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https://suramericana-my.sharepoint.com/personal/dvrodriguez_sura_com_co/Documents/Desktop/"/>
    </mc:Choice>
  </mc:AlternateContent>
  <xr:revisionPtr revIDLastSave="63" documentId="8_{12254B51-7087-427A-966E-E6163AEA2A9B}" xr6:coauthVersionLast="46" xr6:coauthVersionMax="46" xr10:uidLastSave="{68D61143-7438-41D3-9794-B429430A3194}"/>
  <bookViews>
    <workbookView xWindow="-120" yWindow="-120" windowWidth="24240" windowHeight="13290" xr2:uid="{00000000-000D-0000-FFFF-FFFF00000000}"/>
  </bookViews>
  <sheets>
    <sheet name="Sheet1" sheetId="1" r:id="rId1"/>
    <sheet name="pareto_variedades" sheetId="2" r:id="rId2"/>
    <sheet name="Otras variedades" sheetId="3" r:id="rId3"/>
  </sheets>
  <definedNames>
    <definedName name="_xlnm._FilterDatabase" localSheetId="0" hidden="1">Sheet1!$A$1:$AL$8575</definedName>
    <definedName name="_xlchart.v1.0" hidden="1">pareto_variedades!$H$4:$H$90</definedName>
    <definedName name="_xlchart.v1.1" hidden="1">pareto_variedades!$I$3</definedName>
    <definedName name="_xlchart.v1.10" hidden="1">pareto_variedades!$I$3</definedName>
    <definedName name="_xlchart.v1.11" hidden="1">pareto_variedades!$I$4:$I$90</definedName>
    <definedName name="_xlchart.v1.12" hidden="1">pareto_variedades!$D$2:$D$88</definedName>
    <definedName name="_xlchart.v1.13" hidden="1">pareto_variedades!$E$1</definedName>
    <definedName name="_xlchart.v1.14" hidden="1">pareto_variedades!$E$2:$E$88</definedName>
    <definedName name="_xlchart.v1.15" hidden="1">pareto_variedades!$H$4:$H$90</definedName>
    <definedName name="_xlchart.v1.16" hidden="1">pareto_variedades!$I$3</definedName>
    <definedName name="_xlchart.v1.17" hidden="1">pareto_variedades!$I$4:$I$90</definedName>
    <definedName name="_xlchart.v1.18" hidden="1">pareto_variedades!$H$4:$H$90</definedName>
    <definedName name="_xlchart.v1.19" hidden="1">pareto_variedades!$I$3</definedName>
    <definedName name="_xlchart.v1.2" hidden="1">pareto_variedades!$I$4:$I$90</definedName>
    <definedName name="_xlchart.v1.20" hidden="1">pareto_variedades!$I$4:$I$90</definedName>
    <definedName name="_xlchart.v1.21" hidden="1">pareto_variedades!$H$4:$H$90</definedName>
    <definedName name="_xlchart.v1.22" hidden="1">pareto_variedades!$I$3</definedName>
    <definedName name="_xlchart.v1.23" hidden="1">pareto_variedades!$I$4:$I$90</definedName>
    <definedName name="_xlchart.v1.24" hidden="1">pareto_variedades!$H$4:$H$90</definedName>
    <definedName name="_xlchart.v1.25" hidden="1">pareto_variedades!$I$3</definedName>
    <definedName name="_xlchart.v1.26" hidden="1">pareto_variedades!$I$4:$I$90</definedName>
    <definedName name="_xlchart.v1.3" hidden="1">pareto_variedades!$H$4:$H$90</definedName>
    <definedName name="_xlchart.v1.4" hidden="1">pareto_variedades!$I$3</definedName>
    <definedName name="_xlchart.v1.5" hidden="1">pareto_variedades!$I$4:$I$90</definedName>
    <definedName name="_xlchart.v1.6" hidden="1">pareto_variedades!$H$4:$H$90</definedName>
    <definedName name="_xlchart.v1.7" hidden="1">pareto_variedades!$I$3</definedName>
    <definedName name="_xlchart.v1.8" hidden="1">pareto_variedades!$I$4:$I$90</definedName>
    <definedName name="_xlchart.v1.9" hidden="1">pareto_variedades!$H$4:$H$90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2" l="1"/>
  <c r="F3" i="2" s="1"/>
  <c r="F4" i="2" l="1"/>
  <c r="F5" i="2" l="1"/>
  <c r="F6" i="2" l="1"/>
  <c r="F7" i="2" l="1"/>
  <c r="F8" i="2" l="1"/>
  <c r="F9" i="2" l="1"/>
  <c r="F10" i="2" l="1"/>
  <c r="F11" i="2" l="1"/>
  <c r="F12" i="2" l="1"/>
  <c r="F13" i="2" l="1"/>
  <c r="F14" i="2" l="1"/>
  <c r="F15" i="2" l="1"/>
  <c r="F16" i="2" l="1"/>
  <c r="F17" i="2" l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F57" i="2" s="1"/>
  <c r="F58" i="2" s="1"/>
  <c r="F59" i="2" s="1"/>
  <c r="F60" i="2" s="1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G16" i="2" s="1"/>
  <c r="G2" i="2" l="1"/>
  <c r="G3" i="2"/>
  <c r="G4" i="2"/>
  <c r="G5" i="2"/>
  <c r="G6" i="2"/>
  <c r="G7" i="2"/>
  <c r="G8" i="2"/>
  <c r="G9" i="2"/>
  <c r="G10" i="2"/>
  <c r="G11" i="2"/>
  <c r="G12" i="2"/>
  <c r="G13" i="2"/>
  <c r="G14" i="2"/>
  <c r="G15" i="2"/>
</calcChain>
</file>

<file path=xl/sharedStrings.xml><?xml version="1.0" encoding="utf-8"?>
<sst xmlns="http://schemas.openxmlformats.org/spreadsheetml/2006/main" count="94686" uniqueCount="18391">
  <si>
    <t>id_registro</t>
  </si>
  <si>
    <t>codigo</t>
  </si>
  <si>
    <t>anio_bd</t>
  </si>
  <si>
    <t>semestre_ajustado</t>
  </si>
  <si>
    <t>mes_siembra_est</t>
  </si>
  <si>
    <t>mes_cosecha</t>
  </si>
  <si>
    <t>fecha_siembra_est</t>
  </si>
  <si>
    <t>fecha_cosecha_est</t>
  </si>
  <si>
    <t>zona</t>
  </si>
  <si>
    <t>departamento</t>
  </si>
  <si>
    <t>municipio</t>
  </si>
  <si>
    <t>vereda</t>
  </si>
  <si>
    <t>finca</t>
  </si>
  <si>
    <t>lote</t>
  </si>
  <si>
    <t>variedad</t>
  </si>
  <si>
    <t>edad_dde</t>
  </si>
  <si>
    <t>propietario</t>
  </si>
  <si>
    <t>puntos_eval</t>
  </si>
  <si>
    <t>y_lat</t>
  </si>
  <si>
    <t>x_long</t>
  </si>
  <si>
    <t>inc_rhizoctonia</t>
  </si>
  <si>
    <t>inc_piricularia</t>
  </si>
  <si>
    <t>inc_gaeumanomices</t>
  </si>
  <si>
    <t>inc_helmitosporium</t>
  </si>
  <si>
    <t>inc_mancha_cafe</t>
  </si>
  <si>
    <t>sev_mancha_cafe</t>
  </si>
  <si>
    <t>inc_complejo_bacteriano</t>
  </si>
  <si>
    <t>frec_sspinki_acaro</t>
  </si>
  <si>
    <t>porc_vaneamiento</t>
  </si>
  <si>
    <t>inc_barrenador</t>
  </si>
  <si>
    <t>pr_rhizoctonia</t>
  </si>
  <si>
    <t>pr_piricularia</t>
  </si>
  <si>
    <t>pr_gaeumanomices</t>
  </si>
  <si>
    <t>pr_helmitosporium</t>
  </si>
  <si>
    <t>pr_barrenador</t>
  </si>
  <si>
    <t>pr_mancha_cafe</t>
  </si>
  <si>
    <t>pr_complejo_bacteriano</t>
  </si>
  <si>
    <t>2012_______70bultosha_f174_120_jairoortiz</t>
  </si>
  <si>
    <t>a</t>
  </si>
  <si>
    <t>llanos</t>
  </si>
  <si>
    <t>meta</t>
  </si>
  <si>
    <t>restrepo</t>
  </si>
  <si>
    <t>los_medios</t>
  </si>
  <si>
    <t>finca_en_blanco</t>
  </si>
  <si>
    <t>lote_menos70_bultos_ha</t>
  </si>
  <si>
    <t>fedearroz_174</t>
  </si>
  <si>
    <t>jairo_ortiz</t>
  </si>
  <si>
    <t>2012_______1_acd2526_120_jhonmora</t>
  </si>
  <si>
    <t>casanare</t>
  </si>
  <si>
    <t>san_luis_de_palenque</t>
  </si>
  <si>
    <t>el_romero</t>
  </si>
  <si>
    <t>lote_1</t>
  </si>
  <si>
    <t>acd_2526</t>
  </si>
  <si>
    <t>jhon_mora</t>
  </si>
  <si>
    <t>2012_______1_aceituno_105_florencio</t>
  </si>
  <si>
    <t>nunchia</t>
  </si>
  <si>
    <t>el_caucho</t>
  </si>
  <si>
    <t>aceituno</t>
  </si>
  <si>
    <t>florencio</t>
  </si>
  <si>
    <t>2012_______1_alejandra_110_manuelgutierrez</t>
  </si>
  <si>
    <t>paz_de_ariporo</t>
  </si>
  <si>
    <t>labrancitas</t>
  </si>
  <si>
    <t>alejandra</t>
  </si>
  <si>
    <t>manuel_gutierrez</t>
  </si>
  <si>
    <t>2012_______1_coprosem301_102_andresmartinez</t>
  </si>
  <si>
    <t>canuare</t>
  </si>
  <si>
    <t>coprosem_301</t>
  </si>
  <si>
    <t>andres_martinez</t>
  </si>
  <si>
    <t>2012_______1_coprosem301_120_camilorivera</t>
  </si>
  <si>
    <t>trinidad</t>
  </si>
  <si>
    <t>el_banco-_bucare</t>
  </si>
  <si>
    <t>camilo_rivera</t>
  </si>
  <si>
    <t>2012_______1_coprosem301_120_julioperezmora</t>
  </si>
  <si>
    <t>julio_perez_mora</t>
  </si>
  <si>
    <t>2012_______1_f174_1_nn</t>
  </si>
  <si>
    <t>yopal</t>
  </si>
  <si>
    <t>palomas_san_jose</t>
  </si>
  <si>
    <t>nn</t>
  </si>
  <si>
    <t>2012_______1_f174_103_jose3eliohernandez</t>
  </si>
  <si>
    <t>puerto_lleras</t>
  </si>
  <si>
    <t>islandia-jose_maria</t>
  </si>
  <si>
    <t>jose3_elio_hernandez</t>
  </si>
  <si>
    <t>2012_______1_f174_114_mauriciocardenas</t>
  </si>
  <si>
    <t>mauricio_cardenas</t>
  </si>
  <si>
    <t>2012_______1_f174_115_luisrodriguez</t>
  </si>
  <si>
    <t>pore</t>
  </si>
  <si>
    <t>el_verde</t>
  </si>
  <si>
    <t>luis_rodriguez</t>
  </si>
  <si>
    <t>2012_______1_f174_115_ramiroparra</t>
  </si>
  <si>
    <t>mata_de_limën</t>
  </si>
  <si>
    <t>ramiro_parra</t>
  </si>
  <si>
    <t>2012_______1_f174_117_orlandomurra</t>
  </si>
  <si>
    <t>aguazul</t>
  </si>
  <si>
    <t>turua</t>
  </si>
  <si>
    <t>orlando_murra</t>
  </si>
  <si>
    <t>2012_______1_f174_120_benjaminrojas</t>
  </si>
  <si>
    <t>fuente_de_oro</t>
  </si>
  <si>
    <t>la_primavera</t>
  </si>
  <si>
    <t>benjamin_rojas</t>
  </si>
  <si>
    <t>2012_______1_f174_120_coseagro</t>
  </si>
  <si>
    <t>puerto_lopez</t>
  </si>
  <si>
    <t>rio_negro</t>
  </si>
  <si>
    <t>coseagro</t>
  </si>
  <si>
    <t>2012_______1_f174_120_orlandomurra</t>
  </si>
  <si>
    <t>2012_______1_f174_120_oscarluiscalderon</t>
  </si>
  <si>
    <t>oscar_luis_calderon</t>
  </si>
  <si>
    <t>2012_______1_f174_90_pablomonroy</t>
  </si>
  <si>
    <t>el_guamal</t>
  </si>
  <si>
    <t>pablo_monroy</t>
  </si>
  <si>
    <t>2012_______1_f733_120_jesusvega</t>
  </si>
  <si>
    <t>yopalosa</t>
  </si>
  <si>
    <t>fedearroz_733</t>
  </si>
  <si>
    <t>jesus_vega</t>
  </si>
  <si>
    <t>2012_______1_f733_120_jhonmora</t>
  </si>
  <si>
    <t>2012_______1_improarroz1550_105_omeroestupinian</t>
  </si>
  <si>
    <t>improarroz_1550</t>
  </si>
  <si>
    <t>omero_estupinian</t>
  </si>
  <si>
    <t>2012_______1_improarroz1550_115_carlosariza</t>
  </si>
  <si>
    <t>el_centro</t>
  </si>
  <si>
    <t>carlos_ariza</t>
  </si>
  <si>
    <t>2012_______1_improarroz1550_115_laloserrato</t>
  </si>
  <si>
    <t>urichare</t>
  </si>
  <si>
    <t>lalo_serrato</t>
  </si>
  <si>
    <t>2012_______1_improarroz1550_120_aldemargonzalez</t>
  </si>
  <si>
    <t>granada</t>
  </si>
  <si>
    <t>mucuya</t>
  </si>
  <si>
    <t>aldemar_gonzalez</t>
  </si>
  <si>
    <t>2012_______1_lagunas_105_eduardomelon</t>
  </si>
  <si>
    <t>bajo_irique</t>
  </si>
  <si>
    <t>fedearroz_lagunas_cl</t>
  </si>
  <si>
    <t>eduardo_melon</t>
  </si>
  <si>
    <t>2012_______1_lagunas_110_jairobarragan</t>
  </si>
  <si>
    <t>jairo_barragan</t>
  </si>
  <si>
    <t>2012_______1_lagunas_115_vivianagrajales</t>
  </si>
  <si>
    <t>puerto_santander</t>
  </si>
  <si>
    <t>viviana_grajales</t>
  </si>
  <si>
    <t>2012_______1_lagunas_120_campoeliasurrutia</t>
  </si>
  <si>
    <t>san_rafael</t>
  </si>
  <si>
    <t>campo_elias_urrutia</t>
  </si>
  <si>
    <t>2012_______1_lagunas_120_pabloacevedo</t>
  </si>
  <si>
    <t>pablo_acevedo</t>
  </si>
  <si>
    <t>2012_______1_lagunas_120_rafaelquesada</t>
  </si>
  <si>
    <t>rafael_quesada</t>
  </si>
  <si>
    <t>2012_______1_lagunas_123_josevelandia</t>
  </si>
  <si>
    <t>jose_velandia</t>
  </si>
  <si>
    <t>2012_______1_lagunas_125_orlandomurra</t>
  </si>
  <si>
    <t>2012_______1_nn_100_raulfonsecaabelardorojas</t>
  </si>
  <si>
    <t>la_colo</t>
  </si>
  <si>
    <t>raul_fonseca-abelardo_rojas</t>
  </si>
  <si>
    <t>2012_______1_nn_105_jairorojas</t>
  </si>
  <si>
    <t>jairo_rojas</t>
  </si>
  <si>
    <t>2012_______1_panorama_114_hildagarlopez</t>
  </si>
  <si>
    <t>santuario-churrubayes</t>
  </si>
  <si>
    <t>panorama</t>
  </si>
  <si>
    <t>hildagar_lopez</t>
  </si>
  <si>
    <t>2012_______1_tailandia3_98_olvercaceres</t>
  </si>
  <si>
    <t>olver_caceres</t>
  </si>
  <si>
    <t>2012_______10_f174_110_heliodorocespedes</t>
  </si>
  <si>
    <t>villavicencio</t>
  </si>
  <si>
    <t>paraderito</t>
  </si>
  <si>
    <t>lote_10</t>
  </si>
  <si>
    <t>heliodoro_cespedes</t>
  </si>
  <si>
    <t>2012_______10_panorama_100_cesarzuluaga</t>
  </si>
  <si>
    <t>cesar_zuluaga</t>
  </si>
  <si>
    <t>2012_______10ha_f174_110_robertostrauss</t>
  </si>
  <si>
    <t>cumaral</t>
  </si>
  <si>
    <t>san_cristobal</t>
  </si>
  <si>
    <t>lote_10_ha</t>
  </si>
  <si>
    <t>roberto_strauss</t>
  </si>
  <si>
    <t>2012_______11_f174_100_hectorgomez</t>
  </si>
  <si>
    <t>vista_hermosa</t>
  </si>
  <si>
    <t>los_andes</t>
  </si>
  <si>
    <t>lote_11</t>
  </si>
  <si>
    <t>hector_gomez</t>
  </si>
  <si>
    <t>2012_______11_nn_110_elieceralvarez</t>
  </si>
  <si>
    <t>eliecer_alvarez</t>
  </si>
  <si>
    <t>2012_______11ha_orquidea_110_agrocom</t>
  </si>
  <si>
    <t>balcones</t>
  </si>
  <si>
    <t>lote_11_ha</t>
  </si>
  <si>
    <t>orquidea</t>
  </si>
  <si>
    <t>agrocom</t>
  </si>
  <si>
    <t>2012_______12_centauros3_108_joseortega</t>
  </si>
  <si>
    <t>lote_12</t>
  </si>
  <si>
    <t>centauros</t>
  </si>
  <si>
    <t>jose_ortega</t>
  </si>
  <si>
    <t>2012_______12_lagunas_112_carlosdiaza</t>
  </si>
  <si>
    <t>upin</t>
  </si>
  <si>
    <t>carlos_diaza</t>
  </si>
  <si>
    <t>2012_______13_aceituno_105_libardovalbuena</t>
  </si>
  <si>
    <t>lote_13</t>
  </si>
  <si>
    <t>libardo_valbuena</t>
  </si>
  <si>
    <t>2012_______13_f174_112_dariomolano</t>
  </si>
  <si>
    <t>el_porvenir</t>
  </si>
  <si>
    <t>dario_molano</t>
  </si>
  <si>
    <t>2012_______14_lagunas_115_omarsanchez</t>
  </si>
  <si>
    <t>barcelona</t>
  </si>
  <si>
    <t>lote_14</t>
  </si>
  <si>
    <t>omar_sanchez</t>
  </si>
  <si>
    <t>2012_______14_lagunas_120_ricardosanchez</t>
  </si>
  <si>
    <t>union_del_ariari</t>
  </si>
  <si>
    <t>ricardo_sanchez</t>
  </si>
  <si>
    <t>2012_______15_coprosem_110_rafaelayala</t>
  </si>
  <si>
    <t>lote_15</t>
  </si>
  <si>
    <t>rafael_ayala</t>
  </si>
  <si>
    <t>2012_______15_f174_118_carlostacha</t>
  </si>
  <si>
    <t>carlos_tacha</t>
  </si>
  <si>
    <t>2012_______15ha_f174_120_ireneberjan</t>
  </si>
  <si>
    <t>laguna_brava</t>
  </si>
  <si>
    <t>lote_15_ha</t>
  </si>
  <si>
    <t>irene_berjan</t>
  </si>
  <si>
    <t>2012_______16_coprosem_110_hugoaguilera</t>
  </si>
  <si>
    <t>lote_16</t>
  </si>
  <si>
    <t>hugo_aguilera</t>
  </si>
  <si>
    <t>2012_______16_nn_115_oscarjaramillo</t>
  </si>
  <si>
    <t>oscar_jaramillo</t>
  </si>
  <si>
    <t>2012_______16ha_panorama_110_jesusa.velazquez</t>
  </si>
  <si>
    <t>lote_16_ha</t>
  </si>
  <si>
    <t>2012_______17_lagunas_105_hugoaguilera</t>
  </si>
  <si>
    <t>lote_17</t>
  </si>
  <si>
    <t>2012_______18_f174_105_kirleyquiroz</t>
  </si>
  <si>
    <t>guanayas</t>
  </si>
  <si>
    <t>lote_18</t>
  </si>
  <si>
    <t>kirley_quiroz</t>
  </si>
  <si>
    <t>2012_______18ha_f174_1_henrryherrera</t>
  </si>
  <si>
    <t>chepero</t>
  </si>
  <si>
    <t>lote_18_ha</t>
  </si>
  <si>
    <t>henrry_herrera</t>
  </si>
  <si>
    <t>2012_______19_f174_110_cesarzuluaga</t>
  </si>
  <si>
    <t>lote_19</t>
  </si>
  <si>
    <t>2012_______2.5ha_panorama_100_chuchuvelazquez</t>
  </si>
  <si>
    <t>lote_2.5_ha</t>
  </si>
  <si>
    <t>chuchu_velazquez</t>
  </si>
  <si>
    <t>2012_______2_acd2526_102_andresmartinez</t>
  </si>
  <si>
    <t>lote_2</t>
  </si>
  <si>
    <t>2012_______2_acd2526_120_florencio</t>
  </si>
  <si>
    <t>2012_______2_f174_105_oscarluiscalderon</t>
  </si>
  <si>
    <t>2012_______2_f174_110_didiercano</t>
  </si>
  <si>
    <t>didier_cano</t>
  </si>
  <si>
    <t>2012_______2_f174_120_fernandoserrato</t>
  </si>
  <si>
    <t>fernando_serrato</t>
  </si>
  <si>
    <t>2012_______2_improarroz1550_1_nn</t>
  </si>
  <si>
    <t>2012_______2_lagunas_105_josevelandia</t>
  </si>
  <si>
    <t>2012_______2_lagunas_125_orlandomurra</t>
  </si>
  <si>
    <t>2012_______2_mocari_115_camilorivera</t>
  </si>
  <si>
    <t>fedearroz_mocari</t>
  </si>
  <si>
    <t>2012_______2_panorama_1_eliecerrojas</t>
  </si>
  <si>
    <t>caðo_milagros</t>
  </si>
  <si>
    <t>eliecer_rojas</t>
  </si>
  <si>
    <t>2012_______2_sativa_110_orlandomurra</t>
  </si>
  <si>
    <t>sativa</t>
  </si>
  <si>
    <t>2012_______20_lagunas_118_andresvargas</t>
  </si>
  <si>
    <t>lote_20</t>
  </si>
  <si>
    <t>andres_vargas</t>
  </si>
  <si>
    <t>2012_______20haloca_lagunas_115_oscaracosta</t>
  </si>
  <si>
    <t>palo_solo</t>
  </si>
  <si>
    <t>lote_20_ha_loca</t>
  </si>
  <si>
    <t>oscar_acosta</t>
  </si>
  <si>
    <t>2012_______20ha_panorama_110_saulcarrillo</t>
  </si>
  <si>
    <t>vega_grande</t>
  </si>
  <si>
    <t>lote_20_ha</t>
  </si>
  <si>
    <t>saul_carrillo</t>
  </si>
  <si>
    <t>2012_______21_f174_110_wiltonmoreno</t>
  </si>
  <si>
    <t>cabuyaro</t>
  </si>
  <si>
    <t>el_vergel</t>
  </si>
  <si>
    <t>lote_21</t>
  </si>
  <si>
    <t>wilton_moreno</t>
  </si>
  <si>
    <t>2012_______21_panorama_110_fernandocerquera</t>
  </si>
  <si>
    <t>barranco_colorado</t>
  </si>
  <si>
    <t>fernando_cerquera</t>
  </si>
  <si>
    <t>2012_______22_f174_120_nn</t>
  </si>
  <si>
    <t>lote_22</t>
  </si>
  <si>
    <t>2012_______22_improarroz1550_110_edilfonsoarango</t>
  </si>
  <si>
    <t>edilfonso_arango</t>
  </si>
  <si>
    <t>2012_______23_f733_118_jaimesaavedra</t>
  </si>
  <si>
    <t>lote_23</t>
  </si>
  <si>
    <t>jaime_saavedra</t>
  </si>
  <si>
    <t>2012_______23ha_f174_108_marcosplazas</t>
  </si>
  <si>
    <t>el_arenal</t>
  </si>
  <si>
    <t>lote_23_ha</t>
  </si>
  <si>
    <t>marcos_plazas</t>
  </si>
  <si>
    <t>2012_______24_f174_105_ramonleyton</t>
  </si>
  <si>
    <t>lote_24</t>
  </si>
  <si>
    <t>ramon_leyton</t>
  </si>
  <si>
    <t>2012_______26ha_alejandra328_120_haraniluna</t>
  </si>
  <si>
    <t>guayabal</t>
  </si>
  <si>
    <t>lote_26_ha</t>
  </si>
  <si>
    <t>harani_luna</t>
  </si>
  <si>
    <t>2012_______27_f174_115_eudoroherrera</t>
  </si>
  <si>
    <t>lote_27</t>
  </si>
  <si>
    <t>eudoro_herrera</t>
  </si>
  <si>
    <t>2012_______27_lagunas_120_oscarhurtado</t>
  </si>
  <si>
    <t>oscar_hurtado</t>
  </si>
  <si>
    <t>2012_______28_f174_118_saulguataquira</t>
  </si>
  <si>
    <t>lote_28</t>
  </si>
  <si>
    <t>saul_guataquira</t>
  </si>
  <si>
    <t>2012_______3_coprosem304_115_camilorivera</t>
  </si>
  <si>
    <t>lote_3</t>
  </si>
  <si>
    <t>coprosem_304</t>
  </si>
  <si>
    <t>2012_______3_f174_118_aide</t>
  </si>
  <si>
    <t>san_ignacia_unete</t>
  </si>
  <si>
    <t>aide</t>
  </si>
  <si>
    <t>2012_______3_f174_120_coseagro</t>
  </si>
  <si>
    <t>villanueva</t>
  </si>
  <si>
    <t>nan</t>
  </si>
  <si>
    <t>2012_______3_lagunas_100_andresmartinez</t>
  </si>
  <si>
    <t>2012_______3_lagunas_119_orlandomurra</t>
  </si>
  <si>
    <t>2012_______3_panorama_121_adanluna</t>
  </si>
  <si>
    <t>adan_luna</t>
  </si>
  <si>
    <t>2012_______34ha_panorama_80_joseveraa.</t>
  </si>
  <si>
    <t>lote_34_ha</t>
  </si>
  <si>
    <t>2012_______36ha_orquidea1_120_jaimecasas</t>
  </si>
  <si>
    <t>lote_36_ha</t>
  </si>
  <si>
    <t>jaime_casas</t>
  </si>
  <si>
    <t>2012_______4_f174_95_andresmartinez</t>
  </si>
  <si>
    <t>lote_4</t>
  </si>
  <si>
    <t>2012_______4_lagunas_124_orlandomurra</t>
  </si>
  <si>
    <t>2012_______4_panorama_115_henriquesaavedra</t>
  </si>
  <si>
    <t>henrique_saavedra</t>
  </si>
  <si>
    <t>2012_______450ha_panorama_130_heliodorocespedes</t>
  </si>
  <si>
    <t>pachaquiaro</t>
  </si>
  <si>
    <t>lote_4_50_ha</t>
  </si>
  <si>
    <t>2012_______5_f174_118_ramonleiton</t>
  </si>
  <si>
    <t>lote_5</t>
  </si>
  <si>
    <t>ramon_leiton</t>
  </si>
  <si>
    <t>2012_______5_lagunas_115_coseagro</t>
  </si>
  <si>
    <t>guichiral</t>
  </si>
  <si>
    <t>2012_______50ha_improarroz1550_120_ramonvelandia</t>
  </si>
  <si>
    <t>miralindo</t>
  </si>
  <si>
    <t>lote_50_ha</t>
  </si>
  <si>
    <t>ramon_velandia</t>
  </si>
  <si>
    <t>2012_______6_lagunas_105_orlandomurra</t>
  </si>
  <si>
    <t>lote_6</t>
  </si>
  <si>
    <t>2012_______6_nn_1_nn</t>
  </si>
  <si>
    <t>puerto_gaitan</t>
  </si>
  <si>
    <t>murujuy</t>
  </si>
  <si>
    <t>2012_______6_panorama_1_jaimesaavedra</t>
  </si>
  <si>
    <t>2012_______7_f2000_107_orlandomurra</t>
  </si>
  <si>
    <t>lote_7</t>
  </si>
  <si>
    <t>fedearroz_2000</t>
  </si>
  <si>
    <t>2012_______7_lagunas_100_benjaminrojas</t>
  </si>
  <si>
    <t>2012_______70ha_agrocom316_80_luzmarinafierro</t>
  </si>
  <si>
    <t>lote_70_ha</t>
  </si>
  <si>
    <t>luz_marina_fierro</t>
  </si>
  <si>
    <t>2012_______8_f174_110_miguelovaye</t>
  </si>
  <si>
    <t>lote_8</t>
  </si>
  <si>
    <t>miguel_ovaye</t>
  </si>
  <si>
    <t>2012_______8_f174_119_gerardotacha</t>
  </si>
  <si>
    <t>gerardo_tacha</t>
  </si>
  <si>
    <t>2012_______9_f174_107_bernabediaz</t>
  </si>
  <si>
    <t>lote_9</t>
  </si>
  <si>
    <t>bernabe_diaz</t>
  </si>
  <si>
    <t>2012_______9_panorama_105_antoniobohorquez</t>
  </si>
  <si>
    <t>antonio_bohorquez</t>
  </si>
  <si>
    <t>2012_______95_f174_1_hernandopinilla</t>
  </si>
  <si>
    <t>navajas</t>
  </si>
  <si>
    <t>lote_95</t>
  </si>
  <si>
    <t>hernando_pinilla</t>
  </si>
  <si>
    <t>2012_______9ha_panorama_120_aliriogomez</t>
  </si>
  <si>
    <t>sn</t>
  </si>
  <si>
    <t>lote_9_ha</t>
  </si>
  <si>
    <t>alirio_gomez</t>
  </si>
  <si>
    <t>2012_______carretera_lagunas_105_jairocortes</t>
  </si>
  <si>
    <t>lote_carretera</t>
  </si>
  <si>
    <t>jairo_cortes</t>
  </si>
  <si>
    <t>2012_______ceiba1_f174_125_nelsonmelotorres</t>
  </si>
  <si>
    <t>lote_ceiba_1</t>
  </si>
  <si>
    <t>nelson_melo_torres</t>
  </si>
  <si>
    <t>2012_______delas30_f174_122_patriciovargas</t>
  </si>
  <si>
    <t>santa_rosa</t>
  </si>
  <si>
    <t>lote_de_las_30</t>
  </si>
  <si>
    <t>patricio_vargas</t>
  </si>
  <si>
    <t>2012_______diviso_autentica_110_mauriciodelgado</t>
  </si>
  <si>
    <t>hato_corozal</t>
  </si>
  <si>
    <t>la_manga-el_control</t>
  </si>
  <si>
    <t>lote_diviso</t>
  </si>
  <si>
    <t>autentica</t>
  </si>
  <si>
    <t>mauricio_delgado</t>
  </si>
  <si>
    <t>2012_______elavion_lagunas_108_gonzalodiaz</t>
  </si>
  <si>
    <t>tauramena</t>
  </si>
  <si>
    <t>iquia</t>
  </si>
  <si>
    <t>lote_el_avion</t>
  </si>
  <si>
    <t>gonzalo_diaz</t>
  </si>
  <si>
    <t>2012_______elcanal16ha_f174_120_ramonvelandia</t>
  </si>
  <si>
    <t>san_nicolas</t>
  </si>
  <si>
    <t>lote_el_canal_16_ha</t>
  </si>
  <si>
    <t>2012_______eldiamante_fortaleza_118_oracioalvarez</t>
  </si>
  <si>
    <t>pompeya</t>
  </si>
  <si>
    <t>lote_el_diamante</t>
  </si>
  <si>
    <t>fortaleza</t>
  </si>
  <si>
    <t>oracio_alvarez</t>
  </si>
  <si>
    <t>2012_______elocoa_fortaleza_120_jairorada</t>
  </si>
  <si>
    <t>el_guamo</t>
  </si>
  <si>
    <t>lote_el_ocoa</t>
  </si>
  <si>
    <t>jairo_rada</t>
  </si>
  <si>
    <t>2012_______elrosario_lagunas_1_coseagro</t>
  </si>
  <si>
    <t>lote_el_rosario</t>
  </si>
  <si>
    <t>2012_______entradaizquierda_f174_115_rocco</t>
  </si>
  <si>
    <t>lote_entrada_izquierda</t>
  </si>
  <si>
    <t>rocco</t>
  </si>
  <si>
    <t>2012_______harold_venezuela21_105_haroldmedina</t>
  </si>
  <si>
    <t>lote_harold</t>
  </si>
  <si>
    <t>venezuela_21</t>
  </si>
  <si>
    <t>harold_medina</t>
  </si>
  <si>
    <t>2012_______instival_f174_100_aliriovinia</t>
  </si>
  <si>
    <t>san_carlos_de_guaroa</t>
  </si>
  <si>
    <t>palomas</t>
  </si>
  <si>
    <t>lote_instival</t>
  </si>
  <si>
    <t>alirio_vinia</t>
  </si>
  <si>
    <t>2012_______la"l"_lagunas_115_miguelgamba</t>
  </si>
  <si>
    <t>lote_la_"l"</t>
  </si>
  <si>
    <t>miguel_gamba</t>
  </si>
  <si>
    <t>2012_______laantena_lagunas_100_rodolfocamacho</t>
  </si>
  <si>
    <t>surimena</t>
  </si>
  <si>
    <t>lote_la_antena</t>
  </si>
  <si>
    <t>rodolfo_camacho</t>
  </si>
  <si>
    <t>2012_______lalocura24ha_coprosem304_120_hectorparra</t>
  </si>
  <si>
    <t>union_charte</t>
  </si>
  <si>
    <t>lote_la_locura_24_ha</t>
  </si>
  <si>
    <t>hector_parra</t>
  </si>
  <si>
    <t>2012_______larealidad_f174_116_cap.danielmorales</t>
  </si>
  <si>
    <t>lote_la_realidad</t>
  </si>
  <si>
    <t>2012_______larealidad_f174_116_carlospenialosa</t>
  </si>
  <si>
    <t>carlos_penialosa</t>
  </si>
  <si>
    <t>2012_______las100_lagunas_100_campoeliasurrutia</t>
  </si>
  <si>
    <t>lote_las_100</t>
  </si>
  <si>
    <t>2012_______las12_f174_119_raulgutierrez</t>
  </si>
  <si>
    <t>lote_las_12</t>
  </si>
  <si>
    <t>raul_gutierrez</t>
  </si>
  <si>
    <t>2012_______las15_improarroz216_120_fernandozalazar</t>
  </si>
  <si>
    <t>peralonso</t>
  </si>
  <si>
    <t>lote_las_15</t>
  </si>
  <si>
    <t>improarroz_216</t>
  </si>
  <si>
    <t>fernando_zalazar</t>
  </si>
  <si>
    <t>2012_______las15_lagunas_105_aldemarcabezas</t>
  </si>
  <si>
    <t>castilla_la_nueva</t>
  </si>
  <si>
    <t>san_lorenzo</t>
  </si>
  <si>
    <t>aldemar_cabezas</t>
  </si>
  <si>
    <t>2012_______las30_f733_110_cosargo</t>
  </si>
  <si>
    <t>lote_las_30</t>
  </si>
  <si>
    <t>cosargo</t>
  </si>
  <si>
    <t>2012_______las50_f174_110_agropecuariapacaraima</t>
  </si>
  <si>
    <t>lote_las_50</t>
  </si>
  <si>
    <t>agropecuaria_pacaraima</t>
  </si>
  <si>
    <t>2012_______las7_lagunas_105_aldemarcabezas</t>
  </si>
  <si>
    <t>lote_las_7</t>
  </si>
  <si>
    <t>2012_______las80_lagunas_100_marcosmorales</t>
  </si>
  <si>
    <t>la_esperanza</t>
  </si>
  <si>
    <t>lote_las_80</t>
  </si>
  <si>
    <t>marcos_morales</t>
  </si>
  <si>
    <t>2012_______lasalegrias_f733_110_carlosfranco</t>
  </si>
  <si>
    <t>lote_las_alegrias</t>
  </si>
  <si>
    <t>carlos_franco</t>
  </si>
  <si>
    <t>2012_______lasvegas_f733_102_anibalgutierrez</t>
  </si>
  <si>
    <t>lote_las_vegas</t>
  </si>
  <si>
    <t>anibal_gutierrez</t>
  </si>
  <si>
    <t>2012_______lote1_venezuela21_108_carlospenialosa</t>
  </si>
  <si>
    <t>lote_lote_1</t>
  </si>
  <si>
    <t>2012_______mauricio_autentica_105_mauriciodelgado</t>
  </si>
  <si>
    <t>siribana</t>
  </si>
  <si>
    <t>lote_mauricio</t>
  </si>
  <si>
    <t>2012_______nn_acd2526_100_gonzaloricabon</t>
  </si>
  <si>
    <t>lote_nn</t>
  </si>
  <si>
    <t>gonzalo_ricabon</t>
  </si>
  <si>
    <t>2012_______nn_acd2526_110_augustobello</t>
  </si>
  <si>
    <t>guira</t>
  </si>
  <si>
    <t>augusto_bello</t>
  </si>
  <si>
    <t>2012_______nn_acd2526_110_jairozamora</t>
  </si>
  <si>
    <t>mani</t>
  </si>
  <si>
    <t>jairo_zamora</t>
  </si>
  <si>
    <t>2012_______nn_acd2526_115_moisesalfonso</t>
  </si>
  <si>
    <t>moises_alfonso</t>
  </si>
  <si>
    <t>2012_______nn_acd2526_115_victoriabautista</t>
  </si>
  <si>
    <t>victoria_bautista</t>
  </si>
  <si>
    <t>2012_______nn_acd2526_120_hectorsanabria</t>
  </si>
  <si>
    <t>hector_sanabria</t>
  </si>
  <si>
    <t>2012_______nn_acd2528_100_gonzalopiraban</t>
  </si>
  <si>
    <t>acd_2528</t>
  </si>
  <si>
    <t>gonzalo_piraban</t>
  </si>
  <si>
    <t>2012_______nn_acd2540_100_domingojimenez</t>
  </si>
  <si>
    <t>acd_2540</t>
  </si>
  <si>
    <t>domingo_jimenez</t>
  </si>
  <si>
    <t>2012_______nn_acd2540_100_josemora</t>
  </si>
  <si>
    <t>jose_mora</t>
  </si>
  <si>
    <t>2012_______nn_acd2540_105_camilocuevas</t>
  </si>
  <si>
    <t>camilo_cuevas</t>
  </si>
  <si>
    <t>2012_______nn_acd2540_108_hersondavidparra</t>
  </si>
  <si>
    <t>herson_david_parra</t>
  </si>
  <si>
    <t>2012_______nn_acd2540_115_noesoler</t>
  </si>
  <si>
    <t>noe_soler</t>
  </si>
  <si>
    <t>2012_______nn_acd2540_120_josechinchilla</t>
  </si>
  <si>
    <t>jose_chinchilla</t>
  </si>
  <si>
    <t>2012_______nn_aceituno_1_gustavogomez</t>
  </si>
  <si>
    <t>gustavo_gomez</t>
  </si>
  <si>
    <t>2012_______nn_aceituno_105_pablocardenas</t>
  </si>
  <si>
    <t>venturosa</t>
  </si>
  <si>
    <t>pablo_cardenas</t>
  </si>
  <si>
    <t>2012_______nn_aceituno2526_110_moisesgranados</t>
  </si>
  <si>
    <t>moises_granados</t>
  </si>
  <si>
    <t>2012_______nn_aceituno2540_110_manuelsuarez</t>
  </si>
  <si>
    <t>manuel_suarez</t>
  </si>
  <si>
    <t>2012_______nn_agrocom_115_alvaromican</t>
  </si>
  <si>
    <t>acacias</t>
  </si>
  <si>
    <t>la_loma</t>
  </si>
  <si>
    <t>alvaro_mican</t>
  </si>
  <si>
    <t>2012_______nn_agrocom316_110_pablomartinez</t>
  </si>
  <si>
    <t>pablo_martinez</t>
  </si>
  <si>
    <t>2012_______nn_centauros_110_fabiocastanio</t>
  </si>
  <si>
    <t>fabio_castanio</t>
  </si>
  <si>
    <t>2012_______nn_centauros_90_albertocaballero</t>
  </si>
  <si>
    <t>el_toro</t>
  </si>
  <si>
    <t>alberto_caballero</t>
  </si>
  <si>
    <t>2012_______nn_coprosem_110_victorpineda</t>
  </si>
  <si>
    <t>victor_pineda</t>
  </si>
  <si>
    <t>2012_______nn_f174_1_jaimeandrade</t>
  </si>
  <si>
    <t>jaime_andrade</t>
  </si>
  <si>
    <t>2012_______nn_f174_1_omaycarrrillo</t>
  </si>
  <si>
    <t>omay_carrrillo</t>
  </si>
  <si>
    <t>2012_______nn_f174_100_agustinpenia</t>
  </si>
  <si>
    <t>agustin_penia</t>
  </si>
  <si>
    <t>2012_______nn_f174_100_alvaromican</t>
  </si>
  <si>
    <t>quebraditas</t>
  </si>
  <si>
    <t>2012_______nn_f174_100_felipegarzon</t>
  </si>
  <si>
    <t>la_balsa</t>
  </si>
  <si>
    <t>felipe_garzon</t>
  </si>
  <si>
    <t>2012_______nn_f174_100_pedrodelgado</t>
  </si>
  <si>
    <t>pedro_delgado</t>
  </si>
  <si>
    <t>2012_______nn_f174_104_urielrivillas</t>
  </si>
  <si>
    <t>las_violetas</t>
  </si>
  <si>
    <t>uriel_rivillas</t>
  </si>
  <si>
    <t>2012_______nn_f174_105_arnulfotorres</t>
  </si>
  <si>
    <t>el_socorro</t>
  </si>
  <si>
    <t>arnulfo_torres</t>
  </si>
  <si>
    <t>2012_______nn_f174_105_ligiamariacuevas</t>
  </si>
  <si>
    <t>ligia_maria_cuevas</t>
  </si>
  <si>
    <t>2012_______nn_f174_105_nestorvelazco</t>
  </si>
  <si>
    <t>nestor_velazco</t>
  </si>
  <si>
    <t>2012_______nn_f174_108_moisesplazas</t>
  </si>
  <si>
    <t>moises_plazas</t>
  </si>
  <si>
    <t>2012_______nn_f174_110_carlosherrera</t>
  </si>
  <si>
    <t>carlos_herrera</t>
  </si>
  <si>
    <t>2012_______nn_f174_110_cielogamez</t>
  </si>
  <si>
    <t>el_mango</t>
  </si>
  <si>
    <t>cielo_gamez</t>
  </si>
  <si>
    <t>2012_______nn_f174_110_ebertoparra</t>
  </si>
  <si>
    <t>eberto_parra</t>
  </si>
  <si>
    <t>2012_______nn_f174_110_edgarmontania</t>
  </si>
  <si>
    <t>edgar_montania</t>
  </si>
  <si>
    <t>2012_______nn_f174_110_fabiochacon</t>
  </si>
  <si>
    <t>fabio_chacon</t>
  </si>
  <si>
    <t>2012_______nn_f174_110_jorgeblanco</t>
  </si>
  <si>
    <t>jorge_blanco</t>
  </si>
  <si>
    <t>2012_______nn_f174_110_ligiamariacuevas</t>
  </si>
  <si>
    <t>2012_______nn_f174_110_manuelsuarez</t>
  </si>
  <si>
    <t>2012_______nn_f174_110_raulbeltran</t>
  </si>
  <si>
    <t>yacuana</t>
  </si>
  <si>
    <t>raul_beltran</t>
  </si>
  <si>
    <t>2012_______nn_f174_112_joaquinsilva</t>
  </si>
  <si>
    <t>joaquin_silva</t>
  </si>
  <si>
    <t>2012_______nn_f174_112_luiscarlosgutierrez</t>
  </si>
  <si>
    <t>luis_carlos_gutierrez</t>
  </si>
  <si>
    <t>2012_______nn_f174_112_moisesplazas</t>
  </si>
  <si>
    <t>arenal</t>
  </si>
  <si>
    <t>2012_______nn_f174_115_coseagro</t>
  </si>
  <si>
    <t>2012_______nn_f174_115_hugoserrano</t>
  </si>
  <si>
    <t>hugo_serrano</t>
  </si>
  <si>
    <t>2012_______nn_f174_115_jorgeblanco</t>
  </si>
  <si>
    <t>2012_______nn_f174_115_jorgemario</t>
  </si>
  <si>
    <t>jorge_mario</t>
  </si>
  <si>
    <t>2012_______nn_f174_115_luishectororjuela</t>
  </si>
  <si>
    <t>luis_hector_orjuela</t>
  </si>
  <si>
    <t>2012_______nn_f174_115_robinsonvinia</t>
  </si>
  <si>
    <t>robinson_vinia</t>
  </si>
  <si>
    <t>2012_______nn_f174_115_williamcarpintero</t>
  </si>
  <si>
    <t>william_carpintero</t>
  </si>
  <si>
    <t>2012_______nn_f174_116_urbanovelez</t>
  </si>
  <si>
    <t>urbano_velez</t>
  </si>
  <si>
    <t>2012_______nn_f174_117_hermesarango</t>
  </si>
  <si>
    <t>la_paz</t>
  </si>
  <si>
    <t>hermes_arango</t>
  </si>
  <si>
    <t>2012_______nn_f174_118_manuelgomez</t>
  </si>
  <si>
    <t>la_cristalina</t>
  </si>
  <si>
    <t>manuel_gomez</t>
  </si>
  <si>
    <t>2012_______nn_f174_120_albertocaballero</t>
  </si>
  <si>
    <t>2012_______nn_f174_120_angelvillegas</t>
  </si>
  <si>
    <t>angel_villegas</t>
  </si>
  <si>
    <t>2012_______nn_f174_120_evangelista</t>
  </si>
  <si>
    <t>yucao</t>
  </si>
  <si>
    <t>evangelista</t>
  </si>
  <si>
    <t>2012_______nn_f174_120_joaquincasas</t>
  </si>
  <si>
    <t>caðos_negros</t>
  </si>
  <si>
    <t>joaquin_casas</t>
  </si>
  <si>
    <t>2012_______nn_f174_120_jorgeblanco</t>
  </si>
  <si>
    <t>pesqueros</t>
  </si>
  <si>
    <t>2012_______nn_f174_120_loscespedes</t>
  </si>
  <si>
    <t>san_martin</t>
  </si>
  <si>
    <t>las_gualas</t>
  </si>
  <si>
    <t>los_cespedes</t>
  </si>
  <si>
    <t>2012_______nn_f174_120_orlandomurra</t>
  </si>
  <si>
    <t>2012_______nn_f174_125_jorgeblanco</t>
  </si>
  <si>
    <t>2012_______nn_f174_90_edisonorjuela</t>
  </si>
  <si>
    <t>edison_orjuela</t>
  </si>
  <si>
    <t>2012_______nn_f174_95_audoniasbarreto</t>
  </si>
  <si>
    <t>audonias_barreto</t>
  </si>
  <si>
    <t>2012_______nn_f174_95_carlosherrera</t>
  </si>
  <si>
    <t>2012_______nn_f174_95_orlandoninio</t>
  </si>
  <si>
    <t>orlando_ninio</t>
  </si>
  <si>
    <t>2012_______nn_f2000_100_alejandrosaavedra</t>
  </si>
  <si>
    <t>alejandro_saavedra</t>
  </si>
  <si>
    <t>2012_______nn_f2000_105_albertoparra</t>
  </si>
  <si>
    <t>alberto_parra</t>
  </si>
  <si>
    <t>2012_______nn_f2000_120_manuelsuarez</t>
  </si>
  <si>
    <t>2012_______nn_f2000_120_orlandomurra</t>
  </si>
  <si>
    <t>2012_______nn_f369_105_josemora</t>
  </si>
  <si>
    <t>fedearroz_369</t>
  </si>
  <si>
    <t>2012_______nn_f50_100_luisninio</t>
  </si>
  <si>
    <t>fedearroz_50</t>
  </si>
  <si>
    <t>luis_ninio</t>
  </si>
  <si>
    <t>2012_______nn_f50_120_josedelcarmentabaco</t>
  </si>
  <si>
    <t>jose_del_carmen_tabaco</t>
  </si>
  <si>
    <t>2012_______nn_f60_100_cielogamez</t>
  </si>
  <si>
    <t>fedearroz_60</t>
  </si>
  <si>
    <t>2012_______nn_f733_100_luchosalamanca</t>
  </si>
  <si>
    <t>lucho_salamanca</t>
  </si>
  <si>
    <t>2012_______nn_f733_110_camilocuevas</t>
  </si>
  <si>
    <t>manirotes</t>
  </si>
  <si>
    <t>2012_______nn_f733_110_ramiroparra</t>
  </si>
  <si>
    <t>2012_______nn_f733_114_moisesplazas</t>
  </si>
  <si>
    <t>2012_______nn_f733_115_williamrubiano</t>
  </si>
  <si>
    <t>gaviotas</t>
  </si>
  <si>
    <t>william_rubiano</t>
  </si>
  <si>
    <t>2012_______nn_f733_85_campoeliasurrutia</t>
  </si>
  <si>
    <t>raizal</t>
  </si>
  <si>
    <t>2012_______nn_fmocari_110_arnoldocruz</t>
  </si>
  <si>
    <t>arnoldo_cruz</t>
  </si>
  <si>
    <t>2012_______nn_fortaleza_100_humbertomartinez</t>
  </si>
  <si>
    <t>humberto_martinez</t>
  </si>
  <si>
    <t>2012_______nn_fortaleza_110_humbertomartinez</t>
  </si>
  <si>
    <t>2012_______nn_fortaleza_115_humbertomartinez</t>
  </si>
  <si>
    <t>2012_______nn_fortaleza_118_humbertomartinez</t>
  </si>
  <si>
    <t>2012_______nn_fortaleza_118_victorhugopeniaranda</t>
  </si>
  <si>
    <t>victor_hugo_peniaranda</t>
  </si>
  <si>
    <t>2012_______nn_fortaleza_120_humbertomartinez</t>
  </si>
  <si>
    <t>2012_______nn_fortaleza_120_molinomontecarlo</t>
  </si>
  <si>
    <t>molino_montecarlo</t>
  </si>
  <si>
    <t>2012_______nn_improarroz1550_105_vicentebaquero</t>
  </si>
  <si>
    <t>vicente_baquero</t>
  </si>
  <si>
    <t>2012_______nn_improarroz1550_110_mauriciodiaz</t>
  </si>
  <si>
    <t>mauricio_diaz</t>
  </si>
  <si>
    <t>2012_______nn_improarroz1550_110_vicentebaquero</t>
  </si>
  <si>
    <t>2012_______nn_improarroz1550_115_vicentebaquero</t>
  </si>
  <si>
    <t>2012_______nn_improarroz1550_120_argelcarrillo</t>
  </si>
  <si>
    <t>orocue</t>
  </si>
  <si>
    <t>mariara</t>
  </si>
  <si>
    <t>argel_carrillo</t>
  </si>
  <si>
    <t>2012_______nn_improarroz1550_120_diegodiaz</t>
  </si>
  <si>
    <t>diego_diaz</t>
  </si>
  <si>
    <t>2012_______nn_improarroz1550_120_josesarmiento</t>
  </si>
  <si>
    <t>caney_medio</t>
  </si>
  <si>
    <t>jose_sarmiento</t>
  </si>
  <si>
    <t>2012_______nn_improarroz216_100_vicentebaquero</t>
  </si>
  <si>
    <t>2012_______nn_improarroz216_102_vicentebaquero</t>
  </si>
  <si>
    <t>2012_______nn_improarroz216_120_ignaciosuarez</t>
  </si>
  <si>
    <t>ignacio_suarez</t>
  </si>
  <si>
    <t>2012_______nn_improarroz216_120_ismaellopez</t>
  </si>
  <si>
    <t>chitamena</t>
  </si>
  <si>
    <t>ismael_lopez</t>
  </si>
  <si>
    <t>2012_______nn_improarroz216_120_libardodiaz</t>
  </si>
  <si>
    <t>libardo_diaz</t>
  </si>
  <si>
    <t>2012_______nn_improarroz216_87_pablosanchez</t>
  </si>
  <si>
    <t>pablo_sanchez</t>
  </si>
  <si>
    <t>2012_______nn_improarroz216_90_pablosanchez</t>
  </si>
  <si>
    <t>2012_______nn_improarroz216_97_pablosanchez</t>
  </si>
  <si>
    <t>2012_______nn_lagunas_100_arnoldocruz</t>
  </si>
  <si>
    <t>2012_______nn_lagunas_100_henrrytorres</t>
  </si>
  <si>
    <t>henrry_torres</t>
  </si>
  <si>
    <t>2012_______nn_lagunas_100_humbertomartinez</t>
  </si>
  <si>
    <t>2012_______nn_lagunas_100_luisfelipegarcia</t>
  </si>
  <si>
    <t>luis_felipe_garcia</t>
  </si>
  <si>
    <t>2012_______nn_lagunas_100_manuelpinilla</t>
  </si>
  <si>
    <t>manuel_pinilla</t>
  </si>
  <si>
    <t>2012_______nn_lagunas_100_pedrodelgado</t>
  </si>
  <si>
    <t>2012_______nn_lagunas_105_campoeliasurrutia</t>
  </si>
  <si>
    <t>2012_______nn_lagunas_105_humbertomartinez</t>
  </si>
  <si>
    <t>2012_______nn_lagunas_105_jairo</t>
  </si>
  <si>
    <t>pueblo_nuevo</t>
  </si>
  <si>
    <t>jairo</t>
  </si>
  <si>
    <t>2012_______nn_lagunas_105_jhoncamacho</t>
  </si>
  <si>
    <t>jhon_camacho</t>
  </si>
  <si>
    <t>2012_______nn_lagunas_105_josepiraban</t>
  </si>
  <si>
    <t>jose_piraban</t>
  </si>
  <si>
    <t>2012_______nn_lagunas_105_rafaelaguirre</t>
  </si>
  <si>
    <t>rafael_aguirre</t>
  </si>
  <si>
    <t>2012_______nn_lagunas_105_rodolfocamacho</t>
  </si>
  <si>
    <t>2012_______nn_lagunas_108_cesarzuluaga</t>
  </si>
  <si>
    <t>san_juan_de_arama</t>
  </si>
  <si>
    <t>2012_______nn_lagunas_110_anibalgutierrez</t>
  </si>
  <si>
    <t>2012_______nn_lagunas_110_campoeliasurrutia</t>
  </si>
  <si>
    <t>2012_______nn_lagunas_110_gerardomunioz</t>
  </si>
  <si>
    <t>gerardo_munioz</t>
  </si>
  <si>
    <t>2012_______nn_lagunas_110_humbertomartinez</t>
  </si>
  <si>
    <t>2012_______nn_lagunas_110_jairoaldana</t>
  </si>
  <si>
    <t>jairo_aldana</t>
  </si>
  <si>
    <t>2012_______nn_lagunas_110_molinomontecarlo</t>
  </si>
  <si>
    <t>2012_______nn_lagunas_110_rodolfocamacho</t>
  </si>
  <si>
    <t>2012_______nn_lagunas_110_victor</t>
  </si>
  <si>
    <t>victor</t>
  </si>
  <si>
    <t>2012_______nn_lagunas_112_williamrubiano</t>
  </si>
  <si>
    <t>2012_______nn_lagunas_114_elmono</t>
  </si>
  <si>
    <t>el_mono</t>
  </si>
  <si>
    <t>2012_______nn_lagunas_115_campoeliasurrutia</t>
  </si>
  <si>
    <t>2012_______nn_lagunas_115_edgaramado</t>
  </si>
  <si>
    <t>edgar_amado</t>
  </si>
  <si>
    <t>2012_______nn_lagunas_115_gustavogomez</t>
  </si>
  <si>
    <t>2012_______nn_lagunas_115_pablocardenas</t>
  </si>
  <si>
    <t>2012_______nn_lagunas_115_williamcarpintero</t>
  </si>
  <si>
    <t>2012_______nn_lagunas_117_carlosramirez</t>
  </si>
  <si>
    <t>puerto_nuevo</t>
  </si>
  <si>
    <t>carlos_ramirez</t>
  </si>
  <si>
    <t>2012_______nn_lagunas_118_nohemimarin</t>
  </si>
  <si>
    <t>nohemi_marin</t>
  </si>
  <si>
    <t>2012_______nn_lagunas_120_campoeliasurrutia</t>
  </si>
  <si>
    <t>2012_______nn_lagunas_120_luissalamanca</t>
  </si>
  <si>
    <t>luis_salamanca</t>
  </si>
  <si>
    <t>2012_______nn_lagunas_120_orlandogamez</t>
  </si>
  <si>
    <t>orlando_gamez</t>
  </si>
  <si>
    <t>2012_______nn_lagunas_80_campoeliasurrutia</t>
  </si>
  <si>
    <t>2012_______nn_lagunas_90_campoeliasurrutia</t>
  </si>
  <si>
    <t>2012_______nn_mocari_105_ariostocuevas</t>
  </si>
  <si>
    <t>ariosto_cuevas</t>
  </si>
  <si>
    <t>2012_______nn_mocari_105_cirovergara</t>
  </si>
  <si>
    <t>ciro_vergara</t>
  </si>
  <si>
    <t>2012_______nn_mocari_110_arnulfotorres</t>
  </si>
  <si>
    <t>2012_______nn_mocari_115_silva</t>
  </si>
  <si>
    <t>silva</t>
  </si>
  <si>
    <t>2012_______nn_mocari_120_ariostocuevas</t>
  </si>
  <si>
    <t>2012_______nn_montecarlo_120_hugocuevas</t>
  </si>
  <si>
    <t>el_palito</t>
  </si>
  <si>
    <t>montecarlo</t>
  </si>
  <si>
    <t>hugo_cuevas</t>
  </si>
  <si>
    <t>2012_______nn_montecarlo1_120_edgartorres</t>
  </si>
  <si>
    <t>edgar_torres</t>
  </si>
  <si>
    <t>2012_______nn_montecarlo1_120_molinomontecarlo</t>
  </si>
  <si>
    <t>2012_______nn_nn_104_nn</t>
  </si>
  <si>
    <t>2012_______nn_nn_115_nestorgranados</t>
  </si>
  <si>
    <t>nestor_granados</t>
  </si>
  <si>
    <t>2012_______nn_nn_115_rodolfocamacho</t>
  </si>
  <si>
    <t>2012_______nn_nn_120_samuelcala</t>
  </si>
  <si>
    <t>samuel_cala</t>
  </si>
  <si>
    <t>2012_______nn_nn_120_yesid</t>
  </si>
  <si>
    <t>yesid</t>
  </si>
  <si>
    <t>2012_______nn_orquidea_105_alvaromican</t>
  </si>
  <si>
    <t>2012_______nn_orquidea_115_alvaromican</t>
  </si>
  <si>
    <t>cundinamarca</t>
  </si>
  <si>
    <t>medina</t>
  </si>
  <si>
    <t>2012_______nn_orquidea1_115_arturo</t>
  </si>
  <si>
    <t>arturo</t>
  </si>
  <si>
    <t>2012_______nn_panorama_105_henrrytorres</t>
  </si>
  <si>
    <t>2012_______nn_panorama_105_saulcarrillo</t>
  </si>
  <si>
    <t>2012_______nn_panorama_110_bladimirmejia</t>
  </si>
  <si>
    <t>alto_menegua</t>
  </si>
  <si>
    <t>bladimir_mejia</t>
  </si>
  <si>
    <t>2012_______nn_panorama_110_orlandoabaton</t>
  </si>
  <si>
    <t>orlando_abaton</t>
  </si>
  <si>
    <t>2012_______nn_panorama_134_javierparrado</t>
  </si>
  <si>
    <t>javier_parrado</t>
  </si>
  <si>
    <t>2012_______nn_selecta320_100_rubielaavila</t>
  </si>
  <si>
    <t>alto_rubiano</t>
  </si>
  <si>
    <t>selecta_320</t>
  </si>
  <si>
    <t>rubiela_avila</t>
  </si>
  <si>
    <t>2012_______nn_tailandia3_100_olvercaceres</t>
  </si>
  <si>
    <t>2012_______nnn_f174_130_orlandoguataquira</t>
  </si>
  <si>
    <t>lote_nnn</t>
  </si>
  <si>
    <t>orlando_guataquira</t>
  </si>
  <si>
    <t>2012_______palmar1_panorama_112_mariocuevas</t>
  </si>
  <si>
    <t>lote_palmar_1</t>
  </si>
  <si>
    <t>mario_cuevas</t>
  </si>
  <si>
    <t>2012_______platanera18ha_improarroz1550_120_teresalizarazo</t>
  </si>
  <si>
    <t>lote_platanera_18_ha</t>
  </si>
  <si>
    <t>teresa_lizarazo</t>
  </si>
  <si>
    <t>2012_______richarddelgado_f174_1_coseagro</t>
  </si>
  <si>
    <t>lote_richard_delgado</t>
  </si>
  <si>
    <t>2012_______riego_f174_120_josejesusguapacha</t>
  </si>
  <si>
    <t>sardinata</t>
  </si>
  <si>
    <t>lote_riego</t>
  </si>
  <si>
    <t>jose_jesus_guapacha</t>
  </si>
  <si>
    <t>2012_______santos_lagunas_110_santosrodriguez</t>
  </si>
  <si>
    <t>lote_santos</t>
  </si>
  <si>
    <t>santos_rodriguez</t>
  </si>
  <si>
    <t>2012_______tacuya_f369_115_yulerhurtado</t>
  </si>
  <si>
    <t>lote_tacuya</t>
  </si>
  <si>
    <t>yuler_hurtado</t>
  </si>
  <si>
    <t>2012_______taladros_lagunas_117_jaimerojas</t>
  </si>
  <si>
    <t>salitre</t>
  </si>
  <si>
    <t>lote_taladros</t>
  </si>
  <si>
    <t>jaime_rojas</t>
  </si>
  <si>
    <t>2012_______victor_f174_110_victorhugopeniaranda</t>
  </si>
  <si>
    <t>lote_victor</t>
  </si>
  <si>
    <t>2012___casanare_tauramena_elguira_elcapricho_nn_improarroz216_100_ismarllopez</t>
  </si>
  <si>
    <t>el_guira</t>
  </si>
  <si>
    <t>finca_el_capricho</t>
  </si>
  <si>
    <t>ismarl_lopez</t>
  </si>
  <si>
    <t>2012___casanare_villanueva_buenosaires_lalibertad_40ha_f174_112_pedrotorres</t>
  </si>
  <si>
    <t>buenos_aires</t>
  </si>
  <si>
    <t>finca_la_libertad</t>
  </si>
  <si>
    <t>lote_40_ha</t>
  </si>
  <si>
    <t>pedro_torres</t>
  </si>
  <si>
    <t>2012___casanare_villanueva_buenosairesalto_nn_nn_f174_115_henryortiz</t>
  </si>
  <si>
    <t>buenos_aires_alto</t>
  </si>
  <si>
    <t>finca_nn</t>
  </si>
  <si>
    <t>henry_ortiz</t>
  </si>
  <si>
    <t>2012___casanare_villanueva_buenosairesbajo__nn_nn_120_hernancastanieda</t>
  </si>
  <si>
    <t>buenos_aires_bajo</t>
  </si>
  <si>
    <t>hernan_castanieda</t>
  </si>
  <si>
    <t>2012___casanare_villanueva_buenosairesbajo_guadualito_nn_fortaleza_120_pedroherrera</t>
  </si>
  <si>
    <t>finca_guadualito</t>
  </si>
  <si>
    <t>pedro_herrera</t>
  </si>
  <si>
    <t>2012___casanare_villanueva_buenosairesbajo_labanqueta_nn_f174_115_unillanos</t>
  </si>
  <si>
    <t>finca_la_banqueta</t>
  </si>
  <si>
    <t>unillanos</t>
  </si>
  <si>
    <t>2012___meta_cabuyaro_elvergel_manaos_02_nn_115_luzhelenatorres</t>
  </si>
  <si>
    <t>finca_manaos</t>
  </si>
  <si>
    <t>lote_02</t>
  </si>
  <si>
    <t>luz_helena_torres</t>
  </si>
  <si>
    <t>2012___meta_cabuyaro_losmangos_guadalajara_01_nn_110_juanherrera</t>
  </si>
  <si>
    <t>los_mangos</t>
  </si>
  <si>
    <t>finca_guadalajara</t>
  </si>
  <si>
    <t>lote_01</t>
  </si>
  <si>
    <t>juan_herrera</t>
  </si>
  <si>
    <t>2012___meta_cabuyaro_nn_nn_19_f174_112_josecagua</t>
  </si>
  <si>
    <t>jose_cagua</t>
  </si>
  <si>
    <t>2012___meta_cabuyaro_sanpedro_nn_20_f174_115_robertcastanieda</t>
  </si>
  <si>
    <t>san_pedro</t>
  </si>
  <si>
    <t>robert_castanieda</t>
  </si>
  <si>
    <t>rober_castanieda</t>
  </si>
  <si>
    <t>2012___meta_cabuyaro_sanpedro_santamartha_12_f174_110_evangelistadiash.</t>
  </si>
  <si>
    <t>finca_santa_martha</t>
  </si>
  <si>
    <t>2012___meta_puertolopez_bocasdelguayuriba_villadelmar_nn_f174_120_nestorvelazco</t>
  </si>
  <si>
    <t>bocas_del_guayuriba</t>
  </si>
  <si>
    <t>finca_villa_del_mar</t>
  </si>
  <si>
    <t>2012___meta_puertolopez_indostan_estoril_15ha_aceituno2426_75_carlosrodriguez</t>
  </si>
  <si>
    <t>indostan</t>
  </si>
  <si>
    <t>finca_estoril</t>
  </si>
  <si>
    <t>carlos_rodriguez</t>
  </si>
  <si>
    <t>2012___meta_puertolopez_labalsa_nn_nn_centauros4_85_patriciomejia</t>
  </si>
  <si>
    <t>patricio_mejia</t>
  </si>
  <si>
    <t>2012___meta_puertolopez_nn_nn_nn_improarroz1550_110_felixrojas</t>
  </si>
  <si>
    <t>felix_rojas</t>
  </si>
  <si>
    <t>2012___meta_puertolopez_pachaquiaro_lasilvia_60ha_lagunas_115_isidrocruz</t>
  </si>
  <si>
    <t>finca_la_silvia</t>
  </si>
  <si>
    <t>lote_60_ha</t>
  </si>
  <si>
    <t>isidro_cruz</t>
  </si>
  <si>
    <t>2012___meta_puertolopez_pachaquiaro_lindosa_nn_panorama_120_joseflorindoladino</t>
  </si>
  <si>
    <t>finca_lindosa</t>
  </si>
  <si>
    <t>jose_florindo_ladino</t>
  </si>
  <si>
    <t>2012___meta_puertolopez_pachaquiaro_nn_18_panorama_85_luzmarina</t>
  </si>
  <si>
    <t>luz_marina</t>
  </si>
  <si>
    <t>2012___meta_puertolopez_pachaquiaro_nn_nn_aceituno_90_ricardomartin</t>
  </si>
  <si>
    <t>ricardo_martin</t>
  </si>
  <si>
    <t>2012___meta_puertolopez_pachaquiaro_providencia_63ha_lagunas_90_fernandovanegas</t>
  </si>
  <si>
    <t>finca_providencia</t>
  </si>
  <si>
    <t>lote_63_ha</t>
  </si>
  <si>
    <t>fernando_vanegas</t>
  </si>
  <si>
    <t>2012___meta_puertolopez_rionegro_laflorida_nn_fortaleza_120_orlandoninio</t>
  </si>
  <si>
    <t>finca_la_florida</t>
  </si>
  <si>
    <t>2012___meta_puertolopez_rionegro_nn_nn_improarroz1550_110_orlandobonilla</t>
  </si>
  <si>
    <t>orlando_bonilla</t>
  </si>
  <si>
    <t>2012___meta_puertolopez_rionegrobajo_eledenlaesperanza_nn_f174_115_arbeyroa</t>
  </si>
  <si>
    <t>rio_negro_bajo</t>
  </si>
  <si>
    <t>finca_el_eden_la_esperanza</t>
  </si>
  <si>
    <t>arbey_roa</t>
  </si>
  <si>
    <t>2012___meta_puertolopez_sanluis_jumbo_nn_f174_1_williamarias</t>
  </si>
  <si>
    <t>san_luis</t>
  </si>
  <si>
    <t>finca_jumbo</t>
  </si>
  <si>
    <t>william_arias</t>
  </si>
  <si>
    <t>2012___meta_puertolopez_sanluis_jumbo_nn_panorama_120_williamarias</t>
  </si>
  <si>
    <t>2012___meta_puertolopez_sanluisderionegro_bruselas_nn_f174_110_juanbautista</t>
  </si>
  <si>
    <t>san_luis_de_rio_negro</t>
  </si>
  <si>
    <t>finca_bruselas</t>
  </si>
  <si>
    <t>juan_bautista</t>
  </si>
  <si>
    <t>2012___meta_puertolopez_tupuragua_lavega_nn_f174_105_luzmarinabueno</t>
  </si>
  <si>
    <t>tupuragua</t>
  </si>
  <si>
    <t>finca_la_vega</t>
  </si>
  <si>
    <t>luz_marina_bueno</t>
  </si>
  <si>
    <t>2012___meta_villavicencio_lavigia_sebastopol_nn_panorama_1_joselinaranda</t>
  </si>
  <si>
    <t>la_vigia</t>
  </si>
  <si>
    <t>finca_sebastopol</t>
  </si>
  <si>
    <t>joselin_aranda</t>
  </si>
  <si>
    <t>2012___meta_villavicencio_pachaquiaro_lindaraja_14_f174_120_ricardoperdomo</t>
  </si>
  <si>
    <t>finca_lindaraja</t>
  </si>
  <si>
    <t>ricardo_perdomo</t>
  </si>
  <si>
    <t>2012___meta_villavicencio_rosalenio_eldiamante_malangabh_nn_100_gillermoarias</t>
  </si>
  <si>
    <t>rosalenio</t>
  </si>
  <si>
    <t>finca_el_diamante</t>
  </si>
  <si>
    <t>lote_malanga_bh</t>
  </si>
  <si>
    <t>gillermo_arias</t>
  </si>
  <si>
    <t>2012_106__meta_puertolopez_pachaquiaro_providencia_nn_nn_100_carlosguataquira</t>
  </si>
  <si>
    <t>carlos_guataquira</t>
  </si>
  <si>
    <t>2013_1_llanos_meta_vistahermosa_puertolucas_campohermoso_1_fedearroz733_110_samuelgonzalez</t>
  </si>
  <si>
    <t>puerto_lucas</t>
  </si>
  <si>
    <t>finca_campo_hermoso</t>
  </si>
  <si>
    <t>samuel_gonzalez</t>
  </si>
  <si>
    <t>2013_10_llanos_meta_restrepo_elcaibe_elrecreo_1_fedearroz174_120_inocencioortiz</t>
  </si>
  <si>
    <t>el_caibe</t>
  </si>
  <si>
    <t>finca_el_recreo</t>
  </si>
  <si>
    <t>inocencio_ortiz</t>
  </si>
  <si>
    <t>2013_100_llanos_meta_cabuyaro_guayabal_lapista_las12_fedearroz733_110_xxxxxxxxxxxxxx</t>
  </si>
  <si>
    <t>finca_la_pista</t>
  </si>
  <si>
    <t>xxxxxxxxxxxxxx</t>
  </si>
  <si>
    <t>2013_1000_centro_tolima_saldania_santaines_loscambulos_loscambulos_fedearroz733_115_domingoorjuela</t>
  </si>
  <si>
    <t>centro</t>
  </si>
  <si>
    <t>tolima</t>
  </si>
  <si>
    <t>saldania</t>
  </si>
  <si>
    <t>santa_ines</t>
  </si>
  <si>
    <t>finca_los_cambulos</t>
  </si>
  <si>
    <t>lote_los_cambulos</t>
  </si>
  <si>
    <t>domingo_orjuela</t>
  </si>
  <si>
    <t>2013_1001_centro_tolima_purificacion_buenavista_guasimito_guasimito_fedearroz473_110_liborioandrade</t>
  </si>
  <si>
    <t>purificacion</t>
  </si>
  <si>
    <t>buena_vista</t>
  </si>
  <si>
    <t>finca_guasimito</t>
  </si>
  <si>
    <t>lote_guasimito</t>
  </si>
  <si>
    <t>fedearroz_473</t>
  </si>
  <si>
    <t>liborio_andrade</t>
  </si>
  <si>
    <t>2013_1002_centro_tolima_purificacion_chenche3_lapalama_lapalma_fedearroz733_110_pablozabala</t>
  </si>
  <si>
    <t>chenche_3</t>
  </si>
  <si>
    <t>finca_la_palama</t>
  </si>
  <si>
    <t>lote_la_palma</t>
  </si>
  <si>
    <t>pablo_zabala</t>
  </si>
  <si>
    <t>2013_1003_centro_tolima_saldania_santaines_porvenir_porvenir_fedearroz733_115_isaacquintanapinto</t>
  </si>
  <si>
    <t>finca_porvenir</t>
  </si>
  <si>
    <t>lote_porvenir</t>
  </si>
  <si>
    <t>isaac_quintana_pinto</t>
  </si>
  <si>
    <t>2013_1004_centro_tolima_purificacion_damas_elmango_elmango_bunde_100_benjaminzarta</t>
  </si>
  <si>
    <t>damas</t>
  </si>
  <si>
    <t>finca_el_mango</t>
  </si>
  <si>
    <t>lote_el_mango</t>
  </si>
  <si>
    <t>benjamin_zarta</t>
  </si>
  <si>
    <t>2013_1005_centro_tolima_purificacion_penionesaltos_las7_las7_fedearroz473_100_ivanandrade</t>
  </si>
  <si>
    <t>peniones_altos</t>
  </si>
  <si>
    <t>finca_las_7</t>
  </si>
  <si>
    <t>ivan_andrade</t>
  </si>
  <si>
    <t>2013_1006_centro_tolima_saldania_pueblonuevo_lapalma_lapalma_fedearroz60_115_tarcicioreyes</t>
  </si>
  <si>
    <t>finca_la_palma</t>
  </si>
  <si>
    <t>tarcicio_reyes</t>
  </si>
  <si>
    <t>2013_1007_centro_tolima_purificacion_chenche3_laspalmas_laspalmas_fedearroz733_105_jorgearguello</t>
  </si>
  <si>
    <t>finca_las_palmas</t>
  </si>
  <si>
    <t>lote_las_palmas</t>
  </si>
  <si>
    <t>jorge_arguello</t>
  </si>
  <si>
    <t>2013_1008_centro_tolima_purificacion_lamata_laaradaparcela#6_laaradaparcela#6_thailandiaoro_112_jacobalucres</t>
  </si>
  <si>
    <t>la_mata</t>
  </si>
  <si>
    <t>finca_la_arada_parcela_6</t>
  </si>
  <si>
    <t>lote_la_arada_parcela_6</t>
  </si>
  <si>
    <t>jacob_alucres</t>
  </si>
  <si>
    <t>2013_1009_centro_tolima_purificacion_baura_corralea_corraless_fortaleza_115_efraincifuentes</t>
  </si>
  <si>
    <t>baura</t>
  </si>
  <si>
    <t>finca_corralea</t>
  </si>
  <si>
    <t>lote_corraless</t>
  </si>
  <si>
    <t>efrain_cifuentes</t>
  </si>
  <si>
    <t>2013_101_llanos_meta_cabuyaro_humea_lasbrisas_a_fedearroz174_115_juanherrera</t>
  </si>
  <si>
    <t>humea</t>
  </si>
  <si>
    <t>finca_las_brisas</t>
  </si>
  <si>
    <t>lote_a</t>
  </si>
  <si>
    <t>2013_1010_centro_tolima_purificacion_tambo_turin_turin_fedearroz473_110_reinaldorodriguez</t>
  </si>
  <si>
    <t>tambo</t>
  </si>
  <si>
    <t>finca_turin</t>
  </si>
  <si>
    <t>lote_turin</t>
  </si>
  <si>
    <t>reinaldo_rodriguez</t>
  </si>
  <si>
    <t>2013_1011_centro_tolima_purificacion_chenche3_elberrial2_elberrial2_fedearroz733_110_alexandercabezascorrecha</t>
  </si>
  <si>
    <t>finca_el_berrial_2</t>
  </si>
  <si>
    <t>lote_el_berrial_2</t>
  </si>
  <si>
    <t>alexander_cabezas_correcha</t>
  </si>
  <si>
    <t>2013_1012_centro_tolima_purificacion_penionesaltos_las5_las5_fedearroz733_110_simeonhernandez</t>
  </si>
  <si>
    <t>finca_las_5</t>
  </si>
  <si>
    <t>lote_las_5</t>
  </si>
  <si>
    <t>simeon_hernandez</t>
  </si>
  <si>
    <t>2013_1013_centro_tolima_saldania_pueblonuevo_tromponegro_tromponegro_yaguara_110_miguellozano</t>
  </si>
  <si>
    <t>finca_trompo_negro</t>
  </si>
  <si>
    <t>lote_trompo_negro</t>
  </si>
  <si>
    <t>yaguara</t>
  </si>
  <si>
    <t>miguel_lozano</t>
  </si>
  <si>
    <t>2013_1014_centro_tolima_saldania_jabalcon_parcela8_parcela8_yaguara_115_marcofidelreyes</t>
  </si>
  <si>
    <t>jabalcon</t>
  </si>
  <si>
    <t>finca_parcela_8</t>
  </si>
  <si>
    <t>lote_parcela_8</t>
  </si>
  <si>
    <t>marco_fidel_reyes</t>
  </si>
  <si>
    <t>2013_1015_centro_tolima_purificacion_damas_puentenuevo_puentenuevo_colombiaxxi_120_lacariascortes</t>
  </si>
  <si>
    <t>finca_puente_nuevo</t>
  </si>
  <si>
    <t>lote_puente_nuevo</t>
  </si>
  <si>
    <t>colombia_xxi</t>
  </si>
  <si>
    <t>lacarias_cortes</t>
  </si>
  <si>
    <t>2013_1016_centro_tolima_purificacion_chenche3_elbarrial_elbarrial_fedearroz733_110_valentincorrecha</t>
  </si>
  <si>
    <t>finca_el_barrial</t>
  </si>
  <si>
    <t>lote_el_barrial</t>
  </si>
  <si>
    <t>valentin_correcha</t>
  </si>
  <si>
    <t>2013_1017_centro_tolima_saldania_jabalcon_parcela14_parcela14_fedearroz733_115_carlosvargas</t>
  </si>
  <si>
    <t>finca_parcela_14</t>
  </si>
  <si>
    <t>lote_parcela_14</t>
  </si>
  <si>
    <t>carlos_vargas</t>
  </si>
  <si>
    <t>2013_1018_centro_tolima_saldania_santaines_acacias_acacias_cimarronpelon_115_domingoorjuela</t>
  </si>
  <si>
    <t>finca_acacias</t>
  </si>
  <si>
    <t>lote_acacias</t>
  </si>
  <si>
    <t>2013_1019_centro_tolima_purificacion_chencheasoleados_fidel1_fidel1_yaguara_115_domingoorjuela</t>
  </si>
  <si>
    <t>chenche_asoleados</t>
  </si>
  <si>
    <t>finca_fidel_1</t>
  </si>
  <si>
    <t>lote_fidel_1</t>
  </si>
  <si>
    <t>2013_102_llanos_meta_cabuyaro_humea_lasbrisas_a_fedearroz174_119_marianidlondonio</t>
  </si>
  <si>
    <t>marianid_londonio</t>
  </si>
  <si>
    <t>2013_1020_centro_tolima_purificacion_penionalto_lacajeta_lacajeta_fchicalacl_85_angelvasquez</t>
  </si>
  <si>
    <t>penion_alto</t>
  </si>
  <si>
    <t>finca_la_cajeta</t>
  </si>
  <si>
    <t>lote_la_cajeta</t>
  </si>
  <si>
    <t>f_chicala_cl</t>
  </si>
  <si>
    <t>angel_vasquez</t>
  </si>
  <si>
    <t>2013_1021_centro_tolima_purificacion_buenavista_laarada_laarada_f733+473_110_victorhugotriana</t>
  </si>
  <si>
    <t>finca_la_arada</t>
  </si>
  <si>
    <t>lote_la_arada</t>
  </si>
  <si>
    <t>victor_hugo_triana</t>
  </si>
  <si>
    <t>2013_1022_centro_tolima_purificacion_chencheasoleados_elolvido2_elolvido2_fedearroz733_115_eliasyustesgomez</t>
  </si>
  <si>
    <t>finca_el_olvido_2</t>
  </si>
  <si>
    <t>lote_el_olvido_2</t>
  </si>
  <si>
    <t>elias_yustes_gomez</t>
  </si>
  <si>
    <t>2013_1023_centro_tolima_saldania_jabalcon_parcela#9_parcela#9_fedearroz733_110_fernandovillanueva</t>
  </si>
  <si>
    <t>finca_parcela9</t>
  </si>
  <si>
    <t>lote_parcela9</t>
  </si>
  <si>
    <t>fernando_villanueva</t>
  </si>
  <si>
    <t>2013_1024_centro_tolima_saldania_jabalcon_porvenir_porvenir_thailandiaoro_110_matiaslozanoleal</t>
  </si>
  <si>
    <t>matias_lozano_leal</t>
  </si>
  <si>
    <t>2013_1025_centro_tolima_saldania_santaines_santacecilia_santacecilia_fedearroz733_110_wilsonrodriguez</t>
  </si>
  <si>
    <t>finca_santa_cecilia</t>
  </si>
  <si>
    <t>lote_santa_cecilia</t>
  </si>
  <si>
    <t>wilson_rodriguez</t>
  </si>
  <si>
    <t>2013_1026_centro_tolima_purificacion_damas_elamngo1_elmango1_venezuela21_100_benjaminzarta</t>
  </si>
  <si>
    <t>finca_el_amngo_1</t>
  </si>
  <si>
    <t>lote_el_mango_1</t>
  </si>
  <si>
    <t>2013_1027_centro_tolima_purificacion_baura_pedregoza_pedregoza_yaguara_115_guillermogutierrez</t>
  </si>
  <si>
    <t>finca_pedregoza</t>
  </si>
  <si>
    <t>lote_pedregoza</t>
  </si>
  <si>
    <t>guillermo_gutierrez</t>
  </si>
  <si>
    <t>2013_1028_centro_tolima_purificacion_tamarindo_elarbolito_elarbolito_venezuela21_105_miguelalvares</t>
  </si>
  <si>
    <t>tamarindo</t>
  </si>
  <si>
    <t>finca_el_arbolito</t>
  </si>
  <si>
    <t>lote_el_arbolito</t>
  </si>
  <si>
    <t>miguel_alvares</t>
  </si>
  <si>
    <t>2013_1029_centro_tolima_saldania_santaines_santaana_santaana_fedearroz733_115_candelariamoreno</t>
  </si>
  <si>
    <t>finca_santa_ana</t>
  </si>
  <si>
    <t>lote_santa_ana</t>
  </si>
  <si>
    <t>candelaria_moreno</t>
  </si>
  <si>
    <t>2013_103_llanos_meta_cabuyaro_guayabal_xxxxxxxxxxx_58ha_panorama_113_mariarestrepo</t>
  </si>
  <si>
    <t>finca_xxxxxxxxxxx</t>
  </si>
  <si>
    <t>lote_58_ha</t>
  </si>
  <si>
    <t>maria_restrepo</t>
  </si>
  <si>
    <t>2013_1030_centro_tolima_prado_conchal_laflorida_laflorida_oryzica1_85_josealonsodiaz</t>
  </si>
  <si>
    <t>prado</t>
  </si>
  <si>
    <t>conchal</t>
  </si>
  <si>
    <t>lote_la_florida</t>
  </si>
  <si>
    <t>oryzica_1</t>
  </si>
  <si>
    <t>jose_alonso_diaz</t>
  </si>
  <si>
    <t>2013_1031_centro_tolima_purificacion_baura_guasimo_guasimo_escobal312_120_agustindiaz</t>
  </si>
  <si>
    <t>finca_guasimo</t>
  </si>
  <si>
    <t>lote_guasimo</t>
  </si>
  <si>
    <t>escobal_312</t>
  </si>
  <si>
    <t>agustin_diaz</t>
  </si>
  <si>
    <t>2013_1032_centro_tolima_prado_conchal_elcaucho#2_elcaucho#2_thailandiaoro_80_gustavojimenez</t>
  </si>
  <si>
    <t>finca_el_caucho_2</t>
  </si>
  <si>
    <t>lote_el_caucho_2</t>
  </si>
  <si>
    <t>gustavo_jimenez</t>
  </si>
  <si>
    <t>2013_1033_centro_tolima_prado_penionalto_bovedas_bovedas_fedearroz733_95_guillermomosquera</t>
  </si>
  <si>
    <t>finca_bovedas</t>
  </si>
  <si>
    <t>lote_bovedas</t>
  </si>
  <si>
    <t>guillermo_mosquera</t>
  </si>
  <si>
    <t>2013_1034_centro_tolima_purificacion_chenche3_michu1_michu1_fedearroz733_120_germanzabala</t>
  </si>
  <si>
    <t>finca_michu_1</t>
  </si>
  <si>
    <t>lote_michu_1</t>
  </si>
  <si>
    <t>german_zabala</t>
  </si>
  <si>
    <t>2013_1035_centro_tolima_saldania_santaines_sanvicente_sanvicente_fedearroz473_110_ignaciorodriguez</t>
  </si>
  <si>
    <t>finca_san_vicente</t>
  </si>
  <si>
    <t>lote_san_vicente</t>
  </si>
  <si>
    <t>ignacio_rodriguez</t>
  </si>
  <si>
    <t>2013_1036_centro_tolima_saldania_pueblonuevo_campanario_campanario_fedearroz473_120_joseignaciocorreal</t>
  </si>
  <si>
    <t>finca_campanario</t>
  </si>
  <si>
    <t>lote_campanario</t>
  </si>
  <si>
    <t>jose_ignacio_correal</t>
  </si>
  <si>
    <t>2013_1037_centro_tolima_prado_catalan_ellote_ellote_thailandiaoro_95_alcidesospina</t>
  </si>
  <si>
    <t>catalan</t>
  </si>
  <si>
    <t>finca_el_lote</t>
  </si>
  <si>
    <t>lote_el_lote</t>
  </si>
  <si>
    <t>alcides_ospina</t>
  </si>
  <si>
    <t>2013_1038_centro_tolima_purificacion_buenavista_lapedregoza_lapedreegoza_colombiaxxi_105_nelsomendonza</t>
  </si>
  <si>
    <t>finca_la_pedregoza</t>
  </si>
  <si>
    <t>lote_la_pedreegoza</t>
  </si>
  <si>
    <t>nelso_mendonza</t>
  </si>
  <si>
    <t>2013_1039_centro_tolima_prado_catalan_ellote_ellote_thailandiaoro_80_alcideslopez</t>
  </si>
  <si>
    <t>alcides_lopez</t>
  </si>
  <si>
    <t>2013_104_llanos_meta_cabuyaro_elvergel_xxxxxxxxxxx_las54_fedearroz733_110_adanaya</t>
  </si>
  <si>
    <t>lote_las_54</t>
  </si>
  <si>
    <t>adan_aya</t>
  </si>
  <si>
    <t>2013_1040_centro_tolima_saldania_santaines_chicala_chicala_fedearroz733_115_marthamontania</t>
  </si>
  <si>
    <t>finca_chicala</t>
  </si>
  <si>
    <t>lote_chicala</t>
  </si>
  <si>
    <t>martha_montania</t>
  </si>
  <si>
    <t>2013_1041_centro_tolima_purificacion_tamarindo_tamarindo1_tamarindo1_fedearroz733_115_evercuenca</t>
  </si>
  <si>
    <t>finca_tamarindo_1</t>
  </si>
  <si>
    <t>lote_tamarindo_1</t>
  </si>
  <si>
    <t>ever_cuenca</t>
  </si>
  <si>
    <t>2013_1042_centro_tolima_saldania_santaines_santaana_santaana_cimarronpelon_115_domingoorjuela</t>
  </si>
  <si>
    <t>2013_1043_centro_tolima_purificacion_chenche3_latomatera_latomatera_fedearroz733_110_pablozabala</t>
  </si>
  <si>
    <t>finca_la_tomatera</t>
  </si>
  <si>
    <t>lote_la_tomatera</t>
  </si>
  <si>
    <t>2013_1044_centro_tolima_prado_conchal_palestina_palestina_thailandiaoro_80_juandejesusflorez</t>
  </si>
  <si>
    <t>finca_palestina</t>
  </si>
  <si>
    <t>lote_palestina</t>
  </si>
  <si>
    <t>juan_de_jesus_florez</t>
  </si>
  <si>
    <t>2013_1045_centro_tolima_saldania_jabalcon_parcela16_parcela16_oryzica1_110_robinsongranja</t>
  </si>
  <si>
    <t>finca_parcela_16</t>
  </si>
  <si>
    <t>lote_parcela_16</t>
  </si>
  <si>
    <t>robinson_granja</t>
  </si>
  <si>
    <t>2013_1047_centro_tolima_purificacion_chencheasoleados_eltriunfo_eltriunfo_fedearroz2000_115_israellozano</t>
  </si>
  <si>
    <t>finca_el_triunfo</t>
  </si>
  <si>
    <t>lote_el_triunfo</t>
  </si>
  <si>
    <t>israel_lozano</t>
  </si>
  <si>
    <t>2013_1048_centro_tolima_prado_conchal_latribuna_latribuna_oryzica1_80_josealonsodiaz</t>
  </si>
  <si>
    <t>finca_la_tribuna</t>
  </si>
  <si>
    <t>lote_la_tribuna</t>
  </si>
  <si>
    <t>2013_1049_centro_tolima_purificacion_chenche1_losmangos_losmangos_fedearroz733_110_gabrielsanchez</t>
  </si>
  <si>
    <t>chenche_1</t>
  </si>
  <si>
    <t>finca_los_mangos</t>
  </si>
  <si>
    <t>lote_los_mangos</t>
  </si>
  <si>
    <t>gabriel_sanchez</t>
  </si>
  <si>
    <t>2013_105_llanos_meta_cabuyaro_elvergel_buenosaires_las29_fedearroz733_119_carlosguataquira</t>
  </si>
  <si>
    <t>finca_buenos_aires</t>
  </si>
  <si>
    <t>lote_las_29</t>
  </si>
  <si>
    <t>2013_1050_centro_tolima_purificacion_chencheasoleados_elolvido_elolvido_fedearroz733_115_jairolozano</t>
  </si>
  <si>
    <t>finca_el_olvido</t>
  </si>
  <si>
    <t>lote_el_olvido</t>
  </si>
  <si>
    <t>jairo_lozano</t>
  </si>
  <si>
    <t>2013_1051_centro_tolima_saldania_pueblonuevo_eldanuvio_eldanuvio_yuma_110_agustindiaz</t>
  </si>
  <si>
    <t>finca_el_danuvio</t>
  </si>
  <si>
    <t>lote_el_danuvio</t>
  </si>
  <si>
    <t>yuma</t>
  </si>
  <si>
    <t>2013_1052_centro_tolima_saldania_jabalcon_parcela15_parcenia15_f733+mocari_115_robinsongranja</t>
  </si>
  <si>
    <t>finca_parcela_15</t>
  </si>
  <si>
    <t>lote_parcenia_15</t>
  </si>
  <si>
    <t>2013_1053_centro_tolima_saldania_santaines_parcela3_parcela3_fedearroz60_115_rubenssanchez</t>
  </si>
  <si>
    <t>finca_parcela_3</t>
  </si>
  <si>
    <t>lote_parcela_3</t>
  </si>
  <si>
    <t>ruben_ssanchez</t>
  </si>
  <si>
    <t>2013_1054_centro_tolima_saldania_jabalcon_losmangos_losmangos_f733+mocari_110_pabloalvismariaalvis</t>
  </si>
  <si>
    <t>pablo_alvis_-_maria_alvis</t>
  </si>
  <si>
    <t>2013_1055_centro_tolima_purificacion_villacolombia_elchircal_elchircal_fedearroz733_110_juanpablobriniez</t>
  </si>
  <si>
    <t>villa_colombia</t>
  </si>
  <si>
    <t>finca_el_chircal</t>
  </si>
  <si>
    <t>lote_el_chircal</t>
  </si>
  <si>
    <t>juan_pablo_briniez</t>
  </si>
  <si>
    <t>2013_1056_centro_tolima_purificacion_cairosocorro_elrey_elrey_fedearroz60_95_evergualtero</t>
  </si>
  <si>
    <t>cairo_socorro</t>
  </si>
  <si>
    <t>finca_el_rey</t>
  </si>
  <si>
    <t>lote_el_rey</t>
  </si>
  <si>
    <t>ever_gualtero</t>
  </si>
  <si>
    <t>2013_1057_centro_tolima_purificacion_cairosocorro_laaurora1_laaurora_escobal312_90_efraingualtero</t>
  </si>
  <si>
    <t>finca_la_aurora_1</t>
  </si>
  <si>
    <t>lote_la_aurora</t>
  </si>
  <si>
    <t>efrain_gualtero</t>
  </si>
  <si>
    <t>2013_1058_centro_tolima_purificacion_cairosocorro_laaurora_aurora_escobal312_90_efraingualtero</t>
  </si>
  <si>
    <t>finca_la_aurora</t>
  </si>
  <si>
    <t>lote_aurora</t>
  </si>
  <si>
    <t>2013_1059_centro_tolima_purificacion_cairosocorro_eldiamante_eldiamante_fedearroz60_105_evergualtero</t>
  </si>
  <si>
    <t>2013_106_llanos_meta_cabuyaro_elvergel_lafortuna_ellargero_panorama_115_alvarotorres</t>
  </si>
  <si>
    <t>finca_la_fortuna</t>
  </si>
  <si>
    <t>lote_el_largero</t>
  </si>
  <si>
    <t>alvaro_torres</t>
  </si>
  <si>
    <t>2013_1060_centro_tolima_saldania_parcelacionsancarlos_diamante_eldiamante_fedearroz473_105_juanpablobriniez</t>
  </si>
  <si>
    <t>parcelacion_san_carlos</t>
  </si>
  <si>
    <t>finca_diamante</t>
  </si>
  <si>
    <t>2013_1061_centro_tolima_saldania_parcelacionsancarlos_limones_ellimon_yaguara_105_juliolozano</t>
  </si>
  <si>
    <t>finca_limones</t>
  </si>
  <si>
    <t>lote_el_limon</t>
  </si>
  <si>
    <t>julio_lozano</t>
  </si>
  <si>
    <t>2013_1062_centro_tolima_saldania_parcelacionsancarlos_parcela_lahectarea_fmocari_105_libardoruiz</t>
  </si>
  <si>
    <t>finca_parcela</t>
  </si>
  <si>
    <t>lote_la_hatarea</t>
  </si>
  <si>
    <t>libardo_ruiz</t>
  </si>
  <si>
    <t>2013_1063_centro_tolima_purificacion_cairosocorro_establono1_establo_fedearroz733_100_mariamarcelaibarra</t>
  </si>
  <si>
    <t>finca_establo_no_1</t>
  </si>
  <si>
    <t>lote_establo</t>
  </si>
  <si>
    <t>maria_marcela_ibarra</t>
  </si>
  <si>
    <t>2013_1064_centro_tolima_purificacion_cairosocorro_laespernaza_esperanza_fmocari_95_climacogualtero</t>
  </si>
  <si>
    <t>finca_la_espernaza</t>
  </si>
  <si>
    <t>lote_esperanza</t>
  </si>
  <si>
    <t>climaco_gualtero</t>
  </si>
  <si>
    <t>2013_1065_centro_tolima_saldania_parcelacionsancarlos_elocaso_ocaso_colombiaxxi_105_eduardoacosata</t>
  </si>
  <si>
    <t>finca_el_ocaso</t>
  </si>
  <si>
    <t>lote_ocaso</t>
  </si>
  <si>
    <t>eduardo_acosata</t>
  </si>
  <si>
    <t>2013_1066_centro_tolima_purificacion_cairosocorro_laauxiliadora_auxiliadora_escobal312_90_darleysalazar</t>
  </si>
  <si>
    <t>finca_la_auxiliadora</t>
  </si>
  <si>
    <t>lote_auxiliadora</t>
  </si>
  <si>
    <t>darley_salazar</t>
  </si>
  <si>
    <t>2013_1067_centro_tolima_purificacion_cairosocorro_parcela97_parcela97_fedearroz733_100_mercybravo</t>
  </si>
  <si>
    <t>finca_parcela_97</t>
  </si>
  <si>
    <t>lote_parcela_97</t>
  </si>
  <si>
    <t>mercy_bravo</t>
  </si>
  <si>
    <t>2013_1068_centro_tolima_purificacion_cairosocorro_parcela105_parcela105_fedearroz733_100_virgelmabravo</t>
  </si>
  <si>
    <t>finca_parcela_105</t>
  </si>
  <si>
    <t>lote_parcela_105</t>
  </si>
  <si>
    <t>virgelma_bravo</t>
  </si>
  <si>
    <t>2013_1069_centro_tolima_saldania_progreso_guayabo_8_colombiaxxi_110_gustavoacosta</t>
  </si>
  <si>
    <t>progreso</t>
  </si>
  <si>
    <t>finca_guayabo</t>
  </si>
  <si>
    <t>gustavo_acosta</t>
  </si>
  <si>
    <t>2013_107_llanos_meta_cabuyaro_yarico_elboral_las62_panorama_115_agroindianamilvid</t>
  </si>
  <si>
    <t>yarico</t>
  </si>
  <si>
    <t>finca_el_boral</t>
  </si>
  <si>
    <t>lote_las_62</t>
  </si>
  <si>
    <t>agroindiana_milvid</t>
  </si>
  <si>
    <t>2013_1070_centro_tolima_saldania_elprogreso_cauca_6_colombiaxxi_110_gustavoacosta</t>
  </si>
  <si>
    <t>el_progreso</t>
  </si>
  <si>
    <t>finca_cauca</t>
  </si>
  <si>
    <t>2013_1071_centro_tolima_saldania_santaines_minas_comejen_fmocari_110_bernardoaparicio</t>
  </si>
  <si>
    <t>finca_minas</t>
  </si>
  <si>
    <t>lote_comejen</t>
  </si>
  <si>
    <t>bernardo_aparicio</t>
  </si>
  <si>
    <t>2013_1072_centro_tolima_saldania_parcelacionsancarlos_parcelacion_parcelacion_fedearroz473_95_alfonsobocanegra</t>
  </si>
  <si>
    <t>finca_parcelacion</t>
  </si>
  <si>
    <t>lote_parcelacion</t>
  </si>
  <si>
    <t>alfonso_bocanegra</t>
  </si>
  <si>
    <t>2013_1073_centro_tolima_saldania_papagla_papagalasito_papagalasito_fedearroz473_90_josebaudilioramirez</t>
  </si>
  <si>
    <t>papagla</t>
  </si>
  <si>
    <t>finca_papagalasito</t>
  </si>
  <si>
    <t>lote_papagalasito</t>
  </si>
  <si>
    <t>jose_baudilio_ramirez</t>
  </si>
  <si>
    <t>2013_1074_centro_tolima_saldania_progreso_esperanza_9_fedearroz60_100_libardoruiz</t>
  </si>
  <si>
    <t>finca_esperanza</t>
  </si>
  <si>
    <t>2013_1075_centro_tolima_saldania_papagala_santamarta_santamarta_flagunascl_100_luisalfonsolozano</t>
  </si>
  <si>
    <t>papagala</t>
  </si>
  <si>
    <t>finca_santa_marta</t>
  </si>
  <si>
    <t>lote_santa_marta</t>
  </si>
  <si>
    <t>luis_alfonso_lozano</t>
  </si>
  <si>
    <t>2013_1076_centro_tolima_saldania_papagala_santamarta_santamarta_yaguara_100_luisalfonsolozano</t>
  </si>
  <si>
    <t>2013_1077_centro_tolima_saldania_parcelacionsancarlos_porvenir_las2_flagunascl_105_carlosjuliojimenez</t>
  </si>
  <si>
    <t>lote_las_2</t>
  </si>
  <si>
    <t>carlos_julio_jimenez</t>
  </si>
  <si>
    <t>2013_1078_centro_tolima_saldania_parcelacionsancarlos_parcela3_parcelacion_yaguara_111_heribertoflorian</t>
  </si>
  <si>
    <t>heriberto_florian</t>
  </si>
  <si>
    <t>2013_1079_centro_tolima_purificacion_cairosocorro_laprimavera_primavera_fedearroz733_110_honorioramirez</t>
  </si>
  <si>
    <t>finca_la_primavera</t>
  </si>
  <si>
    <t>lote_primavera</t>
  </si>
  <si>
    <t>honorio_ramirez</t>
  </si>
  <si>
    <t>2013_108_llanos_meta_cabuyaro_guayabal_cimitarra_a_panorama_115_blancanieves</t>
  </si>
  <si>
    <t>finca_cimitarra</t>
  </si>
  <si>
    <t>blanca_nieves</t>
  </si>
  <si>
    <t>2013_1080_centro_tolima_saldania_progreso_elcauca_7_colombiaxxi_110_gustavoacosta</t>
  </si>
  <si>
    <t>finca_el_cauca</t>
  </si>
  <si>
    <t>2013_1081_centro_tolima_saldania_papagala_potrero_potrero_fedearroz473_105_aliriogomez</t>
  </si>
  <si>
    <t>finca_potrero</t>
  </si>
  <si>
    <t>lote_potrero</t>
  </si>
  <si>
    <t>2013_1082_centro_tolima_saldania_parcelacionsancarlos_parcela4_parcela4_yaguara_100_samuelcespedes</t>
  </si>
  <si>
    <t>finca_parcela_4</t>
  </si>
  <si>
    <t>lote_parcela_4</t>
  </si>
  <si>
    <t>samuel_cespedes</t>
  </si>
  <si>
    <t>2013_1083_centro_tolima_guamo_laluisa_mamoncillos_mamoncillos_fedearroz60_112_tomassanchez</t>
  </si>
  <si>
    <t>guamo</t>
  </si>
  <si>
    <t>la_luisa</t>
  </si>
  <si>
    <t>finca_mamoncillos</t>
  </si>
  <si>
    <t>lote_mamoncillos</t>
  </si>
  <si>
    <t>tomas_sanchez</t>
  </si>
  <si>
    <t>2013_1084_centro_tolima_guamo_laguaca_horizonte_las8_fedearroz60_118_maximilianoprada</t>
  </si>
  <si>
    <t>la_guaca</t>
  </si>
  <si>
    <t>finca_horizonte</t>
  </si>
  <si>
    <t>lote_las_8</t>
  </si>
  <si>
    <t>maximiliano_prada</t>
  </si>
  <si>
    <t>2013_1085_centro_tolima_guamo_rinconsantocentro_manatiales_3_fedearroz60_120_asenciongutierrez</t>
  </si>
  <si>
    <t>rincon_santo_centro</t>
  </si>
  <si>
    <t>finca_manatiales</t>
  </si>
  <si>
    <t>asencion_gutierrez</t>
  </si>
  <si>
    <t>2013_1086_centro_tolima_guamo_rinconsantotroja_caucho_caucho_fedearroz60_115_jacintogutierrez</t>
  </si>
  <si>
    <t>rincon_santo_troja</t>
  </si>
  <si>
    <t>finca_caucho</t>
  </si>
  <si>
    <t>lote_caucho</t>
  </si>
  <si>
    <t>jacinto_gutierrez</t>
  </si>
  <si>
    <t>2013_1087_centro_tolima_guamo_luisa_elmanguito_elmanguito_flagunascl_115_agustinguzman</t>
  </si>
  <si>
    <t>luisa</t>
  </si>
  <si>
    <t>finca_el_manguito</t>
  </si>
  <si>
    <t>lote_el_manguito</t>
  </si>
  <si>
    <t>agustin_guzman</t>
  </si>
  <si>
    <t>2013_1088_centro_tolima_guamo_rinconsantolemaya_elalivio_eldiviso_fedearroz733_115_jairolozano</t>
  </si>
  <si>
    <t>rincon_santo_lemaya</t>
  </si>
  <si>
    <t>finca_el_alivio</t>
  </si>
  <si>
    <t>lote_el_diviso</t>
  </si>
  <si>
    <t>2013_1089_centro_tolima_guamo_rinconsanto_elcaucho_las6_fedearroz60_112_victorrodriguez</t>
  </si>
  <si>
    <t>rincon_santo</t>
  </si>
  <si>
    <t>finca_el_caucho</t>
  </si>
  <si>
    <t>lote_las_6</t>
  </si>
  <si>
    <t>victor_rodriguez</t>
  </si>
  <si>
    <t>2013_109_llanos_meta_cabuyaro_sanpedro_caicara_las22_fedearroz174_119_hiberhernandez</t>
  </si>
  <si>
    <t>finca_caicara</t>
  </si>
  <si>
    <t>lote_las_22</t>
  </si>
  <si>
    <t>hiber_hernandez</t>
  </si>
  <si>
    <t>2013_1090_centro_tolima_guamo_laguaca_ventura_eldivino_fedearroz60_115_tomassanchez</t>
  </si>
  <si>
    <t>finca_ventura</t>
  </si>
  <si>
    <t>lote_el_divino</t>
  </si>
  <si>
    <t>2013_1091_centro_tolima_guamo_laluisa_laesperanza_las16_fedearroz60_105_leonardogarces</t>
  </si>
  <si>
    <t>finca_la_esperanza</t>
  </si>
  <si>
    <t>lote_las_16</t>
  </si>
  <si>
    <t>leonardo_garces</t>
  </si>
  <si>
    <t>2013_1092_centro_tolima_purificacion_cairobrisas_losmangos7_losmangos7_fedearroz473_105_angelgualtero</t>
  </si>
  <si>
    <t>cairo_brisas</t>
  </si>
  <si>
    <t>finca_los_mangos_7</t>
  </si>
  <si>
    <t>lote_los_mangos_7</t>
  </si>
  <si>
    <t>angel_gualtero</t>
  </si>
  <si>
    <t>2013_1093_centro_tolima_purificacion_cairobrisas_losmangos6_losmangos6_fedearroz473_107_moisesgualtero</t>
  </si>
  <si>
    <t>finca_los_mangos_6</t>
  </si>
  <si>
    <t>lote_los_mangos_6</t>
  </si>
  <si>
    <t>moises_gualtero</t>
  </si>
  <si>
    <t>2013_1094_centro_tolima_purificacion_cairobrisas_losmangos5_losmangos5_fedearroz473_105_mariaduliagualtero</t>
  </si>
  <si>
    <t>finca_los_mangos_5</t>
  </si>
  <si>
    <t>lote_los_mangos_5</t>
  </si>
  <si>
    <t>maria_dulia_gualtero</t>
  </si>
  <si>
    <t>2013_1095_centro_tolima_purificacion_cairobrisas_losmangos_losmangos_fedearroz473_105_uraisabelgualtero</t>
  </si>
  <si>
    <t>ura_isabel_gualtero</t>
  </si>
  <si>
    <t>2013_1096_centro_tolima_purificacion_cairobrisas_losmangos3_losmango3_fedearroz473_107_josegualterodevia</t>
  </si>
  <si>
    <t>finca_los_mangos_3</t>
  </si>
  <si>
    <t>lote_los_mango_3</t>
  </si>
  <si>
    <t>jose_gualtero_devia</t>
  </si>
  <si>
    <t>2013_1097_centro_tolima_purificacion_cairobrisas_losmangos2_losmango2_fedearroz473_105_moisesgualtero</t>
  </si>
  <si>
    <t>finca_los_mangos_2</t>
  </si>
  <si>
    <t>lote_los_mango_2</t>
  </si>
  <si>
    <t>2013_1098_centro_tolima_purificacion_cairobrisas_elruido_elruido_fedearroz60_105_pedrodeviaperdomo</t>
  </si>
  <si>
    <t>finca_el_ruido</t>
  </si>
  <si>
    <t>lote_el_ruido</t>
  </si>
  <si>
    <t>pedro_devia_perdomo</t>
  </si>
  <si>
    <t>2013_1099_centro_tolima_purificacion_cairobrisas_tumaco_tumaco_fedearroz733_107_rodrigohernandez</t>
  </si>
  <si>
    <t>finca_tumaco</t>
  </si>
  <si>
    <t>lote_tumaco</t>
  </si>
  <si>
    <t>rodrigo_hernandez</t>
  </si>
  <si>
    <t>2013_11_llanos_meta_restrepo_elcaibe_elencanto_1_panorama_83_inocencioortiz</t>
  </si>
  <si>
    <t>finca_el_encanto</t>
  </si>
  <si>
    <t>2013_110_llanos_meta_cabuyaro_sanpedro_sancamilo_las24_fedearroz733_115_josecagua</t>
  </si>
  <si>
    <t>finca_san_camilo</t>
  </si>
  <si>
    <t>lote_las_24</t>
  </si>
  <si>
    <t>2013_1100_centro_tolima_purificacion_cairobrisas_mana_mana_fedearroz733_105_luisaranzales</t>
  </si>
  <si>
    <t>finca_mana</t>
  </si>
  <si>
    <t>lote_mana</t>
  </si>
  <si>
    <t>luis_aranzales</t>
  </si>
  <si>
    <t>2013_1101_centro_tolima_purificacion_cairobrisas_laperla_laperla_fedearroz733_110_pedrodiazpadilla</t>
  </si>
  <si>
    <t>finca_la_perla</t>
  </si>
  <si>
    <t>lote_la_perla</t>
  </si>
  <si>
    <t>pedro_diaz_padilla</t>
  </si>
  <si>
    <t>2013_1102_centro_tolima_purificacion_cairobrisas_lavioleta1_lavioleta1_fedearroz733_110_romulocgualtero</t>
  </si>
  <si>
    <t>finca_la_violeta_1</t>
  </si>
  <si>
    <t>lote_la_violeta_1</t>
  </si>
  <si>
    <t>romulo_c_gualtero</t>
  </si>
  <si>
    <t>2013_1103_centro_tolima_purificacion_cairobrisas_lavioleta2_lavioleta2_fedearroz733_110_romulocandiagualtero</t>
  </si>
  <si>
    <t>finca_la_violeta_2</t>
  </si>
  <si>
    <t>lote_la_violeta_2</t>
  </si>
  <si>
    <t>romulo_candia_gualtero</t>
  </si>
  <si>
    <t>2013_1104_centro_tolima_saldania_limones_elnaranjo_elnaranjo_fedearroz733_117_juanrodriguez</t>
  </si>
  <si>
    <t>limones</t>
  </si>
  <si>
    <t>finca_el_naranjo</t>
  </si>
  <si>
    <t>lote_el_naranjo</t>
  </si>
  <si>
    <t>juan_rodriguez</t>
  </si>
  <si>
    <t>2013_1105_centro_tolima_saldania_limones_lote3_lote3_fedearroz60_120_oscarquintana</t>
  </si>
  <si>
    <t>finca_lote_3</t>
  </si>
  <si>
    <t>lote_lote_3</t>
  </si>
  <si>
    <t>oscar_quintana</t>
  </si>
  <si>
    <t>2013_1106_centro_tolima_saldania_laesperanza_cacao_cacao_fedearroz473_120_felixhernandez</t>
  </si>
  <si>
    <t>finca_cacao</t>
  </si>
  <si>
    <t>lote_cacao</t>
  </si>
  <si>
    <t>felix_hernandez</t>
  </si>
  <si>
    <t>2013_1107_centro_tolima_saldania_limones_elcarmen_elcarmen_fedearroz733_120_juanlozano</t>
  </si>
  <si>
    <t>finca_el_carmen</t>
  </si>
  <si>
    <t>lote_el_carmen</t>
  </si>
  <si>
    <t>juan_lozano</t>
  </si>
  <si>
    <t>2013_1108_centro_tolima_saldania_limones_limomnes_limones_flagunascl_120_dariozendoya</t>
  </si>
  <si>
    <t>finca_limomnes</t>
  </si>
  <si>
    <t>lote_limones</t>
  </si>
  <si>
    <t>dario_zendoya</t>
  </si>
  <si>
    <t>2013_1109_centro_tolima_natagaima_velu_elpenion_elpenion_fedearroz733_120_carlosperdomo</t>
  </si>
  <si>
    <t>natagaima</t>
  </si>
  <si>
    <t>velu</t>
  </si>
  <si>
    <t>finca_el_penion</t>
  </si>
  <si>
    <t>lote_el_penion</t>
  </si>
  <si>
    <t>carlos_perdomo</t>
  </si>
  <si>
    <t>2013_111_llanos_meta_ptolopez_xxxxxxxxx_labanqueta_a_fedearroz174_99_mauriciodiaz</t>
  </si>
  <si>
    <t>2013_1110_centro_tolima_saldania_normandia_arenosa2_arenosa2_fedearroz733_120_sixtoquiniones</t>
  </si>
  <si>
    <t>normandia</t>
  </si>
  <si>
    <t>finca_arenosa_2</t>
  </si>
  <si>
    <t>lote_arenosa_2</t>
  </si>
  <si>
    <t>sixto_quiniones</t>
  </si>
  <si>
    <t>2013_1111_centro_tolima_saldania_normandia_lacolina_lacolina_fedearroz733_120_emilioamaya</t>
  </si>
  <si>
    <t>finca_la_colina</t>
  </si>
  <si>
    <t>lote_la_colina</t>
  </si>
  <si>
    <t>emilio_amaya</t>
  </si>
  <si>
    <t>2013_1112_centro_tolima_saldania_cerritos_laesmeralda_laesmeralda_fedearroz733_108_alfonsofualtero</t>
  </si>
  <si>
    <t>cerritos</t>
  </si>
  <si>
    <t>finca_la_esmeralda</t>
  </si>
  <si>
    <t>lote_la_esmeralda</t>
  </si>
  <si>
    <t>alfonso_fualtero</t>
  </si>
  <si>
    <t>2013_1113_centro_tolima_saldania_cerritos_las25_las25_fedearroz60_115_marianoguzman</t>
  </si>
  <si>
    <t>finca_las_25</t>
  </si>
  <si>
    <t>lote_las_25</t>
  </si>
  <si>
    <t>mariano_guzman</t>
  </si>
  <si>
    <t>2013_1114_centro_tolima_saldania_cerritos_laguadua_laguadua_fedearroz733_120_lalosanchez</t>
  </si>
  <si>
    <t>finca_la_guadua</t>
  </si>
  <si>
    <t>lote_la_guadua</t>
  </si>
  <si>
    <t>lalo_sanchez</t>
  </si>
  <si>
    <t>2013_1115_centro_tolima_saldania_cerritos_elpuente_elpuente_fedearroz733_120_diegocovaleda</t>
  </si>
  <si>
    <t>finca_el_puente</t>
  </si>
  <si>
    <t>lote_el_puente</t>
  </si>
  <si>
    <t>diego_covaleda</t>
  </si>
  <si>
    <t>2013_1116_centro_tolima_saldania_limones_laestrella_laestrella_thailandiaoro_120_pabloflores</t>
  </si>
  <si>
    <t>finca_la_estrella</t>
  </si>
  <si>
    <t>lote_la_estrella</t>
  </si>
  <si>
    <t>pablo_flores</t>
  </si>
  <si>
    <t>2013_1117_centro_tolima_saldania_santaines_lapalma3_lapalma3_thailandiaoro_115_juanpablobriniez</t>
  </si>
  <si>
    <t>finca_la_palma_3</t>
  </si>
  <si>
    <t>lote_la_palma_3</t>
  </si>
  <si>
    <t>2013_1118_centro_huila_palermo_juncal_las14_las14_fedearroz473_110_aliriomendoza</t>
  </si>
  <si>
    <t>huila</t>
  </si>
  <si>
    <t>palermo</t>
  </si>
  <si>
    <t>juncal</t>
  </si>
  <si>
    <t>finca_las_14</t>
  </si>
  <si>
    <t>lote_las_14</t>
  </si>
  <si>
    <t>alirio_mendoza</t>
  </si>
  <si>
    <t>2013_1119_centro_huila_palermo_juncal_las13_las13_fedearroz60_115_juancarlossanchez</t>
  </si>
  <si>
    <t>finca_las_13</t>
  </si>
  <si>
    <t>lote_las_13</t>
  </si>
  <si>
    <t>juan_carlos_sanchez</t>
  </si>
  <si>
    <t>2013_112_llanos_meta_ptolopez_xxxxxxxxx_lamanuela_250ha_linea30_90_emiliomolina</t>
  </si>
  <si>
    <t>finca_la_manuela</t>
  </si>
  <si>
    <t>lote_250_ha</t>
  </si>
  <si>
    <t>linea_30</t>
  </si>
  <si>
    <t>emilio_molina</t>
  </si>
  <si>
    <t>2013_1120_centro_huila_palermo_juncal_elcairo_villaluz_flagunascl_120_hugocastanio</t>
  </si>
  <si>
    <t>finca_el_cairo</t>
  </si>
  <si>
    <t>lote_villa_luz</t>
  </si>
  <si>
    <t>hugo_castanio</t>
  </si>
  <si>
    <t>2013_1121_centro_huila_palermo_juncal_boqueron_boqueron1_coprosem304_110_josenoelleon</t>
  </si>
  <si>
    <t>finca_boqueron</t>
  </si>
  <si>
    <t>lote_boqueron_1</t>
  </si>
  <si>
    <t>jose_noel_leon</t>
  </si>
  <si>
    <t>2013_1122_centro_huila_palermo_juncal_larosita_larosita_acd2526_130_rodrigofadul</t>
  </si>
  <si>
    <t>finca_la_rosita</t>
  </si>
  <si>
    <t>lote_la_rosita</t>
  </si>
  <si>
    <t>rodrigo_fadul</t>
  </si>
  <si>
    <t>2013_1123_centro_huila_palermo_juncal_puente_puente_flagunascl_115_diogenespuenter</t>
  </si>
  <si>
    <t>finca_puente</t>
  </si>
  <si>
    <t>lote_puente</t>
  </si>
  <si>
    <t>diogenes_puenter</t>
  </si>
  <si>
    <t>2013_1124_centro_huila_palermo_juncal_laflorida_laflorida_fedearroz473_110_araeciosanchez</t>
  </si>
  <si>
    <t>araecio_sanchez</t>
  </si>
  <si>
    <t>2013_1125_centro_huila_palermo_sanmigueljuncal_las90_las32_fedearroz473_110_hugocastanio</t>
  </si>
  <si>
    <t>san_miguel_juncal</t>
  </si>
  <si>
    <t>finca_las_90</t>
  </si>
  <si>
    <t>lote_las_32</t>
  </si>
  <si>
    <t>2013_1126_centro_huila_palermo_sardinata_laestrella_estrella_flagunascl_115_ramirolaguna</t>
  </si>
  <si>
    <t>lote_estrella</t>
  </si>
  <si>
    <t>ramiro_laguna</t>
  </si>
  <si>
    <t>2013_1127_centro_huila_palermo_juncal_cana1_canas_flagunascl_105_fernandogomez</t>
  </si>
  <si>
    <t>finca_cana_1</t>
  </si>
  <si>
    <t>lote_canas</t>
  </si>
  <si>
    <t>fernando_gomez</t>
  </si>
  <si>
    <t>2013_1128_centro_huila_palermo_juncal_puertorico_puertorico_fedearroz60_110_miguelantoniomoreno</t>
  </si>
  <si>
    <t>finca_puerto_rico</t>
  </si>
  <si>
    <t>lote_puerto_rico</t>
  </si>
  <si>
    <t>miguel_antonio_moreno</t>
  </si>
  <si>
    <t>2013_1129_centro_huila_palermo_juncal_elrancho_elrancho_fedearroz60_110_marcelinotafue</t>
  </si>
  <si>
    <t>finca_el_rancho</t>
  </si>
  <si>
    <t>lote_el_rancho</t>
  </si>
  <si>
    <t>marcelino_tafue</t>
  </si>
  <si>
    <t>2013_113_llanos_meta_ptolopez_balsa_bruselas_a_xxxxxxxxxxxxxxx_95_carlosfelipegarzon</t>
  </si>
  <si>
    <t>balsa</t>
  </si>
  <si>
    <t>carlos_felipe_garzon</t>
  </si>
  <si>
    <t>2013_1130_centro_huila_palermo_juncal_sanfernando_sanfernando_escobal312_118_juanmanrique</t>
  </si>
  <si>
    <t>finca_san_fernando</t>
  </si>
  <si>
    <t>lote_san_fernando</t>
  </si>
  <si>
    <t>juan_manrique</t>
  </si>
  <si>
    <t>2013_1131_centro_huila_palermo_juncal_laportada_laportada_fedearroz733_115_uldaricoquintero</t>
  </si>
  <si>
    <t>finca_la_portada</t>
  </si>
  <si>
    <t>lote_la_portada</t>
  </si>
  <si>
    <t>uldarico_quintero</t>
  </si>
  <si>
    <t>2013_1132_centro_huila_aipe_sanjose_sanjose_jordan_flagunascl_115_carloscabrera</t>
  </si>
  <si>
    <t>aipe</t>
  </si>
  <si>
    <t>san_jose</t>
  </si>
  <si>
    <t>finca_san_jose</t>
  </si>
  <si>
    <t>lote_jordan</t>
  </si>
  <si>
    <t>carlos_cabrera</t>
  </si>
  <si>
    <t>2013_1133_centro_huila_aipe_sanjose_sanjose_ferreiera_fedearroz733_120_carloscabrera</t>
  </si>
  <si>
    <t>lote_ferreiera</t>
  </si>
  <si>
    <t>2013_1134_centro_huila_neiva_guacirco_lacolorada_colorada34_panorama_120_carloscabrera</t>
  </si>
  <si>
    <t>neiva</t>
  </si>
  <si>
    <t>guacirco</t>
  </si>
  <si>
    <t>finca_la_colorada</t>
  </si>
  <si>
    <t>lote_colorada_34</t>
  </si>
  <si>
    <t>2013_1135_centro_huila_neiva_guacirco_lacolorada_chicala_fedearroz60_115_carloscabrera</t>
  </si>
  <si>
    <t>2013_1136_centro_huila_palermo_juncal_laciega_laciega_fedearroz473_110_armandoserrano</t>
  </si>
  <si>
    <t>finca_la_ciega</t>
  </si>
  <si>
    <t>lote_la_ciega</t>
  </si>
  <si>
    <t>armando_serrano</t>
  </si>
  <si>
    <t>2013_1137_centro_huila_palermo_juncal_laperdiz_laperdiz_flagunascl_110_elverquintero</t>
  </si>
  <si>
    <t>finca_la_perdiz</t>
  </si>
  <si>
    <t>lote_la_perdiz</t>
  </si>
  <si>
    <t>elver_quintero</t>
  </si>
  <si>
    <t>2013_1138_centro_huila_palermo_juncal_arizona_arizona_fedearroz733_110_juancarlossanchez</t>
  </si>
  <si>
    <t>finca_arizona</t>
  </si>
  <si>
    <t>lote_arizona</t>
  </si>
  <si>
    <t>2013_1139_centro_huila_palermo_juncal_menudito_menudito_escobal312_115_eliceofierro</t>
  </si>
  <si>
    <t>finca_menudito</t>
  </si>
  <si>
    <t>lote_menudito</t>
  </si>
  <si>
    <t>eliceo_fierro</t>
  </si>
  <si>
    <t>2013_114_llanos_meta_ptolopez_balsa_lasuiza_a_xxxxxxxxxxxxxxx_120_carlosfelipegarzon</t>
  </si>
  <si>
    <t>finca_la_suiza</t>
  </si>
  <si>
    <t>2013_1140_centro_huila_palermo_juncal_pomaroso_pomaroso_panorama_112_gustavosanchez</t>
  </si>
  <si>
    <t>finca_pomaroso</t>
  </si>
  <si>
    <t>lote_pomaroso</t>
  </si>
  <si>
    <t>gustavo_sanchez</t>
  </si>
  <si>
    <t>2013_1141_centro_huila_palermo_juncal_eltriangulo_eltriangulo_panorama_118_javierquintero</t>
  </si>
  <si>
    <t>finca_el_triangulo</t>
  </si>
  <si>
    <t>lote_el_triangulo</t>
  </si>
  <si>
    <t>javier_quintero</t>
  </si>
  <si>
    <t>2013_1142_centro_huila_palermo_juncal_porvenir_porvenir_escobal312_110_carlosafalla</t>
  </si>
  <si>
    <t>carlos_a_falla</t>
  </si>
  <si>
    <t>2013_1143_centro_huila_palermo_juncal_trapichito2_trapichito2_fedearroz60_120_rodrigofadul</t>
  </si>
  <si>
    <t>finca_trapichito_2</t>
  </si>
  <si>
    <t>lote_trapichito_2</t>
  </si>
  <si>
    <t>2013_1144_centro_huila_palermo_juncal_lafloresta_lafloresta_fedearroz473_118_juancarlossanchez</t>
  </si>
  <si>
    <t>finca_la_floresta</t>
  </si>
  <si>
    <t>lote_la_floresta</t>
  </si>
  <si>
    <t>2013_1145_centro_huila_palermo_juncal_lapredera_lapradera_escobal312_115_santossalazar</t>
  </si>
  <si>
    <t>finca_la_predera</t>
  </si>
  <si>
    <t>lote_la_pradera</t>
  </si>
  <si>
    <t>santos_salazar</t>
  </si>
  <si>
    <t>2013_1146_centro_huila_palermo_juncal_trapichito5_trapichito5_dorada510_118_rodrigofadul</t>
  </si>
  <si>
    <t>finca_trapichito_5</t>
  </si>
  <si>
    <t>lote_trapichito_5</t>
  </si>
  <si>
    <t>dorada_510</t>
  </si>
  <si>
    <t>2013_1147_centro_huila_palermo_sanmiguel_ellago_lago_fedearroz60_115_rodrigofadul</t>
  </si>
  <si>
    <t>san_miguel</t>
  </si>
  <si>
    <t>finca_el_lago</t>
  </si>
  <si>
    <t>lote_lago</t>
  </si>
  <si>
    <t>2013_1148_centro_huila_palermo_sardinata_sardinata_eltrebol_escobal312_100_lasarosalazar</t>
  </si>
  <si>
    <t>finca_sardinata</t>
  </si>
  <si>
    <t>lote_el_trebol</t>
  </si>
  <si>
    <t>lasaro_salazar</t>
  </si>
  <si>
    <t>2013_1149_centro_huila_palermo_sanfrancisco_hatonuevo_hato_flagunascl_120_jorgemelendes</t>
  </si>
  <si>
    <t>san_francisco</t>
  </si>
  <si>
    <t>finca_hato_nuevo</t>
  </si>
  <si>
    <t>lote_hato</t>
  </si>
  <si>
    <t>jorge_melendes</t>
  </si>
  <si>
    <t>2013_115_llanos_meta_ptolopez_xxxxxxxxxxx_lavirginia_130_lineas_120_efrendiaz</t>
  </si>
  <si>
    <t>finca_la_virginia</t>
  </si>
  <si>
    <t>lote_130</t>
  </si>
  <si>
    <t>linea_s</t>
  </si>
  <si>
    <t>efren_diaz</t>
  </si>
  <si>
    <t>2013_1150_centro_huila_palermo_sanfrancisco_sanluis_sanluis_fedearroz733_105_juancarlossanchez</t>
  </si>
  <si>
    <t>finca_san_luis</t>
  </si>
  <si>
    <t>lote_san_luis</t>
  </si>
  <si>
    <t>2013_1151_centro_huila_palermo_juncalsanmiguel_lasmalvinas_lasmalvinassanluis_fedearroz60_115_yesidcamacho</t>
  </si>
  <si>
    <t>juncal_san_miguel</t>
  </si>
  <si>
    <t>finca_las_malvinas</t>
  </si>
  <si>
    <t>lote_las_malvinassan_luis</t>
  </si>
  <si>
    <t>yesid_camacho</t>
  </si>
  <si>
    <t>2013_1152_centro_huila_palermo_sanfrancisco_mercedes_las9_fedearroz473_100_geronimomorales</t>
  </si>
  <si>
    <t>finca_mercedes</t>
  </si>
  <si>
    <t>lote_las_9</t>
  </si>
  <si>
    <t>geronimo_morales</t>
  </si>
  <si>
    <t>2013_1153_centro_huila_palermo_sanfrancisco_chapinero_chapinero_coprosem304_112_jairocastanieda</t>
  </si>
  <si>
    <t>finca_chapinero</t>
  </si>
  <si>
    <t>lote_chapinero</t>
  </si>
  <si>
    <t>jairo_castanieda</t>
  </si>
  <si>
    <t>2013_1154_centro_huila_palermo_sanfrancisco_chapinero_las8_fedearroz473_110_jairocastanieda</t>
  </si>
  <si>
    <t>2013_1155_centro_huila_palermo_sanfrancisco_palmarosa_palmarosa_thailandiaoro_110_stelladedindero</t>
  </si>
  <si>
    <t>finca_palmarosa</t>
  </si>
  <si>
    <t>lote_palmarosa</t>
  </si>
  <si>
    <t>stella_de_dindero</t>
  </si>
  <si>
    <t>2013_1156_centro_huila_villavieja_polonia_elamgo_elmango_fedearroz60_110_vicentetovar</t>
  </si>
  <si>
    <t>villavieja</t>
  </si>
  <si>
    <t>polonia</t>
  </si>
  <si>
    <t>finca_el_amgo</t>
  </si>
  <si>
    <t>vicente_tovar</t>
  </si>
  <si>
    <t>2013_1157_centro_huila_villavieja_polonia_lavinia_lavinia_fedearroz60_110_vicentetovar</t>
  </si>
  <si>
    <t>finca_la_vinia</t>
  </si>
  <si>
    <t>lote_la_vinia</t>
  </si>
  <si>
    <t>2013_1158_centro_huila_villavieja_polonia_sancamilo_sancamilo_coprosem304_115_andrespuentes</t>
  </si>
  <si>
    <t>lote_san_camilo</t>
  </si>
  <si>
    <t>andres_puentes</t>
  </si>
  <si>
    <t>2013_1159_centro_huila_villavieja_polonia_lascoloradasrayo300_lascoloradasrayo300_fedearroz733_100_hugotocar</t>
  </si>
  <si>
    <t>finca_las_coloradas_rayo_300</t>
  </si>
  <si>
    <t>lote_las_coloradas_rayo_300</t>
  </si>
  <si>
    <t>hugo_tocar</t>
  </si>
  <si>
    <t>2013_116_llanos_meta_ptolopez_labanqueta_labanqueta_a_coprosem301_120_mauriciodiaz</t>
  </si>
  <si>
    <t>la_banqueta</t>
  </si>
  <si>
    <t>2013_1160_centro_huila_villavieja_polonia_parcela46_parcela46_coprosem301_115_diegopuentes</t>
  </si>
  <si>
    <t>finca_parcela_46</t>
  </si>
  <si>
    <t>lote_parcela_46</t>
  </si>
  <si>
    <t>diego_puentes</t>
  </si>
  <si>
    <t>2013_1161_centro_huila_villavieja_vateas_vateas_las8_fedearroz733_115_deiegopuentes</t>
  </si>
  <si>
    <t>vateas</t>
  </si>
  <si>
    <t>finca_vateas</t>
  </si>
  <si>
    <t>deiego_puentes</t>
  </si>
  <si>
    <t>2013_1162_centro_huila_villavieja_polonia_lanmanchola_lamanchola_fedearroz60_110_jorgeperdomoleyma</t>
  </si>
  <si>
    <t>finca_lan_manchola</t>
  </si>
  <si>
    <t>lote_la_manchola</t>
  </si>
  <si>
    <t>jorge_perdomo_leyma</t>
  </si>
  <si>
    <t>2013_1163_centro_huila_villavieja_polonia_ellimon_limon_fedearroz60_115_diegopuentes</t>
  </si>
  <si>
    <t>finca_el_limon</t>
  </si>
  <si>
    <t>lote_limon</t>
  </si>
  <si>
    <t>2013_1164_centro_huila_villavieja_polonia_buenavista_buenavista_fedearroz60_90_elibardocelis</t>
  </si>
  <si>
    <t>finca_buenavista</t>
  </si>
  <si>
    <t>lote_buenavista</t>
  </si>
  <si>
    <t>elibardo_celis</t>
  </si>
  <si>
    <t>2013_1165_centro_huila_neiva_fortalesillas_lasbrisas_laplanta_fedearroz733_105_hugoserrano</t>
  </si>
  <si>
    <t>forta_lesillas</t>
  </si>
  <si>
    <t>lote_la_planta</t>
  </si>
  <si>
    <t>2013_1166_centro_huila_tello_florida_sorrento_23b_fedearroz733_110_tuliogutierres</t>
  </si>
  <si>
    <t>tello</t>
  </si>
  <si>
    <t>florida</t>
  </si>
  <si>
    <t>finca_sorrento</t>
  </si>
  <si>
    <t>lote_23_b</t>
  </si>
  <si>
    <t>tulio_gutierres</t>
  </si>
  <si>
    <t>2013_1167_centro_huila_tello_mesadeltrapiche_romance_n:5_fedearroz473_115_mauriciofalla</t>
  </si>
  <si>
    <t>mesa_del_trapiche</t>
  </si>
  <si>
    <t>finca_romance</t>
  </si>
  <si>
    <t>lote_n_5</t>
  </si>
  <si>
    <t>mauricio_falla</t>
  </si>
  <si>
    <t>2013_1168_centro_huila_tello_potrerillos_potrecillo_potrecillo1_fedearroz60_115_edgarardila</t>
  </si>
  <si>
    <t>potrerillos</t>
  </si>
  <si>
    <t>finca_potrecillo</t>
  </si>
  <si>
    <t>lote_potrecillo_1</t>
  </si>
  <si>
    <t>edgar_ardila</t>
  </si>
  <si>
    <t>2013_1169_centro_huila_tello_laflorida_sorrento_no4_fedearroz60_110_tuliogutierrez</t>
  </si>
  <si>
    <t>la_florida</t>
  </si>
  <si>
    <t>lote_no_4</t>
  </si>
  <si>
    <t>tulio_gutierrez</t>
  </si>
  <si>
    <t>2013_117_llanos_meta_ptolopez_eltigre_laservilleta_a_flagunascl_90_rodrigoserrano</t>
  </si>
  <si>
    <t>el_tigre</t>
  </si>
  <si>
    <t>finca_la_servilleta</t>
  </si>
  <si>
    <t>rodrigo_serrano</t>
  </si>
  <si>
    <t>2013_1170_centro_huila_tello_sanlorenso_sanlorenso_las6_fedearroz473_90_diegocamacho</t>
  </si>
  <si>
    <t>san_lorenso</t>
  </si>
  <si>
    <t>finca_san_lorenso</t>
  </si>
  <si>
    <t>diego_camacho</t>
  </si>
  <si>
    <t>2013_1171_centro_huila_neiva_neiva_trapichito_18ha_fedearroz60_118_hugocastanio</t>
  </si>
  <si>
    <t>finca_trapichito</t>
  </si>
  <si>
    <t>2013_1172_centro_huila_neiva_neiva_trapichito_trapichito13ha_fedearroz60_115_hugocastanio</t>
  </si>
  <si>
    <t>lote_trapichito_13ha</t>
  </si>
  <si>
    <t>2013_1173_centro_huila_neiva_fortalecillas_laestrella_laestrella_coprosem304_118_willianmoreno</t>
  </si>
  <si>
    <t>fortalecillas</t>
  </si>
  <si>
    <t>willian_moreno</t>
  </si>
  <si>
    <t>2013_1174_centro_huila_palermo_betania_elrosario_genico_flagunascl_120_alvaro0campo</t>
  </si>
  <si>
    <t>betania</t>
  </si>
  <si>
    <t>finca_el_rosario</t>
  </si>
  <si>
    <t>lote_genico</t>
  </si>
  <si>
    <t>alvaro_0campo</t>
  </si>
  <si>
    <t>2013_1175_centro_huila_palermo_betania_elrosario_las7_coprosem304_120_alvaro0campo</t>
  </si>
  <si>
    <t>2013_1176_centro_huila_palermo_betania_elrosario_las4_fedearroz733_90_alvaro0campo</t>
  </si>
  <si>
    <t>lote_las_4</t>
  </si>
  <si>
    <t>2013_1177_centro_huila_palermo_betania_charcolargo_las5_fedearroz60_120_jairocastanieda</t>
  </si>
  <si>
    <t>finca_charco_largo</t>
  </si>
  <si>
    <t>2013_1178_centro_huila_palermo_sanfrancisco_bolivia_eltriunfo_fedearroz60_110_stelladequintero</t>
  </si>
  <si>
    <t>finca_bolivia</t>
  </si>
  <si>
    <t>stella_de_quintero</t>
  </si>
  <si>
    <t>2013_1179_centro_huila_palermo_porvenir_porvenir_las20_fedearroz60_122_jacintodussan</t>
  </si>
  <si>
    <t>porvenir</t>
  </si>
  <si>
    <t>lote_las_20</t>
  </si>
  <si>
    <t>jacinto_dussan</t>
  </si>
  <si>
    <t>2013_118_llanos_meta_ptolopez_xxxxxxxxx_tierragrata_a_flagunascl_120_luismelo</t>
  </si>
  <si>
    <t>finca_tierra_grata</t>
  </si>
  <si>
    <t>luis_melo</t>
  </si>
  <si>
    <t>2013_1180_centro_huila_palermo_sanfrancisco_bolivia_las30_fedearroz733_110_stelladequintero</t>
  </si>
  <si>
    <t>2013_1181_centro_huila_palermo_porvenir_porvenir_porvenir_escobal312_110_ivanlaguna</t>
  </si>
  <si>
    <t>ivan_laguna</t>
  </si>
  <si>
    <t>2013_1182_centro_huila_palermo_sanfrancisco_bolivia_las24_fedearroz733_110_agropecuariosbosbona</t>
  </si>
  <si>
    <t>agropecuarios_bosbona</t>
  </si>
  <si>
    <t>2013_1183_centro_huila_palermo_chorrolargo_chorrolargo_la12_fedearroz60_125_jairocastanieda</t>
  </si>
  <si>
    <t>chorro_largo</t>
  </si>
  <si>
    <t>finca_chorro_largo</t>
  </si>
  <si>
    <t>lote_la_12</t>
  </si>
  <si>
    <t>2013_1184_centro_huila_palermo_sanfrancisco_elrincondelbache_elrincondelbache_fedearroz473_118_juliocastanieda</t>
  </si>
  <si>
    <t>finca_el_rincon_del_bache</t>
  </si>
  <si>
    <t>lote_el_rincon_del_bache</t>
  </si>
  <si>
    <t>julio_castanieda</t>
  </si>
  <si>
    <t>2013_1185_centro_huila_palermo_sanfrancisco_lavega_30halavega_coprosem301_110_mintalozada</t>
  </si>
  <si>
    <t>lote_30_ha_la_vega</t>
  </si>
  <si>
    <t>minta_lozada</t>
  </si>
  <si>
    <t>2013_1186_centro_huila_palermo_rincondelbache_elsecreto_elsecreto_fedearroz473_110_floro</t>
  </si>
  <si>
    <t>rincon_del_bache</t>
  </si>
  <si>
    <t>finca_el_secreto</t>
  </si>
  <si>
    <t>lote_el_secreto</t>
  </si>
  <si>
    <t>floro</t>
  </si>
  <si>
    <t>2013_1187_centro_huila_palermo_sanjuan_loscanbulos_loscanbulos_fedearroz60_110_reinelbravo</t>
  </si>
  <si>
    <t>san_juan</t>
  </si>
  <si>
    <t>finca_los_canbulos</t>
  </si>
  <si>
    <t>lote_los_canbulos</t>
  </si>
  <si>
    <t>reinel_bravo</t>
  </si>
  <si>
    <t>2013_1188_centro_huila_palermo_berlin_berlin_lote1_fedearroz60_120_abelardoaldana</t>
  </si>
  <si>
    <t>berlin</t>
  </si>
  <si>
    <t>finca_berlin</t>
  </si>
  <si>
    <t>abelardo_aldana</t>
  </si>
  <si>
    <t>2013_1189_centro_huila_palermo_sanantonio_sanandres_snandres_fedearroz60_110_luisalbertogalindo</t>
  </si>
  <si>
    <t>san_antonio</t>
  </si>
  <si>
    <t>finca_san_andres</t>
  </si>
  <si>
    <t>lote_s_n_andres</t>
  </si>
  <si>
    <t>luis_alberto_galindo</t>
  </si>
  <si>
    <t>2013_119_llanos_meta_ptolopez_murujuy_lasilvia_60ha_panorama_120_gloriavargas</t>
  </si>
  <si>
    <t>gloria_vargas</t>
  </si>
  <si>
    <t>2013_1190_centro_huila_palermo_sanantonio_sanantonio_7ha_fedearroz60_125_arceniomoralez</t>
  </si>
  <si>
    <t>finca_san_antonio</t>
  </si>
  <si>
    <t>lote_7_ha</t>
  </si>
  <si>
    <t>arcenio_moralez</t>
  </si>
  <si>
    <t>2013_1191_centro_huila_palermo_sanantonio_sanantonio_lote5_coprosem304_118_jairocastanieda</t>
  </si>
  <si>
    <t>lote_lote_5</t>
  </si>
  <si>
    <t>2013_1192_centro_huila_palermo_sanjuan_sanjuan_sanjuan_acd2526_118_fernandoortiz</t>
  </si>
  <si>
    <t>finca_san_juan</t>
  </si>
  <si>
    <t>lote_san_juan</t>
  </si>
  <si>
    <t>fernando_ortiz</t>
  </si>
  <si>
    <t>2013_1193_centro_huila_palermo_sardinata_lacabania_lacabania_fedearroz60_120_alsidiadescollas0s</t>
  </si>
  <si>
    <t>finca_la_cabania</t>
  </si>
  <si>
    <t>lote_la_cabania</t>
  </si>
  <si>
    <t>alsidiades_collas0s</t>
  </si>
  <si>
    <t>2013_1194_centro_huila_palermo_sanmiguel_tamarindo_lademao_fedearroz733_110_eugenioguebara</t>
  </si>
  <si>
    <t>finca_tamarindo</t>
  </si>
  <si>
    <t>lote_la_de_mao</t>
  </si>
  <si>
    <t>eugenio_guebara</t>
  </si>
  <si>
    <t>2013_1195_centro_huila_palermo_sardinata_billalosada_billalosada_fedearroz60_125_horaciolosada</t>
  </si>
  <si>
    <t>finca_billa_losada</t>
  </si>
  <si>
    <t>lote_billa_losada</t>
  </si>
  <si>
    <t>horacio_losada</t>
  </si>
  <si>
    <t>2013_1196_centro_huila_palermo_sanfrancisco_losdindes_dindemeloche_flagunascl_120_fernandocarrero</t>
  </si>
  <si>
    <t>sanfrancisco</t>
  </si>
  <si>
    <t>finca_los_dindes</t>
  </si>
  <si>
    <t>lote_dinde_meloche</t>
  </si>
  <si>
    <t>fernando_carrero</t>
  </si>
  <si>
    <t>2013_1197_centro_huila_palermo_sanfrancisco_pandeazucar_lote1_fedearroz473_115_beatrizdiaz</t>
  </si>
  <si>
    <t>finca_pan_de_azucar</t>
  </si>
  <si>
    <t>beatriz_diaz</t>
  </si>
  <si>
    <t>2013_1198_centro_huila_palermo_tunes_tunes_guasimos_escobal312_115_stelladeqquintero</t>
  </si>
  <si>
    <t>tunes</t>
  </si>
  <si>
    <t>finca_tunes</t>
  </si>
  <si>
    <t>lote_guasimos</t>
  </si>
  <si>
    <t>stella_de_qquintero</t>
  </si>
  <si>
    <t>2013_1199_centro_huila_palermo_sanfrancisco_bolivia_bolivia_fedearroz473_120_hernandoborrero</t>
  </si>
  <si>
    <t>lote_bolivia</t>
  </si>
  <si>
    <t>hernando_borrero</t>
  </si>
  <si>
    <t>2013_12_llanos_meta_restrepo_elcaibe_eltrebol_laescuela_flagunascl_125_anatuliavelazco</t>
  </si>
  <si>
    <t>finca_el_trebol</t>
  </si>
  <si>
    <t>lote_la_escuela</t>
  </si>
  <si>
    <t>ana_tulia_velazco</t>
  </si>
  <si>
    <t>2013_120_llanos_meta_ptolopez_xxxxxxxxxxxx_latalanquera_a_panorama_100_argelcamillo</t>
  </si>
  <si>
    <t>finca_la_talanquera</t>
  </si>
  <si>
    <t>argel_camillo</t>
  </si>
  <si>
    <t>2013_1200_centro_huila_palermo_sanfrancisco_loscachingo_loscachingo_fedearroz60_110_hernanlozada</t>
  </si>
  <si>
    <t>finca_los_cachingo</t>
  </si>
  <si>
    <t>lote_los_cachingo</t>
  </si>
  <si>
    <t>hernan_lozada</t>
  </si>
  <si>
    <t>2013_1201_centro_huila_palermo_sanfrancisco_guasimito_guasimito_fedearroz473_110_hernandoborrero</t>
  </si>
  <si>
    <t>2013_1202_centro_huila_palermo_sanfrancisco_lagoleta_lagoleta_fedearroz733_110_afairclavije</t>
  </si>
  <si>
    <t>finca_la_goleta</t>
  </si>
  <si>
    <t>lote_la_goleta</t>
  </si>
  <si>
    <t>afair_c_lavije</t>
  </si>
  <si>
    <t>2013_1203_centro_huila_palermo_sanfrancisco_sanluis_las8_fedearroz473_105_beatrizdiaz</t>
  </si>
  <si>
    <t>2013_1204_centro_huila_palermo_sanfrancisco_guasimito_guasimito#1_fedearroz733_110_hernandoborrero</t>
  </si>
  <si>
    <t>lote_guasimito_1</t>
  </si>
  <si>
    <t>2013_1205_centro_huila_tello_mesaredonda_sandiego_elchonto_bunde_118_libardoserrano</t>
  </si>
  <si>
    <t>mesa_redonda</t>
  </si>
  <si>
    <t>finca_san_diego</t>
  </si>
  <si>
    <t>lote_el_chonto</t>
  </si>
  <si>
    <t>libardo_serrano</t>
  </si>
  <si>
    <t>2013_1206_centro_huila_tello_mesaredonda_sandiego_las31delas90_bunde_118_libardoserrano</t>
  </si>
  <si>
    <t>lote_las_31_de_las_90</t>
  </si>
  <si>
    <t>2013_1207_centro_huila_tello_laflorida_laflorida_las38_fedearroz473_116_gonzaloarango</t>
  </si>
  <si>
    <t>lote_las_38</t>
  </si>
  <si>
    <t>gonzalo_arango</t>
  </si>
  <si>
    <t>2013_1208_centro_huila_tello_laflorida_laflorida_lote3_fedearroz473_115_pachopolania</t>
  </si>
  <si>
    <t>pacho_polania</t>
  </si>
  <si>
    <t>2013_1209_centro_huila_tello_laflorida_laflorida_eltrapiche_fedearroz473_110_franciscosalmo</t>
  </si>
  <si>
    <t>lote_el_trapiche</t>
  </si>
  <si>
    <t>francisco_salmo</t>
  </si>
  <si>
    <t>2013_121_llanos_meta_ptolopez_eltigre_lospinos_2ha_panorama_110_anibalbeltran</t>
  </si>
  <si>
    <t>finca_los_pinos</t>
  </si>
  <si>
    <t>lote_2_ha</t>
  </si>
  <si>
    <t>anibal_beltran</t>
  </si>
  <si>
    <t>2013_1210_centro_huila_tello_elvergel_latebaida_lamona_fedearroz733_110_tuliogutierrez</t>
  </si>
  <si>
    <t>finca_la_tebaida</t>
  </si>
  <si>
    <t>lote_la_mona</t>
  </si>
  <si>
    <t>2013_1211_centro_huila_villavieja_elaceite_elaceite_elaceite_fedearroz60_120_marcelinotafur</t>
  </si>
  <si>
    <t>el_aceite</t>
  </si>
  <si>
    <t>finca_el_aceite</t>
  </si>
  <si>
    <t>lote_el_aceite</t>
  </si>
  <si>
    <t>marcelino_tafur</t>
  </si>
  <si>
    <t>2013_1212_centro_huila_tello_brisasdevillavieja_sanlorenzo_sanlorenzo_coprosem304_115_fabiocorredor</t>
  </si>
  <si>
    <t>brisas_de_villavieja</t>
  </si>
  <si>
    <t>finca_san_lorenzo</t>
  </si>
  <si>
    <t>lote_san_lorenzo</t>
  </si>
  <si>
    <t>fabio_corredor</t>
  </si>
  <si>
    <t>2013_1213_centro_huila_tello_lamesadeltrapiche_antojo_antojobajo_coprosem304_120_fosfacol</t>
  </si>
  <si>
    <t>la_mesa_del_trapiche</t>
  </si>
  <si>
    <t>finca_antojo</t>
  </si>
  <si>
    <t>lote_antojo_bajo</t>
  </si>
  <si>
    <t>fosfacol</t>
  </si>
  <si>
    <t>2013_1214_centro_huila_baraya_laespinaloza_interlagos_lote312_coprosem304_120_arielfigeuroa</t>
  </si>
  <si>
    <t>baraya</t>
  </si>
  <si>
    <t>la_espinaloza</t>
  </si>
  <si>
    <t>finca_interlagos</t>
  </si>
  <si>
    <t>lote_lote_3_1/2</t>
  </si>
  <si>
    <t>ariel_figeuroa</t>
  </si>
  <si>
    <t>2013_1215_centro_huila_baraya_laespinaloza_interlago_las3_fedearroz473_120_ricardosanchez</t>
  </si>
  <si>
    <t>finca_interlago</t>
  </si>
  <si>
    <t>lote_las_3</t>
  </si>
  <si>
    <t>2013_1216_centro_huila_villavieja_polonia_lasvacas_lasvacas_fedearroz60_110_carlosaperdomo</t>
  </si>
  <si>
    <t>finca_las_vacas</t>
  </si>
  <si>
    <t>lote_las_vacas</t>
  </si>
  <si>
    <t>carlos_a_perdomo</t>
  </si>
  <si>
    <t>2013_1217_centro_huila_villavieja_polonia_porvenir_porvenir_fedearroz60_115_medardoperez</t>
  </si>
  <si>
    <t>medardo_perez</t>
  </si>
  <si>
    <t>2013_1218_centro_huila_villavieja_polonia_lacienaga_lacieenaga_fedearroz60_120_alvaroacharry</t>
  </si>
  <si>
    <t>finca_la_cienaga</t>
  </si>
  <si>
    <t>lote_la_cieenaga</t>
  </si>
  <si>
    <t>alvaro_a_charry</t>
  </si>
  <si>
    <t>2013_1219_centro_huila_villavieja_polonia_laspalmas_eljovito_coprosem304_110_gerardocharry</t>
  </si>
  <si>
    <t>lote_el_jovito</t>
  </si>
  <si>
    <t>gerardo_charry</t>
  </si>
  <si>
    <t>2013_122_llanos_meta_ptolopez_balsa_labretania_13ha_centauro_105_patriciomejia</t>
  </si>
  <si>
    <t>finca_la_bretania</t>
  </si>
  <si>
    <t>lote_13_ha</t>
  </si>
  <si>
    <t>2013_1220_centro_huila_villavieja_polonia_parcela11_parcela11_flagunascl_120_hectorvanegas</t>
  </si>
  <si>
    <t>finca_parcela11</t>
  </si>
  <si>
    <t>lote_parcela11</t>
  </si>
  <si>
    <t>hector_vanegas</t>
  </si>
  <si>
    <t>2013_1221_centro_huila_villavieja_porvenir_elguacharaco_elguacharaco_flagunascl_120_josevicentetovar</t>
  </si>
  <si>
    <t>finca_el_guacharaco</t>
  </si>
  <si>
    <t>lote_el_guacharaco</t>
  </si>
  <si>
    <t>jose_vicente_tovar</t>
  </si>
  <si>
    <t>2013_1222_centro_huila_palermo_juncal_elcallejon_elcallejon_fedearroz733_120_aldemarquintero</t>
  </si>
  <si>
    <t>finca_el_callejon</t>
  </si>
  <si>
    <t>lote_el_callejon</t>
  </si>
  <si>
    <t>aldemar_quintero</t>
  </si>
  <si>
    <t>2013_1223_centro_huila_palermo_juncal_eltriangulo1_eltriangulo1_flagunascl_118_carlosjuliopinzon</t>
  </si>
  <si>
    <t>finca_el_triangulo_1</t>
  </si>
  <si>
    <t>lote_el_triangulo_1</t>
  </si>
  <si>
    <t>carlos_julio_pinzon</t>
  </si>
  <si>
    <t>2013_1224_centro_huila_palermo_juncal_eltrebol1_eltrebol1_escobal312_115_lazarosalazar</t>
  </si>
  <si>
    <t>finca_el_trebol_1</t>
  </si>
  <si>
    <t>lote_el_trebol_1</t>
  </si>
  <si>
    <t>lazaro_salazar</t>
  </si>
  <si>
    <t>2013_1225_centro_huila_palermo_juncal_ellimonar_ellimonar_fedearroz733_118_juliovillanueva</t>
  </si>
  <si>
    <t>finca_el_limonar</t>
  </si>
  <si>
    <t>lote_el_limonar</t>
  </si>
  <si>
    <t>julio_villanueva</t>
  </si>
  <si>
    <t>2013_1226_centro_huila_aipe_lamanga_lavega_lavega_fedearroz733_110_rodrigosanchez</t>
  </si>
  <si>
    <t>la_manga</t>
  </si>
  <si>
    <t>lote_la_vega</t>
  </si>
  <si>
    <t>rodrigo_sanchez</t>
  </si>
  <si>
    <t>2013_1227_centro_huila_aipe_lamanga_laamnga_lamanga_fedearroz473_120_jorgeluisgarcia</t>
  </si>
  <si>
    <t>finca_la_amnga</t>
  </si>
  <si>
    <t>lote_la_manga</t>
  </si>
  <si>
    <t>jorge_luis_garcia</t>
  </si>
  <si>
    <t>2013_1228_centro_huila_aipe_lamanga_santalucia_tocina2_fedearroz60_120_gabrielsolano</t>
  </si>
  <si>
    <t>finca_santa_lucia</t>
  </si>
  <si>
    <t>lote_tocina_2</t>
  </si>
  <si>
    <t>gabriel_solano</t>
  </si>
  <si>
    <t>2013_1229_centro_huila_aipe_rioaipe_santalucia_cachimbo_fedearroz60_115_gabrielsolano</t>
  </si>
  <si>
    <t>rio_aipe</t>
  </si>
  <si>
    <t>lote_cachimbo</t>
  </si>
  <si>
    <t>2013_123_llanos_meta_ptolopez_rionegro_laenvidia_a_xxxxxxxxxx_95_arbeyroa</t>
  </si>
  <si>
    <t>rionegro</t>
  </si>
  <si>
    <t>finca_la_envidia</t>
  </si>
  <si>
    <t>2013_1230_centro_huila_aipe_lamanga_lamanga_rioofen_fedearroz473_110_jorgeluisgaroja</t>
  </si>
  <si>
    <t>finca_la_manga</t>
  </si>
  <si>
    <t>lote_rio_ofen</t>
  </si>
  <si>
    <t>jorge_luis_garoja</t>
  </si>
  <si>
    <t>2013_1231_centro_huila_aipe_rioaipe_sancayetano_lote1_fedearroz733_120_hernandotovar</t>
  </si>
  <si>
    <t>finca_sancayetano</t>
  </si>
  <si>
    <t>hernando_tovar</t>
  </si>
  <si>
    <t>2013_1232_centro_huila_yaguara_lafloresta_asofloresta_lote8_coprosem304_115_oliveriogomez</t>
  </si>
  <si>
    <t>la_floresta</t>
  </si>
  <si>
    <t>finca_asofloresta</t>
  </si>
  <si>
    <t>lote_lote_8</t>
  </si>
  <si>
    <t>oliverio_gomez</t>
  </si>
  <si>
    <t>2013_1233_centro_huila_yaguara_lafloresta_villaaranzazu_loten:1_acd2526_120_reinaldoquintero</t>
  </si>
  <si>
    <t>finca_villa_aranzazu</t>
  </si>
  <si>
    <t>reinaldo_quintero</t>
  </si>
  <si>
    <t>2013_1234_centro_huila_yaguara_lafloresta_lafloresta_lafloresta1_coprosem304_115_napoleoncuevas</t>
  </si>
  <si>
    <t>lote_la_floresta_1</t>
  </si>
  <si>
    <t>napoleon_cuevas</t>
  </si>
  <si>
    <t>2013_1235_centro_huila_yaguara_jaguas_lasjose_campamento_flagunascl_125_mauriciofalla</t>
  </si>
  <si>
    <t>jaguas</t>
  </si>
  <si>
    <t>finca_las_jose</t>
  </si>
  <si>
    <t>lote_campamento</t>
  </si>
  <si>
    <t>2013_1236_centro_huila_yaguara_jaguas_lasjose_pelasal_fedearroz60_115_mauriciofalla</t>
  </si>
  <si>
    <t>lote_pelasal</t>
  </si>
  <si>
    <t>2013_1237_centro_huila_teruel_lacaniada_lacaniada_cruce_coprosem304_100_libardotrujillo</t>
  </si>
  <si>
    <t>teruel</t>
  </si>
  <si>
    <t>la_caniada</t>
  </si>
  <si>
    <t>finca_la_caniada</t>
  </si>
  <si>
    <t>lote_cruce</t>
  </si>
  <si>
    <t>libardo_trujillo</t>
  </si>
  <si>
    <t>2013_1238_centro_huila_teruel_lacaniada_jerica_laveran_escobal312_100_alfonsogalindo</t>
  </si>
  <si>
    <t>finca_jerica</t>
  </si>
  <si>
    <t>lote_la_veran</t>
  </si>
  <si>
    <t>alfons_ogalindo</t>
  </si>
  <si>
    <t>2013_1239_centro_huila_hobo_colifornia_colifomia_colifornia_fedearroz60_110_mihonquindeero</t>
  </si>
  <si>
    <t>hobo</t>
  </si>
  <si>
    <t>colifornia</t>
  </si>
  <si>
    <t>finca_colifomia</t>
  </si>
  <si>
    <t>lote_colifornia</t>
  </si>
  <si>
    <t>mihon_quindeero</t>
  </si>
  <si>
    <t>2013_124_llanos_meta_ptolopez_marayal_buenavista_a_xxxxxxxxxx_115_carlosperez</t>
  </si>
  <si>
    <t>marayal</t>
  </si>
  <si>
    <t>carlos_perez</t>
  </si>
  <si>
    <t>2013_1240_centro_huila_hobo_lasvueltas_escuela_laescuela_fedearroz2000_115_germanramos</t>
  </si>
  <si>
    <t>las_vueltas</t>
  </si>
  <si>
    <t>finca_escuela</t>
  </si>
  <si>
    <t>german_ramos</t>
  </si>
  <si>
    <t>2013_1241_centro_huila_rivera_riofrio_panorama_las10_escobal312_120_jesushernan</t>
  </si>
  <si>
    <t>rivera</t>
  </si>
  <si>
    <t>rio_frio</t>
  </si>
  <si>
    <t>finca_panorama</t>
  </si>
  <si>
    <t>lote_las_10</t>
  </si>
  <si>
    <t>jesus_hernan</t>
  </si>
  <si>
    <t>2013_1242_centro_huila_rivera_riofrio_staterecita_rancho_escobal312_115_patrociniochavarro</t>
  </si>
  <si>
    <t>finca_sta_terecita</t>
  </si>
  <si>
    <t>lote_rancho</t>
  </si>
  <si>
    <t>patrocinio_chavarro</t>
  </si>
  <si>
    <t>2013_1243_centro_huila_garzon_sanjose_eltablon_plancasan:1_acd2528_100_williancedenio</t>
  </si>
  <si>
    <t>garzon</t>
  </si>
  <si>
    <t>finca_el_tablon</t>
  </si>
  <si>
    <t>lote_plan_casa_1</t>
  </si>
  <si>
    <t>willian_cedenio</t>
  </si>
  <si>
    <t>2013_1244_centro_huila_garzon_valceadero_lagunaa_laguna_fedearroz733_120_otonielgutierrezmejia</t>
  </si>
  <si>
    <t>valceadero</t>
  </si>
  <si>
    <t>finca_la_gunaa</t>
  </si>
  <si>
    <t>lote_laguna</t>
  </si>
  <si>
    <t>otoniel_gutierrez_mejia</t>
  </si>
  <si>
    <t>2013_1245_centro_huila_tesalia_elcentro_higueron_lasplacas_acd2540_120_juancarlosramos</t>
  </si>
  <si>
    <t>tesalia</t>
  </si>
  <si>
    <t>finca_higueron</t>
  </si>
  <si>
    <t>lote_las_placas</t>
  </si>
  <si>
    <t>juancarlos_ramos</t>
  </si>
  <si>
    <t>2013_1246_centro_huila_paicol_lamisa_llanosdepaicol_lotelas7_onlyrice228_120_jairotovar</t>
  </si>
  <si>
    <t>paicol</t>
  </si>
  <si>
    <t>la_misa</t>
  </si>
  <si>
    <t>finca_llanos_de_paicol</t>
  </si>
  <si>
    <t>lote_lote_las_7</t>
  </si>
  <si>
    <t>only_rice_228</t>
  </si>
  <si>
    <t>jairo_tovar</t>
  </si>
  <si>
    <t>2013_1247_centro_huila_paicol_lamisa_llanosdepaicol_lotelas11_onlyrice228_120_jairotovar</t>
  </si>
  <si>
    <t>lote_lote_las_11</t>
  </si>
  <si>
    <t>2013_1248_centro_huila_campoalegre_llanosur_lasmercedes_pangola_flagunascl_110_jorgeendrade</t>
  </si>
  <si>
    <t>campoalegre</t>
  </si>
  <si>
    <t>llano_sur</t>
  </si>
  <si>
    <t>finca_las_mercedes</t>
  </si>
  <si>
    <t>lote_pangola</t>
  </si>
  <si>
    <t>jorge_endrade</t>
  </si>
  <si>
    <t>2013_1249_centro_huila_campoalegre_llanonorte_granjas_granjas14_flagunascl_105_miltonquintero</t>
  </si>
  <si>
    <t>llano_norte</t>
  </si>
  <si>
    <t>finca_granjas</t>
  </si>
  <si>
    <t>lote_granjas_14</t>
  </si>
  <si>
    <t>milton_quintero</t>
  </si>
  <si>
    <t>2013_125_llanos_meta_ptolopez_pachaquiaro_sanjose_27ha_fedearroz733_120_ingenierojuan</t>
  </si>
  <si>
    <t>lote_27_ha</t>
  </si>
  <si>
    <t>ingeniero_juan</t>
  </si>
  <si>
    <t>2013_1250_centro_huila_campoalegre_lavega_laalemania_villaester_flagunascl_110_alvarocortez</t>
  </si>
  <si>
    <t>la_vega</t>
  </si>
  <si>
    <t>finca_la_alemania</t>
  </si>
  <si>
    <t>lote_villa_ester</t>
  </si>
  <si>
    <t>alvaro_cortez</t>
  </si>
  <si>
    <t>2013_1251_centro_huila_campoalegre_lavega_villarosita_higueron8_escobal312_120_noemigaitan</t>
  </si>
  <si>
    <t>finca_villa_rosita</t>
  </si>
  <si>
    <t>lote_higueron_8</t>
  </si>
  <si>
    <t>noemi_gaitan</t>
  </si>
  <si>
    <t>2013_1252_centro_huila_campoalegre_llanonorte_arizona_arizona2_fedearroz2000_120_alvarodiaz</t>
  </si>
  <si>
    <t>lote_arizona_2</t>
  </si>
  <si>
    <t>alvaro_diaz</t>
  </si>
  <si>
    <t>2013_1253_centro_huila_campoalegre_llanosur_villaria_villaleira10b_coprosem304_118_liboriocuellar</t>
  </si>
  <si>
    <t>finca_villaria</t>
  </si>
  <si>
    <t>lote_villa_leira_10b</t>
  </si>
  <si>
    <t>liborio_cuellar</t>
  </si>
  <si>
    <t>2013_1254_centro_huila_campoalegre_llanosur_altogracia_6bernardo_fedearroz473_115_19riasisolas</t>
  </si>
  <si>
    <t>finca_alto_gracia</t>
  </si>
  <si>
    <t>lote_6_bernardo</t>
  </si>
  <si>
    <t>19riasis_olas</t>
  </si>
  <si>
    <t>2013_1255_centro_huila_campoalegre_llanosur_lavuelta_pantanos_panorama_115_jorgeandresandrae</t>
  </si>
  <si>
    <t>finca_la_vuelta</t>
  </si>
  <si>
    <t>lote_pantanos</t>
  </si>
  <si>
    <t>jorge_andres_andrae</t>
  </si>
  <si>
    <t>2013_1256_centro_huila_campoalegre_llanogrande_moreria_moreria3_coprosem304_113_jairoandrade</t>
  </si>
  <si>
    <t>llano_grande</t>
  </si>
  <si>
    <t>finca_moreria</t>
  </si>
  <si>
    <t>lote_moreria_3</t>
  </si>
  <si>
    <t>jairo_andrade</t>
  </si>
  <si>
    <t>2013_1257_centro_huila_campoalegre_elamion_zorros_zorros8_flagunascl_115_pablopuentes</t>
  </si>
  <si>
    <t>el_amion</t>
  </si>
  <si>
    <t>finca_zorros</t>
  </si>
  <si>
    <t>lote_zorros_8</t>
  </si>
  <si>
    <t>pablo_puentes</t>
  </si>
  <si>
    <t>2013_1258_centro_huila_campoalegre_altogracia2_llanosur_altogracia2_fedearroz473_113_gracieladias</t>
  </si>
  <si>
    <t>alto_gracia_2</t>
  </si>
  <si>
    <t>finca_llano_sur</t>
  </si>
  <si>
    <t>lote_alto_gracia_2</t>
  </si>
  <si>
    <t>graciela_dias</t>
  </si>
  <si>
    <t>2013_1259_centro_huila_campoalegre_llanogrande_lacarapueja_carapueja_fedearroz733_116_fabiosabaleta</t>
  </si>
  <si>
    <t>finca_la_carapueja</t>
  </si>
  <si>
    <t>lote_carapueja</t>
  </si>
  <si>
    <t>fabio_sabaleta</t>
  </si>
  <si>
    <t>2013_126_llanos_meta_ptolopez_sanpedro_xxxxxxxxx_a_xxxxxxx_100_josecagua</t>
  </si>
  <si>
    <t>finca_xxxxxxxxx</t>
  </si>
  <si>
    <t>2013_1260_centro_huila_campoalegre_elrincon_escalereta_escalereta_flagunascl_125_armandoarturodias</t>
  </si>
  <si>
    <t>el_rincon</t>
  </si>
  <si>
    <t>finca_escalereta</t>
  </si>
  <si>
    <t>lote_escalereta</t>
  </si>
  <si>
    <t>armando_arturo_dias</t>
  </si>
  <si>
    <t>2013_1261_centro_huila_campoalegre_llanogrande_morena_morena1_flagunascl_118_erneyandrade</t>
  </si>
  <si>
    <t>finca_morena</t>
  </si>
  <si>
    <t>lote_morena_1</t>
  </si>
  <si>
    <t>erney_andrade</t>
  </si>
  <si>
    <t>2013_1262_centro_huila_campoalegre_llanogrande_eldiamante_porcelana_flagunascl_123_omaralfonsotovar</t>
  </si>
  <si>
    <t>lote_porcelana</t>
  </si>
  <si>
    <t>omar_alfonso_tovar</t>
  </si>
  <si>
    <t>2013_1263_centro_huila_campoalegre_llanogrande_morena_morena2_fedearroz473_116_erneyandrade</t>
  </si>
  <si>
    <t>lote_morena_2</t>
  </si>
  <si>
    <t>2013_1264_centro_huila_campoalegre_elrincon_garrapatero_garapatero_coprosem304_114_danielperdomo</t>
  </si>
  <si>
    <t>finca_garrapatero</t>
  </si>
  <si>
    <t>lote_garapatero</t>
  </si>
  <si>
    <t>daniel_perdomo</t>
  </si>
  <si>
    <t>2013_1265_centro_huila_campoalegre_llanosur_lasmercedes_lasmercedes1_panorama_120_alvarocortes</t>
  </si>
  <si>
    <t>lote_las_mercedes_1</t>
  </si>
  <si>
    <t>alvaro_cortes</t>
  </si>
  <si>
    <t>2013_1266_centro_huila_campoalegre_llanosur_elllano_laflorida_flagunascl_110_fedearroz</t>
  </si>
  <si>
    <t>finca_el_llano</t>
  </si>
  <si>
    <t>fedearroz</t>
  </si>
  <si>
    <t>2013_1267_centro_huila_campoalegre_llanonorte_elporvenir_porvenir_bunde_120_hernanandrade</t>
  </si>
  <si>
    <t>finca_el_porvenir</t>
  </si>
  <si>
    <t>hernan_andrade</t>
  </si>
  <si>
    <t>2013_1268_centro_huila_campoalegre_llanogrande_lapalma_lapalma_panorama_120_sandraediliatovar</t>
  </si>
  <si>
    <t>sandra_edilia_tovar</t>
  </si>
  <si>
    <t>2013_1269_centro_huila_campoalegre_llanosur_eltotumo_pelazal_panorama_120_benitocerguera</t>
  </si>
  <si>
    <t>finca_el_totumo</t>
  </si>
  <si>
    <t>lote_pelazal</t>
  </si>
  <si>
    <t>benito_cerguera</t>
  </si>
  <si>
    <t>2013_127_llanos_meta_ptolopez_xxxxxxxxxx_gualibal_a_panorama_120_manuellinares</t>
  </si>
  <si>
    <t>xxxxxxxxxx</t>
  </si>
  <si>
    <t>finca_gualibal</t>
  </si>
  <si>
    <t>manuel_linares</t>
  </si>
  <si>
    <t>2013_1270_centro_huila_campoalegre_llanosur_altagracia_sanmarco_fedearroz473_100_aywrisdias</t>
  </si>
  <si>
    <t>finca_alta_gracia</t>
  </si>
  <si>
    <t>lote_san_marco</t>
  </si>
  <si>
    <t>aywris_dias</t>
  </si>
  <si>
    <t>2013_1271_centro_huila_campoalegre_llanosur_iponema_iponema_fedearroz733_90_isidoroquintero</t>
  </si>
  <si>
    <t>finca_iponema</t>
  </si>
  <si>
    <t>lote_iponema</t>
  </si>
  <si>
    <t>isidoro_quintero</t>
  </si>
  <si>
    <t>2013_1272_centro_huila_campoalegre_llanogrande_laantonia_laantonia_fedearroz733_120_guillermocastillo</t>
  </si>
  <si>
    <t>finca_la_antonia</t>
  </si>
  <si>
    <t>lote_la_antonia</t>
  </si>
  <si>
    <t>guillermo_castillo</t>
  </si>
  <si>
    <t>2013_1273_centro_huila_campoalegre_llanogrande_elpiojo_elpiojo_flagunascl_120_miguelnarvaez</t>
  </si>
  <si>
    <t>finca_el_piojo</t>
  </si>
  <si>
    <t>lote_el_piojo</t>
  </si>
  <si>
    <t>miguel_narvaez</t>
  </si>
  <si>
    <t>2013_1274_centro_huila_campoalegre_llanonorte_lasoledad_lasoledad_coprosem304_120_victorh0govargas</t>
  </si>
  <si>
    <t>finca_la_soledad</t>
  </si>
  <si>
    <t>lote_la_soledad</t>
  </si>
  <si>
    <t>victor_h0go_vargas</t>
  </si>
  <si>
    <t>2013_1275_centro_huila_campoalegre_llanosur_sancarlos_eltigrito_panorama_110_arturoandrade</t>
  </si>
  <si>
    <t>finca_san_carlos</t>
  </si>
  <si>
    <t>lote_el_tigrito</t>
  </si>
  <si>
    <t>arturo_andrade</t>
  </si>
  <si>
    <t>2013_1276_centro_huila_campoalegre_llanosur_pajonales_elcai_fedearroz2000_115_jorgeandrades</t>
  </si>
  <si>
    <t>finca_pajonales</t>
  </si>
  <si>
    <t>lote_el_cai</t>
  </si>
  <si>
    <t>jorge_andrades</t>
  </si>
  <si>
    <t>2013_1277_centro_huila_campoalegre_llanosur_sancarlos_solis_fedearroz733_110_evergutierrez</t>
  </si>
  <si>
    <t>lote_solis</t>
  </si>
  <si>
    <t>ever_gutierrez</t>
  </si>
  <si>
    <t>2013_1278_centro_huila_campoalegre_llanosur_sancarlos_las9_bunde_100_liboriocuellar</t>
  </si>
  <si>
    <t>2013_1279_centro_huila_campoalegre_llanosur_sancarlos_lasecadora_fedearroz733_95_juanreyes</t>
  </si>
  <si>
    <t>lote_la_secadora</t>
  </si>
  <si>
    <t>juan_reyes</t>
  </si>
  <si>
    <t>2013_128_llanos_meta_ptolopez_sanluis_lafloridal_20ha_flagunascl_120_bonifaciobarrios</t>
  </si>
  <si>
    <t>finca_la_floridal</t>
  </si>
  <si>
    <t>bonifacio_barrios</t>
  </si>
  <si>
    <t>2013_1280_centro_huila_campoalegre_llanosur_lasmercedez_elgaraje_fedearroz2000_110_ivansanches</t>
  </si>
  <si>
    <t>finca_las_mercedez</t>
  </si>
  <si>
    <t>lote_el_garaje</t>
  </si>
  <si>
    <t>ivan_sanches</t>
  </si>
  <si>
    <t>2013_1281_centro_huila_campoalegre_llanosur_elllano_elllano1_panorama_115_hermintocaicedo</t>
  </si>
  <si>
    <t>lote_el_llano_1</t>
  </si>
  <si>
    <t>herminto_caicedo</t>
  </si>
  <si>
    <t>2013_1282_centro_huila_campoalegre_llanosur_eltotumo_eltotumo_fedearroz733_120_beneditocesquira</t>
  </si>
  <si>
    <t>lote_el_totumo</t>
  </si>
  <si>
    <t>benedito_cesquira</t>
  </si>
  <si>
    <t>2013_1283_centro_huila_campoalegre_llanosur_lamaria_lamaria_fedearroz733_120_cesarrodriguez</t>
  </si>
  <si>
    <t>finca_la_maria</t>
  </si>
  <si>
    <t>lote_la_maria</t>
  </si>
  <si>
    <t>cesar_rodriguez</t>
  </si>
  <si>
    <t>2013_1284_centro_huila_campoalegre_vegadeoriente_elespejo_elespejo_panorama_100_luisalonsorey</t>
  </si>
  <si>
    <t>vega_de_oriente</t>
  </si>
  <si>
    <t>finca_el_espejo</t>
  </si>
  <si>
    <t>lote_el_espejo</t>
  </si>
  <si>
    <t>luis_alonso_rey</t>
  </si>
  <si>
    <t>2013_1286_centro_huila_campoalegre_vegadeoriente_laurania_laurania_fedearroz2000_100_elviracortes</t>
  </si>
  <si>
    <t>finca_la_urania</t>
  </si>
  <si>
    <t>lote_la_urania</t>
  </si>
  <si>
    <t>elvira_cortes</t>
  </si>
  <si>
    <t>2013_1287_centro_huila_campoalegre_vegadeoriente_laisla_laisla_escobal312_120_jairogutierrez</t>
  </si>
  <si>
    <t>finca_la_isla</t>
  </si>
  <si>
    <t>lote_la_isla</t>
  </si>
  <si>
    <t>jairo_gutierrez</t>
  </si>
  <si>
    <t>2013_1288_centro_huila_campoalegre_llanosur_lasvueltas_playarica_coprosem304_110_nelsonortiz</t>
  </si>
  <si>
    <t>finca_las_vueltas</t>
  </si>
  <si>
    <t>lote_playa_rica</t>
  </si>
  <si>
    <t>nelson_ortiz</t>
  </si>
  <si>
    <t>2013_129_llanos_meta_ptolopez_xxxxxxxxx_averalisboa_a_panorama_120_dagogiraldo</t>
  </si>
  <si>
    <t>finca_avera_lisboa</t>
  </si>
  <si>
    <t>dago_giraldo</t>
  </si>
  <si>
    <t>2013_13_llanos_meta_restrepo_elcaibe_elencanto_lasdoce_fedearroz174_90_eduardoguzman</t>
  </si>
  <si>
    <t>lote_las_doce</t>
  </si>
  <si>
    <t>eduardo_guzman</t>
  </si>
  <si>
    <t>2013_130_llanos_meta_ptolopez_xxxxxxxx_lasmalvinas_a_fedearroz733_90_hectordiaz</t>
  </si>
  <si>
    <t>xxxxxxxx</t>
  </si>
  <si>
    <t>hector_diaz</t>
  </si>
  <si>
    <t>2013_131_llanos_meta_ptolopez_xxxxxxxx_elimperio_a_panorama_99_juanherrera</t>
  </si>
  <si>
    <t>finca_el_imperio</t>
  </si>
  <si>
    <t>2013_132_llanos_meta_ptolopez_balsa_cantaclaro_a_fedearroz174_99_gabrielsoto</t>
  </si>
  <si>
    <t>finca_canta_claro</t>
  </si>
  <si>
    <t>gabriel_soto</t>
  </si>
  <si>
    <t>2013_133_llanos_meta_ptolopez_balsa_lacolina_a_panorama_128_carlosaanjaca</t>
  </si>
  <si>
    <t>carlos_a_anjaca</t>
  </si>
  <si>
    <t>2013_134_llanos_meta_ptolopez_marayal_xxxxxxxxxx_a_xxxxxxxxxx_110_carlosperez</t>
  </si>
  <si>
    <t>finca_xxxxxxxxxx</t>
  </si>
  <si>
    <t>2013_135_llanos_meta_ptolopez_sanluisrionegro_lacabania_24ha_xxxxxxxxxx_95_williamarias</t>
  </si>
  <si>
    <t>san_luis_-_rionegro</t>
  </si>
  <si>
    <t>lote_24_ha</t>
  </si>
  <si>
    <t>2013_136_llanos_meta_ptolopez_xxxxxxxxx_xxxxxxxxx_a_xxxxxxxxxx_95_juliojimenez</t>
  </si>
  <si>
    <t>julio_jimenez</t>
  </si>
  <si>
    <t>2013_137_llanos_meta_ptolopez_eltigre_elmilagro_1ha_fedearroz733_115_jefersonflorez</t>
  </si>
  <si>
    <t>finca_el_milagro</t>
  </si>
  <si>
    <t>lote_1_ha</t>
  </si>
  <si>
    <t>jeferson_florez</t>
  </si>
  <si>
    <t>2013_138_llanos_meta_ptolopez_xxxxxxxxxx_santamarta_a_flagunascl_90_luismelo</t>
  </si>
  <si>
    <t>2013_139_llanos_meta_ptolopez_bocasguayuriba_lacoquera_a_fedearroz174_115_nertorv</t>
  </si>
  <si>
    <t>bocas_guayuriba</t>
  </si>
  <si>
    <t>finca_la_coquera</t>
  </si>
  <si>
    <t>nertor_v</t>
  </si>
  <si>
    <t>2013_14_llanos_meta_restrepo_elcaibe_elprogreso_losladinos_fedearroz733_120_jairoortiz</t>
  </si>
  <si>
    <t>finca_el_progreso</t>
  </si>
  <si>
    <t>lote_los_ladinos</t>
  </si>
  <si>
    <t>2013_140_llanos_meta_ptolopez_xxxxxxxxxxx_delirio_a_fedearroz174_100_aliriovinia</t>
  </si>
  <si>
    <t>finca_delirio</t>
  </si>
  <si>
    <t>2013_141_llanos_meta_ptolopez_marayal_california_a_xxxxxxxx_85_victorguzman</t>
  </si>
  <si>
    <t>finca_california</t>
  </si>
  <si>
    <t>victor_guzman</t>
  </si>
  <si>
    <t>2013_142_llanos_meta_ptolopez_balsa_joseangelespinosa_18ha_fedearroz174_91_patriciomejia</t>
  </si>
  <si>
    <t>finca_jose_angel_espinosa</t>
  </si>
  <si>
    <t>2013_143_llanos_meta_ptolopez_rionegro_laesperanza_a_xxxxxxxxxx_70_williamarias</t>
  </si>
  <si>
    <t>2013_144_llanos_meta_ptolopez_xxxxxxxxxx_xxxxxxxxxx_a_xxxxxxxxxx_80_orlandoninio</t>
  </si>
  <si>
    <t>2013_145_llanos_meta_ptolopez_xxxxxxxxxx_ptohumea_a_xxxxxxxxxx_110_josecagua</t>
  </si>
  <si>
    <t>finca_pto_humea</t>
  </si>
  <si>
    <t>2013_146_llanos_meta_ptolopez_eltigre_xxxxxxxxx_a_xxxxxxxxxx_85_xxxxxxxxxx</t>
  </si>
  <si>
    <t>2013_147_llanos_meta_ptolopez_sanluis_venecia_a_xxxxxxxxxx_95_hectorroa</t>
  </si>
  <si>
    <t>finca_venecia</t>
  </si>
  <si>
    <t>hector_roa</t>
  </si>
  <si>
    <t>2013_148_llanos_meta_ptolopez_rionegro_laflorida_30ha_xxxxxxxxxxx_120_rafaelninio</t>
  </si>
  <si>
    <t>lote_30_ha</t>
  </si>
  <si>
    <t>rafael_ninio</t>
  </si>
  <si>
    <t>2013_149_llanos_meta_ptolopez_rionegro_fabioclaro_a_xxxxxxxxxxx_99_orlandoninio</t>
  </si>
  <si>
    <t>finca_fabio_claro</t>
  </si>
  <si>
    <t>2013_15_llanos_meta_granada_lacabania_eltopacio_16_fedearroz733_119_genarobohorquez</t>
  </si>
  <si>
    <t>la_cabania</t>
  </si>
  <si>
    <t>finca_el_topacio</t>
  </si>
  <si>
    <t>genaro_bohorquez</t>
  </si>
  <si>
    <t>2013_150_llanos_meta_ptolopez_sanluis_casarosada_9_fedearroz733_90_fidelsalazar</t>
  </si>
  <si>
    <t>finca_casa_rosada</t>
  </si>
  <si>
    <t>fidel_salazar</t>
  </si>
  <si>
    <t>2013_151_llanos_meta_ptolopez_pachaquiaro_lasbrujas_a_panorama_120_aliriovinia</t>
  </si>
  <si>
    <t>finca_las_brujas</t>
  </si>
  <si>
    <t>2013_152_llanos_meta_ptolopez_xxxxxxxxxxx_baltico_a_flagunascl_95_juliojimenez</t>
  </si>
  <si>
    <t>finca_baltico</t>
  </si>
  <si>
    <t>2013_153_llanos_meta_villavicencio_pompeya_primavera_54ha_flagunascl_100_wilsongranados</t>
  </si>
  <si>
    <t>finca_primavera</t>
  </si>
  <si>
    <t>lote_54_ha</t>
  </si>
  <si>
    <t>wilson_granados</t>
  </si>
  <si>
    <t>2013_154_llanos_meta_villavicencio_pompeya_lachampeta_a_fedearroz733_119_carlospenialoza</t>
  </si>
  <si>
    <t>finca_la_champeta</t>
  </si>
  <si>
    <t>carlos_penialoza</t>
  </si>
  <si>
    <t>2013_155_llanos_meta_villavicencio_pompeya_sanfernando_a_fedearroz733_118_anibalgutierrez</t>
  </si>
  <si>
    <t>2013_156_llanos_meta_villavicencio_pompeya_elencanto_a_fedearroz733_112_raulgutierrez</t>
  </si>
  <si>
    <t>2013_157_llanos_meta_villavicencio_pompeya_elcaimito_a_fedearroz733_115_eduardo</t>
  </si>
  <si>
    <t>finca_el_caimito</t>
  </si>
  <si>
    <t>eduardo</t>
  </si>
  <si>
    <t>2013_158_llanos_meta_villavicencio_pompeya_bohio_a_coprosem301_110_bernabediaz</t>
  </si>
  <si>
    <t>finca_bohio</t>
  </si>
  <si>
    <t>2013_159_llanos_meta_villavicencio_pompeya_llarealidad_a_venezuela21_102_luiseduardojaramillo</t>
  </si>
  <si>
    <t>finca_lla_realidad</t>
  </si>
  <si>
    <t>luis_eduardo_jaramillo</t>
  </si>
  <si>
    <t>2013_16_llanos_meta_granada_guanayast.11_losalamos_4_panorama_120_genarobohorquez</t>
  </si>
  <si>
    <t>finca_los_alamos</t>
  </si>
  <si>
    <t>2013_160_llanos_meta_villavicencio_pompeya_casaroja_a_fedearroz733_115_raulgutierrez</t>
  </si>
  <si>
    <t>finca_casa_roja</t>
  </si>
  <si>
    <t>2013_161_llanos_meta_villavicencio_pompeya_villalorena_a_fedearroz733_115_raulgutierrez</t>
  </si>
  <si>
    <t>finca_villa_lorena</t>
  </si>
  <si>
    <t>2013_162_llanos_meta_villavicencio_pompeya_caimito#2_a_fedearroz733_98_luiscarlosgutierrez</t>
  </si>
  <si>
    <t>finca_caimito_2</t>
  </si>
  <si>
    <t>2013_163_llanos_meta_villavicencio_pompeya_eldiamante_11_fedearroz733_116_horacioalvarez</t>
  </si>
  <si>
    <t>horacio_alvarez</t>
  </si>
  <si>
    <t>2013_164_llanos_meta_villavicencio_pompeya_laesperanza_a_flagunascl_115_joseortega</t>
  </si>
  <si>
    <t>2013_165_llanos_meta_villavicencio_pompeya_elconuco_a_fedearroz733_118_oscarrodriguez</t>
  </si>
  <si>
    <t>finca_el_conuco</t>
  </si>
  <si>
    <t>oscar_rodriguez</t>
  </si>
  <si>
    <t>2013_166_llanos_meta_villavicencio_pompeya_sexapeal_a_fedearroz733_118_tulioalvarez</t>
  </si>
  <si>
    <t>finca_sexapeal</t>
  </si>
  <si>
    <t>tulio_alvarez</t>
  </si>
  <si>
    <t>2013_167_llanos_meta_villavicencio_pompeya_ladaniela_a_fedearroz733_108_anibalgutierrez</t>
  </si>
  <si>
    <t>finca_la_daniela</t>
  </si>
  <si>
    <t>2013_168_llanos_meta_villavicencio_pompeya_sanfermin_a_fedearroz174_110_fabioleal</t>
  </si>
  <si>
    <t>finca_san_fermin</t>
  </si>
  <si>
    <t>fabio_leal</t>
  </si>
  <si>
    <t>2013_169_llanos_meta_cabuyaro_laembajada_santamarta_a_panorama_115_esquiveltorres</t>
  </si>
  <si>
    <t>la_embajada</t>
  </si>
  <si>
    <t>esquivel_torres</t>
  </si>
  <si>
    <t>2013_17_llanos_meta_granada_mucuya_lascamelias_20ha_fedearroz50_110_aridrodriguez</t>
  </si>
  <si>
    <t>finca_las_camelias</t>
  </si>
  <si>
    <t>arid_rodriguez</t>
  </si>
  <si>
    <t>2013_170_llanos_meta_cabuyaro_elguayabal_espejuelo_a_fedearroz733_120_ambrosioroa</t>
  </si>
  <si>
    <t>el_guayabal</t>
  </si>
  <si>
    <t>finca_espejuelo</t>
  </si>
  <si>
    <t>ambrosio_roa</t>
  </si>
  <si>
    <t>2013_171_llanos_meta_cabuyaro_mararabe_laesperanza_a_panorama_120_isidrocruz</t>
  </si>
  <si>
    <t>mararabe</t>
  </si>
  <si>
    <t>2013_172_llanos_meta_cabuyaro_elviso_cumare_a_fedearroz733_120_rubengutierrez</t>
  </si>
  <si>
    <t>el_viso</t>
  </si>
  <si>
    <t>finca_cumare</t>
  </si>
  <si>
    <t>ruben_gutierrez</t>
  </si>
  <si>
    <t>2013_173_llanos_meta_cabuyaro_guayabal_cimitarra_a_acd2524_120_ambrosioroa</t>
  </si>
  <si>
    <t>acd_2524</t>
  </si>
  <si>
    <t>2013_174_llanos_meta_cabuyaro_elyarico_elboral_a_fedearroz174_115_fernandogaleano</t>
  </si>
  <si>
    <t>el_yarico</t>
  </si>
  <si>
    <t>fernando_galeano</t>
  </si>
  <si>
    <t>2013_175_llanos_meta_cabuyaro_sanpedro_sanpedro_las30_fedearroz733_95_orlandoninio</t>
  </si>
  <si>
    <t>finca_san_pedro</t>
  </si>
  <si>
    <t>2013_176_llanos_meta_cabuyaro_sanpedro_carmelia_unico_fedearroz733_110_carlosguataquira</t>
  </si>
  <si>
    <t>finca_carmelia</t>
  </si>
  <si>
    <t>lote_unico</t>
  </si>
  <si>
    <t>2013_177_llanos_meta_cabuyaro_sanpedro_buenoaires_a_panorama_115_arturocastanieda</t>
  </si>
  <si>
    <t>finca_bueno_aires</t>
  </si>
  <si>
    <t>arturo_castanieda</t>
  </si>
  <si>
    <t>2013_178_llanos_meta_cabuyaro_elvergel_laesmeralda_las15_fedearroz733_115_felixparales</t>
  </si>
  <si>
    <t>felix_parales</t>
  </si>
  <si>
    <t>2013_179_llanos_meta_cabuyaro_elvergel_elvergel_las50_panorama_110_juanherrera</t>
  </si>
  <si>
    <t>finca_el_vergel</t>
  </si>
  <si>
    <t>2013_18_llanos_meta_granada_canaguaro_ramon_7ha_fedearroz174_115_ramonleito</t>
  </si>
  <si>
    <t>canaguaro</t>
  </si>
  <si>
    <t>finca_ramon</t>
  </si>
  <si>
    <t>ramon_leito</t>
  </si>
  <si>
    <t>2013_180_llanos_meta_cabuyaro_elvergel_paraiso_54ha_panorama_120_wisonhernandez</t>
  </si>
  <si>
    <t>finca_paraiso</t>
  </si>
  <si>
    <t>wison_hernandez</t>
  </si>
  <si>
    <t>2013_181_llanos_casanare_villanueva_lalibertad_haciendatrompillo_50ha_fedearroz733_124_soceagro</t>
  </si>
  <si>
    <t>la_libertad</t>
  </si>
  <si>
    <t>finca_hacienda_trompillo</t>
  </si>
  <si>
    <t>soceagro</t>
  </si>
  <si>
    <t>2013_182_llanos_casanare_villanueva_lalibertad_haciendatrompillo_120ha_panorama_120_soceagro</t>
  </si>
  <si>
    <t>lote_120_ha</t>
  </si>
  <si>
    <t>2013_183_llanos_casanare_villanueva_buenosairesalto_losgemelos_32ha_fedearroz733_110_simonsegura</t>
  </si>
  <si>
    <t>finca_los_gemelos</t>
  </si>
  <si>
    <t>lote_32_ha</t>
  </si>
  <si>
    <t>simon_segura</t>
  </si>
  <si>
    <t>2013_184_llanos_casanare_villanueva_buenosairesalto_porvenir_48ha_fedearroz733_120_henryortiz</t>
  </si>
  <si>
    <t>lote_48_ha</t>
  </si>
  <si>
    <t>2013_185_llanos_casanare_villanueva_buenosairesalto_buenosaires_32ha_fedearroz733_115_campoelias</t>
  </si>
  <si>
    <t>campo_elias</t>
  </si>
  <si>
    <t>2013_186_llanos_casanare_villanueva_buenosairesalto_buenosaires_135ha_fedearroz733_115_nelsonmorales</t>
  </si>
  <si>
    <t>lote_135_ha</t>
  </si>
  <si>
    <t>nelson_morales</t>
  </si>
  <si>
    <t>2013_187_llanos_casanare_villanueva_buenosairesalto_eldiamante_80ha_fedearroz733_130_pedrotorres</t>
  </si>
  <si>
    <t>lote_80_ha</t>
  </si>
  <si>
    <t>2013_188_llanos_casanare_villanueva_buenosairesbajo_eldiamante_laguada_fedearroz733_115_vicenteherrera</t>
  </si>
  <si>
    <t>lote_la_guada</t>
  </si>
  <si>
    <t>vicente_herrera</t>
  </si>
  <si>
    <t>2013_189_llanos_casanare_villanueva_buenosaires_lafortuna_lafortuna_panorama_110_emerioncamacho</t>
  </si>
  <si>
    <t>lote_la_fortuna</t>
  </si>
  <si>
    <t>emerion_camacho</t>
  </si>
  <si>
    <t>2013_19_llanos_meta_granada_ptocaldas_sagra_a_panorama_115_adanluna</t>
  </si>
  <si>
    <t>pto_caldas</t>
  </si>
  <si>
    <t>finca_sagra</t>
  </si>
  <si>
    <t>2013_190_llanos_casanare_villanueva_buenosairesalto_amapolas_las25_fedearroz733_120_pedrotorres</t>
  </si>
  <si>
    <t>finca_amapolas</t>
  </si>
  <si>
    <t>2013_191_llanos_casanare_villanueva_buenosairesalto_laesperanza_las30_acd2526_110_paulinadiaz</t>
  </si>
  <si>
    <t>paulina_diaz</t>
  </si>
  <si>
    <t>2013_192_llanos_casanare_villanueva_buenosairesbajo_seniorias_ana_fedearroz733_115_enriquepinilla</t>
  </si>
  <si>
    <t>finca_seniorias</t>
  </si>
  <si>
    <t>lote_ana</t>
  </si>
  <si>
    <t>enrique_pinilla</t>
  </si>
  <si>
    <t>2013_193_llanos_casanare_villanueva_buenosairesbajo_losmereyes_las12_fedearroz733_120_pedroherrera</t>
  </si>
  <si>
    <t>finca_los_mereyes</t>
  </si>
  <si>
    <t>2013_194_llanos_casanare_villanueva_buenosairesalto_eltahurylavanqueta_las33_panorama_115_josefuentes</t>
  </si>
  <si>
    <t>finca_el_tahur_y_la_vanqueta</t>
  </si>
  <si>
    <t>lote_las_33</t>
  </si>
  <si>
    <t>jose_fuentes</t>
  </si>
  <si>
    <t>2013_195_llanos_casanare_villanueva_buenosairesalto_laflorida_las26_acd2540_115_misaelsolano</t>
  </si>
  <si>
    <t>lote_las_26</t>
  </si>
  <si>
    <t>misael_solano</t>
  </si>
  <si>
    <t>2013_196_llanos_casanare_monterrey_palmira_arrendajos_las37_fedearroz733_107_pablomedina</t>
  </si>
  <si>
    <t>monterrey</t>
  </si>
  <si>
    <t>palmira</t>
  </si>
  <si>
    <t>finca_arrendajos</t>
  </si>
  <si>
    <t>lote_las_37</t>
  </si>
  <si>
    <t>pablo_medina</t>
  </si>
  <si>
    <t>2013_197_llanos_casanare_pore_matalarga_lapradera_elrayo_coprosem304_100_edgarcorrea</t>
  </si>
  <si>
    <t>mata_larga</t>
  </si>
  <si>
    <t>finca_la_pradera</t>
  </si>
  <si>
    <t>lote_el_rayo</t>
  </si>
  <si>
    <t>edgar_correa</t>
  </si>
  <si>
    <t>2013_198_llanos_casanare_pore_matalarga_lapradera_46_fedearroz369_120_jorgerivera</t>
  </si>
  <si>
    <t>lote_46</t>
  </si>
  <si>
    <t>jorge_rivera</t>
  </si>
  <si>
    <t>2013_199_llanos_casanare_orocue_sarimena_corozosolo_100ha_acd2540_120_edgarrodriguez</t>
  </si>
  <si>
    <t>sarimena</t>
  </si>
  <si>
    <t>finca_corozo_solo</t>
  </si>
  <si>
    <t>lote_100_ha</t>
  </si>
  <si>
    <t>edgar_rodriguez</t>
  </si>
  <si>
    <t>2013_2_llanos_meta_vistahermosa_jamuco_picapiedra_1_linea30_95_franciscovergara</t>
  </si>
  <si>
    <t>jamuco</t>
  </si>
  <si>
    <t>finca_picapiedra</t>
  </si>
  <si>
    <t>francisco_vergara</t>
  </si>
  <si>
    <t>2013_20_llanos_meta_granada_ptocaldas_laesperanza_17ha_bunde_110_jaimesaavedra</t>
  </si>
  <si>
    <t>lote_17_ha</t>
  </si>
  <si>
    <t>2013_200_llanos_casanare_orocue_corozosolo_sanrafael_2_acd2524_120_lauracristinagamez</t>
  </si>
  <si>
    <t>corozo_solo</t>
  </si>
  <si>
    <t>finca_san_rafael</t>
  </si>
  <si>
    <t>laura_cristina_gamez</t>
  </si>
  <si>
    <t>2013_201_llanos_casanare_trinidad_guamal_balmoral_las25_fedearroz174_95_nelsonbarela</t>
  </si>
  <si>
    <t>guamal</t>
  </si>
  <si>
    <t>finca_balmoral</t>
  </si>
  <si>
    <t>nelson_barela</t>
  </si>
  <si>
    <t>2013_202_llanos_casanare_trinidad_elpozo_ladorada_115ha_fedearroz174_100_homeroestupinian</t>
  </si>
  <si>
    <t>el_pozo</t>
  </si>
  <si>
    <t>finca_la_dorada</t>
  </si>
  <si>
    <t>lote_115_ha</t>
  </si>
  <si>
    <t>homero_estupinian</t>
  </si>
  <si>
    <t>2013_203_llanos_casanare_trinidad_sanjoaquin_lapalmita_68ha_acd2524_120_armandolemus</t>
  </si>
  <si>
    <t>san_joaquin</t>
  </si>
  <si>
    <t>finca_la_palmita</t>
  </si>
  <si>
    <t>lote_68_ha</t>
  </si>
  <si>
    <t>armando_lemus</t>
  </si>
  <si>
    <t>2013_204_llanos_casanare_trinidad_elcalvario_lafrontera_las27_fedearroz174_120_bertulfoserrano</t>
  </si>
  <si>
    <t>el_calvario</t>
  </si>
  <si>
    <t>finca_la_frontera</t>
  </si>
  <si>
    <t>lote_las_27</t>
  </si>
  <si>
    <t>bertulfo_serrano</t>
  </si>
  <si>
    <t>2013_205_llanos_casanare_trinidad_guacimal_laventurosa_las2027_acd2526_120_gerardogomez</t>
  </si>
  <si>
    <t>guacimal</t>
  </si>
  <si>
    <t>finca_la_venturosa</t>
  </si>
  <si>
    <t>lote_las_2027</t>
  </si>
  <si>
    <t>gerardo_gomez</t>
  </si>
  <si>
    <t>2013_206_llanos_casanare_trinidad_chaparrito_paraquitos_marmo_fedearroz733_90_josehebercorrea</t>
  </si>
  <si>
    <t>chaparrito</t>
  </si>
  <si>
    <t>finca_paraquitos</t>
  </si>
  <si>
    <t>lote_marmo</t>
  </si>
  <si>
    <t>jose_heber_correa</t>
  </si>
  <si>
    <t>2013_207_llanos_casanare_trinidad_elpalito_lacabania_las40_fedearroz174_120_carlosvelasquez</t>
  </si>
  <si>
    <t>lote_las_40</t>
  </si>
  <si>
    <t>carlos_velasquez</t>
  </si>
  <si>
    <t>2013_208_llanos_casanare_trinidad_lacaniada_elbarajuste_elbarajuste_acd2526_125_pablomonroy</t>
  </si>
  <si>
    <t>finca_el_barajuste</t>
  </si>
  <si>
    <t>lote_el_barajuste</t>
  </si>
  <si>
    <t>2013_209_llanos_casanare_trinidad_lacaniada_lasamora_lasamora_bunde_90_alexanderariza</t>
  </si>
  <si>
    <t>finca_la_samora</t>
  </si>
  <si>
    <t>lote_la_samora</t>
  </si>
  <si>
    <t>alexander_ariza</t>
  </si>
  <si>
    <t>2013_21_llanos_meta_granada_floridaalta_tartajo_a_fedearroz733_110_belardinomontiel</t>
  </si>
  <si>
    <t>florid_alta</t>
  </si>
  <si>
    <t>finca_tartajo</t>
  </si>
  <si>
    <t>belardino_montiel</t>
  </si>
  <si>
    <t>florida_alta</t>
  </si>
  <si>
    <t>2013_210_llanos_casanare_sanluisdepalenque_palestina_matabajita_matabajita_panorama_125_omairagamez</t>
  </si>
  <si>
    <t>palestina</t>
  </si>
  <si>
    <t>finca_matabajita</t>
  </si>
  <si>
    <t>lote_matabajita</t>
  </si>
  <si>
    <t>omaira_gamez</t>
  </si>
  <si>
    <t>2013_211_llanos_casanare_sanluisdepalenque_lascanias_paratebueno_matabajita_fedearroz733_120_danielfonseca</t>
  </si>
  <si>
    <t>las_canias</t>
  </si>
  <si>
    <t>finca_paratebueno</t>
  </si>
  <si>
    <t>daniel_fonseca</t>
  </si>
  <si>
    <t>2013_212_llanos_casanare_sanluisdepalenque_lascanias_elrecreo_laambulancia_panorama_115_sixtopolania</t>
  </si>
  <si>
    <t>lote_la_ambulancia</t>
  </si>
  <si>
    <t>sixto_polania</t>
  </si>
  <si>
    <t>2013_213_llanos_casanare_sanluisdepalenque_sanfransisco_buenoaires_35ha_fedearroz174_100_jesusalirioduarte</t>
  </si>
  <si>
    <t>san_fransisco</t>
  </si>
  <si>
    <t>lote_35_ha</t>
  </si>
  <si>
    <t>jesus_alirio_duarte</t>
  </si>
  <si>
    <t>2013_214_llanos_casanare_sanluisdepalenque_lascanias_lamaporita_las2ymedia_acd2526_130_giovannyduarte</t>
  </si>
  <si>
    <t>finca_la_maporita</t>
  </si>
  <si>
    <t>lote_las_2_y_media</t>
  </si>
  <si>
    <t>giovanny_duarte</t>
  </si>
  <si>
    <t>2013_215_llanos_casanare_sanluisdepalenque_lascanias_manderley_elpuente_panorama_110_henrypolania</t>
  </si>
  <si>
    <t>finca_manderley</t>
  </si>
  <si>
    <t>henry_polania</t>
  </si>
  <si>
    <t>2013_216_llanos_casanare_sanluisdepalenque_lascanias_lastangas_las23_fedearroz733_110_joseluismurcia</t>
  </si>
  <si>
    <t>finca_las_tangas</t>
  </si>
  <si>
    <t>lote_las_23</t>
  </si>
  <si>
    <t>jose_luis_murcia</t>
  </si>
  <si>
    <t>2013_217_llanos_casanare_sanluisdepalenque_lascanias_lastangas_70ha_coprosem301_110_giovannyduarte</t>
  </si>
  <si>
    <t>2013_218_llanos_casanare_sanluisdepalenque_garrancho_trompillos_las30_acd2526_100_andresmosquera</t>
  </si>
  <si>
    <t>garrancho</t>
  </si>
  <si>
    <t>finca_trompillos</t>
  </si>
  <si>
    <t>andres_mosquera</t>
  </si>
  <si>
    <t>2013_219_llanos_casanare_sanluisdepalenque_garrancho_lasdelicias_lacasa_panorama_100_ferneycely</t>
  </si>
  <si>
    <t>finca_las_delicias</t>
  </si>
  <si>
    <t>lote_la_casa</t>
  </si>
  <si>
    <t>ferney_cely</t>
  </si>
  <si>
    <t>2013_22_llanos_meta_granada_lacabania_losguaduales_a_fedearroz733_112_henrygomez</t>
  </si>
  <si>
    <t>finca_los_guaduales</t>
  </si>
  <si>
    <t>henry_gomez</t>
  </si>
  <si>
    <t>2013_220_llanos_casanare_sanluisdepalenque_garrancho_lapropia_las6_acd2526_105_victorjuliopinzon</t>
  </si>
  <si>
    <t>finca_la_propia</t>
  </si>
  <si>
    <t>victor_julio_pinzon</t>
  </si>
  <si>
    <t>2013_221_llanos_casanare_sanluisdepalenque_laesperanza_donhomey_24ha_fedearroz174_100_homeycarrillo</t>
  </si>
  <si>
    <t>finca_don_homey</t>
  </si>
  <si>
    <t>homey_carrillo</t>
  </si>
  <si>
    <t>2013_222_llanos_casanare_sanluisdepalenque_laselva_trompillo_las15_fedearroz174_120_pedroluisgutierrez</t>
  </si>
  <si>
    <t>la_selva</t>
  </si>
  <si>
    <t>finca_trompillo</t>
  </si>
  <si>
    <t>pedro_luis_gutierrez</t>
  </si>
  <si>
    <t>2013_223_llanos_casanare_yopal_laporfia_villablanca_las15_acd2540_90_anaparra</t>
  </si>
  <si>
    <t>la_porfia</t>
  </si>
  <si>
    <t>finca_villa_blanca</t>
  </si>
  <si>
    <t>ana_parra</t>
  </si>
  <si>
    <t>2013_224_llanos_casanare_yopal_yopitos_buenosaires_las45_flagunascl_120_rubentorres</t>
  </si>
  <si>
    <t>yopitos</t>
  </si>
  <si>
    <t>lote_las_45</t>
  </si>
  <si>
    <t>ruben_torres</t>
  </si>
  <si>
    <t>2013_225_llanos_casanare_yopal_yopitos_sandiego_36halote2_fedearroz174_120_cristianbermudez</t>
  </si>
  <si>
    <t>lote_36_ha_lote_2</t>
  </si>
  <si>
    <t>cristian_bermudez</t>
  </si>
  <si>
    <t>2013_226_llanos_casanare_yopal_alemania_santamonica_campamneto_fedearroz733_120_xxxxxxxxxxxxx</t>
  </si>
  <si>
    <t>alemania</t>
  </si>
  <si>
    <t>finca_santa_monica</t>
  </si>
  <si>
    <t>lote_campamneto</t>
  </si>
  <si>
    <t>xxxxxxxxxxxxx</t>
  </si>
  <si>
    <t>2013_227_llanos_casanare_yopal_alemania_elrecreo_60ha_fedearroz174_120_luissalamanca</t>
  </si>
  <si>
    <t>2013_228_llanos_casanare_yopal_alemania_elpencil_elpencil_centauro_110_juliogonzales</t>
  </si>
  <si>
    <t>finca_el_pencil</t>
  </si>
  <si>
    <t>lote_el_pencil</t>
  </si>
  <si>
    <t>julio_gonzales</t>
  </si>
  <si>
    <t>2013_229_llanos_casanare_yopal_alemania_alemania_a_fedearroz60_120_moisesplazas</t>
  </si>
  <si>
    <t>finca_alemania</t>
  </si>
  <si>
    <t>2013_23_llanos_meta_granada_canaguaro_lasdorras2_20ha_panorama_110_ebertoumania</t>
  </si>
  <si>
    <t>finca_las_dorras_2</t>
  </si>
  <si>
    <t>eberto_umania</t>
  </si>
  <si>
    <t>2013_230_llanos_casanare_yopal_tilodiran_malavares_a_acd2526_99_urielcruzcarlosvega</t>
  </si>
  <si>
    <t>tilodiran</t>
  </si>
  <si>
    <t>finca_malavares</t>
  </si>
  <si>
    <t>uriel_cruz_carlos_vega</t>
  </si>
  <si>
    <t>2013_231_llanos_casanare_yopal_alemania_guarataro_a_panorama_110_ericamonroy</t>
  </si>
  <si>
    <t>finca_guarataro</t>
  </si>
  <si>
    <t>erica_monroy</t>
  </si>
  <si>
    <t>2013_232_llanos_casanare_yopal_elmango_janoy_las50_acd2524_130_martinojeda</t>
  </si>
  <si>
    <t>finca_janoy</t>
  </si>
  <si>
    <t>martin_ojeda</t>
  </si>
  <si>
    <t>2013_233_llanos_casanare_yopal_elmango_eltigre_mango_fedearroz174_99_orlandogamez</t>
  </si>
  <si>
    <t>finca_el_tigre</t>
  </si>
  <si>
    <t>lote_mango</t>
  </si>
  <si>
    <t>2013_234_llanos_casanare_yopal_quebradaseca_guadalajara_las14_fedearroz174_110_carlosgamez</t>
  </si>
  <si>
    <t>quebrada_seca</t>
  </si>
  <si>
    <t>carlos_gamez</t>
  </si>
  <si>
    <t>2013_235_llanos_casanare_yopal_quebradaseca_lostrescocos_a_panorama_100_hibogamez</t>
  </si>
  <si>
    <t>finca_los_tres_cocos</t>
  </si>
  <si>
    <t>hibo_gamez</t>
  </si>
  <si>
    <t>2013_236_llanos_casanare_yopal_quebradaseca_tierragrata_las50_fedearroz733_115_abonayrodriguez</t>
  </si>
  <si>
    <t>abonay_rodriguez</t>
  </si>
  <si>
    <t>2013_237_llanos_casanare_yopal_matanegra_lascamasas_2_fedearroz174_120_josenoelalarcon</t>
  </si>
  <si>
    <t>mata_negra</t>
  </si>
  <si>
    <t>finca_las_camasas</t>
  </si>
  <si>
    <t>jose_noel_alarcon</t>
  </si>
  <si>
    <t>2013_238_llanos_casanare_aguazul_guaimaro_xxxxxxxxxx_las11_fedearroz733_105_nestorsanchez</t>
  </si>
  <si>
    <t>guaimaro</t>
  </si>
  <si>
    <t>lote_las_11</t>
  </si>
  <si>
    <t>nestor_sanchez</t>
  </si>
  <si>
    <t>2013_239_llanos_casanare_aguazul_guaimaro_lapedregosa_pisinas_panorama_89_rubentorres</t>
  </si>
  <si>
    <t>finca_la_pedregosa</t>
  </si>
  <si>
    <t>lote_pisinas</t>
  </si>
  <si>
    <t>2013_24_llanos_meta_granada_mogotes_gaviotas2_80ha_fedearroz733_110_jaimesavedra</t>
  </si>
  <si>
    <t>mogotes</t>
  </si>
  <si>
    <t>finca_gaviotas_2</t>
  </si>
  <si>
    <t>jaime_savedra</t>
  </si>
  <si>
    <t>2013_240_llanos_casanare_aguazul_guaimaro_laprimavera_las35_acd2524_110_guillermodiaz</t>
  </si>
  <si>
    <t>lote_las_35</t>
  </si>
  <si>
    <t>guillermo_diaz</t>
  </si>
  <si>
    <t>2013_241_llanos_casanare_aguazul_sanjose_xxxxxxxxxx_a_xxxxxxxxx_99_joseesquivel</t>
  </si>
  <si>
    <t>jose_esquivel</t>
  </si>
  <si>
    <t>2013_242_llanos_casanare_aguazul_guaimaro_lagunavieja_las27_fedearroz2000_92_oscarhuertas</t>
  </si>
  <si>
    <t>finca_laguna_vieja</t>
  </si>
  <si>
    <t>oscar_huertas</t>
  </si>
  <si>
    <t>2013_243_llanos_casanare_aguazul_sanjose_maripanato_los67_fedearroz2000_90_jaimerojas</t>
  </si>
  <si>
    <t>finca_maripanato</t>
  </si>
  <si>
    <t>lote_las_67</t>
  </si>
  <si>
    <t>lote_los_67</t>
  </si>
  <si>
    <t>2013_244_llanos_casanare_aguazul_guinea_veranera_34_fedearroz2000_110_carlosninio</t>
  </si>
  <si>
    <t>guinea</t>
  </si>
  <si>
    <t>finca_veranera</t>
  </si>
  <si>
    <t>lote_34</t>
  </si>
  <si>
    <t>carlos_ninio</t>
  </si>
  <si>
    <t>2013_245_llanos_casanare_aguazul_sanfernando_cayaguas_las20_flagunascl_95_joseantoniomora</t>
  </si>
  <si>
    <t>san_fernando</t>
  </si>
  <si>
    <t>finca_cayaguas</t>
  </si>
  <si>
    <t>jose_antonio_mora</t>
  </si>
  <si>
    <t>2013_246_llanos_casanare_aguazul_riochiquito_tamarindo_las20_fedearroz733_85_omarcastro</t>
  </si>
  <si>
    <t>rio_chiquito</t>
  </si>
  <si>
    <t>omar_castro</t>
  </si>
  <si>
    <t>2013_247_llanos_casanare_aguazul_sanrafael_tamarindo_las27_fedearroz733_99_oscarhurtado</t>
  </si>
  <si>
    <t>2013_248_llanos_casanare_tauramena_cuernavaca_cuernavaca_las28_fedearroz2000_102_fernandomoreno</t>
  </si>
  <si>
    <t>cuernavaca</t>
  </si>
  <si>
    <t>finca_cuernavaca</t>
  </si>
  <si>
    <t>lote_las_28</t>
  </si>
  <si>
    <t>fernando_moreno</t>
  </si>
  <si>
    <t>2013_249_llanos_casanare_tauramena_cuernavaca_cuernavaca_las40_acd2524_109_auracorrea</t>
  </si>
  <si>
    <t>aura_correa</t>
  </si>
  <si>
    <t>2013_25_llanos_meta_granada_ptocaldas_laesperanza2_38ha_flagunascl_110_jairoaldana</t>
  </si>
  <si>
    <t>finca_la_esperanza_2</t>
  </si>
  <si>
    <t>lote_38_ha</t>
  </si>
  <si>
    <t>2013_250_llanos_casanare_tauramena_villarosa_versalles2_las30_fedearroz2000_107_orlandomurra</t>
  </si>
  <si>
    <t>villa_rosa</t>
  </si>
  <si>
    <t>finca_versalles_2</t>
  </si>
  <si>
    <t>2013_251_llanos_casanare_tauramena_villarosa_versalles1_las44_fedearroz733_115_orlandomurra</t>
  </si>
  <si>
    <t>finca_versalles_1</t>
  </si>
  <si>
    <t>lote_las_44</t>
  </si>
  <si>
    <t>2013_252_llanos_casanare_tauramena_iquia_barinas_las47_fedearroz733_118_humbertofernandez</t>
  </si>
  <si>
    <t>finca_barinas</t>
  </si>
  <si>
    <t>lote_las_47</t>
  </si>
  <si>
    <t>humberto_fernandez</t>
  </si>
  <si>
    <t>2013_253_llanos_casanare_tauramena_iquia_barinas_lasgemelas_fedearroz733_104_humbertofernandez</t>
  </si>
  <si>
    <t>lote_las_gemelas</t>
  </si>
  <si>
    <t>2013_254_llanos_casanare_tauramena_villarosa_elrincon_las26_acd2524_109_campoeliasurrutia</t>
  </si>
  <si>
    <t>finca_el_rincon</t>
  </si>
  <si>
    <t>2013_255_llanos_casanare_tauramena_villarosa_elcimarron_las24_fedearroz174_109_campoeliasurrutia</t>
  </si>
  <si>
    <t>finca_el_cimarron</t>
  </si>
  <si>
    <t>2013_256_llanos_casanare_tauramena_raizal_ladefensa_las31_fedearroz733_111_numaelperez</t>
  </si>
  <si>
    <t>finca_la_defensa</t>
  </si>
  <si>
    <t>lote_las_31</t>
  </si>
  <si>
    <t>numael_perez</t>
  </si>
  <si>
    <t>2013_257_llanos_casanare_tauramena_raizal_ladefensa_las35_fedearroz174_96_numaelperez</t>
  </si>
  <si>
    <t>2013_258_llanos_casanare_tauramena_raizal_sucecionramirez_las55_fedearroz733_100_campoeliasurrutia</t>
  </si>
  <si>
    <t>finca_sucecion_ramirez</t>
  </si>
  <si>
    <t>lote_las_55</t>
  </si>
  <si>
    <t>2013_259_llanos_casanare_tauramena_buenaventura_laperla_las117_fedearroz733_107_augustoavella</t>
  </si>
  <si>
    <t>buenaventura</t>
  </si>
  <si>
    <t>lote_las_117</t>
  </si>
  <si>
    <t>augusto_avella</t>
  </si>
  <si>
    <t>2013_26_llanos_meta_granada_canaguaro_loscaimos_a_fedearroz733_105_williamlozada</t>
  </si>
  <si>
    <t>finca_los_caimos</t>
  </si>
  <si>
    <t>william_lozada</t>
  </si>
  <si>
    <t>2013_260_llanos_casanare_tauramena_elraizal_elcapricho_las45_fedearroz733_109_luisladino</t>
  </si>
  <si>
    <t>el_raizal</t>
  </si>
  <si>
    <t>luis_ladino</t>
  </si>
  <si>
    <t>2013_261_llanos_casanare_tauramena_elraizal_laestancia_las50_fedearroz733_112_pablomartinez</t>
  </si>
  <si>
    <t>finca_la_estancia</t>
  </si>
  <si>
    <t>2013_262_llanos_casanare_tauramena_elraizal_capanaparo_las50_fedearroz174_108_henryortiz</t>
  </si>
  <si>
    <t>finca_capanaparo</t>
  </si>
  <si>
    <t>2013_263_llanos_casanare_tauramena_elraizal_capanaparo_las60_fedearroz733_112_henryortiz</t>
  </si>
  <si>
    <t>lote_las_60</t>
  </si>
  <si>
    <t>2013_264_llanos_casanare_tauramena_esmeralda_eltranquero_las80_fedearroz733_115_carloscontreras</t>
  </si>
  <si>
    <t>esmeralda</t>
  </si>
  <si>
    <t>finca_el_tranquero</t>
  </si>
  <si>
    <t>carlos_contreras</t>
  </si>
  <si>
    <t>2013_265_llanos_casanare_tauramena_loslobos_barquerenia_100_panorama_109_mariaesperanza</t>
  </si>
  <si>
    <t>los_lobos</t>
  </si>
  <si>
    <t>finca_barquerenia</t>
  </si>
  <si>
    <t>lote_100</t>
  </si>
  <si>
    <t>maria_esperanza</t>
  </si>
  <si>
    <t>2013_266_llanos_casanare_tauramena_lobos_loslobos_las40_fedearroz733_105_castanieda</t>
  </si>
  <si>
    <t>lobos</t>
  </si>
  <si>
    <t>finca_los_lobos</t>
  </si>
  <si>
    <t>castanieda</t>
  </si>
  <si>
    <t>2013_266_llanos_casanare_tauramena_loslobos_loslobos_las40_fedearroz733_105_castanieda</t>
  </si>
  <si>
    <t>2013_267_llanos_casanare_tauramena_loslobos_lahacienda_las100_fedearroz733_109_raulcabrera</t>
  </si>
  <si>
    <t>finca_la_hacienda</t>
  </si>
  <si>
    <t>raul_cabrera</t>
  </si>
  <si>
    <t>2013_268_llanos_casanare_tauramena_loslobos_loslobitos_las60_fedearroz733_115_sociedadagrobigmar</t>
  </si>
  <si>
    <t>finca_los_lobitos</t>
  </si>
  <si>
    <t>sociedad_agrobigmar</t>
  </si>
  <si>
    <t>2013_269_llanos_casanare_tauramena_esmeralda_laveremos_las38_fedearroz733_106_efrenmolano</t>
  </si>
  <si>
    <t>finca_la_veremos</t>
  </si>
  <si>
    <t>efren_molano</t>
  </si>
  <si>
    <t>2013_27_llanos_meta_granada_canaguaro_flordeverano_a_fedearroz174_110_salvadorgarcia</t>
  </si>
  <si>
    <t>finca_flor_de_verano</t>
  </si>
  <si>
    <t>salvador_garcia</t>
  </si>
  <si>
    <t>2013_270_llanos_casanare_tauramena_esmeralda_laveremos_las62_acd2524_112_efrenmolano</t>
  </si>
  <si>
    <t>2013_271_llanos_casanare_tauramena_chitamena_lareforma_102_fedearroz733_106_hectormoreno</t>
  </si>
  <si>
    <t>finca_la_reforma</t>
  </si>
  <si>
    <t>lote_102</t>
  </si>
  <si>
    <t>hector_moreno</t>
  </si>
  <si>
    <t>2013_272_llanos_casanare_tauramena_elraizal_elraizal_las50_fedearroz733_113_miguelgamba</t>
  </si>
  <si>
    <t>finca_el_raizal</t>
  </si>
  <si>
    <t>2013_273_llanos_meta_castillalanueva_barroblanco_sanvicente_lapista_panorama_119_martinvanegas</t>
  </si>
  <si>
    <t>barro_blanco</t>
  </si>
  <si>
    <t>lote_la_pista</t>
  </si>
  <si>
    <t>martin_vanegas</t>
  </si>
  <si>
    <t>2013_274_llanos_meta_villavicencio_pompeya_alaska_a_panorama_130_mariosanchez</t>
  </si>
  <si>
    <t>finca_alaska</t>
  </si>
  <si>
    <t>mario_sanchez</t>
  </si>
  <si>
    <t>2013_275_llanos_casanare_nunchia_lascanias_xxxxxxxxx_a_acd2524_99_ariostocuevas</t>
  </si>
  <si>
    <t>2013_276_llanos_casanare_nunchia_lascanias_eltotumo_a_acd2524_120_campoeliaspatinio</t>
  </si>
  <si>
    <t>campo_elias_patinio</t>
  </si>
  <si>
    <t>2013_277_llanos_casanare_nunchia_lascanias_sanjose_12_xxxxxxxxxx_110_pascualmesa</t>
  </si>
  <si>
    <t>pascual_mesa</t>
  </si>
  <si>
    <t>2013_278_llanos_casanare_nunchia_redencion_lapradera_20_acd2524_100_hernandopatinio</t>
  </si>
  <si>
    <t>redencion</t>
  </si>
  <si>
    <t>hernando_patinio</t>
  </si>
  <si>
    <t>2013_279_llanos_casanare_nunchia_redencion_eldiamante_40_acd2524_117_ezequielcruz</t>
  </si>
  <si>
    <t>lote_40</t>
  </si>
  <si>
    <t>ezequiel_cruz</t>
  </si>
  <si>
    <t>2013_28_llanos_meta_granada_canaguaro_ranchoalegre_a_fedearroz174_120_eliecerrojas</t>
  </si>
  <si>
    <t>finca_rancho_alegre</t>
  </si>
  <si>
    <t>2013_280_llanos_casanare_nunchia_lascanias_arizona_a_acd2526_110_victoriabautista</t>
  </si>
  <si>
    <t>2013_281_llanos_casanare_nunchia_lascanias_loslaureles_las2_fedearroz369_118_darioalonso</t>
  </si>
  <si>
    <t>finca_los_laureles</t>
  </si>
  <si>
    <t>dario_alonso</t>
  </si>
  <si>
    <t>2013_282_llanos_casanare_nunchia_lascanias_matadecorozo_25_fedearroz733_100_rolandochinchilla</t>
  </si>
  <si>
    <t>finca_mata_de_corozo</t>
  </si>
  <si>
    <t>lote_25</t>
  </si>
  <si>
    <t>rolando_chinchilla</t>
  </si>
  <si>
    <t>2013_283_llanos_casanare_nunchia_lascanias_xxxxxxxxxxx_a_fedearroz733_99_alexandersanchez</t>
  </si>
  <si>
    <t>alexander_sanchez</t>
  </si>
  <si>
    <t>2013_284_llanos_casanare_nunchia_lascanias_sanangel_40_fedearroz174_112_angelvillegas</t>
  </si>
  <si>
    <t>finca_san_angel</t>
  </si>
  <si>
    <t>2013_285_llanos_casanare_nunchia_barranquillita_laflorida_330_fedearroz2000_123_nicolasdiaz</t>
  </si>
  <si>
    <t>barranquillita</t>
  </si>
  <si>
    <t>lote_330</t>
  </si>
  <si>
    <t>nicolas_diaz</t>
  </si>
  <si>
    <t>2013_286_llanos_casanare_nunchia_barranquillita_palmira_330_fedearroz2000_123_florenciovargas</t>
  </si>
  <si>
    <t>finca_palmira</t>
  </si>
  <si>
    <t>florencio_vargas</t>
  </si>
  <si>
    <t>2013_287_llanos_casanare_nunchia_elcaucho_villanayibe_el25_xxxxxxxx_112_pedroivanlemus</t>
  </si>
  <si>
    <t>finca_villa_nayibe</t>
  </si>
  <si>
    <t>lote_el_25</t>
  </si>
  <si>
    <t>pedro_ivan_lemus</t>
  </si>
  <si>
    <t>2013_288_llanos_casanare_nunchia_elcaucho_lasdelicias_las22_acd2526_105_jhonmora</t>
  </si>
  <si>
    <t>2013_289_llanos_casanare_nunchia_elcaucho_ranchogrande_las11_fedearroz2000_103_orlandomurra</t>
  </si>
  <si>
    <t>finca_rancho_grande</t>
  </si>
  <si>
    <t>2013_29_llanos_meta_granada_laflorida_laescuela_a_fedearroz174_120_juancastro</t>
  </si>
  <si>
    <t>finca_la_escuela</t>
  </si>
  <si>
    <t>juan_castro</t>
  </si>
  <si>
    <t>2013_290_llanos_casanare_nunchia_elcaucho_elquibete_a_fedearroz2000_118_gilbertoparra</t>
  </si>
  <si>
    <t>finca_el_quibete</t>
  </si>
  <si>
    <t>gilberto_parra</t>
  </si>
  <si>
    <t>2013_290_llanos_casanare_nunchia_elcaucho_ranchogrande_las11_fedearroz2000_103_orlandomurra</t>
  </si>
  <si>
    <t>2013_291_llanos_meta_castillalanueva_chichimene_sanluis_las7_panorama_115_sigifredobillar</t>
  </si>
  <si>
    <t>chichimene</t>
  </si>
  <si>
    <t>sigifredo_billar</t>
  </si>
  <si>
    <t>2013_292_llanos_meta_castillalanueva_barroblanco_catatumbo_las35_fedearroz733_120_albertocaballero</t>
  </si>
  <si>
    <t>finca_catatumbo</t>
  </si>
  <si>
    <t>2013_293_llanos_meta_castillalanueva_chichimene_sanluis_las27_flagunascl_112_sigifredobillar</t>
  </si>
  <si>
    <t>2013_294_llanos_meta_sancarlosdeguaroa_pajure_medialuna_las28_fedearroz733_118_hernandorojas</t>
  </si>
  <si>
    <t>pajure</t>
  </si>
  <si>
    <t>finca_media_luna</t>
  </si>
  <si>
    <t>hernando_rojas</t>
  </si>
  <si>
    <t>2013_295_llanos_meta_castillalanueva_barroblanco_catatumbo_a_linea8468_108_martinvanegas</t>
  </si>
  <si>
    <t>linea_8468</t>
  </si>
  <si>
    <t>2013_296_llanos_meta_sancarlosdeguaroa_pajure_elpuente_las26_panorama_116_hectorrojas</t>
  </si>
  <si>
    <t>hector_rojas</t>
  </si>
  <si>
    <t>2013_297_llanos_meta_sancarlosdeguaroa_pajure_elpuente_las15_fedearroz733_118_hectorrojas</t>
  </si>
  <si>
    <t>2013_298_llanos_casanare_nunchia_xxxxxxxxx_lasfurias_40_fedearroz2000_120_mauriciocala</t>
  </si>
  <si>
    <t>finca_las_furias</t>
  </si>
  <si>
    <t>mauricio_cala</t>
  </si>
  <si>
    <t>2013_299_llanos_casanare_nunchia_sirivana_manderley_103_fedearroz733_140_luisafernandadiaz</t>
  </si>
  <si>
    <t>sirivana</t>
  </si>
  <si>
    <t>lote_103</t>
  </si>
  <si>
    <t>luisa_fernanda_diaz</t>
  </si>
  <si>
    <t>2013_3_llanos_meta_vistahermosa_labolatrera_laisla_1_acd2540_115_lizandroariza</t>
  </si>
  <si>
    <t>la_bolatrera</t>
  </si>
  <si>
    <t>lizandro_ariza</t>
  </si>
  <si>
    <t>2013_30_llanos_meta_cumaral_caibe_porvenir_elyopo_fedearroz174_115_hermesortiz</t>
  </si>
  <si>
    <t>caibe</t>
  </si>
  <si>
    <t>lote_el_yopo</t>
  </si>
  <si>
    <t>hermes_ortiz</t>
  </si>
  <si>
    <t>2013_300_llanos_casanare_nunchia_sirivana_villachica_78_fedearroz2000_130_luisafernandadiaz</t>
  </si>
  <si>
    <t>finca_villa_chica</t>
  </si>
  <si>
    <t>lote_78</t>
  </si>
  <si>
    <t>2013_301_llanos_casanare_nunchia_corea_laflorida_a_fedearroz733_120_rodolfoaguirre</t>
  </si>
  <si>
    <t>corea</t>
  </si>
  <si>
    <t>rodolfo_aguirre</t>
  </si>
  <si>
    <t>2013_302_llanos_casanare_nunchia_corea_loslaureles_24_acd2540_115_gerardomateus</t>
  </si>
  <si>
    <t>gerardo_mateus</t>
  </si>
  <si>
    <t>2013_307_llanos_casanare_yopal_manantiales_lapalmira_44ha_flagunascl_120_humbertomaldonado</t>
  </si>
  <si>
    <t>manantiales</t>
  </si>
  <si>
    <t>finca_la_palmira</t>
  </si>
  <si>
    <t>lote_44_ha</t>
  </si>
  <si>
    <t>humberto_maldonado</t>
  </si>
  <si>
    <t>2013_308_llanos_casanare_yopal_nocurto_larevancha_10ha_fedearroz733_120_onofresuarez</t>
  </si>
  <si>
    <t>nocurto</t>
  </si>
  <si>
    <t>finca_la_revancha</t>
  </si>
  <si>
    <t>onofre_suarez</t>
  </si>
  <si>
    <t>2013_309_llanos_casanare_yopal_launion_arizona_12ha_fedearroz174_105_omarpenagos</t>
  </si>
  <si>
    <t>la_union</t>
  </si>
  <si>
    <t>lote_12_ha</t>
  </si>
  <si>
    <t>omar_penagos</t>
  </si>
  <si>
    <t>2013_31_llanos_meta_cumaral_veracruz_cedral_lasdiez_fedearroz733_86_jhonfabioalvares</t>
  </si>
  <si>
    <t>veracruz</t>
  </si>
  <si>
    <t>finca_cedral</t>
  </si>
  <si>
    <t>lote_las_diez</t>
  </si>
  <si>
    <t>jhon_fabio_alvares</t>
  </si>
  <si>
    <t>2013_310_llanos_casanare_yopal_elarenal_lachacara_1_fedearroz733_105_fernandogalan</t>
  </si>
  <si>
    <t>finca_la_chacara</t>
  </si>
  <si>
    <t>fernando_galan</t>
  </si>
  <si>
    <t>2013_311_llanos_casanare_yopal_laalemania_xxxxxxxx_a_fedearroz733_95_jairogonzales</t>
  </si>
  <si>
    <t>la_alemania</t>
  </si>
  <si>
    <t>finca_xxxxxxxx</t>
  </si>
  <si>
    <t>jairo_gonzales</t>
  </si>
  <si>
    <t>2013_312_llanos_casanare_yopal_tiestal_lavictoria_12ha_fedearroz733_120_henrysanabria</t>
  </si>
  <si>
    <t>tiestal</t>
  </si>
  <si>
    <t>finca_la_victoria</t>
  </si>
  <si>
    <t>henry_sanabria</t>
  </si>
  <si>
    <t>2013_313_llanos_casanare_nunchia_laredencion_vistahermosa1_a_fedearroz733_100_josediaz</t>
  </si>
  <si>
    <t>la_redencion</t>
  </si>
  <si>
    <t>finca_vista_hermosa_1</t>
  </si>
  <si>
    <t>jose_diaz</t>
  </si>
  <si>
    <t>2013_314_llanos_casanare_nunchia_lascanias_sancamilo_a_fedearroz174_110_ronaldalfonso</t>
  </si>
  <si>
    <t>ronald_alfonso</t>
  </si>
  <si>
    <t>2013_315_llanos_casanare_nunchia_lascanias_eltriunfo_a_fedearroz733_112_edgarrodriguez</t>
  </si>
  <si>
    <t>2013_316_llanos_casanare_nunchia_laredencion_xxxxxxxxx_a_fedearroz174_105_neiraferminamaldonado</t>
  </si>
  <si>
    <t>neira_fermina_maldonado</t>
  </si>
  <si>
    <t>2013_317_llanos_casanare_nunchia_laredencion_xxxxxxxxx_a_fedearroz733_100_flaminiogamez</t>
  </si>
  <si>
    <t>flaminio_gamez</t>
  </si>
  <si>
    <t>2013_318_llanos_casanare_nunchia_laredencion_xxxxxxxxx_a_fedearroz2000_99_flaminiogamez</t>
  </si>
  <si>
    <t>2013_319_llanos_casanare_nunchia_macuco_xxxxxxxxx_55ha_fedearroz733_120_carlosroa</t>
  </si>
  <si>
    <t>macuco</t>
  </si>
  <si>
    <t>lote_55_ha</t>
  </si>
  <si>
    <t>carlos_roa</t>
  </si>
  <si>
    <t>2013_32_llanos_meta_cumaral_elcaibe_ptorico_las13_panorama_110_josepinieros</t>
  </si>
  <si>
    <t>finca_pto_rico</t>
  </si>
  <si>
    <t>jose_pinieros</t>
  </si>
  <si>
    <t>2013_320_llanos_casanare_nunchia_macuco_lasmaracas_80ha_xxxxxxx_120_moisesgranados</t>
  </si>
  <si>
    <t>finca_las_maracas</t>
  </si>
  <si>
    <t>2013_321_llanos_casanare_nunchia_macuco_laseiba_66ha_fedearroz174_120_gilbertoparra</t>
  </si>
  <si>
    <t>finca_la_seiba</t>
  </si>
  <si>
    <t>lote_66_ha</t>
  </si>
  <si>
    <t>2013_322_llanos_casanare_nunchia_macuco_borinques_17ha_fedearroz174_120_ligiasalamanca</t>
  </si>
  <si>
    <t>finca_borinques</t>
  </si>
  <si>
    <t>ligia_salamanca</t>
  </si>
  <si>
    <t>2013_323_llanos_casanare_nunchia_laredencion_xxxxxxxx_a_fedearroz733_112_xxxxxxxxxx</t>
  </si>
  <si>
    <t>2013_324_llanos_casanare_sanluisdepalenque_jagueyes_elpalmar_a_fmocari_110_orlandomurra</t>
  </si>
  <si>
    <t>jagueyes</t>
  </si>
  <si>
    <t>finca_el_palmar</t>
  </si>
  <si>
    <t>2013_325_llanos_casanare_sanluisdepalenque_jagueyes_elpalmar_a_fedearroz2000_105_orlandomurra</t>
  </si>
  <si>
    <t>2013_326_llanos_casanare_pazdeariporo_labransitas_corositos_a_fedearroz733_110_jetuliovargas</t>
  </si>
  <si>
    <t>labransitas</t>
  </si>
  <si>
    <t>finca_corositos</t>
  </si>
  <si>
    <t>jetulio_vargas</t>
  </si>
  <si>
    <t>2013_327_llanos_casanare_pazdeariporo_gaviotas_matadeagua_a_fedearroz733_94_pedrogomez</t>
  </si>
  <si>
    <t>finca_mata_de_agua</t>
  </si>
  <si>
    <t>pedro_gomez</t>
  </si>
  <si>
    <t>2013_328_llanos_casanare_pazdeariporo_elvesia_sancarlos_a_fedearroz733_90_carlossilva</t>
  </si>
  <si>
    <t>el_vesia</t>
  </si>
  <si>
    <t>carlos_silva</t>
  </si>
  <si>
    <t>2013_329_llanos_casanare_pazdeariporo_rinconhondo_lalibertad_a_acd2540_120_alirioibaniez</t>
  </si>
  <si>
    <t>rincon_hondo</t>
  </si>
  <si>
    <t>alirio_ibaniez</t>
  </si>
  <si>
    <t>2013_33_llanos_meta_cumaral_elcaibe_lindaraso_las30_fedearroz733_120_pedrosarmiento</t>
  </si>
  <si>
    <t>finca_lindaraso</t>
  </si>
  <si>
    <t>pedro_sarmiento</t>
  </si>
  <si>
    <t>2013_330_llanos_casanare_pazdeariporo_xxxxxxxxxx_santabarbara_a_fedearroz733_120_dioselinoacosta</t>
  </si>
  <si>
    <t>finca_santa_barbara</t>
  </si>
  <si>
    <t>dioselino_acosta</t>
  </si>
  <si>
    <t>2013_331_llanos_casanare_pazdeariporo_elcaniante_lagunita_a_fedearroz174_120_jorge</t>
  </si>
  <si>
    <t>el_caniante</t>
  </si>
  <si>
    <t>finca_lagunita</t>
  </si>
  <si>
    <t>jorge</t>
  </si>
  <si>
    <t>2013_332_llanos_casanare_pazdeariporo_gaviotas_elrubiano_a_fedearroz733_115_nestorgranados</t>
  </si>
  <si>
    <t>finca_el_rubiano</t>
  </si>
  <si>
    <t>2013_333_llanos_casanare_nunchia_elcaucho_berlin_a_acd2540_120_alfonsojeque</t>
  </si>
  <si>
    <t>alfonso_jeque</t>
  </si>
  <si>
    <t>2013_334_llanos_casanare_nunchia_elconchal_lasveredales_a_fedearroz174_110_joseadan</t>
  </si>
  <si>
    <t>el_conchal</t>
  </si>
  <si>
    <t>finca_las_veredales</t>
  </si>
  <si>
    <t>jose_adan</t>
  </si>
  <si>
    <t>2013_335_llanos_casanare_nunchia_elconchal_elsilencio_1_fedearroz174_110_joaquinadan</t>
  </si>
  <si>
    <t>finca_el_silencio</t>
  </si>
  <si>
    <t>joaquin_adan</t>
  </si>
  <si>
    <t>2013_336_llanos_casanare_nunchia_elconchal_lacomarca_las70_fedearroz733_109_sergiotorres</t>
  </si>
  <si>
    <t>finca_la_comarca</t>
  </si>
  <si>
    <t>lote_las_70</t>
  </si>
  <si>
    <t>sergio_torres</t>
  </si>
  <si>
    <t>2013_337_llanos_casanare_nunchia_elconchal_lapijulesa_las15_acd2526_115_armandocruz</t>
  </si>
  <si>
    <t>finca_la_pijulesa</t>
  </si>
  <si>
    <t>armando_cruz</t>
  </si>
  <si>
    <t>2013_34_llanos_meta_cumaral_caibealto_laselva_laselva_panorama_125_jesusavelasquez</t>
  </si>
  <si>
    <t>caibe_alto</t>
  </si>
  <si>
    <t>finca_la_selva</t>
  </si>
  <si>
    <t>lote_la_selva</t>
  </si>
  <si>
    <t>jesus_a_velasquez</t>
  </si>
  <si>
    <t>2013_35_llanos_meta_cumaral_sannicolas_lacristalina_eleden_fedearroz733_120_henrygomez</t>
  </si>
  <si>
    <t>finca_la_cristalina</t>
  </si>
  <si>
    <t>lote_el_eden</t>
  </si>
  <si>
    <t>2013_36_llanos_meta_cumaral_caibe_santamartha_las30_fedearroz733_100_alvaropinieros</t>
  </si>
  <si>
    <t>alvaro_pinieros</t>
  </si>
  <si>
    <t>2013_37_llanos_meta_cumaral_caibe_villayoli_elfrentaso_fedearroz174_120_orlandoortiz</t>
  </si>
  <si>
    <t>finca_villa_yoli</t>
  </si>
  <si>
    <t>lote_el_frentaso</t>
  </si>
  <si>
    <t>orlando_ortiz</t>
  </si>
  <si>
    <t>2013_38_llanos_meta_villavicencio_pompeya_elbohio_amtec_fedearroz733_114_anibalgutierrez</t>
  </si>
  <si>
    <t>finca_el_bohio</t>
  </si>
  <si>
    <t>lote_amtec</t>
  </si>
  <si>
    <t>2013_39_llanos_meta_castillalanueva_arenales_traslavinia_las30_flagunascl_118_pedroneldelgado</t>
  </si>
  <si>
    <t>arenales</t>
  </si>
  <si>
    <t>finca_traslavinia</t>
  </si>
  <si>
    <t>pedro_nel_delgado</t>
  </si>
  <si>
    <t>2013_4_llanos_meta_vistahermosa_puertolucas_mateyuca_1_fedearroz733_110_edissontara</t>
  </si>
  <si>
    <t>finca_mateyuca</t>
  </si>
  <si>
    <t>edisson_tara</t>
  </si>
  <si>
    <t>2013_40_llanos_meta_sanjuandearama_bellavista_morichal_35ha_flagunascl_112_cesarzuluaga</t>
  </si>
  <si>
    <t>bellavista</t>
  </si>
  <si>
    <t>finca_morichal</t>
  </si>
  <si>
    <t>2013_41_llanos_meta_ptolleras_josemaria_porfia_a_bunde_115_jairoaldana</t>
  </si>
  <si>
    <t>jose_maria</t>
  </si>
  <si>
    <t>finca_porfia</t>
  </si>
  <si>
    <t>2013_42_llanos_meta_ptolleras_josemaria_canada_a_fedearroz733_120_jaimesaavedra</t>
  </si>
  <si>
    <t>finca_canada</t>
  </si>
  <si>
    <t>2013_43_llanos_meta_fuentedeoro_mucuya_laserena_a_fedearroz174_110_luiseduardocarvajal</t>
  </si>
  <si>
    <t>finca_la_serena</t>
  </si>
  <si>
    <t>luis_eduardo_carvajal</t>
  </si>
  <si>
    <t>2013_44_llanos_meta_fuentedeoro_tranquitas_danubio5_a_fedearroz733_118_jaimesaavedra</t>
  </si>
  <si>
    <t>tranquitas</t>
  </si>
  <si>
    <t>finca_danubio_5</t>
  </si>
  <si>
    <t>2013_45_llanos_meta_fuentedeoro_mogotes_esperanza_4,5ha_panorama_120_franciscovargas</t>
  </si>
  <si>
    <t>lote_4.5_ha</t>
  </si>
  <si>
    <t>francisco_vargas</t>
  </si>
  <si>
    <t>2013_451_santanderes_nortedesantander_villadelrosario_juanfrio_loscoronados__fedearroz2000_100_raulmartinez</t>
  </si>
  <si>
    <t>caribe_seco</t>
  </si>
  <si>
    <t>norte_de_santander</t>
  </si>
  <si>
    <t>villa_del_rosario</t>
  </si>
  <si>
    <t>juan_frio</t>
  </si>
  <si>
    <t>finca_los_coronados</t>
  </si>
  <si>
    <t>lote_en_blanco</t>
  </si>
  <si>
    <t>raul_martinez</t>
  </si>
  <si>
    <t>2013_452_santanderes_nortedesantander_sancayetano_santarosa_villakarina__fedearroz2000_115_miguelvirgiliogodoy</t>
  </si>
  <si>
    <t>san_cayetano</t>
  </si>
  <si>
    <t>finca_villa_karina</t>
  </si>
  <si>
    <t>miguel_virgilio_godoy</t>
  </si>
  <si>
    <t>2013_453_santanderes_nortedesantander_sancayetano_santarosa_lamaternidad__fedearroz60_110_carloshurtado</t>
  </si>
  <si>
    <t>finca_la_maternidad</t>
  </si>
  <si>
    <t>carlos_hurtado</t>
  </si>
  <si>
    <t>2013_454_santanderes_nortedesantander_sancayetano_santarosa___fedearroz2000_104_reinaldotoloza</t>
  </si>
  <si>
    <t>reinaldo_toloza</t>
  </si>
  <si>
    <t>2013_455_santanderes_nortedesantander_lospatios__gafar0__fedearroz2000_100_alexanderrodriguez</t>
  </si>
  <si>
    <t>los_patios</t>
  </si>
  <si>
    <t>finca_gafar0</t>
  </si>
  <si>
    <t>alexander_rodriguez</t>
  </si>
  <si>
    <t>2013_456_santanderes_nortedesantander_lospatios_kilometro10_lasoledad__fedearroz2000_110_juancamilocanal</t>
  </si>
  <si>
    <t>kilometro_10</t>
  </si>
  <si>
    <t>juan_camilo_canal</t>
  </si>
  <si>
    <t>2013_457_santanderes_nortedesantander_lospatios_kilometro10_loteanillovial__fedearroz2000_95_jesuspenia</t>
  </si>
  <si>
    <t>finca_lote_anillo_vial</t>
  </si>
  <si>
    <t>jesus_penia</t>
  </si>
  <si>
    <t>2013_459_santanderes_nortedesantander_lospatios_losvados_trapiches__fedearroz2000_110_raulmartinez</t>
  </si>
  <si>
    <t>los_vados</t>
  </si>
  <si>
    <t>finca_trapiches</t>
  </si>
  <si>
    <t>2013_46_llanos_meta_fuentedeoro_tranquitas_elportillo_24ha_flagunascl_122_jairoaldana</t>
  </si>
  <si>
    <t>finca_el_portillo</t>
  </si>
  <si>
    <t>2013_460_santanderes_nortedesantander_lospatios_losvados_trapiches_rio_fedearroz2000_110_raulmartinez</t>
  </si>
  <si>
    <t>lote_rio</t>
  </si>
  <si>
    <t>2013_461_santanderes_nortedesantander_lospatios_losvados_elcuji__fedearroz2000_110_raulmartinez</t>
  </si>
  <si>
    <t>finca_el_cuji</t>
  </si>
  <si>
    <t>2013_462_santanderes_nortedesantander_tibu_laguajira_sanisidro__fedearroz733_95_carloshernandez</t>
  </si>
  <si>
    <t>tibu</t>
  </si>
  <si>
    <t>la_guajira</t>
  </si>
  <si>
    <t>finca_san_isidro</t>
  </si>
  <si>
    <t>carlos_hernandez</t>
  </si>
  <si>
    <t>2013_463_santanderes_nortedesantander_tibu_laesmeralda_elsilencio__fedearroz733_94_gabrieleduardogallon</t>
  </si>
  <si>
    <t>la_esmeralda</t>
  </si>
  <si>
    <t>gabriel_eduardo_gallon</t>
  </si>
  <si>
    <t>2013_464_santanderes_nortedesantander_tibu_llanogrande_elencanto__fedearroz733_91_alonsobotello</t>
  </si>
  <si>
    <t>alonso_botello</t>
  </si>
  <si>
    <t>2013_465_santanderes_nortedesantander_tibu_clubdeleones_solysombra__fedearroz2000_96_pablocalderontamayo</t>
  </si>
  <si>
    <t>club_de_leones</t>
  </si>
  <si>
    <t>finca_sol_y_sombra</t>
  </si>
  <si>
    <t>pablo_calderon_tamayo</t>
  </si>
  <si>
    <t>2013_466_santanderes_nortedesantander_tibu_laguajira_parcela#13__fedearroz2000_89_pedrojuliosuarez</t>
  </si>
  <si>
    <t>finca_parcela_13</t>
  </si>
  <si>
    <t>pedro_julio_suarez</t>
  </si>
  <si>
    <t>2013_467_santanderes_nortedesantander_tibu_puntadepalo_elcedro__fedearroz2000_92_nuryestherpalma</t>
  </si>
  <si>
    <t>punta_de_palo</t>
  </si>
  <si>
    <t>finca_el_cedro</t>
  </si>
  <si>
    <t>nury_esther_palma</t>
  </si>
  <si>
    <t>2013_468_santanderes_nortedesantander_elzulia_risaralda___fedearroz2000_110_segundosaa</t>
  </si>
  <si>
    <t>el_zulia</t>
  </si>
  <si>
    <t>risaralda</t>
  </si>
  <si>
    <t>segundo_saa</t>
  </si>
  <si>
    <t>2013_469_santanderes_nortedesantander_elzulia_borriqueros___fedearroz2000_103_coagronorte</t>
  </si>
  <si>
    <t>borriqueros</t>
  </si>
  <si>
    <t>coagronorte</t>
  </si>
  <si>
    <t>2013_47_llanos_meta_fuentedeoro_mucuya_campoalegre_a_fedearroz174_120_jesusgarzon</t>
  </si>
  <si>
    <t>finca_campo_alegre</t>
  </si>
  <si>
    <t>jesus_garzon</t>
  </si>
  <si>
    <t>2013_470_santanderes_nortedesantander_elzulia_guamito___fedearroz2000_104_joseantonioalarcon</t>
  </si>
  <si>
    <t>guamito</t>
  </si>
  <si>
    <t>jose_antonio_alarcon</t>
  </si>
  <si>
    <t>2013_471_santanderes_nortedesantander_elzulia_elzulia___fedearroz2000_100_carlosguerrero</t>
  </si>
  <si>
    <t>carlos_guerrero</t>
  </si>
  <si>
    <t>2013_472_santanderes_nortedesantander_elzulia_primerademayo_montevideo__fedearroz60_103_gustavosandoval</t>
  </si>
  <si>
    <t>primera_de_mayo</t>
  </si>
  <si>
    <t>finca_monte_video</t>
  </si>
  <si>
    <t>gustavo_sandoval</t>
  </si>
  <si>
    <t>2013_473_santanderes_nortedesantander_elzulia_elzulia___fedearroz2000_102_victorreyeswilliamblanco</t>
  </si>
  <si>
    <t>victor_reyes_william_blanco</t>
  </si>
  <si>
    <t>2013_474_santanderes_nortedesantander_elzulia_astilleros_laesperanza__fedearroz2000_100_darioalmeidaquintero</t>
  </si>
  <si>
    <t>astilleros</t>
  </si>
  <si>
    <t>dario_almeida_quintero</t>
  </si>
  <si>
    <t>2013_475_santanderes_nortedesantander_elzulia_astilleros___fedearroz2000_101_perfectoviveros</t>
  </si>
  <si>
    <t>perfecto_viveros</t>
  </si>
  <si>
    <t>2013_476_santanderes_nortedesantander_elzulia_precozul_parcela#304__fedearroz60_110_hectorsalazar</t>
  </si>
  <si>
    <t>precozul</t>
  </si>
  <si>
    <t>finca_parcela_304</t>
  </si>
  <si>
    <t>hector_salazar</t>
  </si>
  <si>
    <t>2013_477_santanderes_nortedesantander_elzulia_precozul_parcelaeldiviso__fedearroz2000_104_felixmariaortiz</t>
  </si>
  <si>
    <t>finca_parcela_el_diviso</t>
  </si>
  <si>
    <t>felix_maria_ortiz</t>
  </si>
  <si>
    <t>2013_478_santanderes_nortedesantander_elzulia_risaralda___fedearroz2000_104_lazariovargas</t>
  </si>
  <si>
    <t>lazario_vargas</t>
  </si>
  <si>
    <t>2013_479_santanderes_nortedesantander_elzulia_risaralda___fedearroz2000_104_pedromollanos</t>
  </si>
  <si>
    <t>pedro_mollanos</t>
  </si>
  <si>
    <t>2013_48_llanos_meta_fuentedeoro_guanayas_elporvenir_39_panorama_119_genarobohorquez</t>
  </si>
  <si>
    <t>lote_39</t>
  </si>
  <si>
    <t>2013_480_santanderes_nortedesantander_elzulia_risaralda___fedearroz2000_100_benitomollanos</t>
  </si>
  <si>
    <t>benito_mollanos</t>
  </si>
  <si>
    <t>2013_481_santanderes_nortedesantander_elzulia_risaralda___fedearroz2000_103_josevargas</t>
  </si>
  <si>
    <t>jose_vargas</t>
  </si>
  <si>
    <t>2013_482_santanderes_nortedesantander_elzulia_risaralda_laesmeralda__fedearroz2000_103_humbertoberbesi</t>
  </si>
  <si>
    <t>humberto_berbesi</t>
  </si>
  <si>
    <t>2013_483_santanderes_nortedesantander_elzulia_risaralda_porvenir__fedearroz2000_103_domilitapenia</t>
  </si>
  <si>
    <t>domilita_penia</t>
  </si>
  <si>
    <t>2013_484_santanderes_nortedesantander_elzulia_lamartica_lamartica__fedearroz2000_109_marcelinocasas</t>
  </si>
  <si>
    <t>la_martica</t>
  </si>
  <si>
    <t>finca_la_martica</t>
  </si>
  <si>
    <t>marcelino_casas</t>
  </si>
  <si>
    <t>2013_485_santanderes_nortedesantander_elzulia_lamartica_villapaola__fedearroz2000_106_luiseduardoalmeida</t>
  </si>
  <si>
    <t>finca_villa_paola</t>
  </si>
  <si>
    <t>luis_eduardo_almeida</t>
  </si>
  <si>
    <t>2013_486_santanderes_nortedesantander_elzulia_lapinierua_lote#10__fedearroz60_110_blancamariadesantos</t>
  </si>
  <si>
    <t>la_pinierua</t>
  </si>
  <si>
    <t>finca_lote_10</t>
  </si>
  <si>
    <t>blanca_maria_de_santos</t>
  </si>
  <si>
    <t>2013_487_santanderes_nortedesantander_elzulia_lapinierua___fedearroz2000_109_jairopunzon</t>
  </si>
  <si>
    <t>jairo_punzon</t>
  </si>
  <si>
    <t>2013_488_santanderes_nortedesantander_elzulia_lapinierua_acapulco__fedearroz2000_106_odiliadelgado</t>
  </si>
  <si>
    <t>finca_acapulco</t>
  </si>
  <si>
    <t>odilia_delgado</t>
  </si>
  <si>
    <t>2013_489_santanderes_nortedesantander_elzulia_lapinierua_laesmeralda__fedearroz2000_105_gersonmina</t>
  </si>
  <si>
    <t>gerson_mina</t>
  </si>
  <si>
    <t>2013_49_llanos_meta_fuentedeoro_altoguanayas_normandia_7_fedearroz733_118_claraofeliagomez</t>
  </si>
  <si>
    <t>alto_guanayas</t>
  </si>
  <si>
    <t>finca_normandia</t>
  </si>
  <si>
    <t>clara_ofelia_gomez</t>
  </si>
  <si>
    <t>2013_490_santanderes_nortedesantander_elzulia_lapinierua___fedearroz2000_108_gersontorralvo</t>
  </si>
  <si>
    <t>gerson_torralvo</t>
  </si>
  <si>
    <t>2013_491_santanderes_nortedesantander_elzulia_lapinierua___fedearroz2000_106_rosalbaserron</t>
  </si>
  <si>
    <t>rosalba_serron</t>
  </si>
  <si>
    <t>2013_492_santanderes_nortedesantander_elzulia_santaines___fedearroz2000_105_victormanuelmora</t>
  </si>
  <si>
    <t>victor_manuel_mora</t>
  </si>
  <si>
    <t>2013_493_santanderes_nortedesantander_elzulia_risaralda___fedearroz2000_105_humbertovergel</t>
  </si>
  <si>
    <t>humberto_vergel</t>
  </si>
  <si>
    <t>2013_494_santanderes_nortedesantander_elzulia_risaralda_parcela19__fedearroz2000_103_joseperez</t>
  </si>
  <si>
    <t>finca_parcela_19</t>
  </si>
  <si>
    <t>jose_perez</t>
  </si>
  <si>
    <t>2013_495_santanderes_nortedesantander_elzulia_lay___fedearroz2000_110_josedelcarmenperez</t>
  </si>
  <si>
    <t>la_y</t>
  </si>
  <si>
    <t>jose_del_carmen_perez</t>
  </si>
  <si>
    <t>2013_496_santanderes_nortedesantander_elzulia_precozul_elporvenir__fedearroz733_102_hectorsalazar</t>
  </si>
  <si>
    <t>2013_497_santanderes_nortedesantander_elzulia_precozul___fedearroz2000_105_germanmunioz</t>
  </si>
  <si>
    <t>german_munioz</t>
  </si>
  <si>
    <t>2013_498_santanderes_nortedesantander_elzulia_precozul_parcele#54__fedearroz2000_109_josetorres</t>
  </si>
  <si>
    <t>finca_parcele_54</t>
  </si>
  <si>
    <t>jose_torres</t>
  </si>
  <si>
    <t>2013_499_santanderes_nortedesantander_elzulia_precozul_eldiamante__fedearroz2000_105_pascualcordoba</t>
  </si>
  <si>
    <t>pascual_cordoba</t>
  </si>
  <si>
    <t>2013_5_llanos_meta_vistahermosa_balastrera_elporvenir_1_fedearroz174_118_manuelgomez</t>
  </si>
  <si>
    <t>balastrera</t>
  </si>
  <si>
    <t>2013_50_llanos_meta_fuentedeoro_guanayas_elporvenir_16_panorama_120_genarobohorquez</t>
  </si>
  <si>
    <t>2013_500_santanderes_nortedesantander_elzulia_precozul___fedearroz2000_103_josetorres</t>
  </si>
  <si>
    <t>2013_501_santanderes_nortedesantander_elzulia_precozul___fedearroz2000_105_felixortiz</t>
  </si>
  <si>
    <t>felix_ortiz</t>
  </si>
  <si>
    <t>2013_502_santanderes_nortedesantander_elzulia_precozul_launica__fedearroz2000_105_ediliomina</t>
  </si>
  <si>
    <t>finca_la_unica</t>
  </si>
  <si>
    <t>edilio_mina</t>
  </si>
  <si>
    <t>2013_503_santanderes_nortedesantander_sanjosedecucuta_guaramito_elencanto__fedearroz2000_105_antoniomachado</t>
  </si>
  <si>
    <t>cucuta</t>
  </si>
  <si>
    <t>guaramito</t>
  </si>
  <si>
    <t>antonio_machado</t>
  </si>
  <si>
    <t>2013_504_santanderes_nortedesantander_sanjosedecucuta_guaramito_elranchon__fedearroz2000_115_fernandoortega</t>
  </si>
  <si>
    <t>finca_el_ranchon</t>
  </si>
  <si>
    <t>fernando_ortega</t>
  </si>
  <si>
    <t>2013_505_santanderes_nortedesantander_sanjosedecucuta_guaramito_elrancho__fedearroz2000_115_manuelsilva</t>
  </si>
  <si>
    <t>manuel_silva</t>
  </si>
  <si>
    <t>2013_506_santanderes_nortedesantander_sanjosedecucuta_guaramito_lasflores__fedearroz2000_100_celmiraninia</t>
  </si>
  <si>
    <t>finca_las_flores</t>
  </si>
  <si>
    <t>celmira_ninia</t>
  </si>
  <si>
    <t>2013_507_santanderes_nortedesantander_sanjosedecucuta_guaramito_parcela7cieloroto___110_carlosalbertosuarez</t>
  </si>
  <si>
    <t>finca_parcela_7_cielo_roto</t>
  </si>
  <si>
    <t>carlos_alberto_suarez</t>
  </si>
  <si>
    <t>2013_508_santanderes_nortedesantander_sanjosedecucuta_guaramito_parcelacionelencanto___110_alvarosalamanca</t>
  </si>
  <si>
    <t>finca_parcelacion_el_encanto</t>
  </si>
  <si>
    <t>alvaro_salamanca</t>
  </si>
  <si>
    <t>2013_509_santanderes_nortedesantander_sanjosedecucuta_guaramito_santamartha__fedearroz2000_102_josealcideslunaroa</t>
  </si>
  <si>
    <t>jose_alcides_luna_roa</t>
  </si>
  <si>
    <t>2013_51_llanos_meta_fuentedeoro_altoguanayas_lasgardenias_125_panorama_118_genarobohorquez</t>
  </si>
  <si>
    <t>finca_las_gardenias</t>
  </si>
  <si>
    <t>lote_12.5</t>
  </si>
  <si>
    <t>lote_125</t>
  </si>
  <si>
    <t>2013_510_santanderes_nortedesantander_sanjosedecucuta_agualasal_laprimavera__fedearroz2000_90_alirioatuesta</t>
  </si>
  <si>
    <t>agualasal</t>
  </si>
  <si>
    <t>alirio_atuesta</t>
  </si>
  <si>
    <t>2013_511_santanderes_nortedesantander_sanjosedecucuta_sanroque_sanroque#9__fedearroz2000_103_sabinaacevedo</t>
  </si>
  <si>
    <t>san_roque</t>
  </si>
  <si>
    <t>finca_san_roque_9</t>
  </si>
  <si>
    <t>sabina_acevedo</t>
  </si>
  <si>
    <t>2013_512_santanderes_nortedesantander_sanjosedecucuta_floridablancca_parcela#9canioseco__fedearroz2000_105_josevargas</t>
  </si>
  <si>
    <t>florida_blancca</t>
  </si>
  <si>
    <t>finca_parcela_9_canio_seco</t>
  </si>
  <si>
    <t>2013_513_santanderes_nortedesantander_sanjosedecucuta_floridablancca___fedearroz2000_104_wilsonvalencia</t>
  </si>
  <si>
    <t>wilson_valencia</t>
  </si>
  <si>
    <t>2013_514_santanderes_nortedesantander_sanjosedecucuta_floridablanca_floridab__fedearroz2000_105_concepciondiazlerma</t>
  </si>
  <si>
    <t>florida_blanca</t>
  </si>
  <si>
    <t>finca_florida_b</t>
  </si>
  <si>
    <t>concepcion_diaz_lerma</t>
  </si>
  <si>
    <t>2013_515_santanderes_nortedesantander_sanjosedecucuta_floridablanca_lagorgona__fedearroz2000_105_juanpabloblanco</t>
  </si>
  <si>
    <t>finca_la_gorgona</t>
  </si>
  <si>
    <t>juan_pablo_blanco</t>
  </si>
  <si>
    <t>2013_516_santanderes_nortedesantander_sanjosedecucuta_floridablanca_canioseco__fedearroz2000_103_dicsongrasiano</t>
  </si>
  <si>
    <t>finca_canio_seco</t>
  </si>
  <si>
    <t>dicson_grasiano</t>
  </si>
  <si>
    <t>2013_517_santanderes_nortedesantander_sanjosedecucuta_floridablanca_lafortuna__fedearroz2000_103_sandramorantes</t>
  </si>
  <si>
    <t>sandra_morantes</t>
  </si>
  <si>
    <t>2013_518_santanderes_nortedesantander_sanjosedecucuta_floridablanca_2f288__fedearroz2000_102_josegeovannyguerrero</t>
  </si>
  <si>
    <t>finca_2f288</t>
  </si>
  <si>
    <t>jose_geovanny_guerrero</t>
  </si>
  <si>
    <t>2013_519_santanderes_nortedesantander_sanjosedecucuta_lasvacas_sanfrancisco__fedearroz2000_104_deisyflorez</t>
  </si>
  <si>
    <t>las_vacas</t>
  </si>
  <si>
    <t>finca_san_francisco</t>
  </si>
  <si>
    <t>deisy_florez</t>
  </si>
  <si>
    <t>2013_52_llanos_meta_fuentedeoro_altoguanayas_eljordan2_14_fedearroz733_120_andresvargas</t>
  </si>
  <si>
    <t>finca_el_jordan_2</t>
  </si>
  <si>
    <t>2013_520_santanderes_nortedesantander_sanjosedecucuta_restauracion___fedearroz2000_103_luisacastellanos</t>
  </si>
  <si>
    <t>restauracion</t>
  </si>
  <si>
    <t>luisa_castellanos</t>
  </si>
  <si>
    <t>2013_521_santanderes_nortedesantander_sanjosedecucuta_restauracion___fedearroz2000_102_dariocastellanos</t>
  </si>
  <si>
    <t>dario_castellanos</t>
  </si>
  <si>
    <t>2013_522_santanderes_nortedesantander_sanjosedecucuta_restauracion___fedearroz2000_102_joseortega</t>
  </si>
  <si>
    <t>2013_523_santanderes_nortedesantander_sanjosedecucuta_restauracion___fedearroz473_103_bartolohernandez</t>
  </si>
  <si>
    <t>bartolo_hernandez</t>
  </si>
  <si>
    <t>2013_524_santanderes_nortedesantander_sanjosedecucuta_restauracion___fedearroz2000_104_wilsonvalencia</t>
  </si>
  <si>
    <t>2013_525_santanderes_nortedesantander_sanjosedecucuta_restauracion_parcelasanmartha__fedearroz2000_105_ciprianofernandez</t>
  </si>
  <si>
    <t>finca_parcela_san_martha</t>
  </si>
  <si>
    <t>cipriano_fernandez</t>
  </si>
  <si>
    <t>2013_526_santanderes_nortedesantander_sanjosedecucuta_restauracion___fedearroz2000_102_leonardoesparza</t>
  </si>
  <si>
    <t>leonardo_esparza</t>
  </si>
  <si>
    <t>2013_527_santanderes_nortedesantander_sanjosedecucuta_restauracion_laveranera__fedearroz2000_102_ricradodiaz</t>
  </si>
  <si>
    <t>finca_la_veranera</t>
  </si>
  <si>
    <t>ricrado_diaz</t>
  </si>
  <si>
    <t>2013_528_santanderes_nortedesantander_sanjosedecucuta_restauracion_latransformacion__prosequiza_103_albertovillamil</t>
  </si>
  <si>
    <t>finca_la_transformacion</t>
  </si>
  <si>
    <t>prosequiza</t>
  </si>
  <si>
    <t>alberto_villamil</t>
  </si>
  <si>
    <t>2013_529_santanderes_nortedesantander_sanjosedecucuta_restauracion_laesperanza__socaf2000_95_anianocontreras</t>
  </si>
  <si>
    <t>aniano_contreras</t>
  </si>
  <si>
    <t>2013_53_llanos_meta_fuentedeoro_altoguanayas_eljordan1_14_panorama_119_danielpardo</t>
  </si>
  <si>
    <t>finca_el_jordan_1</t>
  </si>
  <si>
    <t>daniel_pardo</t>
  </si>
  <si>
    <t>2013_530_santanderes_nortedesantander_sanjosedecucuta_restauracion___fedearroz2000_103_luiseduardoordoniez</t>
  </si>
  <si>
    <t>luis_eduardo_ordoniez</t>
  </si>
  <si>
    <t>2013_531_santanderes_nortedesantander_sanjosedecucuta_restauracion_villasofia__prosequiza_103_javierpava</t>
  </si>
  <si>
    <t>finca_villa_sofia</t>
  </si>
  <si>
    <t>javier_pava</t>
  </si>
  <si>
    <t>2013_532_santanderes_nortedesantander_sanjosedecucuta_restauracion___fedearroz60_109_esthelaalbarracin</t>
  </si>
  <si>
    <t>esthela_albarracin</t>
  </si>
  <si>
    <t>2013_533_santanderes_nortedesantander_sanjosedecucuta_restauracion_eltesoro__fedearroz2000_104_juanvillamizar</t>
  </si>
  <si>
    <t>finca_el_tesoro</t>
  </si>
  <si>
    <t>juan_villamizar</t>
  </si>
  <si>
    <t>2013_534_santanderes_nortedesantander_sanjosedecucuta_restauracion___socaf733_99_pabloemiliobarrera</t>
  </si>
  <si>
    <t>pablo_emilio_barrera</t>
  </si>
  <si>
    <t>2013_535_santanderes_nortedesantander_sanjosedecucuta_restauracion___fedearroz473_103_anibalburgos</t>
  </si>
  <si>
    <t>anibal_burgos</t>
  </si>
  <si>
    <t>2013_536_santanderes_nortedesantander_sanjosedecucuta_restauracion___prosequiza_102_anibalburgos</t>
  </si>
  <si>
    <t>2013_537_santanderes_nortedesantander_sanjosedecucuta_restauracion_laesmeralda__fedearroz2000_102_gladysarango</t>
  </si>
  <si>
    <t>gladys_arango</t>
  </si>
  <si>
    <t>2013_538_santanderes_nortedesantander_sanjosedecucuta_restauracion___fedearroz2000_104_omaraguilar</t>
  </si>
  <si>
    <t>omar_aguilar</t>
  </si>
  <si>
    <t>2013_539_santanderes_nortedesantander_sanjosedecucuta_restauracion_santahelena__fedearroz733_104_manuelindulfobabilonia</t>
  </si>
  <si>
    <t>finca_santa_helena</t>
  </si>
  <si>
    <t>manuel_indulfo_babilonia</t>
  </si>
  <si>
    <t>2013_54_llanos_meta_fuentedeoro_puertolimon_lagorgona_a_semillano250_115_edinsonjara</t>
  </si>
  <si>
    <t>puerto_limon</t>
  </si>
  <si>
    <t>semillano_250</t>
  </si>
  <si>
    <t>edinson_jara</t>
  </si>
  <si>
    <t>2013_540_santanderes_nortedesantander_sanjosedecucuta_restauracion___fedearroz2000_104_marinavalencia</t>
  </si>
  <si>
    <t>marina_valencia</t>
  </si>
  <si>
    <t>2013_541_santanderes_nortedesantander_sanjosedecucuta_restauracion___fedearroz2000_110_sandradiaz</t>
  </si>
  <si>
    <t>sandra_diaz</t>
  </si>
  <si>
    <t>2013_542_santanderes_nortedesantander_sanjosedecucuta_restauracion_lossabanales__fedearroz2000_108_pedrocontreras</t>
  </si>
  <si>
    <t>finca_los_sabanales</t>
  </si>
  <si>
    <t>pedro_contreras</t>
  </si>
  <si>
    <t>2013_543_santanderes_nortedesantander_sanjosedecucuta_restauracion_lamarquesa__fedearroz473_110_alcibiadesconttreras</t>
  </si>
  <si>
    <t>finca_la_marquesa</t>
  </si>
  <si>
    <t>alcibiades_conttreras</t>
  </si>
  <si>
    <t>2013_544_santanderes_nortedesantander_sanjosedecucuta_lafloresta___prosequiza_105_israelvillareal</t>
  </si>
  <si>
    <t>israel_villareal</t>
  </si>
  <si>
    <t>2013_545_santanderes_nortedesantander_sanjosedecucuta_lafloresta___fedearroz2000_105_bengamincasadiego</t>
  </si>
  <si>
    <t>bengamin_casadiego</t>
  </si>
  <si>
    <t>2013_546_santanderes_nortedesantander_sanjosedecucuta_restautracion_losbufalos__fedearroz2000_100_germanramiromunioz</t>
  </si>
  <si>
    <t>restautracion</t>
  </si>
  <si>
    <t>finca_los_bufalos</t>
  </si>
  <si>
    <t>german_ramiro_munioz</t>
  </si>
  <si>
    <t>2013_547_santanderes_nortedesantander_sanjosedecucuta_restautracion_parcela2f324__fedearroz2000_105_marthagiraldo</t>
  </si>
  <si>
    <t>finca_parcela_2f324</t>
  </si>
  <si>
    <t>martha_giraldo</t>
  </si>
  <si>
    <t>2013_548_santanderes_nortedesantander_sanjosedecucuta_restautracion_lote13__prosequiza_109_florentinofigueroa</t>
  </si>
  <si>
    <t>finca_lote_13</t>
  </si>
  <si>
    <t>florentino_figueroa</t>
  </si>
  <si>
    <t>2013_549_santanderes_nortedesantander_sanjosedecucuta_mindediosrestauracion_lajavilla__fedearroz2000_105_miguelatuesta</t>
  </si>
  <si>
    <t>min_de_dios/restauracion</t>
  </si>
  <si>
    <t>finca_la_javilla</t>
  </si>
  <si>
    <t>miguel_atuesta</t>
  </si>
  <si>
    <t>2013_55_llanos_meta_fuentedeoro_losalpes_losalpes_50_improarroz318_110_vicentevaquero</t>
  </si>
  <si>
    <t>los_alpes</t>
  </si>
  <si>
    <t>finca_los_alpes</t>
  </si>
  <si>
    <t>lote_50</t>
  </si>
  <si>
    <t>improarroz_318</t>
  </si>
  <si>
    <t>vicente_vaquero</t>
  </si>
  <si>
    <t>2013_550_santanderes_nortedesantander_sanjosedecucuta_restauracion___prosequiza_103_miguelquintero</t>
  </si>
  <si>
    <t>miguel_quintero</t>
  </si>
  <si>
    <t>2013_551_santanderes_nortedesantander_sanjosedecucuta_restauracion___fedearroz2000_108_andresgarcia</t>
  </si>
  <si>
    <t>andres_garcia</t>
  </si>
  <si>
    <t>2013_552_santanderes_nortedesantander_sanjosedecucuta_londres_villamora__socaf2000_98_luishumbertofonseca</t>
  </si>
  <si>
    <t>londres</t>
  </si>
  <si>
    <t>finca_villa_mora</t>
  </si>
  <si>
    <t>luis_humberto_fonseca</t>
  </si>
  <si>
    <t>2013_553_santanderes_nortedesantander_sanjosedecucuta_londres___fedearroz2000_108_elcidagalviz</t>
  </si>
  <si>
    <t>elcida_galviz</t>
  </si>
  <si>
    <t>2013_554_santanderes_nortedesantander_sanjosedecucuta_londres___fedearroz2000_104_juvenalzambrano</t>
  </si>
  <si>
    <t>juvenal_zambrano</t>
  </si>
  <si>
    <t>2013_555_santanderes_nortedesantander_sanjosedecucuta_londres___fedearroz2000_104_pedrocarvajal</t>
  </si>
  <si>
    <t>pedro_carvajal</t>
  </si>
  <si>
    <t>2013_556_santanderes_nortedesantander_sanjosedecucuta_eldarien___prosequiza_104_gladysbautista</t>
  </si>
  <si>
    <t>el_darien</t>
  </si>
  <si>
    <t>gladys_bautista</t>
  </si>
  <si>
    <t>2013_557_santanderes_nortedesantander_sanjosedecucuta_buenaesperanza_sanroquelote#12__fedearroz2000_109_ramonatuesta</t>
  </si>
  <si>
    <t>buena_esperanza</t>
  </si>
  <si>
    <t>finca_san_roque_lote_12</t>
  </si>
  <si>
    <t>ramon_atuesta</t>
  </si>
  <si>
    <t>2013_558_santanderes_nortedesantander_sanjosedecucuta_buenaesperanza___fedearroz2000_104_amandagomez</t>
  </si>
  <si>
    <t>amanda_gomez</t>
  </si>
  <si>
    <t>2013_559_santanderes_nortedesantander_sanjosedecucuta_buenaesperanza_sanroque__fedearroz733_104_mariaelcidagaitan</t>
  </si>
  <si>
    <t>finca_san_roque</t>
  </si>
  <si>
    <t>maria_elcida_gaitan</t>
  </si>
  <si>
    <t>2013_56_llanos_meta_fuentedeoro_tranquitas_valcances_a_fedearroz174_115_hectovasquez</t>
  </si>
  <si>
    <t>finca_valcances</t>
  </si>
  <si>
    <t>hecto_vasquez</t>
  </si>
  <si>
    <t>2013_560_santanderes_nortedesantander_sanjosedecucuta_buenaesperanza_sanroque__fedearroz2000_104_guillermobernal</t>
  </si>
  <si>
    <t>guillermo_bernal</t>
  </si>
  <si>
    <t>2013_561_santanderes_nortedesantander_sanjosedecucuta_buenaesperanza___fedearroz2000_105_amparoparejo</t>
  </si>
  <si>
    <t>amparo_parejo</t>
  </si>
  <si>
    <t>2013_562_santanderes_nortedesantander_sanjosedecucuta_buenaesperanza_porvenir__fedearroz2000_107_hosmanquintero</t>
  </si>
  <si>
    <t>hosman_quintero</t>
  </si>
  <si>
    <t>2013_563_santanderes_nortedesantander_sanjosedecucuta_lasirena_naranjal__fedearroz2000_104_josetellez</t>
  </si>
  <si>
    <t>la_sirena</t>
  </si>
  <si>
    <t>finca_naranjal</t>
  </si>
  <si>
    <t>jose_tellez</t>
  </si>
  <si>
    <t>2013_564_santanderes_nortedesantander_sanjosedecucuta_lasirena___fedearroz60_105_josecobos</t>
  </si>
  <si>
    <t>jose_cobos</t>
  </si>
  <si>
    <t>2013_565_santanderes_nortedesantander_sanjosedecucuta_lasirena_parcela#1__fedearroz2000_105_angelmarialeon</t>
  </si>
  <si>
    <t>finca_parcela_1</t>
  </si>
  <si>
    <t>angel_maria_leon</t>
  </si>
  <si>
    <t>2013_566_santanderes_nortedesantander_sanjosedecucuta_lasirena___fedearroz2000_103_wilsonvalencia</t>
  </si>
  <si>
    <t>2013_567_santanderes_nortedesantander_sanjosedecucuta_lasirena___fedearroz2000_103_</t>
  </si>
  <si>
    <t>propietario_en_blanco</t>
  </si>
  <si>
    <t>2013_568_santanderes_nortedesantander_sanjosedecucuta_losreyes_parcela#059__fedearroz2000_104_jesusrios</t>
  </si>
  <si>
    <t>los_reyes</t>
  </si>
  <si>
    <t>finca_parcela_059</t>
  </si>
  <si>
    <t>jesus_rios</t>
  </si>
  <si>
    <t>2013_569_santanderes_nortedesantander_sanjosedecucuta_losreyes_fundacionlosnaranjos__fedearroz2000_104_jesusnova</t>
  </si>
  <si>
    <t>finca_fundacion_los_naranjos</t>
  </si>
  <si>
    <t>jesus_nova</t>
  </si>
  <si>
    <t>2013_57_llanos_meta_fuentedeoro_trocha7_elrecreo_10ha_panorama_120_alvarolozada</t>
  </si>
  <si>
    <t>trocha_7</t>
  </si>
  <si>
    <t>lote_10ha</t>
  </si>
  <si>
    <t>alvaro_lozada</t>
  </si>
  <si>
    <t>2013_570_santanderes_nortedesantander_sanjosedecucuta_losreyes_parcela#5a__fedearroz2000_104_angelmariaperezbustos</t>
  </si>
  <si>
    <t>finca_parcela_5a</t>
  </si>
  <si>
    <t>angel_maria_perez_bustos</t>
  </si>
  <si>
    <t>2013_571_santanderes_nortedesantander_sanjosedecucuta_losreyes_losnaranjos__fedearroz2000_110_anatuliagalviz</t>
  </si>
  <si>
    <t>finca_los_naranjos</t>
  </si>
  <si>
    <t>ana_tulia_galviz</t>
  </si>
  <si>
    <t>2013_572_santanderes_nortedesantander_sanjosedecucuta_losreyes_las60rub__fedearroz2000_107_mariaruthcallejas</t>
  </si>
  <si>
    <t>finca_las_60_rub</t>
  </si>
  <si>
    <t>mari_aruth_callejas</t>
  </si>
  <si>
    <t>2013_573_santanderes_nortedesantander_sanjosedecucuta_losreyes___fedearroz2000_109_mariaolivagarcia</t>
  </si>
  <si>
    <t>maria_oliva_garcia</t>
  </si>
  <si>
    <t>2013_574_santanderes_nortedesantander_sanjosedecucuta_losreyes_parcela#3zumacal__fedearroz2000_105_edwinuribe</t>
  </si>
  <si>
    <t>finca_parcela_3_zumacal</t>
  </si>
  <si>
    <t>edwin_uribe</t>
  </si>
  <si>
    <t>2013_575_santanderes_nortedesantander_sanjosedecucuta_losreyes_quintaescondida__fedearroz2000_105_victorgarcia</t>
  </si>
  <si>
    <t>finca_quinta_escondida</t>
  </si>
  <si>
    <t>victor_garcia</t>
  </si>
  <si>
    <t>2013_576_santanderes_nortedesantander_sanjosedecucuta_losreyes___fedearroz2000_110_omarsanchez</t>
  </si>
  <si>
    <t>2013_577_santanderes_nortedesantander_sanjosedecucuta_losreyes___fedearroz2000_104_zoraidaquitian</t>
  </si>
  <si>
    <t>zoraida_quitian</t>
  </si>
  <si>
    <t>2013_578_santanderes_nortedesantander_sanjosedecucuta_elplomo_parcela#1filochiquito__fedearroz2000_104_alvaromancilla</t>
  </si>
  <si>
    <t>el_plomo</t>
  </si>
  <si>
    <t>finca_parcela_1_filo_chiquito</t>
  </si>
  <si>
    <t>alvaro_mancilla</t>
  </si>
  <si>
    <t>2013_579_santanderes_nortedesantander_sanjosedecucuta_elplomo_parcela#054__fedearroz2000_104_gilbertonova</t>
  </si>
  <si>
    <t>finca_parcela_054</t>
  </si>
  <si>
    <t>gilberto_nova</t>
  </si>
  <si>
    <t>2013_58_llanos_meta_fuentedeoro_guanayas_lagunazo_10_panorama_108_hectorgomez</t>
  </si>
  <si>
    <t>finca_lagunazo</t>
  </si>
  <si>
    <t>2013_580_santanderes_nortedesantander_sanjosedecucuta_elplomo___fedearroz2000_104_luisperezcaballero</t>
  </si>
  <si>
    <t>luis_perez_caballero</t>
  </si>
  <si>
    <t>2013_581_santanderes_nortedesantander_sanjosedecucuta_elplomo___fedearroz2000_104_eduardoguarin</t>
  </si>
  <si>
    <t>eduardo_guarin</t>
  </si>
  <si>
    <t>2013_582_santanderes_nortedesantander_sanjosedecucuta_elplomo_lacarretera__fedearroz2000_104_ramiromorenogodoy</t>
  </si>
  <si>
    <t>finca_la_carretera</t>
  </si>
  <si>
    <t>ramiro_moreno_godoy</t>
  </si>
  <si>
    <t>2013_583_santanderes_nortedesantander_sanjosedecucuta_limoncito___fedearroz2000_104_mariaelcidaayala</t>
  </si>
  <si>
    <t>limoncito</t>
  </si>
  <si>
    <t>maria_elcida_ayala</t>
  </si>
  <si>
    <t>2013_584_santanderes_nortedesantander_sanjosedecucuta_limoncito_elpalmar__fedearroz2000_103_pedromendoza</t>
  </si>
  <si>
    <t>pedro_mendoza</t>
  </si>
  <si>
    <t>2013_585_santanderes_nortedesantander_sanjosedecucuta_limoncito_parcela#2__fedearroz2000_103_victoriaolivares</t>
  </si>
  <si>
    <t>finca_parcela_2</t>
  </si>
  <si>
    <t>victoria_olivares</t>
  </si>
  <si>
    <t>2013_586_santanderes_nortedesantander_sanjosedecucuta_limoncito___fedearroz2000_109_rosasuarez</t>
  </si>
  <si>
    <t>rosa_suarez</t>
  </si>
  <si>
    <t>2013_587_santanderes_nortedesantander_sanjosedecucuta_limoncito_lasclavelinas#14__socaf2000_98_juliomartinalvarezespinoza</t>
  </si>
  <si>
    <t>finca_las_clavelinas_14</t>
  </si>
  <si>
    <t>julio_martin_alvarez_espinoza</t>
  </si>
  <si>
    <t>2013_588_santanderes_nortedesantander_sanjosedecucuta_limoncito_parcela#2__fedearroz2000_109_raimundaarias</t>
  </si>
  <si>
    <t>raimunda_arias</t>
  </si>
  <si>
    <t>2013_589_santanderes_nortedesantander_sanjosedecucuta_limoncito_elporvenir__fedearroz60_109_germanmurillo</t>
  </si>
  <si>
    <t>german_murillo</t>
  </si>
  <si>
    <t>2013_59_llanos_meta_fuentedeoro_puertolimon_lasgaviotas_a_fedearroz174_120_ricardorodriguez</t>
  </si>
  <si>
    <t>finca_las_gaviotas</t>
  </si>
  <si>
    <t>ricardo_rodriguez</t>
  </si>
  <si>
    <t>2013_590_santanderes_nortedesantander_sanjosedecucuta_agualasal_lafortuna__fedearroz2000_100_josemanuelrodriguez</t>
  </si>
  <si>
    <t>jose_manuel_rodriguez</t>
  </si>
  <si>
    <t>2013_6_llanos_meta_vistahermosa_labalastrera_esperanza_1_fedearroz733_115_vladimirmelo</t>
  </si>
  <si>
    <t>vladimir_melo</t>
  </si>
  <si>
    <t>la_balastrera</t>
  </si>
  <si>
    <t>2013_60_llanos_meta_fuentedeoro_quesera_guateluz_a_flagunascl_120_jeisonchacon</t>
  </si>
  <si>
    <t>quesera</t>
  </si>
  <si>
    <t>finca_guateluz</t>
  </si>
  <si>
    <t>jeison_chacon</t>
  </si>
  <si>
    <t>2013_61_llanos_meta_fuentedeoro_ptopalma_casaroja_a_flagunascl_120_isabelcristinasegura</t>
  </si>
  <si>
    <t>pto_palma</t>
  </si>
  <si>
    <t>isabel_cristina_segura</t>
  </si>
  <si>
    <t>2013_62_llanos_meta_fuentedeoro_caniovenado_lasbrisas_a_fedearroz174_110_alvarolozada</t>
  </si>
  <si>
    <t>canio_venado</t>
  </si>
  <si>
    <t>2013_621_bajocauca_sucre_sanmarcos_trochapersiana_sancarlos_pisingo_fedearroz473_78_amaliooteromonsalve</t>
  </si>
  <si>
    <t>caribe_humedo</t>
  </si>
  <si>
    <t>sucre</t>
  </si>
  <si>
    <t>san_marcos</t>
  </si>
  <si>
    <t>trocha_persiana</t>
  </si>
  <si>
    <t>lote_pisingo</t>
  </si>
  <si>
    <t>amalio_otero_monsalve</t>
  </si>
  <si>
    <t>2013_622_bajocauca_sucre_sanmarcos_cayodelacruz_lavictoria_lavictoriaamtec_fedearroz473_97_rubentirado</t>
  </si>
  <si>
    <t>cayo_de_la_cruz</t>
  </si>
  <si>
    <t>lote_la_victoria-amtec</t>
  </si>
  <si>
    <t>ruben_tirado</t>
  </si>
  <si>
    <t>2013_623_bajocauca_sucre_sanmarcos_eltablon_laloma_laloma_fedearroz473_99_humbertomoreno</t>
  </si>
  <si>
    <t>el_tablon</t>
  </si>
  <si>
    <t>finca_la_loma</t>
  </si>
  <si>
    <t>lote_la_loma</t>
  </si>
  <si>
    <t>humberto_moreno</t>
  </si>
  <si>
    <t>2013_624_bajocauca_sucre_sanmarcos_eltablon_elsocorro_elsocorro_fedearroz473_97_yonairooviedo</t>
  </si>
  <si>
    <t>finca_el_socorro</t>
  </si>
  <si>
    <t>lote_el_socorro</t>
  </si>
  <si>
    <t>yonairo_oviedo</t>
  </si>
  <si>
    <t>2013_625_bajocauca_sucre_sanmarcos_chimbarato_lomavieja_lomavieja_fedearroz2000_98_victorortega</t>
  </si>
  <si>
    <t>chimbarato</t>
  </si>
  <si>
    <t>finca_loma_vieja</t>
  </si>
  <si>
    <t>lote_loma_vieja</t>
  </si>
  <si>
    <t>victor_ortega</t>
  </si>
  <si>
    <t>2013_626_bajocauca_sucre_sanmarcos_eltablon_lacolina_lacolina_fedearroz473_98_joseoviedo</t>
  </si>
  <si>
    <t>jose_oviedo</t>
  </si>
  <si>
    <t>2013_627_bajocauca_sucre_sanmarcos_candelaria_tierrasanta_tierrasanta2_fedearroz473_97_humbertomoreno</t>
  </si>
  <si>
    <t>candelaria</t>
  </si>
  <si>
    <t>finca_tierra_santa</t>
  </si>
  <si>
    <t>lote_tierra_santa_2</t>
  </si>
  <si>
    <t>2013_628_bajocauca_sucre_sanmarcos_lasbocas_lasmercedes_lasbocas_fedearroz2000_99_arnulfoortega</t>
  </si>
  <si>
    <t>las_bocas</t>
  </si>
  <si>
    <t>lote_las_bocas</t>
  </si>
  <si>
    <t>arnulfo_ortega</t>
  </si>
  <si>
    <t>2013_629_bajocauca_sucre_sanmarcos_cayolacruz_lavictoria_lavictoria_fedearroz473_86_rafaelsuarez</t>
  </si>
  <si>
    <t>cayo_la_cruz</t>
  </si>
  <si>
    <t>lote_la_victoria</t>
  </si>
  <si>
    <t>rafael_suarez</t>
  </si>
  <si>
    <t>2013_63_llanos_meta_fuentedeoro_tranquitas_danubio1_8ha_fedearroz733_120_jairoaldana</t>
  </si>
  <si>
    <t>finca_danubio_1</t>
  </si>
  <si>
    <t>lote_8_ha</t>
  </si>
  <si>
    <t>2013_630_bajocauca_sucre_sanmarcos_candelaria_montevideo_elguayabo_fedearroz473_90_emirohernandez</t>
  </si>
  <si>
    <t>finca_montevideo</t>
  </si>
  <si>
    <t>lote_el_guayabo</t>
  </si>
  <si>
    <t>emiro_hernandez</t>
  </si>
  <si>
    <t>2013_631_bajocauca_sucre_sanbenitoabad_cauchal_lagloria_lagloria_fedearroz473_98_antoniomorelo</t>
  </si>
  <si>
    <t>san_benito_abad</t>
  </si>
  <si>
    <t>cauchal</t>
  </si>
  <si>
    <t>finca_la_gloria</t>
  </si>
  <si>
    <t>lote_la_gloria</t>
  </si>
  <si>
    <t>antonio_morelo</t>
  </si>
  <si>
    <t>2013_632_bajocauca_sucre_sanbenitoabad_laplaza_elmalagana_lasmochilas_fedearroz473_99_jesuspalacio</t>
  </si>
  <si>
    <t>la_plaza</t>
  </si>
  <si>
    <t>finca_el_malagana</t>
  </si>
  <si>
    <t>lote_las_mochilas</t>
  </si>
  <si>
    <t>jesus_palacio</t>
  </si>
  <si>
    <t>2013_633_bajocauca_sucre_sanbenitoabad_cauchal_stalingrado_villalina_fedearroz473_99_luismejia</t>
  </si>
  <si>
    <t>finca_stalingrado</t>
  </si>
  <si>
    <t>lote_villa_lina</t>
  </si>
  <si>
    <t>luis_mejia</t>
  </si>
  <si>
    <t>2013_634_bajocauca_sucre_sanbenitoabad_lastablitas_laestacion_laestacion_fedearroz473_92_waltervergara</t>
  </si>
  <si>
    <t>las_tablitas</t>
  </si>
  <si>
    <t>finca_la_estacion</t>
  </si>
  <si>
    <t>lote_la_estacion</t>
  </si>
  <si>
    <t>walter_vergara</t>
  </si>
  <si>
    <t>2013_635_bajocauca_sucre_sanbenitoabad_lastablitas_guarumo_guarumo_fedearroz473_100_joseroman</t>
  </si>
  <si>
    <t>finca_guarumo</t>
  </si>
  <si>
    <t>lote_guarumo</t>
  </si>
  <si>
    <t>jose_roman</t>
  </si>
  <si>
    <t>2013_636_bajocauca_sucre_launion_cayodelgado_eldesespero_eldesespero_fedearroz473_100_edersonperez</t>
  </si>
  <si>
    <t>cayo_delgado</t>
  </si>
  <si>
    <t>finca_el_desespero</t>
  </si>
  <si>
    <t>lote_el_desespero</t>
  </si>
  <si>
    <t>ederson_perez</t>
  </si>
  <si>
    <t>2013_637_bajocauca_sucre_launion_cayodelgado_villadanis_villadanis_fedearroz473_96_alcidesmontiel</t>
  </si>
  <si>
    <t>finca_villa_danis</t>
  </si>
  <si>
    <t>lote_villa_danis</t>
  </si>
  <si>
    <t>alcides_montiel</t>
  </si>
  <si>
    <t>2013_638_bajocauca_sucre_launion_cayodelgado_londres_julio_fedearroz473_98_julioguerra</t>
  </si>
  <si>
    <t>finca_londres</t>
  </si>
  <si>
    <t>lote_julio</t>
  </si>
  <si>
    <t>julio_guerra</t>
  </si>
  <si>
    <t>2013_639_bajocauca_sucre_launion_cayodelgado_villadanis_villadanis_fedearroz473_95_alcidesmontiel</t>
  </si>
  <si>
    <t>2013_64_llanos_meta_fuentedeoro_tranquitas_potrero_15_fedearroz733_120_jaimesaavedra</t>
  </si>
  <si>
    <t>tranquitos</t>
  </si>
  <si>
    <t>2013_640_bajocauca_sucre_launion_vijagual_berlin_eusebio_fedearroz473_99_eusebiosalgado</t>
  </si>
  <si>
    <t>vijagual</t>
  </si>
  <si>
    <t>lote_eusebio</t>
  </si>
  <si>
    <t>eusebio_salgado</t>
  </si>
  <si>
    <t>2013_641_bajocauca_sucre_caimito_paloalto_rancholapalma_dos_fedearroz473_103_tomasmartinez</t>
  </si>
  <si>
    <t>caimito</t>
  </si>
  <si>
    <t>palo_alto</t>
  </si>
  <si>
    <t>finca_rancho_la_palma</t>
  </si>
  <si>
    <t>lote_dos</t>
  </si>
  <si>
    <t>tomas_martinez</t>
  </si>
  <si>
    <t>2013_642_bajocauca_sucre_caimito_platero_lasantanita_elchele_fedearroz473_87_joseguerrerooviedo</t>
  </si>
  <si>
    <t>platero</t>
  </si>
  <si>
    <t>finca_la_santanita</t>
  </si>
  <si>
    <t>lote_el_chele</t>
  </si>
  <si>
    <t>jose_guerrero_oviedo</t>
  </si>
  <si>
    <t>2013_643_bajocauca_sucre_caimito_paloalto_lapradera_tembladera_fedearroz473_92_alfredovasquez</t>
  </si>
  <si>
    <t>lote_tembladera</t>
  </si>
  <si>
    <t>alfredo_vasquez</t>
  </si>
  <si>
    <t>2013_644_bajocauca_sucre_caimito_platero_lascascusas_lascascusas_fedearroz473_105_salomonconrrado</t>
  </si>
  <si>
    <t>finca_las_cascusas</t>
  </si>
  <si>
    <t>lote_las_cascusas</t>
  </si>
  <si>
    <t>salomon_conrrado</t>
  </si>
  <si>
    <t>2013_645_bajocauca_sucre_caimito_paloalto_lapedrera_canioblanco_fedearroz473_101_armandotejada</t>
  </si>
  <si>
    <t>finca_la_pedrera</t>
  </si>
  <si>
    <t>lote_canio_blanco</t>
  </si>
  <si>
    <t>armando_tejada</t>
  </si>
  <si>
    <t>2013_646_bajocauca_bolivar_sanjacinto_fundacion_lagomela_parcela_fedearroz473_105_hermanosrubio</t>
  </si>
  <si>
    <t>bolivar</t>
  </si>
  <si>
    <t>san_jacinto_del_cauca</t>
  </si>
  <si>
    <t>fundacion</t>
  </si>
  <si>
    <t>finca_la_gomela</t>
  </si>
  <si>
    <t>lote_parcela</t>
  </si>
  <si>
    <t>hermanos_rubio</t>
  </si>
  <si>
    <t>2013_647_bajocauca_bolivar_sanjacinto_villagomez_alemania_parcela_fedearroz473_110_juancarlosmarquez</t>
  </si>
  <si>
    <t>villa_gomez</t>
  </si>
  <si>
    <t>juan_carlos_marquez</t>
  </si>
  <si>
    <t>2013_648_bajocauca_antioquia_nechi_cascourbano_santaclara_elmango_fedearroz473_100_julioregino</t>
  </si>
  <si>
    <t>antioquia</t>
  </si>
  <si>
    <t>nechi</t>
  </si>
  <si>
    <t>casco_urbano</t>
  </si>
  <si>
    <t>finca_santa_clara</t>
  </si>
  <si>
    <t>julio_regino</t>
  </si>
  <si>
    <t>2013_649_bajocauca_antioquia_nechi_caniopescado_corralesnegros_elprimerpuente_fedearroz473_100_pedroignacio</t>
  </si>
  <si>
    <t>canio_pescado</t>
  </si>
  <si>
    <t>finca_corrales_negros</t>
  </si>
  <si>
    <t>lote_el_primer_puente</t>
  </si>
  <si>
    <t>pedro_ignacio</t>
  </si>
  <si>
    <t>2013_65_llanos_meta_fuentedeoro_tranquitas_danubio3_32ha_fedearroz733_115_jaimesaavedra</t>
  </si>
  <si>
    <t>finca_danubio_3</t>
  </si>
  <si>
    <t>2013_650_bajocauca_antioquia_nechi_cascourbano_santaclara_lapanamenia_fmocari_105_pedroregino</t>
  </si>
  <si>
    <t>lote_la_panamenia</t>
  </si>
  <si>
    <t>pedro_regino</t>
  </si>
  <si>
    <t>2013_651_bajocauca_bolivar_sanjacinto_tenche_judas_losintereses_fedearroz473_103_benerandiatobar</t>
  </si>
  <si>
    <t>tenche</t>
  </si>
  <si>
    <t>finca_judas</t>
  </si>
  <si>
    <t>lote_los_intereses</t>
  </si>
  <si>
    <t>benerandia_tobar</t>
  </si>
  <si>
    <t>2013_652_bajocauca_bolivar_sanjacinto_tenche_laidea_parcela_fedearroz473_98_corneliobeltran</t>
  </si>
  <si>
    <t>finca_la_idea</t>
  </si>
  <si>
    <t>cornelio_beltran</t>
  </si>
  <si>
    <t>2013_653_bajocauca_bolivar_sanjacinto_fundacion_fundacion_parcela_fedearroz473_110_marcosfidelsuarez</t>
  </si>
  <si>
    <t>finca_fundacion</t>
  </si>
  <si>
    <t>marcos_fidel_suarez</t>
  </si>
  <si>
    <t>2013_654_bajocauca_bolivar_sanjacinto_tenche_eltaladro_eltaladro1_fedearroz473_100_tablasbenitez</t>
  </si>
  <si>
    <t>finca_el_taladro</t>
  </si>
  <si>
    <t>lote_el_taladro_1</t>
  </si>
  <si>
    <t>tablas_benitez</t>
  </si>
  <si>
    <t>2013_655_bajocauca_antioquia_nechi_caniopescado_santaclara_ellloron_fedearroz473_110_pedroregino</t>
  </si>
  <si>
    <t>lote_el_lloron</t>
  </si>
  <si>
    <t>2013_656_bajocauca_bolivar_sanjacinto_matadecania_comentario_cementerio_fedearroz473_110_luisruenesa</t>
  </si>
  <si>
    <t>mata_de_cania</t>
  </si>
  <si>
    <t>finca_comentario</t>
  </si>
  <si>
    <t>lote_cementerio</t>
  </si>
  <si>
    <t>luis_ruenesa</t>
  </si>
  <si>
    <t>2013_657_bajocauca_bolivar_sanjacinto_villagomez_alemania_parcela_fedearroz473_105_alexandercorrea</t>
  </si>
  <si>
    <t>alexander_correa</t>
  </si>
  <si>
    <t>2013_658_bajocauca_bolivar_sanjacinto_tenche_sanrafael_parcela_fedearroz473_110_eneilmedina</t>
  </si>
  <si>
    <t>eneil_medina</t>
  </si>
  <si>
    <t>2013_659_bajocauca_bolivar_sanjacinto_fundacion_lacompuerta_parcela_fedearroz473_110_eduardovanegas</t>
  </si>
  <si>
    <t>finca_la_compuerta</t>
  </si>
  <si>
    <t>eduardo_vanegas</t>
  </si>
  <si>
    <t>2013_66_llanos_meta_fuentedeoro_tranquitas_laviuda_22ha_fedearroz733_115_jairoaldana</t>
  </si>
  <si>
    <t>finca_la_viuda</t>
  </si>
  <si>
    <t>lote_22_ha</t>
  </si>
  <si>
    <t>2013_660_bajocauca_bolivar_achi_achi_santaelena_elorejero_fedearroz473_105_luissuarez</t>
  </si>
  <si>
    <t>achi</t>
  </si>
  <si>
    <t>finca_santa_elena</t>
  </si>
  <si>
    <t>lote_el_orejero</t>
  </si>
  <si>
    <t>luis_suarez</t>
  </si>
  <si>
    <t>2013_661_bajocauca_bolivar_achi_achi_villamaria_villamaria_fedearroz473_103_fadiarrieta</t>
  </si>
  <si>
    <t>finca_villa_maria</t>
  </si>
  <si>
    <t>lote_villa_maria</t>
  </si>
  <si>
    <t>fadi_arrieta</t>
  </si>
  <si>
    <t>2013_662_bajocauca_bolivar_achi_boyaca_lacelestina_lacasavieja_fedearroz473_108_miguelrios</t>
  </si>
  <si>
    <t>boyaca</t>
  </si>
  <si>
    <t>finca_la_celestina</t>
  </si>
  <si>
    <t>lote_la_casa_vieja</t>
  </si>
  <si>
    <t>miguel_rios</t>
  </si>
  <si>
    <t>2013_663_bajocauca_bolivar_achi_playabarro_lamaravilla_bocatoma_fedearroz473_107_miguelrios</t>
  </si>
  <si>
    <t>playa_barro</t>
  </si>
  <si>
    <t>finca_la_maravilla</t>
  </si>
  <si>
    <t>lote_boca_toma</t>
  </si>
  <si>
    <t>2013_664_bajocauca_bolivar_achi_achi_santaelena_losmangos_fedearroz473_95_edilbertomendoza</t>
  </si>
  <si>
    <t>edilberto_mendoza</t>
  </si>
  <si>
    <t>2013_665_bajocauca_bolivar_achi_achi_tupamaro_loscampanos_fedearroz2000_93_manuelballestero</t>
  </si>
  <si>
    <t>finca_tupamaro</t>
  </si>
  <si>
    <t>lote_los_campanos</t>
  </si>
  <si>
    <t>manuel_ballestero</t>
  </si>
  <si>
    <t>2013_666_bajocauca_bolivar_achi_manodedios_villamaria_villamaria_fedearroz473_97_consepcionperez</t>
  </si>
  <si>
    <t>mano_de_dios</t>
  </si>
  <si>
    <t>consepcion_perez</t>
  </si>
  <si>
    <t>2013_667_bajocauca_bolivar_achi_achi_manodedios_elbajo_fmocari_105_francisconavarro</t>
  </si>
  <si>
    <t>finca_mano_de_dios</t>
  </si>
  <si>
    <t>lote_el_bajo</t>
  </si>
  <si>
    <t>francisco_navarro</t>
  </si>
  <si>
    <t>2013_668_bajocauca_bolivar_achi_peralta_eldelirio_loscampanos_fedearroz473_111_jhonpaternina</t>
  </si>
  <si>
    <t>peralta</t>
  </si>
  <si>
    <t>finca_el_delirio</t>
  </si>
  <si>
    <t>jhon_paternina</t>
  </si>
  <si>
    <t>2013_669_bajocauca_bolivar_achi_peralta_eldelirio_lacasa_fedearroz473_110_jhonpaternina</t>
  </si>
  <si>
    <t>2013_67_llanos_meta_fuentedeoro_ptopalma_acacias_a_fedearroz174_115_isabelcristinasegura</t>
  </si>
  <si>
    <t>2013_670_bajocauca_bolivar_achi_achi_manodedios_alto_fedearroz473_100_francisconavarro</t>
  </si>
  <si>
    <t>lote_alto</t>
  </si>
  <si>
    <t>2013_671_bajocauca_sucre_guaranda_guaranda_lamunie_lamunie_fedearroz473_105_leandrovillareal</t>
  </si>
  <si>
    <t>guaranda</t>
  </si>
  <si>
    <t>finca_la_munie</t>
  </si>
  <si>
    <t>lote_la_munie</t>
  </si>
  <si>
    <t>leandro_villareal</t>
  </si>
  <si>
    <t>2013_672_bajocauca_sucre_guaranda_latea_latea_lacoroza_fedearroz473_107_roberodiaz</t>
  </si>
  <si>
    <t>la_tea</t>
  </si>
  <si>
    <t>finca_la_tea</t>
  </si>
  <si>
    <t>lote_la_coroza</t>
  </si>
  <si>
    <t>robero_diaz</t>
  </si>
  <si>
    <t>2013_673_bajocauca_sucre_guaranda_latea_latea_lacurva_fedearroz473_107_roberodiaz</t>
  </si>
  <si>
    <t>lote_la_curva</t>
  </si>
  <si>
    <t>2013_674_bajocauca_sucre_guaranda_latea_latea_latea_fedearroz473_105_gustavodiaz</t>
  </si>
  <si>
    <t>lote_la_tea</t>
  </si>
  <si>
    <t>gustavo_diaz</t>
  </si>
  <si>
    <t>2013_675_bajocauca_sucre_guaranda_laspavas_lasmaria_lasmaria_fedearroz473_95_filivertogallon</t>
  </si>
  <si>
    <t>las_pavas</t>
  </si>
  <si>
    <t>finca_las_maria</t>
  </si>
  <si>
    <t>lote_las_maria</t>
  </si>
  <si>
    <t>filiverto_gallon</t>
  </si>
  <si>
    <t>2013_676_bajocauca_sucre_guaranda_latea_latea_elhubero_fedearroz473_92_roberodiaz</t>
  </si>
  <si>
    <t>lote_el_hubero</t>
  </si>
  <si>
    <t>2013_677_bajocauca_sucre_guaranda_laspavas_puertoloco_lacasa_fedearroz2000_100_leandrovillareal</t>
  </si>
  <si>
    <t>finca_puerto_loco</t>
  </si>
  <si>
    <t>2013_678_bajocauca_sucre_guaranda_elaguacate_pablo_pablo_fedearroz473_105_leandrovillareal</t>
  </si>
  <si>
    <t>el_aguacate</t>
  </si>
  <si>
    <t>finca_pablo</t>
  </si>
  <si>
    <t>lote_pablo</t>
  </si>
  <si>
    <t>2013_679_bajocauca_sucre_guaranda_chuiray_guapa_la17_fedearroz473_107_leandrovillareal</t>
  </si>
  <si>
    <t>chuira_y</t>
  </si>
  <si>
    <t>finca_guapa</t>
  </si>
  <si>
    <t>lote_la_17</t>
  </si>
  <si>
    <t>2013_68_llanos_meta_fuentedeoro_ptopalma_curramba_a_panorama_125_hectorgomez</t>
  </si>
  <si>
    <t>finca_curramba</t>
  </si>
  <si>
    <t>2013_680_bajocauca_sucre_guaranda_chuiray_guapa_las13_fedearroz2000_107_leandrovillareal</t>
  </si>
  <si>
    <t>2013_681_bajocauca_sucre_guaranda_elaguacate_pablo_pablo2_fedearroz473_105_leandrovillareal</t>
  </si>
  <si>
    <t>lote_pablo_2</t>
  </si>
  <si>
    <t>2013_682_bajocauca_sucre_guaranda_chuiracachivero_lamanodedios_elcorral_fedearroz473_105_juanbarrios</t>
  </si>
  <si>
    <t>chauira_cachivero</t>
  </si>
  <si>
    <t>finca_la_mano_de_dios</t>
  </si>
  <si>
    <t>lote_el_corral</t>
  </si>
  <si>
    <t>juan_barrios</t>
  </si>
  <si>
    <t>chuira_cachivero</t>
  </si>
  <si>
    <t>2013_683_bajocauca_sucre_majagual_puertopuya_villameli_villameli_fedearroz473_100_josedeleon</t>
  </si>
  <si>
    <t>majagual</t>
  </si>
  <si>
    <t>puerto_puya</t>
  </si>
  <si>
    <t>finca_villa_meli</t>
  </si>
  <si>
    <t>lote_villa_meli</t>
  </si>
  <si>
    <t>jose_de_leon</t>
  </si>
  <si>
    <t>2013_684_bajocauca_sucre_majagual_elpalmar_villarochi_lacienaga_fedearroz473_105_salvadorromero</t>
  </si>
  <si>
    <t>el_palmar</t>
  </si>
  <si>
    <t>finca_villa_rochi</t>
  </si>
  <si>
    <t>lote_la_cienaga</t>
  </si>
  <si>
    <t>salvador_romero</t>
  </si>
  <si>
    <t>2013_685_bajocauca_sucre_majagual_lasflores_sietedeagosto_elcampo_fedearroz2000_110_asojof</t>
  </si>
  <si>
    <t>las_flores</t>
  </si>
  <si>
    <t>finca_siete_de_agosto</t>
  </si>
  <si>
    <t>lote_el_campo</t>
  </si>
  <si>
    <t>asojof</t>
  </si>
  <si>
    <t>2013_686_bajocauca_sucre_majagual_lasflores_laesperanza_laesperanza_fedearroz473_105_josearreola</t>
  </si>
  <si>
    <t>lote_la_esperanza</t>
  </si>
  <si>
    <t>jose_arreola</t>
  </si>
  <si>
    <t>2013_687_bajocauca_sucre_majagual_lasflores_sietedeagosto_sietedeagosto_fedearroz473_110_asojof</t>
  </si>
  <si>
    <t>lote_siete_de_agosto</t>
  </si>
  <si>
    <t>2013_688_bajocauca_sucre_majagual_huira_elmilagro_lay_fedearroz473_105_josealforo</t>
  </si>
  <si>
    <t>huira</t>
  </si>
  <si>
    <t>lote_la_y</t>
  </si>
  <si>
    <t>jose_alforo</t>
  </si>
  <si>
    <t>2013_689_bajocauca_sucre_majagual_fedearroz2000_engordadero_cristobajo_fedearroz2000_95_francisconavarro</t>
  </si>
  <si>
    <t>finca_engordadero</t>
  </si>
  <si>
    <t>lote_cristo_bajo</t>
  </si>
  <si>
    <t>2013_69_llanos_meta_fuentedeoro_tranquitas_elporton_a_fedearroz733_120_jaimesaavedra</t>
  </si>
  <si>
    <t>finca_el_porton</t>
  </si>
  <si>
    <t>2013_690_bajocauca_sucre_majagual_iracal_engordadero_laviuda2_fmocari_98_francisconavarro</t>
  </si>
  <si>
    <t>iracal</t>
  </si>
  <si>
    <t>lote_la_viuda_2</t>
  </si>
  <si>
    <t>2013_691_bajocauca_sucre_majagual_elcarrao_lavictoria_lasochos_fedearroz473_105_humbertovelasquez</t>
  </si>
  <si>
    <t>el_carrao</t>
  </si>
  <si>
    <t>lote_las_ochos</t>
  </si>
  <si>
    <t>humberto_velasquez</t>
  </si>
  <si>
    <t>2013_692_bajocauca_sucre_majagual_elcarrao_lavictoria_corral_fedearroz2000_105_humbertovelasquez</t>
  </si>
  <si>
    <t>lote_corral</t>
  </si>
  <si>
    <t>2013_693_bajocauca_sucre_majagual_iracol_engordadero_laviuda_fedearroz2000_95_francisconavarro</t>
  </si>
  <si>
    <t>iracol</t>
  </si>
  <si>
    <t>lote_la_viuda</t>
  </si>
  <si>
    <t>2013_694_bajocauca_sucre_majagual_iracol_engordadero_sanjose_fedearroz2000_97_francisconavarro</t>
  </si>
  <si>
    <t>lote_san_jose</t>
  </si>
  <si>
    <t>2013_695_bajocauca_sucre_majagual_paraiso_laespperanza_laesperanza_fedearroz473_107_franciscojimenez</t>
  </si>
  <si>
    <t>paraiso</t>
  </si>
  <si>
    <t>finca_la_espperanza</t>
  </si>
  <si>
    <t>francisco_jimenez</t>
  </si>
  <si>
    <t>2013_696_bajocauca_sucre_majagual_paraiso_laesperanza_elbayo_fedearroz473_93_emilio</t>
  </si>
  <si>
    <t>lote_el_bayo</t>
  </si>
  <si>
    <t>emilio</t>
  </si>
  <si>
    <t>2013_697_bajocauca_sucre_majagual_elparaiso_centralbolivar_laselva_fedearroz473_105_elkiltorres</t>
  </si>
  <si>
    <t>el_paraiso</t>
  </si>
  <si>
    <t>finca_central_bolivar</t>
  </si>
  <si>
    <t>elkil_torres</t>
  </si>
  <si>
    <t>2013_698_bajocauca_sucre_majagual_elparaiso_centralbolivar_losguarumo_fedearroz473_107_alexpalomino</t>
  </si>
  <si>
    <t>lote_los_guarumo</t>
  </si>
  <si>
    <t>alex_palomino</t>
  </si>
  <si>
    <t>2013_699_bajocauca_sucre_majagual_lasflores_santaelena_lacarretera_fedearroz473_109_yonisalvarez</t>
  </si>
  <si>
    <t>lote_la_carretera</t>
  </si>
  <si>
    <t>yonis_alvarez</t>
  </si>
  <si>
    <t>2013_7_llanos_meta_vistahermosa_jerico_margaritacastro_1_fedearroz733_105_margaritacastro</t>
  </si>
  <si>
    <t>jerico</t>
  </si>
  <si>
    <t>finca_margarita_castro</t>
  </si>
  <si>
    <t>margarita_castro</t>
  </si>
  <si>
    <t>2013_70_llanos_meta_fuentedeoro_porvenir_sanluis_40ha_fedearroz174_115_adelmomartinez</t>
  </si>
  <si>
    <t>adelmo_martinez</t>
  </si>
  <si>
    <t>2013_700_bajocauca_sucre_majagual_lasflores_lacarolina_laselva_fedearroz473_105_enriquebellos</t>
  </si>
  <si>
    <t>finca_la_carolina</t>
  </si>
  <si>
    <t>enrique_bellos</t>
  </si>
  <si>
    <t>2013_701_bajocauca_sucre_majagual_lasflores_sietedeagosto_elcampo_fmocari_110_asojof</t>
  </si>
  <si>
    <t>2013_702_bajocauca_sucre_majagual_elpalomar_losvargas_losvargas_fedearroz473_105_horaciovargas</t>
  </si>
  <si>
    <t>el_palomar</t>
  </si>
  <si>
    <t>finca_los_vargas</t>
  </si>
  <si>
    <t>lote_los_vargas</t>
  </si>
  <si>
    <t>horacio_vargas</t>
  </si>
  <si>
    <t>2013_703_bajocauca_sucre_majagual_elparaiso_laesperanza_elcampano_fedearroz473_110_josearreola</t>
  </si>
  <si>
    <t>lote_el_campano</t>
  </si>
  <si>
    <t>2013_704_bajocauca_sucre_majagual_santander_engordadero_elcristo1_fedearroz2000_95_francisconavarro</t>
  </si>
  <si>
    <t>santander</t>
  </si>
  <si>
    <t>lote_el_cristo_1</t>
  </si>
  <si>
    <t>2013_705_bajocauca_sucre_majagual_laladera_elpantanal_bajocasas_fedearroz2000_90_robertmartinez</t>
  </si>
  <si>
    <t>la_ladera</t>
  </si>
  <si>
    <t>finca_el_pantanal</t>
  </si>
  <si>
    <t>lote_bajo_casas</t>
  </si>
  <si>
    <t>robert_martinez</t>
  </si>
  <si>
    <t>2013_706_bajocauca_sucre_majagual_lasflores_laesperanza_laesperanza_fedearroz473_107_marioarrieta</t>
  </si>
  <si>
    <t>mario_arrieta</t>
  </si>
  <si>
    <t>2013_707_bajocauca_sucre_majagual_huira_loscampanos_loscampanos_fedearroz473_105_rafaelromero</t>
  </si>
  <si>
    <t>finca_los_campanos</t>
  </si>
  <si>
    <t>rafael_romero</t>
  </si>
  <si>
    <t>2013_708_bajocauca_sucre_majagual_lasflores_elultimonido_losrobles_fedearroz473_107_albertoarreola</t>
  </si>
  <si>
    <t>finca_el_ultimo_nido</t>
  </si>
  <si>
    <t>lote_los_robles</t>
  </si>
  <si>
    <t>alberto_arreola</t>
  </si>
  <si>
    <t>2013_709_bajocauca_sucre_majagual_lasflores_laesperanza_lascorosas_fedearroz473_107_alfredoperez</t>
  </si>
  <si>
    <t>lote_las_corosas</t>
  </si>
  <si>
    <t>alfredo_perez</t>
  </si>
  <si>
    <t>2013_71_llanos_meta_fuentedeoro_ptolimon_totumal_a_fedearroz733_110_gerardoandrade</t>
  </si>
  <si>
    <t>pto_limon</t>
  </si>
  <si>
    <t>finca_totumal</t>
  </si>
  <si>
    <t>gerardo_andrade</t>
  </si>
  <si>
    <t>2013_710_bajocauca_sucre_majagual_elparaiso_elmilagro_lacasa_fedearroz473_107_federnanarriola</t>
  </si>
  <si>
    <t>federnan_arriola</t>
  </si>
  <si>
    <t>2013_711_bajocauca_sucre_majagual_elparaiso_laesperanza_lossoleras_fedearroz473_103_victorperez</t>
  </si>
  <si>
    <t>lote_los_soleras</t>
  </si>
  <si>
    <t>victor_perez</t>
  </si>
  <si>
    <t>2013_712_bajocauca_sucre_majagual_elparaiso_laesperanza_elsuan_fedearroz2000_105_arnulfobejerano</t>
  </si>
  <si>
    <t>lote_el_suan</t>
  </si>
  <si>
    <t>arnulfo_bejerano</t>
  </si>
  <si>
    <t>2013_713_bajocauca_cordoba_tierralta_parcelasverezud_correcamino_quebrada_fedearroz473_96_oscarlopez</t>
  </si>
  <si>
    <t>cordoba</t>
  </si>
  <si>
    <t>tierralta</t>
  </si>
  <si>
    <t>parcelas_verezud</t>
  </si>
  <si>
    <t>finca_corre_camino</t>
  </si>
  <si>
    <t>lote_quebrada</t>
  </si>
  <si>
    <t>oscar_lopez</t>
  </si>
  <si>
    <t>2013_714_bajocauca_cordoba_tierralta_losarapios_losposos_romeroviejo_fedearroz473_100_marcianoargel</t>
  </si>
  <si>
    <t>los_arapios</t>
  </si>
  <si>
    <t>finca_los_posos</t>
  </si>
  <si>
    <t>lote_romero_viejo</t>
  </si>
  <si>
    <t>marciano_argel</t>
  </si>
  <si>
    <t>2013_715_bajocauca_cordoba_tierralta_losarapios_buenavista_elestanco_fedearroz473_102_migueltordecilla</t>
  </si>
  <si>
    <t>lote_el_estanco</t>
  </si>
  <si>
    <t>miguel_tordecilla</t>
  </si>
  <si>
    <t>2013_716_bajocauca_cordoba_tierralta_parcelasverezud_laesmeralda_amtec_fedearroz473_98_humbertotordecilla</t>
  </si>
  <si>
    <t>humberto_tordecilla</t>
  </si>
  <si>
    <t>2013_717_bajocauca_cordoba_tierralta_losarapios_nuevadolhi_carretera_fedearroz473_96_davidargarin</t>
  </si>
  <si>
    <t>finca_nueva_dolhi</t>
  </si>
  <si>
    <t>david_argarin</t>
  </si>
  <si>
    <t>2013_72_llanos_meta_fuentedeoro_lashell_laleona_a_fedearroz733_105_rubengarcia</t>
  </si>
  <si>
    <t>la_shell</t>
  </si>
  <si>
    <t>finca_la_leona</t>
  </si>
  <si>
    <t>ruben_garcia</t>
  </si>
  <si>
    <t>2013_722_costanorte_cesar_becerril_socomba_lafortuna_2has_fedearroz2000_110_joseluissanchez</t>
  </si>
  <si>
    <t>cesar</t>
  </si>
  <si>
    <t>becerril</t>
  </si>
  <si>
    <t>socomba</t>
  </si>
  <si>
    <t>jose_luis_sanchez</t>
  </si>
  <si>
    <t>2013_723_costanorte_cesar_becerril_socomba_lafortuna_10has_fedearroz2000_105_joseluissanchez</t>
  </si>
  <si>
    <t>2013_724_costanorte_cesar_becerril_tamaquito_labeatriz_6has_fedearroz2000_105_eduardohenrique</t>
  </si>
  <si>
    <t>tamaquito</t>
  </si>
  <si>
    <t>finca_la_beatriz</t>
  </si>
  <si>
    <t>lote_6_ha</t>
  </si>
  <si>
    <t>eduardo_henrique</t>
  </si>
  <si>
    <t>2013_725_costanorte_cesar_lajaguadeibirico_boqueron_laguajira_22has_fmocari_107_cesaraguilar</t>
  </si>
  <si>
    <t>la_jagua_de_ibirico</t>
  </si>
  <si>
    <t>boqueron</t>
  </si>
  <si>
    <t>finca_la_guajira</t>
  </si>
  <si>
    <t>cesar_aguilar</t>
  </si>
  <si>
    <t>2013_726_costanorte_cesar_lajaguadeibirico_boqueron_pachito_30has_fedearroz2000_97_chesmanrodriguez</t>
  </si>
  <si>
    <t>finca_pachito</t>
  </si>
  <si>
    <t>chesman_rodriguez</t>
  </si>
  <si>
    <t>2013_727_costanorte_cesar_curumani_cascourbano_casaverde_20has_fedearroz733_90_carlosarenas</t>
  </si>
  <si>
    <t>curumani</t>
  </si>
  <si>
    <t>finca_casa_verde</t>
  </si>
  <si>
    <t>carlos_arenas</t>
  </si>
  <si>
    <t>2013_728_costanorte_cesar_curumani_losalgarrobos_guanton_14has_fedearroz2000_100_joselinplata</t>
  </si>
  <si>
    <t>los_algarrobos</t>
  </si>
  <si>
    <t>finca_guanton</t>
  </si>
  <si>
    <t>lote_14_ha</t>
  </si>
  <si>
    <t>joselin_plata</t>
  </si>
  <si>
    <t>2013_729_costanorte_cesar_elpaso_lavigia_cansalavista_#32_fedearroz2000_100_victoreliecer</t>
  </si>
  <si>
    <t>el_paso</t>
  </si>
  <si>
    <t>finca_cansa_la_vista</t>
  </si>
  <si>
    <t>lote_32</t>
  </si>
  <si>
    <t>victor_eliecer</t>
  </si>
  <si>
    <t>2013_730_costanorte_cesar_bosconia_lomacolorada_lapalma_#1_fedearroz60_100_hernanpalau</t>
  </si>
  <si>
    <t>bosconia</t>
  </si>
  <si>
    <t>loma_colorada</t>
  </si>
  <si>
    <t>hernan_palau</t>
  </si>
  <si>
    <t>2013_731_costanorte_cesar_bosconia_lomacolorada_eldiamante_#1lamontania_fedearroz2000_96_agustincampo</t>
  </si>
  <si>
    <t>lote_1_la_montania</t>
  </si>
  <si>
    <t>agustin_campo</t>
  </si>
  <si>
    <t>2013_732_costanorte_cesar_bosconia_lomacolorada_eldiamante_#3lamontania_fedearroz733_108_aguntincampo</t>
  </si>
  <si>
    <t>lote_3_la_montania</t>
  </si>
  <si>
    <t>aguntin_campo</t>
  </si>
  <si>
    <t>2013_733_costanorte_cesar_valledupar_badillo_villateo_4has_fedearroz2000_100_reymundogutierrez</t>
  </si>
  <si>
    <t>valledupar</t>
  </si>
  <si>
    <t>badillo</t>
  </si>
  <si>
    <t>finca_villa_teo</t>
  </si>
  <si>
    <t>lote_4_ha</t>
  </si>
  <si>
    <t>reymundo_gutierrez</t>
  </si>
  <si>
    <t>2013_734_costanorte_cesar_valledupar_badillo_loscarretos_10has_fedearroz2000_110_jhonybarrios</t>
  </si>
  <si>
    <t>finca_los_carretos</t>
  </si>
  <si>
    <t>jhony_barrios</t>
  </si>
  <si>
    <t>2013_735_costanorte_cesar_valledupar_elhabo_techoverde_lacarretera_fedearroz2000_105_edwardmatos</t>
  </si>
  <si>
    <t>el_habo</t>
  </si>
  <si>
    <t>finca_techo_verde</t>
  </si>
  <si>
    <t>edward_matos</t>
  </si>
  <si>
    <t>2013_736_costanorte_cesar_valledupar_badillo_sanvicente_17has_fedearroz2000_110_jairomaestre</t>
  </si>
  <si>
    <t>jairo_maestre</t>
  </si>
  <si>
    <t>2013_737_costanorte_cesar_valledupar_badillo_lariveria_1has_fedearroz2000_115_robertosuarez</t>
  </si>
  <si>
    <t>finca_la_riveria</t>
  </si>
  <si>
    <t>roberto_suarez</t>
  </si>
  <si>
    <t>2013_738_costanorte_cesar_valledupar_badillo_elcarreto_11has_fedearroz2000_115_gustavomolina</t>
  </si>
  <si>
    <t>finca_el_carreto</t>
  </si>
  <si>
    <t>gustavo_molina</t>
  </si>
  <si>
    <t>2013_739_costanorte_cesar_valledupar_elhabo_buenosaires_20has_fedearroz2000_100_albertoneira</t>
  </si>
  <si>
    <t>alberto_neira</t>
  </si>
  <si>
    <t>2013_74_llanos_meta_fuentedeoro_mogotes_laesperanza_a_fedearroz174_115_franciscovargas</t>
  </si>
  <si>
    <t>2013_740_costanorte_cesar_valledupar_elhabo_laestancia_11has_fedearroz2000_100_martacecilia</t>
  </si>
  <si>
    <t>marta_cecilia</t>
  </si>
  <si>
    <t>2013_741_costanorte_cesar_elreten_chirripo_bayano_bayano_fedearroz2000_110_henryarrieta</t>
  </si>
  <si>
    <t>el_reten</t>
  </si>
  <si>
    <t>chirripo</t>
  </si>
  <si>
    <t>finca_bayano</t>
  </si>
  <si>
    <t>lote_bayano</t>
  </si>
  <si>
    <t>henry_arrieta</t>
  </si>
  <si>
    <t>2013_742_costanorte_magdalena_elreten_avianca_agropecuariamontebello_23has_fedearroz2000_105_agropecuariamontebello</t>
  </si>
  <si>
    <t>magdalena</t>
  </si>
  <si>
    <t>avianca</t>
  </si>
  <si>
    <t>finca_agropecuaria_montebello</t>
  </si>
  <si>
    <t>agropecuaria_montebello</t>
  </si>
  <si>
    <t>2013_743_costanorte_magdalena_elreten_sanjoaquin_mexico_corral_fedearroz733_95_a.charris</t>
  </si>
  <si>
    <t>finca_mexico</t>
  </si>
  <si>
    <t>2013_744_costanorte_magdalena_pivijay_villaena_losangeles_angeles4_fedearroz2000_116_diegoperez</t>
  </si>
  <si>
    <t>pivijay</t>
  </si>
  <si>
    <t>villa_ena</t>
  </si>
  <si>
    <t>finca_los_angeles</t>
  </si>
  <si>
    <t>lote_angeles_4</t>
  </si>
  <si>
    <t>diego_perez</t>
  </si>
  <si>
    <t>2013_745_costanorte_guajira_distraccion_loshornitos_losguayacanes_4has_fedearroz2000_115_anagracielamurillo</t>
  </si>
  <si>
    <t>distraccion</t>
  </si>
  <si>
    <t>los_hornitos</t>
  </si>
  <si>
    <t>finca_los_guayacanes</t>
  </si>
  <si>
    <t>ana_graciela_murillo</t>
  </si>
  <si>
    <t>2013_746_costanorte_guajira_distraccion_loshornitos_azotea_las10_fedearroz2000_115_josegomez</t>
  </si>
  <si>
    <t>finca_azotea</t>
  </si>
  <si>
    <t>jose_gomez</t>
  </si>
  <si>
    <t>2013_747_costanorte_guajira_fonseca_buenosaires_buenosaires_lalaguna_fedearroz2000_110_ferminperalta</t>
  </si>
  <si>
    <t>fonseca</t>
  </si>
  <si>
    <t>lote_la_laguna</t>
  </si>
  <si>
    <t>fermin_peralta</t>
  </si>
  <si>
    <t>2013_748_costanorte_guajira_fonseca_buenosaires_lafloresta_lascinco_fedearroz2000_105_abrahamovalles</t>
  </si>
  <si>
    <t>lote_las_cinco</t>
  </si>
  <si>
    <t>abraham_ovalles</t>
  </si>
  <si>
    <t>2013_749_costanorte_guajira_fonseca_elhatico_lalaguna_4has_fedearroz2000_100_luisalberto</t>
  </si>
  <si>
    <t>el_hatico</t>
  </si>
  <si>
    <t>finca_la_laguna</t>
  </si>
  <si>
    <t>luis_alberto</t>
  </si>
  <si>
    <t>2013_75_llanos_meta_fuentedeoro_ptopalma_betania_a_fedearroz733_108_javiermolano</t>
  </si>
  <si>
    <t>finca_betania</t>
  </si>
  <si>
    <t>javier_molano</t>
  </si>
  <si>
    <t>2013_750_costanorte_guajira_fonseca_elhatico_chaparral_4,5has_fedearroz2000_120_yobaldobrito</t>
  </si>
  <si>
    <t>finca_chaparral</t>
  </si>
  <si>
    <t>yobaldo_brito</t>
  </si>
  <si>
    <t>2013_751_costanorte_guajira_fonseca_elhatico_elpuente_5has_fedearroz2000_120_sebastianamaya</t>
  </si>
  <si>
    <t>lote_5_ha</t>
  </si>
  <si>
    <t>sebastian_amaya</t>
  </si>
  <si>
    <t>2013_752_costanorte_cesar_gamarra_palenquillo_casaroja_7has_fedearroz2000_100_abelardoprado</t>
  </si>
  <si>
    <t>gamarra</t>
  </si>
  <si>
    <t>palenquillo</t>
  </si>
  <si>
    <t>abelardo_prado</t>
  </si>
  <si>
    <t>2013_753_costanorte_cesar_gamarra_palenquillo_casaroja_8has_fedearroz2000_105_abelardoprado</t>
  </si>
  <si>
    <t>2013_754_costanorte_cesar_lagloria_cimania_santaisabel_16has_fedearroz2000_95_franciscohernandez</t>
  </si>
  <si>
    <t>la_gloria</t>
  </si>
  <si>
    <t>cimania</t>
  </si>
  <si>
    <t>finca_santa_isabel</t>
  </si>
  <si>
    <t>francisco_hernandez</t>
  </si>
  <si>
    <t>2013_755_costanorte_cesar_pelaya_costilla_laluz_12has_fedearroz2000_107_ubadeltorres</t>
  </si>
  <si>
    <t>pelaya</t>
  </si>
  <si>
    <t>costilla</t>
  </si>
  <si>
    <t>finca_la_luz</t>
  </si>
  <si>
    <t>ubadel_torres</t>
  </si>
  <si>
    <t>2013_756_costanorte_cesar_sanmartin_elbarro_sanmiguel_30has_fedearroz2000_100_oscarrocha</t>
  </si>
  <si>
    <t>el_barro</t>
  </si>
  <si>
    <t>finca_san_miguel</t>
  </si>
  <si>
    <t>oscar_rocha</t>
  </si>
  <si>
    <t>2013_757_costanorte_cesar_sanalberto_elcedro_elcedro_7has_fedearroz2000_100_armandoduran</t>
  </si>
  <si>
    <t>san_alberto</t>
  </si>
  <si>
    <t>el_cedro</t>
  </si>
  <si>
    <t>armando_duran</t>
  </si>
  <si>
    <t>2013_758_costanorte_cesar_sanmartin_torcoroma_santacatalina_8has_fedearroz2000_100_abimaelmanzano</t>
  </si>
  <si>
    <t>torcoroma</t>
  </si>
  <si>
    <t>finca_santa_catalina</t>
  </si>
  <si>
    <t>abimael_manzano</t>
  </si>
  <si>
    <t>2013_759_costanorte_cesar_sanmartin_aguasblancas_arizona_9has_fedearroz2000_100_aliriovargas</t>
  </si>
  <si>
    <t>aguas_blancas</t>
  </si>
  <si>
    <t>alirio_vargas</t>
  </si>
  <si>
    <t>2013_76_llanos_meta_fuentedeoro_delicias_eleden_a_fedearroz733_115_albertomayorga</t>
  </si>
  <si>
    <t>delicias</t>
  </si>
  <si>
    <t>finca_el_eden</t>
  </si>
  <si>
    <t>alberto_mayorga</t>
  </si>
  <si>
    <t>2013_760_costanorte_cesar_sanmartin_torcoroma_santacatalina_16has_fedearroz2000_95_abimaelmanzano</t>
  </si>
  <si>
    <t>2013_761_costanorte_cesar_tamalameque_brisas_nancyjuliana_3has_fedearroz2000_95_fredyvega</t>
  </si>
  <si>
    <t>tamalameque</t>
  </si>
  <si>
    <t>brisas</t>
  </si>
  <si>
    <t>finca_nancyjuliana</t>
  </si>
  <si>
    <t>lote_3_ha</t>
  </si>
  <si>
    <t>fredy_vega</t>
  </si>
  <si>
    <t>2013_762_costanorte_cesar_tamalameque_brisas_brisas_3has_fedearroz2000_100_jeancarloamaris</t>
  </si>
  <si>
    <t>finca_brisas</t>
  </si>
  <si>
    <t>jeancarlo_amaris</t>
  </si>
  <si>
    <t>2013_763_costanorte_cesar_tamalameque_brisas_brisas_5has_fedearroz2000_100_orlandorobles</t>
  </si>
  <si>
    <t>orlando_robles</t>
  </si>
  <si>
    <t>2013_764_costanorte_cesar_tamalameque_brisas_brisas_13has_fedearroz2000_95_josenoriega</t>
  </si>
  <si>
    <t>jose_noriega</t>
  </si>
  <si>
    <t>2013_765_costanorte_cesar_sanmartin_aguasblancas_arizona_7has_fedearroz733_100_aliriovargas</t>
  </si>
  <si>
    <t>2013_77_llanos_meta_elcastillo_laplaya_playa_10ha_panorama_105_luisrodriguez</t>
  </si>
  <si>
    <t>el_castillo</t>
  </si>
  <si>
    <t>la_playa</t>
  </si>
  <si>
    <t>finca_playa</t>
  </si>
  <si>
    <t>2013_78_llanos_meta_lejanias_eldarien_llanolindo_35ha_panorama_120_avielaortizmorales</t>
  </si>
  <si>
    <t>lejanias</t>
  </si>
  <si>
    <t>finca_llanolindo</t>
  </si>
  <si>
    <t>aviela_ortiz_morales</t>
  </si>
  <si>
    <t>2013_781_centro_valledelcauca_jamundi_barriogaitan_villamilena_lote2_fedearroz733_115_humbertoarias</t>
  </si>
  <si>
    <t>valle_del_cauca</t>
  </si>
  <si>
    <t>jamundi</t>
  </si>
  <si>
    <t>barrio_gaitan</t>
  </si>
  <si>
    <t>finca_villa_milena</t>
  </si>
  <si>
    <t>lote_lote_2</t>
  </si>
  <si>
    <t>humberto_arias</t>
  </si>
  <si>
    <t>2013_782_centro_valledelcauca_jamundi_timbalaberta_laesperanza_lote28_fedearroz60_120_clementejosecanara</t>
  </si>
  <si>
    <t>timba_la_berta</t>
  </si>
  <si>
    <t>lote_lote_28</t>
  </si>
  <si>
    <t>clemente_jose_canara</t>
  </si>
  <si>
    <t>2013_783_centro_valledelcauca_jamundi_laberta_quiebrapatas_lote1_fedearroz60_115_victorhhwrrada</t>
  </si>
  <si>
    <t>la_berta</t>
  </si>
  <si>
    <t>finca_quiebrapatas</t>
  </si>
  <si>
    <t>victor_h_hwrrada</t>
  </si>
  <si>
    <t>2013_784_centro_valledelcauca_jamundi_laberta_quiebrapatas_mateguadua_fedearroz60_115_paolaagudu</t>
  </si>
  <si>
    <t>lote_mateguadua</t>
  </si>
  <si>
    <t>paola_a_gudu</t>
  </si>
  <si>
    <t>2013_785_centro_valledelcauca_jamundi_laberta_ellimonar_elmango_onlyrice228_112_alejandromina</t>
  </si>
  <si>
    <t>alejandro_mina</t>
  </si>
  <si>
    <t>laberta</t>
  </si>
  <si>
    <t>2013_786_centro_valledelcauca_jamundi_pasodelabolsa_puentevalencia_puentedevalencia_onlyrice228_120_hernrymafla</t>
  </si>
  <si>
    <t>paso_de_la_bolsa</t>
  </si>
  <si>
    <t>finca_puente_valencia</t>
  </si>
  <si>
    <t>lote_puente_de_valencia</t>
  </si>
  <si>
    <t>hernry_mafla</t>
  </si>
  <si>
    <t>2013_787_centro_valledelcauca_jamundi_pasodelabolsa_lanokllera_suerte11b_fedearroz733_105_alejandrovargas</t>
  </si>
  <si>
    <t>finca_la_nokllera</t>
  </si>
  <si>
    <t>lote_suerte_11b</t>
  </si>
  <si>
    <t>alejandro_vargas</t>
  </si>
  <si>
    <t>2013_788_centro_valledelcauca_jamundi_sanisidro_samana_6_onlyrice228_115_hectrorcampos</t>
  </si>
  <si>
    <t>san_isidro</t>
  </si>
  <si>
    <t>finca_samana</t>
  </si>
  <si>
    <t>hectror_campos</t>
  </si>
  <si>
    <t>2013_789_centro_valledelcauca_jamundi_timba_laesperanza_lote1_fedearroz60_115_oscarmina</t>
  </si>
  <si>
    <t>timba</t>
  </si>
  <si>
    <t>oscar_mina</t>
  </si>
  <si>
    <t>2013_79_llanos_meta_ptolopez_murujuy_sangerman_las30_panorama_100_saulcarrillo</t>
  </si>
  <si>
    <t>finca_san_german</t>
  </si>
  <si>
    <t>2013_790_centro_valledelcauca_jamundi_pasodelabolsa_lanovillera_suerte1a_fedearroz733_115_alejandrovargas</t>
  </si>
  <si>
    <t>finca_la_novillera</t>
  </si>
  <si>
    <t>lote_suerte_1a</t>
  </si>
  <si>
    <t>2013_791_centro_valledelcauca_jamundi_chambimbal_eltrapiche_bodega2_fedearroz733_110_tropiagro</t>
  </si>
  <si>
    <t>chambimbal</t>
  </si>
  <si>
    <t>finca_el_trapiche</t>
  </si>
  <si>
    <t>lote_bodega_2</t>
  </si>
  <si>
    <t>tropiagro</t>
  </si>
  <si>
    <t>2013_792_centro_valledelcauca_jamundi_pasodelabolsa_lanovillera_suerte11a_fedearroz473_110_alejandrovargas</t>
  </si>
  <si>
    <t>lote_suerte_11a</t>
  </si>
  <si>
    <t>2013_793_centro_valledelcauca_buga_chambimbal_eltrapiche_bioleya1_fedearroz733_110_tropiagro</t>
  </si>
  <si>
    <t>buga</t>
  </si>
  <si>
    <t>lote_bioleya_1</t>
  </si>
  <si>
    <t>2013_794_centro_valledelcauca_jamundi_laberta_elrenacer_lote1_fedearroz60_110_josehdassan</t>
  </si>
  <si>
    <t>finca_el_renacer</t>
  </si>
  <si>
    <t>jose_h_dassan</t>
  </si>
  <si>
    <t>2013_795_centro_cauca_santanderdequilich_lomitas_laslagunas_suerte7_fedearroz60_105_inversionesllanoverde</t>
  </si>
  <si>
    <t>cauca</t>
  </si>
  <si>
    <t>santander_de_quilichao</t>
  </si>
  <si>
    <t>lomitas</t>
  </si>
  <si>
    <t>finca_las_lagunas</t>
  </si>
  <si>
    <t>lote_suerte_7</t>
  </si>
  <si>
    <t>inversiones_llano_verde</t>
  </si>
  <si>
    <t>2013_796_centro_valledelcauca_jamundi_barriogaitan_villamilena_lote1_fedearroz733_118_miguelarias</t>
  </si>
  <si>
    <t>miguel_arias</t>
  </si>
  <si>
    <t>2013_797_centro_valledelcauca_jamundi_sanisidro_lamaria_lote2_acd2540_105_hectorgomez</t>
  </si>
  <si>
    <t>2013_798_centro_valledelcauca_jamundi_sanisidro_lamaria_lote1_acd2540_105_danilovalencia</t>
  </si>
  <si>
    <t>danilo_valencia</t>
  </si>
  <si>
    <t>2013_799_centro_valledelcauca_jamundi_rioclaro_lapampa_lapampa1_fedearroz733_115_joaquingonzalez</t>
  </si>
  <si>
    <t>rioclaro</t>
  </si>
  <si>
    <t>finca_la_pampa</t>
  </si>
  <si>
    <t>lote_la_pampa_1</t>
  </si>
  <si>
    <t>joaquin_gonzalez</t>
  </si>
  <si>
    <t>2013_8_llanos_meta_vistahermosa_puertolucas_mateyuca_1_panorama_110_edissonjara</t>
  </si>
  <si>
    <t>edisson_jara</t>
  </si>
  <si>
    <t>2013_80_llanos_meta_ptolopez_eltigre_elembudo_las18_panorama_110_anibalbeltran</t>
  </si>
  <si>
    <t>finca_el_embudo</t>
  </si>
  <si>
    <t>lote_las_18</t>
  </si>
  <si>
    <t>2013_800_centro_valledelcauca_jamundi_barriogaitan_villamilena_lote3_fedearroz733_112_waltervargas</t>
  </si>
  <si>
    <t>walter_vargas</t>
  </si>
  <si>
    <t>2013_801_centro_valledelcauca_jamundi_pasodelabolsa_laspenias_lote1_fedearroz473_105_carlosgaona</t>
  </si>
  <si>
    <t>finca_las_penias</t>
  </si>
  <si>
    <t>carlos_gaona</t>
  </si>
  <si>
    <t>2013_802_centro_valledelcauca_jamundi_rioclaro_soldelaesperanza_soledad1_fedearroz60_115_williamcampuzano</t>
  </si>
  <si>
    <t>finca_sol_de_la_esperanza</t>
  </si>
  <si>
    <t>lote_soledad_1</t>
  </si>
  <si>
    <t>william_campuzano</t>
  </si>
  <si>
    <t>2013_803_centro_valledelcauca_jamundi_rioclaro_soldelaespernaza_laescuela_fedearroz473_110_williamcampuzano</t>
  </si>
  <si>
    <t>rio_claro</t>
  </si>
  <si>
    <t>finca_sol_de_la_espernaza</t>
  </si>
  <si>
    <t>2013_804_centro_valledelcauca_cerrito_guauas_laflauta_elmango_fedearroz60_112_luisbernardocalle</t>
  </si>
  <si>
    <t>el_cerrito</t>
  </si>
  <si>
    <t>guauas</t>
  </si>
  <si>
    <t>finca_la_flauta</t>
  </si>
  <si>
    <t>luis_bernardo_calle</t>
  </si>
  <si>
    <t>2013_805_centro_valledelcauca_jamundi_sanisidro_lahojarasca_lote1_onlyrice228_100_carlosperea</t>
  </si>
  <si>
    <t>finca_la_hojarasca</t>
  </si>
  <si>
    <t>carlos_perea</t>
  </si>
  <si>
    <t>2013_806_centro_valledelcauca_jamundi_pasodelabolsa_lasdelicias_1_fedearroz60_120_jorgeclavijo</t>
  </si>
  <si>
    <t>jorge_clavijo</t>
  </si>
  <si>
    <t>2013_807_centro_valledelcauca_jamundi_pasodelabolsa_laspenias_lote5_fedearroz60_115_carlosgaona</t>
  </si>
  <si>
    <t>2013_808_centro_valledelcauca_jamundi_pasodelabolsa_sanpatricio_lote1_fedearroz60_120_claudioflorez</t>
  </si>
  <si>
    <t>finca_san_patricio</t>
  </si>
  <si>
    <t>claudio_florez</t>
  </si>
  <si>
    <t>2013_809_centro_valledelcauca_jamundi_pasodelabolsa_lafe_lote4_onlyrice228_105_agricolakikalo</t>
  </si>
  <si>
    <t>finca_la_fe</t>
  </si>
  <si>
    <t>lote_lote_4</t>
  </si>
  <si>
    <t>agricola_kikalo</t>
  </si>
  <si>
    <t>2013_81_llanos_meta_ptolopez_eltigre_prucia_las33_flagunascl_80_juliostrauss</t>
  </si>
  <si>
    <t>finca_prucia</t>
  </si>
  <si>
    <t>julio_strauss</t>
  </si>
  <si>
    <t>2013_810_centro_valledelcauca_jamundi_pasodelabolsa_lafe_lote2_onlyrice228_120_agricolakikalo</t>
  </si>
  <si>
    <t>2013_811_centro_valledelcauca_jamundi_pasodelabolsa_lafe_lote1_onlyrice228_112_agricolakikalo</t>
  </si>
  <si>
    <t>2013_812_centro_valledelcauca_jamundi_pasodelabolsa_lossamanes_saman1_onlyrice228_112_franciscoibarra</t>
  </si>
  <si>
    <t>finca_los_samanes</t>
  </si>
  <si>
    <t>lote_saman_1</t>
  </si>
  <si>
    <t>francisco_ibarra</t>
  </si>
  <si>
    <t>2013_813_centro_tolima_alvarado_alvarado_miravalle_8_fedearroz60_110_canosanz</t>
  </si>
  <si>
    <t>alvarado</t>
  </si>
  <si>
    <t>finca_miravalle</t>
  </si>
  <si>
    <t>cano_sanz</t>
  </si>
  <si>
    <t>2013_814_centro_tolima_ambalema_santuario_santuario_resguardo_fedearroz473_97_agricolalaesperanza</t>
  </si>
  <si>
    <t>ambalema</t>
  </si>
  <si>
    <t>santuario</t>
  </si>
  <si>
    <t>finca_santuario</t>
  </si>
  <si>
    <t>lote_resguardo</t>
  </si>
  <si>
    <t>agricola_la_esperanza</t>
  </si>
  <si>
    <t>2013_815_centro_tolima_ambalema_pajonales_pajonales_145_thailandiaoro_107_pajonales</t>
  </si>
  <si>
    <t>pajonales</t>
  </si>
  <si>
    <t>lote_145</t>
  </si>
  <si>
    <t>2013_816_centro_tolima_ambalema_gamba_cuchinima_chireal_fedearroz473_110_hernanmendez</t>
  </si>
  <si>
    <t>gamba</t>
  </si>
  <si>
    <t>finca_cuchinima</t>
  </si>
  <si>
    <t>lote_chireal</t>
  </si>
  <si>
    <t>hernan_mendez</t>
  </si>
  <si>
    <t>2013_817_centro_tolima_ambalema_gamba_brisas_1_fedearroz2000_125_jairuribe</t>
  </si>
  <si>
    <t>jair_uribe</t>
  </si>
  <si>
    <t>2013_818_centro_tolima_ambalema_gamba_gamba_21_escobal312_108_felixtomasarango</t>
  </si>
  <si>
    <t>finca_gamba</t>
  </si>
  <si>
    <t>felix_tomas_arango</t>
  </si>
  <si>
    <t>2013_819_centro_tolima_ambalema_gamba_alsacia_bellavista_fedearroz60_96_caba</t>
  </si>
  <si>
    <t>finca_alsacia</t>
  </si>
  <si>
    <t>lote_bellavista</t>
  </si>
  <si>
    <t>caba</t>
  </si>
  <si>
    <t>2013_82_llanos_meta_ptolopez_eltigre_prucia_las7_flagunascl_90_robertostrauss</t>
  </si>
  <si>
    <t>2013_820_centro_tolima_ambalema_km96_lacoquera_7_fedearroz473_100_albertobotero</t>
  </si>
  <si>
    <t>km96</t>
  </si>
  <si>
    <t>alberto_botero</t>
  </si>
  <si>
    <t>2013_821_centro_tolima_ambalema_eldanubio_eledena_casa_fedearroz733_85_oscarmeneses</t>
  </si>
  <si>
    <t>el_danubio</t>
  </si>
  <si>
    <t>finca_el_edena</t>
  </si>
  <si>
    <t>lote_casa</t>
  </si>
  <si>
    <t>oscar_meneses</t>
  </si>
  <si>
    <t>2013_822_centro_tolima_ambalema_tresesquinas_tresesquinas_1_fedearroz473_100_oscargaviria</t>
  </si>
  <si>
    <t>tres_esquinas</t>
  </si>
  <si>
    <t>finca_tres_esquinas</t>
  </si>
  <si>
    <t>oscar_gaviria</t>
  </si>
  <si>
    <t>2013_823_centro_tolima_ambalema_tresesquimas_elcruce_carreta_fedearroz473_100_oscargaviria</t>
  </si>
  <si>
    <t>tres_esquimas</t>
  </si>
  <si>
    <t>finca_el_cruce</t>
  </si>
  <si>
    <t>lote_carreta</t>
  </si>
  <si>
    <t>2013_824_centro_tolima_ambalema_santuario_santuario_tigre1_fedearroz2000_108_agricolaesperanza</t>
  </si>
  <si>
    <t>lote_tigre_1</t>
  </si>
  <si>
    <t>agricola_esperanza</t>
  </si>
  <si>
    <t>2013_825_centro_tolima_ambalema_pajonales_pajonales_404_fedearroz60_111_organizacionpajonales</t>
  </si>
  <si>
    <t>lote_404</t>
  </si>
  <si>
    <t>organizacion_pajonales</t>
  </si>
  <si>
    <t>2013_826_centro_tolima_ambalema_gamba_lajulia_las20_fedearroz60_105_juliopalma</t>
  </si>
  <si>
    <t>finca_la_julia</t>
  </si>
  <si>
    <t>julio_palma</t>
  </si>
  <si>
    <t>2013_827_centro_tolima_ambalema_eldanubio_lacoquera_carretera_fedearroz60_87_albertobotero</t>
  </si>
  <si>
    <t>2013_828_centro_tolima_ambalema_pajonales_pajonales_403_fedearroz2000_97_organizacionpajonales</t>
  </si>
  <si>
    <t>lote_403</t>
  </si>
  <si>
    <t>2013_829_centro_tolima_ambalema_gamba_laitalia_elcruce_fedearroz473_103_caba</t>
  </si>
  <si>
    <t>finca_la_italia</t>
  </si>
  <si>
    <t>lote_el_cruce</t>
  </si>
  <si>
    <t>2013_83_llanos_meta_ptolopez_eltigre_lafortuna_lafortuna_panorama_120_fernandonieto</t>
  </si>
  <si>
    <t>fernando_nieto</t>
  </si>
  <si>
    <t>2013_830_centro_tolima_ambalema_santuario_santuario_palmar1_fedearroz60_86_agricolalaesperanza</t>
  </si>
  <si>
    <t>2013_831_centro_tolima_ambalema_pajonales_pajonales_104b_thailandiaoro_100_organizacionpajonales</t>
  </si>
  <si>
    <t>lote_104_b</t>
  </si>
  <si>
    <t>2013_832_centro_tolima_armero_sanjorge_playon2_4_fedearroz2000_90_caba</t>
  </si>
  <si>
    <t>armero</t>
  </si>
  <si>
    <t>san_jorge</t>
  </si>
  <si>
    <t>finca_playon_2</t>
  </si>
  <si>
    <t>2013_833_centro_tolima_armero_sanjorge_elpuente_paraguay_fedearroz2000_95_gonzalosarmiento</t>
  </si>
  <si>
    <t>lote_paraguay</t>
  </si>
  <si>
    <t>gonzalo_sarmiento</t>
  </si>
  <si>
    <t>2013_834_centro_tolima_armero_sanjorge_elplayon_2_acd2526_83_caba</t>
  </si>
  <si>
    <t>finca_el_playon</t>
  </si>
  <si>
    <t>2013_835_centro_tolima_armero_viaguayabal_dindal_lacentral_fedearroz60_97_carlospenia</t>
  </si>
  <si>
    <t>via_guayabal</t>
  </si>
  <si>
    <t>finca_dindal</t>
  </si>
  <si>
    <t>lote_la_central</t>
  </si>
  <si>
    <t>carlos_penia</t>
  </si>
  <si>
    <t>2013_836_centro_tolima_armero_sanjorge_parcela6_1_fedearroz60_104_robertorivera</t>
  </si>
  <si>
    <t>finca_parcela_6</t>
  </si>
  <si>
    <t>roberto_rivera</t>
  </si>
  <si>
    <t>2013_837_centro_tolima_armero_sanjorge_sanjorge_parcela3_fedearroz473_90_juancarlosfonseca</t>
  </si>
  <si>
    <t>finca_san_jorge</t>
  </si>
  <si>
    <t>juan_carlos_fonseca</t>
  </si>
  <si>
    <t>2013_838_centro_tolima_armero_elcruce_elpuente_antucaya_fedearroz2000_105_gonzalosarmiento</t>
  </si>
  <si>
    <t>el_cruce</t>
  </si>
  <si>
    <t>lote_antucaya</t>
  </si>
  <si>
    <t>2013_839_centro_tolima_armero_sanjorge_agualinda_vitrina_fedearroz473_115_javiergarcia</t>
  </si>
  <si>
    <t>finca_agualinda</t>
  </si>
  <si>
    <t>lote_vitrina</t>
  </si>
  <si>
    <t>javier_garcia</t>
  </si>
  <si>
    <t>2013_84_llanos_meta_ptolopez_eltigre_lacervilleta_las15_flagunascl_76_nestorpadilla</t>
  </si>
  <si>
    <t>finca_la_cervilleta</t>
  </si>
  <si>
    <t>nestor_padilla</t>
  </si>
  <si>
    <t>2013_840_centro_tolima_lerida_censo_donarturo_palma_fedearroz473_106_ricautemansilla</t>
  </si>
  <si>
    <t>lerida</t>
  </si>
  <si>
    <t>censo</t>
  </si>
  <si>
    <t>finca_don_arturo</t>
  </si>
  <si>
    <t>lote_palma</t>
  </si>
  <si>
    <t>ricaute_mansilla</t>
  </si>
  <si>
    <t>2013_841_centro_tolima_lerida_iguasitos_lajoya_uno_fedearroz733_110_israelcardenas</t>
  </si>
  <si>
    <t>iguasitos</t>
  </si>
  <si>
    <t>finca_la_joya</t>
  </si>
  <si>
    <t>lote_uno</t>
  </si>
  <si>
    <t>israel_cardenas</t>
  </si>
  <si>
    <t>2013_842_centro_tolima_lerida_iguasitos_elguasimo_guasimo_fedearroz2000_115_germanortiz</t>
  </si>
  <si>
    <t>finca_el_guasimo</t>
  </si>
  <si>
    <t>german_ortiz</t>
  </si>
  <si>
    <t>2013_843_centro_tolima_lerida_iguasitos_laarenosa_1_fedearroz60_110_miguelquintero</t>
  </si>
  <si>
    <t>finca_la_arenosa</t>
  </si>
  <si>
    <t>2013_844_centro_tolima_lerida_iguasitos_lalibertad_lalibertad_escobal312_115_raulcampuzano</t>
  </si>
  <si>
    <t>lote_la_libertad</t>
  </si>
  <si>
    <t>raul_campuzano</t>
  </si>
  <si>
    <t>2013_845_centro_tolima_lerida_lasierra_laamatista_lotelas18_acd2540_84_isaaccruz</t>
  </si>
  <si>
    <t>la_sierra</t>
  </si>
  <si>
    <t>finca_la_amatista</t>
  </si>
  <si>
    <t>lote_lote_las_18</t>
  </si>
  <si>
    <t>isaac_cruz</t>
  </si>
  <si>
    <t>2013_846_centro_tolima_lerida_lasierra_laamatista_matequera1_fedearroz2000_110_isaaccruz</t>
  </si>
  <si>
    <t>lote_matequera_1</t>
  </si>
  <si>
    <t>2013_847_centro_tolima_lerida_boqueron_guitarreros_julian2_fedearroz473_110_henrryvaron</t>
  </si>
  <si>
    <t>finca_guitarreros</t>
  </si>
  <si>
    <t>lote_julian_2</t>
  </si>
  <si>
    <t>henrry_varon</t>
  </si>
  <si>
    <t>2013_848_centro_tolima_lerida_boqueron_guitarreros_veintiuno_fedearroz473_100_henrryvaron</t>
  </si>
  <si>
    <t>lote_veintiuno</t>
  </si>
  <si>
    <t>2013_849_centro_tolima_lerida_lainsula_elocobo_caucho_fedearroz2000_109_mauricioortiz</t>
  </si>
  <si>
    <t>la_insula</t>
  </si>
  <si>
    <t>finca_el_ocobo</t>
  </si>
  <si>
    <t>mauricio_ortiz</t>
  </si>
  <si>
    <t>2013_85_llanos_meta_ptolopez_eltigre_elmilagro_elmilagro_fedearroz733_120_jefersonflorez</t>
  </si>
  <si>
    <t>lote_el_milagro</t>
  </si>
  <si>
    <t>2013_850_centro_tolima_lerida_lainsula_elcentro_2_fedearroz60_107_alfonsocardenas</t>
  </si>
  <si>
    <t>finca_el_centro</t>
  </si>
  <si>
    <t>alfonso_cardenas</t>
  </si>
  <si>
    <t>2013_851_centro_tolima_lerida_lainsula_guacamaya_guacamaya_fedearroz60_105_alfonsoreyes</t>
  </si>
  <si>
    <t>finca_guacamaya</t>
  </si>
  <si>
    <t>lote_guacamaya</t>
  </si>
  <si>
    <t>alfonso_reyes</t>
  </si>
  <si>
    <t>2013_852_centro_tolima_lerida_bledonia_bledonia_4_fedearroz733_98_juancarlosfonseca</t>
  </si>
  <si>
    <t>bledonia</t>
  </si>
  <si>
    <t>finca_bledonia</t>
  </si>
  <si>
    <t>juan_acarlos_fonseca</t>
  </si>
  <si>
    <t>juan_carlos_fonceca</t>
  </si>
  <si>
    <t>juancarlos_fonseca</t>
  </si>
  <si>
    <t>2013_853_centro_tolima_lerida_bledonia_bledonia_bledonia3_fedearroz2000_108_oscarrivera</t>
  </si>
  <si>
    <t>lote_bledonia_3</t>
  </si>
  <si>
    <t>oscar_rivera</t>
  </si>
  <si>
    <t>2013_854_centro_tolima_lerida_bledonia_bledonia_billar_fedearroz2000_85_alexfonseca</t>
  </si>
  <si>
    <t>lote_billar</t>
  </si>
  <si>
    <t>alex_fonseca</t>
  </si>
  <si>
    <t>2013_855_centro_tolima_lerida_bledonia_albania_mangos_fedearroz2000_80_alexfonseca</t>
  </si>
  <si>
    <t>finca_albania</t>
  </si>
  <si>
    <t>lote_mangos</t>
  </si>
  <si>
    <t>2013_856_centro_tolima_lerida_sanjose_santole_recodo_fedearroz2000_86_guillermobarrios</t>
  </si>
  <si>
    <t>finca_san_tole</t>
  </si>
  <si>
    <t>lote_recodo</t>
  </si>
  <si>
    <t>guillermo_barrios</t>
  </si>
  <si>
    <t>2013_857_centro_tolima_lerida_cabeceramunicipal_lacentral_1_fedearroz473_105_miguelenciso</t>
  </si>
  <si>
    <t>cabecera_municipal</t>
  </si>
  <si>
    <t>finca_la_central</t>
  </si>
  <si>
    <t>miguel_enciso</t>
  </si>
  <si>
    <t>2013_858_centro_tolima_lerida_lasierra_elalto_carretera_fedearroz473_90_robertorivera</t>
  </si>
  <si>
    <t>finca_el_alto</t>
  </si>
  <si>
    <t>2013_859_centro_tolima_lerida_iguasitos_lapaila_diamante_flagunascl_125_carlosavila</t>
  </si>
  <si>
    <t>finca_la_paila</t>
  </si>
  <si>
    <t>lote_diamante</t>
  </si>
  <si>
    <t>carlos_avila</t>
  </si>
  <si>
    <t>2013_86_llanos_meta_ptolopez_eltigre_eltriunfo_las13_panorama_100_firsonrojas</t>
  </si>
  <si>
    <t>firson_rojas</t>
  </si>
  <si>
    <t>2013_860_centro_tolima_venadillo_lacubana_elviviero_vivero_fedearroz473_109_jorgegonzalez</t>
  </si>
  <si>
    <t>venadillo</t>
  </si>
  <si>
    <t>la_cubana</t>
  </si>
  <si>
    <t>finca_el_viviero</t>
  </si>
  <si>
    <t>lote_vivero</t>
  </si>
  <si>
    <t>jorge_gonzalez</t>
  </si>
  <si>
    <t>2013_861_centro_tolima_venadillo_cabeceramunicipal_potosi_santahelena1_fedearroz60_105_sinefi</t>
  </si>
  <si>
    <t>finca_potosi</t>
  </si>
  <si>
    <t>lote_santa_helena_1</t>
  </si>
  <si>
    <t>sinefi</t>
  </si>
  <si>
    <t>2013_862_centro_tolima_venadillo_palmarosa_boluga_pista_fedearroz60_123_jaimeuribeyhnos</t>
  </si>
  <si>
    <t>palmarosa</t>
  </si>
  <si>
    <t>finca_boluga</t>
  </si>
  <si>
    <t>lote_pista</t>
  </si>
  <si>
    <t>jaime_uribe_y_hnos</t>
  </si>
  <si>
    <t>2013_863_centro_tolima_venadillo_palmarosa_boluga_10_fedearroz60_115_jaimeuribe</t>
  </si>
  <si>
    <t>jaime_uribe</t>
  </si>
  <si>
    <t>2013_864_centro_tolima_venadillo_palmarosa_elcruce_uno_fedearroz733_86_danieluruenia</t>
  </si>
  <si>
    <t>daniel_uruenia</t>
  </si>
  <si>
    <t>2013_865_centro_tolima_ibague_ibague_santarita_14b_fedearroz60_120_hernandoalvarez</t>
  </si>
  <si>
    <t>ibague</t>
  </si>
  <si>
    <t>finca_santa_rita</t>
  </si>
  <si>
    <t>lote_14_b</t>
  </si>
  <si>
    <t>hernando_alvarez</t>
  </si>
  <si>
    <t>2013_866_centro_tolima_ibague_perales_santacruz_5_onlyrice228_125_haciendasantacruz</t>
  </si>
  <si>
    <t>perales</t>
  </si>
  <si>
    <t>finca_santa_cruz</t>
  </si>
  <si>
    <t>hacienda_santa_cruz</t>
  </si>
  <si>
    <t>2013_867_centro_tolima_ibague_ibague_lapradera_8_fedearroz60_120_mauriciojaramillo</t>
  </si>
  <si>
    <t>mauricio_jaramillo</t>
  </si>
  <si>
    <t>2013_868_centro_tolima_ibague_mollones_calicanto_2a_fedearroz60_112_agropecuariacalicanto</t>
  </si>
  <si>
    <t>mollones</t>
  </si>
  <si>
    <t>finca_calicanto</t>
  </si>
  <si>
    <t>lote_2_a</t>
  </si>
  <si>
    <t>agropecuaria_calicanto</t>
  </si>
  <si>
    <t>2013_869_centro_tolima_ibague_llanodecolombia_combeima_1zona4b_bunde_100_alejandrotrujillo</t>
  </si>
  <si>
    <t>llano_de_colombia</t>
  </si>
  <si>
    <t>finca_combeima</t>
  </si>
  <si>
    <t>lote_1_zona_4b</t>
  </si>
  <si>
    <t>alejandro_trujillo</t>
  </si>
  <si>
    <t>2013_87_llanos_meta_villavicencio_vegasdelguayuriba_tanane_las14_fedearroz174_124_guillermoreina</t>
  </si>
  <si>
    <t>vegas_del_guayuriba</t>
  </si>
  <si>
    <t>finca_tanane</t>
  </si>
  <si>
    <t>guillermo_reina</t>
  </si>
  <si>
    <t>2013_870_centro_tolima_sanluis_primavera_varsovia_8_onlyrice228_102_terragrup</t>
  </si>
  <si>
    <t>primavera</t>
  </si>
  <si>
    <t>finca_varsovia</t>
  </si>
  <si>
    <t>terra_grup</t>
  </si>
  <si>
    <t>2013_871_centro_tolima_ibague_parco_candilejas_4_fedearroz60_120_asocandilejas</t>
  </si>
  <si>
    <t>parco</t>
  </si>
  <si>
    <t>finca_candilejas</t>
  </si>
  <si>
    <t>asocandilejas</t>
  </si>
  <si>
    <t>2013_872_centro_tolima_ibague_aparco_piedrasnegras_3_fedearroz60_110_juansierra</t>
  </si>
  <si>
    <t>aparco</t>
  </si>
  <si>
    <t>finca_piedras_negras</t>
  </si>
  <si>
    <t>juan_sierra</t>
  </si>
  <si>
    <t>2013_873_centro_tolima_ibague_mollones_ventaquemada_colas_fedearroz60_110_agropecuariaguanani</t>
  </si>
  <si>
    <t>finca_ventaquemada</t>
  </si>
  <si>
    <t>lote_colas</t>
  </si>
  <si>
    <t>agropecuaria_guanani</t>
  </si>
  <si>
    <t>2013_874_centro_tolima_ibague_buenosaires_elparaiso_11b_fedearroz60_110_danielmelendro</t>
  </si>
  <si>
    <t>finca_el_paraiso</t>
  </si>
  <si>
    <t>lote_11b</t>
  </si>
  <si>
    <t>daniel_melendro</t>
  </si>
  <si>
    <t>2013_875_centro_tolima_piedras_doima_lacarolina_13_fedearroz60_121_terragrup</t>
  </si>
  <si>
    <t>piedras</t>
  </si>
  <si>
    <t>doima</t>
  </si>
  <si>
    <t>2013_876_centro_tolima_piedras_doima_sanjavier_17a_fedearroz60_115_melendezymelendez</t>
  </si>
  <si>
    <t>finca_san_javier</t>
  </si>
  <si>
    <t>lote_17a</t>
  </si>
  <si>
    <t>melendez_y_melendez</t>
  </si>
  <si>
    <t>2013_877_centro_tolima_piedras_ventillas_bellavista_cimientos_fedearroz60_116_hermanosrodriguez</t>
  </si>
  <si>
    <t>ventillas</t>
  </si>
  <si>
    <t>finca_bella_vista</t>
  </si>
  <si>
    <t>lote_cimientos</t>
  </si>
  <si>
    <t>hermanos_rodriguez</t>
  </si>
  <si>
    <t>2013_878_centro_tolima_piedras_paraderochipalo_elchaco_19_escobal312_95_agropecuariaelchaco</t>
  </si>
  <si>
    <t>paradero_chipalo</t>
  </si>
  <si>
    <t>finca_el_chaco</t>
  </si>
  <si>
    <t>agropecuaria_el_chaco</t>
  </si>
  <si>
    <t>2013_879_centro_tolima_ibague_doima_elescobal_27_fedearroz60_109_inversi.agrop.doima</t>
  </si>
  <si>
    <t>finca_el_escobal</t>
  </si>
  <si>
    <t>2013_88_llanos_meta_villavicencio_vegasdelguayuriba_laflorencia_las29_fedearroz174_120_patriciovargas</t>
  </si>
  <si>
    <t>finca_la_florencia</t>
  </si>
  <si>
    <t>2013_880_centro_tolima_ibague_aparco_lapilar_4_fedearroz60_114_juangambin</t>
  </si>
  <si>
    <t>finca_la_pilar</t>
  </si>
  <si>
    <t>juan_gambin</t>
  </si>
  <si>
    <t>2013_881_centro_tolima_ibague_aparco_sevilla_lotecasa_fedearroz60_120_ricauterivera</t>
  </si>
  <si>
    <t>finca_sevilla</t>
  </si>
  <si>
    <t>lote_lote_casa</t>
  </si>
  <si>
    <t>ricaute_rivera</t>
  </si>
  <si>
    <t>2013_882_centro_tolima_espinal_lacaimanera_lastecas_lastecas_fedearroz473_105_normadiaz</t>
  </si>
  <si>
    <t>espinal</t>
  </si>
  <si>
    <t>la_caimanera</t>
  </si>
  <si>
    <t>finca_las_tecas</t>
  </si>
  <si>
    <t>lote_las_tecas</t>
  </si>
  <si>
    <t>norma_diaz</t>
  </si>
  <si>
    <t>2013_883_centro_tolima_espinal_talura_latatiana_latatiana_fedearroz473_106_orlandomurra</t>
  </si>
  <si>
    <t>talura</t>
  </si>
  <si>
    <t>finca_la_tatiana</t>
  </si>
  <si>
    <t>lote_la_tatiana</t>
  </si>
  <si>
    <t>2013_884_centro_tolima_espinal_lacaimanera_eldescuido_eldescuido_fedearroz60_118_dariomoreno</t>
  </si>
  <si>
    <t>finca_el_descuido</t>
  </si>
  <si>
    <t>lote_el_descuido</t>
  </si>
  <si>
    <t>dario_moreno</t>
  </si>
  <si>
    <t>2013_885_centro_tolima_espinal_lacaimanera_lossauses_lossauses_fedearroz473_105_rosariorondon</t>
  </si>
  <si>
    <t>finca_los_sauses</t>
  </si>
  <si>
    <t>lote_los_sauses</t>
  </si>
  <si>
    <t>rosario_rondon</t>
  </si>
  <si>
    <t>2013_886_centro_tolima_espinal_lacaimanera_launion_launion_fedearroz473_110_senengalindo</t>
  </si>
  <si>
    <t>finca_la_union</t>
  </si>
  <si>
    <t>lote_la_union</t>
  </si>
  <si>
    <t>senen_galindo</t>
  </si>
  <si>
    <t>2013_887_centro_tolima_espinal_lacaimanera_elcanal1_elcanal1_fedearroz473_109_arturopenia</t>
  </si>
  <si>
    <t>finca_el_canal_1</t>
  </si>
  <si>
    <t>lote_el_canal_1</t>
  </si>
  <si>
    <t>arturo_penia</t>
  </si>
  <si>
    <t>2013_888_centro_tolima_espinal_lacaimanera_eltotumo_eltotumo_fedearroz473_105_raulcastro</t>
  </si>
  <si>
    <t>raul_castro</t>
  </si>
  <si>
    <t>2013_889_centro_tolima_espinal_lacaimanera_lapoira_lapoira_fedearroz473_115_luisfernandopava</t>
  </si>
  <si>
    <t>finca_la_poira</t>
  </si>
  <si>
    <t>lote_la_poira</t>
  </si>
  <si>
    <t>luis_fernando_pava</t>
  </si>
  <si>
    <t>2013_89_llanos_meta_villavicencio_vegasdelguayuriba_xxxxxxxxxxx_a_fedearroz733_118_roccoreina</t>
  </si>
  <si>
    <t>rocco_reina</t>
  </si>
  <si>
    <t>2013_890_centro_tolima_espinal_talura_latatiana2_latatiana2_fedearroz473_110_orlandomurra</t>
  </si>
  <si>
    <t>finca_la_tatiana_2</t>
  </si>
  <si>
    <t>lote_la_tatiana_2</t>
  </si>
  <si>
    <t>2013_891_centro_tolima_espinal_dindalitocentro_eljardin2_eljardin2_fedearroz60_102_marioquimbayo</t>
  </si>
  <si>
    <t>dindalito_centro</t>
  </si>
  <si>
    <t>finca_el_jardin_2</t>
  </si>
  <si>
    <t>lote_el_jardin_2</t>
  </si>
  <si>
    <t>mario_quimbayo</t>
  </si>
  <si>
    <t>2013_892_centro_tolima_espinal_patiobonito_venecia_almendros_fedearroz60_115_marcossuarez</t>
  </si>
  <si>
    <t>patio_bonito</t>
  </si>
  <si>
    <t>lote_almendros</t>
  </si>
  <si>
    <t>marcos_suarez</t>
  </si>
  <si>
    <t>2013_893_centro_tolima_espinal_dindalitocentro_patiobonito_patiobonito_fedearroz60_116_antoniojosediaz</t>
  </si>
  <si>
    <t>finca_patio_bonito</t>
  </si>
  <si>
    <t>lote_patio_bonito</t>
  </si>
  <si>
    <t>antonio_jose_diaz</t>
  </si>
  <si>
    <t>2013_894_centro_tolima_guamo_serrezuela_macega_loscerros_fedearroz60_125_otonielperez</t>
  </si>
  <si>
    <t>serrezuela</t>
  </si>
  <si>
    <t>finca_macega</t>
  </si>
  <si>
    <t>lote_los_cerros</t>
  </si>
  <si>
    <t>otoniel_perez</t>
  </si>
  <si>
    <t>2013_895_centro_tolima_espinal_marenapartealta_porvenir_1_fedearroz60_118_baudelinoorjuelateresagomez</t>
  </si>
  <si>
    <t>marena_parte_alta</t>
  </si>
  <si>
    <t>baudelino_orjuela-teresa_gomez</t>
  </si>
  <si>
    <t>2013_896_centro_tolima_espinal_collarco_lasbrisas_lasbrisas_fedearroz60_112_jesuscardozo</t>
  </si>
  <si>
    <t>collarco</t>
  </si>
  <si>
    <t>lote_las_brisas</t>
  </si>
  <si>
    <t>jesus_cardozo</t>
  </si>
  <si>
    <t>2013_897_centro_tolima_espinal_aguablancaalta_venecia_losalmendros_fedearroz60_110_carlosernestogiraldo</t>
  </si>
  <si>
    <t>agua_blanca_alta</t>
  </si>
  <si>
    <t>lote_los_almendros</t>
  </si>
  <si>
    <t>carlos_ernesto_giraldo</t>
  </si>
  <si>
    <t>2013_898_centro_tolima_espinal_laisla_laisla_laisla_fedearroz60_101_leonardogarcez</t>
  </si>
  <si>
    <t>la_isla</t>
  </si>
  <si>
    <t>leonardo_garcez</t>
  </si>
  <si>
    <t>2013_899_centro_tolima_guamo_pasuil_lamodesta_lamodesta_fedearroz60_105_gustavomurillo</t>
  </si>
  <si>
    <t>pasuil</t>
  </si>
  <si>
    <t>finca_la_modesta</t>
  </si>
  <si>
    <t>lote_la_modesta</t>
  </si>
  <si>
    <t>gustavo_murillo</t>
  </si>
  <si>
    <t>2013_9_llanos_meta_restrepo_elcaibe_puertorico_1_panorama_100_victorhernandez</t>
  </si>
  <si>
    <t>victor_hernandez</t>
  </si>
  <si>
    <t>2013_90_llanos_meta_puertogaitan_chaiva_elciriguelo_a_fedearroz733_125_xxxxxxxxxxxxxxx</t>
  </si>
  <si>
    <t>chaiva</t>
  </si>
  <si>
    <t>finca_el_ciriguelo</t>
  </si>
  <si>
    <t>xxxxxxxxxxxxxxx</t>
  </si>
  <si>
    <t>2013_900_centro_tolima_espinal_sucre_nieves4_nieves4_fedearroz473_102_jaimepadilla</t>
  </si>
  <si>
    <t>finca_nieves_4</t>
  </si>
  <si>
    <t>lote_nieves_4</t>
  </si>
  <si>
    <t>jaime_padilla</t>
  </si>
  <si>
    <t>2013_901_centro_tolima_espinal_santaana_lote6_elvalle_fedearroz60_110_rodrigoquintero</t>
  </si>
  <si>
    <t>santa_ana</t>
  </si>
  <si>
    <t>finca_lote_6</t>
  </si>
  <si>
    <t>lote_el_valle</t>
  </si>
  <si>
    <t>rodrigo_quintero</t>
  </si>
  <si>
    <t>2013_902_centro_tolima_espinal_lasoya_frentelasbrisas_1_fedearroz473_95_mariaesthersanchez</t>
  </si>
  <si>
    <t>la_soya</t>
  </si>
  <si>
    <t>finca_frente_las_brisas</t>
  </si>
  <si>
    <t>maria_esther_sanchez</t>
  </si>
  <si>
    <t>2013_903_centro_tolima_espinal_sucre_elrecreo_elrecreo_fedearroz60_113_filibertobarco</t>
  </si>
  <si>
    <t>lote_el_recreo</t>
  </si>
  <si>
    <t>filiberto_barco</t>
  </si>
  <si>
    <t>2013_904_centro_tolima_guamo_serezvela_elguasimal_elguasimal_fedearroz473_101_orlandomurra</t>
  </si>
  <si>
    <t>serezvela</t>
  </si>
  <si>
    <t>finca_el_guasimal</t>
  </si>
  <si>
    <t>lote_el_guasimal</t>
  </si>
  <si>
    <t>2013_905_centro_tolima_espinal_palestina_lapalestina_palestina_fedearroz473_110_raulbarrero</t>
  </si>
  <si>
    <t>finca_la_palestina</t>
  </si>
  <si>
    <t>raul_barrero</t>
  </si>
  <si>
    <t>2013_906_centro_tolima_espinal_sucre_nieves2_nieves2_fedearroz60_120_jaimepadilla</t>
  </si>
  <si>
    <t>finca_nieves_2</t>
  </si>
  <si>
    <t>lote_nieves_2</t>
  </si>
  <si>
    <t>2013_907_centro_tolima_guamo_serrezuelasancayetano_elretiro_elretiro_fedearroz60_125_willintonortegon</t>
  </si>
  <si>
    <t>serrezuela_san_cayetano</t>
  </si>
  <si>
    <t>finca_el_retiro</t>
  </si>
  <si>
    <t>lote_el_retiro</t>
  </si>
  <si>
    <t>willinton_ortegon</t>
  </si>
  <si>
    <t>2013_908_centro_tolima_guamo_laluisa_elbarsal_elbarsal_fedearroz60_101_millertovar</t>
  </si>
  <si>
    <t>finca_el_barsal</t>
  </si>
  <si>
    <t>lote_el_barsal</t>
  </si>
  <si>
    <t>miller_tovar</t>
  </si>
  <si>
    <t>2013_909_centro_tolima_guamo_rinconsanto_lasgausascauchorenco_lasgausascauchorenco_fedearroz733_98_ricardoprada</t>
  </si>
  <si>
    <t>finca_las_gausas_caucho_renco</t>
  </si>
  <si>
    <t>lote_las_gausas_caucho_renco</t>
  </si>
  <si>
    <t>ricardo_prada</t>
  </si>
  <si>
    <t>2013_91_llanos_meta_puertogaitan_chaiva_cuatroviento_a_panorama_95_alberto</t>
  </si>
  <si>
    <t>finca_cuatro_viento</t>
  </si>
  <si>
    <t>alberto</t>
  </si>
  <si>
    <t>2013_910_centro_tolima_guamo_serrezuela_macega_roncador1_fedearroz60_125_otonielperez</t>
  </si>
  <si>
    <t>lote_roncador_1</t>
  </si>
  <si>
    <t>2013_911_centro_tolima_espinal_santaana_laesperanza_1_fedearroz60_120_dagobertomolina</t>
  </si>
  <si>
    <t>dagoberto_molina</t>
  </si>
  <si>
    <t>2013_912_centro_tolima_espinal_sucre_tesoro5_tesoro5_fedearroz60_102_robertobraco</t>
  </si>
  <si>
    <t>finca_tesoro_5</t>
  </si>
  <si>
    <t>lote_tesoro_5</t>
  </si>
  <si>
    <t>roberto_braco</t>
  </si>
  <si>
    <t>2013_913_centro_tolima_espinal_cardonal_tesoro7_tesoro7_fedearroz473_120_fernandooscha</t>
  </si>
  <si>
    <t>cardonal</t>
  </si>
  <si>
    <t>finca_tesoro_7</t>
  </si>
  <si>
    <t>lote_tesoro_7</t>
  </si>
  <si>
    <t>fernando_oscha</t>
  </si>
  <si>
    <t>2013_914_centro_tolima_espinal_pasuiz_laesperanza_1a_fedearroz60_110_gilbertomurillo</t>
  </si>
  <si>
    <t>pasuiz</t>
  </si>
  <si>
    <t>lote_1a</t>
  </si>
  <si>
    <t>gilberto_murillo</t>
  </si>
  <si>
    <t>2013_915_centro_tolima_espinal_santaana_porvenir_porvenir_fedearroz60_119_edgarrodriguez</t>
  </si>
  <si>
    <t>2013_916_centro_tolima_guamo_pasuil_carbelino1_carbelino1_oryzica1_108_titoandrespalma</t>
  </si>
  <si>
    <t>finca_carbelino_1</t>
  </si>
  <si>
    <t>lote_carbelino_1</t>
  </si>
  <si>
    <t>tito_andres_palma</t>
  </si>
  <si>
    <t>2013_917_centro_tolima_guamo_paujil_lasflorez2_lasflorez2_fedearroz60_98_carlosrodriguez</t>
  </si>
  <si>
    <t>paujil</t>
  </si>
  <si>
    <t>finca_las_florez_2</t>
  </si>
  <si>
    <t>lote_las_florez_2</t>
  </si>
  <si>
    <t>2013_918_centro_tolima_espinal_lamorena_lamorena_lamorena_fedearroz60_91_gustavobriniez</t>
  </si>
  <si>
    <t>la_morena</t>
  </si>
  <si>
    <t>finca_la_morena</t>
  </si>
  <si>
    <t>lote_la_morena</t>
  </si>
  <si>
    <t>gustavo_briniez</t>
  </si>
  <si>
    <t>2013_919_centro_tolima_espinal_callejondeguaduas_laaurora_laaurora_fedearroz60_108_guillermobriniez</t>
  </si>
  <si>
    <t>callejon_de_guaduas</t>
  </si>
  <si>
    <t>guillermo_briniez</t>
  </si>
  <si>
    <t>2013_92_llanos_meta_cumaral_veracruz_cedral_las52_panorama_90_luisalbertocaballero</t>
  </si>
  <si>
    <t>lote_las_52</t>
  </si>
  <si>
    <t>luis_alberto_caballero</t>
  </si>
  <si>
    <t>2013_920_centro_tolima_guamo_lasmercedes_lasmercedes_1_fedearroz473_98_dariocabrera</t>
  </si>
  <si>
    <t>las_mercedes</t>
  </si>
  <si>
    <t>dario_cabrera</t>
  </si>
  <si>
    <t>2013_921_centro_tolima_guamo_cerrezuelapaujil_lasflores_lasflores_fedearroz60_101_vitelioortiz</t>
  </si>
  <si>
    <t>cerrezuela_paujil</t>
  </si>
  <si>
    <t>lote_las_flores</t>
  </si>
  <si>
    <t>vitelio_ortiz</t>
  </si>
  <si>
    <t>2013_922_centro_tolima_guamo_paujil_lasplamas2_laspalmas_fedearroz473_110_vitelioortiz</t>
  </si>
  <si>
    <t>finca_las_plamas_2</t>
  </si>
  <si>
    <t>2013_923_centro_tolima_guamo_chipuelo_limonal_limonal_fedearroz473_102_orlandoleal</t>
  </si>
  <si>
    <t>chipuelo</t>
  </si>
  <si>
    <t>finca_limonal</t>
  </si>
  <si>
    <t>lote_limonal</t>
  </si>
  <si>
    <t>orlando_leal</t>
  </si>
  <si>
    <t>2013_924_centro_tolima_guamo_montalvo_sanbonifacio_sanbonifacio_fedearroz60_125_luiseduardovera</t>
  </si>
  <si>
    <t>montalvo</t>
  </si>
  <si>
    <t>finca_san_bonifacio</t>
  </si>
  <si>
    <t>lote_san_bonifacio</t>
  </si>
  <si>
    <t>luis_eduardo_vera</t>
  </si>
  <si>
    <t>2013_925_centro_tolima_guamo_patiobonito_lafortuna_lafortuna_fedearroz60_95_heberhuertas</t>
  </si>
  <si>
    <t>heber_huertas</t>
  </si>
  <si>
    <t>2013_926_centro_tolima_guamo_serrezuelapaujil_elpalmar_elpalmar_fedearroz60_105_luiseduardorojas</t>
  </si>
  <si>
    <t>serrezuela_paujil</t>
  </si>
  <si>
    <t>lote_el_palmar</t>
  </si>
  <si>
    <t>luis_eduardo_rojas</t>
  </si>
  <si>
    <t>2013_927_centro_tolima_guamo_rinconsanton_laluisa1_laluisa1_fedearroz60_95_jacintogutierrez</t>
  </si>
  <si>
    <t>rincon_santon</t>
  </si>
  <si>
    <t>finca_la_luisa_1</t>
  </si>
  <si>
    <t>lote_la_luisa_1</t>
  </si>
  <si>
    <t>2013_928_centro_tolima_guamo_quintochipuelo_quintochipuelo_quintochipuelo_fedearroz473_98_humbertoprada</t>
  </si>
  <si>
    <t>quinto_chipuelo</t>
  </si>
  <si>
    <t>finca_quinto_chipuelo</t>
  </si>
  <si>
    <t>lote_quinto_chipuelo</t>
  </si>
  <si>
    <t>humberto_prada</t>
  </si>
  <si>
    <t>2013_929_centro_tolima_espinal_cardural_tesoro6_tesoro6_fedearroz473_123_fernandoosuna</t>
  </si>
  <si>
    <t>cardural</t>
  </si>
  <si>
    <t>finca_tesoro_6</t>
  </si>
  <si>
    <t>lote_tesoro_6</t>
  </si>
  <si>
    <t>fernando_osuna</t>
  </si>
  <si>
    <t>2013_93_llanos_meta_cumaral_veracruz_potosi_las21_fedearroz733_95_henrygomez</t>
  </si>
  <si>
    <t>lote_las_21</t>
  </si>
  <si>
    <t>2013_930_centro_tolima_espinal_sucre_sucre_sucre_fedearroz60_120_salomonsandoval</t>
  </si>
  <si>
    <t>finca_sucre</t>
  </si>
  <si>
    <t>lote_sucre</t>
  </si>
  <si>
    <t>salomon_sandoval</t>
  </si>
  <si>
    <t>2013_931_centro_tolima_espinal_callejondeguaduas_elcastillo2_elcastillo2_fedearroz60_101_pedroarojas</t>
  </si>
  <si>
    <t>finca_el_castillo_2</t>
  </si>
  <si>
    <t>lote_el_castillo_2</t>
  </si>
  <si>
    <t>pedro_a_rojas</t>
  </si>
  <si>
    <t>2013_932_centro_tolima_espinal_elsaman_elcastillo_elcastillo_fedearroz60_101_pedroarojas</t>
  </si>
  <si>
    <t>el_saman</t>
  </si>
  <si>
    <t>finca_el_castillo</t>
  </si>
  <si>
    <t>lote_el_castillo</t>
  </si>
  <si>
    <t>2013_933_centro_tolima_guamo_rinconsanto_lafrontera_1_fedearroz60_105_estebangongora</t>
  </si>
  <si>
    <t>esteban_gongora</t>
  </si>
  <si>
    <t>2013_934_centro_tolima_espinal_patiobonito_elglobo_laspalmeras_fedearroz60_95_marioespitia</t>
  </si>
  <si>
    <t>finca_el_globo</t>
  </si>
  <si>
    <t>lote_las_palmeras</t>
  </si>
  <si>
    <t>mario_espitia</t>
  </si>
  <si>
    <t>2013_935_centro_tolima_guamo_pajuil_laesperanza_1b_fedearroz60_110_hernandomurillo</t>
  </si>
  <si>
    <t>pajuil</t>
  </si>
  <si>
    <t>lote_1b</t>
  </si>
  <si>
    <t>hernando_murillo</t>
  </si>
  <si>
    <t>2013_936_centro_tolima_guamo_laluisa_laluisa_laluisa_fedearroz473_103_jorgepulecio</t>
  </si>
  <si>
    <t>finca_laluisa</t>
  </si>
  <si>
    <t>lote_la_luisa</t>
  </si>
  <si>
    <t>jorge_pulecio</t>
  </si>
  <si>
    <t>2013_937_centro_tolima_espinal_patiobonito_lagranreforma_lagranreforma_fedearroz60_95_erminsorojas</t>
  </si>
  <si>
    <t>finca_la_gran_reforma</t>
  </si>
  <si>
    <t>lote_la_gran_reforma</t>
  </si>
  <si>
    <t>erminso_rojas</t>
  </si>
  <si>
    <t>2013_938_centro_tolima_espinal_santaana_laesperanza_laesperanza_fedearroz60_119_dianamilenacortes</t>
  </si>
  <si>
    <t>diana_milena_cortes</t>
  </si>
  <si>
    <t>2013_939_centro_tolima_espinal_sucre_nieves3_nieves3_fedearroz473_116_jaimepadilla</t>
  </si>
  <si>
    <t>finca_nieves_3</t>
  </si>
  <si>
    <t>lote_nieves_3</t>
  </si>
  <si>
    <t>2013_94_llanos_meta_cumaral_veracruz_carrusel_las13_panorama_115_e.gordillo</t>
  </si>
  <si>
    <t>finca_carrusel</t>
  </si>
  <si>
    <t>2013_940_centro_tolima_espinal_lajoya_elporvenir_elporvenir_fedearroz60_115_fernandoacosta</t>
  </si>
  <si>
    <t>la_joya</t>
  </si>
  <si>
    <t>lote_el_porvenir</t>
  </si>
  <si>
    <t>fernando_acosta</t>
  </si>
  <si>
    <t>2013_941_centro_tolima_espinal_dindalitocentro_eljardin1_eljardin1_fedearroz60_122_miltoncaraenaz</t>
  </si>
  <si>
    <t>finca_el_jardin_1</t>
  </si>
  <si>
    <t>lote_el_jardin_1</t>
  </si>
  <si>
    <t>milton_caraenaz</t>
  </si>
  <si>
    <t>2013_942_centro_tolima_espinal_cardonal_tesoro1_tesoro1_fedearroz60_122_rigobertobraco</t>
  </si>
  <si>
    <t>finca_tesoro_1</t>
  </si>
  <si>
    <t>lote_tesoro_1</t>
  </si>
  <si>
    <t>rigoberto_braco</t>
  </si>
  <si>
    <t>2013_943_centro_tolima_espinal_dindalitocentro_jardin3_jardin3_fedearroz60_90_marioquimbayo</t>
  </si>
  <si>
    <t>finca_jardin_3</t>
  </si>
  <si>
    <t>lote_jardin_3</t>
  </si>
  <si>
    <t>2013_944_centro_tolima_guamo_chipuelocentro_chipuelo_chipuelo_fedearroz473_97_roquepulecio</t>
  </si>
  <si>
    <t>chipuelo_centro</t>
  </si>
  <si>
    <t>finca_chipuelo</t>
  </si>
  <si>
    <t>lote_chipuelo</t>
  </si>
  <si>
    <t>roque_pulecio</t>
  </si>
  <si>
    <t>2013_945_centro_tolima_guamo_eloval_eloval_eloval_fedearroz473_110_alirioc</t>
  </si>
  <si>
    <t>el_oval</t>
  </si>
  <si>
    <t>finca_el_oval</t>
  </si>
  <si>
    <t>lote_el_oval</t>
  </si>
  <si>
    <t>alirio_c</t>
  </si>
  <si>
    <t>2013_946_centro_tolima_guamo_cerrezuelagarzas_cerrezuelagarzas_cerrezuelagarzas_fedearroz60_106_orlandomurcia</t>
  </si>
  <si>
    <t>cerrezuela_garzas</t>
  </si>
  <si>
    <t>finca_cerrezuela_garzas</t>
  </si>
  <si>
    <t>lote_cerrezuela_garzas</t>
  </si>
  <si>
    <t>orlando_murcia</t>
  </si>
  <si>
    <t>2013_947_centro_tolima_guamo_cerrezuela_cerrezuela_cerrezuela_fedearroz60_104_ernestobarreto</t>
  </si>
  <si>
    <t>cerrezuela</t>
  </si>
  <si>
    <t>finca_cerrezuela</t>
  </si>
  <si>
    <t>lote_cerrezuela</t>
  </si>
  <si>
    <t>ernesto_barreto</t>
  </si>
  <si>
    <t>2013_948_centro_tolima_espinal_dindalito_dindalito_1_fedearroz60_112_constenzarodriguez</t>
  </si>
  <si>
    <t>dindalito</t>
  </si>
  <si>
    <t>finca_dindalito</t>
  </si>
  <si>
    <t>constenza_rodriguez</t>
  </si>
  <si>
    <t>2013_949_centro_tolima_espinal_cardonal_villalauramaria_villalauramaria_fedearroz473_107_javierbocanegra</t>
  </si>
  <si>
    <t>finca_villa_laura_maria</t>
  </si>
  <si>
    <t>lote_villa_laura_maria</t>
  </si>
  <si>
    <t>javier_bocanegra</t>
  </si>
  <si>
    <t>2013_95_llanos_meta_restrepo_elcaibe_elbohio_las22_flagunascl_125_fredysalazar</t>
  </si>
  <si>
    <t>fredy_salazar</t>
  </si>
  <si>
    <t>2013_950_centro_tolima_espinal_eloval_lasmercedes_lasmercedes_fedearroz60_115_williamparra</t>
  </si>
  <si>
    <t>lote_las_mercedes</t>
  </si>
  <si>
    <t>william_parra</t>
  </si>
  <si>
    <t>2013_951_centro_tolima_espinal_sanfrancisco_laesperanza_laesperanza_fedearroz60_95_julioparra</t>
  </si>
  <si>
    <t>julio_parra</t>
  </si>
  <si>
    <t>2013_952_centro_tolima_guamo_quintochipuelo_laspalmeras_laspalmeras_fedearroz60_96_juangarcia</t>
  </si>
  <si>
    <t>finca_las_palmeras</t>
  </si>
  <si>
    <t>juan_garcia</t>
  </si>
  <si>
    <t>2013_953_centro_tolima_espinal_guadualejo_elretiro2_elretiro2_fedearroz473_85_santiagoortiz</t>
  </si>
  <si>
    <t>guadualejo</t>
  </si>
  <si>
    <t>finca_el_retiro_2</t>
  </si>
  <si>
    <t>lote_el_retiro_2</t>
  </si>
  <si>
    <t>santiago_ortiz</t>
  </si>
  <si>
    <t>2013_954_centro_tolima_guamo_lachamba_eldescanso_eldescando_fedearroz60_105_marcossuarez</t>
  </si>
  <si>
    <t>la_chamba</t>
  </si>
  <si>
    <t>finca_el_descanso</t>
  </si>
  <si>
    <t>lote_el_descando</t>
  </si>
  <si>
    <t>2013_955_centro_tolima_espinal_guadualejo_laaurora_laaurora_fedearroz473_85_enriquesuarez</t>
  </si>
  <si>
    <t>guadua_lejo</t>
  </si>
  <si>
    <t>enrique_suarez</t>
  </si>
  <si>
    <t>2013_956_centro_tolima_espinal_guadualejo_elretiro_elretiro_fedearroz473_85_176</t>
  </si>
  <si>
    <t>176</t>
  </si>
  <si>
    <t>2013_957_centro_tolima_espinal_lajoya_normandia_normandia_fedearroz60_98_estherleiva</t>
  </si>
  <si>
    <t>lote_normandia</t>
  </si>
  <si>
    <t>esther_leiva</t>
  </si>
  <si>
    <t>2013_958_centro_tolima_guamo_laisla_lotelas22_las22_fedearroz60_100_germanrodriguez</t>
  </si>
  <si>
    <t>finca_lote_las_22</t>
  </si>
  <si>
    <t>german_rodriguez</t>
  </si>
  <si>
    <t>2013_959_centro_tolima_espinal_elsaman_elcucharo_no3_fedearroz60_80_pedropablomendoza</t>
  </si>
  <si>
    <t>finca_el_cucharo</t>
  </si>
  <si>
    <t>lote_no_3</t>
  </si>
  <si>
    <t>pedro_pablo_mendoza</t>
  </si>
  <si>
    <t>2013_96_llanos_meta_restrepo_varsovia_barcelona_barcelona_flagunascl_115_jairoortiz</t>
  </si>
  <si>
    <t>varsovia</t>
  </si>
  <si>
    <t>finca_barcelona</t>
  </si>
  <si>
    <t>lote_barcelona</t>
  </si>
  <si>
    <t>2013_960_centro_tolima_guamo_laisla_laisla_laisla_fedearroz473_95_abelguarnizo</t>
  </si>
  <si>
    <t>abel_guarnizo</t>
  </si>
  <si>
    <t>2013_961_centro_tolima_guamo_laisla_lotelafe_lafe_fedearroz473_95_gustavoartunduaga</t>
  </si>
  <si>
    <t>finca_lote_la_fe</t>
  </si>
  <si>
    <t>lote_la_fe</t>
  </si>
  <si>
    <t>gustavo_artunduaga</t>
  </si>
  <si>
    <t>2013_962_centro_tolima_espinal_guadualejo_elguadual_elguadual_fedearroz473_85_gustavoartunduaga</t>
  </si>
  <si>
    <t>finca_el_guadual</t>
  </si>
  <si>
    <t>lote_el_guadual</t>
  </si>
  <si>
    <t>2013_963_centro_tolima_espinal_sanfrancisco_corpoica_corpoica_fedearroz473_105_miltonarenas</t>
  </si>
  <si>
    <t>finca_corpoica</t>
  </si>
  <si>
    <t>lote_corpoica</t>
  </si>
  <si>
    <t>milton_arenas</t>
  </si>
  <si>
    <t>2013_964_centro_tolima_espinal_lajoya_sanjuan_sanjuan_fedearroz60_110_jorgepulecio</t>
  </si>
  <si>
    <t>2013_965_centro_tolima_espinal_dindalito_naranjos_naranjos_fedearroz60_101_germancardozo</t>
  </si>
  <si>
    <t>finca_naranjos</t>
  </si>
  <si>
    <t>lote_naranjos</t>
  </si>
  <si>
    <t>germancardozo</t>
  </si>
  <si>
    <t>2013_966_centro_tolima_espinal_dindalito_naranjos2_naranjos2_fedearroz60_101_germancardozo</t>
  </si>
  <si>
    <t>finca_naranjos_2</t>
  </si>
  <si>
    <t>lote_naranjos_2</t>
  </si>
  <si>
    <t>2013_967_centro_tolima_espinal_elsaman_elcucharo_no1_fedearroz473_80_pedropablomendoza</t>
  </si>
  <si>
    <t>lote_no_1</t>
  </si>
  <si>
    <t>2013_968_centro_tolima_espinal_canastos_porvenir3_porvenir3_fedearroz473_98_jorgemogollon</t>
  </si>
  <si>
    <t>canastos</t>
  </si>
  <si>
    <t>finca_porvenir_3</t>
  </si>
  <si>
    <t>lote_porvenir_3</t>
  </si>
  <si>
    <t>jorge_mogollon</t>
  </si>
  <si>
    <t>2013_969_centro_tolima_espinal_canastos_porvenir2_porvenir2_fedearroz473_95_carlosrojas</t>
  </si>
  <si>
    <t>finca_porvenir_2</t>
  </si>
  <si>
    <t>lote_porvenir_2</t>
  </si>
  <si>
    <t>carlos_rojas</t>
  </si>
  <si>
    <t>2013_97_llanos_meta_cabuyaro_guayabal_cimitarra_a_panorama_60_emilianovigoya</t>
  </si>
  <si>
    <t>emiliano_vigoya</t>
  </si>
  <si>
    <t>2013_970_centro_tolima_espinal_canastos_porvenir1_porvenir1_fedearroz473_105_jorgemogollon</t>
  </si>
  <si>
    <t>finca_porvenir_1</t>
  </si>
  <si>
    <t>lote_porvenir_1</t>
  </si>
  <si>
    <t>2013_971_centro_tolima_espinal_dindalito_gloria4_gloria4_fedearroz473_90_fna</t>
  </si>
  <si>
    <t>finca_gloria_4</t>
  </si>
  <si>
    <t>lote_gloria_4</t>
  </si>
  <si>
    <t>fna</t>
  </si>
  <si>
    <t>2013_972_centro_tolima_espinal_dindalito_gloria2_gloria2_fedearroz473_90_fna</t>
  </si>
  <si>
    <t>finca_gloria_2</t>
  </si>
  <si>
    <t>lote_gloria_2</t>
  </si>
  <si>
    <t>2013_973_centro_tolima_espinal_dindalito_gloria3_gloria3_fedearroz473_90_fna</t>
  </si>
  <si>
    <t>finca_gloria_3</t>
  </si>
  <si>
    <t>lote_gloria_3</t>
  </si>
  <si>
    <t>2013_974_centro_tolima_espinal_dindalito_gloria1_gloria1_fedearroz473_90_fna</t>
  </si>
  <si>
    <t>finca_gloria_1</t>
  </si>
  <si>
    <t>lote_gloria_1</t>
  </si>
  <si>
    <t>2013_975_centro_tolima_espinal_lajoya_elsaman_elsaman_fedearroz473_107_jorgetorres</t>
  </si>
  <si>
    <t>finca_el_saman</t>
  </si>
  <si>
    <t>lote_el_saman</t>
  </si>
  <si>
    <t>jorge_torres</t>
  </si>
  <si>
    <t>2013_976_centro_tolima_espinal_lajoya_lapista_lapista_fedearroz60_107_albertocortes</t>
  </si>
  <si>
    <t>alberto_cortes</t>
  </si>
  <si>
    <t>2013_977_centro_tolima_espinal_dindalitosena_losocobos_losocobos_fedearroz473_103_jorgepulecio</t>
  </si>
  <si>
    <t>dindalito_-_sena</t>
  </si>
  <si>
    <t>finca_los_ocobos</t>
  </si>
  <si>
    <t>lote_los_ocobos</t>
  </si>
  <si>
    <t>2013_978_centro_tolima_espinal_dindalito_lamariposa_lamariposa_fedearroz60_107_eduardoosuna</t>
  </si>
  <si>
    <t>finca_la_mariposa</t>
  </si>
  <si>
    <t>lote_la_mariposa</t>
  </si>
  <si>
    <t>eduardo_osuna</t>
  </si>
  <si>
    <t>2013_979_centro_tolima_espinal_lajoya_elsaman2_elsaman2_fedearroz60_101_jorgetorres</t>
  </si>
  <si>
    <t>finca_el_saman_2</t>
  </si>
  <si>
    <t>lote_el_saman_2</t>
  </si>
  <si>
    <t>2013_98_llanos_meta_cabuyaro_sanpedro_lareforma_las25_fedearroz174_120_saulguataquira</t>
  </si>
  <si>
    <t>2013_980_centro_tolima_espinal_guadualejo_sanantonio_sanantonio_fedearroz473_85_germancasavianca</t>
  </si>
  <si>
    <t>lote_san_antonio</t>
  </si>
  <si>
    <t>german_casavianca</t>
  </si>
  <si>
    <t>2013_981_centro_tolima_espinal_guadualejo_elrefugio_elrefugio_fedearroz473_85_luisrodriguez</t>
  </si>
  <si>
    <t>finca_el_refugio</t>
  </si>
  <si>
    <t>lote_el_refugio</t>
  </si>
  <si>
    <t>2013_982_centro_tolima_espinal_aguablanca_laestrella_laestrella_fedearroz473_110_juliopava</t>
  </si>
  <si>
    <t>aguablanca</t>
  </si>
  <si>
    <t>julio_pava</t>
  </si>
  <si>
    <t>2013_983_centro_tolima_espinal_canastos_laenvidia_laenvidia_fedearroz60_115_luisalbertocoertes</t>
  </si>
  <si>
    <t>lote_la_envidia</t>
  </si>
  <si>
    <t>luis_alberto_coertes</t>
  </si>
  <si>
    <t>2013_984_centro_tolima_espinal_paradero_paquistan_paquistan_fedearroz60_115_gustavoartudiaga</t>
  </si>
  <si>
    <t>paradero</t>
  </si>
  <si>
    <t>finca_paquistan</t>
  </si>
  <si>
    <t>lote_paquistan</t>
  </si>
  <si>
    <t>gustavo_artudiaga</t>
  </si>
  <si>
    <t>2013_985_centro_tolima_espinal_santaana_santaana_1_fedearroz60_115_senenolivar</t>
  </si>
  <si>
    <t>senen_olivar</t>
  </si>
  <si>
    <t>2013_986_centro_tolima_saldania_pueblonuevo_lapalmita_lapalmita_fedearroz733_110_luisernestolozano</t>
  </si>
  <si>
    <t>lote_la_palmita</t>
  </si>
  <si>
    <t>luis_ernesto_lozano</t>
  </si>
  <si>
    <t>2013_987_centro_tolima_purificacion_cerritos_alsalcia#2_alsalcia#2_fedearroz60_100_ernestoavila</t>
  </si>
  <si>
    <t>finca_alsalcia_2</t>
  </si>
  <si>
    <t>lote_alsalcia_2</t>
  </si>
  <si>
    <t>ernesto_avila</t>
  </si>
  <si>
    <t>2013_988_centro_tolima_purificacion_madronio_laveranera_laveranera_flagunascl_100_gabinomatoma</t>
  </si>
  <si>
    <t>madronio</t>
  </si>
  <si>
    <t>lote_la_veranera</t>
  </si>
  <si>
    <t>gabino_matoma</t>
  </si>
  <si>
    <t>2013_989_centro_tolima_purificacion_damas_valledesanmiguel_valledesanmiguel_f733+473_110_antoniorocha</t>
  </si>
  <si>
    <t>finca_valle_de_san_miguel</t>
  </si>
  <si>
    <t>lote_valle_de_san_miguel</t>
  </si>
  <si>
    <t>antonio_rocha</t>
  </si>
  <si>
    <t>2013_99_llanos_meta_cabuyaro_sanpedro_buenosaires_las33_fedearroz733_120_donsantos</t>
  </si>
  <si>
    <t>don_santos</t>
  </si>
  <si>
    <t>2013_990_centro_tolima_prado_conchal_elprogreso_elprogreso_f733+473_100_antoniorocha</t>
  </si>
  <si>
    <t>lote_el_progreso</t>
  </si>
  <si>
    <t>2013_991_centro_tolima_purificacion_damas_berbenal_berbenal_fedearroz733_110_luisaranzales</t>
  </si>
  <si>
    <t>finca_berbenal</t>
  </si>
  <si>
    <t>lote_berbenal</t>
  </si>
  <si>
    <t>2013_992_centro_tolima_purificacion_baura_guasimo_guasimo_fedearroz60_110_nelsonpenia</t>
  </si>
  <si>
    <t>nelson_penia</t>
  </si>
  <si>
    <t>2013_993_centro_tolima_saldania_pueblonuevo_mangoquemao_mangoquemao_fedearroz473_118_nicfoerolozano</t>
  </si>
  <si>
    <t>finca_mango_quemao</t>
  </si>
  <si>
    <t>lote_mango_quemao</t>
  </si>
  <si>
    <t>nicfoero_lozano</t>
  </si>
  <si>
    <t>2013_994_centro_tolima_purificacion_lamata_sanmarino1_sanmarino1_venezuela21_120_armandoandrade</t>
  </si>
  <si>
    <t>finca_san_marino_1</t>
  </si>
  <si>
    <t>lote_san_marino_1</t>
  </si>
  <si>
    <t>armando_andrade</t>
  </si>
  <si>
    <t>2013_995_centro_tolima_purificacion_lamata_sanmarino_sanmarino_escobal312_120_armandoandrade</t>
  </si>
  <si>
    <t>finca_san_marino</t>
  </si>
  <si>
    <t>lote_san_marino</t>
  </si>
  <si>
    <t>2013_996_centro_tolima_purificacion_cerritos_eltaurete#3_eltaurete#3_fedearroz60_100_bellanidcuila</t>
  </si>
  <si>
    <t>finca_el_taurete_3</t>
  </si>
  <si>
    <t>lote_el_taurete_3</t>
  </si>
  <si>
    <t>bellanid_cuila</t>
  </si>
  <si>
    <t>2013_997_centro_tolima_purificacion_lamata_elretiro_elretiro_fedearroz473_100_leonciorodriguez</t>
  </si>
  <si>
    <t>leoncio_rodriguez</t>
  </si>
  <si>
    <t>2013_998_centro_tolima_purificacion_buenavista_arada7_arada7_fedearroz60_110_lizandrocorrecha</t>
  </si>
  <si>
    <t>finca_arada_7</t>
  </si>
  <si>
    <t>lote_arada_7</t>
  </si>
  <si>
    <t>lizandro_correcha</t>
  </si>
  <si>
    <t>2013_999_centro_tolima_purificacion_lamata_lairadaparcela6_lairadaparcela6_fedearroz473_110_jacoboalvarez</t>
  </si>
  <si>
    <t>finca_la_irada_parcela_6</t>
  </si>
  <si>
    <t>lote_la_irada_parcela_6</t>
  </si>
  <si>
    <t>jacobo_alvarez</t>
  </si>
  <si>
    <t>2014_1_llanos_meta_cabuyaro_sanisidro_tierragrata_corral_fedearrozlagunascl_115_danielmelo</t>
  </si>
  <si>
    <t>daniel_melo</t>
  </si>
  <si>
    <t>2014_1_santanderes_nortedesantander_elzulia_precozul_elsilencio_1_fedearroz2000_100_javierlizarazo</t>
  </si>
  <si>
    <t>javier_lizarazo</t>
  </si>
  <si>
    <t>2014_1_santanderes_nortedesantander_elzulia_precozul_elsilencio_1_fedearroz2000_130_javierlizarazo</t>
  </si>
  <si>
    <t>2014_10_llanos_meta_cabuyaro_sanpedro_xxxx_las45_fedearroz174_120_orlandoninio</t>
  </si>
  <si>
    <t>finca_xxxx</t>
  </si>
  <si>
    <t>2014_10_santanderes_nortedesantander_cucuta_sanfernandolavega_e_4_fedearroz2000_122_josegodoy</t>
  </si>
  <si>
    <t>san_fernando_la_vega</t>
  </si>
  <si>
    <t>finca_e</t>
  </si>
  <si>
    <t>jose_godoy</t>
  </si>
  <si>
    <t>2014_100_llanos_meta_fuentedeoro_trocha7_parcelacion_xxxxx_fedearroz174_100_mauriciopreciado</t>
  </si>
  <si>
    <t>lote_xxxxx</t>
  </si>
  <si>
    <t>mauricio_preciado</t>
  </si>
  <si>
    <t>2014_101_costanorte_cesar_bosconia_lomacolorada_lapalma_6lascasas12,2ha_oryzica1_112_hernanpalau</t>
  </si>
  <si>
    <t>lote_6_las_casas_12.2_ha</t>
  </si>
  <si>
    <t>2014_101_llanos_meta_fuentedeoro_puertopalma_lasgarzas_amtec_fedearrozlagunascl_110_juansegundoramirez</t>
  </si>
  <si>
    <t>puerto_palma</t>
  </si>
  <si>
    <t>finca_las_garzas</t>
  </si>
  <si>
    <t>juan_segundo_ramirez</t>
  </si>
  <si>
    <t>2014_102_costanorte_cesar_bosconia_lomacolorada_eldiamante_121ha_fedearroz2000_110_agustincamposhernandomar</t>
  </si>
  <si>
    <t>lote_1_21ha</t>
  </si>
  <si>
    <t>agustin_campos/hernando_mar</t>
  </si>
  <si>
    <t>2014_102_llanos_meta_fuentedeoro_canioblanco_laesperanza_xxxx_fedearrozlagunascl_120_enriquequintero</t>
  </si>
  <si>
    <t>canio_blanco</t>
  </si>
  <si>
    <t>lote_xxxx</t>
  </si>
  <si>
    <t>enrique_quintero</t>
  </si>
  <si>
    <t>2014_103_costanorte_laguajira_distraccion_elsilencio_losguayacanes_campanario4ha_fedearroz2000_112_anagracielamurillo</t>
  </si>
  <si>
    <t>el_silencio</t>
  </si>
  <si>
    <t>lote_campanario_4_ha</t>
  </si>
  <si>
    <t>2014_103_llanos_meta_fuentedeoro_delicias_elencanto_xxxx_fedearrozlagunascl_100_pedrogomez</t>
  </si>
  <si>
    <t>2014_104_costanorte_laguajira_distraccion_elparaiso_laponderosa_lacasita_fedearroz2000_112_juansalinas</t>
  </si>
  <si>
    <t>finca_la_ponderosa</t>
  </si>
  <si>
    <t>lote_la_casita</t>
  </si>
  <si>
    <t>juan_salinas</t>
  </si>
  <si>
    <t>2014_104_llanos_meta_fuentedeoro_trocha5_lostolima_xxxx_fedearroz174_115_gonzaloserrato</t>
  </si>
  <si>
    <t>trocha_5</t>
  </si>
  <si>
    <t>finca_los_tolima</t>
  </si>
  <si>
    <t>gonzalo_serrato</t>
  </si>
  <si>
    <t>2014_105_costanorte_laguajira_distraccion_buenavista_brasilito_unico_fedearroz2000_112_felicianotocell</t>
  </si>
  <si>
    <t>buenavista</t>
  </si>
  <si>
    <t>finca_brasilito</t>
  </si>
  <si>
    <t>feliciano_tocell</t>
  </si>
  <si>
    <t>2014_105_llanos_meta_fuentedeoro_caniovenado_campamento_xxxx_fedearroz174_100_jairoaldana</t>
  </si>
  <si>
    <t>finca_campamento</t>
  </si>
  <si>
    <t>2014_106_costanorte_magdalena_elreten_sanjoaquin_sanjose_las6_fedearroz2000_110_diegocharry</t>
  </si>
  <si>
    <t>diego_charry</t>
  </si>
  <si>
    <t>2014_106_llanos_meta_fuentedeoro_trocha7_bambu_xxxx_fedearroz174_100_cesarzuluaga</t>
  </si>
  <si>
    <t>finca_bambu</t>
  </si>
  <si>
    <t>2014_107_costanorte_magdalena_elreten_sanjoaquin_sanjoaquin_las6_fedearroz2000_100_manuelmancilla</t>
  </si>
  <si>
    <t>finca_san_joaqui</t>
  </si>
  <si>
    <t>manuel_mancilla</t>
  </si>
  <si>
    <t>finca_san_joaquin</t>
  </si>
  <si>
    <t>2014_107_llanos_meta_fuentedeoro_puertolimon_puertonuevo_xxxx_fedearroz174_115_jesusbernal</t>
  </si>
  <si>
    <t>finca_puerto_nuevo</t>
  </si>
  <si>
    <t>jesus_bernal</t>
  </si>
  <si>
    <t>2014_108_costanorte_magdalena_elreten_patia2_patia_unico_fedearroz2000_105_joseluisgutierrez</t>
  </si>
  <si>
    <t>patia_2</t>
  </si>
  <si>
    <t>finca_patia</t>
  </si>
  <si>
    <t>jose_luis_gutierrez</t>
  </si>
  <si>
    <t>2014_108_llanos_meta_fuentedeoro_macuya_lasesmeraldas_xxxx_fedearroz174_110_fidelinogodoy</t>
  </si>
  <si>
    <t>macuya</t>
  </si>
  <si>
    <t>finca_las_esmeraldas</t>
  </si>
  <si>
    <t>fidelino_godoy</t>
  </si>
  <si>
    <t>2014_109_costanorte_laguajira_fonseca_elhatico_elsuan_11_fedearroz2000_115_adafelsolano</t>
  </si>
  <si>
    <t>finca_el_suan</t>
  </si>
  <si>
    <t>adafel_solano</t>
  </si>
  <si>
    <t>2014_109_llanos_meta_fuentedeoro_urichare_elrecreo_xxxx_fedearroz174_115_alvarolozada</t>
  </si>
  <si>
    <t>2014_11_llanos_meta_cabuyaro_sanpedro_xxxx_las13has_victoria_115_josecagua</t>
  </si>
  <si>
    <t>lote_las_13_ha</t>
  </si>
  <si>
    <t>victoria</t>
  </si>
  <si>
    <t>2014_11_santanderes_nortedesantander_cucuta_limoncit0z2_f_5_fedearroz2000_120_mateoacevedo</t>
  </si>
  <si>
    <t>limoncit0_z2</t>
  </si>
  <si>
    <t>finca_f</t>
  </si>
  <si>
    <t>mateo_acevedo</t>
  </si>
  <si>
    <t>2014_110_costanorte_laguajira_fonseca_elhatico_machito_las3_fedearroz2000_110_arturosuarez</t>
  </si>
  <si>
    <t>finca_machito</t>
  </si>
  <si>
    <t>arturo_suarez</t>
  </si>
  <si>
    <t>2014_110_llanos_meta_fuentedeoro_lacooperativa_villaclarita_xxxx_fedearroz174_110_oscarochoa</t>
  </si>
  <si>
    <t>la_cooperativa</t>
  </si>
  <si>
    <t>finca_villa_clarita</t>
  </si>
  <si>
    <t>oscar_ochoa</t>
  </si>
  <si>
    <t>2014_111_costanorte_laguajira_fonseca_lasiguanas_puyalito_lostrupillos_fedearroz2000_110_joseramonmolina</t>
  </si>
  <si>
    <t>las_iguanas</t>
  </si>
  <si>
    <t>finca_puyalito</t>
  </si>
  <si>
    <t>lote_los_trupillos</t>
  </si>
  <si>
    <t>jose_ramon_molina</t>
  </si>
  <si>
    <t>2014_111_llanos_meta_fuentedeoro_lasdelicias_parcelacionelencanto_xxxx_fedearroz174_110_pedrogomez</t>
  </si>
  <si>
    <t>las_delicias</t>
  </si>
  <si>
    <t>2014_112_costanorte_laguajira_fonseca_cardonal_lalidia_2_fedearroz2000_112_gustavoarguelles</t>
  </si>
  <si>
    <t>finca_la_lidia</t>
  </si>
  <si>
    <t>gustavo_arguelles</t>
  </si>
  <si>
    <t>2014_112_llanos_meta_fuentedeoro_losalpes_losalpes_xxxx_fedearroz174_100_vicentevaquero</t>
  </si>
  <si>
    <t>2014_113_costanorte_laguajira_fonseca_sanmartin_mifuturo_las10_fedearroz2000_110_luisamaya</t>
  </si>
  <si>
    <t>finca_mi_futuro</t>
  </si>
  <si>
    <t>luis_amaya</t>
  </si>
  <si>
    <t>2014_113_llanos_meta_fuentedeoro_mucuya_campoalegre_xxxx_fedearroz174_110_jesusgarzon</t>
  </si>
  <si>
    <t>2014_114_costanorte_laguajira_fonseca_santafe_elchaparral_elmango_fedearroz2000_110_yobaldobritoo.</t>
  </si>
  <si>
    <t>santafe</t>
  </si>
  <si>
    <t>finca_el_chaparral</t>
  </si>
  <si>
    <t>2014_114_llanos_meta_fuentedeoro_mucuya_laestrenia_xxxx_fedearroz174_105_ferneyrodriguez</t>
  </si>
  <si>
    <t>finca_la_estrenia</t>
  </si>
  <si>
    <t>ferney_rodriguez</t>
  </si>
  <si>
    <t>2014_115_costanorte_laguajira_fonseca_elhatico_launion_las5_fedearroz2000_110_edilsonsolano</t>
  </si>
  <si>
    <t>edilson_solano</t>
  </si>
  <si>
    <t>2014_115_llanos_vichada_cumaribo_elviento_cosargo_70ha_fedearroz174_110_cosargo</t>
  </si>
  <si>
    <t>vichada</t>
  </si>
  <si>
    <t>cumaribo</t>
  </si>
  <si>
    <t>el_viento</t>
  </si>
  <si>
    <t>finca_cosargo</t>
  </si>
  <si>
    <t>2014_116_costanorte_cesar_lajaguadeibirico_boqueron_lagranchina_las7_fedearroz2000_118_cesaraguilar</t>
  </si>
  <si>
    <t>finca_la_gran_china</t>
  </si>
  <si>
    <t>2014_116_llanos_vichada_cumaribo_elviento_cosargo_108ha_fedearroz60_110_cosargo</t>
  </si>
  <si>
    <t>lote_108_ha</t>
  </si>
  <si>
    <t>2014_117_costanorte_cesar_lajaguadeibirico_boqueron_lagranchina_las24_fedearroz2000_110_cesaraguilar</t>
  </si>
  <si>
    <t>2014_117_llanos_vichada_cumaribo_elviento_hatoelviento_28ha_victoria_90_inv.pacaraima</t>
  </si>
  <si>
    <t>finca_hato_el_viento</t>
  </si>
  <si>
    <t>lote_28_ha</t>
  </si>
  <si>
    <t>2014_118_costanorte_magdalena_pivijay_piniuela_montebello_5_fedearroz2000_110_agropecuariamontebello</t>
  </si>
  <si>
    <t>piniuela</t>
  </si>
  <si>
    <t>finca_montebello</t>
  </si>
  <si>
    <t>2014_118_llanos_vichada_cumaribo_elviento_hatoelviento_40_fedearroz174_115_pacaraima</t>
  </si>
  <si>
    <t>pacaraima</t>
  </si>
  <si>
    <t>2014_119_costanorte_magdalena_pivijay_labodega_elamparo_15_fedearroz2000_100_edwincala</t>
  </si>
  <si>
    <t>la_bodega</t>
  </si>
  <si>
    <t>finca_el_amparo</t>
  </si>
  <si>
    <t>edwin_cala</t>
  </si>
  <si>
    <t>2014_119_llanos_vichada_cumaribo_elviento_hatoelviento_43_fedearroz174_120_inv.pacaraima</t>
  </si>
  <si>
    <t>lote_43</t>
  </si>
  <si>
    <t>2014_12_llanos_casanare_pazdeariporo_canalete_elcarrao_36has_fedearroz2000_112_epimeniomartinez</t>
  </si>
  <si>
    <t>canalete</t>
  </si>
  <si>
    <t>finca_el_carrao</t>
  </si>
  <si>
    <t>epimenio_martinez</t>
  </si>
  <si>
    <t>2014_12_santanderes_nortedesantander_sancayetano_latermo_lostanques_1_fedearroz2000_124_carlosbacca</t>
  </si>
  <si>
    <t>la_termo</t>
  </si>
  <si>
    <t>finca_los_tanques</t>
  </si>
  <si>
    <t>carlos_bacca</t>
  </si>
  <si>
    <t>lote_o1</t>
  </si>
  <si>
    <t>2014_120_costanorte_magdalena_pivijay_avianca_sandiego_5_fedearroz2000_105_diegoperezmanrique</t>
  </si>
  <si>
    <t>diego_perez_manrique</t>
  </si>
  <si>
    <t>2014_120_llanos_cundinamarca_paratebueno_las50_elposillo_lasnaranjitas_victoria_110_wilsonhernandez</t>
  </si>
  <si>
    <t>paratebueno</t>
  </si>
  <si>
    <t>las_50</t>
  </si>
  <si>
    <t>finca_el_posillo</t>
  </si>
  <si>
    <t>lote_las_naranjitas</t>
  </si>
  <si>
    <t>wilson_hernandez</t>
  </si>
  <si>
    <t>2014_121_costanorte_cesar_sandiego_tocaimo_lasamericas_7ha_fedearroz2000_115_arturocalderon</t>
  </si>
  <si>
    <t>tocaimo</t>
  </si>
  <si>
    <t>finca_las_americas</t>
  </si>
  <si>
    <t>arturo_calderon</t>
  </si>
  <si>
    <t>2014_121_llanos_meta_granada_losandes_losandes_amtec_fedearroz174_110_guillermobetancourt</t>
  </si>
  <si>
    <t>finca_los_andes</t>
  </si>
  <si>
    <t>guillermo_betancourt</t>
  </si>
  <si>
    <t>2014_122_costanorte_cesar_valledupar_lamesa_lasmarias_9.4_fedearroz2000_110_almacastrosaumeth</t>
  </si>
  <si>
    <t>la_mesa</t>
  </si>
  <si>
    <t>finca_las_marias</t>
  </si>
  <si>
    <t>lote_9.4</t>
  </si>
  <si>
    <t>alma_castro_saumeth</t>
  </si>
  <si>
    <t>2014_122_llanos_meta_granada_lasardinata_lasardinata_amtec_fedearroz174_104_juancarlosvargas</t>
  </si>
  <si>
    <t>la_sardinata</t>
  </si>
  <si>
    <t>finca_la_sardinata</t>
  </si>
  <si>
    <t>juan_carlos_vargas</t>
  </si>
  <si>
    <t>2014_123_costanorte_cesar_valledupar_elhabo_laesperanza_las10_fedearroz2000_110_carlosandreslacouture</t>
  </si>
  <si>
    <t>carlos_andres_lacouture</t>
  </si>
  <si>
    <t>2014_123_llanos_meta_granada_puertocaldas_laesperanza_xxxx_fedearroz174_115_valoitellez</t>
  </si>
  <si>
    <t>puerto_caldas</t>
  </si>
  <si>
    <t>valoi_tellez</t>
  </si>
  <si>
    <t>2014_124_costanorte_cesar_valledupar_lamesa_lasmarias_las8_fedearroz2000_110_felixviloriacastrellon</t>
  </si>
  <si>
    <t>felix_viloria_castrellon</t>
  </si>
  <si>
    <t>2014_124_llanos_meta_granada_trocha12_potrero_amtec_fedearroz174_120_juancastro</t>
  </si>
  <si>
    <t>trocha_12</t>
  </si>
  <si>
    <t>2014_125_costanorte_cesar_valledupar_badillo_campoalegre_elconsuelo_fedearroz2000_110_fernandosierra</t>
  </si>
  <si>
    <t>finca_campoalegre</t>
  </si>
  <si>
    <t>lote_el_consuelo</t>
  </si>
  <si>
    <t>fernando_sierra</t>
  </si>
  <si>
    <t>2014_125_llanos_meta_granada_mucuya_xxxx_xxxx_fedearroz174_110_blancagarzon</t>
  </si>
  <si>
    <t>blanca_garzon</t>
  </si>
  <si>
    <t>2014_126_costanorte_cesar_valledupar_badillo_lostunales_las7_fedearroz2000_115_amilkargutierrez</t>
  </si>
  <si>
    <t>finca_los_tunales</t>
  </si>
  <si>
    <t>amilkar_gutierrez</t>
  </si>
  <si>
    <t>2014_126_llanos_meta_granada_puertocaldas_laesperanza_xxxx_fedearroz174_95_jaimesavedra</t>
  </si>
  <si>
    <t>2014_127_costanorte_cesar_valledupar_lacanoa_buenosaires_elbolo_fedearroz2000_115_armandomendoza</t>
  </si>
  <si>
    <t>la_canoa</t>
  </si>
  <si>
    <t>lote_el_bolo</t>
  </si>
  <si>
    <t>armando_mendoza</t>
  </si>
  <si>
    <t>2014_127_llanos_meta_granada_trocha5_neneco_xxxx_fedearroz174_98_salvadorgarcia</t>
  </si>
  <si>
    <t>finca_neneco</t>
  </si>
  <si>
    <t>2014_128_costanorte_cesar_valledupar_eljabo_casaamarilla_las17_fedearroz2000_115_andrescamilocastro</t>
  </si>
  <si>
    <t>el_jabo</t>
  </si>
  <si>
    <t>finca_casa_amarilla</t>
  </si>
  <si>
    <t>lote_las_17</t>
  </si>
  <si>
    <t>andres_camilo_castro</t>
  </si>
  <si>
    <t>2014_128_llanos_meta_granada_canaguaro_campamento_xxxx_tailandia_115_juancastro</t>
  </si>
  <si>
    <t>tailandia</t>
  </si>
  <si>
    <t>2014_129_costanorte_cesar_valledupar_lavega_lavegaalmedio_elpasodelmedio16ha_fedearroz2000_110_gustavogutierrez</t>
  </si>
  <si>
    <t>finca_la_vega_al_medio</t>
  </si>
  <si>
    <t>lote_el_paso_del_medio_16_ha</t>
  </si>
  <si>
    <t>gustavo_gutierrez</t>
  </si>
  <si>
    <t>2014_129_llanos_meta_granada_crucero_lajoquin_xxxx_fedearroz733_120_aridrodriguez</t>
  </si>
  <si>
    <t>crucero</t>
  </si>
  <si>
    <t>finca_la_joquin</t>
  </si>
  <si>
    <t>2014_13_llanos_casanare_sanluisdepalenque_sanfrancisco_latigrera_guataquira_victoria_100_orlandoguataquira</t>
  </si>
  <si>
    <t>finca_latigrera</t>
  </si>
  <si>
    <t>lote_guataquira</t>
  </si>
  <si>
    <t>2014_13_santanderes_nortedesantander_cucuta_sanfernandolavega_h_6_fedearroz2000_115_juanjoseroa</t>
  </si>
  <si>
    <t>finca_h</t>
  </si>
  <si>
    <t>juan_jose_roa</t>
  </si>
  <si>
    <t>2014_130_costanorte_magdalena_valledupar_tucurinca_chilegaira_5_fedearroz2000_110_joseramondiazgranados</t>
  </si>
  <si>
    <t>zona_bananera</t>
  </si>
  <si>
    <t>tucurinca</t>
  </si>
  <si>
    <t>finca_chile_gaira</t>
  </si>
  <si>
    <t>jose_ramon_diazgranados</t>
  </si>
  <si>
    <t>2014_130_llanos_meta_granada_crucero_pradera_xxxx_fedearroz174_115_juanfranciscovargas</t>
  </si>
  <si>
    <t>finca_pradera</t>
  </si>
  <si>
    <t>juan_francisco_vargas</t>
  </si>
  <si>
    <t>2014_131_costanorte_cesar_becerril_socomba_lafortuna_14,8ha_fedearroz2000_112_joseluissanchez</t>
  </si>
  <si>
    <t>lote_14.8_ha</t>
  </si>
  <si>
    <t>2014_131_llanos_meta_granada_crucero_lasmargaritas_xxxx_fedearroz174_100_enriquetovar</t>
  </si>
  <si>
    <t>finca_las_margaritas</t>
  </si>
  <si>
    <t>enrique_tovar</t>
  </si>
  <si>
    <t>2014_132_costanorte_cesar_becerril_elhatillo_sanrafael_las11_fedearroz2000_112_luismejiamussa</t>
  </si>
  <si>
    <t>el_hatillo</t>
  </si>
  <si>
    <t>luis_mejia_mussa</t>
  </si>
  <si>
    <t>2014_132_llanos_meta_sancarlosguaroa_laraya_ranchomunieco_xxxx_fedearroz174_100_pedroneldelgado</t>
  </si>
  <si>
    <t>la_raya</t>
  </si>
  <si>
    <t>finca_rancho_munieco</t>
  </si>
  <si>
    <t>2014_133_llanos_meta_sancarlosguaroa_laraya_ranchomunieco_xxxx_fedearroz174_110_pedrodelgado</t>
  </si>
  <si>
    <t>2014_134_llanos_meta_sanmartin_xxxx_elocaso_1_fedearroz733_100_georginaprieto</t>
  </si>
  <si>
    <t>barrascal_viejo</t>
  </si>
  <si>
    <t>georgina_prieto</t>
  </si>
  <si>
    <t>2014_135_llanos_meta_sanmartin_xxxx_elocaso_xxxx_fedearroz733_115_georginaprieto</t>
  </si>
  <si>
    <t>2014_136_llanos_meta_castillalanueva_altocorozal_mesalinda_xxxx_fedearroz174_120_pedrodelgado</t>
  </si>
  <si>
    <t>alto_corozal</t>
  </si>
  <si>
    <t>finca_mesa_linda</t>
  </si>
  <si>
    <t>2014_137_llanos_meta_castillalanueva_altocorozal_corozal_xxxx_fedearroz174_115_henrytorres</t>
  </si>
  <si>
    <t>finca_corozal</t>
  </si>
  <si>
    <t>henry_torres</t>
  </si>
  <si>
    <t>2014_138_llanos_meta_castillalanueva_altocorozal_sanjose_xxxx_fedearrozlagunascl_120_manuelpinilla</t>
  </si>
  <si>
    <t>2014_139_llanos_meta_castillalanueva_altocorozal_providencia_xxxx_fedearrozlagunascl_120_gonzalomartinez</t>
  </si>
  <si>
    <t>gonzalo_martinez</t>
  </si>
  <si>
    <t>2014_14_llanos_casanare_sanluisdepalenque_sirivana_sabanalarga_lastrece_fedearroz174_100_germanalmanza</t>
  </si>
  <si>
    <t>finca_sabana_larga</t>
  </si>
  <si>
    <t>lote_las_trece</t>
  </si>
  <si>
    <t>german_almanza</t>
  </si>
  <si>
    <t>2014_14_santanderes_nortedesantander_cucuta_buenaesperanza_i_7_fedearroz2000_116_joseluispelayo</t>
  </si>
  <si>
    <t>finca_i</t>
  </si>
  <si>
    <t>jose_luis_pelayo</t>
  </si>
  <si>
    <t>2014_140_llanos_meta_castillalanueva_altocorozal_sanmiguel_xxxx_fedearroz174_115_henrytorres</t>
  </si>
  <si>
    <t>2014_141_llanos_meta_castillalanueva_altocorozal_sanmiguel_xxxx_fedearroz174_120_henrytorres</t>
  </si>
  <si>
    <t>2014_142_llanos_meta_castillalanueva_altocorozal_capachos_xxxx_fedearrozlagunascl_119_carlosrojas</t>
  </si>
  <si>
    <t>finca_capachos</t>
  </si>
  <si>
    <t>2014_143_llanos_meta_castillalanueva_altocorozal_capachos_xxxx_fedearrozlagunascl_114_carlosrojas</t>
  </si>
  <si>
    <t>2014_144_llanos_meta_castillalanueva_chichimene_sanluis_xxxx_fedearroz174_120_sigifredovillar</t>
  </si>
  <si>
    <t>sigifredo_villar</t>
  </si>
  <si>
    <t>2014_145_llanos_meta_castillalanueva_chichimene_sanluis_xxxx_bunde_119_sigifredovillar</t>
  </si>
  <si>
    <t>sigilfredo_villar</t>
  </si>
  <si>
    <t>2014_146_llanos_meta_castillalanueva_chichimene_sanluis_xxxx_fedearroz733_115_sigifredovillar</t>
  </si>
  <si>
    <t>2014_147_llanos_meta_castillalanueva_chichimene_sanluis_xxxx_prospera_116_sigifredovillar</t>
  </si>
  <si>
    <t>prospera</t>
  </si>
  <si>
    <t>2014_148_llanos_meta_castillalanueva_chichimene_sanluis_xxxx_victoria_119_sigifredovillar</t>
  </si>
  <si>
    <t>2014_149_llanos_meta_puertogaitan_chaviva_altamira_9_fedearroz174_120_alexispayan</t>
  </si>
  <si>
    <t>chaviva</t>
  </si>
  <si>
    <t>finca_altamira</t>
  </si>
  <si>
    <t>alexis_payan</t>
  </si>
  <si>
    <t>2014_15_llanos_casanare_sanluisdepalenque_sanfrancisco_varinas_xxx_venezuelas020a_118_cesarbuendia</t>
  </si>
  <si>
    <t>finca_varinas</t>
  </si>
  <si>
    <t>lote_xxx</t>
  </si>
  <si>
    <t>venezuelas_020a</t>
  </si>
  <si>
    <t>cesar_buendia</t>
  </si>
  <si>
    <t>2014_15_santanderes_nortedesantander_cucuta_limoncito_j_8_fedearroz733_117_miguelalbertosuarez</t>
  </si>
  <si>
    <t>finca_j</t>
  </si>
  <si>
    <t>miguel_alberto_suarez</t>
  </si>
  <si>
    <t>2014_150_costanorte_cesar_gamarra_palenquillo_casaroja_9.3hectareas_fedearroz2000_100_abelardoprado</t>
  </si>
  <si>
    <t>lote_9.3_ha</t>
  </si>
  <si>
    <t>2014_150_llanos_meta_puertogaitan_chaviva_altamira_xxxx_tailandiaoro_95_alexispayan</t>
  </si>
  <si>
    <t>2014_151_costanorte_cesar_gamarra_palenquillo_casaroja_9has_fedearroz2000_95_abelardoprado</t>
  </si>
  <si>
    <t>lote_9ha</t>
  </si>
  <si>
    <t>2014_151_llanos_meta_puertolopez_chaviva_altamira_17_venezuelaxxi_105_alexispayan</t>
  </si>
  <si>
    <t>2014_152_costanorte_cesar_lagloria_cimania_lapradera_20has_fedearroz2000_95_franciscohernandez</t>
  </si>
  <si>
    <t>lote_20ha</t>
  </si>
  <si>
    <t>2014_152_llanos_meta_puertolopez_labangaeltoro_tierragrata_xxxx_linea30_80_flaviomolina</t>
  </si>
  <si>
    <t>la_banga_-_el_toro</t>
  </si>
  <si>
    <t>flavio_molina</t>
  </si>
  <si>
    <t>2014_153_costanorte_cesar_aguachica_patinio_lapradera_7has_fedearroz2000_100_ubadeltorres</t>
  </si>
  <si>
    <t>aguachica</t>
  </si>
  <si>
    <t>patinio</t>
  </si>
  <si>
    <t>lote_7ha</t>
  </si>
  <si>
    <t>2014_153_llanos_meta_puertolopez_labongaeltoro_xxxx_25ha_linea30_90_flaviomolina</t>
  </si>
  <si>
    <t>la_bonga_-_el_toro</t>
  </si>
  <si>
    <t>lote_25_ha</t>
  </si>
  <si>
    <t>2014_154_costanorte_cesar_sanmartin_aguasblancas_nuevasantander_10has_fedearroz2000_100_armandoduran</t>
  </si>
  <si>
    <t>finca_nueva_santander</t>
  </si>
  <si>
    <t>2014_154_llanos_meta_puertolopez_sanluisderionegro_laflorida_layuca_fedearroz174_112_orlandoninio</t>
  </si>
  <si>
    <t>lote_la_yuca</t>
  </si>
  <si>
    <t>2014_155_costanorte_cesar_sanmartin_sanjosedelasamericas_elreparo_10hectareas_fedearroz2000_100_saidquintero</t>
  </si>
  <si>
    <t>san_jose_de_las_americas</t>
  </si>
  <si>
    <t>finca_el_reparo</t>
  </si>
  <si>
    <t>said_quintero</t>
  </si>
  <si>
    <t>2014_155_llanos_meta_puertolopez_sanluisderionegro_laflorida_la10_centauros_130_orlandoninio</t>
  </si>
  <si>
    <t>lote_la_10</t>
  </si>
  <si>
    <t>2014_156_costanorte_cesar_sanalberto_sanlorenzo_sanlorenzo_7hectareas_fedearroz2000_100_orlandorivera</t>
  </si>
  <si>
    <t>orlando_rivera</t>
  </si>
  <si>
    <t>2014_156_llanos_meta_puertolopez_labonga_xxxx_30ha_linea30_90_flaviomolina</t>
  </si>
  <si>
    <t>la_bonga</t>
  </si>
  <si>
    <t>2014_157_llanos_meta_puertolopez_sanluisderionegro_laflorida_+4sanfco_fedearroz174_110_orlandoninio</t>
  </si>
  <si>
    <t>lote_4_san_fco</t>
  </si>
  <si>
    <t>2014_157_santanderes_santander_sabanadetorres_laslajas_jamaica_14hectareas_fedearroz2000_100_aquilinomora</t>
  </si>
  <si>
    <t>sabana_de_torres</t>
  </si>
  <si>
    <t>las_lajas</t>
  </si>
  <si>
    <t>finca_jamaica</t>
  </si>
  <si>
    <t>lote_14ha</t>
  </si>
  <si>
    <t>aquilino_mora</t>
  </si>
  <si>
    <t>lote_n</t>
  </si>
  <si>
    <t>2014_158_llanos_meta_puertolopez_labonga_cedro_las50ha_linea30_85_humbertobravo</t>
  </si>
  <si>
    <t>finca_cedro</t>
  </si>
  <si>
    <t>lote_las_50_ha</t>
  </si>
  <si>
    <t>humberto_bravo</t>
  </si>
  <si>
    <t>2014_158_santanderes_santander_sabanadetorres_sanpedro_elretiro_2hectareas_fedearroz2000_105_mariatrinidadrincon</t>
  </si>
  <si>
    <t>lote_2ha</t>
  </si>
  <si>
    <t>maria_trinidad_rincon</t>
  </si>
  <si>
    <t>2014_159_llanos_meta_puertolopez_bocasdeguayuriba_viniadelmar_laesquina_fedearroz174_98_carmelouribe</t>
  </si>
  <si>
    <t>bocas_de_guayuriba</t>
  </si>
  <si>
    <t>finca_vinia_del_mar</t>
  </si>
  <si>
    <t>lote_la_esquina</t>
  </si>
  <si>
    <t>carmelo_uribe</t>
  </si>
  <si>
    <t>2014_159_santanderes_santander_sabanadetorres_sanpedro_elcaimito_4hectareas_fedearroz2000_100_jesusperez</t>
  </si>
  <si>
    <t>lote_4ha</t>
  </si>
  <si>
    <t>jesus_perez</t>
  </si>
  <si>
    <t>2014_16_llanos_casanare_sanluisdepalenque_sanfrancisco_laspalmeras_xxx_venezuelaxxi_118_carlosguataquira</t>
  </si>
  <si>
    <t>2014_16_santanderes_nortedesantander_cucuta_larepresa_k_1_fedearroz2000_118_emersoncarrero</t>
  </si>
  <si>
    <t>la_represa</t>
  </si>
  <si>
    <t>finca_k</t>
  </si>
  <si>
    <t>emerson_carrero</t>
  </si>
  <si>
    <t>2014_160_costanorte_cesar_tamalameque_peralejales_elcorozo_15has_fedearroz2000_95_rolandoovidio</t>
  </si>
  <si>
    <t>peralejales</t>
  </si>
  <si>
    <t>finca_el_corozo</t>
  </si>
  <si>
    <t>lote_15ha</t>
  </si>
  <si>
    <t>rolando_ovidio</t>
  </si>
  <si>
    <t>2014_160_llanos_meta_puertolopez_sanluisderionegro_florida_+5porvenir_fedearroz174_106_orlandoninio</t>
  </si>
  <si>
    <t>finca_florida</t>
  </si>
  <si>
    <t>lote_5_porvenir</t>
  </si>
  <si>
    <t>2014_161_costanorte_cesar_tamalameque_peralejales_elcorozo_20has_fedearroz2000_105_rolandoovidio</t>
  </si>
  <si>
    <t>2014_161_llanos_meta_puertolopez_sanluisderionegro_laflorida_casa2_fedearroz174_120_orlandoninio</t>
  </si>
  <si>
    <t>lote_casa_2</t>
  </si>
  <si>
    <t>2014_162_llanos_meta_puertolopez_labalsa_launion_70has_xxxx_120_bladimirmejia</t>
  </si>
  <si>
    <t>2014_162_santanderes_santander_sabanadetorres_puertorico_puertorico_10hectareas_fedearroz2000_100_williamsierra</t>
  </si>
  <si>
    <t>puerto_rico</t>
  </si>
  <si>
    <t>william_sierra</t>
  </si>
  <si>
    <t>2014_163_llanos_meta_puertolopez_labalsa_launion_xxxx_centauros_120_bladimirmejia</t>
  </si>
  <si>
    <t>2014_163_santanderes_santander_sabanadetorres_laslajas_puertorico_6hectareas_fedearroz2000_100_williamsierra</t>
  </si>
  <si>
    <t>lote_6ha</t>
  </si>
  <si>
    <t>2014_164_costanorte_cesar_sanmartin_torcoroma_santacatalina_8.5has_fedearroz2000_100_abimaelmanzano</t>
  </si>
  <si>
    <t>lote_8.5_ha</t>
  </si>
  <si>
    <t>2014_164_llanos_meta_puertolopez_labalsa_cantaclaro_lapirinola_fedearroz174_120_orlandoduran</t>
  </si>
  <si>
    <t>lote_la_pirinola</t>
  </si>
  <si>
    <t>orlando_duran</t>
  </si>
  <si>
    <t>2014_165_costanorte_cesar_sanmartin_sanjosedelasamericas_elreparo_4has_fedearroz2000_100_saidquintero</t>
  </si>
  <si>
    <t>2014_165_llanos_meta_puertolopez_labanqueta_xxxx_las25_victoria_110_xxxx</t>
  </si>
  <si>
    <t>xxxx</t>
  </si>
  <si>
    <t>2014_166_costanorte_cesar_sanmartin_torcoroma_santacatalina_4,5hectareas_fedearroz2000_100_abimaelmanzano</t>
  </si>
  <si>
    <t>2014_166_llanos_meta_puertolopez_sanluisrionegro_lagunaricos_las18_fedearroz733_120_josecagua</t>
  </si>
  <si>
    <t>san_luis_rionegro</t>
  </si>
  <si>
    <t>finca_laguna_ricos</t>
  </si>
  <si>
    <t>2014_167_costanorte_cesar_tamalameque_brisas_nancyjuliana_6has_fedearroz2000_95_fredyvega</t>
  </si>
  <si>
    <t>2014_167_llanos_meta_puertolopez_sanluisderionegro_xxxx_25_fedearroz174_120_camilodiaz</t>
  </si>
  <si>
    <t>san_luis_de_rionegro</t>
  </si>
  <si>
    <t>camilo_diaz</t>
  </si>
  <si>
    <t>2014_168_llanos_meta_puertolopez_bocasdeguayuriba_viniadelmar_40ha_fedearroz174_105_josemacheta</t>
  </si>
  <si>
    <t>jose_macheta</t>
  </si>
  <si>
    <t>2014_169_llanos_meta_puertolopez_balsa_cantaclaro_quiebrahuesosamtec_fedearroz174_90_orlandoduran</t>
  </si>
  <si>
    <t>lote_quiebra-huesos_amtec</t>
  </si>
  <si>
    <t>2014_17_llanos_casanare_sanluisdepalenque_santana_laargelia_xxx_victoria_116_sixtopolania</t>
  </si>
  <si>
    <t>santana</t>
  </si>
  <si>
    <t>finca_la_argelia</t>
  </si>
  <si>
    <t>2014_17_santanderes_nortedesantander_cucuta_lafloresta_l_9_fedearroz2000_119_eliecerbricenio</t>
  </si>
  <si>
    <t>finca_l</t>
  </si>
  <si>
    <t>eliecer_bricenio</t>
  </si>
  <si>
    <t>2014_170_llanos_meta_puertolopez_eltigre_elbuei_22ha_victoria_125_rodrigoserrano</t>
  </si>
  <si>
    <t>finca_el_buei</t>
  </si>
  <si>
    <t>2014_171_llanos_meta_puertolopez_eltigre_elembudo_10ha_victoria_120_juanbeltran</t>
  </si>
  <si>
    <t>juan_beltran</t>
  </si>
  <si>
    <t>2014_172_llanos_meta_puertolopez_tucuragua_lasalina_22ha_fedearroz733_110_egidioduarte</t>
  </si>
  <si>
    <t>tucuragua</t>
  </si>
  <si>
    <t>finca_la_salina</t>
  </si>
  <si>
    <t>egidio_duarte</t>
  </si>
  <si>
    <t>2014_173_llanos_meta_puertolopez_bocasdeguayuriba_coquera_lacurva_fedearroz174_100_nestorvelasco</t>
  </si>
  <si>
    <t>finca_coquera</t>
  </si>
  <si>
    <t>nestor_velasco</t>
  </si>
  <si>
    <t>2014_174_llanos_meta_puertolopez_bocasdeguayuriba_coquera_las30_fedearroz174_100_nestorvelasco</t>
  </si>
  <si>
    <t>2014_175_llanos_meta_puertolopez_eltigre_baltico_40ha_victoria_120_manuellinares</t>
  </si>
  <si>
    <t>2014_176_llanos_meta_puertolopez_eltigre_laraya_35ha_victoria_90_manuellinares</t>
  </si>
  <si>
    <t>finca_la_raya</t>
  </si>
  <si>
    <t>2014_177_llanos_meta_puertolopez_eltigre_lapista_50ha_victoria_120_manuellinares</t>
  </si>
  <si>
    <t>2014_178_llanos_meta_puertolopez_eltigre_balticos_25ha_victoria_120_manuellinares</t>
  </si>
  <si>
    <t>finca_balticos</t>
  </si>
  <si>
    <t>2014_179_llanos_meta_puertolopez_labrisa_ponderosa_lacarretera_centauros3_110_patriciomejia</t>
  </si>
  <si>
    <t>la_brisa</t>
  </si>
  <si>
    <t>finca_ponderosa</t>
  </si>
  <si>
    <t>2014_18_llanos_casanare_sanluisdepalenque_rincondelmoriche_elgarcero_elgarcero_fedearroz2000_120_leomariacuevas</t>
  </si>
  <si>
    <t>rincon_del_moriche</t>
  </si>
  <si>
    <t>finca_el_garcero</t>
  </si>
  <si>
    <t>lote_el_garcero</t>
  </si>
  <si>
    <t>leo_maria_cuevas</t>
  </si>
  <si>
    <t>riviera_del_mancho</t>
  </si>
  <si>
    <t>finca_el</t>
  </si>
  <si>
    <t>lote_el</t>
  </si>
  <si>
    <t>2014_18_santanderes_nortedesantander_cucuta_l0ndres_m_10_fedearroz2000_120_willianaguilar</t>
  </si>
  <si>
    <t>l0ndres</t>
  </si>
  <si>
    <t>finca_m</t>
  </si>
  <si>
    <t>willian_aguilar</t>
  </si>
  <si>
    <t>2014_180_llanos_meta_puertolopez_labalsa_elporvenir_losmangos_centauros3_108_patriciomejia</t>
  </si>
  <si>
    <t>2014_181_llanos_meta_puertolopez_labalsa_losmangos_lacarretera2_centauros3_110_patriciomejia</t>
  </si>
  <si>
    <t>lote_la_carretera_2</t>
  </si>
  <si>
    <t>2014_182_llanos_meta_puertolopez_labalsa_bretania_delas13centauros_centauros3_108_patriciomejia</t>
  </si>
  <si>
    <t>finca_bretania</t>
  </si>
  <si>
    <t>lote_de_las_13_centauros</t>
  </si>
  <si>
    <t>2014_183_llanos_meta_puertolopez_labalsa_labretania_16ha_fedearroz174_110_patriciomejia</t>
  </si>
  <si>
    <t>2014_184_llanos_meta_puertolopez_bocasdeguayuriba_viniadelmar_20ha_fedearrozlagunascl_108_josemacheta</t>
  </si>
  <si>
    <t>2014_185_llanos_meta_puertolopez_labalsa_cantaclaro_lagunas_fedearrozlagunascl_120_orlandoduran</t>
  </si>
  <si>
    <t>lote_lagunas</t>
  </si>
  <si>
    <t>2014_186_llanos_meta_puertolopez_guadalupe_elcedro_las23_linea30_70_humbertobravo</t>
  </si>
  <si>
    <t>guadalupe</t>
  </si>
  <si>
    <t>2014_187_llanos_meta_puertolopez_guadalupe_elcedro_las70_linea30_70_humbertobravo</t>
  </si>
  <si>
    <t>2014_188_llanos_meta_villavicencio_pompeya_losconejos_xxxx_victoria_120_cesarcespedes</t>
  </si>
  <si>
    <t>finca_los_conejos</t>
  </si>
  <si>
    <t>cesar_cespedes</t>
  </si>
  <si>
    <t>2014_189_llanos_meta_villavicencio_pompeya_elremanso_amtec_fedearroz174_120_josem.alvarez</t>
  </si>
  <si>
    <t>finca_el_remanso</t>
  </si>
  <si>
    <t>2014_19_llanos_casanare_sanluisdepalenque_santahercilia_loscaballos_xxxx_fedearroz2000_120_luiscastanieda</t>
  </si>
  <si>
    <t>santa_hercilia</t>
  </si>
  <si>
    <t>finca_los_caballos</t>
  </si>
  <si>
    <t>luis_castanieda</t>
  </si>
  <si>
    <t>2014_19_santanderes_nortedesantander_cucuta_lasvacas_laponderosa_1_fedearroz2000_121_willianalexanderortiz</t>
  </si>
  <si>
    <t>willian_alexander_ortiz</t>
  </si>
  <si>
    <t>2014_190_llanos_meta_villavicencio_pompeya_xxxx_xxxx_fedearrozlagunascl_120_albertocalpa</t>
  </si>
  <si>
    <t>alberto_calpa</t>
  </si>
  <si>
    <t>2014_191_llanos_meta_villavicencio_paraderito_laventaja_amtec_fedearroz174_100_eliodocespedes</t>
  </si>
  <si>
    <t>finca_la_ventaja</t>
  </si>
  <si>
    <t>eliodo_cespedes</t>
  </si>
  <si>
    <t>2014_192_llanos_meta_villavicencio_pompeya_laporfia_xxxx_xxxx_115_vicente</t>
  </si>
  <si>
    <t>finca_la_porfia</t>
  </si>
  <si>
    <t>vicente</t>
  </si>
  <si>
    <t>2014_193_llanos_meta_villavicencio_pompeya_elbohio_xxxx_fedearroz174_115_anibal</t>
  </si>
  <si>
    <t>anibal</t>
  </si>
  <si>
    <t>2014_194_llanos_meta_villavicencio_xxxx_lacecilia_amtec_fedearroz174_115_gerardotacha</t>
  </si>
  <si>
    <t>finca_la_cecilia</t>
  </si>
  <si>
    <t>2014_195_llanos_meta_villavicencio_pompeya_elbohio_xxxx_fedearroz2000_115_anibalgutierrez</t>
  </si>
  <si>
    <t>2014_196_llanos_meta_villavicencio_pompeya_lasvegas_xxxx_flprecos846_115_anibalgutierrez</t>
  </si>
  <si>
    <t>finca_las_vegas</t>
  </si>
  <si>
    <t>2014_197_llanos_meta_villavicencio_paraderito_xxxx_canio_fedearroz174_115_gerardotacha</t>
  </si>
  <si>
    <t>lote_canio</t>
  </si>
  <si>
    <t>2014_198_llanos_meta_villavicencio_pompeya_sanfernando_amtec_vict,174,ven20_115_anibalgutierrez</t>
  </si>
  <si>
    <t>2014_199_llanos_meta_villavicencio_pompeya_las10_izq.viatembleque_fedearroz174_115_dariomolano</t>
  </si>
  <si>
    <t>finca_las_10</t>
  </si>
  <si>
    <t>lote_izq._via_tembleque</t>
  </si>
  <si>
    <t>2014_2_llanos_meta_cabuyaro_sanisidro_tierragrata_40_fedearroz174_121_danielmelo</t>
  </si>
  <si>
    <t>2014_2_santanderes_nortedesantander_elzulia_precozul_parcela5_1_fedearroz2000_1_sonialopez</t>
  </si>
  <si>
    <t>finca_parcela_5</t>
  </si>
  <si>
    <t>sonia_lopez</t>
  </si>
  <si>
    <t>2014_20_llanos_casanare_sanluisdepalenque_santahercilia_xxxx_xxxx_acd2540_120_luiscastanieda</t>
  </si>
  <si>
    <t>2014_20_santanderes_nortedesantander_cucuta_lasvacas_laponderosa_1_fedearroz2000_110_andreaibarra</t>
  </si>
  <si>
    <t>andrea_ibarra</t>
  </si>
  <si>
    <t>2014_200_llanos_meta_villavicencio_pompeya_lapiragua_amtec_fedearroz174_115_dariomolano</t>
  </si>
  <si>
    <t>finca_la_piragua</t>
  </si>
  <si>
    <t>2014_201_centro_tolima_saldania_santaines_laesperanza_laesperanza_venezuelaxxi_100_camilogutierrez</t>
  </si>
  <si>
    <t>camilo_gutierrez</t>
  </si>
  <si>
    <t>2014_202_centro_tolima_saldania_santaines_laureles_laureles_venezuelaxxi_95_domingoorjuela</t>
  </si>
  <si>
    <t>finca_laureles</t>
  </si>
  <si>
    <t>lote_laureles</t>
  </si>
  <si>
    <t>2014_203_centro_tolima_purificacion_tamarindo_zanjaonda1_zanjaonda_escobal312_120_evercuenca</t>
  </si>
  <si>
    <t>finca_zanja_onda1</t>
  </si>
  <si>
    <t>lote_zanja_onda</t>
  </si>
  <si>
    <t>2014_204_centro_tolima_saldania_santaines_elporvenir_elporvenir_fedearroz733_120_amparoarroyo</t>
  </si>
  <si>
    <t>amparo_arroyo</t>
  </si>
  <si>
    <t>2014_204_llanos_meta_cumaral_belendeumbria_lacristalina_las12_fedearroz174_102_josesantos</t>
  </si>
  <si>
    <t>belen_de_umbria</t>
  </si>
  <si>
    <t>jose_santos</t>
  </si>
  <si>
    <t>2014_205_centro_tolima_saldania_santaines_elnaranjo_elnaranjo_venezuelaxxi_110_edwinsanchez</t>
  </si>
  <si>
    <t>edwin_sanchez</t>
  </si>
  <si>
    <t>2014_205_llanos_meta_cumaral_gorgona_villayoly_xxxx_victoria_119_orlandoortiz</t>
  </si>
  <si>
    <t>gorgona</t>
  </si>
  <si>
    <t>finca_villa_yoly</t>
  </si>
  <si>
    <t>2014_206_centro_tolima_purificacion_cairobrisas_elmango_lagunita_fedearroz60_100_climacogualtero</t>
  </si>
  <si>
    <t>lote_lagunita</t>
  </si>
  <si>
    <t>2014_206_llanos_meta_cumaral_elcaibe_santaisabel_xxxx_fedearroz174_122_orlandoortiz</t>
  </si>
  <si>
    <t>2014_207_centro_tolima_purificacion_cairobrisas_elbalso_elbalso_fedearroz733_95_gilbertogusman</t>
  </si>
  <si>
    <t>finca_el_balso</t>
  </si>
  <si>
    <t>lote_el_balso</t>
  </si>
  <si>
    <t>gilberto_gusman</t>
  </si>
  <si>
    <t>2014_207_llanos_meta_cumaral_belendeumbria_lachacra_elbolsillo_prospera_109_juancarlosmartinez</t>
  </si>
  <si>
    <t>finca_la_chacra</t>
  </si>
  <si>
    <t>lote_el_bolsillo</t>
  </si>
  <si>
    <t>juan_carlos_martinez</t>
  </si>
  <si>
    <t>2014_208_centro_tolima_purificacion_cairoleticia_lavega_esperanza_cimarronpelon_105_joseramires</t>
  </si>
  <si>
    <t>cairo_leticia</t>
  </si>
  <si>
    <t>jose_ramires</t>
  </si>
  <si>
    <t>2014_208_llanos_casanare_aguazul_sanrafael_palmario_las24_fedearroz2000_117_josemiguelgamboa</t>
  </si>
  <si>
    <t>finca_palmario</t>
  </si>
  <si>
    <t>jose_miguel_gamboa</t>
  </si>
  <si>
    <t>2014_209_centro_tolima_purificacion_cairobrisas_lacorona_lacorona_fedearroz733_120_freddylozano</t>
  </si>
  <si>
    <t>finca_la_corona</t>
  </si>
  <si>
    <t>lote_la_corona</t>
  </si>
  <si>
    <t>freddy_lozano</t>
  </si>
  <si>
    <t>2014_209_llanos_casanare_aguazul_sanrafael_tamarindo_lal_fedearroz2000_92_ximenahurtado</t>
  </si>
  <si>
    <t>lote_la_l</t>
  </si>
  <si>
    <t>ximena_hurtado</t>
  </si>
  <si>
    <t>2014_21_llanos_casanare_sanluisdepalenque_laselva_lastrincheras_xxxx_fedearroz2000_115_luisninio</t>
  </si>
  <si>
    <t>finca_las_trincheras</t>
  </si>
  <si>
    <t>2014_21_santanderes_nortedesantander_cucuta_gorgona_gorgona_parcela05_fedearroz2000_107_eribertofonseca</t>
  </si>
  <si>
    <t>finca_gorgona</t>
  </si>
  <si>
    <t>lote_parcela_05</t>
  </si>
  <si>
    <t>eriberto_fonseca</t>
  </si>
  <si>
    <t>2014_210_centro_tolima_purificacion_cairobrisas_elparaiso_elparaiso_fedearroz733_100_martinaramirezdetocora</t>
  </si>
  <si>
    <t>lote_el_paraiso</t>
  </si>
  <si>
    <t>martina_ramirez_de_tocora</t>
  </si>
  <si>
    <t>2014_210_llanos_casanare_aguazul_sanrafael_tamarindo_34_fedearroz2000_110_oscarmauriciohurtado</t>
  </si>
  <si>
    <t>oscar_mauricio_hurtado</t>
  </si>
  <si>
    <t>2014_211_centro_tolima_purificacion_cairobrisas_lalaguna_lalaguna_fedearroz2000_105_anavictoriaaragon</t>
  </si>
  <si>
    <t>ana_victoria_aragon</t>
  </si>
  <si>
    <t>2014_211_llanos_casanare_aguazul_guaimaro_lagunavieja_las27_fedearroz2000_110_oscarhuertas</t>
  </si>
  <si>
    <t>2014_212_centro_tolima_saldania_cairoleticia_eldiamante_diamante_fedearroz733_80_libardootavocortes</t>
  </si>
  <si>
    <t>libardo_otavo_cortes</t>
  </si>
  <si>
    <t>2014_212_llanos_casanare_aguazul_pinialito_mundonuevo_n°13has_fedearrozlagunascl_120_hernandocarvajal</t>
  </si>
  <si>
    <t>pinialito</t>
  </si>
  <si>
    <t>finca_mundo_nuevo</t>
  </si>
  <si>
    <t>lote_n_13_ha</t>
  </si>
  <si>
    <t>hernando_carvajal</t>
  </si>
  <si>
    <t>2014_213_centro_tolima_purificacion_cairobrisas_california_california_fedearroz733_110_clotilderamirez</t>
  </si>
  <si>
    <t>lote_california</t>
  </si>
  <si>
    <t>clotilde_ramirez</t>
  </si>
  <si>
    <t>2014_213_llanos_casanare_aguazul_pinialito_elmiedo_las25_acd2540_115_luisdiaz</t>
  </si>
  <si>
    <t>finca_el_miedo</t>
  </si>
  <si>
    <t>luis_diaz</t>
  </si>
  <si>
    <t>2014_214_centro_tolima_purificacion_cairobrisas_elmango_elmango_fedearroz733_105_mesiasserrano</t>
  </si>
  <si>
    <t>mesias_serrano</t>
  </si>
  <si>
    <t>2014_214_llanos_casanare_aguazul_sanrafael_palmario_las20_fedearroz2000_108_josemiguelgamboa</t>
  </si>
  <si>
    <t>2014_215_centro_tolima_saldania_santaines_sanmartin_sanmartin_venezuelaxxi_120_domingoorjuela</t>
  </si>
  <si>
    <t>finca_san_martin</t>
  </si>
  <si>
    <t>lote_san_martin</t>
  </si>
  <si>
    <t>2014_215_llanos_casanare_aguazul_elguineo_laportada_las15_fedearroz733_119_joseolivero</t>
  </si>
  <si>
    <t>el_guineo</t>
  </si>
  <si>
    <t>jose_olivero</t>
  </si>
  <si>
    <t>2014_216_centro_tolima_purificacion_cairobrisas_losnaranjos_naranjos_fedearroz733_120_candelariatocora</t>
  </si>
  <si>
    <t>candelaria_tocora</t>
  </si>
  <si>
    <t>2014_216_llanos_casanare_aguazul_palosolo_gavilanes_las14_fedearroz2000_120_guillermodiaz</t>
  </si>
  <si>
    <t>finca_gavilanes</t>
  </si>
  <si>
    <t>2014_217_centro_tolima_purificacion_cairobrisas_laesmeralda_esmeralda_fedearroz733_105_mesiasserrano</t>
  </si>
  <si>
    <t>lote_esmeralda</t>
  </si>
  <si>
    <t>2014_217_llanos_casanare_aguazul_palosolo_gavilanes_las21_fedearroz60_119_oscardiaz</t>
  </si>
  <si>
    <t>oscar_diaz</t>
  </si>
  <si>
    <t>2014_218_centro_tolima_purificacion_cairosocorro_sanmartin_sanmartin_venezuelaxxi_110_beatrisserrano</t>
  </si>
  <si>
    <t>beatris_serrano</t>
  </si>
  <si>
    <t>2014_218_llanos_casanare_aguazul_guimaro_lagunavieja_las5_fedearroz2000_98_oscarhuertas</t>
  </si>
  <si>
    <t>guimaro</t>
  </si>
  <si>
    <t>2014_219_centro_huila_paicol_lamesa_rumichaca_mesa1_fedearroz733_100_miguelmena</t>
  </si>
  <si>
    <t>finca_rumichaca</t>
  </si>
  <si>
    <t>lote_mesa_1</t>
  </si>
  <si>
    <t>miguel_mena</t>
  </si>
  <si>
    <t>2014_219_llanos_casanare_aguazul_sanjose_lapalestina_las10_fedearroz2000_100_martacontreras</t>
  </si>
  <si>
    <t>marta_contreras</t>
  </si>
  <si>
    <t>2014_22_llanos_casanare_sanluisdepalenque_lospatos_losalersis_xxxx_fedearroz2000_115_ismarcuevas</t>
  </si>
  <si>
    <t>los_patos</t>
  </si>
  <si>
    <t>finca_los_alersis</t>
  </si>
  <si>
    <t>ismar_cuevas</t>
  </si>
  <si>
    <t>2014_22_santanderes_nortedesantander_cucuta_londres_n_11_fedearroz2000_103_willianmontagut</t>
  </si>
  <si>
    <t>finca_n</t>
  </si>
  <si>
    <t>willian_montagut</t>
  </si>
  <si>
    <t>2014_220_centro_huila_paicol_lamesa_rumichaca_mesa3_escobal312_95_juanmena</t>
  </si>
  <si>
    <t>lote_mesa_3</t>
  </si>
  <si>
    <t>juan_mena</t>
  </si>
  <si>
    <t>2014_220_llanos_casanare_aguazul_guaimaro_lapedregosa_lamojada1_fedearroz2000_100_rubentorres</t>
  </si>
  <si>
    <t>lote_la_mojada_1</t>
  </si>
  <si>
    <t>2014_221_centro_huila_tesalia_potrerogrande_buenavista_buenavista_escobal312_115_sergiochantre</t>
  </si>
  <si>
    <t>potrero_grande</t>
  </si>
  <si>
    <t>finca_buena_vista</t>
  </si>
  <si>
    <t>lote_buena_vista</t>
  </si>
  <si>
    <t>sergio_chantre</t>
  </si>
  <si>
    <t>2014_221_llanos_casanare_aguazul_sanrafael_grismania_las70_venezuela_108_cesarhenao</t>
  </si>
  <si>
    <t>finca_grismania</t>
  </si>
  <si>
    <t>cesar_henao</t>
  </si>
  <si>
    <t>2014_222_centro_huila_tesalia_potrerogrande_buenavista_numero2_escobal312_100_juanchantre</t>
  </si>
  <si>
    <t>lote_numero_2</t>
  </si>
  <si>
    <t>juan_chantre</t>
  </si>
  <si>
    <t>2014_222_llanos_casanare_aguazul_lavictoria_lavictoria_las35_fedearroz174_110_yulerhurtado</t>
  </si>
  <si>
    <t>la_victoria</t>
  </si>
  <si>
    <t>2014_223_centro_huila_tesalia_potrerogrande_lalindosa_lindosa1_fedearroz2000_97_miguelherrera</t>
  </si>
  <si>
    <t>finca_la_lindosa</t>
  </si>
  <si>
    <t>lote_lindosa_1</t>
  </si>
  <si>
    <t>miguel_herrera</t>
  </si>
  <si>
    <t>2014_223_llanos_casanare_villanueva_buenosairesalto_elsilencio_la60_fedearroz174_110_nellyramirez</t>
  </si>
  <si>
    <t>lote_la_60</t>
  </si>
  <si>
    <t>nelly_ramirez</t>
  </si>
  <si>
    <t>2014_223_llanos_meta_restrepo_sannicolas_lacristalina_las25_fedearroz174_115_xxxxxxxx</t>
  </si>
  <si>
    <t>2014_224_centro_huila_tesalia_lasmercedes_caimo_numero10_escobal312_98_rafaelescandon</t>
  </si>
  <si>
    <t>finca_caimo</t>
  </si>
  <si>
    <t>lote_numero_10</t>
  </si>
  <si>
    <t>rafael_escandon</t>
  </si>
  <si>
    <t>2014_224_llanos_meta_restrepo_sannicolas_lacristalina_las22_fedearroz174_118_josesantos</t>
  </si>
  <si>
    <t>2014_225_centro_huila_tesalia_lasmercedes_elbalso_balso_fedearroz2000_110_juanchaco</t>
  </si>
  <si>
    <t>lote_balso</t>
  </si>
  <si>
    <t>juan_chaco</t>
  </si>
  <si>
    <t>2014_225_llanos_casanare_villanueva_buenosaires_laflorida_las16_victoria_105_misaelsolano</t>
  </si>
  <si>
    <t>2014_226_centro_huila_tesalia_centro_villaeugenia_numero1_fedearroz733_120_cesarmorantes</t>
  </si>
  <si>
    <t>finca_villa_eugenia</t>
  </si>
  <si>
    <t>lote_numero_1</t>
  </si>
  <si>
    <t>cesar_morantes</t>
  </si>
  <si>
    <t>2014_226_llanos_casanare_villanueva_buenosairesalto_elsilencio_la60_fedearroz174_110_nellyramirez</t>
  </si>
  <si>
    <t>2014_227_centro_huila_campoalegre_llanonorte_lavirginia_parcelanº6_fedearroz2000_117_joseantoniorivera</t>
  </si>
  <si>
    <t>lote_parcela_nº_6</t>
  </si>
  <si>
    <t>jose_antonio_rivera</t>
  </si>
  <si>
    <t>2014_227_llanos_casanare_villanueva_buenosairesalto_buenosaires_las65_fedearroz174_109_jhonarango</t>
  </si>
  <si>
    <t>lote_las_65</t>
  </si>
  <si>
    <t>jhon_arango</t>
  </si>
  <si>
    <t>2014_228_centro_huila_campoalegre_llanogrande_maraniones_maraniones_fedearroz60_92_isabeltriana</t>
  </si>
  <si>
    <t>finca_maraniones</t>
  </si>
  <si>
    <t>lote_maraniones</t>
  </si>
  <si>
    <t>isabel_triana</t>
  </si>
  <si>
    <t>2014_228_llanos_casanare_villanueva_buenosairesalto_elremanso_elremanso55_victoria_110_henryortizsanchez</t>
  </si>
  <si>
    <t>lote_el_remanso_55</t>
  </si>
  <si>
    <t>henry_ortiz_sanchez</t>
  </si>
  <si>
    <t>2014_229_centro_huila_campoalegre_laesperanza_chontaduro_chontaduro_acd228_113_juancarlossaavedra</t>
  </si>
  <si>
    <t>finca_chontaduro</t>
  </si>
  <si>
    <t>lote_chontaduro</t>
  </si>
  <si>
    <t>juan_carlos_saavedra</t>
  </si>
  <si>
    <t>2014_229_llanos_casanare_villanueva_buenosaires_payande_xxxxx_victoria_105_henryortizsanchez</t>
  </si>
  <si>
    <t>finca_payande</t>
  </si>
  <si>
    <t>2014_23_llanos_casanare_sanluisdepalenque_elsocorro_xxxx_xxxx_fedearroz174_119_alfonsoivan</t>
  </si>
  <si>
    <t>alfonso_ivan</t>
  </si>
  <si>
    <t>2014_23_santanderes_nortedesantander_cucuta_lasvacas_o_12_fedearroz2000_102_javierortega</t>
  </si>
  <si>
    <t>finca_o</t>
  </si>
  <si>
    <t>javier_ortega</t>
  </si>
  <si>
    <t>2014_230_centro_huila_campoalegre_llanogrande_arizona_arizona2_fedearroz2000_100_alvarodiaz</t>
  </si>
  <si>
    <t>2014_230_llanos_casanare_mani_laflorida_laflorida_60ha_fedearroz174_100_joseantoniomora</t>
  </si>
  <si>
    <t>2014_231_centro_huila_campoalegre_vegaoriente_losalmendros_losalmendros_escobal312_114_emiliosaavedra</t>
  </si>
  <si>
    <t>vega_oriente</t>
  </si>
  <si>
    <t>finca_los_almendros</t>
  </si>
  <si>
    <t>emilio_saavedra</t>
  </si>
  <si>
    <t>2014_231_llanos_casanare_mani_santaisabel_santaisabel_lossapos_bunde_116_danilosanchez</t>
  </si>
  <si>
    <t>santa_isabel</t>
  </si>
  <si>
    <t>lote_los_sapos</t>
  </si>
  <si>
    <t>danilo_sanchez</t>
  </si>
  <si>
    <t>2014_232_centro_huila_campoalegre_llanogrande_eljapon_eljapon3_fedearroz2000_100_oderaycamargo</t>
  </si>
  <si>
    <t>finca_el_japon</t>
  </si>
  <si>
    <t>lote_el_japon_3</t>
  </si>
  <si>
    <t>oderay_camargo</t>
  </si>
  <si>
    <t>2014_232_llanos_casanare_mani_mundonuevo_elcairo_las25_prospera_118_arieldiaz</t>
  </si>
  <si>
    <t>mundo_nuevo</t>
  </si>
  <si>
    <t>ariel_diaz</t>
  </si>
  <si>
    <t>2014_233_centro_huila_campoalegre_llanosur_altagracia_bernardo_fedearroz473_95_agricoladiaz</t>
  </si>
  <si>
    <t>finca_altagracia</t>
  </si>
  <si>
    <t>lote_bernardo</t>
  </si>
  <si>
    <t>agricola_diaz</t>
  </si>
  <si>
    <t>2014_233_llanos_casanare_mani_mundonuevo_mazepalma_sansebastian_fedearroz2000_120_arieldiaz</t>
  </si>
  <si>
    <t>finca_mazepalma</t>
  </si>
  <si>
    <t>lote_san_sebastian</t>
  </si>
  <si>
    <t>2014_234_centro_huila_campoalegre_llanonorte_elpiojo_eltotumo_fedearroz733_90_arturoandrade</t>
  </si>
  <si>
    <t>2014_234_llanos_casanare_mani_mundonuevo_matanegra_las37_victoria_100_simonsegura</t>
  </si>
  <si>
    <t>finca_matanegra</t>
  </si>
  <si>
    <t>2014_235_centro_huila_campoalegre_llanosur_elcebador_elcebador_fedearroz60_105_antoniotrujillo</t>
  </si>
  <si>
    <t>finca_el_cebador</t>
  </si>
  <si>
    <t>lote_el_cebador</t>
  </si>
  <si>
    <t>antonio_trujillo</t>
  </si>
  <si>
    <t>2014_235_llanos_casanare_mani_matepinia_elcarajo_15ha_bunde_110_jairosamora</t>
  </si>
  <si>
    <t>mate_pinia</t>
  </si>
  <si>
    <t>finca_el_carajo</t>
  </si>
  <si>
    <t>jairo_samora</t>
  </si>
  <si>
    <t>2014_236_centro_huila_campoalegre_llanonorte_parcelanº4_parcela4_fedearroz2000_113_everrocha</t>
  </si>
  <si>
    <t>finca_parcela_nº_4</t>
  </si>
  <si>
    <t>ever_rocha</t>
  </si>
  <si>
    <t>2014_236_llanos_casanare_mani_elcarajo_elcarajo_elcarajo_laisla_115_williamperez</t>
  </si>
  <si>
    <t>el_carajo</t>
  </si>
  <si>
    <t>lote_el_carajo</t>
  </si>
  <si>
    <t>william_perez</t>
  </si>
  <si>
    <t>2014_237_centro_huila_campoalegre_lasmercedes_cerrito_cerrito_escobal312_95_eduardoramirez</t>
  </si>
  <si>
    <t>finca_cerrito</t>
  </si>
  <si>
    <t>lote_cerrito</t>
  </si>
  <si>
    <t>eduardo_ramirez</t>
  </si>
  <si>
    <t>2014_237_llanos_casanare_mani_mundonuevo_salsipuedes_20ha_victoria_115_edgarriveros</t>
  </si>
  <si>
    <t>finca_salsipuedes</t>
  </si>
  <si>
    <t>edgar_riveros</t>
  </si>
  <si>
    <t>2014_238_centro_huila_campoalegre_llanosur_lasguayabas_lasguayabas_fedearroz2000_85_antoniotrujillo</t>
  </si>
  <si>
    <t>finca_las_guayabas</t>
  </si>
  <si>
    <t>lote_las_guayabas</t>
  </si>
  <si>
    <t>2014_238_llanos_casanare_mani_sanjose_elporfin_las49_fedearroz174_118_oscaracosta</t>
  </si>
  <si>
    <t>finca_el_porfin</t>
  </si>
  <si>
    <t>lote_las_49</t>
  </si>
  <si>
    <t>2014_239_centro_huila_campoalegre_llanonorte_elpiojo_girardot_panorama_85_henryfierro</t>
  </si>
  <si>
    <t>lote_girardot</t>
  </si>
  <si>
    <t>henry_fierro</t>
  </si>
  <si>
    <t>2014_239_llanos_casanare_mani_elcairo_nomenome_labendicion_fedearroz2000_110_bartolosandoval</t>
  </si>
  <si>
    <t>el_cairo</t>
  </si>
  <si>
    <t>finca_nome_nome</t>
  </si>
  <si>
    <t>lote_la_bendicion</t>
  </si>
  <si>
    <t>bartolo_sandoval</t>
  </si>
  <si>
    <t>2014_24_llanos_casanare_sanluisdepalenque_macuco_eltesoro_xxxx_victoria_119_guillermowilde</t>
  </si>
  <si>
    <t>guillermo_wilde</t>
  </si>
  <si>
    <t>2014_24_santanderes_nortedesantander_cucuta_l0sreyes_p_1_fedearroz2000_119_sandrapino</t>
  </si>
  <si>
    <t>l0s_reyes</t>
  </si>
  <si>
    <t>finca_p</t>
  </si>
  <si>
    <t>sandra_pino</t>
  </si>
  <si>
    <t>2014_240_centro_huila_campoalegre_vegadeoriente_eldinde_eldinde_fedearroz60_110_cornelioruiz</t>
  </si>
  <si>
    <t>finca_el_dinde</t>
  </si>
  <si>
    <t>lote_el_dinde</t>
  </si>
  <si>
    <t>cornelio_ruiz</t>
  </si>
  <si>
    <t>2014_240_llanos_casanare_mani_matepalma_losquesos_50ha_fedearroz174_118_javiermoreno</t>
  </si>
  <si>
    <t>matepalma</t>
  </si>
  <si>
    <t>finca_los_quesos</t>
  </si>
  <si>
    <t>javier_moreno</t>
  </si>
  <si>
    <t>2014_241_centro_huila_campoalegre_llanosur_pangola_pangola_fedearroz733_110_jorgeandrade</t>
  </si>
  <si>
    <t>finca_pangola</t>
  </si>
  <si>
    <t>jorge_andrade</t>
  </si>
  <si>
    <t>2014_241_llanos_casanare_mani_elcairo_eldorado_lacasa_fedearroz2000_117_jimmychaparro</t>
  </si>
  <si>
    <t>finca_el_dorado</t>
  </si>
  <si>
    <t>jimmy_chaparro</t>
  </si>
  <si>
    <t>2014_242_centro_huila_campoalegre_llanosur_macarena_macarena_fedearroz473_100_hugoserrano</t>
  </si>
  <si>
    <t>finca_macarena</t>
  </si>
  <si>
    <t>lote_macarena</t>
  </si>
  <si>
    <t>2014_242_llanos_casanare_tauramena_elraizal_ladefensa_las45ha_fedearroz174_119_campoeliasu.</t>
  </si>
  <si>
    <t>lote_las_45_ha</t>
  </si>
  <si>
    <t>2014_243_centro_huila_campoalegre_llanosur_laflora_laflora_escobal312_90_florasanchez</t>
  </si>
  <si>
    <t>finca_la_flora</t>
  </si>
  <si>
    <t>lote_la_flora</t>
  </si>
  <si>
    <t>flora_sanchez</t>
  </si>
  <si>
    <t>2014_243_llanos_casanare_tauramena_elraizal_ladefensa1_43ha_fedearroz2000_121_numaellopez</t>
  </si>
  <si>
    <t>finca_la_defensa_1</t>
  </si>
  <si>
    <t>lote_43_ha</t>
  </si>
  <si>
    <t>numael_lopez</t>
  </si>
  <si>
    <t>2014_244_centro_huila_campoalegre_llanonorte_servilleta_eleden_fedearroz733_95_fernandoperdomo</t>
  </si>
  <si>
    <t>finca_servilleta</t>
  </si>
  <si>
    <t>fernando_perdomo</t>
  </si>
  <si>
    <t>2014_244_llanos_casanare_tauramena_elraizal_ladefensa_las15_fedearroz2000_118_numaellopez</t>
  </si>
  <si>
    <t>2014_245_centro_huila_campoalegre_llanosur_arenales_arenales_fedearroz60_92_alfonsoarias</t>
  </si>
  <si>
    <t>finca_arenales</t>
  </si>
  <si>
    <t>lote_arenales</t>
  </si>
  <si>
    <t>alfonso_arias</t>
  </si>
  <si>
    <t>2014_245_llanos_casanare_tauramena_latigra_elregreso_50ha_victoria_114_mariaesperanzarobino</t>
  </si>
  <si>
    <t>la_tigra</t>
  </si>
  <si>
    <t>finca_el_regreso</t>
  </si>
  <si>
    <t>maria_esperanza_robino</t>
  </si>
  <si>
    <t>2014_246_centro_huila_campoalegre_llanosur_elgaraje_elgaraje_fedearroz733_90_franciscomacias</t>
  </si>
  <si>
    <t>finca_el_garaje</t>
  </si>
  <si>
    <t>francisco_macias</t>
  </si>
  <si>
    <t>2014_246_llanos_casanare_tauramena_trompillo_elregreso_50ha_bunde_100_mariaesperanzarobino</t>
  </si>
  <si>
    <t>trompillo</t>
  </si>
  <si>
    <t>2014_247_centro_huila_rivera_llanitos_pantano_pantano_fedearroz2000_120_oscarvargas</t>
  </si>
  <si>
    <t>llanitos</t>
  </si>
  <si>
    <t>finca_pantano</t>
  </si>
  <si>
    <t>lote_pantano</t>
  </si>
  <si>
    <t>oscar_vargas</t>
  </si>
  <si>
    <t>2014_247_llanos_casanare_tauramena_trompillo_elregreso_40050verde_victoria_100_mariaesperanzarubiano</t>
  </si>
  <si>
    <t>lote_400-50_verde</t>
  </si>
  <si>
    <t>maria_esperanza_rubiano</t>
  </si>
  <si>
    <t>2014_248_centro_huila_rivera_riverita_manantiales2_manantiales2_fedearroz2000_110_jorgeandrade</t>
  </si>
  <si>
    <t>riverita</t>
  </si>
  <si>
    <t>finca_manantiales_2</t>
  </si>
  <si>
    <t>lote_manantiales_2</t>
  </si>
  <si>
    <t>2014_248_llanos_casanare_tauramena_carupana_varsobia_43ha_victoria_116_luzdeliamiranda</t>
  </si>
  <si>
    <t>carupana</t>
  </si>
  <si>
    <t>finca_varsobia</t>
  </si>
  <si>
    <t>luz_delia_miranda</t>
  </si>
  <si>
    <t>2014_249_centro_huila_garzon_sanfrancisco_lapista_lapista_escobal312_120_gildardotrujillo</t>
  </si>
  <si>
    <t>gildardo_trujillo</t>
  </si>
  <si>
    <t>2014_249_llanos_casanare_tauramena_carupana_varsobia_50ha_fedearroz2000_120_josehiguera</t>
  </si>
  <si>
    <t>jose_higuera</t>
  </si>
  <si>
    <t>2014_25_llanos_casanare_nunchia_elpretexto_agricolaelyopal_chaporral50ha_fedearroz174_120_juanbernardoserrano</t>
  </si>
  <si>
    <t>el_pretexto</t>
  </si>
  <si>
    <t>finca_agricola_el_yopal</t>
  </si>
  <si>
    <t>lote_chaporral_50_ha</t>
  </si>
  <si>
    <t>juan_bernardo_serrano</t>
  </si>
  <si>
    <t>2014_25_santanderes_nortedesantander_cucuta_floresta_q_1_fedearroz2000_123_antoniogomez</t>
  </si>
  <si>
    <t>floresta</t>
  </si>
  <si>
    <t>finca_q</t>
  </si>
  <si>
    <t>antonio_gomez</t>
  </si>
  <si>
    <t>2014_250_centro_huila_altamira_miragua_miraguas_elliso_acd2540_115_alcidesrincon</t>
  </si>
  <si>
    <t>altamira</t>
  </si>
  <si>
    <t>miragua</t>
  </si>
  <si>
    <t>finca_miraguas</t>
  </si>
  <si>
    <t>lote_el_liso</t>
  </si>
  <si>
    <t>alcides_rincon</t>
  </si>
  <si>
    <t>2014_250_llanos_casanare_tauramena_carupana_varsobia_14ha_fedearroz2000_118_josehiguera</t>
  </si>
  <si>
    <t>2014_251_centro_huila_yaguara_lafloresta_lote2_lote2_coprosem304_118_luiseduardocamacho</t>
  </si>
  <si>
    <t>finca_lote_2</t>
  </si>
  <si>
    <t>luis_eduardo_camacho</t>
  </si>
  <si>
    <t>2014_251_centro_tolima_espinal_santaana_guayabal_guayabal_fedearroz473_116_juliopava</t>
  </si>
  <si>
    <t>finca_guayabal</t>
  </si>
  <si>
    <t>lote_guayabal</t>
  </si>
  <si>
    <t>2014_251_llanos_casanare_tauramena_carupana_varsobia_22ha_venezuela50_122_josehiguera</t>
  </si>
  <si>
    <t>venezuela_50</t>
  </si>
  <si>
    <t>2014_252_centro_huila_yaguara_lafloresta_lote3_lote3_coprosem304_117_abelperdomo</t>
  </si>
  <si>
    <t>abel_perdomo</t>
  </si>
  <si>
    <t>2014_252_llanos_casanare_tauramena_carupana_laceiba_14ha_centauro_114_demetrio</t>
  </si>
  <si>
    <t>finca_la_ceiba</t>
  </si>
  <si>
    <t>demetrio</t>
  </si>
  <si>
    <t>2014_253_centro_huila_yaguara_lafloresta_lagoviejo2_lagoviejo2_sanjuan_119_libardoyustre</t>
  </si>
  <si>
    <t>finca_lago_viejo_2</t>
  </si>
  <si>
    <t>lote_lago_viejo_2</t>
  </si>
  <si>
    <t>libardo_yustre</t>
  </si>
  <si>
    <t>2014_253_llanos_casanare_tauramena_carupana_los3hermanos_23ha_fedearroz174_110_demetrio</t>
  </si>
  <si>
    <t>finca_los_3_hermanos</t>
  </si>
  <si>
    <t>2014_254_centro_huila_yaguara_eltomo_laplaya_laplaya_fedearroz2000_110_ramirotovar</t>
  </si>
  <si>
    <t>el_tomo</t>
  </si>
  <si>
    <t>finca_la_playa</t>
  </si>
  <si>
    <t>lote_la_playa</t>
  </si>
  <si>
    <t>ramiro_tovar</t>
  </si>
  <si>
    <t>2014_254_llanos_casanare_tauramena_carupana_mirla_18ha_aceituno_120_fabiosanchez</t>
  </si>
  <si>
    <t>finca_mirla</t>
  </si>
  <si>
    <t>fabio_sanchez</t>
  </si>
  <si>
    <t>2014_255_centro_huila_yaguara_corazones_manantiales_manantiales_fedearroz733_110_ramirotovar</t>
  </si>
  <si>
    <t>corazones</t>
  </si>
  <si>
    <t>finca_manantiales</t>
  </si>
  <si>
    <t>lote_manantiales</t>
  </si>
  <si>
    <t>2014_255_llanos_casanare_tauramena_carupana_lamirla_14ha_victoria_119_fabiosanchez</t>
  </si>
  <si>
    <t>finca_la_mirla</t>
  </si>
  <si>
    <t>2014_256_centro_huila_yaguara_lafloresta_lagoviejo1_lagoviejo1_fedearroz2000_118_millerchila</t>
  </si>
  <si>
    <t>finca_lago_viejo_1</t>
  </si>
  <si>
    <t>lote_lago_viejo_1</t>
  </si>
  <si>
    <t>miller_chila</t>
  </si>
  <si>
    <t>2014_256_llanos_casanare_tauramena_loslobos_agrovismar_35ha_fedearroz174_118_sociedadalonso</t>
  </si>
  <si>
    <t>finca_agrovismar</t>
  </si>
  <si>
    <t>sociedad_alonso</t>
  </si>
  <si>
    <t>finca_agrpvos,ar</t>
  </si>
  <si>
    <t>2014_257_centro_huila_gigante_laguandinosa_eltejar_tejar15_escobal312_112_antoniotrujillo</t>
  </si>
  <si>
    <t>gigante</t>
  </si>
  <si>
    <t>la_guandinosa</t>
  </si>
  <si>
    <t>finca_el_tejar</t>
  </si>
  <si>
    <t>lote_tejar_15</t>
  </si>
  <si>
    <t>2014_257_llanos_casanare_tauramena_loslobos_agrovismar_pozopetrolero40ha_fedearroz733_108_sociedadalonsoagrovismar</t>
  </si>
  <si>
    <t>lote_pozo_petrolero_40_ha</t>
  </si>
  <si>
    <t>sociedad_alonso_agrovismar</t>
  </si>
  <si>
    <t>2014_258_centro_huila_gigante_laguandinosa_eltejar_tejar17_acd2528_118_antoniotrujillo</t>
  </si>
  <si>
    <t>lote_tejar_17</t>
  </si>
  <si>
    <t>2014_258_llanos_casanare_tauramena_elraizal_lafortuna_las8ha_fedearroz174_106_campoeliasurrutia</t>
  </si>
  <si>
    <t>lote_las_8_ha</t>
  </si>
  <si>
    <t>2014_259_centro_huila_aipe_lamanga_labrigada_piscina1_fedearroz60_120_gabrielsolano</t>
  </si>
  <si>
    <t>finca_la_brigada</t>
  </si>
  <si>
    <t>lote_piscina_1</t>
  </si>
  <si>
    <t>2014_259_llanos_casanare_tauramena_elraizal_lafortuna_63ha_fedearroz174_118_campoeliasurrutia</t>
  </si>
  <si>
    <t>2014_26_llanos_casanare_nunchia_elcaucho_eldanubio_8ha_fedearroz2000_120_mariadelrosariobermudez</t>
  </si>
  <si>
    <t>finca_el_danubio</t>
  </si>
  <si>
    <t>maria_del_rosario_bermudez</t>
  </si>
  <si>
    <t>2014_26_santanderes_nortedesantander_cucuta_buenaesperanza_lanelly_1_fedearroz2000_110_nellyduarte</t>
  </si>
  <si>
    <t>finca_la_nelly</t>
  </si>
  <si>
    <t>nelly_duarte</t>
  </si>
  <si>
    <t>2014_260_centro_huila_aipe_lamanga_labrigada_piscina2_fedearroz60_110_gabrielsolano</t>
  </si>
  <si>
    <t>lote_piscina_2</t>
  </si>
  <si>
    <t>2014_260_llanos_casanare_tauramena_villarosa_laspencas_las56_fedearroz2000_110_campoeliasurrutia</t>
  </si>
  <si>
    <t>villarosa</t>
  </si>
  <si>
    <t>finca_las_pencas</t>
  </si>
  <si>
    <t>lote_las_56</t>
  </si>
  <si>
    <t>2014_261_centro_huila_aipe_lamanga_cipp_naranjo_fedearroz67_120_fondonacionaldelarrozf.n.a.</t>
  </si>
  <si>
    <t>finca_cipp</t>
  </si>
  <si>
    <t>lote_naranjo</t>
  </si>
  <si>
    <t>fedearroz_67</t>
  </si>
  <si>
    <t>2014_261_llanos_casanare_tauramena_villarosa_lasaguilas_las23_fedearroz2000_118_heguelgarcia</t>
  </si>
  <si>
    <t>finca_las_aguilas</t>
  </si>
  <si>
    <t>heguel_garcia</t>
  </si>
  <si>
    <t>2014_262_centro_huila_aipe_rioaipe_labrigada_elmango_fedearroz473_120_jorgee.lasso</t>
  </si>
  <si>
    <t>2014_262_llanos_casanare_tauramena_villarosa_elrincon_las50_fedearroz174_100_xxxxxxx</t>
  </si>
  <si>
    <t>xxxxxxx</t>
  </si>
  <si>
    <t>2014_263_centro_huila_aipe_sanjose_sancayetano_laspalmas_fedearroz473_115_germanpalomo</t>
  </si>
  <si>
    <t>finca_san_cayetano</t>
  </si>
  <si>
    <t>german_palomo</t>
  </si>
  <si>
    <t>2014_263_llanos_casanare_tauramena_cuernavaca_cuernavaca_42_fedearroz2000_100_santosrodriguez</t>
  </si>
  <si>
    <t>lote_42</t>
  </si>
  <si>
    <t>2014_264_centro_huila_baraya_interlagos_parceleros_lote4_fedearroz733_115_arielfigueroa</t>
  </si>
  <si>
    <t>interlagos</t>
  </si>
  <si>
    <t>finca_parceleros</t>
  </si>
  <si>
    <t>ariel_figueroa</t>
  </si>
  <si>
    <t>2014_264_llanos_casanare_tauramena_cuernavaca_cuernavaca_las90_fedearroz2000_118_fernandomoreno</t>
  </si>
  <si>
    <t>lote_las_90</t>
  </si>
  <si>
    <t>2014_265_centro_huila_baraya_manila_manila_elhueco_fedearroz2000_120_hugoserrano</t>
  </si>
  <si>
    <t>manila</t>
  </si>
  <si>
    <t>finca_manila</t>
  </si>
  <si>
    <t>lote_el_hueco</t>
  </si>
  <si>
    <t>2014_265_llanos_casanare_tauramena_iquia_calenturas_las14_fedearroz2000_100_jairo</t>
  </si>
  <si>
    <t>finca_calenturas</t>
  </si>
  <si>
    <t>2014_266_centro_huila_neiva_fortalecillas_villamaria_villamaria_fedearroz60_110_hugoserrano</t>
  </si>
  <si>
    <t>2014_266_llanos_casanare_tauramena_tauramena_calenuas_lascinco_fedearroz2000_108_hernandogutierrez</t>
  </si>
  <si>
    <t>finca_calenuas</t>
  </si>
  <si>
    <t>hernando_gutierrez</t>
  </si>
  <si>
    <t>2014_267_centro_huila_neiva_fortalecillas_lasbrisas_elbombeo_fedearroz473_110_hugoserrano</t>
  </si>
  <si>
    <t>lote_el_bombeo</t>
  </si>
  <si>
    <t>2014_268_centro_huila_neiva_guacirco_lacolorada_piscicola_fedearroz2000_120_alejandrocabrera</t>
  </si>
  <si>
    <t>lote_piscicola</t>
  </si>
  <si>
    <t>alejandro_cabrera</t>
  </si>
  <si>
    <t>2014_269_centro_huila_neiva_guacirco_lacolorada_locacion_fedearroz60_115_alejandrocabrera</t>
  </si>
  <si>
    <t>lote_locacion</t>
  </si>
  <si>
    <t>2014_27_llanos_casanare_nunchia_elcaucho_lafortuna_47ha_fedearroz2000_105_gilbertoparra</t>
  </si>
  <si>
    <t>lote_47_ha</t>
  </si>
  <si>
    <t>2014_27_santanderes_nortedesantander_cucuta_losreyes_labelen_1_fedearroz2000_120_josefigueredo</t>
  </si>
  <si>
    <t>finca_la_belen</t>
  </si>
  <si>
    <t>jose_figueredo</t>
  </si>
  <si>
    <t>2014_270_centro_huila_neiva_fortalecillas_laestrella_laestrella_fedearroz60_110_willianmoreno</t>
  </si>
  <si>
    <t>2014_271_centro_huila_tello_mesadeltrapiche_campamento2_lapista_fedearroz733_110_ivanserrano</t>
  </si>
  <si>
    <t>finca_campamento_2</t>
  </si>
  <si>
    <t>ivan_serrano</t>
  </si>
  <si>
    <t>2014_272_centro_huila_tello_mesadeltrapiche_laflorida_las12delas90_bunde_105_libardoserrano</t>
  </si>
  <si>
    <t>lote_las_12_de_las_90</t>
  </si>
  <si>
    <t>2014_273_centro_huila_tello_mesadeltrapiche_hatobogota_las12_fedearroz60_110_fabiocorredor</t>
  </si>
  <si>
    <t>finca_hato_bogota</t>
  </si>
  <si>
    <t>2014_274_centro_huila_tello_mesadeltrapiche_elpalmar_elrescate_fedearroz733_110_gerardofallavelasquez</t>
  </si>
  <si>
    <t>lote_el_rescate</t>
  </si>
  <si>
    <t>gerardo_falla_velasquez</t>
  </si>
  <si>
    <t>2014_275_centro_huila_tello_mesadeltrapiche_laflorida_las30_coprosem301_120_franciscosolano</t>
  </si>
  <si>
    <t>francisco_solano</t>
  </si>
  <si>
    <t>2014_276_centro_huila_tello_mesadeltrapiche_campamentomayor_lote3_escobal312_120_franciscosolano</t>
  </si>
  <si>
    <t>finca_campamento_mayor</t>
  </si>
  <si>
    <t>2014_277_centro_huila_tello_mesadeltrapiche_sorrento_lapista1_escobal312_115_tuliogutierrez</t>
  </si>
  <si>
    <t>lote_la_pista_1</t>
  </si>
  <si>
    <t>2014_278_centro_huila_tello_mesadeltrapiche_sandiego_las18_bunde_120_libardoserrano</t>
  </si>
  <si>
    <t>2014_279_centro_huila_tello_mesadeltrapiche_sandiego_las5_arcoiris_120_ivanserrano</t>
  </si>
  <si>
    <t>arco_iris</t>
  </si>
  <si>
    <t>2014_28_llanos_casanare_nunchia_elcaucho_lasdelicias_20ha_fedearroz2000_90_jhonmora</t>
  </si>
  <si>
    <t>2014_28_santanderes_nortedesantander_cucuta_londres_r_1_fedearroz2000_120_grabrielsoto</t>
  </si>
  <si>
    <t>finca_r</t>
  </si>
  <si>
    <t>grabriel_soto</t>
  </si>
  <si>
    <t>2014_280_centro_huila_villavieja_sanalfonso_campamento_campamento_fedearroz733_115_amiravanegas</t>
  </si>
  <si>
    <t>san_alfonso</t>
  </si>
  <si>
    <t>amira_vanegas</t>
  </si>
  <si>
    <t>2014_281_centro_huila_villavieja_sanalfonso_hospital1_hospital1_fedearroz733_85_javiercalderon</t>
  </si>
  <si>
    <t>finca_hospital_1</t>
  </si>
  <si>
    <t>lote_hospital_1</t>
  </si>
  <si>
    <t>javier_calderon</t>
  </si>
  <si>
    <t>2014_282_centro_huila_villavieja_sanalfonso_ellambuco_ellambuco_fedearroz733_112_reinaldorojas</t>
  </si>
  <si>
    <t>finca_el_lambuco</t>
  </si>
  <si>
    <t>lote_el_lambuco</t>
  </si>
  <si>
    <t>reinaldo_rojas</t>
  </si>
  <si>
    <t>2014_283_centro_huila_villavieja_sanalfonso_elmicho_elmicho_fedearroz733_115_gerardoolaya</t>
  </si>
  <si>
    <t>finca_el_micho</t>
  </si>
  <si>
    <t>lote_el_micho</t>
  </si>
  <si>
    <t>gerardo_olaya</t>
  </si>
  <si>
    <t>2014_284_centro_huila_villavieja_sanalfonso_lomitas_lomitas_fedearroz60_120_joseeliasrojas</t>
  </si>
  <si>
    <t>finca_lomitas</t>
  </si>
  <si>
    <t>lote_lomitas</t>
  </si>
  <si>
    <t>jose_elias_rojas</t>
  </si>
  <si>
    <t>2014_285_centro_huila_villavieja_sanalfonso_lamaravilla_lamaravilla_fedearroz60_110_joseandreytovar</t>
  </si>
  <si>
    <t>lote_la_maravilla</t>
  </si>
  <si>
    <t>jose_andrey_tovar</t>
  </si>
  <si>
    <t>2014_286_centro_huila_villavieja_sanalfonso_lamaravilla_lamaravilla1_fedearroz60_115_mercedesacosta</t>
  </si>
  <si>
    <t>lote_la_maravilla_1</t>
  </si>
  <si>
    <t>mercedes_acosta</t>
  </si>
  <si>
    <t>2014_287_centro_huila_villavieja_lavictoria_lavictoria_las5_fedearroz60_117_leonardorojas</t>
  </si>
  <si>
    <t>leonardo_rojas</t>
  </si>
  <si>
    <t>2014_288_centro_huila_villavieja_el21_latatacoa_elcorral_fedearroz2000_115_guillermobarrero</t>
  </si>
  <si>
    <t>el_21</t>
  </si>
  <si>
    <t>finca_la_tatacoa</t>
  </si>
  <si>
    <t>guillermo_barrero</t>
  </si>
  <si>
    <t>2014_289_centro_huila_villavieja_hatonuevo_eltriunfo_eltriunfo_escobal312_118_diegopuentes</t>
  </si>
  <si>
    <t>hato_nuevo</t>
  </si>
  <si>
    <t>2014_29_llanos_casanare_nunchia_elcaucho_santanayibe_las24_fedearroz2000_120_ivanlemus</t>
  </si>
  <si>
    <t>finca_santa_nayibe</t>
  </si>
  <si>
    <t>ivan_lemus</t>
  </si>
  <si>
    <t>2014_29_santanderes_nortedesantander_lospatios_losvados_losvados_1_fedearroz2000_118_jesuspenia</t>
  </si>
  <si>
    <t>finca_los_vados</t>
  </si>
  <si>
    <t>2014_290_centro_huila_villavieja_polonia_eltabor_eltabor_fedearroz473_120_oscarpascuas</t>
  </si>
  <si>
    <t>finca_el_tabor</t>
  </si>
  <si>
    <t>lote_el_tabor</t>
  </si>
  <si>
    <t>oscar_pascuas</t>
  </si>
  <si>
    <t>2014_291_centro_huila_villavieja_lavictoria_laprimavera_laprimavera_fedearroz733_115_jesusmedina</t>
  </si>
  <si>
    <t>lote_la_primavera</t>
  </si>
  <si>
    <t>jesus_medina</t>
  </si>
  <si>
    <t>2014_292_centro_huila_villavieja_lavictoria_lavictoria_elmango_fedearroz473_120_agustinuruenia</t>
  </si>
  <si>
    <t>agustin_uruenia</t>
  </si>
  <si>
    <t>2014_293_centro_huila_villavieja_polonia_ellimon_ellimon_thailandiaoro_120_diegopuentes</t>
  </si>
  <si>
    <t>2014_294_centro_huila_villavieja_polonia_maizal_maizal_fedearroz60_115_hubertovar</t>
  </si>
  <si>
    <t>finca_maizal</t>
  </si>
  <si>
    <t>lote_maizal</t>
  </si>
  <si>
    <t>huber_tovar</t>
  </si>
  <si>
    <t>2014_295_centro_huila_villavieja_sanalfonso_elrincon_elrincon_fedearroz60_114_ligiarodriguez</t>
  </si>
  <si>
    <t>lote_el_rincon</t>
  </si>
  <si>
    <t>ligia_rodriguez</t>
  </si>
  <si>
    <t>2014_296_centro_huila_villavieja_sanjuanito_elparaiso_elparaiso_fedearroz60_110_edelmiracallejas</t>
  </si>
  <si>
    <t>san_juanito</t>
  </si>
  <si>
    <t>edelmira_callejas</t>
  </si>
  <si>
    <t>2014_297_centro_huila_palermo_sanfrancisco_rincondebachue_elrincondebachue_thailandiaoro_110_hernanlozada</t>
  </si>
  <si>
    <t>finca_rincon_de_bachue</t>
  </si>
  <si>
    <t>lote_el_rincon_de_bachue</t>
  </si>
  <si>
    <t>2014_298_centro_huila_palermo_sanfrancisco_coscorron2_coscorron2_escobal312_110_jorgediazoliveros</t>
  </si>
  <si>
    <t>finca_coscorron_2</t>
  </si>
  <si>
    <t>lote_coscorron_2</t>
  </si>
  <si>
    <t>jorge_diaz_oliveros</t>
  </si>
  <si>
    <t>2014_299_centro_huila_palermo_sanfrancisco_coscorron3_coscorron3_fedearroz60_120_juancarlossanchez</t>
  </si>
  <si>
    <t>finca_coscorron_3</t>
  </si>
  <si>
    <t>lote_coscorron_3</t>
  </si>
  <si>
    <t>2014_3_llanos_meta_cabuyaro_santaya_gibraltar_los40_fedearroz174_110_marioacosta</t>
  </si>
  <si>
    <t>santaya</t>
  </si>
  <si>
    <t>finca_gibraltar</t>
  </si>
  <si>
    <t>lote_los_40</t>
  </si>
  <si>
    <t>mario_acosta</t>
  </si>
  <si>
    <t>2014_3_santanderes_nortedesantander_elzulia_precozul_eldiamante_1_fedearroz2000_117_evangelistaramirez</t>
  </si>
  <si>
    <t>evangelista_ramirez</t>
  </si>
  <si>
    <t>2014_30_llanos_casanare_nunchia_layopalosa_laguaridia_14ha_victoria_110_noelmedinabotia</t>
  </si>
  <si>
    <t>la_yopalosa</t>
  </si>
  <si>
    <t>finca_la_guaridia</t>
  </si>
  <si>
    <t>noel_medina_botia</t>
  </si>
  <si>
    <t>2014_30_santanderes_nortedesantander_cucuta_lasirena_s_1_fedearroz2000_110_enriquetavera</t>
  </si>
  <si>
    <t>finca_s</t>
  </si>
  <si>
    <t>enrique_tavera</t>
  </si>
  <si>
    <t>2014_300_centro_huila_palermo_sanfrancisco_losangleton_losangleton_fedearroz60_110_juancarlossanchez</t>
  </si>
  <si>
    <t>finca_los_angleton</t>
  </si>
  <si>
    <t>lote_los_angleton</t>
  </si>
  <si>
    <t>2014_301_centro_huila_palermo_sanfrancisco_hatonuevo_hatonuevo_escobal312_112_jorgemelendes</t>
  </si>
  <si>
    <t>lote_hato_nuevo</t>
  </si>
  <si>
    <t>2014_302_centro_huila_palermo_sanjuan_elcope_elcope_fedearroz473_113_fernandoortiz</t>
  </si>
  <si>
    <t>finca_el_cope</t>
  </si>
  <si>
    <t>lote_el_cope</t>
  </si>
  <si>
    <t>2014_303_centro_huila_palermo_sanantonio_sanantonio_sanantonio_coprosem304_115_jairocastanieda</t>
  </si>
  <si>
    <t>2014_304_centro_huila_palermo_sanantonio_sanantonio_guabinas_fedearroz60_113_emersonleal</t>
  </si>
  <si>
    <t>lote_guabinas</t>
  </si>
  <si>
    <t>emerson_leal</t>
  </si>
  <si>
    <t>2014_305_centro_huila_palermo_sanantonio_sanandres_sanandres_fedearroz60_120_arceniomorales</t>
  </si>
  <si>
    <t>lote_san_andres</t>
  </si>
  <si>
    <t>arcenio_morales</t>
  </si>
  <si>
    <t>2014_306_centro_huila_palermo_sanfrancisco_arenosa_lacasa_escobal312_110_lidergonzales</t>
  </si>
  <si>
    <t>finca_arenosa</t>
  </si>
  <si>
    <t>lider_gonzales</t>
  </si>
  <si>
    <t>2014_307_centro_huila_palermo_sanfrancisco_arenosa_loscuchos_fedearroz2000_120_leonardobahamon</t>
  </si>
  <si>
    <t>lote_los_cuchos</t>
  </si>
  <si>
    <t>leonardo_bahamon</t>
  </si>
  <si>
    <t>2014_308_centro_huila_palermo_eljuncal_elconvenio_elconvenio_fedearroz60_122_arturocamacho</t>
  </si>
  <si>
    <t>el_juncal</t>
  </si>
  <si>
    <t>finca_el_convenio</t>
  </si>
  <si>
    <t>lote_el_convenio</t>
  </si>
  <si>
    <t>arturo_camacho</t>
  </si>
  <si>
    <t>2014_309_centro_huila_palermo_eljuncal_villagloria_villagloria_fedearroz2000_115_josericardoochoaduran</t>
  </si>
  <si>
    <t>finca_villa_gloria</t>
  </si>
  <si>
    <t>lote_villa_gloria</t>
  </si>
  <si>
    <t>jose_ricardo_ochoa_duran</t>
  </si>
  <si>
    <t>2014_31_llanos_casanare_nunchia_layopalosa_elsocorro_16ha_victoria_110_floromedinagaraboa</t>
  </si>
  <si>
    <t>floro_medina_garaboa</t>
  </si>
  <si>
    <t>2014_31_santanderes_nortedesantander_cucuta_lafloresta_t_1_fedearroz2000_115_aa</t>
  </si>
  <si>
    <t>finca_t</t>
  </si>
  <si>
    <t>aa</t>
  </si>
  <si>
    <t>2014_310_centro_huila_palermo_juncal_lasmalvinas_lasmalvinas_fedearroz733_104_yesidgonzalez</t>
  </si>
  <si>
    <t>lote_las_malvinas</t>
  </si>
  <si>
    <t>yesid_gonzalez</t>
  </si>
  <si>
    <t>2014_311_centro_huila_palermo_eljuncal_lacigarra_lacigarra_fedearroz2000_115_luisalfonsoleiva</t>
  </si>
  <si>
    <t>finca_la_cigarra</t>
  </si>
  <si>
    <t>lote_la_cigarra</t>
  </si>
  <si>
    <t>luis_alfonso_leiva</t>
  </si>
  <si>
    <t>2014_312_centro_huila_palermo_eljuncal_newjersy_newjersy_fedearroz733_110_reinaldorojas</t>
  </si>
  <si>
    <t>finca_new_jersy</t>
  </si>
  <si>
    <t>lote_new_jersy</t>
  </si>
  <si>
    <t>2014_313_centro_huila_palermo_eljuncal_tamarindo_tamarindo_fedearroz2000_112_eufraciocollazos</t>
  </si>
  <si>
    <t>lote_tamarindo</t>
  </si>
  <si>
    <t>eufracio_collazos</t>
  </si>
  <si>
    <t>2014_314_centro_huila_palermo_juncal_callejoncito_callejoncito_escobal312_118_ramiroyepes</t>
  </si>
  <si>
    <t>finca_callejoncito</t>
  </si>
  <si>
    <t>lote_callejoncito</t>
  </si>
  <si>
    <t>ramiro_yepes</t>
  </si>
  <si>
    <t>2014_315_centro_huila_palermo_eljuncal_elllanero_elllanero_escobal312_118_eufraciocollazos</t>
  </si>
  <si>
    <t>finca_el_llanero</t>
  </si>
  <si>
    <t>lote_el_llanero</t>
  </si>
  <si>
    <t>2014_316_centro_huila_palermo_eljuncal_elnaranjo_elnaranjo_fedearroz60_120_porfidiomontenegro</t>
  </si>
  <si>
    <t>porfidio_montenegro</t>
  </si>
  <si>
    <t>2014_317_centro_huila_palermo_eljuncal_larosa_larosa_fedearroz60_120_noeliaortiz</t>
  </si>
  <si>
    <t>finca_la_rosa</t>
  </si>
  <si>
    <t>lote_la_rosa</t>
  </si>
  <si>
    <t>noelia_ortiz</t>
  </si>
  <si>
    <t>2014_318_centro_huila_palermo_eljuncal_trapichito2_trapichito2_fedearroz60_115_marcofidelgaitan</t>
  </si>
  <si>
    <t>marco_fidel_gaitan</t>
  </si>
  <si>
    <t>2014_319_centro_huila_palermo_juncal_elpapagayo_elpapagayo_fedearroz60_120_germancamacho</t>
  </si>
  <si>
    <t>finca_el_papagayo</t>
  </si>
  <si>
    <t>lote_el_papagayo</t>
  </si>
  <si>
    <t>german_camacho</t>
  </si>
  <si>
    <t>2014_32_llanos_casanare_nunchia_barranquillita_lapalmorosa_xxxx_fedearroz2000_119_florenciavargas</t>
  </si>
  <si>
    <t>finca_la_palmorosa</t>
  </si>
  <si>
    <t>florencia_vargas</t>
  </si>
  <si>
    <t>2014_32_santanderes_nortedesantander_cucuta_limoncito_u_1_fedearroz2000_123_misaelmaldonado</t>
  </si>
  <si>
    <t>finca_u</t>
  </si>
  <si>
    <t>misael_maldonado</t>
  </si>
  <si>
    <t>2014_320_centro_huila_palermo_juncal_lavega_lavega_fedearroz60_110_victorjuliorico</t>
  </si>
  <si>
    <t>victor_julio_rico</t>
  </si>
  <si>
    <t>2014_321_centro_huila_palermo_juncal_elcairo_elcairo_fedearroz2000_114_aldemardiaz</t>
  </si>
  <si>
    <t>lote_el_cairo</t>
  </si>
  <si>
    <t>aldemar_diaz</t>
  </si>
  <si>
    <t>2014_322_centro_huila_palermo_juncal_napoles_napoles_fedearroz2000_105_juanarias</t>
  </si>
  <si>
    <t>finca_napoles</t>
  </si>
  <si>
    <t>lote_napoles</t>
  </si>
  <si>
    <t>juan_arias</t>
  </si>
  <si>
    <t>2014_323_centro_huila_palermo_sanfrancisco_meloche_meloche_fedearroz60_94_alvarodiaz</t>
  </si>
  <si>
    <t>finca_meloche</t>
  </si>
  <si>
    <t>lote_meloche</t>
  </si>
  <si>
    <t>2014_324_centro_huila_palermo_sanfrancisco_maizal_maizal_escobal312_110_fernandocarrera</t>
  </si>
  <si>
    <t>fernando_carrera</t>
  </si>
  <si>
    <t>2014_325_centro_huila_palermo_lagoleta_lagoleta_lagoleta_panorama_110_jorgemelendez</t>
  </si>
  <si>
    <t>la_goleta</t>
  </si>
  <si>
    <t>jorge_melendez</t>
  </si>
  <si>
    <t>2014_326_centro_huila_palermo_guanito_guanito_las20_fedearroz473_97_agropecuariaguamito</t>
  </si>
  <si>
    <t>guanito</t>
  </si>
  <si>
    <t>finca_guanito</t>
  </si>
  <si>
    <t>agropecuaria_guamito</t>
  </si>
  <si>
    <t>2014_327_centro_huila_palermo_sanfrancisco_palmasola_balsilla_thailandiaoro_120_stellacuellar</t>
  </si>
  <si>
    <t>finca_palma_sola</t>
  </si>
  <si>
    <t>lote_balsilla</t>
  </si>
  <si>
    <t>stella_cuellar</t>
  </si>
  <si>
    <t>2014_328_centro_huila_palermo_juncal_eltrebol_eltrebol_fedearrozlagunascl_110_lazarosalazar</t>
  </si>
  <si>
    <t>2014_329_centro_huila_palermo_juncal_elpuente_puente_fedearroz473_115_patrociniotorres</t>
  </si>
  <si>
    <t>patrocinio_torres</t>
  </si>
  <si>
    <t>2014_33_llanos_casanare_nunchia_elpretexto_ladorada_xxxx_aceituno2425_110_mariaediliacoba</t>
  </si>
  <si>
    <t>maria_edilia_coba</t>
  </si>
  <si>
    <t>2014_33_santanderes_nortedesantander_cucuta_astilleros_zulia_1_fedearroz2000_110_myriammartinez</t>
  </si>
  <si>
    <t>finca_zulia</t>
  </si>
  <si>
    <t>myriam_martinez</t>
  </si>
  <si>
    <t>2014_330_centro_huila_palermo_juncal_lacigarra_lacigarra_fedearroz2000_105_manuelperez</t>
  </si>
  <si>
    <t>manuel_perez</t>
  </si>
  <si>
    <t>2014_331_centro_huila_palermo_juncal_latortilla_elcargo_escobal312_115_miltonquintero</t>
  </si>
  <si>
    <t>finca_la_tortilla</t>
  </si>
  <si>
    <t>lote_el_cargo</t>
  </si>
  <si>
    <t>2014_332_centro_huila_palermo_juncal_las90_las90_fedearroz2000_110_jorgeguzman</t>
  </si>
  <si>
    <t>jorge_guzman</t>
  </si>
  <si>
    <t>2014_333_centro_huila_palermo_juncal_santamartha_santamartha_fedearroz733_120_armandoserrano</t>
  </si>
  <si>
    <t>lote_santa_martha</t>
  </si>
  <si>
    <t>2014_334_centro_huila_palermo_juncal_suarez_miraflores_escobal312_112_mariobernal</t>
  </si>
  <si>
    <t>finca_suarez</t>
  </si>
  <si>
    <t>lote_mira_flores</t>
  </si>
  <si>
    <t>mario_bernal</t>
  </si>
  <si>
    <t>2014_335_centro_huila_palermo_juncal_villaedith_villaedith_escobal312_110_alvarosierra</t>
  </si>
  <si>
    <t>finca_villa_edith</t>
  </si>
  <si>
    <t>lote_villa_edith</t>
  </si>
  <si>
    <t>alvaro_sierra</t>
  </si>
  <si>
    <t>2014_336_centro_huila_palermo_juncal_trapichito1_trapichito1_fedearroz60_105_rodrigofadul</t>
  </si>
  <si>
    <t>finca_trapichito_1</t>
  </si>
  <si>
    <t>lote_trapichito_1</t>
  </si>
  <si>
    <t>2014_337_centro_huila_palermo_juncal_trapichito_trapichito3_fedearroz60_115_rodrigofadul</t>
  </si>
  <si>
    <t>lote_trapichito_3</t>
  </si>
  <si>
    <t>2014_338_centro_huila_palermo_juncal_lafloresta_lafloresta_venezuelaxxi_115_juandiegosanchez</t>
  </si>
  <si>
    <t>juan_diego_sanchez</t>
  </si>
  <si>
    <t>2014_339_centro_huila_palermo_juncal_sanisidro_sanisidro_fedearroz60_115_julioavila</t>
  </si>
  <si>
    <t>lote_san_isidro</t>
  </si>
  <si>
    <t>julio_avila</t>
  </si>
  <si>
    <t>2014_34_llanos_casanare_nunchia_laredencion_losloros_losloros38ha_fedearroz2000_110_gilbertoparra</t>
  </si>
  <si>
    <t>finca_los_loros</t>
  </si>
  <si>
    <t>lote_los_loros_38_ha</t>
  </si>
  <si>
    <t>2014_34_santanderes_nortedesantander_cucuta_londres_londres_1_fedearroz733_104_gustavosanchez</t>
  </si>
  <si>
    <t>2014_340_centro_huila_palermo_juncal_himalaya_himalaya_fedearroz2000_110_diegosolano</t>
  </si>
  <si>
    <t>finca_himalaya</t>
  </si>
  <si>
    <t>lote_himalaya</t>
  </si>
  <si>
    <t>diego_solano</t>
  </si>
  <si>
    <t>2014_341_centro_huila_palermo_juncal_ellimon_ellimon_fedearroz2000_105_jaiverquintero</t>
  </si>
  <si>
    <t>jaiver_quintero</t>
  </si>
  <si>
    <t>2014_342_centro_huila_palermo_juncal_sannicolas_sannicolas_fedearrozlagunascl_110_jorgeguzman</t>
  </si>
  <si>
    <t>finca_san_nicolas</t>
  </si>
  <si>
    <t>lote_san_nicolas</t>
  </si>
  <si>
    <t>2014_343_centro_huila_palermo_juncal_lacabania_lacabania_fedearroz60_115_mariaaidarojas</t>
  </si>
  <si>
    <t>maria_aida_rojas</t>
  </si>
  <si>
    <t>2014_344_centro_huila_palermo_sanfrancisco_lavega_vega22_escobal312_90_jorgemelendez</t>
  </si>
  <si>
    <t>lote_vega_22</t>
  </si>
  <si>
    <t>2014_345_centro_huila_palermo_sanfrancisco_bolivia_guaimaro_panorama_120_agropecuariabombona</t>
  </si>
  <si>
    <t>lote_guaimaro</t>
  </si>
  <si>
    <t>agropecuaria_bombona</t>
  </si>
  <si>
    <t>2014_346_centro_tolima_prado_conchal_loslotes_loslotes11_venezuelaxxi_103_manuelavila</t>
  </si>
  <si>
    <t>finca_los_lotes</t>
  </si>
  <si>
    <t>lote_los_lotes_11</t>
  </si>
  <si>
    <t>manuel_avila</t>
  </si>
  <si>
    <t>2014_347_centro_tolima_prado_conchal_elcaucho_elcaucho_fedearroz733_110_normaortiz</t>
  </si>
  <si>
    <t>lote_el_caucho</t>
  </si>
  <si>
    <t>norma_ortiz</t>
  </si>
  <si>
    <t>2014_348_centro_tolima_prado_conchal_elcauchoyelespejo_elcauchoyelespejo_escobal312_108_marioaragon</t>
  </si>
  <si>
    <t>finca_el_caucho_y_el_espejo</t>
  </si>
  <si>
    <t>lote_el_caucho_y_el_espejo</t>
  </si>
  <si>
    <t>mario_aragon</t>
  </si>
  <si>
    <t>2014_349_centro_tolima_prado_catalan_elrosal_elrosal_escobal312_114_alcideslopez</t>
  </si>
  <si>
    <t>finca_el_rosal</t>
  </si>
  <si>
    <t>lote_el_rosal</t>
  </si>
  <si>
    <t>2014_35_llanos_casanare_nunchia_lascanias_matecorozo_xxxx_fedearroz174_115_alexsanchez</t>
  </si>
  <si>
    <t>finca_matecorozo</t>
  </si>
  <si>
    <t>alex_sanchez</t>
  </si>
  <si>
    <t>2014_35_santanderes_nortedesantander_cucuta_lasvacas_laaeronauticacivil_1_fedearroz2000_105_adonailramos</t>
  </si>
  <si>
    <t>finca_la_aeronautica_civil</t>
  </si>
  <si>
    <t>adonail_ramos</t>
  </si>
  <si>
    <t>2014_350_centro_tolima_prado_catalan_elgredal_elgredal_fedearroz733_110_alcideslopez</t>
  </si>
  <si>
    <t>finca_el_gredal</t>
  </si>
  <si>
    <t>lote_el_gredal</t>
  </si>
  <si>
    <t>2014_351_centro_tolima_prado_catalan_sanisidro_sanisidroysanalfredo_thailandiaoro_103_alexanderlozano</t>
  </si>
  <si>
    <t>lote_san_isidro_y_san_alfredo</t>
  </si>
  <si>
    <t>alexander_lozano</t>
  </si>
  <si>
    <t>2014_352_centro_tolima_prado_catalan_doceanios_doceanios_thailandiaoro_104_arturodiaz</t>
  </si>
  <si>
    <t>finca_doce_anios</t>
  </si>
  <si>
    <t>lote_doce_anios</t>
  </si>
  <si>
    <t>arturo_diaz</t>
  </si>
  <si>
    <t>2014_353_centro_tolima_prado_penionalto_potrerillo_potrerillo_fedearroz733_100_arielbermudes</t>
  </si>
  <si>
    <t>finca_potrerillo</t>
  </si>
  <si>
    <t>lote_potrerillo</t>
  </si>
  <si>
    <t>ariel_bermudes</t>
  </si>
  <si>
    <t>2014_354_centro_tolima_purificacion_baura_guacimito_parcelanº9_venezuelaxxi_112_alfonsoquimbayo</t>
  </si>
  <si>
    <t>finca_guacimito</t>
  </si>
  <si>
    <t>lote_parcela_nº_9</t>
  </si>
  <si>
    <t>alfonso_quimbayo</t>
  </si>
  <si>
    <t>2014_355_centro_tolima_purificacion_baura_eltotumo_eltotumo_fedearroz733_115_pablolozano</t>
  </si>
  <si>
    <t>pablo_lozano</t>
  </si>
  <si>
    <t>2014_356_centro_tolima_purificacion_baura_corrales_corrales1_thailandiaoro_111_aidetovar</t>
  </si>
  <si>
    <t>finca_corrales</t>
  </si>
  <si>
    <t>lote_corrales_1</t>
  </si>
  <si>
    <t>aide_tovar</t>
  </si>
  <si>
    <t>2014_357_centro_tolima_purificacion_baura_sanantonio_sanantonio_fedearroz473_110_germanzabala</t>
  </si>
  <si>
    <t>2014_358_centro_tolima_purificacion_baura_eltambre_parcelanº4_venezuelaxxi_112_daviddiaz</t>
  </si>
  <si>
    <t>finca_el_tambre</t>
  </si>
  <si>
    <t>lote_parcela_nº4</t>
  </si>
  <si>
    <t>david_diaz</t>
  </si>
  <si>
    <t>2014_359_centro_tolima_purificacion_tamarindo_tamarindo_parcela2526_fedearroz2000_100_evercuenca</t>
  </si>
  <si>
    <t>lote_parcela_25-26</t>
  </si>
  <si>
    <t>2014_36_llanos_casanare_nunchia_lascanias_elparaiso_xxxx_fedearroz174_110_marielacuevas</t>
  </si>
  <si>
    <t>mariela_cuevas</t>
  </si>
  <si>
    <t>2014_36_santanderes_nortedesantander_cucuta_lasvacas_lateresa_1_fedearroz2000_112_artur0cifuentes</t>
  </si>
  <si>
    <t>finca_la_teresa</t>
  </si>
  <si>
    <t>artur0_cifuentes</t>
  </si>
  <si>
    <t>2014_360_centro_tolima_purificacion_tamarindo_santaisabel_santaisabel_fedearroz2000_104_antoniodiaz</t>
  </si>
  <si>
    <t>lote_santa_isabel</t>
  </si>
  <si>
    <t>antonio_diaz</t>
  </si>
  <si>
    <t>2014_361_centro_tolima_purificacion_tamarindo_lapalmita_lapalmita_fedearroz2000_112_matildeortiz</t>
  </si>
  <si>
    <t>matilde_ortiz</t>
  </si>
  <si>
    <t>2014_362_centro_tolima_purificacion_tamarindo_tamarindo_tamarindo_fedearroz2000_112_hernanuseche</t>
  </si>
  <si>
    <t>hernan_useche</t>
  </si>
  <si>
    <t>2014_363_centro_tolima_purificacion_penionesaltos_calamar_calamar_fedearroz60_110_luzavila</t>
  </si>
  <si>
    <t>finca_calamar</t>
  </si>
  <si>
    <t>lote_calamar</t>
  </si>
  <si>
    <t>luz_avila</t>
  </si>
  <si>
    <t>2014_364_centro_tolima_purificacion_penionesaltos_caracoli_elcaracoli_thailandiaoro_112_gustavoandrade</t>
  </si>
  <si>
    <t>finca_caracoli</t>
  </si>
  <si>
    <t>lote_el_caracoli</t>
  </si>
  <si>
    <t>gustavo_andrade</t>
  </si>
  <si>
    <t>2014_365_centro_tolima_purificacion_penionesaltos_chicala_chicala_fedearroz60_110_gregoriorodriguez</t>
  </si>
  <si>
    <t>gregorio_rodriguez</t>
  </si>
  <si>
    <t>2014_366_centro_tolima_purificacion_penionesaltos_elabanico_elabanico_fedearroz473_110_victorserrano</t>
  </si>
  <si>
    <t>finca_el_abanico</t>
  </si>
  <si>
    <t>lote_el_abanico</t>
  </si>
  <si>
    <t>victor_serrano</t>
  </si>
  <si>
    <t>2014_367_centro_tolima_purificacion_lasdamas_laquebrada_laquebrada_fedearroz2000_112_jesusdiaz</t>
  </si>
  <si>
    <t>las_damas</t>
  </si>
  <si>
    <t>finca_la_quebrada</t>
  </si>
  <si>
    <t>lote_la_quebrada</t>
  </si>
  <si>
    <t>jesus_diaz</t>
  </si>
  <si>
    <t>2014_368_centro_tolima_purificacion_lasdamas_mamoncillo_elmamoncillo_yaguara_110_pedrodiaz</t>
  </si>
  <si>
    <t>finca_mamoncillo</t>
  </si>
  <si>
    <t>lote_el_mamoncillo</t>
  </si>
  <si>
    <t>pedro_diaz</t>
  </si>
  <si>
    <t>2014_369_centro_tolima_purificacion_lasdamas_losarenales_arenales_fedearroz60_110_pedrodiaz</t>
  </si>
  <si>
    <t>finca_los_arenales</t>
  </si>
  <si>
    <t>2014_37_llanos_casanare_nunchia_elpretexto_ladorada_xxxx_fedearroz2000_120_noecoba</t>
  </si>
  <si>
    <t>noe_coba</t>
  </si>
  <si>
    <t>2014_37_santanderes_nortedesantander_cucuta_lasvacas_t_1_fedearroz2000_110_josebenignogalviz</t>
  </si>
  <si>
    <t>jose_benigno_galviz</t>
  </si>
  <si>
    <t>2014_370_centro_tolima_purificacion_lasdamas_arenales_mojondeagua_venezuelaxxi_112_miguelcortes</t>
  </si>
  <si>
    <t>lote_mojon_de_agua</t>
  </si>
  <si>
    <t>miguel_cortes</t>
  </si>
  <si>
    <t>2014_371_centro_tolima_purificacion_lasdamas_elrecreo_elrecreoylapaja_fedearroz60_108_roquearias</t>
  </si>
  <si>
    <t>lote_el_recreo_y_la_paja</t>
  </si>
  <si>
    <t>roque_arias</t>
  </si>
  <si>
    <t>2014_372_centro_tolima_purificacion_cairosocorro_laesmeralda_laesmeralda_fedearroz2000_115_climacogualtero</t>
  </si>
  <si>
    <t>2014_373_centro_tolima_saldania_villacolombia_elchircal_elchircal_venezuelaxxi_110_juanpablobriniez</t>
  </si>
  <si>
    <t>2014_374_centro_tolima_purificacion_villacolombia_gaitania_gaitania2_venezuelaxxi_110_jaimeherransanchez</t>
  </si>
  <si>
    <t>finca_gaitania</t>
  </si>
  <si>
    <t>lote_gaitania_2</t>
  </si>
  <si>
    <t>jaime_herran_sanchez</t>
  </si>
  <si>
    <t>2014_375_centro_tolima_purificacion_chenche1_elpapayo_elpapayo_fedearroz733_115_jacobalozano</t>
  </si>
  <si>
    <t>finca_el_papayo</t>
  </si>
  <si>
    <t>lote_el_papayo</t>
  </si>
  <si>
    <t>jacoba_lozano</t>
  </si>
  <si>
    <t>2014_376_centro_tolima_purificacion_chenche1_lacasa_lacasa_thailandiaoro_112_israelpalma</t>
  </si>
  <si>
    <t>finca_la_casa</t>
  </si>
  <si>
    <t>israel_palma</t>
  </si>
  <si>
    <t>2014_377_centro_tolima_saldania_pueblonuevo_danubio_danubio_venezuelaxxi_114_agustindiaz</t>
  </si>
  <si>
    <t>finca_danubio</t>
  </si>
  <si>
    <t>lote_danubio</t>
  </si>
  <si>
    <t>2014_378_centro_tolima_saldania_pueblonuevo_lasultana_sultana_yaguara_112_miguellozano</t>
  </si>
  <si>
    <t>finca_la_sultana</t>
  </si>
  <si>
    <t>lote_sultana</t>
  </si>
  <si>
    <t>2014_379_centro_tolima_saldania_pueblonuevo_pueblonuevo_pueblonuevo_fedearroz733_110_tarcicioreyes</t>
  </si>
  <si>
    <t>finca_pueblo_nuevo</t>
  </si>
  <si>
    <t>lote_pueblo_nuevo</t>
  </si>
  <si>
    <t>2014_38_llanos_casanare_nunchia_corea_labanqueta_las34_fedearroz2000_122_andeanomanosalva</t>
  </si>
  <si>
    <t>lote_las_34</t>
  </si>
  <si>
    <t>andeano_manosalva</t>
  </si>
  <si>
    <t>2014_38_santanderes_nortedesantander_cucuta_lasirena_lasdelicias_1_fedearroz2000_105_humbertobrant</t>
  </si>
  <si>
    <t>humberto_brant</t>
  </si>
  <si>
    <t>2014_380_centro_tolima_saldania_pueblonuevo_mangoquemado_mangoquemado_fedearroz473_113_niceforolozano</t>
  </si>
  <si>
    <t>finca_mango_quemado</t>
  </si>
  <si>
    <t>lote_mango_quemado</t>
  </si>
  <si>
    <t>niceforo_lozano</t>
  </si>
  <si>
    <t>2014_381_centro_tolima_saldania_pueblonuevo_jagualito_jagualito2_fedearroz473_112_niceforolozano</t>
  </si>
  <si>
    <t>finca_jagualito</t>
  </si>
  <si>
    <t>lote_jagualito_2</t>
  </si>
  <si>
    <t>2014_382_centro_tolima_saldania_pueblonuevo_taurete_taurete2_fedearroz733_115_rafaelbarreto</t>
  </si>
  <si>
    <t>finca_taurete</t>
  </si>
  <si>
    <t>lote_taurete_2</t>
  </si>
  <si>
    <t>rafael_barreto</t>
  </si>
  <si>
    <t>2014_383_centro_valledelcauca_jamundi_sanisidro_corcega_#1_acd225_105_jhonfranvargas</t>
  </si>
  <si>
    <t>finca_corcega</t>
  </si>
  <si>
    <t>jhon_fran_vargas</t>
  </si>
  <si>
    <t>2014_384_centro_valledelcauca_jamundi_sanisidro_rmery_#2_acd228_105_danilovalencia</t>
  </si>
  <si>
    <t>finca_r_mery</t>
  </si>
  <si>
    <t>2014_385_centro_valledelcauca_jamundi_elguabal_casablanca_#1_fedearroz60_110_hectorgonzales</t>
  </si>
  <si>
    <t>el_guabal</t>
  </si>
  <si>
    <t>finca_casa_blanca</t>
  </si>
  <si>
    <t>hector_gonzales</t>
  </si>
  <si>
    <t>2014_386_centro_valledelcauca_jamundi_elguabal_lapaz_#1_fedearroz60_110_edgarbelalcazar</t>
  </si>
  <si>
    <t>finca_la_paz</t>
  </si>
  <si>
    <t>edgar_belalcazar</t>
  </si>
  <si>
    <t>2014_387_centro_valledelcauca_jamundi_rioclaro_lacolina_colina1_fedearroz60_115_williamcampuzano</t>
  </si>
  <si>
    <t>lote_colina_1</t>
  </si>
  <si>
    <t>2014_388_centro_valledelcauca_jamundi_sanisidro_loscisnes_#1_fedearroz473_110_nn</t>
  </si>
  <si>
    <t>finca_los_cisnes</t>
  </si>
  <si>
    <t>n_n</t>
  </si>
  <si>
    <t>2014_389_centro_valledelcauca_jamundi_pasodelabolsa_lanovillera_11a_fedearroz473_110_alejandrovargas</t>
  </si>
  <si>
    <t>lote_11_a</t>
  </si>
  <si>
    <t>2014_39_llanos_casanare_nunchia_corea_sincelejo_las7_coprocen_100_omeromartinez</t>
  </si>
  <si>
    <t>finca_sincelejo</t>
  </si>
  <si>
    <t>omero_martinez</t>
  </si>
  <si>
    <t>2014_390_centro_valledelcauca_jamundi_pasodelabolsa_kikalo_#2_acd228_110_rodrigohendo</t>
  </si>
  <si>
    <t>finca_kikalo</t>
  </si>
  <si>
    <t>rodrigo_hendo</t>
  </si>
  <si>
    <t>2014_391_centro_valledelcauca_jamundi_pasodelabolsa_kikalo_#3_fedearroz60_105_rodrigohendo</t>
  </si>
  <si>
    <t>2014_392_centro_valledelcauca_jamundi_pasodelabolsa_lasmargaritas_lasmargaritas_acd225_120_franciscoibarra</t>
  </si>
  <si>
    <t>lote_las_margaritas</t>
  </si>
  <si>
    <t>2014_393_centro_valledelcauca_jamundi_pasodelabolsa_eleden_elguadual_acd225_110_agropecuariaeleden</t>
  </si>
  <si>
    <t>agropecuaria_el_eden</t>
  </si>
  <si>
    <t>2014_394_centro_valledelcauca_jamundi_pasodelabolsa_eleden_lapesebrera_acd225_120_agropecuariaeleden</t>
  </si>
  <si>
    <t>lote_la_pesebrera</t>
  </si>
  <si>
    <t>2014_395_centro_valledelcauca_jamundi_rioclaro_soldelaesperanza_soledad1_fedearrozlagunascl_115_williancampuzano</t>
  </si>
  <si>
    <t>willian_campuzano</t>
  </si>
  <si>
    <t>2014_396_centro_valledelcauca_jamundi_rioclaro_soldelaesperanza_soledad2_fedearroz60_110_williancampuzano</t>
  </si>
  <si>
    <t>lote_soledad_2</t>
  </si>
  <si>
    <t>2014_397_centro_valledelcauca_jamundi_rioclaro_lapesebrera_#1_fedearroz60_105_williancampuzano</t>
  </si>
  <si>
    <t>finca_la_pesebrera</t>
  </si>
  <si>
    <t>2014_398_centro_valledelcauca_jamundi_rioclaro_mapamundi_#1_acd2528_100_hectorgonzales</t>
  </si>
  <si>
    <t>finca_mapamundi</t>
  </si>
  <si>
    <t>2014_399_centro_valledelcauca_jamundi_pasodelabolsa_lanovillera_canada9_fedearroz473_105_alejandrovargas</t>
  </si>
  <si>
    <t>lote_canada_9</t>
  </si>
  <si>
    <t>2014_4_llanos_meta_cabuyaro_vergel_laureles_las25ha_fedearroz174_115_danielmelo</t>
  </si>
  <si>
    <t>vergel</t>
  </si>
  <si>
    <t>lote_las_25_ha</t>
  </si>
  <si>
    <t>2014_4_santanderes_nortedesantander_elzulia_precozul_parcela12_1_fedearroz2000_108_diomedeslopez</t>
  </si>
  <si>
    <t>finca_parcela_12</t>
  </si>
  <si>
    <t>diomedes_lopez</t>
  </si>
  <si>
    <t>2014_40_llanos_casanare_nunchia_corea_laureles_las22_fedearroz733_110_omeromartinez</t>
  </si>
  <si>
    <t>2014_400_centro_valledelcauca_jamundi_pasodelabolsa_lanovillera_11b_fedearroz473_130_alejandrovargas</t>
  </si>
  <si>
    <t>lote_11_b</t>
  </si>
  <si>
    <t>2014_401_centro_valledelcauca_jamundi_pasodelabolsa_lanovillera_#8_maja_110_alejandrovargas</t>
  </si>
  <si>
    <t>2014_402_centro_valledelcauca_buga_chambimbal_eltrapiche_santos_fedearroz60_115_edwinblandon</t>
  </si>
  <si>
    <t>edwin_blandon</t>
  </si>
  <si>
    <t>2014_403_centro_valledelcauca_ginebra_venecia_lacristalina_#1_acd228_120_luisbernardolince</t>
  </si>
  <si>
    <t>ginebra</t>
  </si>
  <si>
    <t>venecia</t>
  </si>
  <si>
    <t>luis_bernardo_lince</t>
  </si>
  <si>
    <t>2014_404_centro_valledelcauca_buga_chambimbal_eltrapiche_intra_fedearroz473_120_ramirovillalobos</t>
  </si>
  <si>
    <t>lote_intra</t>
  </si>
  <si>
    <t>ramiro_villalobos</t>
  </si>
  <si>
    <t>2014_405_centro_valledelcauca_buga_chambimbal_trapiche_#2_fedearroz60_110_alejandrovargas</t>
  </si>
  <si>
    <t>finca_trapiche</t>
  </si>
  <si>
    <t>2014_406_centro_valledelcauca_buga_chambimbal_eltrapiche_#1_fedearroz473_120_alejandrovargas</t>
  </si>
  <si>
    <t>2014_407_centro_valledelcauca_buga_chambimbal_eltrapiche_lacasa_fedearroz473_130_ramirovillalobos</t>
  </si>
  <si>
    <t>2014_408_centro_valledelcauca_buga_chambimbal_eltrapiche_cauca1_fedearroz473_110_edwinblandon</t>
  </si>
  <si>
    <t>lote_cauca_1</t>
  </si>
  <si>
    <t>2014_409_centro_cauca_guachene_guachene_santaelena_11a_fedearroz60_105_rodrigohenao</t>
  </si>
  <si>
    <t>guachene</t>
  </si>
  <si>
    <t>lote_11a</t>
  </si>
  <si>
    <t>rodrigo_henao</t>
  </si>
  <si>
    <t>2014_41_llanos_casanare_nunchia_macuco_lay_4ha_fedearroz2000_130_javierurbano</t>
  </si>
  <si>
    <t>finca_la_y</t>
  </si>
  <si>
    <t>javier_urbano</t>
  </si>
  <si>
    <t>2014_41_santanderes_nortedesantander_cucuta_bancodearena_w_1_fedearroz733_117_marcoflorez</t>
  </si>
  <si>
    <t>banco_de_arena</t>
  </si>
  <si>
    <t>finca_w</t>
  </si>
  <si>
    <t>marco_florez</t>
  </si>
  <si>
    <t>2014_410_centro_cauca_guachene_guachene_santaelena_11b_acd225_120_rodrigohenao</t>
  </si>
  <si>
    <t>2014_411_centro_tolima_ibague_aparco_lapilar_16a_fedearroz60_96_juangambin</t>
  </si>
  <si>
    <t>lote_16a</t>
  </si>
  <si>
    <t>2014_412_centro_tolima_ibague_aparco_sevilla_encanto_escobal312_118_ricaurterivera</t>
  </si>
  <si>
    <t>lote_encanto</t>
  </si>
  <si>
    <t>ricaurte_rivera</t>
  </si>
  <si>
    <t>2014_413_centro_tolima_ibague_aparco_piedrasnegras_4a_thailandiaoro_118_juansierra</t>
  </si>
  <si>
    <t>lote_4a</t>
  </si>
  <si>
    <t>2014_414_centro_tolima_ibague_aparco_elturpial_4_bunde_110_gustavogomez</t>
  </si>
  <si>
    <t>finca_el_turpial</t>
  </si>
  <si>
    <t>2014_415_centro_tolima_ibague_ibague_santaritaperales_6_fedearroz60_108_hernandoarbelaez</t>
  </si>
  <si>
    <t>finca_santa_rita_perales</t>
  </si>
  <si>
    <t>hernando_arbelaez</t>
  </si>
  <si>
    <t>2014_416_centro_tolima_ibague_aparco_sanjavier_13b_fedearroz60_113_melendezymelendezltda</t>
  </si>
  <si>
    <t>lote_13b</t>
  </si>
  <si>
    <t>melendez_y_melendez_ltda</t>
  </si>
  <si>
    <t>2014_417_centro_tolima_ibague_buenosaires_paraiso_14_fedearroz60_112_danielmelendro</t>
  </si>
  <si>
    <t>2014_418_centro_tolima_ibague_ibague_piamonte_5_fedearroz60_110_anamariasarmiento</t>
  </si>
  <si>
    <t>finca_piamonte</t>
  </si>
  <si>
    <t>ana_maria_sarmiento</t>
  </si>
  <si>
    <t>2014_419_centro_tolima_ibague_ibague_piamonte_5a_thailandiaoro_110_anamariasarmiento</t>
  </si>
  <si>
    <t>lote_5a</t>
  </si>
  <si>
    <t>2014_42_llanos_casanare_nunchia_macuco_puertoleticia_las30_fedearroz2000_125_agustinolaya</t>
  </si>
  <si>
    <t>finca_puerto_leticia</t>
  </si>
  <si>
    <t>agustin_olaya</t>
  </si>
  <si>
    <t>2014_420_centro_tolima_ibague_picalenia_escobal_#60_escobal312_108_semillaselescoballtda</t>
  </si>
  <si>
    <t>picalenia</t>
  </si>
  <si>
    <t>finca_escobal</t>
  </si>
  <si>
    <t>lote_60</t>
  </si>
  <si>
    <t>semillas_el_escobal_ltda</t>
  </si>
  <si>
    <t>2014_421_centro_tolima_ibague_ibague_santarita_8b_escobal312_108_hernandoarbelaez</t>
  </si>
  <si>
    <t>lote_8b</t>
  </si>
  <si>
    <t>2014_422_centro_tolima_ibague_ibague_laargentina_acasias_clearfield228_122_samueltrujillo</t>
  </si>
  <si>
    <t>finca_la_argentina</t>
  </si>
  <si>
    <t>lote_acasias</t>
  </si>
  <si>
    <t>samuel_trujillo</t>
  </si>
  <si>
    <t>2014_423_centro_tolima_alvarado_mollones_calicanto_1a_fedearroz60_113_albertomejia</t>
  </si>
  <si>
    <t>alberto_mejia</t>
  </si>
  <si>
    <t>2014_424_centro_tolima_piedras_doima_lapalma_2d_clearfield228_103_hermanosrodriguez</t>
  </si>
  <si>
    <t>lote_2d</t>
  </si>
  <si>
    <t>2014_425_centro_tolima_piedras_elcural_elcural_5zona2_fedearroz473_105_orlandoramirez</t>
  </si>
  <si>
    <t>el_cural</t>
  </si>
  <si>
    <t>finca_el_cural</t>
  </si>
  <si>
    <t>lote_5_zona_2</t>
  </si>
  <si>
    <t>orlando_ramirez</t>
  </si>
  <si>
    <t>2014_426_centro_tolima_natagaima_velu_santamarta_elpenion_fedearroz733_110_carlosperdomo</t>
  </si>
  <si>
    <t>2014_427_centro_tolima_natagaima_velu_santamarta_chicala_fedearroz733_110_sebastianperdomo</t>
  </si>
  <si>
    <t>sebastian_perdomo</t>
  </si>
  <si>
    <t>2014_428_centro_tolima_purificacion_baura_santaclara_santaclara_fedearroz2000_112_hernanuseche</t>
  </si>
  <si>
    <t>lote_santa_clara</t>
  </si>
  <si>
    <t>2014_429_centro_tolima_saldania_jabalcon_elolvido_elolvido_fedearroz733_110_jairolozano</t>
  </si>
  <si>
    <t>2014_43_llanos_casanare_nunchia_corea_chaparral_27ha_fedearroz733_115_gerardomateus</t>
  </si>
  <si>
    <t>2014_43_santanderes_nortedesantander_tibu_laguaira_x_12_fedearroz2000_100_carloshernandez</t>
  </si>
  <si>
    <t>la_guaira</t>
  </si>
  <si>
    <t>finca_x</t>
  </si>
  <si>
    <t>2014_430_centro_tolima_saldania_limones_brisasycifones_brisasycifones_venezuelaxxi_110_fredysalazar</t>
  </si>
  <si>
    <t>finca_brisas_y_cifones</t>
  </si>
  <si>
    <t>lote_brisas_y_cifones</t>
  </si>
  <si>
    <t>2014_431_centro_tolima_saldania_limones_cabuyal#1_cabuyal#1_fede473733_110_carlosjosemontania</t>
  </si>
  <si>
    <t>finca_cabuyal_1</t>
  </si>
  <si>
    <t>lote_cabuyal_1</t>
  </si>
  <si>
    <t>carlos_jose_montania</t>
  </si>
  <si>
    <t>2014_432_centro_tolima_saldania_normandia_corrales1_corrales1_venezuelaxxi_110_tatianaortiz</t>
  </si>
  <si>
    <t>finca_corrales_1</t>
  </si>
  <si>
    <t>tatiana_ortiz</t>
  </si>
  <si>
    <t>2014_433_centro_tolima_saldania_limones_elmirador_elmirador_fedearroz733_105_hernandorodriguez</t>
  </si>
  <si>
    <t>finca_el_mirador</t>
  </si>
  <si>
    <t>lote_el_mirador</t>
  </si>
  <si>
    <t>hernando_rodriguez</t>
  </si>
  <si>
    <t>2014_434_centro_tolima_saldania_limones_candilejas_candilejas_venezuelaxxi_114_olanoportela</t>
  </si>
  <si>
    <t>lote_candilejas</t>
  </si>
  <si>
    <t>olano_portela</t>
  </si>
  <si>
    <t>2014_435_centro_tolima_saldania_limones_altamira_altamira_fedearroz60_110_celinaalmario</t>
  </si>
  <si>
    <t>lote_altamira</t>
  </si>
  <si>
    <t>celina_almario</t>
  </si>
  <si>
    <t>2014_436_centro_tolima_saldania_limones_elporvenir_elporvenir_venezuelaxxi_112_didinolozano</t>
  </si>
  <si>
    <t>didino_lozano</t>
  </si>
  <si>
    <t>2014_437_centro_tolima_saldania_normandia_guasimito_guasimito_venezuelaxxi_105_edgarrojas</t>
  </si>
  <si>
    <t>edgar_rojas</t>
  </si>
  <si>
    <t>2014_438_centro_tolima_saldania_normandia_losguayabos_losguayabos_venezuelaxxi_105_efrainsanchez</t>
  </si>
  <si>
    <t>finca_los_guayabos</t>
  </si>
  <si>
    <t>lote_los_guayabos</t>
  </si>
  <si>
    <t>efrain_sanchez</t>
  </si>
  <si>
    <t>2014_439_centro_tolima_saldania_normandia_elcanaguaro_elcanaguaro_fedearroz2000_115_andresleal</t>
  </si>
  <si>
    <t>finca_el_canaguaro</t>
  </si>
  <si>
    <t>lote_el_canaguaro</t>
  </si>
  <si>
    <t>andres_leal</t>
  </si>
  <si>
    <t>2014_44_llanos_casanare_nunchia_sirivana_santateresa_las5_fedearroz2000_110_alonsojimenez</t>
  </si>
  <si>
    <t>finca_santa_teresa</t>
  </si>
  <si>
    <t>alonso_jimenez</t>
  </si>
  <si>
    <t>2014_44_santanderes_nortedesantander_tibu_vegasderionuevo_y_13_fedearroz733_98_ramonsuarez</t>
  </si>
  <si>
    <t>vegas_de_rio_nuevo</t>
  </si>
  <si>
    <t>finca_y</t>
  </si>
  <si>
    <t>ramon_suarez</t>
  </si>
  <si>
    <t>2014_440_centro_tolima_saldania_sanagustin_sanagustin_sanagustin_venezuelaxxi_105_mercedesmolina</t>
  </si>
  <si>
    <t>san_agustin</t>
  </si>
  <si>
    <t>finca_san_agustin</t>
  </si>
  <si>
    <t>lote_san_agustin</t>
  </si>
  <si>
    <t>mercedes_molina</t>
  </si>
  <si>
    <t>2014_441_centro_tolima_saldania_santaines_laesmeralda_laesmeralda_venezuelaxxi_108_marthamontania</t>
  </si>
  <si>
    <t>2014_442_centro_tolima_saldania_normandia_parcelanormandia#3_parcelanormandia#3_fedearroz733_105_rosajuliabarreto</t>
  </si>
  <si>
    <t>finca_parcela_normandia_3</t>
  </si>
  <si>
    <t>lote_parcela_normandia_3</t>
  </si>
  <si>
    <t>rosa_julia_barreto</t>
  </si>
  <si>
    <t>2014_443_centro_tolima_espinal_canastos_jalisco_jalisco_venezuelaxxi_118_carlosartunduaga</t>
  </si>
  <si>
    <t>finca_jalisco</t>
  </si>
  <si>
    <t>lote_jalisco</t>
  </si>
  <si>
    <t>carlos_artunduaga</t>
  </si>
  <si>
    <t>2014_444_centro_tolima_espinal_canastos_lagrama_lagrama_venezuelaxxi_109_carlosartunduaga</t>
  </si>
  <si>
    <t>finca_la_grama</t>
  </si>
  <si>
    <t>lote_la_grama</t>
  </si>
  <si>
    <t>2014_445_centro_tolima_espinal_lasdelicias_lavega_lavega_fedearroz473_100_davidsanchez</t>
  </si>
  <si>
    <t>david_sanchez</t>
  </si>
  <si>
    <t>2014_446_centro_tolima_espinal_canastos_berlin_berlin_fedearroz473_115_fabiocortes</t>
  </si>
  <si>
    <t>lote_berlin</t>
  </si>
  <si>
    <t>fabio_cortes</t>
  </si>
  <si>
    <t>2014_447_centro_tolima_espinal_lajoya_labetulia_labetulia_fedearroz473_109_enriqueguerrero</t>
  </si>
  <si>
    <t>finca_la_betulia</t>
  </si>
  <si>
    <t>lote_la_betulia</t>
  </si>
  <si>
    <t>enrique_guerrero</t>
  </si>
  <si>
    <t>2014_448_centro_tolima_espinal_lasdelicias_laestrella_laestrella_fedearroz473_105_fabiogarcia</t>
  </si>
  <si>
    <t>fabio_garcia</t>
  </si>
  <si>
    <t>2014_449_centro_tolima_espinal_canastos_serrezuela_serrezuela_fedearroz473_110_javiercruz</t>
  </si>
  <si>
    <t>finca_serrezuela</t>
  </si>
  <si>
    <t>lote_serrezuela</t>
  </si>
  <si>
    <t>javier_cruz</t>
  </si>
  <si>
    <t>2014_45_llanos_casanare_nunchia_sirivana_santateresa_las4_fedearroz733_115_alonsojimenez</t>
  </si>
  <si>
    <t>2014_45_santanderes_nortedesantander_tibu_lasoledad_elchaparral_13_fedearroz733_99_fernandogalviz</t>
  </si>
  <si>
    <t>la_soledad</t>
  </si>
  <si>
    <t>fernando_galviz</t>
  </si>
  <si>
    <t>2014_450_centro_tolima_espinal_canastos_cuscus_cuscus_fedearroz473_113_jorgegonzalez</t>
  </si>
  <si>
    <t>finca_cuscus</t>
  </si>
  <si>
    <t>lote_cuscus</t>
  </si>
  <si>
    <t>2014_451_centro_tolima_espinal_santaana_guayabal_guayabal_fedearroz473_116_juliopava</t>
  </si>
  <si>
    <t>2014_452_centro_tolima_espinal_aguablanca_venecia_venecia_yuma_117_elicortes</t>
  </si>
  <si>
    <t>agua_blanca</t>
  </si>
  <si>
    <t>lote_venecia</t>
  </si>
  <si>
    <t>eli_cortes</t>
  </si>
  <si>
    <t>2014_453_centro_tolima_espinal_santaana_porvenir_porvenir_yuma_112_edgarrodriguez</t>
  </si>
  <si>
    <t>2014_454_centro_tolima_espinal_aguablanca_elobal_#1_fedearroz473_117_jorgepulecio</t>
  </si>
  <si>
    <t>finca_el_obal</t>
  </si>
  <si>
    <t>2014_455_centro_tolima_espinal_lasdelicias_buenavista_buenavista2_fedearroz473_110_humbertogarcia</t>
  </si>
  <si>
    <t>lote_buena_vista_2</t>
  </si>
  <si>
    <t>humberto_garcia</t>
  </si>
  <si>
    <t>2014_456_centro_tolima_espinal_lajoya_alcaravan_alcaravan_fedearroz473_112_eutimiorivera</t>
  </si>
  <si>
    <t>finca_alcaravan</t>
  </si>
  <si>
    <t>lote_alcaravan</t>
  </si>
  <si>
    <t>eutimio_rivera</t>
  </si>
  <si>
    <t>2014_457_centro_tolima_espinal_lajoya_esparta_esparta_fedearroz473_116_germanramirez</t>
  </si>
  <si>
    <t>finca_esparta</t>
  </si>
  <si>
    <t>lote_esparta</t>
  </si>
  <si>
    <t>german_ramirez</t>
  </si>
  <si>
    <t>2014_458_centro_tolima_espinal_canastos_labalsa_las15_fedearroz473_110_juliolombana</t>
  </si>
  <si>
    <t>finca_la_balsa</t>
  </si>
  <si>
    <t>julio_lombana</t>
  </si>
  <si>
    <t>2014_459_centro_tolima_espinal_canastos_labalsa_las15_fedearroz67_110_juliolombana</t>
  </si>
  <si>
    <t>2014_46_llanos_casanare_nunchia_corea_porfia_25ha_fedearroz174_120_adrianocastillo</t>
  </si>
  <si>
    <t>adriano_castillo</t>
  </si>
  <si>
    <t>2014_46_santanderes_nortedesantander_cucuta_lafloresta_z_14_fedearroz2000_102_orlandocalderon</t>
  </si>
  <si>
    <t>finca_z</t>
  </si>
  <si>
    <t>orlando_calderon</t>
  </si>
  <si>
    <t>2014_460_centro_tolima_espinal_canastos_labalsa_las15_yuma_110_juliolombana</t>
  </si>
  <si>
    <t>2014_461_centro_tolima_espinal_canastos_labalsa_las15_fedearroztana_106_juliolombana</t>
  </si>
  <si>
    <t>tana</t>
  </si>
  <si>
    <t>2014_462_centro_tolima_espinal_canastos_labalsa_las15_fededulima_110_juliolombana</t>
  </si>
  <si>
    <t>2014_463_centro_tolima_espinal_canastos_labalsa_las15_fedegaitana_110_juliolombana</t>
  </si>
  <si>
    <t>2014_464_centro_tolima_espinal_patiobonito_patiobonito_patiobonito1_fedearroz473_100_urminsorojas</t>
  </si>
  <si>
    <t>lote_patio_bonito_1</t>
  </si>
  <si>
    <t>urminso_rojas</t>
  </si>
  <si>
    <t>2014_465_centro_tolima_espinal_dindalitosena_elvergel_elvergel_fedearroz473_110_joanycardenas</t>
  </si>
  <si>
    <t>dindalito_sena</t>
  </si>
  <si>
    <t>lote_el_vergel</t>
  </si>
  <si>
    <t>joany_cardenas</t>
  </si>
  <si>
    <t>2014_466_centro_tolima_espinal_patiobonito_patiobonito_las7_fedearroz473_100_urminsorojas</t>
  </si>
  <si>
    <t>2014_467_centro_tolima_espinal_lajoya_lajoya_villahermosa_fedearroz473_108_germancuervo</t>
  </si>
  <si>
    <t>lote_villa_hermosa</t>
  </si>
  <si>
    <t>german_cuervo</t>
  </si>
  <si>
    <t>2014_468_centro_tolima_espinal_lajoya_lajoya_puntero_fedearroz473_100_germancuervo</t>
  </si>
  <si>
    <t>lote_puntero</t>
  </si>
  <si>
    <t>2014_469_centro_tolima_espinal_lajoya_lajoya_piedrasnuevas_fedearroz473_105_germancuervo</t>
  </si>
  <si>
    <t>lote_piedras_nuevas</t>
  </si>
  <si>
    <t>2014_47_llanos_casanare_nunchia_xxxx_xxxx_las12_fedearroz2000_115_edgarcorrea</t>
  </si>
  <si>
    <t>2014_47_santanderes_nortedesantander_cucuta_buenaesperanza_parcela2d290_1_fedearroz2000_121_jorgegsuarez</t>
  </si>
  <si>
    <t>finca_parcela_2_d290</t>
  </si>
  <si>
    <t>jorge_g_suarez</t>
  </si>
  <si>
    <t>2014_470_centro_tolima_espinal_guacimal_indonecia_indonecia_fedearroz473_106_diegopadilla</t>
  </si>
  <si>
    <t>finca_indonecia</t>
  </si>
  <si>
    <t>lote_indonecia</t>
  </si>
  <si>
    <t>diego_padilla</t>
  </si>
  <si>
    <t>2014_471_centro_tolima_guamo_serrezuela_cortasuenio_lasbalsas_fedearroz60_112_danielperez</t>
  </si>
  <si>
    <t>finca_corta_suenio</t>
  </si>
  <si>
    <t>lote_las_balsas</t>
  </si>
  <si>
    <t>daniel_perez</t>
  </si>
  <si>
    <t>2014_472_centro_tolima_espinal_santaana_elmango_elmango1_yuma_100_elicortes</t>
  </si>
  <si>
    <t>2014_473_centro_tolima_espinal_sucre_horizonte_horizonte_fedearroz473_100_yesidnavarro</t>
  </si>
  <si>
    <t>lote_horizonte</t>
  </si>
  <si>
    <t>yesid_navarro</t>
  </si>
  <si>
    <t>2014_474_centro_tolima_espinal_lajoya_normandia_joya2_fedearroz473_110_esperleiva</t>
  </si>
  <si>
    <t>lote_joya_2</t>
  </si>
  <si>
    <t>esper_leiva</t>
  </si>
  <si>
    <t>2014_475_centro_tolima_espinal_lajoya_normandia_las21_fedearroz473_117_esperleiva</t>
  </si>
  <si>
    <t>2014_476_centro_tolima_espinal_dindalito_toscana_toscana_fedearroz473_105_josediaz</t>
  </si>
  <si>
    <t>finca_toscana</t>
  </si>
  <si>
    <t>lote_toscana</t>
  </si>
  <si>
    <t>2014_477_centro_tolima_espinal_sucre_caracol_caracol_fedearroz473_101_gonzalojimenez</t>
  </si>
  <si>
    <t>finca_caracol</t>
  </si>
  <si>
    <t>lote_caracol</t>
  </si>
  <si>
    <t>gonzalo_jimenez</t>
  </si>
  <si>
    <t>2014_478_centro_tolima_espinal_sucre_amarillo_amarillo_fedearroz473_114_rodrigorivera</t>
  </si>
  <si>
    <t>finca_amarillo</t>
  </si>
  <si>
    <t>lote_amarillo</t>
  </si>
  <si>
    <t>rodrigo_rivera</t>
  </si>
  <si>
    <t>2014_479_centro_tolima_espinal_guasimal_malaga_malaga_fedearroz473_113_alejandropadilla</t>
  </si>
  <si>
    <t>guasimal</t>
  </si>
  <si>
    <t>finca_malaga</t>
  </si>
  <si>
    <t>lote_malaga</t>
  </si>
  <si>
    <t>alejandro_padilla</t>
  </si>
  <si>
    <t>2014_48_llanos_casanare_nunchia_redencion_loscafetos_las7_fedearroz733_109_gonsalopiravan</t>
  </si>
  <si>
    <t>finca_los_cafetos</t>
  </si>
  <si>
    <t>gonsalo_piravan</t>
  </si>
  <si>
    <t>2014_48_santanderes_nortedesantander_tibu_vegasderionuevo_w_16_fedearroz2000_95_pablofigueroa</t>
  </si>
  <si>
    <t>pablo_figueroa</t>
  </si>
  <si>
    <t>2014_480_centro_tolima_espinal_canastos_elrincon_elrincon_fedearroz473_106_juliolombana</t>
  </si>
  <si>
    <t>2014_481_centro_tolima_espinal_sucre_santalucia_lote1_fedearroz473_113_eliasacosta</t>
  </si>
  <si>
    <t>elias_acosta</t>
  </si>
  <si>
    <t>2014_482_centro_tolima_espinal_dindalitosena_tamarindo_tamarindo_fedearroz60_115_miltoncardenas</t>
  </si>
  <si>
    <t>milton_cardenas</t>
  </si>
  <si>
    <t>2014_483_centro_tolima_espinal_minutodedios_buenastardes_buenastardes_fedearroz60_90_adolfoortegon</t>
  </si>
  <si>
    <t>minuto_de_dios</t>
  </si>
  <si>
    <t>finca_buenas_tardes</t>
  </si>
  <si>
    <t>lote_buenas_tardes</t>
  </si>
  <si>
    <t>adolfo_ortegon</t>
  </si>
  <si>
    <t>2014_484_centro_tolima_espinal_canastos_labalsa_las15_fedearroz60_110_juliolombana</t>
  </si>
  <si>
    <t>2014_485_centro_tolima_espinal_patiobonito_lagloria_lagloria_venezuelaxxi_105_joseloserrano</t>
  </si>
  <si>
    <t>joselo_serrano</t>
  </si>
  <si>
    <t>2014_486_centro_tolima_espinal_canastos_labalsa_las15_fedearroz2000_110_juliolombana</t>
  </si>
  <si>
    <t>2014_487_centro_tolima_espinal_santaana_barrentes_barrentes1_fedearroz2000_103_gustavobriniez</t>
  </si>
  <si>
    <t>finca_barrentes</t>
  </si>
  <si>
    <t>lote_barrentes_1</t>
  </si>
  <si>
    <t>2014_488_centro_tolima_espinal_santaana_porvenir_porvenir_yuma_103_edgarrodriguez</t>
  </si>
  <si>
    <t>2014_489_centro_tolima_espinal_santaana_lapista_santaana1_fedearroz60_102_juliopava</t>
  </si>
  <si>
    <t>lote_santa_ana_1</t>
  </si>
  <si>
    <t>2014_49_llanos_casanare_nunchia_redencion_furias_40ha_fedearroz2000_102_deisycala</t>
  </si>
  <si>
    <t>finca_furias</t>
  </si>
  <si>
    <t>deisy_cala</t>
  </si>
  <si>
    <t>2014_49_santanderes_nortedesantander_sancayetano_urimaco_elpenion_1_fedearroz2000_122_urieljaimes</t>
  </si>
  <si>
    <t>urimaco</t>
  </si>
  <si>
    <t>uriel_jaimes</t>
  </si>
  <si>
    <t>2014_490_centro_tolima_espinal_aguablanca_labalsa_labalsa1_fedearroz473_100_jorgepulecio</t>
  </si>
  <si>
    <t>lote_la_balsa_1</t>
  </si>
  <si>
    <t>2014_491_centro_tolima_espinal_cartamachipuelo_sanvicente_sanvicente_fedearroz473_116_dagobertomolina</t>
  </si>
  <si>
    <t>cartama-chipuelo</t>
  </si>
  <si>
    <t>2014_492_centro_tolima_espinal_aguablanca_laesperanza_lospalos_yuma_100_elicortes</t>
  </si>
  <si>
    <t>lote_los_palos</t>
  </si>
  <si>
    <t>2014_493_centro_tolima_guamo_lasdelicias_eligua_eligua_fedearroz473_100_mireyagonzalez</t>
  </si>
  <si>
    <t>finca_el_igua</t>
  </si>
  <si>
    <t>lote_el_igua</t>
  </si>
  <si>
    <t>mireya_gonzalez</t>
  </si>
  <si>
    <t>2014_494_centro_tolima_guamo_callejondeguaduas_hobo_las5_fedearroz473_108_gerardodiaz</t>
  </si>
  <si>
    <t>finca_hobo</t>
  </si>
  <si>
    <t>gerardo_diaz</t>
  </si>
  <si>
    <t>2014_495_centro_tolima_guamo_launion_losalmendros_losalmendros_fedearroz473_105_carmengarcia</t>
  </si>
  <si>
    <t>carmen_garcia</t>
  </si>
  <si>
    <t>2014_496_centro_tolima_guamo_launion_losmangos_losmangos_fedearroz473_102_juancorreal</t>
  </si>
  <si>
    <t>juan_correal</t>
  </si>
  <si>
    <t>2014_497_centro_tolima_guamo_lasmercedes_ellimon_ellimon_fedearroz473_98_hectormogollon</t>
  </si>
  <si>
    <t>hector_mogollon</t>
  </si>
  <si>
    <t>2014_498_centro_tolima_guamo_lasmercedes_eltoril_eltoril_fedearroz473_114_orlandoleal</t>
  </si>
  <si>
    <t>finca_el_toril</t>
  </si>
  <si>
    <t>lote_el_toril</t>
  </si>
  <si>
    <t>2014_499_centro_tolima_guamo_laisla_omega_omega_fedearroz473_109_samuelllanos</t>
  </si>
  <si>
    <t>finca_omega</t>
  </si>
  <si>
    <t>lote_omega</t>
  </si>
  <si>
    <t>samuel_llanos</t>
  </si>
  <si>
    <t>2014_5_llanos_meta_cabuyaro_lasdelicias_laarabia_las75_victoria_120_germanreyes</t>
  </si>
  <si>
    <t>finca_la_arabia</t>
  </si>
  <si>
    <t>lote_las_75</t>
  </si>
  <si>
    <t>german_reyes</t>
  </si>
  <si>
    <t>2014_5_santanderes_nortedesantander_elzulia_taconazo_parcela14_1_fedearrozlagunascl_98_raulbarbosa</t>
  </si>
  <si>
    <t>taconazo</t>
  </si>
  <si>
    <t>raul_barbosa</t>
  </si>
  <si>
    <t>2014_50_llanos_casanare_nunchia_corea_villamaria_las2_venezuelapayar_100_alvarogalan</t>
  </si>
  <si>
    <t>venezuela_payar</t>
  </si>
  <si>
    <t>alvaro_galan</t>
  </si>
  <si>
    <t>2014_50_santanderes_nortedesantander_sancayetano_urimaco_elpenion_1_fedearroz733_120_urieljaimes</t>
  </si>
  <si>
    <t>2014_500_centro_tolima_guamo_laisla_danubio_danubio_fedearroz473_109_yesidnavarro</t>
  </si>
  <si>
    <t>2014_501_centro_tolima_guamo_chipuelo_laaurora_laaurora_fedearroz60_100_humbertoprada</t>
  </si>
  <si>
    <t>2014_502_centro_tolima_guamo_chipuelo_sanisidro_sanisidro_fedearroz473_106_jhoneliasbernal</t>
  </si>
  <si>
    <t>jhon_elias_bernal</t>
  </si>
  <si>
    <t>2014_503_centro_tolima_guamo_lachamba_labalsa_las20_fedearroz473_115_juliolombana</t>
  </si>
  <si>
    <t>2014_504_centro_tolima_guamo_paujil_laescuela_laescuela_fedearroz473_110_carlosrodriguez</t>
  </si>
  <si>
    <t>2014_505_centro_tolima_guamo_paujil_santacatalina_santacatalina_fedearroz473_109_josearciniegas</t>
  </si>
  <si>
    <t>lote_santa_catalina</t>
  </si>
  <si>
    <t>jose_arciniegas</t>
  </si>
  <si>
    <t>2014_506_centro_tolima_guamo_paujil_cucuara_cucuara1_fedearroz60_105_gilbertomurillo</t>
  </si>
  <si>
    <t>finca_cucuara</t>
  </si>
  <si>
    <t>lote_cucuara_1</t>
  </si>
  <si>
    <t>2014_507_centro_tolima_guamo_paujil_elencanto_elencanto1_fedearroz60_100_victormurillo</t>
  </si>
  <si>
    <t>lote_el_encanto_1</t>
  </si>
  <si>
    <t>victor_murillo</t>
  </si>
  <si>
    <t>2014_508_centro_tolima_guamo_paujil_lacasona_lacasa1_fedearroz60_107_hernandomurillo</t>
  </si>
  <si>
    <t>finca_la_casona</t>
  </si>
  <si>
    <t>lote_la_casa_1</t>
  </si>
  <si>
    <t>2014_509_centro_tolima_guamo_paujil_pakistan_pakistan_venezuelaxxi_117_gracielabarrios</t>
  </si>
  <si>
    <t>finca_pakistan</t>
  </si>
  <si>
    <t>lote_pakistan</t>
  </si>
  <si>
    <t>graciela_barrios</t>
  </si>
  <si>
    <t>2014_51_llanos_casanare_nunchia_corea_xxxx_las23_fedearroz2000_120_rodolfoaguirre</t>
  </si>
  <si>
    <t>2014_51_santanderes_nortedesantander_cucuta_bancodearena_o_1_fedearroz2000_120_isolinacoronel</t>
  </si>
  <si>
    <t>isolina_coronel</t>
  </si>
  <si>
    <t>2014_510_centro_tolima_guamo_lachamba_lafortuna_lafortuna_venezuelaxxi_120_jhonsandoval</t>
  </si>
  <si>
    <t>jhon_sandoval</t>
  </si>
  <si>
    <t>2014_511_centro_tolima_guamo_paujil_clavijo_clavijo_oryzica1_111_leonidascabrera</t>
  </si>
  <si>
    <t>finca_clavijo</t>
  </si>
  <si>
    <t>lote_clavijo</t>
  </si>
  <si>
    <t>leonidas_cabrera</t>
  </si>
  <si>
    <t>2014_512_centro_tolima_guamo_quintochipuelo_elparaiso_casa1_fedearroz2000_120_gustavobrinies</t>
  </si>
  <si>
    <t>lote_casa_1</t>
  </si>
  <si>
    <t>gustavo_brinies</t>
  </si>
  <si>
    <t>2014_513_centro_tolima_guamo_chipuelo_elparaiso_casa2_fedearroz2000_118_gustavobrinies</t>
  </si>
  <si>
    <t>2014_514_centro_tolima_guamo_paujil_elicaco_elicaco_fedearroz733_109_mariamercedescarvajal</t>
  </si>
  <si>
    <t>finca_el_icaco</t>
  </si>
  <si>
    <t>lote_el_icaco</t>
  </si>
  <si>
    <t>maria_mercedes_carvajal</t>
  </si>
  <si>
    <t>2014_515_centro_tolima_guamo_paujil_igua1_igua_fedearroz733_100_gracielabarrios</t>
  </si>
  <si>
    <t>finca_igua_1</t>
  </si>
  <si>
    <t>lote_igua</t>
  </si>
  <si>
    <t>2014_516_centro_tolima_guamo_paujil_pakistan_pakistan_venezuelaxxi_101_filibertobarrios</t>
  </si>
  <si>
    <t>filiberto_barrios</t>
  </si>
  <si>
    <t>2014_517_centro_tolima_guamo_paujil_elencanto_lacasa_fedearroz473_121_luiseduardorojas</t>
  </si>
  <si>
    <t>2014_518_centro_tolima_guamo_paujil_losalmendros_almendros1_oryzica1_107_gustavomurillo</t>
  </si>
  <si>
    <t>lote_almendros_1</t>
  </si>
  <si>
    <t>2014_519_centro_tolima_guamo_paujil_laesperanza_lay_fedearroz473_105_diegopadilla</t>
  </si>
  <si>
    <t>2014_52_llanos_casanare_nunchia_canioondo_calaisas_las20_fedearroz174_118_sandrotorres</t>
  </si>
  <si>
    <t>canio_ondo</t>
  </si>
  <si>
    <t>finca_calaisas</t>
  </si>
  <si>
    <t>sandro_torres</t>
  </si>
  <si>
    <t>2014_52_santanderes_nortedesantander_elzulia_precozul_laflorida_1_fedearroz2000_120_juanignaciomora</t>
  </si>
  <si>
    <t>juan_ignacio_mora</t>
  </si>
  <si>
    <t>2014_520_centro_tolima_guamo_paujil_launion_launion_venezuelaxxi_102_willintongortegon</t>
  </si>
  <si>
    <t>willintong_ortegon</t>
  </si>
  <si>
    <t>2014_521_centro_tolima_guamo_paujil_elguacimo_elguacimo_fedearroz60_100_edilbertomurillo</t>
  </si>
  <si>
    <t>finca_el_guacimo</t>
  </si>
  <si>
    <t>lote_el_guacimo</t>
  </si>
  <si>
    <t>edilberto_murillo</t>
  </si>
  <si>
    <t>2014_522_centro_tolima_guamo_paujil_ellimon_ellimon_fedearroz60_105_edilbertomurillo</t>
  </si>
  <si>
    <t>2014_523_centro_tolima_alvarado_estacioncaldas_laguaira_mango8_fedearroz60_106_eliasacosta</t>
  </si>
  <si>
    <t>estacion_caldas</t>
  </si>
  <si>
    <t>finca_la_guaira</t>
  </si>
  <si>
    <t>lote_mango_8</t>
  </si>
  <si>
    <t>2014_524_centro_tolima_ambalema_gamba_parcelanº7_j.m.c._venezuelaxxi_105_juanmanuelconde</t>
  </si>
  <si>
    <t>finca_parcela_nº_7</t>
  </si>
  <si>
    <t>lote_j.m.c.</t>
  </si>
  <si>
    <t>juan_manuel_conde</t>
  </si>
  <si>
    <t>2014_525_centro_tolima_ambalema_playaverde_tierralinda_#4_escobal312_96_hernanmendez</t>
  </si>
  <si>
    <t>playa_verde</t>
  </si>
  <si>
    <t>finca_tierra_linda</t>
  </si>
  <si>
    <t>2014_526_centro_tolima_ambalema_eldanubio_lacoquera_#12_fedearroz2000_115_albertobotero</t>
  </si>
  <si>
    <t>2014_527_centro_tolima_ambalema_tajomedio_elbujio_#2_fedearroz60_100_campoeliasdiaz</t>
  </si>
  <si>
    <t>tajo_medio</t>
  </si>
  <si>
    <t>finca_el_bujio</t>
  </si>
  <si>
    <t>campo_elias_diaz</t>
  </si>
  <si>
    <t>2014_528_centro_tolima_ambalema_eldanubio_lacoquera_#8_fedearroz2000_106_albertobotero</t>
  </si>
  <si>
    <t>finca_el_coquero</t>
  </si>
  <si>
    <t>2014_529_centro_tolima_ambalema_gamba_cuchinima_#1_escobal312_109_luiseduardolondonio</t>
  </si>
  <si>
    <t>luis_eduardo_londonio</t>
  </si>
  <si>
    <t>2014_53_llanos_casanare_nunchia_xxxx_matanegra_190ha_fedearroz733_120_oscarcuevas</t>
  </si>
  <si>
    <t>lote_190_ha</t>
  </si>
  <si>
    <t>oscar_cuevas</t>
  </si>
  <si>
    <t>2014_53_santanderes_nortedesantander_cucuta_guaramito_guaramito_1_fedearroz2000_115_jesusdiaz</t>
  </si>
  <si>
    <t>finca_guaramito</t>
  </si>
  <si>
    <t>2014_530_centro_tolima_ambalema_cuatroesquinas_rastrojos_ancianato_fedearroz60_102_ricardochaparro</t>
  </si>
  <si>
    <t>cuatro_esquinas</t>
  </si>
  <si>
    <t>finca_rastrojos</t>
  </si>
  <si>
    <t>lote_ancianato</t>
  </si>
  <si>
    <t>ricardo_chaparro</t>
  </si>
  <si>
    <t>2014_531_centro_tolima_ambalema_tajomedio_pelasal_haciendaj_fedearroz2000_110_danielgutierrez</t>
  </si>
  <si>
    <t>finca_pelasal</t>
  </si>
  <si>
    <t>lote_hacienda_j</t>
  </si>
  <si>
    <t>daniel_gutierrez</t>
  </si>
  <si>
    <t>2014_532_centro_tolima_ambalema_tresesquinas_santalucia_santalucia_fedearroz473_105_alonsobarrero</t>
  </si>
  <si>
    <t>lote_santa_lucia</t>
  </si>
  <si>
    <t>alonso_barrero</t>
  </si>
  <si>
    <t>2014_533_centro_tolima_ambalema_gamba_parcela1_parcela1_escobal312_108_julioernestopalma</t>
  </si>
  <si>
    <t>lote_parcela_1</t>
  </si>
  <si>
    <t>julio_ernesto_palma</t>
  </si>
  <si>
    <t>2014_534_centro_tolima_ambalema_cuatroesquinas_rastrojos_ceiba_escobal312_103_ricardochaparro</t>
  </si>
  <si>
    <t>lote_ceiba</t>
  </si>
  <si>
    <t>2014_535_centro_tolima_ambalema_tajomedio_elbujio_bujioii_fedearroz473_100_giovannyrivera</t>
  </si>
  <si>
    <t>lote_bujio_ii</t>
  </si>
  <si>
    <t>giovanny_rivera</t>
  </si>
  <si>
    <t>2014_536_centro_tolima_ambalema_pajonales_pajonales_#304_triunfo960_109_organizacionpajonales</t>
  </si>
  <si>
    <t>lote_304</t>
  </si>
  <si>
    <t>triunfo_960</t>
  </si>
  <si>
    <t>2014_537_centro_tolima_ambalema_pajonales_pajonales_#512_thailandiaoro_104_organizacionpajonales</t>
  </si>
  <si>
    <t>lote_512</t>
  </si>
  <si>
    <t>2014_538_centro_tolima_armero_sanjorge_agualinda_marias1_fedearroz473_100_javiergarciarojas</t>
  </si>
  <si>
    <t>lote_marias_1</t>
  </si>
  <si>
    <t>javier_garcia_rojas</t>
  </si>
  <si>
    <t>2014_539_centro_tolima_armero_sanjorge_agualinda_#4_fedearroz473_108_javiergarcia</t>
  </si>
  <si>
    <t>2014_54_llanos_casanare_nunchia_laredencion_matanegra_90ha_fedearroz2000_120_gilbertoparra</t>
  </si>
  <si>
    <t>lote_90_ha</t>
  </si>
  <si>
    <t>2014_54_santanderes_nortedesantander_cucuta_guaramito_campoalegre_1_fedearroz2000_120_pantera</t>
  </si>
  <si>
    <t>pantera</t>
  </si>
  <si>
    <t>2014_540_centro_tolima_armero_sanjorge_laceiba_dosprimaveras_thaiorof473_105_germanuribe</t>
  </si>
  <si>
    <t>lote_dos_primaveras</t>
  </si>
  <si>
    <t>german_uribe</t>
  </si>
  <si>
    <t>2014_541_centro_tolima_armero_sanjorge_providencia_#4_fedearroz2000_103_nicolasgarces</t>
  </si>
  <si>
    <t>nicolas_garces</t>
  </si>
  <si>
    <t>2014_542_centro_tolima_armero_sanjorge_parcela2_parcela2526_fedearroz2000_102_josemendoza</t>
  </si>
  <si>
    <t>jose_mendoza</t>
  </si>
  <si>
    <t>2014_543_centro_tolima_armero_sanjorge_elpuente_paralelo_fedearroz2000_105_gozalosarmiento</t>
  </si>
  <si>
    <t>lote_paralelo</t>
  </si>
  <si>
    <t>gozalo_sarmiento</t>
  </si>
  <si>
    <t>2014_544_centro_tolima_lerida_montalvo_montalvo_cuatro_fedearroz60_102_sucampos.a.</t>
  </si>
  <si>
    <t>finca_montalvo</t>
  </si>
  <si>
    <t>lote_cuatro</t>
  </si>
  <si>
    <t>2014_545_centro_tolima_lerida_bledonia_sanjose_carreteratole_thailandiaoro_100_alvarocobo</t>
  </si>
  <si>
    <t>lote_carretera_tole</t>
  </si>
  <si>
    <t>alvaro_cobo</t>
  </si>
  <si>
    <t>2014_546_centro_tolima_lerida_bledonia_bledonia_caseta_or228_103_luisguarin</t>
  </si>
  <si>
    <t>lote_caseta</t>
  </si>
  <si>
    <t>luis_guarin</t>
  </si>
  <si>
    <t>2014_547_centro_tolima_lerida_cabeceramunicipal_piedrapintada_carretera_fedearroz60_105_gladyslopez</t>
  </si>
  <si>
    <t>finca_piedra_pintada</t>
  </si>
  <si>
    <t>gladys_lopez</t>
  </si>
  <si>
    <t>2014_548_centro_tolima_lerida_cabeceramunicipal_elzircon_ahuyamal_fedearroz60_115_edgarrivera</t>
  </si>
  <si>
    <t>finca_el_zircon</t>
  </si>
  <si>
    <t>lote_ahuyamal</t>
  </si>
  <si>
    <t>edgar_rivera</t>
  </si>
  <si>
    <t>2014_549_centro_tolima_lerida_torrijos_torrijos_guasimo_fedearroz2000_100_augustogiraldo</t>
  </si>
  <si>
    <t>torrijos</t>
  </si>
  <si>
    <t>finca_torrijos</t>
  </si>
  <si>
    <t>augusto_giraldo</t>
  </si>
  <si>
    <t>2014_55_llanos_casanare_trinidad_elmilagro_patagonia_lalaguna_fedearroz2000_120_libardomurebon</t>
  </si>
  <si>
    <t>el_milagro</t>
  </si>
  <si>
    <t>finca_patagonia</t>
  </si>
  <si>
    <t>libardo_murebon</t>
  </si>
  <si>
    <t>2014_55_santanderes_nortedesantander_cucuta_aguablanca_eldesafio_1_fedearroz2000_110_diegolopez</t>
  </si>
  <si>
    <t>finca_el_desafio</t>
  </si>
  <si>
    <t>diego_lopez</t>
  </si>
  <si>
    <t>2014_550_centro_tolima_lerida_lasierra_lacarmelita_piedrasnegras_fedearroz2000_106_gonzalosarmiento</t>
  </si>
  <si>
    <t>finca_la_carmelita</t>
  </si>
  <si>
    <t>lote_piedras_negras</t>
  </si>
  <si>
    <t>2014_551_centro_tolima_lerida_lasierra_aguasclaras_#1_thailandiaoro_98_carlosatiliomaz</t>
  </si>
  <si>
    <t>finca_aguas_claras</t>
  </si>
  <si>
    <t>carlos_atilio_maz</t>
  </si>
  <si>
    <t>2014_552_centro_tolima_lerida_lasierra_lacarolina_#6_fedearroz2000_106_caba</t>
  </si>
  <si>
    <t>2014_553_centro_tolima_lerida_cabeceramunicipal_eljordan_tamarindob_fedearroz473_97_mauricioortiz</t>
  </si>
  <si>
    <t>finca_el_jordan</t>
  </si>
  <si>
    <t>lote_tamarindo_b</t>
  </si>
  <si>
    <t>2014_554_centro_tolima_lerida_iguacitos_iguacitos_caseta_fedearroz2000_110_danielgutierrez</t>
  </si>
  <si>
    <t>iguacitos</t>
  </si>
  <si>
    <t>finca_iguacitos</t>
  </si>
  <si>
    <t>2014_555_centro_tolima_lerida_garcia_villateresa_#3_fedearroz2000_101_rodrigomachado</t>
  </si>
  <si>
    <t>garcia</t>
  </si>
  <si>
    <t>finca_villa_teresa</t>
  </si>
  <si>
    <t>rodrigo_machado</t>
  </si>
  <si>
    <t>2014_556_centro_tolima_lerida_cabeceramunicipal_laestrella_#2_fedearroz60_100_luisfernandoarango</t>
  </si>
  <si>
    <t>luis_fernando_arango</t>
  </si>
  <si>
    <t>2014_557_centro_tolima_lerida_elcenso_balmoral_campohermoso_fedearroz2000_100_sivirapuentes</t>
  </si>
  <si>
    <t>el_censo</t>
  </si>
  <si>
    <t>lote_campo_hermoso</t>
  </si>
  <si>
    <t>sivira_puentes</t>
  </si>
  <si>
    <t>2014_558_centro_tolima_venadillo_cabeceramunicipal_boluga_pista_fedearroz2000_110_jaimeuribeyhermanos</t>
  </si>
  <si>
    <t>jaime_uribe_y_hermanos</t>
  </si>
  <si>
    <t>2014_559_centro_tolima_venadillo_cabeceramunicipal_chocari_#3_fedearroz473_100_pabloperez</t>
  </si>
  <si>
    <t>finca_chocari</t>
  </si>
  <si>
    <t>pablo_perez</t>
  </si>
  <si>
    <t>2014_56_llanos_casanare_trinidad_elpozo_laargentina_campamento_fedearroz174_108_hectorrojas</t>
  </si>
  <si>
    <t>2014_56_santanderes_nortedesantander_cucuta_buenaesperanza_londres_1_fedearroz2000_115_eduardodiaz</t>
  </si>
  <si>
    <t>eduardo_diaz</t>
  </si>
  <si>
    <t>2014_560_centro_tolima_venadillo_palmarosa_lavictoria_triangulo_fedearroz60_105_ovidiopaez</t>
  </si>
  <si>
    <t>lote_triangulo</t>
  </si>
  <si>
    <t>ovidio_paez</t>
  </si>
  <si>
    <t>2014_561_centro_tolima_venadillo_cabeceramunicipal_boluga_correa_acd2540_100_jaimeuribeyhermanos</t>
  </si>
  <si>
    <t>lote_correa</t>
  </si>
  <si>
    <t>2014_562_centro_tolima_saldania_santaines_chicala_chicala_fedearroz733_105_tiberiosanchez</t>
  </si>
  <si>
    <t>tiberio_sanchez</t>
  </si>
  <si>
    <t>2014_563_centro_tolima_saldania_santaines_laestrellita_laestrellita_venezuelaxxi_110_tiberiosanchez</t>
  </si>
  <si>
    <t>finca_la_estrellita</t>
  </si>
  <si>
    <t>lote_la_estrellita</t>
  </si>
  <si>
    <t>2014_564_centro_tolima_saldania_papagala_sanjose#1_sanjose#1_fedearroz473_110_niceforolozano</t>
  </si>
  <si>
    <t>finca_san_jose_1</t>
  </si>
  <si>
    <t>lote_san_jose_1</t>
  </si>
  <si>
    <t>2014_565_centro_tolima_saldania_papagala_sebastopol_sebastopol_colombiaxxi_111_fabioquintana</t>
  </si>
  <si>
    <t>lote_sebastopol</t>
  </si>
  <si>
    <t>fabio_quintana</t>
  </si>
  <si>
    <t>2014_566_centro_tolima_saldania_papagala_papagala_papagala_venezuelaxxi_105_jorgegomez</t>
  </si>
  <si>
    <t>finca_papagala</t>
  </si>
  <si>
    <t>lote_papagala</t>
  </si>
  <si>
    <t>jorge_gomez</t>
  </si>
  <si>
    <t>2014_567_centro_tolima_saldania_papagala_papagala#2_papagala#2_venezuelaxxi_110_octaviogomez</t>
  </si>
  <si>
    <t>finca_papagala_2</t>
  </si>
  <si>
    <t>lote_papagala_2</t>
  </si>
  <si>
    <t>octavio_gomez</t>
  </si>
  <si>
    <t>2014_568_centro_tolima_saldania_papagala_sanjose_sanjose_venezuelaxxi_110_didimolozano</t>
  </si>
  <si>
    <t>didimo_lozano</t>
  </si>
  <si>
    <t>2014_569_centro_tolima_saldania_progreso_tenedor_parcela#1_venezuelaxxi_110_orlandotriana</t>
  </si>
  <si>
    <t>finca_tenedor</t>
  </si>
  <si>
    <t>orlando_triana</t>
  </si>
  <si>
    <t>2014_57_llanos_casanare_trinidad_sanjoaquin_vistahermosa_caraluna_acd2540_112_armandolemus</t>
  </si>
  <si>
    <t>finca_vista_hermosa</t>
  </si>
  <si>
    <t>lote_caraluna</t>
  </si>
  <si>
    <t>2014_57_santanderes_nortedesantander_cucuta_lasirena_lasirena_1_fedearroz2000_120_familiaporras</t>
  </si>
  <si>
    <t>finca_la_sirena</t>
  </si>
  <si>
    <t>familia_porras</t>
  </si>
  <si>
    <t>2014_570_centro_tolima_saldania_progreso_elcauca_elcauca_venezuelaxxi_110_gustavoacosta</t>
  </si>
  <si>
    <t>lote_el_cauca</t>
  </si>
  <si>
    <t>2014_571_centro_tolima_saldania_progreso_elcauca#2_elcauca#2_venezuelaxxi_108_pedrolozanoferia</t>
  </si>
  <si>
    <t>finca_el_cauca_2</t>
  </si>
  <si>
    <t>lote_el_cauca_2</t>
  </si>
  <si>
    <t>pedro_lozano_feria</t>
  </si>
  <si>
    <t>2014_572_centro_tolima_saldania_progreso_laesperanza_laesperanza_venezuelaxxi_110_antonioherran</t>
  </si>
  <si>
    <t>antonio_herran</t>
  </si>
  <si>
    <t>2014_573_centro_tolima_saldania_progreso_elcauca_elcauca_fedearroz473_105_edwinrivera</t>
  </si>
  <si>
    <t>edwin_rivera</t>
  </si>
  <si>
    <t>2014_574_centro_tolima_saldania_laesperanza_losabuelos_losabuelos_venezuelaxxi_110_gilbertoguarnizo</t>
  </si>
  <si>
    <t>finca_los_abuelos</t>
  </si>
  <si>
    <t>lote_los_abuelos</t>
  </si>
  <si>
    <t>gilberto_guarnizo</t>
  </si>
  <si>
    <t>2014_575_centro_tolima_saldania_laesperanza_laesperanza_laesperanza_fedearroz733_110_pedrolozanoferia</t>
  </si>
  <si>
    <t>2014_576_centro_tolima_saldania_jabalcon_parcela#57_parcela#57_fedearroz2000_115_carlosa.varon</t>
  </si>
  <si>
    <t>finca_parcela_57</t>
  </si>
  <si>
    <t>lote_parcela_57</t>
  </si>
  <si>
    <t>2014_577_centro_tolima_guamo_laluisa_sanjuan_sanjuan_fedearroz733_120_nelsoncandia</t>
  </si>
  <si>
    <t>nelson_candia</t>
  </si>
  <si>
    <t>2014_578_centro_tolima_guamo_laluisa_diamante_diamante_venezuelaxxi_115_javieraragon</t>
  </si>
  <si>
    <t>javier_aragon</t>
  </si>
  <si>
    <t>2014_579_centro_tolima_guamo_laluisa_laluisa_laluisa#1_fedearroz60_115_ricardocalderon</t>
  </si>
  <si>
    <t>finca_la_luisa</t>
  </si>
  <si>
    <t>ricardo_calderon</t>
  </si>
  <si>
    <t>2014_58_llanos_casanare_trinidad_belgica_lafrontera_xxxx_fedearroz174_110_juliomarin</t>
  </si>
  <si>
    <t>belgica</t>
  </si>
  <si>
    <t>julio_marin</t>
  </si>
  <si>
    <t>2014_58_santanderes_nortedesantander_cucuta_buenaesperanza_2c220y220a_1_fedearroz733_115_pablocalderon</t>
  </si>
  <si>
    <t>finca_2c_220_y_220a</t>
  </si>
  <si>
    <t>pablo_calderon</t>
  </si>
  <si>
    <t>2014_580_centro_tolima_guamo_laluisa_mangos_mangosaltos_venezuelaxxi_110_nelsoncandia</t>
  </si>
  <si>
    <t>finca_mangos</t>
  </si>
  <si>
    <t>lote_mangos_altos</t>
  </si>
  <si>
    <t>2014_581_centro_tolima_guamo_laluisa_esmeralda_esmeralda_venezuelaxxi_110_javieraragon</t>
  </si>
  <si>
    <t>finca_esmeralda</t>
  </si>
  <si>
    <t>2014_582_centro_tolima_guamo_laluisa_luisa_laluisa#4_venezuelaxxi_110_oscargonzalez</t>
  </si>
  <si>
    <t>finca_luisa</t>
  </si>
  <si>
    <t>lote_la_luisa_4</t>
  </si>
  <si>
    <t>oscar_gonzalez</t>
  </si>
  <si>
    <t>2014_583_centro_tolima_guamo_laluisa_floresta_floresta_fedearroz733_115_antoniopenia</t>
  </si>
  <si>
    <t>finca_floresta</t>
  </si>
  <si>
    <t>lote_floresta</t>
  </si>
  <si>
    <t>antonio_penia</t>
  </si>
  <si>
    <t>2014_584_centro_tolima_guamo_laluisa_manantial_#8_venezuelaxxi_110_javierortegon</t>
  </si>
  <si>
    <t>finca_manantial</t>
  </si>
  <si>
    <t>javier_ortegon</t>
  </si>
  <si>
    <t>2014_585_centro_tolima_guamo_laluisa_sanjose_eltriangulo_fedearroz473_110_orlandoduran</t>
  </si>
  <si>
    <t>2014_586_centro_tolima_guamo_laluisa_esmeralda_elsanjon_venezuelaxxi_115_ricardocalderon</t>
  </si>
  <si>
    <t>lote_el_sanjon</t>
  </si>
  <si>
    <t>2014_587_centro_tolima_purificacion_cairobrisas_altamira_altamira_venezuelaxxi_110_heribertoescobar</t>
  </si>
  <si>
    <t>heriberto_escobar</t>
  </si>
  <si>
    <t>2014_588_centro_tolima_purificacion_cairobrisas_tigre_tigre_fedearroz733_112_alonsogualtero</t>
  </si>
  <si>
    <t>finca_tigre</t>
  </si>
  <si>
    <t>lote_tigre</t>
  </si>
  <si>
    <t>alonso_gualtero</t>
  </si>
  <si>
    <t>2014_589_centro_tolima_purificacion_cairobrisas_esperanza_esperanza_fedearroz733_110_gloriainesmoreno</t>
  </si>
  <si>
    <t>gloria_ines_moreno</t>
  </si>
  <si>
    <t>2014_59_llanos_casanare_trinidad_elpozo_labendicion_50has_fedearroz174_120_hector</t>
  </si>
  <si>
    <t>finca_la_bendicion</t>
  </si>
  <si>
    <t>hector</t>
  </si>
  <si>
    <t>2014_59_santanderes_nortedesantander_cucuta_lacolorada_elneal_1_fedearroz2000_120_nelsonalarcon</t>
  </si>
  <si>
    <t>la_colorada</t>
  </si>
  <si>
    <t>finca_el_neal</t>
  </si>
  <si>
    <t>nelson_alarcon</t>
  </si>
  <si>
    <t>2014_590_centro_tolima_purificacion_cairobrisas_sanisidro_sanisidro_fedearroz733_110_pedrodiaz</t>
  </si>
  <si>
    <t>2014_591_centro_tolima_purificacion_cairosocorro_cairo_cairo_venezuelaxxi_110_leonelortegon</t>
  </si>
  <si>
    <t>cairo_-_socorro</t>
  </si>
  <si>
    <t>finca_cairo</t>
  </si>
  <si>
    <t>lote_cairo</t>
  </si>
  <si>
    <t>leonel_ortegon</t>
  </si>
  <si>
    <t>2014_592_centro_tolima_purificacion_cairosocorro_cairo2_cairo2_venezuelaxxi_110_afraniorodriguez</t>
  </si>
  <si>
    <t>finca_cairo_2</t>
  </si>
  <si>
    <t>lote_cairo_2</t>
  </si>
  <si>
    <t>afranio_rodriguez</t>
  </si>
  <si>
    <t>2014_593_centro_tolima_purificacion_cairosocorro_cairo_cairo_fedearroz733_105_cesarserrano</t>
  </si>
  <si>
    <t>cesar_serrano</t>
  </si>
  <si>
    <t>2014_594_centro_tolima_purificacion_villacolombia_palmaseca_palmaseca_fedearroz733_108_blancaperdomodeportela</t>
  </si>
  <si>
    <t>finca_palma_seca</t>
  </si>
  <si>
    <t>lote_palma_seca</t>
  </si>
  <si>
    <t>blanca_perdomo_de_portela</t>
  </si>
  <si>
    <t>2014_595_centro_tolima_purificacion_canalmedio_parcela#2_elalmendro_fedearroz733_110_angelaprada</t>
  </si>
  <si>
    <t>canal_medio</t>
  </si>
  <si>
    <t>lote_el_almendro</t>
  </si>
  <si>
    <t>angela_prada</t>
  </si>
  <si>
    <t>2014_596_centro_tolima_purificacion_baura_parcela#2_corrales_fedearroz60_108_alfredobarragan</t>
  </si>
  <si>
    <t>lote_corrales</t>
  </si>
  <si>
    <t>alfredo_barragan</t>
  </si>
  <si>
    <t>2014_597_centro_tolima_saldania_parcelacionsancarlos_parcela#2_parcela#2_fedearroz60_108_celianogomez</t>
  </si>
  <si>
    <t>lote_parcela_2</t>
  </si>
  <si>
    <t>celiano_gomez</t>
  </si>
  <si>
    <t>2014_6_llanos_meta_cabuyaro_labanqueta_labanqueta_las22_fedearrozlagunascl_110_evangelistadiaz</t>
  </si>
  <si>
    <t>evangelista_diaz</t>
  </si>
  <si>
    <t>2014_6_santanderes_nortedesantander_elzulia_taconazo_lasflores_1_fedearroz2000_112_marinoramos</t>
  </si>
  <si>
    <t>marino_ramos</t>
  </si>
  <si>
    <t>2014_60_llanos_casanare_trinidad_elpozo_ladorada_115has_fedearroz174_120_homeroestupinian</t>
  </si>
  <si>
    <t>2014_60_santanderes_nortedesantander_cucuta_rampachala_elrefugio_1_fedearroz2000_117_ricardojimenez</t>
  </si>
  <si>
    <t>rampachala</t>
  </si>
  <si>
    <t>ricardo_jimenez</t>
  </si>
  <si>
    <t>2014_61_llanos_casanare_trinidad_guamal_nuevomundo_110has_fedearroz2000_115_carlosvelasquez</t>
  </si>
  <si>
    <t>finca_nuevo_mundo</t>
  </si>
  <si>
    <t>lote_110_ha</t>
  </si>
  <si>
    <t>2014_61_santanderes_nortedesantander_cucuta_puertoleon_losnaranjos_1_fedearroz2000_100_juanbalaguera</t>
  </si>
  <si>
    <t>puerto_leon</t>
  </si>
  <si>
    <t>juan_balaguera</t>
  </si>
  <si>
    <t>2014_62_llanos_casanare_trinidad_elpozo_lasmarias_150has_victoria_120_wilsonhernandez</t>
  </si>
  <si>
    <t>lote_150_ha</t>
  </si>
  <si>
    <t>2014_62_santanderes_nortedesantander_cucuta_miraflores_losrecuerdosdeella_elinfierno_fedearroz2000_118_jairodiazflorez</t>
  </si>
  <si>
    <t>miraflores</t>
  </si>
  <si>
    <t>finca_los_recuerdos_de_ella</t>
  </si>
  <si>
    <t>lote_el_infierno</t>
  </si>
  <si>
    <t>jairo_diaz_florez</t>
  </si>
  <si>
    <t>2014_63_llanos_casanare_pore_matalarga_lapradera_32ha_fedearroz2000_130_fauderariza</t>
  </si>
  <si>
    <t>matalarga</t>
  </si>
  <si>
    <t>fauder_ariza</t>
  </si>
  <si>
    <t>2014_63_santanderes_nortedesantander_cucuta_guaramito_parcela10a_lote01_fedearroz2000_105_hernandovillamizar</t>
  </si>
  <si>
    <t>finca_parcela_10a</t>
  </si>
  <si>
    <t>lote_lote_01</t>
  </si>
  <si>
    <t>hernando_villamizar</t>
  </si>
  <si>
    <t>2014_64_llanos_casanare_pore_lamapora_laprimavera_las30ha_fedearroz733_122_saulramirez</t>
  </si>
  <si>
    <t>la_mapora</t>
  </si>
  <si>
    <t>lote_las_30_ha</t>
  </si>
  <si>
    <t>saul_ramirez</t>
  </si>
  <si>
    <t>2014_64_santanderes_nortedesantander_cucuta_guaramito_parcelan6lara_lote01_fedearroz2000_105_samueljaimes</t>
  </si>
  <si>
    <t>finca_parcela_n6_lara</t>
  </si>
  <si>
    <t>samuel_jaimes</t>
  </si>
  <si>
    <t>2014_65_llanos_casanare_pore_lamapora_cantoclaro_18ha_fedearroz733_115_martinpatinio</t>
  </si>
  <si>
    <t>finca_canto_claro</t>
  </si>
  <si>
    <t>martin_patinio</t>
  </si>
  <si>
    <t>2014_65_santanderes_nortedesantander_cucuta_campoalegre_parcela15_1_fedearroz2000_110_vicentecontreras</t>
  </si>
  <si>
    <t>vicente_contreras</t>
  </si>
  <si>
    <t>2014_66_llanos_casanare_pore_matalarga_elsamanal_25ha_fedearroz174_115_joseesaucruz</t>
  </si>
  <si>
    <t>finca_el_samanal</t>
  </si>
  <si>
    <t>jose_esau_cruz</t>
  </si>
  <si>
    <t>2014_67_llanos_casanare_hatocorozal_sannicolas_numenume_xxxx_aceituna_120_juliocala</t>
  </si>
  <si>
    <t>finca_nume_nume</t>
  </si>
  <si>
    <t>julio_cala</t>
  </si>
  <si>
    <t>2014_68_llanos_casanare_hatocorozal_sannicolas_numenume_xxxx_acd2540_125_juliocala</t>
  </si>
  <si>
    <t>2014_69_llanos_casanare_yopal_laalemania_corinto_53ha_fedearroz174_120_henrysanabria</t>
  </si>
  <si>
    <t>finca_corinto</t>
  </si>
  <si>
    <t>lote_53_ha</t>
  </si>
  <si>
    <t>2014_7_llanos_meta_cabuyaro_sanisidro_xxxx_las32_victoria_115_alvarogonza</t>
  </si>
  <si>
    <t>alvaro_gonza</t>
  </si>
  <si>
    <t>2014_7_santanderes_nortedesantander_elzulia_taconazo_lailusion_40_fedearroz2000_112_luisernestomora</t>
  </si>
  <si>
    <t>finca_la_ilusion</t>
  </si>
  <si>
    <t>luis_ernesto_mora</t>
  </si>
  <si>
    <t>2014_70_llanos_casanare_yopal_laalemania_xxxx_8ha_fedearroz174_120_moisesplazas</t>
  </si>
  <si>
    <t>2014_71_llanos_casanare_yopal_launion_santamartha_20ha_fedearroz174_110_pedrobarrera</t>
  </si>
  <si>
    <t>pedro_barrera</t>
  </si>
  <si>
    <t>2014_72_llanos_casanare_yopal_palamosaguaverde_casaverde_las55_fedearroz2000_112_alvaromoreno</t>
  </si>
  <si>
    <t>palamos_agua_verde</t>
  </si>
  <si>
    <t>alvaro_moreno</t>
  </si>
  <si>
    <t>2014_73_llanos_casanare_yopal_yopitos_santabibiana_42ha_fedearroz174_105_sandrotorres</t>
  </si>
  <si>
    <t>finca_santa_bibiana</t>
  </si>
  <si>
    <t>lote_42_ha</t>
  </si>
  <si>
    <t>2014_74_llanos_casanare_yopal_laalemania_tautacos_13ha_fedearroz733_110_moisesplazas</t>
  </si>
  <si>
    <t>finca_tautacos</t>
  </si>
  <si>
    <t>2014_75_llanos_casanare_yopal_arenal_paisandu_23ha_fedearroz174_122_josejoaquinsilva</t>
  </si>
  <si>
    <t>finca_paisandu</t>
  </si>
  <si>
    <t>jose_joaquin_silva</t>
  </si>
  <si>
    <t>2014_76_llanos_casanare_yopal_nocuito_laguaca_20ha_fedearroz174_115_onofresuarez</t>
  </si>
  <si>
    <t>nocuito</t>
  </si>
  <si>
    <t>finca_la_guaca</t>
  </si>
  <si>
    <t>2014_77_llanos_casanare_yopal_buenosaires_arenal_10has_fedearroz2000_109_crecencioroa</t>
  </si>
  <si>
    <t>finca_arenal</t>
  </si>
  <si>
    <t>crecencio_roa</t>
  </si>
  <si>
    <t>2014_78_llanos_casanare_yopal_quebradaseca_lascamasas_58has_fedearroz174_110_josenoealarcon</t>
  </si>
  <si>
    <t>jose_noe_alarcon</t>
  </si>
  <si>
    <t>2014_79_llanos_casanare_yopal_quebradaseca_loslobos_26has_fedearroz174_120_jorgegarzon</t>
  </si>
  <si>
    <t>jorge_garzon</t>
  </si>
  <si>
    <t>2014_8_llanos_meta_cabuyaro_sanisidro_xxxx_las65_fedearroz174_118_luismelo</t>
  </si>
  <si>
    <t>2014_8_santanderes_nortedesantander_elzulia_precozul_lailusion_2_fedearroz2000_110_pedrovasquez</t>
  </si>
  <si>
    <t>pedro_vasquez</t>
  </si>
  <si>
    <t>2014_80_llanos_casanare_yopal_tacarimena_laprimavera_20has_fedearroz733_120_angelfijaro</t>
  </si>
  <si>
    <t>tacarimena</t>
  </si>
  <si>
    <t>angel_fijaro</t>
  </si>
  <si>
    <t>2014_800_bajocauca_antioquia_nechi_caniopescao_santaclara_ellloron_fedearroz473_102_hnosregino</t>
  </si>
  <si>
    <t>canio_pescao</t>
  </si>
  <si>
    <t>hnos_regino</t>
  </si>
  <si>
    <t>2014_801_bajocauca_antioquia_nechi_caniopescao_elmolino_elcaimito_fedearroz473_103_enriquebenitez</t>
  </si>
  <si>
    <t>finca_el_molino</t>
  </si>
  <si>
    <t>lote_el_caimito</t>
  </si>
  <si>
    <t>enrique_benitez</t>
  </si>
  <si>
    <t>2014_802_bajocauca_antioquia_nechi_caniopescao_veracruz_catalino_fedearroz473_99_conradogarcia</t>
  </si>
  <si>
    <t>finca_veracruz</t>
  </si>
  <si>
    <t>lote_catalino</t>
  </si>
  <si>
    <t>conrado_garcia</t>
  </si>
  <si>
    <t>2014_803_bajocauca_antioquia_nechi_caniopescao_sanmiguel_lascasas_fedearroz473_102_wilbercamanio</t>
  </si>
  <si>
    <t>lote_las_casas</t>
  </si>
  <si>
    <t>wilber_camanio</t>
  </si>
  <si>
    <t>2014_804_bajocauca_bolivar_sanjacintodelcauc_elbrazuelo_lasguayabas_elcampano_fedearroz473_104_wilsonhernandez</t>
  </si>
  <si>
    <t>el_brazuelo</t>
  </si>
  <si>
    <t>2014_805_bajocauca_bolivar_sanjacintodelcauc_tenche_elmosquito_lascasas_fedearroz473_105_jairojulio</t>
  </si>
  <si>
    <t>finca_el_mosquito</t>
  </si>
  <si>
    <t>jairo_julio</t>
  </si>
  <si>
    <t>2014_806_bajocauca_bolivar_sanjacintodelcauc_brazuelo_laschontas_elpueblo_fedearroz473_100_eduardovanegas</t>
  </si>
  <si>
    <t>brazuelo</t>
  </si>
  <si>
    <t>finca_las_chontas</t>
  </si>
  <si>
    <t>lote_el_pueblo</t>
  </si>
  <si>
    <t>2014_807_bajocauca_bolivar_sanjacintodelcauc_astilleros_carola_parcela2_fedearroz473_98_alcidesospino</t>
  </si>
  <si>
    <t>finca_carola</t>
  </si>
  <si>
    <t>alcides_ospino</t>
  </si>
  <si>
    <t>2014_808_bajocauca_bolivar_sanjacintodelcauc_tenche_lelchuzo_las30_fedearroz473_102_janitbenitez</t>
  </si>
  <si>
    <t>finca_lel_chuzo</t>
  </si>
  <si>
    <t>janit_benitez</t>
  </si>
  <si>
    <t>2014_809_bajocauca_bolivar_sanjacintodelcauc_astilleros_lay_parcela3_fedearroz473_100_waltervinia</t>
  </si>
  <si>
    <t>walter_vinia</t>
  </si>
  <si>
    <t>2014_81_llanos_casanare_yopal_tacarimena_larealidad_10has_fedearroz174_120_josetarquinopacheco</t>
  </si>
  <si>
    <t>finca_la_realidad</t>
  </si>
  <si>
    <t>jose_tarquino_pacheco</t>
  </si>
  <si>
    <t>2014_810_bajocauca_bolivar_sanjacintodelcauc_sanjacinto_elcoco_elcampamento_fedearroz473_105_deimerlara</t>
  </si>
  <si>
    <t>san_jacinto</t>
  </si>
  <si>
    <t>finca_el_coco</t>
  </si>
  <si>
    <t>lote_el_campamento</t>
  </si>
  <si>
    <t>deimer_lara</t>
  </si>
  <si>
    <t>2014_811_bajocauca_bolivar_sanjacintodelcauc_sanjacinto_elpueblo_campoalegre_fedearroz473_100_enaregino</t>
  </si>
  <si>
    <t>finca_el_pueblo</t>
  </si>
  <si>
    <t>lote_campo_alegre</t>
  </si>
  <si>
    <t>ena_regino</t>
  </si>
  <si>
    <t>2014_812_bajocauca_bolivar_sanjacintodelcauc_tenche_lagloria_lagloria_fedearroz473_102_rafaelmejia</t>
  </si>
  <si>
    <t>rafael_mejia</t>
  </si>
  <si>
    <t>2014_813_bajocauca_bolivar_sanjacintodelcauc_sanjacinto_comentario_elcorral_fedearroz473_110_deimerlara</t>
  </si>
  <si>
    <t>2014_814_bajocauca_bolivar_sanjacintodelcauc_tenche_elchulo_las12_fedearroz473_101_alfredoaguas</t>
  </si>
  <si>
    <t>finca_el_chulo</t>
  </si>
  <si>
    <t>alfredo_aguas</t>
  </si>
  <si>
    <t>2014_815_bajocauca_bolivar_sanjacintodelcauc_sanjacinto_calicanto_lay_fedearroz473_99_oscarsanchez</t>
  </si>
  <si>
    <t>oscar_sanchez</t>
  </si>
  <si>
    <t>2014_816_bajocauca_cordoba_tierralta_parcelasdevenezuela_palizal_palizal_fedearroz473_103_adelguzman</t>
  </si>
  <si>
    <t>parcelas_de_venezuela</t>
  </si>
  <si>
    <t>finca_palizal</t>
  </si>
  <si>
    <t>lote_palizal</t>
  </si>
  <si>
    <t>adel_guzman</t>
  </si>
  <si>
    <t>2014_817_bajocauca_cordoba_tierralta_parcelasdevenezuela_ladicha_ladicha_fedearroz473_103_manuelmora</t>
  </si>
  <si>
    <t>finca_la_dicha</t>
  </si>
  <si>
    <t>lote_la_dicha</t>
  </si>
  <si>
    <t>manuel_mora</t>
  </si>
  <si>
    <t>2014_818_bajocauca_cordoba_tierralta_arapios_laesperanza_mono_fedearroz473_99_monoalgarin</t>
  </si>
  <si>
    <t>arapios</t>
  </si>
  <si>
    <t>lote_mono</t>
  </si>
  <si>
    <t>mono_algarin</t>
  </si>
  <si>
    <t>2014_819_bajocauca_cordoba_tierralta_parcelasdevenezuela_laesmeralda_laesmeralda_fedearroz473_109_humbertotordecilla</t>
  </si>
  <si>
    <t>2014_82_llanos_casanare_yopal_quebradaseca_lapalmira_33has_fedearroz2000_122_anagyberosas</t>
  </si>
  <si>
    <t>lote_33_ha</t>
  </si>
  <si>
    <t>anagybe_rosas</t>
  </si>
  <si>
    <t>2014_820_bajocauca_cordoba_tierralta_eltoro_lasdelicias_boris_fedearroz473_108_hernandurango</t>
  </si>
  <si>
    <t>lote_boris</t>
  </si>
  <si>
    <t>hernan_durango</t>
  </si>
  <si>
    <t>2014_821_bajocauca_cordoba_tierralta_costadeoro_costadeoro_elbajo_fedearroz473_108_carlosmoreno</t>
  </si>
  <si>
    <t>costa_de_oro</t>
  </si>
  <si>
    <t>finca_costa_de_oro</t>
  </si>
  <si>
    <t>carlos_moreno</t>
  </si>
  <si>
    <t>2014_822_bajocauca_cordoba_tierralta_flores_correcaminos_quebradaamtec_fedearroz473_101_oscarlopez</t>
  </si>
  <si>
    <t>flores</t>
  </si>
  <si>
    <t>finca_correcaminos</t>
  </si>
  <si>
    <t>lote_quebrada_amtec</t>
  </si>
  <si>
    <t>2014_823_bajocauca_cordoba_tierralta_flores_parcelas_parcelapgat_fedearroz473_103_adelalgarin</t>
  </si>
  <si>
    <t>finca_parcelas</t>
  </si>
  <si>
    <t>lote_parcela_pgat</t>
  </si>
  <si>
    <t>adel_algarin</t>
  </si>
  <si>
    <t>2014_824_bajocauca_cordoba_tierralta_arapios_vistahermosa_polvillo_fedearroz473_100_humbertotordecilla</t>
  </si>
  <si>
    <t>lote_polvillo</t>
  </si>
  <si>
    <t>2014_825_bajocauca_sucre_ssanbenitoabad_elcauchal_nohaycomodios_laviudaines_fedearroz2000_105_rafaeldiaz</t>
  </si>
  <si>
    <t>el_cauchal</t>
  </si>
  <si>
    <t>finca_no_hay_como_dios</t>
  </si>
  <si>
    <t>lote_la_viuda_ines</t>
  </si>
  <si>
    <t>rafael_diaz</t>
  </si>
  <si>
    <t>2014_826_bajocauca_sucre_ssanbenitoabad_elcauchal_nohaycomodios_laviudaines_fedearroz473_105_rafaeldiaz</t>
  </si>
  <si>
    <t>2014_827_bajocauca_sucre_caimito_nuevaestacion_lapista_lapista_fedearroz473_124_evaristodelgado</t>
  </si>
  <si>
    <t>nueva_estacion</t>
  </si>
  <si>
    <t>evaristo_delgado</t>
  </si>
  <si>
    <t>2014_828_bajocauca_sucre_caimito_nuevaestacion_lapista_lapista2_fedearroz473_115_evaristodelgado</t>
  </si>
  <si>
    <t>lote_la_pista_2</t>
  </si>
  <si>
    <t>2014_829_bajocauca_sucre_launion_cayodelgado_labonita_labonita_fedearroz473_120_richardmarquez</t>
  </si>
  <si>
    <t>finca_la_bonita</t>
  </si>
  <si>
    <t>lote_la_bonita</t>
  </si>
  <si>
    <t>richard_marquez</t>
  </si>
  <si>
    <t>2014_83_llanos_casanare_yopal_matadepalma_paraiso_43has_fedearroz174_115_ramiromartinez</t>
  </si>
  <si>
    <t>mata_de_palma</t>
  </si>
  <si>
    <t>ramiro_martinez</t>
  </si>
  <si>
    <t>2014_830_bajocauca_sucre_launion_vijagual_elcope_elcope_fedearroz473_120_matiasmontiel</t>
  </si>
  <si>
    <t>matias_montiel</t>
  </si>
  <si>
    <t>2014_831_bajocauca_sucre_sanmarcos_candelaria_tierrasanta_tierrasanta1_fedearroz473_100_humbertomoreno</t>
  </si>
  <si>
    <t>lote_tierra_santa_1</t>
  </si>
  <si>
    <t>2014_832_bajocauca_sucre_sanmarcos_candelaria_tierrasanta_bajoverano_fedearroz473_100_julioolimpo</t>
  </si>
  <si>
    <t>lote_bajo_verano</t>
  </si>
  <si>
    <t>julio_olimpo</t>
  </si>
  <si>
    <t>2014_833_bajocauca_sucre_sanmarcos_buenavista_lahabana_lahabana_fedearroz473_120_luissuarez</t>
  </si>
  <si>
    <t>finca_la_habana</t>
  </si>
  <si>
    <t>lote_la_habana</t>
  </si>
  <si>
    <t>2014_834_bajocauca_sucre_majagual_elpando_laponderosa_lacienaga_fedearroz473_105_anuardiaz</t>
  </si>
  <si>
    <t>el_pando</t>
  </si>
  <si>
    <t>anuar_diaz</t>
  </si>
  <si>
    <t>2014_835_bajocauca_sucre_guaranda_aguacate_elsocorro_elcampano_fedearroz473_98_edelbertomanjarrez</t>
  </si>
  <si>
    <t>aguacate</t>
  </si>
  <si>
    <t>edelberto_manjarrez</t>
  </si>
  <si>
    <t>2014_835_bajocauca_sucre_majagual_lasflorez_lacarolina_latrinchera_fedearroz473_102_humbertovelasquez</t>
  </si>
  <si>
    <t>las_florez</t>
  </si>
  <si>
    <t>lote_la_trinchera</t>
  </si>
  <si>
    <t>2014_836_bajocauca_sucre_majagual_lasflorez_lacarolina_latrinchera_fedearroz473_102_humbertovelasquez</t>
  </si>
  <si>
    <t>2014_837_bajocauca_sucre_majagual_lasflorez_vargas_elmango_fedearroz473_103_agustinvargas</t>
  </si>
  <si>
    <t>finca_vargas</t>
  </si>
  <si>
    <t>agustin_vargas</t>
  </si>
  <si>
    <t>2014_838_bajocauca_sucre_majagual_elcarrao_lavictoria_loscampanos_fedearroz2000_100_fernandobuelvas</t>
  </si>
  <si>
    <t>fernando_buelvas</t>
  </si>
  <si>
    <t>2014_839_bajocauca_sucre_majagual_elcarrao_lavictoria_elcorralbajo_fedearroz473_98_fernandobuelvas</t>
  </si>
  <si>
    <t>lote_el_corral_bajo</t>
  </si>
  <si>
    <t>2014_84_llanos_casanare_yopal_elmango_anoy_las30_fedearroz2000_100_luisbermudez</t>
  </si>
  <si>
    <t>finca_anoy</t>
  </si>
  <si>
    <t>luis_bermudez</t>
  </si>
  <si>
    <t>2014_840_bajocauca_sucre_majagual_sanroque_villasarita_lacasa1_fedearroz473_100_juanbaloco</t>
  </si>
  <si>
    <t>finca_villa_sarita</t>
  </si>
  <si>
    <t>juan_baloco</t>
  </si>
  <si>
    <t>2014_841_bajocauca_sucre_majagual_nuevaestrella_algundia_lacasa_fedearroz473_110_rairlopez</t>
  </si>
  <si>
    <t>nueva_estrella</t>
  </si>
  <si>
    <t>finca_algun_dia</t>
  </si>
  <si>
    <t>rair_lopez</t>
  </si>
  <si>
    <t>2014_842_bajocauca_sucre_majagual_lasflorez_santahelena_loscapataz_fedearroz473_107_robinsonguzman</t>
  </si>
  <si>
    <t>lote_los_capataz</t>
  </si>
  <si>
    <t>robinson_guzman</t>
  </si>
  <si>
    <t>2014_843_bajocauca_sucre_majagual_lasflorez_santahelena_lotesbajos_fedearroz2000_106_yonnyalvarez</t>
  </si>
  <si>
    <t>lote_lotes_bajos</t>
  </si>
  <si>
    <t>yonny_alvarez</t>
  </si>
  <si>
    <t>2014_844_bajocauca_sucre_majagual_lasflorez_santahelena_lote1_fedearroz473_108_yonnyalvarez</t>
  </si>
  <si>
    <t>2014_845_bajocauca_bolivar_achi_achi_manodedios_lascasas_fedearroz473_100_josebarrios</t>
  </si>
  <si>
    <t>jose_barrios</t>
  </si>
  <si>
    <t>2014_846_bajocauca_bolivar_achi_venecia_lamaravilla_laplaya_fedearroz473_120_nicolasbadran</t>
  </si>
  <si>
    <t>nicolas_badran</t>
  </si>
  <si>
    <t>2014_847_bajocauca_bolivar_achi_buenosaires_lamaravilla_elpuente_fedearroz473_115_carlosrios</t>
  </si>
  <si>
    <t>carlos_rios</t>
  </si>
  <si>
    <t>2014_848_bajocauca_sucre_majagual_lasflores_luciana_luciana_fedearroz473_120_asojof</t>
  </si>
  <si>
    <t>finca_luciana</t>
  </si>
  <si>
    <t>lote_luciana</t>
  </si>
  <si>
    <t>2014_849_bajocauca_sucre_guaranda_elaguacate_pablomaruqez_pablo1_fedearroz473_104_leandrovillarreal</t>
  </si>
  <si>
    <t>finca_pablo_maruqez</t>
  </si>
  <si>
    <t>lote_pablo_1</t>
  </si>
  <si>
    <t>leandro_villarreal</t>
  </si>
  <si>
    <t>2014_85_llanos_casanare_yopal_elmango_anoy_las20_fedearroz2000_112_hectorbermudez</t>
  </si>
  <si>
    <t>hector_bermudez</t>
  </si>
  <si>
    <t>2014_850_bajocauca_sucre_guaranda_latea_latea_elnueva_fedearroz473_105_ricardomorelo</t>
  </si>
  <si>
    <t>lote_el_nueva</t>
  </si>
  <si>
    <t>ricardo_morelo</t>
  </si>
  <si>
    <t>2014_851_bajocauca_sucre_guaranda_elaguacate_lamunie_lamunie_fedearroz473_102_leandrovillarreal</t>
  </si>
  <si>
    <t>2014_86_llanos_casanare_yopal_elmango_anoy_20_fedearroz2000_110_alonsoovaye</t>
  </si>
  <si>
    <t>alonso_ovaye</t>
  </si>
  <si>
    <t>2014_87_llanos_casanare_yopal_mango_anoy_las20_fedearroz174_120_marianelyfonseca</t>
  </si>
  <si>
    <t>mango</t>
  </si>
  <si>
    <t>maria_nely_fonseca</t>
  </si>
  <si>
    <t>2014_88_llanos_casanare_yopal_taladro_trompillos_las70_fedearroz174_120_robinsontorres</t>
  </si>
  <si>
    <t>taladro</t>
  </si>
  <si>
    <t>robinson_torres</t>
  </si>
  <si>
    <t>2014_89_llanos_casanare_yopal_tacarimena_campohermoso_60_fedearroz2000_110_edgarrodriguez</t>
  </si>
  <si>
    <t>2014_9_llanos_meta_cabuyaro_sanpedro_xxxx_las38_fedearroz174_110_armandobueno</t>
  </si>
  <si>
    <t>armando_bueno</t>
  </si>
  <si>
    <t>2014_9_santanderes_nortedesantander_elzulia_precozul_granchaparral_3_fedearroz2000_110_audinozamora</t>
  </si>
  <si>
    <t>finca_gran_chaparral</t>
  </si>
  <si>
    <t>audino_zamora</t>
  </si>
  <si>
    <t>2014_90_llanos_meta_fuentedeoro_lashell_laguardiana_amtec_fedearroz174_120_jesusbernal</t>
  </si>
  <si>
    <t>finca_la_guardiana</t>
  </si>
  <si>
    <t>2014_91_llanos_meta_fuentedeoro_canioblanco_maracaibo_xxxx_fedearroz174_115_alexandercastellanos</t>
  </si>
  <si>
    <t>finca_maracaibo</t>
  </si>
  <si>
    <t>alexander_castellanos</t>
  </si>
  <si>
    <t>2014_92_llanos_meta_fuentedeoro_lashell_jardin2_amtec_fedearroz174_110_rubengarcia</t>
  </si>
  <si>
    <t>finca_jardin_2</t>
  </si>
  <si>
    <t>2014_93_llanos_meta_fuentedeoro_lashell_jardin1_amtec_victoria_110_rubengarcia</t>
  </si>
  <si>
    <t>finca_jardin_1</t>
  </si>
  <si>
    <t>2014_94_llanos_meta_fuentedeoro_lashell_labufalera_xxxx_fedearroz174_105_juliomunioz</t>
  </si>
  <si>
    <t>finca_la_bufalera</t>
  </si>
  <si>
    <t>julio_munioz</t>
  </si>
  <si>
    <t>2014_95_llanos_meta_fuentedeoro_puertoaljure_mundonuevo_amtec_fedearroz174_120_uberneyvelez</t>
  </si>
  <si>
    <t>puerto_aljure</t>
  </si>
  <si>
    <t>uberney_velez</t>
  </si>
  <si>
    <t>2014_96_llanos_meta_fuentedeoro_trocha7_parcelacion_xxxx_fedearroz174_120_pedrohernandez</t>
  </si>
  <si>
    <t>pedro_hernandez</t>
  </si>
  <si>
    <t>2014_97_llanos_meta_fuentedeoro_puertopoveda_haciendalacondesa_xxxx_fedearroz174_110_victorcruz</t>
  </si>
  <si>
    <t>puerto_poveda</t>
  </si>
  <si>
    <t>finca_hacienda_la_condesa</t>
  </si>
  <si>
    <t>victor_cruz</t>
  </si>
  <si>
    <t>2014_98_llanos_meta_fuentedeoro_puertopoveda_villapaula_amtec_fedearroz174_115_adelmomartinez</t>
  </si>
  <si>
    <t>finca_villa_paula</t>
  </si>
  <si>
    <t>2014_99_llanos_meta_fuentedeoro_launiondelariari_lalecheria_xxxxx_fedearroz174_105_fabiocortes</t>
  </si>
  <si>
    <t>la_union_del_ariari</t>
  </si>
  <si>
    <t>finca_la_lecheria</t>
  </si>
  <si>
    <t>2016__llanos_casanare_aguazul_eltesorobubuy_acapulco_laescuela20ha_fedearroz68_105_gloriajarro</t>
  </si>
  <si>
    <t>el_tesoro_bubuy</t>
  </si>
  <si>
    <t>lote_la_escuela_20_ha</t>
  </si>
  <si>
    <t>fl_fedearroz_68</t>
  </si>
  <si>
    <t>gloria_jarro</t>
  </si>
  <si>
    <t>2016__llanos_casanare_hatocorazal_santateresa_siloepazdeariporo_1_fedearroz68_118_pabloamaya</t>
  </si>
  <si>
    <t>santa_teresa</t>
  </si>
  <si>
    <t>finca_siloe_paz_de_ariporo</t>
  </si>
  <si>
    <t>pablo_amaya</t>
  </si>
  <si>
    <t>2016__llanos_casanare_nunchia_corea_santateresa_las17_fedearroz68_118_guillermoninio</t>
  </si>
  <si>
    <t>guillermo_ninio</t>
  </si>
  <si>
    <t>2016__llanos_casanare_nunchia_sirvana_trompillos_100hectareas_fedearroz2000_120_andresamador</t>
  </si>
  <si>
    <t>sirvana</t>
  </si>
  <si>
    <t>andres_amador</t>
  </si>
  <si>
    <t>2016__llanos_casanare_nunchia_sirvana_trompillos_20hectareas_fedearroz2000_115_edgarjimenes</t>
  </si>
  <si>
    <t>edgar_jimenes</t>
  </si>
  <si>
    <t>2016__llanos_casanare_nunchia_sirvana_trompillos_5hectareas_victoria_115_edgarjimenes</t>
  </si>
  <si>
    <t>2016__llanos_casanare_orocue_losmangos_janoy_las70_fedearroz174_110_cesaraugustosaavedra</t>
  </si>
  <si>
    <t>cesar_augusto_saavedra</t>
  </si>
  <si>
    <t>2016__llanos_casanare_pazdeariporo__paraiso_las58_fedearroz68_120_henrysanabria</t>
  </si>
  <si>
    <t>lote_las_58</t>
  </si>
  <si>
    <t>2016__llanos_casanare_pazdeariporo_caniaotes_azulejos__victoria_110_bertulfoserrano</t>
  </si>
  <si>
    <t>caniaotes</t>
  </si>
  <si>
    <t>finca_azulejos</t>
  </si>
  <si>
    <t>2016__llanos_casanare_pazdeariporo_caniaotes_azulejos__victoria_115_hugomoralesnieto</t>
  </si>
  <si>
    <t>hugo_morales_nieto</t>
  </si>
  <si>
    <t>2016__llanos_casanare_pazdeariporo_caribes_cascabel__victoria_112_gelberarenas</t>
  </si>
  <si>
    <t>caribes</t>
  </si>
  <si>
    <t>finca_cascabel</t>
  </si>
  <si>
    <t>gelber_arenas</t>
  </si>
  <si>
    <t>2016__llanos_casanare_pazdeariporo_gaviotas_paraiso_la55_fedearroz67_120_henrysanabria</t>
  </si>
  <si>
    <t>lote_la_55</t>
  </si>
  <si>
    <t>2016__llanos_casanare_pazdeariporo_labrancitas_valdivia___115_fabianreyes</t>
  </si>
  <si>
    <t>finca_valdivia</t>
  </si>
  <si>
    <t>fabian_reyes</t>
  </si>
  <si>
    <t>2016__llanos_casanare_pazdeariporo_lasgarotas_hormeanos_20ha_fedearroz68_110_jorgeeliecervasquez</t>
  </si>
  <si>
    <t>las_garotas</t>
  </si>
  <si>
    <t>finca_hormeanos</t>
  </si>
  <si>
    <t>jorge_eliecer_vasquez</t>
  </si>
  <si>
    <t>2016__llanos_casanare_pazdeariporo_losmeanos_laclaridad_50ha_victoria_95_beyermendozaacosta</t>
  </si>
  <si>
    <t>los_meanos</t>
  </si>
  <si>
    <t>finca_la_claridad</t>
  </si>
  <si>
    <t>beyer_mendoza_acosta</t>
  </si>
  <si>
    <t>2016__llanos_casanare_pore_bocasdepore_lapalmira__fedearroz68_100_angelrubielvillegas</t>
  </si>
  <si>
    <t>bocas_de_pore</t>
  </si>
  <si>
    <t>angel_rubiel_villegas</t>
  </si>
  <si>
    <t>2016__llanos_casanare_sanluisdepalenque_eltigre_canaguay_70ha_fedearroz174_120_cesaraugustosalamanca</t>
  </si>
  <si>
    <t>finca_canaguay</t>
  </si>
  <si>
    <t>cesar_augusto_salamanca</t>
  </si>
  <si>
    <t>2016__llanos_casanare_sanluisdepalenque_eltigre_ripios_23hectareas_fedearroz68_120_hectorguzman</t>
  </si>
  <si>
    <t>finca_ripios</t>
  </si>
  <si>
    <t>hector_guzman</t>
  </si>
  <si>
    <t>2016__llanos_casanare_sanluisdepalenque_eltigre_ripios_las24ha_fedearroz2000__hectorguzman</t>
  </si>
  <si>
    <t>lote_las_24_ha</t>
  </si>
  <si>
    <t>2016__llanos_casanare_sanluisdepalenque_guanapalo_elpalmar_las17_victoria_115_orlandomurra</t>
  </si>
  <si>
    <t>guanapalo</t>
  </si>
  <si>
    <t>2016__llanos_casanare_sanluisdepalenque_guanapalo_elpalmar_las85_fedearroz2000_120_orlandomurra</t>
  </si>
  <si>
    <t>lote_las_85</t>
  </si>
  <si>
    <t>2016__llanos_casanare_sanluisdepalenque_maluco_manare_50ha_fedearroz2000_120_</t>
  </si>
  <si>
    <t>maluco</t>
  </si>
  <si>
    <t>finca_manare</t>
  </si>
  <si>
    <t>2016__llanos_casanare_sanluisdepalenque_santahercilia_elportico_70hec_fedearroz68_120_martizalizcano</t>
  </si>
  <si>
    <t>finca_el_portico</t>
  </si>
  <si>
    <t>martiza_lizcano</t>
  </si>
  <si>
    <t>2016__llanos_casanare_sanluisdepalenque_socorro_rodeo_las22_fedearroz174_115_juliorobertohernandez</t>
  </si>
  <si>
    <t>socorro</t>
  </si>
  <si>
    <t>finca_rodeo</t>
  </si>
  <si>
    <t>julio_roberto_hernandez</t>
  </si>
  <si>
    <t>2016__llanos_casanare_trinidad_elcaiman_laargentina_130ha_fedearroz2000_115_hectorrojas</t>
  </si>
  <si>
    <t>el_caiman</t>
  </si>
  <si>
    <t>lote_130_ha</t>
  </si>
  <si>
    <t>2016__llanos_casanare_trinidad_elcaiman_lasbrisas_5ha_victoria_115_joseceron</t>
  </si>
  <si>
    <t>jose_ceron</t>
  </si>
  <si>
    <t>2016__llanos_casanare_trinidad_elpalito_villasol_30ha_fedearroz2000_115_claragomez</t>
  </si>
  <si>
    <t>finca_villa_sol</t>
  </si>
  <si>
    <t>clara_gomez</t>
  </si>
  <si>
    <t>2016__llanos_casanare_trinidad_elrozo_barinas_17ha_victoria_115_cristobaltorres</t>
  </si>
  <si>
    <t>el_rozo</t>
  </si>
  <si>
    <t>cristobal_torres</t>
  </si>
  <si>
    <t>2016__llanos_casanare_trinidad_guamal_balmoral_90ha_fedearroz2000_120_vicentevaquero</t>
  </si>
  <si>
    <t>2016__llanos_casanare_trinidad_guamal_mundonuevo_100ha_fedearroz2000_120_vicentevaquero</t>
  </si>
  <si>
    <t>2016__llanos_casanare_trinidad_milagro_carimagua_60ha_victoria_120_libardomunevarmora</t>
  </si>
  <si>
    <t>milagro</t>
  </si>
  <si>
    <t>finca_carimagua</t>
  </si>
  <si>
    <t>libardo_munevar_mora</t>
  </si>
  <si>
    <t>2016__llanos_casanare_trinidad_milagros_patagonia_90ha_victoria_120_libardomunevarmora</t>
  </si>
  <si>
    <t>milagros</t>
  </si>
  <si>
    <t>2016__llanos_casanare_yopal_laalemania_corinto_17hec_victoria_100_asdrualhiguera</t>
  </si>
  <si>
    <t>asdrual_higuera</t>
  </si>
  <si>
    <t>2016__llanos_casanare_yopal_laalemania_sanfelipe_28ha_fedearroz68_100_crescencioroa</t>
  </si>
  <si>
    <t>finca_san_felipe</t>
  </si>
  <si>
    <t>crescencio_roa</t>
  </si>
  <si>
    <t>2016__llanos_casanare_yopal_matepalma_elparaiso_las20_fedearroz2000_109_ramiromartinez</t>
  </si>
  <si>
    <t>mate_palma</t>
  </si>
  <si>
    <t>2016__llanos_casanare_yopal_tilodiran__las30ha_fedearroz174_123_josejoaquinsilva</t>
  </si>
  <si>
    <t>2016__llanos_casanare_yopal_tocarimena_laprimavera_las10_fedearroz68_115_angelmariatijaro</t>
  </si>
  <si>
    <t>tocarimena</t>
  </si>
  <si>
    <t>angel_maria_tijaro</t>
  </si>
  <si>
    <t>2016__llanos_casanare_yopal_tocarimena_laprimavera_las14_fedearroz2000_120_angelmariatijaro</t>
  </si>
  <si>
    <t>2016__llanos_casanare_yopal_tocarimena_laprimavera_las16_fedearroz68_98_angelmariatijaro</t>
  </si>
  <si>
    <t>2016__llanos_meta_castillalanueva_barrablanco_catatumbo_lacarretera_fedearroz68_105_humbertoperilla</t>
  </si>
  <si>
    <t>barra_blanco</t>
  </si>
  <si>
    <t>humberto_perilla</t>
  </si>
  <si>
    <t>2016__llanos_meta_castillalanueva_barro_sanvicente_lacasa_fedearroz67_115_martinvanegas</t>
  </si>
  <si>
    <t>barro</t>
  </si>
  <si>
    <t>2016__llanos_meta_cumaral_elcaibe_elencanto__fedearroz68_105_inocencioortiz</t>
  </si>
  <si>
    <t>2016__llanos_meta_cumaral_elcaibe_elporvenir_a_fedearroz68_110_eduardoguzman</t>
  </si>
  <si>
    <t>2016__llanos_meta_cumaral_elcaibe_villayoli_las30_fedearroz68_106_orlandoortiz</t>
  </si>
  <si>
    <t>2016__llanos_meta_cumaral_veracruz_lachara_bolsillo_fedearroz68_108_juanc.martinez</t>
  </si>
  <si>
    <t>finca_la_chara</t>
  </si>
  <si>
    <t>lote_bolsillo</t>
  </si>
  <si>
    <t>2016__llanos_meta_puertolopez_tobasia_grajita_las16_fedearroz2000_118_jairogomez</t>
  </si>
  <si>
    <t>tobasia</t>
  </si>
  <si>
    <t>finca_grajita</t>
  </si>
  <si>
    <t>jairo_gomez</t>
  </si>
  <si>
    <t>2016__llanos_meta_puertolopez_tobasia_grajita_las17_fedearroz67_123_jairogomez</t>
  </si>
  <si>
    <t>2016__llanos_meta_puertolopez_tobasia_grajita_las20_fedearroz68_110_jairogomez</t>
  </si>
  <si>
    <t>2016__llanos_meta_villavicencio_paraderito_laherminia_amtec_fedearroz68__bernabediaz</t>
  </si>
  <si>
    <t>finca_la_herminia</t>
  </si>
  <si>
    <t>2016__llanos_meta_villavicencio_paraderito_laherminia_amtec_fedearroz68_94_bernabediaz</t>
  </si>
  <si>
    <t>2016__llanos_meta_villavicencio_pompeya_alban_las37_victoria_116_juliogaleano</t>
  </si>
  <si>
    <t>finca_alban</t>
  </si>
  <si>
    <t>julio_galeano</t>
  </si>
  <si>
    <t>2016__llanos_meta_villavicencio_pompeya_elcaimito_carretera_victoria_119_wilsonperdomo</t>
  </si>
  <si>
    <t>wilson_perdomo</t>
  </si>
  <si>
    <t>2016__llanos_meta_villavicencio_pompeya_elrubi_las33_fedearroz68_109_patriciovargas</t>
  </si>
  <si>
    <t>finca_el_rubi</t>
  </si>
  <si>
    <t>2016__llanos_meta_villavicencio_pompeya_lamaria__victoria_119_jhonfaberalvarez</t>
  </si>
  <si>
    <t>jhon_faber_alvarez</t>
  </si>
  <si>
    <t>2016__llanos_meta_villavicencio_pompeya_lapalmira_amtec_fedearroz68_108_titocano</t>
  </si>
  <si>
    <t>tito_cano</t>
  </si>
  <si>
    <t>2016__llanos_meta_villavicencio_pompeya_laporfia_amtec_victoria__carlosrios</t>
  </si>
  <si>
    <t>2016__llanos_meta_villavicencio_pompeya_larealidad_las22_fedearroz68_103_carlospenialoza</t>
  </si>
  <si>
    <t>2016__llanos_meta_villavicencio_pompeya_lasvegas_las10_fedearroz68_107_anibalgutierrez</t>
  </si>
  <si>
    <t>2016__llanos_meta_villavicencio_pompeya_villalorena_las10_victoria_114_raulgutierrez</t>
  </si>
  <si>
    <t>2017__bajocauca_antioquia_nechi_caniopescado_santaclara_elcoco_fedearroz67_114_angelregino</t>
  </si>
  <si>
    <t>lote_el_coco</t>
  </si>
  <si>
    <t>angel_regino</t>
  </si>
  <si>
    <t>2017__bajocauca_antioquia_nechi_caniopescado_santaclara_lagranja_fedearroz67_86_pedroregino</t>
  </si>
  <si>
    <t>lote_la_granja</t>
  </si>
  <si>
    <t>2017__bajocauca_antioquia_nechi_caniopescado_santaclara_latereza_fedearroz67_115_pedroregino</t>
  </si>
  <si>
    <t>lote_la_tereza</t>
  </si>
  <si>
    <t>2017__bajocauca_antioquia_nechi_vianechicaucasia_veracruz_veracruz_fedearroz67_113_</t>
  </si>
  <si>
    <t>via_nechi_-_caucasia</t>
  </si>
  <si>
    <t>lote_veracruz</t>
  </si>
  <si>
    <t>2017__bajocauca_bolivar_achi_achi_lasmarias_lacasa_fedearroz67_105_jorgemadrigal</t>
  </si>
  <si>
    <t>jorge_madrigal</t>
  </si>
  <si>
    <t>2017__bajocauca_bolivar_achi_achi_losmarios_elroble_fedearroz67_105_jorgenadjar</t>
  </si>
  <si>
    <t>finca_los_marios</t>
  </si>
  <si>
    <t>lote_el_roble</t>
  </si>
  <si>
    <t>jorge_nadjar</t>
  </si>
  <si>
    <t>2017__bajocauca_bolivar_achi_achi_manodedios_elroble_fedearroz67_105_alvarocaballero</t>
  </si>
  <si>
    <t>alvaro_caballero</t>
  </si>
  <si>
    <t>2017__bajocauca_bolivar_achi_achi_manodedios_loscampanos_fedearroz67_105_alvarocaballero</t>
  </si>
  <si>
    <t>2017__bajocauca_bolivar_achi_achi_manodedios_manosdedios1_fedearroz67_100_alvarocaballero</t>
  </si>
  <si>
    <t>lote_manos_de_dios_1</t>
  </si>
  <si>
    <t>2017__bajocauca_bolivar_achi_achi_pablomarquez_pablo1_fedearroz67_100_alvarocaballero</t>
  </si>
  <si>
    <t>finca_pablo_marquez</t>
  </si>
  <si>
    <t>2017__bajocauca_bolivar_achi_achi_pablomarquez_pablo2_fedearroz67_100_alvarocaballero</t>
  </si>
  <si>
    <t>2017__bajocauca_bolivar_achi_achi_pablomarquez_pablo3_fedearroz67_95_alvarocaballero</t>
  </si>
  <si>
    <t>lote_pablo_3</t>
  </si>
  <si>
    <t>2017__bajocauca_bolivar_achi_achi_tupamaro_lacasa_fedearroz473_105_elsidaromero</t>
  </si>
  <si>
    <t>elsida_romero</t>
  </si>
  <si>
    <t>2017__bajocauca_bolivar_achi_achi_tupamaro_lote2_fedearroz67_106_elsidaromero</t>
  </si>
  <si>
    <t>2017__bajocauca_bolivar_achi_elamparo_elamparo_losmangos_fedearroz2000_107_anuararabia</t>
  </si>
  <si>
    <t>el_amparo</t>
  </si>
  <si>
    <t>anuar_arabia</t>
  </si>
  <si>
    <t>2017__bajocauca_bolivar_achi_peralta_villatati_loscampanos_fedearroz67_107_marthaanaya</t>
  </si>
  <si>
    <t>finca_villa_tati</t>
  </si>
  <si>
    <t>martha_anaya</t>
  </si>
  <si>
    <t>2017__bajocauca_bolivar_caimito_elcauchal_quindio_quindio_fedearroz68_88_alonsogaravito</t>
  </si>
  <si>
    <t>b</t>
  </si>
  <si>
    <t>finca_quindio</t>
  </si>
  <si>
    <t>lote_quindio</t>
  </si>
  <si>
    <t>alonso_garavito</t>
  </si>
  <si>
    <t>2017__bajocauca_bolivar_caimito_lapedraza_lapedraza_lasea_fedearroz473_104_carlospastrana</t>
  </si>
  <si>
    <t>la_pedraza</t>
  </si>
  <si>
    <t>finca_la_pedraza</t>
  </si>
  <si>
    <t>lote_la_sea</t>
  </si>
  <si>
    <t>carlos_pastrana</t>
  </si>
  <si>
    <t>2017__bajocauca_bolivar_caimito_mamon_laencrucijada_elcanio_fedearroz473_100_pedromontes</t>
  </si>
  <si>
    <t>mamon</t>
  </si>
  <si>
    <t>finca_la_encrucijada</t>
  </si>
  <si>
    <t>lote_el_canio</t>
  </si>
  <si>
    <t>pedro_montes</t>
  </si>
  <si>
    <t>2017__bajocauca_bolivar_sanjacintodelava_astilleros_nuevavida_nuevavida_fedearroz67_105_eminandomartinez</t>
  </si>
  <si>
    <t>finca_nueva_vida</t>
  </si>
  <si>
    <t>lote_nueva_vida</t>
  </si>
  <si>
    <t>eminando_martinez</t>
  </si>
  <si>
    <t>2017__bajocauca_bolivar_sanjacintodelava_elbrazuelo_laesperanza_elbolombolo_fedearroz67_110_rogertuinan</t>
  </si>
  <si>
    <t>lote_el_bolombolo</t>
  </si>
  <si>
    <t>roger_tuinan</t>
  </si>
  <si>
    <t>2017__bajocauca_bolivar_sanjacintodelava_judas_lagloria_lagloria_fedearroz67_110_juamjosearrieta</t>
  </si>
  <si>
    <t>judas</t>
  </si>
  <si>
    <t>juam_jose_arrieta</t>
  </si>
  <si>
    <t>2017__bajocauca_bolivar_sanjacintodelava_juolas_fcalagloria_lagloria_fedearroz67_120_juanjosearrieta</t>
  </si>
  <si>
    <t>juolas</t>
  </si>
  <si>
    <t>finca_fca_la_gloria</t>
  </si>
  <si>
    <t>juan_jose_arrieta</t>
  </si>
  <si>
    <t>2017__bajocauca_bolivar_sanjacintodelava_matacania_villaluz_potoco_fedearroz2000_104_enaregino</t>
  </si>
  <si>
    <t>mata_cania</t>
  </si>
  <si>
    <t>finca_villa_luz</t>
  </si>
  <si>
    <t>lote_potoco</t>
  </si>
  <si>
    <t>2017__bajocauca_bolivar_sanjacintodelava_sanjacinto_fundacion_elroble_fedearroz67_116_deimerlara</t>
  </si>
  <si>
    <t>2017__bajocauca_bolivar_sanjacintodelava_sanjacinto_fundacion_fundacion_fedearroz67_105_samuelvillariaga</t>
  </si>
  <si>
    <t>lote_fundacion</t>
  </si>
  <si>
    <t>samuel_villariaga</t>
  </si>
  <si>
    <t>2017__bajocauca_bolivar_sanjacintodelava_sanjacinto_pueblo_loteelpueblo_fedearroz2000_103_julianrico</t>
  </si>
  <si>
    <t>finca_pueblo</t>
  </si>
  <si>
    <t>lote_lote_el_pueblo</t>
  </si>
  <si>
    <t>julian_rico</t>
  </si>
  <si>
    <t>2017__bajocauca_bolivar_sanjacintodelava_tenche_latrinidad_elesfuerzo_fedearroz67_115_oscarsanchez</t>
  </si>
  <si>
    <t>finca_la_trinidad</t>
  </si>
  <si>
    <t>lote_el_esfuerzo</t>
  </si>
  <si>
    <t>2017__bajocauca_bolivar_sanjacintodelava_viatenche_elmosquito_elroble_fedearroz67_119_fabiogalvan</t>
  </si>
  <si>
    <t>via_tenche</t>
  </si>
  <si>
    <t>fabio_galvan</t>
  </si>
  <si>
    <t>2017__bajocauca_cordoba_tierralta_buenosaires_ladicha_ladicha_fedearroz473_100_ebertoguzman</t>
  </si>
  <si>
    <t>eberto_guzman</t>
  </si>
  <si>
    <t>2017__bajocauca_cordoba_tierralta_losarapios_vistahermosa_elcorral_fedearroz473_94_humbertotordealla</t>
  </si>
  <si>
    <t>humberto_tordealla</t>
  </si>
  <si>
    <t>2017__bajocauca_cordoba_tierralta_parcelasvenezuela_correcaminos_kiko_fedearroz2000_98_kikolopezoscarlopez</t>
  </si>
  <si>
    <t>parcelas_venezuela</t>
  </si>
  <si>
    <t>lote_kiko</t>
  </si>
  <si>
    <t>kiko_lopez_oscar_lopez</t>
  </si>
  <si>
    <t>2017__bajocauca_cordoba_tierralta_parcelasvenezuela_entrasipuedes_camposolo_fedearroz473_98_carloscorrea</t>
  </si>
  <si>
    <t>finca_entra_si_puedes</t>
  </si>
  <si>
    <t>lote_campo_solo</t>
  </si>
  <si>
    <t>carlos_correa</t>
  </si>
  <si>
    <t>2017__bajocauca_cordoba_tierralta_parcelasvenezuela_pinto_pinto_fedearroz473_98_josemariapinto</t>
  </si>
  <si>
    <t>finca_pinto</t>
  </si>
  <si>
    <t>lote_pinto</t>
  </si>
  <si>
    <t>jose_maria_pinto</t>
  </si>
  <si>
    <t>2017__bajocauca_sucre_guaranda_chuira_lacristalina_bajo_fedearroz2000_108_miguelpalencia</t>
  </si>
  <si>
    <t>chuira</t>
  </si>
  <si>
    <t>lote_bajo</t>
  </si>
  <si>
    <t>miguel_palencia</t>
  </si>
  <si>
    <t>2017__bajocauca_sucre_guaranda_chuira_romeral_elestablo_fedearroz2000_105_robirodiaz</t>
  </si>
  <si>
    <t>finca_romeral</t>
  </si>
  <si>
    <t>lote_el_establo</t>
  </si>
  <si>
    <t>robiro_diaz</t>
  </si>
  <si>
    <t>2017__bajocauca_sucre_guaranda_chuira_romeral_laceiba_fedearroz2000_105_robirodiaz</t>
  </si>
  <si>
    <t>lote_la_ceiba</t>
  </si>
  <si>
    <t>2017__bajocauca_sucre_guaranda_chuiracanchonuevo_lacristalina_elmango_fedearroz67_108_miguelpalencia</t>
  </si>
  <si>
    <t>chuira_cancho_nuevo</t>
  </si>
  <si>
    <t>2017__bajocauca_sucre_guaranda_guaranda_latea_lotealto_fedearroz67_108_miguelrios</t>
  </si>
  <si>
    <t>lote_lote_alto</t>
  </si>
  <si>
    <t>2017__bajocauca_sucre_guaranda_lapita_laesperanza_lote1_fedearroz67_110_edilbertonavarro</t>
  </si>
  <si>
    <t>la_pita</t>
  </si>
  <si>
    <t>edilberto_navarro</t>
  </si>
  <si>
    <t>2017__bajocauca_sucre_guaranda_latechurita_latea_lotebajo_fedearroz67_108_miguelrios</t>
  </si>
  <si>
    <t>la_techurita</t>
  </si>
  <si>
    <t>finca_latea</t>
  </si>
  <si>
    <t>lote_lote_bajo</t>
  </si>
  <si>
    <t>2017__bajocauca_sucre_guaranda_nuevosucre_laconformidad_bolombolo1_fedearroz67_110_hugomolino</t>
  </si>
  <si>
    <t>nuevo_sucre</t>
  </si>
  <si>
    <t>finca_la_conformidad</t>
  </si>
  <si>
    <t>lote_bolombolo_1</t>
  </si>
  <si>
    <t>hugo_molino</t>
  </si>
  <si>
    <t>2017__bajocauca_sucre_guaranda_nuevosucre_laconformidad_bolombolo2_fedearroz67_110_hugomolino</t>
  </si>
  <si>
    <t>lote_bolombolo_2</t>
  </si>
  <si>
    <t>2017__bajocauca_sucre_guaranda_tierrasanta_aguisi_lote1_fedearroz67_103_miguelpalencia</t>
  </si>
  <si>
    <t>tierra_santa</t>
  </si>
  <si>
    <t>finca_aguisi</t>
  </si>
  <si>
    <t>2017__bajocauca_sucre_guaranda_tierrasanta_aquis_lote3_fedearroz473_103_miguelpalencia</t>
  </si>
  <si>
    <t>finca_aquis</t>
  </si>
  <si>
    <t>2017__bajocauca_sucre_guaranda_tierrasanta_aquisi_lote2_fedearroztana_103_miguelpalencia</t>
  </si>
  <si>
    <t>finca_aquisi</t>
  </si>
  <si>
    <t>2017__bajocauca_sucre_launion_cayodelgado_lafranquesa_lafranquesa_fedearroz473_95_luismontiel</t>
  </si>
  <si>
    <t>finca_la_franquesa</t>
  </si>
  <si>
    <t>lote_la_franquesa</t>
  </si>
  <si>
    <t>luis_montiel</t>
  </si>
  <si>
    <t>2017__bajocauca_sucre_launion_cayodelgado_villadani_villadani_fedearroz473_97_alcidesmontiel</t>
  </si>
  <si>
    <t>finca_villa_dani</t>
  </si>
  <si>
    <t>lote_villa_dani</t>
  </si>
  <si>
    <t>2017__bajocauca_sucre_launion_cayodelgado_villareina_villareina_fedearroz67_98_dilsonmontiel</t>
  </si>
  <si>
    <t>finca_villa_reina</t>
  </si>
  <si>
    <t>lote_villa_reina</t>
  </si>
  <si>
    <t>dilson_montiel</t>
  </si>
  <si>
    <t>2017__bajocauca_sucre_majagual_ajengibles_comentario_lote1_fedearroz67_105_albanohernandez</t>
  </si>
  <si>
    <t>ajengibles</t>
  </si>
  <si>
    <t>albano_hernandez</t>
  </si>
  <si>
    <t>2017__bajocauca_sucre_majagual_ajengibles_comentario_lote2_fedearroz67_100_alonzohernandez</t>
  </si>
  <si>
    <t>alonzo_hernandez</t>
  </si>
  <si>
    <t>2017__bajocauca_sucre_majagual_elpalomar_lamanodedios_elolivo_fedearroz67_108_ebertoguzman</t>
  </si>
  <si>
    <t>lote_el_olivo</t>
  </si>
  <si>
    <t>2017__bajocauca_sucre_majagual_elparaiso_josebravo_enripide_fedearroz67_106_alvarocaballero</t>
  </si>
  <si>
    <t>finca_jose_bravo</t>
  </si>
  <si>
    <t>lote_enripide</t>
  </si>
  <si>
    <t>2017__bajocauca_sucre_majagual_elparaiso_josebravo_hubeno_fedearroz67_110_alvarocaballero</t>
  </si>
  <si>
    <t>lote_hubeno</t>
  </si>
  <si>
    <t>2017__bajocauca_sucre_majagual_fracal_nuevaesperanza_fichique_fedearroz67_106_luishernandez</t>
  </si>
  <si>
    <t>fracal</t>
  </si>
  <si>
    <t>finca_nueva_esperanza</t>
  </si>
  <si>
    <t>lote_fichique</t>
  </si>
  <si>
    <t>luis_hernandez</t>
  </si>
  <si>
    <t>2017__bajocauca_sucre_majagual_hiracal_elengordadero_carretera_fedearroz473_104_libardoromero</t>
  </si>
  <si>
    <t>hiracal</t>
  </si>
  <si>
    <t>finca_el_engordadero</t>
  </si>
  <si>
    <t>libardo_romero</t>
  </si>
  <si>
    <t>2017__bajocauca_sucre_majagual_hiracal_elengordadero_juanita1_fedearroz473_105_libardoromero</t>
  </si>
  <si>
    <t>lote_juanita_1</t>
  </si>
  <si>
    <t>2017__bajocauca_sucre_majagual_hiracal_elengordadero_juanita2_fedearroz473_105_libardoromero</t>
  </si>
  <si>
    <t>lote_juanita_2</t>
  </si>
  <si>
    <t>2017__bajocauca_sucre_majagual_hiracal_elengordadero_laviuda_fedearroz67_104_libardoromero</t>
  </si>
  <si>
    <t>2017__bajocauca_sucre_majagual_labalsa_campoalegre_estanco1_fedearroz67_105_nestorvillamizar</t>
  </si>
  <si>
    <t>lote_estanco_1</t>
  </si>
  <si>
    <t>nestor_villamizar</t>
  </si>
  <si>
    <t>2017__bajocauca_sucre_majagual_labalsa_campoalegre_la2_fedearroz67_108_nestorvillamizar</t>
  </si>
  <si>
    <t>lote_la_2</t>
  </si>
  <si>
    <t>2017__bajocauca_sucre_majagual_labalsa_campoalegre_lanueve_fedearroz67_108_cristinovillamizar</t>
  </si>
  <si>
    <t>lote_la_nueve</t>
  </si>
  <si>
    <t>cristino_villamizar</t>
  </si>
  <si>
    <t>2017__bajocauca_sucre_majagual_labalsa_petronita_andres_fedearroz67_100_cristinovillamizar</t>
  </si>
  <si>
    <t>finca_petronita</t>
  </si>
  <si>
    <t>lote_andres</t>
  </si>
  <si>
    <t>2017__bajocauca_sucre_majagual_lascandelarias_manantial_lacarretera_fedearroz2000_97_juancarlosdiaz</t>
  </si>
  <si>
    <t>las_candelarias</t>
  </si>
  <si>
    <t>juan_carlos_diaz</t>
  </si>
  <si>
    <t>2017__bajocauca_sucre_majagual_lascandelarias_manantial_loteelbajo_fedearroz473_98_elmercotera</t>
  </si>
  <si>
    <t>lote_lote_el_bajo</t>
  </si>
  <si>
    <t>elmer_cotera</t>
  </si>
  <si>
    <t>2017__bajocauca_sucre_majagual_lascandelarias_manantial_manantialcurazo_fedearroz68_102_elmercotera</t>
  </si>
  <si>
    <t>lote_manantial_curazo</t>
  </si>
  <si>
    <t>2017__bajocauca_sucre_majagual_lascandelarias_maracaibo_losguasimo_fedearroz473__eduardoescobar</t>
  </si>
  <si>
    <t>lote_los_guasimo</t>
  </si>
  <si>
    <t>eduardo_escobar</t>
  </si>
  <si>
    <t>2017__bajocauca_sucre_majagual_lasflores_santaelena_cantagallo_fedearroz67__robinsonguzman</t>
  </si>
  <si>
    <t>lote_canta_gallo</t>
  </si>
  <si>
    <t>2017__bajocauca_sucre_majagual_laspalmitas_labomba_lagallera_fedearroz67_97_franciscojulioricardo</t>
  </si>
  <si>
    <t>las_palmitas</t>
  </si>
  <si>
    <t>finca_la_bomba</t>
  </si>
  <si>
    <t>lote_la_gallera</t>
  </si>
  <si>
    <t>francisco_julio_ricardo</t>
  </si>
  <si>
    <t>2017__bajocauca_sucre_majagual_palomar_laesperanza_lahamaca_fedearroz473_105_eduardopayares</t>
  </si>
  <si>
    <t>palomar</t>
  </si>
  <si>
    <t>lote_la_hamaca</t>
  </si>
  <si>
    <t>eduardo_payares</t>
  </si>
  <si>
    <t>2017__bajocauca_sucre_majagual_palomar_villamery_elcampano_fedearroz67_105_benjaminbravo</t>
  </si>
  <si>
    <t>finca_villa_mery</t>
  </si>
  <si>
    <t>benjamin_bravo</t>
  </si>
  <si>
    <t>2017__bajocauca_sucre_majagual_palomar_villamery_mangodechupa_fedearroz2000_104_benjaminbravo</t>
  </si>
  <si>
    <t>lote_mango_de_chupa</t>
  </si>
  <si>
    <t>2017__bajocauca_sucre_majagual_palomar_villaverta_elchevo_fedearroz67_105_hebertoguzman</t>
  </si>
  <si>
    <t>finca_villa_verta</t>
  </si>
  <si>
    <t>lote_el_chevo</t>
  </si>
  <si>
    <t>heberto_guzman</t>
  </si>
  <si>
    <t>2017__bajocauca_sucre_majagual_sanroque_machado_machado1_fedearroz2000_105_jarisonricardomadera</t>
  </si>
  <si>
    <t>finca_machado</t>
  </si>
  <si>
    <t>lote_machado_1</t>
  </si>
  <si>
    <t>jarison_ricardo_madera</t>
  </si>
  <si>
    <t>2017__bajocauca_sucre_majagual_sanroque_machado_machado2_fedearroz2000_105_jarisonricardomadera</t>
  </si>
  <si>
    <t>lote_machado_2</t>
  </si>
  <si>
    <t>2017__bajocauca_sucre_majagual_sanroque_machado_machado3_fedearroz2000_103_jarisonricardomadera</t>
  </si>
  <si>
    <t>lote_machado_3</t>
  </si>
  <si>
    <t>2017__bajocauca_sucre_majagual_sanroque_machado_machado4_fedearroz2000_105_jarisonricardomadera</t>
  </si>
  <si>
    <t>lote_machado_4</t>
  </si>
  <si>
    <t>2017__bajocauca_sucre_majagual_sanroque_tortuga2_2_fedearroz67_105_franciscojulioricardo</t>
  </si>
  <si>
    <t>finca_tortuga_2</t>
  </si>
  <si>
    <t>2017__bajocauca_sucre_majagual_sanroque_tortuga2_lote1_fedearroz67_102_franciscojulioricardo</t>
  </si>
  <si>
    <t>2017__bajocauca_sucre_sanbenitoabad_elcauchal_camposolo_camposolo_fedearroz473_93_henryjimenez</t>
  </si>
  <si>
    <t>finca_campo_solo</t>
  </si>
  <si>
    <t>henry_jimenez</t>
  </si>
  <si>
    <t>2017__bajocauca_sucre_sanbenitoabad_elcauchal_comentario_elmango_fedearroz68_95_aquilesmejia</t>
  </si>
  <si>
    <t>finca_comenta_rio</t>
  </si>
  <si>
    <t>aquiles_mejia</t>
  </si>
  <si>
    <t>2017__bajocauca_sucre_sanbenitoabad_elcauchal_comentario_lotelavaguera_fedearroz67_98_josejorgevilleral</t>
  </si>
  <si>
    <t>lote_lote_la_vaguera</t>
  </si>
  <si>
    <t>jose_jorge_villeral</t>
  </si>
  <si>
    <t>2017__bajocauca_sucre_sanbenitoabad_elcauchal_elcamenzario_elhigo_fedearroz68_89_josevillagal</t>
  </si>
  <si>
    <t>finca_el_camenzario</t>
  </si>
  <si>
    <t>lote_el_higo</t>
  </si>
  <si>
    <t>jose_villagal</t>
  </si>
  <si>
    <t>2017__bajocauca_sucre_sanbenitoabad_elcauchal_elcontento_elcontento_facaima_98_nelsonmedina</t>
  </si>
  <si>
    <t>finca_el_contento</t>
  </si>
  <si>
    <t>lote_el_contento</t>
  </si>
  <si>
    <t>fedearroz_acaima</t>
  </si>
  <si>
    <t>nelson_medina</t>
  </si>
  <si>
    <t>2017__bajocauca_sucre_sanbenitoabad_elcauchal_malagano_malagano2_fedearroz67_97_dariocanias</t>
  </si>
  <si>
    <t>finca_malagano</t>
  </si>
  <si>
    <t>lote_malagano_2</t>
  </si>
  <si>
    <t>dario_canias</t>
  </si>
  <si>
    <t>2017__bajocauca_sucre_sanbenitoabad_elcauchal_santaclara_santaclara_fedearroz67_110_clarapatricia</t>
  </si>
  <si>
    <t>clara_patricia</t>
  </si>
  <si>
    <t>2017__bajocauca_sucre_sanbenitoabad_elcauchal_villaruth_lospelaos_fedearroz67_100_dariocanias</t>
  </si>
  <si>
    <t>finca_villa_ruth</t>
  </si>
  <si>
    <t>lote_los_pelaos</t>
  </si>
  <si>
    <t>2017__bajocauca_sucre_sanbenitoabad_laplaza_lindaalta_laplaza_fedearroz67_100_dariocanias</t>
  </si>
  <si>
    <t>finca_linda_alta</t>
  </si>
  <si>
    <t>lote_la_plaza</t>
  </si>
  <si>
    <t>2017__bajocauca_sucre_sanbenitoabad_laschispas_centenario_raton_fedearroz67_93_alfonsogenes</t>
  </si>
  <si>
    <t>las_chispas</t>
  </si>
  <si>
    <t>finca_centena_rio</t>
  </si>
  <si>
    <t>lote_raton</t>
  </si>
  <si>
    <t>alfonso_genes</t>
  </si>
  <si>
    <t>2017__bajocauca_sucre_sanmarcos_bajoparane_montevideo_candelaria1_fedearroz67_106_josee.tejada</t>
  </si>
  <si>
    <t>bajo_parane</t>
  </si>
  <si>
    <t>lote_candelaria_1</t>
  </si>
  <si>
    <t>2017__bajocauca_sucre_sanmarcos_bajoparane_montevideo_candelaria2_fedearroz67_105_josee.tejada</t>
  </si>
  <si>
    <t>lote_candelaria_2</t>
  </si>
  <si>
    <t>2017__bajocauca_sucre_sanmarcos_bajoparane_montevideo_montevideo1_fedearroz67_105_julioolimporicardo</t>
  </si>
  <si>
    <t>lote_montevideo_1</t>
  </si>
  <si>
    <t>julio_olimpo_ricardo</t>
  </si>
  <si>
    <t>2017__bajocauca_sucre_sanmarcos_buenavista_aguaviva_aguaviva_fedearroz67_100_norbertoalian</t>
  </si>
  <si>
    <t>finca_agua_viva</t>
  </si>
  <si>
    <t>lote_agua_viva</t>
  </si>
  <si>
    <t>norberto_alian</t>
  </si>
  <si>
    <t>2017__bajocauca_sucre_sanmarcos_buenavista_neiva_neiva_fedearroz67_100_daniloguerra</t>
  </si>
  <si>
    <t>finca_neiva</t>
  </si>
  <si>
    <t>lote_neiva</t>
  </si>
  <si>
    <t>danilo_guerra</t>
  </si>
  <si>
    <t>2017__bajocauca_sucre_sanmarcos_elturrio_marialuisa_marialuisa_fedearroz68_87_gregoriomontiel</t>
  </si>
  <si>
    <t>el_turrio</t>
  </si>
  <si>
    <t>finca_maria_luisa</t>
  </si>
  <si>
    <t>lote_maria_luisa</t>
  </si>
  <si>
    <t>gregorio_montiel</t>
  </si>
  <si>
    <t>2017__bajocauca_sucre_sanmarcos_lagloria_laescuadra_lacasa_fedearroz67__aristobolosantos</t>
  </si>
  <si>
    <t>finca_la_escuadra</t>
  </si>
  <si>
    <t>aristobolo_santos</t>
  </si>
  <si>
    <t>2017__bajocauca_sucre_sanmarcos_lagloria_laescuadra_lacasa1_fedearroz68_87_aristobolosantos</t>
  </si>
  <si>
    <t>2017__bajocauca_sucre_sanmarcos_lagloria_laescuadra_lacasa2_fedearroz68_89_aristobolosantos</t>
  </si>
  <si>
    <t>lote_la_casa_2</t>
  </si>
  <si>
    <t>2017__centro_cauca_santanderdequilichao_sankatoex_berlin_4a_maja6_120_alejandrovargas</t>
  </si>
  <si>
    <t>san_katoex</t>
  </si>
  <si>
    <t>2017__centro_cauca_santanderdequilichao_sanrafael_berlin_#2a_fedearroz67_118_alejandrovargas</t>
  </si>
  <si>
    <t>2017__centro_cauca_santanderdequilichao_sanrafael_elrecreo_#1_fedearroz67_135_alejandrovargas</t>
  </si>
  <si>
    <t>2017__centro_cauca_santanderdequilichao_sanrafael_lafe_#1_fedearroz67_132_alejandrovargas</t>
  </si>
  <si>
    <t>2017__centro_cauca_santanderdequilichao_sanrafael_sanjose_#2_maja6_121_blanquita</t>
  </si>
  <si>
    <t>blanquita</t>
  </si>
  <si>
    <t>2017__centro_cauca_santanderdequilichao_sanrafael_villadellago_casa_c.o228_120_losrodriguez</t>
  </si>
  <si>
    <t>finca_villa_del_lago</t>
  </si>
  <si>
    <t>los_rodriguez</t>
  </si>
  <si>
    <t>2017__centro_cundinamarca_tocaima_pubuzon___fedearroz2000_110_pedropablo</t>
  </si>
  <si>
    <t>tocaima</t>
  </si>
  <si>
    <t>pubuzon</t>
  </si>
  <si>
    <t>pedro_pablo</t>
  </si>
  <si>
    <t>2017__centro_cundinamarca_tocaima_pubuzon___fedearroz67_110_pedropablo</t>
  </si>
  <si>
    <t>2017__centro_huila_aipe_lamanga_elpantano_elpantano1_fedearroz2000_125_fondoempleados</t>
  </si>
  <si>
    <t>finca_el_pantano</t>
  </si>
  <si>
    <t>lote_el_pantano_1</t>
  </si>
  <si>
    <t>fondo_empleados</t>
  </si>
  <si>
    <t>2017__centro_huila_aipe_lamanga_pantano_pantano2_fedearroz67_125_fondoempleados</t>
  </si>
  <si>
    <t>lote_pantano_2</t>
  </si>
  <si>
    <t>2017__centro_huila_campoalegre_elrincon_elrincon_elrincon_fedearroz67_121_yoandrananiez</t>
  </si>
  <si>
    <t>yoandra_naniez</t>
  </si>
  <si>
    <t>2017__centro_huila_campoalegre_laesperanza_chontaduro_chontaduro_fedearroz2000_105_rubenrocha</t>
  </si>
  <si>
    <t>ruben_rocha</t>
  </si>
  <si>
    <t>2017__centro_huila_campoalegre_lasvueltas_dinde_dinde_fedearroz67_120_yesidquintero</t>
  </si>
  <si>
    <t>finca_dinde</t>
  </si>
  <si>
    <t>lote_dinde</t>
  </si>
  <si>
    <t>yesid_quintero</t>
  </si>
  <si>
    <t>2017__centro_huila_campoalegre_lavega_caracoli_caracoli_fedearroz67_118_oscarcoviedes</t>
  </si>
  <si>
    <t>lote_caracoli</t>
  </si>
  <si>
    <t>oscar_coviedes</t>
  </si>
  <si>
    <t>2017__centro_huila_campoalegre_lavega_lapalma_lapalma_fedearroz67_110_oscarcoviedes</t>
  </si>
  <si>
    <t>2017__centro_huila_campoalegre_lavegadeoriente_eldesuelo_elrecreo_fedearroz67_115_sucesionruiz</t>
  </si>
  <si>
    <t>la_vega_de_oriente</t>
  </si>
  <si>
    <t>finca_el_desuelo</t>
  </si>
  <si>
    <t>sucesion_ruiz</t>
  </si>
  <si>
    <t>2017__centro_huila_campoalegre_llanodeoriente_pitayo_pitayo_varias_110_juliocesarcortes</t>
  </si>
  <si>
    <t>llano_de_oriente</t>
  </si>
  <si>
    <t>finca_pitayo</t>
  </si>
  <si>
    <t>lote_pitayo</t>
  </si>
  <si>
    <t>julio_cesar_cortes</t>
  </si>
  <si>
    <t>2017__centro_huila_campoalegre_llanonorte_albergue_elalbergue_fedearroz67_118_reinaldodiaz</t>
  </si>
  <si>
    <t>finca_albergue</t>
  </si>
  <si>
    <t>lote_el_albergue</t>
  </si>
  <si>
    <t>reinaldo_diaz</t>
  </si>
  <si>
    <t>2017__centro_huila_campoalegre_llanonorte_altagracia_sanmarcos4_fedearroz2000_125_agricoladiaz</t>
  </si>
  <si>
    <t>lote_san_marcos_4</t>
  </si>
  <si>
    <t>2017__centro_huila_campoalegre_llanonorte_arizona_arizona3_fedearroz67_120_alvarodiaz</t>
  </si>
  <si>
    <t>lote_arizona_3</t>
  </si>
  <si>
    <t>2017__centro_huila_campoalegre_llanonorte_arizona_arizona4_fedearroz67_118_alvarodiaz</t>
  </si>
  <si>
    <t>lote_arizona_4</t>
  </si>
  <si>
    <t>2017__centro_huila_campoalegre_llanonorte_cacheteros_cacheteros_fedearroz2000_120_felipeangel</t>
  </si>
  <si>
    <t>finca_cacheteros</t>
  </si>
  <si>
    <t>lote_cacheteros</t>
  </si>
  <si>
    <t>felipe_angel</t>
  </si>
  <si>
    <t>2017__centro_huila_campoalegre_llanonorte_cebador_cebador#6_fedearroz67_120_pabloperdomo</t>
  </si>
  <si>
    <t>finca_cebador</t>
  </si>
  <si>
    <t>lote_cebador_6</t>
  </si>
  <si>
    <t>pablo_perdomo</t>
  </si>
  <si>
    <t>2017__centro_huila_campoalegre_llanonorte_conestatengo_conestatengo_fedearroz2000_118_milciadesflores</t>
  </si>
  <si>
    <t>finca_con_esta_tengo</t>
  </si>
  <si>
    <t>lote_con_esta_tengo</t>
  </si>
  <si>
    <t>milciades_flores</t>
  </si>
  <si>
    <t>2017__centro_huila_campoalegre_llanonorte_labomba_labomba_fedearroz2000_115_gonzaloduran</t>
  </si>
  <si>
    <t>lote_la_bomba</t>
  </si>
  <si>
    <t>gonzalo_duran</t>
  </si>
  <si>
    <t>2017__centro_huila_campoalegre_llanonorte_laestrella_laestrella_fedearroz67_110_eufraciocollazos</t>
  </si>
  <si>
    <t>2017__centro_huila_campoalegre_llanonorte_lavictoria_lavictoria_fedearroz67_110_marthaluciatriana</t>
  </si>
  <si>
    <t>martha_lucia_triana</t>
  </si>
  <si>
    <t>2017__centro_huila_campoalegre_llanosur_altagracia_bauto3_fedearroz67_128_agricoladiaz</t>
  </si>
  <si>
    <t>lote_bauto_3</t>
  </si>
  <si>
    <t>2017__centro_huila_campoalegre_llanosur_arenales_arenales_fedearroz67_115_fredyguevara</t>
  </si>
  <si>
    <t>fredy_guevara</t>
  </si>
  <si>
    <t>2017__centro_huila_campoalegre_llanosur_barcelona_barcelona_fedearroz67_110_maoquinviedo</t>
  </si>
  <si>
    <t>maoquin_viedo</t>
  </si>
  <si>
    <t>2017__centro_huila_campoalegre_llanosur_comejenes_comejenes_fedearroz67_110_florasanchez</t>
  </si>
  <si>
    <t>finca_comejenes</t>
  </si>
  <si>
    <t>lote_comejenes</t>
  </si>
  <si>
    <t>2017__centro_huila_campoalegre_llanosur_fortuna_fortuna_fedearroz67_120_celestinocuenca</t>
  </si>
  <si>
    <t>finca_fortuna</t>
  </si>
  <si>
    <t>lote_fortuna</t>
  </si>
  <si>
    <t>celestino_cuenca</t>
  </si>
  <si>
    <t>2017__centro_huila_campoalegre_llanosur_laalbania_laalbania_fedearroz67_110_lucianomanrique</t>
  </si>
  <si>
    <t>finca_la_albania</t>
  </si>
  <si>
    <t>lote_la_albania</t>
  </si>
  <si>
    <t>luciano_manrique</t>
  </si>
  <si>
    <t>2017__centro_huila_campoalegre_llanosur_laesperanza_cucara_fedearroz67_110_celsocabura</t>
  </si>
  <si>
    <t>lote_cucara</t>
  </si>
  <si>
    <t>celso_cabura</t>
  </si>
  <si>
    <t>2017__centro_huila_campoalegre_llanosur_laesperanza_laesperanza_orion_110_jairogutierrez</t>
  </si>
  <si>
    <t>orion</t>
  </si>
  <si>
    <t>2017__centro_huila_campoalegre_llanosur_laesperanza_laesperanza_orioni_112_juancarlossaavedra</t>
  </si>
  <si>
    <t>2017__centro_huila_campoalegre_llanosur_lapalma_lapalma_fedearroz67_125_omartovar</t>
  </si>
  <si>
    <t>omar_tovar</t>
  </si>
  <si>
    <t>2017__centro_huila_campoalegre_llanosur_lasvueltas_playarica_fedearroz67_110_faridmedina</t>
  </si>
  <si>
    <t>farid_medina</t>
  </si>
  <si>
    <t>2017__centro_huila_campoalegre_llanosur_lavuelta_macarena_fedearroz67_110_jairogutierrez</t>
  </si>
  <si>
    <t>2017__centro_huila_campoalegre_llanosur_lucitania_lucitania_fedearroz2000_125_omartovar</t>
  </si>
  <si>
    <t>finca_lucitania</t>
  </si>
  <si>
    <t>lote_lucitania</t>
  </si>
  <si>
    <t>2017__centro_huila_campoalegre_llanosur_macarena_macarena2_fedearroz67_110_germangonzalez</t>
  </si>
  <si>
    <t>lote_macarena_2</t>
  </si>
  <si>
    <t>german_gonzalez</t>
  </si>
  <si>
    <t>2017__centro_huila_campoalegre_llanosur_manantial_manantial_fedearroz67_120_raimundovargas</t>
  </si>
  <si>
    <t>lote_manantial</t>
  </si>
  <si>
    <t>raimundo_vargas</t>
  </si>
  <si>
    <t>2017__centro_huila_campoalegre_llanosur_manantial2_manantial2_fedearroz67_110_armandogutierrez</t>
  </si>
  <si>
    <t>finca_manantial_2</t>
  </si>
  <si>
    <t>lote_manantial_2</t>
  </si>
  <si>
    <t>armando_gutierrez</t>
  </si>
  <si>
    <t>2017__centro_huila_campoalegre_llanosur_parazal_parazal_fedearroz67_115_ceciliaarias</t>
  </si>
  <si>
    <t>finca_parazal</t>
  </si>
  <si>
    <t>lote_parazal</t>
  </si>
  <si>
    <t>cecilia_arias</t>
  </si>
  <si>
    <t>2017__centro_huila_campoalegre_llanosur_parcela17_parcela17_fedearroz67_123_espernarvaez</t>
  </si>
  <si>
    <t>finca_parcela_17</t>
  </si>
  <si>
    <t>lote_parcela_17</t>
  </si>
  <si>
    <t>esper_narvaez</t>
  </si>
  <si>
    <t>2017__centro_huila_campoalegre_llanosur_playarica_playarica_fedearroz67_110_williamcortes</t>
  </si>
  <si>
    <t>finca_playa_rica</t>
  </si>
  <si>
    <t>william_cortes</t>
  </si>
  <si>
    <t>2017__centro_huila_campoalegre_llanosur_playarica3_playarica3_fedearroz2000_115_denispuentes</t>
  </si>
  <si>
    <t>finca_playa_rica_3</t>
  </si>
  <si>
    <t>lote_playa_rica_3</t>
  </si>
  <si>
    <t>denis_puentes</t>
  </si>
  <si>
    <t>2017__centro_huila_campoalegre_llanosur_sancarlos_eloeste_fedearroz67_120_miguelrojas</t>
  </si>
  <si>
    <t>lote_el_oeste</t>
  </si>
  <si>
    <t>miguel_rojas</t>
  </si>
  <si>
    <t>2017__centro_huila_campoalegre_sancarlos_las17_las17_fedearroz67_110_libonocuellar</t>
  </si>
  <si>
    <t>san_carlos</t>
  </si>
  <si>
    <t>finca_las_17</t>
  </si>
  <si>
    <t>libono_cuellar</t>
  </si>
  <si>
    <t>2017__centro_huila_campoalegre_sancarlos_sancarlos_rancho1_tana_110_cenobiacalderon</t>
  </si>
  <si>
    <t>lote_rancho_1</t>
  </si>
  <si>
    <t>cenobia_calderon</t>
  </si>
  <si>
    <t>2017__centro_huila_garzon_majo_sanisidro_sanisidro_sh27_120_edgarlizcano</t>
  </si>
  <si>
    <t>majo</t>
  </si>
  <si>
    <t>sh_27</t>
  </si>
  <si>
    <t>edgar_lizcano</t>
  </si>
  <si>
    <t>2017__centro_huila_neiva_amborcio_guanani_guanani_fedearroz67_118_germancastanio</t>
  </si>
  <si>
    <t>amborcio</t>
  </si>
  <si>
    <t>finca_guanani</t>
  </si>
  <si>
    <t>lote_guanani</t>
  </si>
  <si>
    <t>german_castanio</t>
  </si>
  <si>
    <t>2017__centro_huila_neiva_fortadedillas_lasbrisas_lasbrisas4_fedearroz67_120_hugoserrano</t>
  </si>
  <si>
    <t>fortadedillas</t>
  </si>
  <si>
    <t>lote_las_brisas_4</t>
  </si>
  <si>
    <t>2017__centro_huila_neiva_guacielo_lacolorada_vegavieja_fedearroz2000_115_alejandrocabresa</t>
  </si>
  <si>
    <t>guacielo</t>
  </si>
  <si>
    <t>lote_vega_vieja</t>
  </si>
  <si>
    <t>alejandro_cabresa</t>
  </si>
  <si>
    <t>2017__centro_huila_neiva_guacirco_lacolorada__fedearroz67_118_alejandrocabresa</t>
  </si>
  <si>
    <t>2017__centro_huila_neiva_guacirco_lacolorada_lacolorada_fedearroz68_110_alejandrocabresa</t>
  </si>
  <si>
    <t>lote_la_colorada</t>
  </si>
  <si>
    <t>2017__centro_huila_palermo_altojuncal___fedearroz67_117_hectorfierro</t>
  </si>
  <si>
    <t>alto_juncal</t>
  </si>
  <si>
    <t>hector_fierro</t>
  </si>
  <si>
    <t>2017__centro_huila_palermo_altojuncal___fedearroz67_120_hernanhernandez</t>
  </si>
  <si>
    <t>hernan_hernandez</t>
  </si>
  <si>
    <t>2017__centro_huila_palermo_bajonilo___fedearroz68_105_manuelplazas</t>
  </si>
  <si>
    <t>bajo_nilo</t>
  </si>
  <si>
    <t>manuel_plazas</t>
  </si>
  <si>
    <t>2017__centro_huila_palermo_bajonilo_veracruz__fedearroz68_110_hectorbravo</t>
  </si>
  <si>
    <t>hector_bravo</t>
  </si>
  <si>
    <t>2017__centro_huila_palermo_betania_botadero__fedearroz67_115_luisguillermosaavedra</t>
  </si>
  <si>
    <t>finca_botadero</t>
  </si>
  <si>
    <t>luis_guillermo_saavedra</t>
  </si>
  <si>
    <t>2017__centro_huila_palermo_betania_elbotadero_las4_fedearroz67_110_luisguillermosaavedra</t>
  </si>
  <si>
    <t>finca_el_botadero</t>
  </si>
  <si>
    <t>2017__centro_huila_palermo_betania_elcaimito__fedearroz67_115_jesusvargas</t>
  </si>
  <si>
    <t>jesus_vargas</t>
  </si>
  <si>
    <t>2017__centro_huila_palermo_betania_elcaimito_vega_fedearroz67_115_jesusvargas</t>
  </si>
  <si>
    <t>lote_vega</t>
  </si>
  <si>
    <t>2017__centro_huila_palermo_betania_elmanso_manso_fedearroz67_120_gloriamercedesvargas</t>
  </si>
  <si>
    <t>finca_el_manso</t>
  </si>
  <si>
    <t>lote_manso</t>
  </si>
  <si>
    <t>gloria_mercedes_vargas</t>
  </si>
  <si>
    <t>2017__centro_huila_palermo_betania_manso_elsegoviai_fedearroz67_120_gloriamercedesvargas</t>
  </si>
  <si>
    <t>finca_manso</t>
  </si>
  <si>
    <t>lote_el_segovia_i</t>
  </si>
  <si>
    <t>2017__centro_huila_palermo_eljuncal___fedearroz2000_100_hildemarquintero</t>
  </si>
  <si>
    <t>hildemar_quintero</t>
  </si>
  <si>
    <t>2017__centro_huila_palermo_eljuncal___fedearroz2000_110_oscarsalgado</t>
  </si>
  <si>
    <t>oscar_salgado</t>
  </si>
  <si>
    <t>2017__centro_huila_palermo_eljuncal___fedearroz2000_116_armandoserrano</t>
  </si>
  <si>
    <t>2017__centro_huila_palermo_eljuncal___fedearroz67_100_analuzdemmendez</t>
  </si>
  <si>
    <t>ana_luz_demmendez</t>
  </si>
  <si>
    <t>2017__centro_huila_palermo_eljuncal___fedearroz67_108_jesusramos</t>
  </si>
  <si>
    <t>jesus_ramos</t>
  </si>
  <si>
    <t>2017__centro_huila_palermo_eljuncal___fedearroz67_110_jaimeramon</t>
  </si>
  <si>
    <t>jaime_ramon</t>
  </si>
  <si>
    <t>2017__centro_huila_palermo_eljuncal___fedearroz67_112_robertollanos</t>
  </si>
  <si>
    <t>roberto_llanos</t>
  </si>
  <si>
    <t>2017__centro_huila_palermo_eljuncal___fedearroz67_115_alejandroochoa</t>
  </si>
  <si>
    <t>alejandro_ochoa</t>
  </si>
  <si>
    <t>2017__centro_huila_palermo_eljuncal___fedearroz67_115_diegocamacho</t>
  </si>
  <si>
    <t>2017__centro_huila_palermo_eljuncal___fedearroz67_115_noelleon</t>
  </si>
  <si>
    <t>noel_leon</t>
  </si>
  <si>
    <t>2017__centro_huila_palermo_eljuncal___fedearroz67_115_samuelleon</t>
  </si>
  <si>
    <t>samuel_leon</t>
  </si>
  <si>
    <t>2017__centro_huila_palermo_eljuncal___fedearroz67_116_denderioquintero</t>
  </si>
  <si>
    <t>denderio_quintero</t>
  </si>
  <si>
    <t>2017__centro_huila_palermo_eljuncal___fedearroz67_118_wilmarcerquera</t>
  </si>
  <si>
    <t>wilmar_cerquera</t>
  </si>
  <si>
    <t>2017__centro_huila_palermo_eljuncal___fedearroz67_118_yesidgonzalez</t>
  </si>
  <si>
    <t>2017__centro_huila_palermo_eljuncal___fedearroz67_120_</t>
  </si>
  <si>
    <t>2017__centro_huila_palermo_eljuncal___fedearroz67_120_omargonzales</t>
  </si>
  <si>
    <t>omar_gonzales</t>
  </si>
  <si>
    <t>2017__centro_huila_palermo_eljuncal___fedearroz67_120_ricardoochoa</t>
  </si>
  <si>
    <t>ricardo_ochoa</t>
  </si>
  <si>
    <t>2017__centro_huila_palermo_eljuncal___fedearroz68_100_juancarlossanchez</t>
  </si>
  <si>
    <t>2017__centro_huila_palermo_eljuncal___onlyrice_110_gerardoramirez</t>
  </si>
  <si>
    <t>gerardo_ramirez</t>
  </si>
  <si>
    <t>2017__centro_huila_palermo_eljuncal_bonanza_bonanza_fedearroz67_105_jaiberquintero</t>
  </si>
  <si>
    <t>finca_bonanza</t>
  </si>
  <si>
    <t>lote_bonanza</t>
  </si>
  <si>
    <t>jaiber_quintero</t>
  </si>
  <si>
    <t>2017__centro_huila_palermo_eljuncal_candilejas__sh27_115_rojas</t>
  </si>
  <si>
    <t>rojas</t>
  </si>
  <si>
    <t>2017__centro_huila_palermo_eljuncal_candilejas__tana_108_carlosarturorojas</t>
  </si>
  <si>
    <t>carlos_arturo_rojas</t>
  </si>
  <si>
    <t>2017__centro_huila_palermo_eljuncal_elcaucho_elcaucho_fedearroz67_118_millerlozano</t>
  </si>
  <si>
    <t>miller_lozano</t>
  </si>
  <si>
    <t>2017__centro_huila_palermo_eljuncal_elcocli_elcocli_fedearroz67_120_francocollazos</t>
  </si>
  <si>
    <t>finca_el_cocli</t>
  </si>
  <si>
    <t>lote_el_cocli</t>
  </si>
  <si>
    <t>franco_collazos</t>
  </si>
  <si>
    <t>2017__centro_huila_palermo_eljuncal_eldasis_eldasis_sh27_115_benitocerquera</t>
  </si>
  <si>
    <t>finca_el_dasis</t>
  </si>
  <si>
    <t>lote_el_dasis</t>
  </si>
  <si>
    <t>benito_cerquera</t>
  </si>
  <si>
    <t>2017__centro_huila_palermo_eljuncal_ellimon_ellimon_fedearroz67_120_oscarcamacho</t>
  </si>
  <si>
    <t>oscar_camacho</t>
  </si>
  <si>
    <t>2017__centro_huila_palermo_eljuncal_elnaranjo_laspiscinas_fedearroz67_115_pedrosilva</t>
  </si>
  <si>
    <t>lote_las_piscinas</t>
  </si>
  <si>
    <t>pedro_silva</t>
  </si>
  <si>
    <t>2017__centro_huila_palermo_eljuncal_elpanucla_elpanucla_fedearroz2000_113_fernandovillareal</t>
  </si>
  <si>
    <t>finca_el_panucla</t>
  </si>
  <si>
    <t>lote_el_panucla</t>
  </si>
  <si>
    <t>fernando_villareal</t>
  </si>
  <si>
    <t>2017__centro_huila_palermo_eljuncal_laperdiz_laperdiz_fedearroz67_110_benitocerquera</t>
  </si>
  <si>
    <t>2017__centro_huila_palermo_eljuncal_lasmalvinas_lasmalvinas_fedearroz67_120_yesidgonzalez</t>
  </si>
  <si>
    <t>2017__centro_huila_palermo_eljuncal_lastorres_lastorres_fedearroz67_120_espedescuellar</t>
  </si>
  <si>
    <t>finca_las_torres</t>
  </si>
  <si>
    <t>lote_las_torres</t>
  </si>
  <si>
    <t>espedes_cuellar</t>
  </si>
  <si>
    <t>2017__centro_huila_palermo_eljuncal_sancayetano_sancayetano_fedearroz2000_115_leonildepuleva</t>
  </si>
  <si>
    <t>lote_san_cayetano</t>
  </si>
  <si>
    <t>leonilde_puleva</t>
  </si>
  <si>
    <t>2017__centro_huila_palermo_eljungal_eloso__fedearroz67_120_rodrigofadul</t>
  </si>
  <si>
    <t>el_jungal</t>
  </si>
  <si>
    <t>finca_el_oso</t>
  </si>
  <si>
    <t>2017__centro_huila_palermo_eljungal_himalaya__fedearroz67_120_diegosolano</t>
  </si>
  <si>
    <t>2017__centro_huila_palermo_eljungal_villagloria1__fedearroz473_112_ricardoochoa</t>
  </si>
  <si>
    <t>finca_villa_gloria_1</t>
  </si>
  <si>
    <t>2017__centro_huila_palermo_eljungal_villalozada__fedearroz67_112_javiersolano</t>
  </si>
  <si>
    <t>finca_villa_lozada</t>
  </si>
  <si>
    <t>javier_solano</t>
  </si>
  <si>
    <t>2017__centro_huila_palermo_eljungal_villanancy__fedearroz67_115_vidarioquintero</t>
  </si>
  <si>
    <t>finca_villa_nancy</t>
  </si>
  <si>
    <t>vidario_quintero</t>
  </si>
  <si>
    <t>2017__centro_huila_palermo_elporvenir_chapinero_laventurosa_fedearroz68_105_andresramos</t>
  </si>
  <si>
    <t>lote_la_venturosa</t>
  </si>
  <si>
    <t>andres_ramos</t>
  </si>
  <si>
    <t>2017__centro_huila_palermo_elporvenir_guamitos_las34_fedearroz68_105_guamitos</t>
  </si>
  <si>
    <t>finca_guamitos</t>
  </si>
  <si>
    <t>guamitos</t>
  </si>
  <si>
    <t>2017__centro_huila_palermo_juncal____120_patrociniotorres</t>
  </si>
  <si>
    <t>2017__centro_huila_palermo_juncal___fedearroz67_110_franciscoandrade</t>
  </si>
  <si>
    <t>francisco_andrade</t>
  </si>
  <si>
    <t>2017__centro_huila_palermo_juncal_colmas_juncal_fedearroz2000_117_miltontrujillo</t>
  </si>
  <si>
    <t>finca_colmas</t>
  </si>
  <si>
    <t>lote_juncal</t>
  </si>
  <si>
    <t>milton_trujillo</t>
  </si>
  <si>
    <t>2017__centro_huila_palermo_juncal_sarainata__fedearroz2000_120_juangill</t>
  </si>
  <si>
    <t>finca_sarainata</t>
  </si>
  <si>
    <t>juan_gill</t>
  </si>
  <si>
    <t>2017__centro_huila_palermo_juncal_upia__fedearroz2000_115_</t>
  </si>
  <si>
    <t>finca_upia</t>
  </si>
  <si>
    <t>2017__centro_huila_palermo_juncal_virginia_virginia_fedearroz67_115_juangill</t>
  </si>
  <si>
    <t>finca_virginia</t>
  </si>
  <si>
    <t>lote_virginia</t>
  </si>
  <si>
    <t>2017__centro_huila_palermo_juncal_virginiaii_virginiaii_fedearroz67_118_juangill</t>
  </si>
  <si>
    <t>finca_virginia_ii</t>
  </si>
  <si>
    <t>lote_virginia_ii</t>
  </si>
  <si>
    <t>2017__centro_huila_palermo_nilo_charcolargo__fedearroz2000_120_jairocastanieda</t>
  </si>
  <si>
    <t>nilo</t>
  </si>
  <si>
    <t>2017__centro_huila_palermo_nilo_charcolargo_lacasa_fedearroz2000_119_jairocastanieda</t>
  </si>
  <si>
    <t>2017__centro_huila_palermo_nilo_sanantonio_4sanantonio_sh27_120_jairocastanieda</t>
  </si>
  <si>
    <t>lote_4_san_antonio</t>
  </si>
  <si>
    <t>2017__centro_huila_palermo_nilo_sanantonio_lote4_sh27_115_aliriosolano</t>
  </si>
  <si>
    <t>alirio_solano</t>
  </si>
  <si>
    <t>2017__centro_huila_palermo_sanfrancisco___fedearroz67_115_jorgediaz</t>
  </si>
  <si>
    <t>jorge_diaz</t>
  </si>
  <si>
    <t>2017__centro_huila_palermo_sanfrancisco___fedearroz67_120_</t>
  </si>
  <si>
    <t>2017__centro_huila_palermo_sanfrancisco__el_fedearroz67_118_jorgediaz</t>
  </si>
  <si>
    <t>2017__centro_huila_palermo_sanfrancisco_maizal_maizal_fedearroz67_120_fernandocarrera</t>
  </si>
  <si>
    <t>2017__centro_huila_rivera_elarenoso_estambul_estambul#1_fedearroz67_105_germanpuentes</t>
  </si>
  <si>
    <t>el_arenoso</t>
  </si>
  <si>
    <t>finca_estambul</t>
  </si>
  <si>
    <t>lote_estambul_1</t>
  </si>
  <si>
    <t>german_puentes</t>
  </si>
  <si>
    <t>2017__centro_huila_rivera_elarenoso_estambul_estambul#3_fedearroz2000_115_germanpuentes</t>
  </si>
  <si>
    <t>lote_estambul_3</t>
  </si>
  <si>
    <t>2017__centro_huila_rivera_elarenoso_estambul_estambul#4_fedearroz67_110_germanpuentes</t>
  </si>
  <si>
    <t>lote_estambul_4</t>
  </si>
  <si>
    <t>2017__centro_huila_tello_mesadeltrapiche_altagracia__fedearroz2000_115_franciscosolano</t>
  </si>
  <si>
    <t>2017__centro_huila_tello_mesadeltrapiche_altagracia__fedearroz67_115_franciscosolano</t>
  </si>
  <si>
    <t>2017__centro_huila_tello_mesadeltrapiche_altagracia__fedearroz67_120_franciscosolano</t>
  </si>
  <si>
    <t>2017__centro_huila_tello_mesadeltrapiche_bateas_122_fedearroz67_122_tuliogutierrez</t>
  </si>
  <si>
    <t>finca_bateas</t>
  </si>
  <si>
    <t>lote_122</t>
  </si>
  <si>
    <t>2017__centro_huila_tello_mesadeltrapiche_sandiego__fedearroz67_110_ivanserranog.</t>
  </si>
  <si>
    <t>2017__centro_huila_tello_mesadeltrapiche_sandiego_bajosandiego12_fedearroz67_115_ivanserranog.</t>
  </si>
  <si>
    <t>lote_bajo_san_diego_12</t>
  </si>
  <si>
    <t>2017__centro_huila_tello_mesadeltrapiche_sanignacio_las12_fedearroz2000_120_armandoserrano</t>
  </si>
  <si>
    <t>finca_san_ignacio</t>
  </si>
  <si>
    <t>2017__centro_huila_tello_negadeltrapiche_sandiego_lasnueve_fedearroz67_115_ivanserranog.</t>
  </si>
  <si>
    <t>nega_del_trapiche</t>
  </si>
  <si>
    <t>lote_las_nueve</t>
  </si>
  <si>
    <t>2017__centro_huila_tello_negadeltrapiche_sorrento_lotecuatro_fedearroz67_115_tuliogutierrez</t>
  </si>
  <si>
    <t>lote_lote_cuatro</t>
  </si>
  <si>
    <t>2017__centro_huila_tello_negadeltrapiche_sorrento_uncinco_fedearroz67_115_tuliogutierrez</t>
  </si>
  <si>
    <t>lote_un_cinco</t>
  </si>
  <si>
    <t>2017__centro_huila_tervez_lacaniada_jerico_coyas_fedearroz68_110_florentinocuellar</t>
  </si>
  <si>
    <t>finca_jerico</t>
  </si>
  <si>
    <t>lote_coyas</t>
  </si>
  <si>
    <t>florentino_cuellar</t>
  </si>
  <si>
    <t>2017__centro_huila_tervez_lacaniada_jerico_piscina_fedearroz68_120_joselidersaens</t>
  </si>
  <si>
    <t>lote_piscina</t>
  </si>
  <si>
    <t>jose_lider_saens</t>
  </si>
  <si>
    <t>2017__centro_huila_tesalia_elhigueron_elarroyo_elarroyo_fedearroz67_110_juancarlosramos</t>
  </si>
  <si>
    <t>el_higueron</t>
  </si>
  <si>
    <t>finca_el_arroyo</t>
  </si>
  <si>
    <t>lote_el_arroyo</t>
  </si>
  <si>
    <t>juan_carlos_ramos</t>
  </si>
  <si>
    <t>2017__centro_huila_villavieja_lasmercedes__totamaco_fedearroz2000_110_</t>
  </si>
  <si>
    <t>lote_totamaco</t>
  </si>
  <si>
    <t>2017__centro_huila_villavieja_lavictoria___fedearroz2000_115_</t>
  </si>
  <si>
    <t>2017__centro_huila_villavieja_mercedes___fedearroz2000_110_</t>
  </si>
  <si>
    <t>mercedes</t>
  </si>
  <si>
    <t>2017__centro_huila_villavieja_polonia___fedearroz2000_120_</t>
  </si>
  <si>
    <t>2017__centro_huila_villavieja_polonia___fedearroz2000_120_diegopuentes</t>
  </si>
  <si>
    <t>2017__centro_huila_villavieja_polonia_laesperanza_laesperanza_fedearroz67_120_josevalengarcia</t>
  </si>
  <si>
    <t>jose_valen_garcia</t>
  </si>
  <si>
    <t>2017__centro_huila_villavieja_potos__lavega_fedearroz2000_110_williamsauche</t>
  </si>
  <si>
    <t>potos</t>
  </si>
  <si>
    <t>william_sauche</t>
  </si>
  <si>
    <t>2017__centro_huila_villavieja_potos1___fedearroz2000_115_diegopuentes</t>
  </si>
  <si>
    <t>potos_1</t>
  </si>
  <si>
    <t>2017__centro_huila_villavieja_potosi__correa_fedearroz67_110_fabiousuache</t>
  </si>
  <si>
    <t>potosi</t>
  </si>
  <si>
    <t>fabio_usuache</t>
  </si>
  <si>
    <t>2017__centro_huila_villavieja_potosi__guaipano_fedearroz67_120_williamsauche</t>
  </si>
  <si>
    <t>lote_guaipano</t>
  </si>
  <si>
    <t>2017__centro_huila_villavieja_potosi__igua_fedearroz2000_105_fabiousuache</t>
  </si>
  <si>
    <t>2017__centro_huila_villavieja_potosi__trapesio_fedearroz2000_110_fabiousuache</t>
  </si>
  <si>
    <t>lote_trapesio</t>
  </si>
  <si>
    <t>2017__centro_huila_villavieja_sanalfonso___fedearroz67_110_</t>
  </si>
  <si>
    <t>2017__centro_huila_villavieja_sanalfonso__lasveinte_fedearroz67_110_</t>
  </si>
  <si>
    <t>lote_las_veinte</t>
  </si>
  <si>
    <t>2017__centro_huila_villavieja_sanoponto___fedearroz2000_115_</t>
  </si>
  <si>
    <t>san_oponto</t>
  </si>
  <si>
    <t>2017__centro_huila_yaguara_flandes_lafortuna_lafortuna_fedearroz68_110_diomedespolanco</t>
  </si>
  <si>
    <t>flandes</t>
  </si>
  <si>
    <t>diomedes_polanco</t>
  </si>
  <si>
    <t>2017__centro_huila_yaguara_flandes_loscorazones_loscorazones_fedearroz68_110_ramirotovar</t>
  </si>
  <si>
    <t>finca_los_corazones</t>
  </si>
  <si>
    <t>lote_los_corazones</t>
  </si>
  <si>
    <t>2017__centro_huila_yaguara_lafloresta_diamante_diamanten°2_fedearroz2000_110_gilbertobram</t>
  </si>
  <si>
    <t>lote_diamante_n2</t>
  </si>
  <si>
    <t>gilberto_bram</t>
  </si>
  <si>
    <t>2017__centro_huila_yaguara_lafloresta_eldinde_eldinde_fedearroz67_120_orlandoquintero</t>
  </si>
  <si>
    <t>orlando_quintero</t>
  </si>
  <si>
    <t>2017__centro_huila_yaguara_lafloresta_lamitas_lamitas_fedearroz67_110_dorisquintero</t>
  </si>
  <si>
    <t>finca_lamitas</t>
  </si>
  <si>
    <t>lote_lamitas</t>
  </si>
  <si>
    <t>doris_quintero</t>
  </si>
  <si>
    <t>2017__centro_tolima_alvarado_eslaviacaldas_buaria_bais2b_fedearroz60_110_eliasacosta4,56753</t>
  </si>
  <si>
    <t>eslavia_caldas</t>
  </si>
  <si>
    <t>finca_buaria</t>
  </si>
  <si>
    <t>lote_bais_2_b</t>
  </si>
  <si>
    <t>2017__centro_tolima_alvarado_mayones_ventaquemada_sonora_fedearroz67_133_</t>
  </si>
  <si>
    <t>mayones</t>
  </si>
  <si>
    <t>finca_venta_quemada</t>
  </si>
  <si>
    <t>lote_sonora</t>
  </si>
  <si>
    <t>2017__centro_tolima_ambalema_3esquinas_grancolombia_cruce_fedearroz67_117_pablovergarapinieros</t>
  </si>
  <si>
    <t>3_esquinas</t>
  </si>
  <si>
    <t>finca_gran_colombia</t>
  </si>
  <si>
    <t>pablo_vergara_pinieros</t>
  </si>
  <si>
    <t>2017__centro_tolima_ambalema_gamba_brisas_3_fedearroz67_115_jairuribe</t>
  </si>
  <si>
    <t>2017__centro_tolima_ambalema_gamba_brisas_lacocada_fedearroz68_101_rodrigouribe</t>
  </si>
  <si>
    <t>lote_la_cocada</t>
  </si>
  <si>
    <t>rodrigo_uribe</t>
  </si>
  <si>
    <t>2017__centro_tolima_ambalema_gamba_brisas_lote9_maja6_112_jairouribe</t>
  </si>
  <si>
    <t>lote_lote_9</t>
  </si>
  <si>
    <t>jairo_uribe</t>
  </si>
  <si>
    <t>2017__centro_tolima_ambalema_gamba_corozal_huertas_fedearroz67_115_felixtomasarango</t>
  </si>
  <si>
    <t>lote_huertas</t>
  </si>
  <si>
    <t>2017__centro_tolima_ambalema_gamba_gamba_lote24_fedearroz67_112_felixtomasarango</t>
  </si>
  <si>
    <t>lote_lote_24</t>
  </si>
  <si>
    <t>2017__centro_tolima_ambalema_gamba_marianita_marianita_fedearroz67_116_juliopalma</t>
  </si>
  <si>
    <t>finca_marianita</t>
  </si>
  <si>
    <t>lote_marianita</t>
  </si>
  <si>
    <t>2017__centro_tolima_ambalema_grancolombia_pelasal_tamarindo24_oryzica1_118_abelardogrisales</t>
  </si>
  <si>
    <t>gran_colombia</t>
  </si>
  <si>
    <t>lote_tamarindo_24</t>
  </si>
  <si>
    <t>abelardo_grisales</t>
  </si>
  <si>
    <t>2017__centro_tolima_ambalema_guandinosa_guandinosa_las12_fedearroz67_118_luiseduardolondonio</t>
  </si>
  <si>
    <t>guandinosa</t>
  </si>
  <si>
    <t>finca_guandinosa</t>
  </si>
  <si>
    <t>2017__centro_tolima_ambalema_km96_rastrojos_tambor_fedearroz2000_117_ricardochaparro</t>
  </si>
  <si>
    <t>km_96</t>
  </si>
  <si>
    <t>lote_tambor</t>
  </si>
  <si>
    <t>2017__centro_tolima_ambalema_mk96_rastrojos_ceniro7_fedearroz2000_118_ricardochaparro</t>
  </si>
  <si>
    <t>mk_96</t>
  </si>
  <si>
    <t>lote_ceniro_7</t>
  </si>
  <si>
    <t>2017__centro_tolima_ambalema_pajonales_pajonales_107_maja6_110_organizacionpajonales</t>
  </si>
  <si>
    <t>lote_107</t>
  </si>
  <si>
    <t>2017__centro_tolima_ambalema_playaverde_haciendas_2_fedearroz2000_108_hernanmendez</t>
  </si>
  <si>
    <t>finca_haciendas</t>
  </si>
  <si>
    <t>2017__centro_tolima_ambalema_playaverde_haciendas_3_fedearroz2000_120_hernanmendez</t>
  </si>
  <si>
    <t>2017__centro_tolima_ambalema_playaverde_playaverde_3_fedearroz2000_114_lucasceballos</t>
  </si>
  <si>
    <t>finca_playa_verde</t>
  </si>
  <si>
    <t>lucas_ceballos</t>
  </si>
  <si>
    <t>2017__centro_tolima_ambalema_santuario_santuario_palmitas_fedearroz2000_119_agropecuariaaposenos</t>
  </si>
  <si>
    <t>lote_palmitas</t>
  </si>
  <si>
    <t>agropecuaria_aposenos</t>
  </si>
  <si>
    <t>2017__centro_tolima_ambalema_tajomedio_grancolombia_parcela7_fedearroz67_118_eberardovelazquez</t>
  </si>
  <si>
    <t>lote_parcela_7</t>
  </si>
  <si>
    <t>eberardo_velazquez</t>
  </si>
  <si>
    <t>2017__centro_tolima_ambalema_tajomedio_laresaca_laresaca_fedearroz2000_118_enriqueortiz</t>
  </si>
  <si>
    <t>finca_la_resaca</t>
  </si>
  <si>
    <t>lote_la_resaca</t>
  </si>
  <si>
    <t>enrique_ortiz</t>
  </si>
  <si>
    <t>2017__centro_tolima_ambalema_tajomedio_parcela6_paraiso_fedearroz67_110_alonsobarrera</t>
  </si>
  <si>
    <t>lote_paraiso</t>
  </si>
  <si>
    <t>alonso_barrera</t>
  </si>
  <si>
    <t>2017__centro_tolima_armero_maracaibo_pindal_parasal_fedearroz68_100_diegoortiz</t>
  </si>
  <si>
    <t>maracaibo</t>
  </si>
  <si>
    <t>finca_pindal</t>
  </si>
  <si>
    <t>lote_parasal</t>
  </si>
  <si>
    <t>diego_ortiz</t>
  </si>
  <si>
    <t>2017__centro_tolima_armero_sanjorge_doniaberia_carretera_panorama_110_danielcapera</t>
  </si>
  <si>
    <t>finca_donia_beria</t>
  </si>
  <si>
    <t>daniel_capera</t>
  </si>
  <si>
    <t>2017__centro_tolima_armero_sanjorge_eltimbo_lote1_fedearroz67_119_juancarlosfonseca</t>
  </si>
  <si>
    <t>finca_el_timbo</t>
  </si>
  <si>
    <t>2017__centro_tolima_armero_sanjorge_laceiba_4bpayande_tailandiaoro_109_germanuribe</t>
  </si>
  <si>
    <t>lote_4_b_payande</t>
  </si>
  <si>
    <t>2017__centro_tolima_armero_sanjorge_laceiba_ceiba7_tailandiaoro_107_germanuribe</t>
  </si>
  <si>
    <t>lote_ceiba_7</t>
  </si>
  <si>
    <t>2017__centro_tolima_armero_sanjorge_parcela30_lote1_oryzica1_108_rafaelfonseca</t>
  </si>
  <si>
    <t>finca_parcela_30</t>
  </si>
  <si>
    <t>rafael_fonseca</t>
  </si>
  <si>
    <t>2017__centro_tolima_armero_sanjorge_piedrenal_piedrenal2_fedearroz67_108_nicolasgutierrez</t>
  </si>
  <si>
    <t>finca_piedrenal</t>
  </si>
  <si>
    <t>lote_piedrenal_2</t>
  </si>
  <si>
    <t>nicolas_gutierrez</t>
  </si>
  <si>
    <t>2017__centro_tolima_armero_sanjorge_santaisabel_santaisabel2_fedearroz67_120_oscardiaz</t>
  </si>
  <si>
    <t>lote_santa_isabel_2</t>
  </si>
  <si>
    <t>2017__centro_tolima_cayaima_sanmiguel__las2_fedearroz67_112_rubendiaz</t>
  </si>
  <si>
    <t>coyaima</t>
  </si>
  <si>
    <t>ruben_diaz</t>
  </si>
  <si>
    <t>2017__centro_tolima_cayaima_sanmiguel_losmangos_lapalma_fedearroz68_92_irmaloaiza</t>
  </si>
  <si>
    <t>irma_loaiza</t>
  </si>
  <si>
    <t>2017__centro_tolima_espinal_aguablanca__lacabona_fedearroz67__jorgejames</t>
  </si>
  <si>
    <t>lote_la_cabona</t>
  </si>
  <si>
    <t>jorge_james</t>
  </si>
  <si>
    <t>2017__centro_tolima_espinal_aguablanca_lajoya_lajoya_fedearroz67_115_germancuervo</t>
  </si>
  <si>
    <t>lote_la_joya</t>
  </si>
  <si>
    <t>2017__centro_tolima_espinal_caimanera_elesfuerzo_elesfuerzo_fedearroz67_109_adolfoortegon</t>
  </si>
  <si>
    <t>caimanera</t>
  </si>
  <si>
    <t>finca_el_esfuerzo</t>
  </si>
  <si>
    <t>2017__centro_tolima_espinal_caimanera_fernandez_fernandez_fedearroz2000_113_adelaidadefernandez</t>
  </si>
  <si>
    <t>finca_fernandez</t>
  </si>
  <si>
    <t>lote_fernandez</t>
  </si>
  <si>
    <t>adelaida_de_fernandez</t>
  </si>
  <si>
    <t>2017__centro_tolima_espinal_caimanera_sancayetano_sancayetano_fedearroz67_115_edinagomez</t>
  </si>
  <si>
    <t>edina_gomez</t>
  </si>
  <si>
    <t>2017__centro_tolima_espinal_camunera_eljardin_eljardin_fedearroz67_113_eliseoortiz</t>
  </si>
  <si>
    <t>camunera</t>
  </si>
  <si>
    <t>finca_el_jardin</t>
  </si>
  <si>
    <t>lote_el_jardin</t>
  </si>
  <si>
    <t>eliseo_ortiz</t>
  </si>
  <si>
    <t>2017__centro_tolima_espinal_canastas__elrecreo_fedearroz67_112_miguelcerquera</t>
  </si>
  <si>
    <t>canastas</t>
  </si>
  <si>
    <t>miguel_cerquera</t>
  </si>
  <si>
    <t>2017__centro_tolima_espinal_canastas__labolsa_fedearroz67_110_miguelcerquera</t>
  </si>
  <si>
    <t>lote_la_bolsa</t>
  </si>
  <si>
    <t>2017__centro_tolima_espinal_caraico__eltriunfo_fedearroz67_111_hugouruniea</t>
  </si>
  <si>
    <t>caraico</t>
  </si>
  <si>
    <t>hugo_uruniea</t>
  </si>
  <si>
    <t>2017__centro_tolima_espinal_carlama_sanmartin_sanmartin_fedearroz67_114_jacintocalderon</t>
  </si>
  <si>
    <t>carlama</t>
  </si>
  <si>
    <t>jacinto_calderon</t>
  </si>
  <si>
    <t>2017__centro_tolima_espinal_carmonera__santalucia_fedearroz67_112_hernangonzalez</t>
  </si>
  <si>
    <t>carmonera</t>
  </si>
  <si>
    <t>hernan_gonzalez</t>
  </si>
  <si>
    <t>2017__centro_tolima_espinal_cartama_laesperanza_laesperanza_fedearroz67_114_geovennyguzman</t>
  </si>
  <si>
    <t>cartama</t>
  </si>
  <si>
    <t>geovenny_guzman</t>
  </si>
  <si>
    <t>2017__centro_tolima_espinal_cartama_porvenir_porvenir_fedearroz67_114_fabiansuarez</t>
  </si>
  <si>
    <t>fabian_suarez</t>
  </si>
  <si>
    <t>2017__centro_tolima_espinal_coyario_buenosaires_buenosaires_fedearroz67_110_romanflorez</t>
  </si>
  <si>
    <t>coyario</t>
  </si>
  <si>
    <t>lote_buenos_aires</t>
  </si>
  <si>
    <t>roman_florez</t>
  </si>
  <si>
    <t>2017__centro_tolima_espinal_coyario_laesperanza_laesperanza_fedearroz67_114_gilbertoguzman</t>
  </si>
  <si>
    <t>gilberto_guzman</t>
  </si>
  <si>
    <t>2017__centro_tolima_espinal_cuyargo__ellucero_fedearroz67_106_hernandocardenas</t>
  </si>
  <si>
    <t>cuyargo</t>
  </si>
  <si>
    <t>lote_el_lucero</t>
  </si>
  <si>
    <t>hernando_cardenas</t>
  </si>
  <si>
    <t>2017__centro_tolima_espinal_diablitocentro__elseyo_fedearroz67_115_miguelcardozo</t>
  </si>
  <si>
    <t>diablito_centro</t>
  </si>
  <si>
    <t>lote_el_seyo</t>
  </si>
  <si>
    <t>miguel_cardozo</t>
  </si>
  <si>
    <t>2017__centro_tolima_espinal_diablitocentro__hercules_fedearroz67_110_mizaelcardozo</t>
  </si>
  <si>
    <t>lote_hercules</t>
  </si>
  <si>
    <t>mizael_cardozo</t>
  </si>
  <si>
    <t>2017__centro_tolima_espinal_diablitocentro__icafna_fedearroz67_105_miltoncardenas</t>
  </si>
  <si>
    <t>lote_ica_-_fna</t>
  </si>
  <si>
    <t>2017__centro_tolima_espinal_diablitocentro__kafna_fedearroz2000_105_millercardenas</t>
  </si>
  <si>
    <t>lote_ka_-_fna</t>
  </si>
  <si>
    <t>miller_cardenas</t>
  </si>
  <si>
    <t>2017__centro_tolima_espinal_dindalito__elregalo_fedearroz67_101_luiscely</t>
  </si>
  <si>
    <t>lote_el_regalo</t>
  </si>
  <si>
    <t>luis_cely</t>
  </si>
  <si>
    <t>2017__centro_tolima_espinal_dindalito_comejen_comejen_fedearroz67_112_fernandoosuna</t>
  </si>
  <si>
    <t>finca_comejen</t>
  </si>
  <si>
    <t>2017__centro_tolima_espinal_dindalito_damisela_damisela_fedearroz67_114_aliriocarvajal</t>
  </si>
  <si>
    <t>finca_damisela</t>
  </si>
  <si>
    <t>lote_damisela</t>
  </si>
  <si>
    <t>alirio_carvajal</t>
  </si>
  <si>
    <t>2017__centro_tolima_espinal_dindalito_laesmeralda_laesmeralda_fedearroz67_110_vitelioortiz</t>
  </si>
  <si>
    <t>2017__centro_tolima_espinal_espinal__lasdelicias_fedearroz67_115_fabiangarcez</t>
  </si>
  <si>
    <t>lote_las_delicias</t>
  </si>
  <si>
    <t>fabian_garcez</t>
  </si>
  <si>
    <t>2017__centro_tolima_espinal_guadilejo__elllano_fedearroz2000_106_pedrosotelo</t>
  </si>
  <si>
    <t>guadilejo</t>
  </si>
  <si>
    <t>lote_el_llano</t>
  </si>
  <si>
    <t>pedro_sotelo</t>
  </si>
  <si>
    <t>2017__centro_tolima_espinal_guayabal__lavariante_fedearroz67_114_diegopadilla</t>
  </si>
  <si>
    <t>lote_la_variante</t>
  </si>
  <si>
    <t>2017__centro_tolima_espinal_guayabal__macegalito_fedearroz2000_106_pedrosotelo</t>
  </si>
  <si>
    <t>lote_macegalito</t>
  </si>
  <si>
    <t>2017__centro_tolima_espinal_lajoya__lacias17_fnall11095_105_javiergarcia</t>
  </si>
  <si>
    <t>lote_lacias_17</t>
  </si>
  <si>
    <t>fnall_11095</t>
  </si>
  <si>
    <t>2017__centro_tolima_espinal_lajoya__lomas17_113_105_javiergarcia</t>
  </si>
  <si>
    <t>lote_lomas_17</t>
  </si>
  <si>
    <t>2017__centro_tolima_espinal_lajoya__lomas17_fedearroz2000_110_javiergarcia</t>
  </si>
  <si>
    <t>2017__centro_tolima_espinal_lajoya__lomas17_fedearroz67_110_javiergarcia</t>
  </si>
  <si>
    <t>2017__centro_tolima_espinal_lajoya__lomas17_fll11999_105_javiergarcia</t>
  </si>
  <si>
    <t>fll_11999</t>
  </si>
  <si>
    <t>2017__centro_tolima_espinal_lajoya__lomas17_fll1359_110_javiergarcia</t>
  </si>
  <si>
    <t>fll_1359</t>
  </si>
  <si>
    <t>2017__centro_tolima_espinal_lajoya_lajoya_las28_fedearroz2000_112_javiergarcia</t>
  </si>
  <si>
    <t>2017__centro_tolima_espinal_lajoya_lajoya_piedrasnegras_fedearroz67_108_javiergarcia</t>
  </si>
  <si>
    <t>2017__centro_tolima_espinal_lajoya_lajoya_punteres3_fedearroz2000_115_javiergarcia</t>
  </si>
  <si>
    <t>lote_punteres_3</t>
  </si>
  <si>
    <t>2017__centro_tolima_espinal_lajoya_lajoya_puntero_fedearroz67_108_javiergarcia</t>
  </si>
  <si>
    <t>2017__centro_tolima_espinal_lajoya_lajoya_villahermosa_fedearroz67_114_javiergarcia</t>
  </si>
  <si>
    <t>2017__centro_tolima_espinal_lamorena__horizonte_fedearroz67_110_paulbarrera</t>
  </si>
  <si>
    <t>paul_barrera</t>
  </si>
  <si>
    <t>2017__centro_tolima_espinal_lamorena__lasmercedes_fedearroz67_116_rondibarrera</t>
  </si>
  <si>
    <t>rondi_barrera</t>
  </si>
  <si>
    <t>2017__centro_tolima_espinal_lamorena_panorosa_paramoso14_fedearroz67_110_jorgetoima</t>
  </si>
  <si>
    <t>finca_panorosa</t>
  </si>
  <si>
    <t>lote_paramoso_14</t>
  </si>
  <si>
    <t>jorge_toima</t>
  </si>
  <si>
    <t>2017__centro_tolima_espinal_montalva_panama_panama_fedearroz67_112_jacintocalderon</t>
  </si>
  <si>
    <t>montalva</t>
  </si>
  <si>
    <t>finca_panama</t>
  </si>
  <si>
    <t>lote_panama</t>
  </si>
  <si>
    <t>2017__centro_tolima_espinal_montalvo__elvergel_fedearroz67_113_hedermogollon</t>
  </si>
  <si>
    <t>heder_mogollon</t>
  </si>
  <si>
    <t>2017__centro_tolima_espinal_montalvo__montalvo_fedearroz67_116_julianmogollon</t>
  </si>
  <si>
    <t>lote_montalvo</t>
  </si>
  <si>
    <t>julian_mogollon</t>
  </si>
  <si>
    <t>2017__centro_tolima_espinal_movialos__cerritos_fedearroz67_99_crmuisoarias</t>
  </si>
  <si>
    <t>movialos</t>
  </si>
  <si>
    <t>lote_cerritos</t>
  </si>
  <si>
    <t>crmuiso_arias</t>
  </si>
  <si>
    <t>2017__centro_tolima_espinal_patiobonito_elsalitre_elsalitre_fedearroz68_90_jorgemogollon</t>
  </si>
  <si>
    <t>finca_el_salitre</t>
  </si>
  <si>
    <t>lote_el_salitre</t>
  </si>
  <si>
    <t>2017__centro_tolima_espinal_puertopenion_losmangos_losmangos_fedearroz67_114_fabiansuarez</t>
  </si>
  <si>
    <t>puerto_penion</t>
  </si>
  <si>
    <t>2017__centro_tolima_espinal_sanfrancisco__triangulo_fedearroz67_98_ramiropinilla</t>
  </si>
  <si>
    <t>ramiro_pinilla</t>
  </si>
  <si>
    <t>2017__centro_tolima_espinal_sanjacinto_fontana_fontana_fedearroz67_115_jacintocalderon</t>
  </si>
  <si>
    <t>finca_fontana</t>
  </si>
  <si>
    <t>lote_fontana</t>
  </si>
  <si>
    <t>2017__centro_tolima_espinal_sucre__humero6_fedearroz67_115_eduardomendez</t>
  </si>
  <si>
    <t>lote_humero_6</t>
  </si>
  <si>
    <t>eduardo_mendez</t>
  </si>
  <si>
    <t>2017__centro_tolima_espinal_tauraeuropea_elhigueron_elhigueron_fedearroz67_111_eliseoortiz</t>
  </si>
  <si>
    <t>taura_-_europea</t>
  </si>
  <si>
    <t>finca_el_higueron</t>
  </si>
  <si>
    <t>lote_el_higueron</t>
  </si>
  <si>
    <t>2017__centro_tolima_espinal_taurapuerto__santacruz_fedearroz67_100_erminiorojas</t>
  </si>
  <si>
    <t>taura_-_puerto</t>
  </si>
  <si>
    <t>lote_santa_cruz</t>
  </si>
  <si>
    <t>erminio_rojas</t>
  </si>
  <si>
    <t>2017__centro_tolima_espinal_tesoro__esparta_fedearroz2000_106_bilmacortes</t>
  </si>
  <si>
    <t>tesoro</t>
  </si>
  <si>
    <t>bilma_cortes</t>
  </si>
  <si>
    <t>2017__centro_tolima_espinal_tesoro_aurora_aurora_fedearroz67_109_miguelfranco</t>
  </si>
  <si>
    <t>finca_aurora</t>
  </si>
  <si>
    <t>miguel_franco</t>
  </si>
  <si>
    <t>2017__centro_tolima_guamo_callejondeguanas_sancarlos_sancarlos_fedearroz2000_113_fabiansuarez</t>
  </si>
  <si>
    <t>callejon_de_guanas</t>
  </si>
  <si>
    <t>lote_san_carlos</t>
  </si>
  <si>
    <t>2017__centro_tolima_guamo_callejondeguanas_sancarlos1_sancarlos1_fedearroz67_113_fabiansuarez</t>
  </si>
  <si>
    <t>finca_san_carlos_1</t>
  </si>
  <si>
    <t>lote_san_carlos_1</t>
  </si>
  <si>
    <t>2017__centro_tolima_guamo_chipueto__porvenir_fedearroz67_100_miltonmolina</t>
  </si>
  <si>
    <t>chipueto</t>
  </si>
  <si>
    <t>milton_molina</t>
  </si>
  <si>
    <t>2017__centro_tolima_guamo_cipuela__buenavista_fedearroz67_119_jorgemogollon</t>
  </si>
  <si>
    <t>cipuela</t>
  </si>
  <si>
    <t>2017__centro_tolima_guamo_lacamara__lote1_fedearroz67_115_mizaelgarcia</t>
  </si>
  <si>
    <t>la_camara</t>
  </si>
  <si>
    <t>mizael_garcia</t>
  </si>
  <si>
    <t>2017__centro_tolima_guamo_lachamba_cartama_cauchonegro_fedearroz2000_106_pedromendoza</t>
  </si>
  <si>
    <t>finca_cartama</t>
  </si>
  <si>
    <t>lote_caucho_negro</t>
  </si>
  <si>
    <t>2017__centro_tolima_guamo_lachamba_lafortuna1_lafortuna1_fedearroz67_113_vueloortiz</t>
  </si>
  <si>
    <t>finca_la_fortuna_1</t>
  </si>
  <si>
    <t>lote_la_fortuna_1</t>
  </si>
  <si>
    <t>vuelo_ortiz</t>
  </si>
  <si>
    <t>2017__centro_tolima_guamo_laesta_corsega_corsega_fedearroz67_114_felipesanchez</t>
  </si>
  <si>
    <t>la_esta</t>
  </si>
  <si>
    <t>finca_corsega</t>
  </si>
  <si>
    <t>lote_corsega</t>
  </si>
  <si>
    <t>felipe_sanchez</t>
  </si>
  <si>
    <t>2017__centro_tolima_guamo_laisla__hendequeral_fedearroz67_101_fabiomuarro</t>
  </si>
  <si>
    <t>lote_hendequeral</t>
  </si>
  <si>
    <t>fabio_muarro</t>
  </si>
  <si>
    <t>2017__centro_tolima_guamo_laisla__las18_fedearroz67_110_silvialilianabetancurth</t>
  </si>
  <si>
    <t>silvia_liliana_betancurth</t>
  </si>
  <si>
    <t>2017__centro_tolima_guamo_laisla_ceiba_ceiba1_fedearroz67_111_danielballesteros</t>
  </si>
  <si>
    <t>finca_ceiba</t>
  </si>
  <si>
    <t>daniel_ballesteros</t>
  </si>
  <si>
    <t>2017__centro_tolima_guamo_laisla_laesperanza_laesperanza_fedearroz2000_109_antoniorosero</t>
  </si>
  <si>
    <t>antonio_rosero</t>
  </si>
  <si>
    <t>2017__centro_tolima_guamo_laluisa__laluisa_fedearroz67_116_orlandoramirez</t>
  </si>
  <si>
    <t>2017__centro_tolima_guamo_laluisa__tobasolas2_fedearroz67_116_orlandoramirez</t>
  </si>
  <si>
    <t>lote_tobaso_las_2</t>
  </si>
  <si>
    <t>2017__centro_tolima_guamo_laluisa__tobosolas3_fedearroz67__orlandoramirez</t>
  </si>
  <si>
    <t>lote_toboso_las_3</t>
  </si>
  <si>
    <t>2017__centro_tolima_guamo_laluisa__tobosolas4_fedearroz67__orlandoramirez</t>
  </si>
  <si>
    <t>lote_toboso_las_4</t>
  </si>
  <si>
    <t>2017__centro_tolima_guamo_laluisa_laluisa__sh27_110_luisleiva</t>
  </si>
  <si>
    <t>luis_leiva</t>
  </si>
  <si>
    <t>2017__centro_tolima_guamo_lasmercedes__villanely_fedearroz67_108_luciafranco</t>
  </si>
  <si>
    <t>lote_villa_nely</t>
  </si>
  <si>
    <t>lucia_franco</t>
  </si>
  <si>
    <t>2017__centro_tolima_guamo_luisa_esmeralda__fedearroz2000_115_orlandorivera</t>
  </si>
  <si>
    <t>2017__centro_tolima_guamo_mercedes__doteranegro_fedearroz67_111_tiberioorjuela</t>
  </si>
  <si>
    <t>lote_dotera_negro</t>
  </si>
  <si>
    <t>tiberio_orjuela</t>
  </si>
  <si>
    <t>2017__centro_tolima_guamo_oyal__gloria_fedearroz67_114_carlosgonzalez</t>
  </si>
  <si>
    <t>oyal</t>
  </si>
  <si>
    <t>lote_gloria</t>
  </si>
  <si>
    <t>carlos_gonzalez</t>
  </si>
  <si>
    <t>2017__centro_tolima_guamo_paujil__elreposo_fedearroz67_115_eulogiotrujillo</t>
  </si>
  <si>
    <t>lote_el_reposo</t>
  </si>
  <si>
    <t>eulogio_trujillo</t>
  </si>
  <si>
    <t>2017__centro_tolima_guamo_paujil__laceiba_fedearroz68_100_hernandomurillo</t>
  </si>
  <si>
    <t>2017__centro_tolima_guamo_paujil__lafinca_fedearroz67_113_carlosrodriguez</t>
  </si>
  <si>
    <t>lote_la_finca</t>
  </si>
  <si>
    <t>2017__centro_tolima_guamo_paujil__losnaranjos_fedearroz68_100_nazariagordillo</t>
  </si>
  <si>
    <t>lote_los_naranjos</t>
  </si>
  <si>
    <t>nazaria_gordillo</t>
  </si>
  <si>
    <t>2017__centro_tolima_guamo_paujil_buenavista_buenavista_fedearroz2000_109_gracielahernandez</t>
  </si>
  <si>
    <t>graciela_hernandez</t>
  </si>
  <si>
    <t>2017__centro_tolima_guamo_paujil_elfruto_elfruto_fedearroz2000_115_eulibiotrujillo</t>
  </si>
  <si>
    <t>finca_el_fruto</t>
  </si>
  <si>
    <t>lote_el_fruto</t>
  </si>
  <si>
    <t>eulibio_trujillo</t>
  </si>
  <si>
    <t>2017__centro_tolima_guamo_paujil_elpalmar_elpalmar_fedearroz67_111_luisrosas</t>
  </si>
  <si>
    <t>luis_rosas</t>
  </si>
  <si>
    <t>2017__centro_tolima_guamo_paujil_lapula_lapula_fedearroz2000_109_hilbertobarrios</t>
  </si>
  <si>
    <t>finca_la_pula</t>
  </si>
  <si>
    <t>lote_la_pula</t>
  </si>
  <si>
    <t>hilberto_barrios</t>
  </si>
  <si>
    <t>2017__centro_tolima_guamo_paujil_losmurillo_lote1_fedearroz68_95_hernandomurillo</t>
  </si>
  <si>
    <t>finca_los_murillo</t>
  </si>
  <si>
    <t>2017__centro_tolima_guamo_paujil_losmurillo_lote2_fedearroz68_95_victormurillo</t>
  </si>
  <si>
    <t>2017__centro_tolima_guamo_paujil_losmurillo_lote3_fedearroz68_95_gilbertomurillo</t>
  </si>
  <si>
    <t>2017__centro_tolima_guamo_paujil_lote17_lote17_fedearroz67_108_carlosrodriguez</t>
  </si>
  <si>
    <t>finca_lote_17</t>
  </si>
  <si>
    <t>lote_lote_17</t>
  </si>
  <si>
    <t>2017__centro_tolima_guamo_rinconsanto__elsolar_fedearroz68_102_jorgeh.castro</t>
  </si>
  <si>
    <t>lote_el_solar</t>
  </si>
  <si>
    <t>2017__centro_tolima_guamo_rinconsanto_caniosistolo_caniosistolo_fedearroz67_112_miguelbohorquez</t>
  </si>
  <si>
    <t>finca_canio_sistolo</t>
  </si>
  <si>
    <t>lote_canio_sistolo</t>
  </si>
  <si>
    <t>miguel_bohorquez</t>
  </si>
  <si>
    <t>2017__centro_tolima_guamo_rinconsanto_elrefugio_elrefugio_fedearroz67_100_antoniom.cespedes</t>
  </si>
  <si>
    <t>2017__centro_tolima_guamo_rinconsanto_porvenir_porvenir_fedearroz67_107_humbertoleal</t>
  </si>
  <si>
    <t>humberto_leal</t>
  </si>
  <si>
    <t>2017__centro_tolima_guamo_serezuela_sanjorge_sanjorge_fedearroz2000_114_robertomontoya</t>
  </si>
  <si>
    <t>serezuela</t>
  </si>
  <si>
    <t>lote_san_jorge</t>
  </si>
  <si>
    <t>roberto_montoya</t>
  </si>
  <si>
    <t>2017__centro_tolima_guamo_serrezuela__diegosca_fedearroz67_104_oscarbernate</t>
  </si>
  <si>
    <t>lote_diegosca</t>
  </si>
  <si>
    <t>oscar_bernate</t>
  </si>
  <si>
    <t>2017__centro_tolima_guamo_serrezuela__lasbolsas_fedearroz2000_109_jairocastro</t>
  </si>
  <si>
    <t>lote_las_bolsas</t>
  </si>
  <si>
    <t>jairo_castro</t>
  </si>
  <si>
    <t>2017__centro_tolima_guamo_serrezuela_lamaria_lamaria_fedearroz67_110_marcelasuarez</t>
  </si>
  <si>
    <t>marcela_suarez</t>
  </si>
  <si>
    <t>2017__centro_tolima_guamo_serrezuela_lapalma_lapalma1_fedearroz67_109_enriqueleon</t>
  </si>
  <si>
    <t>lote_la_palma_1</t>
  </si>
  <si>
    <t>enrique_leon</t>
  </si>
  <si>
    <t>2017__centro_tolima_guamo_serrezuela_quitasuenio_cerros_fedearroz67_114_danielperez</t>
  </si>
  <si>
    <t>finca_quita_suenio</t>
  </si>
  <si>
    <t>lote_cerros</t>
  </si>
  <si>
    <t>2017__centro_tolima_guamo_serrezuela_quitasuenio_dersalia_fedearroz67_112_danielperez</t>
  </si>
  <si>
    <t>lote_dersalia</t>
  </si>
  <si>
    <t>2017__centro_tolima_guamo_serrezuela_quitasuenio_eljardin_fedearroz67_115_danielperez</t>
  </si>
  <si>
    <t>2017__centro_tolima_guamo_serrezuela_quitasuenio_las8_fedearroz67_113_danielperez</t>
  </si>
  <si>
    <t>2017__centro_tolima_guamo_serrezuela_quitasuenio_roncador_fa495_109_danielperez</t>
  </si>
  <si>
    <t>lote_roncador</t>
  </si>
  <si>
    <t>2017__centro_tolima_guamo_serrezuela_quitasuenio_roncador_fedearroz2000_109_danielperez</t>
  </si>
  <si>
    <t>2017__centro_tolima_guamo_serrezuela_quitasuenio_roncador_fedearroz67_109_danielperez</t>
  </si>
  <si>
    <t>2017__centro_tolima_guamo_serrezuela_quitasuenio_roncador_fll11999_105_danielperez</t>
  </si>
  <si>
    <t>2017__centro_tolima_guamo_serrezuela_quitasuenio_roncador_fll1359_105_danielperez</t>
  </si>
  <si>
    <t>2017__centro_tolima_guamo_serrezuela_quitasuenio_roncalar_fedearroz67_115_danielperez</t>
  </si>
  <si>
    <t>lote_roncalar</t>
  </si>
  <si>
    <t>2017__centro_tolima_guamo_serrezuela_quitasuenio_roncalar2_fedearroz67_114_danielperez</t>
  </si>
  <si>
    <t>lote_roncalar_2</t>
  </si>
  <si>
    <t>2017__centro_tolima_guamo_tovar_villaisabel_villaisabel_fedearroz67_115_robertomontoya</t>
  </si>
  <si>
    <t>tovar</t>
  </si>
  <si>
    <t>finca_villa_isabel</t>
  </si>
  <si>
    <t>lote_villa_isabel</t>
  </si>
  <si>
    <t>2017__centro_tolima_ibague_aparco_lapilar_11b_fedearroz67_133_juangambin</t>
  </si>
  <si>
    <t>2017__centro_tolima_ibague_aparco_lapilar_11b_fedearroz67_134_juangambin</t>
  </si>
  <si>
    <t>2017__centro_tolima_ibague_aparco_lapilar_12_fedearroz67_131_juangambin</t>
  </si>
  <si>
    <t>2017__centro_tolima_ibague_buenosaires_elparaiso_7_tailandiaoro_128_daniely.melendro</t>
  </si>
  <si>
    <t>2017__centro_tolima_ibague_buenosaires_lapalma_2d_fedearroz67_129_mauricopjaime</t>
  </si>
  <si>
    <t>mauricop_jaime</t>
  </si>
  <si>
    <t>2017__centro_tolima_ibague_buenosaires_lapalma_4_triunfo960_121_mauricopjaime</t>
  </si>
  <si>
    <t>2017__centro_tolima_ibague_buenosaires_lapalma_estadio_fedearroz67_119_mauricopjaime</t>
  </si>
  <si>
    <t>lote_estadio</t>
  </si>
  <si>
    <t>2017__centro_tolima_ibague_buenosaires_piamonte_6_ori1_118_sambaproduce</t>
  </si>
  <si>
    <t>samba_produce</t>
  </si>
  <si>
    <t>2017__centro_tolima_ibague_buenosaires_potreritos_8a_fedearroz67_123_nicolaslaserna</t>
  </si>
  <si>
    <t>finca_potreritos</t>
  </si>
  <si>
    <t>lote_8a</t>
  </si>
  <si>
    <t>nicolas_laserna</t>
  </si>
  <si>
    <t>2017__centro_tolima_ibague_buenosaires_potreritos_salvador_triunfo960_133_</t>
  </si>
  <si>
    <t>lote_salvador</t>
  </si>
  <si>
    <t>2017__centro_tolima_ibague_picalenia_santarita_10_maja6_129_hernandoarbelaez</t>
  </si>
  <si>
    <t>2017__centro_tolima_ibague_picalenia_santarita_11_fedearroz68_133_hernandoarbelaez</t>
  </si>
  <si>
    <t>2017__centro_tolima_ibague_picalenia_santarita_5_escobal417_135_fernandoarbelaez</t>
  </si>
  <si>
    <t>escobal_417</t>
  </si>
  <si>
    <t>fernando_arbelaez</t>
  </si>
  <si>
    <t>2017__centro_tolima_ibague_salado_parales_6_maja6_123_felixarango</t>
  </si>
  <si>
    <t>salado</t>
  </si>
  <si>
    <t>finca_parales</t>
  </si>
  <si>
    <t>felix_arango</t>
  </si>
  <si>
    <t>2017__centro_tolima_lerida_aguafria_aguafria_119has_fedearroz2000_109_rafaelmorales</t>
  </si>
  <si>
    <t>agua_fria</t>
  </si>
  <si>
    <t>finca_agua_fria</t>
  </si>
  <si>
    <t>lote_1_19_ha</t>
  </si>
  <si>
    <t>rafael_morales</t>
  </si>
  <si>
    <t>2017__centro_tolima_lerida_bledonia_coconuco_corijo_fedearroz2000_109_luisfernandoarango</t>
  </si>
  <si>
    <t>finca_coco_nuco</t>
  </si>
  <si>
    <t>lote_corijo</t>
  </si>
  <si>
    <t>2017__centro_tolima_lerida_cabeceramdal_tamarindo_carretera_fedearroz2000_115_aliriorivas</t>
  </si>
  <si>
    <t>cabecera_mdal</t>
  </si>
  <si>
    <t>alirio_rivas</t>
  </si>
  <si>
    <t>2017__centro_tolima_lerida_cabeseramunicipal_estrella_estrella3_fedearroz67_110_fernandoarango</t>
  </si>
  <si>
    <t>cabesera_municipal</t>
  </si>
  <si>
    <t>finca_estrella</t>
  </si>
  <si>
    <t>lote_estrella_3</t>
  </si>
  <si>
    <t>fernando_arango</t>
  </si>
  <si>
    <t>2017__centro_tolima_lerida_censo_elpenion_penion1_fedearroz68_109_jairogomezcarrillo</t>
  </si>
  <si>
    <t>lote_penion_1</t>
  </si>
  <si>
    <t>jairo_gomez_carrillo</t>
  </si>
  <si>
    <t>2017__centro_tolima_lerida_elahuyamal_eljordan_las10_fedearroz2000_112_danielgutierrez</t>
  </si>
  <si>
    <t>el_ahuyamal</t>
  </si>
  <si>
    <t>2017__centro_tolima_lerida_elcenso_elcenso_lacueva_fedearroz68_104_leonardoperez</t>
  </si>
  <si>
    <t>finca_el_censo</t>
  </si>
  <si>
    <t>lote_la_cueva</t>
  </si>
  <si>
    <t>leonardo_perez</t>
  </si>
  <si>
    <t>2017__centro_tolima_lerida_elsitio_eltotumo_eltotumo_fedearroz2000_110_hernandoforero</t>
  </si>
  <si>
    <t>el_sitio</t>
  </si>
  <si>
    <t>hernando_forero</t>
  </si>
  <si>
    <t>2017__centro_tolima_lerida_iguacios_bolivia_casitas_fedearroz67_115_danielgutierrez</t>
  </si>
  <si>
    <t>iguacios</t>
  </si>
  <si>
    <t>lote_casitas</t>
  </si>
  <si>
    <t>2017__centro_tolima_lerida_iguacitos_elpintado_laesmeralda_fedearroz67_116_carmenzacardenas</t>
  </si>
  <si>
    <t>finca_el_pintado</t>
  </si>
  <si>
    <t>carmenza_cardenas</t>
  </si>
  <si>
    <t>2017__centro_tolima_lerida_iguacitos_garcia_orozu_fedearroz67_105_alfredoquesada</t>
  </si>
  <si>
    <t>finca_garcia</t>
  </si>
  <si>
    <t>lote_orozu</t>
  </si>
  <si>
    <t>alfredo_quesada</t>
  </si>
  <si>
    <t>2017__centro_tolima_lerida_iguacitos_gaviota1_gaviota_fedearroz2000_120_oveidagonzalez</t>
  </si>
  <si>
    <t>finca_gaviota_1</t>
  </si>
  <si>
    <t>lote_gaviota</t>
  </si>
  <si>
    <t>oveida_gonzalez</t>
  </si>
  <si>
    <t>2017__centro_tolima_lerida_iguacitos_iguacitos_lote1_fedearroz2000_110_octavioamaya</t>
  </si>
  <si>
    <t>octavio_amaya</t>
  </si>
  <si>
    <t>2017__centro_tolima_lerida_iguacitos_iguacitos_miraflorez_fedearroz2000_115_octavioamaya</t>
  </si>
  <si>
    <t>lote_mira_florez</t>
  </si>
  <si>
    <t>2017__centro_tolima_lerida_iguacitos_laesperanza_lote1_fedearroz2000_113_hernandoforero</t>
  </si>
  <si>
    <t>2017__centro_tolima_lerida_lasierra_aguablanca_larica_fedearroz67_110_andrescardozo</t>
  </si>
  <si>
    <t>finca_agua_blanca</t>
  </si>
  <si>
    <t>lote_la_rica</t>
  </si>
  <si>
    <t>andres_cardozo</t>
  </si>
  <si>
    <t>2017__centro_tolima_lerida_lasierra_canaima_canaima_fnall11095_118_josemanuel</t>
  </si>
  <si>
    <t>finca_canaima</t>
  </si>
  <si>
    <t>lote_canaima</t>
  </si>
  <si>
    <t>jose_manuel</t>
  </si>
  <si>
    <t>2017__centro_tolima_lerida_lasierra_elrecreo_carretera_fedearroz67_108_alvaroalvira</t>
  </si>
  <si>
    <t>alvaro_alvira</t>
  </si>
  <si>
    <t>2017__centro_tolima_lerida_lasierra_lacarmelita_medio_fedearroz2000_115_gonzalosarmiento</t>
  </si>
  <si>
    <t>lote_medio</t>
  </si>
  <si>
    <t>2017__centro_tolima_lerida_lasierra_santaana_laesquina_fedearroz2000_108_giovanyrivera</t>
  </si>
  <si>
    <t>giovany_rivera</t>
  </si>
  <si>
    <t>2017__centro_tolima_natagaima_palmaalta_elcauca_elaceituno_fedearroz2000_110_juanmarin</t>
  </si>
  <si>
    <t>palma_alta</t>
  </si>
  <si>
    <t>lote_el_aceituno</t>
  </si>
  <si>
    <t>juan_marin</t>
  </si>
  <si>
    <t>2017__centro_tolima_piedras_doima_elguayabo_salvador2_fedearroz68_109_felixbonilla</t>
  </si>
  <si>
    <t>finca_el_guayabo</t>
  </si>
  <si>
    <t>lote_salvador_2</t>
  </si>
  <si>
    <t>felix_bonilla</t>
  </si>
  <si>
    <t>2017__centro_tolima_piedras_ventillas_bellavista_tijeras_fedearroz68_134_carlosrodriguez</t>
  </si>
  <si>
    <t>lote_tijeras</t>
  </si>
  <si>
    <t>2017__centro_tolima_prado__rusio_rusio_maja6_100_arialbermudez</t>
  </si>
  <si>
    <t>finca_rusio</t>
  </si>
  <si>
    <t>lote_rusio</t>
  </si>
  <si>
    <t>arial_bermudez</t>
  </si>
  <si>
    <t>2017__centro_tolima_prado_cancha_belarcazar_caucho#2_maja6__gustavojimenez</t>
  </si>
  <si>
    <t>cancha</t>
  </si>
  <si>
    <t>finca_belarcazar</t>
  </si>
  <si>
    <t>lote_caucho_2</t>
  </si>
  <si>
    <t>2017__centro_tolima_prado_catalan__milagro2_tana_100_arturodiaz</t>
  </si>
  <si>
    <t>lote_milagro_2</t>
  </si>
  <si>
    <t>2017__centro_tolima_prado_catalan__robles_fedearroz68_115_modestocerrato</t>
  </si>
  <si>
    <t>lote_robles</t>
  </si>
  <si>
    <t>modesto_cerrato</t>
  </si>
  <si>
    <t>2017__centro_tolima_prado_catalan_laspalmas__fedearroz2000__fiarobermudez</t>
  </si>
  <si>
    <t>fiaro_bermudez</t>
  </si>
  <si>
    <t>2017__centro_tolima_prado_catalan_villalety_milagro3_tana_100_arturodiaz</t>
  </si>
  <si>
    <t>finca_villa_lety</t>
  </si>
  <si>
    <t>lote_milagro_3</t>
  </si>
  <si>
    <t>2017__centro_tolima_prado_chenchito_eldiamante__maja6__bladimirdiaz</t>
  </si>
  <si>
    <t>chenchito</t>
  </si>
  <si>
    <t>bladimir_diaz</t>
  </si>
  <si>
    <t>2017__centro_tolima_prado_concha__eligua_fedearroz2000_108_danieljimenez</t>
  </si>
  <si>
    <t>concha</t>
  </si>
  <si>
    <t>daniel_jimenez</t>
  </si>
  <si>
    <t>2017__centro_tolima_prado_conchal_laflorida__maja6__josealonsodiaz</t>
  </si>
  <si>
    <t>2017__centro_tolima_prado_penionalto_monos_losmonos_fedearroz2000_100_arialbermudez</t>
  </si>
  <si>
    <t>finca_monos</t>
  </si>
  <si>
    <t>lote_los_monos</t>
  </si>
  <si>
    <t>2017__centro_tolima_purificacion_barinas__cachucha_fedearroz67_110_rafaelquintana</t>
  </si>
  <si>
    <t>barinas</t>
  </si>
  <si>
    <t>lote_cachucha</t>
  </si>
  <si>
    <t>rafael_quintana</t>
  </si>
  <si>
    <t>2017__centro_tolima_purificacion_baura__guamito2_fedearroz67_108_inocensiolozano</t>
  </si>
  <si>
    <t>lote_guamito_2</t>
  </si>
  <si>
    <t>inocensio_lozano</t>
  </si>
  <si>
    <t>2017__centro_tolima_purificacion_baura__guamitos_fedearroz68_105_mauriciolozano</t>
  </si>
  <si>
    <t>lote_guamitos</t>
  </si>
  <si>
    <t>mauricio_lozano</t>
  </si>
  <si>
    <t>2017__centro_tolima_purificacion_baura__parcela8_tana_100_hernanuseche</t>
  </si>
  <si>
    <t>2017__centro_tolima_purificacion_baura__parcen°9_tana__hernanuseche</t>
  </si>
  <si>
    <t>lote_parce_n9</t>
  </si>
  <si>
    <t>2017__centro_tolima_purificacion_baura_paticas_paticas_fedearroz67_110_luznuila</t>
  </si>
  <si>
    <t>finca_paticas</t>
  </si>
  <si>
    <t>lote_paticas</t>
  </si>
  <si>
    <t>luz_nuila</t>
  </si>
  <si>
    <t>2017__centro_tolima_purificacion_buenavista__buenavista_tana_110_armandoandrade</t>
  </si>
  <si>
    <t>2017__centro_tolima_purificacion_buenavista__buenavista2_fedearroz67_100_leonardorodriguez</t>
  </si>
  <si>
    <t>leonardo_rodriguez</t>
  </si>
  <si>
    <t>2017__centro_tolima_purificacion_buenavista__chircal_fedearroz67_100_libardocorrea</t>
  </si>
  <si>
    <t>lote_chircal</t>
  </si>
  <si>
    <t>libardo_correa</t>
  </si>
  <si>
    <t>2017__centro_tolima_purificacion_buenavista__corrales_fedearroz2000_100_pedrocardozo</t>
  </si>
  <si>
    <t>pedro_cardozo</t>
  </si>
  <si>
    <t>2017__centro_tolima_purificacion_buenavista__laspalmas_fedearroz68_90_omarcorrea</t>
  </si>
  <si>
    <t>omar_correa</t>
  </si>
  <si>
    <t>2017__centro_tolima_purificacion_cairobrisas___fedearroz67_112_mesiasserrano</t>
  </si>
  <si>
    <t>2017__centro_tolima_purificacion_cairobrisas_eltesorito__maja6_110_henrytrujillo</t>
  </si>
  <si>
    <t>finca_el_tesorito</t>
  </si>
  <si>
    <t>henry_trujillo</t>
  </si>
  <si>
    <t>2017__centro_tolima_purificacion_cairobrisas_eltriangulo___120_helbertoguzman</t>
  </si>
  <si>
    <t>helberto_guzman</t>
  </si>
  <si>
    <t>2017__centro_tolima_purificacion_cairosocorro_lacarmelita_lacarmelita_fedearroz2000_109_climaragualtero</t>
  </si>
  <si>
    <t>lote_la_carmelita</t>
  </si>
  <si>
    <t>climara_gualtero</t>
  </si>
  <si>
    <t>2017__centro_tolima_purificacion_cairosocorro_laesmeralda_laesmeralda_fedearroz2000_109_climacogualtero</t>
  </si>
  <si>
    <t>2017__centro_tolima_purificacion_carrosocorro_laesperanza_laesperanza_fedearroz2000_109_cimacoquintero</t>
  </si>
  <si>
    <t>carro_socorro</t>
  </si>
  <si>
    <t>cimaco_quintero</t>
  </si>
  <si>
    <t>2017__centro_tolima_purificacion_cerritos__aislados_fedearroz67_102_luzavila</t>
  </si>
  <si>
    <t>lote_aislados</t>
  </si>
  <si>
    <t>2017__centro_tolima_purificacion_cerritos__alsacia2_tana_100_antonioavila</t>
  </si>
  <si>
    <t>lote_alsacia_2</t>
  </si>
  <si>
    <t>antonio_avila</t>
  </si>
  <si>
    <t>2017__centro_tolima_purificacion_cerritos__danubi5_fedearroz67_115_duberlozano</t>
  </si>
  <si>
    <t>lote_danubi_5</t>
  </si>
  <si>
    <t>duber_lozano</t>
  </si>
  <si>
    <t>2017__centro_tolima_purificacion_cerritos__delante_tana_100_tirzohernandez</t>
  </si>
  <si>
    <t>lote_delante</t>
  </si>
  <si>
    <t>tirzo_hernandez</t>
  </si>
  <si>
    <t>2017__centro_tolima_purificacion_cerritos__mangos2_fedearroz67_100_ancizarlozano</t>
  </si>
  <si>
    <t>lote_mangos_2</t>
  </si>
  <si>
    <t>ancizar_lozano</t>
  </si>
  <si>
    <t>2017__centro_tolima_purificacion_chencheasociados__mesetan°2_fedearroz2000__eimerabellozano</t>
  </si>
  <si>
    <t>chenche_asociados</t>
  </si>
  <si>
    <t>lote_meseta_n2</t>
  </si>
  <si>
    <t>eimer_abel_lozano</t>
  </si>
  <si>
    <t>2017__centro_tolima_purificacion_chencheasociados__mesetan°3_fedearroz2000__</t>
  </si>
  <si>
    <t>lote_meseta_n3</t>
  </si>
  <si>
    <t>2017__centro_tolima_purificacion_chencheasociados__olvido_fedearroz2000__jairolozano</t>
  </si>
  <si>
    <t>lote_olvido</t>
  </si>
  <si>
    <t>2017__centro_tolima_purificacion_chencheasociados__peniche_fedearroz67_110_eliasgustos</t>
  </si>
  <si>
    <t>lote_peniche</t>
  </si>
  <si>
    <t>elias_gustos</t>
  </si>
  <si>
    <t>2017__centro_tolima_purificacion_chencheasoleado_elcoco_elcoco_fedearroz2000_108_vicenteguarnizo</t>
  </si>
  <si>
    <t>chenche_asoleado</t>
  </si>
  <si>
    <t>vicente_guarnizo</t>
  </si>
  <si>
    <t>2017__centro_tolima_purificacion_chencheasoleado_elcoco_elcoco_fedearroz2000_115_helmerabellozano</t>
  </si>
  <si>
    <t>helmer_abel_lozano</t>
  </si>
  <si>
    <t>2017__centro_tolima_purificacion_chencheasoleado_elolvido_elolvido_fedearroz2000_108_jairolozanoguarnizo</t>
  </si>
  <si>
    <t>jairo_lozano_guarnizo</t>
  </si>
  <si>
    <t>2017__centro_tolima_purificacion_chencheasoleado_laspalmas_laspalmas_fedearroz67_103_henrycifuentes</t>
  </si>
  <si>
    <t>henry_cifuentes</t>
  </si>
  <si>
    <t>2017__centro_tolima_purificacion_chencheasoleador_chantabra_chantabra_fedearroz2000_110_carlosleonguarnizo</t>
  </si>
  <si>
    <t>chenche_asoleador</t>
  </si>
  <si>
    <t>finca_chantabra</t>
  </si>
  <si>
    <t>lote_chantabra</t>
  </si>
  <si>
    <t>carlos_leon_guarnizo</t>
  </si>
  <si>
    <t>2017__centro_tolima_purificacion_chenchetres__laesperanza_tana_112_joseguillermosierra</t>
  </si>
  <si>
    <t>chenche_tres</t>
  </si>
  <si>
    <t>jose_guillermo_sierra</t>
  </si>
  <si>
    <t>2017__centro_tolima_purificacion_chenchetres_lote__tana__hernandotovar</t>
  </si>
  <si>
    <t>finca_lote</t>
  </si>
  <si>
    <t>2017__centro_tolima_purificacion_chencheuno_parcela_parcela_tana_110_beatrizlozano</t>
  </si>
  <si>
    <t>chenche_uno</t>
  </si>
  <si>
    <t>beatriz_lozano</t>
  </si>
  <si>
    <t>2017__centro_tolima_purificacion_chenque1__banorilosa_fedearroz67_110_pablolozano</t>
  </si>
  <si>
    <t>chenque_1</t>
  </si>
  <si>
    <t>lote_banorilosa</t>
  </si>
  <si>
    <t>2017__centro_tolima_purificacion_chenque1__ed.cacao_fedearroz67_105_irmazabala</t>
  </si>
  <si>
    <t>lote_ed.cacao</t>
  </si>
  <si>
    <t>irma_zabala</t>
  </si>
  <si>
    <t>2017__centro_tolima_purificacion_chenque1__elacacio_fedearroz2000_100_ernestolozano</t>
  </si>
  <si>
    <t>lote_el_acacio</t>
  </si>
  <si>
    <t>ernesto_lozano</t>
  </si>
  <si>
    <t>2017__centro_tolima_purificacion_chenque1__parce48450_fedearroz67_100_ricardorivera</t>
  </si>
  <si>
    <t>lote_parce_48_450</t>
  </si>
  <si>
    <t>ricardo_rivera</t>
  </si>
  <si>
    <t>2017__centro_tolima_purificacion_chenque1_platonal_parc1_fedearroz67_110_juanriveracalle</t>
  </si>
  <si>
    <t>finca_platonal</t>
  </si>
  <si>
    <t>lote_parc_1</t>
  </si>
  <si>
    <t>juan_rivera_calle</t>
  </si>
  <si>
    <t>2017__centro_tolima_purificacion_chenque3__divinoninio3_fedearroz67_100_antoniodiaz</t>
  </si>
  <si>
    <t>chenque_3</t>
  </si>
  <si>
    <t>lote_divino_ninio_3</t>
  </si>
  <si>
    <t>2017__centro_tolima_purificacion_chenque3__elmarral_fedearroz67_109_valentincorocha</t>
  </si>
  <si>
    <t>lote_el_marral</t>
  </si>
  <si>
    <t>valentin_corocha</t>
  </si>
  <si>
    <t>2017__centro_tolima_purificacion_chenque3__lapalma_fedearroz2000_108_alexandercabezascorrea</t>
  </si>
  <si>
    <t>alexander_cabezas_correa</t>
  </si>
  <si>
    <t>2017__centro_tolima_purificacion_chenque3__lote25_fedearroz67_110_mireyazabala</t>
  </si>
  <si>
    <t>lote_lote_25</t>
  </si>
  <si>
    <t>mireya_zabala</t>
  </si>
  <si>
    <t>2017__centro_tolima_purificacion_chenque3_elpapayo_elpapayo_fedearroz67_100_germanhernandez</t>
  </si>
  <si>
    <t>german_hernandez</t>
  </si>
  <si>
    <t>2017__centro_tolima_purificacion_coya__laesperanza_fedearroz67_110_hermesaragononatre</t>
  </si>
  <si>
    <t>coya</t>
  </si>
  <si>
    <t>hermes_aragon_onatre</t>
  </si>
  <si>
    <t>2017__centro_tolima_purificacion_coya_lalaguna_lalaguna_fedearroz67_120_manuelacifuente</t>
  </si>
  <si>
    <t>manuela_cifuente</t>
  </si>
  <si>
    <t>2017__centro_tolima_purificacion_coya_lameseta_lameseta_fedearroz2000_104_helmerabellozano</t>
  </si>
  <si>
    <t>finca_la_meseta</t>
  </si>
  <si>
    <t>lote_la_meseta</t>
  </si>
  <si>
    <t>2017__centro_tolima_purificacion_lamata__arada_fedearroz2000_107_juancarloslozano</t>
  </si>
  <si>
    <t>lote_arada</t>
  </si>
  <si>
    <t>juan_carlos_lozano</t>
  </si>
  <si>
    <t>2017__centro_tolima_purificacion_lamata__aradal_fedearroz67_108_camiloavila</t>
  </si>
  <si>
    <t>lote_aradal</t>
  </si>
  <si>
    <t>camilo_avila</t>
  </si>
  <si>
    <t>2017__centro_tolima_purificacion_lamata__corrales_sh27_105_omarcorrea</t>
  </si>
  <si>
    <t>2017__centro_tolima_purificacion_lamata__laarajab_tana_110_juancarlos</t>
  </si>
  <si>
    <t>lote_la_arajab</t>
  </si>
  <si>
    <t>juan_carlos</t>
  </si>
  <si>
    <t>2017__centro_tolima_purificacion_lamata__mata2_fedearroz67_109_omarcorrea</t>
  </si>
  <si>
    <t>lote_mata_2</t>
  </si>
  <si>
    <t>2017__centro_tolima_purificacion_lasdamas_elrecuerdo_elrecuerdo_tana_120_carlosarturoandrade</t>
  </si>
  <si>
    <t>finca_el_recuerdo</t>
  </si>
  <si>
    <t>lote_el_recuerdo</t>
  </si>
  <si>
    <t>carlos_arturo_andrade</t>
  </si>
  <si>
    <t>2017__centro_tolima_purificacion_penianesarmas_abanico_abanico_fedearroz67_115_carlosalbertocepeda</t>
  </si>
  <si>
    <t>penianes_armas</t>
  </si>
  <si>
    <t>finca_abanico</t>
  </si>
  <si>
    <t>lote_abanico</t>
  </si>
  <si>
    <t>carlos_alberto_cepeda</t>
  </si>
  <si>
    <t>2017__centro_tolima_purificacion_penionesaltos_calamar2_calamar2_fedearroz67_110_alonsocordoba</t>
  </si>
  <si>
    <t>finca_calamar_2</t>
  </si>
  <si>
    <t>lote_calamar_2</t>
  </si>
  <si>
    <t>alonso_cordoba</t>
  </si>
  <si>
    <t>2017__centro_tolima_purificacion_sanfrancisco__venecia3_tana_105_rafaelquintana</t>
  </si>
  <si>
    <t>lote_venecia_3</t>
  </si>
  <si>
    <t>2017__centro_tolima_purificacion_sanfrancisco_delicia_delicia_fedearroz69_117_pablocordoba</t>
  </si>
  <si>
    <t>finca_delicia</t>
  </si>
  <si>
    <t>lote_delicia</t>
  </si>
  <si>
    <t>pablo_cordoba</t>
  </si>
  <si>
    <t>2017__centro_tolima_purificacion_sanfrancisco_lamarra_lamarra_fedearroz67_108_pedrodiaz</t>
  </si>
  <si>
    <t>finca_la_marra</t>
  </si>
  <si>
    <t>lote_la_marra</t>
  </si>
  <si>
    <t>2017__centro_tolima_purificacion_sanfrancisco_launion_launion_sh27_120_teresasabara</t>
  </si>
  <si>
    <t>teresa_sabara</t>
  </si>
  <si>
    <t>2017__centro_tolima_purificacion_sanfrancisco_lavega_lavega_fedearroz68_117_inocenciorojas</t>
  </si>
  <si>
    <t>inocencio_rojas</t>
  </si>
  <si>
    <t>2017__centro_tolima_purificacion_sanfrancisco_lote1_lote1_fedearroz67_107_luisdevia</t>
  </si>
  <si>
    <t>finca_lote_1</t>
  </si>
  <si>
    <t>luis_devia</t>
  </si>
  <si>
    <t>2017__centro_tolima_purificacion_sanfrancisco_paraiso_paraiso_tana_112_ernestoortiz</t>
  </si>
  <si>
    <t>ernesto_ortiz</t>
  </si>
  <si>
    <t>2017__centro_tolima_purificacion_sanfrancisco_parcelan°3_parcelan°3_tana_110_carlospeniuela</t>
  </si>
  <si>
    <t>finca_parcela_n3</t>
  </si>
  <si>
    <t>lote_parcela_n3</t>
  </si>
  <si>
    <t>carlos_peniuela</t>
  </si>
  <si>
    <t>2017__centro_tolima_purificacion_sanfrancisco_vallesanmiguel_vallesanmiguel_tana_113_antoniorocha</t>
  </si>
  <si>
    <t>finca_valle_san_miguel</t>
  </si>
  <si>
    <t>lote_valle_san_miguel</t>
  </si>
  <si>
    <t>2017__centro_tolima_purificacion_villacolombia___fedearroz68_91_blancaruthperdomo</t>
  </si>
  <si>
    <t>blanca_ruth_perdomo</t>
  </si>
  <si>
    <t>2017__centro_tolima_purificacion_villacolombia__palmaseca_fedearroz2000_110_blancaruthperdomo</t>
  </si>
  <si>
    <t>2017__centro_tolima_purificacion_villacolombia__polvosda2_fedearroz67_111_blancaruthperdomo</t>
  </si>
  <si>
    <t>lote_polvo_sda_2</t>
  </si>
  <si>
    <t>2017__centro_tolima_saldania_cairobrisas___fedearroz67_120_herbertoescobar</t>
  </si>
  <si>
    <t>herberto_escobar</t>
  </si>
  <si>
    <t>2017__centro_tolima_saldania_cairobrisas_eligua_5ha_fedearroz2000_115_saulrodriguez</t>
  </si>
  <si>
    <t>saul_rodriguez</t>
  </si>
  <si>
    <t>2017__centro_tolima_saldania_cairobrisas_eljardin_3ha_tana_105_jorgerodriguez</t>
  </si>
  <si>
    <t>jorge_rodriguez</t>
  </si>
  <si>
    <t>2017__centro_tolima_saldania_cairobrisas_elruido_3ha_fedearroz67_105_felipedevia</t>
  </si>
  <si>
    <t>felipe_devia</t>
  </si>
  <si>
    <t>2017__centro_tolima_saldania_cairobrisas_elruidon°1_elruidon°1_fedearroz2000_120_jhondiaz</t>
  </si>
  <si>
    <t>finca_el_ruido_n1</t>
  </si>
  <si>
    <t>lote_el_ruido_n1</t>
  </si>
  <si>
    <t>jhon_diaz</t>
  </si>
  <si>
    <t>2017__centro_tolima_saldania_cairobrisas_losnaranjos__fedearroz2000_110_jorgerodriguez</t>
  </si>
  <si>
    <t>2017__centro_tolima_saldania_elprogreso_elcauca_elcauca_maja6_103_marciareyes</t>
  </si>
  <si>
    <t>marcia_reyes</t>
  </si>
  <si>
    <t>2017__centro_tolima_saldania_jabalcon_elmango_elmango_sh27_107_leonelpinilla</t>
  </si>
  <si>
    <t>leonel_pinilla</t>
  </si>
  <si>
    <t>2017__centro_tolima_saldania_jabalcon_elmango_elmango_sh27_115_luislozano</t>
  </si>
  <si>
    <t>luis_lozano</t>
  </si>
  <si>
    <t>2017__centro_tolima_saldania_jabalcon_esmeralda__tana_115_ramonlozano</t>
  </si>
  <si>
    <t>ramon_lozano</t>
  </si>
  <si>
    <t>2017__centro_tolima_saldania_jabalcon_lapilarica_manantial_tana_112_ninfa</t>
  </si>
  <si>
    <t>finca_la_pilarica</t>
  </si>
  <si>
    <t>ninfa</t>
  </si>
  <si>
    <t>2017__centro_tolima_saldania_jabalcon_parcelayara_parcelayara_fedearroz2000__ancizarluna</t>
  </si>
  <si>
    <t>finca_parcela_yara</t>
  </si>
  <si>
    <t>lote_parcela_yara</t>
  </si>
  <si>
    <t>ancizar_luna</t>
  </si>
  <si>
    <t>2017__centro_tolima_saldania_jabalcon_tesoro__tana_115_hernanlozano</t>
  </si>
  <si>
    <t>finca_tesoro</t>
  </si>
  <si>
    <t>hernan_lozano</t>
  </si>
  <si>
    <t>2017__centro_tolima_saldania_laesperanza_lasmalbinas__fedearroz2000_116_pedrolozano</t>
  </si>
  <si>
    <t>finca_las_malbinas</t>
  </si>
  <si>
    <t>pedro_lozano</t>
  </si>
  <si>
    <t>2017__centro_tolima_saldania_limones_elestablo_elestablo_fedearroz67_108_luisfelipearvelaez</t>
  </si>
  <si>
    <t>finca_el_establo</t>
  </si>
  <si>
    <t>luis_felipe_arvelaez</t>
  </si>
  <si>
    <t>2017__centro_tolima_saldania_limones_lomas1_lomas1_fedearroz67_112_luisfelipearvelaez</t>
  </si>
  <si>
    <t>finca_lomas_1</t>
  </si>
  <si>
    <t>lote_lomas_1</t>
  </si>
  <si>
    <t>2017__centro_tolima_saldania_limones_lomas2_lomas2_fedearroz67_110_luisfelipearvelaez</t>
  </si>
  <si>
    <t>finca_lomas_2</t>
  </si>
  <si>
    <t>lote_lomas_2</t>
  </si>
  <si>
    <t>2017__centro_tolima_saldania_normandia__7500mts_sh27_105_hermesaroca</t>
  </si>
  <si>
    <t>lote_7500_mts</t>
  </si>
  <si>
    <t>hermes_aroca</t>
  </si>
  <si>
    <t>2017__centro_tolima_saldania_normandia_lafortuna__maja6_115_quecubionbocanegra</t>
  </si>
  <si>
    <t>quecubion_bocanegra</t>
  </si>
  <si>
    <t>2017__centro_tolima_saldania_palmarenon__laalbania_fedearroz67_110_josedomingoparrila</t>
  </si>
  <si>
    <t>palmarenon</t>
  </si>
  <si>
    <t>jose_domingo_parrila</t>
  </si>
  <si>
    <t>2017__centro_tolima_saldania_papagolo_esmeralda_lahectarea_fedearroz67_110_raulprada</t>
  </si>
  <si>
    <t>papagolo</t>
  </si>
  <si>
    <t>raul_prada</t>
  </si>
  <si>
    <t>2017__centro_tolima_saldania_parcelacionsancarlos_laflorida__sh27_115_leocadiobocanegra</t>
  </si>
  <si>
    <t>leocadio_bocanegra</t>
  </si>
  <si>
    <t>2017__centro_tolima_saldania_parcelacionsancarlos_parcela15__fedearroz2000_110_hernandotapiero</t>
  </si>
  <si>
    <t>hernando_tapiero</t>
  </si>
  <si>
    <t>2017__centro_tolima_saldania_parcelacionsancarlos_parcela17__fedearroz67_112_carlosvera</t>
  </si>
  <si>
    <t>carlos_vera</t>
  </si>
  <si>
    <t>2017__centro_tolima_saldania_parcelacionsancarlos_parcelalas4__sh27_112_armandolozano</t>
  </si>
  <si>
    <t>finca_parcela_las_4</t>
  </si>
  <si>
    <t>armando_lozano</t>
  </si>
  <si>
    <t>2017__centro_tolima_saldania_progreso__1.5_fedearroz67_114_henryaminlararagon</t>
  </si>
  <si>
    <t>lote_1.5</t>
  </si>
  <si>
    <t>henry_aminlar_aragon</t>
  </si>
  <si>
    <t>2017__centro_tolima_saldania_progreso__3ha_maja6_114_giovanniaragonquintana</t>
  </si>
  <si>
    <t>giovanni_aragon_quintana</t>
  </si>
  <si>
    <t>2017__centro_tolima_saldania_progreso__4,5h_fedearroz67_112_raulrodriguez</t>
  </si>
  <si>
    <t>lote_4.5_h</t>
  </si>
  <si>
    <t>raul_rodriguez</t>
  </si>
  <si>
    <t>2017__centro_tolima_saldania_progreso__laceiba_tana_105_teresalozano</t>
  </si>
  <si>
    <t>teresa_lozano</t>
  </si>
  <si>
    <t>2017__centro_tolima_saldania_progreso_elcauca__fedearroz67_113_eliesermoncaleano</t>
  </si>
  <si>
    <t>elieser_moncaleano</t>
  </si>
  <si>
    <t>2017__centro_tolima_saldania_progreso_eldiamante_eldiamante_fedearroz67_116_josuesalazar</t>
  </si>
  <si>
    <t>josue_salazar</t>
  </si>
  <si>
    <t>2017__centro_tolima_saldania_progreso_parcela32progreso__sh27_115_hermesgomez</t>
  </si>
  <si>
    <t>finca_parcela_32_progreso</t>
  </si>
  <si>
    <t>hermes_gomez</t>
  </si>
  <si>
    <t>2017__centro_tolima_saldania_pueblonuevo___fedearroz68_92_cerrandooliveros</t>
  </si>
  <si>
    <t>cerrando_oliveros</t>
  </si>
  <si>
    <t>2017__centro_tolima_saldania_pueblonuevo__las10_fedearroz2000_110_niceferolozano</t>
  </si>
  <si>
    <t>nicefero_lozano</t>
  </si>
  <si>
    <t>2017__centro_tolima_saldania_pueblonuevo__las2_fedearroz67_105_niceferolozano</t>
  </si>
  <si>
    <t>2017__centro_tolima_saldania_pueblonuevo__las3_fedearroz67_105_niceferolozano</t>
  </si>
  <si>
    <t>2017__centro_tolima_saldania_redil__lacabania_tana_110_ancisartriana</t>
  </si>
  <si>
    <t>redil</t>
  </si>
  <si>
    <t>ancisar_triana</t>
  </si>
  <si>
    <t>2017__centro_tolima_saldania_redil__laceiba_tana_119_raqueltronca</t>
  </si>
  <si>
    <t>raquel_tronca</t>
  </si>
  <si>
    <t>2017__centro_tolima_saldania_santaines___fedearroz2000_110_josehenryhernandez</t>
  </si>
  <si>
    <t>jose_henry_hernandez</t>
  </si>
  <si>
    <t>2017__centro_tolima_saldania_santaines___tana_105_joseramonflorez</t>
  </si>
  <si>
    <t>jose_ramon_florez</t>
  </si>
  <si>
    <t>2017__centro_tolima_saldania_santaines__elplan_fedearroz2000_105_bernardoaperica</t>
  </si>
  <si>
    <t>lote_el_plan</t>
  </si>
  <si>
    <t>bernardo_aperica</t>
  </si>
  <si>
    <t>2017__centro_tolima_saldania_santaines__lamonja_fedearroz2000_110_bernardoaperica</t>
  </si>
  <si>
    <t>lote_la_monja</t>
  </si>
  <si>
    <t>2017__centro_tolima_saldania_santaines__laspalmas_fedearroz2000_105_bernardoaperica</t>
  </si>
  <si>
    <t>2017__centro_tolima_saldania_santaines__mango1_fedearroz2000_100_rafaelquintana</t>
  </si>
  <si>
    <t>lote_mango_1</t>
  </si>
  <si>
    <t>2017__centro_tolima_saldania_santaines_eltumbre_eltumbre_fedearroz67_120_carlosjuliorivera</t>
  </si>
  <si>
    <t>finca_el_tumbre</t>
  </si>
  <si>
    <t>lote_el_tumbre</t>
  </si>
  <si>
    <t>carlos_julio_rivera</t>
  </si>
  <si>
    <t>2017__centro_tolima_saldania_santaines_losmangos_2500mts_sh27_105_hildaceciliarojas</t>
  </si>
  <si>
    <t>lote_2500_mts</t>
  </si>
  <si>
    <t>hilda_cecilia_rojas</t>
  </si>
  <si>
    <t>2017__centro_tolima_saldania_santaines_santaines_pedregosa_fedearroz2000_112_ernestoortiz</t>
  </si>
  <si>
    <t>finca_santa_ines</t>
  </si>
  <si>
    <t>lote_pedregosa</t>
  </si>
  <si>
    <t>2017__centro_tolima_saldania_santaines_santaines_pedregosa_fedearroz67_112_ernestoortiz</t>
  </si>
  <si>
    <t>2017__centro_tolima_saldania_villacolombia__lote3_tana_105_joseguerra</t>
  </si>
  <si>
    <t>jose_guerra</t>
  </si>
  <si>
    <t>2017__centro_tolima_sanluis_laprimavera_varsovia_32_fedearroz68_134_terramahecha</t>
  </si>
  <si>
    <t>terra_mahecha</t>
  </si>
  <si>
    <t>2017__centro_tolima_venadillo_buenavista_buenavista_carretera_fedearroz67_116_danieluruniea</t>
  </si>
  <si>
    <t>daniel_uruniea</t>
  </si>
  <si>
    <t>2017__centro_tolima_venadillo_palabayo_toto_caiba2_sh27_110_marcosanchez</t>
  </si>
  <si>
    <t>palabayo</t>
  </si>
  <si>
    <t>finca_toto</t>
  </si>
  <si>
    <t>lote_caiba_2</t>
  </si>
  <si>
    <t>marco_sanchez</t>
  </si>
  <si>
    <t>2017__centro_tolima_venadillo_palmarosa_tineo_tineo_sh27_115_marioalvira</t>
  </si>
  <si>
    <t>finca_tineo</t>
  </si>
  <si>
    <t>lote_tineo</t>
  </si>
  <si>
    <t>mario_alvira</t>
  </si>
  <si>
    <t>2017__centro_tolima_venadillo_palobayo_serante_larguero_clearfieldor228_118_sinefi</t>
  </si>
  <si>
    <t>palobayo</t>
  </si>
  <si>
    <t>finca_serante</t>
  </si>
  <si>
    <t>lote_larguero</t>
  </si>
  <si>
    <t>2017__centro_tolima_venadillo_ville_ville_lote8_fedearroz2000_109_robertovanghi</t>
  </si>
  <si>
    <t>ville</t>
  </si>
  <si>
    <t>finca_ville</t>
  </si>
  <si>
    <t>roberto_vanghi</t>
  </si>
  <si>
    <t>2017__centro_valledelcauca_buga_chambimbal_boloniza_#1_fedearroz60_120_joaquingonzalez</t>
  </si>
  <si>
    <t>finca_boloniza</t>
  </si>
  <si>
    <t>2017__centro_valledelcauca_buga_chambimbal_tropical_boliga_maja6_115_edwinblardas</t>
  </si>
  <si>
    <t>finca_tropical</t>
  </si>
  <si>
    <t>lote_boliga</t>
  </si>
  <si>
    <t>edwin_blardas</t>
  </si>
  <si>
    <t>2017__centro_valledelcauca_buga_chambimbal_tropical_santos_maja6_118_edwinblardas</t>
  </si>
  <si>
    <t>2017__centro_valledelcauca_jamundi_guadisa_rafaela_#2_fedearroz2000_120_williamcampuzano</t>
  </si>
  <si>
    <t>guadisa</t>
  </si>
  <si>
    <t>finca_rafaela</t>
  </si>
  <si>
    <t>2017__centro_valledelcauca_jamundi_laventura_irlandia_#1_fedearroz67_125_jhonfrancjvargas</t>
  </si>
  <si>
    <t>la_ventura</t>
  </si>
  <si>
    <t>finca_irlandia</t>
  </si>
  <si>
    <t>jhon_francj_vargas</t>
  </si>
  <si>
    <t>2017__centro_valledelcauca_jamundi_pasodelaboda_lanovillera_#3_maja6_118_alejandrovargas</t>
  </si>
  <si>
    <t>paso_de_la_boda</t>
  </si>
  <si>
    <t>2017__centro_valledelcauca_jamundi_pasodelaboda_lanovillera_#4_fedearroz67_130_alejandrovargas</t>
  </si>
  <si>
    <t>2017__centro_valledelcauca_jamundi_pasodelaporfia_lanovillera_14_maja6_115_alejandrovargas</t>
  </si>
  <si>
    <t>paso_de_la_porfia</t>
  </si>
  <si>
    <t>2017__centro_valledelcauca_jamundi_pasodelaporfia_lanovillera_15_fedearroz67_135_alejandrovargas</t>
  </si>
  <si>
    <t>2017__centro_valledelcauca_jamundi_pasodelaporfia_novillera_13a_fedearroz67_125_alejandrovargas</t>
  </si>
  <si>
    <t>finca_novillera</t>
  </si>
  <si>
    <t>lote_13_a</t>
  </si>
  <si>
    <t>2017__centro_valledelcauca_jamundi_pasodelaporfia_novillera_17_fedearroz60_125_alejandrovargas</t>
  </si>
  <si>
    <t>2017__centro_valledelcauca_jamundi_rioclaro_jerebrora_#1_fedearroz2000_122_williamcampuzano</t>
  </si>
  <si>
    <t>finca_jerebrora</t>
  </si>
  <si>
    <t>2017__centro_valledelcauca_jamundi_rioclaro_lacolina_#1_fedearroz2000_118_williamcampuzano</t>
  </si>
  <si>
    <t>2017__centro_valledelcauca_jamundi_rioclaro_malaga_#1_clearfield225_120_hitoledesma</t>
  </si>
  <si>
    <t>hito_ledesma</t>
  </si>
  <si>
    <t>2017__centro_valledelcauca_jamundi_rioclaro_soldelaesperanza_bodega_fedearroz67_129_williamcampuzano</t>
  </si>
  <si>
    <t>lote_bodega</t>
  </si>
  <si>
    <t>2017__centro_valledelcauca_jamundi_rioclaro_soldelaesperanza_lacancha_fedearroz67_125_williamcampuzano</t>
  </si>
  <si>
    <t>lote_la_cancha</t>
  </si>
  <si>
    <t>2017__centro_valledelcauca_jamundi_rioclaro_tunez_#3_clearfield225_125_alvarozambrano</t>
  </si>
  <si>
    <t>finca_tunez</t>
  </si>
  <si>
    <t>alvaro_zambrano</t>
  </si>
  <si>
    <t>2017__centro_valledelcauca_jamundi_sanchez_lasdelicias_#1_maja6_122_jairomunioz</t>
  </si>
  <si>
    <t>sanchez</t>
  </si>
  <si>
    <t>jairo_munioz</t>
  </si>
  <si>
    <t>2017__centro_valledelcauca_jamundi_villapaz_elcauco_#4_fedearroz60_120_agricolatresmar</t>
  </si>
  <si>
    <t>villa_paz</t>
  </si>
  <si>
    <t>finca_el_cauco</t>
  </si>
  <si>
    <t>agricola_tres_mar</t>
  </si>
  <si>
    <t>2017__costanorte_cesar_aguachica_patinio_eltriunfo_1has_fedearroz67_100_armandoduran</t>
  </si>
  <si>
    <t>2017__costanorte_cesar_aguachica_patinio_eltriunfo_1has_fedearroz68_100_armandoduran</t>
  </si>
  <si>
    <t>2017__costanorte_cesar_aguachica_patinio_sanlorenzo_27hectareas_fedearroz2000_100_diegoruiz</t>
  </si>
  <si>
    <t>diego_ruiz</t>
  </si>
  <si>
    <t>2017__costanorte_cesar_becerril_anaconda_anaconda_las19_fedearroz67__javierpalmera</t>
  </si>
  <si>
    <t>anaconda</t>
  </si>
  <si>
    <t>finca_anaconda</t>
  </si>
  <si>
    <t>lote_las_19</t>
  </si>
  <si>
    <t>javier_palmera</t>
  </si>
  <si>
    <t>2017__costanorte_cesar_becerril_elcentro_palonegro_palmita2ha_fedearroz2000__joseluisnievespeniaranda</t>
  </si>
  <si>
    <t>finca_palo_negro</t>
  </si>
  <si>
    <t>lote_palmita_2_ha</t>
  </si>
  <si>
    <t>jose_luis_nieves_peniaranda</t>
  </si>
  <si>
    <t>2017__costanorte_cesar_becerril_elcentro_villamartha_las45_fedearroz2000_105_joseluissanchez</t>
  </si>
  <si>
    <t>finca_villa_martha</t>
  </si>
  <si>
    <t>2017__costanorte_cesar_becerril_elhatillo_santropel_campamento5ha_fedearroz68__luismejia</t>
  </si>
  <si>
    <t>finca_san_tropel</t>
  </si>
  <si>
    <t>lote_campamento_5_ha</t>
  </si>
  <si>
    <t>2017__costanorte_cesar_bosconia_lomacolorada_eldiamante_lote317ha_fedearroz2000__hermanosmurillogiovanetti</t>
  </si>
  <si>
    <t>lote_lote_3_17_ha</t>
  </si>
  <si>
    <t>hermanos_murillo_giovanetti</t>
  </si>
  <si>
    <t>2017__costanorte_cesar_bosconia_lomacolorada_lapalma_laindia316ha_fedearroz68__hernanpalausaldarriaga</t>
  </si>
  <si>
    <t>lote_la_india_3_16_ha</t>
  </si>
  <si>
    <t>hernan_palau_saldarriaga</t>
  </si>
  <si>
    <t>2017__costanorte_cesar_chiriguana_lanuevamula_sanisidro_las19_fedearroz67__eduardmachado</t>
  </si>
  <si>
    <t>chiriguana</t>
  </si>
  <si>
    <t>la_nueva_mula</t>
  </si>
  <si>
    <t>eduard_machado</t>
  </si>
  <si>
    <t>2017__costanorte_cesar_chiriguana_lanuevamula_sanisidro_las35_fedearroz2000__eduardmachado</t>
  </si>
  <si>
    <t>2017__costanorte_cesar_elpaso_cansalavista_cansalavista_lote1613_fedearrozacaima__victorochoaquintana</t>
  </si>
  <si>
    <t>cansa_la_vista</t>
  </si>
  <si>
    <t>lote_lote_16_13</t>
  </si>
  <si>
    <t>victor_ochoa_quintana</t>
  </si>
  <si>
    <t>2017__costanorte_cesar_elpaso_cansalavista_cansalavista_tesoro2_fedearroz68__victorochoaquintana</t>
  </si>
  <si>
    <t>lote_tesoro_2</t>
  </si>
  <si>
    <t>2017__costanorte_cesar_gamarra_palenquillo_elesfuerzo_9has_fedearroz2000_100_abelardoprado</t>
  </si>
  <si>
    <t>2017__costanorte_cesar_lagloria_cimania_santaisabel_16has_fedearroz2000_100_franciscohernandez</t>
  </si>
  <si>
    <t>2017__costanorte_cesar_lajaguadeibirico_boqueron_casablanca_campamento_fedearroz67__orlandopiraquivehenrynieto</t>
  </si>
  <si>
    <t>orlando_piraquive_-_henry_nieto</t>
  </si>
  <si>
    <t>2017__costanorte_cesar_lajaguadeibirico_boqueron_nuevavida_carretera50ha_fedearroz67__chezmanrodriguez</t>
  </si>
  <si>
    <t>lote_carretera_50_ha</t>
  </si>
  <si>
    <t>chezman_rodriguez</t>
  </si>
  <si>
    <t>2017__costanorte_cesar_pelaya_sanbernardo_canada_1hectarea_fedearroz67_95_robertopacheco</t>
  </si>
  <si>
    <t>san_bernardo</t>
  </si>
  <si>
    <t>lote_1_hatarea</t>
  </si>
  <si>
    <t>roberto_pacheco</t>
  </si>
  <si>
    <t>2017__costanorte_cesar_pelaya_sanbernardo_canada_1hectarea_fedearroz68_95_robertopacheco</t>
  </si>
  <si>
    <t>2017__costanorte_cesar_pelaya_sanbernardo_canada_4hectarea_fedearroz2000_95_robertopacheco</t>
  </si>
  <si>
    <t>lote_4_hatarea</t>
  </si>
  <si>
    <t>2017__costanorte_cesar_sanalberto_cascourbano_elrecuerdo_6.8_fedearroz2000_100_juliomantilla</t>
  </si>
  <si>
    <t>lote_6.8</t>
  </si>
  <si>
    <t>julio_mantilla</t>
  </si>
  <si>
    <t>2017__costanorte_cesar_sanalberto_sanlorenzo_sanlorenzo_4,5hec_fedearroz2000_100_armandoduran</t>
  </si>
  <si>
    <t>2017__costanorte_cesar_sandiego_eldesastre_lasguaduas_las14_fedearroz68_100_walterdiaz</t>
  </si>
  <si>
    <t>el_desastre</t>
  </si>
  <si>
    <t>finca_las_guaduas</t>
  </si>
  <si>
    <t>walter_diaz</t>
  </si>
  <si>
    <t>2017__costanorte_cesar_sanmartin_aguasblancas_puertoclavel_9has_fedearroz2000_100_juanpablorey</t>
  </si>
  <si>
    <t>finca_puerto_clavel</t>
  </si>
  <si>
    <t>juan_pablo_rey</t>
  </si>
  <si>
    <t>2017__costanorte_cesar_sanmartin_sanjosedelasamericas_elreparo_8hec_fedearroz2000_100_saidquintero</t>
  </si>
  <si>
    <t>2017__costanorte_cesar_sanmartin_tisquirama_eltriangulo_16hectareas_fedearroz2000_100_nelsonlugo</t>
  </si>
  <si>
    <t>tisquirama</t>
  </si>
  <si>
    <t>nelson_lugo</t>
  </si>
  <si>
    <t>2017__costanorte_cesar_sanmartin_torcoroma_santacatalina_8hec_fedearroz2000_100_abimaelmanzano</t>
  </si>
  <si>
    <t>2017__costanorte_cesar_sanmartin_torcoroma_torcoroma_10hec_fedearroz2000_100_jhonathanortiz</t>
  </si>
  <si>
    <t>finca_torcoroma</t>
  </si>
  <si>
    <t>jhonathan_ortiz</t>
  </si>
  <si>
    <t>2017__costanorte_cesar_tamalameque_brisas_brisas_4,5hectareas_fedearroz2000_100_betomartinez</t>
  </si>
  <si>
    <t>beto_martinez</t>
  </si>
  <si>
    <t>2017__costanorte_cesar_tamalameque_brisas_casablanca_6,5has_fedearroz2000_105_heribertomartinez</t>
  </si>
  <si>
    <t>lote_6.5_ha</t>
  </si>
  <si>
    <t>heriberto_martinez</t>
  </si>
  <si>
    <t>2017__costanorte_cesar_tamalameque_brisas_elpalmar_12hectareas_fedearroz2000_100_lalonoriega</t>
  </si>
  <si>
    <t>lalo_noriega</t>
  </si>
  <si>
    <t>2017__costanorte_cesar_tamalameque_brisas_lavega_3hectareas_fedearroz2000_100_jeancarloamaris</t>
  </si>
  <si>
    <t>2017__costanorte_cesar_valledupar_badillo_campoalegre_las20_fedearroz2000__fernandosierra</t>
  </si>
  <si>
    <t>2017__costanorte_cesar_valledupar_badillo_lasnubes_las10_fedearroz2000__fernandosierra</t>
  </si>
  <si>
    <t>finca_las_nubes</t>
  </si>
  <si>
    <t>2017__costanorte_cesar_valledupar_eljabo_elresplandor_lamanga_fedearroz2000__diomedesguillen</t>
  </si>
  <si>
    <t>finca_el_resplandor</t>
  </si>
  <si>
    <t>diomedes_guillen</t>
  </si>
  <si>
    <t>2017__costanorte_cesar_valledupar_lacanoa_lapetaca_patillal_fedearroz2000__armandomendoza</t>
  </si>
  <si>
    <t>finca_la_petaca</t>
  </si>
  <si>
    <t>lote_patillal</t>
  </si>
  <si>
    <t>2017__costanorte_cesar_valledupar_lamesa_lasmarias_las2_fedearroz68__carlossanchez</t>
  </si>
  <si>
    <t>carlos_sanchez</t>
  </si>
  <si>
    <t>2017__costanorte_cesar_valledupar_loscorazones_sancarlos_lacurva_fedearroz2000__reinaldocarvajal</t>
  </si>
  <si>
    <t>los_corazones</t>
  </si>
  <si>
    <t>reinaldo_carvajal</t>
  </si>
  <si>
    <t>2017__costanorte_cesar_valledupar_lostunales_tranquilidad_patilla_fedearroz2000__renegutierrez</t>
  </si>
  <si>
    <t>los_tunales</t>
  </si>
  <si>
    <t>finca_tranquilidad</t>
  </si>
  <si>
    <t>lote_patilla</t>
  </si>
  <si>
    <t>rene_gutierrez</t>
  </si>
  <si>
    <t>2017__costanorte_cesar_valledupar_valenciadejesus_elzanjon_elporton_fedearroz2000__paulinadecastro</t>
  </si>
  <si>
    <t>valencia_de_jesus</t>
  </si>
  <si>
    <t>finca_el_zanjon</t>
  </si>
  <si>
    <t>lote_el_porton</t>
  </si>
  <si>
    <t>paulina_de_castro</t>
  </si>
  <si>
    <t>2017__costanorte_laguajira_distraccion_buenavista_elrinconcito_lascuatro4ha_fedearroz2000__hidalgopitre</t>
  </si>
  <si>
    <t>finca_el_rinconcito</t>
  </si>
  <si>
    <t>lote_las_cuatro_4_ha</t>
  </si>
  <si>
    <t>hidalgo_pitre</t>
  </si>
  <si>
    <t>2017__costanorte_laguajira_distraccion_elsilencio_lasana_corral4ha_fedearroz2000__salvadorraad</t>
  </si>
  <si>
    <t>finca_las_ana</t>
  </si>
  <si>
    <t>lote_corral_4_ha</t>
  </si>
  <si>
    <t>salvador_raad</t>
  </si>
  <si>
    <t>2017__costanorte_laguajira_fonseca_cardonal_cafarnaum_las4_fedearroz2000__wilmercaicedo</t>
  </si>
  <si>
    <t>finca_cafarnaum</t>
  </si>
  <si>
    <t>wilmer_caicedo</t>
  </si>
  <si>
    <t>2017__costanorte_laguajira_fonseca_elhatico_laesperanza_unico_fedearroz2000__luisparodi</t>
  </si>
  <si>
    <t>luis_parodi</t>
  </si>
  <si>
    <t>2017__costanorte_laguajira_fonseca_elhatico_laveguita_las5_fedearroz2000__sebastianamaya</t>
  </si>
  <si>
    <t>finca_la_veguita</t>
  </si>
  <si>
    <t>2017__costanorte_laguajira_fonseca_elhatico_losremedios_las66,5ha_fedearroz2000__efrenamaya</t>
  </si>
  <si>
    <t>finca_los_remedios</t>
  </si>
  <si>
    <t>lote_las_6_6.5_ha</t>
  </si>
  <si>
    <t>efren_amaya</t>
  </si>
  <si>
    <t>2017__costanorte_laguajira_fonseca_vianacionalcercalimite_campoalegre_las7_fedearroz2000__julianbrtto</t>
  </si>
  <si>
    <t>via_nacional_cerca_limite</t>
  </si>
  <si>
    <t>julian_brtto</t>
  </si>
  <si>
    <t>2017__costanorte_magdalena_algarrobo_riomar_lascoralinas_las5_fedearroz2000__heriberoorozco</t>
  </si>
  <si>
    <t>algarrobo</t>
  </si>
  <si>
    <t>riomar</t>
  </si>
  <si>
    <t>finca_las_coralinas</t>
  </si>
  <si>
    <t>heribero_orozco</t>
  </si>
  <si>
    <t>2017__costanorte_magdalena_elreten_bayano_bayano_ladeuda8ha_fedearroz2000__luishoracioochoa</t>
  </si>
  <si>
    <t>bayano</t>
  </si>
  <si>
    <t>lote_la_deuda_8_ha</t>
  </si>
  <si>
    <t>luis_horacio_ochoa</t>
  </si>
  <si>
    <t>2017__costanorte_magdalena_elreten_lasflores_rosaura_las3_fedearroz2000__alejandrodelarosa</t>
  </si>
  <si>
    <t>finca_rosaura</t>
  </si>
  <si>
    <t>alejandro_de_la_rosa</t>
  </si>
  <si>
    <t>2017__costanorte_magdalena_pivijay_avianca_elninio_las25_fedearroz67__patriciovieda</t>
  </si>
  <si>
    <t>finca_el_ninio</t>
  </si>
  <si>
    <t>patricio_vieda</t>
  </si>
  <si>
    <t>2017__costanorte_magdalena_pivijay_piniuela_palestina_las12_fedearroz67__gustavoduran</t>
  </si>
  <si>
    <t>gustavo_duran</t>
  </si>
  <si>
    <t>2017__llanos_arauca_arauca_chaparrito_alcazar_1_fedearroz68_110_orlandorodriguez</t>
  </si>
  <si>
    <t>arauca</t>
  </si>
  <si>
    <t>finca_alcazar</t>
  </si>
  <si>
    <t>orlando_rodriguez</t>
  </si>
  <si>
    <t>2017__llanos_arauca_arauca_elrosario_elsilencio_1_fedearroz68_100_juangonzalez</t>
  </si>
  <si>
    <t>el_rosario</t>
  </si>
  <si>
    <t>juan_gonzalez</t>
  </si>
  <si>
    <t>2017__llanos_arauca_arauca_elsocorro_tierralinda_4_fenix633inproarroz_120_yormanobandoluna</t>
  </si>
  <si>
    <t>fenix</t>
  </si>
  <si>
    <t>yorman_obando_luna</t>
  </si>
  <si>
    <t>2017__llanos_arauca_arauca_lasalla_eldescanso_1_fedearroz68_105_juanalexandergalvis</t>
  </si>
  <si>
    <t>la_salla</t>
  </si>
  <si>
    <t>juan_alexander_galvis</t>
  </si>
  <si>
    <t>2017__llanos_arauca_arauca_mategallina_texas_2_fedearroz2000_120_javierhernandoposso</t>
  </si>
  <si>
    <t>mate_gallina</t>
  </si>
  <si>
    <t>finca_texas</t>
  </si>
  <si>
    <t>javier_hernando_posso</t>
  </si>
  <si>
    <t>2017__llanos_casanare_aguazul__hatodetamarindo_las40_fedearroz2000_110_josealfredogomez</t>
  </si>
  <si>
    <t>finca_hato_de_tamarindo</t>
  </si>
  <si>
    <t>jose_alfredo_gomez</t>
  </si>
  <si>
    <t>2017__llanos_casanare_aguazul_bebea_elbillete_las69_victoria_120_ansizarbayardo</t>
  </si>
  <si>
    <t>bebea</t>
  </si>
  <si>
    <t>finca_el_billete</t>
  </si>
  <si>
    <t>lote_las_69</t>
  </si>
  <si>
    <t>ansizar_bayardo</t>
  </si>
  <si>
    <t>2017__llanos_casanare_aguazul_caiman_elcaiman_las20_fedearroz68_118_arieldiaz</t>
  </si>
  <si>
    <t>caiman</t>
  </si>
  <si>
    <t>finca_el_caiman</t>
  </si>
  <si>
    <t>2017__llanos_casanare_aguazul_elguamero_laorquidea_las30_fedearroz67_100_sandramarinatorrez</t>
  </si>
  <si>
    <t>el_guamero</t>
  </si>
  <si>
    <t>finca_la_orquidea</t>
  </si>
  <si>
    <t>sandra_marina_torrez</t>
  </si>
  <si>
    <t>2017__llanos_casanare_aguazul_elguineo_casanare_las34_fedearroz68_34_carlosniniobenito</t>
  </si>
  <si>
    <t>finca_casanare</t>
  </si>
  <si>
    <t>carlos_ninio_benito</t>
  </si>
  <si>
    <t>2017__llanos_casanare_aguazul_laesmeralda_elporvenir_las19_fedearroz68_95_joseolimalar</t>
  </si>
  <si>
    <t>jose_olima_lar</t>
  </si>
  <si>
    <t>2017__llanos_casanare_aguazul_lasatalayas_cunaviche_las90_fedearroz67_110_luzmedina</t>
  </si>
  <si>
    <t>las_atalayas</t>
  </si>
  <si>
    <t>finca_cunaviche</t>
  </si>
  <si>
    <t>luz_medina</t>
  </si>
  <si>
    <t>2017__llanos_casanare_aguazul_palosolo_grismania_callejuela_fedearroz68_98_blancoilmapenia</t>
  </si>
  <si>
    <t>lote_callejuela</t>
  </si>
  <si>
    <t>blanco_ilma_penia</t>
  </si>
  <si>
    <t>2017__llanos_casanare_aguazul_riochiquito_tamarindo_las7_fedearroz68_93_josealfredogomez</t>
  </si>
  <si>
    <t>2017__llanos_casanare_aguazul_sanfernando_sanfernando_las17_fedearroz67_108_beyergonzales</t>
  </si>
  <si>
    <t>beyer_gonzales</t>
  </si>
  <si>
    <t>2017__llanos_casanare_aguazul_sanrafael_pamarito_las20_fedearroz67_110_josemiguelgamba</t>
  </si>
  <si>
    <t>finca_pamarito</t>
  </si>
  <si>
    <t>jose_miguel_gamba</t>
  </si>
  <si>
    <t>2017__llanos_casanare_aguazul_sanrafael_tamarindo_chalecamedano_fedearroz67_100_mauriciohurtado</t>
  </si>
  <si>
    <t>lote_chaleca_medano</t>
  </si>
  <si>
    <t>mauricio_hurtado</t>
  </si>
  <si>
    <t>2017__llanos_casanare_aguazul_sanrafael_tamarindo_las24_fedearroz2000_110_oscarmauriciohurtado</t>
  </si>
  <si>
    <t>2017__llanos_casanare_aguazul_sanrafael_tamarindo_las27_fedearroz68_100_ileanagonzales</t>
  </si>
  <si>
    <t>ileana_gonzales</t>
  </si>
  <si>
    <t>2017__llanos_casanare_aguazul_tacarimena_tacarimena_las70_fedearroz174_125_henryramirez</t>
  </si>
  <si>
    <t>finca_tacarimena</t>
  </si>
  <si>
    <t>henry_ramirez</t>
  </si>
  <si>
    <t>2017__llanos_casanare_aguazul_tesorobabuy_acapulco_las51ha_fedearroz174_115_luissandoval</t>
  </si>
  <si>
    <t>tesoro_babuy</t>
  </si>
  <si>
    <t>lote_las_51_ha</t>
  </si>
  <si>
    <t>luis_sandoval</t>
  </si>
  <si>
    <t>2017__llanos_casanare_aguazul_tesorobabuy_santamartha_las25_fedearroz68_110_juanjosediaz</t>
  </si>
  <si>
    <t>juan_jose_diaz</t>
  </si>
  <si>
    <t>2017__llanos_casanare_hatocorozal_sannicolas_brazilia_las70_fedearroz68_100_carlosandresfalla</t>
  </si>
  <si>
    <t>finca_brazilia</t>
  </si>
  <si>
    <t>carlos_andres_falla</t>
  </si>
  <si>
    <t>2017__llanos_casanare_hatocorozal_sannicolas_sannicolas__fedearroz2000_115_lasernas.a</t>
  </si>
  <si>
    <t>2017__llanos_casanare_hatocorozal_santateresa_siloe_1_fedearroz68_110_pabloamaya</t>
  </si>
  <si>
    <t>finca_siloe</t>
  </si>
  <si>
    <t>2017__llanos_casanare_mani__laconsignia_las60ha_victoria_118_luiscruz</t>
  </si>
  <si>
    <t>finca_la_consignia</t>
  </si>
  <si>
    <t>lote_las_60_ha</t>
  </si>
  <si>
    <t>luis_cruz</t>
  </si>
  <si>
    <t>2017__llanos_casanare_mani_balmoral_balmoral_las11_fedearroz67_122_rubengaravito</t>
  </si>
  <si>
    <t>balmoral</t>
  </si>
  <si>
    <t>ruben_garavito</t>
  </si>
  <si>
    <t>2017__llanos_casanare_mani_balmoral_balmoral_las13ha_sh27_126_rubengarabito</t>
  </si>
  <si>
    <t>ruben_garabito</t>
  </si>
  <si>
    <t>2017__llanos_casanare_mani_balmoral_elpaso_las19_fedearroz67_110_linorubiano</t>
  </si>
  <si>
    <t>finca_el_paso</t>
  </si>
  <si>
    <t>lino_rubiano</t>
  </si>
  <si>
    <t>2017__llanos_casanare_mani_balmoral_ladesilino_las45_victoria_120_vicentemoya</t>
  </si>
  <si>
    <t>finca_la_de_silino</t>
  </si>
  <si>
    <t>vicente_moya</t>
  </si>
  <si>
    <t>2017__llanos_casanare_mani_balmoral_laesperanza_las28ha_victoria__carmenrosamartinez</t>
  </si>
  <si>
    <t>lote_las_28_ha</t>
  </si>
  <si>
    <t>carmen_rosa_martinez</t>
  </si>
  <si>
    <t>2017__llanos_casanare_mani_caiman_elcaiman_las27_fedearroz68_109_arieldiaz</t>
  </si>
  <si>
    <t>2017__llanos_casanare_mani_eltigre__las20_fedearroz67_125_williamcarpintero</t>
  </si>
  <si>
    <t>2017__llanos_casanare_mani_pasoreal_elporvenir_las18_victoria_119_campoeliasbuitrago</t>
  </si>
  <si>
    <t>paso_real</t>
  </si>
  <si>
    <t>campo_elias_buitrago</t>
  </si>
  <si>
    <t>2017__llanos_casanare_nunchia_brisasdelpauto_palmonito_carretera_fedearroz68_105_jaimetorrez</t>
  </si>
  <si>
    <t>brisas_del_pauto</t>
  </si>
  <si>
    <t>finca_palmonito</t>
  </si>
  <si>
    <t>jaime_torrez</t>
  </si>
  <si>
    <t>2017__llanos_casanare_nunchia_corea_santateresa_las26_fedearroz68_120_guillermoninio</t>
  </si>
  <si>
    <t>2017__llanos_casanare_nunchia_coreanunchia_labanqueta_labanqueta_fedearroz68_108_israelninio</t>
  </si>
  <si>
    <t>corea_nunchia</t>
  </si>
  <si>
    <t>lote_la_banqueta</t>
  </si>
  <si>
    <t>israel_ninio</t>
  </si>
  <si>
    <t>2017__llanos_casanare_nunchia_elcaucho_elencanto__fedearroz67_112_epimeniomartinez</t>
  </si>
  <si>
    <t>2017__llanos_casanare_nunchia_elcaucho_elencanto__victoria_112_jholmanandresmartinez</t>
  </si>
  <si>
    <t>jholman_andres_martinez</t>
  </si>
  <si>
    <t>2017__llanos_casanare_nunchia_elcaucho_laesperanza_1_fedearroz67_120_edgarperez</t>
  </si>
  <si>
    <t>edgar_perez</t>
  </si>
  <si>
    <t>2017__llanos_casanare_nunchia_lapalmira_lapalmorosa__fedearroz2000_116_florenciovargas</t>
  </si>
  <si>
    <t>la_palmira</t>
  </si>
  <si>
    <t>2017__llanos_casanare_nunchia_lapalmira_lapalmorosa__fedearroz67_117_florenciovargas</t>
  </si>
  <si>
    <t>2017__llanos_casanare_nunchia_lapradera_elsaman__fedearroz2000_109_florenciovargas</t>
  </si>
  <si>
    <t>la_pradera</t>
  </si>
  <si>
    <t>2017__llanos_casanare_nunchia_lapradera_elsaman__fedearroz68_110_florenciovargas</t>
  </si>
  <si>
    <t>2017__llanos_casanare_nunchia_larendencion_elkiosco_1_victoria_120_josediaz</t>
  </si>
  <si>
    <t>la_rendencion</t>
  </si>
  <si>
    <t>finca_el_kiosco</t>
  </si>
  <si>
    <t>2017__llanos_casanare_nunchia_larendencion_elmora_las30_fedearroz68_100_gilbertoparra</t>
  </si>
  <si>
    <t>finca_el_mora</t>
  </si>
  <si>
    <t>2017__llanos_casanare_nunchia_larendencion_elmora_las95_fedearroz2000_120_gilbertoparra</t>
  </si>
  <si>
    <t>lote_las_95</t>
  </si>
  <si>
    <t>2017__llanos_casanare_nunchia_lascanias_laprimavera_las18_fedearroz68_105_hernandopatinio</t>
  </si>
  <si>
    <t>2017__llanos_casanare_nunchia_macreo_lavirgen_lavirgen_fedearroz2000_120_elkingutierrez</t>
  </si>
  <si>
    <t>macreo</t>
  </si>
  <si>
    <t>finca_la_virgen</t>
  </si>
  <si>
    <t>lote_la_virgen</t>
  </si>
  <si>
    <t>elkin_gutierrez</t>
  </si>
  <si>
    <t>2017__llanos_casanare_nunchia_macuco_bizerta_lote2_fedearroz2000_120_judiherrera</t>
  </si>
  <si>
    <t>finca_bizerta</t>
  </si>
  <si>
    <t>judi_herrera</t>
  </si>
  <si>
    <t>2017__llanos_casanare_nunchia_macuco_elcarrao_carretera_victoria_110_joseromero</t>
  </si>
  <si>
    <t>jose_romero</t>
  </si>
  <si>
    <t>2017__llanos_casanare_nunchia_macuco_macuco_las23_sh27__moisesgranados</t>
  </si>
  <si>
    <t>finca_macuco</t>
  </si>
  <si>
    <t>2017__llanos_casanare_nunchia_macuco_matanegra_1_fedearroz67_120_noelmedina</t>
  </si>
  <si>
    <t>noel_medina</t>
  </si>
  <si>
    <t>2017__llanos_casanare_nunchia_macuco_matanegra_1_fedearroz67_120_williammedina</t>
  </si>
  <si>
    <t>william_medina</t>
  </si>
  <si>
    <t>2017__llanos_casanare_nunchia_mocuco_bizerta_1_fedearroz68_105_judyherrera</t>
  </si>
  <si>
    <t>mocuco</t>
  </si>
  <si>
    <t>judy_herrera</t>
  </si>
  <si>
    <t>2017__llanos_casanare_nunchia_pretexto_guaira_guaira_fedearroz67_118_hilderbrandocorrea</t>
  </si>
  <si>
    <t>pretexto</t>
  </si>
  <si>
    <t>finca_guaira</t>
  </si>
  <si>
    <t>lote_guaira</t>
  </si>
  <si>
    <t>hilderbrando_correa</t>
  </si>
  <si>
    <t>2017__llanos_casanare_nunchia_pretexto_triunfo_padillero_fedearroz68_120_mildebrandocorrea</t>
  </si>
  <si>
    <t>finca_triunfo</t>
  </si>
  <si>
    <t>lote_padillero</t>
  </si>
  <si>
    <t>mildebrando_correa</t>
  </si>
  <si>
    <t>2017__llanos_casanare_nunchia_redencion_emperatriz_las25_fedearroz68_115_vivianacorredor</t>
  </si>
  <si>
    <t>finca_emperatriz</t>
  </si>
  <si>
    <t>viviana_corredor</t>
  </si>
  <si>
    <t>2017__llanos_casanare_nunchia_sirraba_lostrompillos_las70_fedearroz68_105_edgarjimenez</t>
  </si>
  <si>
    <t>sirraba</t>
  </si>
  <si>
    <t>finca_los_trompillos</t>
  </si>
  <si>
    <t>edgar_jimenez</t>
  </si>
  <si>
    <t>2017__llanos_casanare_orocue_losmangos_janoy_54has_fedearroz68_105_pedrofelipesaavedra</t>
  </si>
  <si>
    <t>pedro_felipe_saavedra</t>
  </si>
  <si>
    <t>2017__llanos_casanare_orocue_surimena_lasacacias_24has_fedearroz2000_120_lauracristinagomez</t>
  </si>
  <si>
    <t>finca_las_acacias</t>
  </si>
  <si>
    <t>laura_cristina_gomez</t>
  </si>
  <si>
    <t>2017__llanos_casanare_pazdeariporo_caribes_playaalta_1_fedearroz174_120_samuelchacon</t>
  </si>
  <si>
    <t>finca_playa_alta</t>
  </si>
  <si>
    <t>samuel_chacon</t>
  </si>
  <si>
    <t>2017__llanos_casanare_pazdeariporo_elbesia_mocare_las100_fedearroz67_115_josecagua</t>
  </si>
  <si>
    <t>el_besia</t>
  </si>
  <si>
    <t>finca_mocare</t>
  </si>
  <si>
    <t>2017__llanos_casanare_pazdeariporo_elcaribe_eldanubio__victoria_120_ulisescetina</t>
  </si>
  <si>
    <t>el_caribe</t>
  </si>
  <si>
    <t>ulises_cetina</t>
  </si>
  <si>
    <t>2017__llanos_casanare_pazdeariporo_elcaribe_eldanubio_1_victoria_120_helniscetina</t>
  </si>
  <si>
    <t>helnis_cetina</t>
  </si>
  <si>
    <t>2017__llanos_casanare_pazdeariporo_elcaribe_lamula__fedearroz67_120_josecagua</t>
  </si>
  <si>
    <t>finca_la_mula</t>
  </si>
  <si>
    <t>2017__llanos_casanare_pazdeariporo_elcaribe_losmeanos__maja6_120_hugocuevas</t>
  </si>
  <si>
    <t>finca_los_meanos</t>
  </si>
  <si>
    <t>2017__llanos_casanare_pazdeariporo_elcaribe_misure_las98_fedearroz68_100_camilopuentes</t>
  </si>
  <si>
    <t>finca_misure</t>
  </si>
  <si>
    <t>lote_las_98</t>
  </si>
  <si>
    <t>camilo_puentes</t>
  </si>
  <si>
    <t>2017__llanos_casanare_pazdeariporo_elvecia_sancarlos_35has_victoria_120_freddygonzalez</t>
  </si>
  <si>
    <t>el_vecia</t>
  </si>
  <si>
    <t>freddy_gonzalez</t>
  </si>
  <si>
    <t>2017__llanos_casanare_pazdeariporo_gaviotas_palmeira_20has_fedearroz67_120_pedrodelgado</t>
  </si>
  <si>
    <t>finca_palmeira</t>
  </si>
  <si>
    <t>2017__llanos_casanare_pazdeariporo_gaviotas_paraiso_las52_victoria_120_henrysanabriacuellar</t>
  </si>
  <si>
    <t>henry_sanabria_cuellar</t>
  </si>
  <si>
    <t>2017__llanos_casanare_pazdeariporo_gaviotas_patillas_las29_fedearroz68_100_carlosandresabril</t>
  </si>
  <si>
    <t>finca_patillas</t>
  </si>
  <si>
    <t>carlos_andres_abril</t>
  </si>
  <si>
    <t>2017__llanos_casanare_pazdeariporo_labrancitas_croacia_60has_fedearroz67_120_ramongarrido</t>
  </si>
  <si>
    <t>finca_croacia</t>
  </si>
  <si>
    <t>ramon_garrido</t>
  </si>
  <si>
    <t>2017__llanos_casanare_pazdeariporo_montaniasdeltolumo_canaan__fedearroz2000_115_danielduarte</t>
  </si>
  <si>
    <t>montanias_del_tolumo</t>
  </si>
  <si>
    <t>finca_canaan</t>
  </si>
  <si>
    <t>daniel_duarte</t>
  </si>
  <si>
    <t>2017__llanos_casanare_pazdeariporo_montaniasdeltolumo_lapalestina_1_fedearroz68_110_manuelestepa</t>
  </si>
  <si>
    <t>manuel_estepa</t>
  </si>
  <si>
    <t>2017__llanos_casanare_pazdeariporo_montaniasdeltolumo_losgavilanes__coprocem_105_juangabrielcocse</t>
  </si>
  <si>
    <t>finca_los_gavilanes</t>
  </si>
  <si>
    <t>juan_gabriel_cocse</t>
  </si>
  <si>
    <t>2017__llanos_casanare_pore_guanabanas_bellarista__victoria_120_edithpalencia</t>
  </si>
  <si>
    <t>guanabanas</t>
  </si>
  <si>
    <t>finca_bellarista</t>
  </si>
  <si>
    <t>edith_palencia</t>
  </si>
  <si>
    <t>2017__llanos_casanare_pore_guanabanas_laesperanza_1_victoria_120_arquimedescetina</t>
  </si>
  <si>
    <t>arquimedes_cetina</t>
  </si>
  <si>
    <t>2017__llanos_casanare_pore_guanabanas_lapradera__victoria_120_jolmancetina</t>
  </si>
  <si>
    <t>jolman_cetina</t>
  </si>
  <si>
    <t>2017__llanos_casanare_pore_guanabanas_lapradera_1_victoria_120_nixoncetina</t>
  </si>
  <si>
    <t>nixon_cetina</t>
  </si>
  <si>
    <t>2017__llanos_casanare_pore_guanabanas_montesitos_1_victoria_120_ulisescetina</t>
  </si>
  <si>
    <t>finca_montesitos</t>
  </si>
  <si>
    <t>2017__llanos_casanare_sanluisdepalenque_baquerenia_alcala_40has_victoria_110_carlosgomez</t>
  </si>
  <si>
    <t>baquerenia</t>
  </si>
  <si>
    <t>finca_alcala</t>
  </si>
  <si>
    <t>carlos_gomez</t>
  </si>
  <si>
    <t>2017__llanos_casanare_sanluisdepalenque_cabuyaro_porvenir__coprocem_118_gelocioramirez</t>
  </si>
  <si>
    <t>gelocio_ramirez</t>
  </si>
  <si>
    <t>2017__llanos_casanare_sanluisdepalenque_caniochiquito_elcajon_2a68_fedearroz68_110_lidamonroy</t>
  </si>
  <si>
    <t>canio_chiquito</t>
  </si>
  <si>
    <t>finca_el_cajon</t>
  </si>
  <si>
    <t>lote_2a_68</t>
  </si>
  <si>
    <t>lida_monroy</t>
  </si>
  <si>
    <t>2017__llanos_casanare_sanluisdepalenque_caniochiquito_elcajon_las200_fedearroz2000_110_lidamonroy</t>
  </si>
  <si>
    <t>lote_las_200</t>
  </si>
  <si>
    <t>2017__llanos_casanare_sanluisdepalenque_gaviotas_lapalmita_las40_maja6__robertodelgado</t>
  </si>
  <si>
    <t>roberto_delgado</t>
  </si>
  <si>
    <t>2017__llanos_casanare_sanluisdepalenque_guanapalo_candilejas___116_gilbertoparra</t>
  </si>
  <si>
    <t>2017__llanos_casanare_sanluisdepalenque_lascanias_arizona__fedearroz68_110_henrypolania</t>
  </si>
  <si>
    <t>2017__llanos_casanare_sanluisdepalenque_lascanias_lacapilla__fedearroz68_110_henrypolania</t>
  </si>
  <si>
    <t>finca_la_capilla</t>
  </si>
  <si>
    <t>2017__llanos_casanare_sanluisdepalenque_lascanias_laconciencia__victoria_120_henrypolania</t>
  </si>
  <si>
    <t>finca_la_conciencia</t>
  </si>
  <si>
    <t>2017__llanos_casanare_sanluisdepalenque_macuco__42h_coprocem_120_miltonfonseca</t>
  </si>
  <si>
    <t>lote_42_h</t>
  </si>
  <si>
    <t>milton_fonseca</t>
  </si>
  <si>
    <t>2017__llanos_casanare_sanluisdepalenque_macuco_albania_12has_fedearroz68_110_wilmermontaniez</t>
  </si>
  <si>
    <t>wilmer_montaniez</t>
  </si>
  <si>
    <t>2017__llanos_casanare_sanluisdepalenque_macuco_albania_24_fedearroz174_120_wilmermontaniez</t>
  </si>
  <si>
    <t>2017__llanos_casanare_sanluisdepalenque_macuco_elmilagro_42has_fedearroz68_105_orlandogaviria</t>
  </si>
  <si>
    <t>orlando_gaviria</t>
  </si>
  <si>
    <t>2017__llanos_casanare_sanluisdepalenque_macuco_laalbania__fedearroz174_106_wilmermontaniez</t>
  </si>
  <si>
    <t>2017__llanos_casanare_sanluisdepalenque_mococo_lachispa_20h_fedearroz68_110_luiscastanieda</t>
  </si>
  <si>
    <t>mococo</t>
  </si>
  <si>
    <t>finca_la_chispa</t>
  </si>
  <si>
    <t>lote_20_h</t>
  </si>
  <si>
    <t>2017__llanos_casanare_sanluisdepalenque_sanfrancisco_lapradera_1_victoria_120_carlosguatiquia</t>
  </si>
  <si>
    <t>carlos_guatiquia</t>
  </si>
  <si>
    <t>2017__llanos_casanare_sanluisdepalenque_sanfrancisco_lasbejucas__coprocem_100_josetupante</t>
  </si>
  <si>
    <t>finca_las_bejucas</t>
  </si>
  <si>
    <t>jose_tupante</t>
  </si>
  <si>
    <t>2017__llanos_casanare_sanluisdepalenque_sanfrancisco_laspalmeras_1_fedearroz68_110_josefernandoavella</t>
  </si>
  <si>
    <t>jose_fernando_avella</t>
  </si>
  <si>
    <t>2017__llanos_casanare_sanluisdepalenque_santahercilia_portico__victoria_108_maritzalizcano</t>
  </si>
  <si>
    <t>finca_portico</t>
  </si>
  <si>
    <t>maritza_lizcano</t>
  </si>
  <si>
    <t>2017__llanos_casanare_tauramena_cuernavaca_cuernavaca_las33_fedearroz174_110_eladrorodriguez</t>
  </si>
  <si>
    <t>eladro_rodriguez</t>
  </si>
  <si>
    <t>2017__llanos_casanare_tauramena_cuernavaca_cuernavaca_las47_victoria_108_santosluzardo</t>
  </si>
  <si>
    <t>santos_luzardo</t>
  </si>
  <si>
    <t>2017__llanos_casanare_tauramena_cuernavaca_cuernavaca_las70_fedearroz67_112_mariaauroracorrea</t>
  </si>
  <si>
    <t>maria_aurora_correa</t>
  </si>
  <si>
    <t>2017__llanos_casanare_tauramena_cuernavaca_cuernavaca_las96_fedearroz174_115_fernandomoreno</t>
  </si>
  <si>
    <t>lote_las_96</t>
  </si>
  <si>
    <t>2017__llanos_casanare_tauramena_eliquia_altagracia_las12_fedearroz67_114_jaironixoncortes</t>
  </si>
  <si>
    <t>el_iquia</t>
  </si>
  <si>
    <t>jairo_nixon_cortes</t>
  </si>
  <si>
    <t>2017__llanos_casanare_tauramena_eliquia_altagracia_las14_fedearroz174_117_jaironixoncortes</t>
  </si>
  <si>
    <t>2017__llanos_casanare_tauramena_elraizal_lafatuna_las90_fedearroz67_111_heguelcesergarcia</t>
  </si>
  <si>
    <t>finca_la_fatuna</t>
  </si>
  <si>
    <t>heguel_ceser_garcia</t>
  </si>
  <si>
    <t>2017__llanos_casanare_tauramena_elraizal_lafortuna_las40_maja6_109_campoeliasurrutia</t>
  </si>
  <si>
    <t>2017__llanos_casanare_tauramena_iquia_cimarron_las6_maja6_110_campoeliasurrutia</t>
  </si>
  <si>
    <t>finca_cimarron</t>
  </si>
  <si>
    <t>2017__llanos_casanare_tauramena_iquia_laviodencia_las36_fedearroz67_112_vickyacosta</t>
  </si>
  <si>
    <t>finca_la_viodencia</t>
  </si>
  <si>
    <t>lote_las_36</t>
  </si>
  <si>
    <t>vicky_acosta</t>
  </si>
  <si>
    <t>2017__llanos_casanare_tauramena_iquia_providencia_24has_fedearroz67_109_mauriciovalderrama</t>
  </si>
  <si>
    <t>mauricio_valderrama</t>
  </si>
  <si>
    <t>2017__llanos_casanare_tauramena_iquia_romance_las19_fedearroz174_115_luissandoval</t>
  </si>
  <si>
    <t>2017__llanos_casanare_tauramena_iquia_versalles_las10_fedearroz2000_110_gerardocastillo</t>
  </si>
  <si>
    <t>finca_versalles</t>
  </si>
  <si>
    <t>gerardo_castillo</t>
  </si>
  <si>
    <t>2017__llanos_casanare_tauramena_iquia_versalles_las22_fedearroz67_110_gerardocastillo</t>
  </si>
  <si>
    <t>2017__llanos_casanare_tauramena_iquia_versalles_las5campamento_fedearroz67_105_gerardocastillo</t>
  </si>
  <si>
    <t>lote_las_5_campamento</t>
  </si>
  <si>
    <t>2017__llanos_casanare_tauramena_lavigia_laveremos_las140_fedearroz174_115_brianrodriguez</t>
  </si>
  <si>
    <t>lote_las_140</t>
  </si>
  <si>
    <t>brian_rodriguez</t>
  </si>
  <si>
    <t>2017__llanos_casanare_tauramena_matadalauna_loslobitos_elestero_coprocem_110_victorfelcon</t>
  </si>
  <si>
    <t>matada_la_una</t>
  </si>
  <si>
    <t>lote_el_estero</t>
  </si>
  <si>
    <t>victor_felcon</t>
  </si>
  <si>
    <t>2017__llanos_casanare_tauramena_matadalauna_loslobos_triangulo_victoria_120_victorfelcon</t>
  </si>
  <si>
    <t>2017__llanos_casanare_tauramena_matadelavinia_loslobitos_elestero_coprosem_110_victor</t>
  </si>
  <si>
    <t>mata_de_la_vinia</t>
  </si>
  <si>
    <t>2017__llanos_casanare_tauramena_matadelavinia_loslobitos_elestero_oryzica_114_victor</t>
  </si>
  <si>
    <t>2017__llanos_casanare_tauramena_mataplatano_loslobitos_elestero_orizyca_114_victorlondonio</t>
  </si>
  <si>
    <t>mata_platano</t>
  </si>
  <si>
    <t>victor_londonio</t>
  </si>
  <si>
    <t>2017__llanos_casanare_trinidad_elbucare_elsolitario_10has_victoria_115_yefersonamaya</t>
  </si>
  <si>
    <t>el_bucare</t>
  </si>
  <si>
    <t>finca_el_solitario</t>
  </si>
  <si>
    <t>yeferson_amaya</t>
  </si>
  <si>
    <t>2017__llanos_casanare_trinidad_elbucare_elsuspiro_las20_fedearroz68_101_edgarmontania</t>
  </si>
  <si>
    <t>finca_el_suspiro</t>
  </si>
  <si>
    <t>2017__llanos_casanare_trinidad_elbucare_elsusurro__fedearroz68_101_edgarmontana</t>
  </si>
  <si>
    <t>finca_el_susurro</t>
  </si>
  <si>
    <t>edgar_montana</t>
  </si>
  <si>
    <t>2017__llanos_casanare_trinidad_elbucare_eltejar_35has_victoria_120_benedoperez</t>
  </si>
  <si>
    <t>benedo_perez</t>
  </si>
  <si>
    <t>2017__llanos_casanare_trinidad_elbucare_lassamoras_7has_maja6_120_deisyperez</t>
  </si>
  <si>
    <t>finca_las_samoras</t>
  </si>
  <si>
    <t>deisy_perez</t>
  </si>
  <si>
    <t>2017__llanos_casanare_trinidad_lacaniada_laspalmeras__victoria_110_magnoliamero</t>
  </si>
  <si>
    <t>magnolia_mero</t>
  </si>
  <si>
    <t>2017__llanos_casanare_trinidad_lacaniada_losruiseniores__fedearroz68_100_rubiorafaelanata</t>
  </si>
  <si>
    <t>finca_los_ruiseniores</t>
  </si>
  <si>
    <t>rubio_rafael_anata</t>
  </si>
  <si>
    <t>2017__llanos_casanare_trinidad_lacaniada_napoles_napoles_fedearroz68_108_nestormontania</t>
  </si>
  <si>
    <t>nestor_montania</t>
  </si>
  <si>
    <t>2017__llanos_casanare_trinidad_palita_uramita_150has_fedearroz68_100_leomarincuevas</t>
  </si>
  <si>
    <t>palita</t>
  </si>
  <si>
    <t>finca_uramita</t>
  </si>
  <si>
    <t>leo_marin_cuevas</t>
  </si>
  <si>
    <t>2017__llanos_casanare_trinidad_sanpedro_betania_150has_victoria_110_rensoacosta</t>
  </si>
  <si>
    <t>renso_acosta</t>
  </si>
  <si>
    <t>2017__llanos_casanare_trinidad_sanpedro_elfuturo_35has_fedearroz2000_115_rensoacosta</t>
  </si>
  <si>
    <t>finca_el_futuro</t>
  </si>
  <si>
    <t>2017__llanos_casanare_trinidad_sanpedro_elprogreso_60has_fedearroz67_120_rensoacosta</t>
  </si>
  <si>
    <t>2017__llanos_casanare_trinidad_sanpedro_elvenado__victoria_110_luisalbertohernandez</t>
  </si>
  <si>
    <t>finca_el_venado</t>
  </si>
  <si>
    <t>luis_alberto_hernandez</t>
  </si>
  <si>
    <t>2017__llanos_casanare_trinidad_sanpedro_elviento_120has_fedearroz68_100_rensoacosta</t>
  </si>
  <si>
    <t>finca_el_viento</t>
  </si>
  <si>
    <t>2017__llanos_casanare_trinidad_sanpedro_florida_30has_victoria_110_andresavila</t>
  </si>
  <si>
    <t>andres_avila</t>
  </si>
  <si>
    <t>2017__llanos_casanare_trinidad_sanpedro_lalaguna_90has_victoria_115_jorgezorro</t>
  </si>
  <si>
    <t>jorge_zorro</t>
  </si>
  <si>
    <t>2017__llanos_casanare_trinidad_sanpedro_macarena_100has_fedearroz68_100_rensoacosta</t>
  </si>
  <si>
    <t>2017__llanos_casanare_yopal_laalemania_elarenal__victoria_117_asdrual</t>
  </si>
  <si>
    <t>finca_el_arenal</t>
  </si>
  <si>
    <t>asdrual</t>
  </si>
  <si>
    <t>2017__llanos_casanare_yopal_laalemania_elrecreo__victoria_111_leonardoplazas</t>
  </si>
  <si>
    <t>leonardo_plazas</t>
  </si>
  <si>
    <t>2017__llanos_casanare_yopal_laalemania_matasola__fedearroz174__joaquinsilva</t>
  </si>
  <si>
    <t>finca_mata_sola</t>
  </si>
  <si>
    <t>2017__llanos_casanare_yopal_laalemania_noralba__fedearroz68_100_moisesplazas</t>
  </si>
  <si>
    <t>finca_noralba</t>
  </si>
  <si>
    <t>2017__llanos_casanare_yopal_laalemania_santamonica_santamonica_fedearroz67_109_leonardoplazas</t>
  </si>
  <si>
    <t>lote_santa_monica</t>
  </si>
  <si>
    <t>2017__llanos_casanare_yopal_launion_elcastillo__victoria_115_miguelangelcastro</t>
  </si>
  <si>
    <t>miguel_angel_castro</t>
  </si>
  <si>
    <t>2017__llanos_casanare_yopal_matadepantano_altamira_altamira_fedearroz174_120_henryramirez</t>
  </si>
  <si>
    <t>mata_de_pantano</t>
  </si>
  <si>
    <t>finca_alta_mira</t>
  </si>
  <si>
    <t>lote_alta_mira</t>
  </si>
  <si>
    <t>2017__llanos_casanare_yopal_matadepantano_losranchos_losranchos_fedearroz174_120_rolandosoler</t>
  </si>
  <si>
    <t>finca_los_ranchos</t>
  </si>
  <si>
    <t>lote_los_ranchos</t>
  </si>
  <si>
    <t>rolando_soler</t>
  </si>
  <si>
    <t>2017__llanos_casanare_yopal_matepalma_elparaiso__victoria_112_ramiromartinez</t>
  </si>
  <si>
    <t>2017__llanos_casanare_yopal_matepalma_elsilencio_elsilencio_victoria_112_jorgeramirez</t>
  </si>
  <si>
    <t>lote_el_silencio</t>
  </si>
  <si>
    <t>jorge_ramirez</t>
  </si>
  <si>
    <t>2017__llanos_casanare_yopal_quebradaseca_buenosaires__fedearroz68_102_ramiromartinez</t>
  </si>
  <si>
    <t>quebradaseca</t>
  </si>
  <si>
    <t>2017__llanos_casanare_yopal_quebradaseca_lacabania_las45_fedearroz2000_110_ruthcalvo</t>
  </si>
  <si>
    <t>ruth_calvo</t>
  </si>
  <si>
    <t>2017__llanos_casanare_yopal_quebradaseca_lacabania_las9_fedearroz68_100_ruthcalvo</t>
  </si>
  <si>
    <t>2017__llanos_casanare_yopal_tacarimena_campoalegre_8has_victoria_120_edwinserrano</t>
  </si>
  <si>
    <t>edwin_serrano</t>
  </si>
  <si>
    <t>2017__llanos_casanare_yopal_tacarimena_losranchos__victoria_105_hugoserrano</t>
  </si>
  <si>
    <t>2017__llanos_casanare_yopal_tacarimena_losranchos_50has_victoria_120_hugoserrano</t>
  </si>
  <si>
    <t>2017__llanos_casanare_yopal_tilodiran_lasirena_50has_fenix633_120_josevergas</t>
  </si>
  <si>
    <t>jose_vergas</t>
  </si>
  <si>
    <t>2017__llanos_casanare_yopal_yopitos_fondeadero_las33_fedearroz68_100_cesarplata</t>
  </si>
  <si>
    <t>finca_fondeadero</t>
  </si>
  <si>
    <t>cesar_plata</t>
  </si>
  <si>
    <t>2017__llanos_casanare_yopal_yopitos_fondeadero_lote35_fedearroz67_110_cesarplata</t>
  </si>
  <si>
    <t>lote_lote_35</t>
  </si>
  <si>
    <t>2017__llanos_cundinamarca_paratebueno_rancheria_bonanza_ultimo_sh27_110_luismarin</t>
  </si>
  <si>
    <t>rancheria</t>
  </si>
  <si>
    <t>lote_ultimo</t>
  </si>
  <si>
    <t>luis_marin</t>
  </si>
  <si>
    <t>2017__llanos_meta_cabuyaro_sanisidro_gavanes_las15_fedearroz68_106_fabiocamacho</t>
  </si>
  <si>
    <t>finca_gavanes</t>
  </si>
  <si>
    <t>fabio_camacho</t>
  </si>
  <si>
    <t>2017__llanos_meta_cabuyaro_sanisidro_gavanes_las25_fedearroz67_118_carlossuerez</t>
  </si>
  <si>
    <t>carlos_suerez</t>
  </si>
  <si>
    <t>2017__llanos_meta_cabuyaro_sanpedro_lascamelias_las20ha_fedearroz68_106_saulguatiquia</t>
  </si>
  <si>
    <t>lote_las_20_ha</t>
  </si>
  <si>
    <t>saul_guatiquia</t>
  </si>
  <si>
    <t>2017__llanos_meta_cabuyaro_sanpedro_lascamelias_las25ha_fedearroz68_104_saulguatiquia</t>
  </si>
  <si>
    <t>2017__llanos_meta_cabuyaro_sanpedro_losgavanes_las30_fedearroz68_108_alfredodiaz</t>
  </si>
  <si>
    <t>finca_los_gavanes</t>
  </si>
  <si>
    <t>alfredo_diaz</t>
  </si>
  <si>
    <t>2017__llanos_meta_cabuyaro_sanpedro_losgavanes_las33_fedearroz68_110_alfredodiaz</t>
  </si>
  <si>
    <t>2017__llanos_meta_castillalanueva_altocorozal_corozal_20_fedearroz2000_117_henrytorres</t>
  </si>
  <si>
    <t>2017__llanos_meta_castillalanueva_altocorozal_manantial_121_fedearroz67__pedrodelgado</t>
  </si>
  <si>
    <t>lote_121</t>
  </si>
  <si>
    <t>2017__llanos_meta_castillalanueva_altocorozal_mesalinda_la60_fedearroz67_134_pedrodelgado</t>
  </si>
  <si>
    <t>2017__llanos_meta_castillalanueva_altocorozal_mesalinda_piscinas_fedearroz67_115_carlosandresrojas</t>
  </si>
  <si>
    <t>lote_piscinas</t>
  </si>
  <si>
    <t>carlos_andres_rojas</t>
  </si>
  <si>
    <t>2017__llanos_meta_castillalanueva_barroblanco_barroblanco_sancayetano_fedearroz67_130_martinvanegas</t>
  </si>
  <si>
    <t>finca_barro_blanco</t>
  </si>
  <si>
    <t>2017__llanos_meta_castillalanueva_barroblanco_catatumbo_1_fedearroz67_130_humbertopinilla</t>
  </si>
  <si>
    <t>humberto_pinilla</t>
  </si>
  <si>
    <t>2017__llanos_meta_castillalanueva_barroblanco_guamitos_las14_victoria_120_martinvanegas</t>
  </si>
  <si>
    <t>2017__llanos_meta_castillalanueva_barroblanco_guamitos_las15_fedearroz67_127_martinvanegas</t>
  </si>
  <si>
    <t>2017__llanos_meta_castillalanueva_cacayal_sanluis_7_fedearroz68_100_sigifredovillar</t>
  </si>
  <si>
    <t>cacayal</t>
  </si>
  <si>
    <t>2017__llanos_meta_castillalanueva_cacayal_sanluis_leoncita_fedearroz68_100_sigifredovillar</t>
  </si>
  <si>
    <t>lote_leoncita</t>
  </si>
  <si>
    <t>2017__llanos_meta_cumaral_cuartelasveracruz_socorro_lote2_fedearroz68_95_</t>
  </si>
  <si>
    <t>cuartelas_-_veracruz</t>
  </si>
  <si>
    <t>finca_socorro</t>
  </si>
  <si>
    <t>2017__llanos_meta_cumaral_sannicolas_mundonuevo_lote135ha_fedearroz67_110_josesantos</t>
  </si>
  <si>
    <t>lote_lote_1_35ha</t>
  </si>
  <si>
    <t>2017__llanos_meta_cumaral_sannicolas_nuevomundo__sh27_100_fabiosanchez</t>
  </si>
  <si>
    <t>2017__llanos_meta_cumaral_veracruz__2_fedearroz67_95_gilbertoortiz</t>
  </si>
  <si>
    <t>gilberto_ortiz</t>
  </si>
  <si>
    <t>2017__llanos_meta_cumaral_veracruz__lote1corte_victoria_110_gilbertoortiz</t>
  </si>
  <si>
    <t>lote_lote_1_corte</t>
  </si>
  <si>
    <t>2017__llanos_meta_cumaral_veracruz_lay_lote1y_victoria_100_gilbertoortiz</t>
  </si>
  <si>
    <t>lote_lote_1_y</t>
  </si>
  <si>
    <t>2017__llanos_meta_fuentedeoro_canioblanco_morichera__fedearroz67_125_miguelsalgado</t>
  </si>
  <si>
    <t>finca_morichera</t>
  </si>
  <si>
    <t>miguel_salgado</t>
  </si>
  <si>
    <t>2017__llanos_meta_fuentedeoro_delicias_par.encanto__fedearroz67_120_giovanniorozco</t>
  </si>
  <si>
    <t>finca_par._encanto</t>
  </si>
  <si>
    <t>giovanni_orozco</t>
  </si>
  <si>
    <t>2017__llanos_meta_fuentedeoro_elbosque_elbosque__fedearroz67_105_eduardocharry</t>
  </si>
  <si>
    <t>el_bosque</t>
  </si>
  <si>
    <t>finca_el_bosque</t>
  </si>
  <si>
    <t>eduardo_charry</t>
  </si>
  <si>
    <t>2017__llanos_meta_fuentedeoro_eltriunfo_triunfo__fedearroz68_108_uberneyvelez</t>
  </si>
  <si>
    <t>el_triunfo</t>
  </si>
  <si>
    <t>2017__llanos_meta_fuentedeoro_guanayas_paraeljordan__fedearroz68_108_fabianvargas</t>
  </si>
  <si>
    <t>finca_para_el_jordan</t>
  </si>
  <si>
    <t>fabian_vargas</t>
  </si>
  <si>
    <t>2017__llanos_meta_fuentedeoro_laluna_altamira__fedearroz68_110_uberneyvelez</t>
  </si>
  <si>
    <t>la_luna</t>
  </si>
  <si>
    <t>2017__llanos_meta_fuentedeoro_laluna_bellaluna__fedearroz67_115_frutari</t>
  </si>
  <si>
    <t>finca_bella_luna</t>
  </si>
  <si>
    <t>frutari</t>
  </si>
  <si>
    <t>2017__llanos_meta_fuentedeoro_laluna_parcelacionlaespaniola__fedearroz67_120_gustavogutierrez</t>
  </si>
  <si>
    <t>finca_parcelacion_la_espaniola</t>
  </si>
  <si>
    <t>2017__llanos_meta_fuentedeoro_lasbrisas_babilonia__fedearroz67_120_sebastianninio</t>
  </si>
  <si>
    <t>las_brisas</t>
  </si>
  <si>
    <t>finca_babilonia</t>
  </si>
  <si>
    <t>sebastian_ninio</t>
  </si>
  <si>
    <t>2017__llanos_meta_fuentedeoro_lasbrisas_laflorida__fedearroz67_125_antoniogualteros</t>
  </si>
  <si>
    <t>antonio_gualteros</t>
  </si>
  <si>
    <t>2017__llanos_meta_fuentedeoro_lasdelicias_acacias__fedearroz67_100_eduardocharry</t>
  </si>
  <si>
    <t>2017__llanos_meta_fuentedeoro_lasdelicias_eldiamante_1_fedearroz67_120_juandavidsanchez</t>
  </si>
  <si>
    <t>juan_david_sanchez</t>
  </si>
  <si>
    <t>2017__llanos_meta_fuentedeoro_lasdelicias_villarosita__fedearroz68_105_felipeosorio</t>
  </si>
  <si>
    <t>felipe_osorio</t>
  </si>
  <si>
    <t>2017__llanos_meta_fuentedeoro_lashell_elprogreso__victoria_115_edisonorjuela</t>
  </si>
  <si>
    <t>2017__llanos_meta_fuentedeoro_puertoaljure_mundonuevo__victoria_110_uberneyvelez</t>
  </si>
  <si>
    <t>2017__llanos_meta_fuentedeoro_puertolimon_gaviotas_1_fedearroz68_100_misaelrodriguez</t>
  </si>
  <si>
    <t>finca_gaviotas</t>
  </si>
  <si>
    <t>misael_rodriguez</t>
  </si>
  <si>
    <t>2017__llanos_meta_fuentedeoro_puertopalma_laesperanza__fedearroz68_105_wilfredovalbuena</t>
  </si>
  <si>
    <t>wilfredo_valbuena</t>
  </si>
  <si>
    <t>2017__llanos_meta_fuentedeoro_puertopalma_lasmargaritas__fedearroz67_117_andresavellaneda</t>
  </si>
  <si>
    <t>andres_avellaneda</t>
  </si>
  <si>
    <t>2017__llanos_meta_fuentedeoro_puertopalma_santamarta__fedearroz68_105_wilfredovalbuena</t>
  </si>
  <si>
    <t>2017__llanos_meta_fuentedeoro_puertopoveda_lapalmer__fedearroz68_110_cesarorozco</t>
  </si>
  <si>
    <t>finca_la_palmer</t>
  </si>
  <si>
    <t>cesar_orozco</t>
  </si>
  <si>
    <t>2017__llanos_meta_fuentedeoro_union_lapalmera__victoria_110_josecastellas</t>
  </si>
  <si>
    <t>union</t>
  </si>
  <si>
    <t>finca_la_palmera</t>
  </si>
  <si>
    <t>jose_castellas</t>
  </si>
  <si>
    <t>2017__llanos_meta_fuentedeoro_uniondelicias_moracuyera__fedearroz67_120_eduardocharry</t>
  </si>
  <si>
    <t>union_-_delicias</t>
  </si>
  <si>
    <t>finca_moracuyera</t>
  </si>
  <si>
    <t>2017__llanos_meta_fuentedeoro_urichare_campamento__fedearroz68_110_luise.quintero</t>
  </si>
  <si>
    <t>2017__llanos_meta_granada_canaguero_carimagua_1_fenix_120_eribertopalacio</t>
  </si>
  <si>
    <t>canaguero</t>
  </si>
  <si>
    <t>eriberto_palacio</t>
  </si>
  <si>
    <t>2017__llanos_meta_granada_dosquebradas_casadepiedra__victoria_117_hugojaramillo</t>
  </si>
  <si>
    <t>dos_quebradas</t>
  </si>
  <si>
    <t>finca_casa_de_piedra</t>
  </si>
  <si>
    <t>hugo_jaramillo</t>
  </si>
  <si>
    <t>2017__llanos_meta_granada_elcrucero_dosquebradas__victoria_110_elintonarango</t>
  </si>
  <si>
    <t>el_crucero</t>
  </si>
  <si>
    <t>finca_dos_quebradas</t>
  </si>
  <si>
    <t>elinton_arango</t>
  </si>
  <si>
    <t>2017__llanos_meta_granada_losmangos_lasevillana_1_fedearroz68_100_federicouruenia</t>
  </si>
  <si>
    <t>finca_la_sevillana</t>
  </si>
  <si>
    <t>federico_uruenia</t>
  </si>
  <si>
    <t>2017__llanos_meta_granada_losmangos_lasevillana_2_fedearroz174_108_federicouruenia</t>
  </si>
  <si>
    <t>2017__llanos_meta_granada_puertocaldas_bambu_1_fedearroz68_107_rafaeltrujillo</t>
  </si>
  <si>
    <t>rafael_trujillo</t>
  </si>
  <si>
    <t>2017__llanos_meta_granada_trocha4_elrecuerdo__victoria_110_hugojaramillo</t>
  </si>
  <si>
    <t>trocha_4</t>
  </si>
  <si>
    <t>2017__llanos_meta_puertoconcordia_arenales_arenales_1_fedearroz68_100_pedropalacios</t>
  </si>
  <si>
    <t>puerto_concordia</t>
  </si>
  <si>
    <t>pedro_palacios</t>
  </si>
  <si>
    <t>2017__llanos_meta_puertogaitan__mitimiti_12_fedearroz68__agricoladiaz</t>
  </si>
  <si>
    <t>finca_mitimiti</t>
  </si>
  <si>
    <t>2017__llanos_meta_puertogaitan_carimagua_cosargo_127hamolino1_fedearroz67_120_cosargo</t>
  </si>
  <si>
    <t>carimagua</t>
  </si>
  <si>
    <t>lote_127_ha_molino_1</t>
  </si>
  <si>
    <t>2017__llanos_meta_puertogaitan_carimagua_cosargo_molino23_fedearroz68_107_cosargo</t>
  </si>
  <si>
    <t>lote_molino_23</t>
  </si>
  <si>
    <t>2017__llanos_meta_puertogaitan_carimagua_cosargo_molino4_fedearroz174_118_cosargo</t>
  </si>
  <si>
    <t>lote_molino_4</t>
  </si>
  <si>
    <t>2017__llanos_meta_puertogaitan_carimaguaii_pacaraima_araguanaeyii_fedearroz68_100_cosargo</t>
  </si>
  <si>
    <t>carimagua_ii</t>
  </si>
  <si>
    <t>finca_pacaraima</t>
  </si>
  <si>
    <t>lote_araguanaey_ii</t>
  </si>
  <si>
    <t>2017__llanos_meta_puertogaitan_carimaguaii_pacaraima_araguanesii_victoria_125_cosargo</t>
  </si>
  <si>
    <t>lote_araguanes_ii</t>
  </si>
  <si>
    <t>2017__llanos_meta_puertogaitan_carimaguaii_pacaraima_morangoiii_victoria_111_cosargo</t>
  </si>
  <si>
    <t>lote_morango_iii</t>
  </si>
  <si>
    <t>2017__llanos_meta_puertogaitan_carimaguaii_pacaraima_sanantonioii_victoria_120_cosargo</t>
  </si>
  <si>
    <t>lote_san_antonio_ii</t>
  </si>
  <si>
    <t>2017__llanos_meta_puertolleras_chafarray_granada_2_fedearroz68_102_jaimesaavedra</t>
  </si>
  <si>
    <t>chafarray</t>
  </si>
  <si>
    <t>finca_granada</t>
  </si>
  <si>
    <t>2017__llanos_meta_puertolleras_lahigrura_latigrera_2_fedearroz174_110_franciscovargas</t>
  </si>
  <si>
    <t>la_higrura</t>
  </si>
  <si>
    <t>finca_la_tigrera</t>
  </si>
  <si>
    <t>2017__llanos_meta_puertolleras_losarreafes_bellavista__fedearroz68_110_octaviomartinez</t>
  </si>
  <si>
    <t>los_arreafes</t>
  </si>
  <si>
    <t>finca_bellavista</t>
  </si>
  <si>
    <t>octavio_martinez</t>
  </si>
  <si>
    <t>2017__llanos_meta_puertolopez_b.guayuriba_chiguiroviniadelmar_chiguiro_fedearroz174_110_josemacheta</t>
  </si>
  <si>
    <t>b._guayuriba</t>
  </si>
  <si>
    <t>finca_chiguiro_vinia_del_mar</t>
  </si>
  <si>
    <t>lote_chiguiro</t>
  </si>
  <si>
    <t>2017__llanos_meta_puertolopez_b.guayuriba_lacoquera_elnaranjo_fedearroz67_122_nestorvelasco</t>
  </si>
  <si>
    <t>2017__llanos_meta_puertolopez_b.guayuriba_lacoquera_lacasa_fedearroz68_105_nestorvelasco</t>
  </si>
  <si>
    <t>2017__llanos_meta_puertolopez_b.guayuriba_lacoqueralotelas8_las8_fedearroz68_95_nestorvelasco</t>
  </si>
  <si>
    <t>finca_la_coquera_lote_las_8</t>
  </si>
  <si>
    <t>2017__llanos_meta_puertolopez_b.guayuriba_loteluciaviniadelmar_lucia_fedearroz174_105_josemacheta</t>
  </si>
  <si>
    <t>finca_lote_lucia_vinia_del_mar</t>
  </si>
  <si>
    <t>lote_lucia</t>
  </si>
  <si>
    <t>2017__llanos_meta_puertolopez_b.guayuriba_viniadelmarcasa_lacasa_fedearroz68_105_josemacheta</t>
  </si>
  <si>
    <t>finca_vinia_del_mar_casa</t>
  </si>
  <si>
    <t>2017__llanos_meta_puertolopez_balsa_bonanza_elbajo_fedearroz68_105_antoniobeltran</t>
  </si>
  <si>
    <t>antonio_beltran</t>
  </si>
  <si>
    <t>2017__llanos_meta_puertolopez_balsa_tobasia_lacasa1_fedearroz68_100_joseantonioramos</t>
  </si>
  <si>
    <t>finca_tobasia</t>
  </si>
  <si>
    <t>jose_antonio_ramos</t>
  </si>
  <si>
    <t>2017__llanos_meta_puertolopez_labalsa_agualinda_lacasa_fedearroz68_100_antonioramos</t>
  </si>
  <si>
    <t>finca_agua_linda</t>
  </si>
  <si>
    <t>antonio_ramos</t>
  </si>
  <si>
    <t>2017__llanos_meta_puertolopez_labalsa_elcalvario_elcalvario_fedearroz68_106_gladisjimenez</t>
  </si>
  <si>
    <t>finca_el_calvario</t>
  </si>
  <si>
    <t>lote_el_calvario</t>
  </si>
  <si>
    <t>gladis_jimenez</t>
  </si>
  <si>
    <t>2017__llanos_meta_puertolopez_labalsa_labretania_azul_fedearroz67_118_patriciomejia</t>
  </si>
  <si>
    <t>lote_azul</t>
  </si>
  <si>
    <t>2017__llanos_meta_puertolopez_labalsa_labretania_rojo_fedearroz67_118_patriciomejia</t>
  </si>
  <si>
    <t>lote_rojo</t>
  </si>
  <si>
    <t>2017__llanos_meta_puertolopez_labalsa_labretania_verde_fedearroz67_118_patriciomejia</t>
  </si>
  <si>
    <t>lote_verde</t>
  </si>
  <si>
    <t>2017__llanos_meta_puertolopez_labalsa_launion_15_fedearroz67_108_andresmejia</t>
  </si>
  <si>
    <t>andres_mejia</t>
  </si>
  <si>
    <t>2017__llanos_meta_puertolopez_labalsa_launion_las10_fedearroz68_108_andresmejia</t>
  </si>
  <si>
    <t>2017__llanos_meta_puertolopez_labalsa_launion_las14_fedearroz68_104_andresmejia</t>
  </si>
  <si>
    <t>2017__llanos_meta_puertolopez_labalsa_launion_las15_fedearroz68_101_andresmejia</t>
  </si>
  <si>
    <t>2017__llanos_meta_puertolopez_labalsa_playarica_las10_fedearroz67_118_patriciomejia</t>
  </si>
  <si>
    <t>2017__llanos_meta_puertolopez_labalsa_playarica_las50_fedearroz68_108_orlandoninio</t>
  </si>
  <si>
    <t>2017__llanos_meta_puertolopez_mnegua_nuevalisboa_las60_fedearroz2000_115_gustavolamprea</t>
  </si>
  <si>
    <t>mnegua</t>
  </si>
  <si>
    <t>finca_nueva_lisboa</t>
  </si>
  <si>
    <t>gustavo_lamprea</t>
  </si>
  <si>
    <t>2017__llanos_meta_puertolopez_pachaquiaro__entrada_fedearroz68_95_fredyfierro</t>
  </si>
  <si>
    <t>lote_entrada</t>
  </si>
  <si>
    <t>fredy_fierro</t>
  </si>
  <si>
    <t>2017__llanos_meta_puertolopez_pachaquiaro_bellohorizonte_las22_fedearroz67_120_humbertoninio</t>
  </si>
  <si>
    <t>finca_bello_horizonte</t>
  </si>
  <si>
    <t>humberto_ninio</t>
  </si>
  <si>
    <t>2017__llanos_meta_puertolopez_rionegro_envidia__fedearroz68_108_hectordiaz</t>
  </si>
  <si>
    <t>finca_envidia</t>
  </si>
  <si>
    <t>2017__llanos_meta_puertolopez_rionegro_fabioclaro__fedearroz68_108_hectordiaz</t>
  </si>
  <si>
    <t>2017__llanos_meta_puertolopez_rionegro_lacabania_carretera_fedearroz68_103_rolandodiaz</t>
  </si>
  <si>
    <t>rolando_diaz</t>
  </si>
  <si>
    <t>2017__llanos_meta_puertolopez_tigre_laraya_carretera_fedearroz68_110_manuellinares</t>
  </si>
  <si>
    <t>tigre</t>
  </si>
  <si>
    <t>2017__llanos_meta_puertolopez_tigre_laraya_fondo_fedearroz68_110_manuellinares</t>
  </si>
  <si>
    <t>lote_fondo</t>
  </si>
  <si>
    <t>2017__llanos_meta_puertorico_sanvicentebajo_eljardin_1_fedearroz68_96_guillermocardenas</t>
  </si>
  <si>
    <t>san_vicente_bajo</t>
  </si>
  <si>
    <t>guillermo_cardenas</t>
  </si>
  <si>
    <t>2017__llanos_meta_restrepo_elcaibe___fedearroz67_110_hermesortiz</t>
  </si>
  <si>
    <t>lote_porton_amarillo</t>
  </si>
  <si>
    <t>2017__llanos_meta_restrepo_elcaibe__lote1_fedearroz68_110_jairoortiz</t>
  </si>
  <si>
    <t>2017__llanos_meta_restrepo_elcaibe_mundonuevo_lote2_fedearroz68_100_jorgesanchezjairoortiz</t>
  </si>
  <si>
    <t>jorge_sanchez_-_jairo_ortiz</t>
  </si>
  <si>
    <t>2017__llanos_meta_restrepo_elcaibesannicolas_mundonuevolacristalina__fedearroz68_105_fabiosanchez</t>
  </si>
  <si>
    <t>el_caibe_-_san_nicolas</t>
  </si>
  <si>
    <t>finca_mundo_nuevo_la_cristalina</t>
  </si>
  <si>
    <t>2017__llanos_meta_restrepo_sannicolas___fedearroz68_110_inocencioortiz</t>
  </si>
  <si>
    <t>2017__llanos_meta_restrepo_sannicolas_mundonuevo_lotelas40lote2_fedearroz67_100_josesantos</t>
  </si>
  <si>
    <t>lote_lote_las_40__lote_2</t>
  </si>
  <si>
    <t>2017__llanos_meta_sancarlosdeguaro_laraya_agroturismovaquero_14ha_fedearroz67_128_reinel</t>
  </si>
  <si>
    <t>finca_agroturismo_vaquero</t>
  </si>
  <si>
    <t>reinel</t>
  </si>
  <si>
    <t>2017__llanos_meta_sanjuandearama_cabania_morichal_1_orizyca_98_cesarzuluga</t>
  </si>
  <si>
    <t>cabania</t>
  </si>
  <si>
    <t>cesar_zuluga</t>
  </si>
  <si>
    <t>2017__llanos_meta_villavicencio_pachaquiaro_calimata_las20_fedearroz68_107_</t>
  </si>
  <si>
    <t>finca_calimata</t>
  </si>
  <si>
    <t>2017__llanos_meta_villavicencio_paraderito_laceciliachiquita_amtec_fedearroz68__arturotacha</t>
  </si>
  <si>
    <t>finca_la_cecilia_chiquita</t>
  </si>
  <si>
    <t>arturo_tacha</t>
  </si>
  <si>
    <t>2017__llanos_meta_villavicencio_pompeya_elbohio_vitrina_sh27__alejandragutierrez</t>
  </si>
  <si>
    <t>alejandra_gutierrez</t>
  </si>
  <si>
    <t>2017__llanos_meta_villavicencio_pompeya_laporfia__sh27_115_carlosrios</t>
  </si>
  <si>
    <t>2017__llanos_meta_villavicencio_pompeya_lasvegas__sh27_119_anibalgutierrez</t>
  </si>
  <si>
    <t>2017__llanos_meta_villavicencio_puertotembleque_elremanso__fedearroz68__josemanuelalvarez</t>
  </si>
  <si>
    <t>puerto_tembleque</t>
  </si>
  <si>
    <t>jose_manuel_alvarez</t>
  </si>
  <si>
    <t>2017__llanos_meta_villavicencio_puertotembleque_lachatica_vitrina_fedearroz68_108_jorgesilva</t>
  </si>
  <si>
    <t>finca_la_chatica</t>
  </si>
  <si>
    <t>jorge_silva</t>
  </si>
  <si>
    <t>2017__llanos_meta_vistahermosa_porvenir_caniohondo_2_fedearroz67_117_wilcano</t>
  </si>
  <si>
    <t>finca_canio_hondo</t>
  </si>
  <si>
    <t>wilcano</t>
  </si>
  <si>
    <t>2017__santanderes_nortedesantander_cucuta_aguaclara_el293_9_fedearroz2000_106_gabrielparada</t>
  </si>
  <si>
    <t>agua_clara</t>
  </si>
  <si>
    <t>finca_el_293</t>
  </si>
  <si>
    <t>gabriel_parada</t>
  </si>
  <si>
    <t>2017__santanderes_nortedesantander_cucuta_aguaclara_elguayacan_3_fedearroz2000_111_gabrielparada</t>
  </si>
  <si>
    <t>finca_el_guayacan</t>
  </si>
  <si>
    <t>2017__santanderes_nortedesantander_cucuta_aguaclara_lacurva_7_fedearroz2000_108_josepeniaranda</t>
  </si>
  <si>
    <t>finca_la_curva</t>
  </si>
  <si>
    <t>jose_peniaranda</t>
  </si>
  <si>
    <t>2017__santanderes_nortedesantander_cucuta_aguaclara_lote#19_19_fedearroz2000_112_jesuscanias</t>
  </si>
  <si>
    <t>finca_lote_19</t>
  </si>
  <si>
    <t>jesus_canias</t>
  </si>
  <si>
    <t>2017__santanderes_nortedesantander_cucuta_aguaclara_lote002_b002_fedearroz2000_113_albertoestupinian</t>
  </si>
  <si>
    <t>finca_lote_002</t>
  </si>
  <si>
    <t>lote_b_002</t>
  </si>
  <si>
    <t>alberto_estupinian</t>
  </si>
  <si>
    <t>2017__santanderes_nortedesantander_cucuta_bancoarena_primavera_40_fedearroz2000_111_dorisantonilez</t>
  </si>
  <si>
    <t>banco_arena</t>
  </si>
  <si>
    <t>doris_antonilez</t>
  </si>
  <si>
    <t>2017__santanderes_nortedesantander_cucuta_buenaesperanza_finca052_2c052_fedearroz2000_110_edisongironmorales</t>
  </si>
  <si>
    <t>finca_finca_052</t>
  </si>
  <si>
    <t>lote_2c_052</t>
  </si>
  <si>
    <t>edison_giron_morales</t>
  </si>
  <si>
    <t>2017__santanderes_nortedesantander_cucuta_buenaesperanza_finca201_2c201a_fedearroz2000_115_orlandocalderon</t>
  </si>
  <si>
    <t>finca_finca_201</t>
  </si>
  <si>
    <t>lote_2c_201a</t>
  </si>
  <si>
    <t>2017__santanderes_nortedesantander_cucuta_buenaesperanza_ladestapada_2a314_fedearroz2000_110_josesayago</t>
  </si>
  <si>
    <t>finca_la_destapada</t>
  </si>
  <si>
    <t>lote_2a314</t>
  </si>
  <si>
    <t>jose_sayago</t>
  </si>
  <si>
    <t>2017__santanderes_nortedesantander_cucuta_buenaesperanza_parcela056_2c056_fedearroz2000_105_myriamarias</t>
  </si>
  <si>
    <t>finca_parcela_056</t>
  </si>
  <si>
    <t>lote_2c_056</t>
  </si>
  <si>
    <t>myriam_arias</t>
  </si>
  <si>
    <t>2017__santanderes_nortedesantander_cucuta_buenaesperanza_percela257_2b257_fedearroz2000_108_efrainortega</t>
  </si>
  <si>
    <t>finca_percela_257</t>
  </si>
  <si>
    <t>lote_2b_257</t>
  </si>
  <si>
    <t>efrain_ortega</t>
  </si>
  <si>
    <t>2017__santanderes_nortedesantander_cucuta_comunidadloscanios_elrincon_517_fedearroz2000_105_marcoslizarazo</t>
  </si>
  <si>
    <t>comunidad_los_canios</t>
  </si>
  <si>
    <t>lote_517</t>
  </si>
  <si>
    <t>marcos_lizarazo</t>
  </si>
  <si>
    <t>2017__santanderes_nortedesantander_cucuta_elplomo_palalandia_1e108_fedearroz2000_118_argemirocuadros</t>
  </si>
  <si>
    <t>finca_palalandia</t>
  </si>
  <si>
    <t>lote_1e_108</t>
  </si>
  <si>
    <t>argemiro_cuadros</t>
  </si>
  <si>
    <t>2017__santanderes_nortedesantander_cucuta_elplomo_parcela_2e207_fedearroz2000_115_josevillareal</t>
  </si>
  <si>
    <t>lote_2e_207</t>
  </si>
  <si>
    <t>jose_villareal</t>
  </si>
  <si>
    <t>2017__santanderes_nortedesantander_cucuta_elplomo_parcela100_1e100_fedearroz2000_110_joseruiz</t>
  </si>
  <si>
    <t>finca_parcela_100</t>
  </si>
  <si>
    <t>lote_1e_100</t>
  </si>
  <si>
    <t>jose_ruiz</t>
  </si>
  <si>
    <t>2017__santanderes_nortedesantander_cucuta_elplomo_parcela119_1b119_fedearroz68_93_eliecerrogeles</t>
  </si>
  <si>
    <t>finca_parcela_119</t>
  </si>
  <si>
    <t>lote_1b_119</t>
  </si>
  <si>
    <t>eliecer_rogeles</t>
  </si>
  <si>
    <t>2017__santanderes_nortedesantander_cucuta_elplomo_parcela135_1e135_fedearroz2000_113_josecardenas</t>
  </si>
  <si>
    <t>finca_parcela_135</t>
  </si>
  <si>
    <t>lote_1e_135</t>
  </si>
  <si>
    <t>jose_cardenas</t>
  </si>
  <si>
    <t>2017__santanderes_nortedesantander_cucuta_elplomo_parcela165_1e165_lagunaclearfield_90_aliciagarcia</t>
  </si>
  <si>
    <t>finca_parcela_165</t>
  </si>
  <si>
    <t>lote_1e_165</t>
  </si>
  <si>
    <t>alicia_garcia</t>
  </si>
  <si>
    <t>2017__santanderes_nortedesantander_cucuta_floresta_parcela270_2e270_fedearroz2000_105_linorueda</t>
  </si>
  <si>
    <t>finca_parcela_270</t>
  </si>
  <si>
    <t>lote_2e_270</t>
  </si>
  <si>
    <t>lino_rueda</t>
  </si>
  <si>
    <t>2017__santanderes_nortedesantander_cucuta_floridablanca_parcela048_2a048_fedearroz68_109_</t>
  </si>
  <si>
    <t>floridablanca</t>
  </si>
  <si>
    <t>finca_parcela_048</t>
  </si>
  <si>
    <t>lote_2a048</t>
  </si>
  <si>
    <t>2017__santanderes_nortedesantander_cucuta_guamarito_delmis_delmis_fedearroz2000_107_jarlintonperez</t>
  </si>
  <si>
    <t>guamarito</t>
  </si>
  <si>
    <t>finca_delmis</t>
  </si>
  <si>
    <t>lote_delmis</t>
  </si>
  <si>
    <t>jarlinton_perez</t>
  </si>
  <si>
    <t>2017__santanderes_nortedesantander_cucuta_guamarito_elcanio_3_fedearroz2000_112_josecontreras</t>
  </si>
  <si>
    <t>finca_el_canio</t>
  </si>
  <si>
    <t>jose_contreras</t>
  </si>
  <si>
    <t>2017__santanderes_nortedesantander_cucuta_guamarito_elmorro_7_fedearroz2000_108_josejimenez</t>
  </si>
  <si>
    <t>finca_el_morro</t>
  </si>
  <si>
    <t>jose_jimenez</t>
  </si>
  <si>
    <t>2017__santanderes_nortedesantander_cucuta_guamarito_elrio_rio_maja6_109_joirlintonperez</t>
  </si>
  <si>
    <t>finca_el_rio</t>
  </si>
  <si>
    <t>joirlinton_perez</t>
  </si>
  <si>
    <t>2017__santanderes_nortedesantander_cucuta_guamarito_la95_1_fedearroz68_93_jairojaimes</t>
  </si>
  <si>
    <t>finca_la_95</t>
  </si>
  <si>
    <t>jairo_jaimes</t>
  </si>
  <si>
    <t>2017__santanderes_nortedesantander_cucuta_lafe_laprimavera_2_fedearroz68_95_eliasgaitan</t>
  </si>
  <si>
    <t>la_fe</t>
  </si>
  <si>
    <t>elias_gaitan</t>
  </si>
  <si>
    <t>2017__santanderes_nortedesantander_cucuta_lafloresta_finca222_2e222_fedearroz2000_103_rodolfonavarro</t>
  </si>
  <si>
    <t>finca_finca_222</t>
  </si>
  <si>
    <t>lote_2e_222</t>
  </si>
  <si>
    <t>rodolfo_navarro</t>
  </si>
  <si>
    <t>2017__santanderes_nortedesantander_cucuta_lafloresta_parcela207_2e207_fedearroz2000_110_israelvillareal</t>
  </si>
  <si>
    <t>finca_parcela_207</t>
  </si>
  <si>
    <t>2017__santanderes_nortedesantander_cucuta_lafloresta_parcela220_2e220_fedearroz2000_109_joaquinmontagu</t>
  </si>
  <si>
    <t>finca_parcela_220</t>
  </si>
  <si>
    <t>lote_2e_220</t>
  </si>
  <si>
    <t>joaquin_montagu</t>
  </si>
  <si>
    <t>2017__santanderes_nortedesantander_cucuta_lafloresta_parcela312_2f312fl2_fedearroz2000_112_rodolfoladino8,19928</t>
  </si>
  <si>
    <t>finca_parcela_312</t>
  </si>
  <si>
    <t>lote_2f_312_fl2</t>
  </si>
  <si>
    <t>rodolfo_ladino</t>
  </si>
  <si>
    <t>2017__santanderes_nortedesantander_cucuta_lasirena_finca238_2br38a_fedearroz2000_112_alvaroquintero</t>
  </si>
  <si>
    <t>finca_finca_238</t>
  </si>
  <si>
    <t>lote_2br38a</t>
  </si>
  <si>
    <t>alvaro_quintero</t>
  </si>
  <si>
    <t>2017__santanderes_nortedesantander_cucuta_lasirena_parcela223_2b223l1_fedearroz2000_109_wilsonguzman</t>
  </si>
  <si>
    <t>finca_parcela_223</t>
  </si>
  <si>
    <t>lote_2b_223_l1</t>
  </si>
  <si>
    <t>wilson_guzman</t>
  </si>
  <si>
    <t>2017__santanderes_nortedesantander_cucuta_lasirena_parcela236_2b236_fedearroz2000_107_wilsonvalencia</t>
  </si>
  <si>
    <t>finca_parcela_236</t>
  </si>
  <si>
    <t>lote_2b_236</t>
  </si>
  <si>
    <t>2017__santanderes_nortedesantander_cucuta_lasirena_parcela238_2b238_fedearroz68_93_rogeliozuniiga</t>
  </si>
  <si>
    <t>finca_parcela_238</t>
  </si>
  <si>
    <t>lote_2b_238</t>
  </si>
  <si>
    <t>rogelio_zuniiga</t>
  </si>
  <si>
    <t>2017__santanderes_nortedesantander_cucuta_lasirena_parcela264_2b264_fedearroz67_115_ramirofonsenca</t>
  </si>
  <si>
    <t>finca_parcela_264</t>
  </si>
  <si>
    <t>lote_2b264</t>
  </si>
  <si>
    <t>ramiro_fonsenca</t>
  </si>
  <si>
    <t>2017__santanderes_nortedesantander_cucuta_lasusanita_parcela018_1b018_fedearroz67_107_josehumbertocordoba</t>
  </si>
  <si>
    <t>la_susanita</t>
  </si>
  <si>
    <t>finca_parcela_018</t>
  </si>
  <si>
    <t>lote_1b_018</t>
  </si>
  <si>
    <t>jose_humberto_cordoba</t>
  </si>
  <si>
    <t>2017__santanderes_nortedesantander_cucuta_lasusanita_parcela032_1b032_fedearroz2000_112_mercedesquintero</t>
  </si>
  <si>
    <t>finca_parcela_032</t>
  </si>
  <si>
    <t>lote_1b_032</t>
  </si>
  <si>
    <t>mercedes_quintero</t>
  </si>
  <si>
    <t>2017__santanderes_nortedesantander_cucuta_lasusanita_parcela1186_1c118g_clearfieldlagunas_110_humbertocordoba</t>
  </si>
  <si>
    <t>finca_parcela_1186</t>
  </si>
  <si>
    <t>lote_1c_118g</t>
  </si>
  <si>
    <t>humberto_cordoba</t>
  </si>
  <si>
    <t>2017__santanderes_nortedesantander_cucuta_lasusanita_santarita_1b081_fedearroz2000_112_carlosgarcia</t>
  </si>
  <si>
    <t>lote_1b_081</t>
  </si>
  <si>
    <t>carlos_garcia</t>
  </si>
  <si>
    <t>2017__santanderes_nortedesantander_cucuta_lasvacas_parcela025_2a025_fedearroz68_94_narcisodiusa</t>
  </si>
  <si>
    <t>finca_parcela_025</t>
  </si>
  <si>
    <t>lote_2a_025</t>
  </si>
  <si>
    <t>narciso_diusa</t>
  </si>
  <si>
    <t>2017__santanderes_nortedesantander_cucuta_lasvacas_parcela058_2a258_fedearroz68_92_edwinuribe</t>
  </si>
  <si>
    <t>finca_parcela_058</t>
  </si>
  <si>
    <t>lote_2a_258</t>
  </si>
  <si>
    <t>2017__santanderes_nortedesantander_cucuta_lasvacas_parcela240_2b240_fedearroz2000_109_benignogalviz</t>
  </si>
  <si>
    <t>finca_parcela_240</t>
  </si>
  <si>
    <t>lote_2b_240</t>
  </si>
  <si>
    <t>benigno_galviz</t>
  </si>
  <si>
    <t>2017__santanderes_nortedesantander_cucuta_lasvacas_parcela260_2b260_fedearroz2000_115_danielsandoval</t>
  </si>
  <si>
    <t>finca_parcela_260</t>
  </si>
  <si>
    <t>lote_2b_260</t>
  </si>
  <si>
    <t>daniel_sandoval</t>
  </si>
  <si>
    <t>2017__santanderes_nortedesantander_cucuta_lavega_laentrada_7_fedearroz2000_110_carlosortiz</t>
  </si>
  <si>
    <t>finca_la_entrada</t>
  </si>
  <si>
    <t>carlos_ortiz</t>
  </si>
  <si>
    <t>2017__santanderes_nortedesantander_cucuta_lavega_lamerey_5_fedearroz68_98_donordoniez</t>
  </si>
  <si>
    <t>finca_la_merey</t>
  </si>
  <si>
    <t>don_ordoniez</t>
  </si>
  <si>
    <t>2017__santanderes_nortedesantander_cucuta_lavega_parcela#21_parcela21520_fedearroz2000_108_antoniotorres</t>
  </si>
  <si>
    <t>finca_parcela_21</t>
  </si>
  <si>
    <t>lote_parcela_21_-_520</t>
  </si>
  <si>
    <t>antonio_torres</t>
  </si>
  <si>
    <t>2017__santanderes_nortedesantander_cucuta_lavega_parcela523_parcela25523_fedearroz2000_114_marthamancilla</t>
  </si>
  <si>
    <t>finca_parcela_523</t>
  </si>
  <si>
    <t>lote_parcela_25_-_523</t>
  </si>
  <si>
    <t>martha_mancilla</t>
  </si>
  <si>
    <t>2017__santanderes_nortedesantander_cucuta_limoncito_elpuente_1a006_fedearroz2000_110_joseignacionchia</t>
  </si>
  <si>
    <t>lote_1a_006</t>
  </si>
  <si>
    <t>jose_ignacion_chia</t>
  </si>
  <si>
    <t>2017__santanderes_nortedesantander_cucuta_limoncito_parcela13_1b013_fedearroz2000_115_danieluribe</t>
  </si>
  <si>
    <t>lote_1b_013</t>
  </si>
  <si>
    <t>daniel_uribe</t>
  </si>
  <si>
    <t>2017__santanderes_nortedesantander_cucuta_limoncito_parcela2a_1a002a_fedearroz2000_115_antonioreyvela</t>
  </si>
  <si>
    <t>finca_parcela_2a</t>
  </si>
  <si>
    <t>lote_1a_002_a</t>
  </si>
  <si>
    <t>antonio_rey_vela</t>
  </si>
  <si>
    <t>2017__santanderes_nortedesantander_cucuta_limoncito_parcela360_1a0036_fedearroz2000_111_josemiguel</t>
  </si>
  <si>
    <t>finca_parcela_360</t>
  </si>
  <si>
    <t>lote_1a_003_6</t>
  </si>
  <si>
    <t>jose_miguel</t>
  </si>
  <si>
    <t>2017__santanderes_nortedesantander_cucuta_limoncito_parcela6_1b006_fedearroz2000_112_rosalinarondon</t>
  </si>
  <si>
    <t>lote_1b_006</t>
  </si>
  <si>
    <t>rosa_lina_rondon</t>
  </si>
  <si>
    <t>2017__santanderes_nortedesantander_cucuta_limoncito_parcela7a_1b007a_fedearroz2000_110_eloyparra</t>
  </si>
  <si>
    <t>finca_parcela_7a</t>
  </si>
  <si>
    <t>lote_1b_007a</t>
  </si>
  <si>
    <t>eloy_parra</t>
  </si>
  <si>
    <t>2017__santanderes_nortedesantander_cucuta_limoncito_parcela7a_1b007a_fedearroz2000_112_florezgodoy</t>
  </si>
  <si>
    <t>lote_1b007a</t>
  </si>
  <si>
    <t>florez_godoy</t>
  </si>
  <si>
    <t>2017__santanderes_nortedesantander_cucuta_limoncito_parcela9a_1a009a_fedearroz2000_105_eugeniagodoy</t>
  </si>
  <si>
    <t>finca_parcela_9a</t>
  </si>
  <si>
    <t>lote_1a_009a</t>
  </si>
  <si>
    <t>eugenia_godoy</t>
  </si>
  <si>
    <t>2017__santanderes_nortedesantander_cucuta_limoncito_raizudor_1a041l1_fedearroz2000_107_gladisbautista</t>
  </si>
  <si>
    <t>finca_raizudor</t>
  </si>
  <si>
    <t>lote_1a041l1</t>
  </si>
  <si>
    <t>gladis_bautista</t>
  </si>
  <si>
    <t>2017__santanderes_nortedesantander_cucuta_londres_parcela005_2a005_fedearroz2000_111_kbardocruz</t>
  </si>
  <si>
    <t>finca_parcela_005</t>
  </si>
  <si>
    <t>lote_2a_005</t>
  </si>
  <si>
    <t>kbardo_cruz</t>
  </si>
  <si>
    <t>2017__santanderes_nortedesantander_cucuta_londres_parcela055_2a055_fedearroz2000_109_gustavosanchez</t>
  </si>
  <si>
    <t>finca_parcela_055</t>
  </si>
  <si>
    <t>lote_2a_055</t>
  </si>
  <si>
    <t>2017__santanderes_nortedesantander_cucuta_londres_parcela058_2c058_fedearroz2000_113_manuelaguilar</t>
  </si>
  <si>
    <t>lote_2c_058</t>
  </si>
  <si>
    <t>manuel_aguilar</t>
  </si>
  <si>
    <t>2017__santanderes_nortedesantander_cucuta_londres_parcela121_1e121a_fedearroz2000_105_marinagalviz</t>
  </si>
  <si>
    <t>finca_parcela_121</t>
  </si>
  <si>
    <t>lote_1e_121a</t>
  </si>
  <si>
    <t>marina_galviz</t>
  </si>
  <si>
    <t>2017__santanderes_nortedesantander_cucuta_londres_parcela264_2b264_fedearroz2000_109_ramirofonsenca</t>
  </si>
  <si>
    <t>lote_2b_264</t>
  </si>
  <si>
    <t>2017__santanderes_nortedesantander_cucuta_losreyes_eldivinoninio_1d043_fedearroz68_98_apolinarcardenas</t>
  </si>
  <si>
    <t>finca_el_divino_ninio</t>
  </si>
  <si>
    <t>lote_1d_043</t>
  </si>
  <si>
    <t>apolinar_cardenas</t>
  </si>
  <si>
    <t>2017__santanderes_nortedesantander_cucuta_losreyes_parcela044_1a044_fedearroz2000_114_luisalbero</t>
  </si>
  <si>
    <t>finca_parcela_044</t>
  </si>
  <si>
    <t>lote_1a044</t>
  </si>
  <si>
    <t>luis_albero</t>
  </si>
  <si>
    <t>2017__santanderes_nortedesantander_cucuta_losreyes_parcela142_1c142l1_fedearroz2000_114_domingorojas</t>
  </si>
  <si>
    <t>finca_parcela_142</t>
  </si>
  <si>
    <t>lote_1c_142_l1</t>
  </si>
  <si>
    <t>domingo_rojas</t>
  </si>
  <si>
    <t>2017__santanderes_nortedesantander_cucuta_losreyes_parcela96_1d096_fedearroz2000_110_pabloantoniodelgado</t>
  </si>
  <si>
    <t>finca_parcela_96</t>
  </si>
  <si>
    <t>lote_1d_096</t>
  </si>
  <si>
    <t>pablo_antonio_delgado</t>
  </si>
  <si>
    <t>2017__santanderes_nortedesantander_cucuta_restauracion__13ha_fedearroz2000_104_dioscelinosuarez</t>
  </si>
  <si>
    <t>dioscelino_suarez</t>
  </si>
  <si>
    <t>2017__santanderes_nortedesantander_cucuta_restauracion_lachiquita_14ha4f361_clearfieldlagunas_105_albertoorozco</t>
  </si>
  <si>
    <t>finca_la_chiquita</t>
  </si>
  <si>
    <t>lote_14_ha_4f_361</t>
  </si>
  <si>
    <t>alberto_orozco</t>
  </si>
  <si>
    <t>2017__santanderes_nortedesantander_cucuta_restauracion_lasvegas_7,5ha4f004b_fedearroz2000_108_javierpava</t>
  </si>
  <si>
    <t>lote_7.5_ha_4f004b</t>
  </si>
  <si>
    <t>2017__santanderes_nortedesantander_cucuta_restauracion_parcela279_2e279_fedearroz2000_107_arturogelvez</t>
  </si>
  <si>
    <t>finca_parcela_279</t>
  </si>
  <si>
    <t>lote_2e_279</t>
  </si>
  <si>
    <t>arturo_gelvez</t>
  </si>
  <si>
    <t>2017__santanderes_nortedesantander_cucuta_restauracion_parcela283_2e283_fedearroz2000_110_ernestozuniiga</t>
  </si>
  <si>
    <t>finca_parcela_283</t>
  </si>
  <si>
    <t>lote_2e_283</t>
  </si>
  <si>
    <t>ernesto_zuniiga</t>
  </si>
  <si>
    <t>2017__santanderes_nortedesantander_elzulia_pinieruda_eltriunfo_63a061l2_fedearroz68_90_eliastorres</t>
  </si>
  <si>
    <t>pinieruda</t>
  </si>
  <si>
    <t>lote_6_3a_061_l2</t>
  </si>
  <si>
    <t>elias_torres</t>
  </si>
  <si>
    <t>2017__santanderes_nortedesantander_puertosantander_bancoarena_eltierrero_65_fedearroz2000_107_freddycorredor</t>
  </si>
  <si>
    <t>finca_el_tierrero</t>
  </si>
  <si>
    <t>lote_65</t>
  </si>
  <si>
    <t>freddy_corredor</t>
  </si>
  <si>
    <t>2017__santanderes_nortedesantander_puertosantander_bancoarena_finca1v_31_fedearroz68_94_juvenalpachecho</t>
  </si>
  <si>
    <t>finca_finca_1v</t>
  </si>
  <si>
    <t>lote_31</t>
  </si>
  <si>
    <t>juvenal_pachecho</t>
  </si>
  <si>
    <t>2017__santanderes_nortedesantander_puertosantander_bancoarena_losanhelos_40_fedearroz2000_113_dorisantonilez</t>
  </si>
  <si>
    <t>finca_los_anhelos</t>
  </si>
  <si>
    <t>2017__santanderes_nortedesantander_restauracion_restauracion__13ha_fedearroz2000_104_dioselinosuarez</t>
  </si>
  <si>
    <t>dioselino_suarez</t>
  </si>
  <si>
    <t>2017__santanderes_nortedesantander_sanjosedecucuta_lasirena_laargelia_2b238d11_fedearroz2000_109_omardurangusman</t>
  </si>
  <si>
    <t>lote_2b_238d11</t>
  </si>
  <si>
    <t>omar_duran_gusman</t>
  </si>
  <si>
    <t>2017__santanderes_nortedesantander_sanjosedecucuta_losreyes_bellapalmira_losreyes115_fedearroz68_90_floripidespatinio</t>
  </si>
  <si>
    <t>finca_bella_palmira</t>
  </si>
  <si>
    <t>lote_los_reyes_115</t>
  </si>
  <si>
    <t>floripides_patinio</t>
  </si>
  <si>
    <t>2017__santanderes_nortedesantander_tibu_cluddeleones_solysombra_las14_fedearroz68_90_pablocalderon</t>
  </si>
  <si>
    <t>clud_de_leones</t>
  </si>
  <si>
    <t>2017__santanderes_nortedesantander_tibu_cluddeleones_solysombra_las17_fedearroz2000_110_pablocalderon</t>
  </si>
  <si>
    <t>2017__santanderes_nortedesantander_tibu_cluddeleones_solysombra_solysombra1_clearfield_110_pablocalderon</t>
  </si>
  <si>
    <t>lote_sol_y_sombra_1</t>
  </si>
  <si>
    <t>clearfield</t>
  </si>
  <si>
    <t>2017__santanderes_nortedesantander_tibu_laguajira_sanisidro_sanisidro_fedearroz2000_110_oscar.aperezmacarao</t>
  </si>
  <si>
    <t>2017__santanderes_nortedesantander_zulia_1demayo_losmangos_101_clearfield_105_williamflorez</t>
  </si>
  <si>
    <t>1_de_mayo</t>
  </si>
  <si>
    <t>lote_101</t>
  </si>
  <si>
    <t>william_florez</t>
  </si>
  <si>
    <t>2017__santanderes_nortedesantander_zulia_campoalegre_losguayabos_201_fedearroz2000_115_orlandoortega</t>
  </si>
  <si>
    <t>campo_alegre</t>
  </si>
  <si>
    <t>lote_201</t>
  </si>
  <si>
    <t>orlando_ortega</t>
  </si>
  <si>
    <t>2017__santanderes_nortedesantander_zulia_comunidadloscanios_canios325_3a325_fedearroz2000_116_carlosgutierres</t>
  </si>
  <si>
    <t>finca_canios_325</t>
  </si>
  <si>
    <t>lote_3a_325</t>
  </si>
  <si>
    <t>carlos_gutierres</t>
  </si>
  <si>
    <t>2017__santanderes_nortedesantander_zulia_lapinieruda_092lostacayos_3a084_fedearroz2000_109_rodolfoquintero</t>
  </si>
  <si>
    <t>la_pinieruda</t>
  </si>
  <si>
    <t>finca_092_los_tacayos</t>
  </si>
  <si>
    <t>lote_3a_084</t>
  </si>
  <si>
    <t>rodolfo_quintero</t>
  </si>
  <si>
    <t>finca_92_los_tacayos</t>
  </si>
  <si>
    <t>2017__santanderes_nortedesantander_zulia_lapinieruda_buenaesperanza_3a084_fedearroz2000_110_luisernestomontes</t>
  </si>
  <si>
    <t>finca_buena_esperanza</t>
  </si>
  <si>
    <t>luis_ernesto_montes</t>
  </si>
  <si>
    <t>2017__santanderes_nortedesantander_zulia_lapinieruda_pinieruda053_3a053_clearfield_109_vicainaparra</t>
  </si>
  <si>
    <t>finca_pinieruda_053</t>
  </si>
  <si>
    <t>lote_3a_-_053</t>
  </si>
  <si>
    <t>vicaina_parra</t>
  </si>
  <si>
    <t>2017__santanderes_nortedesantander_zulia_laterma_hobos_3_fedearroz2000_105_carlosbacca</t>
  </si>
  <si>
    <t>la_terma</t>
  </si>
  <si>
    <t>finca_hobos</t>
  </si>
  <si>
    <t>2017__santanderes_nortedesantander_zulia_latorre_latorre196_3a196_fedearroz2000_109_darioalmeida</t>
  </si>
  <si>
    <t>la_torre</t>
  </si>
  <si>
    <t>finca_la_torre_196</t>
  </si>
  <si>
    <t>lote_3a_196</t>
  </si>
  <si>
    <t>dario_almeida</t>
  </si>
  <si>
    <t>2017__santanderes_nortedesantander_zulia_latorre_latorre209_3a209_fedearroz2000_108_marceladiaz</t>
  </si>
  <si>
    <t>finca_la_torre_209</t>
  </si>
  <si>
    <t>lote_3a_209</t>
  </si>
  <si>
    <t>marcela_diaz</t>
  </si>
  <si>
    <t>2017__santanderes_nortedesantander_zulia_lavega_losmanguitos_parcela#7670_fedearroz2000_110_luisantoniosepulveda</t>
  </si>
  <si>
    <t>finca_los_manguitos</t>
  </si>
  <si>
    <t>lote_parcela_7_-670</t>
  </si>
  <si>
    <t>luis_antonio_sepulveda</t>
  </si>
  <si>
    <t>2017__santanderes_nortedesantander_zulia_losguadales_elrincon362_3a362_fedearroz68_91_felixhurtado</t>
  </si>
  <si>
    <t>los_guadales</t>
  </si>
  <si>
    <t>finca_el_rincon_362</t>
  </si>
  <si>
    <t>lote_3a_362</t>
  </si>
  <si>
    <t>felix_hurtado</t>
  </si>
  <si>
    <t>2017__santanderes_nortedesantander_zulia_losguadales_guadales298_3a298_fedearroz2000_105_mariacruz</t>
  </si>
  <si>
    <t>finca_guadales_298</t>
  </si>
  <si>
    <t>lote_3a_298</t>
  </si>
  <si>
    <t>maria_cruz</t>
  </si>
  <si>
    <t>2017__santanderes_nortedesantander_zulia_losguadales_miraflores_3a287_fedearroz68_92_lascaceres</t>
  </si>
  <si>
    <t>finca_miraflores</t>
  </si>
  <si>
    <t>lote_3a_287</t>
  </si>
  <si>
    <t>las_caceres</t>
  </si>
  <si>
    <t>2017__santanderes_nortedesantander_zulia_precozul_407precozul_3a407_fedearroz2000_111_guillermocampo</t>
  </si>
  <si>
    <t>finca_407_precozul</t>
  </si>
  <si>
    <t>lote_3a_407</t>
  </si>
  <si>
    <t>guillermo_campo</t>
  </si>
  <si>
    <t>2017__santanderes_nortedesantander_zulia_precozul_439precozul_3a439l1_fedearroz2000_109_aideortiz</t>
  </si>
  <si>
    <t>finca_439_precozul</t>
  </si>
  <si>
    <t>lote_3a_439_l1</t>
  </si>
  <si>
    <t>aide_ortiz</t>
  </si>
  <si>
    <t>2017__santanderes_nortedesantander_zulia_precozul_446precozul_3a446_fedearroz2000_109_josetorres</t>
  </si>
  <si>
    <t>finca_446_precozul</t>
  </si>
  <si>
    <t>lote_3a_446</t>
  </si>
  <si>
    <t>2017__santanderes_nortedesantander_zulia_precozul_473precozul_3a437_fedearroz2000_111_lucianaramirez</t>
  </si>
  <si>
    <t>finca_473_precozul</t>
  </si>
  <si>
    <t>lote_3a_437</t>
  </si>
  <si>
    <t>luciana_ramirez</t>
  </si>
  <si>
    <t>2017__santanderes_nortedesantander_zulia_precozul_finca464_3a464_fedearroz68_94_victortorrez</t>
  </si>
  <si>
    <t>finca_finca_464</t>
  </si>
  <si>
    <t>lote_3a_464</t>
  </si>
  <si>
    <t>victor_torrez</t>
  </si>
  <si>
    <t>2017__santanderes_nortedesantander_zulia_precozul_parcela433_3a433_fedearroz68_91_raulbarbosa</t>
  </si>
  <si>
    <t>finca_parcela_433</t>
  </si>
  <si>
    <t>lote_3a_433</t>
  </si>
  <si>
    <t>2017__santanderes_nortedesantander_zulia_pueblitos_pueblitos228_3a228_fedearroz2000_91_carlosluna</t>
  </si>
  <si>
    <t>pueblitos</t>
  </si>
  <si>
    <t>finca_pueblitos_228</t>
  </si>
  <si>
    <t>lote_3a_228</t>
  </si>
  <si>
    <t>carlos_luna</t>
  </si>
  <si>
    <t>2017__santanderes_nortedesantander_zulia_sancayetano_laloma_3_fedearroz2000_118_carlosbacca</t>
  </si>
  <si>
    <t>2017__santanderes_nortedesantander_zulia_santamaria_ellimonar_10_fedearroz68_99_guillermocastro</t>
  </si>
  <si>
    <t>santa_maria</t>
  </si>
  <si>
    <t>guillermo_castro</t>
  </si>
  <si>
    <t>2017__santanderes_nortedesantander_zulia_santamaria_loslaureles_lote13_fedearroz2000_108_ismaelvillareal</t>
  </si>
  <si>
    <t>lote_lote_13</t>
  </si>
  <si>
    <t>ismael_villareal</t>
  </si>
  <si>
    <t>2017__santanderes_nortedesantander_zuliarisaralda_comunidadloscanios_canios328_3a328_fedearroz68_95_nemeciomora</t>
  </si>
  <si>
    <t>finca_canios_328</t>
  </si>
  <si>
    <t>lote_3a_328</t>
  </si>
  <si>
    <t>nemecio_mora</t>
  </si>
  <si>
    <t>2017__santanderes_nortedesantander_zuliarisaralda_comunidadloscanios_guadales327_3a327_fedearroz68_105_josequintero</t>
  </si>
  <si>
    <t>finca_guadales_327</t>
  </si>
  <si>
    <t>lote_3a_327</t>
  </si>
  <si>
    <t>jose_quintero</t>
  </si>
  <si>
    <t>2017__santanderes_nortedesantander_zuliarisaralda_comunidadloscanios_lospinos_3a313_fedearroz2000_112_nemeciomora</t>
  </si>
  <si>
    <t>lote_3a_313</t>
  </si>
  <si>
    <t>2017__santanderes_nortedesantander_zuliarisaralda_losguadales_guaduales298_3a298_fedearroz68_93_angelayanethrojas</t>
  </si>
  <si>
    <t>finca_guaduales_298</t>
  </si>
  <si>
    <t>angela_yaneth_rojas</t>
  </si>
  <si>
    <t>2017__santanderes_nortedesantander_zuliarisaralda_pueblitos_pueblitos238_3a238li_fedearroz2000_112_alonsorangel</t>
  </si>
  <si>
    <t>finca_pueblitos_238</t>
  </si>
  <si>
    <t>lote_3a_238_li</t>
  </si>
  <si>
    <t>alonso_rangel</t>
  </si>
  <si>
    <t>2017__santanderes_nortedesantander_zuliarisaralda_pueblitos_pueblitos244_3a244li_fedearroz2000_116_josejaimeg.</t>
  </si>
  <si>
    <t>finca_pueblitos_244</t>
  </si>
  <si>
    <t>lote_3a_244_li</t>
  </si>
  <si>
    <t>2017__santanderes_nortedesantander_zuliarisaralda_pueblitos_pueblitos249_3a249_fedearroz2000_113_josesarmiento</t>
  </si>
  <si>
    <t>finca_pueblitos_249</t>
  </si>
  <si>
    <t>lote_3a_249</t>
  </si>
  <si>
    <t>2017__santanderes_santanderdelsur_sabanadetorrez_elrobledo_sanfernando_3hectareas_fedearroz2000_100_darioninio</t>
  </si>
  <si>
    <t>el_robledo</t>
  </si>
  <si>
    <t>dario_ninio</t>
  </si>
  <si>
    <t>2017__santanderes_santanderdelsur_sabanadetorrez_magara_lasacacias_20hectareas_fedearroz2000_100_hedilbertobecerra</t>
  </si>
  <si>
    <t>magara</t>
  </si>
  <si>
    <t>hedilberto_becerra</t>
  </si>
  <si>
    <t>2017__santanderes_santanderdelsur_sabanadetorrez_magara_villaaurora_20hectareas_fedearroz2000_100_inocenciorincon</t>
  </si>
  <si>
    <t>finca_villa_aurora</t>
  </si>
  <si>
    <t>inocencio_rincon</t>
  </si>
  <si>
    <t>2018__bajocauca_antioquia_nechi_caniopescado_elcolegio_elcolegio_fedearroz67_100_luisregino</t>
  </si>
  <si>
    <t>finca_el_colegio</t>
  </si>
  <si>
    <t>lote_el_colegio</t>
  </si>
  <si>
    <t>luis_regino</t>
  </si>
  <si>
    <t>2018__bajocauca_antioquia_nechi_caniopescado_staclara_elcaimito_fedearroz67_98_pedroregino</t>
  </si>
  <si>
    <t>finca_sta_clara</t>
  </si>
  <si>
    <t>2018__bajocauca_antioquia_nechi_caniopescado_staclara_lasdelicias_fedearroz67_98_pedroregino</t>
  </si>
  <si>
    <t>2018__bajocauca_antioquia_nechi_correntoso_villanatalia_villanatalia_fedearroz67_98_juanarroyo</t>
  </si>
  <si>
    <t>correntoso</t>
  </si>
  <si>
    <t>finca_villa_natalia</t>
  </si>
  <si>
    <t>lote_villa_natalia</t>
  </si>
  <si>
    <t>juan_arroyo</t>
  </si>
  <si>
    <t>2018__bajocauca_bolivar_achi_delirio_laguayaba_loteguayabo2_fedearroz2000_95_yonisalvares</t>
  </si>
  <si>
    <t>delirio</t>
  </si>
  <si>
    <t>finca_la_guayaba</t>
  </si>
  <si>
    <t>lote_lote_guayabo_2</t>
  </si>
  <si>
    <t>yonis_alvares</t>
  </si>
  <si>
    <t>2018__bajocauca_bolivar_achi_delirio_laguayaba_loteguayabo3_fedearroz67_96_yonisalvares</t>
  </si>
  <si>
    <t>lote_lote_guayabo_3</t>
  </si>
  <si>
    <t>2018__bajocauca_bolivar_achi_gallego_aguasi_laguada_fedearroz67_100_josedeleon</t>
  </si>
  <si>
    <t>gallego</t>
  </si>
  <si>
    <t>finca_aguasi</t>
  </si>
  <si>
    <t>2018__bajocauca_bolivar_achi_gallego_aguasi_lapozona_fedearroz67_100_josedeleon</t>
  </si>
  <si>
    <t>lote_la_pozona</t>
  </si>
  <si>
    <t>2018__bajocauca_bolivar_achi_gallego_aguasi_las61_fedearroz67_100_josedeleon</t>
  </si>
  <si>
    <t>lote_las_61</t>
  </si>
  <si>
    <t>2018__bajocauca_bolivar_achi_gallego_aguasi_lasoya_fedearroz67_99_josedeleon</t>
  </si>
  <si>
    <t>lote_la_soya</t>
  </si>
  <si>
    <t>2018__bajocauca_bolivar_achi_lostamacos_tamaco_lacasa_fedearroz2000_100_donispadilla</t>
  </si>
  <si>
    <t>los_tamacos</t>
  </si>
  <si>
    <t>finca_tamaco</t>
  </si>
  <si>
    <t>donis_padilla</t>
  </si>
  <si>
    <t>2018__bajocauca_bolivar_achi_lostamacos_tamaco_liborio_fedearroz2000_95_donispadilla</t>
  </si>
  <si>
    <t>lote_liborio</t>
  </si>
  <si>
    <t>2018__bajocauca_bolivar_achi_lostamacos_tamaco_losmango_fedearroz2000_93_donispadilla</t>
  </si>
  <si>
    <t>lote_los_mango</t>
  </si>
  <si>
    <t>2018__bajocauca_bolivar_achi_sanroque_lagranada_elcamino_fedearroz2000_96_manuelpadilla</t>
  </si>
  <si>
    <t>finca_la_granada</t>
  </si>
  <si>
    <t>lote_el_camino</t>
  </si>
  <si>
    <t>manuel_padilla</t>
  </si>
  <si>
    <t>2018__bajocauca_bolivar_sanjacintodelcauca_brazuelo_elmango_elmango_fedearroz67_110_juanochoa</t>
  </si>
  <si>
    <t>juan_ochoa</t>
  </si>
  <si>
    <t>2018__bajocauca_bolivar_sanjacintodelcauca_matacania_comentario_larolegera_fedearroz67_109_deimerlara</t>
  </si>
  <si>
    <t>lote_la_rolegera</t>
  </si>
  <si>
    <t>2018__bajocauca_bolivar_sanjacintodelcauca_matacania_comentario_lasolasdelmar_fedearroz67_114_deimerlara</t>
  </si>
  <si>
    <t>lote_las_olas_del_mar</t>
  </si>
  <si>
    <t>2018__bajocauca_bolivar_sanjacintodelcauca_matacania_lospardos_lospardos_fedearroz67_109_juliomercado</t>
  </si>
  <si>
    <t>finca_los_pardos</t>
  </si>
  <si>
    <t>lote_los_pardos</t>
  </si>
  <si>
    <t>julio_mercado</t>
  </si>
  <si>
    <t>2018__bajocauca_bolivar_sanjacintodelcauca_matacania_staclara_staclara_fedearroz67_110_enaregino</t>
  </si>
  <si>
    <t>lote_sta_clara</t>
  </si>
  <si>
    <t>2018__bajocauca_bolivar_sanjacintodelcauca_sanjacinto_laantena_laantena_fedearroz67_105_deimercara</t>
  </si>
  <si>
    <t>finca_la_antena</t>
  </si>
  <si>
    <t>deimer_cara</t>
  </si>
  <si>
    <t>2018__bajocauca_bolivar_sanjacintodelcauca_tenche_latrinidad_parcela1_fedearroz67_100_oscarsanchez</t>
  </si>
  <si>
    <t>2018__bajocauca_bolivar_sanjacintodelcauca_viasanjacinto_pandelarbol_pandelarbol_fedearroz67_98_jairobetancur</t>
  </si>
  <si>
    <t>via_san_jacinto</t>
  </si>
  <si>
    <t>finca_pan_del_arbol</t>
  </si>
  <si>
    <t>lote_pan_del_arbol</t>
  </si>
  <si>
    <t>jairo_betancur</t>
  </si>
  <si>
    <t>2018__bajocauca_bolivar_sanjacintodelcauca_viasanjacinto_parcelalasdoce_lasdoce_fedearroz67_109_deimerlara</t>
  </si>
  <si>
    <t>finca_parcela_las_doce</t>
  </si>
  <si>
    <t>2018__bajocauca_bolivar_sanjacintodelcauca_viasanraeinfo_lagomela_lagomela_fedearroz67_100_benjaminmunioz</t>
  </si>
  <si>
    <t>via_san_raeinfo</t>
  </si>
  <si>
    <t>lote_la_gomela</t>
  </si>
  <si>
    <t>benjamin_munioz</t>
  </si>
  <si>
    <t>2018__bajocauca_cordoba_tierralta_nuevosaires_brisas_brisas_fedearroz67_106_joseguzman</t>
  </si>
  <si>
    <t>nuevos_aires</t>
  </si>
  <si>
    <t>lote_brisas</t>
  </si>
  <si>
    <t>jose_guzman</t>
  </si>
  <si>
    <t>2018__bajocauca_cordoba_tierralta_nuevosaires_ladicha_ladicha_fedearroz67_108_joseguzman</t>
  </si>
  <si>
    <t>2018__bajocauca_cordoba_tierralta_parcelavenezuela_camposolo_camposolonuevo_fedearroz67_108_carloscorrea</t>
  </si>
  <si>
    <t>parcela_venezuela</t>
  </si>
  <si>
    <t>lote_campo_solo_nuevo</t>
  </si>
  <si>
    <t>2018__bajocauca_cordoba_tierralta_parcelavenezuela_camposolo_camposoloviejo_fedearroz67_92_carloscorrea</t>
  </si>
  <si>
    <t>lote_campo_solo_viejo</t>
  </si>
  <si>
    <t>2018__bajocauca_cordoba_tierralta_parcelavenezuela_correcaminoi_elreganio_fedearroz67_106_oscarlopez</t>
  </si>
  <si>
    <t>finca_correcamino_i</t>
  </si>
  <si>
    <t>lote_el_reganio</t>
  </si>
  <si>
    <t>2018__bajocauca_sucre_caimito_nuevaestacion_lasorpresa_lasorpresa2_fedearroz67_99_aldooviedo</t>
  </si>
  <si>
    <t>finca_la_sorpresa</t>
  </si>
  <si>
    <t>lote_la_sorpresa_2</t>
  </si>
  <si>
    <t>aldo_oviedo</t>
  </si>
  <si>
    <t>2018__bajocauca_sucre_caimito_vijagual_lasorpresa_sorpresa_fedearroz68_91_aldooviedo</t>
  </si>
  <si>
    <t>lote_sorpresa</t>
  </si>
  <si>
    <t>2018__bajocauca_sucre_guaranda_guaranda_luismarquez_elcorral_fedearroz67_107_miguelrios</t>
  </si>
  <si>
    <t>finca_luis_marquez</t>
  </si>
  <si>
    <t>2018__bajocauca_sucre_guaranda_guaranda_santarosa_castulo#1_fedearroz67_107_jorgeaice</t>
  </si>
  <si>
    <t>finca_santa_rosa</t>
  </si>
  <si>
    <t>lote_castulo_1</t>
  </si>
  <si>
    <t>jorge_aice</t>
  </si>
  <si>
    <t>2018__bajocauca_sucre_guaranda_guaranda_santarosa_castulo#2_fedearroz67_100_jorgeaice</t>
  </si>
  <si>
    <t>lote_castulo_2</t>
  </si>
  <si>
    <t>2018__bajocauca_sucre_guaranda_guaranda_santarosa_elcorral_fedearroz67_102_jorgeaice</t>
  </si>
  <si>
    <t>2018__bajocauca_sucre_guaranda_guaranda_santarosa_elubero_fedearroz2000_102_jorgeaice</t>
  </si>
  <si>
    <t>lote_el_ubero</t>
  </si>
  <si>
    <t>2018__bajocauca_sucre_guaranda_guaranda_tea_lacarretera_fedearroz67_110_robirodiaz</t>
  </si>
  <si>
    <t>finca_tea</t>
  </si>
  <si>
    <t>2018__bajocauca_sucre_guaranda_lapita_laesperanza_bichoii_fedearroz2000_104_robirodiaz</t>
  </si>
  <si>
    <t>lote_bicho_ii</t>
  </si>
  <si>
    <t>2018__bajocauca_sucre_guaranda_lapita_laesperanza_elbichol_fedearroz2000_105_robirodiaz</t>
  </si>
  <si>
    <t>lote_el_bichol</t>
  </si>
  <si>
    <t>2018__bajocauca_sucre_guaranda_nuevosucre_elcampano_elcampano_fedearroztana_105_hugomolina</t>
  </si>
  <si>
    <t>finca_el_campano</t>
  </si>
  <si>
    <t>hugo_molina</t>
  </si>
  <si>
    <t>2018__bajocauca_sucre_guaranda_nuevosucre_hugomolina_bolombolo_fedearroz67_105_asohui</t>
  </si>
  <si>
    <t>finca_hugo_molina</t>
  </si>
  <si>
    <t>lote_bolombolo</t>
  </si>
  <si>
    <t>aso_hui</t>
  </si>
  <si>
    <t>2018__bajocauca_sucre_guaranda_palmaritico_villamaria_elroble_fedearroz67_105_juanandrade</t>
  </si>
  <si>
    <t>palmaritico</t>
  </si>
  <si>
    <t>juan_andrade</t>
  </si>
  <si>
    <t>2018__bajocauca_sucre_guaranda_palmaritico_villamaria_eltotumo_fedearroz67_106_juanandrade</t>
  </si>
  <si>
    <t>2018__bajocauca_sucre_launion_cayodelgado_villadani_losmangos_fedearroz67_98_nilsonmontiel</t>
  </si>
  <si>
    <t>nilson_montiel</t>
  </si>
  <si>
    <t>2018__bajocauca_sucre_launion_losconguitos_lasata_sata_fedearroz67_94_manolocarriazo</t>
  </si>
  <si>
    <t>los_conguitos</t>
  </si>
  <si>
    <t>finca_la_sata</t>
  </si>
  <si>
    <t>lote_sata</t>
  </si>
  <si>
    <t>manolo_carriazo</t>
  </si>
  <si>
    <t>2018__bajocauca_sucre_launion_losconguitos_versalles_versalles_fedearroz68_95_abelsalgado</t>
  </si>
  <si>
    <t>lote_versalles</t>
  </si>
  <si>
    <t>abel_salgado</t>
  </si>
  <si>
    <t>2018__bajocauca_sucre_majagual_elpalomar_hermanosvergas_elmango_fedearroz67_110_evisseveriche</t>
  </si>
  <si>
    <t>finca_hermanos_vergas</t>
  </si>
  <si>
    <t>evis_severiche</t>
  </si>
  <si>
    <t>2018__bajocauca_sucre_majagual_elpalomar_miguelcarpio_elmango_fedearroz67_100_miguelcarpio</t>
  </si>
  <si>
    <t>finca_miguel_carpio</t>
  </si>
  <si>
    <t>miguel_carpio</t>
  </si>
  <si>
    <t>2018__bajocauca_sucre_majagual_elpalomar_miguelcarpro_elroble_fedearroz67_110_eduardoarrieta</t>
  </si>
  <si>
    <t>finca_miguel_carpro</t>
  </si>
  <si>
    <t>eduardo_arrieta</t>
  </si>
  <si>
    <t>2018__bajocauca_sucre_majagual_elpalomar_santaisabel_elcampano_113_98_luisquintero</t>
  </si>
  <si>
    <t>luis_quintero</t>
  </si>
  <si>
    <t>2018__bajocauca_sucre_majagual_elpalomar_santaisabel_elcampano_fedearroz67_99_luisquintero</t>
  </si>
  <si>
    <t>2018__bajocauca_sucre_majagual_elpando_laesperanza_elbajo_fedearroz67_107_agustinvargas</t>
  </si>
  <si>
    <t>2018__bajocauca_sucre_majagual_elpando_laesperanza_lospiquinies_fedearroz67_105_agustinvargas</t>
  </si>
  <si>
    <t>lote_los_piquinies</t>
  </si>
  <si>
    <t>2018__bajocauca_sucre_majagual_elpando_laponderosa_cienago2_fedearroz68_105_colombosarain</t>
  </si>
  <si>
    <t>lote_cienago_2</t>
  </si>
  <si>
    <t>colombo_sarain</t>
  </si>
  <si>
    <t>2018__bajocauca_sucre_majagual_elpando_laponderosa_lotecienaga1_fedearroz68_93_colonsarain</t>
  </si>
  <si>
    <t>lote_lote_cienaga_1</t>
  </si>
  <si>
    <t>colon_sarain</t>
  </si>
  <si>
    <t>2018__bajocauca_sucre_majagual_elparaiso_elamparo_elubero_fedearroz2000_104_arnulfobejarano</t>
  </si>
  <si>
    <t>arnulfo_bejarano</t>
  </si>
  <si>
    <t>2018__bajocauca_sucre_majagual_elparaiso_elmilagro_elbajo_fedearroz2000_104_gliceriozambrano</t>
  </si>
  <si>
    <t>glicerio_zambrano</t>
  </si>
  <si>
    <t>2018__bajocauca_sucre_majagual_elparaiso_elmilagro_elcampano_fedearrozmocari_106_gliceriozambrano</t>
  </si>
  <si>
    <t>2018__bajocauca_sucre_majagual_elparaiso_laesperanza_elubero_fedearroz67_100_arnulfobejarano</t>
  </si>
  <si>
    <t>2018__bajocauca_sucre_majagual_elparaiso_laesperanza_losfiniiquez_fedearroz2000_103_jorgearce</t>
  </si>
  <si>
    <t>lote_los_finiiquez</t>
  </si>
  <si>
    <t>jorge_arce</t>
  </si>
  <si>
    <t>2018__bajocauca_sucre_majagual_elparaiso_laesperanza_nuevo_fedearroz2000_103_jorgearce</t>
  </si>
  <si>
    <t>lote_nuevo</t>
  </si>
  <si>
    <t>2018__bajocauca_sucre_majagual_elroble_santaisabel_elroble_fedearroz70_99_luisquintero</t>
  </si>
  <si>
    <t>el_roble</t>
  </si>
  <si>
    <t>fedearroz_70</t>
  </si>
  <si>
    <t>2018__bajocauca_sucre_majagual_laloma_filibertorodelo_lacasa_fedearroz67_107_eudardoarrieta</t>
  </si>
  <si>
    <t>finca_filiberto_rodelo</t>
  </si>
  <si>
    <t>eudardo_arrieta</t>
  </si>
  <si>
    <t>2018__bajocauca_sucre_majagual_laloma_filibertorodelo_lacoraza_fedearroz67_107_eudardoarrieta</t>
  </si>
  <si>
    <t>lote_la_coraza</t>
  </si>
  <si>
    <t>2018__bajocauca_sucre_majagual_laloma_geimiroyero_lacienaga_fedearroz67_110_eduardoarrieta</t>
  </si>
  <si>
    <t>finca_geimi_royero</t>
  </si>
  <si>
    <t>2018__bajocauca_sucre_majagual_laloma_joserondon_elbijao_fedearroztana_100_josedavidrondon</t>
  </si>
  <si>
    <t>finca_jose_rondon</t>
  </si>
  <si>
    <t>lote_el_bijao</t>
  </si>
  <si>
    <t>jose_david_rondon</t>
  </si>
  <si>
    <t>2018__bajocauca_sucre_majagual_laloma_joserondon_eljubo_fedearroztana_100_josedavidrondon</t>
  </si>
  <si>
    <t>lote_el_jubo</t>
  </si>
  <si>
    <t>2018__bajocauca_sucre_majagual_laloma_juliobarriosnuevos_laceiba_fedearroz67_107_eduardoarrieta</t>
  </si>
  <si>
    <t>finca_julio_barrios_nuevos</t>
  </si>
  <si>
    <t>2018__bajocauca_sucre_majagual_laloma_juliobarriosnuevos_laguada_fedearroz67_107_eduardoarrieta</t>
  </si>
  <si>
    <t>2018__bajocauca_sucre_majagual_lasflores_santaelena_lapatilla_fedearroz67_103_jesusnavarro</t>
  </si>
  <si>
    <t>lote_la_patilla</t>
  </si>
  <si>
    <t>jesus_navarro</t>
  </si>
  <si>
    <t>2018__bajocauca_sucre_majagual_lasflores_santaelena_loscantagallos_fedearroz67_106_josebarrios</t>
  </si>
  <si>
    <t>lote_los_canta_gallos</t>
  </si>
  <si>
    <t>2018__bajocauca_sucre_majagual_lasflores_santaelena_loscorrales_fedearroz67_105_josebarrios</t>
  </si>
  <si>
    <t>lote_los_corrales</t>
  </si>
  <si>
    <t>2018__bajocauca_sucre_majagual_majagualito_villamonica_elbolombolo_fedearroz67_105_luisenriquemorales</t>
  </si>
  <si>
    <t>majagualito</t>
  </si>
  <si>
    <t>finca_villa_monica</t>
  </si>
  <si>
    <t>luis_enrique_morales</t>
  </si>
  <si>
    <t>2018__bajocauca_sucre_majagual_majagualito_villamonica_elcanioniolo_fedearroz67_103_luisenriquemorales</t>
  </si>
  <si>
    <t>lote_el_canioniolo</t>
  </si>
  <si>
    <t>2018__bajocauca_sucre_majagual_majagualito_villamonica_elubero_fedearroz67_104_luisenriquemorales</t>
  </si>
  <si>
    <t>2018__bajocauca_sucre_majagual_majagualito_villamonica_laceiba_fedearroz67_103_luisenriquemorales</t>
  </si>
  <si>
    <t>2018__bajocauca_sucre_sanbenitoabad_cauchal_corinto_corinto_fedearroz68_90_oscargaravito</t>
  </si>
  <si>
    <t>lote_corinto</t>
  </si>
  <si>
    <t>oscar_garavito</t>
  </si>
  <si>
    <t>2018__bajocauca_sucre_sanbenitoabad_cauchal_elcomentano_lavaquera_fedearroz67_98_josevillegas</t>
  </si>
  <si>
    <t>finca_el_comentano</t>
  </si>
  <si>
    <t>lote_la_vaquera</t>
  </si>
  <si>
    <t>jose_villegas</t>
  </si>
  <si>
    <t>2018__bajocauca_sucre_sanbenitoabad_cauchal_elquindio_elcanio_fedearroz68_89_alonsogacvito</t>
  </si>
  <si>
    <t>finca_el_quindio</t>
  </si>
  <si>
    <t>alonso_gacvito</t>
  </si>
  <si>
    <t>2018__bajocauca_sucre_sanbenitoabad_laschispas_centenario_centenario_fedearroz68_85_alfonsogenes</t>
  </si>
  <si>
    <t>finca_centenario</t>
  </si>
  <si>
    <t>lote_centenario</t>
  </si>
  <si>
    <t>2018__bajocauca_sucre_sanbenitoabad_laschispas_centenario_elfirme_fedearroz68_92_alfonsogenes</t>
  </si>
  <si>
    <t>lote_el_firme</t>
  </si>
  <si>
    <t>2018__bajocauca_sucre_sanbenitoabad_laschispas_labano_lotela9_fedearroz67_104_adalbertomartinez</t>
  </si>
  <si>
    <t>finca_labano</t>
  </si>
  <si>
    <t>lote_lote_la_9</t>
  </si>
  <si>
    <t>adalberto_martinez</t>
  </si>
  <si>
    <t>2018__bajocauca_sucre_sanbenitoabad_laschispas_villamati_joche_fedearroz67_97_josevillegas</t>
  </si>
  <si>
    <t>finca_villa_mati</t>
  </si>
  <si>
    <t>lote_joche</t>
  </si>
  <si>
    <t>2018__bajocauca_sucre_sanbenitoabad_lasdelicias_caquetal_caquetal_fedearrozmocari_102_pedromonterrosa</t>
  </si>
  <si>
    <t>finca_caquetal</t>
  </si>
  <si>
    <t>lote_caquetal</t>
  </si>
  <si>
    <t>pedro_monterrosa</t>
  </si>
  <si>
    <t>2018__bajocauca_sucre_sanbenitoabad_laspozas_limoncito_guacamayo_fedearroz68_96_hernanruiz</t>
  </si>
  <si>
    <t>las_pozas</t>
  </si>
  <si>
    <t>finca_limoncito</t>
  </si>
  <si>
    <t>lote_guaca_mayo</t>
  </si>
  <si>
    <t>hernan_ruiz</t>
  </si>
  <si>
    <t>2018__bajocauca_sucre_sanbenitoabad_parceladesantafe_villalina_villalina_fedearroz67_96_</t>
  </si>
  <si>
    <t>parcela_de_santafe</t>
  </si>
  <si>
    <t>finca_villa_lina</t>
  </si>
  <si>
    <t>2018__bajocauca_sucre_sanmarcos_buenavista_nuevaesperanza_nuevaesperanza_fedearroz68_82_luisloborequena</t>
  </si>
  <si>
    <t>lote_nueva_esperanza</t>
  </si>
  <si>
    <t>luis_lobo_requena</t>
  </si>
  <si>
    <t>2018__bajocauca_sucre_sanmarcos_buenavista_sanpablo_sanpablo_fedearroz473_105_adalbertomonterroza</t>
  </si>
  <si>
    <t>finca_san_pablo</t>
  </si>
  <si>
    <t>lote_san_pablo</t>
  </si>
  <si>
    <t>adalberto_monterroza</t>
  </si>
  <si>
    <t>2018__bajocauca_sucre_sanmarcos_candelaria_tierrasarita_monteverde_fedearroz67_98_julioolimpo</t>
  </si>
  <si>
    <t>finca_tierra_sarita</t>
  </si>
  <si>
    <t>lote_monteverde</t>
  </si>
  <si>
    <t>2018__bajocauca_sucre_sanmarcos_caniasuerte_villaolga_laspiedras_fedearroz68_105_hectoranaya</t>
  </si>
  <si>
    <t>cania_suerte</t>
  </si>
  <si>
    <t>finca_villa_olga</t>
  </si>
  <si>
    <t>lote_las_piedras</t>
  </si>
  <si>
    <t>hector_anaya</t>
  </si>
  <si>
    <t>2018__bajocauca_sucre_sanmarcos_caniasuerte_villaolga_villaolga_fedearroz68_100_manuelacosta</t>
  </si>
  <si>
    <t>lote_villa_olga</t>
  </si>
  <si>
    <t>manuel_acosta</t>
  </si>
  <si>
    <t>2018__bajocauca_sucre_sanmarcos_elllano_gitanaelllano_lagitana_fedearroz473_98_jaiderfuerte</t>
  </si>
  <si>
    <t>el_llano</t>
  </si>
  <si>
    <t>finca_gitana_el_llano</t>
  </si>
  <si>
    <t>lote_la_gitana</t>
  </si>
  <si>
    <t>jaider_fuerte</t>
  </si>
  <si>
    <t>2018__bajocauca_sucre_sanmarcos_eltablon_lagenjita_elmono_fedearroz473_96_rafaelarabia</t>
  </si>
  <si>
    <t>finca_la_genjita</t>
  </si>
  <si>
    <t>lote_el_mono</t>
  </si>
  <si>
    <t>rafael_arabia</t>
  </si>
  <si>
    <t>2018__bajocauca_sucre_sanmarcos_eltablon_lagranja_granjita_fedearroz68_95_robertarabia</t>
  </si>
  <si>
    <t>finca_la_granja</t>
  </si>
  <si>
    <t>lote_granjita</t>
  </si>
  <si>
    <t>robert_arabia</t>
  </si>
  <si>
    <t>2018__bajocauca_sucre_sanmarcos_rinconguerrano_elrecreo_lasocho_fedearroz67_98_arnulfoortega</t>
  </si>
  <si>
    <t>rincon_guerrano</t>
  </si>
  <si>
    <t>lote_las_ocho</t>
  </si>
  <si>
    <t>2018__centro_huila_aipe_lamanga_lamanga_eldire_fedearroz2000_120_fernandogarcia</t>
  </si>
  <si>
    <t>lote_el_dire</t>
  </si>
  <si>
    <t>fernando_garcia</t>
  </si>
  <si>
    <t>2018__centro_huila_aipe_lamanga_lamanga_lasocho_fedearroz2000_105_fernandogarcia</t>
  </si>
  <si>
    <t>2018__centro_huila_aipe_manga_eltriunfo_la68_fedearroz68_105_jorgeluislara</t>
  </si>
  <si>
    <t>manga</t>
  </si>
  <si>
    <t>lote_la_68</t>
  </si>
  <si>
    <t>jorge_luis_lara</t>
  </si>
  <si>
    <t>2018__centro_huila_aipe_rioaipe_laspalmas_laspalmas_fedearroz2000_120_teimoarias</t>
  </si>
  <si>
    <t>teimo_arias</t>
  </si>
  <si>
    <t>2018__centro_huila_aipe_sancalletano_campoamor_campoamor_fedearroz2000_100_aliriotovarc</t>
  </si>
  <si>
    <t>san_calletano</t>
  </si>
  <si>
    <t>finca_campo_amor</t>
  </si>
  <si>
    <t>lote_campo_amor</t>
  </si>
  <si>
    <t>alirio_tovar_c</t>
  </si>
  <si>
    <t>2018__centro_huila_aipe_sancalletano_laisla_laisla_fedearroz2000_100_edgarolaya</t>
  </si>
  <si>
    <t>edgar_olaya</t>
  </si>
  <si>
    <t>2018__centro_huila_altamira_piragua_lamaria_lamaria_fedearroz67_110_manuelpolo</t>
  </si>
  <si>
    <t>piragua</t>
  </si>
  <si>
    <t>manuel_polo</t>
  </si>
  <si>
    <t>2018__centro_huila_altamira_piragua_renacer_renacer_tailandia_120_manuelpolo</t>
  </si>
  <si>
    <t>finca_renacer</t>
  </si>
  <si>
    <t>lote_renacer</t>
  </si>
  <si>
    <t>2018__centro_huila_altamira_piragua_saman_saman_fedearroz67_110_manuelpolo</t>
  </si>
  <si>
    <t>finca_saman</t>
  </si>
  <si>
    <t>lote_saman</t>
  </si>
  <si>
    <t>2018__centro_huila_baraya_elcarbon_elcardon_lotecordon_fedearroz67_110_hugoserrano</t>
  </si>
  <si>
    <t>el_carbon</t>
  </si>
  <si>
    <t>finca_el_cardon</t>
  </si>
  <si>
    <t>lote_lote_cordon</t>
  </si>
  <si>
    <t>2018__centro_huila_baraya_manila_manila_lote1_fedearroz67_115_fliaborrero</t>
  </si>
  <si>
    <t>flia_borrero</t>
  </si>
  <si>
    <t>2018__centro_huila_campoalegre_elrincon_chilacas_chilacas_fedearroz67_122_liboriocuellar</t>
  </si>
  <si>
    <t>finca_chilacas</t>
  </si>
  <si>
    <t>lote_chilacas</t>
  </si>
  <si>
    <t>2018__centro_huila_campoalegre_horizonte_losrosales__fedearroz67_130_faiderjoven</t>
  </si>
  <si>
    <t>horizonte</t>
  </si>
  <si>
    <t>finca_los_rosales</t>
  </si>
  <si>
    <t>faider_joven</t>
  </si>
  <si>
    <t>2018__centro_huila_campoalegre_horizonte_sancarlos1_sancarlos_fedearroz67_125_liboriocuellar</t>
  </si>
  <si>
    <t>2018__centro_huila_campoalegre_llanonorte_elcoso_elcoso_fedearroz67_110_liberiocuellar</t>
  </si>
  <si>
    <t>finca_el_coso</t>
  </si>
  <si>
    <t>lote_el_coso</t>
  </si>
  <si>
    <t>liberio_cuellar</t>
  </si>
  <si>
    <t>2018__centro_huila_campoalegre_llanonorte_elpiojo_elpiojo_fedearroz67_120_millercortes</t>
  </si>
  <si>
    <t>miller_cortes</t>
  </si>
  <si>
    <t>2018__centro_huila_campoalegre_llanonorte_eltriangulo_eltriangulo_fedearroz2000_120_orlandoperdomo</t>
  </si>
  <si>
    <t>orlando_perdomo</t>
  </si>
  <si>
    <t>2018__centro_huila_campoalegre_llanonorte_granbretania_granbretania_fedearroz67_125_leonardosabedra</t>
  </si>
  <si>
    <t>finca_gran_bretania</t>
  </si>
  <si>
    <t>lote_gran_bretania</t>
  </si>
  <si>
    <t>leonardo_sabedra</t>
  </si>
  <si>
    <t>2018__centro_huila_campoalegre_llanonorte_lalindosa_lindosa1_slh_120_saelpuentes</t>
  </si>
  <si>
    <t>slh</t>
  </si>
  <si>
    <t>sael_puentes</t>
  </si>
  <si>
    <t>2018__centro_huila_campoalegre_llanonorte_lasbrisas_lasbrisas_fedearroz67_110_nelsontrujillo</t>
  </si>
  <si>
    <t>nelson_trujillo</t>
  </si>
  <si>
    <t>2018__centro_huila_campoalegre_llanonorte_lavictoria_lavictoria_fedearroz67_130_isabeltriana</t>
  </si>
  <si>
    <t>2018__centro_huila_campoalegre_llanonorte_lavirginia_lavirginia_fedearroz67_120_coconovicda</t>
  </si>
  <si>
    <t>lote_la_virginia</t>
  </si>
  <si>
    <t>cocono_vicda</t>
  </si>
  <si>
    <t>2018__centro_huila_campoalegre_llanonorte_lavuelta_maternidad_fedearroz67_120_mejardosabaleta</t>
  </si>
  <si>
    <t>lote_maternidad</t>
  </si>
  <si>
    <t>mejardo_sabaleta</t>
  </si>
  <si>
    <t>2018__centro_huila_campoalegre_llanosur_angostura_lamaria_fedearroz67_114_aldemarmonje</t>
  </si>
  <si>
    <t>finca_angostura</t>
  </si>
  <si>
    <t>aldemar_monje</t>
  </si>
  <si>
    <t>2018__centro_huila_campoalegre_llanosur_angostura_lamaria_fedearroz67_114_isabeltriana</t>
  </si>
  <si>
    <t>2018__centro_huila_campoalegre_llanosur_buenavista_trenguros_fedearroz67_120_eduardomanje</t>
  </si>
  <si>
    <t>lote_trenguros</t>
  </si>
  <si>
    <t>eduardo_manje</t>
  </si>
  <si>
    <t>2018__centro_huila_campoalegre_llanosur_casaazul_altamira_fedearroz2000_120_millerquimbaya</t>
  </si>
  <si>
    <t>finca_casa_azul</t>
  </si>
  <si>
    <t>miller_quimbaya</t>
  </si>
  <si>
    <t>2018__centro_huila_campoalegre_llanosur_casaazul_lacunia_fedearroz67_130_reinaldocachaya</t>
  </si>
  <si>
    <t>lote_la_cunia</t>
  </si>
  <si>
    <t>reinaldo_cachaya</t>
  </si>
  <si>
    <t>2018__centro_huila_campoalegre_llanosur_casaazul_launion_fedearroz2000_110_gabrielrojas</t>
  </si>
  <si>
    <t>gabriel_rojas</t>
  </si>
  <si>
    <t>2018__centro_huila_campoalegre_llanosur_casaazul_puertaazul_fedearroz2000_110_orlandorojas</t>
  </si>
  <si>
    <t>lote_puerta_azul</t>
  </si>
  <si>
    <t>orlando_rojas</t>
  </si>
  <si>
    <t>2018__centro_huila_campoalegre_llanosur_casaazul_villalina_fedearroz67_130_gustavosaavedra</t>
  </si>
  <si>
    <t>gustavo_saavedra</t>
  </si>
  <si>
    <t>2018__centro_huila_campoalegre_llanosur_chontaduro_chontaduro_fedearroz67_118_jaimemontero</t>
  </si>
  <si>
    <t>jaime_montero</t>
  </si>
  <si>
    <t>2018__centro_huila_campoalegre_llanosur_cienaga_cienaga#1_fedearroz67_120_armandoserrano</t>
  </si>
  <si>
    <t>finca_cienaga</t>
  </si>
  <si>
    <t>lote_cienaga_1</t>
  </si>
  <si>
    <t>2018__centro_huila_campoalegre_llanosur_elchuzo_elchuzo_fedearroz67_120_miguelrojas</t>
  </si>
  <si>
    <t>finca_el_chuzo</t>
  </si>
  <si>
    <t>lote_el_chuzo</t>
  </si>
  <si>
    <t>2018__centro_huila_campoalegre_llanosur_eldinde_eldinde2_fedearroz2000_115_albeirosanchez</t>
  </si>
  <si>
    <t>lote_el_dinde_2</t>
  </si>
  <si>
    <t>albeiro_sanchez</t>
  </si>
  <si>
    <t>2018__centro_huila_campoalegre_llanosur_elrecreo_elrecreo_fedearroz67_118_alvarodiaz</t>
  </si>
  <si>
    <t>2018__centro_huila_campoalegre_llanosur_elrincon_hatoviejo_fedearroz2000_115_gilbertorodriguez</t>
  </si>
  <si>
    <t>lote_hato_viejo</t>
  </si>
  <si>
    <t>gilberto_rodriguez</t>
  </si>
  <si>
    <t>2018__centro_huila_campoalegre_llanosur_gonzalotorrez_elexito_fedearroz67_128_gonzalotorres</t>
  </si>
  <si>
    <t>finca_gonzalo_torrez</t>
  </si>
  <si>
    <t>lote_el_exito</t>
  </si>
  <si>
    <t>gonzalo_torres</t>
  </si>
  <si>
    <t>2018__centro_huila_campoalegre_llanosur_lavuelta_lavuelta_fedearroz67_108_baronkellymontero</t>
  </si>
  <si>
    <t>lote_la_vuelta</t>
  </si>
  <si>
    <t>baron_kelly_montero</t>
  </si>
  <si>
    <t>2018__centro_huila_campoalegre_llanosur_lavuelta_pantanos_fedearroz67_118_camilofierro</t>
  </si>
  <si>
    <t>camilo_fierro</t>
  </si>
  <si>
    <t>2018__centro_huila_campoalegre_llanosur_sancarlos_arondon#2_fedearroz67_120_juanreyes</t>
  </si>
  <si>
    <t>lote_arondon_2</t>
  </si>
  <si>
    <t>2018__centro_huila_campoalegre_llanosur_sancarlos_eloleodon_fedearroz2000_120_liboriocuellar</t>
  </si>
  <si>
    <t>lote_el_oleodon</t>
  </si>
  <si>
    <t>2018__centro_huila_campoalegre_llanosur_sancarlos_sancarlos_fedearroz67_115_liboriocuellar</t>
  </si>
  <si>
    <t>2018__centro_huila_campoalegre_vegadeoriente_lard_las17_fedearroz67_120_hernandoduran</t>
  </si>
  <si>
    <t>finca_lard</t>
  </si>
  <si>
    <t>hernando_duran</t>
  </si>
  <si>
    <t>2018__centro_huila_campoalegre_vegadeoriente_lavega_lavega_fedearroz67_118_liboriocuellar</t>
  </si>
  <si>
    <t>2018__centro_huila_campoalegre_vegaoriente_laesperanza_laesperanza_fedearroz67_115_gabrielcaliman</t>
  </si>
  <si>
    <t>gabriel_caliman</t>
  </si>
  <si>
    <t>2018__centro_huila_neiva_elvenado_elvenado_elvenado_fedearroz2000_115_marcelianotafur</t>
  </si>
  <si>
    <t>el_venado</t>
  </si>
  <si>
    <t>lote_el_venado</t>
  </si>
  <si>
    <t>marceliano_tafur</t>
  </si>
  <si>
    <t>2018__centro_huila_neiva_guacires_lacobra_mamoncillo_fedearroz2000_114_alejandrocabrera</t>
  </si>
  <si>
    <t>guacires</t>
  </si>
  <si>
    <t>finca_la_cobra</t>
  </si>
  <si>
    <t>lote_mamoncillo</t>
  </si>
  <si>
    <t>2018__centro_huila_neiva_guacires_lacolorada_laspiscinas_fedearroz2000_115_alejandrocabrera</t>
  </si>
  <si>
    <t>2018__centro_huila_neiva_guacires_lacolorada_vegavieja_fedearroz67_115_alejandrocabrera</t>
  </si>
  <si>
    <t>2018__centro_huila_neiva_lasbrisas_bolivar_lote1_fedearroz67_125_marcelianotafur</t>
  </si>
  <si>
    <t>finca_bolivar</t>
  </si>
  <si>
    <t>2018__centro_huila_neiva_lasbrisas_lasbrisas_lasbrisas_fedearroz67_110_hugoserrano</t>
  </si>
  <si>
    <t>2018__centro_huila_paicol_lamesa_laalemania_laalemania_fedearroz2000_122_norbertopalomino</t>
  </si>
  <si>
    <t>lote_la_alemania</t>
  </si>
  <si>
    <t>norberto_palomino</t>
  </si>
  <si>
    <t>2018__centro_huila_paicol_lamesa_lamesa_lamesa_fedearroz67_120_alvarocampo</t>
  </si>
  <si>
    <t>finca_la_mesa</t>
  </si>
  <si>
    <t>lote_la_mesa</t>
  </si>
  <si>
    <t>alvaro_campo</t>
  </si>
  <si>
    <t>2018__centro_huila_palermo_betania_laesperanza_laesperanza_fedearroz2000_110_parceleros</t>
  </si>
  <si>
    <t>parceleros</t>
  </si>
  <si>
    <t>2018__centro_huila_palermo_eljuncal_bonanza_bonanza_fedearroz67_115_armandoserrano</t>
  </si>
  <si>
    <t>2018__centro_huila_palermo_eljuncal_bonanza_bonanza_sikuani_110_carlosrivera</t>
  </si>
  <si>
    <t>sikuani</t>
  </si>
  <si>
    <t>carlos_rivera</t>
  </si>
  <si>
    <t>2018__centro_huila_palermo_eljuncal_elcairo_elcairo_fedearroz67_120_oscarsalgado</t>
  </si>
  <si>
    <t>2018__centro_huila_palermo_eljuncal_elconvenio_elconvenio_fedearroz2000_115_arturocamacho</t>
  </si>
  <si>
    <t>2018__centro_huila_palermo_eljuncal_elcopei_elcopei_fedearroz67_120_rigobertosiceri</t>
  </si>
  <si>
    <t>finca_el_copei</t>
  </si>
  <si>
    <t>lote_el_copei</t>
  </si>
  <si>
    <t>rigoberto_siceri</t>
  </si>
  <si>
    <t>2018__centro_huila_palermo_eljuncal_ellago_ellago_fedearroz67_125_rodrigofadul</t>
  </si>
  <si>
    <t>lote_el_lago</t>
  </si>
  <si>
    <t>2018__centro_huila_palermo_eljuncal_ellider_ellider_sikuani_106_luzmilacastillo</t>
  </si>
  <si>
    <t>finca_el_lider</t>
  </si>
  <si>
    <t>lote_el_lider</t>
  </si>
  <si>
    <t>luz_mila_castillo</t>
  </si>
  <si>
    <t>2018__centro_huila_palermo_eljuncal_ellimon_ellimon_fedearroz67_121_oscarcamacho</t>
  </si>
  <si>
    <t>2018__centro_huila_palermo_eljuncal_elnaranjo_elnaranjo_fedearroz67_118_porfiriomontenegro</t>
  </si>
  <si>
    <t>porfirio_montenegro</t>
  </si>
  <si>
    <t>2018__centro_huila_palermo_eljuncal_elpalmar_elpalmar_fedearroz67_125_armandoserrano</t>
  </si>
  <si>
    <t>2018__centro_huila_palermo_eljuncal_elsaman_elsaman_fedearroz68_100_rodrigofadul</t>
  </si>
  <si>
    <t>2018__centro_huila_palermo_eljuncal_eltriunfo_eltriunfo_fedearroz2000_115_javierquintero</t>
  </si>
  <si>
    <t>2018__centro_huila_palermo_eljuncal_eltriunfo_eltriunfo_fedearroz67_122_aldemarquintero</t>
  </si>
  <si>
    <t>2018__centro_huila_palermo_eljuncal_elvivero_elvivero_fedearroz2000_118_marcelianotafur</t>
  </si>
  <si>
    <t>finca_el_vivero</t>
  </si>
  <si>
    <t>lote_el_vivero</t>
  </si>
  <si>
    <t>2018__centro_huila_palermo_eljuncal_futuro_futuro_fedearroz67_110_espercuellar</t>
  </si>
  <si>
    <t>finca_futuro</t>
  </si>
  <si>
    <t>lote_futuro</t>
  </si>
  <si>
    <t>esper_cuellar</t>
  </si>
  <si>
    <t>2018__centro_huila_palermo_eljuncal_granjausco_lotea_fedearroz68_105_universidadsorcolombia</t>
  </si>
  <si>
    <t>finca_granja_usco</t>
  </si>
  <si>
    <t>lote_lote_a</t>
  </si>
  <si>
    <t>universidad_sorcolombia</t>
  </si>
  <si>
    <t>2018__centro_huila_palermo_eljuncal_granjausco_loteb_fedearroz2000_105_universidadsorcolombia</t>
  </si>
  <si>
    <t>lote_lote_b</t>
  </si>
  <si>
    <t>2018__centro_huila_palermo_eljuncal_granjausco_lotec_fedearroz68_105_universidadsorcolombia</t>
  </si>
  <si>
    <t>lote_lote_c</t>
  </si>
  <si>
    <t>2018__centro_huila_palermo_eljuncal_jazmin_jazmin_fedearroz67_120_miguelfierro</t>
  </si>
  <si>
    <t>finca_jazmin</t>
  </si>
  <si>
    <t>lote_jazmin</t>
  </si>
  <si>
    <t>miguel_fierro</t>
  </si>
  <si>
    <t>2018__centro_huila_palermo_eljuncal_juncalito_juncalito_fedearroz67_105_armandoserrano</t>
  </si>
  <si>
    <t>finca_juncalito</t>
  </si>
  <si>
    <t>lote_juncalito</t>
  </si>
  <si>
    <t>2018__centro_huila_palermo_eljuncal_laconquista_laconquista_fedearroz67_110_gerardoramirez</t>
  </si>
  <si>
    <t>finca_la_conquista</t>
  </si>
  <si>
    <t>lote_la_conquista</t>
  </si>
  <si>
    <t>2018__centro_huila_palermo_eljuncal_laesmeraldita_laesmeraldita_sikuani_118_wilmarcerquera</t>
  </si>
  <si>
    <t>finca_la_esmeraldita</t>
  </si>
  <si>
    <t>lote_la_esmeraldita</t>
  </si>
  <si>
    <t>2018__centro_huila_palermo_eljuncal_laesperanza_laesperanza_fedearroz68_110_benjaminlavao</t>
  </si>
  <si>
    <t>benjamin_lavao</t>
  </si>
  <si>
    <t>2018__centro_huila_palermo_eljuncal_laesperanza_laesperanza_sikuani_115_hectorfierro</t>
  </si>
  <si>
    <t>2018__centro_huila_palermo_eljuncal_las30_las30_fedearroz67_118_juancarlossanchez</t>
  </si>
  <si>
    <t>finca_las_30</t>
  </si>
  <si>
    <t>2018__centro_huila_palermo_eljuncal_las30_las30_fedearroz67_125_juancarlossanchez</t>
  </si>
  <si>
    <t>2018__centro_huila_palermo_eljuncal_las8_las8_fedearroz2000_116_aldemarquintero</t>
  </si>
  <si>
    <t>finca_las_8</t>
  </si>
  <si>
    <t>2018__centro_huila_palermo_eljuncal_las90_lote1_fedearroz67_125_ivanserrano</t>
  </si>
  <si>
    <t>2018__centro_huila_palermo_eljuncal_lascorreas_lascorreas_fedearroz68_105_alumboochoa</t>
  </si>
  <si>
    <t>finca_las_correas</t>
  </si>
  <si>
    <t>lote_las_correas</t>
  </si>
  <si>
    <t>alumbo_ochoa</t>
  </si>
  <si>
    <t>2018__centro_huila_palermo_eljuncal_lasmalvinas_lasmalvinas_fedearroz67_110_fabiancuellar</t>
  </si>
  <si>
    <t>fabian_cuellar</t>
  </si>
  <si>
    <t>2018__centro_huila_palermo_eljuncal_lasnoventa_las10_fedearroz2000_120_lazarosalazar</t>
  </si>
  <si>
    <t>finca_las_noventa</t>
  </si>
  <si>
    <t>2018__centro_huila_palermo_eljuncal_lasocho_lasocho_fedearroz67_120_juancarlossanchez</t>
  </si>
  <si>
    <t>finca_las_ocho</t>
  </si>
  <si>
    <t>2018__centro_huila_palermo_eljuncal_latriguenia_latriguenia_fedearroz67_123_libardochala</t>
  </si>
  <si>
    <t>finca_la_triguenia</t>
  </si>
  <si>
    <t>lote_la_triguenia</t>
  </si>
  <si>
    <t>libardo_chala</t>
  </si>
  <si>
    <t>2018__centro_huila_palermo_eljuncal_llanero_llanero_fedearroz67_117_eufraciocollazos</t>
  </si>
  <si>
    <t>finca_llanero</t>
  </si>
  <si>
    <t>lote_llanero</t>
  </si>
  <si>
    <t>2018__centro_huila_palermo_eljuncal_lotelas10_lotelas10_fedearroz473_115_juancarlossanchez</t>
  </si>
  <si>
    <t>finca_lote_las_10</t>
  </si>
  <si>
    <t>lote_lote_las_10</t>
  </si>
  <si>
    <t>2018__centro_huila_palermo_eljuncal_majagual_majagual_sikuani_105_carloscerquera</t>
  </si>
  <si>
    <t>finca_majagual</t>
  </si>
  <si>
    <t>lote_majagual</t>
  </si>
  <si>
    <t>carlos_cerquera</t>
  </si>
  <si>
    <t>2018__centro_huila_palermo_eljuncal_manguitas_manguitas_fedearroz67_115_analeonorbenavides</t>
  </si>
  <si>
    <t>finca_manguitas</t>
  </si>
  <si>
    <t>lote_manguitas</t>
  </si>
  <si>
    <t>ana_leonor_benavides</t>
  </si>
  <si>
    <t>2018__centro_huila_palermo_eljuncal_mifinquita_mifinquita_fedearroz68_118_carlosjuliopinzon</t>
  </si>
  <si>
    <t>finca_mi_finquita</t>
  </si>
  <si>
    <t>lote_mi_finquita</t>
  </si>
  <si>
    <t>2018__centro_huila_palermo_eljuncal_naranjal_naranjal_fedearroz67_100_pedrosicya</t>
  </si>
  <si>
    <t>lote_naranjal</t>
  </si>
  <si>
    <t>pedro_sicya</t>
  </si>
  <si>
    <t>2018__centro_huila_palermo_eljuncal_oropel_oropel_fedearroz67_114_alfonsogutierrez</t>
  </si>
  <si>
    <t>finca_oropel</t>
  </si>
  <si>
    <t>lote_oropel</t>
  </si>
  <si>
    <t>alfonso_gutierrez</t>
  </si>
  <si>
    <t>2018__centro_huila_palermo_eljuncal_panorama_panorama_fedearroz67_115_adolfoalvarez</t>
  </si>
  <si>
    <t>lote_panorama</t>
  </si>
  <si>
    <t>adolfo_alvarez</t>
  </si>
  <si>
    <t>2018__centro_huila_palermo_eljuncal_papagayo_papagayo_fedearroz67_105_hectorfierro</t>
  </si>
  <si>
    <t>finca_papagayo</t>
  </si>
  <si>
    <t>lote_papagayo</t>
  </si>
  <si>
    <t>2018__centro_huila_palermo_eljuncal_paraiso_paraiso_fedearroz2000_120_ovidiolozada</t>
  </si>
  <si>
    <t>ovidio_lozada</t>
  </si>
  <si>
    <t>2018__centro_huila_palermo_eljuncal_paraiso_paraiso_fedearroz68_106_mauricioochoa</t>
  </si>
  <si>
    <t>mauricio_ochoa</t>
  </si>
  <si>
    <t>2018__centro_huila_palermo_eljuncal_planicie_planicie_fedearro2000_105_diegocamacho</t>
  </si>
  <si>
    <t>finca_planicie</t>
  </si>
  <si>
    <t>lote_planicie</t>
  </si>
  <si>
    <t>2018__centro_huila_palermo_eljuncal_river_river_sikuani_118_fernandoperez</t>
  </si>
  <si>
    <t>finca_river</t>
  </si>
  <si>
    <t>lote_river</t>
  </si>
  <si>
    <t>fernando_perez</t>
  </si>
  <si>
    <t>2018__centro_huila_palermo_eljuncal_sancayetano_sancayetano_fedearroz67_120_leinildepulecio</t>
  </si>
  <si>
    <t>leinilde_pulecio</t>
  </si>
  <si>
    <t>2018__centro_huila_palermo_eljuncal_sandiego_sandiego_fedearroz67_120_diegocamacho</t>
  </si>
  <si>
    <t>lote_san_diego</t>
  </si>
  <si>
    <t>2018__centro_huila_palermo_eljuncal_santamartha_santamartha_fedearroz2000_118_elkintrujillo</t>
  </si>
  <si>
    <t>elkin_trujillo</t>
  </si>
  <si>
    <t>2018__centro_huila_palermo_eljuncal_santuario_santuario_fedearroz67_122_victorcampos</t>
  </si>
  <si>
    <t>lote_santuario</t>
  </si>
  <si>
    <t>victor_campos</t>
  </si>
  <si>
    <t>2018__centro_huila_palermo_eljuncal_sardinata_sardinata_fedearroz2000_120_dagobertocortes</t>
  </si>
  <si>
    <t>lote_sardinata</t>
  </si>
  <si>
    <t>dagoberto_cortes</t>
  </si>
  <si>
    <t>2018__centro_huila_palermo_eljuncal_sinai_sinai_fedearroz67_105_paolaguzman</t>
  </si>
  <si>
    <t>finca_sinai</t>
  </si>
  <si>
    <t>lote_sinai</t>
  </si>
  <si>
    <t>paola_guzman</t>
  </si>
  <si>
    <t>2018__centro_huila_palermo_eljuncal_tamarindo_tamarindo_fedearroz67_125_aufraciocollazo</t>
  </si>
  <si>
    <t>aufracio_collazo</t>
  </si>
  <si>
    <t>2018__centro_huila_palermo_eljuncal_tapiola_lote1_fedearroz2000_120_marcelianotafur</t>
  </si>
  <si>
    <t>finca_tapiola</t>
  </si>
  <si>
    <t>2018__centro_huila_palermo_eljuncal_tierragrata_loten°3_fedearroz67_120_juancarlossanchez</t>
  </si>
  <si>
    <t>lote_lote_n3</t>
  </si>
  <si>
    <t>2018__centro_huila_palermo_eljuncal_tierragrata_tierragrata1_fedearroz2000_115_juancarlossanchez</t>
  </si>
  <si>
    <t>lote_tierra_grata_1</t>
  </si>
  <si>
    <t>2018__centro_huila_palermo_eljuncal_trapichito_trapichito_fedearroz67_122_rodrigofadul</t>
  </si>
  <si>
    <t>lote_trapichito</t>
  </si>
  <si>
    <t>2018__centro_huila_palermo_eljuncal_uropel_uropel_fedearroz2000_100_uropelalfonsogutierrez</t>
  </si>
  <si>
    <t>finca_uropel</t>
  </si>
  <si>
    <t>lote_uropel</t>
  </si>
  <si>
    <t>uro_pel_alfonso_gutierrez</t>
  </si>
  <si>
    <t>2018__centro_huila_palermo_eljuncal_vellavista_vellavista_fedearroz67_100_blancaesperanza</t>
  </si>
  <si>
    <t>finca_vella_vista</t>
  </si>
  <si>
    <t>lote_vella_vista</t>
  </si>
  <si>
    <t>blanca_esperanza</t>
  </si>
  <si>
    <t>2018__centro_huila_palermo_eljuncal_villagloria_villagloria_fedearroz67_106_ricardoochoa</t>
  </si>
  <si>
    <t>2018__centro_huila_palermo_eljuncal_villalorena_villalorena_fedearroz67_120_fabioplazas</t>
  </si>
  <si>
    <t>lote_villa_lorena</t>
  </si>
  <si>
    <t>fabio_plazas</t>
  </si>
  <si>
    <t>2018__centro_huila_palermo_eljuncal_villalorena_villalorena_sikuani_115_plazasfabio</t>
  </si>
  <si>
    <t>plazas_fabio</t>
  </si>
  <si>
    <t>2018__centro_huila_palermo_eljuncal_villapaula_villapaula_fedearroz2000_118_jorgeguzman</t>
  </si>
  <si>
    <t>lote_villa_paula</t>
  </si>
  <si>
    <t>2018__centro_huila_palermo_quincidesanfernando_villapao_villapao_fedearroz67_100_anacletoribera</t>
  </si>
  <si>
    <t>quincide_-_san_fernando</t>
  </si>
  <si>
    <t>finca_villa_pao</t>
  </si>
  <si>
    <t>lote_villa_pao</t>
  </si>
  <si>
    <t>anacleto_ribera</t>
  </si>
  <si>
    <t>2018__centro_huila_rivera_arenoso_lapalma_lapalma_fedearroz2000_120_hernexramirez</t>
  </si>
  <si>
    <t>arenoso</t>
  </si>
  <si>
    <t>hernex_ramirez</t>
  </si>
  <si>
    <t>2018__centro_huila_rivera_elarenoso_sanjose_sanjose_fedearroz67_120_saelpuentes</t>
  </si>
  <si>
    <t>2018__centro_huila_rivera_riverita_pedregal_pedregal_fedearroz67_120_orlandoquintero</t>
  </si>
  <si>
    <t>finca_pedregal</t>
  </si>
  <si>
    <t>lote_pedregal</t>
  </si>
  <si>
    <t>2018__centro_huila_tello____fedearroz67_105_ivanserrano</t>
  </si>
  <si>
    <t>2018__centro_huila_tello____fedearroz67_110_ivanserrano</t>
  </si>
  <si>
    <t>2018__centro_huila_tello_majadeltrapiche___fedearroz67_120_mauriciofalla</t>
  </si>
  <si>
    <t>maja_del_trapiche</t>
  </si>
  <si>
    <t>2018__centro_huila_tello_majadeltrapiche_buenavista_lacaja_fedearroz67_110_tulioadolfogutierrez</t>
  </si>
  <si>
    <t>lote_la_caja</t>
  </si>
  <si>
    <t>tulio_adolfo_gutierrez</t>
  </si>
  <si>
    <t>2018__centro_huila_tello_majadeltrapiche_buenavista_lapista_fedearroz2000_120_tulioadolfogutierrez</t>
  </si>
  <si>
    <t>2018__centro_huila_tello_majadeltrapiche_buenavista_lote3_fedearroz67_115_tulioadolfogutierrez</t>
  </si>
  <si>
    <t>2018__centro_huila_tello_majadeltrapiche_hatobogota_hatobogota1_sikuani_110_fabiocorredor</t>
  </si>
  <si>
    <t>lote_hato_bogota_1</t>
  </si>
  <si>
    <t>2018__centro_huila_tello_majadeltrapiche_hatobogota_lote3_sikuani_115_fabiocorredor</t>
  </si>
  <si>
    <t>2018__centro_huila_tello_majadeltrapiche_laflorida_lote2_fedearroz67_120_franciscosolano</t>
  </si>
  <si>
    <t>2018__centro_huila_tello_majadeltrapiche_laflorida_lote7_fedearroz67_125_franciscosolano</t>
  </si>
  <si>
    <t>lote_lote_7</t>
  </si>
  <si>
    <t>2018__centro_huila_tello_majadeltrapiche_sandiego_lote1_fedearroz2000_120_ivanserrano</t>
  </si>
  <si>
    <t>2018__centro_huila_tello_majadeltrapiche_sandiego_lote3_fedearroz2000_114_ivanserrano</t>
  </si>
  <si>
    <t>2018__centro_huila_teruel_lacaniada_jerico_coyas1_fedearroz67_123_lidersaenz</t>
  </si>
  <si>
    <t>lote_coyas_1</t>
  </si>
  <si>
    <t>lider_saenz</t>
  </si>
  <si>
    <t>2018__centro_huila_teruel_lacaniada_jerico_lacasa_fedearroz67_108_lidersaenz</t>
  </si>
  <si>
    <t>2018__centro_huila_tesalia_elcentro_bombona_bombona_fedearroz2000_125_agricolabombona</t>
  </si>
  <si>
    <t>finca_bombona</t>
  </si>
  <si>
    <t>lote_bombona</t>
  </si>
  <si>
    <t>agricola_bombona</t>
  </si>
  <si>
    <t>2018__centro_huila_tesalia_elcentro_elhigueron_elhigueron_fedearroz67_120_juancarlosramos</t>
  </si>
  <si>
    <t>2018__centro_huila_villavieja_chepana_chepuno_chepuno_fedearroz2000_100_agustinurenia</t>
  </si>
  <si>
    <t>chepana</t>
  </si>
  <si>
    <t>finca_chepuno</t>
  </si>
  <si>
    <t>lote_chepuno</t>
  </si>
  <si>
    <t>agustin_urenia</t>
  </si>
  <si>
    <t>2018__centro_huila_villavieja_lavictoria_chepuno#3_chepuno#3_fedearroz2000_105_crisantouruniea</t>
  </si>
  <si>
    <t>finca_chepuno_3</t>
  </si>
  <si>
    <t>lote_chepuno_3</t>
  </si>
  <si>
    <t>crisanto_uruniea</t>
  </si>
  <si>
    <t>2018__centro_huila_villavieja_lavictoria_elguayabo_elguayabo_fedearroz67_105_hugocastanio</t>
  </si>
  <si>
    <t>2018__centro_huila_villavieja_lavictoria_eltriangulo_eltriangulo_fedearroz67_105_teodoroolaya</t>
  </si>
  <si>
    <t>teodoro_olaya</t>
  </si>
  <si>
    <t>2018__centro_huila_villavieja_lavictoria_lafortuna_lafortuna_fedearroz67_99_useche</t>
  </si>
  <si>
    <t>useche</t>
  </si>
  <si>
    <t>2018__centro_huila_villavieja_lavictoria_lagunita_lagunita_fedearroz2000_105_nubiaquesada</t>
  </si>
  <si>
    <t>nubia_quesada</t>
  </si>
  <si>
    <t>2018__centro_huila_villavieja_lavictoria_lamargarita_lamargarita_fedearroz2000_103_renequesada</t>
  </si>
  <si>
    <t>finca_la_margarita</t>
  </si>
  <si>
    <t>lote_la_margarita</t>
  </si>
  <si>
    <t>rene_quesada</t>
  </si>
  <si>
    <t>2018__centro_huila_villavieja_lavictoria_lay_lay_fedearroz2000_100_amintasanchez</t>
  </si>
  <si>
    <t>aminta_sanchez</t>
  </si>
  <si>
    <t>2018__centro_huila_villavieja_sanalfonso_elrubi_elrubi_fedearroz67_100_pedrojosearchile</t>
  </si>
  <si>
    <t>lote_el_rubi</t>
  </si>
  <si>
    <t>pedro_jose_archile</t>
  </si>
  <si>
    <t>2018__centro_huila_villavieja_sanalfonso_elzorro_elzorro_fedearroz2000_106_herbertpiedrahita</t>
  </si>
  <si>
    <t>finca_el_zorro</t>
  </si>
  <si>
    <t>lote_el_zorro</t>
  </si>
  <si>
    <t>herbert_piedrahita</t>
  </si>
  <si>
    <t>2018__centro_huila_villavieja_sanalfonso_guasimal_guasimal_fedearroz68_102_fernandopachecoesquivel</t>
  </si>
  <si>
    <t>finca_guasimal</t>
  </si>
  <si>
    <t>lote_guasimal</t>
  </si>
  <si>
    <t>fernando_pacheco_esquivel</t>
  </si>
  <si>
    <t>2018__centro_huila_villavieja_sanalfonso_guasimal1_guasimal1_fedearroz68_105_fernandopachecoesquivel</t>
  </si>
  <si>
    <t>finca_guasimal_1</t>
  </si>
  <si>
    <t>lote_guasimal_1</t>
  </si>
  <si>
    <t>2018__centro_huila_villavieja_sanalfonso_labranzan°2_labranzan°2_fedearroz67_118_teresadevargas</t>
  </si>
  <si>
    <t>finca_labranza_n2</t>
  </si>
  <si>
    <t>lote_labranza_n2</t>
  </si>
  <si>
    <t>teresa_de_vargas</t>
  </si>
  <si>
    <t>2018__centro_huila_villavieja_sanalfonso_laestrella_laestrella_fedearroz67_118_eliasedraesospina</t>
  </si>
  <si>
    <t>elias_edraes_ospina</t>
  </si>
  <si>
    <t>2018__centro_huila_villavieja_sanalfonso_lagranja_lagranja_fedearroz67_118_dolegio</t>
  </si>
  <si>
    <t>dolegio</t>
  </si>
  <si>
    <t>2018__centro_huila_villavieja_sanalfonso_lalabranza_lalabranza_fedearroz67_116_aristidesparedes</t>
  </si>
  <si>
    <t>finca_la_labranza</t>
  </si>
  <si>
    <t>lote_la_labranza</t>
  </si>
  <si>
    <t>aristides_paredes</t>
  </si>
  <si>
    <t>2018__centro_huila_villavieja_sanalfonso_lasdelicias_lasdelicias_fedearroz2000_110_carmonaleon</t>
  </si>
  <si>
    <t>carmona_leon</t>
  </si>
  <si>
    <t>2018__centro_huila_villavieja_sanalfonso_tesoron°1_tesoron°1_sikuani_116_marthaluciatovar</t>
  </si>
  <si>
    <t>finca_tesoro_n1</t>
  </si>
  <si>
    <t>lote_tesoro_n1</t>
  </si>
  <si>
    <t>martha_lucia_tovar</t>
  </si>
  <si>
    <t>2018__centro_huila_villavieja_sanalfonso_tesoron°2_tesoron°2_fedearroz67_115_gilbertomosquera</t>
  </si>
  <si>
    <t>finca_tesoro_n2</t>
  </si>
  <si>
    <t>lote_tesoro_n2</t>
  </si>
  <si>
    <t>gilberto_mosquera</t>
  </si>
  <si>
    <t>2018__centro_huila_villavieja_sanalfonso_tesoron°3_tesoron°3_fedearroz67_110_yesidmontes</t>
  </si>
  <si>
    <t>finca_tesoro_n3</t>
  </si>
  <si>
    <t>lote_tesoro_n3</t>
  </si>
  <si>
    <t>yesid_montes</t>
  </si>
  <si>
    <t>2018__centro_huila_villavieja_sanalfonso_tesoron°4_tesoron°4_fedearroz67_120_adolfoolaya</t>
  </si>
  <si>
    <t>finca_tesoro_n4</t>
  </si>
  <si>
    <t>lote_tesoro_n4</t>
  </si>
  <si>
    <t>adolfo_olaya</t>
  </si>
  <si>
    <t>2018__centro_huila_villavieja_sanjuanito__lote1_sikuani_100_javiersanchez</t>
  </si>
  <si>
    <t>javier_sanchez</t>
  </si>
  <si>
    <t>2018__centro_huila_villavieja_sanjuanito__lotediez_fedearroz2000_105_carlosbustos</t>
  </si>
  <si>
    <t>lote_lote_diez</t>
  </si>
  <si>
    <t>carlos_bustos</t>
  </si>
  <si>
    <t>2018__centro_huila_yaguara_flandes_holanda_lasnueve_fedearroz67_120_darioandrade</t>
  </si>
  <si>
    <t>finca_holanda</t>
  </si>
  <si>
    <t>dario_andrade</t>
  </si>
  <si>
    <t>2018__centro_huila_yaguara_vilu_casadepiedra_elpuente_fedearroz67_108_alvaroocampo</t>
  </si>
  <si>
    <t>vilu</t>
  </si>
  <si>
    <t>alvaro_ocampo</t>
  </si>
  <si>
    <t>2018__centro_huila_yaguara_vilu_sanantonio_partidero#2_fedearroz68soca_115_cesargarcia</t>
  </si>
  <si>
    <t>lote_partidero_2</t>
  </si>
  <si>
    <t>cesar_garcia</t>
  </si>
  <si>
    <t>2018__centro_tolima_alvarado_estacioncaldas_guaira_23a_fedearroz60_112_eliasacosta</t>
  </si>
  <si>
    <t>lote_23a</t>
  </si>
  <si>
    <t>2018__centro_tolima_alvarado_moyones_ventaquemada_centro_fedearroz67_125_mariamagdalenag.</t>
  </si>
  <si>
    <t>moyones</t>
  </si>
  <si>
    <t>lote_centro</t>
  </si>
  <si>
    <t>2018__centro_tolima_ambalema_chorrillo_elbizcocho_pista_fedearroz67_120_carlospeniuela</t>
  </si>
  <si>
    <t>chorrillo</t>
  </si>
  <si>
    <t>finca_el_bizcocho</t>
  </si>
  <si>
    <t>2018__centro_tolima_ambalema_chorrillo_montebello_montebello_fedearroz67_115_carlospeniuela</t>
  </si>
  <si>
    <t>lote_montebello</t>
  </si>
  <si>
    <t>2018__centro_tolima_ambalema_cuatroesquinas_laabundansia_laabundansia_fedearroz67_105_mariaolgadiaz</t>
  </si>
  <si>
    <t>finca_la_abundansia</t>
  </si>
  <si>
    <t>lote_la_abundansia</t>
  </si>
  <si>
    <t>maria_olga_diaz</t>
  </si>
  <si>
    <t>2018__centro_tolima_ambalema_cuatroesquinas_laabundansia_laloma_fedearroz67_108_mariaolgadiaz</t>
  </si>
  <si>
    <t>2018__centro_tolima_ambalema_gamba_brisas_brisas9_fedearroz67_120_jairuribe</t>
  </si>
  <si>
    <t>lote_brisas_9</t>
  </si>
  <si>
    <t>2018__centro_tolima_ambalema_gamba_cuchinima_cuchinima_fedearroz67_118_julioe.palma</t>
  </si>
  <si>
    <t>lote_cuchinima</t>
  </si>
  <si>
    <t>2018__centro_tolima_ambalema_grancolombia_grancolombia_grancolombia1_fedearroz2000_120_josecastro</t>
  </si>
  <si>
    <t>lote_gran_colombia_1</t>
  </si>
  <si>
    <t>jose_castro</t>
  </si>
  <si>
    <t>2018__centro_tolima_ambalema_grancolombia_grancolombia_grancolombia2_fedearroz2000_120_lobinuruniea</t>
  </si>
  <si>
    <t>lote_gran_colombia_2</t>
  </si>
  <si>
    <t>lobin_uruniea</t>
  </si>
  <si>
    <t>2018__centro_tolima_ambalema_grancolombia_grancolombia_humildad_fedearroz67_122_erickluna</t>
  </si>
  <si>
    <t>lote_humildad</t>
  </si>
  <si>
    <t>erick_luna</t>
  </si>
  <si>
    <t>2018__centro_tolima_ambalema_grancolombia_marengo_marengo6_fedearroz67_118_josecastro</t>
  </si>
  <si>
    <t>finca_marengo</t>
  </si>
  <si>
    <t>lote_marengo_6</t>
  </si>
  <si>
    <t>2018__centro_tolima_ambalema_la20_sansebastian_sansebastian_fedearroz67_120_guillermodiaz</t>
  </si>
  <si>
    <t>la_20</t>
  </si>
  <si>
    <t>finca_san_sebastian</t>
  </si>
  <si>
    <t>2018__centro_tolima_ambalema_rastrojo_lacoquera_coquera1_fedearroz67_116_albertobotero</t>
  </si>
  <si>
    <t>rastrojo</t>
  </si>
  <si>
    <t>lote_coquera_1</t>
  </si>
  <si>
    <t>2018__centro_tolima_ambalema_rastrojo_lacoquera_coquera2_fedearroz2000_110_albertobotero</t>
  </si>
  <si>
    <t>lote_coquera_2</t>
  </si>
  <si>
    <t>2018__centro_tolima_ambalema_santuario_buenavista_colichera_fedearroz68_100_agropecuariaaposentos</t>
  </si>
  <si>
    <t>lote_colichera</t>
  </si>
  <si>
    <t>agropecuaria_aposentos</t>
  </si>
  <si>
    <t>2018__centro_tolima_ambalema_santuario_buenavista_lote5_fedearroz67_108_agropecuariaaposentos</t>
  </si>
  <si>
    <t>2018__centro_tolima_ambalema_santuario_santuario_buenavista_fedearroz2000_105_agropecuariaaposentos</t>
  </si>
  <si>
    <t>2018__centro_tolima_ambalema_santuario_santuario_vergel_fedearroz2000_108_agropecuariaaposentos</t>
  </si>
  <si>
    <t>lote_vergel</t>
  </si>
  <si>
    <t>2018__centro_tolima_armero__elpuente_fortunab_fedearroz68_115_ricardosarmiento</t>
  </si>
  <si>
    <t>lote_fortuna_-_b</t>
  </si>
  <si>
    <t>ricardo_sarmiento</t>
  </si>
  <si>
    <t>2018__centro_tolima_armero__lacolombia_lacolombia_fedearroz67_115_williamfonseca</t>
  </si>
  <si>
    <t>finca_la_colombia</t>
  </si>
  <si>
    <t>lote_la_colombia</t>
  </si>
  <si>
    <t>william_fonseca</t>
  </si>
  <si>
    <t>2018__centro_tolima_armero_sanjorge_lasmargaritas_margarita1_fedearroz67_122_juanpablorodriguez</t>
  </si>
  <si>
    <t>lote_margarita_1</t>
  </si>
  <si>
    <t>juan_pablo_rodriguez</t>
  </si>
  <si>
    <t>2018__centro_tolima_armero_sanjorge_posedencia_providencia1_fedearroz67_110_agrpecuariacarpintero</t>
  </si>
  <si>
    <t>finca_posedencia</t>
  </si>
  <si>
    <t>lote_providencia_1</t>
  </si>
  <si>
    <t>agrpecuaria_carpintero</t>
  </si>
  <si>
    <t>2018__centro_tolima_armero_sanjorge_posedencia_sansimon_fedearroz2000_105_agrpecuariacarpintero</t>
  </si>
  <si>
    <t>lote_san_simon</t>
  </si>
  <si>
    <t>2018__centro_tolima_armero_sanjorge_providencia_providencia2_fedearroz67_110_agrpecuariacarpintero</t>
  </si>
  <si>
    <t>lote_providencia_2</t>
  </si>
  <si>
    <t>2018__centro_tolima_armero_sanjorge_sanjorge_parcela3_fedearroz67_112_ricardomeneses</t>
  </si>
  <si>
    <t>ricardo_meneses</t>
  </si>
  <si>
    <t>2018__centro_tolima_armero_sanjorge_sanjorge_sanjorge_fedearroz67_110_williamfonseca</t>
  </si>
  <si>
    <t>2018__centro_tolima_ibague_aparco_piedrasnegras_3b_fedearroz68_128_juanjosesierra</t>
  </si>
  <si>
    <t>lote_3-b</t>
  </si>
  <si>
    <t>juan_jose_sierra</t>
  </si>
  <si>
    <t>2018__centro_tolima_ibague_aparco_piedrasnegras_82_fedearroz68_90_juanjosesierra</t>
  </si>
  <si>
    <t>lote_8--2</t>
  </si>
  <si>
    <t>2018__centro_tolima_ibague_aparco_sevita_copa_fedearroz2000_119_ricaurterivera</t>
  </si>
  <si>
    <t>finca_sevita</t>
  </si>
  <si>
    <t>lote_copa</t>
  </si>
  <si>
    <t>2018__centro_tolima_ibague_aparco_tabor_2_fedearroz67_133_orlandoramirez</t>
  </si>
  <si>
    <t>finca_tabor</t>
  </si>
  <si>
    <t>2018__centro_tolima_ibague_aparco_tabor_olla_fedearroz67_130_oscarorlandora.</t>
  </si>
  <si>
    <t>lote_olla</t>
  </si>
  <si>
    <t>2018__centro_tolima_ibague_aparco_villacampestre_germanolarte_fedearroz67_120_alfredomurra</t>
  </si>
  <si>
    <t>finca_villa_campestre</t>
  </si>
  <si>
    <t>lote_german_olarte</t>
  </si>
  <si>
    <t>alfredo_murra</t>
  </si>
  <si>
    <t>2018__centro_tolima_ibague_buenosaires_lapalma_10_fedearroz67_121_mauriciojaimes</t>
  </si>
  <si>
    <t>mauricio_jaimes</t>
  </si>
  <si>
    <t>2018__centro_tolima_ibague_buenosaires_potreritos_6_fedearroz67_124_nicolaslaserna</t>
  </si>
  <si>
    <t>2018__centro_tolima_ibague_buenosaires_potreritos_9b_fedearroz67_119_nicolaslaserna</t>
  </si>
  <si>
    <t>lote_9b</t>
  </si>
  <si>
    <t>2018__centro_tolima_ibague_perales_santarita_4b_fedearroz60_130_hernandoarbelaez</t>
  </si>
  <si>
    <t>lote_4b</t>
  </si>
  <si>
    <t>2018__centro_tolima_ibague_perales_santarita_peralito_fedearroz67_127_hernandoarbelaez</t>
  </si>
  <si>
    <t>lote_peralito</t>
  </si>
  <si>
    <t>2018__centro_tolima_ibague_picalenia_lapradera_7_fedearroz60_117_oscargallo</t>
  </si>
  <si>
    <t>oscar_gallo</t>
  </si>
  <si>
    <t>2018__centro_tolima_ibague_picalenia_pradera_2_fedearroz68_108_oscargallo</t>
  </si>
  <si>
    <t>2018__centro_tolima_ibague_salado_laceibita_modelia8_fedearroz67_128_jorgetuliotuancoso</t>
  </si>
  <si>
    <t>finca_la_ceibita</t>
  </si>
  <si>
    <t>lote_modelia_8</t>
  </si>
  <si>
    <t>jorge_tulio_tuancoso</t>
  </si>
  <si>
    <t>2018__centro_tolima_lerida_ahuyamal_ahuyamal_lote1_fedearroz2000_115_miguelencisobonilla</t>
  </si>
  <si>
    <t>ahuyamal</t>
  </si>
  <si>
    <t>finca_ahuyamal</t>
  </si>
  <si>
    <t>miguel_enciso_bonilla</t>
  </si>
  <si>
    <t>2018__centro_tolima_lerida_bledonia_bledonia_bodegas_fedearroz2000_120_juancamilolaserna</t>
  </si>
  <si>
    <t>lote_bodegas</t>
  </si>
  <si>
    <t>juan_camilo_laserna</t>
  </si>
  <si>
    <t>2018__centro_tolima_lerida_chicala_parcela10_parcela10_triunfo960_112_alex</t>
  </si>
  <si>
    <t>chicala</t>
  </si>
  <si>
    <t>finca_parcela_10</t>
  </si>
  <si>
    <t>lote_parcela_10</t>
  </si>
  <si>
    <t>alex</t>
  </si>
  <si>
    <t>2018__centro_tolima_lerida_elahuyamal_piedra´piniada_mateguada_fedearroz67_115_gladyslopez</t>
  </si>
  <si>
    <t>finca_piedra_´piniada</t>
  </si>
  <si>
    <t>lote_mate_guada</t>
  </si>
  <si>
    <t>2018__centro_tolima_lerida_eljordan_martilandia_martilandia_fedearroz2000_120_javierlopez</t>
  </si>
  <si>
    <t>el_jordan</t>
  </si>
  <si>
    <t>finca_martilandia</t>
  </si>
  <si>
    <t>lote_martilandia</t>
  </si>
  <si>
    <t>javier_lopez</t>
  </si>
  <si>
    <t>2018__centro_tolima_lerida_iguacitos_bolivia_esquina_fedearroz67_115_danielgutierrez</t>
  </si>
  <si>
    <t>lote_esquina</t>
  </si>
  <si>
    <t>2018__centro_tolima_lerida_iguacitos_cauchos_dindes_fedearroz2000_110_agropecuariaclasonia</t>
  </si>
  <si>
    <t>finca_cauchos</t>
  </si>
  <si>
    <t>lote_dindes</t>
  </si>
  <si>
    <t>agropecuaria_clasonia</t>
  </si>
  <si>
    <t>2018__centro_tolima_lerida_iguacitos_cauchos_larguera_fedearroz67_110_agropecuariaclasonia</t>
  </si>
  <si>
    <t>lote_larguera</t>
  </si>
  <si>
    <t>2018__centro_tolima_lerida_iguacitos_censagro_censagro1_fedearroz2000_110_libardorubio</t>
  </si>
  <si>
    <t>finca_censagro</t>
  </si>
  <si>
    <t>lote_censagro_1</t>
  </si>
  <si>
    <t>libardo_rubio</t>
  </si>
  <si>
    <t>2018__centro_tolima_lerida_iguacitos_eldiamante_eldiamante_fedearroz67_115_luisangelcortez</t>
  </si>
  <si>
    <t>luis_angel_cortez</t>
  </si>
  <si>
    <t>2018__centro_tolima_lerida_iguacitos_esperanza_esperanza_fedearroz60_105_otonielmoreno</t>
  </si>
  <si>
    <t>otoniel_moreno</t>
  </si>
  <si>
    <t>2018__centro_tolima_lerida_iguacitos_laesmeralda_laesmeralda_fedearroz2000_118_jhonfredyuruniea</t>
  </si>
  <si>
    <t>jhon_fredy_uruniea</t>
  </si>
  <si>
    <t>2018__centro_tolima_lerida_iguacitos_villajuana_villajuana_fedearroz67_110_diegoortiz</t>
  </si>
  <si>
    <t>finca_villa_juana</t>
  </si>
  <si>
    <t>lote_villa_juana</t>
  </si>
  <si>
    <t>2018__centro_tolima_lerida_lainsula_losciruelos_callejon3_fedearroz2000_118_patriciaperez</t>
  </si>
  <si>
    <t>finca_los_ciruelos</t>
  </si>
  <si>
    <t>lote_callejon_3</t>
  </si>
  <si>
    <t>patricia_perez</t>
  </si>
  <si>
    <t>2018__centro_tolima_lerida_lasierra_elrecreo_carretera_fedearroz67_120_alvaroelvira</t>
  </si>
  <si>
    <t>alvaro_elvira</t>
  </si>
  <si>
    <t>2018__centro_tolima_lerida_lasierra_lacarmelita_hermosas_fedearroz67_118_alvaroelvira</t>
  </si>
  <si>
    <t>lote_hermosas</t>
  </si>
  <si>
    <t>2018__centro_tolima_lerida_lasierra_laceja_lote1_fedearroz67_116_felixarcingo</t>
  </si>
  <si>
    <t>finca_la_ceja</t>
  </si>
  <si>
    <t>felix_arcingo</t>
  </si>
  <si>
    <t>2018__centro_tolima_lerida_lerida_lamaria_lamaria_fedearroz67_122_rafaelortiz</t>
  </si>
  <si>
    <t>rafael_ortiz</t>
  </si>
  <si>
    <t>2018__centro_tolima_lerida_lerida_tamarindo_tamarindo11_fedearroz67_115_mauricioortiz</t>
  </si>
  <si>
    <t>lote_tamarindo_11</t>
  </si>
  <si>
    <t>2018__centro_tolima_lerida_lerida_tamarindo_tamarindo3_fedearroz67_118_mauricioortiz</t>
  </si>
  <si>
    <t>lote_tamarindo_3</t>
  </si>
  <si>
    <t>2018__centro_tolima_piedras_chipalo_elchaco_17_fedearroz67_122_albertomejia</t>
  </si>
  <si>
    <t>chipalo</t>
  </si>
  <si>
    <t>2018__centro_tolima_piedras_doima_capri_las12_fedearroz67_120_juanpablouruniea</t>
  </si>
  <si>
    <t>finca_capri</t>
  </si>
  <si>
    <t>juan_pablo_uruniea</t>
  </si>
  <si>
    <t>2018__centro_tolima_prado_catalan__concordia_fedearroztana_116_alexanderlozano</t>
  </si>
  <si>
    <t>lote_concordia</t>
  </si>
  <si>
    <t>2018__centro_tolima_prado_catalan__guadalejo7_fedearroz67_115_ricardobahamon</t>
  </si>
  <si>
    <t>lote_guadalejo_7</t>
  </si>
  <si>
    <t>ricardo_bahamon</t>
  </si>
  <si>
    <t>2018__centro_tolima_prado_catalan__laspalmas_fedearroz68_90_firmobermudez</t>
  </si>
  <si>
    <t>firmo_bermudez</t>
  </si>
  <si>
    <t>2018__centro_tolima_prado_chenchito__chenchito#1_maja6_110_nancymorales</t>
  </si>
  <si>
    <t>lote_chenchito_1</t>
  </si>
  <si>
    <t>nancy_morales</t>
  </si>
  <si>
    <t>2018__centro_tolima_prado_lavirginia__elmaranion_fedearroz67_119_humbertobarrios</t>
  </si>
  <si>
    <t>la_virginia</t>
  </si>
  <si>
    <t>lote_el_maranion</t>
  </si>
  <si>
    <t>humberto_barrios</t>
  </si>
  <si>
    <t>2018__centro_tolima_purificacion___lalaguna_fedearroztana_115_manuelacifuentes</t>
  </si>
  <si>
    <t>manuela_cifuentes</t>
  </si>
  <si>
    <t>2018__centro_tolima_purificacion_baura__parc.8_fedearroz67_110_hernanuseche</t>
  </si>
  <si>
    <t>lote_parc._8</t>
  </si>
  <si>
    <t>2018__centro_tolima_purificacion_baura__parc.9_fedearroz67_110_gilbertobocanegra</t>
  </si>
  <si>
    <t>lote_parc._9</t>
  </si>
  <si>
    <t>gilberto_bocanegra</t>
  </si>
  <si>
    <t>2018__centro_tolima_purificacion_baura_mango_mango1_fedearroz2000_115_homesbocanegra</t>
  </si>
  <si>
    <t>finca_mango</t>
  </si>
  <si>
    <t>homes_bocanegra</t>
  </si>
  <si>
    <t>2018__centro_tolima_purificacion_baura_morrocoy_morrocoy_fedearroz67_110_wilsonrubiano</t>
  </si>
  <si>
    <t>finca_morrocoy</t>
  </si>
  <si>
    <t>lote_morrocoy</t>
  </si>
  <si>
    <t>wilson_rubiano</t>
  </si>
  <si>
    <t>2018__centro_tolima_purificacion_baura_parc#4_parce#6_maja6_112_armandoandrade</t>
  </si>
  <si>
    <t>finca_parc_4</t>
  </si>
  <si>
    <t>lote_parce_6</t>
  </si>
  <si>
    <t>2018__centro_tolima_purificacion_baura_porvenir_porvenir1_fedearroz67_100_israelrodriguez</t>
  </si>
  <si>
    <t>israel_rodriguez</t>
  </si>
  <si>
    <t>2018__centro_tolima_purificacion_buenavista__barricosa1_fedearroz67_108_pilarcardozo</t>
  </si>
  <si>
    <t>lote_barricosa_1</t>
  </si>
  <si>
    <t>pilar_cardozo</t>
  </si>
  <si>
    <t>2018__centro_tolima_purificacion_buenavista__corracis__100_pedrocardozo</t>
  </si>
  <si>
    <t>lote_corracis</t>
  </si>
  <si>
    <t>2018__centro_tolima_purificacion_buenavista__elbuey_fedearroz67_109_jaimearagua</t>
  </si>
  <si>
    <t>lote_el_buey</t>
  </si>
  <si>
    <t>jaime_aragua</t>
  </si>
  <si>
    <t>2018__centro_tolima_purificacion_buenavista__elcairito_fedearroz67_100_leonciorodriguez</t>
  </si>
  <si>
    <t>lote_el_cairito</t>
  </si>
  <si>
    <t>2018__centro_tolima_purificacion_buenavista__eltronco_fedearroz67_105_celsomendoza</t>
  </si>
  <si>
    <t>lote_el_tronco</t>
  </si>
  <si>
    <t>celso_mendoza</t>
  </si>
  <si>
    <t>2018__centro_tolima_purificacion_cairobrisas_buenavista_buenavista_fedearroztana_116_titotocora</t>
  </si>
  <si>
    <t>tito_tocora</t>
  </si>
  <si>
    <t>2018__centro_tolima_purificacion_cairobrisas_cairo_cairo_fedearroztana_114_wilderrodriguez</t>
  </si>
  <si>
    <t>wilder_rodriguez</t>
  </si>
  <si>
    <t>2018__centro_tolima_purificacion_cairobrisas_cairo_cairo_fedearroztana_116_nicolasrodriguezsanchez</t>
  </si>
  <si>
    <t>nicolas_rodriguez_sanchez</t>
  </si>
  <si>
    <t>2018__centro_tolima_purificacion_cairobrisas_elcairo_elcairo_fedearroz67_116_jorgerodriguezpenia</t>
  </si>
  <si>
    <t>jorge_rodriguez_penia</t>
  </si>
  <si>
    <t>2018__centro_tolima_purificacion_cairobrisas_elrecuerdo_las2_fedearroz67_115_emilianomolina</t>
  </si>
  <si>
    <t>emiliano_molina</t>
  </si>
  <si>
    <t>2018__centro_tolima_purificacion_cairobrisas_eltigre_eltigre_fedearroztana_116_edelmarromero</t>
  </si>
  <si>
    <t>lote_el_tigre</t>
  </si>
  <si>
    <t>edelmar_romero</t>
  </si>
  <si>
    <t>2018__centro_tolima_purificacion_cairobrisas_guamal_lahectarea_fedearroz67_118_henrytrujillo</t>
  </si>
  <si>
    <t>finca_guamal</t>
  </si>
  <si>
    <t>2018__centro_tolima_purificacion_cairobrisas_laesperanza_laesperanza_fedearroztana_112_pedrofonseca</t>
  </si>
  <si>
    <t>pedro_fonseca</t>
  </si>
  <si>
    <t>2018__centro_tolima_purificacion_cairobrisas_lahectarea_0,75ha_fedearroztana_109_heribertoserrano</t>
  </si>
  <si>
    <t>finca_la_hectarea</t>
  </si>
  <si>
    <t>lote_0.75_ha</t>
  </si>
  <si>
    <t>heriberto_serrano</t>
  </si>
  <si>
    <t>2018__centro_tolima_purificacion_cairobrisas_lahectarea_lahectarea_fedearroztana_109_libardovillalobos</t>
  </si>
  <si>
    <t>libardo_villalobos</t>
  </si>
  <si>
    <t>2018__centro_tolima_purificacion_cairobrisas_palmalarga5y10_palmalargo_fedearroz67_117_cesararciniegas</t>
  </si>
  <si>
    <t>finca_palma_larga_5_y_10</t>
  </si>
  <si>
    <t>lote_palma_largo</t>
  </si>
  <si>
    <t>cesar_arciniegas</t>
  </si>
  <si>
    <t>2018__centro_tolima_purificacion_cairosocorro___fedearroz67_114_alejandrobuendia</t>
  </si>
  <si>
    <t>alejandro_buen_dia</t>
  </si>
  <si>
    <t>2018__centro_tolima_purificacion_cairosocorro_cairo_cairo_fedearroztana_114_wilderrodriguez</t>
  </si>
  <si>
    <t>2018__centro_tolima_purificacion_cairosocorro_lagunaverde_lagunaverde_fedearroztana_115_fredydevia</t>
  </si>
  <si>
    <t>finca_laguna_verde</t>
  </si>
  <si>
    <t>lote_laguna_verde</t>
  </si>
  <si>
    <t>fredy_devia</t>
  </si>
  <si>
    <t>2018__centro_tolima_purificacion_cairosocorro_lamedia_lamedia_fedearroztana_115_hubertique</t>
  </si>
  <si>
    <t>finca_la_media</t>
  </si>
  <si>
    <t>lote_la_media</t>
  </si>
  <si>
    <t>huber_tique</t>
  </si>
  <si>
    <t>2018__centro_tolima_purificacion_cairosocorro_sandiego_las3_fedearroztana_108_yiseniasanchez</t>
  </si>
  <si>
    <t>yisenia_sanchez</t>
  </si>
  <si>
    <t>2018__centro_tolima_purificacion_cairosocorro_sanignacio_las3_fedearroztana_115_fredydevia</t>
  </si>
  <si>
    <t>2018__centro_tolima_purificacion_cairosocorro_santacecilia_santacecilia_sh27_115_reinaldoareasmejia</t>
  </si>
  <si>
    <t>reinaldo_areas_mejia</t>
  </si>
  <si>
    <t>2018__centro_tolima_purificacion_cairosocorro_tesoro_tesoro_fedearroztana_110_wilderrodriguez</t>
  </si>
  <si>
    <t>lote_tesoro</t>
  </si>
  <si>
    <t>2018__centro_tolima_purificacion_carritos_madranio2_madranio2_fedearroz68_110_marianoguzman</t>
  </si>
  <si>
    <t>carritos</t>
  </si>
  <si>
    <t>finca_madranio_2</t>
  </si>
  <si>
    <t>lote_madranio_2</t>
  </si>
  <si>
    <t>2018__centro_tolima_purificacion_cerritos_madranio_madranio_fedearroz67_112_marianoguzman</t>
  </si>
  <si>
    <t>finca_madranio</t>
  </si>
  <si>
    <t>lote_madranio</t>
  </si>
  <si>
    <t>2018__centro_tolima_purificacion_cerritos_ruby_ruby_fedearroz2000_112_marianoguzman</t>
  </si>
  <si>
    <t>finca_ruby</t>
  </si>
  <si>
    <t>lote_ruby</t>
  </si>
  <si>
    <t>2018__centro_tolima_purificacion_cerritos_villamartha_villamartha_fedearroz60_110_marianoguzman</t>
  </si>
  <si>
    <t>lote_villa_martha</t>
  </si>
  <si>
    <t>2018__centro_tolima_purificacion_chenche__totumo_fedearroztana_100_pedrocardozo</t>
  </si>
  <si>
    <t>chenche</t>
  </si>
  <si>
    <t>lote_totumo</t>
  </si>
  <si>
    <t>2018__centro_tolima_purificacion_chenche1__elmango_fedearroztana_100_juancarloscorrea</t>
  </si>
  <si>
    <t>juan_carlos_correa</t>
  </si>
  <si>
    <t>2018__centro_tolima_purificacion_chenche1__palmarosa_fedearroztana_100_alexanderlozano</t>
  </si>
  <si>
    <t>lote_palma_rosa</t>
  </si>
  <si>
    <t>2018__centro_tolima_purificacion_chenche1__platana_fedearroztana_100_pedrocardozo</t>
  </si>
  <si>
    <t>lote_platana</t>
  </si>
  <si>
    <t>2018__centro_tolima_purificacion_chenche1__santoponcho_fedearroztana_100_diegozabala</t>
  </si>
  <si>
    <t>lote_santo_poncho</t>
  </si>
  <si>
    <t>diego_zabala</t>
  </si>
  <si>
    <t>2018__centro_tolima_purificacion_chenche3__elcoco_fedearroz67_100_alexandercorrea</t>
  </si>
  <si>
    <t>2018__centro_tolima_purificacion_chenche3__lamaguita_fedearroztana_100_maryonzabala</t>
  </si>
  <si>
    <t>lote_la_maguita</t>
  </si>
  <si>
    <t>maryon_zabala</t>
  </si>
  <si>
    <t>2018__centro_tolima_purificacion_chenche3__lamanga_fedearroz68_110_pablozabala</t>
  </si>
  <si>
    <t>2018__centro_tolima_purificacion_chenche3__lapalma_fedearroztana_100_isabellozano</t>
  </si>
  <si>
    <t>isabel_lozano</t>
  </si>
  <si>
    <t>2018__centro_tolima_purificacion_chenche3_elicaco_elicaco_fedearroz67_100_amintazabala</t>
  </si>
  <si>
    <t>aminta_zabala</t>
  </si>
  <si>
    <t>2018__centro_tolima_purificacion_chencheasdeato__112lameseta_fedearroz67_112_helmerabellozano</t>
  </si>
  <si>
    <t>chenche_asdeato</t>
  </si>
  <si>
    <t>lote_112_la_meseta</t>
  </si>
  <si>
    <t>2018__centro_tolima_purificacion_chencheasdeato__coya_fedearroz67_115_heneycifuentes</t>
  </si>
  <si>
    <t>lote_coya</t>
  </si>
  <si>
    <t>heney_cifuentes</t>
  </si>
  <si>
    <t>2018__centro_tolima_purificacion_chencheasdeato__elcoco_fedearroz67_111_</t>
  </si>
  <si>
    <t>2018__centro_tolima_purificacion_chencheasdeato__elescandon_fedearroz68_115_judithcifuentes</t>
  </si>
  <si>
    <t>lote_el_escandon</t>
  </si>
  <si>
    <t>judith_cifuentes</t>
  </si>
  <si>
    <t>2018__centro_tolima_purificacion_chencheasdeato__elmaranion#2_fedearroz2000_110_aristidesortiz</t>
  </si>
  <si>
    <t>lote_el_maranion_2</t>
  </si>
  <si>
    <t>aristides_ortiz</t>
  </si>
  <si>
    <t>2018__centro_tolima_purificacion_chencheasdeato__elolvido_fedearroz67_118_jairolozanoguarnizo</t>
  </si>
  <si>
    <t>2018__centro_tolima_purificacion_corrosocorro_rancho_rancho_fedearroz67_113_ricardoaponte</t>
  </si>
  <si>
    <t>corro_socorro</t>
  </si>
  <si>
    <t>finca_rancho</t>
  </si>
  <si>
    <t>ricardo_aponte</t>
  </si>
  <si>
    <t>2018__centro_tolima_purificacion_coya__elmonte_fedearroz67_118_arielpalacios</t>
  </si>
  <si>
    <t>lote_el_monte</t>
  </si>
  <si>
    <t>ariel_palacios</t>
  </si>
  <si>
    <t>2018__centro_tolima_purificacion_coya__elolivo_fedearroz67_110_rubenguarnizo</t>
  </si>
  <si>
    <t>ruben_guarnizo</t>
  </si>
  <si>
    <t>2018__centro_tolima_purificacion_coya__laesperanza_fedearroztana_117_ermesaragononatra</t>
  </si>
  <si>
    <t>ermes_aragon_onatra</t>
  </si>
  <si>
    <t>2018__centro_tolima_purificacion_coya__talamina_fedearroz67_116_glviamorales</t>
  </si>
  <si>
    <t>lote_talamina</t>
  </si>
  <si>
    <t>glvia_morales</t>
  </si>
  <si>
    <t>2018__centro_tolima_purificacion_lamata__atada4__105_lizardocorrecha</t>
  </si>
  <si>
    <t>lote_atada_4</t>
  </si>
  <si>
    <t>lizardo_correcha</t>
  </si>
  <si>
    <t>2018__centro_tolima_purificacion_lamata__elcaucho_fedearroz68__alexandercorrea</t>
  </si>
  <si>
    <t>2018__centro_tolima_purificacion_lamata__laaraba_fedearroz67__camiloavila</t>
  </si>
  <si>
    <t>lote_la_araba</t>
  </si>
  <si>
    <t>2018__centro_tolima_purificacion_lamata__laarada7_fedearroz67__omarcorrecha</t>
  </si>
  <si>
    <t>lote_la_arada_7</t>
  </si>
  <si>
    <t>omar_correcha</t>
  </si>
  <si>
    <t>2018__centro_tolima_purificacion_lamata__laaradas_fedearroz67_100_juancarlosalvarez</t>
  </si>
  <si>
    <t>lote_la_aradas</t>
  </si>
  <si>
    <t>juan_carlos_alvarez</t>
  </si>
  <si>
    <t>2018__centro_tolima_purificacion_lasdamas_elrecuerdo_elrecuerdo_fedearroz67_120_carlosarturoandrade</t>
  </si>
  <si>
    <t>2018__centro_tolima_purificacion_normandia_km12_km12_fedearroz68_113_medardoduran</t>
  </si>
  <si>
    <t>finca_km_12</t>
  </si>
  <si>
    <t>lote_km_12</t>
  </si>
  <si>
    <t>medardo_duran</t>
  </si>
  <si>
    <t>2018__centro_tolima_purificacion_nucheasoleados__chantabra_fedearroz67_118_carlosleonguarnizo</t>
  </si>
  <si>
    <t>nuche_asoleados</t>
  </si>
  <si>
    <t>2018__centro_tolima_purificacion_penionesaltos_abanicopachito_abanicopachito_fedearroz67_115_carlosalbertocepeda</t>
  </si>
  <si>
    <t>finca_abanico_pachito</t>
  </si>
  <si>
    <t>lote_abanico_-_pachito</t>
  </si>
  <si>
    <t>2018__centro_tolima_purificacion_penionesaltos_calamar2_calamar2_fedearroz67_116_consuelodiazzarra</t>
  </si>
  <si>
    <t>consuelo_diaz_zarra</t>
  </si>
  <si>
    <t>2018__centro_tolima_purificacion_penionesaltos_caramar4_caramar4_fedearroz67_110_alonsocordoba</t>
  </si>
  <si>
    <t>finca_caramar_4</t>
  </si>
  <si>
    <t>lote_caramar_4</t>
  </si>
  <si>
    <t>2018__centro_tolima_purificacion_sanfrancisco_lamaria_lamaria_fedearroz67_114_pedrodiaz</t>
  </si>
  <si>
    <t>2018__centro_tolima_purificacion_sanfrancisco_lavega_lavega_fedearroz67_112_inocenciorojas</t>
  </si>
  <si>
    <t>2018__centro_tolima_purificacion_sanfrancisco_lote1_lote1_fedearroz67_105_luisdevia</t>
  </si>
  <si>
    <t>2018__centro_tolima_purificacion_sanfrancisco_paraiso_paraiso_fedearroz67_108_carlospunieula</t>
  </si>
  <si>
    <t>carlos_punieula</t>
  </si>
  <si>
    <t>2018__centro_tolima_purificacion_tamarindo__eligua_fedearroz67_100_jairovasquez</t>
  </si>
  <si>
    <t>jairo_vasquez</t>
  </si>
  <si>
    <t>2018__centro_tolima_purificacion_tamarindo__lacasona_fedearroz67_100_fahuin</t>
  </si>
  <si>
    <t>lote_la_casona</t>
  </si>
  <si>
    <t>fa_huin</t>
  </si>
  <si>
    <t>2018__centro_tolima_purificacion_tamarindo__lapalma_fedearroz67_100_hernanuseche</t>
  </si>
  <si>
    <t>2018__centro_tolima_purificacion_tamarindo__lapalmas_fedearroz2000_100_armandorivera</t>
  </si>
  <si>
    <t>lote_la_palmas</t>
  </si>
  <si>
    <t>armando_rivera</t>
  </si>
  <si>
    <t>2018__centro_tolima_purificacion_tamarindo__palma1_fedearroz67_100_francoruiz</t>
  </si>
  <si>
    <t>lote_palma_1</t>
  </si>
  <si>
    <t>franco_ruiz</t>
  </si>
  <si>
    <t>2018__centro_tolima_saldania_elprogreso_elporvenir_porvenir_fedearroz67_115_henryamincararaguin</t>
  </si>
  <si>
    <t>henry_amincar_araguin</t>
  </si>
  <si>
    <t>2018__centro_tolima_saldania_elprogreso_guasimito_guasimito_fedearroz67_114_cristianruizlozano</t>
  </si>
  <si>
    <t>cristian_ruiz_lozano</t>
  </si>
  <si>
    <t>2018__centro_tolima_saldania_elprogreso_lavega_lavega_fedearroz67_112_cristianruizlozano</t>
  </si>
  <si>
    <t>2018__centro_tolima_saldania_elprogreso_progreso_las7_fedearroz67_112_guillermobriniez</t>
  </si>
  <si>
    <t>finca_progreso</t>
  </si>
  <si>
    <t>2018__centro_tolima_saldania_jabalcon_elcoquito_coquito_fedearroz67_120_anat.morales</t>
  </si>
  <si>
    <t>finca_el_coquito</t>
  </si>
  <si>
    <t>lote_coquito</t>
  </si>
  <si>
    <t>2018__centro_tolima_saldania_jabalcon_estrella__fedearroztana_115_antoniogarcia</t>
  </si>
  <si>
    <t>antonio_garcia</t>
  </si>
  <si>
    <t>2018__centro_tolima_saldania_jabalcon_estrella__fedearroztana_115_josegarcia</t>
  </si>
  <si>
    <t>jose_garcia</t>
  </si>
  <si>
    <t>2018__centro_tolima_saldania_jabalcon_las9_las9_fedearroz67+fedearroz2000_115_josebonilla</t>
  </si>
  <si>
    <t>finca_las_9</t>
  </si>
  <si>
    <t>jose_bonilla</t>
  </si>
  <si>
    <t>2018__centro_tolima_saldania_jabalcon_parcela6_parcela6_fedearroz2000_115_joseantenobonilla</t>
  </si>
  <si>
    <t>lote_parcela_6</t>
  </si>
  <si>
    <t>jose_anteno_bonilla</t>
  </si>
  <si>
    <t>2018__centro_tolima_saldania_laesperanza_esperanza__fedearroztana_115_jairogomez</t>
  </si>
  <si>
    <t>2018__centro_tolima_saldania_laesperanza_laesperanza_1,5ha_fedearroz67_113_germanzabala</t>
  </si>
  <si>
    <t>lote_1.5_ha</t>
  </si>
  <si>
    <t>2018__centro_tolima_saldania_laesperanza_laesperanza_laesperanza_fedearroz67_114_nancyguarnizo</t>
  </si>
  <si>
    <t>nancy_guarnizo</t>
  </si>
  <si>
    <t>2018__centro_tolima_saldania_laesperanza_laesperanza_las2_fedearroz67_115_germanzabala</t>
  </si>
  <si>
    <t>2018__centro_tolima_saldania_laesperanza_lamalmina_lamalmina_fedearroz67_115_pedrolozano</t>
  </si>
  <si>
    <t>finca_la_malmina</t>
  </si>
  <si>
    <t>lote_la_malmina</t>
  </si>
  <si>
    <t>2018__centro_tolima_saldania_laesperanza_limones_limones_fedearroz67_112_hernanguarnizo</t>
  </si>
  <si>
    <t>hernan_guarnizo</t>
  </si>
  <si>
    <t>2018__centro_tolima_saldania_limones_limones_establo_fedearroz68_105_luisfelipearvelaez</t>
  </si>
  <si>
    <t>2018__centro_tolima_saldania_limones_lomas_lomas_fedearroz68_105_luisfelipearvelaez</t>
  </si>
  <si>
    <t>finca_lomas</t>
  </si>
  <si>
    <t>lote_lomas</t>
  </si>
  <si>
    <t>2018__centro_tolima_saldania_limones_lomas2_lomas2_fedearroz68_105_luisfelipearvelaez</t>
  </si>
  <si>
    <t>2018__centro_tolima_saldania_parcelacionsancarlos_lahectarea_lahectarea_fedearroz67_114_armandoruiz</t>
  </si>
  <si>
    <t>armando_ruiz</t>
  </si>
  <si>
    <t>2018__centro_tolima_saldania_parcelacionsancarlos_parcalacion_laparcela_fedearroz67_113_libardoflorian</t>
  </si>
  <si>
    <t>finca_parcalacion</t>
  </si>
  <si>
    <t>lote_la_parcela</t>
  </si>
  <si>
    <t>libardo_florian</t>
  </si>
  <si>
    <t>2018__centro_tolima_saldania_parcelacionsancarlos_parcelacion_elmango_fedearroztana_112_armandolozano</t>
  </si>
  <si>
    <t>2018__centro_tolima_saldania_parcelacionsancarlos_parcelan°4_parcelan°4_fedearroztana_115_estelainescespedes</t>
  </si>
  <si>
    <t>finca_parcela_n4</t>
  </si>
  <si>
    <t>lote_parcela_n4</t>
  </si>
  <si>
    <t>estela_ines_cespedes</t>
  </si>
  <si>
    <t>2018__centro_tolima_saldania_progreso_progreso_progreso_fedearroz67_106_josedavidsalazar</t>
  </si>
  <si>
    <t>lote_progreso</t>
  </si>
  <si>
    <t>jose_david_salazar</t>
  </si>
  <si>
    <t>2018__centro_tolima_saldania_saldania_ranchosaldania_ranchosaldania_fedearroztana_116_gregoriorodriguez</t>
  </si>
  <si>
    <t>finca_rancho_saldania</t>
  </si>
  <si>
    <t>lote_rancho_saldania</t>
  </si>
  <si>
    <t>2018__centro_tolima_saldania_santaines__pedregoza3_fedearroztana_110_antoniolafuente</t>
  </si>
  <si>
    <t>lote_pedregoza_3</t>
  </si>
  <si>
    <t>antonio_la_fuente</t>
  </si>
  <si>
    <t>2018__centro_tolima_saldania_santaines__pedregoza4_fedearroz2000_109_ernestoo</t>
  </si>
  <si>
    <t>lote_pedregoza_4</t>
  </si>
  <si>
    <t>ernesto_o</t>
  </si>
  <si>
    <t>2018__centro_tolima_saldania_santaines__pedregoza4_fedearroz2000_109_ernestoortiz</t>
  </si>
  <si>
    <t>2018__centro_tolima_saldania_santaines_venecia_venecia_fedearroz67_108_bernardoaparier</t>
  </si>
  <si>
    <t>bernardo_aparier</t>
  </si>
  <si>
    <t>2018__centro_tolima_sanluis_primavera_varsovia_lote7_fedearroz2000_120_terramahecha</t>
  </si>
  <si>
    <t>2018__centro_tolima_venadillo_chocari_eldiamante_dinde_fedearroz2000_120_luisguzman</t>
  </si>
  <si>
    <t>chocari</t>
  </si>
  <si>
    <t>luis_guzman</t>
  </si>
  <si>
    <t>2018__centro_tolima_venadillo_cuocavi_chocori_chocori1_fedearroz2000_120_luiseduardoguzman</t>
  </si>
  <si>
    <t>cuocavi</t>
  </si>
  <si>
    <t>finca_chocori</t>
  </si>
  <si>
    <t>lote_chocori_1</t>
  </si>
  <si>
    <t>luis_eduardo_guzman</t>
  </si>
  <si>
    <t>2018__centro_tolima_venadillo_palobayo_lacubana_lacubana_fedearroz2000_118_mauricionluna</t>
  </si>
  <si>
    <t>palo_bayo</t>
  </si>
  <si>
    <t>finca_la_cubana</t>
  </si>
  <si>
    <t>lote_la_cubana</t>
  </si>
  <si>
    <t>mauricion_luna</t>
  </si>
  <si>
    <t>2018__centro_tolima_venadillo_vile_vile_lote15_fedearroz2000_110_agropecuariaaposentos</t>
  </si>
  <si>
    <t>vile</t>
  </si>
  <si>
    <t>finca_vile</t>
  </si>
  <si>
    <t>lote_lote_15</t>
  </si>
  <si>
    <t>2018__centro_tolima_venadillo_vile_vile_lote2_fedearroz2000_115_agropecuariaaposentos</t>
  </si>
  <si>
    <t>2018__centro_valledelcauca_buga_chabimbal_intra_intra1_fedearroz68_105_eduinblandon</t>
  </si>
  <si>
    <t>chabimbal</t>
  </si>
  <si>
    <t>finca_intra</t>
  </si>
  <si>
    <t>lote_intra_1</t>
  </si>
  <si>
    <t>eduin_blandon</t>
  </si>
  <si>
    <t>2018__centro_valledelcauca_jamundi_caniosgordas_latroja_lote1_fedearroz67_125_jhonfrankvargas</t>
  </si>
  <si>
    <t>canios_gordas</t>
  </si>
  <si>
    <t>finca_la_troja</t>
  </si>
  <si>
    <t>jhon_frank_vargas</t>
  </si>
  <si>
    <t>2018__centro_valledelcauca_jamundi_labrisas_lasbrisas_1_maja6_115_jhonfrankvargas</t>
  </si>
  <si>
    <t>la_brisas</t>
  </si>
  <si>
    <t>2018__centro_valledelcauca_jamundi_pasodelabalsa_elplanetal_1_maja6_110_luisgilbertomartinez</t>
  </si>
  <si>
    <t>paso_de_la_balsa</t>
  </si>
  <si>
    <t>finca_el_planetal</t>
  </si>
  <si>
    <t>luis_gilberto_martinez</t>
  </si>
  <si>
    <t>2018__centro_valledelcauca_jamundi_pasodelabalsa_lanovillera_#18_fedearroz67_120_alejandrovargas</t>
  </si>
  <si>
    <t>2018__centro_valledelcauca_jamundi_pasodelabalsa_lanovillera_#6_fedearroz67_125_alejandrovargas</t>
  </si>
  <si>
    <t>2018__centro_valledelcauca_jamundi_pasodelabalsa_lanovillera_14_fedearroz67_122_alejandrovargas</t>
  </si>
  <si>
    <t>2018__centro_valledelcauca_jamundi_pasodelabalsa_lanovillera_15_fedearroz67_130_alejandrovargas</t>
  </si>
  <si>
    <t>2018__centro_valledelcauca_jamundi_pasodelabalsa_lanovillera_3_maja6_123_alejandrovargas</t>
  </si>
  <si>
    <t>2018__centro_valledelcauca_jamundi_pasodelabalsa_lapenias_4_maja6_115_carlosgahona</t>
  </si>
  <si>
    <t>finca_la_penias</t>
  </si>
  <si>
    <t>carlos_gahona</t>
  </si>
  <si>
    <t>2018__centro_valledelcauca_jamundi_pasodelabalsa_laspenias_#1_maja6_110_carlosgahona</t>
  </si>
  <si>
    <t>2018__centro_valledelcauca_jamundi_pasodelabalsa_laspenias_#2_maja6_115_carlosgahona</t>
  </si>
  <si>
    <t>2018__costanorte_cesar_aguachica_patinio_elporvenir_26has_fedearroz68_100_yesidromero</t>
  </si>
  <si>
    <t>yesid_romero</t>
  </si>
  <si>
    <t>2018__costanorte_cesar_aguachica_santalucia_elporvenir_10hectareas_fedearroz68_100_guillermoromero</t>
  </si>
  <si>
    <t>santa_lucia</t>
  </si>
  <si>
    <t>guillermo_romero</t>
  </si>
  <si>
    <t>2018__costanorte_cesar_bosconia_lomacolorada_eldiamante_las21_fedearroz67_110_hnosmurillogiovanetti</t>
  </si>
  <si>
    <t>hnos_murillo_giovanetti</t>
  </si>
  <si>
    <t>2018__costanorte_cesar_bosconia_lomacolorada_lapalma_laindialote215ha_fedearrozacaima_110_hernanpalausaldarriaga</t>
  </si>
  <si>
    <t>lote_la_india_lote_215ha</t>
  </si>
  <si>
    <t>2018__costanorte_cesar_chiriguana_rinconhondo_laescalea_las8_fedearroz67_110_carlosarenasloaiza</t>
  </si>
  <si>
    <t>finca_la_escalea</t>
  </si>
  <si>
    <t>carlos_arenas_loaiza</t>
  </si>
  <si>
    <t>2018__costanorte_cesar_elpaso_trespelos_california_lotelas19_fedearroz68_110_eliasochoadaza</t>
  </si>
  <si>
    <t>tres_pelos</t>
  </si>
  <si>
    <t>lote_lote_las_19</t>
  </si>
  <si>
    <t>elias_ochoa_daza</t>
  </si>
  <si>
    <t>2018__costanorte_cesar_gamarra_palenquillo_elcordoba_20hectareas_fedearroz2000_100_rodolfopinzon</t>
  </si>
  <si>
    <t>finca_el_cordoba</t>
  </si>
  <si>
    <t>rodolfo_pinzon</t>
  </si>
  <si>
    <t>2018__costanorte_cesar_lagloria_cimania_elamparo_10has_fedearroz2000_100_franciscohernandez</t>
  </si>
  <si>
    <t>2018__costanorte_cesar_lajaguadeibirico_boqueron_brasilia_22a_fedearroz2000_110_inversionesmachadopino</t>
  </si>
  <si>
    <t>finca_brasilia</t>
  </si>
  <si>
    <t>lote_22a</t>
  </si>
  <si>
    <t>inversiones_machado_pino</t>
  </si>
  <si>
    <t>2018__costanorte_cesar_lajaguadeibirico_boqueron_laguiajirita_campamento_fedearroz2000_110_eduarmattos</t>
  </si>
  <si>
    <t>finca_la_guiajirita</t>
  </si>
  <si>
    <t>eduar_mattos</t>
  </si>
  <si>
    <t>2018__costanorte_cesar_lajaguadeibirico_laspalmitas_launion_lasnueve_fedearroz2000_110_javierrivera</t>
  </si>
  <si>
    <t>javier_rivera</t>
  </si>
  <si>
    <t>2018__costanorte_cesar_lajaguadeibirico_laspalmitas_launion_lassiete_fedearroz2000_110_fabioluna</t>
  </si>
  <si>
    <t>lote_las_siete</t>
  </si>
  <si>
    <t>fabio_luna</t>
  </si>
  <si>
    <t>2018__costanorte_cesar_pelaya_sanbernardo_bellacruz_30hectarea_fedearroz68_100_antonioperez</t>
  </si>
  <si>
    <t>finca_bella_cruz</t>
  </si>
  <si>
    <t>lote_30_hatarea</t>
  </si>
  <si>
    <t>antonio_perez</t>
  </si>
  <si>
    <t>2018__costanorte_cesar_pelaya_sanbernardo_santaisabel_16hectarea_fedearroz67_100_franciscohernandez</t>
  </si>
  <si>
    <t>lote_16_hatarea</t>
  </si>
  <si>
    <t>2018__costanorte_cesar_sanalberto_cascourbano_elrecuerdo_1,5hectareas_fedearroz67_100_julianmantilla</t>
  </si>
  <si>
    <t>julian_mantilla</t>
  </si>
  <si>
    <t>2018__costanorte_cesar_sanalberto_cascourbano_elrecuerdo_1.5_fedearroz68_100_juliomantilla</t>
  </si>
  <si>
    <t>2018__costanorte_cesar_sanalberto_elcedro_lavallenata_6_fedearroz2000_100_joaquingarcia</t>
  </si>
  <si>
    <t>finca_la_vallenata</t>
  </si>
  <si>
    <t>joaquin_garcia</t>
  </si>
  <si>
    <t>2018__costanorte_cesar_sanmartin_sanjose_villaana_4has_fedearroz2000_100_fernandodiaz</t>
  </si>
  <si>
    <t>finca_villa_ana</t>
  </si>
  <si>
    <t>fernando_diaz</t>
  </si>
  <si>
    <t>2018__costanorte_cesar_sanmartin_sanjose_villaana_maja12_maja6_95_helberguerra</t>
  </si>
  <si>
    <t>lote_maja_12</t>
  </si>
  <si>
    <t>helber_guerra</t>
  </si>
  <si>
    <t>2018__costanorte_cesar_sanmartin_tisquirama_eltriangulo_8hectareas_fedearroz67_100_nelsonlugo</t>
  </si>
  <si>
    <t>2018__costanorte_cesar_sanmartin_torcoroma_villapatricia_10hectareas_fedearroz67_100_leusmanguerra</t>
  </si>
  <si>
    <t>finca_villa_patricia</t>
  </si>
  <si>
    <t>leusman_guerra</t>
  </si>
  <si>
    <t>2018__costanorte_cesar_sanmartin_torcoroma_villapatricia_6_fedearroz67_100_leusmanguerra</t>
  </si>
  <si>
    <t>2018__costanorte_cesar_tamalameque_brisas_brisas_4,5hectareas_fedearroz2000_105_betomartinez</t>
  </si>
  <si>
    <t>2018__costanorte_cesar_tamalameque_brisas_elpalmar_12has_fedearroz2000_100_lalonoriega</t>
  </si>
  <si>
    <t>2018__costanorte_cesar_tamalameque_brisas_lavega_3has_fedearroz2000_100_jeancarlosamaris</t>
  </si>
  <si>
    <t>jean_carlos_amaris</t>
  </si>
  <si>
    <t>2018__costanorte_cesar_tamalameque_brisas_mamones_mamones_fedearroz2000_110_luisamaris</t>
  </si>
  <si>
    <t>finca_mamones</t>
  </si>
  <si>
    <t>lote_mamones</t>
  </si>
  <si>
    <t>luis_amaris</t>
  </si>
  <si>
    <t>2018__costanorte_cesar_valledupar_altodelavuelta_villagiselle_las17_fedearroz2000_110_juancarlosdiazgrandados</t>
  </si>
  <si>
    <t>alto_de_la_vuelta</t>
  </si>
  <si>
    <t>finca_villa_giselle</t>
  </si>
  <si>
    <t>juan_carlos_diaz_grandados</t>
  </si>
  <si>
    <t>2018__costanorte_cesar_valledupar_altodelavuelta_villamaria_lamangalas4_fedearroz2000_110_joseteheran</t>
  </si>
  <si>
    <t>lote_la_manga_las_4</t>
  </si>
  <si>
    <t>jose_teheran</t>
  </si>
  <si>
    <t>2018__costanorte_cesar_valledupar_badillo_laesmeralda_las25_fedearroz67_110_alfonsolopez</t>
  </si>
  <si>
    <t>alfonso_lopez</t>
  </si>
  <si>
    <t>2018__costanorte_cesar_valledupar_eljabo_laesmeralda_las5_mezcla_110_alfonsolopez</t>
  </si>
  <si>
    <t>2018__costanorte_cesar_valledupar_lamesa_lasmarias_las5_fedearroz67_110_almacastrosaumeth</t>
  </si>
  <si>
    <t>2018__costanorte_cesar_valledupar_lavega_lavegaabajo_las76,5ha_fedearroz2000_110_gustavogutierrez</t>
  </si>
  <si>
    <t>finca_la_vega_abajo</t>
  </si>
  <si>
    <t>lote_las_7_6.5_ha</t>
  </si>
  <si>
    <t>2018__costanorte_cesar_valledupar_loscorazones_lapetaca_patilal_fedearroz2000_110_armandomendoza</t>
  </si>
  <si>
    <t>lote_patilal</t>
  </si>
  <si>
    <t>2018__costanorte_cesar_valledupar_lostunales_tranquilidad_las9_fedearroz2000_110_renegutierrez</t>
  </si>
  <si>
    <t>2018__costanorte_cesar_valledupar_valenciadejesus_elzanjon_elporton_fedearroz2000_110_paulinadecastro</t>
  </si>
  <si>
    <t>2018__costanorte_cesar_valledupar_veracruz_villacania_las10_fedearroz2000_110_rafaelvillalba</t>
  </si>
  <si>
    <t>finca_villa_cania</t>
  </si>
  <si>
    <t>rafael_villalba</t>
  </si>
  <si>
    <t>2018__costanorte_laguajira_distraccion_buenavista_pozodelbarro_lasseis_fedearroz68_110_armandogomezaniez</t>
  </si>
  <si>
    <t>finca_pozo_del_barro</t>
  </si>
  <si>
    <t>lote_las_seis</t>
  </si>
  <si>
    <t>armando_gomez_aniez</t>
  </si>
  <si>
    <t>2018__costanorte_laguajira_distraccion_elparaiso_elparaiso_lasdiez10ha_fedearroz2000_110_yesidmolina</t>
  </si>
  <si>
    <t>lote_las_diez_10_ha</t>
  </si>
  <si>
    <t>yesid_molina</t>
  </si>
  <si>
    <t>2018__costanorte_laguajira_fonseca_cabeceraminicipal_campoalegre_las7_fedearroz2000_110_jorgefernandez</t>
  </si>
  <si>
    <t>cabecera_minicipal</t>
  </si>
  <si>
    <t>jorge_fernandez</t>
  </si>
  <si>
    <t>2018__costanorte_laguajira_fonseca_elhatico_anapoima_lasnueve_fedearroz2000_110_joaquinmedina</t>
  </si>
  <si>
    <t>finca_anapoima</t>
  </si>
  <si>
    <t>joaquin_medina</t>
  </si>
  <si>
    <t>2018__costanorte_laguajira_fonseca_guamachal_lavilla_elarenal_fedearroz2000_110_felixnemiasmartinez</t>
  </si>
  <si>
    <t>guamachal</t>
  </si>
  <si>
    <t>finca_la_villa</t>
  </si>
  <si>
    <t>lote_el_arenal</t>
  </si>
  <si>
    <t>felix_nemias_martinez</t>
  </si>
  <si>
    <t>2018__costanorte_laguajira_fonseca_lasiguanas_campoflorido_las5_fedearroz2000_110_armandogomez</t>
  </si>
  <si>
    <t>finca_campo_florido</t>
  </si>
  <si>
    <t>armando_gomez</t>
  </si>
  <si>
    <t>2018__costanorte_laguajira_fonseca_lasiguanas_elindio_elmango_fedearroz2000_110_enelpashaima</t>
  </si>
  <si>
    <t>finca_el_indio</t>
  </si>
  <si>
    <t>enel_pashaima</t>
  </si>
  <si>
    <t>2018__costanorte_magdalena_elreten_cartagenita_cartagenita_unico_fedearroz2000_110_hugoperez</t>
  </si>
  <si>
    <t>cartagenita</t>
  </si>
  <si>
    <t>finca_cartagenita</t>
  </si>
  <si>
    <t>hugo_perez</t>
  </si>
  <si>
    <t>2018__costanorte_magdalena_elreten_elsalitre_laesperanza_lote1_fedearroz2000_110_isbelianavarro</t>
  </si>
  <si>
    <t>el_salitre</t>
  </si>
  <si>
    <t>isbelia_navarro</t>
  </si>
  <si>
    <t>2018__costanorte_magdalena_elreten_elsalitre_santamarta_unico_fedearroz67_110_aurelioafricano</t>
  </si>
  <si>
    <t>aurelio_africano</t>
  </si>
  <si>
    <t>2018__costanorte_magdalena_pivijay_bellaena_agradecidocondios_las8_fedearroz67_110_juliomozo</t>
  </si>
  <si>
    <t>bella_ena</t>
  </si>
  <si>
    <t>finca_agradecido_con_dios</t>
  </si>
  <si>
    <t>julio_mozo</t>
  </si>
  <si>
    <t>2018__costanorte_magdalena_pivijay_bellaena_bellaena_las5_fedearroztana_110_patriciovieda</t>
  </si>
  <si>
    <t>finca_bella_ena</t>
  </si>
  <si>
    <t>2018__llanos_casanare_aguazul_elguaimaro_elgavan_las10_fedearroz68_100_wilsonsalasmendoza</t>
  </si>
  <si>
    <t>el_guaimaro</t>
  </si>
  <si>
    <t>finca_el_gavan</t>
  </si>
  <si>
    <t>wilson_salas_mendoza</t>
  </si>
  <si>
    <t>2018__llanos_casanare_aguazul_elguineo_laportada_las18_fedearroz68__joseoliveriolara</t>
  </si>
  <si>
    <t>jose_oliverio_lara</t>
  </si>
  <si>
    <t>2018__llanos_casanare_aguazul_elrincondelbaboy_loscaballos_carretera_victoria_116_aurorajarro</t>
  </si>
  <si>
    <t>el_rincon_del_baboy</t>
  </si>
  <si>
    <t>aurora_jarro</t>
  </si>
  <si>
    <t>2018__llanos_casanare_aguazul_guaimaro_laprimavera_fondo_fedearroz68_105_josealfredogomez</t>
  </si>
  <si>
    <t>2018__llanos_casanare_aguazul_laesmeralda_elporvenircampa_las12_victoriosa_117_joseoliveriolara</t>
  </si>
  <si>
    <t>finca_el_porvenir_campa</t>
  </si>
  <si>
    <t>2018__llanos_casanare_aguazul_laesmeralda_elporvenirrio_las50_fedearroz67_120_alfonsoparra</t>
  </si>
  <si>
    <t>finca_el_porvenir_rio</t>
  </si>
  <si>
    <t>alfonso_parra</t>
  </si>
  <si>
    <t>2018__llanos_casanare_aguazul_laesmeralda_palmaseca_3_fedearroz68_102_hectorparra</t>
  </si>
  <si>
    <t>2018__llanos_casanare_aguazul_palosolo_carismania_las25_fedearroz67_110_josemiguelgambaleguizamo</t>
  </si>
  <si>
    <t>finca_carismania</t>
  </si>
  <si>
    <t>jose_miguel_gamba_leguizamo</t>
  </si>
  <si>
    <t>2018__llanos_casanare_aguazul_palosolo_sanfernando_nuevo_fedearroz68_100_fernandoreyes</t>
  </si>
  <si>
    <t>fernando_reyes</t>
  </si>
  <si>
    <t>2018__llanos_casanare_aguazul_sanrafael_paimarito_las26_fedearroz67_118_josemiguelgambaleguizamo</t>
  </si>
  <si>
    <t>finca_paimarito</t>
  </si>
  <si>
    <t>2018__llanos_casanare_aguazul_sanrafael_tamarindo_las24_fedearroz2000_110_mauriciohurtadoizquierdo</t>
  </si>
  <si>
    <t>mauricio_hurtado_izquierdo</t>
  </si>
  <si>
    <t>2018__llanos_casanare_aguazul_tesorodelbabay_algarrobo_1_victoria_118_nohemymarin</t>
  </si>
  <si>
    <t>tesoro_del_babay</t>
  </si>
  <si>
    <t>finca_algarrobo</t>
  </si>
  <si>
    <t>nohemy_marin</t>
  </si>
  <si>
    <t>2018__llanos_casanare_aguazul_tesorodelbabay_eltesoro_1_victoria_120_nohemymarin</t>
  </si>
  <si>
    <t>2018__llanos_casanare_aguazul_tesorodelbabay_eltesoro_2_fedearroz174_115_caumerandosanabria</t>
  </si>
  <si>
    <t>caumerando_sanabria</t>
  </si>
  <si>
    <t>2018__llanos_casanare_caniochiquito_caniochiquito_elrapido_las60_fedearroz68__edgarcorrea</t>
  </si>
  <si>
    <t>finca_el_rapido</t>
  </si>
  <si>
    <t>2018__llanos_casanare_casanare_eltacuya_laveremos_campamento_fedearroz68_99_santosluzardo</t>
  </si>
  <si>
    <t>el_tacuya</t>
  </si>
  <si>
    <t>2018__llanos_casanare_mani_balmoral_balmoral_las40_victoria_125_</t>
  </si>
  <si>
    <t>2018__llanos_casanare_mani_balmoral_elrio_las40_fedearroz68__williamperez</t>
  </si>
  <si>
    <t>2018__llanos_casanare_mani_coralia_matadezamuro_las20_fedearroz67_115_germancorredor</t>
  </si>
  <si>
    <t>coralia</t>
  </si>
  <si>
    <t>finca_mata_de_zamuro</t>
  </si>
  <si>
    <t>german_corredor</t>
  </si>
  <si>
    <t>2018__llanos_casanare_mani_laarmenia_laconsigna_las30_fedearroz68_110_luizcruz</t>
  </si>
  <si>
    <t>la_armenia</t>
  </si>
  <si>
    <t>finca_la_consigna</t>
  </si>
  <si>
    <t>luiz_cruz</t>
  </si>
  <si>
    <t>2018__llanos_casanare_mani_laconsigna_elvergel_las18_fedearroz67_119_jorgesanchez</t>
  </si>
  <si>
    <t>la_consigna</t>
  </si>
  <si>
    <t>jorge_sanchez</t>
  </si>
  <si>
    <t>2018__llanos_casanare_mani_matapinia_tresmatas_las80_victoria_115_nelsonmendoza</t>
  </si>
  <si>
    <t>mata_pinia</t>
  </si>
  <si>
    <t>finca_tres_matas</t>
  </si>
  <si>
    <t>nelson_mendoza</t>
  </si>
  <si>
    <t>2018__llanos_casanare_mani_mundonuevo_laslagunas_las50_fedearroz67_125_luish.sandoval</t>
  </si>
  <si>
    <t>2018__llanos_casanare_mani_mundonuevo_santamonica_las35_fedearroz67_120_armandosanchez</t>
  </si>
  <si>
    <t>armando_sanchez</t>
  </si>
  <si>
    <t>2018__llanos_casanare_mani_paloblanco_eloasis_las30_victoria_120_jhonalexanderrodriguez</t>
  </si>
  <si>
    <t>palo_blanco</t>
  </si>
  <si>
    <t>finca_el_oasis</t>
  </si>
  <si>
    <t>jhon_alexander_rodriguez</t>
  </si>
  <si>
    <t>2018__llanos_casanare_mani_paloblanco_eloasis_las50_sh27_123_pablorodriguez</t>
  </si>
  <si>
    <t>pablo_rodriguez</t>
  </si>
  <si>
    <t>2018__llanos_casanare_mani_paloblanco_palmeras_las30_sh27_120_juanbohorquez</t>
  </si>
  <si>
    <t>finca_palmeras</t>
  </si>
  <si>
    <t>juan_bohorquez</t>
  </si>
  <si>
    <t>2018__llanos_casanare_mani_viaaguazul_lotecercaalpueblo_20has_victoria_116_doraluciaortiz</t>
  </si>
  <si>
    <t>via_aguazul</t>
  </si>
  <si>
    <t>finca_lote_cerca_al_pueblo</t>
  </si>
  <si>
    <t>dora_lucia_ortiz</t>
  </si>
  <si>
    <t>2018__llanos_casanare_nunchia__campamentomatanegra_1has_victoria__camilobabonza</t>
  </si>
  <si>
    <t>finca_campamento_mata_negra</t>
  </si>
  <si>
    <t>camilo_babonza</t>
  </si>
  <si>
    <t>2018__llanos_casanare_nunchia_barranquillita___sh27__eroniscabrera</t>
  </si>
  <si>
    <t>eronis_cabrera</t>
  </si>
  <si>
    <t>2018__llanos_casanare_nunchia_caniohondo_elcapricho_las27_fedearroz68__lidamonroy</t>
  </si>
  <si>
    <t>canio_hondo</t>
  </si>
  <si>
    <t>2018__llanos_casanare_nunchia_corea_loslaureles__fedearroz67_122_jaimearaque</t>
  </si>
  <si>
    <t>jaime_araque</t>
  </si>
  <si>
    <t>2018__llanos_casanare_nunchia_elcaucho_elporvenir__victoria_112_everthadan</t>
  </si>
  <si>
    <t>everth_adan</t>
  </si>
  <si>
    <t>2018__llanos_casanare_nunchia_elconchal_puertaleones__fedearroz68_113_josedelcarmenadan</t>
  </si>
  <si>
    <t>finca_puerta_leones</t>
  </si>
  <si>
    <t>jose_del_carmen_adan</t>
  </si>
  <si>
    <t>2018__llanos_casanare_nunchia_elpretexto_dorada__fedearroz67_120_josenoecoa</t>
  </si>
  <si>
    <t>finca_dorada</t>
  </si>
  <si>
    <t>jose_noe_coa</t>
  </si>
  <si>
    <t>2018__llanos_casanare_nunchia_elpretexto_eltriunfo_las45_fedearroz67_120_hilderbrandoconca</t>
  </si>
  <si>
    <t>hilderbrando_conca</t>
  </si>
  <si>
    <t>2018__llanos_casanare_nunchia_elpretexto_laguira_laguira_fedearroz68_105_shirleycorrea</t>
  </si>
  <si>
    <t>finca_la_guira</t>
  </si>
  <si>
    <t>lote_la_guira</t>
  </si>
  <si>
    <t>shirley_correa</t>
  </si>
  <si>
    <t>2018__llanos_casanare_nunchia_laredencion_loscruzes__victoria__gonzalopiraban</t>
  </si>
  <si>
    <t>finca_los_cruzes</t>
  </si>
  <si>
    <t>2018__llanos_casanare_nunchia_laredencion_villaalejandra__victoria_120_hugomartinez</t>
  </si>
  <si>
    <t>finca_villa_alejandra</t>
  </si>
  <si>
    <t>hugo_martinez</t>
  </si>
  <si>
    <t>2018__llanos_casanare_nunchia_larendicion_elsilencio__fedearroz67__mariayurigarcia</t>
  </si>
  <si>
    <t>la_rendicion</t>
  </si>
  <si>
    <t>maria_yuri_garcia</t>
  </si>
  <si>
    <t>2018__llanos_casanare_nunchia_larendicion_laprimavera__fedearroz68__cresencioroa</t>
  </si>
  <si>
    <t>cresencio_roa</t>
  </si>
  <si>
    <t>2018__llanos_casanare_nunchia_larendicion_laprimavera__victoria__hernandopatinio</t>
  </si>
  <si>
    <t>2018__llanos_casanare_nunchia_larendicion_primavera_20_fedearroz174_120_cresencioroa</t>
  </si>
  <si>
    <t>2018__llanos_casanare_nunchia_macuco_bizerta_las120_victoria_120_miltonvalencia</t>
  </si>
  <si>
    <t>lote_las_120</t>
  </si>
  <si>
    <t>milton_valencia</t>
  </si>
  <si>
    <t>2018__llanos_casanare_nunchia_macuco_bizerta_lote1_fedearroz67_120_judyherrera</t>
  </si>
  <si>
    <t>2018__llanos_casanare_nunchia_macuco_campamentomatanegra_25has_victoria__alvarorodriguezuriel</t>
  </si>
  <si>
    <t>alvaro_rodriguez_-_uriel</t>
  </si>
  <si>
    <t>2018__llanos_casanare_nunchia_macuco_elmora__fedearroz67_119_anunciacionperezm.</t>
  </si>
  <si>
    <t>2018__llanos_casanare_nunchia_macuco_elmora__victoria__gilbertoparra</t>
  </si>
  <si>
    <t>2018__llanos_casanare_nunchia_macuco_laenvidia_victoria_victoria_120_guillermowilches</t>
  </si>
  <si>
    <t>lote_victoria</t>
  </si>
  <si>
    <t>guillermo_wilches</t>
  </si>
  <si>
    <t>2018__llanos_casanare_nunchia_macuco_laprevencion_las86_sh27_86_joseangelabril</t>
  </si>
  <si>
    <t>finca_la_prevencion</t>
  </si>
  <si>
    <t>lote_las_86</t>
  </si>
  <si>
    <t>jose_angel_abril</t>
  </si>
  <si>
    <t>2018__llanos_casanare_nunchia_macuco_macuco_sensorlas35_fedearroz68_108_hildebrandocorrea</t>
  </si>
  <si>
    <t>lote_sensor_las_35</t>
  </si>
  <si>
    <t>hildebrando_correa</t>
  </si>
  <si>
    <t>2018__llanos_casanare_nunchia_macuco_maracas_macuco_fedearroz67_120_mavelgranados</t>
  </si>
  <si>
    <t>finca_maracas</t>
  </si>
  <si>
    <t>lote_macuco</t>
  </si>
  <si>
    <t>mavel_granados</t>
  </si>
  <si>
    <t>2018__llanos_casanare_nunchia_macuco_matanegra__victoria__javierchavez</t>
  </si>
  <si>
    <t>finca_mata_negra</t>
  </si>
  <si>
    <t>javier_chavez</t>
  </si>
  <si>
    <t>2018__llanos_casanare_nunchia_macuco_matanegra__victoria__jorgevasquez</t>
  </si>
  <si>
    <t>jorge_vasquez</t>
  </si>
  <si>
    <t>2018__llanos_casanare_nunchia_matanegra_matanegra__maja_115_camilobolanza</t>
  </si>
  <si>
    <t>matanegra</t>
  </si>
  <si>
    <t>camilo_bolanza</t>
  </si>
  <si>
    <t>2018__llanos_casanare_nunchia_pretexto_corocito_las9has_fedearroz68_105_mariaediliacoba</t>
  </si>
  <si>
    <t>finca_corocito</t>
  </si>
  <si>
    <t>lote_las_9_ha</t>
  </si>
  <si>
    <t>2018__llanos_casanare_nunchia_pretexto_laenvidia_las15has_victoria_93_yeizongiraldo</t>
  </si>
  <si>
    <t>lote_las_15_ha</t>
  </si>
  <si>
    <t>yeizon_giraldo</t>
  </si>
  <si>
    <t>2018__llanos_casanare_nunchia_pretexto_laguaira__fedearroz68__hildebreandocorrea</t>
  </si>
  <si>
    <t>hildebreando_correa</t>
  </si>
  <si>
    <t>2018__llanos_casanare_nunchia_pretexto_lasbrisas__fedearroz67_118_pabiainfante</t>
  </si>
  <si>
    <t>pabia_infante</t>
  </si>
  <si>
    <t>2018__llanos_casanare_nunchia_rendicion_elgarcero_rendicion_sh27_125_mireyacuevas</t>
  </si>
  <si>
    <t>rendicion</t>
  </si>
  <si>
    <t>lote_rendicion</t>
  </si>
  <si>
    <t>mireya_cuevas</t>
  </si>
  <si>
    <t>2018__llanos_casanare_nunchia_rendicion_emperatriz_las27_fedearroz67_120_vivianacorredor</t>
  </si>
  <si>
    <t>2018__llanos_casanare_nunchia_rendicion_paraiso_f68_fedearroz68_110_hernandopatinio</t>
  </si>
  <si>
    <t>lote_f-68</t>
  </si>
  <si>
    <t>2018__llanos_casanare_nunchia_romero_lamadrevieja_lapista_fedearroz67_118_orlandomejia</t>
  </si>
  <si>
    <t>romero</t>
  </si>
  <si>
    <t>finca_la_madre_vieja</t>
  </si>
  <si>
    <t>orlando_mejia</t>
  </si>
  <si>
    <t>2018__llanos_casanare_nunchia_romero_lamadrevieja_las104_fedearroz67_118_orlandomejia</t>
  </si>
  <si>
    <t>lote_las_104</t>
  </si>
  <si>
    <t>2018__llanos_casanare_nunchia_romero_madrevieja_las104_fedearroz68__orlandomejia</t>
  </si>
  <si>
    <t>finca_madre_vieja</t>
  </si>
  <si>
    <t>2018__llanos_casanare_pazdeariporo_caniochiquito_elrapido__victoria_120_edgarcorrea</t>
  </si>
  <si>
    <t>2018__llanos_casanare_pazdeariporo_caniochiquito_elrapido_las50_fedearroz68__edgarcorrea</t>
  </si>
  <si>
    <t>2018__llanos_casanare_pazdeariporo_caniochiquito_labonita__fedearroz68__cesfredisanchez</t>
  </si>
  <si>
    <t>cesfredi_sanchez</t>
  </si>
  <si>
    <t>2018__llanos_casanare_pazdeariporo_caniochiquito_labonita__victoria__cesfredisanchez</t>
  </si>
  <si>
    <t>2018__llanos_casanare_pazdeariporo_elcaribe_aruba__fedearroz174__nelsonbarreto</t>
  </si>
  <si>
    <t>finca_aruba</t>
  </si>
  <si>
    <t>nelson_barreto</t>
  </si>
  <si>
    <t>2018__llanos_casanare_pazdeariporo_elcaribe_aruba__fedearroz67_121_nelsonbarreto</t>
  </si>
  <si>
    <t>2018__llanos_casanare_pazdeariporo_gaviotas_laspastillas_1_fedearroz68_110_henrysanabria</t>
  </si>
  <si>
    <t>finca_las_pastillas</t>
  </si>
  <si>
    <t>2018__llanos_casanare_pazdeariporo_montanias_guadalajara_las45_victoria_120_manuelpinillas</t>
  </si>
  <si>
    <t>montanias</t>
  </si>
  <si>
    <t>manuel_pinillas</t>
  </si>
  <si>
    <t>2018__llanos_casanare_pazdeariporo_rincuhond_lagrimasdeguadalejas_las70_fedearroz67_120_leonardomosquera</t>
  </si>
  <si>
    <t>rincuhond</t>
  </si>
  <si>
    <t>finca_lagrimas_de_guadalejas</t>
  </si>
  <si>
    <t>leonardo_mosquera</t>
  </si>
  <si>
    <t>2018__llanos_casanare_pore_bocasdepae_lasmalvinas_lote14ha_fedearroz2000_120_carlosmendoza</t>
  </si>
  <si>
    <t>bocas_de_pae</t>
  </si>
  <si>
    <t>lote_lote_14_ha</t>
  </si>
  <si>
    <t>carlos_mendoza</t>
  </si>
  <si>
    <t>2018__llanos_casanare_pore_bocasdepae_palmira_prosperonuevo#1_fedearroz2000_118_angelvillegas</t>
  </si>
  <si>
    <t>lote_prospero_nuevo_1</t>
  </si>
  <si>
    <t>2018__llanos_casanare_pore_vijagral___fedearroz68__pedroherreraperez</t>
  </si>
  <si>
    <t>vijagral</t>
  </si>
  <si>
    <t>pedro_herrera_perez</t>
  </si>
  <si>
    <t>2018__llanos_casanare_pore_vijagral___fedearroz68_101_adrianfelipemichel</t>
  </si>
  <si>
    <t>adrian_felipe_michel</t>
  </si>
  <si>
    <t>2018__llanos_casanare_sanluisdepalenque__elpalmar__victoria_120_marthacontreras</t>
  </si>
  <si>
    <t>martha_contreras</t>
  </si>
  <si>
    <t>2018__llanos_casanare_sanluisdepalenque_eltigre_patiobonito_2_fedearroz68__didierangel</t>
  </si>
  <si>
    <t>didier_angel</t>
  </si>
  <si>
    <t>2018__llanos_casanare_sanluisdepalenque_guanapalo_alcala_la40_fedearroz67_118_orlandomunioz</t>
  </si>
  <si>
    <t>lote_la_40</t>
  </si>
  <si>
    <t>orlando_munioz</t>
  </si>
  <si>
    <t>2018__llanos_casanare_sanluisdepalenque_guanapalo_elpalmar_las18_victoria_119_orlandomejia</t>
  </si>
  <si>
    <t>2018__llanos_casanare_sanluisdepalenque_lapalestina_elrosario_1_fedearroz67_117_maritzalizcano</t>
  </si>
  <si>
    <t>la_palestina</t>
  </si>
  <si>
    <t>2018__llanos_casanare_sanluisdepalenque_lapalestina_elrosario_1_fedearroz68_110_olayaamaya</t>
  </si>
  <si>
    <t>olaya_amaya</t>
  </si>
  <si>
    <t>2018__llanos_casanare_sanluisdepalenque_lapalestina_laconsulta__victoria_120_yesidespinosa</t>
  </si>
  <si>
    <t>finca_la_consulta</t>
  </si>
  <si>
    <t>yesid_espinosa</t>
  </si>
  <si>
    <t>2018__llanos_casanare_sanluisdepalenque_lascanias_puertoprincipe__fedearroz68_105_henrypolania</t>
  </si>
  <si>
    <t>finca_puerto_principe</t>
  </si>
  <si>
    <t>2018__llanos_casanare_sanluisdepalenque_macuco_manare_120ha_coprocen_100_miltonfonseca</t>
  </si>
  <si>
    <t>lote_1_20_ha</t>
  </si>
  <si>
    <t>2018__llanos_casanare_sanluisdepalenque_macuco_manare_140ha_fedearroz67_110_juanfernandocastanieda</t>
  </si>
  <si>
    <t>lote_1_40_ha</t>
  </si>
  <si>
    <t>juan_fernando_castanieda</t>
  </si>
  <si>
    <t>2018__llanos_casanare_sanluisdepalenque_sanfrancisco_laluna__fedearroz68_110_carlosguatiquia</t>
  </si>
  <si>
    <t>finca_la_luna</t>
  </si>
  <si>
    <t>2018__llanos_casanare_sanluisdepalenque_sanfrancisco_laspalmeras_1_fedearroz68__josefernandoavella</t>
  </si>
  <si>
    <t>2018__llanos_casanare_sanluisdepalenque_santania_buenaventura_1_fedearroz67_120_malciadesgamez</t>
  </si>
  <si>
    <t>santania</t>
  </si>
  <si>
    <t>finca_buenaventura</t>
  </si>
  <si>
    <t>malciades_gamez</t>
  </si>
  <si>
    <t>2018__llanos_casanare_tauramena_cristamena_cartagena_3_fedearroz68_99_williamcardenas</t>
  </si>
  <si>
    <t>cristamena</t>
  </si>
  <si>
    <t>finca_cartagena</t>
  </si>
  <si>
    <t>william_cardenas</t>
  </si>
  <si>
    <t>2018__llanos_casanare_tauramena_cuernavaca_cuernavaca_2_fedearroz67_112_aeladiorodriguez</t>
  </si>
  <si>
    <t>aeladio_rodriguez</t>
  </si>
  <si>
    <t>2018__llanos_casanare_tauramena_cuernavaca_cuernavaca_3_fedearroz67_110_santosluzardo</t>
  </si>
  <si>
    <t>2018__llanos_casanare_tauramena_cuernavaca_cuernavaca_las26_fedearroz67_110_auroracorrea</t>
  </si>
  <si>
    <t>aurora_correa</t>
  </si>
  <si>
    <t>2018__llanos_casanare_tauramena_cuernavaca_cuernavaca_las96_fedearroz67_110_fernandomoreno</t>
  </si>
  <si>
    <t>2018__llanos_casanare_tauramena_elguira_elcairo_2_fedearroz67_112_andreamontania</t>
  </si>
  <si>
    <t>andrea_montania</t>
  </si>
  <si>
    <t>2018__llanos_casanare_tauramena_elraizal_lafortuna_las90_fedearroz67_113_campoeliasurrutia</t>
  </si>
  <si>
    <t>2018__llanos_casanare_tauramena_elraizal_laperla_las6_fedearroz2000_110_campoeliasurrutia</t>
  </si>
  <si>
    <t>2018__llanos_casanare_tauramena_elraizal_matepalma_1_victoria_115_joseluismontenegro</t>
  </si>
  <si>
    <t>finca_matepalma</t>
  </si>
  <si>
    <t>jose_luis_montenegro</t>
  </si>
  <si>
    <t>2018__llanos_casanare_tauramena_elraizal_matepalma_campamento_fedearroz67_110_juanmontenegro</t>
  </si>
  <si>
    <t>juan_montenegro</t>
  </si>
  <si>
    <t>2018__llanos_casanare_tauramena_elvigia_lanegra_carretera_fedearroz67_109_simonrosas</t>
  </si>
  <si>
    <t>el_vigia</t>
  </si>
  <si>
    <t>finca_la_negra</t>
  </si>
  <si>
    <t>simon_rosas</t>
  </si>
  <si>
    <t>2018__llanos_casanare_tauramena_guira_elcairo_campamento_fedearroz67_110_alexisbarrera</t>
  </si>
  <si>
    <t>alexis_barrera</t>
  </si>
  <si>
    <t>2018__llanos_casanare_tauramena_iguara_laprovidencia_pista_fedearroz67_112_mauriciovalderrama</t>
  </si>
  <si>
    <t>iguara</t>
  </si>
  <si>
    <t>finca_la_providencia</t>
  </si>
  <si>
    <t>2018__llanos_casanare_tauramena_laesmeralda_laesquina_lote2_fedearroz67_120_luisalfonsolopez</t>
  </si>
  <si>
    <t>finca_la_esquina</t>
  </si>
  <si>
    <t>luis_alfonso_lopez</t>
  </si>
  <si>
    <t>2018__llanos_casanare_tauramena_raizal_lafortuna_las24_fedearroz67_113_heguelcesargarcia</t>
  </si>
  <si>
    <t>heguel_cesar_garcia</t>
  </si>
  <si>
    <t>2018__llanos_casanare_tauramena_raizal_matepalma_2_fedearroz67_110_juansebastiangiambin</t>
  </si>
  <si>
    <t>juan_sebastian_giambin</t>
  </si>
  <si>
    <t>2018__llanos_casanare_tauramena_raizal_matepalma_campamento_victoria_110_alvaroalfonso</t>
  </si>
  <si>
    <t>alvaro_alfonso</t>
  </si>
  <si>
    <t>2018__llanos_casanare_tauramena_raizal_matepalma_elbunker_sh27_115_mariocuevas</t>
  </si>
  <si>
    <t>lote_el_bunker</t>
  </si>
  <si>
    <t>2018__llanos_casanare_tauramena_raizal_matepalma_lacarpa1_fedearroz67_109_alexisbarrera</t>
  </si>
  <si>
    <t>lote_la_carpa_1</t>
  </si>
  <si>
    <t>2018__llanos_casanare_tauramena_raizal_matepalma_las90_victoria_115_hectorvargas</t>
  </si>
  <si>
    <t>hector_vargas</t>
  </si>
  <si>
    <t>2018__llanos_casanare_tauramena_vigia_bogota_terraplen_victoriosa_102_luisjoseruiz</t>
  </si>
  <si>
    <t>vigia</t>
  </si>
  <si>
    <t>finca_bogota</t>
  </si>
  <si>
    <t>lote_terraplen</t>
  </si>
  <si>
    <t>luis_jose_ruiz</t>
  </si>
  <si>
    <t>2018__llanos_casanare_tauramena_vigia_elcoleador_campamento_victoria_110_fabiorosas</t>
  </si>
  <si>
    <t>finca_el_coleador</t>
  </si>
  <si>
    <t>fabio_rosas</t>
  </si>
  <si>
    <t>2018__llanos_casanare_tauramena_vigia_elrecreo_carretera_fedearroz174_112_sergiovesga</t>
  </si>
  <si>
    <t>sergio_vesga</t>
  </si>
  <si>
    <t>2018__llanos_casanare_tauramena_vigia_elrecreo_terraplen_orizyca1_115_gilbertoporras</t>
  </si>
  <si>
    <t>gilberto_porras</t>
  </si>
  <si>
    <t>2018__llanos_casanare_tauramena_vigia_laveremos_las50_fedearroz67_112_robinsonrodriguez</t>
  </si>
  <si>
    <t>robinson_rodriguez</t>
  </si>
  <si>
    <t>2018__llanos_casanare_tauramena_villarosa_risaralda_campamento_fedearroz68_98_luiscarlosgalan</t>
  </si>
  <si>
    <t>finca_risaralda</t>
  </si>
  <si>
    <t>luis_carlos_galan</t>
  </si>
  <si>
    <t>2018__llanos_casanare_trinidad_lacaniada_laspalmeras__maja6_120_ricardotorres</t>
  </si>
  <si>
    <t>ricardo_torres</t>
  </si>
  <si>
    <t>2018__llanos_casanare_trinidad_lacaniada_lavillano_1_sh27_114_deisyrocioperez</t>
  </si>
  <si>
    <t>finca_la_villano</t>
  </si>
  <si>
    <t>deisy_rocio_perez</t>
  </si>
  <si>
    <t>2018__llanos_casanare_trinidad_lacaniada_lavillaroc_2_sh27_114_deisyrocioperez</t>
  </si>
  <si>
    <t>finca_la_villa_roc</t>
  </si>
  <si>
    <t>2018__llanos_casanare_trinidad_lacaniada_losruiseniores_11ha_victoria_120_publioamaya</t>
  </si>
  <si>
    <t>publio_amaya</t>
  </si>
  <si>
    <t>2018__llanos_casanare_trinidad_lacaniada_losruiseniores_las15_fedearroz67_120_magnoliamelo</t>
  </si>
  <si>
    <t>magnolia_melo</t>
  </si>
  <si>
    <t>2018__llanos_casanare_trinidad_lospozos_berlin__fedearroz67__pabloguzman</t>
  </si>
  <si>
    <t>los_pozos</t>
  </si>
  <si>
    <t>pablo_guzman</t>
  </si>
  <si>
    <t>2018__llanos_casanare_trinidad_sanpedro_lamacarena__fedearroz68_110_nestormontania</t>
  </si>
  <si>
    <t>finca_la_macarena</t>
  </si>
  <si>
    <t>2018__llanos_casanare_villanueva_lasgemelas_labonita_lote1_fedearroz68_110_jimmycano</t>
  </si>
  <si>
    <t>las_gemelas</t>
  </si>
  <si>
    <t>jimmy_cano</t>
  </si>
  <si>
    <t>2018__llanos_casanare_yopal_elarenal_corinto__fedearroz67__fernandogalan</t>
  </si>
  <si>
    <t>2018__llanos_casanare_yopal_elpicon_elrancho_sensor1_fedearroz174__rubengonzalez</t>
  </si>
  <si>
    <t>el_picon</t>
  </si>
  <si>
    <t>lote_sensor_1</t>
  </si>
  <si>
    <t>ruben_gonzalez</t>
  </si>
  <si>
    <t>2018__llanos_casanare_yopal_elpicon_elrancho_sensor2_fedearroz67__rubengonzalez</t>
  </si>
  <si>
    <t>lote_sensor_2</t>
  </si>
  <si>
    <t>2018__llanos_casanare_yopal_laalemania_elrecreo_160ha_fedearroz174_130_fabianplazas</t>
  </si>
  <si>
    <t>lote_1_60_ha</t>
  </si>
  <si>
    <t>fabian_plazas</t>
  </si>
  <si>
    <t>2018__llanos_casanare_yopal_laalemania_elrecreo_224ha_fedearroz67_123_fabianplazas</t>
  </si>
  <si>
    <t>lote_2_24_ha</t>
  </si>
  <si>
    <t>2018__llanos_casanare_yopal_lahemania_villanora_340ha_fedearroz174_125_patriciacaicedo</t>
  </si>
  <si>
    <t>la_hemania</t>
  </si>
  <si>
    <t>finca_villa_nora</t>
  </si>
  <si>
    <t>lote_3_40_ha</t>
  </si>
  <si>
    <t>patricia_caicedo</t>
  </si>
  <si>
    <t>2018__llanos_casanare_yopal_launion_arrublodelbohio__victoria_124_miguelangelcastro</t>
  </si>
  <si>
    <t>finca_arrublo_del_bohio</t>
  </si>
  <si>
    <t>2018__llanos_casanare_yopal_matadepalma_lahabana_1_fedearroz68_107_carlosgalan</t>
  </si>
  <si>
    <t>carlos_galan</t>
  </si>
  <si>
    <t>2018__llanos_casanare_yopal_matanegra_losaltaes__fedearroz67_112_jorgealfonsoramirez</t>
  </si>
  <si>
    <t>finca_los_altaes</t>
  </si>
  <si>
    <t>jorge_alfonso_ramirez</t>
  </si>
  <si>
    <t>2018__llanos_casanare_yopal_palomasaguaverde_nochebuena__fedearroz67_110_german</t>
  </si>
  <si>
    <t>palomas_agua_verde</t>
  </si>
  <si>
    <t>finca_noche_buena</t>
  </si>
  <si>
    <t>german</t>
  </si>
  <si>
    <t>2018__llanos_casanare_yopal_palomasaguaverde_nochebuena_lotedos_fedearroz68__german</t>
  </si>
  <si>
    <t>lote_lote_dos</t>
  </si>
  <si>
    <t>2018__llanos_casanare_yopal_palomasaguaverde_nochebuena_loteuno_fedearroz68__german</t>
  </si>
  <si>
    <t>lote_lote_uno</t>
  </si>
  <si>
    <t>2018__llanos_casanare_yopal_puntonuevo_agualinda_agualinda_victoria_118_luisadalbertopacheco</t>
  </si>
  <si>
    <t>punto_nuevo</t>
  </si>
  <si>
    <t>lote_agualinda</t>
  </si>
  <si>
    <t>luis_adalberto_pacheco</t>
  </si>
  <si>
    <t>2018__llanos_casanare_yopal_quebradaseca_buenosaires____ramiromartinez</t>
  </si>
  <si>
    <t>2018__llanos_casanare_yopal_quebradaseca_lamorena__victoria__edwimmalaverfredd</t>
  </si>
  <si>
    <t>edwim_malaver_fredd</t>
  </si>
  <si>
    <t>2018__llanos_casanare_yopal_yopitos_buenosaires_las46_fedearroz68_106_silviobecerra</t>
  </si>
  <si>
    <t>lote_las_46</t>
  </si>
  <si>
    <t>silvio_becerra</t>
  </si>
  <si>
    <t>2018__llanos_meta_cabuyaro_sanisidro_liegrata_lasvegas_fedearroz67_110_danielmelo</t>
  </si>
  <si>
    <t>finca_liegrata</t>
  </si>
  <si>
    <t>2018__llanos_meta_cabuyaro_sanisidro_sanpedro_elpuente_fedearroz68_110_orlandoninio</t>
  </si>
  <si>
    <t>2018__llanos_meta_cabuyaro_sanisidro_santamartha_losmangos15_fedearroz67_130_evangelistadiaz</t>
  </si>
  <si>
    <t>lote_los_mangos_15</t>
  </si>
  <si>
    <t>2018__llanos_meta_cabuyaro_sanisidro_tierregrata_las44_fedearroz67_115_danielmelo</t>
  </si>
  <si>
    <t>finca_tierregrata</t>
  </si>
  <si>
    <t>2018__llanos_meta_cabuyaro_sanisidro_tierregrata_las44_fedearroz68_130_danielmelo</t>
  </si>
  <si>
    <t>2018__llanos_meta_castillalanueva_altocorozal_capachos_10_fedearroz67_117_pedrodelgado</t>
  </si>
  <si>
    <t>2018__llanos_meta_castillalanueva_altocorozal_elrubi_las50_fedearroz67_119_manuelpinilla</t>
  </si>
  <si>
    <t>2018__llanos_meta_castillalanueva_banoblanco_guamitos_22_fedearroz174_119_martinvanegas</t>
  </si>
  <si>
    <t>bano_blanco</t>
  </si>
  <si>
    <t>2018__llanos_meta_castillalanueva_barroblanco_catatumbo_las45_orizyca1_121_manuelpinilla</t>
  </si>
  <si>
    <t>2018__llanos_meta_castillalanueva_barroblanco_catatumbo_las50_fedearroz67_118_manuelpinilla</t>
  </si>
  <si>
    <t>2018__llanos_meta_castillalanueva_cacayal_sanluis_52_fedearroz68_105_sigifredovillar</t>
  </si>
  <si>
    <t>lote_52</t>
  </si>
  <si>
    <t>2018__llanos_meta_castillalanueva_cacayal_sanluis_leoncita_fedearroz67_120_sigifredovillar</t>
  </si>
  <si>
    <t>2018__llanos_meta_cumaral_elcaibe_dinamarca_lotenaranjal_fedearroz68_115_martamoralez</t>
  </si>
  <si>
    <t>finca_dinamarca</t>
  </si>
  <si>
    <t>lote_lote_naranjal</t>
  </si>
  <si>
    <t>marta_moralez</t>
  </si>
  <si>
    <t>2018__llanos_meta_cumaral_elcaibe_dinamarca_loteultimo_fedearroz68_110_martamoralez</t>
  </si>
  <si>
    <t>lote_lote_ultimo</t>
  </si>
  <si>
    <t>2018__llanos_meta_cumaral_elcaibe_elporvenir_lote1_fedearroz68_100_orlandoortiz</t>
  </si>
  <si>
    <t>2018__llanos_meta_cumaral_elcaibe_elporvenir_loteo_fedearroz68_105_orlandoortiz</t>
  </si>
  <si>
    <t>lote_lote_o</t>
  </si>
  <si>
    <t>2018__llanos_meta_cumaral_elcaibe_elrecreo_las18_fedearroz68_112_inocencioortiz</t>
  </si>
  <si>
    <t>2018__llanos_meta_cumaral_elcaibe_elrecreo_las38_fedearroz68_110_inocencioortiz</t>
  </si>
  <si>
    <t>2018__llanos_meta_cumaral_elcaibe_lospares_entradaalospareslas16_fedearroz68_115_jairoortiz</t>
  </si>
  <si>
    <t>finca_los_pares</t>
  </si>
  <si>
    <t>lote_entrada_a_los_pares_las_16</t>
  </si>
  <si>
    <t>2018__llanos_meta_cumaral_elcairo_villayoly_lote1_fedearroz68_110_eduardoguzman</t>
  </si>
  <si>
    <t>2018__llanos_meta_cumaral_sannicolas_barcelona_sensor_fedearroz68_103_jairoortiz</t>
  </si>
  <si>
    <t>lote_sensor</t>
  </si>
  <si>
    <t>2018__llanos_meta_cumaral_sannicolas_nuevomundo_entrada_fedearroz68_110_fabiosanchez</t>
  </si>
  <si>
    <t>2018__llanos_meta_cumaral_sannicolas_nuevomundo_las32_fedearroz67_122_josesantos</t>
  </si>
  <si>
    <t>2018__llanos_meta_cumaral_sannicolas_nuevomundo_loslimones_fedearroz68_115_josesantos</t>
  </si>
  <si>
    <t>lote_los_limones</t>
  </si>
  <si>
    <t>2018__llanos_meta_fuentedeoro__lote1_1_fedearroz174_120_fabiochacon</t>
  </si>
  <si>
    <t>2018__llanos_meta_fuentedeoro_caniovenado_balzora__fedearroz67_110_alvaroescobar</t>
  </si>
  <si>
    <t>finca_balzora</t>
  </si>
  <si>
    <t>alvaro_escobar</t>
  </si>
  <si>
    <t>2018__llanos_meta_fuentedeoro_caniovenado_combalaleche__fedearroz67_108_alvaroescobar</t>
  </si>
  <si>
    <t>finca_combalaleche</t>
  </si>
  <si>
    <t>2018__llanos_meta_fuentedeoro_guanayas_cajadetabla_1_fedearroz174_108_hugojaramillo</t>
  </si>
  <si>
    <t>finca_caja_de_tabla</t>
  </si>
  <si>
    <t>2018__llanos_meta_fuentedeoro_laluna_altamira__fedearroz68_110_cesarrojas</t>
  </si>
  <si>
    <t>cesar_rojas</t>
  </si>
  <si>
    <t>2018__llanos_meta_fuentedeoro_laluna_laflorida__fedearroz67_125_rafaelburitico</t>
  </si>
  <si>
    <t>rafael_buritico</t>
  </si>
  <si>
    <t>2018__llanos_meta_fuentedeoro_laluna_parcelacionespaniola__fedearroz67_120_luisaorjuela</t>
  </si>
  <si>
    <t>finca_parcelacion_espaniola</t>
  </si>
  <si>
    <t>luisa_orjuela</t>
  </si>
  <si>
    <t>2018__llanos_meta_fuentedeoro_lasbrisas_babilonia__fedearroz67_125_sebastianninio</t>
  </si>
  <si>
    <t>2018__llanos_meta_fuentedeoro_pto.carriel___fedearroz68_108_cristianospina</t>
  </si>
  <si>
    <t>pto.carriel</t>
  </si>
  <si>
    <t>cristian_ospina</t>
  </si>
  <si>
    <t>2018__llanos_meta_fuentedeoro_pto.palma_laflorida__fedearroz67_130_jairoquijano</t>
  </si>
  <si>
    <t>pto._palma</t>
  </si>
  <si>
    <t>jairo_quijano</t>
  </si>
  <si>
    <t>2018__llanos_meta_fuentedeoro_pto.palma_mundonuevo__maja_110_jhonariza</t>
  </si>
  <si>
    <t>jhon_ariza</t>
  </si>
  <si>
    <t>2018__llanos_meta_fuentedeoro_pto.palma_mundonuevo_1_fedearroz67__uberneyvelez</t>
  </si>
  <si>
    <t>2018__llanos_meta_fuentedeoro_pto.povedad_siruni__fedearroz174_110_rafaelburitico</t>
  </si>
  <si>
    <t>pto._povedad</t>
  </si>
  <si>
    <t>finca_siruni</t>
  </si>
  <si>
    <t>2018__llanos_meta_fuentedeoro_puertolimon_gordillo_1_fedearroz67_110_fabiochacon</t>
  </si>
  <si>
    <t>finca_gordillo</t>
  </si>
  <si>
    <t>2018__llanos_meta_fuentedeoro_triunfo_lafloresta__fedearroz67_110_serafingarcia</t>
  </si>
  <si>
    <t>triunfo</t>
  </si>
  <si>
    <t>serafin_garcia</t>
  </si>
  <si>
    <t>2018__llanos_meta_granada_caniovenado_jardin_1_fedearroz68_103_victoralarcon</t>
  </si>
  <si>
    <t>finca_jardin</t>
  </si>
  <si>
    <t>victor_alarcon</t>
  </si>
  <si>
    <t>2018__llanos_meta_granada_cebillera_altamira_1_fedearroz68_102_benjaminrojas</t>
  </si>
  <si>
    <t>cebillera</t>
  </si>
  <si>
    <t>2018__llanos_meta_granada_cuatro_lapradera_1_fedearroz67_110_franciscovargas</t>
  </si>
  <si>
    <t>cuatro</t>
  </si>
  <si>
    <t>2018__llanos_meta_granada_rivera_guadales_1_fedearroz68_110_henrygomez</t>
  </si>
  <si>
    <t>finca_guadales</t>
  </si>
  <si>
    <t>2018__llanos_meta_granada_rivera_lapalma_palma_victoria_96_eliodorosanchez</t>
  </si>
  <si>
    <t>eliodoro_sanchez</t>
  </si>
  <si>
    <t>2018__llanos_meta_granada_rivera_trocha12_1_fedearroz68_102_elintonarango</t>
  </si>
  <si>
    <t>finca_trocha_12</t>
  </si>
  <si>
    <t>2018__llanos_meta_granada_santahelena_piramide_1_fedearroz68_100_orlandotarache</t>
  </si>
  <si>
    <t>santa_helena</t>
  </si>
  <si>
    <t>finca_piramide</t>
  </si>
  <si>
    <t>orlando_tarache</t>
  </si>
  <si>
    <t>2018__llanos_meta_granada_sardinata_texas__fedearroz174_100_elmintonarango</t>
  </si>
  <si>
    <t>elminton_arango</t>
  </si>
  <si>
    <t>2018__llanos_meta_granada_trocha5_laserena__fedearroz67_120_bertulfoguzman</t>
  </si>
  <si>
    <t>bertulfo_guzman</t>
  </si>
  <si>
    <t>2018__llanos_meta_puertagaitan_lacristalina_livines_lote10_temprana_78_abrahamenns</t>
  </si>
  <si>
    <t>finca_livines</t>
  </si>
  <si>
    <t>lote_lote_10</t>
  </si>
  <si>
    <t>temprana</t>
  </si>
  <si>
    <t>abraham_enns</t>
  </si>
  <si>
    <t>2018__llanos_meta_puertagaitan_lacristalina_livines_lote33_fedearroz68_106_johanwieder</t>
  </si>
  <si>
    <t>lote_lote_33</t>
  </si>
  <si>
    <t>johan_wieder</t>
  </si>
  <si>
    <t>2018__llanos_meta_puertagaitan_lacristalina_mennitaslivinea_lote3_fedearroz68_104_abrahamenns</t>
  </si>
  <si>
    <t>finca_mennitas_livinea</t>
  </si>
  <si>
    <t>2018__llanos_meta_puertagaitan_santabarbara_montebello_montebello1_temprana_85_ferneyrestrepo</t>
  </si>
  <si>
    <t>santa_barbara</t>
  </si>
  <si>
    <t>lote_montebello_1</t>
  </si>
  <si>
    <t>ferney_restrepo</t>
  </si>
  <si>
    <t>2018__llanos_meta_puertagaitan_santabarbara_montebello_montebello2_temprana_80_ferneyrestrepo</t>
  </si>
  <si>
    <t>lote_montebello_2</t>
  </si>
  <si>
    <t>2018__llanos_meta_puertolopez_dare_servilleta_las40_fedearroz67_130_alfonzomedina</t>
  </si>
  <si>
    <t>dare</t>
  </si>
  <si>
    <t>alfonzo_medina</t>
  </si>
  <si>
    <t>2018__llanos_meta_puertolopez_eltigre_balticos_las6_fedearroz2000_116_carlosfalla</t>
  </si>
  <si>
    <t>carlos_falla</t>
  </si>
  <si>
    <t>2018__llanos_meta_puertolopez_eltigre_balticos_las70_fedearroz67_118_carlosfalla</t>
  </si>
  <si>
    <t>2018__llanos_meta_puertolopez_eltigre_lapista_las40_fedearroz67_118_rodrigoserrano</t>
  </si>
  <si>
    <t>2018__llanos_meta_puertolopez_eltigre_santacruz_lote30casino_fedearroz67_115_juliosanchez</t>
  </si>
  <si>
    <t>lote_lote_30_casino</t>
  </si>
  <si>
    <t>julio_sanchez</t>
  </si>
  <si>
    <t>2018__llanos_meta_puertolopez_eltigre_virginia_canales_fedearroz67_130_elibertocortez</t>
  </si>
  <si>
    <t>lote_canales</t>
  </si>
  <si>
    <t>eliberto_cortez</t>
  </si>
  <si>
    <t>2018__llanos_meta_puertolopez_labalsa_agualinda_35halabola_fedearroz2000_115_antonioramos</t>
  </si>
  <si>
    <t>lote_35_ha_la_bola</t>
  </si>
  <si>
    <t>2018__llanos_meta_puertolopez_labalsa_cantaclaro_cantaclaro_fedearroz67_115_antoniobeltran</t>
  </si>
  <si>
    <t>lote_canta_claro</t>
  </si>
  <si>
    <t>2018__llanos_meta_puertolopez_labalsa_labretania_labretania_fedearroz67_116_patriciomejia</t>
  </si>
  <si>
    <t>lote_la_bretania</t>
  </si>
  <si>
    <t>2018__llanos_meta_puertolopez_labalsa_labretania_labretaniaa_fedearroz67_116_patriciomejia</t>
  </si>
  <si>
    <t>lote_la_bretania_a</t>
  </si>
  <si>
    <t>2018__llanos_meta_puertolopez_labalsa_labretania_labretaniar_fedearroz67_116_patriciomejia</t>
  </si>
  <si>
    <t>lote_la_bretania_r</t>
  </si>
  <si>
    <t>2018__llanos_meta_puertolopez_labalsa_laponderosa_lacondesa_fedearroz67_116_patriciomejia</t>
  </si>
  <si>
    <t>lote_la_condesa</t>
  </si>
  <si>
    <t>2018__llanos_meta_puertolopez_labalsa_launion_lote1_fedearroz68_115_andresmejia</t>
  </si>
  <si>
    <t>2018__llanos_meta_puertolopez_labalsa_union_lote2_fedearroz68_120_andresmejia</t>
  </si>
  <si>
    <t>finca_union</t>
  </si>
  <si>
    <t>2018__llanos_meta_puertolopez_lagunagrande_sanisidro_sanisidroi_sh27_115_aliriocarrillo</t>
  </si>
  <si>
    <t>laguna_grande</t>
  </si>
  <si>
    <t>lote_san_isidro_i</t>
  </si>
  <si>
    <t>alirio_carrillo</t>
  </si>
  <si>
    <t>2018__llanos_meta_puertolopez_lagunagrande_sanisidroi_sanisidroii_orizyca1_116_patriciomejia</t>
  </si>
  <si>
    <t>finca_san_isidro_i</t>
  </si>
  <si>
    <t>lote_san_isidro_ii</t>
  </si>
  <si>
    <t>2018__llanos_meta_puertolopez_navajos_monteredondo_las55_fedearroz67_120_gustavolamprea</t>
  </si>
  <si>
    <t>navajos</t>
  </si>
  <si>
    <t>finca_monte_redondo</t>
  </si>
  <si>
    <t>2018__llanos_meta_puertolopez_pachaquiaro_providencia_las2_fedearroz68_108_omarmedina</t>
  </si>
  <si>
    <t>omar_medina</t>
  </si>
  <si>
    <t>2018__llanos_meta_puertolopez_pachaquiaro_sanjorge_las7_fedearroz68_106_omarmedina</t>
  </si>
  <si>
    <t>2018__llanos_meta_restrepo_sannicolas_lahermosa_entrada1_fedearroz68_115_cesarzuluaga</t>
  </si>
  <si>
    <t>finca_la_hermosa</t>
  </si>
  <si>
    <t>lote_entrada_1</t>
  </si>
  <si>
    <t>2018__llanos_meta_sancarlosdeguaroa_laraya_agroturismobaquero_19_fedearroz67_119_jhoncamacho</t>
  </si>
  <si>
    <t>finca_agroturismo_baquero</t>
  </si>
  <si>
    <t>2018__llanos_meta_sancarlosdeguaroa_laraya_agroturismobaquero_30_fedearroz174_119_rodolfocamacho</t>
  </si>
  <si>
    <t>lote_30</t>
  </si>
  <si>
    <t>2018__llanos_meta_sancarlosdeguaroa_laraya_ranchomunieco_las70_fedearroz67_118_carlosandresrojas</t>
  </si>
  <si>
    <t>2018__llanos_meta_villavicencio_arrayanes_elchicote_carretera_fedearroz68_117_patriciovargas</t>
  </si>
  <si>
    <t>arrayanes</t>
  </si>
  <si>
    <t>finca_el_chicote</t>
  </si>
  <si>
    <t>2018__llanos_meta_villavicencio_arrayanes_elrefugio_casa_fedearroz67_127_patriciovargas</t>
  </si>
  <si>
    <t>2018__llanos_meta_villavicencio_arrayanes_laselva__fedearroz68_116_patriciovargas</t>
  </si>
  <si>
    <t>2018__llanos_meta_villavicencio_paraderito_villazulay_onofre1_sp85_105_gerardotacha</t>
  </si>
  <si>
    <t>finca_villa_zulay</t>
  </si>
  <si>
    <t>lote_onofre_1</t>
  </si>
  <si>
    <t>sp_85</t>
  </si>
  <si>
    <t>2018__llanos_meta_villavicencio_peralonzo_villaceli_amteclas12_fedearroz68_111_gustavorivera</t>
  </si>
  <si>
    <t>peralonzo</t>
  </si>
  <si>
    <t>finca_villa_celi</t>
  </si>
  <si>
    <t>lote_amtec_las_12</t>
  </si>
  <si>
    <t>gustavo_rivera</t>
  </si>
  <si>
    <t>2018__llanos_meta_villavicencio_peralonzo_villaceli_amteclas5_fedearroz68_110_gustavorivera</t>
  </si>
  <si>
    <t>lote_amtec_las_5</t>
  </si>
  <si>
    <t>2018__llanos_meta_villavicencio_pompeya_entrecanios_amtec_fedearroz68_108_marthap.sanchez</t>
  </si>
  <si>
    <t>finca_entre_canios</t>
  </si>
  <si>
    <t>2018__llanos_meta_villavicencio_pompeya_lapalmira_carretera_fedearroz67_128_jorgeprieto</t>
  </si>
  <si>
    <t>jorge_prieto</t>
  </si>
  <si>
    <t>2018__llanos_meta_villavicencio_pompeya_laprimavera_amtec_fedearroz68_109_wilsongranados</t>
  </si>
  <si>
    <t>2018__llanos_meta_villavicencio_pompeya_sanfernando_las28_fedearroz68__anibalgutierrez</t>
  </si>
  <si>
    <t>2018__llanos_meta_villavicencio_pompeya_sanluis_las20_fedearroz68_118_raulgutierrez</t>
  </si>
  <si>
    <t>2018__llanos_meta_villavicencio_pompeyabajo_elbohio_carretera_fedearroz68_111_alejandragutierrez</t>
  </si>
  <si>
    <t>pompeya_bajo</t>
  </si>
  <si>
    <t>2018__llanos_meta_villavicencio_pompeyabajo_lasvegas_lasvegas_fedearroz68_111_anibalgutierrez</t>
  </si>
  <si>
    <t>2018__llanos_meta_villavicencio_pto.tembleque_elremanso_elrio_fedearroz68_110_josemanuelalvarez</t>
  </si>
  <si>
    <t>pto._tembleque</t>
  </si>
  <si>
    <t>lote_el_rio</t>
  </si>
  <si>
    <t>2018__llanos_meta_villavicencio_puertotembleque_lapiragua_centro_fedearroz68_111_dariomolano</t>
  </si>
  <si>
    <t>2018__santanderes_nortedesantander_cucuta____maja6_97_luiscontreras</t>
  </si>
  <si>
    <t>luis_contreras</t>
  </si>
  <si>
    <t>2018__santanderes_nortedesantander_cucuta____maja6_98_jesusgomez</t>
  </si>
  <si>
    <t>jesus_gomez</t>
  </si>
  <si>
    <t>2018__santanderes_nortedesantander_cucuta_aguaclara___fedearroz2000_108_leonardoquintero</t>
  </si>
  <si>
    <t>aguaclara</t>
  </si>
  <si>
    <t>leonardo_quintero</t>
  </si>
  <si>
    <t>2018__santanderes_nortedesantander_cucuta_aguaclara___fedearroz2000_108_orlandovillalobos</t>
  </si>
  <si>
    <t>orlando_villalobos</t>
  </si>
  <si>
    <t>2018__santanderes_nortedesantander_cucuta_aguaclara___fedearroz2000_109_gabrielparada</t>
  </si>
  <si>
    <t>2018__santanderes_nortedesantander_cucuta_aguaclara___fedearroz2000_111_juanhernandez</t>
  </si>
  <si>
    <t>juan_hernandez</t>
  </si>
  <si>
    <t>2018__santanderes_nortedesantander_cucuta_b.esperanza___fedearroz2000_106_luispelayo</t>
  </si>
  <si>
    <t>b._esperanza</t>
  </si>
  <si>
    <t>luis_pelayo</t>
  </si>
  <si>
    <t>2018__santanderes_nortedesantander_cucuta_b.esperanza___fedearroz68_97_brayangalvis</t>
  </si>
  <si>
    <t>brayan_galvis</t>
  </si>
  <si>
    <t>2018__santanderes_nortedesantander_cucuta_b.esperanza___fedearroz68_99_luiscarloslopez</t>
  </si>
  <si>
    <t>luis_carlos_lopez</t>
  </si>
  <si>
    <t>2018__santanderes_nortedesantander_cucuta_elplomo___maja6_114_albertojimenez</t>
  </si>
  <si>
    <t>alberto_jimenez</t>
  </si>
  <si>
    <t>2018__santanderes_nortedesantander_cucuta_elplomo___maja6_114_luiscontreras</t>
  </si>
  <si>
    <t>2018__santanderes_nortedesantander_cucuta_elplomo__1_lagunas_120_gregoriocontreras</t>
  </si>
  <si>
    <t>gregorio_contreras</t>
  </si>
  <si>
    <t>2018__santanderes_nortedesantander_cucuta_floresta___fedearroz68_97_edgarmantagut</t>
  </si>
  <si>
    <t>edgar_mantagut</t>
  </si>
  <si>
    <t>2018__santanderes_nortedesantander_cucuta_floresta___lagunas_110_ivanmendoza</t>
  </si>
  <si>
    <t>ivan_mendoza</t>
  </si>
  <si>
    <t>2018__santanderes_nortedesantander_cucuta_floridablanca__2a263_fedearroz68_107_josecobos</t>
  </si>
  <si>
    <t>lote_2a_263</t>
  </si>
  <si>
    <t>2018__santanderes_nortedesantander_cucuta_floridablanca_canioseco_1_fedearroz68_112_orielsonmejia</t>
  </si>
  <si>
    <t>orielson_mejia</t>
  </si>
  <si>
    <t>2018__santanderes_nortedesantander_cucuta_floridablanca_parcela1canioseco__maja6_103_juliocordoba</t>
  </si>
  <si>
    <t>finca_parcela_1_canio_seco</t>
  </si>
  <si>
    <t>julio_cordoba</t>
  </si>
  <si>
    <t>2018__santanderes_nortedesantander_cucuta_guaramito___fedearroz2000_108_diegolopez</t>
  </si>
  <si>
    <t>2018__santanderes_nortedesantander_cucuta_guaramito___fedearroz68_100_silviapalacios</t>
  </si>
  <si>
    <t>silvia_palacios</t>
  </si>
  <si>
    <t>2018__santanderes_nortedesantander_cucuta_guaramito___lagunas_114_floropatinio</t>
  </si>
  <si>
    <t>floro_patinio</t>
  </si>
  <si>
    <t>2018__santanderes_nortedesantander_cucuta_guaramito___maja6_92_cristallopez</t>
  </si>
  <si>
    <t>cristal_lopez</t>
  </si>
  <si>
    <t>2018__santanderes_nortedesantander_cucuta_lafloresta___cllagunas_105_arturogelves</t>
  </si>
  <si>
    <t>arturo_gelves</t>
  </si>
  <si>
    <t>2018__santanderes_nortedesantander_cucuta_lafloresta___cllagunas_108_juliocastro</t>
  </si>
  <si>
    <t>julio_castro</t>
  </si>
  <si>
    <t>2018__santanderes_nortedesantander_cucuta_lafloresta___fedearroz2000_109_omarpenia</t>
  </si>
  <si>
    <t>omar_penia</t>
  </si>
  <si>
    <t>2018__santanderes_nortedesantander_cucuta_lafloresta___fedearroz2000_112_wilmersilva</t>
  </si>
  <si>
    <t>wilmer_silva</t>
  </si>
  <si>
    <t>2018__santanderes_nortedesantander_cucuta_lafloresta___fedearroz2000_115_nelsongonzales</t>
  </si>
  <si>
    <t>nelson_gonzales</t>
  </si>
  <si>
    <t>2018__santanderes_nortedesantander_cucuta_lafloresta___fedearroz68_105_dicksongraciano</t>
  </si>
  <si>
    <t>dickson_graciano</t>
  </si>
  <si>
    <t>2018__santanderes_nortedesantander_cucuta_lafloresta___fedearroz68_97_vianeyherrero</t>
  </si>
  <si>
    <t>vianey_herrero</t>
  </si>
  <si>
    <t>2018__santanderes_nortedesantander_cucuta_lafloresta___lagunas_115_miriamarias</t>
  </si>
  <si>
    <t>miriam_arias</t>
  </si>
  <si>
    <t>2018__santanderes_nortedesantander_cucuta_lafloresta___maja6_100_bartolohernandez</t>
  </si>
  <si>
    <t>2018__santanderes_nortedesantander_cucuta_laserena___fedearroz2000_113_</t>
  </si>
  <si>
    <t>la_serena</t>
  </si>
  <si>
    <t>2018__santanderes_nortedesantander_cucuta_laserena___maja6_115_</t>
  </si>
  <si>
    <t>2018__santanderes_nortedesantander_cucuta_laserena_elnaranjalii__maja6_112_</t>
  </si>
  <si>
    <t>finca_el_naranjal_ii</t>
  </si>
  <si>
    <t>2018__santanderes_nortedesantander_cucuta_laserena_naranjali__maja6_117_humbertobram</t>
  </si>
  <si>
    <t>finca_naranjal_i</t>
  </si>
  <si>
    <t>humberto_bram</t>
  </si>
  <si>
    <t>2018__santanderes_nortedesantander_cucuta_lasvacas___fedearroz2000_105_alirioruiz</t>
  </si>
  <si>
    <t>alirio_ruiz</t>
  </si>
  <si>
    <t>2018__santanderes_nortedesantander_cucuta_lasvacas___fedearroz2000_107_eduinrocha</t>
  </si>
  <si>
    <t>eduin_rocha</t>
  </si>
  <si>
    <t>2018__santanderes_nortedesantander_cucuta_lasvacas___fedearroz2000_118_</t>
  </si>
  <si>
    <t>2018__santanderes_nortedesantander_cucuta_lasvacas___fedearroz68_105_</t>
  </si>
  <si>
    <t>2018__santanderes_nortedesantander_cucuta_lasvacas___fedearroz68_98_juanfori</t>
  </si>
  <si>
    <t>juan_fori</t>
  </si>
  <si>
    <t>2018__santanderes_nortedesantander_cucuta_lasvacas___fedearroz68_99_</t>
  </si>
  <si>
    <t>2018__santanderes_nortedesantander_cucuta_lasvacas_elmaney__fedearroz2000_116_</t>
  </si>
  <si>
    <t>finca_el_maney</t>
  </si>
  <si>
    <t>2018__santanderes_nortedesantander_cucuta_lasvacas_torrado__fedearroz2000_113_antoniotorrado</t>
  </si>
  <si>
    <t>finca_torrado</t>
  </si>
  <si>
    <t>antonio_torrado</t>
  </si>
  <si>
    <t>2018__santanderes_nortedesantander_cucuta_limoncito___fedearroz68_100_humbercordoba</t>
  </si>
  <si>
    <t>humber_cordoba</t>
  </si>
  <si>
    <t>2018__santanderes_nortedesantander_cucuta_londres___fedearroz2000_108_evagelistamoncada</t>
  </si>
  <si>
    <t>evagelista_moncada</t>
  </si>
  <si>
    <t>2018__santanderes_nortedesantander_cucuta_londres___fedearroz2000_110_reinaldorincon</t>
  </si>
  <si>
    <t>reinaldo_rincon</t>
  </si>
  <si>
    <t>2018__santanderes_nortedesantander_cucuta_londres___fedearroz68_98_gustavosanchez</t>
  </si>
  <si>
    <t>2018__santanderes_nortedesantander_cucuta_londres___maja6__ramos</t>
  </si>
  <si>
    <t>ramos</t>
  </si>
  <si>
    <t>2018__santanderes_nortedesantander_cucuta_restauracion___fedearroz2000_105_albertoorosco</t>
  </si>
  <si>
    <t>alberto_orosco</t>
  </si>
  <si>
    <t>2018__santanderes_nortedesantander_cucuta_restauracion___fedearroz2000_109_domingosantanos</t>
  </si>
  <si>
    <t>domingo_santanos</t>
  </si>
  <si>
    <t>2018__santanderes_nortedesantander_cucuta_restauracion___fedearroz2000_110_dariocastellanos</t>
  </si>
  <si>
    <t>2018__santanderes_nortedesantander_cucuta_restauracion___fedearroz2000_110_luisbeltran</t>
  </si>
  <si>
    <t>luis_beltran</t>
  </si>
  <si>
    <t>2018__santanderes_nortedesantander_cucuta_restauracion___fedearroz2000_112_jhonpalencia</t>
  </si>
  <si>
    <t>jhon_palencia</t>
  </si>
  <si>
    <t>2018__santanderes_nortedesantander_cucuta_restauracion___fedearroz67_110_nicolasmartinez</t>
  </si>
  <si>
    <t>nicolas_martinez</t>
  </si>
  <si>
    <t>2018__santanderes_nortedesantander_cucuta_restauracion___fedearroz67_112_arturogelves</t>
  </si>
  <si>
    <t>2018__santanderes_nortedesantander_cucuta_restauracion___fedearroz68_105_poncianogelves</t>
  </si>
  <si>
    <t>ponciano_gelves</t>
  </si>
  <si>
    <t>2018__santanderes_nortedesantander_cucuta_restauracion___fedearroz68_95_gelbertchona</t>
  </si>
  <si>
    <t>gelbert_chona</t>
  </si>
  <si>
    <t>2018__santanderes_nortedesantander_cucuta_restauracion___fedearroz68_96_luiscontreras</t>
  </si>
  <si>
    <t>2018__santanderes_nortedesantander_cucuta_restauracion___fedearroz68_97_mariarianio</t>
  </si>
  <si>
    <t>maria_rianio</t>
  </si>
  <si>
    <t>2018__santanderes_nortedesantander_cucuta_restauracion___fedearroz68_99_euvedelvargas</t>
  </si>
  <si>
    <t>euvedel_vargas</t>
  </si>
  <si>
    <t>2018__santanderes_nortedesantander_cucuta_restauracion___fedearroz68_99_miguelortis</t>
  </si>
  <si>
    <t>miguel_ortis</t>
  </si>
  <si>
    <t>2018__santanderes_nortedesantander_cucuta_restauracion___maja6_98_josetorres</t>
  </si>
  <si>
    <t>2018__santanderes_nortedesantander_cucuta_restauracion___prosequisa_135_tomasgamboa</t>
  </si>
  <si>
    <t>tomas_gamboa</t>
  </si>
  <si>
    <t>2018__santanderes_nortedesantander_cucuta_restauracion_lavegadelrio__cllagunas_112_josetorres</t>
  </si>
  <si>
    <t>finca_la_vega_del_rio</t>
  </si>
  <si>
    <t>2018__santanderes_nortedesantander_cucuta_serena___fedearroz68_93_</t>
  </si>
  <si>
    <t>serena</t>
  </si>
  <si>
    <t>2018__santanderes_nortedesantander_elzulia_bomquero___maja6_108_josegarcia</t>
  </si>
  <si>
    <t>bomquero</t>
  </si>
  <si>
    <t>2018__santanderes_nortedesantander_elzulia_bomquero___maja6_112_olintoperez</t>
  </si>
  <si>
    <t>olinto_perez</t>
  </si>
  <si>
    <t>2018__santanderes_nortedesantander_elzulia_bomquero___tailandiaoro_113_javierlizarazo</t>
  </si>
  <si>
    <t>2018__santanderes_nortedesantander_elzulia_borriqueros___fedearroz2000_107_antoniocuadros</t>
  </si>
  <si>
    <t>antonio_cuadros</t>
  </si>
  <si>
    <t>2018__santanderes_nortedesantander_elzulia_borriqueros___fedearroz2000_116_luisperes</t>
  </si>
  <si>
    <t>luis_peres</t>
  </si>
  <si>
    <t>2018__santanderes_nortedesantander_elzulia_borriqueros___lagunas_112_mariatorres</t>
  </si>
  <si>
    <t>maria_torres</t>
  </si>
  <si>
    <t>2018__santanderes_nortedesantander_elzulia_borriqueros___lagunas_115_luisdiaz</t>
  </si>
  <si>
    <t>2018__santanderes_nortedesantander_elzulia_borriqueros___maja6_99_carlosfuentes</t>
  </si>
  <si>
    <t>carlos_fuentes</t>
  </si>
  <si>
    <t>2018__santanderes_nortedesantander_elzulia_borriqueros___maja6_99_luiscasas</t>
  </si>
  <si>
    <t>luis_casas</t>
  </si>
  <si>
    <t>2018__santanderes_nortedesantander_elzulia_lamartica___fedearroz2000_107_ernestovillamizar</t>
  </si>
  <si>
    <t>ernesto_villamizar</t>
  </si>
  <si>
    <t>2018__santanderes_nortedesantander_elzulia_lamartica___fedearroz2000_107_luisvillmizar</t>
  </si>
  <si>
    <t>luis_villmizar</t>
  </si>
  <si>
    <t>2018__santanderes_nortedesantander_elzulia_lamartica___fedearroz2000_108_blancanuristoquita</t>
  </si>
  <si>
    <t>blanca_nuris_toquita</t>
  </si>
  <si>
    <t>2018__santanderes_nortedesantander_elzulia_lamartica___fedearroz68_98_josegallo</t>
  </si>
  <si>
    <t>jose_gallo</t>
  </si>
  <si>
    <t>2018__santanderes_nortedesantander_elzulia_latermo___fedearroz68_108_carlosvacca</t>
  </si>
  <si>
    <t>carlos_vacca</t>
  </si>
  <si>
    <t>2018__santanderes_nortedesantander_elzulia_latermotortuga___maja6_109_luisgarces</t>
  </si>
  <si>
    <t>la_termo_tortuga</t>
  </si>
  <si>
    <t>luis_garces</t>
  </si>
  <si>
    <t>2018__santanderes_nortedesantander_elzulia_latorre___fedearroz2000_111_aliriozapata</t>
  </si>
  <si>
    <t>alirio_zapata</t>
  </si>
  <si>
    <t>2018__santanderes_nortedesantander_elzulia_latorre___fedearroz2000_111_antoniodiaz</t>
  </si>
  <si>
    <t>2018__santanderes_nortedesantander_elzulia_latorre___fedearroz68_96_luisvergel</t>
  </si>
  <si>
    <t>luis_vergel</t>
  </si>
  <si>
    <t>2018__santanderes_nortedesantander_elzulia_latorre___fedearroz68_98_eliasjaimes</t>
  </si>
  <si>
    <t>elias_jaimes</t>
  </si>
  <si>
    <t>2018__santanderes_nortedesantander_elzulia_martica___fedearroz2000_107_pedroaraque</t>
  </si>
  <si>
    <t>martica</t>
  </si>
  <si>
    <t>pedro_araque</t>
  </si>
  <si>
    <t>2018__santanderes_nortedesantander_elzulia_martica___fedearroz68_104_josediaz</t>
  </si>
  <si>
    <t>2018__santanderes_nortedesantander_elzulia_risaralda___fedearroz2000_108_evangelistaramirez</t>
  </si>
  <si>
    <t>2018__santanderes_nortedesantander_elzulia_risaralda___fedearroz2000_108_humbertosinisterra</t>
  </si>
  <si>
    <t>humberto_sinisterra</t>
  </si>
  <si>
    <t>2018__santanderes_nortedesantander_elzulia_risaralda___fedearroz2000_109_carlosjaimes</t>
  </si>
  <si>
    <t>carlos_jaimes</t>
  </si>
  <si>
    <t>2018__santanderes_nortedesantander_elzulia_risaralda___fedearroz2000_111_cesarmarino</t>
  </si>
  <si>
    <t>cesar_marino</t>
  </si>
  <si>
    <t>2018__santanderes_nortedesantander_elzulia_risaralda___fedearroz68_102_juliaaransales</t>
  </si>
  <si>
    <t>julia_aransales</t>
  </si>
  <si>
    <t>2018__santanderes_nortedesantander_elzulia_risaralda___fedearroz68_98_juanrodriguez</t>
  </si>
  <si>
    <t>2018__santanderes_nortedesantander_elzulia_sancayetano___fedearroz2000_112_gabrielalopez</t>
  </si>
  <si>
    <t>gabriela_lopez</t>
  </si>
  <si>
    <t>2018__santanderes_nortedesantander_elzulia_sancayetano___fedearroz2000_115_carlosvacca</t>
  </si>
  <si>
    <t>2018__santanderes_nortedesantander_elzulia_sancayetano___maja6_111_carlosguerrero</t>
  </si>
  <si>
    <t>2018__santanderes_santanderdelsur_sabanadetorrez_el80_elrocio_10hectareas_fedearroz2000_100_juancarlosbarragan</t>
  </si>
  <si>
    <t>el_80</t>
  </si>
  <si>
    <t>finca_el_rocio</t>
  </si>
  <si>
    <t>juan_carlos_barragan</t>
  </si>
  <si>
    <t>2018__santanderes_santanderdelsur_sabanadetorrez_el80_elrocio_5hectareas_fedearroz2000_100_juancarlosbarragan</t>
  </si>
  <si>
    <t>2018__santanderes_santanderdelsur_sabanadetorrez_mataplatano_elparaiso_3hectareas_fedearroz2000_100_wilsonvergara</t>
  </si>
  <si>
    <t>wilson_vergara</t>
  </si>
  <si>
    <t>2019__bajocauca_antioquia_nechi_caniopescado_lapanoleta_elpuente_fedearroz68_93_pedroregino</t>
  </si>
  <si>
    <t>finca_la_panoleta</t>
  </si>
  <si>
    <t>2019__bajocauca_antioquia_nechi_caniopescado_staclara_elcoco_fedearroz70_107_angelreginon.</t>
  </si>
  <si>
    <t>finca_staclara</t>
  </si>
  <si>
    <t>2019__bajocauca_antioquia_nechi_caniopescado_staclara_lasdelicias_fedearroz68_92_pedroregino</t>
  </si>
  <si>
    <t>2019__bajocauca_antioquia_nechi_caniopescado_staclara_latereza_fedearroz70_98_pedroregino</t>
  </si>
  <si>
    <t>2019__bajocauca_bolivar_achi_elguayaro_nuevaerradura_elguayavo_fedearroztana_97_miguelmedina</t>
  </si>
  <si>
    <t>el_guayaro</t>
  </si>
  <si>
    <t>finca_nueva_erradura</t>
  </si>
  <si>
    <t>lote_el_guayavo</t>
  </si>
  <si>
    <t>miguel_medina</t>
  </si>
  <si>
    <t>2019__bajocauca_bolivar_sanjacintodelcauca_astilleros_lagranvia_lascasas_fedearroz67_90_uvermoreno</t>
  </si>
  <si>
    <t>finca_la_gran_via</t>
  </si>
  <si>
    <t>uver_moreno</t>
  </si>
  <si>
    <t>2019__bajocauca_bolivar_sanjacintodelcauca_caniolargo_laye_laye_fedearroz473_99_leonardogaivao</t>
  </si>
  <si>
    <t>canio_largo</t>
  </si>
  <si>
    <t>finca_la_ye</t>
  </si>
  <si>
    <t>lote_la_ye</t>
  </si>
  <si>
    <t>leonardo_gaivao</t>
  </si>
  <si>
    <t>2019__bajocauca_bolivar_sanjacintodelcauca_elbrazuelo_lamejicana_loscampanos_fedearroz2000_102_inexarraut</t>
  </si>
  <si>
    <t>finca_la_mejicana</t>
  </si>
  <si>
    <t>inex_arraut</t>
  </si>
  <si>
    <t>2019__bajocauca_bolivar_sanjacintodelcauca_sanjacinto_elcampano_elcampano_fedearroz67_97_oscarsanchez</t>
  </si>
  <si>
    <t>2019__bajocauca_bolivar_sanjacintodelcauca_viasanjacinto_ibrailbarragan_parcelaibrailb._fedearroz473_100_victoryoya</t>
  </si>
  <si>
    <t>finca_ibrail_barragan</t>
  </si>
  <si>
    <t>lote_parcela_ibrail_b.</t>
  </si>
  <si>
    <t>victor_yoya</t>
  </si>
  <si>
    <t>2019__bajocauca_bolivar_sanjacintodelcauca_viatenche_comentario_elpueblo_fedearroz2000_100_deimerlara</t>
  </si>
  <si>
    <t>2019__bajocauca_bolivar_sanjacintodelcauca_viatenche_elbrillante_lascasas_fedearroz67_101_deimerlara</t>
  </si>
  <si>
    <t>finca_el_brillante</t>
  </si>
  <si>
    <t>2019__bajocauca_bolivar_sanjacintodelcauca_viatenche_elchuzo_elchuzo_fedearroz67_98_deimerlara</t>
  </si>
  <si>
    <t>2019__bajocauca_bolivar_sanjacintodelcauca_viatenche_elmango_elmango_fedearroz473_97_leonardogaivao</t>
  </si>
  <si>
    <t>2019__bajocauca_bolivar_sanjacintodelcauca_viateniche_laspalmeras_laspalmeras_fedearroz473_96_julioflorez</t>
  </si>
  <si>
    <t>via_teniche</t>
  </si>
  <si>
    <t>julio_florez</t>
  </si>
  <si>
    <t>2019__bajocauca_cordoba_tierralta_arapros_vistahermosa_casa_fedearroz67_109_humbertotardecilla</t>
  </si>
  <si>
    <t>arapros</t>
  </si>
  <si>
    <t>humberto_tardecilla</t>
  </si>
  <si>
    <t>2019__bajocauca_cordoba_tierralta_arapros_vistahermosa_corral_fedearroz67_109_humbertotardecilla</t>
  </si>
  <si>
    <t>2019__bajocauca_cordoba_tierralta_parcelavenezuela_correcaminos_corral_fedearroz67_90_oscarlopez</t>
  </si>
  <si>
    <t>2019__bajocauca_cordoba_tierralta_parcelavenezuela_correcaminos_lotegrande_fedearroz67_90_oscarlopez</t>
  </si>
  <si>
    <t>lote_lote_grande</t>
  </si>
  <si>
    <t>2019__bajocauca_cordoba_tierralta_parcelavenezuela_kiko_kiko_fedearroz68_90_carloslopez</t>
  </si>
  <si>
    <t>finca_kiko</t>
  </si>
  <si>
    <t>carlos_lopez</t>
  </si>
  <si>
    <t>2019__bajocauca_sucre_caimito_caimito_villamargarita_villamargarita_fedearroz67_102_rafaelpayares</t>
  </si>
  <si>
    <t>finca_villa_margarita</t>
  </si>
  <si>
    <t>lote_villa_margarita</t>
  </si>
  <si>
    <t>rafael_payares</t>
  </si>
  <si>
    <t>2019__bajocauca_sucre_caimito_paloalto_lasorpresa_vijagual_fedearroz473_95_abooviedo</t>
  </si>
  <si>
    <t>lote_vijagual</t>
  </si>
  <si>
    <t>abo_oviedo</t>
  </si>
  <si>
    <t>2019__bajocauca_sucre_guaranda_chiray_fincaguapa_lacasa_fedearroz2000_110_leandrovillareal</t>
  </si>
  <si>
    <t>chira_y</t>
  </si>
  <si>
    <t>finca_finca_guapa</t>
  </si>
  <si>
    <t>2019__bajocauca_sucre_guaranda_guaranda_danielbarrionuevo_elcampano_fedearroz2000_107_miguelrios</t>
  </si>
  <si>
    <t>finca_daniel_barrio_nuevo</t>
  </si>
  <si>
    <t>2019__bajocauca_sucre_guaranda_guaranda_elnenito_nenito1_fedearroz67_101_carlosrios</t>
  </si>
  <si>
    <t>finca_el_nenito</t>
  </si>
  <si>
    <t>lote_nenito_1</t>
  </si>
  <si>
    <t>2019__bajocauca_sucre_guaranda_guaranda_latea_largo_fedearroz2000_99_rubiradiaz</t>
  </si>
  <si>
    <t>lote_largo</t>
  </si>
  <si>
    <t>rubira_diaz</t>
  </si>
  <si>
    <t>2019__bajocauca_sucre_guaranda_guaranda_latea_laseiva_fedearroz2000_110_marianovera</t>
  </si>
  <si>
    <t>lote_la_seiva</t>
  </si>
  <si>
    <t>mariano_vera</t>
  </si>
  <si>
    <t>2019__bajocauca_sucre_guaranda_guaranda_latea_losuberos_fedearroz473_99_robirodiaz</t>
  </si>
  <si>
    <t>lote_los_uberos</t>
  </si>
  <si>
    <t>2019__bajocauca_sucre_guaranda_guaranda_luismarque_13_fedearroz473_108_miguelrios</t>
  </si>
  <si>
    <t>finca_luis_marque</t>
  </si>
  <si>
    <t>2019__bajocauca_sucre_guaranda_guaranda_luismarque_elcoral_fedearroz2000_105_miguelrios</t>
  </si>
  <si>
    <t>lote_el_coral</t>
  </si>
  <si>
    <t>2019__bajocauca_sucre_guaranda_guaranda_luismarque_elfiniique_fedearroz473_109_miguelrios</t>
  </si>
  <si>
    <t>lote_el_finiique</t>
  </si>
  <si>
    <t>2019__bajocauca_sucre_guaranda_guaranda_luismarque_luismarque_fedearroz2000_108_luismarque</t>
  </si>
  <si>
    <t>lote_luis_marque</t>
  </si>
  <si>
    <t>luis_marque</t>
  </si>
  <si>
    <t>2019__bajocauca_sucre_guaranda_guaranda_monobeltran_elcurielca_fedearroz473_107_robirodiaz</t>
  </si>
  <si>
    <t>finca_mono_beltran</t>
  </si>
  <si>
    <t>lote_el_curielca</t>
  </si>
  <si>
    <t>2019__bajocauca_sucre_guaranda_guaranda_nenita_nenito2_fedearroz67_110_carlosrios</t>
  </si>
  <si>
    <t>finca_nenita</t>
  </si>
  <si>
    <t>lote_nenito_2</t>
  </si>
  <si>
    <t>2019__bajocauca_sucre_launion_cayorelgado_lafranqueza_lafranqueza_fedearroz67_102_luismontiel</t>
  </si>
  <si>
    <t>cayo_relgado</t>
  </si>
  <si>
    <t>finca_la_franqueza</t>
  </si>
  <si>
    <t>lote_la_franqueza</t>
  </si>
  <si>
    <t>2019__bajocauca_sucre_launion_conguito_labonita_labonita_fedearroz68_85_richardmarquez</t>
  </si>
  <si>
    <t>conguito</t>
  </si>
  <si>
    <t>2019__bajocauca_sucre_launion_sabaneta_buenasaguas_lalaguna_fedearroz67_102_luisherrera</t>
  </si>
  <si>
    <t>sabaneta</t>
  </si>
  <si>
    <t>finca_buenas_aguas</t>
  </si>
  <si>
    <t>luis_herrera</t>
  </si>
  <si>
    <t>2019__bajocauca_sucre_majagual_ellimon_villaluz_las15has_fedearroz2000_110_wilbertomanjarres</t>
  </si>
  <si>
    <t>el_limon</t>
  </si>
  <si>
    <t>wilberto_manjarres</t>
  </si>
  <si>
    <t>2019__bajocauca_sucre_majagual_elpalomar_jaimermartinez_las12_fedearroz67_105_miguelnoya</t>
  </si>
  <si>
    <t>finca_jaimer_martinez</t>
  </si>
  <si>
    <t>miguel_noya</t>
  </si>
  <si>
    <t>2019__bajocauca_sucre_majagual_elpalomar_losmaubris_elcorral_fedearroz2000_107_antoniomaubris</t>
  </si>
  <si>
    <t>finca_los_maubris</t>
  </si>
  <si>
    <t>antonio_maubris</t>
  </si>
  <si>
    <t>2019__bajocauca_sucre_majagual_elpalomar_luzdenis_laseiba_fedearroz473_110_amalcacarpintero</t>
  </si>
  <si>
    <t>finca_luz_denis</t>
  </si>
  <si>
    <t>lote_la_seiba</t>
  </si>
  <si>
    <t>amalca_carpintero</t>
  </si>
  <si>
    <t>2019__bajocauca_sucre_majagual_elpalomar_polimaubris_las5_fedearroz2000_109_benjaminbravo</t>
  </si>
  <si>
    <t>finca_poli_maubris</t>
  </si>
  <si>
    <t>2019__bajocauca_sucre_majagual_elpalomar_villayuelis_layuca_fedearroz2000_108_luisquintero</t>
  </si>
  <si>
    <t>finca_villa_yuelis</t>
  </si>
  <si>
    <t>2019__bajocauca_sucre_majagual_elparaiso_centralbolivar_elmaiz_fedearroz473_107_juliotorrez</t>
  </si>
  <si>
    <t>lote_el_maiz</t>
  </si>
  <si>
    <t>julio_torrez</t>
  </si>
  <si>
    <t>2019__bajocauca_sucre_majagual_elparaiso_williannuniez_lacasa_fedearroz473_108_rafaelnuniez</t>
  </si>
  <si>
    <t>finca_willian_nuniez</t>
  </si>
  <si>
    <t>rafael_nuniez</t>
  </si>
  <si>
    <t>2019__bajocauca_sucre_majagual_laloma_elrepozo_lacasa_fedearroz2000_107_eduardoarrieta</t>
  </si>
  <si>
    <t>finca_el_repozo</t>
  </si>
  <si>
    <t>2019__bajocauca_sucre_majagual_laloma_elrepozo_lacoroza_fedearroz473_112_saularrieta</t>
  </si>
  <si>
    <t>saul_arrieta</t>
  </si>
  <si>
    <t>2019__bajocauca_sucre_majagual_laloma_robirobarrionuevo_lira_fedearroz67_103_dainermarin</t>
  </si>
  <si>
    <t>finca_robiro_barrio_nuevo</t>
  </si>
  <si>
    <t>lote_lira</t>
  </si>
  <si>
    <t>dainer_marin</t>
  </si>
  <si>
    <t>2019__bajocauca_sucre_majagual_lasfares_sanjose_elmango_fedearroz67_110_jesusnavarro</t>
  </si>
  <si>
    <t>las_fares</t>
  </si>
  <si>
    <t>2019__bajocauca_sucre_majagual_majagual_elzorro_lacurva_fedearroz2000_107_endervillamizar</t>
  </si>
  <si>
    <t>ender_villamizar</t>
  </si>
  <si>
    <t>2019__bajocauca_sucre_majagual_majagual_laesperanza_elbajo_fedearroz67_108_josepetro</t>
  </si>
  <si>
    <t>jose_petro</t>
  </si>
  <si>
    <t>2019__bajocauca_sucre_majagual_sanroque_jarrinson_elpuente_fedearroz67_110_nestorvillamizar</t>
  </si>
  <si>
    <t>finca_jarrinson</t>
  </si>
  <si>
    <t>2019__bajocauca_sucre_sanbenitoabad_elcauchal_elcontento_elcolegio_fedearroz67_100_nelsonmedina</t>
  </si>
  <si>
    <t>2019__bajocauca_sucre_sanbenitoabad_elcaudal_limoncito_centenario_fedearroz473_100_albeirobenitez</t>
  </si>
  <si>
    <t>el_caudal</t>
  </si>
  <si>
    <t>albeiro_benitez</t>
  </si>
  <si>
    <t>2019__bajocauca_sucre_sanbenitoabad_laplaza_elhueco_elhueco_fedearroz473_100_fredydiaz</t>
  </si>
  <si>
    <t>finca_el_hueco</t>
  </si>
  <si>
    <t>fredy_diaz</t>
  </si>
  <si>
    <t>2019__bajocauca_sucre_sanbenitoabad_lasdelicias_caquetal_caquetal_fedearroz67_110_evermonterrosa</t>
  </si>
  <si>
    <t>ever_monterrosa</t>
  </si>
  <si>
    <t>2019__bajocauca_sucre_sanbenitoabad_laspozas_barcelona_barcelona_fedearroz68_90_hernanruiz</t>
  </si>
  <si>
    <t>2019__bajocauca_sucre_sanbenitoabad_laspozas_laeureca_elcerrojo_fedearroz70_100_abooviedo</t>
  </si>
  <si>
    <t>finca_la_eureca</t>
  </si>
  <si>
    <t>lote_el_cerrojo</t>
  </si>
  <si>
    <t>2019__bajocauca_sucre_sanbenitoabad_parcelasdesantafe_limoncito_elcampano_fedearroz68_90_hernanruiz</t>
  </si>
  <si>
    <t>parcelas_de_santa_fe</t>
  </si>
  <si>
    <t>2019__bajocauca_sucre_sanbenitoabad_pasifueres_nohaycomodios_yani_fedearroz70_91_senyjimenez</t>
  </si>
  <si>
    <t>pasifueres</t>
  </si>
  <si>
    <t>lote_yani</t>
  </si>
  <si>
    <t>seny_jimenez</t>
  </si>
  <si>
    <t>2019__bajocauca_sucre_sanbenitoabad_remolino_betania_ruta_fedearroz70_95_rafaelmonterrosa</t>
  </si>
  <si>
    <t>remolino</t>
  </si>
  <si>
    <t>lote_ruta</t>
  </si>
  <si>
    <t>rafael_monterrosa</t>
  </si>
  <si>
    <t>2019__bajocauca_sucre_sanbenitoabad_remolino_sajonia_eltoreno_fedearroz70_95_eduardovanega</t>
  </si>
  <si>
    <t>finca_sajonia</t>
  </si>
  <si>
    <t>lote_el_toreno</t>
  </si>
  <si>
    <t>eduardo_vanega</t>
  </si>
  <si>
    <t>2019__bajocauca_sucre_sanmarcos_buenavista_lahabana_lacarretera_fedearroz68_92_sebastianoalvarez</t>
  </si>
  <si>
    <t>sebastiano_alvarez</t>
  </si>
  <si>
    <t>2019__bajocauca_sucre_sanmarcos_candelaria_tierrasanta_mario_fedearroz67_96_mariosalaz</t>
  </si>
  <si>
    <t>lote_mario</t>
  </si>
  <si>
    <t>mario_salaz</t>
  </si>
  <si>
    <t>2019__bajocauca_sucre_sanmarcos_candelaria_tierrasanta_ocampo1_fedearroz67_95_julioolimpo</t>
  </si>
  <si>
    <t>lote_ocampo_1</t>
  </si>
  <si>
    <t>2019__bajocauca_sucre_sanmarcos_cayodelacruz_lasmarias_lasmarias_fedearroz67_105_williamescobar</t>
  </si>
  <si>
    <t>lote_las_marias</t>
  </si>
  <si>
    <t>william_escobar</t>
  </si>
  <si>
    <t>2019__bajocauca_sucre_sanmarcos_cayodelacruz_lavictoria_lapuya_fedearroz70_86_dariocanias</t>
  </si>
  <si>
    <t>lote_la_puya</t>
  </si>
  <si>
    <t>2019__bajocauca_sucre_sanmarcos_cayodelacruz_paraiso_guacari_fedearroz70_93_dariocanias</t>
  </si>
  <si>
    <t>lote_guacari</t>
  </si>
  <si>
    <t>2019__bajocauca_sucre_sanmarcos_cayodelacruz_relicario_la14_fedearroz2000_99_luistrujillo</t>
  </si>
  <si>
    <t>finca_relicario</t>
  </si>
  <si>
    <t>lote_la_14</t>
  </si>
  <si>
    <t>luis_trujillo</t>
  </si>
  <si>
    <t>2019__bajocauca_sucre_sanmarcos_cayodelacruz_relicario_lalata_fedearroz70_94_luistrujillo</t>
  </si>
  <si>
    <t>lote_la_lata</t>
  </si>
  <si>
    <t>2019__bajocauca_sucre_sanmarcos_eltorno_flordelrio_lote1_fedearroz67_105_juliocaldera</t>
  </si>
  <si>
    <t>el_torno</t>
  </si>
  <si>
    <t>finca_flor_del_rio</t>
  </si>
  <si>
    <t>julio_caldera</t>
  </si>
  <si>
    <t>2019__bajocauca_sucre_sannicolas_cayodelacruz_relicario_laentrada_fedearroz70_95_dariocanias</t>
  </si>
  <si>
    <t>lote_la_entrada</t>
  </si>
  <si>
    <t>2019__centro_huila_aipe_lamanga_lamanga_lavega_fedearroz2000_122_jorgeluisgarcia</t>
  </si>
  <si>
    <t>2019__centro_huila_aipe_lamanga_lamanga_milcien_fedearroz67_120_jorgeluisgarcia</t>
  </si>
  <si>
    <t>lote_mil_cien</t>
  </si>
  <si>
    <t>2019__centro_huila_aipe_lamanga_lasnueve_lasnueve_sikuani_122_ricardobahamon</t>
  </si>
  <si>
    <t>finca_las_nueve</t>
  </si>
  <si>
    <t>2019__centro_huila_aipe_lamanga_pantano_lotepantano_fedearroz68_123_fna</t>
  </si>
  <si>
    <t>lote_lote_-_pantano</t>
  </si>
  <si>
    <t>2019__centro_huila_aipe_lamanga_pantano2_pantano2_fedearroz2000_120_fondodeempleadosfed</t>
  </si>
  <si>
    <t>finca_pantano_2</t>
  </si>
  <si>
    <t>fondo_de_empleados_fed</t>
  </si>
  <si>
    <t>2019__centro_huila_aipe_lamanga_pantano2_pantano2_fedearroz67_120_fondodeempleadosfed</t>
  </si>
  <si>
    <t>2019__centro_huila_altamira_miraguas_elliso_elliso_sikuani_123_manuelpolo</t>
  </si>
  <si>
    <t>miraguas</t>
  </si>
  <si>
    <t>finca_el_liso</t>
  </si>
  <si>
    <t>2019__centro_huila_baraya_laprimavera_laprimavera_lote5_fedearroz67_115_</t>
  </si>
  <si>
    <t>2019__centro_huila_baraya_manila_manila_elhueco_fedearroz2000_120_hugoserrano</t>
  </si>
  <si>
    <t>2019__centro_huila_campoalegre_altagracia_altagracia_elbautoz_fedearroz2000_118_hernandoduran</t>
  </si>
  <si>
    <t>alta_gracia</t>
  </si>
  <si>
    <t>lote_el_bautoz</t>
  </si>
  <si>
    <t>2019__centro_huila_campoalegre_horizonte_elceste_fortuna2_fedearroz67_112_ramiromoreno</t>
  </si>
  <si>
    <t>finca_el_ceste</t>
  </si>
  <si>
    <t>lote_fortuna_2</t>
  </si>
  <si>
    <t>ramiro_moreno</t>
  </si>
  <si>
    <t>2019__centro_huila_campoalegre_horizonte_laesperanza_laesperanza2_fedearroz67_111_canobiacalderon</t>
  </si>
  <si>
    <t>lote_la_esperanza_2</t>
  </si>
  <si>
    <t>canobia_calderon</t>
  </si>
  <si>
    <t>2019__centro_huila_campoalegre_horizonte_sancarlos_rancho2_fedearroz67_125_cenobiacalderon</t>
  </si>
  <si>
    <t>lote_rancho_2</t>
  </si>
  <si>
    <t>2019__centro_huila_campoalegre_laesperanza_laesperanza_chontadurito_fedearroz67_119_juancarlossaavedra</t>
  </si>
  <si>
    <t>lote_chontadurito</t>
  </si>
  <si>
    <t>2019__centro_huila_campoalegre_lavega_lavega_elrecreo_fedearroz67_123_correlioruiz</t>
  </si>
  <si>
    <t>correlio_ruiz</t>
  </si>
  <si>
    <t>2019__centro_huila_campoalegre_lavegadeoriente_las8_las8_fedearroz67_125_jairogutierrez</t>
  </si>
  <si>
    <t>2019__centro_huila_campoalegre_llanonorte__eldinde_fedearroz67_120_robertoserrano</t>
  </si>
  <si>
    <t>roberto_serrano</t>
  </si>
  <si>
    <t>2019__centro_huila_campoalegre_llanonorte__tunez_fedearroz67_120_diegorodriguez</t>
  </si>
  <si>
    <t>lote_tunez</t>
  </si>
  <si>
    <t>diego_rodriguez</t>
  </si>
  <si>
    <t>2019__centro_huila_campoalegre_llanonorte_altagracia_elbauto1_fedearroz67_125_liboriocuellar</t>
  </si>
  <si>
    <t>lote_el_bauto_1</t>
  </si>
  <si>
    <t>2019__centro_huila_campoalegre_llanonorte_cacheteros_cacheteros_fedearroz67_115_emilioangel</t>
  </si>
  <si>
    <t>emilio_angel</t>
  </si>
  <si>
    <t>2019__centro_huila_campoalegre_llanonorte_carolinadelnorte_carolina_fedearroz67_125_ladydiaz</t>
  </si>
  <si>
    <t>finca_carolina_del_norte</t>
  </si>
  <si>
    <t>lote_carolina</t>
  </si>
  <si>
    <t>lady_diaz</t>
  </si>
  <si>
    <t>2019__centro_huila_campoalegre_llanonorte_lavirginia_lavirginia_fedearroz2000_121_antoniorivera</t>
  </si>
  <si>
    <t>antonio_rivera</t>
  </si>
  <si>
    <t>2019__centro_huila_campoalegre_llanonorte_maraniones_maraniones_fedearroz67_126_isabeltriana</t>
  </si>
  <si>
    <t>2019__centro_huila_campoalegre_llanonorte_mitu_mitu_aca228_120_ivanserrano</t>
  </si>
  <si>
    <t>finca_mitu</t>
  </si>
  <si>
    <t>lote_mitu</t>
  </si>
  <si>
    <t>2019__centro_huila_campoalegre_llanonorte_mitu_mitu2_fedearroz2000_120_ivanserrano</t>
  </si>
  <si>
    <t>lote_mitu_2</t>
  </si>
  <si>
    <t>2019__centro_huila_campoalegre_llanonorte_servilleta_servilleta_fedearroz67_122_hernandodaza</t>
  </si>
  <si>
    <t>lote_servilleta</t>
  </si>
  <si>
    <t>hernando_daza</t>
  </si>
  <si>
    <t>2019__centro_huila_campoalegre_llanosur__alfrentedeeura_fedearroz67_105_</t>
  </si>
  <si>
    <t>lote_alfrente_de_eura</t>
  </si>
  <si>
    <t>2019__centro_huila_campoalegre_llanosur_alladopechuga_alladopechuga_fedearroz2000_108_</t>
  </si>
  <si>
    <t>finca_al_lado_pechuga</t>
  </si>
  <si>
    <t>lote_al_lado_pechuga</t>
  </si>
  <si>
    <t>2019__centro_huila_campoalegre_llanosur_altagracia_sanmarcos_fedearroz67_118_liboriocuellar</t>
  </si>
  <si>
    <t>lote_san_marcos</t>
  </si>
  <si>
    <t>2019__centro_huila_campoalegre_llanosur_bicivicis_bicivicis_fedearroz67_105_rogelioquiroz</t>
  </si>
  <si>
    <t>finca_bicivicis</t>
  </si>
  <si>
    <t>lote_bicivicis</t>
  </si>
  <si>
    <t>rogelio_quiroz</t>
  </si>
  <si>
    <t>2019__centro_huila_campoalegre_llanosur_bicivicis2_bicivicis2_fedearroz67_120_jorgequimballa</t>
  </si>
  <si>
    <t>finca_bicivicis_2</t>
  </si>
  <si>
    <t>lote_bicivicis_2</t>
  </si>
  <si>
    <t>jorge_quimballa</t>
  </si>
  <si>
    <t>2019__centro_huila_campoalegre_llanosur_cerritos_cerritos_fedearroz67_120_alcidescortas</t>
  </si>
  <si>
    <t>finca_cerritos</t>
  </si>
  <si>
    <t>alcides_cortas</t>
  </si>
  <si>
    <t>2019__centro_huila_campoalegre_llanosur_elsacadero_elsacadero_sikuani_120_xoniodicarrol</t>
  </si>
  <si>
    <t>finca_el_sacadero</t>
  </si>
  <si>
    <t>lote_el_sacadero</t>
  </si>
  <si>
    <t>xonio_dicarrol</t>
  </si>
  <si>
    <t>2019__centro_huila_campoalegre_llanosur_eltigre_eltigre1_fedearroz67_110_arturoadrade</t>
  </si>
  <si>
    <t>lote_el_tigre_1</t>
  </si>
  <si>
    <t>arturo_adrade</t>
  </si>
  <si>
    <t>2019__centro_huila_campoalegre_llanosur_eltigre_eltigre2_fedearroz2000_118_arturoadrade</t>
  </si>
  <si>
    <t>lote_el_tigre_2</t>
  </si>
  <si>
    <t>2019__centro_huila_campoalegre_llanosur_laesmeralda_mataguadua_fedearroz67_118_hernandoduran</t>
  </si>
  <si>
    <t>lote_mata_guadua</t>
  </si>
  <si>
    <t>2019__centro_huila_campoalegre_llanosur_llano_parcela19_fedearroz2000_122_lidiatrujillo</t>
  </si>
  <si>
    <t>finca_llano</t>
  </si>
  <si>
    <t>lote_parcela_19</t>
  </si>
  <si>
    <t>lidia_trujillo</t>
  </si>
  <si>
    <t>2019__centro_huila_campoalegre_llanosur_raspayuco_raspayuco_fedearroz67_108_pabloperdomo</t>
  </si>
  <si>
    <t>finca_raspayuco</t>
  </si>
  <si>
    <t>lote_raspayuco</t>
  </si>
  <si>
    <t>2019__centro_huila_campoalegre_llanosur_villaliria_villaliria_fedearroz67_120_liboriocuellar</t>
  </si>
  <si>
    <t>finca_villa_liria</t>
  </si>
  <si>
    <t>lote_villa_liria</t>
  </si>
  <si>
    <t>2019__centro_huila_campoalegre_losrosales_campamento_triangulo_fedearroz67_130_humbertoramirez</t>
  </si>
  <si>
    <t>los_rosales</t>
  </si>
  <si>
    <t>humberto_ramirez</t>
  </si>
  <si>
    <t>2019__centro_huila_garzon_escalera_palacio_parcela10_sikuani_125_ignaciafernandez</t>
  </si>
  <si>
    <t>escalera</t>
  </si>
  <si>
    <t>finca_palacio</t>
  </si>
  <si>
    <t>ignacia_fernandez</t>
  </si>
  <si>
    <t>2019__centro_huila_garzon_escalera_parcela30_parcela30_sikuani_128_bladimirflorez</t>
  </si>
  <si>
    <t>lote_parcela_30</t>
  </si>
  <si>
    <t>bladimir_florez</t>
  </si>
  <si>
    <t>2019__centro_huila_neiva_ambirgo_guamani_guamani_fedearroz67_120_germancastro</t>
  </si>
  <si>
    <t>ambirgo</t>
  </si>
  <si>
    <t>finca_guamani</t>
  </si>
  <si>
    <t>lote_guamani</t>
  </si>
  <si>
    <t>german_castro</t>
  </si>
  <si>
    <t>2019__centro_huila_neiva_bolivar_bolivar_las22_fedearroz67_120_</t>
  </si>
  <si>
    <t>2019__centro_huila_neiva_elvenado_elvenado_elvenado_fedearroz70_100_marcelianotafur</t>
  </si>
  <si>
    <t>2019__centro_huila_neiva_fortacilla_lasbrisas_las15_fedearroz67_120_serranohugo</t>
  </si>
  <si>
    <t>fortacilla</t>
  </si>
  <si>
    <t>serrano_hugo</t>
  </si>
  <si>
    <t>2019__centro_huila_neiva_guaciero_lacolorada_mamoncillo_fedearroz70_105_alejocabrera</t>
  </si>
  <si>
    <t>guaciero</t>
  </si>
  <si>
    <t>alejo_cabrera</t>
  </si>
  <si>
    <t>2019__centro_huila_neiva_guacirco_lacolorada_lacolorada_fedearroz2000_122_alejocabrera</t>
  </si>
  <si>
    <t>2019__centro_huila_paicol_centro__villarosa_fedearroz2000_115_alvaroocampo</t>
  </si>
  <si>
    <t>lote_villa_rosa</t>
  </si>
  <si>
    <t>2019__centro_huila_paicol_lamisa__eltiempo_fedearroz2000_118_alvaroocampo</t>
  </si>
  <si>
    <t>lote_el_tiempo</t>
  </si>
  <si>
    <t>2019__centro_huila_palermo__eldelirio_eldelirio_sikuani_119_pilarcamacho</t>
  </si>
  <si>
    <t>lote_el_delirio</t>
  </si>
  <si>
    <t>pilar_camacho</t>
  </si>
  <si>
    <t>2019__centro_huila_palermo_berlin_lapesebrera_lapesebrera_sikuani_120_abelardoaldano</t>
  </si>
  <si>
    <t>abelardo_aldano</t>
  </si>
  <si>
    <t>2019__centro_huila_palermo_juncal_bellohorizonte_bellohorizonte_sikuani_120_alvaroochoa</t>
  </si>
  <si>
    <t>lote_bello_horizonte</t>
  </si>
  <si>
    <t>alvaro_ochoa</t>
  </si>
  <si>
    <t>2019__centro_huila_palermo_juncal_cocli_cocli_fedearroz67_119_eufraciocollazos</t>
  </si>
  <si>
    <t>finca_cocli</t>
  </si>
  <si>
    <t>lote_cocli</t>
  </si>
  <si>
    <t>2019__centro_huila_palermo_juncal_copey_copey_fedearroz2000_116_rigobertocicen</t>
  </si>
  <si>
    <t>finca_copey</t>
  </si>
  <si>
    <t>lote_copey</t>
  </si>
  <si>
    <t>rigoberto_cicen</t>
  </si>
  <si>
    <t>2019__centro_huila_palermo_juncal_elbalso_elbalso_fedearroz2000_120_hectorfierro</t>
  </si>
  <si>
    <t>2019__centro_huila_palermo_juncal_elcarmen_elcarmen_fedearroz2000_122_polaniamisael</t>
  </si>
  <si>
    <t>polania_misael</t>
  </si>
  <si>
    <t>2019__centro_huila_palermo_juncal_eleden_eleden_sikuani_119_rigobertocicen</t>
  </si>
  <si>
    <t>2019__centro_huila_palermo_juncal_eleden_loe1_fedearroz67_121_agricoladiaz</t>
  </si>
  <si>
    <t>lote_loe_1</t>
  </si>
  <si>
    <t>2019__centro_huila_palermo_juncal_eleden_lote2_fedearroz67_120_agricoladiaz</t>
  </si>
  <si>
    <t>2019__centro_huila_palermo_juncal_ellider_ellider_fedearroz67_120_luzmilacastillo</t>
  </si>
  <si>
    <t>2019__centro_huila_palermo_juncal_elmilagro_elmilagro_fedearroz67_118_wilmarcerquera</t>
  </si>
  <si>
    <t>2019__centro_huila_palermo_juncal_elolivo_elolivo_fedearroz67_110_silviaortiz</t>
  </si>
  <si>
    <t>finca_el_olivo</t>
  </si>
  <si>
    <t>silvia_ortiz</t>
  </si>
  <si>
    <t>2019__centro_huila_palermo_juncal_elpaniuelo_elpaniuelo_fedearroz67_123_carloscerquera</t>
  </si>
  <si>
    <t>finca_el_paniuelo</t>
  </si>
  <si>
    <t>lote_el_paniuelo</t>
  </si>
  <si>
    <t>2019__centro_huila_palermo_juncal_elrecuerdo_elrecuerdo_fedearroz2000_122_aldemarquintero</t>
  </si>
  <si>
    <t>2019__centro_huila_palermo_juncal_elrescate_elrescate_fedearroz68_122_lazarosalazar</t>
  </si>
  <si>
    <t>finca_el_rescate</t>
  </si>
  <si>
    <t>2019__centro_huila_palermo_juncal_eltesoro_eltesoro_fedearroz67_122_javiersolano</t>
  </si>
  <si>
    <t>lote_el_tesoro</t>
  </si>
  <si>
    <t>2019__centro_huila_palermo_juncal_eltesoro_eltesoro_fedearroz70_120_javiersolano</t>
  </si>
  <si>
    <t>2019__centro_huila_palermo_juncal_elvivero_elvivero_fedearroz67_117_marcelinotafur</t>
  </si>
  <si>
    <t>2019__centro_huila_palermo_juncal_futuro_futuro_fedearroz67_113_espercuellar</t>
  </si>
  <si>
    <t>2019__centro_huila_palermo_juncal_granjauseo_loteb_fedearroz68_110_unnsureolone</t>
  </si>
  <si>
    <t>finca_granja_useo</t>
  </si>
  <si>
    <t>unn_sureolone</t>
  </si>
  <si>
    <t>2019__centro_huila_palermo_juncal_granjauseo_lotec_fedearroz68_110_univ.surcolomia</t>
  </si>
  <si>
    <t>2019__centro_huila_palermo_juncal_laargelia_laargelia_fedearroz67_117_esperanzagalindo</t>
  </si>
  <si>
    <t>lote_la_argelia</t>
  </si>
  <si>
    <t>esperanza_galindo</t>
  </si>
  <si>
    <t>2019__centro_huila_palermo_juncal_laaurora_laaurora_fedearroz2000_118_yamilecedento</t>
  </si>
  <si>
    <t>yamile_cedento</t>
  </si>
  <si>
    <t>2019__centro_huila_palermo_juncal_laesperanza_laesperanza_fedearroz67_120_benjamielavao</t>
  </si>
  <si>
    <t>benjamie_lavao</t>
  </si>
  <si>
    <t>2019__centro_huila_palermo_juncal_laesperanza_laesperanza1_fedearroz67_120_samuelleon</t>
  </si>
  <si>
    <t>lote_la_esperanza_1</t>
  </si>
  <si>
    <t>2019__centro_huila_palermo_juncal_lalaguna_lalaguna_fedearroz2000_119_alfonzogutierrez</t>
  </si>
  <si>
    <t>alfonzo_gutierrez</t>
  </si>
  <si>
    <t>2019__centro_huila_palermo_juncal_lalaguna_lalaguna_fedearroz68_112_amsojuncal</t>
  </si>
  <si>
    <t>amso_juncal</t>
  </si>
  <si>
    <t>2019__centro_huila_palermo_juncal_laplanicic_laplanicic_fedearroz67_120_gerardoramirez</t>
  </si>
  <si>
    <t>finca_la_planicic</t>
  </si>
  <si>
    <t>lote_la_planicic</t>
  </si>
  <si>
    <t>2019__centro_huila_palermo_juncal_lasmalvinas_lasmalvinas_fedearroz67_121_yesidgonzalez</t>
  </si>
  <si>
    <t>2019__centro_huila_palermo_juncal_lastorres1_lastorres1_fedearroz67_118_amparogarcia</t>
  </si>
  <si>
    <t>finca_las_torres_1</t>
  </si>
  <si>
    <t>lote_las_torres_1</t>
  </si>
  <si>
    <t>amparo_garcia</t>
  </si>
  <si>
    <t>2019__centro_huila_palermo_juncal_latortilla_latortilla_fedearroz67_116_miltonquintero</t>
  </si>
  <si>
    <t>lote_la_tortilla</t>
  </si>
  <si>
    <t>2019__centro_huila_palermo_juncal_lote5_lote5_fedearroz67_120_rodrigofadul</t>
  </si>
  <si>
    <t>finca_lote_5</t>
  </si>
  <si>
    <t>2019__centro_huila_palermo_juncal_lusitania_lusitania_fedearroz67_118_jesusa.ramos</t>
  </si>
  <si>
    <t>finca_lusitania</t>
  </si>
  <si>
    <t>lote_lusitania</t>
  </si>
  <si>
    <t>2019__centro_huila_palermo_juncal_mifinquita_mifinquita_fedearroz2000_110_carlosjuliopinzon</t>
  </si>
  <si>
    <t>2019__centro_huila_palermo_juncal_papagayo_papagayo_fedearroz68_120_danielmenezes</t>
  </si>
  <si>
    <t>daniel_menezes</t>
  </si>
  <si>
    <t>2019__centro_huila_palermo_juncal_paraiso_paraiso_fedearroz2000_117_oscarsalgado</t>
  </si>
  <si>
    <t>2019__centro_huila_palermo_juncal_paraiso_paraiso_fedearroz68_120_obiliolozada</t>
  </si>
  <si>
    <t>obilio_lozada</t>
  </si>
  <si>
    <t>2019__centro_huila_palermo_juncal_pasarela_pasarela1_fedearroz67_118_juanjoseserrano</t>
  </si>
  <si>
    <t>finca_pasarela</t>
  </si>
  <si>
    <t>lote_pasarela_1</t>
  </si>
  <si>
    <t>juan_jose_serrano</t>
  </si>
  <si>
    <t>2019__centro_huila_palermo_juncal_patiobonito_patiobonito_fedearroz2000_111_hectorfierro</t>
  </si>
  <si>
    <t>2019__centro_huila_palermo_juncal_pista3_pista3_fedearroz67_120_javierrivera</t>
  </si>
  <si>
    <t>finca_pista_3</t>
  </si>
  <si>
    <t>lote_pista_3</t>
  </si>
  <si>
    <t>2019__centro_huila_palermo_juncal_playajuncal_playajuncal_fedearroz67_115_eufreniocollazos</t>
  </si>
  <si>
    <t>finca_playa_juncal</t>
  </si>
  <si>
    <t>lote_playa_juncal</t>
  </si>
  <si>
    <t>eufrenio_collazos</t>
  </si>
  <si>
    <t>2019__centro_huila_palermo_juncal_puertorico_puertorico_fedearroz67_120_miguelantoniomoreno</t>
  </si>
  <si>
    <t>2019__centro_huila_palermo_juncal_sanisidro_sanisidro_fedearroz67_120_espercuellar</t>
  </si>
  <si>
    <t>2019__centro_huila_palermo_juncal_santaelena_santaelena_fedearroz67_118_teodolocollazo</t>
  </si>
  <si>
    <t>lote_santa_elena</t>
  </si>
  <si>
    <t>teodolo_collazo</t>
  </si>
  <si>
    <t>2019__centro_huila_palermo_juncal_tachuelo_tachuelo_fedearroz67_123_eufraciocollazos</t>
  </si>
  <si>
    <t>finca_tachuelo</t>
  </si>
  <si>
    <t>lote_tachuelo</t>
  </si>
  <si>
    <t>2019__centro_huila_palermo_juncal_villagloria_villagloria_fedearroz67_118_ricardoochoa</t>
  </si>
  <si>
    <t>2019__centro_huila_palermo_juncal_villagloria2_villagloria2_sikuani_110_ricardoochoa</t>
  </si>
  <si>
    <t>finca_villa_gloria_2</t>
  </si>
  <si>
    <t>lote_villa_gloria_2</t>
  </si>
  <si>
    <t>2019__centro_huila_palermo_juncal_villanueva_villanueva_fedearroz67_122_pedroramirez</t>
  </si>
  <si>
    <t>finca_villa_nueva</t>
  </si>
  <si>
    <t>lote_villa_nueva</t>
  </si>
  <si>
    <t>pedro_ramirez</t>
  </si>
  <si>
    <t>2019__centro_huila_palermo_sanantonio_limonar_limonar_sikuani_122_williamsmokc</t>
  </si>
  <si>
    <t>finca_limonar</t>
  </si>
  <si>
    <t>lote_limonar</t>
  </si>
  <si>
    <t>william_smokc</t>
  </si>
  <si>
    <t>2019__centro_huila_palermo_sanfrancisco_elpantano_elpantano_fedearroz67_112_jorgemelendes</t>
  </si>
  <si>
    <t>lote_el_pantano</t>
  </si>
  <si>
    <t>2019__centro_huila_palermo_sanfrancisco_hatonuevo_las30_fedearroz68_112_andresuceche</t>
  </si>
  <si>
    <t>andres_uceche</t>
  </si>
  <si>
    <t>2019__centro_huila_palermo_sanfrancisco_lavega_lavega_fedearroz67_122_jorgemelendez</t>
  </si>
  <si>
    <t>2019__centro_huila_palermo_sanfrancisco_lotelas10_lotelas10_fedearroz67_112_fernandocarrera</t>
  </si>
  <si>
    <t>2019__centro_huila_palermo_sanfrancisco_pandeazucar_pandeazucar_fedearroz67_120_alvarodiaz</t>
  </si>
  <si>
    <t>lote_pan_de_azucar</t>
  </si>
  <si>
    <t>2019__centro_huila_palermo_sanfrancisco_sanjose_lotelacasa_fedearroz67_118_beatrizdiaz</t>
  </si>
  <si>
    <t>lote_lote_la_casa</t>
  </si>
  <si>
    <t>2019__centro_huila_palermo_tuncal_albania_albania_fedearroz67_117_aliriomendoza</t>
  </si>
  <si>
    <t>tuncal</t>
  </si>
  <si>
    <t>lote_albania</t>
  </si>
  <si>
    <t>2019__centro_huila_palermo_tuncal_elcanal_elcanal_sikuani_111_hectorfierro</t>
  </si>
  <si>
    <t>finca_el_canal</t>
  </si>
  <si>
    <t>lote_el_canal</t>
  </si>
  <si>
    <t>2019__centro_huila_palermo_tuncal_ellimon_ellimon_sikuani_120_jorgeguzman</t>
  </si>
  <si>
    <t>2019__centro_huila_palermo_tuncal_elrescate_elrescate_fedearroz67_110_aldemarquintero</t>
  </si>
  <si>
    <t>2019__centro_huila_palermo_tuncal_eltriunfo_eltriunfo_sikuani_105_jesusramos</t>
  </si>
  <si>
    <t>2019__centro_huila_palermo_tuncal_naranjal_naranjal_fedearroz67_108_eufraciocollazos</t>
  </si>
  <si>
    <t>2019__centro_huila_palermo_tunez_bolivia_bolivia_fedearroz67_118_victorquintero</t>
  </si>
  <si>
    <t>tunez</t>
  </si>
  <si>
    <t>victor_quintero</t>
  </si>
  <si>
    <t>2019__centro_huila_palermo_tunez_bombona_bombona__120_agrop.bombona</t>
  </si>
  <si>
    <t>2019__centro_huila_palermo_tunez_bombona_las30_fedearroz67_114_victorquintero</t>
  </si>
  <si>
    <t>2019__centro_huila_rivera_albajan__dilisia1_fedearroz2000_122_israelpuentes</t>
  </si>
  <si>
    <t>albajan</t>
  </si>
  <si>
    <t>lote_dilisia_1</t>
  </si>
  <si>
    <t>israel_puentes</t>
  </si>
  <si>
    <t>2019__centro_huila_rivera_elalviado__delicias2_fedearroz67_120_israelpuentes</t>
  </si>
  <si>
    <t>el_alviado</t>
  </si>
  <si>
    <t>lote_delicias_2</t>
  </si>
  <si>
    <t>2019__centro_huila_tello_mesadeltrapiche_laflorida_florida2_fedearroz67_118_franciscosolano</t>
  </si>
  <si>
    <t>lote_florida_2</t>
  </si>
  <si>
    <t>2019__centro_huila_tello_mesadeltrapiche_laflorida_laflorida_fedearroz67_119_franciscosolano</t>
  </si>
  <si>
    <t>2019__centro_huila_tello_mesadeltrapiche_sandiego_iguaves25_fedearroz67_115_joseivanserrano</t>
  </si>
  <si>
    <t>lote_iguaves_25</t>
  </si>
  <si>
    <t>jose_ivan_serrano</t>
  </si>
  <si>
    <t>2019__centro_huila_tello_mesadeltrapiche_sandiego_las19_fedearroz67_120_joseivanserrano</t>
  </si>
  <si>
    <t>2019__centro_huila_teruel_lacaniada__lavequita_fedearroz67_122_isaiasvargas</t>
  </si>
  <si>
    <t>lote_la_vequita</t>
  </si>
  <si>
    <t>isaias_vargas</t>
  </si>
  <si>
    <t>2019__centro_huila_teruel_lacaniada_jerico_overan_fedearroz2000_120_joseelidersaenz</t>
  </si>
  <si>
    <t>lote_overan</t>
  </si>
  <si>
    <t>jose_elider_saenz</t>
  </si>
  <si>
    <t>2019__centro_huila_tesalia_elcentro_broche_broche_fedearroz2000_112_blancauseche</t>
  </si>
  <si>
    <t>finca_broche</t>
  </si>
  <si>
    <t>lote_broche</t>
  </si>
  <si>
    <t>blanca_useche</t>
  </si>
  <si>
    <t>2019__centro_huila_tesalia_elcentro_elarroyo_elarroyo_fedearroz67_114_gustavoperilla</t>
  </si>
  <si>
    <t>gustavo_perilla</t>
  </si>
  <si>
    <t>2019__centro_huila_tesalia_elcentro_elporvenir__fedearroz2000_118_reinelcastillo</t>
  </si>
  <si>
    <t>reinel_castillo</t>
  </si>
  <si>
    <t>2019__centro_huila_tesalia_elcentro_laesmeralda_laesmeralda_fedearroz70_120_juancarlosramos</t>
  </si>
  <si>
    <t>2019__centro_huila_tesalia_elcentro_laguna_laguna_fedearroz67_120_ayibetcastillo</t>
  </si>
  <si>
    <t>finca_laguna</t>
  </si>
  <si>
    <t>ayibet_castillo</t>
  </si>
  <si>
    <t>2019__centro_huila_tesalia_elcentro_lalaguna_lalaguna_fedearroz2000_113_armandobrand</t>
  </si>
  <si>
    <t>armando_brand</t>
  </si>
  <si>
    <t>2019__centro_huila_tesalia_elcentro_lamachaca_lamachaca_fedearroz2000_120_ricardobueno</t>
  </si>
  <si>
    <t>finca_la_machaca</t>
  </si>
  <si>
    <t>lote_la_machaca</t>
  </si>
  <si>
    <t>ricardo_bueno</t>
  </si>
  <si>
    <t>2019__centro_huila_tesalia_elcentro_saman_saman_fedearroz70_115_hectorcastillo</t>
  </si>
  <si>
    <t>hector_castillo</t>
  </si>
  <si>
    <t>2019__centro_huila_vellaviesta_lavictoria_elmedio#4_elmedio#4_fedearroz2000_120_moicesandrade</t>
  </si>
  <si>
    <t>finca_el_medio_4</t>
  </si>
  <si>
    <t>lote_el_medio_4</t>
  </si>
  <si>
    <t>moices_andrade</t>
  </si>
  <si>
    <t>2019__centro_huila_villavieja_lasmercedes_california_california_fedearroz67_110_regulovargas</t>
  </si>
  <si>
    <t>regulo_vargas</t>
  </si>
  <si>
    <t>2019__centro_huila_villavieja_lasmercedes_elcortijo_elcortijo_sikuani_116_deyanirahernandez</t>
  </si>
  <si>
    <t>finca_el_cortijo</t>
  </si>
  <si>
    <t>lote_el_cortijo</t>
  </si>
  <si>
    <t>deyanira_hernandez</t>
  </si>
  <si>
    <t>2019__centro_huila_villavieja_lasmercedes_elmango_elmango_fedearroz68_119_alexanderarchila</t>
  </si>
  <si>
    <t>alexander_archila</t>
  </si>
  <si>
    <t>2019__centro_huila_villavieja_lasmercedes_lavirginia_lavirginia_fedearroz70_118_fernandomarinlozano</t>
  </si>
  <si>
    <t>fernando_marin_lozano</t>
  </si>
  <si>
    <t>2019__centro_huila_villavieja_lavictoria_elburral_elburral1_fedearroz70_120_elifernandovanegas</t>
  </si>
  <si>
    <t>finca_el_burral</t>
  </si>
  <si>
    <t>lote_el_burral_1</t>
  </si>
  <si>
    <t>eli_fernando_vanegas</t>
  </si>
  <si>
    <t>2019__centro_huila_villavieja_lavictoria_elburral_elburral2_sikuani_117_maximilianoolaya</t>
  </si>
  <si>
    <t>lote_el_burral_2</t>
  </si>
  <si>
    <t>maximiliano_olaya</t>
  </si>
  <si>
    <t>2019__centro_huila_villavieja_lavictoria_elclavel_elclavel_fedearroz67_120_crisantouruenia</t>
  </si>
  <si>
    <t>finca_el_clavel</t>
  </si>
  <si>
    <t>lote_el_clavel</t>
  </si>
  <si>
    <t>crisanto_uruenia</t>
  </si>
  <si>
    <t>2019__centro_huila_villavieja_lavictoria_elrosal_elrosal_fedearroz67_113_patricio</t>
  </si>
  <si>
    <t>patricio</t>
  </si>
  <si>
    <t>2019__centro_huila_villavieja_lavictoria_laprimavera_laprimavera_fedearroz67_117_hugocastanio</t>
  </si>
  <si>
    <t>2019__centro_huila_villavieja_sanalfonzo_elcaracoli_elcaracoli_fedearroz67_122_yobanibahamon</t>
  </si>
  <si>
    <t>san_alfonzo</t>
  </si>
  <si>
    <t>finca_el_caracoli</t>
  </si>
  <si>
    <t>yobani_bahamon</t>
  </si>
  <si>
    <t>2019__centro_huila_villavieja_sanalfonzo_lasarciniegas_lasarciniegas1_fedearroz67_122_jaircastanieda</t>
  </si>
  <si>
    <t>finca_las_arciniegas</t>
  </si>
  <si>
    <t>lote_las_arciniegas_1</t>
  </si>
  <si>
    <t>jair_castanieda</t>
  </si>
  <si>
    <t>2019__centro_huila_villavieja_sanalfonzo_lasarciniegas_lasarciniegas2_fedearroz67_115_gustavouseche</t>
  </si>
  <si>
    <t>lote_las_arciniegas_2</t>
  </si>
  <si>
    <t>gustavo_useche</t>
  </si>
  <si>
    <t>2019__centro_huila_villavieja_sanalfonzo_parcelan°51_parcelan°51_fedearroz67_119_johnfreddycalderon</t>
  </si>
  <si>
    <t>finca_parcela_n51</t>
  </si>
  <si>
    <t>lote_parcela_n51</t>
  </si>
  <si>
    <t>john_freddy_calderon</t>
  </si>
  <si>
    <t>2019__centro_huila_villavieja_sanalfonzo_tesoro_tesoron°1_fedearroz67_120_everpiedrahita</t>
  </si>
  <si>
    <t>ever_piedrahita</t>
  </si>
  <si>
    <t>2019__centro_huila_yaguara_lafloresta__elcruce_fedearroz67_117_lidearaujo</t>
  </si>
  <si>
    <t>lide_araujo</t>
  </si>
  <si>
    <t>2019__centro_huila_yaguara_lafloresta__lacasa_fedearroz67_118_lidearaujo</t>
  </si>
  <si>
    <t>2019__centro_huila_yaguara_lafloresta_elespejo_lagoviejo_sikuani_120_millerchilamunioz</t>
  </si>
  <si>
    <t>lote_lago_viejo</t>
  </si>
  <si>
    <t>miller_chila_munioz</t>
  </si>
  <si>
    <t>2019__centro_huila_yaguara_lafloresta_villamercedes_lote10_fedearroz68_110_hernandochila</t>
  </si>
  <si>
    <t>finca_villa_mercedes</t>
  </si>
  <si>
    <t>hernando_chila</t>
  </si>
  <si>
    <t>2019__centro_huila_yaguara_lafloresta_villavista_vega2_fedearroz67_117_arturpbarrera</t>
  </si>
  <si>
    <t>finca_villa_vista</t>
  </si>
  <si>
    <t>lote_vega_2</t>
  </si>
  <si>
    <t>arturp_barrera</t>
  </si>
  <si>
    <t>2019__centro_tolima_alvarado_estalloncaldas_guara_asta1b_fedearroz60_110_eliasacostaycia</t>
  </si>
  <si>
    <t>estallon_caldas</t>
  </si>
  <si>
    <t>finca_guara</t>
  </si>
  <si>
    <t>lote_asta_1b</t>
  </si>
  <si>
    <t>elias_acosta_y_cia</t>
  </si>
  <si>
    <t>2019__centro_tolima_ambalema_chorrillo_elbizcocho_lacasa_fedearroz67_112_carlospeniuela</t>
  </si>
  <si>
    <t>2019__centro_tolima_ambalema_chorrillo_porvenir_porvenir_fedearroz70_100_juliopalma</t>
  </si>
  <si>
    <t>2019__centro_tolima_ambalema_cuatroesquinas_rustigos_comun13_cb228_100_ricardochaparro</t>
  </si>
  <si>
    <t>finca_rustigos</t>
  </si>
  <si>
    <t>lote_comun_13</t>
  </si>
  <si>
    <t>2019__centro_tolima_ambalema_danubio_contadora_contadora1_fedearroz2000_112_gerardorodrguez</t>
  </si>
  <si>
    <t>danubio</t>
  </si>
  <si>
    <t>finca_contadora</t>
  </si>
  <si>
    <t>lote_contadora_1</t>
  </si>
  <si>
    <t>gerardo_rodrguez</t>
  </si>
  <si>
    <t>2019__centro_tolima_ambalema_danubio_contadora_contadora2_fedearroz2000_110_gerardorodrguez</t>
  </si>
  <si>
    <t>lote_contadora_2</t>
  </si>
  <si>
    <t>2019__centro_tolima_ambalema_eldanbio_lagunilla_lagunilla_fedearroz67_114_josecastro</t>
  </si>
  <si>
    <t>el_danbio</t>
  </si>
  <si>
    <t>finca_lagunilla</t>
  </si>
  <si>
    <t>lote_lagunilla</t>
  </si>
  <si>
    <t>2019__centro_tolima_ambalema_gamba_brisas_cielo_fedearroz60_114_rodrigouribe</t>
  </si>
  <si>
    <t>lote_cielo</t>
  </si>
  <si>
    <t>2019__centro_tolima_ambalema_gamba_brisas_lacocada_fedearroz67_110_jairuribe</t>
  </si>
  <si>
    <t>2019__centro_tolima_ambalema_gamba_tamalo_mangos_fedearroz67_110_rodrigouribe</t>
  </si>
  <si>
    <t>finca_tamalo</t>
  </si>
  <si>
    <t>2019__centro_tolima_ambalema_grancolombia_grancolombia_grancolombia1_fedearroz67_113_josecastro</t>
  </si>
  <si>
    <t>2019__centro_tolima_ambalema_grancolombia_marengo_marengo4_fedearroz70_108_josecastro</t>
  </si>
  <si>
    <t>lote_marengo_4</t>
  </si>
  <si>
    <t>2019__centro_tolima_ambalema_grancolombia_merengo_merengo3_sikuani_112_josecastro</t>
  </si>
  <si>
    <t>finca_merengo</t>
  </si>
  <si>
    <t>lote_merengo_3</t>
  </si>
  <si>
    <t>2019__centro_tolima_ambalema_km96_laabundancia_laloma_fedearroz67_105_olgadiaz</t>
  </si>
  <si>
    <t>finca_la_abundancia</t>
  </si>
  <si>
    <t>olga_diaz</t>
  </si>
  <si>
    <t>2019__centro_tolima_ambalema_la20_sansebastian_alvaroyvicente_fedearroz70_98_oscardiaz</t>
  </si>
  <si>
    <t>lote_alvaro_y_vicente</t>
  </si>
  <si>
    <t>2019__centro_tolima_ambalema_la20_sansebastian_lagaviota_fedearroz67_113_mariodiaz</t>
  </si>
  <si>
    <t>lote_la_gaviota</t>
  </si>
  <si>
    <t>mario_diaz</t>
  </si>
  <si>
    <t>2019__centro_tolima_ambalema_playaverde_tierralinda_tierralinda_fedearroz70_95_hernanmendez</t>
  </si>
  <si>
    <t>lote_tierra_linda</t>
  </si>
  <si>
    <t>2019__centro_tolima_ambalema_santuario_buenavista_triolargo_fedearroz67_105_agropecuarialasonia</t>
  </si>
  <si>
    <t>lote_trio_largo</t>
  </si>
  <si>
    <t>agropecuaria_la_sonia</t>
  </si>
  <si>
    <t>2019__centro_tolima_armero_cambulos_granjaut_lote7_fedearroz67_110_universidaddeltolima</t>
  </si>
  <si>
    <t>cambulos</t>
  </si>
  <si>
    <t>finca_granja_ut</t>
  </si>
  <si>
    <t>universidad_del_tolima</t>
  </si>
  <si>
    <t>2019__centro_tolima_armero_sanjorge_elpuente_arauca2_fedearroz68_114_gonzalosarmiento</t>
  </si>
  <si>
    <t>lote_arauca_2</t>
  </si>
  <si>
    <t>2019__centro_tolima_armero_sanjorge_elpuente_reforma_fedearroz2000_110_gonzalosarmiento</t>
  </si>
  <si>
    <t>lote_reforma</t>
  </si>
  <si>
    <t>2019__centro_tolima_armero_sanjorge_prividencia_providencia4_cl228__agropecuariaconfintero</t>
  </si>
  <si>
    <t>finca_prividencia</t>
  </si>
  <si>
    <t>lote_providencia_4</t>
  </si>
  <si>
    <t>agropecuaria_confintero</t>
  </si>
  <si>
    <t>2019__centro_tolima_armero_sanjorge_providencia_sansimon_fedearroz67_100_agropecuariacarpintero</t>
  </si>
  <si>
    <t>agropecuaria_carpintero</t>
  </si>
  <si>
    <t>2019__centro_tolima_armero_sanjorge_sanjorge_asilito_fedearroz67_113_jorgearango</t>
  </si>
  <si>
    <t>lote_asilito</t>
  </si>
  <si>
    <t>jorge_arango</t>
  </si>
  <si>
    <t>2019__centro_tolima_armero_sanjorge_sanjorge_piscinas_eco10_98_jorgearango</t>
  </si>
  <si>
    <t>eco_10</t>
  </si>
  <si>
    <t>2019__centro_tolima_armero_sanjorge_sanjorge_totuma_fedearroz67_110_jorgearango</t>
  </si>
  <si>
    <t>lote_totuma</t>
  </si>
  <si>
    <t>2019__centro_tolima_lerida_ahuyamal_ahuyamal_las10_fedearroz60_113_carlosmarin</t>
  </si>
  <si>
    <t>carlos_marin</t>
  </si>
  <si>
    <t>2019__centro_tolima_lerida_boqueron_lasoledad_las10_fedearroz67_110_danielgutierrez</t>
  </si>
  <si>
    <t>2019__centro_tolima_lerida_cabrerauniyal_estrella_estrella3_fedearroz2000_109_fernandoarango</t>
  </si>
  <si>
    <t>cabrera_uniyal</t>
  </si>
  <si>
    <t>2019__centro_tolima_lerida_cabrerauniyal_estrella_estrella7_fedearroz70_95_fernandoarango</t>
  </si>
  <si>
    <t>lote_estrella_7</t>
  </si>
  <si>
    <t>2019__centro_tolima_lerida_censo_eltesoro_lasseis_fedearroz67_114_danielgutierrez</t>
  </si>
  <si>
    <t>2019__centro_tolima_lerida_elahuyamal_piedrapiniada_mategundua_fedearroz67_116_gladyslopez</t>
  </si>
  <si>
    <t>finca_piedra_piniada</t>
  </si>
  <si>
    <t>lote_mate_gundua</t>
  </si>
  <si>
    <t>2019__centro_tolima_lerida_iguasitos_arenales_arenales_fedearroz68_95_enriqueraquejo</t>
  </si>
  <si>
    <t>enrique_raquejo</t>
  </si>
  <si>
    <t>2019__centro_tolima_lerida_iguasitos_elpintado_pintado1_fedearroz70_98_hectorcardenas</t>
  </si>
  <si>
    <t>lote_pintado_1</t>
  </si>
  <si>
    <t>hector_cardenas</t>
  </si>
  <si>
    <t>2019__centro_tolima_lerida_iguasitos_encanto_encantopintado_fedearroz68_104_rubenaldana</t>
  </si>
  <si>
    <t>finca_encanto</t>
  </si>
  <si>
    <t>lote_encanto_pintado</t>
  </si>
  <si>
    <t>ruben_aldana</t>
  </si>
  <si>
    <t>2019__centro_tolima_lerida_iguasitos_esperanza_esperanza_fedearroz67_117_fermanaldana</t>
  </si>
  <si>
    <t>ferman_aldana</t>
  </si>
  <si>
    <t>2019__centro_tolima_lerida_iguasitos_lapista_lapista_fedearroz70_95_</t>
  </si>
  <si>
    <t>2019__centro_tolima_lerida_iguasitos_lasonia_dindes_fedearroz67_108_agropecuarialasonia</t>
  </si>
  <si>
    <t>finca_la_sonia</t>
  </si>
  <si>
    <t>2019__centro_tolima_lerida_iguasitos_lasoria_larguero_fedearroz67_105_agropecuarialasonia</t>
  </si>
  <si>
    <t>finca_la_soria</t>
  </si>
  <si>
    <t>2019__centro_tolima_lerida_iguasitos_sonia_bombos_fedearroz2000_108_agropecuarialasonia</t>
  </si>
  <si>
    <t>finca_sonia</t>
  </si>
  <si>
    <t>lote_bombos</t>
  </si>
  <si>
    <t>2019__centro_tolima_lerida_lainsula_calarma_orozu_fedearroz67_113_alvaroalvira</t>
  </si>
  <si>
    <t>finca_calarma</t>
  </si>
  <si>
    <t>2019__centro_tolima_lerida_lasierra_elrecreo_costenio_fedearroz67_112_alvaroalvira</t>
  </si>
  <si>
    <t>lote_costenio</t>
  </si>
  <si>
    <t>2019__centro_tolima_lerida_lirio__losandes_fedearroz67_108_carloshincapie</t>
  </si>
  <si>
    <t>lirio</t>
  </si>
  <si>
    <t>lote_los_andes</t>
  </si>
  <si>
    <t>carlos_hincapie</t>
  </si>
  <si>
    <t>2019__centro_tolima_lerida_sierra_frayle_frayle2_fedearroz67_117_manuelmartinez</t>
  </si>
  <si>
    <t>sierra</t>
  </si>
  <si>
    <t>finca_frayle</t>
  </si>
  <si>
    <t>lote_frayle_2</t>
  </si>
  <si>
    <t>manuel_martinez</t>
  </si>
  <si>
    <t>2019__centro_tolima_lerida_sierra_lamanga_carretera_fedearroz60_116_danielmolina</t>
  </si>
  <si>
    <t>daniel_molina</t>
  </si>
  <si>
    <t>2019__centro_tolima_lerida_sierra_lamanga_vegay_fedearroz68_90_danielmolina</t>
  </si>
  <si>
    <t>lote_vega_y</t>
  </si>
  <si>
    <t>2019__centro_tolima_prado_cauchal_lapista_lasbrisas_fedearroz70_106_franciscoantoniocastanio</t>
  </si>
  <si>
    <t>francisco_antonio_castanio</t>
  </si>
  <si>
    <t>2019__centro_tolima_prado_chenchito___fedearroz67_100_marioprada</t>
  </si>
  <si>
    <t>mario_prada</t>
  </si>
  <si>
    <t>2019__centro_tolima_prado_chenchito_lafloresta__fedearroz67_120_jaimeguzman</t>
  </si>
  <si>
    <t>jaime_guzman</t>
  </si>
  <si>
    <t>2019__centro_tolima_prado_chenchito_lospapayos__fedearroz67_105_policarflores</t>
  </si>
  <si>
    <t>finca_los_papayos</t>
  </si>
  <si>
    <t>policar_flores</t>
  </si>
  <si>
    <t>2019__centro_tolima_prado_conchal_elcauchon°2_elcauchon°2_maja6_115_celestinapuentes</t>
  </si>
  <si>
    <t>finca_el_caucho_n2</t>
  </si>
  <si>
    <t>lote_el_caucho_n2</t>
  </si>
  <si>
    <t>celestina_puentes</t>
  </si>
  <si>
    <t>2019__centro_tolima_prado_lamata_laraday__fedearroztana_105_lemusernesto</t>
  </si>
  <si>
    <t>finca_larada_y</t>
  </si>
  <si>
    <t>lemus_ernesto</t>
  </si>
  <si>
    <t>2019__centro_tolima_prado_lamata_lote__fedearroztana_105_herrenvidal</t>
  </si>
  <si>
    <t>herren_vidal</t>
  </si>
  <si>
    <t>2019__centro_tolima_prado_lamata_micielito__maja6_105_andradeguzman</t>
  </si>
  <si>
    <t>finca_mi_cielito</t>
  </si>
  <si>
    <t>andrade_guzman</t>
  </si>
  <si>
    <t>2019__centro_tolima_prado_peniolalto__barrialosa_fedearroz2000__alfonsorocha</t>
  </si>
  <si>
    <t>peniol_alto</t>
  </si>
  <si>
    <t>lote_barrialosa</t>
  </si>
  <si>
    <t>alfonso_rocha</t>
  </si>
  <si>
    <t>2019__centro_tolima_prado_peniolalto_elregalo__fedearroztana_105_hugocrioyo</t>
  </si>
  <si>
    <t>finca_el_regalo</t>
  </si>
  <si>
    <t>hugo_crioyo</t>
  </si>
  <si>
    <t>2019__centro_tolima_prado_peniolalto_losmonos_losmonos2_fedearroz70_100_arielbermudez</t>
  </si>
  <si>
    <t>finca_los_monos</t>
  </si>
  <si>
    <t>lote_los_monos_2</t>
  </si>
  <si>
    <t>ariel_bermudez</t>
  </si>
  <si>
    <t>2019__centro_tolima_purificacion_baura__corraus1_fedearroz68__wilsonrubiano</t>
  </si>
  <si>
    <t>lote_corraus_1</t>
  </si>
  <si>
    <t>2019__centro_tolima_purificacion_baura__esperanza1_fedearroz67_100_andresleal</t>
  </si>
  <si>
    <t>lote_esperanza_1</t>
  </si>
  <si>
    <t>2019__centro_tolima_purificacion_baura__esperanza3_fedearroz2000__israelrodriguez</t>
  </si>
  <si>
    <t>lote_esperanza_3</t>
  </si>
  <si>
    <t>2019__centro_tolima_purificacion_baura__parcela#6_fedearroz67__armandoandrade</t>
  </si>
  <si>
    <t>2019__centro_tolima_purificacion_baura__paticas1_fedearroz67__luzavila</t>
  </si>
  <si>
    <t>lote_paticas_1</t>
  </si>
  <si>
    <t>2019__centro_tolima_purificacion_buenavista__elmango_fedearroz2000__juancarloslozano</t>
  </si>
  <si>
    <t>2019__centro_tolima_purificacion_buenavista_chiscal_corrales_fedearroz67__pedrocardozo</t>
  </si>
  <si>
    <t>finca_chiscal</t>
  </si>
  <si>
    <t>2019__centro_tolima_purificacion_buenavista_lacasa_lacasa_fedearroz67__pilararroyo</t>
  </si>
  <si>
    <t>pilar_arroyo</t>
  </si>
  <si>
    <t>2019__centro_tolima_purificacion_chenche1_cocon°4_cocon°4_fedearroztana_110_josehermessanabria</t>
  </si>
  <si>
    <t>finca_coco_n_4</t>
  </si>
  <si>
    <t>lote_coco_n_4</t>
  </si>
  <si>
    <t>jose_hermes_sanabria</t>
  </si>
  <si>
    <t>2019__centro_tolima_purificacion_chenche1_lamaria_elnaranja_fedearroz67_115_alvaronemesioizquea</t>
  </si>
  <si>
    <t>lote_el_naranja</t>
  </si>
  <si>
    <t>alvaro_nemesio_izquea</t>
  </si>
  <si>
    <t>2019__centro_tolima_purificacion_chenche3__elcoco_fedearroz68_103_alexandracorecha</t>
  </si>
  <si>
    <t>alexandra_corecha</t>
  </si>
  <si>
    <t>2019__centro_tolima_purificacion_chencheasoleados__chamarranola3_fedearroz67_120_holmerabellozano</t>
  </si>
  <si>
    <t>lote_chamarrano_la_3</t>
  </si>
  <si>
    <t>holmer_abel_lozano</t>
  </si>
  <si>
    <t>2019__centro_tolima_purificacion_chinche3__chinche3manguita_fedearroz67__myriamzabala</t>
  </si>
  <si>
    <t>chinche_3</t>
  </si>
  <si>
    <t>lote_chinche_3_manguita</t>
  </si>
  <si>
    <t>myriam_zabala</t>
  </si>
  <si>
    <t>2019__centro_tolima_purificacion_chinche3__lamanga_fedearroz2000__juanpablozabala</t>
  </si>
  <si>
    <t>juan_pablo_zabala</t>
  </si>
  <si>
    <t>2019__centro_tolima_purificacion_chincheasolados__elcanio_fedearroztana_114_ismaelvargas</t>
  </si>
  <si>
    <t>chinche_asolados</t>
  </si>
  <si>
    <t>ismael_vargas</t>
  </si>
  <si>
    <t>2019__centro_tolima_purificacion_chincheasolados__elmonte_fedearroz67_118_arielpalacios</t>
  </si>
  <si>
    <t>2019__centro_tolima_purificacion_chincheasolados__laspalmas_fedearroztana_118_ismaelvargas</t>
  </si>
  <si>
    <t>2019__centro_tolima_purificacion_damas__laestrella_orf228clearfield_105_auraalvarez</t>
  </si>
  <si>
    <t>aura_alvarez</t>
  </si>
  <si>
    <t>2019__centro_tolima_purificacion_penionesaltos_elrecuerdo_elrecuerdo_fedearroz67_112_libardocortesotavo</t>
  </si>
  <si>
    <t>libardo_cortes_otavo</t>
  </si>
  <si>
    <t>2019__centro_tolima_saldania_cairoleticia__lagunaverde_fedearroztana_113_joserupertoreyesserrano</t>
  </si>
  <si>
    <t>jose_ruperto_reyes_serrano</t>
  </si>
  <si>
    <t>2019__centro_tolima_saldania_cairoleticia__lavega_fedearroztana_100_williamramirez</t>
  </si>
  <si>
    <t>william_ramirez</t>
  </si>
  <si>
    <t>2019__centro_tolima_saldania_cerritos__elcharcon_fedearroz68_95_jorgealonsomoncaleno</t>
  </si>
  <si>
    <t>lote_el_charcon</t>
  </si>
  <si>
    <t>jorge_alonso_moncaleno</t>
  </si>
  <si>
    <t>2019__centro_tolima_saldania_cerritos__parceladiamante_or228_104_jesusalvarez</t>
  </si>
  <si>
    <t>lote_parcela_diamante</t>
  </si>
  <si>
    <t>jesus_alvarez</t>
  </si>
  <si>
    <t>2019__centro_tolima_saldania_sanagustin_elguairo_elguairo_fedearroz68_109_andresleal</t>
  </si>
  <si>
    <t>finca_el_guairo</t>
  </si>
  <si>
    <t>lote_el_guairo</t>
  </si>
  <si>
    <t>2019__centro_tolima_saldania_sanagustin_esperanzai_esperanzai_fedearroz2000_110_jorgecortes</t>
  </si>
  <si>
    <t>finca_esperanza_i</t>
  </si>
  <si>
    <t>lote_esperanza_i</t>
  </si>
  <si>
    <t>jorge_cortes</t>
  </si>
  <si>
    <t>2019__centro_tolima_saldania_santaines__elporvenir_fedearroz67__jaimeanoto</t>
  </si>
  <si>
    <t>santaines</t>
  </si>
  <si>
    <t>jaime_anoto</t>
  </si>
  <si>
    <t>2019__centro_tolima_venadillo_palmarosa_lasonora_cairo2_fedearroz60_114_nicolasgarces</t>
  </si>
  <si>
    <t>finca_la_sonora</t>
  </si>
  <si>
    <t>2019__centro_tolima_venadillo_palmarosa_sonora_bimania_fedearroz68_98_carlosgarcesehijos</t>
  </si>
  <si>
    <t>finca_sonora</t>
  </si>
  <si>
    <t>lote_bimania</t>
  </si>
  <si>
    <t>carlos_garces_e_hijos</t>
  </si>
  <si>
    <t>2019__centro_tolima_venadillo_palobajo_lamegalia_espino_fedearroz67_116_germanpinto</t>
  </si>
  <si>
    <t>palobajo</t>
  </si>
  <si>
    <t>finca_la_megalia</t>
  </si>
  <si>
    <t>lote_espino</t>
  </si>
  <si>
    <t>german_pinto</t>
  </si>
  <si>
    <t>2019__centro_tolima_venadillo_palobajo_larochela_abejones_fedearroz60_110_joseosorioycia</t>
  </si>
  <si>
    <t>finca_la_rochela</t>
  </si>
  <si>
    <t>lote_abejones</t>
  </si>
  <si>
    <t>jose_osorio_y_cia</t>
  </si>
  <si>
    <t>2019__centro_valledelcauca_buga_chambimbal_trapiche_santos_fedearroz68_100_edwinblandon</t>
  </si>
  <si>
    <t>2019__centro_valledelcauca_cerrito_guabitas_laprensa_las17_fedearroz68_98_luisbernardocalle</t>
  </si>
  <si>
    <t>guabitas</t>
  </si>
  <si>
    <t>finca_la_prensa</t>
  </si>
  <si>
    <t>2019__centro_valledelcauca_ginebra_ginebra_lasmargaritas_1_fedearroz68_100_luisignaciolopez</t>
  </si>
  <si>
    <t>luis_ignacio_lopez</t>
  </si>
  <si>
    <t>2019__centro_valledelcauca_jamundi_betania_elcanelo_canelo2_maja6_125_carlospereavega</t>
  </si>
  <si>
    <t>finca_el_canelo</t>
  </si>
  <si>
    <t>lote_canelo_2</t>
  </si>
  <si>
    <t>carlos_perea_vega</t>
  </si>
  <si>
    <t>2019__centro_valledelcauca_jamundi_betania_elcanelo_canelo2b_maja6_127_carlospereavega</t>
  </si>
  <si>
    <t>lote_canelo_2b</t>
  </si>
  <si>
    <t>2019__centro_valledelcauca_jamundi_betania_elcanelo_caneloacadua_fedearroz68_120_carlospereavega</t>
  </si>
  <si>
    <t>lote_canelo_acadua</t>
  </si>
  <si>
    <t>2019__centro_valledelcauca_jamundi_betania_elcanelo_canelotinas_fedearroz68_125_carlospereavega</t>
  </si>
  <si>
    <t>lote_canelo_tinas</t>
  </si>
  <si>
    <t>2019__centro_valledelcauca_jamundi_betania_elcanelo_carbocol1_fedearroz68_120_carlospereavega</t>
  </si>
  <si>
    <t>lote_carbocol_1</t>
  </si>
  <si>
    <t>2019__centro_valledelcauca_jamundi_laverita_elnaranjal_elnaranjal_fedearroz67_118_alejandrinomina</t>
  </si>
  <si>
    <t>la_verita</t>
  </si>
  <si>
    <t>finca_el_naranjal</t>
  </si>
  <si>
    <t>lote_el_naranjal</t>
  </si>
  <si>
    <t>alejandrino_mina</t>
  </si>
  <si>
    <t>2019__centro_valledelcauca_jamundi_laverta_elsaman_saman1_fedearroz2000_112_obeimarjimenez</t>
  </si>
  <si>
    <t>la_verta</t>
  </si>
  <si>
    <t>obeimar_jimenez</t>
  </si>
  <si>
    <t>2019__centro_valledelcauca_jamundi_sanisidro_lacarmelita_2_fedearroz68_108_cesarvega</t>
  </si>
  <si>
    <t>cesar_vega</t>
  </si>
  <si>
    <t>2019__centro_valledelcauca_jamundi_sanisidro_lacarmelita_lacarmelita_fedearroz68_112_cesarvega</t>
  </si>
  <si>
    <t>2019__centro_valledelcauca_jamundi_sanisidro_lacarmelita_lacarmelita_maja6_110_carlospereavega</t>
  </si>
  <si>
    <t>2019__centro_valledelcauca_jamundi_sanisidro_lachoza_chozaatras_fedearroz68_108_marisolpereavega</t>
  </si>
  <si>
    <t>finca_la_choza</t>
  </si>
  <si>
    <t>lote_choza_atras</t>
  </si>
  <si>
    <t>marisol_perea_vega</t>
  </si>
  <si>
    <t>2019__centro_valledelcauca_jamundi_sanisidro_lachoza_chozafrente_fedearroz68_110_carlospereavega</t>
  </si>
  <si>
    <t>lote_choza_frente</t>
  </si>
  <si>
    <t>2019__centro_valledelcauca_santanderdeq_lomitas_lomitas_1_fedearroz68_105_obeimarjimenez</t>
  </si>
  <si>
    <t>2019__centro_valledelcauca_santanderdeq_lomitas_lomitas_2_fedearroz68_106_obeimarjimenez</t>
  </si>
  <si>
    <t>2019__costanorte_cesar_aguachica_santalucia_elporvenir_6has_fedearroz68_100_yesidromero</t>
  </si>
  <si>
    <t>2019__costanorte_cesar_aguachica_santalucia_elporvenir_elsalero6,5has_fedearroz68_100_yesidromero</t>
  </si>
  <si>
    <t>lote_el_salero_6.5_ha</t>
  </si>
  <si>
    <t>2019__costanorte_cesar_agustincodazzi_elpozon_villalaura_lacaniada_fedearroz2000__eduardmattos</t>
  </si>
  <si>
    <t>agustin_codazzi</t>
  </si>
  <si>
    <t>el_pozon</t>
  </si>
  <si>
    <t>finca_villa_laura</t>
  </si>
  <si>
    <t>lote_la_caniada</t>
  </si>
  <si>
    <t>eduard_mattos</t>
  </si>
  <si>
    <t>2019__costanorte_cesar_becerril_elcentro_palonegro_guasimal8ha_fedearroz2000__atanasiohernandez</t>
  </si>
  <si>
    <t>lote_guasimal_8_ha</t>
  </si>
  <si>
    <t>atanasio_hernandez</t>
  </si>
  <si>
    <t>2019__costanorte_cesar_bosconia_lomacolorada_eldiamante_25a12ha_fedearroz67__inversioneseldiamante</t>
  </si>
  <si>
    <t>lote_25_a_12_ha</t>
  </si>
  <si>
    <t>inversiones_el_diamante</t>
  </si>
  <si>
    <t>2019__costanorte_cesar_bosconia_lomacolorada_eldiamante_5a5b19ha_fedearroz2000__inversioneseldiamante</t>
  </si>
  <si>
    <t>lote_5_a_5_b_19_ha</t>
  </si>
  <si>
    <t>2019__costanorte_cesar_elpaso_trespelos_california_laceiba_fedearroz2000__eliasochoadaza</t>
  </si>
  <si>
    <t>2019__costanorte_cesar_elpaso_trespelos_california_laceiba_fedearroz68__eliasochoadaza</t>
  </si>
  <si>
    <t>2019__costanorte_cesar_gamarra_palenquillo_elcordoba_13hectareas_fedearroz2000_100_abelardoprado</t>
  </si>
  <si>
    <t>2019__costanorte_cesar_lagloria_cimania_elamparo_27has_fedearroz67_100_jaimeramirez</t>
  </si>
  <si>
    <t>jaime_ramirez</t>
  </si>
  <si>
    <t>2019__costanorte_cesar_lajaguadeibirico_boqueron_brasilia_22a_fedearroz2000__inversionesmachadopino</t>
  </si>
  <si>
    <t>lote_22_a</t>
  </si>
  <si>
    <t>2019__costanorte_cesar_lajaguadeibirico_boqueron_casablanca_campamento_fedearroz2000__henrynieto</t>
  </si>
  <si>
    <t>henry_nieto</t>
  </si>
  <si>
    <t>2019__costanorte_cesar_lajaguadeibirico_boqueron_casablanca_campamento_fedearroz2000__orlandopiraquive</t>
  </si>
  <si>
    <t>orlando_piraquive</t>
  </si>
  <si>
    <t>2019__costanorte_cesar_lajaguadeibirico_boqueron_laguajirita_campamento_fedearroz2000__eduarmattosflorguerra</t>
  </si>
  <si>
    <t>finca_la_guajirita</t>
  </si>
  <si>
    <t>eduar_mattos/flor_guerra</t>
  </si>
  <si>
    <t>2019__costanorte_cesar_pelaya_sanbernardo_santaisabel_10hectareas_fedearroz67_100_franciscohernandez</t>
  </si>
  <si>
    <t>2019__costanorte_cesar_sanalberto_20dejulio_buenosaires_3hectareas_fedearroz67_100_aliriovargas</t>
  </si>
  <si>
    <t>20_de_julio</t>
  </si>
  <si>
    <t>2019__costanorte_cesar_sanmartin_sanjose_villaana_17_fedearroz67_100_johnathanortiz</t>
  </si>
  <si>
    <t>johnathan_ortiz</t>
  </si>
  <si>
    <t>2019__costanorte_cesar_sanmartin_sanjose_villaana_5hectareas_fedearroz67_100_danieldiaz</t>
  </si>
  <si>
    <t>daniel_diaz</t>
  </si>
  <si>
    <t>2019__costanorte_cesar_sanmartin_torcoroma_santacatalina_8_fedearroz67_100_edwinprada</t>
  </si>
  <si>
    <t>edwin_prada</t>
  </si>
  <si>
    <t>2019__costanorte_cesar_valledupar_badillo_campoalegre_lacurva_fedearroz2000__albertodangond</t>
  </si>
  <si>
    <t>alberto_dangond</t>
  </si>
  <si>
    <t>2019__costanorte_cesar_valledupar_badillo_losmanguitos_las16_fedearroz67__renegutierrez</t>
  </si>
  <si>
    <t>2019__costanorte_cesar_valledupar_badillo_todocambio_lote1_fedearroz67__victormanjarrez</t>
  </si>
  <si>
    <t>finca_todo_cambio</t>
  </si>
  <si>
    <t>victor_manjarrez</t>
  </si>
  <si>
    <t>2019__costanorte_cesar_valledupar_eljavo_latabacalera_trochalacanoa2ha_fedearroz70__cirobedelmarin</t>
  </si>
  <si>
    <t>el_javo</t>
  </si>
  <si>
    <t>finca_la_tabacalera</t>
  </si>
  <si>
    <t>lote_trocha_la_canoa_2_ha</t>
  </si>
  <si>
    <t>ciro_bedel_marin</t>
  </si>
  <si>
    <t>2019__costanorte_cesar_valledupar_lavega_lavegaabajo_elcorral_fedearroz2000__gustavogutierrez</t>
  </si>
  <si>
    <t>2019__costanorte_cesar_valledupar_loscorazones_buenosaires_las10_fedearroz2000__armandomendoza</t>
  </si>
  <si>
    <t>2019__costanorte_cesar_valledupar_valenciadejesus_elprogreso_las8_fedearroz2000__adolfomartinezarroyo</t>
  </si>
  <si>
    <t>adolfo_martinez_arroyo</t>
  </si>
  <si>
    <t>2019__costanorte_cesar_valledupar_veracruz_villacania_lasseis_fedearroz2000__rafaelvillalba</t>
  </si>
  <si>
    <t>2019__costanorte_laguajira_distraccion_elhornito_lamata_lamata3ha_fedearroz60__salvadorraad</t>
  </si>
  <si>
    <t>el_hornito</t>
  </si>
  <si>
    <t>finca_la_mata</t>
  </si>
  <si>
    <t>lote_la_mata_3_ha</t>
  </si>
  <si>
    <t>2019__costanorte_laguajira_distraccion_tranquilandia_limpiodecobo_las1210ha_fedearroz60__luisalbertoamaya</t>
  </si>
  <si>
    <t>tranquilandia</t>
  </si>
  <si>
    <t>finca_limpio_de_cobo</t>
  </si>
  <si>
    <t>lote_las_12_10_ha</t>
  </si>
  <si>
    <t>luis_alberto_amaya</t>
  </si>
  <si>
    <t>2019__costanorte_laguajira_fonseca_elhatico_granjaita_piscinas_mezclavarietal__ita</t>
  </si>
  <si>
    <t>finca_granja_ita</t>
  </si>
  <si>
    <t>ita</t>
  </si>
  <si>
    <t>2019__costanorte_laguajira_fonseca_elhatico_losremedios_losremedios_fedearroz67__efrenamaya</t>
  </si>
  <si>
    <t>lote_los_remedios</t>
  </si>
  <si>
    <t>2019__costanorte_laguajira_fonseca_elhatico_sanmartin_lastres_fedearroz2000__edilbertosolano</t>
  </si>
  <si>
    <t>lote_las_tres</t>
  </si>
  <si>
    <t>edilberto_solano</t>
  </si>
  <si>
    <t>2019__costanorte_laguajira_fonseca_elhatico_tinajon_tinajon_fedearroz67__gilbertotoncell</t>
  </si>
  <si>
    <t>finca_tinajon</t>
  </si>
  <si>
    <t>lote_tinajon</t>
  </si>
  <si>
    <t>gilberto_toncell</t>
  </si>
  <si>
    <t>2019__costanorte_laguajira_fonseca_elpulgar_cananova_las77ha_fedearroz2000__williamdaza</t>
  </si>
  <si>
    <t>el_pulgar</t>
  </si>
  <si>
    <t>finca_cananova</t>
  </si>
  <si>
    <t>lote_las_7_7ha</t>
  </si>
  <si>
    <t>william_daza</t>
  </si>
  <si>
    <t>2019__costanorte_magdalena_aracataca_macaraquilla_macaraquilla_unico_fedearroz67__jesusbercelioperez</t>
  </si>
  <si>
    <t>aracataca</t>
  </si>
  <si>
    <t>macaraquilla</t>
  </si>
  <si>
    <t>finca_macaraquilla</t>
  </si>
  <si>
    <t>jesus_bercelio_perez</t>
  </si>
  <si>
    <t>2019__costanorte_magdalena_elreten_elsalitre_padornelo_lote815ha_fedearroz2000__inversionespadornelo</t>
  </si>
  <si>
    <t>finca_padornelo</t>
  </si>
  <si>
    <t>lote_lote_8_15_ha</t>
  </si>
  <si>
    <t>inversiones_padornelo</t>
  </si>
  <si>
    <t>2019__costanorte_magdalena_pivijay_buenavista_casadezinc_escalerilla2_fedearroz70__dimasmartinez</t>
  </si>
  <si>
    <t>finca_casa_de_zinc</t>
  </si>
  <si>
    <t>lote_escalerilla_2</t>
  </si>
  <si>
    <t>dimas_martinez</t>
  </si>
  <si>
    <t>2019__costanorte_magdalena_pivijay_buenavista_casadezinc_laguna11ha_fedearroz67__dimasmartinez</t>
  </si>
  <si>
    <t>lote_laguna_11ha</t>
  </si>
  <si>
    <t>2019__costanorte_magdalena_pivijay_buenavista_casadezinc_motor_fedearroz2000__dimasmartinez</t>
  </si>
  <si>
    <t>lote_motor</t>
  </si>
  <si>
    <t>2019__llanos_casanare_aguazul_elguimaro_sanfernando__coprosem2_108_hugomoralesnieto</t>
  </si>
  <si>
    <t>el_guimaro</t>
  </si>
  <si>
    <t>2019__llanos_casanare_aguazul_elguimaro_sanfernando__fedearroz68_97_hugomoralesnieto</t>
  </si>
  <si>
    <t>2019__llanos_casanare_aguazul_elguineo_lamaster_elmedio16_fedearroz70_110_joseoliveriolara</t>
  </si>
  <si>
    <t>finca_la_master</t>
  </si>
  <si>
    <t>lote_el_medio_16</t>
  </si>
  <si>
    <t>2019__llanos_casanare_aguazul_elguineo_lamaster_las6_fedearroz67_118_joseoliveriolara</t>
  </si>
  <si>
    <t>2019__llanos_casanare_aguazul_guaimaro_lagunavieja_19ha_fedearroz174_118_oscarhuertas</t>
  </si>
  <si>
    <t>lote_19_ha</t>
  </si>
  <si>
    <t>2019__llanos_casanare_aguazul_guaimaro_luzesperanza_las10_fedearroz67_115_adonaytoloza</t>
  </si>
  <si>
    <t>finca_luz_esperanza</t>
  </si>
  <si>
    <t>adonay_toloza</t>
  </si>
  <si>
    <t>2019__llanos_casanare_aguazul_iguamena_margaritas_24ha_maja6_110_humbertoavella</t>
  </si>
  <si>
    <t>iguamena</t>
  </si>
  <si>
    <t>finca_margaritas</t>
  </si>
  <si>
    <t>humberto_avella</t>
  </si>
  <si>
    <t>2019__llanos_casanare_aguazul_laesmeralda_elporvenir_labota_fedearroz67_112_joseoliveriolara</t>
  </si>
  <si>
    <t>lote_la_bota</t>
  </si>
  <si>
    <t>2019__llanos_casanare_aguazul_lavictoria_lavictoria_las20_fedearroz67_105_oscarsosa</t>
  </si>
  <si>
    <t>oscar_sosa</t>
  </si>
  <si>
    <t>2019__llanos_casanare_aguazul_palosao_grismania_lavega_fedearroz67_104_josemiguelgamba</t>
  </si>
  <si>
    <t>palo_sao</t>
  </si>
  <si>
    <t>2019__llanos_casanare_aguazul_palosdo_grismania_callejuela_fedearroz67_113_josemiguelgamba</t>
  </si>
  <si>
    <t>palosdo</t>
  </si>
  <si>
    <t>2019__llanos_casanare_aguazul_palosolo_grismania_campamento_fedearroz67_114_josemiguelgamba</t>
  </si>
  <si>
    <t>2019__llanos_casanare_aguazul_palosolo_tamarindo_las16_fedearroz67_115_adrianfelipemichel</t>
  </si>
  <si>
    <t>2019__llanos_casanare_aguazul_salifrico_santamartha_24ha_fedearroz67_115_juanjosediaz</t>
  </si>
  <si>
    <t>salifrico</t>
  </si>
  <si>
    <t>2019__llanos_casanare_aguazul_sanrafael_tamarindo_campamento_fedearroz67_115_mauriciohurtado</t>
  </si>
  <si>
    <t>2019__llanos_casanare_aguazul_sanrafael_tamarindo_carretera_coprosem30_120_ivanrodriguez</t>
  </si>
  <si>
    <t>ivan_rodriguez</t>
  </si>
  <si>
    <t>2019__llanos_casanare_aguazul_sanrafael_tamarindo_chalecopequenio_fedearroz67_113_juancarlosbarrera</t>
  </si>
  <si>
    <t>lote_chaleco_pequenio</t>
  </si>
  <si>
    <t>juan_carlos_barrera</t>
  </si>
  <si>
    <t>2019__llanos_casanare_aguazul_sanrafael_tamarindo_laculebra_fedearroz67_115_mauriciohurtado</t>
  </si>
  <si>
    <t>lote_la_culebra</t>
  </si>
  <si>
    <t>2019__llanos_casanare_aguazul_sanrafael_tamarindo_prosperidad_fedearroz67_116_ivanrodriguez</t>
  </si>
  <si>
    <t>lote_prosperidad</t>
  </si>
  <si>
    <t>2019__llanos_casanare_hatocorozal_berlin_ranchojb_las42has_maja_120_pabloamaya</t>
  </si>
  <si>
    <t>finca_rancho_jb</t>
  </si>
  <si>
    <t>lote_las_42_ha</t>
  </si>
  <si>
    <t>2019__llanos_casanare_hatocorozal_berlin_ranchojb_las94_maja_120_pabloamaya</t>
  </si>
  <si>
    <t>lote_las_94</t>
  </si>
  <si>
    <t>2019__llanos_casanare_mani_coralia_elgranchaparral_25_fedearroz68_105_wilsongamez</t>
  </si>
  <si>
    <t>finca_el_gran_chaparral</t>
  </si>
  <si>
    <t>wilson_gamez</t>
  </si>
  <si>
    <t>2019__llanos_casanare_mani_coralia_elgranchaparral_34ha_fedearroz67_115_mireyagamez</t>
  </si>
  <si>
    <t>mireya_gamez</t>
  </si>
  <si>
    <t>2019__llanos_casanare_mani_coralia_santaclara_46ha_maja_118_zamirturki</t>
  </si>
  <si>
    <t>lote_46_ha</t>
  </si>
  <si>
    <t>zamir_turki</t>
  </si>
  <si>
    <t>2019__llanos_casanare_mani_coralia_villadiana_30_fedearroz67_116_zulmacortez</t>
  </si>
  <si>
    <t>finca_villa_diana</t>
  </si>
  <si>
    <t>zulma_cortez</t>
  </si>
  <si>
    <t>2019__llanos_casanare_mani_corea_buenosaires_las60_fedearroz67_109_yulerhurtado</t>
  </si>
  <si>
    <t>2019__llanos_casanare_mani_corea_elmolinobuenosaires_lacarretera_fedearroz70_90_rafaelduran</t>
  </si>
  <si>
    <t>finca_el_molino_buenos_aires</t>
  </si>
  <si>
    <t>rafael_duran</t>
  </si>
  <si>
    <t>2019__llanos_casanare_mani_corea_lapradera_las22_fedearroz70_105_rafaelduran</t>
  </si>
  <si>
    <t>2019__llanos_casanare_mani_corea_lasbrisas_ladentrada_fedearroz67_117_josefernandotorres</t>
  </si>
  <si>
    <t>lote_la_dentrada</t>
  </si>
  <si>
    <t>jose_fernando_torres</t>
  </si>
  <si>
    <t>2019__llanos_casanare_mani_laarmenia_lareforma_las30_fedearroz67_117_diegoarias</t>
  </si>
  <si>
    <t>diego_arias</t>
  </si>
  <si>
    <t>2019__llanos_casanare_mani_laarmenia_lareforma_las50_fedearroz67_110_rosendo</t>
  </si>
  <si>
    <t>rosendo</t>
  </si>
  <si>
    <t>2019__llanos_casanare_mani_labevea_elsilencio_78ha_fedearroz67_112_ginaarango</t>
  </si>
  <si>
    <t>la_bevea</t>
  </si>
  <si>
    <t>lote_78_ha</t>
  </si>
  <si>
    <t>gina_arango</t>
  </si>
  <si>
    <t>2019__llanos_casanare_mani_paloblanco_eloasis_32ha_fedearroz68_106_cleiver</t>
  </si>
  <si>
    <t>cleiver</t>
  </si>
  <si>
    <t>2019__llanos_casanare_mani_paloblanco_eloasis_36ha_fedearrozitagua_108_edilbertocastro</t>
  </si>
  <si>
    <t>fedearroz_itagua</t>
  </si>
  <si>
    <t>edilberto_castro</t>
  </si>
  <si>
    <t>2019__llanos_casanare_nunchia_barranquillita_lapalmarosa__fedearroz2000_128_florenciovargas</t>
  </si>
  <si>
    <t>finca_la_palmarosa</t>
  </si>
  <si>
    <t>2019__llanos_casanare_nunchia_barranquillita_lapalmarosa__fedearroz67_119_florenciovargas</t>
  </si>
  <si>
    <t>2019__llanos_casanare_nunchia_corea_lalibertad_11h_fedearroz67_110_pedrogomez</t>
  </si>
  <si>
    <t>lote_11_h</t>
  </si>
  <si>
    <t>2019__llanos_casanare_nunchia_laredencion_lacolonia__victoria_98_josedelcarmenadan</t>
  </si>
  <si>
    <t>finca_la_colonia</t>
  </si>
  <si>
    <t>2019__llanos_casanare_nunchia_laredencion_lacolonia_lacolonia_maja6_111_nereofuentes</t>
  </si>
  <si>
    <t>lote_la_colonia</t>
  </si>
  <si>
    <t>nereo_fuentes</t>
  </si>
  <si>
    <t>2019__llanos_casanare_nunchia_lascanias_garibaldi_las18_fedearroz67_120_miguelperez</t>
  </si>
  <si>
    <t>finca_garibaldi</t>
  </si>
  <si>
    <t>miguel_perez</t>
  </si>
  <si>
    <t>2019__llanos_casanare_nunchia_lascanias_garibaldi_sensornormal_fedearroz67__shirleycorrea</t>
  </si>
  <si>
    <t>lote_sensor_normal</t>
  </si>
  <si>
    <t>2019__llanos_casanare_nunchia_lascanias_ladespedida_las19_fedearroz67_120_shirleycorrea</t>
  </si>
  <si>
    <t>finca_la_despedida</t>
  </si>
  <si>
    <t>2019__llanos_casanare_nunchia_macuco_bizerta_sensor_fedearroz70__judyherrera</t>
  </si>
  <si>
    <t>2019__llanos_casanare_nunchia_macuco_guavilla_las19_fedearroz67_115_robinsoncruz</t>
  </si>
  <si>
    <t>finca_guavilla</t>
  </si>
  <si>
    <t>robinson_cruz</t>
  </si>
  <si>
    <t>2019__llanos_casanare_nunchia_pretexto_elrecreo_las9has_fedearroz68_105_yecidortiz</t>
  </si>
  <si>
    <t>yecid_ortiz</t>
  </si>
  <si>
    <t>2019__llanos_casanare_nunchia_pretexto_eltriunfo_las35hectareas_fedearroz67_125_hidebrandocorrea</t>
  </si>
  <si>
    <t>lote_las_35_ha</t>
  </si>
  <si>
    <t>hidebrando_correa</t>
  </si>
  <si>
    <t>2019__llanos_casanare_nunchia_pretexto_fincaladorada_4has_fedearroz68_110_mariaediliacoba</t>
  </si>
  <si>
    <t>finca_finca_la_dorada</t>
  </si>
  <si>
    <t>2019__llanos_casanare_nunchia_pretexto_laagricola_8has_fedearroz68_105_juanbernardo</t>
  </si>
  <si>
    <t>finca_la_agricola</t>
  </si>
  <si>
    <t>juan_bernardo</t>
  </si>
  <si>
    <t>2019__llanos_casanare_nunchia_pretexto_ladorada_las3haz_fedearroz68_110_mariacoba</t>
  </si>
  <si>
    <t>lote_las_3_haz</t>
  </si>
  <si>
    <t>maria_coba</t>
  </si>
  <si>
    <t>2019__llanos_casanare_nunchia_pretexto_laguaira_casa_fedearroz70_104_miguelperez</t>
  </si>
  <si>
    <t>2019__llanos_casanare_nunchia_pretexto_lagucira_elcorral_fedearroz67_118_miguelperez</t>
  </si>
  <si>
    <t>finca_la_gucira</t>
  </si>
  <si>
    <t>2019__llanos_casanare_nunchia_pretexto_laporfia_ramonero_fedearroz2000_118_miguelperez</t>
  </si>
  <si>
    <t>lote_ramonero</t>
  </si>
  <si>
    <t>2019__llanos_casanare_nunchia_pretexto_losbuhos_losbuhos_fedearroz2000_120_miguelperez</t>
  </si>
  <si>
    <t>finca_los_buhos</t>
  </si>
  <si>
    <t>lote_los_buhos</t>
  </si>
  <si>
    <t>2019__llanos_casanare_nunchia_redencion_cubanito_cubanito_fedearroz68_109_nereofuentes</t>
  </si>
  <si>
    <t>finca_cubanito</t>
  </si>
  <si>
    <t>lote_cubanito</t>
  </si>
  <si>
    <t>2019__llanos_casanare_nunchia_redencion_emperatriz_las20_fedearroz67_120_josediaz</t>
  </si>
  <si>
    <t>2019__llanos_casanare_nunchia_redencion_emperatriz_las45_fedearroz67_120_sebastiancortes</t>
  </si>
  <si>
    <t>sebastian_cortes</t>
  </si>
  <si>
    <t>2019__llanos_casanare_nunchia_redencion_emperatriz_las64_fedearroz67_120_vivianacorredor</t>
  </si>
  <si>
    <t>lote_las_64</t>
  </si>
  <si>
    <t>2019__llanos_casanare_nunchia_redencion_lucitania_las19_fedearroz68_110_hernadopatinio</t>
  </si>
  <si>
    <t>hernado_patinio</t>
  </si>
  <si>
    <t>2019__llanos_casanare_nunchia_redencion_lucitania_las20_fedearroz68_115_franciscoron</t>
  </si>
  <si>
    <t>francisco_ron</t>
  </si>
  <si>
    <t>2019__llanos_casanare_nunchia_redencion_paraiso_paraiso_fedearroz67_118_nereofuentes</t>
  </si>
  <si>
    <t>2019__llanos_casanare_nunchia_romero_madrevieja_elguasimo38_fedearroz68__orlandomejia</t>
  </si>
  <si>
    <t>lote_el_guasimo_38</t>
  </si>
  <si>
    <t>2019__llanos_casanare_nunchia_romero_madrevieja_laculebra30_fedearroz68__orlandomejia</t>
  </si>
  <si>
    <t>lote_la_culebra_30</t>
  </si>
  <si>
    <t>2019__llanos_casanare_nunchia_romero_madrevieja_lapista_fedearroz68__orlandomejia</t>
  </si>
  <si>
    <t>2019__llanos_casanare_nunchia_romero_madrevieja_losbufalo_fedearroz68_115_orlandomejia</t>
  </si>
  <si>
    <t>lote_los_bufalo</t>
  </si>
  <si>
    <t>2019__llanos_casanare_nunchia_romero_rizerta_las80_fedearroz68_110_dudyherrera</t>
  </si>
  <si>
    <t>finca_rizerta</t>
  </si>
  <si>
    <t>dudy_herrera</t>
  </si>
  <si>
    <t>2019__llanos_casanare_nunchia_sanantonio_lasmasol_las35_fedearroz68_106_gustavogamez</t>
  </si>
  <si>
    <t>finca_lasmasol</t>
  </si>
  <si>
    <t>gustavo_gamez</t>
  </si>
  <si>
    <t>2019__llanos_casanare_nunchia_sanantonio_palmasola_las25_fedearroz68_109_edgarcorrea</t>
  </si>
  <si>
    <t>2019__llanos_casanare_nunchia_sanantonio_palmasola_las40_fedearroz68_112_gustavogamez</t>
  </si>
  <si>
    <t>2019__llanos_casanare_pazdeariporo_caniochiquito_elrapido_109_victoria_109_edgarcorrea</t>
  </si>
  <si>
    <t>lote_109</t>
  </si>
  <si>
    <t>2019__llanos_casanare_pazdeariporo_caniochiquito_elrapido_las21_victoria_119_edgarcorrea</t>
  </si>
  <si>
    <t>2019__llanos_casanare_pazdeariporo_caniochiquito_elrapido_las50_fedearroz68_105_edgarcorrea</t>
  </si>
  <si>
    <t>2019__llanos_casanare_pazdeariporo_caniochiquito_elrapido_las65_victoria_113_edgarcorrea</t>
  </si>
  <si>
    <t>2019__llanos_casanare_pazdeariporo_montaniasdeltotumo_lamargarita_las25_fedearroz67__vivianamildreth</t>
  </si>
  <si>
    <t>montanias_del_totumo</t>
  </si>
  <si>
    <t>viviana_mildreth</t>
  </si>
  <si>
    <t>2019__llanos_casanare_pazdeariporo_montaniasdeltotumo_lasmargatita_las43_fedearroz68_105_jersonpinilla</t>
  </si>
  <si>
    <t>finca_las_margatita</t>
  </si>
  <si>
    <t>lote_las_43</t>
  </si>
  <si>
    <t>jerson_pinilla</t>
  </si>
  <si>
    <t>2019__llanos_casanare_pazdeariporo_rinconhondo_elpuente_las70_fedearroz67_115_leonardomosquera</t>
  </si>
  <si>
    <t>2019__llanos_casanare_pazdeariporo_rinconhondo_guadalajara_las38_fedearroz68__leonardomasace</t>
  </si>
  <si>
    <t>leonardo_masace</t>
  </si>
  <si>
    <t>2019__llanos_casanare_pazdeariporo_rinconhondo_loslamento_las50_fedearroz67_110_jeisonmosquera</t>
  </si>
  <si>
    <t>finca_los_lamento</t>
  </si>
  <si>
    <t>jeison_mosquera</t>
  </si>
  <si>
    <t>2019__llanos_casanare_pore_agualinda_losjazminez__fedearroz67__epimeniomartinez</t>
  </si>
  <si>
    <t>agua_linda</t>
  </si>
  <si>
    <t>finca_los_jazminez</t>
  </si>
  <si>
    <t>2019__llanos_casanare_sanluisdepalenque_labendicion_losdeseos_las30_fedearroz67_120_gustavoduadra</t>
  </si>
  <si>
    <t>la_bendicion</t>
  </si>
  <si>
    <t>finca_los_deseos</t>
  </si>
  <si>
    <t>gustavo_duadra</t>
  </si>
  <si>
    <t>2019__llanos_casanare_sanluisdepalenque_palestina_elrosario_sensorcorocora_fedearroz67__maritzalizcano</t>
  </si>
  <si>
    <t>lote_sensor_-_corocora</t>
  </si>
  <si>
    <t>2019__llanos_casanare_sanluisdepalenque_sanfrancisco_lagosdecavadonga_las50_fedearroz68_115_nubiaduarte</t>
  </si>
  <si>
    <t>finca_lagos_de_cavadonga</t>
  </si>
  <si>
    <t>nubia_duarte</t>
  </si>
  <si>
    <t>2019__llanos_casanare_sanluisdepalenque_sanfrancisco_milagro_las37_fedearroz67_115_jesusduarte</t>
  </si>
  <si>
    <t>finca_milagro</t>
  </si>
  <si>
    <t>jesus_duarte</t>
  </si>
  <si>
    <t>2019__llanos_casanare_sanluisdepalenque_sanfrancisco_paraiso_las57_fedearroz68_115_jesusduarte</t>
  </si>
  <si>
    <t>lote_las_57</t>
  </si>
  <si>
    <t>2019__llanos_casanare_sanluisdepalenque_sanfrancisco_paraiso_las70_victoria_120_jesusduarte</t>
  </si>
  <si>
    <t>2019__llanos_casanare_sanluisdepalenque_sanfrancisco_triunfo_las20_fedearroz67_118_arnaldoduarte</t>
  </si>
  <si>
    <t>arnaldo_duarte</t>
  </si>
  <si>
    <t>2019__llanos_casanare_sanluisdepalenque_sanfrancisco_triunfo_las47_maja_120_arnaldoduarte</t>
  </si>
  <si>
    <t>2019__llanos_casanare_sanluisdepalenque_sanluisdepalenque_elportico_elporteco_fedearroz68_104_juanfernandocastanieda</t>
  </si>
  <si>
    <t>lote_el_porteco</t>
  </si>
  <si>
    <t>2019__llanos_casanare_sanluisdepalenque_santaana_lasveremos_las100_fedearroz68_120_albertoceron</t>
  </si>
  <si>
    <t>finca_las_veremos</t>
  </si>
  <si>
    <t>alberto_ceron</t>
  </si>
  <si>
    <t>2019__llanos_casanare_tauramena_elguira_elpalmar_campamento_fedearroz67_122_hectoralfonso</t>
  </si>
  <si>
    <t>hector_alfonso</t>
  </si>
  <si>
    <t>2019__llanos_casanare_tauramena_elguira_elpalmar_elfondo_fedearroz67_120_alvaroalfonso</t>
  </si>
  <si>
    <t>lote_el_fondo</t>
  </si>
  <si>
    <t>2019__llanos_casanare_tauramena_eliquia_cimarron_las20_fedearroz67_114_campoeliasurrutia</t>
  </si>
  <si>
    <t>2019__llanos_casanare_tauramena_elraizal_grisales_1_fedearroz67_122_marcosvasquez</t>
  </si>
  <si>
    <t>finca_grisales</t>
  </si>
  <si>
    <t>marcos_vasquez</t>
  </si>
  <si>
    <t>2019__llanos_casanare_tauramena_elraizal_lafortuna_capricho1_fedearroz68_108_campoeliasorruta</t>
  </si>
  <si>
    <t>lote_capricho_1</t>
  </si>
  <si>
    <t>campo_elias_orruta</t>
  </si>
  <si>
    <t>2019__llanos_casanare_tauramena_elraizal_lafortuna_capricho2_fedearroz67_113_hegelgarora</t>
  </si>
  <si>
    <t>lote_capricho_2</t>
  </si>
  <si>
    <t>hegel_garora</t>
  </si>
  <si>
    <t>2019__llanos_casanare_tauramena_elraizal_lafortuna_conuco_fedearroz68_112_solmanleguizamon</t>
  </si>
  <si>
    <t>lote_conuco</t>
  </si>
  <si>
    <t>solman_leguizamon</t>
  </si>
  <si>
    <t>2019__llanos_casanare_tauramena_elraizal_lafortuna_laguna_fedearroz67_112_heguelcesargarcia</t>
  </si>
  <si>
    <t>2019__llanos_casanare_tauramena_elraizal_lafortuna_las90_fedearroz67_110_campoeliasorruta</t>
  </si>
  <si>
    <t>2019__llanos_casanare_tauramena_eltacuya_girasoles_carretera_fedearroz67_112_nixonbarrera</t>
  </si>
  <si>
    <t>finca_girasoles</t>
  </si>
  <si>
    <t>nixon_barrera</t>
  </si>
  <si>
    <t>2019__llanos_casanare_tauramena_eltacuya_matepalma_las50_fedearroz67_120_honoriorodriguez</t>
  </si>
  <si>
    <t>honorio_rodriguez</t>
  </si>
  <si>
    <t>2019__llanos_casanare_tauramena_iquia_altagracia_las11_fedearroz67_115_marthacontreras</t>
  </si>
  <si>
    <t>2019__llanos_casanare_tauramena_iquia_calenturas_las6_maja6_112_luisrodriguez</t>
  </si>
  <si>
    <t>2019__llanos_casanare_tauramena_iquia_laflorida_4ha_maja6_116_marcosguerrero</t>
  </si>
  <si>
    <t>marcos_guerrero</t>
  </si>
  <si>
    <t>2019__llanos_casanare_tauramena_iquia_matajeyeslafortuna_las24_fedearroz67_110_joseluismontenegro</t>
  </si>
  <si>
    <t>finca_matajeyesla_fortuna</t>
  </si>
  <si>
    <t>2019__llanos_casanare_tauramena_vigiadetrompillos_elcoleador_campamento_fedearroz67_120_simonrosas</t>
  </si>
  <si>
    <t>vigia_de_trompillos</t>
  </si>
  <si>
    <t>2019__llanos_casanare_tauramena_vigiadetrompillos_elcoleador_carretera_sh27_117_davidrosas</t>
  </si>
  <si>
    <t>david_rosas</t>
  </si>
  <si>
    <t>2019__llanos_casanare_tauramena_vigiadetrompillos_elcoleador_las38_fedearroz67_115_davidrojas</t>
  </si>
  <si>
    <t>david_rojas</t>
  </si>
  <si>
    <t>2019__llanos_casanare_tauramena_vigiadetrompillos_laveremos_lacarretera_fedearroz67_118_robinsonrodriguez</t>
  </si>
  <si>
    <t>2019__llanos_casanare_tauramena_vigiadetrompillos_laveremos_lapeluza_fedearroz67_121_josehiguera</t>
  </si>
  <si>
    <t>lote_la_peluza</t>
  </si>
  <si>
    <t>2019__llanos_casanare_tauramena_vigiadetrompillos_laveremos_las54_fedearroz67_110_luisfranciscocardenas</t>
  </si>
  <si>
    <t>luis_francisco_cardenas</t>
  </si>
  <si>
    <t>2019__llanos_casanare_tauramena_vigiadetrompillos_laveremos_las60_fedearroz67_118_luisfranciscocardenas</t>
  </si>
  <si>
    <t>2019__llanos_casanare_trinidad_bucare__elbucare_sh27_110_jefersonamaya</t>
  </si>
  <si>
    <t>bucare</t>
  </si>
  <si>
    <t>lote_el_bucare</t>
  </si>
  <si>
    <t>jeferson_amaya</t>
  </si>
  <si>
    <t>2019__llanos_casanare_trinidad_chaparrito_elvergel_las22_fedearroz67_120_camilopinzon</t>
  </si>
  <si>
    <t>camilo_pinzon</t>
  </si>
  <si>
    <t>2019__llanos_casanare_trinidad_chaparrito_marquetaria_68has_fedearroz67_120_olgaamaya</t>
  </si>
  <si>
    <t>finca_marquetaria</t>
  </si>
  <si>
    <t>olga_amaya</t>
  </si>
  <si>
    <t>2019__llanos_casanare_trinidad_lacaniada__las26_fedearroz67_120_rafaelbetancurt</t>
  </si>
  <si>
    <t>rafael_betancurt</t>
  </si>
  <si>
    <t>2019__llanos_casanare_trinidad_lacaniada_elvergel_las50has_victoria_120_pieromedina</t>
  </si>
  <si>
    <t>piero_medina</t>
  </si>
  <si>
    <t>2019__llanos_casanare_trinidad_lacaniada_lapradera_las72_fedearroz67_120_anicetocuevas</t>
  </si>
  <si>
    <t>lote_las_72</t>
  </si>
  <si>
    <t>aniceto_cuevas</t>
  </si>
  <si>
    <t>2019__llanos_casanare_trinidad_lacaniada_losmangos_las24_victoria_120_camilobetancurt</t>
  </si>
  <si>
    <t>camilo_betancurt</t>
  </si>
  <si>
    <t>2019__llanos_casanare_trinidad_lacaniada_losruiseniores_las16_coprocem304_110_camilobetancurt</t>
  </si>
  <si>
    <t>2019__llanos_casanare_trinidad_lacaniada_losruiseniores_las16_fedearroz67_120_olgaamaya</t>
  </si>
  <si>
    <t>2019__llanos_casanare_trinidad_lacaniada_losruiseniores_las18_fedearroz68_110_olgaamaya</t>
  </si>
  <si>
    <t>2019__llanos_casanare_trinidad_lacaniada_losruiseniores_las1h_coprocem304_120_rensoamaya</t>
  </si>
  <si>
    <t>lote_las_1h</t>
  </si>
  <si>
    <t>renso_amaya</t>
  </si>
  <si>
    <t>2019__llanos_casanare_yopal_alemania_altares_las13_fedearroz174_118_moisesplazas</t>
  </si>
  <si>
    <t>finca_altares</t>
  </si>
  <si>
    <t>2019__llanos_casanare_yopal_alemania_canaguar_canaguar_fedearroz67_124_moisesplazas</t>
  </si>
  <si>
    <t>finca_canaguar</t>
  </si>
  <si>
    <t>lote_canaguar</t>
  </si>
  <si>
    <t>2019__llanos_casanare_yopal_alemania_corinto_las20has_fedearroz67_120_juaqinsilva</t>
  </si>
  <si>
    <t>juaqin_silva</t>
  </si>
  <si>
    <t>2019__llanos_casanare_yopal_alemania_recreo_recreo_fedearroz174_112_moisesplazas</t>
  </si>
  <si>
    <t>finca_recreo</t>
  </si>
  <si>
    <t>lote_recreo</t>
  </si>
  <si>
    <t>2019__llanos_casanare_yopal_alemania_senaiza_senaiza_fedearroz174_112_moisesplazas</t>
  </si>
  <si>
    <t>finca_senaiza</t>
  </si>
  <si>
    <t>lote_senaiza</t>
  </si>
  <si>
    <t>2019__llanos_casanare_yopal_canioseco_bellavista_las13has_fedearroz67_122_manuelgomez</t>
  </si>
  <si>
    <t>canio_seco</t>
  </si>
  <si>
    <t>2019__llanos_casanare_yopal_eltiestal_laesperanza__fedearroz174_116_oscarduarte</t>
  </si>
  <si>
    <t>el_tiestal</t>
  </si>
  <si>
    <t>oscar_duarte</t>
  </si>
  <si>
    <t>2019__llanos_casanare_yopal_eltiestal_villabibiana_sensorcorocora_coprocem304_107_angeltijaro</t>
  </si>
  <si>
    <t>finca_villa_bibiana</t>
  </si>
  <si>
    <t>angel_tijaro</t>
  </si>
  <si>
    <t>2019__llanos_casanare_yopal_matanegra_villablanca__fedearroz67_120_alexandercepeda</t>
  </si>
  <si>
    <t>alexander_cepeda</t>
  </si>
  <si>
    <t>2019__llanos_casanare_yopal_palomas_campoalegre_las12has_fedearroz67_120_gerardovega</t>
  </si>
  <si>
    <t>lote_las_12_ha</t>
  </si>
  <si>
    <t>gerardo_vega</t>
  </si>
  <si>
    <t>2019__llanos_casanare_yopal_palomas_campoalegre_las8has_nasa__gerardovega</t>
  </si>
  <si>
    <t>nasa</t>
  </si>
  <si>
    <t>2019__llanos_casanare_yopal_palomasaguaverde_casaverde_las12has_fedearroz67_120_manuelgomez</t>
  </si>
  <si>
    <t>2019__llanos_casanare_yopal_palomasaguaverde_casaverde_las28has_victoria_110_manuelgomez</t>
  </si>
  <si>
    <t>2019__llanos_casanare_yopal_palomasaguaverde_elpalmar_melinas_fedearroz67_122_manuelgomez</t>
  </si>
  <si>
    <t>lote_melinas</t>
  </si>
  <si>
    <t>2019__llanos_casanare_yopal_palomasaguaverde_guamitos_laresiembra_victoria_110_wilsongonzalez</t>
  </si>
  <si>
    <t>lote_la_resiembra</t>
  </si>
  <si>
    <t>wilson_gonzalez</t>
  </si>
  <si>
    <t>2019__llanos_casanare_yopal_quebradaseca_lacabania__fedearroz67_117_alexandercopeda</t>
  </si>
  <si>
    <t>alexander_copeda</t>
  </si>
  <si>
    <t>2019__llanos_casanare_yopal_sanjosedecanioseco_ellimbo_las45has_fedearroz68_110_manuelgomez</t>
  </si>
  <si>
    <t>san_jose_de_canio_seco</t>
  </si>
  <si>
    <t>finca_el_limbo</t>
  </si>
  <si>
    <t>2019__llanos_casanare_yopal_sanjosedecanioseco_ellimbo_las50has_fedearroz67_115_manuelgomez</t>
  </si>
  <si>
    <t>2019__llanos_casanare_yopal_sanjosedecanioseco_guamitos_las6_sh27_115_wilmergonzalez</t>
  </si>
  <si>
    <t>wilmer_gonzalez</t>
  </si>
  <si>
    <t>2019__llanos_casanare_yopal_tilandiras_lahabana_elestero_sh27_110_alexandersenato</t>
  </si>
  <si>
    <t>tilandiras</t>
  </si>
  <si>
    <t>alexander_senato</t>
  </si>
  <si>
    <t>2019__llanos_casanare_yopal_tilandiras_lahabana_lahabana_fedearroz68_102_alexandersenato</t>
  </si>
  <si>
    <t>2019__llanos_casanare_yopal_yopitos_buenosaires_sensorcorocora_fedearroz68__silviobecerra</t>
  </si>
  <si>
    <t>2019__llanos_meta_barrancadeupia__laarabia_labatea_fedearroz68_110_fedearroz</t>
  </si>
  <si>
    <t>barranca_de_upia</t>
  </si>
  <si>
    <t>lote_la_batea</t>
  </si>
  <si>
    <t>2019__llanos_meta_castillalanueva_altocorozal_elrubi_las50_fedearroz67_111_luznidiacruz</t>
  </si>
  <si>
    <t>luz_nidia_cruz</t>
  </si>
  <si>
    <t>2019__llanos_meta_castillalanueva_altocorozal_elrubi_las60_fedearroz67_113_luznidiacruz</t>
  </si>
  <si>
    <t>2019__llanos_meta_castillalanueva_barroblanco_villafernanda_30has_fedearroz67_30_misaelmora</t>
  </si>
  <si>
    <t>finca_villa_fernanda</t>
  </si>
  <si>
    <t>misael_mora</t>
  </si>
  <si>
    <t>2019__llanos_meta_castillalanueva_cacayal_sanluis_5_fedearroz67_118_sigifredovillar</t>
  </si>
  <si>
    <t>2019__llanos_meta_castillalanueva_cacayal_sanluis_52_fedearroz70_108_sigifredovillar</t>
  </si>
  <si>
    <t>2019__llanos_meta_castillalanueva_cacayal_sanluis_leoncita_fedearroz67_119_sigifredovillar</t>
  </si>
  <si>
    <t>2019__llanos_meta_castillalanueva_sanlorenzo_capachos_talanquera_sh27_120_pedrodelgado</t>
  </si>
  <si>
    <t>lote_talanquera</t>
  </si>
  <si>
    <t>2019__llanos_meta_castillalanueva_sanlorenzo_pablopozo_lapalma_fedearroz68_111_sigifredovillar</t>
  </si>
  <si>
    <t>finca_pablo_pozo</t>
  </si>
  <si>
    <t>2019__llanos_meta_castillalanueva_sanlorenzo_providencia_baquero_fedearroz67_10_pedrodelgado</t>
  </si>
  <si>
    <t>lote_baquero</t>
  </si>
  <si>
    <t>2019__llanos_meta_castillalanueva_sanlorenzo_providencia_las17_fedearroz68_105_manuelpinilla</t>
  </si>
  <si>
    <t>2019__llanos_meta_castillalanueva_sanlorenzo_providencia_las24_fedearroz67_126_manuelpinilla</t>
  </si>
  <si>
    <t>2019__llanos_meta_castillalanueva_sanlorenzo_providencia_las30_fedearroz67_118_manuelpinilla</t>
  </si>
  <si>
    <t>2019__llanos_meta_elcastillo_castillo_lacosa_1_fedearroz67_118_fabiomoreno</t>
  </si>
  <si>
    <t>castillo</t>
  </si>
  <si>
    <t>finca_la_cosa</t>
  </si>
  <si>
    <t>fabio_moreno</t>
  </si>
  <si>
    <t>2019__llanos_meta_fuentedeoro_altolaluna_santarita_las15_fedearroz68_114_freddyamador</t>
  </si>
  <si>
    <t>alto_la_luna</t>
  </si>
  <si>
    <t>freddy_amador</t>
  </si>
  <si>
    <t>2019__llanos_meta_fuentedeoro_altolaluna_santarita_las7ha_laguna_110_freddyamador</t>
  </si>
  <si>
    <t>lote_las_7_ha</t>
  </si>
  <si>
    <t>2019__llanos_meta_fuentedeoro_bajourichare_sancarlos_las6h_fedearroz70_90_cristianospina</t>
  </si>
  <si>
    <t>bajo_urichare</t>
  </si>
  <si>
    <t>lote_las_6_h</t>
  </si>
  <si>
    <t>2019__llanos_meta_fuentedeoro_caniovenado_elvergel_balzora_fedearroz174_112_alvaroescobar</t>
  </si>
  <si>
    <t>lote_balzora</t>
  </si>
  <si>
    <t>2019__llanos_meta_fuentedeoro_caniovenado_elvergel_las20_fedearroz174__alvaroescobar</t>
  </si>
  <si>
    <t>2019__llanos_meta_fuentedeoro_caniovenado_elvergel_poncho_fedearroz68_95_alvaroescobar</t>
  </si>
  <si>
    <t>lote_poncho</t>
  </si>
  <si>
    <t>2019__llanos_meta_fuentedeoro_eltriunfo_tresmarias_2_fedearroz174_104_uberneyvelez</t>
  </si>
  <si>
    <t>finca_tres_marias</t>
  </si>
  <si>
    <t>2019__llanos_meta_fuentedeoro_lacooperativa_villaconsuelo_laguerrera_fedearroz67__davidmancera</t>
  </si>
  <si>
    <t>finca_villa_consuelo</t>
  </si>
  <si>
    <t>lote_la_guerrera</t>
  </si>
  <si>
    <t>david_mancera</t>
  </si>
  <si>
    <t>2019__llanos_meta_fuentedeoro_lalena_sanantonio_1_fedearroz68_95_orlandotarache</t>
  </si>
  <si>
    <t>la_lena</t>
  </si>
  <si>
    <t>2019__llanos_meta_fuentedeoro_laluna_santarita_luna_lagunas_100_freddyamador</t>
  </si>
  <si>
    <t>lote_luna</t>
  </si>
  <si>
    <t>2019__llanos_meta_fuentedeoro_lasbrisas_lasbrisas_1_fedearroz174_109_jairocortez</t>
  </si>
  <si>
    <t>jairo_cortez</t>
  </si>
  <si>
    <t>2019__llanos_meta_fuentedeoro_puertoesperanza_lascorocoras_1_fedearroz68_95_genarolondonio</t>
  </si>
  <si>
    <t>puerto_esperanza</t>
  </si>
  <si>
    <t>finca_las_corocoras</t>
  </si>
  <si>
    <t>genaro_londonio</t>
  </si>
  <si>
    <t>2019__llanos_meta_fuentedeoro_puertolimon_patiobonito_1_fedearroz70_95_yeisonchacon</t>
  </si>
  <si>
    <t>yeison_chacon</t>
  </si>
  <si>
    <t>2019__llanos_meta_fuentedeoro_puertonuevo_launion_1_fedearroz174_109_jofieborja</t>
  </si>
  <si>
    <t>jofie_borja</t>
  </si>
  <si>
    <t>2019__llanos_meta_fuentedeoro_puertopalma_lasgarzas_labanqueta_fedearroz70_98_juansegundoramirez</t>
  </si>
  <si>
    <t>2019__llanos_meta_fuentedeoro_puertopalma_lasgarzas_orilla_fedearroz70_95_orlandotarache</t>
  </si>
  <si>
    <t>lote_orilla</t>
  </si>
  <si>
    <t>2019__llanos_meta_fuentedeoro_puertopalma_palma_1_fedearroz70_95_heberjulioguevara</t>
  </si>
  <si>
    <t>finca_palma</t>
  </si>
  <si>
    <t>heber_julio_guevara</t>
  </si>
  <si>
    <t>2019__llanos_meta_fuentedeoro_puertopalma_puertopalma_las10_fedearroz70_95_rafaelburitica</t>
  </si>
  <si>
    <t>finca_puerto_palma</t>
  </si>
  <si>
    <t>rafael_buritica</t>
  </si>
  <si>
    <t>2019__llanos_meta_fuentedeoro_puertopoveda_elrosal_1_fedearroz67_11_victorcruz</t>
  </si>
  <si>
    <t>2019__llanos_meta_fuentedeoro_puertopoveda_mamagoy_1_fedearroz67_113_carlosalbertohemon</t>
  </si>
  <si>
    <t>finca_mamagoy</t>
  </si>
  <si>
    <t>carlos_alberto_hemon</t>
  </si>
  <si>
    <t>2019__llanos_meta_fuentedeoro_puertopoveda_sinna_4,5ha_fedearroz70_98_rafaelburitica</t>
  </si>
  <si>
    <t>finca_sinna</t>
  </si>
  <si>
    <t>2019__llanos_meta_fuentedeoro_puertopoveda_sinnu_2ha_fedearroz70_98_rafaelburitica</t>
  </si>
  <si>
    <t>finca_sinnu</t>
  </si>
  <si>
    <t>2019__llanos_meta_fuentedeoro_puertopoveda_sirinu_2,5ha_fedearroz70_98_rafaelburitica</t>
  </si>
  <si>
    <t>finca_sirinu</t>
  </si>
  <si>
    <t>2019__llanos_meta_fuentedeoro_triunfo_laflorida_2sirinio_fedearroz67_112_rafaelburitica</t>
  </si>
  <si>
    <t>lote_2_-_sirinio</t>
  </si>
  <si>
    <t>2019__llanos_meta_fuentedeoro_trocha7_parcelacionelencanto_elriego_fedearroz68__davidmancera</t>
  </si>
  <si>
    <t>lote_el_riego</t>
  </si>
  <si>
    <t>2019__llanos_meta_fuentedeoro_trocha7_parcelacionelencanto_elsalto_fedearroz174__davidmancera</t>
  </si>
  <si>
    <t>lote_el_salto</t>
  </si>
  <si>
    <t>2019__llanos_meta_fuentedeoro_uniondelariari_elcarmen_elbajo_fedearroz67_108_davidmancera</t>
  </si>
  <si>
    <t>2019__llanos_meta_granada_macuya_centroagroindustrialnaranjo_las2ha_fedearroz68_115_sena</t>
  </si>
  <si>
    <t>finca_centro_agroindustrial_naranjo</t>
  </si>
  <si>
    <t>lote_las_2_ha</t>
  </si>
  <si>
    <t>sena</t>
  </si>
  <si>
    <t>2019__llanos_meta_granada_macuya_centroagroindustrialnaranjo_las5ha_fedearroz68_112_sena</t>
  </si>
  <si>
    <t>lote_las_5_ha</t>
  </si>
  <si>
    <t>2019__llanos_meta_granada_macuya_lascamelias_1_fedearroz174_103_esperanzaortiz</t>
  </si>
  <si>
    <t>esperanza_ortiz</t>
  </si>
  <si>
    <t>2019__llanos_meta_granada_macuya_lascamelias_las1,5ha_fedearroz68_100_bertulfoguzman</t>
  </si>
  <si>
    <t>lote_las_1.5_ha</t>
  </si>
  <si>
    <t>2019__llanos_meta_granada_macuya_lascamelias_las4ha_fedearroz68_100_bertulfoguzman</t>
  </si>
  <si>
    <t>lote_las_4_ha</t>
  </si>
  <si>
    <t>2019__llanos_meta_granada_macuya_lasuiza_4_fedearroz174_109_sabastiangarcia</t>
  </si>
  <si>
    <t>sabastian_garcia</t>
  </si>
  <si>
    <t>2019__llanos_meta_granada_sardinata_elencanto_1_victoria_121_edinfosoarango</t>
  </si>
  <si>
    <t>edinfoso_arango</t>
  </si>
  <si>
    <t>2019__llanos_meta_granada_sardinata_velladolid_las6ha_fedearroz68_113_hugojaramillo</t>
  </si>
  <si>
    <t>finca_velladolid</t>
  </si>
  <si>
    <t>lote_las_6_ha</t>
  </si>
  <si>
    <t>2019__llanos_meta_granada_sardinata_villadolid_las3ha_fedearroz174_113_hugojaramillo</t>
  </si>
  <si>
    <t>finca_villadolid</t>
  </si>
  <si>
    <t>lote_las_3_ha</t>
  </si>
  <si>
    <t>2019__llanos_meta_granada_trocha4_altadelasrosas_las3ha_fedearroz174_116_edwarvalderrama</t>
  </si>
  <si>
    <t>finca_alta_de_las_rosas</t>
  </si>
  <si>
    <t>edwar_valderrama</t>
  </si>
  <si>
    <t>2019__llanos_meta_granada_trocha4_altodelasrosas_las4,5ha_fedearroz174_116_edwarvalderrama</t>
  </si>
  <si>
    <t>finca_alto_de_las_rosas</t>
  </si>
  <si>
    <t>lote_las_4.5_ha</t>
  </si>
  <si>
    <t>2019__llanos_meta_granada_trocha7_jazmin_1_fedearroz67_112_melidanavarro</t>
  </si>
  <si>
    <t>melida_navarro</t>
  </si>
  <si>
    <t>2019__llanos_meta_lejanias_cacayal_lamarina_las1,5ha_victoria_125_wilsonzambrano</t>
  </si>
  <si>
    <t>finca_la_marina</t>
  </si>
  <si>
    <t>wilson_zambrano</t>
  </si>
  <si>
    <t>2019__llanos_meta_lejanias_laaurora_lamarina_las5has_victoria_125_wilsonzambrano</t>
  </si>
  <si>
    <t>la_aurora</t>
  </si>
  <si>
    <t>2019__llanos_meta_puertoconcordia_concordia_irlanda_1_fedearroz68_95_mariomolina</t>
  </si>
  <si>
    <t>concordia</t>
  </si>
  <si>
    <t>finca_irlanda</t>
  </si>
  <si>
    <t>mario_molina</t>
  </si>
  <si>
    <t>2019__llanos_meta_puertoconcordia_concordia_irlanda_2_fedearroz68_90_mariomolina</t>
  </si>
  <si>
    <t>2019__llanos_meta_puertolleras_chinata_laporfia_las52_fedearroz67_120_jaimesaavedra</t>
  </si>
  <si>
    <t>chinata</t>
  </si>
  <si>
    <t>2019__llanos_meta_puertolleras_chinata_laspalmeras_las28_fedearroz67_115_jaimesaavedra</t>
  </si>
  <si>
    <t>2019__llanos_meta_puertorico_lasultana_campoalegre_las100_fedearroz67_105_edgarcamacho</t>
  </si>
  <si>
    <t>la_sultana</t>
  </si>
  <si>
    <t>edgar_camacho</t>
  </si>
  <si>
    <t>2019__llanos_meta_puertorico_lasultana_diamante_15ha_fedearroz67_118_rodolfocamacho</t>
  </si>
  <si>
    <t>2019__llanos_meta_puertorico_lasultana_diamante_19has_victoria_120_rodolfocamacho</t>
  </si>
  <si>
    <t>2019__llanos_meta_puertorico_lasultana_diamante_3_fedearroz70_105_rodolfocamacho</t>
  </si>
  <si>
    <t>2019__llanos_meta_sancarlosdeguaroa_laraya_agroturismobaquero_1_fedearroz70_109_jhoncamacho</t>
  </si>
  <si>
    <t>2019__llanos_meta_sancarlosdeguaroa_laraya_agroturismobaquero_lalaguna_fedearroz68_107_jhoncamacho</t>
  </si>
  <si>
    <t>2019__llanos_meta_sancarlosdeguaroa_laraya_agroturismobaquero_lapinia_fedearroz68_107_roccoalejandroreina</t>
  </si>
  <si>
    <t>lote_la_pinia</t>
  </si>
  <si>
    <t>rocco_alejandro_reina</t>
  </si>
  <si>
    <t>2019__llanos_meta_sancarlosdeguaroa_laraya_agroturismobaquero_las10_fedearroz67_120_roccoalejandroreina</t>
  </si>
  <si>
    <t>2019__llanos_meta_sancarlosdeguaroa_laraya_agroturismobaquero_las3_fedearroz67_119_roccoalejandroreina</t>
  </si>
  <si>
    <t>2019__llanos_meta_sancarlosdeguaroa_laraya_elprado_1_fedearroz67_118_oscarariza</t>
  </si>
  <si>
    <t>finca_el_prado</t>
  </si>
  <si>
    <t>oscar_ariza</t>
  </si>
  <si>
    <t>2019__llanos_meta_sancarlosdeguaroa_laraya_ranchomunieco_lalaguna_fedearroz67_118_rodolfocamacho</t>
  </si>
  <si>
    <t>2019__llanos_meta_sancarlosdeguaroa_laraya_victorramon_las11_fedearroz67_118_rodolfocamacho</t>
  </si>
  <si>
    <t>finca_victor_ramon</t>
  </si>
  <si>
    <t>2019__llanos_meta_sanjuandearama_trocha14__1_fedearroz67_112_alejandromunioz</t>
  </si>
  <si>
    <t>trocha_14</t>
  </si>
  <si>
    <t>alejandro_munioz</t>
  </si>
  <si>
    <t>2019__llanos_meta_vistahermosa_balastera_lahacienda_taveralas8_maja_125_lizandroarizarendon</t>
  </si>
  <si>
    <t>balastera</t>
  </si>
  <si>
    <t>lote_tavera_las_8</t>
  </si>
  <si>
    <t>lizandro_ariza_rendon</t>
  </si>
  <si>
    <t>2019__llanos_meta_vistahermosa_balastera_lahacienda_taveraslas25_victoria_120_lizandroarizarendon</t>
  </si>
  <si>
    <t>lote_taveras_las_25</t>
  </si>
  <si>
    <t>2019__llanos_meta_vistahermosa_laveinte_laceiba_las28_maja_108_pedrobaquero</t>
  </si>
  <si>
    <t>la_veinte</t>
  </si>
  <si>
    <t>pedro_baquero</t>
  </si>
  <si>
    <t>2019__llanos_meta_vistahermosa_trocha20eldiamante_lasacacias_lote1_fedearroz70_98_pedropalacios</t>
  </si>
  <si>
    <t>trocha_20_el_diamante</t>
  </si>
  <si>
    <t>2019__santanderes_santanderdelsur_sabanadetorres_sanpedro_bellavista_8hectareas_fedearroz2000_100_albertocampos</t>
  </si>
  <si>
    <t>alberto_campos</t>
  </si>
  <si>
    <t>2019__santanderes_santanderdelsur_sabanadetorres_sanpedro_elpotrillo_10hectareas_fedearroz2000_100_edgarpino</t>
  </si>
  <si>
    <t>finca_el_potrillo</t>
  </si>
  <si>
    <t>edgar_pino</t>
  </si>
  <si>
    <t>2019__santanderes_santanderdelsur_sabanadetorres_sanpedro_elpotrillo_3hectareas_fedearroz2000_100_edgarpino</t>
  </si>
  <si>
    <t>2019_1_llanos_meta_cumaral_elcaibe_agricolavillazury_lotecero_fedearroz68_103_orlandoortiz</t>
  </si>
  <si>
    <t>finca_agricola_villa_zury</t>
  </si>
  <si>
    <t>lote_lote_cero</t>
  </si>
  <si>
    <t>2019_10_llanos_meta_cumaral_elcaibe_valledupar_lote2_fedearroz67_120_hermesortiz</t>
  </si>
  <si>
    <t>finca_valledupar</t>
  </si>
  <si>
    <t>2019_11_llanos_meta_cumaral_sannicolas_nuevomundo_lotepalobonito_fedearroz70_105_josesantos</t>
  </si>
  <si>
    <t>lote_lote_palo_bonito</t>
  </si>
  <si>
    <t>2019_12_llanos_meta_cumaral_elcaibe_villayoly_lotecampamento_fedearroz67_110_eduardoguzman</t>
  </si>
  <si>
    <t>lote_lote_campamento</t>
  </si>
  <si>
    <t>2019_13_llanos_meta_cumaral_elcaibe_lospanes_loteentrada_fedearroz67_108_jairoortiz</t>
  </si>
  <si>
    <t>finca_los_panes</t>
  </si>
  <si>
    <t>lote_lote_entrada</t>
  </si>
  <si>
    <t>2019_14_llanos_meta_cumaral_veracruz_elsocorro_isla_fedearroz174_115_gilbertoortiz</t>
  </si>
  <si>
    <t>lote_isla</t>
  </si>
  <si>
    <t>2019_15_llanos_meta_cumaral_veracruz_elsocorro_loterio_fedearroz174_115_gilbertoortiz</t>
  </si>
  <si>
    <t>lote_lote_rio</t>
  </si>
  <si>
    <t>2019_16_llanos_meta_cumaral_sannicolas_nuevomundo_lotecasa_fedearroz67_118_fabiosanchez</t>
  </si>
  <si>
    <t>2019_17_llanos_meta_cumaral_sannicolas_nuevomundo_lote1_fedearroz67_115_fabiosanchez</t>
  </si>
  <si>
    <t>2019_18_llanos_cundinamarca_paratebueno_losmangos_guadalajara_lote2_fedearroz174_120_josemesiasparrado</t>
  </si>
  <si>
    <t>jose_mesias_parrado</t>
  </si>
  <si>
    <t>2019_19_llanos_cundinamarca_paratebueno_losmangos_fincaguadalajara_lote1_fedearroz174_119_mesiasparrado</t>
  </si>
  <si>
    <t>finca_finca_guadalajara</t>
  </si>
  <si>
    <t>mesias_parrado</t>
  </si>
  <si>
    <t>2019_2_llanos_meta_puertolopez_pachaquiaro_agualinda_laselva_fedearroz67_118_carlosreite</t>
  </si>
  <si>
    <t>carlos_reite</t>
  </si>
  <si>
    <t>2019_20_llanos_meta_puertogaitan_carimagua_santamartha_las20_fedearroz67_115_e.paraima</t>
  </si>
  <si>
    <t>2019_21_llanos_meta_puertogaitan_carimagua_monicacolombia_e2200ha_victoria_100_monicacolombia</t>
  </si>
  <si>
    <t>finca_monica_colombia</t>
  </si>
  <si>
    <t>lote_e2_200_ha</t>
  </si>
  <si>
    <t>monica_colombia</t>
  </si>
  <si>
    <t>2019_22_llanos_meta_puertogaitan_carimagua_santamartha_las45ha_fedearroz67_115_pacaraima</t>
  </si>
  <si>
    <t>2019_23_llanos_meta_puertogaitan_carimagua_monicacolombia_c757ha_fedearroz68_110_monicacolombia</t>
  </si>
  <si>
    <t>lote_c7_57_ha</t>
  </si>
  <si>
    <t>2019_24_llanos_meta_puertogaitan_carimagua_santamartha_lote345ha_fedearroz60_115_pacaraima</t>
  </si>
  <si>
    <t>lote_lote_3_45_ha</t>
  </si>
  <si>
    <t>2019_25_llanos_meta_puertogaitan_carimagua_santamartha_santamartha5ha_fedearroz67_108_pacaraima</t>
  </si>
  <si>
    <t>lote_santa_martha_5ha</t>
  </si>
  <si>
    <t>2019_26_llanos_meta_puertogaitan_carimagua_santamartha_santamartha35_victoria_108_pacaraima</t>
  </si>
  <si>
    <t>lote_santa_martha_35</t>
  </si>
  <si>
    <t>2019_27_llanos_meta_puertogaitan_carimagua_laescondida_estero3_fedearroz60_112_cosargo</t>
  </si>
  <si>
    <t>finca_la_escondida</t>
  </si>
  <si>
    <t>lote_estero_3</t>
  </si>
  <si>
    <t>2019_28_llanos_meta_puertogaitan_carimagua_laescondida_estero170ha_fedearroz174_112_cosargo</t>
  </si>
  <si>
    <t>lote_estero_1_70_ha</t>
  </si>
  <si>
    <t>2019_29_llanos_meta_puertogaitan_carimagua_laescondida_elviento161ha_fedearroz174_130_cosargo</t>
  </si>
  <si>
    <t>lote_el_viento_161_ha</t>
  </si>
  <si>
    <t>2019_3_llanos_meta_cumaral_sannicolas_barcelona_lotealto_fedearroz68_100_jairoortiz</t>
  </si>
  <si>
    <t>2019_30_llanos_meta_puertolopez_balsa_launion_las10_fedearroz67_115_albertocaballero</t>
  </si>
  <si>
    <t>2019_31_llanos_meta_puertolopez_balsa_launion_las70_fedearroz174_126_albertocaballero</t>
  </si>
  <si>
    <t>2019_32_llanos_meta_puertolopez_balsa_playarica_siciani_sicuani_125_camilomelo</t>
  </si>
  <si>
    <t>lote_siciani</t>
  </si>
  <si>
    <t>camilo_melo</t>
  </si>
  <si>
    <t>2019_33_llanos_meta_puertolopez_balsa_playarica_laf174_fedearroz174_120_camilomelo</t>
  </si>
  <si>
    <t>lote_la_f174</t>
  </si>
  <si>
    <t>2019_34_llanos_meta_puertolopez_balsa_launion_las45_fedearroz68_115_albertocaballero</t>
  </si>
  <si>
    <t>2019_35_llanos_meta_puertolopez_balsa_launion_las15_fedearroz174_110_albertocaballero</t>
  </si>
  <si>
    <t>2019_36_llanos_meta_puertolopez_balsa_playarica_sh_sh27_122_camilomelo</t>
  </si>
  <si>
    <t>lote_sh</t>
  </si>
  <si>
    <t>2019_37_llanos_meta_puertolopez_balsa_playarica_nasa_nasa_121_camilomelo</t>
  </si>
  <si>
    <t>lote_nasa</t>
  </si>
  <si>
    <t>2019_38_llanos_casanare_villanueva_buenosairesbajo_laaurora_lotepetrolera_fedearroz67_115_cristobalcastanieda</t>
  </si>
  <si>
    <t>lote_lote_petrolera</t>
  </si>
  <si>
    <t>cristobal_castanieda</t>
  </si>
  <si>
    <t>2019_39_llanos_meta_villavicencio_pompeya_villalorena__fedearroz67_103_patriciovargas</t>
  </si>
  <si>
    <t>2019_4_llanos_casanare_tauramena_guira_bogota_labendicion_fedearroz68_105_gilbertoparra</t>
  </si>
  <si>
    <t>2019_4_llanos_meta_cumaral_elcaibe_villayoly_lote2__105_eduardoguzman</t>
  </si>
  <si>
    <t>2019_40_llanos_meta_villavicencio_pto.tembleque_elremanso_nuevo_sikuani_101_josemanuelalvarez</t>
  </si>
  <si>
    <t>2019_41_llanos_meta_villavicencio_pto.tembleque_elremanso_nuevo_fedearroz70_102_josemanuelalvarez</t>
  </si>
  <si>
    <t>2019_42_llanos_meta_villavicencio_pompeya_lafloresta_casa_fedearroz70_113_anibalgutierrez</t>
  </si>
  <si>
    <t>2019_43_llanos_meta_villavicencio_pompeya_elbohio_carretera_fedearroz68_112_raulgutierrez</t>
  </si>
  <si>
    <t>2019_44_llanos_meta_villavicencio_pompeya_entrecanios_entrecanios_fedearroz68_109_jhonbravo</t>
  </si>
  <si>
    <t>lote_entre_canios</t>
  </si>
  <si>
    <t>jhon_bravo</t>
  </si>
  <si>
    <t>2019_45_llanos_meta_villavicencio_pto.tembleque_elremanso__fedearroz68_107_josemanuelalvarez</t>
  </si>
  <si>
    <t>2019_46_llanos_meta_villavicencio_paraderito_laherminia_carretera_fedearroz68_100_luznellysilva</t>
  </si>
  <si>
    <t>luz_nelly_silva</t>
  </si>
  <si>
    <t>2019_47_llanos_meta_villavicencio_pompeya_elencanto__fedearroz68_112_raulgutierrez</t>
  </si>
  <si>
    <t>2019_48_llanos_meta_villavicencio_pompeya_sanfernando_amtec_fedearroz68_107_anibalgutierrez</t>
  </si>
  <si>
    <t>2019_49_llanos_casanare_villanueva_visodeltala_trompillos_a2_fedearroz67_118_soceagro</t>
  </si>
  <si>
    <t>viso_del_tala</t>
  </si>
  <si>
    <t>lote_a2</t>
  </si>
  <si>
    <t>2019_5_llanos_casanare_tauramena_guira_bogota_bogota1_fedearroz67_105_gilbertoparra</t>
  </si>
  <si>
    <t>lote_bogota_1</t>
  </si>
  <si>
    <t>2019_5_llanos_meta_cumaral_elcaibe_villayoly_lote1__105_eduardoguzman</t>
  </si>
  <si>
    <t>2019_50_llanos_casanare_villanueva_buenosairesbajo_soceagrotrompillos_a1_fedearroz67_115_soceagro</t>
  </si>
  <si>
    <t>finca_soceagro_trompillos</t>
  </si>
  <si>
    <t>lote_a1</t>
  </si>
  <si>
    <t>2019_51_llanos_meta_puertolopez_guichiral_talanquera_las30_fedearroz67_120_pastosyleguminozas</t>
  </si>
  <si>
    <t>finca_talanquera</t>
  </si>
  <si>
    <t>pastos_y_leguminozas</t>
  </si>
  <si>
    <t>2019_52_llanos_meta_cabuyaro_sanpedro_gabones_las33_fedearroz67_115_borisbohorquez</t>
  </si>
  <si>
    <t>finca_gabones</t>
  </si>
  <si>
    <t>boris_bohorquez</t>
  </si>
  <si>
    <t>2019_53_llanos_meta_cabuyaro_sanisidro_tierragrata_entrada_fedearroz67_118_danielmelo</t>
  </si>
  <si>
    <t>2019_54_llanos_meta_cabuyaro_sanpedro_gabones_puente_fedearroz67_115_alfredodiaz</t>
  </si>
  <si>
    <t>2019_55_llanos_meta_cabuyaro_elvergel_gabones_las31_sh27_100_borisbohorquez</t>
  </si>
  <si>
    <t>2019_56_llanos_meta_cabuyaro_sanisidroelvergel_elvergel_80_fedearroz68_105_millerortiz</t>
  </si>
  <si>
    <t>san_isidro_el_vergel</t>
  </si>
  <si>
    <t>lote_80</t>
  </si>
  <si>
    <t>miller_ortiz</t>
  </si>
  <si>
    <t>2019_57_llanos_meta_puertolopez_pachaquiaro_elcarajo_elgrajo_fedearroz67_116_guillermogongora</t>
  </si>
  <si>
    <t>lote_el_grajo</t>
  </si>
  <si>
    <t>guillermo_gongora</t>
  </si>
  <si>
    <t>2019_58_llanos_meta_puertolopez_eltigre_lapista_lapista_fedearroz67_113_manuellinares</t>
  </si>
  <si>
    <t>2019_59_llanos_meta_puertolopez_eltigre_santa_elbambu_fedearroz67_110_juliostraus</t>
  </si>
  <si>
    <t>finca_santa</t>
  </si>
  <si>
    <t>lote_el_bambu</t>
  </si>
  <si>
    <t>julio_straus</t>
  </si>
  <si>
    <t>2019_6_llanos_meta_puertolopez_balsa_bonanza_las30_fedearroz67_122_juanant.beltran</t>
  </si>
  <si>
    <t>2019_60_llanos_meta_puertolopez_pachaquiaro_providencia_las2_fedearroz68_108_jorgeangulo</t>
  </si>
  <si>
    <t>jorge_angulo</t>
  </si>
  <si>
    <t>2019_61_llanos_meta_puertolopez_pachaquiaro_providencia_las42_fedearroz68_106_ramiropuentes</t>
  </si>
  <si>
    <t>lote_las_42</t>
  </si>
  <si>
    <t>ramiro_puentes</t>
  </si>
  <si>
    <t>2019_62_llanos_meta_puertogaitan_montebello_elsorco_elsorco_fedearroz68_106_ferneyrestrepo</t>
  </si>
  <si>
    <t>montebello</t>
  </si>
  <si>
    <t>finca_el_sorco</t>
  </si>
  <si>
    <t>lote_el_sorco</t>
  </si>
  <si>
    <t>2019_7_llanos_meta_villavicencio_brisasdelguayuriba_brasil_3amtec_fedearroz67_119_siagro</t>
  </si>
  <si>
    <t>brisas_del_guayuriba</t>
  </si>
  <si>
    <t>finca_brasil</t>
  </si>
  <si>
    <t>lote_3_amtec</t>
  </si>
  <si>
    <t>siagro</t>
  </si>
  <si>
    <t>2019_8_llanos_casanare_aguazul_losleboyas_cunaviche_1_fedearroz70_105_gregorioacosta</t>
  </si>
  <si>
    <t>los_leboyas</t>
  </si>
  <si>
    <t>gregorio_acosta</t>
  </si>
  <si>
    <t>2019_8_llanos_meta_cumaral_sannicolas__loteesquina_fedearroz68_106_fabiansanchez</t>
  </si>
  <si>
    <t>lote_lote_esquina</t>
  </si>
  <si>
    <t>fabian_sanchez</t>
  </si>
  <si>
    <t>2019_9_llanos_meta_cumaral_elcaibe_elrecreo_lotecasa_fedearroz70_98_inocencioortiz</t>
  </si>
  <si>
    <t>2020_a_costa norte_cesar_aguachica</t>
  </si>
  <si>
    <t>lote_el_salero</t>
  </si>
  <si>
    <t>2020_a_costa norte_cesar_gamarra</t>
  </si>
  <si>
    <t>jairo_cabrales</t>
  </si>
  <si>
    <t>lote_el_ciruelo</t>
  </si>
  <si>
    <t>lote_la_montaniita</t>
  </si>
  <si>
    <t>edwin_franco</t>
  </si>
  <si>
    <t>2020_a_costa norte_cesar_gloria</t>
  </si>
  <si>
    <t>2020_a_costa norte_cesar_pelaya</t>
  </si>
  <si>
    <t>2020_a_costa norte_cesar_san alberto</t>
  </si>
  <si>
    <t>lote_el_cedro</t>
  </si>
  <si>
    <t>2020_a_costa norte_cesar_san martin</t>
  </si>
  <si>
    <t>finca_puero_clavel</t>
  </si>
  <si>
    <t>juan_pablo_reyes</t>
  </si>
  <si>
    <t>la_pajulia</t>
  </si>
  <si>
    <t>lote_las_cuatro</t>
  </si>
  <si>
    <t>wilder_cogollo</t>
  </si>
  <si>
    <t>mauricio_gutierrez</t>
  </si>
  <si>
    <t>2020_a_costa norte_cesar_tamalameque</t>
  </si>
  <si>
    <t>lote_la_negra_13</t>
  </si>
  <si>
    <t>juan_carlos_amaris</t>
  </si>
  <si>
    <t>finca_nancy_juliana</t>
  </si>
  <si>
    <t>juan_carlos_manco</t>
  </si>
  <si>
    <t>2020_a_llanos_casanare_aguazul</t>
  </si>
  <si>
    <t>finca_florida_blanca</t>
  </si>
  <si>
    <t>lote_las_39</t>
  </si>
  <si>
    <t>jose_oliveria_lara</t>
  </si>
  <si>
    <t>finca_agrocubarro</t>
  </si>
  <si>
    <t>lote_21_ha</t>
  </si>
  <si>
    <t>fernando_molano</t>
  </si>
  <si>
    <t>2020_a_llanos_casanare_tauramena</t>
  </si>
  <si>
    <t>javier_cala</t>
  </si>
  <si>
    <t>2020_a_llanos_meta_cabuyaro</t>
  </si>
  <si>
    <t>p._lopez</t>
  </si>
  <si>
    <t>leonardo_bohorquez</t>
  </si>
  <si>
    <t>2020_a_llanos_meta_castilla la nueva</t>
  </si>
  <si>
    <t>lote_seniorita_20</t>
  </si>
  <si>
    <t>2020_a_llanos_meta_cumaral</t>
  </si>
  <si>
    <t>2020_a_llanos_meta_puerto lopez</t>
  </si>
  <si>
    <t>finca_chepe</t>
  </si>
  <si>
    <t>guayuriba</t>
  </si>
  <si>
    <t>lote_chepe</t>
  </si>
  <si>
    <t>lote_la_ceba</t>
  </si>
  <si>
    <t>leila_diaz</t>
  </si>
  <si>
    <t>finca_tabaya</t>
  </si>
  <si>
    <t>finca_claros</t>
  </si>
  <si>
    <t>finca_patilla</t>
  </si>
  <si>
    <t>raul_ortiz</t>
  </si>
  <si>
    <t>finca_s._maria</t>
  </si>
  <si>
    <t>lote_palilla</t>
  </si>
  <si>
    <t>san_pablo</t>
  </si>
  <si>
    <t>lote_105</t>
  </si>
  <si>
    <t>2020_a_santander_santander_sabana de torres</t>
  </si>
  <si>
    <t>robledo</t>
  </si>
  <si>
    <t>finca_el_tagualito</t>
  </si>
  <si>
    <t>juan_patinio</t>
  </si>
  <si>
    <t>trinidad_rincon</t>
  </si>
  <si>
    <t>wilson_perez</t>
  </si>
  <si>
    <t>tagualito</t>
  </si>
  <si>
    <t>juan_martinez</t>
  </si>
  <si>
    <t>2020_a_costa norte_la guajira_distraccion</t>
  </si>
  <si>
    <t>finca_silicon_valley</t>
  </si>
  <si>
    <t>2020_a_costa norte_magdalena_aracataca</t>
  </si>
  <si>
    <t>jose_pertuz</t>
  </si>
  <si>
    <t>2020_a_costa norte_magdalena_el reten</t>
  </si>
  <si>
    <t>la_colombia</t>
  </si>
  <si>
    <t>finca_la_adela</t>
  </si>
  <si>
    <t>2020_a_costa norte_la guajira_fonseca</t>
  </si>
  <si>
    <t>2020_a_llanos_meta_fuente de oro</t>
  </si>
  <si>
    <t>finca_la_rivera</t>
  </si>
  <si>
    <t>2020_a_llanos_meta_granada</t>
  </si>
  <si>
    <t>lote_el_arroz</t>
  </si>
  <si>
    <t>antonio_buitrago</t>
  </si>
  <si>
    <t>pedro_elias_torres</t>
  </si>
  <si>
    <t>2020_a_bajo cauca_bolivar_san jacinto</t>
  </si>
  <si>
    <t>jaime_florez</t>
  </si>
  <si>
    <t>2020_a_bajo cauca_sucre_majagual</t>
  </si>
  <si>
    <t>finca_jaime_martinez</t>
  </si>
  <si>
    <t>lote_la_salsa</t>
  </si>
  <si>
    <t>miguel_moya</t>
  </si>
  <si>
    <t>elvis_sereviche</t>
  </si>
  <si>
    <t>antonio_maubri</t>
  </si>
  <si>
    <t>finca_pablo_carpio</t>
  </si>
  <si>
    <t>lote_la_culva</t>
  </si>
  <si>
    <t>saul_arrieto</t>
  </si>
  <si>
    <t>finca_villa_yuris</t>
  </si>
  <si>
    <t>lote_las_corozas</t>
  </si>
  <si>
    <t>colombo_saladem</t>
  </si>
  <si>
    <t>lote_el_pasto_1</t>
  </si>
  <si>
    <t>lote_la_carretero</t>
  </si>
  <si>
    <t>luis_jimenez</t>
  </si>
  <si>
    <t>finca_las_campanas</t>
  </si>
  <si>
    <t>gustavo_rafael_varon</t>
  </si>
  <si>
    <t>finca_los_campanos_de_hurra</t>
  </si>
  <si>
    <t>lote_la_paja</t>
  </si>
  <si>
    <t>finca_esequiel</t>
  </si>
  <si>
    <t>finca_hermanos_menese</t>
  </si>
  <si>
    <t>finca_jose_arse</t>
  </si>
  <si>
    <t>jose_arse</t>
  </si>
  <si>
    <t>finca_rabiro_barrios</t>
  </si>
  <si>
    <t>jose_luis_arrieta</t>
  </si>
  <si>
    <t>finca_los_marquez</t>
  </si>
  <si>
    <t>lote_la_carretero_2</t>
  </si>
  <si>
    <t>finca_el_plasto</t>
  </si>
  <si>
    <t>alberto_castro</t>
  </si>
  <si>
    <t>fortunato_ballesteros</t>
  </si>
  <si>
    <t>jose_cardezo</t>
  </si>
  <si>
    <t>finca_los_nuniez</t>
  </si>
  <si>
    <t>alvaro_hernandez</t>
  </si>
  <si>
    <t>harrinson_machado</t>
  </si>
  <si>
    <t>santa_rita</t>
  </si>
  <si>
    <t>finca_el_obero</t>
  </si>
  <si>
    <t>victor_mosquera</t>
  </si>
  <si>
    <t>finca_el_obrero</t>
  </si>
  <si>
    <t>lote_la_carroza</t>
  </si>
  <si>
    <t>2020_a_llanos_casanare_mani</t>
  </si>
  <si>
    <t>lote_las_83</t>
  </si>
  <si>
    <t>lote_bunker_1</t>
  </si>
  <si>
    <t>heguer_garcia</t>
  </si>
  <si>
    <t>lote_bunrei</t>
  </si>
  <si>
    <t>campo_elias_urritia</t>
  </si>
  <si>
    <t>jesus_tamayo</t>
  </si>
  <si>
    <t>el_tacuyal</t>
  </si>
  <si>
    <t>nelly_esperanza_hernandez</t>
  </si>
  <si>
    <t>viguia_trompillos</t>
  </si>
  <si>
    <t>2020_a_llanos_cundinamarca_paratebueno</t>
  </si>
  <si>
    <t>garagoa</t>
  </si>
  <si>
    <t>lote_cele_itagua</t>
  </si>
  <si>
    <t>finca_canucas</t>
  </si>
  <si>
    <t>felipe_antunez</t>
  </si>
  <si>
    <t>lote_pablo_pozo</t>
  </si>
  <si>
    <t>lote_lote_caja</t>
  </si>
  <si>
    <t>lote_lote_casa_1</t>
  </si>
  <si>
    <t>lote_lote_casa_2</t>
  </si>
  <si>
    <t>generosa</t>
  </si>
  <si>
    <t>lote_lote_casa_3</t>
  </si>
  <si>
    <t>alto_de_la_luna</t>
  </si>
  <si>
    <t>fredy_arturo_amcar</t>
  </si>
  <si>
    <t>finca_la_curocura</t>
  </si>
  <si>
    <t>gerardo_condonio</t>
  </si>
  <si>
    <t>finca_curalito</t>
  </si>
  <si>
    <t>eduardo_becerra_velez</t>
  </si>
  <si>
    <t>rafael_camilo_buritica</t>
  </si>
  <si>
    <t>finca_guanayas</t>
  </si>
  <si>
    <t>edgar_ayala</t>
  </si>
  <si>
    <t>dalgi_torres</t>
  </si>
  <si>
    <t>lote_1.2.3</t>
  </si>
  <si>
    <t>finca_la_holanda</t>
  </si>
  <si>
    <t>leopoldo_gomez</t>
  </si>
  <si>
    <t>2020_a_llanos_meta_puerto concordia</t>
  </si>
  <si>
    <t>aguas_claras</t>
  </si>
  <si>
    <t>luis_vargas_prado</t>
  </si>
  <si>
    <t>guajur</t>
  </si>
  <si>
    <t>mario_pineda</t>
  </si>
  <si>
    <t>2020_a_llanos_meta_puerto lleras</t>
  </si>
  <si>
    <t>finca_indostan</t>
  </si>
  <si>
    <t>carlos_alberto_herran</t>
  </si>
  <si>
    <t>2020_a_llanos_meta_san martin</t>
  </si>
  <si>
    <t>finca_costa_rica</t>
  </si>
  <si>
    <t>lote_costa_rica</t>
  </si>
  <si>
    <t>2020_a_llanos_meta_villanueva</t>
  </si>
  <si>
    <t>finca_agua_verde</t>
  </si>
  <si>
    <t>lote_lote_porteria</t>
  </si>
  <si>
    <t>finca_matae_guada</t>
  </si>
  <si>
    <t>2020_a_llanos_meta_vista hermosa</t>
  </si>
  <si>
    <t>finca_agrochica</t>
  </si>
  <si>
    <t>obeth_valdez</t>
  </si>
  <si>
    <t>abeth_valdez</t>
  </si>
  <si>
    <t>2020_a_en blanco_meta_villavicencio</t>
  </si>
  <si>
    <t>jose_patricio_vargas</t>
  </si>
  <si>
    <t>2020_a_bajo cauca_antioquia_nechi</t>
  </si>
  <si>
    <t>finca_la_catelba</t>
  </si>
  <si>
    <t>ruto_regino</t>
  </si>
  <si>
    <t>lote_el_semillero</t>
  </si>
  <si>
    <t>pedro_resino</t>
  </si>
  <si>
    <t>finca_la_caucana</t>
  </si>
  <si>
    <t>lote_la_orilla</t>
  </si>
  <si>
    <t>2020_a_bajo cauca_bolivar_achi</t>
  </si>
  <si>
    <t>lote_las_3.5</t>
  </si>
  <si>
    <t>finca_la_camorra</t>
  </si>
  <si>
    <t>jairo_torres</t>
  </si>
  <si>
    <t>finca_los_cardozo</t>
  </si>
  <si>
    <t>lote_el_chupa</t>
  </si>
  <si>
    <t>maria_viloria</t>
  </si>
  <si>
    <t>finca_nando_romero</t>
  </si>
  <si>
    <t>lote_el_uvero</t>
  </si>
  <si>
    <t>el_negro_edi</t>
  </si>
  <si>
    <t>lote_la_finquita</t>
  </si>
  <si>
    <t>johan_sanchez</t>
  </si>
  <si>
    <t>guido_rodriguez</t>
  </si>
  <si>
    <t>roberto_lara</t>
  </si>
  <si>
    <t>finca_leider</t>
  </si>
  <si>
    <t>lote_leider</t>
  </si>
  <si>
    <t>leider_florez</t>
  </si>
  <si>
    <t>finca_los_mine</t>
  </si>
  <si>
    <t>lote_los_mine</t>
  </si>
  <si>
    <t>alfredo_medina</t>
  </si>
  <si>
    <t>finca_los_tekas</t>
  </si>
  <si>
    <t>lote_los_tekas</t>
  </si>
  <si>
    <t>yolanda_mejia</t>
  </si>
  <si>
    <t>2020_a_bajo cauca_cordoba_tierra alta</t>
  </si>
  <si>
    <t>nueva_esperanza</t>
  </si>
  <si>
    <t>arley_urrea</t>
  </si>
  <si>
    <t>parc._de_venezuela</t>
  </si>
  <si>
    <t>lote_grande</t>
  </si>
  <si>
    <t>2020_a_bajo cauca_sucre_guaranda</t>
  </si>
  <si>
    <t>lote_la_pita</t>
  </si>
  <si>
    <t>nina_badran</t>
  </si>
  <si>
    <t>finca_el_mono</t>
  </si>
  <si>
    <t>lote_nenito_3</t>
  </si>
  <si>
    <t>lote_la_carreca</t>
  </si>
  <si>
    <t>luis_marquez</t>
  </si>
  <si>
    <t>lote_la_carretera_1</t>
  </si>
  <si>
    <t>finca_la_pacho</t>
  </si>
  <si>
    <t>yudis_herrera</t>
  </si>
  <si>
    <t>lote_el_jobo</t>
  </si>
  <si>
    <t>yomi_sanchez</t>
  </si>
  <si>
    <t>david_vargas</t>
  </si>
  <si>
    <t>2020_a_bajo cauca_sucre_san benito abad</t>
  </si>
  <si>
    <t>lote_corinto_2</t>
  </si>
  <si>
    <t>fabio_sierra</t>
  </si>
  <si>
    <t>finca_monte_cristo</t>
  </si>
  <si>
    <t>lote_salinato</t>
  </si>
  <si>
    <t>salim_sierra</t>
  </si>
  <si>
    <t>2020_a_bajo cauca_sucre_san marcos</t>
  </si>
  <si>
    <t>lote_tierra_santa</t>
  </si>
  <si>
    <t>mario_saenz</t>
  </si>
  <si>
    <t>2020_a_costa norte_cesar_becerril</t>
  </si>
  <si>
    <t>cartagena</t>
  </si>
  <si>
    <t>fernando_peralta</t>
  </si>
  <si>
    <t>lote_maria_pantaleta</t>
  </si>
  <si>
    <t>william_machado</t>
  </si>
  <si>
    <t>finca_divino_ninio</t>
  </si>
  <si>
    <t>2020_a_costa norte_cesar_bosconia</t>
  </si>
  <si>
    <t>lote_1_a_11ha</t>
  </si>
  <si>
    <t>2020_a_costa norte_cesar_chiriguana</t>
  </si>
  <si>
    <t>finca_la_felicidad</t>
  </si>
  <si>
    <t>lote_1a_11_ha</t>
  </si>
  <si>
    <t>javier_vides</t>
  </si>
  <si>
    <t>lote_la_juma</t>
  </si>
  <si>
    <t>2020_a_costa norte_cesar_la jagua de ibirico</t>
  </si>
  <si>
    <t>lote_22_b_22_ha</t>
  </si>
  <si>
    <t>olga_machado_luna</t>
  </si>
  <si>
    <t>2020_a_costa norte_cesar_valledupar</t>
  </si>
  <si>
    <t>lote_las_9_9.4_ha</t>
  </si>
  <si>
    <t>fpa1368ma2i1a4sma</t>
  </si>
  <si>
    <t>carlos_lacouture</t>
  </si>
  <si>
    <t>finca_la_manta</t>
  </si>
  <si>
    <t>aldair_guete</t>
  </si>
  <si>
    <t>lote_los_papayos</t>
  </si>
  <si>
    <t>finca_tranquilandia</t>
  </si>
  <si>
    <t>lote_algarrobo</t>
  </si>
  <si>
    <t>finca_iguaran</t>
  </si>
  <si>
    <t>hernan_martinez</t>
  </si>
  <si>
    <t>la_laguna</t>
  </si>
  <si>
    <t>finca_villa_fela</t>
  </si>
  <si>
    <t>lote_unico_2.5ha</t>
  </si>
  <si>
    <t>edrulfo_solano</t>
  </si>
  <si>
    <t>finca_el_volga</t>
  </si>
  <si>
    <t>lote_los_muchachos_6ha</t>
  </si>
  <si>
    <t>jaime_botero</t>
  </si>
  <si>
    <t>finca_la_sarita</t>
  </si>
  <si>
    <t>lote_las_14_3a</t>
  </si>
  <si>
    <t>2020_a_costa norte_magdalena_zona bananera</t>
  </si>
  <si>
    <t>harold_diaz_granados</t>
  </si>
  <si>
    <t>jose_ramon_diaz_granados</t>
  </si>
  <si>
    <t>guadales</t>
  </si>
  <si>
    <t>jhon_mario_lopez</t>
  </si>
  <si>
    <t>segundo_amezquita</t>
  </si>
  <si>
    <t>milena_garcia</t>
  </si>
  <si>
    <t>finca_maypore</t>
  </si>
  <si>
    <t>sofia_villamizar</t>
  </si>
  <si>
    <t>alberto_mendoza</t>
  </si>
  <si>
    <t>finca_araguaney</t>
  </si>
  <si>
    <t>carmenea_velandia</t>
  </si>
  <si>
    <t>finca_camaruco</t>
  </si>
  <si>
    <t>pablo_antonio_para</t>
  </si>
  <si>
    <t>gaviotas_agua_verde</t>
  </si>
  <si>
    <t>maria_antonia_parra</t>
  </si>
  <si>
    <t>edilberto_vega</t>
  </si>
  <si>
    <t>guanamena</t>
  </si>
  <si>
    <t>lote_el_molino_22_ha</t>
  </si>
  <si>
    <t>finca_la_islita</t>
  </si>
  <si>
    <t>adriana_barrera</t>
  </si>
  <si>
    <t>lote_las_17_ha</t>
  </si>
  <si>
    <t>aymer_tumay</t>
  </si>
  <si>
    <t>villa_garzon</t>
  </si>
  <si>
    <t>finca_ginebra</t>
  </si>
  <si>
    <t>camilo_galan</t>
  </si>
  <si>
    <t>finca_guadaulito</t>
  </si>
  <si>
    <t>lote_las_27_ha</t>
  </si>
  <si>
    <t>edgardo_domingues</t>
  </si>
  <si>
    <t>finca_la_rubiera</t>
  </si>
  <si>
    <t>sandra_gimenez</t>
  </si>
  <si>
    <t>finca_los_aceites</t>
  </si>
  <si>
    <t>lote_los_aceites</t>
  </si>
  <si>
    <t>lote_lote_carretera</t>
  </si>
  <si>
    <t>edgar_vesga</t>
  </si>
  <si>
    <t>2020_a_llanos_meta_el castillo</t>
  </si>
  <si>
    <t>finca_la_secreta</t>
  </si>
  <si>
    <t>finca_canaguaro</t>
  </si>
  <si>
    <t>sebastian_garcia</t>
  </si>
  <si>
    <t>lote_lote_16</t>
  </si>
  <si>
    <t>finca_naranjitos</t>
  </si>
  <si>
    <t>lote_arroz</t>
  </si>
  <si>
    <t>guillermo_betancur</t>
  </si>
  <si>
    <t>finca_el_45</t>
  </si>
  <si>
    <t>2020_a_llanos_meta_lejanias</t>
  </si>
  <si>
    <t>aristides_mojica</t>
  </si>
  <si>
    <t>finca_la_morna</t>
  </si>
  <si>
    <t>2020_a_llanos_meta_puerto gaitan</t>
  </si>
  <si>
    <t>cristalina</t>
  </si>
  <si>
    <t>jhojam_raelson</t>
  </si>
  <si>
    <t>jacobo_lueves</t>
  </si>
  <si>
    <t>finca_liviney</t>
  </si>
  <si>
    <t>abraham_lomes</t>
  </si>
  <si>
    <t>abraham_wolf</t>
  </si>
  <si>
    <t>lote_lote_6</t>
  </si>
  <si>
    <t>pedro_wiebe</t>
  </si>
  <si>
    <t>finca_villa_sonia</t>
  </si>
  <si>
    <t>noel_mejia</t>
  </si>
  <si>
    <t>luis_vasquez_-_soto</t>
  </si>
  <si>
    <t>2020_a_llanos_meta_puerto rico</t>
  </si>
  <si>
    <t>2020_a_llanos_meta_san carlos de guaroa</t>
  </si>
  <si>
    <t>la_maria</t>
  </si>
  <si>
    <t>finca_itania</t>
  </si>
  <si>
    <t>finca_la_itania</t>
  </si>
  <si>
    <t>2020_a_llanos_meta_san juan de arama</t>
  </si>
  <si>
    <t>finca_trocha</t>
  </si>
  <si>
    <t>finca_cari_care</t>
  </si>
  <si>
    <t>camilo_guevara</t>
  </si>
  <si>
    <t>fredy_ruiz</t>
  </si>
  <si>
    <t>oscar_aya</t>
  </si>
  <si>
    <t>finca_dulce_nombre</t>
  </si>
  <si>
    <t>lote_dulce_nombre</t>
  </si>
  <si>
    <t>remisio_gaince</t>
  </si>
  <si>
    <t>lote_villa_del_mar</t>
  </si>
  <si>
    <t>moises_rodriguez</t>
  </si>
  <si>
    <t>jesus_ortega</t>
  </si>
  <si>
    <t>lote_la_dicha_1</t>
  </si>
  <si>
    <t>lote_mora_1</t>
  </si>
  <si>
    <t>2020_a_bajo cauca_sucre_caimito</t>
  </si>
  <si>
    <t>lote_aldo_i</t>
  </si>
  <si>
    <t>lote_aldo_ii</t>
  </si>
  <si>
    <t>la_chispa</t>
  </si>
  <si>
    <t>jose_luis_sandoval</t>
  </si>
  <si>
    <t>la_plasa</t>
  </si>
  <si>
    <t>lote_el_patillaso</t>
  </si>
  <si>
    <t>las_malvinas</t>
  </si>
  <si>
    <t>hector_blanquiceth</t>
  </si>
  <si>
    <t>finca_la_eureka</t>
  </si>
  <si>
    <t>lote_el_deseo</t>
  </si>
  <si>
    <t>jose_corpo</t>
  </si>
  <si>
    <t>lote_habana</t>
  </si>
  <si>
    <t>fabian_monterosa</t>
  </si>
  <si>
    <t>finca_mi_linda</t>
  </si>
  <si>
    <t>joche_alvarado</t>
  </si>
  <si>
    <t>lote_relicario_2</t>
  </si>
  <si>
    <t>dario_cania</t>
  </si>
  <si>
    <t>cayoreca_c7</t>
  </si>
  <si>
    <t>finca_relicario_1</t>
  </si>
  <si>
    <t>lote_tico</t>
  </si>
  <si>
    <t>hector_blanco</t>
  </si>
  <si>
    <t>san_marco</t>
  </si>
  <si>
    <t>lote_el_molino</t>
  </si>
  <si>
    <t>richard</t>
  </si>
  <si>
    <t>2020_a_costa norte_cesar_el paso</t>
  </si>
  <si>
    <t>juan_carlos_diaz_granados</t>
  </si>
  <si>
    <t>lote_carretera_18ha</t>
  </si>
  <si>
    <t>victor_guerra</t>
  </si>
  <si>
    <t>adolfo_martinez</t>
  </si>
  <si>
    <t>2020_a_costa norte_magdalena_pivijay</t>
  </si>
  <si>
    <t>piuela</t>
  </si>
  <si>
    <t>finca_el_florito</t>
  </si>
  <si>
    <t>lote_las_16_16ha</t>
  </si>
  <si>
    <t>eugenio_garcia</t>
  </si>
  <si>
    <t>finca_los_bajitos</t>
  </si>
  <si>
    <t>sofia_cachay</t>
  </si>
  <si>
    <t>pablo_pama</t>
  </si>
  <si>
    <t>edwin_vargas</t>
  </si>
  <si>
    <t>lote_las_40_ha</t>
  </si>
  <si>
    <t>finca_el_rincon_caja_azul</t>
  </si>
  <si>
    <t>lote_lote_2_"24ha"</t>
  </si>
  <si>
    <t>agricol_de_arroceros</t>
  </si>
  <si>
    <t>finca_jimmy</t>
  </si>
  <si>
    <t>german_villar</t>
  </si>
  <si>
    <t>santa_cruz</t>
  </si>
  <si>
    <t>lote_yuca</t>
  </si>
  <si>
    <t>juan_diego</t>
  </si>
  <si>
    <t>la_cuna</t>
  </si>
  <si>
    <t>sebastian_felipe_ninio</t>
  </si>
  <si>
    <t>johan_munioz_chocae</t>
  </si>
  <si>
    <t>lote_esteo_1</t>
  </si>
  <si>
    <t>finca_mayagua</t>
  </si>
  <si>
    <t>lote_lado_del_molino</t>
  </si>
  <si>
    <t>lote_mayagua_5</t>
  </si>
  <si>
    <t>lote_mayagua_6</t>
  </si>
  <si>
    <t>lote_lote_12_maranion</t>
  </si>
  <si>
    <t>hato</t>
  </si>
  <si>
    <t>finca_coroles</t>
  </si>
  <si>
    <t>lote_girasoles_2</t>
  </si>
  <si>
    <t>lote_bruselas</t>
  </si>
  <si>
    <t>lote_la_siete</t>
  </si>
  <si>
    <t>teresa_moreno</t>
  </si>
  <si>
    <t>2020_a_bajo cauca_sucre_la union</t>
  </si>
  <si>
    <t>alcires_montiel</t>
  </si>
  <si>
    <t>finca_los_bultos</t>
  </si>
  <si>
    <t>lote_el_corozal</t>
  </si>
  <si>
    <t>wilson_diaz</t>
  </si>
  <si>
    <t>finca_nayarit</t>
  </si>
  <si>
    <t>lote_lote_el_puente</t>
  </si>
  <si>
    <t>rafael_musicus</t>
  </si>
  <si>
    <t>never_monterrosa</t>
  </si>
  <si>
    <t>las_posas</t>
  </si>
  <si>
    <t>fredys_diaz</t>
  </si>
  <si>
    <t>lote_monte_cristo</t>
  </si>
  <si>
    <t>vladimir_arrieta</t>
  </si>
  <si>
    <t>lote_victoria_i</t>
  </si>
  <si>
    <t>finca_villa_andrea</t>
  </si>
  <si>
    <t>harold_villar</t>
  </si>
  <si>
    <t>leonardo_rios</t>
  </si>
  <si>
    <t>2020_b_costa norte_cesar_becerril</t>
  </si>
  <si>
    <t>la_guajirita</t>
  </si>
  <si>
    <t>2020_b_costa norte_cesar_el paso</t>
  </si>
  <si>
    <t>hnos_ochoa_daza</t>
  </si>
  <si>
    <t>2020_b_costa norte_cesar_la jagua de ibirico</t>
  </si>
  <si>
    <t>flor_guerra</t>
  </si>
  <si>
    <t>oscar_gomez</t>
  </si>
  <si>
    <t>javier_sanabria</t>
  </si>
  <si>
    <t>2020_b_costa norte_cesar_san diego</t>
  </si>
  <si>
    <t>lote_las_2_2ha</t>
  </si>
  <si>
    <t>lote_las_22_22_ha</t>
  </si>
  <si>
    <t>2020_b_costa norte_cesar_valledupar</t>
  </si>
  <si>
    <t>2020_b_costa norte_la guajira_distraccion</t>
  </si>
  <si>
    <t>finca_la_azotea</t>
  </si>
  <si>
    <t>2020_b_costa norte_la guajira_fonseca</t>
  </si>
  <si>
    <t>ita_fonseca</t>
  </si>
  <si>
    <t>2020_b_costa norte_magdalena_aracataca</t>
  </si>
  <si>
    <t>teobromina</t>
  </si>
  <si>
    <t>finca_la_omaira</t>
  </si>
  <si>
    <t>fuad_rapag</t>
  </si>
  <si>
    <t>2020_b_costa norte_magdalena_el reten</t>
  </si>
  <si>
    <t>jairo_escobar</t>
  </si>
  <si>
    <t>2020_b_llanos_cundinamarca_paratebueno</t>
  </si>
  <si>
    <t>cidraga</t>
  </si>
  <si>
    <t>finca_cidrago_vereda_finca_la_aurora</t>
  </si>
  <si>
    <t>finca_finca_la_aurora</t>
  </si>
  <si>
    <t>lote_generosa</t>
  </si>
  <si>
    <t>finca_las_palmas_centro_experimental</t>
  </si>
  <si>
    <t>lote_fed_2000</t>
  </si>
  <si>
    <t>alejandro_diaz</t>
  </si>
  <si>
    <t>lote_las_40_6</t>
  </si>
  <si>
    <t>lote_unico_las_3</t>
  </si>
  <si>
    <t>luis_florez</t>
  </si>
  <si>
    <t>2020_b_costa norte_cesar_bosconia</t>
  </si>
  <si>
    <t>lote_4a_8.5ha</t>
  </si>
  <si>
    <t>lote_lote_3_17ha</t>
  </si>
  <si>
    <t>finca_la_ventolera</t>
  </si>
  <si>
    <t>darwin_duran</t>
  </si>
  <si>
    <t>lote_la_hoyada</t>
  </si>
  <si>
    <t>miguel_vega</t>
  </si>
  <si>
    <t>ricardo_molina</t>
  </si>
  <si>
    <t>finca_alejandria</t>
  </si>
  <si>
    <t>rosmiro_pacheco</t>
  </si>
  <si>
    <t>hernando_fadul</t>
  </si>
  <si>
    <t>finca_manzanares</t>
  </si>
  <si>
    <t>carretera_nacional</t>
  </si>
  <si>
    <t>finca_la_vaquera</t>
  </si>
  <si>
    <t>lote_unico_13_ha</t>
  </si>
  <si>
    <t>rafael_freyle_arguelles</t>
  </si>
  <si>
    <t>lote_unico_4_ha</t>
  </si>
  <si>
    <t>finca_ana_cleonte</t>
  </si>
  <si>
    <t>lote_las_3_3ha</t>
  </si>
  <si>
    <t>2020_b_costa norte_magdalena_pivijay</t>
  </si>
  <si>
    <t>finca_la_tormenta</t>
  </si>
  <si>
    <t>lote_las_12_12ha</t>
  </si>
  <si>
    <t>jaime_de_las_salas</t>
  </si>
  <si>
    <t>el_ocho</t>
  </si>
  <si>
    <t>finca_belen</t>
  </si>
  <si>
    <t>daniel_estrada</t>
  </si>
  <si>
    <t>edgar_barros</t>
  </si>
  <si>
    <t>eugenio_salas</t>
  </si>
  <si>
    <t>2021_a_llanos_casanare_aguazul</t>
  </si>
  <si>
    <t>finca_la_mester</t>
  </si>
  <si>
    <t>2021_a_llanos_casanare_tauramena</t>
  </si>
  <si>
    <t>chitanena</t>
  </si>
  <si>
    <t>finca_cantareina</t>
  </si>
  <si>
    <t>finca_barley</t>
  </si>
  <si>
    <t>lote_cachicama_50_ha</t>
  </si>
  <si>
    <t>dagoberto_jiraldo_zalasar</t>
  </si>
  <si>
    <t>wilson_arias</t>
  </si>
  <si>
    <t>finca_la_defenza</t>
  </si>
  <si>
    <t>ferley_gaitan</t>
  </si>
  <si>
    <t>lote_los_venticuatros</t>
  </si>
  <si>
    <t>helena_perez</t>
  </si>
  <si>
    <t>2021_a_llanos_meta_villavicencio</t>
  </si>
  <si>
    <t>canios_negros</t>
  </si>
  <si>
    <t>finca_la_liberia_2</t>
  </si>
  <si>
    <t>diana_quiroga</t>
  </si>
  <si>
    <t>finca_liberia</t>
  </si>
  <si>
    <t>lote_palos_1</t>
  </si>
  <si>
    <t>dario_quintero</t>
  </si>
  <si>
    <t>lote_carretero</t>
  </si>
  <si>
    <t>diego_hernandez</t>
  </si>
  <si>
    <t>lote_via</t>
  </si>
  <si>
    <t>finca_el_cocuy</t>
  </si>
  <si>
    <t>lote_arbol</t>
  </si>
  <si>
    <t>miguel_acosta</t>
  </si>
  <si>
    <t>2021_a_llanos_meta_cumaral</t>
  </si>
  <si>
    <t>lote_lote_porton</t>
  </si>
  <si>
    <t>edgar_vega</t>
  </si>
  <si>
    <t>2021_a_llanos_meta_villanueva</t>
  </si>
  <si>
    <t>lote_entrada_2</t>
  </si>
  <si>
    <t>2021_a_llanos_casanare_mani</t>
  </si>
  <si>
    <t>marco_fiel_alfonso</t>
  </si>
  <si>
    <t>finca_camoruco</t>
  </si>
  <si>
    <t>lote_el_milenio</t>
  </si>
  <si>
    <t>pablo_parra</t>
  </si>
  <si>
    <t>victoria_parra</t>
  </si>
  <si>
    <t>guaniamena_coca</t>
  </si>
  <si>
    <t>heladio_rodriguez</t>
  </si>
  <si>
    <t>cuerna_vaca</t>
  </si>
  <si>
    <t>finca_chaparrito</t>
  </si>
  <si>
    <t>lote_3a</t>
  </si>
  <si>
    <t>los_cultivos</t>
  </si>
  <si>
    <t>lote_3b</t>
  </si>
  <si>
    <t>finca_vesalles</t>
  </si>
  <si>
    <t>lhz_cultivos</t>
  </si>
  <si>
    <t>lote_3ab</t>
  </si>
  <si>
    <t>villa_resa</t>
  </si>
  <si>
    <t>gabriel_saldarriaga</t>
  </si>
  <si>
    <t>lote_rincon</t>
  </si>
  <si>
    <t>finca_la_culebra</t>
  </si>
  <si>
    <t>agricola_durime</t>
  </si>
  <si>
    <t>jose_santos_hernandez</t>
  </si>
  <si>
    <t>lote_0</t>
  </si>
  <si>
    <t>finca_las_vegs</t>
  </si>
  <si>
    <t>lote_chucho</t>
  </si>
  <si>
    <t>el_tesoro</t>
  </si>
  <si>
    <t>finca_el_algaborro</t>
  </si>
  <si>
    <t>andrea_sanabria</t>
  </si>
  <si>
    <t>guineo</t>
  </si>
  <si>
    <t>finca_floridablanca</t>
  </si>
  <si>
    <t>finca_maipore</t>
  </si>
  <si>
    <t>luis_cristancho</t>
  </si>
  <si>
    <t>jesica_perez</t>
  </si>
  <si>
    <t>istman_ortiz</t>
  </si>
  <si>
    <t>finca_sabanales</t>
  </si>
  <si>
    <t>oscar_jesus_vega</t>
  </si>
  <si>
    <t>lote_las_sas</t>
  </si>
  <si>
    <t>lote_las_53</t>
  </si>
  <si>
    <t>finca_palermo</t>
  </si>
  <si>
    <t>nestor_rios</t>
  </si>
  <si>
    <t>finca_guaratara</t>
  </si>
  <si>
    <t>luis_guerrero</t>
  </si>
  <si>
    <t>carlos_rio</t>
  </si>
  <si>
    <t>finca_caimito</t>
  </si>
  <si>
    <t>lote_pequenio</t>
  </si>
  <si>
    <t>2021_a_caribe humedo_sucre_la union</t>
  </si>
  <si>
    <t>finca_quince</t>
  </si>
  <si>
    <t>lote_la_espina</t>
  </si>
  <si>
    <t>alades_montiel</t>
  </si>
  <si>
    <t>adonai_toloza</t>
  </si>
  <si>
    <t>finca_belgica</t>
  </si>
  <si>
    <t>wilson_gavidia</t>
  </si>
  <si>
    <t>lote_las_ventidos</t>
  </si>
  <si>
    <t>lote_las_diesocho</t>
  </si>
  <si>
    <t>fedearroz_ibis_cl</t>
  </si>
  <si>
    <t>camilo_urrutia</t>
  </si>
  <si>
    <t>lote_las_diez_nuevo</t>
  </si>
  <si>
    <t>2021_a_caribe humedo_cordoba_tierralta</t>
  </si>
  <si>
    <t>finca_casas</t>
  </si>
  <si>
    <t>lote_entra_si_puedes</t>
  </si>
  <si>
    <t>ebeto_guzman</t>
  </si>
  <si>
    <t>finca_mora</t>
  </si>
  <si>
    <t>lote_mora_2</t>
  </si>
  <si>
    <t>2021_a_caribe humedo_sucre_caimito</t>
  </si>
  <si>
    <t>tanga_sola</t>
  </si>
  <si>
    <t>lote_las_casas_1</t>
  </si>
  <si>
    <t>luis_machado</t>
  </si>
  <si>
    <t>lote_las_casas_2</t>
  </si>
  <si>
    <t>los_moreas</t>
  </si>
  <si>
    <t>finca_los_pozos</t>
  </si>
  <si>
    <t>lote_bambu</t>
  </si>
  <si>
    <t>marcilino_angel</t>
  </si>
  <si>
    <t>2015_b_caribe seco_norte de santander_el zulia</t>
  </si>
  <si>
    <t>finca_1</t>
  </si>
  <si>
    <t>luis_sanchez</t>
  </si>
  <si>
    <t>finca_la_playita</t>
  </si>
  <si>
    <t>gabriel_peniuela</t>
  </si>
  <si>
    <t>finca_el_encanto_1</t>
  </si>
  <si>
    <t>lote_lote</t>
  </si>
  <si>
    <t>rodolfo_sarmiento</t>
  </si>
  <si>
    <t>rodolfo_sarmiento_jr</t>
  </si>
  <si>
    <t>flaminio_leon</t>
  </si>
  <si>
    <t>finca_playe</t>
  </si>
  <si>
    <t>samuel_yaniez</t>
  </si>
  <si>
    <t>finca_coagronorte</t>
  </si>
  <si>
    <t>2015_b_caribe seco_norte de santander_cucuta</t>
  </si>
  <si>
    <t>elias_rubiano</t>
  </si>
  <si>
    <t>finca_pacolandia</t>
  </si>
  <si>
    <t>lote_pacolandia</t>
  </si>
  <si>
    <t>finca_mis_amores</t>
  </si>
  <si>
    <t>lote_mis_amores</t>
  </si>
  <si>
    <t>juvenal_pacheco</t>
  </si>
  <si>
    <t>raul_moreno</t>
  </si>
  <si>
    <t>lote_957</t>
  </si>
  <si>
    <t>fabiola_florez</t>
  </si>
  <si>
    <t>el_dave</t>
  </si>
  <si>
    <t>gerardo_acevedo</t>
  </si>
  <si>
    <t>finca_tres_rios</t>
  </si>
  <si>
    <t>uriel_sanchez</t>
  </si>
  <si>
    <t>puerto_villamizar</t>
  </si>
  <si>
    <t>finca_lambada</t>
  </si>
  <si>
    <t>lote_lambada</t>
  </si>
  <si>
    <t>lambada</t>
  </si>
  <si>
    <t>alto_guaramito</t>
  </si>
  <si>
    <t>finca_flaminio</t>
  </si>
  <si>
    <t>flaminio_merchan</t>
  </si>
  <si>
    <t>juan_chona</t>
  </si>
  <si>
    <t>finca_villa_rosa</t>
  </si>
  <si>
    <t>lote_flaminio</t>
  </si>
  <si>
    <t>alexander_salcedo</t>
  </si>
  <si>
    <t>lote_fonseca</t>
  </si>
  <si>
    <t>finca_finca_1</t>
  </si>
  <si>
    <t>humberto_bran</t>
  </si>
  <si>
    <t>olga_hernandez</t>
  </si>
  <si>
    <t>finca_2e201e</t>
  </si>
  <si>
    <t>cristiniano_ramirez</t>
  </si>
  <si>
    <t>julio_vera</t>
  </si>
  <si>
    <t>william_cifuentes</t>
  </si>
  <si>
    <t>adonay_ramos</t>
  </si>
  <si>
    <t>ines_gaitan</t>
  </si>
  <si>
    <t>nn2</t>
  </si>
  <si>
    <t>nn3</t>
  </si>
  <si>
    <t>segundo_villareal</t>
  </si>
  <si>
    <t>finca_2c250</t>
  </si>
  <si>
    <t>lote_2c250</t>
  </si>
  <si>
    <t>enrique_castellanos</t>
  </si>
  <si>
    <t>nn4</t>
  </si>
  <si>
    <t>benjamin_blanco</t>
  </si>
  <si>
    <t>nn5</t>
  </si>
  <si>
    <t>nn6</t>
  </si>
  <si>
    <t>fredy_perez</t>
  </si>
  <si>
    <t>nn7</t>
  </si>
  <si>
    <t>nn8</t>
  </si>
  <si>
    <t>2015_b_caribe seco_norte de santander_tibu</t>
  </si>
  <si>
    <t>finca_la_13</t>
  </si>
  <si>
    <t>campo_3</t>
  </si>
  <si>
    <t>gabriel_suarez</t>
  </si>
  <si>
    <t>alonzo_botello</t>
  </si>
  <si>
    <t>2015_b_caribe seco_norte de santander_san cayetano</t>
  </si>
  <si>
    <t>los_guaduales</t>
  </si>
  <si>
    <t>finca_uriel_jaimes</t>
  </si>
  <si>
    <t>2015_a_caribe seco_cesar_valledupar</t>
  </si>
  <si>
    <t>lote_el_paso_del_ganado</t>
  </si>
  <si>
    <t>caminos_del_tamacal</t>
  </si>
  <si>
    <t>aristides_lopez</t>
  </si>
  <si>
    <t>felix_viloria</t>
  </si>
  <si>
    <t>nivaldo_brito</t>
  </si>
  <si>
    <t>campo_elias_lopez</t>
  </si>
  <si>
    <t>lote_45</t>
  </si>
  <si>
    <t>hernando_molina</t>
  </si>
  <si>
    <t>2015_a_caribe seco_la guajira_fonseca</t>
  </si>
  <si>
    <t>lote_tio_pobre</t>
  </si>
  <si>
    <t>jose_maria_perez</t>
  </si>
  <si>
    <t>finca_el_lucero</t>
  </si>
  <si>
    <t>finca_palotal</t>
  </si>
  <si>
    <t>emiro_cortes</t>
  </si>
  <si>
    <t>luis_carlos_perez</t>
  </si>
  <si>
    <t>instituto_de_educacion_agricola</t>
  </si>
  <si>
    <t>2015_a_caribe seco_la guajira_distraccion</t>
  </si>
  <si>
    <t>casco_orbano</t>
  </si>
  <si>
    <t>lote_lam</t>
  </si>
  <si>
    <t>guillermo_rojas</t>
  </si>
  <si>
    <t>isaac_gonzalez</t>
  </si>
  <si>
    <t>2015_a_caribe seco_magdalena_pivijay</t>
  </si>
  <si>
    <t>gerardo_cruz</t>
  </si>
  <si>
    <t>yoider_saanabria</t>
  </si>
  <si>
    <t>finca_villa_beatriz</t>
  </si>
  <si>
    <t>carlos_charris</t>
  </si>
  <si>
    <t>2015_a_caribe seco_magdalena_el reten</t>
  </si>
  <si>
    <t>ronald_mercado</t>
  </si>
  <si>
    <t>finca_caracas_1</t>
  </si>
  <si>
    <t>julio_lora</t>
  </si>
  <si>
    <t>2015_a_caribe seco_magdalena_zona bananera</t>
  </si>
  <si>
    <t>2015_a_caribe seco_cesar_san martin</t>
  </si>
  <si>
    <t>2015_a_caribe seco_cesar_gamarra</t>
  </si>
  <si>
    <t>2015_a_caribe seco_cesar_la gloria</t>
  </si>
  <si>
    <t>2015_a_caribe seco_cesar_pelaya</t>
  </si>
  <si>
    <t>finca_cucuta</t>
  </si>
  <si>
    <t>amado_perez</t>
  </si>
  <si>
    <t>2015_a_caribe seco_cesar_aguachica</t>
  </si>
  <si>
    <t>said_quitero</t>
  </si>
  <si>
    <t>2015_a_caribe seco_cesar_san alberto</t>
  </si>
  <si>
    <t>2015_a_caribe seco_santander_sabana de torres</t>
  </si>
  <si>
    <t>finca_tagualito</t>
  </si>
  <si>
    <t>jacinto_patinio</t>
  </si>
  <si>
    <t>boca_de_la_tigra</t>
  </si>
  <si>
    <t>jaime_sanchez</t>
  </si>
  <si>
    <t>la_irlanda</t>
  </si>
  <si>
    <t>finca_manzano</t>
  </si>
  <si>
    <t>andres_ardila</t>
  </si>
  <si>
    <t>lote_las_5.6</t>
  </si>
  <si>
    <t>finca_el_roble</t>
  </si>
  <si>
    <t>fernando_afanador</t>
  </si>
  <si>
    <t>2015_a_caribe seco_norte de santander_la esperanza</t>
  </si>
  <si>
    <t>edgar_vargas</t>
  </si>
  <si>
    <t>2015_a_caribe seco_cesar_tamalameque</t>
  </si>
  <si>
    <t>finca_los_mamones</t>
  </si>
  <si>
    <t>coconucos</t>
  </si>
  <si>
    <t>francisco_amaris</t>
  </si>
  <si>
    <t>2015_a_caribe humedo_sucre_san benito abad</t>
  </si>
  <si>
    <t>francisco_julio</t>
  </si>
  <si>
    <t>lote_limoncito_v.</t>
  </si>
  <si>
    <t>manuel_beltran</t>
  </si>
  <si>
    <t>finca_florencia</t>
  </si>
  <si>
    <t>lote_florencia</t>
  </si>
  <si>
    <t>aquilies_mejia</t>
  </si>
  <si>
    <t>finca_limoncito_carriazo</t>
  </si>
  <si>
    <t>lote_los_palmitos</t>
  </si>
  <si>
    <t>finca_cuba</t>
  </si>
  <si>
    <t>lote_los_dias</t>
  </si>
  <si>
    <t>finca_catalina</t>
  </si>
  <si>
    <t>lote_linda_kata</t>
  </si>
  <si>
    <t>wilian_dumar</t>
  </si>
  <si>
    <t>finca_el_malagano</t>
  </si>
  <si>
    <t>lote_el_malagano</t>
  </si>
  <si>
    <t>2015_a_caribe humedo_bolivar_san jacinto del cauca</t>
  </si>
  <si>
    <t>finca_lina_marcela</t>
  </si>
  <si>
    <t>lote_lina_marcela</t>
  </si>
  <si>
    <t>lorgio_santos</t>
  </si>
  <si>
    <t>via_astilleros</t>
  </si>
  <si>
    <t>walter_carizal</t>
  </si>
  <si>
    <t>via_sanjacinto</t>
  </si>
  <si>
    <t>finca_el_brazuelo</t>
  </si>
  <si>
    <t>lote_el_brazuelo</t>
  </si>
  <si>
    <t>doger_tuiran</t>
  </si>
  <si>
    <t>lote_el_taladro</t>
  </si>
  <si>
    <t>tovias_benitez</t>
  </si>
  <si>
    <t>via_gavalda</t>
  </si>
  <si>
    <t>lote_el_cerojo</t>
  </si>
  <si>
    <t>wilson_torres</t>
  </si>
  <si>
    <t>lote_los_corales</t>
  </si>
  <si>
    <t>fernando_buelva</t>
  </si>
  <si>
    <t>lote_el_chuzo_viejo</t>
  </si>
  <si>
    <t>finca_comentacio</t>
  </si>
  <si>
    <t>2015_a_caribe humedo_antioquia_nechi</t>
  </si>
  <si>
    <t>colorado</t>
  </si>
  <si>
    <t>lote_vaquera_2</t>
  </si>
  <si>
    <t>amarilda</t>
  </si>
  <si>
    <t>via_caucasia</t>
  </si>
  <si>
    <t>victor_parra</t>
  </si>
  <si>
    <t>lote_la_teresa</t>
  </si>
  <si>
    <t>2015_a_caribe humedo_sucre_caimito</t>
  </si>
  <si>
    <t>palmas</t>
  </si>
  <si>
    <t>finca_mirabien</t>
  </si>
  <si>
    <t>lote_el_pozo</t>
  </si>
  <si>
    <t>nestor_vernal</t>
  </si>
  <si>
    <t>7_palmas</t>
  </si>
  <si>
    <t>lote_la_cola</t>
  </si>
  <si>
    <t>2015_a_caribe humedo_sucre_la union</t>
  </si>
  <si>
    <t>lote_ariena</t>
  </si>
  <si>
    <t>finca_el_copel</t>
  </si>
  <si>
    <t>lote_el_copel</t>
  </si>
  <si>
    <t>manuel_cogollo</t>
  </si>
  <si>
    <t>finca_desespero</t>
  </si>
  <si>
    <t>lote_desespero</t>
  </si>
  <si>
    <t>2015_a_caribe humedo_sucre_majagual</t>
  </si>
  <si>
    <t>cantarrana</t>
  </si>
  <si>
    <t>cristo_gonzalez</t>
  </si>
  <si>
    <t>carrao</t>
  </si>
  <si>
    <t>finca_las_parcelas</t>
  </si>
  <si>
    <t>ivan_caldera</t>
  </si>
  <si>
    <t>finca_parcelas_de_riomar</t>
  </si>
  <si>
    <t>lote_rio_mar</t>
  </si>
  <si>
    <t>miguel_t0rres</t>
  </si>
  <si>
    <t>pto_puya</t>
  </si>
  <si>
    <t>finca_villa_melisa</t>
  </si>
  <si>
    <t>agronegocios_rico</t>
  </si>
  <si>
    <t>finca_lote_grande</t>
  </si>
  <si>
    <t>lote_los_bichos</t>
  </si>
  <si>
    <t>manuel_rico</t>
  </si>
  <si>
    <t>finca_las_palmitas</t>
  </si>
  <si>
    <t>finca_las_marias_2</t>
  </si>
  <si>
    <t>lote_samaria</t>
  </si>
  <si>
    <t>juan_pablo_ramo</t>
  </si>
  <si>
    <t>lote_campanos</t>
  </si>
  <si>
    <t>finca_los_robles</t>
  </si>
  <si>
    <t>ismael_cardenas</t>
  </si>
  <si>
    <t>lote_campanos_3</t>
  </si>
  <si>
    <t>lote_campanos_1</t>
  </si>
  <si>
    <t>lote_villamil_2</t>
  </si>
  <si>
    <t>nemer_villamil</t>
  </si>
  <si>
    <t>lote_villamil_3</t>
  </si>
  <si>
    <t>lote_la_montania_1</t>
  </si>
  <si>
    <t>cristo_gonzales</t>
  </si>
  <si>
    <t>lote_cantarrana_1</t>
  </si>
  <si>
    <t>finca_zaidy_rada</t>
  </si>
  <si>
    <t>zady_rada</t>
  </si>
  <si>
    <t>lote_los_corozos</t>
  </si>
  <si>
    <t>finca_isacc_rada</t>
  </si>
  <si>
    <t>isaac_rada</t>
  </si>
  <si>
    <t>lote_las_cotorras</t>
  </si>
  <si>
    <t>lote_el_cementeri0</t>
  </si>
  <si>
    <t>finca_puerto_estrella</t>
  </si>
  <si>
    <t>lote_los_totumos</t>
  </si>
  <si>
    <t>miguel_mejia</t>
  </si>
  <si>
    <t>los_limos</t>
  </si>
  <si>
    <t>finca_los_limos</t>
  </si>
  <si>
    <t>rogasino_rodelo</t>
  </si>
  <si>
    <t>coco_solo</t>
  </si>
  <si>
    <t>finca_gregorio_villamizar</t>
  </si>
  <si>
    <t>gregorio_villamizar</t>
  </si>
  <si>
    <t>finca_tiza,_tablero_y_borrador</t>
  </si>
  <si>
    <t>lote_los_puentes</t>
  </si>
  <si>
    <t>san_gregorio</t>
  </si>
  <si>
    <t>finca_jairo_rada</t>
  </si>
  <si>
    <t>lote_el_cementerio</t>
  </si>
  <si>
    <t>finca_anastacio_yepes</t>
  </si>
  <si>
    <t>lote_los_guarumoz</t>
  </si>
  <si>
    <t>lote_campanos_2</t>
  </si>
  <si>
    <t>lote_villamil_1</t>
  </si>
  <si>
    <t>2015_a_caribe humedo_sucre_guaranda</t>
  </si>
  <si>
    <t>finca_la_guapa</t>
  </si>
  <si>
    <t>finca_el_aguacate</t>
  </si>
  <si>
    <t>edilberto_manjarrez</t>
  </si>
  <si>
    <t>finca_la_nunie</t>
  </si>
  <si>
    <t>lote_la_nunie</t>
  </si>
  <si>
    <t>finca_la_fea</t>
  </si>
  <si>
    <t>miguel_valencia</t>
  </si>
  <si>
    <t>finca_castulo</t>
  </si>
  <si>
    <t>lote_castulo</t>
  </si>
  <si>
    <t>finca_los_arce</t>
  </si>
  <si>
    <t>robido_diaz</t>
  </si>
  <si>
    <t>lote_el_arto</t>
  </si>
  <si>
    <t>2015_a_caribe humedo_bolivar_achi</t>
  </si>
  <si>
    <t>finca_el_perez</t>
  </si>
  <si>
    <t>lote_alto_tierra_nueva</t>
  </si>
  <si>
    <t>providencia</t>
  </si>
  <si>
    <t>lote_las_iguanas</t>
  </si>
  <si>
    <t>lote_los_cocos</t>
  </si>
  <si>
    <t>rigo_rodelo</t>
  </si>
  <si>
    <t>lote_las_boas</t>
  </si>
  <si>
    <t>las_marias</t>
  </si>
  <si>
    <t>lote_el_perez</t>
  </si>
  <si>
    <t>lote_las_garzas_rosadas</t>
  </si>
  <si>
    <t>walfreddy_rodelo</t>
  </si>
  <si>
    <t>lote_las_combinadas</t>
  </si>
  <si>
    <t>finca_veraca</t>
  </si>
  <si>
    <t>lote_bueno</t>
  </si>
  <si>
    <t>2015_a_caribe humedo_sucre_san marcos</t>
  </si>
  <si>
    <t>finca_la_zaranda</t>
  </si>
  <si>
    <t>lote_la_zaranda</t>
  </si>
  <si>
    <t>norberto_guerra</t>
  </si>
  <si>
    <t>lote_las_marias_1</t>
  </si>
  <si>
    <t>lote_la_vana</t>
  </si>
  <si>
    <t>carlos_matias</t>
  </si>
  <si>
    <t>chimborazo</t>
  </si>
  <si>
    <t>finca_villa_doris</t>
  </si>
  <si>
    <t>david_vasquez</t>
  </si>
  <si>
    <t>alfonso_genez</t>
  </si>
  <si>
    <t>lote_belgica</t>
  </si>
  <si>
    <t>2015_a_caribe humedo_cordoba_tierralta</t>
  </si>
  <si>
    <t>lote_ledys</t>
  </si>
  <si>
    <t>ledys</t>
  </si>
  <si>
    <t>nueva_granada</t>
  </si>
  <si>
    <t>finca_el_pacho</t>
  </si>
  <si>
    <t>lote_lolo</t>
  </si>
  <si>
    <t>ruben</t>
  </si>
  <si>
    <t>palmera</t>
  </si>
  <si>
    <t>finca_panoramica</t>
  </si>
  <si>
    <t>ivon_cardona</t>
  </si>
  <si>
    <t>arapia</t>
  </si>
  <si>
    <t>lote_la_uniom</t>
  </si>
  <si>
    <t>finca_villa_rocio</t>
  </si>
  <si>
    <t>lote_villa_rocio</t>
  </si>
  <si>
    <t>2015_a_llanos_meta_villavicencio</t>
  </si>
  <si>
    <t>lote_semicomercial</t>
  </si>
  <si>
    <t>lote_no_registra</t>
  </si>
  <si>
    <t>lote_semi_comercial</t>
  </si>
  <si>
    <t>lote_el_bohio</t>
  </si>
  <si>
    <t>no_registra</t>
  </si>
  <si>
    <t>benabet_diaz</t>
  </si>
  <si>
    <t>los_arrayanes</t>
  </si>
  <si>
    <t>lote_los_chulos</t>
  </si>
  <si>
    <t>lote_las_39.8_ha</t>
  </si>
  <si>
    <t>lote_los_24</t>
  </si>
  <si>
    <t>el_rosalenio</t>
  </si>
  <si>
    <t>lote_las_80_ha</t>
  </si>
  <si>
    <t>pastos_y_leguminosas</t>
  </si>
  <si>
    <t>vega_de_guayuriva</t>
  </si>
  <si>
    <t>lote_la_salina</t>
  </si>
  <si>
    <t>javier_sandoval</t>
  </si>
  <si>
    <t>arturo_martinez</t>
  </si>
  <si>
    <t>finca_ventaja</t>
  </si>
  <si>
    <t>2015_a_llanos_meta_puerto lopez</t>
  </si>
  <si>
    <t>tobacia</t>
  </si>
  <si>
    <t>lote_pleito</t>
  </si>
  <si>
    <t>marayan</t>
  </si>
  <si>
    <t>finca_no_registra</t>
  </si>
  <si>
    <t>lote_la_tira</t>
  </si>
  <si>
    <t>linea_6</t>
  </si>
  <si>
    <t>lote_los_17</t>
  </si>
  <si>
    <t>lucia_ayala</t>
  </si>
  <si>
    <t>bocas_del_guayuriva</t>
  </si>
  <si>
    <t>lote_porongo</t>
  </si>
  <si>
    <t>finca_gloria</t>
  </si>
  <si>
    <t>lote_los_10</t>
  </si>
  <si>
    <t>fernando_murillo</t>
  </si>
  <si>
    <t>lote_el_terraplen</t>
  </si>
  <si>
    <t>finca_agua_limda</t>
  </si>
  <si>
    <t>lote_la_ponderosa</t>
  </si>
  <si>
    <t>lote_las13</t>
  </si>
  <si>
    <t>f_68</t>
  </si>
  <si>
    <t>finca_hato_viejo</t>
  </si>
  <si>
    <t>2015_a_llanos_meta_cabuyaro</t>
  </si>
  <si>
    <t>la_delicias</t>
  </si>
  <si>
    <t>lote_escomdida</t>
  </si>
  <si>
    <t>2015_a_llanos_meta_cumaral</t>
  </si>
  <si>
    <t>finca_cristalina</t>
  </si>
  <si>
    <t>jose_santos_hernadez</t>
  </si>
  <si>
    <t>finca_el_porvenir_gorgona</t>
  </si>
  <si>
    <t>rancherias</t>
  </si>
  <si>
    <t>argemiro_hernandez</t>
  </si>
  <si>
    <t>2015_a_llanos_meta_castilla la nueva</t>
  </si>
  <si>
    <t>lote_san_vicente_1</t>
  </si>
  <si>
    <t>lote_las_30-1</t>
  </si>
  <si>
    <t>lote_las_30-2</t>
  </si>
  <si>
    <t>lote_los_22</t>
  </si>
  <si>
    <t>2015_a_llanos_meta_puerto lleras</t>
  </si>
  <si>
    <t>la_herradura</t>
  </si>
  <si>
    <t>berceli_mateus</t>
  </si>
  <si>
    <t>2015_a_llanos_meta_granada</t>
  </si>
  <si>
    <t>la_cubillera</t>
  </si>
  <si>
    <t>trocha_9</t>
  </si>
  <si>
    <t>juan_lapa</t>
  </si>
  <si>
    <t>guanayos</t>
  </si>
  <si>
    <t>orlando_pinzon</t>
  </si>
  <si>
    <t>2015_a_llanos_meta_fuente de oro</t>
  </si>
  <si>
    <t>estrella</t>
  </si>
  <si>
    <t>jose_montealegre</t>
  </si>
  <si>
    <t>puerto_povea</t>
  </si>
  <si>
    <t>finca_sirino</t>
  </si>
  <si>
    <t>finca_almendros</t>
  </si>
  <si>
    <t>gustavo_rueda</t>
  </si>
  <si>
    <t>finca_carretear</t>
  </si>
  <si>
    <t>jose_castellanos</t>
  </si>
  <si>
    <t>finca_las_3_marias</t>
  </si>
  <si>
    <t>juan_ramirez</t>
  </si>
  <si>
    <t>eduardo_melo</t>
  </si>
  <si>
    <t>estrellla</t>
  </si>
  <si>
    <t>finca_el_campaniemto</t>
  </si>
  <si>
    <t>jeisson_chacon</t>
  </si>
  <si>
    <t>finca_la_mazanita</t>
  </si>
  <si>
    <t>fernando_ramirez</t>
  </si>
  <si>
    <t>wilson_estupinian</t>
  </si>
  <si>
    <t>finca_vergel</t>
  </si>
  <si>
    <t>puert_limon</t>
  </si>
  <si>
    <t>finca_el_lucerito</t>
  </si>
  <si>
    <t>finca_la_casa_roja</t>
  </si>
  <si>
    <t>pedro_chacon</t>
  </si>
  <si>
    <t>finca_canio_blanco_1</t>
  </si>
  <si>
    <t>finca_el_guayabal</t>
  </si>
  <si>
    <t>aldinever_mendoza</t>
  </si>
  <si>
    <t>luis_buheraves</t>
  </si>
  <si>
    <t>2015_a_llanos_casanare_paz de ariporo</t>
  </si>
  <si>
    <t>la_mula</t>
  </si>
  <si>
    <t>flor_maria_carrillo</t>
  </si>
  <si>
    <t>finca_los_guineos</t>
  </si>
  <si>
    <t>finca_san_juanito</t>
  </si>
  <si>
    <t>evert_ruiz</t>
  </si>
  <si>
    <t>finca_la_micericordia</t>
  </si>
  <si>
    <t>caniaote</t>
  </si>
  <si>
    <t>finca_los_azulejos</t>
  </si>
  <si>
    <t>bertulfo</t>
  </si>
  <si>
    <t>finca_corosito</t>
  </si>
  <si>
    <t>luis_jaramillo</t>
  </si>
  <si>
    <t>las_gaviotas</t>
  </si>
  <si>
    <t>finca_la_misericordia</t>
  </si>
  <si>
    <t>jorge_vazquez</t>
  </si>
  <si>
    <t>2015_a_llanos_casanare_yopal</t>
  </si>
  <si>
    <t>eduardo_galan</t>
  </si>
  <si>
    <t>debrada_seca</t>
  </si>
  <si>
    <t>finca_punto_fijo</t>
  </si>
  <si>
    <t>lote_57_ha</t>
  </si>
  <si>
    <t>finca_portal_la_victoria</t>
  </si>
  <si>
    <t>lote_22_ha_4b</t>
  </si>
  <si>
    <t>santiago_diaz</t>
  </si>
  <si>
    <t>finca_el_penzil</t>
  </si>
  <si>
    <t>lote_penzil_63_ha</t>
  </si>
  <si>
    <t>lote_tautacos_40_ha</t>
  </si>
  <si>
    <t>finca_rancho_hermoso</t>
  </si>
  <si>
    <t>fredy_cuevas</t>
  </si>
  <si>
    <t>puento_nuevo</t>
  </si>
  <si>
    <t>luis_alberto_pacheco</t>
  </si>
  <si>
    <t>lote_las_14_ha</t>
  </si>
  <si>
    <t>lote_los_20</t>
  </si>
  <si>
    <t>talagro</t>
  </si>
  <si>
    <t>corinto</t>
  </si>
  <si>
    <t>uriel_rativa</t>
  </si>
  <si>
    <t>jose_tarquino</t>
  </si>
  <si>
    <t>finca_el_tigrero</t>
  </si>
  <si>
    <t>lote_82</t>
  </si>
  <si>
    <t>mate_pantano</t>
  </si>
  <si>
    <t>finca_el_cedral</t>
  </si>
  <si>
    <t>finca_santa_juana</t>
  </si>
  <si>
    <t>rud_fonseca</t>
  </si>
  <si>
    <t>finca_arco_iris</t>
  </si>
  <si>
    <t>constanza_grozo</t>
  </si>
  <si>
    <t>2015_a_llanos_casanare_san luis de palenque</t>
  </si>
  <si>
    <t>las_calles</t>
  </si>
  <si>
    <t>finca_trompillios</t>
  </si>
  <si>
    <t>miguel_mesa</t>
  </si>
  <si>
    <t>careto</t>
  </si>
  <si>
    <t>luis_felipe_salamanca</t>
  </si>
  <si>
    <t>santa_erclia</t>
  </si>
  <si>
    <t>harold_caseres</t>
  </si>
  <si>
    <t>jabueyes</t>
  </si>
  <si>
    <t>finca_hato_el_palmar</t>
  </si>
  <si>
    <t>ferney_celi</t>
  </si>
  <si>
    <t>finca_la_macolla</t>
  </si>
  <si>
    <t>finca_los_lirios</t>
  </si>
  <si>
    <t>finca_los_laurales</t>
  </si>
  <si>
    <t>ciro_tumay</t>
  </si>
  <si>
    <t>finca_vida_tranquila</t>
  </si>
  <si>
    <t>payara</t>
  </si>
  <si>
    <t>lote_los_35</t>
  </si>
  <si>
    <t>2015_a_llanos_casanare_pore</t>
  </si>
  <si>
    <t>bijagual</t>
  </si>
  <si>
    <t>lote_27_ha._las_mogotas</t>
  </si>
  <si>
    <t>finca_la_redencion</t>
  </si>
  <si>
    <t>lote_23_cruces_1</t>
  </si>
  <si>
    <t>andre_martinez</t>
  </si>
  <si>
    <t>cafifies</t>
  </si>
  <si>
    <t>2015_a_llanos_casanare_orocue</t>
  </si>
  <si>
    <t>carrizales</t>
  </si>
  <si>
    <t>finca_carrizales</t>
  </si>
  <si>
    <t>jon_ardeo</t>
  </si>
  <si>
    <t>brisas_de_mare_mare</t>
  </si>
  <si>
    <t>finca_la_carambia</t>
  </si>
  <si>
    <t>2015_a_llanos_casanare_hato corozal</t>
  </si>
  <si>
    <t>finca_aracal</t>
  </si>
  <si>
    <t>orlando_rios</t>
  </si>
  <si>
    <t>julio_eduardo_cala</t>
  </si>
  <si>
    <t>finca_los_cubarros</t>
  </si>
  <si>
    <t>luis_lievano</t>
  </si>
  <si>
    <t>2015_a_llanos_casanare_nunchia</t>
  </si>
  <si>
    <t>tito_domingo</t>
  </si>
  <si>
    <t>lote_ramon</t>
  </si>
  <si>
    <t>homero_martinez</t>
  </si>
  <si>
    <t>lote_lote_1_26_ha</t>
  </si>
  <si>
    <t>lote_lote_23</t>
  </si>
  <si>
    <t>jorge_cuellar</t>
  </si>
  <si>
    <t>dario_plata</t>
  </si>
  <si>
    <t>finca_matra_negra</t>
  </si>
  <si>
    <t>lote_las_90_ha</t>
  </si>
  <si>
    <t>edwin_achagua</t>
  </si>
  <si>
    <t>finca_desecho</t>
  </si>
  <si>
    <t>caucho</t>
  </si>
  <si>
    <t>jairo_cesan_murra</t>
  </si>
  <si>
    <t>finca_la_tigra</t>
  </si>
  <si>
    <t>finca_mapiripan</t>
  </si>
  <si>
    <t>julio_perez</t>
  </si>
  <si>
    <t>eduardo_perez</t>
  </si>
  <si>
    <t>leni_gonzales</t>
  </si>
  <si>
    <t>henry_cachay</t>
  </si>
  <si>
    <t>finca_ma_negra</t>
  </si>
  <si>
    <t>julio_martinez</t>
  </si>
  <si>
    <t>ricardo_mendoza</t>
  </si>
  <si>
    <t>2015_a_llanos_casanare_tauramena</t>
  </si>
  <si>
    <t>finca_la_fotuna</t>
  </si>
  <si>
    <t>lote_45_ha</t>
  </si>
  <si>
    <t>francisco_mendoza</t>
  </si>
  <si>
    <t>finca_buenaventira</t>
  </si>
  <si>
    <t>lote_140_ha</t>
  </si>
  <si>
    <t>finca_lobos</t>
  </si>
  <si>
    <t>alfonso_olarte</t>
  </si>
  <si>
    <t>finca_varquerenia</t>
  </si>
  <si>
    <t>lote_75_ha</t>
  </si>
  <si>
    <t>marco_fidel_celis</t>
  </si>
  <si>
    <t>tropillos</t>
  </si>
  <si>
    <t>finca_lote_murcia</t>
  </si>
  <si>
    <t>lote_72_ha</t>
  </si>
  <si>
    <t>trompillos</t>
  </si>
  <si>
    <t>vigia_trompillos</t>
  </si>
  <si>
    <t>finca_pozo_petrolero</t>
  </si>
  <si>
    <t>finca_estacion_petrolera</t>
  </si>
  <si>
    <t>rau_cabrera</t>
  </si>
  <si>
    <t>torupe</t>
  </si>
  <si>
    <t>finca_conquista</t>
  </si>
  <si>
    <t>juan_antonio_vargas</t>
  </si>
  <si>
    <t>ikia</t>
  </si>
  <si>
    <t>finca_mojajeyes</t>
  </si>
  <si>
    <t>lote_mojajeyes</t>
  </si>
  <si>
    <t>tacuya</t>
  </si>
  <si>
    <t>finca_majajeyes</t>
  </si>
  <si>
    <t>william_cardenal</t>
  </si>
  <si>
    <t>cusiana</t>
  </si>
  <si>
    <t>lote_las_24_neila</t>
  </si>
  <si>
    <t>calenturas</t>
  </si>
  <si>
    <t>la_iquia</t>
  </si>
  <si>
    <t>efredy_ramos</t>
  </si>
  <si>
    <t>ramon_perdomo</t>
  </si>
  <si>
    <t>lote_moriche</t>
  </si>
  <si>
    <t>2015_a_llanos_casanare_mani</t>
  </si>
  <si>
    <t>oscar_londonio</t>
  </si>
  <si>
    <t>lote_alganistan</t>
  </si>
  <si>
    <t>inger_tatiana_martinez</t>
  </si>
  <si>
    <t>tamaruco</t>
  </si>
  <si>
    <t>finca_tarapaca</t>
  </si>
  <si>
    <t>carlos_mora</t>
  </si>
  <si>
    <t>la_guinea</t>
  </si>
  <si>
    <t>lote_el_caiman_2</t>
  </si>
  <si>
    <t>camila_mocano</t>
  </si>
  <si>
    <t>lote_silencio</t>
  </si>
  <si>
    <t>jose_maria_roa</t>
  </si>
  <si>
    <t>finca_la_concordia</t>
  </si>
  <si>
    <t>finca_mate_palma</t>
  </si>
  <si>
    <t>lote_mate_palma_3</t>
  </si>
  <si>
    <t>finca_tarataca</t>
  </si>
  <si>
    <t>simon_diaz</t>
  </si>
  <si>
    <t>2015_a_llanos_casanare_aguazul</t>
  </si>
  <si>
    <t>finca_la_venada</t>
  </si>
  <si>
    <t>lote_chaconera_principal</t>
  </si>
  <si>
    <t>patricia_avella</t>
  </si>
  <si>
    <t>yulerhurtado</t>
  </si>
  <si>
    <t>finca_hato_de_tamarin</t>
  </si>
  <si>
    <t>gregorio_gomez</t>
  </si>
  <si>
    <t>finca_victoria</t>
  </si>
  <si>
    <t>lote_los_25</t>
  </si>
  <si>
    <t>lorena_tejada</t>
  </si>
  <si>
    <t>salitrico</t>
  </si>
  <si>
    <t>lote_los_5</t>
  </si>
  <si>
    <t>lote_los_34</t>
  </si>
  <si>
    <t>jose_oliviero_lora</t>
  </si>
  <si>
    <t>gumercindo_sanabria</t>
  </si>
  <si>
    <t>lote_chaconero</t>
  </si>
  <si>
    <t>xiomaroa_carolina_hurtado</t>
  </si>
  <si>
    <t>sam_rafael</t>
  </si>
  <si>
    <t>lote_chacon</t>
  </si>
  <si>
    <t>finca_palmarito</t>
  </si>
  <si>
    <t>2015_a_llanos_casanare_trinidad</t>
  </si>
  <si>
    <t>san_vicente</t>
  </si>
  <si>
    <t>finca_capivara</t>
  </si>
  <si>
    <t>camilo_rodriguez</t>
  </si>
  <si>
    <t>la_velgica</t>
  </si>
  <si>
    <t>ismael_ortiz</t>
  </si>
  <si>
    <t>ricrdo_meche</t>
  </si>
  <si>
    <t>libardo_munevar</t>
  </si>
  <si>
    <t>puerto_colombia</t>
  </si>
  <si>
    <t>finca_fronteras</t>
  </si>
  <si>
    <t>royer_rodiguez</t>
  </si>
  <si>
    <t>finca_no_legible</t>
  </si>
  <si>
    <t>miguel_cuevas</t>
  </si>
  <si>
    <t>finca_los_algibes</t>
  </si>
  <si>
    <t>oscar_sanabria</t>
  </si>
  <si>
    <t>finca_las_taporas</t>
  </si>
  <si>
    <t>lote_los_80</t>
  </si>
  <si>
    <t>efrain_morales</t>
  </si>
  <si>
    <t>la_armenie</t>
  </si>
  <si>
    <t>finca_la_morota</t>
  </si>
  <si>
    <t>2015_a_llanos_casanare_monterrey</t>
  </si>
  <si>
    <t>palo_negro</t>
  </si>
  <si>
    <t>vachere</t>
  </si>
  <si>
    <t>ferney_zapata</t>
  </si>
  <si>
    <t>cubillera</t>
  </si>
  <si>
    <t>finca_titan</t>
  </si>
  <si>
    <t>punta_brava</t>
  </si>
  <si>
    <t>vimi_cerquera</t>
  </si>
  <si>
    <t>veimer_jaramillo</t>
  </si>
  <si>
    <t>finca_el_porvenir_2</t>
  </si>
  <si>
    <t>finca_el_penal</t>
  </si>
  <si>
    <t>jesus_velasquez</t>
  </si>
  <si>
    <t>finca_bosquesito</t>
  </si>
  <si>
    <t>lote_el_bosquecito</t>
  </si>
  <si>
    <t>nazareth_zapata</t>
  </si>
  <si>
    <t>finca_botardo</t>
  </si>
  <si>
    <t>fabio_cortez</t>
  </si>
  <si>
    <t>rafael_trujiollo</t>
  </si>
  <si>
    <t>oscar_garzon</t>
  </si>
  <si>
    <t>finca_cruz</t>
  </si>
  <si>
    <t>la_veturosa</t>
  </si>
  <si>
    <t>rolando_hernandez</t>
  </si>
  <si>
    <t>remolinos</t>
  </si>
  <si>
    <t>inversiones_santa_cruz</t>
  </si>
  <si>
    <t>finca_san_luis_rio_negro</t>
  </si>
  <si>
    <t>lote_laguna_rica</t>
  </si>
  <si>
    <t>finca_la_forida</t>
  </si>
  <si>
    <t>lote_fan_fuo</t>
  </si>
  <si>
    <t>lote_puente_3</t>
  </si>
  <si>
    <t>lote_rosa_mugre</t>
  </si>
  <si>
    <t>hermanos_pinilla</t>
  </si>
  <si>
    <t>2015_a_llanos_vichada_cumaribo</t>
  </si>
  <si>
    <t>2015_a_centro_tolima_saldania</t>
  </si>
  <si>
    <t>finca_mi_rey_2</t>
  </si>
  <si>
    <t>lote_mi_rey_2</t>
  </si>
  <si>
    <t>2015_a_centro_tolima_guamo</t>
  </si>
  <si>
    <t>rincon_santo_-_la_luisa</t>
  </si>
  <si>
    <t>finca_las_26</t>
  </si>
  <si>
    <t>lote_2a</t>
  </si>
  <si>
    <t>lote_2b</t>
  </si>
  <si>
    <t>2015_a_centro_tolima_purificacion</t>
  </si>
  <si>
    <t>finca_la_carmelita_1</t>
  </si>
  <si>
    <t>lote_la_carmelita_1</t>
  </si>
  <si>
    <t>finca_totumo</t>
  </si>
  <si>
    <t>lote_la_mata</t>
  </si>
  <si>
    <t>finca_mi_rey_1</t>
  </si>
  <si>
    <t>lote_mi_rey_1</t>
  </si>
  <si>
    <t>finca_los_aires</t>
  </si>
  <si>
    <t>lote_los_aires</t>
  </si>
  <si>
    <t>finca_mi_rey_3</t>
  </si>
  <si>
    <t>lote_mi_rey_3</t>
  </si>
  <si>
    <t>finca_carmelita_2</t>
  </si>
  <si>
    <t>lote_carmelita_2</t>
  </si>
  <si>
    <t>finca_perla</t>
  </si>
  <si>
    <t>lote_perla</t>
  </si>
  <si>
    <t>2015_a_centro_valle del cauca_jamundi</t>
  </si>
  <si>
    <t>canias_gordas</t>
  </si>
  <si>
    <t>finca_sachamate</t>
  </si>
  <si>
    <t>lote_sociedad_1</t>
  </si>
  <si>
    <t>lote_sociedad_2</t>
  </si>
  <si>
    <t>2015_a_centro_cauca_santander de quilichao</t>
  </si>
  <si>
    <t>sant_de_quilichao</t>
  </si>
  <si>
    <t>finca_yari</t>
  </si>
  <si>
    <t>finca_ceibal</t>
  </si>
  <si>
    <t>finca_colpapel</t>
  </si>
  <si>
    <t>finca_pesebrera</t>
  </si>
  <si>
    <t>2015_a_centro_tolima_ibague</t>
  </si>
  <si>
    <t>finca_mandarnin</t>
  </si>
  <si>
    <t>lote_rnio_y_casita</t>
  </si>
  <si>
    <t>2015_a_centro_tolima_piedras</t>
  </si>
  <si>
    <t>la_estacion</t>
  </si>
  <si>
    <t>finca_monterrey</t>
  </si>
  <si>
    <t>finca_teucali</t>
  </si>
  <si>
    <t>2015_a_centro_tolima_san luis</t>
  </si>
  <si>
    <t>puente_blanco</t>
  </si>
  <si>
    <t>finca_la_barbona</t>
  </si>
  <si>
    <t>lote_telefono_1</t>
  </si>
  <si>
    <t>finca_el_escobal_312</t>
  </si>
  <si>
    <t>lote_5_zona_1</t>
  </si>
  <si>
    <t>lote_h</t>
  </si>
  <si>
    <t>2015_a_centro_tolima_venadillo</t>
  </si>
  <si>
    <t>finca_palobayo</t>
  </si>
  <si>
    <t>lote_16_a</t>
  </si>
  <si>
    <t>2015_a_centro_tolima_alvarado</t>
  </si>
  <si>
    <t>caldas_viejo</t>
  </si>
  <si>
    <t>2015_a_centro_tolima_ambalema</t>
  </si>
  <si>
    <t>bujio</t>
  </si>
  <si>
    <t>finca_quitarrero</t>
  </si>
  <si>
    <t>lote_canal</t>
  </si>
  <si>
    <t>lote_lomas_y_comejen</t>
  </si>
  <si>
    <t>finca_biscocho</t>
  </si>
  <si>
    <t>lote_parcela_chicalni</t>
  </si>
  <si>
    <t>lote_wilo_chicalni_3</t>
  </si>
  <si>
    <t>lote_centro_4</t>
  </si>
  <si>
    <t>finca_la_melissa</t>
  </si>
  <si>
    <t>2015_a_centro_tolima_armero</t>
  </si>
  <si>
    <t>lote_fortuna_b_carretera</t>
  </si>
  <si>
    <t>lote_mango-san_carlos</t>
  </si>
  <si>
    <t>finca_colombia</t>
  </si>
  <si>
    <t>2015_a_centro_tolima_lerida</t>
  </si>
  <si>
    <t>finca_hada_la_manga</t>
  </si>
  <si>
    <t>lote_ceiba_2</t>
  </si>
  <si>
    <t>finca_rocha_alvira</t>
  </si>
  <si>
    <t>lote_cabecera</t>
  </si>
  <si>
    <t>cardon</t>
  </si>
  <si>
    <t>finca_lote_carretera</t>
  </si>
  <si>
    <t>lote_loro</t>
  </si>
  <si>
    <t>finca_golondrinas</t>
  </si>
  <si>
    <t>lote_callejon_2</t>
  </si>
  <si>
    <t>lote_44748</t>
  </si>
  <si>
    <t>lote_tres_esquinas</t>
  </si>
  <si>
    <t>lote_birmania</t>
  </si>
  <si>
    <t>la_ceibana</t>
  </si>
  <si>
    <t>finca_la_ceibana</t>
  </si>
  <si>
    <t>2015_a_centro_tolima_prado</t>
  </si>
  <si>
    <t>lote_guacimito_3</t>
  </si>
  <si>
    <t>lote_corrales_6</t>
  </si>
  <si>
    <t>finca_parcela_baura</t>
  </si>
  <si>
    <t>finca_palmas</t>
  </si>
  <si>
    <t>lote_palmas</t>
  </si>
  <si>
    <t>lote_palmas_1</t>
  </si>
  <si>
    <t>finca_guarapo</t>
  </si>
  <si>
    <t>lote_guarapo</t>
  </si>
  <si>
    <t>finca_el_canial</t>
  </si>
  <si>
    <t>lote_el_canial</t>
  </si>
  <si>
    <t>finca_las_palmillas</t>
  </si>
  <si>
    <t>lote_las_palmillas</t>
  </si>
  <si>
    <t>finca_las_4</t>
  </si>
  <si>
    <t>finca_parcela_8_y_9</t>
  </si>
  <si>
    <t>lote_parcela_8_y_9</t>
  </si>
  <si>
    <t>finca_parcela_27</t>
  </si>
  <si>
    <t>lote_parcela_27</t>
  </si>
  <si>
    <t>finca_21d</t>
  </si>
  <si>
    <t>lote_21d</t>
  </si>
  <si>
    <t>finca_pinojo</t>
  </si>
  <si>
    <t>lote_pinojo</t>
  </si>
  <si>
    <t>finca_sabaneta</t>
  </si>
  <si>
    <t>lote_sabaneta</t>
  </si>
  <si>
    <t>lote_santa_teresa</t>
  </si>
  <si>
    <t>finca_dinde_bajo</t>
  </si>
  <si>
    <t>lote_dinde_bajo</t>
  </si>
  <si>
    <t>finca_roble</t>
  </si>
  <si>
    <t>lote_roble_3</t>
  </si>
  <si>
    <t>lote_la_isllita</t>
  </si>
  <si>
    <t>2015_a_centro_huila_gigante</t>
  </si>
  <si>
    <t>rincon</t>
  </si>
  <si>
    <t>lote_el_tejar</t>
  </si>
  <si>
    <t>2015_a_centro_huila_campoalegre</t>
  </si>
  <si>
    <t>lote_chilacas_2</t>
  </si>
  <si>
    <t>lote_chilacas_1</t>
  </si>
  <si>
    <t>finca_el_carbon</t>
  </si>
  <si>
    <t>lote_el_carbon</t>
  </si>
  <si>
    <t>lote_el_iguni</t>
  </si>
  <si>
    <t>el_piojo</t>
  </si>
  <si>
    <t>finca_conchal</t>
  </si>
  <si>
    <t>lote_conchal</t>
  </si>
  <si>
    <t>lote_los_maraniones</t>
  </si>
  <si>
    <t>2015_a_centro_huila_yaguara</t>
  </si>
  <si>
    <t>finca_las_merceditas</t>
  </si>
  <si>
    <t>finca_llano_verde</t>
  </si>
  <si>
    <t>lote_la_falda</t>
  </si>
  <si>
    <t>finca_arrayan</t>
  </si>
  <si>
    <t>lote_el_arrayan</t>
  </si>
  <si>
    <t>lote_los_guasimos</t>
  </si>
  <si>
    <t>finca_villa_livia</t>
  </si>
  <si>
    <t>lote_villa_5</t>
  </si>
  <si>
    <t>rio_neiva</t>
  </si>
  <si>
    <t>lote_bilibili_39</t>
  </si>
  <si>
    <t>lote_el_llano_3</t>
  </si>
  <si>
    <t>finca_la_caraguaja</t>
  </si>
  <si>
    <t>lote_la_caraguaja</t>
  </si>
  <si>
    <t>lote_las_vueltas</t>
  </si>
  <si>
    <t>2015_a_centro_huila_rivera</t>
  </si>
  <si>
    <t>la_ulloa</t>
  </si>
  <si>
    <t>finca_arenalo</t>
  </si>
  <si>
    <t>lote_cabanias_2</t>
  </si>
  <si>
    <t>lote_cabanias_1</t>
  </si>
  <si>
    <t>chontaduro</t>
  </si>
  <si>
    <t>finca_cucara</t>
  </si>
  <si>
    <t>finca_las_ceibas</t>
  </si>
  <si>
    <t>lote_las_ceibas</t>
  </si>
  <si>
    <t>2015_a_centro_huila_teruel</t>
  </si>
  <si>
    <t>finca_el_chorro</t>
  </si>
  <si>
    <t>lote_villa_3</t>
  </si>
  <si>
    <t>finca_carritos</t>
  </si>
  <si>
    <t>lote_macarina</t>
  </si>
  <si>
    <t>lote_viliviles</t>
  </si>
  <si>
    <t>casa_azul</t>
  </si>
  <si>
    <t>2015_a_centro_huila_villavieja</t>
  </si>
  <si>
    <t>golondrinas</t>
  </si>
  <si>
    <t>finca_golondrina</t>
  </si>
  <si>
    <t>finca_san_alfonso</t>
  </si>
  <si>
    <t>lote_san_alfonso</t>
  </si>
  <si>
    <t>finca_el_medio_n5</t>
  </si>
  <si>
    <t>lote_el_medio_n5</t>
  </si>
  <si>
    <t>finca_cabrera</t>
  </si>
  <si>
    <t>lote_cabrera</t>
  </si>
  <si>
    <t>finca_la_alegria</t>
  </si>
  <si>
    <t>lote_sonrisa</t>
  </si>
  <si>
    <t>finca_el_tajo</t>
  </si>
  <si>
    <t>lote_el_tajo_4</t>
  </si>
  <si>
    <t>villa_vieja</t>
  </si>
  <si>
    <t>finca_el_ciruelo</t>
  </si>
  <si>
    <t>finca_la_cruz</t>
  </si>
  <si>
    <t>lote_la_cruz_2</t>
  </si>
  <si>
    <t>lote_el_mango_3</t>
  </si>
  <si>
    <t>la_gutierrez</t>
  </si>
  <si>
    <t>finca_matarraton</t>
  </si>
  <si>
    <t>lote_matarraton</t>
  </si>
  <si>
    <t>lote_moringo</t>
  </si>
  <si>
    <t>lote_payande</t>
  </si>
  <si>
    <t>lote_la_reforma</t>
  </si>
  <si>
    <t>2015_a_centro_huila_palermo</t>
  </si>
  <si>
    <t>finca_el_guacal</t>
  </si>
  <si>
    <t>lote_el_guacal</t>
  </si>
  <si>
    <t>finca_eucalito</t>
  </si>
  <si>
    <t>lote_eucalito</t>
  </si>
  <si>
    <t>lote_san_miguel</t>
  </si>
  <si>
    <t>finca_pinacos</t>
  </si>
  <si>
    <t>lote_pinacos</t>
  </si>
  <si>
    <t>finca_sauce</t>
  </si>
  <si>
    <t>lote_sauce</t>
  </si>
  <si>
    <t>2015_a_centro_huila_tello</t>
  </si>
  <si>
    <t>san_diego</t>
  </si>
  <si>
    <t>finca_los_corron</t>
  </si>
  <si>
    <t>lote_los_corron_2</t>
  </si>
  <si>
    <t>finca_coscorron</t>
  </si>
  <si>
    <t>lote_los_corron_1</t>
  </si>
  <si>
    <t>finca_campamento_1</t>
  </si>
  <si>
    <t>lote_la_piscina</t>
  </si>
  <si>
    <t>finca_el_tamiz</t>
  </si>
  <si>
    <t>lote_el_tamiz</t>
  </si>
  <si>
    <t>lote_santa_ritan_1</t>
  </si>
  <si>
    <t>finca_el_bergel</t>
  </si>
  <si>
    <t>lote_el_bergel</t>
  </si>
  <si>
    <t>finca_rancho_largo</t>
  </si>
  <si>
    <t>lote_rancho_largo</t>
  </si>
  <si>
    <t>finca_sonrrento</t>
  </si>
  <si>
    <t>entrada_trapiche</t>
  </si>
  <si>
    <t>lote_n?_17</t>
  </si>
  <si>
    <t>lote_n?_3</t>
  </si>
  <si>
    <t>2015_a_centro_huila_baraya</t>
  </si>
  <si>
    <t>finca_la_msetma</t>
  </si>
  <si>
    <t>lote_la_ansuma</t>
  </si>
  <si>
    <t>2015_a_centro_huila_neiva</t>
  </si>
  <si>
    <t>el_venao</t>
  </si>
  <si>
    <t>finca_el_venao</t>
  </si>
  <si>
    <t>lote_el_venao</t>
  </si>
  <si>
    <t>lote_pisicola</t>
  </si>
  <si>
    <t>lote_playones</t>
  </si>
  <si>
    <t>lote_la_pedregoza</t>
  </si>
  <si>
    <t>palma_arenosa</t>
  </si>
  <si>
    <t>finca_la_alvania</t>
  </si>
  <si>
    <t>lote_la_alvania</t>
  </si>
  <si>
    <t>2015_a_centro_tolima_natagaima</t>
  </si>
  <si>
    <t>finca_canio_largo</t>
  </si>
  <si>
    <t>lote_canio_largo</t>
  </si>
  <si>
    <t>lote_rancho_grande</t>
  </si>
  <si>
    <t>2015_a_centro_tolima_espinal</t>
  </si>
  <si>
    <t>finca_triangulo</t>
  </si>
  <si>
    <t>finca_la_bota</t>
  </si>
  <si>
    <t>lote_la_bota_1</t>
  </si>
  <si>
    <t>caucho_negro</t>
  </si>
  <si>
    <t>joya</t>
  </si>
  <si>
    <t>finca_joya</t>
  </si>
  <si>
    <t>lote_las_delicias_1</t>
  </si>
  <si>
    <t>finca_violeta</t>
  </si>
  <si>
    <t>lote_violeta_1</t>
  </si>
  <si>
    <t>lote_san_luis_1</t>
  </si>
  <si>
    <t>finca_cardonalito</t>
  </si>
  <si>
    <t>lote_cardonalito</t>
  </si>
  <si>
    <t>lote_aurora_1</t>
  </si>
  <si>
    <t>lote_montalvo_2</t>
  </si>
  <si>
    <t>finca_las_15</t>
  </si>
  <si>
    <t>finca_la_vaca</t>
  </si>
  <si>
    <t>lote_la_vaca</t>
  </si>
  <si>
    <t>lote_la_balsa_3</t>
  </si>
  <si>
    <t>lote_la_balsa_2</t>
  </si>
  <si>
    <t>finca_clarinero</t>
  </si>
  <si>
    <t>lote_clarinero</t>
  </si>
  <si>
    <t>finca_descanso_1</t>
  </si>
  <si>
    <t>lote_descanso_1</t>
  </si>
  <si>
    <t>montalvo_centro</t>
  </si>
  <si>
    <t>finca_la_barrera</t>
  </si>
  <si>
    <t>lote_la_barrera</t>
  </si>
  <si>
    <t>finca_la_caba?a</t>
  </si>
  <si>
    <t>lote_la_caba?a</t>
  </si>
  <si>
    <t>finca_descanso_2</t>
  </si>
  <si>
    <t>lote_descanso_2</t>
  </si>
  <si>
    <t>lote_las_garzas_2</t>
  </si>
  <si>
    <t>lote_las_garzas</t>
  </si>
  <si>
    <t>finca_lucero</t>
  </si>
  <si>
    <t>lote_lucero</t>
  </si>
  <si>
    <t>lote_la_carolina</t>
  </si>
  <si>
    <t>finca_retiro</t>
  </si>
  <si>
    <t>lote_retiro</t>
  </si>
  <si>
    <t>finca_remanso</t>
  </si>
  <si>
    <t>lote_el_remanso</t>
  </si>
  <si>
    <t>lote_el_eden_1</t>
  </si>
  <si>
    <t>finca_el_eden_1</t>
  </si>
  <si>
    <t>la_guala</t>
  </si>
  <si>
    <t>finca_las_18</t>
  </si>
  <si>
    <t>lote_monte_redondo_1</t>
  </si>
  <si>
    <t>finca_quita_sue?o</t>
  </si>
  <si>
    <t>lote_quita_sue?o_1</t>
  </si>
  <si>
    <t>lote_arenal</t>
  </si>
  <si>
    <t>finca_guaca</t>
  </si>
  <si>
    <t>caribe_10</t>
  </si>
  <si>
    <t>lote_bolsas_1</t>
  </si>
  <si>
    <t>finca_roncador</t>
  </si>
  <si>
    <t>lote_roncador_2</t>
  </si>
  <si>
    <t>lote_bolsas_2</t>
  </si>
  <si>
    <t>lote_santa_elena_1</t>
  </si>
  <si>
    <t>lote_rincon_1</t>
  </si>
  <si>
    <t>lote_la_palma_2</t>
  </si>
  <si>
    <t>finca_diego_oscar</t>
  </si>
  <si>
    <t>lote_diego_oscar</t>
  </si>
  <si>
    <t>finca_el_reposo</t>
  </si>
  <si>
    <t>lote_reposo_1</t>
  </si>
  <si>
    <t>2015_a_centro_tolima_flandes</t>
  </si>
  <si>
    <t>colegio</t>
  </si>
  <si>
    <t>finca_potrero_negro</t>
  </si>
  <si>
    <t>lote_potrero_negro</t>
  </si>
  <si>
    <t>finca_el_triungo</t>
  </si>
  <si>
    <t>lote_guacimo</t>
  </si>
  <si>
    <t>finca_la_irlanda</t>
  </si>
  <si>
    <t>lote_la_irlanda_1</t>
  </si>
  <si>
    <t>lote_la_irlanda_2</t>
  </si>
  <si>
    <t>lote_san_fleipe</t>
  </si>
  <si>
    <t>las_garzas</t>
  </si>
  <si>
    <t>rincon_santo_-_lemaya</t>
  </si>
  <si>
    <t>finca_progreso_1</t>
  </si>
  <si>
    <t>finca_mate_chonta</t>
  </si>
  <si>
    <t>lote_mate_chonta</t>
  </si>
  <si>
    <t>finca_el_manantial</t>
  </si>
  <si>
    <t>finca_bella_suiza</t>
  </si>
  <si>
    <t>lote_bella_suiza</t>
  </si>
  <si>
    <t>finca_el_pedregal</t>
  </si>
  <si>
    <t>lote_pedregol</t>
  </si>
  <si>
    <t>finca_jabalcon</t>
  </si>
  <si>
    <t>lote_jabalcon</t>
  </si>
  <si>
    <t>finca_parcela_38</t>
  </si>
  <si>
    <t>lote_parcela_38</t>
  </si>
  <si>
    <t>finca_el_pino</t>
  </si>
  <si>
    <t>lote_el_pino</t>
  </si>
  <si>
    <t>lote_progreso_1</t>
  </si>
  <si>
    <t>finca_parcela_36</t>
  </si>
  <si>
    <t>lote_parcela_36</t>
  </si>
  <si>
    <t>finca_el_mangal</t>
  </si>
  <si>
    <t>lote_el_mangal</t>
  </si>
  <si>
    <t>2015_a_centro_tolima_coyaima</t>
  </si>
  <si>
    <t>lote_los_gusyabos_oriental</t>
  </si>
  <si>
    <t>finca_casa_loma</t>
  </si>
  <si>
    <t>lote_casa_loma</t>
  </si>
  <si>
    <t>finca_el_cinai</t>
  </si>
  <si>
    <t>lote_el_cinai</t>
  </si>
  <si>
    <t>finca_cucharo</t>
  </si>
  <si>
    <t>lote_cucharo</t>
  </si>
  <si>
    <t>finca_los_40</t>
  </si>
  <si>
    <t>finca_los_juancaros</t>
  </si>
  <si>
    <t>lote_los_juancaros</t>
  </si>
  <si>
    <t>alexander_obiedo</t>
  </si>
  <si>
    <t>morichal</t>
  </si>
  <si>
    <t>hector_julio_parra</t>
  </si>
  <si>
    <t>2021_a_llanos_casanare_hato corozal</t>
  </si>
  <si>
    <t>juan_fonseca</t>
  </si>
  <si>
    <t>maribel_cetina</t>
  </si>
  <si>
    <t>monica_nieto</t>
  </si>
  <si>
    <t>2021_a_llanos_casanare_nunchia</t>
  </si>
  <si>
    <t>barranquilla</t>
  </si>
  <si>
    <t>finca_portugesa</t>
  </si>
  <si>
    <t>ezequiel_gamba</t>
  </si>
  <si>
    <t>finca_el_jobo</t>
  </si>
  <si>
    <t>finca_las_27</t>
  </si>
  <si>
    <t>jhon_ninio</t>
  </si>
  <si>
    <t>finca_sinselejo</t>
  </si>
  <si>
    <t>jolman_ninio</t>
  </si>
  <si>
    <t>edgar_ramirez</t>
  </si>
  <si>
    <t>flor_saganome</t>
  </si>
  <si>
    <t>nereo_fuentes/yefran</t>
  </si>
  <si>
    <t>finca_maraquitas</t>
  </si>
  <si>
    <t>palmarito</t>
  </si>
  <si>
    <t>lote_lote1</t>
  </si>
  <si>
    <t>ezequiel_gamboa</t>
  </si>
  <si>
    <t>finca_la_senda</t>
  </si>
  <si>
    <t>lote_pepa</t>
  </si>
  <si>
    <t>gillermo_hincapie</t>
  </si>
  <si>
    <t>finca_el_deseo</t>
  </si>
  <si>
    <t>lote_las_68</t>
  </si>
  <si>
    <t>2021_a_llanos_casanare_orocue</t>
  </si>
  <si>
    <t>willinton_bohorquez</t>
  </si>
  <si>
    <t>cristian_eduardo_diaz</t>
  </si>
  <si>
    <t>quereda_seca</t>
  </si>
  <si>
    <t>sebastian_rivera</t>
  </si>
  <si>
    <t>2021_a_llanos_casanare_paz de ariporo</t>
  </si>
  <si>
    <t>finca_dorotea</t>
  </si>
  <si>
    <t>cesar_jeres</t>
  </si>
  <si>
    <t>luis_cubuides</t>
  </si>
  <si>
    <t>isaias_hernandez</t>
  </si>
  <si>
    <t>gumersindo_sanabria</t>
  </si>
  <si>
    <t>las_guamas</t>
  </si>
  <si>
    <t>hegel_garcia</t>
  </si>
  <si>
    <t>finca_las_guamas</t>
  </si>
  <si>
    <t>yolman_cetina</t>
  </si>
  <si>
    <t>manuel_centeno</t>
  </si>
  <si>
    <t>geraldine_marquez</t>
  </si>
  <si>
    <t>victor_manuel_estepa</t>
  </si>
  <si>
    <t>viviana_manrrique</t>
  </si>
  <si>
    <t>2021_a_llanos_casanare_pore</t>
  </si>
  <si>
    <t>nixonn_cetina_ibica</t>
  </si>
  <si>
    <t>luis_eduardo_cetina</t>
  </si>
  <si>
    <t>finca_jobalito</t>
  </si>
  <si>
    <t>lote_jobalito</t>
  </si>
  <si>
    <t>angel_antonio_velazquez</t>
  </si>
  <si>
    <t>km_24</t>
  </si>
  <si>
    <t>jovana_bermudez</t>
  </si>
  <si>
    <t>la_macolla</t>
  </si>
  <si>
    <t>finca_la_tairona</t>
  </si>
  <si>
    <t>plutarco_acosta</t>
  </si>
  <si>
    <t>lote_la_32</t>
  </si>
  <si>
    <t>silvestre_chaparro</t>
  </si>
  <si>
    <t>2021_a_llanos_casanare_san luis de palenque</t>
  </si>
  <si>
    <t>lote_las_93</t>
  </si>
  <si>
    <t>gustavo_cuadro</t>
  </si>
  <si>
    <t>finca_el_doreo</t>
  </si>
  <si>
    <t>finca_guadalito</t>
  </si>
  <si>
    <t>miller_meche</t>
  </si>
  <si>
    <t>finca_marbella</t>
  </si>
  <si>
    <t>panorama_394</t>
  </si>
  <si>
    <t>lote_bella_vista</t>
  </si>
  <si>
    <t>marlon_escalante</t>
  </si>
  <si>
    <t>carlos_barreto</t>
  </si>
  <si>
    <t>finca_carutos</t>
  </si>
  <si>
    <t>lote_las_112</t>
  </si>
  <si>
    <t>flor_barrera</t>
  </si>
  <si>
    <t>flor_barerra</t>
  </si>
  <si>
    <t>lote_las_84</t>
  </si>
  <si>
    <t>finca_lagos_de_carandoga</t>
  </si>
  <si>
    <t>nubia_duerate</t>
  </si>
  <si>
    <t>marcela_salamanca</t>
  </si>
  <si>
    <t>diego_duarte</t>
  </si>
  <si>
    <t>santa_ercilia</t>
  </si>
  <si>
    <t>luis_barrera</t>
  </si>
  <si>
    <t>finca_las_6</t>
  </si>
  <si>
    <t>emiley_rianio</t>
  </si>
  <si>
    <t>2021_a_llanos_casanare_trinidad</t>
  </si>
  <si>
    <t>argentina</t>
  </si>
  <si>
    <t>finca_atgentina</t>
  </si>
  <si>
    <t>finca_las_pista</t>
  </si>
  <si>
    <t>el_convento</t>
  </si>
  <si>
    <t>eliodoro_caceres</t>
  </si>
  <si>
    <t>renson_acosta</t>
  </si>
  <si>
    <t>2021_a_llanos_casanare_yopal</t>
  </si>
  <si>
    <t>lote_japon_31</t>
  </si>
  <si>
    <t>lote_las_50_japon</t>
  </si>
  <si>
    <t>chaparrra</t>
  </si>
  <si>
    <t>finca_las_50</t>
  </si>
  <si>
    <t>fanny_montaniez</t>
  </si>
  <si>
    <t>piero_molina</t>
  </si>
  <si>
    <t>finca_la_salle</t>
  </si>
  <si>
    <t>la_salle</t>
  </si>
  <si>
    <t>lote_1ha</t>
  </si>
  <si>
    <t>lote_8ha</t>
  </si>
  <si>
    <t>matepantano</t>
  </si>
  <si>
    <t>eduardo_saganome</t>
  </si>
  <si>
    <t>lote_las_26_fondo</t>
  </si>
  <si>
    <t>yeison_fabian_sarmiento</t>
  </si>
  <si>
    <t>finca_las_30_frente_a_cesar</t>
  </si>
  <si>
    <t>finca_las_31</t>
  </si>
  <si>
    <t>pablo_acebedo</t>
  </si>
  <si>
    <t>dina_yulieth_carenio</t>
  </si>
  <si>
    <t>finca_las_55</t>
  </si>
  <si>
    <t>cesar_cely</t>
  </si>
  <si>
    <t>2021_a_caribe seco_norte de santander_el zulia</t>
  </si>
  <si>
    <t>finca_la_lupita</t>
  </si>
  <si>
    <t>gilberto_gomez</t>
  </si>
  <si>
    <t>2021_a_llanos_meta_fuente de oro</t>
  </si>
  <si>
    <t>pto._limon</t>
  </si>
  <si>
    <t>finca_n/a</t>
  </si>
  <si>
    <t>lote_20_ha_ariza_1</t>
  </si>
  <si>
    <t>jairo_ariza</t>
  </si>
  <si>
    <t>pto._poveda</t>
  </si>
  <si>
    <t>finca_la_francia</t>
  </si>
  <si>
    <t>alberto_reina</t>
  </si>
  <si>
    <t>pto.limon</t>
  </si>
  <si>
    <t>pto.poveda</t>
  </si>
  <si>
    <t>finca_la_condesa</t>
  </si>
  <si>
    <t>sebastian_reina</t>
  </si>
  <si>
    <t>alverto_reina</t>
  </si>
  <si>
    <t>david_cruz</t>
  </si>
  <si>
    <t>diego_herran</t>
  </si>
  <si>
    <t>2021_a_llanos_meta_granada</t>
  </si>
  <si>
    <t>finca_el_condor</t>
  </si>
  <si>
    <t>ignacio_blanco</t>
  </si>
  <si>
    <t>la_trampa</t>
  </si>
  <si>
    <t>finca_la_trampa</t>
  </si>
  <si>
    <t>elizabeth_arango</t>
  </si>
  <si>
    <t>puente_urichara</t>
  </si>
  <si>
    <t>lote_n/a</t>
  </si>
  <si>
    <t>finca_danuvio</t>
  </si>
  <si>
    <t>lote_borde</t>
  </si>
  <si>
    <t>jose_bohorquez</t>
  </si>
  <si>
    <t>santos_gutierrez</t>
  </si>
  <si>
    <t>2021_a_llanos_meta_lejanias</t>
  </si>
  <si>
    <t>lote_las_1_ha</t>
  </si>
  <si>
    <t>la_marina</t>
  </si>
  <si>
    <t>jorge_perez</t>
  </si>
  <si>
    <t>2021_a_llanos_meta_puerto concordia</t>
  </si>
  <si>
    <t>lote_canio_marimba</t>
  </si>
  <si>
    <t>canio_marimba</t>
  </si>
  <si>
    <t>2021_a_llanos_meta_san juan de arama</t>
  </si>
  <si>
    <t>jhon_jairo_betancourt</t>
  </si>
  <si>
    <t>finca_el_chule</t>
  </si>
  <si>
    <t>lote_molano</t>
  </si>
  <si>
    <t>alex_castellanos</t>
  </si>
  <si>
    <t>elobion_canaguaro</t>
  </si>
  <si>
    <t>edgard_ayala</t>
  </si>
  <si>
    <t>finca_pista_majagual</t>
  </si>
  <si>
    <t>cristian_rivero</t>
  </si>
  <si>
    <t>pate_vaca</t>
  </si>
  <si>
    <t>jose_velez</t>
  </si>
  <si>
    <t>ruperto_gutierres</t>
  </si>
  <si>
    <t>eduardo_correa</t>
  </si>
  <si>
    <t>finca_rio</t>
  </si>
  <si>
    <t>finca_la_platanera</t>
  </si>
  <si>
    <t>guillermo_lozano</t>
  </si>
  <si>
    <t>pto.palma</t>
  </si>
  <si>
    <t>sanja_de_raya</t>
  </si>
  <si>
    <t>lote_pata_de_vaca</t>
  </si>
  <si>
    <t>omar_clavijo</t>
  </si>
  <si>
    <t>villa_restrepo</t>
  </si>
  <si>
    <t>luis_enrique_quintero</t>
  </si>
  <si>
    <t>finca_portillo</t>
  </si>
  <si>
    <t>lote_manoderecha</t>
  </si>
  <si>
    <t>estevan_parra</t>
  </si>
  <si>
    <t>pto._caldas_portillo</t>
  </si>
  <si>
    <t>2021_a_llanos_meta_puerto rico</t>
  </si>
  <si>
    <t>2021_a_llanos_meta_vista hermosa</t>
  </si>
  <si>
    <t>finca_bonare</t>
  </si>
  <si>
    <t>johan_munioz</t>
  </si>
  <si>
    <t>via_san_juan_de_arama</t>
  </si>
  <si>
    <t>balestrera_margen_derecho</t>
  </si>
  <si>
    <t>finca_cabania</t>
  </si>
  <si>
    <t>lote_balastrera</t>
  </si>
  <si>
    <t>oveth_valdes</t>
  </si>
  <si>
    <t>finca_vitrina</t>
  </si>
  <si>
    <t>lisandro_ariza</t>
  </si>
  <si>
    <t>2021_a_caribe seco_norte de santander_san cayetano</t>
  </si>
  <si>
    <t>cornejo</t>
  </si>
  <si>
    <t>franklin_blanco</t>
  </si>
  <si>
    <t>finca_cornejo</t>
  </si>
  <si>
    <t>mariluz_moncada</t>
  </si>
  <si>
    <t>finca_quitilandia</t>
  </si>
  <si>
    <t>gustavo_castillas</t>
  </si>
  <si>
    <t>2021_a_caribe seco_norte de santander_cucuta</t>
  </si>
  <si>
    <t>finca_parcela_n_14</t>
  </si>
  <si>
    <t>jose_maria_peniaranda</t>
  </si>
  <si>
    <t>finca_2c075</t>
  </si>
  <si>
    <t>crisanto_barrera</t>
  </si>
  <si>
    <t>finca_2f_352</t>
  </si>
  <si>
    <t>henry_gutierrez</t>
  </si>
  <si>
    <t>jose_amable</t>
  </si>
  <si>
    <t>casa_balcon</t>
  </si>
  <si>
    <t>eliecer_rugeles</t>
  </si>
  <si>
    <t>cuchiniya</t>
  </si>
  <si>
    <t>finca_el_balconsito</t>
  </si>
  <si>
    <t>elibardo_pavon</t>
  </si>
  <si>
    <t>roberto_navarro</t>
  </si>
  <si>
    <t>lino_rueda_sanchez</t>
  </si>
  <si>
    <t>finca_cuatro_esquinas</t>
  </si>
  <si>
    <t>finca_el_tabiaso</t>
  </si>
  <si>
    <t>claudia_jaimes</t>
  </si>
  <si>
    <t>jeremias_almeida</t>
  </si>
  <si>
    <t>jairo_jaimes_rodriguez</t>
  </si>
  <si>
    <t>dilia_suarez</t>
  </si>
  <si>
    <t>finca_parcela_n,13</t>
  </si>
  <si>
    <t>aleida_sanchez</t>
  </si>
  <si>
    <t>finca_parcela_n,16</t>
  </si>
  <si>
    <t>victor_salazar</t>
  </si>
  <si>
    <t>wilson_patinio</t>
  </si>
  <si>
    <t>la_estrella</t>
  </si>
  <si>
    <t>omar_botello</t>
  </si>
  <si>
    <t>la_vive_95</t>
  </si>
  <si>
    <t>mesias_aparicio</t>
  </si>
  <si>
    <t>finca_el_igueron</t>
  </si>
  <si>
    <t>victor_munioz</t>
  </si>
  <si>
    <t>henry_botello</t>
  </si>
  <si>
    <t>la_javilla</t>
  </si>
  <si>
    <t>finca_casa_balcon</t>
  </si>
  <si>
    <t>alirio_navarro</t>
  </si>
  <si>
    <t>orlando_estupinian</t>
  </si>
  <si>
    <t>finca_2a_052b</t>
  </si>
  <si>
    <t>victor_herrera</t>
  </si>
  <si>
    <t>finca_2a_056</t>
  </si>
  <si>
    <t>kelly_uribe</t>
  </si>
  <si>
    <t>finca_2a_058</t>
  </si>
  <si>
    <t>fabio_uribe</t>
  </si>
  <si>
    <t>finca_2a_066</t>
  </si>
  <si>
    <t>juaquin_amaya</t>
  </si>
  <si>
    <t>finca_aeronautica_2a017</t>
  </si>
  <si>
    <t>adonai_lomus</t>
  </si>
  <si>
    <t>finca_ica</t>
  </si>
  <si>
    <t>vive_95</t>
  </si>
  <si>
    <t>andres_amaya</t>
  </si>
  <si>
    <t>vieney_herrera</t>
  </si>
  <si>
    <t>finca_15014e</t>
  </si>
  <si>
    <t>jose_yri_moncada</t>
  </si>
  <si>
    <t>finca_2e308</t>
  </si>
  <si>
    <t>orlando_mendoza</t>
  </si>
  <si>
    <t>finca_2e317a</t>
  </si>
  <si>
    <t>elid_triana_molina</t>
  </si>
  <si>
    <t>finca_2f354</t>
  </si>
  <si>
    <t>leonilde_valderrama</t>
  </si>
  <si>
    <t>finca_4f033</t>
  </si>
  <si>
    <t>finca_4f14b</t>
  </si>
  <si>
    <t>indulfo_babilunia</t>
  </si>
  <si>
    <t>finca_4f320b</t>
  </si>
  <si>
    <t>liliana_rianio</t>
  </si>
  <si>
    <t>ciro_pastor_rianio</t>
  </si>
  <si>
    <t>marleni_barbosa</t>
  </si>
  <si>
    <t>silvia_nubia_maria</t>
  </si>
  <si>
    <t>esperanza_sanchez</t>
  </si>
  <si>
    <t>juan_de_la_cruz_ortiez</t>
  </si>
  <si>
    <t>fernando_galvis</t>
  </si>
  <si>
    <t>julio_mancipe_florez</t>
  </si>
  <si>
    <t>san_felix</t>
  </si>
  <si>
    <t>juan_manuel_mazo</t>
  </si>
  <si>
    <t>susanita</t>
  </si>
  <si>
    <t>jose_montes</t>
  </si>
  <si>
    <t>pedro_medellin</t>
  </si>
  <si>
    <t>jose_hurtado</t>
  </si>
  <si>
    <t>eliecer_roteles</t>
  </si>
  <si>
    <t>2021_a_llanos_meta_acacias</t>
  </si>
  <si>
    <t>lote_del_rio</t>
  </si>
  <si>
    <t>2021_a_llanos_meta_castilla la nueva</t>
  </si>
  <si>
    <t>lote_el_baquero</t>
  </si>
  <si>
    <t>juan_carlos_quevedo</t>
  </si>
  <si>
    <t>felipe_anuniez</t>
  </si>
  <si>
    <t>lote_mesa_linda</t>
  </si>
  <si>
    <t>finca_trastivinia</t>
  </si>
  <si>
    <t>pedro_nel</t>
  </si>
  <si>
    <t>lote_el_alto</t>
  </si>
  <si>
    <t>lote_maiz</t>
  </si>
  <si>
    <t>lote_coray</t>
  </si>
  <si>
    <t>jerson_cuvides</t>
  </si>
  <si>
    <t>2021_a_llanos_meta_san carlos de guaroa</t>
  </si>
  <si>
    <t>finca_el_provenir</t>
  </si>
  <si>
    <t>luis_eduardo_campos</t>
  </si>
  <si>
    <t>2021_b_llanos_casanare_aguazul</t>
  </si>
  <si>
    <t>palma_seca</t>
  </si>
  <si>
    <t>2021_b_llanos_casanare_nunchia</t>
  </si>
  <si>
    <t>finca_los_potrillos</t>
  </si>
  <si>
    <t>helner_correa</t>
  </si>
  <si>
    <t>finca_punto_nuevo</t>
  </si>
  <si>
    <t>hernis_cabrera</t>
  </si>
  <si>
    <t>finca_el_pretexto</t>
  </si>
  <si>
    <t>lote_sensor_las_5</t>
  </si>
  <si>
    <t>yeison_giraldo</t>
  </si>
  <si>
    <t>finca_los_arrendajos</t>
  </si>
  <si>
    <t>hernando_penia</t>
  </si>
  <si>
    <t>leo_cuevas</t>
  </si>
  <si>
    <t>finca_mardarley</t>
  </si>
  <si>
    <t>luisa_diaz</t>
  </si>
  <si>
    <t>lote_las_73</t>
  </si>
  <si>
    <t>andrea_cala</t>
  </si>
  <si>
    <t>2021_b_llanos_casanare_pore</t>
  </si>
  <si>
    <t>lote_las_48</t>
  </si>
  <si>
    <t>esteban_bueno</t>
  </si>
  <si>
    <t>luz_marina_castro</t>
  </si>
  <si>
    <t>ulices_cetina</t>
  </si>
  <si>
    <t>angel_velanquez</t>
  </si>
  <si>
    <t>finca_las</t>
  </si>
  <si>
    <t>lote_la_18</t>
  </si>
  <si>
    <t>finca_las_2</t>
  </si>
  <si>
    <t>dwilian_gerrero</t>
  </si>
  <si>
    <t>lote_sensor_ica</t>
  </si>
  <si>
    <t>fredy_acosta</t>
  </si>
  <si>
    <t>dina_marcela_gomez</t>
  </si>
  <si>
    <t>finca_villa_camila</t>
  </si>
  <si>
    <t>lote_villa_camila</t>
  </si>
  <si>
    <t>julian_gerrero</t>
  </si>
  <si>
    <t>2021_b_llanos_casanare_san luis de palenque</t>
  </si>
  <si>
    <t>rafael_quintera</t>
  </si>
  <si>
    <t>2021_b_llanos_casanare_yopal</t>
  </si>
  <si>
    <t>herney_rianio</t>
  </si>
  <si>
    <t>gustavo_aguirre</t>
  </si>
  <si>
    <t>jaime_barrera</t>
  </si>
  <si>
    <t>juan_serrano</t>
  </si>
  <si>
    <t>nelson_mendez</t>
  </si>
  <si>
    <t>finca_volveremos</t>
  </si>
  <si>
    <t>miguel_castro</t>
  </si>
  <si>
    <t>lote_la_correa</t>
  </si>
  <si>
    <t>edgar_ramires</t>
  </si>
  <si>
    <t>2021_b_caribe seco_magdalena_ariguani</t>
  </si>
  <si>
    <t>ariguani</t>
  </si>
  <si>
    <t>roncador/pueblo_nuevo</t>
  </si>
  <si>
    <t>finca_los_acosta</t>
  </si>
  <si>
    <t>lote_unico_18_ha</t>
  </si>
  <si>
    <t>2021_b_caribe seco_cesar_becerril</t>
  </si>
  <si>
    <t>abelardo_prada</t>
  </si>
  <si>
    <t>2021_b_caribe seco_cesar_distraccion</t>
  </si>
  <si>
    <t>ruben_gomez</t>
  </si>
  <si>
    <t>finca_la_paliza</t>
  </si>
  <si>
    <t>lote_las_seis_6ha</t>
  </si>
  <si>
    <t>edison_manjarrez</t>
  </si>
  <si>
    <t>2021_b_caribe seco_cesar_el paso</t>
  </si>
  <si>
    <t>lote_lote_4_10ha</t>
  </si>
  <si>
    <t>2021_b_caribe seco_cesar_la jagua de ibirico</t>
  </si>
  <si>
    <t>flor_guerra_maldonado</t>
  </si>
  <si>
    <t>2021_b_caribe seco_cesar_valledupar</t>
  </si>
  <si>
    <t>ricardo_jose_mendoza</t>
  </si>
  <si>
    <t>lote_las_9_9.4ha</t>
  </si>
  <si>
    <t>hernando_fadull</t>
  </si>
  <si>
    <t>2021_a_caribe humedo_antioquia_nechi</t>
  </si>
  <si>
    <t>canio_parado</t>
  </si>
  <si>
    <t>lote_el_molino_1</t>
  </si>
  <si>
    <t>pedro_benites</t>
  </si>
  <si>
    <t>lote_el_molino_2</t>
  </si>
  <si>
    <t>enrique_benites</t>
  </si>
  <si>
    <t>lote_la_charca</t>
  </si>
  <si>
    <t>pedro_giraldo</t>
  </si>
  <si>
    <t>lote_la_pamameria</t>
  </si>
  <si>
    <t>2021_a_caribe humedo_bolivar_san jacinto del cauca</t>
  </si>
  <si>
    <t>esneider_patinio</t>
  </si>
  <si>
    <t>finca_los_marive</t>
  </si>
  <si>
    <t>lote_los_marive</t>
  </si>
  <si>
    <t>vieto_manive</t>
  </si>
  <si>
    <t>2021_a_caribe humedo_sucre_san benito abad</t>
  </si>
  <si>
    <t>yulai_villegas</t>
  </si>
  <si>
    <t>2021_a_caribe humedo_bolivar_achi</t>
  </si>
  <si>
    <t>jonis_alvares</t>
  </si>
  <si>
    <t>lote_las_19_h</t>
  </si>
  <si>
    <t>lote_lote_casa_7</t>
  </si>
  <si>
    <t>lote_lote_dos_casa_2</t>
  </si>
  <si>
    <t>mata_canu</t>
  </si>
  <si>
    <t>rosa_vanegas</t>
  </si>
  <si>
    <t>mate_cania</t>
  </si>
  <si>
    <t>finca_miralindo</t>
  </si>
  <si>
    <t>lote_miralindo</t>
  </si>
  <si>
    <t>luis_pardo</t>
  </si>
  <si>
    <t>fabian_benites</t>
  </si>
  <si>
    <t>dumar_lara</t>
  </si>
  <si>
    <t>wastin_munioz</t>
  </si>
  <si>
    <t>finca_las_tekas</t>
  </si>
  <si>
    <t>lote_las_tekas</t>
  </si>
  <si>
    <t>remigio_gaine</t>
  </si>
  <si>
    <t>finca_los_jasmine</t>
  </si>
  <si>
    <t>lote_los_jasmine</t>
  </si>
  <si>
    <t>jorge_taborda</t>
  </si>
  <si>
    <t>lote_el_1</t>
  </si>
  <si>
    <t>hector_enaves</t>
  </si>
  <si>
    <t>2021_a_caribe humedo_sucre_guaranda</t>
  </si>
  <si>
    <t>el_canal</t>
  </si>
  <si>
    <t>finca_la_nuyi</t>
  </si>
  <si>
    <t>franco_marin</t>
  </si>
  <si>
    <t>nueva_italia</t>
  </si>
  <si>
    <t>finca_villa_taty</t>
  </si>
  <si>
    <t>finca_villa_marlene</t>
  </si>
  <si>
    <t>yudis_sierra</t>
  </si>
  <si>
    <t>lote_tierralta</t>
  </si>
  <si>
    <t>oilson_montiel</t>
  </si>
  <si>
    <t>2021_a_caribe humedo_sucre_majagual</t>
  </si>
  <si>
    <t>aranjiba</t>
  </si>
  <si>
    <t>finca_el_milagroso</t>
  </si>
  <si>
    <t>lote_los_corozas</t>
  </si>
  <si>
    <t>luis_tovar</t>
  </si>
  <si>
    <t>finca_villa_roday</t>
  </si>
  <si>
    <t>finca_la_ponderoza</t>
  </si>
  <si>
    <t>colombo_saladen</t>
  </si>
  <si>
    <t>lote_julio_torres</t>
  </si>
  <si>
    <t>francisco_arreola</t>
  </si>
  <si>
    <t>finca_la_tulia</t>
  </si>
  <si>
    <t>finca_el_martirio</t>
  </si>
  <si>
    <t>lote_la_represa</t>
  </si>
  <si>
    <t>arside_sierra</t>
  </si>
  <si>
    <t>finca_la_pacha</t>
  </si>
  <si>
    <t>julio_meza</t>
  </si>
  <si>
    <t>finca_robiro_barrios_nuevo</t>
  </si>
  <si>
    <t>jose_arrieta</t>
  </si>
  <si>
    <t>finca_hermanos_guzman</t>
  </si>
  <si>
    <t>lote_lote_las_casa_7</t>
  </si>
  <si>
    <t>lote_villa_ana</t>
  </si>
  <si>
    <t>adalberto_belenio</t>
  </si>
  <si>
    <t>finca_san_elena</t>
  </si>
  <si>
    <t>mileidys_bellesteros</t>
  </si>
  <si>
    <t>muira</t>
  </si>
  <si>
    <t>finca_los_campones_de_hurra</t>
  </si>
  <si>
    <t>finca_pablo/carpio</t>
  </si>
  <si>
    <t>juan_bejarano</t>
  </si>
  <si>
    <t>lote_los_robos</t>
  </si>
  <si>
    <t>pedro_fierrro</t>
  </si>
  <si>
    <t>aso_paraiso</t>
  </si>
  <si>
    <t>lote_las_parcelas</t>
  </si>
  <si>
    <t>finca_villa_naty</t>
  </si>
  <si>
    <t>finca_villa_santa</t>
  </si>
  <si>
    <t>joaquin_boloca</t>
  </si>
  <si>
    <t>lote_ovejero</t>
  </si>
  <si>
    <t>finca_villa_mata</t>
  </si>
  <si>
    <t>lote_villa_mata</t>
  </si>
  <si>
    <t>parcela_de_santa_fe</t>
  </si>
  <si>
    <t>2021_a_caribe humedo_sucre_san marcos</t>
  </si>
  <si>
    <t>finca_habana</t>
  </si>
  <si>
    <t>fabian_monterroza</t>
  </si>
  <si>
    <t>lote_relicario_1</t>
  </si>
  <si>
    <t>finca_pinar_del_rio</t>
  </si>
  <si>
    <t>lote_leo</t>
  </si>
  <si>
    <t>leonardo_alvarez</t>
  </si>
  <si>
    <t>finca_salvadora</t>
  </si>
  <si>
    <t>lote_el_bula</t>
  </si>
  <si>
    <t>ramon_bula</t>
  </si>
  <si>
    <t>2021_a_caribe seco_cesar_el paso</t>
  </si>
  <si>
    <t>lote_n_8_12ha</t>
  </si>
  <si>
    <t>rafael_ruiz</t>
  </si>
  <si>
    <t>finca_la_varoca</t>
  </si>
  <si>
    <t>mauricio_nadjar</t>
  </si>
  <si>
    <t>finca_varaca</t>
  </si>
  <si>
    <t>finca_carlos</t>
  </si>
  <si>
    <t>churra_cachinero</t>
  </si>
  <si>
    <t>lote_el_martirio</t>
  </si>
  <si>
    <t>juan_pozo</t>
  </si>
  <si>
    <t>jorge_oquendo</t>
  </si>
  <si>
    <t>finca_los_barrios_nuevo</t>
  </si>
  <si>
    <t>juan_carlos_villareal</t>
  </si>
  <si>
    <t>finca_asi_es_la_vida</t>
  </si>
  <si>
    <t>gregoria_sanchez</t>
  </si>
  <si>
    <t>finca_la_eurera</t>
  </si>
  <si>
    <t>claudia_diaz</t>
  </si>
  <si>
    <t>lote_aldo_1</t>
  </si>
  <si>
    <t>aldo_1</t>
  </si>
  <si>
    <t>lote_aldo_3</t>
  </si>
  <si>
    <t>aido_aviedo</t>
  </si>
  <si>
    <t>lote_alto_2</t>
  </si>
  <si>
    <t>lote_bajo_1</t>
  </si>
  <si>
    <t>cesar_urzola</t>
  </si>
  <si>
    <t>los_morales</t>
  </si>
  <si>
    <t>mauricio_angel</t>
  </si>
  <si>
    <t>lote_corinto_5</t>
  </si>
  <si>
    <t>finca_villa_maty</t>
  </si>
  <si>
    <t>lote_villa_maty</t>
  </si>
  <si>
    <t>everto_blanquicet</t>
  </si>
  <si>
    <t>badillo/los_tunales</t>
  </si>
  <si>
    <t>finca_tranquiilandia</t>
  </si>
  <si>
    <t>2021_b_caribe seco_cesar_bosconia</t>
  </si>
  <si>
    <t>finca_el_rin</t>
  </si>
  <si>
    <t>alberto_neira_pimienta</t>
  </si>
  <si>
    <t>martha_maestre</t>
  </si>
  <si>
    <t>eduardo_guete</t>
  </si>
  <si>
    <t>2021_b_caribe seco_magdalena_el reten</t>
  </si>
  <si>
    <t>parate_bien</t>
  </si>
  <si>
    <t>finca_honduras</t>
  </si>
  <si>
    <t>dionel_villafania</t>
  </si>
  <si>
    <t>2021_b_caribe seco_magdalena_pivijay</t>
  </si>
  <si>
    <t>hermanos_soler</t>
  </si>
  <si>
    <t>finca_los_infiernitos</t>
  </si>
  <si>
    <t>lazaro_casarrubia</t>
  </si>
  <si>
    <t>2021__caribe seco_magdalena_pivijay</t>
  </si>
  <si>
    <t>tomas_gomez</t>
  </si>
  <si>
    <t>2021__llanos_meta_cabuyaro</t>
  </si>
  <si>
    <t>jhon_gil</t>
  </si>
  <si>
    <t>fredi_fierro</t>
  </si>
  <si>
    <t>2021__llanos_meta_puerto gaitan</t>
  </si>
  <si>
    <t>finca_lyviney</t>
  </si>
  <si>
    <t>jacobo_loeves</t>
  </si>
  <si>
    <t>jhojan_baelson</t>
  </si>
  <si>
    <t>2021__llanos_meta_puerto lopez</t>
  </si>
  <si>
    <t>alto_vegas</t>
  </si>
  <si>
    <t>finca_monterredondo</t>
  </si>
  <si>
    <t>lote_monterredondo</t>
  </si>
  <si>
    <t>lote_las_30_isla</t>
  </si>
  <si>
    <t>bocas</t>
  </si>
  <si>
    <t>finca_las_bocas</t>
  </si>
  <si>
    <t>jose_martin</t>
  </si>
  <si>
    <t>jose_nodeta</t>
  </si>
  <si>
    <t>lote_leon</t>
  </si>
  <si>
    <t>lila_diaz</t>
  </si>
  <si>
    <t>jose_vicentr_macheta</t>
  </si>
  <si>
    <t>julio_roberto_strauch</t>
  </si>
  <si>
    <t>dagoberto_giraldo</t>
  </si>
  <si>
    <t>finca_brusuelas</t>
  </si>
  <si>
    <t>finca_la_bonanza</t>
  </si>
  <si>
    <t>gustavo_castellanos</t>
  </si>
  <si>
    <t>finca_venado</t>
  </si>
  <si>
    <t>jairo_melo</t>
  </si>
  <si>
    <t>finca_venados</t>
  </si>
  <si>
    <t>omar_medira</t>
  </si>
  <si>
    <t>rocas</t>
  </si>
  <si>
    <t>lote_35</t>
  </si>
  <si>
    <t>lorena_quevedo</t>
  </si>
  <si>
    <t>finca_isla</t>
  </si>
  <si>
    <t>alex_vanegas</t>
  </si>
  <si>
    <t>versalles</t>
  </si>
  <si>
    <t>luis_trancana</t>
  </si>
  <si>
    <t>2021__llanos_meta_villavicencio</t>
  </si>
  <si>
    <t>finca_braulia</t>
  </si>
  <si>
    <t>fernando_salazar</t>
  </si>
  <si>
    <t>2016_a_42542_42437_meta_cumaral_el caibe_el encanto___inocencio ortiz_105_fedearroz 68</t>
  </si>
  <si>
    <t>2016_a_42549_42431_meta_puerto lopez_tobasia_grajita_las 16__jairo gomez_118_fedearroz 2000</t>
  </si>
  <si>
    <t>2016_a_42549_42439_meta_puerto lopez_tobasia_grajita_las 20__jairo gomez_110_fedearroz 68</t>
  </si>
  <si>
    <t>2016_a_42549_42426_meta_puerto lopez_tobasia_grajita_las 17__jairo gomez_123_fedearroz 67</t>
  </si>
  <si>
    <t>2016_a_42570_42451_meta_villavicencio_pompeya_el caimito_carretera__wilson perdomo_119_victoria</t>
  </si>
  <si>
    <t>2016_a_42570_42450_meta_villavicencio_pompeya_la porfia_amtec__carlos rios__victoria</t>
  </si>
  <si>
    <t>2016_a_42566_42450_meta_villavicencio_pompeya_alban_las 37__julio galeano_116_victoria</t>
  </si>
  <si>
    <t>2016_a_42566_42459_meta_villavicencio_pompeya_las vegas_las 10__anibal gutierrez_107_fedearroz 68</t>
  </si>
  <si>
    <t>2016_a_42573_42464_meta_villavicencio_pompeya_el rubi _las 33__patricio vargas_109_fedearroz 68</t>
  </si>
  <si>
    <t>2016_a_42566_42447_meta_villavicencio_pompeya_la maria___jhon faber alvarez_119_victoria</t>
  </si>
  <si>
    <t>2016_a_42563_42457_meta_cumaral_el caibe_villa yoli_las 30__orlando ortiz_106_fedearroz 68</t>
  </si>
  <si>
    <t>2016_a_42563_42453_meta_cumaral_el caibe_el porvenir_a__eduardo guzman_110_fedearroz 68</t>
  </si>
  <si>
    <t>2016_a_42577_42463_meta_villavicencio_pompeya_villa lorena_las 10__raul gutierrez_114_victoria</t>
  </si>
  <si>
    <t>2016_a_42577_42469_meta_cumaral_veracruz_la chara_bolsillo__juan c. martinez_108_fedearroz 68</t>
  </si>
  <si>
    <t>2016_a_42584_42476_meta_villavicencio_pompeya_la palmira_amtec__tito cano_108_fedearroz 68</t>
  </si>
  <si>
    <t>2016_a_42587_42493_meta_villavicencio_paraderito_la herminia_amtec__bernabe diaz_94_fedearroz 68</t>
  </si>
  <si>
    <t>2016_a_42586_42481_casanare_aguazul_el tesoro bubuy_acapulco_la escuela 20 ha__gloria jarro_105_fedearroz 68</t>
  </si>
  <si>
    <t>2016_a_42574_42451_casanare_yopal_tilodiran__las 30 ha__jose joaquin silva_123_fedearroz 174</t>
  </si>
  <si>
    <t>2016_a_42593_42490_meta_villavicencio_pompeya_la realidad_las 22__carlos penialoza_103_fedearroz 68</t>
  </si>
  <si>
    <t>2016_a___meta_castilla la nueva_barro_san vicente_la casa__martin vanegas_115_fedearroz 67</t>
  </si>
  <si>
    <t>2016_a___meta_castilla la nueva_barra blanco_catatumbo_la carretera__humberto perilla_105_fedearroz 68</t>
  </si>
  <si>
    <t>2016_a_42587_42467_meta_villavicencio_paraderito_la herminia_amtec__bernabe diaz__fedearroz 68</t>
  </si>
  <si>
    <t>2016_a_42592_42492_casanare_nunchia_la sirbana_la esquina_7 ha__javier guarin_100_victoria</t>
  </si>
  <si>
    <t>la_sirbana</t>
  </si>
  <si>
    <t>javier_guarin</t>
  </si>
  <si>
    <t>2016_a_42588_42468_casanare_yopal_yopitos_fondeadero_33 ha__cesar plata__fedearroz 2000</t>
  </si>
  <si>
    <t>2016_a_42593_42483_casanare_san luis de palenque_cabuyaro__100 ha__jairo barajas_110_fedearroz 68</t>
  </si>
  <si>
    <t>jairo_barajas</t>
  </si>
  <si>
    <t>2016_a_42584_42464_casanare_paz de ariporo_centro gaitan_el cabrestero_50 ha__juilio cata_120_fedearroz 68</t>
  </si>
  <si>
    <t>centro_gaitan</t>
  </si>
  <si>
    <t>finca_el_cabrestero</t>
  </si>
  <si>
    <t>juilio_cata</t>
  </si>
  <si>
    <t>2016_a_42584_42464_casanare_paz de ariporo_centro gaitan_el cabrestero_90 ha__juilio cata_120_fedearroz 2000</t>
  </si>
  <si>
    <t>2016_a_42599_42489_meta_castilla la nueva_barro blanco_guamitas_las 10__martin vanegas_110_fedearroz 67</t>
  </si>
  <si>
    <t>finca_guamitas</t>
  </si>
  <si>
    <t>2016_a_42599_42494_meta_castilla la nueva_barro blanco_san cayetano_la cachirrera__humberto pinilla_105_fedearroz 68</t>
  </si>
  <si>
    <t>lote_la_cachirrera</t>
  </si>
  <si>
    <t>2016_a___meta_cumaral_veracruz_tesalia_alvarez 1__hugo garzon__fedearroz 68</t>
  </si>
  <si>
    <t>finca_tesalia</t>
  </si>
  <si>
    <t>lote_alvarez_1</t>
  </si>
  <si>
    <t>hugo_garzon</t>
  </si>
  <si>
    <t>2016_a___meta_puerto lopez_san luis del rio_la cabania___william arias_100_fedearroz 68</t>
  </si>
  <si>
    <t>san_luis_del_rio</t>
  </si>
  <si>
    <t>2016_a___meta_puerto lopez_manegua_nueva loba_las 80__gustavo lamprea_114_victoria</t>
  </si>
  <si>
    <t>manegua</t>
  </si>
  <si>
    <t>finca_nueva_loba</t>
  </si>
  <si>
    <t>2016_a___meta_puerto lopez_remolino_santa cruz___enrique mancuera__linea 30</t>
  </si>
  <si>
    <t>enrique_mancuera</t>
  </si>
  <si>
    <t>2016_a___meta_puerto lopez__san carlos_las 80__sergio valencia_90_linea 30</t>
  </si>
  <si>
    <t>sergio_valencia</t>
  </si>
  <si>
    <t>2016_a___meta_puerto lopez_la balsa_rancho alegre___orlando duran__fedearroz 68</t>
  </si>
  <si>
    <t>2016_a___meta_puerto lopez_la balsa_bonanza_las 40__andres mejia_110_fedearroz 68</t>
  </si>
  <si>
    <t>2016_a___meta_puerto lopez_la balsa_la gloria_carretera__fernando murillo_110_fedearroz 2000</t>
  </si>
  <si>
    <t>2016_a___meta_puerto lopez_la balsa_agua linda_carretera__antonio ramos_110_fedearroz 68</t>
  </si>
  <si>
    <t>2016_a___meta_puerto lopez_la balsa_agua linda_las 30__holman carreta_110_fedearroz 67</t>
  </si>
  <si>
    <t>holman_carreta</t>
  </si>
  <si>
    <t>2016_a___meta_puerto lopez_la balsa_agua linda___holman carreta_120_fedearroz 2000</t>
  </si>
  <si>
    <t>2016_a___meta_puerto lopez_el tigre_corrales_las 35__gustavo mejia_115_victoria</t>
  </si>
  <si>
    <t>gustavo_mejia</t>
  </si>
  <si>
    <t>2016_a___meta_puerto lopez_el tigre_el corral_las 35__gustavo mejia_105_fedearroz 68</t>
  </si>
  <si>
    <t>finca_el_corral</t>
  </si>
  <si>
    <t>2016_a___meta_puerto lopez__santa cruz_fondo secano__julio straus_115_victoria</t>
  </si>
  <si>
    <t>lote_fondo_secano</t>
  </si>
  <si>
    <t>2016_a___meta_puerto lopez_el tigre_santa cruz_entrada__julio straus_123_victoria</t>
  </si>
  <si>
    <t>2016_a___meta_puerto lopez_el tigre_la pista_canal__manuel linares_105_fedearroz 68</t>
  </si>
  <si>
    <t>2016_a___meta_puerto lopez_el tigre_servilleta___saul carrilo_107_fedearroz 68</t>
  </si>
  <si>
    <t>saul_carrilo</t>
  </si>
  <si>
    <t>2016_a___meta_puerto lopez_pachaquiaro_bello horizonte_las 34__humberto ninio_115_victoria</t>
  </si>
  <si>
    <t>2016_a___meta_puerto lopez_pachaquiaro_bello horizonte_las 22__humberto ninio_110_victoria</t>
  </si>
  <si>
    <t>2016_a___meta_puerto lopez_pachaquiaro_provedencia_las 65__ramiro puentes_120_fedearroz 2000</t>
  </si>
  <si>
    <t>finca_provedencia</t>
  </si>
  <si>
    <t>2016_a___meta_puerto lopez_pachaquiaro_providencia  potrillo_las 20__ramiro puentes_120_fedearroz 67</t>
  </si>
  <si>
    <t>finca_providencia_potrillo</t>
  </si>
  <si>
    <t>2016_a___meta_puerto lopez_pachaquiaro_providencia_las 30__ramiro puentes_110_fedearroz 68</t>
  </si>
  <si>
    <t>2016_a___meta_villavicencio_paraderito_la ceiba_las 40__gerardo tacha__fedearroz 68</t>
  </si>
  <si>
    <t>2016_a_42584_42464_casanare_paz de ariporo_centro gaitan_el cabrestero_50 ha__julio cala_120_fedearroz 68</t>
  </si>
  <si>
    <t>2016_a_42584_42464_casanare_paz de ariporo_centro gaitan_el cabrestero_190 ha__julio cala_120_fedearroz 2000</t>
  </si>
  <si>
    <t>2016_a_42598_42488_casanare_yopal_tilodiram_el cedral_1 60 ha__henry ramirez_110_fedearroz 68</t>
  </si>
  <si>
    <t>tilodiram</t>
  </si>
  <si>
    <t>2016_a_42601_42483_casanare_san luis de palenque_santa hercilia_la basaca___miller carrillo_118_fedearroz 174</t>
  </si>
  <si>
    <t>finca_la_basaca</t>
  </si>
  <si>
    <t>miller_carrillo</t>
  </si>
  <si>
    <t>2016_a___meta_san juan de arama_rivera_primavera___hernan victoria_100_fedearroz 67</t>
  </si>
  <si>
    <t>hernan_victoria</t>
  </si>
  <si>
    <t>2016_a___meta_puerto rico__sabana  palmera_1__rodolfo camacho_98_fedearroz 68</t>
  </si>
  <si>
    <t>finca_sabana_palmera</t>
  </si>
  <si>
    <t>2016_a___meta_fuente de oro_puerto limon_gaviotas___misael rodriguez_110_victoria</t>
  </si>
  <si>
    <t>2016_a___meta_fuente de oro_las brisas_babilonia_1__sebastian ninio_102_fedearroz 68</t>
  </si>
  <si>
    <t>2016_a___meta_fuente de oro_la luna_espaniola_1__antonio barreto__fedearroz 68</t>
  </si>
  <si>
    <t>finca_espaniola</t>
  </si>
  <si>
    <t>antonio_barreto</t>
  </si>
  <si>
    <t>2016_a___meta_granada_rivera_claveles_1__hernan victoria_110_fedearroz 174</t>
  </si>
  <si>
    <t>finca_claveles</t>
  </si>
  <si>
    <t>2016_a___meta_granada_rivera_ensuenio_1__ferney lopez_100_fedearroz 174</t>
  </si>
  <si>
    <t>finca_ensuenio</t>
  </si>
  <si>
    <t>ferney_lopez</t>
  </si>
  <si>
    <t>2016_a___meta_granada_aguas claras_aguas claras_1__daniel caceres__fedearroz 68</t>
  </si>
  <si>
    <t>daniel_caceres</t>
  </si>
  <si>
    <t>2016_a___meta_granada_sardinata_texas___osman arango_105_fedearroz 174</t>
  </si>
  <si>
    <t>osman_arango</t>
  </si>
  <si>
    <t>2016_a___meta_granada_canio venado_flor de verano___gustavo jaramillo_122_fedearroz 174</t>
  </si>
  <si>
    <t>gustavo_jaramillo</t>
  </si>
  <si>
    <t>2016_a___tolima_guamo_caniada baja__los mangos__juan saldania_112_fedearroz 67</t>
  </si>
  <si>
    <t>caniada_baja</t>
  </si>
  <si>
    <t>juan_saldania</t>
  </si>
  <si>
    <t>2016_a___tolima_guamo_serrezuela__pinialito__daniel perez_110_fedearroz 67</t>
  </si>
  <si>
    <t>lote_pinialito</t>
  </si>
  <si>
    <t>2016_a___tolima_guamo_serrezuela__jarron__daniel perez_112_fedearroz 67</t>
  </si>
  <si>
    <t>lote_jarron</t>
  </si>
  <si>
    <t>2016_a___tolima_guamo_serrezuela__roncador 1__daniel perez_107_fedearroz 67</t>
  </si>
  <si>
    <t>2016_a___tolima_guamo_serrezuela__roncador 2__daniel perez_112_fedearroz 67</t>
  </si>
  <si>
    <t>2016_a___tolima_espinal_la morena__la morena__randy barrero_109_fedearroz 67</t>
  </si>
  <si>
    <t>randy_barrero</t>
  </si>
  <si>
    <t>2016_a___tolima_espinal_montalvo__el vergel__hector mogollon_113_fedearroz 67</t>
  </si>
  <si>
    <t>2016_a___tolima_espinal_agua blanca__villa hermosa__german cuervo_114_fedearroz 67</t>
  </si>
  <si>
    <t>2016_a___tolima_espinal_vindolfo__comegen__fenando ovina_112_fedearroz 67</t>
  </si>
  <si>
    <t>vindolfo</t>
  </si>
  <si>
    <t>lote_comegen</t>
  </si>
  <si>
    <t>fenando_ovina</t>
  </si>
  <si>
    <t>2016_a___tolima_guamo_la isla__salitre__fabian gomez_110_fedearroz 67</t>
  </si>
  <si>
    <t>lote_salitre</t>
  </si>
  <si>
    <t>fabian_gomez</t>
  </si>
  <si>
    <t>2016_a___tolima_guamo_la chaiba__topacio__onorop rojas_114_fedearroz 67</t>
  </si>
  <si>
    <t>la_chaiba</t>
  </si>
  <si>
    <t>lote_topacio</t>
  </si>
  <si>
    <t>onorop_rojas</t>
  </si>
  <si>
    <t>2016_a___tolima_espinal_dimato centro__regalo__luis cely_113_fedearroz 67</t>
  </si>
  <si>
    <t>dimato_centro</t>
  </si>
  <si>
    <t>lote_regalo</t>
  </si>
  <si>
    <t>2016_a___tolima_espinal_san francisco__el zafiro__gerardo mosquera_114_fedearroz 67</t>
  </si>
  <si>
    <t>lote_el_zafiro</t>
  </si>
  <si>
    <t>gerardo_mosquera</t>
  </si>
  <si>
    <t>2016_a___tolima_guamo_la chaiba__el porvenir__leonardo garres_111_fedearroz 67</t>
  </si>
  <si>
    <t>leonardo_garres</t>
  </si>
  <si>
    <t>2016_a___tolima_guamo_la chaiba__la despensa__alez castiblanco_110_fedearroz 67</t>
  </si>
  <si>
    <t>lote_la_despensa</t>
  </si>
  <si>
    <t>alez_castiblanco</t>
  </si>
  <si>
    <t>2016_a___tolima_espinal_guadalezo__el llano__pedro satelo_113_fedearroz 67</t>
  </si>
  <si>
    <t>guadalezo</t>
  </si>
  <si>
    <t>pedro_satelo</t>
  </si>
  <si>
    <t>2016_a___tolima_espinal_agua blanca__la joya__gaper leiva_108_fedearroz 67</t>
  </si>
  <si>
    <t>gaper_leiva</t>
  </si>
  <si>
    <t>2016_a___tolima_guamo_el saman__piniuela__misael cardozo_112_fedearroz 67</t>
  </si>
  <si>
    <t>lote_piniuela</t>
  </si>
  <si>
    <t>misael_cardozo</t>
  </si>
  <si>
    <t>2016_a___tolima_guamo_las mercedes__villa nelly__juan saldania_111_fedearroz 67</t>
  </si>
  <si>
    <t>lote_villa_nelly</t>
  </si>
  <si>
    <t>2016_a___tolima_espinal_guadalezo__capote__dagoberto molano_115_fedearroz 67</t>
  </si>
  <si>
    <t>lote_capote</t>
  </si>
  <si>
    <t>dagoberto_molano</t>
  </si>
  <si>
    <t>2016_a___tolima_espinal_tejuro_esparta_esparta__jose eutorijo_113_fedearroz 67</t>
  </si>
  <si>
    <t>tejuro</t>
  </si>
  <si>
    <t>jose_eutorijo</t>
  </si>
  <si>
    <t>2016_a___tolima_guamo_mercedes_rancho alegre_1__ezequiel curujal_104_fedearroz 67</t>
  </si>
  <si>
    <t>ezequiel_curujal</t>
  </si>
  <si>
    <t>2016_a___tolima_guamo_mercedes_rancho alegre_2__ezequiel curujal_109_fedearroz 67</t>
  </si>
  <si>
    <t>2016_a___tolima_guamo_mercedes_rancho alegre_3__ezequiel curujal_109_fedearroz 67</t>
  </si>
  <si>
    <t>2016_a___tolima_guamo_mercedes_rancho alegre_eden__ezequiel curujal_109_fedearroz 67</t>
  </si>
  <si>
    <t>lote_eden</t>
  </si>
  <si>
    <t>2016_a___tolima_espinal_dindalito_la granja_sena 1__sena la granja_112_fedearroz 2000</t>
  </si>
  <si>
    <t>lote_sena_1</t>
  </si>
  <si>
    <t>sena_la_granja</t>
  </si>
  <si>
    <t>2016_a___tolima_espinal_dindalito_la granja_sena 2__sena la granja_112_fedearroz 2000</t>
  </si>
  <si>
    <t>lote_sena_2</t>
  </si>
  <si>
    <t>2016_a___tolima_espinal_dindalito_la granja_sena 8__felix barrero_114_fedearroz 67</t>
  </si>
  <si>
    <t>lote_sena_8</t>
  </si>
  <si>
    <t>felix_barrero</t>
  </si>
  <si>
    <t>2016_a___tolima_guamo_la isla_santa rita_las 10__carlos moreno_111_fedearroz 2000</t>
  </si>
  <si>
    <t>2016_a___tolima_guamo_la isla_santa rita_santa rita 1__silvia betancourt_111_fedearroz 67</t>
  </si>
  <si>
    <t>lote_santa_rita_1</t>
  </si>
  <si>
    <t>silvia_betancourt</t>
  </si>
  <si>
    <t>2016_a___tolima_guamo_la isla_santa rita_santa rita 2__silvia betancourt_111_fedearroz 67</t>
  </si>
  <si>
    <t>lote_santa_rita_2</t>
  </si>
  <si>
    <t>2016_a___tolima_espinal_agua blanca_el escote_las 30__francisco rodriguez_110_fedearroz 67</t>
  </si>
  <si>
    <t>finca_el_escote</t>
  </si>
  <si>
    <t>francisco_rodriguez</t>
  </si>
  <si>
    <t>2016_a___tolima_guamo_las mercedes_la maria_la maria__ezequiel curujal_112_fedearroz 67</t>
  </si>
  <si>
    <t>2016_a___tolima_espinal_dindalito_la gloria_la gloria__fonfedearroz_108_fedearroz 67</t>
  </si>
  <si>
    <t>fonfedearroz</t>
  </si>
  <si>
    <t>2016_a___tolima_espinal_la caimanera__el papayo__javier garcia_114_fedearroz 2000</t>
  </si>
  <si>
    <t>2016_a___tolima_guamo_la chamba__la ceiba__maira suarez_109_fedearroz 67</t>
  </si>
  <si>
    <t>maira_suarez</t>
  </si>
  <si>
    <t>2016_a___tolima_espinal_espinal__la loma 2__mario suarez_112_fedearroz 67</t>
  </si>
  <si>
    <t>lote_la_loma_2</t>
  </si>
  <si>
    <t>mario_suarez</t>
  </si>
  <si>
    <t>2016_a___tolima_espinal_espinal__la loma 1__mario suarez_112_fedearroz 67</t>
  </si>
  <si>
    <t>lote_la_loma_1</t>
  </si>
  <si>
    <t>2016_a___tolima_guamo_callejon __esquinero__mario suarez_110_fedearroz 67</t>
  </si>
  <si>
    <t>callejon</t>
  </si>
  <si>
    <t>lote_esquinero</t>
  </si>
  <si>
    <t>2016_a___tolima_guamo_pafuit__san juanito__mario suarez_110_fedearroz 67</t>
  </si>
  <si>
    <t>pafuit</t>
  </si>
  <si>
    <t>lote_san_juanito</t>
  </si>
  <si>
    <t>2016_a___tolima_guamo_serrezuela_la maria_la maria__marcela suarez_114_fedearroz 67</t>
  </si>
  <si>
    <t>2016_a___tolima_espinal_sucre_horizonte_horizonte__carlos orjuela_111_fedearroz 67</t>
  </si>
  <si>
    <t>carlos_orjuela</t>
  </si>
  <si>
    <t>2016_a___tolima_guamo_tovar_villa isabel_villa isabel__roberto montoya_116_fedearroz 67</t>
  </si>
  <si>
    <t>2016_a___tolima_guamo_serrezuela_san jorge_san jorge__roberto montoya_112_fedearroz 2000</t>
  </si>
  <si>
    <t>2016_a___tolima_espinal_la joya_las delicias_las delicias__esper leyva_114_fedearroz 67</t>
  </si>
  <si>
    <t>esper_leyva</t>
  </si>
  <si>
    <t>2016_a___tolima_espinal_agua blanca_caqueta_caqueta__jorge torres_110_fedearroz 67</t>
  </si>
  <si>
    <t>finca_caqueta</t>
  </si>
  <si>
    <t>lote_caqueta</t>
  </si>
  <si>
    <t>2016_a___tolima_espinal_agua blanca_el recreo_el recreo__jorge torres_114_fedearroz 67</t>
  </si>
  <si>
    <t>2016_a___tolima_espinal_montalvo_panama_panama__jacinto calvo_114_fedearroz 67</t>
  </si>
  <si>
    <t>jacinto_calvo</t>
  </si>
  <si>
    <t>2016_a___tolima_espinal_sucre_surenaita_surenaita__fabian suarez_115_fedearroz 67</t>
  </si>
  <si>
    <t>finca_surenaita</t>
  </si>
  <si>
    <t>lote_surenaita</t>
  </si>
  <si>
    <t>2016_a___tolima_guamo_callejon de guavas_san carlos_san carlos 1__fabian suarez_113_fedearroz 67</t>
  </si>
  <si>
    <t>callejon_de_guavas</t>
  </si>
  <si>
    <t>2016_a___tolima_espinal_puerto penion_los mangos_los mangos__fabian suarez_116_fedearroz 67</t>
  </si>
  <si>
    <t>2016_a___tolima_guamo_callejon de guavas_san carlos_san carlos __fabian suarez_98_fedearroz 68</t>
  </si>
  <si>
    <t>2016_a___tolima_espinal_caimarera_el jardin_el jardin__eliseo ortiz_112_fedearroz 67</t>
  </si>
  <si>
    <t>caimarera</t>
  </si>
  <si>
    <t>2016_a___tolima_espinal_talura guroa_el higueron_el higueron__eliseo ortiz_115_fedearroz 67</t>
  </si>
  <si>
    <t>talura_guroa</t>
  </si>
  <si>
    <t>2016_a___tolima_espinal_san jacinto_fontana_fontana__eliseo ortiz_113_fedearroz 67</t>
  </si>
  <si>
    <t>2016_a___tolima_espinal_saman_el chucaro_el chucaro__orlando ramirez_114_fedearroz 67</t>
  </si>
  <si>
    <t>saman</t>
  </si>
  <si>
    <t>finca_el_chucaro</t>
  </si>
  <si>
    <t>lote_el_chucaro</t>
  </si>
  <si>
    <t>2016_a___tolima_espinal_tesoro_la fortuna_la fortuna__vicelio ortiz_114_fedearroz 67</t>
  </si>
  <si>
    <t>vicelio_ortiz</t>
  </si>
  <si>
    <t>2016_a___tolima_espinal_guavalejo_patistan_patistan__yesid navarro_116_fedearroz 67</t>
  </si>
  <si>
    <t>guavalejo</t>
  </si>
  <si>
    <t>finca_patistan</t>
  </si>
  <si>
    <t>lote_patistan</t>
  </si>
  <si>
    <t>2016_a___tolima_espinal_carfama_san martin_san martin__jacinto calvo_115_fedearroz 67</t>
  </si>
  <si>
    <t>carfama</t>
  </si>
  <si>
    <t>2016_a___tolima_espinal_agua blanca_la morena 1___jorge torres_112_fedearroz 67</t>
  </si>
  <si>
    <t>finca_la_morena_1</t>
  </si>
  <si>
    <t>2016_a___tolima_guamo_rincon santo_el zancudo___victor rodriguez_100_fedearroz 68</t>
  </si>
  <si>
    <t>finca_el_zancudo</t>
  </si>
  <si>
    <t>2016_a___tolima_guamo_pausil_los naranjos___gilberto murillo_100_fedearroz 68</t>
  </si>
  <si>
    <t>pausil</t>
  </si>
  <si>
    <t>2016_a___tolima_guamo_pausil_herrera___gilberto barrios_109_fedearroz 2000</t>
  </si>
  <si>
    <t>finca_herrera</t>
  </si>
  <si>
    <t>gilberto_barrios</t>
  </si>
  <si>
    <t>2016_a___tolima_espinal_santa ana_barcelona___catalina suarez_112_fedearroz 2000</t>
  </si>
  <si>
    <t>catalina_suarez</t>
  </si>
  <si>
    <t>2016_a___tolima_espinal_talura_recuerdo___juan bautista garcia_112_fedearroz 2000</t>
  </si>
  <si>
    <t>finca_recuerdo</t>
  </si>
  <si>
    <t>juan_bautista_garcia</t>
  </si>
  <si>
    <t>2016_a___tolima_espinal_caimonera_los rosales___uriel ospina_110_fedearroz 2000</t>
  </si>
  <si>
    <t>caimonera</t>
  </si>
  <si>
    <t>uriel_ospina</t>
  </si>
  <si>
    <t>2016_a___tolima_espinal_dinodalito_la estola___alirio carvajal_112_fedearroz 2000</t>
  </si>
  <si>
    <t>dinodalito</t>
  </si>
  <si>
    <t>finca_la_estola</t>
  </si>
  <si>
    <t>2016_a___tolima_guamo_serrezuela_la discordia___jairo castro_110_fedearroz 2000</t>
  </si>
  <si>
    <t>finca_la_discordia</t>
  </si>
  <si>
    <t>2016_a___tolima_guamo_pausil_los murillo_lote 1__victor murillo_108_fedearroz 67</t>
  </si>
  <si>
    <t>2016_a___tolima_guamo_pausil_los murillo_lote 2__hernando murillo_109_fedearroz 67</t>
  </si>
  <si>
    <t>2016_a___tolima_guamo_rincon santo_caniosistolo___miguel bohorques_110_fedearroz 67</t>
  </si>
  <si>
    <t>finca_caniosistolo</t>
  </si>
  <si>
    <t>miguel_bohorques</t>
  </si>
  <si>
    <t>2016_a___tolima_guamo_pausil_el palmar___luis rojas_109_fedearroz 67</t>
  </si>
  <si>
    <t>luis_rojas</t>
  </si>
  <si>
    <t>2016_a___tolima_guamo_pausil_el triangulo___carlos rodriguez_108_fedearroz 67</t>
  </si>
  <si>
    <t>2016_a___tolima_guamo_sarezuela_la discordia___floresmiro prada_111_fedearroz 67</t>
  </si>
  <si>
    <t>sarezuela</t>
  </si>
  <si>
    <t>floresmiro_prada</t>
  </si>
  <si>
    <t>2016_a___tolima_guamo_pausil_barcelona___graciela hernandez_110_fedearroz 67</t>
  </si>
  <si>
    <t>2016_a___tolima_espinal_carmanera_el fruto___adolfo ortegon_112_fedearroz 67</t>
  </si>
  <si>
    <t>carmanera</t>
  </si>
  <si>
    <t>2016_a___tolima_espinal_dindalito_la planta___juan murillo_112_fedearroz 67</t>
  </si>
  <si>
    <t>finca_la_planta</t>
  </si>
  <si>
    <t>juan_murillo</t>
  </si>
  <si>
    <t>2016_a___tolima_espinal_dindalito_sena___raul hernan_115_fedearroz 67</t>
  </si>
  <si>
    <t>finca_sena</t>
  </si>
  <si>
    <t>raul_hernan</t>
  </si>
  <si>
    <t>2016_a___tolima_guamo_dausil_mamoncillo___eulogio trujillo_111_fedearroz 67</t>
  </si>
  <si>
    <t>dausil</t>
  </si>
  <si>
    <t>2016_a_42633_42519_tolima_ambalema_gamba_lozania_las 10__jair uribe_114_fedearroz 67</t>
  </si>
  <si>
    <t>finca_lozania</t>
  </si>
  <si>
    <t>2016_a_42619_42500_tolima_ambalema_chorrillo_el bizcocho_casa__carlos peniuela_119_fedearroz 67</t>
  </si>
  <si>
    <t>2016_a_42619_42501_tolima_ambalema_gamba_brisas_lomas y comejen__jair uribe_118_fedearroz 67</t>
  </si>
  <si>
    <t>2016_a_42642_42530_tolima_lerida_iguasitos_bolivia_esquina__daniel gutierrez_112_fedearroz 2000</t>
  </si>
  <si>
    <t>2016_a_42642_42527_tolima_lerida_la insula_calarma_brisida__alvaro alvira_115_fedearroz 67</t>
  </si>
  <si>
    <t>lote_brisida</t>
  </si>
  <si>
    <t>2016_a___tolima_ambalema_boqueron_guitarrera_las 14__henry varon_119_tailandia oro</t>
  </si>
  <si>
    <t>finca_guitarrera</t>
  </si>
  <si>
    <t>henry_varon</t>
  </si>
  <si>
    <t>2016_a___tolima_ambalema__la elvira___juan fernando barona__</t>
  </si>
  <si>
    <t>finca_la_elvira</t>
  </si>
  <si>
    <t>juan_fernando_barona</t>
  </si>
  <si>
    <t>2016_a___tolima_ambalema_km 96_rastrojos_tambor__ricardo chaparro_107_fedearroz 2000</t>
  </si>
  <si>
    <t>2016_a___tolima_ambalema_gamba_gamba_23 a__feliz tomas arango_107_</t>
  </si>
  <si>
    <t>lote_23_a</t>
  </si>
  <si>
    <t>feliz_tomas_arango</t>
  </si>
  <si>
    <t>2016_a___tolima_lerida_iguasitos_villa ortiz_mango__freddy barragan_112_fedearroz 2000</t>
  </si>
  <si>
    <t>finca_villa_ortiz</t>
  </si>
  <si>
    <t>freddy_barragan</t>
  </si>
  <si>
    <t>2016_a___tolima_lerida_iguasitos_villa ortiz_las pista__raul campuzano_115_fedearroz 2000</t>
  </si>
  <si>
    <t>lote_las_pista</t>
  </si>
  <si>
    <t>2016_a___tolima_ambalema_tajo medio_cruce bujio____112_fedearroz 2000</t>
  </si>
  <si>
    <t>finca_cruce_bujio</t>
  </si>
  <si>
    <t>2016_a___tolima_ambalema__santuario_tigre 2__agricola esperanza_116_fedearroz 68</t>
  </si>
  <si>
    <t>lote_tigre_2</t>
  </si>
  <si>
    <t>2016_a___tolima_ambalema__santuario_boba a __agricola esperanza_109_fedearroz 68</t>
  </si>
  <si>
    <t>lote_boba_a</t>
  </si>
  <si>
    <t>2016_a___tolima_ambalema_____lucas_110_</t>
  </si>
  <si>
    <t>lucas</t>
  </si>
  <si>
    <t>2016_a___tolima_ambalema_tres esquinas_villa teresa_santa lucia__jorge andres escobar_120_fedearroz 67</t>
  </si>
  <si>
    <t>jorge_andres_escobar</t>
  </si>
  <si>
    <t>2016_a___tolima_lerida_censo__la palma__nazario rondon_120_fedearroz 2000</t>
  </si>
  <si>
    <t>nazario_rondon</t>
  </si>
  <si>
    <t>2016_a___tolima_lerida_censo_el tesoro_el tesoro__luis angel cortez__fedearroz 2000</t>
  </si>
  <si>
    <t>2016_a_42639_42524_tolima_venadillo_buena vista_serantes_tejo grado una a__sintesis sas_115_triunfo 960</t>
  </si>
  <si>
    <t>finca_serantes</t>
  </si>
  <si>
    <t>lote_tejo_grado_una_a</t>
  </si>
  <si>
    <t>sintesis_sas</t>
  </si>
  <si>
    <t>2016_a___tolima_armero_5_casa blanca_2 y 3__jaime laserna_118_fedearroz 2000</t>
  </si>
  <si>
    <t>5</t>
  </si>
  <si>
    <t>lote_2_y_3</t>
  </si>
  <si>
    <t>jaime_laserna</t>
  </si>
  <si>
    <t>2016_a___tolima_ambalema_tajo medio_el bugio_parcela 12__arcadio cerraso_120_fedearroz 2000</t>
  </si>
  <si>
    <t>finca_el_bugio</t>
  </si>
  <si>
    <t>lote_parcela_12</t>
  </si>
  <si>
    <t>arcadio_cerraso</t>
  </si>
  <si>
    <t>2016_a_42640_42540_tolima_ambalema_pacanales_pacanales_porteria___100_tailandia</t>
  </si>
  <si>
    <t>pacanales</t>
  </si>
  <si>
    <t>finca_pacanales</t>
  </si>
  <si>
    <t>lote_porteria</t>
  </si>
  <si>
    <t>2016_a___tolima_ambalema_pajonales_pajonales_302___105_triunfo 960</t>
  </si>
  <si>
    <t>lote_302</t>
  </si>
  <si>
    <t>2016_a_42611_42491_tolima_lerida_la sierra_la carolina_2__caba__</t>
  </si>
  <si>
    <t>2016_a_42611_42497_tolima_venadillo_chocari____luis eduardo guzman_114_</t>
  </si>
  <si>
    <t>2016_a_42599_42484_tolima_ambalema_pajonales_pajonales_527__ora pajonales_115_horizonte 322</t>
  </si>
  <si>
    <t>lote_527</t>
  </si>
  <si>
    <t>horizonte_322</t>
  </si>
  <si>
    <t>ora_pajonales</t>
  </si>
  <si>
    <t>2016_a_42611_42493_tolima_venadillo__boluga_patechulo__jaime uribe  hnas_118_fedearroz 2000</t>
  </si>
  <si>
    <t>lote_patechulo</t>
  </si>
  <si>
    <t>jaime_uribe_-_hnas</t>
  </si>
  <si>
    <t>2016_a_42599_42481_tolima_ambalema_triunfo _el triunfo _631__ora pajonales_118_horizonte 322</t>
  </si>
  <si>
    <t>lote_631</t>
  </si>
  <si>
    <t>2016_a_42598_42492_tolima_lerida_iguasitos_los ciruelos_callejon 3b__pablo perez_106_fedearroz 68</t>
  </si>
  <si>
    <t>lote_callejon_3b</t>
  </si>
  <si>
    <t>2016_a___meta_fuente de oro_las delicias_el encanto___andres avellaneda_118_fedearroz 67</t>
  </si>
  <si>
    <t>2016_a___meta_fuente de oro_canio venado_alejandrina___fidel gamboa_110_fedearroz 68</t>
  </si>
  <si>
    <t>finca_alejandrina</t>
  </si>
  <si>
    <t>fidel_gamboa</t>
  </si>
  <si>
    <t>2016_a___meta_fuente de oro_trangitas_casa blanca___rafael ayala__victoria</t>
  </si>
  <si>
    <t>trangitas</t>
  </si>
  <si>
    <t>2016_a___meta_fuente de oro_el triunfo_la pradera___serafin garcia_110_fedearroz 68</t>
  </si>
  <si>
    <t>2016_a___meta_fuente de oro_crio vencio_balzura___alvaro escobar_103_fedearroz 68</t>
  </si>
  <si>
    <t>crio_vencio</t>
  </si>
  <si>
    <t>finca_balzura</t>
  </si>
  <si>
    <t>2016_a___meta_fuente de oro_el triunfo_las tres marias___aberney velez_110_fedearroz 68</t>
  </si>
  <si>
    <t>finca_las_tres_marias</t>
  </si>
  <si>
    <t>aberney_velez</t>
  </si>
  <si>
    <t>2016_a___meta_granada_punta brava_el trebol___jairo aldana_119_tailandia oro</t>
  </si>
  <si>
    <t>2016_a___meta_fuente de oro_puerto nuevo_picotazo___bertulfo guzman_100_fedearroz 60</t>
  </si>
  <si>
    <t>finca_picotazo</t>
  </si>
  <si>
    <t>2016_a___meta_fuente de oro_las delicias_las acacias___eduardo chary_120_fedearroz 68</t>
  </si>
  <si>
    <t>eduardo_chary</t>
  </si>
  <si>
    <t>2016_a___meta_fuente de oro_mogodes_elda___francisco vargas_127_fedearroz 174</t>
  </si>
  <si>
    <t>mogodes</t>
  </si>
  <si>
    <t>finca_elda</t>
  </si>
  <si>
    <t>2016_a___meta_fuente de oro_puerto palma_la guardiana___jesus bernal_110_fedearroz 68</t>
  </si>
  <si>
    <t>2016_a___meta_fuente de oro_la luna_la luna___felipe amador_110_fedearroz 68</t>
  </si>
  <si>
    <t>felipe_amador</t>
  </si>
  <si>
    <t>2016_a___meta_fuente de oro_la shell_santa maria___yolanda vega_110_victoria</t>
  </si>
  <si>
    <t>finca_santa_maria</t>
  </si>
  <si>
    <t>yolanda_vega</t>
  </si>
  <si>
    <t>2016_a___meta_fuente de oro_la shell_providencia___edison orjuela_105_fedearroz 68</t>
  </si>
  <si>
    <t>2016_a___meta_fuente de oro_puerto limon_totumal___wilson estupinial_105_fedearroz 68</t>
  </si>
  <si>
    <t>wilson_estupinial</t>
  </si>
  <si>
    <t>2016_a___meta_fuente de oro_la luna_bella luna___c.i. frutari_120_fedearroz 67</t>
  </si>
  <si>
    <t>2016_a___meta_fuente de oro_puerto limon_villa maria jorge___abner libardo suarez_110_fedearroz 68</t>
  </si>
  <si>
    <t>finca_villa_maria_jorge</t>
  </si>
  <si>
    <t>abner_libardo_suarez</t>
  </si>
  <si>
    <t>2016_a___meta_fuente de oro_puerto palma_la florida___antonio guevara_110_victoria</t>
  </si>
  <si>
    <t>antonio_guevara</t>
  </si>
  <si>
    <t>2016_a___meta_fuente de oro_puerto limon_el palmar___pedro chaco_125_victoria</t>
  </si>
  <si>
    <t>pedro_chaco</t>
  </si>
  <si>
    <t>2016_a___meta_fuente de oro_las brisas_el triangulo___monica gutierrez_110_fedearroz 68</t>
  </si>
  <si>
    <t>monica_gutierrez</t>
  </si>
  <si>
    <t>2016_a___meta_fuente de oro_las brisas_san tropel___eduardo melon_115_fedearroz 67</t>
  </si>
  <si>
    <t>2016_a___meta_fuente de oro_union ariari_botando___fabio cortes_110_fedearroz 67</t>
  </si>
  <si>
    <t>union_ariari</t>
  </si>
  <si>
    <t>finca_botando</t>
  </si>
  <si>
    <t>2016_a___meta_fuente de oro_magotes_la esperanza___francisco vargas_105_fedearroz 68</t>
  </si>
  <si>
    <t>magotes</t>
  </si>
  <si>
    <t>2016_a___meta_granada_trocha 5_duporeces___jaime saavedra_100_fedearroz 68</t>
  </si>
  <si>
    <t>finca_duporeces</t>
  </si>
  <si>
    <t>2016_a___meta_fuente de oro_puerto palma_la florida___antonio guevara_107_fedearroz 68</t>
  </si>
  <si>
    <t>2016_a___meta_fuente de oro_puerto limon_lucerito___fabio chacon_122_fedearroz 67</t>
  </si>
  <si>
    <t>finca_lucerito</t>
  </si>
  <si>
    <t>2016_a___meta_fuente de oro_la luna_la ceiba___liliana bernal_105_fedearroz 68</t>
  </si>
  <si>
    <t>liliana_bernal</t>
  </si>
  <si>
    <t>2016_a___meta_fuente de oro_puerto limon_las gaviotas___misael rodriguez_115_victoria</t>
  </si>
  <si>
    <t>2016_a___meta_granada_canio vencio_algarado___jaime saavedra_120_fedearroz 174</t>
  </si>
  <si>
    <t>canio_vencio</t>
  </si>
  <si>
    <t>finca_algarado</t>
  </si>
  <si>
    <t>2016_a___meta_granada_canio vencio_la argelia___cristian ninio__fedearroz 68</t>
  </si>
  <si>
    <t>cristian_ninio</t>
  </si>
  <si>
    <t>2016_a___meta_granada_canaguero_el campamento___juan castro_123_fedearroz 67</t>
  </si>
  <si>
    <t>finca_el_campamento</t>
  </si>
  <si>
    <t>2016_a___meta_granada_el crucero_los mangos___juan carlos vargas__fedearroz 67</t>
  </si>
  <si>
    <t>2016_a___meta_granada_la cubillera_altamira___marisol arango_110_fedearroz 68</t>
  </si>
  <si>
    <t>marisol_arango</t>
  </si>
  <si>
    <t>2016_a___meta_granada_cubillera_la alicias___hernando cerquera_105_fedearroz 68</t>
  </si>
  <si>
    <t>finca_la_alicias</t>
  </si>
  <si>
    <t>hernando_cerquera</t>
  </si>
  <si>
    <t>2016_a___meta_granada_la cubillera_las delicias___fernando cerquera_110_fedearroz 68</t>
  </si>
  <si>
    <t>2016_a___meta_granada_puerto caldas_villa sol___ferney rodriguez_125_victoria</t>
  </si>
  <si>
    <t>2016_a___meta_granada_canaguaro_andaluz___oscar gutierrez_110_victoria</t>
  </si>
  <si>
    <t>finca_andaluz</t>
  </si>
  <si>
    <t>oscar_gutierrez</t>
  </si>
  <si>
    <t>2016_a___meta_fuente de oro_la luna_el paraiso___dario gualteros_110_victoria</t>
  </si>
  <si>
    <t>dario_gualteros</t>
  </si>
  <si>
    <t>2016_a___meta_fuente de oro_el triunfo_la varunera___serafin garcia__fedearroz 68</t>
  </si>
  <si>
    <t>finca_la_varunera</t>
  </si>
  <si>
    <t>2016_a___cesar_san martin_torcoroma_el remanso_20 has__diego ruiz_100_fedearroz 67</t>
  </si>
  <si>
    <t>2016_a___cesar_gamarra_palenquillo_el esfuerzo_18,3 hec__abelardo prado_100_fedearroz 2000</t>
  </si>
  <si>
    <t>lote_18.3_ha</t>
  </si>
  <si>
    <t>2016_a___cesar_la gloria_cimania_el amparo_18 has__francisco hernandez_100_fedearroz 2000</t>
  </si>
  <si>
    <t>2016_a___cesar_la gloria_cimania_el amparo_15 has__francisco hernandez_100_fedearroz 2000</t>
  </si>
  <si>
    <t>2016_a___cesar_pelaya_san bernardo_canada_10 hec__roberto pacheco_100_fedearroz 2000</t>
  </si>
  <si>
    <t>2016_a___cesar_pelaya_san bernardo_canada_12 hec__roberto pacheco_95_fedearroz 2000</t>
  </si>
  <si>
    <t>2016_a___cesar_aguachica_patinio_el triunfo_25 hec__armando duran_100_fedearroz 2000</t>
  </si>
  <si>
    <t>2016_a___cesar_aguachica_patinio_la guajira_13 has__david contreras_100_fedearroz 2000</t>
  </si>
  <si>
    <t>david_contreras</t>
  </si>
  <si>
    <t>2016_a___cesar_san martin_el remanso_el remanso_2 hec__diego ruiz_100_fedearroz 67</t>
  </si>
  <si>
    <t>el_remanso</t>
  </si>
  <si>
    <t>2016_a___cesar_san alberto_casco urbano_el recuerdo_13 has__julian mantilla_100_fedearroz 2000</t>
  </si>
  <si>
    <t>2016_a___cesar_san alberto_el cedro_el cedro_9 has__armando duran_100_fedearroz 2000</t>
  </si>
  <si>
    <t>2016_a___santader del sur_sabana de torrez_san pedro_el caimito_4 hec__jesus perez_100_fedearroz 2000</t>
  </si>
  <si>
    <t>2016_a___santader del sur_sabana de torrez_mata platano_el tatuaje_7 hec__jacinto patinio_105_fedearroz 2000</t>
  </si>
  <si>
    <t>finca_el_tatuaje</t>
  </si>
  <si>
    <t>2016_a___santader del sur_sabana de torrez_mata platano_villa libia_7 hec__ada luz ramirez_100_fedearroz 2000</t>
  </si>
  <si>
    <t>finca_villa_libia</t>
  </si>
  <si>
    <t>ada_luz_ramirez</t>
  </si>
  <si>
    <t>2016_a___santader del sur_sabana de torrez_la retirada_villa ana_3 hec__carlos alvares_100_fedearroz 2000</t>
  </si>
  <si>
    <t>la_retirada</t>
  </si>
  <si>
    <t>carlos_alvares</t>
  </si>
  <si>
    <t>2016_a___santader del sur_sabana de torrez_san pedro_la bienvenida_6 hec__javier sandoval_100_fedearroz 2000</t>
  </si>
  <si>
    <t>finca_la_bienvenida</t>
  </si>
  <si>
    <t>2016_a___cesar_san martin_torcoroma_el reparo_10 has__said quintero_100_fedearroz 2000</t>
  </si>
  <si>
    <t>2016_a___cesar_san martin_torcoroma_el remanso_2 hec__diego ruiz_100_fedearroz 68</t>
  </si>
  <si>
    <t>2016_a___cesar_san martin_torcoroma_el roble_7 hec__fernando afanador_100_fedearroz 2000</t>
  </si>
  <si>
    <t>2016_a___cesar_tamalameque_brisas_la palmera_12 has__luis amaris_100_fedearroz 2000</t>
  </si>
  <si>
    <t>2016_a___cesar_tamalameque_brisas_la palmera_12 has__jose trinidad noriega_100_fedearroz 2000</t>
  </si>
  <si>
    <t>jose_trinidad_noriega</t>
  </si>
  <si>
    <t>2016_a___cesar_tamalameque_brisas_la vega_3 has__jean carlo amaris_100_fedearroz 2000</t>
  </si>
  <si>
    <t>jean_carlo_amaris</t>
  </si>
  <si>
    <t>2016_a___cesar_tamalameque_brisas_los monos_12 has __joaquin montealegre_95_fedearroz 2000</t>
  </si>
  <si>
    <t>joaquin_montealegre</t>
  </si>
  <si>
    <t>2016_a___tolima_ibague_aparco_piedras negras_4 b__juan jose sierra_122_orizyca 1</t>
  </si>
  <si>
    <t>lote_4_b</t>
  </si>
  <si>
    <t>2016_a___tolima_ibague_aparco_piedras negras_4__juan sierra_112_orizyca 1</t>
  </si>
  <si>
    <t>2016_a___tolima_piedras_chipalo_el chaco_8__alberto mejia_110_fedearroz 67</t>
  </si>
  <si>
    <t>2016_a___tolima_alvarado_mayones_calicanto_17__alberto mejia_100_fedearroz 60</t>
  </si>
  <si>
    <t>2016_a___tolima_ibague_picalenia  dama_la pradera_10__francisco mendez_110_orizyca 1</t>
  </si>
  <si>
    <t>picalenia_-_dama</t>
  </si>
  <si>
    <t>francisco_mendez</t>
  </si>
  <si>
    <t>2016_a___tolima_ibague_picalenia_piamonte_5 16 ha__ana maria sarmiento_110_fedearroz 67</t>
  </si>
  <si>
    <t>lote_5_16_ha</t>
  </si>
  <si>
    <t>2016_a___tolima_ibague_picalenia_piamonte_2b__ana maria sarmiento_110_orizyca 1</t>
  </si>
  <si>
    <t>2016_a___tolima_ibague_picalenia_piamonte_4b__v.a. maria sarmiento_109_orizyca 1</t>
  </si>
  <si>
    <t>2016_a___tolima_ibague_picalenia_piamonte_13 18 ha __ana maria sarmiento_110_orizyca 1</t>
  </si>
  <si>
    <t>lote_13_18_ha_</t>
  </si>
  <si>
    <t>2016_a___tolima_ibague__perales_semillas__felix tomas arango_125_fedearroz 67</t>
  </si>
  <si>
    <t>finca_perales</t>
  </si>
  <si>
    <t>lote_semillas</t>
  </si>
  <si>
    <t>2016_a___cesar_becerril_socomba_la fortuna_las 14__jose luis sanchez_120_fedearroz 2000</t>
  </si>
  <si>
    <t>2016_a___cesar_becerril_el centro_palo negro_28 a 28 ha__juan benito orozco_120_fedearroz 2000</t>
  </si>
  <si>
    <t>lote_28_a_28_ha</t>
  </si>
  <si>
    <t>juan_benito_orozco</t>
  </si>
  <si>
    <t>2016_a___cesar_bosconia_loma colorada_la palma_algodones__hernan palau saldarriaga_120_fedearroz 68</t>
  </si>
  <si>
    <t>lote_algodones</t>
  </si>
  <si>
    <t>2016_a___cesar_bosconia_loma colorada_la palma_las casas__hernan palau saldarriaga_120_fedearroz 60</t>
  </si>
  <si>
    <t>2016_a___cesar_chiriguana_arenas blancas_la escalea___carlos arenas loaiza_120_fedearroz 2000</t>
  </si>
  <si>
    <t>arenas_blancas</t>
  </si>
  <si>
    <t>2016_a___cesar_chiriguana_arenas blancas_la escalea___carlos arenas loaiza_120_fedearroz 473</t>
  </si>
  <si>
    <t>2016_a___cesar_el paso_cansa la vista_cansa la vista_los cocos 34__victor ochoa quintana_120_fedearroz 68</t>
  </si>
  <si>
    <t>lote_los_cocos_34</t>
  </si>
  <si>
    <t>2016_a___cesar_el paso_cansa la vista_cansa la vista_la casa__victor ochoa quintana_120_fedearroz 2000</t>
  </si>
  <si>
    <t>2016_a___cesar_la jagua de ibirico__la gran china___henry nieto_120_fedearroz 2000</t>
  </si>
  <si>
    <t>2016_a___cesar_la jagua de ibirico_boqueron_brasilia___orlando belenio_120_fedearroz 67</t>
  </si>
  <si>
    <t>orlando_belenio</t>
  </si>
  <si>
    <t>2016_a___cesar_valledupar_badillo_la manta_unico mult.__felix viloria castrellon_120_fedearroz 2000</t>
  </si>
  <si>
    <t>lote_unico_mult.</t>
  </si>
  <si>
    <t>2016_a___cesar_valledupar_el jabo_casa blanca___guillermo castro_120_fedearroz 2000</t>
  </si>
  <si>
    <t>2016_a___cesar_valledupar_badillo_la manta_las 15__felix viloria castrellon_110_fedearroz 2000</t>
  </si>
  <si>
    <t>2016_a_42637_42527_cesar_valledupar_los corazones_la petaca_patilla__armando mendoza_110_mezcla</t>
  </si>
  <si>
    <t>mezcla</t>
  </si>
  <si>
    <t>2016_a_42637_42527_cesar_valledupar_el jabo_la mano de dios___hernando enrique molina_110_mezcla</t>
  </si>
  <si>
    <t>hernando_enrique_molina</t>
  </si>
  <si>
    <t>2016_a_42641_42531_cesar_valledupar_la mesa_las maria_las 10__felix viloria castrellon_110_fedearroz 2000</t>
  </si>
  <si>
    <t>2016_a_42642_42532_cesar_valledupar_las ceibotes valencia_el progreso_farfan 10 ha__adolfo martinez arroyo_110_fedearroz 2000</t>
  </si>
  <si>
    <t>lote_farfan_10_ha</t>
  </si>
  <si>
    <t>2016_a_42642_42532_cesar_valledupar_badillo_villa miriam_los comederos__evelio gonzalez_110_fedearroz 2000</t>
  </si>
  <si>
    <t>finca_villa_miriam</t>
  </si>
  <si>
    <t>lote_los_comederos</t>
  </si>
  <si>
    <t>evelio_gonzalez</t>
  </si>
  <si>
    <t>2016_a_42647_42528_la guajira_distraccion_el silencio_las ana_las 8__salvador raad_119_fedearroz 67</t>
  </si>
  <si>
    <t>2016_a_42650_42530_la guajira_fonseca_el hatico_la economia_las 5__alberto solano_120_fedearroz 2000</t>
  </si>
  <si>
    <t>finca_la_economia</t>
  </si>
  <si>
    <t>alberto_solano</t>
  </si>
  <si>
    <t>2016_a_42650_42530_la guajira_fonseca_el hatico_algarrobo_el algarrobillo__nairo amaya_120_fedearroz 2000</t>
  </si>
  <si>
    <t>lote_el_algarrobillo</t>
  </si>
  <si>
    <t>nairo_amaya</t>
  </si>
  <si>
    <t>2016_a_42650_42530_la guajira_fonseca_campo alegre_la paliza_las 6__ruben gomez_120_fedearroz 67</t>
  </si>
  <si>
    <t>2016_a_42649_42529_la guajira_fonseca_cardonal_el tropezon_las 3__luis arguelles_120_fedearroz 2000</t>
  </si>
  <si>
    <t>finca_el_tropezon</t>
  </si>
  <si>
    <t>luis_arguelles</t>
  </si>
  <si>
    <t>2016_a_42651_42531_la guajira_fonseca_el hatico_napoima_unico__nerio nieves_120_fedearroz 67</t>
  </si>
  <si>
    <t>finca_napoima</t>
  </si>
  <si>
    <t>nerio_nieves</t>
  </si>
  <si>
    <t>2016_a_42624_42504_magdalena_pivijay_avianca_milagro de dios_las 6__william de la cruz_120_fedearroz 2000</t>
  </si>
  <si>
    <t>finca_milagro_de_dios</t>
  </si>
  <si>
    <t>william_de_la_cruz</t>
  </si>
  <si>
    <t>2016_a_42624_42504_magdalena_sitio nuevo_el burro _villa paula_arrocera__israel ortiz patinio_120_fedearroz 2000</t>
  </si>
  <si>
    <t>sitio_nuevo</t>
  </si>
  <si>
    <t>el_burro</t>
  </si>
  <si>
    <t>lote_arrocera</t>
  </si>
  <si>
    <t>israel_ortiz_patinio</t>
  </si>
  <si>
    <t>2016_a_42624_42504_magdalena_el reten_el bongo_la bota_las 14___120_fedearroz 2000</t>
  </si>
  <si>
    <t>el_bongo</t>
  </si>
  <si>
    <t>2016_a_42624_42504_magdalena_el reten_patia_caracas 2b_caracas 2b__julio lara_120_fedearroz 2000</t>
  </si>
  <si>
    <t>patia</t>
  </si>
  <si>
    <t>finca_caracas_2b</t>
  </si>
  <si>
    <t>lote_caracas_2b</t>
  </si>
  <si>
    <t>julio_lara</t>
  </si>
  <si>
    <t>2016_a___meta_castilla la nueva_san lorenzo_paso ancho_la carretera__rodolfo camacho_117_victoria</t>
  </si>
  <si>
    <t>finca_paso_ancho</t>
  </si>
  <si>
    <t>2016_a___meta_castilla la nueva_barro blanco_guamitos 2_la pallera__martin vanegas_120_fedearroz 67</t>
  </si>
  <si>
    <t>finca_guamitos_2</t>
  </si>
  <si>
    <t>lote_la_pallera</t>
  </si>
  <si>
    <t>2016_a___meta_castilla la nueva_alto corozal_corozal_las 60__henry torres_100_fedearroz 68</t>
  </si>
  <si>
    <t>2016_a_42603_42488_tolima_prado_catalan__la pista__francisco castanieda_115_fedearroz 67</t>
  </si>
  <si>
    <t>francisco_castanieda</t>
  </si>
  <si>
    <t>2016_a_42612_42498_tolima_saldania_santa ines__la pedraza__ernesto ortiz_114_fedearroz 68</t>
  </si>
  <si>
    <t>lote_la_pedraza</t>
  </si>
  <si>
    <t>2016_a_42612_42498_tolima_purificacion_tamarindo__caracoli 35__consuelo zartha_114_fedearroz 67</t>
  </si>
  <si>
    <t>lote_caracoli_35</t>
  </si>
  <si>
    <t>consuelo_zartha</t>
  </si>
  <si>
    <t>2016_a_42592_42476_tolima_purificacion_san francisco__el delicio__alfonso cordoba_116_fedearroz 67</t>
  </si>
  <si>
    <t>lote_el_delicio</t>
  </si>
  <si>
    <t>alfonso_cordoba</t>
  </si>
  <si>
    <t>2016_a_42592_42490_tolima_saldania_santa ines__santa lucia__jose ramon florez_102_fedearroz 68</t>
  </si>
  <si>
    <t>2016_a_42625_42509_tolima_natagaima_el paira_el paira_picador__arvei santos_116_fedearroz 67</t>
  </si>
  <si>
    <t>el_paira</t>
  </si>
  <si>
    <t>finca_el_paira</t>
  </si>
  <si>
    <t>lote_picador</t>
  </si>
  <si>
    <t>arvei_santos</t>
  </si>
  <si>
    <t>2016_a_42636_42520_tolima_purificacion_chilo__valle san miguel__antonio rocha_116_fedearroz 67</t>
  </si>
  <si>
    <t>chilo</t>
  </si>
  <si>
    <t>2016_a_42640_42524_tolima_purificacion_chilo__valle san miguel ii__antonio rocha_116_fedearroz 67</t>
  </si>
  <si>
    <t>lote_valle_san_miguel_ii</t>
  </si>
  <si>
    <t>2016_a_42596_42479_tolima_purificacion_las damas__santa ara__martha inez ortiz_117_fedearroz 2000</t>
  </si>
  <si>
    <t>lote_santa_ara</t>
  </si>
  <si>
    <t>martha_inez_ortiz</t>
  </si>
  <si>
    <t>2016_a_42639_42519_tolima_purificacion_coya__el triunfo__carlos leon guarnizo_120_fedearroz 2000</t>
  </si>
  <si>
    <t>2016_a_42639_42524_tolima_purificacion_coya__el monte__ariel palacios_115_fedearroz 67</t>
  </si>
  <si>
    <t>2016_a_42626_42506_tolima_prado_la virginia__el saman__alejandro buendia_120_fedearroz 67</t>
  </si>
  <si>
    <t>alejandro_buendia</t>
  </si>
  <si>
    <t>2016_a_42628_42514_tolima_purificacion_serritos__sanjahonda__ever cuenca_114_fedearroz 67</t>
  </si>
  <si>
    <t>serritos</t>
  </si>
  <si>
    <t>lote_sanjahonda</t>
  </si>
  <si>
    <t>2016_a_42626_42626_tolima_purificacion_coya__lote n°2__william villareal__fedearroz 67</t>
  </si>
  <si>
    <t>lote_lote_n2</t>
  </si>
  <si>
    <t>william_villareal</t>
  </si>
  <si>
    <t>2016_a_42628_42516_tolima_purificacion_tamarindo__parcela 28__elver manjarrez_112_fedearroz 2000</t>
  </si>
  <si>
    <t>lote_parcela_28</t>
  </si>
  <si>
    <t>elver_manjarrez</t>
  </si>
  <si>
    <t>2016_a_42628_42528_tolima_purificacion_tamarindo__lote #1 __andres arroyo_100_fedearroz 68</t>
  </si>
  <si>
    <t>andres_arroyo</t>
  </si>
  <si>
    <t>2016_a_42619_42512_tolima_prado_primavera__las palmas 2__dario ariel paez_107_fedearroz 67</t>
  </si>
  <si>
    <t>lote_las_palmas_2</t>
  </si>
  <si>
    <t>dario_ariel_paez</t>
  </si>
  <si>
    <t>2016_a_42619_42512_tolima_prado_primavera__las palmas__dario paez  ariel paez_107_fedearroz 67</t>
  </si>
  <si>
    <t>dario_paez_-_ariel_paez</t>
  </si>
  <si>
    <t>2016_a_42619_42499_tolima_prado_primavera__mamoncillo__nelson castanieda_120_fedearroz 67</t>
  </si>
  <si>
    <t>nelson_castanieda</t>
  </si>
  <si>
    <t>2016_a_42618_42498_tolima_purificacion_panion altos__la praga__roman sanchez_120_fedearroz 2000</t>
  </si>
  <si>
    <t>panion_altos</t>
  </si>
  <si>
    <t>lote_la_praga</t>
  </si>
  <si>
    <t>roman_sanchez</t>
  </si>
  <si>
    <t>2016_a_42618_42498_tolima_purificacion_baura__morrocoy__wilson rubiano__fedearroz 2000</t>
  </si>
  <si>
    <t>2016_a_42608_42498_tolima_prado_conchas__el rosal__gnas perez_110_fedearroz tana</t>
  </si>
  <si>
    <t>conchas</t>
  </si>
  <si>
    <t>gnas_perez</t>
  </si>
  <si>
    <t>2016_a_42608_42488_tolima_prado_conchas_palestina_la florida__juan de jesus florez_120_fedearroz tana</t>
  </si>
  <si>
    <t>2016_a_42605_42495_tolima_prado_conchas__platanal__juan de jesus florez_110_yuma</t>
  </si>
  <si>
    <t>lote_platanal</t>
  </si>
  <si>
    <t>2016_a_42592_42482_tolima_purificacion_baura__al mango__pedro rivera_110_fedearroz 67</t>
  </si>
  <si>
    <t>lote_al_mango</t>
  </si>
  <si>
    <t>pedro_rivera</t>
  </si>
  <si>
    <t>2016_a_42598_42480_tolima_purificacion_baura__lote n°6__gilberto bocanegra_118_fedearroz 67</t>
  </si>
  <si>
    <t>lote_lote_n6</t>
  </si>
  <si>
    <t>2016_a_42593_42483_tolima_prado_catalan__la victoria__antonio cabrera_110_hoja 6</t>
  </si>
  <si>
    <t>antonio_cabrera</t>
  </si>
  <si>
    <t>2016_a_42585_42473_tolima_purificacion_chenche3__parcela la palma__israel palma_112_fedearroz 67</t>
  </si>
  <si>
    <t>chenche3</t>
  </si>
  <si>
    <t>lote_parcela_la_palma</t>
  </si>
  <si>
    <t>2016_a_42583_42471_tolima_purificacion_chenche3__las 5__israel palma_112_fedearroz 2000</t>
  </si>
  <si>
    <t>2016_a_42598_42479_tolima_purificacion_baura__el mango 3__german rivera_119_fedearroz 2000</t>
  </si>
  <si>
    <t>german_rivera</t>
  </si>
  <si>
    <t>2016_a_42598_42493_tolima_prado_catalan__roble n°3__orlando moscoso_105_fedearroz 2000</t>
  </si>
  <si>
    <t>lote_roble_n3</t>
  </si>
  <si>
    <t>orlando_moscoso</t>
  </si>
  <si>
    <t>2016_a_42598_42488_tolima_purificacion_baura__la joya 1__ernesto andrade_110_fedearroz 2000</t>
  </si>
  <si>
    <t>lote_la_joya_1</t>
  </si>
  <si>
    <t>ernesto_andrade</t>
  </si>
  <si>
    <t>2016_a_42608_42488_tolima_purificacion_baura__joya 2__ernesto andrade_120_fedearroz 67</t>
  </si>
  <si>
    <t>2016_a_42619_42499_tolima_prado_primavera__pintuno__nelson castanieda_120_fedearroz 67</t>
  </si>
  <si>
    <t>lote_pintuno</t>
  </si>
  <si>
    <t>2016_a_42619_42619_tolima_purificacion_la mata__la mata__pedro cardozo__fedearroz 2000</t>
  </si>
  <si>
    <t>2016_a_42620_42500_tolima_purificacion_san francisco_santa martha_santa martha__ana milena rendon_120_fedearroz 733</t>
  </si>
  <si>
    <t>ana_milena_rendon</t>
  </si>
  <si>
    <t>2016_a_42620_42510_tolima_purificacion_las damas__mamoncillo__pedro diaz_110_fedearroz 67</t>
  </si>
  <si>
    <t>2016_a_42620_42510_tolima_purificacion_damas__arenales__pedro diaz_110_fedearroz 67</t>
  </si>
  <si>
    <t>2016_a_42620_42520_tolima_purificacion_mongones_guasimales_guasimales__atenas uribe_100_fedearroz 2000</t>
  </si>
  <si>
    <t>mongones</t>
  </si>
  <si>
    <t>finca_guasimales</t>
  </si>
  <si>
    <t>lote_guasimales</t>
  </si>
  <si>
    <t>atenas_uribe</t>
  </si>
  <si>
    <t>2016_a_42620_42500_tolima_purificacion_cerritos_el diamante_el diamante__tirzo hernandez gaitan_120_fedearroz 67</t>
  </si>
  <si>
    <t>tirzo_hernandez_gaitan</t>
  </si>
  <si>
    <t>2016_a_42620_42503_tolima_saldania_santa ines__las palmas__rafael mendez_117_fedearroz tana</t>
  </si>
  <si>
    <t>rafael_mendez</t>
  </si>
  <si>
    <t>2016_a_42620_42504_tolima_purificacion_cairo socorro__santa cecilia__amira arias_116_fedearroz 2000</t>
  </si>
  <si>
    <t>amira_arias</t>
  </si>
  <si>
    <t>2016_a_42620_42504_tolima_purificacion_tamarindo__el bergel__fabio sanchez _116_fedearroz 2000</t>
  </si>
  <si>
    <t>2016_a_42620_42508_tolima_saldania_santa ines 2__colimpio__ariel augusto moreno_112_fedearroz 67</t>
  </si>
  <si>
    <t>santa_ines_2</t>
  </si>
  <si>
    <t>lote_colimpio</t>
  </si>
  <si>
    <t>ariel_augusto_moreno</t>
  </si>
  <si>
    <t>2016_a_42627_42519_tolima_saldania_redil__la esperanza__jorge ortiz_108_fedearroz 68</t>
  </si>
  <si>
    <t>jorge_ortiz</t>
  </si>
  <si>
    <t>2016_a_42627_42507_tolima_prado_catalan __providencia__jose antonio rocha_120_fedearroz 67</t>
  </si>
  <si>
    <t>lote_providencia</t>
  </si>
  <si>
    <t>jose_antonio_rocha</t>
  </si>
  <si>
    <t>2016_a_42627_42507_tolima_prado_conchal__el igua__daniel jimenez feria_120_fedearroz 67</t>
  </si>
  <si>
    <t>daniel_jimenez_feria</t>
  </si>
  <si>
    <t>2016_a_42627_42509_tolima_purificacion_chinche asdeados__conchal__helmer abel lozano_118_fedearroz 67</t>
  </si>
  <si>
    <t>chinche_asdeados</t>
  </si>
  <si>
    <t>2016_a_42639_42544_tolima_purificacion_chinche asdeados__la era__herney cifuentes_95_fedearroz 68</t>
  </si>
  <si>
    <t>lote_la_era</t>
  </si>
  <si>
    <t>herney_cifuentes</t>
  </si>
  <si>
    <t>2016_a_42639_42509_tolima_saldania_progreso_esperanza topacia_esperanza topacia__teresa lozano_130_fedearroz tana</t>
  </si>
  <si>
    <t>finca_esperanza_topacia</t>
  </si>
  <si>
    <t>lote_esperanza_topacia</t>
  </si>
  <si>
    <t>2016_a_42629_42514_tolima_saldania_pueblo nuevo__igua__nidia maria triana_115_fedearroz 67</t>
  </si>
  <si>
    <t>nidia_maria_triana</t>
  </si>
  <si>
    <t>2016_a_42626_42626_tolima_saldania_progreso_la esperanza_la esperanza__libardo ruiz__fedearroz 68</t>
  </si>
  <si>
    <t>2016_a_42626_42514_tolima_natagaima_velu__casa loma__sebastian perdomo_112_fedearroz 67</t>
  </si>
  <si>
    <t>2016_a_42585_42473_tolima_purificacion_chonche 3__changuay__israel palma_112_fedearroz 2000</t>
  </si>
  <si>
    <t>chonche_3</t>
  </si>
  <si>
    <t>lote_changuay</t>
  </si>
  <si>
    <t>2016_a___valle del cauca_jamundi_rio claro_sol de la esperanza_soledad1__william campuzano_118_fedearroz 67</t>
  </si>
  <si>
    <t>lote_soledad1</t>
  </si>
  <si>
    <t>2016_a___valle del cauca_jamundi_rio claro_malaga_#__hernando_112_aco 2328</t>
  </si>
  <si>
    <t>hernando</t>
  </si>
  <si>
    <t>2016_a___valle del cauca_jamundi_palo de la bolda_el eden_2__arroz blanquita_120_fedearroz 60</t>
  </si>
  <si>
    <t>palo_de_la_bolda</t>
  </si>
  <si>
    <t>arroz_blanquita</t>
  </si>
  <si>
    <t>2016_a___valle del cauca_jamundi_palo de la bolda_crnl puente vounga_#1__henry mafia_118_cf 228</t>
  </si>
  <si>
    <t>finca_crnl_puente_vounga</t>
  </si>
  <si>
    <t>henry_mafia</t>
  </si>
  <si>
    <t>2016_a___valle del cauca_jamundi_palo de la bolda_la novillera_#17__alejandro vega_125_fedearroz 67</t>
  </si>
  <si>
    <t>alejandro_vega</t>
  </si>
  <si>
    <t>2016_a___valle del cauca_jamundi_palo de la bolda_la novillera_canada 10__alejandro vega_115_fedearroz 68</t>
  </si>
  <si>
    <t>lote_canada_10</t>
  </si>
  <si>
    <t>2016_a___valle del cauca_ginebra_guabas_la prensa_# 1__luis bdo. calle_120_fedearroz 67</t>
  </si>
  <si>
    <t>guabas</t>
  </si>
  <si>
    <t>2016_a___valle del cauca_cerrito_sabaletas_flautas_hato de guadual__luis bdo. calle_130_fedearroz 67</t>
  </si>
  <si>
    <t>sabaletas</t>
  </si>
  <si>
    <t>finca_flautas</t>
  </si>
  <si>
    <t>lote_hato_de_guadual</t>
  </si>
  <si>
    <t>2016_a___valle del cauca_buga_chamibal_el tigre_santos__edwin blandon_120_maja 6</t>
  </si>
  <si>
    <t>chamibal</t>
  </si>
  <si>
    <t>2016_a___cauca_santander de quilichao_santander de quilichao_berlin_# 5__alejandro vargas_120_fedearroz 67</t>
  </si>
  <si>
    <t>2016_a___cauca_santander de quilichao_santander de quilichao__# 1__alejandro vargas_125_fedearroz 67</t>
  </si>
  <si>
    <t>2016_a___cauca_santander de quilichao_santander de quilichao_berlin_2__alejandro vargas_115_fedearroz 68</t>
  </si>
  <si>
    <t>2016_a___valle del cauca_jamundi_palo de la bolda_la novillera_# 3__alejandro vargas_115_fedearroz 2000</t>
  </si>
  <si>
    <t>2016_a___valle del cauca_jamundi_palo de la bolda_la novillera_12__alejandro vargas_116_fedearroz 2000</t>
  </si>
  <si>
    <t>2016_a_42559_42441_valle del cauca_jamundi_san isidro_el ceibal_# 1__alvaro mafia_118_tailandia</t>
  </si>
  <si>
    <t>finca_el_ceibal</t>
  </si>
  <si>
    <t>alvaro_mafia</t>
  </si>
  <si>
    <t>2016_a_42559_42444_valle del cauca_jamundi_san isidro_el ceibal_2 el lago___115_tailandia</t>
  </si>
  <si>
    <t>lote_2_el_lago</t>
  </si>
  <si>
    <t>2016_a___valle del cauca_jamundi_rio claro_sol de la esperanza_la lomita__william campuzano_115_fedearroz 67</t>
  </si>
  <si>
    <t>lote_la_lomita</t>
  </si>
  <si>
    <t>2016_a___valle del cauca_jamundi_la ventura_irlanda_# 1__jhon frack vargas_120_fedearroz 67</t>
  </si>
  <si>
    <t>jhon_frack_vargas</t>
  </si>
  <si>
    <t>2016_a___casanare_aguazul_san rafael_tamarindo_las nieves__jose miguel gambo_99_fedearroz 68</t>
  </si>
  <si>
    <t>lote_las_nieves</t>
  </si>
  <si>
    <t>jose_miguel_gambo</t>
  </si>
  <si>
    <t>2016_a___casanare_mani_palo blanco_la venturosa_las 66__yuler manuel hurtado perez_92_fedearroz 68</t>
  </si>
  <si>
    <t>lote_las_66</t>
  </si>
  <si>
    <t>yuler_manuel_hurtado_perez</t>
  </si>
  <si>
    <t>2016_a___casanare_aguazul_palo solo_grismania_campamento 45 ha__leonardo gamba_94_fedearroz 68</t>
  </si>
  <si>
    <t>lote_campamento_45_ha</t>
  </si>
  <si>
    <t>leonardo_gamba</t>
  </si>
  <si>
    <t>2016_a___casanare_aguazul_palo solo_grismania_las 30__jose miguel gambo_90_fedearroz 68</t>
  </si>
  <si>
    <t>2016_a___casanare_aguazul_san rafael_tamarindo_las 34__oscar mauricio hurtado sanchez_90_fedearroz 68</t>
  </si>
  <si>
    <t>oscar_mauricio_hurtado_sanchez</t>
  </si>
  <si>
    <t>2016_a___casanare_aguazul_san rafael_tamarindo_las 24__mauricio alfredo hurtado_96_fedearroz 68</t>
  </si>
  <si>
    <t>mauricio_alfredo_hurtado</t>
  </si>
  <si>
    <t>2016_a___casanare_aguazul_palo solo_hato de tamarindo_las 18__luis eduardo gomez_98_fedearroz 2000</t>
  </si>
  <si>
    <t>luis_eduardo_gomez</t>
  </si>
  <si>
    <t>2016_a___casanare_aguazul_san rafael_tamarindo_las 27__ilena gonzalez_99_fedearroz 68</t>
  </si>
  <si>
    <t>ilena_gonzalez</t>
  </si>
  <si>
    <t>2016_a___casanare_aguazul_san rafael_tamarindo_las 70__ximena cardina hurtado sanchez_97_fedearroz 68</t>
  </si>
  <si>
    <t>ximena_cardina_hurtado_sanchez</t>
  </si>
  <si>
    <t>2016_a___casanare_aguazul_san rafael_tamarindo_las 12__santos pinzon_99_fedearroz 68</t>
  </si>
  <si>
    <t>santos_pinzon</t>
  </si>
  <si>
    <t>2016_a___casanare_aguazul_victoria_la victoria_las 30__yuler manuel hurtado perez_110_tailandia oro</t>
  </si>
  <si>
    <t>2016_a___casanare_aguazul_victoria_la victoria_las 10__lorena gonzalez_100_maja</t>
  </si>
  <si>
    <t>lorena_gonzalez</t>
  </si>
  <si>
    <t>2016_a___cesar_san martin_tricoruma_santa catalina_sensor #2__abimal moyano_100_fedearroz 2000</t>
  </si>
  <si>
    <t>tricoruma</t>
  </si>
  <si>
    <t>abimal_moyano</t>
  </si>
  <si>
    <t>2016_a___cesar_san martin_tricoruma_el remanzo_sensor #1__diego ruiz_110_fedearroz 2000</t>
  </si>
  <si>
    <t>finca_el_remanzo</t>
  </si>
  <si>
    <t>2016_a_42641_42526_casanare_tauramena_iquia_la cueva del humo_las 40__efredy ramos_115_victoria</t>
  </si>
  <si>
    <t>finca_la_cueva_del_humo</t>
  </si>
  <si>
    <t>2016_a___casanare_tauramena_iquia_barinas_las 47__wilian carpintero_88_fedearroz 68</t>
  </si>
  <si>
    <t>wilian_carpintero</t>
  </si>
  <si>
    <t>2016_a_42607_42497_casanare_tauramena_cuernavaca_cuernavaca_las 70__fernando moreno_110_fedearroz 67</t>
  </si>
  <si>
    <t>2016_a_42607_42509_casanare_tauramena_cuernavaca_cuernavaca_las 48__santos rodriguez_98_fedearroz 68</t>
  </si>
  <si>
    <t>2016_a_42607_42489_casanare_tauramena_cuernavaca_cuernavaca_las 30__maria aurora correa_118_victoria</t>
  </si>
  <si>
    <t>2016_a_42607_42498_casanare_tauramena_cuernavaca_cuernavaca_las 70__eladio rodriguez_109_fedearroz 67</t>
  </si>
  <si>
    <t>eladio_rodriguez</t>
  </si>
  <si>
    <t>2016_a_42607_42507_casanare_tauramena_cuernavaca_cuernavaca_las 60__fredy gutierrez_100_fedearroz 68</t>
  </si>
  <si>
    <t>fredy_gutierrez</t>
  </si>
  <si>
    <t>2016_a_42619_42499_casanare_tauramena_villa rosa_cimarron_las 24__campo elias urrutia__fedearroz 67</t>
  </si>
  <si>
    <t>2016_a_42619_42499_casanare_tauramena_el raizal_la fortuna_las 34__campo elias urrutia_120_fedearroz 2000</t>
  </si>
  <si>
    <t>2016_a_42619_42499_casanare_tauramena_el raizal_la fortuna_las 90__helguel garcia_110_fedearroz 67</t>
  </si>
  <si>
    <t>helguel_garcia</t>
  </si>
  <si>
    <t>2016_a_42619_42499_casanare_tauramena_el iquia_calenturas_las 12__jairo nixon cortes_111_fedearroz 67</t>
  </si>
  <si>
    <t>2016_a_42619_42517_casanare_tauramena_villa rosa_cimarron_las 8__campo elias urrutia_102_fedearroz 67</t>
  </si>
  <si>
    <t>2016_a_42619_42530_casanare_tauramena_el iquia__las 24__oliverio lara_89_fedearroz 68</t>
  </si>
  <si>
    <t>oliverio_lara</t>
  </si>
  <si>
    <t>2016_a_42619_42499_casanare_tauramena_el iquia__las 24__oscar diaz__fedearroz 68</t>
  </si>
  <si>
    <t>2016_a_42619_42513_casanare_tauramena_el iquia_el cimarron_las 8__campo elias urrutia_106_victoria</t>
  </si>
  <si>
    <t>2016_a_42619_42499_casanare_tauramena_villa rosa_las delicias cam_las 70__german almanza__fedearroz 2000</t>
  </si>
  <si>
    <t>finca_las_delicias_cam</t>
  </si>
  <si>
    <t>2016_a_42641_42521_casanare_tauramena_villa rosa_las delicias _las 70__german almanza__fedearroz 2000</t>
  </si>
  <si>
    <t>2016_a_42641_42521_casanare_tauramena_villa rosa_las delicias _las 70__oscar diaz_110_fedearroz 67</t>
  </si>
  <si>
    <t>2016_a___casanare_mani_chavinave_el caiman_las 26__ariel diaz_100_fedearroz 68</t>
  </si>
  <si>
    <t>chavinave</t>
  </si>
  <si>
    <t>2016_a___casanare_mani_mundo nuevo_la pradera_el caiman__tatiana martinez_100_fedearroz 68</t>
  </si>
  <si>
    <t>lote_el_caiman</t>
  </si>
  <si>
    <t>tatiana_martinez</t>
  </si>
  <si>
    <t>2016_a___casanare_mani_el bubey_madrid_el campamento__vicente molla_100_fedearroz 68</t>
  </si>
  <si>
    <t>el_bubey</t>
  </si>
  <si>
    <t>finca_madrid</t>
  </si>
  <si>
    <t>vicente_molla</t>
  </si>
  <si>
    <t>2016_a___casanare_mani_mane rinia_san sebastian_san sebastian__ferney garcia_100_fedearroz 68</t>
  </si>
  <si>
    <t>mane_rinia</t>
  </si>
  <si>
    <t>ferney_garcia</t>
  </si>
  <si>
    <t>2016_a___casanare_mani_el viso_el caiman_las 61__ariel diaz_100_fedearroz 68</t>
  </si>
  <si>
    <t>2016_a___casanare_yopal_el arenal_paisando___german higuera_108_fedearroz 68</t>
  </si>
  <si>
    <t>finca_paisando</t>
  </si>
  <si>
    <t>german_higuera</t>
  </si>
  <si>
    <t>2016_a_42630_42525_casanare_yopal_tilodiran_el refigio_4__lucila torrez_105_fedearroz 68</t>
  </si>
  <si>
    <t>finca_el_refigio</t>
  </si>
  <si>
    <t>lucila_torrez</t>
  </si>
  <si>
    <t>2016_a_42593_42483_casanare_san luis de palenque_cabuyaro_el retiro_100 has__dario barajas_110_fedearroz 68</t>
  </si>
  <si>
    <t>dario_barajas</t>
  </si>
  <si>
    <t>2016_a_42593_42473_casanare_san luis de palenque_macuco_el palmar_33 has__luis ninio_120_fedearroz 2000</t>
  </si>
  <si>
    <t>2016_a_42619_42499_casanare_nunchia_macuco_las maracas_73ha__moises granados_120_victoria</t>
  </si>
  <si>
    <t>lote_73ha</t>
  </si>
  <si>
    <t>2016_a_42591_42481_casanare_trinidad_pozo petrolero_la dorada_55 haz__cristobal torres_110_victoria</t>
  </si>
  <si>
    <t>pozo_petrolero</t>
  </si>
  <si>
    <t>lote_55_haz</t>
  </si>
  <si>
    <t>2016_a_42587_42472_casanare_trinidad_el palito_villa sol_30 has__clara gomez_115_fedearroz 2000</t>
  </si>
  <si>
    <t>2016_a_42601_42483_casanare_san luis de palenque_santa hercilia_la busaca_valdemar duarte__miller carrillo_118_fedearroz 174</t>
  </si>
  <si>
    <t>finca_la_busaca</t>
  </si>
  <si>
    <t>lote_valdemar_duarte</t>
  </si>
  <si>
    <t>2016_a_42586_42466_casanare_trinidad_milagros_patagonia_90 haz__libardo munevar mora_120_victoria</t>
  </si>
  <si>
    <t>lote_90_haz</t>
  </si>
  <si>
    <t>2016_a_42619_42489_casanare_nunchia_macuco_la florida_70 ha__andres amador_130_fedearroz 67</t>
  </si>
  <si>
    <t>2016_a_42612_42492_casanare_san luis de palenque_macuco_villanueva_34 ha__mireya cuevas_120_fedearroz 2000</t>
  </si>
  <si>
    <t>finca_villanueva</t>
  </si>
  <si>
    <t>2016_a_42600_42480_casanare_paz de ariporo_gaviotas_san tropel_47 ha__luis eduardo cetina_120_victoria</t>
  </si>
  <si>
    <t>2016_a___casanare_trinidad_la caniada_el tesoro_5 ha__rafael betancour_110_fedearroz 68</t>
  </si>
  <si>
    <t>rafael_betancour</t>
  </si>
  <si>
    <t>2016_a_42586_42466_casanare_trinidad_milagro_carimagua_60 ha__libardo munevar mora_120_victoria</t>
  </si>
  <si>
    <t>2016_a_42587_42472_casanare_trinidad_el pozo_barinas_17 ha__cristobal torres_115_victoria</t>
  </si>
  <si>
    <t>2016_a_42591_42481_casanare_trinidad_san pedro_la aurora_80 ha__carlos mendoza_110_fedearroz 68</t>
  </si>
  <si>
    <t>2016_a_42587_42472_casanare_trinidad_el caiman_la argentina_130 ha__hector rojas_115_fedearroz 2000</t>
  </si>
  <si>
    <t>2016_a_42591_42486_casanare_trinidad_pozo petrolero_el futuro_60 haz__campo anibal cala_105_fedearroz 68</t>
  </si>
  <si>
    <t>lote_60_haz</t>
  </si>
  <si>
    <t>campo_anibal_cala</t>
  </si>
  <si>
    <t>2016_a_42592_42487_casanare_pore_chaparrito bocas pore_las malvinas_70 ha__cristobal torres_105_fedearroz 68</t>
  </si>
  <si>
    <t>2016_a_42612_42492_casanare_san luis de palenque_socorro_camaguan_2,5 ha__arnulfo torres_120_fedearroz 68</t>
  </si>
  <si>
    <t>finca_camaguan</t>
  </si>
  <si>
    <t>2016_a_42587_42472_casanare_trinidad_el caiman_las brisas_5 has__jose ceron_115_victoria</t>
  </si>
  <si>
    <t>2016_a_42615_42495_casanare_san luis de palenque_santana_banquetas_30 hectareas__alberto hernandez_120_coprosem</t>
  </si>
  <si>
    <t>finca_banquetas</t>
  </si>
  <si>
    <t>alberto_hernandez</t>
  </si>
  <si>
    <t>2016_a_42586_42466_casanare_trinidad_guamal_balmoral_90 ha__vicente vaquero_120_fedearroz 2000</t>
  </si>
  <si>
    <t>2016_a_42586_42466_casanare_trinidad_guamal_mundo nuevo_100 ha__vicente vaquero_120_fedearroz 2000</t>
  </si>
  <si>
    <t>2016_a_42612_42492_casanare_san luis de palenque_macuco_la defensa_6 ha__arnulfo torres_120_victoria</t>
  </si>
  <si>
    <t>2016_a_42584_42484_casanare_pore_bocas de pore_la palmira___angel rubiel villegas_100_fedearroz 68</t>
  </si>
  <si>
    <t>2016_a_42640_42520_casanare_nunchia_el caucho_el encanto___epimenio martinez__fedearroz 2000</t>
  </si>
  <si>
    <t>2016_a_42583_42473_casanare_paz de ariporo_caniotes_azulejos___bertulfo serrano_110_victoria</t>
  </si>
  <si>
    <t>caniotes</t>
  </si>
  <si>
    <t>2016_a_42583_42483_casanare_yopal_nocuito_la guaca_las 20 ha__onofrfe suarez_100_fedearroz 68</t>
  </si>
  <si>
    <t>onofrfe_suarez</t>
  </si>
  <si>
    <t>2016_a_42583_42457_casanare_nunchia_el pretexto_agricola el yopal_chaparral 5__juan bernardo serrano_126_fedearroz 174</t>
  </si>
  <si>
    <t>lote_chaparral_5</t>
  </si>
  <si>
    <t>2016_a_42574_42451_casanare_yopal_tilodiran_mata de palma_las 30__jose joaquin silva_123_fedearroz 174</t>
  </si>
  <si>
    <t>finca_mata_de_palma</t>
  </si>
  <si>
    <t>2016_a_42601_42481_casanare_san luis de palenque_macuco_los cachilapos_9 hec__nestor perez_120_fedearroz 2000</t>
  </si>
  <si>
    <t>finca_los_cachilapos</t>
  </si>
  <si>
    <t>nestor_perez</t>
  </si>
  <si>
    <t>2016_a_42583_42468_casanare_paz de ariporo_camotes_azulejos___hugo morales nieto_115_victoria</t>
  </si>
  <si>
    <t>camotes</t>
  </si>
  <si>
    <t>2016_a_42580_42468_casanare_paz de ariporo_caribes_cascabel___gelber arenas_112_victoria</t>
  </si>
  <si>
    <t>2016_a_42583_42483_casanare_nunchia_el pretexto_agricola el yopal_cananas 9__juan bernardo serrano_100_fedearroz 68</t>
  </si>
  <si>
    <t>lote_cananas_9</t>
  </si>
  <si>
    <t>2016_a_42583_42463_casanare_san luis de palenque_cabuyaras_la hermita_100 has__ciro carrillo_120_victoria</t>
  </si>
  <si>
    <t>cabuyaras</t>
  </si>
  <si>
    <t>finca_la_hermita</t>
  </si>
  <si>
    <t>ciro_carrillo</t>
  </si>
  <si>
    <t>2016_a_42579_42479_casanare_yopal_la alemania_san felipe_28 ha__crescencio roa_100_fedearroz 68</t>
  </si>
  <si>
    <t>2016_a_42590_42480_casanare_yopal_alemania_las tautacos_42 hec__moises plazas_110_fedearroz 174</t>
  </si>
  <si>
    <t>finca_las_tautacos</t>
  </si>
  <si>
    <t>2016_a_42614_42494_casanare_yopal_la porfia_santa rosa_33 ha__samuel chacon_120_fedearroz 174</t>
  </si>
  <si>
    <t>2016_a_42592_42472_casanare_pore_guanabanas_el triunfo_19 ha__yolman cetina_120_coprocem 304</t>
  </si>
  <si>
    <t>2016_a_42592_42478_casanare_pore_granabanas_el triunfo_19 hectareas__nixon cetina_114_fedearroz 68</t>
  </si>
  <si>
    <t>granabanas</t>
  </si>
  <si>
    <t>2016_a_42619_42509_casanare_nunchia_macuco_el rodeo_47 h__andres amador_110_fedearroz 2000</t>
  </si>
  <si>
    <t>finca_el_rodeo</t>
  </si>
  <si>
    <t>lote_47_h</t>
  </si>
  <si>
    <t>2016_a_42633_42513_casanare_pore_guanabanas__33 ha__nelson bueno__</t>
  </si>
  <si>
    <t>nelson_bueno</t>
  </si>
  <si>
    <t>2016_a_42633_42513_casanare_pore_guanabanas_mata de guerta_8 has__polo adalberto reyes__victoria</t>
  </si>
  <si>
    <t>finca_mata_de_guerta</t>
  </si>
  <si>
    <t>polo_adalberto_reyes</t>
  </si>
  <si>
    <t>2016_a_42632_42512_casanare_yopal_arenal_corinto_40 has__fernando galan_120_victoria</t>
  </si>
  <si>
    <t>2016_a_42579_42459_casanare_hato de corazal_santa teresa_silae paz de ariporo_1__pablo amaya__fedearroz 68</t>
  </si>
  <si>
    <t>finca_silae_paz_de_ariporo</t>
  </si>
  <si>
    <t>2016_a_42584_42464_casanare_paz de ariporo_centro gaitan_el cabrestero_50 has__julio corta_120_fedearroz 68</t>
  </si>
  <si>
    <t>julio_corta</t>
  </si>
  <si>
    <t>2016_a_42588_42479_casanare_yopal_mate palma_el paraiso_las 20__ramiro martinez_109_fedearroz 2000</t>
  </si>
  <si>
    <t>2016_a_42608_42513_casanare_yopal_el caiman_santa fe_las 25__fabio barragan_95_fedearroz 68</t>
  </si>
  <si>
    <t>finca_santa_fe</t>
  </si>
  <si>
    <t>fabio_barragan</t>
  </si>
  <si>
    <t>2016_a_42598_42488_casanare_yopal_tilodiram_el cedral_60 ha__henry ramirez_110_fedearroz 68</t>
  </si>
  <si>
    <t>2016_a_42574_42454_casanare_san luis de palenque_el tigre_ripios_23 hec__hector guzman_120_fedearroz 68</t>
  </si>
  <si>
    <t>2016_a_42584_42464_casanare_paz de ariporo_centro gaitan_el cabrestero_90 hec__julio cala_120_fedearroz 2000</t>
  </si>
  <si>
    <t>2016_a_42584_42584_casanare_yopal_mata de pantano_campo hermoso_39 ha__lalo__fedearroz 174</t>
  </si>
  <si>
    <t>lote_39_ha</t>
  </si>
  <si>
    <t>lalo</t>
  </si>
  <si>
    <t>2016_a_42599_42489_casanare_nunchia_bizerta_madre vieja_125 ha__cesar plata_110_fedearroz 2000</t>
  </si>
  <si>
    <t>bizerta</t>
  </si>
  <si>
    <t>lote_125_ha</t>
  </si>
  <si>
    <t>2016_a_42579_42459_casanare_nunchia_sirivana_trompillos_100 hec__andres amador_120_fedearroz 2000</t>
  </si>
  <si>
    <t>2016_a_42592_42472_casanare_nunchia_corea_la banqueta_las 15__israel ninio_120_fedearroz 68</t>
  </si>
  <si>
    <t>2016_a_42592_42474_casanare_nunchia_corea_santa teresa_las 17__guillermo ninio_118_fedearroz 68</t>
  </si>
  <si>
    <t>2016_a_42574_42459_casanare_nunchia_sirvana_trompillos_5 hec__edgar jimenez_115_victoria</t>
  </si>
  <si>
    <t>2016_a_42590_42470_casanare_san luis de palenque_el merea_el amparo_40 has__andrea monroy_120_victoria</t>
  </si>
  <si>
    <t>el_merea</t>
  </si>
  <si>
    <t>andrea_monroy</t>
  </si>
  <si>
    <t>2016_a_42585_42465_casanare_san luis de palenque_santa magnolia_el portica_70 has__martiza lizcano_120_fedearroz 68</t>
  </si>
  <si>
    <t>santa_magnolia</t>
  </si>
  <si>
    <t>finca_el_portica</t>
  </si>
  <si>
    <t>2016_a_42593_42473_casanare_san luis de palenque_santa herelia_el jordan_10 has__alberto ceron_120_victoria</t>
  </si>
  <si>
    <t>santa_herelia</t>
  </si>
  <si>
    <t>2016_a_42592_42492_casanare_nunchia_sirvana_trompillos_20 ha__edgar jimenez_100_fedearroz 68</t>
  </si>
  <si>
    <t>2016_a_42612_42492_casanare_san luis de palenque_macuco_albania_28 ha__wilmer montaniez_120_fedearroz 174</t>
  </si>
  <si>
    <t>2016_a_42583_42473_casanare_orocue_los mangos_janoy_las 70__cesar augusto saavedra_110_fedearroz 174</t>
  </si>
  <si>
    <t>2016_a___casanare_nunchia_la rendencion_el paraiso_10 has__mariela amada_110_fedearroz 2000</t>
  </si>
  <si>
    <t>mariela_amada</t>
  </si>
  <si>
    <t>2016_a_42592_42492_casanare_nunchia_la siribana_la  esquina_7 ha__javier guarin_100_victoria</t>
  </si>
  <si>
    <t>la_siribana</t>
  </si>
  <si>
    <t>2016_a_42592_42477_casanare_nunchia_sirivana_el olivo_70 has__jose hebert correcy_115_fedearroz 68</t>
  </si>
  <si>
    <t>jose_hebert_correcy</t>
  </si>
  <si>
    <t>2016_a_42592_42492_casanare_nunchia_corea_la bohemia_25 ha__celiar rodriguez_100_fedearroz 68</t>
  </si>
  <si>
    <t>finca_la_bohemia</t>
  </si>
  <si>
    <t>celiar_rodriguez</t>
  </si>
  <si>
    <t>2016_a___casanare_nunchia_la pradera_las brisas_15 ha__noel medina_120_fedearroz 2000</t>
  </si>
  <si>
    <t>2016_a___casanare_nunchia_la pradera_las brisas_10 has__floro medina_110_fedearroz 2000</t>
  </si>
  <si>
    <t>floro_medina</t>
  </si>
  <si>
    <t>2016_a_42599_42484_casanare_paz de ariporo_gaviotas_las patillas_las 42__henry_115_fedearroz 174</t>
  </si>
  <si>
    <t>finca_las_patillas</t>
  </si>
  <si>
    <t>henry</t>
  </si>
  <si>
    <t>2016_a_42584_42474_casanare_paz de ariporo_las gaviotas_hormeanos_20 ha__jorge eliecer vasquez_110_fedearroz 68</t>
  </si>
  <si>
    <t>2016_a_42584_42489_casanare_paz de ariporo_los meanos_la claridad_50 ha__beyer mendoza acosta_95_victoria</t>
  </si>
  <si>
    <t>2016_a_42588_42468_casanare_yopal_yopitos_el fondeadero_33 ha__cesar plata__fedearroz 2000</t>
  </si>
  <si>
    <t>finca_el_fondeadero</t>
  </si>
  <si>
    <t>2016_a___casanare_nunchia_la porfia_la camarca_19 ha__jimena hernandez_112_victoria</t>
  </si>
  <si>
    <t>finca_la_camarca</t>
  </si>
  <si>
    <t>jimena_hernandez</t>
  </si>
  <si>
    <t>2016_a_42585_42465_casanare_paz de ariporo_gaviotas_paraiso_las 52__henry sanabria_120_fedearroz 67</t>
  </si>
  <si>
    <t>2016_a___casanare_nunchia_la redericion_maracas 1_23 ha__samuel granados_110_cimarron</t>
  </si>
  <si>
    <t>la_redericion</t>
  </si>
  <si>
    <t>finca_maracas_1</t>
  </si>
  <si>
    <t>cimarron</t>
  </si>
  <si>
    <t>samuel_granados</t>
  </si>
  <si>
    <t>2016_a_42579_42459_casanare_paz de ariporo__paraiso_las 58__henry sanabria cuellar_120_fedearroz 68</t>
  </si>
  <si>
    <t>2016_a_42594_42484_casanare_nunchia_el pretexto_la dorada_16 ha__jose araldo coba_110_fedearroz 2000</t>
  </si>
  <si>
    <t>jose_araldo_coba</t>
  </si>
  <si>
    <t>2016_a_42578_42458_casanare_san luis de palenque_el tigre_ripios_las 24 ha__hector guzman__fedearroz 2000</t>
  </si>
  <si>
    <t>2016_a_42588_42468_casanare_yopal_yopitos_el fondeadero_17 ha__cesar plata__fedearroz 68</t>
  </si>
  <si>
    <t>2016_a_42592_42472_casanare_nunchia_sirivana_el molino_90 ha__mauricio cala_120_fedearroz 2000</t>
  </si>
  <si>
    <t>2016_a___casanare_nunchia_la redericion_emperatriz_32 ha__viviana corredor_110_fedearroz 2000</t>
  </si>
  <si>
    <t>2016_a_42593_42481_casanare_san luis de palenque_venturosa_barriasuan_sabana grande 2 ha__jose tapias jairo montenegro_112_victoria</t>
  </si>
  <si>
    <t>finca_barriasuan</t>
  </si>
  <si>
    <t>lote_sabana_grande_2_ha</t>
  </si>
  <si>
    <t>jose_tapias/_jairo_montenegro</t>
  </si>
  <si>
    <t>2016_a___casanare_nunchia_la redericion_emperatriz_10 ha__viviana corredor_110_fedearroz 68</t>
  </si>
  <si>
    <t>2016_a_42591_42471_casanare_san luis de palenque_los patos_gaviotas_40 hec__jaime vela, ricardo ninio_120_fedearroz 2000</t>
  </si>
  <si>
    <t>jaime_vela_ricardo_ninio</t>
  </si>
  <si>
    <t>2016_a_42599_42489_casanare_nunchia_bizerta_bizerta_120 ha__judy herrera_110_fedearroz 2000</t>
  </si>
  <si>
    <t>2016_a_42576_42456_casanare_san luis de palenque_el tigre_canaguay_70 ha__cesar augusto salamanca_120_fedearroz 174</t>
  </si>
  <si>
    <t>2016_a___casanare_san luis de palenque_socorro_rodeo_las 22 ha__julio roberto hernandez_115_fedearroz 174</t>
  </si>
  <si>
    <t>lote_las_22_ha</t>
  </si>
  <si>
    <t>2016_a_42585_42470_casanare_paz de ariporo_la brancitas_valdivia___fabian reyes_115_</t>
  </si>
  <si>
    <t>la_brancitas</t>
  </si>
  <si>
    <t>2016_a___casanare_nunchia_la redericion_san jose_30 ha__armando lemus_100_fedearroz 68</t>
  </si>
  <si>
    <t>2016_a_42592_42492_casanare_nunchia_corea_el retorno_20 ha__rafael quesada_100_fedearroz 2000</t>
  </si>
  <si>
    <t>finca_el_retorno</t>
  </si>
  <si>
    <t>2016_a_42574_42459_casanare_nunchia_sirivana_trompillos_20 ha__edgar jimenez_115_fedearroz 2000</t>
  </si>
  <si>
    <t>2016_a_42590_42495_casanare_yopal_la alemania_el penzil_62 ha__moises plazas_95_fedearroz 68</t>
  </si>
  <si>
    <t>lote_62_ha</t>
  </si>
  <si>
    <t>2016_a___casanare_san luis de palenque_macuco_manare_50 ha__mireya cuevas_120_fedearroz 2000</t>
  </si>
  <si>
    <t>2016_a_42588_42468_casanare_yopal_yopitos_fondeadero_33 ha__cesar plata__fedearroz 68</t>
  </si>
  <si>
    <t>2016_a___casanare_san luis de palenque_guanapalo_el palmar_las 85__orlando murra babum_120_fedearroz 2000</t>
  </si>
  <si>
    <t>orlando_murra_babum</t>
  </si>
  <si>
    <t>2016_a___casanare_san luis de palenque_guanapalo_el palmar_las 17__orlando murra babum_115_victoria</t>
  </si>
  <si>
    <t>2016_a_42599_42484_casanare_paz de ariporo_gaviotas_las patillas_las 31__henry sanabria_115_fedearroz 68</t>
  </si>
  <si>
    <t>2016_a_42579_42479_casanare_yopal_la alemania_corinto_17 hectareas__asdrual higuera_100_victoria</t>
  </si>
  <si>
    <t>2016_a_42605_42492_casanare_nunchia_el pretexto_el triunfo_taray 35 ha__heldebrando correa_113_fedearroz 2000</t>
  </si>
  <si>
    <t>lote_taray_35_ha</t>
  </si>
  <si>
    <t>heldebrando_correa</t>
  </si>
  <si>
    <t>2016_a_42605_42490_casanare_yopal_tacarimena_la primavera_las 10__angel maria fijaro_115_fedearroz 68</t>
  </si>
  <si>
    <t>angel_maria_fijaro</t>
  </si>
  <si>
    <t>2016_a_42605_42507_casanare_yopal_tacarimena_la primavera_las 16__angel maria fijaro_98_fedearroz 68</t>
  </si>
  <si>
    <t>2016_a_42578_42458_casanare_yopal_tacarimena_la primavera_las 14__angel maria fijaro_120_fedearroz 2000</t>
  </si>
  <si>
    <t>2016_a_42594_42474_casanare_pore_guanabanas_polo_12 ha__polo reyes_120_victoria</t>
  </si>
  <si>
    <t>finca_polo</t>
  </si>
  <si>
    <t>polo_reyes</t>
  </si>
  <si>
    <t>2016_a_42592_42487_casanare_pore_matalarga_la pradera_25 ha__javier bastos_105_fedearroz 68</t>
  </si>
  <si>
    <t>javier_bastos</t>
  </si>
  <si>
    <t>2016_a_42640_42520_casanare_yopal_el caucho_el encanto___epimenio martinez__fedearroz 68</t>
  </si>
  <si>
    <t>2016_a_42622_42507_casanare_yopal_el tiestal_portal la victoria_28 ha__santiago diaz_115_fedearroz 2000</t>
  </si>
  <si>
    <t>2016_a___tolima_saldania_villa colombia__lote 3__jose guerra_115_fedearroz 67</t>
  </si>
  <si>
    <t>2016_a___tolima_saldania_parcelacion__pomarroso__libaron ruiz_115_fedearroz 67</t>
  </si>
  <si>
    <t>parcelacion</t>
  </si>
  <si>
    <t>lote_pomarroso</t>
  </si>
  <si>
    <t>libaron_ruiz</t>
  </si>
  <si>
    <t>2016_a___tolima_purificacion_via chinche__lote 1__hugo castanio_115_fedearroz 67</t>
  </si>
  <si>
    <t>via_chinche</t>
  </si>
  <si>
    <t>2016_a___tolima_purificacion_chinche__navajal__ferney andrade_110_fedearroz 2000</t>
  </si>
  <si>
    <t>chinche</t>
  </si>
  <si>
    <t>lote_navajal</t>
  </si>
  <si>
    <t>ferney_andrade</t>
  </si>
  <si>
    <t>2016_a___tolima_purificacion_san francisco__la union__teresa zabala_110_fedearroz 67</t>
  </si>
  <si>
    <t>teresa_zabala</t>
  </si>
  <si>
    <t>2016_a___tolima_purificacion_coya__la meseta__jesus maria sanchez_110_fedearroz 67</t>
  </si>
  <si>
    <t>jesus_maria_sanchez</t>
  </si>
  <si>
    <t>2016_a___tolima_purificacion_chinche__el coco2__juan lozano_115_fedearroz 67</t>
  </si>
  <si>
    <t>lote_el_coco2</t>
  </si>
  <si>
    <t>2016_a___tolima_purificacion_chinche__parcela n°4__beatriz lozano_115_fedearroz 67</t>
  </si>
  <si>
    <t>2016_a___tolima_purificacion_chinche__las 40__alvaro alvis_115_fedearroz 67</t>
  </si>
  <si>
    <t>alvaro_alvis</t>
  </si>
  <si>
    <t>2016_a___tolima_purificacion_chinche__ladera 2__milena cifuentes_95_fedearroz 68</t>
  </si>
  <si>
    <t>lote_ladera_2</t>
  </si>
  <si>
    <t>milena_cifuentes</t>
  </si>
  <si>
    <t>2016_a___tolima_purificacion_chinche__el coco__abel lozano_120_fedearroz 67</t>
  </si>
  <si>
    <t>abel_lozano</t>
  </si>
  <si>
    <t>2016_a___tolima_prado_catalan__aceituno__rogue sanchez_94_fedearroz 68</t>
  </si>
  <si>
    <t>lote_aceituno</t>
  </si>
  <si>
    <t>rogue_sanchez</t>
  </si>
  <si>
    <t>2016_a___tolima_prado_catalan__gualejo 7__ricardo bahamon_110_fedearroz  67</t>
  </si>
  <si>
    <t>lote_gualejo_7</t>
  </si>
  <si>
    <t>2016_a___tolima_purificacion_chinche__las 16__carlos leon guarin_120_fedearroz 2000</t>
  </si>
  <si>
    <t>carlos_leon_guarin</t>
  </si>
  <si>
    <t>2016_a___tolima_prado_catalan__las palmas__filmo bermudez_103_maja 6</t>
  </si>
  <si>
    <t>filmo_bermudez</t>
  </si>
  <si>
    <t>2016_a___tolima_prado_conchal__mayones__inocencio gomez_120_maja 6</t>
  </si>
  <si>
    <t>lote_mayones</t>
  </si>
  <si>
    <t>inocencio_gomez</t>
  </si>
  <si>
    <t>2016_a___tolima_prado_conchal__la tribuna 2__alonso diaz_120_fedearroz 67</t>
  </si>
  <si>
    <t>lote_la_tribuna_2</t>
  </si>
  <si>
    <t>alonso_diaz</t>
  </si>
  <si>
    <t>2016_a_42586_42476_norte de santander_cucuta_floresta_restauracion_1__alonso contreras_110_fedearroz 2000</t>
  </si>
  <si>
    <t>finca_restauracion</t>
  </si>
  <si>
    <t>alonso_contreras</t>
  </si>
  <si>
    <t>2016_a_42586_42471_norte de santander_cucuta_la floresta_floresta_1__campo elias brisenio_115_fedearroz 2000</t>
  </si>
  <si>
    <t>campo_elias_brisenio</t>
  </si>
  <si>
    <t>2016_a_42586_42466_norte de santander_cucuta_la floresta__1__luis contreras_120_fedearroz 2000</t>
  </si>
  <si>
    <t>2016_a_42586_42491_norte de santander_cucuta_la floresta_el parien_1__gustavo grasiano_95_fedearroz 68</t>
  </si>
  <si>
    <t>finca_el_parien</t>
  </si>
  <si>
    <t>gustavo_grasiano</t>
  </si>
  <si>
    <t>2016_a_42586_42476_norte de santander_cucuta_floresta_san isidro_1__pablo calderon_110_fedearroz 68</t>
  </si>
  <si>
    <t>2016_a_42586_42476_norte de santander_cucuta_restauracion_la esperanza_1__raul bernardo sayago molina_110_fedearroz laguna</t>
  </si>
  <si>
    <t>raul_bernardo_sayago_molina</t>
  </si>
  <si>
    <t>2016_a_42586_42478_norte de santander_cucuta_restauracion__1__aniano contreras_108_fedearroz 2000</t>
  </si>
  <si>
    <t>2016_a_42586_42471_norte de santander_cucuta_restauracion_portugal dorado_1__luis alberto martin_115_fedearroz 2000</t>
  </si>
  <si>
    <t>finca_portugal_dorado</t>
  </si>
  <si>
    <t>luis_alberto_martin</t>
  </si>
  <si>
    <t>2016_a_42586_42461_norte de santander_cucuta_restauracion__1__dario castellanos_125_fedearroz 2000</t>
  </si>
  <si>
    <t>2016_a_42586_42451_norte de santander_cucuta_restauracion__1__cesar villareal_135_fedearroz 2000</t>
  </si>
  <si>
    <t>cesar_villareal</t>
  </si>
  <si>
    <t>2016_a_42586_42473_norte de santander_cucuta_londres____marina galvis_113_fedearroz 2000</t>
  </si>
  <si>
    <t>marina_galvis</t>
  </si>
  <si>
    <t>2016_a_42586_42476_norte de santander_cucuta_londres____libardo reinoso_110_fedearroz 2000</t>
  </si>
  <si>
    <t>libardo_reinoso</t>
  </si>
  <si>
    <t>2016_a_42587_42475_norte de santander_cucuta_buena esperanza__1__ines bejumea_112_fedearroz 2000</t>
  </si>
  <si>
    <t>ines_bejumea</t>
  </si>
  <si>
    <t>2016_a_42587_42470_norte de santander_cucuta_buena esperanza__1__antonio mola_117_fedearroz 2000</t>
  </si>
  <si>
    <t>antonio_mola</t>
  </si>
  <si>
    <t>2016_a_42619_42515_norte de santander_cucuta_buena esperanza_buena esperanza_1__agapito montesuma_104_fedearroz 2000</t>
  </si>
  <si>
    <t>agapito_montesuma</t>
  </si>
  <si>
    <t>2016_a_42619_42514_norte de santander_cucuta_el plomo_filo chiquito___aldemar barrera_105_fedearroz 2000</t>
  </si>
  <si>
    <t>finca_filo_chiquito</t>
  </si>
  <si>
    <t>aldemar_barrera</t>
  </si>
  <si>
    <t>2016_a_42619_42510_norte de santander_cucuta_el plomo_las vegas___antonio vega_109_fedearroz 2000</t>
  </si>
  <si>
    <t>antonio_vega</t>
  </si>
  <si>
    <t>2016_a_42619_42506_norte de santander_cucuta_el plomo_____113_fedearroz 2000</t>
  </si>
  <si>
    <t>2016_a_42619_42509_norte de santander_cucuta_el plomo_elp como_1__baldamo_110_fedearroz 2000</t>
  </si>
  <si>
    <t>finca_elp_como</t>
  </si>
  <si>
    <t>baldamo</t>
  </si>
  <si>
    <t>2016_a_42619_42509_norte de santander_cucuta_el plomo____manuel aguilar_110_fedearroz 2000</t>
  </si>
  <si>
    <t>2016_a_42619_42512_norte de santander_cucuta_londres_la porfia___ines varela_107_fedearroz 2000</t>
  </si>
  <si>
    <t>ines_varela</t>
  </si>
  <si>
    <t>2016_a_42619_42508_norte de santander_cucuta_londres____fabio uribe_111_fedearroz 2000</t>
  </si>
  <si>
    <t>2016_a_42620_42524_norte de santander_cucuta_londres____marcos uribe_96_fedearroz 68</t>
  </si>
  <si>
    <t>marcos_uribe</t>
  </si>
  <si>
    <t>2016_a_42620_42521_norte de santander_cucuta_las vacas____edwin uribe_99_fedearroz 68</t>
  </si>
  <si>
    <t>2016_a_42620_42515_norte de santander_cucuta_las vacas_parcela 1_parcela__manuel sayago_105_fedearroz 2000</t>
  </si>
  <si>
    <t>manuel_sayago</t>
  </si>
  <si>
    <t>2016_a_42620_42503_norte de santander_cucuta_las vacas_2a049___francisco sinisterra_117_fedearroz laguna</t>
  </si>
  <si>
    <t>finca_2a049</t>
  </si>
  <si>
    <t>francisco_sinisterra</t>
  </si>
  <si>
    <t>2016_a_42620_42513_norte de santander_cucuta_las vacas_las vacas___jose rodriguez_107_fedearroz 2000</t>
  </si>
  <si>
    <t>jose_rodriguez</t>
  </si>
  <si>
    <t>2016_a_42620_42512_norte de santander_cucuta_las vacas____jesus florez_108_fedearroz 2000</t>
  </si>
  <si>
    <t>jesus_florez</t>
  </si>
  <si>
    <t>2016_a_42621_42511_norte de santander_cucuta_la fe _la fe___elias rubiano_110_fedearroz 2000</t>
  </si>
  <si>
    <t>2016_a_42621_42519_norte de santander_cucuta_la sirena____jose arenas_102_fedearroz 2000</t>
  </si>
  <si>
    <t>jose_arenas</t>
  </si>
  <si>
    <t>2016_a_42621_42522_norte de santander_cucuta_la sirena____eduardo diaz_99_fedearroz 2000</t>
  </si>
  <si>
    <t>2016_a_42621_42513_norte de santander_cucuta_la sirena____feliz ninio_108_fedearroz 2000</t>
  </si>
  <si>
    <t>feliz_ninio</t>
  </si>
  <si>
    <t>2016_a_42621_42514_norte de santander_cucuta_sirena__1__jose porra_107_fedearroz 2000</t>
  </si>
  <si>
    <t>sirena</t>
  </si>
  <si>
    <t>jose_porra</t>
  </si>
  <si>
    <t>2016_a_42621_42526_norte de santander_cucuta_la sirena_el 15_1__polo aranzalos_95_fedearroz 2000</t>
  </si>
  <si>
    <t>finca_el_15</t>
  </si>
  <si>
    <t>polo_aranzalos</t>
  </si>
  <si>
    <t>2016_a_42621_42511_norte de santander_cucuta_la vega__1__maria bormitas_110_fedearroz 2000</t>
  </si>
  <si>
    <t>maria_bormitas</t>
  </si>
  <si>
    <t>2016_a_42623_42514_norte de santander_cucuta_la vega__1__javier villareal_109_fedearroz 2000</t>
  </si>
  <si>
    <t>javier_villareal</t>
  </si>
  <si>
    <t>2016_a_42623_42513_norte de santander_cucuta_limoncito__1__daniel uribe_110_fedearroz 2000</t>
  </si>
  <si>
    <t>2016_a_42623_42516_norte de santander_cucuta_limoncito__1__alirio llanez_107_fedearroz 2000</t>
  </si>
  <si>
    <t>alirio_llanez</t>
  </si>
  <si>
    <t>2016_a_42623_42510_norte de santander_cucuta_limoncito__1__basilio cotamo_113_fedearroz 2000</t>
  </si>
  <si>
    <t>basilio_cotamo</t>
  </si>
  <si>
    <t>2016_a_42623_42511_norte de santander_cucuta_limoncito_el puente_1__nacho chia_112_fedearroz 2000</t>
  </si>
  <si>
    <t>nacho_chia</t>
  </si>
  <si>
    <t>2016_a_42623_42512_norte de santander_cucuta_limoncito_el limon_1__marin picapiedra_111_fedearroz 2000</t>
  </si>
  <si>
    <t>marin_picapiedra</t>
  </si>
  <si>
    <t>2016_a_42625_42514_norte de santander_cucuta_la susanita__1__nethali herrera_111_fedearroz 2000</t>
  </si>
  <si>
    <t>nethali_herrera</t>
  </si>
  <si>
    <t>2016_a_42625_42514_norte de santander_cucuta_la susanita_la milagrosa_1__humberto cordoba_111_fedearroz 2000</t>
  </si>
  <si>
    <t>finca_la_milagrosa</t>
  </si>
  <si>
    <t>2016_a_42625_42530_norte de santander_cucuta_susanita__1__pedro garcia_95_fedearroz 68</t>
  </si>
  <si>
    <t>pedro_garcia</t>
  </si>
  <si>
    <t>2016_a_42625_42516_norte de santander_cucuta_susanita__1__alfonzo rubio_109_fedearroz 2000</t>
  </si>
  <si>
    <t>alfonzo_rubio</t>
  </si>
  <si>
    <t>2016_a_42625_42513_norte de santander_cucuta_susanita__1__adolfo ruiz_112_fedearroz 2000</t>
  </si>
  <si>
    <t>adolfo_ruiz</t>
  </si>
  <si>
    <t>2016_a_42625_42515_norte de santander_cucuta_guaramito__1__wilson patinio_110_fedearroz 2000</t>
  </si>
  <si>
    <t>2016_a_42625_42490_norte de santander_cucuta_guaramito__1__helber chuna_135_prosequizo</t>
  </si>
  <si>
    <t>helber_chuna</t>
  </si>
  <si>
    <t>2016_a_42625_42516_norte de santander_cucuta_guaramito_la esmeralda_1__jairo jaimes_109_fedearroz 2000</t>
  </si>
  <si>
    <t>2016_a_42627_42519_norte de santander_cucuta_guaramito_muros_moros__gabriel parada_108_fedearroz 2000</t>
  </si>
  <si>
    <t>finca_muros</t>
  </si>
  <si>
    <t>lote_moros</t>
  </si>
  <si>
    <t>2016_a_42627_42525_norte de santander_cucuta_guaramito_n14_1__don jose lopez_102_fedearroz 2000</t>
  </si>
  <si>
    <t>finca_n14</t>
  </si>
  <si>
    <t>don_jose_lopez</t>
  </si>
  <si>
    <t>2016_a_42627_42532_norte de santander_zulia_los guadales__1__maria cruz_95_fedearroz 68</t>
  </si>
  <si>
    <t>2016_a_42627_42531_norte de santander_zulia_los guadales__1__luis villamizar_96_fedearroz 68</t>
  </si>
  <si>
    <t>luis_villamizar</t>
  </si>
  <si>
    <t>2016_a_42627_42516_norte de santander_zulia_los guadales__1__adonai rincon_111_fedearroz 2000</t>
  </si>
  <si>
    <t>adonai_rincon</t>
  </si>
  <si>
    <t>2016_a_42627_42515_norte de santander_zulia_los guadales_guadas_11__luis alberto leal_112_fedearroz 2000</t>
  </si>
  <si>
    <t>finca_guadas</t>
  </si>
  <si>
    <t>luis_alberto_leal</t>
  </si>
  <si>
    <t>2016_a_42629_42522_norte de santander_zulia_los guadales__1__leo quintero_107_fedearroz 2000</t>
  </si>
  <si>
    <t>leo_quintero</t>
  </si>
  <si>
    <t>2016_a_42629_42519_norte de santander_zulia_pireniuda__1__jaime lizarazo_110_fedearroz 2000</t>
  </si>
  <si>
    <t>pireniuda</t>
  </si>
  <si>
    <t>jaime_lizarazo</t>
  </si>
  <si>
    <t>2016_a_42629_42521_norte de santander_zulia_la pireniuda__1__benjamin torralba_108_fedearroz 2000</t>
  </si>
  <si>
    <t>la_pireniuda</t>
  </si>
  <si>
    <t>benjamin_torralba</t>
  </si>
  <si>
    <t>2016_a_42629_42519_norte de santander_zulia_la pireniuda__1__jesus reina_110_fedearroz 2000</t>
  </si>
  <si>
    <t>jesus_reina</t>
  </si>
  <si>
    <t>2016_a_42629_42532_norte de santander_zulia_la pireniuda__1__gerson mina_97_fedearroz 68</t>
  </si>
  <si>
    <t>2016_a_42629_42520_norte de santander_zulia_la pireniuda__1__gerson mina_109_fedearroz 2000</t>
  </si>
  <si>
    <t>2016_a_42629_42520_norte de santander_cucuta_aguaclara__1__jesus beltran_109_fedearroz 2000</t>
  </si>
  <si>
    <t>jesus_beltran</t>
  </si>
  <si>
    <t>2016_a_42633_42525_norte de santander_cucuta_aguaclara__1__alberto camacho_108_fedearroz 2000</t>
  </si>
  <si>
    <t>alberto_camacho</t>
  </si>
  <si>
    <t>2016_a_42633_42521_norte de santander_cucuta_aguaclara__1__eduardo vidal_112_fedearroz 2000</t>
  </si>
  <si>
    <t>eduardo_vidal</t>
  </si>
  <si>
    <t>2016_a_42633_42534_norte de santander_cucuta_aguaclara__1__chucho canias_99_fedearroz 68</t>
  </si>
  <si>
    <t>chucho_canias</t>
  </si>
  <si>
    <t>2016_a_42633_42535_norte de santander_cucuta_aguaclara__1__luis vergel_98_fedearroz 68</t>
  </si>
  <si>
    <t>2016_a_42633_42526_norte de santander_cucuta_pueblitos____maria suescun _107_fedearroz 2000</t>
  </si>
  <si>
    <t>maria_suescun</t>
  </si>
  <si>
    <t>2016_a_42633_42527_norte de santander_cucuta_pueblitos____francisco galvis_106_fedearroz 2000</t>
  </si>
  <si>
    <t>francisco_galvis</t>
  </si>
  <si>
    <t>2016_a_42633_42529_norte de santander_cucuta_pueblitos__1__manuel blanco_104_fedearroz 2000</t>
  </si>
  <si>
    <t>manuel_blanco</t>
  </si>
  <si>
    <t>2016_a_42636_42534_norte de santander_cucuta_pueblitos_el tres___esteban galvis_102_fedearroz 2000</t>
  </si>
  <si>
    <t>finca_el_tres</t>
  </si>
  <si>
    <t>esteban_galvis</t>
  </si>
  <si>
    <t>2016_a_42636_42531_norte de santander_cucuta_pueblitos__1__abilio arenia_105_fedearroz 2000</t>
  </si>
  <si>
    <t>abilio_arenia</t>
  </si>
  <si>
    <t>2016_a_42636_42526_norte de santander_zulia_precosul_la loma_1__david aguilas_110_fedearroz 2000</t>
  </si>
  <si>
    <t>precosul</t>
  </si>
  <si>
    <t>david_aguilas</t>
  </si>
  <si>
    <t>2016_a_42636_42527_norte de santander_zulia_precosul__1__jose manies_109_fedearroz 2000</t>
  </si>
  <si>
    <t>jose_manies</t>
  </si>
  <si>
    <t>2016_a_42636_42528_norte de santander_cucuta_precosul__1__evangelista ramirez_108_fedearroz 2000</t>
  </si>
  <si>
    <t>2016_a_42636_42531_norte de santander_el zulia_precosul__1__uriel ayala_105_fedearroz lagunas</t>
  </si>
  <si>
    <t>uriel_ayala</t>
  </si>
  <si>
    <t>2016_a_42636_42530_norte de santander_zulia_precosul__1__victor julio pacheco_106_fedearroz 2000</t>
  </si>
  <si>
    <t>victor_julio_pacheco</t>
  </si>
  <si>
    <t>2016_a_42640_42538_norte de santander_zulia_la martica____felipe urbina_102_fedearroz 68</t>
  </si>
  <si>
    <t>felipe_urbina</t>
  </si>
  <si>
    <t>2016_a_42640_42533_norte de santander_zulia_la martica____luis villamizar_107_fedearroz 2000</t>
  </si>
  <si>
    <t>2016_a_42640_42535_norte de santander_zulia_la martica____pablo araque_105_fedearroz 2000</t>
  </si>
  <si>
    <t>pablo_araque</t>
  </si>
  <si>
    <t>2016_a_42640_42532_norte de santander_zulia_la martica____blanca nuriz tuquita_108_fedearroz 2000</t>
  </si>
  <si>
    <t>blanca_nuriz_tuquita</t>
  </si>
  <si>
    <t>2016_a_42640_42542_norte de santander_zulia_la martica____emilio gallo_98_fedearroz 68</t>
  </si>
  <si>
    <t>emilio_gallo</t>
  </si>
  <si>
    <t>2016_a_42640_42532_norte de santander_zulia_camilandia____amparo castiga_108_fedearroz 2000</t>
  </si>
  <si>
    <t>camilandia</t>
  </si>
  <si>
    <t>amparo_castiga</t>
  </si>
  <si>
    <t>2016_a_42640_42528_norte de santander_zulia_camilandia____julio roa_112_fedearroz 2000</t>
  </si>
  <si>
    <t>julio_roa</t>
  </si>
  <si>
    <t>2016_a_42640_42522_norte de santander_zulia_santa maria____victor yaniez_118_fedearroz 2000</t>
  </si>
  <si>
    <t>victor_yaniez</t>
  </si>
  <si>
    <t>2016_a_42647_42539_norte de santander_tibu_la guiajira____oscar perez _108_fedearroz 2000</t>
  </si>
  <si>
    <t>la_guiajira</t>
  </si>
  <si>
    <t>oscar_perez</t>
  </si>
  <si>
    <t>2016_a_42647_42548_norte de santander_tibu_km 15_el encanto_1__ramon suarez_99_fedearroz 68</t>
  </si>
  <si>
    <t>km_15</t>
  </si>
  <si>
    <t>2016_a_42647_42542_norte de santander_tibu_la guiajira_los samames_1__alvaro mancilla_105_fedearroz 2000</t>
  </si>
  <si>
    <t>finca_los_samames</t>
  </si>
  <si>
    <t>2016_a_42647_42543_norte de santander_tibu_la guiajira____carlos hernandez_104_fedearroz 2000</t>
  </si>
  <si>
    <t>2016_a_42647_42535_norte de santander_el zulia_la torre____maria aurora bernal_112_fedearroz 2000</t>
  </si>
  <si>
    <t>maria_aurora_bernal</t>
  </si>
  <si>
    <t>2016_a_42650_42552_norte de santander_el zulia_la torre____evangelista ramirez_98_fedearroz 68</t>
  </si>
  <si>
    <t>2016_a_42650_42538_norte de santander_el zulia_la torre____antonio lisarazo_112_fedearroz 2000</t>
  </si>
  <si>
    <t>antonio_lisarazo</t>
  </si>
  <si>
    <t>2016_a_42650_42537_norte de santander_el zulia_la torre____eliodora caraboli_113_fedearroz 2000</t>
  </si>
  <si>
    <t>eliodora_caraboli</t>
  </si>
  <si>
    <t>2016_a_42650_42554_norte de santander_el zulia_la torre____gustavo ramirez_96_fedearroz 68</t>
  </si>
  <si>
    <t>gustavo_ramirez</t>
  </si>
  <si>
    <t>2016_a_42655_42549_norte de santander_san calletano_temotasajero_la ilusion_1__carlos bacca_106_fedearroz 2000</t>
  </si>
  <si>
    <t>temotasajero</t>
  </si>
  <si>
    <t>2016_a_42655_42525_norte de santander_patios_las vados_las vados_1__jesus penia_130_fedearroz 2000</t>
  </si>
  <si>
    <t>las_vados</t>
  </si>
  <si>
    <t>finca_las_vados</t>
  </si>
  <si>
    <t>2016_a_42655_42655_norte de santander_patios_los patios_la vega___jesus penia__fedearroz 2000</t>
  </si>
  <si>
    <t>2016_a_42655_42535_norte de santander_patios_los tanques____jesus penia__fedearroz 2000</t>
  </si>
  <si>
    <t>los_tanques</t>
  </si>
  <si>
    <t>2016_a_42657_42534_norte de santander_patios_carnejo____alirio godoy_123_fedearroz 2000</t>
  </si>
  <si>
    <t>carnejo</t>
  </si>
  <si>
    <t>alirio_godoy</t>
  </si>
  <si>
    <t>2016_a_42657_42548_norte de santander_patios_carnejo_giron largo___luis emilio rojas_109_fedearroz 2000</t>
  </si>
  <si>
    <t>finca_giron_largo</t>
  </si>
  <si>
    <t>luis_emilio_rojas</t>
  </si>
  <si>
    <t>2016_a_42657_42549_norte de santander_cucuta_banco arenas____luis garai_108_fedearroz 2000</t>
  </si>
  <si>
    <t>banco_arenas</t>
  </si>
  <si>
    <t>luis_garai</t>
  </si>
  <si>
    <t>2016_a_42657_42549_norte de santander_cucuta_banco arenas____arsenio villareal_108_fedearroz 2000</t>
  </si>
  <si>
    <t>arsenio_villareal</t>
  </si>
  <si>
    <t>2016_a_42661_42550_norte de santander_cucuta_banco arenas____cecilia sabaza_111_fedearroz 2000</t>
  </si>
  <si>
    <t>cecilia_sabaza</t>
  </si>
  <si>
    <t>2016_a_42661_42567_norte de santander_cucuta_banco arenas____luis caceres_94_fedearroz 68</t>
  </si>
  <si>
    <t>luis_caceres</t>
  </si>
  <si>
    <t>2016_a_42661_42548_norte de santander_cucuta_los reyes____jesus novoa_113_fedearroz 2000</t>
  </si>
  <si>
    <t>jesus_novoa</t>
  </si>
  <si>
    <t>2016_a_42661_42552_norte de santander_cucuta_los reyes____rios_109_fedearroz 2000</t>
  </si>
  <si>
    <t>rios</t>
  </si>
  <si>
    <t>2016_a_42661_42554_norte de santander_cucuta_los reyes____angel_107_fedearroz 2000</t>
  </si>
  <si>
    <t>angel</t>
  </si>
  <si>
    <t>2016_a___casanare_aguazul_el guaimaro_el porvenir_los mangos__jimmy coba_100_fedearroz 68</t>
  </si>
  <si>
    <t>jimmy_coba</t>
  </si>
  <si>
    <t>2016_a___casanare_mani_mata pinia_mata palma_las 46__william perez_121_fedearroz 174</t>
  </si>
  <si>
    <t>finca_mata_palma</t>
  </si>
  <si>
    <t>2016_a___casanare_mani_salitrico_salitrico_las 50__fernando reyes_100_fedearroz 68</t>
  </si>
  <si>
    <t>finca_salitrico</t>
  </si>
  <si>
    <t>2016_a___casanare_mani_la florida_la concordia_la batea__albeiro carpintero_100_fedearroz 68</t>
  </si>
  <si>
    <t>albeiro_carpintero</t>
  </si>
  <si>
    <t>2016_a___casanare_mani_mata pinia_ginebra_las 22__eduardo valenzuela_115_victoria</t>
  </si>
  <si>
    <t>eduardo_valenzuela</t>
  </si>
  <si>
    <t>2016_a___casanare_aguazul_guaimaro_florida blanca_el camparasco__gumercindo sanabria_100_fedearroz 2000</t>
  </si>
  <si>
    <t>lote_el_camparasco</t>
  </si>
  <si>
    <t>2016_a___casanare_aguazul_san rafael_tamarindo_los ponques__mauricio hurtado__fedearroz 67</t>
  </si>
  <si>
    <t>lote_los_ponques</t>
  </si>
  <si>
    <t>2016_a_42635_42520_huila_gigante_potrillos_la grandirosa_la grandirosa__martin losada_115_fedearroz 67</t>
  </si>
  <si>
    <t>potrillos</t>
  </si>
  <si>
    <t>finca_la_grandirosa</t>
  </si>
  <si>
    <t>lote_la_grandirosa</t>
  </si>
  <si>
    <t>martin_losada</t>
  </si>
  <si>
    <t>2016_a_42615_42508_huila_campoalegre_llano norte_caserola_caserola__miguel narvaes_107_fedearroz 2000</t>
  </si>
  <si>
    <t>finca_caserola</t>
  </si>
  <si>
    <t>lote_caserola</t>
  </si>
  <si>
    <t>miguel_narvaes</t>
  </si>
  <si>
    <t>2016_a_42670_42555_huila_rivera_arenoso_estambul_estambul #3__german puentes_115_fedearroz 2000</t>
  </si>
  <si>
    <t>2016_a_42670_42555_huila_rivera_arenoso_estambul_estambul #1__german puentes_115_fedearroz 2000</t>
  </si>
  <si>
    <t>2016_a_42670_42555_huila_rivera_arenoso_estambul_estambul #4__german puentes_115_fedearroz 67</t>
  </si>
  <si>
    <t>2016_a_42615_42499_huila_campoalegre_llano norte_el piojo_los margaritos__olivo olaya_116_fedearroz 67</t>
  </si>
  <si>
    <t>lote_los_margaritos</t>
  </si>
  <si>
    <t>olivo_olaya</t>
  </si>
  <si>
    <t>2016_a_42615_42497_huila_campoalegre_llano sur_el limon_el limon__libardo cuellar_118_fedearroz 67</t>
  </si>
  <si>
    <t>libardo_cuellar</t>
  </si>
  <si>
    <t>2016_a_42635_42520_huila_gigante_la guandinosa_el pantano_el pantano__agustin cardenas_115_fedearroz 67</t>
  </si>
  <si>
    <t>agustin_cardenas</t>
  </si>
  <si>
    <t>2016_a_42615_42496_huila_campoalegre_llano norte_trinitaria_trinitaria__herney leiva_119_fedearroz 67</t>
  </si>
  <si>
    <t>finca_trinitaria</t>
  </si>
  <si>
    <t>lote_trinitaria</t>
  </si>
  <si>
    <t>herney_leiva</t>
  </si>
  <si>
    <t>2016_a_42615_42500_huila_campoalegre_llano sur_el limon_el limon__libardo cuellar_115_fedearroz 67</t>
  </si>
  <si>
    <t>2016_a_42615_42497_huila_campoalegre_llano sur_el llano_el llano__estiven cortes_118_fedearroz 2000</t>
  </si>
  <si>
    <t>estiven_cortes</t>
  </si>
  <si>
    <t>2016_a_42592_42481_huila_campoalegre_llano sur_playa rica_playa rica__farid medina_111_fedearroz 67</t>
  </si>
  <si>
    <t>2016_a_42640_42530_huila_campoalegre_el rincon_zorroz_zorroz__pablo fuentes_110_fedearroz 67</t>
  </si>
  <si>
    <t>lote_zorros</t>
  </si>
  <si>
    <t>pablo_fuentes</t>
  </si>
  <si>
    <t>2016_a_42615_42492_huila_campoalegre_llano norte_la bamba_la bamba__alberto otero_123_fedearroz 67</t>
  </si>
  <si>
    <t>finca_la_bamba</t>
  </si>
  <si>
    <t>lote_la_bamba</t>
  </si>
  <si>
    <t>alberto_otero</t>
  </si>
  <si>
    <t>2016_a_42601_42496_huila_campoalegre_llano sur_buena vista_buena vista__aurelio perdomo_105_fedearroz 67</t>
  </si>
  <si>
    <t>aurelio_perdomo</t>
  </si>
  <si>
    <t>2016_a_42601_42491_huila_tesalia_centro_el porvenir_el porvenir__diveran castillo_110_fedearroz 67</t>
  </si>
  <si>
    <t>diveran_castillo</t>
  </si>
  <si>
    <t>2016_a_42601_42506_huila_campoalegre_llano sur_el llano_el llano__estiven cortes_95_fedearroz 67</t>
  </si>
  <si>
    <t>2016_a_42601_42491_huila_campoalegre_la vega_la soledad_la soledad__felipe angel_110_fedearroz 67</t>
  </si>
  <si>
    <t>2016_a_42601_42483_huila_campoalegre_llano sur_maneos_cauchos__reinaldo diaz_118_fedearroz 67</t>
  </si>
  <si>
    <t>finca_maneos</t>
  </si>
  <si>
    <t>lote_cauchos</t>
  </si>
  <si>
    <t>2016_a_42613_42493_huila_paicol_matansa_la granja_la granja__raul tovar_120_fedearroz 2000</t>
  </si>
  <si>
    <t>matansa</t>
  </si>
  <si>
    <t>raul_tovar</t>
  </si>
  <si>
    <t>2016_a_42615_42490_huila_teruel_la canada_denco_coyas__florentino cuellar_125_fedearroz 67</t>
  </si>
  <si>
    <t>la_canada</t>
  </si>
  <si>
    <t>finca_denco</t>
  </si>
  <si>
    <t>2016_a_42613_42493_huila_paicol_la mesa_lote 1_lote 1__orlando cedenio_120_sh 21</t>
  </si>
  <si>
    <t>orlando_cedenio</t>
  </si>
  <si>
    <t>2016_a_42629_42514_huila_campoalegre_llano sur_villa aliria n°3_villa aliria n°3__liborio cuellar_115_fedearroz 2000</t>
  </si>
  <si>
    <t>finca_villa_aliria_n3</t>
  </si>
  <si>
    <t>lote_villa_aliria_n3</t>
  </si>
  <si>
    <t>2016_a_42635_42520_huila_altamira_llano villa virgen_la virgen_la virgen__mario benavidez_115_slh</t>
  </si>
  <si>
    <t>llano_villa_virgen</t>
  </si>
  <si>
    <t>mario_benavidez</t>
  </si>
  <si>
    <t>2016_a_42629_42519_huila_campoalegre_llano sur_campamento_campamento__wilson ibarguen_110_fedearroz 67</t>
  </si>
  <si>
    <t>wilson_ibarguen</t>
  </si>
  <si>
    <t>2016_a_42615_42500_huila_teruel_la canada_las 14_las 14__andres perez_115_fedearroz 2000</t>
  </si>
  <si>
    <t>andres_perez</t>
  </si>
  <si>
    <t>2016_a_42615_42500_huila_campoalegre_llano sur_pantanos_los almendros__aldemar narvaez_115_fedearroz 67</t>
  </si>
  <si>
    <t>finca_pantanos</t>
  </si>
  <si>
    <t>aldemar_narvaez</t>
  </si>
  <si>
    <t>2016_a_42602_42484_huila_campoalegre_llano sur_mangos_mangos__reinaldo diaz_118_fedearroz 67</t>
  </si>
  <si>
    <t>2016_a_42635_42525_huila_garzon_el jamis_la piedra_la piedra__raul perdomo_110_fedearroz 67</t>
  </si>
  <si>
    <t>el_jamis</t>
  </si>
  <si>
    <t>finca_la_piedra</t>
  </si>
  <si>
    <t>lote_la_piedra</t>
  </si>
  <si>
    <t>raul_perdomo</t>
  </si>
  <si>
    <t>2016_a_42615_42503_huila_campoalegre_llano norte_la virginita_gredal__wilson gutierrez_112_fedearroz 67</t>
  </si>
  <si>
    <t>finca_la_virginita</t>
  </si>
  <si>
    <t>lote_gredal</t>
  </si>
  <si>
    <t>wilson_gutierrez</t>
  </si>
  <si>
    <t>2016_a_42615_42494_huila_campoalegre_llano norte_plataforma_plataforma__freddy guevara_121_fedearroz 67</t>
  </si>
  <si>
    <t>finca_plataforma</t>
  </si>
  <si>
    <t>lote_plataforma</t>
  </si>
  <si>
    <t>freddy_guevara</t>
  </si>
  <si>
    <t>2016_a_42629_42519_huila_campoalegre_llano sur_pajonales_pajonales__almando cerquera_110_fedearroz 2000</t>
  </si>
  <si>
    <t>lote_pajonales</t>
  </si>
  <si>
    <t>almando_cerquera</t>
  </si>
  <si>
    <t>2016_a_42600_42500_huila_campoalegre_llano sur_el puente_el puente__raimundo vergas_100_fedearroz 68</t>
  </si>
  <si>
    <t>raimundo_vergas</t>
  </si>
  <si>
    <t>2016_a_42615_42490_huila_campoalegre_el pinio_porvenir_el rincon__agricola diaz_125_tailandia oro</t>
  </si>
  <si>
    <t>el_pinio</t>
  </si>
  <si>
    <t>2016_a_42615_42497_huila_campoalegre_llano norte_la virginia_gredal 2__victor julio_118_fedearroz 67</t>
  </si>
  <si>
    <t>lote_gredal_2</t>
  </si>
  <si>
    <t>victor_julio</t>
  </si>
  <si>
    <t>2016_a_42615_42497_huila_campoalegre_llano sur_la florida_la florida__eneria cuellar_118_fedearroz 67</t>
  </si>
  <si>
    <t>eneria_cuellar</t>
  </si>
  <si>
    <t>2016_a_42654_42534_huila_jaguara_la floresta_sartenejo_sartenejo 1__alvaro campos_120_fedearroz 2000</t>
  </si>
  <si>
    <t>finca_sartenejo</t>
  </si>
  <si>
    <t>lote_sartenejo_1</t>
  </si>
  <si>
    <t>alvaro_campos</t>
  </si>
  <si>
    <t>2016_a_42654_42539_huila_jaguara_la floresta_mango 4_mango 4__hiloe araujo_115_fedearroz 67</t>
  </si>
  <si>
    <t>finca_mango_4</t>
  </si>
  <si>
    <t>lote_mango_4</t>
  </si>
  <si>
    <t>hiloe_araujo</t>
  </si>
  <si>
    <t>2016_a_42654_42534_huila_jaguara_la floresta_sartenejo_sartenejo 2__jairo montealegre_120_fedearroz 67</t>
  </si>
  <si>
    <t>lote_sartenejo_2</t>
  </si>
  <si>
    <t>jairo_montealegre</t>
  </si>
  <si>
    <t>2016_a_42654_42539_huila_jaguara_la floresta_los corazonez_los corazonez__ramiro tovar_115_fedearroz 67</t>
  </si>
  <si>
    <t>finca_los_corazonez</t>
  </si>
  <si>
    <t>lote_los_corazonez</t>
  </si>
  <si>
    <t>2016_a_42640_42520_huila_campoalegre_el rincon_villa gloria_villa gloria__gloria artunduaga_120_fedearroz 67</t>
  </si>
  <si>
    <t>gloria_artunduaga</t>
  </si>
  <si>
    <t>2016_a_42615_42500_huila_jaguara_flandes_pedernal_manga pernal__rafael cabrera_115_fedearroz 67</t>
  </si>
  <si>
    <t>finca_pedernal</t>
  </si>
  <si>
    <t>lote_manga_pernal</t>
  </si>
  <si>
    <t>rafael_cabrera</t>
  </si>
  <si>
    <t>2016_a_42671_42551_tolima_purificacion_cerritos__ruby__mariano guzman__fedearroz 68</t>
  </si>
  <si>
    <t>2016_a_42622_42505_tolima_saldania_santa ines__las palmas__rodolfo mendez_117_fedearroz tana</t>
  </si>
  <si>
    <t>rodolfo_mendez</t>
  </si>
  <si>
    <t>2016_a___tolima_purificacion_peniones altos__naranjito__alonso cordoba_109_fedearroz 67</t>
  </si>
  <si>
    <t>lote_naranjito</t>
  </si>
  <si>
    <t>2016_a_42639_42544_tolima_purificacion_chinche asoliado__el eden__herney cifuentes_95_fedearroz 68</t>
  </si>
  <si>
    <t>chinche_asoliado</t>
  </si>
  <si>
    <t>2016_a_42629_42509_tolima_prado_conchal__el igua__daniel jimenez feria_120_fedearroz 67</t>
  </si>
  <si>
    <t>2016_a___tolima_purificacion_chinche asoliado__navajal__ferney andrade_110_fedearroz 2000</t>
  </si>
  <si>
    <t>2016_a_42671_42559_tolima_purificacion_baura__los alvis__miller gonzalez_112_fedearroz 67</t>
  </si>
  <si>
    <t>lote_los_alvis</t>
  </si>
  <si>
    <t>miller_gonzalez</t>
  </si>
  <si>
    <t>2016_a_42671_42551_tolima_prado_catalan__providencia__jose antonio rocha_120_fedearroz 67</t>
  </si>
  <si>
    <t>2016_a_42640_42528_tolima_natagaima_velu__coja loma__sebastian perdomo_112_fedearroz 67</t>
  </si>
  <si>
    <t>lote_coja_loma</t>
  </si>
  <si>
    <t>2016_a_42637_42517_tolima_purificacion_hilarco__lote n°1__gustavo quintero_120_fedearroz 67</t>
  </si>
  <si>
    <t>hilarco</t>
  </si>
  <si>
    <t>lote_lote_n1</t>
  </si>
  <si>
    <t>gustavo_quintero</t>
  </si>
  <si>
    <t>2016_a_42622_42510_tolima_saldania_santa ines 2__columpio__ariel augusto moreno_112_fedearroz 67</t>
  </si>
  <si>
    <t>lote_columpio</t>
  </si>
  <si>
    <t>2016_a_42671_42551_tolima_purificacion_tamarindo__tamarindo__elvia diaz__fedearroz 2000</t>
  </si>
  <si>
    <t>elvia_diaz</t>
  </si>
  <si>
    <t>2016_a_42661_42546_tolima_ibague_buenos aires_potreritos_larguero__nicolas laserna_115_fedearroz 2000</t>
  </si>
  <si>
    <t>2016_a_42677_42567_tolima_san luis_primavera_varsovia_31__terra mahecha_110_tailandia oro</t>
  </si>
  <si>
    <t>2016_a_42666_42554_tolima_san luis_primavera_varsovia_5__terra mahecha_112_fedearroz 67</t>
  </si>
  <si>
    <t>2016_a_42674_42554_tolima_ibague_aparco_la pilar_11a__juan gambin_120_fedearroz 68</t>
  </si>
  <si>
    <t>2016_a_42674_42554_tolima_ibague_aparco_la pilar_10a__juan gambin_120_fedearroz 67</t>
  </si>
  <si>
    <t>lote_10a</t>
  </si>
  <si>
    <t>2016_a_42661_42526_tolima_ibague_aparco_la pilar_12 19__juan gambin_135_fedearroz 67</t>
  </si>
  <si>
    <t>lote_12_19</t>
  </si>
  <si>
    <t>2016_a_42689_42569_tolima_ibague_ibague_media luna_42__william navarro_120_fedearroz 67</t>
  </si>
  <si>
    <t>william_navarro</t>
  </si>
  <si>
    <t>2016_a_42689_42551_tolima_ibague_ibague_media luna_27__william navarro_138_fedearroz 67</t>
  </si>
  <si>
    <t>2016_a_42572_42472_antioquia_nechi_canio pescado_la espiga_el hospital__yaneta garcia_100_fedearroz 473</t>
  </si>
  <si>
    <t>finca_la_espiga</t>
  </si>
  <si>
    <t>lote_el_hospital</t>
  </si>
  <si>
    <t>yaneta_garcia</t>
  </si>
  <si>
    <t>2016_a_42605_42504_antioquia_nechi_canio pescado_la rurana_la rurana__cristo ruis_101_fedearroz 473</t>
  </si>
  <si>
    <t>finca_la_rurana</t>
  </si>
  <si>
    <t>lote_la_rurana</t>
  </si>
  <si>
    <t>cristo_ruis</t>
  </si>
  <si>
    <t>2016_a___antioquia_nechi_una csa nechi_la espiga_la alemania__canrado garcia_91_fedearroz 473</t>
  </si>
  <si>
    <t>una_c/sa_nechi</t>
  </si>
  <si>
    <t>canrado_garcia</t>
  </si>
  <si>
    <t>2016_a_42604_42501_antioquia_nechi_una csa nechi_san miguel_la ceiba__victor parra_103_fedearroz 473</t>
  </si>
  <si>
    <t>2016_a_42574_42479_bolivar_achi_buenavista_miguel lopez_las campanas__miguel lopez_95_fedearroz 473</t>
  </si>
  <si>
    <t>finca_miguel_lopez</t>
  </si>
  <si>
    <t>lote_las_campanas</t>
  </si>
  <si>
    <t>miguel_lopez</t>
  </si>
  <si>
    <t>2016_a_42577_42482_bolivar_achi_achi_la victoria_el bajo__jhanario saenz_95_fedearroz 67</t>
  </si>
  <si>
    <t>jhanario_saenz</t>
  </si>
  <si>
    <t>2016_a_42577_42477_bolivar_achi_achi_la victoria_el alto__jhanario saenz_100_fedearroz 67</t>
  </si>
  <si>
    <t>2016_a_42580_42475_bolivar_achi_buenavista_villa sile_asopro 2__asopro_105_fedearroz 473</t>
  </si>
  <si>
    <t>finca_villa_sile</t>
  </si>
  <si>
    <t>lote_asopro_2</t>
  </si>
  <si>
    <t>asopro</t>
  </si>
  <si>
    <t>2016_a_42580_42475_bolivar_achi_buenavista_villa sile_asopro 3__asopro_105_fedearroz 473</t>
  </si>
  <si>
    <t>lote_asopro_3</t>
  </si>
  <si>
    <t>2016_a_42581_42476_bolivar_achi_buenavista_villa sile_asopro 1__asopro_105_fedearroz 473</t>
  </si>
  <si>
    <t>lote_asopro_1</t>
  </si>
  <si>
    <t>2016_a_42581_42488_bolivar_achi_achi_mano de dios_la casa__erisnel quevedo_93_fedearroz 473</t>
  </si>
  <si>
    <t>erisnel_quevedo</t>
  </si>
  <si>
    <t>2016_a_42591_42496_bolivar_achi_achi_mano de dios_el campano__erisnel quevedo_95_fedearroz 473</t>
  </si>
  <si>
    <t>2016_a_42594_42499_bolivar_achi_achi_la victoria_el campano__jhonario saez_95_fedearroz 473</t>
  </si>
  <si>
    <t>jhonario_saez</t>
  </si>
  <si>
    <t>2016_a_42573_42469_bolivar_san jacinto del cauca_san jacinto del cauca_el pueblo_pueblo__julian rico_104_fedearroz 67</t>
  </si>
  <si>
    <t>lote_pueblo</t>
  </si>
  <si>
    <t>2016_a_42573_42473_bolivar_san jacinto del cauca_mata cania_potoco_potoco__ena regina_100_fedearroz 67</t>
  </si>
  <si>
    <t>finca_potoco</t>
  </si>
  <si>
    <t>ena_regina</t>
  </si>
  <si>
    <t>2016_a_42601_42497_bolivar_san jacinto del cauca_san jacinto del cauca_el chuzo_el chuzo__deimar lara_104_fedearroz 473</t>
  </si>
  <si>
    <t>deimar_lara</t>
  </si>
  <si>
    <t>2016_a_42600_42505_bolivar_san jacinto del cauca_paratuelo_la gloria_la gloria__roger tuina_95_fedearroz 473</t>
  </si>
  <si>
    <t>paratuelo</t>
  </si>
  <si>
    <t>roger_tuina</t>
  </si>
  <si>
    <t>2016_a_42594_42496_bolivar_san jacinto del cauca_canio gil _mano de dios_mano de dios__julio alarcon_98_fedearroz 473</t>
  </si>
  <si>
    <t>canio_gil</t>
  </si>
  <si>
    <t>lote_mano_de_dios</t>
  </si>
  <si>
    <t>julio_alarcon</t>
  </si>
  <si>
    <t>2016_a_42573_42475_bolivar_san jacinto del cauca_canio largo_el mango_el mango__ena regina_98_fedearroz 473</t>
  </si>
  <si>
    <t>2016_a_42586_42485_bolivar_san jacinto del cauca_brazuela_la esperanza_la esperanza__catalino hernandez_101_fedearroz 473</t>
  </si>
  <si>
    <t>brazuela</t>
  </si>
  <si>
    <t>catalino_hernandez</t>
  </si>
  <si>
    <t>2016_a_42600_42502_bolivar_san jacinto del cauca_brazuela_los ochoa_el campano__jorge ochoa_98_fedearroz 473</t>
  </si>
  <si>
    <t>finca_los_ochoa</t>
  </si>
  <si>
    <t>jorge_ochoa</t>
  </si>
  <si>
    <t>2016_a_42594_42494_bolivar_san jacinto del cauca_bermudez_si te acomodas_si te acomodas__armando maites_100_fedearroz 473</t>
  </si>
  <si>
    <t>bermudez</t>
  </si>
  <si>
    <t>finca_si_te_acomodas</t>
  </si>
  <si>
    <t>lote_si_te_acomodas</t>
  </si>
  <si>
    <t>armando_maites</t>
  </si>
  <si>
    <t>2016_a_42601_42501_bolivar_san jacinto del cauca_san jacinto del cauca_el chuzo_el baso__jose carlos benitez_100_fedearroz 473</t>
  </si>
  <si>
    <t>lote_el_baso</t>
  </si>
  <si>
    <t>jose_carlos_benitez</t>
  </si>
  <si>
    <t>2016_a_42601_42501_bolivar_san jacinto del cauca_astilleros_altares_el manco__janer aguas_100_fedearroz 2000</t>
  </si>
  <si>
    <t>lote_el_manco</t>
  </si>
  <si>
    <t>janer_aguas</t>
  </si>
  <si>
    <t>2016_a_42586_42486_bolivar_san jacinto del cauca_brazuela_la esperanza_lote 3__adonis rincon_100_fedearroz 473</t>
  </si>
  <si>
    <t>adonis_rincon</t>
  </si>
  <si>
    <t>2016_a_42586_42486_bolivar_san jacinto del cauca_brazuela_la esperanza_lote 2__pedro luis soto_100_fedearroz 473</t>
  </si>
  <si>
    <t>pedro_luis_soto</t>
  </si>
  <si>
    <t>2016_a_42587_42489_bolivar_san jacinto del cauca_brazuela_la esperanza_lote 1__wilson hernandez_98_fedearroz 473</t>
  </si>
  <si>
    <t>2016_a_42669_42569_cordoba_tierralta_nuevos aires_nuevos aires_las 4__eberto guzman_100_fedearroz 473</t>
  </si>
  <si>
    <t>finca_nuevos_aires</t>
  </si>
  <si>
    <t>2016_a_42669_42564_cordoba_tierralta_nuevos aires_nuevos aires_lote las 5__eberto guzman_105_fedearroz 473</t>
  </si>
  <si>
    <t>lote_lote_las_5</t>
  </si>
  <si>
    <t>2016_a_42670_42567_cordoba_tierralta_nuevos aires_casa zinc_casa zinc__iguacia correo_103_fedearroz 67</t>
  </si>
  <si>
    <t>finca_casa_zinc</t>
  </si>
  <si>
    <t>lote_casa_zinc</t>
  </si>
  <si>
    <t>iguacia_correo</t>
  </si>
  <si>
    <t>2016_a_42676_42570_cordoba_tierralta_flores . parcela_entre si puedes 1_#2__manuel mora_106_fedearroz 473</t>
  </si>
  <si>
    <t>flores_._parcela</t>
  </si>
  <si>
    <t>finca_entre_si_puedes_1</t>
  </si>
  <si>
    <t>2016_a_42676_42571_cordoba_tierralta_flores . parcela_entre si puedes 2_#1__manuel mora_105_fedearroz 473</t>
  </si>
  <si>
    <t>finca_entre_si_puedes_2</t>
  </si>
  <si>
    <t>2016_a_42662_42564_sucre_san marcos_la mancha_villa el socorro_villa el socorro__luis reyes_98_fedearroz 473</t>
  </si>
  <si>
    <t>la_mancha</t>
  </si>
  <si>
    <t>finca_villa_el_socorro</t>
  </si>
  <si>
    <t>lote_villa_el_socorro</t>
  </si>
  <si>
    <t>luis_reyes</t>
  </si>
  <si>
    <t>2016_a_42595_42485_sucre_san marcos_candelaria_las delicias___leobar solorzano_110_fedearroz 473</t>
  </si>
  <si>
    <t>leobar_solorzano</t>
  </si>
  <si>
    <t>2016_a_42596_42476_sucre_san marcos_troena _el carrao_el carrao__arcenio ozuna_120_fedearroz 473</t>
  </si>
  <si>
    <t>troena</t>
  </si>
  <si>
    <t>lote_el_carrao</t>
  </si>
  <si>
    <t>arcenio_ozuna</t>
  </si>
  <si>
    <t>2016_a_42606_42500_sucre_san marcos_rincon querano_dama blanca_dama blanca__marcos alvarado_106_fedearroz 473</t>
  </si>
  <si>
    <t>rincon_querano</t>
  </si>
  <si>
    <t>finca_dama_blanca</t>
  </si>
  <si>
    <t>lote_dama_blanca</t>
  </si>
  <si>
    <t>marcos_alvarado</t>
  </si>
  <si>
    <t>2016_a_42606_42510_sucre_san marcos_rincon querano_la india_la india__eduardo ortega_96_fedearroz 2000</t>
  </si>
  <si>
    <t>finca_la_india</t>
  </si>
  <si>
    <t>lote_la_india</t>
  </si>
  <si>
    <t>eduardo_ortega</t>
  </si>
  <si>
    <t>2016_a_42685_42570_sucre_san marcos_el torno_puerto hispana_puerto hispana__maria martinez_115_paddy</t>
  </si>
  <si>
    <t>finca_puerto_hispana</t>
  </si>
  <si>
    <t>lote_puerto_hispana</t>
  </si>
  <si>
    <t>paddy</t>
  </si>
  <si>
    <t>maria_martinez</t>
  </si>
  <si>
    <t>2016_a_42684_42587_sucre_san marcos_el torno_san carlos_san carlos__carlos monterrosa_97_paddy</t>
  </si>
  <si>
    <t>carlos_monterrosa</t>
  </si>
  <si>
    <t>2016_a_42684_42575_sucre_san marcos_callo de la cruz_los negritos_los negritos 1__alfonso genes_109_fedearroz 67</t>
  </si>
  <si>
    <t>callo_de_la_cruz</t>
  </si>
  <si>
    <t>finca_los_negritos</t>
  </si>
  <si>
    <t>lote_los_negritos_1</t>
  </si>
  <si>
    <t>2016_a_42685_42584_sucre_san marcos_callo de la cruz_los negritos_los negritos 2__alfonso genes_101_fedearroz 67</t>
  </si>
  <si>
    <t>lote_los_negritos_2</t>
  </si>
  <si>
    <t>2016_a_42683_42587_sucre_la union_callo delgado_la franqueza_la franqueza__luis montrel_96_fedearroz 68</t>
  </si>
  <si>
    <t>callo_delgado</t>
  </si>
  <si>
    <t>luis_montrel</t>
  </si>
  <si>
    <t>2016_a_42671_42581_sucre_la union_callo delgado_villa dany_puerto nuevo__alades montiel_90_fedearroz 68</t>
  </si>
  <si>
    <t>finca_villa_dany</t>
  </si>
  <si>
    <t>lote_puerto_nuevo</t>
  </si>
  <si>
    <t>2016_a_42671_42567_sucre_la union_callo delgado_las tancas_las tancas__critobal monteroza_104_fedearroz 68</t>
  </si>
  <si>
    <t>finca_las_tancas</t>
  </si>
  <si>
    <t>lote_las_tancas</t>
  </si>
  <si>
    <t>critobal_monteroza</t>
  </si>
  <si>
    <t>2016_a_42661_42569_sucre_caimito_cimarron_la golosa_la sola__juan oren_92_fedearroz 473</t>
  </si>
  <si>
    <t>finca_la_golosa</t>
  </si>
  <si>
    <t>lote_la_sola</t>
  </si>
  <si>
    <t>juan_oren</t>
  </si>
  <si>
    <t>2016_a_42662_42567_sucre_caimito_cimarron_villa denis_el pozo__juan pastrana_95_fedearroz 473</t>
  </si>
  <si>
    <t>finca_villa_denis</t>
  </si>
  <si>
    <t>juan_pastrana</t>
  </si>
  <si>
    <t>2016_a_42669_42569_sucre_san benito abad_cauchal _malagano_malagano__dario canias_100_fedearroz 2000</t>
  </si>
  <si>
    <t>lote_malagano</t>
  </si>
  <si>
    <t>2016_a_42663_42568_sucre_san benito abad_cauchal _el quindio_el cano__oscar garavito_95_fedearroz 68</t>
  </si>
  <si>
    <t>lote_el_cano</t>
  </si>
  <si>
    <t>2016_a_42662_42570_sucre_san benito abad__el campano_el campano__alfonso genes_92_fedearroz 2000</t>
  </si>
  <si>
    <t>2016_a_42648_42528_sucre_san benito abad_la chispa_villa mate_villa mate__jose jorge villega_120_fedearroz 2000</t>
  </si>
  <si>
    <t>finca_villa_mate</t>
  </si>
  <si>
    <t>lote_villa_mate</t>
  </si>
  <si>
    <t>jose_jorge_villega</t>
  </si>
  <si>
    <t>2016_a_42648_42553_sucre_san benito abad_las pozas_centenario_centenario__alfonso genes_95_fedearroz 68</t>
  </si>
  <si>
    <t>2016_a_42656_42546_sucre_san benito abad_cauchal _estelingmelo_estelingmelo___110_fedearroz 473</t>
  </si>
  <si>
    <t>finca_estelingmelo</t>
  </si>
  <si>
    <t>lote_estelingmelo</t>
  </si>
  <si>
    <t>2016_a_42656_42560_sucre_san benito abad_cauchal _tierra verde_la vaquera__jose jorge villega_96_fedearroz 473</t>
  </si>
  <si>
    <t>finca_tierra_verde</t>
  </si>
  <si>
    <t>2016_a_42635_42520_sucre_san benito abad_cauchal _mak grano_mak grano__henry jimenez_115_fedearroz 473</t>
  </si>
  <si>
    <t>finca_mak_grano</t>
  </si>
  <si>
    <t>lote_mak_grano</t>
  </si>
  <si>
    <t>2016_a_42626_42506_sucre_san benito abad_las pozas_cuba_loss guacamayas__salvador beltran_120_fedearroz 473</t>
  </si>
  <si>
    <t>lote_loss_guacamayas</t>
  </si>
  <si>
    <t>salvador_beltran</t>
  </si>
  <si>
    <t>2016_a_42628_42528_sucre_san benito abad_cauchal _campo solo_campo solo__henry jimenez_100_fedearroz 473</t>
  </si>
  <si>
    <t>2016_a_42628_42533_sucre_guaranda_guaranda_nueva esperanza_los correica__luis marquez_95_fedearroz 2000</t>
  </si>
  <si>
    <t>lote_los_correica</t>
  </si>
  <si>
    <t>2016_a_42570_42475_sucre_guaranda_china v_la cristalina_la casa__miguel palencia_95_fedearroz 473</t>
  </si>
  <si>
    <t>china_v</t>
  </si>
  <si>
    <t>2016_a_42572_42477_sucre_guaranda_palmaritico_villa ana_el suan__carlos perez_95_fedearroz 2000</t>
  </si>
  <si>
    <t>2016_a_42573_42478_sucre_guaranda_palmaritico_villa alba_el guasimo__aida palomino_95_fedearroz 473</t>
  </si>
  <si>
    <t>finca_villa_alba</t>
  </si>
  <si>
    <t>lote_el_guasimo</t>
  </si>
  <si>
    <t>aida_palomino</t>
  </si>
  <si>
    <t>2016_a_42573_42478_sucre_guaranda_palmaritico_villa ana_los mangos__carlos perez_95_fedearroz 473</t>
  </si>
  <si>
    <t>2016_a_42574_42479_sucre_guaranda_palmaritico_las marias_la selva__carlos castro_95_fedearroz 2000</t>
  </si>
  <si>
    <t>carlos_castro</t>
  </si>
  <si>
    <t>2016_a_42574_42481_sucre_guaranda_guaranda_la tea_cantagallos__juan padilla_93_fedearroz 2000</t>
  </si>
  <si>
    <t>lote_cantagallos</t>
  </si>
  <si>
    <t>juan_padilla</t>
  </si>
  <si>
    <t>2016_a_42574_42481_sucre_guaranda_guaranda_la tea_los uberos__juan padilla_93_fedearroz 2000</t>
  </si>
  <si>
    <t>2016_a_42588_42493_sucre_guaranda_muira 4_la cristalina_el boso__miguel palencia_95_fedearroz 473</t>
  </si>
  <si>
    <t>muira_4</t>
  </si>
  <si>
    <t>lote_el_boso</t>
  </si>
  <si>
    <t>2016_a_42590_42495_sucre_guaranda_muira 4_la cristalina_el medio__miguel palencia_95_fedearroz 473</t>
  </si>
  <si>
    <t>lote_el_medio</t>
  </si>
  <si>
    <t>2016_a_42590_42495_sucre_guaranda_muira 4_la cristalina_la carretera__miguel palencia_95_fedearroz 473</t>
  </si>
  <si>
    <t>2016_a_42603_42510_sucre_guaranda_palmaritico_las marias_las corozas__filiberto gallion_93_fedearroz 473</t>
  </si>
  <si>
    <t>filiberto_gallion</t>
  </si>
  <si>
    <t>2016_a_42572_42472_sucre_majagual_el paraiso_la esperanza_lote nuevo__francisco jimenes_100_fedearroz 473</t>
  </si>
  <si>
    <t>lote_lote_nuevo</t>
  </si>
  <si>
    <t>francisco_jimenes</t>
  </si>
  <si>
    <t>2016_a_42572_42480_sucre_majagual_el paraiso_cesar nuniez_los soleras__edgar nuniez_92_fedearroz 2000</t>
  </si>
  <si>
    <t>finca_cesar_nuniez</t>
  </si>
  <si>
    <t>edgar_nuniez</t>
  </si>
  <si>
    <t>2016_a_42573_42476_sucre_majagual_el jobo_jaime royero_la casa__geimis royero_97_fedearroz 67</t>
  </si>
  <si>
    <t>el_jobo</t>
  </si>
  <si>
    <t>finca_jaime_royero</t>
  </si>
  <si>
    <t>geimis_royero</t>
  </si>
  <si>
    <t>2016_a_42573_42481_sucre_majagual_el paraiso_cesar nuniez_el orejero__edgar nuniez_92_fedearroz 2000</t>
  </si>
  <si>
    <t>2016_a_42574_42479_sucre_majagual_el paraiso_cesar nuniez_la yuca__edgar nuniez_95_fedearroz 2000</t>
  </si>
  <si>
    <t>2016_a_42574_42479_sucre_majagual_el palomar_maria vargas_los guasimos__eberto guzman_95_fedearroz 473</t>
  </si>
  <si>
    <t>finca_maria_vargas</t>
  </si>
  <si>
    <t>2016_a_42576_42481_sucre_majagual_las flores_santa elena_la paja__robinzon guzman_95_fedearroz 2000</t>
  </si>
  <si>
    <t>robinzon_guzman</t>
  </si>
  <si>
    <t>2016_a_42576_42481_sucre_majagual_la loma_julio barrios nuevo_el orejero__edgar nuniez_95_fedearroz 473</t>
  </si>
  <si>
    <t>finca_julio_barrios_nuevo</t>
  </si>
  <si>
    <t>2016_a_42576_42484_sucre_majagual_la loma_loma fresca_#1__julio gomez_92_fedearroz 473</t>
  </si>
  <si>
    <t>finca_loma_fresca</t>
  </si>
  <si>
    <t>julio_gomez</t>
  </si>
  <si>
    <t>2016_a_42577_42482_sucre_majagual_la loma_loma fresca_#2__julio gomez_95_fedearroz 473</t>
  </si>
  <si>
    <t>2016_a_42577_42477_sucre_majagual_majagual_las 3 marias_el suan__orlando sierra_100_fedearroz 473</t>
  </si>
  <si>
    <t>orlando_sierra</t>
  </si>
  <si>
    <t>2016_a_42577_42482_sucre_majagual_san roque_villa sarita_la casa__salvador romero_95_fedearroz 67</t>
  </si>
  <si>
    <t>2016_a_42578_42478_sucre_majagual_san roque_villa sarita_las campanas__salvador romero_100_fedearroz 67</t>
  </si>
  <si>
    <t>2016_a_42578_42471_sucre_majagual_huira abajo_el salvador_la cienaga__salvador romero_107_fedearroz 67</t>
  </si>
  <si>
    <t>huira_abajo</t>
  </si>
  <si>
    <t>finca_el_salvador</t>
  </si>
  <si>
    <t>2016_a_42579_42486_sucre_majagual_san roque_villa sarita_los robles__salvador romero_93_fedearroz 67</t>
  </si>
  <si>
    <t>2016_a_42579_42479_sucre_majagual_huira abajo_la esperanza_la represa__alsides sierra_100_fedearroz 2000</t>
  </si>
  <si>
    <t>alsides_sierra</t>
  </si>
  <si>
    <t>2016_a_42580_42485_sucre_majagual_huira abajo_las campanas_las campanas bajo__gustavo rafael varon_95_fedearroz 67</t>
  </si>
  <si>
    <t>lote_las_campanas_bajo</t>
  </si>
  <si>
    <t>2016_a_42580_42485_sucre_majagual_huira abajo_las parcela_el suan__david rondon_95_fedearroz 2000</t>
  </si>
  <si>
    <t>finca_las_parcela</t>
  </si>
  <si>
    <t>david_rondon</t>
  </si>
  <si>
    <t>2016_a_42580_42485_sucre_majagual_iracal_el engordadera_el pasto__rigoberto rodelo_95_fedearroz 473</t>
  </si>
  <si>
    <t>finca_el_engordadera</t>
  </si>
  <si>
    <t>lote_el_pasto</t>
  </si>
  <si>
    <t>rigoberto_rodelo</t>
  </si>
  <si>
    <t>2016_a_42580_42483_sucre_majagual_iracal_el engordadera_el campano__rodian morales_97_fedearroz 473</t>
  </si>
  <si>
    <t>rodian_morales</t>
  </si>
  <si>
    <t>2016_a_42581_42481_sucre_majagual_el palmar_villa royi_la cienaga 1__gustavo rafael varon_100_fedearroz 67</t>
  </si>
  <si>
    <t>finca_villa_royi</t>
  </si>
  <si>
    <t>lote_la_cienaga_1</t>
  </si>
  <si>
    <t>2016_a_42581_42486_sucre_majagual_majagual_las 3 marias_el hospital__orlando sierra_95_fedearroz 473</t>
  </si>
  <si>
    <t>2016_a_42583_42490_sucre_majagual_la ladera_villa tatiana_el corral__edgar nuniez_93_fedearroz 473</t>
  </si>
  <si>
    <t>finca_villa_tatiana</t>
  </si>
  <si>
    <t>2016_a_42583_42483_sucre_majagual_el palmar_villa rochi_cienaga 2__gustavo rafael varon_100_fedearroz 67</t>
  </si>
  <si>
    <t>lote_cienaga_2</t>
  </si>
  <si>
    <t>2016_a_42583_42480_sucre_majagual_huira abajo_la esperanza_la represa__felix sierra_103_fedearroz 2000</t>
  </si>
  <si>
    <t>felix_sierra</t>
  </si>
  <si>
    <t>2016_a_42584_42489_sucre_majagual_las flores_santa elena_las 45__erisnel quevedo_95_fedearroz 2000</t>
  </si>
  <si>
    <t>2016_a_42584_42492_sucre_majagual_majagual_finca goga_las 28__jose galvis_92_fedearroz 473</t>
  </si>
  <si>
    <t>finca_finca_goga</t>
  </si>
  <si>
    <t>jose_galvis</t>
  </si>
  <si>
    <t>2016_a_42585_42493_sucre_majagual_majagual_la florida_la casa 1__geimis royero_92_fedearroz 67</t>
  </si>
  <si>
    <t>2016_a_42588_42496_sucre_majagual_majagual_la florida_la casa 2__geimis royero_92_fedearroz 67</t>
  </si>
  <si>
    <t>2016_a_42585_42485_sucre_majagual_el paraiso_la esperanza_el suan__orlando jimenez_100_fedearroz 473</t>
  </si>
  <si>
    <t>orlando_jimenez</t>
  </si>
  <si>
    <t>2016_a___tolima_saldania_parcelacion san carlos_parcela n 08___jaime morales_110_fedearroz tana</t>
  </si>
  <si>
    <t>finca_parcela_n_08</t>
  </si>
  <si>
    <t>jaime_morales</t>
  </si>
  <si>
    <t>2016_a___tolima_saldania_parcelacion san carlos_parcela 38___alvaro duarte_115_fedearroz 67</t>
  </si>
  <si>
    <t>alvaro_duarte</t>
  </si>
  <si>
    <t>2016_a___tolima_saldania_parcelacion san carlos_parcela 56___libardo ruiz_115_fedearroz 67</t>
  </si>
  <si>
    <t>finca_parcela_56</t>
  </si>
  <si>
    <t>2016_a___tolima_saldania_parcelacion san carlos_la mana___joaquin nianiez_112_maja 6</t>
  </si>
  <si>
    <t>finca_la_mana</t>
  </si>
  <si>
    <t>joaquin_nianiez</t>
  </si>
  <si>
    <t>2016_a___tolima_saldania_parcelacion san carlos_parcela 67___joaquin nianiez_112_fedearroz tana</t>
  </si>
  <si>
    <t>finca_parcela_67</t>
  </si>
  <si>
    <t>2016_a___tolima_saldania_pueblo nuevo_el guayabo___julio lozano_115_fedearroz 67</t>
  </si>
  <si>
    <t>2016_a___tolima_saldania_normandia_el manantial___nestor lozano_115_fedearroz 67</t>
  </si>
  <si>
    <t>nestor_lozano</t>
  </si>
  <si>
    <t>2016_a___tolima_saldania_santa ines_el porvenir #1___orlando arroyo_100_fedearroz 68</t>
  </si>
  <si>
    <t>finca_el_porvenir_1</t>
  </si>
  <si>
    <t>orlando_arroyo</t>
  </si>
  <si>
    <t>2016_a___tolima_saldania_santa ines_el porvenir___jaime arroyo_95_fedearroz 68</t>
  </si>
  <si>
    <t>jaime_arroyo</t>
  </si>
  <si>
    <t>2016_a___tolima_saldania_esperanza_el diamante___emilio ortiz_115_fedearroz 67</t>
  </si>
  <si>
    <t>esperanza</t>
  </si>
  <si>
    <t>emilio_ortiz</t>
  </si>
  <si>
    <t>2016_a___tolima_saldania_papagala_papagala___jose enrique lozano_90_fedearroz 68</t>
  </si>
  <si>
    <t>jose_enrique_lozano</t>
  </si>
  <si>
    <t>2016_a___tolima_saldania_jabalcon_parcela 27___hernando useche_115_fedearroz 2000</t>
  </si>
  <si>
    <t>hernando_useche</t>
  </si>
  <si>
    <t>2016_a___tolima_saldania_jabalcon_parcela 53___jesus naria sanchez_115_fedearroz tana</t>
  </si>
  <si>
    <t>finca_parcela_53</t>
  </si>
  <si>
    <t>jesus_naria_sanchez</t>
  </si>
  <si>
    <t>2016_a___tolima_saldania_jabalcon_parcela 53___pedro medina_115_fedearroz 67</t>
  </si>
  <si>
    <t>pedro_medina</t>
  </si>
  <si>
    <t>2016_a___tolima_saldania_jabalcon_parcela 53___altulo medina_115_fedearroz 67</t>
  </si>
  <si>
    <t>altulo_medina</t>
  </si>
  <si>
    <t>2016_a___tolima_saldania_pueblo nuevo_el laurel #1___alicia quintana_114_fedearroz 67</t>
  </si>
  <si>
    <t>finca_el_laurel_1</t>
  </si>
  <si>
    <t>alicia_quintana</t>
  </si>
  <si>
    <t>2016_a___tolima_saldania_pueblo nuevo_el coreal #1___javier mattos_115_fedearroz 67</t>
  </si>
  <si>
    <t>finca_el_coreal_1</t>
  </si>
  <si>
    <t>javier_mattos</t>
  </si>
  <si>
    <t>2016_a___tolima_saldania_pueblo nuevo_los laureles___rafael lozano lozano_120_fedearroz 67</t>
  </si>
  <si>
    <t>rafael_lozano_lozano</t>
  </si>
  <si>
    <t>2016_a___tolima_saldania_pueblo nuevo_marbella___william useche_115_fedearroz 733</t>
  </si>
  <si>
    <t>william_useche</t>
  </si>
  <si>
    <t>2016_a___tolima_saldania_parcelacion san carlos_parcela 54___julio lozano_112_fedearroz 67</t>
  </si>
  <si>
    <t>finca_parcela_54</t>
  </si>
  <si>
    <t>2016_a___tolima_saldania_progreso_las palmeras_las palmeras__jose del carmen guzman_110_maja 6</t>
  </si>
  <si>
    <t>jose_del_carmen_guzman</t>
  </si>
  <si>
    <t>2016_a_42642_42532_tolima_saldania_el redil_limones  las 4_las 4__pedro fonseca_110_fedearroz 68</t>
  </si>
  <si>
    <t>el_redil</t>
  </si>
  <si>
    <t>finca_limones_las_4</t>
  </si>
  <si>
    <t>2016_a_42647_42537_tolima_saldania_jabalcon_parcela 16_parcela 16__robinson granja guzman_110_fedearroz 473, fedearroz 67 mezcla</t>
  </si>
  <si>
    <t>robinson_granja_guzman</t>
  </si>
  <si>
    <t>2016_a_42647_42532_tolima_saldania_jabalcon_parcela 17_parcela 17__carlos augusto varon_115_fedearroz 67</t>
  </si>
  <si>
    <t>carlos_augusto_varon</t>
  </si>
  <si>
    <t>2016_a_42649_42534_tolima_saldania_el redil_san isidro___juan pablo briniez_115_triunfo</t>
  </si>
  <si>
    <t>2016_a_42649_42539_tolima_saldania_el redil_el mirador_el mirador__fernando gutierrez_110_fedearroz 2000</t>
  </si>
  <si>
    <t>fernando_gutierrez</t>
  </si>
  <si>
    <t>2016_a_42653_42543_tolima_guamo_lemaya__el eden__salomon sanchez_110_fedearroz 2000</t>
  </si>
  <si>
    <t>lemaya</t>
  </si>
  <si>
    <t>salomon_sanchez</t>
  </si>
  <si>
    <t>2016_a_42657_42552_tolima_guamo_rincon santos_manantial_la sinfonia__jacinto gutierrez_105_fedearroz 68</t>
  </si>
  <si>
    <t>rincon_santos</t>
  </si>
  <si>
    <t>lote_la_sinfonia</t>
  </si>
  <si>
    <t>2016_a_42658_42548_tolima_saldania_pueblo nuevo_el caucho_las 14__carlos jimenez_110_fedearroz 2000</t>
  </si>
  <si>
    <t>carlos_jimenez</t>
  </si>
  <si>
    <t>2016_a_42671_42561_tolima_guamo_lemaya__toboso__jaime lozano_110_fedearroz lagunas</t>
  </si>
  <si>
    <t>lote_toboso</t>
  </si>
  <si>
    <t>jaime_lozano</t>
  </si>
  <si>
    <t>2016_a_42593_42473_huila_palermo_san juan_los cambulos_los cambulos__fernando ortiz_120_fedearroz 2000</t>
  </si>
  <si>
    <t>2016_a___huila_palermo_nilo_el pardo_el pardo__yesid canias_120_fedearroz 2000</t>
  </si>
  <si>
    <t>finca_el_pardo</t>
  </si>
  <si>
    <t>lote_el_pardo</t>
  </si>
  <si>
    <t>yesid_canias</t>
  </si>
  <si>
    <t>2016_a___huila_palermo_juncal_los hornos_los hornos__fernando gomez_120_fedearroz 2000</t>
  </si>
  <si>
    <t>finca_los_hornos</t>
  </si>
  <si>
    <t>lote_los_hornos</t>
  </si>
  <si>
    <t>2016_a___huila_palermo_juncal____fredy cortes_110_fedearroz 2000</t>
  </si>
  <si>
    <t>fredy_cortes</t>
  </si>
  <si>
    <t>2016_a___huila_palermo_juncal_villa lozada_villa lozada__javier solano_112_fedearroz 473</t>
  </si>
  <si>
    <t>lote_villa_lozada</t>
  </si>
  <si>
    <t>2016_a___huila_palermo_juncal_la portada_la portada__ulderico quintero_110_fedearroz 2000</t>
  </si>
  <si>
    <t>ulderico_quintero</t>
  </si>
  <si>
    <t>2016_a___huila_palermo_juncal_papagaya_30 ha__jorge guzman_115_fedearroz 2000</t>
  </si>
  <si>
    <t>finca_papagaya</t>
  </si>
  <si>
    <t>2016_a___huila_palermo_juncal_papagaya_24 ha__jorge guzman_120_fedearroz 2000</t>
  </si>
  <si>
    <t>2016_a___huila_palermo_juncal_jucitorea_jucitorea__reinaldo marquez_110_clear field</t>
  </si>
  <si>
    <t>finca_jucitorea</t>
  </si>
  <si>
    <t>lote_jucitorea</t>
  </si>
  <si>
    <t>reinaldo_marquez</t>
  </si>
  <si>
    <t>2016_a___huila_palermo_juncal_las dos_las dos__carlos perdomo_120_fedearroz 2000</t>
  </si>
  <si>
    <t>finca_las_dos</t>
  </si>
  <si>
    <t>lote_las_dos</t>
  </si>
  <si>
    <t>2016_a___huila_palermo_juncal_el encanto_el encanto__henry llano_110_fedearroz 68</t>
  </si>
  <si>
    <t>lote_el_encanto</t>
  </si>
  <si>
    <t>henry_llano</t>
  </si>
  <si>
    <t>2016_a___huila_palermo_juncal_santa rojo_santa rojo__javier quintero_120_fedearroz 67</t>
  </si>
  <si>
    <t>finca_santa_rojo</t>
  </si>
  <si>
    <t>lote_santa_rojo</t>
  </si>
  <si>
    <t>2016_a___huila_palermo_bajo nilo_charco largo_charco largo__jairo castanieda_115_fedearroz 2000</t>
  </si>
  <si>
    <t>lote_charco_largo</t>
  </si>
  <si>
    <t>2016_a___huila_palermo_bajo nilo_oasis_oasis__alirio solano_100_fedearroz 68</t>
  </si>
  <si>
    <t>finca_oasis</t>
  </si>
  <si>
    <t>lote_oasis</t>
  </si>
  <si>
    <t>2016_a___huila_palermo_bajo nilo_san andres_san andres__alberto_105_fedearroz 68</t>
  </si>
  <si>
    <t>2016_a___huila_palermo_bajo nilo_san antonio_san antonio__arcesio morales_115_fedearroz 2000</t>
  </si>
  <si>
    <t>arcesio_morales</t>
  </si>
  <si>
    <t>2016_a___huila_palermo_san juan____manuel plazas_120_fedearroz 2000</t>
  </si>
  <si>
    <t>2016_a___huila_palermo_juncal_paraiso ii_paraiso ii__mauricio ochoa_120_fedearroz 67</t>
  </si>
  <si>
    <t>finca_paraiso_ii</t>
  </si>
  <si>
    <t>lote_paraiso_ii</t>
  </si>
  <si>
    <t>2016_a___huila_palermo_juncal_las noventa_las 90__dagoberto_115_fedearroz 2000</t>
  </si>
  <si>
    <t>dagoberto</t>
  </si>
  <si>
    <t>2016_a___huila_palermo_juncal_tierra grata_la seis__juan carlos sanchez_114_fedearroz 67</t>
  </si>
  <si>
    <t>lote_la_seis</t>
  </si>
  <si>
    <t>2016_a___huila_palermo_juncal_la falda_la falda__juan carlos sanchez_114_fedearroz 67</t>
  </si>
  <si>
    <t>finca_la_falda</t>
  </si>
  <si>
    <t>2016_a___huila_palermo_juncal_caimo_caimo__elvis uria medina_130_228 clearfield</t>
  </si>
  <si>
    <t>lote_caimo</t>
  </si>
  <si>
    <t>elvis_uria_medina</t>
  </si>
  <si>
    <t>2016_a___huila_palermo_juncal____milton trujillo_115_fedearroz 2000</t>
  </si>
  <si>
    <t>2016_a___huila_palermo_juncal_bermudas_bermudas___115_fedearroz 2000</t>
  </si>
  <si>
    <t>finca_bermudas</t>
  </si>
  <si>
    <t>lote_bermudas</t>
  </si>
  <si>
    <t>2016_a___huila_neiva_neiva_trapichito_las diecinueva__hernan lara_118_fedearroz 67</t>
  </si>
  <si>
    <t>lote_las_diecinueva</t>
  </si>
  <si>
    <t>hernan_lara</t>
  </si>
  <si>
    <t>2016_a___huila_neiva_neiva_trapichito_las treinta y tres__hernan lara_116_fedearroz 2000</t>
  </si>
  <si>
    <t>lote_las_treinta_y_tres</t>
  </si>
  <si>
    <t>2016_a___huila_neiva_guacirco_la colorada_cocacion__alejandro cabrera_120_fedearroz 67</t>
  </si>
  <si>
    <t>lote_cocacion</t>
  </si>
  <si>
    <t>2016_a___huila_neiva_guacirco_la colorada_potrerito__alejandro cabrera_110_fedearroz 2000</t>
  </si>
  <si>
    <t>lote_potrerito</t>
  </si>
  <si>
    <t>2016_a___huila_neiva_guacirco_la colorada_la colorada__alejandro cabrera_120_fedearroz 2000</t>
  </si>
  <si>
    <t>2016_a___huila_palermo_porvenir_bolivia_canales___110_fedearroz 2000</t>
  </si>
  <si>
    <t>2016_a___huila_palermo_porvenir_guamito_santa barbara___110_fedearroz 2000</t>
  </si>
  <si>
    <t>finca_guamito</t>
  </si>
  <si>
    <t>lote_santa_barbara</t>
  </si>
  <si>
    <t>2016_a___huila_palermo_porvenir_bolivia_bolivia__ _115_fedearroz 2000</t>
  </si>
  <si>
    <t>2016_a___huila_palermo_porvenir_guamito_oasis i___110_fedearroz 2000</t>
  </si>
  <si>
    <t>lote_oasis_i</t>
  </si>
  <si>
    <t>2016_a___huila_palermo_porvenir_guamito_oasis i___115_fedearroz 2000</t>
  </si>
  <si>
    <t>2016_a___huila_palermo_porvenir_guamito_guayabo___116_fedearroz 2000</t>
  </si>
  <si>
    <t>lote_guayabo</t>
  </si>
  <si>
    <t>2016_a___huila_palermo_juncal_el encanto_encanto__ramon rodriguez_105_fedearroz 2000</t>
  </si>
  <si>
    <t>ramon_rodriguez</t>
  </si>
  <si>
    <t>2016_a___huila_palermo_juncal_____100_fedearroz 2000</t>
  </si>
  <si>
    <t>2016_a___huila_palermo_juncal_____115_fedearroz 2000</t>
  </si>
  <si>
    <t>2016_a___huila_palermo______100_fedearroz 2000</t>
  </si>
  <si>
    <t>2016_a_42625_42510_huila_palermo_el juncal_el caucho_el caucho__miller lozano_115_fedearroz 67</t>
  </si>
  <si>
    <t>2016_a___huila_palermo_el juncal_inem_inem__andres ramos_115_fedearroz 2000</t>
  </si>
  <si>
    <t>finca_inem</t>
  </si>
  <si>
    <t>lote_inem</t>
  </si>
  <si>
    <t>2016_a___huila_palermo_el juncal_olivar_olivar__andres ramos_120_fedearroz 67</t>
  </si>
  <si>
    <t>finca_olivar</t>
  </si>
  <si>
    <t>lote_olivar</t>
  </si>
  <si>
    <t>2016_a___huila_palermo_el juncal_san gerardo_san gerardo__manuel solano_115_fedearroz 67</t>
  </si>
  <si>
    <t>finca_san_gerardo</t>
  </si>
  <si>
    <t>lote_san_gerardo</t>
  </si>
  <si>
    <t>manuel_solano</t>
  </si>
  <si>
    <t>2016_a___huila_palermo_san francisco_hato nuevo_laguna 2__jorge melendez_120_fedearroz 67</t>
  </si>
  <si>
    <t>lote_laguna_2</t>
  </si>
  <si>
    <t>2016_a___huila_palermo_san francisco_hato nuevo_las veinte__andres useche_118_fedearroz 67</t>
  </si>
  <si>
    <t>andres_useche</t>
  </si>
  <si>
    <t>2016_a___huila_palermo_san francisco_hato nuevo_las diez__jorge melendez_118_fedearroz 67</t>
  </si>
  <si>
    <t>2016_a___huila_palermo_san francisco_pan de azucar_pan de azucar__fernando carrera_120_fedearroz 67</t>
  </si>
  <si>
    <t>2016_a___huila_palermo_san francisco_los guayabanos_los guayabanos__omar montoya_118_fedearroz 67</t>
  </si>
  <si>
    <t>finca_los_guayabanos</t>
  </si>
  <si>
    <t>lote_los_guayabanos</t>
  </si>
  <si>
    <t>omar_montoya</t>
  </si>
  <si>
    <t>2016_a___huila_palermo_san francisco_hato nuevo_vega i__jorge melendez_118_fedearroz 67</t>
  </si>
  <si>
    <t>lote_vega_i</t>
  </si>
  <si>
    <t>2016_a___huila_palermo_el juncal_el eden_vega i__agricola diaz_115_fedearroz 67</t>
  </si>
  <si>
    <t>2016_a___huila_tello_el adeite_las brbisas_cucara__hugo f. serrano_110_fedearroz 67</t>
  </si>
  <si>
    <t>el_adeite</t>
  </si>
  <si>
    <t>finca_las_brbisas</t>
  </si>
  <si>
    <t>2016_a___huila_palermo_el juncal____alfonso gutierrez_120_fedearroz 67</t>
  </si>
  <si>
    <t>2016_a___huila_palermo_el juncal_____120_fedearroz 67</t>
  </si>
  <si>
    <t>2016_a___huila_palermo_el juncal_el eden_vega 2__mmab agricultura_120_fedearroz 67</t>
  </si>
  <si>
    <t>mmab_agricultura</t>
  </si>
  <si>
    <t>2016_a___huila_palermo_el juncal_el eden_vega 1  22__mnag agricultura globalsas_118_fedearroz 67</t>
  </si>
  <si>
    <t>lote_vega_1_-_22</t>
  </si>
  <si>
    <t>mnag_agricultura_globalsas</t>
  </si>
  <si>
    <t>2016_a___huila_palermo_el juncal_el eden_eden4 __mnag agricultura globalsas_115_fedearroz 2000</t>
  </si>
  <si>
    <t>lote_eden4</t>
  </si>
  <si>
    <t>2016_a___huila_palermo_el juncal_el eden_gualanday 1__mnag agricultura globalsas_113_fedearroz 67</t>
  </si>
  <si>
    <t>lote_gualanday_1</t>
  </si>
  <si>
    <t>2016_a___huila_palermo_el juncal_el eden_gualanday 3__mnag agricultura globalsas_110_fedearroz 67</t>
  </si>
  <si>
    <t>lote_gualanday_3</t>
  </si>
  <si>
    <t>2016_a___huila_palermo_el juncal_el eden_praga__mnag agricultura globalsas_118_fedearroz 68</t>
  </si>
  <si>
    <t>lote_praga</t>
  </si>
  <si>
    <t>2016_a___huila_palermo_el juncal_el eden_eden 1__mnag agricultura globalsas_115_fedearroz 68</t>
  </si>
  <si>
    <t>lote_eden_1</t>
  </si>
  <si>
    <t>2016_a___huila_palermo_el juncal_el eden_eden 2__mnag agricultura globalsas_112_fedearroz 67</t>
  </si>
  <si>
    <t>lote_eden_2</t>
  </si>
  <si>
    <t>2016_a___huila_palermo_el juncal_villa isabel_villa isabel__mauricio ochoa_108_triunfo 460</t>
  </si>
  <si>
    <t>2016_a___huila_villa vieja_potosi_comunidad_el colegio__comunidad patosi_110_fedearroz 2000</t>
  </si>
  <si>
    <t>finca_comunidad</t>
  </si>
  <si>
    <t>comunidad_patosi</t>
  </si>
  <si>
    <t>2016_a___huila_villa vieja_potosi_la casa_la casa__fabio soache_100_fedearroz 2000</t>
  </si>
  <si>
    <t>fabio_soache</t>
  </si>
  <si>
    <t>2016_a___huila_villa vieja_la mercedes____jose alberto ortiz_110_fedearroz 67</t>
  </si>
  <si>
    <t>la_mercedes</t>
  </si>
  <si>
    <t>jose_alberto_ortiz</t>
  </si>
  <si>
    <t>2016_a___huila_villa vieja_la mercedes____german cespedes_115_fedearroz 2000</t>
  </si>
  <si>
    <t>german_cespedes</t>
  </si>
  <si>
    <t>2016_a___huila_villa vieja_la mercedes_las mercedes___jose odelio sanches_110_fedearroz 2000</t>
  </si>
  <si>
    <t>jose_odelio_sanches</t>
  </si>
  <si>
    <t>2016_a___huila_villa vieja_la mercedes_____105_fedearroz 2000</t>
  </si>
  <si>
    <t>2016_a___huila_villa vieja_la mercedes____mario lozano_110_fedearroz 67</t>
  </si>
  <si>
    <t>mario_lozano</t>
  </si>
  <si>
    <t>2016_a___huila_villa vieja_la mercedes__el corral__yamid bohamas_105_fedearroz 2000</t>
  </si>
  <si>
    <t>yamid_bohamas</t>
  </si>
  <si>
    <t>2016_a___huila_villa vieja_la mercedes__el auce___115_fedearroz 67</t>
  </si>
  <si>
    <t>lote_el_auce</t>
  </si>
  <si>
    <t>2016_a___huila_villa vieja_la mercedes__el porvenir__juan carlos sanchez_110_fedearroz 67</t>
  </si>
  <si>
    <t>2016_a___huila_villa vieja_la mercedes____alexander archila_115_fedearroz 67</t>
  </si>
  <si>
    <t>2016_a___huila_villa vieja_la mercedes__el placer__jhon james lozano_110_fedearroz 2000</t>
  </si>
  <si>
    <t>lote_el_placer</t>
  </si>
  <si>
    <t>jhon_james_lozano</t>
  </si>
  <si>
    <t>2016_a___huila_villa vieja_la mercedes_el manantial_el manantial__freddy bahamon_115_fedearroz 67</t>
  </si>
  <si>
    <t>lote_el_manantial</t>
  </si>
  <si>
    <t>freddy_bahamon</t>
  </si>
  <si>
    <t>2016_a___huila_villa vieja_la victoria_los valentines_los valentines__hugo castanip casa_110_fedearroz 2000</t>
  </si>
  <si>
    <t>finca_los_valentines</t>
  </si>
  <si>
    <t>lote_los_valentines</t>
  </si>
  <si>
    <t>hugo_castanip_casa</t>
  </si>
  <si>
    <t>2016_a___huila_palermo_juncal_mi finquita_mi finquita__carlos julio pruza_110_fedearroz 67</t>
  </si>
  <si>
    <t>carlos_julio_pruza</t>
  </si>
  <si>
    <t>2016_a___huila_palermo_juncal__1__diego camacho_110_fedearroz 67</t>
  </si>
  <si>
    <t>2016_a___huila_palermo_juncal_el oso_el oso__rodrigo fadul_110_fedearroz 67</t>
  </si>
  <si>
    <t>lote_el_oso</t>
  </si>
  <si>
    <t>2016_a___huila_palermo_juncal____miguel ovalle_105_fedearroz 68</t>
  </si>
  <si>
    <t>miguel_ovalle</t>
  </si>
  <si>
    <t>2016_a___huila_palermo_juncal____ricardo ohl _115_fedearroz 67</t>
  </si>
  <si>
    <t>ricardo_ohl</t>
  </si>
  <si>
    <t>2016_a___huila_palermo_juncal____oscar vargas_115_fedearroz 67</t>
  </si>
  <si>
    <t>2016_a___huila_palermo_juncal_sta elena_sta elena__alvaro ochoa_115_triunfo 960</t>
  </si>
  <si>
    <t>finca_sta_elena</t>
  </si>
  <si>
    <t>lote_sta_elena</t>
  </si>
  <si>
    <t>2016_a___huila_palermo_juncal_____110_fedearroz 2000</t>
  </si>
  <si>
    <t>2016_a___huila_villa vieja_san alfonzo_el corral_el corral___110_fedearroz 2000</t>
  </si>
  <si>
    <t>2016_a___huila_villa vieja_la victoria_____115_fedearroz 2000</t>
  </si>
  <si>
    <t>2016_a___huila_villa vieja_san alfonzo_las mercedes_california__yesid bahamon_120_fedearroz 2000</t>
  </si>
  <si>
    <t>yesid_bahamon</t>
  </si>
  <si>
    <t>2016_a___huila_villa vieja_san alfonzo_la gutierrez_la gutierrez__abeliado bahamon_105_fedearroz 67</t>
  </si>
  <si>
    <t>finca_la_gutierrez</t>
  </si>
  <si>
    <t>lote_la_gutierrez</t>
  </si>
  <si>
    <t>abeliado_bahamon</t>
  </si>
  <si>
    <t>2016_a___huila_villa vieja_san alfonzo_____110_fedearroz 67</t>
  </si>
  <si>
    <t>2016_a___huila_villa vieja_san alfonzo_____105_fedearroz 67</t>
  </si>
  <si>
    <t>2016_a___huila_villa vieja_la victoria__f___110_fedearroz 67</t>
  </si>
  <si>
    <t>lote_f</t>
  </si>
  <si>
    <t>2016_a___huila_aipe_rio aipe_la brigada_el caragio__gabriel solano_120_maja 6</t>
  </si>
  <si>
    <t>lote_el_caragio</t>
  </si>
  <si>
    <t>2016_a___huila_aipe_la manga_fedearroz _c.i.p.p__fedearroz _120_fedearroz 68</t>
  </si>
  <si>
    <t>finca_fedearroz</t>
  </si>
  <si>
    <t>lote_c.i.p.p</t>
  </si>
  <si>
    <t>2016_a___huila_aipe_la manga_la manga_las 8__fernando garcia_120_fedearroz 2000</t>
  </si>
  <si>
    <t>2016_a___huila_aipe_la manga_la manga_la pista__jorge l. garcia_120_fedearroz 67</t>
  </si>
  <si>
    <t>2016_a___huila_aipe_la manga_morocho_morocho 3__jose onias vargas_120_fedearroz 67</t>
  </si>
  <si>
    <t>finca_morocho</t>
  </si>
  <si>
    <t>lote_morocho_3</t>
  </si>
  <si>
    <t>jose_onias_vargas</t>
  </si>
  <si>
    <t>2016_a___huila_aipe_la manga_fedearroz _dantano__fedearroz _120_fedearroz 2000</t>
  </si>
  <si>
    <t>lote_dantano</t>
  </si>
  <si>
    <t>2016_a___huila_baraya_manila_manila___hugo serrano_115_fedearroz 2000</t>
  </si>
  <si>
    <t>2016_a___huila_baraya_interlogos_parcelacion_lote 5__ariel figueroa_115_fedearroz 67</t>
  </si>
  <si>
    <t>interlogos</t>
  </si>
  <si>
    <t>2016_a___huila_palermo_el juncal_el convenio_el convenio__arturo camacho_115_fedearroz 2000</t>
  </si>
  <si>
    <t>2016_a___huila_tello_la florida_sorremo_lote 3__tulio gutierrez_115_fedearroz 2000</t>
  </si>
  <si>
    <t>finca_sorremo</t>
  </si>
  <si>
    <t>2016_a___tolima_venadillo_palmorosa_sonora_lairo 2__carlos garcia_105_fedearroz 67</t>
  </si>
  <si>
    <t>palmorosa</t>
  </si>
  <si>
    <t>lote_lairo_2</t>
  </si>
  <si>
    <t>2016_a___tolima_lerida_cabecera municipal_estrerra_estrala 3__fernando arango_108_fedearroz 67</t>
  </si>
  <si>
    <t>finca_estrerra</t>
  </si>
  <si>
    <t>lote_estrala_3</t>
  </si>
  <si>
    <t>2016_a___tolima_lerida_ahuyamal_ahuyamal_las 7__carlos martin_110_fedearroz 67</t>
  </si>
  <si>
    <t>carlos_martin</t>
  </si>
  <si>
    <t>2016_a___tolima_lerida_el sitio_el vergel_el vergel__carlos hincapie_110_fedearroz 2000</t>
  </si>
  <si>
    <t>2016_a___tolima_armero__pindal___diego ortiz_114_</t>
  </si>
  <si>
    <t>2016_a___tolima_armero_san jorge_parcela 21_parcela 21__mario alvira__fedearroz 2000</t>
  </si>
  <si>
    <t>lote_parcela_21</t>
  </si>
  <si>
    <t>2016_a___tolima_armero_san jorge_san jorge____113_</t>
  </si>
  <si>
    <t>2016_a___tolima_lerida_iguacitos____luz angel cortes_108_</t>
  </si>
  <si>
    <t>luz_angel_cortes</t>
  </si>
  <si>
    <t>2016_a___tolima_armero_san jorge_la_bochachico___114_</t>
  </si>
  <si>
    <t>finca_la</t>
  </si>
  <si>
    <t>lote_bochachico</t>
  </si>
  <si>
    <t>2016_a___tolima_armero_san jorge_las margarita_lote 5__juan pablo rodriguez_112_</t>
  </si>
  <si>
    <t>finca_las_margarita</t>
  </si>
  <si>
    <t>2016_a___tolima_armero_san jorge_playon_campamento1__caba_109_only rice 228</t>
  </si>
  <si>
    <t>finca_playon</t>
  </si>
  <si>
    <t>lote_campamento1</t>
  </si>
  <si>
    <t>2016_a___tolima_lerida_la jarra______fedearroz 2000</t>
  </si>
  <si>
    <t>la_jarra</t>
  </si>
  <si>
    <t>2016_a_42650_42530_tolima_lerida_cardon______</t>
  </si>
  <si>
    <t>2016_a___tolima_lerida_iguacitos_la esmeralda_la esmeralda__carmensa cardenasa_115_fedearroz 67</t>
  </si>
  <si>
    <t>carmensa_cardenasa</t>
  </si>
  <si>
    <t>2016_a___tolima_ambalema_playa verde_playa verde_la esmeralda__esther julia cauja{_117_fedearroz 67</t>
  </si>
  <si>
    <t>esther_julia_cauja{</t>
  </si>
  <si>
    <t>2016_a___tolima_lerida__la carolina_8__caba_112_fedearroz 67</t>
  </si>
  <si>
    <t>2016_a___tolima_lerida__la carolina_9__caba_108_fedearroz 68</t>
  </si>
  <si>
    <t>2016_a___tolima_armero_san jorge_parcela 13 san jorge_parcela 13___110_</t>
  </si>
  <si>
    <t>finca_parcela_13_san_jorge</t>
  </si>
  <si>
    <t>lote_parcela_13</t>
  </si>
  <si>
    <t>2016_a___tolima_lerida__la carolina_3__caba_109_fedearroz 2000</t>
  </si>
  <si>
    <t>2016_a___tolima_venadillo_la cabana_palmar_chocho__elver acosta_105_fedearroz 68</t>
  </si>
  <si>
    <t>la_cabana</t>
  </si>
  <si>
    <t>finca_palmar</t>
  </si>
  <si>
    <t>lote_chocho</t>
  </si>
  <si>
    <t>elver_acosta</t>
  </si>
  <si>
    <t>2016_a___tolima_lerida__la ceibita_la ceibita 1__fahima darlish_115_fedearroz 2000</t>
  </si>
  <si>
    <t>lote_la_ceibita_1</t>
  </si>
  <si>
    <t>fahima_darlish</t>
  </si>
  <si>
    <t>2016_a___tolima_lerida_chicala_chicala_chicala__jose manuel chinchilla_120_fedearroz 2000</t>
  </si>
  <si>
    <t>jose_manuel_chinchilla</t>
  </si>
  <si>
    <t>2016_a_42615_42498_huila _campoalegre_llano norte_el piojo_el piojo__edgar fierro_117_fedearroz 67</t>
  </si>
  <si>
    <t>edgar_fierro</t>
  </si>
  <si>
    <t>2016_a_42635_42520_huila _garzon_rio loro_el calderon_el calderon__rodrigo bastidas_115_fedearroz 67</t>
  </si>
  <si>
    <t>rio_loro</t>
  </si>
  <si>
    <t>finca_el_calderon</t>
  </si>
  <si>
    <t>lote_el_calderon</t>
  </si>
  <si>
    <t>rodrigo_bastidas</t>
  </si>
  <si>
    <t>2016_a___meta_puerto lleras_chafurray_canada_1__jaime saavedra_104_fedearroz 68</t>
  </si>
  <si>
    <t>chafurray</t>
  </si>
  <si>
    <t>2016_a___meta_puerto rico_e_las pinias_2__rodolfo camacho_94_fedearroz 68</t>
  </si>
  <si>
    <t>e</t>
  </si>
  <si>
    <t>finca_las_pinias</t>
  </si>
  <si>
    <t>2016_a___huila _tello_mesa del trapiche_san diego_carretera__ivan serrano_118_fedearroz 67</t>
  </si>
  <si>
    <t>2016_a___huila _tello_mesa del trapiche_san diego_llano__ivan serrano_118_fedearroz 67</t>
  </si>
  <si>
    <t>lote_llano</t>
  </si>
  <si>
    <t>2016_a___huila _tello_el resaute_llamarada_llamarada__hugo trujillo_120_fedearroz 67</t>
  </si>
  <si>
    <t>el_resaute</t>
  </si>
  <si>
    <t>finca_llamarada</t>
  </si>
  <si>
    <t>lote_llamarada</t>
  </si>
  <si>
    <t>hugo_trujillo</t>
  </si>
  <si>
    <t>2016_a___huila _tello_san diego_1___francisco solano_118_fedearroz 67</t>
  </si>
  <si>
    <t>2016_a___huila _tello_san diego____francisco solano_120_fedearroz 67</t>
  </si>
  <si>
    <t>2016_a___huila _tello_san diego_san diego___francisco solano_120_fedearroz 67</t>
  </si>
  <si>
    <t>2016_a___huila _tello_mesa del trapiche_san diego___francisco solano_118_fedearroz 2000</t>
  </si>
  <si>
    <t>2016_a___huila _tello_mesa del trapiche_san diego___ivan serrano_118_fedearroz 67</t>
  </si>
  <si>
    <t>2016_a___huila _tello_mesa del trapiche_san diego___ivan serrano_120_fedearroz 67</t>
  </si>
  <si>
    <t>2020_a_llanos_casanare_yopal</t>
  </si>
  <si>
    <t>chaparrera</t>
  </si>
  <si>
    <t>finca_chaparrera</t>
  </si>
  <si>
    <t>darwin_bautista</t>
  </si>
  <si>
    <t>2020_a_llanos_casanare_orocue</t>
  </si>
  <si>
    <t>isman_cuellas</t>
  </si>
  <si>
    <t>walter_martinez</t>
  </si>
  <si>
    <t>2020_a_llanos_casanare_hato corozal</t>
  </si>
  <si>
    <t>finca_mapurito</t>
  </si>
  <si>
    <t>2020_a_llanos_casanare_nunchia</t>
  </si>
  <si>
    <t>finca_pretexto</t>
  </si>
  <si>
    <t>blanca_diaz</t>
  </si>
  <si>
    <t>finca_cubarrito</t>
  </si>
  <si>
    <t>2020_a_llanos_casanare_paz de ariporo</t>
  </si>
  <si>
    <t>jaison_mosquera</t>
  </si>
  <si>
    <t>jonathan_mosquera</t>
  </si>
  <si>
    <t>viviana_mosquera</t>
  </si>
  <si>
    <t>jerson_mosquera</t>
  </si>
  <si>
    <t>rincon_ondo</t>
  </si>
  <si>
    <t>ramiro_rincon</t>
  </si>
  <si>
    <t>2020_a_llanos_casanare_san luis de palenque</t>
  </si>
  <si>
    <t>finca_canarias</t>
  </si>
  <si>
    <t>javier_duarte</t>
  </si>
  <si>
    <t>finca_lago_de_carandonga</t>
  </si>
  <si>
    <t>nubia_duarete</t>
  </si>
  <si>
    <t>lote_las_125</t>
  </si>
  <si>
    <t>miller_meche_cristiano</t>
  </si>
  <si>
    <t>2020_a_llanos_casanare_trinidad</t>
  </si>
  <si>
    <t>camilio_betancour</t>
  </si>
  <si>
    <t>henrry_sanabria</t>
  </si>
  <si>
    <t>lote_canaguay</t>
  </si>
  <si>
    <t>manantilaes</t>
  </si>
  <si>
    <t>quebarada_seca</t>
  </si>
  <si>
    <t>juan_medina</t>
  </si>
  <si>
    <t>san_antotnio</t>
  </si>
  <si>
    <t>gutavo_gutierrez</t>
  </si>
  <si>
    <t>finca_san_antonnio</t>
  </si>
  <si>
    <t>finca_el_romanse</t>
  </si>
  <si>
    <t>jose_del_adan</t>
  </si>
  <si>
    <t>redenciion</t>
  </si>
  <si>
    <t>finca_bendicion</t>
  </si>
  <si>
    <t>sonia_barragan</t>
  </si>
  <si>
    <t>finca_mincho</t>
  </si>
  <si>
    <t>elkin_riveros</t>
  </si>
  <si>
    <t>jose_eber_adan</t>
  </si>
  <si>
    <t>finca_casaverde</t>
  </si>
  <si>
    <t>olmer_gonzalez</t>
  </si>
  <si>
    <t>finca_la_venganza</t>
  </si>
  <si>
    <t>finca_pitalito</t>
  </si>
  <si>
    <t>matenegra</t>
  </si>
  <si>
    <t>andrea_alfonzo</t>
  </si>
  <si>
    <t>finca_maporita</t>
  </si>
  <si>
    <t>angelica_amezquita</t>
  </si>
  <si>
    <t>2021_b_centro_tolima_purificacion</t>
  </si>
  <si>
    <t>finca_corrales_5</t>
  </si>
  <si>
    <t>lote_corrales_5</t>
  </si>
  <si>
    <t>andres</t>
  </si>
  <si>
    <t>2021_b_centro_tolima_saldania</t>
  </si>
  <si>
    <t>finca_agualito</t>
  </si>
  <si>
    <t>lote_agualito</t>
  </si>
  <si>
    <t>finca_la_gira</t>
  </si>
  <si>
    <t>lote_la_gira</t>
  </si>
  <si>
    <t>jabalcion</t>
  </si>
  <si>
    <t>antonio_lozano</t>
  </si>
  <si>
    <t>finca_papagalito_1</t>
  </si>
  <si>
    <t>lote_papagalito_1</t>
  </si>
  <si>
    <t>camilo_lozano</t>
  </si>
  <si>
    <t>2021_b_centro_tolima_prado</t>
  </si>
  <si>
    <t>canion_alto</t>
  </si>
  <si>
    <t>finca_na</t>
  </si>
  <si>
    <t>lote_iguacho</t>
  </si>
  <si>
    <t>alfonso_socorro</t>
  </si>
  <si>
    <t>2021_a_centro_tolima_prado</t>
  </si>
  <si>
    <t>apolinar_flores</t>
  </si>
  <si>
    <t>lote_taurete</t>
  </si>
  <si>
    <t>2021_a_centro_tolima_purificacion</t>
  </si>
  <si>
    <t>finca_monte</t>
  </si>
  <si>
    <t>lote_monte</t>
  </si>
  <si>
    <t>armando_andrea</t>
  </si>
  <si>
    <t>blanca_perdomo</t>
  </si>
  <si>
    <t>finca_palma_seca/campamento</t>
  </si>
  <si>
    <t>finca_palmas_2</t>
  </si>
  <si>
    <t>lote_palmas_2</t>
  </si>
  <si>
    <t>carlos_archila</t>
  </si>
  <si>
    <t>chenche1</t>
  </si>
  <si>
    <t>carlos_julio_campos</t>
  </si>
  <si>
    <t>finca_tambe_4</t>
  </si>
  <si>
    <t>lote_tambe_4</t>
  </si>
  <si>
    <t>finca_tomo</t>
  </si>
  <si>
    <t>lote_tomo</t>
  </si>
  <si>
    <t>carmen_hernandez</t>
  </si>
  <si>
    <t>diego_serrano</t>
  </si>
  <si>
    <t>ferney_morales</t>
  </si>
  <si>
    <t>finca_ilusion</t>
  </si>
  <si>
    <t>lote_biscocheras</t>
  </si>
  <si>
    <t>helmer_lozano</t>
  </si>
  <si>
    <t>lote_garcera</t>
  </si>
  <si>
    <t>lote_las_lagunas</t>
  </si>
  <si>
    <t>finca_parcela_55</t>
  </si>
  <si>
    <t>lote_parcela_55</t>
  </si>
  <si>
    <t>carlos_lozano</t>
  </si>
  <si>
    <t>finca_pedregosa</t>
  </si>
  <si>
    <t>cesar_quimbayo</t>
  </si>
  <si>
    <t>finca_briniez_1</t>
  </si>
  <si>
    <t>lote_briniez_1</t>
  </si>
  <si>
    <t>cheo_cuellar</t>
  </si>
  <si>
    <t>cruz_uriel_gomez</t>
  </si>
  <si>
    <t>lote_villa_sofia</t>
  </si>
  <si>
    <t>maja_6</t>
  </si>
  <si>
    <t>finca_fanny_3</t>
  </si>
  <si>
    <t>lote_fanny_-_3</t>
  </si>
  <si>
    <t>hermer_lozano</t>
  </si>
  <si>
    <t>jaime</t>
  </si>
  <si>
    <t>jesus_mono_sanchez</t>
  </si>
  <si>
    <t>jorge_sanabria</t>
  </si>
  <si>
    <t>finca_aradal</t>
  </si>
  <si>
    <t>lizara_corredor</t>
  </si>
  <si>
    <t>finca_autopista</t>
  </si>
  <si>
    <t>lote_autopista</t>
  </si>
  <si>
    <t>duvan_useche</t>
  </si>
  <si>
    <t>2021_b_centro_tolima_natagaima</t>
  </si>
  <si>
    <t>baloca</t>
  </si>
  <si>
    <t>finca_colapena</t>
  </si>
  <si>
    <t>lote_la_hatarca</t>
  </si>
  <si>
    <t>edward_yara</t>
  </si>
  <si>
    <t>2021_b_centro_cauca_buenos aires</t>
  </si>
  <si>
    <t>finca_regadera</t>
  </si>
  <si>
    <t>lote_regadera_2</t>
  </si>
  <si>
    <t>obeima_jimenez</t>
  </si>
  <si>
    <t>2021_a_centro_huila_campoalegre</t>
  </si>
  <si>
    <t>finca_cerrijas</t>
  </si>
  <si>
    <t>lote_cerrijas</t>
  </si>
  <si>
    <t>adriana_fernandez</t>
  </si>
  <si>
    <t>2021_b_centro_huila_villavieja</t>
  </si>
  <si>
    <t>lote_las_vacas_1</t>
  </si>
  <si>
    <t>aldemar_medina</t>
  </si>
  <si>
    <t>2021_a_centro_huila_palermo</t>
  </si>
  <si>
    <t>lote_santa_rosa</t>
  </si>
  <si>
    <t>finca_aquario</t>
  </si>
  <si>
    <t>lote_aquario</t>
  </si>
  <si>
    <t>2021_a_centro_huila_neiva</t>
  </si>
  <si>
    <t>guacirlo</t>
  </si>
  <si>
    <t>alejandro_cabrero</t>
  </si>
  <si>
    <t>2021_b_centro_huila_palermo</t>
  </si>
  <si>
    <t>alfredo</t>
  </si>
  <si>
    <t>2021_b_centro_valle del cauca_jamundi</t>
  </si>
  <si>
    <t>finca_la_glorieta</t>
  </si>
  <si>
    <t>finca_baja_mar</t>
  </si>
  <si>
    <t>andres_felipe_cifuentes</t>
  </si>
  <si>
    <t>amin_guzman</t>
  </si>
  <si>
    <t>arcesio_sanchez</t>
  </si>
  <si>
    <t>finca_el_uval</t>
  </si>
  <si>
    <t>lote_el_uval</t>
  </si>
  <si>
    <t>lote_boqueron</t>
  </si>
  <si>
    <t>lote_juncalito_1</t>
  </si>
  <si>
    <t>arturo_cabrera</t>
  </si>
  <si>
    <t>finca_la_estrella_n4</t>
  </si>
  <si>
    <t>lote_la_estrella_n4</t>
  </si>
  <si>
    <t>bartil_lizcano_ochoa</t>
  </si>
  <si>
    <t>2021_b_centro_huila_tesalia</t>
  </si>
  <si>
    <t>boris_perez</t>
  </si>
  <si>
    <t>2021_a_centro_huila_aipe</t>
  </si>
  <si>
    <t>carlos_cabrere</t>
  </si>
  <si>
    <t>lote_ferreira</t>
  </si>
  <si>
    <t>carlos_cervera</t>
  </si>
  <si>
    <t>finca_matagual</t>
  </si>
  <si>
    <t>lote_matagual</t>
  </si>
  <si>
    <t>2021_a_centro_huila_villavieja</t>
  </si>
  <si>
    <t>finca_las_coloradas</t>
  </si>
  <si>
    <t>lote_b2_las_coloradas</t>
  </si>
  <si>
    <t>cesar_cortes</t>
  </si>
  <si>
    <t>2021_a_centro_huila_yaguara</t>
  </si>
  <si>
    <t>lote_diomatico</t>
  </si>
  <si>
    <t>lote_partido_1</t>
  </si>
  <si>
    <t>finca_ventanas</t>
  </si>
  <si>
    <t>lote_ventanas</t>
  </si>
  <si>
    <t>cesar_solano</t>
  </si>
  <si>
    <t>2021_a_centro_valle del cauca_jamundi</t>
  </si>
  <si>
    <t>la_bertha</t>
  </si>
  <si>
    <t>lote_lote_4a</t>
  </si>
  <si>
    <t>timba_-_la_bertha</t>
  </si>
  <si>
    <t>finca_maja_mar</t>
  </si>
  <si>
    <t>felipe_cifuentes</t>
  </si>
  <si>
    <t>dago_berto</t>
  </si>
  <si>
    <t>finca_hermosa</t>
  </si>
  <si>
    <t>milena_sanchez</t>
  </si>
  <si>
    <t>mercedes_vega</t>
  </si>
  <si>
    <t>finca_yusti</t>
  </si>
  <si>
    <t>lote_lote_filadeldfia</t>
  </si>
  <si>
    <t>finca_caniaveral</t>
  </si>
  <si>
    <t>lote_caniaveral</t>
  </si>
  <si>
    <t>yanior_viafra</t>
  </si>
  <si>
    <t>2021_a_centro_cauca_santander de quilichao</t>
  </si>
  <si>
    <t>la_quebrada</t>
  </si>
  <si>
    <t>lote_la_palestina</t>
  </si>
  <si>
    <t>alvaro_villegas</t>
  </si>
  <si>
    <t>finca_quebrada</t>
  </si>
  <si>
    <t>olier_baquero</t>
  </si>
  <si>
    <t>finca_bether</t>
  </si>
  <si>
    <t>lote_bether</t>
  </si>
  <si>
    <t>jaime_viveros</t>
  </si>
  <si>
    <t>finca_rubi</t>
  </si>
  <si>
    <t>lote_lote_rubi</t>
  </si>
  <si>
    <t>manuel_vicente_ortiz</t>
  </si>
  <si>
    <t>finca_las_once</t>
  </si>
  <si>
    <t>daniel_callejas</t>
  </si>
  <si>
    <t>lote_la_lecheria</t>
  </si>
  <si>
    <t>diomedes_polania_flores</t>
  </si>
  <si>
    <t>finca_las_12</t>
  </si>
  <si>
    <t>dioniso</t>
  </si>
  <si>
    <t>finca_pista_4</t>
  </si>
  <si>
    <t>lote_pista_4</t>
  </si>
  <si>
    <t>duvalier_cabrera</t>
  </si>
  <si>
    <t>2021_b_centro_huila_campoalegre</t>
  </si>
  <si>
    <t>finca_los_tubos_2</t>
  </si>
  <si>
    <t>lote_los_tubos_2</t>
  </si>
  <si>
    <t>edgar_ortiz</t>
  </si>
  <si>
    <t>finca_las_juntas</t>
  </si>
  <si>
    <t>lote_las_juntas</t>
  </si>
  <si>
    <t>eduardo_cabrera</t>
  </si>
  <si>
    <t>finca_villa_nohelia</t>
  </si>
  <si>
    <t>lote_villa_nohelia</t>
  </si>
  <si>
    <t>finca_villa_ines</t>
  </si>
  <si>
    <t>lote_villa_ines</t>
  </si>
  <si>
    <t>elver_zuleta</t>
  </si>
  <si>
    <t>enellia_llanos</t>
  </si>
  <si>
    <t>2021_b_centro_tolima_espinal</t>
  </si>
  <si>
    <t>harvey_santos</t>
  </si>
  <si>
    <t>tamireo</t>
  </si>
  <si>
    <t>finca_tamireo</t>
  </si>
  <si>
    <t>lote_la_moya</t>
  </si>
  <si>
    <t>henry_santa</t>
  </si>
  <si>
    <t>lote_la_floresta_2</t>
  </si>
  <si>
    <t>lote_teca</t>
  </si>
  <si>
    <t>jesus_flores</t>
  </si>
  <si>
    <t>bacalronio</t>
  </si>
  <si>
    <t>finca_los_alvis</t>
  </si>
  <si>
    <t>miller_gonzales</t>
  </si>
  <si>
    <t>la_nm</t>
  </si>
  <si>
    <t>lote_la_miel</t>
  </si>
  <si>
    <t>neila_avila</t>
  </si>
  <si>
    <t>2021_a_centro_tolima_saldania</t>
  </si>
  <si>
    <t>eimer_laura_lozano</t>
  </si>
  <si>
    <t>lote_florales</t>
  </si>
  <si>
    <t>lote_lote_3a</t>
  </si>
  <si>
    <t>lote_lote_3b</t>
  </si>
  <si>
    <t>lote_alfredo_suarez</t>
  </si>
  <si>
    <t>huber_fabio_gutierre</t>
  </si>
  <si>
    <t>2021_b_centro_tolima_guamo</t>
  </si>
  <si>
    <t>cerro_gordo</t>
  </si>
  <si>
    <t>agropecuaria_gonzalez</t>
  </si>
  <si>
    <t>lote_parcela_48450</t>
  </si>
  <si>
    <t>rosalba_cardozo</t>
  </si>
  <si>
    <t>finca_penias</t>
  </si>
  <si>
    <t>lote_penias_1</t>
  </si>
  <si>
    <t>jrs</t>
  </si>
  <si>
    <t>2021_b_centro_valle del cauca_ginebra</t>
  </si>
  <si>
    <t>fabian_lopez</t>
  </si>
  <si>
    <t>lote_lote_6b</t>
  </si>
  <si>
    <t>finca_yush</t>
  </si>
  <si>
    <t>lote_yusth_1</t>
  </si>
  <si>
    <t>2021_b_centro_cauca_santander de quilichao</t>
  </si>
  <si>
    <t>la_arrobleda</t>
  </si>
  <si>
    <t>lote_lote_11</t>
  </si>
  <si>
    <t>agrofuturo</t>
  </si>
  <si>
    <t>lote_lote_12</t>
  </si>
  <si>
    <t>alberto_cortez</t>
  </si>
  <si>
    <t>finca_la_morena_2</t>
  </si>
  <si>
    <t>lote_la_morena_2</t>
  </si>
  <si>
    <t>2021_a_centro_tolima_natagaima</t>
  </si>
  <si>
    <t>anchique</t>
  </si>
  <si>
    <t>finca_guacimal</t>
  </si>
  <si>
    <t>lote_83</t>
  </si>
  <si>
    <t>andigre</t>
  </si>
  <si>
    <t>finca_guaimal</t>
  </si>
  <si>
    <t>lote_buenos_aires_2</t>
  </si>
  <si>
    <t>luis_mervin</t>
  </si>
  <si>
    <t>arichique</t>
  </si>
  <si>
    <t>lote_buenos_aires_1</t>
  </si>
  <si>
    <t>los_angeles</t>
  </si>
  <si>
    <t>lote_los_palos_1</t>
  </si>
  <si>
    <t>mecury_sentes</t>
  </si>
  <si>
    <t>finca_la_mona</t>
  </si>
  <si>
    <t>roselio_villa_real</t>
  </si>
  <si>
    <t>fabio_fierro</t>
  </si>
  <si>
    <t>chorrolindo</t>
  </si>
  <si>
    <t>finca_chorrolindo</t>
  </si>
  <si>
    <t>lote_resolana</t>
  </si>
  <si>
    <t>fabio_ramirez</t>
  </si>
  <si>
    <t>finca_los_tubos_1</t>
  </si>
  <si>
    <t>lote_los_tubos_1</t>
  </si>
  <si>
    <t>faiver_javon</t>
  </si>
  <si>
    <t>2021_a_centro_tolima_ibague</t>
  </si>
  <si>
    <t>agropecuaria_la_pilar</t>
  </si>
  <si>
    <t>hernando_arvelaez</t>
  </si>
  <si>
    <t>finca_calucaima</t>
  </si>
  <si>
    <t>lote_enrramada</t>
  </si>
  <si>
    <t>magally_rengifo</t>
  </si>
  <si>
    <t>2021_a_centro_tolima_ambalema</t>
  </si>
  <si>
    <t>elkin_castro</t>
  </si>
  <si>
    <t>finca_gamba_4</t>
  </si>
  <si>
    <t>angela_maimela</t>
  </si>
  <si>
    <t>lote_pantano_1</t>
  </si>
  <si>
    <t>fondo_de_empleados</t>
  </si>
  <si>
    <t>pantano_manga</t>
  </si>
  <si>
    <t>finca_ferreira</t>
  </si>
  <si>
    <t>finca_la_parcela</t>
  </si>
  <si>
    <t>lote_b6_parcela_5c</t>
  </si>
  <si>
    <t>fralan_sanchez</t>
  </si>
  <si>
    <t>francisco_garcia_soto</t>
  </si>
  <si>
    <t>2021_a_centro_huila_tello</t>
  </si>
  <si>
    <t>lote_la_sabana</t>
  </si>
  <si>
    <t>lote_los_guacimos</t>
  </si>
  <si>
    <t>2021_b_centro_huila_tello</t>
  </si>
  <si>
    <t>finca_guacimos</t>
  </si>
  <si>
    <t>lote_guacimos</t>
  </si>
  <si>
    <t>finca_el_cobre</t>
  </si>
  <si>
    <t>lote_las_corre</t>
  </si>
  <si>
    <t>german_torres</t>
  </si>
  <si>
    <t>lote_diamantes_1</t>
  </si>
  <si>
    <t>gilberto_brent_rojas</t>
  </si>
  <si>
    <t>finca_las_cuatro</t>
  </si>
  <si>
    <t>lote_contadora</t>
  </si>
  <si>
    <t>gerardo_rodriguez</t>
  </si>
  <si>
    <t>mario_diaza</t>
  </si>
  <si>
    <t>el_chorrillo</t>
  </si>
  <si>
    <t>lote_marengo_5</t>
  </si>
  <si>
    <t>2021_a_centro_tolima_armero</t>
  </si>
  <si>
    <t>lote_asilo</t>
  </si>
  <si>
    <t>lote_chawy_1</t>
  </si>
  <si>
    <t>camilo_trujillo</t>
  </si>
  <si>
    <t>leonel_hernandez</t>
  </si>
  <si>
    <t>lote_cola_de_llano</t>
  </si>
  <si>
    <t>2021_a_centro_tolima_lerida</t>
  </si>
  <si>
    <t>2021_a_centro_tolima_venadillo</t>
  </si>
  <si>
    <t>lote_angarillo</t>
  </si>
  <si>
    <t>jair_gutierrez</t>
  </si>
  <si>
    <t>finca_pav._el_donubio</t>
  </si>
  <si>
    <t>carlos_juan_feria</t>
  </si>
  <si>
    <t>guillermo_duren</t>
  </si>
  <si>
    <t>finca_pomarrosa</t>
  </si>
  <si>
    <t>lote_pomarrosa</t>
  </si>
  <si>
    <t>finca_villa_viviana</t>
  </si>
  <si>
    <t>lote_villa_viviana</t>
  </si>
  <si>
    <t>henry_llanos</t>
  </si>
  <si>
    <t>lote_coscorron</t>
  </si>
  <si>
    <t>hernan_minu</t>
  </si>
  <si>
    <t>finca_mis_delirios</t>
  </si>
  <si>
    <t>lote_mis_delirios</t>
  </si>
  <si>
    <t>hernan_rayo</t>
  </si>
  <si>
    <t>2021_a_centro_huila_baraya</t>
  </si>
  <si>
    <t>hernando_borrees</t>
  </si>
  <si>
    <t>2021_b_centro_huila_neiva</t>
  </si>
  <si>
    <t>fortacallos</t>
  </si>
  <si>
    <t>lote_higueron</t>
  </si>
  <si>
    <t>el_cardan</t>
  </si>
  <si>
    <t>finca_el_cardan</t>
  </si>
  <si>
    <t>lote_el_cardan_2</t>
  </si>
  <si>
    <t>hugo_tovar</t>
  </si>
  <si>
    <t>lote_las_coloradas</t>
  </si>
  <si>
    <t>indalecio_gutierrez</t>
  </si>
  <si>
    <t>finca_la_maria_45</t>
  </si>
  <si>
    <t>lote_la_maria_45</t>
  </si>
  <si>
    <t>finca_zallejoncitoo</t>
  </si>
  <si>
    <t>lote_callejonato</t>
  </si>
  <si>
    <t>israel_ramirez</t>
  </si>
  <si>
    <t>ivan_sanchez</t>
  </si>
  <si>
    <t>finca_villa_del_carmen</t>
  </si>
  <si>
    <t>lote_villa_del_carmen</t>
  </si>
  <si>
    <t>jean_carlos</t>
  </si>
  <si>
    <t>2021_a_centro_huila_paicol</t>
  </si>
  <si>
    <t>jesus_antonio_barrios</t>
  </si>
  <si>
    <t>jesus_antonio_salazar</t>
  </si>
  <si>
    <t>lote_villa_nueva_2</t>
  </si>
  <si>
    <t>jesus_barrios</t>
  </si>
  <si>
    <t>lote_el_oasis</t>
  </si>
  <si>
    <t>lote_los_lirios</t>
  </si>
  <si>
    <t>jimeno_villas</t>
  </si>
  <si>
    <t>joel_rodriguez</t>
  </si>
  <si>
    <t>combeima</t>
  </si>
  <si>
    <t>finca_llano_combeima</t>
  </si>
  <si>
    <t>lote_siembre_vivas</t>
  </si>
  <si>
    <t>martha_trujillo</t>
  </si>
  <si>
    <t>2021_a_centro_tolima_alvarado</t>
  </si>
  <si>
    <t>finca_gulla</t>
  </si>
  <si>
    <t>lote_mango_a</t>
  </si>
  <si>
    <t>acosta_y_cia</t>
  </si>
  <si>
    <t>lote_menses</t>
  </si>
  <si>
    <t>lote_marengo_3</t>
  </si>
  <si>
    <t>santo_domingo</t>
  </si>
  <si>
    <t>lote_mangos_a</t>
  </si>
  <si>
    <t>granja_ut</t>
  </si>
  <si>
    <t>finca_la_salud_de_la_sierra</t>
  </si>
  <si>
    <t>donaldo_urrea</t>
  </si>
  <si>
    <t>el_cordon</t>
  </si>
  <si>
    <t>finca_el_reflejo</t>
  </si>
  <si>
    <t>lote_cordon</t>
  </si>
  <si>
    <t>efrain_ponton</t>
  </si>
  <si>
    <t>lote_estrella_1</t>
  </si>
  <si>
    <t>2021_b_centro_tolima_lerida</t>
  </si>
  <si>
    <t>lote_la_arenosa</t>
  </si>
  <si>
    <t>german_laverde</t>
  </si>
  <si>
    <t>lote_penion</t>
  </si>
  <si>
    <t>jose_antonio_carrillo</t>
  </si>
  <si>
    <t>finca_el_sifon</t>
  </si>
  <si>
    <t>lote_el_sifon</t>
  </si>
  <si>
    <t>finca_conoma</t>
  </si>
  <si>
    <t>lote_conoma_6</t>
  </si>
  <si>
    <t>juan_manuel_chinchilla</t>
  </si>
  <si>
    <t>lote_iguacitos_3</t>
  </si>
  <si>
    <t>2021_a_centro_tolima_san luis</t>
  </si>
  <si>
    <t>capote</t>
  </si>
  <si>
    <t>finca_santo_domingo</t>
  </si>
  <si>
    <t>lote_la_floralia</t>
  </si>
  <si>
    <t>enrique_borja</t>
  </si>
  <si>
    <t>finca_la_magelia</t>
  </si>
  <si>
    <t>lote_vaticano_2</t>
  </si>
  <si>
    <t>lote_cristal</t>
  </si>
  <si>
    <t>jose_osorio</t>
  </si>
  <si>
    <t>lote_escuadra_1</t>
  </si>
  <si>
    <t>finca_sinal</t>
  </si>
  <si>
    <t>lote_sinal</t>
  </si>
  <si>
    <t>soria</t>
  </si>
  <si>
    <t>lote_tio_tonio</t>
  </si>
  <si>
    <t>lote_zamorano</t>
  </si>
  <si>
    <t>lote_playa_verde_4</t>
  </si>
  <si>
    <t>lote_providencia_3_a</t>
  </si>
  <si>
    <t>carpintero</t>
  </si>
  <si>
    <t>miguel_gutierrez</t>
  </si>
  <si>
    <t>la_iguacitos</t>
  </si>
  <si>
    <t>molino_pacande</t>
  </si>
  <si>
    <t>lote_calica</t>
  </si>
  <si>
    <t>lote_brigida</t>
  </si>
  <si>
    <t>lote_parcela_5</t>
  </si>
  <si>
    <t>2021_a_centro_tolima_piedras</t>
  </si>
  <si>
    <t>desarrollos_campesinos</t>
  </si>
  <si>
    <t>lote_esmeralda_3</t>
  </si>
  <si>
    <t>2021_b_centro_huila_aipe</t>
  </si>
  <si>
    <t>lote_critobalina</t>
  </si>
  <si>
    <t>lote_parcela_n_13</t>
  </si>
  <si>
    <t>jose_angel_cortes</t>
  </si>
  <si>
    <t>lote_b5_los_mangos</t>
  </si>
  <si>
    <t>jose_franklin_marre</t>
  </si>
  <si>
    <t>lote_corrales_2</t>
  </si>
  <si>
    <t>lote_las_catorce</t>
  </si>
  <si>
    <t>lote_las_treinta</t>
  </si>
  <si>
    <t>lote_las_camelias</t>
  </si>
  <si>
    <t>jose_velen_garcia</t>
  </si>
  <si>
    <t>juan_carlos_anchez</t>
  </si>
  <si>
    <t>lote_cementerio_1</t>
  </si>
  <si>
    <t>lote_cementerio_10</t>
  </si>
  <si>
    <t>lote_cementerio_11</t>
  </si>
  <si>
    <t>lote_cementerio_12</t>
  </si>
  <si>
    <t>lote_cementerio_13</t>
  </si>
  <si>
    <t>lote_cementerio_14</t>
  </si>
  <si>
    <t>totura</t>
  </si>
  <si>
    <t>alexander_castiblanco</t>
  </si>
  <si>
    <t>puerta_penion</t>
  </si>
  <si>
    <t>lote_recuerdos</t>
  </si>
  <si>
    <t>2021_b_centro_tolima_flandes</t>
  </si>
  <si>
    <t>el_hato</t>
  </si>
  <si>
    <t>finca_hierba_buena</t>
  </si>
  <si>
    <t>lote_hierba_buena</t>
  </si>
  <si>
    <t>alvaro_aragon</t>
  </si>
  <si>
    <t>finca_ondequeal</t>
  </si>
  <si>
    <t>lote_ondequeal</t>
  </si>
  <si>
    <t>arturo_carvajal</t>
  </si>
  <si>
    <t>beatriz_leyva</t>
  </si>
  <si>
    <t>llano_de_la_virgen</t>
  </si>
  <si>
    <t>lote_bellavista_1</t>
  </si>
  <si>
    <t>lote_bellavista_2</t>
  </si>
  <si>
    <t>lote_bellavista_3</t>
  </si>
  <si>
    <t>lote_bellavista_4</t>
  </si>
  <si>
    <t>finca_cardonal_2</t>
  </si>
  <si>
    <t>lote_cardonal_2</t>
  </si>
  <si>
    <t>finca_cardonol</t>
  </si>
  <si>
    <t>lote_cardonal</t>
  </si>
  <si>
    <t>lote_formosa_2</t>
  </si>
  <si>
    <t>finca_el_mirador_2</t>
  </si>
  <si>
    <t>lote_el_mirador_2</t>
  </si>
  <si>
    <t>carlos_ortegon</t>
  </si>
  <si>
    <t>2021_a_centro_tolima_guamo</t>
  </si>
  <si>
    <t>lote_la_mectorca</t>
  </si>
  <si>
    <t>carmen_eliza_montoya</t>
  </si>
  <si>
    <t>lote_padilla</t>
  </si>
  <si>
    <t>cesar_galindo</t>
  </si>
  <si>
    <t>diego_parody</t>
  </si>
  <si>
    <t>edwar_ramirez</t>
  </si>
  <si>
    <t>finca_cristoles</t>
  </si>
  <si>
    <t>lote_cristoles_2</t>
  </si>
  <si>
    <t>eleser_prada</t>
  </si>
  <si>
    <t>enrique_barreto</t>
  </si>
  <si>
    <t>ernesto_tovar</t>
  </si>
  <si>
    <t>lote_la_joya_10</t>
  </si>
  <si>
    <t>lote_la_joya_11</t>
  </si>
  <si>
    <t>lote_la_joya_12</t>
  </si>
  <si>
    <t>lote_la_joya_13</t>
  </si>
  <si>
    <t>lote_la_joya_14</t>
  </si>
  <si>
    <t>lote_la_joya_15</t>
  </si>
  <si>
    <t>lote_la_joya_16</t>
  </si>
  <si>
    <t>lote_la_joya_2</t>
  </si>
  <si>
    <t>lote_la_joya_3</t>
  </si>
  <si>
    <t>lote_la_joya_4</t>
  </si>
  <si>
    <t>lote_la_joya_5</t>
  </si>
  <si>
    <t>lote_la_joya_6</t>
  </si>
  <si>
    <t>lote_la_joya_7</t>
  </si>
  <si>
    <t>lote_la_joya_8</t>
  </si>
  <si>
    <t>lote_la_joya_9</t>
  </si>
  <si>
    <t>finca_costolio</t>
  </si>
  <si>
    <t>lote_costolio</t>
  </si>
  <si>
    <t>lote_la_ilusion</t>
  </si>
  <si>
    <t>lote_san_felipe</t>
  </si>
  <si>
    <t>finca_los_glorios</t>
  </si>
  <si>
    <t>lote_los_glorios</t>
  </si>
  <si>
    <t>finca_potrero_nuevo</t>
  </si>
  <si>
    <t>lote_potrero_nuevo</t>
  </si>
  <si>
    <t>finca_la_caho</t>
  </si>
  <si>
    <t>lote_la_caho</t>
  </si>
  <si>
    <t>lote_santa_helena</t>
  </si>
  <si>
    <t>finca_corazon</t>
  </si>
  <si>
    <t>lote_corazon</t>
  </si>
  <si>
    <t>gundunlejo</t>
  </si>
  <si>
    <t>gundualejo</t>
  </si>
  <si>
    <t>finca_trinidad</t>
  </si>
  <si>
    <t>lote_trinidad</t>
  </si>
  <si>
    <t>henry_cardozo</t>
  </si>
  <si>
    <t>lote_el_bosque</t>
  </si>
  <si>
    <t>herson_briniez</t>
  </si>
  <si>
    <t>hugo_urenia</t>
  </si>
  <si>
    <t>finca_palocoposo</t>
  </si>
  <si>
    <t>lote_palocoposo_1</t>
  </si>
  <si>
    <t>lote_palocoposo_2</t>
  </si>
  <si>
    <t>lote_palocoposo_3</t>
  </si>
  <si>
    <t>lote_europa</t>
  </si>
  <si>
    <t>james_osuna</t>
  </si>
  <si>
    <t>lote_europa_2</t>
  </si>
  <si>
    <t>lote_europa_3</t>
  </si>
  <si>
    <t>finca_palitos</t>
  </si>
  <si>
    <t>lote_palitos</t>
  </si>
  <si>
    <t>jhon_henry_bernal</t>
  </si>
  <si>
    <t>jorge_mogolllon</t>
  </si>
  <si>
    <t>jorge_saavedra</t>
  </si>
  <si>
    <t>paraclero</t>
  </si>
  <si>
    <t>finca_la_victoria_2</t>
  </si>
  <si>
    <t>lote_la_victoria_2</t>
  </si>
  <si>
    <t>juan_cardoso</t>
  </si>
  <si>
    <t>lote_palmar</t>
  </si>
  <si>
    <t>chamba</t>
  </si>
  <si>
    <t>finca_las_11</t>
  </si>
  <si>
    <t>luis_celis</t>
  </si>
  <si>
    <t>aldana</t>
  </si>
  <si>
    <t>finca_esperenza</t>
  </si>
  <si>
    <t>lote_gundualejo</t>
  </si>
  <si>
    <t>marcos_barrero</t>
  </si>
  <si>
    <t>finca_los_hobitos</t>
  </si>
  <si>
    <t>lote_los_habitos</t>
  </si>
  <si>
    <t>miguel_bernate</t>
  </si>
  <si>
    <t>misael_cardoso</t>
  </si>
  <si>
    <t>misael_reyes</t>
  </si>
  <si>
    <t>camala</t>
  </si>
  <si>
    <t>lote_el_condor</t>
  </si>
  <si>
    <t>nelson_aragon</t>
  </si>
  <si>
    <t>camalo</t>
  </si>
  <si>
    <t>finca_la_aguada</t>
  </si>
  <si>
    <t>lote_la_aguada</t>
  </si>
  <si>
    <t>finca_terminal</t>
  </si>
  <si>
    <t>lote_terminal_1</t>
  </si>
  <si>
    <t>oscar_cortez</t>
  </si>
  <si>
    <t>lote_colonia</t>
  </si>
  <si>
    <t>lote_san_luiz</t>
  </si>
  <si>
    <t>finca_llano_largo</t>
  </si>
  <si>
    <t>lote_llano_largo</t>
  </si>
  <si>
    <t>pedro_leon_sotelo</t>
  </si>
  <si>
    <t>finca_el_daddy</t>
  </si>
  <si>
    <t>lote_el_daddy</t>
  </si>
  <si>
    <t>raul_herran</t>
  </si>
  <si>
    <t>finca_el_daddy_2</t>
  </si>
  <si>
    <t>lote_el_daddy_2</t>
  </si>
  <si>
    <t>finca_canta_rano_1</t>
  </si>
  <si>
    <t>lote_canta_rano_1</t>
  </si>
  <si>
    <t>rodrigo_rodriguez</t>
  </si>
  <si>
    <t>finca_canta_rano_2</t>
  </si>
  <si>
    <t>lote_canta_rano_2</t>
  </si>
  <si>
    <t>rut_mila_yara</t>
  </si>
  <si>
    <t>salguero_gonzalez</t>
  </si>
  <si>
    <t>guadunlejo</t>
  </si>
  <si>
    <t>lote_san_antonio_2</t>
  </si>
  <si>
    <t>lote_san_jeronimo</t>
  </si>
  <si>
    <t>lote_frontera</t>
  </si>
  <si>
    <t>lote_macondo_1</t>
  </si>
  <si>
    <t>lote_macondo_2</t>
  </si>
  <si>
    <t>2021_b_centro_tolima_ortega</t>
  </si>
  <si>
    <t>ortega</t>
  </si>
  <si>
    <t>finca_el_pinial</t>
  </si>
  <si>
    <t>lote_el_pinial</t>
  </si>
  <si>
    <t>german_molina</t>
  </si>
  <si>
    <t>finca_saladito</t>
  </si>
  <si>
    <t>lote_saladito</t>
  </si>
  <si>
    <t>luis_ariel_bermudez</t>
  </si>
  <si>
    <t>finca_tecas_2</t>
  </si>
  <si>
    <t>lote_tecas_2</t>
  </si>
  <si>
    <t>lote_cementerio_15</t>
  </si>
  <si>
    <t>lote_cementerio_16</t>
  </si>
  <si>
    <t>lote_cementerio_2</t>
  </si>
  <si>
    <t>lote_cementerio_3</t>
  </si>
  <si>
    <t>lote_cementerio_4</t>
  </si>
  <si>
    <t>lote_cementerio_5</t>
  </si>
  <si>
    <t>lote_cementerio_6</t>
  </si>
  <si>
    <t>lote_cementerio_7</t>
  </si>
  <si>
    <t>lote_cementerio_8</t>
  </si>
  <si>
    <t>lote_cementerio_9</t>
  </si>
  <si>
    <t>lote_sabana</t>
  </si>
  <si>
    <t>juan_pablo_solano</t>
  </si>
  <si>
    <t>lote_pitojui</t>
  </si>
  <si>
    <t>lote_b4_el_tesoro</t>
  </si>
  <si>
    <t>julio_cesar_tovar</t>
  </si>
  <si>
    <t>leupoldo_hernandez</t>
  </si>
  <si>
    <t>2021_a_centro_huila_teruel</t>
  </si>
  <si>
    <t>finca_lericas</t>
  </si>
  <si>
    <t>libardo_trujillo_monje</t>
  </si>
  <si>
    <t>finca_yaguarito</t>
  </si>
  <si>
    <t>lote_yaguarito</t>
  </si>
  <si>
    <t>liborio_cuella</t>
  </si>
  <si>
    <t>loborio_cuellar</t>
  </si>
  <si>
    <t>finca_agricola_global</t>
  </si>
  <si>
    <t>los_pastusos</t>
  </si>
  <si>
    <t>2021_a_centro_huila_altamira</t>
  </si>
  <si>
    <t>finca_el_ligo</t>
  </si>
  <si>
    <t>lote_el_ligo</t>
  </si>
  <si>
    <t>los_venados</t>
  </si>
  <si>
    <t>finca_los_venados</t>
  </si>
  <si>
    <t>2021_b_centro_huila_paicol</t>
  </si>
  <si>
    <t>maribel_rojas</t>
  </si>
  <si>
    <t>finca_orquideas</t>
  </si>
  <si>
    <t>lote_orquideas</t>
  </si>
  <si>
    <t>mauricio_callejas</t>
  </si>
  <si>
    <t>lote_la_veguita</t>
  </si>
  <si>
    <t>finca_las_piscinas</t>
  </si>
  <si>
    <t>lote_triangulo_3</t>
  </si>
  <si>
    <t>mauricio_falan</t>
  </si>
  <si>
    <t>mauvarin_vinda</t>
  </si>
  <si>
    <t>2021_a_centro_huila_garzon</t>
  </si>
  <si>
    <t>balseadero</t>
  </si>
  <si>
    <t>finca_calerela</t>
  </si>
  <si>
    <t>lote_susecion_fernandez</t>
  </si>
  <si>
    <t>mercedes_fernandez</t>
  </si>
  <si>
    <t>finca_el_jazmin</t>
  </si>
  <si>
    <t>lote_el_jazmin_1</t>
  </si>
  <si>
    <t>miguel_fierros</t>
  </si>
  <si>
    <t>2021_a_centro_huila_hobo</t>
  </si>
  <si>
    <t>vileco</t>
  </si>
  <si>
    <t>finca_el_lobito</t>
  </si>
  <si>
    <t>lote_lobito</t>
  </si>
  <si>
    <t>nancy_polania</t>
  </si>
  <si>
    <t>lote_b7</t>
  </si>
  <si>
    <t>nelson_calderon</t>
  </si>
  <si>
    <t>lote_redregoza_5</t>
  </si>
  <si>
    <t>emilio_sanabria</t>
  </si>
  <si>
    <t>finca_la_cuchumby</t>
  </si>
  <si>
    <t>lote_la_cuchumby</t>
  </si>
  <si>
    <t>fermin_moncaleano</t>
  </si>
  <si>
    <t>gilberto_gutierrez</t>
  </si>
  <si>
    <t>guillermo_biniez</t>
  </si>
  <si>
    <t>humberto_diaz</t>
  </si>
  <si>
    <t>lote_el_danubio</t>
  </si>
  <si>
    <t>inversiones_espinosa</t>
  </si>
  <si>
    <t>finca_agualito_2</t>
  </si>
  <si>
    <t>lote_agualito_2</t>
  </si>
  <si>
    <t>jaime_herran</t>
  </si>
  <si>
    <t>finca_briniez_9</t>
  </si>
  <si>
    <t>lote_briniez_9</t>
  </si>
  <si>
    <t>jesus_lozano</t>
  </si>
  <si>
    <t>finca_san_mateo</t>
  </si>
  <si>
    <t>lote_san_mateo</t>
  </si>
  <si>
    <t>jose_didimo_lozano</t>
  </si>
  <si>
    <t>lote_los_potrillos_1</t>
  </si>
  <si>
    <t>luis_ernesto_reyes</t>
  </si>
  <si>
    <t>mario_quintana</t>
  </si>
  <si>
    <t>lote_los_potrillos_2</t>
  </si>
  <si>
    <t>norma_reyes</t>
  </si>
  <si>
    <t>tito_guarnizo</t>
  </si>
  <si>
    <t>yesid_guzman</t>
  </si>
  <si>
    <t>finca_chacaron</t>
  </si>
  <si>
    <t>lote_chacaron</t>
  </si>
  <si>
    <t>oderar_camargo</t>
  </si>
  <si>
    <t>odilo_lozada</t>
  </si>
  <si>
    <t>2021_b_centro_tolima_ibague</t>
  </si>
  <si>
    <t>mauricio_jaime</t>
  </si>
  <si>
    <t>lote_7b</t>
  </si>
  <si>
    <t>sibyla_puentes</t>
  </si>
  <si>
    <t>2021_b_centro_tolima_piedras</t>
  </si>
  <si>
    <t>tirso_hernandez</t>
  </si>
  <si>
    <t>uriel_gaitan</t>
  </si>
  <si>
    <t>finca_tambre_1</t>
  </si>
  <si>
    <t>lote_tambre_1</t>
  </si>
  <si>
    <t>olimpo_montenegro</t>
  </si>
  <si>
    <t>lote_milagro</t>
  </si>
  <si>
    <t>orden_camacho</t>
  </si>
  <si>
    <t>finca_callejon</t>
  </si>
  <si>
    <t>lote_callejon</t>
  </si>
  <si>
    <t>2021_b_centro_huila_rivera</t>
  </si>
  <si>
    <t>lote_la_pedregosa</t>
  </si>
  <si>
    <t>oscar_mora</t>
  </si>
  <si>
    <t>finca_caribe</t>
  </si>
  <si>
    <t>lote_caribe</t>
  </si>
  <si>
    <t>finca_los_olivos</t>
  </si>
  <si>
    <t>lote_los_olivos</t>
  </si>
  <si>
    <t>finca_las_bahamas</t>
  </si>
  <si>
    <t>lote_las_bahamas</t>
  </si>
  <si>
    <t>reynel_camacho</t>
  </si>
  <si>
    <t>rigoberto_conde</t>
  </si>
  <si>
    <t>finca_el_trapichito</t>
  </si>
  <si>
    <t>lote_el_trapichito</t>
  </si>
  <si>
    <t>2021_a_centro_huila_rivera</t>
  </si>
  <si>
    <t>paniquita</t>
  </si>
  <si>
    <t>finca_paniquita</t>
  </si>
  <si>
    <t>lote_paniquita</t>
  </si>
  <si>
    <t>sebastian_ortiz</t>
  </si>
  <si>
    <t>victor_julio_vizda</t>
  </si>
  <si>
    <t>vitaco</t>
  </si>
  <si>
    <t>lote_la_hermosa</t>
  </si>
  <si>
    <t>victor_martinez</t>
  </si>
  <si>
    <t>finca_palmasola</t>
  </si>
  <si>
    <t>lote_lote_2o</t>
  </si>
  <si>
    <t>wilmer_fierro</t>
  </si>
  <si>
    <t>finca_los_pinacos</t>
  </si>
  <si>
    <t>lote_los_pinacos</t>
  </si>
  <si>
    <t>wilson_cerquera</t>
  </si>
  <si>
    <t>yezid_gonzales</t>
  </si>
  <si>
    <t>finca_juventos</t>
  </si>
  <si>
    <t>lote_juventos</t>
  </si>
  <si>
    <t>yolanda_sanchez</t>
  </si>
  <si>
    <t>chucuni</t>
  </si>
  <si>
    <t>inversiones_pacande</t>
  </si>
  <si>
    <t>lote_48</t>
  </si>
  <si>
    <t>finca_tambre_2</t>
  </si>
  <si>
    <t>lote_tambre_2</t>
  </si>
  <si>
    <t>2020_a_centro_huila_campoalegre</t>
  </si>
  <si>
    <t>finca_la_tira</t>
  </si>
  <si>
    <t>faiber_joven</t>
  </si>
  <si>
    <t>finca_la_niapa</t>
  </si>
  <si>
    <t>lote_la_niapa</t>
  </si>
  <si>
    <t>eder_naniez</t>
  </si>
  <si>
    <t>2020_a_centro_tolima_natagaima</t>
  </si>
  <si>
    <t>finca_poira</t>
  </si>
  <si>
    <t>carlos_culma0</t>
  </si>
  <si>
    <t>2020_a_centro_tolima_purificacion</t>
  </si>
  <si>
    <t>juan_correra</t>
  </si>
  <si>
    <t>jorge_cabezas</t>
  </si>
  <si>
    <t>lote_la_maseta</t>
  </si>
  <si>
    <t>lote_la_mesota</t>
  </si>
  <si>
    <t>lote_palma_seca_2</t>
  </si>
  <si>
    <t>lote_palma_seca_1</t>
  </si>
  <si>
    <t>teresa_sabala</t>
  </si>
  <si>
    <t>chenche_asolcado</t>
  </si>
  <si>
    <t>lote_lote_margarita</t>
  </si>
  <si>
    <t>hugo_cestenio</t>
  </si>
  <si>
    <t>2020_a_centro_tolima_saldania</t>
  </si>
  <si>
    <t>jose_ramon_hernandez</t>
  </si>
  <si>
    <t>2020_a_centro_tolima_lerida</t>
  </si>
  <si>
    <t>finca_penion</t>
  </si>
  <si>
    <t>jose_carrillo</t>
  </si>
  <si>
    <t>finca_bosque</t>
  </si>
  <si>
    <t>lote_bosque</t>
  </si>
  <si>
    <t>finca_salud_de_la_sierra</t>
  </si>
  <si>
    <t>german_aldana</t>
  </si>
  <si>
    <t>finca_los_cauchos_solia</t>
  </si>
  <si>
    <t>lote_larquero</t>
  </si>
  <si>
    <t>agropecuaria_la_soma</t>
  </si>
  <si>
    <t>2020_a_centro_tolima_venadillo</t>
  </si>
  <si>
    <t>lote_dinde_2</t>
  </si>
  <si>
    <t>lote_vaticano_6</t>
  </si>
  <si>
    <t>lote_esmeralda_</t>
  </si>
  <si>
    <t>lote_carro_2</t>
  </si>
  <si>
    <t>2020_a_centro_tolima_ibague</t>
  </si>
  <si>
    <t>finca_pablerito</t>
  </si>
  <si>
    <t>lote_mangas_</t>
  </si>
  <si>
    <t>arrocera_</t>
  </si>
  <si>
    <t>cultivos_casas</t>
  </si>
  <si>
    <t>finca_peralas</t>
  </si>
  <si>
    <t>lote_3-a</t>
  </si>
  <si>
    <t>felix_thomas_avango</t>
  </si>
  <si>
    <t>2020_a_centro_huila_rivera</t>
  </si>
  <si>
    <t>finca_riverita</t>
  </si>
  <si>
    <t>lote_riverita</t>
  </si>
  <si>
    <t>albadan</t>
  </si>
  <si>
    <t>finca_el_albadan</t>
  </si>
  <si>
    <t>lote_el_albadan</t>
  </si>
  <si>
    <t>el_albadan</t>
  </si>
  <si>
    <t>lote_el_albadan_1</t>
  </si>
  <si>
    <t>sacarlas_cortes</t>
  </si>
  <si>
    <t>finca_el_diamante_2</t>
  </si>
  <si>
    <t>la_holanda</t>
  </si>
  <si>
    <t>finca_loma</t>
  </si>
  <si>
    <t>william_padilla</t>
  </si>
  <si>
    <t>chacal</t>
  </si>
  <si>
    <t>alexandra_lozano</t>
  </si>
  <si>
    <t>finca_agropecuaria_garcia</t>
  </si>
  <si>
    <t>carlos_feria</t>
  </si>
  <si>
    <t>chicuni</t>
  </si>
  <si>
    <t>lote_41</t>
  </si>
  <si>
    <t>juan_carlos_cuellar</t>
  </si>
  <si>
    <t>finca_el_algodon</t>
  </si>
  <si>
    <t>lote_el_algodon</t>
  </si>
  <si>
    <t>finca_el_tigrito_1</t>
  </si>
  <si>
    <t>lote_el_tigrito_1</t>
  </si>
  <si>
    <t>arturo_andiado</t>
  </si>
  <si>
    <t>lote_el_tigrito_2</t>
  </si>
  <si>
    <t>finca_iguasito</t>
  </si>
  <si>
    <t>lote_iguasito</t>
  </si>
  <si>
    <t>finca_el_gredal_1</t>
  </si>
  <si>
    <t>lote_el_gredal_1</t>
  </si>
  <si>
    <t>victor_joven</t>
  </si>
  <si>
    <t>yesid_murcia</t>
  </si>
  <si>
    <t>lote_chontadur_1</t>
  </si>
  <si>
    <t>2020_a_centro_huila_tello</t>
  </si>
  <si>
    <t>lote_bruselas_6</t>
  </si>
  <si>
    <t>lote_1056</t>
  </si>
  <si>
    <t>lote_el_agronomo</t>
  </si>
  <si>
    <t>lote_bajo_san_diego</t>
  </si>
  <si>
    <t>2020_a_centro_huila_villavieja</t>
  </si>
  <si>
    <t>lote_los_mangos_2</t>
  </si>
  <si>
    <t>franklin_monje</t>
  </si>
  <si>
    <t>lote_los_mangos_1</t>
  </si>
  <si>
    <t>jose_huber_tovar</t>
  </si>
  <si>
    <t>finca_carretera</t>
  </si>
  <si>
    <t>lote_la_carrilera</t>
  </si>
  <si>
    <t>cristobal_calderon</t>
  </si>
  <si>
    <t>salomon_forero</t>
  </si>
  <si>
    <t>jairo_sandoval</t>
  </si>
  <si>
    <t>indolencia_gutierrez</t>
  </si>
  <si>
    <t>ramiro_calderon</t>
  </si>
  <si>
    <t>finca_viaducto</t>
  </si>
  <si>
    <t>lote_el_viaducto_1</t>
  </si>
  <si>
    <t>eliodoro_cortes</t>
  </si>
  <si>
    <t>lote_el_pedregal</t>
  </si>
  <si>
    <t>silvio_cortes</t>
  </si>
  <si>
    <t>guillermo_quesada</t>
  </si>
  <si>
    <t>froilan_sanchez</t>
  </si>
  <si>
    <t>abelardo_bahamon</t>
  </si>
  <si>
    <t>finca_la_piniata</t>
  </si>
  <si>
    <t>lote_la_piniata</t>
  </si>
  <si>
    <t>fredy_bahamon</t>
  </si>
  <si>
    <t>johana_capera</t>
  </si>
  <si>
    <t>finca_el_zajon</t>
  </si>
  <si>
    <t>lote_zanjon_1</t>
  </si>
  <si>
    <t>isauro_bahamon</t>
  </si>
  <si>
    <t>lote_zanjon_2_</t>
  </si>
  <si>
    <t>oscar_pacheco</t>
  </si>
  <si>
    <t>lote_zanjon_2</t>
  </si>
  <si>
    <t>2020_a_centro_huila_neiva</t>
  </si>
  <si>
    <t>guaciro</t>
  </si>
  <si>
    <t>lote_vegavieja</t>
  </si>
  <si>
    <t>2020_a_centro_huila_palermo</t>
  </si>
  <si>
    <t>manuel_cerquera</t>
  </si>
  <si>
    <t>felix_montenegro</t>
  </si>
  <si>
    <t>finca_pista</t>
  </si>
  <si>
    <t>javier_rivero</t>
  </si>
  <si>
    <t>lote_bonanza_2</t>
  </si>
  <si>
    <t>lote_bonanza_1</t>
  </si>
  <si>
    <t>finca_los_arboles</t>
  </si>
  <si>
    <t>lote_los_arboles</t>
  </si>
  <si>
    <t>finca_municipio</t>
  </si>
  <si>
    <t>lote_municipio</t>
  </si>
  <si>
    <t>derly</t>
  </si>
  <si>
    <t>finca_piloanza</t>
  </si>
  <si>
    <t>lote_piloanza</t>
  </si>
  <si>
    <t>jose_fierro</t>
  </si>
  <si>
    <t>finca_el_sauce</t>
  </si>
  <si>
    <t>lote_el_sauce</t>
  </si>
  <si>
    <t>oliverio_zuleta</t>
  </si>
  <si>
    <t>finca_futuro_2</t>
  </si>
  <si>
    <t>lote_futuro_2</t>
  </si>
  <si>
    <t>finca_pista_2</t>
  </si>
  <si>
    <t>lote_pista_2</t>
  </si>
  <si>
    <t>duvalier</t>
  </si>
  <si>
    <t>finca_pista_1</t>
  </si>
  <si>
    <t>lote_pista_1</t>
  </si>
  <si>
    <t>ciro_camacho</t>
  </si>
  <si>
    <t>arnulfo_gutierrez</t>
  </si>
  <si>
    <t>hernando_borreo</t>
  </si>
  <si>
    <t>finca_arenoso</t>
  </si>
  <si>
    <t>lote_cinco</t>
  </si>
  <si>
    <t>hernan_bonilla</t>
  </si>
  <si>
    <t>finca_tune</t>
  </si>
  <si>
    <t>lote_tune</t>
  </si>
  <si>
    <t>victor_quintea</t>
  </si>
  <si>
    <t>finca_palma_soto</t>
  </si>
  <si>
    <t>2020_a_centro_tolima_prado</t>
  </si>
  <si>
    <t>catala</t>
  </si>
  <si>
    <t>finca_prado</t>
  </si>
  <si>
    <t>lote_la_23</t>
  </si>
  <si>
    <t>lote_la_reservita</t>
  </si>
  <si>
    <t>virginia</t>
  </si>
  <si>
    <t>cabalan</t>
  </si>
  <si>
    <t>lote_margarita</t>
  </si>
  <si>
    <t>nicolas_guarnizo</t>
  </si>
  <si>
    <t>lote_aradas</t>
  </si>
  <si>
    <t>hermes_arangon</t>
  </si>
  <si>
    <t>carlos_avilas</t>
  </si>
  <si>
    <t>lote_la_manga_2</t>
  </si>
  <si>
    <t>fausino_hernandez</t>
  </si>
  <si>
    <t>nidia_triana</t>
  </si>
  <si>
    <t>lote_brigada_yorozu</t>
  </si>
  <si>
    <t>fredy_barragan</t>
  </si>
  <si>
    <t>2020_a_centro_tolima_piedras</t>
  </si>
  <si>
    <t>mateo_meyer</t>
  </si>
  <si>
    <t>lote_10-b1</t>
  </si>
  <si>
    <t>desawalo_campesinas</t>
  </si>
  <si>
    <t>lote_casas</t>
  </si>
  <si>
    <t>finca_cauchitos</t>
  </si>
  <si>
    <t>finca_santa_rit</t>
  </si>
  <si>
    <t>2020_a_centro_tolima_alvarado</t>
  </si>
  <si>
    <t>lote_puerta</t>
  </si>
  <si>
    <t>magdalena_garcia</t>
  </si>
  <si>
    <t>wilmar_armanza</t>
  </si>
  <si>
    <t>lote_villa_melida</t>
  </si>
  <si>
    <t>emiliano_saavedra</t>
  </si>
  <si>
    <t>la_vuelta</t>
  </si>
  <si>
    <t>finca_la_vivienda</t>
  </si>
  <si>
    <t>lote_la_vivienda</t>
  </si>
  <si>
    <t>2020_a_centro_huila_yaguara</t>
  </si>
  <si>
    <t>lote_villa_paula_3</t>
  </si>
  <si>
    <t>lote_la_gruta</t>
  </si>
  <si>
    <t>jose_eli_cabrera</t>
  </si>
  <si>
    <t>vila</t>
  </si>
  <si>
    <t>jose_luis_ramirez</t>
  </si>
  <si>
    <t>fortalecillos</t>
  </si>
  <si>
    <t>2020_a_centro_huila_aipe</t>
  </si>
  <si>
    <t>lote_el_bote</t>
  </si>
  <si>
    <t>lote_el_jordan</t>
  </si>
  <si>
    <t>2020_a_centro_huila_baraya</t>
  </si>
  <si>
    <t>lote_el_cardan_1</t>
  </si>
  <si>
    <t>arcerio_sanchez</t>
  </si>
  <si>
    <t>finca_el_cementerio</t>
  </si>
  <si>
    <t>lote_el_cementerio_2</t>
  </si>
  <si>
    <t>lote_el_cementerio_1</t>
  </si>
  <si>
    <t>reynel_cerquera</t>
  </si>
  <si>
    <t>finca_el_copey</t>
  </si>
  <si>
    <t>lote_el_copey</t>
  </si>
  <si>
    <t>rigoberto_cisari</t>
  </si>
  <si>
    <t>finca_la_pista_4</t>
  </si>
  <si>
    <t>lote_la_pista_4</t>
  </si>
  <si>
    <t>lote_jazmin_2</t>
  </si>
  <si>
    <t>finca_juventus</t>
  </si>
  <si>
    <t>lote_juventus</t>
  </si>
  <si>
    <t>uldario_gonzalez</t>
  </si>
  <si>
    <t>leonilde_pulecio</t>
  </si>
  <si>
    <t>finca_vivero</t>
  </si>
  <si>
    <t>lote_vivero_2</t>
  </si>
  <si>
    <t>lote_vivero_1</t>
  </si>
  <si>
    <t>lote_la_paz</t>
  </si>
  <si>
    <t>alirio_meneloza</t>
  </si>
  <si>
    <t>finca_capote</t>
  </si>
  <si>
    <t>jose_alcides_lopez</t>
  </si>
  <si>
    <t>finca_velalcazar</t>
  </si>
  <si>
    <t>lote_velalcazar</t>
  </si>
  <si>
    <t>finca_caucho_2</t>
  </si>
  <si>
    <t>diego_andrade</t>
  </si>
  <si>
    <t>finca_parcela_13_14</t>
  </si>
  <si>
    <t>luz_marta_andrade</t>
  </si>
  <si>
    <t>lote_arada_3</t>
  </si>
  <si>
    <t>juan_carlos_gonzales</t>
  </si>
  <si>
    <t>lote_barrialosa_2</t>
  </si>
  <si>
    <t>ricardo_ramirez</t>
  </si>
  <si>
    <t>lote_el_arete</t>
  </si>
  <si>
    <t>yamir_lozano</t>
  </si>
  <si>
    <t>lote_coco_1</t>
  </si>
  <si>
    <t>la_ovejera</t>
  </si>
  <si>
    <t>finca_aceituno</t>
  </si>
  <si>
    <t>mata</t>
  </si>
  <si>
    <t>leonardo_correcha</t>
  </si>
  <si>
    <t>lote_cuircal</t>
  </si>
  <si>
    <t>teresa_cabezas</t>
  </si>
  <si>
    <t>finca_barriolozsa</t>
  </si>
  <si>
    <t>lote_barriolozsa</t>
  </si>
  <si>
    <t>francisco_cardoso</t>
  </si>
  <si>
    <t>lote_rayadoro</t>
  </si>
  <si>
    <t>finca_la_miel</t>
  </si>
  <si>
    <t>lote_esplendor</t>
  </si>
  <si>
    <t>cesar_trujillo</t>
  </si>
  <si>
    <t>luis_aponte</t>
  </si>
  <si>
    <t>lote_virginia_3</t>
  </si>
  <si>
    <t>gustavo_rodriguez</t>
  </si>
  <si>
    <t>armando_cerquera</t>
  </si>
  <si>
    <t>lote_guacimal</t>
  </si>
  <si>
    <t>antonio_vieda</t>
  </si>
  <si>
    <t>del_arroz_isabel_ruiz</t>
  </si>
  <si>
    <t>oderay_cormera</t>
  </si>
  <si>
    <t>jesus_salazar</t>
  </si>
  <si>
    <t>finca_argelia</t>
  </si>
  <si>
    <t>lote_argelia</t>
  </si>
  <si>
    <t>jose_montenegro</t>
  </si>
  <si>
    <t>finca_la_sabana</t>
  </si>
  <si>
    <t>lote_la_calderona</t>
  </si>
  <si>
    <t>hernando_barrera</t>
  </si>
  <si>
    <t>finca_rio_negro</t>
  </si>
  <si>
    <t>lote_rio_negro</t>
  </si>
  <si>
    <t>hernan_mina</t>
  </si>
  <si>
    <t>paulo_andres_cerquera</t>
  </si>
  <si>
    <t>lote_berlin_1</t>
  </si>
  <si>
    <t>lote_siempre_viva</t>
  </si>
  <si>
    <t>lote_parc_9</t>
  </si>
  <si>
    <t>jabalcon_-_maria</t>
  </si>
  <si>
    <t>leonicio_rodriguez</t>
  </si>
  <si>
    <t>lote_arada_9</t>
  </si>
  <si>
    <t>jaime_aragon</t>
  </si>
  <si>
    <t>lote_las_ninias</t>
  </si>
  <si>
    <t>herlmer_lozano</t>
  </si>
  <si>
    <t>finca_la_pedragoza</t>
  </si>
  <si>
    <t>lote_la_pedragoza_4</t>
  </si>
  <si>
    <t>finca_estrella_</t>
  </si>
  <si>
    <t>fernando_amaya</t>
  </si>
  <si>
    <t>las_rosas</t>
  </si>
  <si>
    <t>finca_cocondeo</t>
  </si>
  <si>
    <t>lote_san_joaquin</t>
  </si>
  <si>
    <t>trapichito</t>
  </si>
  <si>
    <t>hernan_polania</t>
  </si>
  <si>
    <t>carmelo_mermudez</t>
  </si>
  <si>
    <t>lote_changay</t>
  </si>
  <si>
    <t>albeiro_lozano</t>
  </si>
  <si>
    <t>lote_pedraguza</t>
  </si>
  <si>
    <t>2020_b_centro_tolima_espinal</t>
  </si>
  <si>
    <t>finca_canta_rana</t>
  </si>
  <si>
    <t>lote_canta_rana_1</t>
  </si>
  <si>
    <t>finca_canta_rana_2</t>
  </si>
  <si>
    <t>lote_canta_rana_2</t>
  </si>
  <si>
    <t>lote_el_dady_2</t>
  </si>
  <si>
    <t>raul_herran_</t>
  </si>
  <si>
    <t>lote_terminal1</t>
  </si>
  <si>
    <t>lote_terminal_2</t>
  </si>
  <si>
    <t>canustos</t>
  </si>
  <si>
    <t>lote_corazon_</t>
  </si>
  <si>
    <t>hector_mogollon_</t>
  </si>
  <si>
    <t>2020_b_centro_tolima_guamo</t>
  </si>
  <si>
    <t>finca_santa_rira</t>
  </si>
  <si>
    <t>lote_las_9_</t>
  </si>
  <si>
    <t>leornardo_garces</t>
  </si>
  <si>
    <t>morena</t>
  </si>
  <si>
    <t>finca_guadualejo</t>
  </si>
  <si>
    <t>lote_guadualejo_2</t>
  </si>
  <si>
    <t>alex_castiblanco</t>
  </si>
  <si>
    <t>gerardo_acosta</t>
  </si>
  <si>
    <t>finca_la_sierra</t>
  </si>
  <si>
    <t>lote_la_sierra</t>
  </si>
  <si>
    <t>finca_las_7_</t>
  </si>
  <si>
    <t>lote_san_francisco_1</t>
  </si>
  <si>
    <t>lote_san_francisco_2</t>
  </si>
  <si>
    <t>jairo_acosta</t>
  </si>
  <si>
    <t>finca_zafra</t>
  </si>
  <si>
    <t>lote_zafra</t>
  </si>
  <si>
    <t>finca_santelino</t>
  </si>
  <si>
    <t>lote_santelino</t>
  </si>
  <si>
    <t>lote_los_hobitos</t>
  </si>
  <si>
    <t>finca_el_regio</t>
  </si>
  <si>
    <t>lote_el_regio</t>
  </si>
  <si>
    <t>germpan_cuervo</t>
  </si>
  <si>
    <t>finca_seminario</t>
  </si>
  <si>
    <t>lote_seminario_1</t>
  </si>
  <si>
    <t>lote_seminario_2</t>
  </si>
  <si>
    <t>paujail</t>
  </si>
  <si>
    <t>finca_castalia</t>
  </si>
  <si>
    <t>lote_castalia</t>
  </si>
  <si>
    <t>hugo_uruenia</t>
  </si>
  <si>
    <t>bella_vista</t>
  </si>
  <si>
    <t>lote_bella_vista_3</t>
  </si>
  <si>
    <t>lote_bella_vista_2</t>
  </si>
  <si>
    <t>lote_bella_vista_1</t>
  </si>
  <si>
    <t>zerrezuela</t>
  </si>
  <si>
    <t>finca_cerros_2</t>
  </si>
  <si>
    <t>lote_cerros_2</t>
  </si>
  <si>
    <t>lote_santa_maria</t>
  </si>
  <si>
    <t>lote_cerros_1</t>
  </si>
  <si>
    <t>lote_8_y_media</t>
  </si>
  <si>
    <t>2020_b_centro_tolima_san luis</t>
  </si>
  <si>
    <t>guadalajara</t>
  </si>
  <si>
    <t>benjamin_saenz</t>
  </si>
  <si>
    <t>juan_cardozo</t>
  </si>
  <si>
    <t>luis_eduardo_celi</t>
  </si>
  <si>
    <t>2020_b_centro_tolima_flandes</t>
  </si>
  <si>
    <t>luis_alvaro_guzman</t>
  </si>
  <si>
    <t>finca_el_horizonte</t>
  </si>
  <si>
    <t>lote_el_horizonte</t>
  </si>
  <si>
    <t>jose_angel_sandoval</t>
  </si>
  <si>
    <t>samuel_galindo</t>
  </si>
  <si>
    <t>finca_patio_alegre</t>
  </si>
  <si>
    <t>lote_patio_alegre</t>
  </si>
  <si>
    <t>enrrique_barreto</t>
  </si>
  <si>
    <t>lote_el_futuro</t>
  </si>
  <si>
    <t>jose_eulogio_trujillo</t>
  </si>
  <si>
    <t>floresmiro_saenz</t>
  </si>
  <si>
    <t>2020_b_centro_tolima_ortega</t>
  </si>
  <si>
    <t>ulises_saenz</t>
  </si>
  <si>
    <t>canali</t>
  </si>
  <si>
    <t>finca_filipinas</t>
  </si>
  <si>
    <t>lote_filipinas</t>
  </si>
  <si>
    <t>duver_campos</t>
  </si>
  <si>
    <t>san_collardo</t>
  </si>
  <si>
    <t>finca_tres_perlas</t>
  </si>
  <si>
    <t>lote_tres_perlas</t>
  </si>
  <si>
    <t>arcesio_martinez</t>
  </si>
  <si>
    <t>finca_penionela</t>
  </si>
  <si>
    <t>lote_penionela_</t>
  </si>
  <si>
    <t>alexnder_castiblanco</t>
  </si>
  <si>
    <t>guacimitos</t>
  </si>
  <si>
    <t>finca_palmarcito</t>
  </si>
  <si>
    <t>lote_palmarcito_</t>
  </si>
  <si>
    <t>nelly_mendoza</t>
  </si>
  <si>
    <t>eliecer_prada_</t>
  </si>
  <si>
    <t>finca_la_fortunita</t>
  </si>
  <si>
    <t>lote_la_fortunita</t>
  </si>
  <si>
    <t>jhonathan_carrizosa</t>
  </si>
  <si>
    <t>finca_el_bolsillo</t>
  </si>
  <si>
    <t>finca_comegen</t>
  </si>
  <si>
    <t>mondalvo</t>
  </si>
  <si>
    <t>jaime_palma</t>
  </si>
  <si>
    <t>hernan_guzman</t>
  </si>
  <si>
    <t>finca_hierbabuena</t>
  </si>
  <si>
    <t>lote_hierbabuena</t>
  </si>
  <si>
    <t>finca_el_hato</t>
  </si>
  <si>
    <t>lote_el_hato</t>
  </si>
  <si>
    <t>ricardo_arias</t>
  </si>
  <si>
    <t>finca_ondequieras</t>
  </si>
  <si>
    <t>lote_ondequieras</t>
  </si>
  <si>
    <t>finca_villa_hermosa</t>
  </si>
  <si>
    <t>carlos_ortegon_</t>
  </si>
  <si>
    <t>la_isla_</t>
  </si>
  <si>
    <t>fabio_navarro</t>
  </si>
  <si>
    <t>rigoberto_barrero</t>
  </si>
  <si>
    <t>lote_san_juan_</t>
  </si>
  <si>
    <t>edward_ramirez</t>
  </si>
  <si>
    <t>chicoral</t>
  </si>
  <si>
    <t>ezequiel_carvajal_</t>
  </si>
  <si>
    <t>finca_rancho_alegra</t>
  </si>
  <si>
    <t>Etiquetas de fila</t>
  </si>
  <si>
    <t>Total general</t>
  </si>
  <si>
    <t>Cuenta de inc_rhizoctonia</t>
  </si>
  <si>
    <t>El bunde</t>
  </si>
  <si>
    <t>coprosem_2</t>
  </si>
  <si>
    <t>fedearroz_dulima</t>
  </si>
  <si>
    <t>fedearroz_gaitana</t>
  </si>
  <si>
    <t>otras variedades</t>
  </si>
  <si>
    <t>oryzica_8</t>
  </si>
  <si>
    <t>variedades venezuela</t>
  </si>
  <si>
    <t>Sathiri</t>
  </si>
  <si>
    <t>otras_variedades</t>
  </si>
  <si>
    <t>otrasvariedades</t>
  </si>
  <si>
    <t>variedadesvenezuela</t>
  </si>
  <si>
    <t>Elbunde</t>
  </si>
  <si>
    <t>Etiquetasdefila</t>
  </si>
  <si>
    <t>acumulado</t>
  </si>
  <si>
    <t>% acumulado</t>
  </si>
  <si>
    <t>variedad_ajustada</t>
  </si>
  <si>
    <t>OTRAS VARIEDADES</t>
  </si>
  <si>
    <t>vereda_enblanco</t>
  </si>
  <si>
    <t>guanayas_t.11</t>
  </si>
  <si>
    <t>en_blanco</t>
  </si>
  <si>
    <t>las_ceibotes_valencia</t>
  </si>
  <si>
    <t>chaparrito_bocas_pore</t>
  </si>
  <si>
    <t>jesus_a_velazquez</t>
  </si>
  <si>
    <t>jose_vera_a</t>
  </si>
  <si>
    <t>cap_daniel_morales</t>
  </si>
  <si>
    <t>evangelista_dias_h</t>
  </si>
  <si>
    <t>a_charris</t>
  </si>
  <si>
    <t>inversi_agrop_doima</t>
  </si>
  <si>
    <t>e_gordillo</t>
  </si>
  <si>
    <t>yobaldo_brito_o</t>
  </si>
  <si>
    <t>inv_pacaraima</t>
  </si>
  <si>
    <t>jose_m_alvarez</t>
  </si>
  <si>
    <t>campo_elias_u</t>
  </si>
  <si>
    <t>fondo_nacional_del_arroz_fna</t>
  </si>
  <si>
    <t>jorge_e_lasso</t>
  </si>
  <si>
    <t>sucampo_sa</t>
  </si>
  <si>
    <t>carlos_a_varon</t>
  </si>
  <si>
    <t>juan_c_martinez</t>
  </si>
  <si>
    <t>jose_e_tejada</t>
  </si>
  <si>
    <t>ivan_serrano_g</t>
  </si>
  <si>
    <t>jorge_h_castro</t>
  </si>
  <si>
    <t>antonio_m_cespedes</t>
  </si>
  <si>
    <t>daniel_y_melendro</t>
  </si>
  <si>
    <t>laserna_sa</t>
  </si>
  <si>
    <t>luis_e_quintero</t>
  </si>
  <si>
    <t>oscar_a_perez_macarao</t>
  </si>
  <si>
    <t>jose_jaime_g</t>
  </si>
  <si>
    <t>maria_magdalena_g</t>
  </si>
  <si>
    <t>julio_e_palma</t>
  </si>
  <si>
    <t>oscar_orlando_ra</t>
  </si>
  <si>
    <t>ana_t_morales</t>
  </si>
  <si>
    <t>luis_h_sandoval</t>
  </si>
  <si>
    <t>anunciacion_perez_m</t>
  </si>
  <si>
    <t>martha_p_sanchez</t>
  </si>
  <si>
    <t>angel_regino_n</t>
  </si>
  <si>
    <t>univ_surcolomia</t>
  </si>
  <si>
    <t>jesus_a_ramos</t>
  </si>
  <si>
    <t>agrop_bombona</t>
  </si>
  <si>
    <t>e_paraima</t>
  </si>
  <si>
    <t>juan_ant_beltran</t>
  </si>
  <si>
    <t>jose_santos_h</t>
  </si>
  <si>
    <t>inv_machado_pino</t>
  </si>
  <si>
    <t>inv_padornelo</t>
  </si>
  <si>
    <t>diomedes_guillen_&amp;_n_brito</t>
  </si>
  <si>
    <t>a_monterroza</t>
  </si>
  <si>
    <t>carlos_a_rojas</t>
  </si>
  <si>
    <t>jc_diazgranados_&amp;a_campos</t>
  </si>
  <si>
    <t>su_campo_-_su_llanta_sas</t>
  </si>
  <si>
    <t>ci_frutari</t>
  </si>
  <si>
    <t>va_maria_sarmiento</t>
  </si>
  <si>
    <t>luis_bdo_calle</t>
  </si>
  <si>
    <t>hugo_f_serrano</t>
  </si>
  <si>
    <t>jorge_l_garcia</t>
  </si>
  <si>
    <t>hdaguanani</t>
  </si>
  <si>
    <t>valderrama_sa</t>
  </si>
  <si>
    <t>tulio_a_gutierrez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</si>
</sst>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_xlchart.v1.12</cx:f>
      </cx:strDim>
      <cx:numDim type="val">
        <cx:f>_xlchart.v1.14</cx:f>
      </cx:numDim>
    </cx:data>
  </cx:chartData>
  <cx:chart>
    <cx:title pos="t" align="ctr" overlay="0"/>
    <cx:plotArea>
      <cx:plotAreaRegion>
        <cx:series layoutId="clusteredColumn" uniqueId="{1B5C6755-5D6A-4FC5-B5C2-9BC41624E5FD}">
          <cx:tx>
            <cx:txData>
              <cx:f>_xlchart.v1.13</cx:f>
              <cx:v>Cuenta de inc_rhizoctonia</cx:v>
            </cx:txData>
          </cx:tx>
          <cx:dataLabels pos="out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700"/>
                </a:pPr>
                <a:endParaRPr lang="es-ES" sz="700" b="0" i="0" u="none" strike="noStrike" baseline="0">
                  <a:solidFill>
                    <a:sysClr val="windowText" lastClr="000000">
                      <a:lumMod val="50000"/>
                      <a:lumOff val="50000"/>
                    </a:sysClr>
                  </a:solidFill>
                  <a:latin typeface="Calibri"/>
                </a:endParaRPr>
              </a:p>
            </cx:txPr>
            <cx:visibility seriesName="0" categoryName="0" value="1"/>
          </cx:dataLabels>
          <cx:dataId val="0"/>
          <cx:layoutPr>
            <cx:aggregation/>
          </cx:layoutPr>
          <cx:axisId val="1"/>
        </cx:series>
        <cx:series layoutId="paretoLine" ownerIdx="0" uniqueId="{47A82458-3E7E-4ED0-ACAB-4E628067E94E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title/>
        <cx:units unit="percentage"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dataLabel>
  <cs:dataLabelCallout>
    <cs:lnRef idx="0"/>
    <cs:fillRef idx="0"/>
    <cs:effectRef idx="0"/>
    <cs:fontRef idx="minor">
      <a:schemeClr val="dk1">
        <a:lumMod val="50000"/>
        <a:lumOff val="50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ln w="9525" cap="flat" cmpd="sng" algn="ctr">
        <a:solidFill>
          <a:schemeClr val="phClr">
            <a:alpha val="50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cap="none" spc="2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209551</xdr:colOff>
      <xdr:row>0</xdr:row>
      <xdr:rowOff>47624</xdr:rowOff>
    </xdr:from>
    <xdr:to>
      <xdr:col>20</xdr:col>
      <xdr:colOff>581025</xdr:colOff>
      <xdr:row>32</xdr:row>
      <xdr:rowOff>38099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58ACFB94-1227-46BB-BD74-DA95D1A85C7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811001" y="47624"/>
              <a:ext cx="10277474" cy="6086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idy Viviana Rodriguez Almonacid" refreshedDate="44687.478199305559" createdVersion="6" refreshedVersion="6" minRefreshableVersion="3" recordCount="8574" xr:uid="{DFAF71AC-BE09-4B6A-A3BC-1368451811E5}">
  <cacheSource type="worksheet">
    <worksheetSource ref="A1:AL8575" sheet="Sheet1"/>
  </cacheSource>
  <cacheFields count="37">
    <cacheField name="id_registro" numFmtId="0">
      <sharedItems containsSemiMixedTypes="0" containsString="0" containsNumber="1" containsInteger="1" minValue="1" maxValue="8574"/>
    </cacheField>
    <cacheField name="codigo" numFmtId="0">
      <sharedItems/>
    </cacheField>
    <cacheField name="anio_bd" numFmtId="0">
      <sharedItems containsSemiMixedTypes="0" containsString="0" containsNumber="1" containsInteger="1" minValue="2012" maxValue="2021"/>
    </cacheField>
    <cacheField name="semestre_ajustado" numFmtId="0">
      <sharedItems/>
    </cacheField>
    <cacheField name="mes_siembra_est" numFmtId="0">
      <sharedItems containsString="0" containsBlank="1" containsNumber="1" containsInteger="1" minValue="1" maxValue="12"/>
    </cacheField>
    <cacheField name="mes_cosecha" numFmtId="0">
      <sharedItems containsString="0" containsBlank="1" containsNumber="1" containsInteger="1" minValue="1" maxValue="12"/>
    </cacheField>
    <cacheField name="fecha_siembra_est" numFmtId="0">
      <sharedItems containsNonDate="0" containsDate="1" containsString="0" containsBlank="1" minDate="2014-11-13T00:00:00" maxDate="2021-12-16T00:00:00"/>
    </cacheField>
    <cacheField name="fecha_cosecha_est" numFmtId="0">
      <sharedItems containsNonDate="0" containsDate="1" containsString="0" containsBlank="1" minDate="2015-03-15T00:00:00" maxDate="2021-12-16T00:00:00"/>
    </cacheField>
    <cacheField name="zona" numFmtId="0">
      <sharedItems/>
    </cacheField>
    <cacheField name="departamento" numFmtId="0">
      <sharedItems/>
    </cacheField>
    <cacheField name="municipio" numFmtId="0">
      <sharedItems/>
    </cacheField>
    <cacheField name="vereda" numFmtId="0">
      <sharedItems/>
    </cacheField>
    <cacheField name="finca" numFmtId="0">
      <sharedItems/>
    </cacheField>
    <cacheField name="lote" numFmtId="0">
      <sharedItems/>
    </cacheField>
    <cacheField name="variedad" numFmtId="0">
      <sharedItems count="132">
        <s v="fedearroz_174"/>
        <s v="acd_2526"/>
        <s v="aceituno"/>
        <s v="alejandra"/>
        <s v="coprosem_301"/>
        <s v="fedearroz_733"/>
        <s v="improarroz_1550"/>
        <s v="fedearroz_lagunas_cl"/>
        <s v="otras variedades"/>
        <s v="panorama"/>
        <s v="tailandia"/>
        <s v="orquidea"/>
        <s v="centauros"/>
        <s v="coprosem_2"/>
        <s v="fedearroz_mocari"/>
        <s v="sativa"/>
        <s v="coprosem_304"/>
        <s v="fedearroz_2000"/>
        <s v="agrocom"/>
        <s v="autentica"/>
        <s v="fortaleza"/>
        <s v="variedades venezuela"/>
        <s v="improarroz_216"/>
        <s v="acd_2528"/>
        <s v="acd_2540"/>
        <s v="fedearroz_369"/>
        <s v="fedearroz_50"/>
        <s v="fedearroz_60"/>
        <s v="montecarlo"/>
        <s v="selecta_320"/>
        <s v="fedearroz_473"/>
        <s v="El bunde"/>
        <s v="yaguara"/>
        <s v="colombia_xxi"/>
        <s v="cimarron"/>
        <s v="f_chicala_cl"/>
        <s v="oryzica_1"/>
        <s v="escobal_312"/>
        <s v="yuma"/>
        <s v="linea_30"/>
        <s v="dorada_510"/>
        <s v="linea_s"/>
        <s v="only_rice_228"/>
        <s v="acd_2524"/>
        <s v="linea_8468"/>
        <s v="prosequiza"/>
        <s v="semillano_250"/>
        <s v="improarroz_318"/>
        <s v="victoria"/>
        <s v="prospera"/>
        <s v="fl_fedearroz_68"/>
        <s v="la_isla"/>
        <s v="san_juan"/>
        <s v="fedearroz_67"/>
        <s v="arco_iris"/>
        <s v="maja_6"/>
        <s v="tana"/>
        <s v="fedearroz_dulima"/>
        <s v="fedearroz_gaitana"/>
        <s v="triunfo_960"/>
        <s v="fedearroz_acaima"/>
        <s v="orion"/>
        <s v="sh_27"/>
        <s v="escobal_417"/>
        <s v="clearfield"/>
        <s v="fenix"/>
        <s v="fedearroz_70"/>
        <s v="sikuani"/>
        <s v="temprana"/>
        <s v="sp_85"/>
        <s v="eco_10"/>
        <s v="fedearroz_itagua"/>
        <s v="nasa"/>
        <s v="generosa"/>
        <s v="fedearroz_ibis_cl"/>
        <s v="linea_6"/>
        <s v="payara"/>
        <s v="oryzica_8"/>
        <s v="caribe_10"/>
        <s v="panorama_394"/>
        <s v="la_vive_95"/>
        <s v="vive_95"/>
        <s v="horizonte_322"/>
        <s v="mezcla"/>
        <s v="paddy"/>
        <s v="Sathiri"/>
        <s v="rastrojo"/>
        <s v="alejandra_328" u="1"/>
        <s v="thai_oro__f473" u="1"/>
        <s v="venezuela_payar" u="1"/>
        <s v="bunde" u="1"/>
        <s v="f_58" u="1"/>
        <s v="maja" u="1"/>
        <s v="aceituno_2426" u="1"/>
        <s v="fl_precos_846" u="1"/>
        <s v="venezuela" u="1"/>
        <s v="fedearroz_2020" u="1"/>
        <s v="otras" u="1"/>
        <s v="tailandia_oro" u="1"/>
        <s v="ori_1" u="1"/>
        <s v="yamaya" u="1"/>
        <s v="aceituno_2526" u="1"/>
        <s v="triunfo" u="1"/>
        <s v="fl_11095" u="1"/>
        <s v="venezuela_50" u="1"/>
        <s v="fedearroz_473_fedearroz_67_mezcla" u="1"/>
        <s v="acd_225" u="1"/>
        <s v="fll_1359" u="1"/>
        <s v="tailandia_3" u="1"/>
        <s v="fpa1368ma2i1a4sma" u="1"/>
        <s v="orquidea_1" u="1"/>
        <s v="cimarron_pelon" u="1"/>
        <s v="triunfo_460" u="1"/>
        <s v="orizica_8" u="1"/>
        <s v="zatiri" u="1"/>
        <s v="aco_2328" u="1"/>
        <s v="clearfield_225" u="1"/>
        <s v="venezuela_21" u="1"/>
        <s v="fl11999" u="1"/>
        <s v="h57" u="1"/>
        <s v="prosequizo" u="1"/>
        <s v="coprosem" u="1"/>
        <s v="slh" u="1"/>
        <s v="thailandia_oro" u="1"/>
        <s v="only_rice" u="1"/>
        <s v="aceituno_2425" u="1"/>
        <s v="fll_11999" u="1"/>
        <s v="venezuelas_020a" u="1"/>
        <s v="hoja_6" u="1"/>
        <s v="fede_dulima" u="1"/>
        <s v="fnall_11095" u="1"/>
        <s v="fede_gaitana" u="1"/>
      </sharedItems>
    </cacheField>
    <cacheField name="edad_dde" numFmtId="0">
      <sharedItems containsString="0" containsBlank="1" containsNumber="1" containsInteger="1" minValue="70" maxValue="140"/>
    </cacheField>
    <cacheField name="propietario" numFmtId="0">
      <sharedItems/>
    </cacheField>
    <cacheField name="puntos_eval" numFmtId="0">
      <sharedItems containsSemiMixedTypes="0" containsString="0" containsNumber="1" containsInteger="1" minValue="1" maxValue="75"/>
    </cacheField>
    <cacheField name="y_lat" numFmtId="0">
      <sharedItems containsSemiMixedTypes="0" containsString="0" containsNumber="1" minValue="2.1444098949432369" maxValue="10.92529964447021"/>
    </cacheField>
    <cacheField name="x_long" numFmtId="0">
      <sharedItems containsSemiMixedTypes="0" containsString="0" containsNumber="1" minValue="-76.720497131347656" maxValue="-69.512992858886719"/>
    </cacheField>
    <cacheField name="inc_rhizoctonia" numFmtId="0">
      <sharedItems containsString="0" containsBlank="1" containsNumber="1" minValue="0" maxValue="1"/>
    </cacheField>
    <cacheField name="inc_piricularia" numFmtId="0">
      <sharedItems containsString="0" containsBlank="1" containsNumber="1" minValue="0" maxValue="0.93185716867446899"/>
    </cacheField>
    <cacheField name="inc_gaeumanomices" numFmtId="0">
      <sharedItems containsString="0" containsBlank="1" containsNumber="1" minValue="0" maxValue="1.1187670230865481"/>
    </cacheField>
    <cacheField name="inc_helmitosporium" numFmtId="0">
      <sharedItems containsString="0" containsBlank="1" containsNumber="1" minValue="0" maxValue="1.040178537368774"/>
    </cacheField>
    <cacheField name="inc_mancha_cafe" numFmtId="0">
      <sharedItems containsString="0" containsBlank="1" containsNumber="1" minValue="0" maxValue="1.0114942789077761"/>
    </cacheField>
    <cacheField name="sev_mancha_cafe" numFmtId="0">
      <sharedItems containsString="0" containsBlank="1" containsNumber="1" minValue="0" maxValue="1"/>
    </cacheField>
    <cacheField name="inc_complejo_bacteriano" numFmtId="0">
      <sharedItems containsString="0" containsBlank="1" containsNumber="1" minValue="0" maxValue="0.73200994729995728"/>
    </cacheField>
    <cacheField name="frec_sspinki_acaro" numFmtId="0">
      <sharedItems containsString="0" containsBlank="1" containsNumber="1" minValue="0" maxValue="1"/>
    </cacheField>
    <cacheField name="porc_vaneamiento" numFmtId="0">
      <sharedItems containsString="0" containsBlank="1" containsNumber="1" minValue="0" maxValue="96"/>
    </cacheField>
    <cacheField name="inc_barrenador" numFmtId="0">
      <sharedItems containsString="0" containsBlank="1" containsNumber="1" minValue="0" maxValue="0.91633468866348267"/>
    </cacheField>
    <cacheField name="pr_rhizoctonia" numFmtId="0">
      <sharedItems containsString="0" containsBlank="1" containsNumber="1" containsInteger="1" minValue="0" maxValue="1"/>
    </cacheField>
    <cacheField name="pr_piricularia" numFmtId="0">
      <sharedItems containsString="0" containsBlank="1" containsNumber="1" containsInteger="1" minValue="0" maxValue="1"/>
    </cacheField>
    <cacheField name="pr_gaeumanomices" numFmtId="0">
      <sharedItems containsString="0" containsBlank="1" containsNumber="1" containsInteger="1" minValue="0" maxValue="1"/>
    </cacheField>
    <cacheField name="pr_helmitosporium" numFmtId="0">
      <sharedItems containsString="0" containsBlank="1" containsNumber="1" containsInteger="1" minValue="0" maxValue="1"/>
    </cacheField>
    <cacheField name="pr_barrenador" numFmtId="0">
      <sharedItems containsString="0" containsBlank="1" containsNumber="1" containsInteger="1" minValue="0" maxValue="1"/>
    </cacheField>
    <cacheField name="pr_mancha_cafe" numFmtId="0">
      <sharedItems containsString="0" containsBlank="1" containsNumber="1" containsInteger="1" minValue="0" maxValue="1"/>
    </cacheField>
    <cacheField name="pr_complejo_bacteriano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74">
  <r>
    <n v="1"/>
    <s v="2012_______70bultosha_f174_120_jairoortiz"/>
    <n v="2012"/>
    <s v="a"/>
    <m/>
    <m/>
    <m/>
    <m/>
    <s v="llanos"/>
    <s v="meta"/>
    <s v="restrepo"/>
    <s v="los_medios"/>
    <s v="finca_en_blanco"/>
    <s v="lote_menos70_bultos_ha"/>
    <x v="0"/>
    <n v="120"/>
    <s v="jairo_ortiz"/>
    <n v="25"/>
    <n v="4.2360444068908691"/>
    <n v="-73.540275573730469"/>
    <n v="0.2130584120750427"/>
    <n v="0.38487973809242249"/>
    <n v="0.37113401293754578"/>
    <n v="0.25085911154747009"/>
    <n v="0.39175257086753851"/>
    <n v="0.25999999046325678"/>
    <n v="0.26460480690002441"/>
    <n v="1"/>
    <m/>
    <m/>
    <n v="1"/>
    <n v="1"/>
    <n v="1"/>
    <n v="1"/>
    <m/>
    <n v="1"/>
    <n v="1"/>
  </r>
  <r>
    <n v="2"/>
    <s v="2012_______1_acd2526_120_jhonmora"/>
    <n v="2012"/>
    <s v="a"/>
    <m/>
    <m/>
    <m/>
    <m/>
    <s v="llanos"/>
    <s v="casanare"/>
    <s v="san_luis_de_palenque"/>
    <s v="el_romero"/>
    <s v="finca_en_blanco"/>
    <s v="lote_1"/>
    <x v="1"/>
    <n v="120"/>
    <s v="jhon_mora"/>
    <n v="25"/>
    <n v="5.5247220993041992"/>
    <n v="-71.923057556152344"/>
    <n v="0"/>
    <n v="0"/>
    <n v="5.8139536529779427E-2"/>
    <n v="0.91472870111465454"/>
    <n v="0.2131782919168472"/>
    <n v="0.13600000739097601"/>
    <n v="0"/>
    <n v="0"/>
    <m/>
    <m/>
    <n v="0"/>
    <n v="0"/>
    <n v="1"/>
    <n v="1"/>
    <m/>
    <n v="1"/>
    <n v="0"/>
  </r>
  <r>
    <n v="3"/>
    <s v="2012_______1_aceituno_105_florencio"/>
    <n v="2012"/>
    <s v="a"/>
    <m/>
    <m/>
    <m/>
    <m/>
    <s v="llanos"/>
    <s v="casanare"/>
    <s v="nunchia"/>
    <s v="el_caucho"/>
    <s v="finca_en_blanco"/>
    <s v="lote_1"/>
    <x v="2"/>
    <n v="105"/>
    <s v="florencio"/>
    <n v="25"/>
    <n v="5.5733332633972168"/>
    <n v="-72.022499084472656"/>
    <n v="0"/>
    <n v="0"/>
    <n v="0"/>
    <n v="0.15600000321865079"/>
    <n v="9.6000000834465027E-2"/>
    <n v="0.10000000149011611"/>
    <n v="0"/>
    <n v="0"/>
    <m/>
    <m/>
    <n v="0"/>
    <n v="0"/>
    <n v="0"/>
    <n v="1"/>
    <m/>
    <n v="1"/>
    <n v="0"/>
  </r>
  <r>
    <n v="4"/>
    <s v="2012_______1_alejandra_110_manuelgutierrez"/>
    <n v="2012"/>
    <s v="a"/>
    <m/>
    <m/>
    <m/>
    <m/>
    <s v="llanos"/>
    <s v="casanare"/>
    <s v="paz_de_ariporo"/>
    <s v="labrancitas"/>
    <s v="finca_en_blanco"/>
    <s v="lote_1"/>
    <x v="3"/>
    <n v="110"/>
    <s v="manuel_gutierrez"/>
    <n v="25"/>
    <n v="5.7972221374511719"/>
    <n v="-71.764999389648438"/>
    <n v="3.4843205939978361E-3"/>
    <n v="0"/>
    <n v="0.72125434875488281"/>
    <n v="0.37630662322044373"/>
    <n v="0.57839721441268921"/>
    <n v="0.30199998617172241"/>
    <n v="0"/>
    <n v="0"/>
    <m/>
    <m/>
    <n v="1"/>
    <n v="0"/>
    <n v="1"/>
    <n v="1"/>
    <m/>
    <n v="1"/>
    <n v="0"/>
  </r>
  <r>
    <n v="5"/>
    <s v="2012_______1_coprosem301_102_andresmartinez"/>
    <n v="2012"/>
    <s v="a"/>
    <m/>
    <m/>
    <m/>
    <m/>
    <s v="llanos"/>
    <s v="casanare"/>
    <s v="paz_de_ariporo"/>
    <s v="canuare"/>
    <s v="finca_en_blanco"/>
    <s v="lote_1"/>
    <x v="4"/>
    <n v="102"/>
    <s v="andres_martinez"/>
    <n v="25"/>
    <n v="5.7683610916137704"/>
    <n v="-71.718391418457031"/>
    <n v="0"/>
    <n v="3.112840466201305E-2"/>
    <n v="0.71984434127807617"/>
    <n v="0.90661478042602539"/>
    <n v="0.42023345828056341"/>
    <n v="0.1764000058174133"/>
    <n v="0"/>
    <n v="0"/>
    <m/>
    <m/>
    <n v="0"/>
    <n v="1"/>
    <n v="1"/>
    <n v="1"/>
    <m/>
    <n v="1"/>
    <n v="0"/>
  </r>
  <r>
    <n v="6"/>
    <s v="2012_______1_coprosem301_120_camilorivera"/>
    <n v="2012"/>
    <s v="a"/>
    <m/>
    <m/>
    <m/>
    <m/>
    <s v="llanos"/>
    <s v="casanare"/>
    <s v="trinidad"/>
    <s v="el_banco-_bucare"/>
    <s v="finca_en_blanco"/>
    <s v="lote_1"/>
    <x v="4"/>
    <n v="120"/>
    <s v="camilo_rivera"/>
    <n v="25"/>
    <n v="5.3805556297302246"/>
    <n v="-71.594444274902344"/>
    <n v="0"/>
    <n v="3.5971223842352629E-3"/>
    <n v="1"/>
    <n v="1"/>
    <n v="5.7553958147764213E-2"/>
    <n v="6.4000003039836884E-2"/>
    <n v="0"/>
    <n v="0"/>
    <m/>
    <m/>
    <n v="0"/>
    <n v="1"/>
    <n v="1"/>
    <n v="1"/>
    <m/>
    <n v="1"/>
    <n v="0"/>
  </r>
  <r>
    <n v="7"/>
    <s v="2012_______1_coprosem301_120_julioperezmora"/>
    <n v="2012"/>
    <s v="a"/>
    <m/>
    <m/>
    <m/>
    <m/>
    <s v="llanos"/>
    <s v="casanare"/>
    <s v="nunchia"/>
    <s v="el_caucho"/>
    <s v="finca_en_blanco"/>
    <s v="lote_1"/>
    <x v="4"/>
    <n v="120"/>
    <s v="julio_perez_mora"/>
    <n v="25"/>
    <n v="5.5625"/>
    <n v="-71.998336791992188"/>
    <n v="0"/>
    <n v="0"/>
    <n v="0.1924686133861542"/>
    <n v="0.95815896987915039"/>
    <n v="0.38493722677230829"/>
    <n v="0.30799999833106989"/>
    <n v="0"/>
    <n v="0"/>
    <m/>
    <m/>
    <n v="0"/>
    <n v="0"/>
    <n v="1"/>
    <n v="1"/>
    <m/>
    <n v="1"/>
    <n v="0"/>
  </r>
  <r>
    <n v="8"/>
    <s v="2012_______1_f174_1_nn"/>
    <n v="2012"/>
    <s v="a"/>
    <m/>
    <m/>
    <m/>
    <m/>
    <s v="llanos"/>
    <s v="casanare"/>
    <s v="yopal"/>
    <s v="palomas_san_jose"/>
    <s v="finca_en_blanco"/>
    <s v="lote_1"/>
    <x v="0"/>
    <m/>
    <s v="nn"/>
    <n v="25"/>
    <n v="5.1105556488037109"/>
    <n v="-72.118888854980469"/>
    <n v="5.2478134632110603E-2"/>
    <n v="0"/>
    <n v="2.6239067316055301E-2"/>
    <n v="0.55976676940917969"/>
    <n v="0.25655975937843323"/>
    <n v="0.1124000027775764"/>
    <n v="0"/>
    <n v="0"/>
    <m/>
    <m/>
    <n v="1"/>
    <n v="0"/>
    <n v="1"/>
    <n v="1"/>
    <m/>
    <n v="1"/>
    <n v="0"/>
  </r>
  <r>
    <n v="9"/>
    <s v="2012_______1_f174_103_jose3eliohernandez"/>
    <n v="2012"/>
    <s v="a"/>
    <m/>
    <m/>
    <m/>
    <m/>
    <s v="llanos"/>
    <s v="meta"/>
    <s v="puerto_lleras"/>
    <s v="islandia-jose_maria"/>
    <s v="finca_en_blanco"/>
    <s v="lote_1"/>
    <x v="0"/>
    <n v="103"/>
    <s v="jose3_elio_hernandez"/>
    <n v="25"/>
    <n v="3.2245833873748779"/>
    <n v="-73.341026306152344"/>
    <n v="0.1085450351238251"/>
    <n v="1.6166280955076221E-2"/>
    <n v="3.0023094266653061E-2"/>
    <n v="5.7736720889806747E-2"/>
    <n v="3.6951500922441483E-2"/>
    <n v="7.1999996900558472E-2"/>
    <n v="6.9284066557884216E-3"/>
    <n v="0.15999999642372131"/>
    <m/>
    <m/>
    <n v="1"/>
    <n v="1"/>
    <n v="1"/>
    <n v="1"/>
    <m/>
    <n v="1"/>
    <n v="1"/>
  </r>
  <r>
    <n v="10"/>
    <s v="2012_______1_f174_114_mauriciocardenas"/>
    <n v="2012"/>
    <s v="a"/>
    <m/>
    <m/>
    <m/>
    <m/>
    <s v="llanos"/>
    <s v="casanare"/>
    <s v="paz_de_ariporo"/>
    <s v="labrancitas"/>
    <s v="finca_en_blanco"/>
    <s v="lote_1"/>
    <x v="0"/>
    <n v="114"/>
    <s v="mauricio_cardenas"/>
    <n v="25"/>
    <n v="5.8263888359069824"/>
    <n v="-71.828330993652344"/>
    <n v="0"/>
    <n v="0"/>
    <n v="0.72981363534927368"/>
    <n v="0.17701862752437589"/>
    <n v="3.1055901199579239E-2"/>
    <n v="4.8000000417232513E-2"/>
    <n v="0"/>
    <n v="0"/>
    <m/>
    <m/>
    <n v="0"/>
    <n v="0"/>
    <n v="1"/>
    <n v="1"/>
    <m/>
    <n v="1"/>
    <n v="0"/>
  </r>
  <r>
    <n v="11"/>
    <s v="2012_______1_f174_115_luisrodriguez"/>
    <n v="2012"/>
    <s v="a"/>
    <m/>
    <m/>
    <m/>
    <m/>
    <s v="llanos"/>
    <s v="casanare"/>
    <s v="pore"/>
    <s v="el_verde"/>
    <s v="finca_en_blanco"/>
    <s v="lote_1"/>
    <x v="0"/>
    <n v="115"/>
    <s v="luis_rodriguez"/>
    <n v="25"/>
    <n v="5.6652779579162598"/>
    <n v="-72.062225341796875"/>
    <n v="0"/>
    <n v="0"/>
    <n v="1"/>
    <n v="0.96959459781646729"/>
    <n v="0.42567569017410278"/>
    <n v="0.21799999475479129"/>
    <n v="0"/>
    <n v="0"/>
    <m/>
    <m/>
    <n v="0"/>
    <n v="0"/>
    <n v="1"/>
    <n v="1"/>
    <m/>
    <n v="1"/>
    <n v="0"/>
  </r>
  <r>
    <n v="12"/>
    <s v="2012_______1_f174_115_ramiroparra"/>
    <n v="2012"/>
    <s v="a"/>
    <m/>
    <m/>
    <m/>
    <m/>
    <s v="llanos"/>
    <s v="casanare"/>
    <s v="yopal"/>
    <s v="mata_de_limën"/>
    <s v="finca_en_blanco"/>
    <s v="lote_1"/>
    <x v="0"/>
    <n v="115"/>
    <s v="ramiro_parra"/>
    <n v="25"/>
    <n v="5.4166665077209473"/>
    <n v="-72.300003051757813"/>
    <n v="0"/>
    <n v="0"/>
    <n v="0"/>
    <n v="0.88217520713806152"/>
    <n v="3.0211480334401131E-2"/>
    <n v="2.400000020861626E-2"/>
    <n v="0"/>
    <n v="0"/>
    <m/>
    <m/>
    <n v="0"/>
    <n v="0"/>
    <n v="0"/>
    <n v="1"/>
    <m/>
    <n v="1"/>
    <n v="0"/>
  </r>
  <r>
    <n v="13"/>
    <s v="2012_______1_f174_117_orlandomurra"/>
    <n v="2012"/>
    <s v="a"/>
    <m/>
    <m/>
    <m/>
    <m/>
    <s v="llanos"/>
    <s v="casanare"/>
    <s v="aguazul"/>
    <s v="turua"/>
    <s v="finca_en_blanco"/>
    <s v="lote_1"/>
    <x v="0"/>
    <n v="117"/>
    <s v="orlando_murra"/>
    <n v="25"/>
    <n v="5.0594444274902344"/>
    <n v="-72.641670227050781"/>
    <n v="0.20821113884449011"/>
    <n v="2.932551316916943E-3"/>
    <n v="0.19354838132858279"/>
    <n v="0.99706745147705078"/>
    <n v="0.366568922996521"/>
    <n v="0.13400000333786011"/>
    <n v="0"/>
    <n v="0"/>
    <m/>
    <m/>
    <n v="1"/>
    <n v="1"/>
    <n v="1"/>
    <n v="1"/>
    <m/>
    <n v="1"/>
    <n v="0"/>
  </r>
  <r>
    <n v="14"/>
    <s v="2012_______1_f174_120_benjaminrojas"/>
    <n v="2012"/>
    <s v="a"/>
    <m/>
    <m/>
    <m/>
    <m/>
    <s v="llanos"/>
    <s v="meta"/>
    <s v="fuente_de_oro"/>
    <s v="la_primavera"/>
    <s v="finca_en_blanco"/>
    <s v="lote_1"/>
    <x v="0"/>
    <n v="120"/>
    <s v="benjamin_rojas"/>
    <n v="25"/>
    <n v="3.3620278835296631"/>
    <n v="-73.719444274902344"/>
    <n v="0.1229838728904724"/>
    <n v="0.14314515888690951"/>
    <n v="3.024193458259106E-2"/>
    <n v="0.37096774578094482"/>
    <n v="0.56048387289047241"/>
    <n v="0.37599998712539667"/>
    <n v="0.29435482621192932"/>
    <n v="0.56000000238418579"/>
    <m/>
    <m/>
    <n v="1"/>
    <n v="1"/>
    <n v="1"/>
    <n v="1"/>
    <m/>
    <n v="1"/>
    <n v="1"/>
  </r>
  <r>
    <n v="15"/>
    <s v="2012_______1_f174_120_coseagro"/>
    <n v="2012"/>
    <s v="a"/>
    <m/>
    <m/>
    <m/>
    <m/>
    <s v="llanos"/>
    <s v="meta"/>
    <s v="puerto_lopez"/>
    <s v="rio_negro"/>
    <s v="finca_en_blanco"/>
    <s v="lote_1"/>
    <x v="0"/>
    <n v="120"/>
    <s v="coseagro"/>
    <n v="25"/>
    <n v="4.0771112442016602"/>
    <n v="-73.04949951171875"/>
    <n v="4.6728970482945442E-3"/>
    <n v="2.8037382289767269E-2"/>
    <n v="1.168224308639765E-2"/>
    <n v="0.18457943201065061"/>
    <n v="0.10280373692512509"/>
    <n v="2.400000020861626E-2"/>
    <n v="2.8037382289767269E-2"/>
    <n v="0"/>
    <m/>
    <m/>
    <n v="1"/>
    <n v="1"/>
    <n v="1"/>
    <n v="1"/>
    <m/>
    <n v="1"/>
    <n v="1"/>
  </r>
  <r>
    <n v="16"/>
    <s v="2012_______1_f174_120_orlandomurra"/>
    <n v="2012"/>
    <s v="a"/>
    <m/>
    <m/>
    <m/>
    <m/>
    <s v="llanos"/>
    <s v="casanare"/>
    <s v="san_luis_de_palenque"/>
    <s v="el_romero"/>
    <s v="finca_en_blanco"/>
    <s v="lote_1"/>
    <x v="0"/>
    <n v="120"/>
    <s v="orlando_murra"/>
    <n v="25"/>
    <n v="5.5072221755981454"/>
    <n v="-71.911666870117188"/>
    <n v="0"/>
    <n v="0"/>
    <n v="0.36554622650146479"/>
    <n v="0.72689074277877808"/>
    <n v="0.2689075767993927"/>
    <n v="0.2080000042915344"/>
    <n v="0"/>
    <n v="0"/>
    <m/>
    <m/>
    <n v="0"/>
    <n v="0"/>
    <n v="1"/>
    <n v="1"/>
    <m/>
    <n v="1"/>
    <n v="0"/>
  </r>
  <r>
    <n v="17"/>
    <s v="2012_______1_f174_120_oscarluiscalderon"/>
    <n v="2012"/>
    <s v="a"/>
    <m/>
    <m/>
    <m/>
    <m/>
    <s v="llanos"/>
    <s v="casanare"/>
    <s v="paz_de_ariporo"/>
    <s v="labrancitas"/>
    <s v="finca_en_blanco"/>
    <s v="lote_1"/>
    <x v="0"/>
    <n v="120"/>
    <s v="oscar_luis_calderon"/>
    <n v="25"/>
    <n v="5.7622222900390616"/>
    <n v="-71.764442443847656"/>
    <n v="0"/>
    <n v="1.404494419693947E-2"/>
    <n v="1"/>
    <n v="0.89887642860412598"/>
    <n v="0.13202247023582461"/>
    <n v="8.959999680519104E-2"/>
    <n v="2.808988839387894E-2"/>
    <n v="3.9999999105930328E-2"/>
    <m/>
    <m/>
    <n v="0"/>
    <n v="1"/>
    <n v="1"/>
    <n v="1"/>
    <m/>
    <n v="1"/>
    <n v="1"/>
  </r>
  <r>
    <n v="18"/>
    <s v="2012_______1_f174_90_pablomonroy"/>
    <n v="2012"/>
    <s v="a"/>
    <m/>
    <m/>
    <m/>
    <m/>
    <s v="llanos"/>
    <s v="casanare"/>
    <s v="trinidad"/>
    <s v="el_guamal"/>
    <s v="finca_en_blanco"/>
    <s v="lote_1"/>
    <x v="0"/>
    <n v="90"/>
    <s v="pablo_monroy"/>
    <n v="25"/>
    <n v="5.5383334159851074"/>
    <n v="-71.828887939453125"/>
    <n v="9.8976112902164459E-2"/>
    <n v="6.8259383551776409E-3"/>
    <n v="0.59044367074966431"/>
    <n v="0.14334471523761749"/>
    <n v="9.8976112902164459E-2"/>
    <n v="6.1999998986721039E-2"/>
    <n v="0"/>
    <n v="0"/>
    <m/>
    <m/>
    <n v="1"/>
    <n v="1"/>
    <n v="1"/>
    <n v="1"/>
    <m/>
    <n v="1"/>
    <n v="0"/>
  </r>
  <r>
    <n v="19"/>
    <s v="2012_______1_f733_120_jesusvega"/>
    <n v="2012"/>
    <s v="a"/>
    <m/>
    <m/>
    <m/>
    <m/>
    <s v="llanos"/>
    <s v="casanare"/>
    <s v="nunchia"/>
    <s v="yopalosa"/>
    <s v="finca_en_blanco"/>
    <s v="lote_1"/>
    <x v="5"/>
    <n v="120"/>
    <s v="jesus_vega"/>
    <n v="25"/>
    <n v="5.5116667747497559"/>
    <n v="-72.199722290039063"/>
    <n v="0"/>
    <n v="0"/>
    <n v="0"/>
    <n v="5.128205195069313E-2"/>
    <n v="0.115384615957737"/>
    <n v="7.9999998211860657E-2"/>
    <n v="0"/>
    <n v="0"/>
    <m/>
    <m/>
    <n v="0"/>
    <n v="0"/>
    <n v="0"/>
    <n v="1"/>
    <m/>
    <n v="1"/>
    <n v="0"/>
  </r>
  <r>
    <n v="20"/>
    <s v="2012_______1_f733_120_jhonmora"/>
    <n v="2012"/>
    <s v="a"/>
    <m/>
    <m/>
    <m/>
    <m/>
    <s v="llanos"/>
    <s v="casanare"/>
    <s v="san_luis_de_palenque"/>
    <s v="el_romero"/>
    <s v="finca_en_blanco"/>
    <s v="lote_1"/>
    <x v="5"/>
    <n v="120"/>
    <s v="jhon_mora"/>
    <n v="25"/>
    <n v="5.5233335494995117"/>
    <n v="-71.920555114746094"/>
    <n v="0"/>
    <n v="0"/>
    <n v="0"/>
    <n v="1"/>
    <n v="0.27027025818824768"/>
    <n v="0.27000001072883612"/>
    <n v="1.158301159739494E-2"/>
    <n v="0"/>
    <m/>
    <m/>
    <n v="0"/>
    <n v="0"/>
    <n v="0"/>
    <n v="1"/>
    <m/>
    <n v="1"/>
    <n v="1"/>
  </r>
  <r>
    <n v="21"/>
    <s v="2012_______1_improarroz1550_105_omeroestupinian"/>
    <n v="2012"/>
    <s v="a"/>
    <m/>
    <m/>
    <m/>
    <m/>
    <s v="llanos"/>
    <s v="casanare"/>
    <s v="nunchia"/>
    <s v="yopalosa"/>
    <s v="finca_en_blanco"/>
    <s v="lote_1"/>
    <x v="6"/>
    <n v="105"/>
    <s v="omero_estupinian"/>
    <n v="25"/>
    <n v="5.4611110687255859"/>
    <n v="-71.970558166503906"/>
    <n v="0"/>
    <n v="0"/>
    <n v="0"/>
    <n v="0.2071713209152222"/>
    <n v="0.24302789568901059"/>
    <n v="0.17000000178813929"/>
    <n v="1.1952191591262821E-2"/>
    <n v="0"/>
    <m/>
    <m/>
    <n v="0"/>
    <n v="0"/>
    <n v="0"/>
    <n v="1"/>
    <m/>
    <n v="1"/>
    <n v="1"/>
  </r>
  <r>
    <n v="22"/>
    <s v="2012_______1_improarroz1550_115_carlosariza"/>
    <n v="2012"/>
    <s v="a"/>
    <m/>
    <m/>
    <m/>
    <m/>
    <s v="llanos"/>
    <s v="casanare"/>
    <s v="trinidad"/>
    <s v="el_centro"/>
    <s v="finca_en_blanco"/>
    <s v="lote_1"/>
    <x v="6"/>
    <n v="115"/>
    <s v="carlos_ariza"/>
    <n v="25"/>
    <n v="5.4133334159851074"/>
    <n v="-71.648612976074219"/>
    <n v="3.9525691419839859E-2"/>
    <n v="3.5573121160268777E-2"/>
    <n v="0.74308300018310547"/>
    <n v="0.51383399963378906"/>
    <n v="0.43873518705368042"/>
    <n v="0.20000000298023221"/>
    <n v="0"/>
    <n v="0"/>
    <m/>
    <m/>
    <n v="1"/>
    <n v="1"/>
    <n v="1"/>
    <n v="1"/>
    <m/>
    <n v="1"/>
    <n v="0"/>
  </r>
  <r>
    <n v="23"/>
    <s v="2012_______1_improarroz1550_115_laloserrato"/>
    <n v="2012"/>
    <s v="a"/>
    <m/>
    <m/>
    <m/>
    <m/>
    <s v="llanos"/>
    <s v="meta"/>
    <s v="fuente_de_oro"/>
    <s v="urichare"/>
    <s v="finca_en_blanco"/>
    <s v="lote_1"/>
    <x v="6"/>
    <n v="115"/>
    <s v="lalo_serrato"/>
    <n v="25"/>
    <n v="3.4316666126251221"/>
    <n v="-73.711807250976563"/>
    <n v="0.19678714871406561"/>
    <n v="3.0120482668280602E-2"/>
    <n v="3.4136544913053513E-2"/>
    <n v="0.33132529258728027"/>
    <n v="0.35140562057495123"/>
    <n v="0.24879999458789831"/>
    <n v="0.1164658665657043"/>
    <n v="0.40000000596046448"/>
    <m/>
    <m/>
    <n v="1"/>
    <n v="1"/>
    <n v="1"/>
    <n v="1"/>
    <m/>
    <n v="1"/>
    <n v="1"/>
  </r>
  <r>
    <n v="24"/>
    <s v="2012_______1_improarroz1550_120_aldemargonzalez"/>
    <n v="2012"/>
    <s v="a"/>
    <m/>
    <m/>
    <m/>
    <m/>
    <s v="llanos"/>
    <s v="meta"/>
    <s v="granada"/>
    <s v="mucuya"/>
    <s v="finca_en_blanco"/>
    <s v="lote_1"/>
    <x v="6"/>
    <n v="120"/>
    <s v="aldemar_gonzalez"/>
    <n v="25"/>
    <n v="3.4419999122619629"/>
    <n v="-73.724281311035156"/>
    <n v="0.2215447127819061"/>
    <n v="7.1138210594654083E-2"/>
    <n v="4.0650404989719391E-2"/>
    <n v="0.396341472864151"/>
    <n v="0.49390244483947748"/>
    <n v="0.52399998903274536"/>
    <n v="4.268292710185051E-2"/>
    <n v="0.56000000238418579"/>
    <m/>
    <m/>
    <n v="1"/>
    <n v="1"/>
    <n v="1"/>
    <n v="1"/>
    <m/>
    <n v="1"/>
    <n v="1"/>
  </r>
  <r>
    <n v="25"/>
    <s v="2012_______1_lagunas_105_eduardomelon"/>
    <n v="2012"/>
    <s v="a"/>
    <m/>
    <m/>
    <m/>
    <m/>
    <s v="llanos"/>
    <s v="meta"/>
    <s v="fuente_de_oro"/>
    <s v="bajo_irique"/>
    <s v="finca_en_blanco"/>
    <s v="lote_1"/>
    <x v="7"/>
    <n v="105"/>
    <s v="eduardo_melon"/>
    <n v="25"/>
    <n v="3.414722204208374"/>
    <n v="-73.575889587402344"/>
    <n v="4.060913622379303E-2"/>
    <n v="5.5837564170360572E-2"/>
    <n v="7.6142130419611931E-3"/>
    <n v="0.2309644669294357"/>
    <n v="6.5989844501018524E-2"/>
    <n v="0.10199999809265139"/>
    <n v="5.0761420279741287E-3"/>
    <n v="7.9999998211860657E-2"/>
    <m/>
    <m/>
    <n v="1"/>
    <n v="1"/>
    <n v="1"/>
    <n v="1"/>
    <m/>
    <n v="1"/>
    <n v="1"/>
  </r>
  <r>
    <n v="26"/>
    <s v="2012_______1_lagunas_110_jairobarragan"/>
    <n v="2012"/>
    <s v="a"/>
    <m/>
    <m/>
    <m/>
    <m/>
    <s v="llanos"/>
    <s v="casanare"/>
    <s v="pore"/>
    <s v="el_verde"/>
    <s v="finca_en_blanco"/>
    <s v="lote_1"/>
    <x v="7"/>
    <n v="110"/>
    <s v="jairo_barragan"/>
    <n v="25"/>
    <n v="5.6647224426269531"/>
    <n v="-72.062225341796875"/>
    <n v="0"/>
    <n v="0"/>
    <n v="7.1428574621677399E-2"/>
    <n v="0.99603176116943359"/>
    <n v="0.2658730149269104"/>
    <n v="0.17399999499320981"/>
    <n v="0"/>
    <n v="0"/>
    <m/>
    <m/>
    <n v="0"/>
    <n v="0"/>
    <n v="1"/>
    <n v="1"/>
    <m/>
    <n v="1"/>
    <n v="0"/>
  </r>
  <r>
    <n v="27"/>
    <s v="2012_______1_lagunas_115_vivianagrajales"/>
    <n v="2012"/>
    <s v="a"/>
    <m/>
    <m/>
    <m/>
    <m/>
    <s v="llanos"/>
    <s v="meta"/>
    <s v="fuente_de_oro"/>
    <s v="puerto_santander"/>
    <s v="finca_en_blanco"/>
    <s v="lote_1"/>
    <x v="7"/>
    <n v="115"/>
    <s v="viviana_grajales"/>
    <n v="25"/>
    <n v="3.3783333301544189"/>
    <n v="-73.525108337402344"/>
    <n v="3.2407406717538827E-2"/>
    <n v="1.388888899236917E-2"/>
    <n v="6.9444444961845866E-3"/>
    <n v="9.4907410442829132E-2"/>
    <n v="7.1759261190891266E-2"/>
    <n v="7.8000001609325409E-2"/>
    <n v="4.6296296641230583E-3"/>
    <n v="7.9999998211860657E-2"/>
    <m/>
    <m/>
    <n v="1"/>
    <n v="1"/>
    <n v="1"/>
    <n v="1"/>
    <m/>
    <n v="1"/>
    <n v="1"/>
  </r>
  <r>
    <n v="28"/>
    <s v="2012_______1_lagunas_120_campoeliasurrutia"/>
    <n v="2012"/>
    <s v="a"/>
    <m/>
    <m/>
    <m/>
    <m/>
    <s v="llanos"/>
    <s v="casanare"/>
    <s v="aguazul"/>
    <s v="san_rafael"/>
    <s v="finca_en_blanco"/>
    <s v="lote_1"/>
    <x v="7"/>
    <n v="120"/>
    <s v="campo_elias_urrutia"/>
    <n v="25"/>
    <n v="5.0561113357543954"/>
    <n v="-72.471389770507813"/>
    <n v="0.36860069632530212"/>
    <n v="0"/>
    <n v="0.2354948818683624"/>
    <n v="0.99317407608032227"/>
    <n v="0.90102386474609375"/>
    <n v="0.29800000786781311"/>
    <n v="0"/>
    <n v="3.9999999105930328E-2"/>
    <m/>
    <m/>
    <n v="1"/>
    <n v="0"/>
    <n v="1"/>
    <n v="1"/>
    <m/>
    <n v="1"/>
    <n v="0"/>
  </r>
  <r>
    <n v="29"/>
    <s v="2012_______1_lagunas_120_pabloacevedo"/>
    <n v="2012"/>
    <s v="a"/>
    <m/>
    <m/>
    <m/>
    <m/>
    <s v="llanos"/>
    <s v="casanare"/>
    <s v="nunchia"/>
    <s v="yopalosa"/>
    <s v="finca_en_blanco"/>
    <s v="lote_1"/>
    <x v="7"/>
    <n v="120"/>
    <s v="pablo_acevedo"/>
    <n v="25"/>
    <n v="5.429999828338623"/>
    <n v="-72.161109924316406"/>
    <n v="0"/>
    <n v="0"/>
    <n v="0"/>
    <n v="0.94425088167190552"/>
    <n v="5.9233449399471283E-2"/>
    <n v="4.8000000417232513E-2"/>
    <n v="0"/>
    <n v="0"/>
    <m/>
    <m/>
    <n v="0"/>
    <n v="0"/>
    <n v="0"/>
    <n v="1"/>
    <m/>
    <n v="1"/>
    <n v="0"/>
  </r>
  <r>
    <n v="30"/>
    <s v="2012_______1_lagunas_120_rafaelquesada"/>
    <n v="2012"/>
    <s v="a"/>
    <m/>
    <m/>
    <m/>
    <m/>
    <s v="llanos"/>
    <s v="casanare"/>
    <s v="nunchia"/>
    <s v="el_caucho"/>
    <s v="finca_en_blanco"/>
    <s v="lote_1"/>
    <x v="7"/>
    <n v="120"/>
    <s v="rafael_quesada"/>
    <n v="25"/>
    <n v="5.5266666412353516"/>
    <n v="-71.977500915527344"/>
    <n v="0"/>
    <n v="0"/>
    <n v="0"/>
    <n v="0.82481753826141357"/>
    <n v="0.26277372241020203"/>
    <n v="0.28400000929832458"/>
    <n v="0"/>
    <n v="0"/>
    <m/>
    <m/>
    <n v="0"/>
    <n v="0"/>
    <n v="0"/>
    <n v="1"/>
    <m/>
    <n v="1"/>
    <n v="0"/>
  </r>
  <r>
    <n v="31"/>
    <s v="2012_______1_lagunas_123_josevelandia"/>
    <n v="2012"/>
    <s v="a"/>
    <m/>
    <m/>
    <m/>
    <m/>
    <s v="llanos"/>
    <s v="casanare"/>
    <s v="nunchia"/>
    <s v="el_caucho"/>
    <s v="finca_en_blanco"/>
    <s v="lote_1"/>
    <x v="7"/>
    <n v="123"/>
    <s v="jose_velandia"/>
    <n v="25"/>
    <n v="5.5124998092651367"/>
    <n v="-71.978889465332031"/>
    <n v="0"/>
    <n v="0"/>
    <n v="0"/>
    <n v="0.97391301393508911"/>
    <n v="7.8260868787765503E-2"/>
    <n v="5.6000001728534698E-2"/>
    <n v="0"/>
    <n v="0"/>
    <m/>
    <m/>
    <n v="0"/>
    <n v="0"/>
    <n v="0"/>
    <n v="1"/>
    <m/>
    <n v="1"/>
    <n v="0"/>
  </r>
  <r>
    <n v="32"/>
    <s v="2012_______1_lagunas_125_orlandomurra"/>
    <n v="2012"/>
    <s v="a"/>
    <m/>
    <m/>
    <m/>
    <m/>
    <s v="llanos"/>
    <s v="casanare"/>
    <s v="nunchia"/>
    <s v="el_caucho"/>
    <s v="finca_en_blanco"/>
    <s v="lote_1"/>
    <x v="7"/>
    <n v="125"/>
    <s v="orlando_murra"/>
    <n v="25"/>
    <n v="5.5483331680297852"/>
    <n v="-71.986663818359375"/>
    <n v="0"/>
    <n v="0"/>
    <n v="0"/>
    <n v="0.95588237047195435"/>
    <n v="2.450980432331562E-2"/>
    <n v="5.6000001728534698E-2"/>
    <n v="0"/>
    <n v="0"/>
    <m/>
    <m/>
    <n v="0"/>
    <n v="0"/>
    <n v="0"/>
    <n v="1"/>
    <m/>
    <n v="1"/>
    <n v="0"/>
  </r>
  <r>
    <n v="33"/>
    <s v="2012_______1_nn_100_raulfonsecaabelardorojas"/>
    <n v="2012"/>
    <s v="a"/>
    <m/>
    <m/>
    <m/>
    <m/>
    <s v="llanos"/>
    <s v="casanare"/>
    <s v="pore"/>
    <s v="la_colo"/>
    <s v="finca_en_blanco"/>
    <s v="lote_1"/>
    <x v="8"/>
    <n v="100"/>
    <s v="raul_fonseca-abelardo_rojas"/>
    <n v="25"/>
    <n v="5.7150001525878906"/>
    <n v="-71.948890686035156"/>
    <n v="0"/>
    <n v="0"/>
    <n v="0"/>
    <n v="0.1193548366427422"/>
    <n v="0.13870967924594879"/>
    <n v="7.0000000298023224E-2"/>
    <n v="0"/>
    <n v="3.9999999105930328E-2"/>
    <m/>
    <m/>
    <n v="0"/>
    <n v="0"/>
    <n v="0"/>
    <n v="1"/>
    <m/>
    <n v="1"/>
    <n v="0"/>
  </r>
  <r>
    <n v="34"/>
    <s v="2012_______1_nn_105_jairorojas"/>
    <n v="2012"/>
    <s v="a"/>
    <m/>
    <m/>
    <m/>
    <m/>
    <s v="llanos"/>
    <s v="casanare"/>
    <s v="pore"/>
    <s v="el_verde"/>
    <s v="finca_en_blanco"/>
    <s v="lote_1"/>
    <x v="8"/>
    <n v="105"/>
    <s v="jairo_rojas"/>
    <n v="25"/>
    <n v="5.6647224426269531"/>
    <n v="-72.062225341796875"/>
    <n v="0"/>
    <n v="0"/>
    <n v="0.3684210479259491"/>
    <n v="0.31100478768348688"/>
    <n v="0.35885167121887213"/>
    <n v="0.2080000042915344"/>
    <n v="0"/>
    <n v="0"/>
    <m/>
    <m/>
    <n v="0"/>
    <n v="0"/>
    <n v="1"/>
    <n v="1"/>
    <m/>
    <n v="1"/>
    <n v="0"/>
  </r>
  <r>
    <n v="35"/>
    <s v="2012_______1_panorama_114_hildagarlopez"/>
    <n v="2012"/>
    <s v="a"/>
    <m/>
    <m/>
    <m/>
    <m/>
    <s v="llanos"/>
    <s v="meta"/>
    <s v="puerto_lleras"/>
    <s v="santuario-churrubayes"/>
    <s v="finca_en_blanco"/>
    <s v="lote_1"/>
    <x v="9"/>
    <n v="114"/>
    <s v="hildagar_lopez"/>
    <n v="25"/>
    <n v="3.3123054504394531"/>
    <n v="-73.35736083984375"/>
    <n v="3.8647342473268509E-2"/>
    <n v="1.9323671236634251E-2"/>
    <n v="1.449275389313698E-2"/>
    <n v="0.12077295035123831"/>
    <n v="0.14009661972522741"/>
    <n v="0.24199999868869779"/>
    <n v="1.9323671236634251E-2"/>
    <n v="0.239999994635582"/>
    <m/>
    <m/>
    <n v="1"/>
    <n v="1"/>
    <n v="1"/>
    <n v="1"/>
    <m/>
    <n v="1"/>
    <n v="1"/>
  </r>
  <r>
    <n v="36"/>
    <s v="2012_______1_tailandia3_98_olvercaceres"/>
    <n v="2012"/>
    <s v="a"/>
    <m/>
    <m/>
    <m/>
    <m/>
    <s v="llanos"/>
    <s v="casanare"/>
    <s v="pore"/>
    <s v="la_colo"/>
    <s v="finca_en_blanco"/>
    <s v="lote_1"/>
    <x v="10"/>
    <n v="98"/>
    <s v="olver_caceres"/>
    <n v="25"/>
    <n v="5.7152776718139648"/>
    <n v="-71.95916748046875"/>
    <n v="0"/>
    <n v="0"/>
    <n v="0"/>
    <n v="9.9206350743770599E-2"/>
    <n v="0.2976190447807312"/>
    <n v="9.7999997437000275E-2"/>
    <n v="3.5714287310838699E-2"/>
    <n v="0"/>
    <m/>
    <m/>
    <n v="0"/>
    <n v="0"/>
    <n v="0"/>
    <n v="1"/>
    <m/>
    <n v="1"/>
    <n v="1"/>
  </r>
  <r>
    <n v="37"/>
    <s v="2012_______10_f174_110_heliodorocespedes"/>
    <n v="2012"/>
    <s v="a"/>
    <m/>
    <m/>
    <m/>
    <m/>
    <s v="llanos"/>
    <s v="meta"/>
    <s v="villavicencio"/>
    <s v="paraderito"/>
    <s v="finca_en_blanco"/>
    <s v="lote_10"/>
    <x v="0"/>
    <n v="110"/>
    <s v="heliodoro_cespedes"/>
    <n v="25"/>
    <n v="4.0152220726013184"/>
    <n v="-73.307830810546875"/>
    <n v="0"/>
    <n v="1.5772869810462001E-2"/>
    <n v="0.51735013723373413"/>
    <n v="2.5236593559384349E-2"/>
    <n v="0.23028391599655151"/>
    <n v="0.40000000596046448"/>
    <n v="0"/>
    <n v="3.9999999105930328E-2"/>
    <m/>
    <m/>
    <n v="0"/>
    <n v="1"/>
    <n v="1"/>
    <n v="1"/>
    <m/>
    <n v="1"/>
    <n v="0"/>
  </r>
  <r>
    <n v="38"/>
    <s v="2012_______10_panorama_100_cesarzuluaga"/>
    <n v="2012"/>
    <s v="a"/>
    <m/>
    <m/>
    <m/>
    <m/>
    <s v="llanos"/>
    <s v="meta"/>
    <s v="fuente_de_oro"/>
    <s v="urichare"/>
    <s v="finca_en_blanco"/>
    <s v="lote_10"/>
    <x v="9"/>
    <n v="100"/>
    <s v="cesar_zuluaga"/>
    <n v="25"/>
    <n v="3.4052777290344238"/>
    <n v="-73.708442687988281"/>
    <n v="0.12022900581359861"/>
    <n v="5.7251907885074622E-2"/>
    <n v="5.1526717841625207E-2"/>
    <n v="0.2557252049446106"/>
    <n v="0.25"/>
    <n v="0.22920000553131101"/>
    <n v="0.18320611119270319"/>
    <n v="0.47999998927116388"/>
    <m/>
    <m/>
    <n v="1"/>
    <n v="1"/>
    <n v="1"/>
    <n v="1"/>
    <m/>
    <n v="1"/>
    <n v="1"/>
  </r>
  <r>
    <n v="39"/>
    <s v="2012_______10ha_f174_110_robertostrauss"/>
    <n v="2012"/>
    <s v="a"/>
    <m/>
    <m/>
    <m/>
    <m/>
    <s v="llanos"/>
    <s v="meta"/>
    <s v="cumaral"/>
    <s v="san_cristobal"/>
    <s v="finca_en_blanco"/>
    <s v="lote_10_ha"/>
    <x v="0"/>
    <n v="110"/>
    <s v="roberto_strauss"/>
    <n v="25"/>
    <n v="4.2297778129577637"/>
    <n v="-73.302276611328125"/>
    <n v="8.5158154368400574E-2"/>
    <n v="8.0291971564292908E-2"/>
    <n v="5.3527981042861938E-2"/>
    <n v="0.57664233446121216"/>
    <n v="0.2408759146928787"/>
    <n v="0.3059999942779541"/>
    <n v="0.20681264996528631"/>
    <n v="1"/>
    <m/>
    <m/>
    <n v="1"/>
    <n v="1"/>
    <n v="1"/>
    <n v="1"/>
    <m/>
    <n v="1"/>
    <n v="1"/>
  </r>
  <r>
    <n v="40"/>
    <s v="2012_______11_f174_100_hectorgomez"/>
    <n v="2012"/>
    <s v="a"/>
    <m/>
    <m/>
    <m/>
    <m/>
    <s v="llanos"/>
    <s v="meta"/>
    <s v="vista_hermosa"/>
    <s v="los_andes"/>
    <s v="finca_en_blanco"/>
    <s v="lote_11"/>
    <x v="0"/>
    <n v="100"/>
    <s v="hector_gomez"/>
    <n v="25"/>
    <n v="3.0456666946411128"/>
    <n v="-73.627914428710938"/>
    <n v="0.1087378636002541"/>
    <n v="5.4368931800127029E-2"/>
    <n v="3.1067961826920509E-2"/>
    <n v="0.1359223276376724"/>
    <n v="0.1747572869062424"/>
    <n v="0.15440000593662259"/>
    <n v="4.2718447744846337E-2"/>
    <n v="0.2800000011920929"/>
    <m/>
    <m/>
    <n v="1"/>
    <n v="1"/>
    <n v="1"/>
    <n v="1"/>
    <m/>
    <n v="1"/>
    <n v="1"/>
  </r>
  <r>
    <n v="41"/>
    <s v="2012_______11_nn_110_elieceralvarez"/>
    <n v="2012"/>
    <s v="a"/>
    <m/>
    <m/>
    <m/>
    <m/>
    <s v="llanos"/>
    <s v="meta"/>
    <s v="villavicencio"/>
    <s v="paraderito"/>
    <s v="finca_en_blanco"/>
    <s v="lote_11"/>
    <x v="8"/>
    <n v="110"/>
    <s v="eliecer_alvarez"/>
    <n v="25"/>
    <n v="4.0138888359069824"/>
    <n v="-73.315498352050781"/>
    <n v="0"/>
    <n v="2.0066889002919201E-2"/>
    <n v="0"/>
    <n v="0.69230771064758301"/>
    <n v="0.92976588010787964"/>
    <n v="0.75"/>
    <n v="0"/>
    <n v="0.60000002384185791"/>
    <m/>
    <m/>
    <n v="0"/>
    <n v="1"/>
    <n v="0"/>
    <n v="1"/>
    <m/>
    <n v="1"/>
    <n v="0"/>
  </r>
  <r>
    <n v="42"/>
    <s v="2012_______11ha_orquidea_110_agrocom"/>
    <n v="2012"/>
    <s v="a"/>
    <m/>
    <m/>
    <m/>
    <m/>
    <s v="llanos"/>
    <s v="meta"/>
    <s v="restrepo"/>
    <s v="balcones"/>
    <s v="finca_en_blanco"/>
    <s v="lote_11_ha"/>
    <x v="11"/>
    <n v="110"/>
    <s v="agrocom"/>
    <n v="25"/>
    <n v="4.2356057167053223"/>
    <n v="-73.556777954101563"/>
    <n v="0.16333332657814029"/>
    <n v="0.34999999403953552"/>
    <n v="0"/>
    <n v="0.82999998331069946"/>
    <n v="0.25666666030883789"/>
    <n v="0.31000000238418579"/>
    <n v="0.14000000059604639"/>
    <n v="1"/>
    <m/>
    <m/>
    <n v="1"/>
    <n v="1"/>
    <n v="0"/>
    <n v="1"/>
    <m/>
    <n v="1"/>
    <n v="1"/>
  </r>
  <r>
    <n v="43"/>
    <s v="2012_______12_centauros3_108_joseortega"/>
    <n v="2012"/>
    <s v="a"/>
    <m/>
    <m/>
    <m/>
    <m/>
    <s v="llanos"/>
    <s v="meta"/>
    <s v="villavicencio"/>
    <s v="paraderito"/>
    <s v="finca_en_blanco"/>
    <s v="lote_12"/>
    <x v="12"/>
    <n v="108"/>
    <s v="jose_ortega"/>
    <n v="25"/>
    <n v="3.977138996124268"/>
    <n v="-73.305496215820313"/>
    <n v="0"/>
    <n v="2.180685289204121E-2"/>
    <n v="0"/>
    <n v="0.82554519176483154"/>
    <n v="0.81308412551879883"/>
    <n v="0.6600000262260437"/>
    <n v="0"/>
    <n v="0.43999999761581421"/>
    <m/>
    <m/>
    <n v="0"/>
    <n v="1"/>
    <n v="0"/>
    <n v="1"/>
    <m/>
    <n v="1"/>
    <n v="0"/>
  </r>
  <r>
    <n v="44"/>
    <s v="2012_______12_lagunas_112_carlosdiaza"/>
    <n v="2012"/>
    <s v="a"/>
    <m/>
    <m/>
    <m/>
    <m/>
    <s v="llanos"/>
    <s v="meta"/>
    <s v="fuente_de_oro"/>
    <s v="upin"/>
    <s v="finca_en_blanco"/>
    <s v="lote_12"/>
    <x v="7"/>
    <n v="112"/>
    <s v="carlos_diaza"/>
    <n v="25"/>
    <n v="3.3540832996368408"/>
    <n v="-73.602775573730469"/>
    <n v="0.19222903251647949"/>
    <n v="3.476482629776001E-2"/>
    <n v="6.952965259552002E-2"/>
    <n v="0.3333333432674408"/>
    <n v="0.25153374671936041"/>
    <n v="7.2800002992153168E-2"/>
    <n v="4.0899794548749917E-2"/>
    <n v="0.31999999284744263"/>
    <m/>
    <m/>
    <n v="1"/>
    <n v="1"/>
    <n v="1"/>
    <n v="1"/>
    <m/>
    <n v="1"/>
    <n v="1"/>
  </r>
  <r>
    <n v="45"/>
    <s v="2012_______13_aceituno_105_libardovalbuena"/>
    <n v="2012"/>
    <s v="a"/>
    <m/>
    <m/>
    <m/>
    <m/>
    <s v="llanos"/>
    <s v="meta"/>
    <s v="fuente_de_oro"/>
    <s v="upin"/>
    <s v="finca_en_blanco"/>
    <s v="lote_13"/>
    <x v="2"/>
    <n v="105"/>
    <s v="libardo_valbuena"/>
    <n v="25"/>
    <n v="3.354555606842041"/>
    <n v="-73.59033203125"/>
    <n v="0.14901961386203769"/>
    <n v="9.6078433096408844E-2"/>
    <n v="5.2941177040338523E-2"/>
    <n v="0.34313726425170898"/>
    <n v="0.30196079611778259"/>
    <n v="0.1664000004529953"/>
    <n v="0.15294118225574491"/>
    <n v="0.56000000238418579"/>
    <m/>
    <m/>
    <n v="1"/>
    <n v="1"/>
    <n v="1"/>
    <n v="1"/>
    <m/>
    <n v="1"/>
    <n v="1"/>
  </r>
  <r>
    <n v="46"/>
    <s v="2012_______13_f174_112_dariomolano"/>
    <n v="2012"/>
    <s v="a"/>
    <m/>
    <m/>
    <m/>
    <m/>
    <s v="llanos"/>
    <s v="meta"/>
    <s v="villavicencio"/>
    <s v="el_porvenir"/>
    <s v="finca_en_blanco"/>
    <s v="lote_13"/>
    <x v="0"/>
    <n v="112"/>
    <s v="dario_molano"/>
    <n v="25"/>
    <n v="3.9907221794128418"/>
    <n v="-73.197586059570313"/>
    <n v="0"/>
    <n v="0"/>
    <n v="0"/>
    <n v="0.17905405163764951"/>
    <n v="3.3783784601837401E-3"/>
    <n v="1.9999999552965161E-2"/>
    <n v="0"/>
    <n v="0"/>
    <m/>
    <m/>
    <n v="0"/>
    <n v="0"/>
    <n v="0"/>
    <n v="1"/>
    <m/>
    <n v="1"/>
    <n v="0"/>
  </r>
  <r>
    <n v="47"/>
    <s v="2012_______14_lagunas_115_omarsanchez"/>
    <n v="2012"/>
    <s v="a"/>
    <m/>
    <m/>
    <m/>
    <m/>
    <s v="llanos"/>
    <s v="meta"/>
    <s v="villavicencio"/>
    <s v="barcelona"/>
    <s v="finca_en_blanco"/>
    <s v="lote_14"/>
    <x v="7"/>
    <n v="115"/>
    <s v="omar_sanchez"/>
    <n v="25"/>
    <n v="4.0230832099914551"/>
    <n v="-73.524360656738281"/>
    <n v="0"/>
    <n v="0"/>
    <n v="0"/>
    <n v="0.113432839512825"/>
    <n v="2.6865672320127491E-2"/>
    <n v="3.9999999105930328E-2"/>
    <n v="0"/>
    <n v="0"/>
    <m/>
    <m/>
    <n v="0"/>
    <n v="0"/>
    <n v="0"/>
    <n v="1"/>
    <m/>
    <n v="1"/>
    <n v="0"/>
  </r>
  <r>
    <n v="48"/>
    <s v="2012_______14_lagunas_120_ricardosanchez"/>
    <n v="2012"/>
    <s v="a"/>
    <m/>
    <m/>
    <m/>
    <m/>
    <s v="llanos"/>
    <s v="meta"/>
    <s v="fuente_de_oro"/>
    <s v="union_del_ariari"/>
    <s v="finca_en_blanco"/>
    <s v="lote_14"/>
    <x v="7"/>
    <n v="120"/>
    <s v="ricardo_sanchez"/>
    <n v="25"/>
    <n v="3.3385276794433589"/>
    <n v="-73.574996948242188"/>
    <n v="0.15345267951488489"/>
    <n v="1.5345268882811069E-2"/>
    <n v="1.790281385183334E-2"/>
    <n v="0.20204603672027591"/>
    <n v="4.8593349754810333E-2"/>
    <n v="0.1379999965429306"/>
    <n v="7.6726344414055347E-3"/>
    <n v="0.15999999642372131"/>
    <m/>
    <m/>
    <n v="1"/>
    <n v="1"/>
    <n v="1"/>
    <n v="1"/>
    <m/>
    <n v="1"/>
    <n v="1"/>
  </r>
  <r>
    <n v="49"/>
    <s v="2012_______15_coprosem_110_rafaelayala"/>
    <n v="2012"/>
    <s v="a"/>
    <m/>
    <m/>
    <m/>
    <m/>
    <s v="llanos"/>
    <s v="meta"/>
    <s v="fuente_de_oro"/>
    <s v="union_del_ariari"/>
    <s v="finca_en_blanco"/>
    <s v="lote_15"/>
    <x v="13"/>
    <n v="110"/>
    <s v="rafael_ayala"/>
    <n v="25"/>
    <n v="3.3436388969421391"/>
    <n v="-73.578330993652344"/>
    <n v="7.49506875872612E-2"/>
    <n v="3.9447732269763947E-2"/>
    <n v="3.1558185815811157E-2"/>
    <n v="0.36291912198066711"/>
    <n v="0.30374753475189209"/>
    <n v="0.23800000548362729"/>
    <n v="0.1143984198570251"/>
    <n v="0.47999998927116388"/>
    <m/>
    <m/>
    <n v="1"/>
    <n v="1"/>
    <n v="1"/>
    <n v="1"/>
    <m/>
    <n v="1"/>
    <n v="1"/>
  </r>
  <r>
    <n v="50"/>
    <s v="2012_______15_f174_118_carlostacha"/>
    <n v="2012"/>
    <s v="a"/>
    <m/>
    <m/>
    <m/>
    <m/>
    <s v="llanos"/>
    <s v="meta"/>
    <s v="villavicencio"/>
    <s v="paraderito"/>
    <s v="finca_en_blanco"/>
    <s v="lote_15"/>
    <x v="0"/>
    <n v="118"/>
    <s v="carlos_tacha"/>
    <n v="25"/>
    <n v="3.9938056468963619"/>
    <n v="-73.296585083007813"/>
    <n v="0"/>
    <n v="3.6363636609166861E-3"/>
    <n v="0"/>
    <n v="0.30181819200515753"/>
    <n v="0.27636364102363592"/>
    <n v="0.36000001430511469"/>
    <n v="0"/>
    <n v="0"/>
    <m/>
    <m/>
    <n v="0"/>
    <n v="1"/>
    <n v="0"/>
    <n v="1"/>
    <m/>
    <n v="1"/>
    <n v="0"/>
  </r>
  <r>
    <n v="51"/>
    <s v="2012_______15ha_f174_120_ireneberjan"/>
    <n v="2012"/>
    <s v="a"/>
    <m/>
    <m/>
    <m/>
    <m/>
    <s v="llanos"/>
    <s v="meta"/>
    <s v="cumaral"/>
    <s v="laguna_brava"/>
    <s v="finca_en_blanco"/>
    <s v="lote_15_ha"/>
    <x v="0"/>
    <n v="120"/>
    <s v="irene_berjan"/>
    <n v="25"/>
    <n v="4.2270278930664063"/>
    <n v="-73.375389099121094"/>
    <n v="0.23132529854774481"/>
    <n v="6.9879516959190369E-2"/>
    <n v="0.19518072903156281"/>
    <n v="0.24819277226924899"/>
    <n v="0.1084337383508682"/>
    <n v="0.14399999380111689"/>
    <n v="0.25783133506774902"/>
    <n v="1"/>
    <m/>
    <m/>
    <n v="1"/>
    <n v="1"/>
    <n v="1"/>
    <n v="1"/>
    <m/>
    <n v="1"/>
    <n v="1"/>
  </r>
  <r>
    <n v="52"/>
    <s v="2012_______16_coprosem_110_hugoaguilera"/>
    <n v="2012"/>
    <s v="a"/>
    <m/>
    <m/>
    <m/>
    <m/>
    <s v="llanos"/>
    <s v="meta"/>
    <s v="fuente_de_oro"/>
    <s v="union_del_ariari"/>
    <s v="finca_en_blanco"/>
    <s v="lote_16"/>
    <x v="13"/>
    <n v="110"/>
    <s v="hugo_aguilera"/>
    <n v="25"/>
    <n v="3.3388888835906978"/>
    <n v="-73.638137817382813"/>
    <n v="0.24255318939685819"/>
    <n v="5.3191490471363068E-2"/>
    <n v="6.808510422706604E-2"/>
    <n v="0.4446808397769928"/>
    <n v="0.27872341871261602"/>
    <n v="0.12880000472068789"/>
    <n v="6.808510422706604E-2"/>
    <n v="0.56000000238418579"/>
    <m/>
    <m/>
    <n v="1"/>
    <n v="1"/>
    <n v="1"/>
    <n v="1"/>
    <m/>
    <n v="1"/>
    <n v="1"/>
  </r>
  <r>
    <n v="53"/>
    <s v="2012_______16_nn_115_oscarjaramillo"/>
    <n v="2012"/>
    <s v="a"/>
    <m/>
    <m/>
    <m/>
    <m/>
    <s v="llanos"/>
    <s v="meta"/>
    <s v="villavicencio"/>
    <s v="paraderito"/>
    <s v="finca_en_blanco"/>
    <s v="lote_16"/>
    <x v="8"/>
    <n v="115"/>
    <s v="oscar_jaramillo"/>
    <n v="25"/>
    <n v="3.9786944389343262"/>
    <n v="-73.287940979003906"/>
    <n v="0"/>
    <n v="6.2695923261344433E-3"/>
    <n v="0"/>
    <n v="0.90282130241394043"/>
    <n v="0.89655172824859619"/>
    <n v="0.57999998331069946"/>
    <n v="0"/>
    <n v="0"/>
    <m/>
    <m/>
    <n v="0"/>
    <n v="1"/>
    <n v="0"/>
    <n v="1"/>
    <m/>
    <n v="1"/>
    <n v="0"/>
  </r>
  <r>
    <n v="54"/>
    <s v="2012_______16ha_panorama_110_jesusa.velazquez"/>
    <n v="2012"/>
    <s v="a"/>
    <m/>
    <m/>
    <m/>
    <m/>
    <s v="llanos"/>
    <s v="meta"/>
    <s v="restrepo"/>
    <s v="los_medios"/>
    <s v="finca_en_blanco"/>
    <s v="lote_16_ha"/>
    <x v="9"/>
    <n v="110"/>
    <s v="jesus_a._velazquez"/>
    <n v="25"/>
    <n v="4.235816478729248"/>
    <n v="-73.535423278808594"/>
    <n v="0.12389380484819409"/>
    <n v="7.3746316134929657E-2"/>
    <n v="0.117994099855423"/>
    <n v="0.1032448410987854"/>
    <n v="0.1150442510843277"/>
    <n v="7.0000000298023224E-2"/>
    <n v="0.1120943948626518"/>
    <n v="0.68000000715255737"/>
    <m/>
    <m/>
    <n v="1"/>
    <n v="1"/>
    <n v="1"/>
    <n v="1"/>
    <m/>
    <n v="1"/>
    <n v="1"/>
  </r>
  <r>
    <n v="55"/>
    <s v="2012_______17_lagunas_105_hugoaguilera"/>
    <n v="2012"/>
    <s v="a"/>
    <m/>
    <m/>
    <m/>
    <m/>
    <s v="llanos"/>
    <s v="meta"/>
    <s v="fuente_de_oro"/>
    <s v="union_del_ariari"/>
    <s v="finca_en_blanco"/>
    <s v="lote_17"/>
    <x v="7"/>
    <n v="105"/>
    <s v="hugo_aguilera"/>
    <n v="25"/>
    <n v="3.3417778015136719"/>
    <n v="-73.642303466796875"/>
    <n v="0.10188679397106171"/>
    <n v="9.0566039085388184E-2"/>
    <n v="9.4339624047279358E-2"/>
    <n v="0.28679245710372919"/>
    <n v="0.2358490526676178"/>
    <n v="0.17280000448226929"/>
    <n v="0.1150943413376808"/>
    <n v="0.40000000596046448"/>
    <m/>
    <m/>
    <n v="1"/>
    <n v="1"/>
    <n v="1"/>
    <n v="1"/>
    <m/>
    <n v="1"/>
    <n v="1"/>
  </r>
  <r>
    <n v="56"/>
    <s v="2012_______18_f174_105_kirleyquiroz"/>
    <n v="2012"/>
    <s v="a"/>
    <m/>
    <m/>
    <m/>
    <m/>
    <s v="llanos"/>
    <s v="meta"/>
    <s v="fuente_de_oro"/>
    <s v="guanayas"/>
    <s v="finca_en_blanco"/>
    <s v="lote_18"/>
    <x v="0"/>
    <n v="105"/>
    <s v="kirley_quiroz"/>
    <n v="25"/>
    <n v="3.3628888130187988"/>
    <n v="-73.676834106445313"/>
    <n v="8.316832035779953E-2"/>
    <n v="6.5346531569957733E-2"/>
    <n v="5.7425741106271737E-2"/>
    <n v="0.31089109182357788"/>
    <n v="0.26336634159088129"/>
    <n v="0.14560000598430631"/>
    <n v="0.16831682622432709"/>
    <n v="0.47999998927116388"/>
    <m/>
    <m/>
    <n v="1"/>
    <n v="1"/>
    <n v="1"/>
    <n v="1"/>
    <m/>
    <n v="1"/>
    <n v="1"/>
  </r>
  <r>
    <n v="57"/>
    <s v="2012_______18ha_f174_1_henrryherrera"/>
    <n v="2012"/>
    <s v="a"/>
    <m/>
    <m/>
    <m/>
    <m/>
    <s v="llanos"/>
    <s v="meta"/>
    <s v="cumaral"/>
    <s v="chepero"/>
    <s v="finca_en_blanco"/>
    <s v="lote_18_ha"/>
    <x v="0"/>
    <m/>
    <s v="henrry_herrera"/>
    <n v="25"/>
    <n v="4.264805793762207"/>
    <n v="-73.472640991210938"/>
    <n v="1.6286645084619519E-2"/>
    <n v="4.5602604746818542E-2"/>
    <n v="1.6286645084619519E-2"/>
    <n v="0.60260587930679321"/>
    <n v="0.1302931606769562"/>
    <n v="0.25999999046325678"/>
    <n v="1.95439737290144E-2"/>
    <n v="0.15999999642372131"/>
    <m/>
    <m/>
    <n v="1"/>
    <n v="1"/>
    <n v="1"/>
    <n v="1"/>
    <m/>
    <n v="1"/>
    <n v="1"/>
  </r>
  <r>
    <n v="58"/>
    <s v="2012_______19_f174_110_cesarzuluaga"/>
    <n v="2012"/>
    <s v="a"/>
    <m/>
    <m/>
    <m/>
    <m/>
    <s v="llanos"/>
    <s v="meta"/>
    <s v="fuente_de_oro"/>
    <s v="guanayas"/>
    <s v="finca_en_blanco"/>
    <s v="lote_19"/>
    <x v="0"/>
    <n v="110"/>
    <s v="cesar_zuluaga"/>
    <n v="25"/>
    <n v="3.3700554370880131"/>
    <n v="-73.686302185058594"/>
    <n v="0.18664047122001651"/>
    <n v="0.17878192663192749"/>
    <n v="7.2691552340984344E-2"/>
    <n v="0.53438115119934082"/>
    <n v="0.341846764087677"/>
    <n v="0.19439999759197241"/>
    <n v="0.14538310468196869"/>
    <n v="0.40000000596046448"/>
    <m/>
    <m/>
    <n v="1"/>
    <n v="1"/>
    <n v="1"/>
    <n v="1"/>
    <m/>
    <n v="1"/>
    <n v="1"/>
  </r>
  <r>
    <n v="59"/>
    <s v="2012_______2.5ha_panorama_100_chuchuvelazquez"/>
    <n v="2012"/>
    <s v="a"/>
    <m/>
    <m/>
    <m/>
    <m/>
    <s v="llanos"/>
    <s v="meta"/>
    <s v="cumaral"/>
    <s v="chepero"/>
    <s v="finca_en_blanco"/>
    <s v="lote_2.5_ha"/>
    <x v="9"/>
    <n v="100"/>
    <s v="chuchu_velazquez"/>
    <n v="25"/>
    <n v="4.285555362701416"/>
    <n v="-73.452545166015625"/>
    <n v="5.6650247424840927E-2"/>
    <n v="4.9261081963777542E-2"/>
    <n v="3.9408866316080093E-2"/>
    <n v="5.6650247424840927E-2"/>
    <n v="8.3743840456008911E-2"/>
    <n v="5.9999998658895493E-2"/>
    <n v="2.4630540981888771E-2"/>
    <n v="0.36000001430511469"/>
    <m/>
    <m/>
    <n v="1"/>
    <n v="1"/>
    <n v="1"/>
    <n v="1"/>
    <m/>
    <n v="1"/>
    <n v="1"/>
  </r>
  <r>
    <n v="60"/>
    <s v="2012_______2_acd2526_102_andresmartinez"/>
    <n v="2012"/>
    <s v="a"/>
    <m/>
    <m/>
    <m/>
    <m/>
    <s v="llanos"/>
    <s v="casanare"/>
    <s v="paz_de_ariporo"/>
    <s v="canuare"/>
    <s v="finca_en_blanco"/>
    <s v="lote_2"/>
    <x v="1"/>
    <n v="102"/>
    <s v="andres_martinez"/>
    <n v="25"/>
    <n v="5.7683334350585938"/>
    <n v="-71.718330383300781"/>
    <n v="0"/>
    <n v="6.6445181146264076E-3"/>
    <n v="0.61461794376373291"/>
    <n v="1"/>
    <n v="0.13289035856723791"/>
    <n v="0.164000004529953"/>
    <n v="0"/>
    <n v="0"/>
    <m/>
    <m/>
    <n v="0"/>
    <n v="1"/>
    <n v="1"/>
    <n v="1"/>
    <m/>
    <n v="1"/>
    <n v="0"/>
  </r>
  <r>
    <n v="61"/>
    <s v="2012_______2_acd2526_120_florencio"/>
    <n v="2012"/>
    <s v="a"/>
    <m/>
    <m/>
    <m/>
    <m/>
    <s v="llanos"/>
    <s v="casanare"/>
    <s v="nunchia"/>
    <s v="el_caucho"/>
    <s v="finca_en_blanco"/>
    <s v="lote_2"/>
    <x v="1"/>
    <n v="120"/>
    <s v="florencio"/>
    <n v="25"/>
    <n v="5.5622220039367676"/>
    <n v="-71.99749755859375"/>
    <n v="0"/>
    <n v="0"/>
    <n v="0"/>
    <n v="0.1357466131448746"/>
    <n v="0.44343891739845281"/>
    <n v="0.1788000017404556"/>
    <n v="0"/>
    <n v="0"/>
    <m/>
    <m/>
    <n v="0"/>
    <n v="0"/>
    <n v="0"/>
    <n v="1"/>
    <m/>
    <n v="1"/>
    <n v="0"/>
  </r>
  <r>
    <n v="62"/>
    <s v="2012_______2_f174_105_oscarluiscalderon"/>
    <n v="2012"/>
    <s v="a"/>
    <m/>
    <m/>
    <m/>
    <m/>
    <s v="llanos"/>
    <s v="casanare"/>
    <s v="paz_de_ariporo"/>
    <s v="labrancitas"/>
    <s v="finca_en_blanco"/>
    <s v="lote_2"/>
    <x v="0"/>
    <n v="105"/>
    <s v="oscar_luis_calderon"/>
    <n v="25"/>
    <n v="5.7558331489562988"/>
    <n v="-71.753890991210938"/>
    <n v="0"/>
    <n v="0"/>
    <n v="0.64864861965179443"/>
    <n v="0.30405405163764948"/>
    <n v="4.0540538728237152E-2"/>
    <n v="1.9999999552965161E-2"/>
    <n v="0"/>
    <n v="0"/>
    <m/>
    <m/>
    <n v="0"/>
    <n v="0"/>
    <n v="1"/>
    <n v="1"/>
    <m/>
    <n v="1"/>
    <n v="0"/>
  </r>
  <r>
    <n v="63"/>
    <s v="2012_______2_f174_110_didiercano"/>
    <n v="2012"/>
    <s v="a"/>
    <m/>
    <m/>
    <m/>
    <m/>
    <s v="llanos"/>
    <s v="meta"/>
    <s v="granada"/>
    <s v="mucuya"/>
    <s v="finca_en_blanco"/>
    <s v="lote_2"/>
    <x v="0"/>
    <n v="110"/>
    <s v="didier_cano"/>
    <n v="25"/>
    <n v="3.4414722919464111"/>
    <n v="-73.727912902832031"/>
    <n v="8.7755098938941956E-2"/>
    <n v="3.4693878144025803E-2"/>
    <n v="2.2448979318141941E-2"/>
    <n v="0.40000000596046448"/>
    <n v="0.27755102515220642"/>
    <n v="0.1764000058174133"/>
    <n v="2.6530612260103229E-2"/>
    <n v="0.40000000596046448"/>
    <m/>
    <m/>
    <n v="1"/>
    <n v="1"/>
    <n v="1"/>
    <n v="1"/>
    <m/>
    <n v="1"/>
    <n v="1"/>
  </r>
  <r>
    <n v="64"/>
    <s v="2012_______2_f174_120_fernandoserrato"/>
    <n v="2012"/>
    <s v="a"/>
    <m/>
    <m/>
    <m/>
    <m/>
    <s v="llanos"/>
    <s v="meta"/>
    <s v="cumaral"/>
    <s v="chepero"/>
    <s v="finca_en_blanco"/>
    <s v="lote_2"/>
    <x v="0"/>
    <n v="120"/>
    <s v="fernando_serrato"/>
    <n v="25"/>
    <n v="4.2445001602172852"/>
    <n v="-73.415206909179688"/>
    <n v="0.14205607771873471"/>
    <n v="6.35514035820961E-2"/>
    <n v="3.177570179104805E-2"/>
    <n v="0.35327103734016418"/>
    <n v="0.27850466966629028"/>
    <n v="0.1664000004529953"/>
    <n v="8.037383109331131E-2"/>
    <n v="0.40000000596046448"/>
    <m/>
    <m/>
    <n v="1"/>
    <n v="1"/>
    <n v="1"/>
    <n v="1"/>
    <m/>
    <n v="1"/>
    <n v="1"/>
  </r>
  <r>
    <n v="65"/>
    <s v="2012_______2_improarroz1550_1_nn"/>
    <n v="2012"/>
    <s v="a"/>
    <m/>
    <m/>
    <m/>
    <m/>
    <s v="llanos"/>
    <s v="casanare"/>
    <s v="yopal"/>
    <s v="palomas_san_jose"/>
    <s v="finca_en_blanco"/>
    <s v="lote_2"/>
    <x v="6"/>
    <m/>
    <s v="nn"/>
    <n v="25"/>
    <n v="5.1137776374816886"/>
    <n v="-72.136947631835938"/>
    <n v="3.488372266292572E-2"/>
    <n v="0"/>
    <n v="5.5232558399438858E-2"/>
    <n v="0.40988370776176453"/>
    <n v="0.36918604373931879"/>
    <n v="8.2800000905990601E-2"/>
    <n v="5.8139534667134276E-3"/>
    <n v="7.9999998211860657E-2"/>
    <m/>
    <m/>
    <n v="1"/>
    <n v="0"/>
    <n v="1"/>
    <n v="1"/>
    <m/>
    <n v="1"/>
    <n v="1"/>
  </r>
  <r>
    <n v="66"/>
    <s v="2012_______2_lagunas_105_josevelandia"/>
    <n v="2012"/>
    <s v="a"/>
    <m/>
    <m/>
    <m/>
    <m/>
    <s v="llanos"/>
    <s v="casanare"/>
    <s v="nunchia"/>
    <s v="el_caucho"/>
    <s v="finca_en_blanco"/>
    <s v="lote_2"/>
    <x v="7"/>
    <n v="105"/>
    <s v="jose_velandia"/>
    <n v="25"/>
    <n v="5.5263891220092773"/>
    <n v="-71.977218627929688"/>
    <n v="0"/>
    <n v="0"/>
    <n v="0"/>
    <n v="2.7888447046279911E-2"/>
    <n v="3.5856574773788452E-2"/>
    <n v="2.999999932944775E-2"/>
    <n v="0"/>
    <n v="0"/>
    <m/>
    <m/>
    <n v="0"/>
    <n v="0"/>
    <n v="0"/>
    <n v="1"/>
    <m/>
    <n v="1"/>
    <n v="0"/>
  </r>
  <r>
    <n v="67"/>
    <s v="2012_______2_lagunas_125_orlandomurra"/>
    <n v="2012"/>
    <s v="a"/>
    <m/>
    <m/>
    <m/>
    <m/>
    <s v="llanos"/>
    <s v="casanare"/>
    <s v="nunchia"/>
    <s v="el_caucho"/>
    <s v="finca_en_blanco"/>
    <s v="lote_2"/>
    <x v="7"/>
    <n v="125"/>
    <s v="orlando_murra"/>
    <n v="25"/>
    <n v="5.5444445610046387"/>
    <n v="-71.980278015136719"/>
    <n v="0"/>
    <n v="0"/>
    <n v="0"/>
    <n v="1"/>
    <n v="4.5454546809196472E-2"/>
    <n v="3.4000001847743988E-2"/>
    <n v="0"/>
    <n v="0"/>
    <m/>
    <m/>
    <n v="0"/>
    <n v="0"/>
    <n v="0"/>
    <n v="1"/>
    <m/>
    <n v="1"/>
    <n v="0"/>
  </r>
  <r>
    <n v="68"/>
    <s v="2012_______2_mocari_115_camilorivera"/>
    <n v="2012"/>
    <s v="a"/>
    <m/>
    <m/>
    <m/>
    <m/>
    <s v="llanos"/>
    <s v="casanare"/>
    <s v="trinidad"/>
    <s v="el_banco-_bucare"/>
    <s v="finca_en_blanco"/>
    <s v="lote_2"/>
    <x v="14"/>
    <n v="115"/>
    <s v="camilo_rivera"/>
    <n v="25"/>
    <n v="5.3830556869506836"/>
    <n v="-71.582496643066406"/>
    <n v="3.0395137146115299E-3"/>
    <n v="0"/>
    <n v="0.98480242490768433"/>
    <n v="0.98480242490768433"/>
    <n v="0.73252278566360474"/>
    <n v="0.37999999523162842"/>
    <n v="0"/>
    <n v="0"/>
    <m/>
    <m/>
    <n v="1"/>
    <n v="0"/>
    <n v="1"/>
    <n v="1"/>
    <m/>
    <n v="1"/>
    <n v="0"/>
  </r>
  <r>
    <n v="69"/>
    <s v="2012_______2_panorama_1_eliecerrojas"/>
    <n v="2012"/>
    <s v="a"/>
    <m/>
    <m/>
    <m/>
    <m/>
    <s v="llanos"/>
    <s v="meta"/>
    <s v="granada"/>
    <s v="caðo_milagros"/>
    <s v="finca_en_blanco"/>
    <s v="lote_2"/>
    <x v="9"/>
    <m/>
    <s v="eliecer_rojas"/>
    <n v="25"/>
    <n v="3.4296112060546879"/>
    <n v="-73.773834228515625"/>
    <n v="4.3298970907926559E-2"/>
    <n v="2.061855606734753E-2"/>
    <n v="2.0618557464331388E-3"/>
    <n v="0.16494844853878021"/>
    <n v="0.14432989060878751"/>
    <n v="7.4000000953674316E-2"/>
    <n v="1.443298999220133E-2"/>
    <n v="0.119999997317791"/>
    <m/>
    <m/>
    <n v="1"/>
    <n v="1"/>
    <n v="1"/>
    <n v="1"/>
    <m/>
    <n v="1"/>
    <n v="1"/>
  </r>
  <r>
    <n v="70"/>
    <s v="2012_______2_sativa_110_orlandomurra"/>
    <n v="2012"/>
    <s v="a"/>
    <m/>
    <m/>
    <m/>
    <m/>
    <s v="llanos"/>
    <s v="casanare"/>
    <s v="san_luis_de_palenque"/>
    <s v="el_romero"/>
    <s v="finca_en_blanco"/>
    <s v="lote_2"/>
    <x v="15"/>
    <n v="110"/>
    <s v="orlando_murra"/>
    <n v="25"/>
    <n v="5.5069446563720703"/>
    <n v="-71.910835266113281"/>
    <n v="0"/>
    <n v="0"/>
    <n v="0"/>
    <n v="0.32911393046379089"/>
    <n v="0.1139240488409996"/>
    <n v="6.8000003695487976E-2"/>
    <n v="0"/>
    <n v="0"/>
    <m/>
    <m/>
    <n v="0"/>
    <n v="0"/>
    <n v="0"/>
    <n v="1"/>
    <m/>
    <n v="1"/>
    <n v="0"/>
  </r>
  <r>
    <n v="71"/>
    <s v="2012_______20_lagunas_118_andresvargas"/>
    <n v="2012"/>
    <s v="a"/>
    <m/>
    <m/>
    <m/>
    <m/>
    <s v="llanos"/>
    <s v="meta"/>
    <s v="fuente_de_oro"/>
    <s v="guanayas"/>
    <s v="finca_en_blanco"/>
    <s v="lote_20"/>
    <x v="7"/>
    <n v="118"/>
    <s v="andres_vargas"/>
    <n v="25"/>
    <n v="3.3880832195281978"/>
    <n v="-73.710777282714844"/>
    <n v="0.25376343727111822"/>
    <n v="0.12688171863555911"/>
    <n v="7.9569891095161438E-2"/>
    <n v="0.41075268387794489"/>
    <n v="0.26666668057441711"/>
    <n v="0.1780000030994415"/>
    <n v="9.6774190664291382E-2"/>
    <n v="0.31999999284744263"/>
    <m/>
    <m/>
    <n v="1"/>
    <n v="1"/>
    <n v="1"/>
    <n v="1"/>
    <m/>
    <n v="1"/>
    <n v="1"/>
  </r>
  <r>
    <n v="72"/>
    <s v="2012_______20haloca_lagunas_115_oscaracosta"/>
    <n v="2012"/>
    <s v="a"/>
    <m/>
    <m/>
    <m/>
    <m/>
    <s v="llanos"/>
    <s v="casanare"/>
    <s v="aguazul"/>
    <s v="palo_solo"/>
    <s v="finca_en_blanco"/>
    <s v="lote_20_ha_loca"/>
    <x v="7"/>
    <n v="115"/>
    <s v="oscar_acosta"/>
    <n v="25"/>
    <n v="4.9908332824707031"/>
    <n v="-72.559165954589844"/>
    <n v="4.3731778860092163E-2"/>
    <n v="0"/>
    <n v="0.1166180744767189"/>
    <n v="0.91253644227981567"/>
    <n v="0.29446065425872803"/>
    <n v="0.18600000441074371"/>
    <n v="0"/>
    <n v="0"/>
    <m/>
    <m/>
    <n v="1"/>
    <n v="0"/>
    <n v="1"/>
    <n v="1"/>
    <m/>
    <n v="1"/>
    <n v="0"/>
  </r>
  <r>
    <n v="73"/>
    <s v="2012_______20ha_panorama_110_saulcarrillo"/>
    <n v="2012"/>
    <s v="a"/>
    <m/>
    <m/>
    <m/>
    <m/>
    <s v="llanos"/>
    <s v="meta"/>
    <s v="restrepo"/>
    <s v="vega_grande"/>
    <s v="finca_en_blanco"/>
    <s v="lote_20_ha"/>
    <x v="9"/>
    <n v="110"/>
    <s v="saul_carrillo"/>
    <n v="25"/>
    <n v="4.1891946792602539"/>
    <n v="-73.485885620117188"/>
    <n v="5.6074764579534531E-2"/>
    <n v="3.1152648851275441E-2"/>
    <n v="2.8037382289767269E-2"/>
    <n v="0.1214953288435936"/>
    <n v="0.14330218732357031"/>
    <n v="5.2000001072883613E-2"/>
    <n v="2.180685289204121E-2"/>
    <n v="0.119999997317791"/>
    <m/>
    <m/>
    <n v="1"/>
    <n v="1"/>
    <n v="1"/>
    <n v="1"/>
    <m/>
    <n v="1"/>
    <n v="1"/>
  </r>
  <r>
    <n v="74"/>
    <s v="2012_______21_f174_110_wiltonmoreno"/>
    <n v="2012"/>
    <s v="a"/>
    <m/>
    <m/>
    <m/>
    <m/>
    <s v="llanos"/>
    <s v="meta"/>
    <s v="cabuyaro"/>
    <s v="el_vergel"/>
    <s v="finca_en_blanco"/>
    <s v="lote_21"/>
    <x v="0"/>
    <n v="110"/>
    <s v="wilton_moreno"/>
    <n v="25"/>
    <n v="4.3410277366638184"/>
    <n v="-73.111442565917969"/>
    <n v="0.10067114233970639"/>
    <n v="0"/>
    <n v="0.12751677632331851"/>
    <n v="0.12080536782741549"/>
    <n v="4.6979866921901703E-2"/>
    <n v="5.9999998658895493E-2"/>
    <n v="0"/>
    <n v="0"/>
    <m/>
    <m/>
    <n v="1"/>
    <n v="0"/>
    <n v="1"/>
    <n v="1"/>
    <m/>
    <n v="1"/>
    <n v="0"/>
  </r>
  <r>
    <n v="75"/>
    <s v="2012_______21_panorama_110_fernandocerquera"/>
    <n v="2012"/>
    <s v="a"/>
    <m/>
    <m/>
    <m/>
    <m/>
    <s v="llanos"/>
    <s v="meta"/>
    <s v="granada"/>
    <s v="barranco_colorado"/>
    <s v="finca_en_blanco"/>
    <s v="lote_21"/>
    <x v="9"/>
    <n v="110"/>
    <s v="fernando_cerquera"/>
    <n v="25"/>
    <n v="3.4786944389343262"/>
    <n v="-73.743667602539063"/>
    <n v="0.15021459758281711"/>
    <n v="1.9313305616378781E-2"/>
    <n v="2.7896996587514881E-2"/>
    <n v="0.2124463468790054"/>
    <n v="0.22961373627185819"/>
    <n v="0.2460000067949295"/>
    <n v="5.3648069500923157E-2"/>
    <n v="0.31999999284744263"/>
    <m/>
    <m/>
    <n v="1"/>
    <n v="1"/>
    <n v="1"/>
    <n v="1"/>
    <m/>
    <n v="1"/>
    <n v="1"/>
  </r>
  <r>
    <n v="76"/>
    <s v="2012_______22_f174_120_nn"/>
    <n v="2012"/>
    <s v="a"/>
    <m/>
    <m/>
    <m/>
    <m/>
    <s v="llanos"/>
    <s v="meta"/>
    <s v="cabuyaro"/>
    <s v="el_vergel"/>
    <s v="finca_en_blanco"/>
    <s v="lote_22"/>
    <x v="0"/>
    <n v="120"/>
    <s v="nn"/>
    <n v="25"/>
    <n v="4.1938333511352539"/>
    <n v="-73.022636413574219"/>
    <n v="0.20066890120506289"/>
    <n v="4.0133778005838387E-2"/>
    <n v="0.25083613395690918"/>
    <n v="0.84949833154678345"/>
    <n v="0.19063545763492579"/>
    <n v="0.20600000023841861"/>
    <n v="0"/>
    <n v="0"/>
    <m/>
    <m/>
    <n v="1"/>
    <n v="1"/>
    <n v="1"/>
    <n v="1"/>
    <m/>
    <n v="1"/>
    <n v="0"/>
  </r>
  <r>
    <n v="77"/>
    <s v="2012_______22_improarroz1550_110_edilfonsoarango"/>
    <n v="2012"/>
    <s v="a"/>
    <m/>
    <m/>
    <m/>
    <m/>
    <s v="llanos"/>
    <s v="meta"/>
    <s v="granada"/>
    <s v="barranco_colorado"/>
    <s v="finca_en_blanco"/>
    <s v="lote_22"/>
    <x v="6"/>
    <n v="110"/>
    <s v="edilfonso_arango"/>
    <n v="25"/>
    <n v="3.4701111316680908"/>
    <n v="-73.754165649414063"/>
    <n v="0.2013274282217026"/>
    <n v="8.4070794284343719E-2"/>
    <n v="2.6548672467470169E-2"/>
    <n v="0.52433627843856812"/>
    <n v="0.67920351028442383"/>
    <n v="0.38199999928474432"/>
    <n v="0.24557521939277649"/>
    <n v="0.63999998569488525"/>
    <m/>
    <m/>
    <n v="1"/>
    <n v="1"/>
    <n v="1"/>
    <n v="1"/>
    <m/>
    <n v="1"/>
    <n v="1"/>
  </r>
  <r>
    <n v="78"/>
    <s v="2012_______23_f733_118_jaimesaavedra"/>
    <n v="2012"/>
    <s v="a"/>
    <m/>
    <m/>
    <m/>
    <m/>
    <s v="llanos"/>
    <s v="meta"/>
    <s v="fuente_de_oro"/>
    <s v="mucuya"/>
    <s v="finca_en_blanco"/>
    <s v="lote_23"/>
    <x v="5"/>
    <n v="118"/>
    <s v="jaime_saavedra"/>
    <n v="25"/>
    <n v="3.4263334274291992"/>
    <n v="-73.72369384765625"/>
    <n v="0.13193117082118991"/>
    <n v="3.059273399412632E-2"/>
    <n v="3.059273399412632E-2"/>
    <n v="0.29827916622161871"/>
    <n v="0.27915871143341059"/>
    <n v="0.18359999358654019"/>
    <n v="4.3977055698633187E-2"/>
    <n v="0.31999999284744263"/>
    <m/>
    <m/>
    <n v="1"/>
    <n v="1"/>
    <n v="1"/>
    <n v="1"/>
    <m/>
    <n v="1"/>
    <n v="1"/>
  </r>
  <r>
    <n v="79"/>
    <s v="2012_______23ha_f174_108_marcosplazas"/>
    <n v="2012"/>
    <s v="a"/>
    <m/>
    <m/>
    <m/>
    <m/>
    <s v="llanos"/>
    <s v="casanare"/>
    <s v="yopal"/>
    <s v="el_arenal"/>
    <s v="finca_en_blanco"/>
    <s v="lote_23_ha"/>
    <x v="0"/>
    <n v="108"/>
    <s v="marcos_plazas"/>
    <n v="25"/>
    <n v="5.1916389465332031"/>
    <n v="-72.261863708496094"/>
    <n v="1.123595517128706E-2"/>
    <n v="0"/>
    <n v="5.6179775856435299E-3"/>
    <n v="6.7415729165077209E-2"/>
    <n v="8.1460677087306976E-2"/>
    <n v="6.5999999642372131E-2"/>
    <n v="0"/>
    <n v="3.9999999105930328E-2"/>
    <m/>
    <m/>
    <n v="1"/>
    <n v="0"/>
    <n v="1"/>
    <n v="1"/>
    <m/>
    <n v="1"/>
    <n v="0"/>
  </r>
  <r>
    <n v="80"/>
    <s v="2012_______24_f174_105_ramonleyton"/>
    <n v="2012"/>
    <s v="a"/>
    <m/>
    <m/>
    <m/>
    <m/>
    <s v="llanos"/>
    <s v="meta"/>
    <s v="fuente_de_oro"/>
    <s v="urichare"/>
    <s v="finca_en_blanco"/>
    <s v="lote_24"/>
    <x v="0"/>
    <n v="105"/>
    <s v="ramon_leyton"/>
    <n v="26"/>
    <n v="3.4261667728424068"/>
    <n v="-73.719696044921875"/>
    <n v="0.14237287640571589"/>
    <n v="4.9152541905641563E-2"/>
    <n v="2.5423727929592129E-2"/>
    <n v="0.15593220293521881"/>
    <n v="0.17627118527889249"/>
    <n v="0.1080769225955009"/>
    <n v="0.1203389838337898"/>
    <n v="0.42307692766189581"/>
    <m/>
    <m/>
    <n v="1"/>
    <n v="1"/>
    <n v="1"/>
    <n v="1"/>
    <m/>
    <n v="1"/>
    <n v="1"/>
  </r>
  <r>
    <n v="81"/>
    <s v="2012_______26ha_alejandra328_120_haraniluna"/>
    <n v="2012"/>
    <s v="a"/>
    <m/>
    <m/>
    <m/>
    <m/>
    <s v="llanos"/>
    <s v="meta"/>
    <s v="cumaral"/>
    <s v="guayabal"/>
    <s v="finca_en_blanco"/>
    <s v="lote_26_ha"/>
    <x v="3"/>
    <n v="120"/>
    <s v="harani_luna"/>
    <n v="25"/>
    <n v="4.2242221832275391"/>
    <n v="-73.304168701171875"/>
    <n v="5.5710308253765113E-2"/>
    <n v="9.1922007501125336E-2"/>
    <n v="0.208913654088974"/>
    <n v="0.5264623761177063"/>
    <n v="0.36211699247360229"/>
    <n v="0.29800000786781311"/>
    <n v="0.15877437591552729"/>
    <n v="0.95999997854232788"/>
    <m/>
    <m/>
    <n v="1"/>
    <n v="1"/>
    <n v="1"/>
    <n v="1"/>
    <m/>
    <n v="1"/>
    <n v="1"/>
  </r>
  <r>
    <n v="82"/>
    <s v="2012_______27_f174_115_eudoroherrera"/>
    <n v="2012"/>
    <s v="a"/>
    <m/>
    <m/>
    <m/>
    <m/>
    <s v="llanos"/>
    <s v="meta"/>
    <s v="cabuyaro"/>
    <s v="el_vergel"/>
    <s v="finca_en_blanco"/>
    <s v="lote_27"/>
    <x v="0"/>
    <n v="115"/>
    <s v="eudoro_herrera"/>
    <n v="25"/>
    <n v="4.1941943168640137"/>
    <n v="-73.026359558105469"/>
    <n v="0.1593220382928848"/>
    <n v="3.3898304682224989E-3"/>
    <n v="0.16271185874938959"/>
    <n v="0.97627121210098267"/>
    <n v="1"/>
    <n v="0.70800000429153442"/>
    <n v="0"/>
    <n v="0.40000000596046448"/>
    <m/>
    <m/>
    <n v="1"/>
    <n v="1"/>
    <n v="1"/>
    <n v="1"/>
    <m/>
    <n v="1"/>
    <n v="0"/>
  </r>
  <r>
    <n v="83"/>
    <s v="2012_______27_lagunas_120_oscarhurtado"/>
    <n v="2012"/>
    <s v="a"/>
    <m/>
    <m/>
    <m/>
    <m/>
    <s v="llanos"/>
    <s v="casanare"/>
    <s v="aguazul"/>
    <s v="palo_solo"/>
    <s v="finca_en_blanco"/>
    <s v="lote_27"/>
    <x v="7"/>
    <n v="120"/>
    <s v="oscar_hurtado"/>
    <n v="25"/>
    <n v="5.065000057220459"/>
    <n v="-72.562774658203125"/>
    <n v="3.9274923503398902E-2"/>
    <n v="6.0422960668802261E-3"/>
    <n v="0.16616314649581909"/>
    <n v="0.97280967235565186"/>
    <n v="0.34138971567153931"/>
    <n v="0.18999999761581421"/>
    <n v="0"/>
    <n v="3.9999999105930328E-2"/>
    <m/>
    <m/>
    <n v="1"/>
    <n v="1"/>
    <n v="1"/>
    <n v="1"/>
    <m/>
    <n v="1"/>
    <n v="0"/>
  </r>
  <r>
    <n v="84"/>
    <s v="2012_______28_f174_118_saulguataquira"/>
    <n v="2012"/>
    <s v="a"/>
    <m/>
    <m/>
    <m/>
    <m/>
    <s v="llanos"/>
    <s v="meta"/>
    <s v="cabuyaro"/>
    <s v="el_vergel"/>
    <s v="finca_en_blanco"/>
    <s v="lote_28"/>
    <x v="0"/>
    <n v="118"/>
    <s v="saul_guataquira"/>
    <n v="25"/>
    <n v="4.1931390762329102"/>
    <n v="-73.026359558105469"/>
    <n v="0.37201365828514099"/>
    <n v="0"/>
    <n v="0.38566553592681879"/>
    <n v="0.74061435461044312"/>
    <n v="0.90102386474609375"/>
    <n v="0.3059999942779541"/>
    <n v="0"/>
    <n v="0.20000000298023221"/>
    <m/>
    <m/>
    <n v="1"/>
    <n v="0"/>
    <n v="1"/>
    <n v="1"/>
    <m/>
    <n v="1"/>
    <n v="0"/>
  </r>
  <r>
    <n v="85"/>
    <s v="2012_______3_coprosem304_115_camilorivera"/>
    <n v="2012"/>
    <s v="a"/>
    <m/>
    <m/>
    <m/>
    <m/>
    <s v="llanos"/>
    <s v="casanare"/>
    <s v="trinidad"/>
    <s v="el_banco-_bucare"/>
    <s v="finca_en_blanco"/>
    <s v="lote_3"/>
    <x v="16"/>
    <n v="115"/>
    <s v="camilo_rivera"/>
    <n v="25"/>
    <n v="5.372499942779541"/>
    <n v="-71.578887939453125"/>
    <n v="0"/>
    <n v="0"/>
    <n v="0"/>
    <n v="0.58020478487014771"/>
    <n v="6.1433445662260062E-2"/>
    <n v="0.153999999165535"/>
    <n v="0"/>
    <n v="0"/>
    <m/>
    <m/>
    <n v="0"/>
    <n v="0"/>
    <n v="0"/>
    <n v="1"/>
    <m/>
    <n v="1"/>
    <n v="0"/>
  </r>
  <r>
    <n v="86"/>
    <s v="2012_______3_f174_118_aide"/>
    <n v="2012"/>
    <s v="a"/>
    <m/>
    <m/>
    <m/>
    <m/>
    <s v="llanos"/>
    <s v="casanare"/>
    <s v="aguazul"/>
    <s v="san_ignacia_unete"/>
    <s v="finca_en_blanco"/>
    <s v="lote_3"/>
    <x v="0"/>
    <n v="118"/>
    <s v="aide"/>
    <n v="25"/>
    <n v="5.2631697654724121"/>
    <n v="-72.448799133300781"/>
    <n v="0.1065759658813477"/>
    <n v="5.4421767592430108E-2"/>
    <n v="2.267573773860931E-2"/>
    <n v="0.43764171004295349"/>
    <n v="0.1179138347506523"/>
    <n v="0.15800000727176669"/>
    <n v="3.4013606607913971E-2"/>
    <n v="0.2800000011920929"/>
    <m/>
    <m/>
    <n v="1"/>
    <n v="1"/>
    <n v="1"/>
    <n v="1"/>
    <m/>
    <n v="1"/>
    <n v="1"/>
  </r>
  <r>
    <n v="87"/>
    <s v="2012_______3_f174_120_coseagro"/>
    <n v="2012"/>
    <s v="a"/>
    <m/>
    <m/>
    <m/>
    <m/>
    <s v="llanos"/>
    <s v="casanare"/>
    <s v="villanueva"/>
    <s v="nan"/>
    <s v="finca_en_blanco"/>
    <s v="lote_3"/>
    <x v="0"/>
    <n v="120"/>
    <s v="coseagro"/>
    <n v="25"/>
    <n v="4.3091540336608887"/>
    <n v="-73.06036376953125"/>
    <n v="0.1878048777580261"/>
    <n v="0"/>
    <n v="0.29756098985672003"/>
    <n v="1"/>
    <n v="0.61219513416290283"/>
    <n v="0.14679999649524689"/>
    <n v="0"/>
    <n v="0"/>
    <m/>
    <m/>
    <n v="1"/>
    <n v="0"/>
    <n v="1"/>
    <n v="1"/>
    <m/>
    <n v="1"/>
    <n v="0"/>
  </r>
  <r>
    <n v="88"/>
    <s v="2012_______3_lagunas_100_andresmartinez"/>
    <n v="2012"/>
    <s v="a"/>
    <m/>
    <m/>
    <m/>
    <m/>
    <s v="llanos"/>
    <s v="casanare"/>
    <s v="paz_de_ariporo"/>
    <s v="canuare"/>
    <s v="finca_en_blanco"/>
    <s v="lote_3"/>
    <x v="7"/>
    <n v="100"/>
    <s v="andres_martinez"/>
    <n v="25"/>
    <n v="5.7624998092651367"/>
    <n v="-71.719169616699219"/>
    <n v="0"/>
    <n v="0"/>
    <n v="0.79279279708862305"/>
    <n v="0.5045045018196106"/>
    <n v="0.11261261254549031"/>
    <n v="3.7999998778104782E-2"/>
    <n v="0"/>
    <n v="0"/>
    <m/>
    <m/>
    <n v="0"/>
    <n v="0"/>
    <n v="1"/>
    <n v="1"/>
    <m/>
    <n v="1"/>
    <n v="0"/>
  </r>
  <r>
    <n v="89"/>
    <s v="2012_______3_lagunas_119_orlandomurra"/>
    <n v="2012"/>
    <s v="a"/>
    <m/>
    <m/>
    <m/>
    <m/>
    <s v="llanos"/>
    <s v="casanare"/>
    <s v="san_luis_de_palenque"/>
    <s v="el_romero"/>
    <s v="finca_en_blanco"/>
    <s v="lote_3"/>
    <x v="7"/>
    <n v="119"/>
    <s v="orlando_murra"/>
    <n v="25"/>
    <n v="5.5088887214660636"/>
    <n v="-71.912498474121094"/>
    <n v="0"/>
    <n v="0"/>
    <n v="0"/>
    <n v="1"/>
    <n v="8.474576473236084E-2"/>
    <n v="5.000000074505806E-2"/>
    <n v="0"/>
    <n v="0"/>
    <m/>
    <m/>
    <n v="0"/>
    <n v="0"/>
    <n v="0"/>
    <n v="1"/>
    <m/>
    <n v="1"/>
    <n v="0"/>
  </r>
  <r>
    <n v="90"/>
    <s v="2012_______3_panorama_121_adanluna"/>
    <n v="2012"/>
    <s v="a"/>
    <m/>
    <m/>
    <m/>
    <m/>
    <s v="llanos"/>
    <s v="meta"/>
    <s v="granada"/>
    <s v="barranco_colorado"/>
    <s v="finca_en_blanco"/>
    <s v="lote_3"/>
    <x v="9"/>
    <n v="121"/>
    <s v="adan_luna"/>
    <n v="25"/>
    <n v="3.5382223129272461"/>
    <n v="-73.706581115722656"/>
    <n v="5.118110403418541E-2"/>
    <n v="2.9527559876441959E-2"/>
    <n v="3.1496062874794013E-2"/>
    <n v="0.2854330837726593"/>
    <n v="0.1003936976194382"/>
    <n v="0.15999999642372131"/>
    <n v="2.7559055015444759E-2"/>
    <n v="0.239999994635582"/>
    <m/>
    <m/>
    <n v="1"/>
    <n v="1"/>
    <n v="1"/>
    <n v="1"/>
    <m/>
    <n v="1"/>
    <n v="1"/>
  </r>
  <r>
    <n v="91"/>
    <s v="2012_______34ha_panorama_80_joseveraa."/>
    <n v="2012"/>
    <s v="a"/>
    <m/>
    <m/>
    <m/>
    <m/>
    <s v="llanos"/>
    <s v="meta"/>
    <s v="cumaral"/>
    <s v="laguna_brava"/>
    <s v="finca_en_blanco"/>
    <s v="lote_34_ha"/>
    <x v="9"/>
    <n v="80"/>
    <s v="jose_vera_a."/>
    <n v="25"/>
    <n v="4.2017250061035156"/>
    <n v="-73.41302490234375"/>
    <n v="2.7681661769747731E-2"/>
    <n v="3.1141867861151699E-2"/>
    <n v="2.076124586164951E-2"/>
    <n v="0.58131486177444458"/>
    <n v="0.1487889289855957"/>
    <n v="0.25"/>
    <n v="5.1903113722801208E-2"/>
    <n v="0.40000000596046448"/>
    <m/>
    <m/>
    <n v="1"/>
    <n v="1"/>
    <n v="1"/>
    <n v="1"/>
    <m/>
    <n v="1"/>
    <n v="1"/>
  </r>
  <r>
    <n v="92"/>
    <s v="2012_______36ha_orquidea1_120_jaimecasas"/>
    <n v="2012"/>
    <s v="a"/>
    <m/>
    <m/>
    <m/>
    <m/>
    <s v="llanos"/>
    <s v="meta"/>
    <s v="restrepo"/>
    <s v="balcones"/>
    <s v="finca_en_blanco"/>
    <s v="lote_36_ha"/>
    <x v="11"/>
    <n v="120"/>
    <s v="jaime_casas"/>
    <n v="25"/>
    <n v="4.2356472015380859"/>
    <n v="-73.559112548828125"/>
    <n v="0.1059113293886185"/>
    <n v="0.50985223054885864"/>
    <n v="8.6206898093223572E-2"/>
    <n v="0.46551725268363953"/>
    <n v="0.3177340030670166"/>
    <n v="0.15600000321865079"/>
    <n v="0.47536945343017578"/>
    <n v="1"/>
    <m/>
    <m/>
    <n v="1"/>
    <n v="1"/>
    <n v="1"/>
    <n v="1"/>
    <m/>
    <n v="1"/>
    <n v="1"/>
  </r>
  <r>
    <n v="93"/>
    <s v="2012_______4_f174_95_andresmartinez"/>
    <n v="2012"/>
    <s v="a"/>
    <m/>
    <m/>
    <m/>
    <m/>
    <s v="llanos"/>
    <s v="casanare"/>
    <s v="paz_de_ariporo"/>
    <s v="canuare"/>
    <s v="finca_en_blanco"/>
    <s v="lote_4"/>
    <x v="0"/>
    <n v="95"/>
    <s v="andres_martinez"/>
    <n v="25"/>
    <n v="5.7619442939758301"/>
    <n v="-71.720001220703125"/>
    <n v="0"/>
    <n v="0"/>
    <n v="0.94650202989578247"/>
    <n v="0.30864197015762329"/>
    <n v="0.11522633582353591"/>
    <n v="3.840000182390213E-2"/>
    <n v="0"/>
    <n v="0"/>
    <m/>
    <m/>
    <n v="0"/>
    <n v="0"/>
    <n v="1"/>
    <n v="1"/>
    <m/>
    <n v="1"/>
    <n v="0"/>
  </r>
  <r>
    <n v="94"/>
    <s v="2012_______4_lagunas_124_orlandomurra"/>
    <n v="2012"/>
    <s v="a"/>
    <m/>
    <m/>
    <m/>
    <m/>
    <s v="llanos"/>
    <s v="casanare"/>
    <s v="nunchia"/>
    <s v="el_caucho"/>
    <s v="finca_en_blanco"/>
    <s v="lote_4"/>
    <x v="7"/>
    <n v="124"/>
    <s v="orlando_murra"/>
    <n v="25"/>
    <n v="5.5102777481079102"/>
    <n v="-71.998336791992188"/>
    <n v="0"/>
    <n v="0"/>
    <n v="0"/>
    <n v="1"/>
    <n v="0.36964979767799377"/>
    <n v="0.26399999856948853"/>
    <n v="0"/>
    <n v="0"/>
    <m/>
    <m/>
    <n v="0"/>
    <n v="0"/>
    <n v="0"/>
    <n v="1"/>
    <m/>
    <n v="1"/>
    <n v="0"/>
  </r>
  <r>
    <n v="95"/>
    <s v="2012_______4_panorama_115_henriquesaavedra"/>
    <n v="2012"/>
    <s v="a"/>
    <m/>
    <m/>
    <m/>
    <m/>
    <s v="llanos"/>
    <s v="meta"/>
    <s v="granada"/>
    <s v="mucuya"/>
    <s v="finca_en_blanco"/>
    <s v="lote_4"/>
    <x v="9"/>
    <n v="115"/>
    <s v="henrique_saavedra"/>
    <n v="25"/>
    <n v="3.439083337783813"/>
    <n v="-73.757499694824219"/>
    <n v="2.708333358168602E-2"/>
    <n v="2.083333395421505E-2"/>
    <n v="1.45833333954215E-2"/>
    <n v="0.23125000298023221"/>
    <n v="0.1770833283662796"/>
    <n v="0.15000000596046451"/>
    <n v="4.583333432674408E-2"/>
    <n v="0.31999999284744263"/>
    <m/>
    <m/>
    <n v="1"/>
    <n v="1"/>
    <n v="1"/>
    <n v="1"/>
    <m/>
    <n v="1"/>
    <n v="1"/>
  </r>
  <r>
    <n v="96"/>
    <s v="2012_______450ha_panorama_130_heliodorocespedes"/>
    <n v="2012"/>
    <s v="a"/>
    <m/>
    <m/>
    <m/>
    <m/>
    <s v="llanos"/>
    <s v="meta"/>
    <s v="villavicencio"/>
    <s v="pachaquiaro"/>
    <s v="finca_en_blanco"/>
    <s v="lote_4_50_ha"/>
    <x v="9"/>
    <n v="130"/>
    <s v="heliodoro_cespedes"/>
    <n v="25"/>
    <n v="4.031916618347168"/>
    <n v="-73.23828125"/>
    <n v="7.3126144707202911E-3"/>
    <n v="9.1407680884003639E-3"/>
    <n v="1.2797075323760509E-2"/>
    <n v="0.79524677991867065"/>
    <n v="0.11151736974716191"/>
    <n v="7.8000001609325409E-2"/>
    <n v="0"/>
    <n v="0"/>
    <m/>
    <m/>
    <n v="1"/>
    <n v="1"/>
    <n v="1"/>
    <n v="1"/>
    <m/>
    <n v="1"/>
    <n v="0"/>
  </r>
  <r>
    <n v="97"/>
    <s v="2012_______5_f174_118_ramonleiton"/>
    <n v="2012"/>
    <s v="a"/>
    <m/>
    <m/>
    <m/>
    <m/>
    <s v="llanos"/>
    <s v="meta"/>
    <s v="granada"/>
    <s v="mucuya"/>
    <s v="finca_en_blanco"/>
    <s v="lote_5"/>
    <x v="0"/>
    <n v="118"/>
    <s v="ramon_leiton"/>
    <n v="25"/>
    <n v="3.4376111030578609"/>
    <n v="-73.754585266113281"/>
    <n v="0.20484171807765961"/>
    <n v="8.5661083459854126E-2"/>
    <n v="8.3798885345458984E-2"/>
    <n v="0.43947857618331909"/>
    <n v="0.36312848329544067"/>
    <n v="0.26120001077651978"/>
    <n v="0.21973928809165949"/>
    <n v="0.47999998927116388"/>
    <m/>
    <m/>
    <n v="1"/>
    <n v="1"/>
    <n v="1"/>
    <n v="1"/>
    <m/>
    <n v="1"/>
    <n v="1"/>
  </r>
  <r>
    <n v="98"/>
    <s v="2012_______5_lagunas_115_coseagro"/>
    <n v="2012"/>
    <s v="a"/>
    <m/>
    <m/>
    <m/>
    <m/>
    <s v="llanos"/>
    <s v="meta"/>
    <s v="puerto_lopez"/>
    <s v="guichiral"/>
    <s v="finca_en_blanco"/>
    <s v="lote_5"/>
    <x v="7"/>
    <n v="115"/>
    <s v="coseagro"/>
    <n v="25"/>
    <n v="4.0938057899475098"/>
    <n v="-73.041221618652344"/>
    <n v="0"/>
    <n v="2.835051529109478E-2"/>
    <n v="0"/>
    <n v="9.020618349313736E-2"/>
    <n v="3.0927835032343861E-2"/>
    <n v="6.399999838322401E-3"/>
    <n v="0"/>
    <n v="0"/>
    <m/>
    <m/>
    <n v="0"/>
    <n v="1"/>
    <n v="0"/>
    <n v="1"/>
    <m/>
    <n v="1"/>
    <n v="0"/>
  </r>
  <r>
    <n v="99"/>
    <s v="2012_______50ha_improarroz1550_120_ramonvelandia"/>
    <n v="2012"/>
    <s v="a"/>
    <m/>
    <m/>
    <m/>
    <m/>
    <s v="llanos"/>
    <s v="meta"/>
    <s v="restrepo"/>
    <s v="miralindo"/>
    <s v="finca_en_blanco"/>
    <s v="lote_50_ha"/>
    <x v="6"/>
    <n v="120"/>
    <s v="ramon_velandia"/>
    <n v="25"/>
    <n v="4.25213623046875"/>
    <n v="-73.602081298828125"/>
    <n v="0.1135265678167343"/>
    <n v="0.56038647890090942"/>
    <n v="8.2125604152679443E-2"/>
    <n v="0.65217393636703491"/>
    <n v="0.57729470729827881"/>
    <n v="0.31000000238418579"/>
    <n v="0.61835747957229614"/>
    <n v="1"/>
    <m/>
    <m/>
    <n v="1"/>
    <n v="1"/>
    <n v="1"/>
    <n v="1"/>
    <m/>
    <n v="1"/>
    <n v="1"/>
  </r>
  <r>
    <n v="100"/>
    <s v="2012_______6_lagunas_105_orlandomurra"/>
    <n v="2012"/>
    <s v="a"/>
    <m/>
    <m/>
    <m/>
    <m/>
    <s v="llanos"/>
    <s v="casanare"/>
    <s v="nunchia"/>
    <s v="el_caucho"/>
    <s v="finca_en_blanco"/>
    <s v="lote_6"/>
    <x v="7"/>
    <n v="105"/>
    <s v="orlando_murra"/>
    <n v="25"/>
    <n v="5.5166668891906738"/>
    <n v="-71.930557250976563"/>
    <n v="0"/>
    <n v="0"/>
    <n v="0"/>
    <n v="0.9960629940032959"/>
    <n v="0.20866142213344571"/>
    <n v="0.1103999987244606"/>
    <n v="0"/>
    <n v="0"/>
    <m/>
    <m/>
    <n v="0"/>
    <n v="0"/>
    <n v="0"/>
    <n v="1"/>
    <m/>
    <n v="1"/>
    <n v="0"/>
  </r>
  <r>
    <n v="101"/>
    <s v="2012_______6_nn_1_nn"/>
    <n v="2012"/>
    <s v="a"/>
    <m/>
    <m/>
    <m/>
    <m/>
    <s v="llanos"/>
    <s v="meta"/>
    <s v="puerto_gaitan"/>
    <s v="murujuy"/>
    <s v="finca_en_blanco"/>
    <s v="lote_6"/>
    <x v="8"/>
    <m/>
    <s v="nn"/>
    <n v="25"/>
    <n v="4.1541085243225098"/>
    <n v="-71.852218627929688"/>
    <n v="0"/>
    <n v="0"/>
    <n v="0"/>
    <n v="0"/>
    <n v="0"/>
    <n v="0"/>
    <n v="0"/>
    <n v="0"/>
    <m/>
    <m/>
    <n v="0"/>
    <n v="0"/>
    <n v="0"/>
    <n v="0"/>
    <m/>
    <n v="0"/>
    <n v="0"/>
  </r>
  <r>
    <n v="102"/>
    <s v="2012_______6_panorama_1_jaimesaavedra"/>
    <n v="2012"/>
    <s v="a"/>
    <m/>
    <m/>
    <m/>
    <m/>
    <s v="llanos"/>
    <s v="meta"/>
    <s v="granada"/>
    <s v="urichare"/>
    <s v="finca_en_blanco"/>
    <s v="lote_6"/>
    <x v="9"/>
    <m/>
    <s v="jaime_saavedra"/>
    <n v="25"/>
    <n v="3.4324443340301509"/>
    <n v="-73.747276306152344"/>
    <n v="0.21320754289627081"/>
    <n v="0.13962264358997339"/>
    <n v="7.1698114275932312E-2"/>
    <n v="0.49811321496963501"/>
    <n v="0.44528302550315862"/>
    <n v="0.21199999749660489"/>
    <n v="0.14150942862033841"/>
    <n v="0.40000000596046448"/>
    <m/>
    <m/>
    <n v="1"/>
    <n v="1"/>
    <n v="1"/>
    <n v="1"/>
    <m/>
    <n v="1"/>
    <n v="1"/>
  </r>
  <r>
    <n v="103"/>
    <s v="2012_______7_f2000_107_orlandomurra"/>
    <n v="2012"/>
    <s v="a"/>
    <m/>
    <m/>
    <m/>
    <m/>
    <s v="llanos"/>
    <s v="casanare"/>
    <s v="san_luis_de_palenque"/>
    <s v="el_romero"/>
    <s v="finca_en_blanco"/>
    <s v="lote_7"/>
    <x v="17"/>
    <n v="107"/>
    <s v="orlando_murra"/>
    <n v="25"/>
    <n v="5.521944522857666"/>
    <n v="-71.921669006347656"/>
    <n v="0"/>
    <n v="2.316602319478989E-2"/>
    <n v="2.7027027681469921E-2"/>
    <n v="0.20849420130252841"/>
    <n v="7.7220074832439423E-2"/>
    <n v="5.6000001728534698E-2"/>
    <n v="0"/>
    <n v="0"/>
    <m/>
    <m/>
    <n v="0"/>
    <n v="1"/>
    <n v="1"/>
    <n v="1"/>
    <m/>
    <n v="1"/>
    <n v="0"/>
  </r>
  <r>
    <n v="104"/>
    <s v="2012_______7_lagunas_100_benjaminrojas"/>
    <n v="2012"/>
    <s v="a"/>
    <m/>
    <m/>
    <m/>
    <m/>
    <s v="llanos"/>
    <s v="meta"/>
    <s v="granada"/>
    <s v="urichare"/>
    <s v="finca_en_blanco"/>
    <s v="lote_7"/>
    <x v="7"/>
    <n v="100"/>
    <s v="benjamin_rojas"/>
    <n v="25"/>
    <n v="3.4259722232818599"/>
    <n v="-73.739669799804688"/>
    <n v="0.13255360722541809"/>
    <n v="3.1189084053039551E-2"/>
    <n v="3.7037037312984467E-2"/>
    <n v="0.15399609506130221"/>
    <n v="0.1072124764323235"/>
    <n v="6.080000102519989E-2"/>
    <n v="2.339181303977966E-2"/>
    <n v="0.51999998092651367"/>
    <m/>
    <m/>
    <n v="1"/>
    <n v="1"/>
    <n v="1"/>
    <n v="1"/>
    <m/>
    <n v="1"/>
    <n v="1"/>
  </r>
  <r>
    <n v="105"/>
    <s v="2012_______70ha_agrocom316_80_luzmarinafierro"/>
    <n v="2012"/>
    <s v="a"/>
    <m/>
    <m/>
    <m/>
    <m/>
    <s v="llanos"/>
    <s v="meta"/>
    <s v="cumaral"/>
    <s v="chepero"/>
    <s v="finca_en_blanco"/>
    <s v="lote_70_ha"/>
    <x v="18"/>
    <n v="80"/>
    <s v="luz_marina_fierro"/>
    <n v="25"/>
    <n v="4.2637777328491211"/>
    <n v="-73.469444274902344"/>
    <n v="0.125"/>
    <n v="0.54166668653488159"/>
    <n v="0.2578125"/>
    <n v="0.3984375"/>
    <n v="0.3619791567325592"/>
    <n v="0.5"/>
    <n v="0.1197916641831398"/>
    <n v="0.75999999046325684"/>
    <m/>
    <m/>
    <n v="1"/>
    <n v="1"/>
    <n v="1"/>
    <n v="1"/>
    <m/>
    <n v="1"/>
    <n v="1"/>
  </r>
  <r>
    <n v="106"/>
    <s v="2012_______8_f174_110_miguelovaye"/>
    <n v="2012"/>
    <s v="a"/>
    <m/>
    <m/>
    <m/>
    <m/>
    <s v="llanos"/>
    <s v="meta"/>
    <s v="granada"/>
    <s v="guanayas"/>
    <s v="finca_en_blanco"/>
    <s v="lote_8"/>
    <x v="0"/>
    <n v="110"/>
    <s v="miguel_ovaye"/>
    <n v="25"/>
    <n v="3.4069721698760991"/>
    <n v="-73.739501953125"/>
    <n v="0.2482638955116272"/>
    <n v="7.63888880610466E-2"/>
    <n v="3.4722223877906799E-2"/>
    <n v="0.3524305522441864"/>
    <n v="0.1302083283662796"/>
    <n v="0.119999997317791"/>
    <n v="5.2083332091569901E-2"/>
    <n v="0.47999998927116388"/>
    <m/>
    <m/>
    <n v="1"/>
    <n v="1"/>
    <n v="1"/>
    <n v="1"/>
    <m/>
    <n v="1"/>
    <n v="1"/>
  </r>
  <r>
    <n v="107"/>
    <s v="2012_______8_f174_119_gerardotacha"/>
    <n v="2012"/>
    <s v="a"/>
    <m/>
    <m/>
    <m/>
    <m/>
    <s v="llanos"/>
    <s v="meta"/>
    <s v="villavicencio"/>
    <s v="paraderito"/>
    <s v="finca_en_blanco"/>
    <s v="lote_8"/>
    <x v="0"/>
    <n v="119"/>
    <s v="gerardo_tacha"/>
    <n v="25"/>
    <n v="4.0079445838928223"/>
    <n v="-73.262306213378906"/>
    <n v="3.0303029343485828E-3"/>
    <n v="4.2424242943525307E-2"/>
    <n v="0"/>
    <n v="0.84545457363128662"/>
    <n v="0.75757575035095215"/>
    <n v="0.63999998569488525"/>
    <n v="0"/>
    <n v="0.2800000011920929"/>
    <m/>
    <m/>
    <n v="1"/>
    <n v="1"/>
    <n v="0"/>
    <n v="1"/>
    <m/>
    <n v="1"/>
    <n v="0"/>
  </r>
  <r>
    <n v="108"/>
    <s v="2012_______9_f174_107_bernabediaz"/>
    <n v="2012"/>
    <s v="a"/>
    <m/>
    <m/>
    <m/>
    <m/>
    <s v="llanos"/>
    <s v="meta"/>
    <s v="villavicencio"/>
    <s v="paraderito"/>
    <s v="finca_en_blanco"/>
    <s v="lote_9"/>
    <x v="0"/>
    <n v="107"/>
    <s v="bernabe_diaz"/>
    <n v="25"/>
    <n v="4.0183610916137704"/>
    <n v="-73.286529541015625"/>
    <n v="0"/>
    <n v="1.094890478998423E-2"/>
    <n v="0"/>
    <n v="0.1021897792816162"/>
    <n v="0.1788321137428284"/>
    <n v="0.31000000238418579"/>
    <n v="0"/>
    <n v="0"/>
    <m/>
    <m/>
    <n v="0"/>
    <n v="1"/>
    <n v="0"/>
    <n v="1"/>
    <m/>
    <n v="1"/>
    <n v="0"/>
  </r>
  <r>
    <n v="109"/>
    <s v="2012_______9_panorama_105_antoniobohorquez"/>
    <n v="2012"/>
    <s v="a"/>
    <m/>
    <m/>
    <m/>
    <m/>
    <s v="llanos"/>
    <s v="meta"/>
    <s v="granada"/>
    <s v="urichare"/>
    <s v="finca_en_blanco"/>
    <s v="lote_9"/>
    <x v="9"/>
    <n v="105"/>
    <s v="antonio_bohorquez"/>
    <n v="25"/>
    <n v="3.4155833721160889"/>
    <n v="-73.724052429199219"/>
    <n v="0.31758034229278559"/>
    <n v="0.18336483836174011"/>
    <n v="9.0737238526344299E-2"/>
    <n v="0.28733459115028381"/>
    <n v="0.34404537081718439"/>
    <n v="0.17520000040531161"/>
    <n v="0.20982986688613889"/>
    <n v="0.40000000596046448"/>
    <m/>
    <m/>
    <n v="1"/>
    <n v="1"/>
    <n v="1"/>
    <n v="1"/>
    <m/>
    <n v="1"/>
    <n v="1"/>
  </r>
  <r>
    <n v="110"/>
    <s v="2012_______95_f174_1_hernandopinilla"/>
    <n v="2012"/>
    <s v="a"/>
    <m/>
    <m/>
    <m/>
    <m/>
    <s v="llanos"/>
    <s v="meta"/>
    <s v="puerto_lopez"/>
    <s v="navajas"/>
    <s v="finca_en_blanco"/>
    <s v="lote_95"/>
    <x v="0"/>
    <m/>
    <s v="hernando_pinilla"/>
    <n v="25"/>
    <n v="4.0675835609436044"/>
    <n v="-72.937110900878906"/>
    <n v="2.4509804788976912E-3"/>
    <n v="5.1470588892698288E-2"/>
    <n v="0"/>
    <n v="7.1078434586524963E-2"/>
    <n v="6.1274509876966483E-2"/>
    <n v="4.3999999761581421E-2"/>
    <n v="0"/>
    <n v="0"/>
    <m/>
    <m/>
    <n v="1"/>
    <n v="1"/>
    <n v="0"/>
    <n v="1"/>
    <m/>
    <n v="1"/>
    <n v="0"/>
  </r>
  <r>
    <n v="111"/>
    <s v="2012_______9ha_panorama_120_aliriogomez"/>
    <n v="2012"/>
    <s v="a"/>
    <m/>
    <m/>
    <m/>
    <m/>
    <s v="llanos"/>
    <s v="meta"/>
    <s v="cumaral"/>
    <s v="sn"/>
    <s v="finca_en_blanco"/>
    <s v="lote_9_ha"/>
    <x v="9"/>
    <n v="120"/>
    <s v="alirio_gomez"/>
    <n v="25"/>
    <n v="4.2734165191650391"/>
    <n v="-73.471443176269531"/>
    <n v="6.2091503292322159E-2"/>
    <n v="0.1372549086809158"/>
    <n v="5.55555559694767E-2"/>
    <n v="0.45424836874008179"/>
    <n v="4.5751634985208511E-2"/>
    <n v="7.0000000298023224E-2"/>
    <n v="5.55555559694767E-2"/>
    <n v="0.43999999761581421"/>
    <m/>
    <m/>
    <n v="1"/>
    <n v="1"/>
    <n v="1"/>
    <n v="1"/>
    <m/>
    <n v="1"/>
    <n v="1"/>
  </r>
  <r>
    <n v="112"/>
    <s v="2012_______carretera_lagunas_105_jairocortes"/>
    <n v="2012"/>
    <s v="a"/>
    <m/>
    <m/>
    <m/>
    <m/>
    <s v="llanos"/>
    <s v="casanare"/>
    <s v="yopal"/>
    <s v="mata_de_limën"/>
    <s v="finca_en_blanco"/>
    <s v="lote_carretera"/>
    <x v="7"/>
    <n v="105"/>
    <s v="jairo_cortes"/>
    <n v="25"/>
    <n v="5.4505000114440918"/>
    <n v="-72.281112670898438"/>
    <n v="2.4725275114178661E-2"/>
    <n v="0"/>
    <n v="0"/>
    <n v="0.51098901033401489"/>
    <n v="0.21978022158145899"/>
    <n v="0.14000000059604639"/>
    <n v="0"/>
    <n v="0"/>
    <m/>
    <m/>
    <n v="1"/>
    <n v="0"/>
    <n v="0"/>
    <n v="1"/>
    <m/>
    <n v="1"/>
    <n v="0"/>
  </r>
  <r>
    <n v="113"/>
    <s v="2012_______ceiba1_f174_125_nelsonmelotorres"/>
    <n v="2012"/>
    <s v="a"/>
    <m/>
    <m/>
    <m/>
    <m/>
    <s v="llanos"/>
    <s v="meta"/>
    <s v="villavicencio"/>
    <s v="pachaquiaro"/>
    <s v="finca_en_blanco"/>
    <s v="lote_ceiba_1"/>
    <x v="0"/>
    <n v="125"/>
    <s v="nelson_melo_torres"/>
    <n v="25"/>
    <n v="4.037722110748291"/>
    <n v="-73.241218566894531"/>
    <n v="2.5806451216340068E-2"/>
    <n v="3.8709677755832672E-2"/>
    <n v="2.1505376324057579E-2"/>
    <n v="1"/>
    <n v="0.23870967328548429"/>
    <n v="0.21279999613761899"/>
    <n v="6.4516128040850163E-3"/>
    <n v="7.9999998211860657E-2"/>
    <m/>
    <m/>
    <n v="1"/>
    <n v="1"/>
    <n v="1"/>
    <n v="1"/>
    <m/>
    <n v="1"/>
    <n v="1"/>
  </r>
  <r>
    <n v="114"/>
    <s v="2012_______delas30_f174_122_patriciovargas"/>
    <n v="2012"/>
    <s v="a"/>
    <m/>
    <m/>
    <m/>
    <m/>
    <s v="llanos"/>
    <s v="meta"/>
    <s v="villavicencio"/>
    <s v="santa_rosa"/>
    <s v="finca_en_blanco"/>
    <s v="lote_de_las_30"/>
    <x v="0"/>
    <n v="122"/>
    <s v="patricio_vargas"/>
    <n v="25"/>
    <n v="4.0053887367248544"/>
    <n v="-73.448997497558594"/>
    <n v="1.268115919083357E-2"/>
    <n v="0"/>
    <n v="0.18478260934352869"/>
    <n v="0.36413043737411499"/>
    <n v="0.18297101557254791"/>
    <n v="2.7200000360608101E-2"/>
    <n v="1.9927537068724629E-2"/>
    <n v="3.9999999105930328E-2"/>
    <m/>
    <m/>
    <n v="1"/>
    <n v="0"/>
    <n v="1"/>
    <n v="1"/>
    <m/>
    <n v="1"/>
    <n v="1"/>
  </r>
  <r>
    <n v="115"/>
    <s v="2012_______diviso_autentica_110_mauriciodelgado"/>
    <n v="2012"/>
    <s v="a"/>
    <m/>
    <m/>
    <m/>
    <m/>
    <s v="llanos"/>
    <s v="casanare"/>
    <s v="hato_corozal"/>
    <s v="la_manga-el_control"/>
    <s v="finca_en_blanco"/>
    <s v="lote_diviso"/>
    <x v="19"/>
    <n v="110"/>
    <s v="mauricio_delgado"/>
    <n v="25"/>
    <n v="6.1611108779907227"/>
    <n v="-71.700607299804688"/>
    <n v="1.507537718862295E-2"/>
    <n v="2.7638191357254979E-2"/>
    <n v="0.89949750900268555"/>
    <n v="0.89949750900268555"/>
    <n v="0.76633167266845703"/>
    <n v="0.32800000905990601"/>
    <n v="0"/>
    <n v="0"/>
    <m/>
    <m/>
    <n v="1"/>
    <n v="1"/>
    <n v="1"/>
    <n v="1"/>
    <m/>
    <n v="1"/>
    <n v="0"/>
  </r>
  <r>
    <n v="116"/>
    <s v="2012_______elavion_lagunas_108_gonzalodiaz"/>
    <n v="2012"/>
    <s v="a"/>
    <m/>
    <m/>
    <m/>
    <m/>
    <s v="llanos"/>
    <s v="casanare"/>
    <s v="tauramena"/>
    <s v="iquia"/>
    <s v="finca_en_blanco"/>
    <s v="lote_el_avion"/>
    <x v="7"/>
    <n v="108"/>
    <s v="gonzalo_diaz"/>
    <n v="25"/>
    <n v="4.9297223091125488"/>
    <n v="-72.547500610351563"/>
    <n v="5.7306591421365738E-2"/>
    <n v="0"/>
    <n v="7.1633234620094299E-2"/>
    <n v="0.48137536644935608"/>
    <n v="0.43553009629249573"/>
    <n v="0.19280000030994421"/>
    <n v="0"/>
    <n v="0"/>
    <m/>
    <m/>
    <n v="1"/>
    <n v="0"/>
    <n v="1"/>
    <n v="1"/>
    <m/>
    <n v="1"/>
    <n v="0"/>
  </r>
  <r>
    <n v="117"/>
    <s v="2012_______elcanal16ha_f174_120_ramonvelandia"/>
    <n v="2012"/>
    <s v="a"/>
    <m/>
    <m/>
    <m/>
    <m/>
    <s v="llanos"/>
    <s v="meta"/>
    <s v="cumaral"/>
    <s v="san_nicolas"/>
    <s v="finca_en_blanco"/>
    <s v="lote_el_canal_16_ha"/>
    <x v="0"/>
    <n v="120"/>
    <s v="ramon_velandia"/>
    <n v="25"/>
    <n v="4.1571388244628906"/>
    <n v="-73.361083984375"/>
    <n v="0.19365079700946811"/>
    <n v="0.1174603179097176"/>
    <n v="2.222222276031971E-2"/>
    <n v="0.75873017311096191"/>
    <n v="0.1746031790971756"/>
    <n v="0.25"/>
    <n v="0.1301587373018265"/>
    <n v="1"/>
    <m/>
    <m/>
    <n v="1"/>
    <n v="1"/>
    <n v="1"/>
    <n v="1"/>
    <m/>
    <n v="1"/>
    <n v="1"/>
  </r>
  <r>
    <n v="118"/>
    <s v="2012_______eldiamante_fortaleza_118_oracioalvarez"/>
    <n v="2012"/>
    <s v="a"/>
    <m/>
    <m/>
    <m/>
    <m/>
    <s v="llanos"/>
    <s v="meta"/>
    <s v="villavicencio"/>
    <s v="pompeya"/>
    <s v="finca_en_blanco"/>
    <s v="lote_el_diamante"/>
    <x v="20"/>
    <n v="118"/>
    <s v="oracio_alvarez"/>
    <n v="25"/>
    <n v="3.9952223300933838"/>
    <n v="-73.325141906738281"/>
    <n v="0"/>
    <n v="2.1739130839705471E-2"/>
    <n v="0"/>
    <n v="0.78260868787765503"/>
    <n v="0.95652174949645996"/>
    <n v="0.70999997854232788"/>
    <n v="0"/>
    <n v="0.31999999284744263"/>
    <m/>
    <m/>
    <n v="0"/>
    <n v="1"/>
    <n v="0"/>
    <n v="1"/>
    <m/>
    <n v="1"/>
    <n v="0"/>
  </r>
  <r>
    <n v="119"/>
    <s v="2012_______elocoa_fortaleza_120_jairorada"/>
    <n v="2012"/>
    <s v="a"/>
    <m/>
    <m/>
    <m/>
    <m/>
    <s v="llanos"/>
    <s v="meta"/>
    <s v="villavicencio"/>
    <s v="el_guamo"/>
    <s v="finca_en_blanco"/>
    <s v="lote_el_ocoa"/>
    <x v="20"/>
    <n v="120"/>
    <s v="jairo_rada"/>
    <n v="25"/>
    <n v="4.1264166831970206"/>
    <n v="-73.305946350097656"/>
    <n v="2.1523179486393929E-2"/>
    <n v="3.3112582750618462E-3"/>
    <n v="1.8211919814348221E-2"/>
    <n v="0.1142384111881256"/>
    <n v="6.7880794405937195E-2"/>
    <n v="3.6800000816583633E-2"/>
    <n v="0"/>
    <n v="0.31999999284744263"/>
    <m/>
    <m/>
    <n v="1"/>
    <n v="1"/>
    <n v="1"/>
    <n v="1"/>
    <m/>
    <n v="1"/>
    <n v="0"/>
  </r>
  <r>
    <n v="120"/>
    <s v="2012_______elrosario_lagunas_1_coseagro"/>
    <n v="2012"/>
    <s v="a"/>
    <m/>
    <m/>
    <m/>
    <m/>
    <s v="llanos"/>
    <s v="casanare"/>
    <s v="villanueva"/>
    <s v="sn"/>
    <s v="finca_en_blanco"/>
    <s v="lote_el_rosario"/>
    <x v="7"/>
    <m/>
    <s v="coseagro"/>
    <n v="25"/>
    <n v="4.403529167175293"/>
    <n v="-73.395751953125"/>
    <n v="2.898550778627396E-2"/>
    <n v="0"/>
    <n v="1.2422360479831701E-2"/>
    <n v="0.97929608821868896"/>
    <n v="5.7971015572547913E-2"/>
    <n v="3.880000114440918E-2"/>
    <n v="0"/>
    <n v="7.9999998211860657E-2"/>
    <m/>
    <m/>
    <n v="1"/>
    <n v="0"/>
    <n v="1"/>
    <n v="1"/>
    <m/>
    <n v="1"/>
    <n v="0"/>
  </r>
  <r>
    <n v="121"/>
    <s v="2012_______entradaizquierda_f174_115_rocco"/>
    <n v="2012"/>
    <s v="a"/>
    <m/>
    <m/>
    <m/>
    <m/>
    <s v="llanos"/>
    <s v="meta"/>
    <s v="villavicencio"/>
    <s v="santa_rosa"/>
    <s v="finca_en_blanco"/>
    <s v="lote_entrada_izquierda"/>
    <x v="0"/>
    <n v="115"/>
    <s v="rocco"/>
    <n v="25"/>
    <n v="3.998166561126709"/>
    <n v="-73.433639526367188"/>
    <n v="8.2217976450920105E-2"/>
    <n v="8.6042061448097229E-2"/>
    <n v="7.0745699107646942E-2"/>
    <n v="0.55640536546707153"/>
    <n v="0.31931164860725397"/>
    <n v="3.0400000512599949E-2"/>
    <n v="5.7361377403140068E-3"/>
    <n v="0"/>
    <m/>
    <m/>
    <n v="1"/>
    <n v="1"/>
    <n v="1"/>
    <n v="1"/>
    <m/>
    <n v="1"/>
    <n v="1"/>
  </r>
  <r>
    <n v="122"/>
    <s v="2012_______harold_venezuela21_105_haroldmedina"/>
    <n v="2012"/>
    <s v="a"/>
    <m/>
    <m/>
    <m/>
    <m/>
    <s v="llanos"/>
    <s v="casanare"/>
    <s v="paz_de_ariporo"/>
    <s v="labrancitas"/>
    <s v="finca_en_blanco"/>
    <s v="lote_harold"/>
    <x v="21"/>
    <n v="105"/>
    <s v="harold_medina"/>
    <n v="25"/>
    <n v="5.8108334541320801"/>
    <n v="-71.780281066894531"/>
    <n v="0"/>
    <n v="0"/>
    <n v="0.96393442153930664"/>
    <n v="0.60983604192733765"/>
    <n v="0.15081967413425451"/>
    <n v="0.15600000321865079"/>
    <n v="0"/>
    <n v="3.9999999105930328E-2"/>
    <m/>
    <m/>
    <n v="0"/>
    <n v="0"/>
    <n v="1"/>
    <n v="1"/>
    <m/>
    <n v="1"/>
    <n v="0"/>
  </r>
  <r>
    <n v="123"/>
    <s v="2012_______instival_f174_100_aliriovinia"/>
    <n v="2012"/>
    <s v="a"/>
    <m/>
    <m/>
    <m/>
    <m/>
    <s v="llanos"/>
    <s v="meta"/>
    <s v="san_carlos_de_guaroa"/>
    <s v="palomas"/>
    <s v="finca_en_blanco"/>
    <s v="lote_instival"/>
    <x v="0"/>
    <n v="100"/>
    <s v="alirio_vinia"/>
    <n v="25"/>
    <n v="3.949388980865479"/>
    <n v="-73.132415771484375"/>
    <n v="0"/>
    <n v="0.1508120596408844"/>
    <n v="0"/>
    <n v="0.46403712034225458"/>
    <n v="0.37819024920463562"/>
    <n v="0.25799998641014099"/>
    <n v="0"/>
    <n v="0"/>
    <m/>
    <m/>
    <n v="0"/>
    <n v="1"/>
    <n v="0"/>
    <n v="1"/>
    <m/>
    <n v="1"/>
    <n v="0"/>
  </r>
  <r>
    <n v="124"/>
    <s v="2012_______la&quot;l&quot;_lagunas_115_miguelgamba"/>
    <n v="2012"/>
    <s v="a"/>
    <m/>
    <m/>
    <m/>
    <m/>
    <s v="llanos"/>
    <s v="casanare"/>
    <s v="aguazul"/>
    <s v="san_rafael"/>
    <s v="finca_en_blanco"/>
    <s v="lote_la_&quot;l&quot;"/>
    <x v="7"/>
    <n v="115"/>
    <s v="miguel_gamba"/>
    <n v="25"/>
    <n v="5.0633335113525391"/>
    <n v="-72.533058166503906"/>
    <n v="2.528089843690395E-2"/>
    <n v="0"/>
    <n v="4.7752808779478073E-2"/>
    <n v="0.86797749996185303"/>
    <n v="0.32022473216056818"/>
    <n v="0.2360000014305115"/>
    <n v="0"/>
    <n v="0"/>
    <m/>
    <m/>
    <n v="1"/>
    <n v="0"/>
    <n v="1"/>
    <n v="1"/>
    <m/>
    <n v="1"/>
    <n v="0"/>
  </r>
  <r>
    <n v="125"/>
    <s v="2012_______laantena_lagunas_100_rodolfocamacho"/>
    <n v="2012"/>
    <s v="a"/>
    <m/>
    <m/>
    <m/>
    <m/>
    <s v="llanos"/>
    <s v="meta"/>
    <s v="san_carlos_de_guaroa"/>
    <s v="surimena"/>
    <s v="finca_en_blanco"/>
    <s v="lote_la_antena"/>
    <x v="7"/>
    <n v="100"/>
    <s v="rodolfo_camacho"/>
    <n v="25"/>
    <n v="3.8114721775054932"/>
    <n v="-73.366447448730469"/>
    <n v="0"/>
    <n v="0"/>
    <n v="0.33262258768081671"/>
    <n v="0.72921109199523926"/>
    <n v="0.15138593316078189"/>
    <n v="2.6799999177455899E-2"/>
    <n v="0"/>
    <n v="0"/>
    <m/>
    <m/>
    <n v="0"/>
    <n v="0"/>
    <n v="1"/>
    <n v="1"/>
    <m/>
    <n v="1"/>
    <n v="0"/>
  </r>
  <r>
    <n v="126"/>
    <s v="2012_______lalocura24ha_coprosem304_120_hectorparra"/>
    <n v="2012"/>
    <s v="a"/>
    <m/>
    <m/>
    <m/>
    <m/>
    <s v="llanos"/>
    <s v="casanare"/>
    <s v="aguazul"/>
    <s v="union_charte"/>
    <s v="finca_en_blanco"/>
    <s v="lote_la_locura_24_ha"/>
    <x v="16"/>
    <n v="120"/>
    <s v="hector_parra"/>
    <n v="25"/>
    <n v="5.1333332061767578"/>
    <n v="-72.409164428710938"/>
    <n v="4.0697675198316567E-2"/>
    <n v="0"/>
    <n v="1.744186133146286E-2"/>
    <n v="0.92151165008544922"/>
    <n v="0.41569766402244568"/>
    <n v="0.2207999974489212"/>
    <n v="0"/>
    <n v="0"/>
    <m/>
    <m/>
    <n v="1"/>
    <n v="0"/>
    <n v="1"/>
    <n v="1"/>
    <m/>
    <n v="1"/>
    <n v="0"/>
  </r>
  <r>
    <n v="127"/>
    <s v="2012_______larealidad_f174_116_cap.danielmorales"/>
    <n v="2012"/>
    <s v="a"/>
    <m/>
    <m/>
    <m/>
    <m/>
    <s v="llanos"/>
    <s v="meta"/>
    <s v="villavicencio"/>
    <s v="paraderito"/>
    <s v="finca_en_blanco"/>
    <s v="lote_la_realidad"/>
    <x v="0"/>
    <n v="116"/>
    <s v="cap._daniel_morales"/>
    <n v="25"/>
    <n v="3.9829165935516362"/>
    <n v="-73.312057495117188"/>
    <n v="6.1818182468414307E-2"/>
    <n v="2.1818181499838829E-2"/>
    <n v="1.0909090749919409E-2"/>
    <n v="0.63636362552642822"/>
    <n v="0.47636362910270691"/>
    <n v="0.56000000238418579"/>
    <n v="0"/>
    <n v="0.2800000011920929"/>
    <m/>
    <m/>
    <n v="1"/>
    <n v="1"/>
    <n v="1"/>
    <n v="1"/>
    <m/>
    <n v="1"/>
    <n v="0"/>
  </r>
  <r>
    <n v="128"/>
    <s v="2012_______larealidad_f174_116_carlospenialosa"/>
    <n v="2012"/>
    <s v="a"/>
    <m/>
    <m/>
    <m/>
    <m/>
    <s v="llanos"/>
    <s v="meta"/>
    <s v="villavicencio"/>
    <s v="santa_rosa"/>
    <s v="finca_en_blanco"/>
    <s v="lote_la_realidad"/>
    <x v="0"/>
    <n v="116"/>
    <s v="carlos_penialosa"/>
    <n v="25"/>
    <n v="4.007805347442627"/>
    <n v="-73.363639831542969"/>
    <n v="0"/>
    <n v="1.2820512987673279E-2"/>
    <n v="3.5897437483072281E-2"/>
    <n v="0.67179489135742188"/>
    <n v="0.42820513248443598"/>
    <n v="0.43999999761581421"/>
    <n v="0"/>
    <n v="0"/>
    <m/>
    <m/>
    <n v="0"/>
    <n v="1"/>
    <n v="1"/>
    <n v="1"/>
    <m/>
    <n v="1"/>
    <n v="0"/>
  </r>
  <r>
    <n v="129"/>
    <s v="2012_______las100_lagunas_100_campoeliasurrutia"/>
    <n v="2012"/>
    <s v="a"/>
    <m/>
    <m/>
    <m/>
    <m/>
    <s v="llanos"/>
    <s v="casanare"/>
    <s v="aguazul"/>
    <s v="union_charte"/>
    <s v="finca_en_blanco"/>
    <s v="lote_las_100"/>
    <x v="7"/>
    <n v="100"/>
    <s v="campo_elias_urrutia"/>
    <n v="25"/>
    <n v="5.1722221374511719"/>
    <n v="-72.540000915527344"/>
    <n v="2.3255813866853711E-2"/>
    <n v="0"/>
    <n v="7.7519379556179047E-3"/>
    <n v="0.37984496355056763"/>
    <n v="7.4935398995876312E-2"/>
    <n v="5.4000001400709152E-2"/>
    <n v="0"/>
    <n v="0"/>
    <m/>
    <m/>
    <n v="1"/>
    <n v="0"/>
    <n v="1"/>
    <n v="1"/>
    <m/>
    <n v="1"/>
    <n v="0"/>
  </r>
  <r>
    <n v="130"/>
    <s v="2012_______las12_f174_119_raulgutierrez"/>
    <n v="2012"/>
    <s v="a"/>
    <m/>
    <m/>
    <m/>
    <m/>
    <s v="llanos"/>
    <s v="meta"/>
    <s v="villavicencio"/>
    <s v="pompeya"/>
    <s v="finca_en_blanco"/>
    <s v="lote_las_12"/>
    <x v="0"/>
    <n v="119"/>
    <s v="raul_gutierrez"/>
    <n v="25"/>
    <n v="4.015777587890625"/>
    <n v="-73.365776062011719"/>
    <n v="6.2893085181713104E-2"/>
    <n v="4.0880504995584488E-2"/>
    <n v="3.1446542590856552E-2"/>
    <n v="0.72012579441070557"/>
    <n v="0.77672958374023438"/>
    <n v="0.56000000238418579"/>
    <n v="0"/>
    <n v="0"/>
    <m/>
    <m/>
    <n v="1"/>
    <n v="1"/>
    <n v="1"/>
    <n v="1"/>
    <m/>
    <n v="1"/>
    <n v="0"/>
  </r>
  <r>
    <n v="131"/>
    <s v="2012_______las15_improarroz216_120_fernandozalazar"/>
    <n v="2012"/>
    <s v="a"/>
    <m/>
    <m/>
    <m/>
    <m/>
    <s v="llanos"/>
    <s v="meta"/>
    <s v="villavicencio"/>
    <s v="peralonso"/>
    <s v="finca_en_blanco"/>
    <s v="lote_las_15"/>
    <x v="22"/>
    <n v="120"/>
    <s v="fernando_zalazar"/>
    <n v="25"/>
    <n v="4.0688333511352539"/>
    <n v="-73.294975280761719"/>
    <n v="0"/>
    <n v="4.2462847195565701E-3"/>
    <n v="4.2462844401597977E-2"/>
    <n v="0.96815288066864014"/>
    <n v="0.36518046259880071"/>
    <n v="0.21199999749660489"/>
    <n v="0"/>
    <n v="0.31999999284744263"/>
    <m/>
    <m/>
    <n v="0"/>
    <n v="1"/>
    <n v="1"/>
    <n v="1"/>
    <m/>
    <n v="1"/>
    <n v="0"/>
  </r>
  <r>
    <n v="132"/>
    <s v="2012_______las15_lagunas_105_aldemarcabezas"/>
    <n v="2012"/>
    <s v="a"/>
    <m/>
    <m/>
    <m/>
    <m/>
    <s v="llanos"/>
    <s v="meta"/>
    <s v="castilla_la_nueva"/>
    <s v="san_lorenzo"/>
    <s v="finca_en_blanco"/>
    <s v="lote_las_15"/>
    <x v="7"/>
    <n v="105"/>
    <s v="aldemar_cabezas"/>
    <n v="25"/>
    <n v="3.7789444923400879"/>
    <n v="-73.485916137695313"/>
    <n v="0"/>
    <n v="0"/>
    <n v="0.39586919546127319"/>
    <n v="0.76592081785202026"/>
    <n v="0.19449225068092349"/>
    <n v="7.5199998915195465E-2"/>
    <n v="0"/>
    <n v="3.9999999105930328E-2"/>
    <m/>
    <m/>
    <n v="0"/>
    <n v="0"/>
    <n v="1"/>
    <n v="1"/>
    <m/>
    <n v="1"/>
    <n v="0"/>
  </r>
  <r>
    <n v="133"/>
    <s v="2012_______las30_f733_110_cosargo"/>
    <n v="2012"/>
    <s v="a"/>
    <m/>
    <m/>
    <m/>
    <m/>
    <s v="llanos"/>
    <s v="meta"/>
    <s v="puerto_gaitan"/>
    <s v="murujuy"/>
    <s v="finca_en_blanco"/>
    <s v="lote_las_30"/>
    <x v="5"/>
    <n v="110"/>
    <s v="cosargo"/>
    <n v="25"/>
    <n v="4.1597442626953116"/>
    <n v="-71.82025146484375"/>
    <n v="0"/>
    <n v="2.457002410665154E-3"/>
    <n v="0"/>
    <n v="0.100737102329731"/>
    <n v="0"/>
    <n v="0"/>
    <n v="0"/>
    <n v="0"/>
    <m/>
    <m/>
    <n v="0"/>
    <n v="1"/>
    <n v="0"/>
    <n v="1"/>
    <m/>
    <n v="0"/>
    <n v="0"/>
  </r>
  <r>
    <n v="134"/>
    <s v="2012_______las50_f174_110_agropecuariapacaraima"/>
    <n v="2012"/>
    <s v="a"/>
    <m/>
    <m/>
    <m/>
    <m/>
    <s v="llanos"/>
    <s v="meta"/>
    <s v="puerto_gaitan"/>
    <s v="murujuy"/>
    <s v="finca_en_blanco"/>
    <s v="lote_las_50"/>
    <x v="0"/>
    <n v="110"/>
    <s v="agropecuaria_pacaraima"/>
    <n v="25"/>
    <n v="4.1613917350769043"/>
    <n v="-71.814521789550781"/>
    <n v="0"/>
    <n v="0"/>
    <n v="0"/>
    <n v="0.1038647368550301"/>
    <n v="0"/>
    <n v="0"/>
    <n v="0"/>
    <n v="0"/>
    <m/>
    <m/>
    <n v="0"/>
    <n v="0"/>
    <n v="0"/>
    <n v="1"/>
    <m/>
    <n v="0"/>
    <n v="0"/>
  </r>
  <r>
    <n v="135"/>
    <s v="2012_______las7_lagunas_105_aldemarcabezas"/>
    <n v="2012"/>
    <s v="a"/>
    <m/>
    <m/>
    <m/>
    <m/>
    <s v="llanos"/>
    <s v="meta"/>
    <s v="castilla_la_nueva"/>
    <s v="san_lorenzo"/>
    <s v="finca_en_blanco"/>
    <s v="lote_las_7"/>
    <x v="7"/>
    <n v="105"/>
    <s v="aldemar_cabezas"/>
    <n v="25"/>
    <n v="3.7771389484405522"/>
    <n v="-73.489082336425781"/>
    <n v="0"/>
    <n v="1.121495291590691E-2"/>
    <n v="0.31401869654655462"/>
    <n v="0.38317757844924932"/>
    <n v="0.20000000298023221"/>
    <n v="7.0799998939037323E-2"/>
    <n v="0"/>
    <n v="0"/>
    <m/>
    <m/>
    <n v="0"/>
    <n v="1"/>
    <n v="1"/>
    <n v="1"/>
    <m/>
    <n v="1"/>
    <n v="0"/>
  </r>
  <r>
    <n v="136"/>
    <s v="2012_______las80_lagunas_100_marcosmorales"/>
    <n v="2012"/>
    <s v="a"/>
    <m/>
    <m/>
    <m/>
    <m/>
    <s v="llanos"/>
    <s v="casanare"/>
    <s v="aguazul"/>
    <s v="la_esperanza"/>
    <s v="finca_en_blanco"/>
    <s v="lote_las_80"/>
    <x v="7"/>
    <n v="100"/>
    <s v="marcos_morales"/>
    <n v="25"/>
    <n v="5.0022220611572266"/>
    <n v="-72.462501525878906"/>
    <n v="0.12021858245134349"/>
    <n v="0"/>
    <n v="0"/>
    <n v="0.4617486298084259"/>
    <n v="3.5519126802682877E-2"/>
    <n v="1.6000000759959221E-2"/>
    <n v="0"/>
    <n v="0"/>
    <m/>
    <m/>
    <n v="1"/>
    <n v="0"/>
    <n v="0"/>
    <n v="1"/>
    <m/>
    <n v="1"/>
    <n v="0"/>
  </r>
  <r>
    <n v="137"/>
    <s v="2012_______lasalegrias_f733_110_carlosfranco"/>
    <n v="2012"/>
    <s v="a"/>
    <m/>
    <m/>
    <m/>
    <m/>
    <s v="llanos"/>
    <s v="meta"/>
    <s v="villavicencio"/>
    <s v="paraderito"/>
    <s v="finca_en_blanco"/>
    <s v="lote_las_alegrias"/>
    <x v="5"/>
    <n v="110"/>
    <s v="carlos_franco"/>
    <n v="25"/>
    <n v="3.983055591583252"/>
    <n v="-73.311027526855469"/>
    <n v="3.1690139323472977E-2"/>
    <n v="3.521126694977283E-3"/>
    <n v="0"/>
    <n v="0.71478873491287231"/>
    <n v="0.24647887051105499"/>
    <n v="0.38999998569488531"/>
    <n v="0"/>
    <n v="0"/>
    <m/>
    <m/>
    <n v="1"/>
    <n v="1"/>
    <n v="0"/>
    <n v="1"/>
    <m/>
    <n v="1"/>
    <n v="0"/>
  </r>
  <r>
    <n v="138"/>
    <s v="2012_______lasvegas_f733_102_anibalgutierrez"/>
    <n v="2012"/>
    <s v="a"/>
    <m/>
    <m/>
    <m/>
    <m/>
    <s v="llanos"/>
    <s v="meta"/>
    <s v="villavicencio"/>
    <s v="pompeya"/>
    <s v="finca_en_blanco"/>
    <s v="lote_las_vegas"/>
    <x v="5"/>
    <n v="102"/>
    <s v="anibal_gutierrez"/>
    <n v="25"/>
    <n v="4.0135555267333984"/>
    <n v="-73.372413635253906"/>
    <n v="3.3557047136127949E-3"/>
    <n v="0"/>
    <n v="5.3691275417804718E-2"/>
    <n v="0.69798660278320313"/>
    <n v="0.27852350473403931"/>
    <n v="0.34200000762939448"/>
    <n v="0"/>
    <n v="0"/>
    <m/>
    <m/>
    <n v="1"/>
    <n v="0"/>
    <n v="1"/>
    <n v="1"/>
    <m/>
    <n v="1"/>
    <n v="0"/>
  </r>
  <r>
    <n v="139"/>
    <s v="2012_______lote1_venezuela21_108_carlospenialosa"/>
    <n v="2012"/>
    <s v="a"/>
    <m/>
    <m/>
    <m/>
    <m/>
    <s v="llanos"/>
    <s v="meta"/>
    <s v="villavicencio"/>
    <s v="paraderito"/>
    <s v="finca_en_blanco"/>
    <s v="lote_lote_1"/>
    <x v="21"/>
    <n v="108"/>
    <s v="carlos_penialosa"/>
    <n v="25"/>
    <n v="4.0142779350280762"/>
    <n v="-73.364524841308594"/>
    <n v="0"/>
    <n v="2.760736271739006E-2"/>
    <n v="4.9079753458499908E-2"/>
    <n v="0.65950918197631836"/>
    <n v="0.37116563320159912"/>
    <n v="0.46000000834465032"/>
    <n v="0"/>
    <n v="0"/>
    <m/>
    <m/>
    <n v="0"/>
    <n v="1"/>
    <n v="1"/>
    <n v="1"/>
    <m/>
    <n v="1"/>
    <n v="0"/>
  </r>
  <r>
    <n v="140"/>
    <s v="2012_______mauricio_autentica_105_mauriciodelgado"/>
    <n v="2012"/>
    <s v="a"/>
    <m/>
    <m/>
    <m/>
    <m/>
    <s v="llanos"/>
    <s v="casanare"/>
    <s v="yopal"/>
    <s v="siribana"/>
    <s v="finca_en_blanco"/>
    <s v="lote_mauricio"/>
    <x v="19"/>
    <n v="105"/>
    <s v="mauricio_delgado"/>
    <n v="25"/>
    <n v="5.3258056640625"/>
    <n v="-72.408058166503906"/>
    <n v="2.732240362092853E-3"/>
    <n v="6.2841527163982391E-2"/>
    <n v="0.95355188846588135"/>
    <n v="1"/>
    <n v="0.83879780769348145"/>
    <n v="0.30399999022483831"/>
    <n v="0"/>
    <n v="0"/>
    <m/>
    <m/>
    <n v="1"/>
    <n v="1"/>
    <n v="1"/>
    <n v="1"/>
    <m/>
    <n v="1"/>
    <n v="0"/>
  </r>
  <r>
    <n v="141"/>
    <s v="2012_______nn_acd2526_100_gonzaloricabon"/>
    <n v="2012"/>
    <s v="a"/>
    <m/>
    <m/>
    <m/>
    <m/>
    <s v="llanos"/>
    <s v="casanare"/>
    <s v="nunchia"/>
    <s v="yopalosa"/>
    <s v="finca_en_blanco"/>
    <s v="lote_nn"/>
    <x v="1"/>
    <n v="100"/>
    <s v="gonzalo_ricabon"/>
    <n v="25"/>
    <n v="5.4954166412353516"/>
    <n v="-72.110000610351563"/>
    <n v="0"/>
    <n v="0"/>
    <n v="0"/>
    <n v="2.652519848197699E-3"/>
    <n v="4.5092839747667313E-2"/>
    <n v="3.2000001519918442E-2"/>
    <n v="7.9575600102543831E-3"/>
    <n v="0"/>
    <m/>
    <m/>
    <n v="0"/>
    <n v="0"/>
    <n v="0"/>
    <n v="1"/>
    <m/>
    <n v="1"/>
    <n v="1"/>
  </r>
  <r>
    <n v="142"/>
    <s v="2012_______nn_acd2526_110_augustobello"/>
    <n v="2012"/>
    <s v="a"/>
    <m/>
    <m/>
    <m/>
    <m/>
    <s v="llanos"/>
    <s v="casanare"/>
    <s v="tauramena"/>
    <s v="guira"/>
    <s v="finca_en_blanco"/>
    <s v="lote_nn"/>
    <x v="1"/>
    <n v="110"/>
    <s v="augusto_bello"/>
    <n v="25"/>
    <n v="4.6527776718139648"/>
    <n v="-72.641670227050781"/>
    <n v="0.1107382550835609"/>
    <n v="0"/>
    <n v="0"/>
    <n v="0.46308726072311401"/>
    <n v="0.38590604066848749"/>
    <n v="0.17200000584125519"/>
    <n v="0"/>
    <n v="0"/>
    <m/>
    <m/>
    <n v="1"/>
    <n v="0"/>
    <n v="0"/>
    <n v="1"/>
    <m/>
    <n v="1"/>
    <n v="0"/>
  </r>
  <r>
    <n v="143"/>
    <s v="2012_______nn_acd2526_110_jairozamora"/>
    <n v="2012"/>
    <s v="a"/>
    <m/>
    <m/>
    <m/>
    <m/>
    <s v="llanos"/>
    <s v="casanare"/>
    <s v="mani"/>
    <s v="sn"/>
    <s v="finca_en_blanco"/>
    <s v="lote_nn"/>
    <x v="1"/>
    <n v="110"/>
    <s v="jairo_zamora"/>
    <n v="25"/>
    <n v="4.8351387977600098"/>
    <n v="-72.302253723144531"/>
    <n v="2.6470588520169262E-2"/>
    <n v="0"/>
    <n v="2.9411765281111002E-3"/>
    <n v="0.58529412746429443"/>
    <n v="0.39411765336990362"/>
    <n v="0.2360000014305115"/>
    <n v="0"/>
    <n v="0"/>
    <m/>
    <m/>
    <n v="1"/>
    <n v="0"/>
    <n v="1"/>
    <n v="1"/>
    <m/>
    <n v="1"/>
    <n v="0"/>
  </r>
  <r>
    <n v="144"/>
    <s v="2012_______nn_acd2526_115_moisesalfonso"/>
    <n v="2012"/>
    <s v="a"/>
    <m/>
    <m/>
    <m/>
    <m/>
    <s v="llanos"/>
    <s v="casanare"/>
    <s v="nunchia"/>
    <s v="yopalosa"/>
    <s v="finca_en_blanco"/>
    <s v="lote_nn"/>
    <x v="1"/>
    <n v="115"/>
    <s v="moises_alfonso"/>
    <n v="25"/>
    <n v="5.4333333969116211"/>
    <n v="-72.148056030273438"/>
    <n v="0"/>
    <n v="0"/>
    <n v="0"/>
    <n v="0.93772894144058228"/>
    <n v="0.28937730193138123"/>
    <n v="0.40799999237060552"/>
    <n v="0"/>
    <n v="0"/>
    <m/>
    <m/>
    <n v="0"/>
    <n v="0"/>
    <n v="0"/>
    <n v="1"/>
    <m/>
    <n v="1"/>
    <n v="0"/>
  </r>
  <r>
    <n v="145"/>
    <s v="2012_______nn_acd2526_115_victoriabautista"/>
    <n v="2012"/>
    <s v="a"/>
    <m/>
    <m/>
    <m/>
    <m/>
    <s v="llanos"/>
    <s v="casanare"/>
    <s v="nunchia"/>
    <s v="yopalosa"/>
    <s v="finca_en_blanco"/>
    <s v="lote_nn"/>
    <x v="1"/>
    <n v="115"/>
    <s v="victoria_bautista"/>
    <n v="25"/>
    <n v="5.5240278244018546"/>
    <n v="-72.14886474609375"/>
    <n v="0"/>
    <n v="1.269035506993532E-2"/>
    <n v="0"/>
    <n v="0.19289340078830719"/>
    <n v="0.2081218212842941"/>
    <n v="0.14000000059604639"/>
    <n v="0"/>
    <n v="0"/>
    <m/>
    <m/>
    <n v="0"/>
    <n v="1"/>
    <n v="0"/>
    <n v="1"/>
    <m/>
    <n v="1"/>
    <n v="0"/>
  </r>
  <r>
    <n v="146"/>
    <s v="2012_______nn_acd2526_120_hectorsanabria"/>
    <n v="2012"/>
    <s v="a"/>
    <m/>
    <m/>
    <m/>
    <m/>
    <s v="llanos"/>
    <s v="casanare"/>
    <s v="mani"/>
    <s v="sn"/>
    <s v="finca_en_blanco"/>
    <s v="lote_nn"/>
    <x v="1"/>
    <n v="120"/>
    <s v="hector_sanabria"/>
    <n v="25"/>
    <n v="4.8636112213134766"/>
    <n v="-72.258613586425781"/>
    <n v="1.13960113376379E-2"/>
    <n v="0"/>
    <n v="0"/>
    <n v="0.88319087028503418"/>
    <n v="0.55555558204650879"/>
    <n v="0.13519999384880069"/>
    <n v="0"/>
    <n v="0"/>
    <m/>
    <m/>
    <n v="1"/>
    <n v="0"/>
    <n v="0"/>
    <n v="1"/>
    <m/>
    <n v="1"/>
    <n v="0"/>
  </r>
  <r>
    <n v="147"/>
    <s v="2012_______nn_acd2528_100_gonzalopiraban"/>
    <n v="2012"/>
    <s v="a"/>
    <m/>
    <m/>
    <m/>
    <m/>
    <s v="llanos"/>
    <s v="casanare"/>
    <s v="nunchia"/>
    <s v="yopalosa"/>
    <s v="finca_en_blanco"/>
    <s v="lote_nn"/>
    <x v="23"/>
    <n v="100"/>
    <s v="gonzalo_piraban"/>
    <n v="25"/>
    <n v="5.49566650390625"/>
    <n v="-72.11541748046875"/>
    <n v="0"/>
    <n v="0"/>
    <n v="0"/>
    <n v="0.23114354908466339"/>
    <n v="0.21411192417144781"/>
    <n v="0.181999996304512"/>
    <n v="3.406326100230217E-2"/>
    <n v="3.9999999105930328E-2"/>
    <m/>
    <m/>
    <n v="0"/>
    <n v="0"/>
    <n v="0"/>
    <n v="1"/>
    <m/>
    <n v="1"/>
    <n v="1"/>
  </r>
  <r>
    <n v="148"/>
    <s v="2012_______nn_acd2540_100_domingojimenez"/>
    <n v="2012"/>
    <s v="a"/>
    <m/>
    <m/>
    <m/>
    <m/>
    <s v="llanos"/>
    <s v="casanare"/>
    <s v="nunchia"/>
    <s v="yopalosa"/>
    <s v="finca_en_blanco"/>
    <s v="lote_nn"/>
    <x v="24"/>
    <n v="100"/>
    <s v="domingo_jimenez"/>
    <n v="25"/>
    <n v="5.4864168167114258"/>
    <n v="-72.114753723144531"/>
    <n v="0"/>
    <n v="0"/>
    <n v="0"/>
    <n v="9.9762469530105591E-2"/>
    <n v="0.30166271328926092"/>
    <n v="0.22599999606609339"/>
    <n v="0"/>
    <n v="0"/>
    <m/>
    <m/>
    <n v="0"/>
    <n v="0"/>
    <n v="0"/>
    <n v="1"/>
    <m/>
    <n v="1"/>
    <n v="0"/>
  </r>
  <r>
    <n v="149"/>
    <s v="2012_______nn_acd2540_100_josemora"/>
    <n v="2012"/>
    <s v="a"/>
    <m/>
    <m/>
    <m/>
    <m/>
    <s v="llanos"/>
    <s v="casanare"/>
    <s v="mani"/>
    <s v="sn"/>
    <s v="finca_en_blanco"/>
    <s v="lote_nn"/>
    <x v="24"/>
    <n v="100"/>
    <s v="jose_mora"/>
    <n v="25"/>
    <n v="4.836944580078125"/>
    <n v="-72.25592041015625"/>
    <n v="0"/>
    <n v="0"/>
    <n v="0"/>
    <n v="0.3125"/>
    <n v="3.2738097012042999E-2"/>
    <n v="1.200000010430813E-2"/>
    <n v="0"/>
    <n v="0"/>
    <m/>
    <m/>
    <n v="0"/>
    <n v="0"/>
    <n v="0"/>
    <n v="1"/>
    <m/>
    <n v="1"/>
    <n v="0"/>
  </r>
  <r>
    <n v="150"/>
    <s v="2012_______nn_acd2540_105_camilocuevas"/>
    <n v="2012"/>
    <s v="a"/>
    <m/>
    <m/>
    <m/>
    <m/>
    <s v="llanos"/>
    <s v="casanare"/>
    <s v="nunchia"/>
    <s v="yopalosa"/>
    <s v="finca_en_blanco"/>
    <s v="lote_nn"/>
    <x v="24"/>
    <n v="105"/>
    <s v="camilo_cuevas"/>
    <n v="25"/>
    <n v="5.5282502174377441"/>
    <n v="-72.15350341796875"/>
    <n v="0"/>
    <n v="0"/>
    <n v="1.2135921977460379E-2"/>
    <n v="8.4951452910900116E-2"/>
    <n v="0.27669903635978699"/>
    <n v="0.15999999642372131"/>
    <n v="7.281553465873003E-3"/>
    <n v="3.9999999105930328E-2"/>
    <m/>
    <m/>
    <n v="0"/>
    <n v="0"/>
    <n v="1"/>
    <n v="1"/>
    <m/>
    <n v="1"/>
    <n v="1"/>
  </r>
  <r>
    <n v="151"/>
    <s v="2012_______nn_acd2540_108_hersondavidparra"/>
    <n v="2012"/>
    <s v="a"/>
    <m/>
    <m/>
    <m/>
    <m/>
    <s v="llanos"/>
    <s v="casanare"/>
    <s v="nunchia"/>
    <s v="yopalosa"/>
    <s v="finca_en_blanco"/>
    <s v="lote_nn"/>
    <x v="24"/>
    <n v="108"/>
    <s v="herson_david_parra"/>
    <n v="25"/>
    <n v="5.5025277137756348"/>
    <n v="-72.053886413574219"/>
    <n v="0"/>
    <n v="0"/>
    <n v="1.587301678955555E-2"/>
    <n v="2.6455025654286151E-3"/>
    <n v="0.5317460298538208"/>
    <n v="0.25799998641014099"/>
    <n v="5.55555559694767E-2"/>
    <n v="0"/>
    <m/>
    <m/>
    <n v="0"/>
    <n v="0"/>
    <n v="1"/>
    <n v="1"/>
    <m/>
    <n v="1"/>
    <n v="1"/>
  </r>
  <r>
    <n v="152"/>
    <s v="2012_______nn_acd2540_115_noesoler"/>
    <n v="2012"/>
    <s v="a"/>
    <m/>
    <m/>
    <m/>
    <m/>
    <s v="llanos"/>
    <s v="casanare"/>
    <s v="mani"/>
    <s v="sn"/>
    <s v="finca_en_blanco"/>
    <s v="lote_nn"/>
    <x v="24"/>
    <n v="115"/>
    <s v="noe_soler"/>
    <n v="25"/>
    <n v="4.8855834007263184"/>
    <n v="-72.251976013183594"/>
    <n v="0.17307692766189581"/>
    <n v="0"/>
    <n v="0.13141025602817541"/>
    <n v="0.89102566242218018"/>
    <n v="0.5"/>
    <n v="0.20600000023841861"/>
    <n v="0"/>
    <n v="7.9999998211860657E-2"/>
    <m/>
    <m/>
    <n v="1"/>
    <n v="0"/>
    <n v="1"/>
    <n v="1"/>
    <m/>
    <n v="1"/>
    <n v="0"/>
  </r>
  <r>
    <n v="153"/>
    <s v="2012_______nn_acd2540_120_josechinchilla"/>
    <n v="2012"/>
    <s v="a"/>
    <m/>
    <m/>
    <m/>
    <m/>
    <s v="llanos"/>
    <s v="casanare"/>
    <s v="yopal"/>
    <s v="palomas_san_jose"/>
    <s v="finca_en_blanco"/>
    <s v="lote_nn"/>
    <x v="24"/>
    <n v="120"/>
    <s v="jose_chinchilla"/>
    <n v="25"/>
    <n v="5.1289749145507813"/>
    <n v="-72.064834594726563"/>
    <n v="0"/>
    <n v="1.142857130616903E-2"/>
    <n v="0"/>
    <n v="5.7142856530845174E-3"/>
    <n v="0.74000000953674316"/>
    <n v="0.29840001463890081"/>
    <n v="0"/>
    <n v="0"/>
    <m/>
    <m/>
    <n v="0"/>
    <n v="1"/>
    <n v="0"/>
    <n v="1"/>
    <m/>
    <n v="1"/>
    <n v="0"/>
  </r>
  <r>
    <n v="154"/>
    <s v="2012_______nn_aceituno_1_gustavogomez"/>
    <n v="2012"/>
    <s v="a"/>
    <m/>
    <m/>
    <m/>
    <m/>
    <s v="llanos"/>
    <s v="casanare"/>
    <s v="san_luis_de_palenque"/>
    <s v="la_esperanza"/>
    <s v="finca_en_blanco"/>
    <s v="lote_nn"/>
    <x v="2"/>
    <m/>
    <s v="gustavo_gomez"/>
    <n v="25"/>
    <n v="5.436028003692627"/>
    <n v="-71.8094482421875"/>
    <n v="0"/>
    <n v="0"/>
    <n v="0"/>
    <n v="0.11204481869935989"/>
    <n v="0.2268907576799393"/>
    <n v="0.14200000464916229"/>
    <n v="0"/>
    <n v="0"/>
    <m/>
    <m/>
    <n v="0"/>
    <n v="0"/>
    <n v="0"/>
    <n v="1"/>
    <m/>
    <n v="1"/>
    <n v="0"/>
  </r>
  <r>
    <n v="155"/>
    <s v="2012_______nn_aceituno_105_pablocardenas"/>
    <n v="2012"/>
    <s v="a"/>
    <m/>
    <m/>
    <m/>
    <m/>
    <s v="llanos"/>
    <s v="casanare"/>
    <s v="san_luis_de_palenque"/>
    <s v="venturosa"/>
    <s v="finca_en_blanco"/>
    <s v="lote_nn"/>
    <x v="2"/>
    <n v="105"/>
    <s v="pablo_cardenas"/>
    <n v="25"/>
    <n v="5.3698334693908691"/>
    <n v="-71.972915649414063"/>
    <n v="0"/>
    <n v="0"/>
    <n v="0"/>
    <n v="3.9370078593492508E-2"/>
    <n v="0"/>
    <n v="0"/>
    <n v="7.8740157186985016E-3"/>
    <n v="0"/>
    <m/>
    <m/>
    <n v="0"/>
    <n v="0"/>
    <n v="0"/>
    <n v="1"/>
    <m/>
    <n v="0"/>
    <n v="1"/>
  </r>
  <r>
    <n v="156"/>
    <s v="2012_______nn_aceituno2526_110_moisesgranados"/>
    <n v="2012"/>
    <s v="a"/>
    <m/>
    <m/>
    <m/>
    <m/>
    <s v="llanos"/>
    <s v="casanare"/>
    <s v="nunchia"/>
    <s v="yopalosa"/>
    <s v="finca_en_blanco"/>
    <s v="lote_nn"/>
    <x v="1"/>
    <n v="110"/>
    <s v="moises_granados"/>
    <n v="25"/>
    <n v="5.4559721946716309"/>
    <n v="-72.007225036621094"/>
    <n v="0"/>
    <n v="0"/>
    <n v="0"/>
    <n v="0"/>
    <n v="4.8223350197076797E-2"/>
    <n v="6.5999999642372131E-2"/>
    <n v="0"/>
    <n v="0"/>
    <m/>
    <m/>
    <n v="0"/>
    <n v="0"/>
    <n v="0"/>
    <n v="0"/>
    <m/>
    <n v="1"/>
    <n v="0"/>
  </r>
  <r>
    <n v="157"/>
    <s v="2012_______nn_aceituno2540_110_manuelsuarez"/>
    <n v="2012"/>
    <s v="a"/>
    <m/>
    <m/>
    <m/>
    <m/>
    <s v="llanos"/>
    <s v="casanare"/>
    <s v="nunchia"/>
    <s v="yopalosa"/>
    <s v="finca_en_blanco"/>
    <s v="lote_nn"/>
    <x v="24"/>
    <n v="110"/>
    <s v="manuel_suarez"/>
    <n v="25"/>
    <n v="5.4413332939147949"/>
    <n v="-72.026275634765625"/>
    <n v="5.2770450711250314E-3"/>
    <n v="0"/>
    <n v="0"/>
    <n v="0"/>
    <n v="4.4854883104562759E-2"/>
    <n v="5.9999998658895493E-2"/>
    <n v="0"/>
    <n v="0"/>
    <m/>
    <m/>
    <n v="1"/>
    <n v="0"/>
    <n v="0"/>
    <n v="0"/>
    <m/>
    <n v="1"/>
    <n v="0"/>
  </r>
  <r>
    <n v="158"/>
    <s v="2012_______nn_agrocom_115_alvaromican"/>
    <n v="2012"/>
    <s v="a"/>
    <m/>
    <m/>
    <m/>
    <m/>
    <s v="llanos"/>
    <s v="meta"/>
    <s v="acacias"/>
    <s v="la_loma"/>
    <s v="finca_en_blanco"/>
    <s v="lote_nn"/>
    <x v="18"/>
    <n v="115"/>
    <s v="alvaro_mican"/>
    <n v="25"/>
    <n v="3.9988889694213872"/>
    <n v="-73.579002380371094"/>
    <n v="0"/>
    <n v="0"/>
    <n v="0.34812286496162409"/>
    <n v="0.31228667497634888"/>
    <n v="1"/>
    <n v="0.89999997615814209"/>
    <n v="5.1194537431001663E-2"/>
    <n v="0.95999997854232788"/>
    <m/>
    <m/>
    <n v="0"/>
    <n v="0"/>
    <n v="1"/>
    <n v="1"/>
    <m/>
    <n v="1"/>
    <n v="1"/>
  </r>
  <r>
    <n v="159"/>
    <s v="2012_______nn_agrocom316_110_pablomartinez"/>
    <n v="2012"/>
    <s v="a"/>
    <m/>
    <m/>
    <m/>
    <m/>
    <s v="llanos"/>
    <s v="casanare"/>
    <s v="tauramena"/>
    <s v="guira"/>
    <s v="finca_en_blanco"/>
    <s v="lote_nn"/>
    <x v="18"/>
    <n v="110"/>
    <s v="pablo_martinez"/>
    <n v="50"/>
    <n v="4.8108334541320801"/>
    <n v="-72.657218933105469"/>
    <n v="1.61290317773819E-2"/>
    <n v="0"/>
    <n v="0"/>
    <n v="0.94265234470367432"/>
    <n v="0.71326166391372681"/>
    <n v="0.2360000014305115"/>
    <n v="0"/>
    <n v="1.9999999552965161E-2"/>
    <m/>
    <m/>
    <n v="1"/>
    <n v="0"/>
    <n v="0"/>
    <n v="1"/>
    <m/>
    <n v="1"/>
    <n v="0"/>
  </r>
  <r>
    <n v="160"/>
    <s v="2012_______nn_centauros_110_fabiocastanio"/>
    <n v="2012"/>
    <s v="a"/>
    <m/>
    <m/>
    <m/>
    <m/>
    <s v="llanos"/>
    <s v="casanare"/>
    <s v="mani"/>
    <s v="sn"/>
    <s v="finca_en_blanco"/>
    <s v="lote_nn"/>
    <x v="12"/>
    <n v="110"/>
    <s v="fabio_castanio"/>
    <n v="25"/>
    <n v="4.8590831756591797"/>
    <n v="-72.569000244140625"/>
    <n v="0"/>
    <n v="2.469135913997889E-3"/>
    <n v="0"/>
    <n v="0.21481481194496149"/>
    <n v="4.1975308209657669E-2"/>
    <n v="1.7999999225139621E-2"/>
    <n v="0"/>
    <n v="0"/>
    <m/>
    <m/>
    <n v="0"/>
    <n v="1"/>
    <n v="0"/>
    <n v="1"/>
    <m/>
    <n v="1"/>
    <n v="0"/>
  </r>
  <r>
    <n v="161"/>
    <s v="2012_______nn_centauros_90_albertocaballero"/>
    <n v="2012"/>
    <s v="a"/>
    <m/>
    <m/>
    <m/>
    <m/>
    <s v="llanos"/>
    <s v="meta"/>
    <s v="castilla_la_nueva"/>
    <s v="el_toro"/>
    <s v="finca_en_blanco"/>
    <s v="lote_nn"/>
    <x v="12"/>
    <n v="90"/>
    <s v="alberto_caballero"/>
    <n v="25"/>
    <n v="3.821388959884644"/>
    <n v="-73.472946166992188"/>
    <n v="0"/>
    <n v="0"/>
    <n v="0.40681362152099609"/>
    <n v="0.27054107189178472"/>
    <n v="5.8116231113672263E-2"/>
    <n v="1.319999992847443E-2"/>
    <n v="0"/>
    <n v="0"/>
    <m/>
    <m/>
    <n v="0"/>
    <n v="0"/>
    <n v="1"/>
    <n v="1"/>
    <m/>
    <n v="1"/>
    <n v="0"/>
  </r>
  <r>
    <n v="162"/>
    <s v="2012_______nn_coprosem_110_victorpineda"/>
    <n v="2012"/>
    <s v="a"/>
    <m/>
    <m/>
    <m/>
    <m/>
    <s v="llanos"/>
    <s v="casanare"/>
    <s v="san_luis_de_palenque"/>
    <s v="la_esperanza"/>
    <s v="finca_en_blanco"/>
    <s v="lote_nn"/>
    <x v="13"/>
    <n v="110"/>
    <s v="victor_pineda"/>
    <n v="25"/>
    <n v="5.4399724006652832"/>
    <n v="-71.810585021972656"/>
    <n v="0"/>
    <n v="0"/>
    <n v="0"/>
    <n v="0.13709677755832669"/>
    <n v="4.4354837387800217E-2"/>
    <n v="2.400000020861626E-2"/>
    <n v="0"/>
    <n v="0"/>
    <m/>
    <m/>
    <n v="0"/>
    <n v="0"/>
    <n v="0"/>
    <n v="1"/>
    <m/>
    <n v="1"/>
    <n v="0"/>
  </r>
  <r>
    <n v="163"/>
    <s v="2012_______nn_f174_1_jaimeandrade"/>
    <n v="2012"/>
    <s v="a"/>
    <m/>
    <m/>
    <m/>
    <m/>
    <s v="llanos"/>
    <s v="meta"/>
    <s v="villavicencio"/>
    <s v="santa_rosa"/>
    <s v="finca_en_blanco"/>
    <s v="lote_nn"/>
    <x v="0"/>
    <m/>
    <s v="jaime_andrade"/>
    <n v="25"/>
    <n v="4.0118889808654794"/>
    <n v="-73.529609680175781"/>
    <n v="1.1811023578047751E-2"/>
    <n v="1.1811023578047751E-2"/>
    <n v="2.5590552017092701E-2"/>
    <n v="6.6929131746292114E-2"/>
    <n v="0.31299212574958801"/>
    <n v="6.719999760389328E-2"/>
    <n v="0"/>
    <n v="7.9999998211860657E-2"/>
    <m/>
    <m/>
    <n v="1"/>
    <n v="1"/>
    <n v="1"/>
    <n v="1"/>
    <m/>
    <n v="1"/>
    <n v="0"/>
  </r>
  <r>
    <n v="164"/>
    <s v="2012_______nn_f174_1_omaycarrrillo"/>
    <n v="2012"/>
    <s v="a"/>
    <m/>
    <m/>
    <m/>
    <m/>
    <s v="llanos"/>
    <s v="casanare"/>
    <s v="san_luis_de_palenque"/>
    <s v="la_esperanza"/>
    <s v="finca_en_blanco"/>
    <s v="lote_nn"/>
    <x v="0"/>
    <m/>
    <s v="omay_carrrillo"/>
    <n v="25"/>
    <n v="5.4425277709960938"/>
    <n v="-71.805885314941406"/>
    <n v="0"/>
    <n v="0"/>
    <n v="0"/>
    <n v="0.1062670275568962"/>
    <n v="0.1798365116119385"/>
    <n v="0.1220000013709068"/>
    <n v="0"/>
    <n v="0"/>
    <m/>
    <m/>
    <n v="0"/>
    <n v="0"/>
    <n v="0"/>
    <n v="1"/>
    <m/>
    <n v="1"/>
    <n v="0"/>
  </r>
  <r>
    <n v="165"/>
    <s v="2012_______nn_f174_100_agustinpenia"/>
    <n v="2012"/>
    <s v="a"/>
    <m/>
    <m/>
    <m/>
    <m/>
    <s v="llanos"/>
    <s v="meta"/>
    <s v="villavicencio"/>
    <s v="paraderito"/>
    <s v="finca_en_blanco"/>
    <s v="lote_nn"/>
    <x v="0"/>
    <n v="100"/>
    <s v="agustin_penia"/>
    <n v="25"/>
    <n v="3.9832777976989751"/>
    <n v="-73.298774719238281"/>
    <n v="6.9930069148540497E-3"/>
    <n v="3.2634031027555473E-2"/>
    <n v="1.8648019060492519E-2"/>
    <n v="0.1188811212778091"/>
    <n v="5.827505886554718E-2"/>
    <n v="1.7599999904632568E-2"/>
    <n v="0"/>
    <n v="0"/>
    <m/>
    <m/>
    <n v="1"/>
    <n v="1"/>
    <n v="1"/>
    <n v="1"/>
    <m/>
    <n v="1"/>
    <n v="0"/>
  </r>
  <r>
    <n v="166"/>
    <s v="2012_______nn_f174_100_alvaromican"/>
    <n v="2012"/>
    <s v="a"/>
    <m/>
    <m/>
    <m/>
    <m/>
    <s v="llanos"/>
    <s v="meta"/>
    <s v="acacias"/>
    <s v="quebraditas"/>
    <s v="finca_en_blanco"/>
    <s v="lote_nn"/>
    <x v="0"/>
    <n v="100"/>
    <s v="alvaro_mican"/>
    <n v="25"/>
    <n v="3.9666388034820561"/>
    <n v="-73.496246337890625"/>
    <n v="0"/>
    <n v="0"/>
    <n v="0.44122967123985291"/>
    <n v="0.25858950614929199"/>
    <n v="0.2242314666509628"/>
    <n v="0.29399999976158142"/>
    <n v="1.265822816640139E-2"/>
    <n v="0"/>
    <m/>
    <m/>
    <n v="0"/>
    <n v="0"/>
    <n v="1"/>
    <n v="1"/>
    <m/>
    <n v="1"/>
    <n v="1"/>
  </r>
  <r>
    <n v="167"/>
    <s v="2012_______nn_f174_100_felipegarzon"/>
    <n v="2012"/>
    <s v="a"/>
    <m/>
    <m/>
    <m/>
    <m/>
    <s v="llanos"/>
    <s v="meta"/>
    <s v="puerto_lopez"/>
    <s v="la_balsa"/>
    <s v="finca_en_blanco"/>
    <s v="lote_nn"/>
    <x v="0"/>
    <n v="100"/>
    <s v="felipe_garzon"/>
    <n v="25"/>
    <n v="4.0737500190734863"/>
    <n v="-73.01519775390625"/>
    <n v="5.1020407117903233E-3"/>
    <n v="0.1173469424247742"/>
    <n v="0"/>
    <n v="0.25"/>
    <n v="0.25255101919174189"/>
    <n v="0.1172000020742416"/>
    <n v="7.6530613005161294E-3"/>
    <n v="0"/>
    <m/>
    <m/>
    <n v="1"/>
    <n v="1"/>
    <n v="0"/>
    <n v="1"/>
    <m/>
    <n v="1"/>
    <n v="1"/>
  </r>
  <r>
    <n v="168"/>
    <s v="2012_______nn_f174_100_pedrodelgado"/>
    <n v="2012"/>
    <s v="a"/>
    <m/>
    <m/>
    <m/>
    <m/>
    <s v="llanos"/>
    <s v="meta"/>
    <s v="castilla_la_nueva"/>
    <s v="san_lorenzo"/>
    <s v="finca_en_blanco"/>
    <s v="lote_nn"/>
    <x v="0"/>
    <n v="100"/>
    <s v="pedro_delgado"/>
    <n v="50"/>
    <n v="3.7990000247955318"/>
    <n v="-73.508277893066406"/>
    <n v="0"/>
    <n v="4.1254125535488129E-3"/>
    <n v="0.25247526168823242"/>
    <n v="0.18481847643852231"/>
    <n v="6.105610728263855E-2"/>
    <n v="2.7799999341368679E-2"/>
    <n v="6.6006602719426164E-3"/>
    <n v="0"/>
    <m/>
    <m/>
    <n v="0"/>
    <n v="1"/>
    <n v="1"/>
    <n v="1"/>
    <m/>
    <n v="1"/>
    <n v="1"/>
  </r>
  <r>
    <n v="169"/>
    <s v="2012_______nn_f174_104_urielrivillas"/>
    <n v="2012"/>
    <s v="a"/>
    <m/>
    <m/>
    <m/>
    <m/>
    <s v="llanos"/>
    <s v="meta"/>
    <s v="castilla_la_nueva"/>
    <s v="las_violetas"/>
    <s v="finca_en_blanco"/>
    <s v="lote_nn"/>
    <x v="0"/>
    <n v="104"/>
    <s v="uriel_rivillas"/>
    <n v="25"/>
    <n v="3.8529167175292969"/>
    <n v="-73.715164184570313"/>
    <n v="0"/>
    <n v="0"/>
    <n v="0.45267489552497858"/>
    <n v="0.76954734325408936"/>
    <n v="0.2407407462596893"/>
    <n v="0.1155999973416328"/>
    <n v="1.0288066230714319E-2"/>
    <n v="0"/>
    <m/>
    <m/>
    <n v="0"/>
    <n v="0"/>
    <n v="1"/>
    <n v="1"/>
    <m/>
    <n v="1"/>
    <n v="1"/>
  </r>
  <r>
    <n v="170"/>
    <s v="2012_______nn_f174_105_arnulfotorres"/>
    <n v="2012"/>
    <s v="a"/>
    <m/>
    <m/>
    <m/>
    <m/>
    <s v="llanos"/>
    <s v="casanare"/>
    <s v="san_luis_de_palenque"/>
    <s v="el_socorro"/>
    <s v="finca_en_blanco"/>
    <s v="lote_nn"/>
    <x v="0"/>
    <n v="105"/>
    <s v="arnulfo_torres"/>
    <n v="25"/>
    <n v="5.3854165077209473"/>
    <n v="-71.760635375976563"/>
    <n v="0"/>
    <n v="0"/>
    <n v="0"/>
    <n v="0.22841225564479831"/>
    <n v="4.178272932767868E-2"/>
    <n v="7.5999997556209564E-2"/>
    <n v="1.6713092103600499E-2"/>
    <n v="0"/>
    <m/>
    <m/>
    <n v="0"/>
    <n v="0"/>
    <n v="0"/>
    <n v="1"/>
    <m/>
    <n v="1"/>
    <n v="1"/>
  </r>
  <r>
    <n v="171"/>
    <s v="2012_______nn_f174_105_ligiamariacuevas"/>
    <n v="2012"/>
    <s v="a"/>
    <m/>
    <m/>
    <m/>
    <m/>
    <s v="llanos"/>
    <s v="casanare"/>
    <s v="nunchia"/>
    <s v="yopalosa"/>
    <s v="finca_en_blanco"/>
    <s v="lote_nn"/>
    <x v="0"/>
    <n v="105"/>
    <s v="ligia_maria_cuevas"/>
    <n v="25"/>
    <n v="5.5249724388122559"/>
    <n v="-72.172691345214844"/>
    <n v="1.117318402975798E-2"/>
    <n v="0"/>
    <n v="0"/>
    <n v="0.14804469048976901"/>
    <n v="0.32402235269546509"/>
    <n v="0.14200000464916229"/>
    <n v="1.675977744162083E-2"/>
    <n v="0"/>
    <m/>
    <m/>
    <n v="1"/>
    <n v="0"/>
    <n v="0"/>
    <n v="1"/>
    <m/>
    <n v="1"/>
    <n v="1"/>
  </r>
  <r>
    <n v="172"/>
    <s v="2012_______nn_f174_105_nestorvelazco"/>
    <n v="2012"/>
    <s v="a"/>
    <m/>
    <m/>
    <m/>
    <m/>
    <s v="llanos"/>
    <s v="meta"/>
    <s v="puerto_lopez"/>
    <s v="navajas"/>
    <s v="finca_en_blanco"/>
    <s v="lote_nn"/>
    <x v="0"/>
    <n v="105"/>
    <s v="nestor_velazco"/>
    <n v="25"/>
    <n v="4.0660276412963867"/>
    <n v="-72.94586181640625"/>
    <n v="0"/>
    <n v="3.8759689778089523E-2"/>
    <n v="0"/>
    <n v="4.3927647173404687E-2"/>
    <n v="5.6847546249628067E-2"/>
    <n v="3.7999998778104782E-2"/>
    <n v="0"/>
    <n v="3.9999999105930328E-2"/>
    <m/>
    <m/>
    <n v="0"/>
    <n v="1"/>
    <n v="0"/>
    <n v="1"/>
    <m/>
    <n v="1"/>
    <n v="0"/>
  </r>
  <r>
    <n v="173"/>
    <s v="2012_______nn_f174_108_moisesplazas"/>
    <n v="2012"/>
    <s v="a"/>
    <m/>
    <m/>
    <m/>
    <m/>
    <s v="llanos"/>
    <s v="casanare"/>
    <s v="yopal"/>
    <s v="el_arenal"/>
    <s v="finca_en_blanco"/>
    <s v="lote_nn"/>
    <x v="0"/>
    <n v="108"/>
    <s v="moises_plazas"/>
    <n v="25"/>
    <n v="5.1973056793212891"/>
    <n v="-72.220306396484375"/>
    <n v="0"/>
    <n v="0"/>
    <n v="0"/>
    <n v="0.31806614995002752"/>
    <n v="0.2671755850315094"/>
    <n v="0.28400000929832458"/>
    <n v="0"/>
    <n v="0"/>
    <m/>
    <m/>
    <n v="0"/>
    <n v="0"/>
    <n v="0"/>
    <n v="1"/>
    <m/>
    <n v="1"/>
    <n v="0"/>
  </r>
  <r>
    <n v="174"/>
    <s v="2012_______nn_f174_110_carlosherrera"/>
    <n v="2012"/>
    <s v="a"/>
    <m/>
    <m/>
    <m/>
    <m/>
    <s v="llanos"/>
    <s v="casanare"/>
    <s v="tauramena"/>
    <s v="guira"/>
    <s v="finca_en_blanco"/>
    <s v="lote_nn"/>
    <x v="0"/>
    <n v="110"/>
    <s v="carlos_herrera"/>
    <n v="25"/>
    <n v="4.6527776718139648"/>
    <n v="-72.563056945800781"/>
    <n v="3.7735849618911743E-2"/>
    <n v="0"/>
    <n v="0"/>
    <n v="0.5628930926322937"/>
    <n v="0.34905660152435303"/>
    <n v="0.1379999965429306"/>
    <n v="0"/>
    <n v="0"/>
    <m/>
    <m/>
    <n v="1"/>
    <n v="0"/>
    <n v="0"/>
    <n v="1"/>
    <m/>
    <n v="1"/>
    <n v="0"/>
  </r>
  <r>
    <n v="175"/>
    <s v="2012_______nn_f174_110_cielogamez"/>
    <n v="2012"/>
    <s v="a"/>
    <m/>
    <m/>
    <m/>
    <m/>
    <s v="llanos"/>
    <s v="casanare"/>
    <s v="yopal"/>
    <s v="el_mango"/>
    <s v="finca_en_blanco"/>
    <s v="lote_nn"/>
    <x v="0"/>
    <n v="110"/>
    <s v="cielo_gamez"/>
    <n v="25"/>
    <n v="5.0443053245544434"/>
    <n v="-72.187942504882813"/>
    <n v="0"/>
    <n v="0"/>
    <n v="2.307692356407642E-2"/>
    <n v="0.36666667461395258"/>
    <n v="0.41025641560554499"/>
    <n v="0.26800000667572021"/>
    <n v="0"/>
    <n v="7.9999998211860657E-2"/>
    <m/>
    <m/>
    <n v="0"/>
    <n v="0"/>
    <n v="1"/>
    <n v="1"/>
    <m/>
    <n v="1"/>
    <n v="0"/>
  </r>
  <r>
    <n v="176"/>
    <s v="2012_______nn_f174_110_ebertoparra"/>
    <n v="2012"/>
    <s v="a"/>
    <m/>
    <m/>
    <m/>
    <m/>
    <s v="llanos"/>
    <s v="casanare"/>
    <s v="nunchia"/>
    <s v="yopalosa"/>
    <s v="finca_en_blanco"/>
    <s v="lote_nn"/>
    <x v="0"/>
    <n v="110"/>
    <s v="eberto_parra"/>
    <n v="25"/>
    <n v="5.4436945915222168"/>
    <n v="-72.016525268554688"/>
    <n v="0"/>
    <n v="0"/>
    <n v="1.8372703343629841E-2"/>
    <n v="0.24409449100494379"/>
    <n v="0.53280842304229736"/>
    <n v="0.26399999856948853"/>
    <n v="1.5748031437397E-2"/>
    <n v="0"/>
    <m/>
    <m/>
    <n v="0"/>
    <n v="0"/>
    <n v="1"/>
    <n v="1"/>
    <m/>
    <n v="1"/>
    <n v="1"/>
  </r>
  <r>
    <n v="177"/>
    <s v="2012_______nn_f174_110_edgarmontania"/>
    <n v="2012"/>
    <s v="a"/>
    <m/>
    <m/>
    <m/>
    <m/>
    <s v="llanos"/>
    <s v="meta"/>
    <s v="acacias"/>
    <s v="la_loma"/>
    <s v="finca_en_blanco"/>
    <s v="lote_nn"/>
    <x v="0"/>
    <n v="110"/>
    <s v="edgar_montania"/>
    <n v="25"/>
    <n v="4.0024166107177734"/>
    <n v="-73.598587036132813"/>
    <n v="0"/>
    <n v="0"/>
    <n v="0.40250447392463679"/>
    <n v="0.50626116991043091"/>
    <n v="0.56708407402038574"/>
    <n v="0.26919999718666082"/>
    <n v="0"/>
    <n v="0"/>
    <m/>
    <m/>
    <n v="0"/>
    <n v="0"/>
    <n v="1"/>
    <n v="1"/>
    <m/>
    <n v="1"/>
    <n v="0"/>
  </r>
  <r>
    <n v="178"/>
    <s v="2012_______nn_f174_110_fabiochacon"/>
    <n v="2012"/>
    <s v="a"/>
    <m/>
    <m/>
    <m/>
    <m/>
    <s v="llanos"/>
    <s v="meta"/>
    <s v="fuente_de_oro"/>
    <s v="bajo_irique"/>
    <s v="finca_en_blanco"/>
    <s v="lote_nn"/>
    <x v="0"/>
    <n v="110"/>
    <s v="fabio_chacon"/>
    <n v="25"/>
    <n v="3.3980555534362789"/>
    <n v="-73.548194885253906"/>
    <n v="3.0237581580877301E-2"/>
    <n v="1.727861724793911E-2"/>
    <n v="4.7516196966171258E-2"/>
    <n v="0.28077754378318792"/>
    <n v="0.1231101527810097"/>
    <n v="0.28400000929832458"/>
    <n v="2.8077753260731701E-2"/>
    <n v="0.239999994635582"/>
    <m/>
    <m/>
    <n v="1"/>
    <n v="1"/>
    <n v="1"/>
    <n v="1"/>
    <m/>
    <n v="1"/>
    <n v="1"/>
  </r>
  <r>
    <n v="179"/>
    <s v="2012_______nn_f174_110_jorgeblanco"/>
    <n v="2012"/>
    <s v="a"/>
    <m/>
    <m/>
    <m/>
    <m/>
    <s v="llanos"/>
    <s v="meta"/>
    <s v="san_carlos_de_guaroa"/>
    <s v="palomas"/>
    <s v="finca_en_blanco"/>
    <s v="lote_nn"/>
    <x v="0"/>
    <n v="110"/>
    <s v="jorge_blanco"/>
    <n v="25"/>
    <n v="3.9544999599456792"/>
    <n v="-73.427444458007813"/>
    <n v="0"/>
    <n v="1.541425846517086E-2"/>
    <n v="0.35452795028686518"/>
    <n v="0.1541425883769989"/>
    <n v="0.17726397514343259"/>
    <n v="0.1120000034570694"/>
    <n v="0"/>
    <n v="0"/>
    <m/>
    <m/>
    <n v="0"/>
    <n v="1"/>
    <n v="1"/>
    <n v="1"/>
    <m/>
    <n v="1"/>
    <n v="0"/>
  </r>
  <r>
    <n v="180"/>
    <s v="2012_______nn_f174_110_ligiamariacuevas"/>
    <n v="2012"/>
    <s v="a"/>
    <m/>
    <m/>
    <m/>
    <m/>
    <s v="llanos"/>
    <s v="casanare"/>
    <s v="nunchia"/>
    <s v="yopalosa"/>
    <s v="finca_en_blanco"/>
    <s v="lote_nn"/>
    <x v="0"/>
    <n v="110"/>
    <s v="ligia_maria_cuevas"/>
    <n v="25"/>
    <n v="5.5275001525878906"/>
    <n v="-72.171722412109375"/>
    <n v="0"/>
    <n v="0"/>
    <n v="0"/>
    <n v="5.5263157933950417E-2"/>
    <n v="1.052631624042988E-2"/>
    <n v="1.200000010430813E-2"/>
    <n v="5.2631581202149391E-3"/>
    <n v="3.9999999105930328E-2"/>
    <m/>
    <m/>
    <n v="0"/>
    <n v="0"/>
    <n v="0"/>
    <n v="1"/>
    <m/>
    <n v="1"/>
    <n v="1"/>
  </r>
  <r>
    <n v="181"/>
    <s v="2012_______nn_f174_110_manuelsuarez"/>
    <n v="2012"/>
    <s v="a"/>
    <m/>
    <m/>
    <m/>
    <m/>
    <s v="llanos"/>
    <s v="casanare"/>
    <s v="nunchia"/>
    <s v="yopalosa"/>
    <s v="finca_en_blanco"/>
    <s v="lote_nn"/>
    <x v="0"/>
    <n v="110"/>
    <s v="manuel_suarez"/>
    <n v="25"/>
    <n v="5.4485278129577637"/>
    <n v="-72.021080017089844"/>
    <n v="0"/>
    <n v="0"/>
    <n v="0"/>
    <n v="0"/>
    <n v="0"/>
    <n v="0"/>
    <n v="0"/>
    <n v="0"/>
    <m/>
    <m/>
    <n v="0"/>
    <n v="0"/>
    <n v="0"/>
    <n v="0"/>
    <m/>
    <n v="0"/>
    <n v="0"/>
  </r>
  <r>
    <n v="182"/>
    <s v="2012_______nn_f174_110_raulbeltran"/>
    <n v="2012"/>
    <s v="a"/>
    <m/>
    <m/>
    <m/>
    <m/>
    <s v="llanos"/>
    <s v="meta"/>
    <s v="puerto_lopez"/>
    <s v="yacuana"/>
    <s v="finca_en_blanco"/>
    <s v="lote_nn"/>
    <x v="0"/>
    <n v="110"/>
    <s v="raul_beltran"/>
    <n v="25"/>
    <n v="4.058527946472168"/>
    <n v="-73.0526123046875"/>
    <n v="4.5871557667851448E-3"/>
    <n v="1.8348623067140579E-2"/>
    <n v="2.293577883392572E-3"/>
    <n v="0.21100917458534241"/>
    <n v="0.32110092043876648"/>
    <n v="0.1803999990224838"/>
    <n v="0"/>
    <n v="0"/>
    <m/>
    <m/>
    <n v="1"/>
    <n v="1"/>
    <n v="1"/>
    <n v="1"/>
    <m/>
    <n v="1"/>
    <n v="0"/>
  </r>
  <r>
    <n v="183"/>
    <s v="2012_______nn_f174_112_joaquinsilva"/>
    <n v="2012"/>
    <s v="a"/>
    <m/>
    <m/>
    <m/>
    <m/>
    <s v="llanos"/>
    <s v="casanare"/>
    <s v="yopal"/>
    <s v="el_arenal"/>
    <s v="finca_en_blanco"/>
    <s v="lote_nn"/>
    <x v="0"/>
    <n v="112"/>
    <s v="joaquin_silva"/>
    <n v="25"/>
    <n v="5.2020831108093262"/>
    <n v="-72.26519775390625"/>
    <n v="0"/>
    <n v="0"/>
    <n v="0"/>
    <n v="0.26229506731033331"/>
    <n v="0.40327867865562439"/>
    <n v="0.25799998641014099"/>
    <n v="0"/>
    <n v="0"/>
    <m/>
    <m/>
    <n v="0"/>
    <n v="0"/>
    <n v="0"/>
    <n v="1"/>
    <m/>
    <n v="1"/>
    <n v="0"/>
  </r>
  <r>
    <n v="184"/>
    <s v="2012_______nn_f174_112_luiscarlosgutierrez"/>
    <n v="2012"/>
    <s v="a"/>
    <m/>
    <m/>
    <m/>
    <m/>
    <s v="llanos"/>
    <s v="meta"/>
    <s v="villavicencio"/>
    <s v="pompeya"/>
    <s v="finca_en_blanco"/>
    <s v="lote_nn"/>
    <x v="0"/>
    <n v="112"/>
    <s v="luis_carlos_gutierrez"/>
    <n v="25"/>
    <n v="4.0150556564331046"/>
    <n v="-73.363250732421875"/>
    <n v="0"/>
    <n v="9.9502485245466232E-3"/>
    <n v="0"/>
    <n v="0.69900494813919067"/>
    <n v="0.1492537260055542"/>
    <n v="0.33000001311302191"/>
    <n v="0"/>
    <n v="0"/>
    <m/>
    <m/>
    <n v="0"/>
    <n v="1"/>
    <n v="0"/>
    <n v="1"/>
    <m/>
    <n v="1"/>
    <n v="0"/>
  </r>
  <r>
    <n v="185"/>
    <s v="2012_______nn_f174_112_moisesplazas"/>
    <n v="2012"/>
    <s v="a"/>
    <m/>
    <m/>
    <m/>
    <m/>
    <s v="llanos"/>
    <s v="casanare"/>
    <s v="yopal"/>
    <s v="arenal"/>
    <s v="finca_en_blanco"/>
    <s v="lote_nn"/>
    <x v="0"/>
    <n v="112"/>
    <s v="moises_plazas"/>
    <n v="25"/>
    <n v="5.183194637298584"/>
    <n v="-72.290946960449219"/>
    <n v="0"/>
    <n v="0"/>
    <n v="1.4705882407724861E-2"/>
    <n v="7.6470591127872467E-2"/>
    <n v="0.1235294118523598"/>
    <n v="0.17200000584125519"/>
    <n v="0"/>
    <n v="0"/>
    <m/>
    <m/>
    <n v="0"/>
    <n v="0"/>
    <n v="1"/>
    <n v="1"/>
    <m/>
    <n v="1"/>
    <n v="0"/>
  </r>
  <r>
    <n v="186"/>
    <s v="2012_______nn_f174_115_coseagro"/>
    <n v="2012"/>
    <s v="a"/>
    <m/>
    <m/>
    <m/>
    <m/>
    <s v="llanos"/>
    <s v="meta"/>
    <s v="puerto_lopez"/>
    <s v="rio_negro"/>
    <s v="finca_en_blanco"/>
    <s v="lote_nn"/>
    <x v="0"/>
    <n v="115"/>
    <s v="coseagro"/>
    <n v="25"/>
    <n v="4.0771112442016602"/>
    <n v="-73.04949951171875"/>
    <n v="2.669902890920639E-2"/>
    <n v="5.5825240910053253E-2"/>
    <n v="4.8543689772486687E-3"/>
    <n v="0.41262134909629822"/>
    <n v="0.12135922163724901"/>
    <n v="5.559999868273735E-2"/>
    <n v="1.2135921977460379E-2"/>
    <n v="0"/>
    <m/>
    <m/>
    <n v="1"/>
    <n v="1"/>
    <n v="1"/>
    <n v="1"/>
    <m/>
    <n v="1"/>
    <n v="1"/>
  </r>
  <r>
    <n v="187"/>
    <s v="2012_______nn_f174_115_hugoserrano"/>
    <n v="2012"/>
    <s v="a"/>
    <m/>
    <m/>
    <m/>
    <m/>
    <s v="llanos"/>
    <s v="casanare"/>
    <s v="yopal"/>
    <s v="siribana"/>
    <s v="finca_en_blanco"/>
    <s v="lote_nn"/>
    <x v="0"/>
    <n v="115"/>
    <s v="hugo_serrano"/>
    <n v="25"/>
    <n v="5.3386664390563956"/>
    <n v="-72.229164123535156"/>
    <n v="0"/>
    <n v="0"/>
    <n v="0"/>
    <n v="0.57681161165237427"/>
    <n v="0.6405797004699707"/>
    <n v="0.33799999952316279"/>
    <n v="0"/>
    <n v="0"/>
    <m/>
    <m/>
    <n v="0"/>
    <n v="0"/>
    <n v="0"/>
    <n v="1"/>
    <m/>
    <n v="1"/>
    <n v="0"/>
  </r>
  <r>
    <n v="188"/>
    <s v="2012_______nn_f174_115_jorgeblanco"/>
    <n v="2012"/>
    <s v="a"/>
    <m/>
    <m/>
    <m/>
    <m/>
    <s v="llanos"/>
    <s v="meta"/>
    <s v="san_carlos_de_guaroa"/>
    <s v="palomas"/>
    <s v="finca_en_blanco"/>
    <s v="lote_nn"/>
    <x v="0"/>
    <n v="115"/>
    <s v="jorge_blanco"/>
    <n v="50"/>
    <n v="3.9536666870117192"/>
    <n v="-73.418807983398438"/>
    <n v="0"/>
    <n v="2.9880478978157039E-3"/>
    <n v="0.36354580521583563"/>
    <n v="0.19621513783931729"/>
    <n v="0.25199201703071589"/>
    <n v="0.1177999973297119"/>
    <n v="1.6932271420955661E-2"/>
    <n v="0"/>
    <m/>
    <m/>
    <n v="0"/>
    <n v="1"/>
    <n v="1"/>
    <n v="1"/>
    <m/>
    <n v="1"/>
    <n v="1"/>
  </r>
  <r>
    <n v="189"/>
    <s v="2012_______nn_f174_115_jorgemario"/>
    <n v="2012"/>
    <s v="a"/>
    <m/>
    <m/>
    <m/>
    <m/>
    <s v="llanos"/>
    <s v="casanare"/>
    <s v="aguazul"/>
    <s v="la_esperanza"/>
    <s v="finca_en_blanco"/>
    <s v="lote_nn"/>
    <x v="0"/>
    <n v="115"/>
    <s v="jorge_mario"/>
    <n v="25"/>
    <n v="5.005000114440918"/>
    <n v="-72.425003051757813"/>
    <n v="0.1081081107258797"/>
    <n v="0"/>
    <n v="0.1111111119389534"/>
    <n v="0.92792791128158569"/>
    <n v="0.58258259296417236"/>
    <n v="0.27000001072883612"/>
    <n v="0"/>
    <n v="0"/>
    <m/>
    <m/>
    <n v="1"/>
    <n v="0"/>
    <n v="1"/>
    <n v="1"/>
    <m/>
    <n v="1"/>
    <n v="0"/>
  </r>
  <r>
    <n v="190"/>
    <s v="2012_______nn_f174_115_luishectororjuela"/>
    <n v="2012"/>
    <s v="a"/>
    <m/>
    <m/>
    <m/>
    <m/>
    <s v="llanos"/>
    <s v="meta"/>
    <s v="fuente_de_oro"/>
    <s v="puerto_santander"/>
    <s v="finca_en_blanco"/>
    <s v="lote_nn"/>
    <x v="0"/>
    <n v="115"/>
    <s v="luis_hector_orjuela"/>
    <n v="25"/>
    <n v="3.3998055458068852"/>
    <n v="-73.536308288574219"/>
    <n v="2.9914529994130131E-2"/>
    <n v="1.2820512987673279E-2"/>
    <n v="1.709401793777943E-2"/>
    <n v="0.17521367967128751"/>
    <n v="8.7606839835643768E-2"/>
    <n v="0.2080000042915344"/>
    <n v="1.4957264997065071E-2"/>
    <n v="0.119999997317791"/>
    <m/>
    <m/>
    <n v="1"/>
    <n v="1"/>
    <n v="1"/>
    <n v="1"/>
    <m/>
    <n v="1"/>
    <n v="1"/>
  </r>
  <r>
    <n v="191"/>
    <s v="2012_______nn_f174_115_robinsonvinia"/>
    <n v="2012"/>
    <s v="a"/>
    <m/>
    <m/>
    <m/>
    <m/>
    <s v="llanos"/>
    <s v="meta"/>
    <s v="villavicencio"/>
    <s v="paraderito"/>
    <s v="finca_en_blanco"/>
    <s v="lote_nn"/>
    <x v="0"/>
    <n v="115"/>
    <s v="robinson_vinia"/>
    <n v="25"/>
    <n v="3.9806110858917241"/>
    <n v="-73.316246032714844"/>
    <n v="2.531645586714149E-3"/>
    <n v="0.1164556965231895"/>
    <n v="2.531645586714149E-3"/>
    <n v="0.49620252847671509"/>
    <n v="0.14430379867553711"/>
    <n v="0.1840000003576279"/>
    <n v="0"/>
    <n v="0"/>
    <m/>
    <m/>
    <n v="1"/>
    <n v="1"/>
    <n v="1"/>
    <n v="1"/>
    <m/>
    <n v="1"/>
    <n v="0"/>
  </r>
  <r>
    <n v="192"/>
    <s v="2012_______nn_f174_115_williamcarpintero"/>
    <n v="2012"/>
    <s v="a"/>
    <m/>
    <m/>
    <m/>
    <m/>
    <s v="llanos"/>
    <s v="casanare"/>
    <s v="mani"/>
    <s v="sn"/>
    <s v="finca_en_blanco"/>
    <s v="lote_nn"/>
    <x v="0"/>
    <n v="115"/>
    <s v="william_carpintero"/>
    <n v="25"/>
    <n v="4.8449997901916504"/>
    <n v="-72.285888671875"/>
    <n v="2.7586206793785099E-2"/>
    <n v="0"/>
    <n v="0"/>
    <n v="0.65517240762710571"/>
    <n v="0.59655171632766724"/>
    <n v="0.24400000274181369"/>
    <n v="0"/>
    <n v="0"/>
    <m/>
    <m/>
    <n v="1"/>
    <n v="0"/>
    <n v="0"/>
    <n v="1"/>
    <m/>
    <n v="1"/>
    <n v="0"/>
  </r>
  <r>
    <n v="193"/>
    <s v="2012_______nn_f174_116_urbanovelez"/>
    <n v="2012"/>
    <s v="a"/>
    <m/>
    <m/>
    <m/>
    <m/>
    <s v="llanos"/>
    <s v="meta"/>
    <s v="fuente_de_oro"/>
    <s v="bajo_irique"/>
    <s v="finca_en_blanco"/>
    <s v="lote_nn"/>
    <x v="0"/>
    <n v="116"/>
    <s v="urbano_velez"/>
    <n v="25"/>
    <n v="3.4158332347869869"/>
    <n v="-73.585334777832031"/>
    <n v="3.083700500428677E-2"/>
    <n v="1.7621144652366642E-2"/>
    <n v="3.5242289304733283E-2"/>
    <n v="0.16519823670387271"/>
    <n v="6.3876651227474213E-2"/>
    <n v="0.14599999785423279"/>
    <n v="1.321585942059755E-2"/>
    <n v="0.15999999642372131"/>
    <m/>
    <m/>
    <n v="1"/>
    <n v="1"/>
    <n v="1"/>
    <n v="1"/>
    <m/>
    <n v="1"/>
    <n v="1"/>
  </r>
  <r>
    <n v="194"/>
    <s v="2012_______nn_f174_117_hermesarango"/>
    <n v="2012"/>
    <s v="a"/>
    <m/>
    <m/>
    <m/>
    <m/>
    <s v="llanos"/>
    <s v="meta"/>
    <s v="vista_hermosa"/>
    <s v="la_paz"/>
    <s v="finca_en_blanco"/>
    <s v="lote_nn"/>
    <x v="0"/>
    <n v="117"/>
    <s v="hermes_arango"/>
    <n v="25"/>
    <n v="3.1596944332122798"/>
    <n v="-73.785552978515625"/>
    <n v="1.67014617472887E-2"/>
    <n v="1.461377833038568E-2"/>
    <n v="6.2630479224026203E-3"/>
    <n v="5.845511332154274E-2"/>
    <n v="5.4279748350381851E-2"/>
    <n v="9.6000000834465027E-2"/>
    <n v="1.461377833038568E-2"/>
    <n v="0.20000000298023221"/>
    <m/>
    <m/>
    <n v="1"/>
    <n v="1"/>
    <n v="1"/>
    <n v="1"/>
    <m/>
    <n v="1"/>
    <n v="1"/>
  </r>
  <r>
    <n v="195"/>
    <s v="2012_______nn_f174_118_manuelgomez"/>
    <n v="2012"/>
    <s v="a"/>
    <m/>
    <m/>
    <m/>
    <m/>
    <s v="llanos"/>
    <s v="meta"/>
    <s v="vista_hermosa"/>
    <s v="la_cristalina"/>
    <s v="finca_en_blanco"/>
    <s v="lote_nn"/>
    <x v="0"/>
    <n v="118"/>
    <s v="manuel_gomez"/>
    <n v="25"/>
    <n v="3.058777809143066"/>
    <n v="-73.782691955566406"/>
    <n v="3.2751090824604027E-2"/>
    <n v="1.9650654867291451E-2"/>
    <n v="1.7467249184846882E-2"/>
    <n v="0.235807865858078"/>
    <n v="0.27947598695754999"/>
    <n v="0.22200000286102289"/>
    <n v="5.6768558919429779E-2"/>
    <n v="0.239999994635582"/>
    <m/>
    <m/>
    <n v="1"/>
    <n v="1"/>
    <n v="1"/>
    <n v="1"/>
    <m/>
    <n v="1"/>
    <n v="1"/>
  </r>
  <r>
    <n v="196"/>
    <s v="2012_______nn_f174_120_albertocaballero"/>
    <n v="2012"/>
    <s v="a"/>
    <m/>
    <m/>
    <m/>
    <m/>
    <s v="llanos"/>
    <s v="meta"/>
    <s v="castilla_la_nueva"/>
    <s v="el_toro"/>
    <s v="finca_en_blanco"/>
    <s v="lote_nn"/>
    <x v="0"/>
    <n v="120"/>
    <s v="alberto_caballero"/>
    <n v="50"/>
    <n v="3.8026390075683589"/>
    <n v="-73.466636657714844"/>
    <n v="0"/>
    <n v="0"/>
    <n v="0.84205776453018188"/>
    <n v="0.65794223546981812"/>
    <n v="0.3167870044708252"/>
    <n v="0.181999996304512"/>
    <n v="7.2202165611088276E-3"/>
    <n v="0.25999999046325678"/>
    <m/>
    <m/>
    <n v="0"/>
    <n v="0"/>
    <n v="1"/>
    <n v="1"/>
    <m/>
    <n v="1"/>
    <n v="1"/>
  </r>
  <r>
    <n v="197"/>
    <s v="2012_______nn_f174_120_angelvillegas"/>
    <n v="2012"/>
    <s v="a"/>
    <m/>
    <m/>
    <m/>
    <m/>
    <s v="llanos"/>
    <s v="casanare"/>
    <s v="nunchia"/>
    <s v="yopalosa"/>
    <s v="finca_en_blanco"/>
    <s v="lote_nn"/>
    <x v="0"/>
    <n v="120"/>
    <s v="angel_villegas"/>
    <n v="25"/>
    <n v="5.5465831756591797"/>
    <n v="-72.173942565917969"/>
    <n v="0"/>
    <n v="0"/>
    <n v="1.7500000074505809E-2"/>
    <n v="0.75"/>
    <n v="0.67500001192092896"/>
    <n v="0.40999999642372131"/>
    <n v="7.4999998323619366E-3"/>
    <n v="0"/>
    <m/>
    <m/>
    <n v="0"/>
    <n v="0"/>
    <n v="1"/>
    <n v="1"/>
    <m/>
    <n v="1"/>
    <n v="1"/>
  </r>
  <r>
    <n v="198"/>
    <s v="2012_______nn_f174_120_evangelista"/>
    <n v="2012"/>
    <s v="a"/>
    <m/>
    <m/>
    <m/>
    <m/>
    <s v="llanos"/>
    <s v="meta"/>
    <s v="puerto_lopez"/>
    <s v="yucao"/>
    <s v="finca_en_blanco"/>
    <s v="lote_nn"/>
    <x v="0"/>
    <n v="120"/>
    <s v="evangelista"/>
    <n v="25"/>
    <n v="4.1046228408813477"/>
    <n v="-72.418388366699219"/>
    <n v="2.4390242993831631E-2"/>
    <n v="4.8780487850308418E-3"/>
    <n v="0"/>
    <n v="0.6756097674369812"/>
    <n v="0.63170731067657471"/>
    <n v="0.35679998993873602"/>
    <n v="0"/>
    <n v="0"/>
    <m/>
    <m/>
    <n v="1"/>
    <n v="1"/>
    <n v="0"/>
    <n v="1"/>
    <m/>
    <n v="1"/>
    <n v="0"/>
  </r>
  <r>
    <n v="199"/>
    <s v="2012_______nn_f174_120_joaquincasas"/>
    <n v="2012"/>
    <s v="a"/>
    <m/>
    <m/>
    <m/>
    <m/>
    <s v="llanos"/>
    <s v="meta"/>
    <s v="villavicencio"/>
    <s v="caðos_negros"/>
    <s v="finca_en_blanco"/>
    <s v="lote_nn"/>
    <x v="0"/>
    <n v="120"/>
    <s v="joaquin_casas"/>
    <n v="25"/>
    <n v="4.1276664733886719"/>
    <n v="-73.510887145996094"/>
    <n v="6.7114094272255898E-3"/>
    <n v="2.0134227350354191E-2"/>
    <n v="2.2371364757418628E-3"/>
    <n v="6.4876958727836609E-2"/>
    <n v="6.4876958727836609E-2"/>
    <n v="6.1599999666213989E-2"/>
    <n v="0"/>
    <n v="3.9999999105930328E-2"/>
    <m/>
    <m/>
    <n v="1"/>
    <n v="1"/>
    <n v="1"/>
    <n v="1"/>
    <m/>
    <n v="1"/>
    <n v="0"/>
  </r>
  <r>
    <n v="200"/>
    <s v="2012_______nn_f174_120_jorgeblanco"/>
    <n v="2012"/>
    <s v="a"/>
    <m/>
    <m/>
    <m/>
    <m/>
    <s v="llanos"/>
    <s v="meta"/>
    <s v="san_carlos_de_guaroa"/>
    <s v="pesqueros"/>
    <s v="finca_en_blanco"/>
    <s v="lote_nn"/>
    <x v="0"/>
    <n v="120"/>
    <s v="jorge_blanco"/>
    <n v="25"/>
    <n v="3.956055641174316"/>
    <n v="-73.351997375488281"/>
    <n v="0"/>
    <n v="0"/>
    <n v="0.26396918296813959"/>
    <n v="0.1233140677213669"/>
    <n v="0.15028901398181921"/>
    <n v="4.1200000792741782E-2"/>
    <n v="0"/>
    <n v="0"/>
    <m/>
    <m/>
    <n v="0"/>
    <n v="0"/>
    <n v="1"/>
    <n v="1"/>
    <m/>
    <n v="1"/>
    <n v="0"/>
  </r>
  <r>
    <n v="201"/>
    <s v="2012_______nn_f174_120_loscespedes"/>
    <n v="2012"/>
    <s v="a"/>
    <m/>
    <m/>
    <m/>
    <m/>
    <s v="llanos"/>
    <s v="meta"/>
    <s v="san_martin"/>
    <s v="las_gualas"/>
    <s v="finca_en_blanco"/>
    <s v="lote_nn"/>
    <x v="0"/>
    <n v="120"/>
    <s v="los_cespedes"/>
    <n v="25"/>
    <n v="3.6476666927337651"/>
    <n v="-73.326553344726563"/>
    <n v="0"/>
    <n v="0"/>
    <n v="0.70206022262573242"/>
    <n v="0.79873216152191162"/>
    <n v="0.370839923620224"/>
    <n v="0.14759999513626099"/>
    <n v="0"/>
    <n v="1"/>
    <m/>
    <m/>
    <n v="0"/>
    <n v="0"/>
    <n v="1"/>
    <n v="1"/>
    <m/>
    <n v="1"/>
    <n v="0"/>
  </r>
  <r>
    <n v="202"/>
    <s v="2012_______nn_f174_120_orlandomurra"/>
    <n v="2012"/>
    <s v="a"/>
    <m/>
    <m/>
    <m/>
    <m/>
    <s v="llanos"/>
    <s v="casanare"/>
    <s v="nunchia"/>
    <s v="yopalosa"/>
    <s v="finca_en_blanco"/>
    <s v="lote_nn"/>
    <x v="0"/>
    <n v="120"/>
    <s v="orlando_murra"/>
    <n v="50"/>
    <n v="5.3871111869812012"/>
    <n v="-71.956108093261719"/>
    <n v="0"/>
    <n v="1.647446420975029E-3"/>
    <n v="0"/>
    <n v="0.78912687301635742"/>
    <n v="0.14332784712314611"/>
    <n v="0.15600000321865079"/>
    <n v="1.153212506324053E-2"/>
    <n v="0"/>
    <m/>
    <m/>
    <n v="0"/>
    <n v="1"/>
    <n v="0"/>
    <n v="1"/>
    <m/>
    <n v="1"/>
    <n v="1"/>
  </r>
  <r>
    <n v="203"/>
    <s v="2012_______nn_f174_125_jorgeblanco"/>
    <n v="2012"/>
    <s v="a"/>
    <m/>
    <m/>
    <m/>
    <m/>
    <s v="llanos"/>
    <s v="meta"/>
    <s v="san_carlos_de_guaroa"/>
    <s v="palomas"/>
    <s v="finca_en_blanco"/>
    <s v="lote_nn"/>
    <x v="0"/>
    <n v="125"/>
    <s v="jorge_blanco"/>
    <n v="50"/>
    <n v="3.9528055191040039"/>
    <n v="-73.414390563964844"/>
    <n v="0"/>
    <n v="0"/>
    <n v="0.38146340847015381"/>
    <n v="0.17073170840740201"/>
    <n v="0.16780488193035131"/>
    <n v="5.9799998998641968E-2"/>
    <n v="2.1463414654135701E-2"/>
    <n v="0"/>
    <m/>
    <m/>
    <n v="0"/>
    <n v="0"/>
    <n v="1"/>
    <n v="1"/>
    <m/>
    <n v="1"/>
    <n v="1"/>
  </r>
  <r>
    <n v="204"/>
    <s v="2012_______nn_f174_90_edisonorjuela"/>
    <n v="2012"/>
    <s v="a"/>
    <m/>
    <m/>
    <m/>
    <m/>
    <s v="llanos"/>
    <s v="meta"/>
    <s v="fuente_de_oro"/>
    <s v="bajo_irique"/>
    <s v="finca_en_blanco"/>
    <s v="lote_nn"/>
    <x v="0"/>
    <n v="90"/>
    <s v="edison_orjuela"/>
    <n v="25"/>
    <n v="3.3959722518920898"/>
    <n v="-73.5687255859375"/>
    <n v="2.6086956262588501E-2"/>
    <n v="1.9565217196941379E-2"/>
    <n v="8.6956517770886421E-3"/>
    <n v="0.15000000596046451"/>
    <n v="1.7391303554177281E-2"/>
    <n v="3.7999998778104782E-2"/>
    <n v="4.3478258885443211E-3"/>
    <n v="0.15999999642372131"/>
    <m/>
    <m/>
    <n v="1"/>
    <n v="1"/>
    <n v="1"/>
    <n v="1"/>
    <m/>
    <n v="1"/>
    <n v="1"/>
  </r>
  <r>
    <n v="205"/>
    <s v="2012_______nn_f174_95_audoniasbarreto"/>
    <n v="2012"/>
    <s v="a"/>
    <m/>
    <m/>
    <m/>
    <m/>
    <s v="llanos"/>
    <s v="meta"/>
    <s v="fuente_de_oro"/>
    <s v="bajo_irique"/>
    <s v="finca_en_blanco"/>
    <s v="lote_nn"/>
    <x v="0"/>
    <n v="95"/>
    <s v="audonias_barreto"/>
    <n v="25"/>
    <n v="3.4258332252502441"/>
    <n v="-73.561943054199219"/>
    <n v="2.4498885497450829E-2"/>
    <n v="2.004454284906387E-2"/>
    <n v="2.6726057752966881E-2"/>
    <n v="0.19153675436973569"/>
    <n v="7.5723834335803986E-2"/>
    <n v="0.1840000003576279"/>
    <n v="1.559020020067692E-2"/>
    <n v="0.20000000298023221"/>
    <m/>
    <m/>
    <n v="1"/>
    <n v="1"/>
    <n v="1"/>
    <n v="1"/>
    <m/>
    <n v="1"/>
    <n v="1"/>
  </r>
  <r>
    <n v="206"/>
    <s v="2012_______nn_f174_95_carlosherrera"/>
    <n v="2012"/>
    <s v="a"/>
    <m/>
    <m/>
    <m/>
    <m/>
    <s v="llanos"/>
    <s v="casanare"/>
    <s v="tauramena"/>
    <s v="guira"/>
    <s v="finca_en_blanco"/>
    <s v="lote_nn"/>
    <x v="0"/>
    <n v="95"/>
    <s v="carlos_herrera"/>
    <n v="25"/>
    <n v="4.6527776718139648"/>
    <n v="-72.570274353027344"/>
    <n v="7.9207919538021088E-2"/>
    <n v="0"/>
    <n v="0"/>
    <n v="0.25082507729530329"/>
    <n v="0.12871287763118741"/>
    <n v="6.1999998986721039E-2"/>
    <n v="0"/>
    <n v="0"/>
    <m/>
    <m/>
    <n v="1"/>
    <n v="0"/>
    <n v="0"/>
    <n v="1"/>
    <m/>
    <n v="1"/>
    <n v="0"/>
  </r>
  <r>
    <n v="207"/>
    <s v="2012_______nn_f174_95_orlandoninio"/>
    <n v="2012"/>
    <s v="a"/>
    <m/>
    <m/>
    <m/>
    <m/>
    <s v="llanos"/>
    <s v="meta"/>
    <s v="puerto_lopez"/>
    <s v="guichiral"/>
    <s v="finca_en_blanco"/>
    <s v="lote_nn"/>
    <x v="0"/>
    <n v="95"/>
    <s v="orlando_ninio"/>
    <n v="25"/>
    <n v="4.0954723358154297"/>
    <n v="-72.93780517578125"/>
    <n v="0"/>
    <n v="1.6470588743686679E-2"/>
    <n v="2.8235293924808499E-2"/>
    <n v="0.16235293447971341"/>
    <n v="1.8823528662323952E-2"/>
    <n v="1.080000028014183E-2"/>
    <n v="0"/>
    <n v="0"/>
    <m/>
    <m/>
    <n v="0"/>
    <n v="1"/>
    <n v="1"/>
    <n v="1"/>
    <m/>
    <n v="1"/>
    <n v="0"/>
  </r>
  <r>
    <n v="208"/>
    <s v="2012_______nn_f2000_100_alejandrosaavedra"/>
    <n v="2012"/>
    <s v="a"/>
    <m/>
    <m/>
    <m/>
    <m/>
    <s v="llanos"/>
    <s v="casanare"/>
    <s v="nunchia"/>
    <s v="yopalosa"/>
    <s v="finca_en_blanco"/>
    <s v="lote_nn"/>
    <x v="17"/>
    <n v="100"/>
    <s v="alejandro_saavedra"/>
    <n v="25"/>
    <n v="5.4879164695739746"/>
    <n v="-72.11663818359375"/>
    <n v="0"/>
    <n v="0"/>
    <n v="0"/>
    <n v="0"/>
    <n v="0"/>
    <n v="0"/>
    <n v="2.4169184267520901E-2"/>
    <n v="0"/>
    <m/>
    <m/>
    <n v="0"/>
    <n v="0"/>
    <n v="0"/>
    <n v="0"/>
    <m/>
    <n v="0"/>
    <n v="1"/>
  </r>
  <r>
    <n v="209"/>
    <s v="2012_______nn_f2000_105_albertoparra"/>
    <n v="2012"/>
    <s v="a"/>
    <m/>
    <m/>
    <m/>
    <m/>
    <s v="llanos"/>
    <s v="casanare"/>
    <s v="nunchia"/>
    <s v="yopalosa"/>
    <s v="finca_en_blanco"/>
    <s v="lote_nn"/>
    <x v="17"/>
    <n v="105"/>
    <s v="alberto_parra"/>
    <n v="25"/>
    <n v="5.4454445838928223"/>
    <n v="-72.006752014160156"/>
    <n v="0"/>
    <n v="0"/>
    <n v="0"/>
    <n v="0"/>
    <n v="0"/>
    <n v="0"/>
    <n v="7.8534027561545372E-3"/>
    <n v="0"/>
    <m/>
    <m/>
    <n v="0"/>
    <n v="0"/>
    <n v="0"/>
    <n v="0"/>
    <m/>
    <n v="0"/>
    <n v="1"/>
  </r>
  <r>
    <n v="210"/>
    <s v="2012_______nn_f2000_120_manuelsuarez"/>
    <n v="2012"/>
    <s v="a"/>
    <m/>
    <m/>
    <m/>
    <m/>
    <s v="llanos"/>
    <s v="casanare"/>
    <s v="nunchia"/>
    <s v="yopalosa"/>
    <s v="finca_en_blanco"/>
    <s v="lote_nn"/>
    <x v="17"/>
    <n v="120"/>
    <s v="manuel_suarez"/>
    <n v="25"/>
    <n v="5.4649720191955566"/>
    <n v="-71.972358703613281"/>
    <n v="0"/>
    <n v="2.835051529109478E-2"/>
    <n v="0"/>
    <n v="0.14948453009128571"/>
    <n v="0.1005154624581337"/>
    <n v="5.2000001072883613E-2"/>
    <n v="0"/>
    <n v="0"/>
    <m/>
    <m/>
    <n v="0"/>
    <n v="1"/>
    <n v="0"/>
    <n v="1"/>
    <m/>
    <n v="1"/>
    <n v="0"/>
  </r>
  <r>
    <n v="211"/>
    <s v="2012_______nn_f2000_120_orlandomurra"/>
    <n v="2012"/>
    <s v="a"/>
    <m/>
    <m/>
    <m/>
    <m/>
    <s v="llanos"/>
    <s v="casanare"/>
    <s v="aguazul"/>
    <s v="san_ignacia_unete"/>
    <s v="finca_en_blanco"/>
    <s v="lote_nn"/>
    <x v="17"/>
    <n v="120"/>
    <s v="orlando_murra"/>
    <n v="25"/>
    <n v="5.2327899932861328"/>
    <n v="-72.572196960449219"/>
    <n v="0"/>
    <n v="5.6994818150997162E-2"/>
    <n v="0"/>
    <n v="0.71502590179443359"/>
    <n v="5.6994818150997162E-2"/>
    <n v="8.6000002920627594E-2"/>
    <n v="0"/>
    <n v="0.119999997317791"/>
    <m/>
    <m/>
    <n v="0"/>
    <n v="1"/>
    <n v="0"/>
    <n v="1"/>
    <m/>
    <n v="1"/>
    <n v="0"/>
  </r>
  <r>
    <n v="212"/>
    <s v="2012_______nn_f369_105_josemora"/>
    <n v="2012"/>
    <s v="a"/>
    <m/>
    <m/>
    <m/>
    <m/>
    <s v="llanos"/>
    <s v="casanare"/>
    <s v="mani"/>
    <s v="sn"/>
    <s v="finca_en_blanco"/>
    <s v="lote_nn"/>
    <x v="25"/>
    <n v="105"/>
    <s v="jose_mora"/>
    <n v="25"/>
    <n v="4.8266668319702148"/>
    <n v="-72.263053894042969"/>
    <n v="8.5714288055896759E-2"/>
    <n v="0"/>
    <n v="0"/>
    <n v="0.83492064476013184"/>
    <n v="0.41904762387275701"/>
    <n v="0.12999999523162839"/>
    <n v="0"/>
    <n v="0"/>
    <m/>
    <m/>
    <n v="1"/>
    <n v="0"/>
    <n v="0"/>
    <n v="1"/>
    <m/>
    <n v="1"/>
    <n v="0"/>
  </r>
  <r>
    <n v="213"/>
    <s v="2012_______nn_f50_100_luisninio"/>
    <n v="2012"/>
    <s v="a"/>
    <m/>
    <m/>
    <m/>
    <m/>
    <s v="llanos"/>
    <s v="casanare"/>
    <s v="san_luis_de_palenque"/>
    <s v="la_esperanza"/>
    <s v="finca_en_blanco"/>
    <s v="lote_nn"/>
    <x v="26"/>
    <n v="100"/>
    <s v="luis_ninio"/>
    <n v="25"/>
    <n v="5.4390277862548828"/>
    <n v="-71.812942504882813"/>
    <n v="0"/>
    <n v="0"/>
    <n v="0"/>
    <n v="0.36619716882705688"/>
    <n v="0.12676055729389191"/>
    <n v="0.1059999987483025"/>
    <n v="0"/>
    <n v="0"/>
    <m/>
    <m/>
    <n v="0"/>
    <n v="0"/>
    <n v="0"/>
    <n v="1"/>
    <m/>
    <n v="1"/>
    <n v="0"/>
  </r>
  <r>
    <n v="214"/>
    <s v="2012_______nn_f50_120_josedelcarmentabaco"/>
    <n v="2012"/>
    <s v="a"/>
    <m/>
    <m/>
    <m/>
    <m/>
    <s v="llanos"/>
    <s v="casanare"/>
    <s v="nunchia"/>
    <s v="yopalosa"/>
    <s v="finca_en_blanco"/>
    <s v="lote_nn"/>
    <x v="26"/>
    <n v="120"/>
    <s v="jose_del_carmen_tabaco"/>
    <n v="25"/>
    <n v="5.4564723968505859"/>
    <n v="-72.036361694335938"/>
    <n v="0"/>
    <n v="3.4210525453090668E-2"/>
    <n v="0"/>
    <n v="0.81052631139755249"/>
    <n v="0.27368420362472529"/>
    <n v="0.26399999856948853"/>
    <n v="0"/>
    <n v="0"/>
    <m/>
    <m/>
    <n v="0"/>
    <n v="1"/>
    <n v="0"/>
    <n v="1"/>
    <m/>
    <n v="1"/>
    <n v="0"/>
  </r>
  <r>
    <n v="215"/>
    <s v="2012_______nn_f60_100_cielogamez"/>
    <n v="2012"/>
    <s v="a"/>
    <m/>
    <m/>
    <m/>
    <m/>
    <s v="llanos"/>
    <s v="casanare"/>
    <s v="yopal"/>
    <s v="el_mango"/>
    <s v="finca_en_blanco"/>
    <s v="lote_nn"/>
    <x v="27"/>
    <n v="100"/>
    <s v="cielo_gamez"/>
    <n v="25"/>
    <n v="5.0426387786865234"/>
    <n v="-72.1810302734375"/>
    <n v="0"/>
    <n v="0"/>
    <n v="4.8929665237665183E-2"/>
    <n v="0.50458717346191406"/>
    <n v="0.42201834917068481"/>
    <n v="0.2360000014305115"/>
    <n v="0"/>
    <n v="0.20000000298023221"/>
    <m/>
    <m/>
    <n v="0"/>
    <n v="0"/>
    <n v="1"/>
    <n v="1"/>
    <m/>
    <n v="1"/>
    <n v="0"/>
  </r>
  <r>
    <n v="216"/>
    <s v="2012_______nn_f733_100_luchosalamanca"/>
    <n v="2012"/>
    <s v="a"/>
    <m/>
    <m/>
    <m/>
    <m/>
    <s v="llanos"/>
    <s v="casanare"/>
    <s v="yopal"/>
    <s v="palomas_san_jose"/>
    <s v="finca_en_blanco"/>
    <s v="lote_nn"/>
    <x v="5"/>
    <n v="100"/>
    <s v="lucho_salamanca"/>
    <n v="25"/>
    <n v="5.1725001335144043"/>
    <n v="-72.24566650390625"/>
    <n v="0"/>
    <n v="0"/>
    <n v="2.7472527697682381E-2"/>
    <n v="6.0439560562372208E-2"/>
    <n v="0.22527472674846649"/>
    <n v="0.22200000286102289"/>
    <n v="8.241758681833744E-3"/>
    <n v="7.9999998211860657E-2"/>
    <m/>
    <m/>
    <n v="0"/>
    <n v="0"/>
    <n v="1"/>
    <n v="1"/>
    <m/>
    <n v="1"/>
    <n v="1"/>
  </r>
  <r>
    <n v="217"/>
    <s v="2012_______nn_f733_110_camilocuevas"/>
    <n v="2012"/>
    <s v="a"/>
    <m/>
    <m/>
    <m/>
    <m/>
    <s v="llanos"/>
    <s v="casanare"/>
    <s v="paz_de_ariporo"/>
    <s v="manirotes"/>
    <s v="finca_en_blanco"/>
    <s v="lote_nn"/>
    <x v="5"/>
    <n v="110"/>
    <s v="camilo_cuevas"/>
    <n v="25"/>
    <n v="5.520111083984375"/>
    <n v="-71.175552368164063"/>
    <n v="0"/>
    <n v="2.2500000894069672E-2"/>
    <n v="0"/>
    <n v="9.2500001192092896E-2"/>
    <n v="0.10000000149011611"/>
    <n v="9.3199998140335083E-2"/>
    <n v="5.4999999701976783E-2"/>
    <n v="0"/>
    <m/>
    <m/>
    <n v="0"/>
    <n v="1"/>
    <n v="0"/>
    <n v="1"/>
    <m/>
    <n v="1"/>
    <n v="1"/>
  </r>
  <r>
    <n v="218"/>
    <s v="2012_______nn_f733_110_ramiroparra"/>
    <n v="2012"/>
    <s v="a"/>
    <m/>
    <m/>
    <m/>
    <m/>
    <s v="llanos"/>
    <s v="casanare"/>
    <s v="yopal"/>
    <s v="mata_de_limën"/>
    <s v="finca_en_blanco"/>
    <s v="lote_nn"/>
    <x v="5"/>
    <n v="110"/>
    <s v="ramiro_parra"/>
    <n v="25"/>
    <n v="5.4055557250976563"/>
    <n v="-72.319442749023438"/>
    <n v="0"/>
    <n v="0"/>
    <n v="0"/>
    <n v="0.84818482398986816"/>
    <n v="9.5709569752216339E-2"/>
    <n v="7.9999998211860657E-2"/>
    <n v="0"/>
    <n v="0"/>
    <m/>
    <m/>
    <n v="0"/>
    <n v="0"/>
    <n v="0"/>
    <n v="1"/>
    <m/>
    <n v="1"/>
    <n v="0"/>
  </r>
  <r>
    <n v="219"/>
    <s v="2012_______nn_f733_114_moisesplazas"/>
    <n v="2012"/>
    <s v="a"/>
    <m/>
    <m/>
    <m/>
    <m/>
    <s v="llanos"/>
    <s v="casanare"/>
    <s v="yopal"/>
    <s v="palomas_san_jose"/>
    <s v="finca_en_blanco"/>
    <s v="lote_nn"/>
    <x v="5"/>
    <n v="114"/>
    <s v="moises_plazas"/>
    <n v="25"/>
    <n v="5.1790833473205566"/>
    <n v="-72.263778686523438"/>
    <n v="0"/>
    <n v="0"/>
    <n v="0"/>
    <n v="0.63461536169052124"/>
    <n v="0.23076923191547391"/>
    <n v="0.1679999977350235"/>
    <n v="0"/>
    <n v="3.9999999105930328E-2"/>
    <m/>
    <m/>
    <n v="0"/>
    <n v="0"/>
    <n v="0"/>
    <n v="1"/>
    <m/>
    <n v="1"/>
    <n v="0"/>
  </r>
  <r>
    <n v="220"/>
    <s v="2012_______nn_f733_115_williamrubiano"/>
    <n v="2012"/>
    <s v="a"/>
    <m/>
    <m/>
    <m/>
    <m/>
    <s v="llanos"/>
    <s v="casanare"/>
    <s v="yopal"/>
    <s v="gaviotas"/>
    <s v="finca_en_blanco"/>
    <s v="lote_nn"/>
    <x v="5"/>
    <n v="115"/>
    <s v="william_rubiano"/>
    <n v="25"/>
    <n v="5.0589165687561044"/>
    <n v="-72.314498901367188"/>
    <n v="0.1536388099193573"/>
    <n v="2.6954177301377058E-3"/>
    <n v="8.0862529575824738E-3"/>
    <n v="0.26954177021980291"/>
    <n v="0.20485174655914309"/>
    <n v="9.3999996781349182E-2"/>
    <n v="2.6954177301377058E-3"/>
    <n v="0"/>
    <m/>
    <m/>
    <n v="1"/>
    <n v="1"/>
    <n v="1"/>
    <n v="1"/>
    <m/>
    <n v="1"/>
    <n v="1"/>
  </r>
  <r>
    <n v="221"/>
    <s v="2012_______nn_f733_85_campoeliasurrutia"/>
    <n v="2012"/>
    <s v="a"/>
    <m/>
    <m/>
    <m/>
    <m/>
    <s v="llanos"/>
    <s v="casanare"/>
    <s v="tauramena"/>
    <s v="raizal"/>
    <s v="finca_en_blanco"/>
    <s v="lote_nn"/>
    <x v="5"/>
    <n v="85"/>
    <s v="campo_elias_urrutia"/>
    <n v="25"/>
    <n v="4.8558335304260254"/>
    <n v="-72.643333435058594"/>
    <n v="1.8970189616084099E-2"/>
    <n v="0"/>
    <n v="0"/>
    <n v="0.44173440337181091"/>
    <n v="1.8970189616084099E-2"/>
    <n v="8.0000003799796104E-3"/>
    <n v="0"/>
    <n v="0"/>
    <m/>
    <m/>
    <n v="1"/>
    <n v="0"/>
    <n v="0"/>
    <n v="1"/>
    <m/>
    <n v="1"/>
    <n v="0"/>
  </r>
  <r>
    <n v="222"/>
    <s v="2012_______nn_fmocari_110_arnoldocruz"/>
    <n v="2012"/>
    <s v="a"/>
    <m/>
    <m/>
    <m/>
    <m/>
    <s v="llanos"/>
    <s v="casanare"/>
    <s v="yopal"/>
    <s v="gaviotas"/>
    <s v="finca_en_blanco"/>
    <s v="lote_nn"/>
    <x v="14"/>
    <n v="110"/>
    <s v="arnoldo_cruz"/>
    <n v="24"/>
    <n v="5.1184720993041992"/>
    <n v="-72.342109680175781"/>
    <n v="5.9523810632526866E-3"/>
    <n v="0"/>
    <n v="0"/>
    <n v="0.8125"/>
    <n v="0.2827380895614624"/>
    <n v="0.23333333432674411"/>
    <n v="0"/>
    <n v="0"/>
    <m/>
    <m/>
    <n v="1"/>
    <n v="0"/>
    <n v="0"/>
    <n v="1"/>
    <m/>
    <n v="1"/>
    <n v="0"/>
  </r>
  <r>
    <n v="223"/>
    <s v="2012_______nn_fortaleza_100_humbertomartinez"/>
    <n v="2012"/>
    <s v="a"/>
    <m/>
    <m/>
    <m/>
    <m/>
    <s v="llanos"/>
    <s v="meta"/>
    <s v="san_carlos_de_guaroa"/>
    <s v="palomas"/>
    <s v="finca_en_blanco"/>
    <s v="lote_nn"/>
    <x v="20"/>
    <n v="100"/>
    <s v="humberto_martinez"/>
    <n v="25"/>
    <n v="3.941888809204102"/>
    <n v="-73.429641723632813"/>
    <n v="0"/>
    <n v="5.917159840464592E-3"/>
    <n v="0.39447730779647833"/>
    <n v="0.26627218723297119"/>
    <n v="0.216962531208992"/>
    <n v="0.1140000000596046"/>
    <n v="2.1696252748370171E-2"/>
    <n v="0.20000000298023221"/>
    <m/>
    <m/>
    <n v="0"/>
    <n v="1"/>
    <n v="1"/>
    <n v="1"/>
    <m/>
    <n v="1"/>
    <n v="1"/>
  </r>
  <r>
    <n v="224"/>
    <s v="2012_______nn_fortaleza_110_humbertomartinez"/>
    <n v="2012"/>
    <s v="a"/>
    <m/>
    <m/>
    <m/>
    <m/>
    <s v="llanos"/>
    <s v="meta"/>
    <s v="san_carlos_de_guaroa"/>
    <s v="palomas"/>
    <s v="finca_en_blanco"/>
    <s v="lote_nn"/>
    <x v="20"/>
    <n v="110"/>
    <s v="humberto_martinez"/>
    <n v="50"/>
    <n v="3.9431943893432622"/>
    <n v="-73.431083679199219"/>
    <n v="0"/>
    <n v="5.2465898916125298E-3"/>
    <n v="0.39034628868103027"/>
    <n v="0.7124868631362915"/>
    <n v="0.99790138006210327"/>
    <n v="0.82800000905990601"/>
    <n v="1.3641132973134519E-2"/>
    <n v="1"/>
    <m/>
    <m/>
    <n v="0"/>
    <n v="1"/>
    <n v="1"/>
    <n v="1"/>
    <m/>
    <n v="1"/>
    <n v="1"/>
  </r>
  <r>
    <n v="225"/>
    <s v="2012_______nn_fortaleza_115_humbertomartinez"/>
    <n v="2012"/>
    <s v="a"/>
    <m/>
    <m/>
    <m/>
    <m/>
    <s v="llanos"/>
    <s v="meta"/>
    <s v="san_carlos_de_guaroa"/>
    <s v="palomas"/>
    <s v="finca_en_blanco"/>
    <s v="lote_nn"/>
    <x v="20"/>
    <n v="115"/>
    <s v="humberto_martinez"/>
    <n v="25"/>
    <n v="3.948388814926147"/>
    <n v="-73.4312744140625"/>
    <n v="0"/>
    <n v="5.9760957956314087E-3"/>
    <n v="0.3187251091003418"/>
    <n v="0.65737050771713257"/>
    <n v="1"/>
    <n v="0.65200001001358032"/>
    <n v="7.9681277275085449E-3"/>
    <n v="1"/>
    <m/>
    <m/>
    <n v="0"/>
    <n v="1"/>
    <n v="1"/>
    <n v="1"/>
    <m/>
    <n v="1"/>
    <n v="1"/>
  </r>
  <r>
    <n v="226"/>
    <s v="2012_______nn_fortaleza_118_humbertomartinez"/>
    <n v="2012"/>
    <s v="a"/>
    <m/>
    <m/>
    <m/>
    <m/>
    <s v="llanos"/>
    <s v="meta"/>
    <s v="acacias"/>
    <s v="quebraditas"/>
    <s v="finca_en_blanco"/>
    <s v="lote_nn"/>
    <x v="20"/>
    <n v="118"/>
    <s v="humberto_martinez"/>
    <n v="25"/>
    <n v="3.9499721527099609"/>
    <n v="-73.43316650390625"/>
    <n v="0"/>
    <n v="5.9880241751670837E-3"/>
    <n v="0.51097804307937622"/>
    <n v="0.68263471126556396"/>
    <n v="1"/>
    <n v="0.82400000095367432"/>
    <n v="9.9800396710634232E-3"/>
    <n v="1"/>
    <m/>
    <m/>
    <n v="0"/>
    <n v="1"/>
    <n v="1"/>
    <n v="1"/>
    <m/>
    <n v="1"/>
    <n v="1"/>
  </r>
  <r>
    <n v="227"/>
    <s v="2012_______nn_fortaleza_118_victorhugopeniaranda"/>
    <n v="2012"/>
    <s v="a"/>
    <m/>
    <m/>
    <m/>
    <m/>
    <s v="llanos"/>
    <s v="casanare"/>
    <s v="pore"/>
    <s v="la_colo"/>
    <s v="finca_en_blanco"/>
    <s v="lote_nn"/>
    <x v="20"/>
    <n v="118"/>
    <s v="victor_hugo_peniaranda"/>
    <n v="25"/>
    <n v="5.746666431427002"/>
    <n v="-71.764999389648438"/>
    <n v="0"/>
    <n v="0"/>
    <n v="0"/>
    <n v="0.6066666841506958"/>
    <n v="0.79000002145767212"/>
    <n v="0.30399999022483831"/>
    <n v="0"/>
    <n v="0"/>
    <m/>
    <m/>
    <n v="0"/>
    <n v="0"/>
    <n v="0"/>
    <n v="1"/>
    <m/>
    <n v="1"/>
    <n v="0"/>
  </r>
  <r>
    <n v="228"/>
    <s v="2012_______nn_fortaleza_120_humbertomartinez"/>
    <n v="2012"/>
    <s v="a"/>
    <m/>
    <m/>
    <m/>
    <m/>
    <s v="llanos"/>
    <s v="meta"/>
    <s v="san_carlos_de_guaroa"/>
    <s v="palomas"/>
    <s v="finca_en_blanco"/>
    <s v="lote_nn"/>
    <x v="20"/>
    <n v="120"/>
    <s v="humberto_martinez"/>
    <n v="25"/>
    <n v="3.935333251953125"/>
    <n v="-73.432807922363281"/>
    <n v="0"/>
    <n v="1.0548523627221581E-2"/>
    <n v="0.37763711810112"/>
    <n v="0.77848100662231445"/>
    <n v="1"/>
    <n v="0.89999997615814209"/>
    <n v="9.4936706125736237E-2"/>
    <n v="0.92000001668930054"/>
    <m/>
    <m/>
    <n v="0"/>
    <n v="1"/>
    <n v="1"/>
    <n v="1"/>
    <m/>
    <n v="1"/>
    <n v="1"/>
  </r>
  <r>
    <n v="229"/>
    <s v="2012_______nn_fortaleza_120_molinomontecarlo"/>
    <n v="2012"/>
    <s v="a"/>
    <m/>
    <m/>
    <m/>
    <m/>
    <s v="llanos"/>
    <s v="casanare"/>
    <s v="tauramena"/>
    <s v="guira"/>
    <s v="finca_en_blanco"/>
    <s v="lote_nn"/>
    <x v="20"/>
    <n v="120"/>
    <s v="molino_montecarlo"/>
    <n v="25"/>
    <n v="4.7824997901916504"/>
    <n v="-72.6602783203125"/>
    <n v="2.7100271545350552E-3"/>
    <n v="0"/>
    <n v="0"/>
    <n v="1"/>
    <n v="1"/>
    <n v="0.55400002002716064"/>
    <n v="0"/>
    <n v="0"/>
    <m/>
    <m/>
    <n v="1"/>
    <n v="0"/>
    <n v="0"/>
    <n v="1"/>
    <m/>
    <n v="1"/>
    <n v="0"/>
  </r>
  <r>
    <n v="230"/>
    <s v="2012_______nn_improarroz1550_105_vicentebaquero"/>
    <n v="2012"/>
    <s v="a"/>
    <m/>
    <m/>
    <m/>
    <m/>
    <s v="llanos"/>
    <s v="meta"/>
    <s v="castilla_la_nueva"/>
    <s v="las_gualas"/>
    <s v="finca_en_blanco"/>
    <s v="lote_nn"/>
    <x v="6"/>
    <n v="105"/>
    <s v="vicente_baquero"/>
    <n v="50"/>
    <n v="3.6989443302154541"/>
    <n v="-73.3768310546875"/>
    <n v="0"/>
    <n v="0"/>
    <n v="0.3106212317943573"/>
    <n v="0.32264527678489691"/>
    <n v="0.53507012128829956"/>
    <n v="0.52399998903274536"/>
    <n v="3.9078157395124442E-2"/>
    <n v="0"/>
    <m/>
    <m/>
    <n v="0"/>
    <n v="0"/>
    <n v="1"/>
    <n v="1"/>
    <m/>
    <n v="1"/>
    <n v="1"/>
  </r>
  <r>
    <n v="231"/>
    <s v="2012_______nn_improarroz1550_110_mauriciodiaz"/>
    <n v="2012"/>
    <s v="a"/>
    <m/>
    <m/>
    <m/>
    <m/>
    <s v="llanos"/>
    <s v="casanare"/>
    <s v="mani"/>
    <s v="sn"/>
    <s v="finca_en_blanco"/>
    <s v="lote_nn"/>
    <x v="6"/>
    <n v="110"/>
    <s v="mauricio_diaz"/>
    <n v="25"/>
    <n v="4.8244442939758301"/>
    <n v="-72.268890380859375"/>
    <n v="2.3333333432674411E-2"/>
    <n v="0"/>
    <n v="3.333333414047956E-3"/>
    <n v="0.45666667819023132"/>
    <n v="0.27666667103767401"/>
    <n v="0.15999999642372131"/>
    <n v="0"/>
    <n v="0"/>
    <m/>
    <m/>
    <n v="1"/>
    <n v="0"/>
    <n v="1"/>
    <n v="1"/>
    <m/>
    <n v="1"/>
    <n v="0"/>
  </r>
  <r>
    <n v="232"/>
    <s v="2012_______nn_improarroz1550_110_vicentebaquero"/>
    <n v="2012"/>
    <s v="a"/>
    <m/>
    <m/>
    <m/>
    <m/>
    <s v="llanos"/>
    <s v="meta"/>
    <s v="san_carlos_de_guaroa"/>
    <s v="las_gualas"/>
    <s v="finca_en_blanco"/>
    <s v="lote_nn"/>
    <x v="6"/>
    <n v="110"/>
    <s v="vicente_baquero"/>
    <n v="25"/>
    <n v="3.69563889503479"/>
    <n v="-73.356552124023438"/>
    <n v="0"/>
    <n v="0"/>
    <n v="0.81144070625305176"/>
    <n v="0.74364405870437622"/>
    <n v="0.57415252923965454"/>
    <n v="0.46399998664855963"/>
    <n v="2.9661016538739201E-2"/>
    <n v="3.9999999105930328E-2"/>
    <m/>
    <m/>
    <n v="0"/>
    <n v="0"/>
    <n v="1"/>
    <n v="1"/>
    <m/>
    <n v="1"/>
    <n v="1"/>
  </r>
  <r>
    <n v="233"/>
    <s v="2012_______nn_improarroz1550_115_vicentebaquero"/>
    <n v="2012"/>
    <s v="a"/>
    <m/>
    <m/>
    <m/>
    <m/>
    <s v="llanos"/>
    <s v="meta"/>
    <s v="san_carlos_de_guaroa"/>
    <s v="las_gualas"/>
    <s v="finca_en_blanco"/>
    <s v="lote_nn"/>
    <x v="6"/>
    <n v="115"/>
    <s v="vicente_baquero"/>
    <n v="25"/>
    <n v="3.696722269058228"/>
    <n v="-73.362640380859375"/>
    <n v="0"/>
    <n v="0"/>
    <n v="0.2378378361463547"/>
    <n v="0.46486485004425049"/>
    <n v="0.5765765905380249"/>
    <n v="0.61400002241134644"/>
    <n v="7.7477477490901947E-2"/>
    <n v="1"/>
    <m/>
    <m/>
    <n v="0"/>
    <n v="0"/>
    <n v="1"/>
    <n v="1"/>
    <m/>
    <n v="1"/>
    <n v="1"/>
  </r>
  <r>
    <n v="234"/>
    <s v="2012_______nn_improarroz1550_120_argelcarrillo"/>
    <n v="2012"/>
    <s v="a"/>
    <m/>
    <m/>
    <m/>
    <m/>
    <s v="llanos"/>
    <s v="casanare"/>
    <s v="orocue"/>
    <s v="mariara"/>
    <s v="finca_en_blanco"/>
    <s v="lote_nn"/>
    <x v="6"/>
    <n v="120"/>
    <s v="argel_carrillo"/>
    <n v="25"/>
    <n v="4.9913887977600098"/>
    <n v="-72.002082824707031"/>
    <n v="1.6509434208273891E-2"/>
    <n v="9.4339624047279358E-3"/>
    <n v="0"/>
    <n v="0.85849058628082275"/>
    <n v="0.77358490228652954"/>
    <n v="0.24199999868869779"/>
    <n v="0"/>
    <n v="0"/>
    <m/>
    <m/>
    <n v="1"/>
    <n v="1"/>
    <n v="0"/>
    <n v="1"/>
    <m/>
    <n v="1"/>
    <n v="0"/>
  </r>
  <r>
    <n v="235"/>
    <s v="2012_______nn_improarroz1550_120_diegodiaz"/>
    <n v="2012"/>
    <s v="a"/>
    <m/>
    <m/>
    <m/>
    <m/>
    <s v="llanos"/>
    <s v="casanare"/>
    <s v="aguazul"/>
    <s v="la_esperanza"/>
    <s v="finca_en_blanco"/>
    <s v="lote_nn"/>
    <x v="6"/>
    <n v="120"/>
    <s v="diego_diaz"/>
    <n v="25"/>
    <n v="4.9791665077209473"/>
    <n v="-72.396942138671875"/>
    <n v="1.167315151542425E-2"/>
    <n v="7.7821011655032626E-3"/>
    <n v="3.8910505827516322E-3"/>
    <n v="0.96498054265975952"/>
    <n v="0.56420230865478516"/>
    <n v="0.2800000011920929"/>
    <n v="0"/>
    <n v="0"/>
    <m/>
    <m/>
    <n v="1"/>
    <n v="1"/>
    <n v="1"/>
    <n v="1"/>
    <m/>
    <n v="1"/>
    <n v="0"/>
  </r>
  <r>
    <n v="236"/>
    <s v="2012_______nn_improarroz1550_120_josesarmiento"/>
    <n v="2012"/>
    <s v="a"/>
    <m/>
    <m/>
    <m/>
    <m/>
    <s v="llanos"/>
    <s v="meta"/>
    <s v="cumaral"/>
    <s v="caney_medio"/>
    <s v="finca_en_blanco"/>
    <s v="lote_nn"/>
    <x v="6"/>
    <n v="120"/>
    <s v="jose_sarmiento"/>
    <n v="25"/>
    <n v="4.2730555534362793"/>
    <n v="-73.536087036132813"/>
    <n v="6.8728523328900337E-3"/>
    <n v="0.35738831758499151"/>
    <n v="1.3745704665780069E-2"/>
    <n v="0.65979379415512085"/>
    <n v="0.61168384552001953"/>
    <n v="0.30799999833106989"/>
    <n v="0.31271478533744812"/>
    <n v="1"/>
    <m/>
    <m/>
    <n v="1"/>
    <n v="1"/>
    <n v="1"/>
    <n v="1"/>
    <m/>
    <n v="1"/>
    <n v="1"/>
  </r>
  <r>
    <n v="237"/>
    <s v="2012_______nn_improarroz216_100_vicentebaquero"/>
    <n v="2012"/>
    <s v="a"/>
    <m/>
    <m/>
    <m/>
    <m/>
    <s v="llanos"/>
    <s v="meta"/>
    <s v="castilla_la_nueva"/>
    <s v="las_gualas"/>
    <s v="finca_en_blanco"/>
    <s v="lote_nn"/>
    <x v="22"/>
    <n v="100"/>
    <s v="vicente_baquero"/>
    <n v="25"/>
    <n v="3.7038054466247559"/>
    <n v="-73.3861083984375"/>
    <n v="0"/>
    <n v="0"/>
    <n v="0.43877550959587103"/>
    <n v="0.23877550661563871"/>
    <n v="0.43469387292861938"/>
    <n v="0.48600000143051147"/>
    <n v="6.1224490404129028E-2"/>
    <n v="1"/>
    <m/>
    <m/>
    <n v="0"/>
    <n v="0"/>
    <n v="1"/>
    <n v="1"/>
    <m/>
    <n v="1"/>
    <n v="1"/>
  </r>
  <r>
    <n v="238"/>
    <s v="2012_______nn_improarroz216_102_vicentebaquero"/>
    <n v="2012"/>
    <s v="a"/>
    <m/>
    <m/>
    <m/>
    <m/>
    <s v="llanos"/>
    <s v="meta"/>
    <s v="castilla_la_nueva"/>
    <s v="las_gualas"/>
    <s v="finca_en_blanco"/>
    <s v="lote_nn"/>
    <x v="22"/>
    <n v="102"/>
    <s v="vicente_baquero"/>
    <n v="25"/>
    <n v="3.703027725219727"/>
    <n v="-73.37841796875"/>
    <n v="0"/>
    <n v="0"/>
    <n v="0.25517240166664118"/>
    <n v="0.20689655840396881"/>
    <n v="0.1913793087005615"/>
    <n v="0.40400001406669622"/>
    <n v="0.10344827920198441"/>
    <n v="0.95999997854232788"/>
    <m/>
    <m/>
    <n v="0"/>
    <n v="0"/>
    <n v="1"/>
    <n v="1"/>
    <m/>
    <n v="1"/>
    <n v="1"/>
  </r>
  <r>
    <n v="239"/>
    <s v="2012_______nn_improarroz216_120_ignaciosuarez"/>
    <n v="2012"/>
    <s v="a"/>
    <m/>
    <m/>
    <m/>
    <m/>
    <s v="llanos"/>
    <s v="meta"/>
    <s v="vista_hermosa"/>
    <s v="el_porvenir"/>
    <s v="finca_en_blanco"/>
    <s v="lote_nn"/>
    <x v="22"/>
    <n v="120"/>
    <s v="ignacio_suarez"/>
    <n v="25"/>
    <n v="3.0303888320922852"/>
    <n v="-73.741386413574219"/>
    <n v="2.6109660044312481E-2"/>
    <n v="5.4830286651849747E-2"/>
    <n v="3.6553524434566498E-2"/>
    <n v="0.1122715398669243"/>
    <n v="0.14099216461181641"/>
    <n v="0.25999999046325678"/>
    <n v="6.7885115742683411E-2"/>
    <n v="0.51999998092651367"/>
    <m/>
    <m/>
    <n v="1"/>
    <n v="1"/>
    <n v="1"/>
    <n v="1"/>
    <m/>
    <n v="1"/>
    <n v="1"/>
  </r>
  <r>
    <n v="240"/>
    <s v="2012_______nn_improarroz216_120_ismaellopez"/>
    <n v="2012"/>
    <s v="a"/>
    <m/>
    <m/>
    <m/>
    <m/>
    <s v="llanos"/>
    <s v="casanare"/>
    <s v="tauramena"/>
    <s v="chitamena"/>
    <s v="finca_en_blanco"/>
    <s v="lote_nn"/>
    <x v="22"/>
    <n v="120"/>
    <s v="ismael_lopez"/>
    <n v="25"/>
    <n v="4.875"/>
    <n v="-72.530555725097656"/>
    <n v="0.1100628897547722"/>
    <n v="0"/>
    <n v="0"/>
    <n v="1"/>
    <n v="0.91823899745941162"/>
    <n v="0.45800000429153442"/>
    <n v="0"/>
    <n v="0"/>
    <m/>
    <m/>
    <n v="1"/>
    <n v="0"/>
    <n v="0"/>
    <n v="1"/>
    <m/>
    <n v="1"/>
    <n v="0"/>
  </r>
  <r>
    <n v="241"/>
    <s v="2012_______nn_improarroz216_120_libardodiaz"/>
    <n v="2012"/>
    <s v="a"/>
    <m/>
    <m/>
    <m/>
    <m/>
    <s v="llanos"/>
    <s v="casanare"/>
    <s v="nunchia"/>
    <s v="yopalosa"/>
    <s v="finca_en_blanco"/>
    <s v="lote_nn"/>
    <x v="22"/>
    <n v="120"/>
    <s v="libardo_diaz"/>
    <n v="25"/>
    <n v="5.515110969543457"/>
    <n v="-72.147224426269531"/>
    <n v="0"/>
    <n v="0"/>
    <n v="0.24054053425788879"/>
    <n v="0.39189189672470093"/>
    <n v="0.86486488580703735"/>
    <n v="0.53200000524520874"/>
    <n v="9.189189225435257E-2"/>
    <n v="0"/>
    <m/>
    <m/>
    <n v="0"/>
    <n v="0"/>
    <n v="1"/>
    <n v="1"/>
    <m/>
    <n v="1"/>
    <n v="1"/>
  </r>
  <r>
    <n v="242"/>
    <s v="2012_______nn_improarroz216_87_pablosanchez"/>
    <n v="2012"/>
    <s v="a"/>
    <m/>
    <m/>
    <m/>
    <m/>
    <s v="llanos"/>
    <s v="casanare"/>
    <s v="tauramena"/>
    <s v="raizal"/>
    <s v="finca_en_blanco"/>
    <s v="lote_nn"/>
    <x v="22"/>
    <n v="87"/>
    <s v="pablo_sanchez"/>
    <n v="25"/>
    <n v="4.8297224044799796"/>
    <n v="-72.679443359375"/>
    <n v="6.5420560538768768E-2"/>
    <n v="0"/>
    <n v="0"/>
    <n v="0.66666668653488159"/>
    <n v="3.7383176386356347E-2"/>
    <n v="1.7999999225139621E-2"/>
    <n v="0"/>
    <n v="0"/>
    <m/>
    <m/>
    <n v="1"/>
    <n v="0"/>
    <n v="0"/>
    <n v="1"/>
    <m/>
    <n v="1"/>
    <n v="0"/>
  </r>
  <r>
    <n v="243"/>
    <s v="2012_______nn_improarroz216_90_pablosanchez"/>
    <n v="2012"/>
    <s v="a"/>
    <m/>
    <m/>
    <m/>
    <m/>
    <s v="llanos"/>
    <s v="casanare"/>
    <s v="tauramena"/>
    <s v="guira"/>
    <s v="finca_en_blanco"/>
    <s v="lote_nn"/>
    <x v="22"/>
    <n v="90"/>
    <s v="pablo_sanchez"/>
    <n v="25"/>
    <n v="4.7950000762939453"/>
    <n v="-72.63555908203125"/>
    <n v="7.6655052602291107E-2"/>
    <n v="0"/>
    <n v="0"/>
    <n v="0.89547038078308105"/>
    <n v="0"/>
    <n v="0"/>
    <n v="0"/>
    <n v="3.9999999105930328E-2"/>
    <m/>
    <m/>
    <n v="1"/>
    <n v="0"/>
    <n v="0"/>
    <n v="1"/>
    <m/>
    <n v="0"/>
    <n v="0"/>
  </r>
  <r>
    <n v="244"/>
    <s v="2012_______nn_improarroz216_97_pablosanchez"/>
    <n v="2012"/>
    <s v="a"/>
    <m/>
    <m/>
    <m/>
    <m/>
    <s v="llanos"/>
    <s v="casanare"/>
    <s v="tauramena"/>
    <s v="guira"/>
    <s v="finca_en_blanco"/>
    <s v="lote_nn"/>
    <x v="22"/>
    <n v="97"/>
    <s v="pablo_sanchez"/>
    <n v="25"/>
    <n v="4.8001666069030762"/>
    <n v="-72.64971923828125"/>
    <n v="7.49063640832901E-2"/>
    <n v="0"/>
    <n v="0"/>
    <n v="0.93258428573608398"/>
    <n v="0.22846442461013791"/>
    <n v="8.2000002264976501E-2"/>
    <n v="0"/>
    <n v="0"/>
    <m/>
    <m/>
    <n v="1"/>
    <n v="0"/>
    <n v="0"/>
    <n v="1"/>
    <m/>
    <n v="1"/>
    <n v="0"/>
  </r>
  <r>
    <n v="245"/>
    <s v="2012_______nn_lagunas_100_arnoldocruz"/>
    <n v="2012"/>
    <s v="a"/>
    <m/>
    <m/>
    <m/>
    <m/>
    <s v="llanos"/>
    <s v="casanare"/>
    <s v="yopal"/>
    <s v="gaviotas"/>
    <s v="finca_en_blanco"/>
    <s v="lote_nn"/>
    <x v="7"/>
    <n v="100"/>
    <s v="arnoldo_cruz"/>
    <n v="25"/>
    <n v="5.1158890724182129"/>
    <n v="-72.3419189453125"/>
    <n v="0"/>
    <n v="0"/>
    <n v="0"/>
    <n v="0.40443214774131769"/>
    <n v="8.310249075293541E-3"/>
    <n v="9.9999997764825821E-3"/>
    <n v="0"/>
    <n v="3.9999999105930328E-2"/>
    <m/>
    <m/>
    <n v="0"/>
    <n v="0"/>
    <n v="0"/>
    <n v="1"/>
    <m/>
    <n v="1"/>
    <n v="0"/>
  </r>
  <r>
    <n v="246"/>
    <s v="2012_______nn_lagunas_100_henrrytorres"/>
    <n v="2012"/>
    <s v="a"/>
    <m/>
    <m/>
    <m/>
    <m/>
    <s v="llanos"/>
    <s v="meta"/>
    <s v="castilla_la_nueva"/>
    <s v="el_toro"/>
    <s v="finca_en_blanco"/>
    <s v="lote_nn"/>
    <x v="7"/>
    <n v="100"/>
    <s v="henrry_torres"/>
    <n v="25"/>
    <n v="3.7697222232818599"/>
    <n v="-73.385002136230469"/>
    <n v="2.4242423474788669E-2"/>
    <n v="0"/>
    <n v="0.35353535413742071"/>
    <n v="0.1393939405679703"/>
    <n v="4.0404042229056358E-3"/>
    <n v="2.000000094994903E-3"/>
    <n v="0"/>
    <n v="0"/>
    <m/>
    <m/>
    <n v="1"/>
    <n v="0"/>
    <n v="1"/>
    <n v="1"/>
    <m/>
    <n v="1"/>
    <n v="0"/>
  </r>
  <r>
    <n v="247"/>
    <s v="2012_______nn_lagunas_100_humbertomartinez"/>
    <n v="2012"/>
    <s v="a"/>
    <m/>
    <m/>
    <m/>
    <m/>
    <s v="llanos"/>
    <s v="meta"/>
    <s v="acacias"/>
    <s v="quebraditas"/>
    <s v="finca_en_blanco"/>
    <s v="lote_nn"/>
    <x v="7"/>
    <n v="100"/>
    <s v="humberto_martinez"/>
    <n v="25"/>
    <n v="3.9566667079925542"/>
    <n v="-73.439163208007813"/>
    <n v="1.645338162779808E-2"/>
    <n v="0"/>
    <n v="0.39488115906715388"/>
    <n v="0.3345521092414856"/>
    <n v="0.1078610569238663"/>
    <n v="3.5999998450279243E-2"/>
    <n v="1.8281536176800731E-2"/>
    <n v="0"/>
    <m/>
    <m/>
    <n v="1"/>
    <n v="0"/>
    <n v="1"/>
    <n v="1"/>
    <m/>
    <n v="1"/>
    <n v="1"/>
  </r>
  <r>
    <n v="248"/>
    <s v="2012_______nn_lagunas_100_luisfelipegarcia"/>
    <n v="2012"/>
    <s v="a"/>
    <m/>
    <m/>
    <m/>
    <m/>
    <s v="llanos"/>
    <s v="casanare"/>
    <s v="mani"/>
    <s v="sn"/>
    <s v="finca_en_blanco"/>
    <s v="lote_nn"/>
    <x v="7"/>
    <n v="100"/>
    <s v="luis_felipe_garcia"/>
    <n v="25"/>
    <n v="4.9322223663330078"/>
    <n v="-72.379722595214844"/>
    <n v="1.488095242530107E-2"/>
    <n v="0"/>
    <n v="8.9285718277096748E-3"/>
    <n v="0.3154761791229248"/>
    <n v="2.678571455180645E-2"/>
    <n v="1.200000010430813E-2"/>
    <n v="0"/>
    <n v="0"/>
    <m/>
    <m/>
    <n v="1"/>
    <n v="0"/>
    <n v="1"/>
    <n v="1"/>
    <m/>
    <n v="1"/>
    <n v="0"/>
  </r>
  <r>
    <n v="249"/>
    <s v="2012_______nn_lagunas_100_manuelpinilla"/>
    <n v="2012"/>
    <s v="a"/>
    <m/>
    <m/>
    <m/>
    <m/>
    <s v="llanos"/>
    <s v="meta"/>
    <s v="castilla_la_nueva"/>
    <s v="san_lorenzo"/>
    <s v="finca_en_blanco"/>
    <s v="lote_nn"/>
    <x v="7"/>
    <n v="100"/>
    <s v="manuel_pinilla"/>
    <n v="25"/>
    <n v="3.8141109943389888"/>
    <n v="-73.535026550292969"/>
    <n v="2.0161289721727371E-3"/>
    <n v="0"/>
    <n v="0.42137095332145691"/>
    <n v="0.52620965242385864"/>
    <n v="0.14717741310596469"/>
    <n v="7.3200002312660217E-2"/>
    <n v="0"/>
    <n v="0"/>
    <m/>
    <m/>
    <n v="1"/>
    <n v="0"/>
    <n v="1"/>
    <n v="1"/>
    <m/>
    <n v="1"/>
    <n v="0"/>
  </r>
  <r>
    <n v="250"/>
    <s v="2012_______nn_lagunas_100_pedrodelgado"/>
    <n v="2012"/>
    <s v="a"/>
    <m/>
    <m/>
    <m/>
    <m/>
    <s v="llanos"/>
    <s v="meta"/>
    <s v="castilla_la_nueva"/>
    <s v="san_lorenzo"/>
    <s v="finca_en_blanco"/>
    <s v="lote_nn"/>
    <x v="7"/>
    <n v="100"/>
    <s v="pedro_delgado"/>
    <n v="25"/>
    <n v="3.799027681350708"/>
    <n v="-73.503807067871094"/>
    <n v="0"/>
    <n v="0"/>
    <n v="0.1420664191246033"/>
    <n v="0.1955719590187073"/>
    <n v="4.2435422539710999E-2"/>
    <n v="1.9999999552965161E-2"/>
    <n v="0"/>
    <n v="0"/>
    <m/>
    <m/>
    <n v="0"/>
    <n v="0"/>
    <n v="1"/>
    <n v="1"/>
    <m/>
    <n v="1"/>
    <n v="0"/>
  </r>
  <r>
    <n v="251"/>
    <s v="2012_______nn_lagunas_105_campoeliasurrutia"/>
    <n v="2012"/>
    <s v="a"/>
    <m/>
    <m/>
    <m/>
    <m/>
    <s v="llanos"/>
    <s v="casanare"/>
    <s v="tauramena"/>
    <s v="iquia"/>
    <s v="finca_en_blanco"/>
    <s v="lote_nn"/>
    <x v="7"/>
    <n v="105"/>
    <s v="campo_elias_urrutia"/>
    <n v="25"/>
    <n v="4.9458332061767578"/>
    <n v="-72.551666259765625"/>
    <n v="0.30529594421386719"/>
    <n v="0"/>
    <n v="8.7227411568164825E-2"/>
    <n v="0.56697821617126465"/>
    <n v="0.40809968113899231"/>
    <n v="0.12999999523162839"/>
    <n v="0"/>
    <n v="0"/>
    <m/>
    <m/>
    <n v="1"/>
    <n v="0"/>
    <n v="1"/>
    <n v="1"/>
    <m/>
    <n v="1"/>
    <n v="0"/>
  </r>
  <r>
    <n v="252"/>
    <s v="2012_______nn_lagunas_105_humbertomartinez"/>
    <n v="2012"/>
    <s v="a"/>
    <m/>
    <m/>
    <m/>
    <m/>
    <s v="llanos"/>
    <s v="meta"/>
    <s v="acacias"/>
    <s v="quebraditas"/>
    <s v="finca_en_blanco"/>
    <s v="lote_nn"/>
    <x v="7"/>
    <n v="105"/>
    <s v="humberto_martinez"/>
    <n v="75"/>
    <n v="3.9726111888885498"/>
    <n v="-73.436996459960938"/>
    <n v="0"/>
    <n v="0"/>
    <n v="0.36550912261009222"/>
    <n v="0.30194231867790222"/>
    <n v="0.17892877757549289"/>
    <n v="0.17679999768733981"/>
    <n v="1.11830485984683E-2"/>
    <n v="5.3333334624767303E-2"/>
    <m/>
    <m/>
    <n v="0"/>
    <n v="0"/>
    <n v="1"/>
    <n v="1"/>
    <m/>
    <n v="1"/>
    <n v="1"/>
  </r>
  <r>
    <n v="253"/>
    <s v="2012_______nn_lagunas_105_jairo"/>
    <n v="2012"/>
    <s v="a"/>
    <m/>
    <m/>
    <m/>
    <m/>
    <s v="llanos"/>
    <s v="meta"/>
    <s v="castilla_la_nueva"/>
    <s v="pueblo_nuevo"/>
    <s v="finca_en_blanco"/>
    <s v="lote_nn"/>
    <x v="7"/>
    <n v="105"/>
    <s v="jairo"/>
    <n v="25"/>
    <n v="3.749749898910522"/>
    <n v="-73.456779479980469"/>
    <n v="0"/>
    <n v="0"/>
    <n v="0.38734567165374761"/>
    <n v="0.35956791043281561"/>
    <n v="0.20061728358268741"/>
    <n v="0.12999999523162839"/>
    <n v="0"/>
    <n v="0"/>
    <m/>
    <m/>
    <n v="0"/>
    <n v="0"/>
    <n v="1"/>
    <n v="1"/>
    <m/>
    <n v="1"/>
    <n v="0"/>
  </r>
  <r>
    <n v="254"/>
    <s v="2012_______nn_lagunas_105_jhoncamacho"/>
    <n v="2012"/>
    <s v="a"/>
    <m/>
    <m/>
    <m/>
    <m/>
    <s v="llanos"/>
    <s v="meta"/>
    <s v="castilla_la_nueva"/>
    <s v="pueblo_nuevo"/>
    <s v="finca_en_blanco"/>
    <s v="lote_nn"/>
    <x v="7"/>
    <n v="105"/>
    <s v="jhon_camacho"/>
    <n v="25"/>
    <n v="3.7472221851348881"/>
    <n v="-73.449058532714844"/>
    <n v="0"/>
    <n v="0"/>
    <n v="0.34031414985656738"/>
    <n v="0.46596857905387878"/>
    <n v="0.17626526951789859"/>
    <n v="5.8800000697374337E-2"/>
    <n v="0"/>
    <n v="3.9999999105930328E-2"/>
    <m/>
    <m/>
    <n v="0"/>
    <n v="0"/>
    <n v="1"/>
    <n v="1"/>
    <m/>
    <n v="1"/>
    <n v="0"/>
  </r>
  <r>
    <n v="255"/>
    <s v="2012_______nn_lagunas_105_josepiraban"/>
    <n v="2012"/>
    <s v="a"/>
    <m/>
    <m/>
    <m/>
    <m/>
    <s v="llanos"/>
    <s v="casanare"/>
    <s v="nunchia"/>
    <s v="yopalosa"/>
    <s v="finca_en_blanco"/>
    <s v="lote_nn"/>
    <x v="7"/>
    <n v="105"/>
    <s v="jose_piraban"/>
    <n v="25"/>
    <n v="5.4890832901000977"/>
    <n v="-72.11663818359375"/>
    <n v="0"/>
    <n v="0"/>
    <n v="0"/>
    <n v="0"/>
    <n v="0"/>
    <n v="0"/>
    <n v="0"/>
    <n v="0"/>
    <m/>
    <m/>
    <n v="0"/>
    <n v="0"/>
    <n v="0"/>
    <n v="0"/>
    <m/>
    <n v="0"/>
    <n v="0"/>
  </r>
  <r>
    <n v="256"/>
    <s v="2012_______nn_lagunas_105_rafaelaguirre"/>
    <n v="2012"/>
    <s v="a"/>
    <m/>
    <m/>
    <m/>
    <m/>
    <s v="llanos"/>
    <s v="casanare"/>
    <s v="nunchia"/>
    <s v="yopalosa"/>
    <s v="finca_en_blanco"/>
    <s v="lote_nn"/>
    <x v="7"/>
    <n v="105"/>
    <s v="rafael_aguirre"/>
    <n v="25"/>
    <n v="5.5042500495910636"/>
    <n v="-72.154029846191406"/>
    <n v="0"/>
    <n v="0"/>
    <n v="0"/>
    <n v="1.587301678955555E-2"/>
    <n v="0.45502644777297968"/>
    <n v="0.21799999475479129"/>
    <n v="1.587301678955555E-2"/>
    <n v="0"/>
    <m/>
    <m/>
    <n v="0"/>
    <n v="0"/>
    <n v="0"/>
    <n v="1"/>
    <m/>
    <n v="1"/>
    <n v="1"/>
  </r>
  <r>
    <n v="257"/>
    <s v="2012_______nn_lagunas_105_rodolfocamacho"/>
    <n v="2012"/>
    <s v="a"/>
    <m/>
    <m/>
    <m/>
    <m/>
    <s v="llanos"/>
    <s v="meta"/>
    <s v="castilla_la_nueva"/>
    <s v="san_lorenzo"/>
    <s v="finca_en_blanco"/>
    <s v="lote_nn"/>
    <x v="7"/>
    <n v="105"/>
    <s v="rodolfo_camacho"/>
    <n v="25"/>
    <n v="3.7928612232208252"/>
    <n v="-73.529525756835938"/>
    <n v="0"/>
    <n v="0"/>
    <n v="0.47122302651405329"/>
    <n v="0.32733812928199768"/>
    <n v="0.1366906464099884"/>
    <n v="7.4400000274181366E-2"/>
    <n v="0"/>
    <n v="0"/>
    <m/>
    <m/>
    <n v="0"/>
    <n v="0"/>
    <n v="1"/>
    <n v="1"/>
    <m/>
    <n v="1"/>
    <n v="0"/>
  </r>
  <r>
    <n v="258"/>
    <s v="2012_______nn_lagunas_108_cesarzuluaga"/>
    <n v="2012"/>
    <s v="a"/>
    <m/>
    <m/>
    <m/>
    <m/>
    <s v="llanos"/>
    <s v="meta"/>
    <s v="san_juan_de_arama"/>
    <s v="sn"/>
    <s v="finca_en_blanco"/>
    <s v="lote_nn"/>
    <x v="7"/>
    <n v="108"/>
    <s v="cesar_zuluaga"/>
    <n v="25"/>
    <n v="3.4060277938842769"/>
    <n v="-73.798057556152344"/>
    <n v="2.3980814963579181E-2"/>
    <n v="2.6378896087408069E-2"/>
    <n v="3.3573143184185028E-2"/>
    <n v="0.17026378214359281"/>
    <n v="0.10791366547346121"/>
    <n v="0.12399999797344211"/>
    <n v="9.592326357960701E-3"/>
    <n v="0.119999997317791"/>
    <m/>
    <m/>
    <n v="1"/>
    <n v="1"/>
    <n v="1"/>
    <n v="1"/>
    <m/>
    <n v="1"/>
    <n v="1"/>
  </r>
  <r>
    <n v="259"/>
    <s v="2012_______nn_lagunas_110_anibalgutierrez"/>
    <n v="2012"/>
    <s v="a"/>
    <m/>
    <m/>
    <m/>
    <m/>
    <s v="llanos"/>
    <s v="meta"/>
    <s v="villavicencio"/>
    <s v="pompeya"/>
    <s v="finca_en_blanco"/>
    <s v="lote_nn"/>
    <x v="7"/>
    <n v="110"/>
    <s v="anibal_gutierrez"/>
    <n v="25"/>
    <n v="4.0125555992126456"/>
    <n v="-73.362197875976563"/>
    <n v="0"/>
    <n v="1.6000000759959221E-2"/>
    <n v="0"/>
    <n v="1"/>
    <n v="0.49599999189376831"/>
    <n v="0.68999999761581421"/>
    <n v="0"/>
    <n v="0"/>
    <m/>
    <m/>
    <n v="0"/>
    <n v="1"/>
    <n v="0"/>
    <n v="1"/>
    <m/>
    <n v="1"/>
    <n v="0"/>
  </r>
  <r>
    <n v="260"/>
    <s v="2012_______nn_lagunas_110_campoeliasurrutia"/>
    <n v="2012"/>
    <s v="a"/>
    <m/>
    <m/>
    <m/>
    <m/>
    <s v="llanos"/>
    <s v="casanare"/>
    <s v="aguazul"/>
    <s v="san_rafael"/>
    <s v="finca_en_blanco"/>
    <s v="lote_nn"/>
    <x v="7"/>
    <n v="110"/>
    <s v="campo_elias_urrutia"/>
    <n v="25"/>
    <n v="5.018610954284668"/>
    <n v="-72.513336181640625"/>
    <n v="0.18466898798942569"/>
    <n v="6.9686411879956722E-3"/>
    <n v="0.1637630611658096"/>
    <n v="0.59233450889587402"/>
    <n v="0.45644599199295038"/>
    <n v="0.12399999797344211"/>
    <n v="0"/>
    <n v="0"/>
    <m/>
    <m/>
    <n v="1"/>
    <n v="1"/>
    <n v="1"/>
    <n v="1"/>
    <m/>
    <n v="1"/>
    <n v="0"/>
  </r>
  <r>
    <n v="261"/>
    <s v="2012_______nn_lagunas_110_gerardomunioz"/>
    <n v="2012"/>
    <s v="a"/>
    <m/>
    <m/>
    <m/>
    <m/>
    <s v="llanos"/>
    <s v="casanare"/>
    <s v="mani"/>
    <s v="sn"/>
    <s v="finca_en_blanco"/>
    <s v="lote_nn"/>
    <x v="7"/>
    <n v="110"/>
    <s v="gerardo_munioz"/>
    <n v="25"/>
    <n v="4.8269443511962891"/>
    <n v="-72.268333435058594"/>
    <n v="1.8796991556882858E-2"/>
    <n v="0"/>
    <n v="0"/>
    <n v="0.62781953811645508"/>
    <n v="0.27067670226097112"/>
    <n v="9.1200001537799835E-2"/>
    <n v="0"/>
    <n v="0"/>
    <m/>
    <m/>
    <n v="1"/>
    <n v="0"/>
    <n v="0"/>
    <n v="1"/>
    <m/>
    <n v="1"/>
    <n v="0"/>
  </r>
  <r>
    <n v="262"/>
    <s v="2012_______nn_lagunas_110_humbertomartinez"/>
    <n v="2012"/>
    <s v="a"/>
    <m/>
    <m/>
    <m/>
    <m/>
    <s v="llanos"/>
    <s v="meta"/>
    <s v="acacias"/>
    <s v="quebraditas"/>
    <s v="finca_en_blanco"/>
    <s v="lote_nn"/>
    <x v="7"/>
    <n v="110"/>
    <s v="humberto_martinez"/>
    <n v="50"/>
    <n v="3.9582221508026119"/>
    <n v="-73.438751220703125"/>
    <n v="0"/>
    <n v="0"/>
    <n v="0.30910852551460272"/>
    <n v="0.63372093439102173"/>
    <n v="0.19379845261573789"/>
    <n v="0.1030000001192093"/>
    <n v="6.7829457111656666E-3"/>
    <n v="7.9999998211860657E-2"/>
    <m/>
    <m/>
    <n v="0"/>
    <n v="0"/>
    <n v="1"/>
    <n v="1"/>
    <m/>
    <n v="1"/>
    <n v="1"/>
  </r>
  <r>
    <n v="263"/>
    <s v="2012_______nn_lagunas_110_jairoaldana"/>
    <n v="2012"/>
    <s v="a"/>
    <m/>
    <m/>
    <m/>
    <m/>
    <s v="llanos"/>
    <s v="meta"/>
    <s v="castilla_la_nueva"/>
    <s v="pueblo_nuevo"/>
    <s v="finca_en_blanco"/>
    <s v="lote_nn"/>
    <x v="7"/>
    <n v="110"/>
    <s v="jairo_aldana"/>
    <n v="25"/>
    <n v="3.749666690826416"/>
    <n v="-73.453361511230469"/>
    <n v="0"/>
    <n v="0"/>
    <n v="0.42313787341117859"/>
    <n v="0.35182249546051031"/>
    <n v="0.14896988868713379"/>
    <n v="8.5600003600120544E-2"/>
    <n v="0"/>
    <n v="0"/>
    <m/>
    <m/>
    <n v="0"/>
    <n v="0"/>
    <n v="1"/>
    <n v="1"/>
    <m/>
    <n v="1"/>
    <n v="0"/>
  </r>
  <r>
    <n v="264"/>
    <s v="2012_______nn_lagunas_110_molinomontecarlo"/>
    <n v="2012"/>
    <s v="a"/>
    <m/>
    <m/>
    <m/>
    <m/>
    <s v="llanos"/>
    <s v="casanare"/>
    <s v="tauramena"/>
    <s v="guira"/>
    <s v="finca_en_blanco"/>
    <s v="lote_nn"/>
    <x v="7"/>
    <n v="110"/>
    <s v="molino_montecarlo"/>
    <n v="25"/>
    <n v="4.7663888931274414"/>
    <n v="-72.692222595214844"/>
    <n v="5.3872052580118179E-2"/>
    <n v="0"/>
    <n v="3.3670032862573862E-3"/>
    <n v="0.94612795114517212"/>
    <n v="0.43771043419837952"/>
    <n v="0.17000000178813929"/>
    <n v="0"/>
    <n v="0"/>
    <m/>
    <m/>
    <n v="1"/>
    <n v="0"/>
    <n v="1"/>
    <n v="1"/>
    <m/>
    <n v="1"/>
    <n v="0"/>
  </r>
  <r>
    <n v="265"/>
    <s v="2012_______nn_lagunas_110_rodolfocamacho"/>
    <n v="2012"/>
    <s v="a"/>
    <m/>
    <m/>
    <m/>
    <m/>
    <s v="llanos"/>
    <s v="meta"/>
    <s v="castilla_la_nueva"/>
    <s v="pueblo_nuevo"/>
    <s v="finca_en_blanco"/>
    <s v="lote_nn"/>
    <x v="7"/>
    <n v="110"/>
    <s v="rodolfo_camacho"/>
    <n v="25"/>
    <n v="3.73586106300354"/>
    <n v="-73.404861450195313"/>
    <n v="0"/>
    <n v="0"/>
    <n v="0.45936396718025208"/>
    <n v="0.65194344520568848"/>
    <n v="0.23851589858531949"/>
    <n v="0.1103999987244606"/>
    <n v="0"/>
    <n v="0"/>
    <m/>
    <m/>
    <n v="0"/>
    <n v="0"/>
    <n v="1"/>
    <n v="1"/>
    <m/>
    <n v="1"/>
    <n v="0"/>
  </r>
  <r>
    <n v="266"/>
    <s v="2012_______nn_lagunas_110_victor"/>
    <n v="2012"/>
    <s v="a"/>
    <m/>
    <m/>
    <m/>
    <m/>
    <s v="llanos"/>
    <s v="meta"/>
    <s v="castilla_la_nueva"/>
    <s v="san_lorenzo"/>
    <s v="finca_en_blanco"/>
    <s v="lote_nn"/>
    <x v="7"/>
    <n v="110"/>
    <s v="victor"/>
    <n v="25"/>
    <n v="3.7730834484100342"/>
    <n v="-73.442665100097656"/>
    <n v="0"/>
    <n v="0"/>
    <n v="0.78533095121383667"/>
    <n v="0.86762076616287231"/>
    <n v="0.2200357764959335"/>
    <n v="8.320000022649765E-2"/>
    <n v="0"/>
    <n v="0"/>
    <m/>
    <m/>
    <n v="0"/>
    <n v="0"/>
    <n v="1"/>
    <n v="1"/>
    <m/>
    <n v="1"/>
    <n v="0"/>
  </r>
  <r>
    <n v="267"/>
    <s v="2012_______nn_lagunas_112_williamrubiano"/>
    <n v="2012"/>
    <s v="a"/>
    <m/>
    <m/>
    <m/>
    <m/>
    <s v="llanos"/>
    <s v="casanare"/>
    <s v="yopal"/>
    <s v="gaviotas"/>
    <s v="finca_en_blanco"/>
    <s v="lote_nn"/>
    <x v="7"/>
    <n v="112"/>
    <s v="william_rubiano"/>
    <n v="25"/>
    <n v="5.0619721412658691"/>
    <n v="-72.307998657226563"/>
    <n v="2.739726006984711E-2"/>
    <n v="0"/>
    <n v="0"/>
    <n v="0.14794521033763891"/>
    <n v="0.14794521033763891"/>
    <n v="7.5999997556209564E-2"/>
    <n v="0"/>
    <n v="0"/>
    <m/>
    <m/>
    <n v="1"/>
    <n v="0"/>
    <n v="0"/>
    <n v="1"/>
    <m/>
    <n v="1"/>
    <n v="0"/>
  </r>
  <r>
    <n v="268"/>
    <s v="2012_______nn_lagunas_114_elmono"/>
    <n v="2012"/>
    <s v="a"/>
    <m/>
    <m/>
    <m/>
    <m/>
    <s v="llanos"/>
    <s v="casanare"/>
    <s v="yopal"/>
    <s v="gaviotas"/>
    <s v="finca_en_blanco"/>
    <s v="lote_nn"/>
    <x v="7"/>
    <n v="114"/>
    <s v="el_mono"/>
    <n v="25"/>
    <n v="5.085944652557373"/>
    <n v="-72.321083068847656"/>
    <n v="0"/>
    <n v="0"/>
    <n v="0"/>
    <n v="1"/>
    <n v="5.5096417665481567E-2"/>
    <n v="5.4000001400709152E-2"/>
    <n v="0"/>
    <n v="0"/>
    <m/>
    <m/>
    <n v="0"/>
    <n v="0"/>
    <n v="0"/>
    <n v="1"/>
    <m/>
    <n v="1"/>
    <n v="0"/>
  </r>
  <r>
    <n v="269"/>
    <s v="2012_______nn_lagunas_115_campoeliasurrutia"/>
    <n v="2012"/>
    <s v="a"/>
    <m/>
    <m/>
    <m/>
    <m/>
    <s v="llanos"/>
    <s v="casanare"/>
    <s v="tauramena"/>
    <s v="iquia"/>
    <s v="finca_en_blanco"/>
    <s v="lote_nn"/>
    <x v="7"/>
    <n v="115"/>
    <s v="campo_elias_urrutia"/>
    <n v="25"/>
    <n v="4.9521942138671884"/>
    <n v="-72.552391052246094"/>
    <n v="0.21325647830963129"/>
    <n v="0"/>
    <n v="0.2391930818557739"/>
    <n v="1"/>
    <n v="0.54755043983459473"/>
    <n v="0.2080000042915344"/>
    <n v="0"/>
    <n v="0"/>
    <m/>
    <m/>
    <n v="1"/>
    <n v="0"/>
    <n v="1"/>
    <n v="1"/>
    <m/>
    <n v="1"/>
    <n v="0"/>
  </r>
  <r>
    <n v="270"/>
    <s v="2012_______nn_lagunas_115_edgaramado"/>
    <n v="2012"/>
    <s v="a"/>
    <m/>
    <m/>
    <m/>
    <m/>
    <s v="llanos"/>
    <s v="meta"/>
    <s v="castilla_la_nueva"/>
    <s v="el_toro"/>
    <s v="finca_en_blanco"/>
    <s v="lote_nn"/>
    <x v="7"/>
    <n v="115"/>
    <s v="edgar_amado"/>
    <n v="25"/>
    <n v="3.7753055095672612"/>
    <n v="-73.421607971191406"/>
    <n v="0"/>
    <n v="0"/>
    <n v="0.59284496307373047"/>
    <n v="0.21465076506137851"/>
    <n v="0.16183985769748691"/>
    <n v="6.0400001704692841E-2"/>
    <n v="0"/>
    <n v="3.9999999105930328E-2"/>
    <m/>
    <m/>
    <n v="0"/>
    <n v="0"/>
    <n v="1"/>
    <n v="1"/>
    <m/>
    <n v="1"/>
    <n v="0"/>
  </r>
  <r>
    <n v="271"/>
    <s v="2012_______nn_lagunas_115_gustavogomez"/>
    <n v="2012"/>
    <s v="a"/>
    <m/>
    <m/>
    <m/>
    <m/>
    <s v="llanos"/>
    <s v="casanare"/>
    <s v="san_luis_de_palenque"/>
    <s v="la_esperanza"/>
    <s v="finca_en_blanco"/>
    <s v="lote_nn"/>
    <x v="7"/>
    <n v="115"/>
    <s v="gustavo_gomez"/>
    <n v="25"/>
    <n v="5.4143056869506836"/>
    <n v="-71.7967529296875"/>
    <n v="0"/>
    <n v="0"/>
    <n v="0"/>
    <n v="0.59217876195907593"/>
    <n v="4.1899442672729492E-2"/>
    <n v="2.400000020861626E-2"/>
    <n v="0"/>
    <n v="0"/>
    <m/>
    <m/>
    <n v="0"/>
    <n v="0"/>
    <n v="0"/>
    <n v="1"/>
    <m/>
    <n v="1"/>
    <n v="0"/>
  </r>
  <r>
    <n v="272"/>
    <s v="2012_______nn_lagunas_115_pablocardenas"/>
    <n v="2012"/>
    <s v="a"/>
    <m/>
    <m/>
    <m/>
    <m/>
    <s v="llanos"/>
    <s v="casanare"/>
    <s v="san_luis_de_palenque"/>
    <s v="venturosa"/>
    <s v="finca_en_blanco"/>
    <s v="lote_nn"/>
    <x v="7"/>
    <n v="115"/>
    <s v="pablo_cardenas"/>
    <n v="25"/>
    <n v="5.3720555305480957"/>
    <n v="-71.969779968261719"/>
    <n v="0"/>
    <n v="5.3050396963953972E-3"/>
    <n v="0"/>
    <n v="0.96021223068237305"/>
    <n v="7.6923079788684845E-2"/>
    <n v="7.0000000298023224E-2"/>
    <n v="0"/>
    <n v="0"/>
    <m/>
    <m/>
    <n v="0"/>
    <n v="1"/>
    <n v="0"/>
    <n v="1"/>
    <m/>
    <n v="1"/>
    <n v="0"/>
  </r>
  <r>
    <n v="273"/>
    <s v="2012_______nn_lagunas_115_williamcarpintero"/>
    <n v="2012"/>
    <s v="a"/>
    <m/>
    <m/>
    <m/>
    <m/>
    <s v="llanos"/>
    <s v="casanare"/>
    <s v="mani"/>
    <s v="sn"/>
    <s v="finca_en_blanco"/>
    <s v="lote_nn"/>
    <x v="7"/>
    <n v="115"/>
    <s v="william_carpintero"/>
    <n v="25"/>
    <n v="4.8269443511962891"/>
    <n v="-72.268333435058594"/>
    <n v="5.6666668504476547E-2"/>
    <n v="0"/>
    <n v="1.3333333656191829E-2"/>
    <n v="0.98000001907348633"/>
    <n v="0.97000002861022949"/>
    <n v="0.54400002956390381"/>
    <n v="0"/>
    <n v="0"/>
    <m/>
    <m/>
    <n v="1"/>
    <n v="0"/>
    <n v="1"/>
    <n v="1"/>
    <m/>
    <n v="1"/>
    <n v="0"/>
  </r>
  <r>
    <n v="274"/>
    <s v="2012_______nn_lagunas_117_carlosramirez"/>
    <n v="2012"/>
    <s v="a"/>
    <m/>
    <m/>
    <m/>
    <m/>
    <s v="llanos"/>
    <s v="meta"/>
    <s v="fuente_de_oro"/>
    <s v="puerto_nuevo"/>
    <s v="finca_en_blanco"/>
    <s v="lote_nn"/>
    <x v="7"/>
    <n v="117"/>
    <s v="carlos_ramirez"/>
    <n v="25"/>
    <n v="3.3658332824707031"/>
    <n v="-73.582778930664063"/>
    <n v="4.1558440774679177E-2"/>
    <n v="2.0779220387339589E-2"/>
    <n v="1.0389610193669799E-2"/>
    <n v="0.1506493538618088"/>
    <n v="7.7922075986862183E-2"/>
    <n v="0.15800000727176669"/>
    <n v="7.7922078780829906E-3"/>
    <n v="0.20000000298023221"/>
    <m/>
    <m/>
    <n v="1"/>
    <n v="1"/>
    <n v="1"/>
    <n v="1"/>
    <m/>
    <n v="1"/>
    <n v="1"/>
  </r>
  <r>
    <n v="275"/>
    <s v="2012_______nn_lagunas_118_nohemimarin"/>
    <n v="2012"/>
    <s v="a"/>
    <m/>
    <m/>
    <m/>
    <m/>
    <s v="llanos"/>
    <s v="casanare"/>
    <s v="mani"/>
    <s v="sn"/>
    <s v="finca_en_blanco"/>
    <s v="lote_nn"/>
    <x v="7"/>
    <n v="118"/>
    <s v="nohemi_marin"/>
    <n v="25"/>
    <n v="4.9486112594604492"/>
    <n v="-72.36944580078125"/>
    <n v="4.702194407582283E-2"/>
    <n v="1.8808776512742039E-2"/>
    <n v="6.2695923261344433E-3"/>
    <n v="0.43573668599128718"/>
    <n v="0.24764890968799591"/>
    <n v="6.4000003039836884E-2"/>
    <n v="0"/>
    <n v="0"/>
    <m/>
    <m/>
    <n v="1"/>
    <n v="1"/>
    <n v="1"/>
    <n v="1"/>
    <m/>
    <n v="1"/>
    <n v="0"/>
  </r>
  <r>
    <n v="276"/>
    <s v="2012_______nn_lagunas_120_campoeliasurrutia"/>
    <n v="2012"/>
    <s v="a"/>
    <m/>
    <m/>
    <m/>
    <m/>
    <s v="llanos"/>
    <s v="casanare"/>
    <s v="tauramena"/>
    <s v="iquia"/>
    <s v="finca_en_blanco"/>
    <s v="lote_nn"/>
    <x v="7"/>
    <n v="120"/>
    <s v="campo_elias_urrutia"/>
    <n v="25"/>
    <n v="4.9625000953674316"/>
    <n v="-72.564720153808594"/>
    <n v="2.881844341754913E-2"/>
    <n v="0"/>
    <n v="0"/>
    <n v="0.51873201131820679"/>
    <n v="0.3458213210105896"/>
    <n v="0.15999999642372131"/>
    <n v="0"/>
    <n v="3.9999999105930328E-2"/>
    <m/>
    <m/>
    <n v="1"/>
    <n v="0"/>
    <n v="0"/>
    <n v="1"/>
    <m/>
    <n v="1"/>
    <n v="0"/>
  </r>
  <r>
    <n v="277"/>
    <s v="2012_______nn_lagunas_120_luissalamanca"/>
    <n v="2012"/>
    <s v="a"/>
    <m/>
    <m/>
    <m/>
    <m/>
    <s v="llanos"/>
    <s v="casanare"/>
    <s v="yopal"/>
    <s v="siribana"/>
    <s v="finca_en_blanco"/>
    <s v="lote_nn"/>
    <x v="7"/>
    <n v="120"/>
    <s v="luis_salamanca"/>
    <n v="25"/>
    <n v="5.2696108818054199"/>
    <n v="-72.293556213378906"/>
    <n v="1.104972418397665E-2"/>
    <n v="2.762430906295776E-2"/>
    <n v="0"/>
    <n v="0.82872927188873291"/>
    <n v="0.31215471029281622"/>
    <n v="0.1800000071525574"/>
    <n v="0"/>
    <n v="0"/>
    <m/>
    <m/>
    <n v="1"/>
    <n v="1"/>
    <n v="0"/>
    <n v="1"/>
    <m/>
    <n v="1"/>
    <n v="0"/>
  </r>
  <r>
    <n v="278"/>
    <s v="2012_______nn_lagunas_120_orlandogamez"/>
    <n v="2012"/>
    <s v="a"/>
    <m/>
    <m/>
    <m/>
    <m/>
    <s v="llanos"/>
    <s v="casanare"/>
    <s v="yopal"/>
    <s v="gaviotas"/>
    <s v="finca_en_blanco"/>
    <s v="lote_nn"/>
    <x v="7"/>
    <n v="120"/>
    <s v="orlando_gamez"/>
    <n v="25"/>
    <n v="4.9991111755371094"/>
    <n v="-72.183303833007813"/>
    <n v="0"/>
    <n v="5.9701493009924889E-3"/>
    <n v="8.955223485827446E-3"/>
    <n v="0.8507462739944458"/>
    <n v="0.113432839512825"/>
    <n v="7.1999996900558472E-2"/>
    <n v="0"/>
    <n v="0"/>
    <m/>
    <m/>
    <n v="0"/>
    <n v="1"/>
    <n v="1"/>
    <n v="1"/>
    <m/>
    <n v="1"/>
    <n v="0"/>
  </r>
  <r>
    <n v="279"/>
    <s v="2012_______nn_lagunas_80_campoeliasurrutia"/>
    <n v="2012"/>
    <s v="a"/>
    <m/>
    <m/>
    <m/>
    <m/>
    <s v="llanos"/>
    <s v="casanare"/>
    <s v="tauramena"/>
    <s v="iquia"/>
    <s v="finca_en_blanco"/>
    <s v="lote_nn"/>
    <x v="7"/>
    <n v="80"/>
    <s v="campo_elias_urrutia"/>
    <n v="25"/>
    <n v="4.961944580078125"/>
    <n v="-72.564445495605469"/>
    <n v="1.294498424977064E-2"/>
    <n v="0"/>
    <n v="0"/>
    <n v="0.27184465527534479"/>
    <n v="2.5889968499541279E-2"/>
    <n v="1.200000010430813E-2"/>
    <n v="0"/>
    <n v="0"/>
    <m/>
    <m/>
    <n v="1"/>
    <n v="0"/>
    <n v="0"/>
    <n v="1"/>
    <m/>
    <n v="1"/>
    <n v="0"/>
  </r>
  <r>
    <n v="280"/>
    <s v="2012_______nn_lagunas_90_campoeliasurrutia"/>
    <n v="2012"/>
    <s v="a"/>
    <m/>
    <m/>
    <m/>
    <m/>
    <s v="llanos"/>
    <s v="casanare"/>
    <s v="tauramena"/>
    <s v="raizal"/>
    <s v="finca_en_blanco"/>
    <s v="lote_nn"/>
    <x v="7"/>
    <n v="90"/>
    <s v="campo_elias_urrutia"/>
    <n v="25"/>
    <n v="4.8330554962158203"/>
    <n v="-72.674163818359375"/>
    <n v="1.61290317773819E-2"/>
    <n v="0"/>
    <n v="0"/>
    <n v="0.30967742204666138"/>
    <n v="0"/>
    <n v="0"/>
    <n v="0"/>
    <n v="0"/>
    <m/>
    <m/>
    <n v="1"/>
    <n v="0"/>
    <n v="0"/>
    <n v="1"/>
    <m/>
    <n v="0"/>
    <n v="0"/>
  </r>
  <r>
    <n v="281"/>
    <s v="2012_______nn_mocari_105_ariostocuevas"/>
    <n v="2012"/>
    <s v="a"/>
    <m/>
    <m/>
    <m/>
    <m/>
    <s v="llanos"/>
    <s v="casanare"/>
    <s v="nunchia"/>
    <s v="el_caucho"/>
    <s v="finca_en_blanco"/>
    <s v="lote_nn"/>
    <x v="14"/>
    <n v="105"/>
    <s v="ariosto_cuevas"/>
    <n v="25"/>
    <n v="5.5160279273986816"/>
    <n v="-72.116470336914063"/>
    <n v="0"/>
    <n v="0"/>
    <n v="0"/>
    <n v="7.336956262588501E-2"/>
    <n v="0.26086956262588501"/>
    <n v="0.16079999506473541"/>
    <n v="8.1521738320589066E-3"/>
    <n v="0"/>
    <m/>
    <m/>
    <n v="0"/>
    <n v="0"/>
    <n v="0"/>
    <n v="1"/>
    <m/>
    <n v="1"/>
    <n v="1"/>
  </r>
  <r>
    <n v="282"/>
    <s v="2012_______nn_mocari_105_cirovergara"/>
    <n v="2012"/>
    <s v="a"/>
    <m/>
    <m/>
    <m/>
    <m/>
    <s v="llanos"/>
    <s v="casanare"/>
    <s v="yopal"/>
    <s v="siribana"/>
    <s v="finca_en_blanco"/>
    <s v="lote_nn"/>
    <x v="14"/>
    <n v="105"/>
    <s v="ciro_vergara"/>
    <n v="25"/>
    <n v="5.2739167213439941"/>
    <n v="-72.246475219726563"/>
    <n v="1.6853932291269299E-2"/>
    <n v="0"/>
    <n v="0"/>
    <n v="0.58426964282989502"/>
    <n v="0.28370785713195801"/>
    <n v="0.1679999977350235"/>
    <n v="0"/>
    <n v="0"/>
    <m/>
    <m/>
    <n v="1"/>
    <n v="0"/>
    <n v="0"/>
    <n v="1"/>
    <m/>
    <n v="1"/>
    <n v="0"/>
  </r>
  <r>
    <n v="283"/>
    <s v="2012_______nn_mocari_110_arnulfotorres"/>
    <n v="2012"/>
    <s v="a"/>
    <m/>
    <m/>
    <m/>
    <m/>
    <s v="llanos"/>
    <s v="casanare"/>
    <s v="san_luis_de_palenque"/>
    <s v="el_socorro"/>
    <s v="finca_en_blanco"/>
    <s v="lote_nn"/>
    <x v="14"/>
    <n v="110"/>
    <s v="arnulfo_torres"/>
    <n v="25"/>
    <n v="5.3889446258544922"/>
    <n v="-71.760887145996094"/>
    <n v="0.1236842125654221"/>
    <n v="1.052631624042988E-2"/>
    <n v="0"/>
    <n v="0.86578947305679321"/>
    <n v="0.70789474248886108"/>
    <n v="0.45800000429153442"/>
    <n v="1.8421052023768422E-2"/>
    <n v="0"/>
    <m/>
    <m/>
    <n v="1"/>
    <n v="1"/>
    <n v="0"/>
    <n v="1"/>
    <m/>
    <n v="1"/>
    <n v="1"/>
  </r>
  <r>
    <n v="284"/>
    <s v="2012_______nn_mocari_115_silva"/>
    <n v="2012"/>
    <s v="a"/>
    <m/>
    <m/>
    <m/>
    <m/>
    <s v="llanos"/>
    <s v="casanare"/>
    <s v="yopal"/>
    <s v="el_arenal"/>
    <s v="finca_en_blanco"/>
    <s v="lote_nn"/>
    <x v="14"/>
    <n v="115"/>
    <s v="silva"/>
    <n v="25"/>
    <n v="5.2065277099609384"/>
    <n v="-72.269248962402344"/>
    <n v="0"/>
    <n v="0"/>
    <n v="2.2598870098590851E-2"/>
    <n v="0.1666666716337204"/>
    <n v="0.44067797064781189"/>
    <n v="0.28999999165534968"/>
    <n v="1.412429381161928E-2"/>
    <n v="0"/>
    <m/>
    <m/>
    <n v="0"/>
    <n v="0"/>
    <n v="1"/>
    <n v="1"/>
    <m/>
    <n v="1"/>
    <n v="1"/>
  </r>
  <r>
    <n v="285"/>
    <s v="2012_______nn_mocari_120_ariostocuevas"/>
    <n v="2012"/>
    <s v="a"/>
    <m/>
    <m/>
    <m/>
    <m/>
    <s v="llanos"/>
    <s v="casanare"/>
    <s v="nunchia"/>
    <s v="yopalosa"/>
    <s v="finca_en_blanco"/>
    <s v="lote_nn"/>
    <x v="14"/>
    <n v="120"/>
    <s v="ariosto_cuevas"/>
    <n v="25"/>
    <n v="5.5252776145935059"/>
    <n v="-72.144302368164063"/>
    <n v="4.8969071358442313E-2"/>
    <n v="0"/>
    <n v="5.670103058218956E-2"/>
    <n v="0.8814433217048645"/>
    <n v="0.84536081552505493"/>
    <n v="0.27599999308586121"/>
    <n v="0"/>
    <n v="3.9999999105930328E-2"/>
    <m/>
    <m/>
    <n v="1"/>
    <n v="0"/>
    <n v="1"/>
    <n v="1"/>
    <m/>
    <n v="1"/>
    <n v="0"/>
  </r>
  <r>
    <n v="286"/>
    <s v="2012_______nn_montecarlo_120_hugocuevas"/>
    <n v="2012"/>
    <s v="a"/>
    <m/>
    <m/>
    <m/>
    <m/>
    <s v="llanos"/>
    <s v="casanare"/>
    <s v="trinidad"/>
    <s v="el_palito"/>
    <s v="finca_en_blanco"/>
    <s v="lote_nn"/>
    <x v="28"/>
    <n v="120"/>
    <s v="hugo_cuevas"/>
    <n v="25"/>
    <n v="5.4499998092651367"/>
    <n v="-71.699722290039063"/>
    <n v="0"/>
    <n v="0"/>
    <n v="0.97457629442214966"/>
    <n v="0.62711864709854126"/>
    <n v="0.27118644118309021"/>
    <n v="0.15800000727176669"/>
    <n v="0"/>
    <n v="0"/>
    <m/>
    <m/>
    <n v="0"/>
    <n v="0"/>
    <n v="1"/>
    <n v="1"/>
    <m/>
    <n v="1"/>
    <n v="0"/>
  </r>
  <r>
    <n v="287"/>
    <s v="2012_______nn_montecarlo1_120_edgartorres"/>
    <n v="2012"/>
    <s v="a"/>
    <m/>
    <m/>
    <m/>
    <m/>
    <s v="llanos"/>
    <s v="casanare"/>
    <s v="mani"/>
    <s v="sn"/>
    <s v="finca_en_blanco"/>
    <s v="lote_nn"/>
    <x v="28"/>
    <n v="120"/>
    <s v="edgar_torres"/>
    <n v="25"/>
    <n v="4.8922224044799796"/>
    <n v="-72.255279541015625"/>
    <n v="7.8767120838165283E-2"/>
    <n v="0"/>
    <n v="0.25342464447021479"/>
    <n v="0.72945207357406616"/>
    <n v="0.4109589159488678"/>
    <n v="0.14399999380111689"/>
    <n v="0"/>
    <n v="7.9999998211860657E-2"/>
    <m/>
    <m/>
    <n v="1"/>
    <n v="0"/>
    <n v="1"/>
    <n v="1"/>
    <m/>
    <n v="1"/>
    <n v="0"/>
  </r>
  <r>
    <n v="288"/>
    <s v="2012_______nn_montecarlo1_120_molinomontecarlo"/>
    <n v="2012"/>
    <s v="a"/>
    <m/>
    <m/>
    <m/>
    <m/>
    <s v="llanos"/>
    <s v="casanare"/>
    <s v="tauramena"/>
    <s v="guira"/>
    <s v="finca_en_blanco"/>
    <s v="lote_nn"/>
    <x v="28"/>
    <n v="120"/>
    <s v="molino_montecarlo"/>
    <n v="25"/>
    <n v="4.7822222709655762"/>
    <n v="-72.661392211914063"/>
    <n v="0.16546761989593509"/>
    <n v="3.5971224308013923E-2"/>
    <n v="0"/>
    <n v="0.92805755138397217"/>
    <n v="0.73741006851196289"/>
    <n v="0.21400000154972079"/>
    <n v="0"/>
    <n v="0"/>
    <m/>
    <m/>
    <n v="1"/>
    <n v="1"/>
    <n v="0"/>
    <n v="1"/>
    <m/>
    <n v="1"/>
    <n v="0"/>
  </r>
  <r>
    <n v="289"/>
    <s v="2012_______nn_nn_104_nn"/>
    <n v="2012"/>
    <s v="a"/>
    <m/>
    <m/>
    <m/>
    <m/>
    <s v="llanos"/>
    <s v="meta"/>
    <s v="castilla_la_nueva"/>
    <s v="pueblo_nuevo"/>
    <s v="finca_en_blanco"/>
    <s v="lote_nn"/>
    <x v="8"/>
    <n v="104"/>
    <s v="nn"/>
    <n v="25"/>
    <n v="3.7308332920074458"/>
    <n v="-73.440391540527344"/>
    <n v="0"/>
    <n v="0"/>
    <n v="0.26829269528388983"/>
    <n v="0.1666666716337204"/>
    <n v="4.8780485987663269E-2"/>
    <n v="3.2000001519918442E-2"/>
    <n v="0"/>
    <n v="0"/>
    <m/>
    <m/>
    <n v="0"/>
    <n v="0"/>
    <n v="1"/>
    <n v="1"/>
    <m/>
    <n v="1"/>
    <n v="0"/>
  </r>
  <r>
    <n v="290"/>
    <s v="2012_______nn_nn_115_nestorgranados"/>
    <n v="2012"/>
    <s v="a"/>
    <m/>
    <m/>
    <m/>
    <m/>
    <s v="llanos"/>
    <s v="casanare"/>
    <s v="pore"/>
    <s v="la_colo"/>
    <s v="finca_en_blanco"/>
    <s v="lote_nn"/>
    <x v="8"/>
    <n v="115"/>
    <s v="nestor_granados"/>
    <n v="25"/>
    <n v="5.7205557823181152"/>
    <n v="-71.964447021484375"/>
    <n v="0"/>
    <n v="0"/>
    <n v="4.3010752648115158E-2"/>
    <n v="0.14336918294429779"/>
    <n v="0.45161288976669312"/>
    <n v="0.26800000667572021"/>
    <n v="0"/>
    <n v="0"/>
    <m/>
    <m/>
    <n v="0"/>
    <n v="0"/>
    <n v="1"/>
    <n v="1"/>
    <m/>
    <n v="1"/>
    <n v="0"/>
  </r>
  <r>
    <n v="291"/>
    <s v="2012_______nn_nn_115_rodolfocamacho"/>
    <n v="2012"/>
    <s v="a"/>
    <m/>
    <m/>
    <m/>
    <m/>
    <s v="llanos"/>
    <s v="meta"/>
    <s v="castilla_la_nueva"/>
    <s v="san_lorenzo"/>
    <s v="finca_en_blanco"/>
    <s v="lote_nn"/>
    <x v="8"/>
    <n v="115"/>
    <s v="rodolfo_camacho"/>
    <n v="25"/>
    <n v="3.8012223243713379"/>
    <n v="-73.522857666015625"/>
    <n v="0"/>
    <n v="0"/>
    <n v="0.64075630903244019"/>
    <n v="0.69117647409439087"/>
    <n v="0.19537815451622009"/>
    <n v="0.151199996471405"/>
    <n v="0"/>
    <n v="0"/>
    <m/>
    <m/>
    <n v="0"/>
    <n v="0"/>
    <n v="1"/>
    <n v="1"/>
    <m/>
    <n v="1"/>
    <n v="0"/>
  </r>
  <r>
    <n v="292"/>
    <s v="2012_______nn_nn_120_samuelcala"/>
    <n v="2012"/>
    <s v="a"/>
    <m/>
    <m/>
    <m/>
    <m/>
    <s v="llanos"/>
    <s v="casanare"/>
    <s v="trinidad"/>
    <s v="el_guamal"/>
    <s v="finca_en_blanco"/>
    <s v="lote_nn"/>
    <x v="8"/>
    <n v="120"/>
    <s v="samuel_cala"/>
    <n v="25"/>
    <n v="5.5383334159851074"/>
    <n v="-71.828887939453125"/>
    <n v="0"/>
    <n v="3.112840466201305E-2"/>
    <n v="0.61867702007293701"/>
    <n v="0.2373540848493576"/>
    <n v="5.4474707692861557E-2"/>
    <n v="6.8000003695487976E-2"/>
    <n v="0"/>
    <n v="0.36000001430511469"/>
    <m/>
    <m/>
    <n v="0"/>
    <n v="1"/>
    <n v="1"/>
    <n v="1"/>
    <m/>
    <n v="1"/>
    <n v="0"/>
  </r>
  <r>
    <n v="293"/>
    <s v="2012_______nn_nn_120_yesid"/>
    <n v="2012"/>
    <s v="a"/>
    <m/>
    <m/>
    <m/>
    <m/>
    <s v="llanos"/>
    <s v="casanare"/>
    <s v="pore"/>
    <s v="la_colo"/>
    <s v="finca_en_blanco"/>
    <s v="lote_nn"/>
    <x v="8"/>
    <n v="120"/>
    <s v="yesid"/>
    <n v="25"/>
    <n v="5.7161111831665039"/>
    <n v="-71.958885192871094"/>
    <n v="0"/>
    <n v="0"/>
    <n v="0.40807175636291498"/>
    <n v="0.46188339591026312"/>
    <n v="0.51121073961257935"/>
    <n v="0.46399998664855963"/>
    <n v="0"/>
    <n v="0"/>
    <m/>
    <m/>
    <n v="0"/>
    <n v="0"/>
    <n v="1"/>
    <n v="1"/>
    <m/>
    <n v="1"/>
    <n v="0"/>
  </r>
  <r>
    <n v="294"/>
    <s v="2012_______nn_orquidea_105_alvaromican"/>
    <n v="2012"/>
    <s v="a"/>
    <m/>
    <m/>
    <m/>
    <m/>
    <s v="llanos"/>
    <s v="meta"/>
    <s v="acacias"/>
    <s v="la_loma"/>
    <s v="finca_en_blanco"/>
    <s v="lote_nn"/>
    <x v="11"/>
    <n v="105"/>
    <s v="alvaro_mican"/>
    <n v="25"/>
    <n v="4.0017776489257813"/>
    <n v="-73.580108642578125"/>
    <n v="5.1107327453792104E-3"/>
    <n v="0"/>
    <n v="0.3952299952507019"/>
    <n v="0.34412264823913569"/>
    <n v="1"/>
    <n v="0.89999997615814209"/>
    <n v="2.2146508097648621E-2"/>
    <n v="1"/>
    <m/>
    <m/>
    <n v="1"/>
    <n v="0"/>
    <n v="1"/>
    <n v="1"/>
    <m/>
    <n v="1"/>
    <n v="1"/>
  </r>
  <r>
    <n v="295"/>
    <s v="2012_______nn_orquidea_115_alvaromican"/>
    <n v="2012"/>
    <s v="a"/>
    <m/>
    <m/>
    <m/>
    <m/>
    <s v="llanos"/>
    <s v="cundinamarca"/>
    <s v="medina"/>
    <s v="sn"/>
    <s v="finca_en_blanco"/>
    <s v="lote_nn"/>
    <x v="11"/>
    <n v="115"/>
    <s v="alvaro_mican"/>
    <n v="25"/>
    <n v="4.5939202308654794"/>
    <n v="-73.334007263183594"/>
    <n v="0"/>
    <n v="0"/>
    <n v="0.23901581764221189"/>
    <n v="0.22319859266281131"/>
    <n v="0.69595783948898315"/>
    <n v="0.76800000667572021"/>
    <n v="1.0544815100729471E-2"/>
    <n v="1"/>
    <m/>
    <m/>
    <n v="0"/>
    <n v="0"/>
    <n v="1"/>
    <n v="1"/>
    <m/>
    <n v="1"/>
    <n v="1"/>
  </r>
  <r>
    <n v="296"/>
    <s v="2012_______nn_orquidea1_115_arturo"/>
    <n v="2012"/>
    <s v="a"/>
    <m/>
    <m/>
    <m/>
    <m/>
    <s v="llanos"/>
    <s v="casanare"/>
    <s v="yopal"/>
    <s v="gaviotas"/>
    <s v="finca_en_blanco"/>
    <s v="lote_nn"/>
    <x v="11"/>
    <n v="115"/>
    <s v="arturo"/>
    <n v="25"/>
    <n v="5.0850553512573242"/>
    <n v="-72.318527221679688"/>
    <n v="0"/>
    <n v="2.8011205140501261E-3"/>
    <n v="0"/>
    <n v="0.6498599648475647"/>
    <n v="0.32492998242378229"/>
    <n v="0.19200000166893011"/>
    <n v="5.6022410281002522E-3"/>
    <n v="0"/>
    <m/>
    <m/>
    <n v="0"/>
    <n v="1"/>
    <n v="0"/>
    <n v="1"/>
    <m/>
    <n v="1"/>
    <n v="1"/>
  </r>
  <r>
    <n v="297"/>
    <s v="2012_______nn_panorama_105_henrrytorres"/>
    <n v="2012"/>
    <s v="a"/>
    <m/>
    <m/>
    <m/>
    <m/>
    <s v="llanos"/>
    <s v="meta"/>
    <s v="castilla_la_nueva"/>
    <s v="san_lorenzo"/>
    <s v="finca_en_blanco"/>
    <s v="lote_nn"/>
    <x v="9"/>
    <n v="105"/>
    <s v="henrry_torres"/>
    <n v="25"/>
    <n v="3.7828609943389888"/>
    <n v="-73.488670349121094"/>
    <n v="0"/>
    <n v="0"/>
    <n v="0.40695652365684509"/>
    <n v="0.13739129900932309"/>
    <n v="9.9130436778068542E-2"/>
    <n v="4.7200001776218407E-2"/>
    <n v="1.7391303554177281E-2"/>
    <n v="0.92000001668930054"/>
    <m/>
    <m/>
    <n v="0"/>
    <n v="0"/>
    <n v="1"/>
    <n v="1"/>
    <m/>
    <n v="1"/>
    <n v="1"/>
  </r>
  <r>
    <n v="298"/>
    <s v="2012_______nn_panorama_105_saulcarrillo"/>
    <n v="2012"/>
    <s v="a"/>
    <m/>
    <m/>
    <m/>
    <m/>
    <s v="llanos"/>
    <s v="meta"/>
    <s v="villavicencio"/>
    <s v="sn"/>
    <s v="finca_en_blanco"/>
    <s v="lote_nn"/>
    <x v="9"/>
    <n v="105"/>
    <s v="saul_carrillo"/>
    <n v="25"/>
    <n v="4.1071944236755371"/>
    <n v="-73.287635803222656"/>
    <n v="6.9182388484477997E-2"/>
    <n v="3.1446539796888828E-3"/>
    <n v="0"/>
    <n v="0.43396225571632391"/>
    <n v="7.8616350889205933E-2"/>
    <n v="0.15999999642372131"/>
    <n v="0"/>
    <n v="0"/>
    <m/>
    <m/>
    <n v="1"/>
    <n v="1"/>
    <n v="0"/>
    <n v="1"/>
    <m/>
    <n v="1"/>
    <n v="0"/>
  </r>
  <r>
    <n v="299"/>
    <s v="2012_______nn_panorama_110_bladimirmejia"/>
    <n v="2012"/>
    <s v="a"/>
    <m/>
    <m/>
    <m/>
    <m/>
    <s v="llanos"/>
    <s v="meta"/>
    <s v="puerto_lopez"/>
    <s v="alto_menegua"/>
    <s v="finca_en_blanco"/>
    <s v="lote_nn"/>
    <x v="9"/>
    <n v="110"/>
    <s v="bladimir_mejia"/>
    <n v="25"/>
    <n v="4.0954723358154297"/>
    <n v="-72.93780517578125"/>
    <n v="0"/>
    <n v="1.856148429214954E-2"/>
    <n v="1.392111368477345E-2"/>
    <n v="0.2969837486743927"/>
    <n v="4.1763342916965478E-2"/>
    <n v="1.4000000432133669E-2"/>
    <n v="0"/>
    <n v="3.9999999105930328E-2"/>
    <m/>
    <m/>
    <n v="0"/>
    <n v="1"/>
    <n v="1"/>
    <n v="1"/>
    <m/>
    <n v="1"/>
    <n v="0"/>
  </r>
  <r>
    <n v="300"/>
    <s v="2012_______nn_panorama_110_orlandoabaton"/>
    <n v="2012"/>
    <s v="a"/>
    <m/>
    <m/>
    <m/>
    <m/>
    <s v="llanos"/>
    <s v="meta"/>
    <s v="puerto_lopez"/>
    <s v="yucao"/>
    <s v="finca_en_blanco"/>
    <s v="lote_nn"/>
    <x v="9"/>
    <n v="110"/>
    <s v="orlando_abaton"/>
    <n v="25"/>
    <n v="4.1035609245300293"/>
    <n v="-72.389442443847656"/>
    <n v="0"/>
    <n v="0"/>
    <n v="0"/>
    <n v="0.11435522884130481"/>
    <n v="6.5693430602550507E-2"/>
    <n v="2.199999988079071E-2"/>
    <n v="0"/>
    <n v="0"/>
    <m/>
    <m/>
    <n v="0"/>
    <n v="0"/>
    <n v="0"/>
    <n v="1"/>
    <m/>
    <n v="1"/>
    <n v="0"/>
  </r>
  <r>
    <n v="301"/>
    <s v="2012_______nn_panorama_134_javierparrado"/>
    <n v="2012"/>
    <s v="a"/>
    <m/>
    <m/>
    <m/>
    <m/>
    <s v="llanos"/>
    <s v="meta"/>
    <s v="villavicencio"/>
    <s v="pachaquiaro"/>
    <s v="finca_en_blanco"/>
    <s v="lote_nn"/>
    <x v="9"/>
    <n v="134"/>
    <s v="javier_parrado"/>
    <n v="25"/>
    <n v="4.0106668472290039"/>
    <n v="-73.22833251953125"/>
    <n v="2.199999988079071E-2"/>
    <n v="6.0000000521540642E-3"/>
    <n v="1.200000010430813E-2"/>
    <n v="0.61000001430511475"/>
    <n v="0.2720000147819519"/>
    <n v="0.21680000424385071"/>
    <n v="1.4000000432133669E-2"/>
    <n v="3.9999999105930328E-2"/>
    <m/>
    <m/>
    <n v="1"/>
    <n v="1"/>
    <n v="1"/>
    <n v="1"/>
    <m/>
    <n v="1"/>
    <n v="1"/>
  </r>
  <r>
    <n v="302"/>
    <s v="2012_______nn_selecta320_100_rubielaavila"/>
    <n v="2012"/>
    <s v="a"/>
    <m/>
    <m/>
    <m/>
    <m/>
    <s v="llanos"/>
    <s v="meta"/>
    <s v="san_martin"/>
    <s v="alto_rubiano"/>
    <s v="finca_en_blanco"/>
    <s v="lote_nn"/>
    <x v="29"/>
    <n v="100"/>
    <s v="rubiela_avila"/>
    <n v="25"/>
    <n v="3.7262222766876221"/>
    <n v="-73.670059204101563"/>
    <n v="0"/>
    <n v="0"/>
    <n v="0.26755219697952271"/>
    <n v="0.44781783223152161"/>
    <n v="0.38330170512199402"/>
    <n v="0.1371999979019165"/>
    <n v="1.138519961386919E-2"/>
    <n v="0.95999997854232788"/>
    <m/>
    <m/>
    <n v="0"/>
    <n v="0"/>
    <n v="1"/>
    <n v="1"/>
    <m/>
    <n v="1"/>
    <n v="1"/>
  </r>
  <r>
    <n v="303"/>
    <s v="2012_______nn_tailandia3_100_olvercaceres"/>
    <n v="2012"/>
    <s v="a"/>
    <m/>
    <m/>
    <m/>
    <m/>
    <s v="llanos"/>
    <s v="casanare"/>
    <s v="pore"/>
    <s v="la_colo"/>
    <s v="finca_en_blanco"/>
    <s v="lote_nn"/>
    <x v="10"/>
    <n v="100"/>
    <s v="olver_caceres"/>
    <n v="25"/>
    <n v="5.7227778434753418"/>
    <n v="-71.956108093261719"/>
    <n v="0"/>
    <n v="0"/>
    <n v="0"/>
    <n v="0.1279069781303406"/>
    <n v="0.23643410205841059"/>
    <n v="8.7600000202655792E-2"/>
    <n v="4.2635660618543618E-2"/>
    <n v="0"/>
    <m/>
    <m/>
    <n v="0"/>
    <n v="0"/>
    <n v="0"/>
    <n v="1"/>
    <m/>
    <n v="1"/>
    <n v="1"/>
  </r>
  <r>
    <n v="304"/>
    <s v="2012_______nnn_f174_130_orlandoguataquira"/>
    <n v="2012"/>
    <s v="a"/>
    <m/>
    <m/>
    <m/>
    <m/>
    <s v="llanos"/>
    <s v="meta"/>
    <s v="villavicencio"/>
    <s v="pachaquiaro"/>
    <s v="finca_en_blanco"/>
    <s v="lote_nnn"/>
    <x v="0"/>
    <n v="130"/>
    <s v="orlando_guataquira"/>
    <n v="25"/>
    <n v="4.0593056678771973"/>
    <n v="-73.254417419433594"/>
    <n v="2.003642916679382E-2"/>
    <n v="3.6429872270673509E-3"/>
    <n v="0.19307832419872281"/>
    <n v="0.35154828429222112"/>
    <n v="7.1038253605365753E-2"/>
    <n v="0.14200000464916229"/>
    <n v="0"/>
    <n v="0.51999998092651367"/>
    <m/>
    <m/>
    <n v="1"/>
    <n v="1"/>
    <n v="1"/>
    <n v="1"/>
    <m/>
    <n v="1"/>
    <n v="0"/>
  </r>
  <r>
    <n v="305"/>
    <s v="2012_______palmar1_panorama_112_mariocuevas"/>
    <n v="2012"/>
    <s v="a"/>
    <m/>
    <m/>
    <m/>
    <m/>
    <s v="llanos"/>
    <s v="casanare"/>
    <s v="yopal"/>
    <s v="el_mango"/>
    <s v="finca_en_blanco"/>
    <s v="lote_palmar_1"/>
    <x v="9"/>
    <n v="112"/>
    <s v="mario_cuevas"/>
    <n v="25"/>
    <n v="5.0324997901916504"/>
    <n v="-72.443885803222656"/>
    <n v="4.6296294778585427E-2"/>
    <n v="0"/>
    <n v="7.0987656712532043E-2"/>
    <n v="0.84876543283462524"/>
    <n v="0.60185188055038452"/>
    <n v="0.2339999973773956"/>
    <n v="0"/>
    <n v="0"/>
    <m/>
    <m/>
    <n v="1"/>
    <n v="0"/>
    <n v="1"/>
    <n v="1"/>
    <m/>
    <n v="1"/>
    <n v="0"/>
  </r>
  <r>
    <n v="306"/>
    <s v="2012_______platanera18ha_improarroz1550_120_teresalizarazo"/>
    <n v="2012"/>
    <s v="a"/>
    <m/>
    <m/>
    <m/>
    <m/>
    <s v="llanos"/>
    <s v="meta"/>
    <s v="restrepo"/>
    <s v="miralindo"/>
    <s v="finca_en_blanco"/>
    <s v="lote_platanera_18_ha"/>
    <x v="6"/>
    <n v="120"/>
    <s v="teresa_lizarazo"/>
    <n v="25"/>
    <n v="4.2591109275817871"/>
    <n v="-73.594253540039063"/>
    <n v="0.107061505317688"/>
    <n v="0.53302961587905884"/>
    <n v="5.0113894045352943E-2"/>
    <n v="0.64692485332489014"/>
    <n v="0.62642371654510498"/>
    <n v="0.43999999761581421"/>
    <n v="0.6697039008140564"/>
    <n v="1"/>
    <m/>
    <m/>
    <n v="1"/>
    <n v="1"/>
    <n v="1"/>
    <n v="1"/>
    <m/>
    <n v="1"/>
    <n v="1"/>
  </r>
  <r>
    <n v="307"/>
    <s v="2012_______richarddelgado_f174_1_coseagro"/>
    <n v="2012"/>
    <s v="a"/>
    <m/>
    <m/>
    <m/>
    <m/>
    <s v="llanos"/>
    <s v="meta"/>
    <s v="villavicencio"/>
    <s v="barcelona"/>
    <s v="finca_en_blanco"/>
    <s v="lote_richard_delgado"/>
    <x v="0"/>
    <m/>
    <s v="coseagro"/>
    <n v="25"/>
    <n v="4.0221109390258789"/>
    <n v="-73.527305603027344"/>
    <n v="4.1928719729185097E-2"/>
    <n v="3.3542975783348077E-2"/>
    <n v="4.1928719729185096E-3"/>
    <n v="0.2201257795095444"/>
    <n v="0.17610062658786771"/>
    <n v="6.4800001680850983E-2"/>
    <n v="2.0964359864592549E-2"/>
    <n v="0.239999994635582"/>
    <m/>
    <m/>
    <n v="1"/>
    <n v="1"/>
    <n v="1"/>
    <n v="1"/>
    <m/>
    <n v="1"/>
    <n v="1"/>
  </r>
  <r>
    <n v="308"/>
    <s v="2012_______riego_f174_120_josejesusguapacha"/>
    <n v="2012"/>
    <s v="a"/>
    <m/>
    <m/>
    <m/>
    <m/>
    <s v="llanos"/>
    <s v="meta"/>
    <s v="restrepo"/>
    <s v="sardinata"/>
    <s v="finca_en_blanco"/>
    <s v="lote_riego"/>
    <x v="0"/>
    <n v="120"/>
    <s v="jose_jesus_guapacha"/>
    <n v="25"/>
    <n v="4.2356472015380859"/>
    <n v="-73.518478393554688"/>
    <n v="9.7222223877906799E-2"/>
    <n v="0.2048611044883728"/>
    <n v="0"/>
    <n v="0.34375"/>
    <n v="0.375"/>
    <n v="0.27000001072883612"/>
    <n v="0.1909722238779068"/>
    <n v="1"/>
    <m/>
    <m/>
    <n v="1"/>
    <n v="1"/>
    <n v="0"/>
    <n v="1"/>
    <m/>
    <n v="1"/>
    <n v="1"/>
  </r>
  <r>
    <n v="309"/>
    <s v="2012_______santos_lagunas_110_santosrodriguez"/>
    <n v="2012"/>
    <s v="a"/>
    <m/>
    <m/>
    <m/>
    <m/>
    <s v="llanos"/>
    <s v="casanare"/>
    <s v="yopal"/>
    <s v="arenal"/>
    <s v="finca_en_blanco"/>
    <s v="lote_santos"/>
    <x v="7"/>
    <n v="110"/>
    <s v="santos_rodriguez"/>
    <n v="25"/>
    <n v="5.1747221946716309"/>
    <n v="-72.36138916015625"/>
    <n v="9.6969693899154663E-2"/>
    <n v="0"/>
    <n v="3.0303029343485828E-3"/>
    <n v="0.82121211290359497"/>
    <n v="0.18484848737716669"/>
    <n v="8.3999998867511749E-2"/>
    <n v="0"/>
    <n v="0"/>
    <m/>
    <m/>
    <n v="1"/>
    <n v="0"/>
    <n v="1"/>
    <n v="1"/>
    <m/>
    <n v="1"/>
    <n v="0"/>
  </r>
  <r>
    <n v="310"/>
    <s v="2012_______tacuya_f369_115_yulerhurtado"/>
    <n v="2012"/>
    <s v="a"/>
    <m/>
    <m/>
    <m/>
    <m/>
    <s v="llanos"/>
    <s v="casanare"/>
    <s v="tauramena"/>
    <s v="raizal"/>
    <s v="finca_en_blanco"/>
    <s v="lote_tacuya"/>
    <x v="25"/>
    <n v="115"/>
    <s v="yuler_hurtado"/>
    <n v="25"/>
    <n v="4.9044442176818848"/>
    <n v="-72.640556335449219"/>
    <n v="3.6036036908626563E-2"/>
    <n v="0"/>
    <n v="1.2012012302875521E-2"/>
    <n v="0.90390390157699585"/>
    <n v="0.65465468168258667"/>
    <n v="0.24400000274181369"/>
    <n v="0"/>
    <n v="0"/>
    <m/>
    <m/>
    <n v="1"/>
    <n v="0"/>
    <n v="1"/>
    <n v="1"/>
    <m/>
    <n v="1"/>
    <n v="0"/>
  </r>
  <r>
    <n v="311"/>
    <s v="2012_______taladros_lagunas_117_jaimerojas"/>
    <n v="2012"/>
    <s v="a"/>
    <m/>
    <m/>
    <m/>
    <m/>
    <s v="llanos"/>
    <s v="casanare"/>
    <s v="aguazul"/>
    <s v="salitre"/>
    <s v="finca_en_blanco"/>
    <s v="lote_taladros"/>
    <x v="7"/>
    <n v="117"/>
    <s v="jaime_rojas"/>
    <n v="25"/>
    <n v="5.0883331298828116"/>
    <n v="-72.575836181640625"/>
    <n v="3.5911601036787033E-2"/>
    <n v="8.287292905151844E-3"/>
    <n v="0.33149170875549322"/>
    <n v="1"/>
    <n v="0.19337016344070429"/>
    <n v="0.1800000071525574"/>
    <n v="0"/>
    <n v="3.9999999105930328E-2"/>
    <m/>
    <m/>
    <n v="1"/>
    <n v="1"/>
    <n v="1"/>
    <n v="1"/>
    <m/>
    <n v="1"/>
    <n v="0"/>
  </r>
  <r>
    <n v="312"/>
    <s v="2012_______victor_f174_110_victorhugopeniaranda"/>
    <n v="2012"/>
    <s v="a"/>
    <m/>
    <m/>
    <m/>
    <m/>
    <s v="llanos"/>
    <s v="casanare"/>
    <s v="paz_de_ariporo"/>
    <s v="labrancitas"/>
    <s v="finca_en_blanco"/>
    <s v="lote_victor"/>
    <x v="0"/>
    <n v="110"/>
    <s v="victor_hugo_peniaranda"/>
    <n v="25"/>
    <n v="5.7600002288818359"/>
    <n v="-71.764999389648438"/>
    <n v="0"/>
    <n v="5.9880241751670837E-3"/>
    <n v="0.97305387258529663"/>
    <n v="0.61976045370101929"/>
    <n v="0.314371258020401"/>
    <n v="9.3999996781349182E-2"/>
    <n v="0"/>
    <n v="0"/>
    <m/>
    <m/>
    <n v="0"/>
    <n v="1"/>
    <n v="1"/>
    <n v="1"/>
    <m/>
    <n v="1"/>
    <n v="0"/>
  </r>
  <r>
    <n v="313"/>
    <s v="2012___casanare_tauramena_elguira_elcapricho_nn_improarroz216_100_ismarllopez"/>
    <n v="2012"/>
    <s v="a"/>
    <m/>
    <m/>
    <m/>
    <m/>
    <s v="llanos"/>
    <s v="casanare"/>
    <s v="tauramena"/>
    <s v="el_guira"/>
    <s v="finca_el_capricho"/>
    <s v="lote_nn"/>
    <x v="22"/>
    <n v="100"/>
    <s v="ismarl_lopez"/>
    <n v="25"/>
    <n v="4.7277235984802246"/>
    <n v="-72.620811462402344"/>
    <n v="5.4237287491559982E-2"/>
    <n v="0"/>
    <n v="0"/>
    <n v="0.18983051180839541"/>
    <n v="0.16610169410705569"/>
    <n v="5.9999998658895493E-2"/>
    <n v="0"/>
    <n v="0"/>
    <m/>
    <m/>
    <n v="1"/>
    <n v="0"/>
    <n v="0"/>
    <n v="1"/>
    <m/>
    <n v="1"/>
    <n v="0"/>
  </r>
  <r>
    <n v="314"/>
    <s v="2012___casanare_villanueva_buenosaires_lalibertad_40ha_f174_112_pedrotorres"/>
    <n v="2012"/>
    <s v="a"/>
    <m/>
    <m/>
    <m/>
    <m/>
    <s v="llanos"/>
    <s v="casanare"/>
    <s v="villanueva"/>
    <s v="buenos_aires"/>
    <s v="finca_la_libertad"/>
    <s v="lote_40_ha"/>
    <x v="0"/>
    <n v="112"/>
    <s v="pedro_torres"/>
    <n v="25"/>
    <n v="4.3863582611083984"/>
    <n v="-72.770423889160156"/>
    <n v="0"/>
    <n v="0"/>
    <n v="0"/>
    <n v="0.39718309044837952"/>
    <n v="0.65070420503616333"/>
    <n v="0.18600000441074371"/>
    <n v="0"/>
    <n v="0"/>
    <m/>
    <m/>
    <n v="0"/>
    <n v="0"/>
    <n v="0"/>
    <n v="1"/>
    <m/>
    <n v="1"/>
    <n v="0"/>
  </r>
  <r>
    <n v="315"/>
    <s v="2012___casanare_villanueva_buenosairesalto_nn_nn_f174_115_henryortiz"/>
    <n v="2012"/>
    <s v="a"/>
    <m/>
    <m/>
    <m/>
    <m/>
    <s v="llanos"/>
    <s v="casanare"/>
    <s v="villanueva"/>
    <s v="buenos_aires_alto"/>
    <s v="finca_nn"/>
    <s v="lote_nn"/>
    <x v="0"/>
    <n v="115"/>
    <s v="henry_ortiz"/>
    <n v="25"/>
    <n v="4.4392828941345206"/>
    <n v="-72.752998352050781"/>
    <n v="4.0123455226421363E-2"/>
    <n v="0"/>
    <n v="6.1728395521640778E-2"/>
    <n v="0.70061731338500977"/>
    <n v="0.92283952236175537"/>
    <n v="0.39599999785423279"/>
    <n v="0"/>
    <n v="3.9999999105930328E-2"/>
    <m/>
    <m/>
    <n v="1"/>
    <n v="0"/>
    <n v="1"/>
    <n v="1"/>
    <m/>
    <n v="1"/>
    <n v="0"/>
  </r>
  <r>
    <n v="316"/>
    <s v="2012___casanare_villanueva_buenosairesbajo__nn_nn_120_hernancastanieda"/>
    <n v="2012"/>
    <s v="a"/>
    <m/>
    <m/>
    <m/>
    <m/>
    <s v="llanos"/>
    <s v="casanare"/>
    <s v="villanueva"/>
    <s v="buenos_aires_bajo"/>
    <s v="finca_en_blanco"/>
    <s v="lote_nn"/>
    <x v="8"/>
    <n v="120"/>
    <s v="hernan_castanieda"/>
    <n v="25"/>
    <n v="4.3863582611083984"/>
    <n v="-72.770423889160156"/>
    <n v="0.1107871755957603"/>
    <n v="0"/>
    <n v="6.9970846176147461E-2"/>
    <n v="4.664723202586174E-2"/>
    <n v="0.79883384704589844"/>
    <n v="0.40200001001358032"/>
    <n v="0"/>
    <n v="0.60000002384185791"/>
    <m/>
    <m/>
    <n v="1"/>
    <n v="0"/>
    <n v="1"/>
    <n v="1"/>
    <m/>
    <n v="1"/>
    <n v="0"/>
  </r>
  <r>
    <n v="317"/>
    <s v="2012___casanare_villanueva_buenosairesbajo_guadualito_nn_fortaleza_120_pedroherrera"/>
    <n v="2012"/>
    <s v="a"/>
    <m/>
    <m/>
    <m/>
    <m/>
    <s v="llanos"/>
    <s v="casanare"/>
    <s v="villanueva"/>
    <s v="buenos_aires_bajo"/>
    <s v="finca_guadualito"/>
    <s v="lote_nn"/>
    <x v="20"/>
    <n v="120"/>
    <s v="pedro_herrera"/>
    <n v="25"/>
    <n v="4.3863582611083984"/>
    <n v="-72.770423889160156"/>
    <n v="0.85285288095474243"/>
    <n v="0"/>
    <n v="0.45945945382118231"/>
    <n v="0.75675678253173828"/>
    <n v="0.95795798301696777"/>
    <n v="0.57999998331069946"/>
    <n v="0"/>
    <n v="0.60000002384185791"/>
    <m/>
    <m/>
    <n v="1"/>
    <n v="0"/>
    <n v="1"/>
    <n v="1"/>
    <m/>
    <n v="1"/>
    <n v="0"/>
  </r>
  <r>
    <n v="318"/>
    <s v="2012___casanare_villanueva_buenosairesbajo_labanqueta_nn_f174_115_unillanos"/>
    <n v="2012"/>
    <s v="a"/>
    <m/>
    <m/>
    <m/>
    <m/>
    <s v="llanos"/>
    <s v="casanare"/>
    <s v="villanueva"/>
    <s v="buenos_aires_bajo"/>
    <s v="finca_la_banqueta"/>
    <s v="lote_nn"/>
    <x v="0"/>
    <n v="115"/>
    <s v="unillanos"/>
    <n v="25"/>
    <n v="4.3863582611083984"/>
    <n v="-72.770423889160156"/>
    <n v="0.50437319278717041"/>
    <n v="0"/>
    <n v="0.3498542308807373"/>
    <n v="0.41399416327476501"/>
    <n v="0.83965015411376953"/>
    <n v="0.34000000357627869"/>
    <n v="2.9154520016163592E-3"/>
    <n v="0"/>
    <m/>
    <m/>
    <n v="1"/>
    <n v="0"/>
    <n v="1"/>
    <n v="1"/>
    <m/>
    <n v="1"/>
    <n v="1"/>
  </r>
  <r>
    <n v="319"/>
    <s v="2012___meta_cabuyaro_elvergel_manaos_02_nn_115_luzhelenatorres"/>
    <n v="2012"/>
    <s v="a"/>
    <m/>
    <m/>
    <m/>
    <m/>
    <s v="llanos"/>
    <s v="meta"/>
    <s v="cabuyaro"/>
    <s v="el_vergel"/>
    <s v="finca_manaos"/>
    <s v="lote_02"/>
    <x v="8"/>
    <n v="115"/>
    <s v="luz_helena_torres"/>
    <n v="25"/>
    <n v="4.2723398208618164"/>
    <n v="-73.004234313964844"/>
    <n v="0.20707070827484131"/>
    <n v="0"/>
    <n v="0.1767676770687103"/>
    <n v="0.1843434274196625"/>
    <n v="0.40656566619873052"/>
    <n v="0.15999999642372131"/>
    <n v="0"/>
    <n v="0"/>
    <m/>
    <m/>
    <n v="1"/>
    <n v="0"/>
    <n v="1"/>
    <n v="1"/>
    <m/>
    <n v="1"/>
    <n v="0"/>
  </r>
  <r>
    <n v="320"/>
    <s v="2012___meta_cabuyaro_losmangos_guadalajara_01_nn_110_juanherrera"/>
    <n v="2012"/>
    <s v="a"/>
    <m/>
    <m/>
    <m/>
    <m/>
    <s v="llanos"/>
    <s v="meta"/>
    <s v="cabuyaro"/>
    <s v="los_mangos"/>
    <s v="finca_guadalajara"/>
    <s v="lote_01"/>
    <x v="8"/>
    <n v="110"/>
    <s v="juan_herrera"/>
    <n v="25"/>
    <n v="4.3152446746826172"/>
    <n v="-72.952690124511719"/>
    <n v="0.26038780808448792"/>
    <n v="0"/>
    <n v="0.29362881183624268"/>
    <n v="0.31024929881095892"/>
    <n v="0.69529086351394653"/>
    <n v="0.49799999594688421"/>
    <n v="0"/>
    <n v="0.47999998927116388"/>
    <m/>
    <m/>
    <n v="1"/>
    <n v="0"/>
    <n v="1"/>
    <n v="1"/>
    <m/>
    <n v="1"/>
    <n v="0"/>
  </r>
  <r>
    <n v="321"/>
    <s v="2012___meta_cabuyaro_nn_nn_19_f174_112_josecagua"/>
    <n v="2012"/>
    <s v="a"/>
    <m/>
    <m/>
    <m/>
    <m/>
    <s v="llanos"/>
    <s v="meta"/>
    <s v="cabuyaro"/>
    <s v="nn"/>
    <s v="finca_nn"/>
    <s v="lote_19"/>
    <x v="0"/>
    <n v="112"/>
    <s v="jose_cagua"/>
    <n v="24"/>
    <n v="4.3152446746826172"/>
    <n v="-72.952690124511719"/>
    <n v="8.6092717945575714E-2"/>
    <n v="3.3112582750618462E-3"/>
    <n v="6.2913909554481506E-2"/>
    <n v="0.2615894079208374"/>
    <n v="0.29139071702957148"/>
    <n v="4.791666567325592E-2"/>
    <n v="0"/>
    <n v="0"/>
    <m/>
    <m/>
    <n v="1"/>
    <n v="1"/>
    <n v="1"/>
    <n v="1"/>
    <m/>
    <n v="1"/>
    <n v="0"/>
  </r>
  <r>
    <n v="322"/>
    <s v="2012___meta_cabuyaro_nn_nn_19_f174_112_josecagua"/>
    <n v="2012"/>
    <s v="a"/>
    <m/>
    <m/>
    <m/>
    <m/>
    <s v="llanos"/>
    <s v="meta"/>
    <s v="cabuyaro"/>
    <s v="nn"/>
    <s v="finca_nn"/>
    <s v="lote_nn"/>
    <x v="0"/>
    <n v="112"/>
    <s v="jose_cagua"/>
    <n v="1"/>
    <n v="4.3152446746826172"/>
    <n v="-72.952690124511719"/>
    <n v="0.30000001192092901"/>
    <n v="0"/>
    <n v="0"/>
    <n v="0.30000001192092901"/>
    <n v="0.40000000596046448"/>
    <n v="5.000000074505806E-2"/>
    <n v="0"/>
    <n v="0"/>
    <m/>
    <m/>
    <n v="1"/>
    <n v="0"/>
    <n v="0"/>
    <n v="1"/>
    <m/>
    <n v="1"/>
    <n v="0"/>
  </r>
  <r>
    <n v="323"/>
    <s v="2012___meta_cabuyaro_sanpedro_nn_20_f174_115_robertcastanieda"/>
    <n v="2012"/>
    <s v="a"/>
    <m/>
    <m/>
    <m/>
    <m/>
    <s v="llanos"/>
    <s v="meta"/>
    <s v="cabuyaro"/>
    <s v="san_pedro"/>
    <s v="finca_nn"/>
    <s v="lote_20"/>
    <x v="0"/>
    <n v="115"/>
    <s v="robert_castanieda"/>
    <n v="24"/>
    <n v="4.1886110305786133"/>
    <n v="-73.021888732910156"/>
    <n v="0.13595166802406311"/>
    <n v="0"/>
    <n v="0.1027190312743187"/>
    <n v="0.33836859464645391"/>
    <n v="0.15709969401359561"/>
    <n v="4.1666667908430099E-2"/>
    <n v="0"/>
    <n v="4.1666667908430099E-2"/>
    <m/>
    <m/>
    <n v="1"/>
    <n v="0"/>
    <n v="1"/>
    <n v="1"/>
    <m/>
    <n v="1"/>
    <n v="0"/>
  </r>
  <r>
    <n v="324"/>
    <s v="2012___meta_cabuyaro_sanpedro_nn_20_f174_115_robertcastanieda"/>
    <n v="2012"/>
    <s v="a"/>
    <m/>
    <m/>
    <m/>
    <m/>
    <s v="llanos"/>
    <s v="meta"/>
    <s v="restrepo"/>
    <s v="vega_grande"/>
    <s v="finca_en_blanco"/>
    <s v="lote_20"/>
    <x v="0"/>
    <n v="115"/>
    <s v="rober_castanieda"/>
    <n v="1"/>
    <n v="4.1886110305786133"/>
    <n v="-73.402191162109375"/>
    <n v="0"/>
    <n v="0"/>
    <n v="0.1666666716337204"/>
    <n v="0.5"/>
    <n v="0.25"/>
    <n v="0.10000000149011611"/>
    <n v="0"/>
    <n v="0"/>
    <m/>
    <m/>
    <n v="0"/>
    <n v="0"/>
    <n v="1"/>
    <n v="1"/>
    <m/>
    <n v="1"/>
    <n v="0"/>
  </r>
  <r>
    <n v="325"/>
    <s v="2012___meta_cabuyaro_sanpedro_santamartha_12_f174_110_evangelistadiash."/>
    <n v="2012"/>
    <s v="a"/>
    <m/>
    <m/>
    <m/>
    <m/>
    <s v="llanos"/>
    <s v="meta"/>
    <s v="cabuyaro"/>
    <s v="san_pedro"/>
    <s v="finca_santa_martha"/>
    <s v="lote_12"/>
    <x v="0"/>
    <n v="110"/>
    <s v="evangelista_dias_h."/>
    <n v="25"/>
    <n v="4.3152446746826172"/>
    <n v="-72.952690124511719"/>
    <n v="8.9673914015293121E-2"/>
    <n v="2.717391354963183E-3"/>
    <n v="5.1630433648824692E-2"/>
    <n v="0.60597825050354004"/>
    <n v="0.88586956262588501"/>
    <n v="0.29800000786781311"/>
    <n v="0"/>
    <n v="0.31999999284744263"/>
    <m/>
    <m/>
    <n v="1"/>
    <n v="1"/>
    <n v="1"/>
    <n v="1"/>
    <m/>
    <n v="1"/>
    <n v="0"/>
  </r>
  <r>
    <n v="326"/>
    <s v="2012___meta_puertolopez_bocasdelguayuriba_villadelmar_nn_f174_120_nestorvelazco"/>
    <n v="2012"/>
    <s v="a"/>
    <m/>
    <m/>
    <m/>
    <m/>
    <s v="llanos"/>
    <s v="meta"/>
    <s v="puerto_lopez"/>
    <s v="bocas_del_guayuriba"/>
    <s v="finca_villa_del_mar"/>
    <s v="lote_nn"/>
    <x v="0"/>
    <n v="120"/>
    <s v="nestor_velazco"/>
    <n v="25"/>
    <n v="4.3707380294799796"/>
    <n v="-72.277114868164063"/>
    <n v="0"/>
    <n v="2.0737327635288239E-2"/>
    <n v="0"/>
    <n v="5.7603687047958367E-2"/>
    <n v="0.14976958930492401"/>
    <n v="1.879999972879887E-2"/>
    <n v="0"/>
    <n v="0"/>
    <m/>
    <m/>
    <n v="0"/>
    <n v="1"/>
    <n v="0"/>
    <n v="1"/>
    <m/>
    <n v="1"/>
    <n v="0"/>
  </r>
  <r>
    <n v="327"/>
    <s v="2012___meta_puertolopez_indostan_estoril_15ha_aceituno2426_75_carlosrodriguez"/>
    <n v="2012"/>
    <s v="a"/>
    <m/>
    <m/>
    <m/>
    <m/>
    <s v="llanos"/>
    <s v="meta"/>
    <s v="puerto_lopez"/>
    <s v="indostan"/>
    <s v="finca_estoril"/>
    <s v="lote_15_ha"/>
    <x v="1"/>
    <m/>
    <s v="carlos_rodriguez"/>
    <n v="25"/>
    <n v="4.0909509658813477"/>
    <n v="-73.224433898925781"/>
    <n v="0"/>
    <n v="0"/>
    <n v="1.041666697710752E-2"/>
    <n v="0.20208333432674411"/>
    <n v="2.708333358168602E-2"/>
    <n v="7.1999998763203621E-3"/>
    <n v="1.666666753590107E-2"/>
    <n v="0"/>
    <m/>
    <m/>
    <n v="0"/>
    <n v="0"/>
    <n v="1"/>
    <n v="1"/>
    <m/>
    <n v="1"/>
    <n v="1"/>
  </r>
  <r>
    <n v="328"/>
    <s v="2012___meta_puertolopez_labalsa_nn_nn_centauros4_85_patriciomejia"/>
    <n v="2012"/>
    <s v="a"/>
    <m/>
    <m/>
    <m/>
    <m/>
    <s v="llanos"/>
    <s v="meta"/>
    <s v="puerto_lopez"/>
    <s v="la_balsa"/>
    <s v="finca_nn"/>
    <s v="lote_nn"/>
    <x v="12"/>
    <n v="85"/>
    <s v="patricio_mejia"/>
    <n v="25"/>
    <n v="4.1532974243164063"/>
    <n v="-73.074737548828125"/>
    <n v="1.187648437917233E-2"/>
    <n v="1.6627078875899311E-2"/>
    <n v="9.5011880621314049E-3"/>
    <n v="2.375296875834465E-2"/>
    <n v="3.325415775179863E-2"/>
    <n v="7.1999998763203621E-3"/>
    <n v="0"/>
    <n v="0"/>
    <m/>
    <m/>
    <n v="1"/>
    <n v="1"/>
    <n v="1"/>
    <n v="1"/>
    <m/>
    <n v="1"/>
    <n v="0"/>
  </r>
  <r>
    <n v="329"/>
    <s v="2012___meta_puertolopez_nn_nn_nn_improarroz1550_110_felixrojas"/>
    <n v="2012"/>
    <s v="a"/>
    <m/>
    <m/>
    <m/>
    <m/>
    <s v="llanos"/>
    <s v="meta"/>
    <s v="puerto_lopez"/>
    <s v="nn"/>
    <s v="finca_nn"/>
    <s v="lote_nn"/>
    <x v="6"/>
    <n v="110"/>
    <s v="felix_rojas"/>
    <n v="25"/>
    <n v="4.3707380294799796"/>
    <n v="-72.277114868164063"/>
    <n v="0"/>
    <n v="2.272727340459824E-2"/>
    <n v="2.525252522900701E-3"/>
    <n v="4.0404040366411209E-2"/>
    <n v="0.51010102033615112"/>
    <n v="0.16279999911785131"/>
    <n v="0"/>
    <n v="0"/>
    <m/>
    <m/>
    <n v="0"/>
    <n v="1"/>
    <n v="1"/>
    <n v="1"/>
    <m/>
    <n v="1"/>
    <n v="0"/>
  </r>
  <r>
    <n v="330"/>
    <s v="2012___meta_puertolopez_pachaquiaro_lasilvia_60ha_lagunas_115_isidrocruz"/>
    <n v="2012"/>
    <s v="a"/>
    <m/>
    <m/>
    <m/>
    <m/>
    <s v="llanos"/>
    <s v="meta"/>
    <s v="puerto_lopez"/>
    <s v="pachaquiaro"/>
    <s v="finca_la_silvia"/>
    <s v="lote_60_ha"/>
    <x v="7"/>
    <n v="115"/>
    <s v="isidro_cruz"/>
    <n v="25"/>
    <n v="4.0401043891906738"/>
    <n v="-73.242790222167969"/>
    <n v="1.190476212650537E-2"/>
    <n v="2.619047649204731E-2"/>
    <n v="0.11190476268529891"/>
    <n v="0.33809524774551392"/>
    <n v="9.5238097012042999E-2"/>
    <n v="1.7200000584125519E-2"/>
    <n v="0"/>
    <n v="0"/>
    <m/>
    <m/>
    <n v="1"/>
    <n v="1"/>
    <n v="1"/>
    <n v="1"/>
    <m/>
    <n v="1"/>
    <n v="0"/>
  </r>
  <r>
    <n v="331"/>
    <s v="2012___meta_puertolopez_pachaquiaro_lindosa_nn_panorama_120_joseflorindoladino"/>
    <n v="2012"/>
    <s v="a"/>
    <m/>
    <m/>
    <m/>
    <m/>
    <s v="llanos"/>
    <s v="meta"/>
    <s v="puerto_lopez"/>
    <s v="pachaquiaro"/>
    <s v="finca_lindosa"/>
    <s v="lote_nn"/>
    <x v="9"/>
    <n v="120"/>
    <s v="jose_florindo_ladino"/>
    <n v="25"/>
    <n v="4.0401043891906738"/>
    <n v="-73.242790222167969"/>
    <n v="6.9284066557884216E-3"/>
    <n v="2.5404157117009159E-2"/>
    <n v="2.0785219967365261E-2"/>
    <n v="8.7759815156459808E-2"/>
    <n v="0.10161662846803669"/>
    <n v="1.840000040829182E-2"/>
    <n v="0"/>
    <n v="0"/>
    <m/>
    <m/>
    <n v="1"/>
    <n v="1"/>
    <n v="1"/>
    <n v="1"/>
    <m/>
    <n v="1"/>
    <n v="0"/>
  </r>
  <r>
    <n v="332"/>
    <s v="2012___meta_puertolopez_pachaquiaro_nn_18_panorama_85_luzmarina"/>
    <n v="2012"/>
    <s v="a"/>
    <m/>
    <m/>
    <m/>
    <m/>
    <s v="llanos"/>
    <s v="meta"/>
    <s v="puerto_lopez"/>
    <s v="pachaquiaro"/>
    <s v="finca_nn"/>
    <s v="lote_18"/>
    <x v="9"/>
    <n v="85"/>
    <s v="luz_marina"/>
    <n v="25"/>
    <n v="4.0401043891906738"/>
    <n v="-73.242790222167969"/>
    <n v="0"/>
    <n v="1.8348623067140579E-2"/>
    <n v="0"/>
    <n v="0.1399082541465759"/>
    <n v="3.4403670579195023E-2"/>
    <n v="1.080000028014183E-2"/>
    <n v="0"/>
    <n v="0"/>
    <m/>
    <m/>
    <n v="0"/>
    <n v="1"/>
    <n v="0"/>
    <n v="1"/>
    <m/>
    <n v="1"/>
    <n v="0"/>
  </r>
  <r>
    <n v="333"/>
    <s v="2012___meta_puertolopez_pachaquiaro_nn_nn_aceituno_90_ricardomartin"/>
    <n v="2012"/>
    <s v="a"/>
    <m/>
    <m/>
    <m/>
    <m/>
    <s v="llanos"/>
    <s v="meta"/>
    <s v="puerto_lopez"/>
    <s v="pachaquiaro"/>
    <s v="finca_nn"/>
    <s v="lote_nn"/>
    <x v="2"/>
    <n v="90"/>
    <s v="ricardo_martin"/>
    <n v="25"/>
    <n v="4.0401043891906738"/>
    <n v="-73.242790222167969"/>
    <n v="7.6719574630260468E-2"/>
    <n v="0.1957671940326691"/>
    <n v="3.7037037312984467E-2"/>
    <n v="0.32804232835769648"/>
    <n v="0.1666666716337204"/>
    <n v="2.6799999177455899E-2"/>
    <n v="0"/>
    <n v="0"/>
    <m/>
    <m/>
    <n v="1"/>
    <n v="1"/>
    <n v="1"/>
    <n v="1"/>
    <m/>
    <n v="1"/>
    <n v="0"/>
  </r>
  <r>
    <n v="334"/>
    <s v="2012___meta_puertolopez_pachaquiaro_providencia_63ha_lagunas_90_fernandovanegas"/>
    <n v="2012"/>
    <s v="a"/>
    <m/>
    <m/>
    <m/>
    <m/>
    <s v="llanos"/>
    <s v="meta"/>
    <s v="puerto_lopez"/>
    <s v="pachaquiaro"/>
    <s v="finca_providencia"/>
    <s v="lote_63_ha"/>
    <x v="7"/>
    <n v="90"/>
    <s v="fernando_vanegas"/>
    <n v="25"/>
    <n v="4.0401043891906738"/>
    <n v="-73.242790222167969"/>
    <n v="1.1820331215858459E-2"/>
    <n v="1.1820331215858459E-2"/>
    <n v="2.3640661966055632E-3"/>
    <n v="1.8912529572844509E-2"/>
    <n v="7.0921983569860458E-3"/>
    <n v="3.599999938160181E-3"/>
    <n v="0"/>
    <n v="0"/>
    <m/>
    <m/>
    <n v="1"/>
    <n v="1"/>
    <n v="1"/>
    <n v="1"/>
    <m/>
    <n v="1"/>
    <n v="0"/>
  </r>
  <r>
    <n v="335"/>
    <s v="2012___meta_puertolopez_rionegro_laflorida_nn_fortaleza_120_orlandoninio"/>
    <n v="2012"/>
    <s v="a"/>
    <m/>
    <m/>
    <m/>
    <m/>
    <s v="llanos"/>
    <s v="meta"/>
    <s v="puerto_lopez"/>
    <s v="rio_negro"/>
    <s v="finca_la_florida"/>
    <s v="lote_nn"/>
    <x v="20"/>
    <n v="120"/>
    <s v="orlando_ninio"/>
    <n v="25"/>
    <n v="4.0469908714294434"/>
    <n v="-72.795791625976563"/>
    <n v="0"/>
    <n v="1.6166280955076221E-2"/>
    <n v="1.8475750461220741E-2"/>
    <n v="0.14318706095218661"/>
    <n v="0.53348731994628906"/>
    <n v="0.2207999974489212"/>
    <n v="0"/>
    <n v="0"/>
    <m/>
    <m/>
    <n v="0"/>
    <n v="1"/>
    <n v="1"/>
    <n v="1"/>
    <m/>
    <n v="1"/>
    <n v="0"/>
  </r>
  <r>
    <n v="336"/>
    <s v="2012___meta_puertolopez_rionegro_nn_nn_improarroz1550_110_orlandobonilla"/>
    <n v="2012"/>
    <s v="a"/>
    <m/>
    <m/>
    <m/>
    <m/>
    <s v="llanos"/>
    <s v="meta"/>
    <s v="puerto_lopez"/>
    <s v="rio_negro"/>
    <s v="finca_nn"/>
    <s v="lote_nn"/>
    <x v="6"/>
    <n v="110"/>
    <s v="orlando_bonilla"/>
    <n v="25"/>
    <n v="4.0469908714294434"/>
    <n v="-72.795791625976563"/>
    <n v="0"/>
    <n v="9.9537037312984467E-2"/>
    <n v="2.3148148320615292E-3"/>
    <n v="0.2986111044883728"/>
    <n v="0.36574074625968928"/>
    <n v="0.1840000003576279"/>
    <n v="1.157407369464636E-2"/>
    <n v="0"/>
    <m/>
    <m/>
    <n v="0"/>
    <n v="1"/>
    <n v="1"/>
    <n v="1"/>
    <m/>
    <n v="1"/>
    <n v="1"/>
  </r>
  <r>
    <n v="337"/>
    <s v="2012___meta_puertolopez_rionegrobajo_eledenlaesperanza_nn_f174_115_arbeyroa"/>
    <n v="2012"/>
    <s v="a"/>
    <m/>
    <m/>
    <m/>
    <m/>
    <s v="llanos"/>
    <s v="meta"/>
    <s v="puerto_lopez"/>
    <s v="rio_negro_bajo"/>
    <s v="finca_el_eden_la_esperanza"/>
    <s v="lote_nn"/>
    <x v="0"/>
    <n v="115"/>
    <s v="arbey_roa"/>
    <n v="25"/>
    <n v="4.0469908714294434"/>
    <n v="-72.795791625976563"/>
    <n v="9.2592593282461166E-3"/>
    <n v="1.157407369464636E-2"/>
    <n v="0"/>
    <n v="0.125"/>
    <n v="0.13657407462596891"/>
    <n v="9.2399999499320984E-2"/>
    <n v="0"/>
    <n v="0"/>
    <m/>
    <m/>
    <n v="1"/>
    <n v="1"/>
    <n v="0"/>
    <n v="1"/>
    <m/>
    <n v="1"/>
    <n v="0"/>
  </r>
  <r>
    <n v="338"/>
    <s v="2012___meta_puertolopez_sanluis_jumbo_nn_f174_1_williamarias"/>
    <n v="2012"/>
    <s v="a"/>
    <m/>
    <m/>
    <m/>
    <m/>
    <s v="llanos"/>
    <s v="meta"/>
    <s v="puerto_lopez"/>
    <s v="san_luis"/>
    <s v="finca_jumbo"/>
    <s v="lote_nn"/>
    <x v="0"/>
    <m/>
    <s v="william_arias"/>
    <n v="50"/>
    <n v="4.0469908714294434"/>
    <n v="-72.795791625976563"/>
    <n v="2.4390243925154209E-3"/>
    <n v="5.4878048598766327E-2"/>
    <n v="4.8780487850308418E-3"/>
    <n v="5.4878048598766327E-2"/>
    <n v="5.9756096452474587E-2"/>
    <n v="3.3799998462200158E-2"/>
    <n v="4.8780487850308418E-3"/>
    <n v="3.9999999105930328E-2"/>
    <m/>
    <m/>
    <n v="1"/>
    <n v="1"/>
    <n v="1"/>
    <n v="1"/>
    <m/>
    <n v="1"/>
    <n v="1"/>
  </r>
  <r>
    <n v="339"/>
    <s v="2012___meta_puertolopez_sanluis_jumbo_nn_panorama_120_williamarias"/>
    <n v="2012"/>
    <s v="a"/>
    <m/>
    <m/>
    <m/>
    <m/>
    <s v="llanos"/>
    <s v="meta"/>
    <s v="puerto_lopez"/>
    <s v="san_luis"/>
    <s v="finca_jumbo"/>
    <s v="lote_nn"/>
    <x v="9"/>
    <n v="120"/>
    <s v="william_arias"/>
    <n v="25"/>
    <n v="4.0469908714294434"/>
    <n v="-72.795791625976563"/>
    <n v="4.444444552063942E-3"/>
    <n v="8.2222223281860352E-2"/>
    <n v="4.444444552063942E-3"/>
    <n v="0.34444445371627808"/>
    <n v="0.1533333361148834"/>
    <n v="0.11159999668598181"/>
    <n v="0"/>
    <n v="0"/>
    <m/>
    <m/>
    <n v="1"/>
    <n v="1"/>
    <n v="1"/>
    <n v="1"/>
    <m/>
    <n v="1"/>
    <n v="0"/>
  </r>
  <r>
    <n v="340"/>
    <s v="2012___meta_puertolopez_sanluisderionegro_bruselas_nn_f174_110_juanbautista"/>
    <n v="2012"/>
    <s v="a"/>
    <m/>
    <m/>
    <m/>
    <m/>
    <s v="llanos"/>
    <s v="meta"/>
    <s v="puerto_lopez"/>
    <s v="san_luis_de_rio_negro"/>
    <s v="finca_bruselas"/>
    <s v="lote_nn"/>
    <x v="0"/>
    <n v="110"/>
    <s v="juan_bautista"/>
    <n v="25"/>
    <n v="4.0469908714294434"/>
    <n v="-72.795791625976563"/>
    <n v="0"/>
    <n v="0.27386933565139771"/>
    <n v="0"/>
    <n v="0.68341708183288574"/>
    <n v="0.25125628709793091"/>
    <n v="0.14399999380111689"/>
    <n v="0"/>
    <n v="3.9999999105930328E-2"/>
    <m/>
    <m/>
    <n v="0"/>
    <n v="1"/>
    <n v="0"/>
    <n v="1"/>
    <m/>
    <n v="1"/>
    <n v="0"/>
  </r>
  <r>
    <n v="341"/>
    <s v="2012___meta_puertolopez_tupuragua_lavega_nn_f174_105_luzmarinabueno"/>
    <n v="2012"/>
    <s v="a"/>
    <m/>
    <m/>
    <m/>
    <m/>
    <s v="llanos"/>
    <s v="meta"/>
    <s v="puerto_lopez"/>
    <s v="tupuragua"/>
    <s v="finca_la_vega"/>
    <s v="lote_nn"/>
    <x v="0"/>
    <n v="105"/>
    <s v="luz_marina_bueno"/>
    <n v="25"/>
    <n v="4.0142989158630371"/>
    <n v="-72.645706176757813"/>
    <n v="4.7961631789803496E-3"/>
    <n v="8.633093535900116E-2"/>
    <n v="4.7961631789803496E-3"/>
    <n v="6.9544367492198944E-2"/>
    <n v="0.1031175032258034"/>
    <n v="3.9999999105930328E-2"/>
    <n v="0"/>
    <n v="0"/>
    <m/>
    <m/>
    <n v="1"/>
    <n v="1"/>
    <n v="1"/>
    <n v="1"/>
    <m/>
    <n v="1"/>
    <n v="0"/>
  </r>
  <r>
    <n v="342"/>
    <s v="2012___meta_villavicencio_lavigia_sebastopol_nn_panorama_1_joselinaranda"/>
    <n v="2012"/>
    <s v="a"/>
    <m/>
    <m/>
    <m/>
    <m/>
    <s v="llanos"/>
    <s v="meta"/>
    <s v="villavicencio"/>
    <s v="la_vigia"/>
    <s v="finca_sebastopol"/>
    <s v="lote_nn"/>
    <x v="9"/>
    <m/>
    <s v="joselin_aranda"/>
    <n v="25"/>
    <n v="4.0227198600769043"/>
    <n v="-73.507392883300781"/>
    <n v="5.0377831794321537E-3"/>
    <n v="2.5188915897160769E-3"/>
    <n v="3.5264484584331512E-2"/>
    <n v="0.51889169216156006"/>
    <n v="0.57934510707855225"/>
    <n v="0.36919999122619629"/>
    <n v="0"/>
    <n v="0.92000001668930054"/>
    <m/>
    <m/>
    <n v="1"/>
    <n v="1"/>
    <n v="1"/>
    <n v="1"/>
    <m/>
    <n v="1"/>
    <n v="0"/>
  </r>
  <r>
    <n v="343"/>
    <s v="2012___meta_villavicencio_pachaquiaro_lindaraja_14_f174_120_ricardoperdomo"/>
    <n v="2012"/>
    <s v="a"/>
    <m/>
    <m/>
    <m/>
    <m/>
    <s v="llanos"/>
    <s v="meta"/>
    <s v="villavicencio"/>
    <s v="pachaquiaro"/>
    <s v="finca_lindaraja"/>
    <s v="lote_14"/>
    <x v="0"/>
    <n v="120"/>
    <s v="ricardo_perdomo"/>
    <n v="25"/>
    <n v="4.0401043891906738"/>
    <n v="-73.242790222167969"/>
    <n v="0"/>
    <n v="7.0528969168663025E-2"/>
    <n v="2.7707807719707489E-2"/>
    <n v="0.11838790774345399"/>
    <n v="9.068010002374649E-2"/>
    <n v="3.0400000512599949E-2"/>
    <n v="0"/>
    <n v="0"/>
    <m/>
    <m/>
    <n v="0"/>
    <n v="1"/>
    <n v="1"/>
    <n v="1"/>
    <m/>
    <n v="1"/>
    <n v="0"/>
  </r>
  <r>
    <n v="344"/>
    <s v="2012___meta_villavicencio_rosalenio_eldiamante_malangabh_nn_100_gillermoarias"/>
    <n v="2012"/>
    <s v="a"/>
    <m/>
    <m/>
    <m/>
    <m/>
    <s v="llanos"/>
    <s v="meta"/>
    <s v="villavicencio"/>
    <s v="rosalenio"/>
    <s v="finca_el_diamante"/>
    <s v="lote_malanga_bh"/>
    <x v="8"/>
    <n v="100"/>
    <s v="gillermo_arias"/>
    <n v="25"/>
    <n v="4.0916686058044434"/>
    <n v="-73.492912292480469"/>
    <n v="2.739726006984711E-2"/>
    <n v="2.2831049282103781E-3"/>
    <n v="1.8264839425683022E-2"/>
    <n v="0.83105021715164185"/>
    <n v="0.123287670314312"/>
    <n v="0.15000000596046451"/>
    <n v="1.8264839425683022E-2"/>
    <n v="0.31999999284744263"/>
    <m/>
    <m/>
    <n v="1"/>
    <n v="1"/>
    <n v="1"/>
    <n v="1"/>
    <m/>
    <n v="1"/>
    <n v="1"/>
  </r>
  <r>
    <n v="345"/>
    <s v="2012_106__meta_puertolopez_pachaquiaro_providencia_nn_nn_100_carlosguataquira"/>
    <n v="2012"/>
    <s v="a"/>
    <m/>
    <m/>
    <m/>
    <m/>
    <s v="llanos"/>
    <s v="meta"/>
    <s v="puerto_lopez"/>
    <s v="pachaquiaro"/>
    <s v="finca_providencia"/>
    <s v="lote_nn"/>
    <x v="8"/>
    <n v="100"/>
    <s v="carlos_guataquira"/>
    <n v="25"/>
    <n v="4.0401043891906738"/>
    <n v="-73.242790222167969"/>
    <n v="0"/>
    <n v="9.7447797656059265E-2"/>
    <n v="2.320185536518693E-3"/>
    <n v="0.17633411288261411"/>
    <n v="0.24593967199325559"/>
    <n v="0.13600000739097601"/>
    <n v="0"/>
    <n v="0"/>
    <m/>
    <m/>
    <n v="0"/>
    <n v="1"/>
    <n v="1"/>
    <n v="1"/>
    <m/>
    <n v="1"/>
    <n v="0"/>
  </r>
  <r>
    <n v="346"/>
    <s v="2013_1_llanos_meta_vistahermosa_puertolucas_campohermoso_1_fedearroz733_110_samuelgonzalez"/>
    <n v="2013"/>
    <s v="nan"/>
    <m/>
    <m/>
    <m/>
    <m/>
    <s v="llanos"/>
    <s v="meta"/>
    <s v="vista_hermosa"/>
    <s v="puerto_lucas"/>
    <s v="finca_campo_hermoso"/>
    <s v="lote_1"/>
    <x v="5"/>
    <n v="110"/>
    <s v="samuel_gonzalez"/>
    <n v="25"/>
    <n v="3.0785999298095699"/>
    <n v="-73.758659362792969"/>
    <n v="6.3492067158222198E-2"/>
    <n v="2.222222276031971E-2"/>
    <n v="2.063492126762867E-2"/>
    <n v="5.55555559694767E-2"/>
    <n v="8.4126986563205719E-2"/>
    <n v="0.2360000014305115"/>
    <n v="1.904761977493763E-2"/>
    <n v="0"/>
    <n v="36.880001068115227"/>
    <n v="0"/>
    <n v="1"/>
    <n v="1"/>
    <n v="1"/>
    <n v="1"/>
    <n v="0"/>
    <n v="1"/>
    <n v="1"/>
  </r>
  <r>
    <n v="347"/>
    <s v="2013_10_llanos_meta_restrepo_elcaibe_elrecreo_1_fedearroz174_120_inocencioortiz"/>
    <n v="2013"/>
    <s v="nan"/>
    <m/>
    <m/>
    <m/>
    <m/>
    <s v="llanos"/>
    <s v="meta"/>
    <s v="restrepo"/>
    <s v="el_caibe"/>
    <s v="finca_el_recreo"/>
    <s v="lote_1"/>
    <x v="0"/>
    <n v="120"/>
    <s v="inocencio_ortiz"/>
    <n v="25"/>
    <n v="4.1632699966430664"/>
    <n v="-73.213226318359375"/>
    <n v="0.46875"/>
    <n v="0.51875001192092896"/>
    <n v="0.50625002384185791"/>
    <n v="0.63125002384185791"/>
    <n v="0.63333332538604736"/>
    <n v="0.2360000014305115"/>
    <n v="0.50833332538604736"/>
    <n v="1"/>
    <n v="34"/>
    <n v="4.374999925494194E-2"/>
    <n v="1"/>
    <n v="1"/>
    <n v="1"/>
    <n v="1"/>
    <n v="1"/>
    <n v="1"/>
    <n v="1"/>
  </r>
  <r>
    <n v="348"/>
    <s v="2013_100_llanos_meta_cabuyaro_guayabal_lapista_las12_fedearroz733_110_xxxxxxxxxxxxxx"/>
    <n v="2013"/>
    <s v="nan"/>
    <m/>
    <m/>
    <m/>
    <m/>
    <s v="llanos"/>
    <s v="meta"/>
    <s v="cabuyaro"/>
    <s v="guayabal"/>
    <s v="finca_la_pista"/>
    <s v="lote_las_12"/>
    <x v="5"/>
    <n v="110"/>
    <s v="xxxxxxxxxxxxxx"/>
    <n v="25"/>
    <n v="4.3350000381469727"/>
    <n v="-72.778038024902344"/>
    <n v="0"/>
    <n v="1.698513887822628E-2"/>
    <n v="3.8216561079025269E-2"/>
    <n v="0.99150741100311279"/>
    <n v="0.63269639015197754"/>
    <n v="0.49599999189376831"/>
    <n v="3.397027775645256E-2"/>
    <n v="1"/>
    <n v="49"/>
    <n v="9.1295115649700165E-2"/>
    <n v="0"/>
    <n v="1"/>
    <n v="1"/>
    <n v="1"/>
    <n v="1"/>
    <n v="1"/>
    <n v="1"/>
  </r>
  <r>
    <n v="349"/>
    <s v="2013_1000_centro_tolima_saldania_santaines_loscambulos_loscambulos_fedearroz733_115_domingoorjuela"/>
    <n v="2013"/>
    <s v="nan"/>
    <m/>
    <m/>
    <m/>
    <m/>
    <s v="centro"/>
    <s v="tolima"/>
    <s v="saldania"/>
    <s v="santa_ines"/>
    <s v="finca_los_cambulos"/>
    <s v="lote_los_cambulos"/>
    <x v="5"/>
    <n v="115"/>
    <s v="domingo_orjuela"/>
    <n v="25"/>
    <n v="3.9337201118469238"/>
    <n v="-74.964530944824219"/>
    <n v="2.6315789669752121E-2"/>
    <n v="0"/>
    <n v="0.74401915073394775"/>
    <n v="1"/>
    <n v="0.47368422150611877"/>
    <n v="0.30000001192092901"/>
    <n v="0"/>
    <n v="0.63999998569488525"/>
    <n v="24"/>
    <n v="2.6315789669752121E-2"/>
    <n v="1"/>
    <n v="0"/>
    <n v="1"/>
    <n v="1"/>
    <n v="1"/>
    <n v="1"/>
    <n v="0"/>
  </r>
  <r>
    <n v="350"/>
    <s v="2013_1001_centro_tolima_purificacion_buenavista_guasimito_guasimito_fedearroz473_110_liborioandrade"/>
    <n v="2013"/>
    <s v="nan"/>
    <m/>
    <m/>
    <m/>
    <m/>
    <s v="centro"/>
    <s v="tolima"/>
    <s v="purificacion"/>
    <s v="buena_vista"/>
    <s v="finca_guasimito"/>
    <s v="lote_guasimito"/>
    <x v="30"/>
    <n v="110"/>
    <s v="liborio_andrade"/>
    <n v="25"/>
    <n v="3.839730024337769"/>
    <n v="-74.922889709472656"/>
    <n v="1.900237612426281E-2"/>
    <n v="0"/>
    <n v="0.78384798765182495"/>
    <n v="0.76484560966491699"/>
    <n v="0.73159146308898926"/>
    <n v="0.36399999260902399"/>
    <n v="0"/>
    <n v="0.2800000011920929"/>
    <n v="14"/>
    <n v="4.7505940310657016E-3"/>
    <n v="1"/>
    <n v="0"/>
    <n v="1"/>
    <n v="1"/>
    <n v="1"/>
    <n v="1"/>
    <n v="0"/>
  </r>
  <r>
    <n v="351"/>
    <s v="2013_1002_centro_tolima_purificacion_chenche3_lapalama_lapalma_fedearroz733_110_pablozabala"/>
    <n v="2013"/>
    <s v="nan"/>
    <m/>
    <m/>
    <m/>
    <m/>
    <s v="centro"/>
    <s v="tolima"/>
    <s v="purificacion"/>
    <s v="chenche_3"/>
    <s v="finca_la_palama"/>
    <s v="lote_la_palma"/>
    <x v="5"/>
    <n v="110"/>
    <s v="pablo_zabala"/>
    <n v="25"/>
    <n v="3.8746099472045898"/>
    <n v="-74.973716735839844"/>
    <n v="1.162790693342686E-2"/>
    <n v="0"/>
    <n v="0.72325581312179565"/>
    <n v="0.39767441153526312"/>
    <n v="0.72558140754699707"/>
    <n v="0.1519999951124191"/>
    <n v="2.3255813866853711E-2"/>
    <n v="0.40000000596046448"/>
    <n v="45"/>
    <n v="4.6511627733707428E-3"/>
    <n v="1"/>
    <n v="0"/>
    <n v="1"/>
    <n v="1"/>
    <n v="1"/>
    <n v="1"/>
    <n v="1"/>
  </r>
  <r>
    <n v="352"/>
    <s v="2013_1003_centro_tolima_saldania_santaines_porvenir_porvenir_fedearroz733_115_isaacquintanapinto"/>
    <n v="2013"/>
    <s v="nan"/>
    <m/>
    <m/>
    <m/>
    <m/>
    <s v="centro"/>
    <s v="tolima"/>
    <s v="saldania"/>
    <s v="santa_ines"/>
    <s v="finca_porvenir"/>
    <s v="lote_porvenir"/>
    <x v="5"/>
    <n v="115"/>
    <s v="isaac_quintana_pinto"/>
    <n v="25"/>
    <n v="3.9338099956512451"/>
    <n v="-74.963783264160156"/>
    <n v="7.7464789152145386E-2"/>
    <n v="0"/>
    <n v="0.75117373466491699"/>
    <n v="1"/>
    <n v="0.97652584314346313"/>
    <n v="0.57200002670288086"/>
    <n v="4.6948357485234737E-3"/>
    <m/>
    <n v="23"/>
    <n v="1.173708960413933E-2"/>
    <n v="1"/>
    <n v="0"/>
    <n v="1"/>
    <n v="1"/>
    <n v="1"/>
    <n v="1"/>
    <n v="1"/>
  </r>
  <r>
    <n v="353"/>
    <s v="2013_1004_centro_tolima_purificacion_damas_elmango_elmango_bunde_100_benjaminzarta"/>
    <n v="2013"/>
    <s v="nan"/>
    <m/>
    <m/>
    <m/>
    <m/>
    <s v="centro"/>
    <s v="tolima"/>
    <s v="purificacion"/>
    <s v="damas"/>
    <s v="finca_el_mango"/>
    <s v="lote_el_mango"/>
    <x v="31"/>
    <n v="100"/>
    <s v="benjamin_zarta"/>
    <n v="25"/>
    <n v="3.9191300868988042"/>
    <n v="-74.897232055664063"/>
    <n v="2.5773195549845699E-2"/>
    <n v="0"/>
    <n v="0.69845360517501831"/>
    <n v="0.2835051417350769"/>
    <n v="0.67783504724502563"/>
    <n v="0.1840000003576279"/>
    <n v="4.3814431875944138E-2"/>
    <n v="0.47999998927116388"/>
    <n v="38"/>
    <n v="0"/>
    <n v="1"/>
    <n v="0"/>
    <n v="1"/>
    <n v="1"/>
    <n v="0"/>
    <n v="1"/>
    <n v="1"/>
  </r>
  <r>
    <n v="354"/>
    <s v="2013_1005_centro_tolima_purificacion_penionesaltos_las7_las7_fedearroz473_100_ivanandrade"/>
    <n v="2013"/>
    <s v="nan"/>
    <m/>
    <m/>
    <m/>
    <m/>
    <s v="centro"/>
    <s v="tolima"/>
    <s v="purificacion"/>
    <s v="peniones_altos"/>
    <s v="finca_las_7"/>
    <s v="lote_las_7"/>
    <x v="30"/>
    <n v="100"/>
    <s v="ivan_andrade"/>
    <n v="25"/>
    <n v="3.9167799949646001"/>
    <n v="-74.912826538085938"/>
    <n v="1.246882788836956E-2"/>
    <n v="0"/>
    <n v="0.80548626184463501"/>
    <n v="0.50374066829681396"/>
    <n v="0.17955112457275391"/>
    <n v="3.9999999105930328E-2"/>
    <n v="0"/>
    <n v="0.36000001430511469"/>
    <n v="34"/>
    <n v="2.4937656708061699E-3"/>
    <n v="1"/>
    <n v="0"/>
    <n v="1"/>
    <n v="1"/>
    <n v="1"/>
    <n v="1"/>
    <n v="0"/>
  </r>
  <r>
    <n v="355"/>
    <s v="2013_1006_centro_tolima_saldania_pueblonuevo_lapalma_lapalma_fedearroz60_115_tarcicioreyes"/>
    <n v="2013"/>
    <s v="nan"/>
    <m/>
    <m/>
    <m/>
    <m/>
    <s v="centro"/>
    <s v="tolima"/>
    <s v="saldania"/>
    <s v="pueblo_nuevo"/>
    <s v="finca_la_palma"/>
    <s v="lote_la_palma"/>
    <x v="27"/>
    <n v="115"/>
    <s v="tarcicio_reyes"/>
    <n v="25"/>
    <n v="3.898399829864502"/>
    <n v="-74.994491577148438"/>
    <n v="1.502145919948816E-2"/>
    <n v="0"/>
    <n v="0.80472105741500854"/>
    <n v="0.43133047223091131"/>
    <n v="0.75536483526229858"/>
    <n v="0.10000000149011611"/>
    <n v="0"/>
    <n v="0.72000002861022949"/>
    <n v="36"/>
    <n v="0"/>
    <n v="1"/>
    <n v="0"/>
    <n v="1"/>
    <n v="1"/>
    <n v="0"/>
    <n v="1"/>
    <n v="0"/>
  </r>
  <r>
    <n v="356"/>
    <s v="2013_1007_centro_tolima_purificacion_chenche3_laspalmas_laspalmas_fedearroz733_105_jorgearguello"/>
    <n v="2013"/>
    <s v="nan"/>
    <m/>
    <m/>
    <m/>
    <m/>
    <s v="centro"/>
    <s v="tolima"/>
    <s v="purificacion"/>
    <s v="chenche_3"/>
    <s v="finca_las_palmas"/>
    <s v="lote_las_palmas"/>
    <x v="5"/>
    <n v="105"/>
    <s v="jorge_arguello"/>
    <n v="25"/>
    <n v="3.874520063400269"/>
    <n v="-74.973587036132813"/>
    <n v="2.872062660753727E-2"/>
    <n v="0"/>
    <n v="0.67362922430038452"/>
    <n v="5.7441253215074539E-2"/>
    <n v="0.68146216869354248"/>
    <n v="0.13600000739097601"/>
    <n v="1.0443864390254021E-2"/>
    <n v="0.68000000715255737"/>
    <m/>
    <n v="0"/>
    <n v="1"/>
    <n v="0"/>
    <n v="1"/>
    <n v="1"/>
    <n v="0"/>
    <n v="1"/>
    <n v="1"/>
  </r>
  <r>
    <n v="357"/>
    <s v="2013_1008_centro_tolima_purificacion_lamata_laaradaparcela#6_laaradaparcela#6_thailandiaoro_112_jacobalucres"/>
    <n v="2013"/>
    <s v="nan"/>
    <m/>
    <m/>
    <m/>
    <m/>
    <s v="centro"/>
    <s v="tolima"/>
    <s v="purificacion"/>
    <s v="la_mata"/>
    <s v="finca_la_arada_parcela_6"/>
    <s v="lote_la_arada_parcela_6"/>
    <x v="10"/>
    <n v="112"/>
    <s v="jacob_alucres"/>
    <n v="26"/>
    <n v="3.8223400115966801"/>
    <n v="-74.928993225097656"/>
    <n v="1.863354071974754E-2"/>
    <n v="0"/>
    <n v="0.88405799865722656"/>
    <n v="0.58799171447753906"/>
    <n v="0.96894407272338867"/>
    <n v="0.17307692766189581"/>
    <n v="0"/>
    <n v="0.6538461446762085"/>
    <n v="18"/>
    <n v="1.0351967066526409E-2"/>
    <n v="1"/>
    <n v="0"/>
    <n v="1"/>
    <n v="1"/>
    <n v="1"/>
    <n v="1"/>
    <n v="0"/>
  </r>
  <r>
    <n v="358"/>
    <s v="2013_1009_centro_tolima_purificacion_baura_corralea_corraless_fortaleza_115_efraincifuentes"/>
    <n v="2013"/>
    <s v="nan"/>
    <m/>
    <m/>
    <m/>
    <m/>
    <s v="centro"/>
    <s v="tolima"/>
    <s v="purificacion"/>
    <s v="baura"/>
    <s v="finca_corralea"/>
    <s v="lote_corraless"/>
    <x v="20"/>
    <n v="115"/>
    <s v="efrain_cifuentes"/>
    <n v="25"/>
    <n v="3.8957099914550781"/>
    <n v="-74.956878662109375"/>
    <n v="8.6206896230578423E-3"/>
    <n v="0"/>
    <n v="1"/>
    <n v="0.31681033968925482"/>
    <n v="0.8232758641242981"/>
    <n v="1.480000000447035E-2"/>
    <n v="2.155172405764461E-3"/>
    <n v="0.72000002861022949"/>
    <n v="38"/>
    <n v="4.9568966031074517E-2"/>
    <n v="1"/>
    <n v="0"/>
    <n v="1"/>
    <n v="1"/>
    <n v="1"/>
    <n v="1"/>
    <n v="1"/>
  </r>
  <r>
    <n v="359"/>
    <s v="2013_101_llanos_meta_cabuyaro_humea_lasbrisas_a_fedearroz174_115_juanherrera"/>
    <n v="2013"/>
    <s v="nan"/>
    <m/>
    <m/>
    <m/>
    <m/>
    <s v="llanos"/>
    <s v="meta"/>
    <s v="cabuyaro"/>
    <s v="humea"/>
    <s v="finca_las_brisas"/>
    <s v="lote_a"/>
    <x v="0"/>
    <n v="115"/>
    <s v="juan_herrera"/>
    <n v="25"/>
    <n v="4.1797599792480469"/>
    <n v="-72.989326477050781"/>
    <n v="1.769911497831345E-3"/>
    <n v="2.6548672467470169E-2"/>
    <n v="6.9026552140712738E-2"/>
    <n v="0.86725664138793945"/>
    <n v="0.39823007583618159"/>
    <n v="0.13480000197887421"/>
    <n v="1.0619468986988069E-2"/>
    <n v="0.95999997854232788"/>
    <n v="31"/>
    <n v="1.0619468986988069E-2"/>
    <n v="1"/>
    <n v="1"/>
    <n v="1"/>
    <n v="1"/>
    <n v="1"/>
    <n v="1"/>
    <n v="1"/>
  </r>
  <r>
    <n v="360"/>
    <s v="2013_1010_centro_tolima_purificacion_tambo_turin_turin_fedearroz473_110_reinaldorodriguez"/>
    <n v="2013"/>
    <s v="nan"/>
    <m/>
    <m/>
    <m/>
    <m/>
    <s v="centro"/>
    <s v="tolima"/>
    <s v="purificacion"/>
    <s v="tambo"/>
    <s v="finca_turin"/>
    <s v="lote_turin"/>
    <x v="30"/>
    <n v="110"/>
    <s v="reinaldo_rodriguez"/>
    <n v="25"/>
    <n v="3.837800025939941"/>
    <n v="-74.916053771972656"/>
    <n v="2.6442307978868481E-2"/>
    <n v="0"/>
    <n v="0.63942307233810425"/>
    <n v="6.0096152126789093E-2"/>
    <n v="1"/>
    <n v="0.19159999489784241"/>
    <n v="0"/>
    <n v="0.75999999046325684"/>
    <n v="14"/>
    <n v="9.6153849735856056E-3"/>
    <n v="1"/>
    <n v="0"/>
    <n v="1"/>
    <n v="1"/>
    <n v="1"/>
    <n v="1"/>
    <n v="0"/>
  </r>
  <r>
    <n v="361"/>
    <s v="2013_1011_centro_tolima_purificacion_chenche3_elberrial2_elberrial2_fedearroz733_110_alexandercabezascorrecha"/>
    <n v="2013"/>
    <s v="nan"/>
    <m/>
    <m/>
    <m/>
    <m/>
    <s v="centro"/>
    <s v="tolima"/>
    <s v="purificacion"/>
    <s v="chenche_3"/>
    <s v="finca_el_berrial_2"/>
    <s v="lote_el_berrial_2"/>
    <x v="5"/>
    <n v="110"/>
    <s v="alexander_cabezas_correcha"/>
    <n v="25"/>
    <n v="3.8729300498962398"/>
    <n v="-74.974678039550781"/>
    <n v="1.1013215407729151E-2"/>
    <n v="0"/>
    <n v="0.79955947399139404"/>
    <n v="0.1277533024549484"/>
    <n v="0.80396473407745361"/>
    <n v="0.28400000929832458"/>
    <n v="0"/>
    <n v="0.51999998092651367"/>
    <n v="21"/>
    <n v="4.4052861630916604E-3"/>
    <n v="1"/>
    <n v="0"/>
    <n v="1"/>
    <n v="1"/>
    <n v="1"/>
    <n v="1"/>
    <n v="0"/>
  </r>
  <r>
    <n v="362"/>
    <s v="2013_1012_centro_tolima_purificacion_penionesaltos_las5_las5_fedearroz733_110_simeonhernandez"/>
    <n v="2013"/>
    <s v="nan"/>
    <m/>
    <m/>
    <m/>
    <m/>
    <s v="centro"/>
    <s v="tolima"/>
    <s v="purificacion"/>
    <s v="peniones_altos"/>
    <s v="finca_las_5"/>
    <s v="lote_las_5"/>
    <x v="5"/>
    <n v="110"/>
    <s v="simeon_hernandez"/>
    <n v="24"/>
    <n v="3.9226200580596919"/>
    <n v="-74.915733337402344"/>
    <n v="4.5454546809196472E-2"/>
    <n v="0"/>
    <n v="0.76767677068710327"/>
    <n v="0.63383835554122925"/>
    <n v="0.74747473001480103"/>
    <n v="0.2916666567325592"/>
    <n v="2.0202020183205601E-2"/>
    <n v="0.3333333432674408"/>
    <n v="56"/>
    <n v="0"/>
    <n v="1"/>
    <n v="0"/>
    <n v="1"/>
    <n v="1"/>
    <n v="0"/>
    <n v="1"/>
    <n v="1"/>
  </r>
  <r>
    <n v="363"/>
    <s v="2013_1013_centro_tolima_saldania_pueblonuevo_tromponegro_tromponegro_yaguara_110_miguellozano"/>
    <n v="2013"/>
    <s v="nan"/>
    <m/>
    <m/>
    <m/>
    <m/>
    <s v="centro"/>
    <s v="tolima"/>
    <s v="saldania"/>
    <s v="pueblo_nuevo"/>
    <s v="finca_trompo_negro"/>
    <s v="lote_trompo_negro"/>
    <x v="32"/>
    <n v="110"/>
    <s v="miguel_lozano"/>
    <n v="25"/>
    <n v="3.899940013885498"/>
    <n v="-75.00592041015625"/>
    <n v="0"/>
    <n v="0"/>
    <n v="0.88343560695648193"/>
    <n v="0.27198365330696112"/>
    <n v="0.85685074329376221"/>
    <n v="0.1679999977350235"/>
    <n v="0"/>
    <n v="0.92000001668930054"/>
    <n v="37"/>
    <n v="8.1799589097499847E-3"/>
    <n v="0"/>
    <n v="0"/>
    <n v="1"/>
    <n v="1"/>
    <n v="1"/>
    <n v="1"/>
    <n v="0"/>
  </r>
  <r>
    <n v="364"/>
    <s v="2013_1014_centro_tolima_saldania_jabalcon_parcela8_parcela8_yaguara_115_marcofidelreyes"/>
    <n v="2013"/>
    <s v="nan"/>
    <m/>
    <m/>
    <m/>
    <m/>
    <s v="centro"/>
    <s v="tolima"/>
    <s v="saldania"/>
    <s v="jabalcon"/>
    <s v="finca_parcela_8"/>
    <s v="lote_parcela_8"/>
    <x v="32"/>
    <n v="115"/>
    <s v="marco_fidel_reyes"/>
    <n v="25"/>
    <n v="3.8543601036071782"/>
    <n v="-75.016220092773438"/>
    <n v="8.1370450556278229E-2"/>
    <n v="0"/>
    <n v="0.58029979467391968"/>
    <n v="1"/>
    <n v="0.51605993509292603"/>
    <n v="0.28400000929832458"/>
    <n v="1.498929318040609E-2"/>
    <n v="3.9999999105930328E-2"/>
    <n v="22"/>
    <n v="0"/>
    <n v="1"/>
    <n v="0"/>
    <n v="1"/>
    <n v="1"/>
    <n v="0"/>
    <n v="1"/>
    <n v="1"/>
  </r>
  <r>
    <n v="365"/>
    <s v="2013_1015_centro_tolima_purificacion_damas_puentenuevo_puentenuevo_colombiaxxi_120_lacariascortes"/>
    <n v="2013"/>
    <s v="nan"/>
    <m/>
    <m/>
    <m/>
    <m/>
    <s v="centro"/>
    <s v="tolima"/>
    <s v="purificacion"/>
    <s v="damas"/>
    <s v="finca_puente_nuevo"/>
    <s v="lote_puente_nuevo"/>
    <x v="33"/>
    <n v="120"/>
    <s v="lacarias_cortes"/>
    <n v="25"/>
    <n v="3.9123399257659912"/>
    <n v="-74.891822814941406"/>
    <n v="1.4962593093514441E-2"/>
    <n v="0"/>
    <n v="0.85286784172058105"/>
    <n v="0.59850376844406128"/>
    <n v="0.83291769027709961"/>
    <n v="0.20399999618530271"/>
    <n v="0"/>
    <n v="0.31999999284744263"/>
    <n v="33"/>
    <n v="2.4937656708061699E-3"/>
    <n v="1"/>
    <n v="0"/>
    <n v="1"/>
    <n v="1"/>
    <n v="1"/>
    <n v="1"/>
    <n v="0"/>
  </r>
  <r>
    <n v="366"/>
    <s v="2013_1016_centro_tolima_purificacion_chenche3_elbarrial_elbarrial_fedearroz733_110_valentincorrecha"/>
    <n v="2013"/>
    <s v="nan"/>
    <m/>
    <m/>
    <m/>
    <m/>
    <s v="centro"/>
    <s v="tolima"/>
    <s v="purificacion"/>
    <s v="chenche_3"/>
    <s v="finca_el_barrial"/>
    <s v="lote_el_barrial"/>
    <x v="5"/>
    <n v="110"/>
    <s v="valentin_correcha"/>
    <n v="25"/>
    <n v="3.8729400634765621"/>
    <n v="-74.97467041015625"/>
    <n v="8.6206896230578423E-3"/>
    <n v="0"/>
    <n v="0.91379308700561523"/>
    <n v="7.9741381108760834E-2"/>
    <n v="0.83405172824859619"/>
    <n v="0.10000000149011611"/>
    <n v="2.5862069800496101E-2"/>
    <n v="0.20000000298023221"/>
    <n v="41"/>
    <n v="2.155172405764461E-3"/>
    <n v="1"/>
    <n v="0"/>
    <n v="1"/>
    <n v="1"/>
    <n v="1"/>
    <n v="1"/>
    <n v="1"/>
  </r>
  <r>
    <n v="367"/>
    <s v="2013_1017_centro_tolima_saldania_jabalcon_parcela14_parcela14_fedearroz733_115_carlosvargas"/>
    <n v="2013"/>
    <s v="nan"/>
    <m/>
    <m/>
    <m/>
    <m/>
    <s v="centro"/>
    <s v="tolima"/>
    <s v="saldania"/>
    <s v="jabalcon"/>
    <s v="finca_parcela_14"/>
    <s v="lote_parcela_14"/>
    <x v="5"/>
    <n v="115"/>
    <s v="carlos_vargas"/>
    <n v="25"/>
    <n v="3.8545713424682622"/>
    <n v="-75.053451538085938"/>
    <n v="1.330376975238323E-2"/>
    <n v="0"/>
    <n v="0.75609755516052246"/>
    <n v="1"/>
    <n v="0.65631932020187378"/>
    <n v="0.4440000057220459"/>
    <n v="2.2172948811203241E-3"/>
    <n v="0.43999999761581421"/>
    <n v="24"/>
    <n v="8.8691795244812965E-3"/>
    <n v="1"/>
    <n v="0"/>
    <n v="1"/>
    <n v="1"/>
    <n v="1"/>
    <n v="1"/>
    <n v="1"/>
  </r>
  <r>
    <n v="368"/>
    <s v="2013_1018_centro_tolima_saldania_santaines_acacias_acacias_cimarronpelon_115_domingoorjuela"/>
    <n v="2013"/>
    <s v="nan"/>
    <m/>
    <m/>
    <m/>
    <m/>
    <s v="centro"/>
    <s v="tolima"/>
    <s v="saldania"/>
    <s v="santa_ines"/>
    <s v="finca_acacias"/>
    <s v="lote_acacias"/>
    <x v="34"/>
    <n v="115"/>
    <s v="domingo_orjuela"/>
    <n v="25"/>
    <n v="3.9340000152587891"/>
    <n v="-74.963310241699219"/>
    <n v="4.7058821655809879E-3"/>
    <n v="0"/>
    <n v="0.66352939605712891"/>
    <n v="0.97882354259490967"/>
    <n v="0.51294118165969849"/>
    <n v="0.37599998712539667"/>
    <n v="4.7058821655809879E-3"/>
    <n v="0.92000001668930054"/>
    <n v="15"/>
    <n v="1.1764706112444401E-2"/>
    <n v="1"/>
    <n v="0"/>
    <n v="1"/>
    <n v="1"/>
    <n v="1"/>
    <n v="1"/>
    <n v="1"/>
  </r>
  <r>
    <n v="369"/>
    <s v="2013_1019_centro_tolima_purificacion_chencheasoleados_fidel1_fidel1_yaguara_115_domingoorjuela"/>
    <n v="2013"/>
    <s v="nan"/>
    <m/>
    <m/>
    <m/>
    <m/>
    <s v="centro"/>
    <s v="tolima"/>
    <s v="purificacion"/>
    <s v="chenche_asoleados"/>
    <s v="finca_fidel_1"/>
    <s v="lote_fidel_1"/>
    <x v="32"/>
    <n v="115"/>
    <s v="domingo_orjuela"/>
    <n v="25"/>
    <n v="3.823390007019043"/>
    <n v="-75.007217407226563"/>
    <n v="3.8461539894342422E-2"/>
    <n v="0"/>
    <n v="0.61538463830947876"/>
    <n v="0.61764705181121826"/>
    <n v="0.51131224632263184"/>
    <n v="0.30000001192092901"/>
    <n v="0"/>
    <m/>
    <n v="39"/>
    <n v="0"/>
    <n v="1"/>
    <n v="0"/>
    <n v="1"/>
    <n v="1"/>
    <n v="0"/>
    <n v="1"/>
    <n v="0"/>
  </r>
  <r>
    <n v="370"/>
    <s v="2013_102_llanos_meta_cabuyaro_humea_lasbrisas_a_fedearroz174_119_marianidlondonio"/>
    <n v="2013"/>
    <s v="nan"/>
    <m/>
    <m/>
    <m/>
    <m/>
    <s v="llanos"/>
    <s v="meta"/>
    <s v="cabuyaro"/>
    <s v="humea"/>
    <s v="finca_las_brisas"/>
    <s v="lote_a"/>
    <x v="0"/>
    <n v="119"/>
    <s v="marianid_londonio"/>
    <n v="25"/>
    <n v="4.1828999519348136"/>
    <n v="-72.986900329589844"/>
    <n v="0"/>
    <n v="3.3073928207159042E-2"/>
    <n v="5.0583656877279282E-2"/>
    <n v="0.85019457340240479"/>
    <n v="0.49610894918441772"/>
    <n v="0.13359999656677249"/>
    <n v="1.9455252215266231E-2"/>
    <n v="1"/>
    <n v="32"/>
    <n v="1.750972680747509E-2"/>
    <n v="0"/>
    <n v="1"/>
    <n v="1"/>
    <n v="1"/>
    <n v="1"/>
    <n v="1"/>
    <n v="1"/>
  </r>
  <r>
    <n v="371"/>
    <s v="2013_1020_centro_tolima_purificacion_penionalto_lacajeta_lacajeta_fchicalacl_85_angelvasquez"/>
    <n v="2013"/>
    <s v="nan"/>
    <m/>
    <m/>
    <m/>
    <m/>
    <s v="centro"/>
    <s v="tolima"/>
    <s v="purificacion"/>
    <s v="penion_alto"/>
    <s v="finca_la_cajeta"/>
    <s v="lote_la_cajeta"/>
    <x v="35"/>
    <n v="85"/>
    <s v="angel_vasquez"/>
    <n v="25"/>
    <n v="3.9146487712860112"/>
    <n v="-74.907493591308594"/>
    <n v="3.6697246134281158E-2"/>
    <n v="0"/>
    <n v="0.58256882429122925"/>
    <n v="0.1559633016586304"/>
    <n v="0.48394495248794561"/>
    <n v="0.34400001168251038"/>
    <n v="0"/>
    <n v="0.92000001668930054"/>
    <n v="31"/>
    <n v="6.8807341158390054E-3"/>
    <n v="1"/>
    <n v="0"/>
    <n v="1"/>
    <n v="1"/>
    <n v="1"/>
    <n v="1"/>
    <n v="0"/>
  </r>
  <r>
    <n v="372"/>
    <s v="2013_1021_centro_tolima_purificacion_buenavista_laarada_laarada_f733+473_110_victorhugotriana"/>
    <n v="2013"/>
    <s v="nan"/>
    <m/>
    <m/>
    <m/>
    <m/>
    <s v="centro"/>
    <s v="tolima"/>
    <s v="purificacion"/>
    <s v="buena_vista"/>
    <s v="finca_la_arada"/>
    <s v="lote_la_arada"/>
    <x v="5"/>
    <n v="110"/>
    <s v="victor_hugo_triana"/>
    <n v="25"/>
    <n v="3.8223600387573242"/>
    <n v="-74.905960083007813"/>
    <n v="2.2779043763875961E-2"/>
    <n v="0"/>
    <n v="0.97266513109207153"/>
    <n v="0.64692485332489014"/>
    <n v="1"/>
    <n v="0.1040000021457672"/>
    <n v="0"/>
    <n v="0.56000000238418579"/>
    <n v="18"/>
    <n v="3.1890660524368293E-2"/>
    <n v="1"/>
    <n v="0"/>
    <n v="1"/>
    <n v="1"/>
    <n v="1"/>
    <n v="1"/>
    <n v="0"/>
  </r>
  <r>
    <n v="373"/>
    <s v="2013_1022_centro_tolima_purificacion_chencheasoleados_elolvido2_elolvido2_fedearroz733_115_eliasyustesgomez"/>
    <n v="2013"/>
    <s v="nan"/>
    <m/>
    <m/>
    <m/>
    <m/>
    <s v="centro"/>
    <s v="tolima"/>
    <s v="purificacion"/>
    <s v="chenche_asoleados"/>
    <s v="finca_el_olvido_2"/>
    <s v="lote_el_olvido_2"/>
    <x v="5"/>
    <n v="115"/>
    <s v="elias_yustes_gomez"/>
    <n v="25"/>
    <n v="3.830470085144043"/>
    <n v="-75.020362854003906"/>
    <n v="3.4013606607913971E-2"/>
    <n v="0"/>
    <n v="0.78004533052444458"/>
    <n v="1"/>
    <n v="0.88208615779876709"/>
    <n v="0.54400002956390381"/>
    <n v="0"/>
    <m/>
    <n v="34"/>
    <n v="0"/>
    <n v="1"/>
    <n v="0"/>
    <n v="1"/>
    <n v="1"/>
    <n v="0"/>
    <n v="1"/>
    <n v="0"/>
  </r>
  <r>
    <n v="374"/>
    <s v="2013_1023_centro_tolima_saldania_jabalcon_parcela#9_parcela#9_fedearroz733_110_fernandovillanueva"/>
    <n v="2013"/>
    <s v="nan"/>
    <m/>
    <m/>
    <m/>
    <m/>
    <s v="centro"/>
    <s v="tolima"/>
    <s v="saldania"/>
    <s v="jabalcon"/>
    <s v="finca_parcela9"/>
    <s v="lote_parcela9"/>
    <x v="5"/>
    <n v="110"/>
    <s v="fernando_villanueva"/>
    <n v="25"/>
    <n v="3.8564400672912602"/>
    <n v="-75.013031005859375"/>
    <n v="2.3364485241472721E-3"/>
    <n v="0"/>
    <n v="0.72429907321929932"/>
    <n v="1"/>
    <n v="0.64485979080200195"/>
    <n v="0.35600000619888311"/>
    <n v="0"/>
    <n v="0.8399999737739563"/>
    <n v="32"/>
    <n v="7.0093455724418163E-3"/>
    <n v="1"/>
    <n v="0"/>
    <n v="1"/>
    <n v="1"/>
    <n v="1"/>
    <n v="1"/>
    <n v="0"/>
  </r>
  <r>
    <n v="375"/>
    <s v="2013_1024_centro_tolima_saldania_jabalcon_porvenir_porvenir_thailandiaoro_110_matiaslozanoleal"/>
    <n v="2013"/>
    <s v="nan"/>
    <m/>
    <m/>
    <m/>
    <m/>
    <s v="centro"/>
    <s v="tolima"/>
    <s v="saldania"/>
    <s v="jabalcon"/>
    <s v="finca_porvenir"/>
    <s v="lote_porvenir"/>
    <x v="10"/>
    <n v="110"/>
    <s v="matias_lozano_leal"/>
    <n v="25"/>
    <n v="3.844170093536377"/>
    <n v="-75.015083312988281"/>
    <n v="1.7500000074505809E-2"/>
    <n v="0"/>
    <n v="0.77249997854232788"/>
    <n v="0.5274999737739563"/>
    <n v="0.62000000476837158"/>
    <n v="0.31999999284744263"/>
    <n v="0"/>
    <m/>
    <n v="20"/>
    <n v="0"/>
    <n v="1"/>
    <n v="0"/>
    <n v="1"/>
    <n v="1"/>
    <n v="0"/>
    <n v="1"/>
    <n v="0"/>
  </r>
  <r>
    <n v="376"/>
    <s v="2013_1025_centro_tolima_saldania_santaines_santacecilia_santacecilia_fedearroz733_110_wilsonrodriguez"/>
    <n v="2013"/>
    <s v="nan"/>
    <m/>
    <m/>
    <m/>
    <m/>
    <s v="centro"/>
    <s v="tolima"/>
    <s v="saldania"/>
    <s v="santa_ines"/>
    <s v="finca_santa_cecilia"/>
    <s v="lote_santa_cecilia"/>
    <x v="5"/>
    <n v="110"/>
    <s v="wilson_rodriguez"/>
    <n v="25"/>
    <n v="3.9269700050353999"/>
    <n v="-74.964057922363281"/>
    <n v="0"/>
    <n v="0"/>
    <n v="0.47999998927116388"/>
    <n v="0.46117648482322687"/>
    <n v="0.5058823823928833"/>
    <n v="0.27599999308586121"/>
    <n v="0"/>
    <n v="0.95999997854232788"/>
    <n v="39"/>
    <n v="1.6470588743686679E-2"/>
    <n v="0"/>
    <n v="0"/>
    <n v="1"/>
    <n v="1"/>
    <n v="1"/>
    <n v="1"/>
    <n v="0"/>
  </r>
  <r>
    <n v="377"/>
    <s v="2013_1026_centro_tolima_purificacion_damas_elamngo1_elmango1_venezuela21_100_benjaminzarta"/>
    <n v="2013"/>
    <s v="nan"/>
    <m/>
    <m/>
    <m/>
    <m/>
    <s v="centro"/>
    <s v="tolima"/>
    <s v="purificacion"/>
    <s v="damas"/>
    <s v="finca_el_amngo_1"/>
    <s v="lote_el_mango_1"/>
    <x v="21"/>
    <n v="100"/>
    <s v="benjamin_zarta"/>
    <n v="25"/>
    <n v="3.920010089874268"/>
    <n v="-74.896003723144531"/>
    <n v="1.0389610193669799E-2"/>
    <n v="0"/>
    <n v="0.77142858505249023"/>
    <n v="0.57922077178955078"/>
    <n v="0.73506492376327515"/>
    <n v="0.14800000190734861"/>
    <n v="1.0389610193669799E-2"/>
    <n v="0.20000000298023221"/>
    <n v="38"/>
    <n v="5.194805096834898E-3"/>
    <n v="1"/>
    <n v="0"/>
    <n v="1"/>
    <n v="1"/>
    <n v="1"/>
    <n v="1"/>
    <n v="1"/>
  </r>
  <r>
    <n v="378"/>
    <s v="2013_1027_centro_tolima_purificacion_baura_pedregoza_pedregoza_yaguara_115_guillermogutierrez"/>
    <n v="2013"/>
    <s v="nan"/>
    <m/>
    <m/>
    <m/>
    <m/>
    <s v="centro"/>
    <s v="tolima"/>
    <s v="purificacion"/>
    <s v="baura"/>
    <s v="finca_pedregoza"/>
    <s v="lote_pedregoza"/>
    <x v="32"/>
    <n v="115"/>
    <s v="guillermo_gutierrez"/>
    <n v="25"/>
    <n v="3.9067399501800542"/>
    <n v="-74.955360412597656"/>
    <n v="1.2765957042574881E-2"/>
    <n v="0"/>
    <n v="0.85957449674606323"/>
    <n v="0.62765955924987793"/>
    <n v="0.88723403215408325"/>
    <n v="1.9600000232458111E-2"/>
    <n v="0"/>
    <n v="0.68000000715255737"/>
    <n v="44"/>
    <n v="6.3829785212874413E-3"/>
    <n v="1"/>
    <n v="0"/>
    <n v="1"/>
    <n v="1"/>
    <n v="1"/>
    <n v="1"/>
    <n v="0"/>
  </r>
  <r>
    <n v="379"/>
    <s v="2013_1028_centro_tolima_purificacion_tamarindo_elarbolito_elarbolito_venezuela21_105_miguelalvares"/>
    <n v="2013"/>
    <s v="nan"/>
    <m/>
    <m/>
    <m/>
    <m/>
    <s v="centro"/>
    <s v="tolima"/>
    <s v="purificacion"/>
    <s v="tamarindo"/>
    <s v="finca_el_arbolito"/>
    <s v="lote_el_arbolito"/>
    <x v="21"/>
    <n v="105"/>
    <s v="miguel_alvares"/>
    <n v="25"/>
    <n v="3.906790018081665"/>
    <n v="-74.944717407226563"/>
    <n v="1.769911497831345E-2"/>
    <n v="0"/>
    <n v="0.57300883531570435"/>
    <n v="0.38274335861206049"/>
    <n v="0.61725664138793945"/>
    <n v="0.164000004529953"/>
    <n v="0"/>
    <n v="0.47999998927116388"/>
    <m/>
    <n v="1.10619468614459E-2"/>
    <n v="1"/>
    <n v="0"/>
    <n v="1"/>
    <n v="1"/>
    <n v="1"/>
    <n v="1"/>
    <n v="0"/>
  </r>
  <r>
    <n v="380"/>
    <s v="2013_1029_centro_tolima_saldania_santaines_santaana_santaana_fedearroz733_115_candelariamoreno"/>
    <n v="2013"/>
    <s v="nan"/>
    <m/>
    <m/>
    <m/>
    <m/>
    <s v="centro"/>
    <s v="tolima"/>
    <s v="saldania"/>
    <s v="santa_ines"/>
    <s v="finca_santa_ana"/>
    <s v="lote_santa_ana"/>
    <x v="5"/>
    <n v="115"/>
    <s v="candelaria_moreno"/>
    <n v="25"/>
    <n v="3.929189920425415"/>
    <n v="-74.961082458496094"/>
    <n v="9.3023255467414856E-3"/>
    <n v="0"/>
    <n v="0.71860462427139282"/>
    <n v="1"/>
    <n v="0.8465116024017334"/>
    <n v="0.42800000309944147"/>
    <n v="0"/>
    <n v="0.87999999523162842"/>
    <n v="19"/>
    <n v="3.0232558026909832E-2"/>
    <n v="1"/>
    <n v="0"/>
    <n v="1"/>
    <n v="1"/>
    <n v="1"/>
    <n v="1"/>
    <n v="0"/>
  </r>
  <r>
    <n v="381"/>
    <s v="2013_103_llanos_meta_cabuyaro_guayabal_xxxxxxxxxxx_58ha_panorama_113_mariarestrepo"/>
    <n v="2013"/>
    <s v="nan"/>
    <m/>
    <m/>
    <m/>
    <m/>
    <s v="llanos"/>
    <s v="meta"/>
    <s v="cabuyaro"/>
    <s v="guayabal"/>
    <s v="finca_xxxxxxxxxxx"/>
    <s v="lote_58_ha"/>
    <x v="9"/>
    <n v="113"/>
    <s v="maria_restrepo"/>
    <n v="25"/>
    <n v="4.3868999481201172"/>
    <n v="-72.796676635742188"/>
    <n v="0"/>
    <n v="8.1466391682624817E-2"/>
    <n v="3.4623216837644577E-2"/>
    <n v="1"/>
    <n v="0.47454175353050232"/>
    <n v="0.47400000691413879"/>
    <n v="3.8696538656949997E-2"/>
    <n v="1"/>
    <n v="27"/>
    <n v="0"/>
    <n v="0"/>
    <n v="1"/>
    <n v="1"/>
    <n v="1"/>
    <n v="0"/>
    <n v="1"/>
    <n v="1"/>
  </r>
  <r>
    <n v="382"/>
    <s v="2013_1030_centro_tolima_prado_conchal_laflorida_laflorida_oryzica1_85_josealonsodiaz"/>
    <n v="2013"/>
    <s v="nan"/>
    <m/>
    <m/>
    <m/>
    <m/>
    <s v="centro"/>
    <s v="tolima"/>
    <s v="prado"/>
    <s v="conchal"/>
    <s v="finca_la_florida"/>
    <s v="lote_la_florida"/>
    <x v="36"/>
    <n v="85"/>
    <s v="jose_alonso_diaz"/>
    <n v="25"/>
    <n v="3.747090101242065"/>
    <n v="-74.949867248535156"/>
    <n v="1.116071455180645E-2"/>
    <n v="0"/>
    <n v="0.421875"/>
    <n v="5.58035708963871E-2"/>
    <n v="2.23214291036129E-2"/>
    <n v="8.39999970048666E-3"/>
    <n v="0"/>
    <n v="0"/>
    <n v="0"/>
    <n v="6.6964286379516116E-3"/>
    <n v="1"/>
    <n v="0"/>
    <n v="1"/>
    <n v="1"/>
    <n v="1"/>
    <n v="1"/>
    <n v="0"/>
  </r>
  <r>
    <n v="383"/>
    <s v="2013_1031_centro_tolima_purificacion_baura_guasimo_guasimo_escobal312_120_agustindiaz"/>
    <n v="2013"/>
    <s v="nan"/>
    <m/>
    <m/>
    <m/>
    <m/>
    <s v="centro"/>
    <s v="tolima"/>
    <s v="purificacion"/>
    <s v="baura"/>
    <s v="finca_guasimo"/>
    <s v="lote_guasimo"/>
    <x v="37"/>
    <n v="120"/>
    <s v="agustin_diaz"/>
    <n v="25"/>
    <n v="3.8959300518035889"/>
    <n v="-74.960769653320313"/>
    <n v="4.8561152070760727E-2"/>
    <n v="0"/>
    <n v="0.77697843313217163"/>
    <n v="5.0359711050987237E-2"/>
    <n v="4.4964030385017402E-2"/>
    <n v="7.6000001281499863E-3"/>
    <n v="0"/>
    <n v="0.119999997317791"/>
    <n v="36"/>
    <n v="4.4964030385017402E-2"/>
    <n v="1"/>
    <n v="0"/>
    <n v="1"/>
    <n v="1"/>
    <n v="1"/>
    <n v="1"/>
    <n v="0"/>
  </r>
  <r>
    <n v="384"/>
    <s v="2013_1032_centro_tolima_prado_conchal_elcaucho#2_elcaucho#2_thailandiaoro_80_gustavojimenez"/>
    <n v="2013"/>
    <s v="nan"/>
    <m/>
    <m/>
    <m/>
    <m/>
    <s v="centro"/>
    <s v="tolima"/>
    <s v="prado"/>
    <s v="conchal"/>
    <s v="finca_el_caucho_2"/>
    <s v="lote_el_caucho_2"/>
    <x v="10"/>
    <n v="80"/>
    <s v="gustavo_jimenez"/>
    <n v="25"/>
    <n v="3.7503199577331539"/>
    <n v="-74.954368591308594"/>
    <n v="0"/>
    <n v="0"/>
    <n v="0.29471543431282038"/>
    <n v="6.3008129596710205E-2"/>
    <n v="4.268292710185051E-2"/>
    <n v="7.1999996900558472E-2"/>
    <n v="0"/>
    <n v="7.9999998211860657E-2"/>
    <n v="0"/>
    <n v="4.0650404989719391E-3"/>
    <n v="0"/>
    <n v="0"/>
    <n v="1"/>
    <n v="1"/>
    <n v="1"/>
    <n v="1"/>
    <n v="0"/>
  </r>
  <r>
    <n v="385"/>
    <s v="2013_1033_centro_tolima_prado_penionalto_bovedas_bovedas_fedearroz733_95_guillermomosquera"/>
    <n v="2013"/>
    <s v="nan"/>
    <m/>
    <m/>
    <m/>
    <m/>
    <s v="centro"/>
    <s v="tolima"/>
    <s v="prado"/>
    <s v="penion_alto"/>
    <s v="finca_bovedas"/>
    <s v="lote_bovedas"/>
    <x v="5"/>
    <n v="95"/>
    <s v="guillermo_mosquera"/>
    <n v="25"/>
    <n v="3.740979909896851"/>
    <n v="-74.946372985839844"/>
    <n v="1.422764267772436E-2"/>
    <n v="0"/>
    <n v="0.1117886155843735"/>
    <n v="9.7560971975326538E-2"/>
    <n v="0"/>
    <n v="0"/>
    <n v="0"/>
    <n v="0"/>
    <n v="32"/>
    <n v="2.03252024948597E-3"/>
    <n v="1"/>
    <n v="0"/>
    <n v="1"/>
    <n v="1"/>
    <n v="1"/>
    <n v="0"/>
    <n v="0"/>
  </r>
  <r>
    <n v="386"/>
    <s v="2013_1034_centro_tolima_purificacion_chenche3_michu1_michu1_fedearroz733_120_germanzabala"/>
    <n v="2013"/>
    <s v="nan"/>
    <m/>
    <m/>
    <m/>
    <m/>
    <s v="centro"/>
    <s v="tolima"/>
    <s v="purificacion"/>
    <s v="chenche_3"/>
    <s v="finca_michu_1"/>
    <s v="lote_michu_1"/>
    <x v="5"/>
    <n v="120"/>
    <s v="german_zabala"/>
    <n v="25"/>
    <n v="3.8731799125671391"/>
    <n v="-74.974441528320313"/>
    <n v="1.8306635320186612E-2"/>
    <n v="2.9748283326625821E-2"/>
    <n v="0.82151031494140625"/>
    <n v="5.9496566653251648E-2"/>
    <n v="0.80091536045074463"/>
    <n v="0.21600000560283661"/>
    <n v="0"/>
    <n v="0.68000000715255737"/>
    <n v="44"/>
    <n v="0"/>
    <n v="1"/>
    <n v="1"/>
    <n v="1"/>
    <n v="1"/>
    <n v="0"/>
    <n v="1"/>
    <n v="0"/>
  </r>
  <r>
    <n v="387"/>
    <s v="2013_1035_centro_tolima_saldania_santaines_sanvicente_sanvicente_fedearroz473_110_ignaciorodriguez"/>
    <n v="2013"/>
    <s v="nan"/>
    <m/>
    <m/>
    <m/>
    <m/>
    <s v="centro"/>
    <s v="tolima"/>
    <s v="saldania"/>
    <s v="santa_ines"/>
    <s v="finca_san_vicente"/>
    <s v="lote_san_vicente"/>
    <x v="30"/>
    <n v="110"/>
    <s v="ignacio_rodriguez"/>
    <n v="25"/>
    <n v="3.917140007019043"/>
    <n v="-74.962440490722656"/>
    <n v="1.3761468231678011E-2"/>
    <n v="0"/>
    <n v="0.48394495248794561"/>
    <n v="1"/>
    <n v="0.56192660331726074"/>
    <n v="0.34000000357627869"/>
    <n v="0"/>
    <n v="0.31999999284744263"/>
    <n v="28"/>
    <n v="0"/>
    <n v="1"/>
    <n v="0"/>
    <n v="1"/>
    <n v="1"/>
    <n v="0"/>
    <n v="1"/>
    <n v="0"/>
  </r>
  <r>
    <n v="388"/>
    <s v="2013_1036_centro_tolima_saldania_pueblonuevo_campanario_campanario_fedearroz473_120_joseignaciocorreal"/>
    <n v="2013"/>
    <s v="nan"/>
    <m/>
    <m/>
    <m/>
    <m/>
    <s v="centro"/>
    <s v="tolima"/>
    <s v="saldania"/>
    <s v="pueblo_nuevo"/>
    <s v="finca_campanario"/>
    <s v="lote_campanario"/>
    <x v="30"/>
    <n v="120"/>
    <s v="jose_ignacio_correal"/>
    <n v="25"/>
    <n v="3.9013099670410161"/>
    <n v="-75.010017395019531"/>
    <n v="9.1533176600933075E-3"/>
    <n v="0"/>
    <n v="0.8901602029800415"/>
    <n v="0.52402746677398682"/>
    <n v="0.89931350946426392"/>
    <n v="0.21199999749660489"/>
    <n v="0"/>
    <n v="0.31999999284744263"/>
    <n v="37"/>
    <n v="4.5766588300466537E-3"/>
    <n v="1"/>
    <n v="0"/>
    <n v="1"/>
    <n v="1"/>
    <n v="1"/>
    <n v="1"/>
    <n v="0"/>
  </r>
  <r>
    <n v="389"/>
    <s v="2013_1037_centro_tolima_prado_catalan_ellote_ellote_thailandiaoro_95_alcidesospina"/>
    <n v="2013"/>
    <s v="nan"/>
    <m/>
    <m/>
    <m/>
    <m/>
    <s v="centro"/>
    <s v="tolima"/>
    <s v="prado"/>
    <s v="catalan"/>
    <s v="finca_el_lote"/>
    <s v="lote_el_lote"/>
    <x v="10"/>
    <n v="95"/>
    <s v="alcides_ospina"/>
    <n v="25"/>
    <n v="3.752830028533936"/>
    <n v="-74.932670593261719"/>
    <n v="0"/>
    <n v="0"/>
    <n v="0.27765238285064697"/>
    <n v="1.3544018380343911E-2"/>
    <n v="0"/>
    <n v="0"/>
    <n v="0"/>
    <n v="0"/>
    <n v="0"/>
    <n v="1.1286681517958639E-2"/>
    <n v="0"/>
    <n v="0"/>
    <n v="1"/>
    <n v="1"/>
    <n v="1"/>
    <n v="0"/>
    <n v="0"/>
  </r>
  <r>
    <n v="390"/>
    <s v="2013_1038_centro_tolima_purificacion_buenavista_lapedregoza_lapedreegoza_colombiaxxi_105_nelsomendonza"/>
    <n v="2013"/>
    <s v="nan"/>
    <m/>
    <m/>
    <m/>
    <m/>
    <s v="centro"/>
    <s v="tolima"/>
    <s v="purificacion"/>
    <s v="buena_vista"/>
    <s v="finca_la_pedregoza"/>
    <s v="lote_la_pedreegoza"/>
    <x v="33"/>
    <n v="105"/>
    <s v="nelso_mendonza"/>
    <n v="25"/>
    <n v="3.845350027084351"/>
    <n v="-74.926200866699219"/>
    <n v="1.944444514811039E-2"/>
    <n v="0"/>
    <n v="0.7361111044883728"/>
    <n v="0.70555555820465088"/>
    <n v="0.63055557012557983"/>
    <n v="0.14000000059604639"/>
    <n v="0"/>
    <n v="0.40000000596046448"/>
    <n v="20"/>
    <n v="0"/>
    <n v="1"/>
    <n v="0"/>
    <n v="1"/>
    <n v="1"/>
    <n v="0"/>
    <n v="1"/>
    <n v="0"/>
  </r>
  <r>
    <n v="391"/>
    <s v="2013_1039_centro_tolima_prado_catalan_ellote_ellote_thailandiaoro_80_alcideslopez"/>
    <n v="2013"/>
    <s v="nan"/>
    <m/>
    <m/>
    <m/>
    <m/>
    <s v="centro"/>
    <s v="tolima"/>
    <s v="prado"/>
    <s v="catalan"/>
    <s v="finca_el_lote"/>
    <s v="lote_el_lote"/>
    <x v="10"/>
    <n v="80"/>
    <s v="alcides_lopez"/>
    <n v="25"/>
    <n v="3.752830028533936"/>
    <n v="-74.952598571777344"/>
    <n v="2.1691974252462391E-2"/>
    <n v="0"/>
    <n v="0.38611713051795959"/>
    <n v="1.5184381976723669E-2"/>
    <n v="0"/>
    <n v="0"/>
    <n v="0"/>
    <n v="0"/>
    <n v="0"/>
    <n v="6.5075922757387161E-3"/>
    <n v="1"/>
    <n v="0"/>
    <n v="1"/>
    <n v="1"/>
    <n v="1"/>
    <n v="0"/>
    <n v="0"/>
  </r>
  <r>
    <n v="392"/>
    <s v="2013_104_llanos_meta_cabuyaro_elvergel_xxxxxxxxxxx_las54_fedearroz733_110_adanaya"/>
    <n v="2013"/>
    <s v="nan"/>
    <m/>
    <m/>
    <m/>
    <m/>
    <s v="llanos"/>
    <s v="meta"/>
    <s v="cabuyaro"/>
    <s v="el_vergel"/>
    <s v="finca_xxxxxxxxxxx"/>
    <s v="lote_las_54"/>
    <x v="5"/>
    <n v="110"/>
    <s v="adan_aya"/>
    <n v="25"/>
    <n v="4.2225499153137207"/>
    <n v="-73.122398376464844"/>
    <n v="5.4347824305295937E-2"/>
    <n v="1.7391303554177281E-2"/>
    <n v="0.10000000149011611"/>
    <n v="0.67173910140991211"/>
    <n v="0.31304347515106201"/>
    <n v="0.1363999992609024"/>
    <n v="6.0869563370943069E-2"/>
    <n v="1"/>
    <n v="25"/>
    <n v="2.1739130839705471E-2"/>
    <n v="1"/>
    <n v="1"/>
    <n v="1"/>
    <n v="1"/>
    <n v="1"/>
    <n v="1"/>
    <n v="1"/>
  </r>
  <r>
    <n v="393"/>
    <s v="2013_1040_centro_tolima_saldania_santaines_chicala_chicala_fedearroz733_115_marthamontania"/>
    <n v="2013"/>
    <s v="nan"/>
    <m/>
    <m/>
    <m/>
    <m/>
    <s v="centro"/>
    <s v="tolima"/>
    <s v="saldania"/>
    <s v="santa_ines"/>
    <s v="finca_chicala"/>
    <s v="lote_chicala"/>
    <x v="5"/>
    <n v="115"/>
    <s v="martha_montania"/>
    <n v="25"/>
    <n v="3.929939985275269"/>
    <n v="-74.95697021484375"/>
    <n v="0.1051454171538353"/>
    <n v="0"/>
    <n v="0.62192392349243164"/>
    <n v="1"/>
    <n v="0.8366890549659729"/>
    <n v="0.40799999237060552"/>
    <n v="0"/>
    <n v="0.8399999737739563"/>
    <n v="34"/>
    <n v="6.7114094272255898E-3"/>
    <n v="1"/>
    <n v="0"/>
    <n v="1"/>
    <n v="1"/>
    <n v="1"/>
    <n v="1"/>
    <n v="0"/>
  </r>
  <r>
    <n v="394"/>
    <s v="2013_1041_centro_tolima_purificacion_tamarindo_tamarindo1_tamarindo1_fedearroz733_115_evercuenca"/>
    <n v="2013"/>
    <s v="nan"/>
    <m/>
    <m/>
    <m/>
    <m/>
    <s v="centro"/>
    <s v="tolima"/>
    <s v="purificacion"/>
    <s v="tamarindo"/>
    <s v="finca_tamarindo_1"/>
    <s v="lote_tamarindo_1"/>
    <x v="5"/>
    <n v="115"/>
    <s v="ever_cuenca"/>
    <n v="25"/>
    <n v="3.8930399417877202"/>
    <n v="-74.931976318359375"/>
    <n v="3.102625347673893E-2"/>
    <n v="0"/>
    <n v="0.65871119499206543"/>
    <n v="0.36992838978767401"/>
    <n v="0.7064439058303833"/>
    <n v="1.9200000911951069E-2"/>
    <n v="0"/>
    <n v="0.56000000238418579"/>
    <n v="14"/>
    <n v="7.1599045768380174E-3"/>
    <n v="1"/>
    <n v="0"/>
    <n v="1"/>
    <n v="1"/>
    <n v="1"/>
    <n v="1"/>
    <n v="0"/>
  </r>
  <r>
    <n v="395"/>
    <s v="2013_1042_centro_tolima_saldania_santaines_santaana_santaana_cimarronpelon_115_domingoorjuela"/>
    <n v="2013"/>
    <s v="nan"/>
    <m/>
    <m/>
    <m/>
    <m/>
    <s v="centro"/>
    <s v="tolima"/>
    <s v="saldania"/>
    <s v="santa_ines"/>
    <s v="finca_santa_ana"/>
    <s v="lote_santa_ana"/>
    <x v="34"/>
    <n v="115"/>
    <s v="domingo_orjuela"/>
    <n v="25"/>
    <n v="3.9308300018310551"/>
    <n v="-74.960830688476563"/>
    <n v="1.809954829514027E-2"/>
    <n v="0"/>
    <n v="0.66968327760696411"/>
    <n v="1"/>
    <n v="0.6312217116355896"/>
    <n v="0.46799999475479132"/>
    <n v="4.5248870737850666E-3"/>
    <m/>
    <n v="16"/>
    <n v="2.9411764815449711E-2"/>
    <n v="1"/>
    <n v="0"/>
    <n v="1"/>
    <n v="1"/>
    <n v="1"/>
    <n v="1"/>
    <n v="1"/>
  </r>
  <r>
    <n v="396"/>
    <s v="2013_1043_centro_tolima_purificacion_chenche3_latomatera_latomatera_fedearroz733_110_pablozabala"/>
    <n v="2013"/>
    <s v="nan"/>
    <m/>
    <m/>
    <m/>
    <m/>
    <s v="centro"/>
    <s v="tolima"/>
    <s v="purificacion"/>
    <s v="chenche_3"/>
    <s v="finca_la_tomatera"/>
    <s v="lote_la_tomatera"/>
    <x v="5"/>
    <n v="110"/>
    <s v="pablo_zabala"/>
    <n v="25"/>
    <n v="3.8671960830688481"/>
    <n v="-74.969253540039063"/>
    <n v="1.4634146355092531E-2"/>
    <n v="0"/>
    <n v="0.45609757304191589"/>
    <n v="8.7804876267910004E-2"/>
    <n v="0.16097560524940491"/>
    <n v="2.8000000864267349E-2"/>
    <n v="0"/>
    <n v="0.119999997317791"/>
    <n v="43"/>
    <n v="0"/>
    <n v="1"/>
    <n v="0"/>
    <n v="1"/>
    <n v="1"/>
    <n v="0"/>
    <n v="1"/>
    <n v="0"/>
  </r>
  <r>
    <n v="397"/>
    <s v="2013_1044_centro_tolima_prado_conchal_palestina_palestina_thailandiaoro_80_juandejesusflorez"/>
    <n v="2013"/>
    <s v="nan"/>
    <m/>
    <m/>
    <m/>
    <m/>
    <s v="centro"/>
    <s v="tolima"/>
    <s v="prado"/>
    <s v="conchal"/>
    <s v="finca_palestina"/>
    <s v="lote_palestina"/>
    <x v="10"/>
    <n v="80"/>
    <s v="juan_de_jesus_florez"/>
    <n v="25"/>
    <n v="3.751130104064941"/>
    <n v="-74.957351684570313"/>
    <n v="1.3108613900840281E-2"/>
    <n v="0"/>
    <n v="7.1161046624183655E-2"/>
    <n v="1.498127356171608E-2"/>
    <n v="0"/>
    <n v="0"/>
    <n v="0"/>
    <n v="0"/>
    <n v="0"/>
    <n v="1.87265919521451E-3"/>
    <n v="1"/>
    <n v="0"/>
    <n v="1"/>
    <n v="1"/>
    <n v="1"/>
    <n v="0"/>
    <n v="0"/>
  </r>
  <r>
    <n v="398"/>
    <s v="2013_1045_centro_tolima_saldania_jabalcon_parcela16_parcela16_oryzica1_110_robinsongranja"/>
    <n v="2013"/>
    <s v="nan"/>
    <m/>
    <m/>
    <m/>
    <m/>
    <s v="centro"/>
    <s v="tolima"/>
    <s v="saldania"/>
    <s v="jabalcon"/>
    <s v="finca_parcela_16"/>
    <s v="lote_parcela_16"/>
    <x v="36"/>
    <n v="110"/>
    <s v="robinson_granja"/>
    <n v="25"/>
    <n v="3.8563299179077148"/>
    <n v="-75.013282775878906"/>
    <n v="7.0588234812021264E-3"/>
    <n v="0"/>
    <n v="0.69647055864334106"/>
    <n v="1"/>
    <n v="0.52705883979797363"/>
    <n v="0.33199998736381531"/>
    <n v="2.352941082790494E-3"/>
    <n v="0.47999998927116388"/>
    <n v="22"/>
    <n v="2.352941082790494E-3"/>
    <n v="1"/>
    <n v="0"/>
    <n v="1"/>
    <n v="1"/>
    <n v="1"/>
    <n v="1"/>
    <n v="1"/>
  </r>
  <r>
    <n v="399"/>
    <s v="2013_1047_centro_tolima_purificacion_chencheasoleados_eltriunfo_eltriunfo_fedearroz2000_115_israellozano"/>
    <n v="2013"/>
    <s v="nan"/>
    <m/>
    <m/>
    <m/>
    <m/>
    <s v="centro"/>
    <s v="tolima"/>
    <s v="purificacion"/>
    <s v="chenche_asoleados"/>
    <s v="finca_el_triunfo"/>
    <s v="lote_el_triunfo"/>
    <x v="17"/>
    <n v="115"/>
    <s v="israel_lozano"/>
    <n v="25"/>
    <n v="3.8164999485015869"/>
    <n v="-75.008811950683594"/>
    <n v="7.3496662080287933E-2"/>
    <n v="0"/>
    <n v="0.65478843450546265"/>
    <n v="0.49220490455627441"/>
    <n v="0.70824050903320313"/>
    <n v="0.3880000114440918"/>
    <n v="0"/>
    <n v="0.87999999523162842"/>
    <n v="13"/>
    <n v="2.2271715570241209E-3"/>
    <n v="1"/>
    <n v="0"/>
    <n v="1"/>
    <n v="1"/>
    <n v="1"/>
    <n v="1"/>
    <n v="0"/>
  </r>
  <r>
    <n v="400"/>
    <s v="2013_1048_centro_tolima_prado_conchal_latribuna_latribuna_oryzica1_80_josealonsodiaz"/>
    <n v="2013"/>
    <s v="nan"/>
    <m/>
    <m/>
    <m/>
    <m/>
    <s v="centro"/>
    <s v="tolima"/>
    <s v="prado"/>
    <s v="conchal"/>
    <s v="finca_la_tribuna"/>
    <s v="lote_la_tribuna"/>
    <x v="36"/>
    <n v="80"/>
    <s v="jose_alonso_diaz"/>
    <n v="25"/>
    <n v="3.7465000152587891"/>
    <n v="-74.954986572265625"/>
    <n v="2.0120725035667419E-2"/>
    <n v="0"/>
    <n v="0.52716296911239624"/>
    <n v="0.1006036251783371"/>
    <n v="0"/>
    <n v="0"/>
    <n v="0"/>
    <n v="3.9999999105930328E-2"/>
    <n v="34"/>
    <n v="2.0120723638683562E-3"/>
    <n v="1"/>
    <n v="0"/>
    <n v="1"/>
    <n v="1"/>
    <n v="1"/>
    <n v="0"/>
    <n v="0"/>
  </r>
  <r>
    <n v="401"/>
    <s v="2013_1049_centro_tolima_purificacion_chenche1_losmangos_losmangos_fedearroz733_110_gabrielsanchez"/>
    <n v="2013"/>
    <s v="nan"/>
    <m/>
    <m/>
    <m/>
    <m/>
    <s v="centro"/>
    <s v="tolima"/>
    <s v="purificacion"/>
    <s v="chenche_1"/>
    <s v="finca_los_mangos"/>
    <s v="lote_los_mangos"/>
    <x v="5"/>
    <n v="110"/>
    <s v="gabriel_sanchez"/>
    <n v="25"/>
    <n v="3.8843400478363042"/>
    <n v="-74.967369079589844"/>
    <n v="5.6768558919429779E-2"/>
    <n v="0"/>
    <n v="0.87991267442703247"/>
    <n v="0.62882095575332642"/>
    <n v="0.82096070051193237"/>
    <n v="0.10000000149011611"/>
    <n v="0"/>
    <n v="0.75999999046325684"/>
    <n v="28"/>
    <n v="4.3668122962117204E-3"/>
    <n v="1"/>
    <n v="0"/>
    <n v="1"/>
    <n v="1"/>
    <n v="1"/>
    <n v="1"/>
    <n v="0"/>
  </r>
  <r>
    <n v="402"/>
    <s v="2013_105_llanos_meta_cabuyaro_elvergel_buenosaires_las29_fedearroz733_119_carlosguataquira"/>
    <n v="2013"/>
    <s v="nan"/>
    <m/>
    <m/>
    <m/>
    <m/>
    <s v="llanos"/>
    <s v="meta"/>
    <s v="cabuyaro"/>
    <s v="el_vergel"/>
    <s v="finca_buenos_aires"/>
    <s v="lote_las_29"/>
    <x v="5"/>
    <n v="119"/>
    <s v="carlos_guataquira"/>
    <n v="25"/>
    <n v="4.1916399002075204"/>
    <n v="-73.035697937011719"/>
    <n v="3.7950663827359681E-3"/>
    <n v="2.277039922773838E-2"/>
    <n v="9.6774190664291382E-2"/>
    <n v="0.8880455493927002"/>
    <n v="0.64516127109527588"/>
    <n v="0.2720000147819519"/>
    <n v="9.4876661896705627E-3"/>
    <n v="0.2800000011920929"/>
    <n v="31"/>
    <n v="1.897533191367984E-3"/>
    <n v="1"/>
    <n v="1"/>
    <n v="1"/>
    <n v="1"/>
    <n v="1"/>
    <n v="1"/>
    <n v="1"/>
  </r>
  <r>
    <n v="403"/>
    <s v="2013_1050_centro_tolima_purificacion_chencheasoleados_elolvido_elolvido_fedearroz733_115_jairolozano"/>
    <n v="2013"/>
    <s v="nan"/>
    <m/>
    <m/>
    <m/>
    <m/>
    <s v="centro"/>
    <s v="tolima"/>
    <s v="purificacion"/>
    <s v="chenche_asoleados"/>
    <s v="finca_el_olvido"/>
    <s v="lote_el_olvido"/>
    <x v="5"/>
    <n v="115"/>
    <s v="jairo_lozano"/>
    <n v="25"/>
    <n v="3.8304200172424321"/>
    <n v="-75.020217895507813"/>
    <n v="3.0373832210898399E-2"/>
    <n v="0"/>
    <n v="0.70560747385025024"/>
    <n v="0.97663551568984985"/>
    <n v="0.79205608367919922"/>
    <n v="0.5"/>
    <n v="0"/>
    <n v="0.95999997854232788"/>
    <n v="19"/>
    <n v="2.3364485241472721E-3"/>
    <n v="1"/>
    <n v="0"/>
    <n v="1"/>
    <n v="1"/>
    <n v="1"/>
    <n v="1"/>
    <n v="0"/>
  </r>
  <r>
    <n v="404"/>
    <s v="2013_1051_centro_tolima_saldania_pueblonuevo_eldanuvio_eldanuvio_yuma_110_agustindiaz"/>
    <n v="2013"/>
    <s v="nan"/>
    <m/>
    <m/>
    <m/>
    <m/>
    <s v="centro"/>
    <s v="tolima"/>
    <s v="saldania"/>
    <s v="pueblo_nuevo"/>
    <s v="finca_el_danuvio"/>
    <s v="lote_el_danuvio"/>
    <x v="38"/>
    <n v="110"/>
    <s v="agustin_diaz"/>
    <n v="25"/>
    <n v="3.9070699214935298"/>
    <n v="-75.008613586425781"/>
    <n v="2.5316456332802769E-2"/>
    <n v="0"/>
    <n v="1"/>
    <n v="0.87088608741760254"/>
    <n v="0"/>
    <n v="0"/>
    <n v="0"/>
    <n v="0"/>
    <n v="19.39999961853027"/>
    <n v="0"/>
    <n v="1"/>
    <n v="0"/>
    <n v="1"/>
    <n v="1"/>
    <n v="0"/>
    <n v="0"/>
    <n v="0"/>
  </r>
  <r>
    <n v="405"/>
    <s v="2013_1052_centro_tolima_saldania_jabalcon_parcela15_parcenia15_f733+mocari_115_robinsongranja"/>
    <n v="2013"/>
    <s v="nan"/>
    <m/>
    <m/>
    <m/>
    <m/>
    <s v="centro"/>
    <s v="tolima"/>
    <s v="saldania"/>
    <s v="jabalcon"/>
    <s v="finca_parcela_15"/>
    <s v="lote_parcenia_15"/>
    <x v="5"/>
    <n v="115"/>
    <s v="robinson_granja"/>
    <n v="25"/>
    <n v="3.8542799949646001"/>
    <n v="-75.016746520996094"/>
    <n v="4.1942603886127472E-2"/>
    <n v="0"/>
    <n v="0.55629140138626099"/>
    <n v="0.98013246059417725"/>
    <n v="0.45695364475250239"/>
    <n v="0.26559999585151672"/>
    <n v="0"/>
    <n v="0"/>
    <n v="18.95999908447266"/>
    <n v="2.2075055167078972E-3"/>
    <n v="1"/>
    <n v="0"/>
    <n v="1"/>
    <n v="1"/>
    <n v="1"/>
    <n v="1"/>
    <n v="0"/>
  </r>
  <r>
    <n v="406"/>
    <s v="2013_1053_centro_tolima_saldania_santaines_parcela3_parcela3_fedearroz60_115_rubenssanchez"/>
    <n v="2013"/>
    <s v="nan"/>
    <m/>
    <m/>
    <m/>
    <m/>
    <s v="centro"/>
    <s v="tolima"/>
    <s v="saldania"/>
    <s v="santa_ines"/>
    <s v="finca_parcela_3"/>
    <s v="lote_parcela_3"/>
    <x v="27"/>
    <n v="115"/>
    <s v="ruben_ssanchez"/>
    <n v="25"/>
    <n v="3.9291400909423828"/>
    <n v="-74.959442138671875"/>
    <n v="7.1428571827709666E-3"/>
    <n v="0"/>
    <n v="0.58333331346511841"/>
    <n v="0.91190475225448608"/>
    <n v="0.68333333730697632"/>
    <n v="0.41999998688697809"/>
    <n v="0"/>
    <n v="0.36000001430511469"/>
    <n v="23"/>
    <n v="2.142857201397419E-2"/>
    <n v="1"/>
    <n v="0"/>
    <n v="1"/>
    <n v="1"/>
    <n v="1"/>
    <n v="1"/>
    <n v="0"/>
  </r>
  <r>
    <n v="407"/>
    <s v="2013_1054_centro_tolima_saldania_jabalcon_losmangos_losmangos_f733+mocari_110_pabloalvismariaalvis"/>
    <n v="2013"/>
    <s v="nan"/>
    <m/>
    <m/>
    <m/>
    <m/>
    <s v="centro"/>
    <s v="tolima"/>
    <s v="saldania"/>
    <s v="jabalcon"/>
    <s v="finca_los_mangos"/>
    <s v="lote_los_mangos"/>
    <x v="5"/>
    <n v="110"/>
    <s v="pablo_alvis_-_maria_alvis"/>
    <n v="25"/>
    <n v="3.8551700115203862"/>
    <n v="-75.008277893066406"/>
    <n v="2.2421523928642269E-2"/>
    <n v="0"/>
    <n v="0.73766815662384033"/>
    <n v="1"/>
    <n v="0.66816145181655884"/>
    <n v="0.32600000500679022"/>
    <n v="0"/>
    <n v="0.43999999761581421"/>
    <n v="24"/>
    <n v="2.0179372280836109E-2"/>
    <n v="1"/>
    <n v="0"/>
    <n v="1"/>
    <n v="1"/>
    <n v="1"/>
    <n v="1"/>
    <n v="0"/>
  </r>
  <r>
    <n v="408"/>
    <s v="2013_1055_centro_tolima_purificacion_villacolombia_elchircal_elchircal_fedearroz733_110_juanpablobriniez"/>
    <n v="2013"/>
    <s v="nan"/>
    <m/>
    <m/>
    <m/>
    <m/>
    <s v="centro"/>
    <s v="tolima"/>
    <s v="purificacion"/>
    <s v="villa_colombia"/>
    <s v="finca_el_chircal"/>
    <s v="lote_el_chircal"/>
    <x v="5"/>
    <n v="110"/>
    <s v="juan_pablo_briniez"/>
    <n v="24"/>
    <n v="3.854739904403687"/>
    <n v="-74.993019104003906"/>
    <n v="5.0997782498598099E-2"/>
    <n v="0"/>
    <n v="0.93791574239730835"/>
    <n v="0.6651884913444519"/>
    <n v="0.95343679189682007"/>
    <n v="0.15000000596046451"/>
    <n v="0"/>
    <n v="0.875"/>
    <n v="24.458333969116211"/>
    <n v="1.5521064400672911E-2"/>
    <n v="1"/>
    <n v="0"/>
    <n v="1"/>
    <n v="1"/>
    <n v="1"/>
    <n v="1"/>
    <n v="0"/>
  </r>
  <r>
    <n v="409"/>
    <s v="2013_1056_centro_tolima_purificacion_cairosocorro_elrey_elrey_fedearroz60_95_evergualtero"/>
    <n v="2013"/>
    <s v="nan"/>
    <m/>
    <m/>
    <m/>
    <m/>
    <s v="centro"/>
    <s v="tolima"/>
    <s v="purificacion"/>
    <s v="cairo_socorro"/>
    <s v="finca_el_rey"/>
    <s v="lote_el_rey"/>
    <x v="27"/>
    <n v="95"/>
    <s v="ever_gualtero"/>
    <n v="25"/>
    <n v="3.9584600925445561"/>
    <n v="-74.896743774414063"/>
    <n v="0.40037244558334351"/>
    <n v="1.8621973693370819E-2"/>
    <n v="0.48044693470001221"/>
    <n v="0.22160148620605469"/>
    <n v="0.3910614550113678"/>
    <n v="0.25799998641014099"/>
    <n v="0"/>
    <n v="0.87999999523162842"/>
    <n v="0"/>
    <n v="1.117318402975798E-2"/>
    <n v="1"/>
    <n v="1"/>
    <n v="1"/>
    <n v="1"/>
    <n v="1"/>
    <n v="1"/>
    <n v="0"/>
  </r>
  <r>
    <n v="410"/>
    <s v="2013_1057_centro_tolima_purificacion_cairosocorro_laaurora1_laaurora_escobal312_90_efraingualtero"/>
    <n v="2013"/>
    <s v="nan"/>
    <m/>
    <m/>
    <m/>
    <m/>
    <s v="centro"/>
    <s v="tolima"/>
    <s v="purificacion"/>
    <s v="cairo_socorro"/>
    <s v="finca_la_aurora_1"/>
    <s v="lote_la_aurora"/>
    <x v="37"/>
    <n v="90"/>
    <s v="efrain_gualtero"/>
    <n v="25"/>
    <n v="3.9587399959564209"/>
    <n v="-74.896820068359375"/>
    <n v="0.45050504803657532"/>
    <n v="0"/>
    <n v="0.37777778506278992"/>
    <n v="0.28282827138900762"/>
    <n v="0.50505048036575317"/>
    <n v="0.31319999694824219"/>
    <n v="2.0202021114528179E-3"/>
    <n v="0.8399999737739563"/>
    <n v="32"/>
    <n v="0"/>
    <n v="1"/>
    <n v="0"/>
    <n v="1"/>
    <n v="1"/>
    <n v="0"/>
    <n v="1"/>
    <n v="1"/>
  </r>
  <r>
    <n v="411"/>
    <s v="2013_1058_centro_tolima_purificacion_cairosocorro_laaurora_aurora_escobal312_90_efraingualtero"/>
    <n v="2013"/>
    <s v="nan"/>
    <m/>
    <m/>
    <m/>
    <m/>
    <s v="centro"/>
    <s v="tolima"/>
    <s v="purificacion"/>
    <s v="cairo_socorro"/>
    <s v="finca_la_aurora"/>
    <s v="lote_aurora"/>
    <x v="37"/>
    <n v="90"/>
    <s v="efrain_gualtero"/>
    <n v="25"/>
    <n v="3.9594500064849849"/>
    <n v="-74.896781921386719"/>
    <n v="0.29158511757850653"/>
    <n v="0"/>
    <n v="0.31702545285224909"/>
    <n v="0.27005872130393982"/>
    <n v="0.41291585564613342"/>
    <n v="0.24400000274181369"/>
    <n v="0"/>
    <n v="0.87999999523162842"/>
    <n v="0"/>
    <n v="0"/>
    <n v="1"/>
    <n v="0"/>
    <n v="1"/>
    <n v="1"/>
    <n v="0"/>
    <n v="1"/>
    <n v="0"/>
  </r>
  <r>
    <n v="412"/>
    <s v="2013_1059_centro_tolima_purificacion_cairosocorro_eldiamante_eldiamante_fedearroz60_105_evergualtero"/>
    <n v="2013"/>
    <s v="nan"/>
    <m/>
    <m/>
    <m/>
    <m/>
    <s v="centro"/>
    <s v="tolima"/>
    <s v="purificacion"/>
    <s v="cairo_socorro"/>
    <s v="finca_el_diamante"/>
    <s v="lote_el_diamante"/>
    <x v="27"/>
    <n v="105"/>
    <s v="ever_gualtero"/>
    <n v="25"/>
    <n v="3.9582400321960449"/>
    <n v="-74.896537780761719"/>
    <n v="0.36872586607933039"/>
    <n v="0"/>
    <n v="0.41312742233276373"/>
    <n v="0.26833978295326227"/>
    <n v="0.41505792737007141"/>
    <n v="0.23199999332427981"/>
    <n v="0"/>
    <n v="0.87999999523162842"/>
    <m/>
    <n v="0"/>
    <n v="1"/>
    <n v="0"/>
    <n v="1"/>
    <n v="1"/>
    <n v="0"/>
    <n v="1"/>
    <n v="0"/>
  </r>
  <r>
    <n v="413"/>
    <s v="2013_106_llanos_meta_cabuyaro_elvergel_lafortuna_ellargero_panorama_115_alvarotorres"/>
    <n v="2013"/>
    <s v="nan"/>
    <m/>
    <m/>
    <m/>
    <m/>
    <s v="llanos"/>
    <s v="meta"/>
    <s v="cabuyaro"/>
    <s v="el_vergel"/>
    <s v="finca_la_fortuna"/>
    <s v="lote_el_largero"/>
    <x v="9"/>
    <n v="115"/>
    <s v="alvaro_torres"/>
    <n v="25"/>
    <n v="4.2368497848510742"/>
    <n v="-73.039108276367188"/>
    <n v="1.8552875146269798E-2"/>
    <n v="1.8552875146269798E-2"/>
    <n v="0.15584415197372439"/>
    <n v="0.70686453580856323"/>
    <n v="0.31168830394744867"/>
    <n v="0.15800000727176669"/>
    <n v="4.4526901096105583E-2"/>
    <n v="1"/>
    <n v="31"/>
    <n v="1.66975874453783E-2"/>
    <n v="1"/>
    <n v="1"/>
    <n v="1"/>
    <n v="1"/>
    <n v="1"/>
    <n v="1"/>
    <n v="1"/>
  </r>
  <r>
    <n v="414"/>
    <s v="2013_1060_centro_tolima_saldania_parcelacionsancarlos_diamante_eldiamante_fedearroz473_105_juanpablobriniez"/>
    <n v="2013"/>
    <s v="nan"/>
    <m/>
    <m/>
    <m/>
    <m/>
    <s v="centro"/>
    <s v="tolima"/>
    <s v="saldania"/>
    <s v="parcelacion_san_carlos"/>
    <s v="finca_diamante"/>
    <s v="lote_el_diamante"/>
    <x v="30"/>
    <n v="105"/>
    <s v="juan_pablo_briniez"/>
    <n v="25"/>
    <n v="3.9255599975585942"/>
    <n v="-75.008132934570313"/>
    <n v="0.43873518705368042"/>
    <n v="0"/>
    <n v="0.42490118741989141"/>
    <n v="0.28853756189346308"/>
    <n v="0.52766799926757813"/>
    <n v="0.24799999594688421"/>
    <n v="0"/>
    <n v="0.95999997854232788"/>
    <n v="18"/>
    <n v="0"/>
    <n v="1"/>
    <n v="0"/>
    <n v="1"/>
    <n v="1"/>
    <n v="0"/>
    <n v="1"/>
    <n v="0"/>
  </r>
  <r>
    <n v="415"/>
    <s v="2013_1061_centro_tolima_saldania_parcelacionsancarlos_limones_ellimon_yaguara_105_juliolozano"/>
    <n v="2013"/>
    <s v="nan"/>
    <m/>
    <m/>
    <m/>
    <m/>
    <s v="centro"/>
    <s v="tolima"/>
    <s v="saldania"/>
    <s v="parcelacion_san_carlos"/>
    <s v="finca_limones"/>
    <s v="lote_el_limon"/>
    <x v="32"/>
    <n v="105"/>
    <s v="julio_lozano"/>
    <n v="26"/>
    <n v="3.9273500442504878"/>
    <n v="-75.004623413085938"/>
    <n v="0.44970414042472839"/>
    <n v="0"/>
    <n v="0.45364892482757568"/>
    <n v="0.41814595460891718"/>
    <n v="0.57001972198486328"/>
    <n v="0.26346153020858759"/>
    <n v="0"/>
    <n v="0.92307692766189575"/>
    <n v="27"/>
    <n v="0"/>
    <n v="1"/>
    <n v="0"/>
    <n v="1"/>
    <n v="1"/>
    <n v="0"/>
    <n v="1"/>
    <n v="0"/>
  </r>
  <r>
    <n v="416"/>
    <s v="2013_1062_centro_tolima_saldania_parcelacionsancarlos_parcela_lahectarea_fmocari_105_libardoruiz"/>
    <n v="2013"/>
    <s v="nan"/>
    <m/>
    <m/>
    <m/>
    <m/>
    <s v="centro"/>
    <s v="tolima"/>
    <s v="saldania"/>
    <s v="parcelacion_san_carlos"/>
    <s v="finca_parcela"/>
    <s v="lote_la_hatarea"/>
    <x v="14"/>
    <n v="105"/>
    <s v="libardo_ruiz"/>
    <n v="25"/>
    <n v="3.9293301105499272"/>
    <n v="-75.004623413085938"/>
    <n v="0.46666666865348821"/>
    <n v="0"/>
    <n v="0.43636363744735718"/>
    <n v="0.37777778506278992"/>
    <n v="0.57777780294418335"/>
    <n v="0.36599999666213989"/>
    <n v="0"/>
    <n v="0.92000001668930054"/>
    <n v="28.920000076293949"/>
    <n v="0"/>
    <n v="1"/>
    <n v="0"/>
    <n v="1"/>
    <n v="1"/>
    <n v="0"/>
    <n v="1"/>
    <n v="0"/>
  </r>
  <r>
    <n v="417"/>
    <s v="2013_1063_centro_tolima_purificacion_cairosocorro_establono1_establo_fedearroz733_100_mariamarcelaibarra"/>
    <n v="2013"/>
    <s v="nan"/>
    <m/>
    <m/>
    <m/>
    <m/>
    <s v="centro"/>
    <s v="tolima"/>
    <s v="purificacion"/>
    <s v="cairo_socorro"/>
    <s v="finca_establo_no_1"/>
    <s v="lote_establo"/>
    <x v="5"/>
    <n v="100"/>
    <s v="maria_marcela_ibarra"/>
    <n v="25"/>
    <n v="3.9532499313354492"/>
    <n v="-74.898406982421875"/>
    <n v="0.42996108531951899"/>
    <n v="3.501945361495018E-2"/>
    <n v="0.35603111982345581"/>
    <n v="0.3346303403377533"/>
    <n v="0.56031125783920288"/>
    <n v="0.33799999952316279"/>
    <n v="0"/>
    <n v="0.92000001668930054"/>
    <n v="29"/>
    <n v="1.750972680747509E-2"/>
    <n v="1"/>
    <n v="1"/>
    <n v="1"/>
    <n v="1"/>
    <n v="1"/>
    <n v="1"/>
    <n v="0"/>
  </r>
  <r>
    <n v="418"/>
    <s v="2013_1064_centro_tolima_purificacion_cairosocorro_laespernaza_esperanza_fmocari_95_climacogualtero"/>
    <n v="2013"/>
    <s v="nan"/>
    <m/>
    <m/>
    <m/>
    <m/>
    <s v="centro"/>
    <s v="tolima"/>
    <s v="purificacion"/>
    <s v="cairo_socorro"/>
    <s v="finca_la_espernaza"/>
    <s v="lote_esperanza"/>
    <x v="14"/>
    <n v="95"/>
    <s v="climaco_gualtero"/>
    <n v="25"/>
    <n v="3.9566299915313721"/>
    <n v="-74.898109436035156"/>
    <n v="0.66733068227767944"/>
    <n v="0"/>
    <n v="0.48406374454498291"/>
    <n v="0.27689242362976069"/>
    <n v="0.44023904204368591"/>
    <n v="0.19799999892711639"/>
    <n v="0"/>
    <n v="0.92000001668930054"/>
    <n v="0"/>
    <n v="0"/>
    <n v="1"/>
    <n v="0"/>
    <n v="1"/>
    <n v="1"/>
    <n v="0"/>
    <n v="1"/>
    <n v="0"/>
  </r>
  <r>
    <n v="419"/>
    <s v="2013_1065_centro_tolima_saldania_parcelacionsancarlos_elocaso_ocaso_colombiaxxi_105_eduardoacosata"/>
    <n v="2013"/>
    <s v="nan"/>
    <m/>
    <m/>
    <m/>
    <m/>
    <s v="centro"/>
    <s v="tolima"/>
    <s v="saldania"/>
    <s v="parcelacion_san_carlos"/>
    <s v="finca_el_ocaso"/>
    <s v="lote_ocaso"/>
    <x v="33"/>
    <n v="105"/>
    <s v="eduardo_acosata"/>
    <n v="25"/>
    <n v="3.9277300834655762"/>
    <n v="-75.010032653808594"/>
    <n v="0.40718561410903931"/>
    <n v="0"/>
    <n v="0.39920160174369812"/>
    <n v="0.29540917277336121"/>
    <n v="0.51097804307937622"/>
    <n v="0.2800000011920929"/>
    <n v="0"/>
    <n v="0.87999999523162842"/>
    <n v="38"/>
    <n v="1.7964072525501251E-2"/>
    <n v="1"/>
    <n v="0"/>
    <n v="1"/>
    <n v="1"/>
    <n v="1"/>
    <n v="1"/>
    <n v="0"/>
  </r>
  <r>
    <n v="420"/>
    <s v="2013_1066_centro_tolima_purificacion_cairosocorro_laauxiliadora_auxiliadora_escobal312_90_darleysalazar"/>
    <n v="2013"/>
    <s v="nan"/>
    <m/>
    <m/>
    <m/>
    <m/>
    <s v="centro"/>
    <s v="tolima"/>
    <s v="purificacion"/>
    <s v="cairo_socorro"/>
    <s v="finca_la_auxiliadora"/>
    <s v="lote_auxiliadora"/>
    <x v="37"/>
    <n v="90"/>
    <s v="darley_salazar"/>
    <n v="25"/>
    <n v="3.9595100879669189"/>
    <n v="-74.895736694335938"/>
    <n v="0.40712946653366089"/>
    <n v="0"/>
    <n v="0.34896811842918402"/>
    <n v="0.24577860534191129"/>
    <n v="0.48780488967895508"/>
    <n v="0.31000000238418579"/>
    <n v="0"/>
    <n v="0.87999999523162842"/>
    <n v="0"/>
    <n v="0"/>
    <n v="1"/>
    <n v="0"/>
    <n v="1"/>
    <n v="1"/>
    <n v="0"/>
    <n v="1"/>
    <n v="0"/>
  </r>
  <r>
    <n v="421"/>
    <s v="2013_1067_centro_tolima_purificacion_cairosocorro_parcela97_parcela97_fedearroz733_100_mercybravo"/>
    <n v="2013"/>
    <s v="nan"/>
    <m/>
    <m/>
    <m/>
    <m/>
    <s v="centro"/>
    <s v="tolima"/>
    <s v="purificacion"/>
    <s v="cairo_socorro"/>
    <s v="finca_parcela_97"/>
    <s v="lote_parcela_97"/>
    <x v="5"/>
    <n v="100"/>
    <s v="mercy_bravo"/>
    <n v="25"/>
    <n v="3.953799962997437"/>
    <n v="-74.900962829589844"/>
    <n v="0.43378117680549622"/>
    <n v="0"/>
    <n v="0.42994242906570429"/>
    <n v="0.30518233776092529"/>
    <n v="0.47408828139305109"/>
    <n v="0.3059999942779541"/>
    <n v="0"/>
    <n v="0.92000001668930054"/>
    <n v="36"/>
    <n v="0"/>
    <n v="1"/>
    <n v="0"/>
    <n v="1"/>
    <n v="1"/>
    <n v="0"/>
    <n v="1"/>
    <n v="0"/>
  </r>
  <r>
    <n v="422"/>
    <s v="2013_1068_centro_tolima_purificacion_cairosocorro_parcela105_parcela105_fedearroz733_100_virgelmabravo"/>
    <n v="2013"/>
    <s v="nan"/>
    <m/>
    <m/>
    <m/>
    <m/>
    <s v="centro"/>
    <s v="tolima"/>
    <s v="purificacion"/>
    <s v="cairo_socorro"/>
    <s v="finca_parcela_105"/>
    <s v="lote_parcela_105"/>
    <x v="5"/>
    <n v="100"/>
    <s v="virgelma_bravo"/>
    <n v="25"/>
    <n v="3.9533100128173828"/>
    <n v="-74.903427124023438"/>
    <n v="0.46942800283432012"/>
    <n v="0"/>
    <n v="0.43589743971824652"/>
    <n v="0.28994083404541021"/>
    <n v="0.5207100510597229"/>
    <n v="0.32199999690055853"/>
    <n v="0"/>
    <n v="0.92000001668930054"/>
    <n v="30"/>
    <n v="0"/>
    <n v="1"/>
    <n v="0"/>
    <n v="1"/>
    <n v="1"/>
    <n v="0"/>
    <n v="1"/>
    <n v="0"/>
  </r>
  <r>
    <n v="423"/>
    <s v="2013_1069_centro_tolima_saldania_progreso_guayabo_8_colombiaxxi_110_gustavoacosta"/>
    <n v="2013"/>
    <s v="nan"/>
    <m/>
    <m/>
    <m/>
    <m/>
    <s v="centro"/>
    <s v="tolima"/>
    <s v="saldania"/>
    <s v="progreso"/>
    <s v="finca_guayabo"/>
    <s v="lote_8"/>
    <x v="33"/>
    <n v="110"/>
    <s v="gustavo_acosta"/>
    <n v="25"/>
    <n v="3.926630020141602"/>
    <n v="-75.033538818359375"/>
    <n v="0.39238095283508301"/>
    <n v="0"/>
    <n v="0.29142856597900391"/>
    <n v="0.42476189136505133"/>
    <n v="0.60952383279800415"/>
    <n v="0.3580000102519989"/>
    <n v="0"/>
    <n v="0.95999997854232788"/>
    <n v="35"/>
    <n v="0"/>
    <n v="1"/>
    <n v="0"/>
    <n v="1"/>
    <n v="1"/>
    <n v="0"/>
    <n v="1"/>
    <n v="0"/>
  </r>
  <r>
    <n v="424"/>
    <s v="2013_107_llanos_meta_cabuyaro_yarico_elboral_las62_panorama_115_agroindianamilvid"/>
    <n v="2013"/>
    <s v="nan"/>
    <m/>
    <m/>
    <m/>
    <m/>
    <s v="llanos"/>
    <s v="meta"/>
    <s v="cabuyaro"/>
    <s v="yarico"/>
    <s v="finca_el_boral"/>
    <s v="lote_las_62"/>
    <x v="9"/>
    <n v="115"/>
    <s v="agroindiana_milvid"/>
    <n v="25"/>
    <n v="4.2181100845336914"/>
    <n v="-72.965850830078125"/>
    <n v="6.6907778382301331E-2"/>
    <n v="3.6166366189718253E-2"/>
    <n v="0.13562387228012079"/>
    <n v="0.76853525638580322"/>
    <n v="0.36889693140983582"/>
    <n v="0.21600000560283661"/>
    <n v="2.5316456332802769E-2"/>
    <n v="1"/>
    <n v="34"/>
    <n v="1.627486385405064E-2"/>
    <n v="1"/>
    <n v="1"/>
    <n v="1"/>
    <n v="1"/>
    <n v="1"/>
    <n v="1"/>
    <n v="1"/>
  </r>
  <r>
    <n v="425"/>
    <s v="2013_1070_centro_tolima_saldania_elprogreso_cauca_6_colombiaxxi_110_gustavoacosta"/>
    <n v="2013"/>
    <s v="nan"/>
    <m/>
    <m/>
    <m/>
    <m/>
    <s v="centro"/>
    <s v="tolima"/>
    <s v="saldania"/>
    <s v="el_progreso"/>
    <s v="finca_cauca"/>
    <s v="lote_6"/>
    <x v="33"/>
    <n v="110"/>
    <s v="gustavo_acosta"/>
    <n v="25"/>
    <n v="3.9251399040222168"/>
    <n v="-75.03521728515625"/>
    <n v="0.29333332180976868"/>
    <n v="1.5238095074892041E-2"/>
    <n v="0.32571429014205933"/>
    <n v="0.36952382326126099"/>
    <n v="0.57523810863494873"/>
    <n v="0.27799999713897711"/>
    <n v="0"/>
    <n v="0.95999997854232788"/>
    <n v="32"/>
    <n v="0"/>
    <n v="1"/>
    <n v="1"/>
    <n v="1"/>
    <n v="1"/>
    <n v="0"/>
    <n v="1"/>
    <n v="0"/>
  </r>
  <r>
    <n v="426"/>
    <s v="2013_1071_centro_tolima_saldania_santaines_minas_comejen_fmocari_110_bernardoaparicio"/>
    <n v="2013"/>
    <s v="nan"/>
    <m/>
    <m/>
    <m/>
    <m/>
    <s v="centro"/>
    <s v="tolima"/>
    <s v="saldania"/>
    <s v="santa_ines"/>
    <s v="finca_minas"/>
    <s v="lote_comejen"/>
    <x v="14"/>
    <n v="110"/>
    <s v="bernardo_aparicio"/>
    <n v="25"/>
    <n v="3.9186699390411381"/>
    <n v="-74.977981567382813"/>
    <n v="0.33870968222618097"/>
    <n v="1.8145160749554631E-2"/>
    <n v="0.36088711023330688"/>
    <n v="0.32862904667854309"/>
    <n v="0.52016127109527588"/>
    <n v="0.2800000011920929"/>
    <n v="0"/>
    <n v="0.92000001668930054"/>
    <n v="16"/>
    <n v="0"/>
    <n v="1"/>
    <n v="1"/>
    <n v="1"/>
    <n v="1"/>
    <n v="0"/>
    <n v="1"/>
    <n v="0"/>
  </r>
  <r>
    <n v="427"/>
    <s v="2013_1072_centro_tolima_saldania_parcelacionsancarlos_parcelacion_parcelacion_fedearroz473_95_alfonsobocanegra"/>
    <n v="2013"/>
    <s v="nan"/>
    <m/>
    <m/>
    <m/>
    <m/>
    <s v="centro"/>
    <s v="tolima"/>
    <s v="saldania"/>
    <s v="parcelacion_san_carlos"/>
    <s v="finca_parcelacion"/>
    <s v="lote_parcelacion"/>
    <x v="30"/>
    <n v="95"/>
    <s v="alfonso_bocanegra"/>
    <n v="25"/>
    <n v="3.9302399158477779"/>
    <n v="-75.006660461425781"/>
    <n v="0.39328062534332281"/>
    <n v="0"/>
    <n v="0.31225296854972839"/>
    <n v="0.36758893728256231"/>
    <n v="0.4841897189617157"/>
    <n v="0.27000001072883612"/>
    <n v="0"/>
    <n v="0.92000001668930054"/>
    <n v="25"/>
    <n v="0"/>
    <n v="1"/>
    <n v="0"/>
    <n v="1"/>
    <n v="1"/>
    <n v="0"/>
    <n v="1"/>
    <n v="0"/>
  </r>
  <r>
    <n v="428"/>
    <s v="2013_1073_centro_tolima_saldania_papagla_papagalasito_papagalasito_fedearroz473_90_josebaudilioramirez"/>
    <n v="2013"/>
    <s v="nan"/>
    <m/>
    <m/>
    <m/>
    <m/>
    <s v="centro"/>
    <s v="tolima"/>
    <s v="saldania"/>
    <s v="papagla"/>
    <s v="finca_papagalasito"/>
    <s v="lote_papagalasito"/>
    <x v="30"/>
    <n v="90"/>
    <s v="jose_baudilio_ramirez"/>
    <n v="25"/>
    <n v="3.9167900085449219"/>
    <n v="-75.083106994628906"/>
    <n v="0.27238807082176208"/>
    <n v="0"/>
    <n v="0.27052238583564758"/>
    <n v="0.5746268630027771"/>
    <n v="0.35634326934814448"/>
    <n v="0.1840000003576279"/>
    <n v="0"/>
    <n v="0.92000001668930054"/>
    <n v="38"/>
    <n v="1.679104566574097E-2"/>
    <n v="1"/>
    <n v="0"/>
    <n v="1"/>
    <n v="1"/>
    <n v="1"/>
    <n v="1"/>
    <n v="0"/>
  </r>
  <r>
    <n v="429"/>
    <s v="2013_1074_centro_tolima_saldania_progreso_esperanza_9_fedearroz60_100_libardoruiz"/>
    <n v="2013"/>
    <s v="nan"/>
    <m/>
    <m/>
    <m/>
    <m/>
    <s v="centro"/>
    <s v="tolima"/>
    <s v="saldania"/>
    <s v="progreso"/>
    <s v="finca_esperanza"/>
    <s v="lote_9"/>
    <x v="27"/>
    <n v="100"/>
    <s v="libardo_ruiz"/>
    <n v="25"/>
    <n v="3.9307000637054439"/>
    <n v="-75.027931213378906"/>
    <n v="0.32755297422409058"/>
    <n v="0"/>
    <n v="0.34682080149650568"/>
    <n v="0.28131020069122309"/>
    <n v="0.51059728860855103"/>
    <n v="0.31200000643730158"/>
    <n v="0"/>
    <n v="0.95999997854232788"/>
    <n v="27"/>
    <n v="0"/>
    <n v="1"/>
    <n v="0"/>
    <n v="1"/>
    <n v="1"/>
    <n v="0"/>
    <n v="1"/>
    <n v="0"/>
  </r>
  <r>
    <n v="430"/>
    <s v="2013_1075_centro_tolima_saldania_papagala_santamarta_santamarta_flagunascl_100_luisalfonsolozano"/>
    <n v="2013"/>
    <s v="nan"/>
    <m/>
    <m/>
    <m/>
    <m/>
    <s v="centro"/>
    <s v="tolima"/>
    <s v="saldania"/>
    <s v="papagala"/>
    <s v="finca_santa_marta"/>
    <s v="lote_santa_marta"/>
    <x v="7"/>
    <n v="100"/>
    <s v="luis_alfonso_lozano"/>
    <n v="25"/>
    <n v="3.9169900417327881"/>
    <n v="-75.084823608398438"/>
    <n v="0.24497257173061371"/>
    <n v="0"/>
    <n v="0.28702011704444891"/>
    <n v="0.47531992197036738"/>
    <n v="0.80073124170303345"/>
    <n v="0.36599999666213989"/>
    <n v="0"/>
    <n v="0.92000001668930054"/>
    <n v="34"/>
    <n v="0"/>
    <n v="1"/>
    <n v="0"/>
    <n v="1"/>
    <n v="1"/>
    <n v="0"/>
    <n v="1"/>
    <n v="0"/>
  </r>
  <r>
    <n v="431"/>
    <s v="2013_1076_centro_tolima_saldania_papagala_santamarta_santamarta_yaguara_100_luisalfonsolozano"/>
    <n v="2013"/>
    <s v="nan"/>
    <m/>
    <m/>
    <m/>
    <m/>
    <s v="centro"/>
    <s v="tolima"/>
    <s v="saldania"/>
    <s v="papagala"/>
    <s v="finca_santa_marta"/>
    <s v="lote_santa_marta"/>
    <x v="32"/>
    <n v="100"/>
    <s v="luis_alfonso_lozano"/>
    <n v="25"/>
    <n v="3.917140007019043"/>
    <n v="-75.053947448730469"/>
    <n v="0.25139665603637701"/>
    <n v="0"/>
    <n v="0.27932959794998169"/>
    <n v="0.27932959794998169"/>
    <n v="0.59031659364700317"/>
    <n v="0.27399998903274542"/>
    <n v="0"/>
    <n v="0.87999999523162842"/>
    <m/>
    <n v="0"/>
    <n v="1"/>
    <n v="0"/>
    <n v="1"/>
    <n v="1"/>
    <n v="0"/>
    <n v="1"/>
    <n v="0"/>
  </r>
  <r>
    <n v="432"/>
    <s v="2013_1077_centro_tolima_saldania_parcelacionsancarlos_porvenir_las2_flagunascl_105_carlosjuliojimenez"/>
    <n v="2013"/>
    <s v="nan"/>
    <m/>
    <m/>
    <m/>
    <m/>
    <s v="centro"/>
    <s v="tolima"/>
    <s v="saldania"/>
    <s v="parcelacion_san_carlos"/>
    <s v="finca_porvenir"/>
    <s v="lote_las_2"/>
    <x v="7"/>
    <n v="105"/>
    <s v="carlos_julio_jimenez"/>
    <n v="25"/>
    <n v="3.9263501167297359"/>
    <n v="-75.01007080078125"/>
    <n v="0.34077078104019171"/>
    <n v="0"/>
    <n v="0.32860040664672852"/>
    <n v="0.27789047360420233"/>
    <n v="0.48478701710700989"/>
    <n v="0.23199999332427981"/>
    <n v="0"/>
    <n v="0.92000001668930054"/>
    <m/>
    <n v="0"/>
    <n v="1"/>
    <n v="0"/>
    <n v="1"/>
    <n v="1"/>
    <n v="0"/>
    <n v="1"/>
    <n v="0"/>
  </r>
  <r>
    <n v="433"/>
    <s v="2013_1078_centro_tolima_saldania_parcelacionsancarlos_parcela3_parcelacion_yaguara_111_heribertoflorian"/>
    <n v="2013"/>
    <s v="nan"/>
    <m/>
    <m/>
    <m/>
    <m/>
    <s v="centro"/>
    <s v="tolima"/>
    <s v="saldania"/>
    <s v="parcelacion_san_carlos"/>
    <s v="finca_parcela_3"/>
    <s v="lote_parcelacion"/>
    <x v="32"/>
    <n v="111"/>
    <s v="heriberto_florian"/>
    <n v="25"/>
    <n v="3.926779985427856"/>
    <n v="-75.010292053222656"/>
    <n v="0.330078125"/>
    <n v="1.7578125E-2"/>
    <n v="0.322265625"/>
    <n v="0.41015625"/>
    <n v="0.5625"/>
    <n v="0.27000001072883612"/>
    <n v="0"/>
    <n v="0.92000001668930054"/>
    <n v="30"/>
    <n v="0"/>
    <n v="1"/>
    <n v="1"/>
    <n v="1"/>
    <n v="1"/>
    <n v="0"/>
    <n v="1"/>
    <n v="0"/>
  </r>
  <r>
    <n v="434"/>
    <s v="2013_1079_centro_tolima_purificacion_cairosocorro_laprimavera_primavera_fedearroz733_110_honorioramirez"/>
    <n v="2013"/>
    <s v="nan"/>
    <m/>
    <m/>
    <m/>
    <m/>
    <s v="centro"/>
    <s v="tolima"/>
    <s v="purificacion"/>
    <s v="cairo_socorro"/>
    <s v="finca_la_primavera"/>
    <s v="lote_primavera"/>
    <x v="5"/>
    <n v="110"/>
    <s v="honorio_ramirez"/>
    <n v="25"/>
    <n v="3.9577898979187012"/>
    <n v="-74.897346496582031"/>
    <n v="0.38326847553253168"/>
    <n v="0"/>
    <n v="0.4533073902130127"/>
    <n v="0.42607003450393682"/>
    <n v="0.52334630489349365"/>
    <n v="0.40799999237060552"/>
    <n v="0"/>
    <n v="0.87999999523162842"/>
    <n v="17"/>
    <n v="0"/>
    <n v="1"/>
    <n v="0"/>
    <n v="1"/>
    <n v="1"/>
    <n v="0"/>
    <n v="1"/>
    <n v="0"/>
  </r>
  <r>
    <n v="435"/>
    <s v="2013_108_llanos_meta_cabuyaro_guayabal_cimitarra_a_panorama_115_blancanieves"/>
    <n v="2013"/>
    <s v="nan"/>
    <m/>
    <m/>
    <m/>
    <m/>
    <s v="llanos"/>
    <s v="meta"/>
    <s v="cabuyaro"/>
    <s v="guayabal"/>
    <s v="finca_cimitarra"/>
    <s v="lote_a"/>
    <x v="9"/>
    <n v="115"/>
    <s v="blanca_nieves"/>
    <n v="25"/>
    <n v="4.3964300155639648"/>
    <n v="-72.8114013671875"/>
    <n v="0"/>
    <n v="2.156862802803516E-2"/>
    <n v="0.22156862914562231"/>
    <n v="0.69019609689712524"/>
    <n v="0.44705882668495178"/>
    <n v="0.2339999973773956"/>
    <n v="9.0196080505847931E-2"/>
    <n v="1"/>
    <n v="59"/>
    <n v="9.8039219155907631E-3"/>
    <n v="0"/>
    <n v="1"/>
    <n v="1"/>
    <n v="1"/>
    <n v="1"/>
    <n v="1"/>
    <n v="1"/>
  </r>
  <r>
    <n v="436"/>
    <s v="2013_1080_centro_tolima_saldania_progreso_elcauca_7_colombiaxxi_110_gustavoacosta"/>
    <n v="2013"/>
    <s v="nan"/>
    <m/>
    <m/>
    <m/>
    <m/>
    <s v="centro"/>
    <s v="tolima"/>
    <s v="saldania"/>
    <s v="progreso"/>
    <s v="finca_el_cauca"/>
    <s v="lote_7"/>
    <x v="33"/>
    <n v="110"/>
    <s v="gustavo_acosta"/>
    <n v="25"/>
    <n v="3.9258100986480708"/>
    <n v="-75.034866333007813"/>
    <n v="0.24264705181121829"/>
    <n v="0"/>
    <n v="0.30147057771682739"/>
    <n v="0.29963234066963201"/>
    <n v="0.51286762952804565"/>
    <n v="0.29800000786781311"/>
    <n v="4.5955881476402283E-2"/>
    <n v="0.92000001668930054"/>
    <n v="48.040000915527337"/>
    <n v="0"/>
    <n v="1"/>
    <n v="0"/>
    <n v="1"/>
    <n v="1"/>
    <n v="0"/>
    <n v="1"/>
    <n v="1"/>
  </r>
  <r>
    <n v="437"/>
    <s v="2013_1081_centro_tolima_saldania_papagala_potrero_potrero_fedearroz473_105_aliriogomez"/>
    <n v="2013"/>
    <s v="nan"/>
    <m/>
    <m/>
    <m/>
    <m/>
    <s v="centro"/>
    <s v="tolima"/>
    <s v="saldania"/>
    <s v="papagala"/>
    <s v="finca_potrero"/>
    <s v="lote_potrero"/>
    <x v="30"/>
    <n v="105"/>
    <s v="alirio_gomez"/>
    <n v="25"/>
    <n v="3.9169399738311772"/>
    <n v="-75.083168029785156"/>
    <n v="0.2565055787563324"/>
    <n v="1.6728624701499939E-2"/>
    <n v="0.28066915273666382"/>
    <n v="0.38104090094566351"/>
    <n v="0.37546467781066889"/>
    <n v="0.25400000810623169"/>
    <n v="0"/>
    <n v="0.92000001668930054"/>
    <n v="31"/>
    <n v="1.85873603913933E-3"/>
    <n v="1"/>
    <n v="1"/>
    <n v="1"/>
    <n v="1"/>
    <n v="1"/>
    <n v="1"/>
    <n v="0"/>
  </r>
  <r>
    <n v="438"/>
    <s v="2013_1082_centro_tolima_saldania_parcelacionsancarlos_parcela4_parcela4_yaguara_100_samuelcespedes"/>
    <n v="2013"/>
    <s v="nan"/>
    <m/>
    <m/>
    <m/>
    <m/>
    <s v="centro"/>
    <s v="tolima"/>
    <s v="saldania"/>
    <s v="parcelacion_san_carlos"/>
    <s v="finca_parcela_4"/>
    <s v="lote_parcela_4"/>
    <x v="32"/>
    <n v="100"/>
    <s v="samuel_cespedes"/>
    <n v="25"/>
    <n v="3.926820039749146"/>
    <n v="-75.010299682617188"/>
    <n v="0.24409449100494379"/>
    <n v="0"/>
    <n v="0.31102362275123602"/>
    <n v="0.32874014973640442"/>
    <n v="0.42125985026359558"/>
    <n v="0.2099999934434891"/>
    <n v="0"/>
    <n v="0.92000001668930054"/>
    <n v="33"/>
    <n v="1.968503929674625E-2"/>
    <n v="1"/>
    <n v="0"/>
    <n v="1"/>
    <n v="1"/>
    <n v="1"/>
    <n v="1"/>
    <n v="0"/>
  </r>
  <r>
    <n v="439"/>
    <s v="2013_1083_centro_tolima_guamo_laluisa_mamoncillos_mamoncillos_fedearroz60_112_tomassanchez"/>
    <n v="2013"/>
    <s v="nan"/>
    <m/>
    <m/>
    <m/>
    <m/>
    <s v="centro"/>
    <s v="tolima"/>
    <s v="guamo"/>
    <s v="la_luisa"/>
    <s v="finca_mamoncillos"/>
    <s v="lote_mamoncillos"/>
    <x v="27"/>
    <n v="112"/>
    <s v="tomas_sanchez"/>
    <n v="25"/>
    <n v="4.0155000686645508"/>
    <n v="-74.911666870117188"/>
    <n v="3.8961037993431091E-2"/>
    <n v="0"/>
    <n v="0.60259741544723511"/>
    <n v="0.79740262031555176"/>
    <n v="0.36103895306587219"/>
    <n v="0.181999996304512"/>
    <n v="1.0389610193669799E-2"/>
    <m/>
    <n v="33"/>
    <n v="0"/>
    <n v="1"/>
    <n v="0"/>
    <n v="1"/>
    <n v="1"/>
    <n v="0"/>
    <n v="1"/>
    <n v="1"/>
  </r>
  <r>
    <n v="440"/>
    <s v="2013_1084_centro_tolima_guamo_laguaca_horizonte_las8_fedearroz60_118_maximilianoprada"/>
    <n v="2013"/>
    <s v="nan"/>
    <m/>
    <m/>
    <m/>
    <m/>
    <s v="centro"/>
    <s v="tolima"/>
    <s v="guamo"/>
    <s v="la_guaca"/>
    <s v="finca_horizonte"/>
    <s v="lote_las_8"/>
    <x v="27"/>
    <n v="118"/>
    <s v="maximiliano_prada"/>
    <n v="25"/>
    <n v="4.0118899345397949"/>
    <n v="-74.913856506347656"/>
    <n v="1.546391751617193E-2"/>
    <n v="0"/>
    <n v="0.93041235208511353"/>
    <n v="0.98453611135482788"/>
    <n v="0.24742268025875089"/>
    <n v="0.20440000295639041"/>
    <n v="0"/>
    <n v="0.75999999046325684"/>
    <n v="11"/>
    <n v="0"/>
    <n v="1"/>
    <n v="0"/>
    <n v="1"/>
    <n v="1"/>
    <n v="0"/>
    <n v="1"/>
    <n v="0"/>
  </r>
  <r>
    <n v="441"/>
    <s v="2013_1085_centro_tolima_guamo_rinconsantocentro_manatiales_3_fedearroz60_120_asenciongutierrez"/>
    <n v="2013"/>
    <s v="nan"/>
    <m/>
    <m/>
    <m/>
    <m/>
    <s v="centro"/>
    <s v="tolima"/>
    <s v="guamo"/>
    <s v="rincon_santo_centro"/>
    <s v="finca_manatiales"/>
    <s v="lote_3"/>
    <x v="27"/>
    <n v="120"/>
    <s v="asencion_gutierrez"/>
    <n v="25"/>
    <n v="4.0011701583862296"/>
    <n v="-74.898612976074219"/>
    <n v="0.105691060423851"/>
    <n v="2.4390242993831631E-2"/>
    <n v="0.97018969058990479"/>
    <n v="0.84552848339080811"/>
    <n v="0.86720865964889526"/>
    <n v="0.35600000619888311"/>
    <n v="0.1111111119389534"/>
    <m/>
    <n v="19"/>
    <n v="1.8970189616084099E-2"/>
    <n v="1"/>
    <n v="1"/>
    <n v="1"/>
    <n v="1"/>
    <n v="1"/>
    <n v="1"/>
    <n v="1"/>
  </r>
  <r>
    <n v="442"/>
    <s v="2013_1086_centro_tolima_guamo_rinconsantotroja_caucho_caucho_fedearroz60_115_jacintogutierrez"/>
    <n v="2013"/>
    <s v="nan"/>
    <m/>
    <m/>
    <m/>
    <m/>
    <s v="centro"/>
    <s v="tolima"/>
    <s v="guamo"/>
    <s v="rincon_santo_troja"/>
    <s v="finca_caucho"/>
    <s v="lote_caucho"/>
    <x v="27"/>
    <n v="115"/>
    <s v="jacinto_gutierrez"/>
    <n v="25"/>
    <n v="4.0026698112487793"/>
    <n v="-74.889579772949219"/>
    <n v="4.76190485060215E-2"/>
    <n v="0"/>
    <n v="0.76190477609634399"/>
    <n v="0.72829133272171021"/>
    <n v="0.46218487620353699"/>
    <n v="0.1677999943494797"/>
    <n v="4.4817928224802017E-2"/>
    <n v="0.95999997854232788"/>
    <n v="14"/>
    <n v="0"/>
    <n v="1"/>
    <n v="0"/>
    <n v="1"/>
    <n v="1"/>
    <n v="0"/>
    <n v="1"/>
    <n v="1"/>
  </r>
  <r>
    <n v="443"/>
    <s v="2013_1087_centro_tolima_guamo_luisa_elmanguito_elmanguito_flagunascl_115_agustinguzman"/>
    <n v="2013"/>
    <s v="nan"/>
    <m/>
    <m/>
    <m/>
    <m/>
    <s v="centro"/>
    <s v="tolima"/>
    <s v="guamo"/>
    <s v="luisa"/>
    <s v="finca_el_manguito"/>
    <s v="lote_el_manguito"/>
    <x v="7"/>
    <n v="115"/>
    <s v="agustin_guzman"/>
    <n v="25"/>
    <n v="4.0240302085876456"/>
    <n v="-74.909561157226563"/>
    <n v="4.0650404989719391E-2"/>
    <n v="0"/>
    <n v="0.82384824752807617"/>
    <n v="0.8563685417175293"/>
    <n v="0.84281843900680542"/>
    <n v="0.32400000095367432"/>
    <n v="2.710027061402798E-2"/>
    <n v="0.95999997854232788"/>
    <n v="21.680000305175781"/>
    <n v="0"/>
    <n v="1"/>
    <n v="0"/>
    <n v="1"/>
    <n v="1"/>
    <n v="0"/>
    <n v="1"/>
    <n v="1"/>
  </r>
  <r>
    <n v="444"/>
    <s v="2013_1088_centro_tolima_guamo_rinconsantolemaya_elalivio_eldiviso_fedearroz733_115_jairolozano"/>
    <n v="2013"/>
    <s v="nan"/>
    <m/>
    <m/>
    <m/>
    <m/>
    <s v="centro"/>
    <s v="tolima"/>
    <s v="guamo"/>
    <s v="rincon_santo_lemaya"/>
    <s v="finca_el_alivio"/>
    <s v="lote_el_diviso"/>
    <x v="5"/>
    <n v="115"/>
    <s v="jairo_lozano"/>
    <n v="25"/>
    <n v="3.9970600605010991"/>
    <n v="-74.920356750488281"/>
    <n v="8.5995085537433624E-2"/>
    <n v="0"/>
    <n v="0.8009827733039856"/>
    <n v="0.39066338539123541"/>
    <n v="0.54054051637649536"/>
    <n v="0.20399999618530271"/>
    <n v="1.4742014929652211E-2"/>
    <m/>
    <n v="25"/>
    <n v="0"/>
    <n v="1"/>
    <n v="0"/>
    <n v="1"/>
    <n v="1"/>
    <n v="0"/>
    <n v="1"/>
    <n v="1"/>
  </r>
  <r>
    <n v="445"/>
    <s v="2013_1089_centro_tolima_guamo_rinconsanto_elcaucho_las6_fedearroz60_112_victorrodriguez"/>
    <n v="2013"/>
    <s v="nan"/>
    <m/>
    <m/>
    <m/>
    <m/>
    <s v="centro"/>
    <s v="tolima"/>
    <s v="guamo"/>
    <s v="rincon_santo"/>
    <s v="finca_el_caucho"/>
    <s v="lote_las_6"/>
    <x v="27"/>
    <n v="112"/>
    <s v="victor_rodriguez"/>
    <n v="25"/>
    <n v="4.0009398460388184"/>
    <n v="-74.889472961425781"/>
    <n v="3.084832988679409E-2"/>
    <n v="0"/>
    <n v="0.45758354663848883"/>
    <n v="0.73778921365737915"/>
    <n v="0.5244215726852417"/>
    <n v="0.22599999606609339"/>
    <n v="3.85604128241539E-2"/>
    <m/>
    <n v="30"/>
    <n v="0"/>
    <n v="1"/>
    <n v="0"/>
    <n v="1"/>
    <n v="1"/>
    <n v="0"/>
    <n v="1"/>
    <n v="1"/>
  </r>
  <r>
    <n v="446"/>
    <s v="2013_109_llanos_meta_cabuyaro_sanpedro_caicara_las22_fedearroz174_119_hiberhernandez"/>
    <n v="2013"/>
    <s v="nan"/>
    <m/>
    <m/>
    <m/>
    <m/>
    <s v="llanos"/>
    <s v="meta"/>
    <s v="cabuyaro"/>
    <s v="san_pedro"/>
    <s v="finca_caicara"/>
    <s v="lote_las_22"/>
    <x v="0"/>
    <n v="119"/>
    <s v="hiber_hernandez"/>
    <n v="25"/>
    <n v="4.1938700675964364"/>
    <n v="-73.026443481445313"/>
    <n v="0"/>
    <n v="1.528013590723276E-2"/>
    <n v="1.8675722181797031E-2"/>
    <n v="0.22241087257862091"/>
    <n v="0.42954158782958979"/>
    <n v="0.17599999904632571"/>
    <n v="4.0747027844190598E-2"/>
    <n v="1"/>
    <n v="52"/>
    <n v="6.7911716178059578E-3"/>
    <n v="0"/>
    <n v="1"/>
    <n v="1"/>
    <n v="1"/>
    <n v="1"/>
    <n v="1"/>
    <n v="1"/>
  </r>
  <r>
    <n v="447"/>
    <s v="2013_1090_centro_tolima_guamo_laguaca_ventura_eldivino_fedearroz60_115_tomassanchez"/>
    <n v="2013"/>
    <s v="nan"/>
    <m/>
    <m/>
    <m/>
    <m/>
    <s v="centro"/>
    <s v="tolima"/>
    <s v="guamo"/>
    <s v="la_guaca"/>
    <s v="finca_ventura"/>
    <s v="lote_el_divino"/>
    <x v="27"/>
    <n v="115"/>
    <s v="tomas_sanchez"/>
    <n v="25"/>
    <n v="4.0105800628662109"/>
    <n v="-74.915939331054688"/>
    <n v="4.3352600187063217E-2"/>
    <n v="0"/>
    <n v="0.62716764211654663"/>
    <n v="0.78034681081771851"/>
    <n v="0.42774567008018488"/>
    <n v="0.2347999960184097"/>
    <n v="2.601156011223793E-2"/>
    <m/>
    <n v="21"/>
    <n v="0"/>
    <n v="1"/>
    <n v="0"/>
    <n v="1"/>
    <n v="1"/>
    <n v="0"/>
    <n v="1"/>
    <n v="1"/>
  </r>
  <r>
    <n v="448"/>
    <s v="2013_1091_centro_tolima_guamo_laluisa_laesperanza_las16_fedearroz60_105_leonardogarces"/>
    <n v="2013"/>
    <s v="nan"/>
    <m/>
    <m/>
    <m/>
    <m/>
    <s v="centro"/>
    <s v="tolima"/>
    <s v="guamo"/>
    <s v="la_luisa"/>
    <s v="finca_la_esperanza"/>
    <s v="lote_las_16"/>
    <x v="27"/>
    <n v="105"/>
    <s v="leonardo_garces"/>
    <n v="25"/>
    <n v="4.0258297920227051"/>
    <n v="-74.900192260742188"/>
    <n v="1.2232416309416291E-2"/>
    <n v="0"/>
    <n v="0.94189602136611938"/>
    <n v="0.76146787405014038"/>
    <n v="0.82874619960784912"/>
    <n v="0.28999999165534968"/>
    <n v="8.8685013353824615E-2"/>
    <m/>
    <m/>
    <n v="0"/>
    <n v="1"/>
    <n v="0"/>
    <n v="1"/>
    <n v="1"/>
    <n v="0"/>
    <n v="1"/>
    <n v="1"/>
  </r>
  <r>
    <n v="449"/>
    <s v="2013_1092_centro_tolima_purificacion_cairobrisas_losmangos7_losmangos7_fedearroz473_105_angelgualtero"/>
    <n v="2013"/>
    <s v="nan"/>
    <m/>
    <m/>
    <m/>
    <m/>
    <s v="centro"/>
    <s v="tolima"/>
    <s v="purificacion"/>
    <s v="cairo_brisas"/>
    <s v="finca_los_mangos_7"/>
    <s v="lote_los_mangos_7"/>
    <x v="30"/>
    <n v="105"/>
    <s v="angel_gualtero"/>
    <n v="25"/>
    <n v="3.9973371028900151"/>
    <n v="-74.908493041992188"/>
    <n v="0.10892856866121289"/>
    <n v="0"/>
    <n v="0.48392856121063232"/>
    <n v="0.1196428537368774"/>
    <n v="0.1160714253783226"/>
    <n v="0.19599999487400049"/>
    <n v="7.1428571827709666E-3"/>
    <n v="0.239999994635582"/>
    <n v="35"/>
    <n v="2.500000037252903E-2"/>
    <n v="1"/>
    <n v="0"/>
    <n v="1"/>
    <n v="1"/>
    <n v="1"/>
    <n v="1"/>
    <n v="1"/>
  </r>
  <r>
    <n v="450"/>
    <s v="2013_1093_centro_tolima_purificacion_cairobrisas_losmangos6_losmangos6_fedearroz473_107_moisesgualtero"/>
    <n v="2013"/>
    <s v="nan"/>
    <m/>
    <m/>
    <m/>
    <m/>
    <s v="centro"/>
    <s v="tolima"/>
    <s v="purificacion"/>
    <s v="cairo_brisas"/>
    <s v="finca_los_mangos_6"/>
    <s v="lote_los_mangos_6"/>
    <x v="30"/>
    <n v="107"/>
    <s v="moises_gualtero"/>
    <n v="25"/>
    <n v="3.973579883575439"/>
    <n v="-74.908462524414063"/>
    <n v="0.1190893203020096"/>
    <n v="0"/>
    <n v="0.47810858488082891"/>
    <n v="0.12434326112270359"/>
    <n v="0.1103327497839928"/>
    <n v="0.2199999988079071"/>
    <n v="7.0052538067102432E-3"/>
    <n v="0.15999999642372131"/>
    <n v="43"/>
    <n v="1.926444843411446E-2"/>
    <n v="1"/>
    <n v="0"/>
    <n v="1"/>
    <n v="1"/>
    <n v="1"/>
    <n v="1"/>
    <n v="1"/>
  </r>
  <r>
    <n v="451"/>
    <s v="2013_1094_centro_tolima_purificacion_cairobrisas_losmangos5_losmangos5_fedearroz473_105_mariaduliagualtero"/>
    <n v="2013"/>
    <s v="nan"/>
    <m/>
    <m/>
    <m/>
    <m/>
    <s v="centro"/>
    <s v="tolima"/>
    <s v="purificacion"/>
    <s v="cairo_brisas"/>
    <s v="finca_los_mangos_5"/>
    <s v="lote_los_mangos_5"/>
    <x v="30"/>
    <n v="105"/>
    <s v="maria_dulia_gualtero"/>
    <n v="25"/>
    <n v="3.9739398956298828"/>
    <n v="-74.908348083496094"/>
    <n v="0.1039861366152763"/>
    <n v="0"/>
    <n v="0.48526862263679499"/>
    <n v="0.10745234042406079"/>
    <n v="0.11091854423284531"/>
    <n v="0.23199999332427981"/>
    <n v="5.1993066444993019E-3"/>
    <n v="0.15999999642372131"/>
    <n v="37"/>
    <n v="1.7331022769212719E-2"/>
    <n v="1"/>
    <n v="0"/>
    <n v="1"/>
    <n v="1"/>
    <n v="1"/>
    <n v="1"/>
    <n v="1"/>
  </r>
  <r>
    <n v="452"/>
    <s v="2013_1095_centro_tolima_purificacion_cairobrisas_losmangos_losmangos_fedearroz473_105_uraisabelgualtero"/>
    <n v="2013"/>
    <s v="nan"/>
    <m/>
    <m/>
    <m/>
    <m/>
    <s v="centro"/>
    <s v="tolima"/>
    <s v="purificacion"/>
    <s v="cairo_brisas"/>
    <s v="finca_los_mangos"/>
    <s v="lote_los_mangos"/>
    <x v="30"/>
    <n v="105"/>
    <s v="ura_isabel_gualtero"/>
    <n v="25"/>
    <n v="3.9741699695587158"/>
    <n v="-74.908233642578125"/>
    <n v="0.1155234649777412"/>
    <n v="0"/>
    <n v="0.47472923994064331"/>
    <n v="9.9277980625629425E-2"/>
    <n v="9.7472921013832092E-2"/>
    <n v="0.17599999904632571"/>
    <n v="1.263537909835577E-2"/>
    <n v="0.119999997317791"/>
    <n v="38"/>
    <n v="1.9855596125125888E-2"/>
    <n v="1"/>
    <n v="0"/>
    <n v="1"/>
    <n v="1"/>
    <n v="1"/>
    <n v="1"/>
    <n v="1"/>
  </r>
  <r>
    <n v="453"/>
    <s v="2013_1096_centro_tolima_purificacion_cairobrisas_losmangos3_losmango3_fedearroz473_107_josegualterodevia"/>
    <n v="2013"/>
    <s v="nan"/>
    <m/>
    <m/>
    <m/>
    <m/>
    <s v="centro"/>
    <s v="tolima"/>
    <s v="purificacion"/>
    <s v="cairo_brisas"/>
    <s v="finca_los_mangos_3"/>
    <s v="lote_los_mango_3"/>
    <x v="30"/>
    <n v="107"/>
    <s v="jose_gualtero_devia"/>
    <n v="25"/>
    <n v="3.9742999076843262"/>
    <n v="-74.908073425292969"/>
    <n v="0.1120996475219727"/>
    <n v="0"/>
    <n v="0.47508895397186279"/>
    <n v="0.1245551630854607"/>
    <n v="0.1120996475219727"/>
    <n v="0.17200000584125519"/>
    <n v="1.0676156729459761E-2"/>
    <n v="0.119999997317791"/>
    <n v="42"/>
    <n v="2.491103112697601E-2"/>
    <n v="1"/>
    <n v="0"/>
    <n v="1"/>
    <n v="1"/>
    <n v="1"/>
    <n v="1"/>
    <n v="1"/>
  </r>
  <r>
    <n v="454"/>
    <s v="2013_1097_centro_tolima_purificacion_cairobrisas_losmangos2_losmango2_fedearroz473_105_moisesgualtero"/>
    <n v="2013"/>
    <s v="nan"/>
    <m/>
    <m/>
    <m/>
    <m/>
    <s v="centro"/>
    <s v="tolima"/>
    <s v="purificacion"/>
    <s v="cairo_brisas"/>
    <s v="finca_los_mangos_2"/>
    <s v="lote_los_mango_2"/>
    <x v="30"/>
    <n v="105"/>
    <s v="moises_gualtero"/>
    <n v="25"/>
    <n v="3.9744400978088379"/>
    <n v="-74.907928466796875"/>
    <n v="9.930313378572464E-2"/>
    <n v="0"/>
    <n v="0.48432055115699768"/>
    <n v="0.11672473698854451"/>
    <n v="0.1132404208183289"/>
    <n v="0.19200000166893011"/>
    <n v="6.9686411879956722E-3"/>
    <n v="7.9999998211860657E-2"/>
    <m/>
    <n v="2.4390242993831631E-2"/>
    <n v="1"/>
    <n v="0"/>
    <n v="1"/>
    <n v="1"/>
    <n v="1"/>
    <n v="1"/>
    <n v="1"/>
  </r>
  <r>
    <n v="455"/>
    <s v="2013_1098_centro_tolima_purificacion_cairobrisas_elruido_elruido_fedearroz60_105_pedrodeviaperdomo"/>
    <n v="2013"/>
    <s v="nan"/>
    <m/>
    <m/>
    <m/>
    <m/>
    <s v="centro"/>
    <s v="tolima"/>
    <s v="purificacion"/>
    <s v="cairo_brisas"/>
    <s v="finca_el_ruido"/>
    <s v="lote_el_ruido"/>
    <x v="27"/>
    <n v="105"/>
    <s v="pedro_devia_perdomo"/>
    <n v="25"/>
    <n v="3.9221420288085942"/>
    <n v="-74.982749938964844"/>
    <n v="0.11615245044231411"/>
    <n v="0"/>
    <n v="0.47005444765090942"/>
    <n v="0.1088929250836372"/>
    <n v="0.12159709632396699"/>
    <n v="0.19599999487400049"/>
    <n v="1.0889291763305661E-2"/>
    <n v="0.15999999642372131"/>
    <n v="38"/>
    <n v="3.2667875289916992E-2"/>
    <n v="1"/>
    <n v="0"/>
    <n v="1"/>
    <n v="1"/>
    <n v="1"/>
    <n v="1"/>
    <n v="1"/>
  </r>
  <r>
    <n v="456"/>
    <s v="2013_1099_centro_tolima_purificacion_cairobrisas_tumaco_tumaco_fedearroz733_107_rodrigohernandez"/>
    <n v="2013"/>
    <s v="nan"/>
    <m/>
    <m/>
    <m/>
    <m/>
    <s v="centro"/>
    <s v="tolima"/>
    <s v="purificacion"/>
    <s v="cairo_brisas"/>
    <s v="finca_tumaco"/>
    <s v="lote_tumaco"/>
    <x v="5"/>
    <n v="107"/>
    <s v="rodrigo_hernandez"/>
    <n v="25"/>
    <n v="3.9705300331115718"/>
    <n v="-74.912185668945313"/>
    <n v="0.10726643353700641"/>
    <n v="0"/>
    <n v="0.41868510842323298"/>
    <n v="0.1038062274456024"/>
    <n v="0.1089965403079987"/>
    <n v="0.1940000057220459"/>
    <n v="1.3840830884873871E-2"/>
    <n v="0.239999994635582"/>
    <n v="28"/>
    <n v="3.4602075815200813E-2"/>
    <n v="1"/>
    <n v="0"/>
    <n v="1"/>
    <n v="1"/>
    <n v="1"/>
    <n v="1"/>
    <n v="1"/>
  </r>
  <r>
    <n v="457"/>
    <s v="2013_11_llanos_meta_restrepo_elcaibe_elencanto_1_panorama_83_inocencioortiz"/>
    <n v="2013"/>
    <s v="nan"/>
    <m/>
    <m/>
    <m/>
    <m/>
    <s v="llanos"/>
    <s v="meta"/>
    <s v="restrepo"/>
    <s v="el_caibe"/>
    <s v="finca_el_encanto"/>
    <s v="lote_1"/>
    <x v="9"/>
    <n v="83"/>
    <s v="inocencio_ortiz"/>
    <n v="25"/>
    <n v="4.1543998718261719"/>
    <n v="-73.185661315917969"/>
    <n v="2.380952425301075E-2"/>
    <n v="0"/>
    <n v="7.7922075986862183E-2"/>
    <n v="0.45887446403503418"/>
    <n v="2.8138527646660801E-2"/>
    <n v="1.9999999552965161E-2"/>
    <n v="0"/>
    <n v="0.63999998569488525"/>
    <m/>
    <n v="3.8961037993431091E-2"/>
    <n v="1"/>
    <n v="0"/>
    <n v="1"/>
    <n v="1"/>
    <n v="1"/>
    <n v="1"/>
    <n v="0"/>
  </r>
  <r>
    <n v="458"/>
    <s v="2013_110_llanos_meta_cabuyaro_sanpedro_sancamilo_las24_fedearroz733_115_josecagua"/>
    <n v="2013"/>
    <s v="nan"/>
    <m/>
    <m/>
    <m/>
    <m/>
    <s v="llanos"/>
    <s v="meta"/>
    <s v="cabuyaro"/>
    <s v="san_pedro"/>
    <s v="finca_san_camilo"/>
    <s v="lote_las_24"/>
    <x v="5"/>
    <n v="115"/>
    <s v="jose_cagua"/>
    <n v="25"/>
    <n v="4.1964998245239258"/>
    <n v="-73.073699951171875"/>
    <n v="3.9179105311632163E-2"/>
    <n v="2.6119403541088101E-2"/>
    <n v="0.13992537558078769"/>
    <n v="0.5727611780166626"/>
    <n v="0.55970150232315063"/>
    <n v="0.20600000023841861"/>
    <n v="0"/>
    <n v="1"/>
    <n v="35"/>
    <n v="5.5970149114727974E-3"/>
    <n v="1"/>
    <n v="1"/>
    <n v="1"/>
    <n v="1"/>
    <n v="1"/>
    <n v="1"/>
    <n v="0"/>
  </r>
  <r>
    <n v="459"/>
    <s v="2013_1100_centro_tolima_purificacion_cairobrisas_mana_mana_fedearroz733_105_luisaranzales"/>
    <n v="2013"/>
    <s v="nan"/>
    <m/>
    <m/>
    <m/>
    <m/>
    <s v="centro"/>
    <s v="tolima"/>
    <s v="purificacion"/>
    <s v="cairo_brisas"/>
    <s v="finca_mana"/>
    <s v="lote_mana"/>
    <x v="5"/>
    <n v="105"/>
    <s v="luis_aranzales"/>
    <n v="25"/>
    <n v="3.988899946212769"/>
    <n v="-74.901580810546875"/>
    <n v="9.6774190664291382E-2"/>
    <n v="0"/>
    <n v="0.40747028589248657"/>
    <n v="0.16808149218559271"/>
    <n v="0.11884550005197531"/>
    <n v="0.20000000298023221"/>
    <n v="5.0933784805238247E-3"/>
    <n v="0.31999999284744263"/>
    <n v="36"/>
    <n v="4.7538198530673981E-2"/>
    <n v="1"/>
    <n v="0"/>
    <n v="1"/>
    <n v="1"/>
    <n v="1"/>
    <n v="1"/>
    <n v="1"/>
  </r>
  <r>
    <n v="460"/>
    <s v="2013_1101_centro_tolima_purificacion_cairobrisas_laperla_laperla_fedearroz733_110_pedrodiazpadilla"/>
    <n v="2013"/>
    <s v="nan"/>
    <m/>
    <m/>
    <m/>
    <m/>
    <s v="centro"/>
    <s v="tolima"/>
    <s v="purificacion"/>
    <s v="cairo_brisas"/>
    <s v="finca_la_perla"/>
    <s v="lote_la_perla"/>
    <x v="5"/>
    <n v="110"/>
    <s v="pedro_diaz_padilla"/>
    <n v="25"/>
    <n v="3.9735300540924068"/>
    <n v="-74.905799865722656"/>
    <n v="0.1326164901256561"/>
    <n v="0"/>
    <n v="0.47311827540397638"/>
    <n v="0.13978494703769681"/>
    <n v="0.107526883482933"/>
    <n v="0.17599999904632571"/>
    <n v="1.254480332136154E-2"/>
    <n v="0.119999997317791"/>
    <n v="25"/>
    <n v="2.1505376324057579E-2"/>
    <n v="1"/>
    <n v="0"/>
    <n v="1"/>
    <n v="1"/>
    <n v="1"/>
    <n v="1"/>
    <n v="1"/>
  </r>
  <r>
    <n v="461"/>
    <s v="2013_1102_centro_tolima_purificacion_cairobrisas_lavioleta1_lavioleta1_fedearroz733_110_romulocgualtero"/>
    <n v="2013"/>
    <s v="nan"/>
    <m/>
    <m/>
    <m/>
    <m/>
    <s v="centro"/>
    <s v="tolima"/>
    <s v="purificacion"/>
    <s v="cairo_brisas"/>
    <s v="finca_la_violeta_1"/>
    <s v="lote_la_violeta_1"/>
    <x v="5"/>
    <n v="110"/>
    <s v="romulo_c_gualtero"/>
    <n v="25"/>
    <n v="3.97288990020752"/>
    <n v="-74.906486511230469"/>
    <n v="0.12208258360624311"/>
    <n v="0"/>
    <n v="0.47576302289962769"/>
    <n v="0.1328545808792114"/>
    <n v="0.12387792021036149"/>
    <n v="0.19599999487400049"/>
    <n v="1.0771992616355419E-2"/>
    <n v="0.119999997317791"/>
    <n v="20"/>
    <n v="1.9748654216527939E-2"/>
    <n v="1"/>
    <n v="0"/>
    <n v="1"/>
    <n v="1"/>
    <n v="1"/>
    <n v="1"/>
    <n v="1"/>
  </r>
  <r>
    <n v="462"/>
    <s v="2013_1103_centro_tolima_purificacion_cairobrisas_lavioleta2_lavioleta2_fedearroz733_110_romulocandiagualtero"/>
    <n v="2013"/>
    <s v="nan"/>
    <m/>
    <m/>
    <m/>
    <m/>
    <s v="centro"/>
    <s v="tolima"/>
    <s v="purificacion"/>
    <s v="cairo_brisas"/>
    <s v="finca_la_violeta_2"/>
    <s v="lote_la_violeta_2"/>
    <x v="5"/>
    <n v="110"/>
    <s v="romulo_candia_gualtero"/>
    <n v="25"/>
    <n v="3.972929954528809"/>
    <n v="-74.907173156738281"/>
    <n v="0.12591241300106051"/>
    <n v="0"/>
    <n v="0.49635037779808039"/>
    <n v="0.13321167230606079"/>
    <n v="0.12956205010414121"/>
    <n v="0.1840000003576279"/>
    <n v="7.2992700152099133E-3"/>
    <n v="0.119999997317791"/>
    <n v="23"/>
    <n v="1.277372241020203E-2"/>
    <n v="1"/>
    <n v="0"/>
    <n v="1"/>
    <n v="1"/>
    <n v="1"/>
    <n v="1"/>
    <n v="1"/>
  </r>
  <r>
    <n v="463"/>
    <s v="2013_1104_centro_tolima_saldania_limones_elnaranjo_elnaranjo_fedearroz733_117_juanrodriguez"/>
    <n v="2013"/>
    <s v="nan"/>
    <m/>
    <m/>
    <m/>
    <m/>
    <s v="centro"/>
    <s v="tolima"/>
    <s v="saldania"/>
    <s v="limones"/>
    <s v="finca_el_naranjo"/>
    <s v="lote_el_naranjo"/>
    <x v="5"/>
    <n v="117"/>
    <s v="juan_rodriguez"/>
    <n v="25"/>
    <n v="3.9206900596618648"/>
    <n v="-75.017173767089844"/>
    <n v="4.9484536051750183E-2"/>
    <n v="1.8556701019406319E-2"/>
    <n v="0.9175257682800293"/>
    <n v="0.99175256490707397"/>
    <n v="0.9752577543258667"/>
    <n v="0.43200001120567322"/>
    <n v="0"/>
    <n v="0.20000000298023221"/>
    <n v="18"/>
    <n v="0"/>
    <n v="1"/>
    <n v="1"/>
    <n v="1"/>
    <n v="1"/>
    <n v="0"/>
    <n v="1"/>
    <n v="0"/>
  </r>
  <r>
    <n v="464"/>
    <s v="2013_1105_centro_tolima_saldania_limones_lote3_lote3_fedearroz60_120_oscarquintana"/>
    <n v="2013"/>
    <s v="nan"/>
    <m/>
    <m/>
    <m/>
    <m/>
    <s v="centro"/>
    <s v="tolima"/>
    <s v="saldania"/>
    <s v="limones"/>
    <s v="finca_lote_3"/>
    <s v="lote_lote_3"/>
    <x v="27"/>
    <n v="120"/>
    <s v="oscar_quintana"/>
    <n v="25"/>
    <n v="3.9175000190734859"/>
    <n v="-75.016357421875"/>
    <n v="0"/>
    <n v="0"/>
    <n v="0.69620251655578613"/>
    <n v="0.99819165468215942"/>
    <n v="0.5877034068107605"/>
    <n v="0.15999999642372131"/>
    <n v="0"/>
    <n v="0"/>
    <n v="22"/>
    <n v="0"/>
    <n v="0"/>
    <n v="0"/>
    <n v="1"/>
    <n v="1"/>
    <n v="0"/>
    <n v="1"/>
    <n v="0"/>
  </r>
  <r>
    <n v="465"/>
    <s v="2013_1106_centro_tolima_saldania_laesperanza_cacao_cacao_fedearroz473_120_felixhernandez"/>
    <n v="2013"/>
    <s v="nan"/>
    <m/>
    <m/>
    <m/>
    <m/>
    <s v="centro"/>
    <s v="tolima"/>
    <s v="saldania"/>
    <s v="la_esperanza"/>
    <s v="finca_cacao"/>
    <s v="lote_cacao"/>
    <x v="30"/>
    <n v="120"/>
    <s v="felix_hernandez"/>
    <n v="25"/>
    <n v="3.9062800407409668"/>
    <n v="-75.016357421875"/>
    <n v="6.8627454340457916E-2"/>
    <n v="0"/>
    <n v="0.83333331346511841"/>
    <n v="0.98039215803146362"/>
    <n v="0.79411762952804565"/>
    <n v="0.24799999594688421"/>
    <n v="0"/>
    <n v="0.119999997317791"/>
    <n v="26"/>
    <n v="0"/>
    <n v="1"/>
    <n v="0"/>
    <n v="1"/>
    <n v="1"/>
    <n v="0"/>
    <n v="1"/>
    <n v="0"/>
  </r>
  <r>
    <n v="466"/>
    <s v="2013_1107_centro_tolima_saldania_limones_elcarmen_elcarmen_fedearroz733_120_juanlozano"/>
    <n v="2013"/>
    <s v="nan"/>
    <m/>
    <m/>
    <m/>
    <m/>
    <s v="centro"/>
    <s v="tolima"/>
    <s v="saldania"/>
    <s v="limones"/>
    <s v="finca_el_carmen"/>
    <s v="lote_el_carmen"/>
    <x v="5"/>
    <n v="120"/>
    <s v="juan_lozano"/>
    <n v="25"/>
    <n v="3.9241900444030762"/>
    <n v="-75.01702880859375"/>
    <n v="0.13750000298023221"/>
    <n v="6.2500000931322566E-3"/>
    <n v="0.95833331346511841"/>
    <n v="0.97916668653488159"/>
    <n v="0.98958331346511841"/>
    <n v="0.57999998331069946"/>
    <n v="0"/>
    <n v="7.9999998211860657E-2"/>
    <n v="13"/>
    <n v="1.041666697710752E-2"/>
    <n v="1"/>
    <n v="1"/>
    <n v="1"/>
    <n v="1"/>
    <n v="1"/>
    <n v="1"/>
    <n v="0"/>
  </r>
  <r>
    <n v="467"/>
    <s v="2013_1108_centro_tolima_saldania_limones_limomnes_limones_flagunascl_120_dariozendoya"/>
    <n v="2013"/>
    <s v="nan"/>
    <m/>
    <m/>
    <m/>
    <m/>
    <s v="centro"/>
    <s v="tolima"/>
    <s v="saldania"/>
    <s v="limones"/>
    <s v="finca_limomnes"/>
    <s v="lote_limones"/>
    <x v="7"/>
    <n v="120"/>
    <s v="dario_zendoya"/>
    <n v="25"/>
    <n v="3.9268100261688228"/>
    <n v="-75.01702880859375"/>
    <n v="0.11616161465644841"/>
    <n v="0"/>
    <n v="0.91161614656448364"/>
    <n v="0.96212118864059448"/>
    <n v="0.93686866760253906"/>
    <n v="0.46399998664855963"/>
    <n v="0"/>
    <n v="0.36000001430511469"/>
    <n v="34"/>
    <n v="2.525252522900701E-3"/>
    <n v="1"/>
    <n v="0"/>
    <n v="1"/>
    <n v="1"/>
    <n v="1"/>
    <n v="1"/>
    <n v="0"/>
  </r>
  <r>
    <n v="468"/>
    <s v="2013_1109_centro_tolima_natagaima_velu_elpenion_elpenion_fedearroz733_120_carlosperdomo"/>
    <n v="2013"/>
    <s v="nan"/>
    <m/>
    <m/>
    <m/>
    <m/>
    <s v="centro"/>
    <s v="tolima"/>
    <s v="natagaima"/>
    <s v="velu"/>
    <s v="finca_el_penion"/>
    <s v="lote_el_penion"/>
    <x v="5"/>
    <n v="120"/>
    <s v="carlos_perdomo"/>
    <n v="25"/>
    <n v="3.592418909072876"/>
    <n v="-75.016609191894531"/>
    <n v="7.7519379556179047E-2"/>
    <n v="0"/>
    <n v="0.341085284948349"/>
    <n v="1"/>
    <n v="1"/>
    <n v="0.49200001358985901"/>
    <n v="0"/>
    <n v="0.80000001192092896"/>
    <n v="26"/>
    <n v="0"/>
    <n v="1"/>
    <n v="0"/>
    <n v="1"/>
    <n v="1"/>
    <n v="0"/>
    <n v="1"/>
    <n v="0"/>
  </r>
  <r>
    <n v="469"/>
    <s v="2013_111_llanos_meta_ptolopez_xxxxxxxxx_labanqueta_a_fedearroz174_99_mauriciodiaz"/>
    <n v="2013"/>
    <s v="nan"/>
    <m/>
    <m/>
    <m/>
    <m/>
    <s v="llanos"/>
    <s v="meta"/>
    <s v="puerto_lopez"/>
    <s v="xxxxxxxxx"/>
    <s v="finca_la_banqueta"/>
    <s v="lote_a"/>
    <x v="0"/>
    <n v="99"/>
    <s v="mauricio_diaz"/>
    <n v="25"/>
    <n v="4.2582001686096191"/>
    <n v="-72.781661987304688"/>
    <n v="0"/>
    <n v="8.287292905151844E-3"/>
    <n v="0.12707182765007019"/>
    <n v="0.94198894500732422"/>
    <n v="0.76519334316253662"/>
    <n v="0.27599999308586121"/>
    <n v="1.104972418397665E-2"/>
    <n v="0.40000000596046448"/>
    <n v="25"/>
    <n v="0"/>
    <n v="0"/>
    <n v="1"/>
    <n v="1"/>
    <n v="1"/>
    <n v="0"/>
    <n v="1"/>
    <n v="1"/>
  </r>
  <r>
    <n v="470"/>
    <s v="2013_1110_centro_tolima_saldania_normandia_arenosa2_arenosa2_fedearroz733_120_sixtoquiniones"/>
    <n v="2013"/>
    <s v="nan"/>
    <m/>
    <m/>
    <m/>
    <m/>
    <s v="centro"/>
    <s v="tolima"/>
    <s v="saldania"/>
    <s v="normandia"/>
    <s v="finca_arenosa_2"/>
    <s v="lote_arenosa_2"/>
    <x v="5"/>
    <n v="120"/>
    <s v="sixto_quiniones"/>
    <n v="25"/>
    <n v="3.9193599224090581"/>
    <n v="-75.01300048828125"/>
    <n v="2.4489795789122581E-2"/>
    <n v="0"/>
    <n v="0.31632652878761292"/>
    <n v="1"/>
    <n v="0.42244899272918701"/>
    <n v="0.19280000030994421"/>
    <n v="0"/>
    <n v="0.15999999642372131"/>
    <n v="26"/>
    <n v="6.1224489472806454E-3"/>
    <n v="1"/>
    <n v="0"/>
    <n v="1"/>
    <n v="1"/>
    <n v="1"/>
    <n v="1"/>
    <n v="0"/>
  </r>
  <r>
    <n v="471"/>
    <s v="2013_1111_centro_tolima_saldania_normandia_lacolina_lacolina_fedearroz733_120_emilioamaya"/>
    <n v="2013"/>
    <s v="nan"/>
    <m/>
    <m/>
    <m/>
    <m/>
    <s v="centro"/>
    <s v="tolima"/>
    <s v="saldania"/>
    <s v="normandia"/>
    <s v="finca_la_colina"/>
    <s v="lote_la_colina"/>
    <x v="5"/>
    <n v="120"/>
    <s v="emilio_amaya"/>
    <n v="25"/>
    <n v="3.919389963150024"/>
    <n v="-75.013031005859375"/>
    <n v="0.12761020660400391"/>
    <n v="0"/>
    <n v="0.98607885837554932"/>
    <n v="1"/>
    <n v="0.99303942918777466"/>
    <n v="0.51200002431869507"/>
    <n v="2.320185536518693E-3"/>
    <n v="0.47999998927116388"/>
    <n v="22"/>
    <n v="4.6403710730373859E-3"/>
    <n v="1"/>
    <n v="0"/>
    <n v="1"/>
    <n v="1"/>
    <n v="1"/>
    <n v="1"/>
    <n v="1"/>
  </r>
  <r>
    <n v="472"/>
    <s v="2013_1112_centro_tolima_saldania_cerritos_laesmeralda_laesmeralda_fedearroz733_108_alfonsofualtero"/>
    <n v="2013"/>
    <s v="nan"/>
    <m/>
    <m/>
    <m/>
    <m/>
    <s v="centro"/>
    <s v="tolima"/>
    <s v="saldania"/>
    <s v="cerritos"/>
    <s v="finca_la_esmeralda"/>
    <s v="lote_la_esmeralda"/>
    <x v="5"/>
    <n v="108"/>
    <s v="alfonso_fualtero"/>
    <n v="25"/>
    <n v="3.9216101169586182"/>
    <n v="-75.005577087402344"/>
    <n v="0.2839721143245697"/>
    <n v="0"/>
    <n v="0.99128919839859009"/>
    <n v="0.59233450889587402"/>
    <n v="0.74041813611984253"/>
    <n v="0.30000001192092901"/>
    <n v="0"/>
    <n v="0.20000000298023221"/>
    <n v="29"/>
    <n v="3.4843205939978361E-3"/>
    <n v="1"/>
    <n v="0"/>
    <n v="1"/>
    <n v="1"/>
    <n v="1"/>
    <n v="1"/>
    <n v="0"/>
  </r>
  <r>
    <n v="473"/>
    <s v="2013_1113_centro_tolima_saldania_cerritos_las25_las25_fedearroz60_115_marianoguzman"/>
    <n v="2013"/>
    <s v="nan"/>
    <m/>
    <m/>
    <m/>
    <m/>
    <s v="centro"/>
    <s v="tolima"/>
    <s v="saldania"/>
    <s v="cerritos"/>
    <s v="finca_las_25"/>
    <s v="lote_las_25"/>
    <x v="27"/>
    <n v="115"/>
    <s v="mariano_guzman"/>
    <n v="25"/>
    <n v="3.9206900596618648"/>
    <n v="-75.005416870117188"/>
    <n v="5.4054055362939828E-2"/>
    <n v="0"/>
    <n v="1"/>
    <n v="1"/>
    <n v="0.92383295297622681"/>
    <n v="0.26399999856948853"/>
    <n v="0"/>
    <n v="0"/>
    <n v="35"/>
    <n v="0"/>
    <n v="1"/>
    <n v="0"/>
    <n v="1"/>
    <n v="1"/>
    <n v="0"/>
    <n v="1"/>
    <n v="0"/>
  </r>
  <r>
    <n v="474"/>
    <s v="2013_1114_centro_tolima_saldania_cerritos_laguadua_laguadua_fedearroz733_120_lalosanchez"/>
    <n v="2013"/>
    <s v="nan"/>
    <m/>
    <m/>
    <m/>
    <m/>
    <s v="centro"/>
    <s v="tolima"/>
    <s v="saldania"/>
    <s v="cerritos"/>
    <s v="finca_la_guadua"/>
    <s v="lote_la_guadua"/>
    <x v="5"/>
    <n v="120"/>
    <s v="lalo_sanchez"/>
    <n v="25"/>
    <n v="3.9175000190734859"/>
    <n v="-74.933311462402344"/>
    <n v="5.5979643017053597E-2"/>
    <n v="0"/>
    <n v="1"/>
    <n v="1"/>
    <n v="1"/>
    <n v="0.41600000858306879"/>
    <n v="0"/>
    <n v="7.9999998211860657E-2"/>
    <n v="15"/>
    <n v="2.544529270380735E-3"/>
    <n v="1"/>
    <n v="0"/>
    <n v="1"/>
    <n v="1"/>
    <n v="1"/>
    <n v="1"/>
    <n v="0"/>
  </r>
  <r>
    <n v="475"/>
    <s v="2013_1115_centro_tolima_saldania_cerritos_elpuente_elpuente_fedearroz733_120_diegocovaleda"/>
    <n v="2013"/>
    <s v="nan"/>
    <m/>
    <m/>
    <m/>
    <m/>
    <s v="centro"/>
    <s v="tolima"/>
    <s v="saldania"/>
    <s v="cerritos"/>
    <s v="finca_el_puente"/>
    <s v="lote_el_puente"/>
    <x v="5"/>
    <n v="120"/>
    <s v="diego_covaleda"/>
    <n v="25"/>
    <n v="3.921890020370483"/>
    <n v="-74.915687561035156"/>
    <n v="6.146572157740593E-2"/>
    <n v="0"/>
    <n v="0.95508271455764771"/>
    <n v="0.9929078221321106"/>
    <n v="0.90780138969421387"/>
    <n v="0.42399999499320978"/>
    <n v="0"/>
    <n v="0"/>
    <n v="21"/>
    <n v="1.418439671397209E-2"/>
    <n v="1"/>
    <n v="0"/>
    <n v="1"/>
    <n v="1"/>
    <n v="1"/>
    <n v="1"/>
    <n v="0"/>
  </r>
  <r>
    <n v="476"/>
    <s v="2013_1116_centro_tolima_saldania_limones_laestrella_laestrella_thailandiaoro_120_pabloflores"/>
    <n v="2013"/>
    <s v="nan"/>
    <m/>
    <m/>
    <m/>
    <m/>
    <s v="centro"/>
    <s v="tolima"/>
    <s v="saldania"/>
    <s v="limones"/>
    <s v="finca_la_estrella"/>
    <s v="lote_la_estrella"/>
    <x v="10"/>
    <n v="120"/>
    <s v="pablo_flores"/>
    <n v="25"/>
    <n v="3.9201700687408452"/>
    <n v="-74.957359313964844"/>
    <n v="2.258726954460144E-2"/>
    <n v="0"/>
    <n v="0.94045174121856689"/>
    <n v="0.97946614027023315"/>
    <n v="0.70225870609283447"/>
    <n v="0.20000000298023221"/>
    <n v="0"/>
    <n v="3.9999999105930328E-2"/>
    <n v="18"/>
    <n v="2.0533880218863491E-2"/>
    <n v="1"/>
    <n v="0"/>
    <n v="1"/>
    <n v="1"/>
    <n v="1"/>
    <n v="1"/>
    <n v="0"/>
  </r>
  <r>
    <n v="477"/>
    <s v="2013_1117_centro_tolima_saldania_santaines_lapalma3_lapalma3_thailandiaoro_115_juanpablobriniez"/>
    <n v="2013"/>
    <s v="nan"/>
    <m/>
    <m/>
    <m/>
    <m/>
    <s v="centro"/>
    <s v="tolima"/>
    <s v="saldania"/>
    <s v="santa_ines"/>
    <s v="finca_la_palma_3"/>
    <s v="lote_la_palma_3"/>
    <x v="10"/>
    <n v="115"/>
    <s v="juan_pablo_briniez"/>
    <n v="25"/>
    <n v="3.9201700687408452"/>
    <n v="-74.957443237304688"/>
    <n v="2.3923444095998998E-3"/>
    <n v="0"/>
    <n v="0.48803827166557312"/>
    <n v="0.97129184007644653"/>
    <n v="0.89234447479248047"/>
    <n v="0.40000000596046448"/>
    <n v="0"/>
    <n v="0"/>
    <n v="35"/>
    <n v="2.3923444095998998E-3"/>
    <n v="1"/>
    <n v="0"/>
    <n v="1"/>
    <n v="1"/>
    <n v="1"/>
    <n v="1"/>
    <n v="0"/>
  </r>
  <r>
    <n v="478"/>
    <s v="2013_1118_centro_huila_palermo_juncal_las14_las14_fedearroz473_110_aliriomendoza"/>
    <n v="2013"/>
    <s v="nan"/>
    <m/>
    <m/>
    <m/>
    <m/>
    <s v="centro"/>
    <s v="huila"/>
    <s v="palermo"/>
    <s v="juncal"/>
    <s v="finca_las_14"/>
    <s v="lote_las_14"/>
    <x v="30"/>
    <n v="110"/>
    <s v="alirio_mendoza"/>
    <n v="25"/>
    <n v="2.8857600688934331"/>
    <n v="-75.327171325683594"/>
    <n v="0.7270471453666687"/>
    <n v="0"/>
    <n v="0.81389576196670532"/>
    <n v="0.2109181135892868"/>
    <n v="0.73945409059524536"/>
    <n v="0.31600001454353333"/>
    <n v="0"/>
    <n v="7.9999998211860657E-2"/>
    <n v="27"/>
    <n v="0"/>
    <n v="1"/>
    <n v="0"/>
    <n v="1"/>
    <n v="1"/>
    <n v="0"/>
    <n v="1"/>
    <n v="0"/>
  </r>
  <r>
    <n v="479"/>
    <s v="2013_1119_centro_huila_palermo_juncal_las13_las13_fedearroz60_115_juancarlossanchez"/>
    <n v="2013"/>
    <s v="nan"/>
    <m/>
    <m/>
    <m/>
    <m/>
    <s v="centro"/>
    <s v="huila"/>
    <s v="palermo"/>
    <s v="juncal"/>
    <s v="finca_las_13"/>
    <s v="lote_las_13"/>
    <x v="27"/>
    <n v="115"/>
    <s v="juan_carlos_sanchez"/>
    <n v="25"/>
    <n v="2.896919965744019"/>
    <n v="-75.318611145019531"/>
    <n v="0.76258993148803711"/>
    <n v="0"/>
    <n v="0.88009589910507202"/>
    <n v="0.83453238010406494"/>
    <n v="0.89688247442245483"/>
    <n v="0.27000001072883612"/>
    <n v="0"/>
    <n v="0"/>
    <n v="15"/>
    <n v="2.3980815894901748E-3"/>
    <n v="1"/>
    <n v="0"/>
    <n v="1"/>
    <n v="1"/>
    <n v="1"/>
    <n v="1"/>
    <n v="0"/>
  </r>
  <r>
    <n v="480"/>
    <s v="2013_112_llanos_meta_ptolopez_xxxxxxxxx_lamanuela_250ha_linea30_90_emiliomolina"/>
    <n v="2013"/>
    <s v="nan"/>
    <m/>
    <m/>
    <m/>
    <m/>
    <s v="llanos"/>
    <s v="meta"/>
    <s v="puerto_lopez"/>
    <s v="xxxxxxxxx"/>
    <s v="finca_la_manuela"/>
    <s v="lote_250_ha"/>
    <x v="39"/>
    <n v="90"/>
    <s v="emilio_molina"/>
    <n v="25"/>
    <n v="4.2512001991271973"/>
    <n v="-72.456298828125"/>
    <n v="2.2075055167078968E-2"/>
    <n v="1.7660044133663181E-2"/>
    <n v="0"/>
    <n v="0.9293597936630249"/>
    <n v="0.30905076861381531"/>
    <n v="0.119999997317791"/>
    <n v="2.2075055167078968E-2"/>
    <n v="0.119999997317791"/>
    <n v="0"/>
    <n v="1.1037527583539489E-2"/>
    <n v="1"/>
    <n v="1"/>
    <n v="0"/>
    <n v="1"/>
    <n v="1"/>
    <n v="1"/>
    <n v="1"/>
  </r>
  <r>
    <n v="481"/>
    <s v="2013_1120_centro_huila_palermo_juncal_elcairo_villaluz_flagunascl_120_hugocastanio"/>
    <n v="2013"/>
    <s v="nan"/>
    <m/>
    <m/>
    <m/>
    <m/>
    <s v="centro"/>
    <s v="huila"/>
    <s v="palermo"/>
    <s v="juncal"/>
    <s v="finca_el_cairo"/>
    <s v="lote_villa_luz"/>
    <x v="7"/>
    <n v="120"/>
    <s v="hugo_castanio"/>
    <n v="25"/>
    <n v="2.8624401092529301"/>
    <n v="-75.314918518066406"/>
    <n v="0.8931506872177124"/>
    <n v="0"/>
    <n v="0.90958905220031738"/>
    <n v="0.6082192063331604"/>
    <n v="0.8383561372756958"/>
    <n v="0.27000001072883612"/>
    <n v="0"/>
    <n v="0.20000000298023221"/>
    <n v="12"/>
    <n v="0"/>
    <n v="1"/>
    <n v="0"/>
    <n v="1"/>
    <n v="1"/>
    <n v="0"/>
    <n v="1"/>
    <n v="0"/>
  </r>
  <r>
    <n v="482"/>
    <s v="2013_1121_centro_huila_palermo_juncal_boqueron_boqueron1_coprosem304_110_josenoelleon"/>
    <n v="2013"/>
    <s v="nan"/>
    <m/>
    <m/>
    <m/>
    <m/>
    <s v="centro"/>
    <s v="huila"/>
    <s v="palermo"/>
    <s v="juncal"/>
    <s v="finca_boqueron"/>
    <s v="lote_boqueron_1"/>
    <x v="16"/>
    <n v="110"/>
    <s v="jose_noel_leon"/>
    <n v="25"/>
    <n v="2.842920064926147"/>
    <n v="-75.330390930175781"/>
    <n v="0.48379051685333252"/>
    <n v="0"/>
    <n v="0.58104735612869263"/>
    <n v="4.7381546348333359E-2"/>
    <n v="0.19201995432376859"/>
    <n v="5.7999998331069953E-2"/>
    <n v="0"/>
    <n v="0.15999999642372131"/>
    <n v="43"/>
    <n v="9.975062683224678E-3"/>
    <n v="1"/>
    <n v="0"/>
    <n v="1"/>
    <n v="1"/>
    <n v="1"/>
    <n v="1"/>
    <n v="0"/>
  </r>
  <r>
    <n v="483"/>
    <s v="2013_1122_centro_huila_palermo_juncal_larosita_larosita_acd2526_130_rodrigofadul"/>
    <n v="2013"/>
    <s v="nan"/>
    <m/>
    <m/>
    <m/>
    <m/>
    <s v="centro"/>
    <s v="huila"/>
    <s v="palermo"/>
    <s v="juncal"/>
    <s v="finca_la_rosita"/>
    <s v="lote_la_rosita"/>
    <x v="1"/>
    <n v="130"/>
    <s v="rodrigo_fadul"/>
    <n v="25"/>
    <n v="2.8642199039459229"/>
    <n v="-75.326469421386719"/>
    <n v="0.88205128908157349"/>
    <n v="0"/>
    <n v="0.82820510864257813"/>
    <n v="0.20769231021404269"/>
    <n v="0.97692304849624634"/>
    <n v="0.33000001311302191"/>
    <n v="0"/>
    <n v="0"/>
    <n v="14"/>
    <n v="0"/>
    <n v="1"/>
    <n v="0"/>
    <n v="1"/>
    <n v="1"/>
    <n v="0"/>
    <n v="1"/>
    <n v="0"/>
  </r>
  <r>
    <n v="484"/>
    <s v="2013_1123_centro_huila_palermo_juncal_puente_puente_flagunascl_115_diogenespuenter"/>
    <n v="2013"/>
    <s v="nan"/>
    <m/>
    <m/>
    <m/>
    <m/>
    <s v="centro"/>
    <s v="huila"/>
    <s v="palermo"/>
    <s v="juncal"/>
    <s v="finca_puente"/>
    <s v="lote_puente"/>
    <x v="7"/>
    <n v="115"/>
    <s v="diogenes_puenter"/>
    <n v="25"/>
    <n v="2.8590600490570068"/>
    <n v="-75.346420288085938"/>
    <n v="0.42891564965248108"/>
    <n v="2.1686747670173648E-2"/>
    <n v="0.82409638166427612"/>
    <n v="8.9156627655029297E-2"/>
    <n v="0.83614456653594971"/>
    <n v="0.14000000059604639"/>
    <n v="0"/>
    <n v="3.9999999105930328E-2"/>
    <n v="20"/>
    <n v="0"/>
    <n v="1"/>
    <n v="1"/>
    <n v="1"/>
    <n v="1"/>
    <n v="0"/>
    <n v="1"/>
    <n v="0"/>
  </r>
  <r>
    <n v="485"/>
    <s v="2013_1124_centro_huila_palermo_juncal_laflorida_laflorida_fedearroz473_110_araeciosanchez"/>
    <n v="2013"/>
    <s v="nan"/>
    <m/>
    <m/>
    <m/>
    <m/>
    <s v="centro"/>
    <s v="huila"/>
    <s v="palermo"/>
    <s v="juncal"/>
    <s v="finca_la_florida"/>
    <s v="lote_la_florida"/>
    <x v="30"/>
    <n v="110"/>
    <s v="araecio_sanchez"/>
    <n v="25"/>
    <n v="2.878060102462769"/>
    <n v="-75.327529907226563"/>
    <n v="1.2422360479831701E-2"/>
    <n v="3.5196688026189797E-2"/>
    <n v="0.81780540943145752"/>
    <n v="0.163561075925827"/>
    <n v="0.4989648163318634"/>
    <n v="0.13320000469684601"/>
    <n v="6.2111802399158478E-3"/>
    <n v="0.20000000298023221"/>
    <n v="23"/>
    <n v="2.4844720959663391E-2"/>
    <n v="1"/>
    <n v="1"/>
    <n v="1"/>
    <n v="1"/>
    <n v="1"/>
    <n v="1"/>
    <n v="1"/>
  </r>
  <r>
    <n v="486"/>
    <s v="2013_1125_centro_huila_palermo_sanmigueljuncal_las90_las32_fedearroz473_110_hugocastanio"/>
    <n v="2013"/>
    <s v="nan"/>
    <m/>
    <m/>
    <m/>
    <m/>
    <s v="centro"/>
    <s v="huila"/>
    <s v="palermo"/>
    <s v="san_miguel_juncal"/>
    <s v="finca_las_90"/>
    <s v="lote_las_32"/>
    <x v="30"/>
    <n v="110"/>
    <s v="hugo_castanio"/>
    <n v="25"/>
    <n v="2.876440048217773"/>
    <n v="-75.314666748046875"/>
    <n v="0"/>
    <n v="4.1928719729185096E-3"/>
    <n v="0.58700209856033325"/>
    <n v="0.10062892735004431"/>
    <n v="0.48637315630912781"/>
    <n v="0.1140000000596046"/>
    <n v="6.2893079593777657E-3"/>
    <n v="0.15999999642372131"/>
    <n v="18"/>
    <n v="8.3857439458370209E-3"/>
    <n v="0"/>
    <n v="1"/>
    <n v="1"/>
    <n v="1"/>
    <n v="1"/>
    <n v="1"/>
    <n v="1"/>
  </r>
  <r>
    <n v="487"/>
    <s v="2013_1126_centro_huila_palermo_sardinata_laestrella_estrella_flagunascl_115_ramirolaguna"/>
    <n v="2013"/>
    <s v="nan"/>
    <m/>
    <m/>
    <m/>
    <m/>
    <s v="centro"/>
    <s v="huila"/>
    <s v="palermo"/>
    <s v="sardinata"/>
    <s v="finca_la_estrella"/>
    <s v="lote_estrella"/>
    <x v="7"/>
    <n v="115"/>
    <s v="ramiro_laguna"/>
    <n v="25"/>
    <n v="2.8392798900604248"/>
    <n v="-75.330307006835938"/>
    <n v="0"/>
    <n v="0"/>
    <n v="0.7321428656578064"/>
    <n v="0"/>
    <n v="0.28125"/>
    <n v="9.0400002896785736E-2"/>
    <n v="3.5714287310838699E-2"/>
    <n v="0.47999998927116388"/>
    <n v="31"/>
    <n v="1.116071455180645E-2"/>
    <n v="0"/>
    <n v="0"/>
    <n v="1"/>
    <n v="0"/>
    <n v="1"/>
    <n v="1"/>
    <n v="1"/>
  </r>
  <r>
    <n v="488"/>
    <s v="2013_1127_centro_huila_palermo_juncal_cana1_canas_flagunascl_105_fernandogomez"/>
    <n v="2013"/>
    <s v="nan"/>
    <m/>
    <m/>
    <m/>
    <m/>
    <s v="centro"/>
    <s v="huila"/>
    <s v="palermo"/>
    <s v="juncal"/>
    <s v="finca_cana_1"/>
    <s v="lote_canas"/>
    <x v="7"/>
    <n v="105"/>
    <s v="fernando_gomez"/>
    <n v="25"/>
    <n v="2.8748500347137451"/>
    <n v="-75.341209411621094"/>
    <n v="2.4608500301837921E-2"/>
    <n v="2.2371364757418628E-3"/>
    <n v="0.44519016146659851"/>
    <n v="0.73378074169158936"/>
    <n v="0.90380311012268066"/>
    <n v="0.2080000042915344"/>
    <n v="0"/>
    <n v="0.119999997317791"/>
    <n v="16"/>
    <n v="2.2371364757418629E-2"/>
    <n v="1"/>
    <n v="1"/>
    <n v="1"/>
    <n v="1"/>
    <n v="1"/>
    <n v="1"/>
    <n v="0"/>
  </r>
  <r>
    <n v="489"/>
    <s v="2013_1128_centro_huila_palermo_juncal_puertorico_puertorico_fedearroz60_110_miguelantoniomoreno"/>
    <n v="2013"/>
    <s v="nan"/>
    <m/>
    <m/>
    <m/>
    <m/>
    <s v="centro"/>
    <s v="huila"/>
    <s v="palermo"/>
    <s v="juncal"/>
    <s v="finca_puerto_rico"/>
    <s v="lote_puerto_rico"/>
    <x v="27"/>
    <n v="110"/>
    <s v="miguel_antonio_moreno"/>
    <n v="25"/>
    <n v="2.872189998626709"/>
    <n v="-75.359512329101563"/>
    <n v="8.0178171396255493E-2"/>
    <n v="0"/>
    <n v="0.67037862539291382"/>
    <n v="0.81069040298461914"/>
    <n v="0.87082403898239136"/>
    <n v="0.2099999934434891"/>
    <n v="0"/>
    <n v="0.20000000298023221"/>
    <n v="30"/>
    <n v="3.5634744912385941E-2"/>
    <n v="1"/>
    <n v="0"/>
    <n v="1"/>
    <n v="1"/>
    <n v="1"/>
    <n v="1"/>
    <n v="0"/>
  </r>
  <r>
    <n v="490"/>
    <s v="2013_1129_centro_huila_palermo_juncal_elrancho_elrancho_fedearroz60_110_marcelinotafue"/>
    <n v="2013"/>
    <s v="nan"/>
    <m/>
    <m/>
    <m/>
    <m/>
    <s v="centro"/>
    <s v="huila"/>
    <s v="palermo"/>
    <s v="juncal"/>
    <s v="finca_el_rancho"/>
    <s v="lote_el_rancho"/>
    <x v="27"/>
    <n v="110"/>
    <s v="marcelino_tafue"/>
    <n v="25"/>
    <n v="2.853620052337646"/>
    <n v="-75.354179382324219"/>
    <n v="4.8421051353216171E-2"/>
    <n v="0"/>
    <n v="0.60000002384185791"/>
    <n v="0.81052631139755249"/>
    <n v="0.90526318550109863"/>
    <n v="0.21600000560283661"/>
    <n v="0"/>
    <n v="0.31999999284744263"/>
    <n v="23"/>
    <n v="4.2105261236429206E-3"/>
    <n v="1"/>
    <n v="0"/>
    <n v="1"/>
    <n v="1"/>
    <n v="1"/>
    <n v="1"/>
    <n v="0"/>
  </r>
  <r>
    <n v="491"/>
    <s v="2013_113_llanos_meta_ptolopez_balsa_bruselas_a_xxxxxxxxxxxxxxx_95_carlosfelipegarzon"/>
    <n v="2013"/>
    <s v="nan"/>
    <m/>
    <m/>
    <m/>
    <m/>
    <s v="llanos"/>
    <s v="meta"/>
    <s v="puerto_lopez"/>
    <s v="balsa"/>
    <s v="finca_bruselas"/>
    <s v="lote_a"/>
    <x v="8"/>
    <n v="95"/>
    <s v="carlos_felipe_garzon"/>
    <n v="25"/>
    <n v="4.0791997909545898"/>
    <n v="-73.029159545898438"/>
    <n v="2.5210084393620491E-2"/>
    <n v="8.4033617749810219E-3"/>
    <n v="0.1204481795430183"/>
    <n v="0.89915966987609863"/>
    <n v="0.75070029497146606"/>
    <n v="0.1796000003814697"/>
    <n v="0"/>
    <n v="0.20000000298023221"/>
    <n v="13"/>
    <n v="1.400560233741999E-2"/>
    <n v="1"/>
    <n v="1"/>
    <n v="1"/>
    <n v="1"/>
    <n v="1"/>
    <n v="1"/>
    <n v="0"/>
  </r>
  <r>
    <n v="492"/>
    <s v="2013_1130_centro_huila_palermo_juncal_sanfernando_sanfernando_escobal312_118_juanmanrique"/>
    <n v="2013"/>
    <s v="nan"/>
    <m/>
    <m/>
    <m/>
    <m/>
    <s v="centro"/>
    <s v="huila"/>
    <s v="palermo"/>
    <s v="juncal"/>
    <s v="finca_san_fernando"/>
    <s v="lote_san_fernando"/>
    <x v="37"/>
    <n v="118"/>
    <s v="juan_manrique"/>
    <n v="25"/>
    <n v="2.8338301181793208"/>
    <n v="-75.351249694824219"/>
    <n v="0.16222222149372101"/>
    <n v="0"/>
    <n v="0.95111113786697388"/>
    <n v="0.45555555820465088"/>
    <n v="1"/>
    <n v="0.2720000147819519"/>
    <n v="0"/>
    <n v="0.47999998927116388"/>
    <n v="8"/>
    <n v="1.3333333656191829E-2"/>
    <n v="1"/>
    <n v="0"/>
    <n v="1"/>
    <n v="1"/>
    <n v="1"/>
    <n v="1"/>
    <n v="0"/>
  </r>
  <r>
    <n v="493"/>
    <s v="2013_1131_centro_huila_palermo_juncal_laportada_laportada_fedearroz733_115_uldaricoquintero"/>
    <n v="2013"/>
    <s v="nan"/>
    <m/>
    <m/>
    <m/>
    <m/>
    <s v="centro"/>
    <s v="huila"/>
    <s v="palermo"/>
    <s v="juncal"/>
    <s v="finca_la_portada"/>
    <s v="lote_la_portada"/>
    <x v="5"/>
    <n v="115"/>
    <s v="uldarico_quintero"/>
    <n v="25"/>
    <n v="2.8525600433349609"/>
    <n v="-75.363670349121094"/>
    <n v="3.2520323991775513E-2"/>
    <n v="0"/>
    <n v="0.68902438879013062"/>
    <n v="6.5040647983551025E-2"/>
    <n v="1"/>
    <n v="0.23000000417232511"/>
    <n v="0"/>
    <n v="0.43999999761581421"/>
    <n v="21"/>
    <n v="8.1300809979438782E-3"/>
    <n v="1"/>
    <n v="0"/>
    <n v="1"/>
    <n v="1"/>
    <n v="1"/>
    <n v="1"/>
    <n v="0"/>
  </r>
  <r>
    <n v="494"/>
    <s v="2013_1132_centro_huila_aipe_sanjose_sanjose_jordan_flagunascl_115_carloscabrera"/>
    <n v="2013"/>
    <s v="nan"/>
    <m/>
    <m/>
    <m/>
    <m/>
    <s v="centro"/>
    <s v="huila"/>
    <s v="aipe"/>
    <s v="san_jose"/>
    <s v="finca_san_jose"/>
    <s v="lote_jordan"/>
    <x v="7"/>
    <n v="115"/>
    <s v="carlos_cabrera"/>
    <n v="25"/>
    <n v="3.2493898868560791"/>
    <n v="-75.257720947265625"/>
    <n v="0.28205129504203802"/>
    <n v="0"/>
    <n v="0.35327634215354919"/>
    <n v="0.2905983030796051"/>
    <n v="0.88319087028503418"/>
    <n v="0.17399999499320981"/>
    <n v="0"/>
    <n v="0.43999999761581421"/>
    <n v="22"/>
    <n v="0"/>
    <n v="1"/>
    <n v="0"/>
    <n v="1"/>
    <n v="1"/>
    <n v="0"/>
    <n v="1"/>
    <n v="0"/>
  </r>
  <r>
    <n v="495"/>
    <s v="2013_1133_centro_huila_aipe_sanjose_sanjose_ferreiera_fedearroz733_120_carloscabrera"/>
    <n v="2013"/>
    <s v="nan"/>
    <m/>
    <m/>
    <m/>
    <m/>
    <s v="centro"/>
    <s v="huila"/>
    <s v="aipe"/>
    <s v="san_jose"/>
    <s v="finca_san_jose"/>
    <s v="lote_ferreiera"/>
    <x v="5"/>
    <n v="120"/>
    <s v="carlos_cabrera"/>
    <n v="25"/>
    <n v="3.252190113067627"/>
    <n v="-75.251747131347656"/>
    <n v="0.27485379576683039"/>
    <n v="0"/>
    <n v="0.48538011312484741"/>
    <n v="0.2222222238779068"/>
    <n v="0.95614033937454224"/>
    <n v="0.25"/>
    <n v="0"/>
    <n v="0.31999999284744263"/>
    <n v="28"/>
    <n v="2.6315789669752121E-2"/>
    <n v="1"/>
    <n v="0"/>
    <n v="1"/>
    <n v="1"/>
    <n v="1"/>
    <n v="1"/>
    <n v="0"/>
  </r>
  <r>
    <n v="496"/>
    <s v="2013_1134_centro_huila_neiva_guacirco_lacolorada_colorada34_panorama_120_carloscabrera"/>
    <n v="2013"/>
    <s v="nan"/>
    <m/>
    <m/>
    <m/>
    <m/>
    <s v="centro"/>
    <s v="huila"/>
    <s v="neiva"/>
    <s v="guacirco"/>
    <s v="finca_la_colorada"/>
    <s v="lote_colorada_34"/>
    <x v="9"/>
    <n v="120"/>
    <s v="carlos_cabrera"/>
    <n v="25"/>
    <n v="3.092499971389771"/>
    <n v="-75.264701843261719"/>
    <n v="0.2164634168148041"/>
    <n v="0"/>
    <n v="0.353658527135849"/>
    <n v="0.97560977935791016"/>
    <n v="0.92073172330856323"/>
    <n v="0.16599999368190771"/>
    <n v="2.743902429938316E-2"/>
    <n v="0.36000001430511469"/>
    <n v="17"/>
    <n v="1.2195121496915821E-2"/>
    <n v="1"/>
    <n v="0"/>
    <n v="1"/>
    <n v="1"/>
    <n v="1"/>
    <n v="1"/>
    <n v="1"/>
  </r>
  <r>
    <n v="497"/>
    <s v="2013_1135_centro_huila_neiva_guacirco_lacolorada_chicala_fedearroz60_115_carloscabrera"/>
    <n v="2013"/>
    <s v="nan"/>
    <m/>
    <m/>
    <m/>
    <m/>
    <s v="centro"/>
    <s v="huila"/>
    <s v="neiva"/>
    <s v="guacirco"/>
    <s v="finca_la_colorada"/>
    <s v="lote_chicala"/>
    <x v="27"/>
    <n v="115"/>
    <s v="carlos_cabrera"/>
    <n v="25"/>
    <n v="3.098750114440918"/>
    <n v="-75.266921997070313"/>
    <n v="0.2443820238113403"/>
    <n v="0"/>
    <n v="0.49438202381134028"/>
    <n v="0.81460672616958618"/>
    <n v="0.89044946432113647"/>
    <n v="0.22200000286102289"/>
    <n v="5.6179775856435299E-3"/>
    <n v="0.51999998092651367"/>
    <n v="37"/>
    <n v="4.7752808779478073E-2"/>
    <n v="1"/>
    <n v="0"/>
    <n v="1"/>
    <n v="1"/>
    <n v="1"/>
    <n v="1"/>
    <n v="1"/>
  </r>
  <r>
    <n v="498"/>
    <s v="2013_1136_centro_huila_palermo_juncal_laciega_laciega_fedearroz473_110_armandoserrano"/>
    <n v="2013"/>
    <s v="nan"/>
    <m/>
    <m/>
    <m/>
    <m/>
    <s v="centro"/>
    <s v="huila"/>
    <s v="palermo"/>
    <s v="juncal"/>
    <s v="finca_la_ciega"/>
    <s v="lote_la_ciega"/>
    <x v="30"/>
    <n v="110"/>
    <s v="armando_serrano"/>
    <n v="25"/>
    <n v="2.8711400032043461"/>
    <n v="-75.318778991699219"/>
    <n v="0.58429563045501709"/>
    <n v="0"/>
    <n v="0.96304851770401001"/>
    <n v="0.21709007024765009"/>
    <n v="0.86605077981948853"/>
    <n v="0.12999999523162839"/>
    <n v="0"/>
    <n v="0"/>
    <n v="12"/>
    <n v="9.2378752306103706E-3"/>
    <n v="1"/>
    <n v="0"/>
    <n v="1"/>
    <n v="1"/>
    <n v="1"/>
    <n v="1"/>
    <n v="0"/>
  </r>
  <r>
    <n v="499"/>
    <s v="2013_1137_centro_huila_palermo_juncal_laperdiz_laperdiz_flagunascl_110_elverquintero"/>
    <n v="2013"/>
    <s v="nan"/>
    <m/>
    <m/>
    <m/>
    <m/>
    <s v="centro"/>
    <s v="huila"/>
    <s v="palermo"/>
    <s v="juncal"/>
    <s v="finca_la_perdiz"/>
    <s v="lote_la_perdiz"/>
    <x v="7"/>
    <n v="110"/>
    <s v="elver_quintero"/>
    <n v="25"/>
    <n v="2.859359979629517"/>
    <n v="-75.326438903808594"/>
    <n v="0.28726288676261902"/>
    <n v="4.3360434472560883E-2"/>
    <n v="0.91327911615371704"/>
    <n v="0.22493225336074829"/>
    <n v="0.84010839462280273"/>
    <n v="0.14200000464916229"/>
    <n v="0"/>
    <n v="0"/>
    <n v="17"/>
    <n v="0"/>
    <n v="1"/>
    <n v="1"/>
    <n v="1"/>
    <n v="1"/>
    <n v="0"/>
    <n v="1"/>
    <n v="0"/>
  </r>
  <r>
    <n v="500"/>
    <s v="2013_1138_centro_huila_palermo_juncal_arizona_arizona_fedearroz733_110_juancarlossanchez"/>
    <n v="2013"/>
    <s v="nan"/>
    <m/>
    <m/>
    <m/>
    <m/>
    <s v="centro"/>
    <s v="huila"/>
    <s v="palermo"/>
    <s v="juncal"/>
    <s v="finca_arizona"/>
    <s v="lote_arizona"/>
    <x v="5"/>
    <n v="110"/>
    <s v="juan_carlos_sanchez"/>
    <n v="25"/>
    <n v="2.8577499389648442"/>
    <n v="-75.320777893066406"/>
    <n v="0.30470913648605352"/>
    <n v="4.1551247239112847E-2"/>
    <n v="0.95013850927352905"/>
    <n v="0.42936289310455322"/>
    <n v="0.85595566034317017"/>
    <n v="0.12999999523162839"/>
    <n v="0"/>
    <n v="0"/>
    <n v="14"/>
    <n v="0"/>
    <n v="1"/>
    <n v="1"/>
    <n v="1"/>
    <n v="1"/>
    <n v="0"/>
    <n v="1"/>
    <n v="0"/>
  </r>
  <r>
    <n v="501"/>
    <s v="2013_1139_centro_huila_palermo_juncal_menudito_menudito_escobal312_115_eliceofierro"/>
    <n v="2013"/>
    <s v="nan"/>
    <m/>
    <m/>
    <m/>
    <m/>
    <s v="centro"/>
    <s v="huila"/>
    <s v="palermo"/>
    <s v="juncal"/>
    <s v="finca_menudito"/>
    <s v="lote_menudito"/>
    <x v="37"/>
    <n v="115"/>
    <s v="eliceo_fierro"/>
    <n v="25"/>
    <n v="2.8375599384307861"/>
    <n v="-75.320388793945313"/>
    <n v="0.10567010194063189"/>
    <n v="0"/>
    <n v="1"/>
    <n v="0.47938144207000732"/>
    <n v="0.6314433217048645"/>
    <n v="0.12600000202655789"/>
    <n v="0"/>
    <n v="0"/>
    <n v="17"/>
    <n v="0"/>
    <n v="1"/>
    <n v="0"/>
    <n v="1"/>
    <n v="1"/>
    <n v="0"/>
    <n v="1"/>
    <n v="0"/>
  </r>
  <r>
    <n v="502"/>
    <s v="2013_114_llanos_meta_ptolopez_balsa_lasuiza_a_xxxxxxxxxxxxxxx_120_carlosfelipegarzon"/>
    <n v="2013"/>
    <s v="nan"/>
    <m/>
    <m/>
    <m/>
    <m/>
    <s v="llanos"/>
    <s v="meta"/>
    <s v="puerto_lopez"/>
    <s v="balsa"/>
    <s v="finca_la_suiza"/>
    <s v="lote_a"/>
    <x v="8"/>
    <n v="120"/>
    <s v="carlos_felipe_garzon"/>
    <n v="25"/>
    <n v="4.0696902275085449"/>
    <n v="-73.025550842285156"/>
    <n v="0.1736526936292648"/>
    <n v="1.1976048350334169E-2"/>
    <n v="0.11377245187759399"/>
    <n v="1"/>
    <n v="0.99401199817657471"/>
    <n v="0.56800001859664917"/>
    <n v="5.9880241751670837E-3"/>
    <n v="7.9999998211860657E-2"/>
    <n v="45"/>
    <n v="2.3952096700668331E-2"/>
    <n v="1"/>
    <n v="1"/>
    <n v="1"/>
    <n v="1"/>
    <n v="1"/>
    <n v="1"/>
    <n v="1"/>
  </r>
  <r>
    <n v="503"/>
    <s v="2013_1140_centro_huila_palermo_juncal_pomaroso_pomaroso_panorama_112_gustavosanchez"/>
    <n v="2013"/>
    <s v="nan"/>
    <m/>
    <m/>
    <m/>
    <m/>
    <s v="centro"/>
    <s v="huila"/>
    <s v="palermo"/>
    <s v="juncal"/>
    <s v="finca_pomaroso"/>
    <s v="lote_pomaroso"/>
    <x v="9"/>
    <n v="112"/>
    <s v="gustavo_sanchez"/>
    <n v="25"/>
    <n v="2.8768100738525391"/>
    <n v="-75.340667724609375"/>
    <n v="0.26873385906219482"/>
    <n v="0"/>
    <n v="1"/>
    <n v="0.18087854981422419"/>
    <n v="0.7855297327041626"/>
    <n v="0.14200000464916229"/>
    <n v="0"/>
    <n v="0"/>
    <n v="9.1000003814697266"/>
    <n v="0"/>
    <n v="1"/>
    <n v="0"/>
    <n v="1"/>
    <n v="1"/>
    <n v="0"/>
    <n v="1"/>
    <n v="0"/>
  </r>
  <r>
    <n v="504"/>
    <s v="2013_1141_centro_huila_palermo_juncal_eltriangulo_eltriangulo_panorama_118_javierquintero"/>
    <n v="2013"/>
    <s v="nan"/>
    <m/>
    <m/>
    <m/>
    <m/>
    <s v="centro"/>
    <s v="huila"/>
    <s v="palermo"/>
    <s v="juncal"/>
    <s v="finca_el_triangulo"/>
    <s v="lote_el_triangulo"/>
    <x v="9"/>
    <n v="118"/>
    <s v="javier_quintero"/>
    <n v="25"/>
    <n v="2.8516900539398189"/>
    <n v="-75.351188659667969"/>
    <n v="0.30177515745162958"/>
    <n v="0"/>
    <n v="0.68934911489486694"/>
    <n v="0.56508874893188477"/>
    <n v="0.99704140424728394"/>
    <n v="0.12399999797344211"/>
    <n v="0"/>
    <n v="0.15999999642372131"/>
    <n v="23"/>
    <n v="5.917159840464592E-3"/>
    <n v="1"/>
    <n v="0"/>
    <n v="1"/>
    <n v="1"/>
    <n v="1"/>
    <n v="1"/>
    <n v="0"/>
  </r>
  <r>
    <n v="505"/>
    <s v="2013_1142_centro_huila_palermo_juncal_porvenir_porvenir_escobal312_110_carlosafalla"/>
    <n v="2013"/>
    <s v="nan"/>
    <m/>
    <m/>
    <m/>
    <m/>
    <s v="centro"/>
    <s v="huila"/>
    <s v="palermo"/>
    <s v="juncal"/>
    <s v="finca_porvenir"/>
    <s v="lote_porvenir"/>
    <x v="37"/>
    <n v="110"/>
    <s v="carlos_a_falla"/>
    <n v="25"/>
    <n v="2.8194200992584229"/>
    <n v="-75.335891723632813"/>
    <n v="0.385294109582901"/>
    <n v="0"/>
    <n v="0.64705884456634521"/>
    <n v="0.30588236451148992"/>
    <n v="1"/>
    <n v="0.1379999965429306"/>
    <n v="5.8823530562222004E-3"/>
    <n v="0.239999994635582"/>
    <n v="24"/>
    <n v="2.9411765281111002E-3"/>
    <n v="1"/>
    <n v="0"/>
    <n v="1"/>
    <n v="1"/>
    <n v="1"/>
    <n v="1"/>
    <n v="1"/>
  </r>
  <r>
    <n v="506"/>
    <s v="2013_1143_centro_huila_palermo_juncal_trapichito2_trapichito2_fedearroz60_120_rodrigofadul"/>
    <n v="2013"/>
    <s v="nan"/>
    <m/>
    <m/>
    <m/>
    <m/>
    <s v="centro"/>
    <s v="huila"/>
    <s v="palermo"/>
    <s v="juncal"/>
    <s v="finca_trapichito_2"/>
    <s v="lote_trapichito_2"/>
    <x v="27"/>
    <n v="120"/>
    <s v="rodrigo_fadul"/>
    <n v="25"/>
    <n v="2.8263199329376221"/>
    <n v="-75.331130981445313"/>
    <n v="0.14320388436317441"/>
    <n v="0"/>
    <n v="0.80097085237503052"/>
    <n v="0.53883492946624756"/>
    <n v="0.94417476654052734"/>
    <n v="0.2099999934434891"/>
    <n v="0"/>
    <n v="0.239999994635582"/>
    <n v="9.1000003814697266"/>
    <n v="1.699029095470905E-2"/>
    <n v="1"/>
    <n v="0"/>
    <n v="1"/>
    <n v="1"/>
    <n v="1"/>
    <n v="1"/>
    <n v="0"/>
  </r>
  <r>
    <n v="507"/>
    <s v="2013_1144_centro_huila_palermo_juncal_lafloresta_lafloresta_fedearroz473_118_juancarlossanchez"/>
    <n v="2013"/>
    <s v="nan"/>
    <m/>
    <m/>
    <m/>
    <m/>
    <s v="centro"/>
    <s v="huila"/>
    <s v="palermo"/>
    <s v="juncal"/>
    <s v="finca_la_floresta"/>
    <s v="lote_la_floresta"/>
    <x v="30"/>
    <n v="118"/>
    <s v="juan_carlos_sanchez"/>
    <n v="25"/>
    <n v="2.9699809551239009"/>
    <n v="-75.325630187988281"/>
    <n v="0.1256038695573807"/>
    <n v="0"/>
    <n v="0.78743958473205566"/>
    <n v="0.33816424012184138"/>
    <n v="0.88647341728210449"/>
    <n v="0.2199999988079071"/>
    <n v="0"/>
    <n v="0.31999999284744263"/>
    <n v="9.3000001907348633"/>
    <n v="2.898550778627396E-2"/>
    <n v="1"/>
    <n v="0"/>
    <n v="1"/>
    <n v="1"/>
    <n v="1"/>
    <n v="1"/>
    <n v="0"/>
  </r>
  <r>
    <n v="508"/>
    <s v="2013_1145_centro_huila_palermo_juncal_lapredera_lapradera_escobal312_115_santossalazar"/>
    <n v="2013"/>
    <s v="nan"/>
    <m/>
    <m/>
    <m/>
    <m/>
    <s v="centro"/>
    <s v="huila"/>
    <s v="palermo"/>
    <s v="juncal"/>
    <s v="finca_la_predera"/>
    <s v="lote_la_pradera"/>
    <x v="37"/>
    <n v="115"/>
    <s v="santos_salazar"/>
    <n v="25"/>
    <n v="2.8220400810241699"/>
    <n v="-75.3089599609375"/>
    <n v="0.14553990960121149"/>
    <n v="0"/>
    <n v="0.91784036159515381"/>
    <n v="0.40610328316688538"/>
    <n v="0.9600939154624939"/>
    <n v="0.24199999868869779"/>
    <n v="0"/>
    <n v="0.2800000011920929"/>
    <n v="22"/>
    <n v="2.3474179208278659E-2"/>
    <n v="1"/>
    <n v="0"/>
    <n v="1"/>
    <n v="1"/>
    <n v="1"/>
    <n v="1"/>
    <n v="0"/>
  </r>
  <r>
    <n v="509"/>
    <s v="2013_1146_centro_huila_palermo_juncal_trapichito5_trapichito5_dorada510_118_rodrigofadul"/>
    <n v="2013"/>
    <s v="nan"/>
    <m/>
    <m/>
    <m/>
    <m/>
    <s v="centro"/>
    <s v="huila"/>
    <s v="palermo"/>
    <s v="juncal"/>
    <s v="finca_trapichito_5"/>
    <s v="lote_trapichito_5"/>
    <x v="40"/>
    <n v="118"/>
    <s v="rodrigo_fadul"/>
    <n v="25"/>
    <n v="2.9699809551239009"/>
    <n v="-75.326461791992188"/>
    <n v="0.1833740770816803"/>
    <n v="0"/>
    <n v="0.86552566289901733"/>
    <n v="0.44254279136657709"/>
    <n v="1"/>
    <n v="0.21600000560283661"/>
    <n v="0"/>
    <n v="0.31999999284744263"/>
    <n v="11"/>
    <n v="2.6894865557551381E-2"/>
    <n v="1"/>
    <n v="0"/>
    <n v="1"/>
    <n v="1"/>
    <n v="1"/>
    <n v="1"/>
    <n v="0"/>
  </r>
  <r>
    <n v="510"/>
    <s v="2013_1147_centro_huila_palermo_sanmiguel_ellago_lago_fedearroz60_115_rodrigofadul"/>
    <n v="2013"/>
    <s v="nan"/>
    <m/>
    <m/>
    <m/>
    <m/>
    <s v="centro"/>
    <s v="huila"/>
    <s v="palermo"/>
    <s v="san_miguel"/>
    <s v="finca_el_lago"/>
    <s v="lote_lago"/>
    <x v="27"/>
    <n v="115"/>
    <s v="rodrigo_fadul"/>
    <n v="25"/>
    <n v="2.8743300437927251"/>
    <n v="-75.343528747558594"/>
    <n v="1.6587678343057629E-2"/>
    <n v="2.3696683347225189E-3"/>
    <n v="0.75592416524887085"/>
    <n v="4.7393366694450378E-3"/>
    <n v="0.61848342418670654"/>
    <n v="0.21320000290870669"/>
    <n v="4.7393366694450378E-3"/>
    <n v="7.9999998211860657E-2"/>
    <n v="13"/>
    <n v="0"/>
    <n v="1"/>
    <n v="1"/>
    <n v="1"/>
    <n v="1"/>
    <n v="0"/>
    <n v="1"/>
    <n v="1"/>
  </r>
  <r>
    <n v="511"/>
    <s v="2013_1148_centro_huila_palermo_sardinata_sardinata_eltrebol_escobal312_100_lasarosalazar"/>
    <n v="2013"/>
    <s v="nan"/>
    <m/>
    <m/>
    <m/>
    <m/>
    <s v="centro"/>
    <s v="huila"/>
    <s v="palermo"/>
    <s v="sardinata"/>
    <s v="finca_sardinata"/>
    <s v="lote_el_trebol"/>
    <x v="37"/>
    <n v="100"/>
    <s v="lasaro_salazar"/>
    <n v="25"/>
    <n v="2.8630599975585942"/>
    <n v="-75.34161376953125"/>
    <n v="1.5151515603065491E-2"/>
    <n v="0"/>
    <n v="0.42676767706871033"/>
    <n v="0"/>
    <n v="0.40656566619873052"/>
    <n v="8.7200000882148743E-2"/>
    <n v="0"/>
    <n v="0.119999997317791"/>
    <n v="36"/>
    <n v="2.5252524763345718E-2"/>
    <n v="1"/>
    <n v="0"/>
    <n v="1"/>
    <n v="0"/>
    <n v="1"/>
    <n v="1"/>
    <n v="0"/>
  </r>
  <r>
    <n v="512"/>
    <s v="2013_1149_centro_huila_palermo_sanfrancisco_hatonuevo_hato_flagunascl_120_jorgemelendes"/>
    <n v="2013"/>
    <s v="nan"/>
    <m/>
    <m/>
    <m/>
    <m/>
    <s v="centro"/>
    <s v="huila"/>
    <s v="palermo"/>
    <s v="san_francisco"/>
    <s v="finca_hato_nuevo"/>
    <s v="lote_hato"/>
    <x v="7"/>
    <n v="120"/>
    <s v="jorge_melendes"/>
    <n v="25"/>
    <n v="2.9767498970031738"/>
    <n v="-75.390861511230469"/>
    <n v="0.33050847053527832"/>
    <n v="0"/>
    <n v="0.99717515707015991"/>
    <n v="0.27401131391525269"/>
    <n v="0.37288135290145868"/>
    <n v="0.1120000034570694"/>
    <n v="0"/>
    <n v="0"/>
    <n v="22"/>
    <n v="0"/>
    <n v="1"/>
    <n v="0"/>
    <n v="1"/>
    <n v="1"/>
    <n v="0"/>
    <n v="1"/>
    <n v="0"/>
  </r>
  <r>
    <n v="513"/>
    <s v="2013_115_llanos_meta_ptolopez_xxxxxxxxxxx_lavirginia_130_lineas_120_efrendiaz"/>
    <n v="2013"/>
    <s v="nan"/>
    <m/>
    <m/>
    <m/>
    <m/>
    <s v="llanos"/>
    <s v="meta"/>
    <s v="puerto_lopez"/>
    <s v="xxxxxxxxxxx"/>
    <s v="finca_la_virginia"/>
    <s v="lote_130"/>
    <x v="41"/>
    <n v="120"/>
    <s v="efren_diaz"/>
    <n v="25"/>
    <n v="4.1661100387573242"/>
    <n v="-72.831558227539063"/>
    <n v="1.5765765681862831E-2"/>
    <n v="5.4054055362939828E-2"/>
    <n v="0"/>
    <n v="1"/>
    <n v="0.2454954981803894"/>
    <n v="0.14839999377727511"/>
    <n v="2.2522523067891602E-3"/>
    <n v="0.56000000238418579"/>
    <n v="9"/>
    <n v="2.027026936411858E-2"/>
    <n v="1"/>
    <n v="1"/>
    <n v="0"/>
    <n v="1"/>
    <n v="1"/>
    <n v="1"/>
    <n v="1"/>
  </r>
  <r>
    <n v="514"/>
    <s v="2013_1150_centro_huila_palermo_sanfrancisco_sanluis_sanluis_fedearroz733_105_juancarlossanchez"/>
    <n v="2013"/>
    <s v="nan"/>
    <m/>
    <m/>
    <m/>
    <m/>
    <s v="centro"/>
    <s v="huila"/>
    <s v="palermo"/>
    <s v="san_francisco"/>
    <s v="finca_san_luis"/>
    <s v="lote_san_luis"/>
    <x v="5"/>
    <n v="105"/>
    <s v="juan_carlos_sanchez"/>
    <n v="25"/>
    <n v="2.8519222736358638"/>
    <n v="-75.462997436523438"/>
    <n v="0"/>
    <n v="0"/>
    <n v="0.7237851619720459"/>
    <n v="0"/>
    <n v="0.50895142555236816"/>
    <n v="0.20160000026226041"/>
    <n v="0"/>
    <n v="0.40000000596046448"/>
    <n v="40"/>
    <n v="0"/>
    <n v="0"/>
    <n v="0"/>
    <n v="1"/>
    <n v="0"/>
    <n v="0"/>
    <n v="1"/>
    <n v="0"/>
  </r>
  <r>
    <n v="515"/>
    <s v="2013_1151_centro_huila_palermo_juncalsanmiguel_lasmalvinas_lasmalvinassanluis_fedearroz60_115_yesidcamacho"/>
    <n v="2013"/>
    <s v="nan"/>
    <m/>
    <m/>
    <m/>
    <m/>
    <s v="centro"/>
    <s v="huila"/>
    <s v="palermo"/>
    <s v="juncal_san_miguel"/>
    <s v="finca_las_malvinas"/>
    <s v="lote_las_malvinassan_luis"/>
    <x v="27"/>
    <n v="115"/>
    <s v="yesid_camacho"/>
    <n v="25"/>
    <n v="2.8797199726104741"/>
    <n v="-75.33355712890625"/>
    <n v="0"/>
    <n v="0"/>
    <n v="0.84261500835418701"/>
    <n v="0"/>
    <n v="0.61501210927963257"/>
    <n v="0.1695999950170517"/>
    <n v="9.685230441391468E-3"/>
    <n v="0.2800000011920929"/>
    <n v="30"/>
    <n v="0"/>
    <n v="0"/>
    <n v="0"/>
    <n v="1"/>
    <n v="0"/>
    <n v="0"/>
    <n v="1"/>
    <n v="1"/>
  </r>
  <r>
    <n v="516"/>
    <s v="2013_1152_centro_huila_palermo_sanfrancisco_mercedes_las9_fedearroz473_100_geronimomorales"/>
    <n v="2013"/>
    <s v="nan"/>
    <m/>
    <m/>
    <m/>
    <m/>
    <s v="centro"/>
    <s v="huila"/>
    <s v="palermo"/>
    <s v="san_francisco"/>
    <s v="finca_mercedes"/>
    <s v="lote_las_9"/>
    <x v="30"/>
    <n v="100"/>
    <s v="geronimo_morales"/>
    <n v="25"/>
    <n v="2.9953033924102779"/>
    <n v="-75.422920227050781"/>
    <n v="0.32515338063240051"/>
    <n v="0"/>
    <n v="0.63190186023712158"/>
    <n v="0.5490797758102417"/>
    <n v="0.93558281660079956"/>
    <n v="9.7999997437000275E-2"/>
    <n v="9.2024542391300201E-3"/>
    <n v="3.9999999105930328E-2"/>
    <n v="27"/>
    <n v="1.2269938364624981E-2"/>
    <n v="1"/>
    <n v="0"/>
    <n v="1"/>
    <n v="1"/>
    <n v="1"/>
    <n v="1"/>
    <n v="1"/>
  </r>
  <r>
    <n v="517"/>
    <s v="2013_1153_centro_huila_palermo_sanfrancisco_chapinero_chapinero_coprosem304_112_jairocastanieda"/>
    <n v="2013"/>
    <s v="nan"/>
    <m/>
    <m/>
    <m/>
    <m/>
    <s v="centro"/>
    <s v="huila"/>
    <s v="palermo"/>
    <s v="san_francisco"/>
    <s v="finca_chapinero"/>
    <s v="lote_chapinero"/>
    <x v="16"/>
    <n v="112"/>
    <s v="jairo_castanieda"/>
    <n v="25"/>
    <n v="2.910000085830688"/>
    <n v="-75.425079345703125"/>
    <n v="0.22608695924282071"/>
    <n v="0"/>
    <n v="0.88115942478179932"/>
    <n v="0.20579710602760309"/>
    <n v="0.61449277400970459"/>
    <n v="7.4000000953674316E-2"/>
    <n v="0"/>
    <n v="3.9999999105930328E-2"/>
    <n v="30"/>
    <n v="0"/>
    <n v="1"/>
    <n v="0"/>
    <n v="1"/>
    <n v="1"/>
    <n v="0"/>
    <n v="1"/>
    <n v="0"/>
  </r>
  <r>
    <n v="518"/>
    <s v="2013_1154_centro_huila_palermo_sanfrancisco_chapinero_las8_fedearroz473_110_jairocastanieda"/>
    <n v="2013"/>
    <s v="nan"/>
    <m/>
    <m/>
    <m/>
    <m/>
    <s v="centro"/>
    <s v="huila"/>
    <s v="palermo"/>
    <s v="san_francisco"/>
    <s v="finca_chapinero"/>
    <s v="lote_las_8"/>
    <x v="30"/>
    <n v="110"/>
    <s v="jairo_castanieda"/>
    <n v="25"/>
    <n v="2.8976700305938721"/>
    <n v="-75.419609069824219"/>
    <n v="0.26790452003478998"/>
    <n v="0"/>
    <n v="0.89920425415039063"/>
    <n v="0.47745358943939209"/>
    <n v="0.75862067937850952"/>
    <n v="0.1080000028014183"/>
    <n v="0"/>
    <n v="0.20000000298023221"/>
    <n v="25"/>
    <n v="2.652519848197699E-3"/>
    <n v="1"/>
    <n v="0"/>
    <n v="1"/>
    <n v="1"/>
    <n v="1"/>
    <n v="1"/>
    <n v="0"/>
  </r>
  <r>
    <n v="519"/>
    <s v="2013_1155_centro_huila_palermo_sanfrancisco_palmarosa_palmarosa_thailandiaoro_110_stelladedindero"/>
    <n v="2013"/>
    <s v="nan"/>
    <m/>
    <m/>
    <m/>
    <m/>
    <s v="centro"/>
    <s v="huila"/>
    <s v="palermo"/>
    <s v="san_francisco"/>
    <s v="finca_palmarosa"/>
    <s v="lote_palmarosa"/>
    <x v="10"/>
    <n v="110"/>
    <s v="stella_de_dindero"/>
    <n v="25"/>
    <n v="2.9046099185943599"/>
    <n v="-75.418533325195313"/>
    <n v="5.8823529630899429E-2"/>
    <n v="0"/>
    <n v="0.75070029497146606"/>
    <n v="0.22408963739871979"/>
    <n v="0.19607843458652499"/>
    <n v="7.8000001609325409E-2"/>
    <n v="0"/>
    <n v="7.9999998211860657E-2"/>
    <n v="18"/>
    <n v="2.8011205140501261E-3"/>
    <n v="1"/>
    <n v="0"/>
    <n v="1"/>
    <n v="1"/>
    <n v="1"/>
    <n v="1"/>
    <n v="0"/>
  </r>
  <r>
    <n v="520"/>
    <s v="2013_1156_centro_huila_villavieja_polonia_elamgo_elmango_fedearroz60_110_vicentetovar"/>
    <n v="2013"/>
    <s v="nan"/>
    <m/>
    <m/>
    <m/>
    <m/>
    <s v="centro"/>
    <s v="huila"/>
    <s v="villavieja"/>
    <s v="polonia"/>
    <s v="finca_el_amgo"/>
    <s v="lote_el_mango"/>
    <x v="27"/>
    <n v="110"/>
    <s v="vicente_tovar"/>
    <n v="25"/>
    <n v="3.2063300609588619"/>
    <n v="-75.218109130859375"/>
    <n v="0.18232044577598569"/>
    <n v="0"/>
    <n v="0.79281765222549438"/>
    <n v="0.4364641010761261"/>
    <n v="0.39779004454612732"/>
    <n v="9.2000000178813934E-2"/>
    <n v="0"/>
    <n v="7.9999998211860657E-2"/>
    <n v="48"/>
    <n v="0"/>
    <n v="1"/>
    <n v="0"/>
    <n v="1"/>
    <n v="1"/>
    <n v="0"/>
    <n v="1"/>
    <n v="0"/>
  </r>
  <r>
    <n v="521"/>
    <s v="2013_1157_centro_huila_villavieja_polonia_lavinia_lavinia_fedearroz60_110_vicentetovar"/>
    <n v="2013"/>
    <s v="nan"/>
    <m/>
    <m/>
    <m/>
    <m/>
    <s v="centro"/>
    <s v="huila"/>
    <s v="villavieja"/>
    <s v="polonia"/>
    <s v="finca_la_vinia"/>
    <s v="lote_la_vinia"/>
    <x v="27"/>
    <n v="110"/>
    <s v="vicente_tovar"/>
    <n v="25"/>
    <n v="3.1957499980926509"/>
    <n v="-75.21661376953125"/>
    <n v="4.4077135622501373E-2"/>
    <n v="0"/>
    <n v="0.93112945556640625"/>
    <n v="1"/>
    <n v="0.97796142101287842"/>
    <n v="0.30000001192092901"/>
    <n v="0"/>
    <n v="3.9999999105930328E-2"/>
    <n v="40"/>
    <n v="0"/>
    <n v="1"/>
    <n v="0"/>
    <n v="1"/>
    <n v="1"/>
    <n v="0"/>
    <n v="1"/>
    <n v="0"/>
  </r>
  <r>
    <n v="522"/>
    <s v="2013_1158_centro_huila_villavieja_polonia_sancamilo_sancamilo_coprosem304_115_andrespuentes"/>
    <n v="2013"/>
    <s v="nan"/>
    <m/>
    <m/>
    <m/>
    <m/>
    <s v="centro"/>
    <s v="huila"/>
    <s v="villavieja"/>
    <s v="polonia"/>
    <s v="finca_san_camilo"/>
    <s v="lote_san_camilo"/>
    <x v="16"/>
    <n v="115"/>
    <s v="andres_puentes"/>
    <n v="25"/>
    <n v="3.1708300113677979"/>
    <n v="-75.196189880371094"/>
    <n v="0.16850829124450681"/>
    <n v="0"/>
    <n v="0.92265194654464722"/>
    <n v="0.59944748878479004"/>
    <n v="0.46961325407028198"/>
    <n v="0.1120000034570694"/>
    <n v="0"/>
    <n v="0.119999997317791"/>
    <n v="38"/>
    <n v="0"/>
    <n v="1"/>
    <n v="0"/>
    <n v="1"/>
    <n v="1"/>
    <n v="0"/>
    <n v="1"/>
    <n v="0"/>
  </r>
  <r>
    <n v="523"/>
    <s v="2013_1159_centro_huila_villavieja_polonia_lascoloradasrayo300_lascoloradasrayo300_fedearroz733_100_hugotocar"/>
    <n v="2013"/>
    <s v="nan"/>
    <m/>
    <m/>
    <m/>
    <m/>
    <s v="centro"/>
    <s v="huila"/>
    <s v="villavieja"/>
    <s v="polonia"/>
    <s v="finca_las_coloradas_rayo_300"/>
    <s v="lote_las_coloradas_rayo_300"/>
    <x v="5"/>
    <n v="100"/>
    <s v="hugo_tocar"/>
    <n v="25"/>
    <n v="3.2019200325012211"/>
    <n v="-75.225311279296875"/>
    <n v="0.38359788060188288"/>
    <n v="0"/>
    <n v="0.86772489547729492"/>
    <n v="0.5952380895614624"/>
    <n v="0.6428571343421936"/>
    <n v="0.1136000007390976"/>
    <n v="0"/>
    <n v="0"/>
    <n v="35"/>
    <n v="7.9365083947777748E-3"/>
    <n v="1"/>
    <n v="0"/>
    <n v="1"/>
    <n v="1"/>
    <n v="1"/>
    <n v="1"/>
    <n v="0"/>
  </r>
  <r>
    <n v="524"/>
    <s v="2013_116_llanos_meta_ptolopez_labanqueta_labanqueta_a_coprosem301_120_mauriciodiaz"/>
    <n v="2013"/>
    <s v="nan"/>
    <m/>
    <m/>
    <m/>
    <m/>
    <s v="llanos"/>
    <s v="meta"/>
    <s v="puerto_lopez"/>
    <s v="la_banqueta"/>
    <s v="finca_la_banqueta"/>
    <s v="lote_a"/>
    <x v="4"/>
    <n v="120"/>
    <s v="mauricio_diaz"/>
    <n v="27"/>
    <n v="4.2583999633789063"/>
    <n v="-72.783447265625"/>
    <n v="4.4887781143188477E-2"/>
    <n v="1.246882788836956E-2"/>
    <n v="0"/>
    <n v="1"/>
    <n v="1"/>
    <n v="0.53518515825271606"/>
    <n v="5.7356607168912888E-2"/>
    <n v="0.77777779102325439"/>
    <n v="37"/>
    <n v="1.7456358298659321E-2"/>
    <n v="1"/>
    <n v="1"/>
    <n v="0"/>
    <n v="1"/>
    <n v="1"/>
    <n v="1"/>
    <n v="1"/>
  </r>
  <r>
    <n v="525"/>
    <s v="2013_1160_centro_huila_villavieja_polonia_parcela46_parcela46_coprosem301_115_diegopuentes"/>
    <n v="2013"/>
    <s v="nan"/>
    <m/>
    <m/>
    <m/>
    <m/>
    <s v="centro"/>
    <s v="huila"/>
    <s v="villavieja"/>
    <s v="polonia"/>
    <s v="finca_parcela_46"/>
    <s v="lote_parcela_46"/>
    <x v="4"/>
    <n v="115"/>
    <s v="diego_puentes"/>
    <n v="25"/>
    <n v="3.2066900730133061"/>
    <n v="-75.236923217773438"/>
    <n v="0.33827891945838928"/>
    <n v="0"/>
    <n v="0.87537091970443726"/>
    <n v="0.66172105073928833"/>
    <n v="0.98813056945800781"/>
    <n v="0.164000004529953"/>
    <n v="0"/>
    <n v="0"/>
    <n v="30"/>
    <n v="8.9020775631070137E-3"/>
    <n v="1"/>
    <n v="0"/>
    <n v="1"/>
    <n v="1"/>
    <n v="1"/>
    <n v="1"/>
    <n v="0"/>
  </r>
  <r>
    <n v="526"/>
    <s v="2013_1161_centro_huila_villavieja_vateas_vateas_las8_fedearroz733_115_deiegopuentes"/>
    <n v="2013"/>
    <s v="nan"/>
    <m/>
    <m/>
    <m/>
    <m/>
    <s v="centro"/>
    <s v="huila"/>
    <s v="villavieja"/>
    <s v="vateas"/>
    <s v="finca_vateas"/>
    <s v="lote_las_8"/>
    <x v="5"/>
    <n v="115"/>
    <s v="deiego_puentes"/>
    <n v="25"/>
    <n v="3.39180588722229"/>
    <n v="-75.128753662109375"/>
    <n v="0.11640211939811709"/>
    <n v="0"/>
    <n v="0.78042328357696533"/>
    <n v="0.71428573131561279"/>
    <n v="0.66666668653488159"/>
    <n v="0.13199999928474429"/>
    <n v="0"/>
    <n v="0.239999994635582"/>
    <n v="40"/>
    <n v="2.645502611994743E-2"/>
    <n v="1"/>
    <n v="0"/>
    <n v="1"/>
    <n v="1"/>
    <n v="1"/>
    <n v="1"/>
    <n v="0"/>
  </r>
  <r>
    <n v="527"/>
    <s v="2013_1162_centro_huila_villavieja_polonia_lanmanchola_lamanchola_fedearroz60_110_jorgeperdomoleyma"/>
    <n v="2013"/>
    <s v="nan"/>
    <m/>
    <m/>
    <m/>
    <m/>
    <s v="centro"/>
    <s v="huila"/>
    <s v="villavieja"/>
    <s v="polonia"/>
    <s v="finca_lan_manchola"/>
    <s v="lote_la_manchola"/>
    <x v="27"/>
    <n v="110"/>
    <s v="jorge_perdomo_leyma"/>
    <n v="25"/>
    <n v="3.2250099182128911"/>
    <n v="-75.232177734375"/>
    <n v="0.17772512137889859"/>
    <n v="0"/>
    <n v="0.89099526405334473"/>
    <n v="1"/>
    <n v="0.78672987222671509"/>
    <n v="0.17399999499320981"/>
    <n v="0"/>
    <n v="0.20000000298023221"/>
    <n v="24"/>
    <n v="1.4218009077012541E-2"/>
    <n v="1"/>
    <n v="0"/>
    <n v="1"/>
    <n v="1"/>
    <n v="1"/>
    <n v="1"/>
    <n v="0"/>
  </r>
  <r>
    <n v="528"/>
    <s v="2013_1163_centro_huila_villavieja_polonia_ellimon_limon_fedearroz60_115_diegopuentes"/>
    <n v="2013"/>
    <s v="nan"/>
    <m/>
    <m/>
    <m/>
    <m/>
    <s v="centro"/>
    <s v="huila"/>
    <s v="villavieja"/>
    <s v="polonia"/>
    <s v="finca_el_limon"/>
    <s v="lote_limon"/>
    <x v="27"/>
    <n v="115"/>
    <s v="diego_puentes"/>
    <n v="25"/>
    <n v="3.1941699981689449"/>
    <n v="-75.229171752929688"/>
    <n v="0"/>
    <n v="0"/>
    <n v="0.90432798862457275"/>
    <n v="0.1207289323210716"/>
    <n v="0.77448749542236328"/>
    <n v="0.24359999597072601"/>
    <n v="9.1116176918148994E-3"/>
    <n v="0.75999999046325684"/>
    <n v="37"/>
    <n v="0"/>
    <n v="0"/>
    <n v="0"/>
    <n v="1"/>
    <n v="1"/>
    <n v="0"/>
    <n v="1"/>
    <n v="1"/>
  </r>
  <r>
    <n v="529"/>
    <s v="2013_1164_centro_huila_villavieja_polonia_buenavista_buenavista_fedearroz60_90_elibardocelis"/>
    <n v="2013"/>
    <s v="nan"/>
    <m/>
    <m/>
    <m/>
    <m/>
    <s v="centro"/>
    <s v="huila"/>
    <s v="villavieja"/>
    <s v="polonia"/>
    <s v="finca_buenavista"/>
    <s v="lote_buenavista"/>
    <x v="27"/>
    <n v="90"/>
    <s v="elibardo_celis"/>
    <n v="25"/>
    <n v="3.191099882125854"/>
    <n v="-75.220001220703125"/>
    <n v="0"/>
    <n v="0"/>
    <n v="0.33971291780471802"/>
    <n v="0.1124401912093163"/>
    <n v="0.1555023938417435"/>
    <n v="6.1999998986721039E-2"/>
    <n v="1.4354066923260691E-2"/>
    <n v="0.43999999761581421"/>
    <n v="31"/>
    <n v="2.3923444095998998E-3"/>
    <n v="0"/>
    <n v="0"/>
    <n v="1"/>
    <n v="1"/>
    <n v="1"/>
    <n v="1"/>
    <n v="1"/>
  </r>
  <r>
    <n v="530"/>
    <s v="2013_1165_centro_huila_neiva_fortalesillas_lasbrisas_laplanta_fedearroz733_105_hugoserrano"/>
    <n v="2013"/>
    <s v="nan"/>
    <m/>
    <m/>
    <m/>
    <m/>
    <s v="centro"/>
    <s v="huila"/>
    <s v="neiva"/>
    <s v="forta_lesillas"/>
    <s v="finca_las_brisas"/>
    <s v="lote_la_planta"/>
    <x v="5"/>
    <n v="105"/>
    <s v="hugo_serrano"/>
    <n v="25"/>
    <n v="3.0444400310516362"/>
    <n v="-75.246391296386719"/>
    <n v="0"/>
    <n v="0"/>
    <n v="0.82820510864257813"/>
    <n v="7.1794874966144562E-2"/>
    <n v="0.63589745759963989"/>
    <n v="0.2199999988079071"/>
    <n v="2.307692356407642E-2"/>
    <n v="0.63999998569488525"/>
    <n v="35"/>
    <n v="2.0512821152806279E-2"/>
    <n v="0"/>
    <n v="0"/>
    <n v="1"/>
    <n v="1"/>
    <n v="1"/>
    <n v="1"/>
    <n v="1"/>
  </r>
  <r>
    <n v="531"/>
    <s v="2013_1166_centro_huila_tello_florida_sorrento_23b_fedearroz733_110_tuliogutierres"/>
    <n v="2013"/>
    <s v="nan"/>
    <m/>
    <m/>
    <m/>
    <m/>
    <s v="centro"/>
    <s v="huila"/>
    <s v="tello"/>
    <s v="florida"/>
    <s v="finca_sorrento"/>
    <s v="lote_23_b"/>
    <x v="5"/>
    <n v="110"/>
    <s v="tulio_gutierres"/>
    <n v="25"/>
    <n v="3.0727798938751221"/>
    <n v="-75.178886413574219"/>
    <n v="0"/>
    <n v="4.9382718279957771E-3"/>
    <n v="0.71851849555969238"/>
    <n v="4.9382718279957771E-3"/>
    <n v="3.2098766416311257E-2"/>
    <n v="8.0000003799796104E-3"/>
    <n v="1.481481455266476E-2"/>
    <n v="0.36000001430511469"/>
    <n v="38"/>
    <n v="1.7283950001001362E-2"/>
    <n v="0"/>
    <n v="1"/>
    <n v="1"/>
    <n v="1"/>
    <n v="1"/>
    <n v="1"/>
    <n v="1"/>
  </r>
  <r>
    <n v="532"/>
    <s v="2013_1167_centro_huila_tello_mesadeltrapiche_romance_n:5_fedearroz473_115_mauriciofalla"/>
    <n v="2013"/>
    <s v="nan"/>
    <m/>
    <m/>
    <m/>
    <m/>
    <s v="centro"/>
    <s v="huila"/>
    <s v="tello"/>
    <s v="mesa_del_trapiche"/>
    <s v="finca_romance"/>
    <s v="lote_n_5"/>
    <x v="30"/>
    <n v="115"/>
    <s v="mauricio_falla"/>
    <n v="25"/>
    <n v="3.0847001075744629"/>
    <n v="-75.177810668945313"/>
    <n v="0"/>
    <n v="0"/>
    <n v="0.83371299505233765"/>
    <n v="7.2892941534519196E-2"/>
    <n v="0.78132116794586182"/>
    <n v="0.34200000762939448"/>
    <n v="2.733485214412212E-2"/>
    <n v="0.40000000596046448"/>
    <n v="26"/>
    <n v="4.1002277284860611E-2"/>
    <n v="0"/>
    <n v="0"/>
    <n v="1"/>
    <n v="1"/>
    <n v="1"/>
    <n v="1"/>
    <n v="1"/>
  </r>
  <r>
    <n v="533"/>
    <s v="2013_1168_centro_huila_tello_potrerillos_potrecillo_potrecillo1_fedearroz60_115_edgarardila"/>
    <n v="2013"/>
    <s v="nan"/>
    <m/>
    <m/>
    <m/>
    <m/>
    <s v="centro"/>
    <s v="huila"/>
    <s v="tello"/>
    <s v="potrerillos"/>
    <s v="finca_potrecillo"/>
    <s v="lote_potrecillo_1"/>
    <x v="27"/>
    <n v="115"/>
    <s v="edgar_ardila"/>
    <n v="25"/>
    <n v="3.0788900852203369"/>
    <n v="-75.124702453613281"/>
    <n v="0"/>
    <n v="0"/>
    <n v="0.68387097120285034"/>
    <n v="0"/>
    <n v="0.63010752201080322"/>
    <n v="0.22800000011920929"/>
    <n v="3.4408602863550193E-2"/>
    <n v="0.31999999284744263"/>
    <n v="34"/>
    <n v="0"/>
    <n v="0"/>
    <n v="0"/>
    <n v="1"/>
    <n v="0"/>
    <n v="0"/>
    <n v="1"/>
    <n v="1"/>
  </r>
  <r>
    <n v="534"/>
    <s v="2013_1169_centro_huila_tello_laflorida_sorrento_no4_fedearroz60_110_tuliogutierrez"/>
    <n v="2013"/>
    <s v="nan"/>
    <m/>
    <m/>
    <m/>
    <m/>
    <s v="centro"/>
    <s v="huila"/>
    <s v="tello"/>
    <s v="la_florida"/>
    <s v="finca_sorrento"/>
    <s v="lote_no_4"/>
    <x v="27"/>
    <n v="110"/>
    <s v="tulio_gutierrez"/>
    <n v="25"/>
    <n v="3.073060035705566"/>
    <n v="-75.183326721191406"/>
    <n v="0"/>
    <n v="0"/>
    <n v="0.72463768720626831"/>
    <n v="2.4154589045792818E-3"/>
    <n v="0.32608696818351751"/>
    <n v="6.120000034570694E-2"/>
    <n v="2.1739130839705471E-2"/>
    <n v="0.43999999761581421"/>
    <n v="30"/>
    <n v="2.1739130839705471E-2"/>
    <n v="0"/>
    <n v="0"/>
    <n v="1"/>
    <n v="1"/>
    <n v="1"/>
    <n v="1"/>
    <n v="1"/>
  </r>
  <r>
    <n v="535"/>
    <s v="2013_117_llanos_meta_ptolopez_eltigre_laservilleta_a_flagunascl_90_rodrigoserrano"/>
    <n v="2013"/>
    <s v="nan"/>
    <m/>
    <m/>
    <m/>
    <m/>
    <s v="llanos"/>
    <s v="meta"/>
    <s v="puerto_lopez"/>
    <s v="el_tigre"/>
    <s v="finca_la_servilleta"/>
    <s v="lote_a"/>
    <x v="7"/>
    <n v="90"/>
    <s v="rodrigo_serrano"/>
    <n v="23"/>
    <n v="4.0921602249145508"/>
    <n v="-73.206497192382813"/>
    <n v="3.4582134336233139E-2"/>
    <n v="1.729106716811657E-2"/>
    <n v="0.44092220067977911"/>
    <n v="1"/>
    <n v="0.74351584911346436"/>
    <n v="0.1891304403543472"/>
    <n v="2.881844295188785E-3"/>
    <n v="0.2173912972211838"/>
    <n v="37"/>
    <n v="1.152737718075514E-2"/>
    <n v="1"/>
    <n v="1"/>
    <n v="1"/>
    <n v="1"/>
    <n v="1"/>
    <n v="1"/>
    <n v="1"/>
  </r>
  <r>
    <n v="536"/>
    <s v="2013_1170_centro_huila_tello_sanlorenso_sanlorenso_las6_fedearroz473_90_diegocamacho"/>
    <n v="2013"/>
    <s v="nan"/>
    <m/>
    <m/>
    <m/>
    <m/>
    <s v="centro"/>
    <s v="huila"/>
    <s v="tello"/>
    <s v="san_lorenso"/>
    <s v="finca_san_lorenso"/>
    <s v="lote_las_6"/>
    <x v="30"/>
    <n v="90"/>
    <s v="diego_camacho"/>
    <n v="25"/>
    <n v="3.070830106735229"/>
    <n v="-75.134170532226563"/>
    <n v="0"/>
    <n v="0"/>
    <n v="0.38863635063171392"/>
    <n v="0"/>
    <n v="0.12727272510528559"/>
    <n v="2.199999988079071E-2"/>
    <n v="0"/>
    <n v="0.40000000596046448"/>
    <n v="0"/>
    <n v="0"/>
    <n v="0"/>
    <n v="0"/>
    <n v="1"/>
    <n v="0"/>
    <n v="0"/>
    <n v="1"/>
    <n v="0"/>
  </r>
  <r>
    <n v="537"/>
    <s v="2013_1171_centro_huila_neiva_neiva_trapichito_18ha_fedearroz60_118_hugocastanio"/>
    <n v="2013"/>
    <s v="nan"/>
    <m/>
    <m/>
    <m/>
    <m/>
    <s v="centro"/>
    <s v="huila"/>
    <s v="neiva"/>
    <s v="neiva"/>
    <s v="finca_trapichito"/>
    <s v="lote_18_ha"/>
    <x v="27"/>
    <n v="118"/>
    <s v="hugo_castanio"/>
    <n v="25"/>
    <n v="2.8693900108337398"/>
    <n v="-75.287811279296875"/>
    <n v="0.13733905553817749"/>
    <n v="0"/>
    <n v="0.68025749921798706"/>
    <n v="0.78326177597045898"/>
    <n v="0.84549355506896973"/>
    <n v="0.20600000023841861"/>
    <n v="0"/>
    <n v="0.20000000298023221"/>
    <n v="9"/>
    <n v="2.1459227427840229E-2"/>
    <n v="1"/>
    <n v="0"/>
    <n v="1"/>
    <n v="1"/>
    <n v="1"/>
    <n v="1"/>
    <n v="0"/>
  </r>
  <r>
    <n v="538"/>
    <s v="2013_1172_centro_huila_neiva_neiva_trapichito_trapichito13ha_fedearroz60_115_hugocastanio"/>
    <n v="2013"/>
    <s v="nan"/>
    <m/>
    <m/>
    <m/>
    <m/>
    <s v="centro"/>
    <s v="huila"/>
    <s v="neiva"/>
    <s v="neiva"/>
    <s v="finca_trapichito"/>
    <s v="lote_trapichito_13ha"/>
    <x v="27"/>
    <n v="115"/>
    <s v="hugo_castanio"/>
    <n v="25"/>
    <n v="2.8720600605010991"/>
    <n v="-75.288642883300781"/>
    <n v="0.16624040901660919"/>
    <n v="0"/>
    <n v="0.76726341247558594"/>
    <n v="0.86956518888473511"/>
    <n v="0.88746803998947144"/>
    <n v="0.2339999973773956"/>
    <n v="0"/>
    <n v="0.15999999642372131"/>
    <n v="36"/>
    <n v="1.2787723913788801E-2"/>
    <n v="1"/>
    <n v="0"/>
    <n v="1"/>
    <n v="1"/>
    <n v="1"/>
    <n v="1"/>
    <n v="0"/>
  </r>
  <r>
    <n v="539"/>
    <s v="2013_1173_centro_huila_neiva_fortalecillas_laestrella_laestrella_coprosem304_118_willianmoreno"/>
    <n v="2013"/>
    <s v="nan"/>
    <m/>
    <m/>
    <m/>
    <m/>
    <s v="centro"/>
    <s v="huila"/>
    <s v="neiva"/>
    <s v="fortalecillas"/>
    <s v="finca_la_estrella"/>
    <s v="lote_la_estrella"/>
    <x v="16"/>
    <n v="118"/>
    <s v="willian_moreno"/>
    <n v="25"/>
    <n v="3.0416901111602779"/>
    <n v="-75.258827209472656"/>
    <n v="0.1083521470427513"/>
    <n v="0"/>
    <n v="0.97065460681915283"/>
    <n v="0.86004513502120972"/>
    <n v="0.95485329627990723"/>
    <n v="0.19200000166893011"/>
    <n v="0"/>
    <n v="0.31999999284744263"/>
    <n v="29"/>
    <n v="1.580135524272919E-2"/>
    <n v="1"/>
    <n v="0"/>
    <n v="1"/>
    <n v="1"/>
    <n v="1"/>
    <n v="1"/>
    <n v="0"/>
  </r>
  <r>
    <n v="540"/>
    <s v="2013_1174_centro_huila_palermo_betania_elrosario_genico_flagunascl_120_alvaro0campo"/>
    <n v="2013"/>
    <s v="nan"/>
    <m/>
    <m/>
    <m/>
    <m/>
    <s v="centro"/>
    <s v="huila"/>
    <s v="palermo"/>
    <s v="betania"/>
    <s v="finca_el_rosario"/>
    <s v="lote_genico"/>
    <x v="7"/>
    <n v="120"/>
    <s v="alvaro_0campo"/>
    <n v="25"/>
    <n v="2.767935037612915"/>
    <n v="-75.392990112304688"/>
    <n v="1.486988831311464E-2"/>
    <n v="0"/>
    <n v="0.24907062947750089"/>
    <n v="0.17100371420383451"/>
    <n v="0.47955390810966492"/>
    <n v="5.7599999010562897E-2"/>
    <n v="0"/>
    <n v="0.80000001192092896"/>
    <n v="18"/>
    <n v="1.1152416467666629E-2"/>
    <n v="1"/>
    <n v="0"/>
    <n v="1"/>
    <n v="1"/>
    <n v="1"/>
    <n v="1"/>
    <n v="0"/>
  </r>
  <r>
    <n v="541"/>
    <s v="2013_1175_centro_huila_palermo_betania_elrosario_las7_coprosem304_120_alvaro0campo"/>
    <n v="2013"/>
    <s v="nan"/>
    <m/>
    <m/>
    <m/>
    <m/>
    <s v="centro"/>
    <s v="huila"/>
    <s v="palermo"/>
    <s v="betania"/>
    <s v="finca_el_rosario"/>
    <s v="lote_las_7"/>
    <x v="16"/>
    <n v="120"/>
    <s v="alvaro_0campo"/>
    <n v="25"/>
    <n v="2.8241560459136958"/>
    <n v="-75.467002868652344"/>
    <n v="0"/>
    <n v="0"/>
    <n v="0.1712062209844589"/>
    <n v="2.7237353846430779E-2"/>
    <n v="0.49805447459220892"/>
    <n v="5.2400000393390662E-2"/>
    <n v="0"/>
    <n v="0.72000002861022949"/>
    <n v="36"/>
    <n v="7.7821011655032626E-3"/>
    <n v="0"/>
    <n v="0"/>
    <n v="1"/>
    <n v="1"/>
    <n v="1"/>
    <n v="1"/>
    <n v="0"/>
  </r>
  <r>
    <n v="542"/>
    <s v="2013_1176_centro_huila_palermo_betania_elrosario_las4_fedearroz733_90_alvaro0campo"/>
    <n v="2013"/>
    <s v="nan"/>
    <m/>
    <m/>
    <m/>
    <m/>
    <s v="centro"/>
    <s v="huila"/>
    <s v="palermo"/>
    <s v="betania"/>
    <s v="finca_el_rosario"/>
    <s v="lote_las_4"/>
    <x v="5"/>
    <n v="90"/>
    <s v="alvaro_0campo"/>
    <n v="25"/>
    <n v="2.767935037612915"/>
    <n v="-75.392990112304688"/>
    <n v="0"/>
    <n v="0"/>
    <n v="4.6875E-2"/>
    <n v="0"/>
    <n v="1.953125E-2"/>
    <n v="8.39999970048666E-3"/>
    <n v="5.078125E-2"/>
    <n v="0.2800000011920929"/>
    <n v="27"/>
    <n v="0"/>
    <n v="0"/>
    <n v="0"/>
    <n v="1"/>
    <n v="0"/>
    <n v="0"/>
    <n v="1"/>
    <n v="1"/>
  </r>
  <r>
    <n v="543"/>
    <s v="2013_1177_centro_huila_palermo_betania_charcolargo_las5_fedearroz60_120_jairocastanieda"/>
    <n v="2013"/>
    <s v="nan"/>
    <m/>
    <m/>
    <m/>
    <m/>
    <s v="centro"/>
    <s v="huila"/>
    <s v="palermo"/>
    <s v="betania"/>
    <s v="finca_charco_largo"/>
    <s v="lote_las_5"/>
    <x v="27"/>
    <n v="120"/>
    <s v="jairo_castanieda"/>
    <n v="25"/>
    <n v="2.886719942092896"/>
    <n v="-75.460968017578125"/>
    <n v="0.13031160831451419"/>
    <n v="0"/>
    <n v="0.97450423240661621"/>
    <n v="0.34844192862510681"/>
    <n v="0.92351275682449341"/>
    <n v="0.153999999165535"/>
    <n v="2.8328611515462399E-3"/>
    <n v="0.56000000238418579"/>
    <n v="13"/>
    <n v="0"/>
    <n v="1"/>
    <n v="0"/>
    <n v="1"/>
    <n v="1"/>
    <n v="0"/>
    <n v="1"/>
    <n v="1"/>
  </r>
  <r>
    <n v="544"/>
    <s v="2013_1178_centro_huila_palermo_sanfrancisco_bolivia_eltriunfo_fedearroz60_110_stelladequintero"/>
    <n v="2013"/>
    <s v="nan"/>
    <m/>
    <m/>
    <m/>
    <m/>
    <s v="centro"/>
    <s v="huila"/>
    <s v="palermo"/>
    <s v="san_francisco"/>
    <s v="finca_bolivia"/>
    <s v="lote_el_triunfo"/>
    <x v="27"/>
    <n v="110"/>
    <s v="stella_de_quintero"/>
    <n v="25"/>
    <n v="2.9513599872589111"/>
    <n v="-75.388687133789063"/>
    <n v="0.30913978815078741"/>
    <n v="0"/>
    <n v="0.74731183052062988"/>
    <n v="0.2204301059246063"/>
    <n v="0.90322577953338623"/>
    <n v="9.3999996781349182E-2"/>
    <n v="0"/>
    <n v="0.31999999284744263"/>
    <n v="44"/>
    <n v="2.6881720405071969E-3"/>
    <n v="1"/>
    <n v="0"/>
    <n v="1"/>
    <n v="1"/>
    <n v="1"/>
    <n v="1"/>
    <n v="0"/>
  </r>
  <r>
    <n v="545"/>
    <s v="2013_1179_centro_huila_palermo_porvenir_porvenir_las20_fedearroz60_122_jacintodussan"/>
    <n v="2013"/>
    <s v="nan"/>
    <m/>
    <m/>
    <m/>
    <m/>
    <s v="centro"/>
    <s v="huila"/>
    <s v="palermo"/>
    <s v="porvenir"/>
    <s v="finca_porvenir"/>
    <s v="lote_las_20"/>
    <x v="27"/>
    <n v="122"/>
    <s v="jacinto_dussan"/>
    <n v="25"/>
    <n v="2.9682199954986568"/>
    <n v="-75.384811401367188"/>
    <n v="0.25196850299835211"/>
    <n v="0"/>
    <n v="0.96850395202636719"/>
    <n v="0.96325457096099854"/>
    <n v="1"/>
    <n v="0.26399999856948853"/>
    <n v="0"/>
    <n v="0.20000000298023221"/>
    <n v="31"/>
    <n v="4.4619422405958183E-2"/>
    <n v="1"/>
    <n v="0"/>
    <n v="1"/>
    <n v="1"/>
    <n v="1"/>
    <n v="1"/>
    <n v="0"/>
  </r>
  <r>
    <n v="546"/>
    <s v="2013_118_llanos_meta_ptolopez_xxxxxxxxx_tierragrata_a_flagunascl_120_luismelo"/>
    <n v="2013"/>
    <s v="nan"/>
    <m/>
    <m/>
    <m/>
    <m/>
    <s v="llanos"/>
    <s v="meta"/>
    <s v="puerto_lopez"/>
    <s v="xxxxxxxxx"/>
    <s v="finca_tierra_grata"/>
    <s v="lote_a"/>
    <x v="7"/>
    <n v="120"/>
    <s v="luis_melo"/>
    <n v="25"/>
    <n v="4.2015299797058114"/>
    <n v="-72.978042602539063"/>
    <n v="0"/>
    <n v="3.7940379232168198E-2"/>
    <n v="0.7018970251083374"/>
    <n v="0.98915988206863403"/>
    <n v="0.77506774663925171"/>
    <n v="0.13400000333786011"/>
    <n v="0"/>
    <n v="0.20000000298023221"/>
    <n v="19"/>
    <n v="0"/>
    <n v="0"/>
    <n v="1"/>
    <n v="1"/>
    <n v="1"/>
    <n v="0"/>
    <n v="1"/>
    <n v="0"/>
  </r>
  <r>
    <n v="547"/>
    <s v="2013_1180_centro_huila_palermo_sanfrancisco_bolivia_las30_fedearroz733_110_stelladequintero"/>
    <n v="2013"/>
    <s v="nan"/>
    <m/>
    <m/>
    <m/>
    <m/>
    <s v="centro"/>
    <s v="huila"/>
    <s v="palermo"/>
    <s v="san_francisco"/>
    <s v="finca_bolivia"/>
    <s v="lote_las_30"/>
    <x v="5"/>
    <n v="110"/>
    <s v="stella_de_quintero"/>
    <n v="25"/>
    <n v="2.9549400806427002"/>
    <n v="-75.379432678222656"/>
    <n v="0.12990196049213409"/>
    <n v="0"/>
    <n v="0.72794115543365479"/>
    <n v="0.39705881476402283"/>
    <n v="0.85294115543365479"/>
    <n v="0.14399999380111689"/>
    <n v="0"/>
    <n v="0.20000000298023221"/>
    <n v="25"/>
    <n v="0"/>
    <n v="1"/>
    <n v="0"/>
    <n v="1"/>
    <n v="1"/>
    <n v="0"/>
    <n v="1"/>
    <n v="0"/>
  </r>
  <r>
    <n v="548"/>
    <s v="2013_1181_centro_huila_palermo_porvenir_porvenir_porvenir_escobal312_110_ivanlaguna"/>
    <n v="2013"/>
    <s v="nan"/>
    <m/>
    <m/>
    <m/>
    <m/>
    <s v="centro"/>
    <s v="huila"/>
    <s v="palermo"/>
    <s v="porvenir"/>
    <s v="finca_porvenir"/>
    <s v="lote_porvenir"/>
    <x v="37"/>
    <n v="110"/>
    <s v="ivan_laguna"/>
    <n v="25"/>
    <n v="2.9625298976898189"/>
    <n v="-75.37713623046875"/>
    <n v="0.28804346919059748"/>
    <n v="0.114130437374115"/>
    <n v="0.96195650100708008"/>
    <n v="0.84239131212234497"/>
    <n v="0.99456518888473511"/>
    <n v="0.34200000762939448"/>
    <n v="0"/>
    <n v="0.31999999284744263"/>
    <n v="27"/>
    <n v="2.7173912152647969E-2"/>
    <n v="1"/>
    <n v="1"/>
    <n v="1"/>
    <n v="1"/>
    <n v="1"/>
    <n v="1"/>
    <n v="0"/>
  </r>
  <r>
    <n v="549"/>
    <s v="2013_1182_centro_huila_palermo_sanfrancisco_bolivia_las24_fedearroz733_110_agropecuariosbosbona"/>
    <n v="2013"/>
    <s v="nan"/>
    <m/>
    <m/>
    <m/>
    <m/>
    <s v="centro"/>
    <s v="huila"/>
    <s v="palermo"/>
    <s v="san_francisco"/>
    <s v="finca_bolivia"/>
    <s v="lote_las_24"/>
    <x v="5"/>
    <n v="110"/>
    <s v="agropecuarios_bosbona"/>
    <n v="25"/>
    <n v="2.9541699886322021"/>
    <n v="-75.381690979003906"/>
    <n v="0.39348369836807251"/>
    <n v="0"/>
    <n v="0.94486212730407715"/>
    <n v="0.40852129459381098"/>
    <n v="0.9749373197555542"/>
    <n v="0.20399999618530271"/>
    <n v="1.0025062598288059E-2"/>
    <n v="0.15999999642372131"/>
    <n v="27"/>
    <n v="0"/>
    <n v="1"/>
    <n v="0"/>
    <n v="1"/>
    <n v="1"/>
    <n v="0"/>
    <n v="1"/>
    <n v="1"/>
  </r>
  <r>
    <n v="550"/>
    <s v="2013_1183_centro_huila_palermo_chorrolargo_chorrolargo_la12_fedearroz60_125_jairocastanieda"/>
    <n v="2013"/>
    <s v="nan"/>
    <m/>
    <m/>
    <m/>
    <m/>
    <s v="centro"/>
    <s v="huila"/>
    <s v="palermo"/>
    <s v="chorro_largo"/>
    <s v="finca_chorro_largo"/>
    <s v="lote_la_12"/>
    <x v="27"/>
    <n v="125"/>
    <s v="jairo_castanieda"/>
    <n v="25"/>
    <n v="2.8881099224090581"/>
    <n v="-75.462387084960938"/>
    <n v="0.20845070481300351"/>
    <n v="0"/>
    <n v="0.95492959022521973"/>
    <n v="0.24507042765617371"/>
    <n v="1"/>
    <n v="0.21600000560283661"/>
    <n v="0"/>
    <n v="0.15999999642372131"/>
    <n v="18"/>
    <n v="0"/>
    <n v="1"/>
    <n v="0"/>
    <n v="1"/>
    <n v="1"/>
    <n v="0"/>
    <n v="1"/>
    <n v="0"/>
  </r>
  <r>
    <n v="551"/>
    <s v="2013_1184_centro_huila_palermo_sanfrancisco_elrincondelbache_elrincondelbache_fedearroz473_118_juliocastanieda"/>
    <n v="2013"/>
    <s v="nan"/>
    <m/>
    <m/>
    <m/>
    <m/>
    <s v="centro"/>
    <s v="huila"/>
    <s v="palermo"/>
    <s v="san_francisco"/>
    <s v="finca_el_rincon_del_bache"/>
    <s v="lote_el_rincon_del_bache"/>
    <x v="30"/>
    <n v="118"/>
    <s v="julio_castanieda"/>
    <n v="25"/>
    <n v="2.9188098907470699"/>
    <n v="-75.442497253417969"/>
    <n v="0.12602739036083219"/>
    <n v="0"/>
    <n v="0.83287674188613892"/>
    <n v="0.19726027548313141"/>
    <n v="0.76164382696151733"/>
    <n v="0.1180000007152557"/>
    <n v="0"/>
    <n v="0.43999999761581421"/>
    <n v="58"/>
    <n v="2.7397261001169682E-3"/>
    <n v="1"/>
    <n v="0"/>
    <n v="1"/>
    <n v="1"/>
    <n v="1"/>
    <n v="1"/>
    <n v="0"/>
  </r>
  <r>
    <n v="552"/>
    <s v="2013_1185_centro_huila_palermo_sanfrancisco_lavega_30halavega_coprosem301_110_mintalozada"/>
    <n v="2013"/>
    <s v="nan"/>
    <m/>
    <m/>
    <m/>
    <m/>
    <s v="centro"/>
    <s v="huila"/>
    <s v="palermo"/>
    <s v="san_francisco"/>
    <s v="finca_la_vega"/>
    <s v="lote_30_ha_la_vega"/>
    <x v="4"/>
    <n v="110"/>
    <s v="minta_lozada"/>
    <n v="25"/>
    <n v="2.8954699039459229"/>
    <n v="-75.434806823730469"/>
    <n v="0.145205482840538"/>
    <n v="4.9315068870782852E-2"/>
    <n v="0.6082192063331604"/>
    <n v="7.1232877671718597E-2"/>
    <n v="0.40000000596046448"/>
    <n v="7.4000000953674316E-2"/>
    <n v="0"/>
    <n v="0.51999998092651367"/>
    <n v="40"/>
    <n v="1.0958904400467869E-2"/>
    <n v="1"/>
    <n v="1"/>
    <n v="1"/>
    <n v="1"/>
    <n v="1"/>
    <n v="1"/>
    <n v="0"/>
  </r>
  <r>
    <n v="553"/>
    <s v="2013_1186_centro_huila_palermo_rincondelbache_elsecreto_elsecreto_fedearroz473_110_floro"/>
    <n v="2013"/>
    <s v="nan"/>
    <m/>
    <m/>
    <m/>
    <m/>
    <s v="centro"/>
    <s v="huila"/>
    <s v="palermo"/>
    <s v="rincon_del_bache"/>
    <s v="finca_el_secreto"/>
    <s v="lote_el_secreto"/>
    <x v="30"/>
    <n v="110"/>
    <s v="floro"/>
    <n v="25"/>
    <n v="2.9106700420379639"/>
    <n v="-75.436309814453125"/>
    <n v="8.4468662738800049E-2"/>
    <n v="0"/>
    <n v="0.5013623833656311"/>
    <n v="0.14168937504291529"/>
    <n v="0.18528610467910769"/>
    <n v="3.2800000160932541E-2"/>
    <n v="8.1743868067860603E-3"/>
    <n v="0.2800000011920929"/>
    <n v="33"/>
    <n v="5.4495912045240402E-3"/>
    <n v="1"/>
    <n v="0"/>
    <n v="1"/>
    <n v="1"/>
    <n v="1"/>
    <n v="1"/>
    <n v="1"/>
  </r>
  <r>
    <n v="554"/>
    <s v="2013_1187_centro_huila_palermo_sanjuan_loscanbulos_loscanbulos_fedearroz60_110_reinelbravo"/>
    <n v="2013"/>
    <s v="nan"/>
    <m/>
    <m/>
    <m/>
    <m/>
    <s v="centro"/>
    <s v="huila"/>
    <s v="palermo"/>
    <s v="san_juan"/>
    <s v="finca_los_canbulos"/>
    <s v="lote_los_canbulos"/>
    <x v="27"/>
    <n v="110"/>
    <s v="reinel_bravo"/>
    <n v="25"/>
    <n v="2.8330600261688228"/>
    <n v="-75.51953125"/>
    <n v="0.1361256539821625"/>
    <n v="0"/>
    <n v="0.87696337699890137"/>
    <n v="0.31413611769676208"/>
    <n v="0.95026177167892456"/>
    <n v="0.119999997317791"/>
    <n v="0"/>
    <n v="0.47999998927116388"/>
    <n v="29"/>
    <n v="5.2356021478772163E-3"/>
    <n v="1"/>
    <n v="0"/>
    <n v="1"/>
    <n v="1"/>
    <n v="1"/>
    <n v="1"/>
    <n v="0"/>
  </r>
  <r>
    <n v="555"/>
    <s v="2013_1188_centro_huila_palermo_berlin_berlin_lote1_fedearroz60_120_abelardoaldana"/>
    <n v="2013"/>
    <s v="nan"/>
    <m/>
    <m/>
    <m/>
    <m/>
    <s v="centro"/>
    <s v="huila"/>
    <s v="palermo"/>
    <s v="berlin"/>
    <s v="finca_berlin"/>
    <s v="lote_lote_1"/>
    <x v="27"/>
    <n v="120"/>
    <s v="abelardo_aldana"/>
    <n v="25"/>
    <n v="2.8733599185943599"/>
    <n v="-75.485610961914063"/>
    <n v="9.5717884600162506E-2"/>
    <n v="0"/>
    <n v="0.87909317016601563"/>
    <n v="0.45088160037994379"/>
    <n v="0.93954658508300781"/>
    <n v="0.21199999749660489"/>
    <n v="0"/>
    <n v="0.239999994635582"/>
    <n v="23"/>
    <n v="2.7707807719707489E-2"/>
    <n v="1"/>
    <n v="0"/>
    <n v="1"/>
    <n v="1"/>
    <n v="1"/>
    <n v="1"/>
    <n v="0"/>
  </r>
  <r>
    <n v="556"/>
    <s v="2013_1189_centro_huila_palermo_sanantonio_sanandres_snandres_fedearroz60_110_luisalbertogalindo"/>
    <n v="2013"/>
    <s v="nan"/>
    <m/>
    <m/>
    <m/>
    <m/>
    <s v="centro"/>
    <s v="huila"/>
    <s v="palermo"/>
    <s v="san_antonio"/>
    <s v="finca_san_andres"/>
    <s v="lote_s_n_andres"/>
    <x v="27"/>
    <n v="110"/>
    <s v="luis_alberto_galindo"/>
    <n v="25"/>
    <n v="2.872189998626709"/>
    <n v="-75.488533020019531"/>
    <n v="0.2493506520986557"/>
    <n v="0"/>
    <n v="0.90129870176315308"/>
    <n v="0.2493506520986557"/>
    <n v="0.96103894710540771"/>
    <n v="0.13120000064373019"/>
    <n v="0"/>
    <n v="0.56000000238418579"/>
    <n v="37"/>
    <n v="2.597402548417449E-3"/>
    <n v="1"/>
    <n v="0"/>
    <n v="1"/>
    <n v="1"/>
    <n v="1"/>
    <n v="1"/>
    <n v="0"/>
  </r>
  <r>
    <n v="557"/>
    <s v="2013_119_llanos_meta_ptolopez_murujuy_lasilvia_60ha_panorama_120_gloriavargas"/>
    <n v="2013"/>
    <s v="nan"/>
    <m/>
    <m/>
    <m/>
    <m/>
    <s v="llanos"/>
    <s v="meta"/>
    <s v="puerto_lopez"/>
    <s v="murujuy"/>
    <s v="finca_la_silvia"/>
    <s v="lote_60_ha"/>
    <x v="9"/>
    <n v="120"/>
    <s v="gloria_vargas"/>
    <n v="25"/>
    <n v="4.0915999412536621"/>
    <n v="-73.02685546875"/>
    <n v="3.4391533583402627E-2"/>
    <n v="1.587301678955555E-2"/>
    <n v="0.4047619104385376"/>
    <n v="0.87566137313842773"/>
    <n v="0.71693122386932373"/>
    <n v="0.17679999768733981"/>
    <n v="2.910052984952927E-2"/>
    <n v="0.43999999761581421"/>
    <n v="41"/>
    <n v="1.587301678955555E-2"/>
    <n v="1"/>
    <n v="1"/>
    <n v="1"/>
    <n v="1"/>
    <n v="1"/>
    <n v="1"/>
    <n v="1"/>
  </r>
  <r>
    <n v="558"/>
    <s v="2013_1190_centro_huila_palermo_sanantonio_sanantonio_7ha_fedearroz60_125_arceniomoralez"/>
    <n v="2013"/>
    <s v="nan"/>
    <m/>
    <m/>
    <m/>
    <m/>
    <s v="centro"/>
    <s v="huila"/>
    <s v="palermo"/>
    <s v="san_antonio"/>
    <s v="finca_san_antonio"/>
    <s v="lote_7_ha"/>
    <x v="27"/>
    <n v="125"/>
    <s v="arcenio_moralez"/>
    <n v="25"/>
    <n v="2.867749929428101"/>
    <n v="-75.499000549316406"/>
    <n v="0.10410959273576741"/>
    <n v="0"/>
    <n v="0.91506850719451904"/>
    <n v="0.2027397304773331"/>
    <n v="0.97534245252609253"/>
    <n v="0.10000000149011611"/>
    <n v="0"/>
    <n v="0.36000001430511469"/>
    <n v="33"/>
    <n v="0"/>
    <n v="1"/>
    <n v="0"/>
    <n v="1"/>
    <n v="1"/>
    <n v="0"/>
    <n v="1"/>
    <n v="0"/>
  </r>
  <r>
    <n v="559"/>
    <s v="2013_1191_centro_huila_palermo_sanantonio_sanantonio_lote5_coprosem304_118_jairocastanieda"/>
    <n v="2013"/>
    <s v="nan"/>
    <m/>
    <m/>
    <m/>
    <m/>
    <s v="centro"/>
    <s v="huila"/>
    <s v="palermo"/>
    <s v="san_antonio"/>
    <s v="finca_san_antonio"/>
    <s v="lote_lote_5"/>
    <x v="16"/>
    <n v="118"/>
    <s v="jairo_castanieda"/>
    <n v="25"/>
    <n v="2.8650801181793208"/>
    <n v="-75.50128173828125"/>
    <n v="0.24210526049137121"/>
    <n v="0"/>
    <n v="0.89736843109130859"/>
    <n v="5.5263157933950417E-2"/>
    <n v="0.86842107772827148"/>
    <n v="0.1124000027775764"/>
    <n v="0"/>
    <n v="0.40000000596046448"/>
    <n v="31"/>
    <n v="0"/>
    <n v="1"/>
    <n v="0"/>
    <n v="1"/>
    <n v="1"/>
    <n v="0"/>
    <n v="1"/>
    <n v="0"/>
  </r>
  <r>
    <n v="560"/>
    <s v="2013_1192_centro_huila_palermo_sanjuan_sanjuan_sanjuan_acd2526_118_fernandoortiz"/>
    <n v="2013"/>
    <s v="nan"/>
    <m/>
    <m/>
    <m/>
    <m/>
    <s v="centro"/>
    <s v="huila"/>
    <s v="palermo"/>
    <s v="san_juan"/>
    <s v="finca_san_juan"/>
    <s v="lote_san_juan"/>
    <x v="1"/>
    <n v="118"/>
    <s v="fernando_ortiz"/>
    <n v="25"/>
    <n v="2.825720071792603"/>
    <n v="-75.525001525878906"/>
    <n v="8.447488397359848E-2"/>
    <n v="0"/>
    <n v="0.77853882312774658"/>
    <n v="0.78538811206817627"/>
    <n v="0.95662099123001099"/>
    <n v="0.18999999761581421"/>
    <n v="0"/>
    <n v="0.31999999284744263"/>
    <n v="23"/>
    <n v="1.5981735661625859E-2"/>
    <n v="1"/>
    <n v="0"/>
    <n v="1"/>
    <n v="1"/>
    <n v="1"/>
    <n v="1"/>
    <n v="0"/>
  </r>
  <r>
    <n v="561"/>
    <s v="2013_1193_centro_huila_palermo_sardinata_lacabania_lacabania_fedearroz60_120_alsidiadescollas0s"/>
    <n v="2013"/>
    <s v="nan"/>
    <m/>
    <m/>
    <m/>
    <m/>
    <s v="centro"/>
    <s v="huila"/>
    <s v="palermo"/>
    <s v="sardinata"/>
    <s v="finca_la_cabania"/>
    <s v="lote_la_cabania"/>
    <x v="27"/>
    <n v="120"/>
    <s v="alsidiades_collas0s"/>
    <n v="25"/>
    <n v="2.865279912948608"/>
    <n v="-75.331672668457031"/>
    <n v="1.652892492711544E-2"/>
    <n v="3.8567494601011283E-2"/>
    <n v="0.84022039175033569"/>
    <n v="8.2644624635577202E-3"/>
    <n v="0.77685952186584473"/>
    <n v="0.25"/>
    <n v="1.652892492711544E-2"/>
    <n v="0.43999999761581421"/>
    <n v="24"/>
    <n v="5.5096419528126717E-3"/>
    <n v="1"/>
    <n v="1"/>
    <n v="1"/>
    <n v="1"/>
    <n v="1"/>
    <n v="1"/>
    <n v="1"/>
  </r>
  <r>
    <n v="562"/>
    <s v="2013_1194_centro_huila_palermo_sanmiguel_tamarindo_lademao_fedearroz733_110_eugenioguebara"/>
    <n v="2013"/>
    <s v="nan"/>
    <m/>
    <m/>
    <m/>
    <m/>
    <s v="centro"/>
    <s v="huila"/>
    <s v="palermo"/>
    <s v="san_miguel"/>
    <s v="finca_tamarindo"/>
    <s v="lote_la_de_mao"/>
    <x v="5"/>
    <n v="110"/>
    <s v="eugenio_guebara"/>
    <n v="25"/>
    <n v="2.879440069198608"/>
    <n v="-75.298332214355469"/>
    <n v="5.4495912045240402E-3"/>
    <n v="1.089918240904808E-2"/>
    <n v="0.58583104610443115"/>
    <n v="4.6321526169776923E-2"/>
    <n v="0.65940052270889282"/>
    <n v="0.1940000057220459"/>
    <n v="1.3623978011310101E-2"/>
    <n v="0.56000000238418579"/>
    <n v="46"/>
    <n v="2.9972752556204799E-2"/>
    <n v="1"/>
    <n v="1"/>
    <n v="1"/>
    <n v="1"/>
    <n v="1"/>
    <n v="1"/>
    <n v="1"/>
  </r>
  <r>
    <n v="563"/>
    <s v="2013_1195_centro_huila_palermo_sardinata_billalosada_billalosada_fedearroz60_125_horaciolosada"/>
    <n v="2013"/>
    <s v="nan"/>
    <m/>
    <m/>
    <m/>
    <m/>
    <s v="centro"/>
    <s v="huila"/>
    <s v="palermo"/>
    <s v="sardinata"/>
    <s v="finca_billa_losada"/>
    <s v="lote_billa_losada"/>
    <x v="27"/>
    <n v="125"/>
    <s v="horacio_losada"/>
    <n v="25"/>
    <n v="2.8387799263000488"/>
    <n v="-75.353782653808594"/>
    <n v="0"/>
    <n v="0"/>
    <n v="0.49019607901573181"/>
    <n v="3.0812324956059459E-2"/>
    <n v="0.43697479367256159"/>
    <n v="6.4000003039836884E-2"/>
    <n v="1.1204482056200501E-2"/>
    <n v="0.2800000011920929"/>
    <n v="35"/>
    <n v="2.5210084393620491E-2"/>
    <n v="0"/>
    <n v="0"/>
    <n v="1"/>
    <n v="1"/>
    <n v="1"/>
    <n v="1"/>
    <n v="1"/>
  </r>
  <r>
    <n v="564"/>
    <s v="2013_1196_centro_huila_palermo_sanfrancisco_losdindes_dindemeloche_flagunascl_120_fernandocarrero"/>
    <n v="2013"/>
    <s v="nan"/>
    <m/>
    <m/>
    <m/>
    <m/>
    <s v="centro"/>
    <s v="huila"/>
    <s v="palermo"/>
    <s v="sanfrancisco"/>
    <s v="finca_los_dindes"/>
    <s v="lote_dinde_meloche"/>
    <x v="7"/>
    <n v="120"/>
    <s v="fernando_carrero"/>
    <n v="25"/>
    <n v="2.859549999237061"/>
    <n v="-75.3665771484375"/>
    <n v="0.54516130685806274"/>
    <n v="0"/>
    <n v="1"/>
    <n v="0.57741934061050415"/>
    <n v="0.72580647468566895"/>
    <n v="0.10000000149011611"/>
    <n v="0"/>
    <n v="0.119999997317791"/>
    <n v="29"/>
    <n v="2.2580645978450779E-2"/>
    <n v="1"/>
    <n v="0"/>
    <n v="1"/>
    <n v="1"/>
    <n v="1"/>
    <n v="1"/>
    <n v="0"/>
  </r>
  <r>
    <n v="565"/>
    <s v="2013_1197_centro_huila_palermo_sanfrancisco_pandeazucar_lote1_fedearroz473_115_beatrizdiaz"/>
    <n v="2013"/>
    <s v="nan"/>
    <m/>
    <m/>
    <m/>
    <m/>
    <s v="centro"/>
    <s v="huila"/>
    <s v="palermo"/>
    <s v="san_francisco"/>
    <s v="finca_pan_de_azucar"/>
    <s v="lote_lote_1"/>
    <x v="30"/>
    <n v="115"/>
    <s v="beatriz_diaz"/>
    <n v="25"/>
    <n v="2.950700044631958"/>
    <n v="-75.403633117675781"/>
    <n v="0.1762820482254028"/>
    <n v="0"/>
    <n v="0.92307692766189575"/>
    <n v="0.51923078298568726"/>
    <n v="0.82051283121109009"/>
    <n v="0.19079999625682831"/>
    <n v="0"/>
    <n v="7.9999998211860657E-2"/>
    <n v="35"/>
    <n v="0"/>
    <n v="1"/>
    <n v="0"/>
    <n v="1"/>
    <n v="1"/>
    <n v="0"/>
    <n v="1"/>
    <n v="0"/>
  </r>
  <r>
    <n v="566"/>
    <s v="2013_1198_centro_huila_palermo_tunes_tunes_guasimos_escobal312_115_stelladeqquintero"/>
    <n v="2013"/>
    <s v="nan"/>
    <m/>
    <m/>
    <m/>
    <m/>
    <s v="centro"/>
    <s v="huila"/>
    <s v="palermo"/>
    <s v="tunes"/>
    <s v="finca_tunes"/>
    <s v="lote_guasimos"/>
    <x v="37"/>
    <n v="115"/>
    <s v="stella_de_qquintero"/>
    <n v="25"/>
    <n v="2.9144918918609619"/>
    <n v="-75.440658569335938"/>
    <n v="0.1847133785486221"/>
    <n v="0"/>
    <n v="0.85668790340423584"/>
    <n v="0.13375796377658841"/>
    <n v="0.39490446448326111"/>
    <n v="0.1180000007152557"/>
    <n v="0"/>
    <n v="0.119999997317791"/>
    <n v="40"/>
    <n v="0"/>
    <n v="1"/>
    <n v="0"/>
    <n v="1"/>
    <n v="1"/>
    <n v="0"/>
    <n v="1"/>
    <n v="0"/>
  </r>
  <r>
    <n v="567"/>
    <s v="2013_1199_centro_huila_palermo_sanfrancisco_bolivia_bolivia_fedearroz473_120_hernandoborrero"/>
    <n v="2013"/>
    <s v="nan"/>
    <m/>
    <m/>
    <m/>
    <m/>
    <s v="centro"/>
    <s v="huila"/>
    <s v="palermo"/>
    <s v="san_francisco"/>
    <s v="finca_bolivia"/>
    <s v="lote_bolivia"/>
    <x v="30"/>
    <n v="120"/>
    <s v="hernando_borrero"/>
    <n v="25"/>
    <n v="2.9537301063537602"/>
    <n v="-75.384521484375"/>
    <n v="0.15549597144126889"/>
    <n v="0"/>
    <n v="0.71581768989562988"/>
    <n v="0.4530830979347229"/>
    <n v="0.7721179723739624"/>
    <n v="0.10000000149011611"/>
    <n v="0"/>
    <n v="0.36000001430511469"/>
    <n v="28"/>
    <n v="2.6809652335941792E-3"/>
    <n v="1"/>
    <n v="0"/>
    <n v="1"/>
    <n v="1"/>
    <n v="1"/>
    <n v="1"/>
    <n v="0"/>
  </r>
  <r>
    <n v="568"/>
    <s v="2013_12_llanos_meta_restrepo_elcaibe_eltrebol_laescuela_flagunascl_125_anatuliavelazco"/>
    <n v="2013"/>
    <s v="nan"/>
    <m/>
    <m/>
    <m/>
    <m/>
    <s v="llanos"/>
    <s v="meta"/>
    <s v="restrepo"/>
    <s v="el_caibe"/>
    <s v="finca_el_trebol"/>
    <s v="lote_la_escuela"/>
    <x v="7"/>
    <n v="125"/>
    <s v="ana_tulia_velazco"/>
    <n v="25"/>
    <n v="4.1521100997924796"/>
    <n v="-73.277587890625"/>
    <n v="0.16167664527893069"/>
    <n v="2.9940119013190269E-2"/>
    <n v="0.60678642988204956"/>
    <n v="0.45109781622886658"/>
    <n v="0.50099802017211914"/>
    <n v="0.1120000034570694"/>
    <n v="0.56686627864837646"/>
    <n v="1"/>
    <n v="27"/>
    <n v="3.9920158684253693E-2"/>
    <n v="1"/>
    <n v="1"/>
    <n v="1"/>
    <n v="1"/>
    <n v="1"/>
    <n v="1"/>
    <n v="1"/>
  </r>
  <r>
    <n v="569"/>
    <s v="2013_120_llanos_meta_ptolopez_xxxxxxxxxxxx_latalanquera_a_panorama_100_argelcamillo"/>
    <n v="2013"/>
    <s v="nan"/>
    <m/>
    <m/>
    <m/>
    <m/>
    <s v="llanos"/>
    <s v="meta"/>
    <s v="puerto_lopez"/>
    <s v="xxxxxxxxxxxx"/>
    <s v="finca_la_talanquera"/>
    <s v="lote_a"/>
    <x v="9"/>
    <n v="100"/>
    <s v="argel_camillo"/>
    <n v="25"/>
    <n v="4.1538500785827637"/>
    <n v="-73.166397094726563"/>
    <n v="8.8235298171639442E-3"/>
    <n v="8.8235298171639442E-3"/>
    <n v="0.7558823823928833"/>
    <n v="0.9941176176071167"/>
    <n v="0.90882354974746704"/>
    <n v="0.19599999487400049"/>
    <n v="0"/>
    <n v="0.47999998927116388"/>
    <m/>
    <n v="8.8235298171639442E-3"/>
    <n v="1"/>
    <n v="1"/>
    <n v="1"/>
    <n v="1"/>
    <n v="1"/>
    <n v="1"/>
    <n v="0"/>
  </r>
  <r>
    <n v="570"/>
    <s v="2013_1200_centro_huila_palermo_sanfrancisco_loscachingo_loscachingo_fedearroz60_110_hernanlozada"/>
    <n v="2013"/>
    <s v="nan"/>
    <m/>
    <m/>
    <m/>
    <m/>
    <s v="centro"/>
    <s v="huila"/>
    <s v="palermo"/>
    <s v="san_francisco"/>
    <s v="finca_los_cachingo"/>
    <s v="lote_los_cachingo"/>
    <x v="27"/>
    <n v="110"/>
    <s v="hernan_lozada"/>
    <n v="25"/>
    <n v="2.909019947052002"/>
    <n v="-75.434883117675781"/>
    <n v="0.22167487442493439"/>
    <n v="0"/>
    <n v="0.78325122594833374"/>
    <n v="0.30788177251815801"/>
    <n v="0.8177340030670166"/>
    <n v="0.14800000190734861"/>
    <n v="0"/>
    <n v="0.36000001430511469"/>
    <n v="32"/>
    <n v="7.3891626670956612E-3"/>
    <n v="1"/>
    <n v="0"/>
    <n v="1"/>
    <n v="1"/>
    <n v="1"/>
    <n v="1"/>
    <n v="0"/>
  </r>
  <r>
    <n v="571"/>
    <s v="2013_1201_centro_huila_palermo_sanfrancisco_guasimito_guasimito_fedearroz473_110_hernandoborrero"/>
    <n v="2013"/>
    <s v="nan"/>
    <m/>
    <m/>
    <m/>
    <m/>
    <s v="centro"/>
    <s v="huila"/>
    <s v="palermo"/>
    <s v="san_francisco"/>
    <s v="finca_guasimito"/>
    <s v="lote_guasimito"/>
    <x v="30"/>
    <n v="110"/>
    <s v="hernando_borrero"/>
    <n v="25"/>
    <n v="2.9181299209594731"/>
    <n v="-75.409408569335938"/>
    <n v="0.20997375249862671"/>
    <n v="0"/>
    <n v="0.84514433145523071"/>
    <n v="0.50131231546401978"/>
    <n v="0.94225722551345825"/>
    <n v="0.14599999785423279"/>
    <n v="0"/>
    <n v="0.36000001430511469"/>
    <n v="32.319999694824219"/>
    <n v="0"/>
    <n v="1"/>
    <n v="0"/>
    <n v="1"/>
    <n v="1"/>
    <n v="0"/>
    <n v="1"/>
    <n v="0"/>
  </r>
  <r>
    <n v="572"/>
    <s v="2013_1202_centro_huila_palermo_sanfrancisco_lagoleta_lagoleta_fedearroz733_110_afairclavije"/>
    <n v="2013"/>
    <s v="nan"/>
    <m/>
    <m/>
    <m/>
    <m/>
    <s v="centro"/>
    <s v="huila"/>
    <s v="palermo"/>
    <s v="san_francisco"/>
    <s v="finca_la_goleta"/>
    <s v="lote_la_goleta"/>
    <x v="5"/>
    <n v="110"/>
    <s v="afair_c_lavije"/>
    <n v="25"/>
    <n v="2.986089944839478"/>
    <n v="-75.40216064453125"/>
    <n v="0.22976501286029821"/>
    <n v="0"/>
    <n v="0.63185375928878784"/>
    <n v="0.6396867036819458"/>
    <n v="0.85639685392379761"/>
    <n v="0.2099999934434891"/>
    <n v="0"/>
    <n v="0.36000001430511469"/>
    <n v="36"/>
    <n v="2.872062660753727E-2"/>
    <n v="1"/>
    <n v="0"/>
    <n v="1"/>
    <n v="1"/>
    <n v="1"/>
    <n v="1"/>
    <n v="0"/>
  </r>
  <r>
    <n v="573"/>
    <s v="2013_1203_centro_huila_palermo_sanfrancisco_sanluis_las8_fedearroz473_105_beatrizdiaz"/>
    <n v="2013"/>
    <s v="nan"/>
    <m/>
    <m/>
    <m/>
    <m/>
    <s v="centro"/>
    <s v="huila"/>
    <s v="palermo"/>
    <s v="san_francisco"/>
    <s v="finca_san_luis"/>
    <s v="lote_las_8"/>
    <x v="30"/>
    <n v="105"/>
    <s v="beatriz_diaz"/>
    <n v="25"/>
    <n v="2.953069925308228"/>
    <n v="-75.4097900390625"/>
    <n v="0.1798029541969299"/>
    <n v="0"/>
    <n v="0.69950741529464722"/>
    <n v="0.70443350076675415"/>
    <n v="0.93596059083938599"/>
    <n v="0.17000000178813929"/>
    <n v="0"/>
    <n v="0.239999994635582"/>
    <n v="25"/>
    <n v="7.3891626670956612E-3"/>
    <n v="1"/>
    <n v="0"/>
    <n v="1"/>
    <n v="1"/>
    <n v="1"/>
    <n v="1"/>
    <n v="0"/>
  </r>
  <r>
    <n v="574"/>
    <s v="2013_1204_centro_huila_palermo_sanfrancisco_guasimito_guasimito#1_fedearroz733_110_hernandoborrero"/>
    <n v="2013"/>
    <s v="nan"/>
    <m/>
    <m/>
    <m/>
    <m/>
    <s v="centro"/>
    <s v="huila"/>
    <s v="palermo"/>
    <s v="san_francisco"/>
    <s v="finca_guasimito"/>
    <s v="lote_guasimito_1"/>
    <x v="5"/>
    <n v="110"/>
    <s v="hernando_borrero"/>
    <n v="25"/>
    <n v="2.9250800609588619"/>
    <n v="-75.405410766601563"/>
    <n v="0.22807016968727109"/>
    <n v="0"/>
    <n v="0.75689220428466797"/>
    <n v="0.60651630163192749"/>
    <n v="0.94486212730407715"/>
    <n v="0.17080000042915339"/>
    <n v="0"/>
    <n v="0.43999999761581421"/>
    <n v="58"/>
    <n v="5.0125312991440296E-3"/>
    <n v="1"/>
    <n v="0"/>
    <n v="1"/>
    <n v="1"/>
    <n v="1"/>
    <n v="1"/>
    <n v="0"/>
  </r>
  <r>
    <n v="575"/>
    <s v="2013_1205_centro_huila_tello_mesaredonda_sandiego_elchonto_bunde_118_libardoserrano"/>
    <n v="2013"/>
    <s v="nan"/>
    <m/>
    <m/>
    <m/>
    <m/>
    <s v="centro"/>
    <s v="huila"/>
    <s v="tello"/>
    <s v="mesa_redonda"/>
    <s v="finca_san_diego"/>
    <s v="lote_el_chonto"/>
    <x v="31"/>
    <n v="118"/>
    <s v="libardo_serrano"/>
    <n v="25"/>
    <n v="3.1431372165679932"/>
    <n v="-75.208946228027344"/>
    <n v="0.39166668057441711"/>
    <n v="0"/>
    <n v="1"/>
    <n v="0.48333331942558289"/>
    <n v="1"/>
    <n v="0.41999998688697809"/>
    <n v="0"/>
    <n v="0.31999999284744263"/>
    <n v="34"/>
    <n v="5.5555556900799266E-3"/>
    <n v="1"/>
    <n v="0"/>
    <n v="1"/>
    <n v="1"/>
    <n v="1"/>
    <n v="1"/>
    <n v="0"/>
  </r>
  <r>
    <n v="576"/>
    <s v="2013_1206_centro_huila_tello_mesaredonda_sandiego_las31delas90_bunde_118_libardoserrano"/>
    <n v="2013"/>
    <s v="nan"/>
    <m/>
    <m/>
    <m/>
    <m/>
    <s v="centro"/>
    <s v="huila"/>
    <s v="tello"/>
    <s v="mesa_redonda"/>
    <s v="finca_san_diego"/>
    <s v="lote_las_31_de_las_90"/>
    <x v="31"/>
    <n v="118"/>
    <s v="libardo_serrano"/>
    <n v="25"/>
    <n v="3.1431372165679932"/>
    <n v="-75.208946228027344"/>
    <n v="0.51190477609634399"/>
    <n v="0"/>
    <n v="0.97916668653488159"/>
    <n v="6.25E-2"/>
    <n v="0.5803571343421936"/>
    <n v="0.16599999368190771"/>
    <n v="0"/>
    <n v="0.2800000011920929"/>
    <n v="21"/>
    <n v="1.190476212650537E-2"/>
    <n v="1"/>
    <n v="0"/>
    <n v="1"/>
    <n v="1"/>
    <n v="1"/>
    <n v="1"/>
    <n v="0"/>
  </r>
  <r>
    <n v="577"/>
    <s v="2013_1207_centro_huila_tello_laflorida_laflorida_las38_fedearroz473_116_gonzaloarango"/>
    <n v="2013"/>
    <s v="nan"/>
    <m/>
    <m/>
    <m/>
    <m/>
    <s v="centro"/>
    <s v="huila"/>
    <s v="tello"/>
    <s v="la_florida"/>
    <s v="finca_la_florida"/>
    <s v="lote_las_38"/>
    <x v="30"/>
    <n v="116"/>
    <s v="gonzalo_arango"/>
    <n v="25"/>
    <n v="3.0531399250030522"/>
    <n v="-75.179977416992188"/>
    <n v="0.44680851697921747"/>
    <n v="0"/>
    <n v="1"/>
    <n v="2.393617108464241E-2"/>
    <n v="0.99734044075012207"/>
    <n v="0.41800001263618469"/>
    <n v="0"/>
    <n v="0.43999999761581421"/>
    <n v="34"/>
    <n v="2.6595743838697672E-3"/>
    <n v="1"/>
    <n v="0"/>
    <n v="1"/>
    <n v="1"/>
    <n v="1"/>
    <n v="1"/>
    <n v="0"/>
  </r>
  <r>
    <n v="578"/>
    <s v="2013_1208_centro_huila_tello_laflorida_laflorida_lote3_fedearroz473_115_pachopolania"/>
    <n v="2013"/>
    <s v="nan"/>
    <m/>
    <m/>
    <m/>
    <m/>
    <s v="centro"/>
    <s v="huila"/>
    <s v="tello"/>
    <s v="la_florida"/>
    <s v="finca_la_florida"/>
    <s v="lote_lote_3"/>
    <x v="30"/>
    <n v="115"/>
    <s v="pacho_polania"/>
    <n v="25"/>
    <n v="3.052609920501709"/>
    <n v="-75.260307312011719"/>
    <n v="0.32298135757446289"/>
    <n v="0"/>
    <n v="0.96894407272338867"/>
    <n v="2.4844720959663391E-2"/>
    <n v="0.6677018404006958"/>
    <n v="0.14200000464916229"/>
    <n v="0"/>
    <n v="0.36000001430511469"/>
    <n v="45"/>
    <n v="3.7267081439495087E-2"/>
    <n v="1"/>
    <n v="0"/>
    <n v="1"/>
    <n v="1"/>
    <n v="1"/>
    <n v="1"/>
    <n v="0"/>
  </r>
  <r>
    <n v="579"/>
    <s v="2013_1209_centro_huila_tello_laflorida_laflorida_eltrapiche_fedearroz473_110_franciscosalmo"/>
    <n v="2013"/>
    <s v="nan"/>
    <m/>
    <m/>
    <m/>
    <m/>
    <s v="centro"/>
    <s v="huila"/>
    <s v="tello"/>
    <s v="la_florida"/>
    <s v="finca_la_florida"/>
    <s v="lote_el_trapiche"/>
    <x v="30"/>
    <n v="110"/>
    <s v="francisco_salmo"/>
    <n v="25"/>
    <n v="3.0188300609588619"/>
    <n v="-75.155807495117188"/>
    <n v="0.18181818723678589"/>
    <n v="0"/>
    <n v="0.66060608625411987"/>
    <n v="0"/>
    <n v="0.26060605049133301"/>
    <n v="6.2399998307228088E-2"/>
    <n v="0"/>
    <n v="3.9999999105930328E-2"/>
    <n v="44.919998168945313"/>
    <n v="1.2121211737394329E-2"/>
    <n v="1"/>
    <n v="0"/>
    <n v="1"/>
    <n v="0"/>
    <n v="1"/>
    <n v="1"/>
    <n v="0"/>
  </r>
  <r>
    <n v="580"/>
    <s v="2013_121_llanos_meta_ptolopez_eltigre_lospinos_2ha_panorama_110_anibalbeltran"/>
    <n v="2013"/>
    <s v="nan"/>
    <m/>
    <m/>
    <m/>
    <m/>
    <s v="llanos"/>
    <s v="meta"/>
    <s v="puerto_lopez"/>
    <s v="el_tigre"/>
    <s v="finca_los_pinos"/>
    <s v="lote_2_ha"/>
    <x v="9"/>
    <n v="110"/>
    <s v="anibal_beltran"/>
    <n v="25"/>
    <n v="4.127230167388916"/>
    <n v="-73.156700134277344"/>
    <n v="3.01507543772459E-2"/>
    <n v="2.5125627871602769E-3"/>
    <n v="0.80402010679244995"/>
    <n v="0.81658291816711426"/>
    <n v="0.75125628709793091"/>
    <n v="0.14200000464916229"/>
    <n v="5.0251255743205547E-3"/>
    <n v="0.31999999284744263"/>
    <n v="29"/>
    <n v="1.507537718862295E-2"/>
    <n v="1"/>
    <n v="1"/>
    <n v="1"/>
    <n v="1"/>
    <n v="1"/>
    <n v="1"/>
    <n v="1"/>
  </r>
  <r>
    <n v="581"/>
    <s v="2013_1210_centro_huila_tello_elvergel_latebaida_lamona_fedearroz733_110_tuliogutierrez"/>
    <n v="2013"/>
    <s v="nan"/>
    <m/>
    <m/>
    <m/>
    <m/>
    <s v="centro"/>
    <s v="huila"/>
    <s v="tello"/>
    <s v="el_vergel"/>
    <s v="finca_la_tebaida"/>
    <s v="lote_la_mona"/>
    <x v="5"/>
    <n v="110"/>
    <s v="tulio_gutierrez"/>
    <n v="25"/>
    <n v="3.0669500827789311"/>
    <n v="-75.094497680664063"/>
    <n v="0.31402438879013062"/>
    <n v="0"/>
    <n v="0.75304877758026123"/>
    <n v="1.2195121496915821E-2"/>
    <n v="0.38109755516052252"/>
    <n v="8.3999998867511749E-2"/>
    <n v="0"/>
    <n v="0.15999999642372131"/>
    <n v="40"/>
    <n v="0"/>
    <n v="1"/>
    <n v="0"/>
    <n v="1"/>
    <n v="1"/>
    <n v="0"/>
    <n v="1"/>
    <n v="0"/>
  </r>
  <r>
    <n v="582"/>
    <s v="2013_1211_centro_huila_villavieja_elaceite_elaceite_elaceite_fedearroz60_120_marcelinotafur"/>
    <n v="2013"/>
    <s v="nan"/>
    <m/>
    <m/>
    <m/>
    <m/>
    <s v="centro"/>
    <s v="huila"/>
    <s v="villavieja"/>
    <s v="el_aceite"/>
    <s v="finca_el_aceite"/>
    <s v="lote_el_aceite"/>
    <x v="27"/>
    <n v="120"/>
    <s v="marcelino_tafur"/>
    <n v="25"/>
    <n v="3.3056309223175049"/>
    <n v="-75.228042602539063"/>
    <n v="9.045226126909256E-2"/>
    <n v="0"/>
    <n v="0.98241204023361206"/>
    <n v="0.9648241400718689"/>
    <n v="1"/>
    <n v="0.32400000095367432"/>
    <n v="0"/>
    <n v="7.9999998211860657E-2"/>
    <n v="33"/>
    <n v="2.5125627871602769E-3"/>
    <n v="1"/>
    <n v="0"/>
    <n v="1"/>
    <n v="1"/>
    <n v="1"/>
    <n v="1"/>
    <n v="0"/>
  </r>
  <r>
    <n v="583"/>
    <s v="2013_1212_centro_huila_tello_brisasdevillavieja_sanlorenzo_sanlorenzo_coprosem304_115_fabiocorredor"/>
    <n v="2013"/>
    <s v="nan"/>
    <m/>
    <m/>
    <m/>
    <m/>
    <s v="centro"/>
    <s v="huila"/>
    <s v="tello"/>
    <s v="brisas_de_villavieja"/>
    <s v="finca_san_lorenzo"/>
    <s v="lote_san_lorenzo"/>
    <x v="16"/>
    <n v="115"/>
    <s v="fabio_corredor"/>
    <n v="25"/>
    <n v="3.0726099014282231"/>
    <n v="-75.137077331542969"/>
    <n v="8.681672066450119E-2"/>
    <n v="0"/>
    <n v="1"/>
    <n v="0.22186495363712311"/>
    <n v="0.98713827133178711"/>
    <n v="0.36000001430511469"/>
    <n v="0"/>
    <n v="0.2800000011920929"/>
    <n v="30"/>
    <n v="3.2154340296983719E-3"/>
    <n v="1"/>
    <n v="0"/>
    <n v="1"/>
    <n v="1"/>
    <n v="1"/>
    <n v="1"/>
    <n v="0"/>
  </r>
  <r>
    <n v="584"/>
    <s v="2013_1213_centro_huila_tello_lamesadeltrapiche_antojo_antojobajo_coprosem304_120_fosfacol"/>
    <n v="2013"/>
    <s v="nan"/>
    <m/>
    <m/>
    <m/>
    <m/>
    <s v="centro"/>
    <s v="huila"/>
    <s v="tello"/>
    <s v="la_mesa_del_trapiche"/>
    <s v="finca_antojo"/>
    <s v="lote_antojo_bajo"/>
    <x v="16"/>
    <n v="120"/>
    <s v="fosfacol"/>
    <n v="25"/>
    <n v="3.0189399719238281"/>
    <n v="-75.158943176269531"/>
    <n v="0"/>
    <n v="0"/>
    <n v="1"/>
    <n v="0.30312499403953552"/>
    <n v="0.96249997615814209"/>
    <n v="0.28200000524520868"/>
    <n v="0"/>
    <n v="0.40000000596046448"/>
    <n v="25"/>
    <n v="5.3125001490116119E-2"/>
    <n v="0"/>
    <n v="0"/>
    <n v="1"/>
    <n v="1"/>
    <n v="1"/>
    <n v="1"/>
    <n v="0"/>
  </r>
  <r>
    <n v="585"/>
    <s v="2013_1214_centro_huila_baraya_laespinaloza_interlagos_lote312_coprosem304_120_arielfigeuroa"/>
    <n v="2013"/>
    <s v="nan"/>
    <m/>
    <m/>
    <m/>
    <m/>
    <s v="centro"/>
    <s v="huila"/>
    <s v="baraya"/>
    <s v="la_espinaloza"/>
    <s v="finca_interlagos"/>
    <s v="lote_lote_3_1/2"/>
    <x v="16"/>
    <n v="120"/>
    <s v="ariel_figeuroa"/>
    <n v="25"/>
    <n v="3.1434400081634521"/>
    <n v="-75.082107543945313"/>
    <n v="0.28787878155708307"/>
    <n v="0"/>
    <n v="1"/>
    <n v="0.12727272510528559"/>
    <n v="0.83333331346511841"/>
    <n v="0.1840000003576279"/>
    <n v="0"/>
    <n v="0.119999997317791"/>
    <n v="27"/>
    <n v="0"/>
    <n v="1"/>
    <n v="0"/>
    <n v="1"/>
    <n v="1"/>
    <n v="0"/>
    <n v="1"/>
    <n v="0"/>
  </r>
  <r>
    <n v="586"/>
    <s v="2013_1215_centro_huila_baraya_laespinaloza_interlago_las3_fedearroz473_120_ricardosanchez"/>
    <n v="2013"/>
    <s v="nan"/>
    <m/>
    <m/>
    <m/>
    <m/>
    <s v="centro"/>
    <s v="huila"/>
    <s v="baraya"/>
    <s v="la_espinaloza"/>
    <s v="finca_interlago"/>
    <s v="lote_las_3"/>
    <x v="30"/>
    <n v="120"/>
    <s v="ricardo_sanchez"/>
    <n v="25"/>
    <n v="3.1433300971984859"/>
    <n v="-75.074668884277344"/>
    <n v="0.27329191565513611"/>
    <n v="0"/>
    <n v="1"/>
    <n v="0.23913043737411499"/>
    <n v="0.7732919454574585"/>
    <n v="0.153999999165535"/>
    <n v="0"/>
    <n v="0.20000000298023221"/>
    <n v="27"/>
    <n v="0"/>
    <n v="1"/>
    <n v="0"/>
    <n v="1"/>
    <n v="1"/>
    <n v="0"/>
    <n v="1"/>
    <n v="0"/>
  </r>
  <r>
    <n v="587"/>
    <s v="2013_1216_centro_huila_villavieja_polonia_lasvacas_lasvacas_fedearroz60_110_carlosaperdomo"/>
    <n v="2013"/>
    <s v="nan"/>
    <m/>
    <m/>
    <m/>
    <m/>
    <s v="centro"/>
    <s v="huila"/>
    <s v="villavieja"/>
    <s v="polonia"/>
    <s v="finca_las_vacas"/>
    <s v="lote_las_vacas"/>
    <x v="27"/>
    <n v="110"/>
    <s v="carlos_a_perdomo"/>
    <n v="25"/>
    <n v="3.2240300178527832"/>
    <n v="-75.231689453125"/>
    <n v="0.1793611794710159"/>
    <n v="0"/>
    <n v="0.77886980772018433"/>
    <n v="0.8009827733039856"/>
    <n v="0.95577394962310791"/>
    <n v="0.1940000057220459"/>
    <n v="0"/>
    <n v="0.20000000298023221"/>
    <n v="20"/>
    <n v="7.371007464826107E-3"/>
    <n v="1"/>
    <n v="0"/>
    <n v="1"/>
    <n v="1"/>
    <n v="1"/>
    <n v="1"/>
    <n v="0"/>
  </r>
  <r>
    <n v="588"/>
    <s v="2013_1217_centro_huila_villavieja_polonia_porvenir_porvenir_fedearroz60_115_medardoperez"/>
    <n v="2013"/>
    <s v="nan"/>
    <m/>
    <m/>
    <m/>
    <m/>
    <s v="centro"/>
    <s v="huila"/>
    <s v="villavieja"/>
    <s v="polonia"/>
    <s v="finca_porvenir"/>
    <s v="lote_porvenir"/>
    <x v="27"/>
    <n v="115"/>
    <s v="medardo_perez"/>
    <n v="25"/>
    <n v="3.1995799541473389"/>
    <n v="-75.2369384765625"/>
    <n v="0.1155778914690018"/>
    <n v="3.7688441574573517E-2"/>
    <n v="0.83165830373764038"/>
    <n v="0.66331660747528076"/>
    <n v="0.95979899168014526"/>
    <n v="0.17399999499320981"/>
    <n v="0"/>
    <n v="0.20000000298023221"/>
    <n v="31"/>
    <n v="4.2713567614555359E-2"/>
    <n v="1"/>
    <n v="1"/>
    <n v="1"/>
    <n v="1"/>
    <n v="1"/>
    <n v="1"/>
    <n v="0"/>
  </r>
  <r>
    <n v="589"/>
    <s v="2013_1218_centro_huila_villavieja_polonia_lacienaga_lacieenaga_fedearroz60_120_alvaroacharry"/>
    <n v="2013"/>
    <s v="nan"/>
    <m/>
    <m/>
    <m/>
    <m/>
    <s v="centro"/>
    <s v="huila"/>
    <s v="villavieja"/>
    <s v="polonia"/>
    <s v="finca_la_cienaga"/>
    <s v="lote_la_cieenaga"/>
    <x v="27"/>
    <n v="120"/>
    <s v="alvaro_a_charry"/>
    <n v="25"/>
    <n v="3.2061998844146729"/>
    <n v="-75.223983764648438"/>
    <n v="0.188916876912117"/>
    <n v="0"/>
    <n v="0.73803526163101196"/>
    <n v="0.69773298501968384"/>
    <n v="0.97732996940612793"/>
    <n v="0.20000000298023221"/>
    <n v="0"/>
    <n v="0.2800000011920929"/>
    <n v="27"/>
    <n v="0"/>
    <n v="1"/>
    <n v="0"/>
    <n v="1"/>
    <n v="1"/>
    <n v="0"/>
    <n v="1"/>
    <n v="0"/>
  </r>
  <r>
    <n v="590"/>
    <s v="2013_1219_centro_huila_villavieja_polonia_laspalmas_eljovito_coprosem304_110_gerardocharry"/>
    <n v="2013"/>
    <s v="nan"/>
    <m/>
    <m/>
    <m/>
    <m/>
    <s v="centro"/>
    <s v="huila"/>
    <s v="villavieja"/>
    <s v="polonia"/>
    <s v="finca_las_palmas"/>
    <s v="lote_el_jovito"/>
    <x v="16"/>
    <n v="110"/>
    <s v="gerardo_charry"/>
    <n v="25"/>
    <n v="3.2124900817871089"/>
    <n v="-75.22418212890625"/>
    <n v="0.28198432922363281"/>
    <n v="0"/>
    <n v="0.59007835388183594"/>
    <n v="0.31592687964439392"/>
    <n v="0.54830288887023926"/>
    <n v="8.2000002264976501E-2"/>
    <n v="0"/>
    <n v="0.20000000298023221"/>
    <n v="54"/>
    <n v="0"/>
    <n v="1"/>
    <n v="0"/>
    <n v="1"/>
    <n v="1"/>
    <n v="0"/>
    <n v="1"/>
    <n v="0"/>
  </r>
  <r>
    <n v="591"/>
    <s v="2013_122_llanos_meta_ptolopez_balsa_labretania_13ha_centauro_105_patriciomejia"/>
    <n v="2013"/>
    <s v="nan"/>
    <m/>
    <m/>
    <m/>
    <m/>
    <s v="llanos"/>
    <s v="meta"/>
    <s v="puerto_lopez"/>
    <s v="balsa"/>
    <s v="finca_la_bretania"/>
    <s v="lote_13_ha"/>
    <x v="12"/>
    <n v="105"/>
    <s v="patricio_mejia"/>
    <n v="25"/>
    <n v="4.0636701583862296"/>
    <n v="-73.063133239746094"/>
    <n v="1.6908211633563042E-2"/>
    <n v="1.6908211633563042E-2"/>
    <n v="2.657004818320274E-2"/>
    <n v="0.66425120830535889"/>
    <n v="0.9613526463508606"/>
    <n v="0.45199999213218689"/>
    <n v="7.2463769465684891E-3"/>
    <n v="0.72000002861022949"/>
    <m/>
    <n v="9.6618356183171272E-3"/>
    <n v="1"/>
    <n v="1"/>
    <n v="1"/>
    <n v="1"/>
    <n v="1"/>
    <n v="1"/>
    <n v="1"/>
  </r>
  <r>
    <n v="592"/>
    <s v="2013_1220_centro_huila_villavieja_polonia_parcela11_parcela11_flagunascl_120_hectorvanegas"/>
    <n v="2013"/>
    <s v="nan"/>
    <m/>
    <m/>
    <m/>
    <m/>
    <s v="centro"/>
    <s v="huila"/>
    <s v="villavieja"/>
    <s v="polonia"/>
    <s v="finca_parcela11"/>
    <s v="lote_parcela11"/>
    <x v="7"/>
    <n v="120"/>
    <s v="hector_vanegas"/>
    <n v="25"/>
    <n v="3.2121400833129878"/>
    <n v="-75.219131469726563"/>
    <n v="0.100467287003994"/>
    <n v="0"/>
    <n v="0.66121494770050049"/>
    <n v="0.46261683106422419"/>
    <n v="1"/>
    <n v="0.25400000810623169"/>
    <n v="0"/>
    <n v="0.119999997317791"/>
    <n v="32"/>
    <n v="4.6728970482945442E-3"/>
    <n v="1"/>
    <n v="0"/>
    <n v="1"/>
    <n v="1"/>
    <n v="1"/>
    <n v="1"/>
    <n v="0"/>
  </r>
  <r>
    <n v="593"/>
    <s v="2013_1221_centro_huila_villavieja_porvenir_elguacharaco_elguacharaco_flagunascl_120_josevicentetovar"/>
    <n v="2013"/>
    <s v="nan"/>
    <m/>
    <m/>
    <m/>
    <m/>
    <s v="centro"/>
    <s v="huila"/>
    <s v="villavieja"/>
    <s v="porvenir"/>
    <s v="finca_el_guacharaco"/>
    <s v="lote_el_guacharaco"/>
    <x v="7"/>
    <n v="120"/>
    <s v="jose_vicente_tovar"/>
    <n v="25"/>
    <n v="3.2243800163269039"/>
    <n v="-75.218940734863281"/>
    <n v="7.7108435332775116E-2"/>
    <n v="0"/>
    <n v="0.80722892284393311"/>
    <n v="0.48433735966682429"/>
    <n v="0.90602409839630127"/>
    <n v="0.14000000059604639"/>
    <n v="0"/>
    <n v="0.20000000298023221"/>
    <n v="24"/>
    <n v="0"/>
    <n v="1"/>
    <n v="0"/>
    <n v="1"/>
    <n v="1"/>
    <n v="0"/>
    <n v="1"/>
    <n v="0"/>
  </r>
  <r>
    <n v="594"/>
    <s v="2013_1222_centro_huila_palermo_juncal_elcallejon_elcallejon_fedearroz733_120_aldemarquintero"/>
    <n v="2013"/>
    <s v="nan"/>
    <m/>
    <m/>
    <m/>
    <m/>
    <s v="centro"/>
    <s v="huila"/>
    <s v="palermo"/>
    <s v="juncal"/>
    <s v="finca_el_callejon"/>
    <s v="lote_el_callejon"/>
    <x v="5"/>
    <n v="120"/>
    <s v="aldemar_quintero"/>
    <n v="25"/>
    <n v="2.8766899108886719"/>
    <n v="-75.36065673828125"/>
    <n v="0.1081081107258797"/>
    <n v="0"/>
    <n v="0.7813267707824707"/>
    <n v="0.30221131443977362"/>
    <n v="1"/>
    <n v="0.34799998998641968"/>
    <n v="0"/>
    <n v="0"/>
    <n v="20"/>
    <n v="4.9140048213303089E-3"/>
    <n v="1"/>
    <n v="0"/>
    <n v="1"/>
    <n v="1"/>
    <n v="1"/>
    <n v="1"/>
    <n v="0"/>
  </r>
  <r>
    <n v="595"/>
    <s v="2013_1223_centro_huila_palermo_juncal_eltriangulo1_eltriangulo1_flagunascl_118_carlosjuliopinzon"/>
    <n v="2013"/>
    <s v="nan"/>
    <m/>
    <m/>
    <m/>
    <m/>
    <s v="centro"/>
    <s v="huila"/>
    <s v="palermo"/>
    <s v="juncal"/>
    <s v="finca_el_triangulo_1"/>
    <s v="lote_el_triangulo_1"/>
    <x v="7"/>
    <n v="118"/>
    <s v="carlos_julio_pinzon"/>
    <n v="25"/>
    <n v="2.855200052261353"/>
    <n v="-75.354141235351563"/>
    <n v="0.170426070690155"/>
    <n v="0"/>
    <n v="0.67418545484542847"/>
    <n v="0.23057644069194791"/>
    <n v="1"/>
    <n v="0.28799998760223389"/>
    <n v="0"/>
    <n v="0"/>
    <n v="24"/>
    <n v="2.5062656495720148E-3"/>
    <n v="1"/>
    <n v="0"/>
    <n v="1"/>
    <n v="1"/>
    <n v="1"/>
    <n v="1"/>
    <n v="0"/>
  </r>
  <r>
    <n v="596"/>
    <s v="2013_1224_centro_huila_palermo_juncal_eltrebol1_eltrebol1_escobal312_115_lazarosalazar"/>
    <n v="2013"/>
    <s v="nan"/>
    <m/>
    <m/>
    <m/>
    <m/>
    <s v="centro"/>
    <s v="huila"/>
    <s v="palermo"/>
    <s v="juncal"/>
    <s v="finca_el_trebol_1"/>
    <s v="lote_el_trebol_1"/>
    <x v="37"/>
    <n v="115"/>
    <s v="lazaro_salazar"/>
    <n v="25"/>
    <n v="2.8558599948883061"/>
    <n v="-75.355987548828125"/>
    <n v="0.29904305934906011"/>
    <n v="0"/>
    <n v="0.74401915073394775"/>
    <n v="0.14593301713466639"/>
    <n v="1"/>
    <n v="0.26800000667572021"/>
    <n v="0"/>
    <n v="0"/>
    <n v="32"/>
    <n v="2.3923444095998998E-3"/>
    <n v="1"/>
    <n v="0"/>
    <n v="1"/>
    <n v="1"/>
    <n v="1"/>
    <n v="1"/>
    <n v="0"/>
  </r>
  <r>
    <n v="597"/>
    <s v="2013_1225_centro_huila_palermo_juncal_ellimonar_ellimonar_fedearroz733_118_juliovillanueva"/>
    <n v="2013"/>
    <s v="nan"/>
    <m/>
    <m/>
    <m/>
    <m/>
    <s v="centro"/>
    <s v="huila"/>
    <s v="palermo"/>
    <s v="juncal"/>
    <s v="finca_el_limonar"/>
    <s v="lote_el_limonar"/>
    <x v="5"/>
    <n v="118"/>
    <s v="julio_villanueva"/>
    <n v="25"/>
    <n v="2.8581399917602539"/>
    <n v="-75.349388122558594"/>
    <n v="0.14587737619876859"/>
    <n v="0"/>
    <n v="0.52219873666763306"/>
    <n v="0.5116279125213623"/>
    <n v="0.69344609975814819"/>
    <n v="0.11599999666213991"/>
    <n v="0"/>
    <n v="0.36000001430511469"/>
    <n v="28"/>
    <n v="8.4566595032811165E-3"/>
    <n v="1"/>
    <n v="0"/>
    <n v="1"/>
    <n v="1"/>
    <n v="1"/>
    <n v="1"/>
    <n v="0"/>
  </r>
  <r>
    <n v="598"/>
    <s v="2013_1226_centro_huila_aipe_lamanga_lavega_lavega_fedearroz733_110_rodrigosanchez"/>
    <n v="2013"/>
    <s v="nan"/>
    <m/>
    <m/>
    <m/>
    <m/>
    <s v="centro"/>
    <s v="huila"/>
    <s v="aipe"/>
    <s v="la_manga"/>
    <s v="finca_la_vega"/>
    <s v="lote_la_vega"/>
    <x v="5"/>
    <n v="110"/>
    <s v="rodrigo_sanchez"/>
    <n v="25"/>
    <n v="3.241470098495483"/>
    <n v="-75.239753723144531"/>
    <n v="0.15000000596046451"/>
    <n v="0"/>
    <n v="1"/>
    <n v="0.30869564414024347"/>
    <n v="0.82391303777694702"/>
    <n v="0.32600000500679022"/>
    <n v="0"/>
    <n v="0"/>
    <n v="42"/>
    <n v="8.6956517770886421E-3"/>
    <n v="1"/>
    <n v="0"/>
    <n v="1"/>
    <n v="1"/>
    <n v="1"/>
    <n v="1"/>
    <n v="0"/>
  </r>
  <r>
    <n v="599"/>
    <s v="2013_1227_centro_huila_aipe_lamanga_laamnga_lamanga_fedearroz473_120_jorgeluisgarcia"/>
    <n v="2013"/>
    <s v="nan"/>
    <m/>
    <m/>
    <m/>
    <m/>
    <s v="centro"/>
    <s v="huila"/>
    <s v="aipe"/>
    <s v="la_manga"/>
    <s v="finca_la_amnga"/>
    <s v="lote_la_manga"/>
    <x v="30"/>
    <n v="120"/>
    <s v="jorge_luis_garcia"/>
    <n v="25"/>
    <n v="3.2617499828338619"/>
    <n v="-75.235893249511719"/>
    <n v="0.21556885540485379"/>
    <n v="0"/>
    <n v="0.98502993583679199"/>
    <n v="0.89520961046218872"/>
    <n v="0.87724548578262329"/>
    <n v="0.10199999809265139"/>
    <n v="0"/>
    <n v="3.9999999105930328E-2"/>
    <n v="49"/>
    <n v="0"/>
    <n v="1"/>
    <n v="0"/>
    <n v="1"/>
    <n v="1"/>
    <n v="0"/>
    <n v="1"/>
    <n v="0"/>
  </r>
  <r>
    <n v="600"/>
    <s v="2013_1228_centro_huila_aipe_lamanga_santalucia_tocina2_fedearroz60_120_gabrielsolano"/>
    <n v="2013"/>
    <s v="nan"/>
    <m/>
    <m/>
    <m/>
    <m/>
    <s v="centro"/>
    <s v="huila"/>
    <s v="aipe"/>
    <s v="la_manga"/>
    <s v="finca_santa_lucia"/>
    <s v="lote_tocina_2"/>
    <x v="27"/>
    <n v="120"/>
    <s v="gabriel_solano"/>
    <n v="25"/>
    <n v="3.286060094833374"/>
    <n v="-75.241859436035156"/>
    <n v="0.16937355697154999"/>
    <n v="1.392111368477345E-2"/>
    <n v="0.86542922258377075"/>
    <n v="0.24129930138587949"/>
    <n v="0.92575407028198242"/>
    <n v="0.36000001430511469"/>
    <n v="0"/>
    <n v="0"/>
    <n v="31"/>
    <n v="2.320185536518693E-3"/>
    <n v="1"/>
    <n v="1"/>
    <n v="1"/>
    <n v="1"/>
    <n v="1"/>
    <n v="1"/>
    <n v="0"/>
  </r>
  <r>
    <n v="601"/>
    <s v="2013_1229_centro_huila_aipe_rioaipe_santalucia_cachimbo_fedearroz60_115_gabrielsolano"/>
    <n v="2013"/>
    <s v="nan"/>
    <m/>
    <m/>
    <m/>
    <m/>
    <s v="centro"/>
    <s v="huila"/>
    <s v="aipe"/>
    <s v="rio_aipe"/>
    <s v="finca_santa_lucia"/>
    <s v="lote_cachimbo"/>
    <x v="27"/>
    <n v="115"/>
    <s v="gabriel_solano"/>
    <n v="25"/>
    <n v="3.2929201126098628"/>
    <n v="-75.241813659667969"/>
    <n v="0.11421319842338561"/>
    <n v="0"/>
    <n v="0.52030456066131592"/>
    <n v="0"/>
    <n v="0.66243654489517212"/>
    <n v="0.1519999951124191"/>
    <n v="0"/>
    <n v="0.43999999761581421"/>
    <n v="23"/>
    <n v="2.5380710139870639E-3"/>
    <n v="1"/>
    <n v="0"/>
    <n v="1"/>
    <n v="0"/>
    <n v="1"/>
    <n v="1"/>
    <n v="0"/>
  </r>
  <r>
    <n v="602"/>
    <s v="2013_123_llanos_meta_ptolopez_rionegro_laenvidia_a_xxxxxxxxxx_95_arbeyroa"/>
    <n v="2013"/>
    <s v="nan"/>
    <m/>
    <m/>
    <m/>
    <m/>
    <s v="llanos"/>
    <s v="meta"/>
    <s v="puerto_lopez"/>
    <s v="rionegro"/>
    <s v="finca_la_envidia"/>
    <s v="lote_a"/>
    <x v="8"/>
    <n v="95"/>
    <s v="arbey_roa"/>
    <n v="25"/>
    <n v="4.1050500869750977"/>
    <n v="-72.98114013671875"/>
    <n v="5.6657223030924797E-3"/>
    <n v="0"/>
    <n v="8.4985837340354919E-2"/>
    <n v="0.25779035687446589"/>
    <n v="0.22662889957427981"/>
    <n v="0.29800000786781311"/>
    <n v="2.8328611515462399E-3"/>
    <n v="0.63999998569488525"/>
    <n v="10"/>
    <n v="0"/>
    <n v="1"/>
    <n v="0"/>
    <n v="1"/>
    <n v="1"/>
    <n v="0"/>
    <n v="1"/>
    <n v="1"/>
  </r>
  <r>
    <n v="603"/>
    <s v="2013_1230_centro_huila_aipe_lamanga_lamanga_rioofen_fedearroz473_110_jorgeluisgaroja"/>
    <n v="2013"/>
    <s v="nan"/>
    <m/>
    <m/>
    <m/>
    <m/>
    <s v="centro"/>
    <s v="huila"/>
    <s v="aipe"/>
    <s v="la_manga"/>
    <s v="finca_la_manga"/>
    <s v="lote_rio_ofen"/>
    <x v="30"/>
    <n v="110"/>
    <s v="jorge_luis_garoja"/>
    <n v="25"/>
    <n v="3.2481899261474609"/>
    <n v="-75.241691589355469"/>
    <n v="0.25903615355491638"/>
    <n v="0"/>
    <n v="0.88554215431213379"/>
    <n v="0"/>
    <n v="0.85542166233062744"/>
    <n v="0.18799999356269839"/>
    <n v="0"/>
    <n v="0.31999999284744263"/>
    <n v="30"/>
    <n v="3.0120480805635448E-3"/>
    <n v="1"/>
    <n v="0"/>
    <n v="1"/>
    <n v="0"/>
    <n v="1"/>
    <n v="1"/>
    <n v="0"/>
  </r>
  <r>
    <n v="604"/>
    <s v="2013_1231_centro_huila_aipe_rioaipe_sancayetano_lote1_fedearroz733_120_hernandotovar"/>
    <n v="2013"/>
    <s v="nan"/>
    <m/>
    <m/>
    <m/>
    <m/>
    <s v="centro"/>
    <s v="huila"/>
    <s v="aipe"/>
    <s v="rio_aipe"/>
    <s v="finca_sancayetano"/>
    <s v="lote_lote_1"/>
    <x v="5"/>
    <n v="120"/>
    <s v="hernando_tovar"/>
    <n v="25"/>
    <n v="3.2989640235900879"/>
    <n v="-75.274002075195313"/>
    <n v="8.5470089688897133E-3"/>
    <n v="0"/>
    <n v="1"/>
    <n v="0.57834756374359131"/>
    <n v="0.96581196784973145"/>
    <n v="0.42199999094009399"/>
    <n v="0"/>
    <n v="0.239999994635582"/>
    <n v="27"/>
    <n v="0"/>
    <n v="1"/>
    <n v="0"/>
    <n v="1"/>
    <n v="1"/>
    <n v="0"/>
    <n v="1"/>
    <n v="0"/>
  </r>
  <r>
    <n v="605"/>
    <s v="2013_1232_centro_huila_yaguara_lafloresta_asofloresta_lote8_coprosem304_115_oliveriogomez"/>
    <n v="2013"/>
    <s v="nan"/>
    <m/>
    <m/>
    <m/>
    <m/>
    <s v="centro"/>
    <s v="huila"/>
    <s v="yaguara"/>
    <s v="la_floresta"/>
    <s v="finca_asofloresta"/>
    <s v="lote_lote_8"/>
    <x v="16"/>
    <n v="115"/>
    <s v="oliverio_gomez"/>
    <n v="25"/>
    <n v="2.6327500343322749"/>
    <n v="-75.568687438964844"/>
    <n v="5.1383398473262787E-2"/>
    <n v="3.9525693282485008E-3"/>
    <n v="0.26482212543487549"/>
    <n v="8.6956523358821869E-2"/>
    <n v="0.25296443700790411"/>
    <n v="7.0000000298023224E-2"/>
    <n v="0"/>
    <n v="0.239999994635582"/>
    <n v="21"/>
    <n v="1.5810277312994E-2"/>
    <n v="1"/>
    <n v="1"/>
    <n v="1"/>
    <n v="1"/>
    <n v="1"/>
    <n v="1"/>
    <n v="0"/>
  </r>
  <r>
    <n v="606"/>
    <s v="2013_1233_centro_huila_yaguara_lafloresta_villaaranzazu_loten:1_acd2526_120_reinaldoquintero"/>
    <n v="2013"/>
    <s v="nan"/>
    <m/>
    <m/>
    <m/>
    <m/>
    <s v="centro"/>
    <s v="huila"/>
    <s v="yaguara"/>
    <s v="la_floresta"/>
    <s v="finca_villa_aranzazu"/>
    <s v="lote_lote_1"/>
    <x v="1"/>
    <n v="120"/>
    <s v="reinaldo_quintero"/>
    <n v="25"/>
    <n v="2.638180017471313"/>
    <n v="-75.561492919921875"/>
    <n v="0.18928571045398709"/>
    <n v="0"/>
    <n v="0.38571429252624512"/>
    <n v="0.11785714328289031"/>
    <n v="0.64642858505249023"/>
    <n v="0.18600000441074371"/>
    <n v="0"/>
    <n v="0.60000002384185791"/>
    <n v="53"/>
    <n v="1.071428600698709E-2"/>
    <n v="1"/>
    <n v="0"/>
    <n v="1"/>
    <n v="1"/>
    <n v="1"/>
    <n v="1"/>
    <n v="0"/>
  </r>
  <r>
    <n v="607"/>
    <s v="2013_1234_centro_huila_yaguara_lafloresta_lafloresta_lafloresta1_coprosem304_115_napoleoncuevas"/>
    <n v="2013"/>
    <s v="nan"/>
    <m/>
    <m/>
    <m/>
    <m/>
    <s v="centro"/>
    <s v="huila"/>
    <s v="yaguara"/>
    <s v="la_floresta"/>
    <s v="finca_la_floresta"/>
    <s v="lote_la_floresta_1"/>
    <x v="16"/>
    <n v="115"/>
    <s v="napoleon_cuevas"/>
    <n v="25"/>
    <n v="2.6541411876678471"/>
    <n v="-75.570549011230469"/>
    <n v="7.0370368659496307E-2"/>
    <n v="1.851851865649223E-2"/>
    <n v="0.3333333432674408"/>
    <n v="6.2962964177131653E-2"/>
    <n v="0.53333336114883423"/>
    <n v="0.14399999380111689"/>
    <n v="0"/>
    <n v="0.43999999761581421"/>
    <n v="22.120000839233398"/>
    <n v="2.5925925001502041E-2"/>
    <n v="1"/>
    <n v="1"/>
    <n v="1"/>
    <n v="1"/>
    <n v="1"/>
    <n v="1"/>
    <n v="0"/>
  </r>
  <r>
    <n v="608"/>
    <s v="2013_1235_centro_huila_yaguara_jaguas_lasjose_campamento_flagunascl_125_mauriciofalla"/>
    <n v="2013"/>
    <s v="nan"/>
    <m/>
    <m/>
    <m/>
    <m/>
    <s v="centro"/>
    <s v="huila"/>
    <s v="yaguara"/>
    <s v="jaguas"/>
    <s v="finca_las_jose"/>
    <s v="lote_campamento"/>
    <x v="7"/>
    <n v="125"/>
    <s v="mauricio_falla"/>
    <n v="25"/>
    <n v="2.669950008392334"/>
    <n v="-75.513648986816406"/>
    <n v="0"/>
    <n v="3.8610037881880999E-3"/>
    <n v="6.9498069584369659E-2"/>
    <n v="0.1158301159739494"/>
    <n v="0.46718147397041321"/>
    <n v="5.6400001049041748E-2"/>
    <n v="0"/>
    <n v="0.75999999046325684"/>
    <n v="40"/>
    <n v="3.8610037416219711E-2"/>
    <n v="0"/>
    <n v="1"/>
    <n v="1"/>
    <n v="1"/>
    <n v="1"/>
    <n v="1"/>
    <n v="0"/>
  </r>
  <r>
    <n v="609"/>
    <s v="2013_1236_centro_huila_yaguara_jaguas_lasjose_pelasal_fedearroz60_115_mauriciofalla"/>
    <n v="2013"/>
    <s v="nan"/>
    <m/>
    <m/>
    <m/>
    <m/>
    <s v="centro"/>
    <s v="huila"/>
    <s v="yaguara"/>
    <s v="jaguas"/>
    <s v="finca_las_jose"/>
    <s v="lote_pelasal"/>
    <x v="27"/>
    <n v="115"/>
    <s v="mauricio_falla"/>
    <n v="25"/>
    <n v="2.6707499027252202"/>
    <n v="-75.513618469238281"/>
    <n v="0"/>
    <n v="0"/>
    <n v="0.24409449100494379"/>
    <n v="0.30708661675453192"/>
    <n v="0.64960628747940063"/>
    <n v="8.3999998867511749E-2"/>
    <n v="0"/>
    <n v="0.75999999046325684"/>
    <n v="45"/>
    <n v="3.9370078593492508E-3"/>
    <n v="0"/>
    <n v="0"/>
    <n v="1"/>
    <n v="1"/>
    <n v="1"/>
    <n v="1"/>
    <n v="0"/>
  </r>
  <r>
    <n v="610"/>
    <s v="2013_1237_centro_huila_teruel_lacaniada_lacaniada_cruce_coprosem304_100_libardotrujillo"/>
    <n v="2013"/>
    <s v="nan"/>
    <m/>
    <m/>
    <m/>
    <m/>
    <s v="centro"/>
    <s v="huila"/>
    <s v="teruel"/>
    <s v="la_caniada"/>
    <s v="finca_la_caniada"/>
    <s v="lote_cruce"/>
    <x v="16"/>
    <n v="100"/>
    <s v="libardo_trujillo"/>
    <n v="25"/>
    <n v="2.720269918441772"/>
    <n v="-75.57568359375"/>
    <n v="3.1347961630672221E-3"/>
    <n v="0"/>
    <n v="0"/>
    <n v="0.24137930572032931"/>
    <n v="4.07523512840271E-2"/>
    <n v="1.7999999225139621E-2"/>
    <n v="0"/>
    <n v="0.119999997317791"/>
    <n v="39"/>
    <n v="0"/>
    <n v="1"/>
    <n v="0"/>
    <n v="0"/>
    <n v="1"/>
    <n v="0"/>
    <n v="1"/>
    <n v="0"/>
  </r>
  <r>
    <n v="611"/>
    <s v="2013_1238_centro_huila_teruel_lacaniada_jerica_laveran_escobal312_100_alfonsogalindo"/>
    <n v="2013"/>
    <s v="nan"/>
    <m/>
    <m/>
    <m/>
    <m/>
    <s v="centro"/>
    <s v="huila"/>
    <s v="teruel"/>
    <s v="la_caniada"/>
    <s v="finca_jerica"/>
    <s v="lote_la_veran"/>
    <x v="37"/>
    <n v="100"/>
    <s v="alfons_ogalindo"/>
    <n v="25"/>
    <n v="2.727699995040894"/>
    <n v="-75.566459655761719"/>
    <n v="0.1070234104990959"/>
    <n v="0"/>
    <n v="0.18394649028778079"/>
    <n v="0.568561851978302"/>
    <n v="0.49832776188850397"/>
    <n v="0.1265999972820282"/>
    <n v="0"/>
    <n v="0.15999999642372131"/>
    <n v="19"/>
    <n v="0"/>
    <n v="1"/>
    <n v="0"/>
    <n v="1"/>
    <n v="1"/>
    <n v="0"/>
    <n v="1"/>
    <n v="0"/>
  </r>
  <r>
    <n v="612"/>
    <s v="2013_1239_centro_huila_hobo_colifornia_colifomia_colifornia_fedearroz60_110_mihonquindeero"/>
    <n v="2013"/>
    <s v="nan"/>
    <m/>
    <m/>
    <m/>
    <m/>
    <s v="centro"/>
    <s v="huila"/>
    <s v="hobo"/>
    <s v="colifornia"/>
    <s v="finca_colifomia"/>
    <s v="lote_colifornia"/>
    <x v="27"/>
    <n v="110"/>
    <s v="mihon_quindeero"/>
    <n v="25"/>
    <n v="2.5942599773406978"/>
    <n v="-75.411788940429688"/>
    <n v="1.6627078875899311E-2"/>
    <n v="0"/>
    <n v="0.55106890201568604"/>
    <n v="4.2755343019962311E-2"/>
    <n v="0.42992874979972839"/>
    <n v="0.2360000014305115"/>
    <n v="9.5011880621314049E-3"/>
    <n v="0.15999999642372131"/>
    <n v="30"/>
    <n v="7.12589081376791E-3"/>
    <n v="1"/>
    <n v="0"/>
    <n v="1"/>
    <n v="1"/>
    <n v="1"/>
    <n v="1"/>
    <n v="1"/>
  </r>
  <r>
    <n v="613"/>
    <s v="2013_124_llanos_meta_ptolopez_marayal_buenavista_a_xxxxxxxxxx_115_carlosperez"/>
    <n v="2013"/>
    <s v="nan"/>
    <m/>
    <m/>
    <m/>
    <m/>
    <s v="llanos"/>
    <s v="meta"/>
    <s v="puerto_lopez"/>
    <s v="marayal"/>
    <s v="finca_buenavista"/>
    <s v="lote_a"/>
    <x v="8"/>
    <n v="115"/>
    <s v="carlos_perez"/>
    <n v="25"/>
    <n v="4.2184600830078116"/>
    <n v="-72.868309020996094"/>
    <n v="1.1331444606184959E-2"/>
    <n v="7.9320110380649567E-2"/>
    <n v="0.54107648134231567"/>
    <n v="0.94050991535186768"/>
    <n v="0.97450423240661621"/>
    <n v="0.40400001406669622"/>
    <n v="2.8328611515462399E-3"/>
    <n v="0.72000002861022949"/>
    <n v="32"/>
    <n v="0"/>
    <n v="1"/>
    <n v="1"/>
    <n v="1"/>
    <n v="1"/>
    <n v="0"/>
    <n v="1"/>
    <n v="1"/>
  </r>
  <r>
    <n v="614"/>
    <s v="2013_1240_centro_huila_hobo_lasvueltas_escuela_laescuela_fedearroz2000_115_germanramos"/>
    <n v="2013"/>
    <s v="nan"/>
    <m/>
    <m/>
    <m/>
    <m/>
    <s v="centro"/>
    <s v="huila"/>
    <s v="hobo"/>
    <s v="las_vueltas"/>
    <s v="finca_escuela"/>
    <s v="lote_la_escuela"/>
    <x v="17"/>
    <n v="115"/>
    <s v="german_ramos"/>
    <n v="25"/>
    <n v="2.523299932479858"/>
    <n v="-75.520111083984375"/>
    <n v="0"/>
    <n v="0"/>
    <n v="0.31553396582603449"/>
    <n v="2.669902890920639E-2"/>
    <n v="0.22572815418243411"/>
    <n v="0.119999997317791"/>
    <n v="2.4271844886243339E-3"/>
    <n v="7.9999998211860657E-2"/>
    <n v="16"/>
    <n v="9.7087379544973373E-3"/>
    <n v="0"/>
    <n v="0"/>
    <n v="1"/>
    <n v="1"/>
    <n v="1"/>
    <n v="1"/>
    <n v="1"/>
  </r>
  <r>
    <n v="615"/>
    <s v="2013_1241_centro_huila_rivera_riofrio_panorama_las10_escobal312_120_jesushernan"/>
    <n v="2013"/>
    <s v="nan"/>
    <m/>
    <m/>
    <m/>
    <m/>
    <s v="centro"/>
    <s v="huila"/>
    <s v="rivera"/>
    <s v="rio_frio"/>
    <s v="finca_panorama"/>
    <s v="lote_las_10"/>
    <x v="37"/>
    <n v="120"/>
    <s v="jesus_hernan"/>
    <n v="25"/>
    <n v="2.8126299381256099"/>
    <n v="-75.307098388671875"/>
    <n v="5.2044611424207687E-2"/>
    <n v="3.7174720782786612E-3"/>
    <n v="1.858736015856266E-2"/>
    <n v="2.2304832935333248E-2"/>
    <n v="0.68401485681533813"/>
    <n v="5.7500001043081277E-2"/>
    <n v="0"/>
    <n v="0.68000000715255737"/>
    <n v="19"/>
    <n v="0.14126394689083099"/>
    <n v="1"/>
    <n v="1"/>
    <n v="1"/>
    <n v="1"/>
    <n v="1"/>
    <n v="1"/>
    <n v="0"/>
  </r>
  <r>
    <n v="616"/>
    <s v="2013_1242_centro_huila_rivera_riofrio_staterecita_rancho_escobal312_115_patrociniochavarro"/>
    <n v="2013"/>
    <s v="nan"/>
    <m/>
    <m/>
    <m/>
    <m/>
    <s v="centro"/>
    <s v="huila"/>
    <s v="rivera"/>
    <s v="rio_frio"/>
    <s v="finca_sta_terecita"/>
    <s v="lote_rancho"/>
    <x v="37"/>
    <n v="115"/>
    <s v="patrocinio_chavarro"/>
    <n v="25"/>
    <n v="2.8128800392150879"/>
    <n v="-75.309097290039063"/>
    <n v="3.0534351244568821E-2"/>
    <n v="1.5267175622284411E-2"/>
    <n v="0.2671755850315094"/>
    <n v="0.1030534356832504"/>
    <n v="0.48091602325439448"/>
    <n v="7.5599998235702515E-2"/>
    <n v="0"/>
    <n v="0.68000000715255737"/>
    <n v="25"/>
    <n v="3.8167939055711031E-3"/>
    <n v="1"/>
    <n v="1"/>
    <n v="1"/>
    <n v="1"/>
    <n v="1"/>
    <n v="1"/>
    <n v="0"/>
  </r>
  <r>
    <n v="617"/>
    <s v="2013_1243_centro_huila_garzon_sanjose_eltablon_plancasan:1_acd2528_100_williancedenio"/>
    <n v="2013"/>
    <s v="nan"/>
    <m/>
    <m/>
    <m/>
    <m/>
    <s v="centro"/>
    <s v="huila"/>
    <s v="garzon"/>
    <s v="san_jose"/>
    <s v="finca_el_tablon"/>
    <s v="lote_plan_casa_1"/>
    <x v="23"/>
    <n v="100"/>
    <s v="willian_cedenio"/>
    <n v="25"/>
    <n v="2.2496299743652339"/>
    <n v="-75.669540405273438"/>
    <n v="0"/>
    <n v="0"/>
    <n v="0.19029851257801059"/>
    <n v="0.19029851257801059"/>
    <n v="0.38432836532592768"/>
    <n v="9.0000003576278687E-2"/>
    <n v="4.8507463186979287E-2"/>
    <n v="0.80000001192092896"/>
    <m/>
    <n v="0"/>
    <n v="0"/>
    <n v="0"/>
    <n v="1"/>
    <n v="1"/>
    <n v="0"/>
    <n v="1"/>
    <n v="1"/>
  </r>
  <r>
    <n v="618"/>
    <s v="2013_1244_centro_huila_garzon_valceadero_lagunaa_laguna_fedearroz733_120_otonielgutierrezmejia"/>
    <n v="2013"/>
    <s v="nan"/>
    <m/>
    <m/>
    <m/>
    <m/>
    <s v="centro"/>
    <s v="huila"/>
    <s v="garzon"/>
    <s v="valceadero"/>
    <s v="finca_la_gunaa"/>
    <s v="lote_laguna"/>
    <x v="5"/>
    <n v="120"/>
    <s v="otoniel_gutierrez_mejia"/>
    <n v="25"/>
    <n v="2.2217400074005131"/>
    <n v="-75.638442993164063"/>
    <n v="0"/>
    <n v="0"/>
    <n v="0.14130434393882749"/>
    <n v="3.6231882870197303E-2"/>
    <n v="0.14492753148078921"/>
    <n v="5.9999998658895493E-2"/>
    <n v="2.898550778627396E-2"/>
    <n v="0.47999998927116388"/>
    <n v="34"/>
    <n v="2.5362318381667141E-2"/>
    <n v="0"/>
    <n v="0"/>
    <n v="1"/>
    <n v="1"/>
    <n v="1"/>
    <n v="1"/>
    <n v="1"/>
  </r>
  <r>
    <n v="619"/>
    <s v="2013_1245_centro_huila_tesalia_elcentro_higueron_lasplacas_acd2540_120_juancarlosramos"/>
    <n v="2013"/>
    <s v="nan"/>
    <m/>
    <m/>
    <m/>
    <m/>
    <s v="centro"/>
    <s v="huila"/>
    <s v="tesalia"/>
    <s v="el_centro"/>
    <s v="finca_higueron"/>
    <s v="lote_las_placas"/>
    <x v="24"/>
    <n v="120"/>
    <s v="juancarlos_ramos"/>
    <n v="25"/>
    <n v="2.4617500305175781"/>
    <n v="-75.701156616210938"/>
    <n v="0"/>
    <n v="0"/>
    <n v="0.22962963581085211"/>
    <n v="0"/>
    <n v="0.51111114025115967"/>
    <n v="7.4000000953674316E-2"/>
    <n v="0"/>
    <n v="0.20000000298023221"/>
    <n v="30.879999160766602"/>
    <n v="2.222222276031971E-2"/>
    <n v="0"/>
    <n v="0"/>
    <n v="1"/>
    <n v="0"/>
    <n v="1"/>
    <n v="1"/>
    <n v="0"/>
  </r>
  <r>
    <n v="620"/>
    <s v="2013_1246_centro_huila_paicol_lamisa_llanosdepaicol_lotelas7_onlyrice228_120_jairotovar"/>
    <n v="2013"/>
    <s v="nan"/>
    <m/>
    <m/>
    <m/>
    <m/>
    <s v="centro"/>
    <s v="huila"/>
    <s v="paicol"/>
    <s v="la_misa"/>
    <s v="finca_llanos_de_paicol"/>
    <s v="lote_lote_las_7"/>
    <x v="42"/>
    <n v="120"/>
    <s v="jairo_tovar"/>
    <n v="25"/>
    <n v="2.4555599689483638"/>
    <n v="-75.764381408691406"/>
    <n v="0"/>
    <n v="0"/>
    <n v="0.32835820317268372"/>
    <n v="0"/>
    <n v="0.53731346130371094"/>
    <n v="7.1999996900558472E-2"/>
    <n v="0"/>
    <n v="0.239999994635582"/>
    <n v="21"/>
    <n v="7.4626863934099674E-3"/>
    <n v="0"/>
    <n v="0"/>
    <n v="1"/>
    <n v="0"/>
    <n v="1"/>
    <n v="1"/>
    <n v="0"/>
  </r>
  <r>
    <n v="621"/>
    <s v="2013_1247_centro_huila_paicol_lamisa_llanosdepaicol_lotelas11_onlyrice228_120_jairotovar"/>
    <n v="2013"/>
    <s v="nan"/>
    <m/>
    <m/>
    <m/>
    <m/>
    <s v="centro"/>
    <s v="huila"/>
    <s v="paicol"/>
    <s v="la_misa"/>
    <s v="finca_llanos_de_paicol"/>
    <s v="lote_lote_las_11"/>
    <x v="42"/>
    <n v="120"/>
    <s v="jairo_tovar"/>
    <n v="25"/>
    <n v="2.4579899311065669"/>
    <n v="-75.769096374511719"/>
    <n v="0"/>
    <n v="3.6496350076049571E-3"/>
    <n v="0.36131387948989868"/>
    <n v="0"/>
    <n v="0.529197096824646"/>
    <n v="0.1063999980688095"/>
    <n v="0"/>
    <n v="0.63999998569488525"/>
    <n v="33"/>
    <n v="1.459854003041983E-2"/>
    <n v="0"/>
    <n v="1"/>
    <n v="1"/>
    <n v="0"/>
    <n v="1"/>
    <n v="1"/>
    <n v="0"/>
  </r>
  <r>
    <n v="622"/>
    <s v="2013_1248_centro_huila_campoalegre_llanosur_lasmercedes_pangola_flagunascl_110_jorgeendrade"/>
    <n v="2013"/>
    <s v="nan"/>
    <m/>
    <m/>
    <m/>
    <m/>
    <s v="centro"/>
    <s v="huila"/>
    <s v="campoalegre"/>
    <s v="llano_sur"/>
    <s v="finca_las_mercedes"/>
    <s v="lote_pangola"/>
    <x v="7"/>
    <n v="110"/>
    <s v="jorge_endrade"/>
    <n v="25"/>
    <n v="2.651249885559082"/>
    <n v="-75.372512817382813"/>
    <n v="4.1463416069746017E-2"/>
    <n v="0"/>
    <n v="0.17560975253582001"/>
    <n v="9.7560975700616837E-3"/>
    <n v="0.54878050088882446"/>
    <n v="0.1764000058174133"/>
    <n v="0"/>
    <n v="0.239999994635582"/>
    <n v="35"/>
    <n v="0"/>
    <n v="1"/>
    <n v="0"/>
    <n v="1"/>
    <n v="1"/>
    <n v="0"/>
    <n v="1"/>
    <n v="0"/>
  </r>
  <r>
    <n v="623"/>
    <s v="2013_1249_centro_huila_campoalegre_llanonorte_granjas_granjas14_flagunascl_105_miltonquintero"/>
    <n v="2013"/>
    <s v="nan"/>
    <m/>
    <m/>
    <m/>
    <m/>
    <s v="centro"/>
    <s v="huila"/>
    <s v="campoalegre"/>
    <s v="llano_norte"/>
    <s v="finca_granjas"/>
    <s v="lote_granjas_14"/>
    <x v="7"/>
    <n v="105"/>
    <s v="milton_quintero"/>
    <n v="25"/>
    <n v="2.7139899730682369"/>
    <n v="-75.341842651367188"/>
    <n v="5.2805282175540917E-2"/>
    <n v="3.3003301359713082E-3"/>
    <n v="0.42574256658554083"/>
    <n v="0.1122112199664116"/>
    <n v="0.6105610728263855"/>
    <n v="0.18999999761581421"/>
    <n v="0"/>
    <n v="0.15999999642372131"/>
    <n v="26"/>
    <n v="2.6402641087770459E-2"/>
    <n v="1"/>
    <n v="1"/>
    <n v="1"/>
    <n v="1"/>
    <n v="1"/>
    <n v="1"/>
    <n v="0"/>
  </r>
  <r>
    <n v="624"/>
    <s v="2013_125_llanos_meta_ptolopez_pachaquiaro_sanjose_27ha_fedearroz733_120_ingenierojuan"/>
    <n v="2013"/>
    <s v="nan"/>
    <m/>
    <m/>
    <m/>
    <m/>
    <s v="llanos"/>
    <s v="meta"/>
    <s v="puerto_lopez"/>
    <s v="pachaquiaro"/>
    <s v="finca_san_jose"/>
    <s v="lote_27_ha"/>
    <x v="5"/>
    <n v="120"/>
    <s v="ingeniero_juan"/>
    <n v="25"/>
    <n v="4.0470399856567383"/>
    <n v="-72.173080444335938"/>
    <n v="8.5227275267243385E-3"/>
    <n v="3.693181648850441E-2"/>
    <n v="6.25E-2"/>
    <n v="0.95454543828964233"/>
    <n v="0.92897725105285645"/>
    <n v="0.31799998879432678"/>
    <n v="2.8409091755747799E-3"/>
    <n v="0.2800000011920929"/>
    <n v="54"/>
    <n v="1.136363670229912E-2"/>
    <n v="1"/>
    <n v="1"/>
    <n v="1"/>
    <n v="1"/>
    <n v="1"/>
    <n v="1"/>
    <n v="1"/>
  </r>
  <r>
    <n v="625"/>
    <s v="2013_1250_centro_huila_campoalegre_lavega_laalemania_villaester_flagunascl_110_alvarocortez"/>
    <n v="2013"/>
    <s v="nan"/>
    <m/>
    <m/>
    <m/>
    <m/>
    <s v="centro"/>
    <s v="huila"/>
    <s v="campoalegre"/>
    <s v="la_vega"/>
    <s v="finca_la_alemania"/>
    <s v="lote_villa_ester"/>
    <x v="7"/>
    <n v="110"/>
    <s v="alvaro_cortez"/>
    <n v="25"/>
    <n v="2.6719000339508061"/>
    <n v="-75.332572937011719"/>
    <n v="7.5000002980232239E-2"/>
    <n v="0"/>
    <n v="0.13611111044883731"/>
    <n v="4.722222313284874E-2"/>
    <n v="0.39722222089767462"/>
    <n v="9.6000000834465027E-2"/>
    <n v="0"/>
    <n v="0.119999997317791"/>
    <n v="44"/>
    <n v="0"/>
    <n v="1"/>
    <n v="0"/>
    <n v="1"/>
    <n v="1"/>
    <n v="0"/>
    <n v="1"/>
    <n v="0"/>
  </r>
  <r>
    <n v="626"/>
    <s v="2013_1251_centro_huila_campoalegre_lavega_villarosita_higueron8_escobal312_120_noemigaitan"/>
    <n v="2013"/>
    <s v="nan"/>
    <m/>
    <m/>
    <m/>
    <m/>
    <s v="centro"/>
    <s v="huila"/>
    <s v="campoalegre"/>
    <s v="la_vega"/>
    <s v="finca_villa_rosita"/>
    <s v="lote_higueron_8"/>
    <x v="37"/>
    <n v="120"/>
    <s v="noemi_gaitan"/>
    <n v="25"/>
    <n v="2.6698698997497559"/>
    <n v="-75.334053039550781"/>
    <n v="9.117647260427475E-2"/>
    <n v="0"/>
    <n v="0.2294117659330368"/>
    <n v="0"/>
    <n v="0.55882352590560913"/>
    <n v="0.25999999046325678"/>
    <n v="0"/>
    <n v="0.15999999642372131"/>
    <n v="14"/>
    <n v="0"/>
    <n v="1"/>
    <n v="0"/>
    <n v="1"/>
    <n v="0"/>
    <n v="0"/>
    <n v="1"/>
    <n v="0"/>
  </r>
  <r>
    <n v="627"/>
    <s v="2013_1252_centro_huila_campoalegre_llanonorte_arizona_arizona2_fedearroz2000_120_alvarodiaz"/>
    <n v="2013"/>
    <s v="nan"/>
    <m/>
    <m/>
    <m/>
    <m/>
    <s v="centro"/>
    <s v="huila"/>
    <s v="campoalegre"/>
    <s v="llano_norte"/>
    <s v="finca_arizona"/>
    <s v="lote_arizona_2"/>
    <x v="17"/>
    <n v="120"/>
    <s v="alvaro_diaz"/>
    <n v="25"/>
    <n v="2.7272601127624512"/>
    <n v="-75.356117248535156"/>
    <n v="0.22590361535549161"/>
    <n v="2.710843458771706E-2"/>
    <n v="0.37650603055953979"/>
    <n v="0.114457830786705"/>
    <n v="0.36746987700462341"/>
    <n v="7.0000000298023224E-2"/>
    <n v="0"/>
    <n v="0.2800000011920929"/>
    <n v="14"/>
    <n v="2.4096384644508358E-2"/>
    <n v="1"/>
    <n v="1"/>
    <n v="1"/>
    <n v="1"/>
    <n v="1"/>
    <n v="1"/>
    <n v="0"/>
  </r>
  <r>
    <n v="628"/>
    <s v="2013_1253_centro_huila_campoalegre_llanosur_villaria_villaleira10b_coprosem304_118_liboriocuellar"/>
    <n v="2013"/>
    <s v="nan"/>
    <m/>
    <m/>
    <m/>
    <m/>
    <s v="centro"/>
    <s v="huila"/>
    <s v="campoalegre"/>
    <s v="llano_sur"/>
    <s v="finca_villaria"/>
    <s v="lote_villa_leira_10b"/>
    <x v="16"/>
    <n v="118"/>
    <s v="liborio_cuellar"/>
    <n v="25"/>
    <n v="2.6302199363708501"/>
    <n v="-75.381690979003906"/>
    <n v="8.0597013235092163E-2"/>
    <n v="8.955223485827446E-3"/>
    <n v="0.22985073924064639"/>
    <n v="7.7611938118934631E-2"/>
    <n v="6.268656998872757E-2"/>
    <n v="2.2199999541044239E-2"/>
    <n v="0"/>
    <n v="0.239999994635582"/>
    <n v="22"/>
    <n v="2.985074650496244E-3"/>
    <n v="1"/>
    <n v="1"/>
    <n v="1"/>
    <n v="1"/>
    <n v="1"/>
    <n v="1"/>
    <n v="0"/>
  </r>
  <r>
    <n v="629"/>
    <s v="2013_1254_centro_huila_campoalegre_llanosur_altogracia_6bernardo_fedearroz473_115_19riasisolas"/>
    <n v="2013"/>
    <s v="nan"/>
    <m/>
    <m/>
    <m/>
    <m/>
    <s v="centro"/>
    <s v="huila"/>
    <s v="campoalegre"/>
    <s v="llano_sur"/>
    <s v="finca_alto_gracia"/>
    <s v="lote_6_bernardo"/>
    <x v="30"/>
    <n v="115"/>
    <s v="19riasis_olas"/>
    <n v="25"/>
    <n v="2.69933009147644"/>
    <n v="-75.36749267578125"/>
    <n v="0"/>
    <n v="0"/>
    <n v="0.18248175084590909"/>
    <n v="0"/>
    <n v="0.48905110359191889"/>
    <n v="5.6000001728534698E-2"/>
    <n v="0"/>
    <n v="0.36000001430511469"/>
    <n v="22"/>
    <n v="3.6496350076049571E-3"/>
    <n v="0"/>
    <n v="0"/>
    <n v="1"/>
    <n v="0"/>
    <n v="1"/>
    <n v="1"/>
    <n v="0"/>
  </r>
  <r>
    <n v="630"/>
    <s v="2013_1255_centro_huila_campoalegre_llanosur_lavuelta_pantanos_panorama_115_jorgeandresandrae"/>
    <n v="2013"/>
    <s v="nan"/>
    <m/>
    <m/>
    <m/>
    <m/>
    <s v="centro"/>
    <s v="huila"/>
    <s v="campoalegre"/>
    <s v="llano_sur"/>
    <s v="finca_la_vuelta"/>
    <s v="lote_pantanos"/>
    <x v="9"/>
    <n v="115"/>
    <s v="jorge_andres_andrae"/>
    <n v="25"/>
    <n v="2.6749598979949951"/>
    <n v="-75.377738952636719"/>
    <n v="5.4216869175434113E-2"/>
    <n v="0"/>
    <n v="0.114457830786705"/>
    <n v="6.6265061497688293E-2"/>
    <n v="0.43975904583930969"/>
    <n v="0.1120000034570694"/>
    <n v="0"/>
    <n v="0.20000000298023221"/>
    <n v="22"/>
    <n v="0"/>
    <n v="1"/>
    <n v="0"/>
    <n v="1"/>
    <n v="1"/>
    <n v="0"/>
    <n v="1"/>
    <n v="0"/>
  </r>
  <r>
    <n v="631"/>
    <s v="2013_1256_centro_huila_campoalegre_llanogrande_moreria_moreria3_coprosem304_113_jairoandrade"/>
    <n v="2013"/>
    <s v="nan"/>
    <m/>
    <m/>
    <m/>
    <m/>
    <s v="centro"/>
    <s v="huila"/>
    <s v="campoalegre"/>
    <s v="llano_grande"/>
    <s v="finca_moreria"/>
    <s v="lote_moreria_3"/>
    <x v="16"/>
    <n v="113"/>
    <s v="jairo_andrade"/>
    <n v="25"/>
    <n v="2.690870046615601"/>
    <n v="-75.382240295410156"/>
    <n v="1.2626262381672859E-2"/>
    <n v="0"/>
    <n v="0.39393940567970281"/>
    <n v="7.3232322931289673E-2"/>
    <n v="0.41414141654968262"/>
    <n v="0.15600000321865079"/>
    <n v="5.0505050458014011E-3"/>
    <n v="0.119999997317791"/>
    <n v="30"/>
    <n v="5.0505050458014011E-3"/>
    <n v="1"/>
    <n v="0"/>
    <n v="1"/>
    <n v="1"/>
    <n v="1"/>
    <n v="1"/>
    <n v="1"/>
  </r>
  <r>
    <n v="632"/>
    <s v="2013_1257_centro_huila_campoalegre_elamion_zorros_zorros8_flagunascl_115_pablopuentes"/>
    <n v="2013"/>
    <s v="nan"/>
    <m/>
    <m/>
    <m/>
    <m/>
    <s v="centro"/>
    <s v="huila"/>
    <s v="campoalegre"/>
    <s v="el_amion"/>
    <s v="finca_zorros"/>
    <s v="lote_zorros_8"/>
    <x v="7"/>
    <n v="115"/>
    <s v="pablo_puentes"/>
    <n v="25"/>
    <n v="2.7604300975799561"/>
    <n v="-75.341728210449219"/>
    <n v="7.9155676066875458E-3"/>
    <n v="0"/>
    <n v="0.69129288196563721"/>
    <n v="4.2216360569000237E-2"/>
    <n v="0.38786280155181879"/>
    <n v="0.17399999499320981"/>
    <n v="2.6385225355625148E-3"/>
    <n v="7.9999998211860657E-2"/>
    <n v="17"/>
    <n v="0"/>
    <n v="1"/>
    <n v="0"/>
    <n v="1"/>
    <n v="1"/>
    <n v="0"/>
    <n v="1"/>
    <n v="1"/>
  </r>
  <r>
    <n v="633"/>
    <s v="2013_1258_centro_huila_campoalegre_altogracia2_llanosur_altogracia2_fedearroz473_113_gracieladias"/>
    <n v="2013"/>
    <s v="nan"/>
    <m/>
    <m/>
    <m/>
    <m/>
    <s v="centro"/>
    <s v="huila"/>
    <s v="campoalegre"/>
    <s v="alto_gracia_2"/>
    <s v="finca_llano_sur"/>
    <s v="lote_alto_gracia_2"/>
    <x v="30"/>
    <n v="113"/>
    <s v="graciela_dias"/>
    <n v="25"/>
    <n v="2.69933009147644"/>
    <n v="-75.369560241699219"/>
    <n v="0"/>
    <n v="0"/>
    <n v="0.27777779102325439"/>
    <n v="0"/>
    <n v="0.44074073433876038"/>
    <n v="4.7600001096725457E-2"/>
    <n v="0"/>
    <n v="0.36000001430511469"/>
    <n v="52"/>
    <n v="0"/>
    <n v="0"/>
    <n v="0"/>
    <n v="1"/>
    <n v="0"/>
    <n v="0"/>
    <n v="1"/>
    <n v="0"/>
  </r>
  <r>
    <n v="634"/>
    <s v="2013_1259_centro_huila_campoalegre_llanogrande_lacarapueja_carapueja_fedearroz733_116_fabiosabaleta"/>
    <n v="2013"/>
    <s v="nan"/>
    <m/>
    <m/>
    <m/>
    <m/>
    <s v="centro"/>
    <s v="huila"/>
    <s v="campoalegre"/>
    <s v="llano_grande"/>
    <s v="finca_la_carapueja"/>
    <s v="lote_carapueja"/>
    <x v="5"/>
    <n v="116"/>
    <s v="fabio_sabaleta"/>
    <n v="25"/>
    <n v="2.658666610717773"/>
    <n v="-75.329437255859375"/>
    <n v="1.6018306836485859E-2"/>
    <n v="0"/>
    <n v="0.84897023439407349"/>
    <n v="1.1441648006439211E-2"/>
    <n v="0.31350114941596979"/>
    <n v="0.2199999988079071"/>
    <n v="1.6018306836485859E-2"/>
    <n v="0.20000000298023221"/>
    <n v="45"/>
    <n v="9.1533176600933075E-3"/>
    <n v="1"/>
    <n v="0"/>
    <n v="1"/>
    <n v="1"/>
    <n v="1"/>
    <n v="1"/>
    <n v="1"/>
  </r>
  <r>
    <n v="635"/>
    <s v="2013_126_llanos_meta_ptolopez_sanpedro_xxxxxxxxx_a_xxxxxxx_100_josecagua"/>
    <n v="2013"/>
    <s v="nan"/>
    <m/>
    <m/>
    <m/>
    <m/>
    <s v="llanos"/>
    <s v="meta"/>
    <s v="puerto_lopez"/>
    <s v="san_pedro"/>
    <s v="finca_xxxxxxxxx"/>
    <s v="lote_a"/>
    <x v="8"/>
    <n v="100"/>
    <s v="jose_cagua"/>
    <n v="25"/>
    <n v="4.1757998466491699"/>
    <n v="-72.996513366699219"/>
    <n v="5.780346691608429E-2"/>
    <n v="1.4450866729021071E-2"/>
    <n v="0.58670520782470703"/>
    <n v="0.91040462255477905"/>
    <n v="0.71676301956176758"/>
    <n v="0.25999999046325678"/>
    <n v="0"/>
    <n v="0.31999999284744263"/>
    <n v="31"/>
    <n v="0"/>
    <n v="1"/>
    <n v="1"/>
    <n v="1"/>
    <n v="1"/>
    <n v="0"/>
    <n v="1"/>
    <n v="0"/>
  </r>
  <r>
    <n v="636"/>
    <s v="2013_1260_centro_huila_campoalegre_elrincon_escalereta_escalereta_flagunascl_125_armandoarturodias"/>
    <n v="2013"/>
    <s v="nan"/>
    <m/>
    <m/>
    <m/>
    <m/>
    <s v="centro"/>
    <s v="huila"/>
    <s v="campoalegre"/>
    <s v="el_rincon"/>
    <s v="finca_escalereta"/>
    <s v="lote_escalereta"/>
    <x v="7"/>
    <n v="125"/>
    <s v="armando_arturo_dias"/>
    <n v="25"/>
    <n v="2.7664699554443359"/>
    <n v="-75.3355712890625"/>
    <n v="8.7209306657314301E-3"/>
    <n v="0"/>
    <n v="0.64534884691238403"/>
    <n v="9.011627733707428E-2"/>
    <n v="0.45348837971687322"/>
    <n v="0.18719999492168429"/>
    <n v="0"/>
    <n v="3.9999999105930328E-2"/>
    <n v="51"/>
    <n v="2.9069767333567138E-3"/>
    <n v="1"/>
    <n v="0"/>
    <n v="1"/>
    <n v="1"/>
    <n v="1"/>
    <n v="1"/>
    <n v="0"/>
  </r>
  <r>
    <n v="637"/>
    <s v="2013_1261_centro_huila_campoalegre_llanogrande_morena_morena1_flagunascl_118_erneyandrade"/>
    <n v="2013"/>
    <s v="nan"/>
    <m/>
    <m/>
    <m/>
    <m/>
    <s v="centro"/>
    <s v="huila"/>
    <s v="campoalegre"/>
    <s v="llano_grande"/>
    <s v="finca_morena"/>
    <s v="lote_morena_1"/>
    <x v="7"/>
    <n v="118"/>
    <s v="erney_andrade"/>
    <n v="25"/>
    <n v="2.692039966583252"/>
    <n v="-75.384536743164063"/>
    <n v="0"/>
    <n v="0"/>
    <n v="0.44321328401565552"/>
    <n v="1.9390581175684929E-2"/>
    <n v="0.31578946113586431"/>
    <n v="0.17399999499320981"/>
    <n v="0"/>
    <n v="0.119999997317791"/>
    <n v="42.360000610351563"/>
    <n v="5.540166050195694E-3"/>
    <n v="0"/>
    <n v="0"/>
    <n v="1"/>
    <n v="1"/>
    <n v="1"/>
    <n v="1"/>
    <n v="0"/>
  </r>
  <r>
    <n v="638"/>
    <s v="2013_1262_centro_huila_campoalegre_llanogrande_eldiamante_porcelana_flagunascl_123_omaralfonsotovar"/>
    <n v="2013"/>
    <s v="nan"/>
    <m/>
    <m/>
    <m/>
    <m/>
    <s v="centro"/>
    <s v="huila"/>
    <s v="campoalegre"/>
    <s v="llano_grande"/>
    <s v="finca_el_diamante"/>
    <s v="lote_porcelana"/>
    <x v="7"/>
    <n v="123"/>
    <s v="omar_alfonso_tovar"/>
    <n v="25"/>
    <n v="2.658666610717773"/>
    <n v="-75.329437255859375"/>
    <n v="0"/>
    <n v="0"/>
    <n v="0.62864720821380615"/>
    <n v="4.5092839747667313E-2"/>
    <n v="0.14323607087135309"/>
    <n v="0.17000000178813929"/>
    <n v="2.652519848197699E-3"/>
    <n v="0.119999997317791"/>
    <n v="44"/>
    <n v="2.1220158785581589E-2"/>
    <n v="0"/>
    <n v="0"/>
    <n v="1"/>
    <n v="1"/>
    <n v="1"/>
    <n v="1"/>
    <n v="1"/>
  </r>
  <r>
    <n v="639"/>
    <s v="2013_1263_centro_huila_campoalegre_llanogrande_morena_morena2_fedearroz473_116_erneyandrade"/>
    <n v="2013"/>
    <s v="nan"/>
    <m/>
    <m/>
    <m/>
    <m/>
    <s v="centro"/>
    <s v="huila"/>
    <s v="campoalegre"/>
    <s v="llano_grande"/>
    <s v="finca_morena"/>
    <s v="lote_morena_2"/>
    <x v="30"/>
    <n v="116"/>
    <s v="erney_andrade"/>
    <n v="25"/>
    <n v="2.671220064163208"/>
    <n v="-75.382362365722656"/>
    <n v="4.8843186348676682E-2"/>
    <n v="0"/>
    <n v="0.77120822668075562"/>
    <n v="3.341902419924736E-2"/>
    <n v="0.4370180070400238"/>
    <n v="0.13560000061988831"/>
    <n v="5.1413881592452526E-3"/>
    <n v="0.119999997317791"/>
    <n v="23"/>
    <n v="5.1413881592452526E-3"/>
    <n v="1"/>
    <n v="0"/>
    <n v="1"/>
    <n v="1"/>
    <n v="1"/>
    <n v="1"/>
    <n v="1"/>
  </r>
  <r>
    <n v="640"/>
    <s v="2013_1264_centro_huila_campoalegre_elrincon_garrapatero_garapatero_coprosem304_114_danielperdomo"/>
    <n v="2013"/>
    <s v="nan"/>
    <m/>
    <m/>
    <m/>
    <m/>
    <s v="centro"/>
    <s v="huila"/>
    <s v="campoalegre"/>
    <s v="el_rincon"/>
    <s v="finca_garrapatero"/>
    <s v="lote_garapatero"/>
    <x v="16"/>
    <n v="114"/>
    <s v="daniel_perdomo"/>
    <n v="25"/>
    <n v="2.7655000686645508"/>
    <n v="-75.340347290039063"/>
    <n v="7.6530613005161294E-3"/>
    <n v="5.1020407117903233E-3"/>
    <n v="0.49744898080825811"/>
    <n v="6.6326528787612915E-2"/>
    <n v="0.13010203838348389"/>
    <n v="0.119999997317791"/>
    <n v="0"/>
    <n v="7.9999998211860657E-2"/>
    <n v="30"/>
    <n v="5.1020407117903233E-3"/>
    <n v="1"/>
    <n v="1"/>
    <n v="1"/>
    <n v="1"/>
    <n v="1"/>
    <n v="1"/>
    <n v="0"/>
  </r>
  <r>
    <n v="641"/>
    <s v="2013_1265_centro_huila_campoalegre_llanosur_lasmercedes_lasmercedes1_panorama_120_alvarocortes"/>
    <n v="2013"/>
    <s v="nan"/>
    <m/>
    <m/>
    <m/>
    <m/>
    <s v="centro"/>
    <s v="huila"/>
    <s v="campoalegre"/>
    <s v="llano_sur"/>
    <s v="finca_las_mercedes"/>
    <s v="lote_las_mercedes_1"/>
    <x v="9"/>
    <n v="120"/>
    <s v="alvaro_cortes"/>
    <n v="25"/>
    <n v="2.648420095443726"/>
    <n v="-75.374526977539063"/>
    <n v="9.28143709897995E-2"/>
    <n v="0"/>
    <n v="0.22754490375518799"/>
    <n v="4.1916169226169593E-2"/>
    <n v="0.29940119385719299"/>
    <n v="7.4000000953674316E-2"/>
    <n v="0"/>
    <n v="0.20000000298023221"/>
    <n v="25"/>
    <n v="0"/>
    <n v="1"/>
    <n v="0"/>
    <n v="1"/>
    <n v="1"/>
    <n v="0"/>
    <n v="1"/>
    <n v="0"/>
  </r>
  <r>
    <n v="642"/>
    <s v="2013_1266_centro_huila_campoalegre_llanosur_elllano_laflorida_flagunascl_110_fedearroz"/>
    <n v="2013"/>
    <s v="nan"/>
    <m/>
    <m/>
    <m/>
    <m/>
    <s v="centro"/>
    <s v="huila"/>
    <s v="campoalegre"/>
    <s v="llano_sur"/>
    <s v="finca_el_llano"/>
    <s v="lote_la_florida"/>
    <x v="7"/>
    <n v="110"/>
    <s v="fedearroz"/>
    <n v="25"/>
    <n v="2.6429998874664311"/>
    <n v="-75.376457214355469"/>
    <n v="6.3063062727451324E-2"/>
    <n v="0"/>
    <n v="0.2319819778203964"/>
    <n v="2.477477490901947E-2"/>
    <n v="0.30630630254745478"/>
    <n v="0.1040000021457672"/>
    <n v="0"/>
    <n v="0.20000000298023221"/>
    <n v="45"/>
    <n v="4.5045046135783204E-3"/>
    <n v="1"/>
    <n v="0"/>
    <n v="1"/>
    <n v="1"/>
    <n v="1"/>
    <n v="1"/>
    <n v="0"/>
  </r>
  <r>
    <n v="643"/>
    <s v="2013_1267_centro_huila_campoalegre_llanonorte_elporvenir_porvenir_bunde_120_hernanandrade"/>
    <n v="2013"/>
    <s v="nan"/>
    <m/>
    <m/>
    <m/>
    <m/>
    <s v="centro"/>
    <s v="huila"/>
    <s v="campoalegre"/>
    <s v="llano_norte"/>
    <s v="finca_el_porvenir"/>
    <s v="lote_porvenir"/>
    <x v="31"/>
    <n v="120"/>
    <s v="hernan_andrade"/>
    <n v="25"/>
    <n v="2.7030200958251949"/>
    <n v="-75.350448608398438"/>
    <n v="3.5519126802682877E-2"/>
    <n v="0"/>
    <n v="0.23224043846130371"/>
    <n v="7.3770493268966675E-2"/>
    <n v="0.63661199808120728"/>
    <n v="0.16200000047683721"/>
    <n v="0"/>
    <n v="0.239999994635582"/>
    <n v="22"/>
    <n v="3.2786883413791663E-2"/>
    <n v="1"/>
    <n v="0"/>
    <n v="1"/>
    <n v="1"/>
    <n v="1"/>
    <n v="1"/>
    <n v="0"/>
  </r>
  <r>
    <n v="644"/>
    <s v="2013_1268_centro_huila_campoalegre_llanogrande_lapalma_lapalma_panorama_120_sandraediliatovar"/>
    <n v="2013"/>
    <s v="nan"/>
    <m/>
    <m/>
    <m/>
    <m/>
    <s v="centro"/>
    <s v="huila"/>
    <s v="campoalegre"/>
    <s v="llano_grande"/>
    <s v="finca_la_palma"/>
    <s v="lote_la_palma"/>
    <x v="9"/>
    <n v="120"/>
    <s v="sandra_edilia_tovar"/>
    <n v="25"/>
    <n v="2.6923398971557622"/>
    <n v="-75.346023559570313"/>
    <n v="0"/>
    <n v="0"/>
    <n v="3.6101084202528E-2"/>
    <n v="8.664260059595108E-2"/>
    <n v="0.1191335767507553"/>
    <n v="2.4800000712275509E-2"/>
    <n v="7.2202165611088276E-3"/>
    <n v="0.20000000298023221"/>
    <n v="22"/>
    <n v="0"/>
    <n v="0"/>
    <n v="0"/>
    <n v="1"/>
    <n v="1"/>
    <n v="0"/>
    <n v="1"/>
    <n v="1"/>
  </r>
  <r>
    <n v="645"/>
    <s v="2013_1269_centro_huila_campoalegre_llanosur_eltotumo_pelazal_panorama_120_benitocerguera"/>
    <n v="2013"/>
    <s v="nan"/>
    <m/>
    <m/>
    <m/>
    <m/>
    <s v="centro"/>
    <s v="huila"/>
    <s v="campoalegre"/>
    <s v="llano_sur"/>
    <s v="finca_el_totumo"/>
    <s v="lote_pelazal"/>
    <x v="9"/>
    <n v="120"/>
    <s v="benito_cerguera"/>
    <n v="25"/>
    <n v="2.689579963684082"/>
    <n v="-75.373992919921875"/>
    <n v="0"/>
    <n v="0"/>
    <n v="7.3929958045482635E-2"/>
    <n v="0"/>
    <n v="0.37354084849357599"/>
    <n v="5.7599999010562897E-2"/>
    <n v="4.2801555246114731E-2"/>
    <n v="0.239999994635582"/>
    <n v="28"/>
    <n v="3.8910505827516322E-3"/>
    <n v="0"/>
    <n v="0"/>
    <n v="1"/>
    <n v="0"/>
    <n v="1"/>
    <n v="1"/>
    <n v="1"/>
  </r>
  <r>
    <n v="646"/>
    <s v="2013_127_llanos_meta_ptolopez_xxxxxxxxxx_gualibal_a_panorama_120_manuellinares"/>
    <n v="2013"/>
    <s v="nan"/>
    <m/>
    <m/>
    <m/>
    <m/>
    <s v="llanos"/>
    <s v="meta"/>
    <s v="puerto_lopez"/>
    <s v="xxxxxxxxxx"/>
    <s v="finca_gualibal"/>
    <s v="lote_a"/>
    <x v="9"/>
    <n v="120"/>
    <s v="manuel_linares"/>
    <n v="25"/>
    <n v="4.124690055847168"/>
    <n v="-73.099861145019531"/>
    <n v="5.0167225301265717E-2"/>
    <n v="0.17725752294063571"/>
    <n v="1"/>
    <n v="1"/>
    <n v="1"/>
    <n v="0.153999999165535"/>
    <n v="0"/>
    <n v="0.31999999284744263"/>
    <n v="33"/>
    <n v="2.0066889002919201E-2"/>
    <n v="1"/>
    <n v="1"/>
    <n v="1"/>
    <n v="1"/>
    <n v="1"/>
    <n v="1"/>
    <n v="0"/>
  </r>
  <r>
    <n v="647"/>
    <s v="2013_1270_centro_huila_campoalegre_llanosur_altagracia_sanmarco_fedearroz473_100_aywrisdias"/>
    <n v="2013"/>
    <s v="nan"/>
    <m/>
    <m/>
    <m/>
    <m/>
    <s v="centro"/>
    <s v="huila"/>
    <s v="campoalegre"/>
    <s v="llano_sur"/>
    <s v="finca_alta_gracia"/>
    <s v="lote_san_marco"/>
    <x v="30"/>
    <n v="100"/>
    <s v="aywris_dias"/>
    <n v="25"/>
    <n v="2.704760074615479"/>
    <n v="-75.3653564453125"/>
    <n v="0"/>
    <n v="0"/>
    <n v="0.17777778208255771"/>
    <n v="0"/>
    <n v="0.5814814567565918"/>
    <n v="6.1599999666213989E-2"/>
    <n v="0"/>
    <n v="0.51999998092651367"/>
    <m/>
    <n v="1.851851865649223E-2"/>
    <n v="0"/>
    <n v="0"/>
    <n v="1"/>
    <n v="0"/>
    <n v="1"/>
    <n v="1"/>
    <n v="0"/>
  </r>
  <r>
    <n v="648"/>
    <s v="2013_1271_centro_huila_campoalegre_llanosur_iponema_iponema_fedearroz733_90_isidoroquintero"/>
    <n v="2013"/>
    <s v="nan"/>
    <m/>
    <m/>
    <m/>
    <m/>
    <s v="centro"/>
    <s v="huila"/>
    <s v="campoalegre"/>
    <s v="llano_sur"/>
    <s v="finca_iponema"/>
    <s v="lote_iponema"/>
    <x v="5"/>
    <n v="90"/>
    <s v="isidoro_quintero"/>
    <n v="25"/>
    <n v="2.6168899536132808"/>
    <n v="-75.381141662597656"/>
    <n v="0"/>
    <n v="0"/>
    <n v="0.1283018887042999"/>
    <n v="3.7735849618911739E-3"/>
    <n v="0.1320754736661911"/>
    <n v="6.1999998986721039E-2"/>
    <n v="3.7735849618911743E-2"/>
    <n v="0.36000001430511469"/>
    <n v="0"/>
    <n v="3.7735849618911739E-3"/>
    <n v="0"/>
    <n v="0"/>
    <n v="1"/>
    <n v="1"/>
    <n v="1"/>
    <n v="1"/>
    <n v="1"/>
  </r>
  <r>
    <n v="649"/>
    <s v="2013_1272_centro_huila_campoalegre_llanogrande_laantonia_laantonia_fedearroz733_120_guillermocastillo"/>
    <n v="2013"/>
    <s v="nan"/>
    <m/>
    <m/>
    <m/>
    <m/>
    <s v="centro"/>
    <s v="huila"/>
    <s v="campoalegre"/>
    <s v="llano_grande"/>
    <s v="finca_la_antonia"/>
    <s v="lote_la_antonia"/>
    <x v="5"/>
    <n v="120"/>
    <s v="guillermo_castillo"/>
    <n v="25"/>
    <n v="2.658666610717773"/>
    <n v="-75.329437255859375"/>
    <n v="1.643192395567894E-2"/>
    <n v="2.3474178742617369E-3"/>
    <n v="0.86619716882705688"/>
    <n v="4.4600937515497208E-2"/>
    <n v="0.42488262057304382"/>
    <n v="0.34560000896453857"/>
    <n v="3.0516432598233219E-2"/>
    <n v="0.15999999642372131"/>
    <n v="35"/>
    <n v="7.042253389954567E-3"/>
    <n v="1"/>
    <n v="1"/>
    <n v="1"/>
    <n v="1"/>
    <n v="1"/>
    <n v="1"/>
    <n v="1"/>
  </r>
  <r>
    <n v="650"/>
    <s v="2013_1273_centro_huila_campoalegre_llanogrande_elpiojo_elpiojo_flagunascl_120_miguelnarvaez"/>
    <n v="2013"/>
    <s v="nan"/>
    <m/>
    <m/>
    <m/>
    <m/>
    <s v="centro"/>
    <s v="huila"/>
    <s v="campoalegre"/>
    <s v="llano_grande"/>
    <s v="finca_el_piojo"/>
    <s v="lote_el_piojo"/>
    <x v="7"/>
    <n v="120"/>
    <s v="miguel_narvaez"/>
    <n v="25"/>
    <n v="2.658666610717773"/>
    <n v="-75.329437255859375"/>
    <n v="0"/>
    <n v="0"/>
    <n v="0.50413221120834351"/>
    <n v="5.2341599017381668E-2"/>
    <n v="0.2038567513227463"/>
    <n v="0.25"/>
    <n v="2.7548209764063358E-3"/>
    <n v="7.9999998211860657E-2"/>
    <n v="43"/>
    <n v="8.2644624635577202E-3"/>
    <n v="0"/>
    <n v="0"/>
    <n v="1"/>
    <n v="1"/>
    <n v="1"/>
    <n v="1"/>
    <n v="1"/>
  </r>
  <r>
    <n v="651"/>
    <s v="2013_1274_centro_huila_campoalegre_llanonorte_lasoledad_lasoledad_coprosem304_120_victorh0govargas"/>
    <n v="2013"/>
    <s v="nan"/>
    <m/>
    <m/>
    <m/>
    <m/>
    <s v="centro"/>
    <s v="huila"/>
    <s v="campoalegre"/>
    <s v="llano_norte"/>
    <s v="finca_la_soledad"/>
    <s v="lote_la_soledad"/>
    <x v="16"/>
    <n v="120"/>
    <s v="victor_h0go_vargas"/>
    <n v="25"/>
    <n v="2.7267570495605469"/>
    <n v="-75.354911804199219"/>
    <n v="4.7263681888580322E-2"/>
    <n v="4.9751242622733116E-3"/>
    <n v="0.82338309288024902"/>
    <n v="3.2338310033082962E-2"/>
    <n v="0.13184079527854919"/>
    <n v="8.7999999523162842E-2"/>
    <n v="4.9751244485378272E-2"/>
    <n v="0.51999998092651367"/>
    <n v="53"/>
    <n v="1.492537278681993E-2"/>
    <n v="1"/>
    <n v="1"/>
    <n v="1"/>
    <n v="1"/>
    <n v="1"/>
    <n v="1"/>
    <n v="1"/>
  </r>
  <r>
    <n v="652"/>
    <s v="2013_1275_centro_huila_campoalegre_llanosur_sancarlos_eltigrito_panorama_110_arturoandrade"/>
    <n v="2013"/>
    <s v="nan"/>
    <m/>
    <m/>
    <m/>
    <m/>
    <s v="centro"/>
    <s v="huila"/>
    <s v="campoalegre"/>
    <s v="llano_sur"/>
    <s v="finca_san_carlos"/>
    <s v="lote_el_tigrito"/>
    <x v="9"/>
    <n v="110"/>
    <s v="arturo_andrade"/>
    <n v="25"/>
    <n v="2.6335499286651611"/>
    <n v="-75.407852172851563"/>
    <n v="0.10606060922145839"/>
    <n v="0"/>
    <n v="0.2359307408332825"/>
    <n v="3.4632034599781043E-2"/>
    <n v="0.38311687111854548"/>
    <n v="0.14200000464916229"/>
    <n v="0"/>
    <n v="0.119999997317791"/>
    <n v="31"/>
    <n v="4.3290045112371438E-2"/>
    <n v="1"/>
    <n v="0"/>
    <n v="1"/>
    <n v="1"/>
    <n v="1"/>
    <n v="1"/>
    <n v="0"/>
  </r>
  <r>
    <n v="653"/>
    <s v="2013_1276_centro_huila_campoalegre_llanosur_pajonales_elcai_fedearroz2000_115_jorgeandrades"/>
    <n v="2013"/>
    <s v="nan"/>
    <m/>
    <m/>
    <m/>
    <m/>
    <s v="centro"/>
    <s v="huila"/>
    <s v="campoalegre"/>
    <s v="llano_sur"/>
    <s v="finca_pajonales"/>
    <s v="lote_el_cai"/>
    <x v="17"/>
    <n v="115"/>
    <s v="jorge_andrades"/>
    <n v="25"/>
    <n v="2.6550800800323491"/>
    <n v="-75.355392456054688"/>
    <n v="0.1150442510843277"/>
    <n v="0"/>
    <n v="8.849557489156723E-2"/>
    <n v="5.9734512120485313E-2"/>
    <n v="0.27654868364334112"/>
    <n v="0.10199999809265139"/>
    <n v="0"/>
    <n v="0.119999997317791"/>
    <n v="23"/>
    <n v="2.2123893722891811E-2"/>
    <n v="1"/>
    <n v="0"/>
    <n v="1"/>
    <n v="1"/>
    <n v="1"/>
    <n v="1"/>
    <n v="0"/>
  </r>
  <r>
    <n v="654"/>
    <s v="2013_1277_centro_huila_campoalegre_llanosur_sancarlos_solis_fedearroz733_110_evergutierrez"/>
    <n v="2013"/>
    <s v="nan"/>
    <m/>
    <m/>
    <m/>
    <m/>
    <s v="centro"/>
    <s v="huila"/>
    <s v="campoalegre"/>
    <s v="llano_sur"/>
    <s v="finca_san_carlos"/>
    <s v="lote_solis"/>
    <x v="5"/>
    <n v="110"/>
    <s v="ever_gutierrez"/>
    <n v="25"/>
    <n v="2.6221599578857422"/>
    <n v="-75.417022705078125"/>
    <n v="0.1451247185468674"/>
    <n v="0"/>
    <n v="0.48299318552017212"/>
    <n v="5.6689340621232993E-2"/>
    <n v="0.28571429848670959"/>
    <n v="0.1124000027775764"/>
    <n v="0"/>
    <n v="0.15999999642372131"/>
    <n v="32"/>
    <n v="4.76190485060215E-2"/>
    <n v="1"/>
    <n v="0"/>
    <n v="1"/>
    <n v="1"/>
    <n v="1"/>
    <n v="1"/>
    <n v="0"/>
  </r>
  <r>
    <n v="655"/>
    <s v="2013_1278_centro_huila_campoalegre_llanosur_sancarlos_las9_bunde_100_liboriocuellar"/>
    <n v="2013"/>
    <s v="nan"/>
    <m/>
    <m/>
    <m/>
    <m/>
    <s v="centro"/>
    <s v="huila"/>
    <s v="campoalegre"/>
    <s v="llano_sur"/>
    <s v="finca_san_carlos"/>
    <s v="lote_las_9"/>
    <x v="31"/>
    <n v="100"/>
    <s v="liborio_cuellar"/>
    <n v="25"/>
    <n v="2.6205000877380371"/>
    <n v="-75.409690856933594"/>
    <n v="0.2584269642829895"/>
    <n v="0"/>
    <n v="0.36853933334350591"/>
    <n v="9.2134833335876465E-2"/>
    <n v="0.28988763689994812"/>
    <n v="0.16159999370574951"/>
    <n v="1.123595517128706E-2"/>
    <n v="0.31999999284744263"/>
    <m/>
    <n v="2.471910044550896E-2"/>
    <n v="1"/>
    <n v="0"/>
    <n v="1"/>
    <n v="1"/>
    <n v="1"/>
    <n v="1"/>
    <n v="1"/>
  </r>
  <r>
    <n v="656"/>
    <s v="2013_1279_centro_huila_campoalegre_llanosur_sancarlos_lasecadora_fedearroz733_95_juanreyes"/>
    <n v="2013"/>
    <s v="nan"/>
    <m/>
    <m/>
    <m/>
    <m/>
    <s v="centro"/>
    <s v="huila"/>
    <s v="campoalegre"/>
    <s v="llano_sur"/>
    <s v="finca_san_carlos"/>
    <s v="lote_la_secadora"/>
    <x v="5"/>
    <n v="95"/>
    <s v="juan_reyes"/>
    <n v="25"/>
    <n v="2.6166799068450932"/>
    <n v="-75.410896301269531"/>
    <n v="0.1553610563278198"/>
    <n v="0"/>
    <n v="0.31947484612464899"/>
    <n v="3.5010941326618188E-2"/>
    <n v="0.40700218081474299"/>
    <n v="0.1679999977350235"/>
    <n v="0"/>
    <n v="0.15999999642372131"/>
    <n v="31"/>
    <n v="3.2822757959365838E-2"/>
    <n v="1"/>
    <n v="0"/>
    <n v="1"/>
    <n v="1"/>
    <n v="1"/>
    <n v="1"/>
    <n v="0"/>
  </r>
  <r>
    <n v="657"/>
    <s v="2013_128_llanos_meta_ptolopez_sanluis_lafloridal_20ha_flagunascl_120_bonifaciobarrios"/>
    <n v="2013"/>
    <s v="nan"/>
    <m/>
    <m/>
    <m/>
    <m/>
    <s v="llanos"/>
    <s v="meta"/>
    <s v="puerto_lopez"/>
    <s v="san_luis"/>
    <s v="finca_la_floridal"/>
    <s v="lote_20_ha"/>
    <x v="7"/>
    <n v="120"/>
    <s v="bonifacio_barrios"/>
    <n v="25"/>
    <n v="4.1155800819396973"/>
    <n v="-72.979263305664063"/>
    <n v="8.7662339210510254E-2"/>
    <n v="7.7922075986862183E-2"/>
    <n v="0.81168830394744873"/>
    <n v="1"/>
    <n v="0.79545456171035767"/>
    <n v="0.18999999761581421"/>
    <n v="0"/>
    <n v="0.31999999284744263"/>
    <n v="45"/>
    <n v="1.298701297491789E-2"/>
    <n v="1"/>
    <n v="1"/>
    <n v="1"/>
    <n v="1"/>
    <n v="1"/>
    <n v="1"/>
    <n v="0"/>
  </r>
  <r>
    <n v="658"/>
    <s v="2013_1280_centro_huila_campoalegre_llanosur_lasmercedez_elgaraje_fedearroz2000_110_ivansanches"/>
    <n v="2013"/>
    <s v="nan"/>
    <m/>
    <m/>
    <m/>
    <m/>
    <s v="centro"/>
    <s v="huila"/>
    <s v="campoalegre"/>
    <s v="llano_sur"/>
    <s v="finca_las_mercedez"/>
    <s v="lote_el_garaje"/>
    <x v="17"/>
    <n v="110"/>
    <s v="ivan_sanches"/>
    <n v="25"/>
    <n v="2.642030000686646"/>
    <n v="-75.377273559570313"/>
    <n v="7.7753782272338867E-2"/>
    <n v="0"/>
    <n v="0.19870410859584811"/>
    <n v="0.1209503263235092"/>
    <n v="0.28293737769126892"/>
    <n v="0.14399999380111689"/>
    <n v="6.4794817008078098E-3"/>
    <n v="0.119999997317791"/>
    <n v="18.520000457763668"/>
    <n v="1.727861724793911E-2"/>
    <n v="1"/>
    <n v="0"/>
    <n v="1"/>
    <n v="1"/>
    <n v="1"/>
    <n v="1"/>
    <n v="1"/>
  </r>
  <r>
    <n v="659"/>
    <s v="2013_1281_centro_huila_campoalegre_llanosur_elllano_elllano1_panorama_115_hermintocaicedo"/>
    <n v="2013"/>
    <s v="nan"/>
    <m/>
    <m/>
    <m/>
    <m/>
    <s v="centro"/>
    <s v="huila"/>
    <s v="campoalegre"/>
    <s v="llano_sur"/>
    <s v="finca_el_llano"/>
    <s v="lote_el_llano_1"/>
    <x v="9"/>
    <n v="115"/>
    <s v="herminto_caicedo"/>
    <n v="25"/>
    <n v="2.6413099765777588"/>
    <n v="-75.375320434570313"/>
    <n v="2.1929824724793431E-2"/>
    <n v="0"/>
    <n v="0.24561403691768649"/>
    <n v="0.37719297409057623"/>
    <n v="0.3684210479259491"/>
    <n v="0.1780000030994415"/>
    <n v="0"/>
    <n v="7.9999998211860657E-2"/>
    <n v="40.639999389648438"/>
    <n v="2.850877121090889E-2"/>
    <n v="1"/>
    <n v="0"/>
    <n v="1"/>
    <n v="1"/>
    <n v="1"/>
    <n v="1"/>
    <n v="0"/>
  </r>
  <r>
    <n v="660"/>
    <s v="2013_1282_centro_huila_campoalegre_llanosur_eltotumo_eltotumo_fedearroz733_120_beneditocesquira"/>
    <n v="2013"/>
    <s v="nan"/>
    <m/>
    <m/>
    <m/>
    <m/>
    <s v="centro"/>
    <s v="huila"/>
    <s v="campoalegre"/>
    <s v="llano_sur"/>
    <s v="finca_el_totumo"/>
    <s v="lote_el_totumo"/>
    <x v="5"/>
    <n v="120"/>
    <s v="benedito_cesquira"/>
    <n v="25"/>
    <n v="2.6907200813293461"/>
    <n v="-75.378761291503906"/>
    <n v="2.8340080752968792E-2"/>
    <n v="0"/>
    <n v="0.16599190235137939"/>
    <n v="0"/>
    <n v="0.57894736528396606"/>
    <n v="6.4800001680850983E-2"/>
    <n v="5.6680161505937583E-2"/>
    <n v="0.8399999737739563"/>
    <n v="44"/>
    <n v="1.214574929326773E-2"/>
    <n v="1"/>
    <n v="0"/>
    <n v="1"/>
    <n v="0"/>
    <n v="1"/>
    <n v="1"/>
    <n v="1"/>
  </r>
  <r>
    <n v="661"/>
    <s v="2013_1283_centro_huila_campoalegre_llanosur_lamaria_lamaria_fedearroz733_120_cesarrodriguez"/>
    <n v="2013"/>
    <s v="nan"/>
    <m/>
    <m/>
    <m/>
    <m/>
    <s v="centro"/>
    <s v="huila"/>
    <s v="campoalegre"/>
    <s v="llano_sur"/>
    <s v="finca_la_maria"/>
    <s v="lote_la_maria"/>
    <x v="5"/>
    <n v="120"/>
    <s v="cesar_rodriguez"/>
    <n v="25"/>
    <n v="2.702339887619019"/>
    <n v="-75.369422912597656"/>
    <n v="0"/>
    <n v="0"/>
    <n v="0.17391304671764371"/>
    <n v="0.46245059370994568"/>
    <n v="0.73517787456512451"/>
    <n v="7.8000001609325409E-2"/>
    <n v="0"/>
    <n v="0.60000002384185791"/>
    <n v="35"/>
    <n v="7.9051386564970016E-3"/>
    <n v="0"/>
    <n v="0"/>
    <n v="1"/>
    <n v="1"/>
    <n v="1"/>
    <n v="1"/>
    <n v="0"/>
  </r>
  <r>
    <n v="662"/>
    <s v="2013_1284_centro_huila_campoalegre_vegadeoriente_elespejo_elespejo_panorama_100_luisalonsorey"/>
    <n v="2013"/>
    <s v="nan"/>
    <m/>
    <m/>
    <m/>
    <m/>
    <s v="centro"/>
    <s v="huila"/>
    <s v="campoalegre"/>
    <s v="vega_de_oriente"/>
    <s v="finca_el_espejo"/>
    <s v="lote_el_espejo"/>
    <x v="9"/>
    <n v="100"/>
    <s v="luis_alonso_rey"/>
    <n v="25"/>
    <n v="2.632620096206665"/>
    <n v="-75.343719482421875"/>
    <n v="0.40909090638160711"/>
    <n v="0"/>
    <n v="0.30735930800437927"/>
    <n v="6.4935065805912018E-2"/>
    <n v="0.39177489280700678"/>
    <n v="0.16200000047683721"/>
    <n v="0"/>
    <n v="0.20000000298023221"/>
    <n v="27"/>
    <n v="1.5151515603065491E-2"/>
    <n v="1"/>
    <n v="0"/>
    <n v="1"/>
    <n v="1"/>
    <n v="1"/>
    <n v="1"/>
    <n v="0"/>
  </r>
  <r>
    <n v="663"/>
    <s v="2013_1286_centro_huila_campoalegre_vegadeoriente_laurania_laurania_fedearroz2000_100_elviracortes"/>
    <n v="2013"/>
    <s v="nan"/>
    <m/>
    <m/>
    <m/>
    <m/>
    <s v="centro"/>
    <s v="huila"/>
    <s v="campoalegre"/>
    <s v="vega_de_oriente"/>
    <s v="finca_la_urania"/>
    <s v="lote_la_urania"/>
    <x v="17"/>
    <n v="100"/>
    <s v="elvira_cortes"/>
    <n v="25"/>
    <n v="2.653209924697876"/>
    <n v="-75.344741821289063"/>
    <n v="0.18648017942905429"/>
    <n v="0"/>
    <n v="0.32634031772613531"/>
    <n v="0.1165501177310944"/>
    <n v="0.35431236028671259"/>
    <n v="0.1247999966144562"/>
    <n v="0"/>
    <n v="0.47999998927116388"/>
    <n v="16.60000038146973"/>
    <n v="1.8648019060492519E-2"/>
    <n v="1"/>
    <n v="0"/>
    <n v="1"/>
    <n v="1"/>
    <n v="1"/>
    <n v="1"/>
    <n v="0"/>
  </r>
  <r>
    <n v="664"/>
    <s v="2013_1287_centro_huila_campoalegre_vegadeoriente_laisla_laisla_escobal312_120_jairogutierrez"/>
    <n v="2013"/>
    <s v="nan"/>
    <m/>
    <m/>
    <m/>
    <m/>
    <s v="centro"/>
    <s v="huila"/>
    <s v="campoalegre"/>
    <s v="vega_de_oriente"/>
    <s v="finca_la_isla"/>
    <s v="lote_la_isla"/>
    <x v="37"/>
    <n v="120"/>
    <s v="jairo_gutierrez"/>
    <n v="25"/>
    <n v="2.565099954605103"/>
    <n v="-75.352226257324219"/>
    <n v="0.53463202714920044"/>
    <n v="0"/>
    <n v="0.3095238208770752"/>
    <n v="8.8744588196277618E-2"/>
    <n v="0.4913419783115387"/>
    <n v="0.38600000739097601"/>
    <n v="0"/>
    <n v="0.239999994635582"/>
    <n v="19"/>
    <n v="2.1645022556185719E-2"/>
    <n v="1"/>
    <n v="0"/>
    <n v="1"/>
    <n v="1"/>
    <n v="1"/>
    <n v="1"/>
    <n v="0"/>
  </r>
  <r>
    <n v="665"/>
    <s v="2013_1288_centro_huila_campoalegre_llanosur_lasvueltas_playarica_coprosem304_110_nelsonortiz"/>
    <n v="2013"/>
    <s v="nan"/>
    <m/>
    <m/>
    <m/>
    <m/>
    <s v="centro"/>
    <s v="huila"/>
    <s v="campoalegre"/>
    <s v="llano_sur"/>
    <s v="finca_las_vueltas"/>
    <s v="lote_playa_rica"/>
    <x v="16"/>
    <n v="110"/>
    <s v="nelson_ortiz"/>
    <n v="25"/>
    <n v="2.6761100292205811"/>
    <n v="-75.358688354492188"/>
    <n v="0.24885845184326169"/>
    <n v="0"/>
    <n v="0.38812786340713501"/>
    <n v="0.28995433449745178"/>
    <n v="0.33105021715164179"/>
    <n v="0.151199996471405"/>
    <n v="0"/>
    <n v="0.2800000011920929"/>
    <n v="48"/>
    <n v="1.5981735661625859E-2"/>
    <n v="1"/>
    <n v="0"/>
    <n v="1"/>
    <n v="1"/>
    <n v="1"/>
    <n v="1"/>
    <n v="0"/>
  </r>
  <r>
    <n v="666"/>
    <s v="2013_129_llanos_meta_ptolopez_xxxxxxxxx_averalisboa_a_panorama_120_dagogiraldo"/>
    <n v="2013"/>
    <s v="nan"/>
    <m/>
    <m/>
    <m/>
    <m/>
    <s v="llanos"/>
    <s v="meta"/>
    <s v="puerto_lopez"/>
    <s v="xxxxxxxxx"/>
    <s v="finca_avera_lisboa"/>
    <s v="lote_a"/>
    <x v="9"/>
    <n v="120"/>
    <s v="dago_giraldo"/>
    <n v="25"/>
    <n v="4.1059699058532706"/>
    <n v="-72.938507080078125"/>
    <n v="1.621621660888195E-2"/>
    <n v="1.351351384073496E-2"/>
    <n v="0.94864863157272339"/>
    <n v="0.93783783912658691"/>
    <n v="0.55945944786071777"/>
    <n v="0.18600000441074371"/>
    <n v="0"/>
    <n v="0.47999998927116388"/>
    <n v="13"/>
    <n v="5.4054055362939826E-3"/>
    <n v="1"/>
    <n v="1"/>
    <n v="1"/>
    <n v="1"/>
    <n v="1"/>
    <n v="1"/>
    <n v="0"/>
  </r>
  <r>
    <n v="667"/>
    <s v="2013_13_llanos_meta_restrepo_elcaibe_elencanto_lasdoce_fedearroz174_90_eduardoguzman"/>
    <n v="2013"/>
    <s v="nan"/>
    <m/>
    <m/>
    <m/>
    <m/>
    <s v="llanos"/>
    <s v="meta"/>
    <s v="restrepo"/>
    <s v="el_caibe"/>
    <s v="finca_el_encanto"/>
    <s v="lote_las_doce"/>
    <x v="0"/>
    <n v="90"/>
    <s v="eduardo_guzman"/>
    <n v="25"/>
    <n v="4.1517500877380371"/>
    <n v="-73.18853759765625"/>
    <n v="6.5789474174380302E-3"/>
    <n v="0"/>
    <n v="3.0701754614710811E-2"/>
    <n v="0.57894736528396606"/>
    <n v="0"/>
    <n v="0"/>
    <n v="0"/>
    <n v="0.68000000715255737"/>
    <m/>
    <n v="1.7543859779834751E-2"/>
    <n v="1"/>
    <n v="0"/>
    <n v="1"/>
    <n v="1"/>
    <n v="1"/>
    <n v="0"/>
    <n v="0"/>
  </r>
  <r>
    <n v="668"/>
    <s v="2013_130_llanos_meta_ptolopez_xxxxxxxx_lasmalvinas_a_fedearroz733_90_hectordiaz"/>
    <n v="2013"/>
    <s v="nan"/>
    <m/>
    <m/>
    <m/>
    <m/>
    <s v="llanos"/>
    <s v="meta"/>
    <s v="puerto_lopez"/>
    <s v="xxxxxxxx"/>
    <s v="finca_las_malvinas"/>
    <s v="lote_a"/>
    <x v="5"/>
    <n v="90"/>
    <s v="hector_diaz"/>
    <n v="25"/>
    <n v="4.1091699600219727"/>
    <n v="-72.938430786132813"/>
    <n v="2.544529270380735E-3"/>
    <n v="3.0534351244568821E-2"/>
    <n v="0.25190839171409612"/>
    <n v="0.77099233865737915"/>
    <n v="0.51653945446014404"/>
    <n v="0.1180000007152557"/>
    <n v="0"/>
    <n v="0.72000002861022949"/>
    <n v="0"/>
    <n v="2.544529270380735E-3"/>
    <n v="1"/>
    <n v="1"/>
    <n v="1"/>
    <n v="1"/>
    <n v="1"/>
    <n v="1"/>
    <n v="0"/>
  </r>
  <r>
    <n v="669"/>
    <s v="2013_131_llanos_meta_ptolopez_xxxxxxxx_elimperio_a_panorama_99_juanherrera"/>
    <n v="2013"/>
    <s v="nan"/>
    <m/>
    <m/>
    <m/>
    <m/>
    <s v="llanos"/>
    <s v="meta"/>
    <s v="puerto_lopez"/>
    <s v="xxxxxxxx"/>
    <s v="finca_el_imperio"/>
    <s v="lote_a"/>
    <x v="9"/>
    <n v="99"/>
    <s v="juan_herrera"/>
    <n v="25"/>
    <n v="4.1713600158691406"/>
    <n v="-73.040702819824219"/>
    <n v="8.7774291634559631E-2"/>
    <n v="5.3291536867618561E-2"/>
    <n v="0.76175546646118164"/>
    <n v="0.93103450536727905"/>
    <n v="0.83072102069854736"/>
    <n v="0.1800000071525574"/>
    <n v="3.1347961630672221E-3"/>
    <n v="0.40000000596046448"/>
    <n v="0"/>
    <n v="1.253918465226889E-2"/>
    <n v="1"/>
    <n v="1"/>
    <n v="1"/>
    <n v="1"/>
    <n v="1"/>
    <n v="1"/>
    <n v="1"/>
  </r>
  <r>
    <n v="670"/>
    <s v="2013_132_llanos_meta_ptolopez_balsa_cantaclaro_a_fedearroz174_99_gabrielsoto"/>
    <n v="2013"/>
    <s v="nan"/>
    <m/>
    <m/>
    <m/>
    <m/>
    <s v="llanos"/>
    <s v="meta"/>
    <s v="puerto_lopez"/>
    <s v="balsa"/>
    <s v="finca_canta_claro"/>
    <s v="lote_a"/>
    <x v="0"/>
    <n v="99"/>
    <s v="gabriel_soto"/>
    <n v="25"/>
    <n v="4.0842800140380859"/>
    <n v="-73.03485107421875"/>
    <n v="0.1065375283360481"/>
    <n v="4.1162226349115372E-2"/>
    <n v="0.50363194942474365"/>
    <n v="1"/>
    <n v="0.78208231925964355"/>
    <n v="0.29600000381469732"/>
    <n v="9.685230441391468E-3"/>
    <n v="3.9999999105930328E-2"/>
    <n v="26"/>
    <n v="1.937046088278294E-2"/>
    <n v="1"/>
    <n v="1"/>
    <n v="1"/>
    <n v="1"/>
    <n v="1"/>
    <n v="1"/>
    <n v="1"/>
  </r>
  <r>
    <n v="671"/>
    <s v="2013_133_llanos_meta_ptolopez_balsa_lacolina_a_panorama_128_carlosaanjaca"/>
    <n v="2013"/>
    <s v="nan"/>
    <m/>
    <m/>
    <m/>
    <m/>
    <s v="llanos"/>
    <s v="meta"/>
    <s v="puerto_lopez"/>
    <s v="balsa"/>
    <s v="finca_la_colina"/>
    <s v="lote_a"/>
    <x v="9"/>
    <n v="128"/>
    <s v="carlos_a_anjaca"/>
    <n v="25"/>
    <n v="4.0897297859191886"/>
    <n v="-73.067253112792969"/>
    <n v="3.778337687253952E-2"/>
    <n v="5.0377831794321537E-3"/>
    <n v="0.85390430688858032"/>
    <n v="0.25692695379257202"/>
    <n v="0.42821159958839422"/>
    <n v="0.1503999978303909"/>
    <n v="2.5188915897160769E-3"/>
    <n v="0.63999998569488525"/>
    <n v="58"/>
    <n v="1.763224229216576E-2"/>
    <n v="1"/>
    <n v="1"/>
    <n v="1"/>
    <n v="1"/>
    <n v="1"/>
    <n v="1"/>
    <n v="1"/>
  </r>
  <r>
    <n v="672"/>
    <s v="2013_134_llanos_meta_ptolopez_marayal_xxxxxxxxxx_a_xxxxxxxxxx_110_carlosperez"/>
    <n v="2013"/>
    <s v="nan"/>
    <m/>
    <m/>
    <m/>
    <m/>
    <s v="llanos"/>
    <s v="meta"/>
    <s v="puerto_lopez"/>
    <s v="marayal"/>
    <s v="finca_xxxxxxxxxx"/>
    <s v="lote_a"/>
    <x v="8"/>
    <n v="110"/>
    <s v="carlos_perez"/>
    <n v="25"/>
    <n v="4.2129302024841309"/>
    <n v="-72.869033813476563"/>
    <n v="1.416430622339249E-2"/>
    <n v="2.2662889212369919E-2"/>
    <n v="0.74220961332321167"/>
    <n v="0.88668555021286011"/>
    <n v="0.75637394189834595"/>
    <n v="0.29199999570846558"/>
    <n v="0"/>
    <n v="0.51999998092651367"/>
    <n v="38"/>
    <n v="8.4985839203000069E-3"/>
    <n v="1"/>
    <n v="1"/>
    <n v="1"/>
    <n v="1"/>
    <n v="1"/>
    <n v="1"/>
    <n v="0"/>
  </r>
  <r>
    <n v="673"/>
    <s v="2013_135_llanos_meta_ptolopez_sanluisrionegro_lacabania_24ha_xxxxxxxxxx_95_williamarias"/>
    <n v="2013"/>
    <s v="nan"/>
    <m/>
    <m/>
    <m/>
    <m/>
    <s v="llanos"/>
    <s v="meta"/>
    <s v="puerto_lopez"/>
    <s v="san_luis_-_rionegro"/>
    <s v="finca_la_cabania"/>
    <s v="lote_24_ha"/>
    <x v="8"/>
    <n v="95"/>
    <s v="william_arias"/>
    <n v="25"/>
    <n v="4.1078801155090332"/>
    <n v="-72.988800048828125"/>
    <n v="5.2219321951270103E-3"/>
    <n v="2.6109660975635052E-3"/>
    <n v="0.72584855556488037"/>
    <n v="0.644908607006073"/>
    <n v="0.96083551645278931"/>
    <n v="0.13400000333786011"/>
    <n v="2.6109660975635052E-3"/>
    <n v="0.72000002861022949"/>
    <n v="0"/>
    <n v="5.2219321951270103E-3"/>
    <n v="1"/>
    <n v="1"/>
    <n v="1"/>
    <n v="1"/>
    <n v="1"/>
    <n v="1"/>
    <n v="1"/>
  </r>
  <r>
    <n v="674"/>
    <s v="2013_136_llanos_meta_ptolopez_xxxxxxxxx_xxxxxxxxx_a_xxxxxxxxxx_95_juliojimenez"/>
    <n v="2013"/>
    <s v="nan"/>
    <m/>
    <m/>
    <m/>
    <m/>
    <s v="llanos"/>
    <s v="meta"/>
    <s v="puerto_lopez"/>
    <s v="xxxxxxxxx"/>
    <s v="finca_xxxxxxxxx"/>
    <s v="lote_a"/>
    <x v="8"/>
    <n v="95"/>
    <s v="julio_jimenez"/>
    <n v="25"/>
    <n v="4.1251101493835449"/>
    <n v="-73.139961242675781"/>
    <n v="0.104347825050354"/>
    <n v="1.7391303554177281E-2"/>
    <n v="0.81449276208877563"/>
    <n v="0.85507243871688843"/>
    <n v="0.90724635124206543"/>
    <n v="0.15800000727176669"/>
    <n v="8.6956517770886421E-3"/>
    <n v="0.40000000596046448"/>
    <n v="0"/>
    <n v="1.1594203300774099E-2"/>
    <n v="1"/>
    <n v="1"/>
    <n v="1"/>
    <n v="1"/>
    <n v="1"/>
    <n v="1"/>
    <n v="1"/>
  </r>
  <r>
    <n v="675"/>
    <s v="2013_137_llanos_meta_ptolopez_eltigre_elmilagro_1ha_fedearroz733_115_jefersonflorez"/>
    <n v="2013"/>
    <s v="nan"/>
    <m/>
    <m/>
    <m/>
    <m/>
    <s v="llanos"/>
    <s v="meta"/>
    <s v="puerto_lopez"/>
    <s v="el_tigre"/>
    <s v="finca_el_milagro"/>
    <s v="lote_1_ha"/>
    <x v="5"/>
    <n v="115"/>
    <s v="jeferson_florez"/>
    <n v="25"/>
    <n v="4.0372099876403809"/>
    <n v="-73.15899658203125"/>
    <n v="0.23986487090587619"/>
    <n v="0.1148648634552956"/>
    <n v="0.65540540218353271"/>
    <n v="0.96621620655059814"/>
    <n v="0.962837815284729"/>
    <n v="0.52399998903274536"/>
    <n v="3.3783784601837401E-3"/>
    <n v="0.51999998092651367"/>
    <n v="46"/>
    <n v="1.013513468205929E-2"/>
    <n v="1"/>
    <n v="1"/>
    <n v="1"/>
    <n v="1"/>
    <n v="1"/>
    <n v="1"/>
    <n v="1"/>
  </r>
  <r>
    <n v="676"/>
    <s v="2013_138_llanos_meta_ptolopez_xxxxxxxxxx_santamarta_a_flagunascl_90_luismelo"/>
    <n v="2013"/>
    <s v="nan"/>
    <m/>
    <m/>
    <m/>
    <m/>
    <s v="llanos"/>
    <s v="meta"/>
    <s v="puerto_lopez"/>
    <s v="xxxxxxxxxx"/>
    <s v="finca_santa_marta"/>
    <s v="lote_a"/>
    <x v="7"/>
    <n v="90"/>
    <s v="luis_melo"/>
    <n v="25"/>
    <n v="4.1733698844909668"/>
    <n v="-72.995109558105469"/>
    <n v="8.9820362627506256E-3"/>
    <n v="1.1976048350334169E-2"/>
    <n v="0.14670658111572271"/>
    <n v="0.73952096700668335"/>
    <n v="7.4850298464298248E-2"/>
    <n v="2.999999932944775E-2"/>
    <n v="2.9940120875835419E-3"/>
    <n v="0.119999997317791"/>
    <n v="19"/>
    <n v="0"/>
    <n v="1"/>
    <n v="1"/>
    <n v="1"/>
    <n v="1"/>
    <n v="0"/>
    <n v="1"/>
    <n v="1"/>
  </r>
  <r>
    <n v="677"/>
    <s v="2013_139_llanos_meta_ptolopez_bocasguayuriba_lacoquera_a_fedearroz174_115_nertorv"/>
    <n v="2013"/>
    <s v="nan"/>
    <m/>
    <m/>
    <m/>
    <m/>
    <s v="llanos"/>
    <s v="meta"/>
    <s v="puerto_lopez"/>
    <s v="bocas_guayuriba"/>
    <s v="finca_la_coquera"/>
    <s v="lote_a"/>
    <x v="0"/>
    <n v="115"/>
    <s v="nertor_v"/>
    <n v="25"/>
    <n v="3.9291999340057369"/>
    <n v="-72.752998352050781"/>
    <n v="0.1145251393318176"/>
    <n v="1.955307275056839E-2"/>
    <n v="0.56145250797271729"/>
    <n v="0.74301677942276001"/>
    <n v="0.29608938097953802"/>
    <n v="0.13600000739097601"/>
    <n v="2.7932960074394941E-3"/>
    <n v="3.9999999105930328E-2"/>
    <n v="14"/>
    <n v="2.234636805951595E-2"/>
    <n v="1"/>
    <n v="1"/>
    <n v="1"/>
    <n v="1"/>
    <n v="1"/>
    <n v="1"/>
    <n v="1"/>
  </r>
  <r>
    <n v="678"/>
    <s v="2013_14_llanos_meta_restrepo_elcaibe_elprogreso_losladinos_fedearroz733_120_jairoortiz"/>
    <n v="2013"/>
    <s v="nan"/>
    <m/>
    <m/>
    <m/>
    <m/>
    <s v="llanos"/>
    <s v="meta"/>
    <s v="restrepo"/>
    <s v="el_caibe"/>
    <s v="finca_el_progreso"/>
    <s v="lote_los_ladinos"/>
    <x v="5"/>
    <n v="120"/>
    <s v="jairo_ortiz"/>
    <n v="25"/>
    <n v="4.1592397689819336"/>
    <n v="-73.243896484375"/>
    <n v="0.15876288712024689"/>
    <n v="0.26185566186904907"/>
    <n v="0.45360824465751648"/>
    <n v="0.63092786073684692"/>
    <n v="0.2432989627122879"/>
    <n v="0.37360000610351563"/>
    <n v="0.29484537243843079"/>
    <n v="1"/>
    <n v="50"/>
    <n v="6.3917525112628937E-2"/>
    <n v="1"/>
    <n v="1"/>
    <n v="1"/>
    <n v="1"/>
    <n v="1"/>
    <n v="1"/>
    <n v="1"/>
  </r>
  <r>
    <n v="679"/>
    <s v="2013_140_llanos_meta_ptolopez_xxxxxxxxxxx_delirio_a_fedearroz174_100_aliriovinia"/>
    <n v="2013"/>
    <s v="nan"/>
    <m/>
    <m/>
    <m/>
    <m/>
    <s v="llanos"/>
    <s v="meta"/>
    <s v="puerto_lopez"/>
    <s v="xxxxxxxxxxx"/>
    <s v="finca_delirio"/>
    <s v="lote_a"/>
    <x v="0"/>
    <n v="100"/>
    <s v="alirio_vinia"/>
    <n v="25"/>
    <n v="4.0142989158630371"/>
    <n v="-72.645706176757813"/>
    <n v="2.7548209764063358E-3"/>
    <n v="1.101928390562534E-2"/>
    <n v="0.63085401058197021"/>
    <n v="0.32506886124610901"/>
    <n v="0.24517905712127691"/>
    <n v="0.1679999977350235"/>
    <n v="2.7548209764063358E-3"/>
    <n v="0.119999997317791"/>
    <n v="39"/>
    <n v="0"/>
    <n v="1"/>
    <n v="1"/>
    <n v="1"/>
    <n v="1"/>
    <n v="0"/>
    <n v="1"/>
    <n v="1"/>
  </r>
  <r>
    <n v="680"/>
    <s v="2013_141_llanos_meta_ptolopez_marayal_california_a_xxxxxxxx_85_victorguzman"/>
    <n v="2013"/>
    <s v="nan"/>
    <m/>
    <m/>
    <m/>
    <m/>
    <s v="llanos"/>
    <s v="meta"/>
    <s v="puerto_lopez"/>
    <s v="marayal"/>
    <s v="finca_california"/>
    <s v="lote_a"/>
    <x v="8"/>
    <n v="85"/>
    <s v="victor_guzman"/>
    <n v="25"/>
    <n v="4.2432398796081543"/>
    <n v="-72.853561401367188"/>
    <n v="5.6022410281002522E-3"/>
    <n v="2.8011205140501261E-3"/>
    <n v="0.37815126776695251"/>
    <n v="0.35854342579841608"/>
    <n v="8.403361588716507E-2"/>
    <n v="4.3999999761581421E-2"/>
    <n v="0"/>
    <n v="0.47999998927116388"/>
    <m/>
    <n v="5.6022410281002522E-3"/>
    <n v="1"/>
    <n v="1"/>
    <n v="1"/>
    <n v="1"/>
    <n v="1"/>
    <n v="1"/>
    <n v="0"/>
  </r>
  <r>
    <n v="681"/>
    <s v="2013_142_llanos_meta_ptolopez_balsa_joseangelespinosa_18ha_fedearroz174_91_patriciomejia"/>
    <n v="2013"/>
    <s v="nan"/>
    <m/>
    <m/>
    <m/>
    <m/>
    <s v="llanos"/>
    <s v="meta"/>
    <s v="puerto_lopez"/>
    <s v="balsa"/>
    <s v="finca_jose_angel_espinosa"/>
    <s v="lote_18_ha"/>
    <x v="0"/>
    <n v="91"/>
    <s v="patricio_mejia"/>
    <n v="25"/>
    <n v="4.0630397796630859"/>
    <n v="-73.054336547851563"/>
    <n v="1.228501182049513E-2"/>
    <n v="0"/>
    <n v="0"/>
    <n v="0.25307124853134161"/>
    <n v="3.9312038570642471E-2"/>
    <n v="5.6000001728534698E-2"/>
    <n v="0"/>
    <n v="7.9999998211860657E-2"/>
    <n v="0"/>
    <n v="1.228501182049513E-2"/>
    <n v="1"/>
    <n v="0"/>
    <n v="0"/>
    <n v="1"/>
    <n v="1"/>
    <n v="1"/>
    <n v="0"/>
  </r>
  <r>
    <n v="682"/>
    <s v="2013_143_llanos_meta_ptolopez_rionegro_laesperanza_a_xxxxxxxxxx_70_williamarias"/>
    <n v="2013"/>
    <s v="nan"/>
    <m/>
    <m/>
    <m/>
    <m/>
    <s v="llanos"/>
    <s v="meta"/>
    <s v="puerto_lopez"/>
    <s v="rionegro"/>
    <s v="finca_la_esperanza"/>
    <s v="lote_a"/>
    <x v="8"/>
    <m/>
    <s v="william_arias"/>
    <n v="25"/>
    <n v="4.1159601211547852"/>
    <n v="-72.985992431640625"/>
    <n v="1.0238908231258391E-2"/>
    <n v="3.41296917758882E-3"/>
    <n v="4.7781571745872498E-2"/>
    <n v="0.21160408854484561"/>
    <n v="7.1672357618808746E-2"/>
    <n v="5.7999998331069953E-2"/>
    <n v="0"/>
    <n v="0.47999998927116388"/>
    <m/>
    <n v="6.8259383551776409E-3"/>
    <n v="1"/>
    <n v="1"/>
    <n v="1"/>
    <n v="1"/>
    <n v="1"/>
    <n v="1"/>
    <n v="0"/>
  </r>
  <r>
    <n v="683"/>
    <s v="2013_144_llanos_meta_ptolopez_xxxxxxxxxx_xxxxxxxxxx_a_xxxxxxxxxx_80_orlandoninio"/>
    <n v="2013"/>
    <s v="nan"/>
    <m/>
    <m/>
    <m/>
    <m/>
    <s v="llanos"/>
    <s v="meta"/>
    <s v="puerto_lopez"/>
    <s v="xxxxxxxxxx"/>
    <s v="finca_xxxxxxxxxx"/>
    <s v="lote_a"/>
    <x v="8"/>
    <n v="80"/>
    <s v="orlando_ninio"/>
    <n v="25"/>
    <n v="4.102869987487793"/>
    <n v="-72.935592651367188"/>
    <n v="5.7306592352688313E-3"/>
    <n v="8.5959881544113159E-3"/>
    <n v="2.00573056936264E-2"/>
    <n v="0.44126075506210333"/>
    <n v="7.4498564004898071E-2"/>
    <n v="1.6000000759959221E-2"/>
    <n v="0"/>
    <n v="0.51999998092651367"/>
    <n v="18"/>
    <n v="2.8653296176344161E-3"/>
    <n v="1"/>
    <n v="1"/>
    <n v="1"/>
    <n v="1"/>
    <n v="1"/>
    <n v="1"/>
    <n v="0"/>
  </r>
  <r>
    <n v="684"/>
    <s v="2013_145_llanos_meta_ptolopez_xxxxxxxxxx_ptohumea_a_xxxxxxxxxx_110_josecagua"/>
    <n v="2013"/>
    <s v="nan"/>
    <m/>
    <m/>
    <m/>
    <m/>
    <s v="llanos"/>
    <s v="meta"/>
    <s v="puerto_lopez"/>
    <s v="xxxxxxxxxx"/>
    <s v="finca_pto_humea"/>
    <s v="lote_a"/>
    <x v="8"/>
    <n v="110"/>
    <s v="jose_cagua"/>
    <n v="25"/>
    <n v="4.1750898361206046"/>
    <n v="-72.996910095214844"/>
    <n v="1.104972418397665E-2"/>
    <n v="3.5911601036787033E-2"/>
    <n v="0.22928176820278171"/>
    <n v="1"/>
    <n v="0.96685081720352173"/>
    <n v="0.21600000560283661"/>
    <n v="2.762431045994163E-3"/>
    <n v="0.15999999642372131"/>
    <n v="41"/>
    <n v="8.287292905151844E-3"/>
    <n v="1"/>
    <n v="1"/>
    <n v="1"/>
    <n v="1"/>
    <n v="1"/>
    <n v="1"/>
    <n v="1"/>
  </r>
  <r>
    <n v="685"/>
    <s v="2013_146_llanos_meta_ptolopez_eltigre_xxxxxxxxx_a_xxxxxxxxxx_85_xxxxxxxxxx"/>
    <n v="2013"/>
    <s v="nan"/>
    <m/>
    <m/>
    <m/>
    <m/>
    <s v="llanos"/>
    <s v="meta"/>
    <s v="puerto_lopez"/>
    <s v="el_tigre"/>
    <s v="finca_xxxxxxxxx"/>
    <s v="lote_a"/>
    <x v="8"/>
    <n v="85"/>
    <s v="xxxxxxxxxx"/>
    <n v="25"/>
    <n v="4.1316900253295898"/>
    <n v="-73.174537658691406"/>
    <n v="6.2111802399158478E-3"/>
    <n v="3.1055901199579239E-3"/>
    <n v="2.7950311079621318E-2"/>
    <n v="0.30124223232269293"/>
    <n v="0.25465837121009832"/>
    <n v="6.4000003039836884E-2"/>
    <n v="0"/>
    <n v="0"/>
    <n v="25"/>
    <n v="0"/>
    <n v="1"/>
    <n v="1"/>
    <n v="1"/>
    <n v="1"/>
    <n v="0"/>
    <n v="1"/>
    <n v="0"/>
  </r>
  <r>
    <n v="686"/>
    <s v="2013_147_llanos_meta_ptolopez_sanluis_venecia_a_xxxxxxxxxx_95_hectorroa"/>
    <n v="2013"/>
    <s v="nan"/>
    <m/>
    <m/>
    <m/>
    <m/>
    <s v="llanos"/>
    <s v="meta"/>
    <s v="puerto_lopez"/>
    <s v="san_luis"/>
    <s v="finca_venecia"/>
    <s v="lote_a"/>
    <x v="8"/>
    <n v="95"/>
    <s v="hector_roa"/>
    <n v="25"/>
    <n v="4.1056599617004386"/>
    <n v="-72.9844970703125"/>
    <n v="1.2232416309416291E-2"/>
    <n v="9.1743115335702896E-3"/>
    <n v="1.8348623067140579E-2"/>
    <n v="0.16819572448730469"/>
    <n v="0.1131498441100121"/>
    <n v="5.000000074505806E-2"/>
    <n v="0"/>
    <n v="0.63999998569488525"/>
    <n v="18"/>
    <n v="6.116208154708147E-3"/>
    <n v="1"/>
    <n v="1"/>
    <n v="1"/>
    <n v="1"/>
    <n v="1"/>
    <n v="1"/>
    <n v="0"/>
  </r>
  <r>
    <n v="687"/>
    <s v="2013_148_llanos_meta_ptolopez_rionegro_laflorida_30ha_xxxxxxxxxxx_120_rafaelninio"/>
    <n v="2013"/>
    <s v="nan"/>
    <m/>
    <m/>
    <m/>
    <m/>
    <s v="llanos"/>
    <s v="meta"/>
    <s v="puerto_lopez"/>
    <s v="rionegro"/>
    <s v="finca_la_florida"/>
    <s v="lote_30_ha"/>
    <x v="8"/>
    <n v="120"/>
    <s v="rafael_ninio"/>
    <n v="25"/>
    <n v="4.1451101303100586"/>
    <n v="-72.952003479003906"/>
    <n v="0.1010928973555565"/>
    <n v="6.0109291225671768E-2"/>
    <n v="0.63934427499771118"/>
    <n v="0.9754098653793335"/>
    <n v="0.66666668653488159"/>
    <n v="0.22599999606609339"/>
    <n v="0"/>
    <n v="0.72000002861022949"/>
    <n v="46"/>
    <n v="3.2786883413791663E-2"/>
    <n v="1"/>
    <n v="1"/>
    <n v="1"/>
    <n v="1"/>
    <n v="1"/>
    <n v="1"/>
    <n v="0"/>
  </r>
  <r>
    <n v="688"/>
    <s v="2013_149_llanos_meta_ptolopez_rionegro_fabioclaro_a_xxxxxxxxxxx_99_orlandoninio"/>
    <n v="2013"/>
    <s v="nan"/>
    <m/>
    <m/>
    <m/>
    <m/>
    <s v="llanos"/>
    <s v="meta"/>
    <s v="puerto_lopez"/>
    <s v="rionegro"/>
    <s v="finca_fabio_claro"/>
    <s v="lote_a"/>
    <x v="8"/>
    <n v="99"/>
    <s v="orlando_ninio"/>
    <n v="25"/>
    <n v="4.412600040435791"/>
    <n v="-72.969268798828125"/>
    <n v="4.2813453823328018E-2"/>
    <n v="6.4220182597637177E-2"/>
    <n v="0.97247707843780518"/>
    <n v="0.99388378858566284"/>
    <n v="0.67584097385406494"/>
    <n v="0.16599999368190771"/>
    <n v="0"/>
    <n v="0.15999999642372131"/>
    <m/>
    <n v="9.1743115335702896E-3"/>
    <n v="1"/>
    <n v="1"/>
    <n v="1"/>
    <n v="1"/>
    <n v="1"/>
    <n v="1"/>
    <n v="0"/>
  </r>
  <r>
    <n v="689"/>
    <s v="2013_15_llanos_meta_granada_lacabania_eltopacio_16_fedearroz733_119_genarobohorquez"/>
    <n v="2013"/>
    <s v="nan"/>
    <m/>
    <m/>
    <m/>
    <m/>
    <s v="llanos"/>
    <s v="meta"/>
    <s v="granada"/>
    <s v="la_cabania"/>
    <s v="finca_el_topacio"/>
    <s v="lote_16"/>
    <x v="5"/>
    <n v="119"/>
    <s v="genaro_bohorquez"/>
    <n v="25"/>
    <n v="3.4829800128936772"/>
    <n v="-73.823997497558594"/>
    <n v="0.1631205677986145"/>
    <n v="0.1460992842912674"/>
    <n v="0.50070923566818237"/>
    <n v="0.70638298988342285"/>
    <n v="0.24113474786281591"/>
    <n v="5.8800000697374337E-2"/>
    <n v="8.226950466632843E-2"/>
    <n v="0"/>
    <n v="35"/>
    <n v="0.1673758924007416"/>
    <n v="1"/>
    <n v="1"/>
    <n v="1"/>
    <n v="1"/>
    <n v="1"/>
    <n v="1"/>
    <n v="1"/>
  </r>
  <r>
    <n v="690"/>
    <s v="2013_150_llanos_meta_ptolopez_sanluis_casarosada_9_fedearroz733_90_fidelsalazar"/>
    <n v="2013"/>
    <s v="nan"/>
    <m/>
    <m/>
    <m/>
    <m/>
    <s v="llanos"/>
    <s v="meta"/>
    <s v="puerto_lopez"/>
    <s v="san_luis"/>
    <s v="finca_casa_rosada"/>
    <s v="lote_9"/>
    <x v="5"/>
    <n v="90"/>
    <s v="fidel_salazar"/>
    <n v="25"/>
    <n v="4.1044201850891113"/>
    <n v="-72.979927062988281"/>
    <n v="2.6595743838697672E-3"/>
    <n v="7.9787233844399452E-3"/>
    <n v="1.329787261784077E-2"/>
    <n v="0.6808510422706604"/>
    <n v="0.4654255211353302"/>
    <n v="9.7999997437000275E-2"/>
    <n v="0"/>
    <n v="0.20000000298023221"/>
    <n v="13"/>
    <n v="1.329787261784077E-2"/>
    <n v="1"/>
    <n v="1"/>
    <n v="1"/>
    <n v="1"/>
    <n v="1"/>
    <n v="1"/>
    <n v="0"/>
  </r>
  <r>
    <n v="691"/>
    <s v="2013_151_llanos_meta_ptolopez_pachaquiaro_lasbrujas_a_panorama_120_aliriovinia"/>
    <n v="2013"/>
    <s v="nan"/>
    <m/>
    <m/>
    <m/>
    <m/>
    <s v="llanos"/>
    <s v="meta"/>
    <s v="puerto_lopez"/>
    <s v="pachaquiaro"/>
    <s v="finca_las_brujas"/>
    <s v="lote_a"/>
    <x v="9"/>
    <n v="120"/>
    <s v="alirio_vinia"/>
    <n v="25"/>
    <n v="4.1044201850891113"/>
    <n v="-72.979927062988281"/>
    <n v="2.5423727929592129E-2"/>
    <n v="6.7796610295772552E-2"/>
    <n v="0.40112993121147161"/>
    <n v="1"/>
    <n v="0.98305082321166992"/>
    <n v="0.37000000476837158"/>
    <n v="0"/>
    <n v="0.36000001430511469"/>
    <n v="44"/>
    <n v="5.6497175246477127E-3"/>
    <n v="1"/>
    <n v="1"/>
    <n v="1"/>
    <n v="1"/>
    <n v="1"/>
    <n v="1"/>
    <n v="0"/>
  </r>
  <r>
    <n v="692"/>
    <s v="2013_152_llanos_meta_ptolopez_xxxxxxxxxxx_baltico_a_flagunascl_95_juliojimenez"/>
    <n v="2013"/>
    <s v="nan"/>
    <m/>
    <m/>
    <m/>
    <m/>
    <s v="llanos"/>
    <s v="meta"/>
    <s v="puerto_lopez"/>
    <s v="xxxxxxxxxxx"/>
    <s v="finca_baltico"/>
    <s v="lote_a"/>
    <x v="7"/>
    <n v="95"/>
    <s v="julio_jimenez"/>
    <n v="25"/>
    <n v="4.1310000419616699"/>
    <n v="-73.127029418945313"/>
    <n v="0.10982658714056021"/>
    <n v="3.1791906803846359E-2"/>
    <n v="0.74277454614639282"/>
    <n v="0.84104049205780029"/>
    <n v="0.76011562347412109"/>
    <n v="0.1964000016450882"/>
    <n v="1.734104007482529E-2"/>
    <n v="0.239999994635582"/>
    <n v="34"/>
    <n v="1.156069338321686E-2"/>
    <n v="1"/>
    <n v="1"/>
    <n v="1"/>
    <n v="1"/>
    <n v="1"/>
    <n v="1"/>
    <n v="1"/>
  </r>
  <r>
    <n v="693"/>
    <s v="2013_153_llanos_meta_villavicencio_pompeya_primavera_54ha_flagunascl_100_wilsongranados"/>
    <n v="2013"/>
    <s v="nan"/>
    <m/>
    <m/>
    <m/>
    <m/>
    <s v="llanos"/>
    <s v="meta"/>
    <s v="villavicencio"/>
    <s v="pompeya"/>
    <s v="finca_primavera"/>
    <s v="lote_54_ha"/>
    <x v="7"/>
    <n v="100"/>
    <s v="wilson_granados"/>
    <n v="25"/>
    <n v="3.992899894714355"/>
    <n v="-73.231796264648438"/>
    <n v="0"/>
    <n v="0"/>
    <n v="7.9510703682899475E-2"/>
    <n v="0.88073396682739258"/>
    <n v="0.62385320663452148"/>
    <n v="0.31400001049041748"/>
    <n v="0"/>
    <n v="0.31999999284744263"/>
    <m/>
    <n v="1.529052015393972E-2"/>
    <n v="0"/>
    <n v="0"/>
    <n v="1"/>
    <n v="1"/>
    <n v="1"/>
    <n v="1"/>
    <n v="0"/>
  </r>
  <r>
    <n v="694"/>
    <s v="2013_154_llanos_meta_villavicencio_pompeya_lachampeta_a_fedearroz733_119_carlospenialoza"/>
    <n v="2013"/>
    <s v="nan"/>
    <m/>
    <m/>
    <m/>
    <m/>
    <s v="llanos"/>
    <s v="meta"/>
    <s v="villavicencio"/>
    <s v="pompeya"/>
    <s v="finca_la_champeta"/>
    <s v="lote_a"/>
    <x v="5"/>
    <n v="119"/>
    <s v="carlos_penialoza"/>
    <n v="25"/>
    <n v="3.9930999279022221"/>
    <n v="-73.231002807617188"/>
    <n v="5.1575932651758187E-2"/>
    <n v="4.0114611387252808E-2"/>
    <n v="0.22636103630065921"/>
    <n v="1"/>
    <n v="1"/>
    <n v="0.62999999523162842"/>
    <n v="6.017192080616951E-2"/>
    <n v="1"/>
    <n v="40"/>
    <n v="0"/>
    <n v="1"/>
    <n v="1"/>
    <n v="1"/>
    <n v="1"/>
    <n v="0"/>
    <n v="1"/>
    <n v="1"/>
  </r>
  <r>
    <n v="695"/>
    <s v="2013_155_llanos_meta_villavicencio_pompeya_sanfernando_a_fedearroz733_118_anibalgutierrez"/>
    <n v="2013"/>
    <s v="nan"/>
    <m/>
    <m/>
    <m/>
    <m/>
    <s v="llanos"/>
    <s v="meta"/>
    <s v="villavicencio"/>
    <s v="pompeya"/>
    <s v="finca_san_fernando"/>
    <s v="lote_a"/>
    <x v="5"/>
    <n v="118"/>
    <s v="anibal_gutierrez"/>
    <n v="25"/>
    <n v="4.1519999504089364"/>
    <n v="-73.215103149414063"/>
    <n v="0.10344827920198441"/>
    <n v="6.5830722451210022E-2"/>
    <n v="2.8213165700435638E-2"/>
    <n v="0.96551722288131714"/>
    <n v="1"/>
    <n v="0.55400002002716064"/>
    <n v="0.39184951782226563"/>
    <n v="1"/>
    <n v="35"/>
    <n v="0"/>
    <n v="1"/>
    <n v="1"/>
    <n v="1"/>
    <n v="1"/>
    <n v="0"/>
    <n v="1"/>
    <n v="1"/>
  </r>
  <r>
    <n v="696"/>
    <s v="2013_156_llanos_meta_villavicencio_pompeya_elencanto_a_fedearroz733_112_raulgutierrez"/>
    <n v="2013"/>
    <s v="nan"/>
    <m/>
    <m/>
    <m/>
    <m/>
    <s v="llanos"/>
    <s v="meta"/>
    <s v="villavicencio"/>
    <s v="pompeya"/>
    <s v="finca_el_encanto"/>
    <s v="lote_a"/>
    <x v="5"/>
    <n v="112"/>
    <s v="raul_gutierrez"/>
    <n v="25"/>
    <n v="4.119999885559082"/>
    <n v="-73.20379638671875"/>
    <n v="0.27044025063514709"/>
    <n v="9.4339624047279358E-3"/>
    <n v="0.19182389974594119"/>
    <n v="0.95283019542694092"/>
    <n v="0.63207548856735229"/>
    <n v="0.28999999165534968"/>
    <n v="5.0314463675022132E-2"/>
    <n v="0.20000000298023221"/>
    <n v="28"/>
    <n v="1.257861591875553E-2"/>
    <n v="1"/>
    <n v="1"/>
    <n v="1"/>
    <n v="1"/>
    <n v="1"/>
    <n v="1"/>
    <n v="1"/>
  </r>
  <r>
    <n v="697"/>
    <s v="2013_157_llanos_meta_villavicencio_pompeya_elcaimito_a_fedearroz733_115_eduardo"/>
    <n v="2013"/>
    <s v="nan"/>
    <m/>
    <m/>
    <m/>
    <m/>
    <s v="llanos"/>
    <s v="meta"/>
    <s v="villavicencio"/>
    <s v="pompeya"/>
    <s v="finca_el_caimito"/>
    <s v="lote_a"/>
    <x v="5"/>
    <n v="115"/>
    <s v="eduardo"/>
    <n v="25"/>
    <n v="4.0539999008178711"/>
    <n v="-73.214996337890625"/>
    <n v="5.9027776122093201E-2"/>
    <n v="1.041666697710752E-2"/>
    <n v="7.2916664183139801E-2"/>
    <n v="0.96875"/>
    <n v="0.81944441795349121"/>
    <n v="0.38999998569488531"/>
    <n v="2.43055559694767E-2"/>
    <n v="0.2800000011920929"/>
    <n v="44"/>
    <n v="3.4722222480922942E-3"/>
    <n v="1"/>
    <n v="1"/>
    <n v="1"/>
    <n v="1"/>
    <n v="1"/>
    <n v="1"/>
    <n v="1"/>
  </r>
  <r>
    <n v="698"/>
    <s v="2013_158_llanos_meta_villavicencio_pompeya_bohio_a_coprosem301_110_bernabediaz"/>
    <n v="2013"/>
    <s v="nan"/>
    <m/>
    <m/>
    <m/>
    <m/>
    <s v="llanos"/>
    <s v="meta"/>
    <s v="villavicencio"/>
    <s v="pompeya"/>
    <s v="finca_bohio"/>
    <s v="lote_a"/>
    <x v="4"/>
    <n v="110"/>
    <s v="bernabe_diaz"/>
    <n v="25"/>
    <n v="4.0289998054504386"/>
    <n v="-73.224998474121094"/>
    <n v="0.42245990037918091"/>
    <n v="8.0213900655508041E-3"/>
    <n v="0.2486630976200104"/>
    <n v="0.98395723104476929"/>
    <n v="0.9946523904800415"/>
    <n v="0.47600001096725458"/>
    <n v="0.22192513942718509"/>
    <n v="0.87999999523162842"/>
    <n v="50"/>
    <n v="1.069518737494946E-2"/>
    <n v="1"/>
    <n v="1"/>
    <n v="1"/>
    <n v="1"/>
    <n v="1"/>
    <n v="1"/>
    <n v="1"/>
  </r>
  <r>
    <n v="699"/>
    <s v="2013_159_llanos_meta_villavicencio_pompeya_llarealidad_a_venezuela21_102_luiseduardojaramillo"/>
    <n v="2013"/>
    <s v="nan"/>
    <m/>
    <m/>
    <m/>
    <m/>
    <s v="llanos"/>
    <s v="meta"/>
    <s v="villavicencio"/>
    <s v="pompeya"/>
    <s v="finca_lla_realidad"/>
    <s v="lote_a"/>
    <x v="21"/>
    <n v="102"/>
    <s v="luis_eduardo_jaramillo"/>
    <n v="25"/>
    <n v="4.0180001258850098"/>
    <n v="-73.215599060058594"/>
    <n v="7.7702701091766357E-2"/>
    <n v="1.351351384073496E-2"/>
    <n v="0.13851352035999301"/>
    <n v="1"/>
    <n v="0.96959459781646729"/>
    <n v="0.47600001096725458"/>
    <n v="0.1182432398200035"/>
    <n v="0.36000001430511469"/>
    <n v="30"/>
    <n v="2.7027027681469921E-2"/>
    <n v="1"/>
    <n v="1"/>
    <n v="1"/>
    <n v="1"/>
    <n v="1"/>
    <n v="1"/>
    <n v="1"/>
  </r>
  <r>
    <n v="700"/>
    <s v="2013_16_llanos_meta_granada_guanayast.11_losalamos_4_panorama_120_genarobohorquez"/>
    <n v="2013"/>
    <s v="nan"/>
    <m/>
    <m/>
    <m/>
    <m/>
    <s v="llanos"/>
    <s v="meta"/>
    <s v="granada"/>
    <s v="guanayas(_t.11)"/>
    <s v="finca_los_alamos"/>
    <s v="lote_4"/>
    <x v="9"/>
    <n v="120"/>
    <s v="genaro_bohorquez"/>
    <n v="25"/>
    <n v="3.4159998893737789"/>
    <n v="-73.779541015625"/>
    <n v="0.2623828649520874"/>
    <n v="0.2396251708269119"/>
    <n v="0.57563585042953491"/>
    <n v="0.78313255310058594"/>
    <n v="0.31057563424110413"/>
    <n v="6.8000003695487976E-2"/>
    <n v="0.12449799478054049"/>
    <n v="0.239999994635582"/>
    <n v="50.639999389648438"/>
    <n v="0.24096386134624481"/>
    <n v="1"/>
    <n v="1"/>
    <n v="1"/>
    <n v="1"/>
    <n v="1"/>
    <n v="1"/>
    <n v="1"/>
  </r>
  <r>
    <n v="701"/>
    <s v="2013_160_llanos_meta_villavicencio_pompeya_casaroja_a_fedearroz733_115_raulgutierrez"/>
    <n v="2013"/>
    <s v="nan"/>
    <m/>
    <m/>
    <m/>
    <m/>
    <s v="llanos"/>
    <s v="meta"/>
    <s v="villavicencio"/>
    <s v="pompeya"/>
    <s v="finca_casa_roja"/>
    <s v="lote_a"/>
    <x v="5"/>
    <n v="115"/>
    <s v="raul_gutierrez"/>
    <n v="25"/>
    <n v="4.0190000534057617"/>
    <n v="-73.226097106933594"/>
    <n v="0.1152647957205772"/>
    <n v="3.115264698863029E-3"/>
    <n v="4.0498442947864532E-2"/>
    <n v="1"/>
    <n v="1"/>
    <n v="0.6656000018119812"/>
    <n v="1.869158819317818E-2"/>
    <n v="0.56000000238418579"/>
    <n v="29"/>
    <n v="3.115264698863029E-3"/>
    <n v="1"/>
    <n v="1"/>
    <n v="1"/>
    <n v="1"/>
    <n v="1"/>
    <n v="1"/>
    <n v="1"/>
  </r>
  <r>
    <n v="702"/>
    <s v="2013_161_llanos_meta_villavicencio_pompeya_villalorena_a_fedearroz733_115_raulgutierrez"/>
    <n v="2013"/>
    <s v="nan"/>
    <m/>
    <m/>
    <m/>
    <m/>
    <s v="llanos"/>
    <s v="meta"/>
    <s v="villavicencio"/>
    <s v="pompeya"/>
    <s v="finca_villa_lorena"/>
    <s v="lote_a"/>
    <x v="5"/>
    <n v="115"/>
    <s v="raul_gutierrez"/>
    <n v="25"/>
    <n v="4.0289998054504386"/>
    <n v="-73.224998474121094"/>
    <n v="0.2268907576799393"/>
    <n v="7.282913476228714E-2"/>
    <n v="0.15966387093067169"/>
    <n v="0.96638655662536621"/>
    <n v="0.99719887971878052"/>
    <n v="0.63599997758865356"/>
    <n v="0.37535014748573298"/>
    <n v="0.15999999642372131"/>
    <n v="33"/>
    <n v="8.4033617749810219E-3"/>
    <n v="1"/>
    <n v="1"/>
    <n v="1"/>
    <n v="1"/>
    <n v="1"/>
    <n v="1"/>
    <n v="1"/>
  </r>
  <r>
    <n v="703"/>
    <s v="2013_162_llanos_meta_villavicencio_pompeya_caimito#2_a_fedearroz733_98_luiscarlosgutierrez"/>
    <n v="2013"/>
    <s v="nan"/>
    <m/>
    <m/>
    <m/>
    <m/>
    <s v="llanos"/>
    <s v="meta"/>
    <s v="villavicencio"/>
    <s v="pompeya"/>
    <s v="finca_caimito_2"/>
    <s v="lote_a"/>
    <x v="5"/>
    <n v="98"/>
    <s v="luis_carlos_gutierrez"/>
    <n v="25"/>
    <n v="4.0500001907348633"/>
    <n v="-73.205902099609375"/>
    <n v="8.6666665971279144E-2"/>
    <n v="3.6666665226221078E-2"/>
    <n v="0.10000000149011611"/>
    <n v="0.96666663885116577"/>
    <n v="0.80000001192092896"/>
    <n v="0.33799999952316279"/>
    <n v="3.333333414047956E-3"/>
    <n v="0.43999999761581421"/>
    <n v="36"/>
    <n v="6.6666668280959129E-3"/>
    <n v="1"/>
    <n v="1"/>
    <n v="1"/>
    <n v="1"/>
    <n v="1"/>
    <n v="1"/>
    <n v="1"/>
  </r>
  <r>
    <n v="704"/>
    <s v="2013_163_llanos_meta_villavicencio_pompeya_eldiamante_11_fedearroz733_116_horacioalvarez"/>
    <n v="2013"/>
    <s v="nan"/>
    <m/>
    <m/>
    <m/>
    <m/>
    <s v="llanos"/>
    <s v="meta"/>
    <s v="villavicencio"/>
    <s v="pompeya"/>
    <s v="finca_el_diamante"/>
    <s v="lote_11"/>
    <x v="5"/>
    <n v="116"/>
    <s v="horacio_alvarez"/>
    <n v="25"/>
    <n v="3.9941999912261958"/>
    <n v="-73.192802429199219"/>
    <n v="4.9079753458499908E-2"/>
    <n v="2.4539876729249951E-2"/>
    <n v="0.31288343667984009"/>
    <n v="0.97546011209487915"/>
    <n v="0.75766873359680176"/>
    <n v="0.3619999885559082"/>
    <n v="4.9079753458499908E-2"/>
    <n v="0.43999999761581421"/>
    <n v="39"/>
    <n v="1.2269938364624981E-2"/>
    <n v="1"/>
    <n v="1"/>
    <n v="1"/>
    <n v="1"/>
    <n v="1"/>
    <n v="1"/>
    <n v="1"/>
  </r>
  <r>
    <n v="705"/>
    <s v="2013_164_llanos_meta_villavicencio_pompeya_laesperanza_a_flagunascl_115_joseortega"/>
    <n v="2013"/>
    <s v="nan"/>
    <m/>
    <m/>
    <m/>
    <m/>
    <s v="llanos"/>
    <s v="meta"/>
    <s v="villavicencio"/>
    <s v="pompeya"/>
    <s v="finca_la_esperanza"/>
    <s v="lote_a"/>
    <x v="7"/>
    <n v="115"/>
    <s v="jose_ortega"/>
    <n v="25"/>
    <n v="3.991300106048584"/>
    <n v="-73.182998657226563"/>
    <n v="0.1313432902097702"/>
    <n v="5.9701493009924889E-3"/>
    <n v="0.1522388011217117"/>
    <n v="0.47761192917823792"/>
    <n v="0.90149253606796265"/>
    <n v="0.53799998760223389"/>
    <n v="1.1940298601984979E-2"/>
    <n v="0.36000001430511469"/>
    <m/>
    <n v="5.9701493009924889E-3"/>
    <n v="1"/>
    <n v="1"/>
    <n v="1"/>
    <n v="1"/>
    <n v="1"/>
    <n v="1"/>
    <n v="1"/>
  </r>
  <r>
    <n v="706"/>
    <s v="2013_165_llanos_meta_villavicencio_pompeya_elconuco_a_fedearroz733_118_oscarrodriguez"/>
    <n v="2013"/>
    <s v="nan"/>
    <m/>
    <m/>
    <m/>
    <m/>
    <s v="llanos"/>
    <s v="meta"/>
    <s v="villavicencio"/>
    <s v="pompeya"/>
    <s v="finca_el_conuco"/>
    <s v="lote_a"/>
    <x v="5"/>
    <n v="118"/>
    <s v="oscar_rodriguez"/>
    <n v="25"/>
    <n v="3.991300106048584"/>
    <n v="-73.183601379394531"/>
    <n v="0.17647059261798859"/>
    <n v="8.8235298171639442E-3"/>
    <n v="0.21176470816135409"/>
    <n v="0.58529412746429443"/>
    <n v="0.88823527097702026"/>
    <n v="0.5"/>
    <n v="7.6470591127872467E-2"/>
    <n v="0.20000000298023221"/>
    <n v="40"/>
    <n v="5.8823530562222004E-3"/>
    <n v="1"/>
    <n v="1"/>
    <n v="1"/>
    <n v="1"/>
    <n v="1"/>
    <n v="1"/>
    <n v="1"/>
  </r>
  <r>
    <n v="707"/>
    <s v="2013_166_llanos_meta_villavicencio_pompeya_sexapeal_a_fedearroz733_118_tulioalvarez"/>
    <n v="2013"/>
    <s v="nan"/>
    <m/>
    <m/>
    <m/>
    <m/>
    <s v="llanos"/>
    <s v="meta"/>
    <s v="villavicencio"/>
    <s v="pompeya"/>
    <s v="finca_sexapeal"/>
    <s v="lote_a"/>
    <x v="5"/>
    <n v="118"/>
    <s v="tulio_alvarez"/>
    <n v="25"/>
    <n v="3.9916999340057369"/>
    <n v="-73.182502746582031"/>
    <n v="0.1450151056051254"/>
    <n v="3.0211480334401131E-3"/>
    <n v="0.1087613329291344"/>
    <n v="0.7703927755355835"/>
    <n v="0.8731117844581604"/>
    <n v="0.28400000929832458"/>
    <n v="0"/>
    <n v="0.36000001430511469"/>
    <n v="24"/>
    <n v="0"/>
    <n v="1"/>
    <n v="1"/>
    <n v="1"/>
    <n v="1"/>
    <n v="0"/>
    <n v="1"/>
    <n v="0"/>
  </r>
  <r>
    <n v="708"/>
    <s v="2013_167_llanos_meta_villavicencio_pompeya_ladaniela_a_fedearroz733_108_anibalgutierrez"/>
    <n v="2013"/>
    <s v="nan"/>
    <m/>
    <m/>
    <m/>
    <m/>
    <s v="llanos"/>
    <s v="meta"/>
    <s v="villavicencio"/>
    <s v="pompeya"/>
    <s v="finca_la_daniela"/>
    <s v="lote_a"/>
    <x v="5"/>
    <n v="108"/>
    <s v="anibal_gutierrez"/>
    <n v="25"/>
    <n v="4.2300000190734863"/>
    <n v="-73.224899291992188"/>
    <n v="6.6006600856781006E-2"/>
    <n v="0"/>
    <n v="1.3201320543885229E-2"/>
    <n v="0.94719469547271729"/>
    <n v="0.2772277295589447"/>
    <n v="0.14000000059604639"/>
    <n v="6.6006602719426164E-3"/>
    <n v="0.239999994635582"/>
    <n v="13"/>
    <n v="0"/>
    <n v="1"/>
    <n v="0"/>
    <n v="1"/>
    <n v="1"/>
    <n v="0"/>
    <n v="1"/>
    <n v="1"/>
  </r>
  <r>
    <n v="709"/>
    <s v="2013_168_llanos_meta_villavicencio_pompeya_sanfermin_a_fedearroz174_110_fabioleal"/>
    <n v="2013"/>
    <s v="nan"/>
    <m/>
    <m/>
    <m/>
    <m/>
    <s v="llanos"/>
    <s v="meta"/>
    <s v="villavicencio"/>
    <s v="pompeya"/>
    <s v="finca_san_fermin"/>
    <s v="lote_a"/>
    <x v="0"/>
    <n v="110"/>
    <s v="fabio_leal"/>
    <n v="25"/>
    <n v="4.2519998550415039"/>
    <n v="-73.225799560546875"/>
    <n v="6.1403509229421623E-2"/>
    <n v="4.093567281961441E-2"/>
    <n v="0.16081871092319491"/>
    <n v="0.8538011908531189"/>
    <n v="0.73391813039779663"/>
    <n v="0.34799998998641968"/>
    <n v="0.1052631586790085"/>
    <n v="0.239999994635582"/>
    <n v="44"/>
    <n v="1.7543859779834751E-2"/>
    <n v="1"/>
    <n v="1"/>
    <n v="1"/>
    <n v="1"/>
    <n v="1"/>
    <n v="1"/>
    <n v="1"/>
  </r>
  <r>
    <n v="710"/>
    <s v="2013_169_llanos_meta_cabuyaro_laembajada_santamarta_a_panorama_115_esquiveltorres"/>
    <n v="2013"/>
    <s v="nan"/>
    <m/>
    <m/>
    <m/>
    <m/>
    <s v="llanos"/>
    <s v="meta"/>
    <s v="cabuyaro"/>
    <s v="la_embajada"/>
    <s v="finca_santa_marta"/>
    <s v="lote_a"/>
    <x v="9"/>
    <n v="115"/>
    <s v="esquivel_torres"/>
    <n v="25"/>
    <n v="4.172299861907959"/>
    <n v="-72.752243041992188"/>
    <n v="5.3691275417804718E-2"/>
    <n v="0"/>
    <n v="0.26621922850608831"/>
    <n v="0.7427293062210083"/>
    <n v="0.49440714716911321"/>
    <n v="0.1519999951124191"/>
    <n v="0"/>
    <n v="0.43999999761581421"/>
    <n v="32"/>
    <n v="0"/>
    <n v="1"/>
    <n v="0"/>
    <n v="1"/>
    <n v="1"/>
    <n v="0"/>
    <n v="1"/>
    <n v="0"/>
  </r>
  <r>
    <n v="711"/>
    <s v="2013_17_llanos_meta_granada_mucuya_lascamelias_20ha_fedearroz50_110_aridrodriguez"/>
    <n v="2013"/>
    <s v="nan"/>
    <m/>
    <m/>
    <m/>
    <m/>
    <s v="llanos"/>
    <s v="meta"/>
    <s v="granada"/>
    <s v="mucuya"/>
    <s v="finca_las_camelias"/>
    <s v="lote_20_ha"/>
    <x v="26"/>
    <n v="110"/>
    <s v="arid_rodriguez"/>
    <n v="25"/>
    <n v="3.456089973449707"/>
    <n v="-73.728797912597656"/>
    <n v="3.5315986722707748E-2"/>
    <n v="2.0446097478270531E-2"/>
    <n v="2.602230571210384E-2"/>
    <n v="0.32342007756233221"/>
    <n v="6.1338290572166443E-2"/>
    <n v="3.9999999105930328E-2"/>
    <n v="1.6728624701499939E-2"/>
    <n v="0.15999999642372131"/>
    <n v="21"/>
    <n v="0"/>
    <n v="1"/>
    <n v="1"/>
    <n v="1"/>
    <n v="1"/>
    <n v="0"/>
    <n v="1"/>
    <n v="1"/>
  </r>
  <r>
    <n v="712"/>
    <s v="2013_170_llanos_meta_cabuyaro_elguayabal_espejuelo_a_fedearroz733_120_ambrosioroa"/>
    <n v="2013"/>
    <s v="nan"/>
    <m/>
    <m/>
    <m/>
    <m/>
    <s v="llanos"/>
    <s v="meta"/>
    <s v="cabuyaro"/>
    <s v="el_guayabal"/>
    <s v="finca_espejuelo"/>
    <s v="lote_a"/>
    <x v="5"/>
    <n v="120"/>
    <s v="ambrosio_roa"/>
    <n v="25"/>
    <n v="4.1954898834228516"/>
    <n v="-73.045463562011719"/>
    <n v="4.7738693654537201E-2"/>
    <n v="5.0251255743205547E-3"/>
    <n v="0.26884421706199652"/>
    <n v="0.97236180305480957"/>
    <n v="0.59045225381851196"/>
    <n v="0.22400000691413879"/>
    <n v="0"/>
    <n v="0.43999999761581421"/>
    <n v="32"/>
    <n v="0"/>
    <n v="1"/>
    <n v="1"/>
    <n v="1"/>
    <n v="1"/>
    <n v="0"/>
    <n v="1"/>
    <n v="0"/>
  </r>
  <r>
    <n v="713"/>
    <s v="2013_171_llanos_meta_cabuyaro_mararabe_laesperanza_a_panorama_120_isidrocruz"/>
    <n v="2013"/>
    <s v="nan"/>
    <m/>
    <m/>
    <m/>
    <m/>
    <s v="llanos"/>
    <s v="meta"/>
    <s v="cabuyaro"/>
    <s v="mararabe"/>
    <s v="finca_la_esperanza"/>
    <s v="lote_a"/>
    <x v="9"/>
    <n v="120"/>
    <s v="isidro_cruz"/>
    <n v="25"/>
    <n v="4.1677999496459961"/>
    <n v="-72.963882446289063"/>
    <n v="2.569593116641045E-2"/>
    <n v="4.282655194401741E-3"/>
    <n v="3.4261241555213928E-2"/>
    <n v="0.83297646045684814"/>
    <n v="0.53747326135635376"/>
    <n v="0.14079999923706049"/>
    <n v="0"/>
    <n v="0.60000002384185791"/>
    <n v="39"/>
    <n v="6.4239827916026124E-3"/>
    <n v="1"/>
    <n v="1"/>
    <n v="1"/>
    <n v="1"/>
    <n v="1"/>
    <n v="1"/>
    <n v="0"/>
  </r>
  <r>
    <n v="714"/>
    <s v="2013_172_llanos_meta_cabuyaro_elviso_cumare_a_fedearroz733_120_rubengutierrez"/>
    <n v="2013"/>
    <s v="nan"/>
    <m/>
    <m/>
    <m/>
    <m/>
    <s v="llanos"/>
    <s v="meta"/>
    <s v="cabuyaro"/>
    <s v="el_viso"/>
    <s v="finca_cumare"/>
    <s v="lote_a"/>
    <x v="5"/>
    <n v="120"/>
    <s v="ruben_gutierrez"/>
    <n v="25"/>
    <n v="4.2172999382019043"/>
    <n v="-72.8482666015625"/>
    <n v="3.4246575087308877E-2"/>
    <n v="1.1415525339543819E-2"/>
    <n v="0.52511417865753174"/>
    <n v="0.89726024866104126"/>
    <n v="0.61643832921981812"/>
    <n v="0.23800000548362729"/>
    <n v="0"/>
    <n v="0.60000002384185791"/>
    <n v="35"/>
    <n v="1.8264839425683022E-2"/>
    <n v="1"/>
    <n v="1"/>
    <n v="1"/>
    <n v="1"/>
    <n v="1"/>
    <n v="1"/>
    <n v="0"/>
  </r>
  <r>
    <n v="715"/>
    <s v="2013_173_llanos_meta_cabuyaro_guayabal_cimitarra_a_acd2524_120_ambrosioroa"/>
    <n v="2013"/>
    <s v="nan"/>
    <m/>
    <m/>
    <m/>
    <m/>
    <s v="llanos"/>
    <s v="meta"/>
    <s v="cabuyaro"/>
    <s v="guayabal"/>
    <s v="finca_cimitarra"/>
    <s v="lote_a"/>
    <x v="43"/>
    <n v="120"/>
    <s v="ambrosio_roa"/>
    <n v="25"/>
    <n v="4.2346000671386719"/>
    <n v="-72.849235534667969"/>
    <n v="2.2624434903264049E-2"/>
    <n v="9.0497741475701332E-3"/>
    <n v="0.38461539149284357"/>
    <n v="0.8461538553237915"/>
    <n v="0.66968327760696411"/>
    <n v="0.1519999951124191"/>
    <n v="0"/>
    <n v="0.60000002384185791"/>
    <n v="43"/>
    <n v="2.2624435368925329E-3"/>
    <n v="1"/>
    <n v="1"/>
    <n v="1"/>
    <n v="1"/>
    <n v="1"/>
    <n v="1"/>
    <n v="0"/>
  </r>
  <r>
    <n v="716"/>
    <s v="2013_174_llanos_meta_cabuyaro_elyarico_elboral_a_fedearroz174_115_fernandogaleano"/>
    <n v="2013"/>
    <s v="nan"/>
    <m/>
    <m/>
    <m/>
    <m/>
    <s v="llanos"/>
    <s v="meta"/>
    <s v="cabuyaro"/>
    <s v="el_yarico"/>
    <s v="finca_el_boral"/>
    <s v="lote_a"/>
    <x v="0"/>
    <n v="115"/>
    <s v="fernando_galeano"/>
    <n v="25"/>
    <n v="4.2132067680358887"/>
    <n v="-72.857376098632813"/>
    <n v="9.5454543828964233E-2"/>
    <n v="2.272727200761437E-3"/>
    <n v="0.34772726893424988"/>
    <n v="0.85227274894714355"/>
    <n v="0.53863638639450073"/>
    <n v="0.21799999475479129"/>
    <n v="6.8181818351149559E-3"/>
    <n v="0.31999999284744263"/>
    <n v="46"/>
    <n v="2.045454457402229E-2"/>
    <n v="1"/>
    <n v="1"/>
    <n v="1"/>
    <n v="1"/>
    <n v="1"/>
    <n v="1"/>
    <n v="1"/>
  </r>
  <r>
    <n v="717"/>
    <s v="2013_175_llanos_meta_cabuyaro_sanpedro_sanpedro_las30_fedearroz733_95_orlandoninio"/>
    <n v="2013"/>
    <s v="nan"/>
    <m/>
    <m/>
    <m/>
    <m/>
    <s v="llanos"/>
    <s v="meta"/>
    <s v="cabuyaro"/>
    <s v="san_pedro"/>
    <s v="finca_san_pedro"/>
    <s v="lote_las_30"/>
    <x v="5"/>
    <n v="95"/>
    <s v="orlando_ninio"/>
    <n v="25"/>
    <n v="4.1813502311706543"/>
    <n v="-73.03790283203125"/>
    <n v="6.9033533334732056E-2"/>
    <n v="1.9723866134881969E-3"/>
    <n v="0.14003944396972659"/>
    <n v="0.87179487943649292"/>
    <n v="0.5207100510597229"/>
    <n v="0.1140000000596046"/>
    <n v="0"/>
    <n v="0.2800000011920929"/>
    <n v="38"/>
    <n v="3.9447732269763947E-3"/>
    <n v="1"/>
    <n v="1"/>
    <n v="1"/>
    <n v="1"/>
    <n v="1"/>
    <n v="1"/>
    <n v="0"/>
  </r>
  <r>
    <n v="718"/>
    <s v="2013_176_llanos_meta_cabuyaro_sanpedro_carmelia_unico_fedearroz733_110_carlosguataquira"/>
    <n v="2013"/>
    <s v="nan"/>
    <m/>
    <m/>
    <m/>
    <m/>
    <s v="llanos"/>
    <s v="meta"/>
    <s v="cabuyaro"/>
    <s v="san_pedro"/>
    <s v="finca_carmelia"/>
    <s v="lote_unico"/>
    <x v="5"/>
    <n v="110"/>
    <s v="carlos_guataquira"/>
    <n v="25"/>
    <n v="4.1811699867248544"/>
    <n v="-73.112701416015625"/>
    <n v="2.513464912772179E-2"/>
    <n v="1.0771992616355419E-2"/>
    <n v="8.0789946019649506E-2"/>
    <n v="0.91382408142089844"/>
    <n v="0.67145419120788574"/>
    <n v="8.4399998188018799E-2"/>
    <n v="0"/>
    <n v="0.43999999761581421"/>
    <n v="38"/>
    <n v="0"/>
    <n v="1"/>
    <n v="1"/>
    <n v="1"/>
    <n v="1"/>
    <n v="0"/>
    <n v="1"/>
    <n v="0"/>
  </r>
  <r>
    <n v="719"/>
    <s v="2013_177_llanos_meta_cabuyaro_sanpedro_buenoaires_a_panorama_115_arturocastanieda"/>
    <n v="2013"/>
    <s v="nan"/>
    <m/>
    <m/>
    <m/>
    <m/>
    <s v="llanos"/>
    <s v="meta"/>
    <s v="cabuyaro"/>
    <s v="san_pedro"/>
    <s v="finca_bueno_aires"/>
    <s v="lote_a"/>
    <x v="9"/>
    <n v="115"/>
    <s v="arturo_castanieda"/>
    <n v="25"/>
    <n v="4.1812992095947266"/>
    <n v="-73.046699523925781"/>
    <n v="1.257861591875553E-2"/>
    <n v="2.0964359864592548E-3"/>
    <n v="8.5953876376152039E-2"/>
    <n v="0.8888888955116272"/>
    <n v="0.54507339000701904"/>
    <n v="8.35999995470047E-2"/>
    <n v="2.0964359864592548E-3"/>
    <n v="0.31999999284744263"/>
    <n v="22"/>
    <n v="0"/>
    <n v="1"/>
    <n v="1"/>
    <n v="1"/>
    <n v="1"/>
    <n v="0"/>
    <n v="1"/>
    <n v="1"/>
  </r>
  <r>
    <n v="720"/>
    <s v="2013_178_llanos_meta_cabuyaro_elvergel_laesmeralda_las15_fedearroz733_115_felixparales"/>
    <n v="2013"/>
    <s v="nan"/>
    <m/>
    <m/>
    <m/>
    <m/>
    <s v="llanos"/>
    <s v="meta"/>
    <s v="cabuyaro"/>
    <s v="el_vergel"/>
    <s v="finca_la_esmeralda"/>
    <s v="lote_las_15"/>
    <x v="5"/>
    <n v="115"/>
    <s v="felix_parales"/>
    <n v="25"/>
    <n v="4.1944217681884766"/>
    <n v="-73.031700134277344"/>
    <n v="0.105566218495369"/>
    <n v="0"/>
    <n v="4.0307100862264633E-2"/>
    <n v="0.73704415559768677"/>
    <n v="0.60076773166656494"/>
    <n v="0.181999996304512"/>
    <n v="0"/>
    <n v="0.80000001192092896"/>
    <n v="46"/>
    <n v="3.8387714885175228E-3"/>
    <n v="1"/>
    <n v="0"/>
    <n v="1"/>
    <n v="1"/>
    <n v="1"/>
    <n v="1"/>
    <n v="0"/>
  </r>
  <r>
    <n v="721"/>
    <s v="2013_179_llanos_meta_cabuyaro_elvergel_elvergel_las50_panorama_110_juanherrera"/>
    <n v="2013"/>
    <s v="nan"/>
    <m/>
    <m/>
    <m/>
    <m/>
    <s v="llanos"/>
    <s v="meta"/>
    <s v="cabuyaro"/>
    <s v="el_vergel"/>
    <s v="finca_el_vergel"/>
    <s v="lote_las_50"/>
    <x v="9"/>
    <n v="110"/>
    <s v="juan_herrera"/>
    <n v="25"/>
    <n v="4.1936497688293457"/>
    <n v="-73.005401611328125"/>
    <n v="1.113172527402639E-2"/>
    <n v="0"/>
    <n v="8.9053802192211151E-2"/>
    <n v="0.70871984958648682"/>
    <n v="0.58812618255615234"/>
    <n v="0.14519999921321869"/>
    <n v="5.5658626370131969E-3"/>
    <n v="0.72000002861022949"/>
    <n v="36"/>
    <n v="5.5658626370131969E-3"/>
    <n v="1"/>
    <n v="0"/>
    <n v="1"/>
    <n v="1"/>
    <n v="1"/>
    <n v="1"/>
    <n v="1"/>
  </r>
  <r>
    <n v="722"/>
    <s v="2013_18_llanos_meta_granada_canaguaro_ramon_7ha_fedearroz174_115_ramonleito"/>
    <n v="2013"/>
    <s v="nan"/>
    <m/>
    <m/>
    <m/>
    <m/>
    <s v="llanos"/>
    <s v="meta"/>
    <s v="granada"/>
    <s v="canaguaro"/>
    <s v="finca_ramon"/>
    <s v="lote_7_ha"/>
    <x v="0"/>
    <n v="115"/>
    <s v="ramon_leito"/>
    <n v="25"/>
    <n v="3.4345800876617432"/>
    <n v="-73.759803771972656"/>
    <n v="1.428571436554193E-2"/>
    <n v="1.111111138015985E-2"/>
    <n v="3.8095239549875259E-2"/>
    <n v="0.24285714328289029"/>
    <n v="0.18571428954601291"/>
    <n v="0.1180000007152557"/>
    <n v="1.111111138015985E-2"/>
    <n v="0"/>
    <n v="18"/>
    <n v="0"/>
    <n v="1"/>
    <n v="1"/>
    <n v="1"/>
    <n v="1"/>
    <n v="0"/>
    <n v="1"/>
    <n v="1"/>
  </r>
  <r>
    <n v="723"/>
    <s v="2013_180_llanos_meta_cabuyaro_elvergel_paraiso_54ha_panorama_120_wisonhernandez"/>
    <n v="2013"/>
    <s v="nan"/>
    <m/>
    <m/>
    <m/>
    <m/>
    <s v="llanos"/>
    <s v="meta"/>
    <s v="cabuyaro"/>
    <s v="el_vergel"/>
    <s v="finca_paraiso"/>
    <s v="lote_54_ha"/>
    <x v="9"/>
    <n v="120"/>
    <s v="wison_hernandez"/>
    <n v="25"/>
    <n v="4.1944670677185059"/>
    <n v="-73.032402038574219"/>
    <n v="1.8595041707158089E-2"/>
    <n v="0"/>
    <n v="5.1652893424034119E-2"/>
    <n v="0.89462810754776001"/>
    <n v="0.67561984062194824"/>
    <n v="0.2099999934434891"/>
    <n v="0"/>
    <n v="0.72000002861022949"/>
    <n v="52"/>
    <n v="4.1322312317788601E-3"/>
    <n v="1"/>
    <n v="0"/>
    <n v="1"/>
    <n v="1"/>
    <n v="1"/>
    <n v="1"/>
    <n v="0"/>
  </r>
  <r>
    <n v="724"/>
    <s v="2013_181_llanos_casanare_villanueva_lalibertad_haciendatrompillo_50ha_fedearroz733_124_soceagro"/>
    <n v="2013"/>
    <s v="nan"/>
    <m/>
    <m/>
    <m/>
    <m/>
    <s v="llanos"/>
    <s v="casanare"/>
    <s v="villanueva"/>
    <s v="la_libertad"/>
    <s v="finca_hacienda_trompillo"/>
    <s v="lote_50_ha"/>
    <x v="5"/>
    <n v="124"/>
    <s v="soceagro"/>
    <n v="25"/>
    <n v="4.4911699295043954"/>
    <n v="-72.83416748046875"/>
    <n v="0.4196891188621521"/>
    <n v="0.12176165729761119"/>
    <n v="0.48445597290992742"/>
    <n v="0.57512950897216797"/>
    <n v="0.3834196925163269"/>
    <n v="0.1059999987483025"/>
    <n v="0.1036269441246986"/>
    <n v="1"/>
    <n v="30"/>
    <n v="7.7720209956169128E-2"/>
    <n v="1"/>
    <n v="1"/>
    <n v="1"/>
    <n v="1"/>
    <n v="1"/>
    <n v="1"/>
    <n v="1"/>
  </r>
  <r>
    <n v="725"/>
    <s v="2013_182_llanos_casanare_villanueva_lalibertad_haciendatrompillo_120ha_panorama_120_soceagro"/>
    <n v="2013"/>
    <s v="nan"/>
    <m/>
    <m/>
    <m/>
    <m/>
    <s v="llanos"/>
    <s v="casanare"/>
    <s v="villanueva"/>
    <s v="la_libertad"/>
    <s v="finca_hacienda_trompillo"/>
    <s v="lote_120_ha"/>
    <x v="9"/>
    <n v="120"/>
    <s v="soceagro"/>
    <n v="25"/>
    <n v="4.4911699295043954"/>
    <n v="-72.834770202636719"/>
    <n v="0.49772727489471441"/>
    <n v="7.5000002980232239E-2"/>
    <n v="0.55909091234207153"/>
    <n v="0.58863633871078491"/>
    <n v="0.54545456171035767"/>
    <n v="0.30799999833106989"/>
    <n v="0.10681818425655359"/>
    <n v="1"/>
    <n v="30"/>
    <n v="7.5000002980232239E-2"/>
    <n v="1"/>
    <n v="1"/>
    <n v="1"/>
    <n v="1"/>
    <n v="1"/>
    <n v="1"/>
    <n v="1"/>
  </r>
  <r>
    <n v="726"/>
    <s v="2013_183_llanos_casanare_villanueva_buenosairesalto_losgemelos_32ha_fedearroz733_110_simonsegura"/>
    <n v="2013"/>
    <s v="nan"/>
    <m/>
    <m/>
    <m/>
    <m/>
    <s v="llanos"/>
    <s v="casanare"/>
    <s v="villanueva"/>
    <s v="buenos_aires_alto"/>
    <s v="finca_los_gemelos"/>
    <s v="lote_32_ha"/>
    <x v="5"/>
    <n v="110"/>
    <s v="simon_segura"/>
    <n v="25"/>
    <n v="4.4469399452209473"/>
    <n v="-72.80419921875"/>
    <n v="0.2946428656578064"/>
    <n v="9.375E-2"/>
    <n v="0.2723214328289032"/>
    <n v="0.48883929848670959"/>
    <n v="0.2991071343421936"/>
    <n v="0.1180000007152557"/>
    <n v="6.47321417927742E-2"/>
    <n v="1"/>
    <n v="1"/>
    <n v="6.9196425378322601E-2"/>
    <n v="1"/>
    <n v="1"/>
    <n v="1"/>
    <n v="1"/>
    <n v="1"/>
    <n v="1"/>
    <n v="1"/>
  </r>
  <r>
    <n v="727"/>
    <s v="2013_184_llanos_casanare_villanueva_buenosairesalto_porvenir_48ha_fedearroz733_120_henryortiz"/>
    <n v="2013"/>
    <s v="nan"/>
    <m/>
    <m/>
    <m/>
    <m/>
    <s v="llanos"/>
    <s v="casanare"/>
    <s v="villanueva"/>
    <s v="buenos_aires_alto"/>
    <s v="finca_porvenir"/>
    <s v="lote_48_ha"/>
    <x v="5"/>
    <n v="120"/>
    <s v="henry_ortiz"/>
    <n v="25"/>
    <n v="4.4388899803161621"/>
    <n v="-72.805900573730469"/>
    <n v="0.51467269659042358"/>
    <n v="8.1264108419418335E-2"/>
    <n v="0.48532730340957642"/>
    <n v="0.44469526410102839"/>
    <n v="0.43115124106407171"/>
    <n v="0.30000001192092901"/>
    <n v="8.3521448075771332E-2"/>
    <n v="1"/>
    <n v="57"/>
    <n v="6.0948081314563751E-2"/>
    <n v="1"/>
    <n v="1"/>
    <n v="1"/>
    <n v="1"/>
    <n v="1"/>
    <n v="1"/>
    <n v="1"/>
  </r>
  <r>
    <n v="728"/>
    <s v="2013_185_llanos_casanare_villanueva_buenosairesalto_buenosaires_32ha_fedearroz733_115_campoelias"/>
    <n v="2013"/>
    <s v="nan"/>
    <m/>
    <m/>
    <m/>
    <m/>
    <s v="llanos"/>
    <s v="casanare"/>
    <s v="villanueva"/>
    <s v="buenos_aires_alto"/>
    <s v="finca_buenos_aires"/>
    <s v="lote_32_ha"/>
    <x v="5"/>
    <n v="115"/>
    <s v="campo_elias"/>
    <n v="25"/>
    <n v="4.4388899803161621"/>
    <n v="-72.801406860351563"/>
    <n v="0.44054055213928223"/>
    <n v="0.12702701985836029"/>
    <n v="0.49459460377693182"/>
    <n v="0.56216216087341309"/>
    <n v="0.36756756901741028"/>
    <n v="0.1055999994277954"/>
    <n v="0.12162162363529209"/>
    <n v="1"/>
    <n v="38"/>
    <n v="8.6486488580703735E-2"/>
    <n v="1"/>
    <n v="1"/>
    <n v="1"/>
    <n v="1"/>
    <n v="1"/>
    <n v="1"/>
    <n v="1"/>
  </r>
  <r>
    <n v="729"/>
    <s v="2013_186_llanos_casanare_villanueva_buenosairesalto_buenosaires_135ha_fedearroz733_115_nelsonmorales"/>
    <n v="2013"/>
    <s v="nan"/>
    <m/>
    <m/>
    <m/>
    <m/>
    <s v="llanos"/>
    <s v="casanare"/>
    <s v="villanueva"/>
    <s v="buenos_aires_alto"/>
    <s v="finca_buenos_aires"/>
    <s v="lote_135_ha"/>
    <x v="5"/>
    <n v="115"/>
    <s v="nelson_morales"/>
    <n v="25"/>
    <n v="4.4353299140930176"/>
    <n v="-72.804176330566406"/>
    <n v="0.51041668653488159"/>
    <n v="8.3333335816860199E-2"/>
    <n v="0.421875"/>
    <n v="0.421875"/>
    <n v="0.3385416567325592"/>
    <n v="0.1084000021219254"/>
    <n v="0.1067708358168602"/>
    <n v="1"/>
    <n v="39"/>
    <n v="9.375E-2"/>
    <n v="1"/>
    <n v="1"/>
    <n v="1"/>
    <n v="1"/>
    <n v="1"/>
    <n v="1"/>
    <n v="1"/>
  </r>
  <r>
    <n v="730"/>
    <s v="2013_187_llanos_casanare_villanueva_buenosairesalto_eldiamante_80ha_fedearroz733_130_pedrotorres"/>
    <n v="2013"/>
    <s v="nan"/>
    <m/>
    <m/>
    <m/>
    <m/>
    <s v="llanos"/>
    <s v="casanare"/>
    <s v="villanueva"/>
    <s v="buenos_aires_alto"/>
    <s v="finca_el_diamante"/>
    <s v="lote_80_ha"/>
    <x v="5"/>
    <n v="130"/>
    <s v="pedro_torres"/>
    <n v="25"/>
    <n v="4.413020133972168"/>
    <n v="-72.799659729003906"/>
    <n v="0.43400448560714722"/>
    <n v="7.60626420378685E-2"/>
    <n v="0.51677852869033813"/>
    <n v="0.45861297845840449"/>
    <n v="0.37136465311050421"/>
    <n v="0.1140000000596046"/>
    <n v="0.1230425089597702"/>
    <n v="1"/>
    <n v="42"/>
    <n v="8.2774050533771515E-2"/>
    <n v="1"/>
    <n v="1"/>
    <n v="1"/>
    <n v="1"/>
    <n v="1"/>
    <n v="1"/>
    <n v="1"/>
  </r>
  <r>
    <n v="731"/>
    <s v="2013_188_llanos_casanare_villanueva_buenosairesbajo_eldiamante_laguada_fedearroz733_115_vicenteherrera"/>
    <n v="2013"/>
    <s v="nan"/>
    <m/>
    <m/>
    <m/>
    <m/>
    <s v="llanos"/>
    <s v="casanare"/>
    <s v="villanueva"/>
    <s v="buenos_aires_bajo"/>
    <s v="finca_el_diamante"/>
    <s v="lote_la_guada"/>
    <x v="5"/>
    <n v="115"/>
    <s v="vicente_herrera"/>
    <n v="25"/>
    <n v="4.3863582611083984"/>
    <n v="-72.770423889160156"/>
    <n v="3.656307235360146E-3"/>
    <n v="3.8391225039958947E-2"/>
    <n v="5.4844606667757027E-2"/>
    <n v="0.82998174428939819"/>
    <n v="0.36197441816329962"/>
    <n v="0.17399999499320981"/>
    <n v="1.645338162779808E-2"/>
    <n v="0.95999997854232788"/>
    <n v="41"/>
    <n v="1.828153617680073E-3"/>
    <n v="1"/>
    <n v="1"/>
    <n v="1"/>
    <n v="1"/>
    <n v="1"/>
    <n v="1"/>
    <n v="1"/>
  </r>
  <r>
    <n v="732"/>
    <s v="2013_189_llanos_casanare_villanueva_buenosaires_lafortuna_lafortuna_panorama_110_emerioncamacho"/>
    <n v="2013"/>
    <s v="nan"/>
    <m/>
    <m/>
    <m/>
    <m/>
    <s v="llanos"/>
    <s v="casanare"/>
    <s v="villanueva"/>
    <s v="buenos_aires"/>
    <s v="finca_la_fortuna"/>
    <s v="lote_la_fortuna"/>
    <x v="9"/>
    <n v="110"/>
    <s v="emerion_camacho"/>
    <n v="25"/>
    <n v="4.3817801475524902"/>
    <n v="-72.781913757324219"/>
    <n v="0.23392857611179349"/>
    <n v="0.103571429848671"/>
    <n v="7.321428507566452E-2"/>
    <n v="0.87142854928970337"/>
    <n v="0.52142858505249023"/>
    <n v="0.26800000667572021"/>
    <n v="1.7857142956927421E-3"/>
    <n v="1"/>
    <n v="51"/>
    <n v="4.46428582072258E-2"/>
    <n v="1"/>
    <n v="1"/>
    <n v="1"/>
    <n v="1"/>
    <n v="1"/>
    <n v="1"/>
    <n v="1"/>
  </r>
  <r>
    <n v="733"/>
    <s v="2013_19_llanos_meta_granada_ptocaldas_sagra_a_panorama_115_adanluna"/>
    <n v="2013"/>
    <s v="nan"/>
    <m/>
    <m/>
    <m/>
    <m/>
    <s v="llanos"/>
    <s v="meta"/>
    <s v="granada"/>
    <s v="pto_caldas"/>
    <s v="finca_sagra"/>
    <s v="lote_a"/>
    <x v="9"/>
    <n v="115"/>
    <s v="adan_luna"/>
    <n v="25"/>
    <n v="3.4762101173400879"/>
    <n v="-73.728973388671875"/>
    <n v="8.4717608988285065E-2"/>
    <n v="1.8272425979375839E-2"/>
    <n v="0.10465116053819661"/>
    <n v="0.22923588752746579"/>
    <n v="0.26910299062728882"/>
    <n v="0.17599999904632571"/>
    <n v="9.6345514059066772E-2"/>
    <n v="0.15999999642372131"/>
    <m/>
    <n v="0"/>
    <n v="1"/>
    <n v="1"/>
    <n v="1"/>
    <n v="1"/>
    <n v="0"/>
    <n v="1"/>
    <n v="1"/>
  </r>
  <r>
    <n v="734"/>
    <s v="2013_190_llanos_casanare_villanueva_buenosairesalto_amapolas_las25_fedearroz733_120_pedrotorres"/>
    <n v="2013"/>
    <s v="nan"/>
    <m/>
    <m/>
    <m/>
    <m/>
    <s v="llanos"/>
    <s v="casanare"/>
    <s v="villanueva"/>
    <s v="buenos_aires_alto"/>
    <s v="finca_amapolas"/>
    <s v="lote_las_25"/>
    <x v="5"/>
    <n v="120"/>
    <s v="pedro_torres"/>
    <n v="25"/>
    <n v="4.3776798248291016"/>
    <n v="-72.761077880859375"/>
    <n v="5.681818351149559E-3"/>
    <n v="7.1969695389270782E-2"/>
    <n v="0.1912878751754761"/>
    <n v="0.94507575035095215"/>
    <n v="0.35795453190803528"/>
    <n v="0.153999999165535"/>
    <n v="0"/>
    <n v="0.36000001430511469"/>
    <n v="22"/>
    <n v="3.4090910106897347E-2"/>
    <n v="1"/>
    <n v="1"/>
    <n v="1"/>
    <n v="1"/>
    <n v="1"/>
    <n v="1"/>
    <n v="0"/>
  </r>
  <r>
    <n v="735"/>
    <s v="2013_191_llanos_casanare_villanueva_buenosairesalto_laesperanza_las30_acd2526_110_paulinadiaz"/>
    <n v="2013"/>
    <s v="nan"/>
    <m/>
    <m/>
    <m/>
    <m/>
    <s v="llanos"/>
    <s v="casanare"/>
    <s v="villanueva"/>
    <s v="buenos_aires_alto"/>
    <s v="finca_la_esperanza"/>
    <s v="lote_las_30"/>
    <x v="1"/>
    <n v="110"/>
    <s v="paulina_diaz"/>
    <n v="25"/>
    <n v="4.4114899635314941"/>
    <n v="-72.783660888671875"/>
    <n v="1.503759436309338E-2"/>
    <n v="7.3308274149894714E-2"/>
    <n v="3.3834587782621377E-2"/>
    <n v="0.90413534641265869"/>
    <n v="0.51879698038101196"/>
    <n v="0.28600001335144037"/>
    <n v="0"/>
    <n v="0.40000000596046448"/>
    <n v="36"/>
    <n v="1.879699295386672E-3"/>
    <n v="1"/>
    <n v="1"/>
    <n v="1"/>
    <n v="1"/>
    <n v="1"/>
    <n v="1"/>
    <n v="0"/>
  </r>
  <r>
    <n v="736"/>
    <s v="2013_192_llanos_casanare_villanueva_buenosairesbajo_seniorias_ana_fedearroz733_115_enriquepinilla"/>
    <n v="2013"/>
    <s v="nan"/>
    <m/>
    <m/>
    <m/>
    <m/>
    <s v="llanos"/>
    <s v="casanare"/>
    <s v="villanueva"/>
    <s v="buenos_aires_bajo"/>
    <s v="finca_seniorias"/>
    <s v="lote_ana"/>
    <x v="5"/>
    <n v="115"/>
    <s v="enrique_pinilla"/>
    <n v="25"/>
    <n v="4.3786201477050781"/>
    <n v="-72.757621765136719"/>
    <n v="2.0220588892698291E-2"/>
    <n v="3.4926470369100571E-2"/>
    <n v="0.41360294818878168"/>
    <n v="0.4632352888584137"/>
    <n v="0.50735294818878174"/>
    <n v="0.239999994635582"/>
    <n v="0"/>
    <n v="1"/>
    <n v="14"/>
    <n v="1.8382353708147999E-2"/>
    <n v="1"/>
    <n v="1"/>
    <n v="1"/>
    <n v="1"/>
    <n v="1"/>
    <n v="1"/>
    <n v="0"/>
  </r>
  <r>
    <n v="737"/>
    <s v="2013_193_llanos_casanare_villanueva_buenosairesbajo_losmereyes_las12_fedearroz733_120_pedroherrera"/>
    <n v="2013"/>
    <s v="nan"/>
    <m/>
    <m/>
    <m/>
    <m/>
    <s v="llanos"/>
    <s v="casanare"/>
    <s v="villanueva"/>
    <s v="buenos_aires_bajo"/>
    <s v="finca_los_mereyes"/>
    <s v="lote_las_12"/>
    <x v="5"/>
    <n v="120"/>
    <s v="pedro_herrera"/>
    <n v="25"/>
    <n v="4.3819699287414551"/>
    <n v="-72.787040710449219"/>
    <n v="9.0750433504581451E-2"/>
    <n v="7.1553230285644531E-2"/>
    <n v="0.13263525068759921"/>
    <n v="0.86212915182113647"/>
    <n v="0.61605584621429443"/>
    <n v="0.34799998998641968"/>
    <n v="1.7452007159590719E-3"/>
    <n v="0.95999997854232788"/>
    <n v="43"/>
    <n v="2.9668411239981651E-2"/>
    <n v="1"/>
    <n v="1"/>
    <n v="1"/>
    <n v="1"/>
    <n v="1"/>
    <n v="1"/>
    <n v="1"/>
  </r>
  <r>
    <n v="738"/>
    <s v="2013_194_llanos_casanare_villanueva_buenosairesalto_eltahurylavanqueta_las33_panorama_115_josefuentes"/>
    <n v="2013"/>
    <s v="nan"/>
    <m/>
    <m/>
    <m/>
    <m/>
    <s v="llanos"/>
    <s v="casanare"/>
    <s v="villanueva"/>
    <s v="buenos_aires_alto"/>
    <s v="finca_el_tahur_y_la_vanqueta"/>
    <s v="lote_las_33"/>
    <x v="9"/>
    <n v="115"/>
    <s v="jose_fuentes"/>
    <n v="25"/>
    <n v="4.3682999610900879"/>
    <n v="-72.715202331542969"/>
    <n v="2.8776979073882099E-2"/>
    <n v="1.9184652715921399E-2"/>
    <n v="1.6786571592092511E-2"/>
    <n v="0.77218222618103027"/>
    <n v="0.28776979446411127"/>
    <n v="5.7999998331069953E-2"/>
    <n v="0"/>
    <n v="0.63999998569488525"/>
    <n v="24"/>
    <n v="2.3980815894901748E-3"/>
    <n v="1"/>
    <n v="1"/>
    <n v="1"/>
    <n v="1"/>
    <n v="1"/>
    <n v="1"/>
    <n v="0"/>
  </r>
  <r>
    <n v="739"/>
    <s v="2013_195_llanos_casanare_villanueva_buenosairesalto_laflorida_las26_acd2540_115_misaelsolano"/>
    <n v="2013"/>
    <s v="nan"/>
    <m/>
    <m/>
    <m/>
    <m/>
    <s v="llanos"/>
    <s v="casanare"/>
    <s v="villanueva"/>
    <s v="buenos_aires_alto"/>
    <s v="finca_la_florida"/>
    <s v="lote_las_26"/>
    <x v="24"/>
    <n v="115"/>
    <s v="misael_solano"/>
    <n v="25"/>
    <n v="4.4241299629211426"/>
    <n v="-72.799392700195313"/>
    <n v="2.5408348068594929E-2"/>
    <n v="1.814882038161159E-3"/>
    <n v="4.5372050255537033E-2"/>
    <n v="0.73684209585189819"/>
    <n v="0.4882032573223114"/>
    <n v="0.12800000607967379"/>
    <n v="0"/>
    <n v="0.47999998927116388"/>
    <n v="44"/>
    <n v="1.451905630528927E-2"/>
    <n v="1"/>
    <n v="1"/>
    <n v="1"/>
    <n v="1"/>
    <n v="1"/>
    <n v="1"/>
    <n v="0"/>
  </r>
  <r>
    <n v="740"/>
    <s v="2013_196_llanos_casanare_monterrey_palmira_arrendajos_las37_fedearroz733_107_pablomedina"/>
    <n v="2013"/>
    <s v="nan"/>
    <m/>
    <m/>
    <m/>
    <m/>
    <s v="llanos"/>
    <s v="casanare"/>
    <s v="monterrey"/>
    <s v="palmira"/>
    <s v="finca_arrendajos"/>
    <s v="lote_las_37"/>
    <x v="5"/>
    <n v="107"/>
    <s v="pablo_medina"/>
    <n v="25"/>
    <n v="4.6772899627685547"/>
    <n v="-72.754066467285156"/>
    <n v="2.7027027681469921E-2"/>
    <n v="0"/>
    <n v="3.7837836891412728E-2"/>
    <n v="0.70540541410446167"/>
    <n v="0.4513513445854187"/>
    <n v="0.24199999868869779"/>
    <n v="0"/>
    <n v="0.239999994635582"/>
    <n v="0.43999999761581421"/>
    <n v="8.1081083044409752E-3"/>
    <n v="1"/>
    <n v="0"/>
    <n v="1"/>
    <n v="1"/>
    <n v="1"/>
    <n v="1"/>
    <n v="0"/>
  </r>
  <r>
    <n v="741"/>
    <s v="2013_197_llanos_casanare_pore_matalarga_lapradera_elrayo_coprosem304_100_edgarcorrea"/>
    <n v="2013"/>
    <s v="nan"/>
    <m/>
    <m/>
    <m/>
    <m/>
    <s v="llanos"/>
    <s v="casanare"/>
    <s v="pore"/>
    <s v="mata_larga"/>
    <s v="finca_la_pradera"/>
    <s v="lote_el_rayo"/>
    <x v="16"/>
    <n v="100"/>
    <s v="edgar_correa"/>
    <n v="25"/>
    <n v="5.5948200225830078"/>
    <n v="-71.965766906738281"/>
    <n v="0.1039697527885437"/>
    <n v="0"/>
    <n v="0.17013232409954071"/>
    <n v="0.71455574035644531"/>
    <n v="0.38374289870262152"/>
    <n v="0.12399999797344211"/>
    <n v="0"/>
    <n v="0.119999997317791"/>
    <n v="5"/>
    <n v="9.4517963007092476E-3"/>
    <n v="1"/>
    <n v="0"/>
    <n v="1"/>
    <n v="1"/>
    <n v="1"/>
    <n v="1"/>
    <n v="0"/>
  </r>
  <r>
    <n v="742"/>
    <s v="2013_198_llanos_casanare_pore_matalarga_lapradera_46_fedearroz369_120_jorgerivera"/>
    <n v="2013"/>
    <s v="nan"/>
    <m/>
    <m/>
    <m/>
    <m/>
    <s v="llanos"/>
    <s v="casanare"/>
    <s v="pore"/>
    <s v="mata_larga"/>
    <s v="finca_la_pradera"/>
    <s v="lote_46"/>
    <x v="25"/>
    <n v="120"/>
    <s v="jorge_rivera"/>
    <n v="25"/>
    <n v="5.6371631622314453"/>
    <n v="-71.959526062011719"/>
    <n v="0.32472324371337891"/>
    <n v="6.0885608196258538E-2"/>
    <n v="0.13099631667137149"/>
    <n v="0.97785979509353638"/>
    <n v="0.81549817323684692"/>
    <n v="0.25600001215934748"/>
    <n v="1.845018472522497E-3"/>
    <n v="3.9999999105930328E-2"/>
    <n v="5"/>
    <n v="0.1771217733621597"/>
    <n v="1"/>
    <n v="1"/>
    <n v="1"/>
    <n v="1"/>
    <n v="1"/>
    <n v="1"/>
    <n v="1"/>
  </r>
  <r>
    <n v="743"/>
    <s v="2013_199_llanos_casanare_orocue_sarimena_corozosolo_100ha_acd2540_120_edgarrodriguez"/>
    <n v="2013"/>
    <s v="nan"/>
    <m/>
    <m/>
    <m/>
    <m/>
    <s v="llanos"/>
    <s v="casanare"/>
    <s v="orocue"/>
    <s v="sarimena"/>
    <s v="finca_corozo_solo"/>
    <s v="lote_100_ha"/>
    <x v="24"/>
    <n v="120"/>
    <s v="edgar_rodriguez"/>
    <n v="25"/>
    <n v="4.9364900588989258"/>
    <n v="-72.15283203125"/>
    <n v="0.2321428507566452"/>
    <n v="0.1986607164144516"/>
    <n v="0.26116070151329041"/>
    <n v="0.4285714328289032"/>
    <n v="0.3995535671710968"/>
    <n v="0.335999995470047"/>
    <n v="0"/>
    <n v="0.2800000011920929"/>
    <n v="14"/>
    <n v="0"/>
    <n v="1"/>
    <n v="1"/>
    <n v="1"/>
    <n v="1"/>
    <n v="0"/>
    <n v="1"/>
    <n v="0"/>
  </r>
  <r>
    <n v="744"/>
    <s v="2013_2_llanos_meta_vistahermosa_jamuco_picapiedra_1_linea30_95_franciscovergara"/>
    <n v="2013"/>
    <s v="nan"/>
    <m/>
    <m/>
    <m/>
    <m/>
    <s v="llanos"/>
    <s v="meta"/>
    <s v="vista_hermosa"/>
    <s v="jamuco"/>
    <s v="finca_picapiedra"/>
    <s v="lote_1"/>
    <x v="39"/>
    <n v="95"/>
    <s v="francisco_vergara"/>
    <n v="25"/>
    <n v="3.1696100234985352"/>
    <n v="-73.734832763671875"/>
    <n v="2.6768641546368599E-2"/>
    <n v="3.059273399412632E-2"/>
    <n v="5.7361377403140068E-3"/>
    <n v="0.1491395831108093"/>
    <n v="5.5449329316616058E-2"/>
    <n v="5.4000001400709152E-2"/>
    <n v="7.64818349853158E-3"/>
    <n v="0.20000000298023221"/>
    <n v="13"/>
    <n v="0"/>
    <n v="1"/>
    <n v="1"/>
    <n v="1"/>
    <n v="1"/>
    <n v="0"/>
    <n v="1"/>
    <n v="1"/>
  </r>
  <r>
    <n v="745"/>
    <s v="2013_20_llanos_meta_granada_ptocaldas_laesperanza_17ha_bunde_110_jaimesaavedra"/>
    <n v="2013"/>
    <s v="nan"/>
    <m/>
    <m/>
    <m/>
    <m/>
    <s v="llanos"/>
    <s v="meta"/>
    <s v="granada"/>
    <s v="pto_caldas"/>
    <s v="finca_la_esperanza"/>
    <s v="lote_17_ha"/>
    <x v="31"/>
    <n v="110"/>
    <s v="jaime_saavedra"/>
    <n v="25"/>
    <n v="3.4820001125335689"/>
    <n v="-73.725303649902344"/>
    <n v="8.7209299206733704E-2"/>
    <n v="1.308139506727457E-2"/>
    <n v="2.0348837599158291E-2"/>
    <n v="0.2877906858921051"/>
    <n v="0.54651165008544922"/>
    <n v="0.28200000524520868"/>
    <n v="0.5508720874786377"/>
    <n v="0.92000001668930054"/>
    <n v="37"/>
    <n v="0"/>
    <n v="1"/>
    <n v="1"/>
    <n v="1"/>
    <n v="1"/>
    <n v="0"/>
    <n v="1"/>
    <n v="1"/>
  </r>
  <r>
    <n v="746"/>
    <s v="2013_200_llanos_casanare_orocue_corozosolo_sanrafael_2_acd2524_120_lauracristinagamez"/>
    <n v="2013"/>
    <s v="nan"/>
    <m/>
    <m/>
    <m/>
    <m/>
    <s v="llanos"/>
    <s v="casanare"/>
    <s v="orocue"/>
    <s v="corozo_solo"/>
    <s v="finca_san_rafael"/>
    <s v="lote_2"/>
    <x v="43"/>
    <n v="120"/>
    <s v="laura_cristina_gamez"/>
    <n v="25"/>
    <n v="4.9499001502990723"/>
    <n v="-72.151176452636719"/>
    <n v="0.1314387172460556"/>
    <n v="3.0195381492376331E-2"/>
    <n v="3.1971581280231483E-2"/>
    <n v="0.22202487289905551"/>
    <n v="0.40852576494216919"/>
    <n v="0.3919999897480011"/>
    <n v="5.8614563196897507E-2"/>
    <n v="7.9999998211860657E-2"/>
    <n v="15"/>
    <n v="0"/>
    <n v="1"/>
    <n v="1"/>
    <n v="1"/>
    <n v="1"/>
    <n v="0"/>
    <n v="1"/>
    <n v="1"/>
  </r>
  <r>
    <n v="747"/>
    <s v="2013_201_llanos_casanare_trinidad_guamal_balmoral_las25_fedearroz174_95_nelsonbarela"/>
    <n v="2013"/>
    <s v="nan"/>
    <m/>
    <m/>
    <m/>
    <m/>
    <s v="llanos"/>
    <s v="casanare"/>
    <s v="trinidad"/>
    <s v="guamal"/>
    <s v="finca_balmoral"/>
    <s v="lote_las_25"/>
    <x v="0"/>
    <n v="95"/>
    <s v="nelson_barela"/>
    <n v="26"/>
    <n v="5.3118400573730469"/>
    <n v="-71.488906860351563"/>
    <n v="0.1234177201986313"/>
    <n v="0"/>
    <n v="0.1155063286423683"/>
    <n v="0.42721518874168402"/>
    <n v="0.23101265728473661"/>
    <n v="9.8076924681663513E-2"/>
    <n v="0"/>
    <n v="0"/>
    <n v="3"/>
    <n v="2.5316456332802769E-2"/>
    <n v="1"/>
    <n v="0"/>
    <n v="1"/>
    <n v="1"/>
    <n v="1"/>
    <n v="1"/>
    <n v="0"/>
  </r>
  <r>
    <n v="748"/>
    <s v="2013_202_llanos_casanare_trinidad_elpozo_ladorada_115ha_fedearroz174_100_homeroestupinian"/>
    <n v="2013"/>
    <s v="nan"/>
    <m/>
    <m/>
    <m/>
    <m/>
    <s v="llanos"/>
    <s v="casanare"/>
    <s v="trinidad"/>
    <s v="el_pozo"/>
    <s v="finca_la_dorada"/>
    <s v="lote_115_ha"/>
    <x v="0"/>
    <n v="100"/>
    <s v="homero_estupinian"/>
    <n v="25"/>
    <n v="5.3060002326965332"/>
    <n v="-71.468826293945313"/>
    <n v="5.4662380367517471E-2"/>
    <n v="1.6077170148491859E-3"/>
    <n v="5.3054660558700562E-2"/>
    <n v="0.31028938293457031"/>
    <n v="0.1028938889503479"/>
    <n v="4.1999999433755868E-2"/>
    <n v="0"/>
    <n v="3.9999999105930328E-2"/>
    <n v="2"/>
    <n v="8.0385850742459297E-3"/>
    <n v="1"/>
    <n v="1"/>
    <n v="1"/>
    <n v="1"/>
    <n v="1"/>
    <n v="1"/>
    <n v="0"/>
  </r>
  <r>
    <n v="749"/>
    <s v="2013_203_llanos_casanare_trinidad_sanjoaquin_lapalmita_68ha_acd2524_120_armandolemus"/>
    <n v="2013"/>
    <s v="nan"/>
    <m/>
    <m/>
    <m/>
    <m/>
    <s v="llanos"/>
    <s v="casanare"/>
    <s v="trinidad"/>
    <s v="san_joaquin"/>
    <s v="finca_la_palmita"/>
    <s v="lote_68_ha"/>
    <x v="43"/>
    <n v="120"/>
    <s v="armando_lemus"/>
    <n v="25"/>
    <n v="5.2228598594665527"/>
    <n v="-71.322677612304688"/>
    <n v="8.1227436661720276E-2"/>
    <n v="9.025271050632E-3"/>
    <n v="8.1227436661720276E-2"/>
    <n v="0.63357400894165039"/>
    <n v="0.14620938897132871"/>
    <n v="6.719999760389328E-2"/>
    <n v="1.444043312221766E-2"/>
    <n v="0"/>
    <n v="6"/>
    <n v="1.8050541402772069E-3"/>
    <n v="1"/>
    <n v="1"/>
    <n v="1"/>
    <n v="1"/>
    <n v="1"/>
    <n v="1"/>
    <n v="1"/>
  </r>
  <r>
    <n v="750"/>
    <s v="2013_204_llanos_casanare_trinidad_elcalvario_lafrontera_las27_fedearroz174_120_bertulfoserrano"/>
    <n v="2013"/>
    <s v="nan"/>
    <m/>
    <m/>
    <m/>
    <m/>
    <s v="llanos"/>
    <s v="casanare"/>
    <s v="trinidad"/>
    <s v="el_calvario"/>
    <s v="finca_la_frontera"/>
    <s v="lote_las_27"/>
    <x v="0"/>
    <n v="120"/>
    <s v="bertulfo_serrano"/>
    <n v="25"/>
    <n v="5.2031497955322266"/>
    <n v="-71.304458618164063"/>
    <n v="0.1666666716337204"/>
    <n v="0"/>
    <n v="7.4074074625968933E-2"/>
    <n v="0.51683503389358521"/>
    <n v="0.63468015193939209"/>
    <n v="0.14200000464916229"/>
    <n v="0"/>
    <n v="0"/>
    <n v="6"/>
    <n v="0"/>
    <n v="1"/>
    <n v="0"/>
    <n v="1"/>
    <n v="1"/>
    <n v="0"/>
    <n v="1"/>
    <n v="0"/>
  </r>
  <r>
    <n v="751"/>
    <s v="2013_205_llanos_casanare_trinidad_guacimal_laventurosa_las2027_acd2526_120_gerardogomez"/>
    <n v="2013"/>
    <s v="nan"/>
    <m/>
    <m/>
    <m/>
    <m/>
    <s v="llanos"/>
    <s v="casanare"/>
    <s v="trinidad"/>
    <s v="guacimal"/>
    <s v="finca_la_venturosa"/>
    <s v="lote_las_2027"/>
    <x v="1"/>
    <n v="120"/>
    <s v="gerardo_gomez"/>
    <n v="26"/>
    <n v="5.2046198844909668"/>
    <n v="-71.312690734863281"/>
    <n v="0.21344538033008581"/>
    <n v="2.1848740056157109E-2"/>
    <n v="7.3949582874774933E-2"/>
    <n v="0.69411766529083252"/>
    <n v="0.51260507106781006"/>
    <n v="9.8076924681663513E-2"/>
    <n v="0"/>
    <n v="0"/>
    <n v="5"/>
    <n v="5.0420169718563557E-3"/>
    <n v="1"/>
    <n v="1"/>
    <n v="1"/>
    <n v="1"/>
    <n v="1"/>
    <n v="1"/>
    <n v="0"/>
  </r>
  <r>
    <n v="752"/>
    <s v="2013_206_llanos_casanare_trinidad_chaparrito_paraquitos_marmo_fedearroz733_90_josehebercorrea"/>
    <n v="2013"/>
    <s v="nan"/>
    <m/>
    <m/>
    <m/>
    <m/>
    <s v="llanos"/>
    <s v="casanare"/>
    <s v="trinidad"/>
    <s v="chaparrito"/>
    <s v="finca_paraquitos"/>
    <s v="lote_marmo"/>
    <x v="5"/>
    <n v="90"/>
    <s v="jose_heber_correa"/>
    <n v="25"/>
    <n v="5.2334399223327637"/>
    <n v="-71.353378295898438"/>
    <n v="4.444444552063942E-2"/>
    <n v="1.70940172392875E-3"/>
    <n v="4.9572650343179703E-2"/>
    <n v="0.39658120274543762"/>
    <n v="7.5213678181171417E-2"/>
    <n v="4.6000000089406967E-2"/>
    <n v="0"/>
    <n v="0"/>
    <n v="4"/>
    <n v="0"/>
    <n v="1"/>
    <n v="1"/>
    <n v="1"/>
    <n v="1"/>
    <n v="0"/>
    <n v="1"/>
    <n v="0"/>
  </r>
  <r>
    <n v="753"/>
    <s v="2013_207_llanos_casanare_trinidad_elpalito_lacabania_las40_fedearroz174_120_carlosvelasquez"/>
    <n v="2013"/>
    <s v="nan"/>
    <m/>
    <m/>
    <m/>
    <m/>
    <s v="llanos"/>
    <s v="casanare"/>
    <s v="trinidad"/>
    <s v="el_palito"/>
    <s v="finca_la_cabania"/>
    <s v="lote_las_40"/>
    <x v="0"/>
    <n v="120"/>
    <s v="carlos_velasquez"/>
    <n v="25"/>
    <n v="5.2670998573303223"/>
    <n v="-71.398452758789063"/>
    <n v="9.1240875422954559E-2"/>
    <n v="0"/>
    <n v="6.2043797224760062E-2"/>
    <n v="0.86313867568969727"/>
    <n v="0.2080291956663132"/>
    <n v="7.4000000953674316E-2"/>
    <n v="0"/>
    <n v="0"/>
    <n v="3"/>
    <n v="3.2846715301275253E-2"/>
    <n v="1"/>
    <n v="0"/>
    <n v="1"/>
    <n v="1"/>
    <n v="1"/>
    <n v="1"/>
    <n v="0"/>
  </r>
  <r>
    <n v="754"/>
    <s v="2013_208_llanos_casanare_trinidad_lacaniada_elbarajuste_elbarajuste_acd2526_125_pablomonroy"/>
    <n v="2013"/>
    <s v="nan"/>
    <m/>
    <m/>
    <m/>
    <m/>
    <s v="llanos"/>
    <s v="casanare"/>
    <s v="trinidad"/>
    <s v="la_caniada"/>
    <s v="finca_el_barajuste"/>
    <s v="lote_el_barajuste"/>
    <x v="1"/>
    <n v="125"/>
    <s v="pablo_monroy"/>
    <n v="25"/>
    <n v="5.254429817199707"/>
    <n v="-71.397003173828125"/>
    <n v="0.13311147689819339"/>
    <n v="6.655573844909668E-3"/>
    <n v="4.8252910375595093E-2"/>
    <n v="0.4891846776008606"/>
    <n v="0.159733772277832"/>
    <n v="0.1044000014662743"/>
    <n v="0"/>
    <n v="3.9999999105930328E-2"/>
    <n v="4"/>
    <n v="3.1613975763320923E-2"/>
    <n v="1"/>
    <n v="1"/>
    <n v="1"/>
    <n v="1"/>
    <n v="1"/>
    <n v="1"/>
    <n v="0"/>
  </r>
  <r>
    <n v="755"/>
    <s v="2013_209_llanos_casanare_trinidad_lacaniada_lasamora_lasamora_bunde_90_alexanderariza"/>
    <n v="2013"/>
    <s v="nan"/>
    <m/>
    <m/>
    <m/>
    <m/>
    <s v="llanos"/>
    <s v="casanare"/>
    <s v="trinidad"/>
    <s v="la_caniada"/>
    <s v="finca_la_samora"/>
    <s v="lote_la_samora"/>
    <x v="31"/>
    <n v="90"/>
    <s v="alexander_ariza"/>
    <n v="25"/>
    <n v="5.2443499565124512"/>
    <n v="-71.38287353515625"/>
    <n v="0.12262521684169771"/>
    <n v="1.7271157121285801E-3"/>
    <n v="8.2901552319526672E-2"/>
    <n v="0.27115717530250549"/>
    <n v="0.1001727133989334"/>
    <n v="5.4000001400709152E-2"/>
    <n v="0"/>
    <n v="0"/>
    <n v="7"/>
    <n v="1.899827271699905E-2"/>
    <n v="1"/>
    <n v="1"/>
    <n v="1"/>
    <n v="1"/>
    <n v="1"/>
    <n v="1"/>
    <n v="0"/>
  </r>
  <r>
    <n v="756"/>
    <s v="2013_21_llanos_meta_granada_floridaalta_tartajo_a_fedearroz733_110_belardinomontiel"/>
    <n v="2013"/>
    <s v="nan"/>
    <m/>
    <m/>
    <m/>
    <m/>
    <s v="llanos"/>
    <s v="meta"/>
    <s v="granada"/>
    <s v="florid_alta"/>
    <s v="finca_tartajo"/>
    <s v="lote_a"/>
    <x v="5"/>
    <n v="110"/>
    <s v="belardino_montiel"/>
    <n v="1"/>
    <n v="3.467750072479248"/>
    <n v="-73.842597961425781"/>
    <n v="0"/>
    <n v="0"/>
    <n v="4.3478261679410928E-2"/>
    <n v="0"/>
    <n v="4.3478261679410928E-2"/>
    <n v="0.10000000149011611"/>
    <n v="0"/>
    <n v="0"/>
    <n v="56"/>
    <n v="0"/>
    <n v="0"/>
    <n v="0"/>
    <n v="1"/>
    <n v="0"/>
    <n v="0"/>
    <n v="1"/>
    <n v="0"/>
  </r>
  <r>
    <n v="757"/>
    <s v="2013_21_llanos_meta_granada_floridaalta_tartajo_a_fedearroz733_110_belardinomontiel"/>
    <n v="2013"/>
    <s v="nan"/>
    <m/>
    <m/>
    <m/>
    <m/>
    <s v="llanos"/>
    <s v="meta"/>
    <s v="granada"/>
    <s v="florida_alta"/>
    <s v="finca_tartajo"/>
    <s v="lote_a"/>
    <x v="5"/>
    <n v="110"/>
    <s v="belardino_montiel"/>
    <n v="24"/>
    <n v="3.467750072479248"/>
    <n v="-73.842597961425781"/>
    <n v="1.165048498660326E-2"/>
    <n v="1.165048498660326E-2"/>
    <n v="1.5533980913460249E-2"/>
    <n v="4.8543687909841537E-2"/>
    <n v="7.5728155672550201E-2"/>
    <n v="8.0416664481163025E-2"/>
    <n v="4.660193994641304E-2"/>
    <n v="0.1666666716337204"/>
    <m/>
    <n v="0"/>
    <n v="1"/>
    <n v="1"/>
    <n v="1"/>
    <n v="1"/>
    <n v="0"/>
    <n v="1"/>
    <n v="1"/>
  </r>
  <r>
    <n v="758"/>
    <s v="2013_210_llanos_casanare_sanluisdepalenque_palestina_matabajita_matabajita_panorama_125_omairagamez"/>
    <n v="2013"/>
    <s v="nan"/>
    <m/>
    <m/>
    <m/>
    <m/>
    <s v="llanos"/>
    <s v="casanare"/>
    <s v="san_luis_de_palenque"/>
    <s v="palestina"/>
    <s v="finca_matabajita"/>
    <s v="lote_matabajita"/>
    <x v="9"/>
    <n v="125"/>
    <s v="omaira_gamez"/>
    <n v="25"/>
    <n v="5.2012300491333008"/>
    <n v="-71.368301391601563"/>
    <n v="9.5505617558956146E-2"/>
    <n v="0"/>
    <n v="0.12921348214149481"/>
    <n v="0.64044946432113647"/>
    <n v="0.17041198909282679"/>
    <n v="7.8000001609325409E-2"/>
    <n v="0"/>
    <n v="0"/>
    <n v="3"/>
    <n v="1.123595517128706E-2"/>
    <n v="1"/>
    <n v="0"/>
    <n v="1"/>
    <n v="1"/>
    <n v="1"/>
    <n v="1"/>
    <n v="0"/>
  </r>
  <r>
    <n v="759"/>
    <s v="2013_211_llanos_casanare_sanluisdepalenque_lascanias_paratebueno_matabajita_fedearroz733_120_danielfonseca"/>
    <n v="2013"/>
    <s v="nan"/>
    <m/>
    <m/>
    <m/>
    <m/>
    <s v="llanos"/>
    <s v="casanare"/>
    <s v="san_luis_de_palenque"/>
    <s v="las_canias"/>
    <s v="finca_paratebueno"/>
    <s v="lote_matabajita"/>
    <x v="5"/>
    <n v="120"/>
    <s v="daniel_fonseca"/>
    <n v="25"/>
    <n v="5.1952700614929199"/>
    <n v="-71.367500305175781"/>
    <n v="9.037327766418457E-2"/>
    <n v="0"/>
    <n v="0.13359528779983521"/>
    <n v="0.74656188488006592"/>
    <n v="0.1571709215641022"/>
    <n v="7.5999997556209564E-2"/>
    <n v="0"/>
    <n v="0"/>
    <n v="3"/>
    <n v="0"/>
    <n v="1"/>
    <n v="0"/>
    <n v="1"/>
    <n v="1"/>
    <n v="0"/>
    <n v="1"/>
    <n v="0"/>
  </r>
  <r>
    <n v="760"/>
    <s v="2013_212_llanos_casanare_sanluisdepalenque_lascanias_elrecreo_laambulancia_panorama_115_sixtopolania"/>
    <n v="2013"/>
    <s v="nan"/>
    <m/>
    <m/>
    <m/>
    <m/>
    <s v="llanos"/>
    <s v="casanare"/>
    <s v="san_luis_de_palenque"/>
    <s v="las_canias"/>
    <s v="finca_el_recreo"/>
    <s v="lote_la_ambulancia"/>
    <x v="9"/>
    <n v="115"/>
    <s v="sixto_polania"/>
    <n v="25"/>
    <n v="5.2019000053405762"/>
    <n v="-71.351142883300781"/>
    <n v="5.2542373538017273E-2"/>
    <n v="1.694915234111249E-3"/>
    <n v="0.1016949117183685"/>
    <n v="0.85593217611312866"/>
    <n v="7.2881355881690979E-2"/>
    <n v="5.000000074505806E-2"/>
    <n v="3.3898304682224989E-3"/>
    <n v="3.9999999105930328E-2"/>
    <n v="4"/>
    <n v="8.4745762869715691E-3"/>
    <n v="1"/>
    <n v="1"/>
    <n v="1"/>
    <n v="1"/>
    <n v="1"/>
    <n v="1"/>
    <n v="1"/>
  </r>
  <r>
    <n v="761"/>
    <s v="2013_213_llanos_casanare_sanluisdepalenque_sanfransisco_buenoaires_35ha_fedearroz174_100_jesusalirioduarte"/>
    <n v="2013"/>
    <s v="nan"/>
    <m/>
    <m/>
    <m/>
    <m/>
    <s v="llanos"/>
    <s v="casanare"/>
    <s v="san_luis_de_palenque"/>
    <s v="san_fransisco"/>
    <s v="finca_bueno_aires"/>
    <s v="lote_35_ha"/>
    <x v="0"/>
    <n v="100"/>
    <s v="jesus_alirio_duarte"/>
    <n v="25"/>
    <n v="5.1560797691345206"/>
    <n v="-71.309959411621094"/>
    <n v="5.6672759354114532E-2"/>
    <n v="5.4844608530402184E-3"/>
    <n v="3.2906763255596161E-2"/>
    <n v="0.4223034679889679"/>
    <n v="4.9360144883394241E-2"/>
    <n v="2.439999952912331E-2"/>
    <n v="0"/>
    <n v="0"/>
    <n v="2"/>
    <n v="3.656307235360146E-3"/>
    <n v="1"/>
    <n v="1"/>
    <n v="1"/>
    <n v="1"/>
    <n v="1"/>
    <n v="1"/>
    <n v="0"/>
  </r>
  <r>
    <n v="762"/>
    <s v="2013_214_llanos_casanare_sanluisdepalenque_lascanias_lamaporita_las2ymedia_acd2526_130_giovannyduarte"/>
    <n v="2013"/>
    <s v="nan"/>
    <m/>
    <m/>
    <m/>
    <m/>
    <s v="llanos"/>
    <s v="casanare"/>
    <s v="san_luis_de_palenque"/>
    <s v="las_canias"/>
    <s v="finca_la_maporita"/>
    <s v="lote_las_2_y_media"/>
    <x v="1"/>
    <n v="130"/>
    <s v="giovanny_duarte"/>
    <n v="25"/>
    <n v="5.1817097663879386"/>
    <n v="-71.3331298828125"/>
    <n v="8.7431691586971283E-2"/>
    <n v="0"/>
    <n v="7.468123733997345E-2"/>
    <n v="0.64845174551010132"/>
    <n v="0.31329691410064697"/>
    <n v="9.3999996781349182E-2"/>
    <n v="0"/>
    <n v="3.9999999105930328E-2"/>
    <n v="7"/>
    <n v="0"/>
    <n v="1"/>
    <n v="0"/>
    <n v="1"/>
    <n v="1"/>
    <n v="0"/>
    <n v="1"/>
    <n v="0"/>
  </r>
  <r>
    <n v="763"/>
    <s v="2013_215_llanos_casanare_sanluisdepalenque_lascanias_manderley_elpuente_panorama_110_henrypolania"/>
    <n v="2013"/>
    <s v="nan"/>
    <m/>
    <m/>
    <m/>
    <m/>
    <s v="llanos"/>
    <s v="casanare"/>
    <s v="san_luis_de_palenque"/>
    <s v="las_canias"/>
    <s v="finca_manderley"/>
    <s v="lote_el_puente"/>
    <x v="9"/>
    <n v="110"/>
    <s v="henry_polania"/>
    <n v="25"/>
    <n v="5.18218994140625"/>
    <n v="-71.339942932128906"/>
    <n v="0.10606060922145839"/>
    <n v="0"/>
    <n v="7.0707067847251892E-2"/>
    <n v="0.47306397557258612"/>
    <n v="5.55555559694767E-2"/>
    <n v="4.3999999761581421E-2"/>
    <n v="0"/>
    <n v="3.9999999105930328E-2"/>
    <n v="5"/>
    <n v="1.6835016431286931E-3"/>
    <n v="1"/>
    <n v="0"/>
    <n v="1"/>
    <n v="1"/>
    <n v="1"/>
    <n v="1"/>
    <n v="0"/>
  </r>
  <r>
    <n v="764"/>
    <s v="2013_216_llanos_casanare_sanluisdepalenque_lascanias_lastangas_las23_fedearroz733_110_joseluismurcia"/>
    <n v="2013"/>
    <s v="nan"/>
    <m/>
    <m/>
    <m/>
    <m/>
    <s v="llanos"/>
    <s v="casanare"/>
    <s v="san_luis_de_palenque"/>
    <s v="las_canias"/>
    <s v="finca_las_tangas"/>
    <s v="lote_las_23"/>
    <x v="5"/>
    <n v="110"/>
    <s v="jose_luis_murcia"/>
    <n v="25"/>
    <n v="5.1778998374938956"/>
    <n v="-71.349716186523438"/>
    <n v="0.12755101919174189"/>
    <n v="0"/>
    <n v="9.5238097012042999E-2"/>
    <n v="0.44727891683578491"/>
    <n v="0.20578230917453769"/>
    <n v="9.3999996781349182E-2"/>
    <n v="0"/>
    <n v="7.9999998211860657E-2"/>
    <n v="4"/>
    <n v="0"/>
    <n v="1"/>
    <n v="0"/>
    <n v="1"/>
    <n v="1"/>
    <n v="0"/>
    <n v="1"/>
    <n v="0"/>
  </r>
  <r>
    <n v="765"/>
    <s v="2013_217_llanos_casanare_sanluisdepalenque_lascanias_lastangas_70ha_coprosem301_110_giovannyduarte"/>
    <n v="2013"/>
    <s v="nan"/>
    <m/>
    <m/>
    <m/>
    <m/>
    <s v="llanos"/>
    <s v="casanare"/>
    <s v="san_luis_de_palenque"/>
    <s v="las_canias"/>
    <s v="finca_las_tangas"/>
    <s v="lote_70_ha"/>
    <x v="4"/>
    <n v="110"/>
    <s v="giovanny_duarte"/>
    <n v="25"/>
    <n v="5.1781301498413086"/>
    <n v="-71.351631164550781"/>
    <n v="5.3763441741466522E-2"/>
    <n v="1.7921146936714649E-3"/>
    <n v="2.329749055206776E-2"/>
    <n v="0.41397848725318909"/>
    <n v="0.35125449299812322"/>
    <n v="0.1004000008106232"/>
    <n v="0"/>
    <n v="3.9999999105930328E-2"/>
    <n v="7"/>
    <n v="1.254480332136154E-2"/>
    <n v="1"/>
    <n v="1"/>
    <n v="1"/>
    <n v="1"/>
    <n v="1"/>
    <n v="1"/>
    <n v="0"/>
  </r>
  <r>
    <n v="766"/>
    <s v="2013_218_llanos_casanare_sanluisdepalenque_garrancho_trompillos_las30_acd2526_100_andresmosquera"/>
    <n v="2013"/>
    <s v="nan"/>
    <m/>
    <m/>
    <m/>
    <m/>
    <s v="llanos"/>
    <s v="casanare"/>
    <s v="san_luis_de_palenque"/>
    <s v="garrancho"/>
    <s v="finca_trompillos"/>
    <s v="lote_las_30"/>
    <x v="1"/>
    <n v="100"/>
    <s v="andres_mosquera"/>
    <n v="25"/>
    <n v="5.2640800476074219"/>
    <n v="-71.493148803710938"/>
    <n v="5.4867256432771683E-2"/>
    <n v="0"/>
    <n v="7.4336282908916473E-2"/>
    <n v="0.31504425406455988"/>
    <n v="0.2035398185253143"/>
    <n v="8.7999999523162842E-2"/>
    <n v="0"/>
    <n v="7.9999998211860657E-2"/>
    <n v="5"/>
    <n v="7.0796459913253784E-3"/>
    <n v="1"/>
    <n v="0"/>
    <n v="1"/>
    <n v="1"/>
    <n v="1"/>
    <n v="1"/>
    <n v="0"/>
  </r>
  <r>
    <n v="767"/>
    <s v="2013_219_llanos_casanare_sanluisdepalenque_garrancho_lasdelicias_lacasa_panorama_100_ferneycely"/>
    <n v="2013"/>
    <s v="nan"/>
    <m/>
    <m/>
    <m/>
    <m/>
    <s v="llanos"/>
    <s v="casanare"/>
    <s v="san_luis_de_palenque"/>
    <s v="garrancho"/>
    <s v="finca_las_delicias"/>
    <s v="lote_la_casa"/>
    <x v="9"/>
    <n v="100"/>
    <s v="ferney_cely"/>
    <n v="25"/>
    <n v="5.2645201683044434"/>
    <n v="-71.488723754882813"/>
    <n v="6.0606062412261963E-2"/>
    <n v="0"/>
    <n v="0.1043771058320999"/>
    <n v="0.2356902360916138"/>
    <n v="0.20538720488548279"/>
    <n v="6.8000003695487976E-2"/>
    <n v="0"/>
    <n v="0"/>
    <n v="3"/>
    <n v="1.6835016431286931E-3"/>
    <n v="1"/>
    <n v="0"/>
    <n v="1"/>
    <n v="1"/>
    <n v="1"/>
    <n v="1"/>
    <n v="0"/>
  </r>
  <r>
    <n v="768"/>
    <s v="2013_22_llanos_meta_granada_lacabania_losguaduales_a_fedearroz733_112_henrygomez"/>
    <n v="2013"/>
    <s v="nan"/>
    <m/>
    <m/>
    <m/>
    <m/>
    <s v="llanos"/>
    <s v="meta"/>
    <s v="granada"/>
    <s v="la_cabania"/>
    <s v="finca_los_guaduales"/>
    <s v="lote_a"/>
    <x v="5"/>
    <n v="112"/>
    <s v="henry_gomez"/>
    <n v="25"/>
    <n v="3.4198300838470459"/>
    <n v="-73.797279357910156"/>
    <n v="5.4421767592430108E-2"/>
    <n v="2.040816284716129E-2"/>
    <n v="2.380952425301075E-2"/>
    <n v="0.15136054158210749"/>
    <n v="0.21768707036972049"/>
    <n v="0.1080000028014183"/>
    <n v="5.1020407117903233E-3"/>
    <n v="0.119999997317791"/>
    <n v="29"/>
    <n v="0"/>
    <n v="1"/>
    <n v="1"/>
    <n v="1"/>
    <n v="1"/>
    <n v="0"/>
    <n v="1"/>
    <n v="1"/>
  </r>
  <r>
    <n v="769"/>
    <s v="2013_220_llanos_casanare_sanluisdepalenque_garrancho_lapropia_las6_acd2526_105_victorjuliopinzon"/>
    <n v="2013"/>
    <s v="nan"/>
    <m/>
    <m/>
    <m/>
    <m/>
    <s v="llanos"/>
    <s v="casanare"/>
    <s v="san_luis_de_palenque"/>
    <s v="garrancho"/>
    <s v="finca_la_propia"/>
    <s v="lote_las_6"/>
    <x v="1"/>
    <n v="105"/>
    <s v="victor_julio_pinzon"/>
    <n v="25"/>
    <n v="5.2645998001098633"/>
    <n v="-71.486518859863281"/>
    <n v="4.3327555060386658E-2"/>
    <n v="3.4662045072764158E-3"/>
    <n v="5.3726170212030411E-2"/>
    <n v="0.19757366180419919"/>
    <n v="0.15944540500640869"/>
    <n v="9.7999997437000275E-2"/>
    <n v="0"/>
    <n v="7.9999998211860657E-2"/>
    <n v="3"/>
    <n v="1.7331022536382079E-3"/>
    <n v="1"/>
    <n v="1"/>
    <n v="1"/>
    <n v="1"/>
    <n v="1"/>
    <n v="1"/>
    <n v="0"/>
  </r>
  <r>
    <n v="770"/>
    <s v="2013_221_llanos_casanare_sanluisdepalenque_laesperanza_donhomey_24ha_fedearroz174_100_homeycarrillo"/>
    <n v="2013"/>
    <s v="nan"/>
    <m/>
    <m/>
    <m/>
    <m/>
    <s v="llanos"/>
    <s v="casanare"/>
    <s v="san_luis_de_palenque"/>
    <s v="la_esperanza"/>
    <s v="finca_don_homey"/>
    <s v="lote_24_ha"/>
    <x v="0"/>
    <n v="100"/>
    <s v="homey_carrillo"/>
    <n v="25"/>
    <n v="5.2649798393249512"/>
    <n v="-71.48388671875"/>
    <n v="5.9999998658895493E-2"/>
    <n v="0"/>
    <n v="6.4999997615814209E-2"/>
    <n v="0.24666666984558111"/>
    <n v="0.17166666686534879"/>
    <n v="7.2800002992153168E-2"/>
    <n v="0"/>
    <n v="0"/>
    <n v="4"/>
    <n v="3.333333414047956E-3"/>
    <n v="1"/>
    <n v="0"/>
    <n v="1"/>
    <n v="1"/>
    <n v="1"/>
    <n v="1"/>
    <n v="0"/>
  </r>
  <r>
    <n v="771"/>
    <s v="2013_222_llanos_casanare_sanluisdepalenque_laselva_trompillo_las15_fedearroz174_120_pedroluisgutierrez"/>
    <n v="2013"/>
    <s v="nan"/>
    <m/>
    <m/>
    <m/>
    <m/>
    <s v="llanos"/>
    <s v="casanare"/>
    <s v="san_luis_de_palenque"/>
    <s v="la_selva"/>
    <s v="finca_trompillo"/>
    <s v="lote_las_15"/>
    <x v="0"/>
    <n v="120"/>
    <s v="pedro_luis_gutierrez"/>
    <n v="25"/>
    <n v="5.2067999839782706"/>
    <n v="-71.396591186523438"/>
    <n v="2.919708006083965E-2"/>
    <n v="0"/>
    <n v="3.1021898612380031E-2"/>
    <n v="0.63868612051010132"/>
    <n v="0.45802921056747442"/>
    <n v="0.1080000028014183"/>
    <n v="0"/>
    <n v="0"/>
    <n v="4"/>
    <n v="7.2992700152099133E-3"/>
    <n v="1"/>
    <n v="0"/>
    <n v="1"/>
    <n v="1"/>
    <n v="1"/>
    <n v="1"/>
    <n v="0"/>
  </r>
  <r>
    <n v="772"/>
    <s v="2013_223_llanos_casanare_yopal_laporfia_villablanca_las15_acd2540_90_anaparra"/>
    <n v="2013"/>
    <s v="nan"/>
    <m/>
    <m/>
    <m/>
    <m/>
    <s v="llanos"/>
    <s v="casanare"/>
    <s v="yopal"/>
    <s v="la_porfia"/>
    <s v="finca_villa_blanca"/>
    <s v="lote_las_15"/>
    <x v="24"/>
    <n v="90"/>
    <s v="ana_parra"/>
    <n v="25"/>
    <n v="5.2309999465942383"/>
    <n v="-72.278564453125"/>
    <n v="0.13704496622085571"/>
    <n v="2.1413275972008709E-3"/>
    <n v="5.3533188998699188E-2"/>
    <n v="0.50107067823410034"/>
    <n v="0.5224839448928833"/>
    <n v="0.31200000643730158"/>
    <n v="1.0706637986004351E-2"/>
    <n v="0.239999994635582"/>
    <n v="5"/>
    <n v="0"/>
    <n v="1"/>
    <n v="1"/>
    <n v="1"/>
    <n v="1"/>
    <n v="0"/>
    <n v="1"/>
    <n v="1"/>
  </r>
  <r>
    <n v="773"/>
    <s v="2013_224_llanos_casanare_yopal_yopitos_buenosaires_las45_flagunascl_120_rubentorres"/>
    <n v="2013"/>
    <s v="nan"/>
    <m/>
    <m/>
    <m/>
    <m/>
    <s v="llanos"/>
    <s v="casanare"/>
    <s v="yopal"/>
    <s v="yopitos"/>
    <s v="finca_buenos_aires"/>
    <s v="lote_las_45"/>
    <x v="7"/>
    <n v="120"/>
    <s v="ruben_torres"/>
    <n v="25"/>
    <n v="5.1895198822021484"/>
    <n v="-72.456199645996094"/>
    <n v="0.2840646505355835"/>
    <n v="3.6951500922441483E-2"/>
    <n v="4.157043993473053E-2"/>
    <n v="0.78060048818588257"/>
    <n v="0.51963049173355103"/>
    <n v="0.3580000102519989"/>
    <n v="2.5404157117009159E-2"/>
    <n v="0.2800000011920929"/>
    <n v="6"/>
    <n v="4.157043993473053E-2"/>
    <n v="1"/>
    <n v="1"/>
    <n v="1"/>
    <n v="1"/>
    <n v="1"/>
    <n v="1"/>
    <n v="1"/>
  </r>
  <r>
    <n v="774"/>
    <s v="2013_225_llanos_casanare_yopal_yopitos_sandiego_36halote2_fedearroz174_120_cristianbermudez"/>
    <n v="2013"/>
    <s v="nan"/>
    <m/>
    <m/>
    <m/>
    <m/>
    <s v="llanos"/>
    <s v="casanare"/>
    <s v="yopal"/>
    <s v="yopitos"/>
    <s v="finca_san_diego"/>
    <s v="lote_36_ha_lote_2"/>
    <x v="0"/>
    <n v="120"/>
    <s v="cristian_bermudez"/>
    <n v="25"/>
    <n v="5.1895198822021484"/>
    <n v="-72.456199645996094"/>
    <n v="8.6864404380321503E-2"/>
    <n v="3.8135591894388199E-2"/>
    <n v="0.26483049988746638"/>
    <n v="0.5762711763381958"/>
    <n v="0.30508473515510559"/>
    <n v="0.2080000042915344"/>
    <n v="0"/>
    <n v="0.31999999284744263"/>
    <n v="4"/>
    <n v="2.3305084556341171E-2"/>
    <n v="1"/>
    <n v="1"/>
    <n v="1"/>
    <n v="1"/>
    <n v="1"/>
    <n v="1"/>
    <n v="0"/>
  </r>
  <r>
    <n v="775"/>
    <s v="2013_226_llanos_casanare_yopal_alemania_santamonica_campamneto_fedearroz733_120_xxxxxxxxxxxxx"/>
    <n v="2013"/>
    <s v="nan"/>
    <m/>
    <m/>
    <m/>
    <m/>
    <s v="llanos"/>
    <s v="casanare"/>
    <s v="yopal"/>
    <s v="alemania"/>
    <s v="finca_santa_monica"/>
    <s v="lote_campamneto"/>
    <x v="5"/>
    <n v="120"/>
    <s v="xxxxxxxxxxxxx"/>
    <n v="25"/>
    <n v="5.1886000633239746"/>
    <n v="-72.232208251953125"/>
    <n v="0.14666666090488431"/>
    <n v="4.444444552063942E-3"/>
    <n v="0.37555554509162897"/>
    <n v="0.54666668176651001"/>
    <n v="0.50666666030883789"/>
    <n v="0.31200000643730158"/>
    <n v="1.3333333656191829E-2"/>
    <n v="0.239999994635582"/>
    <n v="4"/>
    <n v="9.3333333730697632E-2"/>
    <n v="1"/>
    <n v="1"/>
    <n v="1"/>
    <n v="1"/>
    <n v="1"/>
    <n v="1"/>
    <n v="1"/>
  </r>
  <r>
    <n v="776"/>
    <s v="2013_227_llanos_casanare_yopal_alemania_elrecreo_60ha_fedearroz174_120_luissalamanca"/>
    <n v="2013"/>
    <s v="nan"/>
    <m/>
    <m/>
    <m/>
    <m/>
    <s v="llanos"/>
    <s v="casanare"/>
    <s v="yopal"/>
    <s v="alemania"/>
    <s v="finca_el_recreo"/>
    <s v="lote_60_ha"/>
    <x v="0"/>
    <n v="120"/>
    <s v="luis_salamanca"/>
    <n v="25"/>
    <n v="5.1668300628662109"/>
    <n v="-72.225517272949219"/>
    <n v="0.26174497604370123"/>
    <n v="0"/>
    <n v="0.21252796053886411"/>
    <n v="0.2281879186630249"/>
    <n v="0.2416107356548309"/>
    <n v="0.18799999356269839"/>
    <n v="0"/>
    <n v="0.119999997317791"/>
    <n v="4"/>
    <n v="6.7114094272255898E-3"/>
    <n v="1"/>
    <n v="0"/>
    <n v="1"/>
    <n v="1"/>
    <n v="1"/>
    <n v="1"/>
    <n v="0"/>
  </r>
  <r>
    <n v="777"/>
    <s v="2013_228_llanos_casanare_yopal_alemania_elpencil_elpencil_centauro_110_juliogonzales"/>
    <n v="2013"/>
    <s v="nan"/>
    <m/>
    <m/>
    <m/>
    <m/>
    <s v="llanos"/>
    <s v="casanare"/>
    <s v="yopal"/>
    <s v="alemania"/>
    <s v="finca_el_pencil"/>
    <s v="lote_el_pencil"/>
    <x v="12"/>
    <n v="110"/>
    <s v="julio_gonzales"/>
    <n v="25"/>
    <n v="5.1978001594543457"/>
    <n v="-72.257347106933594"/>
    <n v="0.22746780514717099"/>
    <n v="0"/>
    <n v="0.2145922780036926"/>
    <n v="0.41630899906158447"/>
    <n v="0.72746783494949341"/>
    <n v="0.48399999737739557"/>
    <n v="2.5751072913408279E-2"/>
    <n v="0.239999994635582"/>
    <n v="5"/>
    <n v="0"/>
    <n v="1"/>
    <n v="0"/>
    <n v="1"/>
    <n v="1"/>
    <n v="0"/>
    <n v="1"/>
    <n v="1"/>
  </r>
  <r>
    <n v="778"/>
    <s v="2013_229_llanos_casanare_yopal_alemania_alemania_a_fedearroz60_120_moisesplazas"/>
    <n v="2013"/>
    <s v="nan"/>
    <m/>
    <m/>
    <m/>
    <m/>
    <s v="llanos"/>
    <s v="casanare"/>
    <s v="yopal"/>
    <s v="alemania"/>
    <s v="finca_alemania"/>
    <s v="lote_a"/>
    <x v="27"/>
    <n v="120"/>
    <s v="moises_plazas"/>
    <n v="25"/>
    <n v="5.1840000152587891"/>
    <n v="-72.264106750488281"/>
    <n v="0.25174826383590698"/>
    <n v="9.3240095302462578E-3"/>
    <n v="0.18181818723678589"/>
    <n v="0.46153846383094788"/>
    <n v="0.3473193347454071"/>
    <n v="0.26800000667572021"/>
    <n v="0"/>
    <n v="0.239999994635582"/>
    <n v="7"/>
    <n v="4.8951048403978348E-2"/>
    <n v="1"/>
    <n v="1"/>
    <n v="1"/>
    <n v="1"/>
    <n v="1"/>
    <n v="1"/>
    <n v="0"/>
  </r>
  <r>
    <n v="779"/>
    <s v="2013_23_llanos_meta_granada_canaguaro_lasdorras2_20ha_panorama_110_ebertoumania"/>
    <n v="2013"/>
    <s v="nan"/>
    <m/>
    <m/>
    <m/>
    <m/>
    <s v="llanos"/>
    <s v="meta"/>
    <s v="granada"/>
    <s v="canaguaro"/>
    <s v="finca_las_dorras_2"/>
    <s v="lote_20_ha"/>
    <x v="9"/>
    <n v="110"/>
    <s v="eberto_umania"/>
    <n v="25"/>
    <n v="3.4429199695587158"/>
    <n v="-73.775131225585938"/>
    <n v="1.027397252619267E-2"/>
    <n v="0"/>
    <n v="1.1986301280558109E-2"/>
    <n v="1.1986301280558109E-2"/>
    <n v="0.76541095972061157"/>
    <n v="0.20960000157356259"/>
    <n v="0.16267123818397519"/>
    <n v="0.119999997317791"/>
    <n v="54"/>
    <n v="0.68150687217712402"/>
    <n v="1"/>
    <n v="0"/>
    <n v="1"/>
    <n v="1"/>
    <n v="1"/>
    <n v="1"/>
    <n v="1"/>
  </r>
  <r>
    <n v="780"/>
    <s v="2013_230_llanos_casanare_yopal_tilodiran_malavares_a_acd2526_99_urielcruzcarlosvega"/>
    <n v="2013"/>
    <s v="nan"/>
    <m/>
    <m/>
    <m/>
    <m/>
    <s v="llanos"/>
    <s v="casanare"/>
    <s v="yopal"/>
    <s v="tilodiran"/>
    <s v="finca_malavares"/>
    <s v="lote_a"/>
    <x v="1"/>
    <n v="99"/>
    <s v="uriel_cruz_carlos_vega"/>
    <n v="25"/>
    <n v="5.1045498847961426"/>
    <n v="-72.152656555175781"/>
    <n v="0.2399150729179382"/>
    <n v="0"/>
    <n v="0.10828025639057159"/>
    <n v="0.39702761173248291"/>
    <n v="0.2059447914361954"/>
    <n v="0.25600001215934748"/>
    <n v="0"/>
    <n v="3.9999999105930328E-2"/>
    <n v="9"/>
    <n v="8.4925688803195953E-2"/>
    <n v="1"/>
    <n v="0"/>
    <n v="1"/>
    <n v="1"/>
    <n v="1"/>
    <n v="1"/>
    <n v="0"/>
  </r>
  <r>
    <n v="781"/>
    <s v="2013_231_llanos_casanare_yopal_alemania_guarataro_a_panorama_110_ericamonroy"/>
    <n v="2013"/>
    <s v="nan"/>
    <m/>
    <m/>
    <m/>
    <m/>
    <s v="llanos"/>
    <s v="casanare"/>
    <s v="yopal"/>
    <s v="alemania"/>
    <s v="finca_guarataro"/>
    <s v="lote_a"/>
    <x v="9"/>
    <n v="110"/>
    <s v="erica_monroy"/>
    <n v="25"/>
    <n v="5.435999870300293"/>
    <n v="-72.19146728515625"/>
    <n v="0.1816091984510422"/>
    <n v="6.8965516984462738E-3"/>
    <n v="0.13333334028720861"/>
    <n v="0.74252873659133911"/>
    <n v="0.52873563766479492"/>
    <n v="0.42399999499320978"/>
    <n v="6.8965516984462738E-3"/>
    <n v="0.2800000011920929"/>
    <n v="22"/>
    <n v="0.11034482717514039"/>
    <n v="1"/>
    <n v="1"/>
    <n v="1"/>
    <n v="1"/>
    <n v="1"/>
    <n v="1"/>
    <n v="1"/>
  </r>
  <r>
    <n v="782"/>
    <s v="2013_232_llanos_casanare_yopal_elmango_janoy_las50_acd2524_130_martinojeda"/>
    <n v="2013"/>
    <s v="nan"/>
    <m/>
    <m/>
    <m/>
    <m/>
    <s v="llanos"/>
    <s v="casanare"/>
    <s v="yopal"/>
    <s v="el_mango"/>
    <s v="finca_janoy"/>
    <s v="lote_las_50"/>
    <x v="43"/>
    <n v="130"/>
    <s v="martin_ojeda"/>
    <n v="25"/>
    <n v="4.9995999336242676"/>
    <n v="-72.14111328125"/>
    <n v="0.18275861442089081"/>
    <n v="5.000000074505806E-2"/>
    <n v="0.1224137917160988"/>
    <n v="0.28793102502822882"/>
    <n v="0.41379311680793762"/>
    <n v="0.39599999785423279"/>
    <n v="1.7241379246115681E-2"/>
    <n v="0.15999999642372131"/>
    <n v="12"/>
    <n v="0"/>
    <n v="1"/>
    <n v="1"/>
    <n v="1"/>
    <n v="1"/>
    <n v="0"/>
    <n v="1"/>
    <n v="1"/>
  </r>
  <r>
    <n v="783"/>
    <s v="2013_233_llanos_casanare_yopal_elmango_eltigre_mango_fedearroz174_99_orlandogamez"/>
    <n v="2013"/>
    <s v="nan"/>
    <m/>
    <m/>
    <m/>
    <m/>
    <s v="llanos"/>
    <s v="casanare"/>
    <s v="yopal"/>
    <s v="el_mango"/>
    <s v="finca_el_tigre"/>
    <s v="lote_mango"/>
    <x v="0"/>
    <n v="99"/>
    <s v="orlando_gamez"/>
    <n v="25"/>
    <n v="4.9668698310852051"/>
    <n v="-72.177696228027344"/>
    <n v="0.19519999623298651"/>
    <n v="3.199999919161201E-3"/>
    <n v="4.6399999409914017E-2"/>
    <n v="0.29120001196861273"/>
    <n v="0.2368000000715256"/>
    <n v="0.25999999046325678"/>
    <n v="1.9200000911951069E-2"/>
    <n v="0.20000000298023221"/>
    <n v="11"/>
    <n v="3.199999919161201E-3"/>
    <n v="1"/>
    <n v="1"/>
    <n v="1"/>
    <n v="1"/>
    <n v="1"/>
    <n v="1"/>
    <n v="1"/>
  </r>
  <r>
    <n v="784"/>
    <s v="2013_234_llanos_casanare_yopal_quebradaseca_guadalajara_las14_fedearroz174_110_carlosgamez"/>
    <n v="2013"/>
    <s v="nan"/>
    <m/>
    <m/>
    <m/>
    <m/>
    <s v="llanos"/>
    <s v="casanare"/>
    <s v="yopal"/>
    <s v="quebrada_seca"/>
    <s v="finca_guadalajara"/>
    <s v="lote_las_14"/>
    <x v="0"/>
    <n v="110"/>
    <s v="carlos_gamez"/>
    <n v="25"/>
    <n v="5.0619001388549796"/>
    <n v="-71.998397827148438"/>
    <n v="0.21319018304347989"/>
    <n v="0.21012270450592041"/>
    <n v="0.1012269929051399"/>
    <n v="0.24079754948616031"/>
    <n v="0.29754599928855902"/>
    <n v="0.30399999022483831"/>
    <n v="0"/>
    <n v="0.239999994635582"/>
    <n v="10"/>
    <n v="0"/>
    <n v="1"/>
    <n v="1"/>
    <n v="1"/>
    <n v="1"/>
    <n v="0"/>
    <n v="1"/>
    <n v="0"/>
  </r>
  <r>
    <n v="785"/>
    <s v="2013_235_llanos_casanare_yopal_quebradaseca_lostrescocos_a_panorama_100_hibogamez"/>
    <n v="2013"/>
    <s v="nan"/>
    <m/>
    <m/>
    <m/>
    <m/>
    <s v="llanos"/>
    <s v="casanare"/>
    <s v="yopal"/>
    <s v="quebrada_seca"/>
    <s v="finca_los_tres_cocos"/>
    <s v="lote_a"/>
    <x v="9"/>
    <n v="100"/>
    <s v="hibo_gamez"/>
    <n v="25"/>
    <n v="5.2829999923706046"/>
    <n v="-71.941108703613281"/>
    <n v="0.25698325037956238"/>
    <n v="2.7932960540056229E-2"/>
    <n v="0.13407821953296661"/>
    <n v="0.25837987661361689"/>
    <n v="0.25139665603637701"/>
    <n v="0.239999994635582"/>
    <n v="1.3966480037197471E-3"/>
    <n v="0.31999999284744263"/>
    <n v="9"/>
    <n v="0"/>
    <n v="1"/>
    <n v="1"/>
    <n v="1"/>
    <n v="1"/>
    <n v="0"/>
    <n v="1"/>
    <n v="1"/>
  </r>
  <r>
    <n v="786"/>
    <s v="2013_236_llanos_casanare_yopal_quebradaseca_tierragrata_las50_fedearroz733_115_abonayrodriguez"/>
    <n v="2013"/>
    <s v="nan"/>
    <m/>
    <m/>
    <m/>
    <m/>
    <s v="llanos"/>
    <s v="casanare"/>
    <s v="yopal"/>
    <s v="quebrada_seca"/>
    <s v="finca_tierra_grata"/>
    <s v="lote_las_50"/>
    <x v="5"/>
    <n v="115"/>
    <s v="abonay_rodriguez"/>
    <n v="25"/>
    <n v="5.072199821472168"/>
    <n v="-71.949440002441406"/>
    <n v="4.1322313249111182E-2"/>
    <n v="0.1570248007774353"/>
    <n v="1.5151515603065491E-2"/>
    <n v="0.79476583003997803"/>
    <n v="0.1157024800777435"/>
    <n v="0.23199999332427981"/>
    <n v="0"/>
    <n v="0.20000000298023221"/>
    <n v="14"/>
    <n v="0"/>
    <n v="1"/>
    <n v="1"/>
    <n v="1"/>
    <n v="1"/>
    <n v="0"/>
    <n v="1"/>
    <n v="0"/>
  </r>
  <r>
    <n v="787"/>
    <s v="2013_237_llanos_casanare_yopal_matanegra_lascamasas_2_fedearroz174_120_josenoelalarcon"/>
    <n v="2013"/>
    <s v="nan"/>
    <m/>
    <m/>
    <m/>
    <m/>
    <s v="llanos"/>
    <s v="casanare"/>
    <s v="yopal"/>
    <s v="mata_negra"/>
    <s v="finca_las_camasas"/>
    <s v="lote_2"/>
    <x v="0"/>
    <n v="120"/>
    <s v="jose_noel_alarcon"/>
    <n v="25"/>
    <n v="5.2255997657775879"/>
    <n v="-71.998519897460938"/>
    <n v="0.1200923770666122"/>
    <n v="4.6189376153051853E-3"/>
    <n v="6.2355659902095788E-2"/>
    <n v="0.57621246576309204"/>
    <n v="9.6997693181037903E-2"/>
    <n v="0.15999999642372131"/>
    <n v="0"/>
    <n v="0"/>
    <n v="13"/>
    <n v="0"/>
    <n v="1"/>
    <n v="1"/>
    <n v="1"/>
    <n v="1"/>
    <n v="0"/>
    <n v="1"/>
    <n v="0"/>
  </r>
  <r>
    <n v="788"/>
    <s v="2013_238_llanos_casanare_aguazul_guaimaro_xxxxxxxxxx_las11_fedearroz733_105_nestorsanchez"/>
    <n v="2013"/>
    <s v="nan"/>
    <m/>
    <m/>
    <m/>
    <m/>
    <s v="llanos"/>
    <s v="casanare"/>
    <s v="aguazul"/>
    <s v="guaimaro"/>
    <s v="finca_xxxxxxxxxx"/>
    <s v="lote_las_11"/>
    <x v="5"/>
    <n v="105"/>
    <s v="nestor_sanchez"/>
    <n v="25"/>
    <n v="5.1841402053833008"/>
    <n v="-72.4375"/>
    <n v="2.108433656394482E-2"/>
    <n v="0"/>
    <n v="1.5060241334140301E-2"/>
    <n v="0.15813252329826349"/>
    <n v="0.36295181512832642"/>
    <n v="0.24199999868869779"/>
    <n v="1.2048192322254179E-2"/>
    <n v="1"/>
    <n v="6"/>
    <n v="4.5180721208453178E-3"/>
    <n v="1"/>
    <n v="0"/>
    <n v="1"/>
    <n v="1"/>
    <n v="1"/>
    <n v="1"/>
    <n v="1"/>
  </r>
  <r>
    <n v="789"/>
    <s v="2013_239_llanos_casanare_aguazul_guaimaro_lapedregosa_pisinas_panorama_89_rubentorres"/>
    <n v="2013"/>
    <s v="nan"/>
    <m/>
    <m/>
    <m/>
    <m/>
    <s v="llanos"/>
    <s v="casanare"/>
    <s v="aguazul"/>
    <s v="guaimaro"/>
    <s v="finca_la_pedregosa"/>
    <s v="lote_pisinas"/>
    <x v="9"/>
    <n v="89"/>
    <s v="ruben_torres"/>
    <n v="25"/>
    <n v="5.1656298637390137"/>
    <n v="-72.368911743164063"/>
    <n v="7.1839080192148694E-3"/>
    <n v="0"/>
    <n v="0.17528735101222989"/>
    <n v="0.27586206793785101"/>
    <n v="5.3160920739173889E-2"/>
    <n v="2.4839999154210091E-2"/>
    <n v="5.7471264153718948E-3"/>
    <n v="1"/>
    <n v="18"/>
    <n v="2.873563207685947E-3"/>
    <n v="1"/>
    <n v="0"/>
    <n v="1"/>
    <n v="1"/>
    <n v="1"/>
    <n v="1"/>
    <n v="1"/>
  </r>
  <r>
    <n v="790"/>
    <s v="2013_24_llanos_meta_granada_mogotes_gaviotas2_80ha_fedearroz733_110_jaimesavedra"/>
    <n v="2013"/>
    <s v="nan"/>
    <m/>
    <m/>
    <m/>
    <m/>
    <s v="llanos"/>
    <s v="meta"/>
    <s v="granada"/>
    <s v="mogotes"/>
    <s v="finca_gaviotas_2"/>
    <s v="lote_80_ha"/>
    <x v="5"/>
    <n v="110"/>
    <s v="jaime_savedra"/>
    <n v="25"/>
    <n v="3.4229400157928471"/>
    <n v="-73.729667663574219"/>
    <n v="4.2586751282215118E-2"/>
    <n v="1.5772869810462001E-2"/>
    <n v="3.312302753329277E-2"/>
    <n v="0.25552049279212952"/>
    <n v="0.27287065982818598"/>
    <n v="0.14399999380111689"/>
    <n v="7.5709782540798187E-2"/>
    <n v="0"/>
    <n v="43"/>
    <n v="0"/>
    <n v="1"/>
    <n v="1"/>
    <n v="1"/>
    <n v="1"/>
    <n v="0"/>
    <n v="1"/>
    <n v="1"/>
  </r>
  <r>
    <n v="791"/>
    <s v="2013_240_llanos_casanare_aguazul_guaimaro_laprimavera_las35_acd2524_110_guillermodiaz"/>
    <n v="2013"/>
    <s v="nan"/>
    <m/>
    <m/>
    <m/>
    <m/>
    <s v="llanos"/>
    <s v="casanare"/>
    <s v="aguazul"/>
    <s v="guaimaro"/>
    <s v="finca_la_primavera"/>
    <s v="lote_las_35"/>
    <x v="43"/>
    <n v="110"/>
    <s v="guillermo_diaz"/>
    <n v="25"/>
    <n v="5.1756701469421387"/>
    <n v="-72.395050048828125"/>
    <n v="2.8943559154868129E-2"/>
    <n v="0"/>
    <n v="8.8277861475944519E-2"/>
    <n v="0.21852387487888339"/>
    <n v="0.21852387487888339"/>
    <n v="4.755999892950058E-2"/>
    <n v="2.6049204170703891E-2"/>
    <n v="0.87999999523162842"/>
    <n v="6"/>
    <n v="8.6830677464604378E-3"/>
    <n v="1"/>
    <n v="0"/>
    <n v="1"/>
    <n v="1"/>
    <n v="1"/>
    <n v="1"/>
    <n v="1"/>
  </r>
  <r>
    <n v="792"/>
    <s v="2013_241_llanos_casanare_aguazul_sanjose_xxxxxxxxxx_a_xxxxxxxxx_99_joseesquivel"/>
    <n v="2013"/>
    <s v="nan"/>
    <m/>
    <m/>
    <m/>
    <m/>
    <s v="llanos"/>
    <s v="casanare"/>
    <s v="aguazul"/>
    <s v="san_jose"/>
    <s v="finca_xxxxxxxxxx"/>
    <s v="lote_a"/>
    <x v="8"/>
    <n v="99"/>
    <s v="jose_esquivel"/>
    <n v="25"/>
    <n v="5.1146001815795898"/>
    <n v="-72.436653137207031"/>
    <n v="4.120879340916872E-3"/>
    <n v="0"/>
    <n v="1.9230769947171211E-2"/>
    <n v="0.28296703100204468"/>
    <n v="0.68406593799591064"/>
    <n v="0.49919998645782471"/>
    <n v="8.241758681833744E-3"/>
    <n v="1"/>
    <n v="7"/>
    <n v="5.4945056326687336E-3"/>
    <n v="1"/>
    <n v="0"/>
    <n v="1"/>
    <n v="1"/>
    <n v="1"/>
    <n v="1"/>
    <n v="1"/>
  </r>
  <r>
    <n v="793"/>
    <s v="2013_242_llanos_casanare_aguazul_guaimaro_lagunavieja_las27_fedearroz2000_92_oscarhuertas"/>
    <n v="2013"/>
    <s v="nan"/>
    <m/>
    <m/>
    <m/>
    <m/>
    <s v="llanos"/>
    <s v="casanare"/>
    <s v="aguazul"/>
    <s v="guaimaro"/>
    <s v="finca_laguna_vieja"/>
    <s v="lote_las_27"/>
    <x v="17"/>
    <n v="92"/>
    <s v="oscar_huertas"/>
    <n v="25"/>
    <n v="5.1817998886108398"/>
    <n v="-72.422111511230469"/>
    <n v="0.13307984173297879"/>
    <n v="1.520912535488605E-2"/>
    <n v="0.192015215754509"/>
    <n v="0.2832699716091156"/>
    <n v="0.19011406600475311"/>
    <n v="4.479999840259552E-2"/>
    <n v="7.6045626774430266E-3"/>
    <n v="0.92000001668930054"/>
    <n v="8"/>
    <n v="0"/>
    <n v="1"/>
    <n v="1"/>
    <n v="1"/>
    <n v="1"/>
    <n v="0"/>
    <n v="1"/>
    <n v="1"/>
  </r>
  <r>
    <n v="794"/>
    <s v="2013_243_llanos_casanare_aguazul_sanjose_maripanato_los67_fedearroz2000_90_jaimerojas"/>
    <n v="2013"/>
    <s v="nan"/>
    <m/>
    <m/>
    <m/>
    <m/>
    <s v="llanos"/>
    <s v="casanare"/>
    <s v="aguazul"/>
    <s v="san_jose"/>
    <s v="finca_maripanato"/>
    <s v="lote_las_67"/>
    <x v="17"/>
    <n v="90"/>
    <s v="jaime_rojas"/>
    <n v="1"/>
    <n v="5.0580000877380371"/>
    <n v="-72.468650817871094"/>
    <n v="0.3214285671710968"/>
    <n v="0"/>
    <n v="0.1785714328289032"/>
    <n v="7.1428574621677399E-2"/>
    <n v="0.4285714328289032"/>
    <n v="0.20000000298023221"/>
    <n v="0.1428571492433548"/>
    <n v="1"/>
    <n v="15"/>
    <n v="0"/>
    <n v="1"/>
    <n v="0"/>
    <n v="1"/>
    <n v="1"/>
    <n v="0"/>
    <n v="1"/>
    <n v="1"/>
  </r>
  <r>
    <n v="795"/>
    <s v="2013_243_llanos_casanare_aguazul_sanjose_maripanato_los67_fedearroz2000_90_jaimerojas"/>
    <n v="2013"/>
    <s v="nan"/>
    <m/>
    <m/>
    <m/>
    <m/>
    <s v="llanos"/>
    <s v="casanare"/>
    <s v="aguazul"/>
    <s v="san_jose"/>
    <s v="finca_maripanato"/>
    <s v="lote_los_67"/>
    <x v="17"/>
    <n v="90"/>
    <s v="jaime_rojas"/>
    <n v="24"/>
    <n v="5.0580000877380371"/>
    <n v="-72.468650817871094"/>
    <n v="3.9634145796298981E-2"/>
    <n v="0"/>
    <n v="0.21951219439506531"/>
    <n v="0.1798780560493469"/>
    <n v="0.26676830649375921"/>
    <n v="9.6249997615814209E-2"/>
    <n v="4.5731708407402039E-2"/>
    <n v="0.79166668653488159"/>
    <m/>
    <n v="0"/>
    <n v="1"/>
    <n v="0"/>
    <n v="1"/>
    <n v="1"/>
    <n v="0"/>
    <n v="1"/>
    <n v="1"/>
  </r>
  <r>
    <n v="796"/>
    <s v="2013_244_llanos_casanare_aguazul_guinea_veranera_34_fedearroz2000_110_carlosninio"/>
    <n v="2013"/>
    <s v="nan"/>
    <m/>
    <m/>
    <m/>
    <m/>
    <s v="llanos"/>
    <s v="casanare"/>
    <s v="aguazul"/>
    <s v="guinea"/>
    <s v="finca_veranera"/>
    <s v="lote_34"/>
    <x v="17"/>
    <n v="110"/>
    <s v="carlos_ninio"/>
    <n v="25"/>
    <n v="5.202509880065918"/>
    <n v="-72.415397644042969"/>
    <n v="2.9462737962603569E-2"/>
    <n v="1.7331022536382079E-3"/>
    <n v="0.11611784994602201"/>
    <n v="0.49220103025436401"/>
    <n v="0.14384748041629791"/>
    <n v="2.700000070035458E-2"/>
    <n v="1.03986132889986E-2"/>
    <n v="0.92000001668930054"/>
    <n v="20"/>
    <n v="0"/>
    <n v="1"/>
    <n v="1"/>
    <n v="1"/>
    <n v="1"/>
    <n v="0"/>
    <n v="1"/>
    <n v="1"/>
  </r>
  <r>
    <n v="797"/>
    <s v="2013_245_llanos_casanare_aguazul_sanfernando_cayaguas_las20_flagunascl_95_joseantoniomora"/>
    <n v="2013"/>
    <s v="nan"/>
    <m/>
    <m/>
    <m/>
    <m/>
    <s v="llanos"/>
    <s v="casanare"/>
    <s v="aguazul"/>
    <s v="san_fernando"/>
    <s v="finca_cayaguas"/>
    <s v="lote_las_20"/>
    <x v="7"/>
    <n v="95"/>
    <s v="jose_antonio_mora"/>
    <n v="25"/>
    <n v="5.2244000434875488"/>
    <n v="-72.577606201171875"/>
    <n v="9.6952905878424644E-3"/>
    <n v="0"/>
    <n v="0.14819943904876709"/>
    <n v="0.29778394103050232"/>
    <n v="0.33240997791290278"/>
    <n v="0.10199999809265139"/>
    <n v="7.7562324702739716E-2"/>
    <n v="0.8399999737739563"/>
    <n v="16"/>
    <n v="1.3850415125489231E-3"/>
    <n v="1"/>
    <n v="0"/>
    <n v="1"/>
    <n v="1"/>
    <n v="1"/>
    <n v="1"/>
    <n v="1"/>
  </r>
  <r>
    <n v="798"/>
    <s v="2013_246_llanos_casanare_aguazul_riochiquito_tamarindo_las20_fedearroz733_85_omarcastro"/>
    <n v="2013"/>
    <s v="nan"/>
    <m/>
    <m/>
    <m/>
    <m/>
    <s v="llanos"/>
    <s v="casanare"/>
    <s v="aguazul"/>
    <s v="rio_chiquito"/>
    <s v="finca_tamarindo"/>
    <s v="lote_las_20"/>
    <x v="5"/>
    <n v="85"/>
    <s v="omar_castro"/>
    <n v="25"/>
    <n v="5.0757160186767578"/>
    <n v="-72.609046936035156"/>
    <n v="5.9620596468448639E-2"/>
    <n v="0"/>
    <n v="0.1571815758943558"/>
    <n v="0.52845525741577148"/>
    <n v="0.2981029748916626"/>
    <n v="6.8599998950958252E-2"/>
    <n v="6.368563324213028E-2"/>
    <n v="1"/>
    <n v="36"/>
    <n v="2.7100271545350552E-3"/>
    <n v="1"/>
    <n v="0"/>
    <n v="1"/>
    <n v="1"/>
    <n v="1"/>
    <n v="1"/>
    <n v="1"/>
  </r>
  <r>
    <n v="799"/>
    <s v="2013_247_llanos_casanare_aguazul_sanrafael_tamarindo_las27_fedearroz733_99_oscarhurtado"/>
    <n v="2013"/>
    <s v="nan"/>
    <m/>
    <m/>
    <m/>
    <m/>
    <s v="llanos"/>
    <s v="casanare"/>
    <s v="aguazul"/>
    <s v="san_rafael"/>
    <s v="finca_tamarindo"/>
    <s v="lote_las_27"/>
    <x v="5"/>
    <n v="99"/>
    <s v="oscar_hurtado"/>
    <n v="25"/>
    <n v="5.3331999778747559"/>
    <n v="-72.533607482910156"/>
    <n v="3.1578946858644492E-2"/>
    <n v="0"/>
    <n v="0.31729322671890259"/>
    <n v="0.51879698038101196"/>
    <n v="0.29924812912940979"/>
    <n v="0.22400000691413879"/>
    <n v="0.1578947305679321"/>
    <n v="0.87999999523162842"/>
    <n v="24"/>
    <n v="1.353383436799049E-2"/>
    <n v="1"/>
    <n v="0"/>
    <n v="1"/>
    <n v="1"/>
    <n v="1"/>
    <n v="1"/>
    <n v="1"/>
  </r>
  <r>
    <n v="800"/>
    <s v="2013_248_llanos_casanare_tauramena_cuernavaca_cuernavaca_las28_fedearroz2000_102_fernandomoreno"/>
    <n v="2013"/>
    <s v="nan"/>
    <m/>
    <m/>
    <m/>
    <m/>
    <s v="llanos"/>
    <s v="casanare"/>
    <s v="tauramena"/>
    <s v="cuernavaca"/>
    <s v="finca_cuernavaca"/>
    <s v="lote_las_28"/>
    <x v="17"/>
    <n v="102"/>
    <s v="fernando_moreno"/>
    <n v="25"/>
    <n v="4.8897600173950204"/>
    <n v="-72.51513671875"/>
    <n v="1.8867924809455872E-2"/>
    <n v="5.2410900592803962E-2"/>
    <n v="1.6771487891674038E-2"/>
    <n v="0.49685534834861761"/>
    <n v="3.5639412701129913E-2"/>
    <n v="1.200000010430813E-2"/>
    <n v="2.0964359864592548E-3"/>
    <n v="0.239999994635582"/>
    <n v="19"/>
    <n v="0"/>
    <n v="1"/>
    <n v="1"/>
    <n v="1"/>
    <n v="1"/>
    <n v="0"/>
    <n v="1"/>
    <n v="1"/>
  </r>
  <r>
    <n v="801"/>
    <s v="2013_249_llanos_casanare_tauramena_cuernavaca_cuernavaca_las40_acd2524_109_auracorrea"/>
    <n v="2013"/>
    <s v="nan"/>
    <m/>
    <m/>
    <m/>
    <m/>
    <s v="llanos"/>
    <s v="casanare"/>
    <s v="tauramena"/>
    <s v="cuernavaca"/>
    <s v="finca_cuernavaca"/>
    <s v="lote_las_40"/>
    <x v="43"/>
    <n v="109"/>
    <s v="aura_correa"/>
    <n v="25"/>
    <n v="4.8967800140380859"/>
    <n v="-72.516616821289063"/>
    <n v="3.755868598818779E-2"/>
    <n v="0.12676055729389191"/>
    <n v="1.643192395567894E-2"/>
    <n v="0.34272301197052002"/>
    <n v="0.1549295783042908"/>
    <n v="0.1140000000596046"/>
    <n v="1.8779342994093891E-2"/>
    <n v="0.51999998092651367"/>
    <n v="27"/>
    <n v="1.8779342994093891E-2"/>
    <n v="1"/>
    <n v="1"/>
    <n v="1"/>
    <n v="1"/>
    <n v="1"/>
    <n v="1"/>
    <n v="1"/>
  </r>
  <r>
    <n v="802"/>
    <s v="2013_25_llanos_meta_granada_ptocaldas_laesperanza2_38ha_flagunascl_110_jairoaldana"/>
    <n v="2013"/>
    <s v="nan"/>
    <m/>
    <m/>
    <m/>
    <m/>
    <s v="llanos"/>
    <s v="meta"/>
    <s v="granada"/>
    <s v="pto_caldas"/>
    <s v="finca_la_esperanza_2"/>
    <s v="lote_38_ha"/>
    <x v="7"/>
    <n v="110"/>
    <s v="jairo_aldana"/>
    <n v="25"/>
    <n v="3.4793701171875"/>
    <n v="-73.725112915039063"/>
    <n v="8.4260731935501099E-2"/>
    <n v="7.9491259530186653E-3"/>
    <n v="4.1335452347993851E-2"/>
    <n v="0.42607313394546509"/>
    <n v="0.54372018575668335"/>
    <n v="0.22599999606609339"/>
    <n v="9.2209853231906891E-2"/>
    <n v="0.8399999737739563"/>
    <n v="42"/>
    <n v="3.1796502880752091E-3"/>
    <n v="1"/>
    <n v="1"/>
    <n v="1"/>
    <n v="1"/>
    <n v="1"/>
    <n v="1"/>
    <n v="1"/>
  </r>
  <r>
    <n v="803"/>
    <s v="2013_250_llanos_casanare_tauramena_villarosa_versalles2_las30_fedearroz2000_107_orlandomurra"/>
    <n v="2013"/>
    <s v="nan"/>
    <m/>
    <m/>
    <m/>
    <m/>
    <s v="llanos"/>
    <s v="casanare"/>
    <s v="tauramena"/>
    <s v="villa_rosa"/>
    <s v="finca_versalles_2"/>
    <s v="lote_las_30"/>
    <x v="17"/>
    <n v="107"/>
    <s v="orlando_murra"/>
    <n v="25"/>
    <n v="4.9536299705505371"/>
    <n v="-72.562370300292969"/>
    <n v="4.522613063454628E-2"/>
    <n v="5.0251256674528122E-2"/>
    <n v="1.507537718862295E-2"/>
    <n v="0.69095474481582642"/>
    <n v="0.23115578293800351"/>
    <n v="0.14440000057220459"/>
    <n v="2.7638191357254979E-2"/>
    <n v="0.75999999046325684"/>
    <n v="36"/>
    <n v="4.7738693654537201E-2"/>
    <n v="1"/>
    <n v="1"/>
    <n v="1"/>
    <n v="1"/>
    <n v="1"/>
    <n v="1"/>
    <n v="1"/>
  </r>
  <r>
    <n v="804"/>
    <s v="2013_251_llanos_casanare_tauramena_villarosa_versalles1_las44_fedearroz733_115_orlandomurra"/>
    <n v="2013"/>
    <s v="nan"/>
    <m/>
    <m/>
    <m/>
    <m/>
    <s v="llanos"/>
    <s v="casanare"/>
    <s v="tauramena"/>
    <s v="villa_rosa"/>
    <s v="finca_versalles_1"/>
    <s v="lote_las_44"/>
    <x v="5"/>
    <n v="115"/>
    <s v="orlando_murra"/>
    <n v="25"/>
    <n v="4.9510898590087891"/>
    <n v="-72.575477600097656"/>
    <n v="6.1965811997652047E-2"/>
    <n v="2.1367521956562999E-2"/>
    <n v="2.9914529994130131E-2"/>
    <n v="0.68803417682647705"/>
    <n v="0.1837606877088547"/>
    <n v="9.0000003576278687E-2"/>
    <n v="1.06837609782815E-2"/>
    <n v="0.36000001430511469"/>
    <n v="23"/>
    <n v="6.4102564938366413E-3"/>
    <n v="1"/>
    <n v="1"/>
    <n v="1"/>
    <n v="1"/>
    <n v="1"/>
    <n v="1"/>
    <n v="1"/>
  </r>
  <r>
    <n v="805"/>
    <s v="2013_252_llanos_casanare_tauramena_iquia_barinas_las47_fedearroz733_118_humbertofernandez"/>
    <n v="2013"/>
    <s v="nan"/>
    <m/>
    <m/>
    <m/>
    <m/>
    <s v="llanos"/>
    <s v="casanare"/>
    <s v="tauramena"/>
    <s v="iquia"/>
    <s v="finca_barinas"/>
    <s v="lote_las_47"/>
    <x v="5"/>
    <n v="118"/>
    <s v="humberto_fernandez"/>
    <n v="25"/>
    <n v="4.9494099617004386"/>
    <n v="-72.621383666992188"/>
    <n v="0.15738499164581299"/>
    <n v="7.5060531497001648E-2"/>
    <n v="0.1840193718671799"/>
    <n v="0.6924939751625061"/>
    <n v="0.70460051298141479"/>
    <n v="0.40799999237060552"/>
    <n v="2.4213075637817379E-2"/>
    <n v="0.2800000011920929"/>
    <n v="28"/>
    <n v="1.6949152573943142E-2"/>
    <n v="1"/>
    <n v="1"/>
    <n v="1"/>
    <n v="1"/>
    <n v="1"/>
    <n v="1"/>
    <n v="1"/>
  </r>
  <r>
    <n v="806"/>
    <s v="2013_253_llanos_casanare_tauramena_iquia_barinas_lasgemelas_fedearroz733_104_humbertofernandez"/>
    <n v="2013"/>
    <s v="nan"/>
    <m/>
    <m/>
    <m/>
    <m/>
    <s v="llanos"/>
    <s v="casanare"/>
    <s v="tauramena"/>
    <s v="iquia"/>
    <s v="finca_barinas"/>
    <s v="lote_las_gemelas"/>
    <x v="5"/>
    <n v="104"/>
    <s v="humberto_fernandez"/>
    <n v="25"/>
    <n v="4.9426798820495614"/>
    <n v="-72.61480712890625"/>
    <n v="5.9382423758506768E-2"/>
    <n v="1.6627078875899311E-2"/>
    <n v="4.0380045771598823E-2"/>
    <n v="0.41805225610733032"/>
    <n v="8.5510686039924622E-2"/>
    <n v="0.10199999809265139"/>
    <n v="9.5011880621314049E-3"/>
    <n v="0.20000000298023221"/>
    <n v="25"/>
    <n v="2.1377671509981159E-2"/>
    <n v="1"/>
    <n v="1"/>
    <n v="1"/>
    <n v="1"/>
    <n v="1"/>
    <n v="1"/>
    <n v="1"/>
  </r>
  <r>
    <n v="807"/>
    <s v="2013_254_llanos_casanare_tauramena_villarosa_elrincon_las26_acd2524_109_campoeliasurrutia"/>
    <n v="2013"/>
    <s v="nan"/>
    <m/>
    <m/>
    <m/>
    <m/>
    <s v="llanos"/>
    <s v="casanare"/>
    <s v="tauramena"/>
    <s v="villa_rosa"/>
    <s v="finca_el_rincon"/>
    <s v="lote_las_26"/>
    <x v="43"/>
    <n v="109"/>
    <s v="campo_elias_urrutia"/>
    <n v="25"/>
    <n v="4.9443597793579102"/>
    <n v="-72.542831420898438"/>
    <n v="1.165501121431589E-2"/>
    <n v="1.3986013829708099E-2"/>
    <n v="4.6620044857263572E-2"/>
    <n v="0.49417248368263239"/>
    <n v="0.10955710709095"/>
    <n v="0.20200000703334811"/>
    <n v="1.165501121431589E-2"/>
    <n v="0.119999997317791"/>
    <n v="23"/>
    <n v="6.9930069148540497E-3"/>
    <n v="1"/>
    <n v="1"/>
    <n v="1"/>
    <n v="1"/>
    <n v="1"/>
    <n v="1"/>
    <n v="1"/>
  </r>
  <r>
    <n v="808"/>
    <s v="2013_255_llanos_casanare_tauramena_villarosa_elcimarron_las24_fedearroz174_109_campoeliasurrutia"/>
    <n v="2013"/>
    <s v="nan"/>
    <m/>
    <m/>
    <m/>
    <m/>
    <s v="llanos"/>
    <s v="casanare"/>
    <s v="tauramena"/>
    <s v="villa_rosa"/>
    <s v="finca_el_cimarron"/>
    <s v="lote_las_24"/>
    <x v="0"/>
    <n v="109"/>
    <s v="campo_elias_urrutia"/>
    <n v="25"/>
    <n v="4.9255900382995614"/>
    <n v="-72.547737121582031"/>
    <n v="0.14928910136222839"/>
    <n v="5.6872036308050163E-2"/>
    <n v="9.9526070058345795E-2"/>
    <n v="0.90521329641342163"/>
    <n v="0.39573460817337042"/>
    <n v="0.24799999594688421"/>
    <n v="1.6587678343057629E-2"/>
    <n v="0.2800000011920929"/>
    <n v="22"/>
    <n v="5.6872036308050163E-2"/>
    <n v="1"/>
    <n v="1"/>
    <n v="1"/>
    <n v="1"/>
    <n v="1"/>
    <n v="1"/>
    <n v="1"/>
  </r>
  <r>
    <n v="809"/>
    <s v="2013_256_llanos_casanare_tauramena_raizal_ladefensa_las31_fedearroz733_111_numaelperez"/>
    <n v="2013"/>
    <s v="nan"/>
    <m/>
    <m/>
    <m/>
    <m/>
    <s v="llanos"/>
    <s v="casanare"/>
    <s v="tauramena"/>
    <s v="raizal"/>
    <s v="finca_la_defensa"/>
    <s v="lote_las_31"/>
    <x v="5"/>
    <n v="111"/>
    <s v="numael_perez"/>
    <n v="25"/>
    <n v="4.8674101829528809"/>
    <n v="-72.635818481445313"/>
    <n v="8.461538702249527E-2"/>
    <n v="1.794871874153614E-2"/>
    <n v="8.461538702249527E-2"/>
    <n v="0.4076923131942749"/>
    <n v="0.52051281929016113"/>
    <n v="0.24400000274181369"/>
    <n v="2.5641026441007848E-3"/>
    <n v="0"/>
    <n v="35"/>
    <n v="7.6923076994717121E-3"/>
    <n v="1"/>
    <n v="1"/>
    <n v="1"/>
    <n v="1"/>
    <n v="1"/>
    <n v="1"/>
    <n v="1"/>
  </r>
  <r>
    <n v="810"/>
    <s v="2013_257_llanos_casanare_tauramena_raizal_ladefensa_las35_fedearroz174_96_numaelperez"/>
    <n v="2013"/>
    <s v="nan"/>
    <m/>
    <m/>
    <m/>
    <m/>
    <s v="llanos"/>
    <s v="casanare"/>
    <s v="tauramena"/>
    <s v="raizal"/>
    <s v="finca_la_defensa"/>
    <s v="lote_las_35"/>
    <x v="0"/>
    <n v="96"/>
    <s v="numael_perez"/>
    <n v="25"/>
    <n v="4.8691601753234863"/>
    <n v="-72.648658752441406"/>
    <n v="2.3201856762170792E-2"/>
    <n v="2.320185536518693E-3"/>
    <n v="4.4083528220653527E-2"/>
    <n v="0.42923432588577271"/>
    <n v="2.5522042065858841E-2"/>
    <n v="0.12600000202655789"/>
    <n v="6.9605568423867234E-3"/>
    <n v="0"/>
    <n v="26"/>
    <n v="0"/>
    <n v="1"/>
    <n v="1"/>
    <n v="1"/>
    <n v="1"/>
    <n v="0"/>
    <n v="1"/>
    <n v="1"/>
  </r>
  <r>
    <n v="811"/>
    <s v="2013_258_llanos_casanare_tauramena_raizal_sucecionramirez_las55_fedearroz733_100_campoeliasurrutia"/>
    <n v="2013"/>
    <s v="nan"/>
    <m/>
    <m/>
    <m/>
    <m/>
    <s v="llanos"/>
    <s v="casanare"/>
    <s v="tauramena"/>
    <s v="raizal"/>
    <s v="finca_sucecion_ramirez"/>
    <s v="lote_las_55"/>
    <x v="5"/>
    <n v="100"/>
    <s v="campo_elias_urrutia"/>
    <n v="25"/>
    <n v="4.8522701263427734"/>
    <n v="-72.6343994140625"/>
    <n v="1.0498687624931341E-2"/>
    <n v="0"/>
    <n v="2.3622047156095501E-2"/>
    <n v="0.22047244012355799"/>
    <n v="0.125984251499176"/>
    <n v="0.153999999165535"/>
    <n v="7.8740157186985016E-3"/>
    <n v="7.9999998211860657E-2"/>
    <n v="29"/>
    <n v="1.0498687624931341E-2"/>
    <n v="1"/>
    <n v="0"/>
    <n v="1"/>
    <n v="1"/>
    <n v="1"/>
    <n v="1"/>
    <n v="1"/>
  </r>
  <r>
    <n v="812"/>
    <s v="2013_259_llanos_casanare_tauramena_buenaventura_laperla_las117_fedearroz733_107_augustoavella"/>
    <n v="2013"/>
    <s v="nan"/>
    <m/>
    <m/>
    <m/>
    <m/>
    <s v="llanos"/>
    <s v="casanare"/>
    <s v="tauramena"/>
    <s v="buenaventura"/>
    <s v="finca_la_perla"/>
    <s v="lote_las_117"/>
    <x v="5"/>
    <n v="107"/>
    <s v="augusto_avella"/>
    <n v="25"/>
    <n v="4.8129501342773438"/>
    <n v="-72.664596557617188"/>
    <n v="2.905569039285183E-2"/>
    <n v="4.842615220695734E-3"/>
    <n v="2.905569039285183E-2"/>
    <n v="0.7312348484992981"/>
    <n v="0.23244552314281461"/>
    <n v="0.21600000560283661"/>
    <n v="7.2639225982129574E-3"/>
    <n v="3.9999999105930328E-2"/>
    <n v="19"/>
    <n v="1.937046088278294E-2"/>
    <n v="1"/>
    <n v="1"/>
    <n v="1"/>
    <n v="1"/>
    <n v="1"/>
    <n v="1"/>
    <n v="1"/>
  </r>
  <r>
    <n v="813"/>
    <s v="2013_26_llanos_meta_granada_canaguaro_loscaimos_a_fedearroz733_105_williamlozada"/>
    <n v="2013"/>
    <s v="nan"/>
    <m/>
    <m/>
    <m/>
    <m/>
    <s v="llanos"/>
    <s v="meta"/>
    <s v="granada"/>
    <s v="canaguaro"/>
    <s v="finca_los_caimos"/>
    <s v="lote_a"/>
    <x v="5"/>
    <n v="105"/>
    <s v="william_lozada"/>
    <n v="25"/>
    <n v="3.4315800666809082"/>
    <n v="-73.74786376953125"/>
    <n v="2.4590164422988892E-2"/>
    <n v="1.803278736770153E-2"/>
    <n v="1.3114754110574721E-2"/>
    <n v="6.0655739158391953E-2"/>
    <n v="3.1147541478276249E-2"/>
    <n v="4.6000000089406967E-2"/>
    <n v="2.7868852019310001E-2"/>
    <n v="3.9999999105930328E-2"/>
    <m/>
    <n v="0"/>
    <n v="1"/>
    <n v="1"/>
    <n v="1"/>
    <n v="1"/>
    <n v="0"/>
    <n v="1"/>
    <n v="1"/>
  </r>
  <r>
    <n v="814"/>
    <s v="2013_260_llanos_casanare_tauramena_elraizal_elcapricho_las45_fedearroz733_109_luisladino"/>
    <n v="2013"/>
    <s v="nan"/>
    <m/>
    <m/>
    <m/>
    <m/>
    <s v="llanos"/>
    <s v="casanare"/>
    <s v="tauramena"/>
    <s v="el_raizal"/>
    <s v="finca_el_capricho"/>
    <s v="lote_las_45"/>
    <x v="5"/>
    <n v="109"/>
    <s v="luis_ladino"/>
    <n v="25"/>
    <n v="4.7930998802185059"/>
    <n v="-72.625892639160156"/>
    <n v="7.4257426895201206E-3"/>
    <n v="0"/>
    <n v="2.7227722108364109E-2"/>
    <n v="0.39603960514068598"/>
    <n v="5.6930694729089737E-2"/>
    <n v="3.0799999833106991E-2"/>
    <n v="0"/>
    <n v="0"/>
    <m/>
    <n v="7.4257426895201206E-3"/>
    <n v="1"/>
    <n v="0"/>
    <n v="1"/>
    <n v="1"/>
    <n v="1"/>
    <n v="1"/>
    <n v="0"/>
  </r>
  <r>
    <n v="815"/>
    <s v="2013_261_llanos_casanare_tauramena_elraizal_laestancia_las50_fedearroz733_112_pablomartinez"/>
    <n v="2013"/>
    <s v="nan"/>
    <m/>
    <m/>
    <m/>
    <m/>
    <s v="llanos"/>
    <s v="casanare"/>
    <s v="tauramena"/>
    <s v="el_raizal"/>
    <s v="finca_la_estancia"/>
    <s v="lote_las_50"/>
    <x v="5"/>
    <n v="112"/>
    <s v="pablo_martinez"/>
    <n v="25"/>
    <n v="4.8114800453186044"/>
    <n v="-72.657081604003906"/>
    <n v="0"/>
    <n v="2.34375E-2"/>
    <n v="7.8125E-3"/>
    <n v="0.2317708283662796"/>
    <n v="3.90625E-2"/>
    <n v="6.1999998986721039E-2"/>
    <n v="2.6041667442768808E-3"/>
    <n v="0"/>
    <m/>
    <n v="2.6041667442768808E-3"/>
    <n v="0"/>
    <n v="1"/>
    <n v="1"/>
    <n v="1"/>
    <n v="1"/>
    <n v="1"/>
    <n v="1"/>
  </r>
  <r>
    <n v="816"/>
    <s v="2013_262_llanos_casanare_tauramena_elraizal_capanaparo_las50_fedearroz174_108_henryortiz"/>
    <n v="2013"/>
    <s v="nan"/>
    <m/>
    <m/>
    <m/>
    <m/>
    <s v="llanos"/>
    <s v="casanare"/>
    <s v="tauramena"/>
    <s v="el_raizal"/>
    <s v="finca_capanaparo"/>
    <s v="lote_las_50"/>
    <x v="0"/>
    <n v="108"/>
    <s v="henry_ortiz"/>
    <n v="25"/>
    <n v="4.6483101844787598"/>
    <n v="-72.69830322265625"/>
    <n v="1.0958904400467869E-2"/>
    <n v="2.7397261001169682E-3"/>
    <n v="0"/>
    <n v="0.30684930086135859"/>
    <n v="0.18904109299182889"/>
    <n v="0.2083999961614609"/>
    <n v="2.7397261001169682E-3"/>
    <n v="7.9999998211860657E-2"/>
    <m/>
    <n v="2.1917808800935749E-2"/>
    <n v="1"/>
    <n v="1"/>
    <n v="0"/>
    <n v="1"/>
    <n v="1"/>
    <n v="1"/>
    <n v="1"/>
  </r>
  <r>
    <n v="817"/>
    <s v="2013_263_llanos_casanare_tauramena_elraizal_capanaparo_las60_fedearroz733_112_henryortiz"/>
    <n v="2013"/>
    <s v="nan"/>
    <m/>
    <m/>
    <m/>
    <m/>
    <s v="llanos"/>
    <s v="casanare"/>
    <s v="tauramena"/>
    <s v="el_raizal"/>
    <s v="finca_capanaparo"/>
    <s v="lote_las_60"/>
    <x v="5"/>
    <n v="112"/>
    <s v="henry_ortiz"/>
    <n v="25"/>
    <n v="4.6542301177978516"/>
    <n v="-72.695343017578125"/>
    <n v="7.4935398995876312E-2"/>
    <n v="1.0335917584598059E-2"/>
    <n v="7.7519379556179047E-3"/>
    <n v="0.36434108018875122"/>
    <n v="0.46253231167793268"/>
    <n v="0.26759999990463262"/>
    <n v="1.0335917584598059E-2"/>
    <n v="0"/>
    <m/>
    <n v="1.5503875911235809E-2"/>
    <n v="1"/>
    <n v="1"/>
    <n v="1"/>
    <n v="1"/>
    <n v="1"/>
    <n v="1"/>
    <n v="1"/>
  </r>
  <r>
    <n v="818"/>
    <s v="2013_264_llanos_casanare_tauramena_esmeralda_eltranquero_las80_fedearroz733_115_carloscontreras"/>
    <n v="2013"/>
    <s v="nan"/>
    <m/>
    <m/>
    <m/>
    <m/>
    <s v="llanos"/>
    <s v="casanare"/>
    <s v="tauramena"/>
    <s v="esmeralda"/>
    <s v="finca_el_tranquero"/>
    <s v="lote_las_80"/>
    <x v="5"/>
    <n v="115"/>
    <s v="carlos_contreras"/>
    <n v="25"/>
    <n v="4.6521000862121582"/>
    <n v="-72.666282653808594"/>
    <n v="5.0125312060117722E-2"/>
    <n v="7.5187971815466881E-3"/>
    <n v="2.7568921446800228E-2"/>
    <n v="0.95739346742630005"/>
    <n v="0.31578946113586431"/>
    <n v="0.239999994635582"/>
    <n v="0"/>
    <n v="7.9999998211860657E-2"/>
    <m/>
    <n v="2.5062656495720148E-3"/>
    <n v="1"/>
    <n v="1"/>
    <n v="1"/>
    <n v="1"/>
    <n v="1"/>
    <n v="1"/>
    <n v="0"/>
  </r>
  <r>
    <n v="819"/>
    <s v="2013_265_llanos_casanare_tauramena_loslobos_barquerenia_100_panorama_109_mariaesperanza"/>
    <n v="2013"/>
    <s v="nan"/>
    <m/>
    <m/>
    <m/>
    <m/>
    <s v="llanos"/>
    <s v="casanare"/>
    <s v="tauramena"/>
    <s v="los_lobos"/>
    <s v="finca_barquerenia"/>
    <s v="lote_100"/>
    <x v="9"/>
    <n v="109"/>
    <s v="maria_esperanza"/>
    <n v="25"/>
    <n v="4.6248998641967773"/>
    <n v="-72.683547973632813"/>
    <n v="1.6587678343057629E-2"/>
    <n v="0"/>
    <n v="4.5023698359727859E-2"/>
    <n v="0.82701420783996582"/>
    <n v="0.5876777172088623"/>
    <n v="0.26719999313354492"/>
    <n v="0"/>
    <n v="0.36000001430511469"/>
    <m/>
    <n v="1.4218009077012541E-2"/>
    <n v="1"/>
    <n v="0"/>
    <n v="1"/>
    <n v="1"/>
    <n v="1"/>
    <n v="1"/>
    <n v="0"/>
  </r>
  <r>
    <n v="820"/>
    <s v="2013_266_llanos_casanare_tauramena_lobos_loslobos_las40_fedearroz733_105_castanieda"/>
    <n v="2013"/>
    <s v="nan"/>
    <m/>
    <m/>
    <m/>
    <m/>
    <s v="llanos"/>
    <s v="casanare"/>
    <s v="tauramena"/>
    <s v="lobos"/>
    <s v="finca_los_lobos"/>
    <s v="lote_las_40"/>
    <x v="5"/>
    <n v="105"/>
    <s v="castanieda"/>
    <n v="1"/>
    <n v="4.5932698249816886"/>
    <n v="-72.667976379394531"/>
    <n v="0"/>
    <n v="0"/>
    <n v="0"/>
    <n v="0.4285714328289032"/>
    <n v="0.1428571492433548"/>
    <n v="0.30000001192092901"/>
    <n v="0"/>
    <n v="1"/>
    <m/>
    <n v="0"/>
    <n v="0"/>
    <n v="0"/>
    <n v="0"/>
    <n v="1"/>
    <n v="0"/>
    <n v="1"/>
    <n v="0"/>
  </r>
  <r>
    <n v="821"/>
    <s v="2013_266_llanos_casanare_tauramena_loslobos_loslobos_las40_fedearroz733_105_castanieda"/>
    <n v="2013"/>
    <s v="nan"/>
    <m/>
    <m/>
    <m/>
    <m/>
    <s v="llanos"/>
    <s v="casanare"/>
    <s v="tauramena"/>
    <s v="los_lobos"/>
    <s v="finca_los_lobos"/>
    <s v="lote_las_40"/>
    <x v="5"/>
    <n v="105"/>
    <s v="castanieda"/>
    <n v="25"/>
    <n v="4.5932698249816886"/>
    <n v="-72.667976379394531"/>
    <n v="1.866666600108147E-2"/>
    <n v="0"/>
    <n v="0"/>
    <n v="0.63466668128967285"/>
    <n v="0.57066667079925537"/>
    <n v="0.33559998869895941"/>
    <n v="0"/>
    <n v="0.15999999642372131"/>
    <m/>
    <n v="1.0666666552424431E-2"/>
    <n v="1"/>
    <n v="0"/>
    <n v="0"/>
    <n v="1"/>
    <n v="1"/>
    <n v="1"/>
    <n v="0"/>
  </r>
  <r>
    <n v="822"/>
    <s v="2013_267_llanos_casanare_tauramena_loslobos_lahacienda_las100_fedearroz733_109_raulcabrera"/>
    <n v="2013"/>
    <s v="nan"/>
    <m/>
    <m/>
    <m/>
    <m/>
    <s v="llanos"/>
    <s v="casanare"/>
    <s v="tauramena"/>
    <s v="los_lobos"/>
    <s v="finca_la_hacienda"/>
    <s v="lote_las_100"/>
    <x v="5"/>
    <n v="109"/>
    <s v="raul_cabrera"/>
    <n v="25"/>
    <n v="4.5743298530578613"/>
    <n v="-72.639312744140625"/>
    <n v="3.8461539894342422E-2"/>
    <n v="2.403846243396401E-3"/>
    <n v="5.5288460105657578E-2"/>
    <n v="0.46394231915473938"/>
    <n v="0.79086536169052124"/>
    <n v="0.45199999213218689"/>
    <n v="7.2115384973585614E-3"/>
    <n v="0.31999999284744263"/>
    <m/>
    <n v="0"/>
    <n v="1"/>
    <n v="1"/>
    <n v="1"/>
    <n v="1"/>
    <n v="0"/>
    <n v="1"/>
    <n v="1"/>
  </r>
  <r>
    <n v="823"/>
    <s v="2013_268_llanos_casanare_tauramena_loslobos_loslobitos_las60_fedearroz733_115_sociedadagrobigmar"/>
    <n v="2013"/>
    <s v="nan"/>
    <m/>
    <m/>
    <m/>
    <m/>
    <s v="llanos"/>
    <s v="casanare"/>
    <s v="tauramena"/>
    <s v="los_lobos"/>
    <s v="finca_los_lobitos"/>
    <s v="lote_las_60"/>
    <x v="5"/>
    <n v="115"/>
    <s v="sociedad_agrobigmar"/>
    <n v="25"/>
    <n v="4.4654998779296884"/>
    <n v="-72.650001525878906"/>
    <n v="9.0090088546276093E-2"/>
    <n v="9.0090092271566391E-3"/>
    <n v="2.477477490901947E-2"/>
    <n v="0.94819819927215576"/>
    <n v="0.78153151273727417"/>
    <n v="0.41200000047683721"/>
    <n v="0"/>
    <n v="0.31999999284744263"/>
    <m/>
    <n v="9.6846848726272583E-2"/>
    <n v="1"/>
    <n v="1"/>
    <n v="1"/>
    <n v="1"/>
    <n v="1"/>
    <n v="1"/>
    <n v="0"/>
  </r>
  <r>
    <n v="824"/>
    <s v="2013_269_llanos_casanare_tauramena_esmeralda_laveremos_las38_fedearroz733_106_efrenmolano"/>
    <n v="2013"/>
    <s v="nan"/>
    <m/>
    <m/>
    <m/>
    <m/>
    <s v="llanos"/>
    <s v="casanare"/>
    <s v="tauramena"/>
    <s v="esmeralda"/>
    <s v="finca_la_veremos"/>
    <s v="lote_las_38"/>
    <x v="5"/>
    <n v="106"/>
    <s v="efren_molano"/>
    <n v="25"/>
    <n v="4.5183801651000977"/>
    <n v="-72.708900451660156"/>
    <n v="5.1413881592452526E-3"/>
    <n v="0"/>
    <n v="1.028277631849051E-2"/>
    <n v="0.57840615510940552"/>
    <n v="1.542416494339705E-2"/>
    <n v="1.080000028014183E-2"/>
    <n v="0"/>
    <n v="0.119999997317791"/>
    <m/>
    <n v="2.5706940796226259E-3"/>
    <n v="1"/>
    <n v="0"/>
    <n v="1"/>
    <n v="1"/>
    <n v="1"/>
    <n v="1"/>
    <n v="0"/>
  </r>
  <r>
    <n v="825"/>
    <s v="2013_27_llanos_meta_granada_canaguaro_flordeverano_a_fedearroz174_110_salvadorgarcia"/>
    <n v="2013"/>
    <s v="nan"/>
    <m/>
    <m/>
    <m/>
    <m/>
    <s v="llanos"/>
    <s v="meta"/>
    <s v="granada"/>
    <s v="canaguaro"/>
    <s v="finca_flor_de_verano"/>
    <s v="lote_a"/>
    <x v="0"/>
    <n v="110"/>
    <s v="salvador_garcia"/>
    <n v="25"/>
    <n v="3.4574499130249019"/>
    <n v="-73.743759155273438"/>
    <n v="1.8237082287669178E-2"/>
    <n v="6.0790274292230606E-3"/>
    <n v="1.975683867931366E-2"/>
    <n v="8.3586625754833221E-2"/>
    <n v="0"/>
    <n v="0"/>
    <n v="9.1185411438345909E-3"/>
    <n v="0"/>
    <n v="28"/>
    <n v="0"/>
    <n v="1"/>
    <n v="1"/>
    <n v="1"/>
    <n v="1"/>
    <n v="0"/>
    <n v="0"/>
    <n v="1"/>
  </r>
  <r>
    <n v="826"/>
    <s v="2013_270_llanos_casanare_tauramena_esmeralda_laveremos_las62_acd2524_112_efrenmolano"/>
    <n v="2013"/>
    <s v="nan"/>
    <m/>
    <m/>
    <m/>
    <m/>
    <s v="llanos"/>
    <s v="casanare"/>
    <s v="tauramena"/>
    <s v="esmeralda"/>
    <s v="finca_la_veremos"/>
    <s v="lote_las_62"/>
    <x v="43"/>
    <n v="112"/>
    <s v="efren_molano"/>
    <n v="25"/>
    <n v="4.5047497749328613"/>
    <n v="-72.729400634765625"/>
    <n v="5.4892599582672119E-2"/>
    <n v="0"/>
    <n v="4.7732698731124401E-3"/>
    <n v="0.68496417999267578"/>
    <n v="0.65871119499206543"/>
    <n v="0.40999999642372131"/>
    <n v="1.1933173984289169E-2"/>
    <n v="0.20000000298023221"/>
    <m/>
    <n v="9.5465397462248802E-3"/>
    <n v="1"/>
    <n v="0"/>
    <n v="1"/>
    <n v="1"/>
    <n v="1"/>
    <n v="1"/>
    <n v="1"/>
  </r>
  <r>
    <n v="827"/>
    <s v="2013_271_llanos_casanare_tauramena_chitamena_lareforma_102_fedearroz733_106_hectormoreno"/>
    <n v="2013"/>
    <s v="nan"/>
    <m/>
    <m/>
    <m/>
    <m/>
    <s v="llanos"/>
    <s v="casanare"/>
    <s v="tauramena"/>
    <s v="chitamena"/>
    <s v="finca_la_reforma"/>
    <s v="lote_102"/>
    <x v="5"/>
    <n v="106"/>
    <s v="hector_moreno"/>
    <n v="25"/>
    <n v="4.8887500762939453"/>
    <n v="-72.639732360839844"/>
    <n v="1.225490216165781E-2"/>
    <n v="0"/>
    <n v="2.6960784569382671E-2"/>
    <n v="0.27696079015731812"/>
    <n v="7.1078434586524963E-2"/>
    <n v="8.2000002264976501E-2"/>
    <n v="0"/>
    <n v="0.15999999642372131"/>
    <m/>
    <n v="2.4509804788976912E-3"/>
    <n v="1"/>
    <n v="0"/>
    <n v="1"/>
    <n v="1"/>
    <n v="1"/>
    <n v="1"/>
    <n v="0"/>
  </r>
  <r>
    <n v="828"/>
    <s v="2013_272_llanos_casanare_tauramena_elraizal_elraizal_las50_fedearroz733_113_miguelgamba"/>
    <n v="2013"/>
    <s v="nan"/>
    <m/>
    <m/>
    <m/>
    <m/>
    <s v="llanos"/>
    <s v="casanare"/>
    <s v="tauramena"/>
    <s v="el_raizal"/>
    <s v="finca_el_raizal"/>
    <s v="lote_las_50"/>
    <x v="5"/>
    <n v="113"/>
    <s v="miguel_gamba"/>
    <n v="25"/>
    <n v="4.3592300415039063"/>
    <n v="-72.674720764160156"/>
    <n v="0.1050119325518608"/>
    <n v="8.8305488228797913E-2"/>
    <n v="0.1264916509389877"/>
    <n v="0.42004773020744318"/>
    <n v="0.30071598291397089"/>
    <n v="0.26399999856948853"/>
    <n v="7.1599045768380174E-3"/>
    <n v="0.20000000298023221"/>
    <m/>
    <n v="0.17422434687614441"/>
    <n v="1"/>
    <n v="1"/>
    <n v="1"/>
    <n v="1"/>
    <n v="1"/>
    <n v="1"/>
    <n v="1"/>
  </r>
  <r>
    <n v="829"/>
    <s v="2013_273_llanos_meta_castillalanueva_barroblanco_sanvicente_lapista_panorama_119_martinvanegas"/>
    <n v="2013"/>
    <s v="nan"/>
    <m/>
    <m/>
    <m/>
    <m/>
    <s v="llanos"/>
    <s v="meta"/>
    <s v="castilla_la_nueva"/>
    <s v="barro_blanco"/>
    <s v="finca_san_vicente"/>
    <s v="lote_la_pista"/>
    <x v="9"/>
    <n v="119"/>
    <s v="martin_vanegas"/>
    <n v="25"/>
    <n v="3.811709880828857"/>
    <n v="-73.443099975585938"/>
    <n v="0.1652173846960068"/>
    <n v="3.4782609436661009E-3"/>
    <n v="0.42956522107124329"/>
    <n v="1"/>
    <n v="0.45217391848564148"/>
    <n v="5.3199999034404748E-2"/>
    <n v="0.22434782981872561"/>
    <n v="1"/>
    <n v="49"/>
    <n v="1.217391341924667E-2"/>
    <n v="1"/>
    <n v="1"/>
    <n v="1"/>
    <n v="1"/>
    <n v="1"/>
    <n v="1"/>
    <n v="1"/>
  </r>
  <r>
    <n v="830"/>
    <s v="2013_274_llanos_meta_villavicencio_pompeya_alaska_a_panorama_130_mariosanchez"/>
    <n v="2013"/>
    <s v="nan"/>
    <m/>
    <m/>
    <m/>
    <m/>
    <s v="llanos"/>
    <s v="meta"/>
    <s v="villavicencio"/>
    <s v="pompeya"/>
    <s v="finca_alaska"/>
    <s v="lote_a"/>
    <x v="9"/>
    <n v="130"/>
    <s v="mario_sanchez"/>
    <n v="25"/>
    <n v="3.9941999912261958"/>
    <n v="-73.203506469726563"/>
    <n v="5.3475936874747276E-3"/>
    <n v="2.9411764815449711E-2"/>
    <n v="5.6149732321500778E-2"/>
    <n v="0.15508021414279941"/>
    <n v="0.65775400400161743"/>
    <n v="0.25600001215934748"/>
    <n v="2.6737968437373638E-3"/>
    <n v="0.60000002384185791"/>
    <m/>
    <n v="0"/>
    <n v="1"/>
    <n v="1"/>
    <n v="1"/>
    <n v="1"/>
    <n v="0"/>
    <n v="1"/>
    <n v="1"/>
  </r>
  <r>
    <n v="831"/>
    <s v="2013_275_llanos_casanare_nunchia_lascanias_xxxxxxxxx_a_acd2524_99_ariostocuevas"/>
    <n v="2013"/>
    <s v="nan"/>
    <m/>
    <m/>
    <m/>
    <m/>
    <s v="llanos"/>
    <s v="casanare"/>
    <s v="nunchia"/>
    <s v="las_canias"/>
    <s v="finca_xxxxxxxxx"/>
    <s v="lote_a"/>
    <x v="43"/>
    <n v="99"/>
    <s v="ariosto_cuevas"/>
    <n v="25"/>
    <n v="5.5093297958374023"/>
    <n v="-72.125007629394531"/>
    <n v="0.40941175818443298"/>
    <n v="0"/>
    <n v="0.41647058725357061"/>
    <n v="0.54823529720306396"/>
    <n v="0.87999999523162842"/>
    <n v="0"/>
    <n v="1.4117646962404249E-2"/>
    <n v="0.72000002861022949"/>
    <n v="4"/>
    <n v="7.0588234812021264E-3"/>
    <n v="1"/>
    <n v="0"/>
    <n v="1"/>
    <n v="1"/>
    <n v="1"/>
    <n v="1"/>
    <n v="1"/>
  </r>
  <r>
    <n v="832"/>
    <s v="2013_276_llanos_casanare_nunchia_lascanias_eltotumo_a_acd2524_120_campoeliaspatinio"/>
    <n v="2013"/>
    <s v="nan"/>
    <m/>
    <m/>
    <m/>
    <m/>
    <s v="llanos"/>
    <s v="casanare"/>
    <s v="nunchia"/>
    <s v="las_canias"/>
    <s v="finca_el_totumo"/>
    <s v="lote_a"/>
    <x v="43"/>
    <n v="120"/>
    <s v="campo_elias_patinio"/>
    <n v="25"/>
    <n v="5.5093297958374023"/>
    <n v="-72.125007629394531"/>
    <n v="0.30490955710411072"/>
    <n v="0"/>
    <n v="0.3333333432674408"/>
    <n v="0.36692506074905401"/>
    <n v="0.59431523084640503"/>
    <m/>
    <n v="3.6175709217786789E-2"/>
    <n v="0.63999998569488525"/>
    <n v="9"/>
    <n v="0"/>
    <n v="1"/>
    <n v="0"/>
    <n v="1"/>
    <n v="1"/>
    <n v="0"/>
    <n v="1"/>
    <n v="1"/>
  </r>
  <r>
    <n v="833"/>
    <s v="2013_277_llanos_casanare_nunchia_lascanias_sanjose_12_xxxxxxxxxx_110_pascualmesa"/>
    <n v="2013"/>
    <s v="nan"/>
    <m/>
    <m/>
    <m/>
    <m/>
    <s v="llanos"/>
    <s v="casanare"/>
    <s v="nunchia"/>
    <s v="las_canias"/>
    <s v="finca_san_jose"/>
    <s v="lote_12"/>
    <x v="8"/>
    <n v="110"/>
    <s v="pascual_mesa"/>
    <n v="25"/>
    <n v="5.5095100402832031"/>
    <n v="-72.12225341796875"/>
    <n v="0.38064515590667719"/>
    <n v="0"/>
    <n v="0.37419354915618902"/>
    <n v="0.61290323734283447"/>
    <n v="0.66774195432662964"/>
    <m/>
    <n v="1.61290317773819E-2"/>
    <n v="0.51999998092651367"/>
    <n v="10"/>
    <n v="3.2258064020425081E-3"/>
    <n v="1"/>
    <n v="0"/>
    <n v="1"/>
    <n v="1"/>
    <n v="1"/>
    <n v="1"/>
    <n v="1"/>
  </r>
  <r>
    <n v="834"/>
    <s v="2013_278_llanos_casanare_nunchia_redencion_lapradera_20_acd2524_100_hernandopatinio"/>
    <n v="2013"/>
    <s v="nan"/>
    <m/>
    <m/>
    <m/>
    <m/>
    <s v="llanos"/>
    <s v="casanare"/>
    <s v="nunchia"/>
    <s v="redencion"/>
    <s v="finca_la_pradera"/>
    <s v="lote_20"/>
    <x v="43"/>
    <n v="100"/>
    <s v="hernando_patinio"/>
    <n v="25"/>
    <n v="5.5512199401855469"/>
    <n v="-72.122817993164063"/>
    <n v="0.27696079015731812"/>
    <n v="4.9019609577953824E-3"/>
    <n v="0.25980392098426819"/>
    <n v="0.25490197539329529"/>
    <n v="0.39215686917304993"/>
    <m/>
    <n v="1.7156863585114479E-2"/>
    <n v="0.15999999642372131"/>
    <n v="4"/>
    <n v="2.4509804788976912E-3"/>
    <n v="1"/>
    <n v="1"/>
    <n v="1"/>
    <n v="1"/>
    <n v="1"/>
    <n v="1"/>
    <n v="1"/>
  </r>
  <r>
    <n v="835"/>
    <s v="2013_279_llanos_casanare_nunchia_redencion_eldiamante_40_acd2524_117_ezequielcruz"/>
    <n v="2013"/>
    <s v="nan"/>
    <m/>
    <m/>
    <m/>
    <m/>
    <s v="llanos"/>
    <s v="casanare"/>
    <s v="nunchia"/>
    <s v="redencion"/>
    <s v="finca_el_diamante"/>
    <s v="lote_40"/>
    <x v="43"/>
    <n v="117"/>
    <s v="ezequiel_cruz"/>
    <n v="25"/>
    <n v="5.5026516914367676"/>
    <n v="-72.145683288574219"/>
    <n v="0.40613025426864618"/>
    <n v="0"/>
    <n v="0.3218390941619873"/>
    <n v="0.76245212554931641"/>
    <n v="0.89272028207778931"/>
    <n v="0"/>
    <n v="1.149425283074379E-2"/>
    <n v="3.9999999105930328E-2"/>
    <n v="9"/>
    <n v="1.532567013055086E-2"/>
    <n v="1"/>
    <n v="0"/>
    <n v="1"/>
    <n v="1"/>
    <n v="1"/>
    <n v="1"/>
    <n v="1"/>
  </r>
  <r>
    <n v="836"/>
    <s v="2013_28_llanos_meta_granada_canaguaro_ranchoalegre_a_fedearroz174_120_eliecerrojas"/>
    <n v="2013"/>
    <s v="nan"/>
    <m/>
    <m/>
    <m/>
    <m/>
    <s v="llanos"/>
    <s v="meta"/>
    <s v="granada"/>
    <s v="canaguaro"/>
    <s v="finca_rancho_alegre"/>
    <s v="lote_a"/>
    <x v="0"/>
    <n v="120"/>
    <s v="eliecer_rojas"/>
    <n v="25"/>
    <n v="3.4258298873901372"/>
    <n v="-73.775802612304688"/>
    <n v="0"/>
    <n v="3.2414910383522511E-3"/>
    <n v="1.7828201875090599E-2"/>
    <n v="7.6175041496753693E-2"/>
    <n v="5.1863856613636017E-2"/>
    <n v="4.0800001472234733E-2"/>
    <n v="0"/>
    <n v="0"/>
    <n v="11"/>
    <n v="0"/>
    <n v="0"/>
    <n v="1"/>
    <n v="1"/>
    <n v="1"/>
    <n v="0"/>
    <n v="1"/>
    <n v="0"/>
  </r>
  <r>
    <n v="837"/>
    <s v="2013_280_llanos_casanare_nunchia_lascanias_arizona_a_acd2526_110_victoriabautista"/>
    <n v="2013"/>
    <s v="nan"/>
    <m/>
    <m/>
    <m/>
    <m/>
    <s v="llanos"/>
    <s v="casanare"/>
    <s v="nunchia"/>
    <s v="las_canias"/>
    <s v="finca_arizona"/>
    <s v="lote_a"/>
    <x v="1"/>
    <n v="110"/>
    <s v="victoria_bautista"/>
    <n v="25"/>
    <n v="5.5829000473022461"/>
    <n v="-72.164703369140625"/>
    <n v="0.34905660152435303"/>
    <n v="0"/>
    <n v="0.32389935851097112"/>
    <n v="0.3333333432674408"/>
    <n v="0.402515709400177"/>
    <m/>
    <n v="6.2893079593777657E-3"/>
    <n v="0.40000000596046448"/>
    <n v="16"/>
    <n v="3.1446539796888828E-3"/>
    <n v="1"/>
    <n v="0"/>
    <n v="1"/>
    <n v="1"/>
    <n v="1"/>
    <n v="1"/>
    <n v="1"/>
  </r>
  <r>
    <n v="838"/>
    <s v="2013_281_llanos_casanare_nunchia_lascanias_loslaureles_las2_fedearroz369_118_darioalonso"/>
    <n v="2013"/>
    <s v="nan"/>
    <m/>
    <m/>
    <m/>
    <m/>
    <s v="llanos"/>
    <s v="casanare"/>
    <s v="nunchia"/>
    <s v="las_canias"/>
    <s v="finca_los_laureles"/>
    <s v="lote_las_2"/>
    <x v="25"/>
    <n v="118"/>
    <s v="dario_alonso"/>
    <n v="25"/>
    <n v="5.5177001953125"/>
    <n v="-72.176071166992188"/>
    <n v="0.40061160922050482"/>
    <n v="1.8348623067140579E-2"/>
    <n v="0.28440368175506592"/>
    <n v="0.30886849761009222"/>
    <n v="0.7737002968788147"/>
    <m/>
    <n v="4.8929665237665183E-2"/>
    <n v="0.36000001430511469"/>
    <n v="16"/>
    <n v="6.116208154708147E-3"/>
    <n v="1"/>
    <n v="1"/>
    <n v="1"/>
    <n v="1"/>
    <n v="1"/>
    <n v="1"/>
    <n v="1"/>
  </r>
  <r>
    <n v="839"/>
    <s v="2013_282_llanos_casanare_nunchia_lascanias_matadecorozo_25_fedearroz733_100_rolandochinchilla"/>
    <n v="2013"/>
    <s v="nan"/>
    <m/>
    <m/>
    <m/>
    <m/>
    <s v="llanos"/>
    <s v="casanare"/>
    <s v="nunchia"/>
    <s v="las_canias"/>
    <s v="finca_mata_de_corozo"/>
    <s v="lote_25"/>
    <x v="5"/>
    <n v="100"/>
    <s v="rolando_chinchilla"/>
    <n v="25"/>
    <n v="5.5239200592041016"/>
    <n v="-72.169906616210938"/>
    <n v="0.23248407244682309"/>
    <n v="4.458598792552948E-2"/>
    <n v="0.39808917045593262"/>
    <n v="0.58598726987838745"/>
    <n v="0.63057327270507813"/>
    <m/>
    <n v="0"/>
    <n v="0.36000001430511469"/>
    <n v="11"/>
    <n v="0"/>
    <n v="1"/>
    <n v="1"/>
    <n v="1"/>
    <n v="1"/>
    <n v="0"/>
    <n v="1"/>
    <n v="0"/>
  </r>
  <r>
    <n v="840"/>
    <s v="2013_283_llanos_casanare_nunchia_lascanias_xxxxxxxxxxx_a_fedearroz733_99_alexandersanchez"/>
    <n v="2013"/>
    <s v="nan"/>
    <m/>
    <m/>
    <m/>
    <m/>
    <s v="llanos"/>
    <s v="casanare"/>
    <s v="nunchia"/>
    <s v="las_canias"/>
    <s v="finca_xxxxxxxxxxx"/>
    <s v="lote_a"/>
    <x v="5"/>
    <n v="99"/>
    <s v="alexander_sanchez"/>
    <n v="25"/>
    <n v="5.5317997932434082"/>
    <n v="-72.164146423339844"/>
    <n v="0.34388184547424322"/>
    <n v="0"/>
    <n v="0.31223627924919128"/>
    <n v="0.28691983222961431"/>
    <n v="0.38818565011024481"/>
    <m/>
    <n v="2.1097045391798019E-3"/>
    <n v="0.40000000596046448"/>
    <n v="12"/>
    <n v="2.1097045391798019E-3"/>
    <n v="1"/>
    <n v="0"/>
    <n v="1"/>
    <n v="1"/>
    <n v="1"/>
    <n v="1"/>
    <n v="1"/>
  </r>
  <r>
    <n v="841"/>
    <s v="2013_284_llanos_casanare_nunchia_lascanias_sanangel_40_fedearroz174_112_angelvillegas"/>
    <n v="2013"/>
    <s v="nan"/>
    <m/>
    <m/>
    <m/>
    <m/>
    <s v="llanos"/>
    <s v="casanare"/>
    <s v="nunchia"/>
    <s v="las_canias"/>
    <s v="finca_san_angel"/>
    <s v="lote_40"/>
    <x v="0"/>
    <n v="112"/>
    <s v="angel_villegas"/>
    <n v="25"/>
    <n v="5.5355901718139648"/>
    <n v="-72.179878234863281"/>
    <n v="0.30279898643493652"/>
    <n v="0"/>
    <n v="0.31806614995002752"/>
    <n v="0.36641222238540649"/>
    <n v="0.30788803100585938"/>
    <m/>
    <n v="5.0890583544969559E-2"/>
    <n v="0.15999999642372131"/>
    <n v="9"/>
    <n v="0"/>
    <n v="1"/>
    <n v="0"/>
    <n v="1"/>
    <n v="1"/>
    <n v="0"/>
    <n v="1"/>
    <n v="1"/>
  </r>
  <r>
    <n v="842"/>
    <s v="2013_285_llanos_casanare_nunchia_barranquillita_laflorida_330_fedearroz2000_123_nicolasdiaz"/>
    <n v="2013"/>
    <s v="nan"/>
    <m/>
    <m/>
    <m/>
    <m/>
    <s v="llanos"/>
    <s v="casanare"/>
    <s v="nunchia"/>
    <s v="barranquillita"/>
    <s v="finca_la_florida"/>
    <s v="lote_330"/>
    <x v="17"/>
    <n v="123"/>
    <s v="nicolas_diaz"/>
    <n v="25"/>
    <n v="5.5569500923156738"/>
    <n v="-72.039329528808594"/>
    <n v="0.31884059309959412"/>
    <n v="1.449275389313698E-2"/>
    <n v="0.50144928693771362"/>
    <n v="1"/>
    <n v="0.40579709410667419"/>
    <m/>
    <n v="0"/>
    <n v="7.9999998211860657E-2"/>
    <n v="9"/>
    <n v="0"/>
    <n v="1"/>
    <n v="1"/>
    <n v="1"/>
    <n v="1"/>
    <n v="0"/>
    <n v="1"/>
    <n v="0"/>
  </r>
  <r>
    <n v="843"/>
    <s v="2013_286_llanos_casanare_nunchia_barranquillita_palmira_330_fedearroz2000_123_florenciovargas"/>
    <n v="2013"/>
    <s v="nan"/>
    <m/>
    <m/>
    <m/>
    <m/>
    <s v="llanos"/>
    <s v="casanare"/>
    <s v="nunchia"/>
    <s v="barranquillita"/>
    <s v="finca_palmira"/>
    <s v="lote_330"/>
    <x v="17"/>
    <n v="123"/>
    <s v="florencio_vargas"/>
    <n v="25"/>
    <n v="5.5821409225463867"/>
    <n v="-72.087730407714844"/>
    <n v="0.29639175534248352"/>
    <n v="5.1546390168368816E-3"/>
    <n v="0.4819587767124176"/>
    <n v="0.97680413722991943"/>
    <n v="0.4329896867275238"/>
    <m/>
    <n v="1.2886597774922849E-2"/>
    <n v="0.119999997317791"/>
    <n v="10"/>
    <n v="2.5773195084184408E-3"/>
    <n v="1"/>
    <n v="1"/>
    <n v="1"/>
    <n v="1"/>
    <n v="1"/>
    <n v="1"/>
    <n v="1"/>
  </r>
  <r>
    <n v="844"/>
    <s v="2013_287_llanos_casanare_nunchia_elcaucho_villanayibe_el25_xxxxxxxx_112_pedroivanlemus"/>
    <n v="2013"/>
    <s v="nan"/>
    <m/>
    <m/>
    <m/>
    <m/>
    <s v="llanos"/>
    <s v="casanare"/>
    <s v="nunchia"/>
    <s v="el_caucho"/>
    <s v="finca_villa_nayibe"/>
    <s v="lote_el_25"/>
    <x v="8"/>
    <n v="112"/>
    <s v="pedro_ivan_lemus"/>
    <n v="26"/>
    <n v="5.5273900032043457"/>
    <n v="-71.942062377929688"/>
    <n v="0.27513226866722112"/>
    <n v="0"/>
    <n v="0.36243385076522833"/>
    <n v="0.78571426868438721"/>
    <n v="0.44708994030952448"/>
    <m/>
    <n v="2.6455025654286151E-3"/>
    <n v="0.115384615957737"/>
    <n v="12"/>
    <n v="5.2910051308572292E-3"/>
    <n v="1"/>
    <n v="0"/>
    <n v="1"/>
    <n v="1"/>
    <n v="1"/>
    <n v="1"/>
    <n v="1"/>
  </r>
  <r>
    <n v="845"/>
    <s v="2013_288_llanos_casanare_nunchia_elcaucho_lasdelicias_las22_acd2526_105_jhonmora"/>
    <n v="2013"/>
    <s v="nan"/>
    <m/>
    <m/>
    <m/>
    <m/>
    <s v="llanos"/>
    <s v="casanare"/>
    <s v="nunchia"/>
    <s v="el_caucho"/>
    <s v="finca_las_delicias"/>
    <s v="lote_las_22"/>
    <x v="1"/>
    <n v="105"/>
    <s v="jhon_mora"/>
    <n v="25"/>
    <n v="5.5279397964477539"/>
    <n v="-71.921783447265625"/>
    <n v="0.2134502977132797"/>
    <n v="0"/>
    <n v="0.4239766001701355"/>
    <n v="0.28070175647735601"/>
    <n v="0.54385966062545776"/>
    <m/>
    <n v="1.169590651988983E-2"/>
    <n v="0.20000000298023221"/>
    <n v="13"/>
    <n v="1.169590651988983E-2"/>
    <n v="1"/>
    <n v="0"/>
    <n v="1"/>
    <n v="1"/>
    <n v="1"/>
    <n v="1"/>
    <n v="1"/>
  </r>
  <r>
    <n v="846"/>
    <s v="2013_289_llanos_casanare_nunchia_elcaucho_ranchogrande_las11_fedearroz2000_103_orlandomurra"/>
    <n v="2013"/>
    <s v="nan"/>
    <m/>
    <m/>
    <m/>
    <m/>
    <s v="llanos"/>
    <s v="casanare"/>
    <s v="nunchia"/>
    <s v="el_caucho"/>
    <s v="finca_rancho_grande"/>
    <s v="lote_las_11"/>
    <x v="17"/>
    <n v="103"/>
    <s v="orlando_murra"/>
    <n v="25"/>
    <n v="5.5544900894165039"/>
    <n v="-71.991950988769531"/>
    <n v="7.8260868787765503E-2"/>
    <n v="0"/>
    <n v="0.33623188734054571"/>
    <n v="0.37681159377098078"/>
    <n v="0.36811593174934393"/>
    <n v="0"/>
    <n v="1.449275389313698E-2"/>
    <n v="0.15999999642372131"/>
    <n v="9"/>
    <n v="0"/>
    <n v="1"/>
    <n v="0"/>
    <n v="1"/>
    <n v="1"/>
    <n v="0"/>
    <n v="1"/>
    <n v="1"/>
  </r>
  <r>
    <n v="847"/>
    <s v="2013_29_llanos_meta_granada_laflorida_laescuela_a_fedearroz174_120_juancastro"/>
    <n v="2013"/>
    <s v="nan"/>
    <m/>
    <m/>
    <m/>
    <m/>
    <s v="llanos"/>
    <s v="meta"/>
    <s v="granada"/>
    <s v="la_florida"/>
    <s v="finca_la_escuela"/>
    <s v="lote_a"/>
    <x v="0"/>
    <n v="120"/>
    <s v="juan_castro"/>
    <n v="25"/>
    <n v="3.4625499248504639"/>
    <n v="-73.833099365234375"/>
    <n v="7.788162212818861E-3"/>
    <n v="3.8940809667110443E-2"/>
    <n v="1.869158819317818E-2"/>
    <n v="0.16822430491447449"/>
    <n v="0.1246105954051018"/>
    <n v="8.8799998164176941E-2"/>
    <n v="3.115264698863029E-3"/>
    <n v="3.9999999105930328E-2"/>
    <n v="21"/>
    <n v="0"/>
    <n v="1"/>
    <n v="1"/>
    <n v="1"/>
    <n v="1"/>
    <n v="0"/>
    <n v="1"/>
    <n v="1"/>
  </r>
  <r>
    <n v="848"/>
    <s v="2013_290_llanos_casanare_nunchia_elcaucho_elquibete_a_fedearroz2000_118_gilbertoparra"/>
    <n v="2013"/>
    <s v="nan"/>
    <m/>
    <m/>
    <m/>
    <m/>
    <s v="llanos"/>
    <s v="casanare"/>
    <s v="nunchia"/>
    <s v="el_caucho"/>
    <s v="finca_el_quibete"/>
    <s v="lote_a"/>
    <x v="17"/>
    <n v="118"/>
    <s v="gilberto_parra"/>
    <n v="26"/>
    <n v="5.5545601844787598"/>
    <n v="-71.991889953613281"/>
    <n v="0.21010638773441309"/>
    <n v="4.2553190141916282E-2"/>
    <n v="0.32978722453117371"/>
    <n v="0.76063829660415649"/>
    <n v="0.35904255509376531"/>
    <m/>
    <n v="0"/>
    <n v="0"/>
    <n v="5"/>
    <n v="5.3191487677395344E-3"/>
    <n v="1"/>
    <n v="1"/>
    <n v="1"/>
    <n v="1"/>
    <n v="1"/>
    <n v="1"/>
    <n v="0"/>
  </r>
  <r>
    <n v="849"/>
    <s v="2013_290_llanos_casanare_nunchia_elcaucho_ranchogrande_las11_fedearroz2000_103_orlandomurra"/>
    <n v="2013"/>
    <s v="nan"/>
    <m/>
    <m/>
    <m/>
    <m/>
    <s v="llanos"/>
    <s v="casanare"/>
    <s v="nunchia"/>
    <s v="el_caucho"/>
    <s v="finca_rancho_grande"/>
    <s v="lote_las_11"/>
    <x v="17"/>
    <n v="103"/>
    <s v="orlando_murra"/>
    <n v="24"/>
    <n v="5.5544900894165039"/>
    <n v="-71.991950988769531"/>
    <n v="0.22443181276321411"/>
    <n v="1.7045455053448681E-2"/>
    <n v="0.35227271914482122"/>
    <n v="0.78409093618392944"/>
    <n v="0.37215909361839289"/>
    <m/>
    <n v="0"/>
    <n v="4.1666667908430099E-2"/>
    <m/>
    <n v="5.681818351149559E-3"/>
    <n v="1"/>
    <n v="1"/>
    <n v="1"/>
    <n v="1"/>
    <n v="1"/>
    <n v="1"/>
    <n v="0"/>
  </r>
  <r>
    <n v="850"/>
    <s v="2013_291_llanos_meta_castillalanueva_chichimene_sanluis_las7_panorama_115_sigifredobillar"/>
    <n v="2013"/>
    <s v="nan"/>
    <m/>
    <m/>
    <m/>
    <m/>
    <s v="llanos"/>
    <s v="meta"/>
    <s v="castilla_la_nueva"/>
    <s v="chichimene"/>
    <s v="finca_san_luis"/>
    <s v="lote_las_7"/>
    <x v="9"/>
    <n v="115"/>
    <s v="sigifredo_billar"/>
    <n v="25"/>
    <n v="3.8675699234008789"/>
    <n v="-73.638893127441406"/>
    <n v="1.169590651988983E-2"/>
    <n v="0"/>
    <n v="0.1598440557718277"/>
    <n v="0.15204678475856781"/>
    <n v="7.6023392379283905E-2"/>
    <n v="2.439999952912331E-2"/>
    <n v="7.7972710132598877E-2"/>
    <n v="1"/>
    <n v="23"/>
    <n v="1.169590651988983E-2"/>
    <n v="1"/>
    <n v="0"/>
    <n v="1"/>
    <n v="1"/>
    <n v="1"/>
    <n v="1"/>
    <n v="1"/>
  </r>
  <r>
    <n v="851"/>
    <s v="2013_292_llanos_meta_castillalanueva_barroblanco_catatumbo_las35_fedearroz733_120_albertocaballero"/>
    <n v="2013"/>
    <s v="nan"/>
    <m/>
    <m/>
    <m/>
    <m/>
    <s v="llanos"/>
    <s v="meta"/>
    <s v="castilla_la_nueva"/>
    <s v="barro_blanco"/>
    <s v="finca_catatumbo"/>
    <s v="lote_las_35"/>
    <x v="5"/>
    <n v="120"/>
    <s v="alberto_caballero"/>
    <n v="25"/>
    <n v="3.816750049591064"/>
    <n v="-73.458702087402344"/>
    <n v="6.0483869165182114E-3"/>
    <n v="0"/>
    <n v="0.56854838132858276"/>
    <n v="1"/>
    <n v="0.26814517378807068"/>
    <n v="4.1999999433755868E-2"/>
    <n v="4.0322579443454742E-2"/>
    <n v="1"/>
    <n v="18"/>
    <n v="0"/>
    <n v="1"/>
    <n v="0"/>
    <n v="1"/>
    <n v="1"/>
    <n v="0"/>
    <n v="1"/>
    <n v="1"/>
  </r>
  <r>
    <n v="852"/>
    <s v="2013_293_llanos_meta_castillalanueva_chichimene_sanluis_las27_flagunascl_112_sigifredobillar"/>
    <n v="2013"/>
    <s v="nan"/>
    <m/>
    <m/>
    <m/>
    <m/>
    <s v="llanos"/>
    <s v="meta"/>
    <s v="castilla_la_nueva"/>
    <s v="chichimene"/>
    <s v="finca_san_luis"/>
    <s v="lote_las_27"/>
    <x v="7"/>
    <n v="112"/>
    <s v="sigifredo_billar"/>
    <n v="25"/>
    <n v="3.8652698993682861"/>
    <n v="-73.644783020019531"/>
    <n v="2.4029575288295749E-2"/>
    <n v="0"/>
    <n v="0.2569316029548645"/>
    <n v="0.27541589736938482"/>
    <n v="0.20517559349536901"/>
    <n v="4.5200001448392868E-2"/>
    <n v="5.5452864617109299E-3"/>
    <n v="0.51999998092651367"/>
    <n v="17"/>
    <n v="5.5452864617109299E-3"/>
    <n v="1"/>
    <n v="0"/>
    <n v="1"/>
    <n v="1"/>
    <n v="1"/>
    <n v="1"/>
    <n v="1"/>
  </r>
  <r>
    <n v="853"/>
    <s v="2013_294_llanos_meta_sancarlosdeguaroa_pajure_medialuna_las28_fedearroz733_118_hernandorojas"/>
    <n v="2013"/>
    <s v="nan"/>
    <m/>
    <m/>
    <m/>
    <m/>
    <s v="llanos"/>
    <s v="meta"/>
    <s v="san_carlos_de_guaroa"/>
    <s v="pajure"/>
    <s v="finca_media_luna"/>
    <s v="lote_las_28"/>
    <x v="5"/>
    <n v="118"/>
    <s v="hernando_rojas"/>
    <n v="25"/>
    <n v="3.8492200374603271"/>
    <n v="-73.127449035644531"/>
    <n v="0"/>
    <n v="0"/>
    <n v="0.28404667973518372"/>
    <n v="1"/>
    <n v="0.50778210163116455"/>
    <n v="2.999999932944775E-2"/>
    <n v="4.2801555246114731E-2"/>
    <n v="1"/>
    <n v="10"/>
    <n v="0"/>
    <n v="0"/>
    <n v="0"/>
    <n v="1"/>
    <n v="1"/>
    <n v="0"/>
    <n v="1"/>
    <n v="1"/>
  </r>
  <r>
    <n v="854"/>
    <s v="2013_295_llanos_meta_castillalanueva_barroblanco_catatumbo_a_linea8468_108_martinvanegas"/>
    <n v="2013"/>
    <s v="nan"/>
    <m/>
    <m/>
    <m/>
    <m/>
    <s v="llanos"/>
    <s v="meta"/>
    <s v="castilla_la_nueva"/>
    <s v="barro_blanco"/>
    <s v="finca_catatumbo"/>
    <s v="lote_a"/>
    <x v="44"/>
    <n v="108"/>
    <s v="martin_vanegas"/>
    <n v="25"/>
    <n v="3.8163199424743648"/>
    <n v="-73.4422607421875"/>
    <n v="0"/>
    <n v="0"/>
    <n v="0.80798476934432983"/>
    <n v="0.63878327608108521"/>
    <n v="0.235741451382637"/>
    <n v="4.1999999433755868E-2"/>
    <n v="3.4220531582832343E-2"/>
    <n v="1"/>
    <n v="11"/>
    <n v="0"/>
    <n v="0"/>
    <n v="0"/>
    <n v="1"/>
    <n v="1"/>
    <n v="0"/>
    <n v="1"/>
    <n v="1"/>
  </r>
  <r>
    <n v="855"/>
    <s v="2013_296_llanos_meta_sancarlosdeguaroa_pajure_elpuente_las26_panorama_116_hectorrojas"/>
    <n v="2013"/>
    <s v="nan"/>
    <m/>
    <m/>
    <m/>
    <m/>
    <s v="llanos"/>
    <s v="meta"/>
    <s v="san_carlos_de_guaroa"/>
    <s v="pajure"/>
    <s v="finca_el_puente"/>
    <s v="lote_las_26"/>
    <x v="9"/>
    <n v="116"/>
    <s v="hector_rojas"/>
    <n v="25"/>
    <n v="3.8672599792480469"/>
    <n v="-73.146347045898438"/>
    <n v="3.1712472438812263E-2"/>
    <n v="0"/>
    <n v="0.24735729396343231"/>
    <n v="0.17336152493953699"/>
    <n v="0.26215645670890808"/>
    <n v="3.4000001847743988E-2"/>
    <n v="0.18604651093482971"/>
    <n v="1"/>
    <n v="20"/>
    <n v="1.057082414627075E-2"/>
    <n v="1"/>
    <n v="0"/>
    <n v="1"/>
    <n v="1"/>
    <n v="1"/>
    <n v="1"/>
    <n v="1"/>
  </r>
  <r>
    <n v="856"/>
    <s v="2013_297_llanos_meta_sancarlosdeguaroa_pajure_elpuente_las15_fedearroz733_118_hectorrojas"/>
    <n v="2013"/>
    <s v="nan"/>
    <m/>
    <m/>
    <m/>
    <m/>
    <s v="llanos"/>
    <s v="meta"/>
    <s v="san_carlos_de_guaroa"/>
    <s v="pajure"/>
    <s v="finca_el_puente"/>
    <s v="lote_las_15"/>
    <x v="5"/>
    <n v="118"/>
    <s v="hector_rojas"/>
    <n v="25"/>
    <n v="3.9028937816619869"/>
    <n v="-73.145782470703125"/>
    <n v="1.3409961946308609E-2"/>
    <n v="0"/>
    <n v="0.34865900874137878"/>
    <n v="0.23946359753608701"/>
    <n v="0.1149425283074379"/>
    <n v="3.9599999785423279E-2"/>
    <n v="3.256705030798912E-2"/>
    <n v="1"/>
    <n v="14"/>
    <n v="0"/>
    <n v="1"/>
    <n v="0"/>
    <n v="1"/>
    <n v="1"/>
    <n v="0"/>
    <n v="1"/>
    <n v="1"/>
  </r>
  <r>
    <n v="857"/>
    <s v="2013_298_llanos_casanare_nunchia_xxxxxxxxx_lasfurias_40_fedearroz2000_120_mauriciocala"/>
    <n v="2013"/>
    <s v="nan"/>
    <m/>
    <m/>
    <m/>
    <m/>
    <s v="llanos"/>
    <s v="casanare"/>
    <s v="nunchia"/>
    <s v="xxxxxxxxx"/>
    <s v="finca_las_furias"/>
    <s v="lote_40"/>
    <x v="17"/>
    <n v="120"/>
    <s v="mauricio_cala"/>
    <n v="25"/>
    <n v="5.432919979095459"/>
    <n v="-72.118598937988281"/>
    <n v="8.5594989359378815E-2"/>
    <n v="2.7139874175190929E-2"/>
    <n v="0.51565760374069214"/>
    <n v="0.65970772504806519"/>
    <n v="0.44258871674537659"/>
    <n v="0.18600000441074371"/>
    <n v="5.2192065864801407E-2"/>
    <n v="0.68000000715255737"/>
    <n v="7"/>
    <n v="0"/>
    <n v="1"/>
    <n v="1"/>
    <n v="1"/>
    <n v="1"/>
    <n v="0"/>
    <n v="1"/>
    <n v="1"/>
  </r>
  <r>
    <n v="858"/>
    <s v="2013_299_llanos_casanare_nunchia_sirivana_manderley_103_fedearroz733_140_luisafernandadiaz"/>
    <n v="2013"/>
    <s v="nan"/>
    <m/>
    <m/>
    <m/>
    <m/>
    <s v="llanos"/>
    <s v="casanare"/>
    <s v="nunchia"/>
    <s v="sirivana"/>
    <s v="finca_manderley"/>
    <s v="lote_103"/>
    <x v="5"/>
    <n v="140"/>
    <s v="luisa_fernanda_diaz"/>
    <n v="25"/>
    <n v="5.4168796539306641"/>
    <n v="-72.088973999023438"/>
    <n v="9.6436060965061188E-2"/>
    <n v="3.7735849618911743E-2"/>
    <n v="0.44863730669021612"/>
    <n v="0.47379454970359802"/>
    <n v="0.46331235766410828"/>
    <n v="0.1840000003576279"/>
    <n v="2.0964359864592549E-2"/>
    <n v="0.31999999284744263"/>
    <n v="10"/>
    <n v="0"/>
    <n v="1"/>
    <n v="1"/>
    <n v="1"/>
    <n v="1"/>
    <n v="0"/>
    <n v="1"/>
    <n v="1"/>
  </r>
  <r>
    <n v="859"/>
    <s v="2013_3_llanos_meta_vistahermosa_labolatrera_laisla_1_acd2540_115_lizandroariza"/>
    <n v="2013"/>
    <s v="nan"/>
    <m/>
    <m/>
    <m/>
    <m/>
    <s v="llanos"/>
    <s v="meta"/>
    <s v="vista_hermosa"/>
    <s v="la_bolatrera"/>
    <s v="finca_la_isla"/>
    <s v="lote_1"/>
    <x v="24"/>
    <n v="115"/>
    <s v="lizandro_ariza"/>
    <n v="25"/>
    <n v="3.094019889831543"/>
    <n v="-73.768386840820313"/>
    <n v="0.1130742058157921"/>
    <n v="3.003533557057381E-2"/>
    <n v="1.766784489154816E-2"/>
    <n v="0.10777384787797931"/>
    <n v="0.14134275913238531"/>
    <n v="0.21600000560283661"/>
    <n v="2.1201413124799728E-2"/>
    <n v="0"/>
    <n v="17.6363639831543"/>
    <n v="0"/>
    <n v="1"/>
    <n v="1"/>
    <n v="1"/>
    <n v="1"/>
    <n v="0"/>
    <n v="1"/>
    <n v="1"/>
  </r>
  <r>
    <n v="860"/>
    <s v="2013_30_llanos_meta_cumaral_caibe_porvenir_elyopo_fedearroz174_115_hermesortiz"/>
    <n v="2013"/>
    <s v="nan"/>
    <m/>
    <m/>
    <m/>
    <m/>
    <s v="llanos"/>
    <s v="meta"/>
    <s v="cumaral"/>
    <s v="caibe"/>
    <s v="finca_porvenir"/>
    <s v="lote_el_yopo"/>
    <x v="0"/>
    <n v="115"/>
    <s v="hermes_ortiz"/>
    <n v="25"/>
    <n v="4.181419849395752"/>
    <n v="-73.094749450683594"/>
    <n v="0.35897436738014221"/>
    <n v="0.24358974397182459"/>
    <n v="0.54487180709838867"/>
    <n v="0.59401708841323853"/>
    <n v="0.59829062223434448"/>
    <n v="0.14000000059604639"/>
    <n v="0.50213676691055298"/>
    <n v="0.95999997854232788"/>
    <n v="5"/>
    <n v="6.4102567732334137E-2"/>
    <n v="1"/>
    <n v="1"/>
    <n v="1"/>
    <n v="1"/>
    <n v="1"/>
    <n v="1"/>
    <n v="1"/>
  </r>
  <r>
    <n v="861"/>
    <s v="2013_300_llanos_casanare_nunchia_sirivana_villachica_78_fedearroz2000_130_luisafernandadiaz"/>
    <n v="2013"/>
    <s v="nan"/>
    <m/>
    <m/>
    <m/>
    <m/>
    <s v="llanos"/>
    <s v="casanare"/>
    <s v="nunchia"/>
    <s v="sirivana"/>
    <s v="finca_villa_chica"/>
    <s v="lote_78"/>
    <x v="17"/>
    <n v="130"/>
    <s v="luisa_fernanda_diaz"/>
    <n v="24"/>
    <n v="5.3913998603820801"/>
    <n v="-72.103416442871094"/>
    <n v="0.31171548366546631"/>
    <n v="0"/>
    <n v="0.43514645099639893"/>
    <n v="0.54184103012084961"/>
    <n v="0.53347277641296387"/>
    <n v="0.22416666150093079"/>
    <n v="9.8326362669467926E-2"/>
    <n v="0.875"/>
    <n v="12"/>
    <n v="0"/>
    <n v="1"/>
    <n v="0"/>
    <n v="1"/>
    <n v="1"/>
    <n v="0"/>
    <n v="1"/>
    <n v="1"/>
  </r>
  <r>
    <n v="862"/>
    <s v="2013_301_llanos_casanare_nunchia_corea_laflorida_a_fedearroz733_120_rodolfoaguirre"/>
    <n v="2013"/>
    <s v="nan"/>
    <m/>
    <m/>
    <m/>
    <m/>
    <s v="llanos"/>
    <s v="casanare"/>
    <s v="nunchia"/>
    <s v="corea"/>
    <s v="finca_la_florida"/>
    <s v="lote_a"/>
    <x v="5"/>
    <n v="120"/>
    <s v="rodolfo_aguirre"/>
    <n v="25"/>
    <n v="5.4168701171875"/>
    <n v="-72.126441955566406"/>
    <n v="0.1051502153277397"/>
    <n v="1.9313305616378781E-2"/>
    <n v="0.40987125039100653"/>
    <n v="0.86051499843597412"/>
    <n v="0.54721027612686157"/>
    <n v="0.20600000023841861"/>
    <n v="2.1459227427840229E-2"/>
    <n v="1"/>
    <n v="10"/>
    <n v="2.3605151101946831E-2"/>
    <n v="1"/>
    <n v="1"/>
    <n v="1"/>
    <n v="1"/>
    <n v="1"/>
    <n v="1"/>
    <n v="1"/>
  </r>
  <r>
    <n v="863"/>
    <s v="2013_302_llanos_casanare_nunchia_corea_loslaureles_24_acd2540_115_gerardomateus"/>
    <n v="2013"/>
    <s v="nan"/>
    <m/>
    <m/>
    <m/>
    <m/>
    <s v="llanos"/>
    <s v="casanare"/>
    <s v="nunchia"/>
    <s v="corea"/>
    <s v="finca_los_laureles"/>
    <s v="lote_24"/>
    <x v="24"/>
    <n v="115"/>
    <s v="gerardo_mateus"/>
    <n v="25"/>
    <n v="5.4281001091003418"/>
    <n v="-72.144607543945313"/>
    <n v="0.1810526251792908"/>
    <n v="2.7368420735001561E-2"/>
    <n v="0.56210523843765259"/>
    <n v="0.65052634477615356"/>
    <n v="0.23578947782516479"/>
    <n v="0.13199999928474429"/>
    <n v="8.2105264067649841E-2"/>
    <n v="1"/>
    <n v="9"/>
    <n v="3.5789474844932563E-2"/>
    <n v="1"/>
    <n v="1"/>
    <n v="1"/>
    <n v="1"/>
    <n v="1"/>
    <n v="1"/>
    <n v="1"/>
  </r>
  <r>
    <n v="864"/>
    <s v="2013_307_llanos_casanare_yopal_manantiales_lapalmira_44ha_flagunascl_120_humbertomaldonado"/>
    <n v="2013"/>
    <s v="nan"/>
    <m/>
    <m/>
    <m/>
    <m/>
    <s v="llanos"/>
    <s v="casanare"/>
    <s v="yopal"/>
    <s v="manantiales"/>
    <s v="finca_la_palmira"/>
    <s v="lote_44_ha"/>
    <x v="7"/>
    <n v="120"/>
    <s v="humberto_maldonado"/>
    <n v="25"/>
    <n v="5.3087701797485352"/>
    <n v="-72.241058349609375"/>
    <n v="0.19517543911933899"/>
    <n v="1.0964912362396721E-2"/>
    <n v="0.26535087823867798"/>
    <n v="1"/>
    <n v="0.52631580829620361"/>
    <n v="0.40400001406669622"/>
    <n v="1.0964912362396721E-2"/>
    <n v="0.15999999642372131"/>
    <n v="9"/>
    <n v="4.3859649449586868E-3"/>
    <n v="1"/>
    <n v="1"/>
    <n v="1"/>
    <n v="1"/>
    <n v="1"/>
    <n v="1"/>
    <n v="1"/>
  </r>
  <r>
    <n v="865"/>
    <s v="2013_308_llanos_casanare_yopal_nocurto_larevancha_10ha_fedearroz733_120_onofresuarez"/>
    <n v="2013"/>
    <s v="nan"/>
    <m/>
    <m/>
    <m/>
    <m/>
    <s v="llanos"/>
    <s v="casanare"/>
    <s v="yopal"/>
    <s v="nocurto"/>
    <s v="finca_la_revancha"/>
    <s v="lote_10_ha"/>
    <x v="5"/>
    <n v="120"/>
    <s v="onofre_suarez"/>
    <n v="25"/>
    <n v="5.2133398056030273"/>
    <n v="-72.20703125"/>
    <n v="0.28953230381011957"/>
    <n v="1.1135857552289959E-2"/>
    <n v="0.1247216016054153"/>
    <n v="0.70601338148117065"/>
    <n v="0.38307350873947138"/>
    <n v="0.26399999856948853"/>
    <n v="0"/>
    <n v="0.95999997854232788"/>
    <n v="9"/>
    <n v="3.5634744912385941E-2"/>
    <n v="1"/>
    <n v="1"/>
    <n v="1"/>
    <n v="1"/>
    <n v="1"/>
    <n v="1"/>
    <n v="0"/>
  </r>
  <r>
    <n v="866"/>
    <s v="2013_309_llanos_casanare_yopal_launion_arizona_12ha_fedearroz174_105_omarpenagos"/>
    <n v="2013"/>
    <s v="nan"/>
    <m/>
    <m/>
    <m/>
    <m/>
    <s v="llanos"/>
    <s v="casanare"/>
    <s v="yopal"/>
    <s v="la_union"/>
    <s v="finca_arizona"/>
    <s v="lote_12_ha"/>
    <x v="0"/>
    <n v="105"/>
    <s v="omar_penagos"/>
    <n v="25"/>
    <n v="5.2544999122619629"/>
    <n v="-72.259170532226563"/>
    <n v="4.9904029816389077E-2"/>
    <n v="0"/>
    <n v="0.19385796785354609"/>
    <n v="0.32437619566917419"/>
    <n v="0.23224568367004389"/>
    <n v="0.119999997317791"/>
    <n v="1.3435700908303261E-2"/>
    <n v="0.92000001668930054"/>
    <n v="7"/>
    <n v="0"/>
    <n v="1"/>
    <n v="0"/>
    <n v="1"/>
    <n v="1"/>
    <n v="0"/>
    <n v="1"/>
    <n v="1"/>
  </r>
  <r>
    <n v="867"/>
    <s v="2013_31_llanos_meta_cumaral_veracruz_cedral_lasdiez_fedearroz733_86_jhonfabioalvares"/>
    <n v="2013"/>
    <s v="nan"/>
    <m/>
    <m/>
    <m/>
    <m/>
    <s v="llanos"/>
    <s v="meta"/>
    <s v="cumaral"/>
    <s v="veracruz"/>
    <s v="finca_cedral"/>
    <s v="lote_las_diez"/>
    <x v="5"/>
    <n v="86"/>
    <s v="jhon_fabio_alvares"/>
    <n v="25"/>
    <n v="4.2483301162719727"/>
    <n v="-73.2034912109375"/>
    <n v="0.31566819548606873"/>
    <n v="0.13133640587329859"/>
    <n v="0.31566819548606873"/>
    <n v="9.447004646062851E-2"/>
    <n v="0.30414745211601257"/>
    <n v="0.239999994635582"/>
    <n v="0.25806450843811041"/>
    <n v="1"/>
    <n v="0"/>
    <n v="8.0645158886909485E-2"/>
    <n v="1"/>
    <n v="1"/>
    <n v="1"/>
    <n v="1"/>
    <n v="1"/>
    <n v="1"/>
    <n v="1"/>
  </r>
  <r>
    <n v="868"/>
    <s v="2013_310_llanos_casanare_yopal_elarenal_lachacara_1_fedearroz733_105_fernandogalan"/>
    <n v="2013"/>
    <s v="nan"/>
    <m/>
    <m/>
    <m/>
    <m/>
    <s v="llanos"/>
    <s v="casanare"/>
    <s v="yopal"/>
    <s v="el_arenal"/>
    <s v="finca_la_chacara"/>
    <s v="lote_1"/>
    <x v="5"/>
    <n v="105"/>
    <s v="fernando_galan"/>
    <n v="25"/>
    <n v="5.1985898017883301"/>
    <n v="-72.266220092773438"/>
    <n v="0.21158128976821899"/>
    <n v="0"/>
    <n v="0.1314031183719635"/>
    <n v="0.75501114130020142"/>
    <n v="0.66146993637084961"/>
    <n v="0.47200000286102289"/>
    <n v="4.6770602464675903E-2"/>
    <n v="0.72000002861022949"/>
    <n v="15"/>
    <n v="1.1135857552289959E-2"/>
    <n v="1"/>
    <n v="0"/>
    <n v="1"/>
    <n v="1"/>
    <n v="1"/>
    <n v="1"/>
    <n v="1"/>
  </r>
  <r>
    <n v="869"/>
    <s v="2013_311_llanos_casanare_yopal_laalemania_xxxxxxxx_a_fedearroz733_95_jairogonzales"/>
    <n v="2013"/>
    <s v="nan"/>
    <m/>
    <m/>
    <m/>
    <m/>
    <s v="llanos"/>
    <s v="casanare"/>
    <s v="yopal"/>
    <s v="la_alemania"/>
    <s v="finca_xxxxxxxx"/>
    <s v="lote_a"/>
    <x v="5"/>
    <n v="95"/>
    <s v="jairo_gonzales"/>
    <n v="25"/>
    <n v="5.1817097663879386"/>
    <n v="-72.261306762695313"/>
    <n v="7.3732718825340271E-2"/>
    <n v="0"/>
    <n v="5.5299539119005203E-2"/>
    <n v="0.45852535963058472"/>
    <n v="0.38940092921257019"/>
    <n v="0.26800000667572021"/>
    <n v="4.3778803199529648E-2"/>
    <n v="0.75999999046325684"/>
    <n v="10"/>
    <n v="2.0737327635288239E-2"/>
    <n v="1"/>
    <n v="0"/>
    <n v="1"/>
    <n v="1"/>
    <n v="1"/>
    <n v="1"/>
    <n v="1"/>
  </r>
  <r>
    <n v="870"/>
    <s v="2013_312_llanos_casanare_yopal_tiestal_lavictoria_12ha_fedearroz733_120_henrysanabria"/>
    <n v="2013"/>
    <s v="nan"/>
    <m/>
    <m/>
    <m/>
    <m/>
    <s v="llanos"/>
    <s v="casanare"/>
    <s v="yopal"/>
    <s v="tiestal"/>
    <s v="finca_la_victoria"/>
    <s v="lote_12_ha"/>
    <x v="5"/>
    <n v="120"/>
    <s v="henry_sanabria"/>
    <n v="25"/>
    <n v="5.282139778137207"/>
    <n v="-72.215309143066406"/>
    <n v="0.18008475005626681"/>
    <n v="2.3305084556341171E-2"/>
    <n v="0.43432202935218811"/>
    <n v="1"/>
    <n v="0.44067797064781189"/>
    <n v="0.37200000882148743"/>
    <n v="2.1186440717428918E-3"/>
    <n v="0.60000002384185791"/>
    <n v="6"/>
    <n v="4.2372881434857854E-3"/>
    <n v="1"/>
    <n v="1"/>
    <n v="1"/>
    <n v="1"/>
    <n v="1"/>
    <n v="1"/>
    <n v="1"/>
  </r>
  <r>
    <n v="871"/>
    <s v="2013_313_llanos_casanare_nunchia_laredencion_vistahermosa1_a_fedearroz733_100_josediaz"/>
    <n v="2013"/>
    <s v="nan"/>
    <m/>
    <m/>
    <m/>
    <m/>
    <s v="llanos"/>
    <s v="casanare"/>
    <s v="nunchia"/>
    <s v="la_redencion"/>
    <s v="finca_vista_hermosa_1"/>
    <s v="lote_a"/>
    <x v="5"/>
    <n v="100"/>
    <s v="jose_diaz"/>
    <n v="25"/>
    <n v="5.4325799942016602"/>
    <n v="-72.140800476074219"/>
    <n v="0.43142145872116089"/>
    <n v="7.7306732535362244E-2"/>
    <n v="0.37157106399536127"/>
    <n v="0.41895261406898499"/>
    <n v="0.5261845588684082"/>
    <n v="0.24199999868869779"/>
    <n v="2.493765577673912E-2"/>
    <n v="0.95999997854232788"/>
    <n v="9"/>
    <n v="4.987531341612339E-3"/>
    <n v="1"/>
    <n v="1"/>
    <n v="1"/>
    <n v="1"/>
    <n v="1"/>
    <n v="1"/>
    <n v="1"/>
  </r>
  <r>
    <n v="872"/>
    <s v="2013_314_llanos_casanare_nunchia_lascanias_sancamilo_a_fedearroz174_110_ronaldalfonso"/>
    <n v="2013"/>
    <s v="nan"/>
    <m/>
    <m/>
    <m/>
    <m/>
    <s v="llanos"/>
    <s v="casanare"/>
    <s v="nunchia"/>
    <s v="las_canias"/>
    <s v="finca_san_camilo"/>
    <s v="lote_a"/>
    <x v="0"/>
    <n v="110"/>
    <s v="ronald_alfonso"/>
    <n v="25"/>
    <n v="5.5325832366943359"/>
    <n v="-72.14080810546875"/>
    <n v="0.38047808408737183"/>
    <n v="0"/>
    <n v="0.23705179989337921"/>
    <n v="0.31274899840354919"/>
    <n v="0.48804780840873718"/>
    <n v="0.2108000069856644"/>
    <n v="1.1952191591262821E-2"/>
    <n v="0.36000001430511469"/>
    <n v="12"/>
    <n v="1.394422352313995E-2"/>
    <n v="1"/>
    <n v="0"/>
    <n v="1"/>
    <n v="1"/>
    <n v="1"/>
    <n v="1"/>
    <n v="1"/>
  </r>
  <r>
    <n v="873"/>
    <s v="2013_315_llanos_casanare_nunchia_lascanias_eltriunfo_a_fedearroz733_112_edgarrodriguez"/>
    <n v="2013"/>
    <s v="nan"/>
    <m/>
    <m/>
    <m/>
    <m/>
    <s v="llanos"/>
    <s v="casanare"/>
    <s v="nunchia"/>
    <s v="las_canias"/>
    <s v="finca_el_triunfo"/>
    <s v="lote_a"/>
    <x v="5"/>
    <n v="112"/>
    <s v="edgar_rodriguez"/>
    <n v="25"/>
    <n v="5.5325832366943359"/>
    <n v="-72.14080810546875"/>
    <n v="0.29242819547653198"/>
    <n v="1.0443864390254021E-2"/>
    <n v="0.36292427778244019"/>
    <n v="0.37859007716178888"/>
    <n v="0.5352480411529541"/>
    <n v="0.32159999012947083"/>
    <n v="2.872062660753727E-2"/>
    <n v="0.68000000715255737"/>
    <n v="20"/>
    <n v="7.8328978270292282E-3"/>
    <n v="1"/>
    <n v="1"/>
    <n v="1"/>
    <n v="1"/>
    <n v="1"/>
    <n v="1"/>
    <n v="1"/>
  </r>
  <r>
    <n v="874"/>
    <s v="2013_316_llanos_casanare_nunchia_laredencion_xxxxxxxxx_a_fedearroz174_105_neiraferminamaldonado"/>
    <n v="2013"/>
    <s v="nan"/>
    <m/>
    <m/>
    <m/>
    <m/>
    <s v="llanos"/>
    <s v="casanare"/>
    <s v="nunchia"/>
    <s v="la_redencion"/>
    <s v="finca_xxxxxxxxx"/>
    <s v="lote_a"/>
    <x v="0"/>
    <n v="105"/>
    <s v="neira_fermina_maldonado"/>
    <n v="25"/>
    <n v="5.4292750358581543"/>
    <n v="-72.149154663085938"/>
    <n v="0.41393443942070007"/>
    <n v="4.0983604267239571E-3"/>
    <n v="0.50204920768737793"/>
    <n v="0.25614753365516663"/>
    <n v="0.56557375192642212"/>
    <n v="0.29600000381469732"/>
    <n v="8.1967208534479141E-3"/>
    <n v="0.80000001192092896"/>
    <n v="6"/>
    <n v="2.049180213361979E-3"/>
    <n v="1"/>
    <n v="1"/>
    <n v="1"/>
    <n v="1"/>
    <n v="1"/>
    <n v="1"/>
    <n v="1"/>
  </r>
  <r>
    <n v="875"/>
    <s v="2013_317_llanos_casanare_nunchia_laredencion_xxxxxxxxx_a_fedearroz733_100_flaminiogamez"/>
    <n v="2013"/>
    <s v="nan"/>
    <m/>
    <m/>
    <m/>
    <m/>
    <s v="llanos"/>
    <s v="casanare"/>
    <s v="nunchia"/>
    <s v="la_redencion"/>
    <s v="finca_xxxxxxxxx"/>
    <s v="lote_a"/>
    <x v="5"/>
    <n v="100"/>
    <s v="flaminio_gamez"/>
    <n v="25"/>
    <n v="5.4325828552246094"/>
    <n v="-72.149131774902344"/>
    <n v="0.4919908344745636"/>
    <n v="1.1441648006439211E-2"/>
    <n v="0.39130434393882751"/>
    <n v="0.3775743842124939"/>
    <n v="0.74370712041854858"/>
    <n v="0.20160000026226041"/>
    <n v="3.661327064037323E-2"/>
    <n v="0.8399999737739563"/>
    <n v="14"/>
    <n v="6.8649887107312679E-3"/>
    <n v="1"/>
    <n v="1"/>
    <n v="1"/>
    <n v="1"/>
    <n v="1"/>
    <n v="1"/>
    <n v="1"/>
  </r>
  <r>
    <n v="876"/>
    <s v="2013_318_llanos_casanare_nunchia_laredencion_xxxxxxxxx_a_fedearroz2000_99_flaminiogamez"/>
    <n v="2013"/>
    <s v="nan"/>
    <m/>
    <m/>
    <m/>
    <m/>
    <s v="llanos"/>
    <s v="casanare"/>
    <s v="nunchia"/>
    <s v="la_redencion"/>
    <s v="finca_xxxxxxxxx"/>
    <s v="lote_a"/>
    <x v="17"/>
    <n v="99"/>
    <s v="flaminio_gamez"/>
    <n v="25"/>
    <n v="5.4325251579284668"/>
    <n v="-72.149154663085938"/>
    <n v="0.43109539151191711"/>
    <n v="0"/>
    <n v="0.30035334825515753"/>
    <n v="0.43992933630943298"/>
    <n v="0.74558305740356445"/>
    <n v="0.19200000166893011"/>
    <n v="8.8339224457740784E-3"/>
    <n v="0.2800000011920929"/>
    <m/>
    <n v="1.7667844658717511E-3"/>
    <n v="1"/>
    <n v="0"/>
    <n v="1"/>
    <n v="1"/>
    <n v="1"/>
    <n v="1"/>
    <n v="1"/>
  </r>
  <r>
    <n v="877"/>
    <s v="2013_319_llanos_casanare_nunchia_macuco_xxxxxxxxx_55ha_fedearroz733_120_carlosroa"/>
    <n v="2013"/>
    <s v="nan"/>
    <m/>
    <m/>
    <m/>
    <m/>
    <s v="llanos"/>
    <s v="casanare"/>
    <s v="nunchia"/>
    <s v="macuco"/>
    <s v="finca_xxxxxxxxx"/>
    <s v="lote_55_ha"/>
    <x v="5"/>
    <n v="120"/>
    <s v="carlos_roa"/>
    <n v="25"/>
    <n v="5.4560751914978027"/>
    <n v="-72.037422180175781"/>
    <n v="0.21987314522266391"/>
    <n v="2.7484143152832981E-2"/>
    <n v="0.25581395626068121"/>
    <n v="0.30443975329399109"/>
    <n v="0.39323467016220093"/>
    <n v="0.2080000042915344"/>
    <n v="1.268498972058296E-2"/>
    <n v="0.36000001430511469"/>
    <n v="9"/>
    <n v="0"/>
    <n v="1"/>
    <n v="1"/>
    <n v="1"/>
    <n v="1"/>
    <n v="0"/>
    <n v="1"/>
    <n v="1"/>
  </r>
  <r>
    <n v="878"/>
    <s v="2013_32_llanos_meta_cumaral_elcaibe_ptorico_las13_panorama_110_josepinieros"/>
    <n v="2013"/>
    <s v="nan"/>
    <m/>
    <m/>
    <m/>
    <m/>
    <s v="llanos"/>
    <s v="meta"/>
    <s v="cumaral"/>
    <s v="el_caibe"/>
    <s v="finca_pto_rico"/>
    <s v="lote_las_13"/>
    <x v="9"/>
    <n v="110"/>
    <s v="jose_pinieros"/>
    <n v="25"/>
    <n v="4.1837000846862793"/>
    <n v="-73.141197204589844"/>
    <n v="0.35920175909996033"/>
    <n v="0.36585366725921631"/>
    <n v="0.31485587358474731"/>
    <n v="0.53215080499649048"/>
    <n v="0.66962307691574097"/>
    <n v="0.31639999151229858"/>
    <n v="0.1751662939786911"/>
    <n v="1"/>
    <n v="31"/>
    <n v="7.9822614789009094E-2"/>
    <n v="1"/>
    <n v="1"/>
    <n v="1"/>
    <n v="1"/>
    <n v="1"/>
    <n v="1"/>
    <n v="1"/>
  </r>
  <r>
    <n v="879"/>
    <s v="2013_320_llanos_casanare_nunchia_macuco_lasmaracas_80ha_xxxxxxx_120_moisesgranados"/>
    <n v="2013"/>
    <s v="nan"/>
    <m/>
    <m/>
    <m/>
    <m/>
    <s v="llanos"/>
    <s v="casanare"/>
    <s v="nunchia"/>
    <s v="macuco"/>
    <s v="finca_las_maracas"/>
    <s v="lote_80_ha"/>
    <x v="8"/>
    <n v="120"/>
    <s v="moises_granados"/>
    <n v="25"/>
    <n v="5.4462099075317383"/>
    <n v="-72.280998229980469"/>
    <n v="0.28632479906082148"/>
    <n v="6.1965811997652047E-2"/>
    <n v="0.24786324799060819"/>
    <n v="0.22863247990608221"/>
    <n v="0.38461539149284357"/>
    <n v="0.19200000166893011"/>
    <n v="1.709401793777943E-2"/>
    <n v="0.56000000238418579"/>
    <n v="10"/>
    <n v="0"/>
    <n v="1"/>
    <n v="1"/>
    <n v="1"/>
    <n v="1"/>
    <n v="0"/>
    <n v="1"/>
    <n v="1"/>
  </r>
  <r>
    <n v="880"/>
    <s v="2013_321_llanos_casanare_nunchia_macuco_laseiba_66ha_fedearroz174_120_gilbertoparra"/>
    <n v="2013"/>
    <s v="nan"/>
    <m/>
    <m/>
    <m/>
    <m/>
    <s v="llanos"/>
    <s v="casanare"/>
    <s v="nunchia"/>
    <s v="macuco"/>
    <s v="finca_la_seiba"/>
    <s v="lote_66_ha"/>
    <x v="0"/>
    <n v="120"/>
    <s v="gilberto_parra"/>
    <n v="25"/>
    <n v="5.4460501670837402"/>
    <n v="-72.2015380859375"/>
    <n v="0.25258800387382507"/>
    <n v="2.691511437296867E-2"/>
    <n v="0.23395444452762601"/>
    <n v="0.33540374040603638"/>
    <n v="0.42028984427452087"/>
    <n v="0.25600001215934748"/>
    <n v="4.1407868266105652E-2"/>
    <n v="0.51999998092651367"/>
    <n v="6"/>
    <n v="0"/>
    <n v="1"/>
    <n v="1"/>
    <n v="1"/>
    <n v="1"/>
    <n v="0"/>
    <n v="1"/>
    <n v="1"/>
  </r>
  <r>
    <n v="881"/>
    <s v="2013_322_llanos_casanare_nunchia_macuco_borinques_17ha_fedearroz174_120_ligiasalamanca"/>
    <n v="2013"/>
    <s v="nan"/>
    <m/>
    <m/>
    <m/>
    <m/>
    <s v="llanos"/>
    <s v="casanare"/>
    <s v="nunchia"/>
    <s v="macuco"/>
    <s v="finca_borinques"/>
    <s v="lote_17_ha"/>
    <x v="0"/>
    <n v="120"/>
    <s v="ligia_salamanca"/>
    <n v="25"/>
    <n v="5.4560751914978027"/>
    <n v="-72.037422180175781"/>
    <n v="0.30043858289718628"/>
    <n v="6.798245757818222E-2"/>
    <n v="0.2434210479259491"/>
    <n v="0.30482456088066101"/>
    <n v="0.50877195596694946"/>
    <n v="0.30000001192092901"/>
    <n v="1.0964912362396721E-2"/>
    <n v="0.31999999284744263"/>
    <n v="9"/>
    <n v="0"/>
    <n v="1"/>
    <n v="1"/>
    <n v="1"/>
    <n v="1"/>
    <n v="0"/>
    <n v="1"/>
    <n v="1"/>
  </r>
  <r>
    <n v="882"/>
    <s v="2013_323_llanos_casanare_nunchia_laredencion_xxxxxxxx_a_fedearroz733_112_xxxxxxxxxx"/>
    <n v="2013"/>
    <s v="nan"/>
    <m/>
    <m/>
    <m/>
    <m/>
    <s v="llanos"/>
    <s v="casanare"/>
    <s v="nunchia"/>
    <s v="la_redencion"/>
    <s v="finca_xxxxxxxx"/>
    <s v="lote_a"/>
    <x v="5"/>
    <n v="112"/>
    <s v="xxxxxxxxxx"/>
    <n v="25"/>
    <n v="5.4993600845336914"/>
    <n v="-72.112602233886719"/>
    <n v="0.26548671722412109"/>
    <n v="4.4247787445783622E-2"/>
    <n v="0.24778760969638819"/>
    <n v="0.3215339183807373"/>
    <n v="0.46312683820724487"/>
    <n v="0.31600001454353333"/>
    <n v="3.8348082453012473E-2"/>
    <n v="0.51999998092651367"/>
    <n v="12"/>
    <n v="0"/>
    <n v="1"/>
    <n v="1"/>
    <n v="1"/>
    <n v="1"/>
    <n v="0"/>
    <n v="1"/>
    <n v="1"/>
  </r>
  <r>
    <n v="883"/>
    <s v="2013_324_llanos_casanare_sanluisdepalenque_jagueyes_elpalmar_a_fmocari_110_orlandomurra"/>
    <n v="2013"/>
    <s v="nan"/>
    <m/>
    <m/>
    <m/>
    <m/>
    <s v="llanos"/>
    <s v="casanare"/>
    <s v="san_luis_de_palenque"/>
    <s v="jagueyes"/>
    <s v="finca_el_palmar"/>
    <s v="lote_a"/>
    <x v="14"/>
    <n v="110"/>
    <s v="orlando_murra"/>
    <n v="25"/>
    <n v="5.4046001434326172"/>
    <n v="-71.936798095703125"/>
    <n v="0"/>
    <n v="9.2936800792813301E-3"/>
    <n v="7.4349441565573224E-3"/>
    <n v="0.96840149164199829"/>
    <n v="0.51486986875534058"/>
    <n v="0.40000000596046448"/>
    <n v="5.576208233833313E-3"/>
    <n v="0.119999997317791"/>
    <n v="8"/>
    <n v="2.2304832935333248E-2"/>
    <n v="0"/>
    <n v="1"/>
    <n v="1"/>
    <n v="1"/>
    <n v="1"/>
    <n v="1"/>
    <n v="1"/>
  </r>
  <r>
    <n v="884"/>
    <s v="2013_325_llanos_casanare_sanluisdepalenque_jagueyes_elpalmar_a_fedearroz2000_105_orlandomurra"/>
    <n v="2013"/>
    <s v="nan"/>
    <m/>
    <m/>
    <m/>
    <m/>
    <s v="llanos"/>
    <s v="casanare"/>
    <s v="san_luis_de_palenque"/>
    <s v="jagueyes"/>
    <s v="finca_el_palmar"/>
    <s v="lote_a"/>
    <x v="17"/>
    <n v="105"/>
    <s v="orlando_murra"/>
    <n v="25"/>
    <n v="5.4039402008056641"/>
    <n v="-71.941421508789063"/>
    <n v="0"/>
    <n v="6.8649888038635254E-2"/>
    <n v="0"/>
    <n v="4.3478261679410928E-2"/>
    <n v="2.7459954842925072E-2"/>
    <n v="1.200000010430813E-2"/>
    <n v="1.8306635320186612E-2"/>
    <n v="7.9999998211860657E-2"/>
    <n v="7"/>
    <n v="1.6018306836485859E-2"/>
    <n v="0"/>
    <n v="1"/>
    <n v="0"/>
    <n v="1"/>
    <n v="1"/>
    <n v="1"/>
    <n v="1"/>
  </r>
  <r>
    <n v="885"/>
    <s v="2013_326_llanos_casanare_pazdeariporo_labransitas_corositos_a_fedearroz733_110_jetuliovargas"/>
    <n v="2013"/>
    <s v="nan"/>
    <m/>
    <m/>
    <m/>
    <m/>
    <s v="llanos"/>
    <s v="casanare"/>
    <s v="paz_de_ariporo"/>
    <s v="labransitas"/>
    <s v="finca_corositos"/>
    <s v="lote_a"/>
    <x v="5"/>
    <n v="110"/>
    <s v="jetulio_vargas"/>
    <n v="25"/>
    <n v="5.8116698265075684"/>
    <n v="-71.771728515625"/>
    <n v="0.117449663579464"/>
    <n v="0"/>
    <n v="0.15268456935882571"/>
    <n v="0.79530203342437744"/>
    <n v="0.60402685403823853"/>
    <n v="0.14800000190734861"/>
    <n v="0"/>
    <n v="3.9999999105930328E-2"/>
    <n v="7"/>
    <n v="3.3557047136127949E-3"/>
    <n v="1"/>
    <n v="0"/>
    <n v="1"/>
    <n v="1"/>
    <n v="1"/>
    <n v="1"/>
    <n v="0"/>
  </r>
  <r>
    <n v="886"/>
    <s v="2013_327_llanos_casanare_pazdeariporo_gaviotas_matadeagua_a_fedearroz733_94_pedrogomez"/>
    <n v="2013"/>
    <s v="nan"/>
    <m/>
    <m/>
    <m/>
    <m/>
    <s v="llanos"/>
    <s v="casanare"/>
    <s v="paz_de_ariporo"/>
    <s v="gaviotas"/>
    <s v="finca_mata_de_agua"/>
    <s v="lote_a"/>
    <x v="5"/>
    <n v="94"/>
    <s v="pedro_gomez"/>
    <n v="25"/>
    <n v="5.8048901557922363"/>
    <n v="-71.704719543457031"/>
    <n v="7.2115384973585614E-3"/>
    <n v="0"/>
    <n v="2.8846153989434239E-2"/>
    <n v="0.45673078298568731"/>
    <n v="0.2091346085071564"/>
    <n v="8.6000002920627594E-2"/>
    <n v="0"/>
    <n v="7.9999998211860657E-2"/>
    <n v="13"/>
    <n v="0"/>
    <n v="1"/>
    <n v="0"/>
    <n v="1"/>
    <n v="1"/>
    <n v="0"/>
    <n v="1"/>
    <n v="0"/>
  </r>
  <r>
    <n v="887"/>
    <s v="2013_328_llanos_casanare_pazdeariporo_elvesia_sancarlos_a_fedearroz733_90_carlossilva"/>
    <n v="2013"/>
    <s v="nan"/>
    <m/>
    <m/>
    <m/>
    <m/>
    <s v="llanos"/>
    <s v="casanare"/>
    <s v="paz_de_ariporo"/>
    <s v="el_vesia"/>
    <s v="finca_san_carlos"/>
    <s v="lote_a"/>
    <x v="5"/>
    <n v="90"/>
    <s v="carlos_silva"/>
    <n v="25"/>
    <n v="5.8087401390075684"/>
    <n v="-71.695098876953125"/>
    <n v="2.1881838329136372E-3"/>
    <n v="0"/>
    <n v="4.3763676658272743E-3"/>
    <n v="0.47921225428581238"/>
    <n v="0.14442013204097751"/>
    <n v="8.0399997532367706E-2"/>
    <n v="4.3763676658272743E-3"/>
    <n v="3.9999999105930328E-2"/>
    <n v="10"/>
    <n v="2.6258205994963649E-2"/>
    <n v="1"/>
    <n v="0"/>
    <n v="1"/>
    <n v="1"/>
    <n v="1"/>
    <n v="1"/>
    <n v="1"/>
  </r>
  <r>
    <n v="888"/>
    <s v="2013_329_llanos_casanare_pazdeariporo_rinconhondo_lalibertad_a_acd2540_120_alirioibaniez"/>
    <n v="2013"/>
    <s v="nan"/>
    <m/>
    <m/>
    <m/>
    <m/>
    <s v="llanos"/>
    <s v="casanare"/>
    <s v="paz_de_ariporo"/>
    <s v="rincon_hondo"/>
    <s v="finca_la_libertad"/>
    <s v="lote_a"/>
    <x v="24"/>
    <n v="120"/>
    <s v="alirio_ibaniez"/>
    <n v="25"/>
    <n v="5.8276500701904297"/>
    <n v="-71.622650146484375"/>
    <n v="3.7037037312984467E-2"/>
    <n v="0"/>
    <n v="2.8322439640760418E-2"/>
    <n v="0.59477126598358154"/>
    <n v="0.99346405267715454"/>
    <n v="0.39120000600814819"/>
    <n v="3.0501089990139011E-2"/>
    <n v="0.2800000011920929"/>
    <n v="12"/>
    <n v="8.7145967409014702E-3"/>
    <n v="1"/>
    <n v="0"/>
    <n v="1"/>
    <n v="1"/>
    <n v="1"/>
    <n v="1"/>
    <n v="1"/>
  </r>
  <r>
    <n v="889"/>
    <s v="2013_33_llanos_meta_cumaral_elcaibe_lindaraso_las30_fedearroz733_120_pedrosarmiento"/>
    <n v="2013"/>
    <s v="nan"/>
    <m/>
    <m/>
    <m/>
    <m/>
    <s v="llanos"/>
    <s v="meta"/>
    <s v="cumaral"/>
    <s v="el_caibe"/>
    <s v="finca_lindaraso"/>
    <s v="lote_las_30"/>
    <x v="5"/>
    <n v="120"/>
    <s v="pedro_sarmiento"/>
    <n v="25"/>
    <n v="4.1687798500061044"/>
    <n v="-73.166313171386719"/>
    <n v="0.24096386134624481"/>
    <n v="0.16523236036300659"/>
    <n v="0.30636832118034357"/>
    <n v="0.5215146541595459"/>
    <n v="0.45783132314682012"/>
    <n v="0.3864000141620636"/>
    <n v="0.41480207443237299"/>
    <n v="1"/>
    <n v="36"/>
    <n v="4.8192769289016717E-2"/>
    <n v="1"/>
    <n v="1"/>
    <n v="1"/>
    <n v="1"/>
    <n v="1"/>
    <n v="1"/>
    <n v="1"/>
  </r>
  <r>
    <n v="890"/>
    <s v="2013_330_llanos_casanare_pazdeariporo_xxxxxxxxxx_santabarbara_a_fedearroz733_120_dioselinoacosta"/>
    <n v="2013"/>
    <s v="nan"/>
    <m/>
    <m/>
    <m/>
    <m/>
    <s v="llanos"/>
    <s v="casanare"/>
    <s v="paz_de_ariporo"/>
    <s v="xxxxxxxxxx"/>
    <s v="finca_santa_barbara"/>
    <s v="lote_a"/>
    <x v="5"/>
    <n v="120"/>
    <s v="dioselino_acosta"/>
    <n v="25"/>
    <n v="5.865880012512207"/>
    <n v="-71.43389892578125"/>
    <n v="7.0175440050661564E-3"/>
    <n v="1.7543860012665391E-3"/>
    <n v="1.228070165961981E-2"/>
    <n v="0.48596492409706121"/>
    <n v="0.30701753497123718"/>
    <n v="0.14599999785423279"/>
    <n v="0"/>
    <n v="0"/>
    <n v="10"/>
    <n v="0"/>
    <n v="1"/>
    <n v="1"/>
    <n v="1"/>
    <n v="1"/>
    <n v="0"/>
    <n v="1"/>
    <n v="0"/>
  </r>
  <r>
    <n v="891"/>
    <s v="2013_331_llanos_casanare_pazdeariporo_elcaniante_lagunita_a_fedearroz174_120_jorge"/>
    <n v="2013"/>
    <s v="nan"/>
    <m/>
    <m/>
    <m/>
    <m/>
    <s v="llanos"/>
    <s v="casanare"/>
    <s v="paz_de_ariporo"/>
    <s v="el_caniante"/>
    <s v="finca_lagunita"/>
    <s v="lote_a"/>
    <x v="0"/>
    <n v="120"/>
    <s v="jorge"/>
    <n v="25"/>
    <n v="5.8352599143981934"/>
    <n v="-71.577430725097656"/>
    <n v="3.6764707416296012E-2"/>
    <n v="1.6544118523597721E-2"/>
    <n v="1.8382353708147999E-2"/>
    <n v="0.53308820724487305"/>
    <n v="0.51102942228317261"/>
    <n v="0.19879999756813049"/>
    <n v="3.6764706019312139E-3"/>
    <n v="0.15999999642372131"/>
    <n v="15"/>
    <n v="1.8382353009656069E-3"/>
    <n v="1"/>
    <n v="1"/>
    <n v="1"/>
    <n v="1"/>
    <n v="1"/>
    <n v="1"/>
    <n v="1"/>
  </r>
  <r>
    <n v="892"/>
    <s v="2013_332_llanos_casanare_pazdeariporo_gaviotas_elrubiano_a_fedearroz733_115_nestorgranados"/>
    <n v="2013"/>
    <s v="nan"/>
    <m/>
    <m/>
    <m/>
    <m/>
    <s v="llanos"/>
    <s v="casanare"/>
    <s v="paz_de_ariporo"/>
    <s v="gaviotas"/>
    <s v="finca_el_rubiano"/>
    <s v="lote_a"/>
    <x v="5"/>
    <n v="115"/>
    <s v="nestor_granados"/>
    <n v="25"/>
    <n v="5.8122000694274902"/>
    <n v="-71.737869262695313"/>
    <n v="0"/>
    <n v="0"/>
    <n v="3.041825070977211E-2"/>
    <n v="0.23764258623123169"/>
    <n v="0.25475284457206732"/>
    <n v="8.6000002920627594E-2"/>
    <n v="1.9011406693607571E-3"/>
    <n v="0.40000000596046448"/>
    <n v="9"/>
    <n v="0"/>
    <n v="0"/>
    <n v="0"/>
    <n v="1"/>
    <n v="1"/>
    <n v="0"/>
    <n v="1"/>
    <n v="1"/>
  </r>
  <r>
    <n v="893"/>
    <s v="2013_333_llanos_casanare_nunchia_elcaucho_berlin_a_acd2540_120_alfonsojeque"/>
    <n v="2013"/>
    <s v="nan"/>
    <m/>
    <m/>
    <m/>
    <m/>
    <s v="llanos"/>
    <s v="casanare"/>
    <s v="nunchia"/>
    <s v="el_caucho"/>
    <s v="finca_berlin"/>
    <s v="lote_a"/>
    <x v="24"/>
    <n v="120"/>
    <s v="alfonso_jeque"/>
    <n v="25"/>
    <n v="5.5649499893188477"/>
    <n v="-72.126502990722656"/>
    <n v="0.15285451710224149"/>
    <n v="2.3941067978739738E-2"/>
    <n v="0.1454880237579346"/>
    <n v="0.25598526000976563"/>
    <n v="0.57826888561248779"/>
    <n v="0.30000001192092901"/>
    <n v="1.6574585810303692E-2"/>
    <n v="0.36000001430511469"/>
    <n v="12"/>
    <n v="3.6832413170486689E-3"/>
    <n v="1"/>
    <n v="1"/>
    <n v="1"/>
    <n v="1"/>
    <n v="1"/>
    <n v="1"/>
    <n v="1"/>
  </r>
  <r>
    <n v="894"/>
    <s v="2013_334_llanos_casanare_nunchia_elconchal_lasveredales_a_fedearroz174_110_joseadan"/>
    <n v="2013"/>
    <s v="nan"/>
    <m/>
    <m/>
    <m/>
    <m/>
    <s v="llanos"/>
    <s v="casanare"/>
    <s v="nunchia"/>
    <s v="el_conchal"/>
    <s v="finca_las_veredales"/>
    <s v="lote_a"/>
    <x v="0"/>
    <n v="110"/>
    <s v="jose_adan"/>
    <n v="25"/>
    <n v="5.5436902046203613"/>
    <n v="-72.10870361328125"/>
    <n v="0.21532091498374939"/>
    <n v="0.13871635496616361"/>
    <n v="0.18633539974689481"/>
    <n v="0.4161490797996521"/>
    <n v="0.34782609343528748"/>
    <n v="0.17159999907016751"/>
    <n v="3.9337474852800369E-2"/>
    <n v="0.2800000011920929"/>
    <n v="16"/>
    <n v="0"/>
    <n v="1"/>
    <n v="1"/>
    <n v="1"/>
    <n v="1"/>
    <n v="0"/>
    <n v="1"/>
    <n v="1"/>
  </r>
  <r>
    <n v="895"/>
    <s v="2013_335_llanos_casanare_nunchia_elconchal_elsilencio_1_fedearroz174_110_joaquinadan"/>
    <n v="2013"/>
    <s v="nan"/>
    <m/>
    <m/>
    <m/>
    <m/>
    <s v="llanos"/>
    <s v="casanare"/>
    <s v="nunchia"/>
    <s v="el_conchal"/>
    <s v="finca_el_silencio"/>
    <s v="lote_1"/>
    <x v="0"/>
    <n v="110"/>
    <s v="joaquin_adan"/>
    <n v="25"/>
    <n v="5.4239997863769531"/>
    <n v="-72.207061767578125"/>
    <n v="0.28884461522102362"/>
    <n v="1.792828738689423E-2"/>
    <n v="0.205179288983345"/>
    <n v="0.34462150931358337"/>
    <n v="0.49203187227249151"/>
    <n v="0.14679999649524689"/>
    <n v="2.7888447046279911E-2"/>
    <n v="0.119999997317791"/>
    <n v="9"/>
    <n v="7.9681277275085449E-3"/>
    <n v="1"/>
    <n v="1"/>
    <n v="1"/>
    <n v="1"/>
    <n v="1"/>
    <n v="1"/>
    <n v="1"/>
  </r>
  <r>
    <n v="896"/>
    <s v="2013_336_llanos_casanare_nunchia_elconchal_lacomarca_las70_fedearroz733_109_sergiotorres"/>
    <n v="2013"/>
    <s v="nan"/>
    <m/>
    <m/>
    <m/>
    <m/>
    <s v="llanos"/>
    <s v="casanare"/>
    <s v="nunchia"/>
    <s v="el_conchal"/>
    <s v="finca_la_comarca"/>
    <s v="lote_las_70"/>
    <x v="5"/>
    <n v="109"/>
    <s v="sergio_torres"/>
    <n v="25"/>
    <n v="5.5292677879333496"/>
    <n v="-72.076332092285156"/>
    <n v="0.14460285007953641"/>
    <n v="3.0549898743629459E-2"/>
    <n v="0.13034623861312869"/>
    <n v="0.48879837989807129"/>
    <n v="0.53156822919845581"/>
    <n v="0.24166665971279139"/>
    <n v="3.2586559653282172E-2"/>
    <n v="7.9999998211860657E-2"/>
    <n v="19"/>
    <n v="0"/>
    <n v="1"/>
    <n v="1"/>
    <n v="1"/>
    <n v="1"/>
    <n v="0"/>
    <n v="1"/>
    <n v="1"/>
  </r>
  <r>
    <n v="897"/>
    <s v="2013_337_llanos_casanare_nunchia_elconchal_lapijulesa_las15_acd2526_115_armandocruz"/>
    <n v="2013"/>
    <s v="nan"/>
    <m/>
    <m/>
    <m/>
    <m/>
    <s v="llanos"/>
    <s v="casanare"/>
    <s v="nunchia"/>
    <s v="el_conchal"/>
    <s v="finca_la_pijulesa"/>
    <s v="lote_las_15"/>
    <x v="1"/>
    <n v="115"/>
    <s v="armando_cruz"/>
    <n v="25"/>
    <n v="5.5292677879333496"/>
    <n v="-72.076332092285156"/>
    <n v="0.1944444477558136"/>
    <n v="1.388888899236917E-2"/>
    <n v="0.1805555522441864"/>
    <n v="0.2361111044883728"/>
    <n v="0.329365074634552"/>
    <n v="0.21804000437259671"/>
    <n v="2.380952425301075E-2"/>
    <n v="0.239999994635582"/>
    <n v="9"/>
    <n v="0"/>
    <n v="1"/>
    <n v="1"/>
    <n v="1"/>
    <n v="1"/>
    <n v="0"/>
    <n v="1"/>
    <n v="1"/>
  </r>
  <r>
    <n v="898"/>
    <s v="2013_34_llanos_meta_cumaral_caibealto_laselva_laselva_panorama_125_jesusavelasquez"/>
    <n v="2013"/>
    <s v="nan"/>
    <m/>
    <m/>
    <m/>
    <m/>
    <s v="llanos"/>
    <s v="meta"/>
    <s v="cumaral"/>
    <s v="caibe_alto"/>
    <s v="finca_la_selva"/>
    <s v="lote_la_selva"/>
    <x v="9"/>
    <n v="125"/>
    <s v="jesus_a_velasquez"/>
    <n v="25"/>
    <n v="4.1767702102661133"/>
    <n v="-73.223762512207031"/>
    <n v="0.83126550912857056"/>
    <n v="0.74193549156188965"/>
    <n v="0.79404467344284058"/>
    <n v="0.84863525629043579"/>
    <n v="0.75434243679046631"/>
    <n v="0.2800000011920929"/>
    <n v="0.73200994729995728"/>
    <n v="0.75999999046325684"/>
    <m/>
    <n v="3.2258063554763787E-2"/>
    <n v="1"/>
    <n v="1"/>
    <n v="1"/>
    <n v="1"/>
    <n v="1"/>
    <n v="1"/>
    <n v="1"/>
  </r>
  <r>
    <n v="899"/>
    <s v="2013_35_llanos_meta_cumaral_sannicolas_lacristalina_eleden_fedearroz733_120_henrygomez"/>
    <n v="2013"/>
    <s v="nan"/>
    <m/>
    <m/>
    <m/>
    <m/>
    <s v="llanos"/>
    <s v="meta"/>
    <s v="cumaral"/>
    <s v="san_nicolas"/>
    <s v="finca_la_cristalina"/>
    <s v="lote_el_eden"/>
    <x v="5"/>
    <n v="120"/>
    <s v="henry_gomez"/>
    <n v="25"/>
    <n v="4.1595501899719238"/>
    <n v="-73.326553344726563"/>
    <n v="0.43030303716659551"/>
    <n v="0.10303030163049701"/>
    <n v="0.47272726893424988"/>
    <n v="0.53535354137420654"/>
    <n v="0.47272726893424988"/>
    <n v="0.14440000057220459"/>
    <n v="0.26060605049133301"/>
    <n v="1"/>
    <m/>
    <n v="7.2727270424365997E-2"/>
    <n v="1"/>
    <n v="1"/>
    <n v="1"/>
    <n v="1"/>
    <n v="1"/>
    <n v="1"/>
    <n v="1"/>
  </r>
  <r>
    <n v="900"/>
    <s v="2013_36_llanos_meta_cumaral_caibe_santamartha_las30_fedearroz733_100_alvaropinieros"/>
    <n v="2013"/>
    <s v="nan"/>
    <m/>
    <m/>
    <m/>
    <m/>
    <s v="llanos"/>
    <s v="meta"/>
    <s v="cumaral"/>
    <s v="caibe"/>
    <s v="finca_santa_martha"/>
    <s v="lote_las_30"/>
    <x v="5"/>
    <n v="100"/>
    <s v="alvaro_pinieros"/>
    <n v="25"/>
    <n v="4.1834001541137704"/>
    <n v="-73.14959716796875"/>
    <n v="0.21581196784973139"/>
    <n v="8.7606839835643768E-2"/>
    <n v="0.20726495981216431"/>
    <n v="0.42948716878890991"/>
    <n v="0.28418803215026861"/>
    <n v="0.20399999618530271"/>
    <n v="0.18589743971824649"/>
    <n v="1"/>
    <m/>
    <n v="7.2649575769901276E-2"/>
    <n v="1"/>
    <n v="1"/>
    <n v="1"/>
    <n v="1"/>
    <n v="1"/>
    <n v="1"/>
    <n v="1"/>
  </r>
  <r>
    <n v="901"/>
    <s v="2013_37_llanos_meta_cumaral_caibe_villayoli_elfrentaso_fedearroz174_120_orlandoortiz"/>
    <n v="2013"/>
    <s v="nan"/>
    <m/>
    <m/>
    <m/>
    <m/>
    <s v="llanos"/>
    <s v="meta"/>
    <s v="cumaral"/>
    <s v="caibe"/>
    <s v="finca_villa_yoli"/>
    <s v="lote_el_frentaso"/>
    <x v="0"/>
    <n v="120"/>
    <s v="orlando_ortiz"/>
    <n v="25"/>
    <n v="4.1887102127075204"/>
    <n v="-73.122276306152344"/>
    <n v="0.61518985033035278"/>
    <n v="0.29113924503326422"/>
    <n v="0.49113923311233521"/>
    <n v="0.81265825033187866"/>
    <n v="0.60506331920623779"/>
    <n v="0.37279999256134028"/>
    <n v="0.1316455751657486"/>
    <n v="1"/>
    <n v="35"/>
    <n v="3.5443037748336792E-2"/>
    <n v="1"/>
    <n v="1"/>
    <n v="1"/>
    <n v="1"/>
    <n v="1"/>
    <n v="1"/>
    <n v="1"/>
  </r>
  <r>
    <n v="902"/>
    <s v="2013_38_llanos_meta_villavicencio_pompeya_elbohio_amtec_fedearroz733_114_anibalgutierrez"/>
    <n v="2013"/>
    <s v="nan"/>
    <m/>
    <m/>
    <m/>
    <m/>
    <s v="llanos"/>
    <s v="meta"/>
    <s v="villavicencio"/>
    <s v="pompeya"/>
    <s v="finca_el_bohio"/>
    <s v="lote_amtec"/>
    <x v="5"/>
    <n v="114"/>
    <s v="anibal_gutierrez"/>
    <n v="26"/>
    <n v="4.1353998184204102"/>
    <n v="-73.283576965332031"/>
    <n v="3.3936653286218643E-2"/>
    <n v="1.809954829514027E-2"/>
    <n v="5.8823529630899429E-2"/>
    <n v="0.97285068035125732"/>
    <n v="0.77149319648742676"/>
    <n v="0.26923078298568731"/>
    <n v="2.7149321511387828E-2"/>
    <n v="0.6538461446762085"/>
    <n v="24.280000686645511"/>
    <n v="0"/>
    <n v="1"/>
    <n v="1"/>
    <n v="1"/>
    <n v="1"/>
    <n v="0"/>
    <n v="1"/>
    <n v="1"/>
  </r>
  <r>
    <n v="903"/>
    <s v="2013_39_llanos_meta_castillalanueva_arenales_traslavinia_las30_flagunascl_118_pedroneldelgado"/>
    <n v="2013"/>
    <s v="nan"/>
    <m/>
    <m/>
    <m/>
    <m/>
    <s v="llanos"/>
    <s v="meta"/>
    <s v="castilla_la_nueva"/>
    <s v="arenales"/>
    <s v="finca_traslavinia"/>
    <s v="lote_las_30"/>
    <x v="7"/>
    <n v="118"/>
    <s v="pedro_nel_delgado"/>
    <n v="25"/>
    <n v="3.724809885025024"/>
    <n v="-73.40899658203125"/>
    <n v="0.12156862765550611"/>
    <n v="0"/>
    <n v="0.98235291242599487"/>
    <n v="0.96470588445663452"/>
    <n v="0.57058823108673096"/>
    <n v="5.3199999034404748E-2"/>
    <n v="1.960784383118153E-2"/>
    <n v="1"/>
    <n v="28.239999771118161"/>
    <n v="5.8823530562222004E-3"/>
    <n v="1"/>
    <n v="0"/>
    <n v="1"/>
    <n v="1"/>
    <n v="1"/>
    <n v="1"/>
    <n v="1"/>
  </r>
  <r>
    <n v="904"/>
    <s v="2013_4_llanos_meta_vistahermosa_puertolucas_mateyuca_1_fedearroz733_110_edissontara"/>
    <n v="2013"/>
    <s v="nan"/>
    <m/>
    <m/>
    <m/>
    <m/>
    <s v="llanos"/>
    <s v="meta"/>
    <s v="vista_hermosa"/>
    <s v="puerto_lucas"/>
    <s v="finca_mateyuca"/>
    <s v="lote_1"/>
    <x v="5"/>
    <n v="110"/>
    <s v="edisson_tara"/>
    <n v="25"/>
    <n v="3.109299898147583"/>
    <n v="-73.7548828125"/>
    <n v="2.1069692447781559E-2"/>
    <n v="1.6207454726099971E-2"/>
    <n v="2.9173418879508969E-2"/>
    <n v="0.1085899546742439"/>
    <n v="7.4554294347763062E-2"/>
    <n v="0.22400000691413879"/>
    <n v="2.9173418879508969E-2"/>
    <n v="0"/>
    <n v="37"/>
    <n v="0"/>
    <n v="1"/>
    <n v="1"/>
    <n v="1"/>
    <n v="1"/>
    <n v="0"/>
    <n v="1"/>
    <n v="1"/>
  </r>
  <r>
    <n v="905"/>
    <s v="2013_40_llanos_meta_sanjuandearama_bellavista_morichal_35ha_flagunascl_112_cesarzuluaga"/>
    <n v="2013"/>
    <s v="nan"/>
    <m/>
    <m/>
    <m/>
    <m/>
    <s v="llanos"/>
    <s v="meta"/>
    <s v="san_juan_de_arama"/>
    <s v="bellavista"/>
    <s v="finca_morichal"/>
    <s v="lote_35_ha"/>
    <x v="7"/>
    <n v="112"/>
    <s v="cesar_zuluaga"/>
    <n v="25"/>
    <n v="3.4058101177215581"/>
    <n v="-73.789199829101563"/>
    <n v="6.4935065805912018E-2"/>
    <n v="1.484230067580938E-2"/>
    <n v="5.1948051899671548E-2"/>
    <n v="0.1502783000469208"/>
    <n v="0.213358074426651"/>
    <n v="0.2407999932765961"/>
    <n v="4.2671613395214081E-2"/>
    <n v="0.56000000238418579"/>
    <n v="35"/>
    <n v="7.4211503379046917E-3"/>
    <n v="1"/>
    <n v="1"/>
    <n v="1"/>
    <n v="1"/>
    <n v="1"/>
    <n v="1"/>
    <n v="1"/>
  </r>
  <r>
    <n v="906"/>
    <s v="2013_41_llanos_meta_ptolleras_josemaria_porfia_a_bunde_115_jairoaldana"/>
    <n v="2013"/>
    <s v="nan"/>
    <m/>
    <m/>
    <m/>
    <m/>
    <s v="llanos"/>
    <s v="meta"/>
    <s v="puerto_lleras"/>
    <s v="jose_maria"/>
    <s v="finca_porfia"/>
    <s v="lote_a"/>
    <x v="31"/>
    <n v="115"/>
    <s v="jairo_aldana"/>
    <n v="25"/>
    <n v="3.2597401142120361"/>
    <n v="-73.357398986816406"/>
    <n v="2.6007803156971931E-2"/>
    <n v="4.291287437081337E-2"/>
    <n v="6.2418725341558463E-2"/>
    <n v="0.2496749013662338"/>
    <n v="0.15604680776596069"/>
    <n v="8.5199996829032898E-2"/>
    <n v="3.7711314857006073E-2"/>
    <n v="0.119999997317791"/>
    <n v="23"/>
    <n v="1.3003901112824681E-3"/>
    <n v="1"/>
    <n v="1"/>
    <n v="1"/>
    <n v="1"/>
    <n v="1"/>
    <n v="1"/>
    <n v="1"/>
  </r>
  <r>
    <n v="907"/>
    <s v="2013_42_llanos_meta_ptolleras_josemaria_canada_a_fedearroz733_120_jaimesaavedra"/>
    <n v="2013"/>
    <s v="nan"/>
    <m/>
    <m/>
    <m/>
    <m/>
    <s v="llanos"/>
    <s v="meta"/>
    <s v="puerto_lleras"/>
    <s v="jose_maria"/>
    <s v="finca_canada"/>
    <s v="lote_a"/>
    <x v="5"/>
    <n v="120"/>
    <s v="jaime_saavedra"/>
    <n v="25"/>
    <n v="3.2354600429534912"/>
    <n v="-73.348831176757813"/>
    <n v="6.8285278975963593E-2"/>
    <n v="0.10015174746513369"/>
    <n v="8.8012136518955231E-2"/>
    <n v="0.4142640233039856"/>
    <n v="6.0698028653860092E-2"/>
    <n v="4.8000000417232513E-2"/>
    <n v="1.062215492129326E-2"/>
    <n v="0.20000000298023221"/>
    <n v="13"/>
    <n v="0"/>
    <n v="1"/>
    <n v="1"/>
    <n v="1"/>
    <n v="1"/>
    <n v="0"/>
    <n v="1"/>
    <n v="1"/>
  </r>
  <r>
    <n v="908"/>
    <s v="2013_43_llanos_meta_fuentedeoro_mucuya_laserena_a_fedearroz174_110_luiseduardocarvajal"/>
    <n v="2013"/>
    <s v="nan"/>
    <m/>
    <m/>
    <m/>
    <m/>
    <s v="llanos"/>
    <s v="meta"/>
    <s v="fuente_de_oro"/>
    <s v="mucuya"/>
    <s v="finca_la_serena"/>
    <s v="lote_a"/>
    <x v="0"/>
    <n v="110"/>
    <s v="luis_eduardo_carvajal"/>
    <n v="25"/>
    <n v="3.443599939346313"/>
    <n v="-73.733222961425781"/>
    <n v="1.8621973693370819E-2"/>
    <n v="1.303538214415312E-2"/>
    <n v="1.8621973693370819E-2"/>
    <n v="0.3426443338394165"/>
    <n v="0.12104283273220059"/>
    <n v="8.3999998867511749E-2"/>
    <n v="1.117318402975798E-2"/>
    <n v="0.20000000298023221"/>
    <n v="17"/>
    <n v="0"/>
    <n v="1"/>
    <n v="1"/>
    <n v="1"/>
    <n v="1"/>
    <n v="0"/>
    <n v="1"/>
    <n v="1"/>
  </r>
  <r>
    <n v="909"/>
    <s v="2013_44_llanos_meta_fuentedeoro_tranquitas_danubio5_a_fedearroz733_118_jaimesaavedra"/>
    <n v="2013"/>
    <s v="nan"/>
    <m/>
    <m/>
    <m/>
    <m/>
    <s v="llanos"/>
    <s v="meta"/>
    <s v="fuente_de_oro"/>
    <s v="tranquitas"/>
    <s v="finca_danubio_5"/>
    <s v="lote_a"/>
    <x v="5"/>
    <n v="118"/>
    <s v="jaime_saavedra"/>
    <n v="25"/>
    <n v="3.3413600921630859"/>
    <n v="-73.673919677734375"/>
    <n v="0.1453396528959274"/>
    <n v="0.11216429620981221"/>
    <n v="3.001579828560352E-2"/>
    <n v="0.4091627299785614"/>
    <n v="0.32227489352226257"/>
    <n v="0.15000000596046451"/>
    <n v="2.8436018154025081E-2"/>
    <n v="7.9999998211860657E-2"/>
    <n v="24"/>
    <n v="0"/>
    <n v="1"/>
    <n v="1"/>
    <n v="1"/>
    <n v="1"/>
    <n v="0"/>
    <n v="1"/>
    <n v="1"/>
  </r>
  <r>
    <n v="910"/>
    <s v="2013_45_llanos_meta_fuentedeoro_mogotes_esperanza_4,5ha_panorama_120_franciscovargas"/>
    <n v="2013"/>
    <s v="nan"/>
    <m/>
    <m/>
    <m/>
    <m/>
    <s v="llanos"/>
    <s v="meta"/>
    <s v="fuente_de_oro"/>
    <s v="mogotes"/>
    <s v="finca_esperanza"/>
    <s v="lote_4.5_ha"/>
    <x v="9"/>
    <n v="120"/>
    <s v="francisco_vargas"/>
    <n v="25"/>
    <n v="3.49589991569519"/>
    <n v="-73.714103698730469"/>
    <n v="0.1146616563200951"/>
    <n v="7.7067665755748749E-2"/>
    <n v="5.8270677924156189E-2"/>
    <n v="0.12969924509525299"/>
    <n v="0.3571428656578064"/>
    <n v="0.184799998998642"/>
    <n v="0.17105263471603391"/>
    <n v="0.239999994635582"/>
    <n v="28"/>
    <n v="3.759398590773344E-3"/>
    <n v="1"/>
    <n v="1"/>
    <n v="1"/>
    <n v="1"/>
    <n v="1"/>
    <n v="1"/>
    <n v="1"/>
  </r>
  <r>
    <n v="911"/>
    <s v="2013_451_santanderes_nortedesantander_villadelrosario_juanfrio_loscoronados__fedearroz2000_100_raulmartinez"/>
    <n v="2013"/>
    <s v="nan"/>
    <m/>
    <m/>
    <m/>
    <m/>
    <s v="caribe_seco"/>
    <s v="norte_de_santander"/>
    <s v="villa_del_rosario"/>
    <s v="juan_frio"/>
    <s v="finca_los_coronados"/>
    <s v="lote_en_blanco"/>
    <x v="17"/>
    <n v="100"/>
    <s v="raul_martinez"/>
    <n v="25"/>
    <n v="7.7770557403564453"/>
    <n v="-72.481582641601563"/>
    <n v="0.13151927292346949"/>
    <n v="1.8140589818358421E-2"/>
    <n v="3.8548752665519707E-2"/>
    <n v="0"/>
    <n v="0.2040816396474838"/>
    <n v="0.12999999523162839"/>
    <n v="0.1156462579965591"/>
    <n v="0.119999997317791"/>
    <n v="27"/>
    <n v="2.4943310767412189E-2"/>
    <n v="1"/>
    <n v="1"/>
    <n v="1"/>
    <n v="0"/>
    <n v="1"/>
    <n v="1"/>
    <n v="1"/>
  </r>
  <r>
    <n v="912"/>
    <s v="2013_452_santanderes_nortedesantander_sancayetano_santarosa_villakarina__fedearroz2000_115_miguelvirgiliogodoy"/>
    <n v="2013"/>
    <s v="nan"/>
    <m/>
    <m/>
    <m/>
    <m/>
    <s v="caribe_seco"/>
    <s v="norte_de_santander"/>
    <s v="san_cayetano"/>
    <s v="santa_rosa"/>
    <s v="finca_villa_karina"/>
    <s v="lote_en_blanco"/>
    <x v="17"/>
    <n v="115"/>
    <s v="miguel_virgilio_godoy"/>
    <n v="25"/>
    <n v="7.9011788368225098"/>
    <n v="-72.598686218261719"/>
    <n v="0.26077097654342651"/>
    <n v="4.0816325694322593E-2"/>
    <n v="6.1224490404129028E-2"/>
    <n v="0.94331067800521851"/>
    <n v="0.61224490404129028"/>
    <n v="0.164000004529953"/>
    <n v="2.9478458687663078E-2"/>
    <n v="0"/>
    <n v="9"/>
    <n v="0"/>
    <n v="1"/>
    <n v="1"/>
    <n v="1"/>
    <n v="1"/>
    <n v="0"/>
    <n v="1"/>
    <n v="1"/>
  </r>
  <r>
    <n v="913"/>
    <s v="2013_453_santanderes_nortedesantander_sancayetano_santarosa_lamaternidad__fedearroz60_110_carloshurtado"/>
    <n v="2013"/>
    <s v="nan"/>
    <m/>
    <m/>
    <m/>
    <m/>
    <s v="caribe_seco"/>
    <s v="norte_de_santander"/>
    <s v="san_cayetano"/>
    <s v="santa_rosa"/>
    <s v="finca_la_maternidad"/>
    <s v="lote_en_blanco"/>
    <x v="27"/>
    <n v="110"/>
    <s v="carlos_hurtado"/>
    <n v="27"/>
    <n v="7.9096097946166992"/>
    <n v="-72.60247802734375"/>
    <n v="0.36680328845977778"/>
    <n v="0"/>
    <n v="0.13729508221149439"/>
    <n v="0.35860654711723328"/>
    <n v="0.48565572500228882"/>
    <n v="0.1388888955116272"/>
    <n v="4.7131147235631943E-2"/>
    <n v="0"/>
    <n v="18"/>
    <n v="4.0983604267239571E-3"/>
    <n v="1"/>
    <n v="0"/>
    <n v="1"/>
    <n v="1"/>
    <n v="1"/>
    <n v="1"/>
    <n v="1"/>
  </r>
  <r>
    <n v="914"/>
    <s v="2013_454_santanderes_nortedesantander_sancayetano_santarosa___fedearroz2000_104_reinaldotoloza"/>
    <n v="2013"/>
    <s v="nan"/>
    <m/>
    <m/>
    <m/>
    <m/>
    <s v="caribe_seco"/>
    <s v="norte_de_santander"/>
    <s v="san_cayetano"/>
    <s v="santa_rosa"/>
    <s v="finca_en_blanco"/>
    <s v="lote_en_blanco"/>
    <x v="17"/>
    <n v="104"/>
    <s v="reinaldo_toloza"/>
    <n v="25"/>
    <n v="7.9011979103088379"/>
    <n v="-72.607109069824219"/>
    <n v="0.1256038695573807"/>
    <n v="4.8309178091585636E-3"/>
    <n v="0"/>
    <n v="2.4154588580131531E-2"/>
    <n v="0.25362318754196173"/>
    <n v="0.12999999523162839"/>
    <n v="4.8309178091585636E-3"/>
    <n v="0.8399999737739563"/>
    <n v="32"/>
    <n v="2.4154589045792818E-3"/>
    <n v="1"/>
    <n v="1"/>
    <n v="0"/>
    <n v="1"/>
    <n v="1"/>
    <n v="1"/>
    <n v="1"/>
  </r>
  <r>
    <n v="915"/>
    <s v="2013_455_santanderes_nortedesantander_lospatios__gafar0__fedearroz2000_100_alexanderrodriguez"/>
    <n v="2013"/>
    <s v="nan"/>
    <m/>
    <m/>
    <m/>
    <m/>
    <s v="caribe_seco"/>
    <s v="norte_de_santander"/>
    <s v="los_patios"/>
    <s v="----"/>
    <s v="finca_gafar0"/>
    <s v="lote_en_blanco"/>
    <x v="17"/>
    <n v="100"/>
    <s v="alexander_rodriguez"/>
    <n v="25"/>
    <n v="7.823890209197998"/>
    <n v="-72.522003173828125"/>
    <n v="0"/>
    <n v="0"/>
    <n v="0"/>
    <n v="0"/>
    <n v="6.5315313637256622E-2"/>
    <n v="4.1999999433755868E-2"/>
    <n v="0"/>
    <n v="0"/>
    <m/>
    <n v="0"/>
    <n v="0"/>
    <n v="0"/>
    <n v="0"/>
    <n v="0"/>
    <n v="0"/>
    <n v="1"/>
    <n v="0"/>
  </r>
  <r>
    <n v="916"/>
    <s v="2013_456_santanderes_nortedesantander_lospatios_kilometro10_lasoledad__fedearroz2000_110_juancamilocanal"/>
    <n v="2013"/>
    <s v="nan"/>
    <m/>
    <m/>
    <m/>
    <m/>
    <s v="caribe_seco"/>
    <s v="norte_de_santander"/>
    <s v="los_patios"/>
    <s v="kilometro_10"/>
    <s v="finca_la_soledad"/>
    <s v="lote_en_blanco"/>
    <x v="17"/>
    <n v="110"/>
    <s v="juan_camilo_canal"/>
    <n v="25"/>
    <n v="7.838129997253418"/>
    <n v="-72.52178955078125"/>
    <n v="2.004454284906387E-2"/>
    <n v="0"/>
    <n v="0"/>
    <n v="2.2271715570241209E-3"/>
    <n v="2.4498885497450829E-2"/>
    <n v="1.7599999904632568E-2"/>
    <n v="0"/>
    <n v="0"/>
    <m/>
    <n v="2.4498885497450829E-2"/>
    <n v="1"/>
    <n v="0"/>
    <n v="0"/>
    <n v="1"/>
    <n v="1"/>
    <n v="1"/>
    <n v="0"/>
  </r>
  <r>
    <n v="917"/>
    <s v="2013_457_santanderes_nortedesantander_lospatios_kilometro10_loteanillovial__fedearroz2000_95_jesuspenia"/>
    <n v="2013"/>
    <s v="nan"/>
    <m/>
    <m/>
    <m/>
    <m/>
    <s v="caribe_seco"/>
    <s v="norte_de_santander"/>
    <s v="los_patios"/>
    <s v="kilometro_10"/>
    <s v="finca_lote_anillo_vial"/>
    <s v="lote_en_blanco"/>
    <x v="17"/>
    <n v="95"/>
    <s v="jesus_penia"/>
    <n v="25"/>
    <n v="7.8293600082397461"/>
    <n v="-72.522300720214844"/>
    <n v="0"/>
    <n v="0"/>
    <n v="0"/>
    <n v="3.1042128801345829E-2"/>
    <n v="5.7649668306112289E-2"/>
    <n v="1.9999999552965161E-2"/>
    <n v="0"/>
    <n v="0"/>
    <m/>
    <n v="3.7694014608860023E-2"/>
    <n v="0"/>
    <n v="0"/>
    <n v="0"/>
    <n v="1"/>
    <n v="1"/>
    <n v="1"/>
    <n v="0"/>
  </r>
  <r>
    <n v="918"/>
    <s v="2013_459_santanderes_nortedesantander_lospatios_losvados_trapiches__fedearroz2000_110_raulmartinez"/>
    <n v="2013"/>
    <s v="nan"/>
    <m/>
    <m/>
    <m/>
    <m/>
    <s v="caribe_seco"/>
    <s v="norte_de_santander"/>
    <s v="los_patios"/>
    <s v="los_vados"/>
    <s v="finca_trapiches"/>
    <s v="lote_en_blanco"/>
    <x v="17"/>
    <n v="110"/>
    <s v="raul_martinez"/>
    <n v="25"/>
    <n v="7.7693700790405273"/>
    <n v="-72.531143188476563"/>
    <n v="0.15227273106575009"/>
    <n v="0"/>
    <n v="0.16590909659862521"/>
    <n v="0"/>
    <n v="0.30454546213150019"/>
    <n v="0.1519999951124191"/>
    <n v="3.6363635212182999E-2"/>
    <n v="0"/>
    <n v="10"/>
    <n v="5.4545454680919647E-2"/>
    <n v="1"/>
    <n v="0"/>
    <n v="1"/>
    <n v="0"/>
    <n v="1"/>
    <n v="1"/>
    <n v="1"/>
  </r>
  <r>
    <n v="919"/>
    <s v="2013_46_llanos_meta_fuentedeoro_tranquitas_elportillo_24ha_flagunascl_122_jairoaldana"/>
    <n v="2013"/>
    <s v="nan"/>
    <m/>
    <m/>
    <m/>
    <m/>
    <s v="llanos"/>
    <s v="meta"/>
    <s v="fuente_de_oro"/>
    <s v="tranquitas"/>
    <s v="finca_el_portillo"/>
    <s v="lote_24_ha"/>
    <x v="7"/>
    <n v="122"/>
    <s v="jairo_aldana"/>
    <n v="25"/>
    <n v="3.3919799327850342"/>
    <n v="-73.739021301269531"/>
    <n v="8.6505189538002014E-2"/>
    <n v="4.6712804585695267E-2"/>
    <n v="8.6505189538002014E-3"/>
    <n v="0.2041522562503815"/>
    <n v="0.4031141996383667"/>
    <n v="0.14599999785423279"/>
    <n v="4.1522491723299033E-2"/>
    <n v="3.9999999105930328E-2"/>
    <n v="27"/>
    <n v="0"/>
    <n v="1"/>
    <n v="1"/>
    <n v="1"/>
    <n v="1"/>
    <n v="0"/>
    <n v="1"/>
    <n v="1"/>
  </r>
  <r>
    <n v="920"/>
    <s v="2013_460_santanderes_nortedesantander_lospatios_losvados_trapiches_rio_fedearroz2000_110_raulmartinez"/>
    <n v="2013"/>
    <s v="nan"/>
    <m/>
    <m/>
    <m/>
    <m/>
    <s v="caribe_seco"/>
    <s v="norte_de_santander"/>
    <s v="los_patios"/>
    <s v="los_vados"/>
    <s v="finca_trapiches"/>
    <s v="lote_rio"/>
    <x v="17"/>
    <n v="110"/>
    <s v="raul_martinez"/>
    <n v="25"/>
    <n v="7.7712497711181641"/>
    <n v="-72.532356262207031"/>
    <n v="0.24082568287849429"/>
    <n v="0"/>
    <n v="0.14220184087753299"/>
    <n v="0.48394495248794561"/>
    <n v="0.37155961990356451"/>
    <n v="0.12800000607967379"/>
    <n v="1.8348623067140579E-2"/>
    <n v="0.8399999737739563"/>
    <n v="11"/>
    <n v="2.064220234751701E-2"/>
    <n v="1"/>
    <n v="0"/>
    <n v="1"/>
    <n v="1"/>
    <n v="1"/>
    <n v="1"/>
    <n v="1"/>
  </r>
  <r>
    <n v="921"/>
    <s v="2013_461_santanderes_nortedesantander_lospatios_losvados_elcuji__fedearroz2000_110_raulmartinez"/>
    <n v="2013"/>
    <s v="nan"/>
    <m/>
    <m/>
    <m/>
    <m/>
    <s v="caribe_seco"/>
    <s v="norte_de_santander"/>
    <s v="los_patios"/>
    <s v="los_vados"/>
    <s v="finca_el_cuji"/>
    <s v="lote_en_blanco"/>
    <x v="17"/>
    <n v="110"/>
    <s v="raul_martinez"/>
    <n v="25"/>
    <n v="7.7700901031494141"/>
    <n v="-72.529823303222656"/>
    <n v="0.24537037312984469"/>
    <n v="0"/>
    <n v="9.2592589557170868E-2"/>
    <n v="0"/>
    <n v="0.27314814925193792"/>
    <n v="0.17399999499320981"/>
    <n v="3.7037037312984467E-2"/>
    <n v="0.75999999046325684"/>
    <n v="16"/>
    <n v="3.9351850748062127E-2"/>
    <n v="1"/>
    <n v="0"/>
    <n v="1"/>
    <n v="0"/>
    <n v="1"/>
    <n v="1"/>
    <n v="1"/>
  </r>
  <r>
    <n v="922"/>
    <s v="2013_462_santanderes_nortedesantander_tibu_laguajira_sanisidro__fedearroz733_95_carloshernandez"/>
    <n v="2013"/>
    <s v="nan"/>
    <m/>
    <m/>
    <m/>
    <m/>
    <s v="caribe_seco"/>
    <s v="norte_de_santander"/>
    <s v="tibu"/>
    <s v="la_guajira"/>
    <s v="finca_san_isidro"/>
    <s v="lote_en_blanco"/>
    <x v="5"/>
    <n v="95"/>
    <s v="carlos_hernandez"/>
    <n v="25"/>
    <n v="8.55303955078125"/>
    <n v="-72.629318237304688"/>
    <n v="3.5433072596788413E-2"/>
    <n v="2.7559055015444759E-2"/>
    <n v="5.118110403418541E-2"/>
    <n v="3.7401575595140457E-2"/>
    <n v="9.0551182627677917E-2"/>
    <n v="9.2000000178813934E-2"/>
    <n v="0"/>
    <n v="0.119999997317791"/>
    <n v="16"/>
    <n v="2.5590552017092701E-2"/>
    <n v="1"/>
    <n v="1"/>
    <n v="1"/>
    <n v="1"/>
    <n v="1"/>
    <n v="1"/>
    <n v="0"/>
  </r>
  <r>
    <n v="923"/>
    <s v="2013_463_santanderes_nortedesantander_tibu_laesmeralda_elsilencio__fedearroz733_94_gabrieleduardogallon"/>
    <n v="2013"/>
    <s v="nan"/>
    <m/>
    <m/>
    <m/>
    <m/>
    <s v="caribe_seco"/>
    <s v="norte_de_santander"/>
    <s v="tibu"/>
    <s v="la_esmeralda"/>
    <s v="finca_el_silencio"/>
    <s v="lote_en_blanco"/>
    <x v="5"/>
    <n v="94"/>
    <s v="gabriel_eduardo_gallon"/>
    <n v="25"/>
    <n v="8.5317697525024414"/>
    <n v="-72.690826416015625"/>
    <n v="3.8910504430532462E-2"/>
    <n v="4.4747080653905869E-2"/>
    <n v="3.6964979022741318E-2"/>
    <n v="3.8910504430532462E-2"/>
    <n v="9.533073753118515E-2"/>
    <n v="8.959999680519104E-2"/>
    <n v="1.750972680747509E-2"/>
    <n v="7.9999998211860657E-2"/>
    <m/>
    <n v="3.6964979022741318E-2"/>
    <n v="1"/>
    <n v="1"/>
    <n v="1"/>
    <n v="1"/>
    <n v="1"/>
    <n v="1"/>
    <n v="1"/>
  </r>
  <r>
    <n v="924"/>
    <s v="2013_464_santanderes_nortedesantander_tibu_llanogrande_elencanto__fedearroz733_91_alonsobotello"/>
    <n v="2013"/>
    <s v="nan"/>
    <m/>
    <m/>
    <m/>
    <m/>
    <s v="caribe_seco"/>
    <s v="norte_de_santander"/>
    <s v="tibu"/>
    <s v="llano_grande"/>
    <s v="finca_el_encanto"/>
    <s v="lote_en_blanco"/>
    <x v="5"/>
    <n v="91"/>
    <s v="alonso_botello"/>
    <n v="26"/>
    <n v="8.5124902725219727"/>
    <n v="-72.616607666015625"/>
    <n v="4.6554934233427048E-2"/>
    <n v="3.910614550113678E-2"/>
    <n v="3.1657356768846512E-2"/>
    <n v="4.0968343615531921E-2"/>
    <n v="0.1042830571532249"/>
    <n v="9.8846152424812317E-2"/>
    <n v="0"/>
    <n v="0.15384615957736969"/>
    <m/>
    <n v="3.3519554883241653E-2"/>
    <n v="1"/>
    <n v="1"/>
    <n v="1"/>
    <n v="1"/>
    <n v="1"/>
    <n v="1"/>
    <n v="0"/>
  </r>
  <r>
    <n v="925"/>
    <s v="2013_465_santanderes_nortedesantander_tibu_clubdeleones_solysombra__fedearroz2000_96_pablocalderontamayo"/>
    <n v="2013"/>
    <s v="nan"/>
    <m/>
    <m/>
    <m/>
    <m/>
    <s v="caribe_seco"/>
    <s v="norte_de_santander"/>
    <s v="tibu"/>
    <s v="club_de_leones"/>
    <s v="finca_sol_y_sombra"/>
    <s v="lote_en_blanco"/>
    <x v="17"/>
    <n v="96"/>
    <s v="pablo_calderon_tamayo"/>
    <n v="25"/>
    <n v="8.6086397171020508"/>
    <n v="-72.651893615722656"/>
    <n v="4.7258980572223663E-2"/>
    <n v="4.1587900370359421E-2"/>
    <n v="3.9697542786598213E-2"/>
    <n v="3.5916823893785477E-2"/>
    <n v="0.1039697527885437"/>
    <n v="0.1015999987721443"/>
    <n v="0"/>
    <n v="0.119999997317791"/>
    <n v="26"/>
    <n v="3.780718520283699E-2"/>
    <n v="1"/>
    <n v="1"/>
    <n v="1"/>
    <n v="1"/>
    <n v="1"/>
    <n v="1"/>
    <n v="0"/>
  </r>
  <r>
    <n v="926"/>
    <s v="2013_466_santanderes_nortedesantander_tibu_laguajira_parcela#13__fedearroz2000_89_pedrojuliosuarez"/>
    <n v="2013"/>
    <s v="nan"/>
    <m/>
    <m/>
    <m/>
    <m/>
    <s v="caribe_seco"/>
    <s v="norte_de_santander"/>
    <s v="tibu"/>
    <s v="la_guajira"/>
    <s v="finca_parcela_13"/>
    <s v="lote_en_blanco"/>
    <x v="17"/>
    <n v="89"/>
    <s v="pedro_julio_suarez"/>
    <n v="25"/>
    <n v="8.5534000396728516"/>
    <n v="-72.629631042480469"/>
    <n v="5.8935362845659263E-2"/>
    <n v="3.6121673882007599E-2"/>
    <n v="3.8022812455892563E-2"/>
    <n v="3.4220531582832343E-2"/>
    <n v="0.1007604598999023"/>
    <n v="0.1040000021457672"/>
    <n v="0"/>
    <n v="0.119999997317791"/>
    <m/>
    <n v="3.6121673882007599E-2"/>
    <n v="1"/>
    <n v="1"/>
    <n v="1"/>
    <n v="1"/>
    <n v="1"/>
    <n v="1"/>
    <n v="0"/>
  </r>
  <r>
    <n v="927"/>
    <s v="2013_467_santanderes_nortedesantander_tibu_puntadepalo_elcedro__fedearroz2000_92_nuryestherpalma"/>
    <n v="2013"/>
    <s v="nan"/>
    <m/>
    <m/>
    <m/>
    <m/>
    <s v="caribe_seco"/>
    <s v="norte_de_santander"/>
    <s v="tibu"/>
    <s v="punta_de_palo"/>
    <s v="finca_el_cedro"/>
    <s v="lote_en_blanco"/>
    <x v="17"/>
    <n v="92"/>
    <s v="nury_esther_palma"/>
    <n v="25"/>
    <n v="8.5901098251342773"/>
    <n v="-72.648773193359375"/>
    <n v="7.7821008861064911E-2"/>
    <n v="2.918287925422192E-2"/>
    <n v="5.6420233100652688E-2"/>
    <n v="3.8910504430532462E-2"/>
    <n v="0.11089494079351429"/>
    <n v="9.1200001537799835E-2"/>
    <n v="0"/>
    <n v="0.15999999642372131"/>
    <m/>
    <n v="3.112840466201305E-2"/>
    <n v="1"/>
    <n v="1"/>
    <n v="1"/>
    <n v="1"/>
    <n v="1"/>
    <n v="1"/>
    <n v="0"/>
  </r>
  <r>
    <n v="928"/>
    <s v="2013_468_santanderes_nortedesantander_elzulia_risaralda___fedearroz2000_110_segundosaa"/>
    <n v="2013"/>
    <s v="nan"/>
    <m/>
    <m/>
    <m/>
    <m/>
    <s v="caribe_seco"/>
    <s v="norte_de_santander"/>
    <s v="el_zulia"/>
    <s v="risaralda"/>
    <s v="finca_en_blanco"/>
    <s v="lote_en_blanco"/>
    <x v="17"/>
    <n v="110"/>
    <s v="segundo_saa"/>
    <n v="25"/>
    <n v="8.1772804260253906"/>
    <n v="-72.562049865722656"/>
    <n v="0.214446946978569"/>
    <n v="0"/>
    <n v="0.1083521470427513"/>
    <n v="0.32957109808921808"/>
    <n v="0.31376975774765009"/>
    <n v="0.1387999951839447"/>
    <n v="0"/>
    <n v="0"/>
    <n v="12"/>
    <n v="0"/>
    <n v="1"/>
    <n v="0"/>
    <n v="1"/>
    <n v="1"/>
    <n v="0"/>
    <n v="1"/>
    <n v="0"/>
  </r>
  <r>
    <n v="929"/>
    <s v="2013_469_santanderes_nortedesantander_elzulia_borriqueros___fedearroz2000_103_coagronorte"/>
    <n v="2013"/>
    <s v="nan"/>
    <m/>
    <m/>
    <m/>
    <m/>
    <s v="caribe_seco"/>
    <s v="norte_de_santander"/>
    <s v="el_zulia"/>
    <s v="borriqueros"/>
    <s v="finca_en_blanco"/>
    <s v="lote_en_blanco"/>
    <x v="17"/>
    <n v="103"/>
    <s v="coagronorte"/>
    <n v="25"/>
    <n v="7.9569201469421387"/>
    <n v="-72.601097106933594"/>
    <n v="0.13175675272941589"/>
    <n v="2.7027027681469921E-2"/>
    <n v="6.0810811817646027E-2"/>
    <n v="0.9560810923576355"/>
    <n v="0.86148649454116821"/>
    <n v="0.62000000476837158"/>
    <n v="3.3783784601837401E-3"/>
    <n v="0.15999999642372131"/>
    <n v="20"/>
    <n v="1.351351384073496E-2"/>
    <n v="1"/>
    <n v="1"/>
    <n v="1"/>
    <n v="1"/>
    <n v="1"/>
    <n v="1"/>
    <n v="1"/>
  </r>
  <r>
    <n v="930"/>
    <s v="2013_47_llanos_meta_fuentedeoro_mucuya_campoalegre_a_fedearroz174_120_jesusgarzon"/>
    <n v="2013"/>
    <s v="nan"/>
    <m/>
    <m/>
    <m/>
    <m/>
    <s v="llanos"/>
    <s v="meta"/>
    <s v="fuente_de_oro"/>
    <s v="mucuya"/>
    <s v="finca_campo_alegre"/>
    <s v="lote_a"/>
    <x v="0"/>
    <n v="120"/>
    <s v="jesus_garzon"/>
    <n v="25"/>
    <n v="3.448100090026855"/>
    <n v="-73.716293334960938"/>
    <n v="5.1580697298049927E-2"/>
    <n v="0.1214642226696014"/>
    <n v="5.8236271142959588E-2"/>
    <n v="0.2379367649555206"/>
    <n v="0.12645590305328369"/>
    <n v="0.13199999928474429"/>
    <n v="1.1647254228591921E-2"/>
    <n v="0.47999998927116388"/>
    <n v="13"/>
    <n v="0"/>
    <n v="1"/>
    <n v="1"/>
    <n v="1"/>
    <n v="1"/>
    <n v="0"/>
    <n v="1"/>
    <n v="1"/>
  </r>
  <r>
    <n v="931"/>
    <s v="2013_470_santanderes_nortedesantander_elzulia_guamito___fedearroz2000_104_joseantonioalarcon"/>
    <n v="2013"/>
    <s v="nan"/>
    <m/>
    <m/>
    <m/>
    <m/>
    <s v="caribe_seco"/>
    <s v="norte_de_santander"/>
    <s v="el_zulia"/>
    <s v="guamito"/>
    <s v="finca_en_blanco"/>
    <s v="lote_en_blanco"/>
    <x v="17"/>
    <n v="104"/>
    <s v="jose_antonio_alarcon"/>
    <n v="25"/>
    <n v="7.9661598205566406"/>
    <n v="-72.599380493164063"/>
    <n v="0.47781568765640259"/>
    <n v="3.7542663514614112E-2"/>
    <n v="0.1126279830932617"/>
    <n v="0.26621159911155701"/>
    <n v="0.71672356128692627"/>
    <n v="0.43200001120567322"/>
    <n v="0"/>
    <n v="7.9999998211860657E-2"/>
    <n v="14"/>
    <n v="2.730375342071056E-2"/>
    <n v="1"/>
    <n v="1"/>
    <n v="1"/>
    <n v="1"/>
    <n v="1"/>
    <n v="1"/>
    <n v="0"/>
  </r>
  <r>
    <n v="932"/>
    <s v="2013_471_santanderes_nortedesantander_elzulia_elzulia___fedearroz2000_100_carlosguerrero"/>
    <n v="2013"/>
    <s v="nan"/>
    <m/>
    <m/>
    <m/>
    <m/>
    <s v="caribe_seco"/>
    <s v="norte_de_santander"/>
    <s v="el_zulia"/>
    <s v="el_zulia"/>
    <s v="finca_en_blanco"/>
    <s v="lote_en_blanco"/>
    <x v="17"/>
    <n v="100"/>
    <s v="carlos_guerrero"/>
    <n v="25"/>
    <n v="7.931459903717041"/>
    <n v="-72.59356689453125"/>
    <n v="7.6666668057441711E-2"/>
    <n v="3.333333414047956E-3"/>
    <n v="5.3333334624767303E-2"/>
    <n v="0.14666666090488431"/>
    <n v="7.9999998211860657E-2"/>
    <n v="9.3999996781349182E-2"/>
    <n v="1.666666753590107E-2"/>
    <n v="7.9999998211860657E-2"/>
    <n v="29"/>
    <n v="3.333333414047956E-3"/>
    <n v="1"/>
    <n v="1"/>
    <n v="1"/>
    <n v="1"/>
    <n v="1"/>
    <n v="1"/>
    <n v="1"/>
  </r>
  <r>
    <n v="933"/>
    <s v="2013_472_santanderes_nortedesantander_elzulia_primerademayo_montevideo__fedearroz60_103_gustavosandoval"/>
    <n v="2013"/>
    <s v="nan"/>
    <m/>
    <m/>
    <m/>
    <m/>
    <s v="caribe_seco"/>
    <s v="norte_de_santander"/>
    <s v="el_zulia"/>
    <s v="primera_de_mayo"/>
    <s v="finca_monte_video"/>
    <s v="lote_en_blanco"/>
    <x v="27"/>
    <n v="103"/>
    <s v="gustavo_sandoval"/>
    <n v="25"/>
    <n v="7.9311599731445313"/>
    <n v="-72.590843200683594"/>
    <n v="1.6393441706895832E-2"/>
    <n v="6.8852461874485016E-2"/>
    <n v="0.10491803288459781"/>
    <n v="1"/>
    <n v="0.31475409865379328"/>
    <n v="0.6119999885559082"/>
    <n v="6.5573770552873611E-3"/>
    <n v="0.119999997317791"/>
    <n v="29"/>
    <n v="1.6393441706895832E-2"/>
    <n v="1"/>
    <n v="1"/>
    <n v="1"/>
    <n v="1"/>
    <n v="1"/>
    <n v="1"/>
    <n v="1"/>
  </r>
  <r>
    <n v="934"/>
    <s v="2013_473_santanderes_nortedesantander_elzulia_elzulia___fedearroz2000_102_victorreyeswilliamblanco"/>
    <n v="2013"/>
    <s v="nan"/>
    <m/>
    <m/>
    <m/>
    <m/>
    <s v="caribe_seco"/>
    <s v="norte_de_santander"/>
    <s v="el_zulia"/>
    <s v="el_zulia"/>
    <s v="finca_en_blanco"/>
    <s v="lote_en_blanco"/>
    <x v="17"/>
    <n v="102"/>
    <s v="victor_reyes_william_blanco"/>
    <n v="25"/>
    <n v="7.9827098846435547"/>
    <n v="-72.598846435546875"/>
    <n v="9.1463416814804077E-2"/>
    <n v="1.524390280246735E-2"/>
    <n v="6.4024388790130615E-2"/>
    <n v="0.81402438879013062"/>
    <n v="0.42682927846908569"/>
    <n v="0.17000000178813929"/>
    <n v="0"/>
    <n v="7.9999998211860657E-2"/>
    <n v="11"/>
    <n v="0"/>
    <n v="1"/>
    <n v="1"/>
    <n v="1"/>
    <n v="1"/>
    <n v="0"/>
    <n v="1"/>
    <n v="0"/>
  </r>
  <r>
    <n v="935"/>
    <s v="2013_474_santanderes_nortedesantander_elzulia_astilleros_laesperanza__fedearroz2000_100_darioalmeidaquintero"/>
    <n v="2013"/>
    <s v="nan"/>
    <m/>
    <m/>
    <m/>
    <m/>
    <s v="caribe_seco"/>
    <s v="norte_de_santander"/>
    <s v="el_zulia"/>
    <s v="astilleros"/>
    <s v="finca_la_esperanza"/>
    <s v="lote_en_blanco"/>
    <x v="17"/>
    <n v="100"/>
    <s v="dario_almeida_quintero"/>
    <n v="25"/>
    <n v="8.1522998809814453"/>
    <n v="-72.559432983398438"/>
    <n v="2.25080382078886E-2"/>
    <n v="0"/>
    <n v="0.32475882768630981"/>
    <n v="0.85209006071090698"/>
    <n v="0.60450160503387451"/>
    <n v="0.3059999942779541"/>
    <n v="3.2154340296983719E-3"/>
    <n v="7.9999998211860657E-2"/>
    <n v="10"/>
    <n v="0"/>
    <n v="1"/>
    <n v="0"/>
    <n v="1"/>
    <n v="1"/>
    <n v="0"/>
    <n v="1"/>
    <n v="1"/>
  </r>
  <r>
    <n v="936"/>
    <s v="2013_475_santanderes_nortedesantander_elzulia_astilleros___fedearroz2000_101_perfectoviveros"/>
    <n v="2013"/>
    <s v="nan"/>
    <m/>
    <m/>
    <m/>
    <m/>
    <s v="caribe_seco"/>
    <s v="norte_de_santander"/>
    <s v="el_zulia"/>
    <s v="astilleros"/>
    <s v="finca_en_blanco"/>
    <s v="lote_en_blanco"/>
    <x v="17"/>
    <n v="101"/>
    <s v="perfecto_viveros"/>
    <n v="25"/>
    <n v="8.1525297164916992"/>
    <n v="-72.559349060058594"/>
    <n v="5.4945055395364761E-2"/>
    <n v="0"/>
    <n v="1.0989011265337471E-2"/>
    <n v="9.1575093567371368E-2"/>
    <n v="0.1282051354646683"/>
    <n v="0.12960000336170199"/>
    <n v="1.0989011265337471E-2"/>
    <n v="0.119999997317791"/>
    <n v="20"/>
    <n v="3.6630036775022749E-3"/>
    <n v="1"/>
    <n v="0"/>
    <n v="1"/>
    <n v="1"/>
    <n v="1"/>
    <n v="1"/>
    <n v="1"/>
  </r>
  <r>
    <n v="937"/>
    <s v="2013_476_santanderes_nortedesantander_elzulia_precozul_parcela#304__fedearroz60_110_hectorsalazar"/>
    <n v="2013"/>
    <s v="nan"/>
    <m/>
    <m/>
    <m/>
    <m/>
    <s v="caribe_seco"/>
    <s v="norte_de_santander"/>
    <s v="el_zulia"/>
    <s v="precozul"/>
    <s v="finca_parcela_304"/>
    <s v="lote_en_blanco"/>
    <x v="27"/>
    <n v="110"/>
    <s v="hector_salazar"/>
    <n v="25"/>
    <n v="8.147979736328125"/>
    <n v="-72.559280395507813"/>
    <n v="4.8780485987663269E-2"/>
    <n v="3.4843205939978361E-3"/>
    <n v="1.0452961549162859E-2"/>
    <n v="0.12891985476017001"/>
    <n v="0.41114982962608337"/>
    <n v="0.24199999868869779"/>
    <n v="1.3937282375991339E-2"/>
    <n v="0.119999997317791"/>
    <n v="26"/>
    <n v="2.7874564751982689E-2"/>
    <n v="1"/>
    <n v="1"/>
    <n v="1"/>
    <n v="1"/>
    <n v="1"/>
    <n v="1"/>
    <n v="1"/>
  </r>
  <r>
    <n v="938"/>
    <s v="2013_477_santanderes_nortedesantander_elzulia_precozul_parcelaeldiviso__fedearroz2000_104_felixmariaortiz"/>
    <n v="2013"/>
    <s v="nan"/>
    <m/>
    <m/>
    <m/>
    <m/>
    <s v="caribe_seco"/>
    <s v="norte_de_santander"/>
    <s v="el_zulia"/>
    <s v="precozul"/>
    <s v="finca_parcela_el_diviso"/>
    <s v="lote_en_blanco"/>
    <x v="17"/>
    <n v="104"/>
    <s v="felix_maria_ortiz"/>
    <n v="25"/>
    <n v="8.1451301574707031"/>
    <n v="-72.562553405761719"/>
    <n v="0.35862070322036738"/>
    <n v="3.4482758492231369E-3"/>
    <n v="2.7586206793785099E-2"/>
    <n v="9.6551723778247833E-2"/>
    <n v="0.29310345649719238"/>
    <n v="0.2460000067949295"/>
    <n v="2.0689655095338821E-2"/>
    <n v="7.9999998211860657E-2"/>
    <n v="9"/>
    <n v="1.0344827547669411E-2"/>
    <n v="1"/>
    <n v="1"/>
    <n v="1"/>
    <n v="1"/>
    <n v="1"/>
    <n v="1"/>
    <n v="1"/>
  </r>
  <r>
    <n v="939"/>
    <s v="2013_478_santanderes_nortedesantander_elzulia_risaralda___fedearroz2000_104_lazariovargas"/>
    <n v="2013"/>
    <s v="nan"/>
    <m/>
    <m/>
    <m/>
    <m/>
    <s v="caribe_seco"/>
    <s v="norte_de_santander"/>
    <s v="el_zulia"/>
    <s v="risaralda"/>
    <s v="finca_en_blanco"/>
    <s v="lote_en_blanco"/>
    <x v="17"/>
    <n v="104"/>
    <s v="lazario_vargas"/>
    <n v="25"/>
    <n v="8.1842803955078125"/>
    <n v="-72.546951293945313"/>
    <n v="0.38113206624984741"/>
    <n v="2.2641509771347049E-2"/>
    <n v="0.96226418018341064"/>
    <n v="0.92075473070144653"/>
    <n v="0.30188679695129389"/>
    <n v="0.38600000739097601"/>
    <n v="0"/>
    <n v="0"/>
    <n v="7"/>
    <n v="7.5471699237823486E-3"/>
    <n v="1"/>
    <n v="1"/>
    <n v="1"/>
    <n v="1"/>
    <n v="1"/>
    <n v="1"/>
    <n v="0"/>
  </r>
  <r>
    <n v="940"/>
    <s v="2013_479_santanderes_nortedesantander_elzulia_risaralda___fedearroz2000_104_pedromollanos"/>
    <n v="2013"/>
    <s v="nan"/>
    <m/>
    <m/>
    <m/>
    <m/>
    <s v="caribe_seco"/>
    <s v="norte_de_santander"/>
    <s v="el_zulia"/>
    <s v="risaralda"/>
    <s v="finca_en_blanco"/>
    <s v="lote_en_blanco"/>
    <x v="17"/>
    <n v="104"/>
    <s v="pedro_mollanos"/>
    <n v="25"/>
    <n v="8.1834201812744141"/>
    <n v="-72.543083190917969"/>
    <n v="0.77627116441726685"/>
    <n v="1.3559321872890001E-2"/>
    <n v="0.80000001192092896"/>
    <n v="8.474576473236084E-2"/>
    <n v="0.19322033226490021"/>
    <n v="0.18799999356269839"/>
    <n v="0"/>
    <n v="0"/>
    <n v="15"/>
    <n v="0"/>
    <n v="1"/>
    <n v="1"/>
    <n v="1"/>
    <n v="1"/>
    <n v="0"/>
    <n v="1"/>
    <n v="0"/>
  </r>
  <r>
    <n v="941"/>
    <s v="2013_48_llanos_meta_fuentedeoro_guanayas_elporvenir_39_panorama_119_genarobohorquez"/>
    <n v="2013"/>
    <s v="nan"/>
    <m/>
    <m/>
    <m/>
    <m/>
    <s v="llanos"/>
    <s v="meta"/>
    <s v="fuente_de_oro"/>
    <s v="guanayas"/>
    <s v="finca_el_porvenir"/>
    <s v="lote_39"/>
    <x v="9"/>
    <n v="119"/>
    <s v="genaro_bohorquez"/>
    <n v="25"/>
    <n v="3.4030799865722661"/>
    <n v="-73.736236572265625"/>
    <n v="0.1326530575752258"/>
    <n v="0.123724490404129"/>
    <n v="0.32015305757522577"/>
    <n v="0.45280611515045172"/>
    <n v="0.22576530277729029"/>
    <n v="8.1600002944469452E-2"/>
    <n v="0.125"/>
    <n v="3.9999999105930328E-2"/>
    <n v="48.439998626708977"/>
    <n v="0.1211734712123871"/>
    <n v="1"/>
    <n v="1"/>
    <n v="1"/>
    <n v="1"/>
    <n v="1"/>
    <n v="1"/>
    <n v="1"/>
  </r>
  <r>
    <n v="942"/>
    <s v="2013_480_santanderes_nortedesantander_elzulia_risaralda___fedearroz2000_100_benitomollanos"/>
    <n v="2013"/>
    <s v="nan"/>
    <m/>
    <m/>
    <m/>
    <m/>
    <s v="caribe_seco"/>
    <s v="norte_de_santander"/>
    <s v="el_zulia"/>
    <s v="risaralda"/>
    <s v="finca_en_blanco"/>
    <s v="lote_en_blanco"/>
    <x v="17"/>
    <n v="100"/>
    <s v="benito_mollanos"/>
    <n v="25"/>
    <n v="8.1824502944946289"/>
    <n v="-72.547096252441406"/>
    <n v="0.77083331346511841"/>
    <n v="1.73611119389534E-2"/>
    <n v="0.97569441795349121"/>
    <n v="5.55555559694767E-2"/>
    <n v="0.4895833432674408"/>
    <n v="0.31200000643730158"/>
    <n v="0"/>
    <n v="7.9999998211860657E-2"/>
    <n v="16"/>
    <n v="1.041666697710752E-2"/>
    <n v="1"/>
    <n v="1"/>
    <n v="1"/>
    <n v="1"/>
    <n v="1"/>
    <n v="1"/>
    <n v="0"/>
  </r>
  <r>
    <n v="943"/>
    <s v="2013_481_santanderes_nortedesantander_elzulia_risaralda___fedearroz2000_103_josevargas"/>
    <n v="2013"/>
    <s v="nan"/>
    <m/>
    <m/>
    <m/>
    <m/>
    <s v="caribe_seco"/>
    <s v="norte_de_santander"/>
    <s v="el_zulia"/>
    <s v="risaralda"/>
    <s v="finca_en_blanco"/>
    <s v="lote_en_blanco"/>
    <x v="17"/>
    <n v="103"/>
    <s v="jose_vargas"/>
    <n v="25"/>
    <n v="8.1826095581054688"/>
    <n v="-72.546989440917969"/>
    <n v="0.83823531866073608"/>
    <n v="3.3088237047195428E-2"/>
    <n v="0.67647057771682739"/>
    <n v="3.6764707416296012E-2"/>
    <n v="0.36764705181121832"/>
    <n v="0.21400000154972079"/>
    <n v="1.4705882407724861E-2"/>
    <n v="0.15999999642372131"/>
    <n v="16"/>
    <n v="1.8382353708147999E-2"/>
    <n v="1"/>
    <n v="1"/>
    <n v="1"/>
    <n v="1"/>
    <n v="1"/>
    <n v="1"/>
    <n v="1"/>
  </r>
  <r>
    <n v="944"/>
    <s v="2013_482_santanderes_nortedesantander_elzulia_risaralda_laesmeralda__fedearroz2000_103_humbertoberbesi"/>
    <n v="2013"/>
    <s v="nan"/>
    <m/>
    <m/>
    <m/>
    <m/>
    <s v="caribe_seco"/>
    <s v="norte_de_santander"/>
    <s v="el_zulia"/>
    <s v="risaralda"/>
    <s v="finca_la_esmeralda"/>
    <s v="lote_en_blanco"/>
    <x v="17"/>
    <n v="103"/>
    <s v="humberto_berbesi"/>
    <n v="25"/>
    <n v="8.1805095672607422"/>
    <n v="-72.547126770019531"/>
    <n v="0.83617746829986572"/>
    <n v="3.7542663514614112E-2"/>
    <n v="0.92150169610977173"/>
    <n v="0.73037540912628174"/>
    <n v="0.79180890321731567"/>
    <n v="0.39599999785423279"/>
    <n v="6.8259383551776409E-3"/>
    <n v="0.119999997317791"/>
    <n v="8"/>
    <n v="3.41296917758882E-3"/>
    <n v="1"/>
    <n v="1"/>
    <n v="1"/>
    <n v="1"/>
    <n v="1"/>
    <n v="1"/>
    <n v="1"/>
  </r>
  <r>
    <n v="945"/>
    <s v="2013_483_santanderes_nortedesantander_elzulia_risaralda_porvenir__fedearroz2000_103_domilitapenia"/>
    <n v="2013"/>
    <s v="nan"/>
    <m/>
    <m/>
    <m/>
    <m/>
    <s v="caribe_seco"/>
    <s v="norte_de_santander"/>
    <s v="el_zulia"/>
    <s v="risaralda"/>
    <s v="finca_porvenir"/>
    <s v="lote_en_blanco"/>
    <x v="17"/>
    <n v="103"/>
    <s v="domilita_penia"/>
    <n v="25"/>
    <n v="8.1847095489501953"/>
    <n v="-72.551261901855469"/>
    <n v="0.84727275371551514"/>
    <n v="6.1818182468414307E-2"/>
    <n v="0.26545453071594238"/>
    <n v="0.75272727012634277"/>
    <n v="0.62909090518951416"/>
    <n v="0.48399999737739557"/>
    <n v="3.6363636609166861E-3"/>
    <n v="7.9999998211860657E-2"/>
    <n v="11"/>
    <n v="0"/>
    <n v="1"/>
    <n v="1"/>
    <n v="1"/>
    <n v="1"/>
    <n v="0"/>
    <n v="1"/>
    <n v="1"/>
  </r>
  <r>
    <n v="946"/>
    <s v="2013_484_santanderes_nortedesantander_elzulia_lamartica_lamartica__fedearroz2000_109_marcelinocasas"/>
    <n v="2013"/>
    <s v="nan"/>
    <m/>
    <m/>
    <m/>
    <m/>
    <s v="caribe_seco"/>
    <s v="norte_de_santander"/>
    <s v="el_zulia"/>
    <s v="la_martica"/>
    <s v="finca_la_martica"/>
    <s v="lote_en_blanco"/>
    <x v="17"/>
    <n v="109"/>
    <s v="marcelino_casas"/>
    <n v="25"/>
    <n v="8.1543998718261719"/>
    <n v="-72.5872802734375"/>
    <n v="0.14634145796298981"/>
    <n v="5.9233449399471283E-2"/>
    <n v="0.55052262544631958"/>
    <n v="1"/>
    <n v="0.98606270551681519"/>
    <n v="0.62800002098083496"/>
    <n v="0"/>
    <n v="3.9999999105930328E-2"/>
    <n v="7"/>
    <n v="6.9686411879956722E-3"/>
    <n v="1"/>
    <n v="1"/>
    <n v="1"/>
    <n v="1"/>
    <n v="1"/>
    <n v="1"/>
    <n v="0"/>
  </r>
  <r>
    <n v="947"/>
    <s v="2013_485_santanderes_nortedesantander_elzulia_lamartica_villapaola__fedearroz2000_106_luiseduardoalmeida"/>
    <n v="2013"/>
    <s v="nan"/>
    <m/>
    <m/>
    <m/>
    <m/>
    <s v="caribe_seco"/>
    <s v="norte_de_santander"/>
    <s v="el_zulia"/>
    <s v="la_martica"/>
    <s v="finca_villa_paola"/>
    <s v="lote_en_blanco"/>
    <x v="17"/>
    <n v="106"/>
    <s v="luis_eduardo_almeida"/>
    <n v="25"/>
    <n v="8.155360221862793"/>
    <n v="-72.569129943847656"/>
    <n v="0.24350649118423459"/>
    <n v="1.9480518996715549E-2"/>
    <n v="8.1168830394744873E-2"/>
    <n v="0.95779222249984741"/>
    <n v="0.93506491184234619"/>
    <n v="0.37200000882148743"/>
    <n v="0"/>
    <n v="7.9999998211860657E-2"/>
    <n v="8"/>
    <n v="3.2467532437294722E-3"/>
    <n v="1"/>
    <n v="1"/>
    <n v="1"/>
    <n v="1"/>
    <n v="1"/>
    <n v="1"/>
    <n v="0"/>
  </r>
  <r>
    <n v="948"/>
    <s v="2013_486_santanderes_nortedesantander_elzulia_lapinierua_lote#10__fedearroz60_110_blancamariadesantos"/>
    <n v="2013"/>
    <s v="nan"/>
    <m/>
    <m/>
    <m/>
    <m/>
    <s v="caribe_seco"/>
    <s v="norte_de_santander"/>
    <s v="el_zulia"/>
    <s v="la_pinierua"/>
    <s v="finca_lote_10"/>
    <s v="lote_en_blanco"/>
    <x v="27"/>
    <n v="110"/>
    <s v="blanca_maria_de_santos"/>
    <n v="25"/>
    <n v="8.1645498275756836"/>
    <n v="-72.566543579101563"/>
    <n v="7.7966101467609406E-2"/>
    <n v="3.3898304682224989E-3"/>
    <n v="3.3898304682224989E-3"/>
    <n v="8.8135592639446259E-2"/>
    <n v="7.4576273560523987E-2"/>
    <n v="8.2400001585483551E-2"/>
    <n v="1.3559321872890001E-2"/>
    <n v="0.2800000011920929"/>
    <n v="15"/>
    <n v="1.3559321872890001E-2"/>
    <n v="1"/>
    <n v="1"/>
    <n v="1"/>
    <n v="1"/>
    <n v="1"/>
    <n v="1"/>
    <n v="1"/>
  </r>
  <r>
    <n v="949"/>
    <s v="2013_487_santanderes_nortedesantander_elzulia_lapinierua___fedearroz2000_109_jairopunzon"/>
    <n v="2013"/>
    <s v="nan"/>
    <m/>
    <m/>
    <m/>
    <m/>
    <s v="caribe_seco"/>
    <s v="norte_de_santander"/>
    <s v="el_zulia"/>
    <s v="la_pinierua"/>
    <s v="finca_en_blanco"/>
    <s v="lote_en_blanco"/>
    <x v="17"/>
    <n v="109"/>
    <s v="jairo_punzon"/>
    <n v="25"/>
    <n v="8.1607303619384766"/>
    <n v="-72.561347961425781"/>
    <n v="0.74061435461044312"/>
    <n v="2.0477816462516781E-2"/>
    <n v="0.96245735883712769"/>
    <n v="0.3139931857585907"/>
    <n v="0.3993174135684967"/>
    <n v="0.28799998760223389"/>
    <n v="1.0238908231258391E-2"/>
    <n v="7.9999998211860657E-2"/>
    <n v="8"/>
    <n v="6.8259383551776409E-3"/>
    <n v="1"/>
    <n v="1"/>
    <n v="1"/>
    <n v="1"/>
    <n v="1"/>
    <n v="1"/>
    <n v="1"/>
  </r>
  <r>
    <n v="950"/>
    <s v="2013_488_santanderes_nortedesantander_elzulia_lapinierua_acapulco__fedearroz2000_106_odiliadelgado"/>
    <n v="2013"/>
    <s v="nan"/>
    <m/>
    <m/>
    <m/>
    <m/>
    <s v="caribe_seco"/>
    <s v="norte_de_santander"/>
    <s v="el_zulia"/>
    <s v="la_pinierua"/>
    <s v="finca_acapulco"/>
    <s v="lote_en_blanco"/>
    <x v="17"/>
    <n v="106"/>
    <s v="odilia_delgado"/>
    <n v="25"/>
    <n v="8.1682901382446289"/>
    <n v="-72.557868957519531"/>
    <n v="0.20805369317531591"/>
    <n v="3.020134195685387E-2"/>
    <n v="0.1476510018110275"/>
    <n v="0.49328857660293579"/>
    <n v="0.90939599275588989"/>
    <n v="0.36800000071525568"/>
    <n v="1.0067113675177101E-2"/>
    <n v="0.15999999642372131"/>
    <n v="9"/>
    <n v="0"/>
    <n v="1"/>
    <n v="1"/>
    <n v="1"/>
    <n v="1"/>
    <n v="0"/>
    <n v="1"/>
    <n v="1"/>
  </r>
  <r>
    <n v="951"/>
    <s v="2013_489_santanderes_nortedesantander_elzulia_lapinierua_laesmeralda__fedearroz2000_105_gersonmina"/>
    <n v="2013"/>
    <s v="nan"/>
    <m/>
    <m/>
    <m/>
    <m/>
    <s v="caribe_seco"/>
    <s v="norte_de_santander"/>
    <s v="el_zulia"/>
    <s v="la_pinierua"/>
    <s v="finca_la_esmeralda"/>
    <s v="lote_en_blanco"/>
    <x v="17"/>
    <n v="105"/>
    <s v="gerson_mina"/>
    <n v="25"/>
    <n v="8.1756401062011719"/>
    <n v="-72.556037902832031"/>
    <n v="0.38999998569488531"/>
    <n v="1.3333333656191829E-2"/>
    <n v="0.12999999523162839"/>
    <n v="0.45333334803581238"/>
    <n v="0.67333334684371948"/>
    <n v="0.239999994635582"/>
    <n v="1.3333333656191829E-2"/>
    <n v="7.9999998211860657E-2"/>
    <n v="13"/>
    <n v="9.9999997764825821E-3"/>
    <n v="1"/>
    <n v="1"/>
    <n v="1"/>
    <n v="1"/>
    <n v="1"/>
    <n v="1"/>
    <n v="1"/>
  </r>
  <r>
    <n v="952"/>
    <s v="2013_49_llanos_meta_fuentedeoro_altoguanayas_normandia_7_fedearroz733_118_claraofeliagomez"/>
    <n v="2013"/>
    <s v="nan"/>
    <m/>
    <m/>
    <m/>
    <m/>
    <s v="llanos"/>
    <s v="meta"/>
    <s v="fuente_de_oro"/>
    <s v="alto_guanayas"/>
    <s v="finca_normandia"/>
    <s v="lote_7"/>
    <x v="5"/>
    <n v="118"/>
    <s v="clara_ofelia_gomez"/>
    <n v="25"/>
    <n v="3.4038000106811519"/>
    <n v="-73.736053466796875"/>
    <n v="0.25093632936477661"/>
    <n v="0.15605492889881131"/>
    <n v="0.32584270834922791"/>
    <n v="0.44818976521491999"/>
    <n v="0.22846442461013791"/>
    <n v="7.5199998915195465E-2"/>
    <n v="9.9875159561634064E-2"/>
    <n v="3.9999999105930328E-2"/>
    <n v="40.439998626708977"/>
    <n v="0.1323345750570297"/>
    <n v="1"/>
    <n v="1"/>
    <n v="1"/>
    <n v="1"/>
    <n v="1"/>
    <n v="1"/>
    <n v="1"/>
  </r>
  <r>
    <n v="953"/>
    <s v="2013_490_santanderes_nortedesantander_elzulia_lapinierua___fedearroz2000_108_gersontorralvo"/>
    <n v="2013"/>
    <s v="nan"/>
    <m/>
    <m/>
    <m/>
    <m/>
    <s v="caribe_seco"/>
    <s v="norte_de_santander"/>
    <s v="el_zulia"/>
    <s v="la_pinierua"/>
    <s v="finca_en_blanco"/>
    <s v="lote_en_blanco"/>
    <x v="17"/>
    <n v="108"/>
    <s v="gerson_torralvo"/>
    <n v="26"/>
    <n v="8.17572021484375"/>
    <n v="-72.560867309570313"/>
    <n v="7.615894079208374E-2"/>
    <n v="3.3112582750618462E-3"/>
    <n v="0"/>
    <n v="3.6423839628696442E-2"/>
    <n v="3.3112581819295883E-2"/>
    <n v="1.5384615398943421E-2"/>
    <n v="2.649006620049477E-2"/>
    <n v="0.15384615957736969"/>
    <n v="10.34615421295166"/>
    <n v="0"/>
    <n v="1"/>
    <n v="1"/>
    <n v="0"/>
    <n v="1"/>
    <n v="0"/>
    <n v="1"/>
    <n v="1"/>
  </r>
  <r>
    <n v="954"/>
    <s v="2013_491_santanderes_nortedesantander_elzulia_lapinierua___fedearroz2000_106_rosalbaserron"/>
    <n v="2013"/>
    <s v="nan"/>
    <m/>
    <m/>
    <m/>
    <m/>
    <s v="caribe_seco"/>
    <s v="norte_de_santander"/>
    <s v="el_zulia"/>
    <s v="la_pinierua"/>
    <s v="finca_en_blanco"/>
    <s v="lote_en_blanco"/>
    <x v="17"/>
    <n v="106"/>
    <s v="rosalba_serron"/>
    <n v="25"/>
    <n v="8.1759395599365234"/>
    <n v="-72.563819885253906"/>
    <n v="0.32352942228317261"/>
    <n v="1.3071895577013491E-2"/>
    <n v="1.960784383118153E-2"/>
    <n v="0.53921568393707275"/>
    <n v="0.38235294818878168"/>
    <n v="0.2383999973535538"/>
    <n v="3.2679738942533731E-3"/>
    <n v="0.20000000298023221"/>
    <n v="19"/>
    <n v="0"/>
    <n v="1"/>
    <n v="1"/>
    <n v="1"/>
    <n v="1"/>
    <n v="0"/>
    <n v="1"/>
    <n v="1"/>
  </r>
  <r>
    <n v="955"/>
    <s v="2013_492_santanderes_nortedesantander_elzulia_santaines___fedearroz2000_105_victormanuelmora"/>
    <n v="2013"/>
    <s v="nan"/>
    <m/>
    <m/>
    <m/>
    <m/>
    <s v="caribe_seco"/>
    <s v="norte_de_santander"/>
    <s v="el_zulia"/>
    <s v="santa_ines"/>
    <s v="finca_en_blanco"/>
    <s v="lote_en_blanco"/>
    <x v="17"/>
    <n v="105"/>
    <s v="victor_manuel_mora"/>
    <n v="25"/>
    <n v="8.1796703338623047"/>
    <n v="-72.553840637207031"/>
    <n v="0.23104692995548251"/>
    <n v="3.6101082805544138E-3"/>
    <n v="0"/>
    <n v="5.7761732488870621E-2"/>
    <n v="0.4332129955291748"/>
    <n v="0.181999996304512"/>
    <n v="3.971119225025177E-2"/>
    <n v="0.51999998092651367"/>
    <n v="22"/>
    <n v="3.6101082805544138E-3"/>
    <n v="1"/>
    <n v="1"/>
    <n v="0"/>
    <n v="1"/>
    <n v="1"/>
    <n v="1"/>
    <n v="1"/>
  </r>
  <r>
    <n v="956"/>
    <s v="2013_493_santanderes_nortedesantander_elzulia_risaralda___fedearroz2000_105_humbertovergel"/>
    <n v="2013"/>
    <s v="nan"/>
    <m/>
    <m/>
    <m/>
    <m/>
    <s v="caribe_seco"/>
    <s v="norte_de_santander"/>
    <s v="el_zulia"/>
    <s v="risaralda"/>
    <s v="finca_en_blanco"/>
    <s v="lote_en_blanco"/>
    <x v="17"/>
    <n v="105"/>
    <s v="humberto_vergel"/>
    <n v="25"/>
    <n v="8.1799497604370117"/>
    <n v="-72.552261352539063"/>
    <n v="0.24642856419086459"/>
    <n v="7.1428571827709666E-3"/>
    <n v="0.62857145071029663"/>
    <n v="7.1428574621677399E-2"/>
    <n v="0.90357142686843872"/>
    <n v="0.2460000067949295"/>
    <n v="2.500000037252903E-2"/>
    <n v="0.119999997317791"/>
    <n v="14"/>
    <n v="3.5714285913854842E-3"/>
    <n v="1"/>
    <n v="1"/>
    <n v="1"/>
    <n v="1"/>
    <n v="1"/>
    <n v="1"/>
    <n v="1"/>
  </r>
  <r>
    <n v="957"/>
    <s v="2013_494_santanderes_nortedesantander_elzulia_risaralda_parcela19__fedearroz2000_103_joseperez"/>
    <n v="2013"/>
    <s v="nan"/>
    <m/>
    <m/>
    <m/>
    <m/>
    <s v="caribe_seco"/>
    <s v="norte_de_santander"/>
    <s v="el_zulia"/>
    <s v="risaralda"/>
    <s v="finca_parcela_19"/>
    <s v="lote_en_blanco"/>
    <x v="17"/>
    <n v="103"/>
    <s v="jose_perez"/>
    <n v="25"/>
    <n v="8.1796398162841797"/>
    <n v="-72.552131652832031"/>
    <n v="0.38620689511299128"/>
    <n v="6.8965516984462738E-3"/>
    <n v="0.40344828367233282"/>
    <n v="2.4137930944561958E-2"/>
    <n v="0.77586209774017334"/>
    <n v="0.19480000436306"/>
    <n v="2.4137930944561958E-2"/>
    <n v="7.9999998211860657E-2"/>
    <n v="28"/>
    <n v="6.8965516984462738E-3"/>
    <n v="1"/>
    <n v="1"/>
    <n v="1"/>
    <n v="1"/>
    <n v="1"/>
    <n v="1"/>
    <n v="1"/>
  </r>
  <r>
    <n v="958"/>
    <s v="2013_495_santanderes_nortedesantander_elzulia_lay___fedearroz2000_110_josedelcarmenperez"/>
    <n v="2013"/>
    <s v="nan"/>
    <m/>
    <m/>
    <m/>
    <m/>
    <s v="caribe_seco"/>
    <s v="norte_de_santander"/>
    <s v="el_zulia"/>
    <s v="la_y"/>
    <s v="finca_en_blanco"/>
    <s v="lote_en_blanco"/>
    <x v="17"/>
    <n v="110"/>
    <s v="jose_del_carmen_perez"/>
    <n v="25"/>
    <n v="8.1407899856567383"/>
    <n v="-72.571113586425781"/>
    <n v="0.27177700400352478"/>
    <n v="1.3937282375991339E-2"/>
    <n v="6.2717773020267487E-2"/>
    <n v="0"/>
    <n v="0.51916378736495972"/>
    <n v="0.25479999184608459"/>
    <n v="5.2264809608459473E-2"/>
    <n v="7.9999998211860657E-2"/>
    <n v="22"/>
    <n v="3.4843205939978361E-3"/>
    <n v="1"/>
    <n v="1"/>
    <n v="1"/>
    <n v="0"/>
    <n v="1"/>
    <n v="1"/>
    <n v="1"/>
  </r>
  <r>
    <n v="959"/>
    <s v="2013_496_santanderes_nortedesantander_elzulia_precozul_elporvenir__fedearroz733_102_hectorsalazar"/>
    <n v="2013"/>
    <s v="nan"/>
    <m/>
    <m/>
    <m/>
    <m/>
    <s v="caribe_seco"/>
    <s v="norte_de_santander"/>
    <s v="el_zulia"/>
    <s v="precozul"/>
    <s v="finca_el_porvenir"/>
    <s v="lote_en_blanco"/>
    <x v="5"/>
    <n v="102"/>
    <s v="hector_salazar"/>
    <n v="25"/>
    <n v="8.1328096389770508"/>
    <n v="-72.57177734375"/>
    <n v="0.35034012794494629"/>
    <n v="2.380952425301075E-2"/>
    <n v="0.71768707036972046"/>
    <n v="0.9523809552192688"/>
    <n v="0.94897961616516113"/>
    <n v="0.57599997520446777"/>
    <n v="6.8027209490537643E-3"/>
    <n v="0.119999997317791"/>
    <n v="12"/>
    <n v="2.7210883796215061E-2"/>
    <n v="1"/>
    <n v="1"/>
    <n v="1"/>
    <n v="1"/>
    <n v="1"/>
    <n v="1"/>
    <n v="1"/>
  </r>
  <r>
    <n v="960"/>
    <s v="2013_497_santanderes_nortedesantander_elzulia_precozul___fedearroz2000_105_germanmunioz"/>
    <n v="2013"/>
    <s v="nan"/>
    <m/>
    <m/>
    <m/>
    <m/>
    <s v="caribe_seco"/>
    <s v="norte_de_santander"/>
    <s v="el_zulia"/>
    <s v="precozul"/>
    <s v="finca_en_blanco"/>
    <s v="lote_en_blanco"/>
    <x v="17"/>
    <n v="105"/>
    <s v="german_munioz"/>
    <n v="25"/>
    <n v="8.1329402923583984"/>
    <n v="-72.567703247070313"/>
    <n v="0.21107266843318939"/>
    <n v="1.7301037907600399E-2"/>
    <n v="0"/>
    <n v="1.038062293082476E-2"/>
    <n v="0.58131486177444458"/>
    <n v="0.26199999451637268"/>
    <n v="8.9965395629405975E-2"/>
    <n v="0.15999999642372131"/>
    <n v="36"/>
    <n v="6.9204154424369344E-3"/>
    <n v="1"/>
    <n v="1"/>
    <n v="0"/>
    <n v="1"/>
    <n v="1"/>
    <n v="1"/>
    <n v="1"/>
  </r>
  <r>
    <n v="961"/>
    <s v="2013_498_santanderes_nortedesantander_elzulia_precozul_parcele#54__fedearroz2000_109_josetorres"/>
    <n v="2013"/>
    <s v="nan"/>
    <m/>
    <m/>
    <m/>
    <m/>
    <s v="caribe_seco"/>
    <s v="norte_de_santander"/>
    <s v="el_zulia"/>
    <s v="precozul"/>
    <s v="finca_parcele_54"/>
    <s v="lote_en_blanco"/>
    <x v="17"/>
    <n v="109"/>
    <s v="jose_torres"/>
    <n v="25"/>
    <n v="8.1326999664306641"/>
    <n v="-72.566932678222656"/>
    <n v="7.3248408734798431E-2"/>
    <n v="1.2738853693008419E-2"/>
    <n v="1"/>
    <n v="1.5923567116260529E-2"/>
    <n v="0.72929936647415161"/>
    <n v="0.2207999974489212"/>
    <n v="6.3694268465042114E-3"/>
    <n v="0"/>
    <n v="25"/>
    <n v="6.3694268465042114E-3"/>
    <n v="1"/>
    <n v="1"/>
    <n v="1"/>
    <n v="1"/>
    <n v="1"/>
    <n v="1"/>
    <n v="1"/>
  </r>
  <r>
    <n v="962"/>
    <s v="2013_499_santanderes_nortedesantander_elzulia_precozul_eldiamante__fedearroz2000_105_pascualcordoba"/>
    <n v="2013"/>
    <s v="nan"/>
    <m/>
    <m/>
    <m/>
    <m/>
    <s v="caribe_seco"/>
    <s v="norte_de_santander"/>
    <s v="el_zulia"/>
    <s v="precozul"/>
    <s v="finca_el_diamante"/>
    <s v="lote_en_blanco"/>
    <x v="17"/>
    <n v="105"/>
    <s v="pascual_cordoba"/>
    <n v="25"/>
    <n v="8.1339797973632813"/>
    <n v="-72.567192077636719"/>
    <n v="0.22758620977401731"/>
    <n v="1.3793103396892549E-2"/>
    <n v="3.4482758492231369E-2"/>
    <n v="0.55862069129943848"/>
    <n v="0.66896551847457886"/>
    <n v="0.27599999308586121"/>
    <n v="3.4482758492231369E-3"/>
    <n v="0.119999997317791"/>
    <n v="12"/>
    <n v="1.7241379246115681E-2"/>
    <n v="1"/>
    <n v="1"/>
    <n v="1"/>
    <n v="1"/>
    <n v="1"/>
    <n v="1"/>
    <n v="1"/>
  </r>
  <r>
    <n v="963"/>
    <s v="2013_5_llanos_meta_vistahermosa_balastrera_elporvenir_1_fedearroz174_118_manuelgomez"/>
    <n v="2013"/>
    <s v="nan"/>
    <m/>
    <m/>
    <m/>
    <m/>
    <s v="llanos"/>
    <s v="meta"/>
    <s v="vista_hermosa"/>
    <s v="balastrera"/>
    <s v="finca_el_porvenir"/>
    <s v="lote_1"/>
    <x v="0"/>
    <n v="118"/>
    <s v="manuel_gomez"/>
    <n v="25"/>
    <n v="3.0813300609588619"/>
    <n v="-73.759147644042969"/>
    <n v="4.0492959320545197E-2"/>
    <n v="3.1690139323472977E-2"/>
    <n v="2.640845067799091E-2"/>
    <n v="5.8098591864109039E-2"/>
    <n v="4.7535210847854607E-2"/>
    <n v="0.13400000333786011"/>
    <n v="2.2887323051691059E-2"/>
    <n v="0"/>
    <n v="10.64000034332275"/>
    <n v="1.760563347488642E-3"/>
    <n v="1"/>
    <n v="1"/>
    <n v="1"/>
    <n v="1"/>
    <n v="1"/>
    <n v="1"/>
    <n v="1"/>
  </r>
  <r>
    <n v="964"/>
    <s v="2013_50_llanos_meta_fuentedeoro_guanayas_elporvenir_16_panorama_120_genarobohorquez"/>
    <n v="2013"/>
    <s v="nan"/>
    <m/>
    <m/>
    <m/>
    <m/>
    <s v="llanos"/>
    <s v="meta"/>
    <s v="fuente_de_oro"/>
    <s v="guanayas"/>
    <s v="finca_el_porvenir"/>
    <s v="lote_16"/>
    <x v="9"/>
    <n v="120"/>
    <s v="genaro_bohorquez"/>
    <n v="25"/>
    <n v="3.3978099822998051"/>
    <n v="-73.728370666503906"/>
    <n v="0.27340823411941528"/>
    <n v="0.1697877645492554"/>
    <n v="0.38826465606689448"/>
    <n v="0.51061171293258667"/>
    <n v="0.24344569444656369"/>
    <n v="8.919999748468399E-2"/>
    <n v="0.1298377066850662"/>
    <n v="0.119999997317791"/>
    <n v="41.919998168945313"/>
    <n v="0.14232209324836731"/>
    <n v="1"/>
    <n v="1"/>
    <n v="1"/>
    <n v="1"/>
    <n v="1"/>
    <n v="1"/>
    <n v="1"/>
  </r>
  <r>
    <n v="965"/>
    <s v="2013_500_santanderes_nortedesantander_elzulia_precozul___fedearroz2000_103_josetorres"/>
    <n v="2013"/>
    <s v="nan"/>
    <m/>
    <m/>
    <m/>
    <m/>
    <s v="caribe_seco"/>
    <s v="norte_de_santander"/>
    <s v="el_zulia"/>
    <s v="precozul"/>
    <s v="finca_en_blanco"/>
    <s v="lote_en_blanco"/>
    <x v="17"/>
    <n v="103"/>
    <s v="jose_torres"/>
    <n v="25"/>
    <n v="8.1365203857421875"/>
    <n v="-72.566871643066406"/>
    <n v="0.25827813148498541"/>
    <n v="6.6225165501236924E-3"/>
    <n v="5.2980132400989532E-2"/>
    <n v="0.42715230584144592"/>
    <n v="0.35430464148521418"/>
    <n v="0.1519999951124191"/>
    <n v="0"/>
    <n v="3.9999999105930328E-2"/>
    <n v="13"/>
    <n v="0"/>
    <n v="1"/>
    <n v="1"/>
    <n v="1"/>
    <n v="1"/>
    <n v="0"/>
    <n v="1"/>
    <n v="0"/>
  </r>
  <r>
    <n v="966"/>
    <s v="2013_501_santanderes_nortedesantander_elzulia_precozul___fedearroz2000_105_felixortiz"/>
    <n v="2013"/>
    <s v="nan"/>
    <m/>
    <m/>
    <m/>
    <m/>
    <s v="caribe_seco"/>
    <s v="norte_de_santander"/>
    <s v="el_zulia"/>
    <s v="precozul"/>
    <s v="finca_en_blanco"/>
    <s v="lote_en_blanco"/>
    <x v="17"/>
    <n v="105"/>
    <s v="felix_ortiz"/>
    <n v="25"/>
    <n v="8.1374902725219727"/>
    <n v="-72.567398071289063"/>
    <n v="0.1946308761835098"/>
    <n v="0"/>
    <n v="6.0402683913707733E-2"/>
    <n v="0.1812080591917038"/>
    <n v="0.47651007771491999"/>
    <n v="0.21920000016689301"/>
    <n v="0"/>
    <n v="0.239999994635582"/>
    <n v="8"/>
    <n v="6.7114094272255898E-3"/>
    <n v="1"/>
    <n v="0"/>
    <n v="1"/>
    <n v="1"/>
    <n v="1"/>
    <n v="1"/>
    <n v="0"/>
  </r>
  <r>
    <n v="967"/>
    <s v="2013_502_santanderes_nortedesantander_elzulia_precozul_launica__fedearroz2000_105_ediliomina"/>
    <n v="2013"/>
    <s v="nan"/>
    <m/>
    <m/>
    <m/>
    <m/>
    <s v="caribe_seco"/>
    <s v="norte_de_santander"/>
    <s v="el_zulia"/>
    <s v="precozul"/>
    <s v="finca_la_unica"/>
    <s v="lote_en_blanco"/>
    <x v="17"/>
    <n v="105"/>
    <s v="edilio_mina"/>
    <n v="26"/>
    <n v="8.1370096206665039"/>
    <n v="-72.569686889648438"/>
    <n v="7.119741290807724E-2"/>
    <n v="3.2362460624426599E-3"/>
    <n v="0"/>
    <n v="0"/>
    <n v="6.7961163818836212E-2"/>
    <n v="4.0384616702795029E-2"/>
    <n v="3.8834951817989349E-2"/>
    <n v="7.6923079788684845E-2"/>
    <n v="35"/>
    <n v="9.7087379544973373E-3"/>
    <n v="1"/>
    <n v="1"/>
    <n v="0"/>
    <n v="0"/>
    <n v="1"/>
    <n v="1"/>
    <n v="1"/>
  </r>
  <r>
    <n v="968"/>
    <s v="2013_503_santanderes_nortedesantander_sanjosedecucuta_guaramito_elencanto__fedearroz2000_105_antoniomachado"/>
    <n v="2013"/>
    <s v="nan"/>
    <m/>
    <m/>
    <m/>
    <m/>
    <s v="caribe_seco"/>
    <s v="norte_de_santander"/>
    <s v="cucuta"/>
    <s v="guaramito"/>
    <s v="finca_el_encanto"/>
    <s v="lote_en_blanco"/>
    <x v="17"/>
    <n v="105"/>
    <s v="antonio_machado"/>
    <n v="25"/>
    <n v="8.2603998184204102"/>
    <n v="-72.391700744628906"/>
    <n v="0.27892562747001648"/>
    <n v="4.1322313249111182E-2"/>
    <n v="0.14256198704242709"/>
    <n v="0.5"/>
    <n v="0.26446279883384699"/>
    <n v="0.1379999965429306"/>
    <n v="4.3388430029153817E-2"/>
    <n v="0.80000001192092896"/>
    <n v="15"/>
    <n v="4.1322312317788601E-3"/>
    <n v="1"/>
    <n v="1"/>
    <n v="1"/>
    <n v="1"/>
    <n v="1"/>
    <n v="1"/>
    <n v="1"/>
  </r>
  <r>
    <n v="969"/>
    <s v="2013_504_santanderes_nortedesantander_sanjosedecucuta_guaramito_elranchon__fedearroz2000_115_fernandoortega"/>
    <n v="2013"/>
    <s v="nan"/>
    <m/>
    <m/>
    <m/>
    <m/>
    <s v="caribe_seco"/>
    <s v="norte_de_santander"/>
    <s v="cucuta"/>
    <s v="guaramito"/>
    <s v="finca_el_ranchon"/>
    <s v="lote_en_blanco"/>
    <x v="17"/>
    <n v="115"/>
    <s v="fernando_ortega"/>
    <n v="25"/>
    <n v="8.2603998184204102"/>
    <n v="-72.391700744628906"/>
    <n v="0.2392241358757019"/>
    <n v="4.7413792461156852E-2"/>
    <n v="5.1724139600992203E-2"/>
    <n v="0.28448274731636047"/>
    <n v="0.34051725268363953"/>
    <n v="0.14599999785423279"/>
    <n v="8.6206898093223572E-2"/>
    <n v="0.8399999737739563"/>
    <n v="31"/>
    <n v="1.077586226165295E-2"/>
    <n v="1"/>
    <n v="1"/>
    <n v="1"/>
    <n v="1"/>
    <n v="1"/>
    <n v="1"/>
    <n v="1"/>
  </r>
  <r>
    <n v="970"/>
    <s v="2013_505_santanderes_nortedesantander_sanjosedecucuta_guaramito_elrancho__fedearroz2000_115_manuelsilva"/>
    <n v="2013"/>
    <s v="nan"/>
    <m/>
    <m/>
    <m/>
    <m/>
    <s v="caribe_seco"/>
    <s v="norte_de_santander"/>
    <s v="cucuta"/>
    <s v="guaramito"/>
    <s v="finca_el_rancho"/>
    <s v="lote_en_blanco"/>
    <x v="17"/>
    <n v="115"/>
    <s v="manuel_silva"/>
    <n v="25"/>
    <n v="8.2603998184204102"/>
    <n v="-72.391700744628906"/>
    <n v="0.32110092043876648"/>
    <n v="0.11697247624397281"/>
    <n v="9.4036698341369629E-2"/>
    <n v="0.70183485746383667"/>
    <n v="0.22935779392719269"/>
    <n v="0.12600000202655789"/>
    <n v="8.027523010969162E-2"/>
    <n v="0.75999999046325684"/>
    <n v="16"/>
    <n v="0.1055045872926712"/>
    <n v="1"/>
    <n v="1"/>
    <n v="1"/>
    <n v="1"/>
    <n v="1"/>
    <n v="1"/>
    <n v="1"/>
  </r>
  <r>
    <n v="971"/>
    <s v="2013_506_santanderes_nortedesantander_sanjosedecucuta_guaramito_lasflores__fedearroz2000_100_celmiraninia"/>
    <n v="2013"/>
    <s v="nan"/>
    <m/>
    <m/>
    <m/>
    <m/>
    <s v="caribe_seco"/>
    <s v="norte_de_santander"/>
    <s v="cucuta"/>
    <s v="guaramito"/>
    <s v="finca_las_flores"/>
    <s v="lote_en_blanco"/>
    <x v="17"/>
    <n v="100"/>
    <s v="celmira_ninia"/>
    <n v="25"/>
    <n v="8.2603998184204102"/>
    <n v="-72.391700744628906"/>
    <n v="0.40434783697128301"/>
    <n v="0.104347825050354"/>
    <n v="2.6086956262588501E-2"/>
    <n v="0.43695652484893799"/>
    <n v="0.25"/>
    <n v="0.1519999951124191"/>
    <n v="2.1739130839705471E-2"/>
    <n v="0"/>
    <n v="20"/>
    <n v="2.6086956262588501E-2"/>
    <n v="1"/>
    <n v="1"/>
    <n v="1"/>
    <n v="1"/>
    <n v="1"/>
    <n v="1"/>
    <n v="1"/>
  </r>
  <r>
    <n v="972"/>
    <s v="2013_507_santanderes_nortedesantander_sanjosedecucuta_guaramito_parcela7cieloroto___110_carlosalbertosuarez"/>
    <n v="2013"/>
    <s v="nan"/>
    <m/>
    <m/>
    <m/>
    <m/>
    <s v="caribe_seco"/>
    <s v="norte_de_santander"/>
    <s v="cucuta"/>
    <s v="guaramito"/>
    <s v="finca_parcela_7_cielo_roto"/>
    <s v="lote_en_blanco"/>
    <x v="8"/>
    <n v="110"/>
    <s v="carlos_alberto_suarez"/>
    <n v="24"/>
    <n v="8.2603998184204102"/>
    <n v="-72.391700744628906"/>
    <n v="0.26773455739021301"/>
    <n v="7.551487535238266E-2"/>
    <n v="8.6956523358821869E-2"/>
    <n v="0.2128146439790726"/>
    <n v="0.23340961337089541"/>
    <n v="0.16249999403953549"/>
    <n v="2.2883296012878421E-2"/>
    <n v="0"/>
    <n v="30"/>
    <n v="2.9748283326625821E-2"/>
    <n v="1"/>
    <n v="1"/>
    <n v="1"/>
    <n v="1"/>
    <n v="1"/>
    <n v="1"/>
    <n v="1"/>
  </r>
  <r>
    <n v="973"/>
    <s v="2013_508_santanderes_nortedesantander_sanjosedecucuta_guaramito_parcelacionelencanto___110_alvarosalamanca"/>
    <n v="2013"/>
    <s v="nan"/>
    <m/>
    <m/>
    <m/>
    <m/>
    <s v="caribe_seco"/>
    <s v="norte_de_santander"/>
    <s v="cucuta"/>
    <s v="guaramito"/>
    <s v="finca_parcelacion_el_encanto"/>
    <s v="lote_en_blanco"/>
    <x v="8"/>
    <n v="110"/>
    <s v="alvaro_salamanca"/>
    <n v="25"/>
    <n v="8.2603998184204102"/>
    <n v="-72.391700744628906"/>
    <n v="0.4285714328289032"/>
    <n v="0"/>
    <n v="5.8035712689161301E-2"/>
    <n v="0.1227678582072258"/>
    <n v="0.4620535671710968"/>
    <n v="0.153999999165535"/>
    <n v="2.45535708963871E-2"/>
    <n v="0.75999999046325684"/>
    <n v="28"/>
    <n v="2.23214291036129E-2"/>
    <n v="1"/>
    <n v="0"/>
    <n v="1"/>
    <n v="1"/>
    <n v="1"/>
    <n v="1"/>
    <n v="1"/>
  </r>
  <r>
    <n v="974"/>
    <s v="2013_509_santanderes_nortedesantander_sanjosedecucuta_guaramito_santamartha__fedearroz2000_102_josealcideslunaroa"/>
    <n v="2013"/>
    <s v="nan"/>
    <m/>
    <m/>
    <m/>
    <m/>
    <s v="caribe_seco"/>
    <s v="norte_de_santander"/>
    <s v="cucuta"/>
    <s v="guaramito"/>
    <s v="finca_santa_martha"/>
    <s v="lote_en_blanco"/>
    <x v="17"/>
    <n v="102"/>
    <s v="jose_alcides_luna_roa"/>
    <n v="25"/>
    <n v="8.2603998184204102"/>
    <n v="-72.391700744628906"/>
    <n v="0.3046511709690094"/>
    <n v="2.5581395253539089E-2"/>
    <n v="3.9534885436296463E-2"/>
    <n v="0.5441860556602478"/>
    <n v="0.2604651153087616"/>
    <n v="0.1088000014424324"/>
    <n v="2.5581395253539089E-2"/>
    <n v="1"/>
    <n v="12"/>
    <n v="2.5581395253539089E-2"/>
    <n v="1"/>
    <n v="1"/>
    <n v="1"/>
    <n v="1"/>
    <n v="1"/>
    <n v="1"/>
    <n v="1"/>
  </r>
  <r>
    <n v="975"/>
    <s v="2013_51_llanos_meta_fuentedeoro_altoguanayas_lasgardenias_125_panorama_118_genarobohorquez"/>
    <n v="2013"/>
    <s v="nan"/>
    <m/>
    <m/>
    <m/>
    <m/>
    <s v="llanos"/>
    <s v="meta"/>
    <s v="fuente_de_oro"/>
    <s v="alto_guanayas"/>
    <s v="finca_las_gardenias"/>
    <s v="lote_12.5"/>
    <x v="9"/>
    <n v="118"/>
    <s v="genaro_bohorquez"/>
    <n v="9"/>
    <n v="3.3951399326324458"/>
    <n v="-73.724563598632813"/>
    <n v="0.24054983258247381"/>
    <n v="0.16494844853878021"/>
    <n v="0.44673538208007813"/>
    <n v="0.65292096138000488"/>
    <n v="0.22336769104003909"/>
    <n v="9.7777776420116425E-2"/>
    <n v="5.841924250125885E-2"/>
    <n v="0"/>
    <n v="56.555557250976563"/>
    <n v="0.15807560086250311"/>
    <n v="1"/>
    <n v="1"/>
    <n v="1"/>
    <n v="1"/>
    <n v="1"/>
    <n v="1"/>
    <n v="1"/>
  </r>
  <r>
    <n v="976"/>
    <s v="2013_51_llanos_meta_fuentedeoro_altoguanayas_lasgardenias_125_panorama_118_genarobohorquez"/>
    <n v="2013"/>
    <s v="nan"/>
    <m/>
    <m/>
    <m/>
    <m/>
    <s v="llanos"/>
    <s v="meta"/>
    <s v="fuente_de_oro"/>
    <s v="alto_guanayas"/>
    <s v="finca_las_gardenias"/>
    <s v="lote_125"/>
    <x v="9"/>
    <n v="118"/>
    <s v="genaro_bohorquez"/>
    <n v="16"/>
    <n v="3.3951399326324458"/>
    <n v="-73.724563598632813"/>
    <n v="0.2256097495555878"/>
    <n v="0.16869919002056119"/>
    <n v="0.39837399125099182"/>
    <n v="0.61178863048553467"/>
    <n v="0.24593496322631839"/>
    <n v="6.1250001192092902E-2"/>
    <n v="0.1239837408065796"/>
    <n v="0.25"/>
    <n v="41.6875"/>
    <n v="0.1768292635679245"/>
    <n v="1"/>
    <n v="1"/>
    <n v="1"/>
    <n v="1"/>
    <n v="1"/>
    <n v="1"/>
    <n v="1"/>
  </r>
  <r>
    <n v="977"/>
    <s v="2013_510_santanderes_nortedesantander_sanjosedecucuta_agualasal_laprimavera__fedearroz2000_90_alirioatuesta"/>
    <n v="2013"/>
    <s v="nan"/>
    <m/>
    <m/>
    <m/>
    <m/>
    <s v="caribe_seco"/>
    <s v="norte_de_santander"/>
    <s v="cucuta"/>
    <s v="agualasal"/>
    <s v="finca_la_primavera"/>
    <s v="lote_en_blanco"/>
    <x v="17"/>
    <n v="90"/>
    <s v="alirio_atuesta"/>
    <n v="25"/>
    <n v="8.2058095932006836"/>
    <n v="-72.541976928710938"/>
    <n v="0.16470588743686679"/>
    <n v="0"/>
    <n v="0"/>
    <n v="0"/>
    <n v="0.19294117391109469"/>
    <n v="0.12399999797344211"/>
    <n v="0"/>
    <n v="0.72000002861022949"/>
    <m/>
    <n v="8.9411765336990356E-2"/>
    <n v="1"/>
    <n v="0"/>
    <n v="0"/>
    <n v="0"/>
    <n v="1"/>
    <n v="1"/>
    <n v="0"/>
  </r>
  <r>
    <n v="978"/>
    <s v="2013_511_santanderes_nortedesantander_sanjosedecucuta_sanroque_sanroque#9__fedearroz2000_103_sabinaacevedo"/>
    <n v="2013"/>
    <s v="nan"/>
    <m/>
    <m/>
    <m/>
    <m/>
    <s v="caribe_seco"/>
    <s v="norte_de_santander"/>
    <s v="cucuta"/>
    <s v="san_roque"/>
    <s v="finca_san_roque_9"/>
    <s v="lote_en_blanco"/>
    <x v="17"/>
    <n v="103"/>
    <s v="sabina_acevedo"/>
    <n v="25"/>
    <n v="8.1791296005249023"/>
    <n v="-72.486808776855469"/>
    <n v="4.4554457068443298E-2"/>
    <n v="9.900989942252636E-3"/>
    <n v="0.34900990128517151"/>
    <n v="0.40099009871482849"/>
    <n v="8.1683166325092316E-2"/>
    <n v="3.0799999833106991E-2"/>
    <n v="2.475247485563159E-3"/>
    <n v="0.2800000011920929"/>
    <n v="10"/>
    <n v="0"/>
    <n v="1"/>
    <n v="1"/>
    <n v="1"/>
    <n v="1"/>
    <n v="0"/>
    <n v="1"/>
    <n v="1"/>
  </r>
  <r>
    <n v="979"/>
    <s v="2013_512_santanderes_nortedesantander_sanjosedecucuta_floridablancca_parcela#9canioseco__fedearroz2000_105_josevargas"/>
    <n v="2013"/>
    <s v="nan"/>
    <m/>
    <m/>
    <m/>
    <m/>
    <s v="caribe_seco"/>
    <s v="norte_de_santander"/>
    <s v="cucuta"/>
    <s v="florida_blancca"/>
    <s v="finca_parcela_9_canio_seco"/>
    <s v="lote_en_blanco"/>
    <x v="17"/>
    <n v="105"/>
    <s v="jose_vargas"/>
    <n v="25"/>
    <n v="8.2255496978759766"/>
    <n v="-72.496147155761719"/>
    <n v="7.9545453190803528E-2"/>
    <n v="1.136363670229912E-2"/>
    <n v="0.125"/>
    <n v="0.27840909361839289"/>
    <n v="0.12784090638160711"/>
    <n v="6.6399998962879181E-2"/>
    <n v="4.5454546809196472E-2"/>
    <n v="0.36000001430511469"/>
    <n v="13"/>
    <n v="0"/>
    <n v="1"/>
    <n v="1"/>
    <n v="1"/>
    <n v="1"/>
    <n v="0"/>
    <n v="1"/>
    <n v="1"/>
  </r>
  <r>
    <n v="980"/>
    <s v="2013_513_santanderes_nortedesantander_sanjosedecucuta_floridablancca___fedearroz2000_104_wilsonvalencia"/>
    <n v="2013"/>
    <s v="nan"/>
    <m/>
    <m/>
    <m/>
    <m/>
    <s v="caribe_seco"/>
    <s v="norte_de_santander"/>
    <s v="cucuta"/>
    <s v="florida_blancca"/>
    <s v="finca_en_blanco"/>
    <s v="lote_en_blanco"/>
    <x v="17"/>
    <n v="104"/>
    <s v="wilson_valencia"/>
    <n v="25"/>
    <n v="8.2295703887939453"/>
    <n v="-72.500480651855469"/>
    <n v="0.22714681923389429"/>
    <n v="1.108033210039139E-2"/>
    <n v="0.14681440591812131"/>
    <n v="0.2493074834346771"/>
    <n v="0.18836565315723419"/>
    <n v="0.15760000050067899"/>
    <n v="6.371191143989563E-2"/>
    <n v="0.20000000298023221"/>
    <n v="21"/>
    <n v="2.4930747225880619E-2"/>
    <n v="1"/>
    <n v="1"/>
    <n v="1"/>
    <n v="1"/>
    <n v="1"/>
    <n v="1"/>
    <n v="1"/>
  </r>
  <r>
    <n v="981"/>
    <s v="2013_514_santanderes_nortedesantander_sanjosedecucuta_floridablanca_floridab__fedearroz2000_105_concepciondiazlerma"/>
    <n v="2013"/>
    <s v="nan"/>
    <m/>
    <m/>
    <m/>
    <m/>
    <s v="caribe_seco"/>
    <s v="norte_de_santander"/>
    <s v="cucuta"/>
    <s v="florida_blanca"/>
    <s v="finca_florida_b"/>
    <s v="lote_en_blanco"/>
    <x v="17"/>
    <n v="105"/>
    <s v="concepcion_diaz_lerma"/>
    <n v="25"/>
    <n v="8.2338399887084961"/>
    <n v="-72.497589111328125"/>
    <n v="5.9459459036588669E-2"/>
    <n v="2.7027027681469922E-3"/>
    <n v="0.1027026996016502"/>
    <n v="0.28918918967247009"/>
    <n v="7.567567378282547E-2"/>
    <n v="5.4800000041723251E-2"/>
    <n v="1.351351384073496E-2"/>
    <n v="0.2800000011920929"/>
    <n v="30"/>
    <n v="0"/>
    <n v="1"/>
    <n v="1"/>
    <n v="1"/>
    <n v="1"/>
    <n v="0"/>
    <n v="1"/>
    <n v="1"/>
  </r>
  <r>
    <n v="982"/>
    <s v="2013_515_santanderes_nortedesantander_sanjosedecucuta_floridablanca_lagorgona__fedearroz2000_105_juanpabloblanco"/>
    <n v="2013"/>
    <s v="nan"/>
    <m/>
    <m/>
    <m/>
    <m/>
    <s v="caribe_seco"/>
    <s v="norte_de_santander"/>
    <s v="cucuta"/>
    <s v="florida_blanca"/>
    <s v="finca_la_gorgona"/>
    <s v="lote_en_blanco"/>
    <x v="17"/>
    <n v="105"/>
    <s v="juan_pablo_blanco"/>
    <n v="25"/>
    <n v="8.2334203720092773"/>
    <n v="-72.499809265136719"/>
    <n v="3.3426184207200997E-2"/>
    <n v="1.392757706344128E-2"/>
    <n v="5.8495823293924332E-2"/>
    <n v="0.2005570977926254"/>
    <n v="0.1169916465878487"/>
    <n v="7.720000296831131E-2"/>
    <n v="5.5710305459797382E-3"/>
    <n v="0.239999994635582"/>
    <n v="28"/>
    <n v="1.6713092103600499E-2"/>
    <n v="1"/>
    <n v="1"/>
    <n v="1"/>
    <n v="1"/>
    <n v="1"/>
    <n v="1"/>
    <n v="1"/>
  </r>
  <r>
    <n v="983"/>
    <s v="2013_516_santanderes_nortedesantander_sanjosedecucuta_floridablanca_canioseco__fedearroz2000_103_dicsongrasiano"/>
    <n v="2013"/>
    <s v="nan"/>
    <m/>
    <m/>
    <m/>
    <m/>
    <s v="caribe_seco"/>
    <s v="norte_de_santander"/>
    <s v="cucuta"/>
    <s v="florida_blanca"/>
    <s v="finca_canio_seco"/>
    <s v="lote_en_blanco"/>
    <x v="17"/>
    <n v="103"/>
    <s v="dicson_grasiano"/>
    <n v="25"/>
    <n v="8.2158298492431641"/>
    <n v="-72.497978210449219"/>
    <n v="5.4347827099263668E-3"/>
    <n v="0"/>
    <n v="0.1195652186870575"/>
    <n v="0.1086956486105919"/>
    <n v="1.086956541985273E-2"/>
    <n v="1.5999999595806E-3"/>
    <n v="3.2608695328235633E-2"/>
    <n v="0.51999998092651367"/>
    <n v="28"/>
    <n v="5.4347827099263668E-3"/>
    <n v="1"/>
    <n v="0"/>
    <n v="1"/>
    <n v="1"/>
    <n v="1"/>
    <n v="1"/>
    <n v="1"/>
  </r>
  <r>
    <n v="984"/>
    <s v="2013_517_santanderes_nortedesantander_sanjosedecucuta_floridablanca_lafortuna__fedearroz2000_103_sandramorantes"/>
    <n v="2013"/>
    <s v="nan"/>
    <m/>
    <m/>
    <m/>
    <m/>
    <s v="caribe_seco"/>
    <s v="norte_de_santander"/>
    <s v="cucuta"/>
    <s v="florida_blanca"/>
    <s v="finca_la_fortuna"/>
    <s v="lote_en_blanco"/>
    <x v="17"/>
    <n v="103"/>
    <s v="sandra_morantes"/>
    <n v="25"/>
    <n v="8.2205600738525391"/>
    <n v="-72.500892639160156"/>
    <n v="5.3221289068460458E-2"/>
    <n v="8.4033617749810219E-3"/>
    <n v="4.4817928224802017E-2"/>
    <n v="0.28571429848670959"/>
    <n v="0.19607843458652499"/>
    <n v="0.1648000031709671"/>
    <n v="5.6022410281002522E-3"/>
    <n v="0.36000001430511469"/>
    <n v="19"/>
    <n v="8.4033617749810219E-3"/>
    <n v="1"/>
    <n v="1"/>
    <n v="1"/>
    <n v="1"/>
    <n v="1"/>
    <n v="1"/>
    <n v="1"/>
  </r>
  <r>
    <n v="985"/>
    <s v="2013_518_santanderes_nortedesantander_sanjosedecucuta_floridablanca_2f288__fedearroz2000_102_josegeovannyguerrero"/>
    <n v="2013"/>
    <s v="nan"/>
    <m/>
    <m/>
    <m/>
    <m/>
    <s v="caribe_seco"/>
    <s v="norte_de_santander"/>
    <s v="cucuta"/>
    <s v="florida_blanca"/>
    <s v="finca_2f288"/>
    <s v="lote_en_blanco"/>
    <x v="17"/>
    <n v="102"/>
    <s v="jose_geovanny_guerrero"/>
    <n v="25"/>
    <n v="8.2162599563598633"/>
    <n v="-72.503288269042969"/>
    <n v="4.374999925494194E-2"/>
    <n v="1.250000018626451E-2"/>
    <n v="4.6875E-2"/>
    <n v="0.3125"/>
    <n v="0.27187499403953552"/>
    <n v="0.23720000684261319"/>
    <n v="1.250000018626451E-2"/>
    <n v="0.36000001430511469"/>
    <n v="8"/>
    <n v="6.2500000931322566E-3"/>
    <n v="1"/>
    <n v="1"/>
    <n v="1"/>
    <n v="1"/>
    <n v="1"/>
    <n v="1"/>
    <n v="1"/>
  </r>
  <r>
    <n v="986"/>
    <s v="2013_519_santanderes_nortedesantander_sanjosedecucuta_lasvacas_sanfrancisco__fedearroz2000_104_deisyflorez"/>
    <n v="2013"/>
    <s v="nan"/>
    <m/>
    <m/>
    <m/>
    <m/>
    <s v="caribe_seco"/>
    <s v="norte_de_santander"/>
    <s v="cucuta"/>
    <s v="las_vacas"/>
    <s v="finca_san_francisco"/>
    <s v="lote_en_blanco"/>
    <x v="17"/>
    <n v="104"/>
    <s v="deisy_florez"/>
    <n v="25"/>
    <n v="8.2191696166992188"/>
    <n v="-72.519241333007813"/>
    <n v="8.3076924085617065E-2"/>
    <n v="6.1538461595773697E-3"/>
    <n v="2.7692306786775589E-2"/>
    <n v="0.1107692271471024"/>
    <n v="0.1569230705499649"/>
    <n v="0.13920000195503229"/>
    <n v="1.8461538478732109E-2"/>
    <n v="0.119999997317791"/>
    <n v="11"/>
    <n v="1.2307692319154739E-2"/>
    <n v="1"/>
    <n v="1"/>
    <n v="1"/>
    <n v="1"/>
    <n v="1"/>
    <n v="1"/>
    <n v="1"/>
  </r>
  <r>
    <n v="987"/>
    <s v="2013_52_llanos_meta_fuentedeoro_altoguanayas_eljordan2_14_fedearroz733_120_andresvargas"/>
    <n v="2013"/>
    <s v="nan"/>
    <m/>
    <m/>
    <m/>
    <m/>
    <s v="llanos"/>
    <s v="meta"/>
    <s v="fuente_de_oro"/>
    <s v="alto_guanayas"/>
    <s v="finca_el_jordan_2"/>
    <s v="lote_14"/>
    <x v="5"/>
    <n v="120"/>
    <s v="andres_vargas"/>
    <n v="25"/>
    <n v="3.3791999816894531"/>
    <n v="-73.708999633789063"/>
    <n v="0.1016949117183685"/>
    <n v="2.6365349069237709E-2"/>
    <n v="3.7664782255887992E-2"/>
    <n v="9.4161957502365112E-2"/>
    <n v="0.12429378181695939"/>
    <n v="9.920000284910202E-2"/>
    <n v="2.071563154459E-2"/>
    <n v="0"/>
    <n v="17.04000091552734"/>
    <n v="1.5065913088619711E-2"/>
    <n v="1"/>
    <n v="1"/>
    <n v="1"/>
    <n v="1"/>
    <n v="1"/>
    <n v="1"/>
    <n v="1"/>
  </r>
  <r>
    <n v="988"/>
    <s v="2013_520_santanderes_nortedesantander_sanjosedecucuta_restauracion___fedearroz2000_103_luisacastellanos"/>
    <n v="2013"/>
    <s v="nan"/>
    <m/>
    <m/>
    <m/>
    <m/>
    <s v="caribe_seco"/>
    <s v="norte_de_santander"/>
    <s v="cucuta"/>
    <s v="restauracion"/>
    <s v="finca_en_blanco"/>
    <s v="lote_en_blanco"/>
    <x v="17"/>
    <n v="103"/>
    <s v="luisa_castellanos"/>
    <n v="25"/>
    <n v="8.2023000717163086"/>
    <n v="-72.487747192382813"/>
    <n v="3.0136985704302791E-2"/>
    <n v="1.0958904400467869E-2"/>
    <n v="6.3013695180416107E-2"/>
    <n v="0.145205482840538"/>
    <n v="4.383561760187149E-2"/>
    <n v="5.3599998354911797E-2"/>
    <n v="1.9178081303834919E-2"/>
    <n v="0.36000001430511469"/>
    <n v="23"/>
    <n v="5.4794522002339363E-3"/>
    <n v="1"/>
    <n v="1"/>
    <n v="1"/>
    <n v="1"/>
    <n v="1"/>
    <n v="1"/>
    <n v="1"/>
  </r>
  <r>
    <n v="989"/>
    <s v="2013_521_santanderes_nortedesantander_sanjosedecucuta_restauracion___fedearroz2000_102_dariocastellanos"/>
    <n v="2013"/>
    <s v="nan"/>
    <m/>
    <m/>
    <m/>
    <m/>
    <s v="caribe_seco"/>
    <s v="norte_de_santander"/>
    <s v="cucuta"/>
    <s v="restauracion"/>
    <s v="finca_en_blanco"/>
    <s v="lote_en_blanco"/>
    <x v="17"/>
    <n v="102"/>
    <s v="dario_castellanos"/>
    <n v="25"/>
    <n v="8.2056703567504883"/>
    <n v="-72.487930297851563"/>
    <n v="7.9881653189659119E-2"/>
    <n v="5.917159840464592E-3"/>
    <n v="5.3254436701536179E-2"/>
    <n v="0.19526627659797671"/>
    <n v="0.2218934893608093"/>
    <n v="0.1780000030994415"/>
    <n v="1.479289960116148E-2"/>
    <n v="0.2800000011920929"/>
    <n v="28"/>
    <n v="2.958579920232296E-3"/>
    <n v="1"/>
    <n v="1"/>
    <n v="1"/>
    <n v="1"/>
    <n v="1"/>
    <n v="1"/>
    <n v="1"/>
  </r>
  <r>
    <n v="990"/>
    <s v="2013_522_santanderes_nortedesantander_sanjosedecucuta_restauracion___fedearroz2000_102_joseortega"/>
    <n v="2013"/>
    <s v="nan"/>
    <m/>
    <m/>
    <m/>
    <m/>
    <s v="caribe_seco"/>
    <s v="norte_de_santander"/>
    <s v="cucuta"/>
    <s v="restauracion"/>
    <s v="finca_en_blanco"/>
    <s v="lote_en_blanco"/>
    <x v="17"/>
    <n v="102"/>
    <s v="jose_ortega"/>
    <n v="25"/>
    <n v="8.228520393371582"/>
    <n v="-72.467376708984375"/>
    <n v="9.4637222588062286E-2"/>
    <n v="3.1545741949230428E-3"/>
    <n v="3.4700315445661538E-2"/>
    <n v="0.23659305274486539"/>
    <n v="2.208201959729195E-2"/>
    <n v="3.2000001519918442E-2"/>
    <n v="1.5772869810462001E-2"/>
    <n v="0.40000000596046448"/>
    <n v="22"/>
    <n v="6.3091483898460874E-3"/>
    <n v="1"/>
    <n v="1"/>
    <n v="1"/>
    <n v="1"/>
    <n v="1"/>
    <n v="1"/>
    <n v="1"/>
  </r>
  <r>
    <n v="991"/>
    <s v="2013_523_santanderes_nortedesantander_sanjosedecucuta_restauracion___fedearroz473_103_bartolohernandez"/>
    <n v="2013"/>
    <s v="nan"/>
    <m/>
    <m/>
    <m/>
    <m/>
    <s v="caribe_seco"/>
    <s v="norte_de_santander"/>
    <s v="cucuta"/>
    <s v="restauracion"/>
    <s v="finca_en_blanco"/>
    <s v="lote_en_blanco"/>
    <x v="30"/>
    <n v="103"/>
    <s v="bartolo_hernandez"/>
    <n v="25"/>
    <n v="8.2304801940917969"/>
    <n v="-72.475982666015625"/>
    <n v="1.114206109195948E-2"/>
    <n v="2.785515412688255E-2"/>
    <n v="0.90529245138168335"/>
    <n v="0.1782729774713516"/>
    <n v="0.4066852331161499"/>
    <n v="0.45519998669624329"/>
    <n v="5.0139274448156357E-2"/>
    <n v="0.15999999642372131"/>
    <n v="34"/>
    <n v="1.9498607143759731E-2"/>
    <n v="1"/>
    <n v="1"/>
    <n v="1"/>
    <n v="1"/>
    <n v="1"/>
    <n v="1"/>
    <n v="1"/>
  </r>
  <r>
    <n v="992"/>
    <s v="2013_524_santanderes_nortedesantander_sanjosedecucuta_restauracion___fedearroz2000_104_wilsonvalencia"/>
    <n v="2013"/>
    <s v="nan"/>
    <m/>
    <m/>
    <m/>
    <m/>
    <s v="caribe_seco"/>
    <s v="norte_de_santander"/>
    <s v="cucuta"/>
    <s v="restauracion"/>
    <s v="finca_en_blanco"/>
    <s v="lote_en_blanco"/>
    <x v="17"/>
    <n v="104"/>
    <s v="wilson_valencia"/>
    <n v="25"/>
    <n v="8.2486400604248047"/>
    <n v="-72.475273132324219"/>
    <n v="0.18443803489208219"/>
    <n v="2.881844295188785E-3"/>
    <n v="0.18443803489208219"/>
    <n v="0.1585014462471008"/>
    <n v="0.1930835694074631"/>
    <n v="0.1516000032424927"/>
    <n v="4.32276651263237E-2"/>
    <n v="0.239999994635582"/>
    <m/>
    <n v="5.7636885903775692E-3"/>
    <n v="1"/>
    <n v="1"/>
    <n v="1"/>
    <n v="1"/>
    <n v="1"/>
    <n v="1"/>
    <n v="1"/>
  </r>
  <r>
    <n v="993"/>
    <s v="2013_525_santanderes_nortedesantander_sanjosedecucuta_restauracion_parcelasanmartha__fedearroz2000_105_ciprianofernandez"/>
    <n v="2013"/>
    <s v="nan"/>
    <m/>
    <m/>
    <m/>
    <m/>
    <s v="caribe_seco"/>
    <s v="norte_de_santander"/>
    <s v="cucuta"/>
    <s v="restauracion"/>
    <s v="finca_parcela_san_martha"/>
    <s v="lote_en_blanco"/>
    <x v="17"/>
    <n v="105"/>
    <s v="cipriano_fernandez"/>
    <n v="25"/>
    <n v="8.2464895248413086"/>
    <n v="-72.479782104492188"/>
    <n v="8.6378738284111023E-2"/>
    <n v="3.3222590573132038E-3"/>
    <n v="0.1162790730595589"/>
    <n v="0.16611295938491821"/>
    <n v="0.15946844220161441"/>
    <n v="0.20239999890327451"/>
    <n v="2.657807245850563E-2"/>
    <n v="0.20000000298023221"/>
    <n v="35"/>
    <n v="0"/>
    <n v="1"/>
    <n v="1"/>
    <n v="1"/>
    <n v="1"/>
    <n v="0"/>
    <n v="1"/>
    <n v="1"/>
  </r>
  <r>
    <n v="994"/>
    <s v="2013_526_santanderes_nortedesantander_sanjosedecucuta_restauracion___fedearroz2000_102_leonardoesparza"/>
    <n v="2013"/>
    <s v="nan"/>
    <m/>
    <m/>
    <m/>
    <m/>
    <s v="caribe_seco"/>
    <s v="norte_de_santander"/>
    <s v="cucuta"/>
    <s v="restauracion"/>
    <s v="finca_en_blanco"/>
    <s v="lote_en_blanco"/>
    <x v="17"/>
    <n v="102"/>
    <s v="leonardo_esparza"/>
    <n v="25"/>
    <n v="8.246159553527832"/>
    <n v="-72.480087280273438"/>
    <n v="3.7572253495454788E-2"/>
    <n v="1.156069338321686E-2"/>
    <n v="0.32947975397109991"/>
    <n v="0.49132949113845831"/>
    <n v="0.23121386766433721"/>
    <n v="0.29240000247955322"/>
    <n v="5.780346691608429E-3"/>
    <n v="7.9999998211860657E-2"/>
    <n v="17"/>
    <n v="1.4450866729021071E-2"/>
    <n v="1"/>
    <n v="1"/>
    <n v="1"/>
    <n v="1"/>
    <n v="1"/>
    <n v="1"/>
    <n v="1"/>
  </r>
  <r>
    <n v="995"/>
    <s v="2013_527_santanderes_nortedesantander_sanjosedecucuta_restauracion_laveranera__fedearroz2000_102_ricradodiaz"/>
    <n v="2013"/>
    <s v="nan"/>
    <m/>
    <m/>
    <m/>
    <m/>
    <s v="caribe_seco"/>
    <s v="norte_de_santander"/>
    <s v="cucuta"/>
    <s v="restauracion"/>
    <s v="finca_la_veranera"/>
    <s v="lote_en_blanco"/>
    <x v="17"/>
    <n v="102"/>
    <s v="ricrado_diaz"/>
    <n v="25"/>
    <n v="8.2442998886108398"/>
    <n v="-72.482551574707031"/>
    <n v="1.265822816640139E-2"/>
    <n v="0"/>
    <n v="9.4936704263091087E-3"/>
    <n v="0.16139240562915799"/>
    <n v="0.1139240488409996"/>
    <n v="0.1184000000357628"/>
    <n v="3.164557041600347E-3"/>
    <n v="0.119999997317791"/>
    <n v="24"/>
    <n v="0"/>
    <n v="1"/>
    <n v="0"/>
    <n v="1"/>
    <n v="1"/>
    <n v="0"/>
    <n v="1"/>
    <n v="1"/>
  </r>
  <r>
    <n v="996"/>
    <s v="2013_528_santanderes_nortedesantander_sanjosedecucuta_restauracion_latransformacion__prosequiza_103_albertovillamil"/>
    <n v="2013"/>
    <s v="nan"/>
    <m/>
    <m/>
    <m/>
    <m/>
    <s v="caribe_seco"/>
    <s v="norte_de_santander"/>
    <s v="cucuta"/>
    <s v="restauracion"/>
    <s v="finca_la_transformacion"/>
    <s v="lote_en_blanco"/>
    <x v="45"/>
    <n v="103"/>
    <s v="alberto_villamil"/>
    <n v="25"/>
    <n v="8.246729850769043"/>
    <n v="-72.487861633300781"/>
    <n v="1.6233766451478001E-2"/>
    <n v="2.272727340459824E-2"/>
    <n v="2.272727340459824E-2"/>
    <n v="0.2824675440788269"/>
    <n v="0.1233766227960587"/>
    <n v="0.11079999804496771"/>
    <n v="2.5974025949835781E-2"/>
    <n v="0.47999998927116388"/>
    <n v="34"/>
    <n v="0"/>
    <n v="1"/>
    <n v="1"/>
    <n v="1"/>
    <n v="1"/>
    <n v="0"/>
    <n v="1"/>
    <n v="1"/>
  </r>
  <r>
    <n v="997"/>
    <s v="2013_529_santanderes_nortedesantander_sanjosedecucuta_restauracion_laesperanza__socaf2000_95_anianocontreras"/>
    <n v="2013"/>
    <s v="nan"/>
    <m/>
    <m/>
    <m/>
    <m/>
    <s v="caribe_seco"/>
    <s v="norte_de_santander"/>
    <s v="cucuta"/>
    <s v="restauracion"/>
    <s v="finca_la_esperanza"/>
    <s v="lote_en_blanco"/>
    <x v="17"/>
    <n v="95"/>
    <s v="aniano_contreras"/>
    <n v="25"/>
    <n v="8.2544002532958984"/>
    <n v="-72.479156494140625"/>
    <n v="8.7774291634559631E-2"/>
    <n v="0.15987460315227511"/>
    <n v="2.8213165700435638E-2"/>
    <n v="0.96551722288131714"/>
    <n v="0.37931033968925482"/>
    <n v="0.39239999651908869"/>
    <n v="7.523510605096817E-2"/>
    <n v="0.47999998927116388"/>
    <n v="24"/>
    <n v="2.1943572908639911E-2"/>
    <n v="1"/>
    <n v="1"/>
    <n v="1"/>
    <n v="1"/>
    <n v="1"/>
    <n v="1"/>
    <n v="1"/>
  </r>
  <r>
    <n v="998"/>
    <s v="2013_53_llanos_meta_fuentedeoro_altoguanayas_eljordan1_14_panorama_119_danielpardo"/>
    <n v="2013"/>
    <s v="nan"/>
    <m/>
    <m/>
    <m/>
    <m/>
    <s v="llanos"/>
    <s v="meta"/>
    <s v="fuente_de_oro"/>
    <s v="alto_guanayas"/>
    <s v="finca_el_jordan_1"/>
    <s v="lote_14"/>
    <x v="9"/>
    <n v="119"/>
    <s v="daniel_pardo"/>
    <n v="25"/>
    <n v="3.3791999816894531"/>
    <n v="-73.709800720214844"/>
    <n v="4.5092839747667313E-2"/>
    <n v="2.7851458638906479E-2"/>
    <n v="2.6525199413299561E-2"/>
    <n v="5.4376658052206039E-2"/>
    <n v="6.7639254033565521E-2"/>
    <n v="7.9199999570846558E-2"/>
    <n v="7.9575600102543831E-3"/>
    <n v="0"/>
    <n v="43.919998168945313"/>
    <n v="1.989389955997467E-2"/>
    <n v="1"/>
    <n v="1"/>
    <n v="1"/>
    <n v="1"/>
    <n v="1"/>
    <n v="1"/>
    <n v="1"/>
  </r>
  <r>
    <n v="999"/>
    <s v="2013_530_santanderes_nortedesantander_sanjosedecucuta_restauracion___fedearroz2000_103_luiseduardoordoniez"/>
    <n v="2013"/>
    <s v="nan"/>
    <m/>
    <m/>
    <m/>
    <m/>
    <s v="caribe_seco"/>
    <s v="norte_de_santander"/>
    <s v="cucuta"/>
    <s v="restauracion"/>
    <s v="finca_en_blanco"/>
    <s v="lote_en_blanco"/>
    <x v="17"/>
    <n v="103"/>
    <s v="luis_eduardo_ordoniez"/>
    <n v="25"/>
    <n v="8.234339714050293"/>
    <n v="-72.489883422851563"/>
    <n v="9.1743119060993195E-2"/>
    <n v="1.2232416309416291E-2"/>
    <n v="7.9510703682899475E-2"/>
    <n v="0.16819572448730469"/>
    <n v="0.37308868765830988"/>
    <n v="0.43959999084472662"/>
    <n v="4.8929665237665183E-2"/>
    <n v="0.2800000011920929"/>
    <n v="25"/>
    <n v="1.8348623067140579E-2"/>
    <n v="1"/>
    <n v="1"/>
    <n v="1"/>
    <n v="1"/>
    <n v="1"/>
    <n v="1"/>
    <n v="1"/>
  </r>
  <r>
    <n v="1000"/>
    <s v="2013_531_santanderes_nortedesantander_sanjosedecucuta_restauracion_villasofia__prosequiza_103_javierpava"/>
    <n v="2013"/>
    <s v="nan"/>
    <m/>
    <m/>
    <m/>
    <m/>
    <s v="caribe_seco"/>
    <s v="norte_de_santander"/>
    <s v="cucuta"/>
    <s v="restauracion"/>
    <s v="finca_villa_sofia"/>
    <s v="lote_en_blanco"/>
    <x v="45"/>
    <n v="103"/>
    <s v="javier_pava"/>
    <n v="26"/>
    <n v="8.2325096130371094"/>
    <n v="-72.489227294921875"/>
    <n v="1.466275658458471E-2"/>
    <n v="2.9325513169169429E-2"/>
    <n v="8.2111440598964691E-2"/>
    <n v="0.39296188950538641"/>
    <n v="0.24046920239925379"/>
    <n v="6.6538460552692413E-2"/>
    <n v="1.7595307901501659E-2"/>
    <n v="0.30769231915473938"/>
    <n v="14"/>
    <n v="0"/>
    <n v="1"/>
    <n v="1"/>
    <n v="1"/>
    <n v="1"/>
    <n v="0"/>
    <n v="1"/>
    <n v="1"/>
  </r>
  <r>
    <n v="1001"/>
    <s v="2013_532_santanderes_nortedesantander_sanjosedecucuta_restauracion___fedearroz60_109_esthelaalbarracin"/>
    <n v="2013"/>
    <s v="nan"/>
    <m/>
    <m/>
    <m/>
    <m/>
    <s v="caribe_seco"/>
    <s v="norte_de_santander"/>
    <s v="cucuta"/>
    <s v="restauracion"/>
    <s v="finca_en_blanco"/>
    <s v="lote_en_blanco"/>
    <x v="27"/>
    <n v="109"/>
    <s v="esthela_albarracin"/>
    <n v="25"/>
    <n v="8.2631797790527344"/>
    <n v="-72.480659484863281"/>
    <n v="9.3373492360115051E-2"/>
    <n v="7.5301207602024078E-2"/>
    <n v="2.710843458771706E-2"/>
    <n v="0.84638553857803345"/>
    <n v="0.66566264629364014"/>
    <n v="0.41999998688697809"/>
    <n v="0.10240963846445079"/>
    <n v="0.31999999284744263"/>
    <n v="22"/>
    <n v="1.5060241334140301E-2"/>
    <n v="1"/>
    <n v="1"/>
    <n v="1"/>
    <n v="1"/>
    <n v="1"/>
    <n v="1"/>
    <n v="1"/>
  </r>
  <r>
    <n v="1002"/>
    <s v="2013_533_santanderes_nortedesantander_sanjosedecucuta_restauracion_eltesoro__fedearroz2000_104_juanvillamizar"/>
    <n v="2013"/>
    <s v="nan"/>
    <m/>
    <m/>
    <m/>
    <m/>
    <s v="caribe_seco"/>
    <s v="norte_de_santander"/>
    <s v="cucuta"/>
    <s v="restauracion"/>
    <s v="finca_el_tesoro"/>
    <s v="lote_en_blanco"/>
    <x v="17"/>
    <n v="104"/>
    <s v="juan_villamizar"/>
    <n v="25"/>
    <n v="8.2648496627807617"/>
    <n v="-72.480201721191406"/>
    <n v="1.114206109195948E-2"/>
    <n v="5.5710308253765113E-2"/>
    <n v="0"/>
    <n v="0.81058496236801147"/>
    <n v="0.2339832931756973"/>
    <n v="0.22040000557899481"/>
    <n v="0"/>
    <n v="0.239999994635582"/>
    <n v="13.35999965667725"/>
    <n v="8.356546051800251E-3"/>
    <n v="1"/>
    <n v="1"/>
    <n v="0"/>
    <n v="1"/>
    <n v="1"/>
    <n v="1"/>
    <n v="0"/>
  </r>
  <r>
    <n v="1003"/>
    <s v="2013_534_santanderes_nortedesantander_sanjosedecucuta_restauracion___socaf733_99_pabloemiliobarrera"/>
    <n v="2013"/>
    <s v="nan"/>
    <m/>
    <m/>
    <m/>
    <m/>
    <s v="caribe_seco"/>
    <s v="norte_de_santander"/>
    <s v="cucuta"/>
    <s v="restauracion"/>
    <s v="finca_en_blanco"/>
    <s v="lote_en_blanco"/>
    <x v="5"/>
    <n v="99"/>
    <s v="pablo_emilio_barrera"/>
    <n v="25"/>
    <n v="8.2670097351074219"/>
    <n v="-72.481643676757813"/>
    <n v="8.4084086120128632E-2"/>
    <n v="4.5045044273138053E-2"/>
    <n v="0"/>
    <n v="1"/>
    <n v="0.77777779102325439"/>
    <n v="0.65439999103546143"/>
    <n v="3.00300307571888E-2"/>
    <n v="0.31999999284744263"/>
    <n v="26"/>
    <n v="6.0060061514377594E-3"/>
    <n v="1"/>
    <n v="1"/>
    <n v="0"/>
    <n v="1"/>
    <n v="1"/>
    <n v="1"/>
    <n v="1"/>
  </r>
  <r>
    <n v="1004"/>
    <s v="2013_535_santanderes_nortedesantander_sanjosedecucuta_restauracion___fedearroz473_103_anibalburgos"/>
    <n v="2013"/>
    <s v="nan"/>
    <m/>
    <m/>
    <m/>
    <m/>
    <s v="caribe_seco"/>
    <s v="norte_de_santander"/>
    <s v="cucuta"/>
    <s v="restauracion"/>
    <s v="finca_en_blanco"/>
    <s v="lote_en_blanco"/>
    <x v="30"/>
    <n v="103"/>
    <s v="anibal_burgos"/>
    <n v="25"/>
    <n v="8.2666702270507813"/>
    <n v="-72.480339050292969"/>
    <n v="0.1246200576424599"/>
    <n v="1.519756857305765E-2"/>
    <n v="0.81762915849685669"/>
    <n v="9.1185413300991058E-2"/>
    <n v="7.9027354717254639E-2"/>
    <n v="6.719999760389328E-2"/>
    <n v="3.3434651792049408E-2"/>
    <n v="0.31999999284744263"/>
    <n v="21"/>
    <n v="9.1185411438345909E-3"/>
    <n v="1"/>
    <n v="1"/>
    <n v="1"/>
    <n v="1"/>
    <n v="1"/>
    <n v="1"/>
    <n v="1"/>
  </r>
  <r>
    <n v="1005"/>
    <s v="2013_536_santanderes_nortedesantander_sanjosedecucuta_restauracion___prosequiza_102_anibalburgos"/>
    <n v="2013"/>
    <s v="nan"/>
    <m/>
    <m/>
    <m/>
    <m/>
    <s v="caribe_seco"/>
    <s v="norte_de_santander"/>
    <s v="cucuta"/>
    <s v="restauracion"/>
    <s v="finca_en_blanco"/>
    <s v="lote_en_blanco"/>
    <x v="45"/>
    <n v="102"/>
    <s v="anibal_burgos"/>
    <n v="25"/>
    <n v="8.2665596008300781"/>
    <n v="-72.479606628417969"/>
    <n v="3.0674845911562438E-3"/>
    <n v="3.6809816956520081E-2"/>
    <n v="0.42944785952568049"/>
    <n v="0.71472394466400146"/>
    <n v="0.59509199857711792"/>
    <n v="0.47879999876022339"/>
    <n v="3.6809816956520081E-2"/>
    <n v="0.15999999642372131"/>
    <n v="29"/>
    <n v="0"/>
    <n v="1"/>
    <n v="1"/>
    <n v="1"/>
    <n v="1"/>
    <n v="0"/>
    <n v="1"/>
    <n v="1"/>
  </r>
  <r>
    <n v="1006"/>
    <s v="2013_537_santanderes_nortedesantander_sanjosedecucuta_restauracion_laesmeralda__fedearroz2000_102_gladysarango"/>
    <n v="2013"/>
    <s v="nan"/>
    <m/>
    <m/>
    <m/>
    <m/>
    <s v="caribe_seco"/>
    <s v="norte_de_santander"/>
    <s v="cucuta"/>
    <s v="restauracion"/>
    <s v="finca_la_esmeralda"/>
    <s v="lote_en_blanco"/>
    <x v="17"/>
    <n v="102"/>
    <s v="gladys_arango"/>
    <n v="25"/>
    <n v="8.2630901336669922"/>
    <n v="-72.477462768554688"/>
    <n v="5.8823529630899429E-2"/>
    <n v="1.1764706112444401E-2"/>
    <n v="3.8235295563936227E-2"/>
    <n v="0.1264705955982208"/>
    <n v="0.60000002384185791"/>
    <n v="0.47200000286102289"/>
    <n v="2.6470588520169262E-2"/>
    <n v="0.20000000298023221"/>
    <n v="19"/>
    <n v="2.0588235929608349E-2"/>
    <n v="1"/>
    <n v="1"/>
    <n v="1"/>
    <n v="1"/>
    <n v="1"/>
    <n v="1"/>
    <n v="1"/>
  </r>
  <r>
    <n v="1007"/>
    <s v="2013_538_santanderes_nortedesantander_sanjosedecucuta_restauracion___fedearroz2000_104_omaraguilar"/>
    <n v="2013"/>
    <s v="nan"/>
    <m/>
    <m/>
    <m/>
    <m/>
    <s v="caribe_seco"/>
    <s v="norte_de_santander"/>
    <s v="cucuta"/>
    <s v="restauracion"/>
    <s v="finca_en_blanco"/>
    <s v="lote_en_blanco"/>
    <x v="17"/>
    <n v="104"/>
    <s v="omar_aguilar"/>
    <n v="25"/>
    <n v="8.257080078125"/>
    <n v="-72.468070983886719"/>
    <n v="0.1067961156368256"/>
    <n v="3.2362460624426599E-3"/>
    <n v="0.39805826544761658"/>
    <n v="0.2556634247303009"/>
    <n v="6.7961163818836212E-2"/>
    <n v="5.4000001400709152E-2"/>
    <n v="1.294498424977064E-2"/>
    <n v="0.15999999642372131"/>
    <n v="23"/>
    <n v="0"/>
    <n v="1"/>
    <n v="1"/>
    <n v="1"/>
    <n v="1"/>
    <n v="0"/>
    <n v="1"/>
    <n v="1"/>
  </r>
  <r>
    <n v="1008"/>
    <s v="2013_539_santanderes_nortedesantander_sanjosedecucuta_restauracion_santahelena__fedearroz733_104_manuelindulfobabilonia"/>
    <n v="2013"/>
    <s v="nan"/>
    <m/>
    <m/>
    <m/>
    <m/>
    <s v="caribe_seco"/>
    <s v="norte_de_santander"/>
    <s v="cucuta"/>
    <s v="restauracion"/>
    <s v="finca_santa_helena"/>
    <s v="lote_en_blanco"/>
    <x v="5"/>
    <n v="104"/>
    <s v="manuel_indulfo_babilonia"/>
    <n v="25"/>
    <n v="8.2594003677368164"/>
    <n v="-72.466468811035156"/>
    <n v="3.1468532979488373E-2"/>
    <n v="2.447552420198917E-2"/>
    <n v="4.1958041489124298E-2"/>
    <n v="0.1433566361665726"/>
    <n v="0.31468531489372248"/>
    <n v="0.25"/>
    <n v="3.4965034574270248E-2"/>
    <n v="0.43999999761581421"/>
    <n v="36"/>
    <n v="6.9930069148540497E-3"/>
    <n v="1"/>
    <n v="1"/>
    <n v="1"/>
    <n v="1"/>
    <n v="1"/>
    <n v="1"/>
    <n v="1"/>
  </r>
  <r>
    <n v="1009"/>
    <s v="2013_54_llanos_meta_fuentedeoro_puertolimon_lagorgona_a_semillano250_115_edinsonjara"/>
    <n v="2013"/>
    <s v="nan"/>
    <m/>
    <m/>
    <m/>
    <m/>
    <s v="llanos"/>
    <s v="meta"/>
    <s v="fuente_de_oro"/>
    <s v="puerto_limon"/>
    <s v="finca_la_gorgona"/>
    <s v="lote_a"/>
    <x v="46"/>
    <n v="115"/>
    <s v="edinson_jara"/>
    <n v="25"/>
    <n v="3.3754498958587651"/>
    <n v="-73.467666625976563"/>
    <n v="0.10273972898721689"/>
    <n v="0.11073059588670731"/>
    <n v="3.8812786340713501E-2"/>
    <n v="0.83904111385345459"/>
    <n v="0.10045661777257919"/>
    <n v="6.1999998986721039E-2"/>
    <n v="1.940639317035675E-2"/>
    <n v="3.9999999105930328E-2"/>
    <n v="14"/>
    <n v="0"/>
    <n v="1"/>
    <n v="1"/>
    <n v="1"/>
    <n v="1"/>
    <n v="0"/>
    <n v="1"/>
    <n v="1"/>
  </r>
  <r>
    <n v="1010"/>
    <s v="2013_540_santanderes_nortedesantander_sanjosedecucuta_restauracion___fedearroz2000_104_marinavalencia"/>
    <n v="2013"/>
    <s v="nan"/>
    <m/>
    <m/>
    <m/>
    <m/>
    <s v="caribe_seco"/>
    <s v="norte_de_santander"/>
    <s v="cucuta"/>
    <s v="restauracion"/>
    <s v="finca_en_blanco"/>
    <s v="lote_en_blanco"/>
    <x v="17"/>
    <n v="104"/>
    <s v="marina_valencia"/>
    <n v="25"/>
    <n v="8.260930061340332"/>
    <n v="-72.45855712890625"/>
    <n v="4.8387095332145691E-2"/>
    <n v="4.8387095332145691E-2"/>
    <n v="0.60322582721710205"/>
    <n v="0.19354838132858279"/>
    <n v="0.26774194836616522"/>
    <n v="0.16040000319480899"/>
    <n v="1.935483887791634E-2"/>
    <n v="0.15999999642372131"/>
    <n v="13"/>
    <n v="0"/>
    <n v="1"/>
    <n v="1"/>
    <n v="1"/>
    <n v="1"/>
    <n v="0"/>
    <n v="1"/>
    <n v="1"/>
  </r>
  <r>
    <n v="1011"/>
    <s v="2013_541_santanderes_nortedesantander_sanjosedecucuta_restauracion___fedearroz2000_110_sandradiaz"/>
    <n v="2013"/>
    <s v="nan"/>
    <m/>
    <m/>
    <m/>
    <m/>
    <s v="caribe_seco"/>
    <s v="norte_de_santander"/>
    <s v="cucuta"/>
    <s v="restauracion"/>
    <s v="finca_en_blanco"/>
    <s v="lote_en_blanco"/>
    <x v="17"/>
    <n v="110"/>
    <s v="sandra_diaz"/>
    <n v="26"/>
    <n v="8.2565202713012695"/>
    <n v="-72.453758239746094"/>
    <n v="9.5384612679481506E-2"/>
    <n v="1.8461538478732109E-2"/>
    <n v="0.1784615367650986"/>
    <n v="0.45538461208343511"/>
    <n v="0.17538461089134219"/>
    <n v="0.15153846144676211"/>
    <n v="1.5384615398943421E-2"/>
    <n v="0.19230769574642179"/>
    <n v="12"/>
    <n v="6.1538461595773697E-3"/>
    <n v="1"/>
    <n v="1"/>
    <n v="1"/>
    <n v="1"/>
    <n v="1"/>
    <n v="1"/>
    <n v="1"/>
  </r>
  <r>
    <n v="1012"/>
    <s v="2013_542_santanderes_nortedesantander_sanjosedecucuta_restauracion_lossabanales__fedearroz2000_108_pedrocontreras"/>
    <n v="2013"/>
    <s v="nan"/>
    <m/>
    <m/>
    <m/>
    <m/>
    <s v="caribe_seco"/>
    <s v="norte_de_santander"/>
    <s v="cucuta"/>
    <s v="restauracion"/>
    <s v="finca_los_sabanales"/>
    <s v="lote_en_blanco"/>
    <x v="17"/>
    <n v="108"/>
    <s v="pedro_contreras"/>
    <n v="25"/>
    <n v="8.2551097869873047"/>
    <n v="-72.452468872070313"/>
    <n v="5.1194537431001663E-2"/>
    <n v="3.0716722831130031E-2"/>
    <n v="0"/>
    <n v="0.2354948818683624"/>
    <n v="0.1058020442724228"/>
    <n v="4.3200001120567322E-2"/>
    <n v="1.365187671035528E-2"/>
    <n v="0.15999999642372131"/>
    <n v="11"/>
    <n v="0"/>
    <n v="1"/>
    <n v="1"/>
    <n v="0"/>
    <n v="1"/>
    <n v="0"/>
    <n v="1"/>
    <n v="1"/>
  </r>
  <r>
    <n v="1013"/>
    <s v="2013_543_santanderes_nortedesantander_sanjosedecucuta_restauracion_lamarquesa__fedearroz473_110_alcibiadesconttreras"/>
    <n v="2013"/>
    <s v="nan"/>
    <m/>
    <m/>
    <m/>
    <m/>
    <s v="caribe_seco"/>
    <s v="norte_de_santander"/>
    <s v="cucuta"/>
    <s v="restauracion"/>
    <s v="finca_la_marquesa"/>
    <s v="lote_en_blanco"/>
    <x v="30"/>
    <n v="110"/>
    <s v="alcibiades_conttreras"/>
    <n v="25"/>
    <n v="8.2556600570678711"/>
    <n v="-72.452812194824219"/>
    <n v="8.1911265850067139E-2"/>
    <n v="2.730375342071056E-2"/>
    <n v="0"/>
    <n v="0.16040955483913419"/>
    <n v="0.51877135038375854"/>
    <n v="0.38400000333786011"/>
    <n v="0.15358361601829529"/>
    <n v="0.239999994635582"/>
    <n v="26"/>
    <n v="1.0238908231258391E-2"/>
    <n v="1"/>
    <n v="1"/>
    <n v="0"/>
    <n v="1"/>
    <n v="1"/>
    <n v="1"/>
    <n v="1"/>
  </r>
  <r>
    <n v="1014"/>
    <s v="2013_544_santanderes_nortedesantander_sanjosedecucuta_lafloresta___prosequiza_105_israelvillareal"/>
    <n v="2013"/>
    <s v="nan"/>
    <m/>
    <m/>
    <m/>
    <m/>
    <s v="caribe_seco"/>
    <s v="norte_de_santander"/>
    <s v="cucuta"/>
    <s v="la_floresta"/>
    <s v="finca_en_blanco"/>
    <s v="lote_en_blanco"/>
    <x v="45"/>
    <n v="105"/>
    <s v="israel_villareal"/>
    <n v="25"/>
    <n v="8.1898097991943359"/>
    <n v="-72.485671997070313"/>
    <n v="8.3086051046848297E-2"/>
    <n v="5.9347180649638176E-3"/>
    <n v="3.5608310252428048E-2"/>
    <n v="7.121662050485611E-2"/>
    <n v="8.3086051046848297E-2"/>
    <n v="4.5200001448392868E-2"/>
    <n v="5.637982115149498E-2"/>
    <n v="3.9999999105930328E-2"/>
    <m/>
    <n v="0"/>
    <n v="1"/>
    <n v="1"/>
    <n v="1"/>
    <n v="1"/>
    <n v="0"/>
    <n v="1"/>
    <n v="1"/>
  </r>
  <r>
    <n v="1015"/>
    <s v="2013_545_santanderes_nortedesantander_sanjosedecucuta_lafloresta___fedearroz2000_105_bengamincasadiego"/>
    <n v="2013"/>
    <s v="nan"/>
    <m/>
    <m/>
    <m/>
    <m/>
    <s v="caribe_seco"/>
    <s v="norte_de_santander"/>
    <s v="cucuta"/>
    <s v="la_floresta"/>
    <s v="finca_en_blanco"/>
    <s v="lote_en_blanco"/>
    <x v="17"/>
    <n v="105"/>
    <s v="bengamin_casadiego"/>
    <n v="25"/>
    <n v="8.2134304046630859"/>
    <n v="-72.487861633300781"/>
    <n v="8.3056479692459106E-2"/>
    <n v="3.9867110550403588E-2"/>
    <n v="9.9667776376008987E-3"/>
    <n v="7.6411962509155273E-2"/>
    <n v="0.35548171401023859"/>
    <n v="0.1756000071763992"/>
    <n v="6.6445181146264076E-3"/>
    <n v="0.15999999642372131"/>
    <n v="23"/>
    <n v="6.6445181146264076E-3"/>
    <n v="1"/>
    <n v="1"/>
    <n v="1"/>
    <n v="1"/>
    <n v="1"/>
    <n v="1"/>
    <n v="1"/>
  </r>
  <r>
    <n v="1016"/>
    <s v="2013_546_santanderes_nortedesantander_sanjosedecucuta_restautracion_losbufalos__fedearroz2000_100_germanramiromunioz"/>
    <n v="2013"/>
    <s v="nan"/>
    <m/>
    <m/>
    <m/>
    <m/>
    <s v="caribe_seco"/>
    <s v="norte_de_santander"/>
    <s v="cucuta"/>
    <s v="restautracion"/>
    <s v="finca_los_bufalos"/>
    <s v="lote_en_blanco"/>
    <x v="17"/>
    <n v="100"/>
    <s v="german_ramiro_munioz"/>
    <n v="25"/>
    <n v="8.2264699935913086"/>
    <n v="-72.487716674804688"/>
    <n v="0.14057508111000061"/>
    <n v="1.9169328734278679E-2"/>
    <n v="0"/>
    <n v="0.48242810368537897"/>
    <n v="0.37380191683769232"/>
    <n v="0.2784000039100647"/>
    <n v="1.597444154322147E-2"/>
    <n v="0.119999997317791"/>
    <n v="24"/>
    <n v="3.1948881223797798E-3"/>
    <n v="1"/>
    <n v="1"/>
    <n v="0"/>
    <n v="1"/>
    <n v="1"/>
    <n v="1"/>
    <n v="1"/>
  </r>
  <r>
    <n v="1017"/>
    <s v="2013_547_santanderes_nortedesantander_sanjosedecucuta_restautracion_parcela2f324__fedearroz2000_105_marthagiraldo"/>
    <n v="2013"/>
    <s v="nan"/>
    <m/>
    <m/>
    <m/>
    <m/>
    <s v="caribe_seco"/>
    <s v="norte_de_santander"/>
    <s v="cucuta"/>
    <s v="restautracion"/>
    <s v="finca_parcela_2f324"/>
    <s v="lote_en_blanco"/>
    <x v="17"/>
    <n v="105"/>
    <s v="martha_giraldo"/>
    <n v="25"/>
    <n v="8.2370004653930664"/>
    <n v="-72.482490539550781"/>
    <n v="2.960526384413242E-2"/>
    <n v="2.3026315495371819E-2"/>
    <n v="2.3026315495371819E-2"/>
    <n v="4.6052630990743637E-2"/>
    <n v="0.148026317358017"/>
    <n v="8.320000022649765E-2"/>
    <n v="1.973684132099152E-2"/>
    <n v="0.36000001430511469"/>
    <n v="29"/>
    <n v="0"/>
    <n v="1"/>
    <n v="1"/>
    <n v="1"/>
    <n v="1"/>
    <n v="0"/>
    <n v="1"/>
    <n v="1"/>
  </r>
  <r>
    <n v="1018"/>
    <s v="2013_548_santanderes_nortedesantander_sanjosedecucuta_restautracion_lote13__prosequiza_109_florentinofigueroa"/>
    <n v="2013"/>
    <s v="nan"/>
    <m/>
    <m/>
    <m/>
    <m/>
    <s v="caribe_seco"/>
    <s v="norte_de_santander"/>
    <s v="cucuta"/>
    <s v="restautracion"/>
    <s v="finca_lote_13"/>
    <s v="lote_en_blanco"/>
    <x v="45"/>
    <n v="109"/>
    <s v="florentino_figueroa"/>
    <n v="25"/>
    <n v="8.2485103607177734"/>
    <n v="-72.459877014160156"/>
    <n v="1.328903622925282E-2"/>
    <n v="3.3222589641809457E-2"/>
    <n v="0.84717607498168945"/>
    <n v="0.36544850468635559"/>
    <n v="8.3056479692459106E-2"/>
    <n v="4.7200001776218407E-2"/>
    <n v="3.6544851958751678E-2"/>
    <n v="0.31999999284744263"/>
    <n v="20"/>
    <n v="3.3222590573132038E-3"/>
    <n v="1"/>
    <n v="1"/>
    <n v="1"/>
    <n v="1"/>
    <n v="1"/>
    <n v="1"/>
    <n v="1"/>
  </r>
  <r>
    <n v="1019"/>
    <s v="2013_549_santanderes_nortedesantander_sanjosedecucuta_mindediosrestauracion_lajavilla__fedearroz2000_105_miguelatuesta"/>
    <n v="2013"/>
    <s v="nan"/>
    <m/>
    <m/>
    <m/>
    <m/>
    <s v="caribe_seco"/>
    <s v="norte_de_santander"/>
    <s v="cucuta"/>
    <s v="min_de_dios/restauracion"/>
    <s v="finca_la_javilla"/>
    <s v="lote_en_blanco"/>
    <x v="17"/>
    <n v="105"/>
    <s v="miguel_atuesta"/>
    <n v="25"/>
    <n v="8.2452402114868164"/>
    <n v="-72.460159301757813"/>
    <n v="2.229299396276474E-2"/>
    <n v="3.1847134232521061E-3"/>
    <n v="2.8662420809268951E-2"/>
    <n v="0.1496815234422684"/>
    <n v="0.1496815234422684"/>
    <n v="0.1048000007867813"/>
    <n v="6.0509555041790009E-2"/>
    <n v="0.119999997317791"/>
    <n v="28"/>
    <n v="0"/>
    <n v="1"/>
    <n v="1"/>
    <n v="1"/>
    <n v="1"/>
    <n v="0"/>
    <n v="1"/>
    <n v="1"/>
  </r>
  <r>
    <n v="1020"/>
    <s v="2013_55_llanos_meta_fuentedeoro_losalpes_losalpes_50_improarroz318_110_vicentevaquero"/>
    <n v="2013"/>
    <s v="nan"/>
    <m/>
    <m/>
    <m/>
    <m/>
    <s v="llanos"/>
    <s v="meta"/>
    <s v="fuente_de_oro"/>
    <s v="los_alpes"/>
    <s v="finca_los_alpes"/>
    <s v="lote_50"/>
    <x v="47"/>
    <n v="110"/>
    <s v="vicente_vaquero"/>
    <n v="25"/>
    <n v="3.3846099376678471"/>
    <n v="-73.668319702148438"/>
    <n v="7.1428574621677399E-2"/>
    <n v="1.2158054858446119E-2"/>
    <n v="1.2158054858446119E-2"/>
    <n v="0.10638298094272609"/>
    <n v="0.2416413426399231"/>
    <n v="0.164000004529953"/>
    <n v="0.1686930060386658"/>
    <n v="0.56000000238418579"/>
    <n v="37"/>
    <n v="0"/>
    <n v="1"/>
    <n v="1"/>
    <n v="1"/>
    <n v="1"/>
    <n v="0"/>
    <n v="1"/>
    <n v="1"/>
  </r>
  <r>
    <n v="1021"/>
    <s v="2013_550_santanderes_nortedesantander_sanjosedecucuta_restauracion___prosequiza_103_miguelquintero"/>
    <n v="2013"/>
    <s v="nan"/>
    <m/>
    <m/>
    <m/>
    <m/>
    <s v="caribe_seco"/>
    <s v="norte_de_santander"/>
    <s v="cucuta"/>
    <s v="restauracion"/>
    <s v="finca_en_blanco"/>
    <s v="lote_en_blanco"/>
    <x v="45"/>
    <n v="103"/>
    <s v="miguel_quintero"/>
    <n v="25"/>
    <n v="8.2379999160766602"/>
    <n v="-72.463768005371094"/>
    <n v="3.6630038172006607E-2"/>
    <n v="1.83150190860033E-2"/>
    <n v="8.7912090122699738E-2"/>
    <n v="0.81318682432174683"/>
    <n v="3.6630038172006607E-2"/>
    <n v="8.39999970048666E-3"/>
    <n v="4.0293041616678238E-2"/>
    <n v="0.239999994635582"/>
    <n v="24"/>
    <n v="3.6630036775022749E-3"/>
    <n v="1"/>
    <n v="1"/>
    <n v="1"/>
    <n v="1"/>
    <n v="1"/>
    <n v="1"/>
    <n v="1"/>
  </r>
  <r>
    <n v="1022"/>
    <s v="2013_551_santanderes_nortedesantander_sanjosedecucuta_restauracion___fedearroz2000_108_andresgarcia"/>
    <n v="2013"/>
    <s v="nan"/>
    <m/>
    <m/>
    <m/>
    <m/>
    <s v="caribe_seco"/>
    <s v="norte_de_santander"/>
    <s v="cucuta"/>
    <s v="restauracion"/>
    <s v="finca_en_blanco"/>
    <s v="lote_en_blanco"/>
    <x v="17"/>
    <n v="108"/>
    <s v="andres_garcia"/>
    <n v="25"/>
    <n v="8.2388896942138672"/>
    <n v="-72.465873718261719"/>
    <n v="5.3191490471363068E-2"/>
    <n v="0"/>
    <n v="7.0921983569860458E-3"/>
    <n v="9.2198580503463745E-2"/>
    <n v="6.0283686965703957E-2"/>
    <n v="2.5599999353289601E-2"/>
    <n v="3.5460991784930229E-3"/>
    <n v="3.9999999105930328E-2"/>
    <n v="33"/>
    <n v="1.7730496823787689E-2"/>
    <n v="1"/>
    <n v="0"/>
    <n v="1"/>
    <n v="1"/>
    <n v="1"/>
    <n v="1"/>
    <n v="1"/>
  </r>
  <r>
    <n v="1023"/>
    <s v="2013_552_santanderes_nortedesantander_sanjosedecucuta_londres_villamora__socaf2000_98_luishumbertofonseca"/>
    <n v="2013"/>
    <s v="nan"/>
    <m/>
    <m/>
    <m/>
    <m/>
    <s v="caribe_seco"/>
    <s v="norte_de_santander"/>
    <s v="cucuta"/>
    <s v="londres"/>
    <s v="finca_villa_mora"/>
    <s v="lote_en_blanco"/>
    <x v="17"/>
    <n v="98"/>
    <s v="luis_humberto_fonseca"/>
    <n v="25"/>
    <n v="8.1900396347045898"/>
    <n v="-72.527351379394531"/>
    <n v="4.0624998509883881E-2"/>
    <n v="1.250000018626451E-2"/>
    <n v="6.2500000931322566E-3"/>
    <n v="0.74062502384185791"/>
    <n v="0.49062499403953552"/>
    <n v="0.48800000548362732"/>
    <n v="6.2500000931322566E-3"/>
    <n v="0.15999999642372131"/>
    <n v="10"/>
    <n v="3.1250000465661292E-3"/>
    <n v="1"/>
    <n v="1"/>
    <n v="1"/>
    <n v="1"/>
    <n v="1"/>
    <n v="1"/>
    <n v="1"/>
  </r>
  <r>
    <n v="1024"/>
    <s v="2013_553_santanderes_nortedesantander_sanjosedecucuta_londres___fedearroz2000_108_elcidagalviz"/>
    <n v="2013"/>
    <s v="nan"/>
    <m/>
    <m/>
    <m/>
    <m/>
    <s v="caribe_seco"/>
    <s v="norte_de_santander"/>
    <s v="cucuta"/>
    <s v="londres"/>
    <s v="finca_en_blanco"/>
    <s v="lote_en_blanco"/>
    <x v="17"/>
    <n v="108"/>
    <s v="elcida_galviz"/>
    <n v="25"/>
    <n v="8.1769599914550781"/>
    <n v="-72.522811889648438"/>
    <n v="0.1609589010477066"/>
    <n v="2.3972602561116219E-2"/>
    <n v="5.1369864493608468E-2"/>
    <n v="0.16438356041908261"/>
    <n v="0.51712328195571899"/>
    <n v="0.21240000426769259"/>
    <n v="4.109589010477066E-2"/>
    <n v="0.43999999761581421"/>
    <n v="24"/>
    <n v="0"/>
    <n v="1"/>
    <n v="1"/>
    <n v="1"/>
    <n v="1"/>
    <n v="0"/>
    <n v="1"/>
    <n v="1"/>
  </r>
  <r>
    <n v="1025"/>
    <s v="2013_554_santanderes_nortedesantander_sanjosedecucuta_londres___fedearroz2000_104_juvenalzambrano"/>
    <n v="2013"/>
    <s v="nan"/>
    <m/>
    <m/>
    <m/>
    <m/>
    <s v="caribe_seco"/>
    <s v="norte_de_santander"/>
    <s v="cucuta"/>
    <s v="londres"/>
    <s v="finca_en_blanco"/>
    <s v="lote_en_blanco"/>
    <x v="17"/>
    <n v="104"/>
    <s v="juvenal_zambrano"/>
    <n v="25"/>
    <n v="8.1697902679443359"/>
    <n v="-72.519943237304688"/>
    <n v="0.15946844220161441"/>
    <n v="3.3222590573132038E-3"/>
    <n v="0.16611295938491821"/>
    <n v="0.1096345484256744"/>
    <n v="0.38205981254577642"/>
    <n v="0.30239999294281011"/>
    <n v="2.99003329128027E-2"/>
    <n v="0.43999999761581421"/>
    <n v="23"/>
    <n v="0"/>
    <n v="1"/>
    <n v="1"/>
    <n v="1"/>
    <n v="1"/>
    <n v="0"/>
    <n v="1"/>
    <n v="1"/>
  </r>
  <r>
    <n v="1026"/>
    <s v="2013_555_santanderes_nortedesantander_sanjosedecucuta_londres___fedearroz2000_104_pedrocarvajal"/>
    <n v="2013"/>
    <s v="nan"/>
    <m/>
    <m/>
    <m/>
    <m/>
    <s v="caribe_seco"/>
    <s v="norte_de_santander"/>
    <s v="cucuta"/>
    <s v="londres"/>
    <s v="finca_en_blanco"/>
    <s v="lote_en_blanco"/>
    <x v="17"/>
    <n v="104"/>
    <s v="pedro_carvajal"/>
    <n v="25"/>
    <n v="8.1582498550415039"/>
    <n v="-72.504783630371094"/>
    <n v="2.083333395421505E-2"/>
    <n v="0"/>
    <n v="0"/>
    <n v="0.3888888955116272"/>
    <n v="0.4166666567325592"/>
    <n v="0.35359999537467962"/>
    <n v="3.4722222480922942E-3"/>
    <n v="0.31999999284744263"/>
    <n v="21"/>
    <n v="6.9444444961845866E-3"/>
    <n v="1"/>
    <n v="0"/>
    <n v="0"/>
    <n v="1"/>
    <n v="1"/>
    <n v="1"/>
    <n v="1"/>
  </r>
  <r>
    <n v="1027"/>
    <s v="2013_556_santanderes_nortedesantander_sanjosedecucuta_eldarien___prosequiza_104_gladysbautista"/>
    <n v="2013"/>
    <s v="nan"/>
    <m/>
    <m/>
    <m/>
    <m/>
    <s v="caribe_seco"/>
    <s v="norte_de_santander"/>
    <s v="cucuta"/>
    <s v="el_darien"/>
    <s v="finca_en_blanco"/>
    <s v="lote_en_blanco"/>
    <x v="45"/>
    <n v="104"/>
    <s v="gladys_bautista"/>
    <n v="25"/>
    <n v="8.169529914855957"/>
    <n v="-72.490516662597656"/>
    <n v="5.2631579339504242E-2"/>
    <n v="7.36842080950737E-2"/>
    <n v="7.0175440050661564E-3"/>
    <n v="0.99298244714736938"/>
    <n v="0.37543860077857971"/>
    <n v="0.3075999915599823"/>
    <n v="1.4035088010132309E-2"/>
    <n v="0"/>
    <n v="21"/>
    <n v="0"/>
    <n v="1"/>
    <n v="1"/>
    <n v="1"/>
    <n v="1"/>
    <n v="0"/>
    <n v="1"/>
    <n v="1"/>
  </r>
  <r>
    <n v="1028"/>
    <s v="2013_557_santanderes_nortedesantander_sanjosedecucuta_buenaesperanza_sanroquelote#12__fedearroz2000_109_ramonatuesta"/>
    <n v="2013"/>
    <s v="nan"/>
    <m/>
    <m/>
    <m/>
    <m/>
    <s v="caribe_seco"/>
    <s v="norte_de_santander"/>
    <s v="cucuta"/>
    <s v="buena_esperanza"/>
    <s v="finca_san_roque_lote_12"/>
    <s v="lote_en_blanco"/>
    <x v="17"/>
    <n v="109"/>
    <s v="ramon_atuesta"/>
    <n v="25"/>
    <n v="8.1789398193359375"/>
    <n v="-72.491401672363281"/>
    <n v="5.9880241751670837E-3"/>
    <n v="0"/>
    <n v="0"/>
    <n v="0.12574850022792819"/>
    <n v="5.0898201763629913E-2"/>
    <n v="3.880000114440918E-2"/>
    <n v="5.9880241751670837E-3"/>
    <n v="0.239999994635582"/>
    <n v="31"/>
    <n v="2.9940120875835419E-3"/>
    <n v="1"/>
    <n v="0"/>
    <n v="0"/>
    <n v="1"/>
    <n v="1"/>
    <n v="1"/>
    <n v="1"/>
  </r>
  <r>
    <n v="1029"/>
    <s v="2013_558_santanderes_nortedesantander_sanjosedecucuta_buenaesperanza___fedearroz2000_104_amandagomez"/>
    <n v="2013"/>
    <s v="nan"/>
    <m/>
    <m/>
    <m/>
    <m/>
    <s v="caribe_seco"/>
    <s v="norte_de_santander"/>
    <s v="cucuta"/>
    <s v="buena_esperanza"/>
    <s v="finca_en_blanco"/>
    <s v="lote_en_blanco"/>
    <x v="17"/>
    <n v="104"/>
    <s v="amanda_gomez"/>
    <n v="25"/>
    <n v="8.1839799880981445"/>
    <n v="-72.489830017089844"/>
    <n v="0.1931464225053787"/>
    <n v="3.115264698863029E-3"/>
    <n v="9.3457944691181183E-2"/>
    <n v="6.8535827100276947E-2"/>
    <n v="8.0996885895729065E-2"/>
    <n v="0.1052000001072884"/>
    <n v="1.869158819317818E-2"/>
    <n v="7.9999998211860657E-2"/>
    <n v="29"/>
    <n v="0"/>
    <n v="1"/>
    <n v="1"/>
    <n v="1"/>
    <n v="1"/>
    <n v="0"/>
    <n v="1"/>
    <n v="1"/>
  </r>
  <r>
    <n v="1030"/>
    <s v="2013_559_santanderes_nortedesantander_sanjosedecucuta_buenaesperanza_sanroque__fedearroz733_104_mariaelcidagaitan"/>
    <n v="2013"/>
    <s v="nan"/>
    <m/>
    <m/>
    <m/>
    <m/>
    <s v="caribe_seco"/>
    <s v="norte_de_santander"/>
    <s v="cucuta"/>
    <s v="buena_esperanza"/>
    <s v="finca_san_roque"/>
    <s v="lote_en_blanco"/>
    <x v="5"/>
    <n v="104"/>
    <s v="maria_elcida_gaitan"/>
    <n v="25"/>
    <n v="8.1844501495361328"/>
    <n v="-72.50177001953125"/>
    <n v="2.964959479868412E-2"/>
    <n v="3.2345011830329902E-2"/>
    <n v="0.18598382174968719"/>
    <n v="0.60107815265655518"/>
    <n v="0.46361187100410461"/>
    <n v="0.41600000858306879"/>
    <n v="5.3908354602754116E-3"/>
    <n v="7.9999998211860657E-2"/>
    <n v="12"/>
    <n v="8.0862529575824738E-3"/>
    <n v="1"/>
    <n v="1"/>
    <n v="1"/>
    <n v="1"/>
    <n v="1"/>
    <n v="1"/>
    <n v="1"/>
  </r>
  <r>
    <n v="1031"/>
    <s v="2013_56_llanos_meta_fuentedeoro_tranquitas_valcances_a_fedearroz174_115_hectovasquez"/>
    <n v="2013"/>
    <s v="nan"/>
    <m/>
    <m/>
    <m/>
    <m/>
    <s v="llanos"/>
    <s v="meta"/>
    <s v="fuente_de_oro"/>
    <s v="tranquitas"/>
    <s v="finca_valcances"/>
    <s v="lote_a"/>
    <x v="0"/>
    <n v="115"/>
    <s v="hecto_vasquez"/>
    <n v="25"/>
    <n v="3.354619979858398"/>
    <n v="-73.701332092285156"/>
    <n v="0.1141045987606049"/>
    <n v="0.25515055656433111"/>
    <n v="8.5578449070453644E-2"/>
    <n v="0.29160064458847051"/>
    <n v="0.3851030170917511"/>
    <n v="0.25799998641014099"/>
    <n v="4.7543581575155258E-2"/>
    <n v="7.9999998211860657E-2"/>
    <n v="12"/>
    <n v="1.1093501932919031E-2"/>
    <n v="1"/>
    <n v="1"/>
    <n v="1"/>
    <n v="1"/>
    <n v="1"/>
    <n v="1"/>
    <n v="1"/>
  </r>
  <r>
    <n v="1032"/>
    <s v="2013_560_santanderes_nortedesantander_sanjosedecucuta_buenaesperanza_sanroque__fedearroz2000_104_guillermobernal"/>
    <n v="2013"/>
    <s v="nan"/>
    <m/>
    <m/>
    <m/>
    <m/>
    <s v="caribe_seco"/>
    <s v="norte_de_santander"/>
    <s v="cucuta"/>
    <s v="buena_esperanza"/>
    <s v="finca_san_roque"/>
    <s v="lote_en_blanco"/>
    <x v="17"/>
    <n v="104"/>
    <s v="guillermo_bernal"/>
    <n v="25"/>
    <n v="8.1831197738647461"/>
    <n v="-72.501007080078125"/>
    <n v="5.8103974908590317E-2"/>
    <n v="0"/>
    <n v="5.1987767219543457E-2"/>
    <n v="0.13761468231678009"/>
    <n v="0.11620794981718061"/>
    <n v="5.6800000369548798E-2"/>
    <n v="1.2232416309416291E-2"/>
    <n v="0.20000000298023221"/>
    <n v="22"/>
    <n v="0"/>
    <n v="1"/>
    <n v="0"/>
    <n v="1"/>
    <n v="1"/>
    <n v="0"/>
    <n v="1"/>
    <n v="1"/>
  </r>
  <r>
    <n v="1033"/>
    <s v="2013_561_santanderes_nortedesantander_sanjosedecucuta_buenaesperanza___fedearroz2000_105_amparoparejo"/>
    <n v="2013"/>
    <s v="nan"/>
    <m/>
    <m/>
    <m/>
    <m/>
    <s v="caribe_seco"/>
    <s v="norte_de_santander"/>
    <s v="cucuta"/>
    <s v="buena_esperanza"/>
    <s v="finca_en_blanco"/>
    <s v="lote_en_blanco"/>
    <x v="17"/>
    <n v="105"/>
    <s v="amparo_parejo"/>
    <n v="25"/>
    <n v="8.2057895660400391"/>
    <n v="-72.493331909179688"/>
    <n v="9.8765432834625244E-2"/>
    <n v="4.3209876865148537E-2"/>
    <n v="3.0864197760820389E-3"/>
    <n v="0.58950614929199219"/>
    <n v="0.15740740299224851"/>
    <n v="0.12600000202655789"/>
    <n v="6.1728395521640778E-3"/>
    <n v="0.40000000596046448"/>
    <n v="10"/>
    <n v="0"/>
    <n v="1"/>
    <n v="1"/>
    <n v="1"/>
    <n v="1"/>
    <n v="0"/>
    <n v="1"/>
    <n v="1"/>
  </r>
  <r>
    <n v="1034"/>
    <s v="2013_562_santanderes_nortedesantander_sanjosedecucuta_buenaesperanza_porvenir__fedearroz2000_107_hosmanquintero"/>
    <n v="2013"/>
    <s v="nan"/>
    <m/>
    <m/>
    <m/>
    <m/>
    <s v="caribe_seco"/>
    <s v="norte_de_santander"/>
    <s v="cucuta"/>
    <s v="buena_esperanza"/>
    <s v="finca_porvenir"/>
    <s v="lote_en_blanco"/>
    <x v="17"/>
    <n v="107"/>
    <s v="hosman_quintero"/>
    <n v="25"/>
    <n v="8.2044696807861328"/>
    <n v="-72.494010925292969"/>
    <n v="3.3112582750618462E-3"/>
    <n v="3.3112582750618462E-3"/>
    <n v="1.324503310024738E-2"/>
    <n v="0.10264900326728819"/>
    <n v="6.9536425173282623E-2"/>
    <n v="0.12399999797344211"/>
    <n v="6.6225165501236924E-3"/>
    <n v="0.2800000011920929"/>
    <n v="32"/>
    <n v="0"/>
    <n v="1"/>
    <n v="1"/>
    <n v="1"/>
    <n v="1"/>
    <n v="0"/>
    <n v="1"/>
    <n v="1"/>
  </r>
  <r>
    <n v="1035"/>
    <s v="2013_563_santanderes_nortedesantander_sanjosedecucuta_lasirena_naranjal__fedearroz2000_104_josetellez"/>
    <n v="2013"/>
    <s v="nan"/>
    <m/>
    <m/>
    <m/>
    <m/>
    <s v="caribe_seco"/>
    <s v="norte_de_santander"/>
    <s v="cucuta"/>
    <s v="la_sirena"/>
    <s v="finca_naranjal"/>
    <s v="lote_en_blanco"/>
    <x v="17"/>
    <n v="104"/>
    <s v="jose_tellez"/>
    <n v="25"/>
    <n v="8.2342195510864258"/>
    <n v="-72.503639221191406"/>
    <n v="9.4202898442745209E-2"/>
    <n v="0"/>
    <n v="2.5362318381667141E-2"/>
    <n v="0.23913043737411499"/>
    <n v="0.13768115639686579"/>
    <n v="9.920000284910202E-2"/>
    <n v="2.5362318381667141E-2"/>
    <n v="0.2800000011920929"/>
    <n v="27"/>
    <n v="0"/>
    <n v="1"/>
    <n v="0"/>
    <n v="1"/>
    <n v="1"/>
    <n v="0"/>
    <n v="1"/>
    <n v="1"/>
  </r>
  <r>
    <n v="1036"/>
    <s v="2013_564_santanderes_nortedesantander_sanjosedecucuta_lasirena___fedearroz60_105_josecobos"/>
    <n v="2013"/>
    <s v="nan"/>
    <m/>
    <m/>
    <m/>
    <m/>
    <s v="caribe_seco"/>
    <s v="norte_de_santander"/>
    <s v="cucuta"/>
    <s v="la_sirena"/>
    <s v="finca_en_blanco"/>
    <s v="lote_en_blanco"/>
    <x v="27"/>
    <n v="105"/>
    <s v="jose_cobos"/>
    <n v="25"/>
    <n v="8.2438297271728516"/>
    <n v="-72.506591796875"/>
    <n v="0.1164383590221405"/>
    <n v="1.7123287543654438E-2"/>
    <n v="1.027397252619267E-2"/>
    <n v="0.9452054500579834"/>
    <n v="0.71917808055877686"/>
    <n v="0.53200000524520874"/>
    <n v="0"/>
    <n v="0.15999999642372131"/>
    <n v="27"/>
    <n v="0"/>
    <n v="1"/>
    <n v="1"/>
    <n v="1"/>
    <n v="1"/>
    <n v="0"/>
    <n v="1"/>
    <n v="0"/>
  </r>
  <r>
    <n v="1037"/>
    <s v="2013_565_santanderes_nortedesantander_sanjosedecucuta_lasirena_parcela#1__fedearroz2000_105_angelmarialeon"/>
    <n v="2013"/>
    <s v="nan"/>
    <m/>
    <m/>
    <m/>
    <m/>
    <s v="caribe_seco"/>
    <s v="norte_de_santander"/>
    <s v="cucuta"/>
    <s v="la_sirena"/>
    <s v="finca_parcela_1"/>
    <s v="lote_en_blanco"/>
    <x v="17"/>
    <n v="105"/>
    <s v="angel_maria_leon"/>
    <n v="25"/>
    <n v="8.2471799850463867"/>
    <n v="-72.502296447753906"/>
    <n v="3.5842295736074448E-2"/>
    <n v="0"/>
    <n v="3.5842293873429298E-3"/>
    <n v="7.1684591472148895E-2"/>
    <n v="8.6021505296230316E-2"/>
    <n v="9.0000003576278687E-2"/>
    <n v="0"/>
    <n v="0.20000000298023221"/>
    <n v="25"/>
    <n v="0"/>
    <n v="1"/>
    <n v="0"/>
    <n v="1"/>
    <n v="1"/>
    <n v="0"/>
    <n v="1"/>
    <n v="0"/>
  </r>
  <r>
    <n v="1038"/>
    <s v="2013_566_santanderes_nortedesantander_sanjosedecucuta_lasirena___fedearroz2000_103_wilsonvalencia"/>
    <n v="2013"/>
    <s v="nan"/>
    <m/>
    <m/>
    <m/>
    <m/>
    <s v="caribe_seco"/>
    <s v="norte_de_santander"/>
    <s v="cucuta"/>
    <s v="la_sirena"/>
    <s v="finca_en_blanco"/>
    <s v="lote_en_blanco"/>
    <x v="17"/>
    <n v="103"/>
    <s v="wilson_valencia"/>
    <n v="25"/>
    <n v="8.2498798370361328"/>
    <n v="-72.499008178710938"/>
    <n v="3.1914893537759781E-2"/>
    <n v="7.0921983569860458E-3"/>
    <n v="4.2553190141916282E-2"/>
    <n v="0.1560283750295639"/>
    <n v="0.14539006352424619"/>
    <n v="3.7999998778104782E-2"/>
    <n v="3.5460991784930229E-3"/>
    <n v="0.15999999642372131"/>
    <n v="18"/>
    <n v="0"/>
    <n v="1"/>
    <n v="1"/>
    <n v="1"/>
    <n v="1"/>
    <n v="0"/>
    <n v="1"/>
    <n v="1"/>
  </r>
  <r>
    <n v="1039"/>
    <s v="2013_567_santanderes_nortedesantander_sanjosedecucuta_lasirena___fedearroz2000_103_"/>
    <n v="2013"/>
    <s v="nan"/>
    <m/>
    <m/>
    <m/>
    <m/>
    <s v="caribe_seco"/>
    <s v="norte_de_santander"/>
    <s v="cucuta"/>
    <s v="la_sirena"/>
    <s v="finca_en_blanco"/>
    <s v="lote_en_blanco"/>
    <x v="17"/>
    <n v="103"/>
    <s v="propietario_en_blanco"/>
    <n v="25"/>
    <n v="8.2522096633911133"/>
    <n v="-72.49957275390625"/>
    <n v="5.300353467464447E-2"/>
    <n v="0"/>
    <n v="1.413427572697401E-2"/>
    <n v="0.16607773303985601"/>
    <n v="5.6537102907896042E-2"/>
    <n v="2.040000073611736E-2"/>
    <n v="0"/>
    <n v="3.9999999105930328E-2"/>
    <n v="27"/>
    <n v="3.5335689317435031E-3"/>
    <n v="1"/>
    <n v="0"/>
    <n v="1"/>
    <n v="1"/>
    <n v="1"/>
    <n v="1"/>
    <n v="0"/>
  </r>
  <r>
    <n v="1040"/>
    <s v="2013_568_santanderes_nortedesantander_sanjosedecucuta_losreyes_parcela#059__fedearroz2000_104_jesusrios"/>
    <n v="2013"/>
    <s v="nan"/>
    <m/>
    <m/>
    <m/>
    <m/>
    <s v="caribe_seco"/>
    <s v="norte_de_santander"/>
    <s v="cucuta"/>
    <s v="los_reyes"/>
    <s v="finca_parcela_059"/>
    <s v="lote_en_blanco"/>
    <x v="17"/>
    <n v="104"/>
    <s v="jesus_rios"/>
    <n v="25"/>
    <n v="8.152400016784668"/>
    <n v="-72.5059814453125"/>
    <n v="8.474576473236084E-2"/>
    <n v="3.3898304682224989E-3"/>
    <n v="1.3559321872890001E-2"/>
    <n v="0.43389829993247991"/>
    <n v="0.27796611189842219"/>
    <n v="0.21199999749660489"/>
    <n v="1.016949117183685E-2"/>
    <n v="0.43999999761581421"/>
    <n v="23"/>
    <n v="0"/>
    <n v="1"/>
    <n v="1"/>
    <n v="1"/>
    <n v="1"/>
    <n v="0"/>
    <n v="1"/>
    <n v="1"/>
  </r>
  <r>
    <n v="1041"/>
    <s v="2013_569_santanderes_nortedesantander_sanjosedecucuta_losreyes_fundacionlosnaranjos__fedearroz2000_104_jesusnova"/>
    <n v="2013"/>
    <s v="nan"/>
    <m/>
    <m/>
    <m/>
    <m/>
    <s v="caribe_seco"/>
    <s v="norte_de_santander"/>
    <s v="cucuta"/>
    <s v="los_reyes"/>
    <s v="finca_fundacion_los_naranjos"/>
    <s v="lote_en_blanco"/>
    <x v="17"/>
    <n v="104"/>
    <s v="jesus_nova"/>
    <n v="25"/>
    <n v="8.153900146484375"/>
    <n v="-72.5086669921875"/>
    <n v="2.6402641087770459E-2"/>
    <n v="9.900989942252636E-3"/>
    <n v="4.2904291301965707E-2"/>
    <n v="0.9768977165222168"/>
    <n v="8.5808582603931427E-2"/>
    <n v="0.1648000031709671"/>
    <n v="3.3003301359713082E-3"/>
    <n v="7.9999998211860657E-2"/>
    <n v="9"/>
    <n v="0"/>
    <n v="1"/>
    <n v="1"/>
    <n v="1"/>
    <n v="1"/>
    <n v="0"/>
    <n v="1"/>
    <n v="1"/>
  </r>
  <r>
    <n v="1042"/>
    <s v="2013_57_llanos_meta_fuentedeoro_trocha7_elrecreo_10ha_panorama_120_alvarolozada"/>
    <n v="2013"/>
    <s v="nan"/>
    <m/>
    <m/>
    <m/>
    <m/>
    <s v="llanos"/>
    <s v="meta"/>
    <s v="fuente_de_oro"/>
    <s v="trocha_7"/>
    <s v="finca_el_recreo"/>
    <s v="lote_10ha"/>
    <x v="9"/>
    <n v="120"/>
    <s v="alvaro_lozada"/>
    <n v="25"/>
    <n v="3.412060022354126"/>
    <n v="-73.727401733398438"/>
    <n v="8.1530779600143433E-2"/>
    <n v="1.9966721534729E-2"/>
    <n v="7.4875205755233765E-2"/>
    <n v="6.3227951526641846E-2"/>
    <n v="0.15806987881660459"/>
    <n v="0.11599999666213991"/>
    <n v="9.8169714212417603E-2"/>
    <n v="3.9999999105930328E-2"/>
    <n v="25"/>
    <n v="0"/>
    <n v="1"/>
    <n v="1"/>
    <n v="1"/>
    <n v="1"/>
    <n v="0"/>
    <n v="1"/>
    <n v="1"/>
  </r>
  <r>
    <n v="1043"/>
    <s v="2013_570_santanderes_nortedesantander_sanjosedecucuta_losreyes_parcela#5a__fedearroz2000_104_angelmariaperezbustos"/>
    <n v="2013"/>
    <s v="nan"/>
    <m/>
    <m/>
    <m/>
    <m/>
    <s v="caribe_seco"/>
    <s v="norte_de_santander"/>
    <s v="cucuta"/>
    <s v="los_reyes"/>
    <s v="finca_parcela_5a"/>
    <s v="lote_en_blanco"/>
    <x v="17"/>
    <n v="104"/>
    <s v="angel_maria_perez_bustos"/>
    <n v="25"/>
    <n v="8.1554098129272461"/>
    <n v="-72.503349304199219"/>
    <n v="5.6390978395938873E-2"/>
    <n v="2.255639061331749E-2"/>
    <n v="2.255639061331749E-2"/>
    <n v="0.25939849019050598"/>
    <n v="0.20676691830158231"/>
    <n v="0.14800000190734861"/>
    <n v="7.5187971815466881E-3"/>
    <n v="0.20000000298023221"/>
    <n v="13"/>
    <n v="3.759398590773344E-3"/>
    <n v="1"/>
    <n v="1"/>
    <n v="1"/>
    <n v="1"/>
    <n v="1"/>
    <n v="1"/>
    <n v="1"/>
  </r>
  <r>
    <n v="1044"/>
    <s v="2013_571_santanderes_nortedesantander_sanjosedecucuta_losreyes_losnaranjos__fedearroz2000_110_anatuliagalviz"/>
    <n v="2013"/>
    <s v="nan"/>
    <m/>
    <m/>
    <m/>
    <m/>
    <s v="caribe_seco"/>
    <s v="norte_de_santander"/>
    <s v="cucuta"/>
    <s v="los_reyes"/>
    <s v="finca_los_naranjos"/>
    <s v="lote_en_blanco"/>
    <x v="17"/>
    <n v="110"/>
    <s v="ana_tulia_galviz"/>
    <n v="25"/>
    <n v="8.1499996185302734"/>
    <n v="-72.512969970703125"/>
    <n v="0.16728624701499939"/>
    <n v="1.1152416467666629E-2"/>
    <n v="0.18215613067150119"/>
    <n v="0.44981414079666138"/>
    <n v="0.36431226134300232"/>
    <n v="0.40599998831748962"/>
    <n v="1.1152416467666629E-2"/>
    <n v="0.239999994635582"/>
    <n v="7"/>
    <n v="7.4349441565573224E-3"/>
    <n v="1"/>
    <n v="1"/>
    <n v="1"/>
    <n v="1"/>
    <n v="1"/>
    <n v="1"/>
    <n v="1"/>
  </r>
  <r>
    <n v="1045"/>
    <s v="2013_572_santanderes_nortedesantander_sanjosedecucuta_losreyes_las60rub__fedearroz2000_107_mariaruthcallejas"/>
    <n v="2013"/>
    <s v="nan"/>
    <m/>
    <m/>
    <m/>
    <m/>
    <s v="caribe_seco"/>
    <s v="norte_de_santander"/>
    <s v="cucuta"/>
    <s v="los_reyes"/>
    <s v="finca_las_60_rub"/>
    <s v="lote_en_blanco"/>
    <x v="17"/>
    <n v="107"/>
    <s v="mari_aruth_callejas"/>
    <n v="25"/>
    <n v="8.1604995727539063"/>
    <n v="-72.515953063964844"/>
    <n v="0"/>
    <n v="3.5087720025330782E-3"/>
    <n v="7.0175440050661564E-3"/>
    <n v="0.1929824501276016"/>
    <n v="1.052631624042988E-2"/>
    <n v="8.0000003799796104E-3"/>
    <n v="5.9649121016263962E-2"/>
    <n v="0.239999994635582"/>
    <n v="33"/>
    <n v="0"/>
    <n v="0"/>
    <n v="1"/>
    <n v="1"/>
    <n v="1"/>
    <n v="0"/>
    <n v="1"/>
    <n v="1"/>
  </r>
  <r>
    <n v="1046"/>
    <s v="2013_573_santanderes_nortedesantander_sanjosedecucuta_losreyes___fedearroz2000_109_mariaolivagarcia"/>
    <n v="2013"/>
    <s v="nan"/>
    <m/>
    <m/>
    <m/>
    <m/>
    <s v="caribe_seco"/>
    <s v="norte_de_santander"/>
    <s v="cucuta"/>
    <s v="los_reyes"/>
    <s v="finca_en_blanco"/>
    <s v="lote_en_blanco"/>
    <x v="17"/>
    <n v="109"/>
    <s v="maria_oliva_garcia"/>
    <n v="25"/>
    <n v="8.1501903533935547"/>
    <n v="-72.516563415527344"/>
    <n v="2.500000037252903E-2"/>
    <n v="6.071428582072258E-2"/>
    <n v="0.31071427464485168"/>
    <n v="0.40000000596046448"/>
    <n v="9.6428573131561279E-2"/>
    <n v="0.10000000149011611"/>
    <n v="3.5714285913854842E-3"/>
    <n v="0.31999999284744263"/>
    <n v="12"/>
    <n v="3.5714285913854842E-3"/>
    <n v="1"/>
    <n v="1"/>
    <n v="1"/>
    <n v="1"/>
    <n v="1"/>
    <n v="1"/>
    <n v="1"/>
  </r>
  <r>
    <n v="1047"/>
    <s v="2013_574_santanderes_nortedesantander_sanjosedecucuta_losreyes_parcela#3zumacal__fedearroz2000_105_edwinuribe"/>
    <n v="2013"/>
    <s v="nan"/>
    <m/>
    <m/>
    <m/>
    <m/>
    <s v="caribe_seco"/>
    <s v="norte_de_santander"/>
    <s v="cucuta"/>
    <s v="los_reyes"/>
    <s v="finca_parcela_3_zumacal"/>
    <s v="lote_en_blanco"/>
    <x v="17"/>
    <n v="105"/>
    <s v="edwin_uribe"/>
    <n v="25"/>
    <n v="8.1495504379272461"/>
    <n v="-72.5257568359375"/>
    <n v="1.689189113676548E-2"/>
    <n v="0"/>
    <n v="0"/>
    <n v="1"/>
    <n v="0.7939189076423645"/>
    <n v="0.57599997520446777"/>
    <n v="6.7567569203674793E-3"/>
    <n v="7.9999998211860657E-2"/>
    <n v="7"/>
    <n v="3.3783784601837401E-3"/>
    <n v="1"/>
    <n v="0"/>
    <n v="0"/>
    <n v="1"/>
    <n v="1"/>
    <n v="1"/>
    <n v="1"/>
  </r>
  <r>
    <n v="1048"/>
    <s v="2013_575_santanderes_nortedesantander_sanjosedecucuta_losreyes_quintaescondida__fedearroz2000_105_victorgarcia"/>
    <n v="2013"/>
    <s v="nan"/>
    <m/>
    <m/>
    <m/>
    <m/>
    <s v="caribe_seco"/>
    <s v="norte_de_santander"/>
    <s v="cucuta"/>
    <s v="los_reyes"/>
    <s v="finca_quinta_escondida"/>
    <s v="lote_en_blanco"/>
    <x v="17"/>
    <n v="105"/>
    <s v="victor_garcia"/>
    <n v="25"/>
    <n v="8.1488399505615234"/>
    <n v="-72.529693603515625"/>
    <n v="9.4117648899555206E-2"/>
    <n v="1.4705882407724861E-2"/>
    <n v="0"/>
    <n v="8.5294120013713837E-2"/>
    <n v="4.117647185921669E-2"/>
    <n v="3.6800000816583633E-2"/>
    <n v="0"/>
    <n v="0.119999997317791"/>
    <n v="31"/>
    <n v="0"/>
    <n v="1"/>
    <n v="1"/>
    <n v="0"/>
    <n v="1"/>
    <n v="0"/>
    <n v="1"/>
    <n v="0"/>
  </r>
  <r>
    <n v="1049"/>
    <s v="2013_576_santanderes_nortedesantander_sanjosedecucuta_losreyes___fedearroz2000_110_omarsanchez"/>
    <n v="2013"/>
    <s v="nan"/>
    <m/>
    <m/>
    <m/>
    <m/>
    <s v="caribe_seco"/>
    <s v="norte_de_santander"/>
    <s v="cucuta"/>
    <s v="los_reyes"/>
    <s v="finca_en_blanco"/>
    <s v="lote_en_blanco"/>
    <x v="17"/>
    <n v="110"/>
    <s v="omar_sanchez"/>
    <n v="25"/>
    <n v="8.1548700332641602"/>
    <n v="-72.525253295898438"/>
    <n v="3.2374098896980293E-2"/>
    <n v="0"/>
    <n v="1.079136691987514E-2"/>
    <n v="7.9136691987514496E-2"/>
    <n v="6.8345323204994202E-2"/>
    <n v="7.5999997556209564E-2"/>
    <n v="1.438848953694105E-2"/>
    <n v="0.2800000011920929"/>
    <n v="28"/>
    <n v="0"/>
    <n v="1"/>
    <n v="0"/>
    <n v="1"/>
    <n v="1"/>
    <n v="0"/>
    <n v="1"/>
    <n v="1"/>
  </r>
  <r>
    <n v="1050"/>
    <s v="2013_577_santanderes_nortedesantander_sanjosedecucuta_losreyes___fedearroz2000_104_zoraidaquitian"/>
    <n v="2013"/>
    <s v="nan"/>
    <m/>
    <m/>
    <m/>
    <m/>
    <s v="caribe_seco"/>
    <s v="norte_de_santander"/>
    <s v="cucuta"/>
    <s v="los_reyes"/>
    <s v="finca_en_blanco"/>
    <s v="lote_en_blanco"/>
    <x v="17"/>
    <n v="104"/>
    <s v="zoraida_quitian"/>
    <n v="25"/>
    <n v="8.1573600769042969"/>
    <n v="-72.525787353515625"/>
    <n v="3.8062281906604767E-2"/>
    <n v="3.4602077212184672E-3"/>
    <n v="1.3840830884873871E-2"/>
    <n v="7.9584777355194092E-2"/>
    <n v="8.6505189538002014E-2"/>
    <n v="8.6000002920627594E-2"/>
    <n v="1.038062293082476E-2"/>
    <n v="0.40000000596046448"/>
    <n v="31"/>
    <n v="1.038062293082476E-2"/>
    <n v="1"/>
    <n v="1"/>
    <n v="1"/>
    <n v="1"/>
    <n v="1"/>
    <n v="1"/>
    <n v="1"/>
  </r>
  <r>
    <n v="1051"/>
    <s v="2013_578_santanderes_nortedesantander_sanjosedecucuta_elplomo_parcela#1filochiquito__fedearroz2000_104_alvaromancilla"/>
    <n v="2013"/>
    <s v="nan"/>
    <m/>
    <m/>
    <m/>
    <m/>
    <s v="caribe_seco"/>
    <s v="norte_de_santander"/>
    <s v="cucuta"/>
    <s v="el_plomo"/>
    <s v="finca_parcela_1_filo_chiquito"/>
    <s v="lote_en_blanco"/>
    <x v="17"/>
    <n v="104"/>
    <s v="alvaro_mancilla"/>
    <n v="25"/>
    <n v="8.1607398986816406"/>
    <n v="-72.493721008300781"/>
    <n v="9.6219934523105621E-2"/>
    <n v="3.4364261664450169E-3"/>
    <n v="5.1546391099691391E-2"/>
    <n v="0.24054983258247381"/>
    <n v="0.2336769700050354"/>
    <n v="0.12399999797344211"/>
    <n v="3.7800688296556473E-2"/>
    <n v="3.9999999105930328E-2"/>
    <n v="23"/>
    <n v="3.4364261664450169E-3"/>
    <n v="1"/>
    <n v="1"/>
    <n v="1"/>
    <n v="1"/>
    <n v="1"/>
    <n v="1"/>
    <n v="1"/>
  </r>
  <r>
    <n v="1052"/>
    <s v="2013_579_santanderes_nortedesantander_sanjosedecucuta_elplomo_parcela#054__fedearroz2000_104_gilbertonova"/>
    <n v="2013"/>
    <s v="nan"/>
    <m/>
    <m/>
    <m/>
    <m/>
    <s v="caribe_seco"/>
    <s v="norte_de_santander"/>
    <s v="cucuta"/>
    <s v="el_plomo"/>
    <s v="finca_parcela_054"/>
    <s v="lote_en_blanco"/>
    <x v="17"/>
    <n v="104"/>
    <s v="gilberto_nova"/>
    <n v="25"/>
    <n v="8.1497097015380859"/>
    <n v="-72.504592895507813"/>
    <n v="2.9411764815449711E-2"/>
    <n v="0"/>
    <n v="3.6764707416296012E-2"/>
    <n v="0.74632352590560913"/>
    <n v="0.50367647409439087"/>
    <n v="0.25200000405311579"/>
    <n v="3.6764706019312139E-3"/>
    <n v="3.9999999105930328E-2"/>
    <n v="12"/>
    <n v="0"/>
    <n v="1"/>
    <n v="0"/>
    <n v="1"/>
    <n v="1"/>
    <n v="0"/>
    <n v="1"/>
    <n v="1"/>
  </r>
  <r>
    <n v="1053"/>
    <s v="2013_58_llanos_meta_fuentedeoro_guanayas_lagunazo_10_panorama_108_hectorgomez"/>
    <n v="2013"/>
    <s v="nan"/>
    <m/>
    <m/>
    <m/>
    <m/>
    <s v="llanos"/>
    <s v="meta"/>
    <s v="fuente_de_oro"/>
    <s v="guanayas"/>
    <s v="finca_lagunazo"/>
    <s v="lote_10"/>
    <x v="9"/>
    <n v="108"/>
    <s v="hector_gomez"/>
    <n v="25"/>
    <n v="3.375230073928833"/>
    <n v="-73.619796752929688"/>
    <n v="7.03125E-2"/>
    <n v="1.953125E-2"/>
    <n v="4.296875E-2"/>
    <n v="0.14453125"/>
    <n v="0.125"/>
    <n v="0.10199999809265139"/>
    <n v="0.13671875"/>
    <n v="0"/>
    <n v="43"/>
    <n v="0"/>
    <n v="1"/>
    <n v="1"/>
    <n v="1"/>
    <n v="1"/>
    <n v="0"/>
    <n v="1"/>
    <n v="1"/>
  </r>
  <r>
    <n v="1054"/>
    <s v="2013_580_santanderes_nortedesantander_sanjosedecucuta_elplomo___fedearroz2000_104_luisperezcaballero"/>
    <n v="2013"/>
    <s v="nan"/>
    <m/>
    <m/>
    <m/>
    <m/>
    <s v="caribe_seco"/>
    <s v="norte_de_santander"/>
    <s v="cucuta"/>
    <s v="el_plomo"/>
    <s v="finca_en_blanco"/>
    <s v="lote_en_blanco"/>
    <x v="17"/>
    <n v="104"/>
    <s v="luis_perez_caballero"/>
    <n v="25"/>
    <n v="8.1436500549316406"/>
    <n v="-72.523582458496094"/>
    <n v="3.5460991784930229E-3"/>
    <n v="0"/>
    <n v="0"/>
    <n v="0.11347517371177671"/>
    <n v="6.7375883460044861E-2"/>
    <n v="5.6800000369548798E-2"/>
    <n v="1.063829753547907E-2"/>
    <n v="7.9999998211860657E-2"/>
    <n v="36"/>
    <n v="0"/>
    <n v="1"/>
    <n v="0"/>
    <n v="0"/>
    <n v="1"/>
    <n v="0"/>
    <n v="1"/>
    <n v="1"/>
  </r>
  <r>
    <n v="1055"/>
    <s v="2013_581_santanderes_nortedesantander_sanjosedecucuta_elplomo___fedearroz2000_104_eduardoguarin"/>
    <n v="2013"/>
    <s v="nan"/>
    <m/>
    <m/>
    <m/>
    <m/>
    <s v="caribe_seco"/>
    <s v="norte_de_santander"/>
    <s v="cucuta"/>
    <s v="el_plomo"/>
    <s v="finca_en_blanco"/>
    <s v="lote_en_blanco"/>
    <x v="17"/>
    <n v="104"/>
    <s v="eduardo_guarin"/>
    <n v="26"/>
    <n v="8.1378498077392578"/>
    <n v="-72.5286865234375"/>
    <n v="2.973977662622929E-2"/>
    <n v="3.7174720782786612E-3"/>
    <n v="0"/>
    <n v="0.1189591065049171"/>
    <n v="0.23420074582099909"/>
    <n v="0.17307692766189581"/>
    <n v="1.858736015856266E-2"/>
    <n v="0.19230769574642179"/>
    <n v="20"/>
    <n v="3.7174720782786612E-3"/>
    <n v="1"/>
    <n v="1"/>
    <n v="0"/>
    <n v="1"/>
    <n v="1"/>
    <n v="1"/>
    <n v="1"/>
  </r>
  <r>
    <n v="1056"/>
    <s v="2013_582_santanderes_nortedesantander_sanjosedecucuta_elplomo_lacarretera__fedearroz2000_104_ramiromorenogodoy"/>
    <n v="2013"/>
    <s v="nan"/>
    <m/>
    <m/>
    <m/>
    <m/>
    <s v="caribe_seco"/>
    <s v="norte_de_santander"/>
    <s v="cucuta"/>
    <s v="el_plomo"/>
    <s v="finca_la_carretera"/>
    <s v="lote_en_blanco"/>
    <x v="17"/>
    <n v="104"/>
    <s v="ramiro_moreno_godoy"/>
    <n v="25"/>
    <n v="8.1379203796386719"/>
    <n v="-72.528396606445313"/>
    <n v="2.076124586164951E-2"/>
    <n v="0"/>
    <n v="0"/>
    <n v="5.8823529630899429E-2"/>
    <n v="2.422145381569862E-2"/>
    <n v="2.400000020861626E-2"/>
    <n v="3.4602077212184672E-3"/>
    <n v="0.239999994635582"/>
    <n v="33"/>
    <n v="3.4602077212184672E-3"/>
    <n v="1"/>
    <n v="0"/>
    <n v="0"/>
    <n v="1"/>
    <n v="1"/>
    <n v="1"/>
    <n v="1"/>
  </r>
  <r>
    <n v="1057"/>
    <s v="2013_583_santanderes_nortedesantander_sanjosedecucuta_limoncito___fedearroz2000_104_mariaelcidaayala"/>
    <n v="2013"/>
    <s v="nan"/>
    <m/>
    <m/>
    <m/>
    <m/>
    <s v="caribe_seco"/>
    <s v="norte_de_santander"/>
    <s v="cucuta"/>
    <s v="limoncito"/>
    <s v="finca_en_blanco"/>
    <s v="lote_en_blanco"/>
    <x v="17"/>
    <n v="104"/>
    <s v="maria_elcida_ayala"/>
    <n v="25"/>
    <n v="8.1041297912597656"/>
    <n v="-72.552230834960938"/>
    <n v="7.1428574621677399E-2"/>
    <n v="3.4013604745268822E-3"/>
    <n v="9.5238097012042999E-2"/>
    <n v="1"/>
    <n v="0.89115643501281738"/>
    <n v="0.64800000190734863"/>
    <n v="3.4013606607913971E-2"/>
    <n v="0.239999994635582"/>
    <n v="11"/>
    <n v="1.020408142358065E-2"/>
    <n v="1"/>
    <n v="1"/>
    <n v="1"/>
    <n v="1"/>
    <n v="1"/>
    <n v="1"/>
    <n v="1"/>
  </r>
  <r>
    <n v="1058"/>
    <s v="2013_584_santanderes_nortedesantander_sanjosedecucuta_limoncito_elpalmar__fedearroz2000_103_pedromendoza"/>
    <n v="2013"/>
    <s v="nan"/>
    <m/>
    <m/>
    <m/>
    <m/>
    <s v="caribe_seco"/>
    <s v="norte_de_santander"/>
    <s v="cucuta"/>
    <s v="limoncito"/>
    <s v="finca_el_palmar"/>
    <s v="lote_en_blanco"/>
    <x v="17"/>
    <n v="103"/>
    <s v="pedro_mendoza"/>
    <n v="25"/>
    <n v="8.1080799102783203"/>
    <n v="-72.554206848144531"/>
    <n v="0.28082191944122309"/>
    <n v="1.7123287543654438E-2"/>
    <n v="0.40753424167633062"/>
    <n v="0.75342464447021484"/>
    <n v="0.93493151664733887"/>
    <n v="0.68400001525878906"/>
    <n v="1.369863003492355E-2"/>
    <n v="0.239999994635582"/>
    <n v="16"/>
    <n v="2.054794505238533E-2"/>
    <n v="1"/>
    <n v="1"/>
    <n v="1"/>
    <n v="1"/>
    <n v="1"/>
    <n v="1"/>
    <n v="1"/>
  </r>
  <r>
    <n v="1059"/>
    <s v="2013_585_santanderes_nortedesantander_sanjosedecucuta_limoncito_parcela#2__fedearroz2000_103_victoriaolivares"/>
    <n v="2013"/>
    <s v="nan"/>
    <m/>
    <m/>
    <m/>
    <m/>
    <s v="caribe_seco"/>
    <s v="norte_de_santander"/>
    <s v="cucuta"/>
    <s v="limoncito"/>
    <s v="finca_parcela_2"/>
    <s v="lote_en_blanco"/>
    <x v="17"/>
    <n v="103"/>
    <s v="victoria_olivares"/>
    <n v="25"/>
    <n v="8.1051101684570313"/>
    <n v="-72.557258605957031"/>
    <n v="6.3291139900684357E-2"/>
    <n v="0"/>
    <n v="2.2151898592710492E-2"/>
    <n v="0.95253163576126099"/>
    <n v="0.73101264238357544"/>
    <n v="0.49439999461174011"/>
    <n v="6.3291140832006931E-3"/>
    <n v="7.9999998211860657E-2"/>
    <n v="10"/>
    <n v="1.5822784975171089E-2"/>
    <n v="1"/>
    <n v="0"/>
    <n v="1"/>
    <n v="1"/>
    <n v="1"/>
    <n v="1"/>
    <n v="1"/>
  </r>
  <r>
    <n v="1060"/>
    <s v="2013_586_santanderes_nortedesantander_sanjosedecucuta_limoncito___fedearroz2000_109_rosasuarez"/>
    <n v="2013"/>
    <s v="nan"/>
    <m/>
    <m/>
    <m/>
    <m/>
    <s v="caribe_seco"/>
    <s v="norte_de_santander"/>
    <s v="cucuta"/>
    <s v="limoncito"/>
    <s v="finca_en_blanco"/>
    <s v="lote_en_blanco"/>
    <x v="17"/>
    <n v="109"/>
    <s v="rosa_suarez"/>
    <n v="25"/>
    <n v="8.0986204147338867"/>
    <n v="-72.565696716308594"/>
    <n v="8.9700996875762939E-2"/>
    <n v="9.9667776376008987E-3"/>
    <n v="3.6544851958751678E-2"/>
    <n v="0.1495016664266586"/>
    <n v="0.12956809997558591"/>
    <n v="0.15999999642372131"/>
    <n v="1.328903622925282E-2"/>
    <n v="7.9999998211860657E-2"/>
    <n v="31"/>
    <n v="1.328903622925282E-2"/>
    <n v="1"/>
    <n v="1"/>
    <n v="1"/>
    <n v="1"/>
    <n v="1"/>
    <n v="1"/>
    <n v="1"/>
  </r>
  <r>
    <n v="1061"/>
    <s v="2013_587_santanderes_nortedesantander_sanjosedecucuta_limoncito_lasclavelinas#14__socaf2000_98_juliomartinalvarezespinoza"/>
    <n v="2013"/>
    <s v="nan"/>
    <m/>
    <m/>
    <m/>
    <m/>
    <s v="caribe_seco"/>
    <s v="norte_de_santander"/>
    <s v="cucuta"/>
    <s v="limoncito"/>
    <s v="finca_las_clavelinas_14"/>
    <s v="lote_en_blanco"/>
    <x v="17"/>
    <n v="98"/>
    <s v="julio_martin_alvarez_espinoza"/>
    <n v="25"/>
    <n v="8.0992097854614258"/>
    <n v="-72.569686889648438"/>
    <n v="8.7613292038440704E-2"/>
    <n v="3.3232629299163818E-2"/>
    <n v="0.1238670721650124"/>
    <n v="0.79758310317993164"/>
    <n v="0.57401812076568604"/>
    <n v="0.27599999308586121"/>
    <n v="0"/>
    <n v="7.9999998211860657E-2"/>
    <n v="11"/>
    <n v="6.0422960668802261E-3"/>
    <n v="1"/>
    <n v="1"/>
    <n v="1"/>
    <n v="1"/>
    <n v="1"/>
    <n v="1"/>
    <n v="0"/>
  </r>
  <r>
    <n v="1062"/>
    <s v="2013_588_santanderes_nortedesantander_sanjosedecucuta_limoncito_parcela#2__fedearroz2000_109_raimundaarias"/>
    <n v="2013"/>
    <s v="nan"/>
    <m/>
    <m/>
    <m/>
    <m/>
    <s v="caribe_seco"/>
    <s v="norte_de_santander"/>
    <s v="cucuta"/>
    <s v="limoncito"/>
    <s v="finca_parcela_2"/>
    <s v="lote_en_blanco"/>
    <x v="17"/>
    <n v="109"/>
    <s v="raimunda_arias"/>
    <n v="25"/>
    <n v="8.0996303558349609"/>
    <n v="-72.569320678710938"/>
    <n v="0"/>
    <n v="0"/>
    <n v="1.346801314502954E-2"/>
    <n v="0.13131313025951391"/>
    <n v="0.16498316824436191"/>
    <n v="9.6000000834465027E-2"/>
    <n v="1.0101010091602801E-2"/>
    <n v="7.9999998211860657E-2"/>
    <n v="25"/>
    <n v="0"/>
    <n v="0"/>
    <n v="0"/>
    <n v="1"/>
    <n v="1"/>
    <n v="0"/>
    <n v="1"/>
    <n v="1"/>
  </r>
  <r>
    <n v="1063"/>
    <s v="2013_589_santanderes_nortedesantander_sanjosedecucuta_limoncito_elporvenir__fedearroz60_109_germanmurillo"/>
    <n v="2013"/>
    <s v="nan"/>
    <m/>
    <m/>
    <m/>
    <m/>
    <s v="caribe_seco"/>
    <s v="norte_de_santander"/>
    <s v="cucuta"/>
    <s v="limoncito"/>
    <s v="finca_el_porvenir"/>
    <s v="lote_en_blanco"/>
    <x v="27"/>
    <n v="109"/>
    <s v="german_murillo"/>
    <n v="25"/>
    <n v="8.1026601791381836"/>
    <n v="-72.580513000488281"/>
    <n v="0.36212623119354248"/>
    <n v="3.3222589641809457E-2"/>
    <n v="5.3156144917011261E-2"/>
    <n v="0.43189367651939392"/>
    <n v="0.8139534592628479"/>
    <n v="0.41200000047683721"/>
    <n v="1.9933555275201801E-2"/>
    <n v="0.119999997317791"/>
    <n v="21"/>
    <n v="0"/>
    <n v="1"/>
    <n v="1"/>
    <n v="1"/>
    <n v="1"/>
    <n v="0"/>
    <n v="1"/>
    <n v="1"/>
  </r>
  <r>
    <n v="1064"/>
    <s v="2013_59_llanos_meta_fuentedeoro_puertolimon_lasgaviotas_a_fedearroz174_120_ricardorodriguez"/>
    <n v="2013"/>
    <s v="nan"/>
    <m/>
    <m/>
    <m/>
    <m/>
    <s v="llanos"/>
    <s v="meta"/>
    <s v="fuente_de_oro"/>
    <s v="puerto_limon"/>
    <s v="finca_las_gaviotas"/>
    <s v="lote_a"/>
    <x v="0"/>
    <n v="120"/>
    <s v="ricardo_rodriguez"/>
    <n v="25"/>
    <n v="3.3765299320220952"/>
    <n v="-73.473503112792969"/>
    <n v="0.27335640788078308"/>
    <n v="6.2283735722303391E-2"/>
    <n v="9.5732413232326508E-2"/>
    <n v="0.71049594879150391"/>
    <n v="0.14763551950454709"/>
    <n v="5.3599998354911797E-2"/>
    <n v="3.4602075815200813E-2"/>
    <n v="0.119999997317791"/>
    <n v="18"/>
    <n v="0"/>
    <n v="1"/>
    <n v="1"/>
    <n v="1"/>
    <n v="1"/>
    <n v="0"/>
    <n v="1"/>
    <n v="1"/>
  </r>
  <r>
    <n v="1065"/>
    <s v="2013_590_santanderes_nortedesantander_sanjosedecucuta_agualasal_lafortuna__fedearroz2000_100_josemanuelrodriguez"/>
    <n v="2013"/>
    <s v="nan"/>
    <m/>
    <m/>
    <m/>
    <m/>
    <s v="caribe_seco"/>
    <s v="norte_de_santander"/>
    <s v="cucuta"/>
    <s v="agualasal"/>
    <s v="finca_la_fortuna"/>
    <s v="lote_en_blanco"/>
    <x v="17"/>
    <n v="100"/>
    <s v="jose_manuel_rodriguez"/>
    <n v="25"/>
    <n v="8.2189798355102539"/>
    <n v="-72.542251586914063"/>
    <n v="4.7109209001064301E-2"/>
    <n v="4.7109209001064301E-2"/>
    <n v="0"/>
    <n v="0.20770877599716189"/>
    <n v="0.25695931911468511"/>
    <n v="0.12399999797344211"/>
    <n v="0"/>
    <n v="0"/>
    <m/>
    <n v="4.7109209001064301E-2"/>
    <n v="1"/>
    <n v="1"/>
    <n v="0"/>
    <n v="1"/>
    <n v="1"/>
    <n v="1"/>
    <n v="0"/>
  </r>
  <r>
    <n v="1066"/>
    <s v="2013_6_llanos_meta_vistahermosa_labalastrera_esperanza_1_fedearroz733_115_vladimirmelo"/>
    <n v="2013"/>
    <s v="nan"/>
    <m/>
    <m/>
    <m/>
    <m/>
    <s v="llanos"/>
    <s v="meta"/>
    <s v="vista_hermosa"/>
    <s v="balastrera"/>
    <s v="finca_esperanza"/>
    <s v="lote_1"/>
    <x v="5"/>
    <n v="115"/>
    <s v="vladimir_melo"/>
    <n v="1"/>
    <n v="3.094019889831543"/>
    <n v="-73.768386840820313"/>
    <n v="3.7037037312984467E-2"/>
    <n v="3.7037037312984467E-2"/>
    <n v="3.7037037312984467E-2"/>
    <n v="0.1111111119389534"/>
    <n v="7.4074074625968933E-2"/>
    <n v="0.30000001192092901"/>
    <n v="0.1111111119389534"/>
    <n v="0"/>
    <m/>
    <n v="0"/>
    <n v="1"/>
    <n v="1"/>
    <n v="1"/>
    <n v="1"/>
    <n v="0"/>
    <n v="1"/>
    <n v="1"/>
  </r>
  <r>
    <n v="1067"/>
    <s v="2013_6_llanos_meta_vistahermosa_labalastrera_esperanza_1_fedearroz733_115_vladimirmelo"/>
    <n v="2013"/>
    <s v="nan"/>
    <m/>
    <m/>
    <m/>
    <m/>
    <s v="llanos"/>
    <s v="meta"/>
    <s v="vista_hermosa"/>
    <s v="la_balastrera"/>
    <s v="finca_esperanza"/>
    <s v="lote_1"/>
    <x v="5"/>
    <n v="115"/>
    <s v="vladimir_melo"/>
    <n v="24"/>
    <n v="3.094019889831543"/>
    <n v="-73.768386840820313"/>
    <n v="2.9411764815449711E-2"/>
    <n v="1.960784383118153E-2"/>
    <n v="2.777777798473835E-2"/>
    <n v="3.2679740339517593E-2"/>
    <n v="8.0065362155437469E-2"/>
    <n v="0.19166666269302371"/>
    <n v="3.2679740339517593E-2"/>
    <n v="0"/>
    <n v="16.416666030883789"/>
    <n v="0"/>
    <n v="1"/>
    <n v="1"/>
    <n v="1"/>
    <n v="1"/>
    <n v="0"/>
    <n v="1"/>
    <n v="1"/>
  </r>
  <r>
    <n v="1068"/>
    <s v="2013_60_llanos_meta_fuentedeoro_quesera_guateluz_a_flagunascl_120_jeisonchacon"/>
    <n v="2013"/>
    <s v="nan"/>
    <m/>
    <m/>
    <m/>
    <m/>
    <s v="llanos"/>
    <s v="meta"/>
    <s v="fuente_de_oro"/>
    <s v="quesera"/>
    <s v="finca_guateluz"/>
    <s v="lote_a"/>
    <x v="7"/>
    <n v="120"/>
    <s v="jeison_chacon"/>
    <n v="25"/>
    <n v="3.3376998901367192"/>
    <n v="-73.433853149414063"/>
    <n v="7.6521739363670349E-2"/>
    <n v="5.7391304522752762E-2"/>
    <n v="0.13217391073703769"/>
    <n v="0.21043477952480319"/>
    <n v="4.5217391103506088E-2"/>
    <n v="3.7200000137090683E-2"/>
    <n v="6.0869563370943069E-2"/>
    <n v="7.9999998211860657E-2"/>
    <n v="18"/>
    <n v="5.2173915319144726E-3"/>
    <n v="1"/>
    <n v="1"/>
    <n v="1"/>
    <n v="1"/>
    <n v="1"/>
    <n v="1"/>
    <n v="1"/>
  </r>
  <r>
    <n v="1069"/>
    <s v="2013_61_llanos_meta_fuentedeoro_ptopalma_casaroja_a_flagunascl_120_isabelcristinasegura"/>
    <n v="2013"/>
    <s v="nan"/>
    <m/>
    <m/>
    <m/>
    <m/>
    <s v="llanos"/>
    <s v="meta"/>
    <s v="fuente_de_oro"/>
    <s v="pto_palma"/>
    <s v="finca_casa_roja"/>
    <s v="lote_a"/>
    <x v="7"/>
    <n v="120"/>
    <s v="isabel_cristina_segura"/>
    <n v="25"/>
    <n v="3.349699974060059"/>
    <n v="-73.565483093261719"/>
    <n v="3.5580523312091827E-2"/>
    <n v="3.9325844496488571E-2"/>
    <n v="7.4906367808580399E-3"/>
    <n v="0.1666666716337204"/>
    <n v="0.15355804562568659"/>
    <n v="0.15800000727176669"/>
    <n v="2.05992516130209E-2"/>
    <n v="0.119999997317791"/>
    <n v="25"/>
    <n v="0"/>
    <n v="1"/>
    <n v="1"/>
    <n v="1"/>
    <n v="1"/>
    <n v="0"/>
    <n v="1"/>
    <n v="1"/>
  </r>
  <r>
    <n v="1070"/>
    <s v="2013_62_llanos_meta_fuentedeoro_caniovenado_lasbrisas_a_fedearroz174_110_alvarolozada"/>
    <n v="2013"/>
    <s v="nan"/>
    <m/>
    <m/>
    <m/>
    <m/>
    <s v="llanos"/>
    <s v="meta"/>
    <s v="fuente_de_oro"/>
    <s v="canio_venado"/>
    <s v="finca_las_brisas"/>
    <s v="lote_a"/>
    <x v="0"/>
    <n v="110"/>
    <s v="alvaro_lozada"/>
    <n v="25"/>
    <n v="3.4457399845123291"/>
    <n v="-73.706336975097656"/>
    <n v="2.7826087549328801E-2"/>
    <n v="5.5652175098657608E-2"/>
    <n v="2.086956612765789E-2"/>
    <n v="0.12521739304065699"/>
    <n v="9.217391163110733E-2"/>
    <n v="7.1999996900558472E-2"/>
    <n v="1.9130434840917591E-2"/>
    <n v="0.20000000298023221"/>
    <n v="19"/>
    <n v="0"/>
    <n v="1"/>
    <n v="1"/>
    <n v="1"/>
    <n v="1"/>
    <n v="0"/>
    <n v="1"/>
    <n v="1"/>
  </r>
  <r>
    <n v="1071"/>
    <s v="2013_621_bajocauca_sucre_sanmarcos_trochapersiana_sancarlos_pisingo_fedearroz473_78_amaliooteromonsalve"/>
    <n v="2013"/>
    <s v="nan"/>
    <m/>
    <m/>
    <m/>
    <m/>
    <s v="caribe_humedo"/>
    <s v="sucre"/>
    <s v="san_marcos"/>
    <s v="trocha_persiana"/>
    <s v="finca_san_carlos"/>
    <s v="lote_pisingo"/>
    <x v="30"/>
    <m/>
    <s v="amalio_otero_monsalve"/>
    <n v="25"/>
    <n v="8.6705703735351563"/>
    <n v="-75.276947021484375"/>
    <n v="9.4405591487884521E-2"/>
    <n v="0.17832167446613309"/>
    <n v="6.2937065958976746E-2"/>
    <n v="0.190559446811676"/>
    <n v="0.18531468510627749"/>
    <n v="3.1199999153614041E-2"/>
    <n v="0.13286712765693659"/>
    <n v="0.51999998092651367"/>
    <n v="0"/>
    <n v="3.8461539894342422E-2"/>
    <n v="1"/>
    <n v="1"/>
    <n v="1"/>
    <n v="1"/>
    <n v="1"/>
    <n v="1"/>
    <n v="1"/>
  </r>
  <r>
    <n v="1072"/>
    <s v="2013_622_bajocauca_sucre_sanmarcos_cayodelacruz_lavictoria_lavictoriaamtec_fedearroz473_97_rubentirado"/>
    <n v="2013"/>
    <s v="nan"/>
    <m/>
    <m/>
    <m/>
    <m/>
    <s v="caribe_humedo"/>
    <s v="sucre"/>
    <s v="san_marcos"/>
    <s v="cayo_de_la_cruz"/>
    <s v="finca_la_victoria"/>
    <s v="lote_la_victoria-amtec"/>
    <x v="30"/>
    <n v="97"/>
    <s v="ruben_tirado"/>
    <n v="25"/>
    <n v="8.6847095489501953"/>
    <n v="-75.175987243652344"/>
    <n v="9.0277776122093201E-2"/>
    <n v="6.9444444961845866E-3"/>
    <n v="0"/>
    <n v="0.1180555522441864"/>
    <n v="0.171875"/>
    <n v="1.9600000232458111E-2"/>
    <n v="3.29861119389534E-2"/>
    <n v="0"/>
    <n v="13"/>
    <n v="0"/>
    <n v="1"/>
    <n v="1"/>
    <n v="0"/>
    <n v="1"/>
    <n v="0"/>
    <n v="1"/>
    <n v="1"/>
  </r>
  <r>
    <n v="1073"/>
    <s v="2013_623_bajocauca_sucre_sanmarcos_eltablon_laloma_laloma_fedearroz473_99_humbertomoreno"/>
    <n v="2013"/>
    <s v="nan"/>
    <m/>
    <m/>
    <m/>
    <m/>
    <s v="caribe_humedo"/>
    <s v="sucre"/>
    <s v="san_marcos"/>
    <s v="el_tablon"/>
    <s v="finca_la_loma"/>
    <s v="lote_la_loma"/>
    <x v="30"/>
    <n v="99"/>
    <s v="humberto_moreno"/>
    <n v="25"/>
    <n v="8.5892200469970703"/>
    <n v="-75.172500610351563"/>
    <n v="5.5718474090099328E-2"/>
    <n v="3.8123168051242828E-2"/>
    <n v="0"/>
    <n v="0.29912024736404419"/>
    <n v="0.12463343143463131"/>
    <n v="1.5200000256299971E-2"/>
    <n v="6.3049852848052979E-2"/>
    <n v="0"/>
    <n v="27"/>
    <n v="0"/>
    <n v="1"/>
    <n v="1"/>
    <n v="0"/>
    <n v="1"/>
    <n v="0"/>
    <n v="1"/>
    <n v="1"/>
  </r>
  <r>
    <n v="1074"/>
    <s v="2013_624_bajocauca_sucre_sanmarcos_eltablon_elsocorro_elsocorro_fedearroz473_97_yonairooviedo"/>
    <n v="2013"/>
    <s v="nan"/>
    <m/>
    <m/>
    <m/>
    <m/>
    <s v="caribe_humedo"/>
    <s v="sucre"/>
    <s v="san_marcos"/>
    <s v="el_tablon"/>
    <s v="finca_el_socorro"/>
    <s v="lote_el_socorro"/>
    <x v="30"/>
    <n v="97"/>
    <s v="yonairo_oviedo"/>
    <n v="25"/>
    <n v="8.6568202972412109"/>
    <n v="-75.330162048339844"/>
    <n v="0.11879432946443561"/>
    <n v="3.5460991784930229E-3"/>
    <n v="0"/>
    <n v="0.81205672025680542"/>
    <n v="5.8510638773441308E-2"/>
    <n v="6.399999838322401E-3"/>
    <n v="1.595744676887989E-2"/>
    <n v="0"/>
    <n v="36"/>
    <n v="0"/>
    <n v="1"/>
    <n v="1"/>
    <n v="0"/>
    <n v="1"/>
    <n v="0"/>
    <n v="1"/>
    <n v="1"/>
  </r>
  <r>
    <n v="1075"/>
    <s v="2013_625_bajocauca_sucre_sanmarcos_chimbarato_lomavieja_lomavieja_fedearroz2000_98_victorortega"/>
    <n v="2013"/>
    <s v="nan"/>
    <m/>
    <m/>
    <m/>
    <m/>
    <s v="caribe_humedo"/>
    <s v="sucre"/>
    <s v="san_marcos"/>
    <s v="chimbarato"/>
    <s v="finca_loma_vieja"/>
    <s v="lote_loma_vieja"/>
    <x v="17"/>
    <n v="98"/>
    <s v="victor_ortega"/>
    <n v="25"/>
    <n v="8.5892200469970703"/>
    <n v="-75.172500610351563"/>
    <n v="1.8572825938463211E-2"/>
    <n v="3.0303031206130981E-2"/>
    <n v="8.7976539507508278E-3"/>
    <n v="2.932551316916943E-3"/>
    <n v="3.4213099628686898E-2"/>
    <n v="1.080000028014183E-2"/>
    <n v="3.2258063554763787E-2"/>
    <n v="7.9999998211860657E-2"/>
    <n v="11"/>
    <n v="1.9550342112779622E-3"/>
    <n v="1"/>
    <n v="1"/>
    <n v="1"/>
    <n v="1"/>
    <n v="1"/>
    <n v="1"/>
    <n v="1"/>
  </r>
  <r>
    <n v="1076"/>
    <s v="2013_626_bajocauca_sucre_sanmarcos_eltablon_lacolina_lacolina_fedearroz473_98_joseoviedo"/>
    <n v="2013"/>
    <s v="nan"/>
    <m/>
    <m/>
    <m/>
    <m/>
    <s v="caribe_humedo"/>
    <s v="sucre"/>
    <s v="san_marcos"/>
    <s v="el_tablon"/>
    <s v="finca_la_colina"/>
    <s v="lote_la_colina"/>
    <x v="30"/>
    <n v="98"/>
    <s v="jose_oviedo"/>
    <n v="25"/>
    <n v="8.6590700149536133"/>
    <n v="-75.304672241210938"/>
    <n v="3.1016042456030849E-2"/>
    <n v="7.5935825705528259E-2"/>
    <n v="1.283422484993935E-2"/>
    <n v="9.6256686374545097E-3"/>
    <n v="8.4491975605487823E-2"/>
    <n v="3.0799999833106991E-2"/>
    <n v="9.4117648899555206E-2"/>
    <n v="0.239999994635582"/>
    <n v="40"/>
    <n v="8.5561498999595642E-3"/>
    <n v="1"/>
    <n v="1"/>
    <n v="1"/>
    <n v="1"/>
    <n v="1"/>
    <n v="1"/>
    <n v="1"/>
  </r>
  <r>
    <n v="1077"/>
    <s v="2013_627_bajocauca_sucre_sanmarcos_candelaria_tierrasanta_tierrasanta2_fedearroz473_97_humbertomoreno"/>
    <n v="2013"/>
    <s v="nan"/>
    <m/>
    <m/>
    <m/>
    <m/>
    <s v="caribe_humedo"/>
    <s v="sucre"/>
    <s v="san_marcos"/>
    <s v="candelaria"/>
    <s v="finca_tierra_santa"/>
    <s v="lote_tierra_santa_2"/>
    <x v="30"/>
    <n v="97"/>
    <s v="humberto_moreno"/>
    <n v="25"/>
    <n v="8.6611099243164063"/>
    <n v="-75.174018859863281"/>
    <n v="8.9847261551767588E-4"/>
    <n v="2.6954177301377058E-3"/>
    <n v="0"/>
    <n v="8.9847261551767588E-4"/>
    <n v="2.785265073180199E-2"/>
    <n v="1.7999999225139621E-2"/>
    <n v="4.4025156646966927E-2"/>
    <n v="7.9999998211860657E-2"/>
    <n v="0"/>
    <n v="8.9847261551767588E-4"/>
    <n v="1"/>
    <n v="1"/>
    <n v="0"/>
    <n v="1"/>
    <n v="1"/>
    <n v="1"/>
    <n v="1"/>
  </r>
  <r>
    <n v="1078"/>
    <s v="2013_628_bajocauca_sucre_sanmarcos_lasbocas_lasmercedes_lasbocas_fedearroz2000_99_arnulfoortega"/>
    <n v="2013"/>
    <s v="nan"/>
    <m/>
    <m/>
    <m/>
    <m/>
    <s v="caribe_humedo"/>
    <s v="sucre"/>
    <s v="san_marcos"/>
    <s v="las_bocas"/>
    <s v="finca_las_mercedes"/>
    <s v="lote_las_bocas"/>
    <x v="17"/>
    <n v="99"/>
    <s v="arnulfo_ortega"/>
    <n v="25"/>
    <n v="8.5892200469970703"/>
    <n v="-75.172500610351563"/>
    <n v="8.4905661642551422E-2"/>
    <n v="2.3584906011819839E-2"/>
    <n v="1.572326989844441E-3"/>
    <n v="3.7735849618911743E-2"/>
    <n v="7.3899373412132263E-2"/>
    <n v="2.199999988079071E-2"/>
    <n v="1.100628916174173E-2"/>
    <n v="0"/>
    <n v="14"/>
    <n v="4.7169812023639679E-3"/>
    <n v="1"/>
    <n v="1"/>
    <n v="1"/>
    <n v="1"/>
    <n v="1"/>
    <n v="1"/>
    <n v="1"/>
  </r>
  <r>
    <n v="1079"/>
    <s v="2013_629_bajocauca_sucre_sanmarcos_cayolacruz_lavictoria_lavictoria_fedearroz473_86_rafaelsuarez"/>
    <n v="2013"/>
    <s v="nan"/>
    <m/>
    <m/>
    <m/>
    <m/>
    <s v="caribe_humedo"/>
    <s v="sucre"/>
    <s v="san_marcos"/>
    <s v="cayo_la_cruz"/>
    <s v="finca_la_victoria"/>
    <s v="lote_la_victoria"/>
    <x v="30"/>
    <n v="86"/>
    <s v="rafael_suarez"/>
    <n v="25"/>
    <n v="8.6333999633789063"/>
    <n v="-75.178329467773438"/>
    <n v="1.190476212650537E-2"/>
    <n v="5.35714291036129E-2"/>
    <n v="1.388888899236917E-2"/>
    <n v="4.56349216401577E-2"/>
    <n v="7.1428574621677399E-2"/>
    <n v="2.79999990016222E-3"/>
    <n v="4.36507947742939E-2"/>
    <n v="0"/>
    <n v="38"/>
    <n v="0"/>
    <n v="1"/>
    <n v="1"/>
    <n v="1"/>
    <n v="1"/>
    <n v="0"/>
    <n v="1"/>
    <n v="1"/>
  </r>
  <r>
    <n v="1080"/>
    <s v="2013_63_llanos_meta_fuentedeoro_tranquitas_danubio1_8ha_fedearroz733_120_jairoaldana"/>
    <n v="2013"/>
    <s v="nan"/>
    <m/>
    <m/>
    <m/>
    <m/>
    <s v="llanos"/>
    <s v="meta"/>
    <s v="fuente_de_oro"/>
    <s v="tranquitas"/>
    <s v="finca_danubio_1"/>
    <s v="lote_8_ha"/>
    <x v="5"/>
    <n v="120"/>
    <s v="jairo_aldana"/>
    <n v="25"/>
    <n v="3.3480899333953862"/>
    <n v="-73.686042785644531"/>
    <n v="9.4890512526035309E-2"/>
    <n v="6.3868612051010132E-2"/>
    <n v="1.277372241020203E-2"/>
    <n v="0.41423356533050543"/>
    <n v="0.27919706702232361"/>
    <n v="0.1679999977350235"/>
    <n v="3.8321167230606079E-2"/>
    <n v="0.119999997317791"/>
    <n v="15"/>
    <n v="0"/>
    <n v="1"/>
    <n v="1"/>
    <n v="1"/>
    <n v="1"/>
    <n v="0"/>
    <n v="1"/>
    <n v="1"/>
  </r>
  <r>
    <n v="1081"/>
    <s v="2013_630_bajocauca_sucre_sanmarcos_candelaria_montevideo_elguayabo_fedearroz473_90_emirohernandez"/>
    <n v="2013"/>
    <s v="nan"/>
    <m/>
    <m/>
    <m/>
    <m/>
    <s v="caribe_humedo"/>
    <s v="sucre"/>
    <s v="san_marcos"/>
    <s v="candelaria"/>
    <s v="finca_montevideo"/>
    <s v="lote_el_guayabo"/>
    <x v="30"/>
    <n v="90"/>
    <s v="emiro_hernandez"/>
    <n v="25"/>
    <n v="8.6568603515625"/>
    <n v="-75.170143127441406"/>
    <n v="9.4594597816467285E-2"/>
    <n v="5.2364863455295563E-2"/>
    <n v="0"/>
    <n v="5.4054055362939828E-2"/>
    <n v="0.13175675272941589"/>
    <n v="1.879999972879887E-2"/>
    <n v="4.7297298908233643E-2"/>
    <n v="0"/>
    <n v="0"/>
    <n v="1.68918923009187E-3"/>
    <n v="1"/>
    <n v="1"/>
    <n v="0"/>
    <n v="1"/>
    <n v="1"/>
    <n v="1"/>
    <n v="1"/>
  </r>
  <r>
    <n v="1082"/>
    <s v="2013_631_bajocauca_sucre_sanbenitoabad_cauchal_lagloria_lagloria_fedearroz473_98_antoniomorelo"/>
    <n v="2013"/>
    <s v="nan"/>
    <m/>
    <m/>
    <m/>
    <m/>
    <s v="caribe_humedo"/>
    <s v="sucre"/>
    <s v="san_benito_abad"/>
    <s v="cauchal"/>
    <s v="finca_la_gloria"/>
    <s v="lote_la_gloria"/>
    <x v="30"/>
    <n v="98"/>
    <s v="antonio_morelo"/>
    <n v="25"/>
    <n v="8.5461397171020508"/>
    <n v="-74.916328430175781"/>
    <n v="0.13432836532592771"/>
    <n v="0"/>
    <n v="0"/>
    <n v="5.7835821062326431E-2"/>
    <n v="0.15298508107662201"/>
    <n v="9.9999997764825821E-3"/>
    <n v="1.8656715983524921E-3"/>
    <n v="7.9999998211860657E-2"/>
    <n v="19"/>
    <n v="7.4626863934099674E-3"/>
    <n v="1"/>
    <n v="0"/>
    <n v="0"/>
    <n v="1"/>
    <n v="1"/>
    <n v="1"/>
    <n v="1"/>
  </r>
  <r>
    <n v="1083"/>
    <s v="2013_632_bajocauca_sucre_sanbenitoabad_laplaza_elmalagana_lasmochilas_fedearroz473_99_jesuspalacio"/>
    <n v="2013"/>
    <s v="nan"/>
    <m/>
    <m/>
    <m/>
    <m/>
    <s v="caribe_humedo"/>
    <s v="sucre"/>
    <s v="san_benito_abad"/>
    <s v="la_plaza"/>
    <s v="finca_el_malagana"/>
    <s v="lote_las_mochilas"/>
    <x v="30"/>
    <n v="99"/>
    <s v="jesus_palacio"/>
    <n v="25"/>
    <n v="8.543339729309082"/>
    <n v="-74.920173645019531"/>
    <n v="9.2250920832157135E-2"/>
    <n v="0"/>
    <n v="0"/>
    <n v="3.6900369450449939E-3"/>
    <n v="7.9335793852806091E-2"/>
    <n v="7.1999998763203621E-3"/>
    <n v="5.5350554175674924E-3"/>
    <n v="3.9999999105930328E-2"/>
    <n v="11"/>
    <n v="2.0295202732086182E-2"/>
    <n v="1"/>
    <n v="0"/>
    <n v="0"/>
    <n v="1"/>
    <n v="1"/>
    <n v="1"/>
    <n v="1"/>
  </r>
  <r>
    <n v="1084"/>
    <s v="2013_633_bajocauca_sucre_sanbenitoabad_cauchal_stalingrado_villalina_fedearroz473_99_luismejia"/>
    <n v="2013"/>
    <s v="nan"/>
    <m/>
    <m/>
    <m/>
    <m/>
    <s v="caribe_humedo"/>
    <s v="sucre"/>
    <s v="san_benito_abad"/>
    <s v="cauchal"/>
    <s v="finca_stalingrado"/>
    <s v="lote_villa_lina"/>
    <x v="30"/>
    <n v="99"/>
    <s v="luis_mejia"/>
    <n v="25"/>
    <n v="8.5473804473876953"/>
    <n v="-74.898269653320313"/>
    <n v="0.25945946574211121"/>
    <n v="3.6036036908626561E-3"/>
    <n v="0"/>
    <n v="3.6036036908626561E-3"/>
    <n v="8.4684684872627258E-2"/>
    <n v="9.9999997764825821E-3"/>
    <n v="1.4414414763450621E-2"/>
    <n v="3.9999999105930328E-2"/>
    <n v="24"/>
    <n v="3.6036036908626561E-3"/>
    <n v="1"/>
    <n v="1"/>
    <n v="0"/>
    <n v="1"/>
    <n v="1"/>
    <n v="1"/>
    <n v="1"/>
  </r>
  <r>
    <n v="1085"/>
    <s v="2013_634_bajocauca_sucre_sanbenitoabad_lastablitas_laestacion_laestacion_fedearroz473_92_waltervergara"/>
    <n v="2013"/>
    <s v="nan"/>
    <m/>
    <m/>
    <m/>
    <m/>
    <s v="caribe_humedo"/>
    <s v="sucre"/>
    <s v="san_benito_abad"/>
    <s v="las_tablitas"/>
    <s v="finca_la_estacion"/>
    <s v="lote_la_estacion"/>
    <x v="30"/>
    <n v="92"/>
    <s v="walter_vergara"/>
    <n v="25"/>
    <n v="8.5944404602050781"/>
    <n v="-75.115623474121094"/>
    <n v="1.5779092907905579E-2"/>
    <n v="1.9723866134881969E-3"/>
    <n v="0"/>
    <n v="0.1301775127649307"/>
    <n v="0"/>
    <n v="0"/>
    <n v="2.1696252748370171E-2"/>
    <n v="0"/>
    <n v="19"/>
    <n v="0"/>
    <n v="1"/>
    <n v="1"/>
    <n v="0"/>
    <n v="1"/>
    <n v="0"/>
    <n v="0"/>
    <n v="1"/>
  </r>
  <r>
    <n v="1086"/>
    <s v="2013_635_bajocauca_sucre_sanbenitoabad_lastablitas_guarumo_guarumo_fedearroz473_100_joseroman"/>
    <n v="2013"/>
    <s v="nan"/>
    <m/>
    <m/>
    <m/>
    <m/>
    <s v="caribe_humedo"/>
    <s v="sucre"/>
    <s v="san_benito_abad"/>
    <s v="las_tablitas"/>
    <s v="finca_guarumo"/>
    <s v="lote_guarumo"/>
    <x v="30"/>
    <n v="100"/>
    <s v="jose_roman"/>
    <n v="25"/>
    <n v="8.5923995971679688"/>
    <n v="-75.111923217773438"/>
    <n v="0.13926498591899869"/>
    <n v="2.5145066902041439E-2"/>
    <n v="2.321083098649979E-2"/>
    <n v="0.1160541549324989"/>
    <n v="0.1760154664516449"/>
    <n v="0.32400000095367432"/>
    <n v="8.1237912178039551E-2"/>
    <n v="0"/>
    <n v="29.879999160766602"/>
    <n v="1.9342360319569709E-3"/>
    <n v="1"/>
    <n v="1"/>
    <n v="1"/>
    <n v="1"/>
    <n v="1"/>
    <n v="1"/>
    <n v="1"/>
  </r>
  <r>
    <n v="1087"/>
    <s v="2013_636_bajocauca_sucre_launion_cayodelgado_eldesespero_eldesespero_fedearroz473_100_edersonperez"/>
    <n v="2013"/>
    <s v="nan"/>
    <m/>
    <m/>
    <m/>
    <m/>
    <s v="caribe_humedo"/>
    <s v="sucre"/>
    <s v="la_union"/>
    <s v="cayo_delgado"/>
    <s v="finca_el_desespero"/>
    <s v="lote_el_desespero"/>
    <x v="30"/>
    <n v="100"/>
    <s v="ederson_perez"/>
    <n v="27"/>
    <n v="8.8119974136352539"/>
    <n v="-75.283218383789063"/>
    <n v="4.7979798167943948E-2"/>
    <n v="0.1111111119389534"/>
    <n v="0"/>
    <n v="0.37373736500740051"/>
    <n v="0.44191917777061462"/>
    <n v="2.6666667312383652E-2"/>
    <n v="5.3030304610729218E-2"/>
    <n v="0.2222222238779068"/>
    <m/>
    <n v="1.0101010091602801E-2"/>
    <n v="1"/>
    <n v="1"/>
    <n v="0"/>
    <n v="1"/>
    <n v="1"/>
    <n v="1"/>
    <n v="1"/>
  </r>
  <r>
    <n v="1088"/>
    <s v="2013_637_bajocauca_sucre_launion_cayodelgado_villadanis_villadanis_fedearroz473_96_alcidesmontiel"/>
    <n v="2013"/>
    <s v="nan"/>
    <m/>
    <m/>
    <m/>
    <m/>
    <s v="caribe_humedo"/>
    <s v="sucre"/>
    <s v="la_union"/>
    <s v="cayo_delgado"/>
    <s v="finca_villa_danis"/>
    <s v="lote_villa_danis"/>
    <x v="30"/>
    <n v="96"/>
    <s v="alcides_montiel"/>
    <n v="25"/>
    <n v="8.8119974136352539"/>
    <n v="-75.283218383789063"/>
    <n v="4.8780487850308418E-3"/>
    <n v="7.0731706917285919E-2"/>
    <n v="0"/>
    <n v="0.18536585569381711"/>
    <n v="0.26341462135314941"/>
    <n v="2.1600000560283661E-2"/>
    <n v="2.6829268783330921E-2"/>
    <n v="0.15999999642372131"/>
    <n v="25"/>
    <n v="4.8780487850308418E-3"/>
    <n v="1"/>
    <n v="1"/>
    <n v="0"/>
    <n v="1"/>
    <n v="1"/>
    <n v="1"/>
    <n v="1"/>
  </r>
  <r>
    <n v="1089"/>
    <s v="2013_638_bajocauca_sucre_launion_cayodelgado_londres_julio_fedearroz473_98_julioguerra"/>
    <n v="2013"/>
    <s v="nan"/>
    <m/>
    <m/>
    <m/>
    <m/>
    <s v="caribe_humedo"/>
    <s v="sucre"/>
    <s v="la_union"/>
    <s v="cayo_delgado"/>
    <s v="finca_londres"/>
    <s v="lote_julio"/>
    <x v="30"/>
    <n v="98"/>
    <s v="julio_guerra"/>
    <n v="25"/>
    <n v="8.8338298797607422"/>
    <n v="-75.260986328125"/>
    <n v="2.5806451216340068E-2"/>
    <n v="0"/>
    <n v="0"/>
    <n v="0.36258065700531011"/>
    <n v="0.1070967763662338"/>
    <n v="1.7999999225139621E-2"/>
    <n v="1.2903226306661959E-3"/>
    <n v="0"/>
    <n v="24"/>
    <n v="0"/>
    <n v="1"/>
    <n v="0"/>
    <n v="0"/>
    <n v="1"/>
    <n v="0"/>
    <n v="1"/>
    <n v="1"/>
  </r>
  <r>
    <n v="1090"/>
    <s v="2013_639_bajocauca_sucre_launion_cayodelgado_villadanis_villadanis_fedearroz473_95_alcidesmontiel"/>
    <n v="2013"/>
    <s v="nan"/>
    <m/>
    <m/>
    <m/>
    <m/>
    <s v="caribe_humedo"/>
    <s v="sucre"/>
    <s v="la_union"/>
    <s v="cayo_delgado"/>
    <s v="finca_villa_danis"/>
    <s v="lote_villa_danis"/>
    <x v="30"/>
    <n v="95"/>
    <s v="alcides_montiel"/>
    <n v="25"/>
    <n v="8.8483171463012695"/>
    <n v="-75.21612548828125"/>
    <n v="3.8461539894342422E-2"/>
    <n v="0.1057692319154739"/>
    <n v="0"/>
    <n v="7.3717951774597168E-2"/>
    <n v="0.52243590354919434"/>
    <n v="3.880000114440918E-2"/>
    <n v="3.8461539894342422E-2"/>
    <n v="0"/>
    <n v="35"/>
    <n v="9.6153849735856056E-3"/>
    <n v="1"/>
    <n v="1"/>
    <n v="0"/>
    <n v="1"/>
    <n v="1"/>
    <n v="1"/>
    <n v="1"/>
  </r>
  <r>
    <n v="1091"/>
    <s v="2013_64_llanos_meta_fuentedeoro_tranquitas_potrero_15_fedearroz733_120_jaimesaavedra"/>
    <n v="2013"/>
    <s v="nan"/>
    <m/>
    <m/>
    <m/>
    <m/>
    <s v="llanos"/>
    <s v="meta"/>
    <s v="fuente_de_oro"/>
    <s v="tranquitas"/>
    <s v="finca_potrero"/>
    <s v="lote_15"/>
    <x v="5"/>
    <n v="120"/>
    <s v="jaime_saavedra"/>
    <n v="24"/>
    <n v="3.393680095672607"/>
    <n v="-73.743247985839844"/>
    <n v="7.0052541792392731E-2"/>
    <n v="2.8021015226840969E-2"/>
    <n v="6.304728239774704E-2"/>
    <n v="0.45884412527084351"/>
    <n v="0.26094570755958563"/>
    <n v="9.7916670143604279E-2"/>
    <n v="5.0788089632987983E-2"/>
    <n v="0.125"/>
    <n v="21"/>
    <n v="0"/>
    <n v="1"/>
    <n v="1"/>
    <n v="1"/>
    <n v="1"/>
    <n v="0"/>
    <n v="1"/>
    <n v="1"/>
  </r>
  <r>
    <n v="1092"/>
    <s v="2013_64_llanos_meta_fuentedeoro_tranquitas_potrero_15_fedearroz733_120_jaimesaavedra"/>
    <n v="2013"/>
    <s v="nan"/>
    <m/>
    <m/>
    <m/>
    <m/>
    <s v="llanos"/>
    <s v="meta"/>
    <s v="fuente_de_oro"/>
    <s v="tranquitos"/>
    <s v="finca_potrero"/>
    <s v="lote_15"/>
    <x v="5"/>
    <n v="120"/>
    <s v="jaime_saavedra"/>
    <n v="1"/>
    <n v="3.393680095672607"/>
    <n v="-73.743247985839844"/>
    <n v="3.5714287310838699E-2"/>
    <n v="0"/>
    <n v="3.5714287310838699E-2"/>
    <n v="0.3214285671710968"/>
    <n v="0.3928571343421936"/>
    <n v="0.10000000149011611"/>
    <n v="0.1071428582072258"/>
    <n v="0"/>
    <m/>
    <n v="0"/>
    <n v="1"/>
    <n v="0"/>
    <n v="1"/>
    <n v="1"/>
    <n v="0"/>
    <n v="1"/>
    <n v="1"/>
  </r>
  <r>
    <n v="1093"/>
    <s v="2013_640_bajocauca_sucre_launion_vijagual_berlin_eusebio_fedearroz473_99_eusebiosalgado"/>
    <n v="2013"/>
    <s v="nan"/>
    <m/>
    <m/>
    <m/>
    <m/>
    <s v="caribe_humedo"/>
    <s v="sucre"/>
    <s v="la_union"/>
    <s v="vijagual"/>
    <s v="finca_berlin"/>
    <s v="lote_eusebio"/>
    <x v="30"/>
    <n v="99"/>
    <s v="eusebio_salgado"/>
    <n v="25"/>
    <n v="8.8282203674316406"/>
    <n v="-75.247337341308594"/>
    <n v="1.8552875844761729E-3"/>
    <n v="5.1948051899671548E-2"/>
    <n v="0"/>
    <n v="0.97402596473693848"/>
    <n v="0.88868272304534912"/>
    <n v="6.1999998986721039E-2"/>
    <n v="7.4211503379046917E-3"/>
    <n v="0"/>
    <n v="32"/>
    <n v="0"/>
    <n v="1"/>
    <n v="1"/>
    <n v="0"/>
    <n v="1"/>
    <n v="0"/>
    <n v="1"/>
    <n v="1"/>
  </r>
  <r>
    <n v="1094"/>
    <s v="2013_641_bajocauca_sucre_caimito_paloalto_rancholapalma_dos_fedearroz473_103_tomasmartinez"/>
    <n v="2013"/>
    <s v="nan"/>
    <m/>
    <m/>
    <m/>
    <m/>
    <s v="caribe_humedo"/>
    <s v="sucre"/>
    <s v="caimito"/>
    <s v="palo_alto"/>
    <s v="finca_rancho_la_palma"/>
    <s v="lote_dos"/>
    <x v="30"/>
    <n v="103"/>
    <s v="tomas_martinez"/>
    <n v="25"/>
    <n v="8.8784999847412109"/>
    <n v="-75.188003540039063"/>
    <n v="1.8409425392746929E-2"/>
    <n v="9.4992637634277344E-2"/>
    <n v="0"/>
    <n v="0.2069219499826431"/>
    <n v="8.6156114935874939E-2"/>
    <n v="1.200000056996942E-3"/>
    <n v="5.1546390168368816E-3"/>
    <n v="0"/>
    <n v="29"/>
    <n v="4.418262280523777E-3"/>
    <n v="1"/>
    <n v="1"/>
    <n v="0"/>
    <n v="1"/>
    <n v="1"/>
    <n v="1"/>
    <n v="1"/>
  </r>
  <r>
    <n v="1095"/>
    <s v="2013_642_bajocauca_sucre_caimito_platero_lasantanita_elchele_fedearroz473_87_joseguerrerooviedo"/>
    <n v="2013"/>
    <s v="nan"/>
    <m/>
    <m/>
    <m/>
    <m/>
    <s v="caribe_humedo"/>
    <s v="sucre"/>
    <s v="caimito"/>
    <s v="platero"/>
    <s v="finca_la_santanita"/>
    <s v="lote_el_chele"/>
    <x v="30"/>
    <n v="87"/>
    <s v="jose_guerrero_oviedo"/>
    <n v="25"/>
    <n v="8.7770004272460938"/>
    <n v="-75.220001220703125"/>
    <n v="1.7215568572282791E-2"/>
    <n v="9.7305392846465111E-3"/>
    <n v="0"/>
    <n v="5.1646705716848373E-2"/>
    <n v="5.4640717804431922E-2"/>
    <n v="1.360000018030405E-2"/>
    <n v="0"/>
    <n v="0"/>
    <n v="34"/>
    <n v="0"/>
    <n v="1"/>
    <n v="1"/>
    <n v="0"/>
    <n v="1"/>
    <n v="0"/>
    <n v="1"/>
    <n v="0"/>
  </r>
  <r>
    <n v="1096"/>
    <s v="2013_643_bajocauca_sucre_caimito_paloalto_lapradera_tembladera_fedearroz473_92_alfredovasquez"/>
    <n v="2013"/>
    <s v="nan"/>
    <m/>
    <m/>
    <m/>
    <m/>
    <s v="caribe_humedo"/>
    <s v="sucre"/>
    <s v="caimito"/>
    <s v="palo_alto"/>
    <s v="finca_la_pradera"/>
    <s v="lote_tembladera"/>
    <x v="30"/>
    <n v="92"/>
    <s v="alfredo_vasquez"/>
    <n v="25"/>
    <n v="8.7799997329711914"/>
    <n v="-75.19000244140625"/>
    <n v="1.8705036491155621E-2"/>
    <n v="3.9568345993757248E-2"/>
    <n v="0"/>
    <n v="0.1050359681248665"/>
    <n v="5.9712231159210212E-2"/>
    <n v="0"/>
    <n v="1.438848953694105E-2"/>
    <n v="0"/>
    <n v="16"/>
    <n v="0"/>
    <n v="1"/>
    <n v="1"/>
    <n v="0"/>
    <n v="1"/>
    <n v="0"/>
    <n v="1"/>
    <n v="1"/>
  </r>
  <r>
    <n v="1097"/>
    <s v="2013_644_bajocauca_sucre_caimito_platero_lascascusas_lascascusas_fedearroz473_105_salomonconrrado"/>
    <n v="2013"/>
    <s v="nan"/>
    <m/>
    <m/>
    <m/>
    <m/>
    <s v="caribe_humedo"/>
    <s v="sucre"/>
    <s v="caimito"/>
    <s v="platero"/>
    <s v="finca_las_cascusas"/>
    <s v="lote_las_cascusas"/>
    <x v="30"/>
    <n v="105"/>
    <s v="salomon_conrrado"/>
    <n v="25"/>
    <n v="8.7600002288818359"/>
    <n v="-75.230003356933594"/>
    <n v="4.6025104820728302E-2"/>
    <n v="3.3472802489995963E-2"/>
    <n v="0"/>
    <n v="0.24184100329875949"/>
    <n v="5.9414226561784737E-2"/>
    <n v="0"/>
    <n v="0"/>
    <n v="0"/>
    <n v="32"/>
    <n v="5.0209206528961658E-3"/>
    <n v="1"/>
    <n v="1"/>
    <n v="0"/>
    <n v="1"/>
    <n v="1"/>
    <n v="1"/>
    <n v="0"/>
  </r>
  <r>
    <n v="1098"/>
    <s v="2013_645_bajocauca_sucre_caimito_paloalto_lapedrera_canioblanco_fedearroz473_101_armandotejada"/>
    <n v="2013"/>
    <s v="nan"/>
    <m/>
    <m/>
    <m/>
    <m/>
    <s v="caribe_humedo"/>
    <s v="sucre"/>
    <s v="caimito"/>
    <s v="palo_alto"/>
    <s v="finca_la_pedrera"/>
    <s v="lote_canio_blanco"/>
    <x v="30"/>
    <n v="101"/>
    <s v="armando_tejada"/>
    <n v="25"/>
    <n v="8.8100004196166992"/>
    <n v="-75.230003356933594"/>
    <n v="3.7490986287593842E-2"/>
    <n v="3.1723141670227051E-2"/>
    <n v="0"/>
    <n v="9.9495314061641693E-2"/>
    <n v="4.9747657030820847E-2"/>
    <n v="0"/>
    <n v="6.4888247288763523E-3"/>
    <n v="0"/>
    <n v="11"/>
    <n v="7.2098053060472012E-3"/>
    <n v="1"/>
    <n v="1"/>
    <n v="0"/>
    <n v="1"/>
    <n v="1"/>
    <n v="1"/>
    <n v="1"/>
  </r>
  <r>
    <n v="1099"/>
    <s v="2013_646_bajocauca_bolivar_sanjacinto_fundacion_lagomela_parcela_fedearroz473_105_hermanosrubio"/>
    <n v="2013"/>
    <s v="nan"/>
    <m/>
    <m/>
    <m/>
    <m/>
    <s v="caribe_humedo"/>
    <s v="bolivar"/>
    <s v="san_jacinto_del_cauca"/>
    <s v="fundacion"/>
    <s v="finca_la_gomela"/>
    <s v="lote_parcela"/>
    <x v="30"/>
    <n v="105"/>
    <s v="hermanos_rubio"/>
    <n v="25"/>
    <n v="8.2423896789550781"/>
    <n v="-74.743766784667969"/>
    <n v="3.187919408082962E-2"/>
    <n v="0"/>
    <n v="0"/>
    <n v="1"/>
    <n v="0.71979868412017822"/>
    <n v="1.480000000447035E-2"/>
    <n v="3.5234898328781128E-2"/>
    <n v="0"/>
    <n v="23"/>
    <n v="0"/>
    <n v="1"/>
    <n v="0"/>
    <n v="0"/>
    <n v="1"/>
    <n v="0"/>
    <n v="1"/>
    <n v="1"/>
  </r>
  <r>
    <n v="1100"/>
    <s v="2013_647_bajocauca_bolivar_sanjacinto_villagomez_alemania_parcela_fedearroz473_110_juancarlosmarquez"/>
    <n v="2013"/>
    <s v="nan"/>
    <m/>
    <m/>
    <m/>
    <m/>
    <s v="caribe_humedo"/>
    <s v="bolivar"/>
    <s v="san_jacinto_del_cauca"/>
    <s v="villa_gomez"/>
    <s v="finca_alemania"/>
    <s v="lote_parcela"/>
    <x v="30"/>
    <n v="110"/>
    <s v="juan_carlos_marquez"/>
    <n v="25"/>
    <n v="8.2375106811523438"/>
    <n v="-74.668403625488281"/>
    <n v="0.1787072271108627"/>
    <n v="0"/>
    <n v="0"/>
    <n v="0.97148287296295166"/>
    <n v="0.1102661564946175"/>
    <n v="1.1599999852478501E-2"/>
    <n v="2.0912546664476391E-2"/>
    <n v="0"/>
    <n v="20"/>
    <n v="0"/>
    <n v="1"/>
    <n v="0"/>
    <n v="0"/>
    <n v="1"/>
    <n v="0"/>
    <n v="1"/>
    <n v="1"/>
  </r>
  <r>
    <n v="1101"/>
    <s v="2013_648_bajocauca_antioquia_nechi_cascourbano_santaclara_elmango_fedearroz473_100_julioregino"/>
    <n v="2013"/>
    <s v="nan"/>
    <m/>
    <m/>
    <m/>
    <m/>
    <s v="caribe_humedo"/>
    <s v="antioquia"/>
    <s v="nechi"/>
    <s v="casco_urbano"/>
    <s v="finca_santa_clara"/>
    <s v="lote_el_mango"/>
    <x v="30"/>
    <n v="100"/>
    <s v="julio_regino"/>
    <n v="25"/>
    <n v="8.112339973449707"/>
    <n v="-74.798362731933594"/>
    <n v="7.1979433298110962E-2"/>
    <n v="0"/>
    <n v="0"/>
    <n v="0.1760925501585007"/>
    <n v="0.18251928687095639"/>
    <n v="1.679999940097332E-2"/>
    <n v="4.3701797723770142E-2"/>
    <n v="0"/>
    <n v="19"/>
    <n v="0"/>
    <n v="1"/>
    <n v="0"/>
    <n v="0"/>
    <n v="1"/>
    <n v="0"/>
    <n v="1"/>
    <n v="1"/>
  </r>
  <r>
    <n v="1102"/>
    <s v="2013_649_bajocauca_antioquia_nechi_caniopescado_corralesnegros_elprimerpuente_fedearroz473_100_pedroignacio"/>
    <n v="2013"/>
    <s v="nan"/>
    <m/>
    <m/>
    <m/>
    <m/>
    <s v="caribe_humedo"/>
    <s v="antioquia"/>
    <s v="nechi"/>
    <s v="canio_pescado"/>
    <s v="finca_corrales_negros"/>
    <s v="lote_el_primer_puente"/>
    <x v="30"/>
    <n v="100"/>
    <s v="pedro_ignacio"/>
    <n v="25"/>
    <n v="8.1018800735473633"/>
    <n v="-74.791999816894531"/>
    <n v="3.4229829907417297E-2"/>
    <n v="0"/>
    <n v="0"/>
    <n v="2.9339853674173359E-2"/>
    <n v="8.3129584789276123E-2"/>
    <n v="1.2400000356137751E-2"/>
    <n v="2.2004889324307442E-2"/>
    <n v="0"/>
    <n v="14"/>
    <n v="1.222493941895664E-3"/>
    <n v="1"/>
    <n v="0"/>
    <n v="0"/>
    <n v="1"/>
    <n v="1"/>
    <n v="1"/>
    <n v="1"/>
  </r>
  <r>
    <n v="1103"/>
    <s v="2013_65_llanos_meta_fuentedeoro_tranquitas_danubio3_32ha_fedearroz733_115_jaimesaavedra"/>
    <n v="2013"/>
    <s v="nan"/>
    <m/>
    <m/>
    <m/>
    <m/>
    <s v="llanos"/>
    <s v="meta"/>
    <s v="fuente_de_oro"/>
    <s v="tranquitas"/>
    <s v="finca_danubio_3"/>
    <s v="lote_32_ha"/>
    <x v="5"/>
    <n v="115"/>
    <s v="jaime_saavedra"/>
    <n v="25"/>
    <n v="3.5241999626159668"/>
    <n v="-73.686866760253906"/>
    <n v="0.1145454570651054"/>
    <n v="3.6363635212182999E-2"/>
    <n v="1.6363635659217831E-2"/>
    <n v="0.18181818723678589"/>
    <n v="0.1981818228960037"/>
    <n v="0.12399999797344211"/>
    <n v="2.727272734045982E-2"/>
    <n v="7.9999998211860657E-2"/>
    <n v="42"/>
    <n v="0"/>
    <n v="1"/>
    <n v="1"/>
    <n v="1"/>
    <n v="1"/>
    <n v="0"/>
    <n v="1"/>
    <n v="1"/>
  </r>
  <r>
    <n v="1104"/>
    <s v="2013_650_bajocauca_antioquia_nechi_cascourbano_santaclara_lapanamenia_fmocari_105_pedroregino"/>
    <n v="2013"/>
    <s v="nan"/>
    <m/>
    <m/>
    <m/>
    <m/>
    <s v="caribe_humedo"/>
    <s v="antioquia"/>
    <s v="nechi"/>
    <s v="casco_urbano"/>
    <s v="finca_santa_clara"/>
    <s v="lote_la_panamenia"/>
    <x v="14"/>
    <n v="105"/>
    <s v="pedro_regino"/>
    <n v="25"/>
    <n v="8.1130895614624023"/>
    <n v="-74.7947998046875"/>
    <n v="4.3678160756826401E-2"/>
    <n v="0"/>
    <n v="0"/>
    <n v="0.27586206793785101"/>
    <n v="0.61034482717514038"/>
    <n v="8.7999999523162842E-2"/>
    <n v="4.3678160756826401E-2"/>
    <n v="3.9999999105930328E-2"/>
    <n v="19"/>
    <n v="0"/>
    <n v="1"/>
    <n v="0"/>
    <n v="0"/>
    <n v="1"/>
    <n v="0"/>
    <n v="1"/>
    <n v="1"/>
  </r>
  <r>
    <n v="1105"/>
    <s v="2013_651_bajocauca_bolivar_sanjacinto_tenche_judas_losintereses_fedearroz473_103_benerandiatobar"/>
    <n v="2013"/>
    <s v="nan"/>
    <m/>
    <m/>
    <m/>
    <m/>
    <s v="caribe_humedo"/>
    <s v="bolivar"/>
    <s v="san_jacinto_del_cauca"/>
    <s v="tenche"/>
    <s v="finca_judas"/>
    <s v="lote_los_intereses"/>
    <x v="30"/>
    <n v="103"/>
    <s v="benerandia_tobar"/>
    <n v="25"/>
    <n v="8.2582597732543945"/>
    <n v="-74.688003540039063"/>
    <n v="0.1736526936292648"/>
    <n v="3.8922157138586037E-2"/>
    <n v="0"/>
    <n v="0.33832335472106928"/>
    <n v="0.31736525893211359"/>
    <n v="2.040000073611736E-2"/>
    <n v="0.1482035964727402"/>
    <n v="3.9999999105930328E-2"/>
    <n v="38"/>
    <n v="0"/>
    <n v="1"/>
    <n v="1"/>
    <n v="0"/>
    <n v="1"/>
    <n v="0"/>
    <n v="1"/>
    <n v="1"/>
  </r>
  <r>
    <n v="1106"/>
    <s v="2013_652_bajocauca_bolivar_sanjacinto_tenche_laidea_parcela_fedearroz473_98_corneliobeltran"/>
    <n v="2013"/>
    <s v="nan"/>
    <m/>
    <m/>
    <m/>
    <m/>
    <s v="caribe_humedo"/>
    <s v="bolivar"/>
    <s v="san_jacinto_del_cauca"/>
    <s v="tenche"/>
    <s v="finca_la_idea"/>
    <s v="lote_parcela"/>
    <x v="30"/>
    <n v="98"/>
    <s v="cornelio_beltran"/>
    <n v="25"/>
    <n v="8.2692298889160156"/>
    <n v="-74.651329040527344"/>
    <n v="8.7976537644863129E-2"/>
    <n v="3.9589442312717438E-2"/>
    <n v="0"/>
    <n v="7.0381231606006622E-2"/>
    <n v="0.1231671571731567"/>
    <n v="1.1599999852478501E-2"/>
    <n v="4.1055720299482353E-2"/>
    <n v="3.9999999105930328E-2"/>
    <n v="17"/>
    <n v="4.3988269753754139E-3"/>
    <n v="1"/>
    <n v="1"/>
    <n v="0"/>
    <n v="1"/>
    <n v="1"/>
    <n v="1"/>
    <n v="1"/>
  </r>
  <r>
    <n v="1107"/>
    <s v="2013_653_bajocauca_bolivar_sanjacinto_fundacion_fundacion_parcela_fedearroz473_110_marcosfidelsuarez"/>
    <n v="2013"/>
    <s v="nan"/>
    <m/>
    <m/>
    <m/>
    <m/>
    <s v="caribe_humedo"/>
    <s v="bolivar"/>
    <s v="san_jacinto_del_cauca"/>
    <s v="fundacion"/>
    <s v="finca_fundacion"/>
    <s v="lote_parcela"/>
    <x v="30"/>
    <n v="110"/>
    <s v="marcos_fidel_suarez"/>
    <n v="25"/>
    <n v="8.2511196136474609"/>
    <n v="-74.73193359375"/>
    <n v="2.567975781857967E-2"/>
    <n v="0"/>
    <n v="0"/>
    <n v="0.69788521528244019"/>
    <n v="0.84138971567153931"/>
    <n v="3.359999880194664E-2"/>
    <n v="3.0211480334401131E-2"/>
    <n v="0"/>
    <n v="58"/>
    <n v="0"/>
    <n v="1"/>
    <n v="0"/>
    <n v="0"/>
    <n v="1"/>
    <n v="0"/>
    <n v="1"/>
    <n v="1"/>
  </r>
  <r>
    <n v="1108"/>
    <s v="2013_654_bajocauca_bolivar_sanjacinto_tenche_eltaladro_eltaladro1_fedearroz473_100_tablasbenitez"/>
    <n v="2013"/>
    <s v="nan"/>
    <m/>
    <m/>
    <m/>
    <m/>
    <s v="caribe_humedo"/>
    <s v="bolivar"/>
    <s v="san_jacinto_del_cauca"/>
    <s v="tenche"/>
    <s v="finca_el_taladro"/>
    <s v="lote_el_taladro_1"/>
    <x v="30"/>
    <n v="100"/>
    <s v="tablas_benitez"/>
    <n v="24"/>
    <n v="8.2592697143554688"/>
    <n v="-74.681678771972656"/>
    <n v="8.4905661642551422E-2"/>
    <n v="5.8176100254058838E-2"/>
    <n v="0"/>
    <n v="0.20597484707832339"/>
    <n v="0.20440252125263211"/>
    <n v="1.6249999403953549E-2"/>
    <n v="3.4591194242238998E-2"/>
    <n v="0"/>
    <m/>
    <n v="0"/>
    <n v="1"/>
    <n v="1"/>
    <n v="0"/>
    <n v="1"/>
    <n v="0"/>
    <n v="1"/>
    <n v="1"/>
  </r>
  <r>
    <n v="1109"/>
    <s v="2013_655_bajocauca_antioquia_nechi_caniopescado_santaclara_ellloron_fedearroz473_110_pedroregino"/>
    <n v="2013"/>
    <s v="nan"/>
    <m/>
    <m/>
    <m/>
    <m/>
    <s v="caribe_humedo"/>
    <s v="antioquia"/>
    <s v="nechi"/>
    <s v="canio_pescado"/>
    <s v="finca_santa_clara"/>
    <s v="lote_el_lloron"/>
    <x v="30"/>
    <n v="110"/>
    <s v="pedro_regino"/>
    <n v="25"/>
    <n v="8.1229400634765625"/>
    <n v="-74.796699523925781"/>
    <n v="5.2826691418886178E-2"/>
    <n v="0"/>
    <n v="0"/>
    <n v="0.6227988600730896"/>
    <n v="0.222428172826767"/>
    <n v="1.559999957680702E-2"/>
    <n v="3.89249287545681E-2"/>
    <n v="0"/>
    <n v="13"/>
    <n v="0"/>
    <n v="1"/>
    <n v="0"/>
    <n v="0"/>
    <n v="1"/>
    <n v="0"/>
    <n v="1"/>
    <n v="1"/>
  </r>
  <r>
    <n v="1110"/>
    <s v="2013_656_bajocauca_bolivar_sanjacinto_matadecania_comentario_cementerio_fedearroz473_110_luisruenesa"/>
    <n v="2013"/>
    <s v="nan"/>
    <m/>
    <m/>
    <m/>
    <m/>
    <s v="caribe_humedo"/>
    <s v="bolivar"/>
    <s v="san_jacinto_del_cauca"/>
    <s v="mata_de_cania"/>
    <s v="finca_comentario"/>
    <s v="lote_cementerio"/>
    <x v="30"/>
    <n v="110"/>
    <s v="luis_ruenesa"/>
    <n v="25"/>
    <n v="8.2650203704833984"/>
    <n v="-74.718612670898438"/>
    <n v="5.0083473324775703E-2"/>
    <n v="0"/>
    <n v="0"/>
    <n v="0.54924875497817993"/>
    <n v="0.78964942693710327"/>
    <n v="5.4800000041723251E-2"/>
    <n v="0.1151919886469841"/>
    <n v="0"/>
    <n v="50"/>
    <n v="0"/>
    <n v="1"/>
    <n v="0"/>
    <n v="0"/>
    <n v="1"/>
    <n v="0"/>
    <n v="1"/>
    <n v="1"/>
  </r>
  <r>
    <n v="1111"/>
    <s v="2013_657_bajocauca_bolivar_sanjacinto_villagomez_alemania_parcela_fedearroz473_105_alexandercorrea"/>
    <n v="2013"/>
    <s v="nan"/>
    <m/>
    <m/>
    <m/>
    <m/>
    <s v="caribe_humedo"/>
    <s v="bolivar"/>
    <s v="san_jacinto_del_cauca"/>
    <s v="villa_gomez"/>
    <s v="finca_alemania"/>
    <s v="lote_parcela"/>
    <x v="30"/>
    <n v="105"/>
    <s v="alexander_correa"/>
    <n v="25"/>
    <n v="8.2375106811523438"/>
    <n v="-74.668403625488281"/>
    <n v="9.0236686170101166E-2"/>
    <n v="2.958579920232296E-3"/>
    <n v="0"/>
    <n v="0.85650885105133057"/>
    <n v="0.37573963403701782"/>
    <n v="2.2800000384449959E-2"/>
    <n v="7.9881653189659119E-2"/>
    <n v="3.9999999105930328E-2"/>
    <m/>
    <n v="0"/>
    <n v="1"/>
    <n v="1"/>
    <n v="0"/>
    <n v="1"/>
    <n v="0"/>
    <n v="1"/>
    <n v="1"/>
  </r>
  <r>
    <n v="1112"/>
    <s v="2013_658_bajocauca_bolivar_sanjacinto_tenche_sanrafael_parcela_fedearroz473_110_eneilmedina"/>
    <n v="2013"/>
    <s v="nan"/>
    <m/>
    <m/>
    <m/>
    <m/>
    <s v="caribe_humedo"/>
    <s v="bolivar"/>
    <s v="san_jacinto_del_cauca"/>
    <s v="tenche"/>
    <s v="finca_san_rafael"/>
    <s v="lote_parcela"/>
    <x v="30"/>
    <n v="110"/>
    <s v="eneil_medina"/>
    <n v="25"/>
    <n v="8.2597904205322266"/>
    <n v="-74.660316467285156"/>
    <n v="2.259036153554916E-2"/>
    <n v="0"/>
    <n v="0"/>
    <n v="0.84939759969711304"/>
    <n v="0.62048190832138062"/>
    <n v="1.840000040829182E-2"/>
    <n v="2.259036153554916E-2"/>
    <n v="0"/>
    <n v="16"/>
    <n v="0"/>
    <n v="1"/>
    <n v="0"/>
    <n v="0"/>
    <n v="1"/>
    <n v="0"/>
    <n v="1"/>
    <n v="1"/>
  </r>
  <r>
    <n v="1113"/>
    <s v="2013_659_bajocauca_bolivar_sanjacinto_fundacion_lacompuerta_parcela_fedearroz473_110_eduardovanegas"/>
    <n v="2013"/>
    <s v="nan"/>
    <m/>
    <m/>
    <m/>
    <m/>
    <s v="caribe_humedo"/>
    <s v="bolivar"/>
    <s v="san_jacinto_del_cauca"/>
    <s v="fundacion"/>
    <s v="finca_la_compuerta"/>
    <s v="lote_parcela"/>
    <x v="30"/>
    <n v="110"/>
    <s v="eduardo_vanegas"/>
    <n v="25"/>
    <n v="8.2384300231933594"/>
    <n v="-74.743728637695313"/>
    <n v="1.296829991042614E-2"/>
    <n v="0"/>
    <n v="0"/>
    <n v="0.30403459072113043"/>
    <n v="0.45965418219566351"/>
    <n v="1.9600000232458111E-2"/>
    <n v="6.051873043179512E-2"/>
    <n v="3.9999999105930328E-2"/>
    <n v="48"/>
    <n v="0"/>
    <n v="1"/>
    <n v="0"/>
    <n v="0"/>
    <n v="1"/>
    <n v="0"/>
    <n v="1"/>
    <n v="1"/>
  </r>
  <r>
    <n v="1114"/>
    <s v="2013_66_llanos_meta_fuentedeoro_tranquitas_laviuda_22ha_fedearroz733_115_jairoaldana"/>
    <n v="2013"/>
    <s v="nan"/>
    <m/>
    <m/>
    <m/>
    <m/>
    <s v="llanos"/>
    <s v="meta"/>
    <s v="fuente_de_oro"/>
    <s v="tranquitas"/>
    <s v="finca_la_viuda"/>
    <s v="lote_22_ha"/>
    <x v="5"/>
    <n v="115"/>
    <s v="jairo_aldana"/>
    <n v="25"/>
    <n v="3.3550200462341309"/>
    <n v="-73.685188293457031"/>
    <n v="9.4616636633872986E-2"/>
    <n v="5.5464927107095718E-2"/>
    <n v="2.4469820782542229E-2"/>
    <n v="0.4274061918258667"/>
    <n v="0.37194126844406128"/>
    <n v="0.14000000059604639"/>
    <n v="6.8515494465827942E-2"/>
    <n v="0.119999997317791"/>
    <n v="26"/>
    <n v="0"/>
    <n v="1"/>
    <n v="1"/>
    <n v="1"/>
    <n v="1"/>
    <n v="0"/>
    <n v="1"/>
    <n v="1"/>
  </r>
  <r>
    <n v="1115"/>
    <s v="2013_660_bajocauca_bolivar_achi_achi_santaelena_elorejero_fedearroz473_105_luissuarez"/>
    <n v="2013"/>
    <s v="nan"/>
    <m/>
    <m/>
    <m/>
    <m/>
    <s v="caribe_humedo"/>
    <s v="bolivar"/>
    <s v="achi"/>
    <s v="achi"/>
    <s v="finca_santa_elena"/>
    <s v="lote_el_orejero"/>
    <x v="30"/>
    <n v="105"/>
    <s v="luis_suarez"/>
    <n v="25"/>
    <n v="8.5341100692749023"/>
    <n v="-74.550743103027344"/>
    <n v="5.6053809821605682E-2"/>
    <n v="2.2421523928642269E-2"/>
    <n v="0"/>
    <n v="0.72869956493377686"/>
    <n v="0.57174885272979736"/>
    <n v="2.2800000384449959E-2"/>
    <n v="3.3632285892963409E-2"/>
    <n v="0.15999999642372131"/>
    <n v="40"/>
    <n v="0"/>
    <n v="1"/>
    <n v="1"/>
    <n v="0"/>
    <n v="1"/>
    <n v="0"/>
    <n v="1"/>
    <n v="1"/>
  </r>
  <r>
    <n v="1116"/>
    <s v="2013_661_bajocauca_bolivar_achi_achi_villamaria_villamaria_fedearroz473_103_fadiarrieta"/>
    <n v="2013"/>
    <s v="nan"/>
    <m/>
    <m/>
    <m/>
    <m/>
    <s v="caribe_humedo"/>
    <s v="bolivar"/>
    <s v="achi"/>
    <s v="achi"/>
    <s v="finca_villa_maria"/>
    <s v="lote_villa_maria"/>
    <x v="30"/>
    <n v="103"/>
    <s v="fadi_arrieta"/>
    <n v="24"/>
    <n v="8.5258398056030273"/>
    <n v="-74.551918029785156"/>
    <n v="3.9682541042566299E-2"/>
    <n v="1.785714365541935E-2"/>
    <n v="0"/>
    <n v="0.74007934331893921"/>
    <n v="0.6269841194152832"/>
    <n v="3.1666666269302368E-2"/>
    <n v="5.9523810632526866E-3"/>
    <n v="4.1666667908430099E-2"/>
    <m/>
    <n v="0"/>
    <n v="1"/>
    <n v="1"/>
    <n v="0"/>
    <n v="1"/>
    <n v="0"/>
    <n v="1"/>
    <n v="1"/>
  </r>
  <r>
    <n v="1117"/>
    <s v="2013_662_bajocauca_bolivar_achi_boyaca_lacelestina_lacasavieja_fedearroz473_108_miguelrios"/>
    <n v="2013"/>
    <s v="nan"/>
    <m/>
    <m/>
    <m/>
    <m/>
    <s v="caribe_humedo"/>
    <s v="bolivar"/>
    <s v="achi"/>
    <s v="boyaca"/>
    <s v="finca_la_celestina"/>
    <s v="lote_la_casa_vieja"/>
    <x v="30"/>
    <n v="108"/>
    <s v="miguel_rios"/>
    <n v="25"/>
    <n v="8.4583797454833984"/>
    <n v="-74.518821716308594"/>
    <n v="1.5625E-2"/>
    <n v="0.125"/>
    <n v="0"/>
    <n v="0.486328125"/>
    <n v="0.259765625"/>
    <n v="2.3199999704957008E-2"/>
    <n v="3.125E-2"/>
    <n v="3.9999999105930328E-2"/>
    <n v="43"/>
    <n v="0"/>
    <n v="1"/>
    <n v="1"/>
    <n v="0"/>
    <n v="1"/>
    <n v="0"/>
    <n v="1"/>
    <n v="1"/>
  </r>
  <r>
    <n v="1118"/>
    <s v="2013_663_bajocauca_bolivar_achi_playabarro_lamaravilla_bocatoma_fedearroz473_107_miguelrios"/>
    <n v="2013"/>
    <s v="nan"/>
    <m/>
    <m/>
    <m/>
    <m/>
    <s v="caribe_humedo"/>
    <s v="bolivar"/>
    <s v="achi"/>
    <s v="playa_barro"/>
    <s v="finca_la_maravilla"/>
    <s v="lote_boca_toma"/>
    <x v="30"/>
    <n v="107"/>
    <s v="miguel_rios"/>
    <n v="25"/>
    <n v="8.4292573928833008"/>
    <n v="-74.432235717773438"/>
    <n v="6.8535827100276947E-2"/>
    <n v="6.3862927258014679E-2"/>
    <n v="0"/>
    <n v="0.12928348779678339"/>
    <n v="0.19003115594387049"/>
    <n v="2.040000073611736E-2"/>
    <n v="0"/>
    <n v="0.119999997317791"/>
    <n v="13"/>
    <n v="0"/>
    <n v="1"/>
    <n v="1"/>
    <n v="0"/>
    <n v="1"/>
    <n v="0"/>
    <n v="1"/>
    <n v="0"/>
  </r>
  <r>
    <n v="1119"/>
    <s v="2013_664_bajocauca_bolivar_achi_achi_santaelena_losmangos_fedearroz473_95_edilbertomendoza"/>
    <n v="2013"/>
    <s v="nan"/>
    <m/>
    <m/>
    <m/>
    <m/>
    <s v="caribe_humedo"/>
    <s v="bolivar"/>
    <s v="achi"/>
    <s v="achi"/>
    <s v="finca_santa_elena"/>
    <s v="lote_los_mangos"/>
    <x v="30"/>
    <n v="95"/>
    <s v="edilberto_mendoza"/>
    <n v="25"/>
    <n v="8.5319404602050781"/>
    <n v="-74.550086975097656"/>
    <n v="5.1369864493608468E-2"/>
    <n v="0.10273972898721689"/>
    <n v="0"/>
    <n v="0.56164383888244629"/>
    <n v="0.17808219790458679"/>
    <n v="1.0599999688565729E-2"/>
    <n v="5.1369864493608468E-2"/>
    <n v="3.9999999105930328E-2"/>
    <n v="38"/>
    <n v="0"/>
    <n v="1"/>
    <n v="1"/>
    <n v="0"/>
    <n v="1"/>
    <n v="0"/>
    <n v="1"/>
    <n v="1"/>
  </r>
  <r>
    <n v="1120"/>
    <s v="2013_665_bajocauca_bolivar_achi_achi_tupamaro_loscampanos_fedearroz2000_93_manuelballestero"/>
    <n v="2013"/>
    <s v="nan"/>
    <m/>
    <m/>
    <m/>
    <m/>
    <s v="caribe_humedo"/>
    <s v="bolivar"/>
    <s v="achi"/>
    <s v="achi"/>
    <s v="finca_tupamaro"/>
    <s v="lote_los_campanos"/>
    <x v="17"/>
    <n v="93"/>
    <s v="manuel_ballestero"/>
    <n v="25"/>
    <n v="8.5548601150512695"/>
    <n v="-74.554046630859375"/>
    <n v="8.4507040679454803E-2"/>
    <n v="7.0422537624835968E-2"/>
    <n v="0"/>
    <n v="0.7059859037399292"/>
    <n v="0.24647887051105499"/>
    <n v="1.360000018030405E-2"/>
    <n v="5.457746610045433E-2"/>
    <n v="0.15999999642372131"/>
    <n v="0"/>
    <n v="0"/>
    <n v="1"/>
    <n v="1"/>
    <n v="0"/>
    <n v="1"/>
    <n v="0"/>
    <n v="1"/>
    <n v="1"/>
  </r>
  <r>
    <n v="1121"/>
    <s v="2013_666_bajocauca_bolivar_achi_manodedios_villamaria_villamaria_fedearroz473_97_consepcionperez"/>
    <n v="2013"/>
    <s v="nan"/>
    <m/>
    <m/>
    <m/>
    <m/>
    <s v="caribe_humedo"/>
    <s v="bolivar"/>
    <s v="achi"/>
    <s v="mano_de_dios"/>
    <s v="finca_villa_maria"/>
    <s v="lote_villa_maria"/>
    <x v="30"/>
    <n v="97"/>
    <s v="consepcion_perez"/>
    <n v="25"/>
    <n v="8.5272197723388672"/>
    <n v="-74.551727294921875"/>
    <n v="5.7591624557971947E-2"/>
    <n v="0.1029668375849724"/>
    <n v="0"/>
    <n v="0.79581153392791748"/>
    <n v="0.23036649823188779"/>
    <n v="1.4200000092387199E-2"/>
    <n v="3.3158812671899802E-2"/>
    <n v="0.119999997317791"/>
    <n v="0"/>
    <n v="0"/>
    <n v="1"/>
    <n v="1"/>
    <n v="0"/>
    <n v="1"/>
    <n v="0"/>
    <n v="1"/>
    <n v="1"/>
  </r>
  <r>
    <n v="1122"/>
    <s v="2013_667_bajocauca_bolivar_achi_achi_manodedios_elbajo_fmocari_105_francisconavarro"/>
    <n v="2013"/>
    <s v="nan"/>
    <m/>
    <m/>
    <m/>
    <m/>
    <s v="caribe_humedo"/>
    <s v="bolivar"/>
    <s v="achi"/>
    <s v="achi"/>
    <s v="finca_mano_de_dios"/>
    <s v="lote_el_bajo"/>
    <x v="14"/>
    <n v="105"/>
    <s v="francisco_navarro"/>
    <n v="25"/>
    <n v="8.5356597900390625"/>
    <n v="-74.554039001464844"/>
    <n v="5.0347223877906799E-2"/>
    <n v="8.6805559694766998E-3"/>
    <n v="0"/>
    <n v="0.2395833283662796"/>
    <n v="0.26909720897674561"/>
    <n v="1.27999996766448E-2"/>
    <n v="3.99305559694767E-2"/>
    <n v="0"/>
    <m/>
    <n v="2.083333395421505E-2"/>
    <n v="1"/>
    <n v="1"/>
    <n v="0"/>
    <n v="1"/>
    <n v="1"/>
    <n v="1"/>
    <n v="1"/>
  </r>
  <r>
    <n v="1123"/>
    <s v="2013_668_bajocauca_bolivar_achi_peralta_eldelirio_loscampanos_fedearroz473_111_jhonpaternina"/>
    <n v="2013"/>
    <s v="nan"/>
    <m/>
    <m/>
    <m/>
    <m/>
    <s v="caribe_humedo"/>
    <s v="bolivar"/>
    <s v="achi"/>
    <s v="peralta"/>
    <s v="finca_el_delirio"/>
    <s v="lote_los_campanos"/>
    <x v="30"/>
    <n v="111"/>
    <s v="jhon_paternina"/>
    <n v="25"/>
    <n v="8.6229429244995117"/>
    <n v="-74.478057861328125"/>
    <n v="7.1028038859367371E-2"/>
    <n v="3.9252337068319321E-2"/>
    <n v="0"/>
    <n v="0.37570092082023621"/>
    <n v="0.29532709717750549"/>
    <n v="1.6000000759959221E-2"/>
    <n v="3.5514019429683692E-2"/>
    <n v="0"/>
    <n v="48"/>
    <n v="0"/>
    <n v="1"/>
    <n v="1"/>
    <n v="0"/>
    <n v="1"/>
    <n v="0"/>
    <n v="1"/>
    <n v="1"/>
  </r>
  <r>
    <n v="1124"/>
    <s v="2013_669_bajocauca_bolivar_achi_peralta_eldelirio_lacasa_fedearroz473_110_jhonpaternina"/>
    <n v="2013"/>
    <s v="nan"/>
    <m/>
    <m/>
    <m/>
    <m/>
    <s v="caribe_humedo"/>
    <s v="bolivar"/>
    <s v="achi"/>
    <s v="peralta"/>
    <s v="finca_el_delirio"/>
    <s v="lote_la_casa"/>
    <x v="30"/>
    <n v="110"/>
    <s v="jhon_paternina"/>
    <n v="25"/>
    <n v="8.6229429244995117"/>
    <n v="-74.478057861328125"/>
    <n v="8.3955220878124237E-2"/>
    <n v="3.5447761416435242E-2"/>
    <n v="0"/>
    <n v="0.45522388815879822"/>
    <n v="0.38246268033981318"/>
    <n v="2.4000001139938831E-3"/>
    <n v="3.5447761416435242E-2"/>
    <n v="3.9999999105930328E-2"/>
    <n v="43"/>
    <n v="0"/>
    <n v="1"/>
    <n v="1"/>
    <n v="0"/>
    <n v="1"/>
    <n v="0"/>
    <n v="1"/>
    <n v="1"/>
  </r>
  <r>
    <n v="1125"/>
    <s v="2013_67_llanos_meta_fuentedeoro_ptopalma_acacias_a_fedearroz174_115_isabelcristinasegura"/>
    <n v="2013"/>
    <s v="nan"/>
    <m/>
    <m/>
    <m/>
    <m/>
    <s v="llanos"/>
    <s v="meta"/>
    <s v="fuente_de_oro"/>
    <s v="pto_palma"/>
    <s v="finca_acacias"/>
    <s v="lote_a"/>
    <x v="0"/>
    <n v="115"/>
    <s v="isabel_cristina_segura"/>
    <n v="25"/>
    <n v="3.344389915466309"/>
    <n v="-73.572456359863281"/>
    <n v="6.7641682922840118E-2"/>
    <n v="0.1023766025900841"/>
    <n v="7.3126144707202911E-3"/>
    <n v="0.1663619726896286"/>
    <n v="0.18098720908164981"/>
    <n v="0.2360000014305115"/>
    <n v="2.5594150647521019E-2"/>
    <n v="7.9999998211860657E-2"/>
    <n v="20"/>
    <n v="0"/>
    <n v="1"/>
    <n v="1"/>
    <n v="1"/>
    <n v="1"/>
    <n v="0"/>
    <n v="1"/>
    <n v="1"/>
  </r>
  <r>
    <n v="1126"/>
    <s v="2013_670_bajocauca_bolivar_achi_achi_manodedios_alto_fedearroz473_100_francisconavarro"/>
    <n v="2013"/>
    <s v="nan"/>
    <m/>
    <m/>
    <m/>
    <m/>
    <s v="caribe_humedo"/>
    <s v="bolivar"/>
    <s v="achi"/>
    <s v="achi"/>
    <s v="finca_mano_de_dios"/>
    <s v="lote_alto"/>
    <x v="30"/>
    <n v="100"/>
    <s v="francisco_navarro"/>
    <n v="25"/>
    <n v="8.536529541015625"/>
    <n v="-74.553070068359375"/>
    <n v="0.1127819567918777"/>
    <n v="3.0075188726186749E-2"/>
    <n v="1.6917293891310688E-2"/>
    <n v="0.44924813508987432"/>
    <n v="0.29135337471961981"/>
    <n v="1.200000010430813E-2"/>
    <n v="5.6390978395938873E-2"/>
    <n v="0"/>
    <m/>
    <n v="3.759398590773344E-3"/>
    <n v="1"/>
    <n v="1"/>
    <n v="1"/>
    <n v="1"/>
    <n v="1"/>
    <n v="1"/>
    <n v="1"/>
  </r>
  <r>
    <n v="1127"/>
    <s v="2013_671_bajocauca_sucre_guaranda_guaranda_lamunie_lamunie_fedearroz473_105_leandrovillareal"/>
    <n v="2013"/>
    <s v="nan"/>
    <m/>
    <m/>
    <m/>
    <m/>
    <s v="caribe_humedo"/>
    <s v="sucre"/>
    <s v="guaranda"/>
    <s v="guaranda"/>
    <s v="finca_la_munie"/>
    <s v="lote_la_munie"/>
    <x v="30"/>
    <n v="105"/>
    <s v="leandro_villareal"/>
    <n v="25"/>
    <n v="8.4564199447631836"/>
    <n v="-74.54736328125"/>
    <n v="2.898550778627396E-2"/>
    <n v="3.5196688026189797E-2"/>
    <n v="0"/>
    <n v="0.70600414276123047"/>
    <n v="0.64596271514892578"/>
    <n v="2.9200000688433651E-2"/>
    <n v="0"/>
    <n v="0.119999997317791"/>
    <m/>
    <n v="0"/>
    <n v="1"/>
    <n v="1"/>
    <n v="0"/>
    <n v="1"/>
    <n v="0"/>
    <n v="1"/>
    <n v="0"/>
  </r>
  <r>
    <n v="1128"/>
    <s v="2013_672_bajocauca_sucre_guaranda_latea_latea_lacoroza_fedearroz473_107_roberodiaz"/>
    <n v="2013"/>
    <s v="nan"/>
    <m/>
    <m/>
    <m/>
    <m/>
    <s v="caribe_humedo"/>
    <s v="sucre"/>
    <s v="guaranda"/>
    <s v="la_tea"/>
    <s v="finca_la_tea"/>
    <s v="lote_la_coroza"/>
    <x v="30"/>
    <n v="107"/>
    <s v="robero_diaz"/>
    <n v="25"/>
    <n v="8.4854202270507813"/>
    <n v="-74.54736328125"/>
    <n v="4.56349216401577E-2"/>
    <n v="1.785714365541935E-2"/>
    <n v="0"/>
    <n v="0.74206346273422241"/>
    <n v="0.5654761791229248"/>
    <n v="2.6399999856948849E-2"/>
    <n v="1.587301678955555E-2"/>
    <n v="0.15999999642372131"/>
    <n v="45"/>
    <n v="1.785714365541935E-2"/>
    <n v="1"/>
    <n v="1"/>
    <n v="0"/>
    <n v="1"/>
    <n v="1"/>
    <n v="1"/>
    <n v="1"/>
  </r>
  <r>
    <n v="1129"/>
    <s v="2013_673_bajocauca_sucre_guaranda_latea_latea_lacurva_fedearroz473_107_roberodiaz"/>
    <n v="2013"/>
    <s v="nan"/>
    <m/>
    <m/>
    <m/>
    <m/>
    <s v="caribe_humedo"/>
    <s v="sucre"/>
    <s v="guaranda"/>
    <s v="la_tea"/>
    <s v="finca_la_tea"/>
    <s v="lote_la_curva"/>
    <x v="30"/>
    <n v="107"/>
    <s v="robero_diaz"/>
    <n v="25"/>
    <n v="8.4878997802734375"/>
    <n v="-74.548393249511719"/>
    <n v="2.8455285355448719E-2"/>
    <n v="1.2195121496915821E-2"/>
    <n v="0"/>
    <n v="0.75"/>
    <n v="0.63211381435394287"/>
    <n v="2.8799999505281448E-2"/>
    <n v="1.8292682245373729E-2"/>
    <n v="0"/>
    <n v="45"/>
    <n v="1.8292682245373729E-2"/>
    <n v="1"/>
    <n v="1"/>
    <n v="0"/>
    <n v="1"/>
    <n v="1"/>
    <n v="1"/>
    <n v="1"/>
  </r>
  <r>
    <n v="1130"/>
    <s v="2013_674_bajocauca_sucre_guaranda_latea_latea_latea_fedearroz473_105_gustavodiaz"/>
    <n v="2013"/>
    <s v="nan"/>
    <m/>
    <m/>
    <m/>
    <m/>
    <s v="caribe_humedo"/>
    <s v="sucre"/>
    <s v="guaranda"/>
    <s v="la_tea"/>
    <s v="finca_la_tea"/>
    <s v="lote_la_tea"/>
    <x v="30"/>
    <n v="105"/>
    <s v="gustavo_diaz"/>
    <n v="25"/>
    <n v="8.4935102462768555"/>
    <n v="-74.551582336425781"/>
    <n v="4.5816734433174133E-2"/>
    <n v="2.7888447046279911E-2"/>
    <n v="0"/>
    <n v="0.75896412134170532"/>
    <n v="0.57968127727508545"/>
    <n v="2.6399999856948849E-2"/>
    <n v="7.9681277275085449E-3"/>
    <n v="0.20000000298023221"/>
    <m/>
    <n v="0"/>
    <n v="1"/>
    <n v="1"/>
    <n v="0"/>
    <n v="1"/>
    <n v="0"/>
    <n v="1"/>
    <n v="1"/>
  </r>
  <r>
    <n v="1131"/>
    <s v="2013_675_bajocauca_sucre_guaranda_laspavas_lasmaria_lasmaria_fedearroz473_95_filivertogallon"/>
    <n v="2013"/>
    <s v="nan"/>
    <m/>
    <m/>
    <m/>
    <m/>
    <s v="caribe_humedo"/>
    <s v="sucre"/>
    <s v="guaranda"/>
    <s v="las_pavas"/>
    <s v="finca_las_maria"/>
    <s v="lote_las_maria"/>
    <x v="30"/>
    <n v="95"/>
    <s v="filiverto_gallon"/>
    <n v="25"/>
    <n v="8.4751501083374023"/>
    <n v="-74.583229064941406"/>
    <n v="0.12761904299259191"/>
    <n v="3.809523768723011E-3"/>
    <n v="0"/>
    <n v="0.57904762029647827"/>
    <n v="0.58095240592956543"/>
    <n v="2.8799999505281448E-2"/>
    <n v="4.76190485060215E-2"/>
    <n v="0.119999997317791"/>
    <n v="39"/>
    <n v="0"/>
    <n v="1"/>
    <n v="1"/>
    <n v="0"/>
    <n v="1"/>
    <n v="0"/>
    <n v="1"/>
    <n v="1"/>
  </r>
  <r>
    <n v="1132"/>
    <s v="2013_676_bajocauca_sucre_guaranda_latea_latea_elhubero_fedearroz473_92_roberodiaz"/>
    <n v="2013"/>
    <s v="nan"/>
    <m/>
    <m/>
    <m/>
    <m/>
    <s v="caribe_humedo"/>
    <s v="sucre"/>
    <s v="guaranda"/>
    <s v="la_tea"/>
    <s v="finca_la_tea"/>
    <s v="lote_el_hubero"/>
    <x v="30"/>
    <n v="92"/>
    <s v="robero_diaz"/>
    <n v="25"/>
    <n v="8.4861898422241211"/>
    <n v="-74.547637939453125"/>
    <n v="8.2167834043502808E-2"/>
    <n v="6.9930069148540497E-3"/>
    <n v="0"/>
    <n v="0.2325174808502197"/>
    <n v="0.26923078298568731"/>
    <n v="2.400000020861626E-2"/>
    <n v="6.2937065958976746E-2"/>
    <n v="0.119999997317791"/>
    <n v="0"/>
    <n v="0"/>
    <n v="1"/>
    <n v="1"/>
    <n v="0"/>
    <n v="1"/>
    <n v="0"/>
    <n v="1"/>
    <n v="1"/>
  </r>
  <r>
    <n v="1133"/>
    <s v="2013_677_bajocauca_sucre_guaranda_laspavas_puertoloco_lacasa_fedearroz2000_100_leandrovillareal"/>
    <n v="2013"/>
    <s v="nan"/>
    <m/>
    <m/>
    <m/>
    <m/>
    <s v="caribe_humedo"/>
    <s v="sucre"/>
    <s v="guaranda"/>
    <s v="las_pavas"/>
    <s v="finca_puerto_loco"/>
    <s v="lote_la_casa"/>
    <x v="17"/>
    <n v="100"/>
    <s v="leandro_villareal"/>
    <n v="25"/>
    <n v="8.473719596862793"/>
    <n v="-74.578483581542969"/>
    <n v="5.3191490471363068E-2"/>
    <n v="2.5531914085149768E-2"/>
    <n v="0"/>
    <n v="0.70425534248352051"/>
    <n v="0.55744683742523193"/>
    <n v="2.400000020861626E-2"/>
    <n v="2.1276595070958141E-2"/>
    <n v="7.9999998211860657E-2"/>
    <n v="17"/>
    <n v="0"/>
    <n v="1"/>
    <n v="1"/>
    <n v="0"/>
    <n v="1"/>
    <n v="0"/>
    <n v="1"/>
    <n v="1"/>
  </r>
  <r>
    <n v="1134"/>
    <s v="2013_678_bajocauca_sucre_guaranda_elaguacate_pablo_pablo_fedearroz473_105_leandrovillareal"/>
    <n v="2013"/>
    <s v="nan"/>
    <m/>
    <m/>
    <m/>
    <m/>
    <s v="caribe_humedo"/>
    <s v="sucre"/>
    <s v="guaranda"/>
    <s v="el_aguacate"/>
    <s v="finca_pablo"/>
    <s v="lote_pablo"/>
    <x v="30"/>
    <n v="105"/>
    <s v="leandro_villareal"/>
    <n v="25"/>
    <n v="8.4442195892333984"/>
    <n v="-74.557823181152344"/>
    <n v="3.4552846103906631E-2"/>
    <n v="1.0162601247429849E-2"/>
    <n v="0"/>
    <n v="0.71138209104537964"/>
    <n v="0.59552848339080811"/>
    <n v="2.6799999177455899E-2"/>
    <n v="2.03252024948597E-3"/>
    <n v="0.15999999642372131"/>
    <m/>
    <n v="0"/>
    <n v="1"/>
    <n v="1"/>
    <n v="0"/>
    <n v="1"/>
    <n v="0"/>
    <n v="1"/>
    <n v="1"/>
  </r>
  <r>
    <n v="1135"/>
    <s v="2013_679_bajocauca_sucre_guaranda_chuiray_guapa_la17_fedearroz473_107_leandrovillareal"/>
    <n v="2013"/>
    <s v="nan"/>
    <m/>
    <m/>
    <m/>
    <m/>
    <s v="caribe_humedo"/>
    <s v="sucre"/>
    <s v="guaranda"/>
    <s v="chuira_y"/>
    <s v="finca_guapa"/>
    <s v="lote_la_17"/>
    <x v="30"/>
    <n v="107"/>
    <s v="leandro_villareal"/>
    <n v="25"/>
    <n v="8.4664802551269531"/>
    <n v="-74.558479309082031"/>
    <n v="2.6369167491793629E-2"/>
    <n v="1.014198828488588E-2"/>
    <n v="0"/>
    <n v="0.74239349365234375"/>
    <n v="0.61257606744766235"/>
    <n v="2.8000000864267349E-2"/>
    <n v="1.622718013823032E-2"/>
    <n v="0.119999997317791"/>
    <n v="25"/>
    <n v="0"/>
    <n v="1"/>
    <n v="1"/>
    <n v="0"/>
    <n v="1"/>
    <n v="0"/>
    <n v="1"/>
    <n v="1"/>
  </r>
  <r>
    <n v="1136"/>
    <s v="2013_68_llanos_meta_fuentedeoro_ptopalma_curramba_a_panorama_125_hectorgomez"/>
    <n v="2013"/>
    <s v="nan"/>
    <m/>
    <m/>
    <m/>
    <m/>
    <s v="llanos"/>
    <s v="meta"/>
    <s v="fuente_de_oro"/>
    <s v="pto_palma"/>
    <s v="finca_curramba"/>
    <s v="lote_a"/>
    <x v="9"/>
    <n v="125"/>
    <s v="hector_gomez"/>
    <n v="25"/>
    <n v="3.3448901176452641"/>
    <n v="-73.559501647949219"/>
    <n v="6.6549912095069885E-2"/>
    <n v="5.9544660151004791E-2"/>
    <n v="0"/>
    <n v="0.25218912959098821"/>
    <n v="0.15411558747291559"/>
    <n v="5.1600001752376563E-2"/>
    <n v="7.3555164039134979E-2"/>
    <n v="0.20000000298023221"/>
    <n v="12"/>
    <n v="0"/>
    <n v="1"/>
    <n v="1"/>
    <n v="0"/>
    <n v="1"/>
    <n v="0"/>
    <n v="1"/>
    <n v="1"/>
  </r>
  <r>
    <n v="1137"/>
    <s v="2013_680_bajocauca_sucre_guaranda_chuiray_guapa_las13_fedearroz2000_107_leandrovillareal"/>
    <n v="2013"/>
    <s v="nan"/>
    <m/>
    <m/>
    <m/>
    <m/>
    <s v="caribe_humedo"/>
    <s v="sucre"/>
    <s v="guaranda"/>
    <s v="chuira_y"/>
    <s v="finca_guapa"/>
    <s v="lote_las_13"/>
    <x v="17"/>
    <n v="107"/>
    <s v="leandro_villareal"/>
    <n v="25"/>
    <n v="8.4658203125"/>
    <n v="-74.56390380859375"/>
    <n v="3.0737705528736111E-2"/>
    <n v="2.8688523918390271E-2"/>
    <n v="0"/>
    <n v="0.79918032884597778"/>
    <n v="0.61680328845977783"/>
    <n v="2.8799999505281448E-2"/>
    <n v="1.434426195919514E-2"/>
    <n v="0.119999997317791"/>
    <n v="34"/>
    <n v="0"/>
    <n v="1"/>
    <n v="1"/>
    <n v="0"/>
    <n v="1"/>
    <n v="0"/>
    <n v="1"/>
    <n v="1"/>
  </r>
  <r>
    <n v="1138"/>
    <s v="2013_681_bajocauca_sucre_guaranda_elaguacate_pablo_pablo2_fedearroz473_105_leandrovillareal"/>
    <n v="2013"/>
    <s v="nan"/>
    <m/>
    <m/>
    <m/>
    <m/>
    <s v="caribe_humedo"/>
    <s v="sucre"/>
    <s v="guaranda"/>
    <s v="el_aguacate"/>
    <s v="finca_pablo"/>
    <s v="lote_pablo_2"/>
    <x v="30"/>
    <n v="105"/>
    <s v="leandro_villareal"/>
    <n v="25"/>
    <n v="8.4455699920654297"/>
    <n v="-74.558242797851563"/>
    <n v="2.2494887933135029E-2"/>
    <n v="1.840490847826004E-2"/>
    <n v="0"/>
    <n v="0.71574640274047852"/>
    <n v="0.57055217027664185"/>
    <n v="2.5599999353289601E-2"/>
    <n v="1.431492809206247E-2"/>
    <n v="0.15999999642372131"/>
    <n v="36"/>
    <n v="1.840490847826004E-2"/>
    <n v="1"/>
    <n v="1"/>
    <n v="0"/>
    <n v="1"/>
    <n v="1"/>
    <n v="1"/>
    <n v="1"/>
  </r>
  <r>
    <n v="1139"/>
    <s v="2013_682_bajocauca_sucre_guaranda_chuiracachivero_lamanodedios_elcorral_fedearroz473_105_juanbarrios"/>
    <n v="2013"/>
    <s v="nan"/>
    <m/>
    <m/>
    <m/>
    <m/>
    <s v="caribe_humedo"/>
    <s v="sucre"/>
    <s v="guaranda"/>
    <s v="chauira_cachivero"/>
    <s v="finca_la_mano_de_dios"/>
    <s v="lote_el_corral"/>
    <x v="30"/>
    <n v="105"/>
    <s v="juan_barrios"/>
    <n v="2"/>
    <n v="8.4849777221679688"/>
    <n v="-74.575996398925781"/>
    <n v="0"/>
    <n v="0"/>
    <n v="0"/>
    <n v="0.75"/>
    <n v="0.6388888955116272"/>
    <n v="2.500000037252903E-2"/>
    <n v="2.777777798473835E-2"/>
    <n v="0.5"/>
    <n v="32"/>
    <n v="0"/>
    <n v="0"/>
    <n v="0"/>
    <n v="0"/>
    <n v="1"/>
    <n v="0"/>
    <n v="1"/>
    <n v="1"/>
  </r>
  <r>
    <n v="1140"/>
    <s v="2013_682_bajocauca_sucre_guaranda_chuiracachivero_lamanodedios_elcorral_fedearroz473_105_juanbarrios"/>
    <n v="2013"/>
    <s v="nan"/>
    <m/>
    <m/>
    <m/>
    <m/>
    <s v="caribe_humedo"/>
    <s v="sucre"/>
    <s v="guaranda"/>
    <s v="chuira_cachivero"/>
    <s v="finca_la_mano_de_dios"/>
    <s v="lote_el_corral"/>
    <x v="30"/>
    <n v="105"/>
    <s v="juan_barrios"/>
    <n v="23"/>
    <n v="8.4849777221679688"/>
    <n v="-74.575996398925781"/>
    <n v="4.8387095332145691E-2"/>
    <n v="3.024193458259106E-2"/>
    <n v="0"/>
    <n v="0.60080647468566895"/>
    <n v="0.59274190664291382"/>
    <n v="4.4347826391458511E-2"/>
    <n v="2.6209676638245579E-2"/>
    <n v="0.1304347813129425"/>
    <n v="32"/>
    <n v="2.0161289721727371E-3"/>
    <n v="1"/>
    <n v="1"/>
    <n v="0"/>
    <n v="1"/>
    <n v="1"/>
    <n v="1"/>
    <n v="1"/>
  </r>
  <r>
    <n v="1141"/>
    <s v="2013_683_bajocauca_sucre_majagual_puertopuya_villameli_villameli_fedearroz473_100_josedeleon"/>
    <n v="2013"/>
    <s v="nan"/>
    <m/>
    <m/>
    <m/>
    <m/>
    <s v="caribe_humedo"/>
    <s v="sucre"/>
    <s v="majagual"/>
    <s v="puerto_puya"/>
    <s v="finca_villa_meli"/>
    <s v="lote_villa_meli"/>
    <x v="30"/>
    <n v="100"/>
    <s v="jose_de_leon"/>
    <n v="25"/>
    <n v="8.5461483001708984"/>
    <n v="-74.710380554199219"/>
    <n v="4.9281314015388489E-2"/>
    <n v="1.026694010943174E-2"/>
    <n v="0"/>
    <n v="0.69199180603027344"/>
    <n v="0.55646818876266479"/>
    <n v="2.5599999353289601E-2"/>
    <n v="1.848049275577068E-2"/>
    <n v="0.239999994635582"/>
    <m/>
    <n v="0"/>
    <n v="1"/>
    <n v="1"/>
    <n v="0"/>
    <n v="1"/>
    <n v="0"/>
    <n v="1"/>
    <n v="1"/>
  </r>
  <r>
    <n v="1142"/>
    <s v="2013_684_bajocauca_sucre_majagual_elpalmar_villarochi_lacienaga_fedearroz473_105_salvadorromero"/>
    <n v="2013"/>
    <s v="nan"/>
    <m/>
    <m/>
    <m/>
    <m/>
    <s v="caribe_humedo"/>
    <s v="sucre"/>
    <s v="majagual"/>
    <s v="el_palmar"/>
    <s v="finca_villa_rochi"/>
    <s v="lote_la_cienaga"/>
    <x v="30"/>
    <n v="105"/>
    <s v="salvador_romero"/>
    <n v="25"/>
    <n v="8.5299663543701172"/>
    <n v="-74.790794372558594"/>
    <n v="3.3057849854230881E-2"/>
    <n v="2.4793388321995739E-2"/>
    <n v="0"/>
    <n v="0.76033055782318115"/>
    <n v="0.58677685260772705"/>
    <n v="2.6799999177455899E-2"/>
    <n v="1.446281000971794E-2"/>
    <n v="0.20000000298023221"/>
    <m/>
    <n v="1.8595041707158089E-2"/>
    <n v="1"/>
    <n v="1"/>
    <n v="0"/>
    <n v="1"/>
    <n v="1"/>
    <n v="1"/>
    <n v="1"/>
  </r>
  <r>
    <n v="1143"/>
    <s v="2013_685_bajocauca_sucre_majagual_lasflores_sietedeagosto_elcampo_fedearroz2000_110_asojof"/>
    <n v="2013"/>
    <s v="nan"/>
    <m/>
    <m/>
    <m/>
    <m/>
    <s v="caribe_humedo"/>
    <s v="sucre"/>
    <s v="majagual"/>
    <s v="las_flores"/>
    <s v="finca_siete_de_agosto"/>
    <s v="lote_el_campo"/>
    <x v="17"/>
    <n v="110"/>
    <s v="asojof"/>
    <n v="25"/>
    <n v="8.5476999282836914"/>
    <n v="-74.580093383789063"/>
    <n v="1.7681729048490521E-2"/>
    <n v="0"/>
    <n v="0"/>
    <n v="0.60314339399337769"/>
    <n v="0.55599212646484375"/>
    <n v="2.60000005364418E-2"/>
    <n v="5.8939098380506039E-3"/>
    <n v="3.9999999105930328E-2"/>
    <n v="16"/>
    <n v="0"/>
    <n v="1"/>
    <n v="0"/>
    <n v="0"/>
    <n v="1"/>
    <n v="0"/>
    <n v="1"/>
    <n v="1"/>
  </r>
  <r>
    <n v="1144"/>
    <s v="2013_686_bajocauca_sucre_majagual_lasflores_laesperanza_laesperanza_fedearroz473_105_josearreola"/>
    <n v="2013"/>
    <s v="nan"/>
    <m/>
    <m/>
    <m/>
    <m/>
    <s v="caribe_humedo"/>
    <s v="sucre"/>
    <s v="majagual"/>
    <s v="las_flores"/>
    <s v="finca_la_esperanza"/>
    <s v="lote_la_esperanza"/>
    <x v="30"/>
    <n v="105"/>
    <s v="jose_arreola"/>
    <n v="25"/>
    <n v="8.5479602813720703"/>
    <n v="-74.583099365234375"/>
    <n v="1.7543859779834751E-2"/>
    <n v="1.7543859779834751E-2"/>
    <n v="1.7543859779834751E-2"/>
    <n v="0.67446392774581909"/>
    <n v="0.55555558204650879"/>
    <n v="2.6399999856948849E-2"/>
    <n v="1.36452242732048E-2"/>
    <n v="0.15999999642372131"/>
    <m/>
    <n v="1.7543859779834751E-2"/>
    <n v="1"/>
    <n v="1"/>
    <n v="1"/>
    <n v="1"/>
    <n v="1"/>
    <n v="1"/>
    <n v="1"/>
  </r>
  <r>
    <n v="1145"/>
    <s v="2013_687_bajocauca_sucre_majagual_lasflores_sietedeagosto_sietedeagosto_fedearroz473_110_asojof"/>
    <n v="2013"/>
    <s v="nan"/>
    <m/>
    <m/>
    <m/>
    <m/>
    <s v="caribe_humedo"/>
    <s v="sucre"/>
    <s v="majagual"/>
    <s v="las_flores"/>
    <s v="finca_siete_de_agosto"/>
    <s v="lote_siete_de_agosto"/>
    <x v="30"/>
    <n v="110"/>
    <s v="asojof"/>
    <n v="25"/>
    <n v="8.5478296279907227"/>
    <n v="-74.580352783203125"/>
    <n v="4.1666667908430099E-2"/>
    <n v="8.3333337679505348E-3"/>
    <n v="0"/>
    <n v="0.69166666269302368"/>
    <n v="0.5625"/>
    <n v="2.60000005364418E-2"/>
    <n v="2.916666679084301E-2"/>
    <n v="3.9999999105930328E-2"/>
    <n v="42"/>
    <n v="0"/>
    <n v="1"/>
    <n v="1"/>
    <n v="0"/>
    <n v="1"/>
    <n v="0"/>
    <n v="1"/>
    <n v="1"/>
  </r>
  <r>
    <n v="1146"/>
    <s v="2013_688_bajocauca_sucre_majagual_huira_elmilagro_lay_fedearroz473_105_josealforo"/>
    <n v="2013"/>
    <s v="nan"/>
    <m/>
    <m/>
    <m/>
    <m/>
    <s v="caribe_humedo"/>
    <s v="sucre"/>
    <s v="majagual"/>
    <s v="huira"/>
    <s v="finca_el_milagro"/>
    <s v="lote_la_y"/>
    <x v="30"/>
    <n v="105"/>
    <s v="jose_alforo"/>
    <n v="25"/>
    <n v="8.4874801635742188"/>
    <n v="-74.613929748535156"/>
    <n v="3.9920158684253693E-2"/>
    <n v="1.596806384623051E-2"/>
    <n v="0"/>
    <n v="0.73253494501113892"/>
    <n v="0.58483034372329712"/>
    <n v="2.759999968111515E-2"/>
    <n v="1.7964072525501251E-2"/>
    <n v="0.15999999642372131"/>
    <m/>
    <n v="0"/>
    <n v="1"/>
    <n v="1"/>
    <n v="0"/>
    <n v="1"/>
    <n v="0"/>
    <n v="1"/>
    <n v="1"/>
  </r>
  <r>
    <n v="1147"/>
    <s v="2013_689_bajocauca_sucre_majagual_fedearroz2000_engordadero_cristobajo_fedearroz2000_95_francisconavarro"/>
    <n v="2013"/>
    <s v="nan"/>
    <m/>
    <m/>
    <m/>
    <m/>
    <s v="caribe_humedo"/>
    <s v="sucre"/>
    <s v="majagual"/>
    <s v="fedearroz_2000"/>
    <s v="finca_engordadero"/>
    <s v="lote_cristo_bajo"/>
    <x v="17"/>
    <n v="95"/>
    <s v="francisco_navarro"/>
    <n v="25"/>
    <n v="8.6174602508544922"/>
    <n v="-74.639762878417969"/>
    <n v="0.20976491272449491"/>
    <n v="7.7757686376571655E-2"/>
    <n v="0"/>
    <n v="0.28028932213783259"/>
    <n v="0.1012658253312111"/>
    <n v="7.1999998763203621E-3"/>
    <n v="9.0415915474295616E-3"/>
    <n v="0.15999999642372131"/>
    <n v="40"/>
    <n v="0"/>
    <n v="1"/>
    <n v="1"/>
    <n v="0"/>
    <n v="1"/>
    <n v="0"/>
    <n v="1"/>
    <n v="1"/>
  </r>
  <r>
    <n v="1148"/>
    <s v="2013_69_llanos_meta_fuentedeoro_tranquitas_elporton_a_fedearroz733_120_jaimesaavedra"/>
    <n v="2013"/>
    <s v="nan"/>
    <m/>
    <m/>
    <m/>
    <m/>
    <s v="llanos"/>
    <s v="meta"/>
    <s v="fuente_de_oro"/>
    <s v="tranquitas"/>
    <s v="finca_el_porton"/>
    <s v="lote_a"/>
    <x v="5"/>
    <n v="120"/>
    <s v="jaime_saavedra"/>
    <n v="25"/>
    <n v="3.5291509628295898"/>
    <n v="-73.736602783203125"/>
    <n v="6.3157893717288971E-2"/>
    <n v="8.0701753497123718E-2"/>
    <n v="8.7719298899173737E-3"/>
    <n v="0.47719296813011169"/>
    <n v="0.3368421196937561"/>
    <n v="0.12800000607967379"/>
    <n v="3.684210404753685E-2"/>
    <n v="3.9999999105930328E-2"/>
    <n v="29"/>
    <n v="0"/>
    <n v="1"/>
    <n v="1"/>
    <n v="1"/>
    <n v="1"/>
    <n v="0"/>
    <n v="1"/>
    <n v="1"/>
  </r>
  <r>
    <n v="1149"/>
    <s v="2013_690_bajocauca_sucre_majagual_iracal_engordadero_laviuda2_fmocari_98_francisconavarro"/>
    <n v="2013"/>
    <s v="nan"/>
    <m/>
    <m/>
    <m/>
    <m/>
    <s v="caribe_humedo"/>
    <s v="sucre"/>
    <s v="majagual"/>
    <s v="iracal"/>
    <s v="finca_engordadero"/>
    <s v="lote_la_viuda_2"/>
    <x v="14"/>
    <n v="98"/>
    <s v="francisco_navarro"/>
    <n v="25"/>
    <n v="8.6127500534057617"/>
    <n v="-74.677391052246094"/>
    <n v="9.4117648899555206E-2"/>
    <n v="8.4033617749810219E-3"/>
    <n v="0"/>
    <n v="0.1042016819119453"/>
    <n v="0.1210084035992622"/>
    <n v="8.7999999523162842E-3"/>
    <n v="0"/>
    <n v="0.239999994635582"/>
    <n v="37"/>
    <n v="0"/>
    <n v="1"/>
    <n v="1"/>
    <n v="0"/>
    <n v="1"/>
    <n v="0"/>
    <n v="1"/>
    <n v="0"/>
  </r>
  <r>
    <n v="1150"/>
    <s v="2013_691_bajocauca_sucre_majagual_elcarrao_lavictoria_lasochos_fedearroz473_105_humbertovelasquez"/>
    <n v="2013"/>
    <s v="nan"/>
    <m/>
    <m/>
    <m/>
    <m/>
    <s v="caribe_humedo"/>
    <s v="sucre"/>
    <s v="majagual"/>
    <s v="el_carrao"/>
    <s v="finca_la_victoria"/>
    <s v="lote_las_ochos"/>
    <x v="30"/>
    <n v="105"/>
    <s v="humberto_velasquez"/>
    <n v="25"/>
    <n v="8.5519800186157227"/>
    <n v="-74.680343627929688"/>
    <n v="0.1174089089035988"/>
    <n v="3.0364371836185459E-2"/>
    <n v="0"/>
    <n v="0.38461539149284357"/>
    <n v="0.22064776718616491"/>
    <n v="9.6000004559755325E-3"/>
    <n v="1.012145727872849E-2"/>
    <n v="3.9999999105930328E-2"/>
    <n v="38"/>
    <n v="0"/>
    <n v="1"/>
    <n v="1"/>
    <n v="0"/>
    <n v="1"/>
    <n v="0"/>
    <n v="1"/>
    <n v="1"/>
  </r>
  <r>
    <n v="1151"/>
    <s v="2013_692_bajocauca_sucre_majagual_elcarrao_lavictoria_corral_fedearroz2000_105_humbertovelasquez"/>
    <n v="2013"/>
    <s v="nan"/>
    <m/>
    <m/>
    <m/>
    <m/>
    <s v="caribe_humedo"/>
    <s v="sucre"/>
    <s v="majagual"/>
    <s v="el_carrao"/>
    <s v="finca_la_victoria"/>
    <s v="lote_corral"/>
    <x v="17"/>
    <n v="105"/>
    <s v="humberto_velasquez"/>
    <n v="25"/>
    <n v="8.5534601211547852"/>
    <n v="-74.679023742675781"/>
    <n v="9.1254755854606628E-2"/>
    <n v="1.9011406693607571E-3"/>
    <n v="0"/>
    <n v="0.50570344924926758"/>
    <n v="0.33650189638137817"/>
    <n v="1.2400000356137751E-2"/>
    <n v="2.661596983671188E-2"/>
    <n v="0"/>
    <m/>
    <n v="3.8022813387215142E-3"/>
    <n v="1"/>
    <n v="1"/>
    <n v="0"/>
    <n v="1"/>
    <n v="1"/>
    <n v="1"/>
    <n v="1"/>
  </r>
  <r>
    <n v="1152"/>
    <s v="2013_693_bajocauca_sucre_majagual_iracol_engordadero_laviuda_fedearroz2000_95_francisconavarro"/>
    <n v="2013"/>
    <s v="nan"/>
    <m/>
    <m/>
    <m/>
    <m/>
    <s v="caribe_humedo"/>
    <s v="sucre"/>
    <s v="majagual"/>
    <s v="iracol"/>
    <s v="finca_engordadero"/>
    <s v="lote_la_viuda"/>
    <x v="17"/>
    <n v="95"/>
    <s v="francisco_navarro"/>
    <n v="25"/>
    <n v="8.6125802993774414"/>
    <n v="-74.678489685058594"/>
    <n v="0.1356209218502045"/>
    <n v="6.3725493848323822E-2"/>
    <n v="0"/>
    <n v="0.2254901975393295"/>
    <n v="0.17483660578727719"/>
    <n v="1.080000028014183E-2"/>
    <n v="9.8039219155907631E-3"/>
    <n v="0"/>
    <n v="39"/>
    <n v="0"/>
    <n v="1"/>
    <n v="1"/>
    <n v="0"/>
    <n v="1"/>
    <n v="0"/>
    <n v="1"/>
    <n v="1"/>
  </r>
  <r>
    <n v="1153"/>
    <s v="2013_694_bajocauca_sucre_majagual_iracol_engordadero_sanjose_fedearroz2000_97_francisconavarro"/>
    <n v="2013"/>
    <s v="nan"/>
    <m/>
    <m/>
    <m/>
    <m/>
    <s v="caribe_humedo"/>
    <s v="sucre"/>
    <s v="majagual"/>
    <s v="iracol"/>
    <s v="finca_engordadero"/>
    <s v="lote_san_jose"/>
    <x v="17"/>
    <n v="97"/>
    <s v="francisco_navarro"/>
    <n v="25"/>
    <n v="8.6069698333740234"/>
    <n v="-74.66400146484375"/>
    <n v="0.14957983791828161"/>
    <n v="6.2184873968362808E-2"/>
    <n v="0"/>
    <n v="7.3949582874774933E-2"/>
    <n v="8.0672271549701691E-2"/>
    <n v="6.8000000901520252E-3"/>
    <n v="3.361344570294023E-3"/>
    <n v="3.9999999105930328E-2"/>
    <n v="39"/>
    <n v="0"/>
    <n v="1"/>
    <n v="1"/>
    <n v="0"/>
    <n v="1"/>
    <n v="0"/>
    <n v="1"/>
    <n v="1"/>
  </r>
  <r>
    <n v="1154"/>
    <s v="2013_695_bajocauca_sucre_majagual_paraiso_laespperanza_laesperanza_fedearroz473_107_franciscojimenez"/>
    <n v="2013"/>
    <s v="nan"/>
    <m/>
    <m/>
    <m/>
    <m/>
    <s v="caribe_humedo"/>
    <s v="sucre"/>
    <s v="majagual"/>
    <s v="paraiso"/>
    <s v="finca_la_espperanza"/>
    <s v="lote_la_esperanza"/>
    <x v="30"/>
    <n v="107"/>
    <s v="francisco_jimenez"/>
    <n v="25"/>
    <n v="8.5081300735473633"/>
    <n v="-74.666671752929688"/>
    <n v="4.2553190141916282E-2"/>
    <n v="1.702127605676651E-2"/>
    <n v="0"/>
    <n v="0.73191487789154053"/>
    <n v="0.5765957236289978"/>
    <n v="2.6799999177455899E-2"/>
    <n v="2.1276595070958141E-2"/>
    <n v="0.239999994635582"/>
    <n v="39"/>
    <n v="0"/>
    <n v="1"/>
    <n v="1"/>
    <n v="0"/>
    <n v="1"/>
    <n v="0"/>
    <n v="1"/>
    <n v="1"/>
  </r>
  <r>
    <n v="1155"/>
    <s v="2013_696_bajocauca_sucre_majagual_paraiso_laesperanza_elbayo_fedearroz473_93_emilio"/>
    <n v="2013"/>
    <s v="nan"/>
    <m/>
    <m/>
    <m/>
    <m/>
    <s v="caribe_humedo"/>
    <s v="sucre"/>
    <s v="majagual"/>
    <s v="paraiso"/>
    <s v="finca_la_esperanza"/>
    <s v="lote_el_bayo"/>
    <x v="30"/>
    <n v="93"/>
    <s v="emilio"/>
    <n v="25"/>
    <n v="8.5461483001708984"/>
    <n v="-74.710380554199219"/>
    <n v="3.4979425370693207E-2"/>
    <n v="3.0864197760820389E-2"/>
    <n v="0"/>
    <n v="0.78189301490783691"/>
    <n v="0.63374483585357666"/>
    <n v="2.96000000089407E-2"/>
    <n v="2.4691358208656311E-2"/>
    <n v="0"/>
    <n v="0"/>
    <n v="0"/>
    <n v="1"/>
    <n v="1"/>
    <n v="0"/>
    <n v="1"/>
    <n v="0"/>
    <n v="1"/>
    <n v="1"/>
  </r>
  <r>
    <n v="1156"/>
    <s v="2013_697_bajocauca_sucre_majagual_elparaiso_centralbolivar_laselva_fedearroz473_105_elkiltorres"/>
    <n v="2013"/>
    <s v="nan"/>
    <m/>
    <m/>
    <m/>
    <m/>
    <s v="caribe_humedo"/>
    <s v="sucre"/>
    <s v="majagual"/>
    <s v="el_paraiso"/>
    <s v="finca_central_bolivar"/>
    <s v="lote_la_selva"/>
    <x v="30"/>
    <n v="105"/>
    <s v="elkil_torres"/>
    <n v="25"/>
    <n v="8.5461483001708984"/>
    <n v="-74.710380554199219"/>
    <n v="5.316973477602005E-2"/>
    <n v="2.862985618412495E-2"/>
    <n v="0"/>
    <n v="0.76891613006591797"/>
    <n v="0.66053169965744019"/>
    <n v="3.1599998474121087E-2"/>
    <n v="2.4539876729249951E-2"/>
    <n v="7.9999998211860657E-2"/>
    <m/>
    <n v="0"/>
    <n v="1"/>
    <n v="1"/>
    <n v="0"/>
    <n v="1"/>
    <n v="0"/>
    <n v="1"/>
    <n v="1"/>
  </r>
  <r>
    <n v="1157"/>
    <s v="2013_698_bajocauca_sucre_majagual_elparaiso_centralbolivar_losguarumo_fedearroz473_107_alexpalomino"/>
    <n v="2013"/>
    <s v="nan"/>
    <m/>
    <m/>
    <m/>
    <m/>
    <s v="caribe_humedo"/>
    <s v="sucre"/>
    <s v="majagual"/>
    <s v="el_paraiso"/>
    <s v="finca_central_bolivar"/>
    <s v="lote_los_guarumo"/>
    <x v="30"/>
    <n v="107"/>
    <s v="alex_palomino"/>
    <n v="25"/>
    <n v="8.5461483001708984"/>
    <n v="-74.710380554199219"/>
    <n v="6.7415729165077209E-2"/>
    <n v="2.9213482514023781E-2"/>
    <n v="0"/>
    <n v="0.95056182146072388"/>
    <n v="0.67640447616577148"/>
    <n v="2.8799999505281448E-2"/>
    <n v="6.2921345233917236E-2"/>
    <n v="0.15999999642372131"/>
    <n v="51"/>
    <n v="0"/>
    <n v="1"/>
    <n v="1"/>
    <n v="0"/>
    <n v="1"/>
    <n v="0"/>
    <n v="1"/>
    <n v="1"/>
  </r>
  <r>
    <n v="1158"/>
    <s v="2013_699_bajocauca_sucre_majagual_lasflores_santaelena_lacarretera_fedearroz473_109_yonisalvarez"/>
    <n v="2013"/>
    <s v="nan"/>
    <m/>
    <m/>
    <m/>
    <m/>
    <s v="caribe_humedo"/>
    <s v="sucre"/>
    <s v="majagual"/>
    <s v="las_flores"/>
    <s v="finca_santa_elena"/>
    <s v="lote_la_carretera"/>
    <x v="30"/>
    <n v="109"/>
    <s v="yonis_alvarez"/>
    <n v="25"/>
    <n v="8.5461483001708984"/>
    <n v="-74.710380554199219"/>
    <n v="5.75396828353405E-2"/>
    <n v="2.579365111887455E-2"/>
    <n v="0"/>
    <n v="0.79365080595016479"/>
    <n v="0.7182539701461792"/>
    <n v="3.5199999809265137E-2"/>
    <n v="2.380952425301075E-2"/>
    <n v="0.119999997317791"/>
    <n v="39"/>
    <n v="0"/>
    <n v="1"/>
    <n v="1"/>
    <n v="0"/>
    <n v="1"/>
    <n v="0"/>
    <n v="1"/>
    <n v="1"/>
  </r>
  <r>
    <n v="1159"/>
    <s v="2013_7_llanos_meta_vistahermosa_jerico_margaritacastro_1_fedearroz733_105_margaritacastro"/>
    <n v="2013"/>
    <s v="nan"/>
    <m/>
    <m/>
    <m/>
    <m/>
    <s v="llanos"/>
    <s v="meta"/>
    <s v="vista_hermosa"/>
    <s v="jerico"/>
    <s v="finca_margarita_castro"/>
    <s v="lote_1"/>
    <x v="5"/>
    <n v="105"/>
    <s v="margarita_castro"/>
    <n v="25"/>
    <n v="3.126349925994873"/>
    <n v="-73.807968139648438"/>
    <n v="2.4793388321995739E-2"/>
    <n v="1.652892492711544E-2"/>
    <n v="2.1487602964043621E-2"/>
    <n v="9.752066433429718E-2"/>
    <n v="0.10909090936183929"/>
    <n v="0.22400000691413879"/>
    <n v="4.1322313249111182E-2"/>
    <n v="0"/>
    <m/>
    <n v="0"/>
    <n v="1"/>
    <n v="1"/>
    <n v="1"/>
    <n v="1"/>
    <n v="0"/>
    <n v="1"/>
    <n v="1"/>
  </r>
  <r>
    <n v="1160"/>
    <s v="2013_70_llanos_meta_fuentedeoro_porvenir_sanluis_40ha_fedearroz174_115_adelmomartinez"/>
    <n v="2013"/>
    <s v="nan"/>
    <m/>
    <m/>
    <m/>
    <m/>
    <s v="llanos"/>
    <s v="meta"/>
    <s v="fuente_de_oro"/>
    <s v="porvenir"/>
    <s v="finca_san_luis"/>
    <s v="lote_40_ha"/>
    <x v="0"/>
    <n v="115"/>
    <s v="adelmo_martinez"/>
    <n v="25"/>
    <n v="3.468110084533691"/>
    <n v="-73.665870666503906"/>
    <n v="1.428571436554193E-2"/>
    <n v="1.964285783469677E-2"/>
    <n v="1.071428600698709E-2"/>
    <n v="1.964285783469677E-2"/>
    <n v="2.321428619325161E-2"/>
    <n v="3.2000001519918442E-2"/>
    <n v="3.5714285913854842E-3"/>
    <n v="0.31999999284744263"/>
    <n v="24"/>
    <n v="0"/>
    <n v="1"/>
    <n v="1"/>
    <n v="1"/>
    <n v="1"/>
    <n v="0"/>
    <n v="1"/>
    <n v="1"/>
  </r>
  <r>
    <n v="1161"/>
    <s v="2013_700_bajocauca_sucre_majagual_lasflores_lacarolina_laselva_fedearroz473_105_enriquebellos"/>
    <n v="2013"/>
    <s v="nan"/>
    <m/>
    <m/>
    <m/>
    <m/>
    <s v="caribe_humedo"/>
    <s v="sucre"/>
    <s v="majagual"/>
    <s v="las_flores"/>
    <s v="finca_la_carolina"/>
    <s v="lote_la_selva"/>
    <x v="30"/>
    <n v="105"/>
    <s v="enrique_bellos"/>
    <n v="25"/>
    <n v="8.5463495254516602"/>
    <n v="-74.577880859375"/>
    <n v="2.3575639352202419E-2"/>
    <n v="3.3398821949958801E-2"/>
    <n v="0"/>
    <n v="0.75442045927047729"/>
    <n v="0.6797642707824707"/>
    <n v="3.2400000840425491E-2"/>
    <n v="2.1611001342535019E-2"/>
    <n v="3.9999999105930328E-2"/>
    <n v="35"/>
    <n v="0"/>
    <n v="1"/>
    <n v="1"/>
    <n v="0"/>
    <n v="1"/>
    <n v="0"/>
    <n v="1"/>
    <n v="1"/>
  </r>
  <r>
    <n v="1162"/>
    <s v="2013_701_bajocauca_sucre_majagual_lasflores_sietedeagosto_elcampo_fmocari_110_asojof"/>
    <n v="2013"/>
    <s v="nan"/>
    <m/>
    <m/>
    <m/>
    <m/>
    <s v="caribe_humedo"/>
    <s v="sucre"/>
    <s v="majagual"/>
    <s v="las_flores"/>
    <s v="finca_siete_de_agosto"/>
    <s v="lote_el_campo"/>
    <x v="14"/>
    <n v="110"/>
    <s v="asojof"/>
    <n v="25"/>
    <n v="8.5475902557373047"/>
    <n v="-74.579910278320313"/>
    <n v="7.2434604167938232E-2"/>
    <n v="3.018108569085598E-2"/>
    <n v="0"/>
    <n v="0.7243461012840271"/>
    <n v="0.55935615301132202"/>
    <n v="2.60000005364418E-2"/>
    <n v="2.414486929774284E-2"/>
    <n v="0.15999999642372131"/>
    <n v="24"/>
    <n v="0"/>
    <n v="1"/>
    <n v="1"/>
    <n v="0"/>
    <n v="1"/>
    <n v="0"/>
    <n v="1"/>
    <n v="1"/>
  </r>
  <r>
    <n v="1163"/>
    <s v="2013_702_bajocauca_sucre_majagual_elpalomar_losvargas_losvargas_fedearroz473_105_horaciovargas"/>
    <n v="2013"/>
    <s v="nan"/>
    <m/>
    <m/>
    <m/>
    <m/>
    <s v="caribe_humedo"/>
    <s v="sucre"/>
    <s v="majagual"/>
    <s v="el_palomar"/>
    <s v="finca_los_vargas"/>
    <s v="lote_los_vargas"/>
    <x v="30"/>
    <n v="105"/>
    <s v="horacio_vargas"/>
    <n v="25"/>
    <n v="8.5461483001708984"/>
    <n v="-74.710380554199219"/>
    <n v="3.6398466676473618E-2"/>
    <n v="1.149425283074379E-2"/>
    <n v="1.915708743035793E-2"/>
    <n v="0.77586209774017334"/>
    <n v="0.57471263408660889"/>
    <n v="2.8799999505281448E-2"/>
    <n v="1.915708743035793E-2"/>
    <n v="0.119999997317791"/>
    <m/>
    <n v="3.8314175326377149E-3"/>
    <n v="1"/>
    <n v="1"/>
    <n v="1"/>
    <n v="1"/>
    <n v="1"/>
    <n v="1"/>
    <n v="1"/>
  </r>
  <r>
    <n v="1164"/>
    <s v="2013_703_bajocauca_sucre_majagual_elparaiso_laesperanza_elcampano_fedearroz473_110_josearreola"/>
    <n v="2013"/>
    <s v="nan"/>
    <m/>
    <m/>
    <m/>
    <m/>
    <s v="caribe_humedo"/>
    <s v="sucre"/>
    <s v="majagual"/>
    <s v="el_paraiso"/>
    <s v="finca_la_esperanza"/>
    <s v="lote_el_campano"/>
    <x v="30"/>
    <n v="110"/>
    <s v="jose_arreola"/>
    <n v="25"/>
    <n v="8.5461483001708984"/>
    <n v="-74.710380554199219"/>
    <n v="4.6747967600822449E-2"/>
    <n v="2.4390242993831631E-2"/>
    <n v="0"/>
    <n v="0.79471546411514282"/>
    <n v="0.54471546411514282"/>
    <n v="2.60000005364418E-2"/>
    <n v="1.422764267772436E-2"/>
    <n v="7.9999998211860657E-2"/>
    <n v="46"/>
    <n v="0"/>
    <n v="1"/>
    <n v="1"/>
    <n v="0"/>
    <n v="1"/>
    <n v="0"/>
    <n v="1"/>
    <n v="1"/>
  </r>
  <r>
    <n v="1165"/>
    <s v="2013_704_bajocauca_sucre_majagual_santander_engordadero_elcristo1_fedearroz2000_95_francisconavarro"/>
    <n v="2013"/>
    <s v="nan"/>
    <m/>
    <m/>
    <m/>
    <m/>
    <s v="caribe_humedo"/>
    <s v="sucre"/>
    <s v="majagual"/>
    <s v="santander"/>
    <s v="finca_engordadero"/>
    <s v="lote_el_cristo_1"/>
    <x v="17"/>
    <n v="95"/>
    <s v="francisco_navarro"/>
    <n v="25"/>
    <n v="8.6163902282714844"/>
    <n v="-74.637306213378906"/>
    <n v="0.13965517282485959"/>
    <n v="1.8965518102049831E-2"/>
    <n v="0"/>
    <n v="0.31551724672317499"/>
    <n v="7.2413794696331024E-2"/>
    <n v="6.399999838322401E-3"/>
    <n v="5.1724137738347054E-3"/>
    <n v="0"/>
    <n v="32"/>
    <n v="0"/>
    <n v="1"/>
    <n v="1"/>
    <n v="0"/>
    <n v="1"/>
    <n v="0"/>
    <n v="1"/>
    <n v="1"/>
  </r>
  <r>
    <n v="1166"/>
    <s v="2013_705_bajocauca_sucre_majagual_laladera_elpantanal_bajocasas_fedearroz2000_90_robertmartinez"/>
    <n v="2013"/>
    <s v="nan"/>
    <m/>
    <m/>
    <m/>
    <m/>
    <s v="caribe_humedo"/>
    <s v="sucre"/>
    <s v="majagual"/>
    <s v="la_ladera"/>
    <s v="finca_el_pantanal"/>
    <s v="lote_bajo_casas"/>
    <x v="17"/>
    <n v="90"/>
    <s v="robert_martinez"/>
    <n v="25"/>
    <n v="8.551609992980957"/>
    <n v="-74.600753784179688"/>
    <n v="2.3494860157370571E-2"/>
    <n v="5.5800292640924447E-2"/>
    <n v="0"/>
    <n v="3.2305434346199043E-2"/>
    <n v="2.3494860157370571E-2"/>
    <n v="2.4000001139938831E-3"/>
    <n v="1.174743007868528E-2"/>
    <n v="0"/>
    <n v="19"/>
    <n v="0"/>
    <n v="1"/>
    <n v="1"/>
    <n v="0"/>
    <n v="1"/>
    <n v="0"/>
    <n v="1"/>
    <n v="1"/>
  </r>
  <r>
    <n v="1167"/>
    <s v="2013_706_bajocauca_sucre_majagual_lasflores_laesperanza_laesperanza_fedearroz473_107_marioarrieta"/>
    <n v="2013"/>
    <s v="nan"/>
    <m/>
    <m/>
    <m/>
    <m/>
    <s v="caribe_humedo"/>
    <s v="sucre"/>
    <s v="majagual"/>
    <s v="las_flores"/>
    <s v="finca_la_esperanza"/>
    <s v="lote_la_esperanza"/>
    <x v="30"/>
    <n v="107"/>
    <s v="mario_arrieta"/>
    <n v="25"/>
    <n v="8.5461483001708984"/>
    <n v="-74.710380554199219"/>
    <n v="3.8775511085987091E-2"/>
    <n v="1.428571436554193E-2"/>
    <n v="0"/>
    <n v="0.76938778162002563"/>
    <n v="0.62653058767318726"/>
    <n v="2.96000000089407E-2"/>
    <n v="1.6326529905200001E-2"/>
    <n v="0.15999999642372131"/>
    <n v="43"/>
    <n v="0"/>
    <n v="1"/>
    <n v="1"/>
    <n v="0"/>
    <n v="1"/>
    <n v="0"/>
    <n v="1"/>
    <n v="1"/>
  </r>
  <r>
    <n v="1168"/>
    <s v="2013_707_bajocauca_sucre_majagual_huira_loscampanos_loscampanos_fedearroz473_105_rafaelromero"/>
    <n v="2013"/>
    <s v="nan"/>
    <m/>
    <m/>
    <m/>
    <m/>
    <s v="caribe_humedo"/>
    <s v="sucre"/>
    <s v="majagual"/>
    <s v="huira"/>
    <s v="finca_los_campanos"/>
    <s v="lote_los_campanos"/>
    <x v="30"/>
    <n v="105"/>
    <s v="rafael_romero"/>
    <n v="25"/>
    <n v="8.5461483001708984"/>
    <n v="-74.710380554199219"/>
    <n v="6.4516127109527588E-2"/>
    <n v="1.61290317773819E-2"/>
    <n v="0"/>
    <n v="0.75403225421905518"/>
    <n v="0.61088711023330688"/>
    <n v="2.8400000184774399E-2"/>
    <n v="1.61290317773819E-2"/>
    <n v="3.9999999105930328E-2"/>
    <m/>
    <n v="1.8145160749554631E-2"/>
    <n v="1"/>
    <n v="1"/>
    <n v="0"/>
    <n v="1"/>
    <n v="1"/>
    <n v="1"/>
    <n v="1"/>
  </r>
  <r>
    <n v="1169"/>
    <s v="2013_708_bajocauca_sucre_majagual_lasflores_elultimonido_losrobles_fedearroz473_107_albertoarreola"/>
    <n v="2013"/>
    <s v="nan"/>
    <m/>
    <m/>
    <m/>
    <m/>
    <s v="caribe_humedo"/>
    <s v="sucre"/>
    <s v="majagual"/>
    <s v="las_flores"/>
    <s v="finca_el_ultimo_nido"/>
    <s v="lote_los_robles"/>
    <x v="30"/>
    <n v="107"/>
    <s v="alberto_arreola"/>
    <n v="25"/>
    <n v="8.5489301681518555"/>
    <n v="-74.584602355957031"/>
    <n v="2.8688523918390271E-2"/>
    <n v="1.2295082211494449E-2"/>
    <n v="0"/>
    <n v="0.73565572500228882"/>
    <n v="0.59836065769195557"/>
    <n v="2.8000000864267349E-2"/>
    <n v="8.1967208534479141E-3"/>
    <n v="7.9999998211860657E-2"/>
    <n v="45"/>
    <n v="0"/>
    <n v="1"/>
    <n v="1"/>
    <n v="0"/>
    <n v="1"/>
    <n v="0"/>
    <n v="1"/>
    <n v="1"/>
  </r>
  <r>
    <n v="1170"/>
    <s v="2013_709_bajocauca_sucre_majagual_lasflores_laesperanza_lascorosas_fedearroz473_107_alfredoperez"/>
    <n v="2013"/>
    <s v="nan"/>
    <m/>
    <m/>
    <m/>
    <m/>
    <s v="caribe_humedo"/>
    <s v="sucre"/>
    <s v="majagual"/>
    <s v="las_flores"/>
    <s v="finca_la_esperanza"/>
    <s v="lote_las_corosas"/>
    <x v="30"/>
    <n v="107"/>
    <s v="alfredo_perez"/>
    <n v="25"/>
    <n v="8.5484104156494141"/>
    <n v="-74.583732604980469"/>
    <n v="3.9094649255275733E-2"/>
    <n v="8.2304524257779121E-3"/>
    <n v="0"/>
    <n v="0.72839504480361938"/>
    <n v="0.60905349254608154"/>
    <n v="2.8000000864267349E-2"/>
    <n v="1.6460904851555821E-2"/>
    <n v="7.9999998211860657E-2"/>
    <n v="41"/>
    <n v="3.7037037312984467E-2"/>
    <n v="1"/>
    <n v="1"/>
    <n v="0"/>
    <n v="1"/>
    <n v="1"/>
    <n v="1"/>
    <n v="1"/>
  </r>
  <r>
    <n v="1171"/>
    <s v="2013_71_llanos_meta_fuentedeoro_ptolimon_totumal_a_fedearroz733_110_gerardoandrade"/>
    <n v="2013"/>
    <s v="nan"/>
    <m/>
    <m/>
    <m/>
    <m/>
    <s v="llanos"/>
    <s v="meta"/>
    <s v="fuente_de_oro"/>
    <s v="pto_limon"/>
    <s v="finca_totumal"/>
    <s v="lote_a"/>
    <x v="5"/>
    <n v="110"/>
    <s v="gerardo_andrade"/>
    <n v="25"/>
    <n v="3.3744499683380131"/>
    <n v="-73.482048034667969"/>
    <n v="2.2684309631586071E-2"/>
    <n v="5.6710774078965187E-3"/>
    <n v="9.4517963007092476E-3"/>
    <n v="0.1682419627904892"/>
    <n v="0.4026465117931366"/>
    <n v="0.24199999868869779"/>
    <n v="0.1020793914794922"/>
    <n v="0.47999998927116388"/>
    <n v="49"/>
    <n v="0"/>
    <n v="1"/>
    <n v="1"/>
    <n v="1"/>
    <n v="1"/>
    <n v="0"/>
    <n v="1"/>
    <n v="1"/>
  </r>
  <r>
    <n v="1172"/>
    <s v="2013_710_bajocauca_sucre_majagual_elparaiso_elmilagro_lacasa_fedearroz473_107_federnanarriola"/>
    <n v="2013"/>
    <s v="nan"/>
    <m/>
    <m/>
    <m/>
    <m/>
    <s v="caribe_humedo"/>
    <s v="sucre"/>
    <s v="majagual"/>
    <s v="el_paraiso"/>
    <s v="finca_el_milagro"/>
    <s v="lote_la_casa"/>
    <x v="30"/>
    <n v="107"/>
    <s v="federnan_arriola"/>
    <n v="25"/>
    <n v="8.5851831436157227"/>
    <n v="-74.575698852539063"/>
    <n v="2.1699819713830951E-2"/>
    <n v="1.44665464758873E-2"/>
    <n v="0"/>
    <n v="0.55334538221359253"/>
    <n v="0.54972875118255615"/>
    <n v="2.8400000184774399E-2"/>
    <n v="2.3508137091994289E-2"/>
    <n v="0.20000000298023221"/>
    <n v="25"/>
    <n v="1.8083183094859121E-3"/>
    <n v="1"/>
    <n v="1"/>
    <n v="0"/>
    <n v="1"/>
    <n v="1"/>
    <n v="1"/>
    <n v="1"/>
  </r>
  <r>
    <n v="1173"/>
    <s v="2013_711_bajocauca_sucre_majagual_elparaiso_laesperanza_lossoleras_fedearroz473_103_victorperez"/>
    <n v="2013"/>
    <s v="nan"/>
    <m/>
    <m/>
    <m/>
    <m/>
    <s v="caribe_humedo"/>
    <s v="sucre"/>
    <s v="majagual"/>
    <s v="el_paraiso"/>
    <s v="finca_la_esperanza"/>
    <s v="lote_los_soleras"/>
    <x v="30"/>
    <n v="103"/>
    <s v="victor_perez"/>
    <n v="25"/>
    <n v="8.5200796127319336"/>
    <n v="-74.573028564453125"/>
    <n v="3.435804694890976E-2"/>
    <n v="1.808318309485912E-2"/>
    <n v="0"/>
    <n v="0.62567812204360962"/>
    <n v="0.5985533595085144"/>
    <n v="3.0400000512599949E-2"/>
    <n v="1.084990985691547E-2"/>
    <n v="0.119999997317791"/>
    <n v="36"/>
    <n v="5.424954928457737E-3"/>
    <n v="1"/>
    <n v="1"/>
    <n v="0"/>
    <n v="1"/>
    <n v="1"/>
    <n v="1"/>
    <n v="1"/>
  </r>
  <r>
    <n v="1174"/>
    <s v="2013_712_bajocauca_sucre_majagual_elparaiso_laesperanza_elsuan_fedearroz2000_105_arnulfobejerano"/>
    <n v="2013"/>
    <s v="nan"/>
    <m/>
    <m/>
    <m/>
    <m/>
    <s v="caribe_humedo"/>
    <s v="sucre"/>
    <s v="majagual"/>
    <s v="el_paraiso"/>
    <s v="finca_la_esperanza"/>
    <s v="lote_el_suan"/>
    <x v="17"/>
    <n v="105"/>
    <s v="arnulfo_bejerano"/>
    <n v="25"/>
    <n v="8.5184001922607422"/>
    <n v="-74.575546264648438"/>
    <n v="4.3151970952749252E-2"/>
    <n v="2.6266416534781459E-2"/>
    <n v="0"/>
    <n v="0.59662288427352905"/>
    <n v="0.59662288427352905"/>
    <n v="2.96000000089407E-2"/>
    <n v="2.0637897774577141E-2"/>
    <n v="7.9999998211860657E-2"/>
    <n v="28"/>
    <n v="0"/>
    <n v="1"/>
    <n v="1"/>
    <n v="0"/>
    <n v="1"/>
    <n v="0"/>
    <n v="1"/>
    <n v="1"/>
  </r>
  <r>
    <n v="1175"/>
    <s v="2013_713_bajocauca_cordoba_tierralta_parcelasverezud_correcamino_quebrada_fedearroz473_96_oscarlopez"/>
    <n v="2013"/>
    <s v="nan"/>
    <m/>
    <m/>
    <m/>
    <m/>
    <s v="caribe_humedo"/>
    <s v="cordoba"/>
    <s v="tierralta"/>
    <s v="parcelas_verezud"/>
    <s v="finca_corre_camino"/>
    <s v="lote_quebrada"/>
    <x v="30"/>
    <n v="96"/>
    <s v="oscar_lopez"/>
    <n v="25"/>
    <n v="8.1017398834228516"/>
    <n v="-76.001213073730469"/>
    <n v="6.9597072899341583E-2"/>
    <n v="0.25274726748466492"/>
    <n v="0.10622710734605791"/>
    <n v="4.0293041616678238E-2"/>
    <n v="0.36630037426948547"/>
    <n v="0.14800000190734861"/>
    <n v="0"/>
    <n v="0"/>
    <n v="17"/>
    <n v="0.1465201526880264"/>
    <n v="1"/>
    <n v="1"/>
    <n v="1"/>
    <n v="1"/>
    <n v="1"/>
    <n v="1"/>
    <n v="0"/>
  </r>
  <r>
    <n v="1176"/>
    <s v="2013_714_bajocauca_cordoba_tierralta_losarapios_losposos_romeroviejo_fedearroz473_100_marcianoargel"/>
    <n v="2013"/>
    <s v="nan"/>
    <m/>
    <m/>
    <m/>
    <m/>
    <s v="caribe_humedo"/>
    <s v="cordoba"/>
    <s v="tierralta"/>
    <s v="los_arapios"/>
    <s v="finca_los_posos"/>
    <s v="lote_romero_viejo"/>
    <x v="30"/>
    <n v="100"/>
    <s v="marciano_argel"/>
    <n v="25"/>
    <n v="8.0937995910644531"/>
    <n v="-75.958541870117188"/>
    <n v="3.1446539796888828E-3"/>
    <n v="0.2358490526676178"/>
    <n v="0"/>
    <n v="6.6037736833095551E-2"/>
    <n v="0.25471699237823492"/>
    <n v="4.1200000792741782E-2"/>
    <n v="0"/>
    <n v="0"/>
    <n v="29"/>
    <n v="0"/>
    <n v="1"/>
    <n v="1"/>
    <n v="0"/>
    <n v="1"/>
    <n v="0"/>
    <n v="1"/>
    <n v="0"/>
  </r>
  <r>
    <n v="1177"/>
    <s v="2013_715_bajocauca_cordoba_tierralta_losarapios_buenavista_elestanco_fedearroz473_102_migueltordecilla"/>
    <n v="2013"/>
    <s v="nan"/>
    <m/>
    <m/>
    <m/>
    <m/>
    <s v="caribe_humedo"/>
    <s v="cordoba"/>
    <s v="tierralta"/>
    <s v="los_arapios"/>
    <s v="finca_buenavista"/>
    <s v="lote_el_estanco"/>
    <x v="30"/>
    <n v="102"/>
    <s v="miguel_tordecilla"/>
    <n v="25"/>
    <n v="8.1314296722412109"/>
    <n v="-76.010017395019531"/>
    <n v="2.5641025975346569E-2"/>
    <n v="0.28490027785301208"/>
    <n v="0"/>
    <n v="4.2735043913125992E-2"/>
    <n v="0.32763531804084778"/>
    <n v="5.3599998354911797E-2"/>
    <n v="0"/>
    <n v="0"/>
    <n v="16"/>
    <n v="2.8490028344094749E-3"/>
    <n v="1"/>
    <n v="1"/>
    <n v="0"/>
    <n v="1"/>
    <n v="1"/>
    <n v="1"/>
    <n v="0"/>
  </r>
  <r>
    <n v="1178"/>
    <s v="2013_716_bajocauca_cordoba_tierralta_parcelasverezud_laesmeralda_amtec_fedearroz473_98_humbertotordecilla"/>
    <n v="2013"/>
    <s v="nan"/>
    <m/>
    <m/>
    <m/>
    <m/>
    <s v="caribe_humedo"/>
    <s v="cordoba"/>
    <s v="tierralta"/>
    <s v="parcelas_verezud"/>
    <s v="finca_la_esmeralda"/>
    <s v="lote_amtec"/>
    <x v="30"/>
    <n v="98"/>
    <s v="humberto_tordecilla"/>
    <n v="25"/>
    <n v="8.0937900543212891"/>
    <n v="-75.958541870117188"/>
    <n v="3.9867110550403588E-2"/>
    <n v="0.17275747656822199"/>
    <n v="3.3222589641809457E-2"/>
    <n v="2.99003329128027E-2"/>
    <n v="0.15946844220161441"/>
    <n v="8.959999680519104E-2"/>
    <n v="6.6445181146264076E-3"/>
    <n v="0"/>
    <n v="37"/>
    <n v="2.99003329128027E-2"/>
    <n v="1"/>
    <n v="1"/>
    <n v="1"/>
    <n v="1"/>
    <n v="1"/>
    <n v="1"/>
    <n v="1"/>
  </r>
  <r>
    <n v="1179"/>
    <s v="2013_717_bajocauca_cordoba_tierralta_losarapios_nuevadolhi_carretera_fedearroz473_96_davidargarin"/>
    <n v="2013"/>
    <s v="nan"/>
    <m/>
    <m/>
    <m/>
    <m/>
    <s v="caribe_humedo"/>
    <s v="cordoba"/>
    <s v="tierralta"/>
    <s v="los_arapios"/>
    <s v="finca_nueva_dolhi"/>
    <s v="lote_carretera"/>
    <x v="30"/>
    <n v="96"/>
    <s v="david_argarin"/>
    <n v="25"/>
    <n v="8.2055511474609375"/>
    <n v="-76.025802612304688"/>
    <n v="4.4041451066732407E-2"/>
    <n v="0.158031091094017"/>
    <n v="0"/>
    <n v="0.14766839146614069"/>
    <n v="0.32901555299758911"/>
    <n v="5.5199999362230301E-2"/>
    <n v="2.5906735099852089E-3"/>
    <n v="0"/>
    <n v="35"/>
    <n v="0"/>
    <n v="1"/>
    <n v="1"/>
    <n v="0"/>
    <n v="1"/>
    <n v="0"/>
    <n v="1"/>
    <n v="1"/>
  </r>
  <r>
    <n v="1180"/>
    <s v="2013_72_llanos_meta_fuentedeoro_lashell_laleona_a_fedearroz733_105_rubengarcia"/>
    <n v="2013"/>
    <s v="nan"/>
    <m/>
    <m/>
    <m/>
    <m/>
    <s v="llanos"/>
    <s v="meta"/>
    <s v="fuente_de_oro"/>
    <s v="la_shell"/>
    <s v="finca_la_leona"/>
    <s v="lote_a"/>
    <x v="5"/>
    <n v="105"/>
    <s v="ruben_garcia"/>
    <n v="25"/>
    <n v="3.3890600204467769"/>
    <n v="-73.532539367675781"/>
    <n v="3.521126694977283E-3"/>
    <n v="3.521126694977283E-3"/>
    <n v="1.760563347488642E-3"/>
    <n v="6.3380278646945953E-2"/>
    <n v="0.32746478915214539"/>
    <n v="0.32600000500679022"/>
    <n v="0.22711268067359919"/>
    <n v="0.75999999046325684"/>
    <n v="38"/>
    <n v="0"/>
    <n v="1"/>
    <n v="1"/>
    <n v="1"/>
    <n v="1"/>
    <n v="0"/>
    <n v="1"/>
    <n v="1"/>
  </r>
  <r>
    <n v="1181"/>
    <s v="2013_722_costanorte_cesar_becerril_socomba_lafortuna_2has_fedearroz2000_110_joseluissanchez"/>
    <n v="2013"/>
    <s v="nan"/>
    <m/>
    <m/>
    <m/>
    <m/>
    <s v="caribe_seco"/>
    <s v="cesar"/>
    <s v="becerril"/>
    <s v="socomba"/>
    <s v="finca_la_fortuna"/>
    <s v="lote_2_ha"/>
    <x v="17"/>
    <n v="110"/>
    <s v="jose_luis_sanchez"/>
    <n v="25"/>
    <n v="9.6910896301269531"/>
    <n v="-73.245216369628906"/>
    <n v="4.7368422150611877E-2"/>
    <n v="4.4736843556165702E-2"/>
    <n v="0.22368420660495761"/>
    <n v="0.9842105507850647"/>
    <n v="0.13421052694320679"/>
    <n v="2.040000073611736E-2"/>
    <n v="0"/>
    <n v="7.9999998211860657E-2"/>
    <n v="9"/>
    <n v="5.2631581202149391E-3"/>
    <n v="1"/>
    <n v="1"/>
    <n v="1"/>
    <n v="1"/>
    <n v="1"/>
    <n v="1"/>
    <n v="0"/>
  </r>
  <r>
    <n v="1182"/>
    <s v="2013_723_costanorte_cesar_becerril_socomba_lafortuna_10has_fedearroz2000_105_joseluissanchez"/>
    <n v="2013"/>
    <s v="nan"/>
    <m/>
    <m/>
    <m/>
    <m/>
    <s v="caribe_seco"/>
    <s v="cesar"/>
    <s v="becerril"/>
    <s v="socomba"/>
    <s v="finca_la_fortuna"/>
    <s v="lote_10_ha"/>
    <x v="17"/>
    <n v="105"/>
    <s v="jose_luis_sanchez"/>
    <n v="25"/>
    <n v="9.6933803558349609"/>
    <n v="-73.246177673339844"/>
    <n v="4.7263681888580322E-2"/>
    <n v="1.74129344522953E-2"/>
    <n v="0.1567164212465286"/>
    <n v="1"/>
    <n v="0.159203976392746"/>
    <n v="2.759999968111515E-2"/>
    <n v="0"/>
    <n v="0"/>
    <n v="7"/>
    <n v="7.4626863934099674E-3"/>
    <n v="1"/>
    <n v="1"/>
    <n v="1"/>
    <n v="1"/>
    <n v="1"/>
    <n v="1"/>
    <n v="0"/>
  </r>
  <r>
    <n v="1183"/>
    <s v="2013_724_costanorte_cesar_becerril_tamaquito_labeatriz_6has_fedearroz2000_105_eduardohenrique"/>
    <n v="2013"/>
    <s v="nan"/>
    <m/>
    <m/>
    <m/>
    <m/>
    <s v="caribe_seco"/>
    <s v="cesar"/>
    <s v="becerril"/>
    <s v="tamaquito"/>
    <s v="finca_la_beatriz"/>
    <s v="lote_6_ha"/>
    <x v="17"/>
    <n v="105"/>
    <s v="eduardo_henrique"/>
    <n v="25"/>
    <n v="9.7437801361083984"/>
    <n v="-73.314132690429688"/>
    <n v="1.869158819317818E-2"/>
    <n v="3.115264698863029E-3"/>
    <n v="0.10903427004814149"/>
    <n v="0.9563862681388855"/>
    <n v="0.41433021426200872"/>
    <n v="3.359999880194664E-2"/>
    <n v="1.869158819317818E-2"/>
    <n v="0"/>
    <n v="39"/>
    <n v="2.180685289204121E-2"/>
    <n v="1"/>
    <n v="1"/>
    <n v="1"/>
    <n v="1"/>
    <n v="1"/>
    <n v="1"/>
    <n v="1"/>
  </r>
  <r>
    <n v="1184"/>
    <s v="2013_725_costanorte_cesar_lajaguadeibirico_boqueron_laguajira_22has_fmocari_107_cesaraguilar"/>
    <n v="2013"/>
    <s v="nan"/>
    <m/>
    <m/>
    <m/>
    <m/>
    <s v="caribe_seco"/>
    <s v="cesar"/>
    <s v="la_jagua_de_ibirico"/>
    <s v="boqueron"/>
    <s v="finca_la_guajira"/>
    <s v="lote_22_ha"/>
    <x v="14"/>
    <n v="107"/>
    <s v="cesar_aguilar"/>
    <n v="25"/>
    <n v="9.6212596893310547"/>
    <n v="-73.3944091796875"/>
    <n v="3.2786883413791663E-2"/>
    <n v="2.732240362092853E-3"/>
    <n v="5.7377047836780548E-2"/>
    <n v="6.0109291225671768E-2"/>
    <n v="0.26229506731033331"/>
    <n v="2.7200000360608101E-2"/>
    <n v="0"/>
    <n v="0"/>
    <n v="23"/>
    <n v="2.732240362092853E-3"/>
    <n v="1"/>
    <n v="1"/>
    <n v="1"/>
    <n v="1"/>
    <n v="1"/>
    <n v="1"/>
    <n v="0"/>
  </r>
  <r>
    <n v="1185"/>
    <s v="2013_726_costanorte_cesar_lajaguadeibirico_boqueron_pachito_30has_fedearroz2000_97_chesmanrodriguez"/>
    <n v="2013"/>
    <s v="nan"/>
    <m/>
    <m/>
    <m/>
    <m/>
    <s v="caribe_seco"/>
    <s v="cesar"/>
    <s v="la_jagua_de_ibirico"/>
    <s v="boqueron"/>
    <s v="finca_pachito"/>
    <s v="lote_30_ha"/>
    <x v="17"/>
    <n v="97"/>
    <s v="chesman_rodriguez"/>
    <n v="25"/>
    <n v="9.6180696487426758"/>
    <n v="-73.407730102539063"/>
    <n v="3.2640948891639709E-2"/>
    <n v="2.9673590324819088E-3"/>
    <n v="9.4955489039421082E-2"/>
    <n v="0.1750741899013519"/>
    <n v="4.4510386884212487E-2"/>
    <n v="8.39999970048666E-3"/>
    <n v="0"/>
    <n v="3.9999999105930328E-2"/>
    <n v="23"/>
    <n v="5.9347180649638176E-3"/>
    <n v="1"/>
    <n v="1"/>
    <n v="1"/>
    <n v="1"/>
    <n v="1"/>
    <n v="1"/>
    <n v="0"/>
  </r>
  <r>
    <n v="1186"/>
    <s v="2013_727_costanorte_cesar_curumani_cascourbano_casaverde_20has_fedearroz733_90_carlosarenas"/>
    <n v="2013"/>
    <s v="nan"/>
    <m/>
    <m/>
    <m/>
    <m/>
    <s v="caribe_seco"/>
    <s v="cesar"/>
    <s v="curumani"/>
    <s v="casco_urbano"/>
    <s v="finca_casa_verde"/>
    <s v="lote_20_ha"/>
    <x v="5"/>
    <n v="90"/>
    <s v="carlos_arenas"/>
    <n v="25"/>
    <n v="9.1755504608154297"/>
    <n v="-73.600181579589844"/>
    <n v="9.1463416814804077E-2"/>
    <n v="6.0975607484579086E-3"/>
    <n v="0.125"/>
    <n v="2.4390242993831631E-2"/>
    <n v="6.4024388790130615E-2"/>
    <n v="1.1599999852478501E-2"/>
    <n v="0"/>
    <n v="0"/>
    <n v="35"/>
    <n v="0"/>
    <n v="1"/>
    <n v="1"/>
    <n v="1"/>
    <n v="1"/>
    <n v="0"/>
    <n v="1"/>
    <n v="0"/>
  </r>
  <r>
    <n v="1187"/>
    <s v="2013_728_costanorte_cesar_curumani_losalgarrobos_guanton_14has_fedearroz2000_100_joselinplata"/>
    <n v="2013"/>
    <s v="nan"/>
    <m/>
    <m/>
    <m/>
    <m/>
    <s v="caribe_seco"/>
    <s v="cesar"/>
    <s v="curumani"/>
    <s v="los_algarrobos"/>
    <s v="finca_guanton"/>
    <s v="lote_14_ha"/>
    <x v="17"/>
    <n v="100"/>
    <s v="joselin_plata"/>
    <n v="25"/>
    <n v="9.2667703628540039"/>
    <n v="-73.597549438476563"/>
    <n v="0.3139931857585907"/>
    <n v="7.508532702922821E-2"/>
    <n v="6.1433445662260062E-2"/>
    <n v="0.95904439687728882"/>
    <n v="0.20136518776416781"/>
    <n v="2.7200000360608101E-2"/>
    <n v="4.7781571745872498E-2"/>
    <n v="0"/>
    <m/>
    <n v="2.3890785872936249E-2"/>
    <n v="1"/>
    <n v="1"/>
    <n v="1"/>
    <n v="1"/>
    <n v="1"/>
    <n v="1"/>
    <n v="1"/>
  </r>
  <r>
    <n v="1188"/>
    <s v="2013_729_costanorte_cesar_elpaso_lavigia_cansalavista_#32_fedearroz2000_100_victoreliecer"/>
    <n v="2013"/>
    <s v="nan"/>
    <m/>
    <m/>
    <m/>
    <m/>
    <s v="caribe_seco"/>
    <s v="cesar"/>
    <s v="el_paso"/>
    <s v="la_vigia"/>
    <s v="finca_cansa_la_vista"/>
    <s v="lote_32"/>
    <x v="17"/>
    <n v="100"/>
    <s v="victor_eliecer"/>
    <n v="25"/>
    <n v="9.6052398681640625"/>
    <n v="-73.723297119140625"/>
    <n v="3.058104077354074E-3"/>
    <n v="0"/>
    <n v="0.33944955468177801"/>
    <n v="0.65137612819671631"/>
    <n v="0.42201834917068481"/>
    <n v="3.4800000488758087E-2"/>
    <n v="3.058104077354074E-3"/>
    <n v="0"/>
    <n v="23"/>
    <n v="2.1406726911664009E-2"/>
    <n v="1"/>
    <n v="0"/>
    <n v="1"/>
    <n v="1"/>
    <n v="1"/>
    <n v="1"/>
    <n v="1"/>
  </r>
  <r>
    <n v="1189"/>
    <s v="2013_730_costanorte_cesar_bosconia_lomacolorada_lapalma_#1_fedearroz60_100_hernanpalau"/>
    <n v="2013"/>
    <s v="nan"/>
    <m/>
    <m/>
    <m/>
    <m/>
    <s v="caribe_seco"/>
    <s v="cesar"/>
    <s v="bosconia"/>
    <s v="loma_colorada"/>
    <s v="finca_la_palma"/>
    <s v="lote_1"/>
    <x v="27"/>
    <n v="100"/>
    <s v="hernan_palau"/>
    <n v="25"/>
    <n v="9.8667802810668945"/>
    <n v="-73.85150146484375"/>
    <n v="5.681818351149559E-3"/>
    <n v="5.681818351149559E-3"/>
    <n v="0.2045454531908035"/>
    <n v="8.5227273404598236E-2"/>
    <n v="0.39204546809196472"/>
    <n v="4.1999999433755868E-2"/>
    <n v="0"/>
    <n v="0"/>
    <n v="22"/>
    <n v="8.8068179786205292E-2"/>
    <n v="1"/>
    <n v="1"/>
    <n v="1"/>
    <n v="1"/>
    <n v="1"/>
    <n v="1"/>
    <n v="0"/>
  </r>
  <r>
    <n v="1190"/>
    <s v="2013_731_costanorte_cesar_bosconia_lomacolorada_eldiamante_#1lamontania_fedearroz2000_96_agustincampo"/>
    <n v="2013"/>
    <s v="nan"/>
    <m/>
    <m/>
    <m/>
    <m/>
    <s v="caribe_seco"/>
    <s v="cesar"/>
    <s v="bosconia"/>
    <s v="loma_colorada"/>
    <s v="finca_el_diamante"/>
    <s v="lote_1_la_montania"/>
    <x v="17"/>
    <n v="96"/>
    <s v="agustin_campo"/>
    <n v="25"/>
    <n v="9.8594999313354492"/>
    <n v="-73.885833740234375"/>
    <n v="0.1193548366427422"/>
    <n v="0"/>
    <n v="0.12258064746856689"/>
    <n v="1.2903225608170031E-2"/>
    <n v="5.161290243268013E-2"/>
    <n v="1.2400000356137751E-2"/>
    <n v="0"/>
    <n v="0"/>
    <n v="20"/>
    <n v="9.677419438958168E-3"/>
    <n v="1"/>
    <n v="0"/>
    <n v="1"/>
    <n v="1"/>
    <n v="1"/>
    <n v="1"/>
    <n v="0"/>
  </r>
  <r>
    <n v="1191"/>
    <s v="2013_732_costanorte_cesar_bosconia_lomacolorada_eldiamante_#3lamontania_fedearroz733_108_aguntincampo"/>
    <n v="2013"/>
    <s v="nan"/>
    <m/>
    <m/>
    <m/>
    <m/>
    <s v="caribe_seco"/>
    <s v="cesar"/>
    <s v="bosconia"/>
    <s v="loma_colorada"/>
    <s v="finca_el_diamante"/>
    <s v="lote_3_la_montania"/>
    <x v="5"/>
    <n v="108"/>
    <s v="aguntin_campo"/>
    <n v="25"/>
    <n v="9.8511199951171875"/>
    <n v="-73.886993408203125"/>
    <n v="7.4285715818405151E-2"/>
    <n v="0"/>
    <n v="0.34285715222358698"/>
    <n v="5.714285746216774E-2"/>
    <n v="0.15428571403026581"/>
    <n v="1.9600000232458111E-2"/>
    <n v="0"/>
    <n v="0"/>
    <n v="17"/>
    <n v="1.9999999552965161E-2"/>
    <n v="1"/>
    <n v="0"/>
    <n v="1"/>
    <n v="1"/>
    <n v="1"/>
    <n v="1"/>
    <n v="0"/>
  </r>
  <r>
    <n v="1192"/>
    <s v="2013_733_costanorte_cesar_valledupar_badillo_villateo_4has_fedearroz2000_100_reymundogutierrez"/>
    <n v="2013"/>
    <s v="nan"/>
    <m/>
    <m/>
    <m/>
    <m/>
    <s v="caribe_seco"/>
    <s v="cesar"/>
    <s v="valledupar"/>
    <s v="badillo"/>
    <s v="finca_villa_teo"/>
    <s v="lote_4_ha"/>
    <x v="17"/>
    <n v="100"/>
    <s v="reymundo_gutierrez"/>
    <n v="28"/>
    <n v="10.65260028839111"/>
    <n v="-73.143478393554688"/>
    <n v="6.0759492218494422E-2"/>
    <n v="2.531645586714149E-3"/>
    <n v="7.0886075496673584E-2"/>
    <n v="0.5873417854309082"/>
    <n v="0.26835441589355469"/>
    <n v="2.999999932944775E-2"/>
    <n v="2.531645586714149E-3"/>
    <n v="0"/>
    <n v="20"/>
    <n v="5.063291173428297E-3"/>
    <n v="1"/>
    <n v="1"/>
    <n v="1"/>
    <n v="1"/>
    <n v="1"/>
    <n v="1"/>
    <n v="1"/>
  </r>
  <r>
    <n v="1193"/>
    <s v="2013_734_costanorte_cesar_valledupar_badillo_loscarretos_10has_fedearroz2000_110_jhonybarrios"/>
    <n v="2013"/>
    <s v="nan"/>
    <m/>
    <m/>
    <m/>
    <m/>
    <s v="caribe_seco"/>
    <s v="cesar"/>
    <s v="valledupar"/>
    <s v="badillo"/>
    <s v="finca_los_carretos"/>
    <s v="lote_10_ha"/>
    <x v="17"/>
    <n v="110"/>
    <s v="jhony_barrios"/>
    <n v="25"/>
    <n v="10.638400077819821"/>
    <n v="-73.086746215820313"/>
    <n v="2.739726006984711E-2"/>
    <n v="1.369863003492355E-2"/>
    <n v="0.13698630034923551"/>
    <n v="0.37328767776489258"/>
    <n v="0.6952054500579834"/>
    <n v="4.8399999737739563E-2"/>
    <n v="0"/>
    <n v="0"/>
    <n v="36"/>
    <n v="2.739726006984711E-2"/>
    <n v="1"/>
    <n v="1"/>
    <n v="1"/>
    <n v="1"/>
    <n v="1"/>
    <n v="1"/>
    <n v="0"/>
  </r>
  <r>
    <n v="1194"/>
    <s v="2013_735_costanorte_cesar_valledupar_elhabo_techoverde_lacarretera_fedearroz2000_105_edwardmatos"/>
    <n v="2013"/>
    <s v="nan"/>
    <m/>
    <m/>
    <m/>
    <m/>
    <s v="caribe_seco"/>
    <s v="cesar"/>
    <s v="valledupar"/>
    <s v="el_habo"/>
    <s v="finca_techo_verde"/>
    <s v="lote_la_carretera"/>
    <x v="17"/>
    <n v="105"/>
    <s v="edward_matos"/>
    <n v="25"/>
    <n v="10.4911003112793"/>
    <n v="-73.238929748535156"/>
    <n v="0"/>
    <n v="3.1250000465661292E-3"/>
    <n v="9.6874997019767761E-2"/>
    <n v="0.19687500596046451"/>
    <n v="0.99062502384185791"/>
    <n v="6.3600003719329834E-2"/>
    <n v="0"/>
    <n v="0"/>
    <n v="22"/>
    <n v="2.187499962747097E-2"/>
    <n v="0"/>
    <n v="1"/>
    <n v="1"/>
    <n v="1"/>
    <n v="1"/>
    <n v="1"/>
    <n v="0"/>
  </r>
  <r>
    <n v="1195"/>
    <s v="2013_736_costanorte_cesar_valledupar_badillo_sanvicente_17has_fedearroz2000_110_jairomaestre"/>
    <n v="2013"/>
    <s v="nan"/>
    <m/>
    <m/>
    <m/>
    <m/>
    <s v="caribe_seco"/>
    <s v="cesar"/>
    <s v="valledupar"/>
    <s v="badillo"/>
    <s v="finca_san_vicente"/>
    <s v="lote_17_ha"/>
    <x v="17"/>
    <n v="110"/>
    <s v="jairo_maestre"/>
    <n v="25"/>
    <n v="10.64109992980957"/>
    <n v="-73.143829345703125"/>
    <n v="2.710843458771706E-2"/>
    <n v="0"/>
    <n v="0.22891566157341001"/>
    <n v="0.49397590756416321"/>
    <n v="0.82831323146820068"/>
    <n v="3.880000114440918E-2"/>
    <n v="3.0120480805635448E-3"/>
    <n v="0"/>
    <n v="13"/>
    <n v="6.0240961611270896E-3"/>
    <n v="1"/>
    <n v="0"/>
    <n v="1"/>
    <n v="1"/>
    <n v="1"/>
    <n v="1"/>
    <n v="1"/>
  </r>
  <r>
    <n v="1196"/>
    <s v="2013_737_costanorte_cesar_valledupar_badillo_lariveria_1has_fedearroz2000_115_robertosuarez"/>
    <n v="2013"/>
    <s v="nan"/>
    <m/>
    <m/>
    <m/>
    <m/>
    <s v="caribe_seco"/>
    <s v="cesar"/>
    <s v="valledupar"/>
    <s v="badillo"/>
    <s v="finca_la_riveria"/>
    <s v="lote_1_ha"/>
    <x v="17"/>
    <n v="115"/>
    <s v="roberto_suarez"/>
    <n v="25"/>
    <n v="10.636500358581539"/>
    <n v="-73.124809265136719"/>
    <n v="0"/>
    <n v="0"/>
    <n v="0.20000000298023221"/>
    <n v="0.30000001192092901"/>
    <n v="0.19090908765792849"/>
    <n v="2.0800000056624409E-2"/>
    <n v="0"/>
    <n v="0"/>
    <n v="7"/>
    <n v="0"/>
    <n v="0"/>
    <n v="0"/>
    <n v="1"/>
    <n v="1"/>
    <n v="0"/>
    <n v="1"/>
    <n v="0"/>
  </r>
  <r>
    <n v="1197"/>
    <s v="2013_738_costanorte_cesar_valledupar_badillo_elcarreto_11has_fedearroz2000_115_gustavomolina"/>
    <n v="2013"/>
    <s v="nan"/>
    <m/>
    <m/>
    <m/>
    <m/>
    <s v="caribe_seco"/>
    <s v="cesar"/>
    <s v="valledupar"/>
    <s v="badillo"/>
    <s v="finca_el_carreto"/>
    <s v="lote_11_ha"/>
    <x v="17"/>
    <n v="115"/>
    <s v="gustavo_molina"/>
    <n v="25"/>
    <n v="10.636099815368651"/>
    <n v="-73.125450134277344"/>
    <n v="1.8237082287669178E-2"/>
    <n v="3.0395137146115299E-3"/>
    <n v="0.28571429848670959"/>
    <n v="0.35562309622764587"/>
    <n v="0.38905775547027588"/>
    <n v="2.7200000360608101E-2"/>
    <n v="0"/>
    <n v="0"/>
    <n v="12"/>
    <n v="6.0790274292230606E-3"/>
    <n v="1"/>
    <n v="1"/>
    <n v="1"/>
    <n v="1"/>
    <n v="1"/>
    <n v="1"/>
    <n v="0"/>
  </r>
  <r>
    <n v="1198"/>
    <s v="2013_739_costanorte_cesar_valledupar_elhabo_buenosaires_20has_fedearroz2000_100_albertoneira"/>
    <n v="2013"/>
    <s v="nan"/>
    <m/>
    <m/>
    <m/>
    <m/>
    <s v="caribe_seco"/>
    <s v="cesar"/>
    <s v="valledupar"/>
    <s v="el_habo"/>
    <s v="finca_buenos_aires"/>
    <s v="lote_20_ha"/>
    <x v="17"/>
    <n v="100"/>
    <s v="alberto_neira"/>
    <n v="25"/>
    <n v="10.48929977416992"/>
    <n v="-73.236259460449219"/>
    <n v="3.1847134232521061E-3"/>
    <n v="0"/>
    <n v="0.23566879332065579"/>
    <n v="4.1401274502277367E-2"/>
    <n v="0.96815288066864014"/>
    <n v="6.9200001657009125E-2"/>
    <n v="0"/>
    <n v="0"/>
    <n v="35"/>
    <n v="3.1847134232521061E-3"/>
    <n v="1"/>
    <n v="0"/>
    <n v="1"/>
    <n v="1"/>
    <n v="1"/>
    <n v="1"/>
    <n v="0"/>
  </r>
  <r>
    <n v="1199"/>
    <s v="2013_74_llanos_meta_fuentedeoro_mogotes_laesperanza_a_fedearroz174_115_franciscovargas"/>
    <n v="2013"/>
    <s v="nan"/>
    <m/>
    <m/>
    <m/>
    <m/>
    <s v="llanos"/>
    <s v="meta"/>
    <s v="fuente_de_oro"/>
    <s v="mogotes"/>
    <s v="finca_la_esperanza"/>
    <s v="lote_a"/>
    <x v="0"/>
    <n v="115"/>
    <s v="francisco_vargas"/>
    <n v="25"/>
    <n v="3.403130054473877"/>
    <n v="-73.707046508789063"/>
    <n v="3.8961037993431091E-2"/>
    <n v="5.1948051899671548E-2"/>
    <n v="2.7829313650727269E-2"/>
    <n v="0.23562152683734891"/>
    <n v="0.18552875518798831"/>
    <n v="0.153999999165535"/>
    <n v="3.8961037993431091E-2"/>
    <n v="0.239999994635582"/>
    <n v="17"/>
    <n v="3.7105751689523458E-3"/>
    <n v="1"/>
    <n v="1"/>
    <n v="1"/>
    <n v="1"/>
    <n v="1"/>
    <n v="1"/>
    <n v="1"/>
  </r>
  <r>
    <n v="1200"/>
    <s v="2013_740_costanorte_cesar_valledupar_elhabo_laestancia_11has_fedearroz2000_100_martacecilia"/>
    <n v="2013"/>
    <s v="nan"/>
    <m/>
    <m/>
    <m/>
    <m/>
    <s v="caribe_seco"/>
    <s v="cesar"/>
    <s v="valledupar"/>
    <s v="el_habo"/>
    <s v="finca_la_estancia"/>
    <s v="lote_11_ha"/>
    <x v="17"/>
    <n v="100"/>
    <s v="marta_cecilia"/>
    <n v="25"/>
    <n v="10.48330020904541"/>
    <n v="-73.214797973632813"/>
    <n v="0"/>
    <n v="3.1055901199579239E-3"/>
    <n v="0.20496894419193271"/>
    <n v="0.16770187020301819"/>
    <n v="1"/>
    <n v="6.120000034570694E-2"/>
    <n v="0"/>
    <n v="0"/>
    <n v="13"/>
    <n v="0"/>
    <n v="0"/>
    <n v="1"/>
    <n v="1"/>
    <n v="1"/>
    <n v="0"/>
    <n v="1"/>
    <n v="0"/>
  </r>
  <r>
    <n v="1201"/>
    <s v="2013_741_costanorte_cesar_elreten_chirripo_bayano_bayano_fedearroz2000_110_henryarrieta"/>
    <n v="2013"/>
    <s v="nan"/>
    <m/>
    <m/>
    <m/>
    <m/>
    <s v="caribe_seco"/>
    <s v="cesar"/>
    <s v="el_reten"/>
    <s v="chirripo"/>
    <s v="finca_bayano"/>
    <s v="lote_bayano"/>
    <x v="17"/>
    <n v="110"/>
    <s v="henry_arrieta"/>
    <n v="25"/>
    <n v="10.632900238037109"/>
    <n v="-74.289756774902344"/>
    <n v="0.1326860785484314"/>
    <n v="1.6181230545043949E-2"/>
    <n v="1.9417475908994671E-2"/>
    <n v="0.89967638254165649"/>
    <n v="0.41747573018074041"/>
    <n v="5.1600001752376563E-2"/>
    <n v="1.6181230545043949E-2"/>
    <n v="0"/>
    <n v="22"/>
    <n v="3.2362460624426599E-3"/>
    <n v="1"/>
    <n v="1"/>
    <n v="1"/>
    <n v="1"/>
    <n v="1"/>
    <n v="1"/>
    <n v="1"/>
  </r>
  <r>
    <n v="1202"/>
    <s v="2013_742_costanorte_magdalena_elreten_avianca_agropecuariamontebello_23has_fedearroz2000_105_agropecuariamontebello"/>
    <n v="2013"/>
    <s v="nan"/>
    <m/>
    <m/>
    <m/>
    <m/>
    <s v="caribe_seco"/>
    <s v="magdalena"/>
    <s v="el_reten"/>
    <s v="avianca"/>
    <s v="finca_agropecuaria_montebello"/>
    <s v="lote_23_ha"/>
    <x v="17"/>
    <n v="105"/>
    <s v="agropecuaria_montebello"/>
    <n v="25"/>
    <n v="10.632900238037109"/>
    <n v="-74.289848327636719"/>
    <n v="0.31843575835227972"/>
    <n v="2.234636805951595E-2"/>
    <n v="9.7765363752841949E-2"/>
    <n v="0.1145251393318176"/>
    <n v="0.21508379280567169"/>
    <n v="4.1600000113248832E-2"/>
    <n v="0"/>
    <n v="0"/>
    <n v="11"/>
    <n v="2.5139665231108669E-2"/>
    <n v="1"/>
    <n v="1"/>
    <n v="1"/>
    <n v="1"/>
    <n v="1"/>
    <n v="1"/>
    <n v="0"/>
  </r>
  <r>
    <n v="1203"/>
    <s v="2013_743_costanorte_magdalena_elreten_sanjoaquin_mexico_corral_fedearroz733_95_a.charris"/>
    <n v="2013"/>
    <s v="nan"/>
    <m/>
    <m/>
    <m/>
    <m/>
    <s v="caribe_seco"/>
    <s v="magdalena"/>
    <s v="el_reten"/>
    <s v="san_joaquin"/>
    <s v="finca_mexico"/>
    <s v="lote_corral"/>
    <x v="5"/>
    <n v="95"/>
    <s v="a._charris"/>
    <n v="25"/>
    <n v="10.654600143432621"/>
    <n v="-74.304061889648438"/>
    <n v="0.19950124621391299"/>
    <n v="2.2443890571594238E-2"/>
    <n v="0.1147132143378258"/>
    <n v="0.54613465070724487"/>
    <n v="0.74064838886260986"/>
    <n v="5.559999868273735E-2"/>
    <n v="2.4937656708061699E-3"/>
    <n v="0"/>
    <n v="38"/>
    <n v="6.4837902784347534E-2"/>
    <n v="1"/>
    <n v="1"/>
    <n v="1"/>
    <n v="1"/>
    <n v="1"/>
    <n v="1"/>
    <n v="1"/>
  </r>
  <r>
    <n v="1204"/>
    <s v="2013_744_costanorte_magdalena_pivijay_villaena_losangeles_angeles4_fedearroz2000_116_diegoperez"/>
    <n v="2013"/>
    <s v="nan"/>
    <m/>
    <m/>
    <m/>
    <m/>
    <s v="caribe_seco"/>
    <s v="magdalena"/>
    <s v="pivijay"/>
    <s v="villa_ena"/>
    <s v="finca_los_angeles"/>
    <s v="lote_angeles_4"/>
    <x v="17"/>
    <n v="116"/>
    <s v="diego_perez"/>
    <n v="25"/>
    <n v="10.3922004699707"/>
    <n v="-74.197036743164063"/>
    <n v="0.28279882669448853"/>
    <n v="0.13994169235229489"/>
    <n v="3.7900876253843307E-2"/>
    <n v="0.95626825094223022"/>
    <n v="0.69970846176147461"/>
    <n v="5.0799999386072159E-2"/>
    <n v="0"/>
    <n v="0"/>
    <n v="15"/>
    <n v="1.7492711544036869E-2"/>
    <n v="1"/>
    <n v="1"/>
    <n v="1"/>
    <n v="1"/>
    <n v="1"/>
    <n v="1"/>
    <n v="0"/>
  </r>
  <r>
    <n v="1205"/>
    <s v="2013_745_costanorte_guajira_distraccion_loshornitos_losguayacanes_4has_fedearroz2000_115_anagracielamurillo"/>
    <n v="2013"/>
    <s v="nan"/>
    <m/>
    <m/>
    <m/>
    <m/>
    <s v="caribe_seco"/>
    <s v="la_guajira"/>
    <s v="distraccion"/>
    <s v="los_hornitos"/>
    <s v="finca_los_guayacanes"/>
    <s v="lote_4_ha"/>
    <x v="17"/>
    <n v="115"/>
    <s v="ana_graciela_murillo"/>
    <n v="25"/>
    <n v="10.91580009460449"/>
    <n v="-72.906402587890625"/>
    <n v="4.0114611387252808E-2"/>
    <n v="1.1461318470537661E-2"/>
    <n v="0.2865329384803772"/>
    <n v="1.1461318470537661E-2"/>
    <n v="0.76504296064376831"/>
    <n v="4.5200001448392868E-2"/>
    <n v="0"/>
    <n v="0"/>
    <n v="7"/>
    <n v="1.7191976308822628E-2"/>
    <n v="1"/>
    <n v="1"/>
    <n v="1"/>
    <n v="1"/>
    <n v="1"/>
    <n v="1"/>
    <n v="0"/>
  </r>
  <r>
    <n v="1206"/>
    <s v="2013_746_costanorte_guajira_distraccion_loshornitos_azotea_las10_fedearroz2000_115_josegomez"/>
    <n v="2013"/>
    <s v="nan"/>
    <m/>
    <m/>
    <m/>
    <m/>
    <s v="caribe_seco"/>
    <s v="la_guajira"/>
    <s v="distraccion"/>
    <s v="los_hornitos"/>
    <s v="finca_azotea"/>
    <s v="lote_las_10"/>
    <x v="17"/>
    <n v="115"/>
    <s v="jose_gomez"/>
    <n v="25"/>
    <n v="10.91429996490479"/>
    <n v="-72.902191162109375"/>
    <n v="8.1081077456474304E-2"/>
    <n v="6.0060061514377594E-3"/>
    <n v="0.27027025818824768"/>
    <n v="5.4054055362939828E-2"/>
    <n v="0.63063061237335205"/>
    <n v="4.2800001800060272E-2"/>
    <n v="0"/>
    <n v="0"/>
    <n v="10"/>
    <n v="2.7027027681469921E-2"/>
    <n v="1"/>
    <n v="1"/>
    <n v="1"/>
    <n v="1"/>
    <n v="1"/>
    <n v="1"/>
    <n v="0"/>
  </r>
  <r>
    <n v="1207"/>
    <s v="2013_747_costanorte_guajira_fonseca_buenosaires_buenosaires_lalaguna_fedearroz2000_110_ferminperalta"/>
    <n v="2013"/>
    <s v="nan"/>
    <m/>
    <m/>
    <m/>
    <m/>
    <s v="caribe_seco"/>
    <s v="la_guajira"/>
    <s v="fonseca"/>
    <s v="buenos_aires"/>
    <s v="finca_buenos_aires"/>
    <s v="lote_la_laguna"/>
    <x v="17"/>
    <n v="110"/>
    <s v="fermin_peralta"/>
    <n v="25"/>
    <n v="10.89210033416748"/>
    <n v="-72.809837341308594"/>
    <n v="0.2278106510639191"/>
    <n v="2.958579920232296E-3"/>
    <n v="0.32248520851135248"/>
    <n v="4.1420117020606988E-2"/>
    <n v="0.44674557447433472"/>
    <n v="3.9999999105930328E-2"/>
    <n v="0"/>
    <n v="0"/>
    <n v="8"/>
    <n v="0"/>
    <n v="1"/>
    <n v="1"/>
    <n v="1"/>
    <n v="1"/>
    <n v="0"/>
    <n v="1"/>
    <n v="0"/>
  </r>
  <r>
    <n v="1208"/>
    <s v="2013_748_costanorte_guajira_fonseca_buenosaires_lafloresta_lascinco_fedearroz2000_105_abrahamovalles"/>
    <n v="2013"/>
    <s v="nan"/>
    <m/>
    <m/>
    <m/>
    <m/>
    <s v="caribe_seco"/>
    <s v="la_guajira"/>
    <s v="fonseca"/>
    <s v="buenos_aires"/>
    <s v="finca_la_floresta"/>
    <s v="lote_las_cinco"/>
    <x v="17"/>
    <n v="105"/>
    <s v="abraham_ovalles"/>
    <n v="25"/>
    <n v="10.897800445556641"/>
    <n v="-72.811592102050781"/>
    <n v="7.5144506990909576E-2"/>
    <n v="0"/>
    <n v="0.23699422180652621"/>
    <n v="1.734104007482529E-2"/>
    <n v="0.36705201864242548"/>
    <n v="3.1599998474121087E-2"/>
    <n v="0"/>
    <n v="0"/>
    <n v="14"/>
    <n v="0"/>
    <n v="1"/>
    <n v="0"/>
    <n v="1"/>
    <n v="1"/>
    <n v="0"/>
    <n v="1"/>
    <n v="0"/>
  </r>
  <r>
    <n v="1209"/>
    <s v="2013_749_costanorte_guajira_fonseca_elhatico_lalaguna_4has_fedearroz2000_100_luisalberto"/>
    <n v="2013"/>
    <s v="nan"/>
    <m/>
    <m/>
    <m/>
    <m/>
    <s v="caribe_seco"/>
    <s v="la_guajira"/>
    <s v="fonseca"/>
    <s v="el_hatico"/>
    <s v="finca_la_laguna"/>
    <s v="lote_4_ha"/>
    <x v="17"/>
    <n v="100"/>
    <s v="luis_alberto"/>
    <n v="25"/>
    <n v="10.91460037231445"/>
    <n v="-72.857757568359375"/>
    <n v="5.000000074505806E-2"/>
    <n v="0"/>
    <n v="0.2916666567325592"/>
    <n v="8.3333337679505348E-3"/>
    <n v="0.93888890743255615"/>
    <n v="5.559999868273735E-2"/>
    <n v="0"/>
    <n v="0"/>
    <n v="11"/>
    <n v="8.3333337679505348E-3"/>
    <n v="1"/>
    <n v="0"/>
    <n v="1"/>
    <n v="1"/>
    <n v="1"/>
    <n v="1"/>
    <n v="0"/>
  </r>
  <r>
    <n v="1210"/>
    <s v="2013_75_llanos_meta_fuentedeoro_ptopalma_betania_a_fedearroz733_108_javiermolano"/>
    <n v="2013"/>
    <s v="nan"/>
    <m/>
    <m/>
    <m/>
    <m/>
    <s v="llanos"/>
    <s v="meta"/>
    <s v="fuente_de_oro"/>
    <s v="pto_palma"/>
    <s v="finca_betania"/>
    <s v="lote_a"/>
    <x v="5"/>
    <n v="108"/>
    <s v="javier_molano"/>
    <n v="25"/>
    <n v="3.3382000923156738"/>
    <n v="-73.559486389160156"/>
    <n v="7.1833647787570953E-2"/>
    <n v="4.3478261679410928E-2"/>
    <n v="3.5916823893785477E-2"/>
    <n v="0.35349717736244202"/>
    <n v="0.34026464819908142"/>
    <n v="0.22800000011920929"/>
    <n v="4.536861926317215E-2"/>
    <n v="0.239999994635582"/>
    <n v="39"/>
    <n v="1.890359213575721E-3"/>
    <n v="1"/>
    <n v="1"/>
    <n v="1"/>
    <n v="1"/>
    <n v="1"/>
    <n v="1"/>
    <n v="1"/>
  </r>
  <r>
    <n v="1211"/>
    <s v="2013_750_costanorte_guajira_fonseca_elhatico_chaparral_4,5has_fedearroz2000_120_yobaldobrito"/>
    <n v="2013"/>
    <s v="nan"/>
    <m/>
    <m/>
    <m/>
    <m/>
    <s v="caribe_seco"/>
    <s v="la_guajira"/>
    <s v="fonseca"/>
    <s v="el_hatico"/>
    <s v="finca_chaparral"/>
    <s v="lote_4.5_ha"/>
    <x v="17"/>
    <n v="120"/>
    <s v="yobaldo_brito"/>
    <n v="25"/>
    <n v="10.92529964447021"/>
    <n v="-72.846359252929688"/>
    <n v="4.9180328845977783E-2"/>
    <n v="2.732240362092853E-3"/>
    <n v="0.36338797211647028"/>
    <n v="0"/>
    <n v="0.92896175384521484"/>
    <n v="5.4800000041723251E-2"/>
    <n v="0"/>
    <n v="0"/>
    <n v="9"/>
    <n v="1.092896144837141E-2"/>
    <n v="1"/>
    <n v="1"/>
    <n v="1"/>
    <n v="0"/>
    <n v="1"/>
    <n v="1"/>
    <n v="0"/>
  </r>
  <r>
    <n v="1212"/>
    <s v="2013_751_costanorte_guajira_fonseca_elhatico_elpuente_5has_fedearroz2000_120_sebastianamaya"/>
    <n v="2013"/>
    <s v="nan"/>
    <m/>
    <m/>
    <m/>
    <m/>
    <s v="caribe_seco"/>
    <s v="la_guajira"/>
    <s v="fonseca"/>
    <s v="el_hatico"/>
    <s v="finca_el_puente"/>
    <s v="lote_5_ha"/>
    <x v="17"/>
    <n v="120"/>
    <s v="sebastian_amaya"/>
    <n v="25"/>
    <n v="10.92529964447021"/>
    <n v="-72.846359252929688"/>
    <n v="0.13081395626068121"/>
    <n v="0"/>
    <n v="0.30523255467414862"/>
    <n v="1.453488413244486E-2"/>
    <n v="0.69476741552352905"/>
    <n v="4.6000000089406967E-2"/>
    <n v="0"/>
    <n v="0"/>
    <n v="9"/>
    <n v="2.6162790134549141E-2"/>
    <n v="1"/>
    <n v="0"/>
    <n v="1"/>
    <n v="1"/>
    <n v="1"/>
    <n v="1"/>
    <n v="0"/>
  </r>
  <r>
    <n v="1213"/>
    <s v="2013_752_costanorte_cesar_gamarra_palenquillo_casaroja_7has_fedearroz2000_100_abelardoprado"/>
    <n v="2013"/>
    <s v="nan"/>
    <m/>
    <m/>
    <m/>
    <m/>
    <s v="caribe_seco"/>
    <s v="cesar"/>
    <s v="gamarra"/>
    <s v="palenquillo"/>
    <s v="finca_casa_roja"/>
    <s v="lote_7_ha"/>
    <x v="17"/>
    <n v="100"/>
    <s v="abelardo_prado"/>
    <n v="25"/>
    <n v="8.2209997177124023"/>
    <n v="-73.743072509765625"/>
    <n v="0.17283950746059421"/>
    <n v="5.8984909206628799E-2"/>
    <n v="0"/>
    <n v="0.25925925374031072"/>
    <n v="2.1947873756289479E-2"/>
    <n v="1.7999999225139621E-2"/>
    <n v="0"/>
    <n v="0"/>
    <n v="10"/>
    <n v="8.2304524257779121E-3"/>
    <n v="1"/>
    <n v="1"/>
    <n v="0"/>
    <n v="1"/>
    <n v="1"/>
    <n v="1"/>
    <n v="0"/>
  </r>
  <r>
    <n v="1214"/>
    <s v="2013_753_costanorte_cesar_gamarra_palenquillo_casaroja_8has_fedearroz2000_105_abelardoprado"/>
    <n v="2013"/>
    <s v="nan"/>
    <m/>
    <m/>
    <m/>
    <m/>
    <s v="caribe_seco"/>
    <s v="cesar"/>
    <s v="gamarra"/>
    <s v="palenquillo"/>
    <s v="finca_casa_roja"/>
    <s v="lote_8_ha"/>
    <x v="17"/>
    <n v="105"/>
    <s v="abelardo_prado"/>
    <n v="25"/>
    <n v="8.2208995819091797"/>
    <n v="-73.743049621582031"/>
    <n v="9.1364204883575439E-2"/>
    <n v="6.508135050535202E-2"/>
    <n v="0"/>
    <n v="0.16520650684833529"/>
    <n v="2.1276595070958141E-2"/>
    <n v="1.2400000356137751E-2"/>
    <n v="0"/>
    <n v="0"/>
    <n v="7"/>
    <n v="5.0062579102814198E-3"/>
    <n v="1"/>
    <n v="1"/>
    <n v="0"/>
    <n v="1"/>
    <n v="1"/>
    <n v="1"/>
    <n v="0"/>
  </r>
  <r>
    <n v="1215"/>
    <s v="2013_754_costanorte_cesar_lagloria_cimania_santaisabel_16has_fedearroz2000_95_franciscohernandez"/>
    <n v="2013"/>
    <s v="nan"/>
    <m/>
    <m/>
    <m/>
    <m/>
    <s v="caribe_seco"/>
    <s v="cesar"/>
    <s v="la_gloria"/>
    <s v="cimania"/>
    <s v="finca_santa_isabel"/>
    <s v="lote_16_ha"/>
    <x v="17"/>
    <n v="95"/>
    <s v="francisco_hernandez"/>
    <n v="25"/>
    <n v="8.6213321685791016"/>
    <n v="-73.633094787597656"/>
    <n v="0.12887828052043909"/>
    <n v="1.789976097643375E-2"/>
    <n v="0"/>
    <n v="0.15751789510250089"/>
    <n v="3.5799522884190078E-3"/>
    <n v="8.0000003799796104E-3"/>
    <n v="1.19331746827811E-3"/>
    <n v="0"/>
    <n v="11"/>
    <n v="2.3866349365562201E-3"/>
    <n v="1"/>
    <n v="1"/>
    <n v="0"/>
    <n v="1"/>
    <n v="1"/>
    <n v="1"/>
    <n v="1"/>
  </r>
  <r>
    <n v="1216"/>
    <s v="2013_755_costanorte_cesar_pelaya_costilla_laluz_12has_fedearroz2000_107_ubadeltorres"/>
    <n v="2013"/>
    <s v="nan"/>
    <m/>
    <m/>
    <m/>
    <m/>
    <s v="caribe_seco"/>
    <s v="cesar"/>
    <s v="pelaya"/>
    <s v="costilla"/>
    <s v="finca_la_luz"/>
    <s v="lote_12_ha"/>
    <x v="17"/>
    <n v="107"/>
    <s v="ubadel_torres"/>
    <n v="25"/>
    <n v="8.7641162872314453"/>
    <n v="-73.632957458496094"/>
    <n v="0.15574783086776731"/>
    <n v="3.5846725106239319E-2"/>
    <n v="0"/>
    <n v="6.9221258163452148E-2"/>
    <n v="5.9332508593797677E-2"/>
    <n v="4.439999908208847E-2"/>
    <n v="0"/>
    <n v="0"/>
    <n v="7"/>
    <n v="1.8541408702731129E-2"/>
    <n v="1"/>
    <n v="1"/>
    <n v="0"/>
    <n v="1"/>
    <n v="1"/>
    <n v="1"/>
    <n v="0"/>
  </r>
  <r>
    <n v="1217"/>
    <s v="2013_756_costanorte_cesar_sanmartin_elbarro_sanmiguel_30has_fedearroz2000_100_oscarrocha"/>
    <n v="2013"/>
    <s v="nan"/>
    <m/>
    <m/>
    <m/>
    <m/>
    <s v="caribe_seco"/>
    <s v="cesar"/>
    <s v="san_martin"/>
    <s v="el_barro"/>
    <s v="finca_san_miguel"/>
    <s v="lote_30_ha"/>
    <x v="17"/>
    <n v="100"/>
    <s v="oscar_rocha"/>
    <n v="25"/>
    <n v="7.9377884864807129"/>
    <n v="-73.544364929199219"/>
    <n v="0.55309218168258667"/>
    <n v="6.3010498881340027E-2"/>
    <n v="0"/>
    <n v="2.333722310140729E-3"/>
    <n v="3.7339556962251663E-2"/>
    <n v="2.5599999353289601E-2"/>
    <n v="0"/>
    <n v="0"/>
    <n v="7"/>
    <n v="5.8343056589365014E-3"/>
    <n v="1"/>
    <n v="1"/>
    <n v="0"/>
    <n v="1"/>
    <n v="1"/>
    <n v="1"/>
    <n v="0"/>
  </r>
  <r>
    <n v="1218"/>
    <s v="2013_757_costanorte_cesar_sanalberto_elcedro_elcedro_7has_fedearroz2000_100_armandoduran"/>
    <n v="2013"/>
    <s v="nan"/>
    <m/>
    <m/>
    <m/>
    <m/>
    <s v="caribe_seco"/>
    <s v="cesar"/>
    <s v="san_alberto"/>
    <s v="el_cedro"/>
    <s v="finca_el_cedro"/>
    <s v="lote_7_ha"/>
    <x v="17"/>
    <n v="100"/>
    <s v="armando_duran"/>
    <n v="25"/>
    <n v="7.8143906593322754"/>
    <n v="-73.453720092773438"/>
    <n v="7.44047611951828E-2"/>
    <n v="1.785714365541935E-2"/>
    <n v="0"/>
    <n v="0"/>
    <n v="9.0773805975914001E-2"/>
    <n v="6.120000034570694E-2"/>
    <n v="0"/>
    <n v="0"/>
    <n v="7"/>
    <n v="5.9523810632526866E-3"/>
    <n v="1"/>
    <n v="1"/>
    <n v="0"/>
    <n v="0"/>
    <n v="1"/>
    <n v="1"/>
    <n v="0"/>
  </r>
  <r>
    <n v="1219"/>
    <s v="2013_758_costanorte_cesar_sanmartin_torcoroma_santacatalina_8has_fedearroz2000_100_abimaelmanzano"/>
    <n v="2013"/>
    <s v="nan"/>
    <m/>
    <m/>
    <m/>
    <m/>
    <s v="caribe_seco"/>
    <s v="cesar"/>
    <s v="san_martin"/>
    <s v="torcoroma"/>
    <s v="finca_santa_catalina"/>
    <s v="lote_8_ha"/>
    <x v="17"/>
    <n v="100"/>
    <s v="abimael_manzano"/>
    <n v="25"/>
    <n v="7.9377884864807129"/>
    <n v="-73.544364929199219"/>
    <n v="0.123028390109539"/>
    <n v="0.20662461221218109"/>
    <n v="0"/>
    <n v="2.9968453571200371E-2"/>
    <n v="9.4637222588062286E-2"/>
    <n v="4.6799998730421073E-2"/>
    <n v="0"/>
    <n v="0"/>
    <n v="9"/>
    <n v="4.7318614087998867E-3"/>
    <n v="1"/>
    <n v="1"/>
    <n v="0"/>
    <n v="1"/>
    <n v="1"/>
    <n v="1"/>
    <n v="0"/>
  </r>
  <r>
    <n v="1220"/>
    <s v="2013_759_costanorte_cesar_sanmartin_aguasblancas_arizona_9has_fedearroz2000_100_aliriovargas"/>
    <n v="2013"/>
    <s v="nan"/>
    <m/>
    <m/>
    <m/>
    <m/>
    <s v="caribe_seco"/>
    <s v="cesar"/>
    <s v="san_martin"/>
    <s v="aguas_blancas"/>
    <s v="finca_arizona"/>
    <s v="lote_9_ha"/>
    <x v="17"/>
    <n v="100"/>
    <s v="alirio_vargas"/>
    <n v="25"/>
    <n v="7.9377884864807129"/>
    <n v="-73.544364929199219"/>
    <n v="0.22911050915718079"/>
    <n v="1.8867924809455872E-2"/>
    <n v="0"/>
    <n v="0.1212937980890274"/>
    <n v="6.1994608491659157E-2"/>
    <n v="3.5599999129772193E-2"/>
    <n v="0"/>
    <n v="0"/>
    <n v="23"/>
    <n v="0"/>
    <n v="1"/>
    <n v="1"/>
    <n v="0"/>
    <n v="1"/>
    <n v="0"/>
    <n v="1"/>
    <n v="0"/>
  </r>
  <r>
    <n v="1221"/>
    <s v="2013_76_llanos_meta_fuentedeoro_delicias_eleden_a_fedearroz733_115_albertomayorga"/>
    <n v="2013"/>
    <s v="nan"/>
    <m/>
    <m/>
    <m/>
    <m/>
    <s v="llanos"/>
    <s v="meta"/>
    <s v="fuente_de_oro"/>
    <s v="delicias"/>
    <s v="finca_el_eden"/>
    <s v="lote_a"/>
    <x v="5"/>
    <n v="115"/>
    <s v="alberto_mayorga"/>
    <n v="25"/>
    <n v="3.3775699138641362"/>
    <n v="-73.629730224609375"/>
    <n v="4.6210721135139472E-2"/>
    <n v="4.4362291693687439E-2"/>
    <n v="5.9149723500013351E-2"/>
    <n v="0.28650647401809692"/>
    <n v="0.2569316029548645"/>
    <n v="0.17919999361038211"/>
    <n v="2.033271640539169E-2"/>
    <n v="0.119999997317791"/>
    <n v="18"/>
    <n v="7.3937154375016689E-3"/>
    <n v="1"/>
    <n v="1"/>
    <n v="1"/>
    <n v="1"/>
    <n v="1"/>
    <n v="1"/>
    <n v="1"/>
  </r>
  <r>
    <n v="1222"/>
    <s v="2013_760_costanorte_cesar_sanmartin_torcoroma_santacatalina_16has_fedearroz2000_95_abimaelmanzano"/>
    <n v="2013"/>
    <s v="nan"/>
    <m/>
    <m/>
    <m/>
    <m/>
    <s v="caribe_seco"/>
    <s v="cesar"/>
    <s v="san_martin"/>
    <s v="torcoroma"/>
    <s v="finca_santa_catalina"/>
    <s v="lote_16_ha"/>
    <x v="17"/>
    <n v="95"/>
    <s v="abimael_manzano"/>
    <n v="25"/>
    <n v="7.9377884864807129"/>
    <n v="-73.544364929199219"/>
    <n v="0.1159874573349953"/>
    <n v="1.097178645431995E-2"/>
    <n v="1.567398081533611E-3"/>
    <n v="2.1943572908639911E-2"/>
    <n v="9.0909093618392944E-2"/>
    <n v="0.10719999670982359"/>
    <n v="7.8369909897446632E-3"/>
    <n v="0"/>
    <n v="14"/>
    <n v="1.253918465226889E-2"/>
    <n v="1"/>
    <n v="1"/>
    <n v="1"/>
    <n v="1"/>
    <n v="1"/>
    <n v="1"/>
    <n v="1"/>
  </r>
  <r>
    <n v="1223"/>
    <s v="2013_761_costanorte_cesar_tamalameque_brisas_nancyjuliana_3has_fedearroz2000_95_fredyvega"/>
    <n v="2013"/>
    <s v="nan"/>
    <m/>
    <m/>
    <m/>
    <m/>
    <s v="caribe_seco"/>
    <s v="cesar"/>
    <s v="tamalameque"/>
    <s v="brisas"/>
    <s v="finca_nancyjuliana"/>
    <s v="lote_3_ha"/>
    <x v="17"/>
    <n v="95"/>
    <s v="fredy_vega"/>
    <n v="25"/>
    <n v="8.9020748138427734"/>
    <n v="-73.763397216796875"/>
    <n v="0.35907858610153198"/>
    <n v="1.7615176737308499E-2"/>
    <n v="0"/>
    <n v="5.2845530211925507E-2"/>
    <n v="9.8915986716747284E-2"/>
    <n v="5.7199999690055847E-2"/>
    <n v="0"/>
    <n v="0"/>
    <n v="11"/>
    <n v="0"/>
    <n v="1"/>
    <n v="1"/>
    <n v="0"/>
    <n v="1"/>
    <n v="0"/>
    <n v="1"/>
    <n v="0"/>
  </r>
  <r>
    <n v="1224"/>
    <s v="2013_762_costanorte_cesar_tamalameque_brisas_brisas_3has_fedearroz2000_100_jeancarloamaris"/>
    <n v="2013"/>
    <s v="nan"/>
    <m/>
    <m/>
    <m/>
    <m/>
    <s v="caribe_seco"/>
    <s v="cesar"/>
    <s v="tamalameque"/>
    <s v="brisas"/>
    <s v="finca_brisas"/>
    <s v="lote_3_ha"/>
    <x v="17"/>
    <n v="100"/>
    <s v="jeancarlo_amaris"/>
    <n v="25"/>
    <n v="8.851099967956543"/>
    <n v="-73.745468139648438"/>
    <n v="0.37655171751976008"/>
    <n v="7.9999998211860657E-2"/>
    <n v="0"/>
    <n v="3.4482758492231369E-2"/>
    <n v="8.8275864720344543E-2"/>
    <n v="2.9200000688433651E-2"/>
    <n v="0"/>
    <n v="0"/>
    <n v="10"/>
    <n v="8.2758618518710136E-3"/>
    <n v="1"/>
    <n v="1"/>
    <n v="0"/>
    <n v="1"/>
    <n v="1"/>
    <n v="1"/>
    <n v="0"/>
  </r>
  <r>
    <n v="1225"/>
    <s v="2013_763_costanorte_cesar_tamalameque_brisas_brisas_5has_fedearroz2000_100_orlandorobles"/>
    <n v="2013"/>
    <s v="nan"/>
    <m/>
    <m/>
    <m/>
    <m/>
    <s v="caribe_seco"/>
    <s v="cesar"/>
    <s v="tamalameque"/>
    <s v="brisas"/>
    <s v="finca_brisas"/>
    <s v="lote_5_ha"/>
    <x v="17"/>
    <n v="100"/>
    <s v="orlando_robles"/>
    <n v="25"/>
    <n v="8.8513402938842773"/>
    <n v="-73.746002197265625"/>
    <n v="0.14968553185462949"/>
    <n v="8.8050313293933868E-2"/>
    <n v="0"/>
    <n v="0.1320754736661911"/>
    <n v="1.1320754885673519E-2"/>
    <n v="1.840000040829182E-2"/>
    <n v="0"/>
    <n v="0"/>
    <n v="10"/>
    <n v="1.2578616151586171E-3"/>
    <n v="1"/>
    <n v="1"/>
    <n v="0"/>
    <n v="1"/>
    <n v="1"/>
    <n v="1"/>
    <n v="0"/>
  </r>
  <r>
    <n v="1226"/>
    <s v="2013_764_costanorte_cesar_tamalameque_brisas_brisas_13has_fedearroz2000_95_josenoriega"/>
    <n v="2013"/>
    <s v="nan"/>
    <m/>
    <m/>
    <m/>
    <m/>
    <s v="caribe_seco"/>
    <s v="cesar"/>
    <s v="tamalameque"/>
    <s v="brisas"/>
    <s v="finca_brisas"/>
    <s v="lote_13_ha"/>
    <x v="17"/>
    <n v="95"/>
    <s v="jose_noriega"/>
    <n v="25"/>
    <n v="8.8512096405029297"/>
    <n v="-73.746101379394531"/>
    <n v="0.12520325183868411"/>
    <n v="1.9512195140123371E-2"/>
    <n v="0"/>
    <n v="3.2520323991775513E-2"/>
    <n v="9.5934957265853882E-2"/>
    <n v="7.7600002288818359E-2"/>
    <n v="0"/>
    <n v="0"/>
    <n v="9"/>
    <n v="2.4390242993831631E-2"/>
    <n v="1"/>
    <n v="1"/>
    <n v="0"/>
    <n v="1"/>
    <n v="1"/>
    <n v="1"/>
    <n v="0"/>
  </r>
  <r>
    <n v="1227"/>
    <s v="2013_765_costanorte_cesar_sanmartin_aguasblancas_arizona_7has_fedearroz733_100_aliriovargas"/>
    <n v="2013"/>
    <s v="nan"/>
    <m/>
    <m/>
    <m/>
    <m/>
    <s v="caribe_seco"/>
    <s v="cesar"/>
    <s v="san_martin"/>
    <s v="aguas_blancas"/>
    <s v="finca_arizona"/>
    <s v="lote_7_ha"/>
    <x v="5"/>
    <n v="100"/>
    <s v="alirio_vargas"/>
    <n v="25"/>
    <n v="7.9377884864807129"/>
    <n v="-73.544364929199219"/>
    <n v="0.16826266050338751"/>
    <n v="1.3679891126230359E-3"/>
    <n v="0"/>
    <n v="0.299589604139328"/>
    <n v="0.28454172611236572"/>
    <n v="0.18559999763965609"/>
    <n v="0"/>
    <n v="0"/>
    <n v="11"/>
    <n v="1.2311901897192E-2"/>
    <n v="1"/>
    <n v="1"/>
    <n v="0"/>
    <n v="1"/>
    <n v="1"/>
    <n v="1"/>
    <n v="0"/>
  </r>
  <r>
    <n v="1228"/>
    <s v="2013_77_llanos_meta_elcastillo_laplaya_playa_10ha_panorama_105_luisrodriguez"/>
    <n v="2013"/>
    <s v="nan"/>
    <m/>
    <m/>
    <m/>
    <m/>
    <s v="llanos"/>
    <s v="meta"/>
    <s v="el_castillo"/>
    <s v="la_playa"/>
    <s v="finca_playa"/>
    <s v="lote_10_ha"/>
    <x v="9"/>
    <n v="105"/>
    <s v="luis_rodriguez"/>
    <n v="26"/>
    <n v="3.612200021743774"/>
    <n v="-73.799667358398438"/>
    <n v="4.4573642313480377E-2"/>
    <n v="4.8449613153934479E-2"/>
    <n v="0"/>
    <n v="7.7519379556179047E-2"/>
    <n v="4.0697675198316567E-2"/>
    <n v="4.0384616702795029E-2"/>
    <n v="5.8139534667134276E-3"/>
    <n v="0.15384615957736969"/>
    <n v="22.666666030883789"/>
    <n v="3.8759689778089519E-3"/>
    <n v="1"/>
    <n v="1"/>
    <n v="0"/>
    <n v="1"/>
    <n v="1"/>
    <n v="1"/>
    <n v="1"/>
  </r>
  <r>
    <n v="1229"/>
    <s v="2013_78_llanos_meta_lejanias_eldarien_llanolindo_35ha_panorama_120_avielaortizmorales"/>
    <n v="2013"/>
    <s v="nan"/>
    <m/>
    <m/>
    <m/>
    <m/>
    <s v="llanos"/>
    <s v="meta"/>
    <s v="lejanias"/>
    <s v="el_darien"/>
    <s v="finca_llanolindo"/>
    <s v="lote_35_ha"/>
    <x v="9"/>
    <n v="120"/>
    <s v="aviela_ortiz_morales"/>
    <n v="25"/>
    <n v="3.4385499954223628"/>
    <n v="-73.869277954101563"/>
    <n v="9.9250935018062592E-2"/>
    <n v="6.3670411705970764E-2"/>
    <n v="1.8726591020822528E-2"/>
    <n v="6.9288387894630432E-2"/>
    <n v="0.29775279760360718"/>
    <n v="0.26800000667572021"/>
    <n v="0.1179775297641754"/>
    <n v="0.239999994635582"/>
    <n v="31"/>
    <n v="3.7453183904290199E-3"/>
    <n v="1"/>
    <n v="1"/>
    <n v="1"/>
    <n v="1"/>
    <n v="1"/>
    <n v="1"/>
    <n v="1"/>
  </r>
  <r>
    <n v="1230"/>
    <s v="2013_781_centro_valledelcauca_jamundi_barriogaitan_villamilena_lote2_fedearroz733_115_humbertoarias"/>
    <n v="2013"/>
    <s v="nan"/>
    <m/>
    <m/>
    <m/>
    <m/>
    <s v="centro"/>
    <s v="valle_del_cauca"/>
    <s v="jamundi"/>
    <s v="barrio_gaitan"/>
    <s v="finca_villa_milena"/>
    <s v="lote_lote_2"/>
    <x v="5"/>
    <n v="115"/>
    <s v="humberto_arias"/>
    <n v="25"/>
    <n v="3.247900009155273"/>
    <n v="-76.527801513671875"/>
    <n v="0.1398963779211044"/>
    <n v="0"/>
    <n v="6.4766839146614075E-2"/>
    <n v="3.6269430071115487E-2"/>
    <n v="0.15544041991233831"/>
    <n v="1.6000000759959221E-2"/>
    <n v="0"/>
    <n v="7.9999998211860657E-2"/>
    <n v="24"/>
    <n v="2.5906735099852089E-3"/>
    <n v="1"/>
    <n v="0"/>
    <n v="1"/>
    <n v="1"/>
    <n v="1"/>
    <n v="1"/>
    <n v="0"/>
  </r>
  <r>
    <n v="1231"/>
    <s v="2013_782_centro_valledelcauca_jamundi_timbalaberta_laesperanza_lote28_fedearroz60_120_clementejosecanara"/>
    <n v="2013"/>
    <s v="nan"/>
    <m/>
    <m/>
    <m/>
    <m/>
    <s v="centro"/>
    <s v="valle_del_cauca"/>
    <s v="jamundi"/>
    <s v="timba_la_berta"/>
    <s v="finca_la_esperanza"/>
    <s v="lote_lote_28"/>
    <x v="27"/>
    <n v="120"/>
    <s v="clemente_jose_canara"/>
    <n v="25"/>
    <n v="3.1105000972747798"/>
    <n v="-76.61669921875"/>
    <n v="0.25636672973632813"/>
    <n v="0"/>
    <n v="3.3955858089029789E-3"/>
    <n v="0.33106961846351618"/>
    <n v="0.23938879370689389"/>
    <n v="7.1599997580051422E-2"/>
    <n v="0"/>
    <n v="0"/>
    <n v="23"/>
    <n v="0"/>
    <n v="1"/>
    <n v="0"/>
    <n v="1"/>
    <n v="1"/>
    <n v="0"/>
    <n v="1"/>
    <n v="0"/>
  </r>
  <r>
    <n v="1232"/>
    <s v="2013_783_centro_valledelcauca_jamundi_laberta_quiebrapatas_lote1_fedearroz60_115_victorhhwrrada"/>
    <n v="2013"/>
    <s v="nan"/>
    <m/>
    <m/>
    <m/>
    <m/>
    <s v="centro"/>
    <s v="valle_del_cauca"/>
    <s v="jamundi"/>
    <s v="la_berta"/>
    <s v="finca_quiebrapatas"/>
    <s v="lote_lote_1"/>
    <x v="27"/>
    <n v="115"/>
    <s v="victor_h_hwrrada"/>
    <n v="25"/>
    <n v="3.114300012588501"/>
    <n v="-76.615798950195313"/>
    <n v="0.1815980672836304"/>
    <n v="0"/>
    <n v="0"/>
    <n v="0.32203391194343572"/>
    <n v="0.36319613456726069"/>
    <n v="9.6000000834465027E-2"/>
    <n v="0"/>
    <n v="0.119999997317791"/>
    <n v="18"/>
    <n v="0"/>
    <n v="1"/>
    <n v="0"/>
    <n v="0"/>
    <n v="1"/>
    <n v="0"/>
    <n v="1"/>
    <n v="0"/>
  </r>
  <r>
    <n v="1233"/>
    <s v="2013_784_centro_valledelcauca_jamundi_laberta_quiebrapatas_mateguadua_fedearroz60_115_paolaagudu"/>
    <n v="2013"/>
    <s v="nan"/>
    <m/>
    <m/>
    <m/>
    <m/>
    <s v="centro"/>
    <s v="valle_del_cauca"/>
    <s v="jamundi"/>
    <s v="la_berta"/>
    <s v="finca_quiebrapatas"/>
    <s v="lote_mateguadua"/>
    <x v="27"/>
    <n v="115"/>
    <s v="paola_a_gudu"/>
    <n v="25"/>
    <n v="3.114200115203857"/>
    <n v="-76.651298522949219"/>
    <n v="0.30585682392120361"/>
    <n v="0"/>
    <n v="0.1301518380641937"/>
    <n v="0.2255965322256088"/>
    <n v="0.34924077987670898"/>
    <n v="9.0000003576278687E-2"/>
    <n v="0"/>
    <n v="0"/>
    <n v="10"/>
    <n v="0"/>
    <n v="1"/>
    <n v="0"/>
    <n v="1"/>
    <n v="1"/>
    <n v="0"/>
    <n v="1"/>
    <n v="0"/>
  </r>
  <r>
    <n v="1234"/>
    <s v="2013_785_centro_valledelcauca_jamundi_laberta_ellimonar_elmango_onlyrice228_112_alejandromina"/>
    <n v="2013"/>
    <s v="nan"/>
    <m/>
    <m/>
    <m/>
    <m/>
    <s v="centro"/>
    <s v="valle_del_cauca"/>
    <s v="jamundi"/>
    <s v="la_berta"/>
    <s v="finca_el_limonar"/>
    <s v="lote_el_mango"/>
    <x v="42"/>
    <n v="112"/>
    <s v="alejandro_mina"/>
    <n v="13"/>
    <n v="3.111700057983398"/>
    <n v="-76.614097595214844"/>
    <n v="0.1203319504857063"/>
    <n v="0"/>
    <n v="0"/>
    <n v="7.0539422333240509E-2"/>
    <n v="0.17842324078083041"/>
    <n v="4.5384615659713752E-2"/>
    <n v="0"/>
    <n v="0"/>
    <n v="10"/>
    <n v="0"/>
    <n v="1"/>
    <n v="0"/>
    <n v="0"/>
    <n v="1"/>
    <n v="0"/>
    <n v="1"/>
    <n v="0"/>
  </r>
  <r>
    <n v="1235"/>
    <s v="2013_785_centro_valledelcauca_jamundi_laberta_ellimonar_elmango_onlyrice228_112_alejandromina"/>
    <n v="2013"/>
    <s v="nan"/>
    <m/>
    <m/>
    <m/>
    <m/>
    <s v="centro"/>
    <s v="valle_del_cauca"/>
    <s v="jamundi"/>
    <s v="laberta"/>
    <s v="finca_el_limonar"/>
    <s v="lote_el_mango"/>
    <x v="42"/>
    <n v="112"/>
    <s v="alejandro_mina"/>
    <n v="12"/>
    <n v="3.111700057983398"/>
    <n v="-76.614097595214844"/>
    <n v="0.12999999523162839"/>
    <n v="9.9999997764825821E-3"/>
    <n v="0"/>
    <n v="7.9999998211860657E-2"/>
    <n v="0.15000000596046451"/>
    <n v="4.7499999403953552E-2"/>
    <n v="0"/>
    <n v="8.3333335816860199E-2"/>
    <n v="10"/>
    <n v="0"/>
    <n v="1"/>
    <n v="1"/>
    <n v="0"/>
    <n v="1"/>
    <n v="0"/>
    <n v="1"/>
    <n v="0"/>
  </r>
  <r>
    <n v="1236"/>
    <s v="2013_786_centro_valledelcauca_jamundi_pasodelabolsa_puentevalencia_puentedevalencia_onlyrice228_120_hernrymafla"/>
    <n v="2013"/>
    <s v="nan"/>
    <m/>
    <m/>
    <m/>
    <m/>
    <s v="centro"/>
    <s v="valle_del_cauca"/>
    <s v="jamundi"/>
    <s v="paso_de_la_bolsa"/>
    <s v="finca_puente_valencia"/>
    <s v="lote_puente_de_valencia"/>
    <x v="42"/>
    <n v="120"/>
    <s v="hernry_mafla"/>
    <n v="25"/>
    <n v="3.206899881362915"/>
    <n v="-76.495796203613281"/>
    <n v="0.12938596308231351"/>
    <n v="0"/>
    <n v="0"/>
    <n v="8.9912280440330505E-2"/>
    <n v="0.13815788924694061"/>
    <n v="4.6799998730421073E-2"/>
    <n v="0"/>
    <n v="0"/>
    <n v="22"/>
    <n v="6.5789474174380302E-3"/>
    <n v="1"/>
    <n v="0"/>
    <n v="0"/>
    <n v="1"/>
    <n v="1"/>
    <n v="1"/>
    <n v="0"/>
  </r>
  <r>
    <n v="1237"/>
    <s v="2013_787_centro_valledelcauca_jamundi_pasodelabolsa_lanokllera_suerte11b_fedearroz733_105_alejandrovargas"/>
    <n v="2013"/>
    <s v="nan"/>
    <m/>
    <m/>
    <m/>
    <m/>
    <s v="centro"/>
    <s v="valle_del_cauca"/>
    <s v="jamundi"/>
    <s v="paso_de_la_bolsa"/>
    <s v="finca_la_nokllera"/>
    <s v="lote_suerte_11b"/>
    <x v="5"/>
    <n v="105"/>
    <s v="alejandro_vargas"/>
    <n v="25"/>
    <n v="3.197099924087524"/>
    <n v="-76.532600402832031"/>
    <n v="0.29797980189323431"/>
    <n v="0"/>
    <n v="0.19949494302272799"/>
    <n v="0.34343433380126948"/>
    <n v="0.25"/>
    <n v="7.0399999618530273E-2"/>
    <n v="0"/>
    <n v="0"/>
    <n v="16"/>
    <n v="0"/>
    <n v="1"/>
    <n v="0"/>
    <n v="1"/>
    <n v="1"/>
    <n v="0"/>
    <n v="1"/>
    <n v="0"/>
  </r>
  <r>
    <n v="1238"/>
    <s v="2013_788_centro_valledelcauca_jamundi_sanisidro_samana_6_onlyrice228_115_hectrorcampos"/>
    <n v="2013"/>
    <s v="nan"/>
    <m/>
    <m/>
    <m/>
    <m/>
    <s v="centro"/>
    <s v="valle_del_cauca"/>
    <s v="jamundi"/>
    <s v="san_isidro"/>
    <s v="finca_samana"/>
    <s v="lote_6"/>
    <x v="42"/>
    <n v="115"/>
    <s v="hectror_campos"/>
    <n v="25"/>
    <n v="3.2297999858856201"/>
    <n v="-76.510597229003906"/>
    <n v="0.208616778254509"/>
    <n v="0"/>
    <n v="4.0816325694322593E-2"/>
    <n v="9.0702949091792107E-3"/>
    <n v="0.16553288698196411"/>
    <n v="7.0799998939037323E-2"/>
    <n v="0"/>
    <n v="0"/>
    <n v="6.8000001907348633"/>
    <n v="0"/>
    <n v="1"/>
    <n v="0"/>
    <n v="1"/>
    <n v="1"/>
    <n v="0"/>
    <n v="1"/>
    <n v="0"/>
  </r>
  <r>
    <n v="1239"/>
    <s v="2013_789_centro_valledelcauca_jamundi_timba_laesperanza_lote1_fedearroz60_115_oscarmina"/>
    <n v="2013"/>
    <s v="nan"/>
    <m/>
    <m/>
    <m/>
    <m/>
    <s v="centro"/>
    <s v="valle_del_cauca"/>
    <s v="jamundi"/>
    <s v="timba"/>
    <s v="finca_la_esperanza"/>
    <s v="lote_lote_1"/>
    <x v="27"/>
    <n v="115"/>
    <s v="oscar_mina"/>
    <n v="25"/>
    <n v="3.1238999366760249"/>
    <n v="-76.720497131347656"/>
    <n v="0.3132530152797699"/>
    <n v="0"/>
    <n v="0"/>
    <n v="0.27022376656532288"/>
    <n v="0.32530120015144348"/>
    <n v="0.1263999938964844"/>
    <n v="0"/>
    <n v="0"/>
    <n v="26"/>
    <n v="0"/>
    <n v="1"/>
    <n v="0"/>
    <n v="0"/>
    <n v="1"/>
    <n v="0"/>
    <n v="1"/>
    <n v="0"/>
  </r>
  <r>
    <n v="1240"/>
    <s v="2013_79_llanos_meta_ptolopez_murujuy_sangerman_las30_panorama_100_saulcarrillo"/>
    <n v="2013"/>
    <s v="nan"/>
    <m/>
    <m/>
    <m/>
    <m/>
    <s v="llanos"/>
    <s v="meta"/>
    <s v="puerto_lopez"/>
    <s v="murujuy"/>
    <s v="finca_san_german"/>
    <s v="lote_las_30"/>
    <x v="9"/>
    <n v="100"/>
    <s v="saul_carrillo"/>
    <n v="25"/>
    <n v="4.1072301864624023"/>
    <n v="-73.02874755859375"/>
    <n v="0.15938302874565119"/>
    <n v="7.4550129473209381E-2"/>
    <n v="0.2956298291683197"/>
    <n v="0.1542416512966156"/>
    <n v="0.24935732781887049"/>
    <n v="0.26800000667572021"/>
    <n v="0.34447300434112549"/>
    <n v="1"/>
    <n v="22"/>
    <n v="2.313624694943428E-2"/>
    <n v="1"/>
    <n v="1"/>
    <n v="1"/>
    <n v="1"/>
    <n v="1"/>
    <n v="1"/>
    <n v="1"/>
  </r>
  <r>
    <n v="1241"/>
    <s v="2013_790_centro_valledelcauca_jamundi_pasodelabolsa_lanovillera_suerte1a_fedearroz733_115_alejandrovargas"/>
    <n v="2013"/>
    <s v="nan"/>
    <m/>
    <m/>
    <m/>
    <m/>
    <s v="centro"/>
    <s v="valle_del_cauca"/>
    <s v="jamundi"/>
    <s v="paso_de_la_bolsa"/>
    <s v="finca_la_novillera"/>
    <s v="lote_suerte_1a"/>
    <x v="5"/>
    <n v="115"/>
    <s v="alejandro_vargas"/>
    <n v="25"/>
    <n v="3.199100017547607"/>
    <n v="-76.510002136230469"/>
    <n v="0.23556582629680631"/>
    <n v="0"/>
    <n v="0.1039260998368263"/>
    <n v="0.27713626623153692"/>
    <n v="0.18937644362449649"/>
    <n v="5.4800000041723251E-2"/>
    <n v="0"/>
    <n v="0"/>
    <n v="28"/>
    <n v="0"/>
    <n v="1"/>
    <n v="0"/>
    <n v="1"/>
    <n v="1"/>
    <n v="0"/>
    <n v="1"/>
    <n v="0"/>
  </r>
  <r>
    <n v="1242"/>
    <s v="2013_791_centro_valledelcauca_jamundi_chambimbal_eltrapiche_bodega2_fedearroz733_110_tropiagro"/>
    <n v="2013"/>
    <s v="nan"/>
    <m/>
    <m/>
    <m/>
    <m/>
    <s v="centro"/>
    <s v="valle_del_cauca"/>
    <s v="jamundi"/>
    <s v="chambimbal"/>
    <s v="finca_el_trapiche"/>
    <s v="lote_bodega_2"/>
    <x v="5"/>
    <n v="110"/>
    <s v="tropiagro"/>
    <n v="25"/>
    <n v="3.294219970703125"/>
    <n v="-76.52996826171875"/>
    <n v="3.8986355066299438E-2"/>
    <n v="0"/>
    <n v="0"/>
    <n v="0.48732942342758179"/>
    <n v="0.27875244617462158"/>
    <n v="7.4000000953674316E-2"/>
    <n v="0"/>
    <n v="0"/>
    <n v="21"/>
    <n v="1.9493177533149719E-3"/>
    <n v="1"/>
    <n v="0"/>
    <n v="0"/>
    <n v="1"/>
    <n v="1"/>
    <n v="1"/>
    <n v="0"/>
  </r>
  <r>
    <n v="1243"/>
    <s v="2013_792_centro_valledelcauca_jamundi_pasodelabolsa_lanovillera_suerte11a_fedearroz473_110_alejandrovargas"/>
    <n v="2013"/>
    <s v="nan"/>
    <m/>
    <m/>
    <m/>
    <m/>
    <s v="centro"/>
    <s v="valle_del_cauca"/>
    <s v="jamundi"/>
    <s v="paso_de_la_bolsa"/>
    <s v="finca_la_novillera"/>
    <s v="lote_suerte_11a"/>
    <x v="30"/>
    <n v="110"/>
    <s v="alejandro_vargas"/>
    <n v="25"/>
    <n v="3.197799921035767"/>
    <n v="-76.534698486328125"/>
    <n v="0.39898988604545588"/>
    <n v="0"/>
    <n v="0.21717171370983121"/>
    <n v="0.16414141654968259"/>
    <n v="0.2323232293128967"/>
    <n v="6.5200001001358032E-2"/>
    <n v="0"/>
    <n v="3.9999999105930328E-2"/>
    <n v="25"/>
    <n v="5.0505050458014011E-3"/>
    <n v="1"/>
    <n v="0"/>
    <n v="1"/>
    <n v="1"/>
    <n v="1"/>
    <n v="1"/>
    <n v="0"/>
  </r>
  <r>
    <n v="1244"/>
    <s v="2013_793_centro_valledelcauca_buga_chambimbal_eltrapiche_bioleya1_fedearroz733_110_tropiagro"/>
    <n v="2013"/>
    <s v="nan"/>
    <m/>
    <m/>
    <m/>
    <m/>
    <s v="centro"/>
    <s v="valle_del_cauca"/>
    <s v="buga"/>
    <s v="chambimbal"/>
    <s v="finca_el_trapiche"/>
    <s v="lote_bioleya_1"/>
    <x v="5"/>
    <n v="110"/>
    <s v="tropiagro"/>
    <n v="25"/>
    <n v="3.9418001174926758"/>
    <n v="-76.296699523925781"/>
    <n v="2.03703697770834E-2"/>
    <n v="0"/>
    <n v="0"/>
    <n v="0.34444445371627808"/>
    <n v="0.20925925672054291"/>
    <n v="4.6399999409914017E-2"/>
    <n v="0"/>
    <n v="7.9999998211860657E-2"/>
    <n v="27"/>
    <n v="0"/>
    <n v="1"/>
    <n v="0"/>
    <n v="0"/>
    <n v="1"/>
    <n v="0"/>
    <n v="1"/>
    <n v="0"/>
  </r>
  <r>
    <n v="1245"/>
    <s v="2013_794_centro_valledelcauca_jamundi_laberta_elrenacer_lote1_fedearroz60_110_josehdassan"/>
    <n v="2013"/>
    <s v="nan"/>
    <m/>
    <m/>
    <m/>
    <m/>
    <s v="centro"/>
    <s v="valle_del_cauca"/>
    <s v="jamundi"/>
    <s v="la_berta"/>
    <s v="finca_el_renacer"/>
    <s v="lote_lote_1"/>
    <x v="27"/>
    <n v="110"/>
    <s v="jose_h_dassan"/>
    <n v="25"/>
    <n v="3.1094000339508061"/>
    <n v="-76.611297607421875"/>
    <n v="0.14565826952457431"/>
    <n v="0"/>
    <n v="0"/>
    <n v="0.19887955486774439"/>
    <n v="0.44817927479743958"/>
    <n v="0.20200000703334811"/>
    <n v="0"/>
    <n v="0"/>
    <n v="17"/>
    <n v="0"/>
    <n v="1"/>
    <n v="0"/>
    <n v="0"/>
    <n v="1"/>
    <n v="0"/>
    <n v="1"/>
    <n v="0"/>
  </r>
  <r>
    <n v="1246"/>
    <s v="2013_795_centro_cauca_santanderdequilich_lomitas_laslagunas_suerte7_fedearroz60_105_inversionesllanoverde"/>
    <n v="2013"/>
    <s v="nan"/>
    <m/>
    <m/>
    <m/>
    <m/>
    <s v="centro"/>
    <s v="cauca"/>
    <s v="santander_de_quilichao"/>
    <s v="lomitas"/>
    <s v="finca_las_lagunas"/>
    <s v="lote_suerte_7"/>
    <x v="27"/>
    <n v="105"/>
    <s v="inversiones_llano_verde"/>
    <n v="25"/>
    <n v="3.0760955810546879"/>
    <n v="-76.540443420410156"/>
    <n v="0.17886178195476529"/>
    <n v="0"/>
    <n v="0"/>
    <n v="0.22357723116874689"/>
    <n v="0.32926830649375921"/>
    <n v="0.12600000202655789"/>
    <n v="0"/>
    <n v="3.9999999105930328E-2"/>
    <n v="11"/>
    <n v="0"/>
    <n v="1"/>
    <n v="0"/>
    <n v="0"/>
    <n v="1"/>
    <n v="0"/>
    <n v="1"/>
    <n v="0"/>
  </r>
  <r>
    <n v="1247"/>
    <s v="2013_796_centro_valledelcauca_jamundi_barriogaitan_villamilena_lote1_fedearroz733_118_miguelarias"/>
    <n v="2013"/>
    <s v="nan"/>
    <m/>
    <m/>
    <m/>
    <m/>
    <s v="centro"/>
    <s v="valle_del_cauca"/>
    <s v="jamundi"/>
    <s v="barrio_gaitan"/>
    <s v="finca_villa_milena"/>
    <s v="lote_lote_1"/>
    <x v="5"/>
    <n v="118"/>
    <s v="miguel_arias"/>
    <n v="25"/>
    <n v="3.214400053024292"/>
    <n v="-76.527900695800781"/>
    <n v="0.39162561297416693"/>
    <n v="0"/>
    <n v="0.14532019197940829"/>
    <n v="6.6502459347248077E-2"/>
    <n v="0.2142857164144516"/>
    <n v="4.7200001776218407E-2"/>
    <n v="0"/>
    <n v="0"/>
    <n v="28"/>
    <n v="0"/>
    <n v="1"/>
    <n v="0"/>
    <n v="1"/>
    <n v="1"/>
    <n v="0"/>
    <n v="1"/>
    <n v="0"/>
  </r>
  <r>
    <n v="1248"/>
    <s v="2013_797_centro_valledelcauca_jamundi_sanisidro_lamaria_lote2_acd2540_105_hectorgomez"/>
    <n v="2013"/>
    <s v="nan"/>
    <m/>
    <m/>
    <m/>
    <m/>
    <s v="centro"/>
    <s v="valle_del_cauca"/>
    <s v="jamundi"/>
    <s v="san_isidro"/>
    <s v="finca_la_maria"/>
    <s v="lote_lote_2"/>
    <x v="24"/>
    <n v="105"/>
    <s v="hector_gomez"/>
    <n v="25"/>
    <n v="3.238399982452393"/>
    <n v="-76.517501831054688"/>
    <n v="0.33693304657936102"/>
    <n v="0"/>
    <n v="0.103671707212925"/>
    <n v="6.6954642534255981E-2"/>
    <n v="0.17062635719776151"/>
    <n v="7.4000000953674316E-2"/>
    <n v="0"/>
    <n v="3.9999999105930328E-2"/>
    <n v="33"/>
    <n v="0"/>
    <n v="1"/>
    <n v="0"/>
    <n v="1"/>
    <n v="1"/>
    <n v="0"/>
    <n v="1"/>
    <n v="0"/>
  </r>
  <r>
    <n v="1249"/>
    <s v="2013_798_centro_valledelcauca_jamundi_sanisidro_lamaria_lote1_acd2540_105_danilovalencia"/>
    <n v="2013"/>
    <s v="nan"/>
    <m/>
    <m/>
    <m/>
    <m/>
    <s v="centro"/>
    <s v="valle_del_cauca"/>
    <s v="jamundi"/>
    <s v="san_isidro"/>
    <s v="finca_la_maria"/>
    <s v="lote_lote_1"/>
    <x v="24"/>
    <n v="105"/>
    <s v="danilo_valencia"/>
    <n v="25"/>
    <n v="3.2386999130249019"/>
    <n v="-76.517997741699219"/>
    <n v="0.37647059559822083"/>
    <n v="0"/>
    <n v="0.16941176354885101"/>
    <n v="1.6470588743686679E-2"/>
    <n v="0.21647058427333829"/>
    <n v="7.4799999594688416E-2"/>
    <n v="0"/>
    <n v="0"/>
    <n v="36"/>
    <n v="0"/>
    <n v="1"/>
    <n v="0"/>
    <n v="1"/>
    <n v="1"/>
    <n v="0"/>
    <n v="1"/>
    <n v="0"/>
  </r>
  <r>
    <n v="1250"/>
    <s v="2013_799_centro_valledelcauca_jamundi_rioclaro_lapampa_lapampa1_fedearroz733_115_joaquingonzalez"/>
    <n v="2013"/>
    <s v="nan"/>
    <m/>
    <m/>
    <m/>
    <m/>
    <s v="centro"/>
    <s v="valle_del_cauca"/>
    <s v="jamundi"/>
    <s v="rioclaro"/>
    <s v="finca_la_pampa"/>
    <s v="lote_la_pampa_1"/>
    <x v="5"/>
    <n v="115"/>
    <s v="joaquin_gonzalez"/>
    <n v="25"/>
    <n v="3.184900045394897"/>
    <n v="-76.572700500488281"/>
    <n v="0.28016358613967901"/>
    <n v="0"/>
    <n v="4.7034766525030143E-2"/>
    <n v="3.0674846842885021E-2"/>
    <n v="0.16768915951251981"/>
    <n v="3.6400001496076577E-2"/>
    <n v="0"/>
    <n v="0"/>
    <n v="24"/>
    <n v="0"/>
    <n v="1"/>
    <n v="0"/>
    <n v="1"/>
    <n v="1"/>
    <n v="0"/>
    <n v="1"/>
    <n v="0"/>
  </r>
  <r>
    <n v="1251"/>
    <s v="2013_8_llanos_meta_vistahermosa_puertolucas_mateyuca_1_panorama_110_edissonjara"/>
    <n v="2013"/>
    <s v="nan"/>
    <m/>
    <m/>
    <m/>
    <m/>
    <s v="llanos"/>
    <s v="meta"/>
    <s v="vista_hermosa"/>
    <s v="puerto_lucas"/>
    <s v="finca_mateyuca"/>
    <s v="lote_1"/>
    <x v="9"/>
    <n v="110"/>
    <s v="edisson_jara"/>
    <n v="25"/>
    <n v="3.1027600765228271"/>
    <n v="-73.754959106445313"/>
    <n v="4.5592706650495529E-2"/>
    <n v="2.8875380754470829E-2"/>
    <n v="2.2796353325247761E-2"/>
    <n v="0.13981762528419489"/>
    <n v="7.4468083679676056E-2"/>
    <n v="0.20000000298023221"/>
    <n v="1.8237082287669178E-2"/>
    <n v="0"/>
    <n v="25.879999160766602"/>
    <n v="0"/>
    <n v="1"/>
    <n v="1"/>
    <n v="1"/>
    <n v="1"/>
    <n v="0"/>
    <n v="1"/>
    <n v="1"/>
  </r>
  <r>
    <n v="1252"/>
    <s v="2013_80_llanos_meta_ptolopez_eltigre_elembudo_las18_panorama_110_anibalbeltran"/>
    <n v="2013"/>
    <s v="nan"/>
    <m/>
    <m/>
    <m/>
    <m/>
    <s v="llanos"/>
    <s v="meta"/>
    <s v="puerto_lopez"/>
    <s v="el_tigre"/>
    <s v="finca_el_embudo"/>
    <s v="lote_las_18"/>
    <x v="9"/>
    <n v="110"/>
    <s v="anibal_beltran"/>
    <n v="25"/>
    <n v="4.1275100708007813"/>
    <n v="-73.149147033691406"/>
    <n v="0.171875"/>
    <n v="0.16249999403953549"/>
    <n v="0.85312497615814209"/>
    <n v="0.88749998807907104"/>
    <n v="0.41562500596046448"/>
    <n v="0.2492000013589859"/>
    <n v="0.36250001192092901"/>
    <n v="0.87999999523162842"/>
    <n v="38"/>
    <n v="5.000000074505806E-2"/>
    <n v="1"/>
    <n v="1"/>
    <n v="1"/>
    <n v="1"/>
    <n v="1"/>
    <n v="1"/>
    <n v="1"/>
  </r>
  <r>
    <n v="1253"/>
    <s v="2013_800_centro_valledelcauca_jamundi_barriogaitan_villamilena_lote3_fedearroz733_112_waltervargas"/>
    <n v="2013"/>
    <s v="nan"/>
    <m/>
    <m/>
    <m/>
    <m/>
    <s v="centro"/>
    <s v="valle_del_cauca"/>
    <s v="jamundi"/>
    <s v="barrio_gaitan"/>
    <s v="finca_villa_milena"/>
    <s v="lote_lote_3"/>
    <x v="5"/>
    <n v="112"/>
    <s v="walter_vargas"/>
    <n v="25"/>
    <n v="3.2465999126434331"/>
    <n v="-76.527900695800781"/>
    <n v="0.30645161867141718"/>
    <n v="0"/>
    <n v="7.8341014683246613E-2"/>
    <n v="9.2165898531675339E-3"/>
    <n v="0.18202765285968781"/>
    <n v="2.5200000032782551E-2"/>
    <n v="0"/>
    <n v="0"/>
    <n v="27"/>
    <n v="2.304147463291883E-3"/>
    <n v="1"/>
    <n v="0"/>
    <n v="1"/>
    <n v="1"/>
    <n v="1"/>
    <n v="1"/>
    <n v="0"/>
  </r>
  <r>
    <n v="1254"/>
    <s v="2013_801_centro_valledelcauca_jamundi_pasodelabolsa_laspenias_lote1_fedearroz473_105_carlosgaona"/>
    <n v="2013"/>
    <s v="nan"/>
    <m/>
    <m/>
    <m/>
    <m/>
    <s v="centro"/>
    <s v="valle_del_cauca"/>
    <s v="jamundi"/>
    <s v="paso_de_la_bolsa"/>
    <s v="finca_las_penias"/>
    <s v="lote_lote_1"/>
    <x v="30"/>
    <n v="105"/>
    <s v="carlos_gaona"/>
    <n v="25"/>
    <n v="3.217400074005127"/>
    <n v="-76.526901245117188"/>
    <n v="0.14253394305706019"/>
    <n v="0"/>
    <n v="0"/>
    <n v="0.1583710461854935"/>
    <n v="0.18325792253017431"/>
    <n v="6.8400003015995026E-2"/>
    <n v="0"/>
    <n v="3.9999999105930328E-2"/>
    <n v="34"/>
    <n v="0"/>
    <n v="1"/>
    <n v="0"/>
    <n v="0"/>
    <n v="1"/>
    <n v="0"/>
    <n v="1"/>
    <n v="0"/>
  </r>
  <r>
    <n v="1255"/>
    <s v="2013_802_centro_valledelcauca_jamundi_rioclaro_soldelaesperanza_soledad1_fedearroz60_115_williamcampuzano"/>
    <n v="2013"/>
    <s v="nan"/>
    <m/>
    <m/>
    <m/>
    <m/>
    <s v="centro"/>
    <s v="valle_del_cauca"/>
    <s v="jamundi"/>
    <s v="rioclaro"/>
    <s v="finca_sol_de_la_esperanza"/>
    <s v="lote_soledad_1"/>
    <x v="27"/>
    <n v="115"/>
    <s v="william_campuzano"/>
    <n v="25"/>
    <n v="3.214400053024292"/>
    <n v="-76.553901672363281"/>
    <n v="0.17391304671764371"/>
    <n v="0"/>
    <n v="0"/>
    <n v="8.6956523358821869E-2"/>
    <n v="8.2815736532211304E-2"/>
    <n v="2.8400000184774399E-2"/>
    <n v="0"/>
    <n v="0"/>
    <n v="34"/>
    <n v="0"/>
    <n v="1"/>
    <n v="0"/>
    <n v="0"/>
    <n v="1"/>
    <n v="0"/>
    <n v="1"/>
    <n v="0"/>
  </r>
  <r>
    <n v="1256"/>
    <s v="2013_803_centro_valledelcauca_jamundi_rioclaro_soldelaespernaza_laescuela_fedearroz473_110_williamcampuzano"/>
    <n v="2013"/>
    <s v="nan"/>
    <m/>
    <m/>
    <m/>
    <m/>
    <s v="centro"/>
    <s v="valle_del_cauca"/>
    <s v="jamundi"/>
    <s v="rio_claro"/>
    <s v="finca_sol_de_la_espernaza"/>
    <s v="lote_la_escuela"/>
    <x v="30"/>
    <n v="110"/>
    <s v="william_campuzano"/>
    <n v="25"/>
    <n v="3.2193999290466309"/>
    <n v="-76.563301086425781"/>
    <n v="0.124752476811409"/>
    <n v="0"/>
    <n v="0"/>
    <n v="0.124752476811409"/>
    <n v="0.124752476811409"/>
    <n v="4.3200001120567322E-2"/>
    <n v="0"/>
    <n v="3.9999999105930328E-2"/>
    <n v="34"/>
    <n v="0"/>
    <n v="1"/>
    <n v="0"/>
    <n v="0"/>
    <n v="1"/>
    <n v="0"/>
    <n v="1"/>
    <n v="0"/>
  </r>
  <r>
    <n v="1257"/>
    <s v="2013_804_centro_valledelcauca_cerrito_guauas_laflauta_elmango_fedearroz60_112_luisbernardocalle"/>
    <n v="2013"/>
    <s v="nan"/>
    <m/>
    <m/>
    <m/>
    <m/>
    <s v="centro"/>
    <s v="valle_del_cauca"/>
    <s v="el_cerrito"/>
    <s v="guauas"/>
    <s v="finca_la_flauta"/>
    <s v="lote_el_mango"/>
    <x v="27"/>
    <n v="112"/>
    <s v="luis_bernardo_calle"/>
    <n v="25"/>
    <n v="3.7578001022338872"/>
    <n v="-76.401901245117188"/>
    <n v="0.32206404209136957"/>
    <n v="0"/>
    <n v="0"/>
    <n v="1.245551556348801E-2"/>
    <n v="0.24555160105228421"/>
    <n v="8.0799996852874756E-2"/>
    <n v="0"/>
    <n v="0"/>
    <n v="22"/>
    <n v="0"/>
    <n v="1"/>
    <n v="0"/>
    <n v="0"/>
    <n v="1"/>
    <n v="0"/>
    <n v="1"/>
    <n v="0"/>
  </r>
  <r>
    <n v="1258"/>
    <s v="2013_805_centro_valledelcauca_jamundi_sanisidro_lahojarasca_lote1_onlyrice228_100_carlosperea"/>
    <n v="2013"/>
    <s v="nan"/>
    <m/>
    <m/>
    <m/>
    <m/>
    <s v="centro"/>
    <s v="valle_del_cauca"/>
    <s v="jamundi"/>
    <s v="san_isidro"/>
    <s v="finca_la_hojarasca"/>
    <s v="lote_lote_1"/>
    <x v="42"/>
    <n v="100"/>
    <s v="carlos_perea"/>
    <n v="25"/>
    <n v="3.2442998886108398"/>
    <n v="-76.522903442382813"/>
    <n v="0.27173912525177002"/>
    <n v="0"/>
    <n v="0"/>
    <n v="4.1304346174001687E-2"/>
    <n v="0.1086956486105919"/>
    <n v="4.1200000792741782E-2"/>
    <n v="0"/>
    <n v="0"/>
    <n v="40"/>
    <n v="0"/>
    <n v="1"/>
    <n v="0"/>
    <n v="0"/>
    <n v="1"/>
    <n v="0"/>
    <n v="1"/>
    <n v="0"/>
  </r>
  <r>
    <n v="1259"/>
    <s v="2013_806_centro_valledelcauca_jamundi_pasodelabolsa_lasdelicias_1_fedearroz60_120_jorgeclavijo"/>
    <n v="2013"/>
    <s v="nan"/>
    <m/>
    <m/>
    <m/>
    <m/>
    <s v="centro"/>
    <s v="valle_del_cauca"/>
    <s v="jamundi"/>
    <s v="paso_de_la_bolsa"/>
    <s v="finca_las_delicias"/>
    <s v="lote_1"/>
    <x v="27"/>
    <n v="120"/>
    <s v="jorge_clavijo"/>
    <n v="25"/>
    <n v="3.2274000644683838"/>
    <n v="-76.547401428222656"/>
    <n v="0.47418737411499018"/>
    <n v="1.3384320773184299E-2"/>
    <n v="0.2026768624782562"/>
    <n v="3.8240917026996613E-2"/>
    <n v="0.34225621819496149"/>
    <n v="0.1379999965429306"/>
    <n v="0"/>
    <n v="3.9999999105930328E-2"/>
    <n v="10"/>
    <n v="0"/>
    <n v="1"/>
    <n v="1"/>
    <n v="1"/>
    <n v="1"/>
    <n v="0"/>
    <n v="1"/>
    <n v="0"/>
  </r>
  <r>
    <n v="1260"/>
    <s v="2013_807_centro_valledelcauca_jamundi_pasodelabolsa_laspenias_lote5_fedearroz60_115_carlosgaona"/>
    <n v="2013"/>
    <s v="nan"/>
    <m/>
    <m/>
    <m/>
    <m/>
    <s v="centro"/>
    <s v="valle_del_cauca"/>
    <s v="jamundi"/>
    <s v="paso_de_la_bolsa"/>
    <s v="finca_las_penias"/>
    <s v="lote_lote_5"/>
    <x v="27"/>
    <n v="115"/>
    <s v="carlos_gaona"/>
    <n v="25"/>
    <n v="3.217999935150146"/>
    <n v="-76.5238037109375"/>
    <n v="0.30785122513771063"/>
    <n v="0"/>
    <n v="0"/>
    <n v="0.31404960155487061"/>
    <n v="0.5165289044380188"/>
    <n v="0.18840000033378601"/>
    <n v="0"/>
    <n v="0"/>
    <n v="24"/>
    <n v="2.06611561588943E-3"/>
    <n v="1"/>
    <n v="0"/>
    <n v="0"/>
    <n v="1"/>
    <n v="1"/>
    <n v="1"/>
    <n v="0"/>
  </r>
  <r>
    <n v="1261"/>
    <s v="2013_808_centro_valledelcauca_jamundi_pasodelabolsa_sanpatricio_lote1_fedearroz60_120_claudioflorez"/>
    <n v="2013"/>
    <s v="nan"/>
    <m/>
    <m/>
    <m/>
    <m/>
    <s v="centro"/>
    <s v="valle_del_cauca"/>
    <s v="jamundi"/>
    <s v="paso_de_la_bolsa"/>
    <s v="finca_san_patricio"/>
    <s v="lote_lote_1"/>
    <x v="27"/>
    <n v="120"/>
    <s v="claudio_florez"/>
    <n v="25"/>
    <n v="3.228699922561646"/>
    <n v="-76.542198181152344"/>
    <n v="0.10989011079072949"/>
    <n v="0"/>
    <n v="0.16483516991138461"/>
    <n v="0.16703297197818759"/>
    <n v="0.6219780445098877"/>
    <n v="0.32400000095367432"/>
    <n v="0"/>
    <n v="0"/>
    <n v="11"/>
    <n v="0"/>
    <n v="1"/>
    <n v="0"/>
    <n v="1"/>
    <n v="1"/>
    <n v="0"/>
    <n v="1"/>
    <n v="0"/>
  </r>
  <r>
    <n v="1262"/>
    <s v="2013_809_centro_valledelcauca_jamundi_pasodelabolsa_lafe_lote4_onlyrice228_105_agricolakikalo"/>
    <n v="2013"/>
    <s v="nan"/>
    <m/>
    <m/>
    <m/>
    <m/>
    <s v="centro"/>
    <s v="valle_del_cauca"/>
    <s v="jamundi"/>
    <s v="paso_de_la_bolsa"/>
    <s v="finca_la_fe"/>
    <s v="lote_lote_4"/>
    <x v="42"/>
    <n v="105"/>
    <s v="agricola_kikalo"/>
    <n v="25"/>
    <n v="3.2095000743865971"/>
    <n v="-76.536399841308594"/>
    <n v="0.27676767110824579"/>
    <n v="0"/>
    <n v="0"/>
    <n v="5.2525252103805542E-2"/>
    <n v="9.0909093618392944E-2"/>
    <n v="5.0799999386072159E-2"/>
    <n v="0"/>
    <n v="0"/>
    <n v="32"/>
    <n v="2.0202021114528179E-3"/>
    <n v="1"/>
    <n v="0"/>
    <n v="0"/>
    <n v="1"/>
    <n v="1"/>
    <n v="1"/>
    <n v="0"/>
  </r>
  <r>
    <n v="1263"/>
    <s v="2013_81_llanos_meta_ptolopez_eltigre_prucia_las33_flagunascl_80_juliostrauss"/>
    <n v="2013"/>
    <s v="nan"/>
    <m/>
    <m/>
    <m/>
    <m/>
    <s v="llanos"/>
    <s v="meta"/>
    <s v="puerto_lopez"/>
    <s v="el_tigre"/>
    <s v="finca_prucia"/>
    <s v="lote_las_33"/>
    <x v="7"/>
    <n v="80"/>
    <s v="julio_strauss"/>
    <n v="25"/>
    <n v="4.1332998275756836"/>
    <n v="-73.177711486816406"/>
    <n v="3.5989716649055481E-2"/>
    <n v="2.056555263698101E-2"/>
    <n v="0.67866325378417969"/>
    <n v="0.81491005420684814"/>
    <n v="0.1131105422973633"/>
    <n v="0.22200000286102289"/>
    <n v="0.15167094767093661"/>
    <n v="1"/>
    <n v="7"/>
    <n v="2.056555263698101E-2"/>
    <n v="1"/>
    <n v="1"/>
    <n v="1"/>
    <n v="1"/>
    <n v="1"/>
    <n v="1"/>
    <n v="1"/>
  </r>
  <r>
    <n v="1264"/>
    <s v="2013_810_centro_valledelcauca_jamundi_pasodelabolsa_lafe_lote2_onlyrice228_120_agricolakikalo"/>
    <n v="2013"/>
    <s v="nan"/>
    <m/>
    <m/>
    <m/>
    <m/>
    <s v="centro"/>
    <s v="valle_del_cauca"/>
    <s v="jamundi"/>
    <s v="paso_de_la_bolsa"/>
    <s v="finca_la_fe"/>
    <s v="lote_lote_2"/>
    <x v="42"/>
    <n v="120"/>
    <s v="agricola_kikalo"/>
    <n v="25"/>
    <n v="3.2125999927520752"/>
    <n v="-76.535102844238281"/>
    <n v="0.25265392661094671"/>
    <n v="0"/>
    <n v="0"/>
    <n v="6.3694268465042114E-2"/>
    <n v="0.1040339693427086"/>
    <n v="4.1999999433755868E-2"/>
    <n v="0"/>
    <n v="7.9999998211860657E-2"/>
    <n v="15"/>
    <n v="0"/>
    <n v="1"/>
    <n v="0"/>
    <n v="0"/>
    <n v="1"/>
    <n v="0"/>
    <n v="1"/>
    <n v="0"/>
  </r>
  <r>
    <n v="1265"/>
    <s v="2013_811_centro_valledelcauca_jamundi_pasodelabolsa_lafe_lote1_onlyrice228_112_agricolakikalo"/>
    <n v="2013"/>
    <s v="nan"/>
    <m/>
    <m/>
    <m/>
    <m/>
    <s v="centro"/>
    <s v="valle_del_cauca"/>
    <s v="jamundi"/>
    <s v="paso_de_la_bolsa"/>
    <s v="finca_la_fe"/>
    <s v="lote_lote_1"/>
    <x v="42"/>
    <n v="112"/>
    <s v="agricola_kikalo"/>
    <n v="25"/>
    <n v="3.211899995803833"/>
    <n v="-76.550697326660156"/>
    <n v="0.44285714626312261"/>
    <n v="0"/>
    <n v="0"/>
    <n v="6.7346937954425812E-2"/>
    <n v="0.15510204434394839"/>
    <n v="4.8000000417232513E-2"/>
    <n v="0"/>
    <n v="0"/>
    <n v="9.5"/>
    <n v="2.040816238150001E-3"/>
    <n v="1"/>
    <n v="0"/>
    <n v="0"/>
    <n v="1"/>
    <n v="1"/>
    <n v="1"/>
    <n v="0"/>
  </r>
  <r>
    <n v="1266"/>
    <s v="2013_812_centro_valledelcauca_jamundi_pasodelabolsa_lossamanes_saman1_onlyrice228_112_franciscoibarra"/>
    <n v="2013"/>
    <s v="nan"/>
    <m/>
    <m/>
    <m/>
    <m/>
    <s v="centro"/>
    <s v="valle_del_cauca"/>
    <s v="jamundi"/>
    <s v="paso_de_la_bolsa"/>
    <s v="finca_los_samanes"/>
    <s v="lote_saman_1"/>
    <x v="42"/>
    <n v="112"/>
    <s v="francisco_ibarra"/>
    <n v="25"/>
    <n v="3.212399959564209"/>
    <n v="-76.527603149414063"/>
    <n v="0.30505049228668207"/>
    <n v="0"/>
    <n v="0"/>
    <n v="6.2626264989376068E-2"/>
    <n v="0.15151515603065491"/>
    <n v="3.7999998778104782E-2"/>
    <n v="0"/>
    <n v="3.9999999105930328E-2"/>
    <n v="12"/>
    <n v="0"/>
    <n v="1"/>
    <n v="0"/>
    <n v="0"/>
    <n v="1"/>
    <n v="0"/>
    <n v="1"/>
    <n v="0"/>
  </r>
  <r>
    <n v="1267"/>
    <s v="2013_813_centro_tolima_alvarado_alvarado_miravalle_8_fedearroz60_110_canosanz"/>
    <n v="2013"/>
    <s v="nan"/>
    <m/>
    <m/>
    <m/>
    <m/>
    <s v="centro"/>
    <s v="tolima"/>
    <s v="alvarado"/>
    <s v="alvarado"/>
    <s v="finca_miravalle"/>
    <s v="lote_8"/>
    <x v="27"/>
    <n v="110"/>
    <s v="cano_sanz"/>
    <n v="25"/>
    <n v="4.5826258659362793"/>
    <n v="-74.986305236816406"/>
    <n v="0.21232876181602481"/>
    <n v="0"/>
    <n v="0.53424656391143799"/>
    <n v="7.9908676445484161E-2"/>
    <n v="0.35159817337989813"/>
    <n v="0.42199999094009399"/>
    <n v="0"/>
    <n v="0"/>
    <n v="4.1999998092651367"/>
    <n v="2.2831049282103781E-3"/>
    <n v="1"/>
    <n v="0"/>
    <n v="1"/>
    <n v="1"/>
    <n v="1"/>
    <n v="1"/>
    <n v="0"/>
  </r>
  <r>
    <n v="1268"/>
    <s v="2013_814_centro_tolima_ambalema_santuario_santuario_resguardo_fedearroz473_97_agricolalaesperanza"/>
    <n v="2013"/>
    <s v="nan"/>
    <m/>
    <m/>
    <m/>
    <m/>
    <s v="centro"/>
    <s v="tolima"/>
    <s v="ambalema"/>
    <s v="santuario"/>
    <s v="finca_santuario"/>
    <s v="lote_resguardo"/>
    <x v="30"/>
    <n v="97"/>
    <s v="agricola_la_esperanza"/>
    <n v="25"/>
    <n v="4.9186525344848633"/>
    <n v="-74.780570983886719"/>
    <n v="0.38461539149284357"/>
    <n v="0"/>
    <n v="0.60384613275527954"/>
    <n v="0.17499999701976779"/>
    <n v="0.27500000596046448"/>
    <n v="0.30799999833106989"/>
    <n v="0"/>
    <n v="3.9999999105930328E-2"/>
    <n v="9.6000003814697266"/>
    <n v="1.5384615398943421E-2"/>
    <n v="1"/>
    <n v="0"/>
    <n v="1"/>
    <n v="1"/>
    <n v="1"/>
    <n v="1"/>
    <n v="0"/>
  </r>
  <r>
    <n v="1269"/>
    <s v="2013_815_centro_tolima_ambalema_pajonales_pajonales_145_thailandiaoro_107_pajonales"/>
    <n v="2013"/>
    <s v="nan"/>
    <m/>
    <m/>
    <m/>
    <m/>
    <s v="centro"/>
    <s v="tolima"/>
    <s v="ambalema"/>
    <s v="pajonales"/>
    <s v="finca_pajonales"/>
    <s v="lote_145"/>
    <x v="10"/>
    <n v="107"/>
    <s v="pajonales"/>
    <n v="25"/>
    <n v="4.7521109580993652"/>
    <n v="-74.835914611816406"/>
    <n v="0.1553784906864166"/>
    <n v="0"/>
    <n v="0.41035857796669012"/>
    <n v="0.24103586375713351"/>
    <n v="0.29282867908477778"/>
    <n v="0.5"/>
    <n v="0"/>
    <n v="7.9999998211860657E-2"/>
    <n v="5.5"/>
    <n v="0"/>
    <n v="1"/>
    <n v="0"/>
    <n v="1"/>
    <n v="1"/>
    <n v="0"/>
    <n v="1"/>
    <n v="0"/>
  </r>
  <r>
    <n v="1270"/>
    <s v="2013_816_centro_tolima_ambalema_gamba_cuchinima_chireal_fedearroz473_110_hernanmendez"/>
    <n v="2013"/>
    <s v="nan"/>
    <m/>
    <m/>
    <m/>
    <m/>
    <s v="centro"/>
    <s v="tolima"/>
    <s v="ambalema"/>
    <s v="gamba"/>
    <s v="finca_cuchinima"/>
    <s v="lote_chireal"/>
    <x v="30"/>
    <n v="110"/>
    <s v="hernan_mendez"/>
    <n v="25"/>
    <n v="4.816558837890625"/>
    <n v="-74.766357421875"/>
    <n v="0.25459316372871399"/>
    <n v="0"/>
    <n v="0.22572179138660431"/>
    <n v="0.63779526948928833"/>
    <n v="0.96062994003295898"/>
    <n v="0.72000002861022949"/>
    <n v="0"/>
    <n v="3.9999999105930328E-2"/>
    <n v="9.1000003814697266"/>
    <n v="5.2493438124656677E-3"/>
    <n v="1"/>
    <n v="0"/>
    <n v="1"/>
    <n v="1"/>
    <n v="1"/>
    <n v="1"/>
    <n v="0"/>
  </r>
  <r>
    <n v="1271"/>
    <s v="2013_817_centro_tolima_ambalema_gamba_brisas_1_fedearroz2000_125_jairuribe"/>
    <n v="2013"/>
    <s v="nan"/>
    <m/>
    <m/>
    <m/>
    <m/>
    <s v="centro"/>
    <s v="tolima"/>
    <s v="ambalema"/>
    <s v="gamba"/>
    <s v="finca_brisas"/>
    <s v="lote_1"/>
    <x v="17"/>
    <n v="125"/>
    <s v="jair_uribe"/>
    <n v="25"/>
    <n v="4.816558837890625"/>
    <n v="-74.766357421875"/>
    <n v="0.28070175647735601"/>
    <n v="0"/>
    <n v="0.24561403691768649"/>
    <n v="9.1228067874908447E-2"/>
    <n v="0.18947368860244751"/>
    <n v="0.20000000298023221"/>
    <n v="0"/>
    <n v="0"/>
    <n v="16"/>
    <n v="3.5087720025330782E-3"/>
    <n v="1"/>
    <n v="0"/>
    <n v="1"/>
    <n v="1"/>
    <n v="1"/>
    <n v="1"/>
    <n v="0"/>
  </r>
  <r>
    <n v="1272"/>
    <s v="2013_818_centro_tolima_ambalema_gamba_gamba_21_escobal312_108_felixtomasarango"/>
    <n v="2013"/>
    <s v="nan"/>
    <m/>
    <m/>
    <m/>
    <m/>
    <s v="centro"/>
    <s v="tolima"/>
    <s v="ambalema"/>
    <s v="gamba"/>
    <s v="finca_gamba"/>
    <s v="lote_21"/>
    <x v="37"/>
    <n v="108"/>
    <s v="felix_tomas_arango"/>
    <n v="25"/>
    <n v="4.816558837890625"/>
    <n v="-74.766357421875"/>
    <n v="0.25459316372871399"/>
    <n v="0"/>
    <n v="0.22572179138660431"/>
    <n v="0.63779526948928833"/>
    <n v="0.96062994003295898"/>
    <n v="0.72000002861022949"/>
    <n v="0"/>
    <n v="0"/>
    <n v="29"/>
    <n v="5.2493438124656677E-3"/>
    <n v="1"/>
    <n v="0"/>
    <n v="1"/>
    <n v="1"/>
    <n v="1"/>
    <n v="1"/>
    <n v="0"/>
  </r>
  <r>
    <n v="1273"/>
    <s v="2013_819_centro_tolima_ambalema_gamba_alsacia_bellavista_fedearroz60_96_caba"/>
    <n v="2013"/>
    <s v="nan"/>
    <m/>
    <m/>
    <m/>
    <m/>
    <s v="centro"/>
    <s v="tolima"/>
    <s v="ambalema"/>
    <s v="gamba"/>
    <s v="finca_alsacia"/>
    <s v="lote_bellavista"/>
    <x v="27"/>
    <n v="96"/>
    <s v="caba"/>
    <n v="25"/>
    <n v="4.816558837890625"/>
    <n v="-74.766357421875"/>
    <n v="0.1107871755957603"/>
    <n v="0"/>
    <n v="6.1224490404129028E-2"/>
    <n v="0.1078717187047005"/>
    <n v="0.21282799541950231"/>
    <n v="0.28999999165534968"/>
    <n v="0"/>
    <n v="0"/>
    <n v="6"/>
    <n v="1.7492711544036869E-2"/>
    <n v="1"/>
    <n v="0"/>
    <n v="1"/>
    <n v="1"/>
    <n v="1"/>
    <n v="1"/>
    <n v="0"/>
  </r>
  <r>
    <n v="1274"/>
    <s v="2013_82_llanos_meta_ptolopez_eltigre_prucia_las7_flagunascl_90_robertostrauss"/>
    <n v="2013"/>
    <s v="nan"/>
    <m/>
    <m/>
    <m/>
    <m/>
    <s v="llanos"/>
    <s v="meta"/>
    <s v="puerto_lopez"/>
    <s v="el_tigre"/>
    <s v="finca_prucia"/>
    <s v="lote_las_7"/>
    <x v="7"/>
    <n v="90"/>
    <s v="roberto_strauss"/>
    <n v="25"/>
    <n v="4.1320300102233887"/>
    <n v="-73.172508239746094"/>
    <n v="0.274881511926651"/>
    <n v="3.7914693355560303E-2"/>
    <n v="0.78909951448440552"/>
    <n v="0.71090048551559448"/>
    <n v="0.70142179727554321"/>
    <n v="0.28999999165534968"/>
    <n v="0.24407583475112921"/>
    <n v="0.87999999523162842"/>
    <n v="23"/>
    <n v="4.0284361690282822E-2"/>
    <n v="1"/>
    <n v="1"/>
    <n v="1"/>
    <n v="1"/>
    <n v="1"/>
    <n v="1"/>
    <n v="1"/>
  </r>
  <r>
    <n v="1275"/>
    <s v="2013_820_centro_tolima_ambalema_km96_lacoquera_7_fedearroz473_100_albertobotero"/>
    <n v="2013"/>
    <s v="nan"/>
    <m/>
    <m/>
    <m/>
    <m/>
    <s v="centro"/>
    <s v="tolima"/>
    <s v="ambalema"/>
    <s v="km96"/>
    <s v="finca_la_coquera"/>
    <s v="lote_7"/>
    <x v="30"/>
    <n v="100"/>
    <s v="alberto_botero"/>
    <n v="25"/>
    <n v="4.8249120712280273"/>
    <n v="-74.804420471191406"/>
    <n v="0.32318499684333801"/>
    <n v="4.6838405542075634E-3"/>
    <n v="0.4379391074180603"/>
    <n v="0.26932084560394293"/>
    <n v="0.55269318819046021"/>
    <n v="0.57999998331069946"/>
    <n v="1.4051522128283979E-2"/>
    <n v="0"/>
    <n v="22"/>
    <n v="2.1077282726764679E-2"/>
    <n v="1"/>
    <n v="1"/>
    <n v="1"/>
    <n v="1"/>
    <n v="1"/>
    <n v="1"/>
    <n v="1"/>
  </r>
  <r>
    <n v="1276"/>
    <s v="2013_821_centro_tolima_ambalema_eldanubio_eledena_casa_fedearroz733_85_oscarmeneses"/>
    <n v="2013"/>
    <s v="nan"/>
    <m/>
    <m/>
    <m/>
    <m/>
    <s v="centro"/>
    <s v="tolima"/>
    <s v="ambalema"/>
    <s v="el_danubio"/>
    <s v="finca_el_edena"/>
    <s v="lote_casa"/>
    <x v="5"/>
    <n v="85"/>
    <s v="oscar_meneses"/>
    <n v="25"/>
    <n v="4.8249120712280273"/>
    <n v="-74.804420471191406"/>
    <n v="0.29611650109291082"/>
    <n v="0"/>
    <n v="0.33980581164360052"/>
    <n v="7.5242720544338226E-2"/>
    <n v="0.3883495032787323"/>
    <n v="0.37999999523162842"/>
    <n v="1.9417475908994671E-2"/>
    <n v="3.9999999105930328E-2"/>
    <n v="0"/>
    <n v="1.4563106931746009E-2"/>
    <n v="1"/>
    <n v="0"/>
    <n v="1"/>
    <n v="1"/>
    <n v="1"/>
    <n v="1"/>
    <n v="1"/>
  </r>
  <r>
    <n v="1277"/>
    <s v="2013_822_centro_tolima_ambalema_tresesquinas_tresesquinas_1_fedearroz473_100_oscargaviria"/>
    <n v="2013"/>
    <s v="nan"/>
    <m/>
    <m/>
    <m/>
    <m/>
    <s v="centro"/>
    <s v="tolima"/>
    <s v="ambalema"/>
    <s v="tres_esquinas"/>
    <s v="finca_tres_esquinas"/>
    <s v="lote_1"/>
    <x v="30"/>
    <n v="100"/>
    <s v="oscar_gaviria"/>
    <n v="25"/>
    <n v="4.8249120712280273"/>
    <n v="-74.804420471191406"/>
    <n v="0.1352040767669678"/>
    <n v="0"/>
    <n v="0.24744898080825811"/>
    <n v="0.4464285671710968"/>
    <n v="0.55102038383483887"/>
    <n v="0.62999999523162842"/>
    <n v="1.785714365541935E-2"/>
    <n v="0"/>
    <n v="11"/>
    <n v="2.5510204955935482E-2"/>
    <n v="1"/>
    <n v="0"/>
    <n v="1"/>
    <n v="1"/>
    <n v="1"/>
    <n v="1"/>
    <n v="1"/>
  </r>
  <r>
    <n v="1278"/>
    <s v="2013_823_centro_tolima_ambalema_tresesquimas_elcruce_carreta_fedearroz473_100_oscargaviria"/>
    <n v="2013"/>
    <s v="nan"/>
    <m/>
    <m/>
    <m/>
    <m/>
    <s v="centro"/>
    <s v="tolima"/>
    <s v="ambalema"/>
    <s v="tres_esquimas"/>
    <s v="finca_el_cruce"/>
    <s v="lote_carreta"/>
    <x v="30"/>
    <n v="100"/>
    <s v="oscar_gaviria"/>
    <n v="25"/>
    <n v="4.8249120712280273"/>
    <n v="-74.804420471191406"/>
    <n v="0.22942642867565161"/>
    <n v="0"/>
    <n v="0.32917705178260798"/>
    <n v="0.1246882826089859"/>
    <n v="0.46384039521217352"/>
    <n v="0.64999997615814209"/>
    <n v="6.9825433194637299E-2"/>
    <n v="7.9999998211860657E-2"/>
    <n v="27"/>
    <n v="3.4912716597318649E-2"/>
    <n v="1"/>
    <n v="0"/>
    <n v="1"/>
    <n v="1"/>
    <n v="1"/>
    <n v="1"/>
    <n v="1"/>
  </r>
  <r>
    <n v="1279"/>
    <s v="2013_824_centro_tolima_ambalema_santuario_santuario_tigre1_fedearroz2000_108_agricolaesperanza"/>
    <n v="2013"/>
    <s v="nan"/>
    <m/>
    <m/>
    <m/>
    <m/>
    <s v="centro"/>
    <s v="tolima"/>
    <s v="ambalema"/>
    <s v="santuario"/>
    <s v="finca_santuario"/>
    <s v="lote_tigre_1"/>
    <x v="17"/>
    <n v="108"/>
    <s v="agricola_esperanza"/>
    <n v="25"/>
    <n v="4.9186525344848633"/>
    <n v="-74.780570983886719"/>
    <n v="0.25357872247695917"/>
    <n v="2.0449897274374962E-3"/>
    <n v="0.48875254392623901"/>
    <n v="3.2719835638999939E-2"/>
    <n v="0.25971370935440058"/>
    <n v="0.31000000238418579"/>
    <n v="1.2269938364624981E-2"/>
    <n v="0.119999997317791"/>
    <n v="7.3000001907348633"/>
    <n v="1.0224948637187479E-2"/>
    <n v="1"/>
    <n v="1"/>
    <n v="1"/>
    <n v="1"/>
    <n v="1"/>
    <n v="1"/>
    <n v="1"/>
  </r>
  <r>
    <n v="1280"/>
    <s v="2013_825_centro_tolima_ambalema_pajonales_pajonales_404_fedearroz60_111_organizacionpajonales"/>
    <n v="2013"/>
    <s v="nan"/>
    <m/>
    <m/>
    <m/>
    <m/>
    <s v="centro"/>
    <s v="tolima"/>
    <s v="ambalema"/>
    <s v="pajonales"/>
    <s v="finca_pajonales"/>
    <s v="lote_404"/>
    <x v="27"/>
    <n v="111"/>
    <s v="organizacion_pajonales"/>
    <n v="25"/>
    <n v="4.7521109580993652"/>
    <n v="-74.835914611816406"/>
    <n v="0.18904593586921689"/>
    <n v="0"/>
    <n v="0.49646642804145807"/>
    <n v="0.18551236391067499"/>
    <n v="0.33922260999679571"/>
    <n v="0.44999998807907099"/>
    <n v="5.3003532811999321E-3"/>
    <n v="0.15999999642372131"/>
    <n v="11"/>
    <n v="0"/>
    <n v="1"/>
    <n v="0"/>
    <n v="1"/>
    <n v="1"/>
    <n v="0"/>
    <n v="1"/>
    <n v="1"/>
  </r>
  <r>
    <n v="1281"/>
    <s v="2013_826_centro_tolima_ambalema_gamba_lajulia_las20_fedearroz60_105_juliopalma"/>
    <n v="2013"/>
    <s v="nan"/>
    <m/>
    <m/>
    <m/>
    <m/>
    <s v="centro"/>
    <s v="tolima"/>
    <s v="ambalema"/>
    <s v="gamba"/>
    <s v="finca_la_julia"/>
    <s v="lote_las_20"/>
    <x v="27"/>
    <n v="105"/>
    <s v="julio_palma"/>
    <n v="25"/>
    <n v="4.816558837890625"/>
    <n v="-74.766357421875"/>
    <n v="0.39110070466995239"/>
    <n v="0"/>
    <n v="0.58079624176025391"/>
    <n v="0.18969555199146271"/>
    <n v="0.55503511428833008"/>
    <n v="0.50599998235702515"/>
    <n v="4.2154565453529358E-2"/>
    <n v="0.20000000298023221"/>
    <n v="9.3999996185302734"/>
    <n v="1.4051522128283979E-2"/>
    <n v="1"/>
    <n v="0"/>
    <n v="1"/>
    <n v="1"/>
    <n v="1"/>
    <n v="1"/>
    <n v="1"/>
  </r>
  <r>
    <n v="1282"/>
    <s v="2013_827_centro_tolima_ambalema_eldanubio_lacoquera_carretera_fedearroz60_87_albertobotero"/>
    <n v="2013"/>
    <s v="nan"/>
    <m/>
    <m/>
    <m/>
    <m/>
    <s v="centro"/>
    <s v="tolima"/>
    <s v="ambalema"/>
    <s v="el_danubio"/>
    <s v="finca_la_coquera"/>
    <s v="lote_carretera"/>
    <x v="27"/>
    <n v="87"/>
    <s v="alberto_botero"/>
    <n v="25"/>
    <n v="4.8249120712280273"/>
    <n v="-74.804420471191406"/>
    <n v="0.177499994635582"/>
    <n v="0"/>
    <n v="0.63749998807907104"/>
    <n v="0.20749999582767489"/>
    <n v="0.41999998688697809"/>
    <n v="0.41999998688697809"/>
    <n v="2.7499999850988392E-2"/>
    <n v="0.239999994635582"/>
    <n v="6"/>
    <n v="1.499999966472387E-2"/>
    <n v="1"/>
    <n v="0"/>
    <n v="1"/>
    <n v="1"/>
    <n v="1"/>
    <n v="1"/>
    <n v="1"/>
  </r>
  <r>
    <n v="1283"/>
    <s v="2013_828_centro_tolima_ambalema_pajonales_pajonales_403_fedearroz2000_97_organizacionpajonales"/>
    <n v="2013"/>
    <s v="nan"/>
    <m/>
    <m/>
    <m/>
    <m/>
    <s v="centro"/>
    <s v="tolima"/>
    <s v="ambalema"/>
    <s v="pajonales"/>
    <s v="finca_pajonales"/>
    <s v="lote_403"/>
    <x v="17"/>
    <n v="97"/>
    <s v="organizacion_pajonales"/>
    <n v="25"/>
    <n v="4.7521109580993652"/>
    <n v="-74.835914611816406"/>
    <n v="0.21247562766075129"/>
    <n v="0"/>
    <n v="0.3684210479259491"/>
    <n v="7.2124756872653961E-2"/>
    <n v="0.19493177533149719"/>
    <n v="0.31000000238418579"/>
    <n v="0"/>
    <n v="0.239999994635582"/>
    <n v="21"/>
    <n v="1.9493177533149719E-3"/>
    <n v="1"/>
    <n v="0"/>
    <n v="1"/>
    <n v="1"/>
    <n v="1"/>
    <n v="1"/>
    <n v="0"/>
  </r>
  <r>
    <n v="1284"/>
    <s v="2013_829_centro_tolima_ambalema_gamba_laitalia_elcruce_fedearroz473_103_caba"/>
    <n v="2013"/>
    <s v="nan"/>
    <m/>
    <m/>
    <m/>
    <m/>
    <s v="centro"/>
    <s v="tolima"/>
    <s v="ambalema"/>
    <s v="gamba"/>
    <s v="finca_la_italia"/>
    <s v="lote_el_cruce"/>
    <x v="30"/>
    <n v="103"/>
    <s v="caba"/>
    <n v="25"/>
    <n v="4.816558837890625"/>
    <n v="-74.766357421875"/>
    <n v="0.15211969614028931"/>
    <n v="2.4937656708061699E-3"/>
    <n v="0.60598504543304443"/>
    <n v="0.1396508663892746"/>
    <n v="0.60099750757217407"/>
    <n v="0.47999998927116388"/>
    <n v="2.9925186187028881E-2"/>
    <n v="7.9999998211860657E-2"/>
    <n v="8.5"/>
    <n v="1.995012536644936E-2"/>
    <n v="1"/>
    <n v="1"/>
    <n v="1"/>
    <n v="1"/>
    <n v="1"/>
    <n v="1"/>
    <n v="1"/>
  </r>
  <r>
    <n v="1285"/>
    <s v="2013_83_llanos_meta_ptolopez_eltigre_lafortuna_lafortuna_panorama_120_fernandonieto"/>
    <n v="2013"/>
    <s v="nan"/>
    <m/>
    <m/>
    <m/>
    <m/>
    <s v="llanos"/>
    <s v="meta"/>
    <s v="puerto_lopez"/>
    <s v="el_tigre"/>
    <s v="finca_la_fortuna"/>
    <s v="lote_la_fortuna"/>
    <x v="9"/>
    <n v="120"/>
    <s v="fernando_nieto"/>
    <n v="25"/>
    <n v="4.1338701248168954"/>
    <n v="-73.161598205566406"/>
    <n v="0.28083989024162292"/>
    <n v="0.1154855638742447"/>
    <n v="0.26509186625480652"/>
    <n v="0.91076117753982544"/>
    <n v="0.183727040886879"/>
    <n v="0.22800000011920929"/>
    <n v="0.1128608956933022"/>
    <n v="1"/>
    <n v="52"/>
    <n v="6.824146956205368E-2"/>
    <n v="1"/>
    <n v="1"/>
    <n v="1"/>
    <n v="1"/>
    <n v="1"/>
    <n v="1"/>
    <n v="1"/>
  </r>
  <r>
    <n v="1286"/>
    <s v="2013_830_centro_tolima_ambalema_santuario_santuario_palmar1_fedearroz60_86_agricolalaesperanza"/>
    <n v="2013"/>
    <s v="nan"/>
    <m/>
    <m/>
    <m/>
    <m/>
    <s v="centro"/>
    <s v="tolima"/>
    <s v="ambalema"/>
    <s v="santuario"/>
    <s v="finca_santuario"/>
    <s v="lote_palmar_1"/>
    <x v="27"/>
    <n v="86"/>
    <s v="agricola_la_esperanza"/>
    <n v="25"/>
    <n v="4.9186525344848633"/>
    <n v="-74.780570983886719"/>
    <n v="7.2434604167938232E-2"/>
    <n v="0"/>
    <n v="0.1549295783042908"/>
    <n v="5.4325956851243973E-2"/>
    <n v="0.27364185452461243"/>
    <n v="0.36000001430511469"/>
    <n v="4.0241447277367124E-3"/>
    <n v="0.36000001430511469"/>
    <n v="29"/>
    <n v="2.0120723638683562E-3"/>
    <n v="1"/>
    <n v="0"/>
    <n v="1"/>
    <n v="1"/>
    <n v="1"/>
    <n v="1"/>
    <n v="1"/>
  </r>
  <r>
    <n v="1287"/>
    <s v="2013_831_centro_tolima_ambalema_pajonales_pajonales_104b_thailandiaoro_100_organizacionpajonales"/>
    <n v="2013"/>
    <s v="nan"/>
    <m/>
    <m/>
    <m/>
    <m/>
    <s v="centro"/>
    <s v="tolima"/>
    <s v="ambalema"/>
    <s v="pajonales"/>
    <s v="finca_pajonales"/>
    <s v="lote_104_b"/>
    <x v="10"/>
    <n v="100"/>
    <s v="organizacion_pajonales"/>
    <n v="25"/>
    <n v="4.7521109580993652"/>
    <n v="-74.835914611816406"/>
    <n v="0.16306483745574951"/>
    <n v="0"/>
    <n v="0.42043220996856689"/>
    <n v="0.27701374888420099"/>
    <n v="0.2082514762878418"/>
    <n v="0.37999999523162842"/>
    <n v="1.375245582312346E-2"/>
    <n v="0.119999997317791"/>
    <n v="9.1000003814697266"/>
    <n v="7.8585464507341385E-3"/>
    <n v="1"/>
    <n v="0"/>
    <n v="1"/>
    <n v="1"/>
    <n v="1"/>
    <n v="1"/>
    <n v="1"/>
  </r>
  <r>
    <n v="1288"/>
    <s v="2013_832_centro_tolima_armero_sanjorge_playon2_4_fedearroz2000_90_caba"/>
    <n v="2013"/>
    <s v="nan"/>
    <m/>
    <m/>
    <m/>
    <m/>
    <s v="centro"/>
    <s v="tolima"/>
    <s v="armero"/>
    <s v="san_jorge"/>
    <s v="finca_playon_2"/>
    <s v="lote_4"/>
    <x v="17"/>
    <n v="90"/>
    <s v="caba"/>
    <n v="25"/>
    <n v="5.0067591667175293"/>
    <n v="-74.847503662109375"/>
    <n v="0.2248520702123642"/>
    <n v="0"/>
    <n v="0.50493097305297852"/>
    <n v="0.32544377446174622"/>
    <n v="0.28599604964256292"/>
    <n v="0.40000000596046448"/>
    <n v="0"/>
    <n v="0.15999999642372131"/>
    <n v="3.5999999046325679"/>
    <n v="7.8895464539527893E-3"/>
    <n v="1"/>
    <n v="0"/>
    <n v="1"/>
    <n v="1"/>
    <n v="1"/>
    <n v="1"/>
    <n v="0"/>
  </r>
  <r>
    <n v="1289"/>
    <s v="2013_833_centro_tolima_armero_sanjorge_elpuente_paraguay_fedearroz2000_95_gonzalosarmiento"/>
    <n v="2013"/>
    <s v="nan"/>
    <m/>
    <m/>
    <m/>
    <m/>
    <s v="centro"/>
    <s v="tolima"/>
    <s v="armero"/>
    <s v="san_jorge"/>
    <s v="finca_el_puente"/>
    <s v="lote_paraguay"/>
    <x v="17"/>
    <n v="95"/>
    <s v="gonzalo_sarmiento"/>
    <n v="25"/>
    <n v="5.0067591667175293"/>
    <n v="-74.847503662109375"/>
    <n v="0.17904761433601379"/>
    <n v="0"/>
    <n v="0.36761903762817377"/>
    <n v="0.30666667222976679"/>
    <n v="0.36380952596664429"/>
    <n v="0.43999999761581421"/>
    <n v="7.619047537446022E-3"/>
    <n v="0.239999994635582"/>
    <n v="18"/>
    <n v="1.9047618843615059E-3"/>
    <n v="1"/>
    <n v="0"/>
    <n v="1"/>
    <n v="1"/>
    <n v="1"/>
    <n v="1"/>
    <n v="1"/>
  </r>
  <r>
    <n v="1290"/>
    <s v="2013_834_centro_tolima_armero_sanjorge_elplayon_2_acd2526_83_caba"/>
    <n v="2013"/>
    <s v="nan"/>
    <m/>
    <m/>
    <m/>
    <m/>
    <s v="centro"/>
    <s v="tolima"/>
    <s v="armero"/>
    <s v="san_jorge"/>
    <s v="finca_el_playon"/>
    <s v="lote_2"/>
    <x v="1"/>
    <n v="83"/>
    <s v="caba"/>
    <n v="25"/>
    <n v="5.0067591667175293"/>
    <n v="-74.847503662109375"/>
    <n v="0.19795918464660639"/>
    <n v="0"/>
    <n v="0.52244895696640015"/>
    <n v="0.2244897931814194"/>
    <n v="0.31428572535514832"/>
    <n v="0.37999999523162842"/>
    <n v="0"/>
    <n v="0.239999994635582"/>
    <n v="2.7000000476837158"/>
    <n v="8.1632649526000023E-3"/>
    <n v="1"/>
    <n v="0"/>
    <n v="1"/>
    <n v="1"/>
    <n v="1"/>
    <n v="1"/>
    <n v="0"/>
  </r>
  <r>
    <n v="1291"/>
    <s v="2013_835_centro_tolima_armero_viaguayabal_dindal_lacentral_fedearroz60_97_carlospenia"/>
    <n v="2013"/>
    <s v="nan"/>
    <m/>
    <m/>
    <m/>
    <m/>
    <s v="centro"/>
    <s v="tolima"/>
    <s v="armero"/>
    <s v="via_guayabal"/>
    <s v="finca_dindal"/>
    <s v="lote_la_central"/>
    <x v="27"/>
    <n v="97"/>
    <s v="carlos_penia"/>
    <n v="25"/>
    <n v="5.0067591667175293"/>
    <n v="-74.847503662109375"/>
    <n v="0.1272365748882294"/>
    <n v="0"/>
    <n v="0.26043736934661871"/>
    <n v="0.24055665731430051"/>
    <n v="0.13717694580554959"/>
    <n v="0.2460000067949295"/>
    <n v="0"/>
    <n v="7.9999998211860657E-2"/>
    <n v="0"/>
    <n v="0"/>
    <n v="1"/>
    <n v="0"/>
    <n v="1"/>
    <n v="1"/>
    <n v="0"/>
    <n v="1"/>
    <n v="0"/>
  </r>
  <r>
    <n v="1292"/>
    <s v="2013_836_centro_tolima_armero_sanjorge_parcela6_1_fedearroz60_104_robertorivera"/>
    <n v="2013"/>
    <s v="nan"/>
    <m/>
    <m/>
    <m/>
    <m/>
    <s v="centro"/>
    <s v="tolima"/>
    <s v="armero"/>
    <s v="san_jorge"/>
    <s v="finca_parcela_6"/>
    <s v="lote_1"/>
    <x v="27"/>
    <n v="104"/>
    <s v="roberto_rivera"/>
    <n v="25"/>
    <n v="5.0067591667175293"/>
    <n v="-74.847503662109375"/>
    <n v="0.28205129504203802"/>
    <n v="0"/>
    <n v="0.26666668057441711"/>
    <n v="0.23076923191547391"/>
    <n v="0.64358973503112793"/>
    <n v="0.5"/>
    <n v="5.1282052882015714E-3"/>
    <n v="0"/>
    <n v="8"/>
    <n v="2.820512838661671E-2"/>
    <n v="1"/>
    <n v="0"/>
    <n v="1"/>
    <n v="1"/>
    <n v="1"/>
    <n v="1"/>
    <n v="1"/>
  </r>
  <r>
    <n v="1293"/>
    <s v="2013_837_centro_tolima_armero_sanjorge_sanjorge_parcela3_fedearroz473_90_juancarlosfonseca"/>
    <n v="2013"/>
    <s v="nan"/>
    <m/>
    <m/>
    <m/>
    <m/>
    <s v="centro"/>
    <s v="tolima"/>
    <s v="armero"/>
    <s v="san_jorge"/>
    <s v="finca_san_jorge"/>
    <s v="lote_parcela_3"/>
    <x v="30"/>
    <n v="90"/>
    <s v="juan_carlos_fonseca"/>
    <n v="25"/>
    <n v="5.0067591667175293"/>
    <n v="-74.847503662109375"/>
    <n v="0.28534030914306641"/>
    <n v="0"/>
    <n v="0.38743454217910772"/>
    <n v="0.20157067477703089"/>
    <n v="0.54973822832107544"/>
    <n v="0.52999997138977051"/>
    <n v="7.8534027561545372E-3"/>
    <n v="0"/>
    <n v="7.5"/>
    <n v="1.308900490403175E-2"/>
    <n v="1"/>
    <n v="0"/>
    <n v="1"/>
    <n v="1"/>
    <n v="1"/>
    <n v="1"/>
    <n v="1"/>
  </r>
  <r>
    <n v="1294"/>
    <s v="2013_838_centro_tolima_armero_elcruce_elpuente_antucaya_fedearroz2000_105_gonzalosarmiento"/>
    <n v="2013"/>
    <s v="nan"/>
    <m/>
    <m/>
    <m/>
    <m/>
    <s v="centro"/>
    <s v="tolima"/>
    <s v="armero"/>
    <s v="el_cruce"/>
    <s v="finca_el_puente"/>
    <s v="lote_antucaya"/>
    <x v="17"/>
    <n v="105"/>
    <s v="gonzalo_sarmiento"/>
    <n v="25"/>
    <n v="5.0067591667175293"/>
    <n v="-74.847503662109375"/>
    <n v="0.18032786250114441"/>
    <n v="0"/>
    <n v="0.3044496476650238"/>
    <n v="0.33489462733268738"/>
    <n v="0.47306790947914118"/>
    <n v="0.52999997138977051"/>
    <n v="3.5128805786371231E-2"/>
    <n v="0"/>
    <n v="8.6000003814697266"/>
    <n v="2.3419203236699101E-2"/>
    <n v="1"/>
    <n v="0"/>
    <n v="1"/>
    <n v="1"/>
    <n v="1"/>
    <n v="1"/>
    <n v="1"/>
  </r>
  <r>
    <n v="1295"/>
    <s v="2013_839_centro_tolima_armero_sanjorge_agualinda_vitrina_fedearroz473_115_javiergarcia"/>
    <n v="2013"/>
    <s v="nan"/>
    <m/>
    <m/>
    <m/>
    <m/>
    <s v="centro"/>
    <s v="tolima"/>
    <s v="armero"/>
    <s v="san_jorge"/>
    <s v="finca_agualinda"/>
    <s v="lote_vitrina"/>
    <x v="30"/>
    <n v="115"/>
    <s v="javier_garcia"/>
    <n v="25"/>
    <n v="5.0067591667175293"/>
    <n v="-74.847503662109375"/>
    <n v="0.2151589244604111"/>
    <n v="0"/>
    <n v="0.40097799897193909"/>
    <n v="0.37408313155174261"/>
    <n v="0.4376528263092041"/>
    <n v="0.56999999284744263"/>
    <n v="3.4229829907417297E-2"/>
    <n v="0"/>
    <n v="9.6999998092651367"/>
    <n v="2.4449877440929409E-2"/>
    <n v="1"/>
    <n v="0"/>
    <n v="1"/>
    <n v="1"/>
    <n v="1"/>
    <n v="1"/>
    <n v="1"/>
  </r>
  <r>
    <n v="1296"/>
    <s v="2013_84_llanos_meta_ptolopez_eltigre_lacervilleta_las15_flagunascl_76_nestorpadilla"/>
    <n v="2013"/>
    <s v="nan"/>
    <m/>
    <m/>
    <m/>
    <m/>
    <s v="llanos"/>
    <s v="meta"/>
    <s v="puerto_lopez"/>
    <s v="el_tigre"/>
    <s v="finca_la_cervilleta"/>
    <s v="lote_las_15"/>
    <x v="7"/>
    <m/>
    <s v="nestor_padilla"/>
    <n v="25"/>
    <n v="4.1226902008056641"/>
    <n v="-73.205406188964844"/>
    <n v="0.40771350264549261"/>
    <n v="0.31404960155487061"/>
    <n v="0.76859503984451294"/>
    <n v="0.71625345945358276"/>
    <n v="0.77685952186584473"/>
    <n v="0.31999999284744263"/>
    <n v="0.34986224770545959"/>
    <n v="0.8399999737739563"/>
    <n v="0"/>
    <n v="3.5812672227621078E-2"/>
    <n v="1"/>
    <n v="1"/>
    <n v="1"/>
    <n v="1"/>
    <n v="1"/>
    <n v="1"/>
    <n v="1"/>
  </r>
  <r>
    <n v="1297"/>
    <s v="2013_840_centro_tolima_lerida_censo_donarturo_palma_fedearroz473_106_ricautemansilla"/>
    <n v="2013"/>
    <s v="nan"/>
    <m/>
    <m/>
    <m/>
    <m/>
    <s v="centro"/>
    <s v="tolima"/>
    <s v="lerida"/>
    <s v="censo"/>
    <s v="finca_don_arturo"/>
    <s v="lote_palma"/>
    <x v="30"/>
    <n v="106"/>
    <s v="ricaute_mansilla"/>
    <n v="25"/>
    <n v="4.7906203269958496"/>
    <n v="-74.894882202148438"/>
    <n v="0.1483253538608551"/>
    <n v="0"/>
    <n v="0.61961722373962402"/>
    <n v="0.36363637447357178"/>
    <n v="0.5167464017868042"/>
    <n v="0.56999999284744263"/>
    <n v="0"/>
    <n v="0"/>
    <n v="13"/>
    <n v="2.1531101316213611E-2"/>
    <n v="1"/>
    <n v="0"/>
    <n v="1"/>
    <n v="1"/>
    <n v="1"/>
    <n v="1"/>
    <n v="0"/>
  </r>
  <r>
    <n v="1298"/>
    <s v="2013_841_centro_tolima_lerida_iguasitos_lajoya_uno_fedearroz733_110_israelcardenas"/>
    <n v="2013"/>
    <s v="nan"/>
    <m/>
    <m/>
    <m/>
    <m/>
    <s v="centro"/>
    <s v="tolima"/>
    <s v="lerida"/>
    <s v="iguasitos"/>
    <s v="finca_la_joya"/>
    <s v="lote_uno"/>
    <x v="5"/>
    <n v="110"/>
    <s v="israel_cardenas"/>
    <n v="25"/>
    <n v="4.8487844467163086"/>
    <n v="-74.849678039550781"/>
    <n v="0.25848564505577087"/>
    <n v="0"/>
    <n v="0.5300261378288269"/>
    <n v="0.33942559361457819"/>
    <n v="0.49608355760574341"/>
    <n v="0.56000000238418579"/>
    <n v="7.8328978270292282E-3"/>
    <n v="0.2800000011920929"/>
    <n v="24"/>
    <n v="7.8328978270292282E-3"/>
    <n v="1"/>
    <n v="0"/>
    <n v="1"/>
    <n v="1"/>
    <n v="1"/>
    <n v="1"/>
    <n v="1"/>
  </r>
  <r>
    <n v="1299"/>
    <s v="2013_842_centro_tolima_lerida_iguasitos_elguasimo_guasimo_fedearroz2000_115_germanortiz"/>
    <n v="2013"/>
    <s v="nan"/>
    <m/>
    <m/>
    <m/>
    <m/>
    <s v="centro"/>
    <s v="tolima"/>
    <s v="lerida"/>
    <s v="iguasitos"/>
    <s v="finca_el_guasimo"/>
    <s v="lote_guasimo"/>
    <x v="17"/>
    <n v="115"/>
    <s v="german_ortiz"/>
    <n v="25"/>
    <n v="4.8487844467163086"/>
    <n v="-74.849678039550781"/>
    <n v="0.17777778208255771"/>
    <n v="0"/>
    <n v="0.2822222113609314"/>
    <n v="0.27555555105209351"/>
    <n v="0.30444443225860601"/>
    <n v="0.5"/>
    <n v="1.111111138015985E-2"/>
    <n v="0.15999999642372131"/>
    <n v="3"/>
    <n v="1.55555559322238E-2"/>
    <n v="1"/>
    <n v="0"/>
    <n v="1"/>
    <n v="1"/>
    <n v="1"/>
    <n v="1"/>
    <n v="1"/>
  </r>
  <r>
    <n v="1300"/>
    <s v="2013_843_centro_tolima_lerida_iguasitos_laarenosa_1_fedearroz60_110_miguelquintero"/>
    <n v="2013"/>
    <s v="nan"/>
    <m/>
    <m/>
    <m/>
    <m/>
    <s v="centro"/>
    <s v="tolima"/>
    <s v="lerida"/>
    <s v="iguasitos"/>
    <s v="finca_la_arenosa"/>
    <s v="lote_1"/>
    <x v="27"/>
    <n v="110"/>
    <s v="miguel_quintero"/>
    <n v="25"/>
    <n v="4.8487844467163086"/>
    <n v="-74.849678039550781"/>
    <n v="0.16452442109584811"/>
    <n v="0"/>
    <n v="0.56298202276229858"/>
    <n v="0.10539846122264861"/>
    <n v="0.1028277650475502"/>
    <n v="0.43999999761581421"/>
    <n v="0"/>
    <n v="0"/>
    <n v="26"/>
    <n v="5.1413881592452526E-3"/>
    <n v="1"/>
    <n v="0"/>
    <n v="1"/>
    <n v="1"/>
    <n v="1"/>
    <n v="1"/>
    <n v="0"/>
  </r>
  <r>
    <n v="1301"/>
    <s v="2013_844_centro_tolima_lerida_iguasitos_lalibertad_lalibertad_escobal312_115_raulcampuzano"/>
    <n v="2013"/>
    <s v="nan"/>
    <m/>
    <m/>
    <m/>
    <m/>
    <s v="centro"/>
    <s v="tolima"/>
    <s v="lerida"/>
    <s v="iguasitos"/>
    <s v="finca_la_libertad"/>
    <s v="lote_la_libertad"/>
    <x v="37"/>
    <n v="115"/>
    <s v="raul_campuzano"/>
    <n v="25"/>
    <n v="4.8487844467163086"/>
    <n v="-74.849678039550781"/>
    <n v="0.55555558204650879"/>
    <n v="0"/>
    <n v="0.54985755681991577"/>
    <n v="0.1168091148138046"/>
    <n v="0.47578346729278559"/>
    <n v="0.68999999761581421"/>
    <n v="0"/>
    <n v="7.9999998211860657E-2"/>
    <n v="26.20000076293945"/>
    <n v="5.6980056688189507E-3"/>
    <n v="1"/>
    <n v="0"/>
    <n v="1"/>
    <n v="1"/>
    <n v="1"/>
    <n v="1"/>
    <n v="0"/>
  </r>
  <r>
    <n v="1302"/>
    <s v="2013_845_centro_tolima_lerida_lasierra_laamatista_lotelas18_acd2540_84_isaaccruz"/>
    <n v="2013"/>
    <s v="nan"/>
    <m/>
    <m/>
    <m/>
    <m/>
    <s v="centro"/>
    <s v="tolima"/>
    <s v="lerida"/>
    <s v="la_sierra"/>
    <s v="finca_la_amatista"/>
    <s v="lote_lote_las_18"/>
    <x v="24"/>
    <n v="84"/>
    <s v="isaac_cruz"/>
    <n v="25"/>
    <n v="4.8111310005187988"/>
    <n v="-74.925025939941406"/>
    <n v="0.28787878155708307"/>
    <n v="0"/>
    <n v="7.8787878155708313E-2"/>
    <n v="1.2121211737394329E-2"/>
    <n v="0.30303031206130981"/>
    <n v="0.37000000476837158"/>
    <n v="0"/>
    <n v="0"/>
    <n v="0"/>
    <n v="6.0606058686971656E-3"/>
    <n v="1"/>
    <n v="0"/>
    <n v="1"/>
    <n v="1"/>
    <n v="1"/>
    <n v="1"/>
    <n v="0"/>
  </r>
  <r>
    <n v="1303"/>
    <s v="2013_846_centro_tolima_lerida_lasierra_laamatista_matequera1_fedearroz2000_110_isaaccruz"/>
    <n v="2013"/>
    <s v="nan"/>
    <m/>
    <m/>
    <m/>
    <m/>
    <s v="centro"/>
    <s v="tolima"/>
    <s v="lerida"/>
    <s v="la_sierra"/>
    <s v="finca_la_amatista"/>
    <s v="lote_matequera_1"/>
    <x v="17"/>
    <n v="110"/>
    <s v="isaac_cruz"/>
    <n v="25"/>
    <n v="4.8111310005187988"/>
    <n v="-74.925025939941406"/>
    <n v="0.39552238583564758"/>
    <n v="0"/>
    <n v="0.28358209133148188"/>
    <n v="3.3582091331481927E-2"/>
    <n v="0.28358209133148188"/>
    <n v="0.31999999284744263"/>
    <n v="0"/>
    <n v="3.9999999105930328E-2"/>
    <n v="57"/>
    <n v="3.7313431967049841E-3"/>
    <n v="1"/>
    <n v="0"/>
    <n v="1"/>
    <n v="1"/>
    <n v="1"/>
    <n v="1"/>
    <n v="0"/>
  </r>
  <r>
    <n v="1304"/>
    <s v="2013_847_centro_tolima_lerida_boqueron_guitarreros_julian2_fedearroz473_110_henrryvaron"/>
    <n v="2013"/>
    <s v="nan"/>
    <m/>
    <m/>
    <m/>
    <m/>
    <s v="centro"/>
    <s v="tolima"/>
    <s v="lerida"/>
    <s v="boqueron"/>
    <s v="finca_guitarreros"/>
    <s v="lote_julian_2"/>
    <x v="30"/>
    <n v="110"/>
    <s v="henrry_varon"/>
    <n v="25"/>
    <n v="4.8660345077514648"/>
    <n v="-74.923370361328125"/>
    <n v="0.33988764882087708"/>
    <n v="0"/>
    <n v="0.26404494047164923"/>
    <n v="4.2134832590818412E-2"/>
    <n v="0.47191011905670172"/>
    <n v="0.5899999737739563"/>
    <n v="0"/>
    <n v="3.9999999105930328E-2"/>
    <n v="36"/>
    <n v="8.4269661456346512E-3"/>
    <n v="1"/>
    <n v="0"/>
    <n v="1"/>
    <n v="1"/>
    <n v="1"/>
    <n v="1"/>
    <n v="0"/>
  </r>
  <r>
    <n v="1305"/>
    <s v="2013_848_centro_tolima_lerida_boqueron_guitarreros_veintiuno_fedearroz473_100_henrryvaron"/>
    <n v="2013"/>
    <s v="nan"/>
    <m/>
    <m/>
    <m/>
    <m/>
    <s v="centro"/>
    <s v="tolima"/>
    <s v="lerida"/>
    <s v="boqueron"/>
    <s v="finca_guitarreros"/>
    <s v="lote_veintiuno"/>
    <x v="30"/>
    <n v="100"/>
    <s v="henrry_varon"/>
    <n v="25"/>
    <n v="4.8660345077514648"/>
    <n v="-74.923370361328125"/>
    <n v="0.29123711585998541"/>
    <n v="0"/>
    <n v="0.13144329190254209"/>
    <n v="6.1855670064687729E-2"/>
    <n v="0.37371134757995611"/>
    <n v="0.2800000011920929"/>
    <n v="0"/>
    <n v="0"/>
    <n v="21"/>
    <n v="2.5773195084184408E-3"/>
    <n v="1"/>
    <n v="0"/>
    <n v="1"/>
    <n v="1"/>
    <n v="1"/>
    <n v="1"/>
    <n v="0"/>
  </r>
  <r>
    <n v="1306"/>
    <s v="2013_849_centro_tolima_lerida_lainsula_elocobo_caucho_fedearroz2000_109_mauricioortiz"/>
    <n v="2013"/>
    <s v="nan"/>
    <m/>
    <m/>
    <m/>
    <m/>
    <s v="centro"/>
    <s v="tolima"/>
    <s v="lerida"/>
    <s v="la_insula"/>
    <s v="finca_el_ocobo"/>
    <s v="lote_caucho"/>
    <x v="17"/>
    <n v="109"/>
    <s v="mauricio_ortiz"/>
    <n v="25"/>
    <n v="4.8534054756164551"/>
    <n v="-74.875114440917969"/>
    <n v="0.20155039429664609"/>
    <n v="0"/>
    <n v="0.1007751971483231"/>
    <n v="0.12919896841049189"/>
    <n v="0.1240310072898865"/>
    <n v="0.2099999934434891"/>
    <n v="0"/>
    <n v="0"/>
    <n v="58"/>
    <n v="3.8759689778089523E-2"/>
    <n v="1"/>
    <n v="0"/>
    <n v="1"/>
    <n v="1"/>
    <n v="1"/>
    <n v="1"/>
    <n v="0"/>
  </r>
  <r>
    <n v="1307"/>
    <s v="2013_85_llanos_meta_ptolopez_eltigre_elmilagro_elmilagro_fedearroz733_120_jefersonflorez"/>
    <n v="2013"/>
    <s v="nan"/>
    <m/>
    <m/>
    <m/>
    <m/>
    <s v="llanos"/>
    <s v="meta"/>
    <s v="puerto_lopez"/>
    <s v="el_tigre"/>
    <s v="finca_el_milagro"/>
    <s v="lote_el_milagro"/>
    <x v="5"/>
    <n v="120"/>
    <s v="jeferson_florez"/>
    <n v="25"/>
    <n v="4.1385998725891113"/>
    <n v="-73.159629821777344"/>
    <n v="0.1010100990533829"/>
    <n v="0.1035353541374207"/>
    <n v="0.8737373948097229"/>
    <n v="0.84848487377166748"/>
    <n v="0.81313133239746094"/>
    <n v="0.31200000643730158"/>
    <n v="0.33080807328224182"/>
    <n v="0.80000001192092896"/>
    <n v="37"/>
    <n v="7.5757578015327454E-3"/>
    <n v="1"/>
    <n v="1"/>
    <n v="1"/>
    <n v="1"/>
    <n v="1"/>
    <n v="1"/>
    <n v="1"/>
  </r>
  <r>
    <n v="1308"/>
    <s v="2013_850_centro_tolima_lerida_lainsula_elcentro_2_fedearroz60_107_alfonsocardenas"/>
    <n v="2013"/>
    <s v="nan"/>
    <m/>
    <m/>
    <m/>
    <m/>
    <s v="centro"/>
    <s v="tolima"/>
    <s v="lerida"/>
    <s v="la_insula"/>
    <s v="finca_el_centro"/>
    <s v="lote_2"/>
    <x v="27"/>
    <n v="107"/>
    <s v="alfonso_cardenas"/>
    <n v="25"/>
    <n v="4.8534054756164551"/>
    <n v="-74.875114440917969"/>
    <n v="0.30459770560264587"/>
    <n v="0"/>
    <n v="0.20977011322975159"/>
    <n v="0.24425287544727331"/>
    <n v="0.31034481525421143"/>
    <n v="0.38999998569488531"/>
    <n v="0"/>
    <n v="0"/>
    <n v="52"/>
    <n v="2.8735632076859471E-2"/>
    <n v="1"/>
    <n v="0"/>
    <n v="1"/>
    <n v="1"/>
    <n v="1"/>
    <n v="1"/>
    <n v="0"/>
  </r>
  <r>
    <n v="1309"/>
    <s v="2013_851_centro_tolima_lerida_lainsula_guacamaya_guacamaya_fedearroz60_105_alfonsoreyes"/>
    <n v="2013"/>
    <s v="nan"/>
    <m/>
    <m/>
    <m/>
    <m/>
    <s v="centro"/>
    <s v="tolima"/>
    <s v="lerida"/>
    <s v="la_insula"/>
    <s v="finca_guacamaya"/>
    <s v="lote_guacamaya"/>
    <x v="27"/>
    <n v="105"/>
    <s v="alfonso_reyes"/>
    <n v="25"/>
    <n v="4.8534054756164551"/>
    <n v="-74.875114440917969"/>
    <n v="0.38983049988746638"/>
    <n v="0"/>
    <n v="0.31638416647911072"/>
    <n v="0.35310733318328857"/>
    <n v="0.55649715662002563"/>
    <n v="0.57999998331069946"/>
    <n v="0"/>
    <n v="0"/>
    <n v="10"/>
    <n v="0"/>
    <n v="1"/>
    <n v="0"/>
    <n v="1"/>
    <n v="1"/>
    <n v="0"/>
    <n v="1"/>
    <n v="0"/>
  </r>
  <r>
    <n v="1310"/>
    <s v="2013_852_centro_tolima_lerida_bledonia_bledonia_4_fedearroz733_98_juancarlosfonseca"/>
    <n v="2013"/>
    <s v="nan"/>
    <m/>
    <m/>
    <m/>
    <m/>
    <s v="centro"/>
    <s v="tolima"/>
    <s v="lerida"/>
    <s v="bledonia"/>
    <s v="finca_bledonia"/>
    <s v="lote_4"/>
    <x v="5"/>
    <n v="98"/>
    <s v="juan_acarlos_fonseca"/>
    <n v="1"/>
    <n v="4.8926181793212891"/>
    <n v="-74.884422302246094"/>
    <n v="0.40000000596046448"/>
    <n v="0"/>
    <n v="0.80000001192092896"/>
    <n v="0.5"/>
    <n v="0.69999998807907104"/>
    <n v="0.5"/>
    <n v="0"/>
    <n v="0"/>
    <n v="7.6999998092651367"/>
    <n v="0"/>
    <n v="1"/>
    <n v="0"/>
    <n v="1"/>
    <n v="1"/>
    <n v="0"/>
    <n v="1"/>
    <n v="0"/>
  </r>
  <r>
    <n v="1311"/>
    <s v="2013_852_centro_tolima_lerida_bledonia_bledonia_4_fedearroz733_98_juancarlosfonseca"/>
    <n v="2013"/>
    <s v="nan"/>
    <m/>
    <m/>
    <m/>
    <m/>
    <s v="centro"/>
    <s v="tolima"/>
    <s v="lerida"/>
    <s v="bledonia"/>
    <s v="finca_bledonia"/>
    <s v="lote_4"/>
    <x v="5"/>
    <n v="98"/>
    <s v="juan_carlos_fonceca"/>
    <n v="1"/>
    <n v="4.8926181793212891"/>
    <n v="-74.884422302246094"/>
    <n v="0.54545456171035767"/>
    <n v="0"/>
    <n v="0.36363637447357178"/>
    <n v="0.45454546809196472"/>
    <n v="1"/>
    <n v="0.75"/>
    <n v="0"/>
    <n v="0"/>
    <n v="7.6999998092651367"/>
    <n v="0"/>
    <n v="1"/>
    <n v="0"/>
    <n v="1"/>
    <n v="1"/>
    <n v="0"/>
    <n v="1"/>
    <n v="0"/>
  </r>
  <r>
    <n v="1312"/>
    <s v="2013_852_centro_tolima_lerida_bledonia_bledonia_4_fedearroz733_98_juancarlosfonseca"/>
    <n v="2013"/>
    <s v="nan"/>
    <m/>
    <m/>
    <m/>
    <m/>
    <s v="centro"/>
    <s v="tolima"/>
    <s v="lerida"/>
    <s v="bledonia"/>
    <s v="finca_bledonia"/>
    <s v="lote_4"/>
    <x v="5"/>
    <n v="98"/>
    <s v="juan_carlos_fonseca"/>
    <n v="21"/>
    <n v="4.8926181793212891"/>
    <n v="-74.884422302246094"/>
    <n v="0.34532374143600458"/>
    <n v="0"/>
    <n v="0.28057554364204412"/>
    <n v="0.30575540661811829"/>
    <n v="0.47841727733612061"/>
    <n v="0.5595238208770752"/>
    <n v="0"/>
    <n v="4.76190485060215E-2"/>
    <n v="7.6999998092651367"/>
    <n v="0"/>
    <n v="1"/>
    <n v="0"/>
    <n v="1"/>
    <n v="1"/>
    <n v="0"/>
    <n v="1"/>
    <n v="0"/>
  </r>
  <r>
    <n v="1313"/>
    <s v="2013_852_centro_tolima_lerida_bledonia_bledonia_4_fedearroz733_98_juancarlosfonseca"/>
    <n v="2013"/>
    <s v="nan"/>
    <m/>
    <m/>
    <m/>
    <m/>
    <s v="centro"/>
    <s v="tolima"/>
    <s v="lerida"/>
    <s v="bledonia"/>
    <s v="finca_bledonia"/>
    <s v="lote_4"/>
    <x v="5"/>
    <n v="98"/>
    <s v="juancarlos_fonseca"/>
    <n v="2"/>
    <n v="4.8926181793212891"/>
    <n v="-74.884422302246094"/>
    <n v="0.28947368264198298"/>
    <n v="0"/>
    <n v="0.34210526943206793"/>
    <n v="0.39473685622215271"/>
    <n v="0.63157892227172852"/>
    <n v="0.5"/>
    <n v="0"/>
    <n v="0"/>
    <n v="7.6999998092651367"/>
    <n v="0"/>
    <n v="1"/>
    <n v="0"/>
    <n v="1"/>
    <n v="1"/>
    <n v="0"/>
    <n v="1"/>
    <n v="0"/>
  </r>
  <r>
    <n v="1314"/>
    <s v="2013_853_centro_tolima_lerida_bledonia_bledonia_bledonia3_fedearroz2000_108_oscarrivera"/>
    <n v="2013"/>
    <s v="nan"/>
    <m/>
    <m/>
    <m/>
    <m/>
    <s v="centro"/>
    <s v="tolima"/>
    <s v="lerida"/>
    <s v="bledonia"/>
    <s v="finca_bledonia"/>
    <s v="lote_bledonia_3"/>
    <x v="17"/>
    <n v="108"/>
    <s v="oscar_rivera"/>
    <n v="25"/>
    <n v="4.8926181793212891"/>
    <n v="-74.884422302246094"/>
    <n v="0.31151831150054932"/>
    <n v="1.308900490403175E-2"/>
    <n v="0.67539268732070923"/>
    <n v="0.1780104786157608"/>
    <n v="0.46335077285766602"/>
    <n v="0.60000002384185791"/>
    <n v="0"/>
    <n v="7.9999998211860657E-2"/>
    <n v="19"/>
    <n v="2.0942408591508869E-2"/>
    <n v="1"/>
    <n v="1"/>
    <n v="1"/>
    <n v="1"/>
    <n v="1"/>
    <n v="1"/>
    <n v="0"/>
  </r>
  <r>
    <n v="1315"/>
    <s v="2013_854_centro_tolima_lerida_bledonia_bledonia_billar_fedearroz2000_85_alexfonseca"/>
    <n v="2013"/>
    <s v="nan"/>
    <m/>
    <m/>
    <m/>
    <m/>
    <s v="centro"/>
    <s v="tolima"/>
    <s v="lerida"/>
    <s v="bledonia"/>
    <s v="finca_bledonia"/>
    <s v="lote_billar"/>
    <x v="17"/>
    <n v="85"/>
    <s v="alex_fonseca"/>
    <n v="25"/>
    <n v="4.8926181793212891"/>
    <n v="-74.884422302246094"/>
    <n v="0.26509186625480652"/>
    <n v="0"/>
    <n v="0.46194225549697882"/>
    <n v="0.21259842813014981"/>
    <n v="0.47506561875343323"/>
    <n v="0.56000000238418579"/>
    <n v="0"/>
    <n v="0"/>
    <n v="28"/>
    <n v="2.0997375249862671E-2"/>
    <n v="1"/>
    <n v="0"/>
    <n v="1"/>
    <n v="1"/>
    <n v="1"/>
    <n v="1"/>
    <n v="0"/>
  </r>
  <r>
    <n v="1316"/>
    <s v="2013_855_centro_tolima_lerida_bledonia_albania_mangos_fedearroz2000_80_alexfonseca"/>
    <n v="2013"/>
    <s v="nan"/>
    <m/>
    <m/>
    <m/>
    <m/>
    <s v="centro"/>
    <s v="tolima"/>
    <s v="lerida"/>
    <s v="bledonia"/>
    <s v="finca_albania"/>
    <s v="lote_mangos"/>
    <x v="17"/>
    <n v="80"/>
    <s v="alex_fonseca"/>
    <n v="25"/>
    <n v="4.8926181793212891"/>
    <n v="-74.884422302246094"/>
    <n v="0.25887265801429749"/>
    <n v="0"/>
    <n v="0.26513570547103882"/>
    <n v="0.11064717918634411"/>
    <n v="0.51565760374069214"/>
    <n v="0.57999998331069946"/>
    <n v="0"/>
    <n v="0"/>
    <n v="34"/>
    <n v="1.04384133592248E-2"/>
    <n v="1"/>
    <n v="0"/>
    <n v="1"/>
    <n v="1"/>
    <n v="1"/>
    <n v="1"/>
    <n v="0"/>
  </r>
  <r>
    <n v="1317"/>
    <s v="2013_856_centro_tolima_lerida_sanjose_santole_recodo_fedearroz2000_86_guillermobarrios"/>
    <n v="2013"/>
    <s v="nan"/>
    <m/>
    <m/>
    <m/>
    <m/>
    <s v="centro"/>
    <s v="tolima"/>
    <s v="lerida"/>
    <s v="san_jose"/>
    <s v="finca_san_tole"/>
    <s v="lote_recodo"/>
    <x v="17"/>
    <n v="86"/>
    <s v="guillermo_barrios"/>
    <n v="25"/>
    <n v="4.8181767463684082"/>
    <n v="-74.961433410644531"/>
    <n v="0.14497041702270511"/>
    <n v="0"/>
    <n v="0.2041420191526413"/>
    <n v="0.24556213617324829"/>
    <n v="0.39644971489906311"/>
    <n v="0.4699999988079071"/>
    <n v="5.917159840464592E-3"/>
    <n v="0"/>
    <n v="2.0999999046325679"/>
    <n v="2.958579920232296E-2"/>
    <n v="1"/>
    <n v="0"/>
    <n v="1"/>
    <n v="1"/>
    <n v="1"/>
    <n v="1"/>
    <n v="1"/>
  </r>
  <r>
    <n v="1318"/>
    <s v="2013_857_centro_tolima_lerida_cabeceramunicipal_lacentral_1_fedearroz473_105_miguelenciso"/>
    <n v="2013"/>
    <s v="nan"/>
    <m/>
    <m/>
    <m/>
    <m/>
    <s v="centro"/>
    <s v="tolima"/>
    <s v="lerida"/>
    <s v="cabecera_municipal"/>
    <s v="finca_la_central"/>
    <s v="lote_1"/>
    <x v="30"/>
    <n v="105"/>
    <s v="miguel_enciso"/>
    <n v="25"/>
    <n v="4.8544754981994629"/>
    <n v="-74.906593322753906"/>
    <n v="0.27293577790260309"/>
    <n v="0"/>
    <n v="0.35779815912246699"/>
    <n v="0.16743119060993189"/>
    <n v="0.58944952487945557"/>
    <n v="0.54000002145767212"/>
    <n v="9.1743115335702896E-3"/>
    <n v="3.9999999105930328E-2"/>
    <n v="18"/>
    <n v="1.8348623067140579E-2"/>
    <n v="1"/>
    <n v="0"/>
    <n v="1"/>
    <n v="1"/>
    <n v="1"/>
    <n v="1"/>
    <n v="1"/>
  </r>
  <r>
    <n v="1319"/>
    <s v="2013_858_centro_tolima_lerida_lasierra_elalto_carretera_fedearroz473_90_robertorivera"/>
    <n v="2013"/>
    <s v="nan"/>
    <m/>
    <m/>
    <m/>
    <m/>
    <s v="centro"/>
    <s v="tolima"/>
    <s v="lerida"/>
    <s v="la_sierra"/>
    <s v="finca_el_alto"/>
    <s v="lote_carretera"/>
    <x v="30"/>
    <n v="90"/>
    <s v="roberto_rivera"/>
    <n v="25"/>
    <n v="4.8111310005187988"/>
    <n v="-74.925025939941406"/>
    <n v="9.0517237782478333E-2"/>
    <n v="0"/>
    <n v="0.23060344159603119"/>
    <n v="0.13362069427967069"/>
    <n v="0.29741379618644709"/>
    <n v="0.30000001192092901"/>
    <n v="0"/>
    <n v="0.43999999761581421"/>
    <n v="3.5"/>
    <n v="2.155172405764461E-3"/>
    <n v="1"/>
    <n v="0"/>
    <n v="1"/>
    <n v="1"/>
    <n v="1"/>
    <n v="1"/>
    <n v="0"/>
  </r>
  <r>
    <n v="1320"/>
    <s v="2013_859_centro_tolima_lerida_iguasitos_lapaila_diamante_flagunascl_125_carlosavila"/>
    <n v="2013"/>
    <s v="nan"/>
    <m/>
    <m/>
    <m/>
    <m/>
    <s v="centro"/>
    <s v="tolima"/>
    <s v="lerida"/>
    <s v="iguasitos"/>
    <s v="finca_la_paila"/>
    <s v="lote_diamante"/>
    <x v="7"/>
    <n v="125"/>
    <s v="carlos_avila"/>
    <n v="25"/>
    <n v="4.8487844467163086"/>
    <n v="-74.849678039550781"/>
    <n v="0.21367521584033969"/>
    <n v="0"/>
    <n v="0.55555558204650879"/>
    <n v="0.25641027092933649"/>
    <n v="0.82336181402206421"/>
    <n v="0.62999999523162842"/>
    <n v="0"/>
    <n v="0"/>
    <n v="6.8000001907348633"/>
    <n v="8.5470089688897133E-3"/>
    <n v="1"/>
    <n v="0"/>
    <n v="1"/>
    <n v="1"/>
    <n v="1"/>
    <n v="1"/>
    <n v="0"/>
  </r>
  <r>
    <n v="1321"/>
    <s v="2013_86_llanos_meta_ptolopez_eltigre_eltriunfo_las13_panorama_100_firsonrojas"/>
    <n v="2013"/>
    <s v="nan"/>
    <m/>
    <m/>
    <m/>
    <m/>
    <s v="llanos"/>
    <s v="meta"/>
    <s v="puerto_lopez"/>
    <s v="el_tigre"/>
    <s v="finca_el_triunfo"/>
    <s v="lote_las_13"/>
    <x v="9"/>
    <n v="100"/>
    <s v="firson_rojas"/>
    <n v="25"/>
    <n v="4.1287198066711426"/>
    <n v="-73.155548095703125"/>
    <n v="1.6853932291269299E-2"/>
    <n v="5.3370784968137741E-2"/>
    <n v="0.8735954761505127"/>
    <n v="0.18258427083492279"/>
    <n v="6.4606741070747375E-2"/>
    <n v="8.6000002920627594E-2"/>
    <n v="0.15449437499046331"/>
    <n v="0.51999998092651367"/>
    <n v="0"/>
    <n v="4.4943820685148239E-2"/>
    <n v="1"/>
    <n v="1"/>
    <n v="1"/>
    <n v="1"/>
    <n v="1"/>
    <n v="1"/>
    <n v="1"/>
  </r>
  <r>
    <n v="1322"/>
    <s v="2013_860_centro_tolima_venadillo_lacubana_elviviero_vivero_fedearroz473_109_jorgegonzalez"/>
    <n v="2013"/>
    <s v="nan"/>
    <m/>
    <m/>
    <m/>
    <m/>
    <s v="centro"/>
    <s v="tolima"/>
    <s v="venadillo"/>
    <s v="la_cubana"/>
    <s v="finca_el_viviero"/>
    <s v="lote_vivero"/>
    <x v="30"/>
    <n v="109"/>
    <s v="jorge_gonzalez"/>
    <n v="25"/>
    <n v="4.7037262916564941"/>
    <n v="-74.944961547851563"/>
    <n v="0.16438356041908261"/>
    <n v="0"/>
    <n v="0.33150684833526611"/>
    <n v="0.20000000298023221"/>
    <n v="0.55616438388824463"/>
    <n v="0.46000000834465032"/>
    <n v="0"/>
    <n v="0"/>
    <n v="41"/>
    <n v="0"/>
    <n v="1"/>
    <n v="0"/>
    <n v="1"/>
    <n v="1"/>
    <n v="0"/>
    <n v="1"/>
    <n v="0"/>
  </r>
  <r>
    <n v="1323"/>
    <s v="2013_861_centro_tolima_venadillo_cabeceramunicipal_potosi_santahelena1_fedearroz60_105_sinefi"/>
    <n v="2013"/>
    <s v="nan"/>
    <m/>
    <m/>
    <m/>
    <m/>
    <s v="centro"/>
    <s v="tolima"/>
    <s v="venadillo"/>
    <s v="cabecera_municipal"/>
    <s v="finca_potosi"/>
    <s v="lote_santa_helena_1"/>
    <x v="27"/>
    <n v="105"/>
    <s v="sinefi"/>
    <n v="25"/>
    <n v="4.7098817825317383"/>
    <n v="-74.9208984375"/>
    <n v="0.23577235639095309"/>
    <n v="0"/>
    <n v="0.69376695156097412"/>
    <n v="0.2222222238779068"/>
    <n v="0.73170733451843262"/>
    <n v="0.63999998569488525"/>
    <n v="0"/>
    <n v="0"/>
    <n v="17"/>
    <n v="0"/>
    <n v="1"/>
    <n v="0"/>
    <n v="1"/>
    <n v="1"/>
    <n v="0"/>
    <n v="1"/>
    <n v="0"/>
  </r>
  <r>
    <n v="1324"/>
    <s v="2013_862_centro_tolima_venadillo_palmarosa_boluga_pista_fedearroz60_123_jaimeuribeyhnos"/>
    <n v="2013"/>
    <s v="nan"/>
    <m/>
    <m/>
    <m/>
    <m/>
    <s v="centro"/>
    <s v="tolima"/>
    <s v="venadillo"/>
    <s v="palmarosa"/>
    <s v="finca_boluga"/>
    <s v="lote_pista"/>
    <x v="27"/>
    <n v="123"/>
    <s v="jaime_uribe_y_hnos"/>
    <n v="25"/>
    <n v="4.6650347709655762"/>
    <n v="-74.892387390136719"/>
    <n v="0.2393735945224762"/>
    <n v="0"/>
    <n v="0.43176734447479248"/>
    <n v="0.30872482061386108"/>
    <n v="0.65324383974075317"/>
    <n v="0.67000001668930054"/>
    <n v="0"/>
    <n v="0"/>
    <n v="18"/>
    <n v="0"/>
    <n v="1"/>
    <n v="0"/>
    <n v="1"/>
    <n v="1"/>
    <n v="0"/>
    <n v="1"/>
    <n v="0"/>
  </r>
  <r>
    <n v="1325"/>
    <s v="2013_863_centro_tolima_venadillo_palmarosa_boluga_10_fedearroz60_115_jaimeuribe"/>
    <n v="2013"/>
    <s v="nan"/>
    <m/>
    <m/>
    <m/>
    <m/>
    <s v="centro"/>
    <s v="tolima"/>
    <s v="venadillo"/>
    <s v="palmarosa"/>
    <s v="finca_boluga"/>
    <s v="lote_10"/>
    <x v="27"/>
    <n v="115"/>
    <s v="jaime_uribe"/>
    <n v="25"/>
    <n v="4.6650347709655762"/>
    <n v="-74.892387390136719"/>
    <n v="0.31725889444351202"/>
    <n v="0"/>
    <n v="0.76903551816940308"/>
    <n v="9.8984770476818085E-2"/>
    <n v="0.29441624879837042"/>
    <n v="0.37999999523162842"/>
    <n v="0"/>
    <n v="3.9999999105930328E-2"/>
    <n v="18"/>
    <n v="5.0761420279741287E-3"/>
    <n v="1"/>
    <n v="0"/>
    <n v="1"/>
    <n v="1"/>
    <n v="1"/>
    <n v="1"/>
    <n v="0"/>
  </r>
  <r>
    <n v="1326"/>
    <s v="2013_864_centro_tolima_venadillo_palmarosa_elcruce_uno_fedearroz733_86_danieluruenia"/>
    <n v="2013"/>
    <s v="nan"/>
    <m/>
    <m/>
    <m/>
    <m/>
    <s v="centro"/>
    <s v="tolima"/>
    <s v="venadillo"/>
    <s v="palmarosa"/>
    <s v="finca_el_cruce"/>
    <s v="lote_uno"/>
    <x v="5"/>
    <n v="86"/>
    <s v="daniel_uruenia"/>
    <n v="25"/>
    <n v="4.6650347709655762"/>
    <n v="-74.892387390136719"/>
    <n v="7.9107508063316345E-2"/>
    <n v="0"/>
    <n v="0.1987829655408859"/>
    <n v="0.16632859408855441"/>
    <n v="0.27586206793785101"/>
    <n v="0.31999999284744263"/>
    <n v="2.02839751727879E-3"/>
    <n v="0.43999999761581421"/>
    <n v="7.0999999046325684"/>
    <n v="0"/>
    <n v="1"/>
    <n v="0"/>
    <n v="1"/>
    <n v="1"/>
    <n v="0"/>
    <n v="1"/>
    <n v="1"/>
  </r>
  <r>
    <n v="1327"/>
    <s v="2013_865_centro_tolima_ibague_ibague_santarita_14b_fedearroz60_120_hernandoalvarez"/>
    <n v="2013"/>
    <s v="nan"/>
    <m/>
    <m/>
    <m/>
    <m/>
    <s v="centro"/>
    <s v="tolima"/>
    <s v="ibague"/>
    <s v="ibague"/>
    <s v="finca_santa_rita"/>
    <s v="lote_14_b"/>
    <x v="27"/>
    <n v="120"/>
    <s v="hernando_alvarez"/>
    <n v="25"/>
    <n v="4.4117698669433594"/>
    <n v="-75.142059326171875"/>
    <n v="5.3537283092737198E-2"/>
    <n v="0"/>
    <n v="1"/>
    <n v="0.504780113697052"/>
    <n v="0.82409179210662842"/>
    <n v="0.1040000021457672"/>
    <n v="0"/>
    <n v="0.15999999642372131"/>
    <n v="7.8000001907348633"/>
    <n v="0"/>
    <n v="1"/>
    <n v="0"/>
    <n v="1"/>
    <n v="1"/>
    <n v="0"/>
    <n v="1"/>
    <n v="0"/>
  </r>
  <r>
    <n v="1328"/>
    <s v="2013_866_centro_tolima_ibague_perales_santacruz_5_onlyrice228_125_haciendasantacruz"/>
    <n v="2013"/>
    <s v="nan"/>
    <m/>
    <m/>
    <m/>
    <m/>
    <s v="centro"/>
    <s v="tolima"/>
    <s v="ibague"/>
    <s v="perales"/>
    <s v="finca_santa_cruz"/>
    <s v="lote_5"/>
    <x v="42"/>
    <n v="125"/>
    <s v="hacienda_santa_cruz"/>
    <n v="25"/>
    <n v="4.424799919128418"/>
    <n v="-75.15753173828125"/>
    <n v="5.1224943250417709E-2"/>
    <n v="0"/>
    <n v="0.78396433591842651"/>
    <n v="1.1135857552289959E-2"/>
    <n v="0.3006681501865387"/>
    <n v="5.7999998331069953E-2"/>
    <n v="0"/>
    <n v="0.119999997317791"/>
    <n v="5.4000000953674316"/>
    <n v="0"/>
    <n v="1"/>
    <n v="0"/>
    <n v="1"/>
    <n v="1"/>
    <n v="0"/>
    <n v="1"/>
    <n v="0"/>
  </r>
  <r>
    <n v="1329"/>
    <s v="2013_867_centro_tolima_ibague_ibague_lapradera_8_fedearroz60_120_mauriciojaramillo"/>
    <n v="2013"/>
    <s v="nan"/>
    <m/>
    <m/>
    <m/>
    <m/>
    <s v="centro"/>
    <s v="tolima"/>
    <s v="ibague"/>
    <s v="ibague"/>
    <s v="finca_la_pradera"/>
    <s v="lote_8"/>
    <x v="27"/>
    <n v="120"/>
    <s v="mauricio_jaramillo"/>
    <n v="25"/>
    <n v="4.4086799621582031"/>
    <n v="-75.107101440429688"/>
    <n v="8.4257207810878754E-2"/>
    <n v="0"/>
    <n v="0.58980041742324829"/>
    <n v="0.98004436492919922"/>
    <n v="0.82039910554885864"/>
    <n v="0.1120000034570694"/>
    <n v="0"/>
    <n v="0.20000000298023221"/>
    <n v="10.560000419616699"/>
    <n v="0"/>
    <n v="1"/>
    <n v="0"/>
    <n v="1"/>
    <n v="1"/>
    <n v="0"/>
    <n v="1"/>
    <n v="0"/>
  </r>
  <r>
    <n v="1330"/>
    <s v="2013_868_centro_tolima_ibague_mollones_calicanto_2a_fedearroz60_112_agropecuariacalicanto"/>
    <n v="2013"/>
    <s v="nan"/>
    <m/>
    <m/>
    <m/>
    <m/>
    <s v="centro"/>
    <s v="tolima"/>
    <s v="ibague"/>
    <s v="mollones"/>
    <s v="finca_calicanto"/>
    <s v="lote_2_a"/>
    <x v="27"/>
    <n v="112"/>
    <s v="agropecuaria_calicanto"/>
    <n v="25"/>
    <n v="4.4799799919128418"/>
    <n v="-75.002853393554688"/>
    <n v="4.4150110334157937E-2"/>
    <n v="0"/>
    <n v="0.96688741445541382"/>
    <n v="0.36865341663360601"/>
    <n v="0.96247237920761108"/>
    <n v="0.13199999928474429"/>
    <n v="0"/>
    <n v="0.119999997317791"/>
    <n v="9.3120002746582031"/>
    <n v="0"/>
    <n v="1"/>
    <n v="0"/>
    <n v="1"/>
    <n v="1"/>
    <n v="0"/>
    <n v="1"/>
    <n v="0"/>
  </r>
  <r>
    <n v="1331"/>
    <s v="2013_869_centro_tolima_ibague_llanodecolombia_combeima_1zona4b_bunde_100_alejandrotrujillo"/>
    <n v="2013"/>
    <s v="nan"/>
    <m/>
    <m/>
    <m/>
    <m/>
    <s v="centro"/>
    <s v="tolima"/>
    <s v="ibague"/>
    <s v="llano_de_colombia"/>
    <s v="finca_combeima"/>
    <s v="lote_1_zona_4b"/>
    <x v="31"/>
    <n v="100"/>
    <s v="alejandro_trujillo"/>
    <n v="26"/>
    <n v="4.3420801162719727"/>
    <n v="-75.170066833496094"/>
    <n v="0.14028055965900421"/>
    <n v="0"/>
    <n v="0.9298596978187561"/>
    <n v="0.44288578629493708"/>
    <n v="0.76152306795120239"/>
    <n v="9.076923131942749E-2"/>
    <n v="0"/>
    <n v="7.6923079788684845E-2"/>
    <n v="21"/>
    <n v="0"/>
    <n v="1"/>
    <n v="0"/>
    <n v="1"/>
    <n v="1"/>
    <n v="0"/>
    <n v="1"/>
    <n v="0"/>
  </r>
  <r>
    <n v="1332"/>
    <s v="2013_87_llanos_meta_villavicencio_vegasdelguayuriba_tanane_las14_fedearroz174_124_guillermoreina"/>
    <n v="2013"/>
    <s v="nan"/>
    <m/>
    <m/>
    <m/>
    <m/>
    <s v="llanos"/>
    <s v="meta"/>
    <s v="villavicencio"/>
    <s v="vegas_del_guayuriba"/>
    <s v="finca_tanane"/>
    <s v="lote_las_14"/>
    <x v="0"/>
    <n v="124"/>
    <s v="guillermo_reina"/>
    <n v="25"/>
    <n v="4.0521001815795898"/>
    <n v="-73.212593078613281"/>
    <n v="4.8903878778219223E-2"/>
    <n v="4.3844856321811683E-2"/>
    <n v="4.0472175925970078E-2"/>
    <n v="1"/>
    <n v="0.90387856960296631"/>
    <n v="4.439999908208847E-2"/>
    <n v="5.0590219907462597E-3"/>
    <n v="0.80000001192092896"/>
    <n v="24"/>
    <n v="0"/>
    <n v="1"/>
    <n v="1"/>
    <n v="1"/>
    <n v="1"/>
    <n v="0"/>
    <n v="1"/>
    <n v="1"/>
  </r>
  <r>
    <n v="1333"/>
    <s v="2013_870_centro_tolima_sanluis_primavera_varsovia_8_onlyrice228_102_terragrup"/>
    <n v="2013"/>
    <s v="nan"/>
    <m/>
    <m/>
    <m/>
    <m/>
    <s v="centro"/>
    <s v="tolima"/>
    <s v="san_luis"/>
    <s v="primavera"/>
    <s v="finca_varsovia"/>
    <s v="lote_8"/>
    <x v="42"/>
    <n v="102"/>
    <s v="terra_grup"/>
    <n v="25"/>
    <n v="4.0135197639465332"/>
    <n v="-75.156913757324219"/>
    <n v="8.6294412612915039E-2"/>
    <n v="0"/>
    <n v="0.69796955585479736"/>
    <n v="0.50507616996765137"/>
    <n v="0.22335025668144229"/>
    <n v="4.960000142455101E-2"/>
    <n v="1.7766498029232029E-2"/>
    <n v="0.15999999642372131"/>
    <n v="15"/>
    <n v="0"/>
    <n v="1"/>
    <n v="0"/>
    <n v="1"/>
    <n v="1"/>
    <n v="0"/>
    <n v="1"/>
    <n v="1"/>
  </r>
  <r>
    <n v="1334"/>
    <s v="2013_871_centro_tolima_ibague_parco_candilejas_4_fedearroz60_120_asocandilejas"/>
    <n v="2013"/>
    <s v="nan"/>
    <m/>
    <m/>
    <m/>
    <m/>
    <s v="centro"/>
    <s v="tolima"/>
    <s v="ibague"/>
    <s v="parco"/>
    <s v="finca_candilejas"/>
    <s v="lote_4"/>
    <x v="27"/>
    <n v="120"/>
    <s v="asocandilejas"/>
    <n v="25"/>
    <n v="4.3523402214050293"/>
    <n v="-75.149856567382813"/>
    <n v="3.7773359566926963E-2"/>
    <n v="0"/>
    <n v="0.41749504208564758"/>
    <n v="0.99801194667816162"/>
    <n v="0.69184893369674683"/>
    <n v="7.5999997556209564E-2"/>
    <n v="0"/>
    <n v="7.9999998211860657E-2"/>
    <n v="16"/>
    <n v="0"/>
    <n v="1"/>
    <n v="0"/>
    <n v="1"/>
    <n v="1"/>
    <n v="0"/>
    <n v="1"/>
    <n v="0"/>
  </r>
  <r>
    <n v="1335"/>
    <s v="2013_872_centro_tolima_ibague_aparco_piedrasnegras_3_fedearroz60_110_juansierra"/>
    <n v="2013"/>
    <s v="nan"/>
    <m/>
    <m/>
    <m/>
    <m/>
    <s v="centro"/>
    <s v="tolima"/>
    <s v="ibague"/>
    <s v="aparco"/>
    <s v="finca_piedras_negras"/>
    <s v="lote_3"/>
    <x v="27"/>
    <n v="110"/>
    <s v="juan_sierra"/>
    <n v="25"/>
    <n v="4.3839998245239258"/>
    <n v="-75.167129516601563"/>
    <n v="0.13099631667137149"/>
    <n v="0"/>
    <n v="0.90036898851394653"/>
    <n v="0.75830256938934326"/>
    <n v="0.79151290655136108"/>
    <n v="9.6799999475479126E-2"/>
    <n v="0"/>
    <n v="0.119999997317791"/>
    <n v="23"/>
    <n v="0"/>
    <n v="1"/>
    <n v="0"/>
    <n v="1"/>
    <n v="1"/>
    <n v="0"/>
    <n v="1"/>
    <n v="0"/>
  </r>
  <r>
    <n v="1336"/>
    <s v="2013_873_centro_tolima_ibague_mollones_ventaquemada_colas_fedearroz60_110_agropecuariaguanani"/>
    <n v="2013"/>
    <s v="nan"/>
    <m/>
    <m/>
    <m/>
    <m/>
    <s v="centro"/>
    <s v="tolima"/>
    <s v="ibague"/>
    <s v="mollones"/>
    <s v="finca_ventaquemada"/>
    <s v="lote_colas"/>
    <x v="27"/>
    <n v="110"/>
    <s v="agropecuaria_guanani"/>
    <n v="25"/>
    <n v="4.4519214630126953"/>
    <n v="-75.252593994140625"/>
    <n v="6.6954642534255981E-2"/>
    <n v="0"/>
    <n v="0.5334773063659668"/>
    <n v="0.32829374074935908"/>
    <n v="0.46436285972595209"/>
    <n v="4.8799999058246613E-2"/>
    <n v="0"/>
    <n v="0.15999999642372131"/>
    <n v="19"/>
    <n v="0"/>
    <n v="1"/>
    <n v="0"/>
    <n v="1"/>
    <n v="1"/>
    <n v="0"/>
    <n v="1"/>
    <n v="0"/>
  </r>
  <r>
    <n v="1337"/>
    <s v="2013_874_centro_tolima_ibague_buenosaires_elparaiso_11b_fedearroz60_110_danielmelendro"/>
    <n v="2013"/>
    <s v="nan"/>
    <m/>
    <m/>
    <m/>
    <m/>
    <s v="centro"/>
    <s v="tolima"/>
    <s v="ibague"/>
    <s v="buenos_aires"/>
    <s v="finca_el_paraiso"/>
    <s v="lote_11b"/>
    <x v="27"/>
    <n v="110"/>
    <s v="daniel_melendro"/>
    <n v="25"/>
    <n v="4.3825898170471191"/>
    <n v="-75.006156921386719"/>
    <n v="2.5862069800496101E-2"/>
    <n v="0"/>
    <n v="0.45474138855934138"/>
    <n v="0.79741376638412476"/>
    <n v="0.60344827175140381"/>
    <n v="8.2000002264976501E-2"/>
    <n v="0"/>
    <n v="0.2800000011920929"/>
    <n v="17"/>
    <n v="0"/>
    <n v="1"/>
    <n v="0"/>
    <n v="1"/>
    <n v="1"/>
    <n v="0"/>
    <n v="1"/>
    <n v="0"/>
  </r>
  <r>
    <n v="1338"/>
    <s v="2013_875_centro_tolima_piedras_doima_lacarolina_13_fedearroz60_121_terragrup"/>
    <n v="2013"/>
    <s v="nan"/>
    <m/>
    <m/>
    <m/>
    <m/>
    <s v="centro"/>
    <s v="tolima"/>
    <s v="piedras"/>
    <s v="doima"/>
    <s v="finca_la_carolina"/>
    <s v="lote_13"/>
    <x v="27"/>
    <n v="121"/>
    <s v="terra_grup"/>
    <n v="25"/>
    <n v="4.4081501960754386"/>
    <n v="-75.024139404296875"/>
    <n v="2.4390242993831631E-2"/>
    <n v="1.8292682245373729E-2"/>
    <n v="0.54878050088882446"/>
    <n v="0.89837396144866943"/>
    <n v="0.59349590539932251"/>
    <n v="6.9200001657009125E-2"/>
    <n v="0"/>
    <n v="0"/>
    <n v="12"/>
    <n v="0"/>
    <n v="1"/>
    <n v="1"/>
    <n v="1"/>
    <n v="1"/>
    <n v="0"/>
    <n v="1"/>
    <n v="0"/>
  </r>
  <r>
    <n v="1339"/>
    <s v="2013_876_centro_tolima_piedras_doima_sanjavier_17a_fedearroz60_115_melendezymelendez"/>
    <n v="2013"/>
    <s v="nan"/>
    <m/>
    <m/>
    <m/>
    <m/>
    <s v="centro"/>
    <s v="tolima"/>
    <s v="piedras"/>
    <s v="doima"/>
    <s v="finca_san_javier"/>
    <s v="lote_17a"/>
    <x v="27"/>
    <n v="115"/>
    <s v="melendez_y_melendez"/>
    <n v="25"/>
    <n v="4.3950901031494141"/>
    <n v="-74.998046875"/>
    <n v="5.2356021478772163E-3"/>
    <n v="0"/>
    <n v="0.94066315889358521"/>
    <n v="0.104712039232254"/>
    <n v="0.58289700746536255"/>
    <n v="8.2400001585483551E-2"/>
    <n v="8.7260035797953606E-3"/>
    <n v="0"/>
    <n v="28.79999923706055"/>
    <n v="1.7452007159590719E-3"/>
    <n v="1"/>
    <n v="0"/>
    <n v="1"/>
    <n v="1"/>
    <n v="1"/>
    <n v="1"/>
    <n v="1"/>
  </r>
  <r>
    <n v="1340"/>
    <s v="2013_877_centro_tolima_piedras_ventillas_bellavista_cimientos_fedearroz60_116_hermanosrodriguez"/>
    <n v="2013"/>
    <s v="nan"/>
    <m/>
    <m/>
    <m/>
    <m/>
    <s v="centro"/>
    <s v="tolima"/>
    <s v="piedras"/>
    <s v="ventillas"/>
    <s v="finca_bella_vista"/>
    <s v="lote_cimientos"/>
    <x v="27"/>
    <n v="116"/>
    <s v="hermanos_rodriguez"/>
    <n v="25"/>
    <n v="4.4654898643493652"/>
    <n v="-74.962570190429688"/>
    <n v="1.5706805512309071E-2"/>
    <n v="0"/>
    <n v="0.98952877521514893"/>
    <n v="0.3001745343208313"/>
    <n v="0.67190223932266235"/>
    <n v="6.679999828338623E-2"/>
    <n v="0"/>
    <n v="0"/>
    <n v="15"/>
    <n v="1.7452007159590719E-3"/>
    <n v="1"/>
    <n v="0"/>
    <n v="1"/>
    <n v="1"/>
    <n v="1"/>
    <n v="1"/>
    <n v="0"/>
  </r>
  <r>
    <n v="1341"/>
    <s v="2013_878_centro_tolima_piedras_paraderochipalo_elchaco_19_escobal312_95_agropecuariaelchaco"/>
    <n v="2013"/>
    <s v="nan"/>
    <m/>
    <m/>
    <m/>
    <m/>
    <s v="centro"/>
    <s v="tolima"/>
    <s v="piedras"/>
    <s v="paradero_chipalo"/>
    <s v="finca_el_chaco"/>
    <s v="lote_19"/>
    <x v="37"/>
    <n v="95"/>
    <s v="agropecuaria_el_chaco"/>
    <n v="25"/>
    <n v="4.4798998832702637"/>
    <n v="-74.973648071289063"/>
    <n v="0.13664595782756811"/>
    <n v="0"/>
    <n v="0.85300207138061523"/>
    <n v="2.691511437296867E-2"/>
    <n v="0.41821944713592529"/>
    <n v="5.7999998331069953E-2"/>
    <n v="0"/>
    <n v="3.9999999105930328E-2"/>
    <n v="0"/>
    <n v="0"/>
    <n v="1"/>
    <n v="0"/>
    <n v="1"/>
    <n v="1"/>
    <n v="0"/>
    <n v="1"/>
    <n v="0"/>
  </r>
  <r>
    <n v="1342"/>
    <s v="2013_879_centro_tolima_ibague_doima_elescobal_27_fedearroz60_109_inversi.agrop.doima"/>
    <n v="2013"/>
    <s v="nan"/>
    <m/>
    <m/>
    <m/>
    <m/>
    <s v="centro"/>
    <s v="tolima"/>
    <s v="ibague"/>
    <s v="doima"/>
    <s v="finca_el_escobal"/>
    <s v="lote_27"/>
    <x v="27"/>
    <n v="109"/>
    <s v="inversi._agrop._doima"/>
    <n v="25"/>
    <n v="4.3902201652526864"/>
    <n v="-75.052490234375"/>
    <n v="4.1584160178899772E-2"/>
    <n v="0"/>
    <n v="0.99405938386917114"/>
    <n v="0.17029702663421631"/>
    <n v="0.55049502849578857"/>
    <n v="7.9599998891353607E-2"/>
    <n v="0"/>
    <n v="0"/>
    <n v="30"/>
    <n v="0"/>
    <n v="1"/>
    <n v="0"/>
    <n v="1"/>
    <n v="1"/>
    <n v="0"/>
    <n v="1"/>
    <n v="0"/>
  </r>
  <r>
    <n v="1343"/>
    <s v="2013_88_llanos_meta_villavicencio_vegasdelguayuriba_laflorencia_las29_fedearroz174_120_patriciovargas"/>
    <n v="2013"/>
    <s v="nan"/>
    <m/>
    <m/>
    <m/>
    <m/>
    <s v="llanos"/>
    <s v="meta"/>
    <s v="villavicencio"/>
    <s v="vegas_del_guayuriba"/>
    <s v="finca_la_florencia"/>
    <s v="lote_las_29"/>
    <x v="0"/>
    <n v="120"/>
    <s v="patricio_vargas"/>
    <n v="25"/>
    <n v="4.0215997695922852"/>
    <n v="-73.265876770019531"/>
    <n v="3.9840638637542716E-3"/>
    <n v="2.5896415114402771E-2"/>
    <n v="1.9920319318771358E-3"/>
    <n v="0.99402391910552979"/>
    <n v="0.81075698137283325"/>
    <n v="6.1999998986721039E-2"/>
    <n v="0"/>
    <n v="0.75999999046325684"/>
    <n v="31"/>
    <n v="0"/>
    <n v="1"/>
    <n v="1"/>
    <n v="1"/>
    <n v="1"/>
    <n v="0"/>
    <n v="1"/>
    <n v="0"/>
  </r>
  <r>
    <n v="1344"/>
    <s v="2013_880_centro_tolima_ibague_aparco_lapilar_4_fedearroz60_114_juangambin"/>
    <n v="2013"/>
    <s v="nan"/>
    <m/>
    <m/>
    <m/>
    <m/>
    <s v="centro"/>
    <s v="tolima"/>
    <s v="ibague"/>
    <s v="aparco"/>
    <s v="finca_la_pilar"/>
    <s v="lote_4"/>
    <x v="27"/>
    <n v="114"/>
    <s v="juan_gambin"/>
    <n v="25"/>
    <n v="4.3819899559020996"/>
    <n v="-75.157569885253906"/>
    <n v="0.11025144904851911"/>
    <n v="0"/>
    <n v="0.74468082189559937"/>
    <n v="0.45647969841957092"/>
    <n v="0.88394582271575928"/>
    <n v="9.0000003576278687E-2"/>
    <n v="0"/>
    <n v="0"/>
    <n v="41"/>
    <n v="0"/>
    <n v="1"/>
    <n v="0"/>
    <n v="1"/>
    <n v="1"/>
    <n v="0"/>
    <n v="1"/>
    <n v="0"/>
  </r>
  <r>
    <n v="1345"/>
    <s v="2013_881_centro_tolima_ibague_aparco_sevilla_lotecasa_fedearroz60_120_ricauterivera"/>
    <n v="2013"/>
    <s v="nan"/>
    <m/>
    <m/>
    <m/>
    <m/>
    <s v="centro"/>
    <s v="tolima"/>
    <s v="ibague"/>
    <s v="aparco"/>
    <s v="finca_sevilla"/>
    <s v="lote_lote_casa"/>
    <x v="27"/>
    <n v="120"/>
    <s v="ricaute_rivera"/>
    <n v="25"/>
    <n v="4.3466901779174796"/>
    <n v="-75.143211364746094"/>
    <n v="4.8449613153934479E-2"/>
    <n v="0"/>
    <n v="0.9922480583190918"/>
    <n v="0.97674417495727539"/>
    <n v="0.5717054009437561"/>
    <n v="7.680000364780426E-2"/>
    <n v="0"/>
    <n v="0"/>
    <n v="24"/>
    <n v="1.744186133146286E-2"/>
    <n v="1"/>
    <n v="0"/>
    <n v="1"/>
    <n v="1"/>
    <n v="1"/>
    <n v="1"/>
    <n v="0"/>
  </r>
  <r>
    <n v="1346"/>
    <s v="2013_882_centro_tolima_espinal_lacaimanera_lastecas_lastecas_fedearroz473_105_normadiaz"/>
    <n v="2013"/>
    <s v="nan"/>
    <m/>
    <m/>
    <m/>
    <m/>
    <s v="centro"/>
    <s v="tolima"/>
    <s v="espinal"/>
    <s v="la_caimanera"/>
    <s v="finca_las_tecas"/>
    <s v="lote_las_tecas"/>
    <x v="30"/>
    <n v="105"/>
    <s v="norma_diaz"/>
    <n v="25"/>
    <n v="4.1279053688049316"/>
    <n v="-74.836921691894531"/>
    <n v="3.5825546830892563E-2"/>
    <n v="0"/>
    <n v="4.2056076228618622E-2"/>
    <n v="0"/>
    <n v="2.4922117590904239E-2"/>
    <n v="3.2000001519918442E-2"/>
    <n v="0"/>
    <n v="0.47999998927116388"/>
    <n v="24"/>
    <n v="0"/>
    <n v="1"/>
    <n v="0"/>
    <n v="1"/>
    <n v="0"/>
    <n v="0"/>
    <n v="1"/>
    <n v="0"/>
  </r>
  <r>
    <n v="1347"/>
    <s v="2013_883_centro_tolima_espinal_talura_latatiana_latatiana_fedearroz473_106_orlandomurra"/>
    <n v="2013"/>
    <s v="nan"/>
    <m/>
    <m/>
    <m/>
    <m/>
    <s v="centro"/>
    <s v="tolima"/>
    <s v="espinal"/>
    <s v="talura"/>
    <s v="finca_la_tatiana"/>
    <s v="lote_la_tatiana"/>
    <x v="30"/>
    <n v="106"/>
    <s v="orlando_murra"/>
    <n v="25"/>
    <n v="4.1515536308288574"/>
    <n v="-74.832351684570313"/>
    <n v="6.4829820767045021E-3"/>
    <n v="0"/>
    <n v="0.1491085886955261"/>
    <n v="6.4829818904399872E-2"/>
    <n v="0.99837923049926758"/>
    <n v="0.44800001382827759"/>
    <n v="0"/>
    <n v="0.239999994635582"/>
    <n v="27"/>
    <n v="0"/>
    <n v="1"/>
    <n v="0"/>
    <n v="1"/>
    <n v="1"/>
    <n v="0"/>
    <n v="1"/>
    <n v="0"/>
  </r>
  <r>
    <n v="1348"/>
    <s v="2013_884_centro_tolima_espinal_lacaimanera_eldescuido_eldescuido_fedearroz60_118_dariomoreno"/>
    <n v="2013"/>
    <s v="nan"/>
    <m/>
    <m/>
    <m/>
    <m/>
    <s v="centro"/>
    <s v="tolima"/>
    <s v="espinal"/>
    <s v="la_caimanera"/>
    <s v="finca_el_descuido"/>
    <s v="lote_el_descuido"/>
    <x v="27"/>
    <n v="118"/>
    <s v="dario_moreno"/>
    <n v="25"/>
    <n v="4.1279053688049316"/>
    <n v="-74.836921691894531"/>
    <n v="7.9744812101125717E-3"/>
    <n v="0"/>
    <n v="6.3795852474868298E-3"/>
    <n v="4.7846888191997996E-3"/>
    <n v="0"/>
    <n v="0"/>
    <n v="0"/>
    <n v="3.9999999105930328E-2"/>
    <n v="27"/>
    <n v="0"/>
    <n v="1"/>
    <n v="0"/>
    <n v="1"/>
    <n v="1"/>
    <n v="0"/>
    <n v="0"/>
    <n v="0"/>
  </r>
  <r>
    <n v="1349"/>
    <s v="2013_885_centro_tolima_espinal_lacaimanera_lossauses_lossauses_fedearroz473_105_rosariorondon"/>
    <n v="2013"/>
    <s v="nan"/>
    <m/>
    <m/>
    <m/>
    <m/>
    <s v="centro"/>
    <s v="tolima"/>
    <s v="espinal"/>
    <s v="la_caimanera"/>
    <s v="finca_los_sauses"/>
    <s v="lote_los_sauses"/>
    <x v="30"/>
    <n v="105"/>
    <s v="rosario_rondon"/>
    <n v="25"/>
    <n v="4.1279053688049316"/>
    <n v="-74.836921691894531"/>
    <n v="6.1461795121431351E-2"/>
    <n v="0"/>
    <n v="6.312292069196701E-2"/>
    <n v="2.4916943162679669E-2"/>
    <n v="0.1112956777215004"/>
    <n v="0.12399999797344211"/>
    <n v="0"/>
    <n v="0"/>
    <n v="25"/>
    <n v="0"/>
    <n v="1"/>
    <n v="0"/>
    <n v="1"/>
    <n v="1"/>
    <n v="0"/>
    <n v="1"/>
    <n v="0"/>
  </r>
  <r>
    <n v="1350"/>
    <s v="2013_886_centro_tolima_espinal_lacaimanera_launion_launion_fedearroz473_110_senengalindo"/>
    <n v="2013"/>
    <s v="nan"/>
    <m/>
    <m/>
    <m/>
    <m/>
    <s v="centro"/>
    <s v="tolima"/>
    <s v="espinal"/>
    <s v="la_caimanera"/>
    <s v="finca_la_union"/>
    <s v="lote_la_union"/>
    <x v="30"/>
    <n v="110"/>
    <s v="senen_galindo"/>
    <n v="25"/>
    <n v="4.1279053688049316"/>
    <n v="-74.836921691894531"/>
    <n v="6.4748197793960571E-2"/>
    <n v="0"/>
    <n v="0.1330935209989548"/>
    <n v="3.5971224308013923E-2"/>
    <n v="2.8776979073882099E-2"/>
    <n v="4.2800001800060272E-2"/>
    <n v="0"/>
    <n v="0.95999997854232788"/>
    <n v="28"/>
    <n v="0"/>
    <n v="1"/>
    <n v="0"/>
    <n v="1"/>
    <n v="1"/>
    <n v="0"/>
    <n v="1"/>
    <n v="0"/>
  </r>
  <r>
    <n v="1351"/>
    <s v="2013_887_centro_tolima_espinal_lacaimanera_elcanal1_elcanal1_fedearroz473_109_arturopenia"/>
    <n v="2013"/>
    <s v="nan"/>
    <m/>
    <m/>
    <m/>
    <m/>
    <s v="centro"/>
    <s v="tolima"/>
    <s v="espinal"/>
    <s v="la_caimanera"/>
    <s v="finca_el_canal_1"/>
    <s v="lote_el_canal_1"/>
    <x v="30"/>
    <n v="109"/>
    <s v="arturo_penia"/>
    <n v="25"/>
    <n v="4.1279053688049316"/>
    <n v="-74.836921691894531"/>
    <n v="3.6006547510623932E-2"/>
    <n v="0"/>
    <n v="0.2242225855588913"/>
    <n v="2.6186579838395119E-2"/>
    <n v="9.1653026640415192E-2"/>
    <n v="8.6000002920627594E-2"/>
    <n v="0"/>
    <n v="0.68000000715255737"/>
    <n v="18"/>
    <n v="0"/>
    <n v="1"/>
    <n v="0"/>
    <n v="1"/>
    <n v="1"/>
    <n v="0"/>
    <n v="1"/>
    <n v="0"/>
  </r>
  <r>
    <n v="1352"/>
    <s v="2013_888_centro_tolima_espinal_lacaimanera_eltotumo_eltotumo_fedearroz473_105_raulcastro"/>
    <n v="2013"/>
    <s v="nan"/>
    <m/>
    <m/>
    <m/>
    <m/>
    <s v="centro"/>
    <s v="tolima"/>
    <s v="espinal"/>
    <s v="la_caimanera"/>
    <s v="finca_el_totumo"/>
    <s v="lote_el_totumo"/>
    <x v="30"/>
    <n v="105"/>
    <s v="raul_castro"/>
    <n v="25"/>
    <n v="4.1279053688049316"/>
    <n v="-74.836921691894531"/>
    <n v="2.6143791154026989E-2"/>
    <n v="0"/>
    <n v="0"/>
    <n v="1.143790874630213E-2"/>
    <n v="4.9019609577953824E-3"/>
    <n v="6.0000000521540642E-3"/>
    <n v="0"/>
    <n v="0"/>
    <n v="19"/>
    <n v="0"/>
    <n v="1"/>
    <n v="0"/>
    <n v="0"/>
    <n v="1"/>
    <n v="0"/>
    <n v="1"/>
    <n v="0"/>
  </r>
  <r>
    <n v="1353"/>
    <s v="2013_889_centro_tolima_espinal_lacaimanera_lapoira_lapoira_fedearroz473_115_luisfernandopava"/>
    <n v="2013"/>
    <s v="nan"/>
    <m/>
    <m/>
    <m/>
    <m/>
    <s v="centro"/>
    <s v="tolima"/>
    <s v="espinal"/>
    <s v="la_caimanera"/>
    <s v="finca_la_poira"/>
    <s v="lote_la_poira"/>
    <x v="30"/>
    <n v="115"/>
    <s v="luis_fernando_pava"/>
    <n v="25"/>
    <n v="4.1279053688049316"/>
    <n v="-74.836921691894531"/>
    <n v="4.5528456568717957E-2"/>
    <n v="0"/>
    <n v="7.3170728981494904E-2"/>
    <n v="3.089430928230286E-2"/>
    <n v="0.1382113844156265"/>
    <n v="0.12399999797344211"/>
    <n v="0"/>
    <n v="0.20000000298023221"/>
    <n v="30"/>
    <n v="0"/>
    <n v="1"/>
    <n v="0"/>
    <n v="1"/>
    <n v="1"/>
    <n v="0"/>
    <n v="1"/>
    <n v="0"/>
  </r>
  <r>
    <n v="1354"/>
    <s v="2013_89_llanos_meta_villavicencio_vegasdelguayuriba_xxxxxxxxxxx_a_fedearroz733_118_roccoreina"/>
    <n v="2013"/>
    <s v="nan"/>
    <m/>
    <m/>
    <m/>
    <m/>
    <s v="llanos"/>
    <s v="meta"/>
    <s v="villavicencio"/>
    <s v="vegas_del_guayuriba"/>
    <s v="finca_xxxxxxxxxxx"/>
    <s v="lote_a"/>
    <x v="5"/>
    <n v="118"/>
    <s v="rocco_reina"/>
    <n v="25"/>
    <n v="4.0910000801086426"/>
    <n v="-73.284507751464844"/>
    <n v="4.4776119291782379E-2"/>
    <n v="3.7313431967049841E-3"/>
    <n v="9.7014926373958588E-2"/>
    <n v="0.9738805890083313"/>
    <n v="0.86194032430648804"/>
    <n v="7.3200002312660217E-2"/>
    <n v="0"/>
    <n v="0.87999999523162842"/>
    <n v="28"/>
    <n v="0"/>
    <n v="1"/>
    <n v="1"/>
    <n v="1"/>
    <n v="1"/>
    <n v="0"/>
    <n v="1"/>
    <n v="0"/>
  </r>
  <r>
    <n v="1355"/>
    <s v="2013_890_centro_tolima_espinal_talura_latatiana2_latatiana2_fedearroz473_110_orlandomurra"/>
    <n v="2013"/>
    <s v="nan"/>
    <m/>
    <m/>
    <m/>
    <m/>
    <s v="centro"/>
    <s v="tolima"/>
    <s v="espinal"/>
    <s v="talura"/>
    <s v="finca_la_tatiana_2"/>
    <s v="lote_la_tatiana_2"/>
    <x v="30"/>
    <n v="110"/>
    <s v="orlando_murra"/>
    <n v="25"/>
    <n v="4.1515536308288574"/>
    <n v="-74.832351684570313"/>
    <n v="2.3489933460950851E-2"/>
    <n v="0"/>
    <n v="0.1040268465876579"/>
    <n v="3.5234898328781128E-2"/>
    <n v="0.94127517938613892"/>
    <n v="0.48399999737739557"/>
    <n v="0"/>
    <n v="0.60000002384185791"/>
    <n v="29"/>
    <n v="0"/>
    <n v="1"/>
    <n v="0"/>
    <n v="1"/>
    <n v="1"/>
    <n v="0"/>
    <n v="1"/>
    <n v="0"/>
  </r>
  <r>
    <n v="1356"/>
    <s v="2013_891_centro_tolima_espinal_dindalitocentro_eljardin2_eljardin2_fedearroz60_102_marioquimbayo"/>
    <n v="2013"/>
    <s v="nan"/>
    <m/>
    <m/>
    <m/>
    <m/>
    <s v="centro"/>
    <s v="tolima"/>
    <s v="espinal"/>
    <s v="dindalito_centro"/>
    <s v="finca_el_jardin_2"/>
    <s v="lote_el_jardin_2"/>
    <x v="27"/>
    <n v="102"/>
    <s v="mario_quimbayo"/>
    <n v="25"/>
    <n v="4.1736698150634766"/>
    <n v="-74.948677062988281"/>
    <n v="0.41680130362510681"/>
    <n v="0"/>
    <n v="0.71405494213104248"/>
    <n v="0.33764135837554932"/>
    <n v="0.18093699216842651"/>
    <n v="0.22920000553131101"/>
    <n v="0"/>
    <n v="0.15999999642372131"/>
    <n v="11"/>
    <n v="0"/>
    <n v="1"/>
    <n v="0"/>
    <n v="1"/>
    <n v="1"/>
    <n v="0"/>
    <n v="1"/>
    <n v="0"/>
  </r>
  <r>
    <n v="1357"/>
    <s v="2013_892_centro_tolima_espinal_patiobonito_venecia_almendros_fedearroz60_115_marcossuarez"/>
    <n v="2013"/>
    <s v="nan"/>
    <m/>
    <m/>
    <m/>
    <m/>
    <s v="centro"/>
    <s v="tolima"/>
    <s v="espinal"/>
    <s v="patio_bonito"/>
    <s v="finca_venecia"/>
    <s v="lote_almendros"/>
    <x v="27"/>
    <n v="115"/>
    <s v="marcos_suarez"/>
    <n v="25"/>
    <n v="4.1857199668884277"/>
    <n v="-74.872650146484375"/>
    <n v="0.28481012582778931"/>
    <n v="0"/>
    <n v="0.58438819646835327"/>
    <n v="0.15400843322277069"/>
    <n v="0"/>
    <n v="0"/>
    <n v="0"/>
    <n v="3.9999999105930328E-2"/>
    <n v="9.6000003814697266"/>
    <n v="0"/>
    <n v="1"/>
    <n v="0"/>
    <n v="1"/>
    <n v="1"/>
    <n v="0"/>
    <n v="0"/>
    <n v="0"/>
  </r>
  <r>
    <n v="1358"/>
    <s v="2013_893_centro_tolima_espinal_dindalitocentro_patiobonito_patiobonito_fedearroz60_116_antoniojosediaz"/>
    <n v="2013"/>
    <s v="nan"/>
    <m/>
    <m/>
    <m/>
    <m/>
    <s v="centro"/>
    <s v="tolima"/>
    <s v="espinal"/>
    <s v="dindalito_centro"/>
    <s v="finca_patio_bonito"/>
    <s v="lote_patio_bonito"/>
    <x v="27"/>
    <n v="116"/>
    <s v="antonio_jose_diaz"/>
    <n v="25"/>
    <n v="4.1746001243591309"/>
    <n v="-74.950416564941406"/>
    <n v="0.31288343667984009"/>
    <n v="0"/>
    <n v="0.89110428094863892"/>
    <n v="0.13650307059288019"/>
    <n v="0.22239263355731961"/>
    <n v="0.21600000560283661"/>
    <n v="0"/>
    <n v="0.8399999737739563"/>
    <n v="14"/>
    <n v="1.380368135869503E-2"/>
    <n v="1"/>
    <n v="0"/>
    <n v="1"/>
    <n v="1"/>
    <n v="1"/>
    <n v="1"/>
    <n v="0"/>
  </r>
  <r>
    <n v="1359"/>
    <s v="2013_894_centro_tolima_guamo_serrezuela_macega_loscerros_fedearroz60_125_otonielperez"/>
    <n v="2013"/>
    <s v="nan"/>
    <m/>
    <m/>
    <m/>
    <m/>
    <s v="centro"/>
    <s v="tolima"/>
    <s v="guamo"/>
    <s v="serrezuela"/>
    <s v="finca_macega"/>
    <s v="lote_los_cerros"/>
    <x v="27"/>
    <n v="125"/>
    <s v="otoniel_perez"/>
    <n v="25"/>
    <n v="4.0655999183654794"/>
    <n v="-74.92572021484375"/>
    <n v="0.1005586609244347"/>
    <n v="0"/>
    <n v="0.86033517122268677"/>
    <n v="0.17039106786251071"/>
    <n v="0.14245809614658361"/>
    <n v="0.1120000034570694"/>
    <n v="0"/>
    <n v="0.40000000596046448"/>
    <n v="10"/>
    <n v="0"/>
    <n v="1"/>
    <n v="0"/>
    <n v="1"/>
    <n v="1"/>
    <n v="0"/>
    <n v="1"/>
    <n v="0"/>
  </r>
  <r>
    <n v="1360"/>
    <s v="2013_895_centro_tolima_espinal_marenapartealta_porvenir_1_fedearroz60_118_baudelinoorjuelateresagomez"/>
    <n v="2013"/>
    <s v="nan"/>
    <m/>
    <m/>
    <m/>
    <m/>
    <s v="centro"/>
    <s v="tolima"/>
    <s v="espinal"/>
    <s v="marena_parte_alta"/>
    <s v="finca_porvenir"/>
    <s v="lote_1"/>
    <x v="27"/>
    <n v="118"/>
    <s v="baudelino_orjuela-teresa_gomez"/>
    <n v="25"/>
    <n v="4.2165498733520508"/>
    <n v="-74.898262023925781"/>
    <n v="0.22528363764286041"/>
    <n v="0"/>
    <n v="0.98055106401443481"/>
    <n v="7.9416528344154358E-2"/>
    <n v="0.11183144152164461"/>
    <n v="0"/>
    <n v="0"/>
    <n v="0"/>
    <n v="11"/>
    <n v="9.7244735807180405E-3"/>
    <n v="1"/>
    <n v="0"/>
    <n v="1"/>
    <n v="1"/>
    <n v="1"/>
    <n v="1"/>
    <n v="0"/>
  </r>
  <r>
    <n v="1361"/>
    <s v="2013_896_centro_tolima_espinal_collarco_lasbrisas_lasbrisas_fedearroz60_112_jesuscardozo"/>
    <n v="2013"/>
    <s v="nan"/>
    <m/>
    <m/>
    <m/>
    <m/>
    <s v="centro"/>
    <s v="tolima"/>
    <s v="espinal"/>
    <s v="collarco"/>
    <s v="finca_las_brisas"/>
    <s v="lote_las_brisas"/>
    <x v="27"/>
    <n v="112"/>
    <s v="jesus_cardozo"/>
    <n v="25"/>
    <n v="4.1136598587036133"/>
    <n v="-74.843467712402344"/>
    <n v="0.30746269226074219"/>
    <n v="0"/>
    <n v="0.8507462739944458"/>
    <n v="0.26567164063453669"/>
    <n v="0.3373134434223175"/>
    <n v="0.31799998879432678"/>
    <n v="0"/>
    <m/>
    <n v="8.8999996185302734"/>
    <n v="0"/>
    <n v="1"/>
    <n v="0"/>
    <n v="1"/>
    <n v="1"/>
    <n v="0"/>
    <n v="1"/>
    <n v="0"/>
  </r>
  <r>
    <n v="1362"/>
    <s v="2013_897_centro_tolima_espinal_aguablancaalta_venecia_losalmendros_fedearroz60_110_carlosernestogiraldo"/>
    <n v="2013"/>
    <s v="nan"/>
    <m/>
    <m/>
    <m/>
    <m/>
    <s v="centro"/>
    <s v="tolima"/>
    <s v="espinal"/>
    <s v="agua_blanca_alta"/>
    <s v="finca_venecia"/>
    <s v="lote_los_almendros"/>
    <x v="27"/>
    <n v="110"/>
    <s v="carlos_ernesto_giraldo"/>
    <n v="25"/>
    <n v="4.1835598945617676"/>
    <n v="-74.898147583007813"/>
    <n v="0.21413275599479681"/>
    <n v="0"/>
    <n v="0.54603856801986694"/>
    <n v="0.41755887866020203"/>
    <n v="0"/>
    <n v="0"/>
    <n v="0"/>
    <n v="3.9999999105930328E-2"/>
    <n v="8.8999996185302734"/>
    <n v="0"/>
    <n v="1"/>
    <n v="0"/>
    <n v="1"/>
    <n v="1"/>
    <n v="0"/>
    <n v="0"/>
    <n v="0"/>
  </r>
  <r>
    <n v="1363"/>
    <s v="2013_898_centro_tolima_espinal_laisla_laisla_laisla_fedearroz60_101_leonardogarcez"/>
    <n v="2013"/>
    <s v="nan"/>
    <m/>
    <m/>
    <m/>
    <m/>
    <s v="centro"/>
    <s v="tolima"/>
    <s v="espinal"/>
    <s v="la_isla"/>
    <s v="finca_la_isla"/>
    <s v="lote_la_isla"/>
    <x v="27"/>
    <n v="101"/>
    <s v="leonardo_garcez"/>
    <n v="25"/>
    <n v="4.1664772033691406"/>
    <n v="-74.893531799316406"/>
    <n v="0.1004862263798714"/>
    <n v="0"/>
    <n v="5.0243113189935677E-2"/>
    <n v="0.1377633661031723"/>
    <n v="9.5623984932899475E-2"/>
    <n v="0.21600000560283661"/>
    <n v="0"/>
    <n v="0.20000000298023221"/>
    <n v="17"/>
    <n v="0"/>
    <n v="1"/>
    <n v="0"/>
    <n v="1"/>
    <n v="1"/>
    <n v="0"/>
    <n v="1"/>
    <n v="0"/>
  </r>
  <r>
    <n v="1364"/>
    <s v="2013_899_centro_tolima_guamo_pasuil_lamodesta_lamodesta_fedearroz60_105_gustavomurillo"/>
    <n v="2013"/>
    <s v="nan"/>
    <m/>
    <m/>
    <m/>
    <m/>
    <s v="centro"/>
    <s v="tolima"/>
    <s v="guamo"/>
    <s v="pasuil"/>
    <s v="finca_la_modesta"/>
    <s v="lote_la_modesta"/>
    <x v="27"/>
    <n v="105"/>
    <s v="gustavo_murillo"/>
    <n v="25"/>
    <n v="4.1269698143005371"/>
    <n v="-74.943641662597656"/>
    <n v="0.23760683834552759"/>
    <n v="0"/>
    <n v="0.82564103603363037"/>
    <n v="9.9145300686359406E-2"/>
    <n v="0.1282051354646683"/>
    <n v="0.1679999977350235"/>
    <n v="0"/>
    <m/>
    <n v="22"/>
    <n v="0"/>
    <n v="1"/>
    <n v="0"/>
    <n v="1"/>
    <n v="1"/>
    <n v="0"/>
    <n v="1"/>
    <n v="0"/>
  </r>
  <r>
    <n v="1365"/>
    <s v="2013_9_llanos_meta_restrepo_elcaibe_puertorico_1_panorama_100_victorhernandez"/>
    <n v="2013"/>
    <s v="nan"/>
    <m/>
    <m/>
    <m/>
    <m/>
    <s v="llanos"/>
    <s v="meta"/>
    <s v="restrepo"/>
    <s v="el_caibe"/>
    <s v="finca_puerto_rico"/>
    <s v="lote_1"/>
    <x v="9"/>
    <n v="100"/>
    <s v="victor_hernandez"/>
    <n v="25"/>
    <n v="4.176149845123291"/>
    <n v="-73.1451416015625"/>
    <n v="0.33195877075195313"/>
    <n v="0.6185566782951355"/>
    <n v="0.31958761811256409"/>
    <n v="0.70927834510803223"/>
    <n v="0.26391753554344177"/>
    <n v="0.22800000011920929"/>
    <n v="5.7731959968805313E-2"/>
    <n v="1"/>
    <n v="3"/>
    <n v="3.7113402038812637E-2"/>
    <n v="1"/>
    <n v="1"/>
    <n v="1"/>
    <n v="1"/>
    <n v="1"/>
    <n v="1"/>
    <n v="1"/>
  </r>
  <r>
    <n v="1366"/>
    <s v="2013_90_llanos_meta_puertogaitan_chaiva_elciriguelo_a_fedearroz733_125_xxxxxxxxxxxxxxx"/>
    <n v="2013"/>
    <s v="nan"/>
    <m/>
    <m/>
    <m/>
    <m/>
    <s v="llanos"/>
    <s v="meta"/>
    <s v="puerto_gaitan"/>
    <s v="chaiva"/>
    <s v="finca_el_ciriguelo"/>
    <s v="lote_a"/>
    <x v="5"/>
    <n v="125"/>
    <s v="xxxxxxxxxxxxxxx"/>
    <n v="25"/>
    <n v="4.3621401786804199"/>
    <n v="-71.327163696289063"/>
    <n v="6.9892473518848419E-2"/>
    <n v="5.1075268536806107E-2"/>
    <n v="0.41129031777381903"/>
    <n v="0.76075267791748047"/>
    <n v="0.99193549156188965"/>
    <n v="0.3919999897480011"/>
    <n v="1.8817204982042309E-2"/>
    <n v="0.47999998927116388"/>
    <m/>
    <n v="4.0322579443454742E-2"/>
    <n v="1"/>
    <n v="1"/>
    <n v="1"/>
    <n v="1"/>
    <n v="1"/>
    <n v="1"/>
    <n v="1"/>
  </r>
  <r>
    <n v="1367"/>
    <s v="2013_900_centro_tolima_espinal_sucre_nieves4_nieves4_fedearroz473_102_jaimepadilla"/>
    <n v="2013"/>
    <s v="nan"/>
    <m/>
    <m/>
    <m/>
    <m/>
    <s v="centro"/>
    <s v="tolima"/>
    <s v="espinal"/>
    <s v="sucre"/>
    <s v="finca_nieves_4"/>
    <s v="lote_nieves_4"/>
    <x v="30"/>
    <n v="102"/>
    <s v="jaime_padilla"/>
    <n v="25"/>
    <n v="4.133699893951416"/>
    <n v="-74.912330627441406"/>
    <n v="0.4883720874786377"/>
    <n v="0"/>
    <n v="0.93189370632171631"/>
    <n v="0.26079735159873962"/>
    <n v="0.20431894063949579"/>
    <n v="0.29800000786781311"/>
    <n v="0"/>
    <n v="0.31999999284744263"/>
    <n v="5.5"/>
    <n v="0"/>
    <n v="1"/>
    <n v="0"/>
    <n v="1"/>
    <n v="1"/>
    <n v="0"/>
    <n v="1"/>
    <n v="0"/>
  </r>
  <r>
    <n v="1368"/>
    <s v="2013_901_centro_tolima_espinal_santaana_lote6_elvalle_fedearroz60_110_rodrigoquintero"/>
    <n v="2013"/>
    <s v="nan"/>
    <m/>
    <m/>
    <m/>
    <m/>
    <s v="centro"/>
    <s v="tolima"/>
    <s v="espinal"/>
    <s v="santa_ana"/>
    <s v="finca_lote_6"/>
    <s v="lote_el_valle"/>
    <x v="27"/>
    <n v="110"/>
    <s v="rodrigo_quintero"/>
    <n v="25"/>
    <n v="4.1927700042724609"/>
    <n v="-74.897758483886719"/>
    <n v="0.38702929019927979"/>
    <n v="0"/>
    <n v="0.37029287219047552"/>
    <n v="0.15899582207202911"/>
    <n v="3.5564854741096497E-2"/>
    <n v="0"/>
    <n v="0"/>
    <n v="0"/>
    <n v="10"/>
    <n v="0"/>
    <n v="1"/>
    <n v="0"/>
    <n v="1"/>
    <n v="1"/>
    <n v="0"/>
    <n v="1"/>
    <n v="0"/>
  </r>
  <r>
    <n v="1369"/>
    <s v="2013_902_centro_tolima_espinal_lasoya_frentelasbrisas_1_fedearroz473_95_mariaesthersanchez"/>
    <n v="2013"/>
    <s v="nan"/>
    <m/>
    <m/>
    <m/>
    <m/>
    <s v="centro"/>
    <s v="tolima"/>
    <s v="espinal"/>
    <s v="la_soya"/>
    <s v="finca_frente_las_brisas"/>
    <s v="lote_1"/>
    <x v="30"/>
    <n v="95"/>
    <s v="maria_esther_sanchez"/>
    <n v="25"/>
    <n v="4.1957502365112296"/>
    <n v="-74.923408508300781"/>
    <n v="0.1606217622756958"/>
    <n v="0"/>
    <n v="0.51986181735992432"/>
    <n v="0.15371330082416529"/>
    <n v="7.0811741054058075E-2"/>
    <n v="0"/>
    <n v="0"/>
    <n v="0"/>
    <n v="2.4960000514984131"/>
    <n v="0"/>
    <n v="1"/>
    <n v="0"/>
    <n v="1"/>
    <n v="1"/>
    <n v="0"/>
    <n v="1"/>
    <n v="0"/>
  </r>
  <r>
    <n v="1370"/>
    <s v="2013_903_centro_tolima_espinal_sucre_elrecreo_elrecreo_fedearroz60_113_filibertobarco"/>
    <n v="2013"/>
    <s v="nan"/>
    <m/>
    <m/>
    <m/>
    <m/>
    <s v="centro"/>
    <s v="tolima"/>
    <s v="espinal"/>
    <s v="sucre"/>
    <s v="finca_el_recreo"/>
    <s v="lote_el_recreo"/>
    <x v="27"/>
    <n v="113"/>
    <s v="filiberto_barco"/>
    <n v="25"/>
    <n v="4.1414999961853027"/>
    <n v="-74.922256469726563"/>
    <n v="0.186413899064064"/>
    <n v="0"/>
    <n v="0.86887836456298828"/>
    <n v="0.23064771294593811"/>
    <n v="0.25118482112884521"/>
    <n v="0"/>
    <n v="0"/>
    <n v="0.40000000596046448"/>
    <n v="7"/>
    <n v="4.7393366694450378E-3"/>
    <n v="1"/>
    <n v="0"/>
    <n v="1"/>
    <n v="1"/>
    <n v="1"/>
    <n v="1"/>
    <n v="0"/>
  </r>
  <r>
    <n v="1371"/>
    <s v="2013_904_centro_tolima_guamo_serezvela_elguasimal_elguasimal_fedearroz473_101_orlandomurra"/>
    <n v="2013"/>
    <s v="nan"/>
    <m/>
    <m/>
    <m/>
    <m/>
    <s v="centro"/>
    <s v="tolima"/>
    <s v="guamo"/>
    <s v="serezvela"/>
    <s v="finca_el_guasimal"/>
    <s v="lote_el_guasimal"/>
    <x v="30"/>
    <n v="101"/>
    <s v="orlando_murra"/>
    <n v="25"/>
    <n v="4.0922098159790039"/>
    <n v="-74.928596496582031"/>
    <n v="1.9363762810826302E-2"/>
    <n v="0"/>
    <n v="0"/>
    <n v="0"/>
    <n v="3.7344399839639657E-2"/>
    <n v="1.480000000447035E-2"/>
    <n v="0"/>
    <n v="0.31999999284744263"/>
    <n v="8.3000001907348633"/>
    <n v="0"/>
    <n v="1"/>
    <n v="0"/>
    <n v="0"/>
    <n v="0"/>
    <n v="0"/>
    <n v="1"/>
    <n v="0"/>
  </r>
  <r>
    <n v="1372"/>
    <s v="2013_905_centro_tolima_espinal_palestina_lapalestina_palestina_fedearroz473_110_raulbarrero"/>
    <n v="2013"/>
    <s v="nan"/>
    <m/>
    <m/>
    <m/>
    <m/>
    <s v="centro"/>
    <s v="tolima"/>
    <s v="espinal"/>
    <s v="palestina"/>
    <s v="finca_la_palestina"/>
    <s v="lote_palestina"/>
    <x v="30"/>
    <n v="110"/>
    <s v="raul_barrero"/>
    <n v="25"/>
    <n v="4.2072601318359384"/>
    <n v="-74.915000915527344"/>
    <n v="0.1496710479259491"/>
    <n v="8.2236845046281815E-3"/>
    <n v="0.48684209585189819"/>
    <n v="0.15625"/>
    <n v="0.116776317358017"/>
    <n v="0"/>
    <n v="0"/>
    <n v="0"/>
    <n v="9.8000001907348633"/>
    <n v="0"/>
    <n v="1"/>
    <n v="1"/>
    <n v="1"/>
    <n v="1"/>
    <n v="0"/>
    <n v="1"/>
    <n v="0"/>
  </r>
  <r>
    <n v="1373"/>
    <s v="2013_906_centro_tolima_espinal_sucre_nieves2_nieves2_fedearroz60_120_jaimepadilla"/>
    <n v="2013"/>
    <s v="nan"/>
    <m/>
    <m/>
    <m/>
    <m/>
    <s v="centro"/>
    <s v="tolima"/>
    <s v="espinal"/>
    <s v="sucre"/>
    <s v="finca_nieves_2"/>
    <s v="lote_nieves_2"/>
    <x v="27"/>
    <n v="120"/>
    <s v="jaime_padilla"/>
    <n v="25"/>
    <n v="4.1363601684570313"/>
    <n v="-74.91607666015625"/>
    <n v="0.20314960181713099"/>
    <n v="0"/>
    <n v="0.71496063470840454"/>
    <n v="0.1559055149555206"/>
    <n v="0.16062992811203"/>
    <n v="0.20200000703334811"/>
    <n v="0"/>
    <n v="0.20000000298023221"/>
    <n v="5.3000001907348633"/>
    <n v="0"/>
    <n v="1"/>
    <n v="0"/>
    <n v="1"/>
    <n v="1"/>
    <n v="0"/>
    <n v="1"/>
    <n v="0"/>
  </r>
  <r>
    <n v="1374"/>
    <s v="2013_907_centro_tolima_guamo_serrezuelasancayetano_elretiro_elretiro_fedearroz60_125_willintonortegon"/>
    <n v="2013"/>
    <s v="nan"/>
    <m/>
    <m/>
    <m/>
    <m/>
    <s v="centro"/>
    <s v="tolima"/>
    <s v="guamo"/>
    <s v="serrezuela_san_cayetano"/>
    <s v="finca_el_retiro"/>
    <s v="lote_el_retiro"/>
    <x v="27"/>
    <n v="125"/>
    <s v="willinton_ortegon"/>
    <n v="25"/>
    <n v="4.0750551223754883"/>
    <n v="-74.929901123046875"/>
    <n v="8.6647726595401764E-2"/>
    <n v="0"/>
    <n v="0.74431818723678589"/>
    <n v="0.11363636702299119"/>
    <n v="0.20880681276321411"/>
    <n v="0.1800000071525574"/>
    <n v="0"/>
    <n v="0.80000001192092896"/>
    <n v="14"/>
    <n v="0"/>
    <n v="1"/>
    <n v="0"/>
    <n v="1"/>
    <n v="1"/>
    <n v="0"/>
    <n v="1"/>
    <n v="0"/>
  </r>
  <r>
    <n v="1375"/>
    <s v="2013_908_centro_tolima_guamo_laluisa_elbarsal_elbarsal_fedearroz60_101_millertovar"/>
    <n v="2013"/>
    <s v="nan"/>
    <m/>
    <m/>
    <m/>
    <m/>
    <s v="centro"/>
    <s v="tolima"/>
    <s v="guamo"/>
    <s v="la_luisa"/>
    <s v="finca_el_barsal"/>
    <s v="lote_el_barsal"/>
    <x v="27"/>
    <n v="101"/>
    <s v="miller_tovar"/>
    <n v="25"/>
    <n v="4.0271801948547363"/>
    <n v="-74.947898864746094"/>
    <n v="3.6858975887298577E-2"/>
    <n v="0"/>
    <n v="1.6025641933083531E-2"/>
    <n v="0"/>
    <n v="2.5641025975346569E-2"/>
    <n v="3.9999999105930328E-2"/>
    <n v="0"/>
    <n v="3.9999999105930328E-2"/>
    <n v="22"/>
    <n v="0"/>
    <n v="1"/>
    <n v="0"/>
    <n v="1"/>
    <n v="0"/>
    <n v="0"/>
    <n v="1"/>
    <n v="0"/>
  </r>
  <r>
    <n v="1376"/>
    <s v="2013_909_centro_tolima_guamo_rinconsanto_lasgausascauchorenco_lasgausascauchorenco_fedearroz733_98_ricardoprada"/>
    <n v="2013"/>
    <s v="nan"/>
    <m/>
    <m/>
    <m/>
    <m/>
    <s v="centro"/>
    <s v="tolima"/>
    <s v="guamo"/>
    <s v="rincon_santo"/>
    <s v="finca_las_gausas_caucho_renco"/>
    <s v="lote_las_gausas_caucho_renco"/>
    <x v="5"/>
    <n v="98"/>
    <s v="ricardo_prada"/>
    <n v="25"/>
    <n v="4.014589786529541"/>
    <n v="-74.917221069335938"/>
    <n v="0.15805470943450931"/>
    <n v="0"/>
    <n v="1.3677811250090601E-2"/>
    <n v="0"/>
    <n v="1.6717325896024701E-2"/>
    <n v="2.8000000864267349E-2"/>
    <n v="0"/>
    <n v="0"/>
    <n v="16"/>
    <n v="0"/>
    <n v="1"/>
    <n v="0"/>
    <n v="1"/>
    <n v="0"/>
    <n v="0"/>
    <n v="1"/>
    <n v="0"/>
  </r>
  <r>
    <n v="1377"/>
    <s v="2013_91_llanos_meta_puertogaitan_chaiva_cuatroviento_a_panorama_95_alberto"/>
    <n v="2013"/>
    <s v="nan"/>
    <m/>
    <m/>
    <m/>
    <m/>
    <s v="llanos"/>
    <s v="meta"/>
    <s v="puerto_gaitan"/>
    <s v="chaiva"/>
    <s v="finca_cuatro_viento"/>
    <s v="lote_a"/>
    <x v="9"/>
    <n v="95"/>
    <s v="alberto"/>
    <n v="25"/>
    <n v="4.3544797897338867"/>
    <n v="-71.336143493652344"/>
    <n v="3.6745406687259667E-2"/>
    <n v="0"/>
    <n v="9.1863520443439484E-2"/>
    <n v="0.88713908195495605"/>
    <n v="0.1784776896238327"/>
    <n v="0.21600000560283661"/>
    <n v="0"/>
    <n v="0"/>
    <n v="17"/>
    <n v="7.8740157186985016E-3"/>
    <n v="1"/>
    <n v="0"/>
    <n v="1"/>
    <n v="1"/>
    <n v="1"/>
    <n v="1"/>
    <n v="0"/>
  </r>
  <r>
    <n v="1378"/>
    <s v="2013_910_centro_tolima_guamo_serrezuela_macega_roncador1_fedearroz60_125_otonielperez"/>
    <n v="2013"/>
    <s v="nan"/>
    <m/>
    <m/>
    <m/>
    <m/>
    <s v="centro"/>
    <s v="tolima"/>
    <s v="guamo"/>
    <s v="serrezuela"/>
    <s v="finca_macega"/>
    <s v="lote_roncador_1"/>
    <x v="27"/>
    <n v="125"/>
    <s v="otoniel_perez"/>
    <n v="25"/>
    <n v="4.0655999183654794"/>
    <n v="-74.92572021484375"/>
    <n v="0.1198347136378288"/>
    <n v="0"/>
    <n v="0.89807164669036865"/>
    <n v="0.14600551128387451"/>
    <n v="0.19559228420257571"/>
    <n v="0.2080000042915344"/>
    <n v="0"/>
    <n v="0.72000002861022949"/>
    <n v="10"/>
    <n v="0"/>
    <n v="1"/>
    <n v="0"/>
    <n v="1"/>
    <n v="1"/>
    <n v="0"/>
    <n v="1"/>
    <n v="0"/>
  </r>
  <r>
    <n v="1379"/>
    <s v="2013_911_centro_tolima_espinal_santaana_laesperanza_1_fedearroz60_120_dagobertomolina"/>
    <n v="2013"/>
    <s v="nan"/>
    <m/>
    <m/>
    <m/>
    <m/>
    <s v="centro"/>
    <s v="tolima"/>
    <s v="espinal"/>
    <s v="santa_ana"/>
    <s v="finca_la_esperanza"/>
    <s v="lote_1"/>
    <x v="27"/>
    <n v="120"/>
    <s v="dagoberto_molina"/>
    <n v="25"/>
    <n v="4.1810898780822754"/>
    <n v="-74.890007019042969"/>
    <n v="0.39600664377212519"/>
    <n v="0"/>
    <n v="0.45757070183753967"/>
    <n v="0.2479201257228851"/>
    <n v="8.4858566522598267E-2"/>
    <n v="0"/>
    <n v="0"/>
    <n v="7.9999998211860657E-2"/>
    <n v="5.8000001907348633"/>
    <n v="0"/>
    <n v="1"/>
    <n v="0"/>
    <n v="1"/>
    <n v="1"/>
    <n v="0"/>
    <n v="1"/>
    <n v="0"/>
  </r>
  <r>
    <n v="1380"/>
    <s v="2013_912_centro_tolima_espinal_sucre_tesoro5_tesoro5_fedearroz60_102_robertobraco"/>
    <n v="2013"/>
    <s v="nan"/>
    <m/>
    <m/>
    <m/>
    <m/>
    <s v="centro"/>
    <s v="tolima"/>
    <s v="espinal"/>
    <s v="sucre"/>
    <s v="finca_tesoro_5"/>
    <s v="lote_tesoro_5"/>
    <x v="27"/>
    <n v="102"/>
    <s v="roberto_braco"/>
    <n v="25"/>
    <n v="4.1347098350524902"/>
    <n v="-74.91278076171875"/>
    <n v="0.41543513536453253"/>
    <n v="0"/>
    <n v="0.74712646007537842"/>
    <n v="0.31691297888755798"/>
    <n v="0.27914613485336298"/>
    <n v="0.25799998641014099"/>
    <n v="0"/>
    <n v="0.40000000596046448"/>
    <n v="4.6999998092651367"/>
    <n v="2.1346470341086391E-2"/>
    <n v="1"/>
    <n v="0"/>
    <n v="1"/>
    <n v="1"/>
    <n v="1"/>
    <n v="1"/>
    <n v="0"/>
  </r>
  <r>
    <n v="1381"/>
    <s v="2013_913_centro_tolima_espinal_cardonal_tesoro7_tesoro7_fedearroz473_120_fernandooscha"/>
    <n v="2013"/>
    <s v="nan"/>
    <m/>
    <m/>
    <m/>
    <m/>
    <s v="centro"/>
    <s v="tolima"/>
    <s v="espinal"/>
    <s v="cardonal"/>
    <s v="finca_tesoro_7"/>
    <s v="lote_tesoro_7"/>
    <x v="30"/>
    <n v="120"/>
    <s v="fernando_oscha"/>
    <n v="25"/>
    <n v="4.1317000389099121"/>
    <n v="-74.9044189453125"/>
    <n v="0.27272728085517878"/>
    <n v="0"/>
    <n v="0.76555025577545166"/>
    <n v="0.87081336975097656"/>
    <n v="0.28389155864715582"/>
    <n v="0.42199999094009399"/>
    <n v="0"/>
    <n v="7.9999998211860657E-2"/>
    <n v="2.7000000476837158"/>
    <n v="0"/>
    <n v="1"/>
    <n v="0"/>
    <n v="1"/>
    <n v="1"/>
    <n v="0"/>
    <n v="1"/>
    <n v="0"/>
  </r>
  <r>
    <n v="1382"/>
    <s v="2013_914_centro_tolima_espinal_pasuiz_laesperanza_1a_fedearroz60_110_gilbertomurillo"/>
    <n v="2013"/>
    <s v="nan"/>
    <m/>
    <m/>
    <m/>
    <m/>
    <s v="centro"/>
    <s v="tolima"/>
    <s v="espinal"/>
    <s v="pasuiz"/>
    <s v="finca_la_esperanza"/>
    <s v="lote_1a"/>
    <x v="27"/>
    <n v="110"/>
    <s v="gilberto_murillo"/>
    <n v="25"/>
    <n v="4.1279501914978027"/>
    <n v="-74.94140625"/>
    <n v="0.23164764046669009"/>
    <n v="0"/>
    <n v="0.83523654937744141"/>
    <n v="0.12234910577535631"/>
    <n v="5.3833603858947747E-2"/>
    <n v="7.5999997556209564E-2"/>
    <n v="0"/>
    <n v="0"/>
    <n v="6.8000001907348633"/>
    <n v="0"/>
    <n v="1"/>
    <n v="0"/>
    <n v="1"/>
    <n v="1"/>
    <n v="0"/>
    <n v="1"/>
    <n v="0"/>
  </r>
  <r>
    <n v="1383"/>
    <s v="2013_915_centro_tolima_espinal_santaana_porvenir_porvenir_fedearroz60_119_edgarrodriguez"/>
    <n v="2013"/>
    <s v="nan"/>
    <m/>
    <m/>
    <m/>
    <m/>
    <s v="centro"/>
    <s v="tolima"/>
    <s v="espinal"/>
    <s v="santa_ana"/>
    <s v="finca_porvenir"/>
    <s v="lote_porvenir"/>
    <x v="27"/>
    <n v="119"/>
    <s v="edgar_rodriguez"/>
    <n v="25"/>
    <n v="4.1879401206970206"/>
    <n v="-74.896636962890625"/>
    <n v="0.14776632189750671"/>
    <n v="0"/>
    <n v="0.73883163928985596"/>
    <n v="0.32817870378494263"/>
    <n v="9.7938142716884613E-2"/>
    <n v="0"/>
    <n v="0"/>
    <n v="0"/>
    <n v="10"/>
    <n v="0"/>
    <n v="1"/>
    <n v="0"/>
    <n v="1"/>
    <n v="1"/>
    <n v="0"/>
    <n v="1"/>
    <n v="0"/>
  </r>
  <r>
    <n v="1384"/>
    <s v="2013_916_centro_tolima_guamo_pasuil_carbelino1_carbelino1_oryzica1_108_titoandrespalma"/>
    <n v="2013"/>
    <s v="nan"/>
    <m/>
    <m/>
    <m/>
    <m/>
    <s v="centro"/>
    <s v="tolima"/>
    <s v="guamo"/>
    <s v="pasuil"/>
    <s v="finca_carbelino_1"/>
    <s v="lote_carbelino_1"/>
    <x v="36"/>
    <n v="108"/>
    <s v="tito_andres_palma"/>
    <n v="25"/>
    <n v="4.1218900680541992"/>
    <n v="-74.942756652832031"/>
    <n v="0.53194886445999146"/>
    <n v="0"/>
    <n v="0.83706068992614746"/>
    <n v="0.95846647024154663"/>
    <n v="0.98722046613693237"/>
    <n v="0.53200000524520874"/>
    <n v="0"/>
    <n v="0"/>
    <n v="5.5999999046325684"/>
    <n v="0"/>
    <n v="1"/>
    <n v="0"/>
    <n v="1"/>
    <n v="1"/>
    <n v="0"/>
    <n v="1"/>
    <n v="0"/>
  </r>
  <r>
    <n v="1385"/>
    <s v="2013_917_centro_tolima_guamo_paujil_lasflorez2_lasflorez2_fedearroz60_98_carlosrodriguez"/>
    <n v="2013"/>
    <s v="nan"/>
    <m/>
    <m/>
    <m/>
    <m/>
    <s v="centro"/>
    <s v="tolima"/>
    <s v="guamo"/>
    <s v="paujil"/>
    <s v="finca_las_florez_2"/>
    <s v="lote_las_florez_2"/>
    <x v="27"/>
    <n v="98"/>
    <s v="carlos_rodriguez"/>
    <n v="25"/>
    <n v="4.1190600395202637"/>
    <n v="-74.943817138671875"/>
    <n v="1.9402984529733661E-2"/>
    <n v="0"/>
    <n v="0"/>
    <n v="0"/>
    <n v="1.492537278681993E-2"/>
    <n v="1.7999999225139621E-2"/>
    <n v="0"/>
    <n v="0"/>
    <n v="29"/>
    <n v="0"/>
    <n v="1"/>
    <n v="0"/>
    <n v="0"/>
    <n v="0"/>
    <n v="0"/>
    <n v="1"/>
    <n v="0"/>
  </r>
  <r>
    <n v="1386"/>
    <s v="2013_918_centro_tolima_espinal_lamorena_lamorena_lamorena_fedearroz60_91_gustavobriniez"/>
    <n v="2013"/>
    <s v="nan"/>
    <m/>
    <m/>
    <m/>
    <m/>
    <s v="centro"/>
    <s v="tolima"/>
    <s v="espinal"/>
    <s v="la_morena"/>
    <s v="finca_la_morena"/>
    <s v="lote_la_morena"/>
    <x v="27"/>
    <n v="91"/>
    <s v="gustavo_briniez"/>
    <n v="25"/>
    <n v="4.1664772033691406"/>
    <n v="-74.893531799316406"/>
    <n v="0.1337386071681976"/>
    <n v="0"/>
    <n v="8.3586625754833221E-2"/>
    <n v="0"/>
    <n v="2.8875380754470829E-2"/>
    <n v="2.999999932944775E-2"/>
    <n v="0"/>
    <n v="3.9999999105930328E-2"/>
    <n v="10.560000419616699"/>
    <n v="0"/>
    <n v="1"/>
    <n v="0"/>
    <n v="1"/>
    <n v="0"/>
    <n v="0"/>
    <n v="1"/>
    <n v="0"/>
  </r>
  <r>
    <n v="1387"/>
    <s v="2013_919_centro_tolima_espinal_callejondeguaduas_laaurora_laaurora_fedearroz60_108_guillermobriniez"/>
    <n v="2013"/>
    <s v="nan"/>
    <m/>
    <m/>
    <m/>
    <m/>
    <s v="centro"/>
    <s v="tolima"/>
    <s v="espinal"/>
    <s v="callejon_de_guaduas"/>
    <s v="finca_la_aurora"/>
    <s v="lote_la_aurora"/>
    <x v="27"/>
    <n v="108"/>
    <s v="guillermo_briniez"/>
    <n v="25"/>
    <n v="4.0928997993469238"/>
    <n v="-74.858009338378906"/>
    <n v="1.5772869810462001E-2"/>
    <n v="0"/>
    <n v="6.3091483898460874E-3"/>
    <n v="0"/>
    <n v="2.8391167521476749E-2"/>
    <n v="2.400000020861626E-2"/>
    <n v="0"/>
    <n v="0.31999999284744263"/>
    <n v="7.0999999046325684"/>
    <n v="0"/>
    <n v="1"/>
    <n v="0"/>
    <n v="1"/>
    <n v="0"/>
    <n v="0"/>
    <n v="1"/>
    <n v="0"/>
  </r>
  <r>
    <n v="1388"/>
    <s v="2013_92_llanos_meta_cumaral_veracruz_cedral_las52_panorama_90_luisalbertocaballero"/>
    <n v="2013"/>
    <s v="nan"/>
    <m/>
    <m/>
    <m/>
    <m/>
    <s v="llanos"/>
    <s v="meta"/>
    <s v="cumaral"/>
    <s v="veracruz"/>
    <s v="finca_cedral"/>
    <s v="lote_las_52"/>
    <x v="9"/>
    <n v="90"/>
    <s v="luis_alberto_caballero"/>
    <n v="25"/>
    <n v="4.2478299140930176"/>
    <n v="-73.19140625"/>
    <n v="5.55555559694767E-2"/>
    <n v="3.9682541042566299E-2"/>
    <n v="4.1666667908430099E-2"/>
    <n v="4.36507947742939E-2"/>
    <n v="2.976190485060215E-2"/>
    <n v="1.9999999552965161E-2"/>
    <n v="3.9682541042566299E-2"/>
    <n v="1"/>
    <m/>
    <n v="5.75396828353405E-2"/>
    <n v="1"/>
    <n v="1"/>
    <n v="1"/>
    <n v="1"/>
    <n v="1"/>
    <n v="1"/>
    <n v="1"/>
  </r>
  <r>
    <n v="1389"/>
    <s v="2013_920_centro_tolima_guamo_lasmercedes_lasmercedes_1_fedearroz473_98_dariocabrera"/>
    <n v="2013"/>
    <s v="nan"/>
    <m/>
    <m/>
    <m/>
    <m/>
    <s v="centro"/>
    <s v="tolima"/>
    <s v="guamo"/>
    <s v="las_mercedes"/>
    <s v="finca_las_mercedes"/>
    <s v="lote_1"/>
    <x v="30"/>
    <n v="98"/>
    <s v="dario_cabrera"/>
    <n v="25"/>
    <n v="4.1880397796630859"/>
    <n v="-74.990409851074219"/>
    <n v="0.17723576724529269"/>
    <n v="0"/>
    <n v="0.37235772609710688"/>
    <n v="3.5772357136011117E-2"/>
    <n v="0.31219512224197388"/>
    <n v="2.8000000864267349E-2"/>
    <n v="0"/>
    <n v="0.95999997854232788"/>
    <n v="14.39999961853027"/>
    <n v="1.626016199588776E-2"/>
    <n v="1"/>
    <n v="0"/>
    <n v="1"/>
    <n v="1"/>
    <n v="1"/>
    <n v="1"/>
    <n v="0"/>
  </r>
  <r>
    <n v="1390"/>
    <s v="2013_921_centro_tolima_guamo_cerrezuelapaujil_lasflores_lasflores_fedearroz60_101_vitelioortiz"/>
    <n v="2013"/>
    <s v="nan"/>
    <m/>
    <m/>
    <m/>
    <m/>
    <s v="centro"/>
    <s v="tolima"/>
    <s v="guamo"/>
    <s v="cerrezuela_paujil"/>
    <s v="finca_las_flores"/>
    <s v="lote_las_flores"/>
    <x v="27"/>
    <n v="101"/>
    <s v="vitelio_ortiz"/>
    <n v="25"/>
    <n v="4.1203298568725586"/>
    <n v="-74.942573547363281"/>
    <n v="9.2953525483608246E-2"/>
    <n v="0"/>
    <n v="7.0464767515659332E-2"/>
    <n v="0"/>
    <n v="4.0479760617017753E-2"/>
    <n v="4.8000000417232513E-2"/>
    <n v="0"/>
    <n v="0.15999999642372131"/>
    <n v="8.8999996185302734"/>
    <n v="0"/>
    <n v="1"/>
    <n v="0"/>
    <n v="1"/>
    <n v="0"/>
    <n v="0"/>
    <n v="1"/>
    <n v="0"/>
  </r>
  <r>
    <n v="1391"/>
    <s v="2013_922_centro_tolima_guamo_paujil_lasplamas2_laspalmas_fedearroz473_110_vitelioortiz"/>
    <n v="2013"/>
    <s v="nan"/>
    <m/>
    <m/>
    <m/>
    <m/>
    <s v="centro"/>
    <s v="tolima"/>
    <s v="guamo"/>
    <s v="paujil"/>
    <s v="finca_las_plamas_2"/>
    <s v="lote_las_palmas"/>
    <x v="30"/>
    <n v="110"/>
    <s v="vitelio_ortiz"/>
    <n v="25"/>
    <n v="4.1209697723388672"/>
    <n v="-74.945106506347656"/>
    <n v="0.28571429848670959"/>
    <n v="0"/>
    <n v="0.76031744480133057"/>
    <n v="0.60793650150299072"/>
    <n v="0.25396826863288879"/>
    <n v="0.25"/>
    <n v="0"/>
    <n v="0.20000000298023221"/>
    <n v="14"/>
    <n v="0"/>
    <n v="1"/>
    <n v="0"/>
    <n v="1"/>
    <n v="1"/>
    <n v="0"/>
    <n v="1"/>
    <n v="0"/>
  </r>
  <r>
    <n v="1392"/>
    <s v="2013_923_centro_tolima_guamo_chipuelo_limonal_limonal_fedearroz473_102_orlandoleal"/>
    <n v="2013"/>
    <s v="nan"/>
    <m/>
    <m/>
    <m/>
    <m/>
    <s v="centro"/>
    <s v="tolima"/>
    <s v="guamo"/>
    <s v="chipuelo"/>
    <s v="finca_limonal"/>
    <s v="lote_limonal"/>
    <x v="30"/>
    <n v="102"/>
    <s v="orlando_leal"/>
    <n v="25"/>
    <n v="4.0687098503112793"/>
    <n v="-74.892616271972656"/>
    <n v="8.8681444525718689E-2"/>
    <n v="0"/>
    <n v="8.1680277362465858E-3"/>
    <n v="0"/>
    <n v="2.333722310140729E-3"/>
    <n v="4.0000001899898052E-3"/>
    <n v="0"/>
    <n v="0.20000000298023221"/>
    <n v="24"/>
    <n v="0"/>
    <n v="1"/>
    <n v="0"/>
    <n v="1"/>
    <n v="0"/>
    <n v="0"/>
    <n v="1"/>
    <n v="0"/>
  </r>
  <r>
    <n v="1393"/>
    <s v="2013_924_centro_tolima_guamo_montalvo_sanbonifacio_sanbonifacio_fedearroz60_125_luiseduardovera"/>
    <n v="2013"/>
    <s v="nan"/>
    <m/>
    <m/>
    <m/>
    <m/>
    <s v="centro"/>
    <s v="tolima"/>
    <s v="guamo"/>
    <s v="montalvo"/>
    <s v="finca_san_bonifacio"/>
    <s v="lote_san_bonifacio"/>
    <x v="27"/>
    <n v="125"/>
    <s v="luis_eduardo_vera"/>
    <n v="25"/>
    <n v="4.1774601936340332"/>
    <n v="-74.844528198242188"/>
    <n v="0.25828969478607178"/>
    <n v="0"/>
    <n v="0.61780107021331787"/>
    <n v="0.71902269124984741"/>
    <n v="0.10820244252681729"/>
    <n v="0"/>
    <n v="0"/>
    <n v="0"/>
    <n v="6.4000000953674316"/>
    <n v="0"/>
    <n v="1"/>
    <n v="0"/>
    <n v="1"/>
    <n v="1"/>
    <n v="0"/>
    <n v="1"/>
    <n v="0"/>
  </r>
  <r>
    <n v="1394"/>
    <s v="2013_925_centro_tolima_guamo_patiobonito_lafortuna_lafortuna_fedearroz60_95_heberhuertas"/>
    <n v="2013"/>
    <s v="nan"/>
    <m/>
    <m/>
    <m/>
    <m/>
    <s v="centro"/>
    <s v="tolima"/>
    <s v="guamo"/>
    <s v="patio_bonito"/>
    <s v="finca_la_fortuna"/>
    <s v="lote_la_fortuna"/>
    <x v="27"/>
    <n v="95"/>
    <s v="heber_huertas"/>
    <n v="25"/>
    <n v="4.1811800003051758"/>
    <n v="-74.855690002441406"/>
    <n v="0.15806987881660459"/>
    <n v="0"/>
    <n v="0.31447586417198181"/>
    <n v="0.16805323958396909"/>
    <n v="4.6589016914367683E-2"/>
    <n v="0"/>
    <n v="0"/>
    <n v="3.9999999105930328E-2"/>
    <n v="16"/>
    <n v="0"/>
    <n v="1"/>
    <n v="0"/>
    <n v="1"/>
    <n v="1"/>
    <n v="0"/>
    <n v="1"/>
    <n v="0"/>
  </r>
  <r>
    <n v="1395"/>
    <s v="2013_926_centro_tolima_guamo_serrezuelapaujil_elpalmar_elpalmar_fedearroz60_105_luiseduardorojas"/>
    <n v="2013"/>
    <s v="nan"/>
    <m/>
    <m/>
    <m/>
    <m/>
    <s v="centro"/>
    <s v="tolima"/>
    <s v="guamo"/>
    <s v="serrezuela_paujil"/>
    <s v="finca_el_palmar"/>
    <s v="lote_el_palmar"/>
    <x v="27"/>
    <n v="105"/>
    <s v="luis_eduardo_rojas"/>
    <n v="25"/>
    <n v="4.1181597709655762"/>
    <n v="-74.943168640136719"/>
    <n v="1.1412268504500391E-2"/>
    <n v="0"/>
    <n v="7.1326675824821004E-3"/>
    <n v="0"/>
    <n v="4.7075606882572167E-2"/>
    <n v="0.1220000013709068"/>
    <n v="0"/>
    <n v="0.119999997317791"/>
    <n v="13"/>
    <n v="0"/>
    <n v="1"/>
    <n v="0"/>
    <n v="1"/>
    <n v="0"/>
    <n v="0"/>
    <n v="1"/>
    <n v="0"/>
  </r>
  <r>
    <n v="1396"/>
    <s v="2013_927_centro_tolima_guamo_rinconsanton_laluisa1_laluisa1_fedearroz60_95_jacintogutierrez"/>
    <n v="2013"/>
    <s v="nan"/>
    <m/>
    <m/>
    <m/>
    <m/>
    <s v="centro"/>
    <s v="tolima"/>
    <s v="guamo"/>
    <s v="rincon_santon"/>
    <s v="finca_la_luisa_1"/>
    <s v="lote_la_luisa_1"/>
    <x v="27"/>
    <n v="95"/>
    <s v="jacinto_gutierrez"/>
    <n v="25"/>
    <n v="4.0053400993347168"/>
    <n v="-74.902259826660156"/>
    <n v="3.0560271814465519E-2"/>
    <n v="0"/>
    <n v="0.12563666701316831"/>
    <n v="6.7911716178059578E-3"/>
    <n v="2.7164686471223831E-2"/>
    <n v="3.7999998778104782E-2"/>
    <n v="0"/>
    <n v="0"/>
    <n v="5.5999999046325684"/>
    <n v="0"/>
    <n v="1"/>
    <n v="0"/>
    <n v="1"/>
    <n v="1"/>
    <n v="0"/>
    <n v="1"/>
    <n v="0"/>
  </r>
  <r>
    <n v="1397"/>
    <s v="2013_928_centro_tolima_guamo_quintochipuelo_quintochipuelo_quintochipuelo_fedearroz473_98_humbertoprada"/>
    <n v="2013"/>
    <s v="nan"/>
    <m/>
    <m/>
    <m/>
    <m/>
    <s v="centro"/>
    <s v="tolima"/>
    <s v="guamo"/>
    <s v="quinto_chipuelo"/>
    <s v="finca_quinto_chipuelo"/>
    <s v="lote_quinto_chipuelo"/>
    <x v="30"/>
    <n v="98"/>
    <s v="humberto_prada"/>
    <n v="25"/>
    <n v="4.0888099670410156"/>
    <n v="-74.92498779296875"/>
    <n v="0"/>
    <n v="0"/>
    <n v="0"/>
    <n v="0"/>
    <n v="4.231311846524477E-3"/>
    <n v="4.3999999761581421E-3"/>
    <n v="0"/>
    <n v="0"/>
    <n v="33"/>
    <n v="0"/>
    <n v="0"/>
    <n v="0"/>
    <n v="0"/>
    <n v="0"/>
    <n v="0"/>
    <n v="1"/>
    <n v="0"/>
  </r>
  <r>
    <n v="1398"/>
    <s v="2013_929_centro_tolima_espinal_cardural_tesoro6_tesoro6_fedearroz473_123_fernandoosuna"/>
    <n v="2013"/>
    <s v="nan"/>
    <m/>
    <m/>
    <m/>
    <m/>
    <s v="centro"/>
    <s v="tolima"/>
    <s v="espinal"/>
    <s v="cardural"/>
    <s v="finca_tesoro_6"/>
    <s v="lote_tesoro_6"/>
    <x v="30"/>
    <n v="123"/>
    <s v="fernando_osuna"/>
    <n v="25"/>
    <n v="4.1664772033691406"/>
    <n v="-74.893531799316406"/>
    <n v="0.37543252110481262"/>
    <n v="0"/>
    <n v="0.80449825525283813"/>
    <n v="0.73183393478393555"/>
    <n v="0.39619377255439758"/>
    <n v="0.46200001239776611"/>
    <n v="0"/>
    <n v="0"/>
    <n v="11"/>
    <n v="0"/>
    <n v="1"/>
    <n v="0"/>
    <n v="1"/>
    <n v="1"/>
    <n v="0"/>
    <n v="1"/>
    <n v="0"/>
  </r>
  <r>
    <n v="1399"/>
    <s v="2013_93_llanos_meta_cumaral_veracruz_potosi_las21_fedearroz733_95_henrygomez"/>
    <n v="2013"/>
    <s v="nan"/>
    <m/>
    <m/>
    <m/>
    <m/>
    <s v="llanos"/>
    <s v="meta"/>
    <s v="cumaral"/>
    <s v="veracruz"/>
    <s v="finca_potosi"/>
    <s v="lote_las_21"/>
    <x v="5"/>
    <n v="95"/>
    <s v="henry_gomez"/>
    <n v="25"/>
    <n v="4.2435998916625977"/>
    <n v="-73.246383666992188"/>
    <n v="0.5163043737411499"/>
    <n v="0.2228260934352875"/>
    <n v="0.61231881380081177"/>
    <n v="0.77173912525177002"/>
    <n v="0.5163043737411499"/>
    <n v="0.36000001430511469"/>
    <n v="0.56159418821334839"/>
    <n v="1"/>
    <n v="35"/>
    <n v="6.3405796885490417E-2"/>
    <n v="1"/>
    <n v="1"/>
    <n v="1"/>
    <n v="1"/>
    <n v="1"/>
    <n v="1"/>
    <n v="1"/>
  </r>
  <r>
    <n v="1400"/>
    <s v="2013_930_centro_tolima_espinal_sucre_sucre_sucre_fedearroz60_120_salomonsandoval"/>
    <n v="2013"/>
    <s v="nan"/>
    <m/>
    <m/>
    <m/>
    <m/>
    <s v="centro"/>
    <s v="tolima"/>
    <s v="espinal"/>
    <s v="sucre"/>
    <s v="finca_sucre"/>
    <s v="lote_sucre"/>
    <x v="27"/>
    <n v="120"/>
    <s v="salomon_sandoval"/>
    <n v="25"/>
    <n v="4.1398701667785636"/>
    <n v="-74.915702819824219"/>
    <n v="0.2878289520740509"/>
    <n v="0"/>
    <n v="0.80921053886413574"/>
    <n v="0.36348685622215271"/>
    <n v="0.36019736528396612"/>
    <n v="0.3619999885559082"/>
    <n v="0"/>
    <n v="0.31999999284744263"/>
    <n v="14"/>
    <n v="3.2894737087190151E-3"/>
    <n v="1"/>
    <n v="0"/>
    <n v="1"/>
    <n v="1"/>
    <n v="1"/>
    <n v="1"/>
    <n v="0"/>
  </r>
  <r>
    <n v="1401"/>
    <s v="2013_931_centro_tolima_espinal_callejondeguaduas_elcastillo2_elcastillo2_fedearroz60_101_pedroarojas"/>
    <n v="2013"/>
    <s v="nan"/>
    <m/>
    <m/>
    <m/>
    <m/>
    <s v="centro"/>
    <s v="tolima"/>
    <s v="espinal"/>
    <s v="callejon_de_guaduas"/>
    <s v="finca_el_castillo_2"/>
    <s v="lote_el_castillo_2"/>
    <x v="27"/>
    <n v="101"/>
    <s v="pedro_a_rojas"/>
    <n v="25"/>
    <n v="4.0911698341369629"/>
    <n v="-74.857429504394531"/>
    <n v="1.465798076242208E-2"/>
    <n v="0"/>
    <n v="3.2573288772255178E-3"/>
    <n v="2.931596152484417E-2"/>
    <n v="2.931596152484417E-2"/>
    <n v="2.199999988079071E-2"/>
    <n v="0"/>
    <n v="0"/>
    <n v="9.1999998092651367"/>
    <n v="0"/>
    <n v="1"/>
    <n v="0"/>
    <n v="1"/>
    <n v="1"/>
    <n v="0"/>
    <n v="1"/>
    <n v="0"/>
  </r>
  <r>
    <n v="1402"/>
    <s v="2013_932_centro_tolima_espinal_elsaman_elcastillo_elcastillo_fedearroz60_101_pedroarojas"/>
    <n v="2013"/>
    <s v="nan"/>
    <m/>
    <m/>
    <m/>
    <m/>
    <s v="centro"/>
    <s v="tolima"/>
    <s v="espinal"/>
    <s v="el_saman"/>
    <s v="finca_el_castillo"/>
    <s v="lote_el_castillo"/>
    <x v="27"/>
    <n v="101"/>
    <s v="pedro_a_rojas"/>
    <n v="25"/>
    <n v="4.0931901931762704"/>
    <n v="-74.859046936035156"/>
    <n v="2.0472440868616101E-2"/>
    <n v="0"/>
    <n v="9.4488188624382019E-3"/>
    <n v="0"/>
    <n v="3.1496062874794013E-2"/>
    <n v="2.400000020861626E-2"/>
    <n v="0"/>
    <n v="0.20000000298023221"/>
    <n v="11"/>
    <n v="0"/>
    <n v="1"/>
    <n v="0"/>
    <n v="1"/>
    <n v="0"/>
    <n v="0"/>
    <n v="1"/>
    <n v="0"/>
  </r>
  <r>
    <n v="1403"/>
    <s v="2013_933_centro_tolima_guamo_rinconsanto_lafrontera_1_fedearroz60_105_estebangongora"/>
    <n v="2013"/>
    <s v="nan"/>
    <m/>
    <m/>
    <m/>
    <m/>
    <s v="centro"/>
    <s v="tolima"/>
    <s v="guamo"/>
    <s v="rincon_santo"/>
    <s v="finca_la_frontera"/>
    <s v="lote_1"/>
    <x v="27"/>
    <n v="105"/>
    <s v="esteban_gongora"/>
    <n v="25"/>
    <n v="4.0136899948120117"/>
    <n v="-74.906417846679688"/>
    <n v="3.7643209099769592E-2"/>
    <n v="0"/>
    <n v="0.13420622050762179"/>
    <n v="0"/>
    <n v="9.0016365051269531E-2"/>
    <n v="6.8000003695487976E-2"/>
    <n v="0"/>
    <n v="0"/>
    <n v="6.5"/>
    <n v="0"/>
    <n v="1"/>
    <n v="0"/>
    <n v="1"/>
    <n v="0"/>
    <n v="0"/>
    <n v="1"/>
    <n v="0"/>
  </r>
  <r>
    <n v="1404"/>
    <s v="2013_934_centro_tolima_espinal_patiobonito_elglobo_laspalmeras_fedearroz60_95_marioespitia"/>
    <n v="2013"/>
    <s v="nan"/>
    <m/>
    <m/>
    <m/>
    <m/>
    <s v="centro"/>
    <s v="tolima"/>
    <s v="espinal"/>
    <s v="patio_bonito"/>
    <s v="finca_el_globo"/>
    <s v="lote_las_palmeras"/>
    <x v="27"/>
    <n v="95"/>
    <s v="mario_espitia"/>
    <n v="25"/>
    <n v="4.182380199432373"/>
    <n v="-74.858451843261719"/>
    <n v="0.20729684829711911"/>
    <n v="0"/>
    <n v="0.57048094272613525"/>
    <n v="0.31840795278549189"/>
    <n v="1.3266998343169689E-2"/>
    <n v="0"/>
    <n v="0"/>
    <n v="7.9999998211860657E-2"/>
    <n v="8.8000001907348633"/>
    <n v="0"/>
    <n v="1"/>
    <n v="0"/>
    <n v="1"/>
    <n v="1"/>
    <n v="0"/>
    <n v="1"/>
    <n v="0"/>
  </r>
  <r>
    <n v="1405"/>
    <s v="2013_935_centro_tolima_guamo_pajuil_laesperanza_1b_fedearroz60_110_hernandomurillo"/>
    <n v="2013"/>
    <s v="nan"/>
    <m/>
    <m/>
    <m/>
    <m/>
    <s v="centro"/>
    <s v="tolima"/>
    <s v="guamo"/>
    <s v="pajuil"/>
    <s v="finca_la_esperanza"/>
    <s v="lote_1b"/>
    <x v="27"/>
    <n v="110"/>
    <s v="hernando_murillo"/>
    <n v="25"/>
    <n v="4.1263399124145508"/>
    <n v="-74.9415283203125"/>
    <n v="0.2045826464891434"/>
    <n v="0"/>
    <n v="0.90016365051269531"/>
    <n v="9.6563011407852173E-2"/>
    <n v="8.8379703462123871E-2"/>
    <n v="0.12999999523162839"/>
    <n v="0"/>
    <n v="0.239999994635582"/>
    <n v="10"/>
    <n v="0"/>
    <n v="1"/>
    <n v="0"/>
    <n v="1"/>
    <n v="1"/>
    <n v="0"/>
    <n v="1"/>
    <n v="0"/>
  </r>
  <r>
    <n v="1406"/>
    <s v="2013_936_centro_tolima_guamo_laluisa_laluisa_laluisa_fedearroz473_103_jorgepulecio"/>
    <n v="2013"/>
    <s v="nan"/>
    <m/>
    <m/>
    <m/>
    <m/>
    <s v="centro"/>
    <s v="tolima"/>
    <s v="guamo"/>
    <s v="la_luisa"/>
    <s v="finca_laluisa"/>
    <s v="lote_la_luisa"/>
    <x v="30"/>
    <n v="103"/>
    <s v="jorge_pulecio"/>
    <n v="25"/>
    <n v="4.0272102355957031"/>
    <n v="-74.947921752929688"/>
    <n v="1.065449044108391E-2"/>
    <n v="0"/>
    <n v="1.978691108524799E-2"/>
    <n v="0"/>
    <n v="2.130898088216782E-2"/>
    <n v="7.1999996900558472E-2"/>
    <n v="0"/>
    <n v="0.40000000596046448"/>
    <n v="10"/>
    <n v="0"/>
    <n v="1"/>
    <n v="0"/>
    <n v="1"/>
    <n v="0"/>
    <n v="0"/>
    <n v="1"/>
    <n v="0"/>
  </r>
  <r>
    <n v="1407"/>
    <s v="2013_937_centro_tolima_espinal_patiobonito_lagranreforma_lagranreforma_fedearroz60_95_erminsorojas"/>
    <n v="2013"/>
    <s v="nan"/>
    <m/>
    <m/>
    <m/>
    <m/>
    <s v="centro"/>
    <s v="tolima"/>
    <s v="espinal"/>
    <s v="patio_bonito"/>
    <s v="finca_la_gran_reforma"/>
    <s v="lote_la_gran_reforma"/>
    <x v="27"/>
    <n v="95"/>
    <s v="erminso_rojas"/>
    <n v="25"/>
    <n v="4.1797199249267578"/>
    <n v="-74.871688842773438"/>
    <n v="0.2123015820980072"/>
    <n v="0"/>
    <n v="0.2003968209028244"/>
    <n v="0.2162698358297348"/>
    <n v="0"/>
    <n v="0"/>
    <n v="0"/>
    <n v="0"/>
    <n v="8.5"/>
    <n v="0"/>
    <n v="1"/>
    <n v="0"/>
    <n v="1"/>
    <n v="1"/>
    <n v="0"/>
    <n v="0"/>
    <n v="0"/>
  </r>
  <r>
    <n v="1408"/>
    <s v="2013_938_centro_tolima_espinal_santaana_laesperanza_laesperanza_fedearroz60_119_dianamilenacortes"/>
    <n v="2013"/>
    <s v="nan"/>
    <m/>
    <m/>
    <m/>
    <m/>
    <s v="centro"/>
    <s v="tolima"/>
    <s v="espinal"/>
    <s v="santa_ana"/>
    <s v="finca_la_esperanza"/>
    <s v="lote_la_esperanza"/>
    <x v="27"/>
    <n v="119"/>
    <s v="diana_milena_cortes"/>
    <n v="25"/>
    <n v="4.1880002021789551"/>
    <n v="-74.899581909179688"/>
    <n v="0.30497926473617548"/>
    <n v="0"/>
    <n v="0.66390043497085571"/>
    <n v="0.18464730679988861"/>
    <n v="0.11825726181268691"/>
    <n v="0"/>
    <n v="0"/>
    <n v="0"/>
    <n v="5.1999998092651367"/>
    <n v="0"/>
    <n v="1"/>
    <n v="0"/>
    <n v="1"/>
    <n v="1"/>
    <n v="0"/>
    <n v="1"/>
    <n v="0"/>
  </r>
  <r>
    <n v="1409"/>
    <s v="2013_939_centro_tolima_espinal_sucre_nieves3_nieves3_fedearroz473_116_jaimepadilla"/>
    <n v="2013"/>
    <s v="nan"/>
    <m/>
    <m/>
    <m/>
    <m/>
    <s v="centro"/>
    <s v="tolima"/>
    <s v="espinal"/>
    <s v="sucre"/>
    <s v="finca_nieves_3"/>
    <s v="lote_nieves_3"/>
    <x v="30"/>
    <n v="116"/>
    <s v="jaime_padilla"/>
    <n v="25"/>
    <n v="4.1337499618530273"/>
    <n v="-74.912399291992188"/>
    <n v="0.2201257795095444"/>
    <n v="0"/>
    <n v="0.80031448602676392"/>
    <n v="0.1462264209985733"/>
    <n v="0.18396227061748499"/>
    <n v="0.3059999942779541"/>
    <n v="0"/>
    <n v="0.15999999642372131"/>
    <n v="8.1000003814697266"/>
    <n v="3.1446539796888828E-3"/>
    <n v="1"/>
    <n v="0"/>
    <n v="1"/>
    <n v="1"/>
    <n v="1"/>
    <n v="1"/>
    <n v="0"/>
  </r>
  <r>
    <n v="1410"/>
    <s v="2013_94_llanos_meta_cumaral_veracruz_carrusel_las13_panorama_115_e.gordillo"/>
    <n v="2013"/>
    <s v="nan"/>
    <m/>
    <m/>
    <m/>
    <m/>
    <s v="llanos"/>
    <s v="meta"/>
    <s v="cumaral"/>
    <s v="veracruz"/>
    <s v="finca_carrusel"/>
    <s v="lote_las_13"/>
    <x v="9"/>
    <n v="115"/>
    <s v="e._gordillo"/>
    <n v="25"/>
    <n v="4.2440900802612296"/>
    <n v="-73.207160949707031"/>
    <n v="0.2494577020406723"/>
    <n v="9.3275487422943115E-2"/>
    <n v="0.4815618097782135"/>
    <n v="0.68112796545028687"/>
    <n v="0.35791757702827448"/>
    <n v="0.32319998741149902"/>
    <n v="0.2885032594203949"/>
    <n v="1"/>
    <n v="56"/>
    <n v="6.5075919032096863E-2"/>
    <n v="1"/>
    <n v="1"/>
    <n v="1"/>
    <n v="1"/>
    <n v="1"/>
    <n v="1"/>
    <n v="1"/>
  </r>
  <r>
    <n v="1411"/>
    <s v="2013_940_centro_tolima_espinal_lajoya_elporvenir_elporvenir_fedearroz60_115_fernandoacosta"/>
    <n v="2013"/>
    <s v="nan"/>
    <m/>
    <m/>
    <m/>
    <m/>
    <s v="centro"/>
    <s v="tolima"/>
    <s v="espinal"/>
    <s v="la_joya"/>
    <s v="finca_el_porvenir"/>
    <s v="lote_el_porvenir"/>
    <x v="27"/>
    <n v="115"/>
    <s v="fernando_acosta"/>
    <n v="25"/>
    <n v="4.1968998908996582"/>
    <n v="-74.905326843261719"/>
    <n v="0.4349919855594635"/>
    <n v="0"/>
    <n v="0.9052969217300415"/>
    <n v="0.25682184100151062"/>
    <n v="0.1316211819648743"/>
    <n v="0"/>
    <n v="0"/>
    <n v="0"/>
    <n v="5.9000000953674316"/>
    <n v="0"/>
    <n v="1"/>
    <n v="0"/>
    <n v="1"/>
    <n v="1"/>
    <n v="0"/>
    <n v="1"/>
    <n v="0"/>
  </r>
  <r>
    <n v="1412"/>
    <s v="2013_941_centro_tolima_espinal_dindalitocentro_eljardin1_eljardin1_fedearroz60_122_miltoncaraenaz"/>
    <n v="2013"/>
    <s v="nan"/>
    <m/>
    <m/>
    <m/>
    <m/>
    <s v="centro"/>
    <s v="tolima"/>
    <s v="espinal"/>
    <s v="dindalito_centro"/>
    <s v="finca_el_jardin_1"/>
    <s v="lote_el_jardin_1"/>
    <x v="27"/>
    <n v="122"/>
    <s v="milton_caraenaz"/>
    <n v="25"/>
    <n v="4.1736598014831543"/>
    <n v="-74.848701477050781"/>
    <n v="0.2543444037437439"/>
    <n v="0"/>
    <n v="0.84518170356750488"/>
    <n v="0.1500789821147919"/>
    <n v="0.1958925724029541"/>
    <n v="0.1840000003576279"/>
    <n v="0"/>
    <n v="0.51999998092651367"/>
    <n v="4.8000001907348633"/>
    <n v="0"/>
    <n v="1"/>
    <n v="0"/>
    <n v="1"/>
    <n v="1"/>
    <n v="0"/>
    <n v="1"/>
    <n v="0"/>
  </r>
  <r>
    <n v="1413"/>
    <s v="2013_942_centro_tolima_espinal_cardonal_tesoro1_tesoro1_fedearroz60_122_rigobertobraco"/>
    <n v="2013"/>
    <s v="nan"/>
    <m/>
    <m/>
    <m/>
    <m/>
    <s v="centro"/>
    <s v="tolima"/>
    <s v="espinal"/>
    <s v="cardonal"/>
    <s v="finca_tesoro_1"/>
    <s v="lote_tesoro_1"/>
    <x v="27"/>
    <n v="122"/>
    <s v="rigoberto_braco"/>
    <n v="25"/>
    <n v="4.1319499015808114"/>
    <n v="-74.909156799316406"/>
    <n v="0.28549617528915411"/>
    <n v="0"/>
    <n v="0.92824429273605347"/>
    <n v="0.1099236607551575"/>
    <n v="0.12824428081512451"/>
    <n v="0.15000000596046451"/>
    <n v="0"/>
    <n v="7.9999998211860657E-2"/>
    <n v="9.8999996185302734"/>
    <n v="0"/>
    <n v="1"/>
    <n v="0"/>
    <n v="1"/>
    <n v="1"/>
    <n v="0"/>
    <n v="1"/>
    <n v="0"/>
  </r>
  <r>
    <n v="1414"/>
    <s v="2013_943_centro_tolima_espinal_dindalitocentro_jardin3_jardin3_fedearroz60_90_marioquimbayo"/>
    <n v="2013"/>
    <s v="nan"/>
    <m/>
    <m/>
    <m/>
    <m/>
    <s v="centro"/>
    <s v="tolima"/>
    <s v="espinal"/>
    <s v="dindalito_centro"/>
    <s v="finca_jardin_3"/>
    <s v="lote_jardin_3"/>
    <x v="27"/>
    <n v="90"/>
    <s v="mario_quimbayo"/>
    <n v="25"/>
    <n v="4.1759099960327148"/>
    <n v="-74.948173522949219"/>
    <n v="0.25615763664245611"/>
    <n v="0"/>
    <n v="0.82594418525695801"/>
    <n v="0.1379310339689255"/>
    <n v="0.1165845617651939"/>
    <n v="0.119999997317791"/>
    <n v="0"/>
    <n v="0.80000001192092896"/>
    <n v="18"/>
    <n v="0"/>
    <n v="1"/>
    <n v="0"/>
    <n v="1"/>
    <n v="1"/>
    <n v="0"/>
    <n v="1"/>
    <n v="0"/>
  </r>
  <r>
    <n v="1415"/>
    <s v="2013_944_centro_tolima_guamo_chipuelocentro_chipuelo_chipuelo_fedearroz473_97_roquepulecio"/>
    <n v="2013"/>
    <s v="nan"/>
    <m/>
    <m/>
    <m/>
    <m/>
    <s v="centro"/>
    <s v="tolima"/>
    <s v="guamo"/>
    <s v="chipuelo_centro"/>
    <s v="finca_chipuelo"/>
    <s v="lote_chipuelo"/>
    <x v="30"/>
    <n v="97"/>
    <s v="roque_pulecio"/>
    <n v="25"/>
    <n v="4.0741500854492188"/>
    <n v="-74.891273498535156"/>
    <n v="0.74202126264572144"/>
    <n v="0"/>
    <n v="0.20611701905727389"/>
    <n v="7.9787233844399452E-3"/>
    <n v="7.9787233844399452E-3"/>
    <n v="6.399999838322401E-3"/>
    <n v="0"/>
    <n v="0.20000000298023221"/>
    <n v="22"/>
    <n v="0"/>
    <n v="1"/>
    <n v="0"/>
    <n v="1"/>
    <n v="1"/>
    <n v="0"/>
    <n v="1"/>
    <n v="0"/>
  </r>
  <r>
    <n v="1416"/>
    <s v="2013_945_centro_tolima_guamo_eloval_eloval_eloval_fedearroz473_110_alirioc"/>
    <n v="2013"/>
    <s v="nan"/>
    <m/>
    <m/>
    <m/>
    <m/>
    <s v="centro"/>
    <s v="tolima"/>
    <s v="guamo"/>
    <s v="el_oval"/>
    <s v="finca_el_oval"/>
    <s v="lote_el_oval"/>
    <x v="30"/>
    <n v="110"/>
    <s v="alirio_c"/>
    <n v="25"/>
    <n v="4.1019101142883301"/>
    <n v="-74.859527587890625"/>
    <n v="6.6666670143604279E-2"/>
    <n v="0"/>
    <n v="0.34444445371627808"/>
    <n v="4.1269842535257339E-2"/>
    <n v="0.15396825969219211"/>
    <n v="0.25999999046325678"/>
    <n v="0"/>
    <n v="0.20000000298023221"/>
    <n v="18"/>
    <n v="0"/>
    <n v="1"/>
    <n v="0"/>
    <n v="1"/>
    <n v="1"/>
    <n v="0"/>
    <n v="1"/>
    <n v="0"/>
  </r>
  <r>
    <n v="1417"/>
    <s v="2013_946_centro_tolima_guamo_cerrezuelagarzas_cerrezuelagarzas_cerrezuelagarzas_fedearroz60_106_orlandomurcia"/>
    <n v="2013"/>
    <s v="nan"/>
    <m/>
    <m/>
    <m/>
    <m/>
    <s v="centro"/>
    <s v="tolima"/>
    <s v="guamo"/>
    <s v="cerrezuela_garzas"/>
    <s v="finca_cerrezuela_garzas"/>
    <s v="lote_cerrezuela_garzas"/>
    <x v="27"/>
    <n v="106"/>
    <s v="orlando_murcia"/>
    <n v="25"/>
    <n v="4.048180103302002"/>
    <n v="-74.949241638183594"/>
    <n v="1.1093501932919031E-2"/>
    <n v="0"/>
    <n v="1.4263074845075611E-2"/>
    <n v="1.7432646825909611E-2"/>
    <n v="1.584785990417004E-2"/>
    <n v="1.6000000759959221E-2"/>
    <n v="0"/>
    <n v="0.20000000298023221"/>
    <n v="35"/>
    <n v="0"/>
    <n v="1"/>
    <n v="0"/>
    <n v="1"/>
    <n v="1"/>
    <n v="0"/>
    <n v="1"/>
    <n v="0"/>
  </r>
  <r>
    <n v="1418"/>
    <s v="2013_947_centro_tolima_guamo_cerrezuela_cerrezuela_cerrezuela_fedearroz60_104_ernestobarreto"/>
    <n v="2013"/>
    <s v="nan"/>
    <m/>
    <m/>
    <m/>
    <m/>
    <s v="centro"/>
    <s v="tolima"/>
    <s v="guamo"/>
    <s v="cerrezuela"/>
    <s v="finca_cerrezuela"/>
    <s v="lote_cerrezuela"/>
    <x v="27"/>
    <n v="104"/>
    <s v="ernesto_barreto"/>
    <n v="25"/>
    <n v="4.1201000213623047"/>
    <n v="-74.941619873046875"/>
    <n v="1.7777778208255771E-2"/>
    <n v="0"/>
    <n v="0"/>
    <n v="0"/>
    <n v="3.7037037312984467E-2"/>
    <n v="5.000000074505806E-2"/>
    <n v="0"/>
    <n v="0.15999999642372131"/>
    <n v="12"/>
    <n v="0"/>
    <n v="1"/>
    <n v="0"/>
    <n v="0"/>
    <n v="0"/>
    <n v="0"/>
    <n v="1"/>
    <n v="0"/>
  </r>
  <r>
    <n v="1419"/>
    <s v="2013_948_centro_tolima_espinal_dindalito_dindalito_1_fedearroz60_112_constenzarodriguez"/>
    <n v="2013"/>
    <s v="nan"/>
    <m/>
    <m/>
    <m/>
    <m/>
    <s v="centro"/>
    <s v="tolima"/>
    <s v="espinal"/>
    <s v="dindalito"/>
    <s v="finca_dindalito"/>
    <s v="lote_1"/>
    <x v="27"/>
    <n v="112"/>
    <s v="constenza_rodriguez"/>
    <n v="25"/>
    <n v="4.1678800582885742"/>
    <n v="-74.925392150878906"/>
    <n v="0.110210694372654"/>
    <n v="0"/>
    <n v="0.48622366786003107"/>
    <n v="0.26094004511833191"/>
    <n v="0.24959480762481689"/>
    <n v="0"/>
    <n v="0"/>
    <n v="0.51999998092651367"/>
    <n v="21"/>
    <n v="3.5656403750181198E-2"/>
    <n v="1"/>
    <n v="0"/>
    <n v="1"/>
    <n v="1"/>
    <n v="1"/>
    <n v="1"/>
    <n v="0"/>
  </r>
  <r>
    <n v="1420"/>
    <s v="2013_949_centro_tolima_espinal_cardonal_villalauramaria_villalauramaria_fedearroz473_107_javierbocanegra"/>
    <n v="2013"/>
    <s v="nan"/>
    <m/>
    <m/>
    <m/>
    <m/>
    <s v="centro"/>
    <s v="tolima"/>
    <s v="espinal"/>
    <s v="cardonal"/>
    <s v="finca_villa_laura_maria"/>
    <s v="lote_villa_laura_maria"/>
    <x v="30"/>
    <n v="107"/>
    <s v="javier_bocanegra"/>
    <n v="25"/>
    <n v="4.1292300224304199"/>
    <n v="-74.908370971679688"/>
    <n v="0.27933883666992188"/>
    <n v="0"/>
    <n v="0.62809920310974121"/>
    <n v="0.42148759961128229"/>
    <n v="0.47933885455131531"/>
    <n v="0.44600000977516169"/>
    <n v="0"/>
    <n v="0"/>
    <n v="15"/>
    <n v="0"/>
    <n v="1"/>
    <n v="0"/>
    <n v="1"/>
    <n v="1"/>
    <n v="0"/>
    <n v="1"/>
    <n v="0"/>
  </r>
  <r>
    <n v="1421"/>
    <s v="2013_95_llanos_meta_restrepo_elcaibe_elbohio_las22_flagunascl_125_fredysalazar"/>
    <n v="2013"/>
    <s v="nan"/>
    <m/>
    <m/>
    <m/>
    <m/>
    <s v="llanos"/>
    <s v="meta"/>
    <s v="restrepo"/>
    <s v="el_caibe"/>
    <s v="finca_el_bohio"/>
    <s v="lote_las_22"/>
    <x v="7"/>
    <n v="125"/>
    <s v="fredy_salazar"/>
    <n v="25"/>
    <n v="4.1571698188781738"/>
    <n v="-73.278060913085938"/>
    <n v="0.24677716195583341"/>
    <n v="0.26887661218643188"/>
    <n v="0.55801105499267578"/>
    <n v="0.54880297183990479"/>
    <n v="0.57826888561248779"/>
    <n v="0.1679999977350235"/>
    <n v="0.13075506687164309"/>
    <n v="0.51999998092651367"/>
    <n v="34"/>
    <n v="4.0515653789043433E-2"/>
    <n v="1"/>
    <n v="1"/>
    <n v="1"/>
    <n v="1"/>
    <n v="1"/>
    <n v="1"/>
    <n v="1"/>
  </r>
  <r>
    <n v="1422"/>
    <s v="2013_950_centro_tolima_espinal_eloval_lasmercedes_lasmercedes_fedearroz60_115_williamparra"/>
    <n v="2013"/>
    <s v="nan"/>
    <m/>
    <m/>
    <m/>
    <m/>
    <s v="centro"/>
    <s v="tolima"/>
    <s v="espinal"/>
    <s v="el_oval"/>
    <s v="finca_las_mercedes"/>
    <s v="lote_las_mercedes"/>
    <x v="27"/>
    <n v="115"/>
    <s v="william_parra"/>
    <n v="25"/>
    <n v="4.1899700164794922"/>
    <n v="-74.864486694335938"/>
    <n v="0.2216666638851166"/>
    <n v="0"/>
    <n v="0.53333336114883423"/>
    <n v="0.25999999046325678"/>
    <n v="0.15999999642372131"/>
    <n v="0"/>
    <n v="0"/>
    <n v="0"/>
    <n v="9.8999996185302734"/>
    <n v="0"/>
    <n v="1"/>
    <n v="0"/>
    <n v="1"/>
    <n v="1"/>
    <n v="0"/>
    <n v="1"/>
    <n v="0"/>
  </r>
  <r>
    <n v="1423"/>
    <s v="2013_951_centro_tolima_espinal_sanfrancisco_laesperanza_laesperanza_fedearroz60_95_julioparra"/>
    <n v="2013"/>
    <s v="nan"/>
    <m/>
    <m/>
    <m/>
    <m/>
    <s v="centro"/>
    <s v="tolima"/>
    <s v="espinal"/>
    <s v="sanfrancisco"/>
    <s v="finca_la_esperanza"/>
    <s v="lote_la_esperanza"/>
    <x v="27"/>
    <n v="95"/>
    <s v="julio_parra"/>
    <n v="25"/>
    <n v="4.173490047454834"/>
    <n v="-74.966163635253906"/>
    <n v="0.1244094520807266"/>
    <n v="0"/>
    <n v="0.1244094520807266"/>
    <n v="0"/>
    <n v="3.6220472306013107E-2"/>
    <n v="5.7999998331069953E-2"/>
    <n v="0"/>
    <n v="0.119999997317791"/>
    <n v="18"/>
    <n v="0"/>
    <n v="1"/>
    <n v="0"/>
    <n v="1"/>
    <n v="0"/>
    <n v="0"/>
    <n v="1"/>
    <n v="0"/>
  </r>
  <r>
    <n v="1424"/>
    <s v="2013_952_centro_tolima_guamo_quintochipuelo_laspalmeras_laspalmeras_fedearroz60_96_juangarcia"/>
    <n v="2013"/>
    <s v="nan"/>
    <m/>
    <m/>
    <m/>
    <m/>
    <s v="centro"/>
    <s v="tolima"/>
    <s v="guamo"/>
    <s v="quinto_chipuelo"/>
    <s v="finca_las_palmeras"/>
    <s v="lote_las_palmeras"/>
    <x v="27"/>
    <n v="96"/>
    <s v="juan_garcia"/>
    <n v="25"/>
    <n v="4.0754799842834473"/>
    <n v="-74.910133361816406"/>
    <n v="0.10688140243291849"/>
    <n v="0"/>
    <n v="0.10980966687202449"/>
    <n v="0"/>
    <n v="2.1961933001875881E-2"/>
    <n v="1.6000000759959221E-2"/>
    <n v="0"/>
    <n v="0.68000000715255737"/>
    <n v="16"/>
    <n v="0"/>
    <n v="1"/>
    <n v="0"/>
    <n v="1"/>
    <n v="0"/>
    <n v="0"/>
    <n v="1"/>
    <n v="0"/>
  </r>
  <r>
    <n v="1425"/>
    <s v="2013_953_centro_tolima_espinal_guadualejo_elretiro2_elretiro2_fedearroz473_85_santiagoortiz"/>
    <n v="2013"/>
    <s v="nan"/>
    <m/>
    <m/>
    <m/>
    <m/>
    <s v="centro"/>
    <s v="tolima"/>
    <s v="espinal"/>
    <s v="guadualejo"/>
    <s v="finca_el_retiro_2"/>
    <s v="lote_el_retiro_2"/>
    <x v="30"/>
    <n v="85"/>
    <s v="santiago_ortiz"/>
    <n v="25"/>
    <n v="4.1358599662780762"/>
    <n v="-74.877449035644531"/>
    <n v="2.72851288318634E-2"/>
    <n v="0"/>
    <n v="4.5020464807748788E-2"/>
    <n v="7.2305589914321899E-2"/>
    <n v="3.2742153853178017E-2"/>
    <n v="7.1999996900558472E-2"/>
    <n v="0"/>
    <n v="0"/>
    <n v="15"/>
    <n v="0"/>
    <n v="1"/>
    <n v="0"/>
    <n v="1"/>
    <n v="1"/>
    <n v="0"/>
    <n v="1"/>
    <n v="0"/>
  </r>
  <r>
    <n v="1426"/>
    <s v="2013_954_centro_tolima_guamo_lachamba_eldescanso_eldescando_fedearroz60_105_marcossuarez"/>
    <n v="2013"/>
    <s v="nan"/>
    <m/>
    <m/>
    <m/>
    <m/>
    <s v="centro"/>
    <s v="tolima"/>
    <s v="guamo"/>
    <s v="la_chamba"/>
    <s v="finca_el_descanso"/>
    <s v="lote_el_descando"/>
    <x v="27"/>
    <n v="105"/>
    <s v="marcos_suarez"/>
    <n v="25"/>
    <n v="4.1127200126647949"/>
    <n v="-74.87890625"/>
    <n v="4.6480745077133179E-2"/>
    <n v="0"/>
    <n v="4.913678765296936E-2"/>
    <n v="0.19521912932395941"/>
    <n v="6.507304310798645E-2"/>
    <n v="0.12800000607967379"/>
    <n v="0"/>
    <n v="0"/>
    <n v="0"/>
    <n v="2.6560425758361821E-3"/>
    <n v="1"/>
    <n v="0"/>
    <n v="1"/>
    <n v="1"/>
    <n v="1"/>
    <n v="1"/>
    <n v="0"/>
  </r>
  <r>
    <n v="1427"/>
    <s v="2013_955_centro_tolima_espinal_guadualejo_laaurora_laaurora_fedearroz473_85_enriquesuarez"/>
    <n v="2013"/>
    <s v="nan"/>
    <m/>
    <m/>
    <m/>
    <m/>
    <s v="centro"/>
    <s v="tolima"/>
    <s v="espinal"/>
    <s v="guadua_lejo"/>
    <s v="finca_la_aurora"/>
    <s v="lote_la_aurora"/>
    <x v="30"/>
    <n v="85"/>
    <s v="enrique_suarez"/>
    <n v="25"/>
    <n v="4.1334600448608398"/>
    <n v="-74.8775634765625"/>
    <n v="3.3919598907232278E-2"/>
    <n v="0"/>
    <n v="2.8894472867250439E-2"/>
    <n v="6.7839197814464569E-2"/>
    <n v="1.256281416863203E-2"/>
    <n v="5.6000001728534698E-2"/>
    <n v="0"/>
    <n v="0"/>
    <n v="28"/>
    <n v="0"/>
    <n v="1"/>
    <n v="0"/>
    <n v="1"/>
    <n v="1"/>
    <n v="0"/>
    <n v="1"/>
    <n v="0"/>
  </r>
  <r>
    <n v="1428"/>
    <s v="2013_956_centro_tolima_espinal_guadualejo_elretiro_elretiro_fedearroz473_85_176"/>
    <n v="2013"/>
    <s v="nan"/>
    <m/>
    <m/>
    <m/>
    <m/>
    <s v="centro"/>
    <s v="tolima"/>
    <s v="espinal"/>
    <s v="guadua_lejo"/>
    <s v="finca_el_retiro"/>
    <s v="lote_el_retiro"/>
    <x v="30"/>
    <n v="85"/>
    <s v="176"/>
    <n v="25"/>
    <n v="4.1337299346923828"/>
    <n v="-74.877357482910156"/>
    <n v="5.243445560336113E-2"/>
    <n v="0"/>
    <n v="1.8726591020822528E-2"/>
    <n v="5.8676652610301971E-2"/>
    <n v="3.8701623678207397E-2"/>
    <n v="0.1040000021457672"/>
    <n v="0"/>
    <n v="0"/>
    <n v="18"/>
    <n v="0"/>
    <n v="1"/>
    <n v="0"/>
    <n v="1"/>
    <n v="1"/>
    <n v="0"/>
    <n v="1"/>
    <n v="0"/>
  </r>
  <r>
    <n v="1429"/>
    <s v="2013_957_centro_tolima_espinal_lajoya_normandia_normandia_fedearroz60_98_estherleiva"/>
    <n v="2013"/>
    <s v="nan"/>
    <m/>
    <m/>
    <m/>
    <m/>
    <s v="centro"/>
    <s v="tolima"/>
    <s v="espinal"/>
    <s v="la_joya"/>
    <s v="finca_normandia"/>
    <s v="lote_normandia"/>
    <x v="27"/>
    <n v="98"/>
    <s v="esther_leiva"/>
    <n v="25"/>
    <n v="4.2086701393127441"/>
    <n v="-74.916923522949219"/>
    <n v="3.9453718811273568E-2"/>
    <n v="0"/>
    <n v="2.883156388998032E-2"/>
    <n v="3.7936266511678703E-2"/>
    <n v="6.2215477228164673E-2"/>
    <n v="5.2000000141561031E-3"/>
    <n v="0"/>
    <n v="0"/>
    <n v="22"/>
    <n v="1.365705579519272E-2"/>
    <n v="1"/>
    <n v="0"/>
    <n v="1"/>
    <n v="1"/>
    <n v="1"/>
    <n v="1"/>
    <n v="0"/>
  </r>
  <r>
    <n v="1430"/>
    <s v="2013_958_centro_tolima_guamo_laisla_lotelas22_las22_fedearroz60_100_germanrodriguez"/>
    <n v="2013"/>
    <s v="nan"/>
    <m/>
    <m/>
    <m/>
    <m/>
    <s v="centro"/>
    <s v="tolima"/>
    <s v="guamo"/>
    <s v="la_isla"/>
    <s v="finca_lote_las_22"/>
    <s v="lote_las_22"/>
    <x v="27"/>
    <n v="100"/>
    <s v="german_rodriguez"/>
    <n v="25"/>
    <n v="4.0726299285888672"/>
    <n v="-74.8585205078125"/>
    <n v="4.8661801964044571E-2"/>
    <n v="0"/>
    <n v="3.2846715301275253E-2"/>
    <n v="5.1094889640808112E-2"/>
    <n v="2.798053435981274E-2"/>
    <n v="7.9999998211860657E-2"/>
    <n v="0"/>
    <n v="0"/>
    <n v="23"/>
    <n v="0"/>
    <n v="1"/>
    <n v="0"/>
    <n v="1"/>
    <n v="1"/>
    <n v="0"/>
    <n v="1"/>
    <n v="0"/>
  </r>
  <r>
    <n v="1431"/>
    <s v="2013_959_centro_tolima_espinal_elsaman_elcucharo_no3_fedearroz60_80_pedropablomendoza"/>
    <n v="2013"/>
    <s v="nan"/>
    <m/>
    <m/>
    <m/>
    <m/>
    <s v="centro"/>
    <s v="tolima"/>
    <s v="espinal"/>
    <s v="el_saman"/>
    <s v="finca_el_cucharo"/>
    <s v="lote_no_3"/>
    <x v="27"/>
    <n v="80"/>
    <s v="pedro_pablo_mendoza"/>
    <n v="25"/>
    <n v="4.1631698608398438"/>
    <n v="-74.975593566894531"/>
    <n v="5.9055119752883911E-2"/>
    <n v="0"/>
    <n v="3.2808400690555573E-2"/>
    <n v="9.0551182627677917E-2"/>
    <n v="2.4934383109211922E-2"/>
    <n v="6.4000003039836884E-2"/>
    <n v="0"/>
    <n v="0"/>
    <n v="20"/>
    <n v="3.9370078593492508E-3"/>
    <n v="1"/>
    <n v="0"/>
    <n v="1"/>
    <n v="1"/>
    <n v="1"/>
    <n v="1"/>
    <n v="0"/>
  </r>
  <r>
    <n v="1432"/>
    <s v="2013_96_llanos_meta_restrepo_varsovia_barcelona_barcelona_flagunascl_115_jairoortiz"/>
    <n v="2013"/>
    <s v="nan"/>
    <m/>
    <m/>
    <m/>
    <m/>
    <s v="llanos"/>
    <s v="meta"/>
    <s v="restrepo"/>
    <s v="varsovia"/>
    <s v="finca_barcelona"/>
    <s v="lote_barcelona"/>
    <x v="7"/>
    <n v="115"/>
    <s v="jairo_ortiz"/>
    <n v="25"/>
    <n v="4.1447901725769043"/>
    <n v="-73.317001342773438"/>
    <n v="0.44490644335746771"/>
    <n v="0.1767151802778244"/>
    <n v="0.2182952165603638"/>
    <n v="0.62577962875366211"/>
    <n v="0.38461539149284357"/>
    <n v="0.29199999570846558"/>
    <n v="0.21621622145175931"/>
    <n v="1"/>
    <n v="30"/>
    <n v="7.2765074670314789E-2"/>
    <n v="1"/>
    <n v="1"/>
    <n v="1"/>
    <n v="1"/>
    <n v="1"/>
    <n v="1"/>
    <n v="1"/>
  </r>
  <r>
    <n v="1433"/>
    <s v="2013_960_centro_tolima_guamo_laisla_laisla_laisla_fedearroz473_95_abelguarnizo"/>
    <n v="2013"/>
    <s v="nan"/>
    <m/>
    <m/>
    <m/>
    <m/>
    <s v="centro"/>
    <s v="tolima"/>
    <s v="guamo"/>
    <s v="la_isla"/>
    <s v="finca_la_isla"/>
    <s v="lote_la_isla"/>
    <x v="30"/>
    <n v="95"/>
    <s v="abel_guarnizo"/>
    <n v="25"/>
    <n v="4.0876998901367188"/>
    <n v="-74.865768432617188"/>
    <n v="5.1246538758277893E-2"/>
    <n v="0"/>
    <n v="4.4321328401565552E-2"/>
    <n v="0.1024930775165558"/>
    <n v="3.047091327607632E-2"/>
    <n v="0.1040000021457672"/>
    <n v="0"/>
    <n v="0"/>
    <n v="23"/>
    <n v="0"/>
    <n v="1"/>
    <n v="0"/>
    <n v="1"/>
    <n v="1"/>
    <n v="0"/>
    <n v="1"/>
    <n v="0"/>
  </r>
  <r>
    <n v="1434"/>
    <s v="2013_961_centro_tolima_guamo_laisla_lotelafe_lafe_fedearroz473_95_gustavoartunduaga"/>
    <n v="2013"/>
    <s v="nan"/>
    <m/>
    <m/>
    <m/>
    <m/>
    <s v="centro"/>
    <s v="tolima"/>
    <s v="guamo"/>
    <s v="la_isla"/>
    <s v="finca_lote_la_fe"/>
    <s v="lote_la_fe"/>
    <x v="30"/>
    <n v="95"/>
    <s v="gustavo_artunduaga"/>
    <n v="25"/>
    <n v="4.071199893951416"/>
    <n v="-74.849090576171875"/>
    <n v="5.2489906549453742E-2"/>
    <n v="0"/>
    <n v="5.6527592241764069E-2"/>
    <n v="8.4791384637355804E-2"/>
    <n v="2.1534319967031479E-2"/>
    <n v="6.4000003039836884E-2"/>
    <n v="0"/>
    <n v="0"/>
    <n v="22"/>
    <n v="4.0376852266490459E-3"/>
    <n v="1"/>
    <n v="0"/>
    <n v="1"/>
    <n v="1"/>
    <n v="1"/>
    <n v="1"/>
    <n v="0"/>
  </r>
  <r>
    <n v="1435"/>
    <s v="2013_962_centro_tolima_espinal_guadualejo_elguadual_elguadual_fedearroz473_85_gustavoartunduaga"/>
    <n v="2013"/>
    <s v="nan"/>
    <m/>
    <m/>
    <m/>
    <m/>
    <s v="centro"/>
    <s v="tolima"/>
    <s v="espinal"/>
    <s v="guadua_lejo"/>
    <s v="finca_el_guadual"/>
    <s v="lote_el_guadual"/>
    <x v="30"/>
    <n v="85"/>
    <s v="gustavo_artunduaga"/>
    <n v="25"/>
    <n v="4.1318798065185547"/>
    <n v="-74.878990173339844"/>
    <n v="2.8967253863811489E-2"/>
    <n v="0"/>
    <n v="2.6448363438248631E-2"/>
    <n v="4.6599496155977249E-2"/>
    <n v="3.5264484584331512E-2"/>
    <n v="8.7999999523162842E-2"/>
    <n v="0"/>
    <n v="0"/>
    <n v="22"/>
    <n v="7.5566750019788742E-3"/>
    <n v="1"/>
    <n v="0"/>
    <n v="1"/>
    <n v="1"/>
    <n v="1"/>
    <n v="1"/>
    <n v="0"/>
  </r>
  <r>
    <n v="1436"/>
    <s v="2013_963_centro_tolima_espinal_sanfrancisco_corpoica_corpoica_fedearroz473_105_miltonarenas"/>
    <n v="2013"/>
    <s v="nan"/>
    <m/>
    <m/>
    <m/>
    <m/>
    <s v="centro"/>
    <s v="tolima"/>
    <s v="espinal"/>
    <s v="san_francisco"/>
    <s v="finca_corpoica"/>
    <s v="lote_corpoica"/>
    <x v="30"/>
    <n v="105"/>
    <s v="milton_arenas"/>
    <n v="25"/>
    <n v="4.1862602233886719"/>
    <n v="-74.96392822265625"/>
    <n v="5.6129984557628632E-2"/>
    <n v="1.181683875620365E-2"/>
    <n v="5.1698669791221619E-2"/>
    <n v="3.5450518131256097E-2"/>
    <n v="6.0561299324035638E-2"/>
    <n v="4.3200001120567322E-2"/>
    <n v="0"/>
    <n v="0"/>
    <n v="9.6000003814697266"/>
    <n v="0"/>
    <n v="1"/>
    <n v="1"/>
    <n v="1"/>
    <n v="1"/>
    <n v="0"/>
    <n v="1"/>
    <n v="0"/>
  </r>
  <r>
    <n v="1437"/>
    <s v="2013_964_centro_tolima_espinal_lajoya_sanjuan_sanjuan_fedearroz60_110_jorgepulecio"/>
    <n v="2013"/>
    <s v="nan"/>
    <m/>
    <m/>
    <m/>
    <m/>
    <s v="centro"/>
    <s v="tolima"/>
    <s v="espinal"/>
    <s v="la_joya"/>
    <s v="finca_san_juan"/>
    <s v="lote_san_juan"/>
    <x v="27"/>
    <n v="110"/>
    <s v="jorge_pulecio"/>
    <n v="25"/>
    <n v="4.2389802932739258"/>
    <n v="-74.888031005859375"/>
    <n v="5.937499925494194E-2"/>
    <n v="0"/>
    <n v="9.375E-2"/>
    <n v="4.5312501490116119E-2"/>
    <n v="4.5312501490116119E-2"/>
    <n v="9.2000002041459084E-3"/>
    <n v="0"/>
    <n v="0"/>
    <n v="15"/>
    <n v="0"/>
    <n v="1"/>
    <n v="0"/>
    <n v="1"/>
    <n v="1"/>
    <n v="0"/>
    <n v="1"/>
    <n v="0"/>
  </r>
  <r>
    <n v="1438"/>
    <s v="2013_965_centro_tolima_espinal_dindalito_naranjos_naranjos_fedearroz60_101_germancardozo"/>
    <n v="2013"/>
    <s v="nan"/>
    <m/>
    <m/>
    <m/>
    <m/>
    <s v="centro"/>
    <s v="tolima"/>
    <s v="espinal"/>
    <s v="dindalito"/>
    <s v="finca_naranjos"/>
    <s v="lote_naranjos"/>
    <x v="27"/>
    <n v="101"/>
    <s v="germancardozo"/>
    <n v="25"/>
    <n v="4.1651902198791504"/>
    <n v="-74.882667541503906"/>
    <n v="4.8192769289016717E-2"/>
    <n v="0"/>
    <n v="4.367469996213913E-2"/>
    <n v="3.0120482668280602E-2"/>
    <n v="3.1626507639884949E-2"/>
    <n v="9.2000002041459084E-3"/>
    <n v="0"/>
    <n v="0"/>
    <n v="13"/>
    <n v="0"/>
    <n v="1"/>
    <n v="0"/>
    <n v="1"/>
    <n v="1"/>
    <n v="0"/>
    <n v="1"/>
    <n v="0"/>
  </r>
  <r>
    <n v="1439"/>
    <s v="2013_966_centro_tolima_espinal_dindalito_naranjos2_naranjos2_fedearroz60_101_germancardozo"/>
    <n v="2013"/>
    <s v="nan"/>
    <m/>
    <m/>
    <m/>
    <m/>
    <s v="centro"/>
    <s v="tolima"/>
    <s v="espinal"/>
    <s v="dindalito"/>
    <s v="finca_naranjos_2"/>
    <s v="lote_naranjos_2"/>
    <x v="27"/>
    <n v="101"/>
    <s v="germancardozo"/>
    <n v="25"/>
    <n v="4.1656999588012704"/>
    <n v="-74.887809753417969"/>
    <n v="4.2553190141916282E-2"/>
    <n v="1.134751737117767E-2"/>
    <n v="5.2482269704341888E-2"/>
    <n v="4.8226948827505112E-2"/>
    <n v="5.2482269704341888E-2"/>
    <n v="1.7999999225139621E-2"/>
    <n v="0"/>
    <n v="0"/>
    <n v="13"/>
    <n v="0"/>
    <n v="1"/>
    <n v="1"/>
    <n v="1"/>
    <n v="1"/>
    <n v="0"/>
    <n v="1"/>
    <n v="0"/>
  </r>
  <r>
    <n v="1440"/>
    <s v="2013_967_centro_tolima_espinal_elsaman_elcucharo_no1_fedearroz473_80_pedropablomendoza"/>
    <n v="2013"/>
    <s v="nan"/>
    <m/>
    <m/>
    <m/>
    <m/>
    <s v="centro"/>
    <s v="tolima"/>
    <s v="espinal"/>
    <s v="el_saman"/>
    <s v="finca_el_cucharo"/>
    <s v="lote_no_1"/>
    <x v="30"/>
    <n v="80"/>
    <s v="pedro_pablo_mendoza"/>
    <n v="25"/>
    <n v="4.1637101173400879"/>
    <n v="-74.975593566894531"/>
    <n v="2.58855577558279E-2"/>
    <n v="0"/>
    <n v="3.4059945493936539E-2"/>
    <n v="3.5422343760728843E-2"/>
    <n v="1.089918240904808E-2"/>
    <n v="3.2000001519918442E-2"/>
    <n v="0"/>
    <n v="0"/>
    <n v="14"/>
    <n v="4.0871934033930302E-3"/>
    <n v="1"/>
    <n v="0"/>
    <n v="1"/>
    <n v="1"/>
    <n v="1"/>
    <n v="1"/>
    <n v="0"/>
  </r>
  <r>
    <n v="1441"/>
    <s v="2013_968_centro_tolima_espinal_canastos_porvenir3_porvenir3_fedearroz473_98_jorgemogollon"/>
    <n v="2013"/>
    <s v="nan"/>
    <m/>
    <m/>
    <m/>
    <m/>
    <s v="centro"/>
    <s v="tolima"/>
    <s v="espinal"/>
    <s v="canastos"/>
    <s v="finca_porvenir_3"/>
    <s v="lote_porvenir_3"/>
    <x v="30"/>
    <n v="98"/>
    <s v="jorge_mogollon"/>
    <n v="25"/>
    <n v="4.1212501525878906"/>
    <n v="-74.881988525390625"/>
    <n v="8.5915490984916687E-2"/>
    <n v="0"/>
    <n v="9.1549292206764221E-2"/>
    <n v="7.6056338846683502E-2"/>
    <n v="1.830985955893993E-2"/>
    <n v="3.9999999105930328E-2"/>
    <n v="0"/>
    <n v="0"/>
    <n v="23"/>
    <n v="5.6338026188313961E-3"/>
    <n v="1"/>
    <n v="0"/>
    <n v="1"/>
    <n v="1"/>
    <n v="1"/>
    <n v="1"/>
    <n v="0"/>
  </r>
  <r>
    <n v="1442"/>
    <s v="2013_969_centro_tolima_espinal_canastos_porvenir2_porvenir2_fedearroz473_95_carlosrojas"/>
    <n v="2013"/>
    <s v="nan"/>
    <m/>
    <m/>
    <m/>
    <m/>
    <s v="centro"/>
    <s v="tolima"/>
    <s v="espinal"/>
    <s v="canastos"/>
    <s v="finca_porvenir_2"/>
    <s v="lote_porvenir_2"/>
    <x v="30"/>
    <n v="95"/>
    <s v="carlos_rojas"/>
    <n v="25"/>
    <n v="4.1189699172973633"/>
    <n v="-74.88201904296875"/>
    <n v="5.2375152707099908E-2"/>
    <n v="2.4360537063330412E-3"/>
    <n v="2.5578562170267109E-2"/>
    <n v="5.115712434053421E-2"/>
    <n v="4.1412912309169769E-2"/>
    <n v="7.9999998211860657E-2"/>
    <n v="0"/>
    <n v="0"/>
    <n v="19"/>
    <n v="2.4360537063330412E-3"/>
    <n v="1"/>
    <n v="1"/>
    <n v="1"/>
    <n v="1"/>
    <n v="1"/>
    <n v="1"/>
    <n v="0"/>
  </r>
  <r>
    <n v="1443"/>
    <s v="2013_97_llanos_meta_cabuyaro_guayabal_cimitarra_a_panorama_60_emilianovigoya"/>
    <n v="2013"/>
    <s v="nan"/>
    <m/>
    <m/>
    <m/>
    <m/>
    <s v="llanos"/>
    <s v="meta"/>
    <s v="cabuyaro"/>
    <s v="guayabal"/>
    <s v="finca_cimitarra"/>
    <s v="lote_a"/>
    <x v="9"/>
    <m/>
    <s v="emiliano_vigoya"/>
    <n v="25"/>
    <n v="4.3885197639465332"/>
    <n v="-72.821060180664063"/>
    <n v="0"/>
    <n v="1.61290317773819E-2"/>
    <n v="0.27620968222618097"/>
    <n v="0.39314517378807068"/>
    <n v="0.27217742800712591"/>
    <n v="0.1255999952554703"/>
    <n v="0"/>
    <n v="0.8399999737739563"/>
    <n v="0"/>
    <n v="1.61290317773819E-2"/>
    <n v="0"/>
    <n v="1"/>
    <n v="1"/>
    <n v="1"/>
    <n v="1"/>
    <n v="1"/>
    <n v="0"/>
  </r>
  <r>
    <n v="1444"/>
    <s v="2013_970_centro_tolima_espinal_canastos_porvenir1_porvenir1_fedearroz473_105_jorgemogollon"/>
    <n v="2013"/>
    <s v="nan"/>
    <m/>
    <m/>
    <m/>
    <m/>
    <s v="centro"/>
    <s v="tolima"/>
    <s v="espinal"/>
    <s v="canastos"/>
    <s v="finca_porvenir_1"/>
    <s v="lote_porvenir_1"/>
    <x v="30"/>
    <n v="105"/>
    <s v="jorge_mogollon"/>
    <n v="25"/>
    <n v="4.1185898780822754"/>
    <n v="-74.882392883300781"/>
    <n v="3.8107752799987793E-2"/>
    <n v="0"/>
    <n v="3.4165572375059128E-2"/>
    <n v="3.2851509749889367E-2"/>
    <n v="4.0735874325037003E-2"/>
    <n v="7.9999998211860657E-2"/>
    <n v="0"/>
    <n v="0"/>
    <n v="13.960000038146971"/>
    <n v="0"/>
    <n v="1"/>
    <n v="0"/>
    <n v="1"/>
    <n v="1"/>
    <n v="0"/>
    <n v="1"/>
    <n v="0"/>
  </r>
  <r>
    <n v="1445"/>
    <s v="2013_971_centro_tolima_espinal_dindalito_gloria4_gloria4_fedearroz473_90_fna"/>
    <n v="2013"/>
    <s v="nan"/>
    <m/>
    <m/>
    <m/>
    <m/>
    <s v="centro"/>
    <s v="tolima"/>
    <s v="espinal"/>
    <s v="dindalito"/>
    <s v="finca_gloria_4"/>
    <s v="lote_gloria_4"/>
    <x v="30"/>
    <n v="90"/>
    <s v="fna"/>
    <n v="25"/>
    <n v="4.1614799499511719"/>
    <n v="-74.913307189941406"/>
    <n v="6.8090789020061493E-2"/>
    <n v="0"/>
    <n v="6.9425903260707855E-2"/>
    <n v="3.604806587100029E-2"/>
    <n v="2.2696929052472111E-2"/>
    <n v="4.8000000417232513E-2"/>
    <n v="0"/>
    <n v="0"/>
    <n v="27"/>
    <n v="2.6702270843088631E-3"/>
    <n v="1"/>
    <n v="0"/>
    <n v="1"/>
    <n v="1"/>
    <n v="1"/>
    <n v="1"/>
    <n v="0"/>
  </r>
  <r>
    <n v="1446"/>
    <s v="2013_972_centro_tolima_espinal_dindalito_gloria2_gloria2_fedearroz473_90_fna"/>
    <n v="2013"/>
    <s v="nan"/>
    <m/>
    <m/>
    <m/>
    <m/>
    <s v="centro"/>
    <s v="tolima"/>
    <s v="espinal"/>
    <s v="dindalito"/>
    <s v="finca_gloria_2"/>
    <s v="lote_gloria_2"/>
    <x v="30"/>
    <n v="90"/>
    <s v="fna"/>
    <n v="25"/>
    <n v="4.1581401824951172"/>
    <n v="-74.959136962890625"/>
    <n v="2.7027027681469921E-2"/>
    <n v="0"/>
    <n v="0.1027026996016502"/>
    <n v="8.2882881164550781E-2"/>
    <n v="3.9639640599489212E-2"/>
    <n v="5.6000001728534698E-2"/>
    <n v="0"/>
    <n v="0"/>
    <n v="20"/>
    <n v="3.6036036908626561E-3"/>
    <n v="1"/>
    <n v="0"/>
    <n v="1"/>
    <n v="1"/>
    <n v="1"/>
    <n v="1"/>
    <n v="0"/>
  </r>
  <r>
    <n v="1447"/>
    <s v="2013_973_centro_tolima_espinal_dindalito_gloria3_gloria3_fedearroz473_90_fna"/>
    <n v="2013"/>
    <s v="nan"/>
    <m/>
    <m/>
    <m/>
    <m/>
    <s v="centro"/>
    <s v="tolima"/>
    <s v="espinal"/>
    <s v="dindalito"/>
    <s v="finca_gloria_3"/>
    <s v="lote_gloria_3"/>
    <x v="30"/>
    <n v="90"/>
    <s v="fna"/>
    <n v="25"/>
    <n v="4.1591901779174796"/>
    <n v="-74.913383483886719"/>
    <n v="7.0247933268547058E-2"/>
    <n v="2.7548209764063358E-3"/>
    <n v="4.1322313249111182E-2"/>
    <n v="4.2699724435806267E-2"/>
    <n v="3.8567494601011283E-2"/>
    <n v="7.9999998211860657E-2"/>
    <n v="0"/>
    <n v="0"/>
    <n v="17"/>
    <n v="0"/>
    <n v="1"/>
    <n v="1"/>
    <n v="1"/>
    <n v="1"/>
    <n v="0"/>
    <n v="1"/>
    <n v="0"/>
  </r>
  <r>
    <n v="1448"/>
    <s v="2013_974_centro_tolima_espinal_dindalito_gloria1_gloria1_fedearroz473_90_fna"/>
    <n v="2013"/>
    <s v="nan"/>
    <m/>
    <m/>
    <m/>
    <m/>
    <s v="centro"/>
    <s v="tolima"/>
    <s v="espinal"/>
    <s v="dindalito"/>
    <s v="finca_gloria_1"/>
    <s v="lote_gloria_1"/>
    <x v="30"/>
    <n v="90"/>
    <s v="fna"/>
    <n v="25"/>
    <n v="4.1585698127746582"/>
    <n v="-74.913482666015625"/>
    <n v="6.5217390656471252E-2"/>
    <n v="0"/>
    <n v="0.11884058266878129"/>
    <n v="2.1739130839705471E-2"/>
    <n v="1.449275389313698E-2"/>
    <n v="3.4000001847743988E-2"/>
    <n v="0"/>
    <n v="0"/>
    <n v="23"/>
    <n v="4.3478258885443211E-3"/>
    <n v="1"/>
    <n v="0"/>
    <n v="1"/>
    <n v="1"/>
    <n v="1"/>
    <n v="1"/>
    <n v="0"/>
  </r>
  <r>
    <n v="1449"/>
    <s v="2013_975_centro_tolima_espinal_lajoya_elsaman_elsaman_fedearroz473_107_jorgetorres"/>
    <n v="2013"/>
    <s v="nan"/>
    <m/>
    <m/>
    <m/>
    <m/>
    <s v="centro"/>
    <s v="tolima"/>
    <s v="espinal"/>
    <s v="la_joya"/>
    <s v="finca_el_saman"/>
    <s v="lote_el_saman"/>
    <x v="30"/>
    <n v="107"/>
    <s v="jorge_torres"/>
    <n v="25"/>
    <n v="4.1899600028991699"/>
    <n v="-74.900337219238281"/>
    <n v="4.8387095332145691E-2"/>
    <n v="0"/>
    <n v="4.3988268822431557E-2"/>
    <n v="3.9589442312717438E-2"/>
    <n v="2.7859237045049671E-2"/>
    <n v="9.9999997764825821E-3"/>
    <n v="0"/>
    <n v="0"/>
    <n v="20"/>
    <n v="0"/>
    <n v="1"/>
    <n v="0"/>
    <n v="1"/>
    <n v="1"/>
    <n v="0"/>
    <n v="1"/>
    <n v="0"/>
  </r>
  <r>
    <n v="1450"/>
    <s v="2013_976_centro_tolima_espinal_lajoya_lapista_lapista_fedearroz60_107_albertocortes"/>
    <n v="2013"/>
    <s v="nan"/>
    <m/>
    <m/>
    <m/>
    <m/>
    <s v="centro"/>
    <s v="tolima"/>
    <s v="espinal"/>
    <s v="la_joya"/>
    <s v="finca_la_pista"/>
    <s v="lote_la_pista"/>
    <x v="27"/>
    <n v="107"/>
    <s v="alberto_cortes"/>
    <n v="25"/>
    <n v="4.2378497123718262"/>
    <n v="-74.898323059082031"/>
    <n v="8.0056183040142059E-2"/>
    <n v="0"/>
    <n v="5.6179776787757867E-2"/>
    <n v="4.3539326637983322E-2"/>
    <n v="4.4943820685148239E-2"/>
    <n v="9.2000002041459084E-3"/>
    <n v="0"/>
    <n v="0"/>
    <n v="20"/>
    <n v="0"/>
    <n v="1"/>
    <n v="0"/>
    <n v="1"/>
    <n v="1"/>
    <n v="0"/>
    <n v="1"/>
    <n v="0"/>
  </r>
  <r>
    <n v="1451"/>
    <s v="2013_977_centro_tolima_espinal_dindalitosena_losocobos_losocobos_fedearroz473_103_jorgepulecio"/>
    <n v="2013"/>
    <s v="nan"/>
    <m/>
    <m/>
    <m/>
    <m/>
    <s v="centro"/>
    <s v="tolima"/>
    <s v="espinal"/>
    <s v="dindalito_-_sena"/>
    <s v="finca_los_ocobos"/>
    <s v="lote_los_ocobos"/>
    <x v="30"/>
    <n v="103"/>
    <s v="jorge_pulecio"/>
    <n v="25"/>
    <n v="4.1759600639343262"/>
    <n v="-74.93377685546875"/>
    <n v="6.2682218849658966E-2"/>
    <n v="0"/>
    <n v="4.8104956746101379E-2"/>
    <n v="5.3935859352350228E-2"/>
    <n v="5.2478134632110603E-2"/>
    <n v="1.360000018030405E-2"/>
    <n v="0"/>
    <n v="3.9999999105930328E-2"/>
    <n v="21"/>
    <n v="0"/>
    <n v="1"/>
    <n v="0"/>
    <n v="1"/>
    <n v="1"/>
    <n v="0"/>
    <n v="1"/>
    <n v="0"/>
  </r>
  <r>
    <n v="1452"/>
    <s v="2013_978_centro_tolima_espinal_dindalito_lamariposa_lamariposa_fedearroz60_107_eduardoosuna"/>
    <n v="2013"/>
    <s v="nan"/>
    <m/>
    <m/>
    <m/>
    <m/>
    <s v="centro"/>
    <s v="tolima"/>
    <s v="espinal"/>
    <s v="dindalito"/>
    <s v="finca_la_mariposa"/>
    <s v="lote_la_mariposa"/>
    <x v="27"/>
    <n v="107"/>
    <s v="eduardo_osuna"/>
    <n v="25"/>
    <n v="4.1806402206420898"/>
    <n v="-74.941238403320313"/>
    <n v="6.3732929527759552E-2"/>
    <n v="6.0698026791214943E-3"/>
    <n v="4.2488619685173028E-2"/>
    <n v="5.0075873732566827E-2"/>
    <n v="3.9453718811273568E-2"/>
    <n v="1.119999960064888E-2"/>
    <n v="0"/>
    <n v="3.9999999105930328E-2"/>
    <n v="12"/>
    <n v="0"/>
    <n v="1"/>
    <n v="1"/>
    <n v="1"/>
    <n v="1"/>
    <n v="0"/>
    <n v="1"/>
    <n v="0"/>
  </r>
  <r>
    <n v="1453"/>
    <s v="2013_979_centro_tolima_espinal_lajoya_elsaman2_elsaman2_fedearroz60_101_jorgetorres"/>
    <n v="2013"/>
    <s v="nan"/>
    <m/>
    <m/>
    <m/>
    <m/>
    <s v="centro"/>
    <s v="tolima"/>
    <s v="espinal"/>
    <s v="la_joya"/>
    <s v="finca_el_saman_2"/>
    <s v="lote_el_saman_2"/>
    <x v="27"/>
    <n v="101"/>
    <s v="jorge_torres"/>
    <n v="25"/>
    <n v="4.1944398880004883"/>
    <n v="-74.901130676269531"/>
    <n v="6.8249255418777466E-2"/>
    <n v="0"/>
    <n v="5.3412463515996933E-2"/>
    <n v="5.637982115149498E-2"/>
    <n v="5.3412463515996933E-2"/>
    <n v="1.1599999852478501E-2"/>
    <n v="0"/>
    <n v="0"/>
    <n v="7.8000001907348633"/>
    <n v="0"/>
    <n v="1"/>
    <n v="0"/>
    <n v="1"/>
    <n v="1"/>
    <n v="0"/>
    <n v="1"/>
    <n v="0"/>
  </r>
  <r>
    <n v="1454"/>
    <s v="2013_98_llanos_meta_cabuyaro_sanpedro_lareforma_las25_fedearroz174_120_saulguataquira"/>
    <n v="2013"/>
    <s v="nan"/>
    <m/>
    <m/>
    <m/>
    <m/>
    <s v="llanos"/>
    <s v="meta"/>
    <s v="cabuyaro"/>
    <s v="san_pedro"/>
    <s v="finca_la_reforma"/>
    <s v="lote_las_25"/>
    <x v="0"/>
    <n v="120"/>
    <s v="saul_guataquira"/>
    <n v="25"/>
    <n v="4.1923599243164063"/>
    <n v="-73.039703369140625"/>
    <n v="2.857142873108387E-2"/>
    <n v="2.2448979318141941E-2"/>
    <n v="4.285714402794838E-2"/>
    <n v="0.96122449636459351"/>
    <n v="0.5"/>
    <n v="0.21799999475479129"/>
    <n v="0.1673469394445419"/>
    <n v="0.95999997854232788"/>
    <n v="45"/>
    <n v="1.428571436554193E-2"/>
    <n v="1"/>
    <n v="1"/>
    <n v="1"/>
    <n v="1"/>
    <n v="1"/>
    <n v="1"/>
    <n v="1"/>
  </r>
  <r>
    <n v="1455"/>
    <s v="2013_980_centro_tolima_espinal_guadualejo_sanantonio_sanantonio_fedearroz473_85_germancasavianca"/>
    <n v="2013"/>
    <s v="nan"/>
    <m/>
    <m/>
    <m/>
    <m/>
    <s v="centro"/>
    <s v="tolima"/>
    <s v="espinal"/>
    <s v="guadualejo"/>
    <s v="finca_san_antonio"/>
    <s v="lote_san_antonio"/>
    <x v="30"/>
    <n v="85"/>
    <s v="german_casavianca"/>
    <n v="25"/>
    <n v="4.1322097778320313"/>
    <n v="-74.878501892089844"/>
    <n v="2.387640438973904E-2"/>
    <n v="0"/>
    <n v="2.808988839387894E-2"/>
    <n v="2.387640438973904E-2"/>
    <n v="1.404494419693947E-2"/>
    <n v="3.2000001519918442E-2"/>
    <n v="0"/>
    <n v="0"/>
    <n v="17"/>
    <n v="0"/>
    <n v="1"/>
    <n v="0"/>
    <n v="1"/>
    <n v="1"/>
    <n v="0"/>
    <n v="1"/>
    <n v="0"/>
  </r>
  <r>
    <n v="1456"/>
    <s v="2013_981_centro_tolima_espinal_guadualejo_elrefugio_elrefugio_fedearroz473_85_luisrodriguez"/>
    <n v="2013"/>
    <s v="nan"/>
    <m/>
    <m/>
    <m/>
    <m/>
    <s v="centro"/>
    <s v="tolima"/>
    <s v="espinal"/>
    <s v="guadualejo"/>
    <s v="finca_el_refugio"/>
    <s v="lote_el_refugio"/>
    <x v="30"/>
    <n v="85"/>
    <s v="luis_rodriguez"/>
    <n v="25"/>
    <n v="4.1312699317932129"/>
    <n v="-74.878631591796875"/>
    <n v="5.9139784425497062E-2"/>
    <n v="1.2096773833036419E-2"/>
    <n v="6.3172042369842529E-2"/>
    <n v="6.5860211849212646E-2"/>
    <n v="3.6290321499109268E-2"/>
    <n v="0.1040000021457672"/>
    <n v="0"/>
    <n v="0"/>
    <n v="29"/>
    <n v="1.61290317773819E-2"/>
    <n v="1"/>
    <n v="1"/>
    <n v="1"/>
    <n v="1"/>
    <n v="1"/>
    <n v="1"/>
    <n v="0"/>
  </r>
  <r>
    <n v="1457"/>
    <s v="2013_982_centro_tolima_espinal_aguablanca_laestrella_laestrella_fedearroz473_110_juliopava"/>
    <n v="2013"/>
    <s v="nan"/>
    <m/>
    <m/>
    <m/>
    <m/>
    <s v="centro"/>
    <s v="tolima"/>
    <s v="espinal"/>
    <s v="aguablanca"/>
    <s v="finca_la_estrella"/>
    <s v="lote_la_estrella"/>
    <x v="30"/>
    <n v="110"/>
    <s v="julio_pava"/>
    <n v="25"/>
    <n v="4.1812100410461426"/>
    <n v="-74.896957397460938"/>
    <n v="6.3253015279769897E-2"/>
    <n v="0"/>
    <n v="6.3253015279769897E-2"/>
    <n v="5.1204819232225418E-2"/>
    <n v="5.5722892284393311E-2"/>
    <n v="1.2400000356137751E-2"/>
    <n v="0"/>
    <n v="0"/>
    <n v="9.5"/>
    <n v="3.0120480805635448E-3"/>
    <n v="1"/>
    <n v="0"/>
    <n v="1"/>
    <n v="1"/>
    <n v="1"/>
    <n v="1"/>
    <n v="0"/>
  </r>
  <r>
    <n v="1458"/>
    <s v="2013_983_centro_tolima_espinal_canastos_laenvidia_laenvidia_fedearroz60_115_luisalbertocoertes"/>
    <n v="2013"/>
    <s v="nan"/>
    <m/>
    <m/>
    <m/>
    <m/>
    <s v="centro"/>
    <s v="tolima"/>
    <s v="espinal"/>
    <s v="canastos"/>
    <s v="finca_la_envidia"/>
    <s v="lote_la_envidia"/>
    <x v="27"/>
    <n v="115"/>
    <s v="luis_alberto_coertes"/>
    <n v="25"/>
    <n v="4.1930999755859384"/>
    <n v="-74.901679992675781"/>
    <n v="5.327245220541954E-2"/>
    <n v="0"/>
    <n v="5.4794520139694207E-2"/>
    <n v="4.2617961764335632E-2"/>
    <n v="5.4794520139694207E-2"/>
    <n v="1.360000018030405E-2"/>
    <n v="0"/>
    <n v="0"/>
    <n v="12"/>
    <n v="0"/>
    <n v="1"/>
    <n v="0"/>
    <n v="1"/>
    <n v="1"/>
    <n v="0"/>
    <n v="1"/>
    <n v="0"/>
  </r>
  <r>
    <n v="1459"/>
    <s v="2013_984_centro_tolima_espinal_paradero_paquistan_paquistan_fedearroz60_115_gustavoartudiaga"/>
    <n v="2013"/>
    <s v="nan"/>
    <m/>
    <m/>
    <m/>
    <m/>
    <s v="centro"/>
    <s v="tolima"/>
    <s v="espinal"/>
    <s v="paradero"/>
    <s v="finca_paquistan"/>
    <s v="lote_paquistan"/>
    <x v="27"/>
    <n v="115"/>
    <s v="gustavo_artudiaga"/>
    <n v="25"/>
    <n v="4.1860299110412598"/>
    <n v="-74.880020141601563"/>
    <n v="3.9370078593492508E-2"/>
    <n v="0"/>
    <n v="2.5196850299835209E-2"/>
    <n v="1.2598425149917601E-2"/>
    <n v="3.1496062874794013E-2"/>
    <n v="7.1999998763203621E-3"/>
    <n v="0"/>
    <n v="0"/>
    <n v="11"/>
    <n v="0"/>
    <n v="1"/>
    <n v="0"/>
    <n v="1"/>
    <n v="1"/>
    <n v="0"/>
    <n v="1"/>
    <n v="0"/>
  </r>
  <r>
    <n v="1460"/>
    <s v="2013_985_centro_tolima_espinal_santaana_santaana_1_fedearroz60_115_senenolivar"/>
    <n v="2013"/>
    <s v="nan"/>
    <m/>
    <m/>
    <m/>
    <m/>
    <s v="centro"/>
    <s v="tolima"/>
    <s v="espinal"/>
    <s v="santa_ana"/>
    <s v="finca_santa_ana"/>
    <s v="lote_1"/>
    <x v="27"/>
    <n v="115"/>
    <s v="senen_olivar"/>
    <n v="25"/>
    <n v="4.1819601058959961"/>
    <n v="-74.887588500976563"/>
    <n v="0.2083333283662796"/>
    <n v="3.623188473284245E-3"/>
    <n v="0.23550724983215329"/>
    <n v="0.35688406229019171"/>
    <n v="2.3550724610686299E-2"/>
    <n v="0"/>
    <n v="0"/>
    <n v="0"/>
    <n v="12"/>
    <n v="0"/>
    <n v="1"/>
    <n v="1"/>
    <n v="1"/>
    <n v="1"/>
    <n v="0"/>
    <n v="1"/>
    <n v="0"/>
  </r>
  <r>
    <n v="1461"/>
    <s v="2013_986_centro_tolima_saldania_pueblonuevo_lapalmita_lapalmita_fedearroz733_110_luisernestolozano"/>
    <n v="2013"/>
    <s v="nan"/>
    <m/>
    <m/>
    <m/>
    <m/>
    <s v="centro"/>
    <s v="tolima"/>
    <s v="saldania"/>
    <s v="pueblo_nuevo"/>
    <s v="finca_la_palmita"/>
    <s v="lote_la_palmita"/>
    <x v="5"/>
    <n v="110"/>
    <s v="luis_ernesto_lozano"/>
    <n v="25"/>
    <n v="3.892410039901733"/>
    <n v="-75.009696960449219"/>
    <n v="0"/>
    <n v="0"/>
    <n v="0.75946545600891113"/>
    <n v="0.57906460762023926"/>
    <n v="0.99554568529129028"/>
    <n v="0.24359999597072601"/>
    <n v="2.004454284906387E-2"/>
    <n v="0.68000000715255737"/>
    <n v="21"/>
    <n v="0"/>
    <n v="0"/>
    <n v="0"/>
    <n v="1"/>
    <n v="1"/>
    <n v="0"/>
    <n v="1"/>
    <n v="1"/>
  </r>
  <r>
    <n v="1462"/>
    <s v="2013_987_centro_tolima_purificacion_cerritos_alsalcia#2_alsalcia#2_fedearroz60_100_ernestoavila"/>
    <n v="2013"/>
    <s v="nan"/>
    <m/>
    <m/>
    <m/>
    <m/>
    <s v="centro"/>
    <s v="tolima"/>
    <s v="purificacion"/>
    <s v="cerritos"/>
    <s v="finca_alsalcia_2"/>
    <s v="lote_alsalcia_2"/>
    <x v="27"/>
    <n v="100"/>
    <s v="ernesto_avila"/>
    <n v="25"/>
    <n v="3.908250093460083"/>
    <n v="-74.920639038085938"/>
    <n v="3.038674034178257E-2"/>
    <n v="0"/>
    <n v="1"/>
    <n v="0.61325967311859131"/>
    <n v="0.82044196128845215"/>
    <n v="0.1036000028252602"/>
    <n v="0"/>
    <n v="0.119999997317791"/>
    <n v="16"/>
    <n v="0"/>
    <n v="1"/>
    <n v="0"/>
    <n v="1"/>
    <n v="1"/>
    <n v="0"/>
    <n v="1"/>
    <n v="0"/>
  </r>
  <r>
    <n v="1463"/>
    <s v="2013_988_centro_tolima_purificacion_madronio_laveranera_laveranera_flagunascl_100_gabinomatoma"/>
    <n v="2013"/>
    <s v="nan"/>
    <m/>
    <m/>
    <m/>
    <m/>
    <s v="centro"/>
    <s v="tolima"/>
    <s v="purificacion"/>
    <s v="madronio"/>
    <s v="finca_la_veranera"/>
    <s v="lote_la_veranera"/>
    <x v="7"/>
    <n v="100"/>
    <s v="gabino_matoma"/>
    <n v="25"/>
    <n v="3.9010300636291499"/>
    <n v="-74.917266845703125"/>
    <n v="2.8103044256567958E-2"/>
    <n v="0"/>
    <n v="0.75175642967224121"/>
    <n v="4.4496487826108932E-2"/>
    <n v="0.41217797994613647"/>
    <n v="9.2000000178813934E-2"/>
    <n v="0"/>
    <n v="0.239999994635582"/>
    <n v="12"/>
    <n v="0"/>
    <n v="1"/>
    <n v="0"/>
    <n v="1"/>
    <n v="1"/>
    <n v="0"/>
    <n v="1"/>
    <n v="0"/>
  </r>
  <r>
    <n v="1464"/>
    <s v="2013_989_centro_tolima_purificacion_damas_valledesanmiguel_valledesanmiguel_f733+473_110_antoniorocha"/>
    <n v="2013"/>
    <s v="nan"/>
    <m/>
    <m/>
    <m/>
    <m/>
    <s v="centro"/>
    <s v="tolima"/>
    <s v="purificacion"/>
    <s v="damas"/>
    <s v="finca_valle_de_san_miguel"/>
    <s v="lote_valle_de_san_miguel"/>
    <x v="5"/>
    <n v="110"/>
    <s v="antonio_rocha"/>
    <n v="25"/>
    <n v="3.937769889831543"/>
    <n v="-74.885009765625"/>
    <n v="1.237623766064644E-2"/>
    <n v="0"/>
    <n v="0.6707921028137207"/>
    <n v="0.10643564164638521"/>
    <n v="0.32920792698860168"/>
    <n v="9.6000000834465027E-2"/>
    <n v="0"/>
    <n v="0.15999999642372131"/>
    <n v="13"/>
    <n v="0"/>
    <n v="1"/>
    <n v="0"/>
    <n v="1"/>
    <n v="1"/>
    <n v="0"/>
    <n v="1"/>
    <n v="0"/>
  </r>
  <r>
    <n v="1465"/>
    <s v="2013_99_llanos_meta_cabuyaro_sanpedro_buenosaires_las33_fedearroz733_120_donsantos"/>
    <n v="2013"/>
    <s v="nan"/>
    <m/>
    <m/>
    <m/>
    <m/>
    <s v="llanos"/>
    <s v="meta"/>
    <s v="cabuyaro"/>
    <s v="san_pedro"/>
    <s v="finca_buenos_aires"/>
    <s v="lote_las_33"/>
    <x v="5"/>
    <n v="120"/>
    <s v="don_santos"/>
    <n v="25"/>
    <n v="4.1956601142883301"/>
    <n v="-73.014007568359375"/>
    <n v="4.7034766525030143E-2"/>
    <n v="2.2494887933135029E-2"/>
    <n v="0.17995910346508029"/>
    <n v="0.91002047061920166"/>
    <n v="0.54805725812911987"/>
    <n v="0.33799999952316279"/>
    <n v="8.9979551732540131E-2"/>
    <n v="1"/>
    <n v="60"/>
    <n v="6.1349691823124894E-3"/>
    <n v="1"/>
    <n v="1"/>
    <n v="1"/>
    <n v="1"/>
    <n v="1"/>
    <n v="1"/>
    <n v="1"/>
  </r>
  <r>
    <n v="1466"/>
    <s v="2013_990_centro_tolima_prado_conchal_elprogreso_elprogreso_f733+473_100_antoniorocha"/>
    <n v="2013"/>
    <s v="nan"/>
    <m/>
    <m/>
    <m/>
    <m/>
    <s v="centro"/>
    <s v="tolima"/>
    <s v="prado"/>
    <s v="conchal"/>
    <s v="finca_el_progreso"/>
    <s v="lote_el_progreso"/>
    <x v="5"/>
    <n v="100"/>
    <s v="antonio_rocha"/>
    <n v="25"/>
    <n v="3.7524340152740479"/>
    <n v="-74.958747863769531"/>
    <n v="2.922755666077137E-2"/>
    <n v="0"/>
    <n v="0.82254695892333984"/>
    <n v="0.14822547137737269"/>
    <n v="0.2108559459447861"/>
    <n v="0.26039999723434448"/>
    <n v="0"/>
    <n v="0.40000000596046448"/>
    <m/>
    <n v="1.04384133592248E-2"/>
    <n v="1"/>
    <n v="0"/>
    <n v="1"/>
    <n v="1"/>
    <n v="1"/>
    <n v="1"/>
    <n v="0"/>
  </r>
  <r>
    <n v="1467"/>
    <s v="2013_991_centro_tolima_purificacion_damas_berbenal_berbenal_fedearroz733_110_luisaranzales"/>
    <n v="2013"/>
    <s v="nan"/>
    <m/>
    <m/>
    <m/>
    <m/>
    <s v="centro"/>
    <s v="tolima"/>
    <s v="purificacion"/>
    <s v="damas"/>
    <s v="finca_berbenal"/>
    <s v="lote_berbenal"/>
    <x v="5"/>
    <n v="110"/>
    <s v="luis_aranzales"/>
    <n v="25"/>
    <n v="3.9197793006896968"/>
    <n v="-74.892555236816406"/>
    <n v="3.9408866316080093E-2"/>
    <n v="0"/>
    <n v="1"/>
    <n v="1"/>
    <n v="1"/>
    <n v="0.29280000925064092"/>
    <n v="0"/>
    <n v="0.8399999737739563"/>
    <n v="28"/>
    <n v="0"/>
    <n v="1"/>
    <n v="0"/>
    <n v="1"/>
    <n v="1"/>
    <n v="0"/>
    <n v="1"/>
    <n v="0"/>
  </r>
  <r>
    <n v="1468"/>
    <s v="2013_992_centro_tolima_purificacion_baura_guasimo_guasimo_fedearroz60_110_nelsonpenia"/>
    <n v="2013"/>
    <s v="nan"/>
    <m/>
    <m/>
    <m/>
    <m/>
    <s v="centro"/>
    <s v="tolima"/>
    <s v="purificacion"/>
    <s v="baura"/>
    <s v="finca_guasimo"/>
    <s v="lote_guasimo"/>
    <x v="27"/>
    <n v="110"/>
    <s v="nelson_penia"/>
    <n v="25"/>
    <n v="3.8900899887084961"/>
    <n v="-74.943191528320313"/>
    <n v="2.092050202190876E-2"/>
    <n v="0"/>
    <n v="0.98117154836654663"/>
    <n v="0.50418412685394287"/>
    <n v="0.12552301585674289"/>
    <n v="3.5999998450279243E-2"/>
    <n v="0"/>
    <n v="0.239999994635582"/>
    <n v="48"/>
    <n v="2.3012552410364151E-2"/>
    <n v="1"/>
    <n v="0"/>
    <n v="1"/>
    <n v="1"/>
    <n v="1"/>
    <n v="1"/>
    <n v="0"/>
  </r>
  <r>
    <n v="1469"/>
    <s v="2013_993_centro_tolima_saldania_pueblonuevo_mangoquemao_mangoquemao_fedearroz473_118_nicfoerolozano"/>
    <n v="2013"/>
    <s v="nan"/>
    <m/>
    <m/>
    <m/>
    <m/>
    <s v="centro"/>
    <s v="tolima"/>
    <s v="saldania"/>
    <s v="pueblo_nuevo"/>
    <s v="finca_mango_quemao"/>
    <s v="lote_mango_quemao"/>
    <x v="30"/>
    <n v="118"/>
    <s v="nicfoero_lozano"/>
    <n v="25"/>
    <n v="3.898399829864502"/>
    <n v="-74.994491577148438"/>
    <n v="8.6393086239695549E-3"/>
    <n v="0"/>
    <n v="1"/>
    <n v="0.96544277667999268"/>
    <n v="0.93952482938766479"/>
    <n v="0.1800000071525574"/>
    <n v="0"/>
    <n v="0.72000002861022949"/>
    <n v="41"/>
    <n v="0"/>
    <n v="1"/>
    <n v="0"/>
    <n v="1"/>
    <n v="1"/>
    <n v="0"/>
    <n v="1"/>
    <n v="0"/>
  </r>
  <r>
    <n v="1470"/>
    <s v="2013_994_centro_tolima_purificacion_lamata_sanmarino1_sanmarino1_venezuela21_120_armandoandrade"/>
    <n v="2013"/>
    <s v="nan"/>
    <m/>
    <m/>
    <m/>
    <m/>
    <s v="centro"/>
    <s v="tolima"/>
    <s v="purificacion"/>
    <s v="la_mata"/>
    <s v="finca_san_marino_1"/>
    <s v="lote_san_marino_1"/>
    <x v="21"/>
    <n v="120"/>
    <s v="armando_andrade"/>
    <n v="25"/>
    <n v="3.8491299152374272"/>
    <n v="-74.92431640625"/>
    <n v="0"/>
    <n v="0"/>
    <n v="0.52747255563735962"/>
    <n v="0.30329671502113342"/>
    <n v="0.50549453496932983"/>
    <n v="0.11599999666213991"/>
    <n v="0"/>
    <n v="0.20000000298023221"/>
    <n v="13"/>
    <n v="0"/>
    <n v="0"/>
    <n v="0"/>
    <n v="1"/>
    <n v="1"/>
    <n v="0"/>
    <n v="1"/>
    <n v="0"/>
  </r>
  <r>
    <n v="1471"/>
    <s v="2013_995_centro_tolima_purificacion_lamata_sanmarino_sanmarino_escobal312_120_armandoandrade"/>
    <n v="2013"/>
    <s v="nan"/>
    <m/>
    <m/>
    <m/>
    <m/>
    <s v="centro"/>
    <s v="tolima"/>
    <s v="purificacion"/>
    <s v="la_mata"/>
    <s v="finca_san_marino"/>
    <s v="lote_san_marino"/>
    <x v="37"/>
    <n v="120"/>
    <s v="armando_andrade"/>
    <n v="25"/>
    <n v="3.8494501113891602"/>
    <n v="-74.923942565917969"/>
    <n v="1.017811708152294E-2"/>
    <n v="0"/>
    <n v="0.74809157848358154"/>
    <n v="0.56997454166412354"/>
    <n v="0.79898220300674438"/>
    <n v="0.1120000034570694"/>
    <n v="0"/>
    <n v="0.2800000011920929"/>
    <n v="20"/>
    <n v="0"/>
    <n v="1"/>
    <n v="0"/>
    <n v="1"/>
    <n v="1"/>
    <n v="0"/>
    <n v="1"/>
    <n v="0"/>
  </r>
  <r>
    <n v="1472"/>
    <s v="2013_996_centro_tolima_purificacion_cerritos_eltaurete#3_eltaurete#3_fedearroz60_100_bellanidcuila"/>
    <n v="2013"/>
    <s v="nan"/>
    <m/>
    <m/>
    <m/>
    <m/>
    <s v="centro"/>
    <s v="tolima"/>
    <s v="purificacion"/>
    <s v="cerritos"/>
    <s v="finca_el_taurete_3"/>
    <s v="lote_el_taurete_3"/>
    <x v="27"/>
    <n v="100"/>
    <s v="bellanid_cuila"/>
    <n v="25"/>
    <n v="3.912483930587769"/>
    <n v="-74.917266845703125"/>
    <n v="2.1505376324057579E-2"/>
    <n v="0"/>
    <n v="0.7849462628364563"/>
    <n v="0.81451612710952759"/>
    <n v="0.99731183052062988"/>
    <n v="0.18799999356269839"/>
    <n v="0"/>
    <n v="0.239999994635582"/>
    <n v="14"/>
    <n v="0"/>
    <n v="1"/>
    <n v="0"/>
    <n v="1"/>
    <n v="1"/>
    <n v="0"/>
    <n v="1"/>
    <n v="0"/>
  </r>
  <r>
    <n v="1473"/>
    <s v="2013_997_centro_tolima_purificacion_lamata_elretiro_elretiro_fedearroz473_100_leonciorodriguez"/>
    <n v="2013"/>
    <s v="nan"/>
    <m/>
    <m/>
    <m/>
    <m/>
    <s v="centro"/>
    <s v="tolima"/>
    <s v="purificacion"/>
    <s v="la_mata"/>
    <s v="finca_el_retiro"/>
    <s v="lote_el_retiro"/>
    <x v="30"/>
    <n v="100"/>
    <s v="leoncio_rodriguez"/>
    <n v="25"/>
    <n v="3.8304891586303711"/>
    <n v="-74.907035827636719"/>
    <n v="2.3255813866853711E-2"/>
    <n v="0"/>
    <n v="1"/>
    <n v="0.55813956260681152"/>
    <n v="0.89767444133758545"/>
    <n v="0.12399999797344211"/>
    <n v="0"/>
    <n v="0.75999999046325684"/>
    <n v="34"/>
    <n v="2.325581386685371E-3"/>
    <n v="1"/>
    <n v="0"/>
    <n v="1"/>
    <n v="1"/>
    <n v="1"/>
    <n v="1"/>
    <n v="0"/>
  </r>
  <r>
    <n v="1474"/>
    <s v="2013_998_centro_tolima_purificacion_buenavista_arada7_arada7_fedearroz60_110_lizandrocorrecha"/>
    <n v="2013"/>
    <s v="nan"/>
    <m/>
    <m/>
    <m/>
    <m/>
    <s v="centro"/>
    <s v="tolima"/>
    <s v="purificacion"/>
    <s v="buena_vista"/>
    <s v="finca_arada_7"/>
    <s v="lote_arada_7"/>
    <x v="27"/>
    <n v="110"/>
    <s v="lizandro_correcha"/>
    <n v="25"/>
    <n v="3.8223400115966801"/>
    <n v="-74.928970336914063"/>
    <n v="2.5862069800496101E-2"/>
    <n v="0"/>
    <n v="0.93103450536727905"/>
    <n v="0.49137932062149048"/>
    <n v="1"/>
    <n v="0.26399999856948853"/>
    <n v="0"/>
    <n v="0.68000000715255737"/>
    <n v="28"/>
    <n v="1.9396550953388211E-2"/>
    <n v="1"/>
    <n v="0"/>
    <n v="1"/>
    <n v="1"/>
    <n v="1"/>
    <n v="1"/>
    <n v="0"/>
  </r>
  <r>
    <n v="1475"/>
    <s v="2013_999_centro_tolima_purificacion_lamata_lairadaparcela6_lairadaparcela6_fedearroz473_110_jacoboalvarez"/>
    <n v="2013"/>
    <s v="nan"/>
    <m/>
    <m/>
    <m/>
    <m/>
    <s v="centro"/>
    <s v="tolima"/>
    <s v="purificacion"/>
    <s v="la_mata"/>
    <s v="finca_la_irada_parcela_6"/>
    <s v="lote_la_irada_parcela_6"/>
    <x v="30"/>
    <n v="110"/>
    <s v="jacobo_alvarez"/>
    <n v="25"/>
    <n v="3.8226299285888672"/>
    <n v="-74.930427551269531"/>
    <n v="0"/>
    <n v="0"/>
    <n v="0.90023201704025269"/>
    <n v="0.48259860277175898"/>
    <n v="0.77494198083877563"/>
    <n v="0.17200000584125519"/>
    <n v="3.016241267323494E-2"/>
    <n v="0.72000002861022949"/>
    <n v="39"/>
    <n v="6.9605568423867234E-3"/>
    <n v="0"/>
    <n v="0"/>
    <n v="1"/>
    <n v="1"/>
    <n v="1"/>
    <n v="1"/>
    <n v="1"/>
  </r>
  <r>
    <n v="1476"/>
    <s v="2014_1_llanos_meta_cabuyaro_sanisidro_tierragrata_corral_fedearrozlagunascl_115_danielmelo"/>
    <n v="2014"/>
    <s v="nan"/>
    <m/>
    <m/>
    <m/>
    <m/>
    <s v="llanos"/>
    <s v="meta"/>
    <s v="cabuyaro"/>
    <s v="san_isidro"/>
    <s v="finca_tierra_grata"/>
    <s v="lote_corral"/>
    <x v="7"/>
    <n v="115"/>
    <s v="daniel_melo"/>
    <n v="50"/>
    <n v="4.1659798622131348"/>
    <n v="-72.954246520996094"/>
    <n v="0.1147540956735611"/>
    <n v="1.6393441706895832E-2"/>
    <n v="0.75644028186798096"/>
    <n v="0.18735362589359281"/>
    <n v="9.1334894299507141E-2"/>
    <n v="0.1080000028014183"/>
    <n v="3.5128805786371231E-2"/>
    <n v="0.20000000298023221"/>
    <n v="5.8000001907348633"/>
    <n v="1.170960161834955E-2"/>
    <n v="1"/>
    <n v="1"/>
    <n v="1"/>
    <n v="1"/>
    <n v="1"/>
    <n v="1"/>
    <n v="1"/>
  </r>
  <r>
    <n v="1477"/>
    <s v="2014_1_santanderes_nortedesantander_elzulia_precozul_elsilencio_1_fedearroz2000_100_javierlizarazo"/>
    <n v="2014"/>
    <s v="nan"/>
    <m/>
    <m/>
    <m/>
    <m/>
    <s v="caribe_seco"/>
    <s v="norte_de_santander"/>
    <s v="el_zulia"/>
    <s v="precozul"/>
    <s v="finca_el_silencio"/>
    <s v="lote_1"/>
    <x v="17"/>
    <n v="100"/>
    <s v="javier_lizarazo"/>
    <n v="46"/>
    <n v="8.1302499771118164"/>
    <n v="-72.575462341308594"/>
    <n v="0.13953489065170291"/>
    <n v="0"/>
    <n v="0.1627907007932663"/>
    <n v="2.713178284466267E-2"/>
    <n v="0.40697672963142401"/>
    <n v="1.3521739281713961E-2"/>
    <n v="7.7519379556179047E-3"/>
    <n v="4.3478261679410928E-2"/>
    <n v="11.88000011444092"/>
    <n v="0"/>
    <n v="1"/>
    <n v="0"/>
    <n v="1"/>
    <n v="1"/>
    <n v="0"/>
    <n v="1"/>
    <n v="1"/>
  </r>
  <r>
    <n v="1478"/>
    <s v="2014_1_santanderes_nortedesantander_elzulia_precozul_elsilencio_1_fedearroz2000_130_javierlizarazo"/>
    <n v="2014"/>
    <s v="nan"/>
    <m/>
    <m/>
    <m/>
    <m/>
    <s v="caribe_seco"/>
    <s v="norte_de_santander"/>
    <s v="el_zulia"/>
    <s v="precozul"/>
    <s v="finca_el_silencio"/>
    <s v="lote_1"/>
    <x v="17"/>
    <n v="130"/>
    <s v="javier_lizarazo"/>
    <n v="2"/>
    <n v="8.1302499771118164"/>
    <n v="-72.575462341308594"/>
    <n v="9.0909093618392944E-2"/>
    <n v="0"/>
    <n v="0.18181818723678589"/>
    <n v="0"/>
    <n v="0.27272728085517878"/>
    <n v="1.0000000474974511E-3"/>
    <n v="0"/>
    <n v="0"/>
    <n v="11.88000011444092"/>
    <n v="0"/>
    <n v="1"/>
    <n v="0"/>
    <n v="1"/>
    <n v="0"/>
    <n v="0"/>
    <n v="1"/>
    <n v="0"/>
  </r>
  <r>
    <n v="1479"/>
    <s v="2014_10_llanos_meta_cabuyaro_sanpedro_xxxx_las45_fedearroz174_120_orlandoninio"/>
    <n v="2014"/>
    <s v="nan"/>
    <m/>
    <m/>
    <m/>
    <m/>
    <s v="llanos"/>
    <s v="meta"/>
    <s v="cabuyaro"/>
    <s v="san_pedro"/>
    <s v="finca_xxxx"/>
    <s v="lote_las_45"/>
    <x v="0"/>
    <n v="120"/>
    <s v="orlando_ninio"/>
    <n v="50"/>
    <n v="4.1955199241638184"/>
    <n v="-73.008049011230469"/>
    <n v="2.8662420809268951E-2"/>
    <n v="3.1847134232521057E-2"/>
    <n v="5.4140128195285797E-2"/>
    <n v="0.91082805395126343"/>
    <n v="0"/>
    <n v="0"/>
    <n v="0"/>
    <n v="0.8399999737739563"/>
    <n v="27"/>
    <n v="3.5031847655773163E-2"/>
    <n v="1"/>
    <n v="1"/>
    <n v="1"/>
    <n v="1"/>
    <n v="1"/>
    <n v="0"/>
    <n v="0"/>
  </r>
  <r>
    <n v="1480"/>
    <s v="2014_10_santanderes_nortedesantander_cucuta_sanfernandolavega_e_4_fedearroz2000_122_josegodoy"/>
    <n v="2014"/>
    <s v="nan"/>
    <m/>
    <m/>
    <m/>
    <m/>
    <s v="caribe_seco"/>
    <s v="norte_de_santander"/>
    <s v="cucuta"/>
    <s v="san_fernando_la_vega"/>
    <s v="finca_e"/>
    <s v="lote_4"/>
    <x v="17"/>
    <n v="122"/>
    <s v="jose_godoy"/>
    <n v="50"/>
    <n v="8.0767498016357422"/>
    <n v="-72.568077087402344"/>
    <n v="0.21232876181602481"/>
    <n v="3.4246575087308879E-3"/>
    <n v="2.739726006984711E-2"/>
    <n v="1.369863003492355E-2"/>
    <n v="0.70205479860305786"/>
    <n v="4.9200002104043961E-3"/>
    <n v="3.4246575087308879E-3"/>
    <n v="0.2800000011920929"/>
    <n v="5.5"/>
    <n v="0"/>
    <n v="1"/>
    <n v="1"/>
    <n v="1"/>
    <n v="1"/>
    <n v="0"/>
    <n v="1"/>
    <n v="1"/>
  </r>
  <r>
    <n v="1481"/>
    <s v="2014_100_llanos_meta_fuentedeoro_trocha7_parcelacion_xxxxx_fedearroz174_100_mauriciopreciado"/>
    <n v="2014"/>
    <s v="nan"/>
    <m/>
    <m/>
    <m/>
    <m/>
    <s v="llanos"/>
    <s v="meta"/>
    <s v="fuente_de_oro"/>
    <s v="trocha_7"/>
    <s v="finca_parcelacion"/>
    <s v="lote_xxxxx"/>
    <x v="0"/>
    <n v="100"/>
    <s v="mauricio_preciado"/>
    <n v="50"/>
    <n v="3.352540016174316"/>
    <n v="-73.592262268066406"/>
    <n v="1.149425283074379E-2"/>
    <n v="1.3409961946308609E-2"/>
    <n v="6.704980880022049E-2"/>
    <n v="0.15517240762710571"/>
    <n v="8.2375481724739075E-2"/>
    <n v="3.1199999153614041E-2"/>
    <n v="0"/>
    <n v="0.63999998569488525"/>
    <n v="25"/>
    <n v="0"/>
    <n v="1"/>
    <n v="1"/>
    <n v="1"/>
    <n v="1"/>
    <n v="0"/>
    <n v="1"/>
    <n v="0"/>
  </r>
  <r>
    <n v="1482"/>
    <s v="2014_101_costanorte_cesar_bosconia_lomacolorada_lapalma_6lascasas12,2ha_oryzica1_112_hernanpalau"/>
    <n v="2014"/>
    <s v="nan"/>
    <m/>
    <m/>
    <m/>
    <m/>
    <s v="caribe_seco"/>
    <s v="cesar"/>
    <s v="bosconia"/>
    <s v="loma_colorada"/>
    <s v="finca_la_palma"/>
    <s v="lote_6_las_casas_12.2_ha"/>
    <x v="36"/>
    <n v="112"/>
    <s v="hernan_palau"/>
    <n v="50"/>
    <n v="9.8572902679443359"/>
    <n v="-73.876502990722656"/>
    <n v="0.18487395346164701"/>
    <n v="4.2016808874905109E-3"/>
    <n v="0.94397759437561035"/>
    <n v="9.8039219155907631E-3"/>
    <n v="0.94817924499511719"/>
    <n v="6.379999965429306E-2"/>
    <n v="1.400560233741999E-2"/>
    <n v="0"/>
    <n v="11.25839996337891"/>
    <n v="1.400560257025063E-3"/>
    <n v="1"/>
    <n v="1"/>
    <n v="1"/>
    <n v="1"/>
    <n v="1"/>
    <n v="1"/>
    <n v="1"/>
  </r>
  <r>
    <n v="1483"/>
    <s v="2014_101_llanos_meta_fuentedeoro_puertopalma_lasgarzas_amtec_fedearrozlagunascl_110_juansegundoramirez"/>
    <n v="2014"/>
    <s v="nan"/>
    <m/>
    <m/>
    <m/>
    <m/>
    <s v="llanos"/>
    <s v="meta"/>
    <s v="fuente_de_oro"/>
    <s v="puerto_palma"/>
    <s v="finca_las_garzas"/>
    <s v="lote_amtec"/>
    <x v="7"/>
    <n v="110"/>
    <s v="juan_segundo_ramirez"/>
    <n v="50"/>
    <n v="3.393800020217896"/>
    <n v="-73.572273254394531"/>
    <n v="7.9150579869747162E-2"/>
    <n v="0"/>
    <n v="0"/>
    <n v="5.4054055362939828E-2"/>
    <n v="0.1274131238460541"/>
    <n v="8.2000002264976501E-2"/>
    <n v="1.5444015152752399E-2"/>
    <n v="0.63999998569488525"/>
    <n v="50"/>
    <n v="1.9305018940940499E-3"/>
    <n v="1"/>
    <n v="0"/>
    <n v="0"/>
    <n v="1"/>
    <n v="1"/>
    <n v="1"/>
    <n v="1"/>
  </r>
  <r>
    <n v="1484"/>
    <s v="2014_102_costanorte_cesar_bosconia_lomacolorada_eldiamante_121ha_fedearroz2000_110_agustincamposhernandomar"/>
    <n v="2014"/>
    <s v="nan"/>
    <m/>
    <m/>
    <m/>
    <m/>
    <s v="caribe_seco"/>
    <s v="cesar"/>
    <s v="bosconia"/>
    <s v="loma_colorada"/>
    <s v="finca_el_diamante"/>
    <s v="lote_1_21ha"/>
    <x v="17"/>
    <n v="110"/>
    <s v="agustin_campos/hernando_mar"/>
    <n v="50"/>
    <n v="9.8691015243530273"/>
    <n v="-73.824409484863281"/>
    <n v="0.1740064471960068"/>
    <n v="1.181525271385908E-2"/>
    <n v="0.94844251871109009"/>
    <n v="8.5929110646247864E-3"/>
    <n v="0.18045112490653989"/>
    <n v="2.1120000630617142E-2"/>
    <n v="0"/>
    <n v="0"/>
    <n v="9.7659997940063477"/>
    <n v="1.396348048001528E-2"/>
    <n v="1"/>
    <n v="1"/>
    <n v="1"/>
    <n v="1"/>
    <n v="1"/>
    <n v="1"/>
    <n v="0"/>
  </r>
  <r>
    <n v="1485"/>
    <s v="2014_102_llanos_meta_fuentedeoro_canioblanco_laesperanza_xxxx_fedearrozlagunascl_120_enriquequintero"/>
    <n v="2014"/>
    <s v="nan"/>
    <m/>
    <m/>
    <m/>
    <m/>
    <s v="llanos"/>
    <s v="meta"/>
    <s v="fuente_de_oro"/>
    <s v="canio_blanco"/>
    <s v="finca_la_esperanza"/>
    <s v="lote_xxxx"/>
    <x v="7"/>
    <n v="120"/>
    <s v="enrique_quintero"/>
    <n v="50"/>
    <n v="3.3467199802398682"/>
    <n v="-73.497673034667969"/>
    <n v="5.4644807241857052E-3"/>
    <n v="0"/>
    <n v="3.4608379006385803E-2"/>
    <n v="4.1894353926181793E-2"/>
    <n v="2.003642916679382E-2"/>
    <n v="8.7999999523162842E-3"/>
    <n v="3.6429872270673509E-3"/>
    <n v="0.51999998092651367"/>
    <n v="37"/>
    <n v="0"/>
    <n v="1"/>
    <n v="0"/>
    <n v="1"/>
    <n v="1"/>
    <n v="0"/>
    <n v="1"/>
    <n v="1"/>
  </r>
  <r>
    <n v="1486"/>
    <s v="2014_103_costanorte_laguajira_distraccion_elsilencio_losguayacanes_campanario4ha_fedearroz2000_112_anagracielamurillo"/>
    <n v="2014"/>
    <s v="nan"/>
    <m/>
    <m/>
    <m/>
    <m/>
    <s v="caribe_seco"/>
    <s v="la_guajira"/>
    <s v="distraccion"/>
    <s v="el_silencio"/>
    <s v="finca_los_guayacanes"/>
    <s v="lote_campanario_4_ha"/>
    <x v="17"/>
    <n v="112"/>
    <s v="ana_graciela_murillo"/>
    <n v="50"/>
    <n v="10.906999588012701"/>
    <n v="-72.902259826660156"/>
    <n v="2.0202020183205601E-2"/>
    <n v="1.0101010091602801E-2"/>
    <n v="0.4848484992980957"/>
    <n v="0"/>
    <n v="0.70202022790908813"/>
    <n v="4.9720000475645072E-2"/>
    <n v="0"/>
    <n v="0"/>
    <n v="9.9499998092651367"/>
    <n v="4.0404040366411209E-2"/>
    <n v="1"/>
    <n v="1"/>
    <n v="1"/>
    <n v="0"/>
    <n v="1"/>
    <n v="1"/>
    <n v="0"/>
  </r>
  <r>
    <n v="1487"/>
    <s v="2014_103_llanos_meta_fuentedeoro_delicias_elencanto_xxxx_fedearrozlagunascl_100_pedrogomez"/>
    <n v="2014"/>
    <s v="nan"/>
    <m/>
    <m/>
    <m/>
    <m/>
    <s v="llanos"/>
    <s v="meta"/>
    <s v="fuente_de_oro"/>
    <s v="delicias"/>
    <s v="finca_el_encanto"/>
    <s v="lote_xxxx"/>
    <x v="7"/>
    <n v="100"/>
    <s v="pedro_gomez"/>
    <n v="50"/>
    <n v="3.339709997177124"/>
    <n v="-73.603103637695313"/>
    <n v="5.9760957956314087E-2"/>
    <n v="1.792828738689423E-2"/>
    <n v="5.5776894092559808E-2"/>
    <n v="0.1235059797763824"/>
    <n v="9.9601596593856812E-2"/>
    <n v="5.2400000393390662E-2"/>
    <n v="9.9601596593856812E-3"/>
    <n v="0.40000000596046448"/>
    <m/>
    <n v="1.9920319318771359E-2"/>
    <n v="1"/>
    <n v="1"/>
    <n v="1"/>
    <n v="1"/>
    <n v="1"/>
    <n v="1"/>
    <n v="1"/>
  </r>
  <r>
    <n v="1488"/>
    <s v="2014_104_costanorte_laguajira_distraccion_elparaiso_laponderosa_lacasita_fedearroz2000_112_juansalinas"/>
    <n v="2014"/>
    <s v="nan"/>
    <m/>
    <m/>
    <m/>
    <m/>
    <s v="caribe_seco"/>
    <s v="la_guajira"/>
    <s v="distraccion"/>
    <s v="el_paraiso"/>
    <s v="finca_la_ponderosa"/>
    <s v="lote_la_casita"/>
    <x v="17"/>
    <n v="112"/>
    <s v="juan_salinas"/>
    <n v="50"/>
    <n v="10.86559963226318"/>
    <n v="-72.898880004882813"/>
    <n v="5.4919909685850143E-2"/>
    <n v="0"/>
    <n v="0.19221967458724981"/>
    <n v="0"/>
    <n v="0.28375285863876343"/>
    <n v="4.0920000523328781E-2"/>
    <n v="0"/>
    <n v="0"/>
    <n v="15.086400032043461"/>
    <n v="1.6018306836485859E-2"/>
    <n v="1"/>
    <n v="0"/>
    <n v="1"/>
    <n v="0"/>
    <n v="1"/>
    <n v="1"/>
    <n v="0"/>
  </r>
  <r>
    <n v="1489"/>
    <s v="2014_104_llanos_meta_fuentedeoro_trocha5_lostolima_xxxx_fedearroz174_115_gonzaloserrato"/>
    <n v="2014"/>
    <s v="nan"/>
    <m/>
    <m/>
    <m/>
    <m/>
    <s v="llanos"/>
    <s v="meta"/>
    <s v="fuente_de_oro"/>
    <s v="trocha_5"/>
    <s v="finca_los_tolima"/>
    <s v="lote_xxxx"/>
    <x v="0"/>
    <n v="115"/>
    <s v="gonzalo_serrato"/>
    <n v="50"/>
    <n v="3.382370233535767"/>
    <n v="-73.59625244140625"/>
    <n v="9.0073525905609131E-2"/>
    <n v="0.15625"/>
    <n v="6.9852940738201141E-2"/>
    <n v="0.67463237047195435"/>
    <n v="0.61397057771682739"/>
    <n v="0.19720000028610229"/>
    <n v="2.0220588892698291E-2"/>
    <n v="0.56000000238418579"/>
    <n v="42"/>
    <n v="0"/>
    <n v="1"/>
    <n v="1"/>
    <n v="1"/>
    <n v="1"/>
    <n v="0"/>
    <n v="1"/>
    <n v="1"/>
  </r>
  <r>
    <n v="1490"/>
    <s v="2014_105_costanorte_laguajira_distraccion_buenavista_brasilito_unico_fedearroz2000_112_felicianotocell"/>
    <n v="2014"/>
    <s v="nan"/>
    <m/>
    <m/>
    <m/>
    <m/>
    <s v="caribe_seco"/>
    <s v="la_guajira"/>
    <s v="distraccion"/>
    <s v="buenavista"/>
    <s v="finca_brasilito"/>
    <s v="lote_unico"/>
    <x v="17"/>
    <n v="112"/>
    <s v="feliciano_tocell"/>
    <n v="50"/>
    <n v="10.87759971618652"/>
    <n v="-72.892822265625"/>
    <n v="0.11422845721244811"/>
    <n v="4.0080160833895206E-3"/>
    <n v="0.2865731418132782"/>
    <n v="0"/>
    <n v="0.54308617115020752"/>
    <n v="4.4440001249313348E-2"/>
    <n v="2.0040080416947599E-3"/>
    <n v="0"/>
    <n v="16.250400543212891"/>
    <n v="3.4068137407302863E-2"/>
    <n v="1"/>
    <n v="1"/>
    <n v="1"/>
    <n v="0"/>
    <n v="1"/>
    <n v="1"/>
    <n v="1"/>
  </r>
  <r>
    <n v="1491"/>
    <s v="2014_105_llanos_meta_fuentedeoro_caniovenado_campamento_xxxx_fedearroz174_100_jairoaldana"/>
    <n v="2014"/>
    <s v="nan"/>
    <m/>
    <m/>
    <m/>
    <m/>
    <s v="llanos"/>
    <s v="meta"/>
    <s v="fuente_de_oro"/>
    <s v="canio_venado"/>
    <s v="finca_campamento"/>
    <s v="lote_xxxx"/>
    <x v="0"/>
    <n v="100"/>
    <s v="jairo_aldana"/>
    <n v="50"/>
    <n v="3.4231400489807129"/>
    <n v="-73.719001770019531"/>
    <n v="5.2123550325632102E-2"/>
    <n v="1.9305018708109859E-2"/>
    <n v="4.0540538728237152E-2"/>
    <n v="0.48648649454116821"/>
    <n v="0.37065637111663818"/>
    <n v="0.153999999165535"/>
    <n v="5.7915057986974716E-3"/>
    <n v="0.60000002384185791"/>
    <m/>
    <n v="0"/>
    <n v="1"/>
    <n v="1"/>
    <n v="1"/>
    <n v="1"/>
    <n v="0"/>
    <n v="1"/>
    <n v="1"/>
  </r>
  <r>
    <n v="1492"/>
    <s v="2014_106_costanorte_magdalena_elreten_sanjoaquin_sanjose_las6_fedearroz2000_110_diegocharry"/>
    <n v="2014"/>
    <s v="nan"/>
    <m/>
    <m/>
    <m/>
    <m/>
    <s v="caribe_seco"/>
    <s v="magdalena"/>
    <s v="el_reten"/>
    <s v="san_joaquin"/>
    <s v="finca_san_jose"/>
    <s v="lote_las_6"/>
    <x v="17"/>
    <n v="110"/>
    <s v="diego_charry"/>
    <n v="50"/>
    <n v="10.63329982757568"/>
    <n v="-74.277442932128906"/>
    <n v="8.8512241840362549E-2"/>
    <n v="5.4613936692476273E-2"/>
    <n v="0.35028249025344849"/>
    <n v="0.70998114347457886"/>
    <n v="0.70056498050689697"/>
    <n v="6.120000034570694E-2"/>
    <n v="1.3182674534618849E-2"/>
    <n v="0"/>
    <n v="36.901199340820313"/>
    <n v="0.116760827600956"/>
    <n v="1"/>
    <n v="1"/>
    <n v="1"/>
    <n v="1"/>
    <n v="1"/>
    <n v="1"/>
    <n v="1"/>
  </r>
  <r>
    <n v="1493"/>
    <s v="2014_106_llanos_meta_fuentedeoro_trocha7_bambu_xxxx_fedearroz174_100_cesarzuluaga"/>
    <n v="2014"/>
    <s v="nan"/>
    <m/>
    <m/>
    <m/>
    <m/>
    <s v="llanos"/>
    <s v="meta"/>
    <s v="fuente_de_oro"/>
    <s v="trocha_7"/>
    <s v="finca_bambu"/>
    <s v="lote_xxxx"/>
    <x v="0"/>
    <n v="100"/>
    <s v="cesar_zuluaga"/>
    <n v="50"/>
    <n v="3.398439884185791"/>
    <n v="-73.698760986328125"/>
    <n v="0.15514019131660459"/>
    <n v="8.9719623327255249E-2"/>
    <n v="2.8037382289767269E-2"/>
    <n v="0.26168224215507507"/>
    <n v="0.74953269958496094"/>
    <n v="0.18520000576972959"/>
    <n v="7.4766357429325581E-3"/>
    <n v="0.72000002861022949"/>
    <n v="31"/>
    <n v="3.738317871466279E-3"/>
    <n v="1"/>
    <n v="1"/>
    <n v="1"/>
    <n v="1"/>
    <n v="1"/>
    <n v="1"/>
    <n v="1"/>
  </r>
  <r>
    <n v="1494"/>
    <s v="2014_107_costanorte_magdalena_elreten_sanjoaquin_sanjoaquin_las6_fedearroz2000_100_manuelmancilla"/>
    <n v="2014"/>
    <s v="nan"/>
    <m/>
    <m/>
    <m/>
    <m/>
    <s v="caribe_seco"/>
    <s v="magdalena"/>
    <s v="el_reten"/>
    <s v="san_joaquin"/>
    <s v="finca_san_joaqui"/>
    <s v="lote_las_6"/>
    <x v="17"/>
    <n v="100"/>
    <s v="manuel_mancilla"/>
    <n v="2"/>
    <n v="10.65579986572266"/>
    <n v="-74.288597106933594"/>
    <n v="0"/>
    <n v="0"/>
    <n v="1"/>
    <n v="1"/>
    <n v="0.1111111119389534"/>
    <n v="5.000000074505806E-2"/>
    <n v="5.55555559694767E-2"/>
    <n v="0"/>
    <n v="17.909999847412109"/>
    <n v="0.1111111119389534"/>
    <n v="0"/>
    <n v="0"/>
    <n v="1"/>
    <n v="1"/>
    <n v="1"/>
    <n v="1"/>
    <n v="1"/>
  </r>
  <r>
    <n v="1495"/>
    <s v="2014_107_costanorte_magdalena_elreten_sanjoaquin_sanjoaquin_las6_fedearroz2000_100_manuelmancilla"/>
    <n v="2014"/>
    <s v="nan"/>
    <m/>
    <m/>
    <m/>
    <m/>
    <s v="caribe_seco"/>
    <s v="magdalena"/>
    <s v="el_reten"/>
    <s v="san_joaquin"/>
    <s v="finca_san_joaquin"/>
    <s v="lote_las_6"/>
    <x v="17"/>
    <n v="100"/>
    <s v="manuel_mancilla"/>
    <n v="48"/>
    <n v="10.65579986572266"/>
    <n v="-74.288597106933594"/>
    <n v="0.126482218503952"/>
    <n v="2.569169923663139E-2"/>
    <n v="0.77470356225967407"/>
    <n v="0.99604743719100952"/>
    <n v="0.4011857807636261"/>
    <n v="4.583333432674408E-2"/>
    <n v="1.3833992183208471E-2"/>
    <n v="0"/>
    <n v="18.73708343505859"/>
    <n v="0.1027667969465256"/>
    <n v="1"/>
    <n v="1"/>
    <n v="1"/>
    <n v="1"/>
    <n v="1"/>
    <n v="1"/>
    <n v="1"/>
  </r>
  <r>
    <n v="1496"/>
    <s v="2014_107_llanos_meta_fuentedeoro_puertolimon_puertonuevo_xxxx_fedearroz174_115_jesusbernal"/>
    <n v="2014"/>
    <s v="nan"/>
    <m/>
    <m/>
    <m/>
    <m/>
    <s v="llanos"/>
    <s v="meta"/>
    <s v="fuente_de_oro"/>
    <s v="puerto_limon"/>
    <s v="finca_puerto_nuevo"/>
    <s v="lote_xxxx"/>
    <x v="0"/>
    <n v="115"/>
    <s v="jesus_bernal"/>
    <n v="50"/>
    <n v="3.3788900375366211"/>
    <n v="-73.478561401367188"/>
    <n v="0.1010100990533829"/>
    <n v="5.0505049526691437E-2"/>
    <n v="4.2424242943525307E-2"/>
    <n v="0.39595958590507507"/>
    <n v="0.22626262903213501"/>
    <n v="0.119999997317791"/>
    <n v="6.0606058686971656E-3"/>
    <n v="0.47999998927116388"/>
    <n v="20"/>
    <n v="4.0404042229056358E-3"/>
    <n v="1"/>
    <n v="1"/>
    <n v="1"/>
    <n v="1"/>
    <n v="1"/>
    <n v="1"/>
    <n v="1"/>
  </r>
  <r>
    <n v="1497"/>
    <s v="2014_108_costanorte_magdalena_elreten_patia2_patia_unico_fedearroz2000_105_joseluisgutierrez"/>
    <n v="2014"/>
    <s v="nan"/>
    <m/>
    <m/>
    <m/>
    <m/>
    <s v="caribe_seco"/>
    <s v="magdalena"/>
    <s v="el_reten"/>
    <s v="patia_2"/>
    <s v="finca_patia"/>
    <s v="lote_unico"/>
    <x v="17"/>
    <n v="105"/>
    <s v="jose_luis_gutierrez"/>
    <n v="50"/>
    <n v="10.601400375366209"/>
    <n v="-74.263099670410156"/>
    <n v="0.18067227303981781"/>
    <n v="5.4621849209070213E-2"/>
    <n v="0.32352942228317261"/>
    <n v="8.8235296308994293E-2"/>
    <n v="0.26050421595573431"/>
    <n v="3.0799999833106991E-2"/>
    <n v="7.5630255043506622E-2"/>
    <n v="1"/>
    <n v="23.17079925537109"/>
    <n v="0"/>
    <n v="1"/>
    <n v="1"/>
    <n v="1"/>
    <n v="1"/>
    <n v="0"/>
    <n v="1"/>
    <n v="1"/>
  </r>
  <r>
    <n v="1498"/>
    <s v="2014_108_llanos_meta_fuentedeoro_macuya_lasesmeraldas_xxxx_fedearroz174_110_fidelinogodoy"/>
    <n v="2014"/>
    <s v="nan"/>
    <m/>
    <m/>
    <m/>
    <m/>
    <s v="llanos"/>
    <s v="meta"/>
    <s v="fuente_de_oro"/>
    <s v="macuya"/>
    <s v="finca_las_esmeraldas"/>
    <s v="lote_xxxx"/>
    <x v="0"/>
    <n v="110"/>
    <s v="fidelino_godoy"/>
    <n v="50"/>
    <n v="3.445869922637939"/>
    <n v="-73.706398010253906"/>
    <n v="1.056338008493185E-2"/>
    <n v="3.345070406794548E-2"/>
    <n v="3.345070406794548E-2"/>
    <n v="0.16021126508712771"/>
    <n v="0.21302816271781921"/>
    <n v="0.1363999992609024"/>
    <n v="5.2816900424659252E-3"/>
    <n v="0.51999998092651367"/>
    <n v="28"/>
    <n v="0"/>
    <n v="1"/>
    <n v="1"/>
    <n v="1"/>
    <n v="1"/>
    <n v="0"/>
    <n v="1"/>
    <n v="1"/>
  </r>
  <r>
    <n v="1499"/>
    <s v="2014_109_costanorte_laguajira_fonseca_elhatico_elsuan_11_fedearroz2000_115_adafelsolano"/>
    <n v="2014"/>
    <s v="nan"/>
    <m/>
    <m/>
    <m/>
    <m/>
    <s v="caribe_seco"/>
    <s v="la_guajira"/>
    <s v="fonseca"/>
    <s v="el_hatico"/>
    <s v="finca_el_suan"/>
    <s v="lote_11"/>
    <x v="17"/>
    <n v="115"/>
    <s v="adafel_solano"/>
    <n v="50"/>
    <n v="10.902199745178221"/>
    <n v="-72.852302551269531"/>
    <n v="6.9605568423867234E-3"/>
    <n v="0"/>
    <n v="1"/>
    <n v="0"/>
    <n v="1"/>
    <n v="5.6400001049041748E-2"/>
    <n v="0"/>
    <n v="0"/>
    <n v="16.045000076293949"/>
    <n v="4.6403710730373859E-3"/>
    <n v="1"/>
    <n v="0"/>
    <n v="1"/>
    <n v="0"/>
    <n v="1"/>
    <n v="1"/>
    <n v="0"/>
  </r>
  <r>
    <n v="1500"/>
    <s v="2014_109_llanos_meta_fuentedeoro_urichare_elrecreo_xxxx_fedearroz174_115_alvarolozada"/>
    <n v="2014"/>
    <s v="nan"/>
    <m/>
    <m/>
    <m/>
    <m/>
    <s v="llanos"/>
    <s v="meta"/>
    <s v="fuente_de_oro"/>
    <s v="urichare"/>
    <s v="finca_el_recreo"/>
    <s v="lote_xxxx"/>
    <x v="0"/>
    <n v="115"/>
    <s v="alvaro_lozada"/>
    <n v="50"/>
    <n v="3.42930006980896"/>
    <n v="-73.688003540039063"/>
    <n v="0.11302682012319561"/>
    <n v="3.4482758492231369E-2"/>
    <n v="9.5785439014434814E-2"/>
    <n v="0.1915708780288696"/>
    <n v="0.15134099125862119"/>
    <n v="7.8800000250339508E-2"/>
    <n v="5.7471264153718948E-3"/>
    <n v="0.47999998927116388"/>
    <n v="27"/>
    <n v="3.8314175326377149E-3"/>
    <n v="1"/>
    <n v="1"/>
    <n v="1"/>
    <n v="1"/>
    <n v="1"/>
    <n v="1"/>
    <n v="1"/>
  </r>
  <r>
    <n v="1501"/>
    <s v="2014_11_llanos_meta_cabuyaro_sanpedro_xxxx_las13has_victoria_115_josecagua"/>
    <n v="2014"/>
    <s v="nan"/>
    <m/>
    <m/>
    <m/>
    <m/>
    <s v="llanos"/>
    <s v="meta"/>
    <s v="cabuyaro"/>
    <s v="san_pedro"/>
    <s v="finca_xxxx"/>
    <s v="lote_las_13_ha"/>
    <x v="48"/>
    <n v="115"/>
    <s v="jose_cagua"/>
    <n v="50"/>
    <n v="4.3152446746826172"/>
    <n v="-72.952690124511719"/>
    <n v="2.3419202771037821E-3"/>
    <n v="7.0257610641419888E-3"/>
    <n v="9.3676811084151268E-3"/>
    <n v="0.77049177885055542"/>
    <n v="0"/>
    <n v="0"/>
    <n v="0"/>
    <n v="0.75999999046325684"/>
    <n v="38"/>
    <n v="1.170960161834955E-2"/>
    <n v="1"/>
    <n v="1"/>
    <n v="1"/>
    <n v="1"/>
    <n v="1"/>
    <n v="0"/>
    <n v="0"/>
  </r>
  <r>
    <n v="1502"/>
    <s v="2014_11_santanderes_nortedesantander_cucuta_limoncit0z2_f_5_fedearroz2000_120_mateoacevedo"/>
    <n v="2014"/>
    <s v="nan"/>
    <m/>
    <m/>
    <m/>
    <m/>
    <s v="caribe_seco"/>
    <s v="norte_de_santander"/>
    <s v="cucuta"/>
    <s v="limoncit0_z2"/>
    <s v="finca_f"/>
    <s v="lote_5"/>
    <x v="17"/>
    <n v="120"/>
    <s v="mateo_acevedo"/>
    <n v="50"/>
    <n v="8.0992498397827148"/>
    <n v="-72.561141967773438"/>
    <n v="0.15827338397502899"/>
    <n v="1.7985612154006961E-2"/>
    <n v="1.7985612154006961E-2"/>
    <n v="1.079136691987514E-2"/>
    <n v="0.75539571046829224"/>
    <n v="1.640000031329691E-3"/>
    <n v="3.5971223842352629E-3"/>
    <n v="7.9999998211860657E-2"/>
    <n v="11.02000045776367"/>
    <n v="3.5971223842352629E-3"/>
    <n v="1"/>
    <n v="1"/>
    <n v="1"/>
    <n v="1"/>
    <n v="1"/>
    <n v="1"/>
    <n v="1"/>
  </r>
  <r>
    <n v="1503"/>
    <s v="2014_110_costanorte_laguajira_fonseca_elhatico_machito_las3_fedearroz2000_110_arturosuarez"/>
    <n v="2014"/>
    <s v="nan"/>
    <m/>
    <m/>
    <m/>
    <m/>
    <s v="caribe_seco"/>
    <s v="la_guajira"/>
    <s v="fonseca"/>
    <s v="el_hatico"/>
    <s v="finca_machito"/>
    <s v="lote_las_3"/>
    <x v="17"/>
    <n v="110"/>
    <s v="arturo_suarez"/>
    <n v="50"/>
    <n v="10.902999877929689"/>
    <n v="-72.852378845214844"/>
    <n v="1.308900490403175E-2"/>
    <n v="0"/>
    <n v="0.78795808553695679"/>
    <n v="0"/>
    <n v="0.67539268732070923"/>
    <n v="3.7200000137090683E-2"/>
    <n v="0"/>
    <n v="3.9999999105930328E-2"/>
    <n v="15.10999965667725"/>
    <n v="5.2356021478772163E-3"/>
    <n v="1"/>
    <n v="0"/>
    <n v="1"/>
    <n v="0"/>
    <n v="1"/>
    <n v="1"/>
    <n v="0"/>
  </r>
  <r>
    <n v="1504"/>
    <s v="2014_110_llanos_meta_fuentedeoro_lacooperativa_villaclarita_xxxx_fedearroz174_110_oscarochoa"/>
    <n v="2014"/>
    <s v="nan"/>
    <m/>
    <m/>
    <m/>
    <m/>
    <s v="llanos"/>
    <s v="meta"/>
    <s v="fuente_de_oro"/>
    <s v="la_cooperativa"/>
    <s v="finca_villa_clarita"/>
    <s v="lote_xxxx"/>
    <x v="0"/>
    <n v="110"/>
    <s v="oscar_ochoa"/>
    <n v="50"/>
    <n v="3.3831300735473628"/>
    <n v="-73.601463317871094"/>
    <n v="8.0459773540496826E-2"/>
    <n v="5.3639847785234451E-2"/>
    <n v="5.1724139600992203E-2"/>
    <n v="0.29310345649719238"/>
    <n v="0.26053640246391302"/>
    <n v="0.12919999659061429"/>
    <n v="9.5785437151789665E-3"/>
    <n v="0.63999998569488525"/>
    <n v="20"/>
    <n v="7.6628350652754307E-3"/>
    <n v="1"/>
    <n v="1"/>
    <n v="1"/>
    <n v="1"/>
    <n v="1"/>
    <n v="1"/>
    <n v="1"/>
  </r>
  <r>
    <n v="1505"/>
    <s v="2014_111_costanorte_laguajira_fonseca_lasiguanas_puyalito_lostrupillos_fedearroz2000_110_joseramonmolina"/>
    <n v="2014"/>
    <s v="nan"/>
    <m/>
    <m/>
    <m/>
    <m/>
    <s v="caribe_seco"/>
    <s v="la_guajira"/>
    <s v="fonseca"/>
    <s v="las_iguanas"/>
    <s v="finca_puyalito"/>
    <s v="lote_los_trupillos"/>
    <x v="17"/>
    <n v="110"/>
    <s v="jose_ramon_molina"/>
    <n v="50"/>
    <n v="10.85789966583252"/>
    <n v="-72.850601196289063"/>
    <n v="0.15328466892242429"/>
    <n v="0"/>
    <n v="0.75"/>
    <n v="0"/>
    <n v="0.65145987272262573"/>
    <n v="4.6799998730421073E-2"/>
    <n v="0"/>
    <n v="1"/>
    <n v="8.630000114440918"/>
    <n v="0"/>
    <n v="1"/>
    <n v="0"/>
    <n v="1"/>
    <n v="0"/>
    <n v="0"/>
    <n v="1"/>
    <n v="0"/>
  </r>
  <r>
    <n v="1506"/>
    <s v="2014_111_llanos_meta_fuentedeoro_lasdelicias_parcelacionelencanto_xxxx_fedearroz174_110_pedrogomez"/>
    <n v="2014"/>
    <s v="nan"/>
    <m/>
    <m/>
    <m/>
    <m/>
    <s v="llanos"/>
    <s v="meta"/>
    <s v="fuente_de_oro"/>
    <s v="las_delicias"/>
    <s v="finca_parcelacion_el_encanto"/>
    <s v="lote_xxxx"/>
    <x v="0"/>
    <n v="110"/>
    <s v="pedro_gomez"/>
    <n v="50"/>
    <n v="3.382370233535767"/>
    <n v="-73.59625244140625"/>
    <n v="0.10638298094272609"/>
    <n v="0.1141199246048927"/>
    <n v="6.3829787075519562E-2"/>
    <n v="0.1682785302400589"/>
    <n v="0.29400387406349182"/>
    <n v="9.7599998116493225E-2"/>
    <n v="9.6711795777082443E-3"/>
    <n v="0.47999998927116388"/>
    <n v="39"/>
    <n v="1.740812323987484E-2"/>
    <n v="1"/>
    <n v="1"/>
    <n v="1"/>
    <n v="1"/>
    <n v="1"/>
    <n v="1"/>
    <n v="1"/>
  </r>
  <r>
    <n v="1507"/>
    <s v="2014_112_costanorte_laguajira_fonseca_cardonal_lalidia_2_fedearroz2000_112_gustavoarguelles"/>
    <n v="2014"/>
    <s v="nan"/>
    <m/>
    <m/>
    <m/>
    <m/>
    <s v="caribe_seco"/>
    <s v="la_guajira"/>
    <s v="fonseca"/>
    <s v="cardonal"/>
    <s v="finca_la_lidia"/>
    <s v="lote_2"/>
    <x v="17"/>
    <n v="112"/>
    <s v="gustavo_arguelles"/>
    <n v="50"/>
    <n v="10.88640022277832"/>
    <n v="-72.869163513183594"/>
    <n v="2.385685965418816E-2"/>
    <n v="3.9761429652571678E-3"/>
    <n v="0.63618290424346924"/>
    <n v="0"/>
    <n v="0.89065605401992798"/>
    <n v="5.3599998354911797E-2"/>
    <n v="0"/>
    <n v="1"/>
    <n v="6.9008002281188956"/>
    <n v="5.964214913547039E-3"/>
    <n v="1"/>
    <n v="1"/>
    <n v="1"/>
    <n v="0"/>
    <n v="1"/>
    <n v="1"/>
    <n v="0"/>
  </r>
  <r>
    <n v="1508"/>
    <s v="2014_112_llanos_meta_fuentedeoro_losalpes_losalpes_xxxx_fedearroz174_100_vicentevaquero"/>
    <n v="2014"/>
    <s v="nan"/>
    <m/>
    <m/>
    <m/>
    <m/>
    <s v="llanos"/>
    <s v="meta"/>
    <s v="fuente_de_oro"/>
    <s v="los_alpes"/>
    <s v="finca_los_alpes"/>
    <s v="lote_xxxx"/>
    <x v="0"/>
    <n v="100"/>
    <s v="vicente_vaquero"/>
    <n v="50"/>
    <n v="3.3846099376678471"/>
    <n v="-73.668319702148438"/>
    <n v="6.679389625787735E-2"/>
    <n v="3.2442748546600342E-2"/>
    <n v="3.0534351244568821E-2"/>
    <n v="0.2480916082859039"/>
    <n v="0.2080152630805969"/>
    <n v="6.4800001680850983E-2"/>
    <n v="7.6335878111422062E-3"/>
    <n v="0.47999998927116388"/>
    <m/>
    <n v="0"/>
    <n v="1"/>
    <n v="1"/>
    <n v="1"/>
    <n v="1"/>
    <n v="0"/>
    <n v="1"/>
    <n v="1"/>
  </r>
  <r>
    <n v="1509"/>
    <s v="2014_113_costanorte_laguajira_fonseca_sanmartin_mifuturo_las10_fedearroz2000_110_luisamaya"/>
    <n v="2014"/>
    <s v="nan"/>
    <m/>
    <m/>
    <m/>
    <m/>
    <s v="caribe_seco"/>
    <s v="la_guajira"/>
    <s v="fonseca"/>
    <s v="san_martin"/>
    <s v="finca_mi_futuro"/>
    <s v="lote_las_10"/>
    <x v="17"/>
    <n v="110"/>
    <s v="luis_amaya"/>
    <n v="50"/>
    <n v="10.91720008850098"/>
    <n v="-72.851791381835938"/>
    <n v="6.2222223728895187E-2"/>
    <n v="0"/>
    <n v="0.63777780532836914"/>
    <n v="0"/>
    <n v="0.64444446563720703"/>
    <n v="4.7600001096725457E-2"/>
    <n v="0"/>
    <n v="1"/>
    <n v="6.3695998191833496"/>
    <n v="8.8888891041278839E-3"/>
    <n v="1"/>
    <n v="0"/>
    <n v="1"/>
    <n v="0"/>
    <n v="1"/>
    <n v="1"/>
    <n v="0"/>
  </r>
  <r>
    <n v="1510"/>
    <s v="2014_113_llanos_meta_fuentedeoro_mucuya_campoalegre_xxxx_fedearroz174_110_jesusgarzon"/>
    <n v="2014"/>
    <s v="nan"/>
    <m/>
    <m/>
    <m/>
    <m/>
    <s v="llanos"/>
    <s v="meta"/>
    <s v="fuente_de_oro"/>
    <s v="mucuya"/>
    <s v="finca_campo_alegre"/>
    <s v="lote_xxxx"/>
    <x v="0"/>
    <n v="110"/>
    <s v="jesus_garzon"/>
    <n v="50"/>
    <n v="3.4355399608612061"/>
    <n v="-73.713966369628906"/>
    <n v="3.5778176039457321E-2"/>
    <n v="1.9677996635437012E-2"/>
    <n v="7.1556349284946918E-3"/>
    <n v="6.4400717616081238E-2"/>
    <n v="7.8711986541748047E-2"/>
    <n v="4.6799998730421073E-2"/>
    <n v="1.2522361241281031E-2"/>
    <n v="0.60000002384185791"/>
    <n v="37"/>
    <n v="0"/>
    <n v="1"/>
    <n v="1"/>
    <n v="1"/>
    <n v="1"/>
    <n v="0"/>
    <n v="1"/>
    <n v="1"/>
  </r>
  <r>
    <n v="1511"/>
    <s v="2014_114_costanorte_laguajira_fonseca_santafe_elchaparral_elmango_fedearroz2000_110_yobaldobritoo."/>
    <n v="2014"/>
    <s v="nan"/>
    <m/>
    <m/>
    <m/>
    <m/>
    <s v="caribe_seco"/>
    <s v="la_guajira"/>
    <s v="fonseca"/>
    <s v="santafe"/>
    <s v="finca_el_chaparral"/>
    <s v="lote_el_mango"/>
    <x v="17"/>
    <n v="110"/>
    <s v="yobaldo_brito_o."/>
    <n v="50"/>
    <n v="10.92529964447021"/>
    <n v="-72.848457336425781"/>
    <n v="5.5137842893600457E-2"/>
    <n v="0"/>
    <n v="0.40100249648094177"/>
    <n v="0"/>
    <n v="0.53383457660675049"/>
    <n v="3.5599999129772193E-2"/>
    <n v="0"/>
    <n v="1"/>
    <n v="10.42080020904541"/>
    <n v="5.0125312991440296E-3"/>
    <n v="1"/>
    <n v="0"/>
    <n v="1"/>
    <n v="0"/>
    <n v="1"/>
    <n v="1"/>
    <n v="0"/>
  </r>
  <r>
    <n v="1512"/>
    <s v="2014_114_llanos_meta_fuentedeoro_mucuya_laestrenia_xxxx_fedearroz174_105_ferneyrodriguez"/>
    <n v="2014"/>
    <s v="nan"/>
    <m/>
    <m/>
    <m/>
    <m/>
    <s v="llanos"/>
    <s v="meta"/>
    <s v="fuente_de_oro"/>
    <s v="mucuya"/>
    <s v="finca_la_estrenia"/>
    <s v="lote_xxxx"/>
    <x v="0"/>
    <n v="105"/>
    <s v="ferney_rodriguez"/>
    <n v="50"/>
    <n v="3.445950031280518"/>
    <n v="-73.702056884765625"/>
    <n v="2.142857201397419E-2"/>
    <n v="8.9285718277096748E-3"/>
    <n v="4.642857238650322E-2"/>
    <n v="0.1232142820954323"/>
    <n v="0.18035714328289029"/>
    <n v="9.0800002217292786E-2"/>
    <n v="5.3571430034935466E-3"/>
    <n v="0.47999998927116388"/>
    <n v="37"/>
    <n v="0"/>
    <n v="1"/>
    <n v="1"/>
    <n v="1"/>
    <n v="1"/>
    <n v="0"/>
    <n v="1"/>
    <n v="1"/>
  </r>
  <r>
    <n v="1513"/>
    <s v="2014_115_costanorte_laguajira_fonseca_elhatico_launion_las5_fedearroz2000_110_edilsonsolano"/>
    <n v="2014"/>
    <s v="nan"/>
    <m/>
    <m/>
    <m/>
    <m/>
    <s v="caribe_seco"/>
    <s v="la_guajira"/>
    <s v="fonseca"/>
    <s v="el_hatico"/>
    <s v="finca_la_union"/>
    <s v="lote_las_5"/>
    <x v="17"/>
    <n v="110"/>
    <s v="edilson_solano"/>
    <n v="50"/>
    <n v="10.911800384521481"/>
    <n v="-72.854522705078125"/>
    <n v="2.784222736954689E-2"/>
    <n v="0"/>
    <n v="0.44779583811759949"/>
    <n v="9.2807421460747719E-3"/>
    <n v="0.80046403408050537"/>
    <n v="4.6000000089406967E-2"/>
    <n v="0"/>
    <n v="1"/>
    <n v="16.867599487304691"/>
    <n v="1.6241298988461491E-2"/>
    <n v="1"/>
    <n v="0"/>
    <n v="1"/>
    <n v="1"/>
    <n v="1"/>
    <n v="1"/>
    <n v="0"/>
  </r>
  <r>
    <n v="1514"/>
    <s v="2014_115_llanos_vichada_cumaribo_elviento_cosargo_70ha_fedearroz174_110_cosargo"/>
    <n v="2014"/>
    <s v="nan"/>
    <m/>
    <m/>
    <m/>
    <m/>
    <s v="llanos"/>
    <s v="vichada"/>
    <s v="cumaribo"/>
    <s v="el_viento"/>
    <s v="finca_cosargo"/>
    <s v="lote_70_ha"/>
    <x v="0"/>
    <n v="110"/>
    <s v="cosargo"/>
    <n v="50"/>
    <n v="4.2624545097351074"/>
    <n v="-69.521408081054688"/>
    <n v="0.47890818119049072"/>
    <n v="2.4813895579427481E-3"/>
    <n v="0.59553349018096924"/>
    <n v="0.88337469100952148"/>
    <n v="0.43672457337379461"/>
    <n v="0.1519999951124191"/>
    <n v="0"/>
    <n v="0"/>
    <n v="17"/>
    <n v="1.7369726672768589E-2"/>
    <n v="1"/>
    <n v="1"/>
    <n v="1"/>
    <n v="1"/>
    <n v="1"/>
    <n v="1"/>
    <n v="0"/>
  </r>
  <r>
    <n v="1515"/>
    <s v="2014_116_costanorte_cesar_lajaguadeibirico_boqueron_lagranchina_las7_fedearroz2000_118_cesaraguilar"/>
    <n v="2014"/>
    <s v="nan"/>
    <m/>
    <m/>
    <m/>
    <m/>
    <s v="caribe_seco"/>
    <s v="cesar"/>
    <s v="la_jagua_de_ibirico"/>
    <s v="boqueron"/>
    <s v="finca_la_gran_china"/>
    <s v="lote_las_7"/>
    <x v="17"/>
    <n v="118"/>
    <s v="cesar_aguilar"/>
    <n v="50"/>
    <n v="9.611109733581543"/>
    <n v="-73.378440856933594"/>
    <n v="8.4432721138000488E-2"/>
    <n v="5.2770450711250314E-3"/>
    <n v="0.54617416858673096"/>
    <n v="0.13192611932754519"/>
    <n v="8.9709766209125519E-2"/>
    <n v="6.0000000521540642E-3"/>
    <n v="0"/>
    <n v="0"/>
    <n v="21.037200927734379"/>
    <n v="5.5408969521522522E-2"/>
    <n v="1"/>
    <n v="1"/>
    <n v="1"/>
    <n v="1"/>
    <n v="1"/>
    <n v="1"/>
    <n v="0"/>
  </r>
  <r>
    <n v="1516"/>
    <s v="2014_116_llanos_vichada_cumaribo_elviento_cosargo_108ha_fedearroz60_110_cosargo"/>
    <n v="2014"/>
    <s v="nan"/>
    <m/>
    <m/>
    <m/>
    <m/>
    <s v="llanos"/>
    <s v="vichada"/>
    <s v="cumaribo"/>
    <s v="el_viento"/>
    <s v="finca_cosargo"/>
    <s v="lote_108_ha"/>
    <x v="27"/>
    <n v="110"/>
    <s v="cosargo"/>
    <n v="50"/>
    <n v="4.2624545097351074"/>
    <n v="-69.521408081054688"/>
    <n v="0.39812645316123962"/>
    <n v="7.0257610641419888E-3"/>
    <n v="0.40515223145484919"/>
    <n v="1"/>
    <n v="0.27400469779968262"/>
    <n v="0.164000004529953"/>
    <n v="0"/>
    <n v="0"/>
    <n v="21"/>
    <n v="9.3676811084151268E-3"/>
    <n v="1"/>
    <n v="1"/>
    <n v="1"/>
    <n v="1"/>
    <n v="1"/>
    <n v="1"/>
    <n v="0"/>
  </r>
  <r>
    <n v="1517"/>
    <s v="2014_117_costanorte_cesar_lajaguadeibirico_boqueron_lagranchina_las24_fedearroz2000_110_cesaraguilar"/>
    <n v="2014"/>
    <s v="nan"/>
    <m/>
    <m/>
    <m/>
    <m/>
    <s v="caribe_seco"/>
    <s v="cesar"/>
    <s v="la_jagua_de_ibirico"/>
    <s v="boqueron"/>
    <s v="finca_la_gran_china"/>
    <s v="lote_las_24"/>
    <x v="17"/>
    <n v="110"/>
    <s v="cesar_aguilar"/>
    <n v="50"/>
    <n v="9.6244401931762695"/>
    <n v="-73.39569091796875"/>
    <n v="4.8429317772388458E-2"/>
    <n v="3.9267013780772686E-3"/>
    <n v="0.70287960767745972"/>
    <n v="1.0471204295754429E-2"/>
    <n v="0.35209423303604132"/>
    <n v="2.999999932944775E-2"/>
    <n v="0"/>
    <n v="0"/>
    <n v="13.71199989318848"/>
    <n v="3.5340312868356698E-2"/>
    <n v="1"/>
    <n v="1"/>
    <n v="1"/>
    <n v="1"/>
    <n v="1"/>
    <n v="1"/>
    <n v="0"/>
  </r>
  <r>
    <n v="1518"/>
    <s v="2014_117_llanos_vichada_cumaribo_elviento_hatoelviento_28ha_victoria_90_inv.pacaraima"/>
    <n v="2014"/>
    <s v="nan"/>
    <m/>
    <m/>
    <m/>
    <m/>
    <s v="llanos"/>
    <s v="vichada"/>
    <s v="cumaribo"/>
    <s v="el_viento"/>
    <s v="finca_hato_el_viento"/>
    <s v="lote_28_ha"/>
    <x v="48"/>
    <n v="90"/>
    <s v="inv._pacaraima"/>
    <n v="50"/>
    <n v="4.2624545097351074"/>
    <n v="-69.521408081054688"/>
    <n v="0.45931759476661682"/>
    <n v="2.6246719062328339E-3"/>
    <n v="0.1994750648736954"/>
    <n v="0.98162728548049927"/>
    <n v="0.1076115518808365"/>
    <n v="4.8000000417232513E-2"/>
    <n v="0"/>
    <n v="3.9999999105930328E-2"/>
    <n v="0"/>
    <n v="1.0498687624931341E-2"/>
    <n v="1"/>
    <n v="1"/>
    <n v="1"/>
    <n v="1"/>
    <n v="1"/>
    <n v="1"/>
    <n v="0"/>
  </r>
  <r>
    <n v="1519"/>
    <s v="2014_118_costanorte_magdalena_pivijay_piniuela_montebello_5_fedearroz2000_110_agropecuariamontebello"/>
    <n v="2014"/>
    <s v="nan"/>
    <m/>
    <m/>
    <m/>
    <m/>
    <s v="caribe_seco"/>
    <s v="magdalena"/>
    <s v="pivijay"/>
    <s v="piniuela"/>
    <s v="finca_montebello"/>
    <s v="lote_5"/>
    <x v="17"/>
    <n v="110"/>
    <s v="agropecuaria_montebello"/>
    <n v="50"/>
    <n v="10.55729961395264"/>
    <n v="-74.307403564453125"/>
    <n v="0.27669903635978699"/>
    <n v="4.1262134909629822E-2"/>
    <n v="0.1553398072719574"/>
    <n v="9.223300963640213E-2"/>
    <n v="0.11893203854560851"/>
    <n v="1.9999999552965161E-2"/>
    <n v="2.669902890920639E-2"/>
    <n v="3.9999999105930328E-2"/>
    <n v="20.974399566650391"/>
    <n v="9.7087379544973373E-3"/>
    <n v="1"/>
    <n v="1"/>
    <n v="1"/>
    <n v="1"/>
    <n v="1"/>
    <n v="1"/>
    <n v="1"/>
  </r>
  <r>
    <n v="1520"/>
    <s v="2014_118_llanos_vichada_cumaribo_elviento_hatoelviento_40_fedearroz174_115_pacaraima"/>
    <n v="2014"/>
    <s v="nan"/>
    <m/>
    <m/>
    <m/>
    <m/>
    <s v="llanos"/>
    <s v="vichada"/>
    <s v="cumaribo"/>
    <s v="el_viento"/>
    <s v="finca_hato_el_viento"/>
    <s v="lote_40"/>
    <x v="0"/>
    <n v="115"/>
    <s v="pacaraima"/>
    <n v="50"/>
    <n v="4.2624545097351074"/>
    <n v="-69.521408081054688"/>
    <n v="0.63979846239089966"/>
    <n v="2.5188915897160769E-3"/>
    <n v="0.23677581548690799"/>
    <n v="0.88664984703063965"/>
    <n v="0.41813603043556208"/>
    <n v="0.13199999928474429"/>
    <n v="0"/>
    <n v="3.9999999105930328E-2"/>
    <n v="17"/>
    <n v="1.0075566358864309E-2"/>
    <n v="1"/>
    <n v="1"/>
    <n v="1"/>
    <n v="1"/>
    <n v="1"/>
    <n v="1"/>
    <n v="0"/>
  </r>
  <r>
    <n v="1521"/>
    <s v="2014_119_costanorte_magdalena_pivijay_labodega_elamparo_15_fedearroz2000_100_edwincala"/>
    <n v="2014"/>
    <s v="nan"/>
    <m/>
    <m/>
    <m/>
    <m/>
    <s v="caribe_seco"/>
    <s v="magdalena"/>
    <s v="pivijay"/>
    <s v="la_bodega"/>
    <s v="finca_el_amparo"/>
    <s v="lote_15"/>
    <x v="17"/>
    <n v="100"/>
    <s v="edwin_cala"/>
    <n v="50"/>
    <n v="10.61690044403076"/>
    <n v="-74.314903259277344"/>
    <n v="0.1334792077541351"/>
    <n v="2.6258205994963649E-2"/>
    <n v="0.1050328239798546"/>
    <n v="6.345733255147934E-2"/>
    <n v="8.0962799489498138E-2"/>
    <n v="1.480000000447035E-2"/>
    <n v="4.3763676658272743E-3"/>
    <n v="0"/>
    <n v="15.645199775695801"/>
    <n v="1.09409186989069E-2"/>
    <n v="1"/>
    <n v="1"/>
    <n v="1"/>
    <n v="1"/>
    <n v="1"/>
    <n v="1"/>
    <n v="1"/>
  </r>
  <r>
    <n v="1522"/>
    <s v="2014_119_llanos_vichada_cumaribo_elviento_hatoelviento_43_fedearroz174_120_inv.pacaraima"/>
    <n v="2014"/>
    <s v="nan"/>
    <m/>
    <m/>
    <m/>
    <m/>
    <s v="llanos"/>
    <s v="vichada"/>
    <s v="cumaribo"/>
    <s v="el_viento"/>
    <s v="finca_hato_el_viento"/>
    <s v="lote_43"/>
    <x v="0"/>
    <n v="120"/>
    <s v="inv._pacaraima"/>
    <n v="48"/>
    <n v="4.2624545097351074"/>
    <n v="-69.521408081054688"/>
    <n v="0.69577467441558838"/>
    <n v="0"/>
    <n v="0.25352111458778381"/>
    <n v="1"/>
    <n v="0.36056336760520941"/>
    <n v="0.16458334028720861"/>
    <n v="0"/>
    <n v="0"/>
    <n v="24"/>
    <n v="2.8169013094156981E-3"/>
    <n v="1"/>
    <n v="0"/>
    <n v="1"/>
    <n v="1"/>
    <n v="1"/>
    <n v="1"/>
    <n v="0"/>
  </r>
  <r>
    <n v="1523"/>
    <s v="2014_12_llanos_casanare_pazdeariporo_canalete_elcarrao_36has_fedearroz2000_112_epimeniomartinez"/>
    <n v="2014"/>
    <s v="nan"/>
    <m/>
    <m/>
    <m/>
    <m/>
    <s v="llanos"/>
    <s v="casanare"/>
    <s v="paz_de_ariporo"/>
    <s v="canalete"/>
    <s v="finca_el_carrao"/>
    <s v="lote_36_ha"/>
    <x v="17"/>
    <n v="112"/>
    <s v="epimenio_martinez"/>
    <n v="50"/>
    <n v="5.6711602210998544"/>
    <n v="-71.800376892089844"/>
    <n v="0.30844792723655701"/>
    <n v="0.23182711005210879"/>
    <n v="0.37328094244003301"/>
    <n v="0"/>
    <n v="0"/>
    <n v="0"/>
    <n v="7.8585464507341385E-3"/>
    <n v="0"/>
    <n v="15"/>
    <n v="5.8939095586538308E-2"/>
    <n v="1"/>
    <n v="1"/>
    <n v="1"/>
    <n v="0"/>
    <n v="1"/>
    <n v="0"/>
    <n v="1"/>
  </r>
  <r>
    <n v="1524"/>
    <s v="2014_12_santanderes_nortedesantander_sancayetano_latermo_lostanques_1_fedearroz2000_124_carlosbacca"/>
    <n v="2014"/>
    <s v="nan"/>
    <m/>
    <m/>
    <m/>
    <m/>
    <s v="caribe_seco"/>
    <s v="norte_de_santander"/>
    <s v="san_cayetano"/>
    <s v="la_termo"/>
    <s v="finca_los_tanques"/>
    <s v="lote_1"/>
    <x v="17"/>
    <n v="124"/>
    <s v="carlos_bacca"/>
    <n v="48"/>
    <n v="7.9056801795959473"/>
    <n v="-72.649948120117188"/>
    <n v="5.2447553724050522E-2"/>
    <n v="6.9930069148540497E-3"/>
    <n v="2.447552420198917E-2"/>
    <n v="0"/>
    <n v="0.41958042979240417"/>
    <n v="1.083333278074861E-3"/>
    <n v="0"/>
    <n v="0"/>
    <n v="3.8599998950958252"/>
    <n v="0"/>
    <n v="1"/>
    <n v="1"/>
    <n v="1"/>
    <n v="0"/>
    <n v="0"/>
    <n v="1"/>
    <n v="0"/>
  </r>
  <r>
    <n v="1525"/>
    <s v="2014_12_santanderes_nortedesantander_sancayetano_latermo_lostanques_1_fedearroz2000_124_carlosbacca"/>
    <n v="2014"/>
    <s v="nan"/>
    <m/>
    <m/>
    <m/>
    <m/>
    <s v="caribe_seco"/>
    <s v="norte_de_santander"/>
    <s v="san_cayetano"/>
    <s v="la_termo"/>
    <s v="finca_los_tanques"/>
    <s v="lote_o1"/>
    <x v="17"/>
    <n v="124"/>
    <s v="carlos_bacca"/>
    <n v="2"/>
    <n v="7.9056801795959473"/>
    <n v="-72.649948120117188"/>
    <n v="0"/>
    <n v="0"/>
    <n v="5.2631579339504242E-2"/>
    <n v="0"/>
    <n v="0.26315790414810181"/>
    <n v="1.0000000474974511E-3"/>
    <n v="0"/>
    <n v="0"/>
    <n v="3.8599998950958252"/>
    <n v="0"/>
    <n v="0"/>
    <n v="0"/>
    <n v="1"/>
    <n v="0"/>
    <n v="0"/>
    <n v="1"/>
    <n v="0"/>
  </r>
  <r>
    <n v="1526"/>
    <s v="2014_120_costanorte_magdalena_pivijay_avianca_sandiego_5_fedearroz2000_105_diegoperezmanrique"/>
    <n v="2014"/>
    <s v="nan"/>
    <m/>
    <m/>
    <m/>
    <m/>
    <s v="caribe_seco"/>
    <s v="magdalena"/>
    <s v="pivijay"/>
    <s v="avianca"/>
    <s v="finca_san_diego"/>
    <s v="lote_5"/>
    <x v="17"/>
    <n v="105"/>
    <s v="diego_perez_manrique"/>
    <n v="50"/>
    <n v="10.59609985351562"/>
    <n v="-74.332801818847656"/>
    <n v="0.24006909132003779"/>
    <n v="5.5267702788114548E-2"/>
    <n v="0.15716752409935"/>
    <n v="1.727115735411644E-2"/>
    <n v="0.1018998250365257"/>
    <n v="2.439999952912331E-2"/>
    <n v="5.1813472062349319E-2"/>
    <n v="0"/>
    <n v="30.635599136352539"/>
    <n v="3.4542314242571588E-3"/>
    <n v="1"/>
    <n v="1"/>
    <n v="1"/>
    <n v="1"/>
    <n v="1"/>
    <n v="1"/>
    <n v="1"/>
  </r>
  <r>
    <n v="1527"/>
    <s v="2014_120_llanos_cundinamarca_paratebueno_las50_elposillo_lasnaranjitas_victoria_110_wilsonhernandez"/>
    <n v="2014"/>
    <s v="nan"/>
    <m/>
    <m/>
    <m/>
    <m/>
    <s v="llanos"/>
    <s v="cundinamarca"/>
    <s v="paratebueno"/>
    <s v="las_50"/>
    <s v="finca_el_posillo"/>
    <s v="lote_las_naranjitas"/>
    <x v="48"/>
    <n v="110"/>
    <s v="wilson_hernandez"/>
    <n v="50"/>
    <n v="4.4523434638977051"/>
    <n v="-73.186988830566406"/>
    <n v="0.1226993873715401"/>
    <n v="2.0449897274374958E-2"/>
    <n v="0.14723926782608029"/>
    <n v="0.88139057159423828"/>
    <n v="0"/>
    <n v="0"/>
    <n v="0"/>
    <n v="0.60000002384185791"/>
    <n v="16"/>
    <n v="1.840490847826004E-2"/>
    <n v="1"/>
    <n v="1"/>
    <n v="1"/>
    <n v="1"/>
    <n v="1"/>
    <n v="0"/>
    <n v="0"/>
  </r>
  <r>
    <n v="1528"/>
    <s v="2014_121_costanorte_cesar_sandiego_tocaimo_lasamericas_7ha_fedearroz2000_115_arturocalderon"/>
    <n v="2014"/>
    <s v="nan"/>
    <m/>
    <m/>
    <m/>
    <m/>
    <s v="caribe_seco"/>
    <s v="cesar"/>
    <s v="valledupar"/>
    <s v="tocaimo"/>
    <s v="finca_las_americas"/>
    <s v="lote_7_ha"/>
    <x v="17"/>
    <n v="115"/>
    <s v="arturo_calderon"/>
    <n v="50"/>
    <n v="10.216500282287599"/>
    <n v="-73.179763793945313"/>
    <n v="0.25041186809539789"/>
    <n v="0"/>
    <n v="0.58484351634979248"/>
    <n v="0"/>
    <n v="0.36738055944442749"/>
    <n v="3.2800000160932541E-2"/>
    <n v="0"/>
    <n v="0"/>
    <n v="8.5467996597290039"/>
    <n v="0"/>
    <n v="1"/>
    <n v="0"/>
    <n v="1"/>
    <n v="0"/>
    <n v="0"/>
    <n v="1"/>
    <n v="0"/>
  </r>
  <r>
    <n v="1529"/>
    <s v="2014_121_llanos_meta_granada_losandes_losandes_amtec_fedearroz174_110_guillermobetancourt"/>
    <n v="2014"/>
    <s v="nan"/>
    <m/>
    <m/>
    <m/>
    <m/>
    <s v="llanos"/>
    <s v="meta"/>
    <s v="granada"/>
    <s v="los_andes"/>
    <s v="finca_los_andes"/>
    <s v="lote_amtec"/>
    <x v="0"/>
    <n v="110"/>
    <s v="guillermo_betancourt"/>
    <n v="50"/>
    <n v="3.433796882629395"/>
    <n v="-73.743667602539063"/>
    <n v="3.9603959769010537E-2"/>
    <n v="0.2435643523931503"/>
    <n v="0.1603960394859314"/>
    <n v="0.41188117861747742"/>
    <n v="0.16831682622432709"/>
    <n v="0.1140000000596046"/>
    <n v="5.940594244748354E-3"/>
    <n v="0.47999998927116388"/>
    <n v="40"/>
    <n v="0"/>
    <n v="1"/>
    <n v="1"/>
    <n v="1"/>
    <n v="1"/>
    <n v="0"/>
    <n v="1"/>
    <n v="1"/>
  </r>
  <r>
    <n v="1530"/>
    <s v="2014_122_costanorte_cesar_valledupar_lamesa_lasmarias_9.4_fedearroz2000_110_almacastrosaumeth"/>
    <n v="2014"/>
    <s v="nan"/>
    <m/>
    <m/>
    <m/>
    <m/>
    <s v="caribe_seco"/>
    <s v="cesar"/>
    <s v="valledupar"/>
    <s v="la_mesa"/>
    <s v="finca_las_marias"/>
    <s v="lote_9.4"/>
    <x v="17"/>
    <n v="110"/>
    <s v="alma_castro_saumeth"/>
    <n v="50"/>
    <n v="10.41899967193604"/>
    <n v="-73.370407104492188"/>
    <n v="0.36263737082481379"/>
    <n v="2.8846153989434239E-2"/>
    <n v="0.2431318610906601"/>
    <n v="5.4945055395364761E-2"/>
    <n v="0.39560440182685852"/>
    <n v="2.60000005364418E-2"/>
    <n v="0"/>
    <n v="0"/>
    <n v="6.8224000930786133"/>
    <n v="0"/>
    <n v="1"/>
    <n v="1"/>
    <n v="1"/>
    <n v="1"/>
    <n v="0"/>
    <n v="1"/>
    <n v="0"/>
  </r>
  <r>
    <n v="1531"/>
    <s v="2014_122_llanos_meta_granada_lasardinata_lasardinata_amtec_fedearroz174_104_juancarlosvargas"/>
    <n v="2014"/>
    <s v="nan"/>
    <m/>
    <m/>
    <m/>
    <m/>
    <s v="llanos"/>
    <s v="meta"/>
    <s v="granada"/>
    <s v="la_sardinata"/>
    <s v="finca_la_sardinata"/>
    <s v="lote_amtec"/>
    <x v="0"/>
    <n v="104"/>
    <s v="juan_carlos_vargas"/>
    <n v="50"/>
    <n v="3.427725076675415"/>
    <n v="-73.846000671386719"/>
    <n v="5.5028464645147317E-2"/>
    <n v="5.8823529630899429E-2"/>
    <n v="0.11005692929029461"/>
    <n v="0.34345349669456482"/>
    <n v="0.1688804626464844"/>
    <n v="3.9999999105930328E-2"/>
    <n v="1.8975332379341129E-2"/>
    <n v="0.43999999761581421"/>
    <m/>
    <n v="0"/>
    <n v="1"/>
    <n v="1"/>
    <n v="1"/>
    <n v="1"/>
    <n v="0"/>
    <n v="1"/>
    <n v="1"/>
  </r>
  <r>
    <n v="1532"/>
    <s v="2014_123_costanorte_cesar_valledupar_elhabo_laesperanza_las10_fedearroz2000_110_carlosandreslacouture"/>
    <n v="2014"/>
    <s v="nan"/>
    <m/>
    <m/>
    <m/>
    <m/>
    <s v="caribe_seco"/>
    <s v="cesar"/>
    <s v="valledupar"/>
    <s v="el_habo"/>
    <s v="finca_la_esperanza"/>
    <s v="lote_las_10"/>
    <x v="17"/>
    <n v="110"/>
    <s v="carlos_andres_lacouture"/>
    <n v="50"/>
    <n v="10.488200187683111"/>
    <n v="-73.203826904296875"/>
    <n v="5.3475936874747276E-3"/>
    <n v="8.0213900655508041E-3"/>
    <n v="0.69518715143203735"/>
    <n v="0"/>
    <n v="0.41042780876159668"/>
    <n v="3.0799999833106991E-2"/>
    <n v="0"/>
    <n v="0"/>
    <n v="6.4251999855041504"/>
    <n v="1.3368984218686819E-3"/>
    <n v="1"/>
    <n v="1"/>
    <n v="1"/>
    <n v="0"/>
    <n v="1"/>
    <n v="1"/>
    <n v="0"/>
  </r>
  <r>
    <n v="1533"/>
    <s v="2014_123_llanos_meta_granada_puertocaldas_laesperanza_xxxx_fedearroz174_115_valoitellez"/>
    <n v="2014"/>
    <s v="nan"/>
    <m/>
    <m/>
    <m/>
    <m/>
    <s v="llanos"/>
    <s v="meta"/>
    <s v="granada"/>
    <s v="puerto_caldas"/>
    <s v="finca_la_esperanza"/>
    <s v="lote_xxxx"/>
    <x v="0"/>
    <n v="115"/>
    <s v="valoi_tellez"/>
    <n v="50"/>
    <n v="3.4699499607086182"/>
    <n v="-73.725532531738281"/>
    <n v="6.4960628747940063E-2"/>
    <n v="2.5590552017092701E-2"/>
    <n v="0.19094488024711609"/>
    <n v="7.6771654188632965E-2"/>
    <n v="0.11023622006177899"/>
    <n v="6.9200001657009125E-2"/>
    <n v="0"/>
    <n v="0.43999999761581421"/>
    <n v="33"/>
    <n v="0"/>
    <n v="1"/>
    <n v="1"/>
    <n v="1"/>
    <n v="1"/>
    <n v="0"/>
    <n v="1"/>
    <n v="0"/>
  </r>
  <r>
    <n v="1534"/>
    <s v="2014_124_costanorte_cesar_valledupar_lamesa_lasmarias_las8_fedearroz2000_110_felixviloriacastrellon"/>
    <n v="2014"/>
    <s v="nan"/>
    <m/>
    <m/>
    <m/>
    <m/>
    <s v="caribe_seco"/>
    <s v="cesar"/>
    <s v="valledupar"/>
    <s v="la_mesa"/>
    <s v="finca_las_marias"/>
    <s v="lote_las_8"/>
    <x v="17"/>
    <n v="110"/>
    <s v="felix_viloria_castrellon"/>
    <n v="52"/>
    <n v="10.42580032348633"/>
    <n v="-73.365127563476563"/>
    <n v="7.8039929270744324E-2"/>
    <n v="2.7223231270909309E-2"/>
    <n v="0.69872957468032837"/>
    <n v="0.69328492879867554"/>
    <n v="0.63339382410049438"/>
    <n v="4.1538462042808533E-2"/>
    <n v="0"/>
    <n v="0"/>
    <n v="25.794614791870121"/>
    <n v="1.451905630528927E-2"/>
    <n v="1"/>
    <n v="1"/>
    <n v="1"/>
    <n v="1"/>
    <n v="1"/>
    <n v="1"/>
    <n v="0"/>
  </r>
  <r>
    <n v="1535"/>
    <s v="2014_124_llanos_meta_granada_trocha12_potrero_amtec_fedearroz174_120_juancastro"/>
    <n v="2014"/>
    <s v="nan"/>
    <m/>
    <m/>
    <m/>
    <m/>
    <s v="llanos"/>
    <s v="meta"/>
    <s v="granada"/>
    <s v="trocha_12"/>
    <s v="finca_potrero"/>
    <s v="lote_amtec"/>
    <x v="0"/>
    <n v="120"/>
    <s v="juan_castro"/>
    <n v="50"/>
    <n v="3.4222500324249272"/>
    <n v="-73.814971923828125"/>
    <n v="0.108481265604496"/>
    <n v="0.15384615957736969"/>
    <n v="8.2840234041213989E-2"/>
    <n v="0.77120316028594971"/>
    <n v="0.18145956099033361"/>
    <n v="0.17000000178813929"/>
    <n v="1.9723866134881969E-3"/>
    <n v="0.43999999761581421"/>
    <n v="13"/>
    <n v="0"/>
    <n v="1"/>
    <n v="1"/>
    <n v="1"/>
    <n v="1"/>
    <n v="0"/>
    <n v="1"/>
    <n v="1"/>
  </r>
  <r>
    <n v="1536"/>
    <s v="2014_125_costanorte_cesar_valledupar_badillo_campoalegre_elconsuelo_fedearroz2000_110_fernandosierra"/>
    <n v="2014"/>
    <s v="nan"/>
    <m/>
    <m/>
    <m/>
    <m/>
    <s v="caribe_seco"/>
    <s v="cesar"/>
    <s v="valledupar"/>
    <s v="badillo"/>
    <s v="finca_campoalegre"/>
    <s v="lote_el_consuelo"/>
    <x v="17"/>
    <n v="110"/>
    <s v="fernando_sierra"/>
    <n v="50"/>
    <n v="10.65859985351562"/>
    <n v="-73.121696472167969"/>
    <n v="0"/>
    <n v="4.0816324763000011E-3"/>
    <n v="0.62653058767318726"/>
    <n v="0.72448980808258057"/>
    <n v="0.34489795565605158"/>
    <n v="3.9999999105930328E-2"/>
    <n v="0"/>
    <n v="0"/>
    <n v="10.000399589538571"/>
    <n v="0"/>
    <n v="0"/>
    <n v="1"/>
    <n v="1"/>
    <n v="1"/>
    <n v="0"/>
    <n v="1"/>
    <n v="0"/>
  </r>
  <r>
    <n v="1537"/>
    <s v="2014_125_llanos_meta_granada_mucuya_xxxx_xxxx_fedearroz174_110_blancagarzon"/>
    <n v="2014"/>
    <s v="nan"/>
    <m/>
    <m/>
    <m/>
    <m/>
    <s v="llanos"/>
    <s v="meta"/>
    <s v="granada"/>
    <s v="mucuya"/>
    <s v="finca_xxxx"/>
    <s v="lote_xxxx"/>
    <x v="0"/>
    <n v="110"/>
    <s v="blanca_garzon"/>
    <n v="50"/>
    <n v="3.439909934997559"/>
    <n v="-73.714118957519531"/>
    <n v="0"/>
    <n v="5.9674501419067383E-2"/>
    <n v="1.265822816640139E-2"/>
    <n v="0"/>
    <n v="2.712477371096611E-2"/>
    <n v="1.2400000356137751E-2"/>
    <n v="1.084990985691547E-2"/>
    <n v="0.43999999761581421"/>
    <n v="42"/>
    <n v="0"/>
    <n v="0"/>
    <n v="1"/>
    <n v="1"/>
    <n v="0"/>
    <n v="0"/>
    <n v="1"/>
    <n v="1"/>
  </r>
  <r>
    <n v="1538"/>
    <s v="2014_126_costanorte_cesar_valledupar_badillo_lostunales_las7_fedearroz2000_115_amilkargutierrez"/>
    <n v="2014"/>
    <s v="nan"/>
    <m/>
    <m/>
    <m/>
    <m/>
    <s v="caribe_seco"/>
    <s v="cesar"/>
    <s v="valledupar"/>
    <s v="badillo"/>
    <s v="finca_los_tunales"/>
    <s v="lote_las_7"/>
    <x v="17"/>
    <n v="115"/>
    <s v="amilkar_gutierrez"/>
    <n v="50"/>
    <n v="10.65279960632324"/>
    <n v="-73.112098693847656"/>
    <n v="4.3415338732302189E-3"/>
    <n v="2.7496382594108582E-2"/>
    <n v="0.99710565805435181"/>
    <n v="0.52966713905334473"/>
    <n v="0.43704774975776672"/>
    <n v="4.8399999737739563E-2"/>
    <n v="0"/>
    <n v="0"/>
    <n v="11.17240047454834"/>
    <n v="2.894355915486813E-3"/>
    <n v="1"/>
    <n v="1"/>
    <n v="1"/>
    <n v="1"/>
    <n v="1"/>
    <n v="1"/>
    <n v="0"/>
  </r>
  <r>
    <n v="1539"/>
    <s v="2014_126_llanos_meta_granada_puertocaldas_laesperanza_xxxx_fedearroz174_95_jaimesavedra"/>
    <n v="2014"/>
    <s v="nan"/>
    <m/>
    <m/>
    <m/>
    <m/>
    <s v="llanos"/>
    <s v="meta"/>
    <s v="granada"/>
    <s v="puerto_caldas"/>
    <s v="finca_la_esperanza"/>
    <s v="lote_xxxx"/>
    <x v="0"/>
    <n v="95"/>
    <s v="jaime_savedra"/>
    <n v="50"/>
    <n v="3.4802699089050289"/>
    <n v="-73.725227355957031"/>
    <n v="0.1127541586756706"/>
    <n v="2.033271640539169E-2"/>
    <n v="0.1219963058829308"/>
    <n v="0.1219963058829308"/>
    <n v="0.3678373396396637"/>
    <n v="0.13600000739097601"/>
    <n v="5.5452864617109299E-3"/>
    <n v="0.40000000596046448"/>
    <n v="23"/>
    <n v="1.848428859375417E-3"/>
    <n v="1"/>
    <n v="1"/>
    <n v="1"/>
    <n v="1"/>
    <n v="1"/>
    <n v="1"/>
    <n v="1"/>
  </r>
  <r>
    <n v="1540"/>
    <s v="2014_127_costanorte_cesar_valledupar_lacanoa_buenosaires_elbolo_fedearroz2000_115_armandomendoza"/>
    <n v="2014"/>
    <s v="nan"/>
    <m/>
    <m/>
    <m/>
    <m/>
    <s v="caribe_seco"/>
    <s v="cesar"/>
    <s v="valledupar"/>
    <s v="la_canoa"/>
    <s v="finca_buenos_aires"/>
    <s v="lote_el_bolo"/>
    <x v="17"/>
    <n v="115"/>
    <s v="armando_mendoza"/>
    <n v="50"/>
    <n v="10.382036209106451"/>
    <n v="-73.463264465332031"/>
    <n v="0.21148036420345309"/>
    <n v="4.5317221432924271E-2"/>
    <n v="0.40483382344245911"/>
    <n v="3.7764351814985282E-2"/>
    <n v="0.43353474140167242"/>
    <n v="5.2400000393390662E-2"/>
    <n v="0"/>
    <n v="0"/>
    <n v="6.0947999954223633"/>
    <n v="2.8700906783342361E-2"/>
    <n v="1"/>
    <n v="1"/>
    <n v="1"/>
    <n v="1"/>
    <n v="1"/>
    <n v="1"/>
    <n v="0"/>
  </r>
  <r>
    <n v="1541"/>
    <s v="2014_127_llanos_meta_granada_trocha5_neneco_xxxx_fedearroz174_98_salvadorgarcia"/>
    <n v="2014"/>
    <s v="nan"/>
    <m/>
    <m/>
    <m/>
    <m/>
    <s v="llanos"/>
    <s v="meta"/>
    <s v="granada"/>
    <s v="trocha_5"/>
    <s v="finca_neneco"/>
    <s v="lote_xxxx"/>
    <x v="0"/>
    <n v="98"/>
    <s v="salvador_garcia"/>
    <n v="50"/>
    <n v="3.4535999298095699"/>
    <n v="-73.735107421875"/>
    <n v="3.2028470188379288E-2"/>
    <n v="1.423487532883883E-2"/>
    <n v="1.423487532883883E-2"/>
    <n v="0.19572953879833219"/>
    <n v="0.32384341955184942"/>
    <n v="0.14440000057220459"/>
    <n v="7.1174376644194126E-3"/>
    <n v="0.51999998092651367"/>
    <n v="19"/>
    <n v="0"/>
    <n v="1"/>
    <n v="1"/>
    <n v="1"/>
    <n v="1"/>
    <n v="0"/>
    <n v="1"/>
    <n v="1"/>
  </r>
  <r>
    <n v="1542"/>
    <s v="2014_128_costanorte_cesar_valledupar_eljabo_casaamarilla_las17_fedearroz2000_115_andrescamilocastro"/>
    <n v="2014"/>
    <s v="nan"/>
    <m/>
    <m/>
    <m/>
    <m/>
    <s v="caribe_seco"/>
    <s v="cesar"/>
    <s v="valledupar"/>
    <s v="el_jabo"/>
    <s v="finca_casa_amarilla"/>
    <s v="lote_las_17"/>
    <x v="17"/>
    <n v="115"/>
    <s v="andres_camilo_castro"/>
    <n v="50"/>
    <n v="10.465499877929689"/>
    <n v="-73.244247436523438"/>
    <n v="7.3099412024021149E-2"/>
    <n v="8.7719298899173737E-3"/>
    <n v="0.20175439119338989"/>
    <n v="2.9239766299724579E-3"/>
    <n v="0.85672515630722046"/>
    <n v="5.8400001376867287E-2"/>
    <n v="0"/>
    <n v="0"/>
    <n v="13.319999694824221"/>
    <n v="1.0233918204903601E-2"/>
    <n v="1"/>
    <n v="1"/>
    <n v="1"/>
    <n v="1"/>
    <n v="1"/>
    <n v="1"/>
    <n v="0"/>
  </r>
  <r>
    <n v="1543"/>
    <s v="2014_128_llanos_meta_granada_canaguaro_campamento_xxxx_tailandia_115_juancastro"/>
    <n v="2014"/>
    <s v="nan"/>
    <m/>
    <m/>
    <m/>
    <m/>
    <s v="llanos"/>
    <s v="meta"/>
    <s v="granada"/>
    <s v="canaguaro"/>
    <s v="finca_campamento"/>
    <s v="lote_xxxx"/>
    <x v="10"/>
    <n v="115"/>
    <s v="juan_castro"/>
    <n v="50"/>
    <n v="3.4415500164031978"/>
    <n v="-73.773216247558594"/>
    <n v="9.7514338791370392E-2"/>
    <n v="3.2504778355360031E-2"/>
    <n v="4.7801148146390908E-2"/>
    <n v="0.29063096642494202"/>
    <n v="0.17782026529312131"/>
    <n v="8.8399998843669891E-2"/>
    <n v="7.64818349853158E-3"/>
    <n v="0.47999998927116388"/>
    <n v="32"/>
    <n v="1.912045874632895E-3"/>
    <n v="1"/>
    <n v="1"/>
    <n v="1"/>
    <n v="1"/>
    <n v="1"/>
    <n v="1"/>
    <n v="1"/>
  </r>
  <r>
    <n v="1544"/>
    <s v="2014_129_costanorte_cesar_valledupar_lavega_lavegaalmedio_elpasodelmedio16ha_fedearroz2000_110_gustavogutierrez"/>
    <n v="2014"/>
    <s v="nan"/>
    <m/>
    <m/>
    <m/>
    <m/>
    <s v="caribe_seco"/>
    <s v="cesar"/>
    <s v="valledupar"/>
    <s v="la_vega"/>
    <s v="finca_la_vega_al_medio"/>
    <s v="lote_el_paso_del_medio_16_ha"/>
    <x v="17"/>
    <n v="110"/>
    <s v="gustavo_gutierrez"/>
    <n v="50"/>
    <n v="10.640500068664551"/>
    <n v="-73.188407897949219"/>
    <n v="0.13836477696895599"/>
    <n v="2.6729559525847432E-2"/>
    <n v="0.25314465165138239"/>
    <n v="0.21069182455539701"/>
    <n v="0.2169811278581619"/>
    <n v="3.4800000488758087E-2"/>
    <n v="0"/>
    <n v="3.9999999105930328E-2"/>
    <n v="7.9948000907897949"/>
    <n v="0"/>
    <n v="1"/>
    <n v="1"/>
    <n v="1"/>
    <n v="1"/>
    <n v="0"/>
    <n v="1"/>
    <n v="0"/>
  </r>
  <r>
    <n v="1545"/>
    <s v="2014_129_llanos_meta_granada_crucero_lajoquin_xxxx_fedearroz733_120_aridrodriguez"/>
    <n v="2014"/>
    <s v="nan"/>
    <m/>
    <m/>
    <m/>
    <m/>
    <s v="llanos"/>
    <s v="meta"/>
    <s v="granada"/>
    <s v="crucero"/>
    <s v="finca_la_joquin"/>
    <s v="lote_xxxx"/>
    <x v="5"/>
    <n v="120"/>
    <s v="arid_rodriguez"/>
    <n v="50"/>
    <n v="3.464499950408936"/>
    <n v="-73.787498474121094"/>
    <n v="0.16052061319351199"/>
    <n v="2.1691974252462391E-2"/>
    <n v="1.735357940196991E-2"/>
    <n v="0.29718005657196039"/>
    <n v="0.29284164309501648"/>
    <n v="0.1488000005483627"/>
    <n v="1.5184381976723669E-2"/>
    <n v="0.47999998927116388"/>
    <n v="21"/>
    <n v="6.5075922757387161E-3"/>
    <n v="1"/>
    <n v="1"/>
    <n v="1"/>
    <n v="1"/>
    <n v="1"/>
    <n v="1"/>
    <n v="1"/>
  </r>
  <r>
    <n v="1546"/>
    <s v="2014_13_llanos_casanare_sanluisdepalenque_sanfrancisco_latigrera_guataquira_victoria_100_orlandoguataquira"/>
    <n v="2014"/>
    <s v="nan"/>
    <m/>
    <m/>
    <m/>
    <m/>
    <s v="llanos"/>
    <s v="casanare"/>
    <s v="san_luis_de_palenque"/>
    <s v="san_francisco"/>
    <s v="finca_latigrera"/>
    <s v="lote_guataquira"/>
    <x v="48"/>
    <n v="100"/>
    <s v="orlando_guataquira"/>
    <n v="50"/>
    <n v="5.2660799026489258"/>
    <n v="-71.462501525878906"/>
    <n v="0.14564831554889679"/>
    <n v="4.2628776282072067E-2"/>
    <n v="0.23445825278759"/>
    <n v="0.85790407657623291"/>
    <n v="0.21847246587276459"/>
    <n v="0.12999999523162839"/>
    <n v="0"/>
    <n v="0.56000000238418579"/>
    <n v="3.559999942779541"/>
    <n v="1.065719407051802E-2"/>
    <n v="1"/>
    <n v="1"/>
    <n v="1"/>
    <n v="1"/>
    <n v="1"/>
    <n v="1"/>
    <n v="0"/>
  </r>
  <r>
    <n v="1547"/>
    <s v="2014_13_santanderes_nortedesantander_cucuta_sanfernandolavega_h_6_fedearroz2000_115_juanjoseroa"/>
    <n v="2014"/>
    <s v="nan"/>
    <m/>
    <m/>
    <m/>
    <m/>
    <s v="caribe_seco"/>
    <s v="norte_de_santander"/>
    <s v="cucuta"/>
    <s v="san_fernando_la_vega"/>
    <s v="finca_h"/>
    <s v="lote_6"/>
    <x v="17"/>
    <n v="115"/>
    <s v="juan_jose_roa"/>
    <n v="50"/>
    <n v="8.0789299011230469"/>
    <n v="-72.573837280273438"/>
    <n v="0.2014134228229523"/>
    <n v="2.1201413124799728E-2"/>
    <n v="3.8869258016347892E-2"/>
    <n v="2.8268551453948021E-2"/>
    <n v="0.46643108129501343"/>
    <n v="2.360000042244792E-3"/>
    <n v="2.1201413124799728E-2"/>
    <n v="0.2800000011920929"/>
    <n v="15.64999961853027"/>
    <n v="0"/>
    <n v="1"/>
    <n v="1"/>
    <n v="1"/>
    <n v="1"/>
    <n v="0"/>
    <n v="1"/>
    <n v="1"/>
  </r>
  <r>
    <n v="1548"/>
    <s v="2014_130_costanorte_magdalena_valledupar_tucurinca_chilegaira_5_fedearroz2000_110_joseramondiazgranados"/>
    <n v="2014"/>
    <s v="nan"/>
    <m/>
    <m/>
    <m/>
    <m/>
    <s v="caribe_seco"/>
    <s v="magdalena"/>
    <s v="zona_bananera"/>
    <s v="tucurinca"/>
    <s v="finca_chile_gaira"/>
    <s v="lote_5"/>
    <x v="17"/>
    <n v="110"/>
    <s v="jose_ramon_diazgranados"/>
    <n v="50"/>
    <n v="10.657999992370611"/>
    <n v="-74.185417175292969"/>
    <n v="0.2388316094875336"/>
    <n v="1.546391751617193E-2"/>
    <n v="0.1237113401293755"/>
    <n v="2.5773195549845699E-2"/>
    <n v="8.4192439913749695E-2"/>
    <n v="2.5599999353289601E-2"/>
    <n v="1.030927803367376E-2"/>
    <n v="0"/>
    <n v="18.252799987792969"/>
    <n v="8.5910651832818985E-3"/>
    <n v="1"/>
    <n v="1"/>
    <n v="1"/>
    <n v="1"/>
    <n v="1"/>
    <n v="1"/>
    <n v="1"/>
  </r>
  <r>
    <n v="1549"/>
    <s v="2014_130_llanos_meta_granada_crucero_pradera_xxxx_fedearroz174_115_juanfranciscovargas"/>
    <n v="2014"/>
    <s v="nan"/>
    <m/>
    <m/>
    <m/>
    <m/>
    <s v="llanos"/>
    <s v="meta"/>
    <s v="granada"/>
    <s v="crucero"/>
    <s v="finca_pradera"/>
    <s v="lote_xxxx"/>
    <x v="0"/>
    <n v="115"/>
    <s v="juan_francisco_vargas"/>
    <n v="50"/>
    <n v="3.467499971389771"/>
    <n v="-73.783882141113281"/>
    <n v="5.8935362845659263E-2"/>
    <n v="4.3726235628128052E-2"/>
    <n v="2.661596983671188E-2"/>
    <n v="0.35361215472221369"/>
    <n v="0.23954372107982641"/>
    <n v="0.1180000007152557"/>
    <n v="9.5057031139731407E-3"/>
    <n v="0.36000001430511469"/>
    <n v="34"/>
    <n v="1.140684448182583E-2"/>
    <n v="1"/>
    <n v="1"/>
    <n v="1"/>
    <n v="1"/>
    <n v="1"/>
    <n v="1"/>
    <n v="1"/>
  </r>
  <r>
    <n v="1550"/>
    <s v="2014_131_costanorte_cesar_becerril_socomba_lafortuna_14,8ha_fedearroz2000_112_joseluissanchez"/>
    <n v="2014"/>
    <s v="nan"/>
    <m/>
    <m/>
    <m/>
    <m/>
    <s v="caribe_seco"/>
    <s v="cesar"/>
    <s v="becerril"/>
    <s v="socomba"/>
    <s v="finca_la_fortuna"/>
    <s v="lote_14.8_ha"/>
    <x v="17"/>
    <n v="112"/>
    <s v="jose_luis_sanchez"/>
    <n v="50"/>
    <n v="9.6910200119018555"/>
    <n v="-73.244110107421875"/>
    <n v="0.14645308256149289"/>
    <n v="9.1533176600933075E-3"/>
    <n v="0.48054918646812439"/>
    <n v="0.64759725332260132"/>
    <n v="0.14645308256149289"/>
    <n v="1.080000028014183E-2"/>
    <n v="0"/>
    <n v="0"/>
    <n v="9.2340002059936523"/>
    <n v="6.8649887107312679E-3"/>
    <n v="1"/>
    <n v="1"/>
    <n v="1"/>
    <n v="1"/>
    <n v="1"/>
    <n v="1"/>
    <n v="0"/>
  </r>
  <r>
    <n v="1551"/>
    <s v="2014_131_llanos_meta_granada_crucero_lasmargaritas_xxxx_fedearroz174_100_enriquetovar"/>
    <n v="2014"/>
    <s v="nan"/>
    <m/>
    <m/>
    <m/>
    <m/>
    <s v="llanos"/>
    <s v="meta"/>
    <s v="granada"/>
    <s v="crucero"/>
    <s v="finca_las_margaritas"/>
    <s v="lote_xxxx"/>
    <x v="0"/>
    <n v="100"/>
    <s v="enrique_tovar"/>
    <n v="50"/>
    <n v="3.4606399536132808"/>
    <n v="-73.789382934570313"/>
    <n v="7.1138210594654083E-2"/>
    <n v="5.8943089097738273E-2"/>
    <n v="5.6910570710897453E-2"/>
    <n v="0.35772356390953058"/>
    <n v="0.17073170840740201"/>
    <n v="0.12600000202655789"/>
    <n v="1.0162601247429849E-2"/>
    <n v="0.56000000238418579"/>
    <m/>
    <n v="2.0325202494859699E-2"/>
    <n v="1"/>
    <n v="1"/>
    <n v="1"/>
    <n v="1"/>
    <n v="1"/>
    <n v="1"/>
    <n v="1"/>
  </r>
  <r>
    <n v="1552"/>
    <s v="2014_132_costanorte_cesar_becerril_elhatillo_sanrafael_las11_fedearroz2000_112_luismejiamussa"/>
    <n v="2014"/>
    <s v="nan"/>
    <m/>
    <m/>
    <m/>
    <m/>
    <s v="caribe_seco"/>
    <s v="cesar"/>
    <s v="becerril"/>
    <s v="el_hatillo"/>
    <s v="finca_san_rafael"/>
    <s v="lote_las_11"/>
    <x v="17"/>
    <n v="112"/>
    <s v="luis_mejia_mussa"/>
    <n v="50"/>
    <n v="9.7305202484130859"/>
    <n v="-73.290199279785156"/>
    <n v="0.1164095401763916"/>
    <n v="1.402524579316378E-2"/>
    <n v="0.70827490091323853"/>
    <n v="0.99158483743667603"/>
    <n v="0.99158483743667603"/>
    <n v="5.4000001400709152E-2"/>
    <n v="0"/>
    <n v="7.9999998211860657E-2"/>
    <n v="8.9455995559692383"/>
    <n v="5.6100983172655113E-2"/>
    <n v="1"/>
    <n v="1"/>
    <n v="1"/>
    <n v="1"/>
    <n v="1"/>
    <n v="1"/>
    <n v="0"/>
  </r>
  <r>
    <n v="1553"/>
    <s v="2014_132_llanos_meta_sancarlosguaroa_laraya_ranchomunieco_xxxx_fedearroz174_100_pedroneldelgado"/>
    <n v="2014"/>
    <s v="nan"/>
    <m/>
    <m/>
    <m/>
    <m/>
    <s v="llanos"/>
    <s v="meta"/>
    <s v="san_carlos_de_guaroa"/>
    <s v="la_raya"/>
    <s v="finca_rancho_munieco"/>
    <s v="lote_xxxx"/>
    <x v="0"/>
    <n v="100"/>
    <s v="pedro_nel_delgado"/>
    <n v="50"/>
    <n v="3.7465701103210449"/>
    <n v="-73.352447509765625"/>
    <n v="0"/>
    <n v="6.7453626543283463E-3"/>
    <n v="0.19730184972286219"/>
    <n v="0.36930859088897711"/>
    <n v="0.2748735249042511"/>
    <n v="2.199999988079071E-2"/>
    <n v="1.180438417941332E-2"/>
    <n v="0.20000000298023221"/>
    <n v="38"/>
    <n v="8.4317028522491455E-3"/>
    <n v="0"/>
    <n v="1"/>
    <n v="1"/>
    <n v="1"/>
    <n v="1"/>
    <n v="1"/>
    <n v="1"/>
  </r>
  <r>
    <n v="1554"/>
    <s v="2014_133_llanos_meta_sancarlosguaroa_laraya_ranchomunieco_xxxx_fedearroz174_110_pedrodelgado"/>
    <n v="2014"/>
    <s v="nan"/>
    <m/>
    <m/>
    <m/>
    <m/>
    <s v="llanos"/>
    <s v="meta"/>
    <s v="san_carlos_de_guaroa"/>
    <s v="la_raya"/>
    <s v="finca_rancho_munieco"/>
    <s v="lote_xxxx"/>
    <x v="0"/>
    <n v="110"/>
    <s v="pedro_delgado"/>
    <n v="50"/>
    <n v="3.7489900588989258"/>
    <n v="-73.35430908203125"/>
    <n v="0"/>
    <n v="1.5772870974615221E-3"/>
    <n v="0.1419558376073837"/>
    <n v="0.18454258143901819"/>
    <n v="0.1009463742375374"/>
    <n v="1.2400000356137751E-2"/>
    <n v="6.3091483898460874E-3"/>
    <n v="0.20000000298023221"/>
    <n v="34"/>
    <n v="4.7318614087998867E-3"/>
    <n v="0"/>
    <n v="1"/>
    <n v="1"/>
    <n v="1"/>
    <n v="1"/>
    <n v="1"/>
    <n v="1"/>
  </r>
  <r>
    <n v="1555"/>
    <s v="2014_134_llanos_meta_sanmartin_xxxx_elocaso_1_fedearroz733_100_georginaprieto"/>
    <n v="2014"/>
    <s v="nan"/>
    <m/>
    <m/>
    <m/>
    <m/>
    <s v="llanos"/>
    <s v="meta"/>
    <s v="san_martin"/>
    <s v="barrascal_viejo"/>
    <s v="finca_el_ocaso"/>
    <s v="lote_1"/>
    <x v="5"/>
    <n v="100"/>
    <s v="georgina_prieto"/>
    <n v="50"/>
    <n v="3.642260074615479"/>
    <n v="-73.32745361328125"/>
    <n v="0"/>
    <n v="1.62601622287184E-3"/>
    <n v="0.11382114142179491"/>
    <n v="0.27154472470283508"/>
    <n v="0.13170731067657471"/>
    <n v="2.60000005364418E-2"/>
    <n v="4.3902438133955002E-2"/>
    <n v="0.68000000715255737"/>
    <n v="34"/>
    <n v="8.1300809979438782E-3"/>
    <n v="0"/>
    <n v="1"/>
    <n v="1"/>
    <n v="1"/>
    <n v="1"/>
    <n v="1"/>
    <n v="1"/>
  </r>
  <r>
    <n v="1556"/>
    <s v="2014_135_llanos_meta_sanmartin_xxxx_elocaso_xxxx_fedearroz733_115_georginaprieto"/>
    <n v="2014"/>
    <s v="nan"/>
    <m/>
    <m/>
    <m/>
    <m/>
    <s v="llanos"/>
    <s v="meta"/>
    <s v="san_martin"/>
    <s v="barrascal_viejo"/>
    <s v="finca_el_ocaso"/>
    <s v="lote_xxxx"/>
    <x v="5"/>
    <n v="115"/>
    <s v="georgina_prieto"/>
    <n v="50"/>
    <n v="3.640490055084229"/>
    <n v="-73.327713012695313"/>
    <n v="6.0606058686971656E-3"/>
    <n v="0"/>
    <n v="0.33535352349281311"/>
    <n v="0.49090909957885742"/>
    <n v="0.1070707067847252"/>
    <n v="1.9600000232458111E-2"/>
    <n v="4.2424242943525307E-2"/>
    <n v="0.51999998092651367"/>
    <n v="29"/>
    <n v="0"/>
    <n v="1"/>
    <n v="0"/>
    <n v="1"/>
    <n v="1"/>
    <n v="0"/>
    <n v="1"/>
    <n v="1"/>
  </r>
  <r>
    <n v="1557"/>
    <s v="2014_136_llanos_meta_castillalanueva_altocorozal_mesalinda_xxxx_fedearroz174_120_pedrodelgado"/>
    <n v="2014"/>
    <s v="nan"/>
    <m/>
    <m/>
    <m/>
    <m/>
    <s v="llanos"/>
    <s v="meta"/>
    <s v="castilla_la_nueva"/>
    <s v="alto_corozal"/>
    <s v="finca_mesa_linda"/>
    <s v="lote_xxxx"/>
    <x v="0"/>
    <n v="120"/>
    <s v="pedro_delgado"/>
    <n v="50"/>
    <n v="3.7973499298095699"/>
    <n v="-73.517768859863281"/>
    <n v="0"/>
    <n v="9.242144413292408E-3"/>
    <n v="0.41219961643218989"/>
    <n v="6.8391866981983185E-2"/>
    <n v="0.12939001619815829"/>
    <n v="2.5200000032782551E-2"/>
    <n v="1.478743087500334E-2"/>
    <n v="0.63999998569488525"/>
    <n v="36"/>
    <n v="5.5452864617109299E-3"/>
    <n v="0"/>
    <n v="1"/>
    <n v="1"/>
    <n v="1"/>
    <n v="1"/>
    <n v="1"/>
    <n v="1"/>
  </r>
  <r>
    <n v="1558"/>
    <s v="2014_137_llanos_meta_castillalanueva_altocorozal_corozal_xxxx_fedearroz174_115_henrytorres"/>
    <n v="2014"/>
    <s v="nan"/>
    <m/>
    <m/>
    <m/>
    <m/>
    <s v="llanos"/>
    <s v="meta"/>
    <s v="castilla_la_nueva"/>
    <s v="alto_corozal"/>
    <s v="finca_corozal"/>
    <s v="lote_xxxx"/>
    <x v="0"/>
    <n v="115"/>
    <s v="henry_torres"/>
    <n v="50"/>
    <n v="3.780440092086792"/>
    <n v="-73.478042602539063"/>
    <n v="0"/>
    <n v="2.7932960074394941E-3"/>
    <n v="0.18296089768409729"/>
    <n v="0.14804469048976901"/>
    <n v="3.0726257711648941E-2"/>
    <n v="7.6000001281499863E-3"/>
    <n v="5.5865920148789883E-3"/>
    <n v="0.36000001430511469"/>
    <n v="17"/>
    <n v="4.1899443604052067E-3"/>
    <n v="0"/>
    <n v="1"/>
    <n v="1"/>
    <n v="1"/>
    <n v="1"/>
    <n v="1"/>
    <n v="1"/>
  </r>
  <r>
    <n v="1559"/>
    <s v="2014_138_llanos_meta_castillalanueva_altocorozal_sanjose_xxxx_fedearrozlagunascl_120_manuelpinilla"/>
    <n v="2014"/>
    <s v="nan"/>
    <m/>
    <m/>
    <m/>
    <m/>
    <s v="llanos"/>
    <s v="meta"/>
    <s v="castilla_la_nueva"/>
    <s v="alto_corozal"/>
    <s v="finca_san_jose"/>
    <s v="lote_xxxx"/>
    <x v="7"/>
    <n v="120"/>
    <s v="manuel_pinilla"/>
    <n v="50"/>
    <n v="3.7928299903869629"/>
    <n v="-73.511978149414063"/>
    <n v="0"/>
    <n v="1.7271157121285801E-3"/>
    <n v="0.4438687264919281"/>
    <n v="0.25561311841011047"/>
    <n v="0.21588946878910059"/>
    <n v="3.0799999833106991E-2"/>
    <n v="1.7271157121285801E-3"/>
    <n v="0.40000000596046448"/>
    <n v="42"/>
    <n v="3.4542314242571588E-3"/>
    <n v="0"/>
    <n v="1"/>
    <n v="1"/>
    <n v="1"/>
    <n v="1"/>
    <n v="1"/>
    <n v="1"/>
  </r>
  <r>
    <n v="1560"/>
    <s v="2014_139_llanos_meta_castillalanueva_altocorozal_providencia_xxxx_fedearrozlagunascl_120_gonzalomartinez"/>
    <n v="2014"/>
    <s v="nan"/>
    <m/>
    <m/>
    <m/>
    <m/>
    <s v="llanos"/>
    <s v="meta"/>
    <s v="castilla_la_nueva"/>
    <s v="alto_corozal"/>
    <s v="finca_providencia"/>
    <s v="lote_xxxx"/>
    <x v="7"/>
    <n v="120"/>
    <s v="gonzalo_martinez"/>
    <n v="50"/>
    <n v="3.8102800846099849"/>
    <n v="-73.532058715820313"/>
    <n v="1.411290280520916E-2"/>
    <n v="0"/>
    <n v="0.18548387289047241"/>
    <n v="1.411290280520916E-2"/>
    <n v="2.2177418693900108E-2"/>
    <n v="3.599999938160181E-3"/>
    <n v="2.0161289721727371E-3"/>
    <n v="0"/>
    <n v="33"/>
    <n v="0"/>
    <n v="1"/>
    <n v="0"/>
    <n v="1"/>
    <n v="1"/>
    <n v="0"/>
    <n v="1"/>
    <n v="1"/>
  </r>
  <r>
    <n v="1561"/>
    <s v="2014_14_llanos_casanare_sanluisdepalenque_sirivana_sabanalarga_lastrece_fedearroz174_100_germanalmanza"/>
    <n v="2014"/>
    <s v="nan"/>
    <m/>
    <m/>
    <m/>
    <m/>
    <s v="llanos"/>
    <s v="casanare"/>
    <s v="san_luis_de_palenque"/>
    <s v="sirivana"/>
    <s v="finca_sabana_larga"/>
    <s v="lote_las_trece"/>
    <x v="0"/>
    <n v="100"/>
    <s v="german_almanza"/>
    <n v="50"/>
    <n v="5.2938780784606934"/>
    <n v="-72.030380249023438"/>
    <n v="0.33112582564353937"/>
    <n v="1.7660044133663181E-2"/>
    <n v="0.27593818306922913"/>
    <n v="0.78807944059371948"/>
    <n v="0.34216335415840149"/>
    <n v="0.14000000059604639"/>
    <n v="1.545253861695528E-2"/>
    <n v="0"/>
    <n v="4.9600000381469727"/>
    <n v="1.324503310024738E-2"/>
    <n v="1"/>
    <n v="1"/>
    <n v="1"/>
    <n v="1"/>
    <n v="1"/>
    <n v="1"/>
    <n v="1"/>
  </r>
  <r>
    <n v="1562"/>
    <s v="2014_14_santanderes_nortedesantander_cucuta_buenaesperanza_i_7_fedearroz2000_116_joseluispelayo"/>
    <n v="2014"/>
    <s v="nan"/>
    <m/>
    <m/>
    <m/>
    <m/>
    <s v="caribe_seco"/>
    <s v="norte_de_santander"/>
    <s v="cucuta"/>
    <s v="buena_esperanza"/>
    <s v="finca_i"/>
    <s v="lote_7"/>
    <x v="17"/>
    <n v="116"/>
    <s v="jose_luis_pelayo"/>
    <n v="50"/>
    <n v="8.1986103057861328"/>
    <n v="-72.501052856445313"/>
    <n v="0.32013201713562012"/>
    <n v="5.9405941516160958E-2"/>
    <n v="4.2904291301965707E-2"/>
    <n v="0.17161716520786291"/>
    <n v="0.25412541627883911"/>
    <n v="3.8799999747425322E-3"/>
    <n v="3.3003300428390503E-2"/>
    <n v="0.20000000298023221"/>
    <n v="17.579999923706051"/>
    <n v="2.9702970758080479E-2"/>
    <n v="1"/>
    <n v="1"/>
    <n v="1"/>
    <n v="1"/>
    <n v="1"/>
    <n v="1"/>
    <n v="1"/>
  </r>
  <r>
    <n v="1563"/>
    <s v="2014_140_llanos_meta_castillalanueva_altocorozal_sanmiguel_xxxx_fedearroz174_115_henrytorres"/>
    <n v="2014"/>
    <s v="nan"/>
    <m/>
    <m/>
    <m/>
    <m/>
    <s v="llanos"/>
    <s v="meta"/>
    <s v="castilla_la_nueva"/>
    <s v="alto_corozal"/>
    <s v="finca_san_miguel"/>
    <s v="lote_xxxx"/>
    <x v="0"/>
    <n v="115"/>
    <s v="henry_torres"/>
    <n v="50"/>
    <n v="3.780349969863892"/>
    <n v="-73.465156555175781"/>
    <n v="0"/>
    <n v="0"/>
    <n v="0.26117318868637079"/>
    <n v="0.1312849223613739"/>
    <n v="5.7262569665908807E-2"/>
    <n v="2.1600000560283661E-2"/>
    <n v="1.3966480037197471E-3"/>
    <n v="0.20000000298023221"/>
    <n v="14"/>
    <n v="2.7932960074394941E-3"/>
    <n v="0"/>
    <n v="0"/>
    <n v="1"/>
    <n v="1"/>
    <n v="1"/>
    <n v="1"/>
    <n v="1"/>
  </r>
  <r>
    <n v="1564"/>
    <s v="2014_141_llanos_meta_castillalanueva_altocorozal_sanmiguel_xxxx_fedearroz174_120_henrytorres"/>
    <n v="2014"/>
    <s v="nan"/>
    <m/>
    <m/>
    <m/>
    <m/>
    <s v="llanos"/>
    <s v="meta"/>
    <s v="castilla_la_nueva"/>
    <s v="alto_corozal"/>
    <s v="finca_san_miguel"/>
    <s v="lote_xxxx"/>
    <x v="0"/>
    <n v="120"/>
    <s v="henry_torres"/>
    <n v="50"/>
    <n v="3.7863800525665279"/>
    <n v="-73.470870971679688"/>
    <n v="0"/>
    <n v="0"/>
    <n v="0.16472545266151431"/>
    <n v="9.6505820751190186E-2"/>
    <n v="7.1547418832778931E-2"/>
    <n v="2.040000073611736E-2"/>
    <n v="3.327786922454834E-3"/>
    <n v="0.43999999761581421"/>
    <n v="32"/>
    <n v="3.327786922454834E-3"/>
    <n v="0"/>
    <n v="0"/>
    <n v="1"/>
    <n v="1"/>
    <n v="1"/>
    <n v="1"/>
    <n v="1"/>
  </r>
  <r>
    <n v="1565"/>
    <s v="2014_142_llanos_meta_castillalanueva_altocorozal_capachos_xxxx_fedearrozlagunascl_119_carlosrojas"/>
    <n v="2014"/>
    <s v="nan"/>
    <m/>
    <m/>
    <m/>
    <m/>
    <s v="llanos"/>
    <s v="meta"/>
    <s v="castilla_la_nueva"/>
    <s v="alto_corozal"/>
    <s v="finca_capachos"/>
    <s v="lote_xxxx"/>
    <x v="7"/>
    <n v="119"/>
    <s v="carlos_rojas"/>
    <n v="50"/>
    <n v="3.7996900081634521"/>
    <n v="-73.507133483886719"/>
    <n v="0"/>
    <n v="0"/>
    <n v="0.15324164927005771"/>
    <n v="7.2691552340984344E-2"/>
    <n v="7.6620824635028839E-2"/>
    <n v="1.559999957680702E-2"/>
    <n v="0"/>
    <n v="0"/>
    <n v="23"/>
    <n v="0"/>
    <n v="0"/>
    <n v="0"/>
    <n v="1"/>
    <n v="1"/>
    <n v="0"/>
    <n v="1"/>
    <n v="0"/>
  </r>
  <r>
    <n v="1566"/>
    <s v="2014_143_llanos_meta_castillalanueva_altocorozal_capachos_xxxx_fedearrozlagunascl_114_carlosrojas"/>
    <n v="2014"/>
    <s v="nan"/>
    <m/>
    <m/>
    <m/>
    <m/>
    <s v="llanos"/>
    <s v="meta"/>
    <s v="castilla_la_nueva"/>
    <s v="alto_corozal"/>
    <s v="finca_capachos"/>
    <s v="lote_xxxx"/>
    <x v="7"/>
    <n v="114"/>
    <s v="carlos_rojas"/>
    <n v="50"/>
    <n v="3.80243992805481"/>
    <n v="-73.506637573242188"/>
    <n v="0"/>
    <n v="0"/>
    <n v="0.1747572869062424"/>
    <n v="0.1533980518579483"/>
    <n v="0.1106796115636826"/>
    <n v="1.679999940097332E-2"/>
    <n v="0"/>
    <n v="0"/>
    <n v="40"/>
    <n v="1.3592232950031761E-2"/>
    <n v="0"/>
    <n v="0"/>
    <n v="1"/>
    <n v="1"/>
    <n v="1"/>
    <n v="1"/>
    <n v="0"/>
  </r>
  <r>
    <n v="1567"/>
    <s v="2014_144_llanos_meta_castillalanueva_chichimene_sanluis_xxxx_fedearroz174_120_sigifredovillar"/>
    <n v="2014"/>
    <s v="nan"/>
    <m/>
    <m/>
    <m/>
    <m/>
    <s v="llanos"/>
    <s v="meta"/>
    <s v="castilla_la_nueva"/>
    <s v="chichimene"/>
    <s v="finca_san_luis"/>
    <s v="lote_xxxx"/>
    <x v="0"/>
    <n v="120"/>
    <s v="sigifredo_villar"/>
    <n v="50"/>
    <n v="3.8707599639892578"/>
    <n v="-73.652076721191406"/>
    <n v="0"/>
    <n v="7.0323487743735313E-3"/>
    <n v="0.76371306180953979"/>
    <n v="0.49367088079452509"/>
    <n v="0.2475386708974838"/>
    <n v="4.0399998426437378E-2"/>
    <n v="4.2194090783596039E-3"/>
    <n v="0.87999999523162842"/>
    <n v="24"/>
    <n v="7.0323487743735313E-3"/>
    <n v="0"/>
    <n v="1"/>
    <n v="1"/>
    <n v="1"/>
    <n v="1"/>
    <n v="1"/>
    <n v="1"/>
  </r>
  <r>
    <n v="1568"/>
    <s v="2014_145_llanos_meta_castillalanueva_chichimene_sanluis_xxxx_bunde_119_sigifredovillar"/>
    <n v="2014"/>
    <s v="nan"/>
    <m/>
    <m/>
    <m/>
    <m/>
    <s v="llanos"/>
    <s v="meta"/>
    <s v="castilla_la_nueva"/>
    <s v="chichimene"/>
    <s v="finca_san_luis"/>
    <s v="lote_xxxx"/>
    <x v="31"/>
    <n v="119"/>
    <s v="sigifredo_villar"/>
    <n v="50"/>
    <n v="3.868959903717041"/>
    <n v="-73.645439147949219"/>
    <n v="0"/>
    <n v="1.879699295386672E-3"/>
    <n v="0.31954887509346008"/>
    <n v="0.21992480754852289"/>
    <n v="2.255639061331749E-2"/>
    <n v="4.8000002279877663E-3"/>
    <n v="0"/>
    <n v="0.15999999642372131"/>
    <n v="32.520000457763672"/>
    <n v="5.6390976533293724E-3"/>
    <n v="0"/>
    <n v="1"/>
    <n v="1"/>
    <n v="1"/>
    <n v="1"/>
    <n v="1"/>
    <n v="0"/>
  </r>
  <r>
    <n v="1569"/>
    <s v="2014_145_llanos_meta_castillalanueva_chichimene_sanluis_xxxx_bunde_119_sigifredovillar"/>
    <n v="2014"/>
    <s v="nan"/>
    <m/>
    <m/>
    <m/>
    <m/>
    <s v="llanos"/>
    <s v="meta"/>
    <s v="castilla_la_nueva"/>
    <s v="chichimene"/>
    <s v="finca_san_luis"/>
    <s v="lote_xxxx"/>
    <x v="31"/>
    <n v="119"/>
    <s v="sigilfredo_villar"/>
    <n v="2"/>
    <n v="3.868959903717041"/>
    <n v="-73.645439147949219"/>
    <n v="0"/>
    <n v="0"/>
    <n v="0.40740740299224848"/>
    <n v="0.2222222238779068"/>
    <n v="0"/>
    <n v="0"/>
    <n v="7.4074074625968933E-2"/>
    <n v="0"/>
    <n v="33"/>
    <n v="0"/>
    <n v="0"/>
    <n v="0"/>
    <n v="1"/>
    <n v="1"/>
    <n v="0"/>
    <n v="0"/>
    <n v="1"/>
  </r>
  <r>
    <n v="1570"/>
    <s v="2014_146_llanos_meta_castillalanueva_chichimene_sanluis_xxxx_fedearroz733_115_sigifredovillar"/>
    <n v="2014"/>
    <s v="nan"/>
    <m/>
    <m/>
    <m/>
    <m/>
    <s v="llanos"/>
    <s v="meta"/>
    <s v="castilla_la_nueva"/>
    <s v="chichimene"/>
    <s v="finca_san_luis"/>
    <s v="lote_xxxx"/>
    <x v="5"/>
    <n v="115"/>
    <s v="sigifredo_villar"/>
    <n v="50"/>
    <n v="3.872590065002441"/>
    <n v="-73.64971923828125"/>
    <n v="0"/>
    <n v="2.0161289721727371E-3"/>
    <n v="9.8790325224399567E-2"/>
    <n v="0.1875"/>
    <n v="6.6532261669635773E-2"/>
    <n v="1.080000028014183E-2"/>
    <n v="0"/>
    <n v="0"/>
    <n v="21"/>
    <n v="6.0483869165182114E-3"/>
    <n v="0"/>
    <n v="1"/>
    <n v="1"/>
    <n v="1"/>
    <n v="1"/>
    <n v="1"/>
    <n v="0"/>
  </r>
  <r>
    <n v="1571"/>
    <s v="2014_147_llanos_meta_castillalanueva_chichimene_sanluis_xxxx_prospera_116_sigifredovillar"/>
    <n v="2014"/>
    <s v="nan"/>
    <m/>
    <m/>
    <m/>
    <m/>
    <s v="llanos"/>
    <s v="meta"/>
    <s v="castilla_la_nueva"/>
    <s v="chichimene"/>
    <s v="finca_san_luis"/>
    <s v="lote_xxxx"/>
    <x v="49"/>
    <n v="116"/>
    <s v="sigifredo_villar"/>
    <n v="50"/>
    <n v="3.876349925994873"/>
    <n v="-73.647621154785156"/>
    <n v="0"/>
    <n v="5.7471264153718948E-3"/>
    <n v="0.1072796955704689"/>
    <n v="0.19348658621311191"/>
    <n v="8.0459773540496826E-2"/>
    <n v="1.040000002831221E-2"/>
    <n v="0"/>
    <n v="0.20000000298023221"/>
    <n v="19"/>
    <n v="1.9157087663188581E-3"/>
    <n v="0"/>
    <n v="1"/>
    <n v="1"/>
    <n v="1"/>
    <n v="1"/>
    <n v="1"/>
    <n v="0"/>
  </r>
  <r>
    <n v="1572"/>
    <s v="2014_148_llanos_meta_castillalanueva_chichimene_sanluis_xxxx_victoria_119_sigifredovillar"/>
    <n v="2014"/>
    <s v="nan"/>
    <m/>
    <m/>
    <m/>
    <m/>
    <s v="llanos"/>
    <s v="meta"/>
    <s v="castilla_la_nueva"/>
    <s v="chichimene"/>
    <s v="finca_san_luis"/>
    <s v="lote_xxxx"/>
    <x v="48"/>
    <n v="119"/>
    <s v="sigifredo_villar"/>
    <n v="50"/>
    <n v="3.8638401031494141"/>
    <n v="-73.642501831054688"/>
    <n v="0"/>
    <n v="1.4662756584584711E-3"/>
    <n v="0.1099706739187241"/>
    <n v="8.6510263383388519E-2"/>
    <n v="5.4252199828624732E-2"/>
    <n v="9.9999997764825821E-3"/>
    <n v="0"/>
    <n v="0.15999999642372131"/>
    <n v="23"/>
    <n v="2.932551316916943E-3"/>
    <n v="0"/>
    <n v="1"/>
    <n v="1"/>
    <n v="1"/>
    <n v="1"/>
    <n v="1"/>
    <n v="0"/>
  </r>
  <r>
    <n v="1573"/>
    <s v="2014_149_llanos_meta_puertogaitan_chaviva_altamira_9_fedearroz174_120_alexispayan"/>
    <n v="2014"/>
    <s v="nan"/>
    <m/>
    <m/>
    <m/>
    <m/>
    <s v="llanos"/>
    <s v="meta"/>
    <s v="puerto_gaitan"/>
    <s v="chaviva"/>
    <s v="finca_altamira"/>
    <s v="lote_9"/>
    <x v="0"/>
    <n v="120"/>
    <s v="alexis_payan"/>
    <n v="50"/>
    <n v="4.4005999565124512"/>
    <n v="-71.378921508789063"/>
    <n v="1.250000018626451E-2"/>
    <n v="3.2499998807907098E-2"/>
    <n v="1"/>
    <n v="0.97500002384185791"/>
    <n v="0.23250000178813929"/>
    <n v="0.20399999618530271"/>
    <n v="0"/>
    <n v="7.9999998211860657E-2"/>
    <n v="24"/>
    <n v="9.9999997764825821E-3"/>
    <n v="1"/>
    <n v="1"/>
    <n v="1"/>
    <n v="1"/>
    <n v="1"/>
    <n v="1"/>
    <n v="0"/>
  </r>
  <r>
    <n v="1574"/>
    <s v="2014_15_llanos_casanare_sanluisdepalenque_sanfrancisco_varinas_xxx_venezuelas020a_118_cesarbuendia"/>
    <n v="2014"/>
    <s v="nan"/>
    <m/>
    <m/>
    <m/>
    <m/>
    <s v="llanos"/>
    <s v="casanare"/>
    <s v="san_luis_de_palenque"/>
    <s v="san_francisco"/>
    <s v="finca_varinas"/>
    <s v="lote_xxx"/>
    <x v="21"/>
    <n v="118"/>
    <s v="cesar_buendia"/>
    <n v="50"/>
    <n v="5.242650032043457"/>
    <n v="-71.487518310546875"/>
    <n v="9.5022626221179962E-2"/>
    <n v="8.3710409700870514E-2"/>
    <n v="0.17647059261798859"/>
    <n v="0.50904977321624756"/>
    <n v="0.3914027214050293"/>
    <n v="0.119999997317791"/>
    <n v="6.7873303778469563E-3"/>
    <n v="0.43999999761581421"/>
    <n v="5.7199997901916504"/>
    <n v="1.809954829514027E-2"/>
    <n v="1"/>
    <n v="1"/>
    <n v="1"/>
    <n v="1"/>
    <n v="1"/>
    <n v="1"/>
    <n v="1"/>
  </r>
  <r>
    <n v="1575"/>
    <s v="2014_15_santanderes_nortedesantander_cucuta_limoncito_j_8_fedearroz733_117_miguelalbertosuarez"/>
    <n v="2014"/>
    <s v="nan"/>
    <m/>
    <m/>
    <m/>
    <m/>
    <s v="caribe_seco"/>
    <s v="norte_de_santander"/>
    <s v="cucuta"/>
    <s v="limoncito"/>
    <s v="finca_j"/>
    <s v="lote_8"/>
    <x v="5"/>
    <n v="117"/>
    <s v="miguel_alberto_suarez"/>
    <n v="50"/>
    <n v="8.0992097854614258"/>
    <n v="-72.56884765625"/>
    <n v="0.12994350492954251"/>
    <n v="8.4745762869715691E-3"/>
    <n v="1.6949152573943142E-2"/>
    <n v="1.1299435049295431E-2"/>
    <n v="0.85028249025344849"/>
    <n v="3.6800000816583629E-3"/>
    <n v="0"/>
    <n v="0.119999997317791"/>
    <n v="14.670000076293951"/>
    <n v="2.8248587623238559E-3"/>
    <n v="1"/>
    <n v="1"/>
    <n v="1"/>
    <n v="1"/>
    <n v="1"/>
    <n v="1"/>
    <n v="0"/>
  </r>
  <r>
    <n v="1576"/>
    <s v="2014_150_costanorte_cesar_gamarra_palenquillo_casaroja_9.3hectareas_fedearroz2000_100_abelardoprado"/>
    <n v="2014"/>
    <s v="nan"/>
    <m/>
    <m/>
    <m/>
    <m/>
    <s v="caribe_seco"/>
    <s v="cesar"/>
    <s v="gamarra"/>
    <s v="palenquillo"/>
    <s v="finca_casa_roja"/>
    <s v="lote_9.3_ha"/>
    <x v="17"/>
    <n v="100"/>
    <s v="abelardo_prado"/>
    <n v="50"/>
    <n v="8.2209997177124023"/>
    <n v="-73.743072509765625"/>
    <n v="0.37924152612686157"/>
    <n v="7.9840319231152534E-3"/>
    <n v="0"/>
    <n v="0"/>
    <n v="9.7804389894008636E-2"/>
    <n v="5.6800000369548798E-2"/>
    <n v="9.9800396710634232E-3"/>
    <n v="3.9999999105930328E-2"/>
    <n v="15.52600002288818"/>
    <n v="1.996007934212685E-2"/>
    <n v="1"/>
    <n v="1"/>
    <n v="0"/>
    <n v="0"/>
    <n v="1"/>
    <n v="1"/>
    <n v="1"/>
  </r>
  <r>
    <n v="1577"/>
    <s v="2014_150_llanos_meta_puertogaitan_chaviva_altamira_xxxx_tailandiaoro_95_alexispayan"/>
    <n v="2014"/>
    <s v="nan"/>
    <m/>
    <m/>
    <m/>
    <m/>
    <s v="llanos"/>
    <s v="meta"/>
    <s v="puerto_gaitan"/>
    <s v="chaviva"/>
    <s v="finca_altamira"/>
    <s v="lote_xxxx"/>
    <x v="10"/>
    <n v="95"/>
    <s v="alexis_payan"/>
    <n v="50"/>
    <n v="4.3982901573181152"/>
    <n v="-71.371688842773438"/>
    <n v="5.2763819694519043E-2"/>
    <n v="1.0050251148641109E-2"/>
    <n v="0.98994976282119751"/>
    <n v="0.98492461442947388"/>
    <n v="1.256281416863203E-2"/>
    <n v="8.0000003799796104E-3"/>
    <n v="0"/>
    <n v="0.119999997317791"/>
    <n v="30"/>
    <n v="2.5125627871602769E-3"/>
    <n v="1"/>
    <n v="1"/>
    <n v="1"/>
    <n v="1"/>
    <n v="1"/>
    <n v="1"/>
    <n v="0"/>
  </r>
  <r>
    <n v="1578"/>
    <s v="2014_151_costanorte_cesar_gamarra_palenquillo_casaroja_9has_fedearroz2000_95_abelardoprado"/>
    <n v="2014"/>
    <s v="nan"/>
    <m/>
    <m/>
    <m/>
    <m/>
    <s v="caribe_seco"/>
    <s v="cesar"/>
    <s v="gamarra"/>
    <s v="palenquillo"/>
    <s v="finca_casa_roja"/>
    <s v="lote_9ha"/>
    <x v="17"/>
    <n v="95"/>
    <s v="abelardo_prado"/>
    <n v="50"/>
    <n v="8.2208995819091797"/>
    <n v="-73.743049621582031"/>
    <n v="0.33145010471343989"/>
    <n v="5.6497175246477127E-3"/>
    <n v="0"/>
    <n v="0"/>
    <n v="3.954802080988884E-2"/>
    <n v="3.0799999833106991E-2"/>
    <n v="3.7664782721549268E-3"/>
    <n v="0.15999999642372131"/>
    <n v="15.99199962615967"/>
    <n v="2.071563154459E-2"/>
    <n v="1"/>
    <n v="1"/>
    <n v="0"/>
    <n v="0"/>
    <n v="1"/>
    <n v="1"/>
    <n v="1"/>
  </r>
  <r>
    <n v="1579"/>
    <s v="2014_151_llanos_meta_puertolopez_chaviva_altamira_17_venezuelaxxi_105_alexispayan"/>
    <n v="2014"/>
    <s v="nan"/>
    <m/>
    <m/>
    <m/>
    <m/>
    <s v="llanos"/>
    <s v="meta"/>
    <s v="puerto_lopez"/>
    <s v="chaviva"/>
    <s v="finca_altamira"/>
    <s v="lote_17"/>
    <x v="21"/>
    <n v="105"/>
    <s v="alexis_payan"/>
    <n v="50"/>
    <n v="4.3974299430847168"/>
    <n v="-72.076972961425781"/>
    <n v="0"/>
    <n v="0"/>
    <n v="1"/>
    <n v="0.94117647409439087"/>
    <n v="0.35294118523597717"/>
    <n v="0.1800000071525574"/>
    <n v="0"/>
    <n v="0.15999999642372131"/>
    <n v="20"/>
    <n v="0"/>
    <n v="0"/>
    <n v="0"/>
    <n v="1"/>
    <n v="1"/>
    <n v="0"/>
    <n v="1"/>
    <n v="0"/>
  </r>
  <r>
    <n v="1580"/>
    <s v="2014_152_costanorte_cesar_lagloria_cimania_lapradera_20has_fedearroz2000_95_franciscohernandez"/>
    <n v="2014"/>
    <s v="nan"/>
    <m/>
    <m/>
    <m/>
    <m/>
    <s v="caribe_seco"/>
    <s v="cesar"/>
    <s v="la_gloria"/>
    <s v="cimania"/>
    <s v="finca_la_pradera"/>
    <s v="lote_20ha"/>
    <x v="17"/>
    <n v="95"/>
    <s v="francisco_hernandez"/>
    <n v="50"/>
    <n v="8.6213321685791016"/>
    <n v="-73.633094787597656"/>
    <n v="0.38582676649093628"/>
    <n v="0.1322834640741348"/>
    <n v="0"/>
    <n v="0.29763779044151312"/>
    <n v="2.2047244012355801E-2"/>
    <n v="4.6399999409914017E-2"/>
    <n v="3.1496062874794011E-3"/>
    <n v="0.15999999642372131"/>
    <n v="11.871999740600589"/>
    <n v="1.4173228293657299E-2"/>
    <n v="1"/>
    <n v="1"/>
    <n v="0"/>
    <n v="1"/>
    <n v="1"/>
    <n v="1"/>
    <n v="1"/>
  </r>
  <r>
    <n v="1581"/>
    <s v="2014_152_llanos_meta_puertolopez_labangaeltoro_tierragrata_xxxx_linea30_80_flaviomolina"/>
    <n v="2014"/>
    <s v="nan"/>
    <m/>
    <m/>
    <m/>
    <m/>
    <s v="llanos"/>
    <s v="meta"/>
    <s v="puerto_lopez"/>
    <s v="la_banga_-_el_toro"/>
    <s v="finca_tierra_grata"/>
    <s v="lote_xxxx"/>
    <x v="39"/>
    <n v="80"/>
    <s v="flavio_molina"/>
    <n v="50"/>
    <n v="4.2382302284240723"/>
    <n v="-72.419052124023438"/>
    <n v="0"/>
    <n v="2.8017241507768631E-2"/>
    <n v="0"/>
    <n v="1"/>
    <n v="8.1896550953388214E-2"/>
    <n v="4.1999999433755868E-2"/>
    <n v="0"/>
    <n v="0.239999994635582"/>
    <n v="8"/>
    <n v="2.155172405764461E-3"/>
    <n v="0"/>
    <n v="1"/>
    <n v="0"/>
    <n v="1"/>
    <n v="1"/>
    <n v="1"/>
    <n v="0"/>
  </r>
  <r>
    <n v="1582"/>
    <s v="2014_153_costanorte_cesar_aguachica_patinio_lapradera_7has_fedearroz2000_100_ubadeltorres"/>
    <n v="2014"/>
    <s v="nan"/>
    <m/>
    <m/>
    <m/>
    <m/>
    <s v="caribe_seco"/>
    <s v="cesar"/>
    <s v="aguachica"/>
    <s v="patinio"/>
    <s v="finca_la_pradera"/>
    <s v="lote_7ha"/>
    <x v="17"/>
    <n v="100"/>
    <s v="ubadel_torres"/>
    <n v="50"/>
    <n v="8.0931072235107422"/>
    <n v="-73.709342956542969"/>
    <n v="0.1111111119389534"/>
    <n v="4.36507947742939E-2"/>
    <n v="0"/>
    <n v="1.9841270986944441E-3"/>
    <n v="3.5714287310838699E-2"/>
    <n v="2.3199999704957008E-2"/>
    <n v="0"/>
    <n v="3.9999999105930328E-2"/>
    <n v="10.06799983978271"/>
    <n v="7.9365083947777748E-3"/>
    <n v="1"/>
    <n v="1"/>
    <n v="0"/>
    <n v="1"/>
    <n v="1"/>
    <n v="1"/>
    <n v="0"/>
  </r>
  <r>
    <n v="1583"/>
    <s v="2014_153_llanos_meta_puertolopez_labongaeltoro_xxxx_25ha_linea30_90_flaviomolina"/>
    <n v="2014"/>
    <s v="nan"/>
    <m/>
    <m/>
    <m/>
    <m/>
    <s v="llanos"/>
    <s v="meta"/>
    <s v="puerto_lopez"/>
    <s v="la_bonga_-_el_toro"/>
    <s v="finca_xxxx"/>
    <s v="lote_25_ha"/>
    <x v="39"/>
    <n v="90"/>
    <s v="flavio_molina"/>
    <n v="50"/>
    <n v="4.2194900512695313"/>
    <n v="-72.426353454589844"/>
    <n v="0"/>
    <n v="6.9565214216709137E-2"/>
    <n v="0"/>
    <n v="0.99130433797836304"/>
    <n v="5.4347824305295937E-2"/>
    <n v="2.60000005364418E-2"/>
    <n v="0"/>
    <n v="0.119999997317791"/>
    <n v="31"/>
    <n v="2.173912944272161E-3"/>
    <n v="0"/>
    <n v="1"/>
    <n v="0"/>
    <n v="1"/>
    <n v="1"/>
    <n v="1"/>
    <n v="0"/>
  </r>
  <r>
    <n v="1584"/>
    <s v="2014_154_costanorte_cesar_sanmartin_aguasblancas_nuevasantander_10has_fedearroz2000_100_armandoduran"/>
    <n v="2014"/>
    <s v="nan"/>
    <m/>
    <m/>
    <m/>
    <m/>
    <s v="caribe_seco"/>
    <s v="cesar"/>
    <s v="san_martin"/>
    <s v="aguas_blancas"/>
    <s v="finca_nueva_santander"/>
    <s v="lote_10ha"/>
    <x v="17"/>
    <n v="100"/>
    <s v="armando_duran"/>
    <n v="50"/>
    <n v="7.8545999526977539"/>
    <n v="-73.56524658203125"/>
    <n v="0.16578483581542969"/>
    <n v="4.9382716417312622E-2"/>
    <n v="0"/>
    <n v="4.2328041046857827E-2"/>
    <n v="6.7019402980804443E-2"/>
    <n v="2.60000005364418E-2"/>
    <n v="0"/>
    <n v="3.9999999105930328E-2"/>
    <n v="8.0799999237060547"/>
    <n v="3.5273367539048191E-3"/>
    <n v="1"/>
    <n v="1"/>
    <n v="0"/>
    <n v="1"/>
    <n v="1"/>
    <n v="1"/>
    <n v="0"/>
  </r>
  <r>
    <n v="1585"/>
    <s v="2014_154_llanos_meta_puertolopez_sanluisderionegro_laflorida_layuca_fedearroz174_112_orlandoninio"/>
    <n v="2014"/>
    <s v="nan"/>
    <m/>
    <m/>
    <m/>
    <m/>
    <s v="llanos"/>
    <s v="meta"/>
    <s v="puerto_lopez"/>
    <s v="san_luis_de_rio_negro"/>
    <s v="finca_la_florida"/>
    <s v="lote_la_yuca"/>
    <x v="0"/>
    <n v="112"/>
    <s v="orlando_ninio"/>
    <n v="50"/>
    <n v="4.1400198936462402"/>
    <n v="-72.95025634765625"/>
    <n v="2.820512838661671E-2"/>
    <n v="1.5384615398943421E-2"/>
    <n v="0.92820513248443604"/>
    <n v="0.80769228935241699"/>
    <n v="0.46410256624221802"/>
    <n v="0.17599999904632571"/>
    <n v="0"/>
    <n v="1"/>
    <n v="15"/>
    <n v="1.2820512987673279E-2"/>
    <n v="1"/>
    <n v="1"/>
    <n v="1"/>
    <n v="1"/>
    <n v="1"/>
    <n v="1"/>
    <n v="0"/>
  </r>
  <r>
    <n v="1586"/>
    <s v="2014_155_costanorte_cesar_sanmartin_sanjosedelasamericas_elreparo_10hectareas_fedearroz2000_100_saidquintero"/>
    <n v="2014"/>
    <s v="nan"/>
    <m/>
    <m/>
    <m/>
    <m/>
    <s v="caribe_seco"/>
    <s v="cesar"/>
    <s v="san_martin"/>
    <s v="san_jose_de_las_americas"/>
    <s v="finca_el_reparo"/>
    <s v="lote_10ha"/>
    <x v="17"/>
    <n v="100"/>
    <s v="said_quintero"/>
    <n v="50"/>
    <n v="7.9377884864807129"/>
    <n v="-73.544364929199219"/>
    <n v="0.22828282415866849"/>
    <n v="3.4343432635068893E-2"/>
    <n v="0"/>
    <n v="1.616161689162254E-2"/>
    <n v="4.8484846949577332E-2"/>
    <n v="2.2800000384449959E-2"/>
    <n v="0"/>
    <n v="0"/>
    <n v="9.9200000762939453"/>
    <n v="1.8181817606091499E-2"/>
    <n v="1"/>
    <n v="1"/>
    <n v="0"/>
    <n v="1"/>
    <n v="1"/>
    <n v="1"/>
    <n v="0"/>
  </r>
  <r>
    <n v="1587"/>
    <s v="2014_155_llanos_meta_puertolopez_sanluisderionegro_laflorida_la10_centauros_130_orlandoninio"/>
    <n v="2014"/>
    <s v="nan"/>
    <m/>
    <m/>
    <m/>
    <m/>
    <s v="llanos"/>
    <s v="meta"/>
    <s v="puerto_lopez"/>
    <s v="san_luis_de_rio_negro"/>
    <s v="finca_la_florida"/>
    <s v="lote_la_10"/>
    <x v="12"/>
    <n v="130"/>
    <s v="orlando_ninio"/>
    <n v="50"/>
    <n v="4.1451001167297363"/>
    <n v="-72.952423095703125"/>
    <n v="5.6790124624967582E-2"/>
    <n v="3.7037037312984467E-2"/>
    <n v="0.38765433430671692"/>
    <n v="0.35555556416511541"/>
    <n v="0.37777778506278992"/>
    <n v="0.15999999642372131"/>
    <n v="0"/>
    <n v="3.9999999105930328E-2"/>
    <n v="30"/>
    <n v="7.4074072763323784E-3"/>
    <n v="1"/>
    <n v="1"/>
    <n v="1"/>
    <n v="1"/>
    <n v="1"/>
    <n v="1"/>
    <n v="0"/>
  </r>
  <r>
    <n v="1588"/>
    <s v="2014_156_costanorte_cesar_sanalberto_sanlorenzo_sanlorenzo_7hectareas_fedearroz2000_100_orlandorivera"/>
    <n v="2014"/>
    <s v="nan"/>
    <m/>
    <m/>
    <m/>
    <m/>
    <s v="caribe_seco"/>
    <s v="cesar"/>
    <s v="san_alberto"/>
    <s v="san_lorenzo"/>
    <s v="finca_san_lorenzo"/>
    <s v="lote_7ha"/>
    <x v="17"/>
    <n v="100"/>
    <s v="orlando_rivera"/>
    <n v="50"/>
    <n v="7.8072037696838379"/>
    <n v="-73.65264892578125"/>
    <n v="0.25441697239875788"/>
    <n v="3.003533557057381E-2"/>
    <n v="0"/>
    <n v="2.6501767337322239E-2"/>
    <n v="0.13780918717384341"/>
    <n v="5.6400001049041748E-2"/>
    <n v="7.0671378634870052E-3"/>
    <n v="0.20000000298023221"/>
    <n v="4.2399997711181641"/>
    <n v="3.5335689317435031E-3"/>
    <n v="1"/>
    <n v="1"/>
    <n v="0"/>
    <n v="1"/>
    <n v="1"/>
    <n v="1"/>
    <n v="1"/>
  </r>
  <r>
    <n v="1589"/>
    <s v="2014_156_llanos_meta_puertolopez_labonga_xxxx_30ha_linea30_90_flaviomolina"/>
    <n v="2014"/>
    <s v="nan"/>
    <m/>
    <m/>
    <m/>
    <m/>
    <s v="llanos"/>
    <s v="meta"/>
    <s v="puerto_lopez"/>
    <s v="la_bonga"/>
    <s v="finca_xxxx"/>
    <s v="lote_30_ha"/>
    <x v="39"/>
    <n v="90"/>
    <s v="flavio_molina"/>
    <n v="50"/>
    <n v="4.2299900054931641"/>
    <n v="-72.430572509765625"/>
    <n v="0"/>
    <n v="1.55555559322238E-2"/>
    <n v="0"/>
    <n v="0.96888887882232666"/>
    <n v="8.6666665971279144E-2"/>
    <n v="0.1120000034570694"/>
    <n v="0"/>
    <n v="0.31999999284744263"/>
    <n v="22"/>
    <n v="2.222222276031971E-3"/>
    <n v="0"/>
    <n v="1"/>
    <n v="0"/>
    <n v="1"/>
    <n v="1"/>
    <n v="1"/>
    <n v="0"/>
  </r>
  <r>
    <n v="1590"/>
    <s v="2014_157_llanos_meta_puertolopez_sanluisderionegro_laflorida_+4sanfco_fedearroz174_110_orlandoninio"/>
    <n v="2014"/>
    <s v="nan"/>
    <m/>
    <m/>
    <m/>
    <m/>
    <s v="llanos"/>
    <s v="meta"/>
    <s v="puerto_lopez"/>
    <s v="san_luis_de_rio_negro"/>
    <s v="finca_la_florida"/>
    <s v="lote_4_san_fco"/>
    <x v="0"/>
    <n v="110"/>
    <s v="orlando_ninio"/>
    <n v="50"/>
    <n v="4.141240119934082"/>
    <n v="-72.947120666503906"/>
    <n v="1.452784519642591E-2"/>
    <n v="2.1791767328977581E-2"/>
    <n v="0.93220341205596924"/>
    <n v="0.75302660465240479"/>
    <n v="0.1840193718671799"/>
    <n v="7.1999996900558472E-2"/>
    <n v="0"/>
    <n v="1"/>
    <n v="18"/>
    <n v="9.685230441391468E-3"/>
    <n v="1"/>
    <n v="1"/>
    <n v="1"/>
    <n v="1"/>
    <n v="1"/>
    <n v="1"/>
    <n v="0"/>
  </r>
  <r>
    <n v="1591"/>
    <s v="2014_157_santanderes_santander_sabanadetorres_laslajas_jamaica_14hectareas_fedearroz2000_100_aquilinomora"/>
    <n v="2014"/>
    <s v="nan"/>
    <m/>
    <m/>
    <m/>
    <m/>
    <s v="caribe_seco"/>
    <s v="santander"/>
    <s v="sabana_de_torres"/>
    <s v="las_lajas"/>
    <s v="finca_jamaica"/>
    <s v="lote_14ha"/>
    <x v="17"/>
    <n v="100"/>
    <s v="aquilino_mora"/>
    <n v="48"/>
    <n v="7.5884199142456046"/>
    <n v="-73.711036682128906"/>
    <n v="0.39566928148269648"/>
    <n v="2.1653544157743451E-2"/>
    <n v="0"/>
    <n v="3.9370078593492508E-3"/>
    <n v="5.7086613029241562E-2"/>
    <n v="3.2499998807907098E-2"/>
    <n v="0"/>
    <n v="8.3333335816860199E-2"/>
    <n v="7.8333334922790527"/>
    <n v="3.9370078593492508E-3"/>
    <n v="1"/>
    <n v="1"/>
    <n v="0"/>
    <n v="1"/>
    <n v="1"/>
    <n v="1"/>
    <n v="0"/>
  </r>
  <r>
    <n v="1592"/>
    <s v="2014_157_santanderes_santander_sabanadetorres_laslajas_jamaica_14hectareas_fedearroz2000_100_aquilinomora"/>
    <n v="2014"/>
    <s v="nan"/>
    <m/>
    <m/>
    <m/>
    <m/>
    <s v="caribe_seco"/>
    <s v="santander"/>
    <s v="sabana_de_torres"/>
    <s v="las_lajas"/>
    <s v="finca_jamaica"/>
    <s v="lote_n"/>
    <x v="17"/>
    <n v="100"/>
    <s v="aquilino_mora"/>
    <n v="2"/>
    <n v="7.5884199142456046"/>
    <n v="-73.711036682128906"/>
    <n v="0.90909093618392944"/>
    <n v="0"/>
    <n v="0"/>
    <n v="0"/>
    <n v="0.18181818723678589"/>
    <n v="5.000000074505806E-2"/>
    <n v="0"/>
    <n v="0"/>
    <n v="8"/>
    <n v="0"/>
    <n v="1"/>
    <n v="0"/>
    <n v="0"/>
    <n v="0"/>
    <n v="0"/>
    <n v="1"/>
    <n v="0"/>
  </r>
  <r>
    <n v="1593"/>
    <s v="2014_158_llanos_meta_puertolopez_labonga_cedro_las50ha_linea30_85_humbertobravo"/>
    <n v="2014"/>
    <s v="nan"/>
    <m/>
    <m/>
    <m/>
    <m/>
    <s v="llanos"/>
    <s v="meta"/>
    <s v="puerto_lopez"/>
    <s v="la_bonga"/>
    <s v="finca_cedro"/>
    <s v="lote_las_50_ha"/>
    <x v="39"/>
    <n v="85"/>
    <s v="humberto_bravo"/>
    <n v="50"/>
    <n v="4.1728801727294922"/>
    <n v="-72.482902526855469"/>
    <n v="0"/>
    <n v="0.27251732349395752"/>
    <n v="6.9284066557884216E-3"/>
    <n v="1"/>
    <n v="0.22170901298522949"/>
    <n v="0.15800000727176669"/>
    <n v="0"/>
    <n v="0.20000000298023221"/>
    <n v="38"/>
    <n v="9.2378752306103706E-3"/>
    <n v="0"/>
    <n v="1"/>
    <n v="1"/>
    <n v="1"/>
    <n v="1"/>
    <n v="1"/>
    <n v="0"/>
  </r>
  <r>
    <n v="1594"/>
    <s v="2014_158_santanderes_santander_sabanadetorres_sanpedro_elretiro_2hectareas_fedearroz2000_105_mariatrinidadrincon"/>
    <n v="2014"/>
    <s v="nan"/>
    <m/>
    <m/>
    <m/>
    <m/>
    <s v="caribe_seco"/>
    <s v="santander"/>
    <s v="sabana_de_torres"/>
    <s v="san_pedro"/>
    <s v="finca_el_retiro"/>
    <s v="lote_2ha"/>
    <x v="17"/>
    <n v="105"/>
    <s v="maria_trinidad_rincon"/>
    <n v="48"/>
    <n v="7.2821002006530762"/>
    <n v="-73.431068420410156"/>
    <n v="0.43243244290351868"/>
    <n v="0.1171171143651009"/>
    <n v="0"/>
    <n v="1.621621660888195E-2"/>
    <n v="5.765765905380249E-2"/>
    <n v="6.3333332538604736E-2"/>
    <n v="2.162162214517593E-2"/>
    <n v="0.2916666567325592"/>
    <n v="8.4791669845581055"/>
    <n v="2.7027027681469921E-2"/>
    <n v="1"/>
    <n v="1"/>
    <n v="0"/>
    <n v="1"/>
    <n v="1"/>
    <n v="1"/>
    <n v="1"/>
  </r>
  <r>
    <n v="1595"/>
    <s v="2014_159_llanos_meta_puertolopez_bocasdeguayuriba_viniadelmar_laesquina_fedearroz174_98_carmelouribe"/>
    <n v="2014"/>
    <s v="nan"/>
    <m/>
    <m/>
    <m/>
    <m/>
    <s v="llanos"/>
    <s v="meta"/>
    <s v="puerto_lopez"/>
    <s v="bocas_de_guayuriba"/>
    <s v="finca_vinia_del_mar"/>
    <s v="lote_la_esquina"/>
    <x v="0"/>
    <n v="98"/>
    <s v="carmelo_uribe"/>
    <n v="50"/>
    <n v="4.1728801727294922"/>
    <n v="-72.482902526855469"/>
    <n v="7.2368420660495758E-2"/>
    <n v="6.5789474174380302E-3"/>
    <n v="0.53728067874908447"/>
    <n v="0.48464912176132202"/>
    <n v="0.1052631586790085"/>
    <n v="3.7999998778104782E-2"/>
    <n v="1.973684132099152E-2"/>
    <n v="0.20000000298023221"/>
    <n v="3.3199999332427979"/>
    <n v="1.0964912362396721E-2"/>
    <n v="1"/>
    <n v="1"/>
    <n v="1"/>
    <n v="1"/>
    <n v="1"/>
    <n v="1"/>
    <n v="1"/>
  </r>
  <r>
    <n v="1596"/>
    <s v="2014_159_santanderes_santander_sabanadetorres_sanpedro_elcaimito_4hectareas_fedearroz2000_100_jesusperez"/>
    <n v="2014"/>
    <s v="nan"/>
    <m/>
    <m/>
    <m/>
    <m/>
    <s v="caribe_seco"/>
    <s v="santander"/>
    <s v="sabana_de_torres"/>
    <s v="san_pedro"/>
    <s v="finca_el_caimito"/>
    <s v="lote_4ha"/>
    <x v="17"/>
    <n v="100"/>
    <s v="jesus_perez"/>
    <n v="50"/>
    <n v="7.2802000045776367"/>
    <n v="-73.431503295898438"/>
    <n v="0.49655172228813171"/>
    <n v="9.8275862634181976E-2"/>
    <n v="0"/>
    <n v="3.2758619636297233E-2"/>
    <n v="8.4482759237289429E-2"/>
    <n v="5.4000001400709152E-2"/>
    <n v="6.8965516984462738E-3"/>
    <n v="0.36000001430511469"/>
    <n v="8.9799995422363281"/>
    <n v="1.8965518102049831E-2"/>
    <n v="1"/>
    <n v="1"/>
    <n v="0"/>
    <n v="1"/>
    <n v="1"/>
    <n v="1"/>
    <n v="1"/>
  </r>
  <r>
    <n v="1597"/>
    <s v="2014_16_llanos_casanare_sanluisdepalenque_sanfrancisco_laspalmeras_xxx_venezuelaxxi_118_carlosguataquira"/>
    <n v="2014"/>
    <s v="nan"/>
    <m/>
    <m/>
    <m/>
    <m/>
    <s v="llanos"/>
    <s v="casanare"/>
    <s v="san_luis_de_palenque"/>
    <s v="san_francisco"/>
    <s v="finca_las_palmeras"/>
    <s v="lote_xxx"/>
    <x v="21"/>
    <n v="118"/>
    <s v="carlos_guataquira"/>
    <n v="50"/>
    <n v="5.2596101760864258"/>
    <n v="-71.453483581542969"/>
    <n v="8.4586463868618011E-2"/>
    <n v="5.6390976533293724E-3"/>
    <n v="9.9624060094356537E-2"/>
    <n v="0.9398496150970459"/>
    <n v="0.8327067494392395"/>
    <n v="0.17080000042915339"/>
    <n v="3.759398590773344E-3"/>
    <n v="0.47999998927116388"/>
    <n v="5.7600002288818359"/>
    <n v="2.255639061331749E-2"/>
    <n v="1"/>
    <n v="1"/>
    <n v="1"/>
    <n v="1"/>
    <n v="1"/>
    <n v="1"/>
    <n v="1"/>
  </r>
  <r>
    <n v="1598"/>
    <s v="2014_16_santanderes_nortedesantander_cucuta_larepresa_k_1_fedearroz2000_118_emersoncarrero"/>
    <n v="2014"/>
    <s v="nan"/>
    <m/>
    <m/>
    <m/>
    <m/>
    <s v="caribe_seco"/>
    <s v="norte_de_santander"/>
    <s v="cucuta"/>
    <s v="la_represa"/>
    <s v="finca_k"/>
    <s v="lote_1"/>
    <x v="17"/>
    <n v="118"/>
    <s v="emerson_carrero"/>
    <n v="50"/>
    <n v="8.085749626159668"/>
    <n v="-72.574226379394531"/>
    <n v="0.1737704873085022"/>
    <n v="9.8360655829310417E-3"/>
    <n v="1.967213116586208E-2"/>
    <n v="6.5573770552873611E-3"/>
    <n v="0.8262295126914978"/>
    <n v="7.7200001105666161E-3"/>
    <n v="0"/>
    <n v="0.119999997317791"/>
    <n v="20.319999694824219"/>
    <n v="0"/>
    <n v="1"/>
    <n v="1"/>
    <n v="1"/>
    <n v="1"/>
    <n v="0"/>
    <n v="1"/>
    <n v="0"/>
  </r>
  <r>
    <n v="1599"/>
    <s v="2014_160_costanorte_cesar_tamalameque_peralejales_elcorozo_15has_fedearroz2000_95_rolandoovidio"/>
    <n v="2014"/>
    <s v="nan"/>
    <m/>
    <m/>
    <m/>
    <m/>
    <s v="caribe_seco"/>
    <s v="cesar"/>
    <s v="tamalameque"/>
    <s v="peralejales"/>
    <s v="finca_el_corozo"/>
    <s v="lote_15ha"/>
    <x v="17"/>
    <n v="95"/>
    <s v="rolando_ovidio"/>
    <n v="50"/>
    <n v="8.9977703094482422"/>
    <n v="-73.711013793945313"/>
    <n v="0.31034481525421143"/>
    <n v="7.1964018046855927E-2"/>
    <n v="0"/>
    <n v="2.998500689864159E-2"/>
    <n v="1.9490255042910579E-2"/>
    <n v="2.5200000032782551E-2"/>
    <n v="1.049475278705359E-2"/>
    <n v="0.51999998092651367"/>
    <n v="5.5440001487731934"/>
    <n v="1.049475278705359E-2"/>
    <n v="1"/>
    <n v="1"/>
    <n v="0"/>
    <n v="1"/>
    <n v="1"/>
    <n v="1"/>
    <n v="1"/>
  </r>
  <r>
    <n v="1600"/>
    <s v="2014_160_llanos_meta_puertolopez_sanluisderionegro_florida_+5porvenir_fedearroz174_106_orlandoninio"/>
    <n v="2014"/>
    <s v="nan"/>
    <m/>
    <m/>
    <m/>
    <m/>
    <s v="llanos"/>
    <s v="meta"/>
    <s v="puerto_lopez"/>
    <s v="san_luis_de_rio_negro"/>
    <s v="finca_florida"/>
    <s v="lote_5_porvenir"/>
    <x v="0"/>
    <n v="106"/>
    <s v="orlando_ninio"/>
    <n v="50"/>
    <n v="4.1377701759338379"/>
    <n v="-72.947532653808594"/>
    <n v="1.272264588624239E-2"/>
    <n v="7.6335878111422062E-3"/>
    <n v="0.82951653003692627"/>
    <n v="0.83969467878341675"/>
    <n v="0.1450381726026535"/>
    <n v="4.3999999761581421E-2"/>
    <n v="0"/>
    <n v="1"/>
    <n v="25"/>
    <n v="1.017811708152294E-2"/>
    <n v="1"/>
    <n v="1"/>
    <n v="1"/>
    <n v="1"/>
    <n v="1"/>
    <n v="1"/>
    <n v="0"/>
  </r>
  <r>
    <n v="1601"/>
    <s v="2014_161_costanorte_cesar_tamalameque_peralejales_elcorozo_20has_fedearroz2000_105_rolandoovidio"/>
    <n v="2014"/>
    <s v="nan"/>
    <m/>
    <m/>
    <m/>
    <m/>
    <s v="caribe_seco"/>
    <s v="cesar"/>
    <s v="tamalameque"/>
    <s v="peralejales"/>
    <s v="finca_el_corozo"/>
    <s v="lote_20ha"/>
    <x v="17"/>
    <n v="105"/>
    <s v="rolando_ovidio"/>
    <n v="50"/>
    <n v="8.9912004470825195"/>
    <n v="-73.710700988769531"/>
    <n v="0.37784522771835333"/>
    <n v="1.8209408968687061E-2"/>
    <n v="0"/>
    <n v="1.6691956669092178E-2"/>
    <n v="4.4006068259477622E-2"/>
    <n v="5.2000001072883613E-2"/>
    <n v="1.062215492129326E-2"/>
    <n v="0.31999999284744263"/>
    <n v="8.8559999465942383"/>
    <n v="1.8209408968687061E-2"/>
    <n v="1"/>
    <n v="1"/>
    <n v="0"/>
    <n v="1"/>
    <n v="1"/>
    <n v="1"/>
    <n v="1"/>
  </r>
  <r>
    <n v="1602"/>
    <s v="2014_161_llanos_meta_puertolopez_sanluisderionegro_laflorida_casa2_fedearroz174_120_orlandoninio"/>
    <n v="2014"/>
    <s v="nan"/>
    <m/>
    <m/>
    <m/>
    <m/>
    <s v="llanos"/>
    <s v="meta"/>
    <s v="puerto_lopez"/>
    <s v="san_luis_de_rio_negro"/>
    <s v="finca_la_florida"/>
    <s v="lote_casa_2"/>
    <x v="0"/>
    <n v="120"/>
    <s v="orlando_ninio"/>
    <n v="50"/>
    <n v="4.1440000534057617"/>
    <n v="-72.948837280273438"/>
    <n v="2.2004889324307442E-2"/>
    <n v="4.4009778648614883E-2"/>
    <n v="0.74572128057479858"/>
    <n v="0.36185818910598749"/>
    <n v="0.1955990195274353"/>
    <n v="0.1040000021457672"/>
    <n v="0"/>
    <n v="7.9999998211860657E-2"/>
    <n v="11"/>
    <n v="2.444987883791327E-3"/>
    <n v="1"/>
    <n v="1"/>
    <n v="1"/>
    <n v="1"/>
    <n v="1"/>
    <n v="1"/>
    <n v="0"/>
  </r>
  <r>
    <n v="1603"/>
    <s v="2014_162_llanos_meta_puertolopez_labalsa_launion_70has_xxxx_120_bladimirmejia"/>
    <n v="2014"/>
    <s v="nan"/>
    <m/>
    <m/>
    <m/>
    <m/>
    <s v="llanos"/>
    <s v="meta"/>
    <s v="puerto_lopez"/>
    <s v="la_balsa"/>
    <s v="finca_la_union"/>
    <s v="lote_70_ha"/>
    <x v="8"/>
    <n v="120"/>
    <s v="bladimir_mejia"/>
    <n v="50"/>
    <n v="4.1131401062011719"/>
    <n v="-73.042510986328125"/>
    <n v="0"/>
    <n v="2.0779220387339589E-2"/>
    <n v="0"/>
    <n v="0.9272727370262146"/>
    <n v="0.37662336230278021"/>
    <n v="0.18799999356269839"/>
    <n v="0"/>
    <n v="7.9999998211860657E-2"/>
    <n v="33"/>
    <n v="1.298701297491789E-2"/>
    <n v="0"/>
    <n v="1"/>
    <n v="0"/>
    <n v="1"/>
    <n v="1"/>
    <n v="1"/>
    <n v="0"/>
  </r>
  <r>
    <n v="1604"/>
    <s v="2014_162_santanderes_santander_sabanadetorres_puertorico_puertorico_10hectareas_fedearroz2000_100_williamsierra"/>
    <n v="2014"/>
    <s v="nan"/>
    <m/>
    <m/>
    <m/>
    <m/>
    <s v="caribe_seco"/>
    <s v="santander"/>
    <s v="sabana_de_torres"/>
    <s v="puerto_rico"/>
    <s v="finca_puerto_rico"/>
    <s v="lote_10ha"/>
    <x v="17"/>
    <n v="100"/>
    <s v="william_sierra"/>
    <n v="52"/>
    <n v="7.5500998497009277"/>
    <n v="-73.406600952148438"/>
    <n v="0.1227106228470802"/>
    <n v="2.7472527697682381E-2"/>
    <n v="0"/>
    <n v="0"/>
    <n v="6.5934069454669952E-2"/>
    <n v="3.730769082903862E-2"/>
    <n v="0"/>
    <n v="0"/>
    <n v="5.634615421295166"/>
    <n v="5.4945056326687336E-3"/>
    <n v="1"/>
    <n v="1"/>
    <n v="0"/>
    <n v="0"/>
    <n v="1"/>
    <n v="1"/>
    <n v="0"/>
  </r>
  <r>
    <n v="1605"/>
    <s v="2014_163_llanos_meta_puertolopez_labalsa_launion_xxxx_centauros_120_bladimirmejia"/>
    <n v="2014"/>
    <s v="nan"/>
    <m/>
    <m/>
    <m/>
    <m/>
    <s v="llanos"/>
    <s v="meta"/>
    <s v="puerto_lopez"/>
    <s v="la_balsa"/>
    <s v="finca_la_union"/>
    <s v="lote_xxxx"/>
    <x v="12"/>
    <n v="120"/>
    <s v="bladimir_mejia"/>
    <n v="50"/>
    <n v="4.1072502136230469"/>
    <n v="-73.045188903808594"/>
    <n v="2.5706940796226259E-3"/>
    <n v="2.056555263698101E-2"/>
    <n v="1.799485832452774E-2"/>
    <n v="0.87403601408004761"/>
    <n v="0.40102827548980707"/>
    <n v="0.12800000607967379"/>
    <n v="0"/>
    <n v="0.20000000298023221"/>
    <n v="16"/>
    <n v="1.285347063094378E-2"/>
    <n v="1"/>
    <n v="1"/>
    <n v="1"/>
    <n v="1"/>
    <n v="1"/>
    <n v="1"/>
    <n v="0"/>
  </r>
  <r>
    <n v="1606"/>
    <s v="2014_163_santanderes_santander_sabanadetorres_laslajas_puertorico_6hectareas_fedearroz2000_100_williamsierra"/>
    <n v="2014"/>
    <s v="nan"/>
    <m/>
    <m/>
    <m/>
    <m/>
    <s v="caribe_seco"/>
    <s v="santander"/>
    <s v="sabana_de_torres"/>
    <s v="las_lajas"/>
    <s v="finca_puerto_rico"/>
    <s v="lote_6ha"/>
    <x v="17"/>
    <n v="100"/>
    <s v="william_sierra"/>
    <n v="50"/>
    <n v="7.5815000534057617"/>
    <n v="-73.771682739257813"/>
    <n v="0.1159420311450958"/>
    <n v="5.4347827099263668E-3"/>
    <n v="0"/>
    <n v="0"/>
    <n v="0.13949275016784671"/>
    <n v="5.9999998658895493E-2"/>
    <n v="4.5289855450391769E-2"/>
    <n v="0.119999997317791"/>
    <n v="13.371999740600589"/>
    <n v="7.2463769465684891E-3"/>
    <n v="1"/>
    <n v="1"/>
    <n v="0"/>
    <n v="0"/>
    <n v="1"/>
    <n v="1"/>
    <n v="1"/>
  </r>
  <r>
    <n v="1607"/>
    <s v="2014_164_costanorte_cesar_sanmartin_torcoroma_santacatalina_8.5has_fedearroz2000_100_abimaelmanzano"/>
    <n v="2014"/>
    <s v="nan"/>
    <m/>
    <m/>
    <m/>
    <m/>
    <s v="caribe_seco"/>
    <s v="cesar"/>
    <s v="san_martin"/>
    <s v="torcoroma"/>
    <s v="finca_santa_catalina"/>
    <s v="lote_8.5_ha"/>
    <x v="17"/>
    <n v="100"/>
    <s v="abimael_manzano"/>
    <n v="50"/>
    <n v="7.9377884864807129"/>
    <n v="-73.544364929199219"/>
    <n v="0.28107073903083801"/>
    <n v="0.1147227510809898"/>
    <n v="0"/>
    <n v="7.64818349853158E-3"/>
    <n v="2.4856597185134891E-2"/>
    <n v="1.1599999852478501E-2"/>
    <n v="0"/>
    <n v="0.15999999642372131"/>
    <n v="8.5159997940063477"/>
    <n v="5.7361377403140068E-3"/>
    <n v="1"/>
    <n v="1"/>
    <n v="0"/>
    <n v="1"/>
    <n v="1"/>
    <n v="1"/>
    <n v="0"/>
  </r>
  <r>
    <n v="1608"/>
    <s v="2014_164_llanos_meta_puertolopez_labalsa_cantaclaro_lapirinola_fedearroz174_120_orlandoduran"/>
    <n v="2014"/>
    <s v="nan"/>
    <m/>
    <m/>
    <m/>
    <m/>
    <s v="llanos"/>
    <s v="meta"/>
    <s v="puerto_lopez"/>
    <s v="la_balsa"/>
    <s v="finca_canta_claro"/>
    <s v="lote_la_pirinola"/>
    <x v="0"/>
    <n v="120"/>
    <s v="orlando_duran"/>
    <n v="50"/>
    <n v="4.0850000381469727"/>
    <n v="-73.028961181640625"/>
    <n v="0"/>
    <n v="2.011494338512421E-2"/>
    <n v="0"/>
    <n v="0.85057473182678223"/>
    <n v="0.86494255065917969"/>
    <n v="0.21199999749660489"/>
    <n v="0"/>
    <n v="0.20000000298023221"/>
    <n v="25"/>
    <n v="8.6206896230578423E-3"/>
    <n v="0"/>
    <n v="1"/>
    <n v="0"/>
    <n v="1"/>
    <n v="1"/>
    <n v="1"/>
    <n v="0"/>
  </r>
  <r>
    <n v="1609"/>
    <s v="2014_165_costanorte_cesar_sanmartin_sanjosedelasamericas_elreparo_4has_fedearroz2000_100_saidquintero"/>
    <n v="2014"/>
    <s v="nan"/>
    <m/>
    <m/>
    <m/>
    <m/>
    <s v="caribe_seco"/>
    <s v="cesar"/>
    <s v="san_martin"/>
    <s v="san_jose_de_las_americas"/>
    <s v="finca_el_reparo"/>
    <s v="lote_4ha"/>
    <x v="17"/>
    <n v="100"/>
    <s v="said_quintero"/>
    <n v="50"/>
    <n v="7.9137701988220206"/>
    <n v="-73.557403564453125"/>
    <n v="0.13686130940914151"/>
    <n v="5.4744523949921131E-3"/>
    <n v="0"/>
    <n v="0"/>
    <n v="4.3795619159936898E-2"/>
    <n v="2.2800000384449959E-2"/>
    <n v="0"/>
    <n v="3.9999999105930328E-2"/>
    <n v="7.0520000457763672"/>
    <n v="1.094890478998423E-2"/>
    <n v="1"/>
    <n v="1"/>
    <n v="0"/>
    <n v="0"/>
    <n v="1"/>
    <n v="1"/>
    <n v="0"/>
  </r>
  <r>
    <n v="1610"/>
    <s v="2014_165_llanos_meta_puertolopez_labanqueta_xxxx_las25_victoria_110_xxxx"/>
    <n v="2014"/>
    <s v="nan"/>
    <m/>
    <m/>
    <m/>
    <m/>
    <s v="llanos"/>
    <s v="meta"/>
    <s v="puerto_lopez"/>
    <s v="la_banqueta"/>
    <s v="finca_xxxx"/>
    <s v="lote_las_25"/>
    <x v="48"/>
    <n v="110"/>
    <s v="xxxx"/>
    <n v="50"/>
    <n v="4.4005599021911621"/>
    <n v="-72.078933715820313"/>
    <n v="2.7586206793785099E-2"/>
    <n v="9.1954022645950317E-3"/>
    <n v="6.8965516984462738E-2"/>
    <n v="0.90344828367233276"/>
    <n v="0"/>
    <n v="0"/>
    <n v="2.2988505661487579E-3"/>
    <n v="0.239999994635582"/>
    <n v="24"/>
    <n v="1.3793103396892549E-2"/>
    <n v="1"/>
    <n v="1"/>
    <n v="1"/>
    <n v="1"/>
    <n v="1"/>
    <n v="0"/>
    <n v="1"/>
  </r>
  <r>
    <n v="1611"/>
    <s v="2014_166_costanorte_cesar_sanmartin_torcoroma_santacatalina_4,5hectareas_fedearroz2000_100_abimaelmanzano"/>
    <n v="2014"/>
    <s v="nan"/>
    <m/>
    <m/>
    <m/>
    <m/>
    <s v="caribe_seco"/>
    <s v="cesar"/>
    <s v="san_martin"/>
    <s v="torcoroma"/>
    <s v="finca_santa_catalina"/>
    <s v="lote_4.5_ha"/>
    <x v="17"/>
    <n v="100"/>
    <s v="abimael_manzano"/>
    <n v="50"/>
    <n v="7.9072699546813956"/>
    <n v="-73.624580383300781"/>
    <n v="0.28683692216873169"/>
    <n v="8.0550096929073334E-2"/>
    <n v="0"/>
    <n v="2.9469547793269161E-2"/>
    <n v="3.9292730391025543E-2"/>
    <n v="1.6000000759959221E-2"/>
    <n v="0"/>
    <n v="0.119999997317791"/>
    <n v="7.4800000190734863"/>
    <n v="1.1787819676101209E-2"/>
    <n v="1"/>
    <n v="1"/>
    <n v="0"/>
    <n v="1"/>
    <n v="1"/>
    <n v="1"/>
    <n v="0"/>
  </r>
  <r>
    <n v="1612"/>
    <s v="2014_166_llanos_meta_puertolopez_sanluisrionegro_lagunaricos_las18_fedearroz733_120_josecagua"/>
    <n v="2014"/>
    <s v="nan"/>
    <m/>
    <m/>
    <m/>
    <m/>
    <s v="llanos"/>
    <s v="meta"/>
    <s v="puerto_lopez"/>
    <s v="san_luis_rionegro"/>
    <s v="finca_laguna_ricos"/>
    <s v="lote_las_18"/>
    <x v="5"/>
    <n v="120"/>
    <s v="jose_cagua"/>
    <n v="50"/>
    <n v="4.121039867401123"/>
    <n v="-72.955482482910156"/>
    <n v="0"/>
    <n v="1.587301678955555E-2"/>
    <n v="0.10582010447978971"/>
    <n v="0.79629629850387573"/>
    <n v="0.29629629850387568"/>
    <n v="0.12399999797344211"/>
    <n v="0"/>
    <n v="0.20000000298023221"/>
    <n v="11"/>
    <n v="1.851851865649223E-2"/>
    <n v="0"/>
    <n v="1"/>
    <n v="1"/>
    <n v="1"/>
    <n v="1"/>
    <n v="1"/>
    <n v="0"/>
  </r>
  <r>
    <n v="1613"/>
    <s v="2014_167_costanorte_cesar_tamalameque_brisas_nancyjuliana_6has_fedearroz2000_95_fredyvega"/>
    <n v="2014"/>
    <s v="nan"/>
    <m/>
    <m/>
    <m/>
    <m/>
    <s v="caribe_seco"/>
    <s v="cesar"/>
    <s v="tamalameque"/>
    <s v="brisas"/>
    <s v="finca_nancyjuliana"/>
    <s v="lote_6ha"/>
    <x v="17"/>
    <n v="95"/>
    <s v="fredy_vega"/>
    <n v="50"/>
    <n v="8.9020748138427734"/>
    <n v="-73.763397216796875"/>
    <n v="0.37828370928764338"/>
    <n v="0.1628721505403519"/>
    <n v="0"/>
    <n v="4.0280211716890342E-2"/>
    <n v="4.7285463660955429E-2"/>
    <n v="5.1600001752376563E-2"/>
    <n v="0"/>
    <n v="0.15999999642372131"/>
    <n v="8.2679996490478516"/>
    <n v="2.101576142013073E-2"/>
    <n v="1"/>
    <n v="1"/>
    <n v="0"/>
    <n v="1"/>
    <n v="1"/>
    <n v="1"/>
    <n v="0"/>
  </r>
  <r>
    <n v="1614"/>
    <s v="2014_167_llanos_meta_puertolopez_sanluisderionegro_xxxx_25_fedearroz174_120_camilodiaz"/>
    <n v="2014"/>
    <s v="nan"/>
    <m/>
    <m/>
    <m/>
    <m/>
    <s v="llanos"/>
    <s v="meta"/>
    <s v="puerto_lopez"/>
    <s v="san_luis_de_rionegro"/>
    <s v="finca_xxxx"/>
    <s v="lote_25"/>
    <x v="0"/>
    <n v="120"/>
    <s v="camilo_diaz"/>
    <n v="50"/>
    <n v="4.1208200454711914"/>
    <n v="-72.973251342773438"/>
    <n v="0"/>
    <n v="2.6109660044312481E-2"/>
    <n v="9.1383814811706543E-2"/>
    <n v="0.8903394341468811"/>
    <n v="0.24281984567642209"/>
    <n v="0.1120000034570694"/>
    <n v="0"/>
    <n v="7.9999998211860657E-2"/>
    <n v="19"/>
    <n v="1.566579565405846E-2"/>
    <n v="0"/>
    <n v="1"/>
    <n v="1"/>
    <n v="1"/>
    <n v="1"/>
    <n v="1"/>
    <n v="0"/>
  </r>
  <r>
    <n v="1615"/>
    <s v="2014_168_llanos_meta_puertolopez_bocasdeguayuriba_viniadelmar_40ha_fedearroz174_105_josemacheta"/>
    <n v="2014"/>
    <s v="nan"/>
    <m/>
    <m/>
    <m/>
    <m/>
    <s v="llanos"/>
    <s v="meta"/>
    <s v="puerto_lopez"/>
    <s v="bocas_de_guayuriba"/>
    <s v="finca_vinia_del_mar"/>
    <s v="lote_40_ha"/>
    <x v="0"/>
    <n v="105"/>
    <s v="jose_macheta"/>
    <n v="50"/>
    <n v="4.1208200454711914"/>
    <n v="-72.973251342773438"/>
    <n v="1.6355140134692189E-2"/>
    <n v="3.2710280269384377E-2"/>
    <n v="0.74299067258834839"/>
    <n v="0.84345793724060059"/>
    <n v="9.5794394612312317E-2"/>
    <n v="9.2000000178813934E-2"/>
    <n v="7.0093455724418163E-3"/>
    <n v="0.239999994635582"/>
    <n v="38"/>
    <n v="1.4018691144883629E-2"/>
    <n v="1"/>
    <n v="1"/>
    <n v="1"/>
    <n v="1"/>
    <n v="1"/>
    <n v="1"/>
    <n v="1"/>
  </r>
  <r>
    <n v="1616"/>
    <s v="2014_169_llanos_meta_puertolopez_balsa_cantaclaro_quiebrahuesosamtec_fedearroz174_90_orlandoduran"/>
    <n v="2014"/>
    <s v="nan"/>
    <m/>
    <m/>
    <m/>
    <m/>
    <s v="llanos"/>
    <s v="meta"/>
    <s v="puerto_lopez"/>
    <s v="balsa"/>
    <s v="finca_canta_claro"/>
    <s v="lote_quiebra-huesos_amtec"/>
    <x v="0"/>
    <n v="90"/>
    <s v="orlando_duran"/>
    <n v="50"/>
    <n v="4.1208200454711914"/>
    <n v="-72.973251342773438"/>
    <n v="1.7031630501151081E-2"/>
    <n v="4.136253148317337E-2"/>
    <n v="0"/>
    <n v="1"/>
    <n v="0.1119221374392509"/>
    <n v="0.12399999797344211"/>
    <n v="9.7323600202798843E-3"/>
    <n v="0.239999994635582"/>
    <n v="38"/>
    <n v="1.459854003041983E-2"/>
    <n v="1"/>
    <n v="1"/>
    <n v="0"/>
    <n v="1"/>
    <n v="1"/>
    <n v="1"/>
    <n v="1"/>
  </r>
  <r>
    <n v="1617"/>
    <s v="2014_17_llanos_casanare_sanluisdepalenque_santana_laargelia_xxx_victoria_116_sixtopolania"/>
    <n v="2014"/>
    <s v="nan"/>
    <m/>
    <m/>
    <m/>
    <m/>
    <s v="llanos"/>
    <s v="casanare"/>
    <s v="san_luis_de_palenque"/>
    <s v="santana"/>
    <s v="finca_la_argelia"/>
    <s v="lote_xxx"/>
    <x v="48"/>
    <n v="116"/>
    <s v="sixto_polania"/>
    <n v="50"/>
    <n v="5.3218297958374023"/>
    <n v="-71.587379455566406"/>
    <n v="0.2246696054935455"/>
    <n v="2.2026430815458301E-2"/>
    <n v="6.6079296171665192E-2"/>
    <n v="0.94052863121032715"/>
    <n v="0.25330397486686712"/>
    <n v="0.153999999165535"/>
    <n v="0"/>
    <n v="0.36000001430511469"/>
    <n v="4.5999999046325684"/>
    <n v="0"/>
    <n v="1"/>
    <n v="1"/>
    <n v="1"/>
    <n v="1"/>
    <n v="0"/>
    <n v="1"/>
    <n v="0"/>
  </r>
  <r>
    <n v="1618"/>
    <s v="2014_17_santanderes_nortedesantander_cucuta_lafloresta_l_9_fedearroz2000_119_eliecerbricenio"/>
    <n v="2014"/>
    <s v="nan"/>
    <m/>
    <m/>
    <m/>
    <m/>
    <s v="caribe_seco"/>
    <s v="norte_de_santander"/>
    <s v="cucuta"/>
    <s v="la_floresta"/>
    <s v="finca_l"/>
    <s v="lote_9"/>
    <x v="17"/>
    <n v="119"/>
    <s v="eliecer_bricenio"/>
    <n v="50"/>
    <n v="8.1848297119140625"/>
    <n v="-72.474212646484375"/>
    <n v="0.22185429930686951"/>
    <n v="9.9337752908468246E-3"/>
    <n v="3.6423839628696442E-2"/>
    <n v="6.9536425173282623E-2"/>
    <n v="0.32119205594062811"/>
    <n v="3.2800000626593828E-3"/>
    <n v="0"/>
    <n v="0"/>
    <n v="7.7699999809265137"/>
    <n v="0"/>
    <n v="1"/>
    <n v="1"/>
    <n v="1"/>
    <n v="1"/>
    <n v="0"/>
    <n v="1"/>
    <n v="0"/>
  </r>
  <r>
    <n v="1619"/>
    <s v="2014_170_llanos_meta_puertolopez_eltigre_elbuei_22ha_victoria_125_rodrigoserrano"/>
    <n v="2014"/>
    <s v="nan"/>
    <m/>
    <m/>
    <m/>
    <m/>
    <s v="llanos"/>
    <s v="meta"/>
    <s v="puerto_lopez"/>
    <s v="el_tigre"/>
    <s v="finca_el_buei"/>
    <s v="lote_22_ha"/>
    <x v="48"/>
    <n v="125"/>
    <s v="rodrigo_serrano"/>
    <n v="50"/>
    <n v="4.1152701377868652"/>
    <n v="-73.186943054199219"/>
    <n v="0"/>
    <n v="6.9879516959190369E-2"/>
    <n v="0.78072291612625122"/>
    <n v="1"/>
    <n v="0.1638554185628891"/>
    <n v="0.23199999332427981"/>
    <n v="7.2289155796170226E-3"/>
    <n v="0.239999994635582"/>
    <n v="30"/>
    <n v="1.2048192322254179E-2"/>
    <n v="0"/>
    <n v="1"/>
    <n v="1"/>
    <n v="1"/>
    <n v="1"/>
    <n v="1"/>
    <n v="1"/>
  </r>
  <r>
    <n v="1620"/>
    <s v="2014_171_llanos_meta_puertolopez_eltigre_elembudo_10ha_victoria_120_juanbeltran"/>
    <n v="2014"/>
    <s v="nan"/>
    <m/>
    <m/>
    <m/>
    <m/>
    <s v="llanos"/>
    <s v="meta"/>
    <s v="puerto_lopez"/>
    <s v="el_tigre"/>
    <s v="finca_el_embudo"/>
    <s v="lote_10_ha"/>
    <x v="48"/>
    <n v="120"/>
    <s v="juan_beltran"/>
    <n v="50"/>
    <n v="4.1261100769042969"/>
    <n v="-73.144996643066406"/>
    <n v="1.7199017107486721E-2"/>
    <n v="6.1425060033798218E-2"/>
    <n v="1"/>
    <n v="1"/>
    <n v="0.19901719689369199"/>
    <n v="0.2800000011920929"/>
    <n v="1.7199017107486721E-2"/>
    <n v="0.20000000298023221"/>
    <n v="34"/>
    <n v="1.228501182049513E-2"/>
    <n v="1"/>
    <n v="1"/>
    <n v="1"/>
    <n v="1"/>
    <n v="1"/>
    <n v="1"/>
    <n v="1"/>
  </r>
  <r>
    <n v="1621"/>
    <s v="2014_172_llanos_meta_puertolopez_tucuragua_lasalina_22ha_fedearroz733_110_egidioduarte"/>
    <n v="2014"/>
    <s v="nan"/>
    <m/>
    <m/>
    <m/>
    <m/>
    <s v="llanos"/>
    <s v="meta"/>
    <s v="puerto_lopez"/>
    <s v="tucuragua"/>
    <s v="finca_la_salina"/>
    <s v="lote_22_ha"/>
    <x v="5"/>
    <n v="110"/>
    <s v="egidio_duarte"/>
    <n v="50"/>
    <n v="4.0861501693725586"/>
    <n v="-72.964057922363281"/>
    <n v="7.2289155796170226E-3"/>
    <n v="1.9277108833193779E-2"/>
    <n v="4.8192769289016717E-2"/>
    <n v="0.98072290420532227"/>
    <n v="0.26746988296508789"/>
    <n v="0.14399999380111689"/>
    <n v="0"/>
    <n v="0.20000000298023221"/>
    <n v="18"/>
    <n v="1.445783115923405E-2"/>
    <n v="1"/>
    <n v="1"/>
    <n v="1"/>
    <n v="1"/>
    <n v="1"/>
    <n v="1"/>
    <n v="0"/>
  </r>
  <r>
    <n v="1622"/>
    <s v="2014_173_llanos_meta_puertolopez_bocasdeguayuriba_coquera_lacurva_fedearroz174_100_nestorvelasco"/>
    <n v="2014"/>
    <s v="nan"/>
    <m/>
    <m/>
    <m/>
    <m/>
    <s v="llanos"/>
    <s v="meta"/>
    <s v="puerto_lopez"/>
    <s v="bocas_de_guayuriba"/>
    <s v="finca_coquera"/>
    <s v="lote_la_curva"/>
    <x v="0"/>
    <n v="100"/>
    <s v="nestor_velasco"/>
    <n v="50"/>
    <n v="3.9294900894165039"/>
    <n v="-73.07147216796875"/>
    <n v="2.4213075637817379E-2"/>
    <n v="1.937046088278294E-2"/>
    <n v="0"/>
    <n v="0.58353513479232788"/>
    <n v="0.12832929193973541"/>
    <n v="0.10000000149011611"/>
    <n v="1.210653781890869E-2"/>
    <n v="0.31999999284744263"/>
    <m/>
    <n v="1.6949152573943142E-2"/>
    <n v="1"/>
    <n v="1"/>
    <n v="0"/>
    <n v="1"/>
    <n v="1"/>
    <n v="1"/>
    <n v="1"/>
  </r>
  <r>
    <n v="1623"/>
    <s v="2014_174_llanos_meta_puertolopez_bocasdeguayuriba_coquera_las30_fedearroz174_100_nestorvelasco"/>
    <n v="2014"/>
    <s v="nan"/>
    <m/>
    <m/>
    <m/>
    <m/>
    <s v="llanos"/>
    <s v="meta"/>
    <s v="puerto_lopez"/>
    <s v="bocas_de_guayuriba"/>
    <s v="finca_coquera"/>
    <s v="lote_las_30"/>
    <x v="0"/>
    <n v="100"/>
    <s v="nestor_velasco"/>
    <n v="50"/>
    <n v="3.9297199249267578"/>
    <n v="-73.0736083984375"/>
    <n v="9.0277776122093201E-2"/>
    <n v="3.2407406717538827E-2"/>
    <n v="0.25925925374031072"/>
    <n v="0.57175928354263306"/>
    <n v="0.26157405972480768"/>
    <n v="8.3999998867511749E-2"/>
    <n v="2.083333395421505E-2"/>
    <n v="0.239999994635582"/>
    <n v="3.9200000762939449"/>
    <n v="2.546296268701553E-2"/>
    <n v="1"/>
    <n v="1"/>
    <n v="1"/>
    <n v="1"/>
    <n v="1"/>
    <n v="1"/>
    <n v="1"/>
  </r>
  <r>
    <n v="1624"/>
    <s v="2014_175_llanos_meta_puertolopez_eltigre_baltico_40ha_victoria_120_manuellinares"/>
    <n v="2014"/>
    <s v="nan"/>
    <m/>
    <m/>
    <m/>
    <m/>
    <s v="llanos"/>
    <s v="meta"/>
    <s v="puerto_lopez"/>
    <s v="el_tigre"/>
    <s v="finca_baltico"/>
    <s v="lote_40_ha"/>
    <x v="48"/>
    <n v="120"/>
    <s v="manuel_linares"/>
    <n v="50"/>
    <n v="4.127769947052002"/>
    <n v="-73.126937866210938"/>
    <n v="1.149425283074379E-2"/>
    <n v="3.9080459624528878E-2"/>
    <n v="0.95172411203384399"/>
    <n v="0.93793106079101563"/>
    <n v="0.20000000298023221"/>
    <n v="0.10999999940395359"/>
    <n v="1.3793103396892549E-2"/>
    <n v="0.2800000011920929"/>
    <n v="40"/>
    <n v="9.1954022645950317E-3"/>
    <n v="1"/>
    <n v="1"/>
    <n v="1"/>
    <n v="1"/>
    <n v="1"/>
    <n v="1"/>
    <n v="1"/>
  </r>
  <r>
    <n v="1625"/>
    <s v="2014_176_llanos_meta_puertolopez_eltigre_laraya_35ha_victoria_90_manuellinares"/>
    <n v="2014"/>
    <s v="nan"/>
    <m/>
    <m/>
    <m/>
    <m/>
    <s v="llanos"/>
    <s v="meta"/>
    <s v="puerto_lopez"/>
    <s v="el_tigre"/>
    <s v="finca_la_raya"/>
    <s v="lote_35_ha"/>
    <x v="48"/>
    <n v="90"/>
    <s v="manuel_linares"/>
    <n v="50"/>
    <n v="3.970269918441772"/>
    <n v="-73.097770690917969"/>
    <n v="0"/>
    <n v="1.1820331215858459E-2"/>
    <n v="0.98817968368530273"/>
    <n v="0.91725766658782959"/>
    <n v="6.8557918071746826E-2"/>
    <n v="8.2000002264976501E-2"/>
    <n v="7.0921983569860458E-3"/>
    <n v="0.119999997317791"/>
    <n v="13"/>
    <n v="9.4562647864222527E-3"/>
    <n v="0"/>
    <n v="1"/>
    <n v="1"/>
    <n v="1"/>
    <n v="1"/>
    <n v="1"/>
    <n v="1"/>
  </r>
  <r>
    <n v="1626"/>
    <s v="2014_177_llanos_meta_puertolopez_eltigre_lapista_50ha_victoria_120_manuellinares"/>
    <n v="2014"/>
    <s v="nan"/>
    <m/>
    <m/>
    <m/>
    <m/>
    <s v="llanos"/>
    <s v="meta"/>
    <s v="puerto_lopez"/>
    <s v="el_tigre"/>
    <s v="finca_la_pista"/>
    <s v="lote_50_ha"/>
    <x v="48"/>
    <n v="120"/>
    <s v="manuel_linares"/>
    <n v="50"/>
    <n v="4.1205501556396484"/>
    <n v="-73.125831604003906"/>
    <n v="6.9444444961845866E-3"/>
    <n v="5.7870369404554367E-2"/>
    <n v="0.99768519401550293"/>
    <n v="0.99768519401550293"/>
    <n v="0.2037037014961243"/>
    <n v="0.2360000014305115"/>
    <n v="1.157407369464636E-2"/>
    <n v="0.20000000298023221"/>
    <n v="29"/>
    <n v="9.2592593282461166E-3"/>
    <n v="1"/>
    <n v="1"/>
    <n v="1"/>
    <n v="1"/>
    <n v="1"/>
    <n v="1"/>
    <n v="1"/>
  </r>
  <r>
    <n v="1627"/>
    <s v="2014_178_llanos_meta_puertolopez_eltigre_balticos_25ha_victoria_120_manuellinares"/>
    <n v="2014"/>
    <s v="nan"/>
    <m/>
    <m/>
    <m/>
    <m/>
    <s v="llanos"/>
    <s v="meta"/>
    <s v="puerto_lopez"/>
    <s v="el_tigre"/>
    <s v="finca_balticos"/>
    <s v="lote_25_ha"/>
    <x v="48"/>
    <n v="120"/>
    <s v="manuel_linares"/>
    <n v="50"/>
    <n v="4.1222200393676758"/>
    <n v="-73.126106262207031"/>
    <n v="9.2165898531675339E-3"/>
    <n v="3.6866359412670142E-2"/>
    <n v="0.89400923252105713"/>
    <n v="1"/>
    <n v="0.17281106114387509"/>
    <n v="6.4000003039836884E-2"/>
    <n v="1.1520737782120699E-2"/>
    <n v="0.2800000011920929"/>
    <n v="40"/>
    <n v="9.2165898531675339E-3"/>
    <n v="1"/>
    <n v="1"/>
    <n v="1"/>
    <n v="1"/>
    <n v="1"/>
    <n v="1"/>
    <n v="1"/>
  </r>
  <r>
    <n v="1628"/>
    <s v="2014_179_llanos_meta_puertolopez_labrisa_ponderosa_lacarretera_centauros3_110_patriciomejia"/>
    <n v="2014"/>
    <s v="nan"/>
    <m/>
    <m/>
    <m/>
    <m/>
    <s v="llanos"/>
    <s v="meta"/>
    <s v="puerto_lopez"/>
    <s v="la_brisa"/>
    <s v="finca_ponderosa"/>
    <s v="lote_la_carretera"/>
    <x v="12"/>
    <n v="110"/>
    <s v="patricio_mejia"/>
    <n v="50"/>
    <n v="4.0725002288818359"/>
    <n v="-73.065826416015625"/>
    <n v="2.5839792564511299E-2"/>
    <n v="2.5839792564511299E-2"/>
    <n v="8.2687340676784515E-2"/>
    <n v="1"/>
    <n v="0.16020672023296359"/>
    <n v="1.9999999552965161E-2"/>
    <n v="2.0671835169196129E-2"/>
    <n v="7.9999998211860657E-2"/>
    <n v="29"/>
    <n v="2.0671835169196129E-2"/>
    <n v="1"/>
    <n v="1"/>
    <n v="1"/>
    <n v="1"/>
    <n v="1"/>
    <n v="1"/>
    <n v="1"/>
  </r>
  <r>
    <n v="1629"/>
    <s v="2014_18_llanos_casanare_sanluisdepalenque_rincondelmoriche_elgarcero_elgarcero_fedearroz2000_120_leomariacuevas"/>
    <n v="2014"/>
    <s v="nan"/>
    <m/>
    <m/>
    <m/>
    <m/>
    <s v="llanos"/>
    <s v="casanare"/>
    <s v="san_luis_de_palenque"/>
    <s v="rincon_del_moriche"/>
    <s v="finca_el_garcero"/>
    <s v="lote_el_garcero"/>
    <x v="17"/>
    <n v="120"/>
    <s v="leo_maria_cuevas"/>
    <n v="48"/>
    <n v="5.3786702156066886"/>
    <n v="-71.968109130859375"/>
    <n v="0.125"/>
    <n v="2.777777798473835E-2"/>
    <n v="0.26851850748062128"/>
    <n v="0.98842591047286987"/>
    <n v="0.28009259700775152"/>
    <n v="0.125"/>
    <n v="2.314814738929272E-2"/>
    <n v="0"/>
    <n v="13"/>
    <n v="1.620370335876942E-2"/>
    <n v="1"/>
    <n v="1"/>
    <n v="1"/>
    <n v="1"/>
    <n v="1"/>
    <n v="1"/>
    <n v="1"/>
  </r>
  <r>
    <n v="1630"/>
    <s v="2014_18_llanos_casanare_sanluisdepalenque_rincondelmoriche_elgarcero_elgarcero_fedearroz2000_120_leomariacuevas"/>
    <n v="2014"/>
    <s v="nan"/>
    <m/>
    <m/>
    <m/>
    <m/>
    <s v="llanos"/>
    <s v="casanare"/>
    <s v="san_luis_de_palenque"/>
    <s v="riviera_del_mancho"/>
    <s v="finca_el"/>
    <s v="lote_el"/>
    <x v="17"/>
    <n v="120"/>
    <s v="leo_maria_cuevas"/>
    <n v="2"/>
    <n v="5.3786702156066886"/>
    <n v="-71.968109130859375"/>
    <n v="0"/>
    <n v="5.55555559694767E-2"/>
    <n v="0.3333333432674408"/>
    <n v="1"/>
    <n v="0.2222222238779068"/>
    <n v="0.10000000149011611"/>
    <n v="0"/>
    <n v="0"/>
    <n v="13"/>
    <n v="0"/>
    <n v="0"/>
    <n v="1"/>
    <n v="1"/>
    <n v="1"/>
    <n v="0"/>
    <n v="1"/>
    <n v="0"/>
  </r>
  <r>
    <n v="1631"/>
    <s v="2014_18_santanderes_nortedesantander_cucuta_l0ndres_m_10_fedearroz2000_120_willianaguilar"/>
    <n v="2014"/>
    <s v="nan"/>
    <m/>
    <m/>
    <m/>
    <m/>
    <s v="caribe_seco"/>
    <s v="norte_de_santander"/>
    <s v="cucuta"/>
    <s v="l0ndres"/>
    <s v="finca_m"/>
    <s v="lote_10"/>
    <x v="17"/>
    <n v="120"/>
    <s v="willian_aguilar"/>
    <n v="50"/>
    <n v="8.1842002868652344"/>
    <n v="-72.51849365234375"/>
    <n v="4.4827587902545929E-2"/>
    <n v="1.0344827547669411E-2"/>
    <n v="6.8965516984462738E-3"/>
    <n v="9.6551723778247833E-2"/>
    <n v="0.82068967819213867"/>
    <n v="4.120000172406435E-3"/>
    <n v="0"/>
    <n v="0.15999999642372131"/>
    <n v="6.0100002288818359"/>
    <n v="0"/>
    <n v="1"/>
    <n v="1"/>
    <n v="1"/>
    <n v="1"/>
    <n v="0"/>
    <n v="1"/>
    <n v="0"/>
  </r>
  <r>
    <n v="1632"/>
    <s v="2014_180_llanos_meta_puertolopez_labalsa_elporvenir_losmangos_centauros3_108_patriciomejia"/>
    <n v="2014"/>
    <s v="nan"/>
    <m/>
    <m/>
    <m/>
    <m/>
    <s v="llanos"/>
    <s v="meta"/>
    <s v="puerto_lopez"/>
    <s v="la_balsa"/>
    <s v="finca_el_porvenir"/>
    <s v="lote_los_mangos"/>
    <x v="12"/>
    <n v="108"/>
    <s v="patricio_mejia"/>
    <n v="50"/>
    <n v="4.0647201538085938"/>
    <n v="-73.070549011230469"/>
    <n v="4.7058821655809879E-3"/>
    <n v="1.6470588743686679E-2"/>
    <n v="1.6470588743686679E-2"/>
    <n v="0.1082352921366692"/>
    <n v="0.1035294085741043"/>
    <n v="2.60000005364418E-2"/>
    <n v="9.4117643311619759E-3"/>
    <n v="0.119999997317791"/>
    <n v="29"/>
    <n v="9.4117643311619759E-3"/>
    <n v="1"/>
    <n v="1"/>
    <n v="1"/>
    <n v="1"/>
    <n v="1"/>
    <n v="1"/>
    <n v="1"/>
  </r>
  <r>
    <n v="1633"/>
    <s v="2014_181_llanos_meta_puertolopez_labalsa_losmangos_lacarretera2_centauros3_110_patriciomejia"/>
    <n v="2014"/>
    <s v="nan"/>
    <m/>
    <m/>
    <m/>
    <m/>
    <s v="llanos"/>
    <s v="meta"/>
    <s v="puerto_lopez"/>
    <s v="la_balsa"/>
    <s v="finca_los_mangos"/>
    <s v="lote_la_carretera_2"/>
    <x v="12"/>
    <n v="110"/>
    <s v="patricio_mejia"/>
    <n v="50"/>
    <n v="4.0647201538085938"/>
    <n v="-73.07415771484375"/>
    <n v="2.3640662431716919E-2"/>
    <n v="2.6004727929830551E-2"/>
    <n v="0"/>
    <n v="0.87470448017120361"/>
    <n v="3.3096928149461753E-2"/>
    <n v="9.9999997764825821E-3"/>
    <n v="1.1820331215858459E-2"/>
    <n v="0"/>
    <n v="35"/>
    <n v="7.0921983569860458E-3"/>
    <n v="1"/>
    <n v="1"/>
    <n v="0"/>
    <n v="1"/>
    <n v="1"/>
    <n v="1"/>
    <n v="1"/>
  </r>
  <r>
    <n v="1634"/>
    <s v="2014_182_llanos_meta_puertolopez_labalsa_bretania_delas13centauros_centauros3_108_patriciomejia"/>
    <n v="2014"/>
    <s v="nan"/>
    <m/>
    <m/>
    <m/>
    <m/>
    <s v="llanos"/>
    <s v="meta"/>
    <s v="puerto_lopez"/>
    <s v="la_balsa"/>
    <s v="finca_bretania"/>
    <s v="lote_de_las_13_centauros"/>
    <x v="12"/>
    <n v="108"/>
    <s v="patricio_mejia"/>
    <n v="50"/>
    <n v="4.0650501251220703"/>
    <n v="-73.061088562011719"/>
    <n v="0"/>
    <n v="2.3584906011819839E-2"/>
    <n v="2.3584906011819839E-3"/>
    <n v="0.98113209009170532"/>
    <n v="0.5"/>
    <n v="6.080000102519989E-2"/>
    <n v="3.7735849618911743E-2"/>
    <n v="0.239999994635582"/>
    <n v="50"/>
    <n v="3.3018868416547782E-2"/>
    <n v="0"/>
    <n v="1"/>
    <n v="1"/>
    <n v="1"/>
    <n v="1"/>
    <n v="1"/>
    <n v="1"/>
  </r>
  <r>
    <n v="1635"/>
    <s v="2014_183_llanos_meta_puertolopez_labalsa_labretania_16ha_fedearroz174_110_patriciomejia"/>
    <n v="2014"/>
    <s v="nan"/>
    <m/>
    <m/>
    <m/>
    <m/>
    <s v="llanos"/>
    <s v="meta"/>
    <s v="puerto_lopez"/>
    <s v="la_balsa"/>
    <s v="finca_la_bretania"/>
    <s v="lote_16_ha"/>
    <x v="0"/>
    <n v="110"/>
    <s v="patricio_mejia"/>
    <n v="50"/>
    <n v="4.0661101341247559"/>
    <n v="-73.061660766601563"/>
    <n v="0"/>
    <n v="2.6506023481488231E-2"/>
    <n v="0.31084337830543518"/>
    <n v="0.60481929779052734"/>
    <n v="0.19277107715606689"/>
    <n v="8.7999999523162842E-2"/>
    <n v="2.6506023481488231E-2"/>
    <n v="0.31999999284744263"/>
    <n v="5"/>
    <n v="4.0963854640722268E-2"/>
    <n v="0"/>
    <n v="1"/>
    <n v="1"/>
    <n v="1"/>
    <n v="1"/>
    <n v="1"/>
    <n v="1"/>
  </r>
  <r>
    <n v="1636"/>
    <s v="2014_184_llanos_meta_puertolopez_bocasdeguayuriba_viniadelmar_20ha_fedearrozlagunascl_108_josemacheta"/>
    <n v="2014"/>
    <s v="nan"/>
    <m/>
    <m/>
    <m/>
    <m/>
    <s v="llanos"/>
    <s v="meta"/>
    <s v="puerto_lopez"/>
    <s v="bocas_de_guayuriba"/>
    <s v="finca_vinia_del_mar"/>
    <s v="lote_20_ha"/>
    <x v="7"/>
    <n v="108"/>
    <s v="jose_macheta"/>
    <n v="50"/>
    <n v="3.934979915618896"/>
    <n v="-73.062576293945313"/>
    <n v="6.3953489065170288E-2"/>
    <n v="3.1976744532585137E-2"/>
    <n v="8.7209306657314301E-3"/>
    <n v="0.66860467195510864"/>
    <n v="0.22383721172809601"/>
    <n v="2.2800000384449959E-2"/>
    <n v="2.9069768264889721E-2"/>
    <n v="0.60000002384185791"/>
    <n v="0"/>
    <n v="2.6162790134549141E-2"/>
    <n v="1"/>
    <n v="1"/>
    <n v="1"/>
    <n v="1"/>
    <n v="1"/>
    <n v="1"/>
    <n v="1"/>
  </r>
  <r>
    <n v="1637"/>
    <s v="2014_185_llanos_meta_puertolopez_labalsa_cantaclaro_lagunas_fedearrozlagunascl_120_orlandoduran"/>
    <n v="2014"/>
    <s v="nan"/>
    <m/>
    <m/>
    <m/>
    <m/>
    <s v="llanos"/>
    <s v="meta"/>
    <s v="puerto_lopez"/>
    <s v="la_balsa"/>
    <s v="finca_canta_claro"/>
    <s v="lote_lagunas"/>
    <x v="7"/>
    <n v="120"/>
    <s v="orlando_duran"/>
    <n v="50"/>
    <n v="4.0893101692199707"/>
    <n v="-73.036460876464844"/>
    <n v="0.1551246494054794"/>
    <n v="3.601108118891716E-2"/>
    <n v="6.6481992602348328E-2"/>
    <n v="1"/>
    <n v="0.1052631586790085"/>
    <n v="1.679999940097332E-2"/>
    <n v="1.6620498150587078E-2"/>
    <n v="0.31999999284744263"/>
    <n v="0"/>
    <n v="1.9390581175684929E-2"/>
    <n v="1"/>
    <n v="1"/>
    <n v="1"/>
    <n v="1"/>
    <n v="1"/>
    <n v="1"/>
    <n v="1"/>
  </r>
  <r>
    <n v="1638"/>
    <s v="2014_186_llanos_meta_puertolopez_guadalupe_elcedro_las23_linea30_70_humbertobravo"/>
    <n v="2014"/>
    <s v="nan"/>
    <m/>
    <m/>
    <m/>
    <m/>
    <s v="llanos"/>
    <s v="meta"/>
    <s v="puerto_lopez"/>
    <s v="guadalupe"/>
    <s v="finca_el_cedro"/>
    <s v="lote_las_23"/>
    <x v="39"/>
    <m/>
    <s v="humberto_bravo"/>
    <n v="50"/>
    <n v="4.1771001815795898"/>
    <n v="-72.485427856445313"/>
    <n v="2.901785634458065E-2"/>
    <n v="7.1428574621677399E-2"/>
    <n v="6.9196425378322601E-2"/>
    <n v="0.5178571343421936"/>
    <n v="0.1138392835855484"/>
    <n v="0.13199999928474429"/>
    <n v="2.45535708963871E-2"/>
    <n v="0.239999994635582"/>
    <n v="5.679999828338623"/>
    <n v="1.339285727590322E-2"/>
    <n v="1"/>
    <n v="1"/>
    <n v="1"/>
    <n v="1"/>
    <n v="1"/>
    <n v="1"/>
    <n v="1"/>
  </r>
  <r>
    <n v="1639"/>
    <s v="2014_187_llanos_meta_puertolopez_guadalupe_elcedro_las70_linea30_70_humbertobravo"/>
    <n v="2014"/>
    <s v="nan"/>
    <m/>
    <m/>
    <m/>
    <m/>
    <s v="llanos"/>
    <s v="meta"/>
    <s v="puerto_lopez"/>
    <s v="guadalupe"/>
    <s v="finca_el_cedro"/>
    <s v="lote_las_70"/>
    <x v="39"/>
    <m/>
    <s v="humberto_bravo"/>
    <n v="50"/>
    <n v="4.1717100143432617"/>
    <n v="-72.485671997070313"/>
    <n v="5.7788945734500892E-2"/>
    <n v="0.10301507264375689"/>
    <n v="0"/>
    <n v="0.57035177946090698"/>
    <n v="0.1783919632434845"/>
    <n v="0.14800000190734861"/>
    <n v="4.2713567614555359E-2"/>
    <n v="0.239999994635582"/>
    <n v="5.9600000381469727"/>
    <n v="1.7587939277291301E-2"/>
    <n v="1"/>
    <n v="1"/>
    <n v="0"/>
    <n v="1"/>
    <n v="1"/>
    <n v="1"/>
    <n v="1"/>
  </r>
  <r>
    <n v="1640"/>
    <s v="2014_188_llanos_meta_villavicencio_pompeya_losconejos_xxxx_victoria_120_cesarcespedes"/>
    <n v="2014"/>
    <s v="nan"/>
    <m/>
    <m/>
    <m/>
    <m/>
    <s v="llanos"/>
    <s v="meta"/>
    <s v="villavicencio"/>
    <s v="pompeya"/>
    <s v="finca_los_conejos"/>
    <s v="lote_xxxx"/>
    <x v="48"/>
    <n v="120"/>
    <s v="cesar_cespedes"/>
    <n v="50"/>
    <n v="4.1717100143432617"/>
    <n v="-73.485671997070313"/>
    <n v="3.1746033579111099E-2"/>
    <n v="2.116402052342892E-2"/>
    <n v="1.058201026171446E-2"/>
    <n v="0.2222222238779068"/>
    <n v="4.4973544776439667E-2"/>
    <n v="8.0799996852874756E-2"/>
    <n v="0"/>
    <n v="0.87999999523162842"/>
    <n v="16"/>
    <n v="5.2910051308572292E-3"/>
    <n v="1"/>
    <n v="1"/>
    <n v="1"/>
    <n v="1"/>
    <n v="1"/>
    <n v="1"/>
    <n v="0"/>
  </r>
  <r>
    <n v="1641"/>
    <s v="2014_189_llanos_meta_villavicencio_pompeya_elremanso_amtec_fedearroz174_120_josem.alvarez"/>
    <n v="2014"/>
    <s v="nan"/>
    <m/>
    <m/>
    <m/>
    <m/>
    <s v="llanos"/>
    <s v="meta"/>
    <s v="villavicencio"/>
    <s v="pompeya"/>
    <s v="finca_el_remanso"/>
    <s v="lote_amtec"/>
    <x v="0"/>
    <n v="120"/>
    <s v="jose_m._alvarez"/>
    <n v="50"/>
    <n v="4.1717100143432617"/>
    <n v="-73.485671997070313"/>
    <n v="7.9522859305143356E-3"/>
    <n v="0"/>
    <n v="0.17495030164718631"/>
    <n v="0"/>
    <n v="0.19284294545650479"/>
    <n v="0.1140000000596046"/>
    <n v="0"/>
    <n v="0"/>
    <n v="0"/>
    <n v="0"/>
    <n v="1"/>
    <n v="0"/>
    <n v="1"/>
    <n v="0"/>
    <n v="0"/>
    <n v="1"/>
    <n v="0"/>
  </r>
  <r>
    <n v="1642"/>
    <s v="2014_19_llanos_casanare_sanluisdepalenque_santahercilia_loscaballos_xxxx_fedearroz2000_120_luiscastanieda"/>
    <n v="2014"/>
    <s v="nan"/>
    <m/>
    <m/>
    <m/>
    <m/>
    <s v="llanos"/>
    <s v="casanare"/>
    <s v="san_luis_de_palenque"/>
    <s v="santa_hercilia"/>
    <s v="finca_los_caballos"/>
    <s v="lote_xxxx"/>
    <x v="17"/>
    <n v="120"/>
    <s v="luis_castanieda"/>
    <n v="50"/>
    <n v="5.389279842376709"/>
    <n v="-71.728797912597656"/>
    <n v="1.428571436554193E-2"/>
    <n v="0"/>
    <n v="0.19523809850215909"/>
    <n v="0.47857141494750982"/>
    <n v="2.142857201397419E-2"/>
    <n v="2.400000020861626E-2"/>
    <n v="4.7619049437344074E-3"/>
    <n v="0.56000000238418579"/>
    <n v="34"/>
    <n v="1.666666753590107E-2"/>
    <n v="1"/>
    <n v="0"/>
    <n v="1"/>
    <n v="1"/>
    <n v="1"/>
    <n v="1"/>
    <n v="1"/>
  </r>
  <r>
    <n v="1643"/>
    <s v="2014_19_santanderes_nortedesantander_cucuta_lasvacas_laponderosa_1_fedearroz2000_121_willianalexanderortiz"/>
    <n v="2014"/>
    <s v="nan"/>
    <m/>
    <m/>
    <m/>
    <m/>
    <s v="caribe_seco"/>
    <s v="norte_de_santander"/>
    <s v="cucuta"/>
    <s v="las_vacas"/>
    <s v="finca_la_ponderosa"/>
    <s v="lote_1"/>
    <x v="17"/>
    <n v="121"/>
    <s v="willian_alexander_ortiz"/>
    <n v="50"/>
    <n v="8.2011003494262695"/>
    <n v="-72.5201416015625"/>
    <n v="0.17041800916194921"/>
    <n v="3.2154340296983719E-3"/>
    <n v="3.536977618932724E-2"/>
    <n v="3.2154340296983719E-3"/>
    <n v="0.1575562655925751"/>
    <n v="2.6799999177455902E-3"/>
    <n v="0"/>
    <n v="0.20000000298023221"/>
    <n v="11.11999988555908"/>
    <n v="0"/>
    <n v="1"/>
    <n v="1"/>
    <n v="1"/>
    <n v="1"/>
    <n v="0"/>
    <n v="1"/>
    <n v="0"/>
  </r>
  <r>
    <n v="1644"/>
    <s v="2014_190_llanos_meta_villavicencio_pompeya_xxxx_xxxx_fedearrozlagunascl_120_albertocalpa"/>
    <n v="2014"/>
    <s v="nan"/>
    <m/>
    <m/>
    <m/>
    <m/>
    <s v="llanos"/>
    <s v="meta"/>
    <s v="villavicencio"/>
    <s v="pompeya"/>
    <s v="finca_xxxx"/>
    <s v="lote_xxxx"/>
    <x v="7"/>
    <n v="120"/>
    <s v="alberto_calpa"/>
    <n v="50"/>
    <n v="4.1717100143432617"/>
    <n v="-73.485671997070313"/>
    <n v="0"/>
    <n v="0"/>
    <n v="0"/>
    <n v="1.048492826521397E-2"/>
    <n v="0.3486238420009613"/>
    <n v="0.22200000286102289"/>
    <n v="0"/>
    <n v="1"/>
    <n v="0"/>
    <n v="0"/>
    <n v="0"/>
    <n v="0"/>
    <n v="0"/>
    <n v="1"/>
    <n v="0"/>
    <n v="1"/>
    <n v="0"/>
  </r>
  <r>
    <n v="1645"/>
    <s v="2014_191_llanos_meta_villavicencio_paraderito_laventaja_amtec_fedearroz174_100_eliodocespedes"/>
    <n v="2014"/>
    <s v="nan"/>
    <m/>
    <m/>
    <m/>
    <m/>
    <s v="llanos"/>
    <s v="meta"/>
    <s v="villavicencio"/>
    <s v="paraderito"/>
    <s v="finca_la_ventaja"/>
    <s v="lote_amtec"/>
    <x v="0"/>
    <n v="100"/>
    <s v="eliodo_cespedes"/>
    <n v="50"/>
    <n v="4.2512297630310059"/>
    <n v="-73.546836853027344"/>
    <n v="1.7621144652366642E-2"/>
    <n v="0"/>
    <n v="0.2180616706609726"/>
    <n v="0.69603526592254639"/>
    <n v="0.55947136878967285"/>
    <n v="0.2080000042915344"/>
    <n v="5.5066078901290887E-2"/>
    <n v="0.36000001430511469"/>
    <n v="40"/>
    <n v="0"/>
    <n v="1"/>
    <n v="0"/>
    <n v="1"/>
    <n v="1"/>
    <n v="0"/>
    <n v="1"/>
    <n v="1"/>
  </r>
  <r>
    <n v="1646"/>
    <s v="2014_192_llanos_meta_villavicencio_pompeya_laporfia_xxxx_xxxx_115_vicente"/>
    <n v="2014"/>
    <s v="nan"/>
    <m/>
    <m/>
    <m/>
    <m/>
    <s v="llanos"/>
    <s v="meta"/>
    <s v="villavicencio"/>
    <s v="pompeya"/>
    <s v="finca_la_porfia"/>
    <s v="lote_xxxx"/>
    <x v="8"/>
    <n v="115"/>
    <s v="vicente"/>
    <n v="50"/>
    <n v="4.037020206451416"/>
    <n v="-73.546836853027344"/>
    <n v="2.525252522900701E-3"/>
    <n v="0"/>
    <n v="1.5151515603065491E-2"/>
    <n v="8.0808080732822418E-2"/>
    <n v="0.4848484992980957"/>
    <n v="0.26199999451637268"/>
    <n v="3.7878789007663727E-2"/>
    <n v="1"/>
    <n v="45"/>
    <n v="1.0101010091602801E-2"/>
    <n v="1"/>
    <n v="0"/>
    <n v="1"/>
    <n v="1"/>
    <n v="1"/>
    <n v="1"/>
    <n v="1"/>
  </r>
  <r>
    <n v="1647"/>
    <s v="2014_193_llanos_meta_villavicencio_pompeya_elbohio_xxxx_fedearroz174_115_anibal"/>
    <n v="2014"/>
    <s v="nan"/>
    <m/>
    <m/>
    <m/>
    <m/>
    <s v="llanos"/>
    <s v="meta"/>
    <s v="villavicencio"/>
    <s v="pompeya"/>
    <s v="finca_el_bohio"/>
    <s v="lote_xxxx"/>
    <x v="0"/>
    <n v="115"/>
    <s v="anibal"/>
    <n v="50"/>
    <n v="4.0142998695373544"/>
    <n v="-73.433326721191406"/>
    <n v="8.7719298899173737E-3"/>
    <n v="0"/>
    <n v="4.9707602709531777E-2"/>
    <n v="0.90643274784088135"/>
    <n v="0.63742691278457642"/>
    <n v="0.30399999022483831"/>
    <n v="2.9239766299724579E-3"/>
    <n v="0.87999999523162842"/>
    <n v="29"/>
    <n v="2.9239766299724579E-3"/>
    <n v="1"/>
    <n v="0"/>
    <n v="1"/>
    <n v="1"/>
    <n v="1"/>
    <n v="1"/>
    <n v="1"/>
  </r>
  <r>
    <n v="1648"/>
    <s v="2014_194_llanos_meta_villavicencio_xxxx_lacecilia_amtec_fedearroz174_115_gerardotacha"/>
    <n v="2014"/>
    <s v="nan"/>
    <m/>
    <m/>
    <m/>
    <m/>
    <s v="llanos"/>
    <s v="meta"/>
    <s v="villavicencio"/>
    <s v="xxxx"/>
    <s v="finca_la_cecilia"/>
    <s v="lote_amtec"/>
    <x v="0"/>
    <n v="115"/>
    <s v="gerardo_tacha"/>
    <n v="50"/>
    <n v="4.0142998695373544"/>
    <n v="-73.433326721191406"/>
    <n v="2.500000037252903E-2"/>
    <n v="2.727272734045982E-2"/>
    <n v="0"/>
    <n v="0.39545455574989319"/>
    <n v="0.35227271914482122"/>
    <n v="0.18999999761581421"/>
    <n v="0"/>
    <n v="1"/>
    <n v="15"/>
    <n v="0"/>
    <n v="1"/>
    <n v="1"/>
    <n v="0"/>
    <n v="1"/>
    <n v="0"/>
    <n v="1"/>
    <n v="0"/>
  </r>
  <r>
    <n v="1649"/>
    <s v="2014_195_llanos_meta_villavicencio_pompeya_elbohio_xxxx_fedearroz2000_115_anibalgutierrez"/>
    <n v="2014"/>
    <s v="nan"/>
    <m/>
    <m/>
    <m/>
    <m/>
    <s v="llanos"/>
    <s v="meta"/>
    <s v="villavicencio"/>
    <s v="pompeya"/>
    <s v="finca_el_bohio"/>
    <s v="lote_xxxx"/>
    <x v="17"/>
    <n v="115"/>
    <s v="anibal_gutierrez"/>
    <n v="50"/>
    <n v="4.0500001907348633"/>
    <n v="-73.205902099609375"/>
    <n v="1.488095242530107E-2"/>
    <n v="3.5714287310838699E-2"/>
    <n v="8.3333335816860199E-2"/>
    <n v="0.94940477609634399"/>
    <n v="0.1011904776096344"/>
    <n v="8.3999998867511749E-2"/>
    <n v="0"/>
    <n v="0.239999994635582"/>
    <n v="16"/>
    <n v="5.9523810632526866E-3"/>
    <n v="1"/>
    <n v="1"/>
    <n v="1"/>
    <n v="1"/>
    <n v="1"/>
    <n v="1"/>
    <n v="0"/>
  </r>
  <r>
    <n v="1650"/>
    <s v="2014_196_llanos_meta_villavicencio_pompeya_lasvegas_xxxx_flprecos846_115_anibalgutierrez"/>
    <n v="2014"/>
    <s v="nan"/>
    <m/>
    <m/>
    <m/>
    <m/>
    <s v="llanos"/>
    <s v="meta"/>
    <s v="villavicencio"/>
    <s v="pompeya"/>
    <s v="finca_las_vegas"/>
    <s v="lote_xxxx"/>
    <x v="50"/>
    <n v="115"/>
    <s v="anibal_gutierrez"/>
    <n v="50"/>
    <n v="4.0015201568603516"/>
    <n v="-73.394401550292969"/>
    <n v="2.8490028344094749E-3"/>
    <n v="5.128205195069313E-2"/>
    <n v="0"/>
    <n v="8.8319085538387299E-2"/>
    <n v="0.25356125831603998"/>
    <n v="0.16279999911785131"/>
    <n v="2.8490028344094749E-3"/>
    <n v="0.56000000238418579"/>
    <n v="11"/>
    <n v="2.8490028344094749E-3"/>
    <n v="1"/>
    <n v="1"/>
    <n v="0"/>
    <n v="1"/>
    <n v="1"/>
    <n v="1"/>
    <n v="1"/>
  </r>
  <r>
    <n v="1651"/>
    <s v="2014_197_llanos_meta_villavicencio_paraderito_xxxx_canio_fedearroz174_115_gerardotacha"/>
    <n v="2014"/>
    <s v="nan"/>
    <m/>
    <m/>
    <m/>
    <m/>
    <s v="llanos"/>
    <s v="meta"/>
    <s v="villavicencio"/>
    <s v="paraderito"/>
    <s v="finca_xxxx"/>
    <s v="lote_canio"/>
    <x v="0"/>
    <n v="115"/>
    <s v="gerardo_tacha"/>
    <n v="50"/>
    <n v="4.0239100456237793"/>
    <n v="-73.275657653808594"/>
    <n v="1.6241298988461491E-2"/>
    <n v="0"/>
    <n v="2.320185536518693E-3"/>
    <n v="0.93503481149673462"/>
    <n v="0.27842226624488831"/>
    <n v="0.22599999606609339"/>
    <n v="0"/>
    <n v="1"/>
    <n v="22"/>
    <n v="0"/>
    <n v="1"/>
    <n v="0"/>
    <n v="1"/>
    <n v="1"/>
    <n v="0"/>
    <n v="1"/>
    <n v="0"/>
  </r>
  <r>
    <n v="1652"/>
    <s v="2014_198_llanos_meta_villavicencio_pompeya_sanfernando_amtec_vict,174,ven20_115_anibalgutierrez"/>
    <n v="2014"/>
    <s v="nan"/>
    <m/>
    <m/>
    <m/>
    <m/>
    <s v="llanos"/>
    <s v="meta"/>
    <s v="villavicencio"/>
    <s v="pompeya"/>
    <s v="finca_san_fernando"/>
    <s v="lote_amtec"/>
    <x v="0"/>
    <n v="115"/>
    <s v="anibal_gutierrez"/>
    <n v="50"/>
    <n v="4.0310502052307129"/>
    <n v="-73.364189147949219"/>
    <n v="8.4033617749810219E-3"/>
    <n v="0"/>
    <n v="1.1204482056200501E-2"/>
    <n v="0.4593837559223175"/>
    <n v="0.25770309567451483"/>
    <n v="0.18880000710487371"/>
    <n v="0"/>
    <n v="0.92000001668930054"/>
    <n v="29"/>
    <n v="0"/>
    <n v="1"/>
    <n v="0"/>
    <n v="1"/>
    <n v="1"/>
    <n v="0"/>
    <n v="1"/>
    <n v="0"/>
  </r>
  <r>
    <n v="1653"/>
    <s v="2014_199_llanos_meta_villavicencio_pompeya_las10_izq.viatembleque_fedearroz174_115_dariomolano"/>
    <n v="2014"/>
    <s v="nan"/>
    <m/>
    <m/>
    <m/>
    <m/>
    <s v="llanos"/>
    <s v="meta"/>
    <s v="villavicencio"/>
    <s v="pompeya"/>
    <s v="finca_las_10"/>
    <s v="lote_izq._via_tembleque"/>
    <x v="0"/>
    <n v="115"/>
    <s v="dario_molano"/>
    <n v="50"/>
    <n v="4.0310502052307129"/>
    <n v="-73.364189147949219"/>
    <n v="0"/>
    <n v="0"/>
    <n v="3.8961037993431091E-2"/>
    <n v="0.29870128631591802"/>
    <n v="0.1350649297237396"/>
    <n v="0.11599999666213991"/>
    <n v="0"/>
    <n v="1"/>
    <n v="0"/>
    <n v="0"/>
    <n v="0"/>
    <n v="0"/>
    <n v="1"/>
    <n v="1"/>
    <n v="0"/>
    <n v="1"/>
    <n v="0"/>
  </r>
  <r>
    <n v="1654"/>
    <s v="2014_2_llanos_meta_cabuyaro_sanisidro_tierragrata_40_fedearroz174_121_danielmelo"/>
    <n v="2014"/>
    <s v="nan"/>
    <m/>
    <m/>
    <m/>
    <m/>
    <s v="llanos"/>
    <s v="meta"/>
    <s v="cabuyaro"/>
    <s v="san_isidro"/>
    <s v="finca_tierra_grata"/>
    <s v="lote_40"/>
    <x v="0"/>
    <n v="121"/>
    <s v="daniel_melo"/>
    <n v="50"/>
    <n v="4.1628398895263672"/>
    <n v="-72.978202819824219"/>
    <n v="5.9496566653251648E-2"/>
    <n v="3.661327064037323E-2"/>
    <n v="0.43020594120025629"/>
    <n v="0.66361558437347412"/>
    <n v="0.18077802658081049"/>
    <n v="0.11599999666213991"/>
    <n v="3.661327064037323E-2"/>
    <n v="0.43999999761581421"/>
    <n v="5.4000000953674316"/>
    <n v="1.8306635320186612E-2"/>
    <n v="1"/>
    <n v="1"/>
    <n v="1"/>
    <n v="1"/>
    <n v="1"/>
    <n v="1"/>
    <n v="1"/>
  </r>
  <r>
    <n v="1655"/>
    <s v="2014_2_santanderes_nortedesantander_elzulia_precozul_parcela5_1_fedearroz2000_1_sonialopez"/>
    <n v="2014"/>
    <s v="nan"/>
    <m/>
    <m/>
    <m/>
    <m/>
    <s v="caribe_seco"/>
    <s v="norte_de_santander"/>
    <s v="el_zulia"/>
    <s v="precozul"/>
    <s v="finca_parcela_5"/>
    <s v="lote_1"/>
    <x v="17"/>
    <m/>
    <s v="sonia_lopez"/>
    <n v="50"/>
    <n v="8.1414699554443359"/>
    <n v="-72.559219360351563"/>
    <n v="0.1951219439506531"/>
    <n v="0"/>
    <n v="0.1067073196172714"/>
    <n v="1.8292682245373729E-2"/>
    <n v="0.28963413834571838"/>
    <n v="2.1600000560283661E-2"/>
    <n v="0"/>
    <n v="0"/>
    <n v="17.020000457763668"/>
    <n v="0"/>
    <n v="1"/>
    <n v="0"/>
    <n v="1"/>
    <n v="1"/>
    <n v="0"/>
    <n v="1"/>
    <n v="0"/>
  </r>
  <r>
    <n v="1656"/>
    <s v="2014_20_llanos_casanare_sanluisdepalenque_santahercilia_xxxx_xxxx_acd2540_120_luiscastanieda"/>
    <n v="2014"/>
    <s v="nan"/>
    <m/>
    <m/>
    <m/>
    <m/>
    <s v="llanos"/>
    <s v="casanare"/>
    <s v="san_luis_de_palenque"/>
    <s v="santa_hercilia"/>
    <s v="finca_xxxx"/>
    <s v="lote_xxxx"/>
    <x v="24"/>
    <n v="120"/>
    <s v="luis_castanieda"/>
    <n v="50"/>
    <n v="5.3750481605529794"/>
    <n v="-71.715766906738281"/>
    <n v="5.3691275417804718E-2"/>
    <n v="0"/>
    <n v="0.30648770928382868"/>
    <n v="0.65548098087310791"/>
    <n v="0.36689037084579468"/>
    <n v="0.14599999785423279"/>
    <n v="2.2371364757418629E-2"/>
    <n v="0.20000000298023221"/>
    <n v="33"/>
    <n v="4.4742729514837272E-2"/>
    <n v="1"/>
    <n v="0"/>
    <n v="1"/>
    <n v="1"/>
    <n v="1"/>
    <n v="1"/>
    <n v="1"/>
  </r>
  <r>
    <n v="1657"/>
    <s v="2014_20_santanderes_nortedesantander_cucuta_lasvacas_laponderosa_1_fedearroz2000_110_andreaibarra"/>
    <n v="2014"/>
    <s v="nan"/>
    <m/>
    <m/>
    <m/>
    <m/>
    <s v="caribe_seco"/>
    <s v="norte_de_santander"/>
    <s v="cucuta"/>
    <s v="las_vacas"/>
    <s v="finca_la_ponderosa"/>
    <s v="lote_1"/>
    <x v="17"/>
    <n v="110"/>
    <s v="andrea_ibarra"/>
    <n v="50"/>
    <n v="8.2024202346801758"/>
    <n v="-72.516242980957031"/>
    <n v="0.14391143620014191"/>
    <n v="2.214022167026997E-2"/>
    <n v="2.9520295560359951E-2"/>
    <n v="5.904059112071991E-2"/>
    <n v="0.32103320956230158"/>
    <n v="2.600000007078052E-3"/>
    <n v="0"/>
    <n v="3.9999999105930328E-2"/>
    <n v="10.52999973297119"/>
    <n v="0"/>
    <n v="1"/>
    <n v="1"/>
    <n v="1"/>
    <n v="1"/>
    <n v="0"/>
    <n v="1"/>
    <n v="0"/>
  </r>
  <r>
    <n v="1658"/>
    <s v="2014_200_llanos_meta_villavicencio_pompeya_lapiragua_amtec_fedearroz174_115_dariomolano"/>
    <n v="2014"/>
    <s v="nan"/>
    <m/>
    <m/>
    <m/>
    <m/>
    <s v="llanos"/>
    <s v="meta"/>
    <s v="villavicencio"/>
    <s v="pompeya"/>
    <s v="finca_la_piragua"/>
    <s v="lote_amtec"/>
    <x v="0"/>
    <n v="115"/>
    <s v="dario_molano"/>
    <n v="50"/>
    <n v="4.0310502052307129"/>
    <n v="-73.364189147949219"/>
    <n v="2.6258205994963649E-2"/>
    <n v="6.5645514987409106E-3"/>
    <n v="0.1094091907143593"/>
    <n v="0.12691466510295871"/>
    <n v="7.6586432754993439E-2"/>
    <n v="6.4000003039836884E-2"/>
    <n v="6.5645514987409106E-3"/>
    <n v="0.75999999046325684"/>
    <n v="0"/>
    <n v="0"/>
    <n v="1"/>
    <n v="1"/>
    <n v="1"/>
    <n v="1"/>
    <n v="0"/>
    <n v="1"/>
    <n v="1"/>
  </r>
  <r>
    <n v="1659"/>
    <s v="2014_201_centro_tolima_saldania_santaines_laesperanza_laesperanza_venezuelaxxi_100_camilogutierrez"/>
    <n v="2014"/>
    <s v="nan"/>
    <m/>
    <m/>
    <m/>
    <m/>
    <s v="centro"/>
    <s v="tolima"/>
    <s v="saldania"/>
    <s v="santa_ines"/>
    <s v="finca_la_esperanza"/>
    <s v="lote_la_esperanza"/>
    <x v="21"/>
    <n v="100"/>
    <s v="camilo_gutierrez"/>
    <n v="50"/>
    <n v="3.922549962997437"/>
    <n v="-74.97650146484375"/>
    <n v="8.2781456410884857E-2"/>
    <n v="1.6556291375309231E-3"/>
    <n v="0.1125827804207802"/>
    <n v="0.60596024990081787"/>
    <n v="0.19039735198020941"/>
    <n v="0.1023999974131584"/>
    <n v="0"/>
    <n v="7.9999998211860657E-2"/>
    <n v="12"/>
    <n v="0"/>
    <n v="1"/>
    <n v="1"/>
    <n v="1"/>
    <n v="1"/>
    <n v="0"/>
    <n v="1"/>
    <n v="0"/>
  </r>
  <r>
    <n v="1660"/>
    <s v="2014_202_centro_tolima_saldania_santaines_laureles_laureles_venezuelaxxi_95_domingoorjuela"/>
    <n v="2014"/>
    <s v="nan"/>
    <m/>
    <m/>
    <m/>
    <m/>
    <s v="centro"/>
    <s v="tolima"/>
    <s v="saldania"/>
    <s v="santa_ines"/>
    <s v="finca_laureles"/>
    <s v="lote_laureles"/>
    <x v="21"/>
    <n v="95"/>
    <s v="domingo_orjuela"/>
    <n v="50"/>
    <n v="3.9336600303649898"/>
    <n v="-74.962158203125"/>
    <n v="8.6372360587120056E-2"/>
    <n v="9.5969289541244507E-3"/>
    <n v="0.12667946517467499"/>
    <n v="0.84452974796295166"/>
    <n v="0.24760076403617859"/>
    <n v="0.12240000069141389"/>
    <n v="0"/>
    <n v="3.9999999105930328E-2"/>
    <n v="32"/>
    <n v="0"/>
    <n v="1"/>
    <n v="1"/>
    <n v="1"/>
    <n v="1"/>
    <n v="0"/>
    <n v="1"/>
    <n v="0"/>
  </r>
  <r>
    <n v="1661"/>
    <s v="2014_203_centro_tolima_purificacion_tamarindo_zanjaonda1_zanjaonda_escobal312_120_evercuenca"/>
    <n v="2014"/>
    <s v="nan"/>
    <m/>
    <m/>
    <m/>
    <m/>
    <s v="centro"/>
    <s v="tolima"/>
    <s v="purificacion"/>
    <s v="tamarindo"/>
    <s v="finca_zanja_onda1"/>
    <s v="lote_zanja_onda"/>
    <x v="37"/>
    <n v="120"/>
    <s v="ever_cuenca"/>
    <n v="50"/>
    <n v="3.9147698879241939"/>
    <n v="-74.9346923828125"/>
    <n v="7.8534029424190521E-2"/>
    <n v="1.5706805512309071E-2"/>
    <n v="0.14397905766963959"/>
    <n v="0.81413614749908447"/>
    <n v="0.58115184307098389"/>
    <n v="0.22400000691413879"/>
    <n v="2.6178010739386082E-3"/>
    <n v="3.9999999105930328E-2"/>
    <n v="8"/>
    <n v="0"/>
    <n v="1"/>
    <n v="1"/>
    <n v="1"/>
    <n v="1"/>
    <n v="0"/>
    <n v="1"/>
    <n v="1"/>
  </r>
  <r>
    <n v="1662"/>
    <s v="2014_204_centro_tolima_saldania_santaines_elporvenir_elporvenir_fedearroz733_120_amparoarroyo"/>
    <n v="2014"/>
    <s v="nan"/>
    <m/>
    <m/>
    <m/>
    <m/>
    <s v="centro"/>
    <s v="tolima"/>
    <s v="saldania"/>
    <s v="santa_ines"/>
    <s v="finca_el_porvenir"/>
    <s v="lote_el_porvenir"/>
    <x v="5"/>
    <n v="120"/>
    <s v="amparo_arroyo"/>
    <n v="50"/>
    <n v="3.9190199375152588"/>
    <n v="-74.953330993652344"/>
    <n v="0.1594827622175217"/>
    <n v="2.5862069800496101E-2"/>
    <n v="0.26939654350280762"/>
    <n v="0.88146549463272095"/>
    <n v="0.64008623361587524"/>
    <n v="0.38400000333786011"/>
    <n v="0"/>
    <n v="0"/>
    <n v="21"/>
    <n v="0"/>
    <n v="1"/>
    <n v="1"/>
    <n v="1"/>
    <n v="1"/>
    <n v="0"/>
    <n v="1"/>
    <n v="0"/>
  </r>
  <r>
    <n v="1663"/>
    <s v="2014_204_llanos_meta_cumaral_belendeumbria_lacristalina_las12_fedearroz174_102_josesantos"/>
    <n v="2014"/>
    <s v="nan"/>
    <m/>
    <m/>
    <m/>
    <m/>
    <s v="llanos"/>
    <s v="meta"/>
    <s v="cumaral"/>
    <s v="belen_de_umbria"/>
    <s v="finca_la_cristalina"/>
    <s v="lote_las_12"/>
    <x v="0"/>
    <n v="102"/>
    <s v="jose_santos"/>
    <n v="50"/>
    <n v="4.1904501914978027"/>
    <n v="-73.266059875488281"/>
    <n v="5.919661745429039E-2"/>
    <n v="8.4566595032811165E-3"/>
    <n v="9.5137417316436768E-2"/>
    <n v="0.84778010845184326"/>
    <n v="0"/>
    <n v="0"/>
    <n v="0"/>
    <n v="0.60000002384185791"/>
    <n v="28"/>
    <n v="1.057082414627075E-2"/>
    <n v="1"/>
    <n v="1"/>
    <n v="1"/>
    <n v="1"/>
    <n v="1"/>
    <n v="0"/>
    <n v="0"/>
  </r>
  <r>
    <n v="1664"/>
    <s v="2014_205_centro_tolima_saldania_santaines_elnaranjo_elnaranjo_venezuelaxxi_110_edwinsanchez"/>
    <n v="2014"/>
    <s v="nan"/>
    <m/>
    <m/>
    <m/>
    <m/>
    <s v="centro"/>
    <s v="tolima"/>
    <s v="saldania"/>
    <s v="santa_ines"/>
    <s v="finca_el_naranjo"/>
    <s v="lote_el_naranjo"/>
    <x v="21"/>
    <n v="110"/>
    <s v="edwin_sanchez"/>
    <n v="50"/>
    <n v="3.9321599006652832"/>
    <n v="-74.9659423828125"/>
    <n v="8.1836327910423279E-2"/>
    <n v="1.9960079807788129E-3"/>
    <n v="0.16566866636276251"/>
    <n v="0.70658683776855469"/>
    <n v="0.15369261801242831"/>
    <n v="7.5999997556209564E-2"/>
    <n v="0"/>
    <n v="3.9999999105930328E-2"/>
    <n v="20.159999847412109"/>
    <n v="0"/>
    <n v="1"/>
    <n v="1"/>
    <n v="1"/>
    <n v="1"/>
    <n v="0"/>
    <n v="1"/>
    <n v="0"/>
  </r>
  <r>
    <n v="1665"/>
    <s v="2014_205_llanos_meta_cumaral_gorgona_villayoly_xxxx_victoria_119_orlandoortiz"/>
    <n v="2014"/>
    <s v="nan"/>
    <m/>
    <m/>
    <m/>
    <m/>
    <s v="llanos"/>
    <s v="meta"/>
    <s v="cumaral"/>
    <s v="gorgona"/>
    <s v="finca_villa_yoly"/>
    <s v="lote_xxxx"/>
    <x v="48"/>
    <n v="119"/>
    <s v="orlando_ortiz"/>
    <n v="50"/>
    <n v="4.1995601654052734"/>
    <n v="-73.126930236816406"/>
    <n v="6.8093381822109222E-2"/>
    <n v="4.2801555246114731E-2"/>
    <n v="9.9221788346767426E-2"/>
    <n v="0.96303504705429077"/>
    <n v="0"/>
    <n v="0"/>
    <n v="0"/>
    <n v="0.56000000238418579"/>
    <n v="32"/>
    <n v="4.0856029838323593E-2"/>
    <n v="1"/>
    <n v="1"/>
    <n v="1"/>
    <n v="1"/>
    <n v="1"/>
    <n v="0"/>
    <n v="0"/>
  </r>
  <r>
    <n v="1666"/>
    <s v="2014_206_centro_tolima_purificacion_cairobrisas_elmango_lagunita_fedearroz60_100_climacogualtero"/>
    <n v="2014"/>
    <s v="nan"/>
    <m/>
    <m/>
    <m/>
    <m/>
    <s v="centro"/>
    <s v="tolima"/>
    <s v="purificacion"/>
    <s v="cairo_brisas"/>
    <s v="finca_el_mango"/>
    <s v="lote_lagunita"/>
    <x v="27"/>
    <n v="100"/>
    <s v="climaco_gualtero"/>
    <n v="50"/>
    <n v="3.9702498912811279"/>
    <n v="-74.905296325683594"/>
    <n v="5.9602648019790649E-2"/>
    <n v="9.9337752908468246E-3"/>
    <n v="0.14403973519802091"/>
    <n v="0.86589401960372925"/>
    <n v="0.45364239811897278"/>
    <n v="0.11879999935626979"/>
    <n v="0"/>
    <n v="0"/>
    <n v="23"/>
    <n v="0"/>
    <n v="1"/>
    <n v="1"/>
    <n v="1"/>
    <n v="1"/>
    <n v="0"/>
    <n v="1"/>
    <n v="0"/>
  </r>
  <r>
    <n v="1667"/>
    <s v="2014_206_llanos_meta_cumaral_elcaibe_santaisabel_xxxx_fedearroz174_122_orlandoortiz"/>
    <n v="2014"/>
    <s v="nan"/>
    <m/>
    <m/>
    <m/>
    <m/>
    <s v="llanos"/>
    <s v="meta"/>
    <s v="cumaral"/>
    <s v="el_caibe"/>
    <s v="finca_santa_isabel"/>
    <s v="lote_xxxx"/>
    <x v="0"/>
    <n v="122"/>
    <s v="orlando_ortiz"/>
    <n v="50"/>
    <n v="4.161250114440918"/>
    <n v="-73.234970092773438"/>
    <n v="4.1666667908430099E-2"/>
    <n v="3.9682541042566299E-2"/>
    <n v="0.2341269850730896"/>
    <n v="0.954365074634552"/>
    <n v="0"/>
    <n v="0"/>
    <n v="0"/>
    <n v="1"/>
    <n v="18"/>
    <n v="3.9682541042566299E-2"/>
    <n v="1"/>
    <n v="1"/>
    <n v="1"/>
    <n v="1"/>
    <n v="1"/>
    <n v="0"/>
    <n v="0"/>
  </r>
  <r>
    <n v="1668"/>
    <s v="2014_207_centro_tolima_purificacion_cairobrisas_elbalso_elbalso_fedearroz733_95_gilbertogusman"/>
    <n v="2014"/>
    <s v="nan"/>
    <m/>
    <m/>
    <m/>
    <m/>
    <s v="centro"/>
    <s v="tolima"/>
    <s v="purificacion"/>
    <s v="cairo_brisas"/>
    <s v="finca_el_balso"/>
    <s v="lote_el_balso"/>
    <x v="5"/>
    <n v="95"/>
    <s v="gilberto_gusman"/>
    <n v="50"/>
    <n v="3.9701600074768071"/>
    <n v="-74.905052185058594"/>
    <n v="0.1411483287811279"/>
    <n v="9.569377638399601E-3"/>
    <n v="0.43779903650283808"/>
    <n v="0.61961722373962402"/>
    <n v="0.32296651601791382"/>
    <n v="8.2000002264976501E-2"/>
    <n v="0"/>
    <n v="0"/>
    <n v="0"/>
    <n v="0"/>
    <n v="1"/>
    <n v="1"/>
    <n v="1"/>
    <n v="1"/>
    <n v="0"/>
    <n v="1"/>
    <n v="0"/>
  </r>
  <r>
    <n v="1669"/>
    <s v="2014_207_llanos_meta_cumaral_belendeumbria_lachacra_elbolsillo_prospera_109_juancarlosmartinez"/>
    <n v="2014"/>
    <s v="nan"/>
    <m/>
    <m/>
    <m/>
    <m/>
    <s v="llanos"/>
    <s v="meta"/>
    <s v="cumaral"/>
    <s v="belen_de_umbria"/>
    <s v="finca_la_chacra"/>
    <s v="lote_el_bolsillo"/>
    <x v="49"/>
    <n v="109"/>
    <s v="juan_carlos_martinez"/>
    <n v="50"/>
    <n v="4.1886301040649414"/>
    <n v="-73.236053466796875"/>
    <n v="5.8823529630899429E-2"/>
    <n v="2.5882352143526081E-2"/>
    <n v="2.5882352143526081E-2"/>
    <n v="0.94352942705154419"/>
    <n v="0"/>
    <n v="0"/>
    <n v="0"/>
    <n v="0.68000000715255737"/>
    <n v="38"/>
    <n v="2.5882352143526081E-2"/>
    <n v="1"/>
    <n v="1"/>
    <n v="1"/>
    <n v="1"/>
    <n v="1"/>
    <n v="0"/>
    <n v="0"/>
  </r>
  <r>
    <n v="1670"/>
    <s v="2014_208_centro_tolima_purificacion_cairoleticia_lavega_esperanza_cimarronpelon_105_joseramires"/>
    <n v="2014"/>
    <s v="nan"/>
    <m/>
    <m/>
    <m/>
    <m/>
    <s v="centro"/>
    <s v="tolima"/>
    <s v="purificacion"/>
    <s v="cairo_leticia"/>
    <s v="finca_la_vega"/>
    <s v="lote_esperanza"/>
    <x v="34"/>
    <n v="105"/>
    <s v="jose_ramires"/>
    <n v="50"/>
    <n v="3.964499950408936"/>
    <n v="-74.88275146484375"/>
    <n v="0.16786570847034449"/>
    <n v="5.5155877023935318E-2"/>
    <n v="0.28776979446411127"/>
    <n v="0.90887290239334106"/>
    <n v="0.67386090755462646"/>
    <n v="0.19200000166893011"/>
    <n v="0"/>
    <n v="0"/>
    <n v="39"/>
    <n v="0"/>
    <n v="1"/>
    <n v="1"/>
    <n v="1"/>
    <n v="1"/>
    <n v="0"/>
    <n v="1"/>
    <n v="0"/>
  </r>
  <r>
    <n v="1671"/>
    <s v="2014_208_llanos_casanare_aguazul_sanrafael_palmario_las24_fedearroz2000_117_josemiguelgamboa"/>
    <n v="2014"/>
    <s v="nan"/>
    <m/>
    <m/>
    <m/>
    <m/>
    <s v="llanos"/>
    <s v="casanare"/>
    <s v="aguazul"/>
    <s v="san_rafael"/>
    <s v="finca_palmario"/>
    <s v="lote_las_24"/>
    <x v="17"/>
    <n v="117"/>
    <s v="jose_miguel_gamboa"/>
    <n v="50"/>
    <n v="5.062960147857666"/>
    <n v="-72.531837463378906"/>
    <n v="6.0122698545455933E-2"/>
    <n v="5.6441716849803918E-2"/>
    <n v="5.8895707130432129E-2"/>
    <n v="2.4539876729249951E-2"/>
    <n v="0"/>
    <n v="0"/>
    <n v="1.472392678260803E-2"/>
    <n v="0.2800000011920929"/>
    <n v="26"/>
    <n v="8.5889566689729691E-3"/>
    <n v="1"/>
    <n v="1"/>
    <n v="1"/>
    <n v="1"/>
    <n v="1"/>
    <n v="0"/>
    <n v="1"/>
  </r>
  <r>
    <n v="1672"/>
    <s v="2014_209_centro_tolima_purificacion_cairobrisas_lacorona_lacorona_fedearroz733_120_freddylozano"/>
    <n v="2014"/>
    <s v="nan"/>
    <m/>
    <m/>
    <m/>
    <m/>
    <s v="centro"/>
    <s v="tolima"/>
    <s v="purificacion"/>
    <s v="cairo_brisas"/>
    <s v="finca_la_corona"/>
    <s v="lote_la_corona"/>
    <x v="5"/>
    <n v="120"/>
    <s v="freddy_lozano"/>
    <n v="50"/>
    <n v="3.9650800228118901"/>
    <n v="-74.9139404296875"/>
    <n v="0.13773584365844729"/>
    <n v="1.1320754885673519E-2"/>
    <n v="9.8113209009170532E-2"/>
    <n v="0.86226415634155273"/>
    <n v="0.83773583173751831"/>
    <n v="0.18840000033378601"/>
    <n v="0"/>
    <n v="0"/>
    <n v="26"/>
    <n v="0"/>
    <n v="1"/>
    <n v="1"/>
    <n v="1"/>
    <n v="1"/>
    <n v="0"/>
    <n v="1"/>
    <n v="0"/>
  </r>
  <r>
    <n v="1673"/>
    <s v="2014_209_llanos_casanare_aguazul_sanrafael_tamarindo_lal_fedearroz2000_92_ximenahurtado"/>
    <n v="2014"/>
    <s v="nan"/>
    <m/>
    <m/>
    <m/>
    <m/>
    <s v="llanos"/>
    <s v="casanare"/>
    <s v="aguazul"/>
    <s v="san_rafael"/>
    <s v="finca_tamarindo"/>
    <s v="lote_la_l"/>
    <x v="17"/>
    <n v="92"/>
    <s v="ximena_hurtado"/>
    <n v="50"/>
    <n v="5.0543599128723136"/>
    <n v="-72.546836853027344"/>
    <n v="0.1388888955116272"/>
    <n v="0"/>
    <n v="0.117149755358696"/>
    <n v="5.55555559694767E-2"/>
    <n v="1.6908211633563042E-2"/>
    <n v="6.8000000901520252E-3"/>
    <n v="7.0048309862613678E-2"/>
    <n v="0.60000002384185791"/>
    <n v="28"/>
    <n v="8.4541058167815208E-3"/>
    <n v="1"/>
    <n v="0"/>
    <n v="1"/>
    <n v="1"/>
    <n v="1"/>
    <n v="1"/>
    <n v="1"/>
  </r>
  <r>
    <n v="1674"/>
    <s v="2014_21_llanos_casanare_sanluisdepalenque_laselva_lastrincheras_xxxx_fedearroz2000_115_luisninio"/>
    <n v="2014"/>
    <s v="nan"/>
    <m/>
    <m/>
    <m/>
    <m/>
    <s v="llanos"/>
    <s v="casanare"/>
    <s v="san_luis_de_palenque"/>
    <s v="la_selva"/>
    <s v="finca_las_trincheras"/>
    <s v="lote_xxxx"/>
    <x v="17"/>
    <n v="115"/>
    <s v="luis_ninio"/>
    <n v="50"/>
    <n v="5.3445401191711426"/>
    <n v="-71.694717407226563"/>
    <n v="1.763224229216576E-2"/>
    <n v="0"/>
    <n v="0.14105793833732599"/>
    <n v="0.83879095315933228"/>
    <n v="0.65491181612014771"/>
    <n v="0.23800000548362729"/>
    <n v="6.8010076880455017E-2"/>
    <n v="0.20000000298023221"/>
    <n v="28"/>
    <n v="1.259445864707232E-2"/>
    <n v="1"/>
    <n v="0"/>
    <n v="1"/>
    <n v="1"/>
    <n v="1"/>
    <n v="1"/>
    <n v="1"/>
  </r>
  <r>
    <n v="1675"/>
    <s v="2014_21_santanderes_nortedesantander_cucuta_gorgona_gorgona_parcela05_fedearroz2000_107_eribertofonseca"/>
    <n v="2014"/>
    <s v="nan"/>
    <m/>
    <m/>
    <m/>
    <m/>
    <s v="caribe_seco"/>
    <s v="norte_de_santander"/>
    <s v="cucuta"/>
    <s v="gorgona"/>
    <s v="finca_gorgona"/>
    <s v="lote_parcela_05"/>
    <x v="17"/>
    <n v="107"/>
    <s v="eriberto_fonseca"/>
    <n v="50"/>
    <n v="8.2138700485229492"/>
    <n v="-72.499992370605469"/>
    <n v="0.15827338397502899"/>
    <n v="3.5971223842352629E-3"/>
    <n v="7.1942447684705257E-3"/>
    <n v="3.2374098896980293E-2"/>
    <n v="0.29856115579605103"/>
    <n v="2.55999993532896E-3"/>
    <n v="0"/>
    <n v="7.9999998211860657E-2"/>
    <n v="15.86999988555908"/>
    <n v="0"/>
    <n v="1"/>
    <n v="1"/>
    <n v="1"/>
    <n v="1"/>
    <n v="0"/>
    <n v="1"/>
    <n v="0"/>
  </r>
  <r>
    <n v="1676"/>
    <s v="2014_210_centro_tolima_purificacion_cairobrisas_elparaiso_elparaiso_fedearroz733_100_martinaramirezdetocora"/>
    <n v="2014"/>
    <s v="nan"/>
    <m/>
    <m/>
    <m/>
    <m/>
    <s v="centro"/>
    <s v="tolima"/>
    <s v="purificacion"/>
    <s v="cairo_brisas"/>
    <s v="finca_el_paraiso"/>
    <s v="lote_el_paraiso"/>
    <x v="5"/>
    <n v="100"/>
    <s v="martina_ramirez_de_tocora"/>
    <n v="50"/>
    <n v="3.97052001953125"/>
    <n v="-74.912750244140625"/>
    <n v="0.1287726312875748"/>
    <n v="6.2374245375394821E-2"/>
    <n v="0.15895372629165649"/>
    <n v="0.49094566702842712"/>
    <n v="0.61167001724243164"/>
    <n v="0.1832000017166138"/>
    <n v="0"/>
    <n v="3.9999999105930328E-2"/>
    <m/>
    <n v="0"/>
    <n v="1"/>
    <n v="1"/>
    <n v="1"/>
    <n v="1"/>
    <n v="0"/>
    <n v="1"/>
    <n v="0"/>
  </r>
  <r>
    <n v="1677"/>
    <s v="2014_210_llanos_casanare_aguazul_sanrafael_tamarindo_34_fedearroz2000_110_oscarmauriciohurtado"/>
    <n v="2014"/>
    <s v="nan"/>
    <m/>
    <m/>
    <m/>
    <m/>
    <s v="llanos"/>
    <s v="casanare"/>
    <s v="aguazul"/>
    <s v="san_rafael"/>
    <s v="finca_tamarindo"/>
    <s v="lote_34"/>
    <x v="17"/>
    <n v="110"/>
    <s v="oscar_mauricio_hurtado"/>
    <n v="50"/>
    <n v="5.0513501167297363"/>
    <n v="-72.548149108886719"/>
    <n v="0.1386503130197525"/>
    <n v="0"/>
    <n v="0.13251534104347229"/>
    <n v="2.6993865147233009E-2"/>
    <n v="0"/>
    <n v="0"/>
    <n v="1.2269938597455621E-3"/>
    <n v="0.43999999761581421"/>
    <n v="22"/>
    <n v="1.2269938364624981E-2"/>
    <n v="1"/>
    <n v="0"/>
    <n v="1"/>
    <n v="1"/>
    <n v="1"/>
    <n v="0"/>
    <n v="1"/>
  </r>
  <r>
    <n v="1678"/>
    <s v="2014_211_centro_tolima_purificacion_cairobrisas_lalaguna_lalaguna_fedearroz2000_105_anavictoriaaragon"/>
    <n v="2014"/>
    <s v="nan"/>
    <m/>
    <m/>
    <m/>
    <m/>
    <s v="centro"/>
    <s v="tolima"/>
    <s v="purificacion"/>
    <s v="cairo_brisas"/>
    <s v="finca_la_laguna"/>
    <s v="lote_la_laguna"/>
    <x v="17"/>
    <n v="105"/>
    <s v="ana_victoria_aragon"/>
    <n v="50"/>
    <n v="3.970690011978149"/>
    <n v="-74.908332824707031"/>
    <n v="3.8387715816497803E-2"/>
    <n v="0"/>
    <n v="4.2226485908031457E-2"/>
    <n v="0.32053741812705988"/>
    <n v="0.21689058840274811"/>
    <n v="3.2800000160932541E-2"/>
    <n v="0"/>
    <n v="0"/>
    <n v="22"/>
    <n v="0"/>
    <n v="1"/>
    <n v="0"/>
    <n v="1"/>
    <n v="1"/>
    <n v="0"/>
    <n v="1"/>
    <n v="0"/>
  </r>
  <r>
    <n v="1679"/>
    <s v="2014_211_llanos_casanare_aguazul_guaimaro_lagunavieja_las27_fedearroz2000_110_oscarhuertas"/>
    <n v="2014"/>
    <s v="nan"/>
    <m/>
    <m/>
    <m/>
    <m/>
    <s v="llanos"/>
    <s v="casanare"/>
    <s v="aguazul"/>
    <s v="guaimaro"/>
    <s v="finca_laguna_vieja"/>
    <s v="lote_las_27"/>
    <x v="17"/>
    <n v="110"/>
    <s v="oscar_huertas"/>
    <n v="50"/>
    <n v="5.1836700439453116"/>
    <n v="-72.419281005859375"/>
    <n v="3.2012194395065308E-2"/>
    <n v="1.0670731775462629E-2"/>
    <n v="3.9634145796298981E-2"/>
    <n v="0"/>
    <n v="6.0975607484579086E-3"/>
    <n v="9.9999997764825821E-3"/>
    <n v="1.5243901871144769E-3"/>
    <n v="0.20000000298023221"/>
    <n v="15"/>
    <n v="9.1463411226868629E-3"/>
    <n v="1"/>
    <n v="1"/>
    <n v="1"/>
    <n v="0"/>
    <n v="1"/>
    <n v="1"/>
    <n v="1"/>
  </r>
  <r>
    <n v="1680"/>
    <s v="2014_212_centro_tolima_saldania_cairoleticia_eldiamante_diamante_fedearroz733_80_libardootavocortes"/>
    <n v="2014"/>
    <s v="nan"/>
    <m/>
    <m/>
    <m/>
    <m/>
    <s v="centro"/>
    <s v="tolima"/>
    <s v="saldania"/>
    <s v="cairo_leticia"/>
    <s v="finca_el_diamante"/>
    <s v="lote_diamante"/>
    <x v="5"/>
    <n v="80"/>
    <s v="libardo_otavo_cortes"/>
    <n v="50"/>
    <n v="3.9510500431060791"/>
    <n v="-74.879127502441406"/>
    <n v="0.21181263029575351"/>
    <n v="5.498981848359108E-2"/>
    <n v="0.1364562064409256"/>
    <n v="0.58044809103012085"/>
    <n v="0.77800405025482178"/>
    <n v="0.29800000786781311"/>
    <n v="0"/>
    <n v="0"/>
    <n v="22"/>
    <n v="0"/>
    <n v="1"/>
    <n v="1"/>
    <n v="1"/>
    <n v="1"/>
    <n v="0"/>
    <n v="1"/>
    <n v="0"/>
  </r>
  <r>
    <n v="1681"/>
    <s v="2014_212_llanos_casanare_aguazul_pinialito_mundonuevo_n°13has_fedearrozlagunascl_120_hernandocarvajal"/>
    <n v="2014"/>
    <s v="nan"/>
    <m/>
    <m/>
    <m/>
    <m/>
    <s v="llanos"/>
    <s v="casanare"/>
    <s v="aguazul"/>
    <s v="pinialito"/>
    <s v="finca_mundo_nuevo"/>
    <s v="lote_n_13_ha"/>
    <x v="7"/>
    <n v="120"/>
    <s v="hernando_carvajal"/>
    <n v="50"/>
    <n v="4.9940700531005859"/>
    <n v="-72.407386779785156"/>
    <n v="3.1301483511924737E-2"/>
    <n v="0"/>
    <n v="1.482701767235994E-2"/>
    <n v="2.1416803821921349E-2"/>
    <n v="3.1301483511924737E-2"/>
    <n v="3.2000001519918442E-2"/>
    <n v="1.647446420975029E-3"/>
    <n v="3.9999999105930328E-2"/>
    <n v="27"/>
    <n v="1.3179571367800239E-2"/>
    <n v="1"/>
    <n v="0"/>
    <n v="1"/>
    <n v="1"/>
    <n v="1"/>
    <n v="1"/>
    <n v="1"/>
  </r>
  <r>
    <n v="1682"/>
    <s v="2014_213_centro_tolima_purificacion_cairobrisas_california_california_fedearroz733_110_clotilderamirez"/>
    <n v="2014"/>
    <s v="nan"/>
    <m/>
    <m/>
    <m/>
    <m/>
    <s v="centro"/>
    <s v="tolima"/>
    <s v="purificacion"/>
    <s v="cairo_brisas"/>
    <s v="finca_california"/>
    <s v="lote_california"/>
    <x v="5"/>
    <n v="110"/>
    <s v="clotilde_ramirez"/>
    <n v="50"/>
    <n v="3.9708800315856929"/>
    <n v="-74.912246704101563"/>
    <n v="0.1156186610460281"/>
    <n v="8.5192695260047913E-2"/>
    <n v="0.23529411852359769"/>
    <n v="0.76470589637756348"/>
    <n v="0.56389451026916504"/>
    <n v="0.153999999165535"/>
    <n v="0"/>
    <n v="0.119999997317791"/>
    <n v="25"/>
    <n v="0"/>
    <n v="1"/>
    <n v="1"/>
    <n v="1"/>
    <n v="1"/>
    <n v="0"/>
    <n v="1"/>
    <n v="0"/>
  </r>
  <r>
    <n v="1683"/>
    <s v="2014_213_llanos_casanare_aguazul_pinialito_elmiedo_las25_acd2540_115_luisdiaz"/>
    <n v="2014"/>
    <s v="nan"/>
    <m/>
    <m/>
    <m/>
    <m/>
    <s v="llanos"/>
    <s v="casanare"/>
    <s v="aguazul"/>
    <s v="pinialito"/>
    <s v="finca_el_miedo"/>
    <s v="lote_las_25"/>
    <x v="24"/>
    <n v="115"/>
    <s v="luis_diaz"/>
    <n v="50"/>
    <n v="5.0086297988891602"/>
    <n v="-72.429908752441406"/>
    <n v="2.4077046662569049E-2"/>
    <n v="0"/>
    <n v="4.0128409862518311E-2"/>
    <n v="1.123595517128706E-2"/>
    <n v="3.210272872820497E-3"/>
    <n v="6.0000000521540642E-3"/>
    <n v="0"/>
    <n v="0.119999997317791"/>
    <n v="21"/>
    <n v="9.6308188512921333E-3"/>
    <n v="1"/>
    <n v="0"/>
    <n v="1"/>
    <n v="1"/>
    <n v="1"/>
    <n v="1"/>
    <n v="0"/>
  </r>
  <r>
    <n v="1684"/>
    <s v="2014_214_centro_tolima_purificacion_cairobrisas_elmango_elmango_fedearroz733_105_mesiasserrano"/>
    <n v="2014"/>
    <s v="nan"/>
    <m/>
    <m/>
    <m/>
    <m/>
    <s v="centro"/>
    <s v="tolima"/>
    <s v="purificacion"/>
    <s v="cairo_brisas"/>
    <s v="finca_el_mango"/>
    <s v="lote_el_mango"/>
    <x v="5"/>
    <n v="105"/>
    <s v="mesias_serrano"/>
    <n v="50"/>
    <n v="3.967000007629395"/>
    <n v="-74.916748046875"/>
    <n v="0.1106941848993301"/>
    <n v="7.129456102848053E-2"/>
    <n v="0.3133208155632019"/>
    <n v="0.8461538553237915"/>
    <n v="0.72983115911483765"/>
    <n v="0.2460000067949295"/>
    <n v="5.6285178288817406E-3"/>
    <n v="0"/>
    <n v="16"/>
    <n v="0"/>
    <n v="1"/>
    <n v="1"/>
    <n v="1"/>
    <n v="1"/>
    <n v="0"/>
    <n v="1"/>
    <n v="1"/>
  </r>
  <r>
    <n v="1685"/>
    <s v="2014_214_llanos_casanare_aguazul_sanrafael_palmario_las20_fedearroz2000_108_josemiguelgamboa"/>
    <n v="2014"/>
    <s v="nan"/>
    <m/>
    <m/>
    <m/>
    <m/>
    <s v="llanos"/>
    <s v="casanare"/>
    <s v="aguazul"/>
    <s v="san_rafael"/>
    <s v="finca_palmario"/>
    <s v="lote_las_20"/>
    <x v="17"/>
    <n v="108"/>
    <s v="jose_miguel_gamboa"/>
    <n v="50"/>
    <n v="5.0636601448059082"/>
    <n v="-72.533256530761719"/>
    <n v="7.3260076344013214E-2"/>
    <n v="5.3113553673028953E-2"/>
    <n v="0.10622710734605791"/>
    <n v="3.4798536449670792E-2"/>
    <n v="1.2820512987673279E-2"/>
    <n v="3.199999919161201E-3"/>
    <n v="0"/>
    <n v="0.31999999284744263"/>
    <n v="20.159999847412109"/>
    <n v="1.0989011265337471E-2"/>
    <n v="1"/>
    <n v="1"/>
    <n v="1"/>
    <n v="1"/>
    <n v="1"/>
    <n v="1"/>
    <n v="0"/>
  </r>
  <r>
    <n v="1686"/>
    <s v="2014_215_centro_tolima_saldania_santaines_sanmartin_sanmartin_venezuelaxxi_120_domingoorjuela"/>
    <n v="2014"/>
    <s v="nan"/>
    <m/>
    <m/>
    <m/>
    <m/>
    <s v="centro"/>
    <s v="tolima"/>
    <s v="saldania"/>
    <s v="santa_ines"/>
    <s v="finca_san_martin"/>
    <s v="lote_san_martin"/>
    <x v="21"/>
    <n v="120"/>
    <s v="domingo_orjuela"/>
    <n v="50"/>
    <n v="3.9132199287414551"/>
    <n v="-74.979522705078125"/>
    <n v="0.12966252863407141"/>
    <n v="5.328596755862236E-2"/>
    <n v="0.53818827867507935"/>
    <n v="0.72468918561935425"/>
    <n v="0.6536412239074707"/>
    <n v="0.18799999356269839"/>
    <n v="5.3285970352590084E-3"/>
    <n v="0.20000000298023221"/>
    <n v="20"/>
    <n v="0"/>
    <n v="1"/>
    <n v="1"/>
    <n v="1"/>
    <n v="1"/>
    <n v="0"/>
    <n v="1"/>
    <n v="1"/>
  </r>
  <r>
    <n v="1687"/>
    <s v="2014_215_llanos_casanare_aguazul_elguineo_laportada_las15_fedearroz733_119_joseolivero"/>
    <n v="2014"/>
    <s v="nan"/>
    <m/>
    <m/>
    <m/>
    <m/>
    <s v="llanos"/>
    <s v="casanare"/>
    <s v="aguazul"/>
    <s v="el_guineo"/>
    <s v="finca_la_portada"/>
    <s v="lote_las_15"/>
    <x v="5"/>
    <n v="119"/>
    <s v="jose_olivero"/>
    <n v="50"/>
    <n v="5.2280697822570801"/>
    <n v="-72.452163696289063"/>
    <n v="5.681818351149559E-3"/>
    <n v="1.42045458778739E-3"/>
    <n v="1.4204545877873899E-2"/>
    <n v="5.681818351149559E-3"/>
    <n v="8.5227275267243385E-3"/>
    <n v="9.9999997764825821E-3"/>
    <n v="0"/>
    <n v="3.9999999105930328E-2"/>
    <n v="37"/>
    <n v="5.681818351149559E-3"/>
    <n v="1"/>
    <n v="1"/>
    <n v="1"/>
    <n v="1"/>
    <n v="1"/>
    <n v="1"/>
    <n v="0"/>
  </r>
  <r>
    <n v="1688"/>
    <s v="2014_216_centro_tolima_purificacion_cairobrisas_losnaranjos_naranjos_fedearroz733_120_candelariatocora"/>
    <n v="2014"/>
    <s v="nan"/>
    <m/>
    <m/>
    <m/>
    <m/>
    <s v="centro"/>
    <s v="tolima"/>
    <s v="purificacion"/>
    <s v="cairo_brisas"/>
    <s v="finca_los_naranjos"/>
    <s v="lote_naranjos"/>
    <x v="5"/>
    <n v="120"/>
    <s v="candelaria_tocora"/>
    <n v="50"/>
    <n v="3.966749906539917"/>
    <n v="-74.916023254394531"/>
    <n v="0.1778741925954819"/>
    <n v="1.9522776827216148E-2"/>
    <n v="0.22776572406291959"/>
    <n v="0.68112796545028687"/>
    <n v="0.7700650691986084"/>
    <n v="0.14720000326633451"/>
    <n v="0"/>
    <n v="0"/>
    <n v="39"/>
    <n v="0"/>
    <n v="1"/>
    <n v="1"/>
    <n v="1"/>
    <n v="1"/>
    <n v="0"/>
    <n v="1"/>
    <n v="0"/>
  </r>
  <r>
    <n v="1689"/>
    <s v="2014_216_llanos_casanare_aguazul_palosolo_gavilanes_las14_fedearroz2000_120_guillermodiaz"/>
    <n v="2014"/>
    <s v="nan"/>
    <m/>
    <m/>
    <m/>
    <m/>
    <s v="llanos"/>
    <s v="casanare"/>
    <s v="aguazul"/>
    <s v="palo_solo"/>
    <s v="finca_gavilanes"/>
    <s v="lote_las_14"/>
    <x v="17"/>
    <n v="120"/>
    <s v="guillermo_diaz"/>
    <n v="50"/>
    <n v="4.9875597953796387"/>
    <n v="-72.557266235351563"/>
    <n v="1.849405467510223E-2"/>
    <n v="9.2470273375511169E-3"/>
    <n v="1.5852047130465511E-2"/>
    <n v="5.2840160205960274E-3"/>
    <n v="1.4531043358147141E-2"/>
    <n v="1.200000010430813E-2"/>
    <n v="3.9630117826163769E-3"/>
    <n v="3.9999999105930328E-2"/>
    <n v="19"/>
    <n v="5.2840160205960274E-3"/>
    <n v="1"/>
    <n v="1"/>
    <n v="1"/>
    <n v="1"/>
    <n v="1"/>
    <n v="1"/>
    <n v="1"/>
  </r>
  <r>
    <n v="1690"/>
    <s v="2014_217_centro_tolima_purificacion_cairobrisas_laesmeralda_esmeralda_fedearroz733_105_mesiasserrano"/>
    <n v="2014"/>
    <s v="nan"/>
    <m/>
    <m/>
    <m/>
    <m/>
    <s v="centro"/>
    <s v="tolima"/>
    <s v="purificacion"/>
    <s v="cairo_brisas"/>
    <s v="finca_la_esmeralda"/>
    <s v="lote_esmeralda"/>
    <x v="5"/>
    <n v="105"/>
    <s v="mesias_serrano"/>
    <n v="50"/>
    <n v="3.967000007629395"/>
    <n v="-74.916748046875"/>
    <n v="0.30696797370910639"/>
    <n v="9.2278718948364258E-2"/>
    <n v="0.44256120920181269"/>
    <n v="0.46704331040382391"/>
    <n v="0.75894540548324585"/>
    <n v="0.2080000042915344"/>
    <n v="0"/>
    <n v="0"/>
    <n v="25"/>
    <n v="0"/>
    <n v="1"/>
    <n v="1"/>
    <n v="1"/>
    <n v="1"/>
    <n v="0"/>
    <n v="1"/>
    <n v="0"/>
  </r>
  <r>
    <n v="1691"/>
    <s v="2014_217_llanos_casanare_aguazul_palosolo_gavilanes_las21_fedearroz60_119_oscardiaz"/>
    <n v="2014"/>
    <s v="nan"/>
    <m/>
    <m/>
    <m/>
    <m/>
    <s v="llanos"/>
    <s v="casanare"/>
    <s v="aguazul"/>
    <s v="palo_solo"/>
    <s v="finca_gavilanes"/>
    <s v="lote_las_21"/>
    <x v="27"/>
    <n v="119"/>
    <s v="oscar_diaz"/>
    <n v="50"/>
    <n v="5.0009799003601074"/>
    <n v="-72.548606872558594"/>
    <n v="1.497005950659513E-2"/>
    <n v="0"/>
    <n v="2.2455090656876561E-2"/>
    <n v="2.3952096700668331E-2"/>
    <n v="8.9820362627506256E-3"/>
    <n v="6.0000000521540642E-3"/>
    <n v="0"/>
    <n v="0.119999997317791"/>
    <n v="22"/>
    <n v="1.04790423065424E-2"/>
    <n v="1"/>
    <n v="0"/>
    <n v="1"/>
    <n v="1"/>
    <n v="1"/>
    <n v="1"/>
    <n v="0"/>
  </r>
  <r>
    <n v="1692"/>
    <s v="2014_218_centro_tolima_purificacion_cairosocorro_sanmartin_sanmartin_venezuelaxxi_110_beatrisserrano"/>
    <n v="2014"/>
    <s v="nan"/>
    <m/>
    <m/>
    <m/>
    <m/>
    <s v="centro"/>
    <s v="tolima"/>
    <s v="purificacion"/>
    <s v="cairo_socorro"/>
    <s v="finca_san_martin"/>
    <s v="lote_san_martin"/>
    <x v="21"/>
    <n v="110"/>
    <s v="beatris_serrano"/>
    <n v="50"/>
    <n v="3.9475700855255131"/>
    <n v="-74.911048889160156"/>
    <n v="0.13987138867378229"/>
    <n v="4.0192924439907067E-2"/>
    <n v="0.48392283916473389"/>
    <n v="0.64147907495498657"/>
    <n v="0.54662376642227173"/>
    <n v="0.17200000584125519"/>
    <n v="0"/>
    <n v="0.15999999642372131"/>
    <n v="33"/>
    <n v="0"/>
    <n v="1"/>
    <n v="1"/>
    <n v="1"/>
    <n v="1"/>
    <n v="0"/>
    <n v="1"/>
    <n v="0"/>
  </r>
  <r>
    <n v="1693"/>
    <s v="2014_218_llanos_casanare_aguazul_guimaro_lagunavieja_las5_fedearroz2000_98_oscarhuertas"/>
    <n v="2014"/>
    <s v="nan"/>
    <m/>
    <m/>
    <m/>
    <m/>
    <s v="llanos"/>
    <s v="casanare"/>
    <s v="aguazul"/>
    <s v="guimaro"/>
    <s v="finca_laguna_vieja"/>
    <s v="lote_las_5"/>
    <x v="17"/>
    <n v="98"/>
    <s v="oscar_huertas"/>
    <n v="50"/>
    <n v="5.1813998222351074"/>
    <n v="-72.420600891113281"/>
    <n v="1.6081871464848518E-2"/>
    <n v="5.8479532599449158E-3"/>
    <n v="2.9239766299724579E-3"/>
    <n v="1.7543859779834751E-2"/>
    <n v="8.7719298899173737E-3"/>
    <n v="1.200000010430813E-2"/>
    <n v="0"/>
    <n v="7.9999998211860657E-2"/>
    <n v="14"/>
    <n v="4.3859649449586868E-3"/>
    <n v="1"/>
    <n v="1"/>
    <n v="1"/>
    <n v="1"/>
    <n v="1"/>
    <n v="1"/>
    <n v="0"/>
  </r>
  <r>
    <n v="1694"/>
    <s v="2014_219_centro_huila_paicol_lamesa_rumichaca_mesa1_fedearroz733_100_miguelmena"/>
    <n v="2014"/>
    <s v="nan"/>
    <m/>
    <m/>
    <m/>
    <m/>
    <s v="centro"/>
    <s v="huila"/>
    <s v="paicol"/>
    <s v="la_mesa"/>
    <s v="finca_rumichaca"/>
    <s v="lote_mesa_1"/>
    <x v="5"/>
    <n v="100"/>
    <s v="miguel_mena"/>
    <n v="50"/>
    <n v="2.4684000015258789"/>
    <n v="-75.730842590332031"/>
    <n v="0"/>
    <n v="8.7378643453121185E-2"/>
    <n v="0"/>
    <n v="0"/>
    <n v="9.3851134181022644E-2"/>
    <n v="6.8000000901520252E-3"/>
    <n v="0"/>
    <n v="0"/>
    <m/>
    <n v="0"/>
    <n v="0"/>
    <n v="1"/>
    <n v="0"/>
    <n v="0"/>
    <n v="0"/>
    <n v="1"/>
    <n v="0"/>
  </r>
  <r>
    <n v="1695"/>
    <s v="2014_219_llanos_casanare_aguazul_sanjose_lapalestina_las10_fedearroz2000_100_martacontreras"/>
    <n v="2014"/>
    <s v="nan"/>
    <m/>
    <m/>
    <m/>
    <m/>
    <s v="llanos"/>
    <s v="casanare"/>
    <s v="aguazul"/>
    <s v="san_jose"/>
    <s v="finca_la_palestina"/>
    <s v="lote_las_10"/>
    <x v="17"/>
    <n v="100"/>
    <s v="marta_contreras"/>
    <n v="50"/>
    <n v="5.0354399681091309"/>
    <n v="-72.443466186523438"/>
    <n v="5.4597701877355583E-2"/>
    <n v="1.8678160384297371E-2"/>
    <n v="5.4597701877355583E-2"/>
    <n v="1.00574716925621E-2"/>
    <n v="3.5919539630413062E-2"/>
    <n v="1.200000010430813E-2"/>
    <n v="0"/>
    <n v="3.9999999105930328E-2"/>
    <n v="20"/>
    <n v="8.6206896230578423E-3"/>
    <n v="1"/>
    <n v="1"/>
    <n v="1"/>
    <n v="1"/>
    <n v="1"/>
    <n v="1"/>
    <n v="0"/>
  </r>
  <r>
    <n v="1696"/>
    <s v="2014_22_llanos_casanare_sanluisdepalenque_lospatos_losalersis_xxxx_fedearroz2000_115_ismarcuevas"/>
    <n v="2014"/>
    <s v="nan"/>
    <m/>
    <m/>
    <m/>
    <m/>
    <s v="llanos"/>
    <s v="casanare"/>
    <s v="san_luis_de_palenque"/>
    <s v="los_patos"/>
    <s v="finca_los_alersis"/>
    <s v="lote_xxxx"/>
    <x v="17"/>
    <n v="115"/>
    <s v="ismar_cuevas"/>
    <n v="50"/>
    <n v="5.2853298187255859"/>
    <n v="-71.660186767578125"/>
    <n v="4.373757541179657E-2"/>
    <n v="0.17495030164718631"/>
    <n v="0.19284294545650479"/>
    <n v="0.8886680006980896"/>
    <n v="0.1510934382677078"/>
    <n v="9.7199998795986176E-2"/>
    <n v="0"/>
    <n v="3.9999999105930328E-2"/>
    <n v="13"/>
    <n v="0"/>
    <n v="1"/>
    <n v="1"/>
    <n v="1"/>
    <n v="1"/>
    <n v="0"/>
    <n v="1"/>
    <n v="0"/>
  </r>
  <r>
    <n v="1697"/>
    <s v="2014_22_santanderes_nortedesantander_cucuta_londres_n_11_fedearroz2000_103_willianmontagut"/>
    <n v="2014"/>
    <s v="nan"/>
    <m/>
    <m/>
    <m/>
    <m/>
    <s v="caribe_seco"/>
    <s v="norte_de_santander"/>
    <s v="cucuta"/>
    <s v="londres"/>
    <s v="finca_n"/>
    <s v="lote_11"/>
    <x v="17"/>
    <n v="103"/>
    <s v="willian_montagut"/>
    <n v="50"/>
    <n v="8.1905717849731445"/>
    <n v="-72.5147705078125"/>
    <n v="0.30147057771682739"/>
    <n v="0.1176470592617989"/>
    <n v="0.13602940738201141"/>
    <n v="0.24264705181121829"/>
    <n v="5.8823529630899429E-2"/>
    <n v="0"/>
    <n v="0.1875"/>
    <n v="0"/>
    <n v="23.409999847412109"/>
    <n v="0"/>
    <n v="1"/>
    <n v="1"/>
    <n v="1"/>
    <n v="1"/>
    <n v="0"/>
    <n v="1"/>
    <n v="1"/>
  </r>
  <r>
    <n v="1698"/>
    <s v="2014_220_centro_huila_paicol_lamesa_rumichaca_mesa3_escobal312_95_juanmena"/>
    <n v="2014"/>
    <s v="nan"/>
    <m/>
    <m/>
    <m/>
    <m/>
    <s v="centro"/>
    <s v="huila"/>
    <s v="paicol"/>
    <s v="la_mesa"/>
    <s v="finca_rumichaca"/>
    <s v="lote_mesa_3"/>
    <x v="37"/>
    <n v="95"/>
    <s v="juan_mena"/>
    <n v="50"/>
    <n v="2.4729499816894531"/>
    <n v="-75.739692687988281"/>
    <n v="7.7205881476402283E-2"/>
    <n v="0.1102941185235977"/>
    <n v="0"/>
    <n v="0"/>
    <n v="0"/>
    <n v="0"/>
    <n v="6.25E-2"/>
    <n v="0"/>
    <n v="23"/>
    <n v="0"/>
    <n v="1"/>
    <n v="1"/>
    <n v="0"/>
    <n v="0"/>
    <n v="0"/>
    <n v="0"/>
    <n v="1"/>
  </r>
  <r>
    <n v="1699"/>
    <s v="2014_220_llanos_casanare_aguazul_guaimaro_lapedregosa_lamojada1_fedearroz2000_100_rubentorres"/>
    <n v="2014"/>
    <s v="nan"/>
    <m/>
    <m/>
    <m/>
    <m/>
    <s v="llanos"/>
    <s v="casanare"/>
    <s v="aguazul"/>
    <s v="guaimaro"/>
    <s v="finca_la_pedregosa"/>
    <s v="lote_la_mojada_1"/>
    <x v="17"/>
    <n v="100"/>
    <s v="ruben_torres"/>
    <n v="50"/>
    <n v="5.1498398780822754"/>
    <n v="-72.3956298828125"/>
    <n v="3.025936521589756E-2"/>
    <n v="1.585014350712299E-2"/>
    <n v="5.4755043238401413E-2"/>
    <n v="0.1109510064125061"/>
    <n v="6.3400574028491974E-2"/>
    <n v="5.1199998706579208E-2"/>
    <n v="0"/>
    <n v="0.15999999642372131"/>
    <n v="18"/>
    <n v="4.4668588787317283E-2"/>
    <n v="1"/>
    <n v="1"/>
    <n v="1"/>
    <n v="1"/>
    <n v="1"/>
    <n v="1"/>
    <n v="0"/>
  </r>
  <r>
    <n v="1700"/>
    <s v="2014_221_centro_huila_tesalia_potrerogrande_buenavista_buenavista_escobal312_115_sergiochantre"/>
    <n v="2014"/>
    <s v="nan"/>
    <m/>
    <m/>
    <m/>
    <m/>
    <s v="centro"/>
    <s v="huila"/>
    <s v="tesalia"/>
    <s v="potrero_grande"/>
    <s v="finca_buena_vista"/>
    <s v="lote_buena_vista"/>
    <x v="37"/>
    <n v="115"/>
    <s v="sergio_chantre"/>
    <n v="50"/>
    <n v="2.446449995040894"/>
    <n v="-75.743637084960938"/>
    <n v="0.11842105537652969"/>
    <n v="9.2105261981487274E-2"/>
    <n v="0.16776315867900851"/>
    <n v="0.1052631586790085"/>
    <n v="0.1052631586790085"/>
    <n v="8.7999999523162842E-3"/>
    <n v="0.12171052396297451"/>
    <n v="3.9999999105930328E-2"/>
    <n v="10"/>
    <n v="0"/>
    <n v="1"/>
    <n v="1"/>
    <n v="1"/>
    <n v="1"/>
    <n v="0"/>
    <n v="1"/>
    <n v="1"/>
  </r>
  <r>
    <n v="1701"/>
    <s v="2014_221_llanos_casanare_aguazul_sanrafael_grismania_las70_venezuela_108_cesarhenao"/>
    <n v="2014"/>
    <s v="nan"/>
    <m/>
    <m/>
    <m/>
    <m/>
    <s v="llanos"/>
    <s v="casanare"/>
    <s v="aguazul"/>
    <s v="san_rafael"/>
    <s v="finca_grismania"/>
    <s v="lote_las_70"/>
    <x v="21"/>
    <n v="108"/>
    <s v="cesar_henao"/>
    <n v="50"/>
    <n v="5.0399198532104492"/>
    <n v="-72.5367431640625"/>
    <n v="0"/>
    <n v="7.1047958917915821E-3"/>
    <n v="2.3090586066246029E-2"/>
    <n v="0.1190053299069405"/>
    <n v="4.6181172132492072E-2"/>
    <n v="2.439999952912331E-2"/>
    <n v="0"/>
    <n v="0.15999999642372131"/>
    <n v="45"/>
    <n v="2.131438814103603E-2"/>
    <n v="0"/>
    <n v="1"/>
    <n v="1"/>
    <n v="1"/>
    <n v="1"/>
    <n v="1"/>
    <n v="0"/>
  </r>
  <r>
    <n v="1702"/>
    <s v="2014_222_centro_huila_tesalia_potrerogrande_buenavista_numero2_escobal312_100_juanchantre"/>
    <n v="2014"/>
    <s v="nan"/>
    <m/>
    <m/>
    <m/>
    <m/>
    <s v="centro"/>
    <s v="huila"/>
    <s v="tesalia"/>
    <s v="potrero_grande"/>
    <s v="finca_buena_vista"/>
    <s v="lote_numero_2"/>
    <x v="37"/>
    <n v="100"/>
    <s v="juan_chantre"/>
    <n v="50"/>
    <n v="2.4460198879241939"/>
    <n v="-75.75213623046875"/>
    <n v="0.1622641533613205"/>
    <n v="0.29056602716445917"/>
    <n v="0"/>
    <n v="0.150943398475647"/>
    <n v="0"/>
    <n v="0"/>
    <n v="0.1169811338186264"/>
    <n v="0"/>
    <n v="12"/>
    <n v="0"/>
    <n v="1"/>
    <n v="1"/>
    <n v="0"/>
    <n v="1"/>
    <n v="0"/>
    <n v="0"/>
    <n v="1"/>
  </r>
  <r>
    <n v="1703"/>
    <s v="2014_222_llanos_casanare_aguazul_lavictoria_lavictoria_las35_fedearroz174_110_yulerhurtado"/>
    <n v="2014"/>
    <s v="nan"/>
    <m/>
    <m/>
    <m/>
    <m/>
    <s v="llanos"/>
    <s v="casanare"/>
    <s v="aguazul"/>
    <s v="la_victoria"/>
    <s v="finca_la_victoria"/>
    <s v="lote_las_35"/>
    <x v="0"/>
    <n v="110"/>
    <s v="yuler_hurtado"/>
    <n v="50"/>
    <n v="5.0314102172851563"/>
    <n v="-72.505729675292969"/>
    <n v="7.3094867169857025E-2"/>
    <n v="9.9533438682556152E-2"/>
    <n v="5.5987559258937843E-2"/>
    <n v="8.7091758847236633E-2"/>
    <n v="5.2877139300107963E-2"/>
    <n v="2.4800000712275509E-2"/>
    <n v="0"/>
    <n v="0.20000000298023221"/>
    <n v="46"/>
    <n v="2.0217729732394218E-2"/>
    <n v="1"/>
    <n v="1"/>
    <n v="1"/>
    <n v="1"/>
    <n v="1"/>
    <n v="1"/>
    <n v="0"/>
  </r>
  <r>
    <n v="1704"/>
    <s v="2014_223_centro_huila_tesalia_potrerogrande_lalindosa_lindosa1_fedearroz2000_97_miguelherrera"/>
    <n v="2014"/>
    <s v="nan"/>
    <m/>
    <m/>
    <m/>
    <m/>
    <s v="centro"/>
    <s v="huila"/>
    <s v="tesalia"/>
    <s v="potrero_grande"/>
    <s v="finca_la_lindosa"/>
    <s v="lote_lindosa_1"/>
    <x v="17"/>
    <n v="97"/>
    <s v="miguel_herrera"/>
    <n v="50"/>
    <n v="2.4698600769042969"/>
    <n v="-75.739692687988281"/>
    <n v="0"/>
    <n v="8.3623692393302917E-2"/>
    <n v="0"/>
    <n v="0"/>
    <n v="2.0905923098325729E-2"/>
    <n v="2.000000094994903E-3"/>
    <n v="0"/>
    <n v="0.2800000011920929"/>
    <n v="15"/>
    <n v="0"/>
    <n v="0"/>
    <n v="1"/>
    <n v="0"/>
    <n v="0"/>
    <n v="0"/>
    <n v="1"/>
    <n v="0"/>
  </r>
  <r>
    <n v="1705"/>
    <s v="2014_223_llanos_casanare_villanueva_buenosairesalto_elsilencio_la60_fedearroz174_110_nellyramirez"/>
    <n v="2014"/>
    <s v="nan"/>
    <m/>
    <m/>
    <m/>
    <m/>
    <s v="llanos"/>
    <s v="casanare"/>
    <s v="villanueva"/>
    <s v="buenos_aires_alto"/>
    <s v="finca_el_silencio"/>
    <s v="lote_la_60"/>
    <x v="0"/>
    <n v="110"/>
    <s v="nelly_ramirez"/>
    <n v="2"/>
    <n v="4.4183602333068848"/>
    <n v="-72.793853759765625"/>
    <n v="0"/>
    <n v="0"/>
    <n v="0.72222220897674561"/>
    <n v="0.55555558204650879"/>
    <n v="0"/>
    <n v="0"/>
    <n v="0"/>
    <n v="1"/>
    <n v="32"/>
    <n v="0"/>
    <n v="0"/>
    <n v="0"/>
    <n v="1"/>
    <n v="1"/>
    <n v="0"/>
    <n v="0"/>
    <n v="0"/>
  </r>
  <r>
    <n v="1706"/>
    <s v="2014_223_llanos_meta_restrepo_sannicolas_lacristalina_las25_fedearroz174_115_xxxxxxxx"/>
    <n v="2014"/>
    <s v="nan"/>
    <m/>
    <m/>
    <m/>
    <m/>
    <s v="llanos"/>
    <s v="meta"/>
    <s v="restrepo"/>
    <s v="san_nicolas"/>
    <s v="finca_la_cristalina"/>
    <s v="lote_las_25"/>
    <x v="0"/>
    <n v="115"/>
    <s v="xxxxxxxx"/>
    <n v="50"/>
    <n v="4.2374668121337891"/>
    <n v="-73.473663330078125"/>
    <n v="2.5581395253539089E-2"/>
    <n v="2.0930232480168339E-2"/>
    <n v="1.8604651093482971E-2"/>
    <n v="0.88139533996582031"/>
    <n v="0"/>
    <n v="0"/>
    <n v="4.8837210983037949E-2"/>
    <n v="0.8399999737739563"/>
    <n v="29.760000228881839"/>
    <n v="6.9767441600561142E-3"/>
    <n v="1"/>
    <n v="1"/>
    <n v="1"/>
    <n v="1"/>
    <n v="1"/>
    <n v="0"/>
    <n v="1"/>
  </r>
  <r>
    <n v="1707"/>
    <s v="2014_224_centro_huila_tesalia_lasmercedes_caimo_numero10_escobal312_98_rafaelescandon"/>
    <n v="2014"/>
    <s v="nan"/>
    <m/>
    <m/>
    <m/>
    <m/>
    <s v="centro"/>
    <s v="huila"/>
    <s v="tesalia"/>
    <s v="las_mercedes"/>
    <s v="finca_caimo"/>
    <s v="lote_numero_10"/>
    <x v="37"/>
    <n v="98"/>
    <s v="rafael_escandon"/>
    <n v="50"/>
    <n v="2.4688301086425781"/>
    <n v="-75.747993469238281"/>
    <n v="0.1578947305679321"/>
    <n v="0.1992481201887131"/>
    <n v="0.17669172585010531"/>
    <n v="0.17669172585010531"/>
    <n v="0.1466165482997894"/>
    <n v="9.9999997764825821E-3"/>
    <n v="0"/>
    <n v="3.9999999105930328E-2"/>
    <n v="17"/>
    <n v="1.503759436309338E-2"/>
    <n v="1"/>
    <n v="1"/>
    <n v="1"/>
    <n v="1"/>
    <n v="1"/>
    <n v="1"/>
    <n v="0"/>
  </r>
  <r>
    <n v="1708"/>
    <s v="2014_224_llanos_meta_restrepo_sannicolas_lacristalina_las22_fedearroz174_118_josesantos"/>
    <n v="2014"/>
    <s v="nan"/>
    <m/>
    <m/>
    <m/>
    <m/>
    <s v="llanos"/>
    <s v="meta"/>
    <s v="restrepo"/>
    <s v="san_nicolas"/>
    <s v="finca_la_cristalina"/>
    <s v="lote_las_22"/>
    <x v="0"/>
    <n v="118"/>
    <s v="jose_santos"/>
    <n v="50"/>
    <n v="4.1939997673034668"/>
    <n v="-73.266357421875"/>
    <n v="3.5398229956626892E-2"/>
    <n v="4.4247787445783624E-3"/>
    <n v="5.5309735238552087E-2"/>
    <n v="0.54203540086746216"/>
    <n v="0"/>
    <n v="0"/>
    <n v="0"/>
    <n v="0.51999998092651367"/>
    <n v="29"/>
    <n v="1.10619468614459E-2"/>
    <n v="1"/>
    <n v="1"/>
    <n v="1"/>
    <n v="1"/>
    <n v="1"/>
    <n v="0"/>
    <n v="0"/>
  </r>
  <r>
    <n v="1709"/>
    <s v="2014_225_centro_huila_tesalia_lasmercedes_elbalso_balso_fedearroz2000_110_juanchaco"/>
    <n v="2014"/>
    <s v="nan"/>
    <m/>
    <m/>
    <m/>
    <m/>
    <s v="centro"/>
    <s v="huila"/>
    <s v="tesalia"/>
    <s v="las_mercedes"/>
    <s v="finca_el_balso"/>
    <s v="lote_balso"/>
    <x v="17"/>
    <n v="110"/>
    <s v="juan_chaco"/>
    <n v="50"/>
    <n v="2.453049898147583"/>
    <n v="-75.706649780273438"/>
    <n v="0.18250951170921331"/>
    <n v="0.102661594748497"/>
    <n v="0.2129277586936951"/>
    <n v="0.18631178140640259"/>
    <n v="0.1634981036186218"/>
    <n v="1.879999972879887E-2"/>
    <n v="0"/>
    <n v="0"/>
    <n v="22"/>
    <n v="0"/>
    <n v="1"/>
    <n v="1"/>
    <n v="1"/>
    <n v="1"/>
    <n v="0"/>
    <n v="1"/>
    <n v="0"/>
  </r>
  <r>
    <n v="1710"/>
    <s v="2014_225_llanos_casanare_villanueva_buenosaires_laflorida_las16_victoria_105_misaelsolano"/>
    <n v="2014"/>
    <s v="nan"/>
    <m/>
    <m/>
    <m/>
    <m/>
    <s v="llanos"/>
    <s v="casanare"/>
    <s v="villanueva"/>
    <s v="buenos_aires"/>
    <s v="finca_la_florida"/>
    <s v="lote_las_16"/>
    <x v="48"/>
    <n v="105"/>
    <s v="misael_solano"/>
    <n v="50"/>
    <n v="4.4211001396179199"/>
    <n v="-72.799263000488281"/>
    <n v="7.7605322003364563E-2"/>
    <n v="2.2172948345541951E-2"/>
    <n v="0.2239467799663544"/>
    <n v="0.94900220632553101"/>
    <n v="0"/>
    <n v="0"/>
    <n v="0"/>
    <n v="0.51999998092651367"/>
    <m/>
    <n v="4.4345897622406483E-3"/>
    <n v="1"/>
    <n v="1"/>
    <n v="1"/>
    <n v="1"/>
    <n v="1"/>
    <n v="0"/>
    <n v="0"/>
  </r>
  <r>
    <n v="1711"/>
    <s v="2014_226_centro_huila_tesalia_centro_villaeugenia_numero1_fedearroz733_120_cesarmorantes"/>
    <n v="2014"/>
    <s v="nan"/>
    <m/>
    <m/>
    <m/>
    <m/>
    <s v="centro"/>
    <s v="huila"/>
    <s v="tesalia"/>
    <s v="centro"/>
    <s v="finca_villa_eugenia"/>
    <s v="lote_numero_1"/>
    <x v="5"/>
    <n v="120"/>
    <s v="cesar_morantes"/>
    <n v="50"/>
    <n v="2.4559700489044189"/>
    <n v="-75.734626770019531"/>
    <n v="8.0882355570793152E-2"/>
    <n v="0"/>
    <n v="8.8235296308994293E-2"/>
    <n v="5.5147059261798859E-2"/>
    <n v="0"/>
    <n v="0"/>
    <n v="0"/>
    <n v="0"/>
    <n v="42.400001525878913"/>
    <n v="0"/>
    <n v="1"/>
    <n v="0"/>
    <n v="1"/>
    <n v="1"/>
    <n v="0"/>
    <n v="0"/>
    <n v="0"/>
  </r>
  <r>
    <n v="1712"/>
    <s v="2014_226_llanos_casanare_villanueva_buenosairesalto_elsilencio_la60_fedearroz174_110_nellyramirez"/>
    <n v="2014"/>
    <s v="nan"/>
    <m/>
    <m/>
    <m/>
    <m/>
    <s v="llanos"/>
    <s v="casanare"/>
    <s v="villanueva"/>
    <s v="buenos_aires_alto"/>
    <s v="finca_el_silencio"/>
    <s v="lote_la_60"/>
    <x v="0"/>
    <n v="110"/>
    <s v="nelly_ramirez"/>
    <n v="50"/>
    <n v="4.4183602333068848"/>
    <n v="-72.793853759765625"/>
    <n v="4.6563193202018738E-2"/>
    <n v="2.6607539504766461E-2"/>
    <n v="0.1241685152053833"/>
    <n v="0.81152993440628052"/>
    <n v="0"/>
    <n v="0"/>
    <n v="2.2172948811203241E-3"/>
    <n v="0.51999998092651367"/>
    <n v="32"/>
    <n v="2.2172948345541951E-2"/>
    <n v="1"/>
    <n v="1"/>
    <n v="1"/>
    <n v="1"/>
    <n v="1"/>
    <n v="0"/>
    <n v="1"/>
  </r>
  <r>
    <n v="1713"/>
    <s v="2014_227_centro_huila_campoalegre_llanonorte_lavirginia_parcelanº6_fedearroz2000_117_joseantoniorivera"/>
    <n v="2014"/>
    <s v="nan"/>
    <m/>
    <m/>
    <m/>
    <m/>
    <s v="centro"/>
    <s v="huila"/>
    <s v="campoalegre"/>
    <s v="llano_norte"/>
    <s v="finca_la_virginia"/>
    <s v="lote_parcela_nº_6"/>
    <x v="17"/>
    <n v="117"/>
    <s v="jose_antonio_rivera"/>
    <n v="50"/>
    <n v="2.7223200798034668"/>
    <n v="-75.351593017578125"/>
    <n v="0.14685314893722529"/>
    <n v="3.4965034574270248E-3"/>
    <n v="0.27972027659416199"/>
    <n v="5.9440560638904572E-2"/>
    <n v="0"/>
    <n v="0"/>
    <n v="0"/>
    <n v="0.119999997317791"/>
    <n v="24"/>
    <n v="0"/>
    <n v="1"/>
    <n v="1"/>
    <n v="1"/>
    <n v="1"/>
    <n v="0"/>
    <n v="0"/>
    <n v="0"/>
  </r>
  <r>
    <n v="1714"/>
    <s v="2014_227_llanos_casanare_villanueva_buenosairesalto_buenosaires_las65_fedearroz174_109_jhonarango"/>
    <n v="2014"/>
    <s v="nan"/>
    <m/>
    <m/>
    <m/>
    <m/>
    <s v="llanos"/>
    <s v="casanare"/>
    <s v="villanueva"/>
    <s v="buenos_aires_alto"/>
    <s v="finca_buenos_aires"/>
    <s v="lote_las_65"/>
    <x v="0"/>
    <n v="109"/>
    <s v="jhon_arango"/>
    <n v="50"/>
    <n v="4.4392828941345206"/>
    <n v="-72.752998352050781"/>
    <n v="5.2197802811861038E-2"/>
    <n v="1.9230769947171211E-2"/>
    <n v="5.4945055395364761E-2"/>
    <n v="0.5"/>
    <n v="0"/>
    <n v="0"/>
    <n v="2.7472528163343668E-3"/>
    <n v="0.31999999284744263"/>
    <n v="37"/>
    <n v="1.0989011265337471E-2"/>
    <n v="1"/>
    <n v="1"/>
    <n v="1"/>
    <n v="1"/>
    <n v="1"/>
    <n v="0"/>
    <n v="1"/>
  </r>
  <r>
    <n v="1715"/>
    <s v="2014_228_centro_huila_campoalegre_llanogrande_maraniones_maraniones_fedearroz60_92_isabeltriana"/>
    <n v="2014"/>
    <s v="nan"/>
    <m/>
    <m/>
    <m/>
    <m/>
    <s v="centro"/>
    <s v="huila"/>
    <s v="campoalegre"/>
    <s v="llano_grande"/>
    <s v="finca_maraniones"/>
    <s v="lote_maraniones"/>
    <x v="27"/>
    <n v="92"/>
    <s v="isabel_triana"/>
    <n v="50"/>
    <n v="2.6825799942016602"/>
    <n v="-75.33782958984375"/>
    <n v="0.15204678475856781"/>
    <n v="0"/>
    <n v="0.12573099136352539"/>
    <n v="9.9415205419063568E-2"/>
    <n v="4.6783626079559333E-2"/>
    <n v="8.39999970048666E-3"/>
    <n v="0"/>
    <n v="7.9999998211860657E-2"/>
    <n v="0"/>
    <n v="0"/>
    <n v="1"/>
    <n v="0"/>
    <n v="1"/>
    <n v="1"/>
    <n v="0"/>
    <n v="1"/>
    <n v="0"/>
  </r>
  <r>
    <n v="1716"/>
    <s v="2014_228_llanos_casanare_villanueva_buenosairesalto_elremanso_elremanso55_victoria_110_henryortizsanchez"/>
    <n v="2014"/>
    <s v="nan"/>
    <m/>
    <m/>
    <m/>
    <m/>
    <s v="llanos"/>
    <s v="casanare"/>
    <s v="villanueva"/>
    <s v="buenos_aires_alto"/>
    <s v="finca_el_remanso"/>
    <s v="lote_el_remanso_55"/>
    <x v="48"/>
    <n v="110"/>
    <s v="henry_ortiz_sanchez"/>
    <n v="50"/>
    <n v="4.4204401969909668"/>
    <n v="-72.796470642089844"/>
    <n v="9.890110045671463E-2"/>
    <n v="1.9780220463871959E-2"/>
    <n v="0.21318681538105011"/>
    <n v="0.85494506359100342"/>
    <n v="0"/>
    <n v="0"/>
    <n v="0"/>
    <n v="0.80000001192092896"/>
    <n v="34"/>
    <n v="2.4175824597477909E-2"/>
    <n v="1"/>
    <n v="1"/>
    <n v="1"/>
    <n v="1"/>
    <n v="1"/>
    <n v="0"/>
    <n v="0"/>
  </r>
  <r>
    <n v="1717"/>
    <s v="2014_229_centro_huila_campoalegre_laesperanza_chontaduro_chontaduro_acd228_113_juancarlossaavedra"/>
    <n v="2014"/>
    <s v="nan"/>
    <m/>
    <m/>
    <m/>
    <m/>
    <s v="centro"/>
    <s v="huila"/>
    <s v="campoalegre"/>
    <s v="la_esperanza"/>
    <s v="finca_chontaduro"/>
    <s v="lote_chontaduro"/>
    <x v="42"/>
    <n v="113"/>
    <s v="juan_carlos_saavedra"/>
    <n v="50"/>
    <n v="2.6825799942016602"/>
    <n v="-75.33782958984375"/>
    <n v="0.43670886754989618"/>
    <n v="0"/>
    <n v="0.85443037748336792"/>
    <n v="5.3797468543052673E-2"/>
    <n v="0.52848100662231445"/>
    <n v="4.3200001120567322E-2"/>
    <n v="0"/>
    <n v="0"/>
    <n v="9"/>
    <n v="0"/>
    <n v="1"/>
    <n v="0"/>
    <n v="1"/>
    <n v="1"/>
    <n v="0"/>
    <n v="1"/>
    <n v="0"/>
  </r>
  <r>
    <n v="1718"/>
    <s v="2014_229_llanos_casanare_villanueva_buenosaires_payande_xxxxx_victoria_105_henryortizsanchez"/>
    <n v="2014"/>
    <s v="nan"/>
    <m/>
    <m/>
    <m/>
    <m/>
    <s v="llanos"/>
    <s v="casanare"/>
    <s v="villanueva"/>
    <s v="buenos_aires"/>
    <s v="finca_payande"/>
    <s v="lote_xxxxx"/>
    <x v="48"/>
    <n v="105"/>
    <s v="henry_ortiz_sanchez"/>
    <n v="50"/>
    <n v="4.4178400039672852"/>
    <n v="-72.793876647949219"/>
    <n v="3.8543898612260818E-2"/>
    <n v="3.6402568221092217E-2"/>
    <n v="0.47323340177536011"/>
    <n v="0.76873660087585449"/>
    <n v="0"/>
    <n v="0"/>
    <n v="2.1413275972008709E-3"/>
    <n v="0.2800000011920929"/>
    <m/>
    <n v="1.9271949306130409E-2"/>
    <n v="1"/>
    <n v="1"/>
    <n v="1"/>
    <n v="1"/>
    <n v="1"/>
    <n v="0"/>
    <n v="1"/>
  </r>
  <r>
    <n v="1719"/>
    <s v="2014_23_llanos_casanare_sanluisdepalenque_elsocorro_xxxx_xxxx_fedearroz174_119_alfonsoivan"/>
    <n v="2014"/>
    <s v="nan"/>
    <m/>
    <m/>
    <m/>
    <m/>
    <s v="llanos"/>
    <s v="casanare"/>
    <s v="san_luis_de_palenque"/>
    <s v="el_socorro"/>
    <s v="finca_xxxx"/>
    <s v="lote_xxxx"/>
    <x v="0"/>
    <n v="119"/>
    <s v="alfonso_ivan"/>
    <n v="50"/>
    <n v="5.3560099601745614"/>
    <n v="-71.758468627929688"/>
    <n v="1.0025062598288059E-2"/>
    <n v="1.0025062598288059E-2"/>
    <n v="9.273182600736618E-2"/>
    <n v="0.27568921446800232"/>
    <n v="3.7593983113765717E-2"/>
    <n v="2.999999932944775E-2"/>
    <n v="5.0125312991440296E-3"/>
    <n v="0"/>
    <n v="23"/>
    <n v="1.7543859779834751E-2"/>
    <n v="1"/>
    <n v="1"/>
    <n v="1"/>
    <n v="1"/>
    <n v="1"/>
    <n v="1"/>
    <n v="1"/>
  </r>
  <r>
    <n v="1720"/>
    <s v="2014_23_santanderes_nortedesantander_cucuta_lasvacas_o_12_fedearroz2000_102_javierortega"/>
    <n v="2014"/>
    <s v="nan"/>
    <m/>
    <m/>
    <m/>
    <m/>
    <s v="caribe_seco"/>
    <s v="norte_de_santander"/>
    <s v="cucuta"/>
    <s v="las_vacas"/>
    <s v="finca_o"/>
    <s v="lote_12"/>
    <x v="17"/>
    <n v="102"/>
    <s v="javier_ortega"/>
    <n v="50"/>
    <n v="8.1803627014160156"/>
    <n v="-72.528533935546875"/>
    <n v="0.33579334616661072"/>
    <n v="9.9630996584892273E-2"/>
    <n v="6.273062527179718E-2"/>
    <n v="0.1328413337469101"/>
    <n v="0.11808118224143981"/>
    <n v="1.319999992847443E-2"/>
    <n v="9.5940962433815002E-2"/>
    <n v="0"/>
    <n v="15.30000019073486"/>
    <n v="0"/>
    <n v="1"/>
    <n v="1"/>
    <n v="1"/>
    <n v="1"/>
    <n v="0"/>
    <n v="1"/>
    <n v="1"/>
  </r>
  <r>
    <n v="1721"/>
    <s v="2014_230_centro_huila_campoalegre_llanogrande_arizona_arizona2_fedearroz2000_100_alvarodiaz"/>
    <n v="2014"/>
    <s v="nan"/>
    <m/>
    <m/>
    <m/>
    <m/>
    <s v="centro"/>
    <s v="huila"/>
    <s v="campoalegre"/>
    <s v="llano_grande"/>
    <s v="finca_arizona"/>
    <s v="lote_arizona_2"/>
    <x v="17"/>
    <n v="100"/>
    <s v="alvaro_diaz"/>
    <n v="50"/>
    <n v="2.7200300693511958"/>
    <n v="-75.359519958496094"/>
    <n v="0.20063693821430209"/>
    <n v="0"/>
    <n v="0.31847134232521063"/>
    <n v="0.1019108295440674"/>
    <n v="0.38216561079025269"/>
    <n v="9.7999997437000275E-2"/>
    <n v="0"/>
    <n v="7.9999998211860657E-2"/>
    <n v="7"/>
    <n v="0"/>
    <n v="1"/>
    <n v="0"/>
    <n v="1"/>
    <n v="1"/>
    <n v="0"/>
    <n v="1"/>
    <n v="0"/>
  </r>
  <r>
    <n v="1722"/>
    <s v="2014_230_llanos_casanare_mani_laflorida_laflorida_60ha_fedearroz174_100_joseantoniomora"/>
    <n v="2014"/>
    <s v="nan"/>
    <m/>
    <m/>
    <m/>
    <m/>
    <s v="llanos"/>
    <s v="casanare"/>
    <s v="mani"/>
    <s v="la_florida"/>
    <s v="finca_la_florida"/>
    <s v="lote_60_ha"/>
    <x v="0"/>
    <n v="100"/>
    <s v="jose_antonio_mora"/>
    <n v="50"/>
    <n v="4.8670201301574707"/>
    <n v="-72.267868041992188"/>
    <n v="6.6777961328625679E-3"/>
    <n v="1.6694491729140282E-2"/>
    <n v="8.3472458645701408E-3"/>
    <n v="2.3372286930680271E-2"/>
    <n v="0"/>
    <n v="0"/>
    <n v="0"/>
    <n v="0"/>
    <n v="22.079999923706051"/>
    <n v="0"/>
    <n v="1"/>
    <n v="1"/>
    <n v="1"/>
    <n v="1"/>
    <n v="0"/>
    <n v="0"/>
    <n v="0"/>
  </r>
  <r>
    <n v="1723"/>
    <s v="2014_231_centro_huila_campoalegre_vegaoriente_losalmendros_losalmendros_escobal312_114_emiliosaavedra"/>
    <n v="2014"/>
    <s v="nan"/>
    <m/>
    <m/>
    <m/>
    <m/>
    <s v="centro"/>
    <s v="huila"/>
    <s v="campoalegre"/>
    <s v="vega_oriente"/>
    <s v="finca_los_almendros"/>
    <s v="lote_los_almendros"/>
    <x v="37"/>
    <n v="114"/>
    <s v="emilio_saavedra"/>
    <n v="50"/>
    <n v="2.6497600078582759"/>
    <n v="-75.344993591308594"/>
    <n v="0.31272727251052862"/>
    <n v="0"/>
    <n v="0.69090908765792847"/>
    <n v="2.5454545393586159E-2"/>
    <n v="0.58181816339492798"/>
    <n v="0.16920000314712519"/>
    <n v="0"/>
    <n v="0.15999999642372131"/>
    <n v="32"/>
    <n v="0"/>
    <n v="1"/>
    <n v="0"/>
    <n v="1"/>
    <n v="1"/>
    <n v="0"/>
    <n v="1"/>
    <n v="0"/>
  </r>
  <r>
    <n v="1724"/>
    <s v="2014_231_llanos_casanare_mani_santaisabel_santaisabel_lossapos_bunde_116_danilosanchez"/>
    <n v="2014"/>
    <s v="nan"/>
    <m/>
    <m/>
    <m/>
    <m/>
    <s v="llanos"/>
    <s v="casanare"/>
    <s v="mani"/>
    <s v="santa_isabel"/>
    <s v="finca_santa_isabel"/>
    <s v="lote_los_sapos"/>
    <x v="31"/>
    <n v="116"/>
    <s v="danilo_sanchez"/>
    <n v="50"/>
    <n v="4.8363800048828116"/>
    <n v="-72.294967651367188"/>
    <n v="0.3834196925163269"/>
    <n v="1.727115735411644E-2"/>
    <n v="4.317789152264595E-2"/>
    <n v="6.2176164239644997E-2"/>
    <n v="0.14335060119628909"/>
    <n v="1.559999957680702E-2"/>
    <n v="0"/>
    <n v="0.15999999642372131"/>
    <n v="6.3600001335144043"/>
    <n v="3.7996545433998108E-2"/>
    <n v="1"/>
    <n v="1"/>
    <n v="1"/>
    <n v="1"/>
    <n v="1"/>
    <n v="1"/>
    <n v="0"/>
  </r>
  <r>
    <n v="1725"/>
    <s v="2014_232_centro_huila_campoalegre_llanogrande_eljapon_eljapon3_fedearroz2000_100_oderaycamargo"/>
    <n v="2014"/>
    <s v="nan"/>
    <m/>
    <m/>
    <m/>
    <m/>
    <s v="centro"/>
    <s v="huila"/>
    <s v="campoalegre"/>
    <s v="llano_grande"/>
    <s v="finca_el_japon"/>
    <s v="lote_el_japon_3"/>
    <x v="17"/>
    <n v="100"/>
    <s v="oderay_camargo"/>
    <n v="50"/>
    <n v="2.7163200378417969"/>
    <n v="-75.362312316894531"/>
    <n v="0.15988372266292569"/>
    <n v="8.7209306657314301E-3"/>
    <n v="0.29069766402244568"/>
    <n v="0.15116278827190399"/>
    <n v="0.27325582504272461"/>
    <n v="7.4000000953674316E-2"/>
    <n v="0"/>
    <n v="0.119999997317791"/>
    <n v="5"/>
    <n v="0"/>
    <n v="1"/>
    <n v="1"/>
    <n v="1"/>
    <n v="1"/>
    <n v="0"/>
    <n v="1"/>
    <n v="0"/>
  </r>
  <r>
    <n v="1726"/>
    <s v="2014_232_llanos_casanare_mani_mundonuevo_elcairo_las25_prospera_118_arieldiaz"/>
    <n v="2014"/>
    <s v="nan"/>
    <m/>
    <m/>
    <m/>
    <m/>
    <s v="llanos"/>
    <s v="casanare"/>
    <s v="mani"/>
    <s v="mundo_nuevo"/>
    <s v="finca_el_cairo"/>
    <s v="lote_las_25"/>
    <x v="49"/>
    <n v="118"/>
    <s v="ariel_diaz"/>
    <n v="50"/>
    <n v="4.8534998893737793"/>
    <n v="-72.261016845703125"/>
    <n v="0.28942808508872991"/>
    <n v="2.253032848238945E-2"/>
    <n v="0.23743501305580139"/>
    <n v="0.28596186637878418"/>
    <n v="0.49393415451049799"/>
    <n v="6.4000003039836884E-2"/>
    <n v="0.45927208662033081"/>
    <n v="0.15999999642372131"/>
    <n v="38.560001373291023"/>
    <n v="0.33795493841171259"/>
    <n v="1"/>
    <n v="1"/>
    <n v="1"/>
    <n v="1"/>
    <n v="1"/>
    <n v="1"/>
    <n v="1"/>
  </r>
  <r>
    <n v="1727"/>
    <s v="2014_233_centro_huila_campoalegre_llanosur_altagracia_bernardo_fedearroz473_95_agricoladiaz"/>
    <n v="2014"/>
    <s v="nan"/>
    <m/>
    <m/>
    <m/>
    <m/>
    <s v="centro"/>
    <s v="huila"/>
    <s v="campoalegre"/>
    <s v="llano_sur"/>
    <s v="finca_altagracia"/>
    <s v="lote_bernardo"/>
    <x v="30"/>
    <n v="95"/>
    <s v="agricola_diaz"/>
    <n v="50"/>
    <n v="2.700720071792603"/>
    <n v="-75.361763000488281"/>
    <n v="0.1666666716337204"/>
    <n v="0"/>
    <n v="0.38141027092933649"/>
    <n v="9.6153847873210907E-2"/>
    <n v="0.19230769574642179"/>
    <n v="4.6000000089406967E-2"/>
    <n v="0"/>
    <n v="3.9999999105930328E-2"/>
    <n v="0"/>
    <n v="0"/>
    <n v="1"/>
    <n v="0"/>
    <n v="1"/>
    <n v="1"/>
    <n v="0"/>
    <n v="1"/>
    <n v="0"/>
  </r>
  <r>
    <n v="1728"/>
    <s v="2014_233_llanos_casanare_mani_mundonuevo_mazepalma_sansebastian_fedearroz2000_120_arieldiaz"/>
    <n v="2014"/>
    <s v="nan"/>
    <m/>
    <m/>
    <m/>
    <m/>
    <s v="llanos"/>
    <s v="casanare"/>
    <s v="mani"/>
    <s v="mundo_nuevo"/>
    <s v="finca_mazepalma"/>
    <s v="lote_san_sebastian"/>
    <x v="17"/>
    <n v="120"/>
    <s v="ariel_diaz"/>
    <n v="50"/>
    <n v="4.820000171661377"/>
    <n v="-72.270553588867188"/>
    <n v="2.2764228284358978E-2"/>
    <n v="1.7886178568005558E-2"/>
    <n v="3.089430928230286E-2"/>
    <n v="0"/>
    <n v="1.9512195140123371E-2"/>
    <n v="1.4000000432133669E-2"/>
    <n v="0"/>
    <n v="1"/>
    <n v="9"/>
    <n v="0"/>
    <n v="1"/>
    <n v="1"/>
    <n v="1"/>
    <n v="0"/>
    <n v="0"/>
    <n v="1"/>
    <n v="0"/>
  </r>
  <r>
    <n v="1729"/>
    <s v="2014_234_centro_huila_campoalegre_llanonorte_elpiojo_eltotumo_fedearroz733_90_arturoandrade"/>
    <n v="2014"/>
    <s v="nan"/>
    <m/>
    <m/>
    <m/>
    <m/>
    <s v="centro"/>
    <s v="huila"/>
    <s v="campoalegre"/>
    <s v="llano_norte"/>
    <s v="finca_el_piojo"/>
    <s v="lote_el_totumo"/>
    <x v="5"/>
    <n v="90"/>
    <s v="arturo_andrade"/>
    <n v="50"/>
    <n v="2.7454900741577148"/>
    <n v="-75.339988708496094"/>
    <n v="0.20735785365104681"/>
    <n v="0"/>
    <n v="0.284280925989151"/>
    <n v="0.18729096651077271"/>
    <n v="0.30434781312942499"/>
    <n v="6.759999692440033E-2"/>
    <n v="0"/>
    <n v="7.9999998211860657E-2"/>
    <n v="0"/>
    <n v="0"/>
    <n v="1"/>
    <n v="0"/>
    <n v="1"/>
    <n v="1"/>
    <n v="0"/>
    <n v="1"/>
    <n v="0"/>
  </r>
  <r>
    <n v="1730"/>
    <s v="2014_234_llanos_casanare_mani_mundonuevo_matanegra_las37_victoria_100_simonsegura"/>
    <n v="2014"/>
    <s v="nan"/>
    <m/>
    <m/>
    <m/>
    <m/>
    <s v="llanos"/>
    <s v="casanare"/>
    <s v="mani"/>
    <s v="mundo_nuevo"/>
    <s v="finca_matanegra"/>
    <s v="lote_las_37"/>
    <x v="48"/>
    <n v="100"/>
    <s v="simon_segura"/>
    <n v="50"/>
    <n v="4.9513697624206543"/>
    <n v="-72.239967346191406"/>
    <n v="1.9390581175684929E-2"/>
    <n v="0"/>
    <n v="8.310249075293541E-3"/>
    <n v="1.385041512548923E-2"/>
    <n v="2.2160664200782779E-2"/>
    <n v="3.319999948143959E-2"/>
    <n v="1.246537361294031E-2"/>
    <n v="0.239999994635582"/>
    <n v="38"/>
    <n v="1.9390581175684929E-2"/>
    <n v="1"/>
    <n v="0"/>
    <n v="1"/>
    <n v="1"/>
    <n v="1"/>
    <n v="1"/>
    <n v="1"/>
  </r>
  <r>
    <n v="1731"/>
    <s v="2014_235_centro_huila_campoalegre_llanosur_elcebador_elcebador_fedearroz60_105_antoniotrujillo"/>
    <n v="2014"/>
    <s v="nan"/>
    <m/>
    <m/>
    <m/>
    <m/>
    <s v="centro"/>
    <s v="huila"/>
    <s v="campoalegre"/>
    <s v="llano_sur"/>
    <s v="finca_el_cebador"/>
    <s v="lote_el_cebador"/>
    <x v="27"/>
    <n v="105"/>
    <s v="antonio_trujillo"/>
    <n v="50"/>
    <n v="2.705450057983398"/>
    <n v="-75.368736267089844"/>
    <n v="0.2339181303977966"/>
    <n v="0"/>
    <n v="0.46198830008506769"/>
    <n v="0.1111111119389534"/>
    <n v="0"/>
    <n v="0"/>
    <n v="0"/>
    <n v="0.43999999761581421"/>
    <n v="0"/>
    <n v="0"/>
    <n v="1"/>
    <n v="0"/>
    <n v="1"/>
    <n v="1"/>
    <n v="0"/>
    <n v="0"/>
    <n v="0"/>
  </r>
  <r>
    <n v="1732"/>
    <s v="2014_235_llanos_casanare_mani_matepinia_elcarajo_15ha_bunde_110_jairosamora"/>
    <n v="2014"/>
    <s v="nan"/>
    <m/>
    <m/>
    <m/>
    <m/>
    <s v="llanos"/>
    <s v="casanare"/>
    <s v="mani"/>
    <s v="mate_pinia"/>
    <s v="finca_el_carajo"/>
    <s v="lote_15_ha"/>
    <x v="31"/>
    <n v="110"/>
    <s v="jairo_samora"/>
    <n v="50"/>
    <n v="4.8702101707458496"/>
    <n v="-72.341461181640625"/>
    <n v="4.5454546809196472E-2"/>
    <n v="1.8939394503831859E-3"/>
    <n v="4.1666667908430099E-2"/>
    <n v="0.2121212184429169"/>
    <n v="6.4393937587738037E-2"/>
    <n v="1.559999957680702E-2"/>
    <n v="1.8939394503831859E-3"/>
    <n v="0.239999994635582"/>
    <n v="43"/>
    <n v="1.3257576152682299E-2"/>
    <n v="1"/>
    <n v="1"/>
    <n v="1"/>
    <n v="1"/>
    <n v="1"/>
    <n v="1"/>
    <n v="1"/>
  </r>
  <r>
    <n v="1733"/>
    <s v="2014_236_centro_huila_campoalegre_llanonorte_parcelanº4_parcela4_fedearroz2000_113_everrocha"/>
    <n v="2014"/>
    <s v="nan"/>
    <m/>
    <m/>
    <m/>
    <m/>
    <s v="centro"/>
    <s v="huila"/>
    <s v="campoalegre"/>
    <s v="llano_norte"/>
    <s v="finca_parcela_nº_4"/>
    <s v="lote_parcela_4"/>
    <x v="17"/>
    <n v="113"/>
    <s v="ever_rocha"/>
    <n v="50"/>
    <n v="2.71163010597229"/>
    <n v="-75.341712951660156"/>
    <n v="0.19310344755649569"/>
    <n v="0"/>
    <n v="0.32758620381355291"/>
    <n v="6.8965516984462738E-2"/>
    <n v="0.30344828963279719"/>
    <n v="1.7999999225139621E-2"/>
    <n v="0"/>
    <n v="0"/>
    <n v="25"/>
    <n v="0"/>
    <n v="1"/>
    <n v="0"/>
    <n v="1"/>
    <n v="1"/>
    <n v="0"/>
    <n v="1"/>
    <n v="0"/>
  </r>
  <r>
    <n v="1734"/>
    <s v="2014_236_llanos_casanare_mani_elcarajo_elcarajo_elcarajo_laisla_115_williamperez"/>
    <n v="2014"/>
    <s v="nan"/>
    <m/>
    <m/>
    <m/>
    <m/>
    <s v="llanos"/>
    <s v="casanare"/>
    <s v="mani"/>
    <s v="el_carajo"/>
    <s v="finca_el_carajo"/>
    <s v="lote_el_carajo"/>
    <x v="51"/>
    <n v="115"/>
    <s v="william_perez"/>
    <n v="50"/>
    <n v="4.8702101707458496"/>
    <n v="-72.341461181640625"/>
    <n v="5.4216869175434113E-2"/>
    <n v="8.0321282148361206E-3"/>
    <n v="4.6184737235307687E-2"/>
    <n v="0.21285140514373779"/>
    <n v="7.8313253819942474E-2"/>
    <n v="1.2400000356137751E-2"/>
    <n v="2.0080320537090302E-3"/>
    <n v="0.119999997317791"/>
    <n v="25"/>
    <n v="1.2048192322254179E-2"/>
    <n v="1"/>
    <n v="1"/>
    <n v="1"/>
    <n v="1"/>
    <n v="1"/>
    <n v="1"/>
    <n v="1"/>
  </r>
  <r>
    <n v="1735"/>
    <s v="2014_237_centro_huila_campoalegre_lasmercedes_cerrito_cerrito_escobal312_95_eduardoramirez"/>
    <n v="2014"/>
    <s v="nan"/>
    <m/>
    <m/>
    <m/>
    <m/>
    <s v="centro"/>
    <s v="huila"/>
    <s v="campoalegre"/>
    <s v="las_mercedes"/>
    <s v="finca_cerrito"/>
    <s v="lote_cerrito"/>
    <x v="37"/>
    <n v="95"/>
    <s v="eduardo_ramirez"/>
    <n v="50"/>
    <n v="2.6319699287414551"/>
    <n v="-75.380767822265625"/>
    <n v="0.36585366725921631"/>
    <n v="0"/>
    <n v="0.28455284237861628"/>
    <n v="0.17073170840740201"/>
    <n v="0.17479674518108371"/>
    <n v="6.1599999666213989E-2"/>
    <n v="0"/>
    <n v="0"/>
    <n v="0"/>
    <n v="0"/>
    <n v="1"/>
    <n v="0"/>
    <n v="1"/>
    <n v="1"/>
    <n v="0"/>
    <n v="1"/>
    <n v="0"/>
  </r>
  <r>
    <n v="1736"/>
    <s v="2014_237_llanos_casanare_mani_mundonuevo_salsipuedes_20ha_victoria_115_edgarriveros"/>
    <n v="2014"/>
    <s v="nan"/>
    <m/>
    <m/>
    <m/>
    <m/>
    <s v="llanos"/>
    <s v="casanare"/>
    <s v="mani"/>
    <s v="mundo_nuevo"/>
    <s v="finca_salsipuedes"/>
    <s v="lote_20_ha"/>
    <x v="48"/>
    <n v="115"/>
    <s v="edgar_riveros"/>
    <n v="50"/>
    <n v="4.8702101707458496"/>
    <n v="-72.341461181640625"/>
    <n v="7.49506875872612E-2"/>
    <n v="2.1696252748370171E-2"/>
    <n v="5.128205195069313E-2"/>
    <n v="9.8619326949119568E-2"/>
    <n v="0.1321499049663544"/>
    <n v="3.9599999785423279E-2"/>
    <n v="1.183431968092918E-2"/>
    <n v="0.239999994635582"/>
    <n v="20"/>
    <n v="1.380670629441738E-2"/>
    <n v="1"/>
    <n v="1"/>
    <n v="1"/>
    <n v="1"/>
    <n v="1"/>
    <n v="1"/>
    <n v="1"/>
  </r>
  <r>
    <n v="1737"/>
    <s v="2014_238_centro_huila_campoalegre_llanosur_lasguayabas_lasguayabas_fedearroz2000_85_antoniotrujillo"/>
    <n v="2014"/>
    <s v="nan"/>
    <m/>
    <m/>
    <m/>
    <m/>
    <s v="centro"/>
    <s v="huila"/>
    <s v="campoalegre"/>
    <s v="llano_sur"/>
    <s v="finca_las_guayabas"/>
    <s v="lote_las_guayabas"/>
    <x v="17"/>
    <n v="85"/>
    <s v="antonio_trujillo"/>
    <n v="50"/>
    <n v="2.6394000053405762"/>
    <n v="-75.375831604003906"/>
    <n v="0.15605095028877261"/>
    <n v="0"/>
    <n v="0.34713375568389893"/>
    <n v="0.1273885369300842"/>
    <n v="0.23248407244682309"/>
    <n v="4.7200001776218407E-2"/>
    <n v="9.5541402697563171E-3"/>
    <n v="0.119999997317791"/>
    <n v="0"/>
    <n v="0"/>
    <n v="1"/>
    <n v="0"/>
    <n v="1"/>
    <n v="1"/>
    <n v="0"/>
    <n v="1"/>
    <n v="1"/>
  </r>
  <r>
    <n v="1738"/>
    <s v="2014_238_llanos_casanare_mani_sanjose_elporfin_las49_fedearroz174_118_oscaracosta"/>
    <n v="2014"/>
    <s v="nan"/>
    <m/>
    <m/>
    <m/>
    <m/>
    <s v="llanos"/>
    <s v="casanare"/>
    <s v="mani"/>
    <s v="san_jose"/>
    <s v="finca_el_porfin"/>
    <s v="lote_las_49"/>
    <x v="0"/>
    <n v="118"/>
    <s v="oscar_acosta"/>
    <n v="50"/>
    <n v="4.8702101707458496"/>
    <n v="-72.341461181640625"/>
    <n v="6.3218392431735992E-2"/>
    <n v="1.3409961946308609E-2"/>
    <n v="3.6398466676473618E-2"/>
    <n v="9.5785439014434814E-2"/>
    <n v="9.1954022645950317E-2"/>
    <n v="3.6400001496076577E-2"/>
    <n v="3.8314175326377149E-3"/>
    <n v="0.40000000596046448"/>
    <n v="32"/>
    <n v="1.915708743035793E-2"/>
    <n v="1"/>
    <n v="1"/>
    <n v="1"/>
    <n v="1"/>
    <n v="1"/>
    <n v="1"/>
    <n v="1"/>
  </r>
  <r>
    <n v="1739"/>
    <s v="2014_239_centro_huila_campoalegre_llanonorte_elpiojo_girardot_panorama_85_henryfierro"/>
    <n v="2014"/>
    <s v="nan"/>
    <m/>
    <m/>
    <m/>
    <m/>
    <s v="centro"/>
    <s v="huila"/>
    <s v="campoalegre"/>
    <s v="llano_norte"/>
    <s v="finca_el_piojo"/>
    <s v="lote_girardot"/>
    <x v="9"/>
    <n v="85"/>
    <s v="henry_fierro"/>
    <n v="50"/>
    <n v="2.7483499050140381"/>
    <n v="-75.334518432617188"/>
    <n v="6.3333332538604736E-2"/>
    <n v="0"/>
    <n v="0.24333333969116211"/>
    <n v="7.9999998211860657E-2"/>
    <n v="0.31333333253860468"/>
    <n v="6.4000003039836884E-2"/>
    <n v="3.333333414047956E-3"/>
    <n v="7.9999998211860657E-2"/>
    <n v="0"/>
    <n v="0"/>
    <n v="1"/>
    <n v="0"/>
    <n v="1"/>
    <n v="1"/>
    <n v="0"/>
    <n v="1"/>
    <n v="1"/>
  </r>
  <r>
    <n v="1740"/>
    <s v="2014_239_llanos_casanare_mani_elcairo_nomenome_labendicion_fedearroz2000_110_bartolosandoval"/>
    <n v="2014"/>
    <s v="nan"/>
    <m/>
    <m/>
    <m/>
    <m/>
    <s v="llanos"/>
    <s v="casanare"/>
    <s v="mani"/>
    <s v="el_cairo"/>
    <s v="finca_nome_nome"/>
    <s v="lote_la_bendicion"/>
    <x v="17"/>
    <n v="110"/>
    <s v="bartolo_sandoval"/>
    <n v="50"/>
    <n v="4.6757693290710449"/>
    <n v="-72.212799072265625"/>
    <n v="8.7431691586971283E-2"/>
    <n v="2.9143897816538811E-2"/>
    <n v="5.6466303765773773E-2"/>
    <n v="2.3679416626691822E-2"/>
    <n v="0.15482695400714869"/>
    <n v="2.4800000712275509E-2"/>
    <n v="3.6429872270673509E-3"/>
    <n v="0.15999999642372131"/>
    <n v="28"/>
    <n v="2.5500910356640819E-2"/>
    <n v="1"/>
    <n v="1"/>
    <n v="1"/>
    <n v="1"/>
    <n v="1"/>
    <n v="1"/>
    <n v="1"/>
  </r>
  <r>
    <n v="1741"/>
    <s v="2014_24_llanos_casanare_sanluisdepalenque_macuco_eltesoro_xxxx_victoria_119_guillermowilde"/>
    <n v="2014"/>
    <s v="nan"/>
    <m/>
    <m/>
    <m/>
    <m/>
    <s v="llanos"/>
    <s v="casanare"/>
    <s v="san_luis_de_palenque"/>
    <s v="macuco"/>
    <s v="finca_el_tesoro"/>
    <s v="lote_xxxx"/>
    <x v="48"/>
    <n v="119"/>
    <s v="guillermo_wilde"/>
    <n v="50"/>
    <n v="5.4232702255249023"/>
    <n v="-71.739372253417969"/>
    <n v="8.5427135229110718E-2"/>
    <n v="1.256281416863203E-2"/>
    <n v="0.1783919632434845"/>
    <n v="0.7964823842048645"/>
    <n v="5.7788945734500892E-2"/>
    <n v="3.9999999105930328E-2"/>
    <n v="0"/>
    <n v="0.31999999284744263"/>
    <n v="27"/>
    <n v="1.0050251148641109E-2"/>
    <n v="1"/>
    <n v="1"/>
    <n v="1"/>
    <n v="1"/>
    <n v="1"/>
    <n v="1"/>
    <n v="0"/>
  </r>
  <r>
    <n v="1742"/>
    <s v="2014_24_santanderes_nortedesantander_cucuta_l0sreyes_p_1_fedearroz2000_119_sandrapino"/>
    <n v="2014"/>
    <s v="nan"/>
    <m/>
    <m/>
    <m/>
    <m/>
    <s v="caribe_seco"/>
    <s v="norte_de_santander"/>
    <s v="cucuta"/>
    <s v="l0s_reyes"/>
    <s v="finca_p"/>
    <s v="lote_1"/>
    <x v="17"/>
    <n v="119"/>
    <s v="sandra_pino"/>
    <n v="50"/>
    <n v="8.175419807434082"/>
    <n v="-72.528099060058594"/>
    <n v="0.16139240562915799"/>
    <n v="1.8987340852618221E-2"/>
    <n v="1.8987340852618221E-2"/>
    <n v="9.1772153973579407E-2"/>
    <n v="0.31962025165557861"/>
    <n v="2.120000077411532E-3"/>
    <n v="0"/>
    <n v="0"/>
    <n v="10.829999923706049"/>
    <n v="0"/>
    <n v="1"/>
    <n v="1"/>
    <n v="1"/>
    <n v="1"/>
    <n v="0"/>
    <n v="1"/>
    <n v="0"/>
  </r>
  <r>
    <n v="1743"/>
    <s v="2014_240_centro_huila_campoalegre_vegadeoriente_eldinde_eldinde_fedearroz60_110_cornelioruiz"/>
    <n v="2014"/>
    <s v="nan"/>
    <m/>
    <m/>
    <m/>
    <m/>
    <s v="centro"/>
    <s v="huila"/>
    <s v="campoalegre"/>
    <s v="vega_de_oriente"/>
    <s v="finca_el_dinde"/>
    <s v="lote_el_dinde"/>
    <x v="27"/>
    <n v="110"/>
    <s v="cornelio_ruiz"/>
    <n v="50"/>
    <n v="2.64982008934021"/>
    <n v="-75.3448486328125"/>
    <n v="0.28524589538574219"/>
    <n v="0"/>
    <n v="0.74426227807998657"/>
    <n v="6.8852461874485016E-2"/>
    <n v="0.50819671154022217"/>
    <n v="0.1272000074386597"/>
    <n v="9.8360655829310417E-3"/>
    <n v="0.239999994635582"/>
    <n v="25"/>
    <n v="0"/>
    <n v="1"/>
    <n v="0"/>
    <n v="1"/>
    <n v="1"/>
    <n v="0"/>
    <n v="1"/>
    <n v="1"/>
  </r>
  <r>
    <n v="1744"/>
    <s v="2014_240_llanos_casanare_mani_matepalma_losquesos_50ha_fedearroz174_118_javiermoreno"/>
    <n v="2014"/>
    <s v="nan"/>
    <m/>
    <m/>
    <m/>
    <m/>
    <s v="llanos"/>
    <s v="casanare"/>
    <s v="mani"/>
    <s v="matepalma"/>
    <s v="finca_los_quesos"/>
    <s v="lote_50_ha"/>
    <x v="0"/>
    <n v="118"/>
    <s v="javier_moreno"/>
    <n v="50"/>
    <n v="4.8230500221252441"/>
    <n v="-72.271659851074219"/>
    <n v="7.4803151190280914E-2"/>
    <n v="1.377952750772238E-2"/>
    <n v="3.7401575595140457E-2"/>
    <n v="9.4488188624382019E-2"/>
    <n v="0.1141732260584831"/>
    <n v="3.2000001519918442E-2"/>
    <n v="1.377952750772238E-2"/>
    <n v="0.239999994635582"/>
    <n v="23"/>
    <n v="1.968503929674625E-2"/>
    <n v="1"/>
    <n v="1"/>
    <n v="1"/>
    <n v="1"/>
    <n v="1"/>
    <n v="1"/>
    <n v="1"/>
  </r>
  <r>
    <n v="1745"/>
    <s v="2014_241_centro_huila_campoalegre_llanosur_pangola_pangola_fedearroz733_110_jorgeandrade"/>
    <n v="2014"/>
    <s v="nan"/>
    <m/>
    <m/>
    <m/>
    <m/>
    <s v="centro"/>
    <s v="huila"/>
    <s v="campoalegre"/>
    <s v="llano_sur"/>
    <s v="finca_pangola"/>
    <s v="lote_pangola"/>
    <x v="5"/>
    <n v="110"/>
    <s v="jorge_andrade"/>
    <n v="50"/>
    <n v="2.6517200469970699"/>
    <n v="-75.331962585449219"/>
    <n v="0.40389972925186157"/>
    <n v="2.7855152729898691E-3"/>
    <n v="0.78830081224441528"/>
    <n v="6.1281338334083557E-2"/>
    <n v="0.42061281204223627"/>
    <n v="6.4000003039836884E-2"/>
    <n v="0"/>
    <n v="0"/>
    <n v="31"/>
    <n v="0"/>
    <n v="1"/>
    <n v="1"/>
    <n v="1"/>
    <n v="1"/>
    <n v="0"/>
    <n v="1"/>
    <n v="0"/>
  </r>
  <r>
    <n v="1746"/>
    <s v="2014_241_llanos_casanare_mani_elcairo_eldorado_lacasa_fedearroz2000_117_jimmychaparro"/>
    <n v="2014"/>
    <s v="nan"/>
    <m/>
    <m/>
    <m/>
    <m/>
    <s v="llanos"/>
    <s v="casanare"/>
    <s v="mani"/>
    <s v="el_cairo"/>
    <s v="finca_el_dorado"/>
    <s v="lote_la_casa"/>
    <x v="17"/>
    <n v="117"/>
    <s v="jimmy_chaparro"/>
    <n v="50"/>
    <n v="4.6757693290710449"/>
    <n v="-72.212799072265625"/>
    <n v="7.7338129281997681E-2"/>
    <n v="1.6187049448490139E-2"/>
    <n v="4.316546767950058E-2"/>
    <n v="5.5755395442247391E-2"/>
    <n v="8.992806077003479E-2"/>
    <n v="2.8400000184774399E-2"/>
    <n v="7.1942447684705257E-3"/>
    <n v="0.2800000011920929"/>
    <n v="21"/>
    <n v="1.438848953694105E-2"/>
    <n v="1"/>
    <n v="1"/>
    <n v="1"/>
    <n v="1"/>
    <n v="1"/>
    <n v="1"/>
    <n v="1"/>
  </r>
  <r>
    <n v="1747"/>
    <s v="2014_242_centro_huila_campoalegre_llanosur_macarena_macarena_fedearroz473_100_hugoserrano"/>
    <n v="2014"/>
    <s v="nan"/>
    <m/>
    <m/>
    <m/>
    <m/>
    <s v="centro"/>
    <s v="huila"/>
    <s v="campoalegre"/>
    <s v="llano_sur"/>
    <s v="finca_macarena"/>
    <s v="lote_macarena"/>
    <x v="30"/>
    <n v="100"/>
    <s v="hugo_serrano"/>
    <n v="50"/>
    <n v="2.6733798980712891"/>
    <n v="-75.367843627929688"/>
    <n v="0.26265823841094971"/>
    <n v="0"/>
    <n v="0.23417721688747409"/>
    <n v="2.2151898592710492E-2"/>
    <n v="0.28481012582778931"/>
    <n v="7.3600001633167267E-2"/>
    <n v="0"/>
    <n v="0"/>
    <n v="11"/>
    <n v="0"/>
    <n v="1"/>
    <n v="0"/>
    <n v="1"/>
    <n v="1"/>
    <n v="0"/>
    <n v="1"/>
    <n v="0"/>
  </r>
  <r>
    <n v="1748"/>
    <s v="2014_242_llanos_casanare_tauramena_elraizal_ladefensa_las45ha_fedearroz174_119_campoeliasu."/>
    <n v="2014"/>
    <s v="nan"/>
    <m/>
    <m/>
    <m/>
    <m/>
    <s v="llanos"/>
    <s v="casanare"/>
    <s v="tauramena"/>
    <s v="el_raizal"/>
    <s v="finca_la_defensa"/>
    <s v="lote_las_45_ha"/>
    <x v="0"/>
    <n v="119"/>
    <s v="campo_elias_u."/>
    <n v="50"/>
    <n v="4.8666048049926758"/>
    <n v="-72.685409545898438"/>
    <n v="7.5664624571800232E-2"/>
    <n v="4.0899794548749917E-2"/>
    <n v="0.1002044975757599"/>
    <n v="0.27811861038208008"/>
    <n v="0.31492841243743902"/>
    <n v="5.9200000017881393E-2"/>
    <n v="6.1349691823124894E-3"/>
    <n v="0.15999999642372131"/>
    <n v="7.4000000953674316"/>
    <n v="2.6584867388010028E-2"/>
    <n v="1"/>
    <n v="1"/>
    <n v="1"/>
    <n v="1"/>
    <n v="1"/>
    <n v="1"/>
    <n v="1"/>
  </r>
  <r>
    <n v="1749"/>
    <s v="2014_243_centro_huila_campoalegre_llanosur_laflora_laflora_escobal312_90_florasanchez"/>
    <n v="2014"/>
    <s v="nan"/>
    <m/>
    <m/>
    <m/>
    <m/>
    <s v="centro"/>
    <s v="huila"/>
    <s v="campoalegre"/>
    <s v="llano_sur"/>
    <s v="finca_la_flora"/>
    <s v="lote_la_flora"/>
    <x v="37"/>
    <n v="90"/>
    <s v="flora_sanchez"/>
    <n v="50"/>
    <n v="2.642970085144043"/>
    <n v="-75.3724365234375"/>
    <n v="0.1570512801408768"/>
    <n v="0"/>
    <n v="0.1666666716337204"/>
    <n v="0.18589743971824649"/>
    <n v="0.36538460850715643"/>
    <n v="9.7999997437000275E-2"/>
    <n v="0"/>
    <n v="3.9999999105930328E-2"/>
    <n v="9"/>
    <n v="0"/>
    <n v="1"/>
    <n v="0"/>
    <n v="1"/>
    <n v="1"/>
    <n v="0"/>
    <n v="1"/>
    <n v="0"/>
  </r>
  <r>
    <n v="1750"/>
    <s v="2014_243_llanos_casanare_tauramena_elraizal_ladefensa1_43ha_fedearroz2000_121_numaellopez"/>
    <n v="2014"/>
    <s v="nan"/>
    <m/>
    <m/>
    <m/>
    <m/>
    <s v="llanos"/>
    <s v="casanare"/>
    <s v="tauramena"/>
    <s v="el_raizal"/>
    <s v="finca_la_defensa_1"/>
    <s v="lote_43_ha"/>
    <x v="17"/>
    <n v="121"/>
    <s v="numael_lopez"/>
    <n v="50"/>
    <n v="4.8675599098205566"/>
    <n v="-72.648399353027344"/>
    <n v="3.7698414176702499E-2"/>
    <n v="1.9841270986944441E-3"/>
    <n v="4.56349216401577E-2"/>
    <n v="0.2678571343421936"/>
    <n v="8.9285716414451599E-2"/>
    <n v="2.8000000864267349E-2"/>
    <n v="5.9523810632526866E-3"/>
    <n v="0.119999997317791"/>
    <n v="2.9200000762939449"/>
    <n v="3.5714287310838699E-2"/>
    <n v="1"/>
    <n v="1"/>
    <n v="1"/>
    <n v="1"/>
    <n v="1"/>
    <n v="1"/>
    <n v="1"/>
  </r>
  <r>
    <n v="1751"/>
    <s v="2014_244_centro_huila_campoalegre_llanonorte_servilleta_eleden_fedearroz733_95_fernandoperdomo"/>
    <n v="2014"/>
    <s v="nan"/>
    <m/>
    <m/>
    <m/>
    <m/>
    <s v="centro"/>
    <s v="huila"/>
    <s v="campoalegre"/>
    <s v="llano_norte"/>
    <s v="finca_servilleta"/>
    <s v="lote_el_eden"/>
    <x v="5"/>
    <n v="95"/>
    <s v="fernando_perdomo"/>
    <n v="50"/>
    <n v="2.7523601055145259"/>
    <n v="-75.342987060546875"/>
    <n v="0.27743902802467352"/>
    <n v="0"/>
    <n v="0.23475609719753271"/>
    <n v="0.1981707364320755"/>
    <n v="0.23475609719753271"/>
    <n v="7.680000364780426E-2"/>
    <n v="0"/>
    <n v="0.15999999642372131"/>
    <n v="0"/>
    <n v="0"/>
    <n v="1"/>
    <n v="0"/>
    <n v="1"/>
    <n v="1"/>
    <n v="0"/>
    <n v="1"/>
    <n v="0"/>
  </r>
  <r>
    <n v="1752"/>
    <s v="2014_244_llanos_casanare_tauramena_elraizal_ladefensa_las15_fedearroz2000_118_numaellopez"/>
    <n v="2014"/>
    <s v="nan"/>
    <m/>
    <m/>
    <m/>
    <m/>
    <s v="llanos"/>
    <s v="casanare"/>
    <s v="tauramena"/>
    <s v="el_raizal"/>
    <s v="finca_la_defensa"/>
    <s v="lote_las_15"/>
    <x v="17"/>
    <n v="118"/>
    <s v="numael_lopez"/>
    <n v="50"/>
    <n v="4.3312602043151864"/>
    <n v="-72.64434814453125"/>
    <n v="5.8350101113319397E-2"/>
    <n v="4.2253520339727402E-2"/>
    <n v="6.8410463631153107E-2"/>
    <n v="0.1187122762203217"/>
    <n v="0.1388330012559891"/>
    <n v="5.6000001728534698E-2"/>
    <n v="1.207243464887142E-2"/>
    <n v="0"/>
    <n v="1.799999952316284"/>
    <n v="1.6096578910946849E-2"/>
    <n v="1"/>
    <n v="1"/>
    <n v="1"/>
    <n v="1"/>
    <n v="1"/>
    <n v="1"/>
    <n v="1"/>
  </r>
  <r>
    <n v="1753"/>
    <s v="2014_245_centro_huila_campoalegre_llanosur_arenales_arenales_fedearroz60_92_alfonsoarias"/>
    <n v="2014"/>
    <s v="nan"/>
    <m/>
    <m/>
    <m/>
    <m/>
    <s v="centro"/>
    <s v="huila"/>
    <s v="campoalegre"/>
    <s v="llano_sur"/>
    <s v="finca_arenales"/>
    <s v="lote_arenales"/>
    <x v="27"/>
    <n v="92"/>
    <s v="alfonso_arias"/>
    <n v="50"/>
    <n v="2.6825799942016602"/>
    <n v="-75.33782958984375"/>
    <n v="0.38951310515403748"/>
    <n v="0"/>
    <n v="0.25093632936477661"/>
    <n v="1.123595517128706E-2"/>
    <n v="0.25093632936477661"/>
    <n v="1.9200000911951069E-2"/>
    <n v="0"/>
    <n v="0"/>
    <n v="24"/>
    <n v="0"/>
    <n v="1"/>
    <n v="0"/>
    <n v="1"/>
    <n v="1"/>
    <n v="0"/>
    <n v="1"/>
    <n v="0"/>
  </r>
  <r>
    <n v="1754"/>
    <s v="2014_245_llanos_casanare_tauramena_latigra_elregreso_50ha_victoria_114_mariaesperanzarobino"/>
    <n v="2014"/>
    <s v="nan"/>
    <m/>
    <m/>
    <m/>
    <m/>
    <s v="llanos"/>
    <s v="casanare"/>
    <s v="tauramena"/>
    <s v="la_tigra"/>
    <s v="finca_el_regreso"/>
    <s v="lote_50_ha"/>
    <x v="48"/>
    <n v="114"/>
    <s v="maria_esperanza_robino"/>
    <n v="50"/>
    <n v="4.5903000831604004"/>
    <n v="-72.550628662109375"/>
    <n v="0.14432989060878751"/>
    <n v="0.1072164922952652"/>
    <n v="0.11340206116437911"/>
    <n v="0.7051546573638916"/>
    <n v="0.13608247041702271"/>
    <n v="1.840000040829182E-2"/>
    <n v="4.1237114928662777E-3"/>
    <n v="7.9999998211860657E-2"/>
    <n v="3.4000000953674321"/>
    <n v="2.4742268025875092E-2"/>
    <n v="1"/>
    <n v="1"/>
    <n v="1"/>
    <n v="1"/>
    <n v="1"/>
    <n v="1"/>
    <n v="1"/>
  </r>
  <r>
    <n v="1755"/>
    <s v="2014_246_centro_huila_campoalegre_llanosur_elgaraje_elgaraje_fedearroz733_90_franciscomacias"/>
    <n v="2014"/>
    <s v="nan"/>
    <m/>
    <m/>
    <m/>
    <m/>
    <s v="centro"/>
    <s v="huila"/>
    <s v="campoalegre"/>
    <s v="llano_sur"/>
    <s v="finca_el_garaje"/>
    <s v="lote_el_garaje"/>
    <x v="5"/>
    <n v="90"/>
    <s v="francisco_macias"/>
    <n v="50"/>
    <n v="2.6488099098205571"/>
    <n v="-75.374526977539063"/>
    <n v="0.21812079846858981"/>
    <n v="0"/>
    <n v="0.23825503885745999"/>
    <n v="3.3557046204805367E-2"/>
    <n v="0.1040268465876579"/>
    <n v="5.9200000017881393E-2"/>
    <n v="0"/>
    <n v="0.15999999642372131"/>
    <n v="2"/>
    <n v="0"/>
    <n v="1"/>
    <n v="0"/>
    <n v="1"/>
    <n v="1"/>
    <n v="0"/>
    <n v="1"/>
    <n v="0"/>
  </r>
  <r>
    <n v="1756"/>
    <s v="2014_246_llanos_casanare_tauramena_trompillo_elregreso_50ha_bunde_100_mariaesperanzarobino"/>
    <n v="2014"/>
    <s v="nan"/>
    <m/>
    <m/>
    <m/>
    <m/>
    <s v="llanos"/>
    <s v="casanare"/>
    <s v="tauramena"/>
    <s v="trompillo"/>
    <s v="finca_el_regreso"/>
    <s v="lote_50_ha"/>
    <x v="31"/>
    <n v="100"/>
    <s v="maria_esperanza_robino"/>
    <n v="50"/>
    <n v="4.5877499580383301"/>
    <n v="-72.553001403808594"/>
    <n v="7.6458752155303955E-2"/>
    <n v="7.6458752155303955E-2"/>
    <n v="9.6579477190971375E-2"/>
    <n v="0.67806839942932129"/>
    <n v="0.42253521084785461"/>
    <n v="8.4399998188018799E-2"/>
    <n v="1.006036251783371E-2"/>
    <n v="0.119999997317791"/>
    <n v="11.319999694824221"/>
    <n v="2.6156941428780559E-2"/>
    <n v="1"/>
    <n v="1"/>
    <n v="1"/>
    <n v="1"/>
    <n v="1"/>
    <n v="1"/>
    <n v="1"/>
  </r>
  <r>
    <n v="1757"/>
    <s v="2014_247_centro_huila_rivera_llanitos_pantano_pantano_fedearroz2000_120_oscarvargas"/>
    <n v="2014"/>
    <s v="nan"/>
    <m/>
    <m/>
    <m/>
    <m/>
    <s v="centro"/>
    <s v="huila"/>
    <s v="rivera"/>
    <s v="llanitos"/>
    <s v="finca_pantano"/>
    <s v="lote_pantano"/>
    <x v="17"/>
    <n v="120"/>
    <s v="oscar_vargas"/>
    <n v="50"/>
    <n v="2.7859001159667969"/>
    <n v="-75.250953674316406"/>
    <n v="0.1107594966888428"/>
    <n v="0"/>
    <n v="0.73734176158905029"/>
    <n v="0.1139240488409996"/>
    <n v="0"/>
    <n v="0"/>
    <n v="3.164557041600347E-3"/>
    <n v="0.2800000011920929"/>
    <n v="15"/>
    <n v="0"/>
    <n v="1"/>
    <n v="0"/>
    <n v="1"/>
    <n v="1"/>
    <n v="0"/>
    <n v="0"/>
    <n v="1"/>
  </r>
  <r>
    <n v="1758"/>
    <s v="2014_247_llanos_casanare_tauramena_trompillo_elregreso_40050verde_victoria_100_mariaesperanzarubiano"/>
    <n v="2014"/>
    <s v="nan"/>
    <m/>
    <m/>
    <m/>
    <m/>
    <s v="llanos"/>
    <s v="casanare"/>
    <s v="tauramena"/>
    <s v="trompillo"/>
    <s v="finca_el_regreso"/>
    <s v="lote_400-50_verde"/>
    <x v="48"/>
    <n v="100"/>
    <s v="maria_esperanza_rubiano"/>
    <n v="50"/>
    <n v="4.5984601974487296"/>
    <n v="-72.54241943359375"/>
    <n v="0.2398373931646347"/>
    <n v="2.4390242993831631E-2"/>
    <n v="7.7235773205757141E-2"/>
    <n v="0.57113820314407349"/>
    <n v="3.6585364490747452E-2"/>
    <n v="3.4400001168251038E-2"/>
    <n v="2.2357722744345662E-2"/>
    <n v="7.9999998211860657E-2"/>
    <n v="7.1999998092651367"/>
    <n v="2.2357722744345662E-2"/>
    <n v="1"/>
    <n v="1"/>
    <n v="1"/>
    <n v="1"/>
    <n v="1"/>
    <n v="1"/>
    <n v="1"/>
  </r>
  <r>
    <n v="1759"/>
    <s v="2014_248_centro_huila_rivera_riverita_manantiales2_manantiales2_fedearroz2000_110_jorgeandrade"/>
    <n v="2014"/>
    <s v="nan"/>
    <m/>
    <m/>
    <m/>
    <m/>
    <s v="centro"/>
    <s v="huila"/>
    <s v="rivera"/>
    <s v="riverita"/>
    <s v="finca_manantiales_2"/>
    <s v="lote_manantiales_2"/>
    <x v="17"/>
    <n v="110"/>
    <s v="jorge_andrade"/>
    <n v="50"/>
    <n v="2.7668600082397461"/>
    <n v="-75.311477661132813"/>
    <n v="9.5115683972835541E-2"/>
    <n v="0"/>
    <n v="0.1131105422973633"/>
    <n v="0.18251928687095639"/>
    <n v="0.37275063991546631"/>
    <n v="6.5999999642372131E-2"/>
    <n v="5.1413881592452526E-3"/>
    <n v="3.9999999105930328E-2"/>
    <n v="6"/>
    <n v="0"/>
    <n v="1"/>
    <n v="0"/>
    <n v="1"/>
    <n v="1"/>
    <n v="0"/>
    <n v="1"/>
    <n v="1"/>
  </r>
  <r>
    <n v="1760"/>
    <s v="2014_248_llanos_casanare_tauramena_carupana_varsobia_43ha_victoria_116_luzdeliamiranda"/>
    <n v="2014"/>
    <s v="nan"/>
    <m/>
    <m/>
    <m/>
    <m/>
    <s v="llanos"/>
    <s v="casanare"/>
    <s v="tauramena"/>
    <s v="carupana"/>
    <s v="finca_varsobia"/>
    <s v="lote_43_ha"/>
    <x v="48"/>
    <n v="116"/>
    <s v="luz_delia_miranda"/>
    <n v="50"/>
    <n v="4.3773999214172363"/>
    <n v="-72.401931762695313"/>
    <n v="0.121756486594677"/>
    <n v="2.9940119013190269E-2"/>
    <n v="0.15568862855434421"/>
    <n v="0.46706587076187128"/>
    <n v="7.3852293193340302E-2"/>
    <n v="5.7999998331069953E-2"/>
    <n v="0"/>
    <n v="0.15999999642372131"/>
    <n v="6"/>
    <n v="9.9800396710634232E-3"/>
    <n v="1"/>
    <n v="1"/>
    <n v="1"/>
    <n v="1"/>
    <n v="1"/>
    <n v="1"/>
    <n v="0"/>
  </r>
  <r>
    <n v="1761"/>
    <s v="2014_249_centro_huila_garzon_sanfrancisco_lapista_lapista_escobal312_120_gildardotrujillo"/>
    <n v="2014"/>
    <s v="nan"/>
    <m/>
    <m/>
    <m/>
    <m/>
    <s v="centro"/>
    <s v="huila"/>
    <s v="garzon"/>
    <s v="san_francisco"/>
    <s v="finca_la_pista"/>
    <s v="lote_la_pista"/>
    <x v="37"/>
    <n v="120"/>
    <s v="gildardo_trujillo"/>
    <n v="50"/>
    <n v="2.2346301078796391"/>
    <n v="-75.603767395019531"/>
    <n v="4.5766588300466537E-3"/>
    <n v="0"/>
    <n v="0.2173912972211838"/>
    <n v="6.1784896999597549E-2"/>
    <n v="0.2562929093837738"/>
    <n v="7.9999998211860657E-2"/>
    <n v="0"/>
    <n v="3.9999999105930328E-2"/>
    <n v="19"/>
    <n v="0"/>
    <n v="1"/>
    <n v="0"/>
    <n v="1"/>
    <n v="1"/>
    <n v="0"/>
    <n v="1"/>
    <n v="0"/>
  </r>
  <r>
    <n v="1762"/>
    <s v="2014_249_llanos_casanare_tauramena_carupana_varsobia_50ha_fedearroz2000_120_josehiguera"/>
    <n v="2014"/>
    <s v="nan"/>
    <m/>
    <m/>
    <m/>
    <m/>
    <s v="llanos"/>
    <s v="casanare"/>
    <s v="tauramena"/>
    <s v="carupana"/>
    <s v="finca_varsobia"/>
    <s v="lote_50_ha"/>
    <x v="17"/>
    <n v="120"/>
    <s v="jose_higuera"/>
    <n v="50"/>
    <n v="4.4867300987243652"/>
    <n v="-72.523468017578125"/>
    <n v="3.5573121160268777E-2"/>
    <n v="3.1620554625988007E-2"/>
    <n v="4.3478261679410928E-2"/>
    <n v="0.57905137538909912"/>
    <n v="3.9525691419839859E-2"/>
    <n v="1.200000010430813E-2"/>
    <n v="1.97628466412425E-3"/>
    <n v="7.9999998211860657E-2"/>
    <n v="5.5999999046325684"/>
    <n v="1.976284570991993E-2"/>
    <n v="1"/>
    <n v="1"/>
    <n v="1"/>
    <n v="1"/>
    <n v="1"/>
    <n v="1"/>
    <n v="1"/>
  </r>
  <r>
    <n v="1763"/>
    <s v="2014_25_llanos_casanare_nunchia_elpretexto_agricolaelyopal_chaporral50ha_fedearroz174_120_juanbernardoserrano"/>
    <n v="2014"/>
    <s v="nan"/>
    <m/>
    <m/>
    <m/>
    <m/>
    <s v="llanos"/>
    <s v="casanare"/>
    <s v="nunchia"/>
    <s v="el_pretexto"/>
    <s v="finca_agricola_el_yopal"/>
    <s v="lote_chaporral_50_ha"/>
    <x v="0"/>
    <n v="120"/>
    <s v="juan_bernardo_serrano"/>
    <n v="50"/>
    <n v="5.459589958190918"/>
    <n v="-72.151260375976563"/>
    <n v="0.125"/>
    <n v="0"/>
    <n v="0.61986303329467773"/>
    <n v="0.98972600698471069"/>
    <n v="0.44863012433052057"/>
    <n v="0.36399999260902399"/>
    <n v="0"/>
    <n v="0.68000000715255737"/>
    <n v="31"/>
    <n v="0"/>
    <n v="1"/>
    <n v="0"/>
    <n v="1"/>
    <n v="1"/>
    <n v="0"/>
    <n v="1"/>
    <n v="0"/>
  </r>
  <r>
    <n v="1764"/>
    <s v="2014_25_santanderes_nortedesantander_cucuta_floresta_q_1_fedearroz2000_123_antoniogomez"/>
    <n v="2014"/>
    <s v="nan"/>
    <m/>
    <m/>
    <m/>
    <m/>
    <s v="caribe_seco"/>
    <s v="norte_de_santander"/>
    <s v="cucuta"/>
    <s v="floresta"/>
    <s v="finca_q"/>
    <s v="lote_1"/>
    <x v="17"/>
    <n v="123"/>
    <s v="antonio_gomez"/>
    <n v="50"/>
    <n v="8.1988496780395508"/>
    <n v="-72.48602294921875"/>
    <n v="0.16730037331581121"/>
    <n v="0"/>
    <n v="1.9011406227946281E-2"/>
    <n v="0.1216730028390884"/>
    <n v="0.47908744215965271"/>
    <n v="1.5200000489130621E-3"/>
    <n v="1.140684448182583E-2"/>
    <n v="0.119999997317791"/>
    <n v="6.3299999237060547"/>
    <n v="0"/>
    <n v="1"/>
    <n v="0"/>
    <n v="1"/>
    <n v="1"/>
    <n v="0"/>
    <n v="1"/>
    <n v="1"/>
  </r>
  <r>
    <n v="1765"/>
    <s v="2014_250_centro_huila_altamira_miragua_miraguas_elliso_acd2540_115_alcidesrincon"/>
    <n v="2014"/>
    <s v="nan"/>
    <m/>
    <m/>
    <m/>
    <m/>
    <s v="centro"/>
    <s v="huila"/>
    <s v="altamira"/>
    <s v="miragua"/>
    <s v="finca_miraguas"/>
    <s v="lote_el_liso"/>
    <x v="24"/>
    <n v="115"/>
    <s v="alcides_rincon"/>
    <n v="50"/>
    <n v="2.1444098949432369"/>
    <n v="-75.677436828613281"/>
    <n v="0.22922636568546301"/>
    <n v="0"/>
    <n v="0.1404011398553848"/>
    <n v="0.12607449293136599"/>
    <n v="0.35816618800163269"/>
    <n v="6.4000003039836884E-2"/>
    <n v="8.5959881544113159E-3"/>
    <n v="0.119999997317791"/>
    <n v="36"/>
    <n v="0"/>
    <n v="1"/>
    <n v="0"/>
    <n v="1"/>
    <n v="1"/>
    <n v="0"/>
    <n v="1"/>
    <n v="1"/>
  </r>
  <r>
    <n v="1766"/>
    <s v="2014_250_llanos_casanare_tauramena_carupana_varsobia_14ha_fedearroz2000_118_josehiguera"/>
    <n v="2014"/>
    <s v="nan"/>
    <m/>
    <m/>
    <m/>
    <m/>
    <s v="llanos"/>
    <s v="casanare"/>
    <s v="tauramena"/>
    <s v="carupana"/>
    <s v="finca_varsobia"/>
    <s v="lote_14_ha"/>
    <x v="17"/>
    <n v="118"/>
    <s v="jose_higuera"/>
    <n v="50"/>
    <n v="4.378817081451416"/>
    <n v="-72.419502258300781"/>
    <n v="4.724409431219101E-2"/>
    <n v="6.2992125749588013E-2"/>
    <n v="9.0551182627677917E-2"/>
    <n v="0.57874017953872681"/>
    <n v="0.18307086825370791"/>
    <n v="0.1052000001072884"/>
    <n v="7.8740157186985016E-3"/>
    <n v="3.9999999105930328E-2"/>
    <n v="5.1999998092651367"/>
    <n v="4.3307088315486908E-2"/>
    <n v="1"/>
    <n v="1"/>
    <n v="1"/>
    <n v="1"/>
    <n v="1"/>
    <n v="1"/>
    <n v="1"/>
  </r>
  <r>
    <n v="1767"/>
    <s v="2014_251_centro_huila_yaguara_lafloresta_lote2_lote2_coprosem304_118_luiseduardocamacho"/>
    <n v="2014"/>
    <s v="nan"/>
    <m/>
    <m/>
    <m/>
    <m/>
    <s v="centro"/>
    <s v="huila"/>
    <s v="yaguara"/>
    <s v="la_floresta"/>
    <s v="finca_lote_2"/>
    <s v="lote_lote_2"/>
    <x v="16"/>
    <n v="118"/>
    <s v="luis_eduardo_camacho"/>
    <n v="50"/>
    <n v="2.63319993019104"/>
    <n v="-75.575859069824219"/>
    <n v="6.5517239272594452E-2"/>
    <n v="0"/>
    <n v="0.11034482717514039"/>
    <n v="0.52413791418075562"/>
    <n v="0.19655172526836401"/>
    <n v="1.840000040829182E-2"/>
    <n v="0"/>
    <n v="0.15999999642372131"/>
    <n v="36"/>
    <n v="0"/>
    <n v="1"/>
    <n v="0"/>
    <n v="1"/>
    <n v="1"/>
    <n v="0"/>
    <n v="1"/>
    <n v="0"/>
  </r>
  <r>
    <n v="1768"/>
    <s v="2014_251_centro_tolima_espinal_santaana_guayabal_guayabal_fedearroz473_116_juliopava"/>
    <n v="2014"/>
    <s v="nan"/>
    <m/>
    <m/>
    <m/>
    <m/>
    <s v="centro"/>
    <s v="tolima"/>
    <s v="espinal"/>
    <s v="santa_ana"/>
    <s v="finca_guayabal"/>
    <s v="lote_guayabal"/>
    <x v="30"/>
    <n v="116"/>
    <s v="julio_pava"/>
    <n v="4"/>
    <n v="4.1786699295043954"/>
    <n v="-74.885467529296875"/>
    <n v="6.25E-2"/>
    <n v="3.125E-2"/>
    <n v="0.1875"/>
    <n v="6.25E-2"/>
    <n v="0"/>
    <n v="0"/>
    <n v="0"/>
    <m/>
    <n v="36"/>
    <n v="0"/>
    <n v="1"/>
    <n v="1"/>
    <n v="1"/>
    <n v="1"/>
    <n v="0"/>
    <n v="0"/>
    <n v="0"/>
  </r>
  <r>
    <n v="1769"/>
    <s v="2014_251_llanos_casanare_tauramena_carupana_varsobia_22ha_venezuela50_122_josehiguera"/>
    <n v="2014"/>
    <s v="nan"/>
    <m/>
    <m/>
    <m/>
    <m/>
    <s v="llanos"/>
    <s v="casanare"/>
    <s v="tauramena"/>
    <s v="carupana"/>
    <s v="finca_varsobia"/>
    <s v="lote_22_ha"/>
    <x v="21"/>
    <n v="122"/>
    <s v="jose_higuera"/>
    <n v="50"/>
    <n v="4.3637399673461914"/>
    <n v="-72.419036865234375"/>
    <n v="4.693140834569931E-2"/>
    <n v="3.4296028316020973E-2"/>
    <n v="2.7075812220573429E-2"/>
    <n v="0.24548736214637759"/>
    <n v="6.8592056632041931E-2"/>
    <n v="4.2800001800060272E-2"/>
    <n v="7.2202165611088276E-3"/>
    <n v="0.119999997317791"/>
    <n v="4.1999998092651367"/>
    <n v="1.263537909835577E-2"/>
    <n v="1"/>
    <n v="1"/>
    <n v="1"/>
    <n v="1"/>
    <n v="1"/>
    <n v="1"/>
    <n v="1"/>
  </r>
  <r>
    <n v="1770"/>
    <s v="2014_252_centro_huila_yaguara_lafloresta_lote3_lote3_coprosem304_117_abelperdomo"/>
    <n v="2014"/>
    <s v="nan"/>
    <m/>
    <m/>
    <m/>
    <m/>
    <s v="centro"/>
    <s v="huila"/>
    <s v="yaguara"/>
    <s v="la_floresta"/>
    <s v="finca_lote_3"/>
    <s v="lote_lote_3"/>
    <x v="16"/>
    <n v="117"/>
    <s v="abel_perdomo"/>
    <n v="50"/>
    <n v="2.6373999118804932"/>
    <n v="-75.569602966308594"/>
    <n v="0.31496062874794012"/>
    <n v="0"/>
    <n v="0.62598425149917603"/>
    <n v="0.22834645211696619"/>
    <n v="0.4606299102306366"/>
    <n v="5.8800000697374337E-2"/>
    <n v="0"/>
    <n v="0"/>
    <n v="58"/>
    <n v="0"/>
    <n v="1"/>
    <n v="0"/>
    <n v="1"/>
    <n v="1"/>
    <n v="0"/>
    <n v="1"/>
    <n v="0"/>
  </r>
  <r>
    <n v="1771"/>
    <s v="2014_252_llanos_casanare_tauramena_carupana_laceiba_14ha_centauro_114_demetrio"/>
    <n v="2014"/>
    <s v="nan"/>
    <m/>
    <m/>
    <m/>
    <m/>
    <s v="llanos"/>
    <s v="casanare"/>
    <s v="tauramena"/>
    <s v="carupana"/>
    <s v="finca_la_ceiba"/>
    <s v="lote_14_ha"/>
    <x v="12"/>
    <n v="114"/>
    <s v="demetrio"/>
    <n v="50"/>
    <n v="4.329279899597168"/>
    <n v="-72.394523620605469"/>
    <n v="9.8619326949119568E-2"/>
    <n v="2.5641025975346569E-2"/>
    <n v="6.7061141133308411E-2"/>
    <n v="0.28205129504203802"/>
    <n v="0.19329388439655301"/>
    <n v="0.1080000028014183"/>
    <n v="1.5779092907905579E-2"/>
    <n v="0.119999997317791"/>
    <n v="10.19999980926514"/>
    <n v="2.958579920232296E-2"/>
    <n v="1"/>
    <n v="1"/>
    <n v="1"/>
    <n v="1"/>
    <n v="1"/>
    <n v="1"/>
    <n v="1"/>
  </r>
  <r>
    <n v="1772"/>
    <s v="2014_253_centro_huila_yaguara_lafloresta_lagoviejo2_lagoviejo2_sanjuan_119_libardoyustre"/>
    <n v="2014"/>
    <s v="nan"/>
    <m/>
    <m/>
    <m/>
    <m/>
    <s v="centro"/>
    <s v="huila"/>
    <s v="yaguara"/>
    <s v="la_floresta"/>
    <s v="finca_lago_viejo_2"/>
    <s v="lote_lago_viejo_2"/>
    <x v="52"/>
    <n v="119"/>
    <s v="libardo_yustre"/>
    <n v="50"/>
    <n v="2.631599903106689"/>
    <n v="-75.561920166015625"/>
    <n v="0.1679104417562485"/>
    <n v="0"/>
    <n v="0.6492537260055542"/>
    <n v="2.6119403541088101E-2"/>
    <n v="0.79104477167129517"/>
    <n v="0.14040000736713409"/>
    <n v="0"/>
    <n v="0"/>
    <n v="25"/>
    <n v="0"/>
    <n v="1"/>
    <n v="0"/>
    <n v="1"/>
    <n v="1"/>
    <n v="0"/>
    <n v="1"/>
    <n v="0"/>
  </r>
  <r>
    <n v="1773"/>
    <s v="2014_253_llanos_casanare_tauramena_carupana_los3hermanos_23ha_fedearroz174_110_demetrio"/>
    <n v="2014"/>
    <s v="nan"/>
    <m/>
    <m/>
    <m/>
    <m/>
    <s v="llanos"/>
    <s v="casanare"/>
    <s v="tauramena"/>
    <s v="carupana"/>
    <s v="finca_los_3_hermanos"/>
    <s v="lote_23_ha"/>
    <x v="0"/>
    <n v="110"/>
    <s v="demetrio"/>
    <n v="50"/>
    <n v="4.3775801658630371"/>
    <n v="-72.362739562988281"/>
    <n v="8.8582679629325867E-2"/>
    <n v="3.7401575595140457E-2"/>
    <n v="8.0708660185337067E-2"/>
    <n v="0.26377952098846441"/>
    <n v="9.0551182627677917E-2"/>
    <n v="7.0399999618530273E-2"/>
    <n v="3.7401575595140457E-2"/>
    <n v="3.9999999105930328E-2"/>
    <n v="8.9600000381469727"/>
    <n v="1.1811023578047751E-2"/>
    <n v="1"/>
    <n v="1"/>
    <n v="1"/>
    <n v="1"/>
    <n v="1"/>
    <n v="1"/>
    <n v="1"/>
  </r>
  <r>
    <n v="1774"/>
    <s v="2014_254_centro_huila_yaguara_eltomo_laplaya_laplaya_fedearroz2000_110_ramirotovar"/>
    <n v="2014"/>
    <s v="nan"/>
    <m/>
    <m/>
    <m/>
    <m/>
    <s v="centro"/>
    <s v="huila"/>
    <s v="yaguara"/>
    <s v="el_tomo"/>
    <s v="finca_la_playa"/>
    <s v="lote_la_playa"/>
    <x v="17"/>
    <n v="110"/>
    <s v="ramiro_tovar"/>
    <n v="50"/>
    <n v="2.6471900939941411"/>
    <n v="-75.53497314453125"/>
    <n v="0.1194444447755814"/>
    <n v="0"/>
    <n v="0.31666666269302368"/>
    <n v="0.14166666567325589"/>
    <n v="0.51111114025115967"/>
    <n v="0.10999999940395359"/>
    <n v="2.7777778450399642E-3"/>
    <n v="7.9999998211860657E-2"/>
    <n v="43"/>
    <n v="0"/>
    <n v="1"/>
    <n v="0"/>
    <n v="1"/>
    <n v="1"/>
    <n v="0"/>
    <n v="1"/>
    <n v="1"/>
  </r>
  <r>
    <n v="1775"/>
    <s v="2014_254_llanos_casanare_tauramena_carupana_mirla_18ha_aceituno_120_fabiosanchez"/>
    <n v="2014"/>
    <s v="nan"/>
    <m/>
    <m/>
    <m/>
    <m/>
    <s v="llanos"/>
    <s v="casanare"/>
    <s v="tauramena"/>
    <s v="carupana"/>
    <s v="finca_mirla"/>
    <s v="lote_18_ha"/>
    <x v="2"/>
    <n v="120"/>
    <s v="fabio_sanchez"/>
    <n v="50"/>
    <n v="4.3893399238586426"/>
    <n v="-72.512290954589844"/>
    <n v="0.1121856868267059"/>
    <n v="3.8684718310832977E-2"/>
    <n v="0.12572534382343289"/>
    <n v="0.84912961721420288"/>
    <n v="0.24177949130535131"/>
    <n v="0.22040000557899481"/>
    <n v="1.353965140879154E-2"/>
    <n v="0"/>
    <n v="19.39999961853027"/>
    <n v="1.740812323987484E-2"/>
    <n v="1"/>
    <n v="1"/>
    <n v="1"/>
    <n v="1"/>
    <n v="1"/>
    <n v="1"/>
    <n v="1"/>
  </r>
  <r>
    <n v="1776"/>
    <s v="2014_255_centro_huila_yaguara_corazones_manantiales_manantiales_fedearroz733_110_ramirotovar"/>
    <n v="2014"/>
    <s v="nan"/>
    <m/>
    <m/>
    <m/>
    <m/>
    <s v="centro"/>
    <s v="huila"/>
    <s v="yaguara"/>
    <s v="corazones"/>
    <s v="finca_manantiales"/>
    <s v="lote_manantiales"/>
    <x v="5"/>
    <n v="110"/>
    <s v="ramiro_tovar"/>
    <n v="50"/>
    <n v="2.6313600540161128"/>
    <n v="-75.529701232910156"/>
    <n v="0.1229946538805962"/>
    <n v="0"/>
    <n v="0.1336898356676102"/>
    <n v="0.17112299799919131"/>
    <n v="0.46256685256958008"/>
    <n v="7.4000000953674316E-2"/>
    <n v="5.3475936874747276E-3"/>
    <n v="0.119999997317791"/>
    <n v="56"/>
    <n v="0"/>
    <n v="1"/>
    <n v="0"/>
    <n v="1"/>
    <n v="1"/>
    <n v="0"/>
    <n v="1"/>
    <n v="1"/>
  </r>
  <r>
    <n v="1777"/>
    <s v="2014_255_llanos_casanare_tauramena_carupana_lamirla_14ha_victoria_119_fabiosanchez"/>
    <n v="2014"/>
    <s v="nan"/>
    <m/>
    <m/>
    <m/>
    <m/>
    <s v="llanos"/>
    <s v="casanare"/>
    <s v="tauramena"/>
    <s v="carupana"/>
    <s v="finca_la_mirla"/>
    <s v="lote_14_ha"/>
    <x v="48"/>
    <n v="119"/>
    <s v="fabio_sanchez"/>
    <n v="50"/>
    <n v="4.3900198936462402"/>
    <n v="-72.510360717773438"/>
    <n v="0.10999999940395359"/>
    <n v="6.4000003039836884E-2"/>
    <n v="7.4000000953674316E-2"/>
    <n v="0.81400001049041748"/>
    <n v="0.42399999499320978"/>
    <n v="0.1387999951839447"/>
    <n v="6.0000000521540642E-3"/>
    <n v="3.9999999105930328E-2"/>
    <n v="2.6800000667572021"/>
    <n v="1.4000000432133669E-2"/>
    <n v="1"/>
    <n v="1"/>
    <n v="1"/>
    <n v="1"/>
    <n v="1"/>
    <n v="1"/>
    <n v="1"/>
  </r>
  <r>
    <n v="1778"/>
    <s v="2014_256_centro_huila_yaguara_lafloresta_lagoviejo1_lagoviejo1_fedearroz2000_118_millerchila"/>
    <n v="2014"/>
    <s v="nan"/>
    <m/>
    <m/>
    <m/>
    <m/>
    <s v="centro"/>
    <s v="huila"/>
    <s v="yaguara"/>
    <s v="la_floresta"/>
    <s v="finca_lago_viejo_1"/>
    <s v="lote_lago_viejo_1"/>
    <x v="17"/>
    <n v="118"/>
    <s v="miller_chila"/>
    <n v="50"/>
    <n v="2.6305100917816162"/>
    <n v="-75.562232971191406"/>
    <n v="0.21241830289363861"/>
    <n v="0"/>
    <n v="0.15032680332660681"/>
    <n v="2.9411764815449711E-2"/>
    <n v="0.55882352590560913"/>
    <n v="7.9199999570846558E-2"/>
    <n v="3.2679740339517593E-2"/>
    <n v="0"/>
    <n v="12"/>
    <n v="0"/>
    <n v="1"/>
    <n v="0"/>
    <n v="1"/>
    <n v="1"/>
    <n v="0"/>
    <n v="1"/>
    <n v="1"/>
  </r>
  <r>
    <n v="1779"/>
    <s v="2014_256_llanos_casanare_tauramena_loslobos_agrovismar_35ha_fedearroz174_118_sociedadalonso"/>
    <n v="2014"/>
    <s v="nan"/>
    <m/>
    <m/>
    <m/>
    <m/>
    <s v="llanos"/>
    <s v="casanare"/>
    <s v="tauramena"/>
    <s v="los_lobos"/>
    <s v="finca_agrovismar"/>
    <s v="lote_35_ha"/>
    <x v="0"/>
    <n v="118"/>
    <s v="sociedad_alonso"/>
    <n v="48"/>
    <n v="4.5633401870727539"/>
    <n v="-72.622932434082031"/>
    <n v="0.1011235937476158"/>
    <n v="6.1797752976417542E-2"/>
    <n v="0.11610487103462221"/>
    <n v="0.4419475793838501"/>
    <n v="0.18726591765880579"/>
    <n v="0.1254166662693024"/>
    <n v="9.3632955104112625E-3"/>
    <n v="0.1666666716337204"/>
    <n v="4.375"/>
    <n v="2.4344569072127339E-2"/>
    <n v="1"/>
    <n v="1"/>
    <n v="1"/>
    <n v="1"/>
    <n v="1"/>
    <n v="1"/>
    <n v="1"/>
  </r>
  <r>
    <n v="1780"/>
    <s v="2014_256_llanos_casanare_tauramena_loslobos_agrovismar_35ha_fedearroz174_118_sociedadalonso"/>
    <n v="2014"/>
    <s v="nan"/>
    <m/>
    <m/>
    <m/>
    <m/>
    <s v="llanos"/>
    <s v="casanare"/>
    <s v="tauramena"/>
    <s v="los_lobos"/>
    <s v="finca_agrpvos,ar"/>
    <s v="lote_35_ha"/>
    <x v="0"/>
    <n v="118"/>
    <s v="sociedad_alonso"/>
    <n v="2"/>
    <n v="4.5633401870727539"/>
    <n v="-72.622932434082031"/>
    <n v="0"/>
    <n v="0"/>
    <n v="0.1875"/>
    <n v="0.375"/>
    <n v="0"/>
    <n v="0"/>
    <n v="0"/>
    <n v="0"/>
    <n v="0"/>
    <n v="0"/>
    <n v="0"/>
    <n v="0"/>
    <n v="1"/>
    <n v="1"/>
    <n v="0"/>
    <n v="0"/>
    <n v="0"/>
  </r>
  <r>
    <n v="1781"/>
    <s v="2014_257_centro_huila_gigante_laguandinosa_eltejar_tejar15_escobal312_112_antoniotrujillo"/>
    <n v="2014"/>
    <s v="nan"/>
    <m/>
    <m/>
    <m/>
    <m/>
    <s v="centro"/>
    <s v="huila"/>
    <s v="gigante"/>
    <s v="la_guandinosa"/>
    <s v="finca_el_tejar"/>
    <s v="lote_tejar_15"/>
    <x v="37"/>
    <n v="112"/>
    <s v="antonio_trujillo"/>
    <n v="50"/>
    <n v="2.4302101135253911"/>
    <n v="-75.524879455566406"/>
    <n v="6.9444444961845866E-3"/>
    <n v="0"/>
    <n v="0.2638888955116272"/>
    <n v="3.2407406717538827E-2"/>
    <n v="0.27777779102325439"/>
    <n v="9.2799998819828033E-2"/>
    <n v="0"/>
    <n v="0.15999999642372131"/>
    <n v="38"/>
    <n v="0"/>
    <n v="1"/>
    <n v="0"/>
    <n v="1"/>
    <n v="1"/>
    <n v="0"/>
    <n v="1"/>
    <n v="0"/>
  </r>
  <r>
    <n v="1782"/>
    <s v="2014_257_llanos_casanare_tauramena_loslobos_agrovismar_pozopetrolero40ha_fedearroz733_108_sociedadalonsoagrovismar"/>
    <n v="2014"/>
    <s v="nan"/>
    <m/>
    <m/>
    <m/>
    <m/>
    <s v="llanos"/>
    <s v="casanare"/>
    <s v="tauramena"/>
    <s v="los_lobos"/>
    <s v="finca_agrovismar"/>
    <s v="lote_pozo_petrolero_40_ha"/>
    <x v="5"/>
    <n v="108"/>
    <s v="sociedad_alonso_agrovismar"/>
    <n v="50"/>
    <n v="4.5760297775268546"/>
    <n v="-72.690727233886719"/>
    <n v="3.5055350512266159E-2"/>
    <n v="1.8450183793902401E-2"/>
    <n v="4.9815498292446143E-2"/>
    <n v="0.21217712759971619"/>
    <n v="7.1955718100070953E-2"/>
    <n v="9.2000000178813934E-2"/>
    <n v="0"/>
    <n v="0.15999999642372131"/>
    <n v="4.4000000953674316"/>
    <n v="2.0295202732086182E-2"/>
    <n v="1"/>
    <n v="1"/>
    <n v="1"/>
    <n v="1"/>
    <n v="1"/>
    <n v="1"/>
    <n v="0"/>
  </r>
  <r>
    <n v="1783"/>
    <s v="2014_258_centro_huila_gigante_laguandinosa_eltejar_tejar17_acd2528_118_antoniotrujillo"/>
    <n v="2014"/>
    <s v="nan"/>
    <m/>
    <m/>
    <m/>
    <m/>
    <s v="centro"/>
    <s v="huila"/>
    <s v="gigante"/>
    <s v="la_guandinosa"/>
    <s v="finca_el_tejar"/>
    <s v="lote_tejar_17"/>
    <x v="23"/>
    <n v="118"/>
    <s v="antonio_trujillo"/>
    <n v="50"/>
    <n v="2.4300000667572021"/>
    <n v="-75.524711608886719"/>
    <n v="4.9382718279957771E-3"/>
    <n v="0"/>
    <n v="0.19753086566925049"/>
    <n v="3.9506174623966217E-2"/>
    <n v="0.1604938209056854"/>
    <n v="9.2799998819828033E-2"/>
    <n v="0"/>
    <n v="3.9999999105930328E-2"/>
    <n v="6"/>
    <n v="0"/>
    <n v="1"/>
    <n v="0"/>
    <n v="1"/>
    <n v="1"/>
    <n v="0"/>
    <n v="1"/>
    <n v="0"/>
  </r>
  <r>
    <n v="1784"/>
    <s v="2014_258_llanos_casanare_tauramena_elraizal_lafortuna_las8ha_fedearroz174_106_campoeliasurrutia"/>
    <n v="2014"/>
    <s v="nan"/>
    <m/>
    <m/>
    <m/>
    <m/>
    <s v="llanos"/>
    <s v="casanare"/>
    <s v="tauramena"/>
    <s v="el_raizal"/>
    <s v="finca_la_fortuna"/>
    <s v="lote_las_8_ha"/>
    <x v="0"/>
    <n v="106"/>
    <s v="campo_elias_urrutia"/>
    <n v="50"/>
    <n v="4.8330302238464364"/>
    <n v="-72.634628295898438"/>
    <n v="0.17325800657272339"/>
    <n v="4.3314501643180847E-2"/>
    <n v="0.13935969769954679"/>
    <n v="0.18455743789672849"/>
    <n v="0.13935969769954679"/>
    <n v="0.15760000050067899"/>
    <n v="5.6497175246477127E-3"/>
    <n v="3.9999999105930328E-2"/>
    <n v="22"/>
    <n v="1.8832391127943989E-2"/>
    <n v="1"/>
    <n v="1"/>
    <n v="1"/>
    <n v="1"/>
    <n v="1"/>
    <n v="1"/>
    <n v="1"/>
  </r>
  <r>
    <n v="1785"/>
    <s v="2014_259_centro_huila_aipe_lamanga_labrigada_piscina1_fedearroz60_120_gabrielsolano"/>
    <n v="2014"/>
    <s v="nan"/>
    <m/>
    <m/>
    <m/>
    <m/>
    <s v="centro"/>
    <s v="huila"/>
    <s v="aipe"/>
    <s v="la_manga"/>
    <s v="finca_la_brigada"/>
    <s v="lote_piscina_1"/>
    <x v="27"/>
    <n v="120"/>
    <s v="gabriel_solano"/>
    <n v="50"/>
    <n v="3.2906301021575932"/>
    <n v="-75.240768432617188"/>
    <n v="0.32178217172622681"/>
    <n v="0"/>
    <n v="0.46287128329277039"/>
    <n v="0.59405940771102905"/>
    <n v="0.57178217172622681"/>
    <n v="0.3580000102519989"/>
    <n v="0"/>
    <n v="7.9999998211860657E-2"/>
    <n v="20"/>
    <n v="0"/>
    <n v="1"/>
    <n v="0"/>
    <n v="1"/>
    <n v="1"/>
    <n v="0"/>
    <n v="1"/>
    <n v="0"/>
  </r>
  <r>
    <n v="1786"/>
    <s v="2014_259_llanos_casanare_tauramena_elraizal_lafortuna_63ha_fedearroz174_118_campoeliasurrutia"/>
    <n v="2014"/>
    <s v="nan"/>
    <m/>
    <m/>
    <m/>
    <m/>
    <s v="llanos"/>
    <s v="casanare"/>
    <s v="tauramena"/>
    <s v="el_raizal"/>
    <s v="finca_la_fortuna"/>
    <s v="lote_63_ha"/>
    <x v="0"/>
    <n v="118"/>
    <s v="campo_elias_urrutia"/>
    <n v="50"/>
    <n v="4.827700138092041"/>
    <n v="-72.681060791015625"/>
    <n v="0.10666666924953461"/>
    <n v="5.9047620743513107E-2"/>
    <n v="0.12571428716182709"/>
    <n v="0.49904760718345642"/>
    <n v="0.1504761874675751"/>
    <n v="5.7999998331069953E-2"/>
    <n v="1.142857130616903E-2"/>
    <n v="0.15999999642372131"/>
    <n v="19"/>
    <n v="2.857142873108387E-2"/>
    <n v="1"/>
    <n v="1"/>
    <n v="1"/>
    <n v="1"/>
    <n v="1"/>
    <n v="1"/>
    <n v="1"/>
  </r>
  <r>
    <n v="1787"/>
    <s v="2014_26_llanos_casanare_nunchia_elcaucho_eldanubio_8ha_fedearroz2000_120_mariadelrosariobermudez"/>
    <n v="2014"/>
    <s v="nan"/>
    <m/>
    <m/>
    <m/>
    <m/>
    <s v="llanos"/>
    <s v="casanare"/>
    <s v="nunchia"/>
    <s v="el_caucho"/>
    <s v="finca_el_danubio"/>
    <s v="lote_8_ha"/>
    <x v="17"/>
    <n v="120"/>
    <s v="maria_del_rosario_bermudez"/>
    <n v="50"/>
    <n v="5.5736198425292969"/>
    <n v="-72.023582458496094"/>
    <n v="0.31830239295959473"/>
    <n v="0.14058355987071991"/>
    <n v="0.34748011827468872"/>
    <n v="0.97612732648849487"/>
    <n v="0.27320954203605652"/>
    <n v="0.2360000014305115"/>
    <n v="2.652519848197699E-3"/>
    <n v="0.87999999523162842"/>
    <n v="13"/>
    <n v="7.9575600102543831E-3"/>
    <n v="1"/>
    <n v="1"/>
    <n v="1"/>
    <n v="1"/>
    <n v="1"/>
    <n v="1"/>
    <n v="1"/>
  </r>
  <r>
    <n v="1788"/>
    <s v="2014_26_santanderes_nortedesantander_cucuta_buenaesperanza_lanelly_1_fedearroz2000_110_nellyduarte"/>
    <n v="2014"/>
    <s v="nan"/>
    <m/>
    <m/>
    <m/>
    <m/>
    <s v="caribe_seco"/>
    <s v="norte_de_santander"/>
    <s v="cucuta"/>
    <s v="buena_esperanza"/>
    <s v="finca_la_nelly"/>
    <s v="lote_1"/>
    <x v="17"/>
    <n v="110"/>
    <s v="nelly_duarte"/>
    <n v="50"/>
    <n v="8.1856498718261719"/>
    <n v="-72.50140380859375"/>
    <n v="0.10031347721815111"/>
    <n v="0"/>
    <n v="0"/>
    <n v="6.2695923261344433E-3"/>
    <n v="0.48589342832565308"/>
    <n v="8.2799997180700302E-3"/>
    <n v="0"/>
    <n v="0.20000000298023221"/>
    <n v="11.460000038146971"/>
    <n v="0"/>
    <n v="1"/>
    <n v="0"/>
    <n v="0"/>
    <n v="1"/>
    <n v="0"/>
    <n v="1"/>
    <n v="0"/>
  </r>
  <r>
    <n v="1789"/>
    <s v="2014_260_centro_huila_aipe_lamanga_labrigada_piscina2_fedearroz60_110_gabrielsolano"/>
    <n v="2014"/>
    <s v="nan"/>
    <m/>
    <m/>
    <m/>
    <m/>
    <s v="centro"/>
    <s v="huila"/>
    <s v="aipe"/>
    <s v="la_manga"/>
    <s v="finca_la_brigada"/>
    <s v="lote_piscina_2"/>
    <x v="27"/>
    <n v="110"/>
    <s v="gabriel_solano"/>
    <n v="50"/>
    <n v="3.285520076751709"/>
    <n v="-75.243331909179688"/>
    <n v="0.34501346945762629"/>
    <n v="0"/>
    <n v="0.39353099465370178"/>
    <n v="0.14824797213077551"/>
    <n v="0.39083558320999151"/>
    <n v="0.26600000262260443"/>
    <n v="0"/>
    <n v="0"/>
    <n v="27"/>
    <n v="0"/>
    <n v="1"/>
    <n v="0"/>
    <n v="1"/>
    <n v="1"/>
    <n v="0"/>
    <n v="1"/>
    <n v="0"/>
  </r>
  <r>
    <n v="1790"/>
    <s v="2014_260_llanos_casanare_tauramena_villarosa_laspencas_las56_fedearroz2000_110_campoeliasurrutia"/>
    <n v="2014"/>
    <s v="nan"/>
    <m/>
    <m/>
    <m/>
    <m/>
    <s v="llanos"/>
    <s v="casanare"/>
    <s v="tauramena"/>
    <s v="villarosa"/>
    <s v="finca_las_pencas"/>
    <s v="lote_las_56"/>
    <x v="17"/>
    <n v="110"/>
    <s v="campo_elias_urrutia"/>
    <n v="50"/>
    <n v="4.9249401092529297"/>
    <n v="-72.549552917480469"/>
    <n v="5.377906933426857E-2"/>
    <n v="0"/>
    <n v="0.12063953280448909"/>
    <n v="7.267441600561142E-2"/>
    <n v="0"/>
    <n v="0"/>
    <n v="1.5988372266292569E-2"/>
    <n v="0.31999999284744263"/>
    <n v="45"/>
    <n v="8.2848839461803436E-2"/>
    <n v="1"/>
    <n v="0"/>
    <n v="1"/>
    <n v="1"/>
    <n v="1"/>
    <n v="0"/>
    <n v="1"/>
  </r>
  <r>
    <n v="1791"/>
    <s v="2014_261_centro_huila_aipe_lamanga_cipp_naranjo_fedearroz67_120_fondonacionaldelarrozf.n.a."/>
    <n v="2014"/>
    <s v="nan"/>
    <m/>
    <m/>
    <m/>
    <m/>
    <s v="centro"/>
    <s v="huila"/>
    <s v="aipe"/>
    <s v="la_manga"/>
    <s v="finca_cipp"/>
    <s v="lote_naranjo"/>
    <x v="53"/>
    <n v="120"/>
    <s v="fondo_nacional_del_arroz_f.n.a."/>
    <n v="50"/>
    <n v="3.2526600360870361"/>
    <n v="-75.2403564453125"/>
    <n v="0.32970026135444641"/>
    <n v="0"/>
    <n v="0.4468664824962616"/>
    <n v="0.12261580675840381"/>
    <n v="0.37874659895896912"/>
    <n v="0.24400000274181369"/>
    <n v="0"/>
    <n v="7.9999998211860657E-2"/>
    <n v="30"/>
    <n v="0"/>
    <n v="1"/>
    <n v="0"/>
    <n v="1"/>
    <n v="1"/>
    <n v="0"/>
    <n v="1"/>
    <n v="0"/>
  </r>
  <r>
    <n v="1792"/>
    <s v="2014_261_llanos_casanare_tauramena_villarosa_lasaguilas_las23_fedearroz2000_118_heguelgarcia"/>
    <n v="2014"/>
    <s v="nan"/>
    <m/>
    <m/>
    <m/>
    <m/>
    <s v="llanos"/>
    <s v="casanare"/>
    <s v="tauramena"/>
    <s v="villarosa"/>
    <s v="finca_las_aguilas"/>
    <s v="lote_las_23"/>
    <x v="17"/>
    <n v="118"/>
    <s v="heguel_garcia"/>
    <n v="50"/>
    <n v="4.9249401092529297"/>
    <n v="-72.549552917480469"/>
    <n v="3.8940809667110443E-2"/>
    <n v="1.713395677506924E-2"/>
    <n v="4.2056076228618622E-2"/>
    <n v="6.3862927258014679E-2"/>
    <n v="1.09034264460206E-2"/>
    <n v="3.599999938160181E-3"/>
    <n v="3.115264698863029E-3"/>
    <n v="0.20000000298023221"/>
    <n v="39"/>
    <n v="6.2305297702550888E-2"/>
    <n v="1"/>
    <n v="1"/>
    <n v="1"/>
    <n v="1"/>
    <n v="1"/>
    <n v="1"/>
    <n v="1"/>
  </r>
  <r>
    <n v="1793"/>
    <s v="2014_262_centro_huila_aipe_rioaipe_labrigada_elmango_fedearroz473_120_jorgee.lasso"/>
    <n v="2014"/>
    <s v="nan"/>
    <m/>
    <m/>
    <m/>
    <m/>
    <s v="centro"/>
    <s v="huila"/>
    <s v="aipe"/>
    <s v="rio_aipe"/>
    <s v="finca_la_brigada"/>
    <s v="lote_el_mango"/>
    <x v="30"/>
    <n v="120"/>
    <s v="jorge_e._lasso"/>
    <n v="50"/>
    <n v="3.202765941619873"/>
    <n v="-75.25274658203125"/>
    <n v="0.68508285284042358"/>
    <n v="5.5248620919883251E-3"/>
    <n v="0.84530389308929443"/>
    <n v="0.88121545314788818"/>
    <n v="1"/>
    <n v="0.20399999618530271"/>
    <n v="0"/>
    <n v="0"/>
    <n v="37"/>
    <n v="0"/>
    <n v="1"/>
    <n v="1"/>
    <n v="1"/>
    <n v="1"/>
    <n v="0"/>
    <n v="1"/>
    <n v="0"/>
  </r>
  <r>
    <n v="1794"/>
    <s v="2014_262_llanos_casanare_tauramena_villarosa_elrincon_las50_fedearroz174_100_xxxxxxx"/>
    <n v="2014"/>
    <s v="nan"/>
    <m/>
    <m/>
    <m/>
    <m/>
    <s v="llanos"/>
    <s v="casanare"/>
    <s v="tauramena"/>
    <s v="villarosa"/>
    <s v="finca_el_rincon"/>
    <s v="lote_las_50"/>
    <x v="0"/>
    <n v="100"/>
    <s v="xxxxxxx"/>
    <n v="50"/>
    <n v="4.9454998970031738"/>
    <n v="-72.548942565917969"/>
    <n v="6.7047074437141418E-2"/>
    <n v="1.4265335630625491E-3"/>
    <n v="7.7032811939716339E-2"/>
    <n v="0.16119828820228579"/>
    <n v="3.7089873105287552E-2"/>
    <n v="1.879999972879887E-2"/>
    <n v="2.9957203194499019E-2"/>
    <n v="0.31999999284744263"/>
    <m/>
    <n v="3.5663336515426643E-2"/>
    <n v="1"/>
    <n v="1"/>
    <n v="1"/>
    <n v="1"/>
    <n v="1"/>
    <n v="1"/>
    <n v="1"/>
  </r>
  <r>
    <n v="1795"/>
    <s v="2014_263_centro_huila_aipe_sanjose_sancayetano_laspalmas_fedearroz473_115_germanpalomo"/>
    <n v="2014"/>
    <s v="nan"/>
    <m/>
    <m/>
    <m/>
    <m/>
    <s v="centro"/>
    <s v="huila"/>
    <s v="aipe"/>
    <s v="san_jose"/>
    <s v="finca_san_cayetano"/>
    <s v="lote_las_palmas"/>
    <x v="30"/>
    <n v="115"/>
    <s v="german_palomo"/>
    <n v="50"/>
    <n v="3.2532200813293461"/>
    <n v="-75.295547485351563"/>
    <n v="0.73753279447555542"/>
    <n v="0"/>
    <n v="0.91601049900054932"/>
    <n v="0.87139105796813965"/>
    <n v="0.83464568853378296"/>
    <n v="0.1840000003576279"/>
    <n v="0"/>
    <n v="7.9999998211860657E-2"/>
    <n v="12"/>
    <n v="0"/>
    <n v="1"/>
    <n v="0"/>
    <n v="1"/>
    <n v="1"/>
    <n v="0"/>
    <n v="1"/>
    <n v="0"/>
  </r>
  <r>
    <n v="1796"/>
    <s v="2014_263_llanos_casanare_tauramena_cuernavaca_cuernavaca_42_fedearroz2000_100_santosrodriguez"/>
    <n v="2014"/>
    <s v="nan"/>
    <m/>
    <m/>
    <m/>
    <m/>
    <s v="llanos"/>
    <s v="casanare"/>
    <s v="tauramena"/>
    <s v="cuernavaca"/>
    <s v="finca_cuernavaca"/>
    <s v="lote_42"/>
    <x v="17"/>
    <n v="100"/>
    <s v="santos_rodriguez"/>
    <n v="50"/>
    <n v="4.8692498207092294"/>
    <n v="-72.50927734375"/>
    <n v="9.572901576757431E-2"/>
    <n v="5.1546391099691391E-2"/>
    <n v="0.10603829473257061"/>
    <n v="8.5419736802577972E-2"/>
    <n v="0"/>
    <n v="0"/>
    <n v="4.418262280523777E-3"/>
    <n v="0.31999999284744263"/>
    <m/>
    <n v="3.3873341977596283E-2"/>
    <n v="1"/>
    <n v="1"/>
    <n v="1"/>
    <n v="1"/>
    <n v="1"/>
    <n v="0"/>
    <n v="1"/>
  </r>
  <r>
    <n v="1797"/>
    <s v="2014_264_centro_huila_baraya_interlagos_parceleros_lote4_fedearroz733_115_arielfigueroa"/>
    <n v="2014"/>
    <s v="nan"/>
    <m/>
    <m/>
    <m/>
    <m/>
    <s v="centro"/>
    <s v="huila"/>
    <s v="baraya"/>
    <s v="interlagos"/>
    <s v="finca_parceleros"/>
    <s v="lote_lote_4"/>
    <x v="5"/>
    <n v="115"/>
    <s v="ariel_figueroa"/>
    <n v="50"/>
    <n v="3.1383800506591801"/>
    <n v="-75.088249206542969"/>
    <n v="0.52713179588317871"/>
    <n v="0"/>
    <n v="0.87855297327041626"/>
    <n v="0.32041344046592712"/>
    <n v="0.98191213607788086"/>
    <n v="0.31000000238418579"/>
    <n v="0"/>
    <n v="3.9999999105930328E-2"/>
    <n v="35"/>
    <n v="0"/>
    <n v="1"/>
    <n v="0"/>
    <n v="1"/>
    <n v="1"/>
    <n v="0"/>
    <n v="1"/>
    <n v="0"/>
  </r>
  <r>
    <n v="1798"/>
    <s v="2014_264_llanos_casanare_tauramena_cuernavaca_cuernavaca_las90_fedearroz2000_118_fernandomoreno"/>
    <n v="2014"/>
    <s v="nan"/>
    <m/>
    <m/>
    <m/>
    <m/>
    <s v="llanos"/>
    <s v="casanare"/>
    <s v="tauramena"/>
    <s v="cuernavaca"/>
    <s v="finca_cuernavaca"/>
    <s v="lote_las_90"/>
    <x v="17"/>
    <n v="118"/>
    <s v="fernando_moreno"/>
    <n v="50"/>
    <n v="4.8883800506591797"/>
    <n v="-72.507667541503906"/>
    <n v="8.6235485970973969E-2"/>
    <n v="4.809286817908287E-2"/>
    <n v="9.6185736358165741E-2"/>
    <n v="0.1077943593263626"/>
    <n v="0"/>
    <n v="0"/>
    <n v="3.4825868904590607E-2"/>
    <n v="0.47999998927116388"/>
    <n v="27"/>
    <n v="4.809286817908287E-2"/>
    <n v="1"/>
    <n v="1"/>
    <n v="1"/>
    <n v="1"/>
    <n v="1"/>
    <n v="0"/>
    <n v="1"/>
  </r>
  <r>
    <n v="1799"/>
    <s v="2014_265_centro_huila_baraya_manila_manila_elhueco_fedearroz2000_120_hugoserrano"/>
    <n v="2014"/>
    <s v="nan"/>
    <m/>
    <m/>
    <m/>
    <m/>
    <s v="centro"/>
    <s v="huila"/>
    <s v="baraya"/>
    <s v="manila"/>
    <s v="finca_manila"/>
    <s v="lote_el_hueco"/>
    <x v="17"/>
    <n v="120"/>
    <s v="hugo_serrano"/>
    <n v="50"/>
    <n v="3.134219884872437"/>
    <n v="-75.083717346191406"/>
    <n v="0.65544039011001587"/>
    <n v="0.12694300711154941"/>
    <n v="0.92487049102783203"/>
    <n v="0.9818652868270874"/>
    <n v="1"/>
    <n v="0.28400000929832458"/>
    <n v="0"/>
    <n v="7.9999998211860657E-2"/>
    <n v="24"/>
    <n v="0"/>
    <n v="1"/>
    <n v="1"/>
    <n v="1"/>
    <n v="1"/>
    <n v="0"/>
    <n v="1"/>
    <n v="0"/>
  </r>
  <r>
    <n v="1800"/>
    <s v="2014_265_llanos_casanare_tauramena_iquia_calenturas_las14_fedearroz2000_100_jairo"/>
    <n v="2014"/>
    <s v="nan"/>
    <m/>
    <m/>
    <m/>
    <m/>
    <s v="llanos"/>
    <s v="casanare"/>
    <s v="tauramena"/>
    <s v="iquia"/>
    <s v="finca_calenturas"/>
    <s v="lote_las_14"/>
    <x v="17"/>
    <n v="100"/>
    <s v="jairo"/>
    <n v="50"/>
    <n v="4.9320502281188956"/>
    <n v="-72.595970153808594"/>
    <n v="0.1208791211247444"/>
    <n v="0.1227106228470802"/>
    <n v="0.19597069919109339"/>
    <n v="0.22710622847080231"/>
    <n v="0"/>
    <n v="0"/>
    <n v="1.831501838751137E-3"/>
    <n v="0.47999998927116388"/>
    <n v="14"/>
    <n v="5.4945055395364761E-2"/>
    <n v="1"/>
    <n v="1"/>
    <n v="1"/>
    <n v="1"/>
    <n v="1"/>
    <n v="0"/>
    <n v="1"/>
  </r>
  <r>
    <n v="1801"/>
    <s v="2014_266_centro_huila_neiva_fortalecillas_villamaria_villamaria_fedearroz60_110_hugoserrano"/>
    <n v="2014"/>
    <s v="nan"/>
    <m/>
    <m/>
    <m/>
    <m/>
    <s v="centro"/>
    <s v="huila"/>
    <s v="neiva"/>
    <s v="fortalecillas"/>
    <s v="finca_villa_maria"/>
    <s v="lote_villa_maria"/>
    <x v="27"/>
    <n v="110"/>
    <s v="hugo_serrano"/>
    <n v="50"/>
    <n v="3.0276598930358891"/>
    <n v="-75.25274658203125"/>
    <n v="0.62222224473953247"/>
    <n v="0"/>
    <n v="0.85833334922790527"/>
    <n v="0.1111111119389534"/>
    <n v="0.97777777910232544"/>
    <n v="0.30799999833106989"/>
    <n v="0"/>
    <n v="0.15999999642372131"/>
    <n v="24"/>
    <n v="0"/>
    <n v="1"/>
    <n v="0"/>
    <n v="1"/>
    <n v="1"/>
    <n v="0"/>
    <n v="1"/>
    <n v="0"/>
  </r>
  <r>
    <n v="1802"/>
    <s v="2014_266_llanos_casanare_tauramena_tauramena_calenuas_lascinco_fedearroz2000_108_hernandogutierrez"/>
    <n v="2014"/>
    <s v="nan"/>
    <m/>
    <m/>
    <m/>
    <m/>
    <s v="llanos"/>
    <s v="casanare"/>
    <s v="tauramena"/>
    <s v="tauramena"/>
    <s v="finca_calenuas"/>
    <s v="lote_las_cinco"/>
    <x v="17"/>
    <n v="108"/>
    <s v="hernando_gutierrez"/>
    <n v="50"/>
    <n v="4.9093599319458008"/>
    <n v="-72.599662780761719"/>
    <n v="1.603498496115208E-2"/>
    <n v="3.2069969922304153E-2"/>
    <n v="3.7900876253843307E-2"/>
    <n v="0.22157435119152069"/>
    <n v="0"/>
    <n v="0"/>
    <n v="7.2886296547949314E-3"/>
    <n v="0.40000000596046448"/>
    <n v="36"/>
    <n v="3.498542308807373E-2"/>
    <n v="1"/>
    <n v="1"/>
    <n v="1"/>
    <n v="1"/>
    <n v="1"/>
    <n v="0"/>
    <n v="1"/>
  </r>
  <r>
    <n v="1803"/>
    <s v="2014_267_centro_huila_neiva_fortalecillas_lasbrisas_elbombeo_fedearroz473_110_hugoserrano"/>
    <n v="2014"/>
    <s v="nan"/>
    <m/>
    <m/>
    <m/>
    <m/>
    <s v="centro"/>
    <s v="huila"/>
    <s v="neiva"/>
    <s v="fortalecillas"/>
    <s v="finca_las_brisas"/>
    <s v="lote_el_bombeo"/>
    <x v="30"/>
    <n v="110"/>
    <s v="hugo_serrano"/>
    <n v="50"/>
    <n v="3.04955005645752"/>
    <n v="-75.244880676269531"/>
    <n v="0.74193549156188965"/>
    <n v="0"/>
    <n v="0.94428151845932007"/>
    <n v="0.45161288976669312"/>
    <n v="0.92961877584457397"/>
    <n v="0.34200000762939448"/>
    <n v="0"/>
    <n v="0.36000001430511469"/>
    <n v="24"/>
    <n v="0"/>
    <n v="1"/>
    <n v="0"/>
    <n v="1"/>
    <n v="1"/>
    <n v="0"/>
    <n v="1"/>
    <n v="0"/>
  </r>
  <r>
    <n v="1804"/>
    <s v="2014_268_centro_huila_neiva_guacirco_lacolorada_piscicola_fedearroz2000_120_alejandrocabrera"/>
    <n v="2014"/>
    <s v="nan"/>
    <m/>
    <m/>
    <m/>
    <m/>
    <s v="centro"/>
    <s v="huila"/>
    <s v="neiva"/>
    <s v="guacirco"/>
    <s v="finca_la_colorada"/>
    <s v="lote_piscicola"/>
    <x v="17"/>
    <n v="120"/>
    <s v="alejandro_cabrera"/>
    <n v="50"/>
    <n v="3.0887200832366939"/>
    <n v="-75.265251159667969"/>
    <n v="0.46153846383094788"/>
    <n v="0"/>
    <n v="0.97877985239028931"/>
    <n v="0.1326259970664978"/>
    <n v="0.83289122581481934"/>
    <n v="0.2080000042915344"/>
    <n v="0"/>
    <n v="0"/>
    <n v="10"/>
    <n v="0"/>
    <n v="1"/>
    <n v="0"/>
    <n v="1"/>
    <n v="1"/>
    <n v="0"/>
    <n v="1"/>
    <n v="0"/>
  </r>
  <r>
    <n v="1805"/>
    <s v="2014_269_centro_huila_neiva_guacirco_lacolorada_locacion_fedearroz60_115_alejandrocabrera"/>
    <n v="2014"/>
    <s v="nan"/>
    <m/>
    <m/>
    <m/>
    <m/>
    <s v="centro"/>
    <s v="huila"/>
    <s v="neiva"/>
    <s v="guacirco"/>
    <s v="finca_la_colorada"/>
    <s v="lote_locacion"/>
    <x v="27"/>
    <n v="115"/>
    <s v="alejandro_cabrera"/>
    <n v="50"/>
    <n v="3.1042699813842769"/>
    <n v="-75.266876220703125"/>
    <n v="0.49210527539253229"/>
    <n v="0"/>
    <n v="1"/>
    <n v="1"/>
    <n v="1"/>
    <n v="0.27799999713897711"/>
    <n v="0"/>
    <n v="7.9999998211860657E-2"/>
    <n v="17"/>
    <n v="0"/>
    <n v="1"/>
    <n v="0"/>
    <n v="1"/>
    <n v="1"/>
    <n v="0"/>
    <n v="1"/>
    <n v="0"/>
  </r>
  <r>
    <n v="1806"/>
    <s v="2014_27_llanos_casanare_nunchia_elcaucho_lafortuna_47ha_fedearroz2000_105_gilbertoparra"/>
    <n v="2014"/>
    <s v="nan"/>
    <m/>
    <m/>
    <m/>
    <m/>
    <s v="llanos"/>
    <s v="casanare"/>
    <s v="nunchia"/>
    <s v="el_caucho"/>
    <s v="finca_la_fortuna"/>
    <s v="lote_47_ha"/>
    <x v="17"/>
    <n v="105"/>
    <s v="gilberto_parra"/>
    <n v="50"/>
    <n v="5.5532097816467294"/>
    <n v="-71.989303588867188"/>
    <n v="2.3655913770198819E-2"/>
    <n v="2.3655913770198819E-2"/>
    <n v="0.33978495001792908"/>
    <n v="0.1806451678276062"/>
    <n v="0.1118279546499252"/>
    <n v="8.7999999523162842E-2"/>
    <n v="3.0107526108622551E-2"/>
    <n v="1"/>
    <n v="20"/>
    <n v="1.2903225608170031E-2"/>
    <n v="1"/>
    <n v="1"/>
    <n v="1"/>
    <n v="1"/>
    <n v="1"/>
    <n v="1"/>
    <n v="1"/>
  </r>
  <r>
    <n v="1807"/>
    <s v="2014_27_santanderes_nortedesantander_cucuta_losreyes_labelen_1_fedearroz2000_120_josefigueredo"/>
    <n v="2014"/>
    <s v="nan"/>
    <m/>
    <m/>
    <m/>
    <m/>
    <s v="caribe_seco"/>
    <s v="norte_de_santander"/>
    <s v="cucuta"/>
    <s v="los_reyes"/>
    <s v="finca_la_belen"/>
    <s v="lote_1"/>
    <x v="17"/>
    <n v="120"/>
    <s v="jose_figueredo"/>
    <n v="50"/>
    <n v="8.1755800247192383"/>
    <n v="-72.528251647949219"/>
    <n v="0.14965985715389249"/>
    <n v="0"/>
    <n v="1.7006803303956989E-2"/>
    <n v="0.1156462579965591"/>
    <n v="0.78231292963027954"/>
    <n v="6.120000034570694E-3"/>
    <n v="0"/>
    <n v="7.9999998211860657E-2"/>
    <n v="6.1500000953674316"/>
    <n v="0"/>
    <n v="1"/>
    <n v="0"/>
    <n v="1"/>
    <n v="1"/>
    <n v="0"/>
    <n v="1"/>
    <n v="0"/>
  </r>
  <r>
    <n v="1808"/>
    <s v="2014_270_centro_huila_neiva_fortalecillas_laestrella_laestrella_fedearroz60_110_willianmoreno"/>
    <n v="2014"/>
    <s v="nan"/>
    <m/>
    <m/>
    <m/>
    <m/>
    <s v="centro"/>
    <s v="huila"/>
    <s v="neiva"/>
    <s v="fortalecillas"/>
    <s v="finca_la_estrella"/>
    <s v="lote_la_estrella"/>
    <x v="27"/>
    <n v="110"/>
    <s v="willian_moreno"/>
    <n v="50"/>
    <n v="3.0332999229431148"/>
    <n v="-75.249267578125"/>
    <n v="7.526881992816925E-2"/>
    <n v="0"/>
    <n v="0.95430105924606323"/>
    <n v="3.7634409964084632E-2"/>
    <n v="0.94623655080795288"/>
    <n v="0.1840000003576279"/>
    <n v="0"/>
    <n v="3.9999999105930328E-2"/>
    <n v="41"/>
    <n v="0"/>
    <n v="1"/>
    <n v="0"/>
    <n v="1"/>
    <n v="1"/>
    <n v="0"/>
    <n v="1"/>
    <n v="0"/>
  </r>
  <r>
    <n v="1809"/>
    <s v="2014_271_centro_huila_tello_mesadeltrapiche_campamento2_lapista_fedearroz733_110_ivanserrano"/>
    <n v="2014"/>
    <s v="nan"/>
    <m/>
    <m/>
    <m/>
    <m/>
    <s v="centro"/>
    <s v="huila"/>
    <s v="tello"/>
    <s v="mesa_del_trapiche"/>
    <s v="finca_campamento_2"/>
    <s v="lote_la_pista"/>
    <x v="5"/>
    <n v="110"/>
    <s v="ivan_serrano"/>
    <n v="50"/>
    <n v="3.0738000869750981"/>
    <n v="-75.184219360351563"/>
    <n v="0.77696079015731812"/>
    <n v="0"/>
    <n v="0.89705884456634521"/>
    <n v="0.32352942228317261"/>
    <n v="0.89950978755950928"/>
    <n v="0.22200000286102289"/>
    <n v="0"/>
    <n v="0.15999999642372131"/>
    <n v="9"/>
    <n v="0"/>
    <n v="1"/>
    <n v="0"/>
    <n v="1"/>
    <n v="1"/>
    <n v="0"/>
    <n v="1"/>
    <n v="0"/>
  </r>
  <r>
    <n v="1810"/>
    <s v="2014_272_centro_huila_tello_mesadeltrapiche_laflorida_las12delas90_bunde_105_libardoserrano"/>
    <n v="2014"/>
    <s v="nan"/>
    <m/>
    <m/>
    <m/>
    <m/>
    <s v="centro"/>
    <s v="huila"/>
    <s v="tello"/>
    <s v="mesa_del_trapiche"/>
    <s v="finca_la_florida"/>
    <s v="lote_las_12_de_las_90"/>
    <x v="31"/>
    <n v="105"/>
    <s v="libardo_serrano"/>
    <n v="50"/>
    <n v="3.0829999446868901"/>
    <n v="-75.202522277832031"/>
    <n v="0.64415585994720459"/>
    <n v="0"/>
    <n v="0.91168832778930664"/>
    <n v="9.3506492674350739E-2"/>
    <n v="0.87012988328933716"/>
    <n v="0.17599999904632571"/>
    <n v="0"/>
    <n v="0"/>
    <n v="21"/>
    <n v="0"/>
    <n v="1"/>
    <n v="0"/>
    <n v="1"/>
    <n v="1"/>
    <n v="0"/>
    <n v="1"/>
    <n v="0"/>
  </r>
  <r>
    <n v="1811"/>
    <s v="2014_273_centro_huila_tello_mesadeltrapiche_hatobogota_las12_fedearroz60_110_fabiocorredor"/>
    <n v="2014"/>
    <s v="nan"/>
    <m/>
    <m/>
    <m/>
    <m/>
    <s v="centro"/>
    <s v="huila"/>
    <s v="tello"/>
    <s v="mesa_del_trapiche"/>
    <s v="finca_hato_bogota"/>
    <s v="lote_las_12"/>
    <x v="27"/>
    <n v="110"/>
    <s v="fabio_corredor"/>
    <n v="50"/>
    <n v="3.0115199089050289"/>
    <n v="-75.156692504882813"/>
    <n v="0.78054863214492798"/>
    <n v="0"/>
    <n v="0.94014960527420044"/>
    <n v="0.31421446800231928"/>
    <n v="0.86533665657043457"/>
    <n v="0.19799999892711639"/>
    <n v="0"/>
    <n v="0"/>
    <n v="12"/>
    <n v="0"/>
    <n v="1"/>
    <n v="0"/>
    <n v="1"/>
    <n v="1"/>
    <n v="0"/>
    <n v="1"/>
    <n v="0"/>
  </r>
  <r>
    <n v="1812"/>
    <s v="2014_274_centro_huila_tello_mesadeltrapiche_elpalmar_elrescate_fedearroz733_110_gerardofallavelasquez"/>
    <n v="2014"/>
    <s v="nan"/>
    <m/>
    <m/>
    <m/>
    <m/>
    <s v="centro"/>
    <s v="huila"/>
    <s v="tello"/>
    <s v="mesa_del_trapiche"/>
    <s v="finca_el_palmar"/>
    <s v="lote_el_rescate"/>
    <x v="5"/>
    <n v="110"/>
    <s v="gerardo_falla_velasquez"/>
    <n v="50"/>
    <n v="3.0216600894927979"/>
    <n v="-75.148406982421875"/>
    <n v="0.56701028347015381"/>
    <n v="0"/>
    <n v="0.92268043756484985"/>
    <n v="0.16494844853878021"/>
    <n v="0.97422683238983154"/>
    <n v="0.2800000011920929"/>
    <n v="0"/>
    <n v="0"/>
    <n v="34"/>
    <n v="0"/>
    <n v="1"/>
    <n v="0"/>
    <n v="1"/>
    <n v="1"/>
    <n v="0"/>
    <n v="1"/>
    <n v="0"/>
  </r>
  <r>
    <n v="1813"/>
    <s v="2014_275_centro_huila_tello_mesadeltrapiche_laflorida_las30_coprosem301_120_franciscosolano"/>
    <n v="2014"/>
    <s v="nan"/>
    <m/>
    <m/>
    <m/>
    <m/>
    <s v="centro"/>
    <s v="huila"/>
    <s v="tello"/>
    <s v="mesa_del_trapiche"/>
    <s v="finca_la_florida"/>
    <s v="lote_las_30"/>
    <x v="4"/>
    <n v="120"/>
    <s v="francisco_solano"/>
    <n v="50"/>
    <n v="3.0301098823547359"/>
    <n v="-75.152252197265625"/>
    <n v="0.59946238994598389"/>
    <n v="0"/>
    <n v="0.98924732208251953"/>
    <n v="9.9462367594242096E-2"/>
    <n v="1"/>
    <n v="0.414000004529953"/>
    <n v="0"/>
    <n v="7.9999998211860657E-2"/>
    <n v="26"/>
    <n v="0"/>
    <n v="1"/>
    <n v="0"/>
    <n v="1"/>
    <n v="1"/>
    <n v="0"/>
    <n v="1"/>
    <n v="0"/>
  </r>
  <r>
    <n v="1814"/>
    <s v="2014_276_centro_huila_tello_mesadeltrapiche_campamentomayor_lote3_escobal312_120_franciscosolano"/>
    <n v="2014"/>
    <s v="nan"/>
    <m/>
    <m/>
    <m/>
    <m/>
    <s v="centro"/>
    <s v="huila"/>
    <s v="tello"/>
    <s v="mesa_del_trapiche"/>
    <s v="finca_campamento_mayor"/>
    <s v="lote_lote_3"/>
    <x v="37"/>
    <n v="120"/>
    <s v="francisco_solano"/>
    <n v="50"/>
    <n v="3.0329399108886719"/>
    <n v="-75.1605224609375"/>
    <n v="0.53225809335708618"/>
    <n v="0"/>
    <n v="0.92204302549362183"/>
    <n v="7.526881992816925E-2"/>
    <n v="0.98118281364440918"/>
    <n v="0.30000001192092901"/>
    <n v="0"/>
    <n v="7.9999998211860657E-2"/>
    <n v="13"/>
    <n v="0"/>
    <n v="1"/>
    <n v="0"/>
    <n v="1"/>
    <n v="1"/>
    <n v="0"/>
    <n v="1"/>
    <n v="0"/>
  </r>
  <r>
    <n v="1815"/>
    <s v="2014_277_centro_huila_tello_mesadeltrapiche_sorrento_lapista1_escobal312_115_tuliogutierrez"/>
    <n v="2014"/>
    <s v="nan"/>
    <m/>
    <m/>
    <m/>
    <m/>
    <s v="centro"/>
    <s v="huila"/>
    <s v="tello"/>
    <s v="mesa_del_trapiche"/>
    <s v="finca_sorrento"/>
    <s v="lote_la_pista_1"/>
    <x v="37"/>
    <n v="115"/>
    <s v="tulio_gutierrez"/>
    <n v="50"/>
    <n v="3.093270063400269"/>
    <n v="-75.194999694824219"/>
    <n v="0.41709843277931208"/>
    <n v="0"/>
    <n v="0.75647670030593872"/>
    <n v="0.17357513308525091"/>
    <n v="0.9378238320350647"/>
    <n v="0.19200000166893011"/>
    <n v="0"/>
    <n v="0.2800000011920929"/>
    <n v="24"/>
    <n v="0"/>
    <n v="1"/>
    <n v="0"/>
    <n v="1"/>
    <n v="1"/>
    <n v="0"/>
    <n v="1"/>
    <n v="0"/>
  </r>
  <r>
    <n v="1816"/>
    <s v="2014_278_centro_huila_tello_mesadeltrapiche_sandiego_las18_bunde_120_libardoserrano"/>
    <n v="2014"/>
    <s v="nan"/>
    <m/>
    <m/>
    <m/>
    <m/>
    <s v="centro"/>
    <s v="huila"/>
    <s v="tello"/>
    <s v="mesa_del_trapiche"/>
    <s v="finca_san_diego"/>
    <s v="lote_las_18"/>
    <x v="31"/>
    <n v="120"/>
    <s v="libardo_serrano"/>
    <n v="50"/>
    <n v="3.092689990997314"/>
    <n v="-75.203521728515625"/>
    <n v="0.7186700701713562"/>
    <n v="0"/>
    <n v="1"/>
    <n v="5.8823529630899429E-2"/>
    <n v="1"/>
    <n v="0.29199999570846558"/>
    <n v="0"/>
    <n v="0.119999997317791"/>
    <n v="14"/>
    <n v="0"/>
    <n v="1"/>
    <n v="0"/>
    <n v="1"/>
    <n v="1"/>
    <n v="0"/>
    <n v="1"/>
    <n v="0"/>
  </r>
  <r>
    <n v="1817"/>
    <s v="2014_279_centro_huila_tello_mesadeltrapiche_sandiego_las5_arcoiris_120_ivanserrano"/>
    <n v="2014"/>
    <s v="nan"/>
    <m/>
    <m/>
    <m/>
    <m/>
    <s v="centro"/>
    <s v="huila"/>
    <s v="tello"/>
    <s v="mesa_del_trapiche"/>
    <s v="finca_san_diego"/>
    <s v="lote_las_5"/>
    <x v="54"/>
    <n v="120"/>
    <s v="ivan_serrano"/>
    <n v="50"/>
    <n v="3.082609891891479"/>
    <n v="-75.193077087402344"/>
    <n v="0.55347591638565063"/>
    <n v="0"/>
    <n v="0.97860962152481079"/>
    <n v="0.50267380475997925"/>
    <n v="1"/>
    <n v="0.22200000286102289"/>
    <n v="0"/>
    <n v="0.20000000298023221"/>
    <n v="31"/>
    <n v="0"/>
    <n v="1"/>
    <n v="0"/>
    <n v="1"/>
    <n v="1"/>
    <n v="0"/>
    <n v="1"/>
    <n v="0"/>
  </r>
  <r>
    <n v="1818"/>
    <s v="2014_28_llanos_casanare_nunchia_elcaucho_lasdelicias_20ha_fedearroz2000_90_jhonmora"/>
    <n v="2014"/>
    <s v="nan"/>
    <m/>
    <m/>
    <m/>
    <m/>
    <s v="llanos"/>
    <s v="casanare"/>
    <s v="nunchia"/>
    <s v="el_caucho"/>
    <s v="finca_las_delicias"/>
    <s v="lote_20_ha"/>
    <x v="17"/>
    <n v="90"/>
    <s v="jhon_mora"/>
    <n v="50"/>
    <n v="5.5271902084350586"/>
    <n v="-71.924186706542969"/>
    <n v="4.8951048403978348E-2"/>
    <n v="0"/>
    <n v="0.27272728085517878"/>
    <n v="0.18881118297576899"/>
    <n v="0"/>
    <n v="0"/>
    <n v="0"/>
    <n v="0.87999999523162842"/>
    <n v="10"/>
    <n v="9.3240095302462578E-3"/>
    <n v="1"/>
    <n v="0"/>
    <n v="1"/>
    <n v="1"/>
    <n v="1"/>
    <n v="0"/>
    <n v="0"/>
  </r>
  <r>
    <n v="1819"/>
    <s v="2014_28_santanderes_nortedesantander_cucuta_londres_r_1_fedearroz2000_120_grabrielsoto"/>
    <n v="2014"/>
    <s v="nan"/>
    <m/>
    <m/>
    <m/>
    <m/>
    <s v="caribe_seco"/>
    <s v="norte_de_santander"/>
    <s v="cucuta"/>
    <s v="londres"/>
    <s v="finca_r"/>
    <s v="lote_1"/>
    <x v="17"/>
    <n v="120"/>
    <s v="grabriel_soto"/>
    <n v="50"/>
    <n v="8.1892404556274414"/>
    <n v="-72.513771057128906"/>
    <n v="0.116666667163372"/>
    <n v="6.6666668280959129E-3"/>
    <n v="1.3333333656191829E-2"/>
    <n v="0.13333334028720861"/>
    <n v="0.6433333158493042"/>
    <n v="8.2799997180700302E-3"/>
    <n v="0"/>
    <n v="3.9999999105930328E-2"/>
    <n v="5.3299999237060547"/>
    <n v="0"/>
    <n v="1"/>
    <n v="1"/>
    <n v="1"/>
    <n v="1"/>
    <n v="0"/>
    <n v="1"/>
    <n v="0"/>
  </r>
  <r>
    <n v="1820"/>
    <s v="2014_280_centro_huila_villavieja_sanalfonso_campamento_campamento_fedearroz733_115_amiravanegas"/>
    <n v="2014"/>
    <s v="nan"/>
    <m/>
    <m/>
    <m/>
    <m/>
    <s v="centro"/>
    <s v="huila"/>
    <s v="villavieja"/>
    <s v="san_alfonso"/>
    <s v="finca_campamento"/>
    <s v="lote_campamento"/>
    <x v="5"/>
    <n v="115"/>
    <s v="amira_vanegas"/>
    <n v="50"/>
    <n v="3.359005212783813"/>
    <n v="-75.092216491699219"/>
    <n v="0.6459459662437439"/>
    <n v="0"/>
    <n v="0.57567566633224487"/>
    <n v="0.19459459185600281"/>
    <n v="0.55135136842727661"/>
    <n v="0.26800000667572021"/>
    <n v="0"/>
    <n v="7.9999998211860657E-2"/>
    <n v="9"/>
    <n v="0"/>
    <n v="1"/>
    <n v="0"/>
    <n v="1"/>
    <n v="1"/>
    <n v="0"/>
    <n v="1"/>
    <n v="0"/>
  </r>
  <r>
    <n v="1821"/>
    <s v="2014_281_centro_huila_villavieja_sanalfonso_hospital1_hospital1_fedearroz733_85_javiercalderon"/>
    <n v="2014"/>
    <s v="nan"/>
    <m/>
    <m/>
    <m/>
    <m/>
    <s v="centro"/>
    <s v="huila"/>
    <s v="villavieja"/>
    <s v="san_alfonso"/>
    <s v="finca_hospital_1"/>
    <s v="lote_hospital_1"/>
    <x v="5"/>
    <n v="85"/>
    <s v="javier_calderon"/>
    <n v="50"/>
    <n v="3.3951599597930908"/>
    <n v="-75.122390747070313"/>
    <n v="0.54411762952804565"/>
    <n v="0"/>
    <n v="0.59705883264541626"/>
    <n v="0.2294117659330368"/>
    <n v="0.81176471710205078"/>
    <n v="0.36800000071525568"/>
    <n v="0"/>
    <n v="7.9999998211860657E-2"/>
    <n v="25"/>
    <n v="0"/>
    <n v="1"/>
    <n v="0"/>
    <n v="1"/>
    <n v="1"/>
    <n v="0"/>
    <n v="1"/>
    <n v="0"/>
  </r>
  <r>
    <n v="1822"/>
    <s v="2014_282_centro_huila_villavieja_sanalfonso_ellambuco_ellambuco_fedearroz733_112_reinaldorojas"/>
    <n v="2014"/>
    <s v="nan"/>
    <m/>
    <m/>
    <m/>
    <m/>
    <s v="centro"/>
    <s v="huila"/>
    <s v="villavieja"/>
    <s v="san_alfonso"/>
    <s v="finca_el_lambuco"/>
    <s v="lote_el_lambuco"/>
    <x v="5"/>
    <n v="112"/>
    <s v="reinaldo_rojas"/>
    <n v="50"/>
    <n v="3.3891899585723881"/>
    <n v="-75.117111206054688"/>
    <n v="0.80653953552246094"/>
    <n v="0"/>
    <n v="0.74931877851486206"/>
    <n v="0.35967302322387701"/>
    <n v="0.85831063985824585"/>
    <n v="0.35199999809265142"/>
    <n v="0"/>
    <n v="7.9999998211860657E-2"/>
    <n v="27"/>
    <n v="0"/>
    <n v="1"/>
    <n v="0"/>
    <n v="1"/>
    <n v="1"/>
    <n v="0"/>
    <n v="1"/>
    <n v="0"/>
  </r>
  <r>
    <n v="1823"/>
    <s v="2014_283_centro_huila_villavieja_sanalfonso_elmicho_elmicho_fedearroz733_115_gerardoolaya"/>
    <n v="2014"/>
    <s v="nan"/>
    <m/>
    <m/>
    <m/>
    <m/>
    <s v="centro"/>
    <s v="huila"/>
    <s v="villavieja"/>
    <s v="san_alfonso"/>
    <s v="finca_el_micho"/>
    <s v="lote_el_micho"/>
    <x v="5"/>
    <n v="115"/>
    <s v="gerardo_olaya"/>
    <n v="50"/>
    <n v="3.3868799209594731"/>
    <n v="-75.117027282714844"/>
    <n v="0.6130790114402771"/>
    <n v="0"/>
    <n v="0.65940052270889282"/>
    <n v="0.38419619202613831"/>
    <n v="0.84196186065673828"/>
    <n v="0.3919999897480011"/>
    <n v="0"/>
    <n v="0"/>
    <n v="14"/>
    <n v="0"/>
    <n v="1"/>
    <n v="0"/>
    <n v="1"/>
    <n v="1"/>
    <n v="0"/>
    <n v="1"/>
    <n v="0"/>
  </r>
  <r>
    <n v="1824"/>
    <s v="2014_284_centro_huila_villavieja_sanalfonso_lomitas_lomitas_fedearroz60_120_joseeliasrojas"/>
    <n v="2014"/>
    <s v="nan"/>
    <m/>
    <m/>
    <m/>
    <m/>
    <s v="centro"/>
    <s v="huila"/>
    <s v="villavieja"/>
    <s v="san_alfonso"/>
    <s v="finca_lomitas"/>
    <s v="lote_lomitas"/>
    <x v="27"/>
    <n v="120"/>
    <s v="jose_elias_rojas"/>
    <n v="50"/>
    <n v="3.375829935073853"/>
    <n v="-75.112442016601563"/>
    <n v="0.74787533283233643"/>
    <n v="0"/>
    <n v="0.60339945554733276"/>
    <n v="0.25212463736534119"/>
    <n v="0.79320114850997925"/>
    <n v="0.32800000905990601"/>
    <n v="0"/>
    <n v="3.9999999105930328E-2"/>
    <n v="12"/>
    <n v="0"/>
    <n v="1"/>
    <n v="0"/>
    <n v="1"/>
    <n v="1"/>
    <n v="0"/>
    <n v="1"/>
    <n v="0"/>
  </r>
  <r>
    <n v="1825"/>
    <s v="2014_285_centro_huila_villavieja_sanalfonso_lamaravilla_lamaravilla_fedearroz60_110_joseandreytovar"/>
    <n v="2014"/>
    <s v="nan"/>
    <m/>
    <m/>
    <m/>
    <m/>
    <s v="centro"/>
    <s v="huila"/>
    <s v="villavieja"/>
    <s v="san_alfonso"/>
    <s v="finca_la_maravilla"/>
    <s v="lote_la_maravilla"/>
    <x v="27"/>
    <n v="110"/>
    <s v="jose_andrey_tovar"/>
    <n v="50"/>
    <n v="3.3708899021148682"/>
    <n v="-75.127227783203125"/>
    <n v="0.47222220897674561"/>
    <n v="0"/>
    <n v="0.45555555820465088"/>
    <n v="0.49166667461395258"/>
    <n v="0.94999998807907104"/>
    <n v="0.3880000114440918"/>
    <n v="0"/>
    <n v="0"/>
    <n v="19"/>
    <n v="0"/>
    <n v="1"/>
    <n v="0"/>
    <n v="1"/>
    <n v="1"/>
    <n v="0"/>
    <n v="1"/>
    <n v="0"/>
  </r>
  <r>
    <n v="1826"/>
    <s v="2014_286_centro_huila_villavieja_sanalfonso_lamaravilla_lamaravilla1_fedearroz60_115_mercedesacosta"/>
    <n v="2014"/>
    <s v="nan"/>
    <m/>
    <m/>
    <m/>
    <m/>
    <s v="centro"/>
    <s v="huila"/>
    <s v="villavieja"/>
    <s v="san_alfonso"/>
    <s v="finca_la_maravilla"/>
    <s v="lote_la_maravilla_1"/>
    <x v="27"/>
    <n v="115"/>
    <s v="mercedes_acosta"/>
    <n v="50"/>
    <n v="3.3728799819946289"/>
    <n v="-75.130577087402344"/>
    <n v="0.57440477609634399"/>
    <n v="0"/>
    <n v="0.6279761791229248"/>
    <n v="0.6398809552192688"/>
    <n v="0.88392859697341919"/>
    <n v="0.38400000333786011"/>
    <n v="0"/>
    <n v="3.9999999105930328E-2"/>
    <n v="24"/>
    <n v="0"/>
    <n v="1"/>
    <n v="0"/>
    <n v="1"/>
    <n v="1"/>
    <n v="0"/>
    <n v="1"/>
    <n v="0"/>
  </r>
  <r>
    <n v="1827"/>
    <s v="2014_287_centro_huila_villavieja_lavictoria_lavictoria_las5_fedearroz60_117_leonardorojas"/>
    <n v="2014"/>
    <s v="nan"/>
    <m/>
    <m/>
    <m/>
    <m/>
    <s v="centro"/>
    <s v="huila"/>
    <s v="villavieja"/>
    <s v="la_victoria"/>
    <s v="finca_la_victoria"/>
    <s v="lote_las_5"/>
    <x v="27"/>
    <n v="117"/>
    <s v="leonardo_rojas"/>
    <n v="50"/>
    <n v="3.362629890441895"/>
    <n v="-75.154289245605469"/>
    <n v="0.7348703145980835"/>
    <n v="0"/>
    <n v="0.84726226329803467"/>
    <n v="0.26224783062934881"/>
    <n v="0.86455333232879639"/>
    <n v="0.34000000357627869"/>
    <n v="0"/>
    <n v="7.9999998211860657E-2"/>
    <n v="21"/>
    <n v="0"/>
    <n v="1"/>
    <n v="0"/>
    <n v="1"/>
    <n v="1"/>
    <n v="0"/>
    <n v="1"/>
    <n v="0"/>
  </r>
  <r>
    <n v="1828"/>
    <s v="2014_288_centro_huila_villavieja_el21_latatacoa_elcorral_fedearroz2000_115_guillermobarrero"/>
    <n v="2014"/>
    <s v="nan"/>
    <m/>
    <m/>
    <m/>
    <m/>
    <s v="centro"/>
    <s v="huila"/>
    <s v="villavieja"/>
    <s v="el_21"/>
    <s v="finca_la_tatacoa"/>
    <s v="lote_el_corral"/>
    <x v="17"/>
    <n v="115"/>
    <s v="guillermo_barrero"/>
    <n v="50"/>
    <n v="3.341000080108643"/>
    <n v="-75.197822570800781"/>
    <n v="0.86274510622024536"/>
    <n v="0"/>
    <n v="0.7927170991897583"/>
    <n v="0.96078431606292725"/>
    <n v="0.82913166284561157"/>
    <n v="0.33199998736381531"/>
    <n v="0"/>
    <n v="0"/>
    <n v="11"/>
    <n v="0"/>
    <n v="1"/>
    <n v="0"/>
    <n v="1"/>
    <n v="1"/>
    <n v="0"/>
    <n v="1"/>
    <n v="0"/>
  </r>
  <r>
    <n v="1829"/>
    <s v="2014_289_centro_huila_villavieja_hatonuevo_eltriunfo_eltriunfo_escobal312_118_diegopuentes"/>
    <n v="2014"/>
    <s v="nan"/>
    <m/>
    <m/>
    <m/>
    <m/>
    <s v="centro"/>
    <s v="huila"/>
    <s v="villavieja"/>
    <s v="hato_nuevo"/>
    <s v="finca_el_triunfo"/>
    <s v="lote_el_triunfo"/>
    <x v="37"/>
    <n v="118"/>
    <s v="diego_puentes"/>
    <n v="50"/>
    <n v="3.1338601112365718"/>
    <n v="-75.228912353515625"/>
    <n v="0.89367818832397461"/>
    <n v="0"/>
    <n v="0.98275864124298096"/>
    <n v="0.24137930572032931"/>
    <n v="1"/>
    <n v="0.34000000357627869"/>
    <n v="0"/>
    <n v="0"/>
    <n v="22"/>
    <n v="0"/>
    <n v="1"/>
    <n v="0"/>
    <n v="1"/>
    <n v="1"/>
    <n v="0"/>
    <n v="1"/>
    <n v="0"/>
  </r>
  <r>
    <n v="1830"/>
    <s v="2014_29_llanos_casanare_nunchia_elcaucho_santanayibe_las24_fedearroz2000_120_ivanlemus"/>
    <n v="2014"/>
    <s v="nan"/>
    <m/>
    <m/>
    <m/>
    <m/>
    <s v="llanos"/>
    <s v="casanare"/>
    <s v="nunchia"/>
    <s v="el_caucho"/>
    <s v="finca_santa_nayibe"/>
    <s v="lote_las_24"/>
    <x v="17"/>
    <n v="120"/>
    <s v="ivan_lemus"/>
    <n v="50"/>
    <n v="5.5285201072692871"/>
    <n v="-71.955451965332031"/>
    <n v="8.5903085768222809E-2"/>
    <n v="1.7621144652366642E-2"/>
    <n v="0.54845815896987915"/>
    <n v="0.49339208006858831"/>
    <n v="0.70704847574234009"/>
    <n v="0.51999998092651367"/>
    <n v="7.2687223553657532E-2"/>
    <n v="0.75999999046325684"/>
    <n v="37"/>
    <n v="1.9823787733912471E-2"/>
    <n v="1"/>
    <n v="1"/>
    <n v="1"/>
    <n v="1"/>
    <n v="1"/>
    <n v="1"/>
    <n v="1"/>
  </r>
  <r>
    <n v="1831"/>
    <s v="2014_29_santanderes_nortedesantander_lospatios_losvados_losvados_1_fedearroz2000_118_jesuspenia"/>
    <n v="2014"/>
    <s v="nan"/>
    <m/>
    <m/>
    <m/>
    <m/>
    <s v="caribe_seco"/>
    <s v="norte_de_santander"/>
    <s v="los_patios"/>
    <s v="los_vados"/>
    <s v="finca_los_vados"/>
    <s v="lote_1"/>
    <x v="17"/>
    <n v="118"/>
    <s v="jesus_penia"/>
    <n v="50"/>
    <n v="7.766779899597168"/>
    <n v="-72.527740478515625"/>
    <n v="7.3015876114368439E-2"/>
    <n v="0"/>
    <n v="0.10793650895357131"/>
    <n v="0"/>
    <n v="0.17142857611179349"/>
    <n v="2.4000001139938831E-3"/>
    <n v="3.1746032182127242E-3"/>
    <n v="0.239999994635582"/>
    <n v="23.639999389648441"/>
    <n v="0"/>
    <n v="1"/>
    <n v="0"/>
    <n v="1"/>
    <n v="0"/>
    <n v="0"/>
    <n v="1"/>
    <n v="1"/>
  </r>
  <r>
    <n v="1832"/>
    <s v="2014_290_centro_huila_villavieja_polonia_eltabor_eltabor_fedearroz473_120_oscarpascuas"/>
    <n v="2014"/>
    <s v="nan"/>
    <m/>
    <m/>
    <m/>
    <m/>
    <s v="centro"/>
    <s v="huila"/>
    <s v="villavieja"/>
    <s v="polonia"/>
    <s v="finca_el_tabor"/>
    <s v="lote_el_tabor"/>
    <x v="30"/>
    <n v="120"/>
    <s v="oscar_pascuas"/>
    <n v="50"/>
    <n v="3.2111999988555908"/>
    <n v="-75.216629028320313"/>
    <n v="0.91940295696258545"/>
    <n v="0"/>
    <n v="1"/>
    <n v="0.90149253606796265"/>
    <n v="1"/>
    <n v="0.41999998688697809"/>
    <n v="0"/>
    <n v="0"/>
    <n v="34"/>
    <n v="0"/>
    <n v="1"/>
    <n v="0"/>
    <n v="1"/>
    <n v="1"/>
    <n v="0"/>
    <n v="1"/>
    <n v="0"/>
  </r>
  <r>
    <n v="1833"/>
    <s v="2014_291_centro_huila_villavieja_lavictoria_laprimavera_laprimavera_fedearroz733_115_jesusmedina"/>
    <n v="2014"/>
    <s v="nan"/>
    <m/>
    <m/>
    <m/>
    <m/>
    <s v="centro"/>
    <s v="huila"/>
    <s v="villavieja"/>
    <s v="la_victoria"/>
    <s v="finca_la_primavera"/>
    <s v="lote_la_primavera"/>
    <x v="5"/>
    <n v="115"/>
    <s v="jesus_medina"/>
    <n v="50"/>
    <n v="3.3673300743103032"/>
    <n v="-75.1566162109375"/>
    <n v="0.94117647409439087"/>
    <n v="0"/>
    <n v="1"/>
    <n v="0.54061627388000488"/>
    <n v="1"/>
    <n v="0.42599999904632568"/>
    <n v="0"/>
    <n v="0"/>
    <n v="29"/>
    <n v="0"/>
    <n v="1"/>
    <n v="0"/>
    <n v="1"/>
    <n v="1"/>
    <n v="0"/>
    <n v="1"/>
    <n v="0"/>
  </r>
  <r>
    <n v="1834"/>
    <s v="2014_292_centro_huila_villavieja_lavictoria_lavictoria_elmango_fedearroz473_120_agustinuruenia"/>
    <n v="2014"/>
    <s v="nan"/>
    <m/>
    <m/>
    <m/>
    <m/>
    <s v="centro"/>
    <s v="huila"/>
    <s v="villavieja"/>
    <s v="la_victoria"/>
    <s v="finca_la_victoria"/>
    <s v="lote_el_mango"/>
    <x v="30"/>
    <n v="120"/>
    <s v="agustin_uruenia"/>
    <n v="50"/>
    <n v="3.3629601001739502"/>
    <n v="-75.168342590332031"/>
    <n v="0.917682945728302"/>
    <n v="0"/>
    <n v="0.92987805604934692"/>
    <n v="0.16463415324687961"/>
    <n v="0.97865855693817139"/>
    <n v="0.31600001454353333"/>
    <n v="0"/>
    <n v="0.36000001430511469"/>
    <n v="35"/>
    <n v="0"/>
    <n v="1"/>
    <n v="0"/>
    <n v="1"/>
    <n v="1"/>
    <n v="0"/>
    <n v="1"/>
    <n v="0"/>
  </r>
  <r>
    <n v="1835"/>
    <s v="2014_293_centro_huila_villavieja_polonia_ellimon_ellimon_thailandiaoro_120_diegopuentes"/>
    <n v="2014"/>
    <s v="nan"/>
    <m/>
    <m/>
    <m/>
    <m/>
    <s v="centro"/>
    <s v="huila"/>
    <s v="villavieja"/>
    <s v="polonia"/>
    <s v="finca_el_limon"/>
    <s v="lote_el_limon"/>
    <x v="10"/>
    <n v="120"/>
    <s v="diego_puentes"/>
    <n v="50"/>
    <n v="3.194250106811523"/>
    <n v="-75.229278564453125"/>
    <n v="0.82370823621749878"/>
    <n v="0"/>
    <n v="0.96048629283905029"/>
    <n v="0.20668692886829379"/>
    <n v="0.38297873735427862"/>
    <n v="0.164000004529953"/>
    <n v="0"/>
    <n v="0"/>
    <n v="17"/>
    <n v="0"/>
    <n v="1"/>
    <n v="0"/>
    <n v="1"/>
    <n v="1"/>
    <n v="0"/>
    <n v="1"/>
    <n v="0"/>
  </r>
  <r>
    <n v="1836"/>
    <s v="2014_294_centro_huila_villavieja_polonia_maizal_maizal_fedearroz60_115_hubertovar"/>
    <n v="2014"/>
    <s v="nan"/>
    <m/>
    <m/>
    <m/>
    <m/>
    <s v="centro"/>
    <s v="huila"/>
    <s v="villavieja"/>
    <s v="polonia"/>
    <s v="finca_maizal"/>
    <s v="lote_maizal"/>
    <x v="27"/>
    <n v="115"/>
    <s v="huber_tovar"/>
    <n v="50"/>
    <n v="3.1802101135253911"/>
    <n v="-75.2210693359375"/>
    <n v="0.70625001192092896"/>
    <n v="0"/>
    <n v="1"/>
    <n v="0.62812501192092896"/>
    <n v="0.58749997615814209"/>
    <n v="0.1940000057220459"/>
    <n v="0"/>
    <n v="0.119999997317791"/>
    <n v="17"/>
    <n v="0"/>
    <n v="1"/>
    <n v="0"/>
    <n v="1"/>
    <n v="1"/>
    <n v="0"/>
    <n v="1"/>
    <n v="0"/>
  </r>
  <r>
    <n v="1837"/>
    <s v="2014_295_centro_huila_villavieja_sanalfonso_elrincon_elrincon_fedearroz60_114_ligiarodriguez"/>
    <n v="2014"/>
    <s v="nan"/>
    <m/>
    <m/>
    <m/>
    <m/>
    <s v="centro"/>
    <s v="huila"/>
    <s v="villavieja"/>
    <s v="san_alfonso"/>
    <s v="finca_el_rincon"/>
    <s v="lote_el_rincon"/>
    <x v="27"/>
    <n v="114"/>
    <s v="ligia_rodriguez"/>
    <n v="50"/>
    <n v="3.3990199565887451"/>
    <n v="-75.12799072265625"/>
    <n v="0.6699751615524292"/>
    <n v="0"/>
    <n v="0.41935482621192932"/>
    <n v="0.28535979986190801"/>
    <n v="0.73200994729995728"/>
    <n v="0.2800000011920929"/>
    <n v="0"/>
    <n v="0.15999999642372131"/>
    <n v="29"/>
    <n v="0"/>
    <n v="1"/>
    <n v="0"/>
    <n v="1"/>
    <n v="1"/>
    <n v="0"/>
    <n v="1"/>
    <n v="0"/>
  </r>
  <r>
    <n v="1838"/>
    <s v="2014_296_centro_huila_villavieja_sanjuanito_elparaiso_elparaiso_fedearroz60_110_edelmiracallejas"/>
    <n v="2014"/>
    <s v="nan"/>
    <m/>
    <m/>
    <m/>
    <m/>
    <s v="centro"/>
    <s v="huila"/>
    <s v="villavieja"/>
    <s v="san_juanito"/>
    <s v="finca_el_paraiso"/>
    <s v="lote_el_paraiso"/>
    <x v="27"/>
    <n v="110"/>
    <s v="edelmira_callejas"/>
    <n v="50"/>
    <n v="3.4310600757598881"/>
    <n v="-75.108787536621094"/>
    <n v="0.46229508519172668"/>
    <n v="0"/>
    <n v="0.56065571308135986"/>
    <n v="0.25573769211769098"/>
    <n v="0.78032785654067993"/>
    <n v="0.31600001454353333"/>
    <n v="0"/>
    <n v="7.9999998211860657E-2"/>
    <n v="29"/>
    <n v="0"/>
    <n v="1"/>
    <n v="0"/>
    <n v="1"/>
    <n v="1"/>
    <n v="0"/>
    <n v="1"/>
    <n v="0"/>
  </r>
  <r>
    <n v="1839"/>
    <s v="2014_297_centro_huila_palermo_sanfrancisco_rincondebachue_elrincondebachue_thailandiaoro_110_hernanlozada"/>
    <n v="2014"/>
    <s v="nan"/>
    <m/>
    <m/>
    <m/>
    <m/>
    <s v="centro"/>
    <s v="huila"/>
    <s v="palermo"/>
    <s v="san_francisco"/>
    <s v="finca_rincon_de_bachue"/>
    <s v="lote_el_rincon_de_bachue"/>
    <x v="10"/>
    <n v="110"/>
    <s v="hernan_lozada"/>
    <n v="50"/>
    <n v="2.90681004524231"/>
    <n v="-75.429611206054688"/>
    <n v="0.49326145648956299"/>
    <n v="0"/>
    <n v="0.70080864429473877"/>
    <n v="0.23989218473434451"/>
    <n v="0.71967655420303345"/>
    <n v="0.18600000441074371"/>
    <n v="0"/>
    <n v="0.20000000298023221"/>
    <n v="14"/>
    <n v="0"/>
    <n v="1"/>
    <n v="0"/>
    <n v="1"/>
    <n v="1"/>
    <n v="0"/>
    <n v="1"/>
    <n v="0"/>
  </r>
  <r>
    <n v="1840"/>
    <s v="2014_298_centro_huila_palermo_sanfrancisco_coscorron2_coscorron2_escobal312_110_jorgediazoliveros"/>
    <n v="2014"/>
    <s v="nan"/>
    <m/>
    <m/>
    <m/>
    <m/>
    <s v="centro"/>
    <s v="huila"/>
    <s v="palermo"/>
    <s v="san_francisco"/>
    <s v="finca_coscorron_2"/>
    <s v="lote_coscorron_2"/>
    <x v="37"/>
    <n v="110"/>
    <s v="jorge_diaz_oliveros"/>
    <n v="50"/>
    <n v="2.916810035705566"/>
    <n v="-75.420356750488281"/>
    <n v="0.40170940756797791"/>
    <n v="0"/>
    <n v="0.66951566934585571"/>
    <n v="0.26495727896690369"/>
    <n v="0.73789173364639282"/>
    <n v="0.18600000441074371"/>
    <n v="0"/>
    <n v="0.15999999642372131"/>
    <n v="26"/>
    <n v="0"/>
    <n v="1"/>
    <n v="0"/>
    <n v="1"/>
    <n v="1"/>
    <n v="0"/>
    <n v="1"/>
    <n v="0"/>
  </r>
  <r>
    <n v="1841"/>
    <s v="2014_299_centro_huila_palermo_sanfrancisco_coscorron3_coscorron3_fedearroz60_120_juancarlossanchez"/>
    <n v="2014"/>
    <s v="nan"/>
    <m/>
    <m/>
    <m/>
    <m/>
    <s v="centro"/>
    <s v="huila"/>
    <s v="palermo"/>
    <s v="san_francisco"/>
    <s v="finca_coscorron_3"/>
    <s v="lote_coscorron_3"/>
    <x v="27"/>
    <n v="120"/>
    <s v="juan_carlos_sanchez"/>
    <n v="50"/>
    <n v="2.9178600311279301"/>
    <n v="-75.419281005859375"/>
    <n v="0.57866668701171875"/>
    <n v="0"/>
    <n v="0.98400002717971802"/>
    <n v="0.14666666090488431"/>
    <n v="0.74133330583572388"/>
    <n v="0.24199999868869779"/>
    <n v="0"/>
    <n v="0.2800000011920929"/>
    <n v="19"/>
    <n v="0"/>
    <n v="1"/>
    <n v="0"/>
    <n v="1"/>
    <n v="1"/>
    <n v="0"/>
    <n v="1"/>
    <n v="0"/>
  </r>
  <r>
    <n v="1842"/>
    <s v="2014_3_llanos_meta_cabuyaro_santaya_gibraltar_los40_fedearroz174_110_marioacosta"/>
    <n v="2014"/>
    <s v="nan"/>
    <m/>
    <m/>
    <m/>
    <m/>
    <s v="llanos"/>
    <s v="meta"/>
    <s v="cabuyaro"/>
    <s v="santaya"/>
    <s v="finca_gibraltar"/>
    <s v="lote_los_40"/>
    <x v="0"/>
    <n v="110"/>
    <s v="mario_acosta"/>
    <n v="50"/>
    <n v="4.2813801765441886"/>
    <n v="-72.748611450195313"/>
    <n v="6.4766839146614075E-2"/>
    <n v="5.9585493057966232E-2"/>
    <n v="0.61917096376419067"/>
    <n v="1"/>
    <n v="0.80829018354415894"/>
    <n v="0.1120000034570694"/>
    <n v="4.4041451066732407E-2"/>
    <n v="0.239999994635582"/>
    <n v="42"/>
    <n v="3.8860104978084557E-2"/>
    <n v="1"/>
    <n v="1"/>
    <n v="1"/>
    <n v="1"/>
    <n v="1"/>
    <n v="1"/>
    <n v="1"/>
  </r>
  <r>
    <n v="1843"/>
    <s v="2014_3_santanderes_nortedesantander_elzulia_precozul_eldiamante_1_fedearroz2000_117_evangelistaramirez"/>
    <n v="2014"/>
    <s v="nan"/>
    <m/>
    <m/>
    <m/>
    <m/>
    <s v="caribe_seco"/>
    <s v="norte_de_santander"/>
    <s v="el_zulia"/>
    <s v="precozul"/>
    <s v="finca_el_diamante"/>
    <s v="lote_1"/>
    <x v="17"/>
    <n v="117"/>
    <s v="evangelista_ramirez"/>
    <n v="50"/>
    <n v="8.1534700393676758"/>
    <n v="-72.561286926269531"/>
    <n v="0.19935691356658941"/>
    <n v="0"/>
    <n v="6.1093248426914222E-2"/>
    <n v="5.144694447517395E-2"/>
    <n v="0.42122185230255133"/>
    <n v="1.8759999424219131E-2"/>
    <n v="0"/>
    <n v="7.9999998211860657E-2"/>
    <n v="7.6100001335144043"/>
    <n v="0"/>
    <n v="1"/>
    <n v="0"/>
    <n v="1"/>
    <n v="1"/>
    <n v="0"/>
    <n v="1"/>
    <n v="0"/>
  </r>
  <r>
    <n v="1844"/>
    <s v="2014_30_llanos_casanare_nunchia_layopalosa_laguaridia_14ha_victoria_110_noelmedinabotia"/>
    <n v="2014"/>
    <s v="nan"/>
    <m/>
    <m/>
    <m/>
    <m/>
    <s v="llanos"/>
    <s v="casanare"/>
    <s v="nunchia"/>
    <s v="la_yopalosa"/>
    <s v="finca_la_guaridia"/>
    <s v="lote_14_ha"/>
    <x v="48"/>
    <n v="110"/>
    <s v="noel_medina_botia"/>
    <n v="52"/>
    <n v="5.5054998397827148"/>
    <n v="-72.1982421875"/>
    <n v="8.9552238583564758E-2"/>
    <n v="0"/>
    <n v="0.43496802449226379"/>
    <n v="0.26439231634140009"/>
    <n v="0.6332622766494751"/>
    <n v="0.4346153736114502"/>
    <n v="2.3454157635569569E-2"/>
    <n v="0.8461538553237915"/>
    <n v="40.807693481445313"/>
    <n v="8.1023454666137695E-2"/>
    <n v="1"/>
    <n v="0"/>
    <n v="1"/>
    <n v="1"/>
    <n v="1"/>
    <n v="1"/>
    <n v="1"/>
  </r>
  <r>
    <n v="1845"/>
    <s v="2014_30_santanderes_nortedesantander_cucuta_lasirena_s_1_fedearroz2000_110_enriquetavera"/>
    <n v="2014"/>
    <s v="nan"/>
    <m/>
    <m/>
    <m/>
    <m/>
    <s v="caribe_seco"/>
    <s v="norte_de_santander"/>
    <s v="cucuta"/>
    <s v="la_sirena"/>
    <s v="finca_s"/>
    <s v="lote_1"/>
    <x v="17"/>
    <n v="110"/>
    <s v="enrique_tavera"/>
    <n v="50"/>
    <n v="8.2325601577758789"/>
    <n v="-72.505043029785156"/>
    <n v="0.18007662892341611"/>
    <n v="0"/>
    <n v="0"/>
    <n v="0.16091954708099371"/>
    <n v="0.3256705105304718"/>
    <n v="2.2400000598281622E-3"/>
    <n v="1.915708743035793E-2"/>
    <n v="0"/>
    <n v="13.72000026702881"/>
    <n v="0"/>
    <n v="1"/>
    <n v="0"/>
    <n v="0"/>
    <n v="1"/>
    <n v="0"/>
    <n v="1"/>
    <n v="1"/>
  </r>
  <r>
    <n v="1846"/>
    <s v="2014_300_centro_huila_palermo_sanfrancisco_losangleton_losangleton_fedearroz60_110_juancarlossanchez"/>
    <n v="2014"/>
    <s v="nan"/>
    <m/>
    <m/>
    <m/>
    <m/>
    <s v="centro"/>
    <s v="huila"/>
    <s v="palermo"/>
    <s v="san_francisco"/>
    <s v="finca_los_angleton"/>
    <s v="lote_los_angleton"/>
    <x v="27"/>
    <n v="110"/>
    <s v="juan_carlos_sanchez"/>
    <n v="50"/>
    <n v="2.9259400367736821"/>
    <n v="-75.406280517578125"/>
    <n v="0.71428573131561279"/>
    <n v="0"/>
    <n v="1"/>
    <n v="0.32207792997360229"/>
    <n v="0.88311690092086792"/>
    <n v="0.28600001335144037"/>
    <n v="0"/>
    <n v="0.119999997317791"/>
    <n v="17"/>
    <n v="0"/>
    <n v="1"/>
    <n v="0"/>
    <n v="1"/>
    <n v="1"/>
    <n v="0"/>
    <n v="1"/>
    <n v="0"/>
  </r>
  <r>
    <n v="1847"/>
    <s v="2014_301_centro_huila_palermo_sanfrancisco_hatonuevo_hatonuevo_escobal312_112_jorgemelendes"/>
    <n v="2014"/>
    <s v="nan"/>
    <m/>
    <m/>
    <m/>
    <m/>
    <s v="centro"/>
    <s v="huila"/>
    <s v="palermo"/>
    <s v="san_francisco"/>
    <s v="finca_hato_nuevo"/>
    <s v="lote_hato_nuevo"/>
    <x v="37"/>
    <n v="112"/>
    <s v="jorge_melendes"/>
    <n v="50"/>
    <n v="2.9757800102233891"/>
    <n v="-75.397468566894531"/>
    <n v="9.0140841901302338E-2"/>
    <n v="0"/>
    <n v="0.44788733124732971"/>
    <n v="0.53521126508712769"/>
    <n v="0.60000002384185791"/>
    <n v="0.1067999973893166"/>
    <n v="0"/>
    <n v="0.20000000298023221"/>
    <n v="38"/>
    <n v="0"/>
    <n v="1"/>
    <n v="0"/>
    <n v="1"/>
    <n v="1"/>
    <n v="0"/>
    <n v="1"/>
    <n v="0"/>
  </r>
  <r>
    <n v="1848"/>
    <s v="2014_302_centro_huila_palermo_sanjuan_elcope_elcope_fedearroz473_113_fernandoortiz"/>
    <n v="2014"/>
    <s v="nan"/>
    <m/>
    <m/>
    <m/>
    <m/>
    <s v="centro"/>
    <s v="huila"/>
    <s v="palermo"/>
    <s v="san_juan"/>
    <s v="finca_el_cope"/>
    <s v="lote_el_cope"/>
    <x v="30"/>
    <n v="113"/>
    <s v="fernando_ortiz"/>
    <n v="50"/>
    <n v="2.8346099853515621"/>
    <n v="-75.519172668457031"/>
    <n v="0.45013478398323059"/>
    <n v="0"/>
    <n v="0.94878703355789185"/>
    <n v="7.0080861449241638E-2"/>
    <n v="0.83018869161605835"/>
    <n v="0.19799999892711639"/>
    <n v="0"/>
    <n v="0.20000000298023221"/>
    <n v="8"/>
    <n v="0"/>
    <n v="1"/>
    <n v="0"/>
    <n v="1"/>
    <n v="1"/>
    <n v="0"/>
    <n v="1"/>
    <n v="0"/>
  </r>
  <r>
    <n v="1849"/>
    <s v="2014_303_centro_huila_palermo_sanantonio_sanantonio_sanantonio_coprosem304_115_jairocastanieda"/>
    <n v="2014"/>
    <s v="nan"/>
    <m/>
    <m/>
    <m/>
    <m/>
    <s v="centro"/>
    <s v="huila"/>
    <s v="palermo"/>
    <s v="san_antonio"/>
    <s v="finca_san_antonio"/>
    <s v="lote_san_antonio"/>
    <x v="16"/>
    <n v="115"/>
    <s v="jairo_castanieda"/>
    <n v="52"/>
    <n v="2.8660800457000728"/>
    <n v="-75.498939514160156"/>
    <n v="0.63817662000656128"/>
    <n v="0"/>
    <n v="1"/>
    <n v="4.2735043913125992E-2"/>
    <n v="0.7549857497215271"/>
    <n v="0.17499999701976779"/>
    <n v="0"/>
    <n v="0.19230769574642179"/>
    <n v="17"/>
    <n v="0"/>
    <n v="1"/>
    <n v="0"/>
    <n v="1"/>
    <n v="1"/>
    <n v="0"/>
    <n v="1"/>
    <n v="0"/>
  </r>
  <r>
    <n v="1850"/>
    <s v="2014_304_centro_huila_palermo_sanantonio_sanantonio_guabinas_fedearroz60_113_emersonleal"/>
    <n v="2014"/>
    <s v="nan"/>
    <m/>
    <m/>
    <m/>
    <m/>
    <s v="centro"/>
    <s v="huila"/>
    <s v="palermo"/>
    <s v="san_antonio"/>
    <s v="finca_san_antonio"/>
    <s v="lote_guabinas"/>
    <x v="27"/>
    <n v="113"/>
    <s v="emerson_leal"/>
    <n v="50"/>
    <n v="2.8773601055145259"/>
    <n v="-75.494827270507813"/>
    <n v="0.31419938802719122"/>
    <n v="0"/>
    <n v="0.96072506904602051"/>
    <n v="0.1510574072599411"/>
    <n v="0.83081573247909546"/>
    <n v="0.21199999749660489"/>
    <n v="0"/>
    <n v="0.15999999642372131"/>
    <n v="18"/>
    <n v="0"/>
    <n v="1"/>
    <n v="0"/>
    <n v="1"/>
    <n v="1"/>
    <n v="0"/>
    <n v="1"/>
    <n v="0"/>
  </r>
  <r>
    <n v="1851"/>
    <s v="2014_305_centro_huila_palermo_sanantonio_sanandres_sanandres_fedearroz60_120_arceniomorales"/>
    <n v="2014"/>
    <s v="nan"/>
    <m/>
    <m/>
    <m/>
    <m/>
    <s v="centro"/>
    <s v="huila"/>
    <s v="palermo"/>
    <s v="san_antonio"/>
    <s v="finca_san_andres"/>
    <s v="lote_san_andres"/>
    <x v="27"/>
    <n v="120"/>
    <s v="arcenio_morales"/>
    <n v="50"/>
    <n v="2.872329950332642"/>
    <n v="-75.488807678222656"/>
    <n v="0.15633423626422879"/>
    <n v="0"/>
    <n v="1"/>
    <n v="0.45283019542694092"/>
    <n v="0.98382747173309326"/>
    <n v="0.27000001072883612"/>
    <n v="0"/>
    <n v="0.239999994635582"/>
    <n v="17"/>
    <n v="0"/>
    <n v="1"/>
    <n v="0"/>
    <n v="1"/>
    <n v="1"/>
    <n v="0"/>
    <n v="1"/>
    <n v="0"/>
  </r>
  <r>
    <n v="1852"/>
    <s v="2014_306_centro_huila_palermo_sanfrancisco_arenosa_lacasa_escobal312_110_lidergonzales"/>
    <n v="2014"/>
    <s v="nan"/>
    <m/>
    <m/>
    <m/>
    <m/>
    <s v="centro"/>
    <s v="huila"/>
    <s v="palermo"/>
    <s v="san_francisco"/>
    <s v="finca_arenosa"/>
    <s v="lote_la_casa"/>
    <x v="37"/>
    <n v="110"/>
    <s v="lider_gonzales"/>
    <n v="50"/>
    <n v="2.9127500057220459"/>
    <n v="-75.407218933105469"/>
    <n v="0.3167155385017395"/>
    <n v="0"/>
    <n v="0.86803519725799561"/>
    <n v="0.25513195991516108"/>
    <n v="0.96187680959701538"/>
    <n v="0.2199999988079071"/>
    <n v="0"/>
    <n v="7.9999998211860657E-2"/>
    <n v="18"/>
    <n v="0"/>
    <n v="1"/>
    <n v="0"/>
    <n v="1"/>
    <n v="1"/>
    <n v="0"/>
    <n v="1"/>
    <n v="0"/>
  </r>
  <r>
    <n v="1853"/>
    <s v="2014_307_centro_huila_palermo_sanfrancisco_arenosa_loscuchos_fedearroz2000_120_leonardobahamon"/>
    <n v="2014"/>
    <s v="nan"/>
    <m/>
    <m/>
    <m/>
    <m/>
    <s v="centro"/>
    <s v="huila"/>
    <s v="palermo"/>
    <s v="san_francisco"/>
    <s v="finca_arenosa"/>
    <s v="lote_los_cuchos"/>
    <x v="17"/>
    <n v="120"/>
    <s v="leonardo_bahamon"/>
    <n v="50"/>
    <n v="2.9132199287414551"/>
    <n v="-75.406059265136719"/>
    <n v="0.27055701613426208"/>
    <n v="0"/>
    <n v="0.85676389932632446"/>
    <n v="0.29177719354629522"/>
    <n v="1"/>
    <n v="0.19200000166893011"/>
    <n v="0"/>
    <n v="0.15999999642372131"/>
    <n v="14"/>
    <n v="0"/>
    <n v="1"/>
    <n v="0"/>
    <n v="1"/>
    <n v="1"/>
    <n v="0"/>
    <n v="1"/>
    <n v="0"/>
  </r>
  <r>
    <n v="1854"/>
    <s v="2014_308_centro_huila_palermo_eljuncal_elconvenio_elconvenio_fedearroz60_122_arturocamacho"/>
    <n v="2014"/>
    <s v="nan"/>
    <m/>
    <m/>
    <m/>
    <m/>
    <s v="centro"/>
    <s v="huila"/>
    <s v="palermo"/>
    <s v="el_juncal"/>
    <s v="finca_el_convenio"/>
    <s v="lote_el_convenio"/>
    <x v="27"/>
    <n v="122"/>
    <s v="arturo_camacho"/>
    <n v="50"/>
    <n v="2.854949951171875"/>
    <n v="-75.347213745117188"/>
    <n v="0.28342247009277338"/>
    <n v="3.4759357571601868E-2"/>
    <n v="0.73262029886245728"/>
    <n v="0.56684494018554688"/>
    <n v="0.81016039848327637"/>
    <n v="0.43200001120567322"/>
    <n v="0"/>
    <n v="0"/>
    <n v="22"/>
    <n v="0"/>
    <n v="1"/>
    <n v="1"/>
    <n v="1"/>
    <n v="1"/>
    <n v="0"/>
    <n v="1"/>
    <n v="0"/>
  </r>
  <r>
    <n v="1855"/>
    <s v="2014_309_centro_huila_palermo_eljuncal_villagloria_villagloria_fedearroz2000_115_josericardoochoaduran"/>
    <n v="2014"/>
    <s v="nan"/>
    <m/>
    <m/>
    <m/>
    <m/>
    <s v="centro"/>
    <s v="huila"/>
    <s v="palermo"/>
    <s v="el_juncal"/>
    <s v="finca_villa_gloria"/>
    <s v="lote_villa_gloria"/>
    <x v="17"/>
    <n v="115"/>
    <s v="jose_ricardo_ochoa_duran"/>
    <n v="50"/>
    <n v="2.8575699329376221"/>
    <n v="-75.351219177246094"/>
    <n v="0.72774869203567505"/>
    <n v="0"/>
    <n v="0.5890052318572998"/>
    <n v="0.34554973244667048"/>
    <n v="0.61518323421478271"/>
    <n v="0.25799998641014099"/>
    <n v="0"/>
    <n v="7.9999998211860657E-2"/>
    <n v="13"/>
    <n v="0"/>
    <n v="1"/>
    <n v="0"/>
    <n v="1"/>
    <n v="1"/>
    <n v="0"/>
    <n v="1"/>
    <n v="0"/>
  </r>
  <r>
    <n v="1856"/>
    <s v="2014_31_llanos_casanare_nunchia_layopalosa_elsocorro_16ha_victoria_110_floromedinagaraboa"/>
    <n v="2014"/>
    <s v="nan"/>
    <m/>
    <m/>
    <m/>
    <m/>
    <s v="llanos"/>
    <s v="casanare"/>
    <s v="nunchia"/>
    <s v="la_yopalosa"/>
    <s v="finca_el_socorro"/>
    <s v="lote_16_ha"/>
    <x v="48"/>
    <n v="110"/>
    <s v="floro_medina_garaboa"/>
    <n v="50"/>
    <n v="5.4928097724914551"/>
    <n v="-72.205787658691406"/>
    <n v="0.1042128577828407"/>
    <n v="0"/>
    <n v="0.42572063207626343"/>
    <n v="0.41463413834571838"/>
    <n v="0.81374722719192505"/>
    <n v="0.57599997520446777"/>
    <n v="3.1042128801345829E-2"/>
    <n v="0.8399999737739563"/>
    <n v="36"/>
    <n v="4.8780485987663269E-2"/>
    <n v="1"/>
    <n v="0"/>
    <n v="1"/>
    <n v="1"/>
    <n v="1"/>
    <n v="1"/>
    <n v="1"/>
  </r>
  <r>
    <n v="1857"/>
    <s v="2014_31_santanderes_nortedesantander_cucuta_lafloresta_t_1_fedearroz2000_115_aa"/>
    <n v="2014"/>
    <s v="nan"/>
    <m/>
    <m/>
    <m/>
    <m/>
    <s v="caribe_seco"/>
    <s v="norte_de_santander"/>
    <s v="cucuta"/>
    <s v="la_floresta"/>
    <s v="finca_t"/>
    <s v="lote_1"/>
    <x v="17"/>
    <n v="115"/>
    <s v="aa"/>
    <n v="50"/>
    <n v="8.2047901153564453"/>
    <n v="-72.4810791015625"/>
    <n v="0.1111111119389534"/>
    <n v="1.2345679104328161E-2"/>
    <n v="3.7037037312984467E-2"/>
    <n v="0.10288065671920781"/>
    <n v="0.30041152238845831"/>
    <n v="8.3999999333173037E-4"/>
    <n v="1.2345679104328161E-2"/>
    <n v="3.9999999105930328E-2"/>
    <n v="13.210000038146971"/>
    <n v="0"/>
    <n v="1"/>
    <n v="1"/>
    <n v="1"/>
    <n v="1"/>
    <n v="0"/>
    <n v="1"/>
    <n v="1"/>
  </r>
  <r>
    <n v="1858"/>
    <s v="2014_310_centro_huila_palermo_juncal_lasmalvinas_lasmalvinas_fedearroz733_104_yesidgonzalez"/>
    <n v="2014"/>
    <s v="nan"/>
    <m/>
    <m/>
    <m/>
    <m/>
    <s v="centro"/>
    <s v="huila"/>
    <s v="palermo"/>
    <s v="juncal"/>
    <s v="finca_las_malvinas"/>
    <s v="lote_las_malvinas"/>
    <x v="5"/>
    <n v="104"/>
    <s v="yesid_gonzalez"/>
    <n v="50"/>
    <n v="2.861160039901733"/>
    <n v="-75.356452941894531"/>
    <n v="0.19518716633319849"/>
    <n v="0"/>
    <n v="0.12834224104881289"/>
    <n v="7.4866309762001038E-2"/>
    <n v="0.2967914342880249"/>
    <n v="0.13600000739097601"/>
    <n v="0"/>
    <n v="0"/>
    <n v="32"/>
    <n v="0"/>
    <n v="1"/>
    <n v="0"/>
    <n v="1"/>
    <n v="1"/>
    <n v="0"/>
    <n v="1"/>
    <n v="0"/>
  </r>
  <r>
    <n v="1859"/>
    <s v="2014_311_centro_huila_palermo_eljuncal_lacigarra_lacigarra_fedearroz2000_115_luisalfonsoleiva"/>
    <n v="2014"/>
    <s v="nan"/>
    <m/>
    <m/>
    <m/>
    <m/>
    <s v="centro"/>
    <s v="huila"/>
    <s v="palermo"/>
    <s v="el_juncal"/>
    <s v="finca_la_cigarra"/>
    <s v="lote_la_cigarra"/>
    <x v="17"/>
    <n v="115"/>
    <s v="luis_alfonso_leiva"/>
    <n v="50"/>
    <n v="2.8649599552154541"/>
    <n v="-75.345756530761719"/>
    <n v="0.6524999737739563"/>
    <n v="5.9999998658895493E-2"/>
    <n v="0.65750002861022949"/>
    <n v="0.3449999988079071"/>
    <n v="0.44999998807907099"/>
    <n v="0.22400000691413879"/>
    <n v="0"/>
    <n v="0.119999997317791"/>
    <n v="13"/>
    <n v="0"/>
    <n v="1"/>
    <n v="1"/>
    <n v="1"/>
    <n v="1"/>
    <n v="0"/>
    <n v="1"/>
    <n v="0"/>
  </r>
  <r>
    <n v="1860"/>
    <s v="2014_312_centro_huila_palermo_eljuncal_newjersy_newjersy_fedearroz733_110_reinaldorojas"/>
    <n v="2014"/>
    <s v="nan"/>
    <m/>
    <m/>
    <m/>
    <m/>
    <s v="centro"/>
    <s v="huila"/>
    <s v="palermo"/>
    <s v="el_juncal"/>
    <s v="finca_new_jersy"/>
    <s v="lote_new_jersy"/>
    <x v="5"/>
    <n v="110"/>
    <s v="reinaldo_rojas"/>
    <n v="50"/>
    <n v="2.874190092086792"/>
    <n v="-75.343116760253906"/>
    <n v="0.88346880674362183"/>
    <n v="0"/>
    <n v="0.82926827669143677"/>
    <n v="0.43089431524276728"/>
    <n v="0.57723575830459595"/>
    <n v="0.22800000011920929"/>
    <n v="0"/>
    <n v="3.9999999105930328E-2"/>
    <n v="16"/>
    <n v="0"/>
    <n v="1"/>
    <n v="0"/>
    <n v="1"/>
    <n v="1"/>
    <n v="0"/>
    <n v="1"/>
    <n v="0"/>
  </r>
  <r>
    <n v="1861"/>
    <s v="2014_313_centro_huila_palermo_eljuncal_tamarindo_tamarindo_fedearroz2000_112_eufraciocollazos"/>
    <n v="2014"/>
    <s v="nan"/>
    <m/>
    <m/>
    <m/>
    <m/>
    <s v="centro"/>
    <s v="huila"/>
    <s v="palermo"/>
    <s v="el_juncal"/>
    <s v="finca_tamarindo"/>
    <s v="lote_tamarindo"/>
    <x v="17"/>
    <n v="112"/>
    <s v="eufracio_collazos"/>
    <n v="50"/>
    <n v="2.8811900615692139"/>
    <n v="-75.328483581542969"/>
    <n v="0.64109587669372559"/>
    <n v="1.0958904400467869E-2"/>
    <n v="0.75616437196731567"/>
    <n v="0.29863014817237848"/>
    <n v="0.63561642169952393"/>
    <n v="0.26399999856948853"/>
    <n v="0"/>
    <n v="7.9999998211860657E-2"/>
    <n v="5"/>
    <n v="0"/>
    <n v="1"/>
    <n v="1"/>
    <n v="1"/>
    <n v="1"/>
    <n v="0"/>
    <n v="1"/>
    <n v="0"/>
  </r>
  <r>
    <n v="1862"/>
    <s v="2014_314_centro_huila_palermo_juncal_callejoncito_callejoncito_escobal312_118_ramiroyepes"/>
    <n v="2014"/>
    <s v="nan"/>
    <m/>
    <m/>
    <m/>
    <m/>
    <s v="centro"/>
    <s v="huila"/>
    <s v="palermo"/>
    <s v="juncal"/>
    <s v="finca_callejoncito"/>
    <s v="lote_callejoncito"/>
    <x v="37"/>
    <n v="118"/>
    <s v="ramiro_yepes"/>
    <n v="50"/>
    <n v="2.884870052337646"/>
    <n v="-75.327301025390625"/>
    <n v="0.89276140928268433"/>
    <n v="2.6809652335941792E-3"/>
    <n v="0.71581768989562988"/>
    <n v="0.4209115207195282"/>
    <n v="0.60589814186096191"/>
    <n v="0.25999999046325678"/>
    <n v="0"/>
    <n v="7.9999998211860657E-2"/>
    <n v="12"/>
    <n v="0"/>
    <n v="1"/>
    <n v="1"/>
    <n v="1"/>
    <n v="1"/>
    <n v="0"/>
    <n v="1"/>
    <n v="0"/>
  </r>
  <r>
    <n v="1863"/>
    <s v="2014_315_centro_huila_palermo_eljuncal_elllanero_elllanero_escobal312_118_eufraciocollazos"/>
    <n v="2014"/>
    <s v="nan"/>
    <m/>
    <m/>
    <m/>
    <m/>
    <s v="centro"/>
    <s v="huila"/>
    <s v="palermo"/>
    <s v="el_juncal"/>
    <s v="finca_el_llanero"/>
    <s v="lote_el_llanero"/>
    <x v="37"/>
    <n v="118"/>
    <s v="eufracio_collazos"/>
    <n v="50"/>
    <n v="2.8861699104309082"/>
    <n v="-75.32733154296875"/>
    <n v="0.59203982353210449"/>
    <n v="0"/>
    <n v="0.81592041254043579"/>
    <n v="0.65174126625061035"/>
    <n v="0.74875622987747192"/>
    <n v="0.30320000648498541"/>
    <n v="0"/>
    <n v="7.9999998211860657E-2"/>
    <n v="14"/>
    <n v="0"/>
    <n v="1"/>
    <n v="0"/>
    <n v="1"/>
    <n v="1"/>
    <n v="0"/>
    <n v="1"/>
    <n v="0"/>
  </r>
  <r>
    <n v="1864"/>
    <s v="2014_316_centro_huila_palermo_eljuncal_elnaranjo_elnaranjo_fedearroz60_120_porfidiomontenegro"/>
    <n v="2014"/>
    <s v="nan"/>
    <m/>
    <m/>
    <m/>
    <m/>
    <s v="centro"/>
    <s v="huila"/>
    <s v="palermo"/>
    <s v="el_juncal"/>
    <s v="finca_el_naranjo"/>
    <s v="lote_el_naranjo"/>
    <x v="27"/>
    <n v="120"/>
    <s v="porfidio_montenegro"/>
    <n v="50"/>
    <n v="2.906980037689209"/>
    <n v="-75.327690124511719"/>
    <n v="0.67792207002639771"/>
    <n v="0"/>
    <n v="0.87272727489471436"/>
    <n v="0.56363636255264282"/>
    <n v="0.88571429252624512"/>
    <n v="0.3919999897480011"/>
    <n v="0"/>
    <n v="7.9999998211860657E-2"/>
    <n v="15"/>
    <n v="0"/>
    <n v="1"/>
    <n v="0"/>
    <n v="1"/>
    <n v="1"/>
    <n v="0"/>
    <n v="1"/>
    <n v="0"/>
  </r>
  <r>
    <n v="1865"/>
    <s v="2014_317_centro_huila_palermo_eljuncal_larosa_larosa_fedearroz60_120_noeliaortiz"/>
    <n v="2014"/>
    <s v="nan"/>
    <m/>
    <m/>
    <m/>
    <m/>
    <s v="centro"/>
    <s v="huila"/>
    <s v="palermo"/>
    <s v="el_juncal"/>
    <s v="finca_la_rosa"/>
    <s v="lote_la_rosa"/>
    <x v="27"/>
    <n v="120"/>
    <s v="noelia_ortiz"/>
    <n v="50"/>
    <n v="2.8887100219726558"/>
    <n v="-75.322036743164063"/>
    <n v="0.66510540246963501"/>
    <n v="0"/>
    <n v="0.8852459192276001"/>
    <n v="0.60655736923217773"/>
    <n v="0.82201403379440308"/>
    <n v="0.36800000071525568"/>
    <n v="0"/>
    <n v="0.119999997317791"/>
    <n v="11"/>
    <n v="0"/>
    <n v="1"/>
    <n v="0"/>
    <n v="1"/>
    <n v="1"/>
    <n v="0"/>
    <n v="1"/>
    <n v="0"/>
  </r>
  <r>
    <n v="1866"/>
    <s v="2014_318_centro_huila_palermo_eljuncal_trapichito2_trapichito2_fedearroz60_115_marcofidelgaitan"/>
    <n v="2014"/>
    <s v="nan"/>
    <m/>
    <m/>
    <m/>
    <m/>
    <s v="centro"/>
    <s v="huila"/>
    <s v="palermo"/>
    <s v="el_juncal"/>
    <s v="finca_trapichito_2"/>
    <s v="lote_trapichito_2"/>
    <x v="27"/>
    <n v="115"/>
    <s v="marco_fidel_gaitan"/>
    <n v="50"/>
    <n v="2.8200399875640869"/>
    <n v="-75.323532104492188"/>
    <n v="0.70448547601699829"/>
    <n v="0"/>
    <n v="0.84168863296508789"/>
    <n v="0.46701845526695251"/>
    <n v="0.82058048248291016"/>
    <n v="0.335999995470047"/>
    <n v="0"/>
    <n v="7.9999998211860657E-2"/>
    <n v="18"/>
    <n v="0"/>
    <n v="1"/>
    <n v="0"/>
    <n v="1"/>
    <n v="1"/>
    <n v="0"/>
    <n v="1"/>
    <n v="0"/>
  </r>
  <r>
    <n v="1867"/>
    <s v="2014_319_centro_huila_palermo_juncal_elpapagayo_elpapagayo_fedearroz60_120_germancamacho"/>
    <n v="2014"/>
    <s v="nan"/>
    <m/>
    <m/>
    <m/>
    <m/>
    <s v="centro"/>
    <s v="huila"/>
    <s v="palermo"/>
    <s v="juncal"/>
    <s v="finca_el_papagayo"/>
    <s v="lote_el_papagayo"/>
    <x v="27"/>
    <n v="120"/>
    <s v="german_camacho"/>
    <n v="50"/>
    <n v="2.778690099716187"/>
    <n v="-75.340431213378906"/>
    <n v="0.62734586000442505"/>
    <n v="0"/>
    <n v="0.90884721279144287"/>
    <n v="0.86058980226516724"/>
    <n v="0.85790884494781494"/>
    <n v="0.43999999761581421"/>
    <n v="0"/>
    <n v="7.9999998211860657E-2"/>
    <n v="27"/>
    <n v="0"/>
    <n v="1"/>
    <n v="0"/>
    <n v="1"/>
    <n v="1"/>
    <n v="0"/>
    <n v="1"/>
    <n v="0"/>
  </r>
  <r>
    <n v="1868"/>
    <s v="2014_32_llanos_casanare_nunchia_barranquillita_lapalmorosa_xxxx_fedearroz2000_119_florenciavargas"/>
    <n v="2014"/>
    <s v="nan"/>
    <m/>
    <m/>
    <m/>
    <m/>
    <s v="llanos"/>
    <s v="casanare"/>
    <s v="nunchia"/>
    <s v="barranquillita"/>
    <s v="finca_la_palmorosa"/>
    <s v="lote_xxxx"/>
    <x v="17"/>
    <n v="119"/>
    <s v="florencia_vargas"/>
    <n v="50"/>
    <n v="5.556190013885498"/>
    <n v="-72.070159912109375"/>
    <n v="0.2966805100440979"/>
    <n v="2.6970954611897469E-2"/>
    <n v="0.2282157689332962"/>
    <n v="0.82572615146636963"/>
    <n v="0.3423236608505249"/>
    <n v="0.26800000667572021"/>
    <n v="1.0373444296419621E-2"/>
    <n v="0.60000002384185791"/>
    <n v="3.559999942779541"/>
    <n v="2.9045643284916881E-2"/>
    <n v="1"/>
    <n v="1"/>
    <n v="1"/>
    <n v="1"/>
    <n v="1"/>
    <n v="1"/>
    <n v="1"/>
  </r>
  <r>
    <n v="1869"/>
    <s v="2014_32_santanderes_nortedesantander_cucuta_limoncito_u_1_fedearroz2000_123_misaelmaldonado"/>
    <n v="2014"/>
    <s v="nan"/>
    <m/>
    <m/>
    <m/>
    <m/>
    <s v="caribe_seco"/>
    <s v="norte_de_santander"/>
    <s v="cucuta"/>
    <s v="limoncito"/>
    <s v="finca_u"/>
    <s v="lote_1"/>
    <x v="17"/>
    <n v="123"/>
    <s v="misael_maldonado"/>
    <n v="50"/>
    <n v="8.0990800857543945"/>
    <n v="-72.565940856933594"/>
    <n v="0.33771929144859308"/>
    <n v="1.315789483487606E-2"/>
    <n v="6.1403509229421623E-2"/>
    <n v="4.3859649449586868E-3"/>
    <n v="0.83771932125091553"/>
    <n v="1.099999994039536E-2"/>
    <n v="3.9473682641983032E-2"/>
    <n v="0.119999997317791"/>
    <n v="8.5299997329711914"/>
    <n v="0"/>
    <n v="1"/>
    <n v="1"/>
    <n v="1"/>
    <n v="1"/>
    <n v="0"/>
    <n v="1"/>
    <n v="1"/>
  </r>
  <r>
    <n v="1870"/>
    <s v="2014_320_centro_huila_palermo_juncal_lavega_lavega_fedearroz60_110_victorjuliorico"/>
    <n v="2014"/>
    <s v="nan"/>
    <m/>
    <m/>
    <m/>
    <m/>
    <s v="centro"/>
    <s v="huila"/>
    <s v="palermo"/>
    <s v="juncal"/>
    <s v="finca_la_vega"/>
    <s v="lote_la_vega"/>
    <x v="27"/>
    <n v="110"/>
    <s v="victor_julio_rico"/>
    <n v="50"/>
    <n v="2.7767899036407471"/>
    <n v="-75.343460083007813"/>
    <n v="0.53349876403808594"/>
    <n v="0"/>
    <n v="0.77171218395233154"/>
    <n v="0.50620347261428833"/>
    <n v="1"/>
    <n v="0.30199998617172241"/>
    <n v="0"/>
    <n v="3.9999999105930328E-2"/>
    <n v="31"/>
    <n v="0"/>
    <n v="1"/>
    <n v="0"/>
    <n v="1"/>
    <n v="1"/>
    <n v="0"/>
    <n v="1"/>
    <n v="0"/>
  </r>
  <r>
    <n v="1871"/>
    <s v="2014_321_centro_huila_palermo_juncal_elcairo_elcairo_fedearroz2000_114_aldemardiaz"/>
    <n v="2014"/>
    <s v="nan"/>
    <m/>
    <m/>
    <m/>
    <m/>
    <s v="centro"/>
    <s v="huila"/>
    <s v="palermo"/>
    <s v="juncal"/>
    <s v="finca_el_cairo"/>
    <s v="lote_el_cairo"/>
    <x v="17"/>
    <n v="114"/>
    <s v="aldemar_diaz"/>
    <n v="50"/>
    <n v="2.8229999542236328"/>
    <n v="-75.3255615234375"/>
    <n v="0.25526314973831182"/>
    <n v="2.63157906010747E-3"/>
    <n v="0.45789474248886108"/>
    <n v="0.30263158679008478"/>
    <n v="0.4710526168346405"/>
    <n v="0.16200000047683721"/>
    <n v="0"/>
    <n v="7.9999998211860657E-2"/>
    <n v="9"/>
    <n v="0"/>
    <n v="1"/>
    <n v="1"/>
    <n v="1"/>
    <n v="1"/>
    <n v="0"/>
    <n v="1"/>
    <n v="0"/>
  </r>
  <r>
    <n v="1872"/>
    <s v="2014_322_centro_huila_palermo_juncal_napoles_napoles_fedearroz2000_105_juanarias"/>
    <n v="2014"/>
    <s v="nan"/>
    <m/>
    <m/>
    <m/>
    <m/>
    <s v="centro"/>
    <s v="huila"/>
    <s v="palermo"/>
    <s v="juncal"/>
    <s v="finca_napoles"/>
    <s v="lote_napoles"/>
    <x v="17"/>
    <n v="105"/>
    <s v="juan_arias"/>
    <n v="50"/>
    <n v="2.8425800800323491"/>
    <n v="-75.332572937011719"/>
    <n v="0.37671232223510742"/>
    <n v="0"/>
    <n v="0.58219176530838013"/>
    <n v="0.44063925743103027"/>
    <n v="0.84018266201019287"/>
    <n v="0.12880000472068789"/>
    <n v="0"/>
    <n v="0.20000000298023221"/>
    <n v="12"/>
    <n v="0"/>
    <n v="1"/>
    <n v="0"/>
    <n v="1"/>
    <n v="1"/>
    <n v="0"/>
    <n v="1"/>
    <n v="0"/>
  </r>
  <r>
    <n v="1873"/>
    <s v="2014_323_centro_huila_palermo_sanfrancisco_meloche_meloche_fedearroz60_94_alvarodiaz"/>
    <n v="2014"/>
    <s v="nan"/>
    <m/>
    <m/>
    <m/>
    <m/>
    <s v="centro"/>
    <s v="huila"/>
    <s v="palermo"/>
    <s v="san_francisco"/>
    <s v="finca_meloche"/>
    <s v="lote_meloche"/>
    <x v="27"/>
    <n v="94"/>
    <s v="alvaro_diaz"/>
    <n v="50"/>
    <n v="2.93162989616394"/>
    <n v="-75.410606384277344"/>
    <n v="0.50248754024505615"/>
    <n v="0"/>
    <n v="0.48009949922561651"/>
    <n v="0.38059702515602112"/>
    <n v="0.51741296052932739"/>
    <n v="2.96000000089407E-2"/>
    <n v="0"/>
    <n v="0.239999994635582"/>
    <n v="26"/>
    <n v="0"/>
    <n v="1"/>
    <n v="0"/>
    <n v="1"/>
    <n v="1"/>
    <n v="0"/>
    <n v="1"/>
    <n v="0"/>
  </r>
  <r>
    <n v="1874"/>
    <s v="2014_324_centro_huila_palermo_sanfrancisco_maizal_maizal_escobal312_110_fernandocarrera"/>
    <n v="2014"/>
    <s v="nan"/>
    <m/>
    <m/>
    <m/>
    <m/>
    <s v="centro"/>
    <s v="huila"/>
    <s v="palermo"/>
    <s v="san_francisco"/>
    <s v="finca_maizal"/>
    <s v="lote_maizal"/>
    <x v="37"/>
    <n v="110"/>
    <s v="fernando_carrera"/>
    <n v="50"/>
    <n v="2.9397299289703369"/>
    <n v="-75.408866882324219"/>
    <n v="0.64227640628814697"/>
    <n v="0"/>
    <n v="0.76422762870788574"/>
    <n v="0.10298103094100949"/>
    <n v="0.51219511032104492"/>
    <n v="1.6000000759959221E-2"/>
    <n v="0"/>
    <n v="0.239999994635582"/>
    <n v="15"/>
    <n v="0"/>
    <n v="1"/>
    <n v="0"/>
    <n v="1"/>
    <n v="1"/>
    <n v="0"/>
    <n v="1"/>
    <n v="0"/>
  </r>
  <r>
    <n v="1875"/>
    <s v="2014_325_centro_huila_palermo_lagoleta_lagoleta_lagoleta_panorama_110_jorgemelendez"/>
    <n v="2014"/>
    <s v="nan"/>
    <m/>
    <m/>
    <m/>
    <m/>
    <s v="centro"/>
    <s v="huila"/>
    <s v="palermo"/>
    <s v="la_goleta"/>
    <s v="finca_la_goleta"/>
    <s v="lote_la_goleta"/>
    <x v="9"/>
    <n v="110"/>
    <s v="jorge_melendez"/>
    <n v="50"/>
    <n v="2.968250036239624"/>
    <n v="-75.390968322753906"/>
    <n v="0.40871936082839971"/>
    <n v="0"/>
    <n v="0.69482290744781494"/>
    <n v="0.64850133657455444"/>
    <n v="1"/>
    <n v="0.239999994635582"/>
    <n v="0"/>
    <n v="0"/>
    <n v="6"/>
    <n v="0"/>
    <n v="1"/>
    <n v="0"/>
    <n v="1"/>
    <n v="1"/>
    <n v="0"/>
    <n v="1"/>
    <n v="0"/>
  </r>
  <r>
    <n v="1876"/>
    <s v="2014_326_centro_huila_palermo_guanito_guanito_las20_fedearroz473_97_agropecuariaguamito"/>
    <n v="2014"/>
    <s v="nan"/>
    <m/>
    <m/>
    <m/>
    <m/>
    <s v="centro"/>
    <s v="huila"/>
    <s v="palermo"/>
    <s v="guanito"/>
    <s v="finca_guanito"/>
    <s v="lote_las_20"/>
    <x v="30"/>
    <n v="97"/>
    <s v="agropecuaria_guamito"/>
    <n v="50"/>
    <n v="2.925090074539185"/>
    <n v="-75.390220642089844"/>
    <n v="0.25916871428489691"/>
    <n v="0"/>
    <n v="0.99266505241394043"/>
    <n v="0.57457214593887329"/>
    <n v="1"/>
    <n v="0.40400001406669622"/>
    <n v="0"/>
    <n v="0.239999994635582"/>
    <n v="28"/>
    <n v="0"/>
    <n v="1"/>
    <n v="0"/>
    <n v="1"/>
    <n v="1"/>
    <n v="0"/>
    <n v="1"/>
    <n v="0"/>
  </r>
  <r>
    <n v="1877"/>
    <s v="2014_327_centro_huila_palermo_sanfrancisco_palmasola_balsilla_thailandiaoro_120_stellacuellar"/>
    <n v="2014"/>
    <s v="nan"/>
    <m/>
    <m/>
    <m/>
    <m/>
    <s v="centro"/>
    <s v="huila"/>
    <s v="palermo"/>
    <s v="san_francisco"/>
    <s v="finca_palma_sola"/>
    <s v="lote_balsilla"/>
    <x v="10"/>
    <n v="120"/>
    <s v="stella_cuellar"/>
    <n v="50"/>
    <n v="2.9084699153900151"/>
    <n v="-75.408500671386719"/>
    <n v="0.32485875487327581"/>
    <n v="0"/>
    <n v="0.82485878467559814"/>
    <n v="0.96892654895782471"/>
    <n v="0.93785309791564941"/>
    <n v="0.1940000057220459"/>
    <n v="0"/>
    <n v="0"/>
    <n v="29"/>
    <n v="0"/>
    <n v="1"/>
    <n v="0"/>
    <n v="1"/>
    <n v="1"/>
    <n v="0"/>
    <n v="1"/>
    <n v="0"/>
  </r>
  <r>
    <n v="1878"/>
    <s v="2014_328_centro_huila_palermo_juncal_eltrebol_eltrebol_fedearrozlagunascl_110_lazarosalazar"/>
    <n v="2014"/>
    <s v="nan"/>
    <m/>
    <m/>
    <m/>
    <m/>
    <s v="centro"/>
    <s v="huila"/>
    <s v="palermo"/>
    <s v="juncal"/>
    <s v="finca_el_trebol"/>
    <s v="lote_el_trebol"/>
    <x v="7"/>
    <n v="110"/>
    <s v="lazaro_salazar"/>
    <n v="50"/>
    <n v="2.8578600883483891"/>
    <n v="-75.338409423828125"/>
    <n v="0.71306818723678589"/>
    <n v="0"/>
    <n v="0.83806818723678589"/>
    <n v="0.28125"/>
    <n v="0.93465906381607056"/>
    <n v="0.37799999117851257"/>
    <n v="0"/>
    <n v="0"/>
    <n v="17"/>
    <n v="0"/>
    <n v="1"/>
    <n v="0"/>
    <n v="1"/>
    <n v="1"/>
    <n v="0"/>
    <n v="1"/>
    <n v="0"/>
  </r>
  <r>
    <n v="1879"/>
    <s v="2014_329_centro_huila_palermo_juncal_elpuente_puente_fedearroz473_115_patrociniotorres"/>
    <n v="2014"/>
    <s v="nan"/>
    <m/>
    <m/>
    <m/>
    <m/>
    <s v="centro"/>
    <s v="huila"/>
    <s v="palermo"/>
    <s v="juncal"/>
    <s v="finca_el_puente"/>
    <s v="lote_puente"/>
    <x v="30"/>
    <n v="115"/>
    <s v="patrocinio_torres"/>
    <n v="50"/>
    <n v="2.859280109405518"/>
    <n v="-75.3465576171875"/>
    <n v="0.78470253944396973"/>
    <n v="0"/>
    <n v="0.70538240671157837"/>
    <n v="9.9150143563747406E-2"/>
    <n v="0.52124643325805664"/>
    <n v="0.15000000596046451"/>
    <n v="0"/>
    <n v="0.43999999761581421"/>
    <n v="30"/>
    <n v="0"/>
    <n v="1"/>
    <n v="0"/>
    <n v="1"/>
    <n v="1"/>
    <n v="0"/>
    <n v="1"/>
    <n v="0"/>
  </r>
  <r>
    <n v="1880"/>
    <s v="2014_33_llanos_casanare_nunchia_elpretexto_ladorada_xxxx_aceituno2425_110_mariaediliacoba"/>
    <n v="2014"/>
    <s v="nan"/>
    <m/>
    <m/>
    <m/>
    <m/>
    <s v="llanos"/>
    <s v="casanare"/>
    <s v="nunchia"/>
    <s v="el_pretexto"/>
    <s v="finca_la_dorada"/>
    <s v="lote_xxxx"/>
    <x v="43"/>
    <n v="110"/>
    <s v="maria_edilia_coba"/>
    <n v="50"/>
    <n v="5.477330207824707"/>
    <n v="-72.189971923828125"/>
    <n v="0.22702702879905701"/>
    <n v="8.1081083044409752E-3"/>
    <n v="0.17837837338447571"/>
    <n v="0.52702701091766357"/>
    <n v="0.8054053783416748"/>
    <n v="0.25799998641014099"/>
    <n v="1.621621660888195E-2"/>
    <n v="0"/>
    <n v="5.0799999237060547"/>
    <n v="1.081081107258797E-2"/>
    <n v="1"/>
    <n v="1"/>
    <n v="1"/>
    <n v="1"/>
    <n v="1"/>
    <n v="1"/>
    <n v="1"/>
  </r>
  <r>
    <n v="1881"/>
    <s v="2014_33_santanderes_nortedesantander_cucuta_astilleros_zulia_1_fedearroz2000_110_myriammartinez"/>
    <n v="2014"/>
    <s v="nan"/>
    <m/>
    <m/>
    <m/>
    <m/>
    <s v="caribe_seco"/>
    <s v="norte_de_santander"/>
    <s v="cucuta"/>
    <s v="astilleros"/>
    <s v="finca_zulia"/>
    <s v="lote_1"/>
    <x v="17"/>
    <n v="110"/>
    <s v="myriam_martinez"/>
    <n v="50"/>
    <n v="8.1212701797485352"/>
    <n v="-72.577850341796875"/>
    <n v="6.5384618937969208E-2"/>
    <n v="3.8461538497358561E-3"/>
    <n v="3.8461538497358561E-3"/>
    <n v="1.153846178203821E-2"/>
    <n v="0.48076921701431269"/>
    <n v="1.27999996766448E-3"/>
    <n v="3.8461538497358561E-3"/>
    <n v="0.119999997317791"/>
    <n v="18.059999465942379"/>
    <n v="0"/>
    <n v="1"/>
    <n v="1"/>
    <n v="1"/>
    <n v="1"/>
    <n v="0"/>
    <n v="1"/>
    <n v="1"/>
  </r>
  <r>
    <n v="1882"/>
    <s v="2014_330_centro_huila_palermo_juncal_lacigarra_lacigarra_fedearroz2000_105_manuelperez"/>
    <n v="2014"/>
    <s v="nan"/>
    <m/>
    <m/>
    <m/>
    <m/>
    <s v="centro"/>
    <s v="huila"/>
    <s v="palermo"/>
    <s v="juncal"/>
    <s v="finca_la_cigarra"/>
    <s v="lote_la_cigarra"/>
    <x v="17"/>
    <n v="105"/>
    <s v="manuel_perez"/>
    <n v="50"/>
    <n v="2.8180899620056148"/>
    <n v="-75.324539184570313"/>
    <n v="0.64048337936401367"/>
    <n v="0"/>
    <n v="0.97885197401046753"/>
    <n v="0.20241691172122961"/>
    <n v="0.731117844581604"/>
    <n v="0.1780000030994415"/>
    <n v="0"/>
    <n v="0.31999999284744263"/>
    <n v="16"/>
    <n v="0"/>
    <n v="1"/>
    <n v="0"/>
    <n v="1"/>
    <n v="1"/>
    <n v="0"/>
    <n v="1"/>
    <n v="0"/>
  </r>
  <r>
    <n v="1883"/>
    <s v="2014_331_centro_huila_palermo_juncal_latortilla_elcargo_escobal312_115_miltonquintero"/>
    <n v="2014"/>
    <s v="nan"/>
    <m/>
    <m/>
    <m/>
    <m/>
    <s v="centro"/>
    <s v="huila"/>
    <s v="palermo"/>
    <s v="juncal"/>
    <s v="finca_la_tortilla"/>
    <s v="lote_el_cargo"/>
    <x v="37"/>
    <n v="115"/>
    <s v="milton_quintero"/>
    <n v="50"/>
    <n v="2.8773899078369141"/>
    <n v="-75.320320129394531"/>
    <n v="0.86743515729904175"/>
    <n v="0"/>
    <n v="0.96541786193847656"/>
    <n v="0.14409221708774569"/>
    <n v="0.80115276575088501"/>
    <n v="0.1519999951124191"/>
    <n v="0"/>
    <n v="7.9999998211860657E-2"/>
    <n v="11"/>
    <n v="0"/>
    <n v="1"/>
    <n v="0"/>
    <n v="1"/>
    <n v="1"/>
    <n v="0"/>
    <n v="1"/>
    <n v="0"/>
  </r>
  <r>
    <n v="1884"/>
    <s v="2014_332_centro_huila_palermo_juncal_las90_las90_fedearroz2000_110_jorgeguzman"/>
    <n v="2014"/>
    <s v="nan"/>
    <m/>
    <m/>
    <m/>
    <m/>
    <s v="centro"/>
    <s v="huila"/>
    <s v="palermo"/>
    <s v="juncal"/>
    <s v="finca_las_90"/>
    <s v="lote_las_90"/>
    <x v="17"/>
    <n v="110"/>
    <s v="jorge_guzman"/>
    <n v="50"/>
    <n v="2.8766601085662842"/>
    <n v="-75.311592102050781"/>
    <n v="0.42815250158309942"/>
    <n v="0"/>
    <n v="0.75659823417663574"/>
    <n v="0.37536656856536871"/>
    <n v="0.88856303691864014"/>
    <n v="0.21400000154972079"/>
    <n v="0"/>
    <n v="0"/>
    <n v="10"/>
    <n v="0"/>
    <n v="1"/>
    <n v="0"/>
    <n v="1"/>
    <n v="1"/>
    <n v="0"/>
    <n v="1"/>
    <n v="0"/>
  </r>
  <r>
    <n v="1885"/>
    <s v="2014_333_centro_huila_palermo_juncal_santamartha_santamartha_fedearroz733_120_armandoserrano"/>
    <n v="2014"/>
    <s v="nan"/>
    <m/>
    <m/>
    <m/>
    <m/>
    <s v="centro"/>
    <s v="huila"/>
    <s v="palermo"/>
    <s v="juncal"/>
    <s v="finca_santa_martha"/>
    <s v="lote_santa_martha"/>
    <x v="5"/>
    <n v="120"/>
    <s v="armando_serrano"/>
    <n v="50"/>
    <n v="2.881789922714233"/>
    <n v="-75.302009582519531"/>
    <n v="0.88483148813247681"/>
    <n v="0"/>
    <n v="0.983146071434021"/>
    <n v="0.68820226192474365"/>
    <n v="0.96629214286804199"/>
    <n v="0.31400001049041748"/>
    <n v="0"/>
    <n v="0.2800000011920929"/>
    <n v="11"/>
    <n v="0"/>
    <n v="1"/>
    <n v="0"/>
    <n v="1"/>
    <n v="1"/>
    <n v="0"/>
    <n v="1"/>
    <n v="0"/>
  </r>
  <r>
    <n v="1886"/>
    <s v="2014_334_centro_huila_palermo_juncal_suarez_miraflores_escobal312_112_mariobernal"/>
    <n v="2014"/>
    <s v="nan"/>
    <m/>
    <m/>
    <m/>
    <m/>
    <s v="centro"/>
    <s v="huila"/>
    <s v="palermo"/>
    <s v="juncal"/>
    <s v="finca_suarez"/>
    <s v="lote_mira_flores"/>
    <x v="37"/>
    <n v="112"/>
    <s v="mario_bernal"/>
    <n v="50"/>
    <n v="2.876539945602417"/>
    <n v="-75.295913696289063"/>
    <n v="0.76878613233566284"/>
    <n v="0"/>
    <n v="0.9768785834312439"/>
    <n v="0.54624277353286743"/>
    <n v="0.98843932151794434"/>
    <n v="0.34400001168251038"/>
    <n v="0"/>
    <n v="0.8399999737739563"/>
    <n v="23"/>
    <n v="0"/>
    <n v="1"/>
    <n v="0"/>
    <n v="1"/>
    <n v="1"/>
    <n v="0"/>
    <n v="1"/>
    <n v="0"/>
  </r>
  <r>
    <n v="1887"/>
    <s v="2014_335_centro_huila_palermo_juncal_villaedith_villaedith_escobal312_110_alvarosierra"/>
    <n v="2014"/>
    <s v="nan"/>
    <m/>
    <m/>
    <m/>
    <m/>
    <s v="centro"/>
    <s v="huila"/>
    <s v="palermo"/>
    <s v="juncal"/>
    <s v="finca_villa_edith"/>
    <s v="lote_villa_edith"/>
    <x v="37"/>
    <n v="110"/>
    <s v="alvaro_sierra"/>
    <n v="50"/>
    <n v="2.874229907989502"/>
    <n v="-75.296501159667969"/>
    <n v="0.91124260425567627"/>
    <n v="0"/>
    <n v="0.98224854469299316"/>
    <n v="0.35502958297729492"/>
    <n v="0.95562130212783813"/>
    <n v="0.45960000157356262"/>
    <n v="0"/>
    <n v="0.47999998927116388"/>
    <n v="31"/>
    <n v="0"/>
    <n v="1"/>
    <n v="0"/>
    <n v="1"/>
    <n v="1"/>
    <n v="0"/>
    <n v="1"/>
    <n v="0"/>
  </r>
  <r>
    <n v="1888"/>
    <s v="2014_336_centro_huila_palermo_juncal_trapichito1_trapichito1_fedearroz60_105_rodrigofadul"/>
    <n v="2014"/>
    <s v="nan"/>
    <m/>
    <m/>
    <m/>
    <m/>
    <s v="centro"/>
    <s v="huila"/>
    <s v="palermo"/>
    <s v="juncal"/>
    <s v="finca_trapichito_1"/>
    <s v="lote_trapichito_1"/>
    <x v="27"/>
    <n v="105"/>
    <s v="rodrigo_fadul"/>
    <n v="50"/>
    <n v="2.832030057907104"/>
    <n v="-75.323158264160156"/>
    <n v="0.91784703731536865"/>
    <n v="0"/>
    <n v="0.9121813178062439"/>
    <n v="5.6657223030924797E-3"/>
    <n v="0.94334280490875244"/>
    <n v="0.20000000298023221"/>
    <n v="0"/>
    <n v="0.36000001430511469"/>
    <n v="29"/>
    <n v="0"/>
    <n v="1"/>
    <n v="0"/>
    <n v="1"/>
    <n v="1"/>
    <n v="0"/>
    <n v="1"/>
    <n v="0"/>
  </r>
  <r>
    <n v="1889"/>
    <s v="2014_337_centro_huila_palermo_juncal_trapichito_trapichito3_fedearroz60_115_rodrigofadul"/>
    <n v="2014"/>
    <s v="nan"/>
    <m/>
    <m/>
    <m/>
    <m/>
    <s v="centro"/>
    <s v="huila"/>
    <s v="palermo"/>
    <s v="juncal"/>
    <s v="finca_trapichito"/>
    <s v="lote_trapichito_3"/>
    <x v="27"/>
    <n v="115"/>
    <s v="rodrigo_fadul"/>
    <n v="50"/>
    <n v="2.8231499195098881"/>
    <n v="-75.321586608886719"/>
    <n v="0.70059877634048462"/>
    <n v="0"/>
    <n v="0.80239522457122803"/>
    <n v="4.4910181313753128E-2"/>
    <n v="0.66167664527893066"/>
    <n v="0.14800000190734861"/>
    <n v="0"/>
    <n v="0"/>
    <n v="21"/>
    <n v="0"/>
    <n v="1"/>
    <n v="0"/>
    <n v="1"/>
    <n v="1"/>
    <n v="0"/>
    <n v="1"/>
    <n v="0"/>
  </r>
  <r>
    <n v="1890"/>
    <s v="2014_338_centro_huila_palermo_juncal_lafloresta_lafloresta_venezuelaxxi_115_juandiegosanchez"/>
    <n v="2014"/>
    <s v="nan"/>
    <m/>
    <m/>
    <m/>
    <m/>
    <s v="centro"/>
    <s v="huila"/>
    <s v="palermo"/>
    <s v="juncal"/>
    <s v="finca_la_floresta"/>
    <s v="lote_la_floresta"/>
    <x v="21"/>
    <n v="115"/>
    <s v="juan_diego_sanchez"/>
    <n v="50"/>
    <n v="2.8074300289154048"/>
    <n v="-75.332008361816406"/>
    <n v="0.98382747173309326"/>
    <n v="0"/>
    <n v="0.95956873893737793"/>
    <n v="0.2641509473323822"/>
    <n v="0.96226418018341064"/>
    <n v="0.24799999594688421"/>
    <n v="0"/>
    <n v="0"/>
    <n v="10"/>
    <n v="0"/>
    <n v="1"/>
    <n v="0"/>
    <n v="1"/>
    <n v="1"/>
    <n v="0"/>
    <n v="1"/>
    <n v="0"/>
  </r>
  <r>
    <n v="1891"/>
    <s v="2014_339_centro_huila_palermo_juncal_sanisidro_sanisidro_fedearroz60_115_julioavila"/>
    <n v="2014"/>
    <s v="nan"/>
    <m/>
    <m/>
    <m/>
    <m/>
    <s v="centro"/>
    <s v="huila"/>
    <s v="palermo"/>
    <s v="juncal"/>
    <s v="finca_san_isidro"/>
    <s v="lote_san_isidro"/>
    <x v="27"/>
    <n v="115"/>
    <s v="julio_avila"/>
    <n v="50"/>
    <n v="2.820120096206665"/>
    <n v="-75.340423583984375"/>
    <n v="0.73976606130599976"/>
    <n v="0"/>
    <n v="0.98830407857894897"/>
    <n v="0.12573099136352539"/>
    <n v="0.91520470380783081"/>
    <n v="0.28200000524520868"/>
    <n v="0"/>
    <n v="0"/>
    <n v="21"/>
    <n v="0"/>
    <n v="1"/>
    <n v="0"/>
    <n v="1"/>
    <n v="1"/>
    <n v="0"/>
    <n v="1"/>
    <n v="0"/>
  </r>
  <r>
    <n v="1892"/>
    <s v="2014_34_llanos_casanare_nunchia_laredencion_losloros_losloros38ha_fedearroz2000_110_gilbertoparra"/>
    <n v="2014"/>
    <s v="nan"/>
    <m/>
    <m/>
    <m/>
    <m/>
    <s v="llanos"/>
    <s v="casanare"/>
    <s v="nunchia"/>
    <s v="la_redencion"/>
    <s v="finca_los_loros"/>
    <s v="lote_los_loros_38_ha"/>
    <x v="17"/>
    <n v="110"/>
    <s v="gilberto_parra"/>
    <n v="50"/>
    <n v="5.5029401779174796"/>
    <n v="-72.112716674804688"/>
    <n v="0.15753424167633059"/>
    <n v="1.369863003492355E-2"/>
    <n v="1.1415525339543819E-2"/>
    <n v="0.51826483011245728"/>
    <n v="0.12100456655025479"/>
    <n v="5.9599999338388443E-2"/>
    <n v="1.8264839425683022E-2"/>
    <n v="0.51999998092651367"/>
    <n v="1.8400000333786011"/>
    <n v="2.2831049282103781E-3"/>
    <n v="1"/>
    <n v="1"/>
    <n v="1"/>
    <n v="1"/>
    <n v="1"/>
    <n v="1"/>
    <n v="1"/>
  </r>
  <r>
    <n v="1893"/>
    <s v="2014_34_santanderes_nortedesantander_cucuta_londres_londres_1_fedearroz733_104_gustavosanchez"/>
    <n v="2014"/>
    <s v="nan"/>
    <m/>
    <m/>
    <m/>
    <m/>
    <s v="caribe_seco"/>
    <s v="norte_de_santander"/>
    <s v="cucuta"/>
    <s v="londres"/>
    <s v="finca_londres"/>
    <s v="lote_1"/>
    <x v="5"/>
    <n v="104"/>
    <s v="gustavo_sanchez"/>
    <n v="50"/>
    <n v="8.1905717849731445"/>
    <n v="-72.5147705078125"/>
    <n v="0.11347517371177671"/>
    <n v="3.5460991784930229E-3"/>
    <n v="1.418439671397209E-2"/>
    <n v="4.964539036154747E-2"/>
    <n v="0.25177305936813349"/>
    <n v="9.5999997574836016E-4"/>
    <n v="0"/>
    <n v="0.119999997317791"/>
    <n v="18.969999313354489"/>
    <n v="0"/>
    <n v="1"/>
    <n v="1"/>
    <n v="1"/>
    <n v="1"/>
    <n v="0"/>
    <n v="1"/>
    <n v="0"/>
  </r>
  <r>
    <n v="1894"/>
    <s v="2014_340_centro_huila_palermo_juncal_himalaya_himalaya_fedearroz2000_110_diegosolano"/>
    <n v="2014"/>
    <s v="nan"/>
    <m/>
    <m/>
    <m/>
    <m/>
    <s v="centro"/>
    <s v="huila"/>
    <s v="palermo"/>
    <s v="juncal"/>
    <s v="finca_himalaya"/>
    <s v="lote_himalaya"/>
    <x v="17"/>
    <n v="110"/>
    <s v="diego_solano"/>
    <n v="50"/>
    <n v="2.834110021591187"/>
    <n v="-75.347030639648438"/>
    <n v="0.98305082321166992"/>
    <n v="0"/>
    <n v="0.98870056867599487"/>
    <n v="0.1355932205915451"/>
    <n v="0.94350284337997437"/>
    <n v="0.29159998893737787"/>
    <n v="0"/>
    <n v="0.51999998092651367"/>
    <n v="12"/>
    <n v="0"/>
    <n v="1"/>
    <n v="0"/>
    <n v="1"/>
    <n v="1"/>
    <n v="0"/>
    <n v="1"/>
    <n v="0"/>
  </r>
  <r>
    <n v="1895"/>
    <s v="2014_341_centro_huila_palermo_juncal_ellimon_ellimon_fedearroz2000_105_jaiverquintero"/>
    <n v="2014"/>
    <s v="nan"/>
    <m/>
    <m/>
    <m/>
    <m/>
    <s v="centro"/>
    <s v="huila"/>
    <s v="palermo"/>
    <s v="juncal"/>
    <s v="finca_el_limon"/>
    <s v="lote_el_limon"/>
    <x v="17"/>
    <n v="105"/>
    <s v="jaiver_quintero"/>
    <n v="50"/>
    <n v="2.836990118026733"/>
    <n v="-75.345451354980469"/>
    <n v="1"/>
    <n v="0"/>
    <n v="0.95614033937454224"/>
    <n v="0.1169590651988983"/>
    <n v="0.82163745164871216"/>
    <n v="0.17200000584125519"/>
    <n v="0"/>
    <n v="0"/>
    <n v="38"/>
    <n v="0"/>
    <n v="1"/>
    <n v="0"/>
    <n v="1"/>
    <n v="1"/>
    <n v="0"/>
    <n v="1"/>
    <n v="0"/>
  </r>
  <r>
    <n v="1896"/>
    <s v="2014_342_centro_huila_palermo_juncal_sannicolas_sannicolas_fedearrozlagunascl_110_jorgeguzman"/>
    <n v="2014"/>
    <s v="nan"/>
    <m/>
    <m/>
    <m/>
    <m/>
    <s v="centro"/>
    <s v="huila"/>
    <s v="palermo"/>
    <s v="juncal"/>
    <s v="finca_san_nicolas"/>
    <s v="lote_san_nicolas"/>
    <x v="7"/>
    <n v="110"/>
    <s v="jorge_guzman"/>
    <n v="50"/>
    <n v="2.8590900897979741"/>
    <n v="-75.334449768066406"/>
    <n v="0.7950819730758667"/>
    <n v="0"/>
    <n v="0.93442624807357788"/>
    <n v="0.18579235672950739"/>
    <n v="0.88797813653945923"/>
    <n v="0.28200000524520868"/>
    <n v="0"/>
    <n v="0"/>
    <n v="29"/>
    <n v="0"/>
    <n v="1"/>
    <n v="0"/>
    <n v="1"/>
    <n v="1"/>
    <n v="0"/>
    <n v="1"/>
    <n v="0"/>
  </r>
  <r>
    <n v="1897"/>
    <s v="2014_343_centro_huila_palermo_juncal_lacabania_lacabania_fedearroz60_115_mariaaidarojas"/>
    <n v="2014"/>
    <s v="nan"/>
    <m/>
    <m/>
    <m/>
    <m/>
    <s v="centro"/>
    <s v="huila"/>
    <s v="palermo"/>
    <s v="juncal"/>
    <s v="finca_la_cabania"/>
    <s v="lote_la_cabania"/>
    <x v="27"/>
    <n v="115"/>
    <s v="maria_aida_rojas"/>
    <n v="50"/>
    <n v="2.8633100986480708"/>
    <n v="-75.335220336914063"/>
    <n v="0.84419262409210205"/>
    <n v="0"/>
    <n v="0.97167140245437622"/>
    <n v="5.382436141371727E-2"/>
    <n v="0.88668555021286011"/>
    <n v="0.29399999976158142"/>
    <n v="0"/>
    <n v="0"/>
    <n v="24"/>
    <n v="0"/>
    <n v="1"/>
    <n v="0"/>
    <n v="1"/>
    <n v="1"/>
    <n v="0"/>
    <n v="1"/>
    <n v="0"/>
  </r>
  <r>
    <n v="1898"/>
    <s v="2014_344_centro_huila_palermo_sanfrancisco_lavega_vega22_escobal312_90_jorgemelendez"/>
    <n v="2014"/>
    <s v="nan"/>
    <m/>
    <m/>
    <m/>
    <m/>
    <s v="centro"/>
    <s v="huila"/>
    <s v="palermo"/>
    <s v="san_francisco"/>
    <s v="finca_la_vega"/>
    <s v="lote_vega_22"/>
    <x v="37"/>
    <n v="90"/>
    <s v="jorge_melendez"/>
    <n v="50"/>
    <n v="2.9048299789428711"/>
    <n v="-75.431297302246094"/>
    <n v="0.4673539400100708"/>
    <n v="0.12027491629123691"/>
    <n v="0.26116839051246638"/>
    <n v="0.15807560086250311"/>
    <n v="0.30927833914756769"/>
    <n v="0.18600000441074371"/>
    <n v="0"/>
    <n v="0.56000000238418579"/>
    <n v="31"/>
    <n v="0"/>
    <n v="1"/>
    <n v="1"/>
    <n v="1"/>
    <n v="1"/>
    <n v="0"/>
    <n v="1"/>
    <n v="0"/>
  </r>
  <r>
    <n v="1899"/>
    <s v="2014_345_centro_huila_palermo_sanfrancisco_bolivia_guaimaro_panorama_120_agropecuariabombona"/>
    <n v="2014"/>
    <s v="nan"/>
    <m/>
    <m/>
    <m/>
    <m/>
    <s v="centro"/>
    <s v="huila"/>
    <s v="palermo"/>
    <s v="san_francisco"/>
    <s v="finca_bolivia"/>
    <s v="lote_guaimaro"/>
    <x v="9"/>
    <n v="120"/>
    <s v="agropecuaria_bombona"/>
    <n v="50"/>
    <n v="2.9549400806427002"/>
    <n v="-75.3795166015625"/>
    <n v="0.48192772269248962"/>
    <n v="0.23795180022716519"/>
    <n v="0.22289156913757319"/>
    <n v="0.59036141633987427"/>
    <n v="0.3132530152797699"/>
    <n v="0.43200001120567322"/>
    <n v="0"/>
    <n v="0.63999998569488525"/>
    <n v="8"/>
    <n v="0"/>
    <n v="1"/>
    <n v="1"/>
    <n v="1"/>
    <n v="1"/>
    <n v="0"/>
    <n v="1"/>
    <n v="0"/>
  </r>
  <r>
    <n v="1900"/>
    <s v="2014_346_centro_tolima_prado_conchal_loslotes_loslotes11_venezuelaxxi_103_manuelavila"/>
    <n v="2014"/>
    <s v="nan"/>
    <m/>
    <m/>
    <m/>
    <m/>
    <s v="centro"/>
    <s v="tolima"/>
    <s v="prado"/>
    <s v="conchal"/>
    <s v="finca_los_lotes"/>
    <s v="lote_los_lotes_11"/>
    <x v="21"/>
    <n v="103"/>
    <s v="manuel_avila"/>
    <n v="50"/>
    <n v="3.7465100288391109"/>
    <n v="-74.959396362304688"/>
    <n v="8.9086862280964851E-3"/>
    <n v="2.2271715570241209E-3"/>
    <n v="0.93763917684555054"/>
    <n v="0.41202673316001892"/>
    <n v="0.94209355115890503"/>
    <n v="7.8000001609325409E-2"/>
    <n v="6.6815144382417202E-3"/>
    <n v="0.15999999642372131"/>
    <n v="17"/>
    <n v="4.4543431140482426E-3"/>
    <n v="1"/>
    <n v="1"/>
    <n v="1"/>
    <n v="1"/>
    <n v="1"/>
    <n v="1"/>
    <n v="1"/>
  </r>
  <r>
    <n v="1901"/>
    <s v="2014_347_centro_tolima_prado_conchal_elcaucho_elcaucho_fedearroz733_110_normaortiz"/>
    <n v="2014"/>
    <s v="nan"/>
    <m/>
    <m/>
    <m/>
    <m/>
    <s v="centro"/>
    <s v="tolima"/>
    <s v="prado"/>
    <s v="conchal"/>
    <s v="finca_el_caucho"/>
    <s v="lote_el_caucho"/>
    <x v="5"/>
    <n v="110"/>
    <s v="norma_ortiz"/>
    <n v="50"/>
    <n v="3.7516300678253169"/>
    <n v="-74.953361511230469"/>
    <n v="3.0373832210898399E-2"/>
    <n v="0"/>
    <n v="0.90654206275939941"/>
    <n v="0.70327103137969971"/>
    <n v="0.84345793724060059"/>
    <n v="0.19599999487400049"/>
    <n v="0"/>
    <n v="0.51999998092651367"/>
    <n v="13"/>
    <n v="7.0093455724418163E-3"/>
    <n v="1"/>
    <n v="0"/>
    <n v="1"/>
    <n v="1"/>
    <n v="1"/>
    <n v="1"/>
    <n v="0"/>
  </r>
  <r>
    <n v="1902"/>
    <s v="2014_348_centro_tolima_prado_conchal_elcauchoyelespejo_elcauchoyelespejo_escobal312_108_marioaragon"/>
    <n v="2014"/>
    <s v="nan"/>
    <m/>
    <m/>
    <m/>
    <m/>
    <s v="centro"/>
    <s v="tolima"/>
    <s v="prado"/>
    <s v="conchal"/>
    <s v="finca_el_caucho_y_el_espejo"/>
    <s v="lote_el_caucho_y_el_espejo"/>
    <x v="37"/>
    <n v="108"/>
    <s v="mario_aragon"/>
    <n v="50"/>
    <n v="3.7524340152740479"/>
    <n v="-74.958747863769531"/>
    <n v="6.9444444961845866E-3"/>
    <n v="0"/>
    <n v="1"/>
    <n v="0.5486111044883728"/>
    <n v="0.84027779102325439"/>
    <n v="0.1140000000596046"/>
    <n v="0"/>
    <n v="0"/>
    <n v="15"/>
    <n v="2.3148148320615292E-3"/>
    <n v="1"/>
    <n v="0"/>
    <n v="1"/>
    <n v="1"/>
    <n v="1"/>
    <n v="1"/>
    <n v="0"/>
  </r>
  <r>
    <n v="1903"/>
    <s v="2014_349_centro_tolima_prado_catalan_elrosal_elrosal_escobal312_114_alcideslopez"/>
    <n v="2014"/>
    <s v="nan"/>
    <m/>
    <m/>
    <m/>
    <m/>
    <s v="centro"/>
    <s v="tolima"/>
    <s v="prado"/>
    <s v="catalan"/>
    <s v="finca_el_rosal"/>
    <s v="lote_el_rosal"/>
    <x v="37"/>
    <n v="114"/>
    <s v="alcides_lopez"/>
    <n v="50"/>
    <n v="3.779170036315918"/>
    <n v="-74.954139709472656"/>
    <n v="7.0093455724418163E-3"/>
    <n v="0"/>
    <n v="0.91121494770050049"/>
    <n v="0.4392523467540741"/>
    <n v="1"/>
    <n v="0.30799999833106989"/>
    <n v="0"/>
    <n v="0.75999999046325684"/>
    <n v="18"/>
    <n v="4.6728970482945442E-3"/>
    <n v="1"/>
    <n v="0"/>
    <n v="1"/>
    <n v="1"/>
    <n v="1"/>
    <n v="1"/>
    <n v="0"/>
  </r>
  <r>
    <n v="1904"/>
    <s v="2014_35_llanos_casanare_nunchia_lascanias_matecorozo_xxxx_fedearroz174_115_alexsanchez"/>
    <n v="2014"/>
    <s v="nan"/>
    <m/>
    <m/>
    <m/>
    <m/>
    <s v="llanos"/>
    <s v="casanare"/>
    <s v="nunchia"/>
    <s v="las_canias"/>
    <s v="finca_matecorozo"/>
    <s v="lote_xxxx"/>
    <x v="0"/>
    <n v="115"/>
    <s v="alex_sanchez"/>
    <n v="50"/>
    <n v="5.5385022163391113"/>
    <n v="-72.185546875"/>
    <n v="0.29870128631591802"/>
    <n v="0"/>
    <n v="0.38528138399124151"/>
    <n v="0.41558441519737238"/>
    <n v="0.42640691995620728"/>
    <n v="0.21199999749660489"/>
    <n v="6.4935064874589443E-3"/>
    <n v="0.60000002384185791"/>
    <n v="3.7599999904632568"/>
    <n v="6.4935064874589443E-3"/>
    <n v="1"/>
    <n v="0"/>
    <n v="1"/>
    <n v="1"/>
    <n v="1"/>
    <n v="1"/>
    <n v="1"/>
  </r>
  <r>
    <n v="1905"/>
    <s v="2014_35_santanderes_nortedesantander_cucuta_lasvacas_laaeronauticacivil_1_fedearroz2000_105_adonailramos"/>
    <n v="2014"/>
    <s v="nan"/>
    <m/>
    <m/>
    <m/>
    <m/>
    <s v="caribe_seco"/>
    <s v="norte_de_santander"/>
    <s v="cucuta"/>
    <s v="las_vacas"/>
    <s v="finca_la_aeronautica_civil"/>
    <s v="lote_1"/>
    <x v="17"/>
    <n v="105"/>
    <s v="adonail_ramos"/>
    <n v="50"/>
    <n v="8.1803627014160156"/>
    <n v="-72.528533935546875"/>
    <n v="6.2015503644943237E-2"/>
    <n v="0"/>
    <n v="0"/>
    <n v="0.13178294897079471"/>
    <n v="6.5891474485397339E-2"/>
    <n v="1.3599999947473409E-3"/>
    <n v="1.9379844889044762E-2"/>
    <n v="0.47999998927116388"/>
    <n v="19.569999694824219"/>
    <n v="0"/>
    <n v="1"/>
    <n v="0"/>
    <n v="0"/>
    <n v="1"/>
    <n v="0"/>
    <n v="1"/>
    <n v="1"/>
  </r>
  <r>
    <n v="1906"/>
    <s v="2014_350_centro_tolima_prado_catalan_elgredal_elgredal_fedearroz733_110_alcideslopez"/>
    <n v="2014"/>
    <s v="nan"/>
    <m/>
    <m/>
    <m/>
    <m/>
    <s v="centro"/>
    <s v="tolima"/>
    <s v="prado"/>
    <s v="catalan"/>
    <s v="finca_el_gredal"/>
    <s v="lote_el_gredal"/>
    <x v="5"/>
    <n v="110"/>
    <s v="alcides_lopez"/>
    <n v="50"/>
    <n v="3.779210090637207"/>
    <n v="-74.954032897949219"/>
    <n v="6.5502184443175793E-3"/>
    <n v="0"/>
    <n v="0.76419216394424438"/>
    <n v="0.33187773823738098"/>
    <n v="1"/>
    <n v="0.45600000023841858"/>
    <n v="0"/>
    <n v="0.72000002861022949"/>
    <n v="10"/>
    <n v="0"/>
    <n v="1"/>
    <n v="0"/>
    <n v="1"/>
    <n v="1"/>
    <n v="0"/>
    <n v="1"/>
    <n v="0"/>
  </r>
  <r>
    <n v="1907"/>
    <s v="2014_351_centro_tolima_prado_catalan_sanisidro_sanisidroysanalfredo_thailandiaoro_103_alexanderlozano"/>
    <n v="2014"/>
    <s v="nan"/>
    <m/>
    <m/>
    <m/>
    <m/>
    <s v="centro"/>
    <s v="tolima"/>
    <s v="prado"/>
    <s v="catalan"/>
    <s v="finca_san_isidro"/>
    <s v="lote_san_isidro_y_san_alfredo"/>
    <x v="10"/>
    <n v="103"/>
    <s v="alexander_lozano"/>
    <n v="50"/>
    <n v="3.76294994354248"/>
    <n v="-74.943229675292969"/>
    <n v="4.5454544015228748E-3"/>
    <n v="0"/>
    <n v="0.89090907573699951"/>
    <n v="0.18409091234207151"/>
    <n v="0.68863636255264282"/>
    <n v="0.21199999749660489"/>
    <n v="0"/>
    <n v="0.60000002384185791"/>
    <n v="17"/>
    <n v="6.8181818351149559E-3"/>
    <n v="1"/>
    <n v="0"/>
    <n v="1"/>
    <n v="1"/>
    <n v="1"/>
    <n v="1"/>
    <n v="0"/>
  </r>
  <r>
    <n v="1908"/>
    <s v="2014_352_centro_tolima_prado_catalan_doceanios_doceanios_thailandiaoro_104_arturodiaz"/>
    <n v="2014"/>
    <s v="nan"/>
    <m/>
    <m/>
    <m/>
    <m/>
    <s v="centro"/>
    <s v="tolima"/>
    <s v="prado"/>
    <s v="catalan"/>
    <s v="finca_doce_anios"/>
    <s v="lote_doce_anios"/>
    <x v="10"/>
    <n v="104"/>
    <s v="arturo_diaz"/>
    <n v="52"/>
    <n v="3.7764930725097661"/>
    <n v="-74.943031311035156"/>
    <n v="8.9887641370296478E-3"/>
    <n v="4.4943820685148239E-3"/>
    <n v="0.83820223808288574"/>
    <n v="0.16853933036327359"/>
    <n v="0.91235953569412231"/>
    <n v="0.20192307233810419"/>
    <n v="0"/>
    <n v="0.73076921701431274"/>
    <n v="16"/>
    <n v="2.247191034257412E-3"/>
    <n v="1"/>
    <n v="1"/>
    <n v="1"/>
    <n v="1"/>
    <n v="1"/>
    <n v="1"/>
    <n v="0"/>
  </r>
  <r>
    <n v="1909"/>
    <s v="2014_353_centro_tolima_prado_penionalto_potrerillo_potrerillo_fedearroz733_100_arielbermudes"/>
    <n v="2014"/>
    <s v="nan"/>
    <m/>
    <m/>
    <m/>
    <m/>
    <s v="centro"/>
    <s v="tolima"/>
    <s v="prado"/>
    <s v="penion_alto"/>
    <s v="finca_potrerillo"/>
    <s v="lote_potrerillo"/>
    <x v="5"/>
    <n v="100"/>
    <s v="ariel_bermudes"/>
    <n v="50"/>
    <n v="3.738149881362915"/>
    <n v="-74.962303161621094"/>
    <n v="3.9832286536693573E-2"/>
    <n v="6.2893079593777657E-3"/>
    <n v="0.99161428213119507"/>
    <n v="0.51153039932250977"/>
    <n v="0.78406709432601929"/>
    <n v="0.13400000333786011"/>
    <n v="0"/>
    <n v="0.36000001430511469"/>
    <n v="17"/>
    <n v="1.8867924809455872E-2"/>
    <n v="1"/>
    <n v="1"/>
    <n v="1"/>
    <n v="1"/>
    <n v="1"/>
    <n v="1"/>
    <n v="0"/>
  </r>
  <r>
    <n v="1910"/>
    <s v="2014_354_centro_tolima_purificacion_baura_guacimito_parcelanº9_venezuelaxxi_112_alfonsoquimbayo"/>
    <n v="2014"/>
    <s v="nan"/>
    <m/>
    <m/>
    <m/>
    <m/>
    <s v="centro"/>
    <s v="tolima"/>
    <s v="purificacion"/>
    <s v="baura"/>
    <s v="finca_guacimito"/>
    <s v="lote_parcela_nº_9"/>
    <x v="21"/>
    <n v="112"/>
    <s v="alfonso_quimbayo"/>
    <n v="50"/>
    <n v="3.889970064163208"/>
    <n v="-74.942832946777344"/>
    <n v="2.1598272025585171E-2"/>
    <n v="0"/>
    <n v="0.9287257194519043"/>
    <n v="0.2267818599939346"/>
    <n v="0.93520516157150269"/>
    <n v="0.1840000003576279"/>
    <n v="0"/>
    <m/>
    <n v="13"/>
    <n v="6.4794817008078098E-3"/>
    <n v="1"/>
    <n v="0"/>
    <n v="1"/>
    <n v="1"/>
    <n v="1"/>
    <n v="1"/>
    <n v="0"/>
  </r>
  <r>
    <n v="1911"/>
    <s v="2014_355_centro_tolima_purificacion_baura_eltotumo_eltotumo_fedearroz733_115_pablolozano"/>
    <n v="2014"/>
    <s v="nan"/>
    <m/>
    <m/>
    <m/>
    <m/>
    <s v="centro"/>
    <s v="tolima"/>
    <s v="purificacion"/>
    <s v="baura"/>
    <s v="finca_el_totumo"/>
    <s v="lote_el_totumo"/>
    <x v="5"/>
    <n v="115"/>
    <s v="pablo_lozano"/>
    <n v="50"/>
    <n v="3.8863799571990971"/>
    <n v="-74.921577453613281"/>
    <n v="0"/>
    <n v="0"/>
    <n v="0.92040818929672241"/>
    <n v="0.19591836631298071"/>
    <n v="0.92448979616165161"/>
    <n v="0.14399999380111689"/>
    <n v="0"/>
    <n v="0.56000000238418579"/>
    <n v="35"/>
    <n v="0"/>
    <n v="0"/>
    <n v="0"/>
    <n v="1"/>
    <n v="1"/>
    <n v="0"/>
    <n v="1"/>
    <n v="0"/>
  </r>
  <r>
    <n v="1912"/>
    <s v="2014_356_centro_tolima_purificacion_baura_corrales_corrales1_thailandiaoro_111_aidetovar"/>
    <n v="2014"/>
    <s v="nan"/>
    <m/>
    <m/>
    <m/>
    <m/>
    <s v="centro"/>
    <s v="tolima"/>
    <s v="purificacion"/>
    <s v="baura"/>
    <s v="finca_corrales"/>
    <s v="lote_corrales_1"/>
    <x v="10"/>
    <n v="111"/>
    <s v="aide_tovar"/>
    <n v="50"/>
    <n v="3.897030115127563"/>
    <n v="-74.950157165527344"/>
    <n v="2.0134227350354191E-2"/>
    <n v="0"/>
    <n v="0.94183444976806641"/>
    <n v="0.1476510018110275"/>
    <n v="0.90380311012268066"/>
    <n v="0.16200000047683721"/>
    <n v="0"/>
    <n v="0.60000002384185791"/>
    <n v="14"/>
    <n v="4.4742729514837274E-3"/>
    <n v="1"/>
    <n v="0"/>
    <n v="1"/>
    <n v="1"/>
    <n v="1"/>
    <n v="1"/>
    <n v="0"/>
  </r>
  <r>
    <n v="1913"/>
    <s v="2014_357_centro_tolima_purificacion_baura_sanantonio_sanantonio_fedearroz473_110_germanzabala"/>
    <n v="2014"/>
    <s v="nan"/>
    <m/>
    <m/>
    <m/>
    <m/>
    <s v="centro"/>
    <s v="tolima"/>
    <s v="purificacion"/>
    <s v="baura"/>
    <s v="finca_san_antonio"/>
    <s v="lote_san_antonio"/>
    <x v="30"/>
    <n v="110"/>
    <s v="german_zabala"/>
    <n v="50"/>
    <n v="3.8973898887634282"/>
    <n v="-74.965568542480469"/>
    <n v="1.53508773073554E-2"/>
    <n v="0"/>
    <n v="0.94736844301223755"/>
    <n v="0.26096490025520319"/>
    <n v="0.85964912176132202"/>
    <n v="0.1124999970197678"/>
    <n v="0"/>
    <n v="0.80000001192092896"/>
    <n v="25"/>
    <n v="4.3859649449586868E-3"/>
    <n v="1"/>
    <n v="0"/>
    <n v="1"/>
    <n v="1"/>
    <n v="1"/>
    <n v="1"/>
    <n v="0"/>
  </r>
  <r>
    <n v="1914"/>
    <s v="2014_358_centro_tolima_purificacion_baura_eltambre_parcelanº4_venezuelaxxi_112_daviddiaz"/>
    <n v="2014"/>
    <s v="nan"/>
    <m/>
    <m/>
    <m/>
    <m/>
    <s v="centro"/>
    <s v="tolima"/>
    <s v="purificacion"/>
    <s v="baura"/>
    <s v="finca_el_tambre"/>
    <s v="lote_parcela_nº4"/>
    <x v="21"/>
    <n v="112"/>
    <s v="david_diaz"/>
    <n v="50"/>
    <n v="3.9016399383544922"/>
    <n v="-74.945610046386719"/>
    <n v="3.1067961826920509E-2"/>
    <n v="0"/>
    <n v="0.92233008146286011"/>
    <n v="0.18640775978565219"/>
    <n v="0.66601943969726563"/>
    <n v="0.1940000057220459"/>
    <n v="0"/>
    <n v="0.239999994635582"/>
    <n v="7"/>
    <n v="1.9417476141825321E-3"/>
    <n v="1"/>
    <n v="0"/>
    <n v="1"/>
    <n v="1"/>
    <n v="1"/>
    <n v="1"/>
    <n v="0"/>
  </r>
  <r>
    <n v="1915"/>
    <s v="2014_359_centro_tolima_purificacion_tamarindo_tamarindo_parcela2526_fedearroz2000_100_evercuenca"/>
    <n v="2014"/>
    <s v="nan"/>
    <m/>
    <m/>
    <m/>
    <m/>
    <s v="centro"/>
    <s v="tolima"/>
    <s v="purificacion"/>
    <s v="tamarindo"/>
    <s v="finca_tamarindo"/>
    <s v="lote_parcela_25-26"/>
    <x v="17"/>
    <n v="100"/>
    <s v="ever_cuenca"/>
    <n v="50"/>
    <n v="3.8922700881958008"/>
    <n v="-74.930221557617188"/>
    <n v="1.2371134012937549E-2"/>
    <n v="0"/>
    <n v="0.91546392440795898"/>
    <n v="0.1711340248584747"/>
    <n v="0.91546392440795898"/>
    <n v="0.14000000059604639"/>
    <n v="0"/>
    <n v="0.92000001668930054"/>
    <n v="17"/>
    <n v="8.2474229857325554E-3"/>
    <n v="1"/>
    <n v="0"/>
    <n v="1"/>
    <n v="1"/>
    <n v="1"/>
    <n v="1"/>
    <n v="0"/>
  </r>
  <r>
    <n v="1916"/>
    <s v="2014_36_llanos_casanare_nunchia_lascanias_elparaiso_xxxx_fedearroz174_110_marielacuevas"/>
    <n v="2014"/>
    <s v="nan"/>
    <m/>
    <m/>
    <m/>
    <m/>
    <s v="llanos"/>
    <s v="casanare"/>
    <s v="nunchia"/>
    <s v="las_canias"/>
    <s v="finca_el_paraiso"/>
    <s v="lote_xxxx"/>
    <x v="0"/>
    <n v="110"/>
    <s v="mariela_cuevas"/>
    <n v="50"/>
    <n v="5.5029702186584473"/>
    <n v="-72.126609802246094"/>
    <n v="0.56378602981567383"/>
    <n v="1.2345679104328161E-2"/>
    <n v="0.1111111119389534"/>
    <n v="0.71604937314987183"/>
    <n v="0.88477367162704468"/>
    <n v="0.37799999117851257"/>
    <n v="0"/>
    <n v="0.56000000238418579"/>
    <n v="2.9600000381469731"/>
    <n v="4.1152262128889561E-3"/>
    <n v="1"/>
    <n v="1"/>
    <n v="1"/>
    <n v="1"/>
    <n v="1"/>
    <n v="1"/>
    <n v="0"/>
  </r>
  <r>
    <n v="1917"/>
    <s v="2014_36_santanderes_nortedesantander_cucuta_lasvacas_lateresa_1_fedearroz2000_112_artur0cifuentes"/>
    <n v="2014"/>
    <s v="nan"/>
    <m/>
    <m/>
    <m/>
    <m/>
    <s v="caribe_seco"/>
    <s v="norte_de_santander"/>
    <s v="cucuta"/>
    <s v="las_vacas"/>
    <s v="finca_la_teresa"/>
    <s v="lote_1"/>
    <x v="17"/>
    <n v="112"/>
    <s v="artur0_cifuentes"/>
    <n v="34"/>
    <n v="8.1803627014160156"/>
    <n v="-72.528533935546875"/>
    <n v="8.1818178296089172E-2"/>
    <n v="0"/>
    <n v="2.272727340459824E-2"/>
    <n v="0.10909090936183929"/>
    <n v="0.30000001192092901"/>
    <n v="3.5294117406010632E-3"/>
    <n v="9.0909088030457497E-3"/>
    <n v="0.1176470592617989"/>
    <n v="12.88000011444092"/>
    <n v="0"/>
    <n v="1"/>
    <n v="0"/>
    <n v="1"/>
    <n v="1"/>
    <n v="0"/>
    <n v="1"/>
    <n v="1"/>
  </r>
  <r>
    <n v="1918"/>
    <s v="2014_360_centro_tolima_purificacion_tamarindo_santaisabel_santaisabel_fedearroz2000_104_antoniodiaz"/>
    <n v="2014"/>
    <s v="nan"/>
    <m/>
    <m/>
    <m/>
    <m/>
    <s v="centro"/>
    <s v="tolima"/>
    <s v="purificacion"/>
    <s v="tamarindo"/>
    <s v="finca_santa_isabel"/>
    <s v="lote_santa_isabel"/>
    <x v="17"/>
    <n v="104"/>
    <s v="antonio_diaz"/>
    <n v="50"/>
    <n v="3.8991398811340332"/>
    <n v="-74.935546875"/>
    <n v="1.508620660752058E-2"/>
    <n v="2.155172405764461E-3"/>
    <n v="0.89008623361587524"/>
    <n v="0.26508620381355291"/>
    <n v="0.84267240762710571"/>
    <n v="0.18600000441074371"/>
    <n v="0"/>
    <n v="0.31999999284744263"/>
    <n v="16"/>
    <n v="6.4655174501240253E-3"/>
    <n v="1"/>
    <n v="1"/>
    <n v="1"/>
    <n v="1"/>
    <n v="1"/>
    <n v="1"/>
    <n v="0"/>
  </r>
  <r>
    <n v="1919"/>
    <s v="2014_361_centro_tolima_purificacion_tamarindo_lapalmita_lapalmita_fedearroz2000_112_matildeortiz"/>
    <n v="2014"/>
    <s v="nan"/>
    <m/>
    <m/>
    <m/>
    <m/>
    <s v="centro"/>
    <s v="tolima"/>
    <s v="purificacion"/>
    <s v="tamarindo"/>
    <s v="finca_la_palmita"/>
    <s v="lote_la_palmita"/>
    <x v="17"/>
    <n v="112"/>
    <s v="matilde_ortiz"/>
    <n v="50"/>
    <n v="3.8930900096893311"/>
    <n v="-74.929603576660156"/>
    <n v="4.4345897622406483E-3"/>
    <n v="0"/>
    <n v="0.93348115682601929"/>
    <n v="9.5343679189682007E-2"/>
    <n v="0.82926827669143677"/>
    <n v="0.11599999666213991"/>
    <n v="0"/>
    <n v="0.43999999761581421"/>
    <n v="15"/>
    <n v="0"/>
    <n v="1"/>
    <n v="0"/>
    <n v="1"/>
    <n v="1"/>
    <n v="0"/>
    <n v="1"/>
    <n v="0"/>
  </r>
  <r>
    <n v="1920"/>
    <s v="2014_362_centro_tolima_purificacion_tamarindo_tamarindo_tamarindo_fedearroz2000_112_hernanuseche"/>
    <n v="2014"/>
    <s v="nan"/>
    <m/>
    <m/>
    <m/>
    <m/>
    <s v="centro"/>
    <s v="tolima"/>
    <s v="purificacion"/>
    <s v="tamarindo"/>
    <s v="finca_tamarindo"/>
    <s v="lote_tamarindo"/>
    <x v="17"/>
    <n v="112"/>
    <s v="hernan_useche"/>
    <n v="50"/>
    <n v="3.8921198844909668"/>
    <n v="-74.930183410644531"/>
    <n v="4.2016808874905109E-3"/>
    <n v="0"/>
    <n v="0.89705884456634521"/>
    <n v="0.3403361439704895"/>
    <n v="0.87605041265487671"/>
    <n v="0.15000000596046451"/>
    <n v="0"/>
    <n v="0.87999999523162842"/>
    <n v="25"/>
    <n v="2.100840443745255E-3"/>
    <n v="1"/>
    <n v="0"/>
    <n v="1"/>
    <n v="1"/>
    <n v="1"/>
    <n v="1"/>
    <n v="0"/>
  </r>
  <r>
    <n v="1921"/>
    <s v="2014_363_centro_tolima_purificacion_penionesaltos_calamar_calamar_fedearroz60_110_luzavila"/>
    <n v="2014"/>
    <s v="nan"/>
    <m/>
    <m/>
    <m/>
    <m/>
    <s v="centro"/>
    <s v="tolima"/>
    <s v="purificacion"/>
    <s v="peniones_altos"/>
    <s v="finca_calamar"/>
    <s v="lote_calamar"/>
    <x v="27"/>
    <n v="110"/>
    <s v="luz_avila"/>
    <n v="50"/>
    <n v="3.917969942092896"/>
    <n v="-74.912651062011719"/>
    <n v="1.298701297491789E-2"/>
    <n v="0"/>
    <n v="0.89826840162277222"/>
    <n v="0.39177489280700678"/>
    <n v="0.98051947355270386"/>
    <n v="0.13199999928474429"/>
    <n v="0"/>
    <n v="0.72000002861022949"/>
    <n v="27"/>
    <n v="0"/>
    <n v="1"/>
    <n v="0"/>
    <n v="1"/>
    <n v="1"/>
    <n v="0"/>
    <n v="1"/>
    <n v="0"/>
  </r>
  <r>
    <n v="1922"/>
    <s v="2014_364_centro_tolima_purificacion_penionesaltos_caracoli_elcaracoli_thailandiaoro_112_gustavoandrade"/>
    <n v="2014"/>
    <s v="nan"/>
    <m/>
    <m/>
    <m/>
    <m/>
    <s v="centro"/>
    <s v="tolima"/>
    <s v="purificacion"/>
    <s v="peniones_altos"/>
    <s v="finca_caracoli"/>
    <s v="lote_el_caracoli"/>
    <x v="10"/>
    <n v="112"/>
    <s v="gustavo_andrade"/>
    <n v="50"/>
    <n v="3.9028499126434331"/>
    <n v="-74.91253662109375"/>
    <n v="6.7873303778469563E-3"/>
    <n v="0"/>
    <n v="0.8687782883644104"/>
    <n v="0.14253394305706019"/>
    <n v="0.92307692766189575"/>
    <n v="0.38199999928474432"/>
    <n v="0"/>
    <n v="0.72000002861022949"/>
    <n v="28"/>
    <n v="4.5248870737850666E-3"/>
    <n v="1"/>
    <n v="0"/>
    <n v="1"/>
    <n v="1"/>
    <n v="1"/>
    <n v="1"/>
    <n v="0"/>
  </r>
  <r>
    <n v="1923"/>
    <s v="2014_365_centro_tolima_purificacion_penionesaltos_chicala_chicala_fedearroz60_110_gregoriorodriguez"/>
    <n v="2014"/>
    <s v="nan"/>
    <m/>
    <m/>
    <m/>
    <m/>
    <s v="centro"/>
    <s v="tolima"/>
    <s v="purificacion"/>
    <s v="peniones_altos"/>
    <s v="finca_chicala"/>
    <s v="lote_chicala"/>
    <x v="27"/>
    <n v="110"/>
    <s v="gregorio_rodriguez"/>
    <n v="50"/>
    <n v="3.9156498908996582"/>
    <n v="-74.911453247070313"/>
    <n v="4.4247787445783624E-3"/>
    <n v="0"/>
    <n v="0.98451328277587891"/>
    <n v="9.0707965195178986E-2"/>
    <n v="0.34070795774459839"/>
    <n v="9.6000000834465027E-2"/>
    <n v="0"/>
    <n v="0.8399999737739563"/>
    <n v="26"/>
    <n v="8.849557489156723E-3"/>
    <n v="1"/>
    <n v="0"/>
    <n v="1"/>
    <n v="1"/>
    <n v="1"/>
    <n v="1"/>
    <n v="0"/>
  </r>
  <r>
    <n v="1924"/>
    <s v="2014_366_centro_tolima_purificacion_penionesaltos_elabanico_elabanico_fedearroz473_110_victorserrano"/>
    <n v="2014"/>
    <s v="nan"/>
    <m/>
    <m/>
    <m/>
    <m/>
    <s v="centro"/>
    <s v="tolima"/>
    <s v="purificacion"/>
    <s v="peniones_altos"/>
    <s v="finca_el_abanico"/>
    <s v="lote_el_abanico"/>
    <x v="30"/>
    <n v="110"/>
    <s v="victor_serrano"/>
    <n v="50"/>
    <n v="3.9249699115753169"/>
    <n v="-74.915618896484375"/>
    <n v="1.058201026171446E-2"/>
    <n v="0"/>
    <n v="0.73280423879623413"/>
    <n v="0.11375661194324491"/>
    <n v="0.88624340295791626"/>
    <n v="0.10000000149011611"/>
    <n v="0"/>
    <n v="0.60000002384185791"/>
    <n v="32"/>
    <n v="0"/>
    <n v="1"/>
    <n v="0"/>
    <n v="1"/>
    <n v="1"/>
    <n v="0"/>
    <n v="1"/>
    <n v="0"/>
  </r>
  <r>
    <n v="1925"/>
    <s v="2014_367_centro_tolima_purificacion_lasdamas_laquebrada_laquebrada_fedearroz2000_112_jesusdiaz"/>
    <n v="2014"/>
    <s v="nan"/>
    <m/>
    <m/>
    <m/>
    <m/>
    <s v="centro"/>
    <s v="tolima"/>
    <s v="purificacion"/>
    <s v="las_damas"/>
    <s v="finca_la_quebrada"/>
    <s v="lote_la_quebrada"/>
    <x v="17"/>
    <n v="112"/>
    <s v="jesus_diaz"/>
    <n v="50"/>
    <n v="3.9176499843597412"/>
    <n v="-74.883163452148438"/>
    <n v="4.3383948504924774E-3"/>
    <n v="0"/>
    <n v="0.87635576725006104"/>
    <n v="0.36008676886558533"/>
    <n v="0.86984813213348389"/>
    <n v="0.1780000030994415"/>
    <n v="0"/>
    <n v="0.43999999761581421"/>
    <n v="25"/>
    <n v="0"/>
    <n v="1"/>
    <n v="0"/>
    <n v="1"/>
    <n v="1"/>
    <n v="0"/>
    <n v="1"/>
    <n v="0"/>
  </r>
  <r>
    <n v="1926"/>
    <s v="2014_368_centro_tolima_purificacion_lasdamas_mamoncillo_elmamoncillo_yaguara_110_pedrodiaz"/>
    <n v="2014"/>
    <s v="nan"/>
    <m/>
    <m/>
    <m/>
    <m/>
    <s v="centro"/>
    <s v="tolima"/>
    <s v="purificacion"/>
    <s v="las_damas"/>
    <s v="finca_mamoncillo"/>
    <s v="lote_el_mamoncillo"/>
    <x v="32"/>
    <n v="110"/>
    <s v="pedro_diaz"/>
    <n v="50"/>
    <n v="3.9208400249481201"/>
    <n v="-74.888748168945313"/>
    <n v="6.2893079593777657E-3"/>
    <n v="0"/>
    <n v="1"/>
    <n v="0.61006289720535278"/>
    <n v="0.80083858966827393"/>
    <n v="0.153999999165535"/>
    <n v="0"/>
    <n v="0.47999998927116388"/>
    <n v="17"/>
    <n v="6.2893079593777657E-3"/>
    <n v="1"/>
    <n v="0"/>
    <n v="1"/>
    <n v="1"/>
    <n v="1"/>
    <n v="1"/>
    <n v="0"/>
  </r>
  <r>
    <n v="1927"/>
    <s v="2014_369_centro_tolima_purificacion_lasdamas_losarenales_arenales_fedearroz60_110_pedrodiaz"/>
    <n v="2014"/>
    <s v="nan"/>
    <m/>
    <m/>
    <m/>
    <m/>
    <s v="centro"/>
    <s v="tolima"/>
    <s v="purificacion"/>
    <s v="las_damas"/>
    <s v="finca_los_arenales"/>
    <s v="lote_arenales"/>
    <x v="27"/>
    <n v="110"/>
    <s v="pedro_diaz"/>
    <n v="50"/>
    <n v="3.92096996307373"/>
    <n v="-74.888648986816406"/>
    <n v="8.1967208534479141E-3"/>
    <n v="0"/>
    <n v="1"/>
    <n v="0.7049180269241333"/>
    <n v="1"/>
    <n v="0.1140000000596046"/>
    <n v="0"/>
    <n v="0.56000000238418579"/>
    <n v="22"/>
    <n v="1.024590153247118E-2"/>
    <n v="1"/>
    <n v="0"/>
    <n v="1"/>
    <n v="1"/>
    <n v="1"/>
    <n v="1"/>
    <n v="0"/>
  </r>
  <r>
    <n v="1928"/>
    <s v="2014_37_llanos_casanare_nunchia_elpretexto_ladorada_xxxx_fedearroz2000_120_noecoba"/>
    <n v="2014"/>
    <s v="nan"/>
    <m/>
    <m/>
    <m/>
    <m/>
    <s v="llanos"/>
    <s v="casanare"/>
    <s v="nunchia"/>
    <s v="el_pretexto"/>
    <s v="finca_la_dorada"/>
    <s v="lote_xxxx"/>
    <x v="17"/>
    <n v="120"/>
    <s v="noe_coba"/>
    <n v="50"/>
    <n v="5.4765200614929199"/>
    <n v="-72.166656494140625"/>
    <n v="0.21929824352264399"/>
    <n v="2.9239766299724579E-3"/>
    <n v="0.13742689788341519"/>
    <n v="0.83918130397796631"/>
    <n v="0.98830407857894897"/>
    <n v="0.40000000596046448"/>
    <n v="2.339181303977966E-2"/>
    <n v="0.20000000298023221"/>
    <n v="6.4000000953674316"/>
    <n v="1.169590651988983E-2"/>
    <n v="1"/>
    <n v="1"/>
    <n v="1"/>
    <n v="1"/>
    <n v="1"/>
    <n v="1"/>
    <n v="1"/>
  </r>
  <r>
    <n v="1929"/>
    <s v="2014_37_santanderes_nortedesantander_cucuta_lasvacas_t_1_fedearroz2000_110_josebenignogalviz"/>
    <n v="2014"/>
    <s v="nan"/>
    <m/>
    <m/>
    <m/>
    <m/>
    <s v="caribe_seco"/>
    <s v="norte_de_santander"/>
    <s v="cucuta"/>
    <s v="las_vacas"/>
    <s v="finca_t"/>
    <s v="lote_1"/>
    <x v="17"/>
    <n v="110"/>
    <s v="jose_benigno_galviz"/>
    <n v="34"/>
    <n v="8.1803627014160156"/>
    <n v="-72.528533935546875"/>
    <n v="5.4621849209070213E-2"/>
    <n v="0"/>
    <n v="0"/>
    <n v="7.5630255043506622E-2"/>
    <n v="0.1218487396836281"/>
    <n v="1.4705882640555501E-3"/>
    <n v="0"/>
    <n v="0.29411765933036799"/>
    <n v="14.02999973297119"/>
    <n v="0"/>
    <n v="1"/>
    <n v="0"/>
    <n v="0"/>
    <n v="1"/>
    <n v="0"/>
    <n v="1"/>
    <n v="0"/>
  </r>
  <r>
    <n v="1930"/>
    <s v="2014_370_centro_tolima_purificacion_lasdamas_arenales_mojondeagua_venezuelaxxi_112_miguelcortes"/>
    <n v="2014"/>
    <s v="nan"/>
    <m/>
    <m/>
    <m/>
    <m/>
    <s v="centro"/>
    <s v="tolima"/>
    <s v="purificacion"/>
    <s v="las_damas"/>
    <s v="finca_arenales"/>
    <s v="lote_mojon_de_agua"/>
    <x v="21"/>
    <n v="112"/>
    <s v="miguel_cortes"/>
    <n v="50"/>
    <n v="3.920589923858643"/>
    <n v="-74.889556884765625"/>
    <n v="6.4239827916026124E-3"/>
    <n v="0"/>
    <n v="0.92933619022369385"/>
    <n v="0.1070663779973984"/>
    <n v="0.86937904357910156"/>
    <n v="0.13199999928474429"/>
    <n v="0"/>
    <n v="0.72000002861022949"/>
    <n v="22.479999542236332"/>
    <n v="6.4239827916026124E-3"/>
    <n v="1"/>
    <n v="0"/>
    <n v="1"/>
    <n v="1"/>
    <n v="1"/>
    <n v="1"/>
    <n v="0"/>
  </r>
  <r>
    <n v="1931"/>
    <s v="2014_371_centro_tolima_purificacion_lasdamas_elrecreo_elrecreoylapaja_fedearroz60_108_roquearias"/>
    <n v="2014"/>
    <s v="nan"/>
    <m/>
    <m/>
    <m/>
    <m/>
    <s v="centro"/>
    <s v="tolima"/>
    <s v="purificacion"/>
    <s v="las_damas"/>
    <s v="finca_el_recreo"/>
    <s v="lote_el_recreo_y_la_paja"/>
    <x v="27"/>
    <n v="108"/>
    <s v="roque_arias"/>
    <n v="50"/>
    <n v="3.9177699089050289"/>
    <n v="-74.8831787109375"/>
    <n v="4.2105261236429206E-3"/>
    <n v="0"/>
    <n v="0.9263157844543457"/>
    <n v="0.62736845016479492"/>
    <n v="0.94526314735412598"/>
    <n v="0.44600000977516169"/>
    <n v="0"/>
    <n v="0.47999998927116388"/>
    <n v="14"/>
    <n v="4.2105261236429206E-3"/>
    <n v="1"/>
    <n v="0"/>
    <n v="1"/>
    <n v="1"/>
    <n v="1"/>
    <n v="1"/>
    <n v="0"/>
  </r>
  <r>
    <n v="1932"/>
    <s v="2014_372_centro_tolima_purificacion_cairosocorro_laesmeralda_laesmeralda_fedearroz2000_115_climacogualtero"/>
    <n v="2014"/>
    <s v="nan"/>
    <m/>
    <m/>
    <m/>
    <m/>
    <s v="centro"/>
    <s v="tolima"/>
    <s v="purificacion"/>
    <s v="cairo_socorro"/>
    <s v="finca_la_esmeralda"/>
    <s v="lote_la_esmeralda"/>
    <x v="17"/>
    <n v="115"/>
    <s v="climaco_gualtero"/>
    <n v="50"/>
    <n v="3.956650018692017"/>
    <n v="-74.898101806640625"/>
    <n v="6.5789474174380302E-3"/>
    <n v="0"/>
    <n v="0.75657892227172852"/>
    <n v="0.56798243522644043"/>
    <n v="0.8048245906829834"/>
    <n v="0.2080000042915344"/>
    <n v="0"/>
    <n v="0.60000002384185791"/>
    <n v="11"/>
    <n v="6.5789474174380302E-3"/>
    <n v="1"/>
    <n v="0"/>
    <n v="1"/>
    <n v="1"/>
    <n v="1"/>
    <n v="1"/>
    <n v="0"/>
  </r>
  <r>
    <n v="1933"/>
    <s v="2014_373_centro_tolima_saldania_villacolombia_elchircal_elchircal_venezuelaxxi_110_juanpablobriniez"/>
    <n v="2014"/>
    <s v="nan"/>
    <m/>
    <m/>
    <m/>
    <m/>
    <s v="centro"/>
    <s v="tolima"/>
    <s v="saldania"/>
    <s v="villa_colombia"/>
    <s v="finca_el_chircal"/>
    <s v="lote_el_chircal"/>
    <x v="21"/>
    <n v="110"/>
    <s v="juan_pablo_briniez"/>
    <n v="52"/>
    <n v="3.854739904403687"/>
    <n v="-74.993019104003906"/>
    <n v="0"/>
    <n v="0"/>
    <n v="0.85146445035934448"/>
    <n v="0.1129707098007202"/>
    <n v="0.91841006278991699"/>
    <n v="0.26346153020858759"/>
    <n v="0"/>
    <n v="0.57692307233810425"/>
    <n v="37.038459777832031"/>
    <n v="6.2761506997048846E-3"/>
    <n v="0"/>
    <n v="0"/>
    <n v="1"/>
    <n v="1"/>
    <n v="1"/>
    <n v="1"/>
    <n v="0"/>
  </r>
  <r>
    <n v="1934"/>
    <s v="2014_374_centro_tolima_purificacion_villacolombia_gaitania_gaitania2_venezuelaxxi_110_jaimeherransanchez"/>
    <n v="2014"/>
    <s v="nan"/>
    <m/>
    <m/>
    <m/>
    <m/>
    <s v="centro"/>
    <s v="tolima"/>
    <s v="purificacion"/>
    <s v="villa_colombia"/>
    <s v="finca_gaitania"/>
    <s v="lote_gaitania_2"/>
    <x v="21"/>
    <n v="110"/>
    <s v="jaime_herran_sanchez"/>
    <n v="50"/>
    <n v="3.8813900947570801"/>
    <n v="-75.002456665039063"/>
    <n v="1.5283842571079729E-2"/>
    <n v="0"/>
    <n v="0.78820961713790894"/>
    <n v="0.39737990498542791"/>
    <n v="0.85152840614318848"/>
    <n v="0.26399999856948853"/>
    <n v="0"/>
    <n v="0.2800000011920929"/>
    <n v="21"/>
    <n v="2.1834061481058602E-3"/>
    <n v="1"/>
    <n v="0"/>
    <n v="1"/>
    <n v="1"/>
    <n v="1"/>
    <n v="1"/>
    <n v="0"/>
  </r>
  <r>
    <n v="1935"/>
    <s v="2014_375_centro_tolima_purificacion_chenche1_elpapayo_elpapayo_fedearroz733_115_jacobalozano"/>
    <n v="2014"/>
    <s v="nan"/>
    <m/>
    <m/>
    <m/>
    <m/>
    <s v="centro"/>
    <s v="tolima"/>
    <s v="purificacion"/>
    <s v="chenche_1"/>
    <s v="finca_el_papayo"/>
    <s v="lote_el_papayo"/>
    <x v="5"/>
    <n v="115"/>
    <s v="jacoba_lozano"/>
    <n v="50"/>
    <n v="3.8784101009368901"/>
    <n v="-74.977882385253906"/>
    <n v="2.2988505661487579E-2"/>
    <n v="0"/>
    <n v="0.95862066745758057"/>
    <n v="0.29425287246704102"/>
    <n v="0.93333333730697632"/>
    <n v="0.40799999237060552"/>
    <n v="6.8965516984462738E-3"/>
    <n v="0.51999998092651367"/>
    <n v="11"/>
    <n v="4.5977011322975159E-3"/>
    <n v="1"/>
    <n v="0"/>
    <n v="1"/>
    <n v="1"/>
    <n v="1"/>
    <n v="1"/>
    <n v="1"/>
  </r>
  <r>
    <n v="1936"/>
    <s v="2014_376_centro_tolima_purificacion_chenche1_lacasa_lacasa_thailandiaoro_112_israelpalma"/>
    <n v="2014"/>
    <s v="nan"/>
    <m/>
    <m/>
    <m/>
    <m/>
    <s v="centro"/>
    <s v="tolima"/>
    <s v="purificacion"/>
    <s v="chenche_1"/>
    <s v="finca_la_casa"/>
    <s v="lote_la_casa"/>
    <x v="10"/>
    <n v="112"/>
    <s v="israel_palma"/>
    <n v="50"/>
    <n v="3.8816099166870122"/>
    <n v="-74.977882385253906"/>
    <n v="0"/>
    <n v="0"/>
    <n v="0.8355555534362793"/>
    <n v="0.52444446086883545"/>
    <n v="0.84444445371627808"/>
    <n v="0.10000000149011611"/>
    <n v="0"/>
    <n v="0.51999998092651367"/>
    <n v="17"/>
    <n v="0"/>
    <n v="0"/>
    <n v="0"/>
    <n v="1"/>
    <n v="1"/>
    <n v="0"/>
    <n v="1"/>
    <n v="0"/>
  </r>
  <r>
    <n v="1937"/>
    <s v="2014_377_centro_tolima_saldania_pueblonuevo_danubio_danubio_venezuelaxxi_114_agustindiaz"/>
    <n v="2014"/>
    <s v="nan"/>
    <m/>
    <m/>
    <m/>
    <m/>
    <s v="centro"/>
    <s v="tolima"/>
    <s v="saldania"/>
    <s v="pueblo_nuevo"/>
    <s v="finca_danubio"/>
    <s v="lote_danubio"/>
    <x v="21"/>
    <n v="114"/>
    <s v="agustin_diaz"/>
    <n v="50"/>
    <n v="3.9071300029754639"/>
    <n v="-75.008621215820313"/>
    <n v="9.1116176918148994E-3"/>
    <n v="4.5558088459074497E-3"/>
    <n v="0.73348522186279297"/>
    <n v="0.20501138269901281"/>
    <n v="0.79954439401626587"/>
    <n v="0.14640000462532041"/>
    <n v="0"/>
    <n v="0.60000002384185791"/>
    <n v="28"/>
    <n v="4.5558088459074497E-3"/>
    <n v="1"/>
    <n v="1"/>
    <n v="1"/>
    <n v="1"/>
    <n v="1"/>
    <n v="1"/>
    <n v="0"/>
  </r>
  <r>
    <n v="1938"/>
    <s v="2014_378_centro_tolima_saldania_pueblonuevo_lasultana_sultana_yaguara_112_miguellozano"/>
    <n v="2014"/>
    <s v="nan"/>
    <m/>
    <m/>
    <m/>
    <m/>
    <s v="centro"/>
    <s v="tolima"/>
    <s v="saldania"/>
    <s v="pueblo_nuevo"/>
    <s v="finca_la_sultana"/>
    <s v="lote_sultana"/>
    <x v="32"/>
    <n v="112"/>
    <s v="miguel_lozano"/>
    <n v="50"/>
    <n v="3.8999900817871089"/>
    <n v="-75.00592041015625"/>
    <n v="6.6666668280959129E-3"/>
    <n v="0"/>
    <n v="0.87999999523162842"/>
    <n v="7.1111112833023071E-2"/>
    <n v="0.75333333015441895"/>
    <n v="0.1679999977350235"/>
    <n v="0"/>
    <n v="0.36000001430511469"/>
    <n v="21"/>
    <n v="2.444444410502911E-2"/>
    <n v="1"/>
    <n v="0"/>
    <n v="1"/>
    <n v="1"/>
    <n v="1"/>
    <n v="1"/>
    <n v="0"/>
  </r>
  <r>
    <n v="1939"/>
    <s v="2014_379_centro_tolima_saldania_pueblonuevo_pueblonuevo_pueblonuevo_fedearroz733_110_tarcicioreyes"/>
    <n v="2014"/>
    <s v="nan"/>
    <m/>
    <m/>
    <m/>
    <m/>
    <s v="centro"/>
    <s v="tolima"/>
    <s v="saldania"/>
    <s v="pueblo_nuevo"/>
    <s v="finca_pueblo_nuevo"/>
    <s v="lote_pueblo_nuevo"/>
    <x v="5"/>
    <n v="110"/>
    <s v="tarcicio_reyes"/>
    <n v="50"/>
    <n v="3.8991398811340332"/>
    <n v="-75.051788330078125"/>
    <n v="6.6371681168675423E-3"/>
    <n v="0"/>
    <n v="0.76548671722412109"/>
    <n v="8.4070794284343719E-2"/>
    <n v="0.91592919826507568"/>
    <n v="0.10000000149011611"/>
    <n v="0"/>
    <n v="0.63999998569488525"/>
    <n v="29"/>
    <n v="8.849557489156723E-3"/>
    <n v="1"/>
    <n v="0"/>
    <n v="1"/>
    <n v="1"/>
    <n v="1"/>
    <n v="1"/>
    <n v="0"/>
  </r>
  <r>
    <n v="1940"/>
    <s v="2014_38_llanos_casanare_nunchia_corea_labanqueta_las34_fedearroz2000_122_andeanomanosalva"/>
    <n v="2014"/>
    <s v="nan"/>
    <m/>
    <m/>
    <m/>
    <m/>
    <s v="llanos"/>
    <s v="casanare"/>
    <s v="nunchia"/>
    <s v="corea"/>
    <s v="finca_la_banqueta"/>
    <s v="lote_las_34"/>
    <x v="17"/>
    <n v="122"/>
    <s v="andeano_manosalva"/>
    <n v="48"/>
    <n v="5.4422698020935059"/>
    <n v="-72.161720275878906"/>
    <n v="0.27696079015731812"/>
    <n v="0.2867647111415863"/>
    <n v="0.66911762952804565"/>
    <n v="1"/>
    <n v="0.56372547149658203"/>
    <n v="0.2083333283662796"/>
    <n v="0"/>
    <n v="0.1666666716337204"/>
    <n v="2"/>
    <n v="0"/>
    <n v="1"/>
    <n v="1"/>
    <n v="1"/>
    <n v="1"/>
    <n v="0"/>
    <n v="1"/>
    <n v="0"/>
  </r>
  <r>
    <n v="1941"/>
    <s v="2014_38_llanos_casanare_nunchia_corea_labanqueta_las34_fedearroz2000_122_andeanomanosalva"/>
    <n v="2014"/>
    <s v="nan"/>
    <m/>
    <m/>
    <m/>
    <m/>
    <s v="llanos"/>
    <s v="casanare"/>
    <s v="nunchia"/>
    <s v="el_pretexto"/>
    <s v="finca_la_banqueta"/>
    <s v="lote_las_34"/>
    <x v="17"/>
    <n v="122"/>
    <s v="andeano_manosalva"/>
    <n v="2"/>
    <n v="5.4422698020935059"/>
    <n v="-72.161720275878906"/>
    <n v="0.10000000149011611"/>
    <n v="0.20000000298023221"/>
    <n v="1"/>
    <n v="1"/>
    <n v="0.60000002384185791"/>
    <n v="0.15000000596046451"/>
    <n v="0"/>
    <n v="0"/>
    <n v="1"/>
    <n v="0"/>
    <n v="1"/>
    <n v="1"/>
    <n v="1"/>
    <n v="1"/>
    <n v="0"/>
    <n v="1"/>
    <n v="0"/>
  </r>
  <r>
    <n v="1942"/>
    <s v="2014_38_santanderes_nortedesantander_cucuta_lasirena_lasdelicias_1_fedearroz2000_105_humbertobrant"/>
    <n v="2014"/>
    <s v="nan"/>
    <m/>
    <m/>
    <m/>
    <m/>
    <s v="caribe_seco"/>
    <s v="norte_de_santander"/>
    <s v="cucuta"/>
    <s v="la_sirena"/>
    <s v="finca_las_delicias"/>
    <s v="lote_1"/>
    <x v="17"/>
    <n v="105"/>
    <s v="humberto_brant"/>
    <n v="50"/>
    <n v="8.1120414733886719"/>
    <n v="-72.488624572753906"/>
    <n v="0.1318681389093399"/>
    <n v="7.326007355004549E-3"/>
    <n v="0"/>
    <n v="5.128205195069313E-2"/>
    <n v="0.1758241802453995"/>
    <n v="7.9999997979030013E-4"/>
    <n v="1.83150190860033E-2"/>
    <n v="0"/>
    <n v="12.60999965667725"/>
    <n v="0"/>
    <n v="1"/>
    <n v="1"/>
    <n v="0"/>
    <n v="1"/>
    <n v="0"/>
    <n v="1"/>
    <n v="1"/>
  </r>
  <r>
    <n v="1943"/>
    <s v="2014_380_centro_tolima_saldania_pueblonuevo_mangoquemado_mangoquemado_fedearroz473_113_niceforolozano"/>
    <n v="2014"/>
    <s v="nan"/>
    <m/>
    <m/>
    <m/>
    <m/>
    <s v="centro"/>
    <s v="tolima"/>
    <s v="saldania"/>
    <s v="pueblo_nuevo"/>
    <s v="finca_mango_quemado"/>
    <s v="lote_mango_quemado"/>
    <x v="30"/>
    <n v="113"/>
    <s v="niceforo_lozano"/>
    <n v="50"/>
    <n v="3.8940000534057622"/>
    <n v="-75.002037048339844"/>
    <n v="6.4516128040850163E-3"/>
    <n v="0"/>
    <n v="0.76344084739685059"/>
    <n v="8.817204087972641E-2"/>
    <n v="0.72903227806091309"/>
    <n v="0.13199999928474429"/>
    <n v="0"/>
    <n v="0.51999998092651367"/>
    <n v="20"/>
    <n v="6.4516128040850163E-3"/>
    <n v="1"/>
    <n v="0"/>
    <n v="1"/>
    <n v="1"/>
    <n v="1"/>
    <n v="1"/>
    <n v="0"/>
  </r>
  <r>
    <n v="1944"/>
    <s v="2014_381_centro_tolima_saldania_pueblonuevo_jagualito_jagualito2_fedearroz473_112_niceforolozano"/>
    <n v="2014"/>
    <s v="nan"/>
    <m/>
    <m/>
    <m/>
    <m/>
    <s v="centro"/>
    <s v="tolima"/>
    <s v="saldania"/>
    <s v="pueblo_nuevo"/>
    <s v="finca_jagualito"/>
    <s v="lote_jagualito_2"/>
    <x v="30"/>
    <n v="112"/>
    <s v="niceforo_lozano"/>
    <n v="50"/>
    <n v="3.8913600444793701"/>
    <n v="-75.000160217285156"/>
    <n v="6.6371681168675423E-3"/>
    <n v="0"/>
    <n v="0.6194690465927124"/>
    <n v="0.12168141454458239"/>
    <n v="1"/>
    <n v="0.19599999487400049"/>
    <n v="0"/>
    <n v="0.75999999046325684"/>
    <n v="15"/>
    <n v="4.4247787445783624E-3"/>
    <n v="1"/>
    <n v="0"/>
    <n v="1"/>
    <n v="1"/>
    <n v="1"/>
    <n v="1"/>
    <n v="0"/>
  </r>
  <r>
    <n v="1945"/>
    <s v="2014_382_centro_tolima_saldania_pueblonuevo_taurete_taurete2_fedearroz733_115_rafaelbarreto"/>
    <n v="2014"/>
    <s v="nan"/>
    <m/>
    <m/>
    <m/>
    <m/>
    <s v="centro"/>
    <s v="tolima"/>
    <s v="saldania"/>
    <s v="pueblo_nuevo"/>
    <s v="finca_taurete"/>
    <s v="lote_taurete_2"/>
    <x v="5"/>
    <n v="115"/>
    <s v="rafael_barreto"/>
    <n v="50"/>
    <n v="3.898669958114624"/>
    <n v="-75.004608154296875"/>
    <n v="8.9086862280964851E-3"/>
    <n v="0"/>
    <n v="0.86191534996032715"/>
    <n v="0.151447668671608"/>
    <n v="0.93095767498016357"/>
    <n v="0.17599999904632571"/>
    <n v="0"/>
    <n v="0.36000001430511469"/>
    <n v="25"/>
    <n v="2.2271715570241209E-3"/>
    <n v="1"/>
    <n v="0"/>
    <n v="1"/>
    <n v="1"/>
    <n v="1"/>
    <n v="1"/>
    <n v="0"/>
  </r>
  <r>
    <n v="1946"/>
    <s v="2014_383_centro_valledelcauca_jamundi_sanisidro_corcega_#1_acd225_105_jhonfranvargas"/>
    <n v="2014"/>
    <s v="nan"/>
    <m/>
    <m/>
    <m/>
    <m/>
    <s v="centro"/>
    <s v="valle_del_cauca"/>
    <s v="jamundi"/>
    <s v="san_isidro"/>
    <s v="finca_corcega"/>
    <s v="lote_1"/>
    <x v="1"/>
    <n v="105"/>
    <s v="jhon_fran_vargas"/>
    <n v="50"/>
    <n v="3.2278599739074711"/>
    <n v="-76.506187438964844"/>
    <n v="8.0000003799796104E-3"/>
    <n v="2.6666666381061081E-3"/>
    <n v="0.99199998378753662"/>
    <n v="0.20000000298023221"/>
    <n v="0.52266669273376465"/>
    <n v="9.3199998140335083E-2"/>
    <n v="5.3333332762122154E-3"/>
    <n v="0.20000000298023221"/>
    <n v="30"/>
    <n v="0"/>
    <n v="1"/>
    <n v="1"/>
    <n v="1"/>
    <n v="1"/>
    <n v="0"/>
    <n v="1"/>
    <n v="1"/>
  </r>
  <r>
    <n v="1947"/>
    <s v="2014_384_centro_valledelcauca_jamundi_sanisidro_rmery_#2_acd228_105_danilovalencia"/>
    <n v="2014"/>
    <s v="nan"/>
    <m/>
    <m/>
    <m/>
    <m/>
    <s v="centro"/>
    <s v="valle_del_cauca"/>
    <s v="jamundi"/>
    <s v="san_isidro"/>
    <s v="finca_r_mery"/>
    <s v="lote_2"/>
    <x v="42"/>
    <n v="105"/>
    <s v="danilo_valencia"/>
    <n v="50"/>
    <n v="3.2388899326324458"/>
    <n v="-76.517990112304688"/>
    <n v="0.109333336353302"/>
    <n v="0"/>
    <n v="1"/>
    <n v="5.6000001728534698E-2"/>
    <n v="0.1813333332538605"/>
    <n v="3.2400000840425491E-2"/>
    <n v="1.6000000759959221E-2"/>
    <n v="0.51999998092651367"/>
    <n v="23"/>
    <n v="0"/>
    <n v="1"/>
    <n v="0"/>
    <n v="1"/>
    <n v="1"/>
    <n v="0"/>
    <n v="1"/>
    <n v="1"/>
  </r>
  <r>
    <n v="1948"/>
    <s v="2014_385_centro_valledelcauca_jamundi_elguabal_casablanca_#1_fedearroz60_110_hectorgonzales"/>
    <n v="2014"/>
    <s v="nan"/>
    <m/>
    <m/>
    <m/>
    <m/>
    <s v="centro"/>
    <s v="valle_del_cauca"/>
    <s v="jamundi"/>
    <s v="el_guabal"/>
    <s v="finca_casa_blanca"/>
    <s v="lote_1"/>
    <x v="27"/>
    <n v="110"/>
    <s v="hector_gonzales"/>
    <n v="50"/>
    <n v="3.2435300350189209"/>
    <n v="-76.515327453613281"/>
    <n v="4.2666666209697723E-2"/>
    <n v="0"/>
    <n v="0.92266666889190674"/>
    <n v="6.6666670143604279E-2"/>
    <n v="0.2720000147819519"/>
    <n v="6.679999828338623E-2"/>
    <n v="0"/>
    <n v="0.239999994635582"/>
    <n v="23"/>
    <n v="8.0000003799796104E-3"/>
    <n v="1"/>
    <n v="0"/>
    <n v="1"/>
    <n v="1"/>
    <n v="1"/>
    <n v="1"/>
    <n v="0"/>
  </r>
  <r>
    <n v="1949"/>
    <s v="2014_386_centro_valledelcauca_jamundi_elguabal_lapaz_#1_fedearroz60_110_edgarbelalcazar"/>
    <n v="2014"/>
    <s v="nan"/>
    <m/>
    <m/>
    <m/>
    <m/>
    <s v="centro"/>
    <s v="valle_del_cauca"/>
    <s v="jamundi"/>
    <s v="el_guabal"/>
    <s v="finca_la_paz"/>
    <s v="lote_1"/>
    <x v="27"/>
    <n v="110"/>
    <s v="edgar_belalcazar"/>
    <n v="50"/>
    <n v="3.2434999942779541"/>
    <n v="-76.51300048828125"/>
    <n v="0.1840000003576279"/>
    <n v="0"/>
    <n v="1"/>
    <n v="5.3333334624767303E-2"/>
    <n v="0.31200000643730158"/>
    <n v="5.6400001049041748E-2"/>
    <n v="0"/>
    <n v="0.31999999284744263"/>
    <n v="38"/>
    <n v="1.6000000759959221E-2"/>
    <n v="1"/>
    <n v="0"/>
    <n v="1"/>
    <n v="1"/>
    <n v="1"/>
    <n v="1"/>
    <n v="0"/>
  </r>
  <r>
    <n v="1950"/>
    <s v="2014_387_centro_valledelcauca_jamundi_rioclaro_lacolina_colina1_fedearroz60_115_williamcampuzano"/>
    <n v="2014"/>
    <s v="nan"/>
    <m/>
    <m/>
    <m/>
    <m/>
    <s v="centro"/>
    <s v="valle_del_cauca"/>
    <s v="jamundi"/>
    <s v="rio_claro"/>
    <s v="finca_la_colina"/>
    <s v="lote_colina_1"/>
    <x v="27"/>
    <n v="115"/>
    <s v="william_campuzano"/>
    <n v="50"/>
    <n v="3.2228000164031978"/>
    <n v="-76.572723388671875"/>
    <n v="0.12800000607967379"/>
    <n v="0"/>
    <n v="0.32266667485237122"/>
    <n v="7.7333331108093262E-2"/>
    <n v="0.53866666555404663"/>
    <n v="0.1164000034332275"/>
    <n v="8.0000003799796104E-3"/>
    <n v="0.56000000238418579"/>
    <n v="26"/>
    <n v="0"/>
    <n v="1"/>
    <n v="0"/>
    <n v="1"/>
    <n v="1"/>
    <n v="0"/>
    <n v="1"/>
    <n v="1"/>
  </r>
  <r>
    <n v="1951"/>
    <s v="2014_388_centro_valledelcauca_jamundi_sanisidro_loscisnes_#1_fedearroz473_110_nn"/>
    <n v="2014"/>
    <s v="nan"/>
    <m/>
    <m/>
    <m/>
    <m/>
    <s v="centro"/>
    <s v="valle_del_cauca"/>
    <s v="jamundi"/>
    <s v="san_isidro"/>
    <s v="finca_los_cisnes"/>
    <s v="lote_1"/>
    <x v="30"/>
    <n v="110"/>
    <s v="n_n"/>
    <n v="50"/>
    <n v="3.2440600395202641"/>
    <n v="-76.522903442382813"/>
    <n v="5.3333332762122154E-3"/>
    <n v="0"/>
    <n v="0.46399998664855963"/>
    <n v="4.5333333313465118E-2"/>
    <n v="0.2213333398103714"/>
    <n v="2.5200000032782551E-2"/>
    <n v="0"/>
    <n v="0.36000001430511469"/>
    <n v="13"/>
    <n v="0"/>
    <n v="1"/>
    <n v="0"/>
    <n v="1"/>
    <n v="1"/>
    <n v="0"/>
    <n v="1"/>
    <n v="0"/>
  </r>
  <r>
    <n v="1952"/>
    <s v="2014_389_centro_valledelcauca_jamundi_pasodelabolsa_lanovillera_11a_fedearroz473_110_alejandrovargas"/>
    <n v="2014"/>
    <s v="nan"/>
    <m/>
    <m/>
    <m/>
    <m/>
    <s v="centro"/>
    <s v="valle_del_cauca"/>
    <s v="jamundi"/>
    <s v="paso_de_la_bolsa"/>
    <s v="finca_la_novillera"/>
    <s v="lote_11_a"/>
    <x v="30"/>
    <n v="110"/>
    <s v="alejandro_vargas"/>
    <n v="50"/>
    <n v="3.1958599090576172"/>
    <n v="-76.531150817871094"/>
    <n v="6.4000003039836884E-2"/>
    <n v="0"/>
    <n v="0.20000000298023221"/>
    <n v="2.1333333104848862E-2"/>
    <n v="0.51466667652130127"/>
    <n v="6.1599999666213989E-2"/>
    <n v="0"/>
    <n v="0.80000001192092896"/>
    <n v="24"/>
    <n v="5.3333332762122154E-3"/>
    <n v="1"/>
    <n v="0"/>
    <n v="1"/>
    <n v="1"/>
    <n v="1"/>
    <n v="1"/>
    <n v="0"/>
  </r>
  <r>
    <n v="1953"/>
    <s v="2014_39_llanos_casanare_nunchia_corea_sincelejo_las7_coprocen_100_omeromartinez"/>
    <n v="2014"/>
    <s v="nan"/>
    <m/>
    <m/>
    <m/>
    <m/>
    <s v="llanos"/>
    <s v="casanare"/>
    <s v="nunchia"/>
    <s v="corea"/>
    <s v="finca_sincelejo"/>
    <s v="lote_las_7"/>
    <x v="13"/>
    <n v="100"/>
    <s v="omero_martinez"/>
    <n v="50"/>
    <n v="5.4288601875305176"/>
    <n v="-72.153831481933594"/>
    <n v="0.2894117534160614"/>
    <n v="9.6470586955547333E-2"/>
    <n v="0.26823529601097112"/>
    <n v="0.97411763668060303"/>
    <n v="0.42117646336555481"/>
    <n v="0.33000001311302191"/>
    <n v="7.0588234812021264E-3"/>
    <n v="0.43999999761581421"/>
    <n v="4.0399999618530273"/>
    <n v="0"/>
    <n v="1"/>
    <n v="1"/>
    <n v="1"/>
    <n v="1"/>
    <n v="0"/>
    <n v="1"/>
    <n v="1"/>
  </r>
  <r>
    <n v="1954"/>
    <s v="2014_390_centro_valledelcauca_jamundi_pasodelabolsa_kikalo_#2_acd228_110_rodrigohendo"/>
    <n v="2014"/>
    <s v="nan"/>
    <m/>
    <m/>
    <m/>
    <m/>
    <s v="centro"/>
    <s v="valle_del_cauca"/>
    <s v="jamundi"/>
    <s v="paso_de_la_bolsa"/>
    <s v="finca_kikalo"/>
    <s v="lote_2"/>
    <x v="42"/>
    <n v="110"/>
    <s v="rodrigo_hendo"/>
    <n v="50"/>
    <n v="3.2140998840332031"/>
    <n v="-76.531822204589844"/>
    <n v="5.3333334624767303E-2"/>
    <n v="0"/>
    <n v="0.1040000021457672"/>
    <n v="0.31200000643730158"/>
    <n v="0.77066665887832642"/>
    <n v="7.680000364780426E-2"/>
    <n v="0"/>
    <n v="0.2800000011920929"/>
    <n v="18"/>
    <n v="2.6666666381061081E-3"/>
    <n v="1"/>
    <n v="0"/>
    <n v="1"/>
    <n v="1"/>
    <n v="1"/>
    <n v="1"/>
    <n v="0"/>
  </r>
  <r>
    <n v="1955"/>
    <s v="2014_391_centro_valledelcauca_jamundi_pasodelabolsa_kikalo_#3_fedearroz60_105_rodrigohendo"/>
    <n v="2014"/>
    <s v="nan"/>
    <m/>
    <m/>
    <m/>
    <m/>
    <s v="centro"/>
    <s v="valle_del_cauca"/>
    <s v="jamundi"/>
    <s v="paso_de_la_bolsa"/>
    <s v="finca_kikalo"/>
    <s v="lote_3"/>
    <x v="27"/>
    <n v="105"/>
    <s v="rodrigo_hendo"/>
    <n v="50"/>
    <n v="3.2131199836730961"/>
    <n v="-76.535110473632813"/>
    <n v="8.2666665315628052E-2"/>
    <n v="0"/>
    <n v="0.13866665959358221"/>
    <n v="0.45066666603088379"/>
    <n v="0.75199997425079346"/>
    <n v="6.4400002360343933E-2"/>
    <n v="0"/>
    <n v="0.40000000596046448"/>
    <n v="24"/>
    <n v="2.6666666381061081E-3"/>
    <n v="1"/>
    <n v="0"/>
    <n v="1"/>
    <n v="1"/>
    <n v="1"/>
    <n v="1"/>
    <n v="0"/>
  </r>
  <r>
    <n v="1956"/>
    <s v="2014_392_centro_valledelcauca_jamundi_pasodelabolsa_lasmargaritas_lasmargaritas_acd225_120_franciscoibarra"/>
    <n v="2014"/>
    <s v="nan"/>
    <m/>
    <m/>
    <m/>
    <m/>
    <s v="centro"/>
    <s v="valle_del_cauca"/>
    <s v="jamundi"/>
    <s v="paso_de_la_bolsa"/>
    <s v="finca_las_margaritas"/>
    <s v="lote_las_margaritas"/>
    <x v="1"/>
    <n v="120"/>
    <s v="francisco_ibarra"/>
    <n v="50"/>
    <n v="3.219150066375732"/>
    <n v="-76.531440734863281"/>
    <n v="3.4666664898395538E-2"/>
    <n v="0"/>
    <n v="6.4000003039836884E-2"/>
    <n v="0.56000000238418579"/>
    <n v="0.61866664886474609"/>
    <n v="7.2800002992153168E-2"/>
    <n v="0"/>
    <n v="0.40000000596046448"/>
    <n v="16"/>
    <n v="1.3333333656191829E-2"/>
    <n v="1"/>
    <n v="0"/>
    <n v="1"/>
    <n v="1"/>
    <n v="1"/>
    <n v="1"/>
    <n v="0"/>
  </r>
  <r>
    <n v="1957"/>
    <s v="2014_393_centro_valledelcauca_jamundi_pasodelabolsa_eleden_elguadual_acd225_110_agropecuariaeleden"/>
    <n v="2014"/>
    <s v="nan"/>
    <m/>
    <m/>
    <m/>
    <m/>
    <s v="centro"/>
    <s v="valle_del_cauca"/>
    <s v="jamundi"/>
    <s v="paso_de_la_bolsa"/>
    <s v="finca_el_eden"/>
    <s v="lote_el_guadual"/>
    <x v="1"/>
    <n v="110"/>
    <s v="agropecuaria_el_eden"/>
    <n v="50"/>
    <n v="3.2226099967956539"/>
    <n v="-76.524490356445313"/>
    <n v="6.4000003039836884E-2"/>
    <n v="0"/>
    <n v="0.34133332967758179"/>
    <n v="0"/>
    <n v="0.61866664886474609"/>
    <n v="4.9199998378753662E-2"/>
    <n v="0"/>
    <n v="0.75999999046325684"/>
    <n v="15"/>
    <n v="0"/>
    <n v="1"/>
    <n v="0"/>
    <n v="1"/>
    <n v="0"/>
    <n v="0"/>
    <n v="1"/>
    <n v="0"/>
  </r>
  <r>
    <n v="1958"/>
    <s v="2014_394_centro_valledelcauca_jamundi_pasodelabolsa_eleden_lapesebrera_acd225_120_agropecuariaeleden"/>
    <n v="2014"/>
    <s v="nan"/>
    <m/>
    <m/>
    <m/>
    <m/>
    <s v="centro"/>
    <s v="valle_del_cauca"/>
    <s v="jamundi"/>
    <s v="paso_de_la_bolsa"/>
    <s v="finca_el_eden"/>
    <s v="lote_la_pesebrera"/>
    <x v="1"/>
    <n v="120"/>
    <s v="agropecuaria_el_eden"/>
    <n v="50"/>
    <n v="3.2213199138641362"/>
    <n v="-76.517158508300781"/>
    <n v="0.54400002956390381"/>
    <n v="0"/>
    <n v="0.76266664266586304"/>
    <n v="2.9333332553505901E-2"/>
    <n v="0.89600002765655518"/>
    <n v="0.1055999994277954"/>
    <n v="0"/>
    <n v="0.72000002861022949"/>
    <n v="20"/>
    <n v="0"/>
    <n v="1"/>
    <n v="0"/>
    <n v="1"/>
    <n v="1"/>
    <n v="0"/>
    <n v="1"/>
    <n v="0"/>
  </r>
  <r>
    <n v="1959"/>
    <s v="2014_395_centro_valledelcauca_jamundi_rioclaro_soldelaesperanza_soledad1_fedearrozlagunascl_115_williancampuzano"/>
    <n v="2014"/>
    <s v="nan"/>
    <m/>
    <m/>
    <m/>
    <m/>
    <s v="centro"/>
    <s v="valle_del_cauca"/>
    <s v="jamundi"/>
    <s v="rio_claro"/>
    <s v="finca_sol_de_la_esperanza"/>
    <s v="lote_soledad_1"/>
    <x v="7"/>
    <n v="115"/>
    <s v="willian_campuzano"/>
    <n v="50"/>
    <n v="3.2142798900604248"/>
    <n v="-76.554031372070313"/>
    <n v="8.2666665315628052E-2"/>
    <n v="0"/>
    <n v="0.14933332800865171"/>
    <n v="6.9333329796791077E-2"/>
    <n v="0.62666666507720947"/>
    <n v="8.6800001561641693E-2"/>
    <n v="0"/>
    <n v="0.47999998927116388"/>
    <n v="25"/>
    <n v="0"/>
    <n v="1"/>
    <n v="0"/>
    <n v="1"/>
    <n v="1"/>
    <n v="0"/>
    <n v="1"/>
    <n v="0"/>
  </r>
  <r>
    <n v="1960"/>
    <s v="2014_396_centro_valledelcauca_jamundi_rioclaro_soldelaesperanza_soledad2_fedearroz60_110_williancampuzano"/>
    <n v="2014"/>
    <s v="nan"/>
    <m/>
    <m/>
    <m/>
    <m/>
    <s v="centro"/>
    <s v="valle_del_cauca"/>
    <s v="jamundi"/>
    <s v="rio_claro"/>
    <s v="finca_sol_de_la_esperanza"/>
    <s v="lote_soledad_2"/>
    <x v="27"/>
    <n v="110"/>
    <s v="willian_campuzano"/>
    <n v="50"/>
    <n v="3.2148699760437012"/>
    <n v="-76.556129455566406"/>
    <n v="0.1146666631102562"/>
    <n v="0"/>
    <n v="0.30133333802223211"/>
    <n v="0.16266666352748871"/>
    <n v="0.53600001335144043"/>
    <n v="4.2399998754262917E-2"/>
    <n v="0"/>
    <n v="0.75999999046325684"/>
    <n v="33"/>
    <n v="0"/>
    <n v="1"/>
    <n v="0"/>
    <n v="1"/>
    <n v="1"/>
    <n v="0"/>
    <n v="1"/>
    <n v="0"/>
  </r>
  <r>
    <n v="1961"/>
    <s v="2014_397_centro_valledelcauca_jamundi_rioclaro_lapesebrera_#1_fedearroz60_105_williancampuzano"/>
    <n v="2014"/>
    <s v="nan"/>
    <m/>
    <m/>
    <m/>
    <m/>
    <s v="centro"/>
    <s v="valle_del_cauca"/>
    <s v="jamundi"/>
    <s v="rio_claro"/>
    <s v="finca_la_pesebrera"/>
    <s v="lote_1"/>
    <x v="27"/>
    <n v="105"/>
    <s v="willian_campuzano"/>
    <n v="50"/>
    <n v="3.2200300693511958"/>
    <n v="-76.549751281738281"/>
    <n v="9.3333333730697632E-2"/>
    <n v="0"/>
    <n v="0.14666666090488431"/>
    <n v="0.1040000021457672"/>
    <n v="0.36000001430511469"/>
    <n v="3.359999880194664E-2"/>
    <n v="0"/>
    <n v="0.2800000011920929"/>
    <n v="28"/>
    <n v="0"/>
    <n v="1"/>
    <n v="0"/>
    <n v="1"/>
    <n v="1"/>
    <n v="0"/>
    <n v="1"/>
    <n v="0"/>
  </r>
  <r>
    <n v="1962"/>
    <s v="2014_398_centro_valledelcauca_jamundi_rioclaro_mapamundi_#1_acd2528_100_hectorgonzales"/>
    <n v="2014"/>
    <s v="nan"/>
    <m/>
    <m/>
    <m/>
    <m/>
    <s v="centro"/>
    <s v="valle_del_cauca"/>
    <s v="jamundi"/>
    <s v="rio_claro"/>
    <s v="finca_mapamundi"/>
    <s v="lote_1"/>
    <x v="23"/>
    <n v="100"/>
    <s v="hector_gonzales"/>
    <n v="50"/>
    <n v="3.2204000949859619"/>
    <n v="-76.549240112304688"/>
    <n v="0.24533332884311679"/>
    <n v="0"/>
    <n v="0.53600001335144043"/>
    <n v="0.109333336353302"/>
    <n v="0.41866666078567499"/>
    <n v="5.3199999034404748E-2"/>
    <n v="0"/>
    <n v="0.31999999284744263"/>
    <n v="27"/>
    <n v="0"/>
    <n v="1"/>
    <n v="0"/>
    <n v="1"/>
    <n v="1"/>
    <n v="0"/>
    <n v="1"/>
    <n v="0"/>
  </r>
  <r>
    <n v="1963"/>
    <s v="2014_399_centro_valledelcauca_jamundi_pasodelabolsa_lanovillera_canada9_fedearroz473_105_alejandrovargas"/>
    <n v="2014"/>
    <s v="nan"/>
    <m/>
    <m/>
    <m/>
    <m/>
    <s v="centro"/>
    <s v="valle_del_cauca"/>
    <s v="jamundi"/>
    <s v="paso_de_la_bolsa"/>
    <s v="finca_la_novillera"/>
    <s v="lote_canada_9"/>
    <x v="30"/>
    <n v="105"/>
    <s v="alejandro_vargas"/>
    <n v="50"/>
    <n v="3.1914000511169429"/>
    <n v="-76.536346435546875"/>
    <n v="0.2213333398103714"/>
    <n v="0"/>
    <n v="0.2373333275318146"/>
    <n v="5.0666667520999908E-2"/>
    <n v="0.37599998712539667"/>
    <n v="4.1600000113248832E-2"/>
    <n v="0"/>
    <n v="0.15999999642372131"/>
    <n v="25"/>
    <n v="0"/>
    <n v="1"/>
    <n v="0"/>
    <n v="1"/>
    <n v="1"/>
    <n v="0"/>
    <n v="1"/>
    <n v="0"/>
  </r>
  <r>
    <n v="1964"/>
    <s v="2014_4_llanos_meta_cabuyaro_vergel_laureles_las25ha_fedearroz174_115_danielmelo"/>
    <n v="2014"/>
    <s v="nan"/>
    <m/>
    <m/>
    <m/>
    <m/>
    <s v="llanos"/>
    <s v="meta"/>
    <s v="cabuyaro"/>
    <s v="vergel"/>
    <s v="finca_laureles"/>
    <s v="lote_las_25_ha"/>
    <x v="0"/>
    <n v="115"/>
    <s v="daniel_melo"/>
    <n v="50"/>
    <n v="4.2227702140808114"/>
    <n v="-73.047554016113281"/>
    <n v="8.1447966396808624E-2"/>
    <n v="2.9411764815449711E-2"/>
    <n v="0.44343891739845281"/>
    <n v="0.68325793743133545"/>
    <n v="5.656108632683754E-2"/>
    <n v="7.5999997556209564E-2"/>
    <n v="3.1674209982156747E-2"/>
    <n v="0.36000001430511469"/>
    <n v="6.8000001907348633"/>
    <n v="2.4886878207325939E-2"/>
    <n v="1"/>
    <n v="1"/>
    <n v="1"/>
    <n v="1"/>
    <n v="1"/>
    <n v="1"/>
    <n v="1"/>
  </r>
  <r>
    <n v="1965"/>
    <s v="2014_4_santanderes_nortedesantander_elzulia_precozul_parcela12_1_fedearroz2000_108_diomedeslopez"/>
    <n v="2014"/>
    <s v="nan"/>
    <m/>
    <m/>
    <m/>
    <m/>
    <s v="caribe_seco"/>
    <s v="norte_de_santander"/>
    <s v="el_zulia"/>
    <s v="precozul"/>
    <s v="finca_parcela_12"/>
    <s v="lote_1"/>
    <x v="17"/>
    <n v="108"/>
    <s v="diomedes_lopez"/>
    <n v="50"/>
    <n v="8.1515998840332031"/>
    <n v="-72.559822082519531"/>
    <n v="0.23076923191547391"/>
    <n v="0"/>
    <n v="0.115384615957737"/>
    <n v="4.4871795922517783E-2"/>
    <n v="0.25641027092933649"/>
    <n v="1.4279999770224089E-2"/>
    <n v="0"/>
    <n v="0"/>
    <n v="12.52999973297119"/>
    <n v="0"/>
    <n v="1"/>
    <n v="0"/>
    <n v="1"/>
    <n v="1"/>
    <n v="0"/>
    <n v="1"/>
    <n v="0"/>
  </r>
  <r>
    <n v="1966"/>
    <s v="2014_40_llanos_casanare_nunchia_corea_laureles_las22_fedearroz733_110_omeromartinez"/>
    <n v="2014"/>
    <s v="nan"/>
    <m/>
    <m/>
    <m/>
    <m/>
    <s v="llanos"/>
    <s v="casanare"/>
    <s v="nunchia"/>
    <s v="corea"/>
    <s v="finca_laureles"/>
    <s v="lote_las_22"/>
    <x v="5"/>
    <n v="110"/>
    <s v="omero_martinez"/>
    <n v="50"/>
    <n v="5.4180197715759277"/>
    <n v="-72.149497985839844"/>
    <n v="0.18009479343891141"/>
    <n v="0"/>
    <n v="0.17298577725887301"/>
    <n v="0.9620853066444397"/>
    <n v="0.53080570697784424"/>
    <n v="0.33399999141693121"/>
    <n v="1.1848341673612589E-2"/>
    <n v="0.47999998927116388"/>
    <n v="5.2399997711181641"/>
    <n v="4.7393366694450378E-3"/>
    <n v="1"/>
    <n v="0"/>
    <n v="1"/>
    <n v="1"/>
    <n v="1"/>
    <n v="1"/>
    <n v="1"/>
  </r>
  <r>
    <n v="1967"/>
    <s v="2014_400_centro_valledelcauca_jamundi_pasodelabolsa_lanovillera_11b_fedearroz473_130_alejandrovargas"/>
    <n v="2014"/>
    <s v="nan"/>
    <m/>
    <m/>
    <m/>
    <m/>
    <s v="centro"/>
    <s v="valle_del_cauca"/>
    <s v="jamundi"/>
    <s v="paso_de_la_bolsa"/>
    <s v="finca_la_novillera"/>
    <s v="lote_11_b"/>
    <x v="30"/>
    <n v="130"/>
    <s v="alejandro_vargas"/>
    <n v="50"/>
    <n v="3.191560029983521"/>
    <n v="-76.535781860351563"/>
    <n v="0.1546666622161865"/>
    <n v="0"/>
    <n v="0.41866666078567499"/>
    <n v="1.0666666552424431E-2"/>
    <n v="0.39733332395553589"/>
    <n v="3.359999880194664E-2"/>
    <n v="0"/>
    <n v="0.20000000298023221"/>
    <n v="22"/>
    <n v="0"/>
    <n v="1"/>
    <n v="0"/>
    <n v="1"/>
    <n v="1"/>
    <n v="0"/>
    <n v="1"/>
    <n v="0"/>
  </r>
  <r>
    <n v="1968"/>
    <s v="2014_401_centro_valledelcauca_jamundi_pasodelabolsa_lanovillera_#8_maja_110_alejandrovargas"/>
    <n v="2014"/>
    <s v="nan"/>
    <m/>
    <m/>
    <m/>
    <m/>
    <s v="centro"/>
    <s v="valle_del_cauca"/>
    <s v="jamundi"/>
    <s v="paso_de_la_bolsa"/>
    <s v="finca_la_novillera"/>
    <s v="lote_8"/>
    <x v="55"/>
    <n v="110"/>
    <s v="alejandro_vargas"/>
    <n v="50"/>
    <n v="3.192640066146851"/>
    <n v="-76.530860900878906"/>
    <n v="0.29866665601730352"/>
    <n v="0"/>
    <n v="0.52533334493637085"/>
    <n v="0.29066666960716248"/>
    <n v="0.54133331775665283"/>
    <n v="5.1600001752376563E-2"/>
    <n v="0"/>
    <n v="0.68000000715255737"/>
    <n v="10"/>
    <n v="5.3333332762122154E-3"/>
    <n v="1"/>
    <n v="0"/>
    <n v="1"/>
    <n v="1"/>
    <n v="1"/>
    <n v="1"/>
    <n v="0"/>
  </r>
  <r>
    <n v="1969"/>
    <s v="2014_402_centro_valledelcauca_buga_chambimbal_eltrapiche_santos_fedearroz60_115_edwinblandon"/>
    <n v="2014"/>
    <s v="nan"/>
    <m/>
    <m/>
    <m/>
    <m/>
    <s v="centro"/>
    <s v="valle_del_cauca"/>
    <s v="buga"/>
    <s v="chambimbal"/>
    <s v="finca_el_trapiche"/>
    <s v="lote_santos"/>
    <x v="27"/>
    <n v="115"/>
    <s v="edwin_blandon"/>
    <n v="50"/>
    <n v="3.9482300281524658"/>
    <n v="-76.299896240234375"/>
    <n v="9.8666667938232422E-2"/>
    <n v="0"/>
    <n v="0.25866666436195368"/>
    <n v="2.9333332553505901E-2"/>
    <n v="0.28533333539962769"/>
    <n v="3.1199999153614041E-2"/>
    <n v="0"/>
    <n v="0.20000000298023221"/>
    <n v="31"/>
    <n v="0"/>
    <n v="1"/>
    <n v="0"/>
    <n v="1"/>
    <n v="1"/>
    <n v="0"/>
    <n v="1"/>
    <n v="0"/>
  </r>
  <r>
    <n v="1970"/>
    <s v="2014_403_centro_valledelcauca_ginebra_venecia_lacristalina_#1_acd228_120_luisbernardolince"/>
    <n v="2014"/>
    <s v="nan"/>
    <m/>
    <m/>
    <m/>
    <m/>
    <s v="centro"/>
    <s v="valle_del_cauca"/>
    <s v="ginebra"/>
    <s v="venecia"/>
    <s v="finca_la_cristalina"/>
    <s v="lote_1"/>
    <x v="42"/>
    <n v="120"/>
    <s v="luis_bernardo_lince"/>
    <n v="50"/>
    <n v="3.742609977722168"/>
    <n v="-76.282012939453125"/>
    <n v="9.0666666626930237E-2"/>
    <n v="0"/>
    <n v="0.3333333432674408"/>
    <n v="1.0666666552424431E-2"/>
    <n v="0.65333330631256104"/>
    <n v="9.5600001513957977E-2"/>
    <n v="0"/>
    <n v="0.8399999737739563"/>
    <n v="25"/>
    <n v="8.0000003799796104E-3"/>
    <n v="1"/>
    <n v="0"/>
    <n v="1"/>
    <n v="1"/>
    <n v="1"/>
    <n v="1"/>
    <n v="0"/>
  </r>
  <r>
    <n v="1971"/>
    <s v="2014_404_centro_valledelcauca_buga_chambimbal_eltrapiche_intra_fedearroz473_120_ramirovillalobos"/>
    <n v="2014"/>
    <s v="nan"/>
    <m/>
    <m/>
    <m/>
    <m/>
    <s v="centro"/>
    <s v="valle_del_cauca"/>
    <s v="buga"/>
    <s v="chambimbal"/>
    <s v="finca_el_trapiche"/>
    <s v="lote_intra"/>
    <x v="30"/>
    <n v="120"/>
    <s v="ramiro_villalobos"/>
    <n v="50"/>
    <n v="3.9310801029205318"/>
    <n v="-76.28533935546875"/>
    <n v="6.133333221077919E-2"/>
    <n v="0"/>
    <n v="0.28799998760223389"/>
    <n v="0"/>
    <n v="0.49333333969116211"/>
    <n v="5.7599999010562897E-2"/>
    <n v="0"/>
    <n v="0.239999994635582"/>
    <n v="13"/>
    <n v="2.6666666381061081E-3"/>
    <n v="1"/>
    <n v="0"/>
    <n v="1"/>
    <n v="0"/>
    <n v="1"/>
    <n v="1"/>
    <n v="0"/>
  </r>
  <r>
    <n v="1972"/>
    <s v="2014_405_centro_valledelcauca_buga_chambimbal_trapiche_#2_fedearroz60_110_alejandrovargas"/>
    <n v="2014"/>
    <s v="nan"/>
    <m/>
    <m/>
    <m/>
    <m/>
    <s v="centro"/>
    <s v="valle_del_cauca"/>
    <s v="buga"/>
    <s v="chambimbal"/>
    <s v="finca_trapiche"/>
    <s v="lote_2"/>
    <x v="27"/>
    <n v="110"/>
    <s v="alejandro_vargas"/>
    <n v="50"/>
    <n v="3.9516100883483891"/>
    <n v="-76.29888916015625"/>
    <n v="8.7999999523162842E-2"/>
    <n v="0"/>
    <n v="0.20266667008399961"/>
    <n v="0.14666666090488431"/>
    <n v="0.62133336067199707"/>
    <n v="5.3199999034404748E-2"/>
    <n v="0"/>
    <n v="0.43999999761581421"/>
    <n v="23"/>
    <n v="2.6666666381061081E-3"/>
    <n v="1"/>
    <n v="0"/>
    <n v="1"/>
    <n v="1"/>
    <n v="1"/>
    <n v="1"/>
    <n v="0"/>
  </r>
  <r>
    <n v="1973"/>
    <s v="2014_406_centro_valledelcauca_buga_chambimbal_eltrapiche_#1_fedearroz473_120_alejandrovargas"/>
    <n v="2014"/>
    <s v="nan"/>
    <m/>
    <m/>
    <m/>
    <m/>
    <s v="centro"/>
    <s v="valle_del_cauca"/>
    <s v="buga"/>
    <s v="chambimbal"/>
    <s v="finca_el_trapiche"/>
    <s v="lote_1"/>
    <x v="30"/>
    <n v="120"/>
    <s v="alejandro_vargas"/>
    <n v="50"/>
    <n v="3.951970100402832"/>
    <n v="-76.295921325683594"/>
    <n v="0.31200000643730158"/>
    <n v="0"/>
    <n v="0.86933332681655884"/>
    <n v="0.56266665458679199"/>
    <n v="0.85333335399627686"/>
    <n v="0.1080000028014183"/>
    <n v="0"/>
    <n v="0.36000001430511469"/>
    <n v="12"/>
    <n v="5.3333332762122154E-3"/>
    <n v="1"/>
    <n v="0"/>
    <n v="1"/>
    <n v="1"/>
    <n v="1"/>
    <n v="1"/>
    <n v="0"/>
  </r>
  <r>
    <n v="1974"/>
    <s v="2014_407_centro_valledelcauca_buga_chambimbal_eltrapiche_lacasa_fedearroz473_130_ramirovillalobos"/>
    <n v="2014"/>
    <s v="nan"/>
    <m/>
    <m/>
    <m/>
    <m/>
    <s v="centro"/>
    <s v="valle_del_cauca"/>
    <s v="buga"/>
    <s v="chambimbal"/>
    <s v="finca_el_trapiche"/>
    <s v="lote_la_casa"/>
    <x v="30"/>
    <n v="130"/>
    <s v="ramiro_villalobos"/>
    <n v="50"/>
    <n v="3.9282999038696289"/>
    <n v="-76.286720275878906"/>
    <n v="2.6666667312383652E-2"/>
    <n v="0"/>
    <n v="0.1546666622161865"/>
    <n v="3.2000001519918442E-2"/>
    <n v="0.48800000548362732"/>
    <n v="5.1199998706579208E-2"/>
    <n v="0"/>
    <n v="0.15999999642372131"/>
    <n v="11"/>
    <n v="2.6666666381061081E-3"/>
    <n v="1"/>
    <n v="0"/>
    <n v="1"/>
    <n v="1"/>
    <n v="1"/>
    <n v="1"/>
    <n v="0"/>
  </r>
  <r>
    <n v="1975"/>
    <s v="2014_408_centro_valledelcauca_buga_chambimbal_eltrapiche_cauca1_fedearroz473_110_edwinblandon"/>
    <n v="2014"/>
    <s v="nan"/>
    <m/>
    <m/>
    <m/>
    <m/>
    <s v="centro"/>
    <s v="valle_del_cauca"/>
    <s v="buga"/>
    <s v="chambimbal"/>
    <s v="finca_el_trapiche"/>
    <s v="lote_cauca_1"/>
    <x v="30"/>
    <n v="110"/>
    <s v="edwin_blandon"/>
    <n v="50"/>
    <n v="3.956759929656982"/>
    <n v="-76.3114013671875"/>
    <n v="0.1120000034570694"/>
    <n v="0"/>
    <n v="0.26933333277702332"/>
    <n v="5.8666665107011802E-2"/>
    <n v="0.30666667222976679"/>
    <n v="4.2399998754262917E-2"/>
    <n v="0"/>
    <n v="0.15999999642372131"/>
    <n v="27"/>
    <n v="0"/>
    <n v="1"/>
    <n v="0"/>
    <n v="1"/>
    <n v="1"/>
    <n v="0"/>
    <n v="1"/>
    <n v="0"/>
  </r>
  <r>
    <n v="1976"/>
    <s v="2014_409_centro_cauca_guachene_guachene_santaelena_11a_fedearroz60_105_rodrigohenao"/>
    <n v="2014"/>
    <s v="nan"/>
    <m/>
    <m/>
    <m/>
    <m/>
    <s v="centro"/>
    <s v="cauca"/>
    <s v="guachene"/>
    <s v="guachene"/>
    <s v="finca_santa_elena"/>
    <s v="lote_11a"/>
    <x v="27"/>
    <n v="105"/>
    <s v="rodrigo_henao"/>
    <n v="50"/>
    <n v="3.1124100685119629"/>
    <n v="-76.401252746582031"/>
    <n v="0.1013333350419998"/>
    <n v="0"/>
    <n v="0.40000000596046448"/>
    <n v="0.34933334589004522"/>
    <n v="0.54133331775665283"/>
    <n v="7.0000000298023224E-2"/>
    <n v="0"/>
    <n v="0.15999999642372131"/>
    <n v="29"/>
    <n v="0"/>
    <n v="1"/>
    <n v="0"/>
    <n v="1"/>
    <n v="1"/>
    <n v="0"/>
    <n v="1"/>
    <n v="0"/>
  </r>
  <r>
    <n v="1977"/>
    <s v="2014_41_llanos_casanare_nunchia_macuco_lay_4ha_fedearroz2000_130_javierurbano"/>
    <n v="2014"/>
    <s v="nan"/>
    <m/>
    <m/>
    <m/>
    <m/>
    <s v="llanos"/>
    <s v="casanare"/>
    <s v="nunchia"/>
    <s v="macuco"/>
    <s v="finca_la_y"/>
    <s v="lote_4_ha"/>
    <x v="17"/>
    <n v="130"/>
    <s v="javier_urbano"/>
    <n v="50"/>
    <n v="5.4723300933837891"/>
    <n v="-72.005882263183594"/>
    <n v="0.55632185935974121"/>
    <n v="9.1954022645950317E-2"/>
    <n v="0.7264367938041687"/>
    <n v="0.93563216924667358"/>
    <n v="0.76091951131820679"/>
    <n v="0.3343999981880188"/>
    <n v="1.3793103396892549E-2"/>
    <n v="0.40000000596046448"/>
    <n v="4.3600001335144043"/>
    <n v="2.2988505661487579E-3"/>
    <n v="1"/>
    <n v="1"/>
    <n v="1"/>
    <n v="1"/>
    <n v="1"/>
    <n v="1"/>
    <n v="1"/>
  </r>
  <r>
    <n v="1978"/>
    <s v="2014_41_santanderes_nortedesantander_cucuta_bancodearena_w_1_fedearroz733_117_marcoflorez"/>
    <n v="2014"/>
    <s v="nan"/>
    <m/>
    <m/>
    <m/>
    <m/>
    <s v="caribe_seco"/>
    <s v="norte_de_santander"/>
    <s v="cucuta"/>
    <s v="banco_de_arena"/>
    <s v="finca_w"/>
    <s v="lote_1"/>
    <x v="5"/>
    <n v="117"/>
    <s v="marco_florez"/>
    <n v="50"/>
    <n v="8.3549995422363281"/>
    <n v="-72.413002014160156"/>
    <n v="0.17012448608875269"/>
    <n v="4.56431545317173E-2"/>
    <n v="8.2987556234002113E-3"/>
    <n v="0"/>
    <n v="0.36099585890769958"/>
    <n v="1.5999999595806E-3"/>
    <n v="0"/>
    <n v="0"/>
    <n v="6.7699999809265137"/>
    <n v="0"/>
    <n v="1"/>
    <n v="1"/>
    <n v="1"/>
    <n v="0"/>
    <n v="0"/>
    <n v="1"/>
    <n v="0"/>
  </r>
  <r>
    <n v="1979"/>
    <s v="2014_410_centro_cauca_guachene_guachene_santaelena_11b_acd225_120_rodrigohenao"/>
    <n v="2014"/>
    <s v="nan"/>
    <m/>
    <m/>
    <m/>
    <m/>
    <s v="centro"/>
    <s v="cauca"/>
    <s v="guachene"/>
    <s v="guachene"/>
    <s v="finca_santa_elena"/>
    <s v="lote_11b"/>
    <x v="1"/>
    <n v="120"/>
    <s v="rodrigo_henao"/>
    <n v="50"/>
    <n v="3.1121599674224849"/>
    <n v="-76.401016235351563"/>
    <n v="7.1999996900558472E-2"/>
    <n v="0"/>
    <n v="0.13333334028720861"/>
    <n v="0.74400001764297485"/>
    <n v="0.63999998569488525"/>
    <n v="5.1600001752376563E-2"/>
    <n v="0"/>
    <n v="0.60000002384185791"/>
    <n v="30"/>
    <n v="5.3333332762122154E-3"/>
    <n v="1"/>
    <n v="0"/>
    <n v="1"/>
    <n v="1"/>
    <n v="1"/>
    <n v="1"/>
    <n v="0"/>
  </r>
  <r>
    <n v="1980"/>
    <s v="2014_411_centro_tolima_ibague_aparco_lapilar_16a_fedearroz60_96_juangambin"/>
    <n v="2014"/>
    <s v="nan"/>
    <m/>
    <m/>
    <m/>
    <m/>
    <s v="centro"/>
    <s v="tolima"/>
    <s v="ibague"/>
    <s v="aparco"/>
    <s v="finca_la_pilar"/>
    <s v="lote_16a"/>
    <x v="27"/>
    <n v="96"/>
    <s v="juan_gambin"/>
    <n v="50"/>
    <n v="4.3691701889038086"/>
    <n v="-75.148139953613281"/>
    <n v="0.1806451678276062"/>
    <n v="0"/>
    <n v="0.44516128301620478"/>
    <n v="7.0967741310596466E-2"/>
    <n v="7.7419355511665344E-2"/>
    <n v="5.7999998331069953E-2"/>
    <n v="0"/>
    <n v="0"/>
    <n v="32"/>
    <n v="0"/>
    <n v="1"/>
    <n v="0"/>
    <n v="1"/>
    <n v="1"/>
    <n v="0"/>
    <n v="1"/>
    <n v="0"/>
  </r>
  <r>
    <n v="1981"/>
    <s v="2014_412_centro_tolima_ibague_aparco_sevilla_encanto_escobal312_118_ricaurterivera"/>
    <n v="2014"/>
    <s v="nan"/>
    <m/>
    <m/>
    <m/>
    <m/>
    <s v="centro"/>
    <s v="tolima"/>
    <s v="ibague"/>
    <s v="aparco"/>
    <s v="finca_sevilla"/>
    <s v="lote_encanto"/>
    <x v="37"/>
    <n v="118"/>
    <s v="ricaurte_rivera"/>
    <n v="50"/>
    <n v="4.3435301780700684"/>
    <n v="-75.1407470703125"/>
    <n v="0.18836565315723419"/>
    <n v="0"/>
    <n v="0.97506922483444214"/>
    <n v="0.90304708480834961"/>
    <n v="0.92520773410797119"/>
    <n v="8.6000002920627594E-2"/>
    <n v="0"/>
    <n v="0"/>
    <n v="36"/>
    <n v="0"/>
    <n v="1"/>
    <n v="0"/>
    <n v="1"/>
    <n v="1"/>
    <n v="0"/>
    <n v="1"/>
    <n v="0"/>
  </r>
  <r>
    <n v="1982"/>
    <s v="2014_413_centro_tolima_ibague_aparco_piedrasnegras_4a_thailandiaoro_118_juansierra"/>
    <n v="2014"/>
    <s v="nan"/>
    <m/>
    <m/>
    <m/>
    <m/>
    <s v="centro"/>
    <s v="tolima"/>
    <s v="ibague"/>
    <s v="aparco"/>
    <s v="finca_piedras_negras"/>
    <s v="lote_4a"/>
    <x v="10"/>
    <n v="118"/>
    <s v="juan_sierra"/>
    <n v="50"/>
    <n v="4.3856101036071777"/>
    <n v="-75.172309875488281"/>
    <n v="0.18042813241481781"/>
    <n v="0"/>
    <n v="0.98776757717132568"/>
    <n v="0.33639144897460938"/>
    <n v="0.55963301658630371"/>
    <n v="6.1999998986721039E-2"/>
    <n v="0"/>
    <n v="0"/>
    <n v="31"/>
    <n v="0"/>
    <n v="1"/>
    <n v="0"/>
    <n v="1"/>
    <n v="1"/>
    <n v="0"/>
    <n v="1"/>
    <n v="0"/>
  </r>
  <r>
    <n v="1983"/>
    <s v="2014_414_centro_tolima_ibague_aparco_elturpial_4_bunde_110_gustavogomez"/>
    <n v="2014"/>
    <s v="nan"/>
    <m/>
    <m/>
    <m/>
    <m/>
    <s v="centro"/>
    <s v="tolima"/>
    <s v="ibague"/>
    <s v="aparco"/>
    <s v="finca_el_turpial"/>
    <s v="lote_4"/>
    <x v="31"/>
    <n v="110"/>
    <s v="gustavo_gomez"/>
    <n v="50"/>
    <n v="4.3629698753356934"/>
    <n v="-75.166893005371094"/>
    <n v="0.48822268843650818"/>
    <n v="0"/>
    <n v="0.98286938667297363"/>
    <n v="0.381156325340271"/>
    <n v="0.95289081335067749"/>
    <n v="0.14800000190734861"/>
    <n v="0"/>
    <n v="0"/>
    <n v="34"/>
    <n v="0"/>
    <n v="1"/>
    <n v="0"/>
    <n v="1"/>
    <n v="1"/>
    <n v="0"/>
    <n v="1"/>
    <n v="0"/>
  </r>
  <r>
    <n v="1984"/>
    <s v="2014_415_centro_tolima_ibague_ibague_santaritaperales_6_fedearroz60_108_hernandoarbelaez"/>
    <n v="2014"/>
    <s v="nan"/>
    <m/>
    <m/>
    <m/>
    <m/>
    <s v="centro"/>
    <s v="tolima"/>
    <s v="ibague"/>
    <s v="ibague"/>
    <s v="finca_santa_rita_perales"/>
    <s v="lote_6"/>
    <x v="27"/>
    <n v="108"/>
    <s v="hernando_arbelaez"/>
    <n v="50"/>
    <n v="4.4259400367736816"/>
    <n v="-75.159812927246094"/>
    <n v="9.2896178364753723E-2"/>
    <n v="0"/>
    <n v="0.79781419038772583"/>
    <n v="0.23224043846130371"/>
    <n v="0.45628416538238531"/>
    <n v="5.6000001728534698E-2"/>
    <n v="0"/>
    <n v="0"/>
    <n v="35"/>
    <n v="0"/>
    <n v="1"/>
    <n v="0"/>
    <n v="1"/>
    <n v="1"/>
    <n v="0"/>
    <n v="1"/>
    <n v="0"/>
  </r>
  <r>
    <n v="1985"/>
    <s v="2014_416_centro_tolima_ibague_aparco_sanjavier_13b_fedearroz60_113_melendezymelendezltda"/>
    <n v="2014"/>
    <s v="nan"/>
    <m/>
    <m/>
    <m/>
    <m/>
    <s v="centro"/>
    <s v="tolima"/>
    <s v="ibague"/>
    <s v="aparco"/>
    <s v="finca_san_javier"/>
    <s v="lote_13b"/>
    <x v="27"/>
    <n v="113"/>
    <s v="melendez_y_melendez_ltda"/>
    <n v="50"/>
    <n v="4.4018101692199707"/>
    <n v="-75.003608703613281"/>
    <n v="0.23636363446712491"/>
    <n v="0"/>
    <n v="1"/>
    <n v="0.89870131015777588"/>
    <n v="0.82597404718399048"/>
    <n v="0.16200000047683721"/>
    <n v="0"/>
    <n v="3.9999999105930328E-2"/>
    <n v="29"/>
    <n v="0"/>
    <n v="1"/>
    <n v="0"/>
    <n v="1"/>
    <n v="1"/>
    <n v="0"/>
    <n v="1"/>
    <n v="0"/>
  </r>
  <r>
    <n v="1986"/>
    <s v="2014_417_centro_tolima_ibague_buenosaires_paraiso_14_fedearroz60_112_danielmelendro"/>
    <n v="2014"/>
    <s v="nan"/>
    <m/>
    <m/>
    <m/>
    <m/>
    <s v="centro"/>
    <s v="tolima"/>
    <s v="ibague"/>
    <s v="buenos_aires"/>
    <s v="finca_paraiso"/>
    <s v="lote_14"/>
    <x v="27"/>
    <n v="112"/>
    <s v="daniel_melendro"/>
    <n v="50"/>
    <n v="4.391779899597168"/>
    <n v="-75.000503540039063"/>
    <n v="0.2420634925365448"/>
    <n v="0"/>
    <n v="0.60515874624252319"/>
    <n v="0.4742063581943512"/>
    <n v="0.62103176116943359"/>
    <n v="0.20200000703334811"/>
    <n v="0"/>
    <n v="0"/>
    <n v="25"/>
    <n v="0"/>
    <n v="1"/>
    <n v="0"/>
    <n v="1"/>
    <n v="1"/>
    <n v="0"/>
    <n v="1"/>
    <n v="0"/>
  </r>
  <r>
    <n v="1987"/>
    <s v="2014_418_centro_tolima_ibague_ibague_piamonte_5_fedearroz60_110_anamariasarmiento"/>
    <n v="2014"/>
    <s v="nan"/>
    <m/>
    <m/>
    <m/>
    <m/>
    <s v="centro"/>
    <s v="tolima"/>
    <s v="ibague"/>
    <s v="ibague"/>
    <s v="finca_piamonte"/>
    <s v="lote_5"/>
    <x v="27"/>
    <n v="110"/>
    <s v="ana_maria_sarmiento"/>
    <n v="50"/>
    <n v="4.4519214630126953"/>
    <n v="-75.252593994140625"/>
    <n v="0.34894612431526179"/>
    <n v="0"/>
    <n v="0.68618267774581909"/>
    <n v="0.1100702583789825"/>
    <n v="0.35362997651100159"/>
    <n v="0.20600000023841861"/>
    <n v="0"/>
    <n v="0"/>
    <n v="24"/>
    <n v="0"/>
    <n v="1"/>
    <n v="0"/>
    <n v="1"/>
    <n v="1"/>
    <n v="0"/>
    <n v="1"/>
    <n v="0"/>
  </r>
  <r>
    <n v="1988"/>
    <s v="2014_419_centro_tolima_ibague_ibague_piamonte_5a_thailandiaoro_110_anamariasarmiento"/>
    <n v="2014"/>
    <s v="nan"/>
    <m/>
    <m/>
    <m/>
    <m/>
    <s v="centro"/>
    <s v="tolima"/>
    <s v="ibague"/>
    <s v="ibague"/>
    <s v="finca_piamonte"/>
    <s v="lote_5a"/>
    <x v="10"/>
    <n v="110"/>
    <s v="ana_maria_sarmiento"/>
    <n v="50"/>
    <n v="4.4519214630126953"/>
    <n v="-75.252593994140625"/>
    <n v="0.25831201672554022"/>
    <n v="0"/>
    <n v="0.91048592329025269"/>
    <n v="0.28900256752967829"/>
    <n v="0.46547314524650568"/>
    <n v="0.21600000560283661"/>
    <n v="0"/>
    <n v="0"/>
    <n v="27"/>
    <n v="0"/>
    <n v="1"/>
    <n v="0"/>
    <n v="1"/>
    <n v="1"/>
    <n v="0"/>
    <n v="1"/>
    <n v="0"/>
  </r>
  <r>
    <n v="1989"/>
    <s v="2014_42_llanos_casanare_nunchia_macuco_puertoleticia_las30_fedearroz2000_125_agustinolaya"/>
    <n v="2014"/>
    <s v="nan"/>
    <m/>
    <m/>
    <m/>
    <m/>
    <s v="llanos"/>
    <s v="casanare"/>
    <s v="nunchia"/>
    <s v="macuco"/>
    <s v="finca_puerto_leticia"/>
    <s v="lote_las_30"/>
    <x v="17"/>
    <n v="125"/>
    <s v="agustin_olaya"/>
    <n v="50"/>
    <n v="5.478330135345459"/>
    <n v="-72.006111145019531"/>
    <n v="0.69358670711517334"/>
    <n v="0.32541567087173462"/>
    <n v="0.54394298791885376"/>
    <n v="0.92399048805236816"/>
    <n v="0.805225670337677"/>
    <n v="0.27880001068115229"/>
    <n v="2.6128266006708149E-2"/>
    <n v="0.20000000298023221"/>
    <n v="4.4000000953674316"/>
    <n v="1.900237612426281E-2"/>
    <n v="1"/>
    <n v="1"/>
    <n v="1"/>
    <n v="1"/>
    <n v="1"/>
    <n v="1"/>
    <n v="1"/>
  </r>
  <r>
    <n v="1990"/>
    <s v="2014_420_centro_tolima_ibague_picalenia_escobal_#60_escobal312_108_semillaselescoballtda"/>
    <n v="2014"/>
    <s v="nan"/>
    <m/>
    <m/>
    <m/>
    <m/>
    <s v="centro"/>
    <s v="tolima"/>
    <s v="ibague"/>
    <s v="picalenia"/>
    <s v="finca_escobal"/>
    <s v="lote_60"/>
    <x v="37"/>
    <n v="108"/>
    <s v="semillas_el_escobal_ltda"/>
    <n v="50"/>
    <n v="4.4014401435852051"/>
    <n v="-75.012687683105469"/>
    <n v="0.33151182532310491"/>
    <n v="0"/>
    <n v="0.57559198141098022"/>
    <n v="0.28597450256347662"/>
    <n v="1"/>
    <n v="0.33199998736381531"/>
    <n v="0"/>
    <n v="0"/>
    <n v="38"/>
    <n v="0"/>
    <n v="1"/>
    <n v="0"/>
    <n v="1"/>
    <n v="1"/>
    <n v="0"/>
    <n v="1"/>
    <n v="0"/>
  </r>
  <r>
    <n v="1991"/>
    <s v="2014_421_centro_tolima_ibague_ibague_santarita_8b_escobal312_108_hernandoarbelaez"/>
    <n v="2014"/>
    <s v="nan"/>
    <m/>
    <m/>
    <m/>
    <m/>
    <s v="centro"/>
    <s v="tolima"/>
    <s v="ibague"/>
    <s v="ibague"/>
    <s v="finca_santa_rita"/>
    <s v="lote_8b"/>
    <x v="37"/>
    <n v="108"/>
    <s v="hernando_arbelaez"/>
    <n v="50"/>
    <n v="4.4130101203918457"/>
    <n v="-75.146797180175781"/>
    <n v="0.102236419916153"/>
    <n v="0"/>
    <n v="0.39297124743461609"/>
    <n v="5.1118209958076477E-2"/>
    <n v="6.3897766172885895E-2"/>
    <n v="6.4000003039836884E-2"/>
    <n v="0"/>
    <n v="0"/>
    <n v="22"/>
    <n v="0"/>
    <n v="1"/>
    <n v="0"/>
    <n v="1"/>
    <n v="1"/>
    <n v="0"/>
    <n v="1"/>
    <n v="0"/>
  </r>
  <r>
    <n v="1992"/>
    <s v="2014_422_centro_tolima_ibague_ibague_laargentina_acasias_clearfield228_122_samueltrujillo"/>
    <n v="2014"/>
    <s v="nan"/>
    <m/>
    <m/>
    <m/>
    <m/>
    <s v="centro"/>
    <s v="tolima"/>
    <s v="ibague"/>
    <s v="ibague"/>
    <s v="finca_la_argentina"/>
    <s v="lote_acasias"/>
    <x v="42"/>
    <n v="122"/>
    <s v="samuel_trujillo"/>
    <n v="50"/>
    <n v="4.4306402206420898"/>
    <n v="-75.150527954101563"/>
    <n v="0.4711538553237915"/>
    <n v="0"/>
    <n v="0.55000001192092896"/>
    <n v="0.39807692170143127"/>
    <n v="0.91153848171234131"/>
    <n v="0.36399999260902399"/>
    <n v="0"/>
    <n v="0.75999999046325684"/>
    <n v="30"/>
    <n v="0"/>
    <n v="1"/>
    <n v="0"/>
    <n v="1"/>
    <n v="1"/>
    <n v="0"/>
    <n v="1"/>
    <n v="0"/>
  </r>
  <r>
    <n v="1993"/>
    <s v="2014_423_centro_tolima_alvarado_mollones_calicanto_1a_fedearroz60_113_albertomejia"/>
    <n v="2014"/>
    <s v="nan"/>
    <m/>
    <m/>
    <m/>
    <m/>
    <s v="centro"/>
    <s v="tolima"/>
    <s v="alvarado"/>
    <s v="mollones"/>
    <s v="finca_calicanto"/>
    <s v="lote_1a"/>
    <x v="27"/>
    <n v="113"/>
    <s v="alberto_mejia"/>
    <n v="50"/>
    <n v="4.4799699783325204"/>
    <n v="-75.009368896484375"/>
    <n v="5.1835853606462479E-2"/>
    <n v="0"/>
    <n v="0.36501079797744751"/>
    <n v="6.2634989619255066E-2"/>
    <n v="0.1879049688577652"/>
    <n v="2.96000000089407E-2"/>
    <n v="0"/>
    <n v="0"/>
    <n v="18"/>
    <n v="0"/>
    <n v="1"/>
    <n v="0"/>
    <n v="1"/>
    <n v="1"/>
    <n v="0"/>
    <n v="1"/>
    <n v="0"/>
  </r>
  <r>
    <n v="1994"/>
    <s v="2014_424_centro_tolima_piedras_doima_lapalma_2d_clearfield228_103_hermanosrodriguez"/>
    <n v="2014"/>
    <s v="nan"/>
    <m/>
    <m/>
    <m/>
    <m/>
    <s v="centro"/>
    <s v="tolima"/>
    <s v="piedras"/>
    <s v="doima"/>
    <s v="finca_la_palma"/>
    <s v="lote_2d"/>
    <x v="42"/>
    <n v="103"/>
    <s v="hermanos_rodriguez"/>
    <n v="50"/>
    <n v="4.3625597953796387"/>
    <n v="-75.014816284179688"/>
    <n v="0.26963350176811218"/>
    <n v="0"/>
    <n v="0.46858638525009161"/>
    <n v="0.1073298454284668"/>
    <n v="0.17539267241954801"/>
    <n v="9.3999996781349182E-2"/>
    <n v="0"/>
    <n v="0"/>
    <n v="30"/>
    <n v="0"/>
    <n v="1"/>
    <n v="0"/>
    <n v="1"/>
    <n v="1"/>
    <n v="0"/>
    <n v="1"/>
    <n v="0"/>
  </r>
  <r>
    <n v="1995"/>
    <s v="2014_425_centro_tolima_piedras_elcural_elcural_5zona2_fedearroz473_105_orlandoramirez"/>
    <n v="2014"/>
    <s v="nan"/>
    <m/>
    <m/>
    <m/>
    <m/>
    <s v="centro"/>
    <s v="tolima"/>
    <s v="piedras"/>
    <s v="el_cural"/>
    <s v="finca_el_cural"/>
    <s v="lote_5_zona_2"/>
    <x v="30"/>
    <n v="105"/>
    <s v="orlando_ramirez"/>
    <n v="50"/>
    <n v="4.4338889122009277"/>
    <n v="-74.918418884277344"/>
    <n v="0.2215568870306015"/>
    <n v="0"/>
    <n v="0.628742516040802"/>
    <n v="0.1177644729614258"/>
    <n v="0.97604793310165405"/>
    <n v="0.37799999117851257"/>
    <n v="0"/>
    <n v="0"/>
    <n v="38"/>
    <n v="0"/>
    <n v="1"/>
    <n v="0"/>
    <n v="1"/>
    <n v="1"/>
    <n v="0"/>
    <n v="1"/>
    <n v="0"/>
  </r>
  <r>
    <n v="1996"/>
    <s v="2014_426_centro_tolima_natagaima_velu_santamarta_elpenion_fedearroz733_110_carlosperdomo"/>
    <n v="2014"/>
    <s v="nan"/>
    <m/>
    <m/>
    <m/>
    <m/>
    <s v="centro"/>
    <s v="tolima"/>
    <s v="natagaima"/>
    <s v="velu"/>
    <s v="finca_santa_marta"/>
    <s v="lote_el_penion"/>
    <x v="5"/>
    <n v="110"/>
    <s v="carlos_perdomo"/>
    <n v="50"/>
    <n v="3.537039995193481"/>
    <n v="-75.07708740234375"/>
    <n v="0"/>
    <n v="0"/>
    <n v="0.70938217639923096"/>
    <n v="0"/>
    <n v="0.98627001047134399"/>
    <n v="0.40479999780654907"/>
    <n v="0"/>
    <n v="0"/>
    <n v="40"/>
    <n v="0"/>
    <n v="0"/>
    <n v="0"/>
    <n v="1"/>
    <n v="0"/>
    <n v="0"/>
    <n v="1"/>
    <n v="0"/>
  </r>
  <r>
    <n v="1997"/>
    <s v="2014_427_centro_tolima_natagaima_velu_santamarta_chicala_fedearroz733_110_sebastianperdomo"/>
    <n v="2014"/>
    <s v="nan"/>
    <m/>
    <m/>
    <m/>
    <m/>
    <s v="centro"/>
    <s v="tolima"/>
    <s v="natagaima"/>
    <s v="velu"/>
    <s v="finca_santa_marta"/>
    <s v="lote_chicala"/>
    <x v="5"/>
    <n v="110"/>
    <s v="sebastian_perdomo"/>
    <n v="50"/>
    <n v="3.5437500476837158"/>
    <n v="-75.084136962890625"/>
    <n v="0"/>
    <n v="0"/>
    <n v="0.74603176116943359"/>
    <n v="0"/>
    <n v="1"/>
    <n v="0.41600000858306879"/>
    <n v="0"/>
    <n v="0"/>
    <n v="47"/>
    <n v="0"/>
    <n v="0"/>
    <n v="0"/>
    <n v="1"/>
    <n v="0"/>
    <n v="0"/>
    <n v="1"/>
    <n v="0"/>
  </r>
  <r>
    <n v="1998"/>
    <s v="2014_428_centro_tolima_purificacion_baura_santaclara_santaclara_fedearroz2000_112_hernanuseche"/>
    <n v="2014"/>
    <s v="nan"/>
    <m/>
    <m/>
    <m/>
    <m/>
    <s v="centro"/>
    <s v="tolima"/>
    <s v="purificacion"/>
    <s v="baura"/>
    <s v="finca_santa_clara"/>
    <s v="lote_santa_clara"/>
    <x v="17"/>
    <n v="112"/>
    <s v="hernan_useche"/>
    <n v="50"/>
    <n v="3.8837499618530269"/>
    <n v="-74.944671630859375"/>
    <n v="0"/>
    <n v="0"/>
    <n v="0.66812229156494141"/>
    <n v="1"/>
    <n v="0.98253273963928223"/>
    <n v="0.15000000596046451"/>
    <n v="1.310043688863516E-2"/>
    <n v="0"/>
    <n v="15"/>
    <n v="0"/>
    <n v="0"/>
    <n v="0"/>
    <n v="1"/>
    <n v="1"/>
    <n v="0"/>
    <n v="1"/>
    <n v="1"/>
  </r>
  <r>
    <n v="1999"/>
    <s v="2014_429_centro_tolima_saldania_jabalcon_elolvido_elolvido_fedearroz733_110_jairolozano"/>
    <n v="2014"/>
    <s v="nan"/>
    <m/>
    <m/>
    <m/>
    <m/>
    <s v="centro"/>
    <s v="tolima"/>
    <s v="saldania"/>
    <s v="jabalcon"/>
    <s v="finca_el_olvido"/>
    <s v="lote_el_olvido"/>
    <x v="5"/>
    <n v="110"/>
    <s v="jairo_lozano"/>
    <n v="50"/>
    <n v="3.8296599388122559"/>
    <n v="-75.020462036132813"/>
    <n v="0"/>
    <n v="0"/>
    <n v="0.78260868787765503"/>
    <n v="0.74308300018310547"/>
    <n v="0.76482212543487549"/>
    <n v="0.20600000023841861"/>
    <n v="0"/>
    <n v="0"/>
    <n v="18"/>
    <n v="0"/>
    <n v="0"/>
    <n v="0"/>
    <n v="1"/>
    <n v="1"/>
    <n v="0"/>
    <n v="1"/>
    <n v="0"/>
  </r>
  <r>
    <n v="2000"/>
    <s v="2014_43_llanos_casanare_nunchia_corea_chaparral_27ha_fedearroz733_115_gerardomateus"/>
    <n v="2014"/>
    <s v="nan"/>
    <m/>
    <m/>
    <m/>
    <m/>
    <s v="llanos"/>
    <s v="casanare"/>
    <s v="nunchia"/>
    <s v="corea"/>
    <s v="finca_chaparral"/>
    <s v="lote_27_ha"/>
    <x v="5"/>
    <n v="115"/>
    <s v="gerardo_mateus"/>
    <n v="50"/>
    <n v="5.4274401664733887"/>
    <n v="-72.126296997070313"/>
    <n v="5.4794520139694207E-2"/>
    <n v="3.1963471323251717E-2"/>
    <n v="3.8812786340713501E-2"/>
    <n v="0.8721461296081543"/>
    <n v="0.20091323554515839"/>
    <n v="6.5200001001358032E-2"/>
    <n v="1.369863003492355E-2"/>
    <n v="0.239999994635582"/>
    <n v="1.2400000095367429"/>
    <n v="2.5114154443144798E-2"/>
    <n v="1"/>
    <n v="1"/>
    <n v="1"/>
    <n v="1"/>
    <n v="1"/>
    <n v="1"/>
    <n v="1"/>
  </r>
  <r>
    <n v="2001"/>
    <s v="2014_43_santanderes_nortedesantander_tibu_laguaira_x_12_fedearroz2000_100_carloshernandez"/>
    <n v="2014"/>
    <s v="nan"/>
    <m/>
    <m/>
    <m/>
    <m/>
    <s v="caribe_seco"/>
    <s v="norte_de_santander"/>
    <s v="tibu"/>
    <s v="la_guaira"/>
    <s v="finca_x"/>
    <s v="lote_12"/>
    <x v="17"/>
    <n v="100"/>
    <s v="carlos_hernandez"/>
    <n v="50"/>
    <n v="8.7135076522827148"/>
    <n v="-72.79925537109375"/>
    <n v="6.4189188182353973E-2"/>
    <n v="6.0810811817646027E-2"/>
    <n v="0"/>
    <n v="0.12162162363529209"/>
    <n v="3.3783784601837401E-3"/>
    <n v="0"/>
    <n v="3.040540590882301E-2"/>
    <n v="0"/>
    <n v="16.319999694824219"/>
    <n v="0"/>
    <n v="1"/>
    <n v="1"/>
    <n v="0"/>
    <n v="1"/>
    <n v="0"/>
    <n v="1"/>
    <n v="1"/>
  </r>
  <r>
    <n v="2002"/>
    <s v="2014_430_centro_tolima_saldania_limones_brisasycifones_brisasycifones_venezuelaxxi_110_fredysalazar"/>
    <n v="2014"/>
    <s v="nan"/>
    <m/>
    <m/>
    <m/>
    <m/>
    <s v="centro"/>
    <s v="tolima"/>
    <s v="saldania"/>
    <s v="limones"/>
    <s v="finca_brisas_y_cifones"/>
    <s v="lote_brisas_y_cifones"/>
    <x v="21"/>
    <n v="110"/>
    <s v="fredy_salazar"/>
    <n v="50"/>
    <n v="3.8865199089050289"/>
    <n v="-75.023918151855469"/>
    <n v="7.9681277275085449E-3"/>
    <n v="0"/>
    <n v="1"/>
    <n v="1"/>
    <n v="0.63545817136764526"/>
    <n v="0.239999994635582"/>
    <n v="0"/>
    <n v="0.2800000011920929"/>
    <n v="30"/>
    <n v="0"/>
    <n v="1"/>
    <n v="0"/>
    <n v="1"/>
    <n v="1"/>
    <n v="0"/>
    <n v="1"/>
    <n v="0"/>
  </r>
  <r>
    <n v="2003"/>
    <s v="2014_431_centro_tolima_saldania_limones_cabuyal#1_cabuyal#1_fede473733_110_carlosjosemontania"/>
    <n v="2014"/>
    <s v="nan"/>
    <m/>
    <m/>
    <m/>
    <m/>
    <s v="centro"/>
    <s v="tolima"/>
    <s v="saldania"/>
    <s v="limones"/>
    <s v="finca_cabuyal_1"/>
    <s v="lote_cabuyal_1"/>
    <x v="5"/>
    <n v="110"/>
    <s v="carlos_jose_montania"/>
    <n v="50"/>
    <n v="3.8779599666595459"/>
    <n v="-75.006561279296875"/>
    <n v="1.3108613900840281E-2"/>
    <n v="0"/>
    <n v="1"/>
    <n v="0.98501873016357422"/>
    <n v="0.7584269642829895"/>
    <n v="0.26800000667572021"/>
    <n v="0"/>
    <n v="0"/>
    <n v="12"/>
    <n v="0"/>
    <n v="1"/>
    <n v="0"/>
    <n v="1"/>
    <n v="1"/>
    <n v="0"/>
    <n v="1"/>
    <n v="0"/>
  </r>
  <r>
    <n v="2004"/>
    <s v="2014_432_centro_tolima_saldania_normandia_corrales1_corrales1_venezuelaxxi_110_tatianaortiz"/>
    <n v="2014"/>
    <s v="nan"/>
    <m/>
    <m/>
    <m/>
    <m/>
    <s v="centro"/>
    <s v="tolima"/>
    <s v="saldania"/>
    <s v="normandia"/>
    <s v="finca_corrales_1"/>
    <s v="lote_corrales_1"/>
    <x v="21"/>
    <n v="110"/>
    <s v="tatiana_ortiz"/>
    <n v="50"/>
    <n v="3.9176900386810298"/>
    <n v="-75.018081665039063"/>
    <n v="0"/>
    <n v="0"/>
    <n v="0.97043478488922119"/>
    <n v="1"/>
    <n v="0.7652173638343811"/>
    <n v="0.36800000071525568"/>
    <n v="0"/>
    <n v="0.15999999642372131"/>
    <n v="18"/>
    <n v="0"/>
    <n v="0"/>
    <n v="0"/>
    <n v="1"/>
    <n v="1"/>
    <n v="0"/>
    <n v="1"/>
    <n v="0"/>
  </r>
  <r>
    <n v="2005"/>
    <s v="2014_433_centro_tolima_saldania_limones_elmirador_elmirador_fedearroz733_105_hernandorodriguez"/>
    <n v="2014"/>
    <s v="nan"/>
    <m/>
    <m/>
    <m/>
    <m/>
    <s v="centro"/>
    <s v="tolima"/>
    <s v="saldania"/>
    <s v="limones"/>
    <s v="finca_el_mirador"/>
    <s v="lote_el_mirador"/>
    <x v="5"/>
    <n v="105"/>
    <s v="hernando_rodriguez"/>
    <n v="50"/>
    <n v="3.9108901023864751"/>
    <n v="-75.017402648925781"/>
    <n v="1.832993887364864E-2"/>
    <n v="0"/>
    <n v="1"/>
    <n v="1"/>
    <n v="0.69653767347335815"/>
    <n v="0.34799998998641968"/>
    <n v="0"/>
    <n v="0.119999997317791"/>
    <n v="16"/>
    <n v="0"/>
    <n v="1"/>
    <n v="0"/>
    <n v="1"/>
    <n v="1"/>
    <n v="0"/>
    <n v="1"/>
    <n v="0"/>
  </r>
  <r>
    <n v="2006"/>
    <s v="2014_434_centro_tolima_saldania_limones_candilejas_candilejas_venezuelaxxi_114_olanoportela"/>
    <n v="2014"/>
    <s v="nan"/>
    <m/>
    <m/>
    <m/>
    <m/>
    <s v="centro"/>
    <s v="tolima"/>
    <s v="saldania"/>
    <s v="limones"/>
    <s v="finca_candilejas"/>
    <s v="lote_candilejas"/>
    <x v="21"/>
    <n v="114"/>
    <s v="olano_portela"/>
    <n v="50"/>
    <n v="3.9056999683380131"/>
    <n v="-75.017402648925781"/>
    <n v="0"/>
    <n v="0"/>
    <n v="1"/>
    <n v="1"/>
    <n v="1"/>
    <n v="0.38400000333786011"/>
    <n v="0"/>
    <n v="0.47999998927116388"/>
    <n v="30"/>
    <n v="0"/>
    <n v="0"/>
    <n v="0"/>
    <n v="1"/>
    <n v="1"/>
    <n v="0"/>
    <n v="1"/>
    <n v="0"/>
  </r>
  <r>
    <n v="2007"/>
    <s v="2014_435_centro_tolima_saldania_limones_altamira_altamira_fedearroz60_110_celinaalmario"/>
    <n v="2014"/>
    <s v="nan"/>
    <m/>
    <m/>
    <m/>
    <m/>
    <s v="centro"/>
    <s v="tolima"/>
    <s v="saldania"/>
    <s v="limones"/>
    <s v="finca_altamira"/>
    <s v="lote_altamira"/>
    <x v="27"/>
    <n v="110"/>
    <s v="celina_almario"/>
    <n v="50"/>
    <n v="3.9176900386810298"/>
    <n v="-75.018081665039063"/>
    <n v="6.1601642519235611E-3"/>
    <n v="0"/>
    <n v="1"/>
    <n v="1"/>
    <n v="1"/>
    <n v="0.41600000858306879"/>
    <n v="0"/>
    <n v="0.75999999046325684"/>
    <n v="25"/>
    <n v="0"/>
    <n v="1"/>
    <n v="0"/>
    <n v="1"/>
    <n v="1"/>
    <n v="0"/>
    <n v="1"/>
    <n v="0"/>
  </r>
  <r>
    <n v="2008"/>
    <s v="2014_436_centro_tolima_saldania_limones_elporvenir_elporvenir_venezuelaxxi_112_didinolozano"/>
    <n v="2014"/>
    <s v="nan"/>
    <m/>
    <m/>
    <m/>
    <m/>
    <s v="centro"/>
    <s v="tolima"/>
    <s v="saldania"/>
    <s v="limones"/>
    <s v="finca_el_porvenir"/>
    <s v="lote_el_porvenir"/>
    <x v="21"/>
    <n v="112"/>
    <s v="didino_lozano"/>
    <n v="50"/>
    <n v="3.8940598964691162"/>
    <n v="-75.014991760253906"/>
    <n v="0"/>
    <n v="0"/>
    <n v="1"/>
    <n v="1"/>
    <n v="0.98757761716842651"/>
    <n v="0.33199998736381531"/>
    <n v="0"/>
    <n v="0"/>
    <n v="11"/>
    <n v="0"/>
    <n v="0"/>
    <n v="0"/>
    <n v="1"/>
    <n v="1"/>
    <n v="0"/>
    <n v="1"/>
    <n v="0"/>
  </r>
  <r>
    <n v="2009"/>
    <s v="2014_437_centro_tolima_saldania_normandia_guasimito_guasimito_venezuelaxxi_105_edgarrojas"/>
    <n v="2014"/>
    <s v="nan"/>
    <m/>
    <m/>
    <m/>
    <m/>
    <s v="centro"/>
    <s v="tolima"/>
    <s v="saldania"/>
    <s v="normandia"/>
    <s v="finca_guasimito"/>
    <s v="lote_guasimito"/>
    <x v="21"/>
    <n v="105"/>
    <s v="edgar_rojas"/>
    <n v="50"/>
    <n v="3.8807001113891602"/>
    <n v="-75.039710998535156"/>
    <n v="0"/>
    <n v="0"/>
    <n v="0.97867804765701294"/>
    <n v="0.5522388219833374"/>
    <n v="0.54797440767288208"/>
    <n v="0.25600001215934748"/>
    <n v="0"/>
    <n v="0"/>
    <n v="14"/>
    <n v="0"/>
    <n v="0"/>
    <n v="0"/>
    <n v="1"/>
    <n v="1"/>
    <n v="0"/>
    <n v="1"/>
    <n v="0"/>
  </r>
  <r>
    <n v="2010"/>
    <s v="2014_438_centro_tolima_saldania_normandia_losguayabos_losguayabos_venezuelaxxi_105_efrainsanchez"/>
    <n v="2014"/>
    <s v="nan"/>
    <m/>
    <m/>
    <m/>
    <m/>
    <s v="centro"/>
    <s v="tolima"/>
    <s v="saldania"/>
    <s v="normandia"/>
    <s v="finca_los_guayabos"/>
    <s v="lote_los_guayabos"/>
    <x v="21"/>
    <n v="105"/>
    <s v="efrain_sanchez"/>
    <n v="50"/>
    <n v="3.9276199340820308"/>
    <n v="-74.955253601074219"/>
    <n v="6.4516128040850163E-3"/>
    <n v="0"/>
    <n v="0.75053763389587402"/>
    <n v="0.65161287784576416"/>
    <n v="0.50107526779174805"/>
    <n v="0.2199999988079071"/>
    <n v="0"/>
    <n v="0"/>
    <n v="13"/>
    <n v="0"/>
    <n v="1"/>
    <n v="0"/>
    <n v="1"/>
    <n v="1"/>
    <n v="0"/>
    <n v="1"/>
    <n v="0"/>
  </r>
  <r>
    <n v="2011"/>
    <s v="2014_439_centro_tolima_saldania_normandia_elcanaguaro_elcanaguaro_fedearroz2000_115_andresleal"/>
    <n v="2014"/>
    <s v="nan"/>
    <m/>
    <m/>
    <m/>
    <m/>
    <s v="centro"/>
    <s v="tolima"/>
    <s v="saldania"/>
    <s v="normandia"/>
    <s v="finca_el_canaguaro"/>
    <s v="lote_el_canaguaro"/>
    <x v="17"/>
    <n v="115"/>
    <s v="andres_leal"/>
    <n v="50"/>
    <n v="3.9320800304412842"/>
    <n v="-74.952163696289063"/>
    <n v="1.6509434208273891E-2"/>
    <n v="0"/>
    <n v="0.50707548856735229"/>
    <n v="0.66981130838394165"/>
    <n v="0.65566039085388184"/>
    <n v="0.30399999022483831"/>
    <n v="0"/>
    <n v="3.9999999105930328E-2"/>
    <n v="6"/>
    <n v="0"/>
    <n v="1"/>
    <n v="0"/>
    <n v="1"/>
    <n v="1"/>
    <n v="0"/>
    <n v="1"/>
    <n v="0"/>
  </r>
  <r>
    <n v="2012"/>
    <s v="2014_44_llanos_casanare_nunchia_sirivana_santateresa_las5_fedearroz2000_110_alonsojimenez"/>
    <n v="2014"/>
    <s v="nan"/>
    <m/>
    <m/>
    <m/>
    <m/>
    <s v="llanos"/>
    <s v="casanare"/>
    <s v="nunchia"/>
    <s v="sirivana"/>
    <s v="finca_santa_teresa"/>
    <s v="lote_las_5"/>
    <x v="17"/>
    <n v="110"/>
    <s v="alonso_jimenez"/>
    <n v="50"/>
    <n v="5.4274401664733887"/>
    <n v="-72.126296997070313"/>
    <n v="0.1506493538618088"/>
    <n v="0"/>
    <n v="0"/>
    <n v="0.80519479513168335"/>
    <n v="0.76623374223709106"/>
    <n v="6.5200001001358032E-2"/>
    <n v="0"/>
    <n v="0.2800000011920929"/>
    <n v="0.95999997854232788"/>
    <n v="5.194805096834898E-3"/>
    <n v="1"/>
    <n v="0"/>
    <n v="0"/>
    <n v="1"/>
    <n v="1"/>
    <n v="1"/>
    <n v="0"/>
  </r>
  <r>
    <n v="2013"/>
    <s v="2014_44_santanderes_nortedesantander_tibu_vegasderionuevo_y_13_fedearroz733_98_ramonsuarez"/>
    <n v="2014"/>
    <s v="nan"/>
    <m/>
    <m/>
    <m/>
    <m/>
    <s v="caribe_seco"/>
    <s v="norte_de_santander"/>
    <s v="tibu"/>
    <s v="vegas_de_rio_nuevo"/>
    <s v="finca_y"/>
    <s v="lote_13"/>
    <x v="5"/>
    <n v="98"/>
    <s v="ramon_suarez"/>
    <n v="50"/>
    <n v="8.7135076522827148"/>
    <n v="-72.79925537109375"/>
    <n v="0.16382253170013431"/>
    <n v="0"/>
    <n v="2.0477816462516781E-2"/>
    <n v="8.1911265850067139E-2"/>
    <n v="0"/>
    <n v="0"/>
    <n v="6.4846418797969818E-2"/>
    <n v="0"/>
    <n v="6.5900001525878906"/>
    <n v="0"/>
    <n v="1"/>
    <n v="0"/>
    <n v="1"/>
    <n v="1"/>
    <n v="0"/>
    <n v="0"/>
    <n v="1"/>
  </r>
  <r>
    <n v="2014"/>
    <s v="2014_440_centro_tolima_saldania_sanagustin_sanagustin_sanagustin_venezuelaxxi_105_mercedesmolina"/>
    <n v="2014"/>
    <s v="nan"/>
    <m/>
    <m/>
    <m/>
    <m/>
    <s v="centro"/>
    <s v="tolima"/>
    <s v="saldania"/>
    <s v="san_agustin"/>
    <s v="finca_san_agustin"/>
    <s v="lote_san_agustin"/>
    <x v="21"/>
    <n v="105"/>
    <s v="mercedes_molina"/>
    <n v="50"/>
    <n v="3.8753399848937988"/>
    <n v="-74.936027526855469"/>
    <n v="1.7057569697499279E-2"/>
    <n v="0"/>
    <n v="1"/>
    <n v="0.62899786233901978"/>
    <n v="0.67803835868835449"/>
    <n v="0.30000001192092901"/>
    <n v="0"/>
    <n v="0"/>
    <n v="11"/>
    <n v="0"/>
    <n v="1"/>
    <n v="0"/>
    <n v="1"/>
    <n v="1"/>
    <n v="0"/>
    <n v="1"/>
    <n v="0"/>
  </r>
  <r>
    <n v="2015"/>
    <s v="2014_441_centro_tolima_saldania_santaines_laesmeralda_laesmeralda_venezuelaxxi_108_marthamontania"/>
    <n v="2014"/>
    <s v="nan"/>
    <m/>
    <m/>
    <m/>
    <m/>
    <s v="centro"/>
    <s v="tolima"/>
    <s v="saldania"/>
    <s v="santa_ines"/>
    <s v="finca_la_esmeralda"/>
    <s v="lote_la_esmeralda"/>
    <x v="21"/>
    <n v="108"/>
    <s v="martha_montania"/>
    <n v="50"/>
    <n v="3.9231700897216801"/>
    <n v="-74.955940246582031"/>
    <n v="2.8301887214183811E-2"/>
    <n v="0"/>
    <n v="0.69811320304870605"/>
    <n v="1"/>
    <n v="0.98820751905441284"/>
    <n v="0.37599998712539667"/>
    <n v="0"/>
    <n v="0.119999997317791"/>
    <n v="9"/>
    <n v="0"/>
    <n v="1"/>
    <n v="0"/>
    <n v="1"/>
    <n v="1"/>
    <n v="0"/>
    <n v="1"/>
    <n v="0"/>
  </r>
  <r>
    <n v="2016"/>
    <s v="2014_442_centro_tolima_saldania_normandia_parcelanormandia#3_parcelanormandia#3_fedearroz733_105_rosajuliabarreto"/>
    <n v="2014"/>
    <s v="nan"/>
    <m/>
    <m/>
    <m/>
    <m/>
    <s v="centro"/>
    <s v="tolima"/>
    <s v="saldania"/>
    <s v="normandia"/>
    <s v="finca_parcela_normandia_3"/>
    <s v="lote_parcela_normandia_3"/>
    <x v="5"/>
    <n v="105"/>
    <s v="rosa_julia_barreto"/>
    <n v="50"/>
    <n v="3.922529935836792"/>
    <n v="-74.987022399902344"/>
    <n v="6.8226121366024017E-2"/>
    <n v="0"/>
    <n v="1"/>
    <n v="1"/>
    <n v="0.4931773841381073"/>
    <n v="0.21600000560283661"/>
    <n v="0"/>
    <n v="0.15999999642372131"/>
    <n v="20"/>
    <n v="0"/>
    <n v="1"/>
    <n v="0"/>
    <n v="1"/>
    <n v="1"/>
    <n v="0"/>
    <n v="1"/>
    <n v="0"/>
  </r>
  <r>
    <n v="2017"/>
    <s v="2014_443_centro_tolima_espinal_canastos_jalisco_jalisco_venezuelaxxi_118_carlosartunduaga"/>
    <n v="2014"/>
    <s v="nan"/>
    <m/>
    <m/>
    <m/>
    <m/>
    <s v="centro"/>
    <s v="tolima"/>
    <s v="espinal"/>
    <s v="canastos"/>
    <s v="finca_jalisco"/>
    <s v="lote_jalisco"/>
    <x v="21"/>
    <n v="118"/>
    <s v="carlos_artunduaga"/>
    <n v="50"/>
    <n v="4.1176800727844238"/>
    <n v="-74.880180358886719"/>
    <n v="0"/>
    <n v="0"/>
    <n v="3.6050155758857727E-2"/>
    <n v="3.9184954017400742E-2"/>
    <n v="3.2915361225605011E-2"/>
    <n v="3.7999998778104782E-2"/>
    <n v="0"/>
    <n v="0.31999999284744263"/>
    <n v="24"/>
    <n v="0"/>
    <n v="0"/>
    <n v="0"/>
    <n v="1"/>
    <n v="1"/>
    <n v="0"/>
    <n v="1"/>
    <n v="0"/>
  </r>
  <r>
    <n v="2018"/>
    <s v="2014_444_centro_tolima_espinal_canastos_lagrama_lagrama_venezuelaxxi_109_carlosartunduaga"/>
    <n v="2014"/>
    <s v="nan"/>
    <m/>
    <m/>
    <m/>
    <m/>
    <s v="centro"/>
    <s v="tolima"/>
    <s v="espinal"/>
    <s v="canastos"/>
    <s v="finca_la_grama"/>
    <s v="lote_la_grama"/>
    <x v="21"/>
    <n v="109"/>
    <s v="carlos_artunduaga"/>
    <n v="50"/>
    <n v="4.1190700531005859"/>
    <n v="-74.879837036132813"/>
    <n v="3.257790207862854E-2"/>
    <n v="0"/>
    <n v="0.1118980199098587"/>
    <n v="6.7988671362400055E-2"/>
    <n v="6.6572241485118866E-2"/>
    <n v="9.3999996781349182E-2"/>
    <n v="0"/>
    <n v="7.9999998211860657E-2"/>
    <n v="47"/>
    <n v="0"/>
    <n v="1"/>
    <n v="0"/>
    <n v="1"/>
    <n v="1"/>
    <n v="0"/>
    <n v="1"/>
    <n v="0"/>
  </r>
  <r>
    <n v="2019"/>
    <s v="2014_445_centro_tolima_espinal_lasdelicias_lavega_lavega_fedearroz473_100_davidsanchez"/>
    <n v="2014"/>
    <s v="nan"/>
    <m/>
    <m/>
    <m/>
    <m/>
    <s v="centro"/>
    <s v="tolima"/>
    <s v="espinal"/>
    <s v="las_delicias"/>
    <s v="finca_la_vega"/>
    <s v="lote_la_vega"/>
    <x v="30"/>
    <n v="100"/>
    <s v="david_sanchez"/>
    <n v="50"/>
    <n v="4.1595501899719238"/>
    <n v="-74.973777770996094"/>
    <n v="0.33153152465820313"/>
    <n v="0"/>
    <n v="0.33513513207435608"/>
    <n v="0.29729729890823359"/>
    <n v="0.25945946574211121"/>
    <n v="3.4400001168251038E-2"/>
    <n v="0"/>
    <n v="0.2800000011920929"/>
    <n v="15"/>
    <n v="0"/>
    <n v="1"/>
    <n v="0"/>
    <n v="1"/>
    <n v="1"/>
    <n v="0"/>
    <n v="1"/>
    <n v="0"/>
  </r>
  <r>
    <n v="2020"/>
    <s v="2014_446_centro_tolima_espinal_canastos_berlin_berlin_fedearroz473_115_fabiocortes"/>
    <n v="2014"/>
    <s v="nan"/>
    <m/>
    <m/>
    <m/>
    <m/>
    <s v="centro"/>
    <s v="tolima"/>
    <s v="espinal"/>
    <s v="canastos"/>
    <s v="finca_berlin"/>
    <s v="lote_berlin"/>
    <x v="30"/>
    <n v="115"/>
    <s v="fabio_cortes"/>
    <n v="50"/>
    <n v="4.1209201812744141"/>
    <n v="-74.882621765136719"/>
    <n v="5.3857352584600449E-2"/>
    <n v="0"/>
    <n v="0.23144105076789859"/>
    <n v="0.12663754820823669"/>
    <n v="5.6768558919429779E-2"/>
    <n v="6.4000003039836884E-2"/>
    <n v="0"/>
    <n v="0.2800000011920929"/>
    <n v="41"/>
    <n v="0"/>
    <n v="1"/>
    <n v="0"/>
    <n v="1"/>
    <n v="1"/>
    <n v="0"/>
    <n v="1"/>
    <n v="0"/>
  </r>
  <r>
    <n v="2021"/>
    <s v="2014_447_centro_tolima_espinal_lajoya_labetulia_labetulia_fedearroz473_109_enriqueguerrero"/>
    <n v="2014"/>
    <s v="nan"/>
    <m/>
    <m/>
    <m/>
    <m/>
    <s v="centro"/>
    <s v="tolima"/>
    <s v="espinal"/>
    <s v="la_joya"/>
    <s v="finca_la_betulia"/>
    <s v="lote_la_betulia"/>
    <x v="30"/>
    <n v="109"/>
    <s v="enrique_guerrero"/>
    <n v="50"/>
    <n v="4.2142901420593262"/>
    <n v="-74.908210754394531"/>
    <n v="0.28415301442146301"/>
    <n v="0"/>
    <n v="0.2404371649026871"/>
    <n v="0.33515483140945429"/>
    <n v="0.15664845705032349"/>
    <n v="2.5599999353289601E-2"/>
    <n v="0"/>
    <n v="0.36000001430511469"/>
    <n v="37"/>
    <n v="0"/>
    <n v="1"/>
    <n v="0"/>
    <n v="1"/>
    <n v="1"/>
    <n v="0"/>
    <n v="1"/>
    <n v="0"/>
  </r>
  <r>
    <n v="2022"/>
    <s v="2014_448_centro_tolima_espinal_lasdelicias_laestrella_laestrella_fedearroz473_105_fabiogarcia"/>
    <n v="2014"/>
    <s v="nan"/>
    <m/>
    <m/>
    <m/>
    <m/>
    <s v="centro"/>
    <s v="tolima"/>
    <s v="espinal"/>
    <s v="las_delicias"/>
    <s v="finca_la_estrella"/>
    <s v="lote_la_estrella"/>
    <x v="30"/>
    <n v="105"/>
    <s v="fabio_garcia"/>
    <n v="50"/>
    <n v="4.2193999290466309"/>
    <n v="-74.916351318359375"/>
    <n v="0.36524823307991028"/>
    <n v="0"/>
    <n v="0.34397163987159729"/>
    <n v="0.36879432201385498"/>
    <n v="0.16843971610069269"/>
    <n v="2.6399999856948849E-2"/>
    <n v="0"/>
    <n v="0.51999998092651367"/>
    <n v="37"/>
    <n v="0"/>
    <n v="1"/>
    <n v="0"/>
    <n v="1"/>
    <n v="1"/>
    <n v="0"/>
    <n v="1"/>
    <n v="0"/>
  </r>
  <r>
    <n v="2023"/>
    <s v="2014_449_centro_tolima_espinal_canastos_serrezuela_serrezuela_fedearroz473_110_javiercruz"/>
    <n v="2014"/>
    <s v="nan"/>
    <m/>
    <m/>
    <m/>
    <m/>
    <s v="centro"/>
    <s v="tolima"/>
    <s v="espinal"/>
    <s v="canastos"/>
    <s v="finca_serrezuela"/>
    <s v="lote_serrezuela"/>
    <x v="30"/>
    <n v="110"/>
    <s v="javier_cruz"/>
    <n v="50"/>
    <n v="4.1213297843933114"/>
    <n v="-74.909393310546875"/>
    <n v="3.0075188726186749E-2"/>
    <n v="0"/>
    <n v="0.18496240675449371"/>
    <n v="0.120300754904747"/>
    <n v="8.5714288055896759E-2"/>
    <n v="9.6000000834465027E-2"/>
    <n v="0"/>
    <n v="0"/>
    <n v="46"/>
    <n v="0"/>
    <n v="1"/>
    <n v="0"/>
    <n v="1"/>
    <n v="1"/>
    <n v="0"/>
    <n v="1"/>
    <n v="0"/>
  </r>
  <r>
    <n v="2024"/>
    <s v="2014_45_llanos_casanare_nunchia_sirivana_santateresa_las4_fedearroz733_115_alonsojimenez"/>
    <n v="2014"/>
    <s v="nan"/>
    <m/>
    <m/>
    <m/>
    <m/>
    <s v="llanos"/>
    <s v="casanare"/>
    <s v="nunchia"/>
    <s v="sirivana"/>
    <s v="finca_santa_teresa"/>
    <s v="lote_las_4"/>
    <x v="5"/>
    <n v="115"/>
    <s v="alonso_jimenez"/>
    <n v="50"/>
    <n v="5.4274401664733887"/>
    <n v="-72.126296997070313"/>
    <n v="0.20000000298023221"/>
    <n v="0"/>
    <n v="0"/>
    <n v="0.93414634466171265"/>
    <n v="0.88048779964447021"/>
    <n v="0.22800000011920929"/>
    <n v="9.7560975700616837E-3"/>
    <n v="0.20000000298023221"/>
    <n v="3.440000057220459"/>
    <n v="7.3170728981494904E-2"/>
    <n v="1"/>
    <n v="0"/>
    <n v="0"/>
    <n v="1"/>
    <n v="1"/>
    <n v="1"/>
    <n v="1"/>
  </r>
  <r>
    <n v="2025"/>
    <s v="2014_45_santanderes_nortedesantander_tibu_lasoledad_elchaparral_13_fedearroz733_99_fernandogalviz"/>
    <n v="2014"/>
    <s v="nan"/>
    <m/>
    <m/>
    <m/>
    <m/>
    <s v="caribe_seco"/>
    <s v="norte_de_santander"/>
    <s v="tibu"/>
    <s v="la_soledad"/>
    <s v="finca_el_chaparral"/>
    <s v="lote_13"/>
    <x v="5"/>
    <n v="99"/>
    <s v="fernando_galviz"/>
    <n v="50"/>
    <n v="8.7135076522827148"/>
    <n v="-72.79925537109375"/>
    <n v="0.1061946898698807"/>
    <n v="0"/>
    <n v="7.6696164906024933E-2"/>
    <n v="0.1120943948626518"/>
    <n v="0"/>
    <n v="0"/>
    <n v="1.1799409985542301E-2"/>
    <n v="0"/>
    <n v="19.569999694824219"/>
    <n v="0"/>
    <n v="1"/>
    <n v="0"/>
    <n v="1"/>
    <n v="1"/>
    <n v="0"/>
    <n v="0"/>
    <n v="1"/>
  </r>
  <r>
    <n v="2026"/>
    <s v="2014_450_centro_tolima_espinal_canastos_cuscus_cuscus_fedearroz473_113_jorgegonzalez"/>
    <n v="2014"/>
    <s v="nan"/>
    <m/>
    <m/>
    <m/>
    <m/>
    <s v="centro"/>
    <s v="tolima"/>
    <s v="espinal"/>
    <s v="canastos"/>
    <s v="finca_cuscus"/>
    <s v="lote_cuscus"/>
    <x v="30"/>
    <n v="113"/>
    <s v="jorge_gonzalez"/>
    <n v="50"/>
    <n v="4.115880012512207"/>
    <n v="-74.902511596679688"/>
    <n v="7.6923079788684845E-2"/>
    <n v="0"/>
    <n v="0.41287285089492798"/>
    <n v="0.17268446087837219"/>
    <n v="0.1428571492433548"/>
    <n v="0.119999997317791"/>
    <n v="0"/>
    <n v="0"/>
    <n v="50"/>
    <n v="0"/>
    <n v="1"/>
    <n v="0"/>
    <n v="1"/>
    <n v="1"/>
    <n v="0"/>
    <n v="1"/>
    <n v="0"/>
  </r>
  <r>
    <n v="2027"/>
    <s v="2014_451_centro_tolima_espinal_santaana_guayabal_guayabal_fedearroz473_116_juliopava"/>
    <n v="2014"/>
    <s v="nan"/>
    <m/>
    <m/>
    <m/>
    <m/>
    <s v="centro"/>
    <s v="tolima"/>
    <s v="espinal"/>
    <s v="santa_ana"/>
    <s v="finca_guayabal"/>
    <s v="lote_guayabal"/>
    <x v="30"/>
    <n v="116"/>
    <s v="julio_pava"/>
    <n v="50"/>
    <n v="4.1786699295043954"/>
    <n v="-74.885467529296875"/>
    <n v="4.6852122992277152E-2"/>
    <n v="2.928257687017322E-3"/>
    <n v="0.16983895003795621"/>
    <n v="0.1024890169501305"/>
    <n v="4.0995609015226357E-2"/>
    <n v="3.9999999105930328E-2"/>
    <n v="0"/>
    <n v="0.119999997317791"/>
    <n v="36"/>
    <n v="0"/>
    <n v="1"/>
    <n v="1"/>
    <n v="1"/>
    <n v="1"/>
    <n v="0"/>
    <n v="1"/>
    <n v="0"/>
  </r>
  <r>
    <n v="2028"/>
    <s v="2014_452_centro_tolima_espinal_aguablanca_venecia_venecia_yuma_117_elicortes"/>
    <n v="2014"/>
    <s v="nan"/>
    <m/>
    <m/>
    <m/>
    <m/>
    <s v="centro"/>
    <s v="tolima"/>
    <s v="espinal"/>
    <s v="agua_blanca"/>
    <s v="finca_venecia"/>
    <s v="lote_venecia"/>
    <x v="38"/>
    <n v="117"/>
    <s v="eli_cortes"/>
    <n v="50"/>
    <n v="4.1786398887634277"/>
    <n v="-74.889213562011719"/>
    <n v="2.5993883609771729E-2"/>
    <n v="0"/>
    <n v="5.3516820073127747E-2"/>
    <n v="3.0581040307879451E-2"/>
    <n v="1.3761468231678011E-2"/>
    <n v="1.4000000432133669E-2"/>
    <n v="0"/>
    <n v="0"/>
    <n v="39"/>
    <n v="0"/>
    <n v="1"/>
    <n v="0"/>
    <n v="1"/>
    <n v="1"/>
    <n v="0"/>
    <n v="1"/>
    <n v="0"/>
  </r>
  <r>
    <n v="2029"/>
    <s v="2014_453_centro_tolima_espinal_santaana_porvenir_porvenir_yuma_112_edgarrodriguez"/>
    <n v="2014"/>
    <s v="nan"/>
    <m/>
    <m/>
    <m/>
    <m/>
    <s v="centro"/>
    <s v="tolima"/>
    <s v="espinal"/>
    <s v="santa_ana"/>
    <s v="finca_porvenir"/>
    <s v="lote_porvenir"/>
    <x v="38"/>
    <n v="112"/>
    <s v="edgar_rodriguez"/>
    <n v="50"/>
    <n v="4.1861600875854492"/>
    <n v="-74.900291442871094"/>
    <n v="2.5993883609771729E-2"/>
    <n v="0"/>
    <n v="4.5871559530496597E-2"/>
    <n v="4.7400612384080887E-2"/>
    <n v="1.9877675920724869E-2"/>
    <n v="1.7999999225139621E-2"/>
    <n v="0"/>
    <n v="0.15999999642372131"/>
    <n v="51"/>
    <n v="0"/>
    <n v="1"/>
    <n v="0"/>
    <n v="1"/>
    <n v="1"/>
    <n v="0"/>
    <n v="1"/>
    <n v="0"/>
  </r>
  <r>
    <n v="2030"/>
    <s v="2014_454_centro_tolima_espinal_aguablanca_elobal_#1_fedearroz473_117_jorgepulecio"/>
    <n v="2014"/>
    <s v="nan"/>
    <m/>
    <m/>
    <m/>
    <m/>
    <s v="centro"/>
    <s v="tolima"/>
    <s v="espinal"/>
    <s v="agua_blanca"/>
    <s v="finca_el_obal"/>
    <s v="lote_1"/>
    <x v="30"/>
    <n v="117"/>
    <s v="jorge_pulecio"/>
    <n v="50"/>
    <n v="4.1946201324462891"/>
    <n v="-74.905860900878906"/>
    <n v="1.6768293455243111E-2"/>
    <n v="0"/>
    <n v="1.981707289814949E-2"/>
    <n v="5.7926829904317863E-2"/>
    <n v="4.4207315891981118E-2"/>
    <n v="2.999999932944775E-2"/>
    <n v="0"/>
    <n v="3.9999999105930328E-2"/>
    <n v="46"/>
    <n v="0"/>
    <n v="1"/>
    <n v="0"/>
    <n v="1"/>
    <n v="1"/>
    <n v="0"/>
    <n v="1"/>
    <n v="0"/>
  </r>
  <r>
    <n v="2031"/>
    <s v="2014_455_centro_tolima_espinal_lasdelicias_buenavista_buenavista2_fedearroz473_110_humbertogarcia"/>
    <n v="2014"/>
    <s v="nan"/>
    <m/>
    <m/>
    <m/>
    <m/>
    <s v="centro"/>
    <s v="tolima"/>
    <s v="espinal"/>
    <s v="las_delicias"/>
    <s v="finca_buena_vista"/>
    <s v="lote_buena_vista_2"/>
    <x v="30"/>
    <n v="110"/>
    <s v="humberto_garcia"/>
    <n v="50"/>
    <n v="4.1925802230834961"/>
    <n v="-74.919258117675781"/>
    <n v="0"/>
    <n v="0"/>
    <n v="6.3328422605991364E-2"/>
    <n v="6.627393513917923E-2"/>
    <n v="1.6200294718146321E-2"/>
    <n v="2.8000000864267349E-2"/>
    <n v="0"/>
    <n v="0"/>
    <n v="46"/>
    <n v="0"/>
    <n v="0"/>
    <n v="0"/>
    <n v="1"/>
    <n v="1"/>
    <n v="0"/>
    <n v="1"/>
    <n v="0"/>
  </r>
  <r>
    <n v="2032"/>
    <s v="2014_456_centro_tolima_espinal_lajoya_alcaravan_alcaravan_fedearroz473_112_eutimiorivera"/>
    <n v="2014"/>
    <s v="nan"/>
    <m/>
    <m/>
    <m/>
    <m/>
    <s v="centro"/>
    <s v="tolima"/>
    <s v="espinal"/>
    <s v="la_joya"/>
    <s v="finca_alcaravan"/>
    <s v="lote_alcaravan"/>
    <x v="30"/>
    <n v="112"/>
    <s v="eutimio_rivera"/>
    <n v="50"/>
    <n v="4.2140998840332031"/>
    <n v="-74.907432556152344"/>
    <n v="2.5411061942577359E-2"/>
    <n v="0"/>
    <n v="0.1061285510659218"/>
    <n v="0.1524663716554642"/>
    <n v="4.4843047857284553E-2"/>
    <n v="5.6000001728534698E-2"/>
    <n v="0"/>
    <n v="0.36000001430511469"/>
    <n v="8"/>
    <n v="0"/>
    <n v="1"/>
    <n v="0"/>
    <n v="1"/>
    <n v="1"/>
    <n v="0"/>
    <n v="1"/>
    <n v="0"/>
  </r>
  <r>
    <n v="2033"/>
    <s v="2014_457_centro_tolima_espinal_lajoya_esparta_esparta_fedearroz473_116_germanramirez"/>
    <n v="2014"/>
    <s v="nan"/>
    <m/>
    <m/>
    <m/>
    <m/>
    <s v="centro"/>
    <s v="tolima"/>
    <s v="espinal"/>
    <s v="la_joya"/>
    <s v="finca_esparta"/>
    <s v="lote_esparta"/>
    <x v="30"/>
    <n v="116"/>
    <s v="german_ramirez"/>
    <n v="50"/>
    <n v="4.2161498069763184"/>
    <n v="-74.925582885742188"/>
    <n v="0.31926605105400091"/>
    <n v="0"/>
    <n v="0.34495413303375239"/>
    <n v="0.31376147270202642"/>
    <n v="0.17247706651687619"/>
    <n v="2.999999932944775E-2"/>
    <n v="0"/>
    <n v="0.2800000011920929"/>
    <n v="38"/>
    <n v="0"/>
    <n v="1"/>
    <n v="0"/>
    <n v="1"/>
    <n v="1"/>
    <n v="0"/>
    <n v="1"/>
    <n v="0"/>
  </r>
  <r>
    <n v="2034"/>
    <s v="2014_458_centro_tolima_espinal_canastos_labalsa_las15_fedearroz473_110_juliolombana"/>
    <n v="2014"/>
    <s v="nan"/>
    <m/>
    <m/>
    <m/>
    <m/>
    <s v="centro"/>
    <s v="tolima"/>
    <s v="espinal"/>
    <s v="canastos"/>
    <s v="finca_la_balsa"/>
    <s v="lote_las_15"/>
    <x v="30"/>
    <n v="110"/>
    <s v="julio_lombana"/>
    <n v="50"/>
    <n v="4.1153597831726074"/>
    <n v="-74.881111145019531"/>
    <n v="0.87840288877487183"/>
    <n v="0"/>
    <n v="0.9764065146446228"/>
    <n v="8.8929221034049988E-2"/>
    <n v="0.43738657236099238"/>
    <n v="0.1220000013709068"/>
    <n v="0"/>
    <n v="3.9999999105930328E-2"/>
    <n v="45"/>
    <n v="0"/>
    <n v="1"/>
    <n v="0"/>
    <n v="1"/>
    <n v="1"/>
    <n v="0"/>
    <n v="1"/>
    <n v="0"/>
  </r>
  <r>
    <n v="2035"/>
    <s v="2014_459_centro_tolima_espinal_canastos_labalsa_las15_fedearroz67_110_juliolombana"/>
    <n v="2014"/>
    <s v="nan"/>
    <m/>
    <m/>
    <m/>
    <m/>
    <s v="centro"/>
    <s v="tolima"/>
    <s v="espinal"/>
    <s v="canastos"/>
    <s v="finca_la_balsa"/>
    <s v="lote_las_15"/>
    <x v="53"/>
    <n v="110"/>
    <s v="julio_lombana"/>
    <n v="50"/>
    <n v="4.112030029296875"/>
    <n v="-74.878387451171875"/>
    <n v="2.5597268715500832E-2"/>
    <n v="5.1194541156291962E-3"/>
    <n v="2.3890785872936249E-2"/>
    <n v="3.5836178809404373E-2"/>
    <n v="6.9965869188308716E-2"/>
    <n v="3.1199999153614041E-2"/>
    <n v="0"/>
    <n v="7.9999998211860657E-2"/>
    <n v="49"/>
    <n v="0"/>
    <n v="1"/>
    <n v="1"/>
    <n v="1"/>
    <n v="1"/>
    <n v="0"/>
    <n v="1"/>
    <n v="0"/>
  </r>
  <r>
    <n v="2036"/>
    <s v="2014_46_llanos_casanare_nunchia_corea_porfia_25ha_fedearroz174_120_adrianocastillo"/>
    <n v="2014"/>
    <s v="nan"/>
    <m/>
    <m/>
    <m/>
    <m/>
    <s v="llanos"/>
    <s v="casanare"/>
    <s v="nunchia"/>
    <s v="corea"/>
    <s v="finca_porfia"/>
    <s v="lote_25_ha"/>
    <x v="0"/>
    <n v="120"/>
    <s v="adriano_castillo"/>
    <n v="50"/>
    <n v="5.4274401664733887"/>
    <n v="-72.126296997070313"/>
    <n v="0.44181033968925482"/>
    <n v="2.5862069800496101E-2"/>
    <n v="0"/>
    <n v="0.93103450536727905"/>
    <n v="0.75646549463272095"/>
    <n v="0.14399999380111689"/>
    <n v="1.508620660752058E-2"/>
    <n v="3.9999999105930328E-2"/>
    <n v="1.799999952316284"/>
    <n v="2.5862069800496101E-2"/>
    <n v="1"/>
    <n v="1"/>
    <n v="0"/>
    <n v="1"/>
    <n v="1"/>
    <n v="1"/>
    <n v="1"/>
  </r>
  <r>
    <n v="2037"/>
    <s v="2014_46_santanderes_nortedesantander_cucuta_lafloresta_z_14_fedearroz2000_102_orlandocalderon"/>
    <n v="2014"/>
    <s v="nan"/>
    <m/>
    <m/>
    <m/>
    <m/>
    <s v="caribe_seco"/>
    <s v="norte_de_santander"/>
    <s v="cucuta"/>
    <s v="la_floresta"/>
    <s v="finca_z"/>
    <s v="lote_14"/>
    <x v="17"/>
    <n v="102"/>
    <s v="orlando_calderon"/>
    <n v="50"/>
    <n v="7.8908610343933114"/>
    <n v="-72.47760009765625"/>
    <n v="0.13911290466785431"/>
    <n v="1.8145160749554631E-2"/>
    <n v="0"/>
    <n v="0"/>
    <n v="1"/>
    <n v="0.18999999761581421"/>
    <n v="4.0322579443454742E-3"/>
    <n v="0.68000000715255737"/>
    <n v="13.829999923706049"/>
    <n v="0"/>
    <n v="1"/>
    <n v="1"/>
    <n v="0"/>
    <n v="0"/>
    <n v="0"/>
    <n v="1"/>
    <n v="1"/>
  </r>
  <r>
    <n v="2038"/>
    <s v="2014_460_centro_tolima_espinal_canastos_labalsa_las15_yuma_110_juliolombana"/>
    <n v="2014"/>
    <s v="nan"/>
    <m/>
    <m/>
    <m/>
    <m/>
    <s v="centro"/>
    <s v="tolima"/>
    <s v="espinal"/>
    <s v="canastos"/>
    <s v="finca_la_balsa"/>
    <s v="lote_las_15"/>
    <x v="38"/>
    <n v="110"/>
    <s v="julio_lombana"/>
    <n v="50"/>
    <n v="4.1102499961853027"/>
    <n v="-74.876937866210938"/>
    <n v="4.4354837387800217E-2"/>
    <n v="0"/>
    <n v="0"/>
    <n v="1.2096773833036419E-2"/>
    <n v="0.15725806355476379"/>
    <n v="0.1180000007152557"/>
    <n v="0"/>
    <n v="0.2800000011920929"/>
    <n v="32"/>
    <n v="0"/>
    <n v="1"/>
    <n v="0"/>
    <n v="0"/>
    <n v="1"/>
    <n v="0"/>
    <n v="1"/>
    <n v="0"/>
  </r>
  <r>
    <n v="2039"/>
    <s v="2014_461_centro_tolima_espinal_canastos_labalsa_las15_fedearroztana_106_juliolombana"/>
    <n v="2014"/>
    <s v="nan"/>
    <m/>
    <m/>
    <m/>
    <m/>
    <s v="centro"/>
    <s v="tolima"/>
    <s v="espinal"/>
    <s v="canastos"/>
    <s v="finca_la_balsa"/>
    <s v="lote_las_15"/>
    <x v="56"/>
    <n v="106"/>
    <s v="julio_lombana"/>
    <n v="50"/>
    <n v="4.1149997711181641"/>
    <n v="-74.880561828613281"/>
    <n v="3.1496062874794013E-2"/>
    <n v="3.1496062874794011E-3"/>
    <n v="2.2047244012355801E-2"/>
    <n v="3.1496062874794013E-2"/>
    <n v="0.11023622006177899"/>
    <n v="2.60000005364418E-2"/>
    <n v="0"/>
    <n v="3.9999999105930328E-2"/>
    <n v="40"/>
    <n v="0"/>
    <n v="1"/>
    <n v="1"/>
    <n v="1"/>
    <n v="1"/>
    <n v="0"/>
    <n v="1"/>
    <n v="0"/>
  </r>
  <r>
    <n v="2040"/>
    <s v="2014_462_centro_tolima_espinal_canastos_labalsa_las15_fededulima_110_juliolombana"/>
    <n v="2014"/>
    <s v="nan"/>
    <m/>
    <m/>
    <m/>
    <m/>
    <s v="centro"/>
    <s v="tolima"/>
    <s v="espinal"/>
    <s v="canastos"/>
    <s v="finca_la_balsa"/>
    <s v="lote_las_15"/>
    <x v="57"/>
    <n v="110"/>
    <s v="julio_lombana"/>
    <n v="50"/>
    <n v="4.11322021484375"/>
    <n v="-74.879112243652344"/>
    <n v="4.1074249893426902E-2"/>
    <n v="0"/>
    <n v="1.2638230808079239E-2"/>
    <n v="2.8436018154025081E-2"/>
    <n v="0.13586097955703741"/>
    <n v="4.6399999409914017E-2"/>
    <n v="0"/>
    <n v="3.9999999105930328E-2"/>
    <n v="35"/>
    <n v="0"/>
    <n v="1"/>
    <n v="0"/>
    <n v="1"/>
    <n v="1"/>
    <n v="0"/>
    <n v="1"/>
    <n v="0"/>
  </r>
  <r>
    <n v="2041"/>
    <s v="2014_463_centro_tolima_espinal_canastos_labalsa_las15_fedegaitana_110_juliolombana"/>
    <n v="2014"/>
    <s v="nan"/>
    <m/>
    <m/>
    <m/>
    <m/>
    <s v="centro"/>
    <s v="tolima"/>
    <s v="espinal"/>
    <s v="canastos"/>
    <s v="finca_la_balsa"/>
    <s v="lote_las_15"/>
    <x v="58"/>
    <n v="110"/>
    <s v="julio_lombana"/>
    <n v="50"/>
    <n v="4.1117501258850098"/>
    <n v="-74.878189086914063"/>
    <n v="2.1381579339504238E-2"/>
    <n v="0"/>
    <n v="3.7828948348760598E-2"/>
    <n v="6.5789474174380302E-3"/>
    <n v="4.4407892972230911E-2"/>
    <n v="2.8000000864267349E-2"/>
    <n v="0"/>
    <n v="0"/>
    <n v="44"/>
    <n v="0"/>
    <n v="1"/>
    <n v="0"/>
    <n v="1"/>
    <n v="1"/>
    <n v="0"/>
    <n v="1"/>
    <n v="0"/>
  </r>
  <r>
    <n v="2042"/>
    <s v="2014_464_centro_tolima_espinal_patiobonito_patiobonito_patiobonito1_fedearroz473_100_urminsorojas"/>
    <n v="2014"/>
    <s v="nan"/>
    <m/>
    <m/>
    <m/>
    <m/>
    <s v="centro"/>
    <s v="tolima"/>
    <s v="espinal"/>
    <s v="patio_bonito"/>
    <s v="finca_patio_bonito"/>
    <s v="lote_patio_bonito_1"/>
    <x v="30"/>
    <n v="100"/>
    <s v="urminso_rojas"/>
    <n v="50"/>
    <n v="4.1338419914245614"/>
    <n v="-74.891189575195313"/>
    <n v="8.3333335816860199E-2"/>
    <n v="0"/>
    <n v="0.59552848339080811"/>
    <n v="1.0162601247429849E-2"/>
    <n v="4.6747967600822449E-2"/>
    <n v="2.199999988079071E-2"/>
    <n v="0"/>
    <n v="0.2800000011920929"/>
    <m/>
    <n v="0"/>
    <n v="1"/>
    <n v="0"/>
    <n v="1"/>
    <n v="1"/>
    <n v="0"/>
    <n v="1"/>
    <n v="0"/>
  </r>
  <r>
    <n v="2043"/>
    <s v="2014_465_centro_tolima_espinal_dindalitosena_elvergel_elvergel_fedearroz473_110_joanycardenas"/>
    <n v="2014"/>
    <s v="nan"/>
    <m/>
    <m/>
    <m/>
    <m/>
    <s v="centro"/>
    <s v="tolima"/>
    <s v="espinal"/>
    <s v="dindalito_sena"/>
    <s v="finca_el_vergel"/>
    <s v="lote_el_vergel"/>
    <x v="30"/>
    <n v="110"/>
    <s v="joany_cardenas"/>
    <n v="50"/>
    <n v="4.1736397743225098"/>
    <n v="-74.948692321777344"/>
    <n v="0.1599147170782089"/>
    <n v="0"/>
    <n v="1"/>
    <n v="0.28144988417625427"/>
    <n v="1"/>
    <n v="0.12399999797344211"/>
    <n v="0"/>
    <n v="0.31999999284744263"/>
    <n v="42"/>
    <n v="0"/>
    <n v="1"/>
    <n v="0"/>
    <n v="1"/>
    <n v="1"/>
    <n v="0"/>
    <n v="1"/>
    <n v="0"/>
  </r>
  <r>
    <n v="2044"/>
    <s v="2014_466_centro_tolima_espinal_patiobonito_patiobonito_las7_fedearroz473_100_urminsorojas"/>
    <n v="2014"/>
    <s v="nan"/>
    <m/>
    <m/>
    <m/>
    <m/>
    <s v="centro"/>
    <s v="tolima"/>
    <s v="espinal"/>
    <s v="patio_bonito"/>
    <s v="finca_patio_bonito"/>
    <s v="lote_las_7"/>
    <x v="30"/>
    <n v="100"/>
    <s v="urminso_rojas"/>
    <n v="50"/>
    <n v="4.174530029296875"/>
    <n v="-74.874061584472656"/>
    <n v="0.1919831186532974"/>
    <n v="0"/>
    <n v="0.98101264238357544"/>
    <n v="0.98523205518722534"/>
    <n v="0.90928268432617188"/>
    <n v="0.2331999987363815"/>
    <n v="6.3291140832006931E-3"/>
    <n v="0.239999994635582"/>
    <m/>
    <n v="0"/>
    <n v="1"/>
    <n v="0"/>
    <n v="1"/>
    <n v="1"/>
    <n v="0"/>
    <n v="1"/>
    <n v="1"/>
  </r>
  <r>
    <n v="2045"/>
    <s v="2014_467_centro_tolima_espinal_lajoya_lajoya_villahermosa_fedearroz473_108_germancuervo"/>
    <n v="2014"/>
    <s v="nan"/>
    <m/>
    <m/>
    <m/>
    <m/>
    <s v="centro"/>
    <s v="tolima"/>
    <s v="espinal"/>
    <s v="la_joya"/>
    <s v="finca_la_joya"/>
    <s v="lote_villa_hermosa"/>
    <x v="30"/>
    <n v="108"/>
    <s v="german_cuervo"/>
    <n v="50"/>
    <n v="4.2282199859619141"/>
    <n v="-74.914642333984375"/>
    <n v="0.30567684769630432"/>
    <n v="0"/>
    <n v="0.30422124266624451"/>
    <n v="0.31295487284660339"/>
    <n v="0.25181949138641357"/>
    <n v="8.35999995470047E-2"/>
    <n v="0"/>
    <n v="0"/>
    <n v="36"/>
    <n v="0"/>
    <n v="1"/>
    <n v="0"/>
    <n v="1"/>
    <n v="1"/>
    <n v="0"/>
    <n v="1"/>
    <n v="0"/>
  </r>
  <r>
    <n v="2046"/>
    <s v="2014_468_centro_tolima_espinal_lajoya_lajoya_puntero_fedearroz473_100_germancuervo"/>
    <n v="2014"/>
    <s v="nan"/>
    <m/>
    <m/>
    <m/>
    <m/>
    <s v="centro"/>
    <s v="tolima"/>
    <s v="espinal"/>
    <s v="la_joya"/>
    <s v="finca_la_joya"/>
    <s v="lote_puntero"/>
    <x v="30"/>
    <n v="100"/>
    <s v="german_cuervo"/>
    <n v="50"/>
    <n v="4.226128101348877"/>
    <n v="-74.979728698730469"/>
    <n v="0.31619936227798462"/>
    <n v="0"/>
    <n v="0.31619936227798462"/>
    <n v="0.3193146288394928"/>
    <n v="0.26947039365768433"/>
    <n v="9.3199998140335083E-2"/>
    <n v="0"/>
    <n v="0"/>
    <n v="38"/>
    <n v="0"/>
    <n v="1"/>
    <n v="0"/>
    <n v="1"/>
    <n v="1"/>
    <n v="0"/>
    <n v="1"/>
    <n v="0"/>
  </r>
  <r>
    <n v="2047"/>
    <s v="2014_469_centro_tolima_espinal_lajoya_lajoya_piedrasnuevas_fedearroz473_105_germancuervo"/>
    <n v="2014"/>
    <s v="nan"/>
    <m/>
    <m/>
    <m/>
    <m/>
    <s v="centro"/>
    <s v="tolima"/>
    <s v="espinal"/>
    <s v="la_joya"/>
    <s v="finca_la_joya"/>
    <s v="lote_piedras_nuevas"/>
    <x v="30"/>
    <n v="105"/>
    <s v="german_cuervo"/>
    <n v="50"/>
    <n v="4.2377781867980957"/>
    <n v="-74.902557373046875"/>
    <n v="0.2874617874622345"/>
    <n v="0"/>
    <n v="0.23394495248794561"/>
    <n v="0.31192660331726069"/>
    <n v="0.241590216755867"/>
    <n v="7.9599998891353607E-2"/>
    <n v="0"/>
    <n v="0"/>
    <n v="27"/>
    <n v="0"/>
    <n v="1"/>
    <n v="0"/>
    <n v="1"/>
    <n v="1"/>
    <n v="0"/>
    <n v="1"/>
    <n v="0"/>
  </r>
  <r>
    <n v="2048"/>
    <s v="2014_47_llanos_casanare_nunchia_xxxx_xxxx_las12_fedearroz2000_115_edgarcorrea"/>
    <n v="2014"/>
    <s v="nan"/>
    <m/>
    <m/>
    <m/>
    <m/>
    <s v="llanos"/>
    <s v="casanare"/>
    <s v="nunchia"/>
    <s v="xxxx"/>
    <s v="finca_xxxx"/>
    <s v="lote_las_12"/>
    <x v="17"/>
    <n v="115"/>
    <s v="edgar_correa"/>
    <n v="50"/>
    <n v="5.4188799858093262"/>
    <n v="-72.142219543457031"/>
    <n v="0.18586386740207669"/>
    <n v="4.4502619653940201E-2"/>
    <n v="6.5445028245449066E-2"/>
    <n v="0.91884815692901611"/>
    <n v="3.4031413495540619E-2"/>
    <n v="1.119999960064888E-2"/>
    <n v="1.308900490403175E-2"/>
    <n v="0.2800000011920929"/>
    <n v="1.3999999761581421"/>
    <n v="5.4973822087049477E-2"/>
    <n v="1"/>
    <n v="1"/>
    <n v="1"/>
    <n v="1"/>
    <n v="1"/>
    <n v="1"/>
    <n v="1"/>
  </r>
  <r>
    <n v="2049"/>
    <s v="2014_47_santanderes_nortedesantander_cucuta_buenaesperanza_parcela2d290_1_fedearroz2000_121_jorgegsuarez"/>
    <n v="2014"/>
    <s v="nan"/>
    <m/>
    <m/>
    <m/>
    <m/>
    <s v="caribe_seco"/>
    <s v="norte_de_santander"/>
    <s v="cucuta"/>
    <s v="buena_esperanza"/>
    <s v="finca_parcela_2_d290"/>
    <s v="lote_1"/>
    <x v="17"/>
    <n v="121"/>
    <s v="jorge_g_suarez"/>
    <n v="50"/>
    <n v="8.1120414733886719"/>
    <n v="-72.488624572753906"/>
    <n v="2.7253668755292889E-2"/>
    <n v="1.8867924809455872E-2"/>
    <n v="0"/>
    <n v="0"/>
    <n v="0.96016770601272583"/>
    <n v="0.2383999973535538"/>
    <n v="0"/>
    <n v="0.47999998927116388"/>
    <n v="14.010000228881839"/>
    <n v="0"/>
    <n v="1"/>
    <n v="1"/>
    <n v="0"/>
    <n v="0"/>
    <n v="0"/>
    <n v="1"/>
    <n v="0"/>
  </r>
  <r>
    <n v="2050"/>
    <s v="2014_470_centro_tolima_espinal_guacimal_indonecia_indonecia_fedearroz473_106_diegopadilla"/>
    <n v="2014"/>
    <s v="nan"/>
    <m/>
    <m/>
    <m/>
    <m/>
    <s v="centro"/>
    <s v="tolima"/>
    <s v="espinal"/>
    <s v="guacimal"/>
    <s v="finca_indonecia"/>
    <s v="lote_indonecia"/>
    <x v="30"/>
    <n v="106"/>
    <s v="diego_padilla"/>
    <n v="50"/>
    <n v="4.1466898918151864"/>
    <n v="-74.83721923828125"/>
    <n v="5.2950076758861542E-2"/>
    <n v="0"/>
    <n v="0.1770045459270477"/>
    <n v="0.1618759483098984"/>
    <n v="7.8668683767318726E-2"/>
    <n v="7.5999997556209564E-2"/>
    <n v="0"/>
    <n v="0"/>
    <n v="26"/>
    <n v="0"/>
    <n v="1"/>
    <n v="0"/>
    <n v="1"/>
    <n v="1"/>
    <n v="0"/>
    <n v="1"/>
    <n v="0"/>
  </r>
  <r>
    <n v="2051"/>
    <s v="2014_471_centro_tolima_guamo_serrezuela_cortasuenio_lasbalsas_fedearroz60_112_danielperez"/>
    <n v="2014"/>
    <s v="nan"/>
    <m/>
    <m/>
    <m/>
    <m/>
    <s v="centro"/>
    <s v="tolima"/>
    <s v="guamo"/>
    <s v="serrezuela"/>
    <s v="finca_corta_suenio"/>
    <s v="lote_las_balsas"/>
    <x v="27"/>
    <n v="112"/>
    <s v="daniel_perez"/>
    <n v="50"/>
    <n v="4.1468601226806641"/>
    <n v="-74.953437805175781"/>
    <n v="0.40038684010505682"/>
    <n v="0"/>
    <n v="0.95164412260055542"/>
    <n v="1"/>
    <n v="0.8413926362991333"/>
    <n v="9.0000003576278687E-2"/>
    <n v="0"/>
    <n v="0.119999997317791"/>
    <n v="17"/>
    <n v="0"/>
    <n v="1"/>
    <n v="0"/>
    <n v="1"/>
    <n v="1"/>
    <n v="0"/>
    <n v="1"/>
    <n v="0"/>
  </r>
  <r>
    <n v="2052"/>
    <s v="2014_472_centro_tolima_espinal_santaana_elmango_elmango1_yuma_100_elicortes"/>
    <n v="2014"/>
    <s v="nan"/>
    <m/>
    <m/>
    <m/>
    <m/>
    <s v="centro"/>
    <s v="tolima"/>
    <s v="espinal"/>
    <s v="santa_ana"/>
    <s v="finca_el_mango"/>
    <s v="lote_el_mango_1"/>
    <x v="38"/>
    <n v="100"/>
    <s v="eli_cortes"/>
    <n v="50"/>
    <n v="4.185999870300293"/>
    <n v="-74.898643493652344"/>
    <n v="0.26580226421356201"/>
    <n v="0"/>
    <n v="0.31766611337661738"/>
    <n v="0.29173418879508972"/>
    <n v="0.337115079164505"/>
    <n v="0.1040000021457672"/>
    <n v="0"/>
    <n v="0"/>
    <n v="10"/>
    <n v="0"/>
    <n v="1"/>
    <n v="0"/>
    <n v="1"/>
    <n v="1"/>
    <n v="0"/>
    <n v="1"/>
    <n v="0"/>
  </r>
  <r>
    <n v="2053"/>
    <s v="2014_473_centro_tolima_espinal_sucre_horizonte_horizonte_fedearroz473_100_yesidnavarro"/>
    <n v="2014"/>
    <s v="nan"/>
    <m/>
    <m/>
    <m/>
    <m/>
    <s v="centro"/>
    <s v="tolima"/>
    <s v="espinal"/>
    <s v="sucre"/>
    <s v="finca_horizonte"/>
    <s v="lote_horizonte"/>
    <x v="30"/>
    <n v="100"/>
    <s v="yesid_navarro"/>
    <n v="50"/>
    <n v="4.1498899459838867"/>
    <n v="-74.909500122070313"/>
    <n v="0.20783644914627081"/>
    <n v="0"/>
    <n v="0"/>
    <n v="0.37819421291351318"/>
    <n v="0.29301533102989202"/>
    <n v="8.7600000202655792E-2"/>
    <n v="0"/>
    <n v="0"/>
    <n v="37"/>
    <n v="0"/>
    <n v="1"/>
    <n v="0"/>
    <n v="0"/>
    <n v="1"/>
    <n v="0"/>
    <n v="1"/>
    <n v="0"/>
  </r>
  <r>
    <n v="2054"/>
    <s v="2014_474_centro_tolima_espinal_lajoya_normandia_joya2_fedearroz473_110_esperleiva"/>
    <n v="2014"/>
    <s v="nan"/>
    <m/>
    <m/>
    <m/>
    <m/>
    <s v="centro"/>
    <s v="tolima"/>
    <s v="espinal"/>
    <s v="la_joya"/>
    <s v="finca_normandia"/>
    <s v="lote_joya_2"/>
    <x v="30"/>
    <n v="110"/>
    <s v="esper_leiva"/>
    <n v="50"/>
    <n v="4.2164402008056641"/>
    <n v="-74.924568176269531"/>
    <n v="2.92825773358345E-2"/>
    <n v="0"/>
    <n v="0.11420205235481259"/>
    <n v="0.18740849196910861"/>
    <n v="0.1537335216999054"/>
    <n v="0.1220000013709068"/>
    <n v="0"/>
    <n v="7.9999998211860657E-2"/>
    <n v="19"/>
    <n v="0"/>
    <n v="1"/>
    <n v="0"/>
    <n v="1"/>
    <n v="1"/>
    <n v="0"/>
    <n v="1"/>
    <n v="0"/>
  </r>
  <r>
    <n v="2055"/>
    <s v="2014_475_centro_tolima_espinal_lajoya_normandia_las21_fedearroz473_117_esperleiva"/>
    <n v="2014"/>
    <s v="nan"/>
    <m/>
    <m/>
    <m/>
    <m/>
    <s v="centro"/>
    <s v="tolima"/>
    <s v="espinal"/>
    <s v="la_joya"/>
    <s v="finca_normandia"/>
    <s v="lote_las_21"/>
    <x v="30"/>
    <n v="117"/>
    <s v="esper_leiva"/>
    <n v="50"/>
    <n v="4.2143998146057129"/>
    <n v="-74.929023742675781"/>
    <n v="3.3923305571079247E-2"/>
    <n v="0"/>
    <n v="9.4395279884338379E-2"/>
    <n v="0.17404130101203921"/>
    <n v="0.1032448410987854"/>
    <n v="0.11159999668598181"/>
    <n v="0"/>
    <n v="0.119999997317791"/>
    <n v="18"/>
    <n v="0"/>
    <n v="1"/>
    <n v="0"/>
    <n v="1"/>
    <n v="1"/>
    <n v="0"/>
    <n v="1"/>
    <n v="0"/>
  </r>
  <r>
    <n v="2056"/>
    <s v="2014_476_centro_tolima_espinal_dindalito_toscana_toscana_fedearroz473_105_josediaz"/>
    <n v="2014"/>
    <s v="nan"/>
    <m/>
    <m/>
    <m/>
    <m/>
    <s v="centro"/>
    <s v="tolima"/>
    <s v="espinal"/>
    <s v="dindalito"/>
    <s v="finca_toscana"/>
    <s v="lote_toscana"/>
    <x v="30"/>
    <n v="105"/>
    <s v="jose_diaz"/>
    <n v="50"/>
    <n v="4.1744999885559082"/>
    <n v="-74.950813293457031"/>
    <n v="0.6111111044883728"/>
    <n v="0"/>
    <n v="0.59578543901443481"/>
    <n v="0"/>
    <n v="0.64750957489013672"/>
    <n v="0.14599999785423279"/>
    <n v="0"/>
    <n v="0"/>
    <n v="18"/>
    <n v="0"/>
    <n v="1"/>
    <n v="0"/>
    <n v="1"/>
    <n v="0"/>
    <n v="0"/>
    <n v="1"/>
    <n v="0"/>
  </r>
  <r>
    <n v="2057"/>
    <s v="2014_477_centro_tolima_espinal_sucre_caracol_caracol_fedearroz473_101_gonzalojimenez"/>
    <n v="2014"/>
    <s v="nan"/>
    <m/>
    <m/>
    <m/>
    <m/>
    <s v="centro"/>
    <s v="tolima"/>
    <s v="espinal"/>
    <s v="sucre"/>
    <s v="finca_caracol"/>
    <s v="lote_caracol"/>
    <x v="30"/>
    <n v="101"/>
    <s v="gonzalo_jimenez"/>
    <n v="50"/>
    <n v="4.1483302116394043"/>
    <n v="-74.889717102050781"/>
    <n v="0.1081504672765732"/>
    <n v="0"/>
    <n v="0.22884012758731839"/>
    <n v="0.2554858922958374"/>
    <n v="0.30094042420387268"/>
    <n v="0.164000004529953"/>
    <n v="0"/>
    <n v="0.2800000011920929"/>
    <n v="19"/>
    <n v="0"/>
    <n v="1"/>
    <n v="0"/>
    <n v="1"/>
    <n v="1"/>
    <n v="0"/>
    <n v="1"/>
    <n v="0"/>
  </r>
  <r>
    <n v="2058"/>
    <s v="2014_478_centro_tolima_espinal_sucre_amarillo_amarillo_fedearroz473_114_rodrigorivera"/>
    <n v="2014"/>
    <s v="nan"/>
    <m/>
    <m/>
    <m/>
    <m/>
    <s v="centro"/>
    <s v="tolima"/>
    <s v="espinal"/>
    <s v="sucre"/>
    <s v="finca_amarillo"/>
    <s v="lote_amarillo"/>
    <x v="30"/>
    <n v="114"/>
    <s v="rodrigo_rivera"/>
    <n v="50"/>
    <n v="4.1472201347351074"/>
    <n v="-74.889442443847656"/>
    <n v="6.2407132238149643E-2"/>
    <n v="0"/>
    <n v="0.20208023488521579"/>
    <n v="0.23922733962535861"/>
    <n v="0.1575037091970444"/>
    <n v="9.8399996757507324E-2"/>
    <n v="0"/>
    <n v="0.239999994635582"/>
    <n v="13"/>
    <n v="0"/>
    <n v="1"/>
    <n v="0"/>
    <n v="1"/>
    <n v="1"/>
    <n v="0"/>
    <n v="1"/>
    <n v="0"/>
  </r>
  <r>
    <n v="2059"/>
    <s v="2014_479_centro_tolima_espinal_guasimal_malaga_malaga_fedearroz473_113_alejandropadilla"/>
    <n v="2014"/>
    <s v="nan"/>
    <m/>
    <m/>
    <m/>
    <m/>
    <s v="centro"/>
    <s v="tolima"/>
    <s v="espinal"/>
    <s v="guasimal"/>
    <s v="finca_malaga"/>
    <s v="lote_malaga"/>
    <x v="30"/>
    <n v="113"/>
    <s v="alejandro_padilla"/>
    <n v="50"/>
    <n v="4.214439868927002"/>
    <n v="-74.953437805175781"/>
    <n v="9.544786810874939E-2"/>
    <n v="0"/>
    <n v="0.15418502688407901"/>
    <n v="0.13656388223171231"/>
    <n v="6.0205578804016113E-2"/>
    <n v="4.8000000417232513E-2"/>
    <n v="0"/>
    <n v="0"/>
    <n v="43"/>
    <n v="0"/>
    <n v="1"/>
    <n v="0"/>
    <n v="1"/>
    <n v="1"/>
    <n v="0"/>
    <n v="1"/>
    <n v="0"/>
  </r>
  <r>
    <n v="2060"/>
    <s v="2014_48_llanos_casanare_nunchia_redencion_loscafetos_las7_fedearroz733_109_gonsalopiravan"/>
    <n v="2014"/>
    <s v="nan"/>
    <m/>
    <m/>
    <m/>
    <m/>
    <s v="llanos"/>
    <s v="casanare"/>
    <s v="nunchia"/>
    <s v="redencion"/>
    <s v="finca_los_cafetos"/>
    <s v="lote_las_7"/>
    <x v="5"/>
    <n v="109"/>
    <s v="gonsalo_piravan"/>
    <n v="50"/>
    <n v="5.5033302307128906"/>
    <n v="-72.125999450683594"/>
    <n v="0.17370891571044919"/>
    <n v="0"/>
    <n v="0.14553990960121149"/>
    <n v="0.93661969900131226"/>
    <n v="0.68309861421585083"/>
    <n v="0.25400000810623169"/>
    <n v="3.5211268812417977E-2"/>
    <n v="0.31999999284744263"/>
    <n v="3.880000114440918"/>
    <n v="1.408450677990913E-2"/>
    <n v="1"/>
    <n v="0"/>
    <n v="1"/>
    <n v="1"/>
    <n v="1"/>
    <n v="1"/>
    <n v="1"/>
  </r>
  <r>
    <n v="2061"/>
    <s v="2014_48_santanderes_nortedesantander_tibu_vegasderionuevo_w_16_fedearroz2000_95_pablofigueroa"/>
    <n v="2014"/>
    <s v="nan"/>
    <m/>
    <m/>
    <m/>
    <m/>
    <s v="caribe_seco"/>
    <s v="norte_de_santander"/>
    <s v="tibu"/>
    <s v="vegas_de_rio_nuevo"/>
    <s v="finca_w"/>
    <s v="lote_16"/>
    <x v="17"/>
    <n v="95"/>
    <s v="pablo_figueroa"/>
    <n v="50"/>
    <n v="8.7135076522827148"/>
    <n v="-72.79925537109375"/>
    <n v="5.7553958147764213E-2"/>
    <n v="7.9136691987514496E-2"/>
    <n v="0"/>
    <n v="9.7122304141521454E-2"/>
    <n v="0"/>
    <n v="0"/>
    <n v="3.9568345993757248E-2"/>
    <n v="0"/>
    <n v="21.64999961853027"/>
    <n v="0"/>
    <n v="1"/>
    <n v="1"/>
    <n v="0"/>
    <n v="1"/>
    <n v="0"/>
    <n v="0"/>
    <n v="1"/>
  </r>
  <r>
    <n v="2062"/>
    <s v="2014_480_centro_tolima_espinal_canastos_elrincon_elrincon_fedearroz473_106_juliolombana"/>
    <n v="2014"/>
    <s v="nan"/>
    <m/>
    <m/>
    <m/>
    <m/>
    <s v="centro"/>
    <s v="tolima"/>
    <s v="espinal"/>
    <s v="canastos"/>
    <s v="finca_el_rincon"/>
    <s v="lote_el_rincon"/>
    <x v="30"/>
    <n v="106"/>
    <s v="julio_lombana"/>
    <n v="50"/>
    <n v="4.1153101921081543"/>
    <n v="-74.880752563476563"/>
    <n v="3.125E-2"/>
    <n v="0"/>
    <n v="5.6249998509883881E-2"/>
    <n v="4.6875001862645149E-3"/>
    <n v="0.28281250596046448"/>
    <n v="8.320000022649765E-2"/>
    <n v="0"/>
    <n v="3.9999999105930328E-2"/>
    <n v="27"/>
    <n v="0"/>
    <n v="1"/>
    <n v="0"/>
    <n v="1"/>
    <n v="1"/>
    <n v="0"/>
    <n v="1"/>
    <n v="0"/>
  </r>
  <r>
    <n v="2063"/>
    <s v="2014_481_centro_tolima_espinal_sucre_santalucia_lote1_fedearroz473_113_eliasacosta"/>
    <n v="2014"/>
    <s v="nan"/>
    <m/>
    <m/>
    <m/>
    <m/>
    <s v="centro"/>
    <s v="tolima"/>
    <s v="espinal"/>
    <s v="sucre"/>
    <s v="finca_santa_lucia"/>
    <s v="lote_lote_1"/>
    <x v="30"/>
    <n v="113"/>
    <s v="elias_acosta"/>
    <n v="50"/>
    <n v="4.1301398277282706"/>
    <n v="-74.855827331542969"/>
    <n v="6.3142441213130951E-2"/>
    <n v="0"/>
    <n v="0.17327459156513211"/>
    <n v="0.17621144652366641"/>
    <n v="0.2246696054935455"/>
    <n v="0.19799999892711639"/>
    <n v="0"/>
    <n v="7.9999998211860657E-2"/>
    <n v="40"/>
    <n v="0"/>
    <n v="1"/>
    <n v="0"/>
    <n v="1"/>
    <n v="1"/>
    <n v="0"/>
    <n v="1"/>
    <n v="0"/>
  </r>
  <r>
    <n v="2064"/>
    <s v="2014_482_centro_tolima_espinal_dindalitosena_tamarindo_tamarindo_fedearroz60_115_miltoncardenas"/>
    <n v="2014"/>
    <s v="nan"/>
    <m/>
    <m/>
    <m/>
    <m/>
    <s v="centro"/>
    <s v="tolima"/>
    <s v="espinal"/>
    <s v="dindalito_sena"/>
    <s v="finca_tamarindo"/>
    <s v="lote_tamarindo"/>
    <x v="27"/>
    <n v="115"/>
    <s v="milton_cardenas"/>
    <n v="50"/>
    <n v="4.1757798194885254"/>
    <n v="-74.939781188964844"/>
    <n v="1.0224948637187479E-2"/>
    <n v="0"/>
    <n v="0.26584866642951971"/>
    <n v="0.1860940754413605"/>
    <n v="1"/>
    <n v="0.1080000028014183"/>
    <n v="0"/>
    <n v="0.15999999642372131"/>
    <n v="16"/>
    <n v="0"/>
    <n v="1"/>
    <n v="0"/>
    <n v="1"/>
    <n v="1"/>
    <n v="0"/>
    <n v="1"/>
    <n v="0"/>
  </r>
  <r>
    <n v="2065"/>
    <s v="2014_483_centro_tolima_espinal_minutodedios_buenastardes_buenastardes_fedearroz60_90_adolfoortegon"/>
    <n v="2014"/>
    <s v="nan"/>
    <m/>
    <m/>
    <m/>
    <m/>
    <s v="centro"/>
    <s v="tolima"/>
    <s v="espinal"/>
    <s v="minuto_de_dios"/>
    <s v="finca_buenas_tardes"/>
    <s v="lote_buenas_tardes"/>
    <x v="27"/>
    <n v="90"/>
    <s v="adolfo_ortegon"/>
    <n v="50"/>
    <n v="4.1664772033691406"/>
    <n v="-74.893531799316406"/>
    <n v="0.20479704439640051"/>
    <n v="0"/>
    <n v="0.70110702514648438"/>
    <n v="2.3985240608453751E-2"/>
    <n v="0.1346863508224487"/>
    <n v="0.10000000149011611"/>
    <n v="0"/>
    <n v="0.63999998569488525"/>
    <n v="36"/>
    <n v="0"/>
    <n v="1"/>
    <n v="0"/>
    <n v="1"/>
    <n v="1"/>
    <n v="0"/>
    <n v="1"/>
    <n v="0"/>
  </r>
  <r>
    <n v="2066"/>
    <s v="2014_484_centro_tolima_espinal_canastos_labalsa_las15_fedearroz60_110_juliolombana"/>
    <n v="2014"/>
    <s v="nan"/>
    <m/>
    <m/>
    <m/>
    <m/>
    <s v="centro"/>
    <s v="tolima"/>
    <s v="espinal"/>
    <s v="canastos"/>
    <s v="finca_la_balsa"/>
    <s v="lote_las_15"/>
    <x v="27"/>
    <n v="110"/>
    <s v="julio_lombana"/>
    <n v="50"/>
    <n v="4.1104998588562012"/>
    <n v="-74.87713623046875"/>
    <n v="2.641509473323822E-2"/>
    <n v="0"/>
    <n v="7.3584906756877899E-2"/>
    <n v="0"/>
    <n v="9.4339624047279358E-2"/>
    <n v="7.0000000298023224E-2"/>
    <n v="0"/>
    <n v="0"/>
    <n v="49"/>
    <n v="0"/>
    <n v="1"/>
    <n v="0"/>
    <n v="1"/>
    <n v="0"/>
    <n v="0"/>
    <n v="1"/>
    <n v="0"/>
  </r>
  <r>
    <n v="2067"/>
    <s v="2014_485_centro_tolima_espinal_patiobonito_lagloria_lagloria_venezuelaxxi_105_joseloserrano"/>
    <n v="2014"/>
    <s v="nan"/>
    <m/>
    <m/>
    <m/>
    <m/>
    <s v="centro"/>
    <s v="tolima"/>
    <s v="espinal"/>
    <s v="patio_bonito"/>
    <s v="finca_la_gloria"/>
    <s v="lote_la_gloria"/>
    <x v="21"/>
    <n v="105"/>
    <s v="joselo_serrano"/>
    <n v="50"/>
    <n v="4.1308169364929199"/>
    <n v="-74.874893188476563"/>
    <n v="1.9656019285321239E-2"/>
    <n v="0"/>
    <n v="0.76658475399017334"/>
    <n v="0.22850123047828669"/>
    <n v="0.57739555835723877"/>
    <n v="0.1180000007152557"/>
    <n v="0"/>
    <n v="7.9999998211860657E-2"/>
    <n v="15"/>
    <n v="0"/>
    <n v="1"/>
    <n v="0"/>
    <n v="1"/>
    <n v="1"/>
    <n v="0"/>
    <n v="1"/>
    <n v="0"/>
  </r>
  <r>
    <n v="2068"/>
    <s v="2014_486_centro_tolima_espinal_canastos_labalsa_las15_fedearroz2000_110_juliolombana"/>
    <n v="2014"/>
    <s v="nan"/>
    <m/>
    <m/>
    <m/>
    <m/>
    <s v="centro"/>
    <s v="tolima"/>
    <s v="espinal"/>
    <s v="canastos"/>
    <s v="finca_la_balsa"/>
    <s v="lote_las_15"/>
    <x v="17"/>
    <n v="110"/>
    <s v="julio_lombana"/>
    <n v="50"/>
    <n v="4.1113100051879883"/>
    <n v="-74.87774658203125"/>
    <n v="1.3487475924193861E-2"/>
    <n v="0"/>
    <n v="9.6339117735624313E-3"/>
    <n v="0"/>
    <n v="4.6242773532867432E-2"/>
    <n v="3.4000001847743988E-2"/>
    <n v="0"/>
    <n v="0"/>
    <n v="45"/>
    <n v="0"/>
    <n v="1"/>
    <n v="0"/>
    <n v="1"/>
    <n v="0"/>
    <n v="0"/>
    <n v="1"/>
    <n v="0"/>
  </r>
  <r>
    <n v="2069"/>
    <s v="2014_487_centro_tolima_espinal_santaana_barrentes_barrentes1_fedearroz2000_103_gustavobriniez"/>
    <n v="2014"/>
    <s v="nan"/>
    <m/>
    <m/>
    <m/>
    <m/>
    <s v="centro"/>
    <s v="tolima"/>
    <s v="espinal"/>
    <s v="santa_ana"/>
    <s v="finca_barrentes"/>
    <s v="lote_barrentes_1"/>
    <x v="17"/>
    <n v="103"/>
    <s v="gustavo_briniez"/>
    <n v="50"/>
    <n v="4.1865701675415039"/>
    <n v="-74.897323608398438"/>
    <n v="0.3685092031955719"/>
    <n v="0"/>
    <n v="0.1055276393890381"/>
    <n v="0.32830819487571722"/>
    <n v="0.32328307628631592"/>
    <n v="0.13160000741481781"/>
    <n v="0"/>
    <n v="3.9999999105930328E-2"/>
    <n v="16"/>
    <n v="0"/>
    <n v="1"/>
    <n v="0"/>
    <n v="1"/>
    <n v="1"/>
    <n v="0"/>
    <n v="1"/>
    <n v="0"/>
  </r>
  <r>
    <n v="2070"/>
    <s v="2014_488_centro_tolima_espinal_santaana_porvenir_porvenir_yuma_103_edgarrodriguez"/>
    <n v="2014"/>
    <s v="nan"/>
    <m/>
    <m/>
    <m/>
    <m/>
    <s v="centro"/>
    <s v="tolima"/>
    <s v="espinal"/>
    <s v="santa_ana"/>
    <s v="finca_porvenir"/>
    <s v="lote_porvenir"/>
    <x v="38"/>
    <n v="103"/>
    <s v="edgar_rodriguez"/>
    <n v="50"/>
    <n v="4.1375560760498047"/>
    <n v="-74.87493896484375"/>
    <n v="0.25147348642349238"/>
    <n v="0"/>
    <n v="0.95284873247146606"/>
    <n v="0.47544205188751221"/>
    <n v="0.5756385326385498"/>
    <n v="0.16200000047683721"/>
    <n v="0"/>
    <n v="7.9999998211860657E-2"/>
    <n v="23"/>
    <n v="0"/>
    <n v="1"/>
    <n v="0"/>
    <n v="1"/>
    <n v="1"/>
    <n v="0"/>
    <n v="1"/>
    <n v="0"/>
  </r>
  <r>
    <n v="2071"/>
    <s v="2014_489_centro_tolima_espinal_santaana_lapista_santaana1_fedearroz60_102_juliopava"/>
    <n v="2014"/>
    <s v="nan"/>
    <m/>
    <m/>
    <m/>
    <m/>
    <s v="centro"/>
    <s v="tolima"/>
    <s v="espinal"/>
    <s v="santa_ana"/>
    <s v="finca_la_pista"/>
    <s v="lote_santa_ana_1"/>
    <x v="27"/>
    <n v="102"/>
    <s v="julio_pava"/>
    <n v="50"/>
    <n v="4.1815199851989746"/>
    <n v="-74.895378112792969"/>
    <n v="0.51433694362640381"/>
    <n v="0"/>
    <n v="0.4050179123878479"/>
    <n v="0.38530465960502619"/>
    <n v="0.21684588491916659"/>
    <n v="4.479999840259552E-2"/>
    <n v="0"/>
    <n v="0.15999999642372131"/>
    <n v="24"/>
    <n v="0"/>
    <n v="1"/>
    <n v="0"/>
    <n v="1"/>
    <n v="1"/>
    <n v="0"/>
    <n v="1"/>
    <n v="0"/>
  </r>
  <r>
    <n v="2072"/>
    <s v="2014_49_llanos_casanare_nunchia_redencion_furias_40ha_fedearroz2000_102_deisycala"/>
    <n v="2014"/>
    <s v="nan"/>
    <m/>
    <m/>
    <m/>
    <m/>
    <s v="llanos"/>
    <s v="casanare"/>
    <s v="nunchia"/>
    <s v="redencion"/>
    <s v="finca_furias"/>
    <s v="lote_40_ha"/>
    <x v="17"/>
    <n v="102"/>
    <s v="deisy_cala"/>
    <n v="50"/>
    <n v="5.5033302307128906"/>
    <n v="-72.125999450683594"/>
    <n v="0.1087470427155495"/>
    <n v="2.3640662431716919E-2"/>
    <n v="7.3286049067974091E-2"/>
    <n v="0.76832151412963867"/>
    <n v="0.25531914830207819"/>
    <n v="3.9200000464916229E-2"/>
    <n v="7.0921983569860458E-3"/>
    <n v="3.9999999105930328E-2"/>
    <n v="0.80000001192092896"/>
    <n v="1.654846407473087E-2"/>
    <n v="1"/>
    <n v="1"/>
    <n v="1"/>
    <n v="1"/>
    <n v="1"/>
    <n v="1"/>
    <n v="1"/>
  </r>
  <r>
    <n v="2073"/>
    <s v="2014_49_santanderes_nortedesantander_sancayetano_urimaco_elpenion_1_fedearroz2000_122_urieljaimes"/>
    <n v="2014"/>
    <s v="nan"/>
    <m/>
    <m/>
    <m/>
    <m/>
    <s v="caribe_seco"/>
    <s v="norte_de_santander"/>
    <s v="san_cayetano"/>
    <s v="urimaco"/>
    <s v="finca_el_penion"/>
    <s v="lote_1"/>
    <x v="17"/>
    <n v="122"/>
    <s v="uriel_jaimes"/>
    <n v="50"/>
    <n v="7.9020400047302246"/>
    <n v="-72.583297729492188"/>
    <n v="4.0247678756713867E-2"/>
    <n v="1.547987572848797E-2"/>
    <n v="6.1919502913951874E-3"/>
    <n v="0.1207430362701416"/>
    <n v="0.98452013731002808"/>
    <n v="1.6920000314712521E-2"/>
    <n v="0"/>
    <n v="0.15999999642372131"/>
    <n v="16.729999542236332"/>
    <n v="0"/>
    <n v="1"/>
    <n v="1"/>
    <n v="1"/>
    <n v="1"/>
    <n v="0"/>
    <n v="1"/>
    <n v="0"/>
  </r>
  <r>
    <n v="2074"/>
    <s v="2014_490_centro_tolima_espinal_aguablanca_labalsa_labalsa1_fedearroz473_100_jorgepulecio"/>
    <n v="2014"/>
    <s v="nan"/>
    <m/>
    <m/>
    <m/>
    <m/>
    <s v="centro"/>
    <s v="tolima"/>
    <s v="espinal"/>
    <s v="agua_blanca"/>
    <s v="finca_la_balsa"/>
    <s v="lote_la_balsa_1"/>
    <x v="30"/>
    <n v="100"/>
    <s v="jorge_pulecio"/>
    <n v="50"/>
    <n v="4.2012300491333008"/>
    <n v="-74.900482177734375"/>
    <n v="0.39526411890983582"/>
    <n v="0"/>
    <n v="0.36794170737266541"/>
    <n v="0.42440801858901978"/>
    <n v="0.26958104968070978"/>
    <n v="4.6000000089406967E-2"/>
    <n v="0"/>
    <n v="0.15999999642372131"/>
    <n v="40"/>
    <n v="0"/>
    <n v="1"/>
    <n v="0"/>
    <n v="1"/>
    <n v="1"/>
    <n v="0"/>
    <n v="1"/>
    <n v="0"/>
  </r>
  <r>
    <n v="2075"/>
    <s v="2014_491_centro_tolima_espinal_cartamachipuelo_sanvicente_sanvicente_fedearroz473_116_dagobertomolina"/>
    <n v="2014"/>
    <s v="nan"/>
    <m/>
    <m/>
    <m/>
    <m/>
    <s v="centro"/>
    <s v="tolima"/>
    <s v="espinal"/>
    <s v="cartama-chipuelo"/>
    <s v="finca_san_vicente"/>
    <s v="lote_san_vicente"/>
    <x v="30"/>
    <n v="116"/>
    <s v="dagoberto_molina"/>
    <n v="50"/>
    <n v="4.0904197692871094"/>
    <n v="-74.896171569824219"/>
    <n v="2.3622047156095501E-2"/>
    <n v="0"/>
    <n v="0.1448818892240524"/>
    <n v="3.6220472306013107E-2"/>
    <n v="0.23307086527347559"/>
    <n v="0.164000004529953"/>
    <n v="0"/>
    <n v="7.9999998211860657E-2"/>
    <n v="36"/>
    <n v="0"/>
    <n v="1"/>
    <n v="0"/>
    <n v="1"/>
    <n v="1"/>
    <n v="0"/>
    <n v="1"/>
    <n v="0"/>
  </r>
  <r>
    <n v="2076"/>
    <s v="2014_492_centro_tolima_espinal_aguablanca_laesperanza_lospalos_yuma_100_elicortes"/>
    <n v="2014"/>
    <s v="nan"/>
    <m/>
    <m/>
    <m/>
    <m/>
    <s v="centro"/>
    <s v="tolima"/>
    <s v="espinal"/>
    <s v="agua_blanca"/>
    <s v="finca_la_esperanza"/>
    <s v="lote_los_palos"/>
    <x v="38"/>
    <n v="100"/>
    <s v="eli_cortes"/>
    <n v="50"/>
    <n v="4.1915102005004883"/>
    <n v="-74.900863647460938"/>
    <n v="0.404217928647995"/>
    <n v="0"/>
    <n v="0.36555361747741699"/>
    <n v="0.44639718532562261"/>
    <n v="0.18453426659107211"/>
    <n v="4.9199998378753662E-2"/>
    <n v="0"/>
    <n v="0"/>
    <n v="16"/>
    <n v="0"/>
    <n v="1"/>
    <n v="0"/>
    <n v="1"/>
    <n v="1"/>
    <n v="0"/>
    <n v="1"/>
    <n v="0"/>
  </r>
  <r>
    <n v="2077"/>
    <s v="2014_493_centro_tolima_guamo_lasdelicias_eligua_eligua_fedearroz473_100_mireyagonzalez"/>
    <n v="2014"/>
    <s v="nan"/>
    <m/>
    <m/>
    <m/>
    <m/>
    <s v="centro"/>
    <s v="tolima"/>
    <s v="guamo"/>
    <s v="las_delicias"/>
    <s v="finca_el_igua"/>
    <s v="lote_el_igua"/>
    <x v="30"/>
    <n v="100"/>
    <s v="mireya_gonzalez"/>
    <n v="50"/>
    <n v="4.1590099334716797"/>
    <n v="-74.979087829589844"/>
    <n v="0.38053098320960999"/>
    <n v="0"/>
    <n v="0.35752213001251221"/>
    <n v="0.3451327383518219"/>
    <n v="0.1380531042814255"/>
    <n v="3.840000182390213E-2"/>
    <n v="0"/>
    <n v="0.2800000011920929"/>
    <m/>
    <n v="0"/>
    <n v="1"/>
    <n v="0"/>
    <n v="1"/>
    <n v="1"/>
    <n v="0"/>
    <n v="1"/>
    <n v="0"/>
  </r>
  <r>
    <n v="2078"/>
    <s v="2014_494_centro_tolima_guamo_callejondeguaduas_hobo_las5_fedearroz473_108_gerardodiaz"/>
    <n v="2014"/>
    <s v="nan"/>
    <m/>
    <m/>
    <m/>
    <m/>
    <s v="centro"/>
    <s v="tolima"/>
    <s v="guamo"/>
    <s v="callejon_de_guaduas"/>
    <s v="finca_hobo"/>
    <s v="lote_las_5"/>
    <x v="30"/>
    <n v="108"/>
    <s v="gerardo_diaz"/>
    <n v="50"/>
    <n v="4.145510196685791"/>
    <n v="-74.980072021484375"/>
    <n v="0.3041824996471405"/>
    <n v="0"/>
    <n v="0.37832698225975042"/>
    <n v="0.38403043150901789"/>
    <n v="0.23384030163288119"/>
    <n v="1.9200000911951069E-2"/>
    <n v="0"/>
    <n v="0.36000001430511469"/>
    <n v="23"/>
    <n v="0"/>
    <n v="1"/>
    <n v="0"/>
    <n v="1"/>
    <n v="1"/>
    <n v="0"/>
    <n v="1"/>
    <n v="0"/>
  </r>
  <r>
    <n v="2079"/>
    <s v="2014_495_centro_tolima_guamo_launion_losalmendros_losalmendros_fedearroz473_105_carmengarcia"/>
    <n v="2014"/>
    <s v="nan"/>
    <m/>
    <m/>
    <m/>
    <m/>
    <s v="centro"/>
    <s v="tolima"/>
    <s v="guamo"/>
    <s v="la_union"/>
    <s v="finca_los_almendros"/>
    <s v="lote_los_almendros"/>
    <x v="30"/>
    <n v="105"/>
    <s v="carmen_garcia"/>
    <n v="50"/>
    <n v="4.1545701026916504"/>
    <n v="-74.981246948242188"/>
    <n v="0.45724257826805109"/>
    <n v="0"/>
    <n v="0.35602095723152161"/>
    <n v="0.31239092350006098"/>
    <n v="0.16055846214294431"/>
    <n v="2.60000005364418E-2"/>
    <n v="0"/>
    <n v="0.43999999761581421"/>
    <n v="29"/>
    <n v="0"/>
    <n v="1"/>
    <n v="0"/>
    <n v="1"/>
    <n v="1"/>
    <n v="0"/>
    <n v="1"/>
    <n v="0"/>
  </r>
  <r>
    <n v="2080"/>
    <s v="2014_496_centro_tolima_guamo_launion_losmangos_losmangos_fedearroz473_102_juancorreal"/>
    <n v="2014"/>
    <s v="nan"/>
    <m/>
    <m/>
    <m/>
    <m/>
    <s v="centro"/>
    <s v="tolima"/>
    <s v="guamo"/>
    <s v="la_union"/>
    <s v="finca_los_mangos"/>
    <s v="lote_los_mangos"/>
    <x v="30"/>
    <n v="102"/>
    <s v="juan_correal"/>
    <n v="50"/>
    <n v="4.1733098030090332"/>
    <n v="-74.990097045898438"/>
    <n v="0.3684210479259491"/>
    <n v="0"/>
    <n v="0.31034481525421143"/>
    <n v="0.31215971708297729"/>
    <n v="0.1978221386671066"/>
    <n v="4.6799998730421073E-2"/>
    <n v="0"/>
    <n v="0.2800000011920929"/>
    <n v="22"/>
    <n v="0"/>
    <n v="1"/>
    <n v="0"/>
    <n v="1"/>
    <n v="1"/>
    <n v="0"/>
    <n v="1"/>
    <n v="0"/>
  </r>
  <r>
    <n v="2081"/>
    <s v="2014_497_centro_tolima_guamo_lasmercedes_ellimon_ellimon_fedearroz473_98_hectormogollon"/>
    <n v="2014"/>
    <s v="nan"/>
    <m/>
    <m/>
    <m/>
    <m/>
    <s v="centro"/>
    <s v="tolima"/>
    <s v="guamo"/>
    <s v="las_mercedes"/>
    <s v="finca_el_limon"/>
    <s v="lote_el_limon"/>
    <x v="30"/>
    <n v="98"/>
    <s v="hector_mogollon"/>
    <n v="50"/>
    <n v="4.1985602378845206"/>
    <n v="-75.051300048828125"/>
    <n v="0.37429112195968628"/>
    <n v="0"/>
    <n v="0.35916823148727423"/>
    <n v="0.2854442298412323"/>
    <n v="0.17391304671764371"/>
    <n v="5.6000001728534698E-2"/>
    <n v="0"/>
    <n v="0.20000000298023221"/>
    <n v="39"/>
    <n v="0"/>
    <n v="1"/>
    <n v="0"/>
    <n v="1"/>
    <n v="1"/>
    <n v="0"/>
    <n v="1"/>
    <n v="0"/>
  </r>
  <r>
    <n v="2082"/>
    <s v="2014_498_centro_tolima_guamo_lasmercedes_eltoril_eltoril_fedearroz473_114_orlandoleal"/>
    <n v="2014"/>
    <s v="nan"/>
    <m/>
    <m/>
    <m/>
    <m/>
    <s v="centro"/>
    <s v="tolima"/>
    <s v="guamo"/>
    <s v="las_mercedes"/>
    <s v="finca_el_toril"/>
    <s v="lote_el_toril"/>
    <x v="30"/>
    <n v="114"/>
    <s v="orlando_leal"/>
    <n v="50"/>
    <n v="4.2067899703979492"/>
    <n v="-75.084228515625"/>
    <n v="1.1544011533260351E-2"/>
    <n v="0"/>
    <n v="9.6681095659732819E-2"/>
    <n v="9.0909093618392944E-2"/>
    <n v="6.2049061059951782E-2"/>
    <n v="7.9999998211860657E-2"/>
    <n v="0"/>
    <n v="0.119999997317791"/>
    <n v="33"/>
    <n v="0"/>
    <n v="1"/>
    <n v="0"/>
    <n v="1"/>
    <n v="1"/>
    <n v="0"/>
    <n v="1"/>
    <n v="0"/>
  </r>
  <r>
    <n v="2083"/>
    <s v="2014_499_centro_tolima_guamo_laisla_omega_omega_fedearroz473_109_samuelllanos"/>
    <n v="2014"/>
    <s v="nan"/>
    <m/>
    <m/>
    <m/>
    <m/>
    <s v="centro"/>
    <s v="tolima"/>
    <s v="guamo"/>
    <s v="la_isla"/>
    <s v="finca_omega"/>
    <s v="lote_omega"/>
    <x v="30"/>
    <n v="109"/>
    <s v="samuel_llanos"/>
    <n v="50"/>
    <n v="4.0766301155090332"/>
    <n v="-74.875137329101563"/>
    <n v="0.14492753148078921"/>
    <n v="0"/>
    <n v="0.30434781312942499"/>
    <n v="0.33816424012184138"/>
    <n v="0.23188406229019171"/>
    <n v="0.1048000007867813"/>
    <n v="0"/>
    <n v="0"/>
    <n v="37"/>
    <n v="0"/>
    <n v="1"/>
    <n v="0"/>
    <n v="1"/>
    <n v="1"/>
    <n v="0"/>
    <n v="1"/>
    <n v="0"/>
  </r>
  <r>
    <n v="2084"/>
    <s v="2014_5_llanos_meta_cabuyaro_lasdelicias_laarabia_las75_victoria_120_germanreyes"/>
    <n v="2014"/>
    <s v="nan"/>
    <m/>
    <m/>
    <m/>
    <m/>
    <s v="llanos"/>
    <s v="meta"/>
    <s v="cabuyaro"/>
    <s v="las_delicias"/>
    <s v="finca_la_arabia"/>
    <s v="lote_las_75"/>
    <x v="48"/>
    <n v="120"/>
    <s v="german_reyes"/>
    <n v="50"/>
    <n v="4.3821601867675781"/>
    <n v="-72.956451416015625"/>
    <n v="8.3160080015659332E-2"/>
    <n v="3.7422038614749908E-2"/>
    <n v="0.30769231915473938"/>
    <n v="0.95426195859909058"/>
    <n v="0"/>
    <n v="0"/>
    <n v="2.0790020935237412E-3"/>
    <n v="0.36000001430511469"/>
    <n v="24"/>
    <n v="2.4948025122284889E-2"/>
    <n v="1"/>
    <n v="1"/>
    <n v="1"/>
    <n v="1"/>
    <n v="1"/>
    <n v="0"/>
    <n v="1"/>
  </r>
  <r>
    <n v="2085"/>
    <s v="2014_5_santanderes_nortedesantander_elzulia_taconazo_parcela14_1_fedearrozlagunascl_98_raulbarbosa"/>
    <n v="2014"/>
    <s v="nan"/>
    <m/>
    <m/>
    <m/>
    <m/>
    <s v="caribe_seco"/>
    <s v="norte_de_santander"/>
    <s v="el_zulia"/>
    <s v="taconazo"/>
    <s v="finca_parcela_14"/>
    <s v="lote_1"/>
    <x v="7"/>
    <n v="98"/>
    <s v="raul_barbosa"/>
    <n v="50"/>
    <n v="8.1511001586914063"/>
    <n v="-72.555892944335938"/>
    <n v="0.10344827920198441"/>
    <n v="0"/>
    <n v="7.6628349721431732E-2"/>
    <n v="6.5134100615978241E-2"/>
    <n v="0.7892720103263855"/>
    <n v="4.0800001472234733E-2"/>
    <n v="0"/>
    <n v="3.9999999105930328E-2"/>
    <n v="16.95999908447266"/>
    <n v="0"/>
    <n v="1"/>
    <n v="0"/>
    <n v="1"/>
    <n v="1"/>
    <n v="0"/>
    <n v="1"/>
    <n v="0"/>
  </r>
  <r>
    <n v="2086"/>
    <s v="2014_50_llanos_casanare_nunchia_corea_villamaria_las2_venezuelapayar_100_alvarogalan"/>
    <n v="2014"/>
    <s v="nan"/>
    <m/>
    <m/>
    <m/>
    <m/>
    <s v="llanos"/>
    <s v="casanare"/>
    <s v="nunchia"/>
    <s v="corea"/>
    <s v="finca_villa_maria"/>
    <s v="lote_las_2"/>
    <x v="21"/>
    <n v="100"/>
    <s v="alvaro_galan"/>
    <n v="50"/>
    <n v="5.4121298789978027"/>
    <n v="-72.116798400878906"/>
    <n v="8.8082902133464813E-2"/>
    <n v="1.5544041059911249E-2"/>
    <n v="2.8497409075498581E-2"/>
    <n v="0.36010363698005682"/>
    <n v="0.10103627294301989"/>
    <n v="2.1199999377131459E-2"/>
    <n v="2.8497409075498581E-2"/>
    <n v="0.40000000596046448"/>
    <n v="0.8399999737739563"/>
    <n v="1.0362694039940831E-2"/>
    <n v="1"/>
    <n v="1"/>
    <n v="1"/>
    <n v="1"/>
    <n v="1"/>
    <n v="1"/>
    <n v="1"/>
  </r>
  <r>
    <n v="2087"/>
    <s v="2014_50_santanderes_nortedesantander_sancayetano_urimaco_elpenion_1_fedearroz733_120_urieljaimes"/>
    <n v="2014"/>
    <s v="nan"/>
    <m/>
    <m/>
    <m/>
    <m/>
    <s v="caribe_seco"/>
    <s v="norte_de_santander"/>
    <s v="san_cayetano"/>
    <s v="urimaco"/>
    <s v="finca_el_penion"/>
    <s v="lote_1"/>
    <x v="5"/>
    <n v="120"/>
    <s v="uriel_jaimes"/>
    <n v="50"/>
    <n v="7.8880200386047363"/>
    <n v="-72.606491088867188"/>
    <n v="3.7037037312984467E-2"/>
    <n v="6.7340065725147724E-3"/>
    <n v="6.7340065725147724E-3"/>
    <n v="2.0202020183205601E-2"/>
    <n v="0.75757575035095215"/>
    <n v="1.799999969080091E-3"/>
    <n v="1.6835017129778859E-2"/>
    <n v="0.2800000011920929"/>
    <n v="35.209999084472663"/>
    <n v="0"/>
    <n v="1"/>
    <n v="1"/>
    <n v="1"/>
    <n v="1"/>
    <n v="0"/>
    <n v="1"/>
    <n v="1"/>
  </r>
  <r>
    <n v="2088"/>
    <s v="2014_500_centro_tolima_guamo_laisla_danubio_danubio_fedearroz473_109_yesidnavarro"/>
    <n v="2014"/>
    <s v="nan"/>
    <m/>
    <m/>
    <m/>
    <m/>
    <s v="centro"/>
    <s v="tolima"/>
    <s v="guamo"/>
    <s v="la_isla"/>
    <s v="finca_danubio"/>
    <s v="lote_danubio"/>
    <x v="30"/>
    <n v="109"/>
    <s v="yesid_navarro"/>
    <n v="50"/>
    <n v="4.0678400993347168"/>
    <n v="-74.869010925292969"/>
    <n v="4.368174821138382E-2"/>
    <n v="0"/>
    <n v="0.1638065576553345"/>
    <n v="0.1981279253959656"/>
    <n v="0.1950078010559082"/>
    <n v="0.17000000178813929"/>
    <n v="0"/>
    <n v="0"/>
    <n v="17"/>
    <n v="0"/>
    <n v="1"/>
    <n v="0"/>
    <n v="1"/>
    <n v="1"/>
    <n v="0"/>
    <n v="1"/>
    <n v="0"/>
  </r>
  <r>
    <n v="2089"/>
    <s v="2014_501_centro_tolima_guamo_chipuelo_laaurora_laaurora_fedearroz60_100_humbertoprada"/>
    <n v="2014"/>
    <s v="nan"/>
    <m/>
    <m/>
    <m/>
    <m/>
    <s v="centro"/>
    <s v="tolima"/>
    <s v="guamo"/>
    <s v="chipuelo"/>
    <s v="finca_la_aurora"/>
    <s v="lote_la_aurora"/>
    <x v="27"/>
    <n v="100"/>
    <s v="humberto_prada"/>
    <n v="50"/>
    <n v="4.0765013694763184"/>
    <n v="-74.976570129394531"/>
    <n v="0.28007182478904719"/>
    <n v="0"/>
    <n v="0.49371632933616638"/>
    <n v="0.1166965886950493"/>
    <n v="0.3518851101398468"/>
    <n v="0.15999999642372131"/>
    <n v="0"/>
    <n v="0"/>
    <n v="20"/>
    <n v="0"/>
    <n v="1"/>
    <n v="0"/>
    <n v="1"/>
    <n v="1"/>
    <n v="0"/>
    <n v="1"/>
    <n v="0"/>
  </r>
  <r>
    <n v="2090"/>
    <s v="2014_502_centro_tolima_guamo_chipuelo_sanisidro_sanisidro_fedearroz473_106_jhoneliasbernal"/>
    <n v="2014"/>
    <s v="nan"/>
    <m/>
    <m/>
    <m/>
    <m/>
    <s v="centro"/>
    <s v="tolima"/>
    <s v="guamo"/>
    <s v="chipuelo"/>
    <s v="finca_san_isidro"/>
    <s v="lote_san_isidro"/>
    <x v="30"/>
    <n v="106"/>
    <s v="jhon_elias_bernal"/>
    <n v="50"/>
    <n v="4.0765013694763184"/>
    <n v="-74.976570129394531"/>
    <n v="0.83828997611999512"/>
    <n v="0"/>
    <n v="0.84200745820999146"/>
    <n v="0.29553902149200439"/>
    <n v="0.46468400955200201"/>
    <n v="0.12399999797344211"/>
    <n v="0"/>
    <n v="3.9999999105930328E-2"/>
    <n v="38"/>
    <n v="0"/>
    <n v="1"/>
    <n v="0"/>
    <n v="1"/>
    <n v="1"/>
    <n v="0"/>
    <n v="1"/>
    <n v="0"/>
  </r>
  <r>
    <n v="2091"/>
    <s v="2014_503_centro_tolima_guamo_lachamba_labalsa_las20_fedearroz473_115_juliolombana"/>
    <n v="2014"/>
    <s v="nan"/>
    <m/>
    <m/>
    <m/>
    <m/>
    <s v="centro"/>
    <s v="tolima"/>
    <s v="guamo"/>
    <s v="la_chamba"/>
    <s v="finca_la_balsa"/>
    <s v="lote_las_20"/>
    <x v="30"/>
    <n v="115"/>
    <s v="julio_lombana"/>
    <n v="50"/>
    <n v="4.1150798797607422"/>
    <n v="-74.885688781738281"/>
    <n v="0.38104447722434998"/>
    <n v="0"/>
    <n v="1"/>
    <n v="0.4874274730682373"/>
    <n v="0.46808511018753052"/>
    <n v="0.22800000011920929"/>
    <n v="0"/>
    <n v="0.119999997317791"/>
    <n v="44"/>
    <n v="0"/>
    <n v="1"/>
    <n v="0"/>
    <n v="1"/>
    <n v="1"/>
    <n v="0"/>
    <n v="1"/>
    <n v="0"/>
  </r>
  <r>
    <n v="2092"/>
    <s v="2014_504_centro_tolima_guamo_paujil_laescuela_laescuela_fedearroz473_110_carlosrodriguez"/>
    <n v="2014"/>
    <s v="nan"/>
    <m/>
    <m/>
    <m/>
    <m/>
    <s v="centro"/>
    <s v="tolima"/>
    <s v="guamo"/>
    <s v="paujil"/>
    <s v="finca_la_escuela"/>
    <s v="lote_la_escuela"/>
    <x v="30"/>
    <n v="110"/>
    <s v="carlos_rodriguez"/>
    <n v="50"/>
    <n v="4.1128897666931152"/>
    <n v="-74.944252014160156"/>
    <n v="4.1493777185678482E-2"/>
    <n v="0"/>
    <n v="0.21576763689517969"/>
    <n v="4.1493778117001057E-3"/>
    <n v="0.14522822201251981"/>
    <n v="7.5999997556209564E-2"/>
    <n v="0"/>
    <n v="0"/>
    <n v="42"/>
    <n v="0"/>
    <n v="1"/>
    <n v="0"/>
    <n v="1"/>
    <n v="1"/>
    <n v="0"/>
    <n v="1"/>
    <n v="0"/>
  </r>
  <r>
    <n v="2093"/>
    <s v="2014_505_centro_tolima_guamo_paujil_santacatalina_santacatalina_fedearroz473_109_josearciniegas"/>
    <n v="2014"/>
    <s v="nan"/>
    <m/>
    <m/>
    <m/>
    <m/>
    <s v="centro"/>
    <s v="tolima"/>
    <s v="guamo"/>
    <s v="paujil"/>
    <s v="finca_santa_catalina"/>
    <s v="lote_santa_catalina"/>
    <x v="30"/>
    <n v="109"/>
    <s v="jose_arciniegas"/>
    <n v="50"/>
    <n v="4.1128101348876953"/>
    <n v="-74.944808959960938"/>
    <n v="0.17985612154006961"/>
    <n v="0"/>
    <n v="6.2949642539024353E-2"/>
    <n v="7.1942447684705257E-3"/>
    <n v="8.8129498064517975E-2"/>
    <n v="6.1999998986721039E-2"/>
    <n v="0"/>
    <n v="3.9999999105930328E-2"/>
    <n v="39"/>
    <n v="0"/>
    <n v="1"/>
    <n v="0"/>
    <n v="1"/>
    <n v="1"/>
    <n v="0"/>
    <n v="1"/>
    <n v="0"/>
  </r>
  <r>
    <n v="2094"/>
    <s v="2014_506_centro_tolima_guamo_paujil_cucuara_cucuara1_fedearroz60_105_gilbertomurillo"/>
    <n v="2014"/>
    <s v="nan"/>
    <m/>
    <m/>
    <m/>
    <m/>
    <s v="centro"/>
    <s v="tolima"/>
    <s v="guamo"/>
    <s v="paujil"/>
    <s v="finca_cucuara"/>
    <s v="lote_cucuara_1"/>
    <x v="27"/>
    <n v="105"/>
    <s v="gilberto_murillo"/>
    <n v="50"/>
    <n v="4.1319398880004883"/>
    <n v="-74.946998596191406"/>
    <n v="0.32784432172775269"/>
    <n v="0"/>
    <n v="0.26347306370735168"/>
    <n v="0.29790419340133673"/>
    <n v="0.28892216086387629"/>
    <n v="7.1999996900558472E-2"/>
    <n v="0"/>
    <n v="0"/>
    <n v="22"/>
    <n v="0"/>
    <n v="1"/>
    <n v="0"/>
    <n v="1"/>
    <n v="1"/>
    <n v="0"/>
    <n v="1"/>
    <n v="0"/>
  </r>
  <r>
    <n v="2095"/>
    <s v="2014_507_centro_tolima_guamo_paujil_elencanto_elencanto1_fedearroz60_100_victormurillo"/>
    <n v="2014"/>
    <s v="nan"/>
    <m/>
    <m/>
    <m/>
    <m/>
    <s v="centro"/>
    <s v="tolima"/>
    <s v="guamo"/>
    <s v="paujil"/>
    <s v="finca_el_encanto"/>
    <s v="lote_el_encanto_1"/>
    <x v="27"/>
    <n v="100"/>
    <s v="victor_murillo"/>
    <n v="50"/>
    <n v="4.1680598258972168"/>
    <n v="-75.0272216796875"/>
    <n v="0.28717201948165888"/>
    <n v="0"/>
    <n v="0.30320701003074652"/>
    <n v="0.31341108679771418"/>
    <n v="0.29737609624862671"/>
    <n v="8.7600000202655792E-2"/>
    <n v="0"/>
    <n v="0"/>
    <n v="18"/>
    <n v="0"/>
    <n v="1"/>
    <n v="0"/>
    <n v="1"/>
    <n v="1"/>
    <n v="0"/>
    <n v="1"/>
    <n v="0"/>
  </r>
  <r>
    <n v="2096"/>
    <s v="2014_508_centro_tolima_guamo_paujil_lacasona_lacasa1_fedearroz60_107_hernandomurillo"/>
    <n v="2014"/>
    <s v="nan"/>
    <m/>
    <m/>
    <m/>
    <m/>
    <s v="centro"/>
    <s v="tolima"/>
    <s v="guamo"/>
    <s v="paujil"/>
    <s v="finca_la_casona"/>
    <s v="lote_la_casa_1"/>
    <x v="27"/>
    <n v="107"/>
    <s v="hernando_murillo"/>
    <n v="50"/>
    <n v="4.1875"/>
    <n v="-75.026168823242188"/>
    <n v="0.3627760112285614"/>
    <n v="0"/>
    <n v="0.32334384322166437"/>
    <n v="0.35173502564430242"/>
    <n v="0.32807570695877081"/>
    <n v="8.4399998188018799E-2"/>
    <n v="0"/>
    <n v="0"/>
    <n v="19"/>
    <n v="0"/>
    <n v="1"/>
    <n v="0"/>
    <n v="1"/>
    <n v="1"/>
    <n v="0"/>
    <n v="1"/>
    <n v="0"/>
  </r>
  <r>
    <n v="2097"/>
    <s v="2014_509_centro_tolima_guamo_paujil_pakistan_pakistan_venezuelaxxi_117_gracielabarrios"/>
    <n v="2014"/>
    <s v="nan"/>
    <m/>
    <m/>
    <m/>
    <m/>
    <s v="centro"/>
    <s v="tolima"/>
    <s v="guamo"/>
    <s v="paujil"/>
    <s v="finca_pakistan"/>
    <s v="lote_pakistan"/>
    <x v="21"/>
    <n v="117"/>
    <s v="graciela_barrios"/>
    <n v="50"/>
    <n v="4.114109992980957"/>
    <n v="-74.940658569335938"/>
    <n v="1.9083969295024868E-2"/>
    <n v="0"/>
    <n v="0.23473282158374789"/>
    <n v="0"/>
    <n v="0.16984732449054721"/>
    <n v="0.1220000013709068"/>
    <n v="0"/>
    <n v="0"/>
    <n v="42"/>
    <n v="0"/>
    <n v="1"/>
    <n v="0"/>
    <n v="1"/>
    <n v="0"/>
    <n v="0"/>
    <n v="1"/>
    <n v="0"/>
  </r>
  <r>
    <n v="2098"/>
    <s v="2014_51_llanos_casanare_nunchia_corea_xxxx_las23_fedearroz2000_120_rodolfoaguirre"/>
    <n v="2014"/>
    <s v="nan"/>
    <m/>
    <m/>
    <m/>
    <m/>
    <s v="llanos"/>
    <s v="casanare"/>
    <s v="nunchia"/>
    <s v="corea"/>
    <s v="finca_xxxx"/>
    <s v="lote_las_23"/>
    <x v="17"/>
    <n v="120"/>
    <s v="rodolfo_aguirre"/>
    <n v="50"/>
    <n v="5.4386100769042969"/>
    <n v="-72.130409240722656"/>
    <n v="7.4666664004325867E-2"/>
    <n v="2.9333332553505901E-2"/>
    <n v="0.64266663789749146"/>
    <n v="0.1653333306312561"/>
    <n v="0.33066666126251221"/>
    <n v="0.1059999987483025"/>
    <n v="8.0000003799796104E-3"/>
    <n v="0.20000000298023221"/>
    <n v="6.3600001335144043"/>
    <n v="2.6666666381061081E-3"/>
    <n v="1"/>
    <n v="1"/>
    <n v="1"/>
    <n v="1"/>
    <n v="1"/>
    <n v="1"/>
    <n v="1"/>
  </r>
  <r>
    <n v="2099"/>
    <s v="2014_51_santanderes_nortedesantander_cucuta_bancodearena_o_1_fedearroz2000_120_isolinacoronel"/>
    <n v="2014"/>
    <s v="nan"/>
    <m/>
    <m/>
    <m/>
    <m/>
    <s v="caribe_seco"/>
    <s v="norte_de_santander"/>
    <s v="cucuta"/>
    <s v="banco_de_arena"/>
    <s v="finca_o"/>
    <s v="lote_1"/>
    <x v="17"/>
    <n v="120"/>
    <s v="isolina_coronel"/>
    <n v="50"/>
    <n v="8.3850002288818359"/>
    <n v="-72.487998962402344"/>
    <n v="9.8039217293262482E-2"/>
    <n v="1.1764706112444401E-2"/>
    <n v="0"/>
    <n v="3.9215688593685627E-3"/>
    <n v="9.4117648899555206E-2"/>
    <n v="5.2000000141561031E-4"/>
    <n v="3.9215688593685627E-3"/>
    <n v="0"/>
    <n v="13.789999961853029"/>
    <n v="0"/>
    <n v="1"/>
    <n v="1"/>
    <n v="0"/>
    <n v="1"/>
    <n v="0"/>
    <n v="1"/>
    <n v="1"/>
  </r>
  <r>
    <n v="2100"/>
    <s v="2014_510_centro_tolima_guamo_lachamba_lafortuna_lafortuna_venezuelaxxi_120_jhonsandoval"/>
    <n v="2014"/>
    <s v="nan"/>
    <m/>
    <m/>
    <m/>
    <m/>
    <s v="centro"/>
    <s v="tolima"/>
    <s v="guamo"/>
    <s v="la_chamba"/>
    <s v="finca_la_fortuna"/>
    <s v="lote_la_fortuna"/>
    <x v="21"/>
    <n v="120"/>
    <s v="jhon_sandoval"/>
    <n v="50"/>
    <n v="4.1561398506164551"/>
    <n v="-74.839530944824219"/>
    <n v="1.9880714826285839E-3"/>
    <n v="0"/>
    <n v="0"/>
    <n v="2.9821073636412621E-2"/>
    <n v="6.3618287444114685E-2"/>
    <n v="4.3999999761581421E-2"/>
    <n v="0"/>
    <n v="0.2800000011920929"/>
    <n v="15"/>
    <n v="0"/>
    <n v="1"/>
    <n v="0"/>
    <n v="0"/>
    <n v="1"/>
    <n v="0"/>
    <n v="1"/>
    <n v="0"/>
  </r>
  <r>
    <n v="2101"/>
    <s v="2014_511_centro_tolima_guamo_paujil_clavijo_clavijo_oryzica1_111_leonidascabrera"/>
    <n v="2014"/>
    <s v="nan"/>
    <m/>
    <m/>
    <m/>
    <m/>
    <s v="centro"/>
    <s v="tolima"/>
    <s v="guamo"/>
    <s v="paujil"/>
    <s v="finca_clavijo"/>
    <s v="lote_clavijo"/>
    <x v="36"/>
    <n v="111"/>
    <s v="leonidas_cabrera"/>
    <n v="50"/>
    <n v="4.1118302345275879"/>
    <n v="-74.942001342773438"/>
    <n v="8.8461540639400482E-2"/>
    <n v="0"/>
    <n v="0.14038461446762079"/>
    <n v="0"/>
    <n v="0.1346153914928436"/>
    <n v="0.14599999785423279"/>
    <n v="0"/>
    <n v="0.40000000596046448"/>
    <n v="41"/>
    <n v="0"/>
    <n v="1"/>
    <n v="0"/>
    <n v="1"/>
    <n v="0"/>
    <n v="0"/>
    <n v="1"/>
    <n v="0"/>
  </r>
  <r>
    <n v="2102"/>
    <s v="2014_512_centro_tolima_guamo_quintochipuelo_elparaiso_casa1_fedearroz2000_120_gustavobrinies"/>
    <n v="2014"/>
    <s v="nan"/>
    <m/>
    <m/>
    <m/>
    <m/>
    <s v="centro"/>
    <s v="tolima"/>
    <s v="guamo"/>
    <s v="quinto_chipuelo"/>
    <s v="finca_el_paraiso"/>
    <s v="lote_casa_1"/>
    <x v="17"/>
    <n v="120"/>
    <s v="gustavo_brinies"/>
    <n v="50"/>
    <n v="4.0844621658325204"/>
    <n v="-74.895423889160156"/>
    <n v="2.6266416534781459E-2"/>
    <n v="0"/>
    <n v="2.0637897774577141E-2"/>
    <n v="0"/>
    <n v="0.1181988716125488"/>
    <n v="8.3999998867511749E-2"/>
    <n v="0"/>
    <n v="0"/>
    <n v="9"/>
    <n v="0"/>
    <n v="1"/>
    <n v="0"/>
    <n v="1"/>
    <n v="0"/>
    <n v="0"/>
    <n v="1"/>
    <n v="0"/>
  </r>
  <r>
    <n v="2103"/>
    <s v="2014_513_centro_tolima_guamo_chipuelo_elparaiso_casa2_fedearroz2000_118_gustavobrinies"/>
    <n v="2014"/>
    <s v="nan"/>
    <m/>
    <m/>
    <m/>
    <m/>
    <s v="centro"/>
    <s v="tolima"/>
    <s v="guamo"/>
    <s v="chipuelo"/>
    <s v="finca_el_paraiso"/>
    <s v="lote_casa_2"/>
    <x v="17"/>
    <n v="118"/>
    <s v="gustavo_brinies"/>
    <n v="50"/>
    <n v="4.0334701538085938"/>
    <n v="-74.883651733398438"/>
    <n v="7.9051386564970016E-3"/>
    <n v="0"/>
    <n v="0"/>
    <n v="0"/>
    <n v="5.3359683603048318E-2"/>
    <n v="3.4000001847743988E-2"/>
    <n v="0"/>
    <n v="0"/>
    <n v="30"/>
    <n v="0"/>
    <n v="1"/>
    <n v="0"/>
    <n v="0"/>
    <n v="0"/>
    <n v="0"/>
    <n v="1"/>
    <n v="0"/>
  </r>
  <r>
    <n v="2104"/>
    <s v="2014_514_centro_tolima_guamo_paujil_elicaco_elicaco_fedearroz733_109_mariamercedescarvajal"/>
    <n v="2014"/>
    <s v="nan"/>
    <m/>
    <m/>
    <m/>
    <m/>
    <s v="centro"/>
    <s v="tolima"/>
    <s v="guamo"/>
    <s v="paujil"/>
    <s v="finca_el_icaco"/>
    <s v="lote_el_icaco"/>
    <x v="5"/>
    <n v="109"/>
    <s v="maria_mercedes_carvajal"/>
    <n v="50"/>
    <n v="4.1086702346801758"/>
    <n v="-74.931472778320313"/>
    <n v="2.4390242993831631E-2"/>
    <n v="0"/>
    <n v="0"/>
    <n v="0"/>
    <n v="3.5647280514240258E-2"/>
    <n v="3.2000001519918442E-2"/>
    <n v="0"/>
    <n v="0.15999999642372131"/>
    <n v="37"/>
    <n v="0"/>
    <n v="1"/>
    <n v="0"/>
    <n v="0"/>
    <n v="0"/>
    <n v="0"/>
    <n v="1"/>
    <n v="0"/>
  </r>
  <r>
    <n v="2105"/>
    <s v="2014_515_centro_tolima_guamo_paujil_igua1_igua_fedearroz733_100_gracielabarrios"/>
    <n v="2014"/>
    <s v="nan"/>
    <m/>
    <m/>
    <m/>
    <m/>
    <s v="centro"/>
    <s v="tolima"/>
    <s v="guamo"/>
    <s v="paujil"/>
    <s v="finca_igua_1"/>
    <s v="lote_igua"/>
    <x v="5"/>
    <n v="100"/>
    <s v="graciela_barrios"/>
    <n v="50"/>
    <n v="4.1129698753356934"/>
    <n v="-74.941421508789063"/>
    <n v="0.40587219595909119"/>
    <n v="0"/>
    <n v="0.34887737035751343"/>
    <n v="0.3454231321811676"/>
    <n v="0.22970639169216159"/>
    <n v="4.8799999058246613E-2"/>
    <n v="0"/>
    <n v="3.9999999105930328E-2"/>
    <n v="40"/>
    <n v="0"/>
    <n v="1"/>
    <n v="0"/>
    <n v="1"/>
    <n v="1"/>
    <n v="0"/>
    <n v="1"/>
    <n v="0"/>
  </r>
  <r>
    <n v="2106"/>
    <s v="2014_516_centro_tolima_guamo_paujil_pakistan_pakistan_venezuelaxxi_101_filibertobarrios"/>
    <n v="2014"/>
    <s v="nan"/>
    <m/>
    <m/>
    <m/>
    <m/>
    <s v="centro"/>
    <s v="tolima"/>
    <s v="guamo"/>
    <s v="paujil"/>
    <s v="finca_pakistan"/>
    <s v="lote_pakistan"/>
    <x v="21"/>
    <n v="101"/>
    <s v="filiberto_barrios"/>
    <n v="50"/>
    <n v="4.1065001487731934"/>
    <n v="-74.938240051269531"/>
    <n v="0.39146566390991211"/>
    <n v="0"/>
    <n v="0.38589981198310852"/>
    <n v="0.39146566390991211"/>
    <n v="0.24675324559211731"/>
    <n v="4.9199998378753662E-2"/>
    <n v="0"/>
    <n v="0.119999997317791"/>
    <n v="28"/>
    <n v="0"/>
    <n v="1"/>
    <n v="0"/>
    <n v="1"/>
    <n v="1"/>
    <n v="0"/>
    <n v="1"/>
    <n v="0"/>
  </r>
  <r>
    <n v="2107"/>
    <s v="2014_517_centro_tolima_guamo_paujil_elencanto_lacasa_fedearroz473_121_luiseduardorojas"/>
    <n v="2014"/>
    <s v="nan"/>
    <m/>
    <m/>
    <m/>
    <m/>
    <s v="centro"/>
    <s v="tolima"/>
    <s v="guamo"/>
    <s v="paujil"/>
    <s v="finca_el_encanto"/>
    <s v="lote_la_casa"/>
    <x v="30"/>
    <n v="121"/>
    <s v="luis_eduardo_rojas"/>
    <n v="50"/>
    <n v="4.1152300834655762"/>
    <n v="-74.939407348632813"/>
    <n v="2.3465704172849659E-2"/>
    <n v="0"/>
    <n v="0.50902527570724487"/>
    <n v="0.13357400894165039"/>
    <n v="0.16787002980709079"/>
    <n v="2.9200000688433651E-2"/>
    <n v="0"/>
    <n v="0.15999999642372131"/>
    <n v="9"/>
    <n v="0"/>
    <n v="1"/>
    <n v="0"/>
    <n v="1"/>
    <n v="1"/>
    <n v="0"/>
    <n v="1"/>
    <n v="0"/>
  </r>
  <r>
    <n v="2108"/>
    <s v="2014_518_centro_tolima_guamo_paujil_losalmendros_almendros1_oryzica1_107_gustavomurillo"/>
    <n v="2014"/>
    <s v="nan"/>
    <m/>
    <m/>
    <m/>
    <m/>
    <s v="centro"/>
    <s v="tolima"/>
    <s v="guamo"/>
    <s v="paujil"/>
    <s v="finca_los_almendros"/>
    <s v="lote_almendros_1"/>
    <x v="36"/>
    <n v="107"/>
    <s v="gustavo_murillo"/>
    <n v="50"/>
    <n v="4.1269397735595703"/>
    <n v="-74.94317626953125"/>
    <n v="3.7037037312984467E-2"/>
    <n v="0"/>
    <n v="0.66296297311782837"/>
    <n v="0"/>
    <n v="0.25555557012557978"/>
    <n v="0.10719999670982359"/>
    <n v="0"/>
    <n v="0.15999999642372131"/>
    <n v="25"/>
    <n v="0"/>
    <n v="1"/>
    <n v="0"/>
    <n v="1"/>
    <n v="0"/>
    <n v="0"/>
    <n v="1"/>
    <n v="0"/>
  </r>
  <r>
    <n v="2109"/>
    <s v="2014_519_centro_tolima_guamo_paujil_laesperanza_lay_fedearroz473_105_diegopadilla"/>
    <n v="2014"/>
    <s v="nan"/>
    <m/>
    <m/>
    <m/>
    <m/>
    <s v="centro"/>
    <s v="tolima"/>
    <s v="guamo"/>
    <s v="paujil"/>
    <s v="finca_la_esperanza"/>
    <s v="lote_la_y"/>
    <x v="30"/>
    <n v="105"/>
    <s v="diego_padilla"/>
    <n v="50"/>
    <n v="4.1426200866699219"/>
    <n v="-74.913627624511719"/>
    <n v="7.8152753412723541E-2"/>
    <n v="0"/>
    <n v="1"/>
    <n v="0"/>
    <n v="0.10657193511724471"/>
    <n v="0.10199999809265139"/>
    <n v="0"/>
    <n v="0"/>
    <n v="26"/>
    <n v="0"/>
    <n v="1"/>
    <n v="0"/>
    <n v="1"/>
    <n v="0"/>
    <n v="0"/>
    <n v="1"/>
    <n v="0"/>
  </r>
  <r>
    <n v="2110"/>
    <s v="2014_52_llanos_casanare_nunchia_canioondo_calaisas_las20_fedearroz174_118_sandrotorres"/>
    <n v="2014"/>
    <s v="nan"/>
    <m/>
    <m/>
    <m/>
    <m/>
    <s v="llanos"/>
    <s v="casanare"/>
    <s v="nunchia"/>
    <s v="canio_ondo"/>
    <s v="finca_calaisas"/>
    <s v="lote_las_20"/>
    <x v="0"/>
    <n v="118"/>
    <s v="sandro_torres"/>
    <n v="50"/>
    <n v="5.5673122406005859"/>
    <n v="-72.116897583007813"/>
    <n v="0.12702079117298129"/>
    <n v="0"/>
    <n v="0.1085450351238251"/>
    <n v="0.89838337898254395"/>
    <n v="0.59353351593017578"/>
    <n v="0.13199999928474429"/>
    <n v="9.2378752306103706E-3"/>
    <n v="0.2800000011920929"/>
    <n v="2.3599998950958252"/>
    <n v="1.385681331157684E-2"/>
    <n v="1"/>
    <n v="0"/>
    <n v="1"/>
    <n v="1"/>
    <n v="1"/>
    <n v="1"/>
    <n v="1"/>
  </r>
  <r>
    <n v="2111"/>
    <s v="2014_52_santanderes_nortedesantander_elzulia_precozul_laflorida_1_fedearroz2000_120_juanignaciomora"/>
    <n v="2014"/>
    <s v="nan"/>
    <m/>
    <m/>
    <m/>
    <m/>
    <s v="caribe_seco"/>
    <s v="norte_de_santander"/>
    <s v="el_zulia"/>
    <s v="precozul"/>
    <s v="finca_la_florida"/>
    <s v="lote_1"/>
    <x v="17"/>
    <n v="120"/>
    <s v="juan_ignacio_mora"/>
    <n v="50"/>
    <n v="8.0811996459960938"/>
    <n v="-72.631523132324219"/>
    <n v="0.21376810967922211"/>
    <n v="1.086956541985273E-2"/>
    <n v="0"/>
    <n v="7.9710148274898529E-2"/>
    <n v="0.63768118619918823"/>
    <n v="4.5599997974932194E-3"/>
    <n v="0"/>
    <n v="7.9999998211860657E-2"/>
    <n v="6.148399829864502"/>
    <n v="0"/>
    <n v="1"/>
    <n v="1"/>
    <n v="0"/>
    <n v="1"/>
    <n v="0"/>
    <n v="1"/>
    <n v="0"/>
  </r>
  <r>
    <n v="2112"/>
    <s v="2014_520_centro_tolima_guamo_paujil_launion_launion_venezuelaxxi_102_willintongortegon"/>
    <n v="2014"/>
    <s v="nan"/>
    <m/>
    <m/>
    <m/>
    <m/>
    <s v="centro"/>
    <s v="tolima"/>
    <s v="guamo"/>
    <s v="paujil"/>
    <s v="finca_la_union"/>
    <s v="lote_la_union"/>
    <x v="21"/>
    <n v="102"/>
    <s v="willintong_ortegon"/>
    <n v="50"/>
    <n v="4.1238598823547363"/>
    <n v="-74.942817687988281"/>
    <n v="1.136363670229912E-2"/>
    <n v="0"/>
    <n v="0"/>
    <n v="0"/>
    <n v="3.2196968793869019E-2"/>
    <n v="1.7999999225139621E-2"/>
    <n v="0"/>
    <n v="0"/>
    <n v="10"/>
    <n v="0"/>
    <n v="1"/>
    <n v="0"/>
    <n v="0"/>
    <n v="0"/>
    <n v="0"/>
    <n v="1"/>
    <n v="0"/>
  </r>
  <r>
    <n v="2113"/>
    <s v="2014_521_centro_tolima_guamo_paujil_elguacimo_elguacimo_fedearroz60_100_edilbertomurillo"/>
    <n v="2014"/>
    <s v="nan"/>
    <m/>
    <m/>
    <m/>
    <m/>
    <s v="centro"/>
    <s v="tolima"/>
    <s v="guamo"/>
    <s v="paujil"/>
    <s v="finca_el_guacimo"/>
    <s v="lote_el_guacimo"/>
    <x v="27"/>
    <n v="100"/>
    <s v="edilberto_murillo"/>
    <n v="50"/>
    <n v="4.1211700439453116"/>
    <n v="-74.945098876953125"/>
    <n v="4.2671613395214081E-2"/>
    <n v="0"/>
    <n v="4.8237476497888572E-2"/>
    <n v="0"/>
    <n v="3.1539887189865112E-2"/>
    <n v="2.199999988079071E-2"/>
    <n v="0"/>
    <n v="0"/>
    <m/>
    <n v="0"/>
    <n v="1"/>
    <n v="0"/>
    <n v="1"/>
    <n v="0"/>
    <n v="0"/>
    <n v="1"/>
    <n v="0"/>
  </r>
  <r>
    <n v="2114"/>
    <s v="2014_522_centro_tolima_guamo_paujil_ellimon_ellimon_fedearroz60_105_edilbertomurillo"/>
    <n v="2014"/>
    <s v="nan"/>
    <m/>
    <m/>
    <m/>
    <m/>
    <s v="centro"/>
    <s v="tolima"/>
    <s v="guamo"/>
    <s v="paujil"/>
    <s v="finca_el_limon"/>
    <s v="lote_el_limon"/>
    <x v="27"/>
    <n v="105"/>
    <s v="edilberto_murillo"/>
    <n v="50"/>
    <n v="4.1181302070617676"/>
    <n v="-74.945648193359375"/>
    <n v="2.8070176020264629E-2"/>
    <n v="0"/>
    <n v="0.70526313781738281"/>
    <n v="5.2631581202149391E-3"/>
    <n v="0.24210526049137121"/>
    <n v="8.7999999523162842E-2"/>
    <n v="0"/>
    <n v="0.119999997317791"/>
    <n v="26"/>
    <n v="0"/>
    <n v="1"/>
    <n v="0"/>
    <n v="1"/>
    <n v="1"/>
    <n v="0"/>
    <n v="1"/>
    <n v="0"/>
  </r>
  <r>
    <n v="2115"/>
    <s v="2014_523_centro_tolima_alvarado_estacioncaldas_laguaira_mango8_fedearroz60_106_eliasacosta"/>
    <n v="2014"/>
    <s v="nan"/>
    <m/>
    <m/>
    <m/>
    <m/>
    <s v="centro"/>
    <s v="tolima"/>
    <s v="alvarado"/>
    <s v="estacion_caldas"/>
    <s v="finca_la_guaira"/>
    <s v="lote_mango_8"/>
    <x v="27"/>
    <n v="106"/>
    <s v="elias_acosta"/>
    <n v="50"/>
    <n v="4.6889400482177734"/>
    <n v="-74.899246215820313"/>
    <n v="0.2445141077041626"/>
    <n v="0"/>
    <n v="0.23824451863765719"/>
    <n v="0"/>
    <n v="0.17241379618644709"/>
    <n v="0.31000000238418579"/>
    <n v="0"/>
    <n v="0.15999999642372131"/>
    <n v="32"/>
    <n v="0"/>
    <n v="1"/>
    <n v="0"/>
    <n v="1"/>
    <n v="0"/>
    <n v="0"/>
    <n v="1"/>
    <n v="0"/>
  </r>
  <r>
    <n v="2116"/>
    <s v="2014_524_centro_tolima_ambalema_gamba_parcelanº7_j.m.c._venezuelaxxi_105_juanmanuelconde"/>
    <n v="2014"/>
    <s v="nan"/>
    <m/>
    <m/>
    <m/>
    <m/>
    <s v="centro"/>
    <s v="tolima"/>
    <s v="ambalema"/>
    <s v="gamba"/>
    <s v="finca_parcela_nº_7"/>
    <s v="lote_j.m.c."/>
    <x v="21"/>
    <n v="105"/>
    <s v="juan_manuel_conde"/>
    <n v="50"/>
    <n v="4.811190128326416"/>
    <n v="-74.77142333984375"/>
    <n v="0.2199999988079071"/>
    <n v="0"/>
    <n v="0.25111111998558039"/>
    <n v="0.22666667401790619"/>
    <n v="0.29111111164093018"/>
    <n v="0.43999999761581421"/>
    <n v="0"/>
    <n v="0.119999997317791"/>
    <n v="17"/>
    <n v="0"/>
    <n v="1"/>
    <n v="0"/>
    <n v="1"/>
    <n v="1"/>
    <n v="0"/>
    <n v="1"/>
    <n v="0"/>
  </r>
  <r>
    <n v="2117"/>
    <s v="2014_525_centro_tolima_ambalema_playaverde_tierralinda_#4_escobal312_96_hernanmendez"/>
    <n v="2014"/>
    <s v="nan"/>
    <m/>
    <m/>
    <m/>
    <m/>
    <s v="centro"/>
    <s v="tolima"/>
    <s v="ambalema"/>
    <s v="playa_verde"/>
    <s v="finca_tierra_linda"/>
    <s v="lote_4"/>
    <x v="37"/>
    <n v="96"/>
    <s v="hernan_mendez"/>
    <n v="50"/>
    <n v="4.7978301048278809"/>
    <n v="-74.762001037597656"/>
    <n v="0.21231421828269961"/>
    <n v="0"/>
    <n v="0.24416135251522059"/>
    <n v="0.19532908499240881"/>
    <n v="0.32484075427055359"/>
    <n v="0.46000000834465032"/>
    <n v="0"/>
    <n v="0.15999999642372131"/>
    <n v="0"/>
    <n v="0"/>
    <n v="1"/>
    <n v="0"/>
    <n v="1"/>
    <n v="1"/>
    <n v="0"/>
    <n v="1"/>
    <n v="0"/>
  </r>
  <r>
    <n v="2118"/>
    <s v="2014_526_centro_tolima_ambalema_eldanubio_lacoquera_#12_fedearroz2000_115_albertobotero"/>
    <n v="2014"/>
    <s v="nan"/>
    <m/>
    <m/>
    <m/>
    <m/>
    <s v="centro"/>
    <s v="tolima"/>
    <s v="ambalema"/>
    <s v="el_danubio"/>
    <s v="finca_la_coquera"/>
    <s v="lote_12"/>
    <x v="17"/>
    <n v="115"/>
    <s v="alberto_botero"/>
    <n v="50"/>
    <n v="4.8892498016357422"/>
    <n v="-74.784217834472656"/>
    <n v="0.1727861762046814"/>
    <n v="0"/>
    <n v="0.63066953420639038"/>
    <n v="5.1835853606462479E-2"/>
    <n v="0.32829374074935908"/>
    <n v="0.23000000417232511"/>
    <n v="0"/>
    <n v="0.15999999642372131"/>
    <n v="33"/>
    <n v="0"/>
    <n v="1"/>
    <n v="0"/>
    <n v="1"/>
    <n v="1"/>
    <n v="0"/>
    <n v="1"/>
    <n v="0"/>
  </r>
  <r>
    <n v="2119"/>
    <s v="2014_527_centro_tolima_ambalema_tajomedio_elbujio_#2_fedearroz60_100_campoeliasdiaz"/>
    <n v="2014"/>
    <s v="nan"/>
    <m/>
    <m/>
    <m/>
    <m/>
    <s v="centro"/>
    <s v="tolima"/>
    <s v="ambalema"/>
    <s v="tajo_medio"/>
    <s v="finca_el_bujio"/>
    <s v="lote_2"/>
    <x v="27"/>
    <n v="100"/>
    <s v="campo_elias_diaz"/>
    <n v="50"/>
    <n v="4.8174200057983398"/>
    <n v="-74.808143615722656"/>
    <n v="0.1259689927101135"/>
    <n v="0"/>
    <n v="0.18798449635505679"/>
    <n v="0.3333333432674408"/>
    <n v="0.45736435055732733"/>
    <n v="0.23000000417232511"/>
    <n v="0"/>
    <n v="0.20000000298023221"/>
    <n v="21"/>
    <n v="0"/>
    <n v="1"/>
    <n v="0"/>
    <n v="1"/>
    <n v="1"/>
    <n v="0"/>
    <n v="1"/>
    <n v="0"/>
  </r>
  <r>
    <n v="2120"/>
    <s v="2014_528_centro_tolima_ambalema_eldanubio_lacoquera_#8_fedearroz2000_106_albertobotero"/>
    <n v="2014"/>
    <s v="nan"/>
    <m/>
    <m/>
    <m/>
    <m/>
    <s v="centro"/>
    <s v="tolima"/>
    <s v="ambalema"/>
    <s v="el_danubio"/>
    <s v="finca_el_coquero"/>
    <s v="lote_8"/>
    <x v="17"/>
    <n v="106"/>
    <s v="alberto_botero"/>
    <n v="8"/>
    <n v="4.8938298225402832"/>
    <n v="-74.782218933105469"/>
    <n v="0.24691358208656311"/>
    <n v="0"/>
    <n v="0.30864197015762329"/>
    <n v="9.8765432834625244E-2"/>
    <n v="0.28395062685012817"/>
    <n v="0.1875"/>
    <n v="0"/>
    <n v="0"/>
    <n v="26"/>
    <n v="0"/>
    <n v="1"/>
    <n v="0"/>
    <n v="1"/>
    <n v="1"/>
    <n v="0"/>
    <n v="1"/>
    <n v="0"/>
  </r>
  <r>
    <n v="2121"/>
    <s v="2014_528_centro_tolima_ambalema_eldanubio_lacoquera_#8_fedearroz2000_106_albertobotero"/>
    <n v="2014"/>
    <s v="nan"/>
    <m/>
    <m/>
    <m/>
    <m/>
    <s v="centro"/>
    <s v="tolima"/>
    <s v="ambalema"/>
    <s v="el_danubio"/>
    <s v="finca_la_coquera"/>
    <s v="lote_8"/>
    <x v="17"/>
    <n v="106"/>
    <s v="alberto_botero"/>
    <n v="42"/>
    <n v="4.8938298225402832"/>
    <n v="-74.782218933105469"/>
    <n v="0.12587413191795349"/>
    <n v="0"/>
    <n v="0.35664334893226618"/>
    <n v="7.9254075884819031E-2"/>
    <n v="0.42424243688583368"/>
    <n v="0.2380952388048172"/>
    <n v="0"/>
    <n v="4.76190485060215E-2"/>
    <n v="26"/>
    <n v="0"/>
    <n v="1"/>
    <n v="0"/>
    <n v="1"/>
    <n v="1"/>
    <n v="0"/>
    <n v="1"/>
    <n v="0"/>
  </r>
  <r>
    <n v="2122"/>
    <s v="2014_529_centro_tolima_ambalema_gamba_cuchinima_#1_escobal312_109_luiseduardolondonio"/>
    <n v="2014"/>
    <s v="nan"/>
    <m/>
    <m/>
    <m/>
    <m/>
    <s v="centro"/>
    <s v="tolima"/>
    <s v="ambalema"/>
    <s v="gamba"/>
    <s v="finca_cuchinima"/>
    <s v="lote_1"/>
    <x v="37"/>
    <n v="109"/>
    <s v="luis_eduardo_londonio"/>
    <n v="50"/>
    <n v="4.8008098602294922"/>
    <n v="-74.771392822265625"/>
    <n v="0.5"/>
    <n v="0"/>
    <n v="0.41287878155708307"/>
    <n v="0.25378787517547607"/>
    <n v="0.49431818723678589"/>
    <n v="0.37999999523162842"/>
    <n v="0"/>
    <n v="0.119999997317791"/>
    <n v="27"/>
    <n v="0"/>
    <n v="1"/>
    <n v="0"/>
    <n v="1"/>
    <n v="1"/>
    <n v="0"/>
    <n v="1"/>
    <n v="0"/>
  </r>
  <r>
    <n v="2123"/>
    <s v="2014_53_llanos_casanare_nunchia_xxxx_matanegra_190ha_fedearroz733_120_oscarcuevas"/>
    <n v="2014"/>
    <s v="nan"/>
    <m/>
    <m/>
    <m/>
    <m/>
    <s v="llanos"/>
    <s v="casanare"/>
    <s v="nunchia"/>
    <s v="xxxx"/>
    <s v="finca_matanegra"/>
    <s v="lote_190_ha"/>
    <x v="5"/>
    <n v="120"/>
    <s v="oscar_cuevas"/>
    <n v="50"/>
    <n v="5.3992900848388672"/>
    <n v="-71.967483520507813"/>
    <n v="0.24096386134624481"/>
    <n v="0.15903614461421969"/>
    <n v="0.1132530122995377"/>
    <n v="1"/>
    <n v="0.33975902199745178"/>
    <n v="0.2099999934434891"/>
    <n v="0.1060240939259529"/>
    <n v="1"/>
    <n v="16"/>
    <n v="1.2048192322254179E-2"/>
    <n v="1"/>
    <n v="1"/>
    <n v="1"/>
    <n v="1"/>
    <n v="1"/>
    <n v="1"/>
    <n v="1"/>
  </r>
  <r>
    <n v="2124"/>
    <s v="2014_53_santanderes_nortedesantander_cucuta_guaramito_guaramito_1_fedearroz2000_115_jesusdiaz"/>
    <n v="2014"/>
    <s v="nan"/>
    <m/>
    <m/>
    <m/>
    <m/>
    <s v="caribe_seco"/>
    <s v="norte_de_santander"/>
    <s v="cucuta"/>
    <s v="guaramito"/>
    <s v="finca_guaramito"/>
    <s v="lote_1"/>
    <x v="17"/>
    <n v="115"/>
    <s v="jesus_diaz"/>
    <n v="50"/>
    <n v="7.8880100250244141"/>
    <n v="-72.606491088867188"/>
    <n v="0.26206895709037781"/>
    <n v="3.4482758492231369E-3"/>
    <n v="6.8965516984462738E-3"/>
    <n v="0.33793103694915771"/>
    <n v="0.40689656138420099"/>
    <n v="1.640000031329691E-3"/>
    <n v="1.7241379246115681E-2"/>
    <n v="7.9999998211860657E-2"/>
    <n v="16.121200561523441"/>
    <n v="0"/>
    <n v="1"/>
    <n v="1"/>
    <n v="1"/>
    <n v="1"/>
    <n v="0"/>
    <n v="1"/>
    <n v="1"/>
  </r>
  <r>
    <n v="2125"/>
    <s v="2014_530_centro_tolima_ambalema_cuatroesquinas_rastrojos_ancianato_fedearroz60_102_ricardochaparro"/>
    <n v="2014"/>
    <s v="nan"/>
    <m/>
    <m/>
    <m/>
    <m/>
    <s v="centro"/>
    <s v="tolima"/>
    <s v="ambalema"/>
    <s v="cuatro_esquinas"/>
    <s v="finca_rastrojos"/>
    <s v="lote_ancianato"/>
    <x v="27"/>
    <n v="102"/>
    <s v="ricardo_chaparro"/>
    <n v="50"/>
    <n v="4.8947200775146484"/>
    <n v="-74.794059753417969"/>
    <n v="0.14462809264659879"/>
    <n v="0"/>
    <n v="1.446281000971794E-2"/>
    <n v="0.1280991733074188"/>
    <n v="9.9173553287982941E-2"/>
    <n v="0.17000000178813929"/>
    <n v="0"/>
    <n v="0.15999999642372131"/>
    <n v="38"/>
    <n v="0"/>
    <n v="1"/>
    <n v="0"/>
    <n v="1"/>
    <n v="1"/>
    <n v="0"/>
    <n v="1"/>
    <n v="0"/>
  </r>
  <r>
    <n v="2126"/>
    <s v="2014_531_centro_tolima_ambalema_tajomedio_pelasal_haciendaj_fedearroz2000_110_danielgutierrez"/>
    <n v="2014"/>
    <s v="nan"/>
    <m/>
    <m/>
    <m/>
    <m/>
    <s v="centro"/>
    <s v="tolima"/>
    <s v="ambalema"/>
    <s v="tajo_medio"/>
    <s v="finca_pelasal"/>
    <s v="lote_hacienda_j"/>
    <x v="17"/>
    <n v="110"/>
    <s v="daniel_gutierrez"/>
    <n v="50"/>
    <n v="4.8029699325561523"/>
    <n v="-74.812278747558594"/>
    <n v="8.7689712643623352E-2"/>
    <n v="1.0118043981492519E-2"/>
    <n v="0.1096121445298195"/>
    <n v="0.19730184972286219"/>
    <n v="0.39291736483573908"/>
    <n v="0.239999994635582"/>
    <n v="0"/>
    <n v="0.119999997317791"/>
    <n v="9"/>
    <n v="0"/>
    <n v="1"/>
    <n v="1"/>
    <n v="1"/>
    <n v="1"/>
    <n v="0"/>
    <n v="1"/>
    <n v="0"/>
  </r>
  <r>
    <n v="2127"/>
    <s v="2014_532_centro_tolima_ambalema_tresesquinas_santalucia_santalucia_fedearroz473_105_alonsobarrero"/>
    <n v="2014"/>
    <s v="nan"/>
    <m/>
    <m/>
    <m/>
    <m/>
    <s v="centro"/>
    <s v="tolima"/>
    <s v="ambalema"/>
    <s v="tres_esquinas"/>
    <s v="finca_santa_lucia"/>
    <s v="lote_santa_lucia"/>
    <x v="30"/>
    <n v="105"/>
    <s v="alonso_barrero"/>
    <n v="50"/>
    <n v="4.7775797843933114"/>
    <n v="-74.793502807617188"/>
    <n v="0.32581967115402222"/>
    <n v="0"/>
    <n v="0.16393442451953891"/>
    <n v="0.49180328845977778"/>
    <n v="0.34836065769195562"/>
    <n v="0.23000000417232511"/>
    <n v="0"/>
    <n v="0"/>
    <n v="19"/>
    <n v="0"/>
    <n v="1"/>
    <n v="0"/>
    <n v="1"/>
    <n v="1"/>
    <n v="0"/>
    <n v="1"/>
    <n v="0"/>
  </r>
  <r>
    <n v="2128"/>
    <s v="2014_533_centro_tolima_ambalema_gamba_parcela1_parcela1_escobal312_108_julioernestopalma"/>
    <n v="2014"/>
    <s v="nan"/>
    <m/>
    <m/>
    <m/>
    <m/>
    <s v="centro"/>
    <s v="tolima"/>
    <s v="ambalema"/>
    <s v="gamba"/>
    <s v="finca_parcela_1"/>
    <s v="lote_parcela_1"/>
    <x v="37"/>
    <n v="108"/>
    <s v="julio_ernesto_palma"/>
    <n v="50"/>
    <n v="4.8117198944091797"/>
    <n v="-74.77667236328125"/>
    <n v="0.38429751992225653"/>
    <n v="0"/>
    <n v="0.59090906381607056"/>
    <n v="8.8842973113059998E-2"/>
    <n v="0.56198346614837646"/>
    <n v="0.27000001072883612"/>
    <n v="0"/>
    <n v="0"/>
    <n v="57"/>
    <n v="0"/>
    <n v="1"/>
    <n v="0"/>
    <n v="1"/>
    <n v="1"/>
    <n v="0"/>
    <n v="1"/>
    <n v="0"/>
  </r>
  <r>
    <n v="2129"/>
    <s v="2014_534_centro_tolima_ambalema_cuatroesquinas_rastrojos_ceiba_escobal312_103_ricardochaparro"/>
    <n v="2014"/>
    <s v="nan"/>
    <m/>
    <m/>
    <m/>
    <m/>
    <s v="centro"/>
    <s v="tolima"/>
    <s v="ambalema"/>
    <s v="cuatro_esquinas"/>
    <s v="finca_rastrojos"/>
    <s v="lote_ceiba"/>
    <x v="37"/>
    <n v="103"/>
    <s v="ricardo_chaparro"/>
    <n v="50"/>
    <n v="4.8936700820922852"/>
    <n v="-74.797561645507813"/>
    <n v="0.80645161867141724"/>
    <n v="1.2096773833036419E-2"/>
    <n v="0.91935485601425171"/>
    <n v="6.8548388779163361E-2"/>
    <n v="0.40725806355476379"/>
    <n v="0.25080001354217529"/>
    <n v="0"/>
    <n v="0"/>
    <n v="19"/>
    <n v="0"/>
    <n v="1"/>
    <n v="1"/>
    <n v="1"/>
    <n v="1"/>
    <n v="0"/>
    <n v="1"/>
    <n v="0"/>
  </r>
  <r>
    <n v="2130"/>
    <s v="2014_535_centro_tolima_ambalema_tajomedio_elbujio_bujioii_fedearroz473_100_giovannyrivera"/>
    <n v="2014"/>
    <s v="nan"/>
    <m/>
    <m/>
    <m/>
    <m/>
    <s v="centro"/>
    <s v="tolima"/>
    <s v="ambalema"/>
    <s v="tajo_medio"/>
    <s v="finca_el_bujio"/>
    <s v="lote_bujio_ii"/>
    <x v="30"/>
    <n v="100"/>
    <s v="giovanny_rivera"/>
    <n v="50"/>
    <n v="4.8173298835754386"/>
    <n v="-74.805831909179688"/>
    <n v="0.12667946517467499"/>
    <n v="0"/>
    <n v="0.13627639412879941"/>
    <n v="0.82341653108596802"/>
    <n v="0.68522071838378906"/>
    <n v="0.30000001192092901"/>
    <n v="0"/>
    <n v="0.119999997317791"/>
    <n v="10"/>
    <n v="0"/>
    <n v="1"/>
    <n v="0"/>
    <n v="1"/>
    <n v="1"/>
    <n v="0"/>
    <n v="1"/>
    <n v="0"/>
  </r>
  <r>
    <n v="2131"/>
    <s v="2014_536_centro_tolima_ambalema_pajonales_pajonales_#304_triunfo960_109_organizacionpajonales"/>
    <n v="2014"/>
    <s v="nan"/>
    <m/>
    <m/>
    <m/>
    <m/>
    <s v="centro"/>
    <s v="tolima"/>
    <s v="ambalema"/>
    <s v="pajonales"/>
    <s v="finca_pajonales"/>
    <s v="lote_304"/>
    <x v="59"/>
    <n v="109"/>
    <s v="organizacion_pajonales"/>
    <n v="50"/>
    <n v="4.7446699142456046"/>
    <n v="-74.834312438964844"/>
    <n v="0.1422845721244812"/>
    <n v="0"/>
    <n v="0.20040079951286319"/>
    <n v="0.1663326621055603"/>
    <n v="0.2144288569688797"/>
    <n v="0.5"/>
    <n v="0"/>
    <n v="0.119999997317791"/>
    <n v="13"/>
    <n v="0"/>
    <n v="1"/>
    <n v="0"/>
    <n v="1"/>
    <n v="1"/>
    <n v="0"/>
    <n v="1"/>
    <n v="0"/>
  </r>
  <r>
    <n v="2132"/>
    <s v="2014_537_centro_tolima_ambalema_pajonales_pajonales_#512_thailandiaoro_104_organizacionpajonales"/>
    <n v="2014"/>
    <s v="nan"/>
    <m/>
    <m/>
    <m/>
    <m/>
    <s v="centro"/>
    <s v="tolima"/>
    <s v="ambalema"/>
    <s v="pajonales"/>
    <s v="finca_pajonales"/>
    <s v="lote_512"/>
    <x v="10"/>
    <n v="104"/>
    <s v="organizacion_pajonales"/>
    <n v="50"/>
    <n v="4.769169807434082"/>
    <n v="-74.837562561035156"/>
    <n v="0.15922330319881439"/>
    <n v="0"/>
    <n v="0.23689320683479309"/>
    <n v="5.4368931800127029E-2"/>
    <n v="0.24077670276165011"/>
    <n v="0.5"/>
    <n v="0"/>
    <n v="0.15999999642372131"/>
    <n v="12"/>
    <n v="0"/>
    <n v="1"/>
    <n v="0"/>
    <n v="1"/>
    <n v="1"/>
    <n v="0"/>
    <n v="1"/>
    <n v="0"/>
  </r>
  <r>
    <n v="2133"/>
    <s v="2014_538_centro_tolima_armero_sanjorge_agualinda_marias1_fedearroz473_100_javiergarciarojas"/>
    <n v="2014"/>
    <s v="nan"/>
    <m/>
    <m/>
    <m/>
    <m/>
    <s v="centro"/>
    <s v="tolima"/>
    <s v="armero"/>
    <s v="san_jorge"/>
    <s v="finca_agualinda"/>
    <s v="lote_marias_1"/>
    <x v="30"/>
    <n v="100"/>
    <s v="javier_garcia_rojas"/>
    <n v="50"/>
    <n v="4.900360107421875"/>
    <n v="-74.839920043945313"/>
    <n v="0.30519479513168329"/>
    <n v="0"/>
    <n v="0.28138527274131769"/>
    <n v="0.16233766078948969"/>
    <n v="0.31601732969284058"/>
    <n v="0.43999999761581421"/>
    <n v="0"/>
    <n v="0.15999999642372131"/>
    <n v="39"/>
    <n v="0"/>
    <n v="1"/>
    <n v="0"/>
    <n v="1"/>
    <n v="1"/>
    <n v="0"/>
    <n v="1"/>
    <n v="0"/>
  </r>
  <r>
    <n v="2134"/>
    <s v="2014_539_centro_tolima_armero_sanjorge_agualinda_#4_fedearroz473_108_javiergarcia"/>
    <n v="2014"/>
    <s v="nan"/>
    <m/>
    <m/>
    <m/>
    <m/>
    <s v="centro"/>
    <s v="tolima"/>
    <s v="armero"/>
    <s v="san_jorge"/>
    <s v="finca_agualinda"/>
    <s v="lote_4"/>
    <x v="30"/>
    <n v="108"/>
    <s v="javier_garcia"/>
    <n v="50"/>
    <n v="4.8989701271057129"/>
    <n v="-74.842193603515625"/>
    <n v="0.18327401578426361"/>
    <n v="0"/>
    <n v="0.23665480315685269"/>
    <n v="0.1868327409029007"/>
    <n v="0.27580070495605469"/>
    <n v="0.40000000596046448"/>
    <n v="8.8967969641089439E-3"/>
    <n v="0.239999994635582"/>
    <n v="30"/>
    <n v="0"/>
    <n v="1"/>
    <n v="0"/>
    <n v="1"/>
    <n v="1"/>
    <n v="0"/>
    <n v="1"/>
    <n v="1"/>
  </r>
  <r>
    <n v="2135"/>
    <s v="2014_54_llanos_casanare_nunchia_laredencion_matanegra_90ha_fedearroz2000_120_gilbertoparra"/>
    <n v="2014"/>
    <s v="nan"/>
    <m/>
    <m/>
    <m/>
    <m/>
    <s v="llanos"/>
    <s v="casanare"/>
    <s v="nunchia"/>
    <s v="la_redencion"/>
    <s v="finca_matanegra"/>
    <s v="lote_90_ha"/>
    <x v="17"/>
    <n v="120"/>
    <s v="gilberto_parra"/>
    <n v="50"/>
    <n v="5.3990402221679688"/>
    <n v="-71.974456787109375"/>
    <n v="5.8064516633749008E-2"/>
    <n v="1.2903225608170031E-2"/>
    <n v="0.1032258048653603"/>
    <n v="1"/>
    <n v="0.21290323138237"/>
    <n v="0.1800000071525574"/>
    <n v="6.0215052217245102E-2"/>
    <n v="1"/>
    <n v="9"/>
    <n v="2.5806451216340068E-2"/>
    <n v="1"/>
    <n v="1"/>
    <n v="1"/>
    <n v="1"/>
    <n v="1"/>
    <n v="1"/>
    <n v="1"/>
  </r>
  <r>
    <n v="2136"/>
    <s v="2014_54_santanderes_nortedesantander_cucuta_guaramito_campoalegre_1_fedearroz2000_120_pantera"/>
    <n v="2014"/>
    <s v="nan"/>
    <m/>
    <m/>
    <m/>
    <m/>
    <s v="caribe_seco"/>
    <s v="norte_de_santander"/>
    <s v="cucuta"/>
    <s v="guaramito"/>
    <s v="finca_campo_alegre"/>
    <s v="lote_1"/>
    <x v="17"/>
    <n v="120"/>
    <s v="pantera"/>
    <n v="50"/>
    <n v="8.2233896255493164"/>
    <n v="-72.407119750976563"/>
    <n v="7.1895428001880646E-2"/>
    <n v="9.8039219155907631E-3"/>
    <n v="0"/>
    <n v="0.20915032923221591"/>
    <n v="0.16013072431087491"/>
    <n v="1.1200000299140811E-3"/>
    <n v="9.8039219155907631E-3"/>
    <n v="3.9999999105930328E-2"/>
    <n v="15.244400024414061"/>
    <n v="0"/>
    <n v="1"/>
    <n v="1"/>
    <n v="0"/>
    <n v="1"/>
    <n v="0"/>
    <n v="1"/>
    <n v="1"/>
  </r>
  <r>
    <n v="2137"/>
    <s v="2014_540_centro_tolima_armero_sanjorge_laceiba_dosprimaveras_thaiorof473_105_germanuribe"/>
    <n v="2014"/>
    <s v="nan"/>
    <m/>
    <m/>
    <m/>
    <m/>
    <s v="centro"/>
    <s v="tolima"/>
    <s v="armero"/>
    <s v="san_jorge"/>
    <s v="finca_la_ceiba"/>
    <s v="lote_dos_primaveras"/>
    <x v="10"/>
    <n v="105"/>
    <s v="german_uribe"/>
    <n v="50"/>
    <n v="4.9021401405334473"/>
    <n v="-74.853080749511719"/>
    <n v="0.15485075116157529"/>
    <n v="0"/>
    <n v="0.1940298527479172"/>
    <n v="0.18470148742198941"/>
    <n v="0.25559702515602112"/>
    <n v="0.40000000596046448"/>
    <n v="0"/>
    <n v="0.239999994635582"/>
    <n v="24"/>
    <n v="0"/>
    <n v="1"/>
    <n v="0"/>
    <n v="1"/>
    <n v="1"/>
    <n v="0"/>
    <n v="1"/>
    <n v="0"/>
  </r>
  <r>
    <n v="2138"/>
    <s v="2014_541_centro_tolima_armero_sanjorge_providencia_#4_fedearroz2000_103_nicolasgarces"/>
    <n v="2014"/>
    <s v="nan"/>
    <m/>
    <m/>
    <m/>
    <m/>
    <s v="centro"/>
    <s v="tolima"/>
    <s v="armero"/>
    <s v="san_jorge"/>
    <s v="finca_providencia"/>
    <s v="lote_4"/>
    <x v="17"/>
    <n v="103"/>
    <s v="nicolas_garces"/>
    <n v="50"/>
    <n v="4.9015798568725586"/>
    <n v="-74.852668762207031"/>
    <n v="8.4452971816062927E-2"/>
    <n v="7.6775429770350456E-3"/>
    <n v="0.15355086326599121"/>
    <n v="0.21880997717380521"/>
    <n v="0.23032629489898679"/>
    <n v="0.40000000596046448"/>
    <n v="0"/>
    <n v="0.119999997317791"/>
    <n v="13"/>
    <n v="0"/>
    <n v="1"/>
    <n v="1"/>
    <n v="1"/>
    <n v="1"/>
    <n v="0"/>
    <n v="1"/>
    <n v="0"/>
  </r>
  <r>
    <n v="2139"/>
    <s v="2014_542_centro_tolima_armero_sanjorge_parcela2_parcela2526_fedearroz2000_102_josemendoza"/>
    <n v="2014"/>
    <s v="nan"/>
    <m/>
    <m/>
    <m/>
    <m/>
    <s v="centro"/>
    <s v="tolima"/>
    <s v="armero"/>
    <s v="san_jorge"/>
    <s v="finca_parcela_2"/>
    <s v="lote_parcela_25-26"/>
    <x v="17"/>
    <n v="102"/>
    <s v="jose_mendoza"/>
    <n v="50"/>
    <n v="4.9228100776672363"/>
    <n v="-74.88397216796875"/>
    <n v="0.154296875"/>
    <n v="3.90625E-3"/>
    <n v="0.212890625"/>
    <n v="0.197265625"/>
    <n v="0.265625"/>
    <n v="0.38999998569488531"/>
    <n v="1.953125E-3"/>
    <n v="0.20000000298023221"/>
    <n v="19"/>
    <n v="0"/>
    <n v="1"/>
    <n v="1"/>
    <n v="1"/>
    <n v="1"/>
    <n v="0"/>
    <n v="1"/>
    <n v="1"/>
  </r>
  <r>
    <n v="2140"/>
    <s v="2014_543_centro_tolima_armero_sanjorge_elpuente_paralelo_fedearroz2000_105_gozalosarmiento"/>
    <n v="2014"/>
    <s v="nan"/>
    <m/>
    <m/>
    <m/>
    <m/>
    <s v="centro"/>
    <s v="tolima"/>
    <s v="armero"/>
    <s v="san_jorge"/>
    <s v="finca_el_puente"/>
    <s v="lote_paralelo"/>
    <x v="17"/>
    <n v="105"/>
    <s v="gozalo_sarmiento"/>
    <n v="50"/>
    <n v="4.9328298568725586"/>
    <n v="-74.86456298828125"/>
    <n v="0.135755255818367"/>
    <n v="0"/>
    <n v="0.126195028424263"/>
    <n v="0.13957935571670529"/>
    <n v="0.20076481997966769"/>
    <n v="0.30000001192092901"/>
    <n v="0"/>
    <n v="0.119999997317791"/>
    <n v="10"/>
    <n v="0"/>
    <n v="1"/>
    <n v="0"/>
    <n v="1"/>
    <n v="1"/>
    <n v="0"/>
    <n v="1"/>
    <n v="0"/>
  </r>
  <r>
    <n v="2141"/>
    <s v="2014_544_centro_tolima_lerida_montalvo_montalvo_cuatro_fedearroz60_102_sucampos.a."/>
    <n v="2014"/>
    <s v="nan"/>
    <m/>
    <m/>
    <m/>
    <m/>
    <s v="centro"/>
    <s v="tolima"/>
    <s v="lerida"/>
    <s v="montalvo"/>
    <s v="finca_montalvo"/>
    <s v="lote_cuatro"/>
    <x v="27"/>
    <n v="102"/>
    <s v="sucampo_s.a."/>
    <n v="50"/>
    <n v="4.943389892578125"/>
    <n v="-74.906669616699219"/>
    <n v="0.30560928583145142"/>
    <n v="0"/>
    <n v="0.35783365368843079"/>
    <n v="0.31528046727180481"/>
    <n v="0.36170211434364319"/>
    <n v="0.5"/>
    <n v="0"/>
    <n v="0.15999999642372131"/>
    <n v="32"/>
    <n v="0"/>
    <n v="1"/>
    <n v="0"/>
    <n v="1"/>
    <n v="1"/>
    <n v="0"/>
    <n v="1"/>
    <n v="0"/>
  </r>
  <r>
    <n v="2142"/>
    <s v="2014_545_centro_tolima_lerida_bledonia_sanjose_carreteratole_thailandiaoro_100_alvarocobo"/>
    <n v="2014"/>
    <s v="nan"/>
    <m/>
    <m/>
    <m/>
    <m/>
    <s v="centro"/>
    <s v="tolima"/>
    <s v="lerida"/>
    <s v="bledonia"/>
    <s v="finca_san_jose"/>
    <s v="lote_carretera_tole"/>
    <x v="10"/>
    <n v="100"/>
    <s v="alvaro_cobo"/>
    <n v="50"/>
    <n v="4.9126901626586914"/>
    <n v="-74.8939208984375"/>
    <n v="0.35220125317573547"/>
    <n v="0"/>
    <n v="0.34591194987297058"/>
    <n v="0.33542975783348078"/>
    <n v="0.31656184792518621"/>
    <n v="0.48399999737739557"/>
    <n v="0"/>
    <n v="0.119999997317791"/>
    <n v="21"/>
    <n v="0"/>
    <n v="1"/>
    <n v="0"/>
    <n v="1"/>
    <n v="1"/>
    <n v="0"/>
    <n v="1"/>
    <n v="0"/>
  </r>
  <r>
    <n v="2143"/>
    <s v="2014_546_centro_tolima_lerida_bledonia_bledonia_caseta_or228_103_luisguarin"/>
    <n v="2014"/>
    <s v="nan"/>
    <m/>
    <m/>
    <m/>
    <m/>
    <s v="centro"/>
    <s v="tolima"/>
    <s v="lerida"/>
    <s v="bledonia"/>
    <s v="finca_bledonia"/>
    <s v="lote_caseta"/>
    <x v="42"/>
    <n v="103"/>
    <s v="luis_guarin"/>
    <n v="50"/>
    <n v="4.8994197845458984"/>
    <n v="-74.887916564941406"/>
    <n v="0.31656184792518621"/>
    <n v="0"/>
    <n v="0.31656184792518621"/>
    <n v="0.30398324131965643"/>
    <n v="0.43186584115028381"/>
    <n v="0.5"/>
    <n v="0"/>
    <n v="0.119999997317791"/>
    <n v="14"/>
    <n v="0"/>
    <n v="1"/>
    <n v="0"/>
    <n v="1"/>
    <n v="1"/>
    <n v="0"/>
    <n v="1"/>
    <n v="0"/>
  </r>
  <r>
    <n v="2144"/>
    <s v="2014_547_centro_tolima_lerida_cabeceramunicipal_piedrapintada_carretera_fedearroz60_105_gladyslopez"/>
    <n v="2014"/>
    <s v="nan"/>
    <m/>
    <m/>
    <m/>
    <m/>
    <s v="centro"/>
    <s v="tolima"/>
    <s v="lerida"/>
    <s v="cabecera_municipal"/>
    <s v="finca_piedra_pintada"/>
    <s v="lote_carretera"/>
    <x v="27"/>
    <n v="105"/>
    <s v="gladys_lopez"/>
    <n v="50"/>
    <n v="4.8234400749206543"/>
    <n v="-74.921440124511719"/>
    <n v="0.18438178300857541"/>
    <n v="0"/>
    <n v="0.21908894181251529"/>
    <n v="0.1973969638347626"/>
    <n v="0.26247289776802057"/>
    <n v="0.47999998927116388"/>
    <n v="2.1691974252462391E-3"/>
    <n v="0"/>
    <n v="28"/>
    <n v="0"/>
    <n v="1"/>
    <n v="0"/>
    <n v="1"/>
    <n v="1"/>
    <n v="0"/>
    <n v="1"/>
    <n v="1"/>
  </r>
  <r>
    <n v="2145"/>
    <s v="2014_548_centro_tolima_lerida_cabeceramunicipal_elzircon_ahuyamal_fedearroz60_115_edgarrivera"/>
    <n v="2014"/>
    <s v="nan"/>
    <m/>
    <m/>
    <m/>
    <m/>
    <s v="centro"/>
    <s v="tolima"/>
    <s v="lerida"/>
    <s v="cabecera_municipal"/>
    <s v="finca_el_zircon"/>
    <s v="lote_ahuyamal"/>
    <x v="27"/>
    <n v="115"/>
    <s v="edgar_rivera"/>
    <n v="50"/>
    <n v="4.8439998626708984"/>
    <n v="-74.915748596191406"/>
    <n v="0.2115384638309479"/>
    <n v="0"/>
    <n v="0.24145299196243289"/>
    <n v="0.20726495981216431"/>
    <n v="0.29273504018783569"/>
    <n v="0.5"/>
    <n v="0"/>
    <n v="3.9999999105930328E-2"/>
    <n v="25"/>
    <n v="0"/>
    <n v="1"/>
    <n v="0"/>
    <n v="1"/>
    <n v="1"/>
    <n v="0"/>
    <n v="1"/>
    <n v="0"/>
  </r>
  <r>
    <n v="2146"/>
    <s v="2014_549_centro_tolima_lerida_torrijos_torrijos_guasimo_fedearroz2000_100_augustogiraldo"/>
    <n v="2014"/>
    <s v="nan"/>
    <m/>
    <m/>
    <m/>
    <m/>
    <s v="centro"/>
    <s v="tolima"/>
    <s v="lerida"/>
    <s v="torrijos"/>
    <s v="finca_torrijos"/>
    <s v="lote_guasimo"/>
    <x v="17"/>
    <n v="100"/>
    <s v="augusto_giraldo"/>
    <n v="50"/>
    <n v="4.936190128326416"/>
    <n v="-74.905441284179688"/>
    <n v="9.7328245639801025E-2"/>
    <n v="0"/>
    <n v="0.16221374273300171"/>
    <n v="9.3511447310447693E-2"/>
    <n v="0.1450381726026535"/>
    <n v="0.41999998688697809"/>
    <n v="1.908396952785552E-3"/>
    <n v="0.15999999642372131"/>
    <n v="21"/>
    <n v="0"/>
    <n v="1"/>
    <n v="0"/>
    <n v="1"/>
    <n v="1"/>
    <n v="0"/>
    <n v="1"/>
    <n v="1"/>
  </r>
  <r>
    <n v="2147"/>
    <s v="2014_55_llanos_casanare_trinidad_elmilagro_patagonia_lalaguna_fedearroz2000_120_libardomurebon"/>
    <n v="2014"/>
    <s v="nan"/>
    <m/>
    <m/>
    <m/>
    <m/>
    <s v="llanos"/>
    <s v="casanare"/>
    <s v="trinidad"/>
    <s v="el_milagro"/>
    <s v="finca_patagonia"/>
    <s v="lote_la_laguna"/>
    <x v="17"/>
    <n v="120"/>
    <s v="libardo_murebon"/>
    <n v="50"/>
    <n v="5.4740400314331046"/>
    <n v="-71.797767639160156"/>
    <n v="7.7120824716985226E-3"/>
    <n v="2.313624694943428E-2"/>
    <n v="2.313624694943428E-2"/>
    <n v="0.50385606288909912"/>
    <n v="0.10539846122264861"/>
    <n v="7.8000001609325409E-2"/>
    <n v="0"/>
    <n v="7.9999998211860657E-2"/>
    <n v="17"/>
    <n v="5.1413881592452526E-3"/>
    <n v="1"/>
    <n v="1"/>
    <n v="1"/>
    <n v="1"/>
    <n v="1"/>
    <n v="1"/>
    <n v="0"/>
  </r>
  <r>
    <n v="2148"/>
    <s v="2014_55_santanderes_nortedesantander_cucuta_aguablanca_eldesafio_1_fedearroz2000_110_diegolopez"/>
    <n v="2014"/>
    <s v="nan"/>
    <m/>
    <m/>
    <m/>
    <m/>
    <s v="caribe_seco"/>
    <s v="norte_de_santander"/>
    <s v="cucuta"/>
    <s v="agua_blanca"/>
    <s v="finca_el_desafio"/>
    <s v="lote_1"/>
    <x v="17"/>
    <n v="110"/>
    <s v="diego_lopez"/>
    <n v="50"/>
    <n v="8.2315196990966797"/>
    <n v="-72.4107666015625"/>
    <n v="0.12162162363529209"/>
    <n v="0"/>
    <n v="3.378378227353096E-2"/>
    <n v="0.81418919563293457"/>
    <n v="0.67229729890823364"/>
    <n v="7.4399998411536217E-3"/>
    <n v="2.027026936411858E-2"/>
    <n v="3.9999999105930328E-2"/>
    <n v="10.687600135803221"/>
    <n v="0"/>
    <n v="1"/>
    <n v="0"/>
    <n v="1"/>
    <n v="1"/>
    <n v="0"/>
    <n v="1"/>
    <n v="1"/>
  </r>
  <r>
    <n v="2149"/>
    <s v="2014_550_centro_tolima_lerida_lasierra_lacarmelita_piedrasnegras_fedearroz2000_106_gonzalosarmiento"/>
    <n v="2014"/>
    <s v="nan"/>
    <m/>
    <m/>
    <m/>
    <m/>
    <s v="centro"/>
    <s v="tolima"/>
    <s v="lerida"/>
    <s v="la_sierra"/>
    <s v="finca_la_carmelita"/>
    <s v="lote_piedras_negras"/>
    <x v="17"/>
    <n v="106"/>
    <s v="gonzalo_sarmiento"/>
    <n v="50"/>
    <n v="4.8212499618530273"/>
    <n v="-74.927330017089844"/>
    <n v="0.13747645914554599"/>
    <n v="0"/>
    <n v="0.17890772223472601"/>
    <n v="0.1563088446855545"/>
    <n v="0.20715631544589999"/>
    <n v="0.40999999642372131"/>
    <n v="0"/>
    <n v="0.119999997317791"/>
    <n v="11"/>
    <n v="0"/>
    <n v="1"/>
    <n v="0"/>
    <n v="1"/>
    <n v="1"/>
    <n v="0"/>
    <n v="1"/>
    <n v="0"/>
  </r>
  <r>
    <n v="2150"/>
    <s v="2014_551_centro_tolima_lerida_lasierra_aguasclaras_#1_thailandiaoro_98_carlosatiliomaz"/>
    <n v="2014"/>
    <s v="nan"/>
    <m/>
    <m/>
    <m/>
    <m/>
    <s v="centro"/>
    <s v="tolima"/>
    <s v="lerida"/>
    <s v="la_sierra"/>
    <s v="finca_aguas_claras"/>
    <s v="lote_1"/>
    <x v="10"/>
    <n v="98"/>
    <s v="carlos_atilio_maz"/>
    <n v="50"/>
    <n v="4.8101902008056641"/>
    <n v="-74.9251708984375"/>
    <n v="0.13698630034923551"/>
    <n v="0"/>
    <n v="0.18590998649597171"/>
    <n v="0.16829745471477511"/>
    <n v="0.13894325494766241"/>
    <n v="0.38999998569488531"/>
    <n v="0"/>
    <n v="0.119999997317791"/>
    <n v="25"/>
    <n v="0"/>
    <n v="1"/>
    <n v="0"/>
    <n v="1"/>
    <n v="1"/>
    <n v="0"/>
    <n v="1"/>
    <n v="0"/>
  </r>
  <r>
    <n v="2151"/>
    <s v="2014_552_centro_tolima_lerida_lasierra_lacarolina_#6_fedearroz2000_106_caba"/>
    <n v="2014"/>
    <s v="nan"/>
    <m/>
    <m/>
    <m/>
    <m/>
    <s v="centro"/>
    <s v="tolima"/>
    <s v="lerida"/>
    <s v="la_sierra"/>
    <s v="finca_la_carolina"/>
    <s v="lote_6"/>
    <x v="17"/>
    <n v="106"/>
    <s v="caba"/>
    <n v="50"/>
    <n v="4.8135800361633301"/>
    <n v="-74.909858703613281"/>
    <n v="0.13250517845153811"/>
    <n v="0"/>
    <n v="0.1428571492433548"/>
    <n v="0.13250517845153811"/>
    <n v="0.17598344385623929"/>
    <n v="0.38999998569488531"/>
    <n v="0"/>
    <n v="0.20000000298023221"/>
    <n v="15"/>
    <n v="0"/>
    <n v="1"/>
    <n v="0"/>
    <n v="1"/>
    <n v="1"/>
    <n v="0"/>
    <n v="1"/>
    <n v="0"/>
  </r>
  <r>
    <n v="2152"/>
    <s v="2014_553_centro_tolima_lerida_cabeceramunicipal_eljordan_tamarindob_fedearroz473_97_mauricioortiz"/>
    <n v="2014"/>
    <s v="nan"/>
    <m/>
    <m/>
    <m/>
    <m/>
    <s v="centro"/>
    <s v="tolima"/>
    <s v="lerida"/>
    <s v="cabecera_municipal"/>
    <s v="finca_el_jordan"/>
    <s v="lote_tamarindo_b"/>
    <x v="30"/>
    <n v="97"/>
    <s v="mauricio_ortiz"/>
    <n v="50"/>
    <n v="4.8285799026489258"/>
    <n v="-74.918113708496094"/>
    <n v="0.1181988716125488"/>
    <n v="0"/>
    <n v="0.15572232007980349"/>
    <n v="0.1163227036595345"/>
    <n v="0.15947467088699341"/>
    <n v="0.36000001430511469"/>
    <n v="1.8761726096272471E-3"/>
    <n v="0.119999997317791"/>
    <n v="23"/>
    <n v="0"/>
    <n v="1"/>
    <n v="0"/>
    <n v="1"/>
    <n v="1"/>
    <n v="0"/>
    <n v="1"/>
    <n v="1"/>
  </r>
  <r>
    <n v="2153"/>
    <s v="2014_554_centro_tolima_lerida_iguacitos_iguacitos_caseta_fedearroz2000_110_danielgutierrez"/>
    <n v="2014"/>
    <s v="nan"/>
    <m/>
    <m/>
    <m/>
    <m/>
    <s v="centro"/>
    <s v="tolima"/>
    <s v="lerida"/>
    <s v="iguacitos"/>
    <s v="finca_iguacitos"/>
    <s v="lote_caseta"/>
    <x v="17"/>
    <n v="110"/>
    <s v="daniel_gutierrez"/>
    <n v="50"/>
    <n v="4.8423099517822266"/>
    <n v="-74.862030029296875"/>
    <n v="0.12643678486347201"/>
    <n v="1.7241379246115681E-2"/>
    <n v="0.23371647298336029"/>
    <n v="0.1704980880022049"/>
    <n v="0.247126430273056"/>
    <n v="0.37000000476837158"/>
    <n v="5.7471264153718948E-3"/>
    <n v="0.31999999284744263"/>
    <n v="11"/>
    <n v="0"/>
    <n v="1"/>
    <n v="1"/>
    <n v="1"/>
    <n v="1"/>
    <n v="0"/>
    <n v="1"/>
    <n v="1"/>
  </r>
  <r>
    <n v="2154"/>
    <s v="2014_555_centro_tolima_lerida_garcia_villateresa_#3_fedearroz2000_101_rodrigomachado"/>
    <n v="2014"/>
    <s v="nan"/>
    <m/>
    <m/>
    <m/>
    <m/>
    <s v="centro"/>
    <s v="tolima"/>
    <s v="lerida"/>
    <s v="garcia"/>
    <s v="finca_villa_teresa"/>
    <s v="lote_3"/>
    <x v="17"/>
    <n v="101"/>
    <s v="rodrigo_machado"/>
    <n v="50"/>
    <n v="4.8491902351379386"/>
    <n v="-74.883827209472656"/>
    <n v="0.13786764442920679"/>
    <n v="0"/>
    <n v="0.21875"/>
    <n v="0.12683823704719541"/>
    <n v="0.1875"/>
    <n v="0.36000001430511469"/>
    <n v="0"/>
    <n v="0.119999997317791"/>
    <n v="19"/>
    <n v="0"/>
    <n v="1"/>
    <n v="0"/>
    <n v="1"/>
    <n v="1"/>
    <n v="0"/>
    <n v="1"/>
    <n v="0"/>
  </r>
  <r>
    <n v="2155"/>
    <s v="2014_556_centro_tolima_lerida_cabeceramunicipal_laestrella_#2_fedearroz60_100_luisfernandoarango"/>
    <n v="2014"/>
    <s v="nan"/>
    <m/>
    <m/>
    <m/>
    <m/>
    <s v="centro"/>
    <s v="tolima"/>
    <s v="lerida"/>
    <s v="cabecera_municipal"/>
    <s v="finca_la_estrella"/>
    <s v="lote_2"/>
    <x v="27"/>
    <n v="100"/>
    <s v="luis_fernando_arango"/>
    <n v="50"/>
    <n v="4.8526902198791504"/>
    <n v="-74.90753173828125"/>
    <n v="0.14774775505065921"/>
    <n v="0"/>
    <n v="0.22342342138290411"/>
    <n v="0.1081081107258797"/>
    <n v="0.20000000298023221"/>
    <n v="0.33000001311302191"/>
    <n v="0"/>
    <n v="0.119999997317791"/>
    <m/>
    <n v="0"/>
    <n v="1"/>
    <n v="0"/>
    <n v="1"/>
    <n v="1"/>
    <n v="0"/>
    <n v="1"/>
    <n v="0"/>
  </r>
  <r>
    <n v="2156"/>
    <s v="2014_557_centro_tolima_lerida_elcenso_balmoral_campohermoso_fedearroz2000_100_sivirapuentes"/>
    <n v="2014"/>
    <s v="nan"/>
    <m/>
    <m/>
    <m/>
    <m/>
    <s v="centro"/>
    <s v="tolima"/>
    <s v="lerida"/>
    <s v="el_censo"/>
    <s v="finca_balmoral"/>
    <s v="lote_campo_hermoso"/>
    <x v="17"/>
    <n v="100"/>
    <s v="sivira_puentes"/>
    <n v="50"/>
    <n v="4.785639762878418"/>
    <n v="-74.898468017578125"/>
    <n v="0.15917603671550751"/>
    <n v="1.6853932291269299E-2"/>
    <n v="0.2359550595283508"/>
    <n v="0.1086142286658287"/>
    <n v="0.1329587996006012"/>
    <n v="0.25999999046325678"/>
    <n v="1.87265919521451E-3"/>
    <n v="0.239999994635582"/>
    <n v="18"/>
    <n v="0"/>
    <n v="1"/>
    <n v="1"/>
    <n v="1"/>
    <n v="1"/>
    <n v="0"/>
    <n v="1"/>
    <n v="1"/>
  </r>
  <r>
    <n v="2157"/>
    <s v="2014_558_centro_tolima_venadillo_cabeceramunicipal_boluga_pista_fedearroz2000_110_jaimeuribeyhermanos"/>
    <n v="2014"/>
    <s v="nan"/>
    <m/>
    <m/>
    <m/>
    <m/>
    <s v="centro"/>
    <s v="tolima"/>
    <s v="venadillo"/>
    <s v="cabecera_municipal"/>
    <s v="finca_boluga"/>
    <s v="lote_pista"/>
    <x v="17"/>
    <n v="110"/>
    <s v="jaime_uribe_y_hermanos"/>
    <n v="50"/>
    <n v="4.8080601692199707"/>
    <n v="-74.878166198730469"/>
    <n v="0.51200002431869507"/>
    <n v="0"/>
    <n v="0.48266667127609247"/>
    <n v="2.1333333104848862E-2"/>
    <n v="0.2213333398103714"/>
    <n v="0.5"/>
    <n v="0"/>
    <n v="0.20000000298023221"/>
    <n v="54"/>
    <n v="0"/>
    <n v="1"/>
    <n v="0"/>
    <n v="1"/>
    <n v="1"/>
    <n v="0"/>
    <n v="1"/>
    <n v="0"/>
  </r>
  <r>
    <n v="2158"/>
    <s v="2014_559_centro_tolima_venadillo_cabeceramunicipal_chocari_#3_fedearroz473_100_pabloperez"/>
    <n v="2014"/>
    <s v="nan"/>
    <m/>
    <m/>
    <m/>
    <m/>
    <s v="centro"/>
    <s v="tolima"/>
    <s v="venadillo"/>
    <s v="cabecera_municipal"/>
    <s v="finca_chocari"/>
    <s v="lote_3"/>
    <x v="30"/>
    <n v="100"/>
    <s v="pablo_perez"/>
    <n v="50"/>
    <n v="4.7324399948120117"/>
    <n v="-74.938003540039063"/>
    <n v="0.49575069546699518"/>
    <n v="0"/>
    <n v="0.37393766641616821"/>
    <n v="0.50424927473068237"/>
    <n v="0.29178470373153692"/>
    <n v="0.41999998688697809"/>
    <n v="0"/>
    <n v="0"/>
    <m/>
    <n v="0"/>
    <n v="1"/>
    <n v="0"/>
    <n v="1"/>
    <n v="1"/>
    <n v="0"/>
    <n v="1"/>
    <n v="0"/>
  </r>
  <r>
    <n v="2159"/>
    <s v="2014_56_llanos_casanare_trinidad_elpozo_laargentina_campamento_fedearroz174_108_hectorrojas"/>
    <n v="2014"/>
    <s v="nan"/>
    <m/>
    <m/>
    <m/>
    <m/>
    <s v="llanos"/>
    <s v="casanare"/>
    <s v="trinidad"/>
    <s v="el_pozo"/>
    <s v="finca_la_argentina"/>
    <s v="lote_campamento"/>
    <x v="0"/>
    <n v="108"/>
    <s v="hector_rojas"/>
    <n v="50"/>
    <n v="5.4707198143005371"/>
    <n v="-71.769996643066406"/>
    <n v="5.0505050458014011E-3"/>
    <n v="0"/>
    <n v="0"/>
    <n v="0.42424243688583368"/>
    <n v="3.7878789007663727E-2"/>
    <n v="1.9999999552965161E-2"/>
    <n v="0"/>
    <n v="0"/>
    <n v="36"/>
    <n v="0"/>
    <n v="1"/>
    <n v="0"/>
    <n v="0"/>
    <n v="1"/>
    <n v="0"/>
    <n v="1"/>
    <n v="0"/>
  </r>
  <r>
    <n v="2160"/>
    <s v="2014_56_santanderes_nortedesantander_cucuta_buenaesperanza_londres_1_fedearroz2000_115_eduardodiaz"/>
    <n v="2014"/>
    <s v="nan"/>
    <m/>
    <m/>
    <m/>
    <m/>
    <s v="caribe_seco"/>
    <s v="norte_de_santander"/>
    <s v="cucuta"/>
    <s v="buena_esperanza"/>
    <s v="finca_londres"/>
    <s v="lote_1"/>
    <x v="17"/>
    <n v="115"/>
    <s v="eduardo_diaz"/>
    <n v="50"/>
    <n v="8.2315196990966797"/>
    <n v="-72.4107666015625"/>
    <n v="4.430379718542099E-2"/>
    <n v="0"/>
    <n v="0"/>
    <n v="2.5316456332802769E-2"/>
    <n v="0.1962025314569473"/>
    <n v="8.3999999333173037E-4"/>
    <n v="1.8987340852618221E-2"/>
    <n v="0.119999997317791"/>
    <n v="11.728799819946291"/>
    <n v="0"/>
    <n v="1"/>
    <n v="0"/>
    <n v="0"/>
    <n v="1"/>
    <n v="0"/>
    <n v="1"/>
    <n v="1"/>
  </r>
  <r>
    <n v="2161"/>
    <s v="2014_560_centro_tolima_venadillo_palmarosa_lavictoria_triangulo_fedearroz60_105_ovidiopaez"/>
    <n v="2014"/>
    <s v="nan"/>
    <m/>
    <m/>
    <m/>
    <m/>
    <s v="centro"/>
    <s v="tolima"/>
    <s v="venadillo"/>
    <s v="palmarosa"/>
    <s v="finca_la_victoria"/>
    <s v="lote_triangulo"/>
    <x v="27"/>
    <n v="105"/>
    <s v="ovidio_paez"/>
    <n v="50"/>
    <n v="4.6684999465942383"/>
    <n v="-74.892921447753906"/>
    <n v="0.31147539615631098"/>
    <n v="3.278688527643681E-3"/>
    <n v="0.2163934409618378"/>
    <n v="0.2327868789434433"/>
    <n v="0.44918033480644232"/>
    <n v="0.5220000147819519"/>
    <n v="0"/>
    <n v="7.9999998211860657E-2"/>
    <m/>
    <n v="0"/>
    <n v="1"/>
    <n v="1"/>
    <n v="1"/>
    <n v="1"/>
    <n v="0"/>
    <n v="1"/>
    <n v="0"/>
  </r>
  <r>
    <n v="2162"/>
    <s v="2014_561_centro_tolima_venadillo_cabeceramunicipal_boluga_correa_acd2540_100_jaimeuribeyhermanos"/>
    <n v="2014"/>
    <s v="nan"/>
    <m/>
    <m/>
    <m/>
    <m/>
    <s v="centro"/>
    <s v="tolima"/>
    <s v="venadillo"/>
    <s v="cabecera_municipal"/>
    <s v="finca_boluga"/>
    <s v="lote_correa"/>
    <x v="24"/>
    <n v="100"/>
    <s v="jaime_uribe_y_hermanos"/>
    <n v="50"/>
    <n v="4.6857500076293954"/>
    <n v="-74.892562866210938"/>
    <n v="0.53698629140853882"/>
    <n v="2.7397261001169682E-3"/>
    <n v="0.45753425359725952"/>
    <n v="8.2191778346896172E-3"/>
    <n v="0.56986302137374878"/>
    <n v="0.57999998331069946"/>
    <n v="0"/>
    <n v="0.119999997317791"/>
    <n v="30"/>
    <n v="0"/>
    <n v="1"/>
    <n v="1"/>
    <n v="1"/>
    <n v="1"/>
    <n v="0"/>
    <n v="1"/>
    <n v="0"/>
  </r>
  <r>
    <n v="2163"/>
    <s v="2014_562_centro_tolima_saldania_santaines_chicala_chicala_fedearroz733_105_tiberiosanchez"/>
    <n v="2014"/>
    <s v="nan"/>
    <m/>
    <m/>
    <m/>
    <m/>
    <s v="centro"/>
    <s v="tolima"/>
    <s v="saldania"/>
    <s v="santa_ines"/>
    <s v="finca_chicala"/>
    <s v="lote_chicala"/>
    <x v="5"/>
    <n v="105"/>
    <s v="tiberio_sanchez"/>
    <n v="50"/>
    <n v="3.9337201118469238"/>
    <n v="-74.961410522460938"/>
    <n v="0.24308587610721591"/>
    <n v="0"/>
    <n v="0.27365356683731079"/>
    <n v="0.28820961713790888"/>
    <n v="0.5793304443359375"/>
    <n v="0.28999999165534968"/>
    <n v="0"/>
    <n v="0.8399999737739563"/>
    <m/>
    <n v="0"/>
    <n v="1"/>
    <n v="0"/>
    <n v="1"/>
    <n v="1"/>
    <n v="0"/>
    <n v="1"/>
    <n v="0"/>
  </r>
  <r>
    <n v="2164"/>
    <s v="2014_563_centro_tolima_saldania_santaines_laestrellita_laestrellita_venezuelaxxi_110_tiberiosanchez"/>
    <n v="2014"/>
    <s v="nan"/>
    <m/>
    <m/>
    <m/>
    <m/>
    <s v="centro"/>
    <s v="tolima"/>
    <s v="saldania"/>
    <s v="santa_ines"/>
    <s v="finca_la_estrellita"/>
    <s v="lote_la_estrellita"/>
    <x v="21"/>
    <n v="110"/>
    <s v="tiberio_sanchez"/>
    <n v="50"/>
    <n v="3.9315700531005859"/>
    <n v="-74.96759033203125"/>
    <n v="0.20998278260231021"/>
    <n v="0"/>
    <n v="0.25301206111907959"/>
    <n v="0.28227195143699652"/>
    <n v="0.54216867685317993"/>
    <n v="0.25400000810623169"/>
    <n v="0"/>
    <n v="0.87999999523162842"/>
    <n v="13"/>
    <n v="0"/>
    <n v="1"/>
    <n v="0"/>
    <n v="1"/>
    <n v="1"/>
    <n v="0"/>
    <n v="1"/>
    <n v="0"/>
  </r>
  <r>
    <n v="2165"/>
    <s v="2014_564_centro_tolima_saldania_papagala_sanjose#1_sanjose#1_fedearroz473_110_niceforolozano"/>
    <n v="2014"/>
    <s v="nan"/>
    <m/>
    <m/>
    <m/>
    <m/>
    <s v="centro"/>
    <s v="tolima"/>
    <s v="saldania"/>
    <s v="papagala"/>
    <s v="finca_san_jose_1"/>
    <s v="lote_san_jose_1"/>
    <x v="30"/>
    <n v="110"/>
    <s v="niceforo_lozano"/>
    <n v="50"/>
    <n v="3.9282100200653081"/>
    <n v="-75.057083129882813"/>
    <n v="0.16936936974525449"/>
    <n v="0"/>
    <n v="0.28288286924362183"/>
    <n v="0.34234234690666199"/>
    <n v="0.50810807943344116"/>
    <n v="0.17599999904632571"/>
    <n v="0"/>
    <n v="0.8399999737739563"/>
    <n v="21"/>
    <n v="0"/>
    <n v="1"/>
    <n v="0"/>
    <n v="1"/>
    <n v="1"/>
    <n v="0"/>
    <n v="1"/>
    <n v="0"/>
  </r>
  <r>
    <n v="2166"/>
    <s v="2014_565_centro_tolima_saldania_papagala_sebastopol_sebastopol_colombiaxxi_111_fabioquintana"/>
    <n v="2014"/>
    <s v="nan"/>
    <m/>
    <m/>
    <m/>
    <m/>
    <s v="centro"/>
    <s v="tolima"/>
    <s v="saldania"/>
    <s v="papagala"/>
    <s v="finca_sebastopol"/>
    <s v="lote_sebastopol"/>
    <x v="33"/>
    <n v="111"/>
    <s v="fabio_quintana"/>
    <n v="50"/>
    <n v="3.9228498935699458"/>
    <n v="-75.047126770019531"/>
    <n v="0.27037036418914789"/>
    <n v="0"/>
    <n v="0.3055555522441864"/>
    <n v="0.33888888359069819"/>
    <n v="0.68333333730697632"/>
    <n v="0.29399999976158142"/>
    <n v="0"/>
    <n v="0.87999999523162842"/>
    <n v="20"/>
    <n v="0"/>
    <n v="1"/>
    <n v="0"/>
    <n v="1"/>
    <n v="1"/>
    <n v="0"/>
    <n v="1"/>
    <n v="0"/>
  </r>
  <r>
    <n v="2167"/>
    <s v="2014_566_centro_tolima_saldania_papagala_papagala_papagala_venezuelaxxi_105_jorgegomez"/>
    <n v="2014"/>
    <s v="nan"/>
    <m/>
    <m/>
    <m/>
    <m/>
    <s v="centro"/>
    <s v="tolima"/>
    <s v="saldania"/>
    <s v="papagala"/>
    <s v="finca_papagala"/>
    <s v="lote_papagala"/>
    <x v="21"/>
    <n v="105"/>
    <s v="jorge_gomez"/>
    <n v="50"/>
    <n v="3.9163699150085449"/>
    <n v="-75.085456848144531"/>
    <n v="0.2458100616931915"/>
    <n v="0"/>
    <n v="0.36312848329544067"/>
    <n v="0.36499068140983582"/>
    <n v="0.4487895667552948"/>
    <n v="0.18880000710487371"/>
    <n v="0"/>
    <n v="0.92000001668930054"/>
    <n v="20"/>
    <n v="0"/>
    <n v="1"/>
    <n v="0"/>
    <n v="1"/>
    <n v="1"/>
    <n v="0"/>
    <n v="1"/>
    <n v="0"/>
  </r>
  <r>
    <n v="2168"/>
    <s v="2014_567_centro_tolima_saldania_papagala_papagala#2_papagala#2_venezuelaxxi_110_octaviogomez"/>
    <n v="2014"/>
    <s v="nan"/>
    <m/>
    <m/>
    <m/>
    <m/>
    <s v="centro"/>
    <s v="tolima"/>
    <s v="saldania"/>
    <s v="papagala"/>
    <s v="finca_papagala_2"/>
    <s v="lote_papagala_2"/>
    <x v="21"/>
    <n v="110"/>
    <s v="octavio_gomez"/>
    <n v="50"/>
    <n v="3.9162700176239009"/>
    <n v="-75.085853576660156"/>
    <n v="0.25725337862968439"/>
    <n v="0"/>
    <n v="0.35976788401603699"/>
    <n v="0.44680851697921747"/>
    <n v="0.59574466943740845"/>
    <n v="0.29800000786781311"/>
    <n v="0"/>
    <n v="0.95999997854232788"/>
    <n v="17"/>
    <n v="0"/>
    <n v="1"/>
    <n v="0"/>
    <n v="1"/>
    <n v="1"/>
    <n v="0"/>
    <n v="1"/>
    <n v="0"/>
  </r>
  <r>
    <n v="2169"/>
    <s v="2014_568_centro_tolima_saldania_papagala_sanjose_sanjose_venezuelaxxi_110_didimolozano"/>
    <n v="2014"/>
    <s v="nan"/>
    <m/>
    <m/>
    <m/>
    <m/>
    <s v="centro"/>
    <s v="tolima"/>
    <s v="saldania"/>
    <s v="papagala"/>
    <s v="finca_san_jose"/>
    <s v="lote_san_jose"/>
    <x v="21"/>
    <n v="110"/>
    <s v="didimo_lozano"/>
    <n v="50"/>
    <n v="3.9283499717712398"/>
    <n v="-75.057037353515625"/>
    <n v="0.23818181455135351"/>
    <n v="0"/>
    <n v="0.31999999284744263"/>
    <n v="0.1109090894460678"/>
    <n v="0.38363635540008539"/>
    <n v="0.1155999973416328"/>
    <n v="0"/>
    <n v="0.95999997854232788"/>
    <n v="37"/>
    <n v="0"/>
    <n v="1"/>
    <n v="0"/>
    <n v="1"/>
    <n v="1"/>
    <n v="0"/>
    <n v="1"/>
    <n v="0"/>
  </r>
  <r>
    <n v="2170"/>
    <s v="2014_569_centro_tolima_saldania_progreso_tenedor_parcela#1_venezuelaxxi_110_orlandotriana"/>
    <n v="2014"/>
    <s v="nan"/>
    <m/>
    <m/>
    <m/>
    <m/>
    <s v="centro"/>
    <s v="tolima"/>
    <s v="saldania"/>
    <s v="progreso"/>
    <s v="finca_tenedor"/>
    <s v="lote_parcela_1"/>
    <x v="21"/>
    <n v="110"/>
    <s v="orlando_triana"/>
    <n v="50"/>
    <n v="3.927129983901978"/>
    <n v="-75.025787353515625"/>
    <n v="0.28195488452911383"/>
    <n v="0"/>
    <n v="0.41353383660316467"/>
    <n v="0.42669174075126648"/>
    <n v="0.41729322075843811"/>
    <n v="0.153999999165535"/>
    <n v="0"/>
    <n v="0.95999997854232788"/>
    <n v="15"/>
    <n v="0"/>
    <n v="1"/>
    <n v="0"/>
    <n v="1"/>
    <n v="1"/>
    <n v="0"/>
    <n v="1"/>
    <n v="0"/>
  </r>
  <r>
    <n v="2171"/>
    <s v="2014_57_llanos_casanare_trinidad_sanjoaquin_vistahermosa_caraluna_acd2540_112_armandolemus"/>
    <n v="2014"/>
    <s v="nan"/>
    <m/>
    <m/>
    <m/>
    <m/>
    <s v="llanos"/>
    <s v="casanare"/>
    <s v="trinidad"/>
    <s v="san_joaquin"/>
    <s v="finca_vista_hermosa"/>
    <s v="lote_caraluna"/>
    <x v="24"/>
    <n v="112"/>
    <s v="armando_lemus"/>
    <n v="50"/>
    <n v="5.3563098907470703"/>
    <n v="-71.545097351074219"/>
    <n v="0"/>
    <n v="0"/>
    <n v="0"/>
    <n v="0.48048779368400568"/>
    <n v="0.54146343469619751"/>
    <n v="0.28799998760223389"/>
    <n v="3.1707316637039178E-2"/>
    <n v="0.40000000596046448"/>
    <n v="30"/>
    <n v="1.2195121496915821E-2"/>
    <n v="0"/>
    <n v="0"/>
    <n v="0"/>
    <n v="1"/>
    <n v="1"/>
    <n v="1"/>
    <n v="1"/>
  </r>
  <r>
    <n v="2172"/>
    <s v="2014_57_santanderes_nortedesantander_cucuta_lasirena_lasirena_1_fedearroz2000_120_familiaporras"/>
    <n v="2014"/>
    <s v="nan"/>
    <m/>
    <m/>
    <m/>
    <m/>
    <s v="caribe_seco"/>
    <s v="norte_de_santander"/>
    <s v="cucuta"/>
    <s v="la_sirena"/>
    <s v="finca_la_sirena"/>
    <s v="lote_1"/>
    <x v="17"/>
    <n v="120"/>
    <s v="familia_porras"/>
    <n v="50"/>
    <n v="8.2342300415039063"/>
    <n v="-72.503578186035156"/>
    <n v="9.1575093567371368E-2"/>
    <n v="3.6630036775022749E-3"/>
    <n v="3.6630036775022749E-3"/>
    <n v="6.5934069454669952E-2"/>
    <n v="0.51648354530334473"/>
    <n v="1.640000031329691E-3"/>
    <n v="7.326007355004549E-3"/>
    <n v="7.9999998211860657E-2"/>
    <n v="7.7960000038146973"/>
    <n v="0"/>
    <n v="1"/>
    <n v="1"/>
    <n v="1"/>
    <n v="1"/>
    <n v="0"/>
    <n v="1"/>
    <n v="1"/>
  </r>
  <r>
    <n v="2173"/>
    <s v="2014_570_centro_tolima_saldania_progreso_elcauca_elcauca_venezuelaxxi_110_gustavoacosta"/>
    <n v="2014"/>
    <s v="nan"/>
    <m/>
    <m/>
    <m/>
    <m/>
    <s v="centro"/>
    <s v="tolima"/>
    <s v="saldania"/>
    <s v="progreso"/>
    <s v="finca_el_cauca"/>
    <s v="lote_el_cauca"/>
    <x v="21"/>
    <n v="110"/>
    <s v="gustavo_acosta"/>
    <n v="50"/>
    <n v="3.9276199340820308"/>
    <n v="-75.034759521484375"/>
    <n v="0.22037036716938019"/>
    <n v="0"/>
    <n v="0.30925926566123962"/>
    <n v="0.2222222238779068"/>
    <n v="0.48888888955116272"/>
    <n v="0.16200000047683721"/>
    <n v="0"/>
    <m/>
    <n v="27"/>
    <n v="0"/>
    <n v="1"/>
    <n v="0"/>
    <n v="1"/>
    <n v="1"/>
    <n v="0"/>
    <n v="1"/>
    <n v="0"/>
  </r>
  <r>
    <n v="2174"/>
    <s v="2014_571_centro_tolima_saldania_progreso_elcauca#2_elcauca#2_venezuelaxxi_108_pedrolozanoferia"/>
    <n v="2014"/>
    <s v="nan"/>
    <m/>
    <m/>
    <m/>
    <m/>
    <s v="centro"/>
    <s v="tolima"/>
    <s v="saldania"/>
    <s v="progreso"/>
    <s v="finca_el_cauca_2"/>
    <s v="lote_el_cauca_2"/>
    <x v="21"/>
    <n v="108"/>
    <s v="pedro_lozano_feria"/>
    <n v="50"/>
    <n v="3.9266200065612789"/>
    <n v="-75.033592224121094"/>
    <n v="0.1900369077920914"/>
    <n v="0"/>
    <n v="0.37084871530532842"/>
    <n v="0.30811807513237"/>
    <n v="0.53321033716201782"/>
    <n v="0.21799999475479129"/>
    <n v="1.4760147780179979E-2"/>
    <n v="0.92000001668930054"/>
    <n v="31"/>
    <n v="0"/>
    <n v="1"/>
    <n v="0"/>
    <n v="1"/>
    <n v="1"/>
    <n v="0"/>
    <n v="1"/>
    <n v="1"/>
  </r>
  <r>
    <n v="2175"/>
    <s v="2014_572_centro_tolima_saldania_progreso_laesperanza_laesperanza_venezuelaxxi_110_antonioherran"/>
    <n v="2014"/>
    <s v="nan"/>
    <m/>
    <m/>
    <m/>
    <m/>
    <s v="centro"/>
    <s v="tolima"/>
    <s v="saldania"/>
    <s v="progreso"/>
    <s v="finca_la_esperanza"/>
    <s v="lote_la_esperanza"/>
    <x v="21"/>
    <n v="110"/>
    <s v="antonio_herran"/>
    <n v="50"/>
    <n v="3.9317700862884521"/>
    <n v="-75.027107238769531"/>
    <n v="0.19391635060310361"/>
    <n v="0"/>
    <n v="0.26615968346595759"/>
    <n v="0.34600761532783508"/>
    <n v="0.52661597728729248"/>
    <n v="0.1940000057220459"/>
    <n v="0"/>
    <n v="0.95999997854232788"/>
    <n v="19"/>
    <n v="0"/>
    <n v="1"/>
    <n v="0"/>
    <n v="1"/>
    <n v="1"/>
    <n v="0"/>
    <n v="1"/>
    <n v="0"/>
  </r>
  <r>
    <n v="2176"/>
    <s v="2014_573_centro_tolima_saldania_progreso_elcauca_elcauca_fedearroz473_105_edwinrivera"/>
    <n v="2014"/>
    <s v="nan"/>
    <m/>
    <m/>
    <m/>
    <m/>
    <s v="centro"/>
    <s v="tolima"/>
    <s v="saldania"/>
    <s v="progreso"/>
    <s v="finca_el_cauca"/>
    <s v="lote_el_cauca"/>
    <x v="30"/>
    <n v="105"/>
    <s v="edwin_rivera"/>
    <n v="50"/>
    <n v="3.9969100952148442"/>
    <n v="-75.035186767578125"/>
    <n v="0.26153847575187678"/>
    <n v="0"/>
    <n v="0.44230768084526062"/>
    <n v="0.34038460254669189"/>
    <n v="0.54038459062576294"/>
    <n v="0.21799999475479129"/>
    <n v="0"/>
    <n v="0.95999997854232788"/>
    <n v="28"/>
    <n v="0"/>
    <n v="1"/>
    <n v="0"/>
    <n v="1"/>
    <n v="1"/>
    <n v="0"/>
    <n v="1"/>
    <n v="0"/>
  </r>
  <r>
    <n v="2177"/>
    <s v="2014_574_centro_tolima_saldania_laesperanza_losabuelos_losabuelos_venezuelaxxi_110_gilbertoguarnizo"/>
    <n v="2014"/>
    <s v="nan"/>
    <m/>
    <m/>
    <m/>
    <m/>
    <s v="centro"/>
    <s v="tolima"/>
    <s v="saldania"/>
    <s v="la_esperanza"/>
    <s v="finca_los_abuelos"/>
    <s v="lote_los_abuelos"/>
    <x v="21"/>
    <n v="110"/>
    <s v="gilberto_guarnizo"/>
    <n v="50"/>
    <n v="3.9060699939727779"/>
    <n v="-75.034187316894531"/>
    <n v="0.21992480754852289"/>
    <n v="0"/>
    <n v="0.38533833622932429"/>
    <n v="0.34398496150970459"/>
    <n v="0.53195488452911377"/>
    <n v="0.20600000023841861"/>
    <n v="0"/>
    <n v="0.95999997854232788"/>
    <n v="13"/>
    <n v="0"/>
    <n v="1"/>
    <n v="0"/>
    <n v="1"/>
    <n v="1"/>
    <n v="0"/>
    <n v="1"/>
    <n v="0"/>
  </r>
  <r>
    <n v="2178"/>
    <s v="2014_575_centro_tolima_saldania_laesperanza_laesperanza_laesperanza_fedearroz733_110_pedrolozanoferia"/>
    <n v="2014"/>
    <s v="nan"/>
    <m/>
    <m/>
    <m/>
    <m/>
    <s v="centro"/>
    <s v="tolima"/>
    <s v="saldania"/>
    <s v="la_esperanza"/>
    <s v="finca_la_esperanza"/>
    <s v="lote_la_esperanza"/>
    <x v="5"/>
    <n v="110"/>
    <s v="pedro_lozano_feria"/>
    <n v="50"/>
    <n v="3.9046199321746831"/>
    <n v="-75.03472900390625"/>
    <n v="0.30363637208938599"/>
    <n v="0"/>
    <n v="0.34909090399742132"/>
    <n v="0.28363636136054993"/>
    <n v="0.50181818008422852"/>
    <n v="0.17200000584125519"/>
    <n v="0"/>
    <n v="0.95999997854232788"/>
    <n v="31"/>
    <n v="0"/>
    <n v="1"/>
    <n v="0"/>
    <n v="1"/>
    <n v="1"/>
    <n v="0"/>
    <n v="1"/>
    <n v="0"/>
  </r>
  <r>
    <n v="2179"/>
    <s v="2014_576_centro_tolima_saldania_jabalcon_parcela#57_parcela#57_fedearroz2000_115_carlosa.varon"/>
    <n v="2014"/>
    <s v="nan"/>
    <m/>
    <m/>
    <m/>
    <m/>
    <s v="centro"/>
    <s v="tolima"/>
    <s v="saldania"/>
    <s v="jabalcon"/>
    <s v="finca_parcela_57"/>
    <s v="lote_parcela_57"/>
    <x v="17"/>
    <n v="115"/>
    <s v="carlos_a._varon"/>
    <n v="50"/>
    <n v="3.8341701030731201"/>
    <n v="-74.998893737792969"/>
    <n v="0.20943395793437961"/>
    <n v="4.9056604504585273E-2"/>
    <n v="0.49622642993927002"/>
    <n v="0.21320754289627081"/>
    <n v="0.52075469493865967"/>
    <n v="0.20600000023841861"/>
    <n v="3.962264209985733E-2"/>
    <n v="0.92000001668930054"/>
    <n v="28"/>
    <n v="0"/>
    <n v="1"/>
    <n v="1"/>
    <n v="1"/>
    <n v="1"/>
    <n v="0"/>
    <n v="1"/>
    <n v="1"/>
  </r>
  <r>
    <n v="2180"/>
    <s v="2014_577_centro_tolima_guamo_laluisa_sanjuan_sanjuan_fedearroz733_120_nelsoncandia"/>
    <n v="2014"/>
    <s v="nan"/>
    <m/>
    <m/>
    <m/>
    <m/>
    <s v="centro"/>
    <s v="tolima"/>
    <s v="guamo"/>
    <s v="la_luisa"/>
    <s v="finca_san_juan"/>
    <s v="lote_san_juan"/>
    <x v="5"/>
    <n v="120"/>
    <s v="nelson_candia"/>
    <n v="50"/>
    <n v="4.0211000442504883"/>
    <n v="-74.902496337890625"/>
    <n v="9.6153849735856056E-3"/>
    <n v="0"/>
    <n v="0.98798078298568726"/>
    <n v="0.97836536169052124"/>
    <n v="0.74519228935241699"/>
    <n v="0.2720000147819519"/>
    <n v="0"/>
    <n v="0.56000000238418579"/>
    <n v="15"/>
    <n v="0"/>
    <n v="1"/>
    <n v="0"/>
    <n v="1"/>
    <n v="1"/>
    <n v="0"/>
    <n v="1"/>
    <n v="0"/>
  </r>
  <r>
    <n v="2181"/>
    <s v="2014_578_centro_tolima_guamo_laluisa_diamante_diamante_venezuelaxxi_115_javieraragon"/>
    <n v="2014"/>
    <s v="nan"/>
    <m/>
    <m/>
    <m/>
    <m/>
    <s v="centro"/>
    <s v="tolima"/>
    <s v="guamo"/>
    <s v="la_luisa"/>
    <s v="finca_diamante"/>
    <s v="lote_diamante"/>
    <x v="21"/>
    <n v="115"/>
    <s v="javier_aragon"/>
    <n v="50"/>
    <n v="4.0130600929260254"/>
    <n v="-74.902496337890625"/>
    <n v="2.4752475321292881E-2"/>
    <n v="0"/>
    <n v="0.79207921028137207"/>
    <n v="0.95049506425857544"/>
    <n v="0.52970296144485474"/>
    <n v="0.17000000178813929"/>
    <n v="7.4257426895201206E-3"/>
    <n v="0.60000002384185791"/>
    <n v="21"/>
    <n v="0"/>
    <n v="1"/>
    <n v="0"/>
    <n v="1"/>
    <n v="1"/>
    <n v="0"/>
    <n v="1"/>
    <n v="1"/>
  </r>
  <r>
    <n v="2182"/>
    <s v="2014_579_centro_tolima_guamo_laluisa_laluisa_laluisa#1_fedearroz60_115_ricardocalderon"/>
    <n v="2014"/>
    <s v="nan"/>
    <m/>
    <m/>
    <m/>
    <m/>
    <s v="centro"/>
    <s v="tolima"/>
    <s v="guamo"/>
    <s v="la_luisa"/>
    <s v="finca_la_luisa"/>
    <s v="lote_la_luisa_1"/>
    <x v="27"/>
    <n v="115"/>
    <s v="ricardo_calderon"/>
    <n v="50"/>
    <n v="4.0147199630737296"/>
    <n v="-74.901939392089844"/>
    <n v="4.3859649449586868E-3"/>
    <n v="0"/>
    <n v="0.94956141710281372"/>
    <n v="0.29824560880661011"/>
    <n v="0.87061405181884766"/>
    <n v="0.32800000905990601"/>
    <n v="1.53508773073554E-2"/>
    <n v="0.92000001668930054"/>
    <n v="26"/>
    <n v="0"/>
    <n v="1"/>
    <n v="0"/>
    <n v="1"/>
    <n v="1"/>
    <n v="0"/>
    <n v="1"/>
    <n v="1"/>
  </r>
  <r>
    <n v="2183"/>
    <s v="2014_58_llanos_casanare_trinidad_belgica_lafrontera_xxxx_fedearroz174_110_juliomarin"/>
    <n v="2014"/>
    <s v="nan"/>
    <m/>
    <m/>
    <m/>
    <m/>
    <s v="llanos"/>
    <s v="casanare"/>
    <s v="trinidad"/>
    <s v="belgica"/>
    <s v="finca_la_frontera"/>
    <s v="lote_xxxx"/>
    <x v="0"/>
    <n v="110"/>
    <s v="julio_marin"/>
    <n v="50"/>
    <n v="5.3378300666809082"/>
    <n v="-71.508201599121094"/>
    <n v="0"/>
    <n v="0"/>
    <n v="0"/>
    <n v="0.50782996416091919"/>
    <n v="3.1319908797740943E-2"/>
    <n v="1.9999999552965161E-2"/>
    <n v="2.2371364757418629E-2"/>
    <n v="0.15999999642372131"/>
    <n v="39"/>
    <n v="0"/>
    <n v="0"/>
    <n v="0"/>
    <n v="0"/>
    <n v="1"/>
    <n v="0"/>
    <n v="1"/>
    <n v="1"/>
  </r>
  <r>
    <n v="2184"/>
    <s v="2014_58_santanderes_nortedesantander_cucuta_buenaesperanza_2c220y220a_1_fedearroz733_115_pablocalderon"/>
    <n v="2014"/>
    <s v="nan"/>
    <m/>
    <m/>
    <m/>
    <m/>
    <s v="caribe_seco"/>
    <s v="norte_de_santander"/>
    <s v="cucuta"/>
    <s v="buena_esperanza"/>
    <s v="finca_2c_220_y_220a"/>
    <s v="lote_1"/>
    <x v="5"/>
    <n v="115"/>
    <s v="pablo_calderon"/>
    <n v="50"/>
    <n v="8.1860904693603516"/>
    <n v="-72.493301391601563"/>
    <n v="3.8461539894342422E-2"/>
    <n v="5.917159840464592E-3"/>
    <n v="0"/>
    <n v="8.875739760696888E-3"/>
    <n v="0.96449702978134155"/>
    <n v="1.640000031329691E-3"/>
    <n v="2.958579920232296E-2"/>
    <n v="0.119999997317791"/>
    <n v="25.409200668334961"/>
    <n v="0"/>
    <n v="1"/>
    <n v="1"/>
    <n v="0"/>
    <n v="1"/>
    <n v="0"/>
    <n v="1"/>
    <n v="1"/>
  </r>
  <r>
    <n v="2185"/>
    <s v="2014_580_centro_tolima_guamo_laluisa_mangos_mangosaltos_venezuelaxxi_110_nelsoncandia"/>
    <n v="2014"/>
    <s v="nan"/>
    <m/>
    <m/>
    <m/>
    <m/>
    <s v="centro"/>
    <s v="tolima"/>
    <s v="guamo"/>
    <s v="la_luisa"/>
    <s v="finca_mangos"/>
    <s v="lote_mangos_altos"/>
    <x v="21"/>
    <n v="110"/>
    <s v="nelson_candia"/>
    <n v="50"/>
    <n v="4.024439811706543"/>
    <n v="-74.910560607910156"/>
    <n v="4.7979798167943948E-2"/>
    <n v="0"/>
    <n v="0.88383835554122925"/>
    <n v="0.96212118864059448"/>
    <n v="0.44949495792388922"/>
    <n v="0.19120000302791601"/>
    <n v="0"/>
    <n v="0.20000000298023221"/>
    <n v="9"/>
    <n v="0"/>
    <n v="1"/>
    <n v="0"/>
    <n v="1"/>
    <n v="1"/>
    <n v="0"/>
    <n v="1"/>
    <n v="0"/>
  </r>
  <r>
    <n v="2186"/>
    <s v="2014_581_centro_tolima_guamo_laluisa_esmeralda_esmeralda_venezuelaxxi_110_javieraragon"/>
    <n v="2014"/>
    <s v="nan"/>
    <m/>
    <m/>
    <m/>
    <m/>
    <s v="centro"/>
    <s v="tolima"/>
    <s v="guamo"/>
    <s v="la_luisa"/>
    <s v="finca_esmeralda"/>
    <s v="lote_esmeralda"/>
    <x v="21"/>
    <n v="110"/>
    <s v="javier_aragon"/>
    <n v="50"/>
    <n v="4.0233302116394043"/>
    <n v="-74.898887634277344"/>
    <n v="2.6178010739386082E-3"/>
    <n v="0"/>
    <n v="0.96073299646377563"/>
    <n v="0.97120416164398193"/>
    <n v="0.51047122478485107"/>
    <n v="0.24160000681877139"/>
    <n v="1.5706805512309071E-2"/>
    <n v="0.68000000715255737"/>
    <n v="45"/>
    <n v="0"/>
    <n v="1"/>
    <n v="0"/>
    <n v="1"/>
    <n v="1"/>
    <n v="0"/>
    <n v="1"/>
    <n v="1"/>
  </r>
  <r>
    <n v="2187"/>
    <s v="2014_582_centro_tolima_guamo_laluisa_luisa_laluisa#4_venezuelaxxi_110_oscargonzalez"/>
    <n v="2014"/>
    <s v="nan"/>
    <m/>
    <m/>
    <m/>
    <m/>
    <s v="centro"/>
    <s v="tolima"/>
    <s v="guamo"/>
    <s v="la_luisa"/>
    <s v="finca_luisa"/>
    <s v="lote_la_luisa_4"/>
    <x v="21"/>
    <n v="110"/>
    <s v="oscar_gonzalez"/>
    <n v="50"/>
    <n v="4.0222201347351074"/>
    <n v="-74.933609008789063"/>
    <n v="2.2522523067891602E-3"/>
    <n v="0"/>
    <n v="0.97297298908233643"/>
    <n v="0.81756758689880371"/>
    <n v="0.23873874545097351"/>
    <n v="0.14920000731945041"/>
    <n v="2.2522523067891602E-3"/>
    <n v="0.40000000596046448"/>
    <n v="14"/>
    <n v="0"/>
    <n v="1"/>
    <n v="0"/>
    <n v="1"/>
    <n v="1"/>
    <n v="0"/>
    <n v="1"/>
    <n v="1"/>
  </r>
  <r>
    <n v="2188"/>
    <s v="2014_583_centro_tolima_guamo_laluisa_floresta_floresta_fedearroz733_115_antoniopenia"/>
    <n v="2014"/>
    <s v="nan"/>
    <m/>
    <m/>
    <m/>
    <m/>
    <s v="centro"/>
    <s v="tolima"/>
    <s v="guamo"/>
    <s v="la_luisa"/>
    <s v="finca_floresta"/>
    <s v="lote_floresta"/>
    <x v="5"/>
    <n v="115"/>
    <s v="antonio_penia"/>
    <n v="50"/>
    <n v="4.0230598449707031"/>
    <n v="-74.902496337890625"/>
    <n v="2.531645586714149E-3"/>
    <n v="2.531645586714149E-3"/>
    <n v="0.98227846622467041"/>
    <n v="0.98987340927124023"/>
    <n v="0.34430378675460821"/>
    <n v="0.22200000286102289"/>
    <n v="1.51898730546236E-2"/>
    <n v="0.80000001192092896"/>
    <n v="24"/>
    <n v="0"/>
    <n v="1"/>
    <n v="1"/>
    <n v="1"/>
    <n v="1"/>
    <n v="0"/>
    <n v="1"/>
    <n v="1"/>
  </r>
  <r>
    <n v="2189"/>
    <s v="2014_584_centro_tolima_guamo_laluisa_manantial_#8_venezuelaxxi_110_javierortegon"/>
    <n v="2014"/>
    <s v="nan"/>
    <m/>
    <m/>
    <m/>
    <m/>
    <s v="centro"/>
    <s v="tolima"/>
    <s v="guamo"/>
    <s v="la_luisa"/>
    <s v="finca_manantial"/>
    <s v="lote_8"/>
    <x v="21"/>
    <n v="110"/>
    <s v="javier_ortegon"/>
    <n v="50"/>
    <n v="4.0197200775146484"/>
    <n v="-74.909721374511719"/>
    <n v="5.4644807241857052E-3"/>
    <n v="0"/>
    <n v="0.95081967115402222"/>
    <n v="0.90710383653640747"/>
    <n v="0.52185791730880737"/>
    <n v="0.25799998641014099"/>
    <n v="1.366120204329491E-2"/>
    <n v="0.60000002384185791"/>
    <n v="6"/>
    <n v="0"/>
    <n v="1"/>
    <n v="0"/>
    <n v="1"/>
    <n v="1"/>
    <n v="0"/>
    <n v="1"/>
    <n v="1"/>
  </r>
  <r>
    <n v="2190"/>
    <s v="2014_585_centro_tolima_guamo_laluisa_sanjose_eltriangulo_fedearroz473_110_orlandoduran"/>
    <n v="2014"/>
    <s v="nan"/>
    <m/>
    <m/>
    <m/>
    <m/>
    <s v="centro"/>
    <s v="tolima"/>
    <s v="guamo"/>
    <s v="la_luisa"/>
    <s v="finca_san_jose"/>
    <s v="lote_el_triangulo"/>
    <x v="30"/>
    <n v="110"/>
    <s v="orlando_duran"/>
    <n v="50"/>
    <n v="4.0122199058532706"/>
    <n v="-74.915557861328125"/>
    <n v="1.7777778208255771E-2"/>
    <n v="0"/>
    <n v="0.95111113786697388"/>
    <n v="0.54666668176651001"/>
    <n v="0.49333333969116211"/>
    <n v="0.23199999332427981"/>
    <n v="1.111111138015985E-2"/>
    <n v="0.80000001192092896"/>
    <n v="26"/>
    <n v="0"/>
    <n v="1"/>
    <n v="0"/>
    <n v="1"/>
    <n v="1"/>
    <n v="0"/>
    <n v="1"/>
    <n v="1"/>
  </r>
  <r>
    <n v="2191"/>
    <s v="2014_586_centro_tolima_guamo_laluisa_esmeralda_elsanjon_venezuelaxxi_115_ricardocalderon"/>
    <n v="2014"/>
    <s v="nan"/>
    <m/>
    <m/>
    <m/>
    <m/>
    <s v="centro"/>
    <s v="tolima"/>
    <s v="guamo"/>
    <s v="la_luisa"/>
    <s v="finca_esmeralda"/>
    <s v="lote_el_sanjon"/>
    <x v="21"/>
    <n v="115"/>
    <s v="ricardo_calderon"/>
    <n v="50"/>
    <n v="4.0166702270507813"/>
    <n v="-74.900558471679688"/>
    <n v="4.2918454855680466E-3"/>
    <n v="0"/>
    <n v="0.71459227800369263"/>
    <n v="0.19527897238731379"/>
    <n v="0.89699572324752808"/>
    <n v="0.335999995470047"/>
    <n v="1.072961371392012E-2"/>
    <n v="0.80000001192092896"/>
    <n v="29"/>
    <n v="0"/>
    <n v="1"/>
    <n v="0"/>
    <n v="1"/>
    <n v="1"/>
    <n v="0"/>
    <n v="1"/>
    <n v="1"/>
  </r>
  <r>
    <n v="2192"/>
    <s v="2014_587_centro_tolima_purificacion_cairobrisas_altamira_altamira_venezuelaxxi_110_heribertoescobar"/>
    <n v="2014"/>
    <s v="nan"/>
    <m/>
    <m/>
    <m/>
    <m/>
    <s v="centro"/>
    <s v="tolima"/>
    <s v="purificacion"/>
    <s v="cairo_brisas"/>
    <s v="finca_altamira"/>
    <s v="lote_altamira"/>
    <x v="21"/>
    <n v="110"/>
    <s v="heriberto_escobar"/>
    <n v="50"/>
    <n v="3.9632399082183838"/>
    <n v="-74.905403137207031"/>
    <n v="0.41240876913070679"/>
    <n v="0"/>
    <n v="0.514598548412323"/>
    <n v="0.29379561543464661"/>
    <n v="0.61496353149414063"/>
    <n v="0.27599999308586121"/>
    <n v="0"/>
    <n v="0.95999997854232788"/>
    <n v="13"/>
    <n v="0"/>
    <n v="1"/>
    <n v="0"/>
    <n v="1"/>
    <n v="1"/>
    <n v="0"/>
    <n v="1"/>
    <n v="0"/>
  </r>
  <r>
    <n v="2193"/>
    <s v="2014_588_centro_tolima_purificacion_cairobrisas_tigre_tigre_fedearroz733_112_alonsogualtero"/>
    <n v="2014"/>
    <s v="nan"/>
    <m/>
    <m/>
    <m/>
    <m/>
    <s v="centro"/>
    <s v="tolima"/>
    <s v="purificacion"/>
    <s v="cairo_brisas"/>
    <s v="finca_tigre"/>
    <s v="lote_tigre"/>
    <x v="5"/>
    <n v="112"/>
    <s v="alonso_gualtero"/>
    <n v="50"/>
    <n v="3.9712600708007808"/>
    <n v="-74.904808044433594"/>
    <n v="0.31519699096679688"/>
    <n v="0"/>
    <n v="0.40900564193725591"/>
    <n v="0.34521576762199402"/>
    <n v="0.54033768177032471"/>
    <n v="0.20600000023841861"/>
    <n v="0"/>
    <n v="0.92000001668930054"/>
    <n v="10"/>
    <n v="0"/>
    <n v="1"/>
    <n v="0"/>
    <n v="1"/>
    <n v="1"/>
    <n v="0"/>
    <n v="1"/>
    <n v="0"/>
  </r>
  <r>
    <n v="2194"/>
    <s v="2014_589_centro_tolima_purificacion_cairobrisas_esperanza_esperanza_fedearroz733_110_gloriainesmoreno"/>
    <n v="2014"/>
    <s v="nan"/>
    <m/>
    <m/>
    <m/>
    <m/>
    <s v="centro"/>
    <s v="tolima"/>
    <s v="purificacion"/>
    <s v="cairo_brisas"/>
    <s v="finca_esperanza"/>
    <s v="lote_esperanza"/>
    <x v="5"/>
    <n v="110"/>
    <s v="gloria_ines_moreno"/>
    <n v="50"/>
    <n v="3.974580049514771"/>
    <n v="-74.913558959960938"/>
    <n v="0.36745887994766241"/>
    <n v="0"/>
    <n v="0.34186470508575439"/>
    <n v="0.28336378931999212"/>
    <n v="0.54296159744262695"/>
    <n v="0.21600000560283661"/>
    <n v="0"/>
    <n v="0.95999997854232788"/>
    <n v="15"/>
    <n v="0"/>
    <n v="1"/>
    <n v="0"/>
    <n v="1"/>
    <n v="1"/>
    <n v="0"/>
    <n v="1"/>
    <n v="0"/>
  </r>
  <r>
    <n v="2195"/>
    <s v="2014_59_llanos_casanare_trinidad_elpozo_labendicion_50has_fedearroz174_120_hector"/>
    <n v="2014"/>
    <s v="nan"/>
    <m/>
    <m/>
    <m/>
    <m/>
    <s v="llanos"/>
    <s v="casanare"/>
    <s v="trinidad"/>
    <s v="el_pozo"/>
    <s v="finca_la_bendicion"/>
    <s v="lote_50_ha"/>
    <x v="0"/>
    <n v="120"/>
    <s v="hector"/>
    <n v="50"/>
    <n v="5.5084700584411621"/>
    <n v="-71.790496826171875"/>
    <n v="0.21217712759971619"/>
    <n v="0"/>
    <n v="0"/>
    <n v="0.43726935982704163"/>
    <n v="0"/>
    <n v="0"/>
    <n v="1.2915128841996189E-2"/>
    <n v="0.119999997317791"/>
    <n v="14"/>
    <n v="4.0590405464172363E-2"/>
    <n v="1"/>
    <n v="0"/>
    <n v="0"/>
    <n v="1"/>
    <n v="1"/>
    <n v="0"/>
    <n v="1"/>
  </r>
  <r>
    <n v="2196"/>
    <s v="2014_59_santanderes_nortedesantander_cucuta_lacolorada_elneal_1_fedearroz2000_120_nelsonalarcon"/>
    <n v="2014"/>
    <s v="nan"/>
    <m/>
    <m/>
    <m/>
    <m/>
    <s v="caribe_seco"/>
    <s v="norte_de_santander"/>
    <s v="cucuta"/>
    <s v="la_colorada"/>
    <s v="finca_el_neal"/>
    <s v="lote_1"/>
    <x v="17"/>
    <n v="120"/>
    <s v="nelson_alarcon"/>
    <n v="50"/>
    <n v="7.775629997253418"/>
    <n v="-72.602699279785156"/>
    <n v="6.1889249831438058E-2"/>
    <n v="0"/>
    <n v="0"/>
    <n v="0.74267101287841797"/>
    <n v="0.85016286373138428"/>
    <n v="3.7199999205768108E-3"/>
    <n v="0"/>
    <n v="7.9999998211860657E-2"/>
    <n v="7.708399772644043"/>
    <n v="0"/>
    <n v="1"/>
    <n v="0"/>
    <n v="0"/>
    <n v="1"/>
    <n v="0"/>
    <n v="1"/>
    <n v="0"/>
  </r>
  <r>
    <n v="2197"/>
    <s v="2014_590_centro_tolima_purificacion_cairobrisas_sanisidro_sanisidro_fedearroz733_110_pedrodiaz"/>
    <n v="2014"/>
    <s v="nan"/>
    <m/>
    <m/>
    <m/>
    <m/>
    <s v="centro"/>
    <s v="tolima"/>
    <s v="purificacion"/>
    <s v="cairo_brisas"/>
    <s v="finca_san_isidro"/>
    <s v="lote_san_isidro"/>
    <x v="5"/>
    <n v="110"/>
    <s v="pedro_diaz"/>
    <n v="50"/>
    <n v="3.9781699180603032"/>
    <n v="-74.903282165527344"/>
    <n v="0.25"/>
    <n v="0"/>
    <n v="0.30514705181121832"/>
    <n v="0.37316176295280462"/>
    <n v="0.53308820724487305"/>
    <n v="0.18600000441074371"/>
    <n v="0"/>
    <m/>
    <n v="25"/>
    <n v="0"/>
    <n v="1"/>
    <n v="0"/>
    <n v="1"/>
    <n v="1"/>
    <n v="0"/>
    <n v="1"/>
    <n v="0"/>
  </r>
  <r>
    <n v="2198"/>
    <s v="2014_591_centro_tolima_purificacion_cairosocorro_cairo_cairo_venezuelaxxi_110_leonelortegon"/>
    <n v="2014"/>
    <s v="nan"/>
    <m/>
    <m/>
    <m/>
    <m/>
    <s v="centro"/>
    <s v="tolima"/>
    <s v="purificacion"/>
    <s v="cairo_-_socorro"/>
    <s v="finca_cairo"/>
    <s v="lote_cairo"/>
    <x v="21"/>
    <n v="110"/>
    <s v="leonel_ortegon"/>
    <n v="50"/>
    <n v="3.9569399356842041"/>
    <n v="-74.896942138671875"/>
    <n v="0"/>
    <n v="0"/>
    <n v="0.60707271099090576"/>
    <n v="0.683693528175354"/>
    <n v="0.25343811511993408"/>
    <n v="0.14000000059604639"/>
    <n v="0"/>
    <n v="0.56000000238418579"/>
    <n v="13"/>
    <n v="0"/>
    <n v="0"/>
    <n v="0"/>
    <n v="1"/>
    <n v="1"/>
    <n v="0"/>
    <n v="1"/>
    <n v="0"/>
  </r>
  <r>
    <n v="2199"/>
    <s v="2014_592_centro_tolima_purificacion_cairosocorro_cairo2_cairo2_venezuelaxxi_110_afraniorodriguez"/>
    <n v="2014"/>
    <s v="nan"/>
    <m/>
    <m/>
    <m/>
    <m/>
    <s v="centro"/>
    <s v="tolima"/>
    <s v="purificacion"/>
    <s v="cairo_-_socorro"/>
    <s v="finca_cairo_2"/>
    <s v="lote_cairo_2"/>
    <x v="21"/>
    <n v="110"/>
    <s v="afranio_rodriguez"/>
    <n v="50"/>
    <n v="3.9494400024414058"/>
    <n v="-74.908058166503906"/>
    <n v="1.0101010091602801E-2"/>
    <n v="0"/>
    <n v="0.90909093618392944"/>
    <n v="0.96969699859619141"/>
    <n v="0.3696969747543335"/>
    <n v="0.21520000696182251"/>
    <n v="1.616161689162254E-2"/>
    <n v="0.68000000715255737"/>
    <n v="25"/>
    <n v="0"/>
    <n v="1"/>
    <n v="0"/>
    <n v="1"/>
    <n v="1"/>
    <n v="0"/>
    <n v="1"/>
    <n v="1"/>
  </r>
  <r>
    <n v="2200"/>
    <s v="2014_593_centro_tolima_purificacion_cairosocorro_cairo_cairo_fedearroz733_105_cesarserrano"/>
    <n v="2014"/>
    <s v="nan"/>
    <m/>
    <m/>
    <m/>
    <m/>
    <s v="centro"/>
    <s v="tolima"/>
    <s v="purificacion"/>
    <s v="cairo_-_socorro"/>
    <s v="finca_cairo"/>
    <s v="lote_cairo"/>
    <x v="5"/>
    <n v="105"/>
    <s v="cesar_serrano"/>
    <n v="50"/>
    <n v="3.9555599689483638"/>
    <n v="-74.898887634277344"/>
    <n v="0"/>
    <n v="0"/>
    <n v="0.96153843402862549"/>
    <n v="0.86639678478240967"/>
    <n v="0.57287448644638062"/>
    <n v="0.19920000433921811"/>
    <n v="0"/>
    <n v="0.63999998569488525"/>
    <n v="26"/>
    <n v="0"/>
    <n v="0"/>
    <n v="0"/>
    <n v="1"/>
    <n v="1"/>
    <n v="0"/>
    <n v="1"/>
    <n v="0"/>
  </r>
  <r>
    <n v="2201"/>
    <s v="2014_594_centro_tolima_purificacion_villacolombia_palmaseca_palmaseca_fedearroz733_108_blancaperdomodeportela"/>
    <n v="2014"/>
    <s v="nan"/>
    <m/>
    <m/>
    <m/>
    <m/>
    <s v="centro"/>
    <s v="tolima"/>
    <s v="purificacion"/>
    <s v="villa_colombia"/>
    <s v="finca_palma_seca"/>
    <s v="lote_palma_seca"/>
    <x v="5"/>
    <n v="108"/>
    <s v="blanca_perdomo_de_portela"/>
    <n v="50"/>
    <n v="3.8778800964355469"/>
    <n v="-74.994522094726563"/>
    <n v="0.37321427464485168"/>
    <n v="0"/>
    <n v="0.44285714626312261"/>
    <n v="0.42142856121063232"/>
    <n v="0.82678574323654175"/>
    <n v="0.46200001239776611"/>
    <n v="0"/>
    <n v="0.95999997854232788"/>
    <n v="41"/>
    <n v="0"/>
    <n v="1"/>
    <n v="0"/>
    <n v="1"/>
    <n v="1"/>
    <n v="0"/>
    <n v="1"/>
    <n v="0"/>
  </r>
  <r>
    <n v="2202"/>
    <s v="2014_595_centro_tolima_purificacion_canalmedio_parcela#2_elalmendro_fedearroz733_110_angelaprada"/>
    <n v="2014"/>
    <s v="nan"/>
    <m/>
    <m/>
    <m/>
    <m/>
    <s v="centro"/>
    <s v="tolima"/>
    <s v="purificacion"/>
    <s v="canal_medio"/>
    <s v="finca_parcela_2"/>
    <s v="lote_el_almendro"/>
    <x v="5"/>
    <n v="110"/>
    <s v="angela_prada"/>
    <n v="50"/>
    <n v="3.8970799446105961"/>
    <n v="-74.96417236328125"/>
    <n v="0.32660549879074102"/>
    <n v="0"/>
    <n v="0.65871560573577881"/>
    <n v="0.26788991689682012"/>
    <n v="0.69357800483703613"/>
    <n v="0.32600000500679022"/>
    <n v="0"/>
    <n v="0.92000001668930054"/>
    <n v="23"/>
    <n v="0"/>
    <n v="1"/>
    <n v="0"/>
    <n v="1"/>
    <n v="1"/>
    <n v="0"/>
    <n v="1"/>
    <n v="0"/>
  </r>
  <r>
    <n v="2203"/>
    <s v="2014_596_centro_tolima_purificacion_baura_parcela#2_corrales_fedearroz60_108_alfredobarragan"/>
    <n v="2014"/>
    <s v="nan"/>
    <m/>
    <m/>
    <m/>
    <m/>
    <s v="centro"/>
    <s v="tolima"/>
    <s v="purificacion"/>
    <s v="baura"/>
    <s v="finca_parcela_2"/>
    <s v="lote_corrales"/>
    <x v="27"/>
    <n v="108"/>
    <s v="alfredo_barragan"/>
    <n v="50"/>
    <n v="3.8971199989318852"/>
    <n v="-74.962486267089844"/>
    <n v="0.29870128631591802"/>
    <n v="0"/>
    <n v="0.63636362552642822"/>
    <n v="0.43970316648483282"/>
    <n v="0.74953615665435791"/>
    <n v="0.38999998569488531"/>
    <n v="0"/>
    <n v="0.92000001668930054"/>
    <n v="16"/>
    <n v="0"/>
    <n v="1"/>
    <n v="0"/>
    <n v="1"/>
    <n v="1"/>
    <n v="0"/>
    <n v="1"/>
    <n v="0"/>
  </r>
  <r>
    <n v="2204"/>
    <s v="2014_597_centro_tolima_saldania_parcelacionsancarlos_parcela#2_parcela#2_fedearroz60_108_celianogomez"/>
    <n v="2014"/>
    <s v="nan"/>
    <m/>
    <m/>
    <m/>
    <m/>
    <s v="centro"/>
    <s v="tolima"/>
    <s v="saldania"/>
    <s v="parcelacion_san_carlos"/>
    <s v="finca_parcela_2"/>
    <s v="lote_parcela_2"/>
    <x v="27"/>
    <n v="108"/>
    <s v="celiano_gomez"/>
    <n v="50"/>
    <n v="3.9259400367736821"/>
    <n v="-75.011192321777344"/>
    <n v="0.26450511813163757"/>
    <n v="0"/>
    <n v="0.36348122358322138"/>
    <n v="0.30204778909683228"/>
    <n v="0.68430036306381226"/>
    <n v="0.335999995470047"/>
    <n v="0"/>
    <n v="0.92000001668930054"/>
    <n v="42"/>
    <n v="0"/>
    <n v="1"/>
    <n v="0"/>
    <n v="1"/>
    <n v="1"/>
    <n v="0"/>
    <n v="1"/>
    <n v="0"/>
  </r>
  <r>
    <n v="2205"/>
    <s v="2014_6_llanos_meta_cabuyaro_labanqueta_labanqueta_las22_fedearrozlagunascl_110_evangelistadiaz"/>
    <n v="2014"/>
    <s v="nan"/>
    <m/>
    <m/>
    <m/>
    <m/>
    <s v="llanos"/>
    <s v="meta"/>
    <s v="cabuyaro"/>
    <s v="la_banqueta"/>
    <s v="finca_la_banqueta"/>
    <s v="lote_las_22"/>
    <x v="7"/>
    <n v="110"/>
    <s v="evangelista_diaz"/>
    <n v="50"/>
    <n v="4.2359099388122559"/>
    <n v="-72.779800415039063"/>
    <n v="1.4423076994717119E-2"/>
    <n v="1.682692393660545E-2"/>
    <n v="1.4423076994717119E-2"/>
    <n v="0.83173078298568726"/>
    <n v="0"/>
    <n v="0"/>
    <n v="4.8076924867928028E-3"/>
    <n v="0.68000000715255737"/>
    <n v="40"/>
    <n v="1.682692393660545E-2"/>
    <n v="1"/>
    <n v="1"/>
    <n v="1"/>
    <n v="1"/>
    <n v="1"/>
    <n v="0"/>
    <n v="1"/>
  </r>
  <r>
    <n v="2206"/>
    <s v="2014_6_santanderes_nortedesantander_elzulia_taconazo_lasflores_1_fedearroz2000_112_marinoramos"/>
    <n v="2014"/>
    <s v="nan"/>
    <m/>
    <m/>
    <m/>
    <m/>
    <s v="caribe_seco"/>
    <s v="norte_de_santander"/>
    <s v="el_zulia"/>
    <s v="taconazo"/>
    <s v="finca_las_flores"/>
    <s v="lote_1"/>
    <x v="17"/>
    <n v="112"/>
    <s v="marino_ramos"/>
    <n v="50"/>
    <n v="8.1539897918701172"/>
    <n v="-72.554832458496094"/>
    <n v="0.33559322357177729"/>
    <n v="0"/>
    <n v="0.1288135647773743"/>
    <n v="6.1016950756311417E-2"/>
    <n v="0.45423728227615362"/>
    <n v="2.8200000524520871E-2"/>
    <n v="0"/>
    <n v="0"/>
    <n v="11.80000019073486"/>
    <n v="0"/>
    <n v="1"/>
    <n v="0"/>
    <n v="1"/>
    <n v="1"/>
    <n v="0"/>
    <n v="1"/>
    <n v="0"/>
  </r>
  <r>
    <n v="2207"/>
    <s v="2014_60_llanos_casanare_trinidad_elpozo_ladorada_115has_fedearroz174_120_homeroestupinian"/>
    <n v="2014"/>
    <s v="nan"/>
    <m/>
    <m/>
    <m/>
    <m/>
    <s v="llanos"/>
    <s v="casanare"/>
    <s v="trinidad"/>
    <s v="el_pozo"/>
    <s v="finca_la_dorada"/>
    <s v="lote_115_ha"/>
    <x v="0"/>
    <n v="120"/>
    <s v="homero_estupinian"/>
    <n v="50"/>
    <n v="5.5007200241088867"/>
    <n v="-71.7808837890625"/>
    <n v="0.20848707854747769"/>
    <n v="0"/>
    <n v="0"/>
    <n v="0.4520295262336731"/>
    <n v="0"/>
    <n v="0"/>
    <n v="1.2915128841996189E-2"/>
    <n v="0.119999997317791"/>
    <n v="2"/>
    <n v="2.214022167026997E-2"/>
    <n v="1"/>
    <n v="0"/>
    <n v="0"/>
    <n v="1"/>
    <n v="1"/>
    <n v="0"/>
    <n v="1"/>
  </r>
  <r>
    <n v="2208"/>
    <s v="2014_60_santanderes_nortedesantander_cucuta_rampachala_elrefugio_1_fedearroz2000_117_ricardojimenez"/>
    <n v="2014"/>
    <s v="nan"/>
    <m/>
    <m/>
    <m/>
    <m/>
    <s v="caribe_seco"/>
    <s v="norte_de_santander"/>
    <s v="cucuta"/>
    <s v="rampachala"/>
    <s v="finca_el_refugio"/>
    <s v="lote_1"/>
    <x v="17"/>
    <n v="117"/>
    <s v="ricardo_jimenez"/>
    <n v="50"/>
    <n v="8.006159782409668"/>
    <n v="-72.461601257324219"/>
    <n v="0.17182131111621859"/>
    <n v="3.0927835032343861E-2"/>
    <n v="0"/>
    <n v="6.8728521466255188E-2"/>
    <n v="0.89003437757492065"/>
    <n v="4.3199998326599598E-3"/>
    <n v="0"/>
    <n v="0"/>
    <n v="4.7800002098083496"/>
    <n v="0"/>
    <n v="1"/>
    <n v="1"/>
    <n v="0"/>
    <n v="1"/>
    <n v="0"/>
    <n v="1"/>
    <n v="0"/>
  </r>
  <r>
    <n v="2209"/>
    <s v="2014_61_llanos_casanare_trinidad_guamal_nuevomundo_110has_fedearroz2000_115_carlosvelasquez"/>
    <n v="2014"/>
    <s v="nan"/>
    <m/>
    <m/>
    <m/>
    <m/>
    <s v="llanos"/>
    <s v="casanare"/>
    <s v="trinidad"/>
    <s v="guamal"/>
    <s v="finca_nuevo_mundo"/>
    <s v="lote_110_ha"/>
    <x v="17"/>
    <n v="115"/>
    <s v="carlos_velasquez"/>
    <n v="50"/>
    <n v="5.5335001945495614"/>
    <n v="-71.823997497558594"/>
    <n v="0.13761468231678009"/>
    <n v="0.45871558785438538"/>
    <n v="0"/>
    <n v="9.1743119060993195E-2"/>
    <n v="0.1100917458534241"/>
    <n v="9.9999997764825821E-3"/>
    <n v="2.018348686397076E-2"/>
    <n v="0"/>
    <n v="32"/>
    <n v="0"/>
    <n v="1"/>
    <n v="1"/>
    <n v="0"/>
    <n v="1"/>
    <n v="0"/>
    <n v="1"/>
    <n v="1"/>
  </r>
  <r>
    <n v="2210"/>
    <s v="2014_61_santanderes_nortedesantander_cucuta_puertoleon_losnaranjos_1_fedearroz2000_100_juanbalaguera"/>
    <n v="2014"/>
    <s v="nan"/>
    <m/>
    <m/>
    <m/>
    <m/>
    <s v="caribe_seco"/>
    <s v="norte_de_santander"/>
    <s v="cucuta"/>
    <s v="puerto_leon"/>
    <s v="finca_los_naranjos"/>
    <s v="lote_1"/>
    <x v="17"/>
    <n v="100"/>
    <s v="juan_balaguera"/>
    <n v="50"/>
    <n v="8.3505697250366211"/>
    <n v="-72.44635009765625"/>
    <n v="9.4339624047279358E-2"/>
    <n v="0"/>
    <n v="0"/>
    <n v="0.16981132328510279"/>
    <n v="0.54716980457305908"/>
    <n v="3.400000045076013E-3"/>
    <n v="6.2893079593777657E-3"/>
    <n v="0"/>
    <n v="14.232399940490721"/>
    <n v="0"/>
    <n v="1"/>
    <n v="0"/>
    <n v="0"/>
    <n v="1"/>
    <n v="0"/>
    <n v="1"/>
    <n v="1"/>
  </r>
  <r>
    <n v="2211"/>
    <s v="2014_62_llanos_casanare_trinidad_elpozo_lasmarias_150has_victoria_120_wilsonhernandez"/>
    <n v="2014"/>
    <s v="nan"/>
    <m/>
    <m/>
    <m/>
    <m/>
    <s v="llanos"/>
    <s v="casanare"/>
    <s v="trinidad"/>
    <s v="el_pozo"/>
    <s v="finca_las_marias"/>
    <s v="lote_150_ha"/>
    <x v="48"/>
    <n v="120"/>
    <s v="wilson_hernandez"/>
    <n v="50"/>
    <n v="5.4917998313903809"/>
    <n v="-71.740798950195313"/>
    <n v="0.2224199324846268"/>
    <n v="0.13345195353031161"/>
    <n v="0"/>
    <n v="0"/>
    <n v="0.2224199324846268"/>
    <n v="5.000000074505806E-2"/>
    <n v="2.491103112697601E-2"/>
    <n v="0.43999999761581421"/>
    <n v="13"/>
    <n v="2.669039182364941E-2"/>
    <n v="1"/>
    <n v="1"/>
    <n v="0"/>
    <n v="0"/>
    <n v="1"/>
    <n v="1"/>
    <n v="1"/>
  </r>
  <r>
    <n v="2212"/>
    <s v="2014_62_santanderes_nortedesantander_cucuta_miraflores_losrecuerdosdeella_elinfierno_fedearroz2000_118_jairodiazflorez"/>
    <n v="2014"/>
    <s v="nan"/>
    <m/>
    <m/>
    <m/>
    <m/>
    <s v="caribe_seco"/>
    <s v="norte_de_santander"/>
    <s v="cucuta"/>
    <s v="miraflores"/>
    <s v="finca_los_recuerdos_de_ella"/>
    <s v="lote_el_infierno"/>
    <x v="17"/>
    <n v="118"/>
    <s v="jairo_diaz_florez"/>
    <n v="50"/>
    <n v="8.3826303482055664"/>
    <n v="-72.439903259277344"/>
    <n v="8.2644626498222351E-2"/>
    <n v="0"/>
    <n v="0"/>
    <n v="0.71074378490447998"/>
    <n v="0.25895315408706671"/>
    <n v="2.120000077411532E-3"/>
    <n v="2.7548209764063358E-3"/>
    <n v="0.119999997317791"/>
    <n v="11.769200325012211"/>
    <n v="0"/>
    <n v="1"/>
    <n v="0"/>
    <n v="0"/>
    <n v="1"/>
    <n v="0"/>
    <n v="1"/>
    <n v="1"/>
  </r>
  <r>
    <n v="2213"/>
    <s v="2014_63_llanos_casanare_pore_matalarga_lapradera_32ha_fedearroz2000_130_fauderariza"/>
    <n v="2014"/>
    <s v="nan"/>
    <m/>
    <m/>
    <m/>
    <m/>
    <s v="llanos"/>
    <s v="casanare"/>
    <s v="pore"/>
    <s v="matalarga"/>
    <s v="finca_la_pradera"/>
    <s v="lote_32_ha"/>
    <x v="17"/>
    <n v="130"/>
    <s v="fauder_ariza"/>
    <n v="50"/>
    <n v="5.5951800346374512"/>
    <n v="-71.971511840820313"/>
    <n v="0.23056299984455109"/>
    <n v="3.4852545708417892E-2"/>
    <n v="0.79088473320007324"/>
    <n v="1"/>
    <n v="0.31367293000221252"/>
    <n v="0.335999995470047"/>
    <n v="0"/>
    <n v="0.2800000011920929"/>
    <n v="18"/>
    <n v="5.3619304671883583E-3"/>
    <n v="1"/>
    <n v="1"/>
    <n v="1"/>
    <n v="1"/>
    <n v="1"/>
    <n v="1"/>
    <n v="0"/>
  </r>
  <r>
    <n v="2214"/>
    <s v="2014_63_santanderes_nortedesantander_cucuta_guaramito_parcela10a_lote01_fedearroz2000_105_hernandovillamizar"/>
    <n v="2014"/>
    <s v="nan"/>
    <m/>
    <m/>
    <m/>
    <m/>
    <s v="caribe_seco"/>
    <s v="norte_de_santander"/>
    <s v="cucuta"/>
    <s v="guaramito"/>
    <s v="finca_parcela_10a"/>
    <s v="lote_lote_01"/>
    <x v="17"/>
    <n v="105"/>
    <s v="hernando_villamizar"/>
    <n v="50"/>
    <n v="8.2050199508666992"/>
    <n v="-72.393516540527344"/>
    <n v="4.3859649449586868E-2"/>
    <n v="1.169590651988983E-2"/>
    <n v="0"/>
    <n v="0.20175439119338989"/>
    <n v="1.4619883149862289E-2"/>
    <n v="1.5999999595806E-4"/>
    <n v="0"/>
    <n v="3.9999999105930328E-2"/>
    <n v="13.944399833679199"/>
    <n v="0"/>
    <n v="1"/>
    <n v="1"/>
    <n v="0"/>
    <n v="1"/>
    <n v="0"/>
    <n v="1"/>
    <n v="0"/>
  </r>
  <r>
    <n v="2215"/>
    <s v="2014_64_llanos_casanare_pore_lamapora_laprimavera_las30ha_fedearroz733_122_saulramirez"/>
    <n v="2014"/>
    <s v="nan"/>
    <m/>
    <m/>
    <m/>
    <m/>
    <s v="llanos"/>
    <s v="casanare"/>
    <s v="pore"/>
    <s v="la_mapora"/>
    <s v="finca_la_primavera"/>
    <s v="lote_las_30_ha"/>
    <x v="5"/>
    <n v="122"/>
    <s v="saul_ramirez"/>
    <n v="50"/>
    <n v="5.6350498199462891"/>
    <n v="-71.979133605957031"/>
    <n v="0.16402116417884829"/>
    <n v="7.9365083947777748E-3"/>
    <n v="0.58201056718826294"/>
    <n v="0.88095235824584961"/>
    <n v="0.6111111044883728"/>
    <n v="0.50800001621246338"/>
    <n v="1.058201026171446E-2"/>
    <n v="0.31999999284744263"/>
    <n v="31"/>
    <n v="3.4391533583402627E-2"/>
    <n v="1"/>
    <n v="1"/>
    <n v="1"/>
    <n v="1"/>
    <n v="1"/>
    <n v="1"/>
    <n v="1"/>
  </r>
  <r>
    <n v="2216"/>
    <s v="2014_64_santanderes_nortedesantander_cucuta_guaramito_parcelan6lara_lote01_fedearroz2000_105_samueljaimes"/>
    <n v="2014"/>
    <s v="nan"/>
    <m/>
    <m/>
    <m/>
    <m/>
    <s v="caribe_seco"/>
    <s v="norte_de_santander"/>
    <s v="cucuta"/>
    <s v="guaramito"/>
    <s v="finca_parcela_n6_lara"/>
    <s v="lote_lote_01"/>
    <x v="17"/>
    <n v="105"/>
    <s v="samuel_jaimes"/>
    <n v="50"/>
    <n v="8.2047595977783203"/>
    <n v="-72.396980285644531"/>
    <n v="0.20322580635547641"/>
    <n v="6.4516128040850163E-3"/>
    <n v="0"/>
    <n v="0.59032255411148071"/>
    <n v="0.16774193942546839"/>
    <n v="1.5600000042468309E-3"/>
    <n v="0"/>
    <n v="3.9999999105930328E-2"/>
    <n v="8.2320003509521484"/>
    <n v="0"/>
    <n v="1"/>
    <n v="1"/>
    <n v="0"/>
    <n v="1"/>
    <n v="0"/>
    <n v="1"/>
    <n v="0"/>
  </r>
  <r>
    <n v="2217"/>
    <s v="2014_65_llanos_casanare_pore_lamapora_cantoclaro_18ha_fedearroz733_115_martinpatinio"/>
    <n v="2014"/>
    <s v="nan"/>
    <m/>
    <m/>
    <m/>
    <m/>
    <s v="llanos"/>
    <s v="casanare"/>
    <s v="pore"/>
    <s v="la_mapora"/>
    <s v="finca_canto_claro"/>
    <s v="lote_18_ha"/>
    <x v="5"/>
    <n v="115"/>
    <s v="martin_patinio"/>
    <n v="50"/>
    <n v="5.6375198364257813"/>
    <n v="-71.974517822265625"/>
    <n v="5.1597051322460168E-2"/>
    <n v="0"/>
    <n v="0.60933661460876465"/>
    <n v="0.99508601427078247"/>
    <n v="0.71990174055099487"/>
    <n v="0.49200001358985901"/>
    <n v="1.7199017107486721E-2"/>
    <n v="0.47999998927116388"/>
    <n v="18"/>
    <n v="2.211302146315575E-2"/>
    <n v="1"/>
    <n v="0"/>
    <n v="1"/>
    <n v="1"/>
    <n v="1"/>
    <n v="1"/>
    <n v="1"/>
  </r>
  <r>
    <n v="2218"/>
    <s v="2014_65_santanderes_nortedesantander_cucuta_campoalegre_parcela15_1_fedearroz2000_110_vicentecontreras"/>
    <n v="2014"/>
    <s v="nan"/>
    <m/>
    <m/>
    <m/>
    <m/>
    <s v="caribe_seco"/>
    <s v="norte_de_santander"/>
    <s v="cucuta"/>
    <s v="campoalegre"/>
    <s v="finca_parcela_15"/>
    <s v="lote_1"/>
    <x v="17"/>
    <n v="110"/>
    <s v="vicente_contreras"/>
    <n v="50"/>
    <n v="8.2222099304199219"/>
    <n v="-72.40704345703125"/>
    <n v="0.1834319531917572"/>
    <n v="2.958579920232296E-3"/>
    <n v="2.0710058510303501E-2"/>
    <n v="0.59763312339782715"/>
    <n v="0.57100594043731689"/>
    <n v="2.6400000788271431E-3"/>
    <n v="1.183431968092918E-2"/>
    <n v="3.9999999105930328E-2"/>
    <n v="14.546799659729"/>
    <n v="0"/>
    <n v="1"/>
    <n v="1"/>
    <n v="1"/>
    <n v="1"/>
    <n v="0"/>
    <n v="1"/>
    <n v="1"/>
  </r>
  <r>
    <n v="2219"/>
    <s v="2014_66_llanos_casanare_pore_matalarga_elsamanal_25ha_fedearroz174_115_joseesaucruz"/>
    <n v="2014"/>
    <s v="nan"/>
    <m/>
    <m/>
    <m/>
    <m/>
    <s v="llanos"/>
    <s v="casanare"/>
    <s v="pore"/>
    <s v="matalarga"/>
    <s v="finca_el_samanal"/>
    <s v="lote_25_ha"/>
    <x v="0"/>
    <n v="115"/>
    <s v="jose_esau_cruz"/>
    <n v="50"/>
    <n v="5.5340871810913086"/>
    <n v="-71.956573486328125"/>
    <n v="0.1055276393890381"/>
    <n v="0"/>
    <n v="0.18341708183288569"/>
    <n v="0.98241204023361206"/>
    <n v="0.20351758599281311"/>
    <n v="9.3999996781349182E-2"/>
    <n v="0"/>
    <n v="0.36000001430511469"/>
    <n v="19"/>
    <n v="0"/>
    <n v="1"/>
    <n v="0"/>
    <n v="1"/>
    <n v="1"/>
    <n v="0"/>
    <n v="1"/>
    <n v="0"/>
  </r>
  <r>
    <n v="2220"/>
    <s v="2014_67_llanos_casanare_hatocorozal_sannicolas_numenume_xxxx_aceituna_120_juliocala"/>
    <n v="2014"/>
    <s v="nan"/>
    <m/>
    <m/>
    <m/>
    <m/>
    <s v="llanos"/>
    <s v="casanare"/>
    <s v="hato_corozal"/>
    <s v="san_nicolas"/>
    <s v="finca_nume_nume"/>
    <s v="lote_xxxx"/>
    <x v="2"/>
    <n v="120"/>
    <s v="julio_cala"/>
    <n v="50"/>
    <n v="6.1914501190185547"/>
    <n v="-71.432502746582031"/>
    <n v="4.3010753579437733E-3"/>
    <n v="6.4516128040850163E-3"/>
    <n v="1.720430143177509E-2"/>
    <n v="0.76559138298034668"/>
    <n v="0.41720429062843323"/>
    <n v="0.17599999904632571"/>
    <n v="1.935483887791634E-2"/>
    <n v="0.60000002384185791"/>
    <n v="2.4800000190734859"/>
    <n v="0"/>
    <n v="1"/>
    <n v="1"/>
    <n v="1"/>
    <n v="1"/>
    <n v="0"/>
    <n v="1"/>
    <n v="1"/>
  </r>
  <r>
    <n v="2221"/>
    <s v="2014_68_llanos_casanare_hatocorozal_sannicolas_numenume_xxxx_acd2540_125_juliocala"/>
    <n v="2014"/>
    <s v="nan"/>
    <m/>
    <m/>
    <m/>
    <m/>
    <s v="llanos"/>
    <s v="casanare"/>
    <s v="hato_corozal"/>
    <s v="san_nicolas"/>
    <s v="finca_nume_nume"/>
    <s v="lote_xxxx"/>
    <x v="24"/>
    <n v="125"/>
    <s v="julio_cala"/>
    <n v="50"/>
    <n v="6.2013897895812988"/>
    <n v="-71.410003662109375"/>
    <n v="4.1666667908430099E-2"/>
    <n v="7.3529412038624287E-3"/>
    <n v="3.9215687662363052E-2"/>
    <n v="0.37254902720451349"/>
    <n v="0.74264705181121826"/>
    <n v="0.2331999987363815"/>
    <n v="0.1372549086809158"/>
    <n v="0.2800000011920929"/>
    <n v="27"/>
    <n v="0"/>
    <n v="1"/>
    <n v="1"/>
    <n v="1"/>
    <n v="1"/>
    <n v="0"/>
    <n v="1"/>
    <n v="1"/>
  </r>
  <r>
    <n v="2222"/>
    <s v="2014_69_llanos_casanare_yopal_laalemania_corinto_53ha_fedearroz174_120_henrysanabria"/>
    <n v="2014"/>
    <s v="nan"/>
    <m/>
    <m/>
    <m/>
    <m/>
    <s v="llanos"/>
    <s v="casanare"/>
    <s v="yopal"/>
    <s v="la_alemania"/>
    <s v="finca_corinto"/>
    <s v="lote_53_ha"/>
    <x v="0"/>
    <n v="120"/>
    <s v="henry_sanabria"/>
    <n v="50"/>
    <n v="5.1758098602294922"/>
    <n v="-72.275543212890625"/>
    <n v="3.4129694104194641E-2"/>
    <n v="3.41296917758882E-3"/>
    <n v="0.29351535439491272"/>
    <n v="1"/>
    <n v="0.19112628698348999"/>
    <n v="0.1180000007152557"/>
    <n v="0"/>
    <n v="0"/>
    <n v="13"/>
    <n v="5.8020476251840591E-2"/>
    <n v="1"/>
    <n v="1"/>
    <n v="1"/>
    <n v="1"/>
    <n v="1"/>
    <n v="1"/>
    <n v="0"/>
  </r>
  <r>
    <n v="2223"/>
    <s v="2014_7_llanos_meta_cabuyaro_sanisidro_xxxx_las32_victoria_115_alvarogonza"/>
    <n v="2014"/>
    <s v="nan"/>
    <m/>
    <m/>
    <m/>
    <m/>
    <s v="llanos"/>
    <s v="meta"/>
    <s v="cabuyaro"/>
    <s v="san_isidro"/>
    <s v="finca_xxxx"/>
    <s v="lote_las_32"/>
    <x v="48"/>
    <n v="115"/>
    <s v="alvaro_gonza"/>
    <n v="50"/>
    <n v="4.1752700805664063"/>
    <n v="-72.995643615722656"/>
    <n v="2.7397261001169682E-3"/>
    <n v="3.835616260766983E-2"/>
    <n v="5.7534247636795037E-2"/>
    <n v="0.96438354253768921"/>
    <n v="0"/>
    <n v="0"/>
    <n v="0"/>
    <n v="0.68000000715255737"/>
    <n v="42"/>
    <n v="1.369863003492355E-2"/>
    <n v="1"/>
    <n v="1"/>
    <n v="1"/>
    <n v="1"/>
    <n v="1"/>
    <n v="0"/>
    <n v="0"/>
  </r>
  <r>
    <n v="2224"/>
    <s v="2014_7_santanderes_nortedesantander_elzulia_taconazo_lailusion_40_fedearroz2000_112_luisernestomora"/>
    <n v="2014"/>
    <s v="nan"/>
    <m/>
    <m/>
    <m/>
    <m/>
    <s v="caribe_seco"/>
    <s v="norte_de_santander"/>
    <s v="el_zulia"/>
    <s v="taconazo"/>
    <s v="finca_la_ilusion"/>
    <s v="lote_40"/>
    <x v="17"/>
    <n v="112"/>
    <s v="luis_ernesto_mora"/>
    <n v="50"/>
    <n v="8.1387596130371094"/>
    <n v="-72.56585693359375"/>
    <n v="0.23322683572769171"/>
    <n v="0"/>
    <n v="0.1341852992773056"/>
    <n v="4.7923322767019272E-2"/>
    <n v="0.5335463285446167"/>
    <n v="2.1600000560283661E-2"/>
    <n v="0"/>
    <n v="0"/>
    <n v="10.02999973297119"/>
    <n v="0"/>
    <n v="1"/>
    <n v="0"/>
    <n v="1"/>
    <n v="1"/>
    <n v="0"/>
    <n v="1"/>
    <n v="0"/>
  </r>
  <r>
    <n v="2225"/>
    <s v="2014_70_llanos_casanare_yopal_laalemania_xxxx_8ha_fedearroz174_120_moisesplazas"/>
    <n v="2014"/>
    <s v="nan"/>
    <m/>
    <m/>
    <m/>
    <m/>
    <s v="llanos"/>
    <s v="casanare"/>
    <s v="yopal"/>
    <s v="la_alemania"/>
    <s v="finca_xxxx"/>
    <s v="lote_8_ha"/>
    <x v="0"/>
    <n v="120"/>
    <s v="moises_plazas"/>
    <n v="50"/>
    <n v="5.1802902221679688"/>
    <n v="-72.263648986816406"/>
    <n v="5.5263157933950417E-2"/>
    <n v="7.8947367146611214E-3"/>
    <n v="0.41578948497772222"/>
    <n v="0.95789474248886108"/>
    <n v="0.3815789520740509"/>
    <n v="0.2360000014305115"/>
    <n v="7.8947367146611214E-3"/>
    <n v="0"/>
    <n v="8"/>
    <n v="6.0526315122842789E-2"/>
    <n v="1"/>
    <n v="1"/>
    <n v="1"/>
    <n v="1"/>
    <n v="1"/>
    <n v="1"/>
    <n v="1"/>
  </r>
  <r>
    <n v="2226"/>
    <s v="2014_71_llanos_casanare_yopal_launion_santamartha_20ha_fedearroz174_110_pedrobarrera"/>
    <n v="2014"/>
    <s v="nan"/>
    <m/>
    <m/>
    <m/>
    <m/>
    <s v="llanos"/>
    <s v="casanare"/>
    <s v="yopal"/>
    <s v="la_union"/>
    <s v="finca_santa_martha"/>
    <s v="lote_20_ha"/>
    <x v="0"/>
    <n v="110"/>
    <s v="pedro_barrera"/>
    <n v="50"/>
    <n v="5.2718501091003418"/>
    <n v="-72.251129150390625"/>
    <n v="2.3765996098518372E-2"/>
    <n v="0"/>
    <n v="0.85374772548675537"/>
    <n v="0.99451553821563721"/>
    <n v="0.4149908721446991"/>
    <n v="0.32199999690055853"/>
    <n v="2.7422303333878521E-2"/>
    <n v="0"/>
    <n v="29"/>
    <n v="0"/>
    <n v="1"/>
    <n v="0"/>
    <n v="1"/>
    <n v="1"/>
    <n v="0"/>
    <n v="1"/>
    <n v="1"/>
  </r>
  <r>
    <n v="2227"/>
    <s v="2014_72_llanos_casanare_yopal_palamosaguaverde_casaverde_las55_fedearroz2000_112_alvaromoreno"/>
    <n v="2014"/>
    <s v="nan"/>
    <m/>
    <m/>
    <m/>
    <m/>
    <s v="llanos"/>
    <s v="casanare"/>
    <s v="yopal"/>
    <s v="palamos_agua_verde"/>
    <s v="finca_casa_verde"/>
    <s v="lote_las_55"/>
    <x v="17"/>
    <n v="112"/>
    <s v="alvaro_moreno"/>
    <n v="50"/>
    <n v="5.1180000305175781"/>
    <n v="-72.025588989257813"/>
    <n v="0.13550135493278501"/>
    <n v="8.1300809979438782E-3"/>
    <n v="0.26558265089988708"/>
    <n v="0.9620596170425415"/>
    <n v="0.20325203239917761"/>
    <n v="0.16680000722408289"/>
    <n v="0"/>
    <n v="0"/>
    <n v="4.1999998092651367"/>
    <n v="4.3360434472560883E-2"/>
    <n v="1"/>
    <n v="1"/>
    <n v="1"/>
    <n v="1"/>
    <n v="1"/>
    <n v="1"/>
    <n v="0"/>
  </r>
  <r>
    <n v="2228"/>
    <s v="2014_73_llanos_casanare_yopal_yopitos_santabibiana_42ha_fedearroz174_105_sandrotorres"/>
    <n v="2014"/>
    <s v="nan"/>
    <m/>
    <m/>
    <m/>
    <m/>
    <s v="llanos"/>
    <s v="casanare"/>
    <s v="yopal"/>
    <s v="yopitos"/>
    <s v="finca_santa_bibiana"/>
    <s v="lote_42_ha"/>
    <x v="0"/>
    <n v="105"/>
    <s v="sandro_torres"/>
    <n v="50"/>
    <n v="5.1430702209472656"/>
    <n v="-72.339706420898438"/>
    <n v="3.6247335374355323E-2"/>
    <n v="0"/>
    <n v="0.37100213766098022"/>
    <n v="0.36886993050575262"/>
    <n v="0.279317706823349"/>
    <n v="0.30000001192092901"/>
    <n v="3.411513939499855E-2"/>
    <n v="0"/>
    <n v="24"/>
    <n v="6.8230278789997101E-2"/>
    <n v="1"/>
    <n v="0"/>
    <n v="1"/>
    <n v="1"/>
    <n v="1"/>
    <n v="1"/>
    <n v="1"/>
  </r>
  <r>
    <n v="2229"/>
    <s v="2014_74_llanos_casanare_yopal_laalemania_tautacos_13ha_fedearroz733_110_moisesplazas"/>
    <n v="2014"/>
    <s v="nan"/>
    <m/>
    <m/>
    <m/>
    <m/>
    <s v="llanos"/>
    <s v="casanare"/>
    <s v="yopal"/>
    <s v="la_alemania"/>
    <s v="finca_tautacos"/>
    <s v="lote_13_ha"/>
    <x v="5"/>
    <n v="110"/>
    <s v="moises_plazas"/>
    <n v="50"/>
    <n v="5.1845698356628418"/>
    <n v="-72.246238708496094"/>
    <n v="9.5115683972835541E-2"/>
    <n v="0"/>
    <n v="0.23650385439395899"/>
    <n v="0.67866325378417969"/>
    <n v="0.2339331656694412"/>
    <n v="0.13400000333786011"/>
    <n v="3.084832988679409E-2"/>
    <n v="0"/>
    <n v="19"/>
    <n v="2.313624694943428E-2"/>
    <n v="1"/>
    <n v="0"/>
    <n v="1"/>
    <n v="1"/>
    <n v="1"/>
    <n v="1"/>
    <n v="1"/>
  </r>
  <r>
    <n v="2230"/>
    <s v="2014_75_llanos_casanare_yopal_arenal_paisandu_23ha_fedearroz174_122_josejoaquinsilva"/>
    <n v="2014"/>
    <s v="nan"/>
    <m/>
    <m/>
    <m/>
    <m/>
    <s v="llanos"/>
    <s v="casanare"/>
    <s v="yopal"/>
    <s v="arenal"/>
    <s v="finca_paisandu"/>
    <s v="lote_23_ha"/>
    <x v="0"/>
    <n v="122"/>
    <s v="jose_joaquin_silva"/>
    <n v="50"/>
    <n v="5.1984100341796884"/>
    <n v="-72.293441772460938"/>
    <n v="7.5757578015327454E-2"/>
    <n v="0"/>
    <n v="0.47727271914482122"/>
    <n v="0.8888888955116272"/>
    <n v="0.17929293215274811"/>
    <n v="0.13160000741481781"/>
    <n v="0"/>
    <n v="0.15999999642372131"/>
    <n v="12"/>
    <n v="1.5151515603065491E-2"/>
    <n v="1"/>
    <n v="0"/>
    <n v="1"/>
    <n v="1"/>
    <n v="1"/>
    <n v="1"/>
    <n v="0"/>
  </r>
  <r>
    <n v="2231"/>
    <s v="2014_76_llanos_casanare_yopal_nocuito_laguaca_20ha_fedearroz174_115_onofresuarez"/>
    <n v="2014"/>
    <s v="nan"/>
    <m/>
    <m/>
    <m/>
    <m/>
    <s v="llanos"/>
    <s v="casanare"/>
    <s v="yopal"/>
    <s v="nocuito"/>
    <s v="finca_la_guaca"/>
    <s v="lote_20_ha"/>
    <x v="0"/>
    <n v="115"/>
    <s v="onofre_suarez"/>
    <n v="50"/>
    <n v="5.2463297843933114"/>
    <n v="-72.204017639160156"/>
    <n v="0.22815534472465521"/>
    <n v="4.8543689772486687E-3"/>
    <n v="0.50728154182434082"/>
    <n v="0.54854369163513184"/>
    <n v="0.37378641963005071"/>
    <n v="0.17399999499320981"/>
    <n v="7.281553465873003E-3"/>
    <n v="0.20000000298023221"/>
    <n v="11"/>
    <n v="2.18446608632803E-2"/>
    <n v="1"/>
    <n v="1"/>
    <n v="1"/>
    <n v="1"/>
    <n v="1"/>
    <n v="1"/>
    <n v="1"/>
  </r>
  <r>
    <n v="2232"/>
    <s v="2014_77_llanos_casanare_yopal_buenosaires_arenal_10has_fedearroz2000_109_crecencioroa"/>
    <n v="2014"/>
    <s v="nan"/>
    <m/>
    <m/>
    <m/>
    <m/>
    <s v="llanos"/>
    <s v="casanare"/>
    <s v="yopal"/>
    <s v="buenos_aires"/>
    <s v="finca_arenal"/>
    <s v="lote_10_ha"/>
    <x v="17"/>
    <n v="109"/>
    <s v="crecencio_roa"/>
    <n v="50"/>
    <n v="5.1415200233459473"/>
    <n v="-72.213882446289063"/>
    <n v="0"/>
    <n v="0.40772533416748052"/>
    <n v="0.2467811107635498"/>
    <n v="0"/>
    <n v="0.36480686068534851"/>
    <n v="3.2000001519918442E-2"/>
    <n v="6.4377682283520699E-3"/>
    <n v="0"/>
    <n v="10"/>
    <n v="4.2918454855680466E-3"/>
    <n v="0"/>
    <n v="1"/>
    <n v="1"/>
    <n v="0"/>
    <n v="1"/>
    <n v="1"/>
    <n v="1"/>
  </r>
  <r>
    <n v="2233"/>
    <s v="2014_78_llanos_casanare_yopal_quebradaseca_lascamasas_58has_fedearroz174_110_josenoealarcon"/>
    <n v="2014"/>
    <s v="nan"/>
    <m/>
    <m/>
    <m/>
    <m/>
    <s v="llanos"/>
    <s v="casanare"/>
    <s v="yopal"/>
    <s v="quebrada_seca"/>
    <s v="finca_las_camasas"/>
    <s v="lote_58_ha"/>
    <x v="0"/>
    <n v="110"/>
    <s v="jose_noe_alarcon"/>
    <n v="50"/>
    <n v="5.0236902236938477"/>
    <n v="-72.004547119140625"/>
    <n v="0"/>
    <n v="0"/>
    <n v="0"/>
    <n v="0.42140468955039978"/>
    <n v="0.22240802645683291"/>
    <n v="3.4400001168251038E-2"/>
    <n v="1.337792631238699E-2"/>
    <n v="0"/>
    <n v="31"/>
    <n v="1.1705685406923291E-2"/>
    <n v="0"/>
    <n v="0"/>
    <n v="0"/>
    <n v="1"/>
    <n v="1"/>
    <n v="1"/>
    <n v="1"/>
  </r>
  <r>
    <n v="2234"/>
    <s v="2014_79_llanos_casanare_yopal_quebradaseca_loslobos_26has_fedearroz174_120_jorgegarzon"/>
    <n v="2014"/>
    <s v="nan"/>
    <m/>
    <m/>
    <m/>
    <m/>
    <s v="llanos"/>
    <s v="casanare"/>
    <s v="yopal"/>
    <s v="quebrada_seca"/>
    <s v="finca_los_lobos"/>
    <s v="lote_26_ha"/>
    <x v="0"/>
    <n v="120"/>
    <s v="jorge_garzon"/>
    <n v="50"/>
    <n v="5.0768899917602539"/>
    <n v="-72.010360717773438"/>
    <n v="0"/>
    <n v="0"/>
    <n v="0.26633167266845698"/>
    <n v="0.47989949584007258"/>
    <n v="0.23366834223270419"/>
    <n v="3.319999948143959E-2"/>
    <n v="5.0251256674528122E-2"/>
    <n v="0"/>
    <n v="45"/>
    <n v="5.5276382714509957E-2"/>
    <n v="0"/>
    <n v="0"/>
    <n v="1"/>
    <n v="1"/>
    <n v="1"/>
    <n v="1"/>
    <n v="1"/>
  </r>
  <r>
    <n v="2235"/>
    <s v="2014_8_llanos_meta_cabuyaro_sanisidro_xxxx_las65_fedearroz174_118_luismelo"/>
    <n v="2014"/>
    <s v="nan"/>
    <m/>
    <m/>
    <m/>
    <m/>
    <s v="llanos"/>
    <s v="meta"/>
    <s v="cabuyaro"/>
    <s v="san_isidro"/>
    <s v="finca_xxxx"/>
    <s v="lote_las_65"/>
    <x v="0"/>
    <n v="118"/>
    <s v="luis_melo"/>
    <n v="50"/>
    <n v="4.1833701133728027"/>
    <n v="-72.996749877929688"/>
    <n v="3.4246575087308877E-2"/>
    <n v="2.9680365696549419E-2"/>
    <n v="4.337899386882782E-2"/>
    <n v="0.69863015413284302"/>
    <n v="0"/>
    <n v="0"/>
    <n v="0"/>
    <n v="0.63999998569488525"/>
    <n v="37"/>
    <n v="1.369863003492355E-2"/>
    <n v="1"/>
    <n v="1"/>
    <n v="1"/>
    <n v="1"/>
    <n v="1"/>
    <n v="0"/>
    <n v="0"/>
  </r>
  <r>
    <n v="2236"/>
    <s v="2014_8_santanderes_nortedesantander_elzulia_precozul_lailusion_2_fedearroz2000_110_pedrovasquez"/>
    <n v="2014"/>
    <s v="nan"/>
    <m/>
    <m/>
    <m/>
    <m/>
    <s v="caribe_seco"/>
    <s v="norte_de_santander"/>
    <s v="el_zulia"/>
    <s v="precozul"/>
    <s v="finca_la_ilusion"/>
    <s v="lote_2"/>
    <x v="17"/>
    <n v="110"/>
    <s v="pedro_vasquez"/>
    <n v="52"/>
    <n v="8.2301301956176758"/>
    <n v="-72.56024169921875"/>
    <n v="0.21069182455539701"/>
    <n v="0"/>
    <n v="8.8050313293933868E-2"/>
    <n v="2.5157231837511059E-2"/>
    <n v="0.45283019542694092"/>
    <n v="6.384615320712328E-3"/>
    <n v="0"/>
    <n v="0"/>
    <n v="10.11999988555908"/>
    <n v="0"/>
    <n v="1"/>
    <n v="0"/>
    <n v="1"/>
    <n v="1"/>
    <n v="0"/>
    <n v="1"/>
    <n v="0"/>
  </r>
  <r>
    <n v="2237"/>
    <s v="2014_80_llanos_casanare_yopal_tacarimena_laprimavera_20has_fedearroz733_120_angelfijaro"/>
    <n v="2014"/>
    <s v="nan"/>
    <m/>
    <m/>
    <m/>
    <m/>
    <s v="llanos"/>
    <s v="casanare"/>
    <s v="yopal"/>
    <s v="tacarimena"/>
    <s v="finca_la_primavera"/>
    <s v="lote_20_ha"/>
    <x v="5"/>
    <n v="120"/>
    <s v="angel_fijaro"/>
    <n v="50"/>
    <n v="5.3170099258422852"/>
    <n v="-72.159988403320313"/>
    <n v="0.19453924894332891"/>
    <n v="7.1672357618808746E-2"/>
    <n v="0"/>
    <n v="0.21843002736568451"/>
    <n v="0.1860068291425705"/>
    <n v="1.480000000447035E-2"/>
    <n v="1.0238908231258391E-2"/>
    <n v="0"/>
    <n v="18"/>
    <n v="1.8771331757307049E-2"/>
    <n v="1"/>
    <n v="1"/>
    <n v="0"/>
    <n v="1"/>
    <n v="1"/>
    <n v="1"/>
    <n v="1"/>
  </r>
  <r>
    <n v="2238"/>
    <s v="2014_800_bajocauca_antioquia_nechi_caniopescao_santaclara_ellloron_fedearroz473_102_hnosregino"/>
    <n v="2014"/>
    <s v="nan"/>
    <m/>
    <m/>
    <m/>
    <m/>
    <s v="caribe_humedo"/>
    <s v="antioquia"/>
    <s v="nechi"/>
    <s v="canio_pescao"/>
    <s v="finca_santa_clara"/>
    <s v="lote_el_lloron"/>
    <x v="30"/>
    <n v="102"/>
    <s v="hnos_regino"/>
    <n v="50"/>
    <n v="8.1197795867919922"/>
    <n v="-74.800628662109375"/>
    <n v="2.0979020744562149E-2"/>
    <n v="0"/>
    <n v="0"/>
    <n v="3.2167833298444748E-2"/>
    <n v="2.9370630159974102E-2"/>
    <n v="3.599999938160181E-3"/>
    <n v="2.7972029056400061E-3"/>
    <n v="7.9999998211860657E-2"/>
    <n v="26.95999908447266"/>
    <n v="1.2587412260472769E-2"/>
    <n v="1"/>
    <n v="0"/>
    <n v="0"/>
    <n v="1"/>
    <n v="1"/>
    <n v="1"/>
    <n v="1"/>
  </r>
  <r>
    <n v="2239"/>
    <s v="2014_801_bajocauca_antioquia_nechi_caniopescao_elmolino_elcaimito_fedearroz473_103_enriquebenitez"/>
    <n v="2014"/>
    <s v="nan"/>
    <m/>
    <m/>
    <m/>
    <m/>
    <s v="caribe_humedo"/>
    <s v="antioquia"/>
    <s v="nechi"/>
    <s v="canio_pescao"/>
    <s v="finca_el_molino"/>
    <s v="lote_el_caimito"/>
    <x v="30"/>
    <n v="103"/>
    <s v="enrique_benitez"/>
    <n v="50"/>
    <n v="8.1020698547363281"/>
    <n v="-74.788093566894531"/>
    <n v="4.0268454700708389E-2"/>
    <n v="0"/>
    <n v="1.3422819320112469E-3"/>
    <n v="0.1489932835102081"/>
    <n v="0.1691275238990784"/>
    <n v="1.1599999852478501E-2"/>
    <n v="6.7114094272255898E-3"/>
    <n v="3.9999999105930328E-2"/>
    <n v="27.559999465942379"/>
    <n v="1.3422819320112469E-3"/>
    <n v="1"/>
    <n v="0"/>
    <n v="1"/>
    <n v="1"/>
    <n v="1"/>
    <n v="1"/>
    <n v="1"/>
  </r>
  <r>
    <n v="2240"/>
    <s v="2014_802_bajocauca_antioquia_nechi_caniopescao_veracruz_catalino_fedearroz473_99_conradogarcia"/>
    <n v="2014"/>
    <s v="nan"/>
    <m/>
    <m/>
    <m/>
    <m/>
    <s v="caribe_humedo"/>
    <s v="antioquia"/>
    <s v="nechi"/>
    <s v="canio_pescao"/>
    <s v="finca_veracruz"/>
    <s v="lote_catalino"/>
    <x v="30"/>
    <n v="99"/>
    <s v="conrado_garcia"/>
    <n v="50"/>
    <n v="8.0691404342651367"/>
    <n v="-74.807456970214844"/>
    <n v="0.12751677632331851"/>
    <n v="0"/>
    <n v="0"/>
    <n v="0.43624159693717962"/>
    <n v="0.2255033552646637"/>
    <n v="1.4399999752640721E-2"/>
    <n v="2.5503356009721759E-2"/>
    <n v="7.9999998211860657E-2"/>
    <n v="28.360000610351559"/>
    <n v="1.342281885445118E-2"/>
    <n v="1"/>
    <n v="0"/>
    <n v="0"/>
    <n v="1"/>
    <n v="1"/>
    <n v="1"/>
    <n v="1"/>
  </r>
  <r>
    <n v="2241"/>
    <s v="2014_803_bajocauca_antioquia_nechi_caniopescao_sanmiguel_lascasas_fedearroz473_102_wilbercamanio"/>
    <n v="2014"/>
    <s v="nan"/>
    <m/>
    <m/>
    <m/>
    <m/>
    <s v="caribe_humedo"/>
    <s v="antioquia"/>
    <s v="nechi"/>
    <s v="canio_pescao"/>
    <s v="finca_san_miguel"/>
    <s v="lote_las_casas"/>
    <x v="30"/>
    <n v="102"/>
    <s v="wilber_camanio"/>
    <n v="50"/>
    <n v="8.0757598876953125"/>
    <n v="-74.783340454101563"/>
    <n v="0.1170483455061913"/>
    <n v="0"/>
    <n v="0"/>
    <n v="0.17684479057788849"/>
    <n v="0.16284987330436709"/>
    <n v="1.080000028014183E-2"/>
    <n v="1.3994910754263399E-2"/>
    <n v="0"/>
    <n v="27.719999313354489"/>
    <n v="3.8167939055711031E-3"/>
    <n v="1"/>
    <n v="0"/>
    <n v="0"/>
    <n v="1"/>
    <n v="1"/>
    <n v="1"/>
    <n v="1"/>
  </r>
  <r>
    <n v="2242"/>
    <s v="2014_804_bajocauca_bolivar_sanjacintodelcauc_elbrazuelo_lasguayabas_elcampano_fedearroz473_104_wilsonhernandez"/>
    <n v="2014"/>
    <s v="nan"/>
    <m/>
    <m/>
    <m/>
    <m/>
    <s v="caribe_humedo"/>
    <s v="bolivar"/>
    <s v="san_jacinto_del_cauca"/>
    <s v="el_brazuelo"/>
    <s v="finca_las_guayabas"/>
    <s v="lote_el_campano"/>
    <x v="30"/>
    <n v="104"/>
    <s v="wilson_hernandez"/>
    <n v="50"/>
    <n v="8.1865196228027344"/>
    <n v="-74.7894287109375"/>
    <n v="9.2566616833209991E-2"/>
    <n v="0"/>
    <n v="0"/>
    <n v="0.19915848970413211"/>
    <n v="0.1136044859886169"/>
    <n v="9.6000004559755325E-3"/>
    <n v="3.085554018616676E-2"/>
    <n v="0"/>
    <n v="30.479999542236332"/>
    <n v="1.4025245327502489E-3"/>
    <n v="1"/>
    <n v="0"/>
    <n v="0"/>
    <n v="1"/>
    <n v="1"/>
    <n v="1"/>
    <n v="1"/>
  </r>
  <r>
    <n v="2243"/>
    <s v="2014_805_bajocauca_bolivar_sanjacintodelcauc_tenche_elmosquito_lascasas_fedearroz473_105_jairojulio"/>
    <n v="2014"/>
    <s v="nan"/>
    <m/>
    <m/>
    <m/>
    <m/>
    <s v="caribe_humedo"/>
    <s v="bolivar"/>
    <s v="san_jacinto_del_cauca"/>
    <s v="tenche"/>
    <s v="finca_el_mosquito"/>
    <s v="lote_las_casas"/>
    <x v="30"/>
    <n v="105"/>
    <s v="jairo_julio"/>
    <n v="48"/>
    <n v="8.2591695785522461"/>
    <n v="-74.685676574707031"/>
    <n v="7.1526825428009033E-2"/>
    <n v="0"/>
    <n v="0"/>
    <n v="0.16643741726875311"/>
    <n v="0.13204951584339139"/>
    <n v="1.041666697710752E-2"/>
    <n v="3.0261348932981491E-2"/>
    <n v="0"/>
    <n v="38"/>
    <n v="4.1265473701059818E-3"/>
    <n v="1"/>
    <n v="0"/>
    <n v="0"/>
    <n v="1"/>
    <n v="1"/>
    <n v="1"/>
    <n v="1"/>
  </r>
  <r>
    <n v="2244"/>
    <s v="2014_806_bajocauca_bolivar_sanjacintodelcauc_brazuelo_laschontas_elpueblo_fedearroz473_100_eduardovanegas"/>
    <n v="2014"/>
    <s v="nan"/>
    <m/>
    <m/>
    <m/>
    <m/>
    <s v="caribe_humedo"/>
    <s v="bolivar"/>
    <s v="san_jacinto_del_cauca"/>
    <s v="brazuelo"/>
    <s v="finca_las_chontas"/>
    <s v="lote_el_pueblo"/>
    <x v="30"/>
    <n v="100"/>
    <s v="eduardo_vanegas"/>
    <n v="50"/>
    <n v="8.1925897598266602"/>
    <n v="-74.788276672363281"/>
    <n v="9.6728309988975525E-2"/>
    <n v="0"/>
    <n v="0"/>
    <n v="0.16785205900669101"/>
    <n v="0.12660028040409091"/>
    <n v="8.39999970048666E-3"/>
    <n v="1.8492177128791809E-2"/>
    <n v="7.9999998211860657E-2"/>
    <n v="30.159999847412109"/>
    <n v="0"/>
    <n v="1"/>
    <n v="0"/>
    <n v="0"/>
    <n v="1"/>
    <n v="0"/>
    <n v="1"/>
    <n v="1"/>
  </r>
  <r>
    <n v="2245"/>
    <s v="2014_807_bajocauca_bolivar_sanjacintodelcauc_astilleros_carola_parcela2_fedearroz473_98_alcidesospino"/>
    <n v="2014"/>
    <s v="nan"/>
    <m/>
    <m/>
    <m/>
    <m/>
    <s v="caribe_humedo"/>
    <s v="bolivar"/>
    <s v="san_jacinto_del_cauca"/>
    <s v="astilleros"/>
    <s v="finca_carola"/>
    <s v="lote_parcela_2"/>
    <x v="30"/>
    <n v="98"/>
    <s v="alcides_ospino"/>
    <n v="50"/>
    <n v="8.3010663986206055"/>
    <n v="-74.619972229003906"/>
    <n v="0.104895107448101"/>
    <n v="0"/>
    <n v="0"/>
    <n v="0.52972030639648438"/>
    <n v="0.1188811212778091"/>
    <n v="1.360000018030405E-2"/>
    <n v="0"/>
    <n v="7.9999998211860657E-2"/>
    <n v="23.520000457763668"/>
    <n v="3.4965034574270248E-3"/>
    <n v="1"/>
    <n v="0"/>
    <n v="0"/>
    <n v="1"/>
    <n v="1"/>
    <n v="1"/>
    <n v="0"/>
  </r>
  <r>
    <n v="2246"/>
    <s v="2014_808_bajocauca_bolivar_sanjacintodelcauc_tenche_lelchuzo_las30_fedearroz473_102_janitbenitez"/>
    <n v="2014"/>
    <s v="nan"/>
    <m/>
    <m/>
    <m/>
    <m/>
    <s v="caribe_humedo"/>
    <s v="bolivar"/>
    <s v="san_jacinto_del_cauca"/>
    <s v="tenche"/>
    <s v="finca_lel_chuzo"/>
    <s v="lote_las_30"/>
    <x v="30"/>
    <n v="102"/>
    <s v="janit_benitez"/>
    <n v="50"/>
    <n v="8.2591495513916016"/>
    <n v="-74.699363708496094"/>
    <n v="6.0522697865962982E-2"/>
    <n v="0"/>
    <n v="0"/>
    <n v="0.2242090851068497"/>
    <n v="0.18019257485866549"/>
    <n v="8.7999999523162842E-3"/>
    <n v="2.3383768275380131E-2"/>
    <n v="0.15999999642372131"/>
    <n v="34.200000762939453"/>
    <n v="0"/>
    <n v="1"/>
    <n v="0"/>
    <n v="0"/>
    <n v="1"/>
    <n v="0"/>
    <n v="1"/>
    <n v="1"/>
  </r>
  <r>
    <n v="2247"/>
    <s v="2014_809_bajocauca_bolivar_sanjacintodelcauc_astilleros_lay_parcela3_fedearroz473_100_waltervinia"/>
    <n v="2014"/>
    <s v="nan"/>
    <m/>
    <m/>
    <m/>
    <m/>
    <s v="caribe_humedo"/>
    <s v="bolivar"/>
    <s v="san_jacinto_del_cauca"/>
    <s v="astilleros"/>
    <s v="finca_la_y"/>
    <s v="lote_parcela_3"/>
    <x v="30"/>
    <n v="100"/>
    <s v="walter_vinia"/>
    <n v="50"/>
    <n v="8.2631797790527344"/>
    <n v="-74.637840270996094"/>
    <n v="2.363636344671249E-2"/>
    <n v="0"/>
    <n v="0"/>
    <n v="0.58363634347915649"/>
    <n v="0.1109090894460678"/>
    <n v="1.559999957680702E-2"/>
    <n v="3.6363636609166861E-3"/>
    <n v="0.15999999642372131"/>
    <n v="14.72000026702881"/>
    <n v="1.818181830458343E-3"/>
    <n v="1"/>
    <n v="0"/>
    <n v="0"/>
    <n v="1"/>
    <n v="1"/>
    <n v="1"/>
    <n v="1"/>
  </r>
  <r>
    <n v="2248"/>
    <s v="2014_81_llanos_casanare_yopal_tacarimena_larealidad_10has_fedearroz174_120_josetarquinopacheco"/>
    <n v="2014"/>
    <s v="nan"/>
    <m/>
    <m/>
    <m/>
    <m/>
    <s v="llanos"/>
    <s v="casanare"/>
    <s v="yopal"/>
    <s v="tacarimena"/>
    <s v="finca_la_realidad"/>
    <s v="lote_10_ha"/>
    <x v="0"/>
    <n v="120"/>
    <s v="jose_tarquino_pacheco"/>
    <n v="50"/>
    <n v="5.293799877166748"/>
    <n v="-72.239128112792969"/>
    <n v="0.37029704451560969"/>
    <n v="0"/>
    <n v="0.23366336524486539"/>
    <n v="0.64752477407455444"/>
    <n v="0.14851485192775729"/>
    <n v="1.5200000256299971E-2"/>
    <n v="1.9801980815827851E-3"/>
    <n v="0"/>
    <n v="20"/>
    <n v="1.188118848949671E-2"/>
    <n v="1"/>
    <n v="0"/>
    <n v="1"/>
    <n v="1"/>
    <n v="1"/>
    <n v="1"/>
    <n v="1"/>
  </r>
  <r>
    <n v="2249"/>
    <s v="2014_810_bajocauca_bolivar_sanjacintodelcauc_sanjacinto_elcoco_elcampamento_fedearroz473_105_deimerlara"/>
    <n v="2014"/>
    <s v="nan"/>
    <m/>
    <m/>
    <m/>
    <m/>
    <s v="caribe_humedo"/>
    <s v="bolivar"/>
    <s v="san_jacinto_del_cauca"/>
    <s v="san_jacinto"/>
    <s v="finca_el_coco"/>
    <s v="lote_el_campamento"/>
    <x v="30"/>
    <n v="105"/>
    <s v="deimer_lara"/>
    <n v="50"/>
    <n v="8.2597503662109375"/>
    <n v="-74.675682067871094"/>
    <n v="0.13080894947051999"/>
    <n v="3.4423407632857561E-3"/>
    <n v="0"/>
    <n v="0.64888125658035278"/>
    <n v="0.18416523933410639"/>
    <n v="2.040000073611736E-2"/>
    <n v="6.8846815265715122E-3"/>
    <n v="0.119999997317791"/>
    <n v="28.39999961853027"/>
    <n v="1.7211703816428781E-3"/>
    <n v="1"/>
    <n v="1"/>
    <n v="0"/>
    <n v="1"/>
    <n v="1"/>
    <n v="1"/>
    <n v="1"/>
  </r>
  <r>
    <n v="2250"/>
    <s v="2014_811_bajocauca_bolivar_sanjacintodelcauc_sanjacinto_elpueblo_campoalegre_fedearroz473_100_enaregino"/>
    <n v="2014"/>
    <s v="nan"/>
    <m/>
    <m/>
    <m/>
    <m/>
    <s v="caribe_humedo"/>
    <s v="bolivar"/>
    <s v="san_jacinto_del_cauca"/>
    <s v="san_jacinto"/>
    <s v="finca_el_pueblo"/>
    <s v="lote_campo_alegre"/>
    <x v="30"/>
    <n v="100"/>
    <s v="ena_regino"/>
    <n v="50"/>
    <n v="8.2553997039794922"/>
    <n v="-74.72222900390625"/>
    <n v="6.044904887676239E-2"/>
    <n v="0"/>
    <n v="0"/>
    <n v="0.184801384806633"/>
    <n v="0.105354055762291"/>
    <n v="1.1599999852478501E-2"/>
    <n v="1.7271157121285801E-3"/>
    <n v="0.2800000011920929"/>
    <n v="37.200000762939453"/>
    <n v="0"/>
    <n v="1"/>
    <n v="0"/>
    <n v="0"/>
    <n v="1"/>
    <n v="0"/>
    <n v="1"/>
    <n v="1"/>
  </r>
  <r>
    <n v="2251"/>
    <s v="2014_812_bajocauca_bolivar_sanjacintodelcauc_tenche_lagloria_lagloria_fedearroz473_102_rafaelmejia"/>
    <n v="2014"/>
    <s v="nan"/>
    <m/>
    <m/>
    <m/>
    <m/>
    <s v="caribe_humedo"/>
    <s v="bolivar"/>
    <s v="san_jacinto_del_cauca"/>
    <s v="tenche"/>
    <s v="finca_la_gloria"/>
    <s v="lote_la_gloria"/>
    <x v="30"/>
    <n v="102"/>
    <s v="rafael_mejia"/>
    <n v="50"/>
    <n v="8.258549690246582"/>
    <n v="-74.689720153808594"/>
    <n v="0.10582010447978971"/>
    <n v="0"/>
    <n v="0"/>
    <n v="0.63492065668106079"/>
    <n v="0.13227513432502749"/>
    <n v="1.119999960064888E-2"/>
    <n v="1.984127052128315E-2"/>
    <n v="0.20000000298023221"/>
    <n v="26.60000038146973"/>
    <n v="0"/>
    <n v="1"/>
    <n v="0"/>
    <n v="0"/>
    <n v="1"/>
    <n v="0"/>
    <n v="1"/>
    <n v="1"/>
  </r>
  <r>
    <n v="2252"/>
    <s v="2014_813_bajocauca_bolivar_sanjacintodelcauc_sanjacinto_comentario_elcorral_fedearroz473_110_deimerlara"/>
    <n v="2014"/>
    <s v="nan"/>
    <m/>
    <m/>
    <m/>
    <m/>
    <s v="caribe_humedo"/>
    <s v="bolivar"/>
    <s v="san_jacinto_del_cauca"/>
    <s v="san_jacinto"/>
    <s v="finca_comentario"/>
    <s v="lote_el_corral"/>
    <x v="30"/>
    <n v="110"/>
    <s v="deimer_lara"/>
    <n v="50"/>
    <n v="8.2556695938110352"/>
    <n v="-74.709518432617188"/>
    <n v="0.1378026008605957"/>
    <n v="0"/>
    <n v="0"/>
    <n v="0.44134077429771418"/>
    <n v="0.24394786357879639"/>
    <n v="2.8400000184774399E-2"/>
    <n v="1.8621974159032111E-3"/>
    <n v="7.9999998211860657E-2"/>
    <n v="16.280000686645511"/>
    <n v="1.8621974159032111E-3"/>
    <n v="1"/>
    <n v="0"/>
    <n v="0"/>
    <n v="1"/>
    <n v="1"/>
    <n v="1"/>
    <n v="1"/>
  </r>
  <r>
    <n v="2253"/>
    <s v="2014_814_bajocauca_bolivar_sanjacintodelcauc_tenche_elchulo_las12_fedearroz473_101_alfredoaguas"/>
    <n v="2014"/>
    <s v="nan"/>
    <m/>
    <m/>
    <m/>
    <m/>
    <s v="caribe_humedo"/>
    <s v="bolivar"/>
    <s v="san_jacinto_del_cauca"/>
    <s v="tenche"/>
    <s v="finca_el_chulo"/>
    <s v="lote_las_12"/>
    <x v="30"/>
    <n v="101"/>
    <s v="alfredo_aguas"/>
    <n v="50"/>
    <n v="8.2579803466796875"/>
    <n v="-74.698883056640625"/>
    <n v="9.9259257316589355E-2"/>
    <n v="4.444444552063942E-3"/>
    <n v="0"/>
    <n v="0.72296297550201416"/>
    <n v="0.14814814925193789"/>
    <n v="9.9999997764825821E-3"/>
    <n v="2.3703703656792641E-2"/>
    <n v="0.15999999642372131"/>
    <n v="32.840000152587891"/>
    <n v="5.9259259141981602E-3"/>
    <n v="1"/>
    <n v="1"/>
    <n v="0"/>
    <n v="1"/>
    <n v="1"/>
    <n v="1"/>
    <n v="1"/>
  </r>
  <r>
    <n v="2254"/>
    <s v="2014_815_bajocauca_bolivar_sanjacintodelcauc_sanjacinto_calicanto_lay_fedearroz473_99_oscarsanchez"/>
    <n v="2014"/>
    <s v="nan"/>
    <m/>
    <m/>
    <m/>
    <m/>
    <s v="caribe_humedo"/>
    <s v="bolivar"/>
    <s v="san_jacinto_del_cauca"/>
    <s v="san_jacinto"/>
    <s v="finca_calicanto"/>
    <s v="lote_la_y"/>
    <x v="30"/>
    <n v="99"/>
    <s v="oscar_sanchez"/>
    <n v="50"/>
    <n v="8.2630596160888672"/>
    <n v="-74.650192260742188"/>
    <n v="0.12996390461921689"/>
    <n v="0"/>
    <n v="0"/>
    <n v="0.93140792846679688"/>
    <n v="0.21119134128093719"/>
    <n v="2.96000000089407E-2"/>
    <n v="5.4151625372469434E-3"/>
    <n v="0.2800000011920929"/>
    <n v="38.599998474121087"/>
    <n v="1.6245488077402111E-2"/>
    <n v="1"/>
    <n v="0"/>
    <n v="0"/>
    <n v="1"/>
    <n v="1"/>
    <n v="1"/>
    <n v="1"/>
  </r>
  <r>
    <n v="2255"/>
    <s v="2014_816_bajocauca_cordoba_tierralta_parcelasdevenezuela_palizal_palizal_fedearroz473_103_adelguzman"/>
    <n v="2014"/>
    <s v="nan"/>
    <m/>
    <m/>
    <m/>
    <m/>
    <s v="caribe_humedo"/>
    <s v="cordoba"/>
    <s v="tierralta"/>
    <s v="parcelas_de_venezuela"/>
    <s v="finca_palizal"/>
    <s v="lote_palizal"/>
    <x v="30"/>
    <n v="103"/>
    <s v="adel_guzman"/>
    <n v="48"/>
    <n v="8.1550798416137695"/>
    <n v="-75.988876342773438"/>
    <n v="0.11640211939811709"/>
    <n v="0.16402116417884829"/>
    <n v="0"/>
    <n v="0.62962961196899414"/>
    <n v="0.40211638808250427"/>
    <n v="1.9999999552965161E-2"/>
    <n v="0.37566137313842768"/>
    <n v="4.1666667908430099E-2"/>
    <n v="25.25"/>
    <n v="1.587301678955555E-2"/>
    <n v="1"/>
    <n v="1"/>
    <n v="0"/>
    <n v="1"/>
    <n v="1"/>
    <n v="1"/>
    <n v="1"/>
  </r>
  <r>
    <n v="2256"/>
    <s v="2014_817_bajocauca_cordoba_tierralta_parcelasdevenezuela_ladicha_ladicha_fedearroz473_103_manuelmora"/>
    <n v="2014"/>
    <s v="nan"/>
    <m/>
    <m/>
    <m/>
    <m/>
    <s v="caribe_humedo"/>
    <s v="cordoba"/>
    <s v="tierralta"/>
    <s v="parcelas_de_venezuela"/>
    <s v="finca_la_dicha"/>
    <s v="lote_la_dicha"/>
    <x v="30"/>
    <n v="103"/>
    <s v="manuel_mora"/>
    <n v="50"/>
    <n v="8.151829719543457"/>
    <n v="-75.991470336914063"/>
    <n v="3.2786883413791663E-2"/>
    <n v="0.1229508221149445"/>
    <n v="0"/>
    <n v="0.54098361730575562"/>
    <n v="0.40163934230804438"/>
    <n v="1.7599999904632568E-2"/>
    <n v="1.2295082211494449E-2"/>
    <n v="0"/>
    <n v="20.319999694824219"/>
    <n v="0"/>
    <n v="1"/>
    <n v="1"/>
    <n v="0"/>
    <n v="1"/>
    <n v="0"/>
    <n v="1"/>
    <n v="1"/>
  </r>
  <r>
    <n v="2257"/>
    <s v="2014_818_bajocauca_cordoba_tierralta_arapios_laesperanza_mono_fedearroz473_99_monoalgarin"/>
    <n v="2014"/>
    <s v="nan"/>
    <m/>
    <m/>
    <m/>
    <m/>
    <s v="caribe_humedo"/>
    <s v="cordoba"/>
    <s v="tierralta"/>
    <s v="arapios"/>
    <s v="finca_la_esperanza"/>
    <s v="lote_mono"/>
    <x v="30"/>
    <n v="99"/>
    <s v="mono_algarin"/>
    <n v="50"/>
    <n v="8.2271299362182617"/>
    <n v="-76.012832641601563"/>
    <n v="0.1149425283074379"/>
    <n v="0.13026820123195651"/>
    <n v="0"/>
    <n v="0.47892719507217407"/>
    <n v="0.23371647298336029"/>
    <n v="1.4000000432133669E-2"/>
    <n v="0.21072797477245331"/>
    <n v="0"/>
    <n v="0"/>
    <n v="0"/>
    <n v="1"/>
    <n v="1"/>
    <n v="0"/>
    <n v="1"/>
    <n v="0"/>
    <n v="1"/>
    <n v="1"/>
  </r>
  <r>
    <n v="2258"/>
    <s v="2014_819_bajocauca_cordoba_tierralta_parcelasdevenezuela_laesmeralda_laesmeralda_fedearroz473_109_humbertotordecilla"/>
    <n v="2014"/>
    <s v="nan"/>
    <m/>
    <m/>
    <m/>
    <m/>
    <s v="caribe_humedo"/>
    <s v="cordoba"/>
    <s v="tierralta"/>
    <s v="parcelas_de_venezuela"/>
    <s v="finca_la_esmeralda"/>
    <s v="lote_la_esmeralda"/>
    <x v="30"/>
    <n v="109"/>
    <s v="humberto_tordecilla"/>
    <n v="50"/>
    <n v="8.0916862487792969"/>
    <n v="-75.958541870117188"/>
    <n v="0.1661538481712341"/>
    <n v="6.4615383744239807E-2"/>
    <n v="0"/>
    <n v="0.1107692271471024"/>
    <n v="0.18153846263885501"/>
    <n v="9.9999997764825821E-3"/>
    <n v="0.12923076748847959"/>
    <n v="7.9999998211860657E-2"/>
    <n v="31.39999961853027"/>
    <n v="9.2307692393660545E-3"/>
    <n v="1"/>
    <n v="1"/>
    <n v="0"/>
    <n v="1"/>
    <n v="1"/>
    <n v="1"/>
    <n v="1"/>
  </r>
  <r>
    <n v="2259"/>
    <s v="2014_82_llanos_casanare_yopal_quebradaseca_lapalmira_33has_fedearroz2000_122_anagyberosas"/>
    <n v="2014"/>
    <s v="nan"/>
    <m/>
    <m/>
    <m/>
    <m/>
    <s v="llanos"/>
    <s v="casanare"/>
    <s v="yopal"/>
    <s v="quebrada_seca"/>
    <s v="finca_la_palmira"/>
    <s v="lote_33_ha"/>
    <x v="17"/>
    <n v="122"/>
    <s v="anagybe_rosas"/>
    <n v="50"/>
    <n v="5.0567998886108398"/>
    <n v="-71.974349975585938"/>
    <n v="0.2916666567325592"/>
    <n v="1.630434766411781E-2"/>
    <n v="0.26811593770980829"/>
    <n v="0.18297101557254791"/>
    <n v="0"/>
    <n v="0"/>
    <n v="1.449275389313698E-2"/>
    <n v="0"/>
    <n v="8"/>
    <n v="0"/>
    <n v="1"/>
    <n v="1"/>
    <n v="1"/>
    <n v="1"/>
    <n v="0"/>
    <n v="0"/>
    <n v="1"/>
  </r>
  <r>
    <n v="2260"/>
    <s v="2014_820_bajocauca_cordoba_tierralta_eltoro_lasdelicias_boris_fedearroz473_108_hernandurango"/>
    <n v="2014"/>
    <s v="nan"/>
    <m/>
    <m/>
    <m/>
    <m/>
    <s v="caribe_humedo"/>
    <s v="cordoba"/>
    <s v="tierralta"/>
    <s v="el_toro"/>
    <s v="finca_las_delicias"/>
    <s v="lote_boris"/>
    <x v="30"/>
    <n v="108"/>
    <s v="hernan_durango"/>
    <n v="50"/>
    <n v="8.0736579895019531"/>
    <n v="-75.954376220703125"/>
    <n v="0.1197183132171631"/>
    <n v="5.2816901355981827E-2"/>
    <n v="0"/>
    <n v="0.64788734912872314"/>
    <n v="0.49647888541221619"/>
    <n v="2.6399999856948849E-2"/>
    <n v="0.14788731932640081"/>
    <n v="0"/>
    <n v="18.760000228881839"/>
    <n v="0"/>
    <n v="1"/>
    <n v="1"/>
    <n v="0"/>
    <n v="1"/>
    <n v="0"/>
    <n v="1"/>
    <n v="1"/>
  </r>
  <r>
    <n v="2261"/>
    <s v="2014_821_bajocauca_cordoba_tierralta_costadeoro_costadeoro_elbajo_fedearroz473_108_carlosmoreno"/>
    <n v="2014"/>
    <s v="nan"/>
    <m/>
    <m/>
    <m/>
    <m/>
    <s v="caribe_humedo"/>
    <s v="cordoba"/>
    <s v="tierralta"/>
    <s v="costa_de_oro"/>
    <s v="finca_costa_de_oro"/>
    <s v="lote_el_bajo"/>
    <x v="30"/>
    <n v="108"/>
    <s v="carlos_moreno"/>
    <n v="50"/>
    <n v="8.1959104537963867"/>
    <n v="-75.959480285644531"/>
    <n v="8.1355929374694824E-2"/>
    <n v="2.7118643745779991E-2"/>
    <n v="0"/>
    <n v="0.77288132905960083"/>
    <n v="0.30169492959976202"/>
    <n v="2.0800000056624409E-2"/>
    <n v="0.29830509424209589"/>
    <n v="0.36000001430511469"/>
    <n v="32.400001525878913"/>
    <n v="3.3898304682224989E-3"/>
    <n v="1"/>
    <n v="1"/>
    <n v="0"/>
    <n v="1"/>
    <n v="1"/>
    <n v="1"/>
    <n v="1"/>
  </r>
  <r>
    <n v="2262"/>
    <s v="2014_822_bajocauca_cordoba_tierralta_flores_correcaminos_quebradaamtec_fedearroz473_101_oscarlopez"/>
    <n v="2014"/>
    <s v="nan"/>
    <m/>
    <m/>
    <m/>
    <m/>
    <s v="caribe_humedo"/>
    <s v="cordoba"/>
    <s v="tierralta"/>
    <s v="flores"/>
    <s v="finca_correcaminos"/>
    <s v="lote_quebrada_amtec"/>
    <x v="30"/>
    <n v="101"/>
    <s v="oscar_lopez"/>
    <n v="50"/>
    <n v="8.1006698608398438"/>
    <n v="-75.959716796875"/>
    <n v="0.1775700896978378"/>
    <n v="7.7881619334220886E-2"/>
    <n v="0"/>
    <n v="0.10280373692512509"/>
    <n v="0.48909658193588262"/>
    <n v="3.0400000512599949E-2"/>
    <n v="5.6074764579534531E-2"/>
    <n v="0"/>
    <n v="34.880001068115227"/>
    <n v="0"/>
    <n v="1"/>
    <n v="1"/>
    <n v="0"/>
    <n v="1"/>
    <n v="0"/>
    <n v="1"/>
    <n v="1"/>
  </r>
  <r>
    <n v="2263"/>
    <s v="2014_823_bajocauca_cordoba_tierralta_flores_parcelas_parcelapgat_fedearroz473_103_adelalgarin"/>
    <n v="2014"/>
    <s v="nan"/>
    <m/>
    <m/>
    <m/>
    <m/>
    <s v="caribe_humedo"/>
    <s v="cordoba"/>
    <s v="tierralta"/>
    <s v="flores"/>
    <s v="finca_parcelas"/>
    <s v="lote_parcela_pgat"/>
    <x v="30"/>
    <n v="103"/>
    <s v="adel_algarin"/>
    <n v="50"/>
    <n v="8.0972900390625"/>
    <n v="-76.000236511230469"/>
    <n v="0.16802167892456049"/>
    <n v="7.5880758464336395E-2"/>
    <n v="3.5230353474616997E-2"/>
    <n v="2.9810298234224319E-2"/>
    <n v="0.27913278341293329"/>
    <n v="1.4782608486711981E-2"/>
    <n v="5.9620596468448639E-2"/>
    <n v="0"/>
    <n v="36.080001831054688"/>
    <n v="1.626016199588776E-2"/>
    <n v="1"/>
    <n v="1"/>
    <n v="1"/>
    <n v="1"/>
    <n v="1"/>
    <n v="1"/>
    <n v="1"/>
  </r>
  <r>
    <n v="2264"/>
    <s v="2014_824_bajocauca_cordoba_tierralta_arapios_vistahermosa_polvillo_fedearroz473_100_humbertotordecilla"/>
    <n v="2014"/>
    <s v="nan"/>
    <m/>
    <m/>
    <m/>
    <m/>
    <s v="caribe_humedo"/>
    <s v="cordoba"/>
    <s v="tierralta"/>
    <s v="arapios"/>
    <s v="finca_vista_hermosa"/>
    <s v="lote_polvillo"/>
    <x v="30"/>
    <n v="100"/>
    <s v="humberto_tordecilla"/>
    <n v="50"/>
    <n v="8.1169595718383789"/>
    <n v="-76.060997009277344"/>
    <n v="0.16901408135890961"/>
    <n v="8.4507040679454803E-2"/>
    <n v="0"/>
    <n v="0.25352111458778381"/>
    <n v="0.51056337356567383"/>
    <n v="2.374999970197678E-2"/>
    <n v="8.4507040679454803E-2"/>
    <n v="0.15999999642372131"/>
    <n v="22.319999694824219"/>
    <n v="0"/>
    <n v="1"/>
    <n v="1"/>
    <n v="0"/>
    <n v="1"/>
    <n v="0"/>
    <n v="1"/>
    <n v="1"/>
  </r>
  <r>
    <n v="2265"/>
    <s v="2014_825_bajocauca_sucre_ssanbenitoabad_elcauchal_nohaycomodios_laviudaines_fedearroz2000_105_rafaeldiaz"/>
    <n v="2014"/>
    <s v="nan"/>
    <m/>
    <m/>
    <m/>
    <m/>
    <s v="caribe_humedo"/>
    <s v="sucre"/>
    <s v="san_benito_abad"/>
    <s v="el_cauchal"/>
    <s v="finca_no_hay_como_dios"/>
    <s v="lote_la_viuda_ines"/>
    <x v="17"/>
    <n v="105"/>
    <s v="rafael_diaz"/>
    <n v="50"/>
    <n v="8.5473098754882813"/>
    <n v="-74.9002685546875"/>
    <n v="0.28602620959281921"/>
    <n v="2.4017468094825741E-2"/>
    <n v="0"/>
    <n v="0.33187773823738098"/>
    <n v="0.26855894923210138"/>
    <n v="1.7916666343808171E-2"/>
    <n v="2.1834060549736019E-2"/>
    <n v="0.119999997317791"/>
    <n v="9.8000001907348633"/>
    <n v="1.310043688863516E-2"/>
    <n v="1"/>
    <n v="1"/>
    <n v="0"/>
    <n v="1"/>
    <n v="1"/>
    <n v="1"/>
    <n v="1"/>
  </r>
  <r>
    <n v="2266"/>
    <s v="2014_826_bajocauca_sucre_ssanbenitoabad_elcauchal_nohaycomodios_laviudaines_fedearroz473_105_rafaeldiaz"/>
    <n v="2014"/>
    <s v="nan"/>
    <m/>
    <m/>
    <m/>
    <m/>
    <s v="caribe_humedo"/>
    <s v="sucre"/>
    <s v="san_benito_abad"/>
    <s v="el_cauchal"/>
    <s v="finca_no_hay_como_dios"/>
    <s v="lote_la_viuda_ines"/>
    <x v="30"/>
    <n v="105"/>
    <s v="rafael_diaz"/>
    <n v="50"/>
    <n v="8.5473098754882813"/>
    <n v="-74.9002685546875"/>
    <n v="0.25196850299835211"/>
    <n v="2.5590552017092701E-2"/>
    <n v="3.9370078593492508E-3"/>
    <n v="0.2421259880065918"/>
    <n v="0.51968502998352051"/>
    <n v="2.4166665971279141E-2"/>
    <n v="0.16338582336902621"/>
    <n v="0.119999997317791"/>
    <n v="24.95999908447266"/>
    <n v="3.9370078593492508E-3"/>
    <n v="1"/>
    <n v="1"/>
    <n v="1"/>
    <n v="1"/>
    <n v="1"/>
    <n v="1"/>
    <n v="1"/>
  </r>
  <r>
    <n v="2267"/>
    <s v="2014_827_bajocauca_sucre_caimito_nuevaestacion_lapista_lapista_fedearroz473_124_evaristodelgado"/>
    <n v="2014"/>
    <s v="nan"/>
    <m/>
    <m/>
    <m/>
    <m/>
    <s v="caribe_humedo"/>
    <s v="sucre"/>
    <s v="caimito"/>
    <s v="nueva_estacion"/>
    <s v="finca_la_pista"/>
    <s v="lote_la_pista"/>
    <x v="30"/>
    <n v="124"/>
    <s v="evaristo_delgado"/>
    <n v="50"/>
    <n v="8.8091001510620117"/>
    <n v="-75.163673400878906"/>
    <n v="8.6538463830947876E-2"/>
    <n v="0.1057692319154739"/>
    <n v="0"/>
    <n v="0.85256409645080566"/>
    <n v="0.4166666567325592"/>
    <n v="1.7599999904632568E-2"/>
    <n v="6.4102564938366413E-3"/>
    <n v="0.15999999642372131"/>
    <n v="34.040000915527337"/>
    <n v="0"/>
    <n v="1"/>
    <n v="1"/>
    <n v="0"/>
    <n v="1"/>
    <n v="0"/>
    <n v="1"/>
    <n v="1"/>
  </r>
  <r>
    <n v="2268"/>
    <s v="2014_828_bajocauca_sucre_caimito_nuevaestacion_lapista_lapista2_fedearroz473_115_evaristodelgado"/>
    <n v="2014"/>
    <s v="nan"/>
    <m/>
    <m/>
    <m/>
    <m/>
    <s v="caribe_humedo"/>
    <s v="sucre"/>
    <s v="caimito"/>
    <s v="nueva_estacion"/>
    <s v="finca_la_pista"/>
    <s v="lote_la_pista_2"/>
    <x v="30"/>
    <n v="115"/>
    <s v="evaristo_delgado"/>
    <n v="50"/>
    <n v="8.809539794921875"/>
    <n v="-75.163017272949219"/>
    <n v="1.346801314502954E-2"/>
    <n v="0.5791245698928833"/>
    <n v="0"/>
    <n v="1"/>
    <n v="0.4208754301071167"/>
    <n v="3.7999998778104782E-2"/>
    <n v="0.15488214790821081"/>
    <n v="0"/>
    <n v="42.720001220703118"/>
    <n v="2.3569023236632351E-2"/>
    <n v="1"/>
    <n v="1"/>
    <n v="0"/>
    <n v="1"/>
    <n v="1"/>
    <n v="1"/>
    <n v="1"/>
  </r>
  <r>
    <n v="2269"/>
    <s v="2014_829_bajocauca_sucre_launion_cayodelgado_labonita_labonita_fedearroz473_120_richardmarquez"/>
    <n v="2014"/>
    <s v="nan"/>
    <m/>
    <m/>
    <m/>
    <m/>
    <s v="caribe_humedo"/>
    <s v="sucre"/>
    <s v="la_union"/>
    <s v="cayo_delgado"/>
    <s v="finca_la_bonita"/>
    <s v="lote_la_bonita"/>
    <x v="30"/>
    <n v="120"/>
    <s v="richard_marquez"/>
    <n v="50"/>
    <n v="8.798609733581543"/>
    <n v="-75.26177978515625"/>
    <n v="4.4510386884212487E-2"/>
    <n v="8.6053416132926941E-2"/>
    <n v="0"/>
    <n v="0.90207713842391968"/>
    <n v="0.20474778115749359"/>
    <n v="2.239999920129776E-2"/>
    <n v="1.7804155126214031E-2"/>
    <n v="0"/>
    <n v="30.39999961853027"/>
    <n v="0"/>
    <n v="1"/>
    <n v="1"/>
    <n v="0"/>
    <n v="1"/>
    <n v="0"/>
    <n v="1"/>
    <n v="1"/>
  </r>
  <r>
    <n v="2270"/>
    <s v="2014_83_llanos_casanare_yopal_matadepalma_paraiso_43has_fedearroz174_115_ramiromartinez"/>
    <n v="2014"/>
    <s v="nan"/>
    <m/>
    <m/>
    <m/>
    <m/>
    <s v="llanos"/>
    <s v="casanare"/>
    <s v="yopal"/>
    <s v="mata_de_palma"/>
    <s v="finca_paraiso"/>
    <s v="lote_43_ha"/>
    <x v="0"/>
    <n v="115"/>
    <s v="ramiro_martinez"/>
    <n v="50"/>
    <n v="5.1511101722717294"/>
    <n v="-72.241111755371094"/>
    <n v="0.33012819290161127"/>
    <n v="0"/>
    <n v="0"/>
    <n v="0.15384615957736969"/>
    <n v="2.72435899823904E-2"/>
    <n v="2.000000094994903E-3"/>
    <n v="1.6025641234591599E-3"/>
    <n v="0"/>
    <n v="17"/>
    <n v="9.6153849735856056E-3"/>
    <n v="1"/>
    <n v="0"/>
    <n v="0"/>
    <n v="1"/>
    <n v="1"/>
    <n v="1"/>
    <n v="1"/>
  </r>
  <r>
    <n v="2271"/>
    <s v="2014_830_bajocauca_sucre_launion_vijagual_elcope_elcope_fedearroz473_120_matiasmontiel"/>
    <n v="2014"/>
    <s v="nan"/>
    <m/>
    <m/>
    <m/>
    <m/>
    <s v="caribe_humedo"/>
    <s v="sucre"/>
    <s v="la_union"/>
    <s v="vijagual"/>
    <s v="finca_el_cope"/>
    <s v="lote_el_cope"/>
    <x v="30"/>
    <n v="120"/>
    <s v="matias_montiel"/>
    <n v="50"/>
    <n v="8.798609733581543"/>
    <n v="-75.26177978515625"/>
    <n v="2.4017468094825741E-2"/>
    <n v="0.17030568420886991"/>
    <n v="0"/>
    <n v="0.98471617698669434"/>
    <n v="0.14628821611404419"/>
    <n v="2.3600000888109211E-2"/>
    <n v="6.5502184443175793E-3"/>
    <n v="3.9999999105930328E-2"/>
    <n v="32.680000305175781"/>
    <n v="8.733624592423439E-3"/>
    <n v="1"/>
    <n v="1"/>
    <n v="0"/>
    <n v="1"/>
    <n v="1"/>
    <n v="1"/>
    <n v="1"/>
  </r>
  <r>
    <n v="2272"/>
    <s v="2014_831_bajocauca_sucre_sanmarcos_candelaria_tierrasanta_tierrasanta1_fedearroz473_100_humbertomoreno"/>
    <n v="2014"/>
    <s v="nan"/>
    <m/>
    <m/>
    <m/>
    <m/>
    <s v="caribe_humedo"/>
    <s v="sucre"/>
    <s v="san_marcos"/>
    <s v="candelaria"/>
    <s v="finca_tierra_santa"/>
    <s v="lote_tierra_santa_1"/>
    <x v="30"/>
    <n v="100"/>
    <s v="humberto_moreno"/>
    <n v="50"/>
    <n v="8.6577796936035156"/>
    <n v="-75.1705322265625"/>
    <n v="3.5714287310838699E-2"/>
    <n v="6.5789476037025452E-2"/>
    <n v="0"/>
    <n v="0.48120301961898798"/>
    <n v="0.20300751924514771"/>
    <n v="1.6000000759959221E-2"/>
    <n v="1.503759436309338E-2"/>
    <n v="0"/>
    <m/>
    <n v="0"/>
    <n v="1"/>
    <n v="1"/>
    <n v="0"/>
    <n v="1"/>
    <n v="0"/>
    <n v="1"/>
    <n v="1"/>
  </r>
  <r>
    <n v="2273"/>
    <s v="2014_832_bajocauca_sucre_sanmarcos_candelaria_tierrasanta_bajoverano_fedearroz473_100_julioolimpo"/>
    <n v="2014"/>
    <s v="nan"/>
    <m/>
    <m/>
    <m/>
    <m/>
    <s v="caribe_humedo"/>
    <s v="sucre"/>
    <s v="san_marcos"/>
    <s v="candelaria"/>
    <s v="finca_tierra_santa"/>
    <s v="lote_bajo_verano"/>
    <x v="30"/>
    <n v="100"/>
    <s v="julio_olimpo"/>
    <n v="50"/>
    <n v="8.6564702987670898"/>
    <n v="-75.170463562011719"/>
    <n v="2.594033814966679E-2"/>
    <n v="3.3722437918186188E-2"/>
    <n v="0"/>
    <n v="0.138780802488327"/>
    <n v="0.1024643331766129"/>
    <n v="9.9999997764825821E-3"/>
    <n v="1.167315151542425E-2"/>
    <n v="0"/>
    <m/>
    <n v="1.297016860917211E-3"/>
    <n v="1"/>
    <n v="1"/>
    <n v="0"/>
    <n v="1"/>
    <n v="1"/>
    <n v="1"/>
    <n v="1"/>
  </r>
  <r>
    <n v="2274"/>
    <s v="2014_833_bajocauca_sucre_sanmarcos_buenavista_lahabana_lahabana_fedearroz473_120_luissuarez"/>
    <n v="2014"/>
    <s v="nan"/>
    <m/>
    <m/>
    <m/>
    <m/>
    <s v="caribe_humedo"/>
    <s v="sucre"/>
    <s v="san_marcos"/>
    <s v="buena_vista"/>
    <s v="finca_la_habana"/>
    <s v="lote_la_habana"/>
    <x v="30"/>
    <n v="120"/>
    <s v="luis_suarez"/>
    <n v="50"/>
    <n v="8.701629638671875"/>
    <n v="-75.244178771972656"/>
    <n v="0.11874999850988389"/>
    <n v="0.1979166716337204"/>
    <n v="0"/>
    <n v="0.97083336114883423"/>
    <n v="0.69791668653488159"/>
    <n v="3.1599998474121087E-2"/>
    <n v="7.2916664183139801E-2"/>
    <n v="0"/>
    <n v="27.39999961853027"/>
    <n v="0"/>
    <n v="1"/>
    <n v="1"/>
    <n v="0"/>
    <n v="1"/>
    <n v="0"/>
    <n v="1"/>
    <n v="1"/>
  </r>
  <r>
    <n v="2275"/>
    <s v="2014_834_bajocauca_sucre_majagual_elpando_laponderosa_lacienaga_fedearroz473_105_anuardiaz"/>
    <n v="2014"/>
    <s v="nan"/>
    <m/>
    <m/>
    <m/>
    <m/>
    <s v="caribe_humedo"/>
    <s v="sucre"/>
    <s v="majagual"/>
    <s v="el_pando"/>
    <s v="finca_la_ponderosa"/>
    <s v="lote_la_cienaga"/>
    <x v="30"/>
    <n v="105"/>
    <s v="anuar_diaz"/>
    <n v="50"/>
    <n v="8.5613536834716797"/>
    <n v="-74.626174926757813"/>
    <n v="6.7944251000881195E-2"/>
    <n v="1.7421603202819821E-2"/>
    <n v="0"/>
    <n v="0.18292683362960821"/>
    <n v="0.20034843683242801"/>
    <n v="1.360000018030405E-2"/>
    <n v="8.7108016014099121E-3"/>
    <n v="0.20000000298023221"/>
    <n v="31"/>
    <n v="6.9686411879956722E-3"/>
    <n v="1"/>
    <n v="1"/>
    <n v="0"/>
    <n v="1"/>
    <n v="1"/>
    <n v="1"/>
    <n v="1"/>
  </r>
  <r>
    <n v="2276"/>
    <s v="2014_835_bajocauca_sucre_guaranda_aguacate_elsocorro_elcampano_fedearroz473_98_edelbertomanjarrez"/>
    <n v="2014"/>
    <s v="nan"/>
    <m/>
    <m/>
    <m/>
    <m/>
    <s v="caribe_humedo"/>
    <s v="sucre"/>
    <s v="guaranda"/>
    <s v="aguacate"/>
    <s v="finca_el_socorro"/>
    <s v="lote_el_campano"/>
    <x v="30"/>
    <n v="98"/>
    <s v="edelberto_manjarrez"/>
    <n v="50"/>
    <n v="8.3839206695556641"/>
    <n v="-74.676185607910156"/>
    <n v="5.7884231209754937E-2"/>
    <n v="1.596806384623051E-2"/>
    <n v="0"/>
    <n v="0.17165668308734891"/>
    <n v="0.2215568870306015"/>
    <n v="1.040000002831221E-2"/>
    <n v="7.9840319231152534E-3"/>
    <n v="3.9999999105930328E-2"/>
    <n v="33"/>
    <n v="5.9880241751670837E-3"/>
    <n v="1"/>
    <n v="1"/>
    <n v="0"/>
    <n v="1"/>
    <n v="1"/>
    <n v="1"/>
    <n v="1"/>
  </r>
  <r>
    <n v="2277"/>
    <s v="2014_835_bajocauca_sucre_majagual_lasflorez_lacarolina_latrinchera_fedearroz473_102_humbertovelasquez"/>
    <n v="2014"/>
    <s v="nan"/>
    <m/>
    <m/>
    <m/>
    <m/>
    <s v="caribe_humedo"/>
    <s v="sucre"/>
    <s v="majagual"/>
    <s v="las_florez"/>
    <s v="finca_la_carolina"/>
    <s v="lote_la_trinchera"/>
    <x v="30"/>
    <n v="102"/>
    <s v="humberto_velasquez"/>
    <n v="2"/>
    <n v="8.5461483001708984"/>
    <n v="-74.710380554199219"/>
    <n v="0"/>
    <n v="0"/>
    <n v="0"/>
    <n v="0.5625"/>
    <n v="0.5"/>
    <n v="1.9999999552965161E-2"/>
    <n v="6.25E-2"/>
    <n v="0"/>
    <n v="37"/>
    <n v="6.25E-2"/>
    <n v="0"/>
    <n v="0"/>
    <n v="0"/>
    <n v="1"/>
    <n v="1"/>
    <n v="1"/>
    <n v="1"/>
  </r>
  <r>
    <n v="2278"/>
    <s v="2014_836_bajocauca_sucre_majagual_lasflorez_lacarolina_latrinchera_fedearroz473_102_humbertovelasquez"/>
    <n v="2014"/>
    <s v="nan"/>
    <m/>
    <m/>
    <m/>
    <m/>
    <s v="caribe_humedo"/>
    <s v="sucre"/>
    <s v="majagual"/>
    <s v="las_florez"/>
    <s v="finca_la_carolina"/>
    <s v="lote_la_trinchera"/>
    <x v="30"/>
    <n v="102"/>
    <s v="humberto_velasquez"/>
    <n v="50"/>
    <n v="8.5461483001708984"/>
    <n v="-74.710380554199219"/>
    <n v="2.0872864872217178E-2"/>
    <n v="1.328273210674524E-2"/>
    <n v="1.328273210674524E-2"/>
    <n v="0.41366222500801092"/>
    <n v="0.40037950873374939"/>
    <n v="1.640000008046627E-2"/>
    <n v="1.328273210674524E-2"/>
    <n v="3.9999999105930328E-2"/>
    <n v="37"/>
    <n v="1.138519961386919E-2"/>
    <n v="1"/>
    <n v="1"/>
    <n v="1"/>
    <n v="1"/>
    <n v="1"/>
    <n v="1"/>
    <n v="1"/>
  </r>
  <r>
    <n v="2279"/>
    <s v="2014_837_bajocauca_sucre_majagual_lasflorez_vargas_elmango_fedearroz473_103_agustinvargas"/>
    <n v="2014"/>
    <s v="nan"/>
    <m/>
    <m/>
    <m/>
    <m/>
    <s v="caribe_humedo"/>
    <s v="sucre"/>
    <s v="majagual"/>
    <s v="las_florez"/>
    <s v="finca_vargas"/>
    <s v="lote_el_mango"/>
    <x v="30"/>
    <n v="103"/>
    <s v="agustin_vargas"/>
    <n v="50"/>
    <n v="8.5461483001708984"/>
    <n v="-74.710380554199219"/>
    <n v="0.1037344411015511"/>
    <n v="2.282157726585865E-2"/>
    <n v="0"/>
    <n v="0.45020747184753418"/>
    <n v="0.38174274563789368"/>
    <n v="1.319999992847443E-2"/>
    <n v="1.6597511246800419E-2"/>
    <n v="7.9999998211860657E-2"/>
    <n v="32"/>
    <n v="1.0373444296419621E-2"/>
    <n v="1"/>
    <n v="1"/>
    <n v="0"/>
    <n v="1"/>
    <n v="1"/>
    <n v="1"/>
    <n v="1"/>
  </r>
  <r>
    <n v="2280"/>
    <s v="2014_838_bajocauca_sucre_majagual_elcarrao_lavictoria_loscampanos_fedearroz2000_100_fernandobuelvas"/>
    <n v="2014"/>
    <s v="nan"/>
    <m/>
    <m/>
    <m/>
    <m/>
    <s v="caribe_humedo"/>
    <s v="sucre"/>
    <s v="majagual"/>
    <s v="el_carrao"/>
    <s v="finca_la_victoria"/>
    <s v="lote_los_campanos"/>
    <x v="17"/>
    <n v="100"/>
    <s v="fernando_buelvas"/>
    <n v="50"/>
    <n v="8.5322017669677734"/>
    <n v="-74.740737915039063"/>
    <n v="0.1584821492433548"/>
    <n v="4.4642859138548374E-3"/>
    <n v="0"/>
    <n v="0.1674107164144516"/>
    <n v="0.40625"/>
    <n v="1.2400000356137751E-2"/>
    <n v="8.9285718277096748E-3"/>
    <n v="7.9999998211860657E-2"/>
    <n v="32"/>
    <n v="4.4642859138548374E-3"/>
    <n v="1"/>
    <n v="1"/>
    <n v="0"/>
    <n v="1"/>
    <n v="1"/>
    <n v="1"/>
    <n v="1"/>
  </r>
  <r>
    <n v="2281"/>
    <s v="2014_839_bajocauca_sucre_majagual_elcarrao_lavictoria_elcorralbajo_fedearroz473_98_fernandobuelvas"/>
    <n v="2014"/>
    <s v="nan"/>
    <m/>
    <m/>
    <m/>
    <m/>
    <s v="caribe_humedo"/>
    <s v="sucre"/>
    <s v="majagual"/>
    <s v="el_carrao"/>
    <s v="finca_la_victoria"/>
    <s v="lote_el_corral_bajo"/>
    <x v="30"/>
    <n v="98"/>
    <s v="fernando_buelvas"/>
    <n v="50"/>
    <n v="8.5461483001708984"/>
    <n v="-74.710380554199219"/>
    <n v="0.1025145053863525"/>
    <n v="5.8027077466249466E-3"/>
    <n v="0"/>
    <n v="0.1044487431645393"/>
    <n v="0.19148936867713931"/>
    <n v="1.040000002831221E-2"/>
    <n v="5.8027077466249466E-3"/>
    <n v="0.20000000298023221"/>
    <n v="38"/>
    <n v="7.7369441278278828E-3"/>
    <n v="1"/>
    <n v="1"/>
    <n v="0"/>
    <n v="1"/>
    <n v="1"/>
    <n v="1"/>
    <n v="1"/>
  </r>
  <r>
    <n v="2282"/>
    <s v="2014_84_llanos_casanare_yopal_elmango_anoy_las30_fedearroz2000_100_luisbermudez"/>
    <n v="2014"/>
    <s v="nan"/>
    <m/>
    <m/>
    <m/>
    <m/>
    <s v="llanos"/>
    <s v="casanare"/>
    <s v="yopal"/>
    <s v="el_mango"/>
    <s v="finca_anoy"/>
    <s v="lote_las_30"/>
    <x v="17"/>
    <n v="100"/>
    <s v="luis_bermudez"/>
    <n v="50"/>
    <n v="4.8984298706054688"/>
    <n v="-72.129570007324219"/>
    <n v="6.9284066557884216E-3"/>
    <n v="2.771362662315369E-2"/>
    <n v="0"/>
    <n v="0.52655887603759766"/>
    <n v="5.31177818775177E-2"/>
    <n v="9.2000002041459084E-3"/>
    <n v="0"/>
    <n v="0.2800000011920929"/>
    <n v="0.68000000715255737"/>
    <n v="1.6166280955076221E-2"/>
    <n v="1"/>
    <n v="1"/>
    <n v="0"/>
    <n v="1"/>
    <n v="1"/>
    <n v="1"/>
    <n v="0"/>
  </r>
  <r>
    <n v="2283"/>
    <s v="2014_840_bajocauca_sucre_majagual_sanroque_villasarita_lacasa1_fedearroz473_100_juanbaloco"/>
    <n v="2014"/>
    <s v="nan"/>
    <m/>
    <m/>
    <m/>
    <m/>
    <s v="caribe_humedo"/>
    <s v="sucre"/>
    <s v="majagual"/>
    <s v="san_roque"/>
    <s v="finca_villa_sarita"/>
    <s v="lote_la_casa_1"/>
    <x v="30"/>
    <n v="100"/>
    <s v="juan_baloco"/>
    <n v="50"/>
    <n v="8.5189170837402344"/>
    <n v="-74.64141845703125"/>
    <n v="8.9743591845035553E-2"/>
    <n v="3.6630036775022749E-3"/>
    <n v="0"/>
    <n v="0.190476194024086"/>
    <n v="0.15018315613269809"/>
    <n v="9.6000004559755325E-3"/>
    <n v="7.326007355004549E-3"/>
    <n v="0"/>
    <n v="27"/>
    <n v="9.1575095430016518E-3"/>
    <n v="1"/>
    <n v="1"/>
    <n v="0"/>
    <n v="1"/>
    <n v="1"/>
    <n v="1"/>
    <n v="1"/>
  </r>
  <r>
    <n v="2284"/>
    <s v="2014_841_bajocauca_sucre_majagual_nuevaestrella_algundia_lacasa_fedearroz473_110_rairlopez"/>
    <n v="2014"/>
    <s v="nan"/>
    <m/>
    <m/>
    <m/>
    <m/>
    <s v="caribe_humedo"/>
    <s v="sucre"/>
    <s v="majagual"/>
    <s v="nueva_estrella"/>
    <s v="finca_algun_dia"/>
    <s v="lote_la_casa"/>
    <x v="30"/>
    <n v="110"/>
    <s v="rair_lopez"/>
    <n v="50"/>
    <n v="8.5461483001708984"/>
    <n v="-74.710380554199219"/>
    <n v="2.7837259694933891E-2"/>
    <n v="4.282655194401741E-3"/>
    <n v="0"/>
    <n v="0.52034258842468262"/>
    <n v="0.21841542422771451"/>
    <n v="1.040000002831221E-2"/>
    <n v="1.0706637986004351E-2"/>
    <n v="3.9999999105930328E-2"/>
    <n v="43"/>
    <n v="4.282655194401741E-3"/>
    <n v="1"/>
    <n v="1"/>
    <n v="0"/>
    <n v="1"/>
    <n v="1"/>
    <n v="1"/>
    <n v="1"/>
  </r>
  <r>
    <n v="2285"/>
    <s v="2014_842_bajocauca_sucre_majagual_lasflorez_santahelena_loscapataz_fedearroz473_107_robinsonguzman"/>
    <n v="2014"/>
    <s v="nan"/>
    <m/>
    <m/>
    <m/>
    <m/>
    <s v="caribe_humedo"/>
    <s v="sucre"/>
    <s v="majagual"/>
    <s v="las_florez"/>
    <s v="finca_santa_helena"/>
    <s v="lote_los_capataz"/>
    <x v="30"/>
    <n v="107"/>
    <s v="robinson_guzman"/>
    <n v="50"/>
    <n v="8.5461483001708984"/>
    <n v="-74.710380554199219"/>
    <n v="9.1228067874908447E-2"/>
    <n v="1.228070165961981E-2"/>
    <n v="0"/>
    <n v="6.3157893717288971E-2"/>
    <n v="0.224561408162117"/>
    <n v="1.119999960064888E-2"/>
    <n v="1.9298246130347248E-2"/>
    <n v="7.9999998211860657E-2"/>
    <n v="31"/>
    <n v="5.2631581202149391E-3"/>
    <n v="1"/>
    <n v="1"/>
    <n v="0"/>
    <n v="1"/>
    <n v="1"/>
    <n v="1"/>
    <n v="1"/>
  </r>
  <r>
    <n v="2286"/>
    <s v="2014_843_bajocauca_sucre_majagual_lasflorez_santahelena_lotesbajos_fedearroz2000_106_yonnyalvarez"/>
    <n v="2014"/>
    <s v="nan"/>
    <m/>
    <m/>
    <m/>
    <m/>
    <s v="caribe_humedo"/>
    <s v="sucre"/>
    <s v="majagual"/>
    <s v="las_florez"/>
    <s v="finca_santa_helena"/>
    <s v="lote_lotes_bajos"/>
    <x v="17"/>
    <n v="106"/>
    <s v="yonny_alvarez"/>
    <n v="50"/>
    <n v="8.5461483001708984"/>
    <n v="-74.710380554199219"/>
    <n v="3.2315976917743683E-2"/>
    <n v="4.8473969101905823E-2"/>
    <n v="0"/>
    <n v="0.35547575354576111"/>
    <n v="0.1256732493638992"/>
    <n v="1.119999960064888E-2"/>
    <n v="1.256732456386089E-2"/>
    <n v="7.9999998211860657E-2"/>
    <n v="21"/>
    <n v="1.795332180336118E-3"/>
    <n v="1"/>
    <n v="1"/>
    <n v="0"/>
    <n v="1"/>
    <n v="1"/>
    <n v="1"/>
    <n v="1"/>
  </r>
  <r>
    <n v="2287"/>
    <s v="2014_844_bajocauca_sucre_majagual_lasflorez_santahelena_lote1_fedearroz473_108_yonnyalvarez"/>
    <n v="2014"/>
    <s v="nan"/>
    <m/>
    <m/>
    <m/>
    <m/>
    <s v="caribe_humedo"/>
    <s v="sucre"/>
    <s v="majagual"/>
    <s v="las_florez"/>
    <s v="finca_santa_helena"/>
    <s v="lote_lote_1"/>
    <x v="30"/>
    <n v="108"/>
    <s v="yonny_alvarez"/>
    <n v="50"/>
    <n v="8.5461483001708984"/>
    <n v="-74.710380554199219"/>
    <n v="1.0619468986988069E-2"/>
    <n v="1.769911497831345E-3"/>
    <n v="0"/>
    <n v="6.3716813921928406E-2"/>
    <n v="0.26371681690216059"/>
    <n v="1.200000010430813E-2"/>
    <n v="4.7787610441446297E-2"/>
    <n v="0.119999997317791"/>
    <n v="30"/>
    <n v="3.5398229956626892E-3"/>
    <n v="1"/>
    <n v="1"/>
    <n v="0"/>
    <n v="1"/>
    <n v="1"/>
    <n v="1"/>
    <n v="1"/>
  </r>
  <r>
    <n v="2288"/>
    <s v="2014_845_bajocauca_bolivar_achi_achi_manodedios_lascasas_fedearroz473_100_josebarrios"/>
    <n v="2014"/>
    <s v="nan"/>
    <m/>
    <m/>
    <m/>
    <m/>
    <s v="caribe_humedo"/>
    <s v="bolivar"/>
    <s v="achi"/>
    <s v="achi"/>
    <s v="finca_mano_de_dios"/>
    <s v="lote_las_casas"/>
    <x v="30"/>
    <n v="100"/>
    <s v="jose_barrios"/>
    <n v="50"/>
    <n v="8.5304498672485352"/>
    <n v="-74.552207946777344"/>
    <n v="4.8300538212060928E-2"/>
    <n v="1.2522361241281031E-2"/>
    <n v="0"/>
    <n v="0.322003573179245"/>
    <n v="0.1681574285030365"/>
    <n v="1.040000002831221E-2"/>
    <n v="5.3667263127863407E-3"/>
    <n v="0.119999997317791"/>
    <n v="39"/>
    <n v="1.788908732123673E-3"/>
    <n v="1"/>
    <n v="1"/>
    <n v="0"/>
    <n v="1"/>
    <n v="1"/>
    <n v="1"/>
    <n v="1"/>
  </r>
  <r>
    <n v="2289"/>
    <s v="2014_846_bajocauca_bolivar_achi_venecia_lamaravilla_laplaya_fedearroz473_120_nicolasbadran"/>
    <n v="2014"/>
    <s v="nan"/>
    <m/>
    <m/>
    <m/>
    <m/>
    <s v="caribe_humedo"/>
    <s v="bolivar"/>
    <s v="achi"/>
    <s v="venecia"/>
    <s v="finca_la_maravilla"/>
    <s v="lote_la_playa"/>
    <x v="30"/>
    <n v="120"/>
    <s v="nicolas_badran"/>
    <n v="50"/>
    <n v="8.4289751052856445"/>
    <n v="-74.431205749511719"/>
    <n v="9.8989896476268768E-2"/>
    <n v="2.0202020183205601E-2"/>
    <n v="0"/>
    <n v="2.0202021114528179E-3"/>
    <n v="8.4848485887050629E-2"/>
    <n v="7.6000001281499863E-3"/>
    <n v="4.0404042229056358E-3"/>
    <n v="0.239999994635582"/>
    <n v="23.04000091552734"/>
    <n v="0"/>
    <n v="1"/>
    <n v="1"/>
    <n v="0"/>
    <n v="1"/>
    <n v="0"/>
    <n v="1"/>
    <n v="1"/>
  </r>
  <r>
    <n v="2290"/>
    <s v="2014_847_bajocauca_bolivar_achi_buenosaires_lamaravilla_elpuente_fedearroz473_115_carlosrios"/>
    <n v="2014"/>
    <s v="nan"/>
    <m/>
    <m/>
    <m/>
    <m/>
    <s v="caribe_humedo"/>
    <s v="bolivar"/>
    <s v="achi"/>
    <s v="buenos_aires"/>
    <s v="finca_la_maravilla"/>
    <s v="lote_el_puente"/>
    <x v="30"/>
    <n v="115"/>
    <s v="carlos_rios"/>
    <n v="50"/>
    <n v="8.4292659759521484"/>
    <n v="-74.334938049316406"/>
    <n v="5.0632912665605552E-2"/>
    <n v="5.424954928457737E-3"/>
    <n v="0"/>
    <n v="3.6166366189718253E-2"/>
    <n v="8.4990955889225006E-2"/>
    <n v="7.1999998763203621E-3"/>
    <n v="5.424954928457737E-3"/>
    <n v="3.9999999105930328E-2"/>
    <n v="21"/>
    <n v="3.6166366189718251E-3"/>
    <n v="1"/>
    <n v="1"/>
    <n v="0"/>
    <n v="1"/>
    <n v="1"/>
    <n v="1"/>
    <n v="1"/>
  </r>
  <r>
    <n v="2291"/>
    <s v="2014_848_bajocauca_sucre_majagual_lasflores_luciana_luciana_fedearroz473_120_asojof"/>
    <n v="2014"/>
    <s v="nan"/>
    <m/>
    <m/>
    <m/>
    <m/>
    <s v="caribe_humedo"/>
    <s v="sucre"/>
    <s v="majagual"/>
    <s v="las_flores"/>
    <s v="finca_luciana"/>
    <s v="lote_luciana"/>
    <x v="30"/>
    <n v="120"/>
    <s v="asojof"/>
    <n v="50"/>
    <n v="8.5461483001708984"/>
    <n v="-74.710380554199219"/>
    <n v="2.6548672467470169E-2"/>
    <n v="1.769911497831345E-2"/>
    <n v="0"/>
    <n v="0.60530972480773926"/>
    <n v="0.55398231744766235"/>
    <n v="2.1600000560283661E-2"/>
    <n v="3.5398229956626892E-3"/>
    <n v="0.119999997317791"/>
    <n v="31"/>
    <n v="0"/>
    <n v="1"/>
    <n v="1"/>
    <n v="0"/>
    <n v="1"/>
    <n v="0"/>
    <n v="1"/>
    <n v="1"/>
  </r>
  <r>
    <n v="2292"/>
    <s v="2014_849_bajocauca_sucre_guaranda_elaguacate_pablomaruqez_pablo1_fedearroz473_104_leandrovillarreal"/>
    <n v="2014"/>
    <s v="nan"/>
    <m/>
    <m/>
    <m/>
    <m/>
    <s v="caribe_humedo"/>
    <s v="sucre"/>
    <s v="guaranda"/>
    <s v="el_aguacate"/>
    <s v="finca_pablo_maruqez"/>
    <s v="lote_pablo_1"/>
    <x v="30"/>
    <n v="104"/>
    <s v="leandro_villarreal"/>
    <n v="50"/>
    <n v="8.3839206695556641"/>
    <n v="-74.676185607910156"/>
    <n v="5.8823529630899429E-2"/>
    <n v="1.5686275437474251E-2"/>
    <n v="0"/>
    <n v="0.16274510324001309"/>
    <n v="0.2254901975393295"/>
    <n v="1.1599999852478501E-2"/>
    <n v="9.8039219155907631E-3"/>
    <n v="3.9999999105930328E-2"/>
    <n v="36"/>
    <n v="3.9215688593685627E-3"/>
    <n v="1"/>
    <n v="1"/>
    <n v="0"/>
    <n v="1"/>
    <n v="1"/>
    <n v="1"/>
    <n v="1"/>
  </r>
  <r>
    <n v="2293"/>
    <s v="2014_85_llanos_casanare_yopal_elmango_anoy_las20_fedearroz2000_112_hectorbermudez"/>
    <n v="2014"/>
    <s v="nan"/>
    <m/>
    <m/>
    <m/>
    <m/>
    <s v="llanos"/>
    <s v="casanare"/>
    <s v="yopal"/>
    <s v="el_mango"/>
    <s v="finca_anoy"/>
    <s v="lote_las_20"/>
    <x v="17"/>
    <n v="112"/>
    <s v="hector_bermudez"/>
    <n v="50"/>
    <n v="4.8899497985839844"/>
    <n v="-72.105972290039063"/>
    <n v="3.5460991784930229E-3"/>
    <n v="0"/>
    <n v="1.063829753547907E-2"/>
    <n v="0.90425533056259155"/>
    <n v="4.0780141949653632E-2"/>
    <n v="1.2400000356137751E-2"/>
    <n v="0"/>
    <n v="7.9999998211860657E-2"/>
    <n v="1.3999999761581421"/>
    <n v="3.5460991784930229E-3"/>
    <n v="1"/>
    <n v="0"/>
    <n v="1"/>
    <n v="1"/>
    <n v="1"/>
    <n v="1"/>
    <n v="0"/>
  </r>
  <r>
    <n v="2294"/>
    <s v="2014_850_bajocauca_sucre_guaranda_latea_latea_elnueva_fedearroz473_105_ricardomorelo"/>
    <n v="2014"/>
    <s v="nan"/>
    <m/>
    <m/>
    <m/>
    <m/>
    <s v="caribe_humedo"/>
    <s v="sucre"/>
    <s v="guaranda"/>
    <s v="la_tea"/>
    <s v="finca_la_tea"/>
    <s v="lote_el_nueva"/>
    <x v="30"/>
    <n v="105"/>
    <s v="ricardo_morelo"/>
    <n v="50"/>
    <n v="8.3839206695556641"/>
    <n v="-74.676185607910156"/>
    <n v="3.9138942956924438E-2"/>
    <n v="1.5655577182769779E-2"/>
    <n v="0"/>
    <n v="0.13698630034923551"/>
    <n v="0.21917808055877691"/>
    <n v="1.1599999852478501E-2"/>
    <n v="5.8708414435386658E-3"/>
    <n v="3.9999999105930328E-2"/>
    <n v="36"/>
    <n v="1.9569471478462219E-3"/>
    <n v="1"/>
    <n v="1"/>
    <n v="0"/>
    <n v="1"/>
    <n v="1"/>
    <n v="1"/>
    <n v="1"/>
  </r>
  <r>
    <n v="2295"/>
    <s v="2014_851_bajocauca_sucre_guaranda_elaguacate_lamunie_lamunie_fedearroz473_102_leandrovillarreal"/>
    <n v="2014"/>
    <s v="nan"/>
    <m/>
    <m/>
    <m/>
    <m/>
    <s v="caribe_humedo"/>
    <s v="sucre"/>
    <s v="guaranda"/>
    <s v="el_aguacate"/>
    <s v="finca_la_munie"/>
    <s v="lote_la_munie"/>
    <x v="30"/>
    <n v="102"/>
    <s v="leandro_villarreal"/>
    <n v="50"/>
    <n v="8.3839206695556641"/>
    <n v="-74.676185607910156"/>
    <n v="5.917159840464592E-2"/>
    <n v="1.183431968092918E-2"/>
    <n v="0"/>
    <n v="0.1459566056728363"/>
    <n v="0.20907297730445859"/>
    <n v="1.040000002831221E-2"/>
    <n v="9.8619330674409866E-3"/>
    <n v="3.9999999105930328E-2"/>
    <n v="38"/>
    <n v="1.972386613488197E-2"/>
    <n v="1"/>
    <n v="1"/>
    <n v="0"/>
    <n v="1"/>
    <n v="1"/>
    <n v="1"/>
    <n v="1"/>
  </r>
  <r>
    <n v="2296"/>
    <s v="2014_86_llanos_casanare_yopal_elmango_anoy_20_fedearroz2000_110_alonsoovaye"/>
    <n v="2014"/>
    <s v="nan"/>
    <m/>
    <m/>
    <m/>
    <m/>
    <s v="llanos"/>
    <s v="casanare"/>
    <s v="yopal"/>
    <s v="el_mango"/>
    <s v="finca_anoy"/>
    <s v="lote_20"/>
    <x v="17"/>
    <n v="110"/>
    <s v="alonso_ovaye"/>
    <n v="50"/>
    <n v="4.940619945526123"/>
    <n v="-72.146476745605469"/>
    <n v="6.2370062805712223E-3"/>
    <n v="0"/>
    <n v="0"/>
    <n v="4.781704768538475E-2"/>
    <n v="2.91060283780098E-2"/>
    <n v="2.199999988079071E-2"/>
    <n v="0"/>
    <n v="7.9999998211860657E-2"/>
    <n v="1.200000047683716"/>
    <n v="1.45530141890049E-2"/>
    <n v="1"/>
    <n v="0"/>
    <n v="0"/>
    <n v="1"/>
    <n v="1"/>
    <n v="1"/>
    <n v="0"/>
  </r>
  <r>
    <n v="2297"/>
    <s v="2014_87_llanos_casanare_yopal_mango_anoy_las20_fedearroz174_120_marianelyfonseca"/>
    <n v="2014"/>
    <s v="nan"/>
    <m/>
    <m/>
    <m/>
    <m/>
    <s v="llanos"/>
    <s v="casanare"/>
    <s v="yopal"/>
    <s v="mango"/>
    <s v="finca_anoy"/>
    <s v="lote_las_20"/>
    <x v="0"/>
    <n v="120"/>
    <s v="maria_nely_fonseca"/>
    <n v="50"/>
    <n v="4.9173498153686523"/>
    <n v="-72.086662292480469"/>
    <n v="5.0397876650094993E-2"/>
    <n v="2.1220158785581589E-2"/>
    <n v="0"/>
    <n v="0.32360741496086121"/>
    <n v="9.2838197946548462E-2"/>
    <n v="1.840000040829182E-2"/>
    <n v="2.1220158785581589E-2"/>
    <n v="0.15999999642372131"/>
    <n v="3.5199999809265141"/>
    <n v="1.8567638471722599E-2"/>
    <n v="1"/>
    <n v="1"/>
    <n v="0"/>
    <n v="1"/>
    <n v="1"/>
    <n v="1"/>
    <n v="1"/>
  </r>
  <r>
    <n v="2298"/>
    <s v="2014_88_llanos_casanare_yopal_taladro_trompillos_las70_fedearroz174_120_robinsontorres"/>
    <n v="2014"/>
    <s v="nan"/>
    <m/>
    <m/>
    <m/>
    <m/>
    <s v="llanos"/>
    <s v="casanare"/>
    <s v="yopal"/>
    <s v="taladro"/>
    <s v="finca_trompillos"/>
    <s v="lote_las_70"/>
    <x v="0"/>
    <n v="120"/>
    <s v="robinson_torres"/>
    <n v="50"/>
    <n v="5.3836250305175781"/>
    <n v="-72.16375732421875"/>
    <n v="3.1936127692461007E-2"/>
    <n v="3.3932134509086609E-2"/>
    <n v="5.9880238026380539E-2"/>
    <n v="1"/>
    <n v="0.60878241062164307"/>
    <n v="0.1800000071525574"/>
    <n v="1.9960079807788129E-3"/>
    <n v="0.15999999642372131"/>
    <n v="0.119999997317791"/>
    <n v="1.596806384623051E-2"/>
    <n v="1"/>
    <n v="1"/>
    <n v="1"/>
    <n v="1"/>
    <n v="1"/>
    <n v="1"/>
    <n v="1"/>
  </r>
  <r>
    <n v="2299"/>
    <s v="2014_89_llanos_casanare_yopal_tacarimena_campohermoso_60_fedearroz2000_110_edgarrodriguez"/>
    <n v="2014"/>
    <s v="nan"/>
    <m/>
    <m/>
    <m/>
    <m/>
    <s v="llanos"/>
    <s v="casanare"/>
    <s v="yopal"/>
    <s v="tacarimena"/>
    <s v="finca_campo_hermoso"/>
    <s v="lote_60"/>
    <x v="17"/>
    <n v="110"/>
    <s v="edgar_rodriguez"/>
    <n v="50"/>
    <n v="5.2943601608276367"/>
    <n v="-72.239128112792969"/>
    <n v="3.5051546990871429E-2"/>
    <n v="5.5670104920864112E-2"/>
    <n v="1.443298999220133E-2"/>
    <n v="0.24123711884021759"/>
    <n v="2.6804123073816299E-2"/>
    <n v="1.27999996766448E-2"/>
    <n v="1.2371134012937549E-2"/>
    <n v="0.2800000011920929"/>
    <n v="3.7599999904632568"/>
    <n v="3.0927835032343861E-2"/>
    <n v="1"/>
    <n v="1"/>
    <n v="1"/>
    <n v="1"/>
    <n v="1"/>
    <n v="1"/>
    <n v="1"/>
  </r>
  <r>
    <n v="2300"/>
    <s v="2014_9_llanos_meta_cabuyaro_sanpedro_xxxx_las38_fedearroz174_110_armandobueno"/>
    <n v="2014"/>
    <s v="nan"/>
    <m/>
    <m/>
    <m/>
    <m/>
    <s v="llanos"/>
    <s v="meta"/>
    <s v="cabuyaro"/>
    <s v="san_pedro"/>
    <s v="finca_xxxx"/>
    <s v="lote_las_38"/>
    <x v="0"/>
    <n v="110"/>
    <s v="armando_bueno"/>
    <n v="50"/>
    <n v="4.2096099853515616"/>
    <n v="-72.986259460449219"/>
    <n v="2.2831050679087639E-2"/>
    <n v="1.369863003492355E-2"/>
    <n v="4.337899386882782E-2"/>
    <n v="0.93150687217712402"/>
    <n v="0"/>
    <n v="0"/>
    <n v="0"/>
    <n v="0.87999999523162842"/>
    <n v="27"/>
    <n v="1.5981735661625859E-2"/>
    <n v="1"/>
    <n v="1"/>
    <n v="1"/>
    <n v="1"/>
    <n v="1"/>
    <n v="0"/>
    <n v="0"/>
  </r>
  <r>
    <n v="2301"/>
    <s v="2014_9_santanderes_nortedesantander_elzulia_precozul_granchaparral_3_fedearroz2000_110_audinozamora"/>
    <n v="2014"/>
    <s v="nan"/>
    <m/>
    <m/>
    <m/>
    <m/>
    <s v="caribe_seco"/>
    <s v="norte_de_santander"/>
    <s v="el_zulia"/>
    <s v="precozul"/>
    <s v="finca_gran_chaparral"/>
    <s v="lote_3"/>
    <x v="17"/>
    <n v="110"/>
    <s v="audino_zamora"/>
    <n v="50"/>
    <n v="8.1278095245361328"/>
    <n v="-72.557441711425781"/>
    <n v="0.15540540218353269"/>
    <n v="0"/>
    <n v="1.013513468205929E-2"/>
    <n v="9.4594597816467285E-2"/>
    <n v="0.41216215491294861"/>
    <n v="3.8000000640749931E-3"/>
    <n v="0"/>
    <n v="0"/>
    <n v="12.319999694824221"/>
    <n v="0"/>
    <n v="1"/>
    <n v="0"/>
    <n v="1"/>
    <n v="1"/>
    <n v="0"/>
    <n v="1"/>
    <n v="0"/>
  </r>
  <r>
    <n v="2302"/>
    <s v="2014_90_llanos_meta_fuentedeoro_lashell_laguardiana_amtec_fedearroz174_120_jesusbernal"/>
    <n v="2014"/>
    <s v="nan"/>
    <m/>
    <m/>
    <m/>
    <m/>
    <s v="llanos"/>
    <s v="meta"/>
    <s v="fuente_de_oro"/>
    <s v="la_shell"/>
    <s v="finca_la_guardiana"/>
    <s v="lote_amtec"/>
    <x v="0"/>
    <n v="120"/>
    <s v="jesus_bernal"/>
    <n v="50"/>
    <n v="3.342999935150146"/>
    <n v="-73.548530578613281"/>
    <n v="8.9583329856395721E-2"/>
    <n v="9.1666668653488159E-2"/>
    <n v="8.9583329856395721E-2"/>
    <n v="0.60416668653488159"/>
    <n v="0.13124999403953549"/>
    <n v="8.5600003600120544E-2"/>
    <n v="4.1666668839752674E-3"/>
    <n v="0.47999998927116388"/>
    <n v="25"/>
    <n v="4.1666668839752674E-3"/>
    <n v="1"/>
    <n v="1"/>
    <n v="1"/>
    <n v="1"/>
    <n v="1"/>
    <n v="1"/>
    <n v="1"/>
  </r>
  <r>
    <n v="2303"/>
    <s v="2014_91_llanos_meta_fuentedeoro_canioblanco_maracaibo_xxxx_fedearroz174_115_alexandercastellanos"/>
    <n v="2014"/>
    <s v="nan"/>
    <m/>
    <m/>
    <m/>
    <m/>
    <s v="llanos"/>
    <s v="meta"/>
    <s v="fuente_de_oro"/>
    <s v="canio_blanco"/>
    <s v="finca_maracaibo"/>
    <s v="lote_xxxx"/>
    <x v="0"/>
    <n v="115"/>
    <s v="alexander_castellanos"/>
    <n v="50"/>
    <n v="3.3258099555969238"/>
    <n v="-73.541603088378906"/>
    <n v="3.9115644991397858E-2"/>
    <n v="4.2517006397247308E-2"/>
    <n v="0.1003401353955269"/>
    <n v="0.23299320042133331"/>
    <n v="9.8639458417892456E-2"/>
    <n v="2.3199999704957008E-2"/>
    <n v="5.1020407117903233E-3"/>
    <n v="0.51999998092651367"/>
    <n v="22"/>
    <n v="0"/>
    <n v="1"/>
    <n v="1"/>
    <n v="1"/>
    <n v="1"/>
    <n v="0"/>
    <n v="1"/>
    <n v="1"/>
  </r>
  <r>
    <n v="2304"/>
    <s v="2014_92_llanos_meta_fuentedeoro_lashell_jardin2_amtec_fedearroz174_110_rubengarcia"/>
    <n v="2014"/>
    <s v="nan"/>
    <m/>
    <m/>
    <m/>
    <m/>
    <s v="llanos"/>
    <s v="meta"/>
    <s v="fuente_de_oro"/>
    <s v="la_shell"/>
    <s v="finca_jardin_2"/>
    <s v="lote_amtec"/>
    <x v="0"/>
    <n v="110"/>
    <s v="ruben_garcia"/>
    <n v="50"/>
    <n v="3.4016599655151372"/>
    <n v="-73.514633178710938"/>
    <n v="0.1090146750211716"/>
    <n v="6.2893085181713104E-2"/>
    <n v="6.4989514648914337E-2"/>
    <n v="0.67924529314041138"/>
    <n v="0.1111111119389534"/>
    <n v="0.1172000020742416"/>
    <n v="1.048217993229628E-2"/>
    <n v="0.43999999761581421"/>
    <n v="21"/>
    <n v="8.3857439458370209E-3"/>
    <n v="1"/>
    <n v="1"/>
    <n v="1"/>
    <n v="1"/>
    <n v="1"/>
    <n v="1"/>
    <n v="1"/>
  </r>
  <r>
    <n v="2305"/>
    <s v="2014_93_llanos_meta_fuentedeoro_lashell_jardin1_amtec_victoria_110_rubengarcia"/>
    <n v="2014"/>
    <s v="nan"/>
    <m/>
    <m/>
    <m/>
    <m/>
    <s v="llanos"/>
    <s v="meta"/>
    <s v="fuente_de_oro"/>
    <s v="la_shell"/>
    <s v="finca_jardin_1"/>
    <s v="lote_amtec"/>
    <x v="48"/>
    <n v="110"/>
    <s v="ruben_garcia"/>
    <n v="50"/>
    <n v="3.382370233535767"/>
    <n v="-73.59625244140625"/>
    <n v="0.14403292536735529"/>
    <n v="0.10288065671920781"/>
    <n v="6.5843619406223297E-2"/>
    <n v="0.67695474624633789"/>
    <n v="0.16460905969142911"/>
    <n v="0.15800000727176669"/>
    <n v="0"/>
    <n v="0.40000000596046448"/>
    <n v="25"/>
    <n v="6.1728395521640778E-3"/>
    <n v="1"/>
    <n v="1"/>
    <n v="1"/>
    <n v="1"/>
    <n v="1"/>
    <n v="1"/>
    <n v="0"/>
  </r>
  <r>
    <n v="2306"/>
    <s v="2014_94_llanos_meta_fuentedeoro_lashell_labufalera_xxxx_fedearroz174_105_juliomunioz"/>
    <n v="2014"/>
    <s v="nan"/>
    <m/>
    <m/>
    <m/>
    <m/>
    <s v="llanos"/>
    <s v="meta"/>
    <s v="fuente_de_oro"/>
    <s v="la_shell"/>
    <s v="finca_la_bufalera"/>
    <s v="lote_xxxx"/>
    <x v="0"/>
    <n v="105"/>
    <s v="julio_munioz"/>
    <n v="50"/>
    <n v="3.427050113677979"/>
    <n v="-73.615631103515625"/>
    <n v="7.9922027885913849E-2"/>
    <n v="3.1189084053039551E-2"/>
    <n v="9.7465887665748596E-3"/>
    <n v="0.16764132678508761"/>
    <n v="0.13450291752815249"/>
    <n v="5.6400001049041748E-2"/>
    <n v="0"/>
    <n v="0.60000002384185791"/>
    <n v="37"/>
    <n v="0"/>
    <n v="1"/>
    <n v="1"/>
    <n v="1"/>
    <n v="1"/>
    <n v="0"/>
    <n v="1"/>
    <n v="0"/>
  </r>
  <r>
    <n v="2307"/>
    <s v="2014_95_llanos_meta_fuentedeoro_puertoaljure_mundonuevo_amtec_fedearroz174_120_uberneyvelez"/>
    <n v="2014"/>
    <s v="nan"/>
    <m/>
    <m/>
    <m/>
    <m/>
    <s v="llanos"/>
    <s v="meta"/>
    <s v="fuente_de_oro"/>
    <s v="puerto_aljure"/>
    <s v="finca_mundo_nuevo"/>
    <s v="lote_amtec"/>
    <x v="0"/>
    <n v="120"/>
    <s v="uberney_velez"/>
    <n v="50"/>
    <n v="3.3870000839233398"/>
    <n v="-73.556541442871094"/>
    <n v="6.9182388484477997E-2"/>
    <n v="0.1048218011856079"/>
    <n v="0.150943398475647"/>
    <n v="0.85324949026107788"/>
    <n v="0.18658280372619629"/>
    <n v="9.1600000858306885E-2"/>
    <n v="1.048217993229628E-2"/>
    <n v="0.60000002384185791"/>
    <n v="36"/>
    <n v="2.0964359864592548E-3"/>
    <n v="1"/>
    <n v="1"/>
    <n v="1"/>
    <n v="1"/>
    <n v="1"/>
    <n v="1"/>
    <n v="1"/>
  </r>
  <r>
    <n v="2308"/>
    <s v="2014_96_llanos_meta_fuentedeoro_trocha7_parcelacion_xxxx_fedearroz174_120_pedrohernandez"/>
    <n v="2014"/>
    <s v="nan"/>
    <m/>
    <m/>
    <m/>
    <m/>
    <s v="llanos"/>
    <s v="meta"/>
    <s v="fuente_de_oro"/>
    <s v="trocha_7"/>
    <s v="finca_parcelacion"/>
    <s v="lote_xxxx"/>
    <x v="0"/>
    <n v="120"/>
    <s v="pedro_hernandez"/>
    <n v="50"/>
    <n v="3.352869987487793"/>
    <n v="-73.592453002929688"/>
    <n v="0"/>
    <n v="1.351351384073496E-2"/>
    <n v="3.0888030305504799E-2"/>
    <n v="7.1428574621677399E-2"/>
    <n v="6.5637066960334778E-2"/>
    <n v="2.6799999177455899E-2"/>
    <n v="0"/>
    <n v="0.47999998927116388"/>
    <n v="26"/>
    <n v="0"/>
    <n v="0"/>
    <n v="1"/>
    <n v="1"/>
    <n v="1"/>
    <n v="0"/>
    <n v="1"/>
    <n v="0"/>
  </r>
  <r>
    <n v="2309"/>
    <s v="2014_97_llanos_meta_fuentedeoro_puertopoveda_haciendalacondesa_xxxx_fedearroz174_110_victorcruz"/>
    <n v="2014"/>
    <s v="nan"/>
    <m/>
    <m/>
    <m/>
    <m/>
    <s v="llanos"/>
    <s v="meta"/>
    <s v="fuente_de_oro"/>
    <s v="puerto_poveda"/>
    <s v="finca_hacienda_la_condesa"/>
    <s v="lote_xxxx"/>
    <x v="0"/>
    <n v="110"/>
    <s v="victor_cruz"/>
    <n v="50"/>
    <n v="3.442749977111816"/>
    <n v="-73.632598876953125"/>
    <n v="5.0813008099794388E-2"/>
    <n v="4.6747967600822449E-2"/>
    <n v="8.1300809979438782E-2"/>
    <n v="0.17886178195476529"/>
    <n v="0.1178861781954765"/>
    <n v="9.920000284910202E-2"/>
    <n v="2.03252024948597E-3"/>
    <n v="0.36000001430511469"/>
    <n v="49"/>
    <n v="0"/>
    <n v="1"/>
    <n v="1"/>
    <n v="1"/>
    <n v="1"/>
    <n v="0"/>
    <n v="1"/>
    <n v="1"/>
  </r>
  <r>
    <n v="2310"/>
    <s v="2014_98_llanos_meta_fuentedeoro_puertopoveda_villapaula_amtec_fedearroz174_115_adelmomartinez"/>
    <n v="2014"/>
    <s v="nan"/>
    <m/>
    <m/>
    <m/>
    <m/>
    <s v="llanos"/>
    <s v="meta"/>
    <s v="fuente_de_oro"/>
    <s v="puerto_poveda"/>
    <s v="finca_villa_paula"/>
    <s v="lote_amtec"/>
    <x v="0"/>
    <n v="115"/>
    <s v="adelmo_martinez"/>
    <n v="50"/>
    <n v="3.4163401126861568"/>
    <n v="-73.687698364257813"/>
    <n v="0.11554621905088421"/>
    <n v="6.5126053988933563E-2"/>
    <n v="0.2100840359926224"/>
    <n v="0.46848738193511957"/>
    <n v="0.20798319578170779"/>
    <n v="0.11879999935626979"/>
    <n v="8.4033617749810219E-3"/>
    <n v="0.60000002384185791"/>
    <n v="25"/>
    <n v="4.2016808874905109E-3"/>
    <n v="1"/>
    <n v="1"/>
    <n v="1"/>
    <n v="1"/>
    <n v="1"/>
    <n v="1"/>
    <n v="1"/>
  </r>
  <r>
    <n v="2311"/>
    <s v="2014_99_llanos_meta_fuentedeoro_launiondelariari_lalecheria_xxxxx_fedearroz174_105_fabiocortes"/>
    <n v="2014"/>
    <s v="nan"/>
    <m/>
    <m/>
    <m/>
    <m/>
    <s v="llanos"/>
    <s v="meta"/>
    <s v="fuente_de_oro"/>
    <s v="la_union_del_ariari"/>
    <s v="finca_la_lecheria"/>
    <s v="lote_xxxxx"/>
    <x v="0"/>
    <n v="105"/>
    <s v="fabio_cortes"/>
    <n v="50"/>
    <n v="3.3122599124908452"/>
    <n v="-73.571098327636719"/>
    <n v="4.7438330948352807E-2"/>
    <n v="5.6925997138023383E-2"/>
    <n v="3.0360531061887741E-2"/>
    <n v="0.22770398855209351"/>
    <n v="8.918406069278717E-2"/>
    <n v="5.7599999010562897E-2"/>
    <n v="1.138519961386919E-2"/>
    <n v="0.40000000596046448"/>
    <m/>
    <n v="7.5901327654719353E-3"/>
    <n v="1"/>
    <n v="1"/>
    <n v="1"/>
    <n v="1"/>
    <n v="1"/>
    <n v="1"/>
    <n v="1"/>
  </r>
  <r>
    <n v="2312"/>
    <s v="2016__llanos_casanare_aguazul_eltesorobubuy_acapulco_laescuela20ha_fedearroz68_105_gloriajarro"/>
    <n v="2016"/>
    <s v="a"/>
    <n v="5"/>
    <n v="8"/>
    <d v="2016-05-02T00:00:00"/>
    <d v="2016-08-15T00:00:00"/>
    <s v="llanos"/>
    <s v="casanare"/>
    <s v="aguazul"/>
    <s v="el_tesoro_bubuy"/>
    <s v="finca_acapulco"/>
    <s v="lote_la_escuela_20_ha"/>
    <x v="50"/>
    <n v="105"/>
    <s v="gloria_jarro"/>
    <n v="25"/>
    <n v="5.061610221862793"/>
    <n v="-72.356483459472656"/>
    <n v="8.0178171396255493E-2"/>
    <n v="1.559020020067692E-2"/>
    <n v="0.24498885869979861"/>
    <n v="0.93318486213684082"/>
    <n v="0.18262806534767151"/>
    <n v="8.7999999523162842E-2"/>
    <n v="2.2271715570241209E-3"/>
    <n v="0"/>
    <m/>
    <n v="4.4543431140482426E-3"/>
    <n v="1"/>
    <n v="1"/>
    <n v="1"/>
    <n v="1"/>
    <n v="1"/>
    <n v="1"/>
    <n v="1"/>
  </r>
  <r>
    <n v="2313"/>
    <s v="2016__llanos_casanare_hatocorazal_santateresa_siloepazdeariporo_1_fedearroz68_118_pabloamaya"/>
    <n v="2016"/>
    <s v="a"/>
    <n v="3"/>
    <n v="7"/>
    <d v="2016-03-19T00:00:00"/>
    <d v="2016-07-15T00:00:00"/>
    <s v="llanos"/>
    <s v="casanare"/>
    <s v="hato_corozal"/>
    <s v="santa_teresa"/>
    <s v="finca_siloe_paz_de_ariporo"/>
    <s v="lote_1"/>
    <x v="50"/>
    <n v="118"/>
    <s v="pablo_amaya"/>
    <n v="25"/>
    <n v="5.9591860771179199"/>
    <n v="-71.6815185546875"/>
    <n v="3.7617553025484092E-2"/>
    <n v="0.42946708202362061"/>
    <n v="0"/>
    <n v="0.82445138692855835"/>
    <n v="0.54545456171035767"/>
    <n v="0.14040000736713409"/>
    <n v="0"/>
    <n v="0"/>
    <m/>
    <n v="0"/>
    <n v="1"/>
    <n v="1"/>
    <n v="0"/>
    <n v="1"/>
    <n v="0"/>
    <n v="1"/>
    <n v="0"/>
  </r>
  <r>
    <n v="2314"/>
    <s v="2016__llanos_casanare_nunchia_corea_santateresa_las17_fedearroz68_118_guillermoninio"/>
    <n v="2016"/>
    <s v="a"/>
    <n v="3"/>
    <n v="7"/>
    <d v="2016-03-19T00:00:00"/>
    <d v="2016-07-15T00:00:00"/>
    <s v="llanos"/>
    <s v="casanare"/>
    <s v="nunchia"/>
    <s v="corea"/>
    <s v="finca_santa_teresa"/>
    <s v="lote_las_17"/>
    <x v="50"/>
    <n v="118"/>
    <s v="guillermo_ninio"/>
    <n v="25"/>
    <n v="5.4385128021240234"/>
    <n v="-72.149124145507813"/>
    <n v="1.6241298988461491E-2"/>
    <n v="7.1925751864910126E-2"/>
    <n v="4.6403710730373859E-3"/>
    <n v="0.89791184663772583"/>
    <n v="6.4965195953845978E-2"/>
    <n v="0.18181818723678589"/>
    <n v="0"/>
    <n v="0"/>
    <m/>
    <n v="0"/>
    <n v="1"/>
    <n v="1"/>
    <n v="1"/>
    <n v="1"/>
    <n v="0"/>
    <n v="1"/>
    <n v="0"/>
  </r>
  <r>
    <n v="2315"/>
    <s v="2016__llanos_casanare_nunchia_sirvana_trompillos_100hectareas_fedearroz2000_120_andresamador"/>
    <n v="2016"/>
    <s v="a"/>
    <n v="3"/>
    <n v="7"/>
    <d v="2016-03-17T00:00:00"/>
    <d v="2016-07-15T00:00:00"/>
    <s v="llanos"/>
    <s v="casanare"/>
    <s v="nunchia"/>
    <s v="sirvana"/>
    <s v="finca_trompillos"/>
    <s v="lote_100_ha"/>
    <x v="17"/>
    <n v="120"/>
    <s v="andres_amador"/>
    <n v="25"/>
    <n v="5.3817119598388672"/>
    <n v="-72.017623901367188"/>
    <n v="5.2083334885537616E-3"/>
    <n v="0.3515625"/>
    <n v="0.1067708358168602"/>
    <n v="1"/>
    <n v="0.1848958283662796"/>
    <n v="0.1780000030994415"/>
    <n v="0"/>
    <n v="7.9999998211860657E-2"/>
    <m/>
    <n v="0"/>
    <n v="1"/>
    <n v="1"/>
    <n v="1"/>
    <n v="1"/>
    <n v="0"/>
    <n v="1"/>
    <n v="0"/>
  </r>
  <r>
    <n v="2316"/>
    <s v="2016__llanos_casanare_nunchia_sirvana_trompillos_20hectareas_fedearroz2000_115_edgarjimenes"/>
    <n v="2016"/>
    <s v="a"/>
    <n v="3"/>
    <n v="7"/>
    <d v="2016-03-22T00:00:00"/>
    <d v="2016-07-15T00:00:00"/>
    <s v="llanos"/>
    <s v="casanare"/>
    <s v="nunchia"/>
    <s v="sirvana"/>
    <s v="finca_trompillos"/>
    <s v="lote_20_ha"/>
    <x v="17"/>
    <n v="115"/>
    <s v="edgar_jimenes"/>
    <n v="25"/>
    <n v="5.3859128952026367"/>
    <n v="-72.049263000488281"/>
    <n v="1.1820331215858459E-2"/>
    <n v="3.3096928149461753E-2"/>
    <n v="4.7281323932111263E-3"/>
    <n v="0.38770684599876398"/>
    <n v="7.0921987295150757E-2"/>
    <n v="0.15999999642372131"/>
    <n v="2.3640661966055632E-3"/>
    <n v="0"/>
    <m/>
    <n v="0"/>
    <n v="1"/>
    <n v="1"/>
    <n v="1"/>
    <n v="1"/>
    <n v="0"/>
    <n v="1"/>
    <n v="1"/>
  </r>
  <r>
    <n v="2317"/>
    <s v="2016__llanos_casanare_nunchia_sirvana_trompillos_5hectareas_victoria_115_edgarjimenes"/>
    <n v="2016"/>
    <s v="a"/>
    <n v="3"/>
    <n v="7"/>
    <d v="2016-03-22T00:00:00"/>
    <d v="2016-07-15T00:00:00"/>
    <s v="llanos"/>
    <s v="casanare"/>
    <s v="nunchia"/>
    <s v="sirvana"/>
    <s v="finca_trompillos"/>
    <s v="lote_5_ha"/>
    <x v="48"/>
    <n v="115"/>
    <s v="edgar_jimenes"/>
    <n v="25"/>
    <n v="5.3872761726379386"/>
    <n v="-72.046493530273438"/>
    <n v="2.3419203236699101E-2"/>
    <n v="4.6838406473398209E-2"/>
    <n v="1.873536221683025E-2"/>
    <n v="1"/>
    <n v="0.4098360538482666"/>
    <n v="0.18695652484893799"/>
    <n v="0"/>
    <n v="0"/>
    <m/>
    <n v="7.0257610641419888E-3"/>
    <n v="1"/>
    <n v="1"/>
    <n v="1"/>
    <n v="1"/>
    <n v="1"/>
    <n v="1"/>
    <n v="0"/>
  </r>
  <r>
    <n v="2318"/>
    <s v="2016__llanos_casanare_orocue_losmangos_janoy_las70_fedearroz174_110_cesaraugustosaavedra"/>
    <n v="2016"/>
    <s v="a"/>
    <n v="4"/>
    <n v="8"/>
    <d v="2016-04-27T00:00:00"/>
    <d v="2016-08-15T00:00:00"/>
    <s v="llanos"/>
    <s v="casanare"/>
    <s v="orocue"/>
    <s v="los_mangos"/>
    <s v="finca_janoy"/>
    <s v="lote_las_70"/>
    <x v="0"/>
    <n v="110"/>
    <s v="cesar_augusto_saavedra"/>
    <n v="25"/>
    <n v="4.991361141204834"/>
    <n v="-72.143585205078125"/>
    <n v="0"/>
    <n v="3.7128713447600599E-3"/>
    <n v="0"/>
    <n v="0"/>
    <n v="8.0445542931556702E-2"/>
    <n v="0.20000000298023221"/>
    <n v="0"/>
    <n v="0"/>
    <m/>
    <n v="7.4257426895201206E-3"/>
    <n v="0"/>
    <n v="1"/>
    <n v="0"/>
    <n v="0"/>
    <n v="1"/>
    <n v="1"/>
    <n v="0"/>
  </r>
  <r>
    <n v="2319"/>
    <s v="2016__llanos_casanare_pazdeariporo__paraiso_las58_fedearroz68_120_henrysanabria"/>
    <n v="2016"/>
    <s v="a"/>
    <n v="3"/>
    <n v="7"/>
    <d v="2016-03-17T00:00:00"/>
    <d v="2016-07-15T00:00:00"/>
    <s v="llanos"/>
    <s v="casanare"/>
    <s v="orocue"/>
    <s v="mariara"/>
    <s v="finca_paraiso"/>
    <s v="lote_las_58"/>
    <x v="50"/>
    <n v="120"/>
    <s v="henry_sanabria"/>
    <n v="25"/>
    <n v="4.998528003692627"/>
    <n v="-72.1497802734375"/>
    <n v="6.278538703918457E-2"/>
    <n v="3.4246575087308879E-3"/>
    <n v="0"/>
    <n v="0.1084474921226501"/>
    <n v="0"/>
    <n v="0"/>
    <n v="0"/>
    <n v="0"/>
    <m/>
    <n v="0"/>
    <n v="1"/>
    <n v="1"/>
    <n v="0"/>
    <n v="1"/>
    <n v="0"/>
    <n v="0"/>
    <n v="0"/>
  </r>
  <r>
    <n v="2320"/>
    <s v="2016__llanos_casanare_pazdeariporo_caniaotes_azulejos__victoria_110_bertulfoserrano"/>
    <n v="2016"/>
    <s v="a"/>
    <n v="4"/>
    <n v="8"/>
    <d v="2016-04-27T00:00:00"/>
    <d v="2016-08-15T00:00:00"/>
    <s v="llanos"/>
    <s v="casanare"/>
    <s v="paz_de_ariporo"/>
    <s v="caniaotes"/>
    <s v="finca_azulejos"/>
    <s v="lote_en_blanco"/>
    <x v="48"/>
    <n v="110"/>
    <s v="bertulfo_serrano"/>
    <n v="25"/>
    <n v="5.7309808731079102"/>
    <n v="-71.557846069335938"/>
    <n v="1.428571436554193E-2"/>
    <n v="5.9183672070503228E-2"/>
    <n v="9.1836735606193542E-2"/>
    <n v="0.98775511980056763"/>
    <n v="0.2061224430799484"/>
    <n v="0.1080000028014183"/>
    <n v="1.6326529905200001E-2"/>
    <n v="0"/>
    <m/>
    <n v="2.040816284716129E-2"/>
    <n v="1"/>
    <n v="1"/>
    <n v="1"/>
    <n v="1"/>
    <n v="1"/>
    <n v="1"/>
    <n v="1"/>
  </r>
  <r>
    <n v="2321"/>
    <s v="2016__llanos_casanare_pazdeariporo_caniaotes_azulejos__victoria_115_hugomoralesnieto"/>
    <n v="2016"/>
    <s v="a"/>
    <n v="4"/>
    <n v="8"/>
    <d v="2016-04-22T00:00:00"/>
    <d v="2016-08-15T00:00:00"/>
    <s v="llanos"/>
    <s v="casanare"/>
    <s v="paz_de_ariporo"/>
    <s v="caniaotes"/>
    <s v="finca_azulejos"/>
    <s v="lote_en_blanco"/>
    <x v="48"/>
    <n v="115"/>
    <s v="hugo_morales_nieto"/>
    <n v="25"/>
    <n v="5.7201671600341797"/>
    <n v="-71.195037841796875"/>
    <n v="4.3333332985639572E-2"/>
    <n v="6.1666667461395257E-2"/>
    <n v="8.8333331048488617E-2"/>
    <n v="0.73000001907348633"/>
    <n v="0.45500001311302191"/>
    <n v="0.14440000057220459"/>
    <n v="1.3333333656191829E-2"/>
    <n v="0"/>
    <m/>
    <n v="1.1666666716337201E-2"/>
    <n v="1"/>
    <n v="1"/>
    <n v="1"/>
    <n v="1"/>
    <n v="1"/>
    <n v="1"/>
    <n v="1"/>
  </r>
  <r>
    <n v="2322"/>
    <s v="2016__llanos_casanare_pazdeariporo_caribes_cascabel__victoria_112_gelberarenas"/>
    <n v="2016"/>
    <s v="a"/>
    <n v="3"/>
    <n v="7"/>
    <d v="2016-03-25T00:00:00"/>
    <d v="2016-07-15T00:00:00"/>
    <s v="llanos"/>
    <s v="casanare"/>
    <s v="paz_de_ariporo"/>
    <s v="caribes"/>
    <s v="finca_cascabel"/>
    <s v="lote_en_blanco"/>
    <x v="48"/>
    <n v="112"/>
    <s v="gelber_arenas"/>
    <n v="25"/>
    <n v="5.7253499031066886"/>
    <n v="-71.195083618164063"/>
    <n v="6.793478038161993E-3"/>
    <n v="6.793478038161993E-3"/>
    <n v="1.630434766411781E-2"/>
    <n v="0.625"/>
    <n v="2.0380435511469841E-2"/>
    <n v="5.6000001728534698E-2"/>
    <n v="4.0760869160294533E-3"/>
    <n v="0"/>
    <m/>
    <n v="6.793478038161993E-3"/>
    <n v="1"/>
    <n v="1"/>
    <n v="1"/>
    <n v="1"/>
    <n v="1"/>
    <n v="1"/>
    <n v="1"/>
  </r>
  <r>
    <n v="2323"/>
    <s v="2016__llanos_casanare_pazdeariporo_gaviotas_paraiso_la55_fedearroz67_120_henrysanabria"/>
    <n v="2016"/>
    <s v="a"/>
    <n v="4"/>
    <n v="8"/>
    <d v="2016-04-17T00:00:00"/>
    <d v="2016-08-15T00:00:00"/>
    <s v="llanos"/>
    <s v="casanare"/>
    <s v="paz_de_ariporo"/>
    <s v="gaviotas"/>
    <s v="finca_paraiso"/>
    <s v="lote_la_55"/>
    <x v="53"/>
    <n v="120"/>
    <s v="henry_sanabria"/>
    <n v="25"/>
    <n v="5.7893886566162109"/>
    <n v="-71.756248474121094"/>
    <n v="0"/>
    <n v="2.531645586714149E-3"/>
    <n v="0"/>
    <n v="8.860759437084198E-2"/>
    <n v="0"/>
    <n v="0"/>
    <n v="0"/>
    <n v="0"/>
    <m/>
    <n v="1.265822793357074E-3"/>
    <n v="0"/>
    <n v="1"/>
    <n v="0"/>
    <n v="1"/>
    <n v="1"/>
    <n v="0"/>
    <n v="0"/>
  </r>
  <r>
    <n v="2324"/>
    <s v="2016__llanos_casanare_pazdeariporo_labrancitas_valdivia___115_fabianreyes"/>
    <n v="2016"/>
    <s v="a"/>
    <n v="4"/>
    <n v="8"/>
    <d v="2016-04-22T00:00:00"/>
    <d v="2016-08-15T00:00:00"/>
    <s v="llanos"/>
    <s v="casanare"/>
    <s v="paz_de_ariporo"/>
    <s v="labrancitas"/>
    <s v="finca_valdivia"/>
    <s v="lote_en_blanco"/>
    <x v="8"/>
    <n v="115"/>
    <s v="fabian_reyes"/>
    <n v="25"/>
    <n v="5.8156390190124512"/>
    <n v="-71.785194396972656"/>
    <n v="0"/>
    <n v="6.6844918765127659E-3"/>
    <n v="0"/>
    <n v="0.3649732768535614"/>
    <n v="5.7486630976200097E-2"/>
    <n v="0.10000000149011611"/>
    <n v="0"/>
    <n v="0"/>
    <m/>
    <n v="6.6844918765127659E-3"/>
    <n v="0"/>
    <n v="1"/>
    <n v="0"/>
    <n v="1"/>
    <n v="1"/>
    <n v="1"/>
    <n v="0"/>
  </r>
  <r>
    <n v="2325"/>
    <s v="2016__llanos_casanare_pazdeariporo_lasgarotas_hormeanos_20ha_fedearroz68_110_jorgeeliecervasquez"/>
    <n v="2016"/>
    <s v="a"/>
    <n v="4"/>
    <n v="8"/>
    <d v="2016-04-27T00:00:00"/>
    <d v="2016-08-15T00:00:00"/>
    <s v="llanos"/>
    <s v="casanare"/>
    <s v="paz_de_ariporo"/>
    <s v="las_garotas"/>
    <s v="finca_hormeanos"/>
    <s v="lote_20_ha"/>
    <x v="50"/>
    <n v="110"/>
    <s v="jorge_eliecer_vasquez"/>
    <n v="25"/>
    <n v="5.7551388740539551"/>
    <n v="-71.711585998535156"/>
    <n v="4.5454546809196472E-2"/>
    <n v="0"/>
    <n v="5.2272725850343697E-2"/>
    <n v="1"/>
    <n v="0.31363636255264282"/>
    <n v="6.4400002360343933E-2"/>
    <n v="0"/>
    <n v="0"/>
    <m/>
    <n v="4.5454544015228748E-3"/>
    <n v="1"/>
    <n v="0"/>
    <n v="1"/>
    <n v="1"/>
    <n v="1"/>
    <n v="1"/>
    <n v="0"/>
  </r>
  <r>
    <n v="2326"/>
    <s v="2016__llanos_casanare_pazdeariporo_losmeanos_laclaridad_50ha_victoria_95_beyermendozaacosta"/>
    <n v="2016"/>
    <s v="a"/>
    <n v="5"/>
    <n v="8"/>
    <d v="2016-05-12T00:00:00"/>
    <d v="2016-08-15T00:00:00"/>
    <s v="llanos"/>
    <s v="casanare"/>
    <s v="paz_de_ariporo"/>
    <s v="los_meanos"/>
    <s v="finca_la_claridad"/>
    <s v="lote_50_ha"/>
    <x v="48"/>
    <n v="95"/>
    <s v="beyer_mendoza_acosta"/>
    <n v="25"/>
    <n v="5.7611112594604492"/>
    <n v="-71.676475524902344"/>
    <n v="3.2319393008947372E-2"/>
    <n v="1.9011406693607571E-3"/>
    <n v="2.0912546664476391E-2"/>
    <n v="0.9790874719619751"/>
    <n v="0.13307984173297879"/>
    <n v="5.6000001728534698E-2"/>
    <n v="0"/>
    <n v="0"/>
    <m/>
    <n v="9.5057031139731407E-3"/>
    <n v="1"/>
    <n v="1"/>
    <n v="1"/>
    <n v="1"/>
    <n v="1"/>
    <n v="1"/>
    <n v="0"/>
  </r>
  <r>
    <n v="2327"/>
    <s v="2016__llanos_casanare_pore_bocasdepore_lapalmira__fedearroz68_100_angelrubielvillegas"/>
    <n v="2016"/>
    <s v="a"/>
    <n v="5"/>
    <n v="8"/>
    <d v="2016-05-07T00:00:00"/>
    <d v="2016-08-15T00:00:00"/>
    <s v="llanos"/>
    <s v="casanare"/>
    <s v="pore"/>
    <s v="bocas_de_pore"/>
    <s v="finca_la_palmira"/>
    <s v="lote_en_blanco"/>
    <x v="50"/>
    <n v="100"/>
    <s v="angel_rubiel_villegas"/>
    <n v="25"/>
    <n v="5.6736698150634766"/>
    <n v="-71.904983520507813"/>
    <n v="2.0637897774577141E-2"/>
    <n v="4.8780485987663269E-2"/>
    <n v="1.313320826739073E-2"/>
    <n v="0.63789868354797363"/>
    <n v="0.49906191229820251"/>
    <n v="0.23039999604225159"/>
    <n v="1.500938087701797E-2"/>
    <n v="0"/>
    <m/>
    <n v="1.500938087701797E-2"/>
    <n v="1"/>
    <n v="1"/>
    <n v="1"/>
    <n v="1"/>
    <n v="1"/>
    <n v="1"/>
    <n v="1"/>
  </r>
  <r>
    <n v="2328"/>
    <s v="2016__llanos_casanare_sanluisdepalenque_eltigre_canaguay_70ha_fedearroz174_120_cesaraugustosalamanca"/>
    <n v="2016"/>
    <s v="a"/>
    <n v="3"/>
    <n v="7"/>
    <d v="2016-03-17T00:00:00"/>
    <d v="2016-07-15T00:00:00"/>
    <s v="llanos"/>
    <s v="casanare"/>
    <s v="san_luis_de_palenque"/>
    <s v="el_tigre"/>
    <s v="finca_canaguay"/>
    <s v="lote_70_ha"/>
    <x v="0"/>
    <n v="120"/>
    <s v="cesar_augusto_salamanca"/>
    <n v="25"/>
    <n v="5.2473001480102539"/>
    <n v="-71.874198913574219"/>
    <n v="6.6319897770881653E-2"/>
    <n v="1.5604681335389611E-2"/>
    <n v="0"/>
    <n v="4.9414824694395072E-2"/>
    <n v="0"/>
    <n v="0"/>
    <n v="0"/>
    <n v="1"/>
    <m/>
    <n v="1.0403120890259739E-2"/>
    <n v="1"/>
    <n v="1"/>
    <n v="0"/>
    <n v="1"/>
    <n v="1"/>
    <n v="0"/>
    <n v="0"/>
  </r>
  <r>
    <n v="2329"/>
    <s v="2016__llanos_casanare_sanluisdepalenque_eltigre_ripios_23hectareas_fedearroz68_120_hectorguzman"/>
    <n v="2016"/>
    <s v="a"/>
    <n v="3"/>
    <n v="7"/>
    <d v="2016-03-17T00:00:00"/>
    <d v="2016-07-15T00:00:00"/>
    <s v="llanos"/>
    <s v="casanare"/>
    <s v="san_luis_de_palenque"/>
    <s v="el_tigre"/>
    <s v="finca_ripios"/>
    <s v="lote_23_ha"/>
    <x v="50"/>
    <n v="120"/>
    <s v="hector_guzman"/>
    <n v="25"/>
    <n v="5.2448768615722656"/>
    <n v="-71.404212951660156"/>
    <n v="7.4441689066588879E-3"/>
    <n v="2.9776675626635551E-2"/>
    <n v="0"/>
    <n v="1"/>
    <n v="0.29776674509048462"/>
    <n v="0.2080000042915344"/>
    <n v="0"/>
    <n v="0"/>
    <m/>
    <n v="0"/>
    <n v="1"/>
    <n v="1"/>
    <n v="0"/>
    <n v="1"/>
    <n v="0"/>
    <n v="1"/>
    <n v="0"/>
  </r>
  <r>
    <n v="2330"/>
    <s v="2016__llanos_casanare_sanluisdepalenque_eltigre_ripios_las24ha_fedearroz2000__hectorguzman"/>
    <n v="2016"/>
    <s v="a"/>
    <n v="3"/>
    <n v="7"/>
    <d v="2016-03-17T00:00:00"/>
    <d v="2016-07-15T00:00:00"/>
    <s v="llanos"/>
    <s v="casanare"/>
    <s v="san_luis_de_palenque"/>
    <s v="el_tigre"/>
    <s v="finca_ripios"/>
    <s v="lote_las_24_ha"/>
    <x v="17"/>
    <n v="120"/>
    <s v="hector_guzman"/>
    <n v="25"/>
    <n v="5.2572088241577148"/>
    <n v="-71.402931213378906"/>
    <n v="1.9189765676856041E-2"/>
    <n v="5.3304903209209442E-2"/>
    <n v="0"/>
    <n v="0.89765459299087524"/>
    <n v="0.1599147170782089"/>
    <n v="0.14800000190734861"/>
    <n v="0"/>
    <n v="0"/>
    <m/>
    <n v="2.132196212187409E-3"/>
    <n v="1"/>
    <n v="1"/>
    <n v="0"/>
    <n v="1"/>
    <n v="1"/>
    <n v="1"/>
    <n v="0"/>
  </r>
  <r>
    <n v="2331"/>
    <s v="2016__llanos_casanare_sanluisdepalenque_guanapalo_elpalmar_las17_victoria_115_orlandomurra"/>
    <n v="2016"/>
    <s v="nan"/>
    <m/>
    <m/>
    <m/>
    <m/>
    <s v="llanos"/>
    <s v="casanare"/>
    <s v="san_luis_de_palenque"/>
    <s v="guanapalo"/>
    <s v="finca_el_palmar"/>
    <s v="lote_las_17"/>
    <x v="48"/>
    <n v="115"/>
    <s v="orlando_murra"/>
    <n v="25"/>
    <n v="5.2318363189697266"/>
    <n v="-71.593544006347656"/>
    <n v="0"/>
    <n v="1.6290726140141491E-2"/>
    <n v="0"/>
    <n v="0.1040100231766701"/>
    <n v="0"/>
    <n v="0"/>
    <n v="0"/>
    <n v="0"/>
    <m/>
    <n v="8.7719298899173737E-3"/>
    <n v="0"/>
    <n v="1"/>
    <n v="0"/>
    <n v="1"/>
    <n v="1"/>
    <n v="0"/>
    <n v="0"/>
  </r>
  <r>
    <n v="2332"/>
    <s v="2016__llanos_casanare_sanluisdepalenque_guanapalo_elpalmar_las85_fedearroz2000_120_orlandomurra"/>
    <n v="2016"/>
    <s v="nan"/>
    <m/>
    <m/>
    <m/>
    <m/>
    <s v="llanos"/>
    <s v="casanare"/>
    <s v="san_luis_de_palenque"/>
    <s v="guanapalo"/>
    <s v="finca_el_palmar"/>
    <s v="lote_las_85"/>
    <x v="17"/>
    <n v="120"/>
    <s v="orlando_murra"/>
    <n v="25"/>
    <n v="5.2318363189697266"/>
    <n v="-71.593544006347656"/>
    <n v="0"/>
    <n v="7.5566750019788742E-3"/>
    <n v="0"/>
    <n v="0"/>
    <n v="0"/>
    <n v="0"/>
    <n v="0"/>
    <n v="0"/>
    <m/>
    <n v="6.2972293235361576E-3"/>
    <n v="0"/>
    <n v="1"/>
    <n v="0"/>
    <n v="0"/>
    <n v="1"/>
    <n v="0"/>
    <n v="0"/>
  </r>
  <r>
    <n v="2333"/>
    <s v="2016__llanos_casanare_sanluisdepalenque_maluco_manare_50ha_fedearroz2000_120_"/>
    <n v="2016"/>
    <s v="a"/>
    <n v="3"/>
    <n v="7"/>
    <d v="2016-03-17T00:00:00"/>
    <d v="2016-07-15T00:00:00"/>
    <s v="llanos"/>
    <s v="casanare"/>
    <s v="san_luis_de_palenque"/>
    <s v="maluco"/>
    <s v="finca_manare"/>
    <s v="lote_50_ha"/>
    <x v="17"/>
    <n v="120"/>
    <s v="propietario_en_blanco"/>
    <n v="25"/>
    <n v="5.4190554618835449"/>
    <n v="-71.785774230957031"/>
    <n v="0"/>
    <n v="2.5641025975346569E-2"/>
    <n v="0"/>
    <n v="7.4224025011062622E-2"/>
    <n v="0"/>
    <n v="0"/>
    <n v="0"/>
    <n v="0"/>
    <m/>
    <n v="1.6194332391023639E-2"/>
    <n v="0"/>
    <n v="1"/>
    <n v="0"/>
    <n v="1"/>
    <n v="1"/>
    <n v="0"/>
    <n v="0"/>
  </r>
  <r>
    <n v="2334"/>
    <s v="2016__llanos_casanare_sanluisdepalenque_santahercilia_elportico_70hec_fedearroz68_120_martizalizcano"/>
    <n v="2016"/>
    <s v="a"/>
    <n v="4"/>
    <n v="8"/>
    <d v="2016-04-17T00:00:00"/>
    <d v="2016-08-15T00:00:00"/>
    <s v="llanos"/>
    <s v="casanare"/>
    <s v="san_luis_de_palenque"/>
    <s v="santa_hercilia"/>
    <s v="finca_el_portico"/>
    <s v="lote_70_ha"/>
    <x v="50"/>
    <n v="120"/>
    <s v="martiza_lizcano"/>
    <n v="25"/>
    <n v="5.3947219848632813"/>
    <n v="-71.727775573730469"/>
    <n v="0.23209875822067261"/>
    <n v="0.34074074029922491"/>
    <n v="3.2098766416311257E-2"/>
    <n v="1"/>
    <n v="0.86419755220413208"/>
    <n v="0.26559999585151672"/>
    <n v="0"/>
    <n v="0"/>
    <m/>
    <n v="0"/>
    <n v="1"/>
    <n v="1"/>
    <n v="1"/>
    <n v="1"/>
    <n v="0"/>
    <n v="1"/>
    <n v="0"/>
  </r>
  <r>
    <n v="2335"/>
    <s v="2016__llanos_casanare_sanluisdepalenque_socorro_rodeo_las22_fedearroz174_115_juliorobertohernandez"/>
    <n v="2016"/>
    <s v="nan"/>
    <m/>
    <m/>
    <m/>
    <m/>
    <s v="llanos"/>
    <s v="casanare"/>
    <s v="san_luis_de_palenque"/>
    <s v="socorro"/>
    <s v="finca_rodeo"/>
    <s v="lote_las_22"/>
    <x v="0"/>
    <n v="115"/>
    <s v="julio_roberto_hernandez"/>
    <n v="25"/>
    <n v="5.403083324432373"/>
    <n v="-71.743339538574219"/>
    <n v="0.54896140098571777"/>
    <n v="1.335311587899923E-2"/>
    <n v="0"/>
    <n v="0.12908011674880979"/>
    <n v="0"/>
    <n v="0"/>
    <n v="0"/>
    <n v="0"/>
    <m/>
    <n v="5.9347180649638176E-3"/>
    <n v="1"/>
    <n v="1"/>
    <n v="0"/>
    <n v="1"/>
    <n v="1"/>
    <n v="0"/>
    <n v="0"/>
  </r>
  <r>
    <n v="2336"/>
    <s v="2016__llanos_casanare_trinidad_elcaiman_laargentina_130ha_fedearroz2000_115_hectorrojas"/>
    <n v="2016"/>
    <s v="a"/>
    <n v="4"/>
    <n v="8"/>
    <d v="2016-04-22T00:00:00"/>
    <d v="2016-08-15T00:00:00"/>
    <s v="llanos"/>
    <s v="casanare"/>
    <s v="trinidad"/>
    <s v="el_caiman"/>
    <s v="finca_la_argentina"/>
    <s v="lote_130_ha"/>
    <x v="17"/>
    <n v="115"/>
    <s v="hector_rojas"/>
    <n v="25"/>
    <n v="5.471916675567627"/>
    <n v="-71.77227783203125"/>
    <n v="0.16079294681549069"/>
    <n v="2.2026430815458302E-3"/>
    <n v="4.4052861630916604E-3"/>
    <n v="0.80616742372512817"/>
    <n v="0.40748897194862371"/>
    <n v="3.9599999785423279E-2"/>
    <n v="0"/>
    <n v="0"/>
    <m/>
    <n v="1.1013215407729151E-2"/>
    <n v="1"/>
    <n v="1"/>
    <n v="1"/>
    <n v="1"/>
    <n v="1"/>
    <n v="1"/>
    <n v="0"/>
  </r>
  <r>
    <n v="2337"/>
    <s v="2016__llanos_casanare_trinidad_elcaiman_lasbrisas_5ha_victoria_115_joseceron"/>
    <n v="2016"/>
    <s v="a"/>
    <n v="4"/>
    <n v="8"/>
    <d v="2016-04-22T00:00:00"/>
    <d v="2016-08-15T00:00:00"/>
    <s v="llanos"/>
    <s v="casanare"/>
    <s v="trinidad"/>
    <s v="el_caiman"/>
    <s v="finca_las_brisas"/>
    <s v="lote_5_ha"/>
    <x v="48"/>
    <n v="115"/>
    <s v="jose_ceron"/>
    <n v="25"/>
    <n v="5.449638843536377"/>
    <n v="-71.744194030761719"/>
    <n v="5.9760957956314087E-2"/>
    <n v="1.9920319318771358E-3"/>
    <n v="1.9920319318771358E-3"/>
    <n v="0.5597609281539917"/>
    <n v="0.24501992762088781"/>
    <n v="2.759999968111515E-2"/>
    <n v="1.9920319318771358E-3"/>
    <n v="0"/>
    <m/>
    <n v="3.9840638637542716E-3"/>
    <n v="1"/>
    <n v="1"/>
    <n v="1"/>
    <n v="1"/>
    <n v="1"/>
    <n v="1"/>
    <n v="1"/>
  </r>
  <r>
    <n v="2338"/>
    <s v="2016__llanos_casanare_trinidad_elpalito_villasol_30ha_fedearroz2000_115_claragomez"/>
    <n v="2016"/>
    <s v="a"/>
    <n v="4"/>
    <n v="8"/>
    <d v="2016-04-22T00:00:00"/>
    <d v="2016-08-15T00:00:00"/>
    <s v="llanos"/>
    <s v="casanare"/>
    <s v="trinidad"/>
    <s v="el_palito"/>
    <s v="finca_villa_sol"/>
    <s v="lote_30_ha"/>
    <x v="17"/>
    <n v="115"/>
    <s v="clara_gomez"/>
    <n v="25"/>
    <n v="5.4524445533752441"/>
    <n v="-71.724693298339844"/>
    <n v="6.7289717495441437E-2"/>
    <n v="3.738317871466279E-3"/>
    <n v="3.738317871466279E-3"/>
    <n v="0.6822429895401001"/>
    <n v="0.26542055606842041"/>
    <n v="3.840000182390213E-2"/>
    <n v="0"/>
    <n v="0"/>
    <m/>
    <n v="5.6074764579534531E-3"/>
    <n v="1"/>
    <n v="1"/>
    <n v="1"/>
    <n v="1"/>
    <n v="1"/>
    <n v="1"/>
    <n v="0"/>
  </r>
  <r>
    <n v="2339"/>
    <s v="2016__llanos_casanare_trinidad_elrozo_barinas_17ha_victoria_115_cristobaltorres"/>
    <n v="2016"/>
    <s v="a"/>
    <n v="4"/>
    <n v="8"/>
    <d v="2016-04-22T00:00:00"/>
    <d v="2016-08-15T00:00:00"/>
    <s v="llanos"/>
    <s v="casanare"/>
    <s v="trinidad"/>
    <s v="el_rozo"/>
    <s v="finca_barinas"/>
    <s v="lote_17_ha"/>
    <x v="48"/>
    <n v="115"/>
    <s v="cristobal_torres"/>
    <n v="25"/>
    <n v="5.4917497634887704"/>
    <n v="-71.804168701171875"/>
    <n v="2.9411764815449711E-2"/>
    <n v="3.9215688593685627E-3"/>
    <n v="7.8431377187371254E-3"/>
    <n v="0.89607840776443481"/>
    <n v="0.36666667461395258"/>
    <n v="3.4400001168251038E-2"/>
    <n v="1.9607844296842809E-3"/>
    <n v="0"/>
    <m/>
    <n v="7.8431377187371254E-3"/>
    <n v="1"/>
    <n v="1"/>
    <n v="1"/>
    <n v="1"/>
    <n v="1"/>
    <n v="1"/>
    <n v="1"/>
  </r>
  <r>
    <n v="2340"/>
    <s v="2016__llanos_casanare_trinidad_guamal_balmoral_90ha_fedearroz2000_120_vicentevaquero"/>
    <n v="2016"/>
    <s v="a"/>
    <n v="4"/>
    <n v="8"/>
    <d v="2016-04-17T00:00:00"/>
    <d v="2016-08-15T00:00:00"/>
    <s v="llanos"/>
    <s v="casanare"/>
    <s v="trinidad"/>
    <s v="guamal"/>
    <s v="finca_balmoral"/>
    <s v="lote_90_ha"/>
    <x v="17"/>
    <n v="120"/>
    <s v="vicente_vaquero"/>
    <n v="25"/>
    <n v="5.5301666259765616"/>
    <n v="-71.820915222167969"/>
    <n v="3.2163742929697037E-2"/>
    <n v="1.4619883149862289E-3"/>
    <n v="1.4619883149862289E-3"/>
    <n v="0.81140351295471191"/>
    <n v="0.29970759153366089"/>
    <n v="4.3200001120567322E-2"/>
    <n v="0"/>
    <n v="0"/>
    <m/>
    <n v="2.9239766299724579E-3"/>
    <n v="1"/>
    <n v="1"/>
    <n v="1"/>
    <n v="1"/>
    <n v="1"/>
    <n v="1"/>
    <n v="0"/>
  </r>
  <r>
    <n v="2341"/>
    <s v="2016__llanos_casanare_trinidad_guamal_mundonuevo_100ha_fedearroz2000_120_vicentevaquero"/>
    <n v="2016"/>
    <s v="a"/>
    <n v="4"/>
    <n v="8"/>
    <d v="2016-04-17T00:00:00"/>
    <d v="2016-08-15T00:00:00"/>
    <s v="llanos"/>
    <s v="casanare"/>
    <s v="trinidad"/>
    <s v="guamal"/>
    <s v="finca_mundo_nuevo"/>
    <s v="lote_100_ha"/>
    <x v="17"/>
    <n v="120"/>
    <s v="vicente_vaquero"/>
    <n v="25"/>
    <n v="5.5322222709655762"/>
    <n v="-71.823692321777344"/>
    <n v="2.777777798473835E-2"/>
    <n v="0"/>
    <n v="1.3888889225199821E-3"/>
    <n v="0.89722222089767456"/>
    <n v="0.1805555522441864"/>
    <n v="3.6400001496076577E-2"/>
    <n v="0"/>
    <n v="0"/>
    <m/>
    <n v="2.7777778450399642E-3"/>
    <n v="1"/>
    <n v="0"/>
    <n v="1"/>
    <n v="1"/>
    <n v="1"/>
    <n v="1"/>
    <n v="0"/>
  </r>
  <r>
    <n v="2342"/>
    <s v="2016__llanos_casanare_trinidad_milagro_carimagua_60ha_victoria_120_libardomunevarmora"/>
    <n v="2016"/>
    <s v="a"/>
    <n v="4"/>
    <n v="8"/>
    <d v="2016-04-17T00:00:00"/>
    <d v="2016-08-15T00:00:00"/>
    <s v="llanos"/>
    <s v="casanare"/>
    <s v="trinidad"/>
    <s v="milagro"/>
    <s v="finca_carimagua"/>
    <s v="lote_60_ha"/>
    <x v="48"/>
    <n v="120"/>
    <s v="libardo_munevar_mora"/>
    <n v="25"/>
    <n v="5.482388973236084"/>
    <n v="-71.790641784667969"/>
    <n v="2.7826087549328801E-2"/>
    <n v="5.2173915319144726E-3"/>
    <n v="0"/>
    <n v="0.84521740674972534"/>
    <n v="0.31304347515106201"/>
    <n v="4.8000000417232513E-2"/>
    <n v="0"/>
    <n v="0"/>
    <m/>
    <n v="1.73913047183305E-3"/>
    <n v="1"/>
    <n v="1"/>
    <n v="0"/>
    <n v="1"/>
    <n v="1"/>
    <n v="1"/>
    <n v="0"/>
  </r>
  <r>
    <n v="2343"/>
    <s v="2016__llanos_casanare_trinidad_milagros_patagonia_90ha_victoria_120_libardomunevarmora"/>
    <n v="2016"/>
    <s v="a"/>
    <n v="4"/>
    <n v="8"/>
    <d v="2016-04-17T00:00:00"/>
    <d v="2016-08-15T00:00:00"/>
    <s v="llanos"/>
    <s v="casanare"/>
    <s v="trinidad"/>
    <s v="milagros"/>
    <s v="finca_patagonia"/>
    <s v="lote_90_ha"/>
    <x v="48"/>
    <n v="120"/>
    <s v="libardo_munevar_mora"/>
    <n v="25"/>
    <n v="5.4825000762939453"/>
    <n v="-71.791862487792969"/>
    <n v="1.854974776506424E-2"/>
    <n v="3.3726813271641731E-3"/>
    <n v="1.686340663582087E-3"/>
    <n v="0.89038783311843872"/>
    <n v="0.2849915623664856"/>
    <n v="4.0800001472234733E-2"/>
    <n v="0"/>
    <n v="0"/>
    <m/>
    <n v="5.0590219907462597E-3"/>
    <n v="1"/>
    <n v="1"/>
    <n v="1"/>
    <n v="1"/>
    <n v="1"/>
    <n v="1"/>
    <n v="0"/>
  </r>
  <r>
    <n v="2344"/>
    <s v="2016__llanos_casanare_yopal_laalemania_corinto_17hec_victoria_100_asdrualhiguera"/>
    <n v="2016"/>
    <s v="a"/>
    <n v="4"/>
    <n v="7"/>
    <d v="2016-04-06T00:00:00"/>
    <d v="2016-07-15T00:00:00"/>
    <s v="llanos"/>
    <s v="casanare"/>
    <s v="yopal"/>
    <s v="la_alemania"/>
    <s v="finca_corinto"/>
    <s v="lote_17_ha"/>
    <x v="48"/>
    <n v="100"/>
    <s v="asdrual_higuera"/>
    <n v="25"/>
    <n v="5.1599850654602051"/>
    <n v="-72.275238037109375"/>
    <n v="4.76190485060215E-2"/>
    <n v="5.0125312991440296E-3"/>
    <n v="0.38847118616104132"/>
    <n v="1"/>
    <n v="0.29573935270309448"/>
    <n v="0.13320000469684601"/>
    <n v="0"/>
    <n v="0"/>
    <m/>
    <n v="2.5062656495720148E-3"/>
    <n v="1"/>
    <n v="1"/>
    <n v="1"/>
    <n v="1"/>
    <n v="1"/>
    <n v="1"/>
    <n v="0"/>
  </r>
  <r>
    <n v="2345"/>
    <s v="2016__llanos_casanare_yopal_laalemania_sanfelipe_28ha_fedearroz68_100_crescencioroa"/>
    <n v="2016"/>
    <s v="a"/>
    <n v="4"/>
    <n v="7"/>
    <d v="2016-04-06T00:00:00"/>
    <d v="2016-07-15T00:00:00"/>
    <s v="llanos"/>
    <s v="casanare"/>
    <s v="yopal"/>
    <s v="la_alemania"/>
    <s v="finca_san_felipe"/>
    <s v="lote_28_ha"/>
    <x v="50"/>
    <n v="100"/>
    <s v="crescencio_roa"/>
    <n v="25"/>
    <n v="5.1584601402282706"/>
    <n v="-72.266670227050781"/>
    <n v="7.6726344414055347E-3"/>
    <n v="0.1125319674611092"/>
    <n v="0.31457799673080439"/>
    <n v="0.90792840719223022"/>
    <n v="0.2225063890218735"/>
    <n v="9.3999996781349182E-2"/>
    <n v="0"/>
    <n v="0"/>
    <m/>
    <n v="2.5575447361916299E-3"/>
    <n v="1"/>
    <n v="1"/>
    <n v="1"/>
    <n v="1"/>
    <n v="1"/>
    <n v="1"/>
    <n v="0"/>
  </r>
  <r>
    <n v="2346"/>
    <s v="2016__llanos_casanare_yopal_matepalma_elparaiso_las20_fedearroz2000_109_ramiromartinez"/>
    <n v="2016"/>
    <s v="a"/>
    <n v="4"/>
    <n v="8"/>
    <d v="2016-04-28T00:00:00"/>
    <d v="2016-08-15T00:00:00"/>
    <s v="llanos"/>
    <s v="casanare"/>
    <s v="yopal"/>
    <s v="mate_palma"/>
    <s v="finca_el_paraiso"/>
    <s v="lote_las_20"/>
    <x v="17"/>
    <n v="109"/>
    <s v="ramiro_martinez"/>
    <n v="25"/>
    <n v="5.0819950103759766"/>
    <n v="-72.142417907714844"/>
    <n v="6.4853556454181671E-2"/>
    <n v="5.4393306374549873E-2"/>
    <n v="1.464435178786516E-2"/>
    <n v="0.5251045823097229"/>
    <n v="0.12343095988035201"/>
    <n v="5.9999998658895493E-2"/>
    <n v="0"/>
    <n v="0"/>
    <m/>
    <n v="8.3682006224989891E-3"/>
    <n v="1"/>
    <n v="1"/>
    <n v="1"/>
    <n v="1"/>
    <n v="1"/>
    <n v="1"/>
    <n v="0"/>
  </r>
  <r>
    <n v="2347"/>
    <s v="2016__llanos_casanare_yopal_tilodiran__las30ha_fedearroz174_123_josejoaquinsilva"/>
    <n v="2016"/>
    <s v="a"/>
    <n v="3"/>
    <n v="7"/>
    <d v="2016-03-14T00:00:00"/>
    <d v="2016-07-15T00:00:00"/>
    <s v="llanos"/>
    <s v="casanare"/>
    <s v="yopal"/>
    <s v="tilodiran"/>
    <s v="finca_en_blanco"/>
    <s v="lote_las_30_ha"/>
    <x v="0"/>
    <n v="123"/>
    <s v="jose_joaquin_silva"/>
    <n v="25"/>
    <n v="5.1276988983154297"/>
    <n v="-72.265960693359375"/>
    <n v="9.5588237047195435E-2"/>
    <n v="1.4705882407724861E-2"/>
    <n v="0.51470589637756348"/>
    <n v="1"/>
    <n v="0.41421568393707281"/>
    <n v="0.2080000042915344"/>
    <n v="0"/>
    <n v="0"/>
    <m/>
    <n v="4.9019609577953824E-3"/>
    <n v="1"/>
    <n v="1"/>
    <n v="1"/>
    <n v="1"/>
    <n v="1"/>
    <n v="1"/>
    <n v="0"/>
  </r>
  <r>
    <n v="2348"/>
    <s v="2016__llanos_casanare_yopal_tocarimena_laprimavera_las10_fedearroz68_115_angelmariatijaro"/>
    <n v="2016"/>
    <s v="a"/>
    <n v="3"/>
    <n v="7"/>
    <d v="2016-03-22T00:00:00"/>
    <d v="2016-07-15T00:00:00"/>
    <s v="llanos"/>
    <s v="casanare"/>
    <s v="yopal"/>
    <s v="tocarimena"/>
    <s v="finca_la_primavera"/>
    <s v="lote_las_10"/>
    <x v="50"/>
    <n v="115"/>
    <s v="angel_maria_tijaro"/>
    <n v="25"/>
    <n v="5.3039164543151864"/>
    <n v="-72.170585632324219"/>
    <n v="0"/>
    <n v="0"/>
    <n v="0"/>
    <n v="0.73700785636901855"/>
    <n v="0"/>
    <n v="0"/>
    <n v="3.1496062874794011E-3"/>
    <n v="0"/>
    <m/>
    <n v="1.2598425149917601E-2"/>
    <n v="0"/>
    <n v="0"/>
    <n v="0"/>
    <n v="1"/>
    <n v="1"/>
    <n v="0"/>
    <n v="1"/>
  </r>
  <r>
    <n v="2349"/>
    <s v="2016__llanos_casanare_yopal_tocarimena_laprimavera_las14_fedearroz2000_120_angelmariatijaro"/>
    <n v="2016"/>
    <s v="a"/>
    <n v="3"/>
    <n v="7"/>
    <d v="2016-03-17T00:00:00"/>
    <d v="2016-07-15T00:00:00"/>
    <s v="llanos"/>
    <s v="casanare"/>
    <s v="yopal"/>
    <s v="tocarimena"/>
    <s v="finca_la_primavera"/>
    <s v="lote_las_14"/>
    <x v="17"/>
    <n v="120"/>
    <s v="angel_maria_tijaro"/>
    <n v="25"/>
    <n v="5.3039164543151864"/>
    <n v="-72.170639038085938"/>
    <n v="9.0497739613056183E-2"/>
    <n v="1.2066365219652649E-2"/>
    <n v="0"/>
    <n v="0"/>
    <n v="0"/>
    <n v="0"/>
    <n v="0"/>
    <n v="0"/>
    <m/>
    <n v="0"/>
    <n v="1"/>
    <n v="1"/>
    <n v="0"/>
    <n v="0"/>
    <n v="0"/>
    <n v="0"/>
    <n v="0"/>
  </r>
  <r>
    <n v="2350"/>
    <s v="2016__llanos_casanare_yopal_tocarimena_laprimavera_las16_fedearroz68_98_angelmariatijaro"/>
    <n v="2016"/>
    <s v="a"/>
    <n v="4"/>
    <n v="7"/>
    <d v="2016-04-08T00:00:00"/>
    <d v="2016-07-15T00:00:00"/>
    <s v="llanos"/>
    <s v="casanare"/>
    <s v="yopal"/>
    <s v="tocarimena"/>
    <s v="finca_la_primavera"/>
    <s v="lote_las_16"/>
    <x v="50"/>
    <n v="98"/>
    <s v="angel_maria_tijaro"/>
    <n v="25"/>
    <n v="5.3039164543151864"/>
    <n v="-72.170692443847656"/>
    <n v="0.36276084184646612"/>
    <n v="0"/>
    <n v="0.12199036777019499"/>
    <n v="0.80898874998092651"/>
    <n v="4.8154094256460667E-3"/>
    <n v="2.999999932944775E-2"/>
    <n v="0"/>
    <n v="0"/>
    <m/>
    <n v="0"/>
    <n v="1"/>
    <n v="0"/>
    <n v="1"/>
    <n v="1"/>
    <n v="0"/>
    <n v="1"/>
    <n v="0"/>
  </r>
  <r>
    <n v="2351"/>
    <s v="2016__llanos_meta_castillalanueva_barrablanco_catatumbo_lacarretera_fedearroz68_105_humbertoperilla"/>
    <n v="2016"/>
    <s v="nan"/>
    <m/>
    <m/>
    <m/>
    <m/>
    <s v="llanos"/>
    <s v="meta"/>
    <s v="castilla_la_nueva"/>
    <s v="barra_blanco"/>
    <s v="finca_catatumbo"/>
    <s v="lote_la_carretera"/>
    <x v="50"/>
    <n v="105"/>
    <s v="humberto_perilla"/>
    <n v="25"/>
    <n v="3.8169798851013179"/>
    <n v="-73.451187133789063"/>
    <n v="0"/>
    <n v="0"/>
    <n v="0.75560539960861206"/>
    <n v="0.28251120448112488"/>
    <n v="0.30717489123344421"/>
    <n v="3.0799999833106991E-2"/>
    <n v="0"/>
    <n v="1"/>
    <m/>
    <n v="2.2421525791287418E-3"/>
    <n v="0"/>
    <n v="0"/>
    <n v="1"/>
    <n v="1"/>
    <n v="1"/>
    <n v="1"/>
    <n v="0"/>
  </r>
  <r>
    <n v="2352"/>
    <s v="2016__llanos_meta_castillalanueva_barro_sanvicente_lacasa_fedearroz67_115_martinvanegas"/>
    <n v="2016"/>
    <s v="nan"/>
    <m/>
    <m/>
    <m/>
    <m/>
    <s v="llanos"/>
    <s v="meta"/>
    <s v="castilla_la_nueva"/>
    <s v="barro"/>
    <s v="finca_san_vicente"/>
    <s v="lote_la_casa"/>
    <x v="53"/>
    <n v="115"/>
    <s v="martin_vanegas"/>
    <n v="25"/>
    <n v="3.8012499809265141"/>
    <n v="-73.442817687988281"/>
    <n v="0"/>
    <n v="1.2195121496915821E-2"/>
    <n v="0.9898374080657959"/>
    <n v="0.37804877758026117"/>
    <n v="0.32317072153091431"/>
    <n v="4.439999908208847E-2"/>
    <n v="0"/>
    <n v="1"/>
    <m/>
    <n v="6.0975607484579086E-3"/>
    <n v="0"/>
    <n v="1"/>
    <n v="1"/>
    <n v="1"/>
    <n v="1"/>
    <n v="1"/>
    <n v="0"/>
  </r>
  <r>
    <n v="2353"/>
    <s v="2016__llanos_meta_cumaral_elcaibe_elencanto__fedearroz68_105_inocencioortiz"/>
    <n v="2016"/>
    <s v="a"/>
    <n v="3"/>
    <n v="6"/>
    <d v="2016-03-02T00:00:00"/>
    <d v="2016-06-15T00:00:00"/>
    <s v="llanos"/>
    <s v="meta"/>
    <s v="cumaral"/>
    <s v="el_caibe"/>
    <s v="finca_el_encanto"/>
    <s v="lote_en_blanco"/>
    <x v="50"/>
    <n v="105"/>
    <s v="inocencio_ortiz"/>
    <n v="25"/>
    <n v="4.1525750160217294"/>
    <n v="-73.186065673828125"/>
    <n v="1.2552301399409769E-2"/>
    <n v="4.184100404381752E-2"/>
    <n v="0.1359832584857941"/>
    <n v="0.96234309673309326"/>
    <n v="0.59205019474029541"/>
    <n v="7.2800002992153168E-2"/>
    <n v="0"/>
    <n v="1"/>
    <n v="10.39000034332275"/>
    <n v="6.2761506997048846E-3"/>
    <n v="1"/>
    <n v="1"/>
    <n v="1"/>
    <n v="1"/>
    <n v="1"/>
    <n v="1"/>
    <n v="0"/>
  </r>
  <r>
    <n v="2354"/>
    <s v="2016__llanos_meta_cumaral_elcaibe_elporvenir_a_fedearroz68_110_eduardoguzman"/>
    <n v="2016"/>
    <s v="a"/>
    <n v="3"/>
    <n v="7"/>
    <d v="2016-03-27T00:00:00"/>
    <d v="2016-07-15T00:00:00"/>
    <s v="llanos"/>
    <s v="meta"/>
    <s v="cumaral"/>
    <s v="el_caibe"/>
    <s v="finca_el_porvenir"/>
    <s v="lote_a"/>
    <x v="50"/>
    <n v="110"/>
    <s v="eduardo_guzman"/>
    <n v="25"/>
    <n v="4.1758832931518546"/>
    <n v="-73.088188171386719"/>
    <n v="1.7977528274059299E-2"/>
    <n v="2.022471837699413E-2"/>
    <n v="3.5955056548118591E-2"/>
    <n v="0.53707867860794067"/>
    <n v="0.24719101190567019"/>
    <n v="4.479999840259552E-2"/>
    <n v="4.4943820685148239E-3"/>
    <n v="1"/>
    <m/>
    <n v="4.4943820685148239E-3"/>
    <n v="1"/>
    <n v="1"/>
    <n v="1"/>
    <n v="1"/>
    <n v="1"/>
    <n v="1"/>
    <n v="1"/>
  </r>
  <r>
    <n v="2355"/>
    <s v="2016__llanos_meta_cumaral_elcaibe_villayoli_las30_fedearroz68_106_orlandoortiz"/>
    <n v="2016"/>
    <s v="a"/>
    <n v="3"/>
    <n v="7"/>
    <d v="2016-03-31T00:00:00"/>
    <d v="2016-07-15T00:00:00"/>
    <s v="llanos"/>
    <s v="meta"/>
    <s v="cumaral"/>
    <s v="el_caibe"/>
    <s v="finca_villa_yoli"/>
    <s v="lote_las_30"/>
    <x v="50"/>
    <n v="106"/>
    <s v="orlando_ortiz"/>
    <n v="25"/>
    <n v="4.1895833015441886"/>
    <n v="-73.121803283691406"/>
    <n v="1.8181817606091499E-2"/>
    <n v="1.136363670229912E-2"/>
    <n v="4.5454544015228748E-3"/>
    <n v="0.56136363744735718"/>
    <n v="0.25909090042114258"/>
    <n v="5.559999868273735E-2"/>
    <n v="0"/>
    <n v="1"/>
    <m/>
    <n v="2.272727200761437E-3"/>
    <n v="1"/>
    <n v="1"/>
    <n v="1"/>
    <n v="1"/>
    <n v="1"/>
    <n v="1"/>
    <n v="0"/>
  </r>
  <r>
    <n v="2356"/>
    <s v="2016__llanos_meta_cumaral_veracruz_lachara_bolsillo_fedearroz68_108_juanc.martinez"/>
    <n v="2016"/>
    <s v="a"/>
    <n v="3"/>
    <n v="7"/>
    <d v="2016-03-29T00:00:00"/>
    <d v="2016-07-15T00:00:00"/>
    <s v="llanos"/>
    <s v="meta"/>
    <s v="cumaral"/>
    <s v="veracruz"/>
    <s v="finca_la_chara"/>
    <s v="lote_bolsillo"/>
    <x v="50"/>
    <n v="108"/>
    <s v="juan_c._martinez"/>
    <n v="25"/>
    <n v="4.2251715660095206"/>
    <n v="-73.175880432128906"/>
    <n v="0"/>
    <n v="1.3274336233735079E-2"/>
    <n v="2.2123893722891812E-3"/>
    <n v="0.39601770043373108"/>
    <n v="0.33185839653015142"/>
    <n v="7.0000000298023224E-2"/>
    <n v="0"/>
    <n v="1"/>
    <m/>
    <n v="6.6371681168675423E-3"/>
    <n v="0"/>
    <n v="1"/>
    <n v="1"/>
    <n v="1"/>
    <n v="1"/>
    <n v="1"/>
    <n v="0"/>
  </r>
  <r>
    <n v="2357"/>
    <s v="2016__llanos_meta_puertolopez_tobasia_grajita_las16_fedearroz2000_118_jairogomez"/>
    <n v="2016"/>
    <s v="a"/>
    <n v="2"/>
    <n v="6"/>
    <d v="2016-02-18T00:00:00"/>
    <d v="2016-06-15T00:00:00"/>
    <s v="llanos"/>
    <s v="meta"/>
    <s v="puerto_lopez"/>
    <s v="tobasia"/>
    <s v="finca_grajita"/>
    <s v="lote_las_16"/>
    <x v="17"/>
    <n v="118"/>
    <s v="jairo_gomez"/>
    <n v="25"/>
    <n v="4.1056942939758301"/>
    <n v="-73.052200317382813"/>
    <n v="4.5296166092157357E-2"/>
    <n v="4.1811846196651459E-2"/>
    <n v="0"/>
    <n v="0.37282231450080872"/>
    <n v="0.18466898798942569"/>
    <n v="6.8000003695487976E-2"/>
    <n v="7.6655052602291107E-2"/>
    <n v="1"/>
    <n v="27.170000076293949"/>
    <n v="2.4390242993831631E-2"/>
    <n v="1"/>
    <n v="1"/>
    <n v="0"/>
    <n v="1"/>
    <n v="1"/>
    <n v="1"/>
    <n v="1"/>
  </r>
  <r>
    <n v="2358"/>
    <s v="2016__llanos_meta_puertolopez_tobasia_grajita_las17_fedearroz67_123_jairogomez"/>
    <n v="2016"/>
    <s v="a"/>
    <n v="2"/>
    <n v="6"/>
    <d v="2016-02-13T00:00:00"/>
    <d v="2016-06-15T00:00:00"/>
    <s v="llanos"/>
    <s v="meta"/>
    <s v="puerto_lopez"/>
    <s v="tobasia"/>
    <s v="finca_grajita"/>
    <s v="lote_las_17"/>
    <x v="53"/>
    <n v="123"/>
    <s v="jairo_gomez"/>
    <n v="25"/>
    <n v="4.1056942939758301"/>
    <n v="-73.052200317382813"/>
    <n v="3.81944440305233E-2"/>
    <n v="4.1666667908430099E-2"/>
    <n v="0.2256944477558136"/>
    <n v="0.56944441795349121"/>
    <n v="0.1666666716337204"/>
    <n v="5.6000001728534698E-2"/>
    <n v="5.2083332091569901E-2"/>
    <n v="1"/>
    <n v="54.419998168945313"/>
    <n v="3.4722223877906799E-2"/>
    <n v="1"/>
    <n v="1"/>
    <n v="1"/>
    <n v="1"/>
    <n v="1"/>
    <n v="1"/>
    <n v="1"/>
  </r>
  <r>
    <n v="2359"/>
    <s v="2016__llanos_meta_puertolopez_tobasia_grajita_las20_fedearroz68_110_jairogomez"/>
    <n v="2016"/>
    <s v="a"/>
    <n v="2"/>
    <n v="6"/>
    <d v="2016-02-26T00:00:00"/>
    <d v="2016-06-15T00:00:00"/>
    <s v="llanos"/>
    <s v="meta"/>
    <s v="puerto_lopez"/>
    <s v="tobasia"/>
    <s v="finca_grajita"/>
    <s v="lote_las_20"/>
    <x v="50"/>
    <n v="110"/>
    <s v="jairo_gomez"/>
    <n v="25"/>
    <n v="4.1022806167602539"/>
    <n v="-73.066001892089844"/>
    <n v="5.7291667908430099E-2"/>
    <n v="3.3854167908430099E-2"/>
    <n v="0.2317708283662796"/>
    <n v="0.69010418653488159"/>
    <n v="0.1328125"/>
    <n v="8.3999998867511749E-2"/>
    <n v="2.864583395421505E-2"/>
    <n v="1"/>
    <n v="1.1599999666213989"/>
    <n v="1.5625E-2"/>
    <n v="1"/>
    <n v="1"/>
    <n v="1"/>
    <n v="1"/>
    <n v="1"/>
    <n v="1"/>
    <n v="1"/>
  </r>
  <r>
    <n v="2360"/>
    <s v="2016__llanos_meta_villavicencio_paraderito_laherminia_amtec_fedearroz68__bernabediaz"/>
    <n v="2016"/>
    <s v="a"/>
    <n v="4"/>
    <n v="8"/>
    <d v="2016-04-17T00:00:00"/>
    <d v="2016-08-15T00:00:00"/>
    <s v="llanos"/>
    <s v="meta"/>
    <s v="villavicencio"/>
    <s v="paraderito"/>
    <s v="finca_la_herminia"/>
    <s v="lote_amtec"/>
    <x v="50"/>
    <m/>
    <s v="bernabe_diaz"/>
    <n v="25"/>
    <n v="4.0245084762573242"/>
    <n v="-73.289054870605469"/>
    <n v="0"/>
    <n v="0"/>
    <n v="0.17195767164230349"/>
    <n v="0.68783068656921387"/>
    <n v="0.14550264179706571"/>
    <n v="7.1999996900558472E-2"/>
    <n v="0"/>
    <n v="1"/>
    <m/>
    <n v="0"/>
    <n v="0"/>
    <n v="0"/>
    <n v="1"/>
    <n v="1"/>
    <n v="0"/>
    <n v="1"/>
    <n v="0"/>
  </r>
  <r>
    <n v="2361"/>
    <s v="2016__llanos_meta_villavicencio_paraderito_laherminia_amtec_fedearroz68_94_bernabediaz"/>
    <n v="2016"/>
    <s v="a"/>
    <n v="5"/>
    <n v="8"/>
    <d v="2016-05-13T00:00:00"/>
    <d v="2016-08-15T00:00:00"/>
    <s v="llanos"/>
    <s v="meta"/>
    <s v="villavicencio"/>
    <s v="paraderito"/>
    <s v="finca_la_herminia"/>
    <s v="lote_amtec"/>
    <x v="50"/>
    <n v="94"/>
    <s v="bernabe_diaz"/>
    <n v="25"/>
    <n v="4.0245084762573242"/>
    <n v="-73.289054870605469"/>
    <n v="0"/>
    <n v="0"/>
    <n v="0.17195767164230349"/>
    <n v="0.68783068656921387"/>
    <n v="0.14550264179706571"/>
    <n v="7.1999996900558472E-2"/>
    <n v="0"/>
    <n v="1"/>
    <m/>
    <n v="0"/>
    <n v="0"/>
    <n v="0"/>
    <n v="1"/>
    <n v="1"/>
    <n v="0"/>
    <n v="1"/>
    <n v="0"/>
  </r>
  <r>
    <n v="2362"/>
    <s v="2016__llanos_meta_villavicencio_pompeya_alban_las37_victoria_116_juliogaleano"/>
    <n v="2016"/>
    <s v="a"/>
    <n v="3"/>
    <n v="7"/>
    <d v="2016-03-21T00:00:00"/>
    <d v="2016-07-15T00:00:00"/>
    <s v="llanos"/>
    <s v="meta"/>
    <s v="villavicencio"/>
    <s v="pompeya"/>
    <s v="finca_alban"/>
    <s v="lote_las_37"/>
    <x v="48"/>
    <n v="116"/>
    <s v="julio_galeano"/>
    <n v="25"/>
    <n v="4.010138988494873"/>
    <n v="-73.364791870117188"/>
    <n v="0"/>
    <n v="0"/>
    <n v="0.14164306223392489"/>
    <n v="0.98300284147262573"/>
    <n v="0.37393766641616821"/>
    <n v="9.1600000858306885E-2"/>
    <n v="0"/>
    <n v="1"/>
    <m/>
    <n v="5.6657223030924797E-3"/>
    <n v="0"/>
    <n v="0"/>
    <n v="1"/>
    <n v="1"/>
    <n v="1"/>
    <n v="1"/>
    <n v="0"/>
  </r>
  <r>
    <n v="2363"/>
    <s v="2016__llanos_meta_villavicencio_pompeya_elcaimito_carretera_victoria_119_wilsonperdomo"/>
    <n v="2016"/>
    <s v="a"/>
    <n v="3"/>
    <n v="7"/>
    <d v="2016-03-18T00:00:00"/>
    <d v="2016-07-15T00:00:00"/>
    <s v="llanos"/>
    <s v="meta"/>
    <s v="villavicencio"/>
    <s v="pompeya"/>
    <s v="finca_el_caimito"/>
    <s v="lote_carretera"/>
    <x v="48"/>
    <n v="119"/>
    <s v="wilson_perdomo"/>
    <n v="25"/>
    <n v="4.0140609741210938"/>
    <n v="-73.349830627441406"/>
    <n v="0"/>
    <n v="0"/>
    <n v="0.43859648704528809"/>
    <n v="1"/>
    <n v="0.206627681851387"/>
    <n v="4.5200001448392868E-2"/>
    <n v="0"/>
    <n v="1"/>
    <m/>
    <n v="7.7972710132598877E-3"/>
    <n v="0"/>
    <n v="0"/>
    <n v="1"/>
    <n v="1"/>
    <n v="1"/>
    <n v="1"/>
    <n v="0"/>
  </r>
  <r>
    <n v="2364"/>
    <s v="2016__llanos_meta_villavicencio_pompeya_elrubi_las33_fedearroz68_109_patriciovargas"/>
    <n v="2016"/>
    <s v="a"/>
    <n v="3"/>
    <n v="7"/>
    <d v="2016-03-28T00:00:00"/>
    <d v="2016-07-15T00:00:00"/>
    <s v="llanos"/>
    <s v="meta"/>
    <s v="villavicencio"/>
    <s v="pompeya"/>
    <s v="finca_el_rubi"/>
    <s v="lote_las_33"/>
    <x v="50"/>
    <n v="109"/>
    <s v="patricio_vargas"/>
    <n v="25"/>
    <n v="4.0087804794311523"/>
    <n v="-73.389747619628906"/>
    <n v="0"/>
    <n v="7.5294114649295807E-2"/>
    <n v="9.6470586955547333E-2"/>
    <n v="1"/>
    <n v="0.70117646455764771"/>
    <n v="0.25240001082420349"/>
    <n v="0"/>
    <n v="1"/>
    <m/>
    <n v="3.2941177487373352E-2"/>
    <n v="0"/>
    <n v="1"/>
    <n v="1"/>
    <n v="1"/>
    <n v="1"/>
    <n v="1"/>
    <n v="0"/>
  </r>
  <r>
    <n v="2365"/>
    <s v="2016__llanos_meta_villavicencio_pompeya_lamaria__victoria_119_jhonfaberalvarez"/>
    <n v="2016"/>
    <s v="a"/>
    <n v="3"/>
    <n v="7"/>
    <d v="2016-03-18T00:00:00"/>
    <d v="2016-07-15T00:00:00"/>
    <s v="llanos"/>
    <s v="meta"/>
    <s v="villavicencio"/>
    <s v="pompeya"/>
    <s v="finca_la_maria"/>
    <s v="lote_en_blanco"/>
    <x v="48"/>
    <n v="119"/>
    <s v="jhon_faber_alvarez"/>
    <n v="25"/>
    <n v="4.0086722373962402"/>
    <n v="-73.280113220214844"/>
    <n v="0"/>
    <n v="7.6719574630260468E-2"/>
    <n v="0.78571426868438721"/>
    <n v="1"/>
    <n v="1"/>
    <n v="0.34599998593330378"/>
    <n v="0"/>
    <n v="1"/>
    <m/>
    <n v="1.058201026171446E-2"/>
    <n v="0"/>
    <n v="1"/>
    <n v="1"/>
    <n v="1"/>
    <n v="1"/>
    <n v="1"/>
    <n v="0"/>
  </r>
  <r>
    <n v="2366"/>
    <s v="2016__llanos_meta_villavicencio_pompeya_lapalmira_amtec_fedearroz68_108_titocano"/>
    <n v="2016"/>
    <s v="a"/>
    <n v="4"/>
    <n v="8"/>
    <d v="2016-04-29T00:00:00"/>
    <d v="2016-08-15T00:00:00"/>
    <s v="llanos"/>
    <s v="meta"/>
    <s v="villavicencio"/>
    <s v="pompeya"/>
    <s v="finca_la_palmira"/>
    <s v="lote_amtec"/>
    <x v="50"/>
    <n v="108"/>
    <s v="tito_cano"/>
    <n v="25"/>
    <n v="4.0242137908935547"/>
    <n v="-73.357719421386719"/>
    <n v="0"/>
    <n v="8.1300809979438782E-3"/>
    <n v="0"/>
    <n v="0.25203251838684082"/>
    <n v="0.30623304843902588"/>
    <n v="0.19200000166893011"/>
    <n v="0"/>
    <n v="1"/>
    <m/>
    <n v="0"/>
    <n v="0"/>
    <n v="1"/>
    <n v="0"/>
    <n v="1"/>
    <n v="0"/>
    <n v="1"/>
    <n v="0"/>
  </r>
  <r>
    <n v="2367"/>
    <s v="2016__llanos_meta_villavicencio_pompeya_laporfia_amtec_victoria__carlosrios"/>
    <n v="2016"/>
    <s v="a"/>
    <n v="3"/>
    <n v="7"/>
    <d v="2016-03-17T00:00:00"/>
    <d v="2016-07-15T00:00:00"/>
    <s v="llanos"/>
    <s v="meta"/>
    <s v="villavicencio"/>
    <s v="pompeya"/>
    <s v="finca_la_porfia"/>
    <s v="lote_amtec"/>
    <x v="48"/>
    <m/>
    <s v="carlos_rios"/>
    <n v="25"/>
    <n v="4.0367722511291504"/>
    <n v="-73.364517211914063"/>
    <n v="0"/>
    <n v="0"/>
    <n v="0.74607330560684204"/>
    <n v="0.32984292507171631"/>
    <n v="2.356020919978619E-2"/>
    <n v="8.0000003799796104E-3"/>
    <n v="0"/>
    <n v="1"/>
    <m/>
    <n v="2.6178010739386082E-3"/>
    <n v="0"/>
    <n v="0"/>
    <n v="1"/>
    <n v="1"/>
    <n v="1"/>
    <n v="1"/>
    <n v="0"/>
  </r>
  <r>
    <n v="2368"/>
    <s v="2016__llanos_meta_villavicencio_pompeya_larealidad_las22_fedearroz68_103_carlospenialoza"/>
    <n v="2016"/>
    <s v="a"/>
    <n v="5"/>
    <n v="8"/>
    <d v="2016-05-04T00:00:00"/>
    <d v="2016-08-15T00:00:00"/>
    <s v="llanos"/>
    <s v="meta"/>
    <s v="villavicencio"/>
    <s v="pompeya"/>
    <s v="finca_la_realidad"/>
    <s v="lote_las_22"/>
    <x v="50"/>
    <n v="103"/>
    <s v="carlos_penialoza"/>
    <n v="25"/>
    <n v="4.0108332633972168"/>
    <n v="-73.363609313964844"/>
    <n v="0"/>
    <n v="0"/>
    <n v="0"/>
    <n v="0.20000000298023221"/>
    <n v="0"/>
    <n v="0"/>
    <n v="0"/>
    <n v="1"/>
    <m/>
    <n v="0"/>
    <n v="0"/>
    <n v="0"/>
    <n v="0"/>
    <n v="1"/>
    <n v="0"/>
    <n v="0"/>
    <n v="0"/>
  </r>
  <r>
    <n v="2369"/>
    <s v="2016__llanos_meta_villavicencio_pompeya_lasvegas_las10_fedearroz68_107_anibalgutierrez"/>
    <n v="2016"/>
    <s v="a"/>
    <n v="3"/>
    <n v="7"/>
    <d v="2016-03-30T00:00:00"/>
    <d v="2016-07-15T00:00:00"/>
    <s v="llanos"/>
    <s v="meta"/>
    <s v="villavicencio"/>
    <s v="pompeya"/>
    <s v="finca_las_vegas"/>
    <s v="lote_las_10"/>
    <x v="50"/>
    <n v="107"/>
    <s v="anibal_gutierrez"/>
    <n v="25"/>
    <n v="4.0019888877868652"/>
    <n v="-73.373710632324219"/>
    <n v="0"/>
    <n v="0.23989218473434451"/>
    <n v="0"/>
    <n v="1"/>
    <n v="0.60916441679000854"/>
    <n v="0.1519999951124191"/>
    <n v="0"/>
    <n v="1"/>
    <m/>
    <n v="2.6954177301377058E-3"/>
    <n v="0"/>
    <n v="1"/>
    <n v="0"/>
    <n v="1"/>
    <n v="1"/>
    <n v="1"/>
    <n v="0"/>
  </r>
  <r>
    <n v="2370"/>
    <s v="2016__llanos_meta_villavicencio_pompeya_villalorena_las10_victoria_114_raulgutierrez"/>
    <n v="2016"/>
    <s v="a"/>
    <n v="3"/>
    <n v="7"/>
    <d v="2016-03-23T00:00:00"/>
    <d v="2016-07-15T00:00:00"/>
    <s v="llanos"/>
    <s v="meta"/>
    <s v="villavicencio"/>
    <s v="pompeya"/>
    <s v="finca_villa_lorena"/>
    <s v="lote_las_10"/>
    <x v="48"/>
    <n v="114"/>
    <s v="raul_gutierrez"/>
    <n v="25"/>
    <n v="4.0153331756591797"/>
    <n v="-73.364173889160156"/>
    <n v="0"/>
    <n v="0"/>
    <n v="0.335999995470047"/>
    <n v="0.37866666913032532"/>
    <n v="0.28533333539962769"/>
    <n v="5.5199999362230301E-2"/>
    <n v="0"/>
    <n v="1"/>
    <m/>
    <n v="5.3333332762122154E-3"/>
    <n v="0"/>
    <n v="0"/>
    <n v="1"/>
    <n v="1"/>
    <n v="1"/>
    <n v="1"/>
    <n v="0"/>
  </r>
  <r>
    <n v="2371"/>
    <s v="2017__bajocauca_antioquia_nechi_caniopescado_santaclara_elcoco_fedearroz67_114_angelregino"/>
    <n v="2017"/>
    <s v="a"/>
    <n v="4"/>
    <n v="8"/>
    <d v="2017-04-23T00:00:00"/>
    <d v="2017-08-15T00:00:00"/>
    <s v="caribe_humedo"/>
    <s v="antioquia"/>
    <s v="nechi"/>
    <s v="canio_pescado"/>
    <s v="finca_santa_clara"/>
    <s v="lote_el_coco"/>
    <x v="53"/>
    <n v="114"/>
    <s v="angel_regino"/>
    <n v="25"/>
    <n v="8.116180419921875"/>
    <n v="-74.800086975097656"/>
    <n v="7.6335878111422062E-3"/>
    <n v="0"/>
    <n v="0"/>
    <n v="2.0992366597056389E-2"/>
    <n v="2.8625953942537311E-2"/>
    <n v="2.3600000888109211E-2"/>
    <n v="1.908396952785552E-3"/>
    <m/>
    <n v="17.79999923706055"/>
    <n v="1.1450381949543949E-2"/>
    <n v="1"/>
    <n v="0"/>
    <n v="0"/>
    <n v="1"/>
    <n v="1"/>
    <n v="1"/>
    <n v="1"/>
  </r>
  <r>
    <n v="2372"/>
    <s v="2017__bajocauca_antioquia_nechi_caniopescado_santaclara_lagranja_fedearroz67_86_pedroregino"/>
    <n v="2017"/>
    <s v="a"/>
    <n v="4"/>
    <n v="7"/>
    <d v="2017-04-20T00:00:00"/>
    <d v="2017-07-15T00:00:00"/>
    <s v="caribe_humedo"/>
    <s v="antioquia"/>
    <s v="nechi"/>
    <s v="canio_pescado"/>
    <s v="finca_santa_clara"/>
    <s v="lote_la_granja"/>
    <x v="53"/>
    <n v="86"/>
    <s v="pedro_regino"/>
    <n v="25"/>
    <n v="8.1135797500610352"/>
    <n v="-74.794837951660156"/>
    <n v="5.859375E-3"/>
    <n v="0"/>
    <n v="0"/>
    <n v="9.765625E-3"/>
    <n v="1.171875E-2"/>
    <n v="1.040000002831221E-2"/>
    <n v="0"/>
    <m/>
    <n v="16"/>
    <n v="9.765625E-3"/>
    <n v="1"/>
    <n v="0"/>
    <n v="0"/>
    <n v="1"/>
    <n v="1"/>
    <n v="1"/>
    <n v="0"/>
  </r>
  <r>
    <n v="2373"/>
    <s v="2017__bajocauca_antioquia_nechi_caniopescado_santaclara_latereza_fedearroz67_115_pedroregino"/>
    <n v="2017"/>
    <s v="a"/>
    <n v="3"/>
    <n v="7"/>
    <d v="2017-03-22T00:00:00"/>
    <d v="2017-07-15T00:00:00"/>
    <s v="caribe_humedo"/>
    <s v="antioquia"/>
    <s v="nechi"/>
    <s v="canio_pescado"/>
    <s v="finca_santa_clara"/>
    <s v="lote_la_tereza"/>
    <x v="53"/>
    <n v="115"/>
    <s v="pedro_regino"/>
    <n v="25"/>
    <n v="8.1030397415161133"/>
    <n v="-74.801803588867188"/>
    <n v="0"/>
    <n v="0"/>
    <n v="0"/>
    <n v="2.0912546664476391E-2"/>
    <n v="1.7110265791416172E-2"/>
    <n v="1.7200000584125519E-2"/>
    <n v="0"/>
    <m/>
    <n v="18.60000038146973"/>
    <n v="0"/>
    <n v="0"/>
    <n v="0"/>
    <n v="0"/>
    <n v="1"/>
    <n v="0"/>
    <n v="1"/>
    <n v="0"/>
  </r>
  <r>
    <n v="2374"/>
    <s v="2017__bajocauca_antioquia_nechi_vianechicaucasia_veracruz_veracruz_fedearroz67_113_"/>
    <n v="2017"/>
    <s v="a"/>
    <n v="4"/>
    <n v="8"/>
    <d v="2017-04-24T00:00:00"/>
    <d v="2017-08-15T00:00:00"/>
    <s v="caribe_humedo"/>
    <s v="antioquia"/>
    <s v="nechi"/>
    <s v="via_nechi_-_caucasia"/>
    <s v="finca_veracruz"/>
    <s v="lote_veracruz"/>
    <x v="53"/>
    <n v="113"/>
    <s v="propietario_en_blanco"/>
    <n v="25"/>
    <n v="8.0703296661376953"/>
    <n v="-74.8115234375"/>
    <n v="1.117318402975798E-2"/>
    <n v="0"/>
    <n v="0"/>
    <n v="1.8621973693370819E-2"/>
    <n v="3.3519554883241653E-2"/>
    <n v="2.3199999704957008E-2"/>
    <n v="0"/>
    <m/>
    <n v="16.10000038146973"/>
    <n v="0"/>
    <n v="1"/>
    <n v="0"/>
    <n v="0"/>
    <n v="1"/>
    <n v="0"/>
    <n v="1"/>
    <n v="0"/>
  </r>
  <r>
    <n v="2375"/>
    <s v="2017__bajocauca_bolivar_achi_achi_lasmarias_lacasa_fedearroz67_105_jorgemadrigal"/>
    <n v="2017"/>
    <s v="nan"/>
    <m/>
    <m/>
    <m/>
    <m/>
    <s v="caribe_humedo"/>
    <s v="bolivar"/>
    <s v="achi"/>
    <s v="achi"/>
    <s v="finca_las_marias"/>
    <s v="lote_la_casa"/>
    <x v="53"/>
    <n v="105"/>
    <s v="jorge_madrigal"/>
    <n v="25"/>
    <n v="8.6229429244995117"/>
    <n v="-74.478057861328125"/>
    <n v="6.6518848761916161E-3"/>
    <n v="2.6607539504766461E-2"/>
    <n v="0"/>
    <n v="0.1729490011930466"/>
    <n v="9.5343679189682007E-2"/>
    <n v="1.27999996766448E-2"/>
    <n v="2.2172948811203241E-3"/>
    <m/>
    <n v="27.70000076293945"/>
    <n v="0"/>
    <n v="1"/>
    <n v="1"/>
    <n v="0"/>
    <n v="1"/>
    <n v="0"/>
    <n v="1"/>
    <n v="1"/>
  </r>
  <r>
    <n v="2376"/>
    <s v="2017__bajocauca_bolivar_achi_achi_losmarios_elroble_fedearroz67_105_jorgenadjar"/>
    <n v="2017"/>
    <s v="nan"/>
    <m/>
    <m/>
    <m/>
    <m/>
    <s v="caribe_humedo"/>
    <s v="bolivar"/>
    <s v="achi"/>
    <s v="achi"/>
    <s v="finca_los_marios"/>
    <s v="lote_el_roble"/>
    <x v="53"/>
    <n v="105"/>
    <s v="jorge_nadjar"/>
    <n v="25"/>
    <n v="8.5757598876953125"/>
    <n v="-74.564773559570313"/>
    <n v="2.5316456332802769E-2"/>
    <n v="6.3291140832006931E-3"/>
    <n v="0"/>
    <n v="0.17932489514350891"/>
    <n v="2.5316456332802769E-2"/>
    <n v="9.2000002041459084E-3"/>
    <n v="2.1097045391798019E-3"/>
    <m/>
    <n v="23.89999961853027"/>
    <n v="0"/>
    <n v="1"/>
    <n v="1"/>
    <n v="0"/>
    <n v="1"/>
    <n v="0"/>
    <n v="1"/>
    <n v="1"/>
  </r>
  <r>
    <n v="2377"/>
    <s v="2017__bajocauca_bolivar_achi_achi_manodedios_elroble_fedearroz67_105_alvarocaballero"/>
    <n v="2017"/>
    <s v="nan"/>
    <m/>
    <m/>
    <m/>
    <m/>
    <s v="caribe_humedo"/>
    <s v="bolivar"/>
    <s v="achi"/>
    <s v="achi"/>
    <s v="finca_mano_de_dios"/>
    <s v="lote_el_roble"/>
    <x v="53"/>
    <n v="105"/>
    <s v="alvaro_caballero"/>
    <n v="25"/>
    <n v="8.5386905670166016"/>
    <n v="-74.551628112792969"/>
    <n v="4.0160641074180603E-3"/>
    <n v="2.2088352590799332E-2"/>
    <n v="0"/>
    <n v="0.17871485650539401"/>
    <n v="0.26506024599075317"/>
    <n v="2.400000020861626E-2"/>
    <n v="1.2048192322254179E-2"/>
    <m/>
    <n v="28.79999923706055"/>
    <n v="0"/>
    <n v="1"/>
    <n v="1"/>
    <n v="0"/>
    <n v="1"/>
    <n v="0"/>
    <n v="1"/>
    <n v="1"/>
  </r>
  <r>
    <n v="2378"/>
    <s v="2017__bajocauca_bolivar_achi_achi_manodedios_loscampanos_fedearroz67_105_alvarocaballero"/>
    <n v="2017"/>
    <s v="nan"/>
    <m/>
    <m/>
    <m/>
    <m/>
    <s v="caribe_humedo"/>
    <s v="bolivar"/>
    <s v="achi"/>
    <s v="achi"/>
    <s v="finca_mano_de_dios"/>
    <s v="lote_los_campanos"/>
    <x v="53"/>
    <n v="105"/>
    <s v="alvaro_caballero"/>
    <n v="25"/>
    <n v="8.5355100631713867"/>
    <n v="-74.551338195800781"/>
    <n v="0"/>
    <n v="2.182539738714695E-2"/>
    <n v="0"/>
    <n v="0.2876984179019928"/>
    <n v="0.4325396716594696"/>
    <n v="2.7200000360608101E-2"/>
    <n v="7.9365083947777748E-3"/>
    <m/>
    <n v="30.10000038146973"/>
    <n v="0"/>
    <n v="0"/>
    <n v="1"/>
    <n v="0"/>
    <n v="1"/>
    <n v="0"/>
    <n v="1"/>
    <n v="1"/>
  </r>
  <r>
    <n v="2379"/>
    <s v="2017__bajocauca_bolivar_achi_achi_manodedios_manosdedios1_fedearroz67_100_alvarocaballero"/>
    <n v="2017"/>
    <s v="a"/>
    <n v="5"/>
    <n v="8"/>
    <d v="2017-05-07T00:00:00"/>
    <d v="2017-08-15T00:00:00"/>
    <s v="caribe_humedo"/>
    <s v="bolivar"/>
    <s v="achi"/>
    <s v="achi"/>
    <s v="finca_mano_de_dios"/>
    <s v="lote_manos_de_dios_1"/>
    <x v="53"/>
    <n v="100"/>
    <s v="alvaro_caballero"/>
    <n v="25"/>
    <n v="8.5311002731323242"/>
    <n v="-74.550827026367188"/>
    <n v="0"/>
    <n v="6.3965884037315854E-3"/>
    <n v="0"/>
    <n v="7.8891254961490631E-2"/>
    <n v="0.1428571492433548"/>
    <n v="2.3199999704957008E-2"/>
    <n v="0"/>
    <m/>
    <n v="32"/>
    <n v="0"/>
    <n v="0"/>
    <n v="1"/>
    <n v="0"/>
    <n v="1"/>
    <n v="0"/>
    <n v="1"/>
    <n v="0"/>
  </r>
  <r>
    <n v="2380"/>
    <s v="2017__bajocauca_bolivar_achi_achi_pablomarquez_pablo1_fedearroz67_100_alvarocaballero"/>
    <n v="2017"/>
    <s v="a"/>
    <n v="4"/>
    <n v="7"/>
    <d v="2017-04-06T00:00:00"/>
    <d v="2017-07-15T00:00:00"/>
    <s v="caribe_humedo"/>
    <s v="bolivar"/>
    <s v="achi"/>
    <s v="achi"/>
    <s v="finca_pablo_marquez"/>
    <s v="lote_pablo_1"/>
    <x v="53"/>
    <n v="100"/>
    <s v="alvaro_caballero"/>
    <n v="25"/>
    <n v="8.5317802429199219"/>
    <n v="-74.550971984863281"/>
    <n v="6.5359477885067463E-3"/>
    <n v="2.178649185225368E-3"/>
    <n v="0"/>
    <n v="0.27233114838600159"/>
    <n v="6.1002179980278022E-2"/>
    <n v="1.200000010430813E-2"/>
    <n v="4.3572983704507351E-3"/>
    <m/>
    <n v="40"/>
    <n v="0"/>
    <n v="1"/>
    <n v="1"/>
    <n v="0"/>
    <n v="1"/>
    <n v="0"/>
    <n v="1"/>
    <n v="1"/>
  </r>
  <r>
    <n v="2381"/>
    <s v="2017__bajocauca_bolivar_achi_achi_pablomarquez_pablo2_fedearroz67_100_alvarocaballero"/>
    <n v="2017"/>
    <s v="nan"/>
    <m/>
    <m/>
    <m/>
    <m/>
    <s v="caribe_humedo"/>
    <s v="bolivar"/>
    <s v="achi"/>
    <s v="achi"/>
    <s v="finca_pablo_marquez"/>
    <s v="lote_pablo_2"/>
    <x v="53"/>
    <n v="100"/>
    <s v="alvaro_caballero"/>
    <n v="25"/>
    <n v="8.5309600830078125"/>
    <n v="-74.550651550292969"/>
    <n v="1.108647417277098E-2"/>
    <n v="4.4345897622406483E-3"/>
    <n v="0"/>
    <n v="0.26164078712463379"/>
    <n v="2.2172948345541951E-2"/>
    <n v="6.0000000521540642E-3"/>
    <n v="0"/>
    <m/>
    <n v="32"/>
    <n v="0"/>
    <n v="1"/>
    <n v="1"/>
    <n v="0"/>
    <n v="1"/>
    <n v="0"/>
    <n v="1"/>
    <n v="0"/>
  </r>
  <r>
    <n v="2382"/>
    <s v="2017__bajocauca_bolivar_achi_achi_pablomarquez_pablo3_fedearroz67_95_alvarocaballero"/>
    <n v="2017"/>
    <s v="a"/>
    <n v="4"/>
    <n v="7"/>
    <d v="2017-04-11T00:00:00"/>
    <d v="2017-07-15T00:00:00"/>
    <s v="caribe_humedo"/>
    <s v="bolivar"/>
    <s v="achi"/>
    <s v="achi"/>
    <s v="finca_pablo_marquez"/>
    <s v="lote_pablo_3"/>
    <x v="53"/>
    <n v="95"/>
    <s v="alvaro_caballero"/>
    <n v="25"/>
    <n v="8.537409782409668"/>
    <n v="-74.549148559570313"/>
    <n v="4.1237114928662777E-3"/>
    <n v="2.0618557464331388E-3"/>
    <n v="0"/>
    <n v="0.25154638290405268"/>
    <n v="2.886597998440266E-2"/>
    <n v="4.0000001899898052E-3"/>
    <n v="6.1855670064687729E-3"/>
    <m/>
    <n v="0"/>
    <n v="0"/>
    <n v="1"/>
    <n v="1"/>
    <n v="0"/>
    <n v="1"/>
    <n v="0"/>
    <n v="1"/>
    <n v="1"/>
  </r>
  <r>
    <n v="2383"/>
    <s v="2017__bajocauca_bolivar_achi_achi_tupamaro_lacasa_fedearroz473_105_elsidaromero"/>
    <n v="2017"/>
    <s v="nan"/>
    <m/>
    <m/>
    <m/>
    <m/>
    <s v="caribe_humedo"/>
    <s v="bolivar"/>
    <s v="achi"/>
    <s v="achi"/>
    <s v="finca_tupamaro"/>
    <s v="lote_la_casa"/>
    <x v="30"/>
    <n v="105"/>
    <s v="elsida_romero"/>
    <n v="25"/>
    <n v="8.5539360046386719"/>
    <n v="-74.553031921386719"/>
    <n v="0"/>
    <n v="8.5062243044376373E-2"/>
    <n v="0"/>
    <n v="0.56639003753662109"/>
    <n v="0.35477179288864141"/>
    <n v="2.759999968111515E-2"/>
    <n v="1.0373444296419621E-2"/>
    <m/>
    <n v="16.10000038146973"/>
    <n v="0"/>
    <n v="0"/>
    <n v="1"/>
    <n v="0"/>
    <n v="1"/>
    <n v="0"/>
    <n v="1"/>
    <n v="1"/>
  </r>
  <r>
    <n v="2384"/>
    <s v="2017__bajocauca_bolivar_achi_achi_tupamaro_lote2_fedearroz67_106_elsidaromero"/>
    <n v="2017"/>
    <s v="nan"/>
    <m/>
    <m/>
    <m/>
    <m/>
    <s v="caribe_humedo"/>
    <s v="bolivar"/>
    <s v="achi"/>
    <s v="achi"/>
    <s v="finca_tupamaro"/>
    <s v="lote_lote_2"/>
    <x v="53"/>
    <n v="106"/>
    <s v="elsida_romero"/>
    <n v="25"/>
    <n v="8.5523843765258789"/>
    <n v="-74.555183410644531"/>
    <n v="0"/>
    <n v="0.2298136651515961"/>
    <n v="0"/>
    <n v="0.56521737575531006"/>
    <n v="0.20703934133052829"/>
    <n v="2.3600000888109211E-2"/>
    <n v="2.070393413305283E-3"/>
    <m/>
    <n v="14.10000038146973"/>
    <n v="2.070393413305283E-3"/>
    <n v="0"/>
    <n v="1"/>
    <n v="0"/>
    <n v="1"/>
    <n v="1"/>
    <n v="1"/>
    <n v="1"/>
  </r>
  <r>
    <n v="2385"/>
    <s v="2017__bajocauca_bolivar_achi_elamparo_elamparo_losmangos_fedearroz2000_107_anuararabia"/>
    <n v="2017"/>
    <s v="nan"/>
    <m/>
    <m/>
    <m/>
    <m/>
    <s v="caribe_humedo"/>
    <s v="bolivar"/>
    <s v="achi"/>
    <s v="el_amparo"/>
    <s v="finca_el_amparo"/>
    <s v="lote_los_mangos"/>
    <x v="17"/>
    <n v="107"/>
    <s v="anuar_arabia"/>
    <n v="25"/>
    <n v="8.6229429244995117"/>
    <n v="-74.478057861328125"/>
    <n v="1.179245300590992E-2"/>
    <n v="0.27358490228652949"/>
    <n v="0"/>
    <n v="0.37028300762176508"/>
    <n v="0.28066039085388178"/>
    <n v="2.400000020861626E-2"/>
    <n v="2.3584906011819839E-3"/>
    <m/>
    <n v="14.89999961853027"/>
    <n v="0"/>
    <n v="1"/>
    <n v="1"/>
    <n v="0"/>
    <n v="1"/>
    <n v="0"/>
    <n v="1"/>
    <n v="1"/>
  </r>
  <r>
    <n v="2386"/>
    <s v="2017__bajocauca_bolivar_achi_peralta_villatati_loscampanos_fedearroz67_107_marthaanaya"/>
    <n v="2017"/>
    <s v="nan"/>
    <m/>
    <m/>
    <m/>
    <m/>
    <s v="caribe_humedo"/>
    <s v="bolivar"/>
    <s v="achi"/>
    <s v="peralta"/>
    <s v="finca_villa_tati"/>
    <s v="lote_los_campanos"/>
    <x v="53"/>
    <n v="107"/>
    <s v="martha_anaya"/>
    <n v="25"/>
    <n v="8.6229429244995117"/>
    <n v="-74.478057861328125"/>
    <n v="3.3464565873146057E-2"/>
    <n v="2.7559055015444759E-2"/>
    <n v="0"/>
    <n v="0.2224409431219101"/>
    <n v="7.6771654188632965E-2"/>
    <n v="1.480000000447035E-2"/>
    <n v="0"/>
    <m/>
    <n v="16"/>
    <n v="0"/>
    <n v="1"/>
    <n v="1"/>
    <n v="0"/>
    <n v="1"/>
    <n v="0"/>
    <n v="1"/>
    <n v="0"/>
  </r>
  <r>
    <n v="2387"/>
    <s v="2017__bajocauca_bolivar_caimito_elcauchal_quindio_quindio_fedearroz68_88_alonsogaravito"/>
    <n v="2017"/>
    <s v="b"/>
    <n v="8"/>
    <n v="11"/>
    <d v="2017-08-19T00:00:00"/>
    <d v="2017-11-15T00:00:00"/>
    <s v="caribe_humedo"/>
    <s v="bolivar"/>
    <s v="caimito"/>
    <s v="el_cauchal"/>
    <s v="finca_quindio"/>
    <s v="lote_quindio"/>
    <x v="50"/>
    <n v="88"/>
    <s v="alonso_garavito"/>
    <n v="25"/>
    <n v="8.7923116683959961"/>
    <n v="-75.131912231445313"/>
    <n v="3.6876354366540909E-2"/>
    <n v="6.5075922757387161E-3"/>
    <n v="0"/>
    <n v="0.43600866198539728"/>
    <n v="0.1865509748458862"/>
    <n v="1.27999996766448E-2"/>
    <n v="0"/>
    <m/>
    <n v="16.70000076293945"/>
    <n v="4.3383948504924774E-3"/>
    <n v="1"/>
    <n v="1"/>
    <n v="0"/>
    <n v="1"/>
    <n v="1"/>
    <n v="1"/>
    <n v="0"/>
  </r>
  <r>
    <n v="2388"/>
    <s v="2017__bajocauca_bolivar_caimito_lapedraza_lapedraza_lasea_fedearroz473_104_carlospastrana"/>
    <n v="2017"/>
    <s v="b"/>
    <n v="8"/>
    <n v="11"/>
    <d v="2017-08-03T00:00:00"/>
    <d v="2017-11-15T00:00:00"/>
    <s v="caribe_humedo"/>
    <s v="bolivar"/>
    <s v="caimito"/>
    <s v="la_pedraza"/>
    <s v="finca_la_pedraza"/>
    <s v="lote_la_sea"/>
    <x v="30"/>
    <n v="104"/>
    <s v="carlos_pastrana"/>
    <n v="25"/>
    <n v="8.7578849792480469"/>
    <n v="-75.190582275390625"/>
    <n v="0.1322869956493378"/>
    <n v="2.0179372280836109E-2"/>
    <n v="8.9686103165149689E-3"/>
    <n v="0.18609865009784701"/>
    <n v="0.48206278681755071"/>
    <n v="1.5200000256299971E-2"/>
    <n v="3.1390134245157242E-2"/>
    <m/>
    <n v="34.799999237060547"/>
    <n v="3.5874441266059882E-2"/>
    <n v="1"/>
    <n v="1"/>
    <n v="1"/>
    <n v="1"/>
    <n v="1"/>
    <n v="1"/>
    <n v="1"/>
  </r>
  <r>
    <n v="2389"/>
    <s v="2017__bajocauca_bolivar_caimito_mamon_laencrucijada_elcanio_fedearroz473_100_pedromontes"/>
    <n v="2017"/>
    <s v="b"/>
    <n v="8"/>
    <n v="11"/>
    <d v="2017-08-07T00:00:00"/>
    <d v="2017-11-15T00:00:00"/>
    <s v="caribe_humedo"/>
    <s v="bolivar"/>
    <s v="caimito"/>
    <s v="mamon"/>
    <s v="finca_la_encrucijada"/>
    <s v="lote_el_canio"/>
    <x v="30"/>
    <n v="100"/>
    <s v="pedro_montes"/>
    <n v="25"/>
    <n v="8.7572307586669922"/>
    <n v="-75.064376831054688"/>
    <n v="2.8077753260731701E-2"/>
    <n v="1.0799136012792591E-2"/>
    <n v="4.3196543119847766E-3"/>
    <n v="0.2634989321231842"/>
    <n v="0.37796977162361151"/>
    <n v="1.7999999225139621E-2"/>
    <n v="2.5917926803231239E-2"/>
    <m/>
    <n v="36.900001525878913"/>
    <n v="2.3758098483085629E-2"/>
    <n v="1"/>
    <n v="1"/>
    <n v="1"/>
    <n v="1"/>
    <n v="1"/>
    <n v="1"/>
    <n v="1"/>
  </r>
  <r>
    <n v="2390"/>
    <s v="2017__bajocauca_bolivar_sanjacintodelava_astilleros_nuevavida_nuevavida_fedearroz67_105_eminandomartinez"/>
    <n v="2017"/>
    <s v="a"/>
    <n v="5"/>
    <n v="8"/>
    <d v="2017-05-02T00:00:00"/>
    <d v="2017-08-15T00:00:00"/>
    <s v="caribe_humedo"/>
    <s v="bolivar"/>
    <s v="san_jacinto_del_cauca"/>
    <s v="astilleros"/>
    <s v="finca_nueva_vida"/>
    <s v="lote_nueva_vida"/>
    <x v="53"/>
    <n v="105"/>
    <s v="eminando_martinez"/>
    <n v="25"/>
    <n v="8.298029899597168"/>
    <n v="-74.601783752441406"/>
    <n v="0.1179487183690071"/>
    <n v="1.70940172392875E-3"/>
    <n v="0"/>
    <n v="0.99316239356994629"/>
    <n v="0.32307693362236017"/>
    <n v="6.679999828338623E-2"/>
    <n v="1.196581218391657E-2"/>
    <m/>
    <n v="30"/>
    <n v="5.1282052882015714E-3"/>
    <n v="1"/>
    <n v="1"/>
    <n v="0"/>
    <n v="1"/>
    <n v="1"/>
    <n v="1"/>
    <n v="1"/>
  </r>
  <r>
    <n v="2391"/>
    <s v="2017__bajocauca_bolivar_sanjacintodelava_elbrazuelo_laesperanza_elbolombolo_fedearroz67_110_rogertuinan"/>
    <n v="2017"/>
    <s v="a"/>
    <n v="4"/>
    <n v="8"/>
    <d v="2017-04-27T00:00:00"/>
    <d v="2017-08-15T00:00:00"/>
    <s v="caribe_humedo"/>
    <s v="bolivar"/>
    <s v="san_jacinto_del_cauca"/>
    <s v="el_brazuelo"/>
    <s v="finca_la_esperanza"/>
    <s v="lote_el_bolombolo"/>
    <x v="53"/>
    <n v="110"/>
    <s v="roger_tuinan"/>
    <n v="25"/>
    <n v="8.2375106811523438"/>
    <n v="-74.668403625488281"/>
    <n v="3.5447761416435242E-2"/>
    <n v="0"/>
    <n v="0"/>
    <n v="5.0373133271932602E-2"/>
    <n v="1.305970177054405E-2"/>
    <n v="1.200000010430813E-2"/>
    <n v="1.119402982294559E-2"/>
    <m/>
    <n v="28.89999961853027"/>
    <n v="1.679104566574097E-2"/>
    <n v="1"/>
    <n v="0"/>
    <n v="0"/>
    <n v="1"/>
    <n v="1"/>
    <n v="1"/>
    <n v="1"/>
  </r>
  <r>
    <n v="2392"/>
    <s v="2017__bajocauca_bolivar_sanjacintodelava_judas_lagloria_lagloria_fedearroz67_110_juamjosearrieta"/>
    <n v="2017"/>
    <s v="a"/>
    <n v="4"/>
    <n v="8"/>
    <d v="2017-04-27T00:00:00"/>
    <d v="2017-08-15T00:00:00"/>
    <s v="caribe_humedo"/>
    <s v="bolivar"/>
    <s v="san_jacinto_del_cauca"/>
    <s v="judas"/>
    <s v="finca_la_gloria"/>
    <s v="lote_la_gloria"/>
    <x v="53"/>
    <n v="110"/>
    <s v="juam_jose_arrieta"/>
    <n v="25"/>
    <n v="8.2480401992797852"/>
    <n v="-74.740386962890625"/>
    <n v="8.4507040679454803E-2"/>
    <n v="4.0492959320545197E-2"/>
    <n v="0"/>
    <n v="0.94718307256698608"/>
    <n v="0.3362676203250885"/>
    <n v="5.9200000017881393E-2"/>
    <n v="3.521126694977283E-3"/>
    <m/>
    <n v="29.20000076293945"/>
    <n v="1.760563347488642E-3"/>
    <n v="1"/>
    <n v="1"/>
    <n v="0"/>
    <n v="1"/>
    <n v="1"/>
    <n v="1"/>
    <n v="1"/>
  </r>
  <r>
    <n v="2393"/>
    <s v="2017__bajocauca_bolivar_sanjacintodelava_juolas_fcalagloria_lagloria_fedearroz67_120_juanjosearrieta"/>
    <n v="2017"/>
    <s v="a"/>
    <n v="4"/>
    <n v="8"/>
    <d v="2017-04-17T00:00:00"/>
    <d v="2017-08-15T00:00:00"/>
    <s v="caribe_humedo"/>
    <s v="bolivar"/>
    <s v="san_jacinto_del_cauca"/>
    <s v="juolas"/>
    <s v="finca_fca_la_gloria"/>
    <s v="lote_la_gloria"/>
    <x v="53"/>
    <n v="120"/>
    <s v="juan_jose_arrieta"/>
    <n v="25"/>
    <n v="8.2583398818969727"/>
    <n v="-74.689727783203125"/>
    <n v="3.9024390280246728E-2"/>
    <n v="1.4634146355092531E-2"/>
    <n v="0"/>
    <n v="0.84390246868133545"/>
    <n v="0.2894308865070343"/>
    <n v="7.5199998915195465E-2"/>
    <n v="1.300812978297472E-2"/>
    <m/>
    <n v="17.60000038146973"/>
    <n v="3.25203244574368E-3"/>
    <n v="1"/>
    <n v="1"/>
    <n v="0"/>
    <n v="1"/>
    <n v="1"/>
    <n v="1"/>
    <n v="1"/>
  </r>
  <r>
    <n v="2394"/>
    <s v="2017__bajocauca_bolivar_sanjacintodelava_matacania_villaluz_potoco_fedearroz2000_104_enaregino"/>
    <n v="2017"/>
    <s v="a"/>
    <n v="5"/>
    <n v="8"/>
    <d v="2017-05-03T00:00:00"/>
    <d v="2017-08-15T00:00:00"/>
    <s v="caribe_humedo"/>
    <s v="bolivar"/>
    <s v="san_jacinto_del_cauca"/>
    <s v="mata_cania"/>
    <s v="finca_villa_luz"/>
    <s v="lote_potoco"/>
    <x v="17"/>
    <n v="104"/>
    <s v="ena_regino"/>
    <n v="25"/>
    <n v="8.2759504318237305"/>
    <n v="-74.721046447753906"/>
    <n v="0.10584518313407899"/>
    <n v="3.3175356686115258E-2"/>
    <n v="0"/>
    <n v="0.99526065587997437"/>
    <n v="0.37282779812812811"/>
    <n v="6.679999828338623E-2"/>
    <n v="6.635071337223053E-2"/>
    <m/>
    <n v="13.5"/>
    <n v="6.3191154040396214E-3"/>
    <n v="1"/>
    <n v="1"/>
    <n v="0"/>
    <n v="1"/>
    <n v="1"/>
    <n v="1"/>
    <n v="1"/>
  </r>
  <r>
    <n v="2395"/>
    <s v="2017__bajocauca_bolivar_sanjacintodelava_sanjacinto_fundacion_elroble_fedearroz67_116_deimerlara"/>
    <n v="2017"/>
    <s v="a"/>
    <n v="4"/>
    <n v="8"/>
    <d v="2017-04-21T00:00:00"/>
    <d v="2017-08-15T00:00:00"/>
    <s v="caribe_humedo"/>
    <s v="bolivar"/>
    <s v="san_jacinto_del_cauca"/>
    <s v="san_jacinto"/>
    <s v="finca_fundacion"/>
    <s v="lote_el_roble"/>
    <x v="53"/>
    <n v="116"/>
    <s v="deimer_lara"/>
    <n v="25"/>
    <n v="8.2551698684692383"/>
    <n v="-74.729347229003906"/>
    <n v="3.0965391546487812E-2"/>
    <n v="0"/>
    <n v="0"/>
    <n v="3.0965391546487812E-2"/>
    <n v="3.0965391546487812E-2"/>
    <n v="2.1600000560283661E-2"/>
    <n v="0"/>
    <m/>
    <n v="25.10000038146973"/>
    <n v="1.4571948908269411E-2"/>
    <n v="1"/>
    <n v="0"/>
    <n v="0"/>
    <n v="1"/>
    <n v="1"/>
    <n v="1"/>
    <n v="0"/>
  </r>
  <r>
    <n v="2396"/>
    <s v="2017__bajocauca_bolivar_sanjacintodelava_sanjacinto_fundacion_fundacion_fedearroz67_105_samuelvillariaga"/>
    <n v="2017"/>
    <s v="a"/>
    <n v="5"/>
    <n v="8"/>
    <d v="2017-05-02T00:00:00"/>
    <d v="2017-08-15T00:00:00"/>
    <s v="caribe_humedo"/>
    <s v="bolivar"/>
    <s v="san_jacinto_del_cauca"/>
    <s v="san_jacinto"/>
    <s v="finca_fundacion"/>
    <s v="lote_fundacion"/>
    <x v="53"/>
    <n v="105"/>
    <s v="samuel_villariaga"/>
    <n v="25"/>
    <n v="8.2533798217773438"/>
    <n v="-74.727561950683594"/>
    <n v="0.13498099148273471"/>
    <n v="9.5057031139731407E-3"/>
    <n v="0"/>
    <n v="0.92205321788787842"/>
    <n v="0.34410646557807922"/>
    <n v="6.1999998986721039E-2"/>
    <n v="1.330798491835594E-2"/>
    <m/>
    <n v="10.5"/>
    <n v="3.8022813387215142E-3"/>
    <n v="1"/>
    <n v="1"/>
    <n v="0"/>
    <n v="1"/>
    <n v="1"/>
    <n v="1"/>
    <n v="1"/>
  </r>
  <r>
    <n v="2397"/>
    <s v="2017__bajocauca_bolivar_sanjacintodelava_sanjacinto_pueblo_loteelpueblo_fedearroz2000_103_julianrico"/>
    <n v="2017"/>
    <s v="a"/>
    <n v="5"/>
    <n v="8"/>
    <d v="2017-05-04T00:00:00"/>
    <d v="2017-08-15T00:00:00"/>
    <s v="caribe_humedo"/>
    <s v="bolivar"/>
    <s v="san_jacinto_del_cauca"/>
    <s v="san_jacinto"/>
    <s v="finca_pueblo"/>
    <s v="lote_lote_el_pueblo"/>
    <x v="17"/>
    <n v="103"/>
    <s v="julian_rico"/>
    <n v="25"/>
    <n v="8.2554502487182617"/>
    <n v="-74.721733093261719"/>
    <n v="9.4049900770187378E-2"/>
    <n v="9.5969289541244507E-3"/>
    <n v="0"/>
    <n v="0.69289827346801758"/>
    <n v="0.32053741812705988"/>
    <n v="5.9599999338388443E-2"/>
    <n v="2.8790786862373349E-2"/>
    <m/>
    <n v="22.60000038146973"/>
    <n v="9.5969289541244507E-3"/>
    <n v="1"/>
    <n v="1"/>
    <n v="0"/>
    <n v="1"/>
    <n v="1"/>
    <n v="1"/>
    <n v="1"/>
  </r>
  <r>
    <n v="2398"/>
    <s v="2017__bajocauca_bolivar_sanjacintodelava_tenche_latrinidad_elesfuerzo_fedearroz67_115_oscarsanchez"/>
    <n v="2017"/>
    <s v="a"/>
    <n v="4"/>
    <n v="8"/>
    <d v="2017-04-22T00:00:00"/>
    <d v="2017-08-15T00:00:00"/>
    <s v="caribe_humedo"/>
    <s v="bolivar"/>
    <s v="san_jacinto_del_cauca"/>
    <s v="tenche"/>
    <s v="finca_la_trinidad"/>
    <s v="lote_el_esfuerzo"/>
    <x v="53"/>
    <n v="115"/>
    <s v="oscar_sanchez"/>
    <n v="25"/>
    <n v="8.2631902694702148"/>
    <n v="-74.645858764648438"/>
    <n v="5.4446462541818619E-2"/>
    <n v="4.5372050255537033E-2"/>
    <n v="0"/>
    <n v="0.97822141647338867"/>
    <n v="0.40834847092628479"/>
    <n v="7.720000296831131E-2"/>
    <n v="0"/>
    <m/>
    <n v="20.39999961853027"/>
    <n v="0"/>
    <n v="1"/>
    <n v="1"/>
    <n v="0"/>
    <n v="1"/>
    <n v="0"/>
    <n v="1"/>
    <n v="0"/>
  </r>
  <r>
    <n v="2399"/>
    <s v="2017__bajocauca_bolivar_sanjacintodelava_viatenche_elmosquito_elroble_fedearroz67_119_fabiogalvan"/>
    <n v="2017"/>
    <s v="a"/>
    <n v="4"/>
    <n v="8"/>
    <d v="2017-04-18T00:00:00"/>
    <d v="2017-08-15T00:00:00"/>
    <s v="caribe_humedo"/>
    <s v="bolivar"/>
    <s v="san_jacinto_del_cauca"/>
    <s v="via_tenche"/>
    <s v="finca_el_mosquito"/>
    <s v="lote_el_roble"/>
    <x v="53"/>
    <n v="119"/>
    <s v="fabio_galvan"/>
    <n v="25"/>
    <n v="8.2591695785522461"/>
    <n v="-74.685676574707031"/>
    <n v="4.4362291693687439E-2"/>
    <n v="0"/>
    <n v="0"/>
    <n v="6.4695008099079132E-2"/>
    <n v="4.0665432810783393E-2"/>
    <n v="2.8799999505281448E-2"/>
    <n v="7.3937154375016689E-3"/>
    <m/>
    <n v="13.69999980926514"/>
    <n v="1.478743087500334E-2"/>
    <n v="1"/>
    <n v="0"/>
    <n v="0"/>
    <n v="1"/>
    <n v="1"/>
    <n v="1"/>
    <n v="1"/>
  </r>
  <r>
    <n v="2400"/>
    <s v="2017__bajocauca_cordoba_tierralta_buenosaires_ladicha_ladicha_fedearroz473_100_ebertoguzman"/>
    <n v="2017"/>
    <s v="b"/>
    <n v="7"/>
    <n v="10"/>
    <d v="2017-07-07T00:00:00"/>
    <d v="2017-10-15T00:00:00"/>
    <s v="caribe_humedo"/>
    <s v="cordoba"/>
    <s v="tierralta"/>
    <s v="buenos_aires"/>
    <s v="finca_la_dicha"/>
    <s v="lote_la_dicha"/>
    <x v="30"/>
    <n v="100"/>
    <s v="eberto_guzman"/>
    <n v="25"/>
    <n v="8.0910797119140625"/>
    <n v="-75.959480285644531"/>
    <n v="0.25481799244880682"/>
    <n v="3.6402568221092217E-2"/>
    <n v="0.1413276195526123"/>
    <n v="1.0706637986004351E-2"/>
    <n v="0.30835118889808649"/>
    <n v="2.8799999505281448E-2"/>
    <n v="2.569593116641045E-2"/>
    <m/>
    <n v="9.6000003814697266"/>
    <n v="0"/>
    <n v="1"/>
    <n v="1"/>
    <n v="1"/>
    <n v="1"/>
    <n v="0"/>
    <n v="1"/>
    <n v="1"/>
  </r>
  <r>
    <n v="2401"/>
    <s v="2017__bajocauca_cordoba_tierralta_losarapios_vistahermosa_elcorral_fedearroz473_94_humbertotordealla"/>
    <n v="2017"/>
    <s v="b"/>
    <n v="7"/>
    <n v="10"/>
    <d v="2017-07-13T00:00:00"/>
    <d v="2017-10-15T00:00:00"/>
    <s v="caribe_humedo"/>
    <s v="cordoba"/>
    <s v="tierralta"/>
    <s v="los_arapios"/>
    <s v="finca_vista_hermosa"/>
    <s v="lote_el_corral"/>
    <x v="30"/>
    <n v="94"/>
    <s v="humberto_tordealla"/>
    <n v="25"/>
    <n v="8.0671501159667969"/>
    <n v="-76.121597290039063"/>
    <n v="3.3167495857924219E-3"/>
    <n v="3.3167495857924219E-3"/>
    <n v="9.9502485245466232E-3"/>
    <n v="1.990049704909325E-2"/>
    <n v="0.17910447716712949"/>
    <n v="4.9199998378753662E-2"/>
    <n v="1.492537278681993E-2"/>
    <m/>
    <n v="16.89999961853027"/>
    <n v="4.9751242622733116E-3"/>
    <n v="1"/>
    <n v="1"/>
    <n v="1"/>
    <n v="1"/>
    <n v="1"/>
    <n v="1"/>
    <n v="1"/>
  </r>
  <r>
    <n v="2402"/>
    <s v="2017__bajocauca_cordoba_tierralta_parcelasvenezuela_correcaminos_kiko_fedearroz2000_98_kikolopezoscarlopez"/>
    <n v="2017"/>
    <s v="b"/>
    <n v="7"/>
    <n v="10"/>
    <d v="2017-07-09T00:00:00"/>
    <d v="2017-10-15T00:00:00"/>
    <s v="caribe_humedo"/>
    <s v="cordoba"/>
    <s v="tierralta"/>
    <s v="parcelas_venezuela"/>
    <s v="finca_correcaminos"/>
    <s v="lote_kiko"/>
    <x v="17"/>
    <n v="98"/>
    <s v="kiko_lopez_oscar_lopez"/>
    <n v="25"/>
    <n v="8.1620101928710938"/>
    <n v="-75.998703002929688"/>
    <n v="4.5871559530496597E-2"/>
    <n v="5.5045871995389462E-3"/>
    <n v="0.21834862232208249"/>
    <n v="2.3853210732340809E-2"/>
    <n v="0.28990826010704041"/>
    <n v="5.559999868273735E-2"/>
    <n v="2.7522936463356022E-2"/>
    <m/>
    <n v="10.39999961853027"/>
    <n v="3.6697246134281158E-2"/>
    <n v="1"/>
    <n v="1"/>
    <n v="1"/>
    <n v="1"/>
    <n v="1"/>
    <n v="1"/>
    <n v="1"/>
  </r>
  <r>
    <n v="2403"/>
    <s v="2017__bajocauca_cordoba_tierralta_parcelasvenezuela_entrasipuedes_camposolo_fedearroz473_98_carloscorrea"/>
    <n v="2017"/>
    <s v="a"/>
    <n v="6"/>
    <n v="9"/>
    <d v="2017-06-09T00:00:00"/>
    <d v="2017-09-15T00:00:00"/>
    <s v="caribe_humedo"/>
    <s v="cordoba"/>
    <s v="tierralta"/>
    <s v="parcelas_venezuela"/>
    <s v="finca_entra_si_puedes"/>
    <s v="lote_campo_solo"/>
    <x v="30"/>
    <n v="98"/>
    <s v="carlos_correa"/>
    <n v="25"/>
    <n v="8.1605396270751953"/>
    <n v="-75.991897583007813"/>
    <n v="0.15605749189853671"/>
    <n v="1.848049275577068E-2"/>
    <n v="7.3921971023082733E-2"/>
    <n v="3.9014372974634171E-2"/>
    <n v="0.17453798651695249"/>
    <n v="8.320000022649765E-2"/>
    <n v="2.0533881615847349E-3"/>
    <m/>
    <n v="16.20000076293945"/>
    <n v="0"/>
    <n v="1"/>
    <n v="1"/>
    <n v="1"/>
    <n v="1"/>
    <n v="0"/>
    <n v="1"/>
    <n v="1"/>
  </r>
  <r>
    <n v="2404"/>
    <s v="2017__bajocauca_cordoba_tierralta_parcelasvenezuela_pinto_pinto_fedearroz473_98_josemariapinto"/>
    <n v="2017"/>
    <s v="b"/>
    <n v="7"/>
    <n v="10"/>
    <d v="2017-07-09T00:00:00"/>
    <d v="2017-10-15T00:00:00"/>
    <s v="caribe_humedo"/>
    <s v="cordoba"/>
    <s v="tierralta"/>
    <s v="parcelas_venezuela"/>
    <s v="finca_pinto"/>
    <s v="lote_pinto"/>
    <x v="30"/>
    <n v="98"/>
    <s v="jose_maria_pinto"/>
    <n v="25"/>
    <n v="8.0986204147338867"/>
    <n v="-76.016807556152344"/>
    <n v="0.24721603095531461"/>
    <n v="8.685968816280365E-2"/>
    <n v="0.21380846202373499"/>
    <n v="9.5768377184867859E-2"/>
    <n v="0.17594654858112341"/>
    <n v="2.040000073611736E-2"/>
    <n v="1.1135857552289959E-2"/>
    <m/>
    <n v="7.5999999046325684"/>
    <n v="0"/>
    <n v="1"/>
    <n v="1"/>
    <n v="1"/>
    <n v="1"/>
    <n v="0"/>
    <n v="1"/>
    <n v="1"/>
  </r>
  <r>
    <n v="2405"/>
    <s v="2017__bajocauca_sucre_guaranda_chuira_lacristalina_bajo_fedearroz2000_108_miguelpalencia"/>
    <n v="2017"/>
    <s v="nan"/>
    <m/>
    <m/>
    <m/>
    <m/>
    <s v="caribe_humedo"/>
    <s v="sucre"/>
    <s v="guaranda"/>
    <s v="chuira"/>
    <s v="finca_la_cristalina"/>
    <s v="lote_bajo"/>
    <x v="17"/>
    <n v="108"/>
    <s v="miguel_palencia"/>
    <n v="25"/>
    <n v="8.4677801132202148"/>
    <n v="-74.559318542480469"/>
    <n v="7.5975358486175537E-2"/>
    <n v="6.7761808633804321E-2"/>
    <n v="0"/>
    <n v="0.65708416700363159"/>
    <n v="0.17453798651695249"/>
    <n v="1.559999957680702E-2"/>
    <n v="2.0533881615847349E-3"/>
    <m/>
    <n v="12.69999980926514"/>
    <n v="0"/>
    <n v="1"/>
    <n v="1"/>
    <n v="0"/>
    <n v="1"/>
    <n v="0"/>
    <n v="1"/>
    <n v="1"/>
  </r>
  <r>
    <n v="2406"/>
    <s v="2017__bajocauca_sucre_guaranda_chuira_romeral_elestablo_fedearroz2000_105_robirodiaz"/>
    <n v="2017"/>
    <s v="nan"/>
    <m/>
    <m/>
    <m/>
    <m/>
    <s v="caribe_humedo"/>
    <s v="sucre"/>
    <s v="guaranda"/>
    <s v="chuira"/>
    <s v="finca_romeral"/>
    <s v="lote_el_establo"/>
    <x v="17"/>
    <n v="105"/>
    <s v="robiro_diaz"/>
    <n v="25"/>
    <n v="8.4703798294067383"/>
    <n v="-74.549507141113281"/>
    <n v="0.15236051380634311"/>
    <n v="6.223176047205925E-2"/>
    <n v="0"/>
    <n v="0.28111588954925543"/>
    <n v="0.13948497176170349"/>
    <n v="1.4000000432133669E-2"/>
    <n v="6.4377682283520699E-3"/>
    <m/>
    <n v="11.5"/>
    <n v="0"/>
    <n v="1"/>
    <n v="1"/>
    <n v="0"/>
    <n v="1"/>
    <n v="0"/>
    <n v="1"/>
    <n v="1"/>
  </r>
  <r>
    <n v="2407"/>
    <s v="2017__bajocauca_sucre_guaranda_chuira_romeral_laceiba_fedearroz2000_105_robirodiaz"/>
    <n v="2017"/>
    <s v="nan"/>
    <m/>
    <m/>
    <m/>
    <m/>
    <s v="caribe_humedo"/>
    <s v="sucre"/>
    <s v="guaranda"/>
    <s v="chuira"/>
    <s v="finca_romeral"/>
    <s v="lote_la_ceiba"/>
    <x v="17"/>
    <n v="105"/>
    <s v="robiro_diaz"/>
    <n v="25"/>
    <n v="8.4715299606323242"/>
    <n v="-74.549583435058594"/>
    <n v="0.1434599161148071"/>
    <n v="6.3291139900684357E-2"/>
    <n v="0"/>
    <n v="0.5485231876373291"/>
    <n v="0.21729958057403559"/>
    <n v="2.199999988079071E-2"/>
    <n v="1.0548523627221581E-2"/>
    <m/>
    <n v="14"/>
    <n v="0"/>
    <n v="1"/>
    <n v="1"/>
    <n v="0"/>
    <n v="1"/>
    <n v="0"/>
    <n v="1"/>
    <n v="1"/>
  </r>
  <r>
    <n v="2408"/>
    <s v="2017__bajocauca_sucre_guaranda_chuiracanchonuevo_lacristalina_elmango_fedearroz67_108_miguelpalencia"/>
    <n v="2017"/>
    <s v="nan"/>
    <m/>
    <m/>
    <m/>
    <m/>
    <s v="caribe_humedo"/>
    <s v="sucre"/>
    <s v="guaranda"/>
    <s v="chuira_cancho_nuevo"/>
    <s v="finca_la_cristalina"/>
    <s v="lote_el_mango"/>
    <x v="53"/>
    <n v="108"/>
    <s v="miguel_palencia"/>
    <n v="25"/>
    <n v="8.4684600830078125"/>
    <n v="-74.558746337890625"/>
    <n v="0"/>
    <n v="0.2969837486743927"/>
    <n v="0"/>
    <n v="0.55452436208724976"/>
    <n v="0.16937355697154999"/>
    <n v="1.9200000911951069E-2"/>
    <n v="2.5522042065858841E-2"/>
    <m/>
    <n v="16.60000038146973"/>
    <n v="0"/>
    <n v="0"/>
    <n v="1"/>
    <n v="0"/>
    <n v="1"/>
    <n v="0"/>
    <n v="1"/>
    <n v="1"/>
  </r>
  <r>
    <n v="2409"/>
    <s v="2017__bajocauca_sucre_guaranda_guaranda_latea_lotealto_fedearroz67_108_miguelrios"/>
    <n v="2017"/>
    <s v="nan"/>
    <m/>
    <m/>
    <m/>
    <m/>
    <s v="caribe_humedo"/>
    <s v="sucre"/>
    <s v="guaranda"/>
    <s v="guaranda"/>
    <s v="finca_la_tea"/>
    <s v="lote_lote_alto"/>
    <x v="53"/>
    <n v="108"/>
    <s v="miguel_rios"/>
    <n v="25"/>
    <n v="8.4924497604370117"/>
    <n v="-74.550926208496094"/>
    <n v="0"/>
    <n v="1.0615711100399491E-2"/>
    <n v="0"/>
    <n v="0.14649681746959689"/>
    <n v="0.12101911008358"/>
    <n v="1.480000000447035E-2"/>
    <n v="4.2462847195565701E-3"/>
    <m/>
    <n v="30.29999923706055"/>
    <n v="0"/>
    <n v="0"/>
    <n v="1"/>
    <n v="0"/>
    <n v="1"/>
    <n v="0"/>
    <n v="1"/>
    <n v="1"/>
  </r>
  <r>
    <n v="2410"/>
    <s v="2017__bajocauca_sucre_guaranda_lapita_laesperanza_lote1_fedearroz67_110_edilbertonavarro"/>
    <n v="2017"/>
    <s v="nan"/>
    <m/>
    <m/>
    <m/>
    <m/>
    <s v="caribe_humedo"/>
    <s v="sucre"/>
    <s v="guaranda"/>
    <s v="la_pita"/>
    <s v="finca_la_esperanza"/>
    <s v="lote_lote_1"/>
    <x v="53"/>
    <n v="110"/>
    <s v="edilberto_navarro"/>
    <n v="25"/>
    <n v="8.4647397994995117"/>
    <n v="-74.598007202148438"/>
    <n v="2.092050202190876E-2"/>
    <n v="6.4853556454181671E-2"/>
    <n v="2.0920501556247468E-3"/>
    <n v="0.49790793657302862"/>
    <n v="0.26359832286834722"/>
    <n v="2.5200000032782551E-2"/>
    <n v="1.8828451633453369E-2"/>
    <m/>
    <n v="14.10000038146973"/>
    <n v="0"/>
    <n v="1"/>
    <n v="1"/>
    <n v="1"/>
    <n v="1"/>
    <n v="0"/>
    <n v="1"/>
    <n v="1"/>
  </r>
  <r>
    <n v="2411"/>
    <s v="2017__bajocauca_sucre_guaranda_latechurita_latea_lotebajo_fedearroz67_108_miguelrios"/>
    <n v="2017"/>
    <s v="nan"/>
    <m/>
    <m/>
    <m/>
    <m/>
    <s v="caribe_humedo"/>
    <s v="sucre"/>
    <s v="guaranda"/>
    <s v="la_techurita"/>
    <s v="finca_latea"/>
    <s v="lote_lote_bajo"/>
    <x v="53"/>
    <n v="108"/>
    <s v="miguel_rios"/>
    <n v="25"/>
    <n v="8.4919395446777344"/>
    <n v="-74.55242919921875"/>
    <n v="1.046025101095438E-2"/>
    <n v="1.6736401244997982E-2"/>
    <n v="0"/>
    <n v="0.21338912844657901"/>
    <n v="0.1338912099599838"/>
    <n v="1.679999940097332E-2"/>
    <n v="0"/>
    <m/>
    <n v="20.39999961853027"/>
    <n v="0"/>
    <n v="1"/>
    <n v="1"/>
    <n v="0"/>
    <n v="1"/>
    <n v="0"/>
    <n v="1"/>
    <n v="0"/>
  </r>
  <r>
    <n v="2412"/>
    <s v="2017__bajocauca_sucre_guaranda_nuevosucre_laconformidad_bolombolo1_fedearroz67_110_hugomolino"/>
    <n v="2017"/>
    <s v="nan"/>
    <m/>
    <m/>
    <m/>
    <m/>
    <s v="caribe_humedo"/>
    <s v="sucre"/>
    <s v="guaranda"/>
    <s v="nuevo_sucre"/>
    <s v="finca_la_conformidad"/>
    <s v="lote_bolombolo_1"/>
    <x v="53"/>
    <n v="110"/>
    <s v="hugo_molino"/>
    <n v="25"/>
    <n v="8.4660501480102539"/>
    <n v="-74.610488891601563"/>
    <n v="3.8696538656949997E-2"/>
    <n v="2.8513237833976749E-2"/>
    <n v="0"/>
    <n v="0.42362526059150701"/>
    <n v="0.16904276609420779"/>
    <n v="9.9999997764825821E-3"/>
    <n v="8.1466399133205414E-3"/>
    <m/>
    <n v="24.60000038146973"/>
    <n v="0"/>
    <n v="1"/>
    <n v="1"/>
    <n v="0"/>
    <n v="1"/>
    <n v="0"/>
    <n v="1"/>
    <n v="1"/>
  </r>
  <r>
    <n v="2413"/>
    <s v="2017__bajocauca_sucre_guaranda_nuevosucre_laconformidad_bolombolo2_fedearroz67_110_hugomolino"/>
    <n v="2017"/>
    <s v="nan"/>
    <m/>
    <m/>
    <m/>
    <m/>
    <s v="caribe_humedo"/>
    <s v="sucre"/>
    <s v="guaranda"/>
    <s v="nuevo_sucre"/>
    <s v="finca_la_conformidad"/>
    <s v="lote_bolombolo_2"/>
    <x v="53"/>
    <n v="110"/>
    <s v="hugo_molino"/>
    <n v="25"/>
    <n v="8.4681396484375"/>
    <n v="-74.610443115234375"/>
    <n v="2.6639344170689579E-2"/>
    <n v="3.4836065024137497E-2"/>
    <n v="0"/>
    <n v="0.40778687596321112"/>
    <n v="0.1598360687494278"/>
    <n v="1.480000000447035E-2"/>
    <n v="2.4590164422988892E-2"/>
    <m/>
    <n v="28.39999961853027"/>
    <n v="0"/>
    <n v="1"/>
    <n v="1"/>
    <n v="0"/>
    <n v="1"/>
    <n v="0"/>
    <n v="1"/>
    <n v="1"/>
  </r>
  <r>
    <n v="2414"/>
    <s v="2017__bajocauca_sucre_guaranda_tierrasanta_aguisi_lote1_fedearroz67_103_miguelpalencia"/>
    <n v="2017"/>
    <s v="nan"/>
    <m/>
    <m/>
    <m/>
    <m/>
    <s v="caribe_humedo"/>
    <s v="sucre"/>
    <s v="guaranda"/>
    <s v="tierra_santa"/>
    <s v="finca_aguisi"/>
    <s v="lote_lote_1"/>
    <x v="53"/>
    <n v="103"/>
    <s v="miguel_palencia"/>
    <n v="25"/>
    <n v="8.4608497619628906"/>
    <n v="-74.633872985839844"/>
    <n v="3.5051546990871429E-2"/>
    <n v="1.6494845971465111E-2"/>
    <n v="0"/>
    <n v="0.39587628841400152"/>
    <n v="0.1340206116437912"/>
    <n v="1.4000000432133669E-2"/>
    <n v="3.5051546990871429E-2"/>
    <m/>
    <n v="17.79999923706055"/>
    <n v="0"/>
    <n v="1"/>
    <n v="1"/>
    <n v="0"/>
    <n v="1"/>
    <n v="0"/>
    <n v="1"/>
    <n v="1"/>
  </r>
  <r>
    <n v="2415"/>
    <s v="2017__bajocauca_sucre_guaranda_tierrasanta_aquis_lote3_fedearroz473_103_miguelpalencia"/>
    <n v="2017"/>
    <s v="nan"/>
    <m/>
    <m/>
    <m/>
    <m/>
    <s v="caribe_humedo"/>
    <s v="sucre"/>
    <s v="guaranda"/>
    <s v="tierra_santa"/>
    <s v="finca_aquis"/>
    <s v="lote_lote_3"/>
    <x v="30"/>
    <n v="103"/>
    <s v="miguel_palencia"/>
    <n v="25"/>
    <n v="8.4623098373413086"/>
    <n v="-74.632926940917969"/>
    <n v="5.2023120224475861E-2"/>
    <n v="2.1194605156779289E-2"/>
    <n v="0"/>
    <n v="0.56262040138244629"/>
    <n v="0.13680154085159299"/>
    <n v="1.200000010430813E-2"/>
    <n v="3.4682080149650567E-2"/>
    <m/>
    <n v="18.60000038146973"/>
    <n v="0"/>
    <n v="1"/>
    <n v="1"/>
    <n v="0"/>
    <n v="1"/>
    <n v="0"/>
    <n v="1"/>
    <n v="1"/>
  </r>
  <r>
    <n v="2416"/>
    <s v="2017__bajocauca_sucre_guaranda_tierrasanta_aquisi_lote2_fedearroztana_103_miguelpalencia"/>
    <n v="2017"/>
    <s v="nan"/>
    <m/>
    <m/>
    <m/>
    <m/>
    <s v="caribe_humedo"/>
    <s v="sucre"/>
    <s v="guaranda"/>
    <s v="tierra_santa"/>
    <s v="finca_aquisi"/>
    <s v="lote_lote_2"/>
    <x v="56"/>
    <n v="103"/>
    <s v="miguel_palencia"/>
    <n v="25"/>
    <n v="8.4630403518676758"/>
    <n v="-74.632469177246094"/>
    <n v="0.1134615391492844"/>
    <n v="1.5384615398943421E-2"/>
    <n v="0"/>
    <n v="0.1346153914928436"/>
    <n v="4.4230770319700241E-2"/>
    <n v="5.2000000141561031E-3"/>
    <n v="1.923076924867928E-3"/>
    <m/>
    <n v="25.70000076293945"/>
    <n v="0"/>
    <n v="1"/>
    <n v="1"/>
    <n v="0"/>
    <n v="1"/>
    <n v="0"/>
    <n v="1"/>
    <n v="1"/>
  </r>
  <r>
    <n v="2417"/>
    <s v="2017__bajocauca_sucre_launion_cayodelgado_lafranquesa_lafranquesa_fedearroz473_95_luismontiel"/>
    <n v="2017"/>
    <s v="b"/>
    <n v="8"/>
    <n v="11"/>
    <d v="2017-08-12T00:00:00"/>
    <d v="2017-11-15T00:00:00"/>
    <s v="caribe_humedo"/>
    <s v="sucre"/>
    <s v="la_union"/>
    <s v="cayo_delgado"/>
    <s v="finca_la_franquesa"/>
    <s v="lote_la_franquesa"/>
    <x v="30"/>
    <n v="95"/>
    <s v="luis_montiel"/>
    <n v="25"/>
    <n v="8.8480138778686523"/>
    <n v="-75.216331481933594"/>
    <n v="0.1042780727148056"/>
    <n v="3.7433154881000519E-2"/>
    <n v="4.010695219039917E-2"/>
    <n v="0.25401070713996893"/>
    <n v="0.46791443228721619"/>
    <n v="2.2800000384449959E-2"/>
    <n v="5.3475936874747276E-3"/>
    <m/>
    <n v="33"/>
    <n v="2.673796750605106E-2"/>
    <n v="1"/>
    <n v="1"/>
    <n v="1"/>
    <n v="1"/>
    <n v="1"/>
    <n v="1"/>
    <n v="1"/>
  </r>
  <r>
    <n v="2418"/>
    <s v="2017__bajocauca_sucre_launion_cayodelgado_villadani_villadani_fedearroz473_97_alcidesmontiel"/>
    <n v="2017"/>
    <s v="b"/>
    <n v="8"/>
    <n v="11"/>
    <d v="2017-08-10T00:00:00"/>
    <d v="2017-11-15T00:00:00"/>
    <s v="caribe_humedo"/>
    <s v="sucre"/>
    <s v="la_union"/>
    <s v="cayo_delgado"/>
    <s v="finca_villa_dani"/>
    <s v="lote_villa_dani"/>
    <x v="30"/>
    <n v="97"/>
    <s v="alcides_montiel"/>
    <n v="25"/>
    <n v="8.8483057022094727"/>
    <n v="-75.214950561523438"/>
    <n v="5.0328228622674942E-2"/>
    <n v="2.6258205994963649E-2"/>
    <n v="2.6258205994963649E-2"/>
    <n v="0.46827134490013123"/>
    <n v="0.3304157555103302"/>
    <n v="1.640000008046627E-2"/>
    <n v="4.3763676658272743E-3"/>
    <m/>
    <n v="33"/>
    <n v="1.5317286364734169E-2"/>
    <n v="1"/>
    <n v="1"/>
    <n v="1"/>
    <n v="1"/>
    <n v="1"/>
    <n v="1"/>
    <n v="1"/>
  </r>
  <r>
    <n v="2419"/>
    <s v="2017__bajocauca_sucre_launion_cayodelgado_villareina_villareina_fedearroz67_98_dilsonmontiel"/>
    <n v="2017"/>
    <s v="b"/>
    <n v="8"/>
    <n v="11"/>
    <d v="2017-08-09T00:00:00"/>
    <d v="2017-11-15T00:00:00"/>
    <s v="caribe_humedo"/>
    <s v="sucre"/>
    <s v="la_union"/>
    <s v="cayo_delgado"/>
    <s v="finca_villa_reina"/>
    <s v="lote_villa_reina"/>
    <x v="53"/>
    <n v="98"/>
    <s v="dilson_montiel"/>
    <n v="25"/>
    <n v="8.8483190536499023"/>
    <n v="-75.2161865234375"/>
    <n v="0.33589744567871088"/>
    <n v="1.2820512987673279E-2"/>
    <n v="5.3846154361963272E-2"/>
    <n v="0.1025641039013863"/>
    <n v="0.1435897499322891"/>
    <n v="1.119999960064888E-2"/>
    <n v="0"/>
    <m/>
    <n v="31"/>
    <n v="5.1282052882015714E-3"/>
    <n v="1"/>
    <n v="1"/>
    <n v="1"/>
    <n v="1"/>
    <n v="1"/>
    <n v="1"/>
    <n v="0"/>
  </r>
  <r>
    <n v="2420"/>
    <s v="2017__bajocauca_sucre_majagual_ajengibles_comentario_lote1_fedearroz67_105_albanohernandez"/>
    <n v="2017"/>
    <s v="a"/>
    <n v="5"/>
    <n v="8"/>
    <d v="2017-05-02T00:00:00"/>
    <d v="2017-08-15T00:00:00"/>
    <s v="caribe_humedo"/>
    <s v="sucre"/>
    <s v="majagual"/>
    <s v="ajengibles"/>
    <s v="finca_comentario"/>
    <s v="lote_lote_1"/>
    <x v="53"/>
    <n v="105"/>
    <s v="albano_hernandez"/>
    <n v="25"/>
    <n v="8.5002899169921875"/>
    <n v="-74.687759399414063"/>
    <n v="7.2727270424365997E-2"/>
    <n v="1.0101010091602801E-2"/>
    <n v="0"/>
    <n v="0.1838383823633194"/>
    <n v="4.6464648097753518E-2"/>
    <n v="2.000000094994903E-3"/>
    <n v="0"/>
    <m/>
    <n v="23"/>
    <n v="0"/>
    <n v="1"/>
    <n v="1"/>
    <n v="0"/>
    <n v="1"/>
    <n v="0"/>
    <n v="1"/>
    <n v="0"/>
  </r>
  <r>
    <n v="2421"/>
    <s v="2017__bajocauca_sucre_majagual_ajengibles_comentario_lote2_fedearroz67_100_alonzohernandez"/>
    <n v="2017"/>
    <s v="a"/>
    <n v="5"/>
    <n v="8"/>
    <d v="2017-05-07T00:00:00"/>
    <d v="2017-08-15T00:00:00"/>
    <s v="caribe_humedo"/>
    <s v="sucre"/>
    <s v="majagual"/>
    <s v="ajengibles"/>
    <s v="finca_comentario"/>
    <s v="lote_lote_2"/>
    <x v="53"/>
    <n v="100"/>
    <s v="alonzo_hernandez"/>
    <n v="25"/>
    <n v="8.4943304061889648"/>
    <n v="-74.686981201171875"/>
    <n v="3.9999999105930328E-2"/>
    <n v="2.5263158604502681E-2"/>
    <n v="0"/>
    <n v="9.0526312589645386E-2"/>
    <n v="6.3157893717288971E-2"/>
    <n v="0"/>
    <n v="2.3157894611358639E-2"/>
    <m/>
    <n v="21"/>
    <n v="0"/>
    <n v="1"/>
    <n v="1"/>
    <n v="0"/>
    <n v="1"/>
    <n v="0"/>
    <n v="1"/>
    <n v="1"/>
  </r>
  <r>
    <n v="2422"/>
    <s v="2017__bajocauca_sucre_majagual_elpalomar_lamanodedios_elolivo_fedearroz67_108_ebertoguzman"/>
    <n v="2017"/>
    <s v="nan"/>
    <m/>
    <m/>
    <m/>
    <m/>
    <s v="caribe_humedo"/>
    <s v="sucre"/>
    <s v="majagual"/>
    <s v="el_palomar"/>
    <s v="finca_la_mano_de_dios"/>
    <s v="lote_el_olivo"/>
    <x v="53"/>
    <n v="108"/>
    <s v="eberto_guzman"/>
    <n v="25"/>
    <n v="8.5461483001708984"/>
    <n v="-74.710380554199219"/>
    <n v="0"/>
    <n v="7.0294782519340515E-2"/>
    <n v="0"/>
    <n v="0.1451247185468674"/>
    <n v="9.5238097012042999E-2"/>
    <n v="1.27999996766448E-2"/>
    <n v="6.8027209490537643E-3"/>
    <m/>
    <n v="15.10000038146973"/>
    <n v="0"/>
    <n v="0"/>
    <n v="1"/>
    <n v="0"/>
    <n v="1"/>
    <n v="0"/>
    <n v="1"/>
    <n v="1"/>
  </r>
  <r>
    <n v="2423"/>
    <s v="2017__bajocauca_sucre_majagual_elparaiso_josebravo_enripide_fedearroz67_106_alvarocaballero"/>
    <n v="2017"/>
    <s v="nan"/>
    <m/>
    <m/>
    <m/>
    <m/>
    <s v="caribe_humedo"/>
    <s v="sucre"/>
    <s v="majagual"/>
    <s v="el_paraiso"/>
    <s v="finca_jose_bravo"/>
    <s v="lote_enripide"/>
    <x v="53"/>
    <n v="106"/>
    <s v="alvaro_caballero"/>
    <n v="25"/>
    <n v="8.5461483001708984"/>
    <n v="-74.710380554199219"/>
    <n v="0.1309297978878021"/>
    <n v="7.2106264531612396E-2"/>
    <n v="0"/>
    <n v="0.45920303463935852"/>
    <n v="0.45161288976669312"/>
    <n v="3.1599998474121087E-2"/>
    <n v="1.897533191367984E-3"/>
    <m/>
    <n v="24.29999923706055"/>
    <n v="0"/>
    <n v="1"/>
    <n v="1"/>
    <n v="0"/>
    <n v="1"/>
    <n v="0"/>
    <n v="1"/>
    <n v="1"/>
  </r>
  <r>
    <n v="2424"/>
    <s v="2017__bajocauca_sucre_majagual_elparaiso_josebravo_hubeno_fedearroz67_110_alvarocaballero"/>
    <n v="2017"/>
    <s v="nan"/>
    <m/>
    <m/>
    <m/>
    <m/>
    <s v="caribe_humedo"/>
    <s v="sucre"/>
    <s v="majagual"/>
    <s v="el_paraiso"/>
    <s v="finca_jose_bravo"/>
    <s v="lote_hubeno"/>
    <x v="53"/>
    <n v="110"/>
    <s v="alvaro_caballero"/>
    <n v="25"/>
    <n v="8.5461483001708984"/>
    <n v="-74.710380554199219"/>
    <n v="6.0728746466338626E-3"/>
    <n v="9.3117408454418182E-2"/>
    <n v="0"/>
    <n v="0.72267204523086548"/>
    <n v="0.31578946113586431"/>
    <n v="2.6399999856948849E-2"/>
    <n v="6.0728746466338626E-3"/>
    <m/>
    <n v="26.89999961853027"/>
    <n v="0"/>
    <n v="1"/>
    <n v="1"/>
    <n v="0"/>
    <n v="1"/>
    <n v="0"/>
    <n v="1"/>
    <n v="1"/>
  </r>
  <r>
    <n v="2425"/>
    <s v="2017__bajocauca_sucre_majagual_fracal_nuevaesperanza_fichique_fedearroz67_106_luishernandez"/>
    <n v="2017"/>
    <s v="nan"/>
    <m/>
    <m/>
    <m/>
    <m/>
    <s v="caribe_humedo"/>
    <s v="sucre"/>
    <s v="majagual"/>
    <s v="fracal"/>
    <s v="finca_nueva_esperanza"/>
    <s v="lote_fichique"/>
    <x v="53"/>
    <n v="106"/>
    <s v="luis_hernandez"/>
    <n v="25"/>
    <n v="8.6147603988647461"/>
    <n v="-74.683258056640625"/>
    <n v="1.9189765676856041E-2"/>
    <n v="2.132196212187409E-3"/>
    <n v="0"/>
    <n v="0.26439231634140009"/>
    <n v="0.12579956650733951"/>
    <n v="1.200000010430813E-2"/>
    <n v="1.492537278681993E-2"/>
    <m/>
    <n v="30.10000038146973"/>
    <n v="0"/>
    <n v="1"/>
    <n v="1"/>
    <n v="0"/>
    <n v="1"/>
    <n v="0"/>
    <n v="1"/>
    <n v="1"/>
  </r>
  <r>
    <n v="2426"/>
    <s v="2017__bajocauca_sucre_majagual_hiracal_elengordadero_carretera_fedearroz473_104_libardoromero"/>
    <n v="2017"/>
    <s v="nan"/>
    <m/>
    <m/>
    <m/>
    <m/>
    <s v="caribe_humedo"/>
    <s v="sucre"/>
    <s v="majagual"/>
    <s v="hiracal"/>
    <s v="finca_el_engordadero"/>
    <s v="lote_carretera"/>
    <x v="30"/>
    <n v="104"/>
    <s v="libardo_romero"/>
    <n v="25"/>
    <n v="8.6080102920532227"/>
    <n v="-74.673477172851563"/>
    <n v="0.22336065769195559"/>
    <n v="1.024590153247118E-2"/>
    <n v="0"/>
    <n v="0.21106557548046109"/>
    <n v="0.1065573766827583"/>
    <n v="1.040000002831221E-2"/>
    <n v="0"/>
    <m/>
    <n v="17.39999961853027"/>
    <n v="0"/>
    <n v="1"/>
    <n v="1"/>
    <n v="0"/>
    <n v="1"/>
    <n v="0"/>
    <n v="1"/>
    <n v="0"/>
  </r>
  <r>
    <n v="2427"/>
    <s v="2017__bajocauca_sucre_majagual_hiracal_elengordadero_juanita1_fedearroz473_105_libardoromero"/>
    <n v="2017"/>
    <s v="nan"/>
    <m/>
    <m/>
    <m/>
    <m/>
    <s v="caribe_humedo"/>
    <s v="sucre"/>
    <s v="majagual"/>
    <s v="hiracal"/>
    <s v="finca_el_engordadero"/>
    <s v="lote_juanita_1"/>
    <x v="30"/>
    <n v="105"/>
    <s v="libardo_romero"/>
    <n v="25"/>
    <n v="8.6083898544311523"/>
    <n v="-74.672737121582031"/>
    <n v="2.765957452356815E-2"/>
    <n v="4.2553190141916284E-3"/>
    <n v="0"/>
    <n v="0.45319148898124689"/>
    <n v="8.510638028383255E-2"/>
    <n v="1.080000028014183E-2"/>
    <n v="8.510638028383255E-3"/>
    <m/>
    <n v="25"/>
    <n v="4.2553190141916284E-3"/>
    <n v="1"/>
    <n v="1"/>
    <n v="0"/>
    <n v="1"/>
    <n v="1"/>
    <n v="1"/>
    <n v="1"/>
  </r>
  <r>
    <n v="2428"/>
    <s v="2017__bajocauca_sucre_majagual_hiracal_elengordadero_juanita2_fedearroz473_105_libardoromero"/>
    <n v="2017"/>
    <s v="nan"/>
    <m/>
    <m/>
    <m/>
    <m/>
    <s v="caribe_humedo"/>
    <s v="sucre"/>
    <s v="majagual"/>
    <s v="hiracal"/>
    <s v="finca_el_engordadero"/>
    <s v="lote_juanita_2"/>
    <x v="30"/>
    <n v="105"/>
    <s v="libardo_romero"/>
    <n v="25"/>
    <n v="8.6093902587890625"/>
    <n v="-74.672477722167969"/>
    <n v="1.2552301399409769E-2"/>
    <n v="4.1841003112494954E-3"/>
    <n v="0"/>
    <n v="0.89121341705322266"/>
    <n v="0.1129707098007202"/>
    <n v="1.1599999852478501E-2"/>
    <n v="5.4393306374549873E-2"/>
    <m/>
    <n v="31.79999923706055"/>
    <n v="0"/>
    <n v="1"/>
    <n v="1"/>
    <n v="0"/>
    <n v="1"/>
    <n v="0"/>
    <n v="1"/>
    <n v="1"/>
  </r>
  <r>
    <n v="2429"/>
    <s v="2017__bajocauca_sucre_majagual_hiracal_elengordadero_laviuda_fedearroz67_104_libardoromero"/>
    <n v="2017"/>
    <s v="nan"/>
    <m/>
    <m/>
    <m/>
    <m/>
    <s v="caribe_humedo"/>
    <s v="sucre"/>
    <s v="majagual"/>
    <s v="hiracal"/>
    <s v="finca_el_engordadero"/>
    <s v="lote_la_viuda"/>
    <x v="53"/>
    <n v="104"/>
    <s v="libardo_romero"/>
    <n v="25"/>
    <n v="8.6130599975585938"/>
    <n v="-74.679939270019531"/>
    <n v="0"/>
    <n v="1.026694010943174E-2"/>
    <n v="0"/>
    <n v="0.31827515363693237"/>
    <n v="0.14373716711997989"/>
    <n v="1.840000040829182E-2"/>
    <n v="2.4640657007694241E-2"/>
    <m/>
    <n v="19"/>
    <n v="2.0533881615847349E-3"/>
    <n v="0"/>
    <n v="1"/>
    <n v="0"/>
    <n v="1"/>
    <n v="1"/>
    <n v="1"/>
    <n v="1"/>
  </r>
  <r>
    <n v="2430"/>
    <s v="2017__bajocauca_sucre_majagual_labalsa_campoalegre_estanco1_fedearroz67_105_nestorvillamizar"/>
    <n v="2017"/>
    <s v="a"/>
    <n v="5"/>
    <n v="8"/>
    <d v="2017-05-02T00:00:00"/>
    <d v="2017-08-15T00:00:00"/>
    <s v="caribe_humedo"/>
    <s v="sucre"/>
    <s v="majagual"/>
    <s v="la_balsa"/>
    <s v="finca_campo_alegre"/>
    <s v="lote_estanco_1"/>
    <x v="53"/>
    <n v="105"/>
    <s v="nestor_villamizar"/>
    <n v="25"/>
    <n v="8.4913797378540039"/>
    <n v="-74.675209045410156"/>
    <n v="1.265822816640139E-2"/>
    <n v="6.1181433498859412E-2"/>
    <n v="0"/>
    <n v="7.3839664459228516E-2"/>
    <n v="7.8059069812297821E-2"/>
    <n v="1.040000002831221E-2"/>
    <n v="4.2194090783596039E-3"/>
    <m/>
    <n v="23"/>
    <n v="0"/>
    <n v="1"/>
    <n v="1"/>
    <n v="0"/>
    <n v="1"/>
    <n v="0"/>
    <n v="1"/>
    <n v="1"/>
  </r>
  <r>
    <n v="2431"/>
    <s v="2017__bajocauca_sucre_majagual_labalsa_campoalegre_la2_fedearroz67_108_nestorvillamizar"/>
    <n v="2017"/>
    <s v="a"/>
    <n v="4"/>
    <n v="8"/>
    <d v="2017-04-29T00:00:00"/>
    <d v="2017-08-15T00:00:00"/>
    <s v="caribe_humedo"/>
    <s v="sucre"/>
    <s v="majagual"/>
    <s v="la_balsa"/>
    <s v="finca_campo_alegre"/>
    <s v="lote_la_2"/>
    <x v="53"/>
    <n v="108"/>
    <s v="nestor_villamizar"/>
    <n v="25"/>
    <n v="8.4911203384399414"/>
    <n v="-74.674636840820313"/>
    <n v="9.1428570449352264E-2"/>
    <n v="5.3333334624767303E-2"/>
    <n v="0"/>
    <n v="0.15238095819950101"/>
    <n v="0.12761904299259191"/>
    <n v="1.2400000356137751E-2"/>
    <n v="1.9047618843615059E-3"/>
    <m/>
    <n v="21"/>
    <n v="0"/>
    <n v="1"/>
    <n v="1"/>
    <n v="0"/>
    <n v="1"/>
    <n v="0"/>
    <n v="1"/>
    <n v="1"/>
  </r>
  <r>
    <n v="2432"/>
    <s v="2017__bajocauca_sucre_majagual_labalsa_campoalegre_lanueve_fedearroz67_108_cristinovillamizar"/>
    <n v="2017"/>
    <s v="a"/>
    <n v="4"/>
    <n v="8"/>
    <d v="2017-04-29T00:00:00"/>
    <d v="2017-08-15T00:00:00"/>
    <s v="caribe_humedo"/>
    <s v="sucre"/>
    <s v="majagual"/>
    <s v="la_balsa"/>
    <s v="finca_campo_alegre"/>
    <s v="lote_la_nueve"/>
    <x v="53"/>
    <n v="108"/>
    <s v="cristino_villamizar"/>
    <n v="25"/>
    <n v="8.5012502670288086"/>
    <n v="-74.677780151367188"/>
    <n v="1.7937220633029941E-2"/>
    <n v="6.9506727159023285E-2"/>
    <n v="0"/>
    <n v="0.24215246737003329"/>
    <n v="0.10313901305198669"/>
    <n v="1.480000000447035E-2"/>
    <n v="2.2421525791287418E-3"/>
    <m/>
    <n v="27"/>
    <n v="0"/>
    <n v="1"/>
    <n v="1"/>
    <n v="0"/>
    <n v="1"/>
    <n v="0"/>
    <n v="1"/>
    <n v="1"/>
  </r>
  <r>
    <n v="2433"/>
    <s v="2017__bajocauca_sucre_majagual_labalsa_petronita_andres_fedearroz67_100_cristinovillamizar"/>
    <n v="2017"/>
    <s v="a"/>
    <n v="5"/>
    <n v="8"/>
    <d v="2017-05-07T00:00:00"/>
    <d v="2017-08-15T00:00:00"/>
    <s v="caribe_humedo"/>
    <s v="sucre"/>
    <s v="majagual"/>
    <s v="la_balsa"/>
    <s v="finca_petronita"/>
    <s v="lote_andres"/>
    <x v="53"/>
    <n v="100"/>
    <s v="cristino_villamizar"/>
    <n v="25"/>
    <n v="8.5035600662231445"/>
    <n v="-74.675666809082031"/>
    <n v="1.116071455180645E-2"/>
    <n v="2.45535708963871E-2"/>
    <n v="0"/>
    <n v="1.116071455180645E-2"/>
    <n v="1.5625E-2"/>
    <n v="2.79999990016222E-3"/>
    <n v="4.4642859138548374E-3"/>
    <m/>
    <n v="17"/>
    <n v="0"/>
    <n v="1"/>
    <n v="1"/>
    <n v="0"/>
    <n v="1"/>
    <n v="0"/>
    <n v="1"/>
    <n v="1"/>
  </r>
  <r>
    <n v="2434"/>
    <s v="2017__bajocauca_sucre_majagual_lascandelarias_manantial_lacarretera_fedearroz2000_97_juancarlosdiaz"/>
    <n v="2017"/>
    <s v="nan"/>
    <m/>
    <m/>
    <m/>
    <m/>
    <s v="caribe_humedo"/>
    <s v="sucre"/>
    <s v="majagual"/>
    <s v="las_candelarias"/>
    <s v="finca_manantial"/>
    <s v="lote_la_carretera"/>
    <x v="17"/>
    <n v="97"/>
    <s v="juan_carlos_diaz"/>
    <n v="25"/>
    <n v="8.4671602249145508"/>
    <n v="-74.801300048828125"/>
    <n v="2.1028038114309311E-2"/>
    <n v="1.6355140134692189E-2"/>
    <n v="0"/>
    <n v="0.38084113597869867"/>
    <n v="5.8411214500665658E-2"/>
    <n v="8.0000003799796104E-3"/>
    <n v="2.3364485241472721E-3"/>
    <m/>
    <n v="20.70000076293945"/>
    <n v="0"/>
    <n v="1"/>
    <n v="1"/>
    <n v="0"/>
    <n v="1"/>
    <n v="0"/>
    <n v="1"/>
    <n v="1"/>
  </r>
  <r>
    <n v="2435"/>
    <s v="2017__bajocauca_sucre_majagual_lascandelarias_manantial_loteelbajo_fedearroz473_98_elmercotera"/>
    <n v="2017"/>
    <s v="nan"/>
    <m/>
    <m/>
    <m/>
    <m/>
    <s v="caribe_humedo"/>
    <s v="sucre"/>
    <s v="majagual"/>
    <s v="las_candelarias"/>
    <s v="finca_manantial"/>
    <s v="lote_lote_el_bajo"/>
    <x v="30"/>
    <n v="98"/>
    <s v="elmer_cotera"/>
    <n v="25"/>
    <n v="8.4673595428466797"/>
    <n v="-74.802406311035156"/>
    <n v="9.8214283585548401E-2"/>
    <n v="6.6964286379516116E-3"/>
    <n v="0"/>
    <n v="0.1473214328289032"/>
    <n v="9.59821417927742E-2"/>
    <n v="1.080000028014183E-2"/>
    <n v="2.2321429569274191E-3"/>
    <m/>
    <n v="19.60000038146973"/>
    <n v="0"/>
    <n v="1"/>
    <n v="1"/>
    <n v="0"/>
    <n v="1"/>
    <n v="0"/>
    <n v="1"/>
    <n v="1"/>
  </r>
  <r>
    <n v="2436"/>
    <s v="2017__bajocauca_sucre_majagual_lascandelarias_manantial_manantialcurazo_fedearroz68_102_elmercotera"/>
    <n v="2017"/>
    <s v="nan"/>
    <m/>
    <m/>
    <m/>
    <m/>
    <s v="caribe_humedo"/>
    <s v="sucre"/>
    <s v="majagual"/>
    <s v="las_candelarias"/>
    <s v="finca_manantial"/>
    <s v="lote_manantial_curazo"/>
    <x v="50"/>
    <n v="102"/>
    <s v="elmer_cotera"/>
    <n v="25"/>
    <n v="8.4650497436523438"/>
    <n v="-74.802619934082031"/>
    <n v="1.10619468614459E-2"/>
    <n v="2.2123893722891811E-2"/>
    <n v="0"/>
    <n v="0.47787609696388239"/>
    <n v="0.1438053101301193"/>
    <n v="1.200000010430813E-2"/>
    <n v="2.2123893722891812E-3"/>
    <m/>
    <n v="10.69999980926514"/>
    <n v="0"/>
    <n v="1"/>
    <n v="1"/>
    <n v="0"/>
    <n v="1"/>
    <n v="0"/>
    <n v="1"/>
    <n v="1"/>
  </r>
  <r>
    <n v="2437"/>
    <s v="2017__bajocauca_sucre_majagual_lascandelarias_maracaibo_losguasimo_fedearroz473__eduardoescobar"/>
    <n v="2017"/>
    <s v="nan"/>
    <m/>
    <m/>
    <m/>
    <m/>
    <s v="caribe_humedo"/>
    <s v="sucre"/>
    <s v="majagual"/>
    <s v="las_candelarias"/>
    <s v="finca_maracaibo"/>
    <s v="lote_los_guasimo"/>
    <x v="30"/>
    <m/>
    <s v="eduardo_escobar"/>
    <n v="25"/>
    <n v="8.4741897583007813"/>
    <n v="-74.816787719726563"/>
    <n v="0"/>
    <n v="1.5317286364734169E-2"/>
    <n v="0"/>
    <n v="0.42013129591941828"/>
    <n v="3.0634572729468349E-2"/>
    <n v="5.59999980032444E-3"/>
    <n v="2.1881838329136372E-3"/>
    <m/>
    <n v="16.20000076293945"/>
    <n v="0"/>
    <n v="0"/>
    <n v="1"/>
    <n v="0"/>
    <n v="1"/>
    <n v="0"/>
    <n v="1"/>
    <n v="1"/>
  </r>
  <r>
    <n v="2438"/>
    <s v="2017__bajocauca_sucre_majagual_lasflores_santaelena_cantagallo_fedearroz67__robinsonguzman"/>
    <n v="2017"/>
    <s v="nan"/>
    <m/>
    <m/>
    <m/>
    <m/>
    <s v="caribe_humedo"/>
    <s v="sucre"/>
    <s v="majagual"/>
    <s v="las_flores"/>
    <s v="finca_santa_elena"/>
    <s v="lote_canta_gallo"/>
    <x v="53"/>
    <m/>
    <s v="robinson_guzman"/>
    <n v="25"/>
    <n v="8.5461483001708984"/>
    <n v="-74.710380554199219"/>
    <n v="0"/>
    <n v="7.7568136155605316E-2"/>
    <n v="0"/>
    <n v="0.33123689889907842"/>
    <n v="0.1174004226922989"/>
    <n v="1.480000000447035E-2"/>
    <n v="2.0964359864592548E-3"/>
    <m/>
    <n v="22.60000038146973"/>
    <n v="0"/>
    <n v="0"/>
    <n v="1"/>
    <n v="0"/>
    <n v="1"/>
    <n v="0"/>
    <n v="1"/>
    <n v="1"/>
  </r>
  <r>
    <n v="2439"/>
    <s v="2017__bajocauca_sucre_majagual_laspalmitas_labomba_lagallera_fedearroz67_97_franciscojulioricardo"/>
    <n v="2017"/>
    <s v="a"/>
    <n v="5"/>
    <n v="8"/>
    <d v="2017-05-10T00:00:00"/>
    <d v="2017-08-15T00:00:00"/>
    <s v="caribe_humedo"/>
    <s v="sucre"/>
    <s v="majagual"/>
    <s v="las_palmitas"/>
    <s v="finca_la_bomba"/>
    <s v="lote_la_gallera"/>
    <x v="53"/>
    <n v="97"/>
    <s v="francisco_julio_ricardo"/>
    <n v="25"/>
    <n v="8.4723892211914063"/>
    <n v="-74.712944030761719"/>
    <n v="0"/>
    <n v="7.8125E-3"/>
    <n v="0"/>
    <n v="6.4453125E-2"/>
    <n v="1.5625E-2"/>
    <n v="0"/>
    <n v="6.4453125E-2"/>
    <m/>
    <n v="24"/>
    <n v="1.953125E-3"/>
    <n v="0"/>
    <n v="1"/>
    <n v="0"/>
    <n v="1"/>
    <n v="1"/>
    <n v="1"/>
    <n v="1"/>
  </r>
  <r>
    <n v="2440"/>
    <s v="2017__bajocauca_sucre_majagual_palomar_laesperanza_lahamaca_fedearroz473_105_eduardopayares"/>
    <n v="2017"/>
    <s v="nan"/>
    <m/>
    <m/>
    <m/>
    <m/>
    <s v="caribe_humedo"/>
    <s v="sucre"/>
    <s v="majagual"/>
    <s v="palomar"/>
    <s v="finca_la_esperanza"/>
    <s v="lote_la_hamaca"/>
    <x v="30"/>
    <n v="105"/>
    <s v="eduardo_payares"/>
    <n v="25"/>
    <n v="8.5309200286865234"/>
    <n v="-74.575889587402344"/>
    <n v="1.063829753547907E-2"/>
    <n v="1.4893617480993269E-2"/>
    <n v="0"/>
    <n v="0.67021274566650391"/>
    <n v="0.23829787969589231"/>
    <n v="2.040000073611736E-2"/>
    <n v="1.2765957042574881E-2"/>
    <m/>
    <n v="33.900001525878913"/>
    <n v="0"/>
    <n v="1"/>
    <n v="1"/>
    <n v="0"/>
    <n v="1"/>
    <n v="0"/>
    <n v="1"/>
    <n v="1"/>
  </r>
  <r>
    <n v="2441"/>
    <s v="2017__bajocauca_sucre_majagual_palomar_villamery_elcampano_fedearroz67_105_benjaminbravo"/>
    <n v="2017"/>
    <s v="nan"/>
    <m/>
    <m/>
    <m/>
    <m/>
    <s v="caribe_humedo"/>
    <s v="sucre"/>
    <s v="majagual"/>
    <s v="palomar"/>
    <s v="finca_villa_mery"/>
    <s v="lote_el_campano"/>
    <x v="53"/>
    <n v="105"/>
    <s v="benjamin_bravo"/>
    <n v="25"/>
    <n v="8.5461483001708984"/>
    <n v="-74.710380554199219"/>
    <n v="1.2931034900248051E-2"/>
    <n v="1.2931034900248051E-2"/>
    <n v="0"/>
    <n v="0.50215518474578857"/>
    <n v="0.16163793206214899"/>
    <n v="1.5200000256299971E-2"/>
    <n v="2.155172405764461E-3"/>
    <m/>
    <n v="12.30000019073486"/>
    <n v="0"/>
    <n v="1"/>
    <n v="1"/>
    <n v="0"/>
    <n v="1"/>
    <n v="0"/>
    <n v="1"/>
    <n v="1"/>
  </r>
  <r>
    <n v="2442"/>
    <s v="2017__bajocauca_sucre_majagual_palomar_villamery_mangodechupa_fedearroz2000_104_benjaminbravo"/>
    <n v="2017"/>
    <s v="nan"/>
    <m/>
    <m/>
    <m/>
    <m/>
    <s v="caribe_humedo"/>
    <s v="sucre"/>
    <s v="majagual"/>
    <s v="palomar"/>
    <s v="finca_villa_mery"/>
    <s v="lote_mango_de_chupa"/>
    <x v="17"/>
    <n v="104"/>
    <s v="benjamin_bravo"/>
    <n v="25"/>
    <n v="8.5461483001708984"/>
    <n v="-74.710380554199219"/>
    <n v="3.3195022493600852E-2"/>
    <n v="0.1224066391587257"/>
    <n v="0"/>
    <n v="0.66182571649551392"/>
    <n v="0.20124481618404391"/>
    <n v="2.1600000560283661E-2"/>
    <n v="1.0373444296419621E-2"/>
    <m/>
    <n v="36.5"/>
    <n v="0"/>
    <n v="1"/>
    <n v="1"/>
    <n v="0"/>
    <n v="1"/>
    <n v="0"/>
    <n v="1"/>
    <n v="1"/>
  </r>
  <r>
    <n v="2443"/>
    <s v="2017__bajocauca_sucre_majagual_palomar_villaverta_elchevo_fedearroz67_105_hebertoguzman"/>
    <n v="2017"/>
    <s v="nan"/>
    <m/>
    <m/>
    <m/>
    <m/>
    <s v="caribe_humedo"/>
    <s v="sucre"/>
    <s v="majagual"/>
    <s v="palomar"/>
    <s v="finca_villa_verta"/>
    <s v="lote_el_chevo"/>
    <x v="53"/>
    <n v="105"/>
    <s v="heberto_guzman"/>
    <n v="25"/>
    <n v="8.5292196273803711"/>
    <n v="-74.578849792480469"/>
    <n v="2.1645021624863152E-3"/>
    <n v="0"/>
    <n v="0"/>
    <n v="4.76190485060215E-2"/>
    <n v="0.1038961037993431"/>
    <n v="1.4399999752640721E-2"/>
    <n v="0"/>
    <m/>
    <n v="31.10000038146973"/>
    <n v="0"/>
    <n v="1"/>
    <n v="0"/>
    <n v="0"/>
    <n v="1"/>
    <n v="0"/>
    <n v="1"/>
    <n v="0"/>
  </r>
  <r>
    <n v="2444"/>
    <s v="2017__bajocauca_sucre_majagual_sanroque_machado_machado1_fedearroz2000_105_jarisonricardomadera"/>
    <n v="2017"/>
    <s v="nan"/>
    <m/>
    <m/>
    <m/>
    <m/>
    <s v="caribe_humedo"/>
    <s v="sucre"/>
    <s v="majagual"/>
    <s v="san_roque"/>
    <s v="finca_machado"/>
    <s v="lote_machado_1"/>
    <x v="17"/>
    <n v="105"/>
    <s v="jarison_ricardo_madera"/>
    <n v="25"/>
    <n v="8.5298004150390625"/>
    <n v="-74.654052734375"/>
    <n v="0"/>
    <n v="4.4680852442979813E-2"/>
    <n v="0"/>
    <n v="0.41702127456665039"/>
    <n v="5.5319149047136307E-2"/>
    <n v="9.9999997764825821E-3"/>
    <n v="2.1276595070958142E-3"/>
    <m/>
    <n v="11.89999961853027"/>
    <n v="2.1276595070958142E-3"/>
    <n v="0"/>
    <n v="1"/>
    <n v="0"/>
    <n v="1"/>
    <n v="1"/>
    <n v="1"/>
    <n v="1"/>
  </r>
  <r>
    <n v="2445"/>
    <s v="2017__bajocauca_sucre_majagual_sanroque_machado_machado2_fedearroz2000_105_jarisonricardomadera"/>
    <n v="2017"/>
    <s v="nan"/>
    <m/>
    <m/>
    <m/>
    <m/>
    <s v="caribe_humedo"/>
    <s v="sucre"/>
    <s v="majagual"/>
    <s v="san_roque"/>
    <s v="finca_machado"/>
    <s v="lote_machado_2"/>
    <x v="17"/>
    <n v="105"/>
    <s v="jarison_ricardo_madera"/>
    <n v="25"/>
    <n v="8.5307197570800781"/>
    <n v="-74.654792785644531"/>
    <n v="0"/>
    <n v="2.40700226277113E-2"/>
    <n v="0"/>
    <n v="0.49890589714050287"/>
    <n v="6.345733255147934E-2"/>
    <n v="6.0000000521540642E-3"/>
    <n v="4.3763676658272743E-3"/>
    <m/>
    <n v="9.1000003814697266"/>
    <n v="0"/>
    <n v="0"/>
    <n v="1"/>
    <n v="0"/>
    <n v="1"/>
    <n v="0"/>
    <n v="1"/>
    <n v="1"/>
  </r>
  <r>
    <n v="2446"/>
    <s v="2017__bajocauca_sucre_majagual_sanroque_machado_machado3_fedearroz2000_103_jarisonricardomadera"/>
    <n v="2017"/>
    <s v="nan"/>
    <m/>
    <m/>
    <m/>
    <m/>
    <s v="caribe_humedo"/>
    <s v="sucre"/>
    <s v="majagual"/>
    <s v="san_roque"/>
    <s v="finca_machado"/>
    <s v="lote_machado_3"/>
    <x v="17"/>
    <n v="103"/>
    <s v="jarison_ricardo_madera"/>
    <n v="25"/>
    <n v="8.5311899185180664"/>
    <n v="-74.654518127441406"/>
    <n v="1.0615711100399491E-2"/>
    <n v="1.9108280539512631E-2"/>
    <n v="2.123142359778285E-3"/>
    <n v="0.30573248863220209"/>
    <n v="7.2186835110187531E-2"/>
    <n v="8.7999999523162842E-3"/>
    <n v="8.4925694391131401E-3"/>
    <m/>
    <n v="9.3999996185302734"/>
    <n v="0"/>
    <n v="1"/>
    <n v="1"/>
    <n v="1"/>
    <n v="1"/>
    <n v="0"/>
    <n v="1"/>
    <n v="1"/>
  </r>
  <r>
    <n v="2447"/>
    <s v="2017__bajocauca_sucre_majagual_sanroque_machado_machado4_fedearroz2000_105_jarisonricardomadera"/>
    <n v="2017"/>
    <s v="nan"/>
    <m/>
    <m/>
    <m/>
    <m/>
    <s v="caribe_humedo"/>
    <s v="sucre"/>
    <s v="majagual"/>
    <s v="san_roque"/>
    <s v="finca_machado"/>
    <s v="lote_machado_4"/>
    <x v="17"/>
    <n v="105"/>
    <s v="jarison_ricardo_madera"/>
    <n v="25"/>
    <n v="8.5310802459716797"/>
    <n v="-74.65338134765625"/>
    <n v="2.1834061481058602E-3"/>
    <n v="8.733624592423439E-3"/>
    <n v="0"/>
    <n v="0.26855894923210138"/>
    <n v="3.9301309734582901E-2"/>
    <n v="4.8000002279877663E-3"/>
    <n v="0"/>
    <m/>
    <n v="12.60000038146973"/>
    <n v="0"/>
    <n v="1"/>
    <n v="1"/>
    <n v="0"/>
    <n v="1"/>
    <n v="0"/>
    <n v="1"/>
    <n v="0"/>
  </r>
  <r>
    <n v="2448"/>
    <s v="2017__bajocauca_sucre_majagual_sanroque_tortuga2_2_fedearroz67_105_franciscojulioricardo"/>
    <n v="2017"/>
    <s v="a"/>
    <n v="5"/>
    <n v="8"/>
    <d v="2017-05-02T00:00:00"/>
    <d v="2017-08-15T00:00:00"/>
    <s v="caribe_humedo"/>
    <s v="sucre"/>
    <s v="majagual"/>
    <s v="san_roque"/>
    <s v="finca_tortuga_2"/>
    <s v="lote_2"/>
    <x v="53"/>
    <n v="105"/>
    <s v="francisco_julio_ricardo"/>
    <n v="25"/>
    <n v="8.5193328857421875"/>
    <n v="-74.672111511230469"/>
    <n v="2.2944550961256031E-2"/>
    <n v="5.5449329316616058E-2"/>
    <n v="0"/>
    <n v="0.64818358421325684"/>
    <n v="0.12810707092285159"/>
    <n v="0"/>
    <n v="1.912045874632895E-3"/>
    <m/>
    <n v="28"/>
    <n v="0"/>
    <n v="1"/>
    <n v="1"/>
    <n v="0"/>
    <n v="1"/>
    <n v="0"/>
    <n v="1"/>
    <n v="1"/>
  </r>
  <r>
    <n v="2449"/>
    <s v="2017__bajocauca_sucre_majagual_sanroque_tortuga2_lote1_fedearroz67_102_franciscojulioricardo"/>
    <n v="2017"/>
    <s v="a"/>
    <n v="5"/>
    <n v="8"/>
    <d v="2017-05-05T00:00:00"/>
    <d v="2017-08-15T00:00:00"/>
    <s v="caribe_humedo"/>
    <s v="sucre"/>
    <s v="majagual"/>
    <s v="san_roque"/>
    <s v="finca_tortuga_2"/>
    <s v="lote_lote_1"/>
    <x v="53"/>
    <n v="102"/>
    <s v="francisco_julio_ricardo"/>
    <n v="25"/>
    <n v="8.5196390151977539"/>
    <n v="-74.67047119140625"/>
    <n v="1.296296250075102E-2"/>
    <n v="6.111111119389534E-2"/>
    <n v="0"/>
    <n v="0.40000000596046448"/>
    <n v="3.7037037312984467E-2"/>
    <n v="0"/>
    <n v="9.2592593282461166E-3"/>
    <m/>
    <n v="20"/>
    <n v="0"/>
    <n v="1"/>
    <n v="1"/>
    <n v="0"/>
    <n v="1"/>
    <n v="0"/>
    <n v="1"/>
    <n v="1"/>
  </r>
  <r>
    <n v="2450"/>
    <s v="2017__bajocauca_sucre_sanbenitoabad_elcauchal_camposolo_camposolo_fedearroz473_93_henryjimenez"/>
    <n v="2017"/>
    <s v="a"/>
    <n v="5"/>
    <n v="8"/>
    <d v="2017-05-14T00:00:00"/>
    <d v="2017-08-15T00:00:00"/>
    <s v="caribe_humedo"/>
    <s v="sucre"/>
    <s v="san_benito_abad"/>
    <s v="el_cauchal"/>
    <s v="finca_campo_solo"/>
    <s v="lote_campo_solo"/>
    <x v="30"/>
    <n v="93"/>
    <s v="henry_jimenez"/>
    <n v="25"/>
    <n v="8.5460395812988281"/>
    <n v="-74.916473388671875"/>
    <n v="0.14320987462997439"/>
    <n v="2.7160493656992909E-2"/>
    <n v="0"/>
    <n v="0.91111111640930176"/>
    <n v="0.74567902088165283"/>
    <n v="1.480000000447035E-2"/>
    <n v="5.4320987313985818E-2"/>
    <m/>
    <n v="11"/>
    <n v="0"/>
    <n v="1"/>
    <n v="1"/>
    <n v="0"/>
    <n v="1"/>
    <n v="0"/>
    <n v="1"/>
    <n v="1"/>
  </r>
  <r>
    <n v="2451"/>
    <s v="2017__bajocauca_sucre_sanbenitoabad_elcauchal_comentario_elmango_fedearroz68_95_aquilesmejia"/>
    <n v="2017"/>
    <s v="a"/>
    <n v="6"/>
    <n v="9"/>
    <d v="2017-06-12T00:00:00"/>
    <d v="2017-09-15T00:00:00"/>
    <s v="caribe_humedo"/>
    <s v="sucre"/>
    <s v="san_benito_abad"/>
    <s v="el_cauchal"/>
    <s v="finca_comenta_rio"/>
    <s v="lote_el_mango"/>
    <x v="50"/>
    <n v="95"/>
    <s v="aquiles_mejia"/>
    <n v="25"/>
    <n v="8.5177898406982422"/>
    <n v="-74.880416870117188"/>
    <n v="6.1889249831438058E-2"/>
    <n v="3.2573288772255178E-3"/>
    <n v="0"/>
    <n v="0.47882735729217529"/>
    <n v="0.1465798020362854"/>
    <n v="7.1999998763203621E-3"/>
    <n v="0"/>
    <m/>
    <n v="10"/>
    <n v="0"/>
    <n v="1"/>
    <n v="1"/>
    <n v="0"/>
    <n v="1"/>
    <n v="0"/>
    <n v="1"/>
    <n v="0"/>
  </r>
  <r>
    <n v="2452"/>
    <s v="2017__bajocauca_sucre_sanbenitoabad_elcauchal_comentario_lotelavaguera_fedearroz67_98_josejorgevilleral"/>
    <n v="2017"/>
    <s v="a"/>
    <n v="5"/>
    <n v="8"/>
    <d v="2017-05-09T00:00:00"/>
    <d v="2017-08-15T00:00:00"/>
    <s v="caribe_humedo"/>
    <s v="sucre"/>
    <s v="san_benito_abad"/>
    <s v="el_cauchal"/>
    <s v="finca_comenta_rio"/>
    <s v="lote_lote_la_vaguera"/>
    <x v="53"/>
    <n v="98"/>
    <s v="jose_jorge_villeral"/>
    <n v="25"/>
    <n v="8.5230903625488281"/>
    <n v="-74.879837036132813"/>
    <n v="0.52834469079971313"/>
    <n v="9.0702949091792107E-3"/>
    <n v="1.360544189810753E-2"/>
    <n v="9.0702950954437256E-2"/>
    <n v="0.13605442643165591"/>
    <n v="1.200000010430813E-2"/>
    <n v="1.133786886930466E-2"/>
    <m/>
    <m/>
    <n v="0"/>
    <n v="1"/>
    <n v="1"/>
    <n v="1"/>
    <n v="1"/>
    <n v="0"/>
    <n v="1"/>
    <n v="1"/>
  </r>
  <r>
    <n v="2453"/>
    <s v="2017__bajocauca_sucre_sanbenitoabad_elcauchal_elcamenzario_elhigo_fedearroz68_89_josevillagal"/>
    <n v="2017"/>
    <s v="a"/>
    <n v="5"/>
    <n v="8"/>
    <d v="2017-05-18T00:00:00"/>
    <d v="2017-08-15T00:00:00"/>
    <s v="caribe_humedo"/>
    <s v="sucre"/>
    <s v="san_benito_abad"/>
    <s v="el_cauchal"/>
    <s v="finca_el_camenzario"/>
    <s v="lote_el_higo"/>
    <x v="50"/>
    <n v="89"/>
    <s v="jose_villagal"/>
    <n v="25"/>
    <n v="8.5199003219604492"/>
    <n v="-74.881233215332031"/>
    <n v="5.7356607168912888E-2"/>
    <n v="1.246882788836956E-2"/>
    <n v="7.4812965467572212E-3"/>
    <n v="0.16458852589130399"/>
    <n v="0.1845386475324631"/>
    <n v="1.080000028014183E-2"/>
    <n v="0"/>
    <m/>
    <n v="6"/>
    <n v="4.987531341612339E-3"/>
    <n v="1"/>
    <n v="1"/>
    <n v="1"/>
    <n v="1"/>
    <n v="1"/>
    <n v="1"/>
    <n v="0"/>
  </r>
  <r>
    <n v="2454"/>
    <s v="2017__bajocauca_sucre_sanbenitoabad_elcauchal_elcontento_elcontento_facaima_98_nelsonmedina"/>
    <n v="2017"/>
    <s v="a"/>
    <n v="6"/>
    <n v="9"/>
    <d v="2017-06-09T00:00:00"/>
    <d v="2017-09-15T00:00:00"/>
    <s v="caribe_humedo"/>
    <s v="sucre"/>
    <s v="san_benito_abad"/>
    <s v="el_cauchal"/>
    <s v="finca_el_contento"/>
    <s v="lote_el_contento"/>
    <x v="60"/>
    <n v="98"/>
    <s v="nelson_medina"/>
    <n v="25"/>
    <n v="8.5489883422851563"/>
    <n v="-74.905654907226563"/>
    <n v="2.3972602561116219E-2"/>
    <n v="0"/>
    <n v="0"/>
    <n v="0.69863015413284302"/>
    <n v="0.25684931874275208"/>
    <n v="1.2400000356137751E-2"/>
    <n v="0"/>
    <m/>
    <n v="9"/>
    <n v="3.4246575087308879E-3"/>
    <n v="1"/>
    <n v="0"/>
    <n v="0"/>
    <n v="1"/>
    <n v="1"/>
    <n v="1"/>
    <n v="0"/>
  </r>
  <r>
    <n v="2455"/>
    <s v="2017__bajocauca_sucre_sanbenitoabad_elcauchal_malagano_malagano2_fedearroz67_97_dariocanias"/>
    <n v="2017"/>
    <s v="b"/>
    <n v="8"/>
    <n v="11"/>
    <d v="2017-08-10T00:00:00"/>
    <d v="2017-11-15T00:00:00"/>
    <s v="caribe_humedo"/>
    <s v="sucre"/>
    <s v="san_benito_abad"/>
    <s v="el_cauchal"/>
    <s v="finca_malagano"/>
    <s v="lote_malagano_2"/>
    <x v="53"/>
    <n v="97"/>
    <s v="dario_canias"/>
    <n v="25"/>
    <n v="8.8356351852416992"/>
    <n v="-74.964691162109375"/>
    <n v="0.1339285671710968"/>
    <n v="0"/>
    <n v="0"/>
    <n v="0.85416668653488159"/>
    <n v="0.55059522390365601"/>
    <n v="5.000000074505806E-2"/>
    <n v="0"/>
    <m/>
    <n v="33"/>
    <n v="0"/>
    <n v="1"/>
    <n v="0"/>
    <n v="0"/>
    <n v="1"/>
    <n v="0"/>
    <n v="1"/>
    <n v="0"/>
  </r>
  <r>
    <n v="2456"/>
    <s v="2017__bajocauca_sucre_sanbenitoabad_elcauchal_santaclara_santaclara_fedearroz67_110_clarapatricia"/>
    <n v="2017"/>
    <s v="a"/>
    <n v="4"/>
    <n v="8"/>
    <d v="2017-04-27T00:00:00"/>
    <d v="2017-08-15T00:00:00"/>
    <s v="caribe_humedo"/>
    <s v="sucre"/>
    <s v="san_benito_abad"/>
    <s v="el_cauchal"/>
    <s v="finca_santa_clara"/>
    <s v="lote_santa_clara"/>
    <x v="53"/>
    <n v="110"/>
    <s v="clara_patricia"/>
    <n v="25"/>
    <n v="8.5459995269775391"/>
    <n v="-74.898811340332031"/>
    <n v="0.1489899009466171"/>
    <n v="1.767676696181297E-2"/>
    <n v="3.0303031206130981E-2"/>
    <n v="0.14646464586257929"/>
    <n v="0.11363636702299119"/>
    <n v="4.8000002279877663E-3"/>
    <n v="7.5757578015327454E-3"/>
    <m/>
    <n v="13"/>
    <n v="2.777777798473835E-2"/>
    <n v="1"/>
    <n v="1"/>
    <n v="1"/>
    <n v="1"/>
    <n v="1"/>
    <n v="1"/>
    <n v="1"/>
  </r>
  <r>
    <n v="2457"/>
    <s v="2017__bajocauca_sucre_sanbenitoabad_elcauchal_villaruth_lospelaos_fedearroz67_100_dariocanias"/>
    <n v="2017"/>
    <s v="a"/>
    <n v="6"/>
    <n v="9"/>
    <d v="2017-06-07T00:00:00"/>
    <d v="2017-09-15T00:00:00"/>
    <s v="caribe_humedo"/>
    <s v="sucre"/>
    <s v="san_benito_abad"/>
    <s v="el_cauchal"/>
    <s v="finca_villa_ruth"/>
    <s v="lote_los_pelaos"/>
    <x v="53"/>
    <n v="100"/>
    <s v="dario_canias"/>
    <n v="25"/>
    <n v="8.5479698181152344"/>
    <n v="-74.927932739257813"/>
    <n v="7.6411962509155273E-2"/>
    <n v="1.328903622925282E-2"/>
    <n v="0"/>
    <n v="0.95016610622406006"/>
    <n v="0.36212623119354248"/>
    <n v="2.0800000056624409E-2"/>
    <n v="0"/>
    <m/>
    <n v="26"/>
    <n v="9.9667776376008987E-3"/>
    <n v="1"/>
    <n v="1"/>
    <n v="0"/>
    <n v="1"/>
    <n v="1"/>
    <n v="1"/>
    <n v="0"/>
  </r>
  <r>
    <n v="2458"/>
    <s v="2017__bajocauca_sucre_sanbenitoabad_laplaza_lindaalta_laplaza_fedearroz67_100_dariocanias"/>
    <n v="2017"/>
    <s v="a"/>
    <n v="6"/>
    <n v="9"/>
    <d v="2017-06-07T00:00:00"/>
    <d v="2017-09-15T00:00:00"/>
    <s v="caribe_humedo"/>
    <s v="sucre"/>
    <s v="san_benito_abad"/>
    <s v="la_plaza"/>
    <s v="finca_linda_alta"/>
    <s v="lote_la_plaza"/>
    <x v="53"/>
    <n v="100"/>
    <s v="dario_canias"/>
    <n v="25"/>
    <n v="8.5491399765014648"/>
    <n v="-74.932289123535156"/>
    <n v="0"/>
    <n v="3.4965034574270248E-3"/>
    <n v="0"/>
    <n v="0.62237763404846191"/>
    <n v="0.13636364042758939"/>
    <n v="8.39999970048666E-3"/>
    <n v="0"/>
    <m/>
    <n v="15"/>
    <n v="3.4965034574270248E-3"/>
    <n v="0"/>
    <n v="1"/>
    <n v="0"/>
    <n v="1"/>
    <n v="1"/>
    <n v="1"/>
    <n v="0"/>
  </r>
  <r>
    <n v="2459"/>
    <s v="2017__bajocauca_sucre_sanbenitoabad_laschispas_centenario_raton_fedearroz67_93_alfonsogenes"/>
    <n v="2017"/>
    <s v="a"/>
    <n v="5"/>
    <n v="8"/>
    <d v="2017-05-14T00:00:00"/>
    <d v="2017-08-15T00:00:00"/>
    <s v="caribe_humedo"/>
    <s v="sucre"/>
    <s v="san_benito_abad"/>
    <s v="las_chispas"/>
    <s v="finca_centena_rio"/>
    <s v="lote_raton"/>
    <x v="53"/>
    <n v="93"/>
    <s v="alfonso_genes"/>
    <n v="25"/>
    <n v="8.5766096115112305"/>
    <n v="-74.960212707519531"/>
    <n v="0.1228070184588432"/>
    <n v="2.2807016968727108E-2"/>
    <n v="0"/>
    <n v="0.1070175468921661"/>
    <n v="0.25087720155715942"/>
    <n v="7.680000364780426E-2"/>
    <n v="0"/>
    <m/>
    <n v="17"/>
    <n v="1.052631624042988E-2"/>
    <n v="1"/>
    <n v="1"/>
    <n v="0"/>
    <n v="1"/>
    <n v="1"/>
    <n v="1"/>
    <n v="0"/>
  </r>
  <r>
    <n v="2460"/>
    <s v="2017__bajocauca_sucre_sanmarcos_bajoparane_montevideo_candelaria1_fedearroz67_106_josee.tejada"/>
    <n v="2017"/>
    <s v="nan"/>
    <m/>
    <m/>
    <m/>
    <m/>
    <s v="caribe_humedo"/>
    <s v="sucre"/>
    <s v="san_marcos"/>
    <s v="bajo_parane"/>
    <s v="finca_montevideo"/>
    <s v="lote_candelaria_1"/>
    <x v="53"/>
    <n v="106"/>
    <s v="jose_e._tejada"/>
    <n v="25"/>
    <n v="8.5892200469970703"/>
    <n v="-75.172500610351563"/>
    <n v="5.000000074505806E-2"/>
    <n v="2.105263248085976E-2"/>
    <n v="5.2631581202149391E-3"/>
    <n v="8.947368711233139E-2"/>
    <n v="0.11842105537652969"/>
    <n v="7.1999998763203621E-3"/>
    <n v="1.052631624042988E-2"/>
    <m/>
    <n v="19.60000038146973"/>
    <n v="5.2631581202149391E-3"/>
    <n v="1"/>
    <n v="1"/>
    <n v="1"/>
    <n v="1"/>
    <n v="1"/>
    <n v="1"/>
    <n v="1"/>
  </r>
  <r>
    <n v="2461"/>
    <s v="2017__bajocauca_sucre_sanmarcos_bajoparane_montevideo_candelaria2_fedearroz67_105_josee.tejada"/>
    <n v="2017"/>
    <s v="nan"/>
    <m/>
    <m/>
    <m/>
    <m/>
    <s v="caribe_humedo"/>
    <s v="sucre"/>
    <s v="san_marcos"/>
    <s v="bajo_parane"/>
    <s v="finca_montevideo"/>
    <s v="lote_candelaria_2"/>
    <x v="53"/>
    <n v="105"/>
    <s v="jose_e._tejada"/>
    <n v="25"/>
    <n v="8.5892200469970703"/>
    <n v="-75.172500610351563"/>
    <n v="0.10759493708610531"/>
    <n v="2.5316456332802769E-2"/>
    <n v="0"/>
    <n v="0.22995780408382421"/>
    <n v="0.20675104856491089"/>
    <n v="1.4399999752640721E-2"/>
    <n v="1.476793270558119E-2"/>
    <m/>
    <n v="22"/>
    <n v="6.3291140832006931E-3"/>
    <n v="1"/>
    <n v="1"/>
    <n v="0"/>
    <n v="1"/>
    <n v="1"/>
    <n v="1"/>
    <n v="1"/>
  </r>
  <r>
    <n v="2462"/>
    <s v="2017__bajocauca_sucre_sanmarcos_bajoparane_montevideo_montevideo1_fedearroz67_105_julioolimporicardo"/>
    <n v="2017"/>
    <s v="nan"/>
    <m/>
    <m/>
    <m/>
    <m/>
    <s v="caribe_humedo"/>
    <s v="sucre"/>
    <s v="san_marcos"/>
    <s v="bajo_parane"/>
    <s v="finca_montevideo"/>
    <s v="lote_montevideo_1"/>
    <x v="53"/>
    <n v="105"/>
    <s v="julio_olimpo_ricardo"/>
    <n v="25"/>
    <n v="8.6363601684570313"/>
    <n v="-75.170639038085938"/>
    <n v="6.9825433194637299E-2"/>
    <n v="9.4763092696666718E-2"/>
    <n v="0"/>
    <n v="0.85785537958145142"/>
    <n v="0.5561097264289856"/>
    <n v="3.359999880194664E-2"/>
    <n v="0"/>
    <m/>
    <n v="13"/>
    <n v="4.987531341612339E-3"/>
    <n v="1"/>
    <n v="1"/>
    <n v="0"/>
    <n v="1"/>
    <n v="1"/>
    <n v="1"/>
    <n v="0"/>
  </r>
  <r>
    <n v="2463"/>
    <s v="2017__bajocauca_sucre_sanmarcos_buenavista_aguaviva_aguaviva_fedearroz67_100_norbertoalian"/>
    <n v="2017"/>
    <s v="b"/>
    <n v="7"/>
    <n v="10"/>
    <d v="2017-07-07T00:00:00"/>
    <d v="2017-10-15T00:00:00"/>
    <s v="caribe_humedo"/>
    <s v="sucre"/>
    <s v="san_marcos"/>
    <s v="buenavista"/>
    <s v="finca_agua_viva"/>
    <s v="lote_agua_viva"/>
    <x v="53"/>
    <n v="100"/>
    <s v="norberto_alian"/>
    <n v="25"/>
    <n v="8.7053403854370117"/>
    <n v="-75.285560607910156"/>
    <n v="4.7422681003808982E-2"/>
    <n v="8.2474229857325554E-3"/>
    <n v="0"/>
    <n v="0.16082474589347839"/>
    <n v="7.0103093981742859E-2"/>
    <n v="7.1999998763203621E-3"/>
    <n v="1.2371134012937549E-2"/>
    <m/>
    <m/>
    <n v="4.1237114928662777E-3"/>
    <n v="1"/>
    <n v="1"/>
    <n v="0"/>
    <n v="1"/>
    <n v="1"/>
    <n v="1"/>
    <n v="1"/>
  </r>
  <r>
    <n v="2464"/>
    <s v="2017__bajocauca_sucre_sanmarcos_buenavista_neiva_neiva_fedearroz67_100_daniloguerra"/>
    <n v="2017"/>
    <s v="nan"/>
    <m/>
    <m/>
    <m/>
    <m/>
    <s v="caribe_humedo"/>
    <s v="sucre"/>
    <s v="san_marcos"/>
    <s v="buenavista"/>
    <s v="finca_neiva"/>
    <s v="lote_neiva"/>
    <x v="53"/>
    <n v="100"/>
    <s v="danilo_guerra"/>
    <n v="25"/>
    <n v="8.6663894653320313"/>
    <n v="-75.191329956054688"/>
    <n v="3.1914893537759781E-2"/>
    <n v="2.765957452356815E-2"/>
    <n v="0"/>
    <n v="5.9574469923973077E-2"/>
    <n v="5.5319149047136307E-2"/>
    <n v="0"/>
    <n v="4.2553190141916284E-3"/>
    <m/>
    <n v="12"/>
    <n v="0"/>
    <n v="1"/>
    <n v="1"/>
    <n v="0"/>
    <n v="1"/>
    <n v="0"/>
    <n v="1"/>
    <n v="1"/>
  </r>
  <r>
    <n v="2465"/>
    <s v="2017__bajocauca_sucre_sanmarcos_elturrio_marialuisa_marialuisa_fedearroz68_87_gregoriomontiel"/>
    <n v="2017"/>
    <s v="nan"/>
    <m/>
    <m/>
    <m/>
    <m/>
    <s v="caribe_humedo"/>
    <s v="sucre"/>
    <s v="san_marcos"/>
    <s v="el_turrio"/>
    <s v="finca_maria_luisa"/>
    <s v="lote_maria_luisa"/>
    <x v="50"/>
    <n v="87"/>
    <s v="gregorio_montiel"/>
    <n v="25"/>
    <n v="8.6011028289794922"/>
    <n v="-75.072685241699219"/>
    <n v="0.6026490330696106"/>
    <n v="1.7660044133663181E-2"/>
    <n v="3.5320088267326348E-2"/>
    <n v="0.36644592881202698"/>
    <n v="0.40838852524757391"/>
    <n v="1.4000000432133669E-2"/>
    <n v="1.9867550581693649E-2"/>
    <m/>
    <n v="8"/>
    <n v="7.2847679257392883E-2"/>
    <n v="1"/>
    <n v="1"/>
    <n v="1"/>
    <n v="1"/>
    <n v="1"/>
    <n v="1"/>
    <n v="1"/>
  </r>
  <r>
    <n v="2466"/>
    <s v="2017__bajocauca_sucre_sanmarcos_lagloria_laescuadra_lacasa_fedearroz67__aristobolosantos"/>
    <n v="2017"/>
    <s v="a"/>
    <n v="5"/>
    <n v="9"/>
    <d v="2017-05-18T00:00:00"/>
    <d v="2017-09-15T00:00:00"/>
    <s v="caribe_humedo"/>
    <s v="sucre"/>
    <s v="san_marcos"/>
    <s v="la_gloria"/>
    <s v="finca_la_escuadra"/>
    <s v="lote_la_casa"/>
    <x v="53"/>
    <m/>
    <s v="aristobolo_santos"/>
    <n v="25"/>
    <n v="8.4874849319458008"/>
    <n v="-75.054359436035156"/>
    <n v="4.6421661972999573E-2"/>
    <n v="2.5145066902041439E-2"/>
    <n v="1.5473888255655771E-2"/>
    <n v="0.6441006064414978"/>
    <n v="0.51063829660415649"/>
    <n v="1.559999957680702E-2"/>
    <n v="1.353965140879154E-2"/>
    <m/>
    <n v="12"/>
    <n v="2.321083098649979E-2"/>
    <n v="1"/>
    <n v="1"/>
    <n v="1"/>
    <n v="1"/>
    <n v="1"/>
    <n v="1"/>
    <n v="1"/>
  </r>
  <r>
    <n v="2467"/>
    <s v="2017__bajocauca_sucre_sanmarcos_lagloria_laescuadra_lacasa1_fedearroz68_87_aristobolosantos"/>
    <n v="2017"/>
    <s v="a"/>
    <n v="6"/>
    <n v="9"/>
    <d v="2017-06-20T00:00:00"/>
    <d v="2017-09-15T00:00:00"/>
    <s v="caribe_humedo"/>
    <s v="sucre"/>
    <s v="san_marcos"/>
    <s v="la_gloria"/>
    <s v="finca_la_escuadra"/>
    <s v="lote_la_casa_1"/>
    <x v="50"/>
    <n v="87"/>
    <s v="aristobolo_santos"/>
    <n v="25"/>
    <n v="8.4959077835083008"/>
    <n v="-75.046371459960938"/>
    <n v="5.0691243261098862E-2"/>
    <n v="3.6866359412670142E-2"/>
    <n v="0"/>
    <n v="0.94470047950744629"/>
    <n v="0.38709676265716553"/>
    <n v="2.999999932944775E-2"/>
    <n v="1.3824884779751301E-2"/>
    <m/>
    <n v="14"/>
    <n v="2.7649769559502602E-2"/>
    <n v="1"/>
    <n v="1"/>
    <n v="0"/>
    <n v="1"/>
    <n v="1"/>
    <n v="1"/>
    <n v="1"/>
  </r>
  <r>
    <n v="2468"/>
    <s v="2017__bajocauca_sucre_sanmarcos_lagloria_laescuadra_lacasa2_fedearroz68_89_aristobolosantos"/>
    <n v="2017"/>
    <s v="a"/>
    <n v="6"/>
    <n v="9"/>
    <d v="2017-06-18T00:00:00"/>
    <d v="2017-09-15T00:00:00"/>
    <s v="caribe_humedo"/>
    <s v="sucre"/>
    <s v="san_marcos"/>
    <s v="la_gloria"/>
    <s v="finca_la_escuadra"/>
    <s v="lote_la_casa_2"/>
    <x v="50"/>
    <n v="89"/>
    <s v="aristobolo_santos"/>
    <n v="25"/>
    <n v="8.4957847595214844"/>
    <n v="-75.04827880859375"/>
    <n v="3.8986355066299438E-2"/>
    <n v="2.1442495286464691E-2"/>
    <n v="2.1442495286464691E-2"/>
    <n v="0.46393761038780212"/>
    <n v="0.73099416494369507"/>
    <n v="2.2800000384449959E-2"/>
    <n v="9.7465887665748596E-3"/>
    <m/>
    <n v="13"/>
    <n v="3.5087719559669488E-2"/>
    <n v="1"/>
    <n v="1"/>
    <n v="1"/>
    <n v="1"/>
    <n v="1"/>
    <n v="1"/>
    <n v="1"/>
  </r>
  <r>
    <n v="2469"/>
    <s v="2017__centro_cauca_santanderdequilichao_sankatoex_berlin_4a_maja6_120_alejandrovargas"/>
    <n v="2017"/>
    <s v="nan"/>
    <m/>
    <m/>
    <m/>
    <m/>
    <s v="centro"/>
    <s v="cauca"/>
    <s v="santander_de_quilichao"/>
    <s v="san_katoex"/>
    <s v="finca_berlin"/>
    <s v="lote_4a"/>
    <x v="55"/>
    <n v="120"/>
    <s v="alejandro_vargas"/>
    <n v="25"/>
    <n v="3.0411028861999512"/>
    <n v="-76.474212646484375"/>
    <n v="6.9620251655578613E-2"/>
    <n v="0"/>
    <n v="0.36708861589431763"/>
    <n v="0.147679328918457"/>
    <n v="0.45991560816764832"/>
    <n v="0.13199999928474429"/>
    <n v="2.1097047254443169E-2"/>
    <m/>
    <n v="22.20000076293945"/>
    <n v="0"/>
    <n v="1"/>
    <n v="0"/>
    <n v="1"/>
    <n v="1"/>
    <n v="0"/>
    <n v="1"/>
    <n v="1"/>
  </r>
  <r>
    <n v="2470"/>
    <s v="2017__centro_cauca_santanderdequilichao_sanrafael_berlin_#2a_fedearroz67_118_alejandrovargas"/>
    <n v="2017"/>
    <s v="nan"/>
    <m/>
    <m/>
    <m/>
    <m/>
    <s v="centro"/>
    <s v="cauca"/>
    <s v="santander_de_quilichao"/>
    <s v="san_rafael"/>
    <s v="finca_berlin"/>
    <s v="lote_2_a"/>
    <x v="53"/>
    <n v="118"/>
    <s v="alejandro_vargas"/>
    <n v="25"/>
    <n v="3.0850145816802979"/>
    <n v="-76.457115173339844"/>
    <n v="0.15697674453258509"/>
    <n v="7.1705423295497894E-2"/>
    <n v="0.50968992710113525"/>
    <n v="1.356589142233133E-2"/>
    <n v="0.32170543074607849"/>
    <n v="0.19280000030994421"/>
    <n v="2.5193799287080761E-2"/>
    <m/>
    <n v="19.20000076293945"/>
    <n v="1.9379844889044762E-2"/>
    <n v="1"/>
    <n v="1"/>
    <n v="1"/>
    <n v="1"/>
    <n v="1"/>
    <n v="1"/>
    <n v="1"/>
  </r>
  <r>
    <n v="2471"/>
    <s v="2017__centro_cauca_santanderdequilichao_sanrafael_elrecreo_#1_fedearroz67_135_alejandrovargas"/>
    <n v="2017"/>
    <s v="nan"/>
    <m/>
    <m/>
    <m/>
    <m/>
    <s v="centro"/>
    <s v="cauca"/>
    <s v="santander_de_quilichao"/>
    <s v="san_rafael"/>
    <s v="finca_el_recreo"/>
    <s v="lote_1"/>
    <x v="53"/>
    <n v="135"/>
    <s v="alejandro_vargas"/>
    <n v="25"/>
    <n v="3.029891729354858"/>
    <n v="-76.475532531738281"/>
    <n v="6.976744532585144E-2"/>
    <n v="0"/>
    <n v="0.35517969727516169"/>
    <n v="2.3255813866853711E-2"/>
    <n v="0.32558140158653259"/>
    <n v="8.6000002920627594E-2"/>
    <n v="0"/>
    <m/>
    <n v="15.5"/>
    <n v="0"/>
    <n v="1"/>
    <n v="0"/>
    <n v="1"/>
    <n v="1"/>
    <n v="0"/>
    <n v="1"/>
    <n v="0"/>
  </r>
  <r>
    <n v="2472"/>
    <s v="2017__centro_cauca_santanderdequilichao_sanrafael_lafe_#1_fedearroz67_132_alejandrovargas"/>
    <n v="2017"/>
    <s v="nan"/>
    <m/>
    <m/>
    <m/>
    <m/>
    <s v="centro"/>
    <s v="cauca"/>
    <s v="santander_de_quilichao"/>
    <s v="san_rafael"/>
    <s v="finca_la_fe"/>
    <s v="lote_1"/>
    <x v="53"/>
    <n v="132"/>
    <s v="alejandro_vargas"/>
    <n v="25"/>
    <n v="3.0301415920257568"/>
    <n v="-76.478218078613281"/>
    <n v="5.8577407151460648E-2"/>
    <n v="0"/>
    <n v="0.36610877513885498"/>
    <n v="0.2907949686050415"/>
    <n v="0.33891212940216059"/>
    <n v="0.1096000000834465"/>
    <n v="0"/>
    <m/>
    <n v="13.89999961853027"/>
    <n v="8.3682006224989891E-3"/>
    <n v="1"/>
    <n v="0"/>
    <n v="1"/>
    <n v="1"/>
    <n v="1"/>
    <n v="1"/>
    <n v="0"/>
  </r>
  <r>
    <n v="2473"/>
    <s v="2017__centro_cauca_santanderdequilichao_sanrafael_sanjose_#2_maja6_121_blanquita"/>
    <n v="2017"/>
    <s v="nan"/>
    <m/>
    <m/>
    <m/>
    <m/>
    <s v="centro"/>
    <s v="cauca"/>
    <s v="santander_de_quilichao"/>
    <s v="san_rafael"/>
    <s v="finca_san_jose"/>
    <s v="lote_2"/>
    <x v="55"/>
    <n v="121"/>
    <s v="blanquita"/>
    <n v="25"/>
    <n v="3.0850145816802979"/>
    <n v="-76.457115173339844"/>
    <n v="8.5201792418956757E-2"/>
    <n v="0"/>
    <n v="0.36322870850563049"/>
    <n v="0.19730941951274869"/>
    <n v="0.38789236545562739"/>
    <n v="0.11959999799728389"/>
    <n v="1.5695067122578621E-2"/>
    <m/>
    <n v="10.30000019073486"/>
    <n v="0"/>
    <n v="1"/>
    <n v="0"/>
    <n v="1"/>
    <n v="1"/>
    <n v="0"/>
    <n v="1"/>
    <n v="1"/>
  </r>
  <r>
    <n v="2474"/>
    <s v="2017__centro_cauca_santanderdequilichao_sanrafael_villadellago_casa_c.o228_120_losrodriguez"/>
    <n v="2017"/>
    <s v="nan"/>
    <m/>
    <m/>
    <m/>
    <m/>
    <s v="centro"/>
    <s v="cauca"/>
    <s v="santander_de_quilichao"/>
    <s v="san_rafael"/>
    <s v="finca_villa_del_lago"/>
    <s v="lote_casa"/>
    <x v="42"/>
    <n v="120"/>
    <s v="los_rodriguez"/>
    <n v="25"/>
    <n v="3.0850145816802979"/>
    <n v="-76.457115173339844"/>
    <n v="2.5104602798819538E-2"/>
    <n v="0"/>
    <n v="0.29916319251060491"/>
    <n v="0.60669457912445068"/>
    <n v="0.42259413003921509"/>
    <n v="0.56199997663497925"/>
    <n v="0"/>
    <m/>
    <n v="14.39999961853027"/>
    <n v="0"/>
    <n v="1"/>
    <n v="0"/>
    <n v="1"/>
    <n v="1"/>
    <n v="0"/>
    <n v="1"/>
    <n v="0"/>
  </r>
  <r>
    <n v="2475"/>
    <s v="2017__centro_cundinamarca_tocaima_pubuzon___fedearroz2000_110_pedropablo"/>
    <n v="2017"/>
    <s v="nan"/>
    <m/>
    <m/>
    <m/>
    <m/>
    <s v="centro"/>
    <s v="cundinamarca"/>
    <s v="tocaima"/>
    <s v="pubuzon"/>
    <s v="finca_en_blanco"/>
    <s v="lote_en_blanco"/>
    <x v="17"/>
    <n v="110"/>
    <s v="pedro_pablo"/>
    <n v="25"/>
    <n v="4.3883099555969238"/>
    <n v="-74.737693786621094"/>
    <n v="7.3126144707202911E-3"/>
    <n v="3.656307235360146E-3"/>
    <n v="0.55758684873580933"/>
    <n v="0.13711151480674741"/>
    <n v="0.17367458343505859"/>
    <n v="0.2720000147819519"/>
    <n v="0"/>
    <m/>
    <n v="6.5"/>
    <n v="7.3126144707202911E-3"/>
    <n v="1"/>
    <n v="1"/>
    <n v="1"/>
    <n v="1"/>
    <n v="1"/>
    <n v="1"/>
    <n v="0"/>
  </r>
  <r>
    <n v="2476"/>
    <s v="2017__centro_cundinamarca_tocaima_pubuzon___fedearroz67_110_pedropablo"/>
    <n v="2017"/>
    <s v="nan"/>
    <m/>
    <m/>
    <m/>
    <m/>
    <s v="centro"/>
    <s v="cundinamarca"/>
    <s v="tocaima"/>
    <s v="pubuzon"/>
    <s v="finca_en_blanco"/>
    <s v="lote_en_blanco"/>
    <x v="53"/>
    <n v="110"/>
    <s v="pedro_pablo"/>
    <n v="25"/>
    <n v="4.3876900672912598"/>
    <n v="-74.737983703613281"/>
    <n v="4.1152262128889561E-3"/>
    <n v="1.0288066230714319E-2"/>
    <n v="0.63374483585357666"/>
    <n v="0.1769547313451767"/>
    <n v="0.16872428357601171"/>
    <n v="0.25999999046325678"/>
    <n v="0"/>
    <m/>
    <n v="11.39999961853027"/>
    <n v="6.1728395521640778E-3"/>
    <n v="1"/>
    <n v="1"/>
    <n v="1"/>
    <n v="1"/>
    <n v="1"/>
    <n v="1"/>
    <n v="0"/>
  </r>
  <r>
    <n v="2477"/>
    <s v="2017__centro_huila_aipe_lamanga_elpantano_elpantano1_fedearroz2000_125_fondoempleados"/>
    <n v="2017"/>
    <s v="a"/>
    <n v="4"/>
    <n v="8"/>
    <d v="2017-04-12T00:00:00"/>
    <d v="2017-08-15T00:00:00"/>
    <s v="centro"/>
    <s v="huila"/>
    <s v="aipe"/>
    <s v="la_manga"/>
    <s v="finca_el_pantano"/>
    <s v="lote_el_pantano_1"/>
    <x v="17"/>
    <n v="125"/>
    <s v="fondo_empleados"/>
    <n v="25"/>
    <n v="3.2632050514221191"/>
    <n v="-75.239646911621094"/>
    <n v="0.18518517911434171"/>
    <n v="1.424501463770866E-2"/>
    <n v="1"/>
    <n v="0.23361822962760931"/>
    <n v="0.97720795869827271"/>
    <n v="0.181999996304512"/>
    <n v="0"/>
    <m/>
    <m/>
    <n v="0"/>
    <n v="1"/>
    <n v="1"/>
    <n v="1"/>
    <n v="1"/>
    <n v="0"/>
    <n v="1"/>
    <n v="0"/>
  </r>
  <r>
    <n v="2478"/>
    <s v="2017__centro_huila_aipe_lamanga_pantano_pantano2_fedearroz67_125_fondoempleados"/>
    <n v="2017"/>
    <s v="nan"/>
    <m/>
    <m/>
    <m/>
    <m/>
    <s v="centro"/>
    <s v="huila"/>
    <s v="aipe"/>
    <s v="la_manga"/>
    <s v="finca_pantano"/>
    <s v="lote_pantano_2"/>
    <x v="53"/>
    <n v="125"/>
    <s v="fondo_empleados"/>
    <n v="25"/>
    <n v="3.2608249187469478"/>
    <n v="-75.239631652832031"/>
    <n v="9.6045196056365967E-2"/>
    <n v="0"/>
    <n v="1"/>
    <n v="0.27401131391525269"/>
    <n v="0.91242939233779907"/>
    <n v="0.14800000190734861"/>
    <n v="0"/>
    <m/>
    <m/>
    <n v="2.8248587623238559E-3"/>
    <n v="1"/>
    <n v="0"/>
    <n v="1"/>
    <n v="1"/>
    <n v="1"/>
    <n v="1"/>
    <n v="0"/>
  </r>
  <r>
    <n v="2479"/>
    <s v="2017__centro_huila_campoalegre_elrincon_elrincon_elrincon_fedearroz67_121_yoandrananiez"/>
    <n v="2017"/>
    <s v="a"/>
    <n v="4"/>
    <n v="8"/>
    <d v="2017-04-16T00:00:00"/>
    <d v="2017-08-15T00:00:00"/>
    <s v="centro"/>
    <s v="huila"/>
    <s v="campoalegre"/>
    <s v="el_rincon"/>
    <s v="finca_el_rincon"/>
    <s v="lote_el_rincon"/>
    <x v="53"/>
    <n v="121"/>
    <s v="yoandra_naniez"/>
    <n v="25"/>
    <n v="2.758869886398315"/>
    <n v="-75.360977172851563"/>
    <n v="2.901785634458065E-2"/>
    <n v="0"/>
    <n v="8.7053574621677399E-2"/>
    <n v="0.2477678507566452"/>
    <n v="0.46428570151329041"/>
    <n v="0.14800000190734861"/>
    <n v="0"/>
    <m/>
    <m/>
    <n v="8.9285718277096748E-3"/>
    <n v="1"/>
    <n v="0"/>
    <n v="1"/>
    <n v="1"/>
    <n v="1"/>
    <n v="1"/>
    <n v="0"/>
  </r>
  <r>
    <n v="2480"/>
    <s v="2017__centro_huila_campoalegre_laesperanza_chontaduro_chontaduro_fedearroz2000_105_rubenrocha"/>
    <n v="2017"/>
    <s v="a"/>
    <n v="6"/>
    <n v="9"/>
    <d v="2017-06-02T00:00:00"/>
    <d v="2017-09-15T00:00:00"/>
    <s v="centro"/>
    <s v="huila"/>
    <s v="campoalegre"/>
    <s v="la_esperanza"/>
    <s v="finca_chontaduro"/>
    <s v="lote_chontaduro"/>
    <x v="17"/>
    <n v="105"/>
    <s v="ruben_rocha"/>
    <n v="25"/>
    <n v="2.6851100921630859"/>
    <n v="-75.336883544921875"/>
    <n v="0.23758865892887121"/>
    <n v="0"/>
    <n v="0.68794327974319458"/>
    <n v="0.1241134777665138"/>
    <n v="0.2021276652812958"/>
    <n v="7.0000000298023224E-2"/>
    <n v="7.0921983569860458E-3"/>
    <m/>
    <m/>
    <n v="7.0921983569860458E-3"/>
    <n v="1"/>
    <n v="0"/>
    <n v="1"/>
    <n v="1"/>
    <n v="1"/>
    <n v="1"/>
    <n v="1"/>
  </r>
  <r>
    <n v="2481"/>
    <s v="2017__centro_huila_campoalegre_lasvueltas_dinde_dinde_fedearroz67_120_yesidquintero"/>
    <n v="2017"/>
    <s v="a"/>
    <n v="5"/>
    <n v="9"/>
    <d v="2017-05-18T00:00:00"/>
    <d v="2017-09-15T00:00:00"/>
    <s v="centro"/>
    <s v="huila"/>
    <s v="campoalegre"/>
    <s v="las_vueltas"/>
    <s v="finca_dinde"/>
    <s v="lote_dinde"/>
    <x v="53"/>
    <n v="120"/>
    <s v="yesid_quintero"/>
    <n v="25"/>
    <n v="2.6765110492706299"/>
    <n v="-75.362228393554688"/>
    <n v="3.2846715301275253E-2"/>
    <n v="0"/>
    <n v="0.60583943128585815"/>
    <n v="0.14233577251434329"/>
    <n v="0.56204378604888916"/>
    <n v="0.14800000190734861"/>
    <n v="0"/>
    <m/>
    <m/>
    <n v="1.8248174339532849E-2"/>
    <n v="1"/>
    <n v="0"/>
    <n v="1"/>
    <n v="1"/>
    <n v="1"/>
    <n v="1"/>
    <n v="0"/>
  </r>
  <r>
    <n v="2482"/>
    <s v="2017__centro_huila_campoalegre_lavega_caracoli_caracoli_fedearroz67_118_oscarcoviedes"/>
    <n v="2017"/>
    <s v="a"/>
    <n v="4"/>
    <n v="8"/>
    <d v="2017-04-19T00:00:00"/>
    <d v="2017-08-15T00:00:00"/>
    <s v="centro"/>
    <s v="huila"/>
    <s v="campoalegre"/>
    <s v="la_vega"/>
    <s v="finca_caracoli"/>
    <s v="lote_caracoli"/>
    <x v="53"/>
    <n v="118"/>
    <s v="oscar_coviedes"/>
    <n v="25"/>
    <n v="2.6542220115661621"/>
    <n v="-75.345916748046875"/>
    <n v="0.16906474530696869"/>
    <n v="0"/>
    <n v="0.98201441764831543"/>
    <n v="0"/>
    <n v="0.49640288949012762"/>
    <n v="0.26800000667572021"/>
    <n v="0"/>
    <m/>
    <m/>
    <n v="3.5971223842352629E-3"/>
    <n v="1"/>
    <n v="0"/>
    <n v="1"/>
    <n v="0"/>
    <n v="1"/>
    <n v="1"/>
    <n v="0"/>
  </r>
  <r>
    <n v="2483"/>
    <s v="2017__centro_huila_campoalegre_lavega_lapalma_lapalma_fedearroz67_110_oscarcoviedes"/>
    <n v="2017"/>
    <s v="a"/>
    <n v="4"/>
    <n v="8"/>
    <d v="2017-04-27T00:00:00"/>
    <d v="2017-08-15T00:00:00"/>
    <s v="centro"/>
    <s v="huila"/>
    <s v="campoalegre"/>
    <s v="la_vega"/>
    <s v="finca_la_palma"/>
    <s v="lote_la_palma"/>
    <x v="53"/>
    <n v="110"/>
    <s v="oscar_coviedes"/>
    <n v="25"/>
    <n v="2.6561670303344731"/>
    <n v="-75.344474792480469"/>
    <n v="0.20714285969734189"/>
    <n v="0"/>
    <n v="0.75357145071029663"/>
    <n v="0.17499999701976779"/>
    <n v="0.54642856121063232"/>
    <n v="0.26399999856948853"/>
    <n v="0"/>
    <m/>
    <m/>
    <n v="3.5714285913854842E-3"/>
    <n v="1"/>
    <n v="0"/>
    <n v="1"/>
    <n v="1"/>
    <n v="1"/>
    <n v="1"/>
    <n v="0"/>
  </r>
  <r>
    <n v="2484"/>
    <s v="2017__centro_huila_campoalegre_lavegadeoriente_eldesuelo_elrecreo_fedearroz67_115_sucesionruiz"/>
    <n v="2017"/>
    <s v="a"/>
    <n v="4"/>
    <n v="8"/>
    <d v="2017-04-22T00:00:00"/>
    <d v="2017-08-15T00:00:00"/>
    <s v="centro"/>
    <s v="huila"/>
    <s v="campoalegre"/>
    <s v="la_vega_de_oriente"/>
    <s v="finca_el_desuelo"/>
    <s v="lote_el_recreo"/>
    <x v="53"/>
    <n v="115"/>
    <s v="sucesion_ruiz"/>
    <n v="25"/>
    <n v="2.6548891067504878"/>
    <n v="-75.343818664550781"/>
    <n v="0.22847682237625119"/>
    <n v="0"/>
    <n v="0.84437084197998047"/>
    <n v="3.6423839628696442E-2"/>
    <n v="0.22185429930686951"/>
    <n v="0.14800000190734861"/>
    <n v="0"/>
    <m/>
    <m/>
    <n v="0"/>
    <n v="1"/>
    <n v="0"/>
    <n v="1"/>
    <n v="1"/>
    <n v="0"/>
    <n v="1"/>
    <n v="0"/>
  </r>
  <r>
    <n v="2485"/>
    <s v="2017__centro_huila_campoalegre_llanodeoriente_pitayo_pitayo_varias_110_juliocesarcortes"/>
    <n v="2017"/>
    <s v="a"/>
    <n v="5"/>
    <n v="9"/>
    <d v="2017-05-28T00:00:00"/>
    <d v="2017-09-15T00:00:00"/>
    <s v="centro"/>
    <s v="huila"/>
    <s v="campoalegre"/>
    <s v="llano_de_oriente"/>
    <s v="finca_pitayo"/>
    <s v="lote_pitayo"/>
    <x v="8"/>
    <n v="110"/>
    <s v="julio_cesar_cortes"/>
    <n v="24"/>
    <n v="2.671983003616333"/>
    <n v="-75.334945678710938"/>
    <n v="5.8461539447307587E-2"/>
    <n v="0"/>
    <n v="0.50769233703613281"/>
    <n v="9.2307692393660545E-3"/>
    <n v="0.55076920986175537"/>
    <n v="0.19166666269302371"/>
    <n v="0"/>
    <m/>
    <m/>
    <n v="0"/>
    <n v="1"/>
    <n v="0"/>
    <n v="1"/>
    <n v="1"/>
    <n v="0"/>
    <n v="1"/>
    <n v="0"/>
  </r>
  <r>
    <n v="2486"/>
    <s v="2017__centro_huila_campoalegre_llanonorte_albergue_elalbergue_fedearroz67_118_reinaldodiaz"/>
    <n v="2017"/>
    <s v="a"/>
    <n v="4"/>
    <n v="8"/>
    <d v="2017-04-19T00:00:00"/>
    <d v="2017-08-15T00:00:00"/>
    <s v="centro"/>
    <s v="huila"/>
    <s v="campoalegre"/>
    <s v="llano_norte"/>
    <s v="finca_albergue"/>
    <s v="lote_el_albergue"/>
    <x v="53"/>
    <n v="118"/>
    <s v="reinaldo_diaz"/>
    <n v="25"/>
    <n v="2.7068970203399658"/>
    <n v="-75.361358642578125"/>
    <n v="4.2813453823328018E-2"/>
    <n v="0"/>
    <n v="0.55351680517196655"/>
    <n v="0.2385321110486984"/>
    <n v="0.50764524936676025"/>
    <n v="0.15000000596046451"/>
    <n v="0"/>
    <m/>
    <m/>
    <n v="0"/>
    <n v="1"/>
    <n v="0"/>
    <n v="1"/>
    <n v="1"/>
    <n v="0"/>
    <n v="1"/>
    <n v="0"/>
  </r>
  <r>
    <n v="2487"/>
    <s v="2017__centro_huila_campoalegre_llanonorte_altagracia_sanmarcos4_fedearroz2000_125_agricoladiaz"/>
    <n v="2017"/>
    <s v="a"/>
    <n v="4"/>
    <n v="8"/>
    <d v="2017-04-12T00:00:00"/>
    <d v="2017-08-15T00:00:00"/>
    <s v="centro"/>
    <s v="huila"/>
    <s v="campoalegre"/>
    <s v="llano_norte"/>
    <s v="finca_altagracia"/>
    <s v="lote_san_marcos_4"/>
    <x v="17"/>
    <n v="125"/>
    <s v="agricola_diaz"/>
    <n v="25"/>
    <n v="2.7001891136169429"/>
    <n v="-75.362434387207031"/>
    <n v="0.1096774190664291"/>
    <n v="0"/>
    <n v="0.62580645084381104"/>
    <n v="0.34838709235191351"/>
    <n v="0.57419353723526001"/>
    <n v="0.16840000450611109"/>
    <n v="0"/>
    <m/>
    <m/>
    <n v="0"/>
    <n v="1"/>
    <n v="0"/>
    <n v="1"/>
    <n v="1"/>
    <n v="0"/>
    <n v="1"/>
    <n v="0"/>
  </r>
  <r>
    <n v="2488"/>
    <s v="2017__centro_huila_campoalegre_llanonorte_arizona_arizona3_fedearroz67_120_alvarodiaz"/>
    <n v="2017"/>
    <s v="a"/>
    <n v="4"/>
    <n v="8"/>
    <d v="2017-04-17T00:00:00"/>
    <d v="2017-08-15T00:00:00"/>
    <s v="centro"/>
    <s v="huila"/>
    <s v="campoalegre"/>
    <s v="llano_norte"/>
    <s v="finca_arizona"/>
    <s v="lote_arizona_3"/>
    <x v="53"/>
    <n v="120"/>
    <s v="alvaro_diaz"/>
    <n v="25"/>
    <n v="2.7238729000091548"/>
    <n v="-75.358131408691406"/>
    <n v="0.1975683867931366"/>
    <n v="0"/>
    <n v="0.70212763547897339"/>
    <n v="0.26443767547607422"/>
    <n v="0.64437687397003174"/>
    <n v="0.16200000047683721"/>
    <n v="0"/>
    <m/>
    <m/>
    <n v="0"/>
    <n v="1"/>
    <n v="0"/>
    <n v="1"/>
    <n v="1"/>
    <n v="0"/>
    <n v="1"/>
    <n v="0"/>
  </r>
  <r>
    <n v="2489"/>
    <s v="2017__centro_huila_campoalegre_llanonorte_arizona_arizona4_fedearroz67_118_alvarodiaz"/>
    <n v="2017"/>
    <s v="a"/>
    <n v="4"/>
    <n v="8"/>
    <d v="2017-04-19T00:00:00"/>
    <d v="2017-08-15T00:00:00"/>
    <s v="centro"/>
    <s v="huila"/>
    <s v="campoalegre"/>
    <s v="llano_norte"/>
    <s v="finca_arizona"/>
    <s v="lote_arizona_4"/>
    <x v="53"/>
    <n v="118"/>
    <s v="alvaro_diaz"/>
    <n v="25"/>
    <n v="2.7229599952697749"/>
    <n v="-75.35986328125"/>
    <n v="9.1666668653488159E-2"/>
    <n v="0"/>
    <n v="0.64722222089767456"/>
    <n v="0.18611110746860501"/>
    <n v="0.43333333730697632"/>
    <n v="0.1080000028014183"/>
    <n v="0"/>
    <m/>
    <m/>
    <n v="0"/>
    <n v="1"/>
    <n v="0"/>
    <n v="1"/>
    <n v="1"/>
    <n v="0"/>
    <n v="1"/>
    <n v="0"/>
  </r>
  <r>
    <n v="2490"/>
    <s v="2017__centro_huila_campoalegre_llanonorte_cacheteros_cacheteros_fedearroz2000_120_felipeangel"/>
    <n v="2017"/>
    <s v="a"/>
    <n v="4"/>
    <n v="8"/>
    <d v="2017-04-17T00:00:00"/>
    <d v="2017-08-15T00:00:00"/>
    <s v="centro"/>
    <s v="huila"/>
    <s v="campoalegre"/>
    <s v="llano_norte"/>
    <s v="finca_cacheteros"/>
    <s v="lote_cacheteros"/>
    <x v="17"/>
    <n v="120"/>
    <s v="felipe_angel"/>
    <n v="25"/>
    <n v="2.6961860656738281"/>
    <n v="-75.356399536132813"/>
    <n v="0.19344262778759"/>
    <n v="0"/>
    <n v="0.7639344334602356"/>
    <n v="6.8852461874485016E-2"/>
    <n v="0.42950820922851563"/>
    <n v="0.1679999977350235"/>
    <n v="0"/>
    <m/>
    <m/>
    <n v="0"/>
    <n v="1"/>
    <n v="0"/>
    <n v="1"/>
    <n v="1"/>
    <n v="0"/>
    <n v="1"/>
    <n v="0"/>
  </r>
  <r>
    <n v="2491"/>
    <s v="2017__centro_huila_campoalegre_llanonorte_cebador_cebador#6_fedearroz67_120_pabloperdomo"/>
    <n v="2017"/>
    <s v="a"/>
    <n v="4"/>
    <n v="8"/>
    <d v="2017-04-17T00:00:00"/>
    <d v="2017-08-15T00:00:00"/>
    <s v="centro"/>
    <s v="huila"/>
    <s v="campoalegre"/>
    <s v="llano_norte"/>
    <s v="finca_cebador"/>
    <s v="lote_cebador_6"/>
    <x v="53"/>
    <n v="120"/>
    <s v="pablo_perdomo"/>
    <n v="25"/>
    <n v="2.70427393913269"/>
    <n v="-75.370246887207031"/>
    <n v="0.23000000417232511"/>
    <n v="0"/>
    <n v="0.72666668891906738"/>
    <n v="5.6666668504476547E-2"/>
    <n v="0.59666669368743896"/>
    <n v="0.13600000739097601"/>
    <n v="0"/>
    <m/>
    <m/>
    <n v="6.6666668280959129E-3"/>
    <n v="1"/>
    <n v="0"/>
    <n v="1"/>
    <n v="1"/>
    <n v="1"/>
    <n v="1"/>
    <n v="0"/>
  </r>
  <r>
    <n v="2492"/>
    <s v="2017__centro_huila_campoalegre_llanonorte_conestatengo_conestatengo_fedearroz2000_118_milciadesflores"/>
    <n v="2017"/>
    <s v="a"/>
    <n v="4"/>
    <n v="8"/>
    <d v="2017-04-19T00:00:00"/>
    <d v="2017-08-15T00:00:00"/>
    <s v="centro"/>
    <s v="huila"/>
    <s v="campoalegre"/>
    <s v="llano_norte"/>
    <s v="finca_con_esta_tengo"/>
    <s v="lote_con_esta_tengo"/>
    <x v="17"/>
    <n v="118"/>
    <s v="milciades_flores"/>
    <n v="25"/>
    <n v="2.7011699676513672"/>
    <n v="-75.367530822753906"/>
    <n v="3.8095239549875259E-2"/>
    <n v="0"/>
    <n v="0.57460319995880127"/>
    <n v="0.1174603179097176"/>
    <n v="0.60952383279800415"/>
    <n v="0.1555999964475632"/>
    <n v="0"/>
    <m/>
    <m/>
    <n v="0"/>
    <n v="1"/>
    <n v="0"/>
    <n v="1"/>
    <n v="1"/>
    <n v="0"/>
    <n v="1"/>
    <n v="0"/>
  </r>
  <r>
    <n v="2493"/>
    <s v="2017__centro_huila_campoalegre_llanonorte_labomba_labomba_fedearroz2000_115_gonzaloduran"/>
    <n v="2017"/>
    <s v="a"/>
    <n v="5"/>
    <n v="9"/>
    <d v="2017-05-23T00:00:00"/>
    <d v="2017-09-15T00:00:00"/>
    <s v="centro"/>
    <s v="huila"/>
    <s v="campoalegre"/>
    <s v="llano_norte"/>
    <s v="finca_la_bomba"/>
    <s v="lote_la_bomba"/>
    <x v="17"/>
    <n v="115"/>
    <s v="gonzalo_duran"/>
    <n v="25"/>
    <n v="2.7150180339813228"/>
    <n v="-75.354110717773438"/>
    <n v="0.18032786250114441"/>
    <n v="3.278688527643681E-3"/>
    <n v="0.5836065411567688"/>
    <n v="0.19344262778759"/>
    <n v="0.48196721076965332"/>
    <n v="0.16200000047683721"/>
    <n v="0"/>
    <m/>
    <m/>
    <n v="0"/>
    <n v="1"/>
    <n v="1"/>
    <n v="1"/>
    <n v="1"/>
    <n v="0"/>
    <n v="1"/>
    <n v="0"/>
  </r>
  <r>
    <n v="2494"/>
    <s v="2017__centro_huila_campoalegre_llanonorte_laestrella_laestrella_fedearroz67_110_eufraciocollazos"/>
    <n v="2017"/>
    <s v="a"/>
    <n v="5"/>
    <n v="9"/>
    <d v="2017-05-28T00:00:00"/>
    <d v="2017-09-15T00:00:00"/>
    <s v="centro"/>
    <s v="huila"/>
    <s v="campoalegre"/>
    <s v="llano_norte"/>
    <s v="finca_la_estrella"/>
    <s v="lote_la_estrella"/>
    <x v="53"/>
    <n v="110"/>
    <s v="eufracio_collazos"/>
    <n v="25"/>
    <n v="2.7385179996490479"/>
    <n v="-75.351875305175781"/>
    <n v="3.0612245202064511E-2"/>
    <n v="0"/>
    <n v="0.57823127508163452"/>
    <n v="2.7210883796215061E-2"/>
    <n v="0.41156461834907532"/>
    <n v="9.0400002896785736E-2"/>
    <n v="0"/>
    <m/>
    <m/>
    <n v="3.4013604745268822E-3"/>
    <n v="1"/>
    <n v="0"/>
    <n v="1"/>
    <n v="1"/>
    <n v="1"/>
    <n v="1"/>
    <n v="0"/>
  </r>
  <r>
    <n v="2495"/>
    <s v="2017__centro_huila_campoalegre_llanonorte_lavictoria_lavictoria_fedearroz67_110_marthaluciatriana"/>
    <n v="2017"/>
    <s v="a"/>
    <n v="5"/>
    <n v="9"/>
    <d v="2017-05-28T00:00:00"/>
    <d v="2017-09-15T00:00:00"/>
    <s v="centro"/>
    <s v="huila"/>
    <s v="campoalegre"/>
    <s v="llano_norte"/>
    <s v="finca_la_victoria"/>
    <s v="lote_la_victoria"/>
    <x v="53"/>
    <n v="110"/>
    <s v="martha_lucia_triana"/>
    <n v="25"/>
    <n v="2.7348849773406978"/>
    <n v="-75.345901489257813"/>
    <n v="2.6315789669752121E-2"/>
    <n v="0"/>
    <n v="0.54276317358016968"/>
    <n v="1.973684132099152E-2"/>
    <n v="0.41118422150611877"/>
    <n v="9.2399999499320984E-2"/>
    <n v="0"/>
    <m/>
    <m/>
    <n v="3.2894737087190151E-3"/>
    <n v="1"/>
    <n v="0"/>
    <n v="1"/>
    <n v="1"/>
    <n v="1"/>
    <n v="1"/>
    <n v="0"/>
  </r>
  <r>
    <n v="2496"/>
    <s v="2017__centro_huila_campoalegre_llanosur_altagracia_bauto3_fedearroz67_128_agricoladiaz"/>
    <n v="2017"/>
    <s v="a"/>
    <n v="4"/>
    <n v="8"/>
    <d v="2017-04-09T00:00:00"/>
    <d v="2017-08-15T00:00:00"/>
    <s v="centro"/>
    <s v="huila"/>
    <s v="campoalegre"/>
    <s v="llano_sur"/>
    <s v="finca_altagracia"/>
    <s v="lote_bauto_3"/>
    <x v="53"/>
    <n v="128"/>
    <s v="agricola_diaz"/>
    <n v="25"/>
    <n v="2.6943550109863281"/>
    <n v="-75.358909606933594"/>
    <n v="3.8095239549875259E-2"/>
    <n v="0"/>
    <n v="0.65396827459335327"/>
    <n v="0.3650793731212616"/>
    <n v="0.55555558204650879"/>
    <n v="0.1796000003814697"/>
    <n v="0"/>
    <m/>
    <m/>
    <n v="0"/>
    <n v="1"/>
    <n v="0"/>
    <n v="1"/>
    <n v="1"/>
    <n v="0"/>
    <n v="1"/>
    <n v="0"/>
  </r>
  <r>
    <n v="2497"/>
    <s v="2017__centro_huila_campoalegre_llanosur_arenales_arenales_fedearroz67_115_fredyguevara"/>
    <n v="2017"/>
    <s v="a"/>
    <n v="4"/>
    <n v="8"/>
    <d v="2017-04-22T00:00:00"/>
    <d v="2017-08-15T00:00:00"/>
    <s v="centro"/>
    <s v="huila"/>
    <s v="campoalegre"/>
    <s v="llano_sur"/>
    <s v="finca_arenales"/>
    <s v="lote_arenales"/>
    <x v="53"/>
    <n v="115"/>
    <s v="fredy_guevara"/>
    <n v="25"/>
    <n v="2.666140079498291"/>
    <n v="-75.387550354003906"/>
    <n v="0.1771217733621597"/>
    <n v="0"/>
    <n v="0.78966790437698364"/>
    <n v="0.29520294070243841"/>
    <n v="0.74538743495941162"/>
    <n v="0.23199999332427981"/>
    <n v="0"/>
    <m/>
    <m/>
    <n v="0"/>
    <n v="1"/>
    <n v="0"/>
    <n v="1"/>
    <n v="1"/>
    <n v="0"/>
    <n v="1"/>
    <n v="0"/>
  </r>
  <r>
    <n v="2498"/>
    <s v="2017__centro_huila_campoalegre_llanosur_barcelona_barcelona_fedearroz67_110_maoquinviedo"/>
    <n v="2017"/>
    <s v="a"/>
    <n v="5"/>
    <n v="9"/>
    <d v="2017-05-28T00:00:00"/>
    <d v="2017-09-15T00:00:00"/>
    <s v="centro"/>
    <s v="huila"/>
    <s v="campoalegre"/>
    <s v="llano_sur"/>
    <s v="finca_barcelona"/>
    <s v="lote_barcelona"/>
    <x v="53"/>
    <n v="110"/>
    <s v="maoquin_viedo"/>
    <n v="25"/>
    <n v="2.623277902603149"/>
    <n v="-75.382820129394531"/>
    <n v="2.500000037252903E-2"/>
    <n v="0"/>
    <n v="0.32187500596046448"/>
    <n v="0.1062500029802322"/>
    <n v="0.45937499403953552"/>
    <n v="0.1172000020742416"/>
    <n v="0"/>
    <m/>
    <m/>
    <n v="2.187499962747097E-2"/>
    <n v="1"/>
    <n v="0"/>
    <n v="1"/>
    <n v="1"/>
    <n v="1"/>
    <n v="1"/>
    <n v="0"/>
  </r>
  <r>
    <n v="2499"/>
    <s v="2017__centro_huila_campoalegre_llanosur_comejenes_comejenes_fedearroz67_110_florasanchez"/>
    <n v="2017"/>
    <s v="a"/>
    <n v="5"/>
    <n v="9"/>
    <d v="2017-05-28T00:00:00"/>
    <d v="2017-09-15T00:00:00"/>
    <s v="centro"/>
    <s v="huila"/>
    <s v="campoalegre"/>
    <s v="llano_sur"/>
    <s v="finca_comejenes"/>
    <s v="lote_comejenes"/>
    <x v="53"/>
    <n v="110"/>
    <s v="flora_sanchez"/>
    <n v="25"/>
    <n v="2.6246240139007568"/>
    <n v="-75.371635437011719"/>
    <n v="2.2580645978450779E-2"/>
    <n v="0"/>
    <n v="0.6967741847038269"/>
    <n v="0.20967741310596469"/>
    <n v="0.60322582721710205"/>
    <n v="0.1800000071525574"/>
    <n v="0"/>
    <m/>
    <m/>
    <n v="1.2903225608170031E-2"/>
    <n v="1"/>
    <n v="0"/>
    <n v="1"/>
    <n v="1"/>
    <n v="1"/>
    <n v="1"/>
    <n v="0"/>
  </r>
  <r>
    <n v="2500"/>
    <s v="2017__centro_huila_campoalegre_llanosur_fortuna_fortuna_fedearroz67_120_celestinocuenca"/>
    <n v="2017"/>
    <s v="a"/>
    <n v="4"/>
    <n v="8"/>
    <d v="2017-04-17T00:00:00"/>
    <d v="2017-08-15T00:00:00"/>
    <s v="centro"/>
    <s v="huila"/>
    <s v="campoalegre"/>
    <s v="llano_sur"/>
    <s v="finca_fortuna"/>
    <s v="lote_fortuna"/>
    <x v="53"/>
    <n v="120"/>
    <s v="celestino_cuenca"/>
    <n v="25"/>
    <n v="2.6762387752532959"/>
    <n v="-75.398384094238281"/>
    <n v="0.1092150136828423"/>
    <n v="0"/>
    <n v="0.88737201690673828"/>
    <n v="0.1058020442724228"/>
    <n v="0.48805460333824158"/>
    <n v="0.13279999792575839"/>
    <n v="0"/>
    <m/>
    <m/>
    <n v="0"/>
    <n v="1"/>
    <n v="0"/>
    <n v="1"/>
    <n v="1"/>
    <n v="0"/>
    <n v="1"/>
    <n v="0"/>
  </r>
  <r>
    <n v="2501"/>
    <s v="2017__centro_huila_campoalegre_llanosur_laalbania_laalbania_fedearroz67_110_lucianomanrique"/>
    <n v="2017"/>
    <s v="a"/>
    <n v="5"/>
    <n v="9"/>
    <d v="2017-05-28T00:00:00"/>
    <d v="2017-09-15T00:00:00"/>
    <s v="centro"/>
    <s v="huila"/>
    <s v="campoalegre"/>
    <s v="llano_sur"/>
    <s v="finca_la_albania"/>
    <s v="lote_la_albania"/>
    <x v="53"/>
    <n v="110"/>
    <s v="luciano_manrique"/>
    <n v="25"/>
    <n v="2.7058970928192139"/>
    <n v="-75.381858825683594"/>
    <n v="0.22364217042922971"/>
    <n v="0"/>
    <n v="0.60383385419845581"/>
    <n v="0.1150159761309624"/>
    <n v="0.37060701847076422"/>
    <n v="0.12399999797344211"/>
    <n v="0"/>
    <m/>
    <m/>
    <n v="3.1948881223797798E-3"/>
    <n v="1"/>
    <n v="0"/>
    <n v="1"/>
    <n v="1"/>
    <n v="1"/>
    <n v="1"/>
    <n v="0"/>
  </r>
  <r>
    <n v="2502"/>
    <s v="2017__centro_huila_campoalegre_llanosur_laesperanza_cucara_fedearroz67_110_celsocabura"/>
    <n v="2017"/>
    <s v="a"/>
    <n v="4"/>
    <n v="8"/>
    <d v="2017-04-27T00:00:00"/>
    <d v="2017-08-15T00:00:00"/>
    <s v="centro"/>
    <s v="huila"/>
    <s v="campoalegre"/>
    <s v="llano_sur"/>
    <s v="finca_la_esperanza"/>
    <s v="lote_cucara"/>
    <x v="53"/>
    <n v="110"/>
    <s v="celso_cabura"/>
    <n v="25"/>
    <n v="2.6724839210510249"/>
    <n v="-75.354942321777344"/>
    <n v="0.2173912972211838"/>
    <n v="0"/>
    <n v="0.67701864242553711"/>
    <n v="0.145962730050087"/>
    <n v="0.45031055808067322"/>
    <n v="0.1679999977350235"/>
    <n v="0"/>
    <m/>
    <m/>
    <n v="0"/>
    <n v="1"/>
    <n v="0"/>
    <n v="1"/>
    <n v="1"/>
    <n v="0"/>
    <n v="1"/>
    <n v="0"/>
  </r>
  <r>
    <n v="2503"/>
    <s v="2017__centro_huila_campoalegre_llanosur_laesperanza_laesperanza_orion_110_jairogutierrez"/>
    <n v="2017"/>
    <s v="a"/>
    <n v="4"/>
    <n v="8"/>
    <d v="2017-04-27T00:00:00"/>
    <d v="2017-08-15T00:00:00"/>
    <s v="centro"/>
    <s v="huila"/>
    <s v="campoalegre"/>
    <s v="llano_sur"/>
    <s v="finca_la_esperanza"/>
    <s v="lote_la_esperanza"/>
    <x v="61"/>
    <n v="110"/>
    <s v="jairo_gutierrez"/>
    <n v="25"/>
    <n v="2.6795749664306641"/>
    <n v="-75.338302612304688"/>
    <n v="0.23102310299873349"/>
    <n v="0"/>
    <n v="0.74917489290237427"/>
    <n v="7.2607263922691345E-2"/>
    <n v="0.64026403427124023"/>
    <n v="0.19799999892711639"/>
    <n v="0"/>
    <m/>
    <m/>
    <n v="0"/>
    <n v="1"/>
    <n v="0"/>
    <n v="1"/>
    <n v="1"/>
    <n v="0"/>
    <n v="1"/>
    <n v="0"/>
  </r>
  <r>
    <n v="2504"/>
    <s v="2017__centro_huila_campoalegre_llanosur_laesperanza_laesperanza_orioni_112_juancarlossaavedra"/>
    <n v="2017"/>
    <s v="a"/>
    <n v="4"/>
    <n v="8"/>
    <d v="2017-04-25T00:00:00"/>
    <d v="2017-08-15T00:00:00"/>
    <s v="centro"/>
    <s v="huila"/>
    <s v="campoalegre"/>
    <s v="llano_sur"/>
    <s v="finca_la_esperanza"/>
    <s v="lote_la_esperanza"/>
    <x v="61"/>
    <n v="112"/>
    <s v="juan_carlos_saavedra"/>
    <n v="25"/>
    <n v="2.68085789680481"/>
    <n v="-75.33892822265625"/>
    <n v="6.6282421350479126E-2"/>
    <n v="0"/>
    <n v="0.62536025047302246"/>
    <n v="2.881844341754913E-2"/>
    <n v="0.53314119577407837"/>
    <n v="0.15440000593662259"/>
    <n v="0"/>
    <m/>
    <m/>
    <n v="5.7636885903775692E-3"/>
    <n v="1"/>
    <n v="0"/>
    <n v="1"/>
    <n v="1"/>
    <n v="1"/>
    <n v="1"/>
    <n v="0"/>
  </r>
  <r>
    <n v="2505"/>
    <s v="2017__centro_huila_campoalegre_llanosur_lapalma_lapalma_fedearroz67_125_omartovar"/>
    <n v="2017"/>
    <s v="a"/>
    <n v="4"/>
    <n v="8"/>
    <d v="2017-04-12T00:00:00"/>
    <d v="2017-08-15T00:00:00"/>
    <s v="centro"/>
    <s v="huila"/>
    <s v="campoalegre"/>
    <s v="llano_sur"/>
    <s v="finca_la_palma"/>
    <s v="lote_la_palma"/>
    <x v="53"/>
    <n v="125"/>
    <s v="omar_tovar"/>
    <n v="25"/>
    <n v="2.6762387752532959"/>
    <n v="-75.398384094238281"/>
    <n v="0.1126279830932617"/>
    <n v="0"/>
    <n v="0.87030714750289917"/>
    <n v="0.43003413081169128"/>
    <n v="0.638225257396698"/>
    <n v="0.164000004529953"/>
    <n v="0"/>
    <m/>
    <m/>
    <n v="0"/>
    <n v="1"/>
    <n v="0"/>
    <n v="1"/>
    <n v="1"/>
    <n v="0"/>
    <n v="1"/>
    <n v="0"/>
  </r>
  <r>
    <n v="2506"/>
    <s v="2017__centro_huila_campoalegre_llanosur_lasvueltas_playarica_fedearroz67_110_faridmedina"/>
    <n v="2017"/>
    <s v="a"/>
    <n v="5"/>
    <n v="9"/>
    <d v="2017-05-28T00:00:00"/>
    <d v="2017-09-15T00:00:00"/>
    <s v="centro"/>
    <s v="huila"/>
    <s v="campoalegre"/>
    <s v="llano_sur"/>
    <s v="finca_las_vueltas"/>
    <s v="lote_playa_rica"/>
    <x v="53"/>
    <n v="110"/>
    <s v="farid_medina"/>
    <n v="25"/>
    <n v="2.6740059852600102"/>
    <n v="-75.35821533203125"/>
    <n v="5.6179776787757867E-2"/>
    <n v="0"/>
    <n v="0.77902621030807495"/>
    <n v="3.7453183904290199E-3"/>
    <n v="0.26217228174209589"/>
    <n v="8.6000002920627594E-2"/>
    <n v="0"/>
    <m/>
    <m/>
    <n v="0"/>
    <n v="1"/>
    <n v="0"/>
    <n v="1"/>
    <n v="1"/>
    <n v="0"/>
    <n v="1"/>
    <n v="0"/>
  </r>
  <r>
    <n v="2507"/>
    <s v="2017__centro_huila_campoalegre_llanosur_lavuelta_macarena_fedearroz67_110_jairogutierrez"/>
    <n v="2017"/>
    <s v="a"/>
    <n v="4"/>
    <n v="8"/>
    <d v="2017-04-27T00:00:00"/>
    <d v="2017-08-15T00:00:00"/>
    <s v="centro"/>
    <s v="huila"/>
    <s v="campoalegre"/>
    <s v="llano_sur"/>
    <s v="finca_la_vuelta"/>
    <s v="lote_macarena"/>
    <x v="53"/>
    <n v="110"/>
    <s v="jairo_gutierrez"/>
    <n v="25"/>
    <n v="2.6727058887481689"/>
    <n v="-75.3729248046875"/>
    <n v="0.26397514343261719"/>
    <n v="0"/>
    <n v="0.81055903434753418"/>
    <n v="5.9006210416555398E-2"/>
    <n v="0.41925466060638428"/>
    <n v="0.12600000202655789"/>
    <n v="0"/>
    <m/>
    <m/>
    <n v="0"/>
    <n v="1"/>
    <n v="0"/>
    <n v="1"/>
    <n v="1"/>
    <n v="0"/>
    <n v="1"/>
    <n v="0"/>
  </r>
  <r>
    <n v="2508"/>
    <s v="2017__centro_huila_campoalegre_llanosur_lucitania_lucitania_fedearroz2000_125_omartovar"/>
    <n v="2017"/>
    <s v="a"/>
    <n v="4"/>
    <n v="8"/>
    <d v="2017-04-12T00:00:00"/>
    <d v="2017-08-15T00:00:00"/>
    <s v="centro"/>
    <s v="huila"/>
    <s v="campoalegre"/>
    <s v="llano_sur"/>
    <s v="finca_lucitania"/>
    <s v="lote_lucitania"/>
    <x v="17"/>
    <n v="125"/>
    <s v="omar_tovar"/>
    <n v="25"/>
    <n v="2.6888248920440669"/>
    <n v="-75.346206665039063"/>
    <n v="0.1083591356873512"/>
    <n v="0"/>
    <n v="0.74303406476974487"/>
    <n v="0.26315790414810181"/>
    <n v="0.66253870725631714"/>
    <n v="0.15839999914169309"/>
    <n v="0"/>
    <m/>
    <m/>
    <n v="0"/>
    <n v="1"/>
    <n v="0"/>
    <n v="1"/>
    <n v="1"/>
    <n v="0"/>
    <n v="1"/>
    <n v="0"/>
  </r>
  <r>
    <n v="2509"/>
    <s v="2017__centro_huila_campoalegre_llanosur_macarena_macarena2_fedearroz67_110_germangonzalez"/>
    <n v="2017"/>
    <s v="a"/>
    <n v="4"/>
    <n v="8"/>
    <d v="2017-04-27T00:00:00"/>
    <d v="2017-08-15T00:00:00"/>
    <s v="centro"/>
    <s v="huila"/>
    <s v="campoalegre"/>
    <s v="llano_sur"/>
    <s v="finca_macarena"/>
    <s v="lote_macarena_2"/>
    <x v="53"/>
    <n v="110"/>
    <s v="german_gonzalez"/>
    <n v="25"/>
    <n v="2.6727719306945801"/>
    <n v="-75.371810913085938"/>
    <n v="0.15181517601013181"/>
    <n v="0"/>
    <n v="0.68646866083145142"/>
    <n v="6.6006600856781006E-2"/>
    <n v="0.54125410318374634"/>
    <n v="0.10000000149011611"/>
    <n v="0"/>
    <m/>
    <m/>
    <n v="0"/>
    <n v="1"/>
    <n v="0"/>
    <n v="1"/>
    <n v="1"/>
    <n v="0"/>
    <n v="1"/>
    <n v="0"/>
  </r>
  <r>
    <n v="2510"/>
    <s v="2017__centro_huila_campoalegre_llanosur_manantial_manantial_fedearroz67_120_raimundovargas"/>
    <n v="2017"/>
    <s v="a"/>
    <n v="5"/>
    <n v="9"/>
    <d v="2017-05-18T00:00:00"/>
    <d v="2017-09-15T00:00:00"/>
    <s v="centro"/>
    <s v="huila"/>
    <s v="campoalegre"/>
    <s v="llano_sur"/>
    <s v="finca_manantial"/>
    <s v="lote_manantial"/>
    <x v="53"/>
    <n v="120"/>
    <s v="raimundo_vargas"/>
    <n v="25"/>
    <n v="2.6862750053405762"/>
    <n v="-75.368721008300781"/>
    <n v="8.992806077003479E-2"/>
    <n v="0"/>
    <n v="0.82374101877212524"/>
    <n v="0.1043165475130081"/>
    <n v="0.43884891271591192"/>
    <n v="0.1140000000596046"/>
    <n v="0"/>
    <m/>
    <m/>
    <n v="3.5971223842352629E-3"/>
    <n v="1"/>
    <n v="0"/>
    <n v="1"/>
    <n v="1"/>
    <n v="1"/>
    <n v="1"/>
    <n v="0"/>
  </r>
  <r>
    <n v="2511"/>
    <s v="2017__centro_huila_campoalegre_llanosur_manantial2_manantial2_fedearroz67_110_armandogutierrez"/>
    <n v="2017"/>
    <s v="a"/>
    <n v="5"/>
    <n v="9"/>
    <d v="2017-05-28T00:00:00"/>
    <d v="2017-09-15T00:00:00"/>
    <s v="centro"/>
    <s v="huila"/>
    <s v="campoalegre"/>
    <s v="llano_sur"/>
    <s v="finca_manantial_2"/>
    <s v="lote_manantial_2"/>
    <x v="53"/>
    <n v="110"/>
    <s v="armando_gutierrez"/>
    <n v="25"/>
    <n v="2.6859340667724609"/>
    <n v="-75.372169494628906"/>
    <n v="0.12772585451602941"/>
    <n v="0"/>
    <n v="0.60436135530471802"/>
    <n v="9.9688470363616943E-2"/>
    <n v="0.2118380069732666"/>
    <n v="9.6000000834465027E-2"/>
    <n v="0"/>
    <m/>
    <m/>
    <n v="3.115264698863029E-3"/>
    <n v="1"/>
    <n v="0"/>
    <n v="1"/>
    <n v="1"/>
    <n v="1"/>
    <n v="1"/>
    <n v="0"/>
  </r>
  <r>
    <n v="2512"/>
    <s v="2017__centro_huila_campoalegre_llanosur_parazal_parazal_fedearroz67_115_ceciliaarias"/>
    <n v="2017"/>
    <s v="a"/>
    <n v="4"/>
    <n v="8"/>
    <d v="2017-04-22T00:00:00"/>
    <d v="2017-08-15T00:00:00"/>
    <s v="centro"/>
    <s v="huila"/>
    <s v="campoalegre"/>
    <s v="llano_sur"/>
    <s v="finca_parazal"/>
    <s v="lote_parazal"/>
    <x v="53"/>
    <n v="115"/>
    <s v="cecilia_arias"/>
    <n v="25"/>
    <n v="2.683386087417603"/>
    <n v="-75.375358581542969"/>
    <n v="1.481481455266476E-2"/>
    <n v="0"/>
    <n v="6.6666670143604279E-2"/>
    <n v="0.40740740299224848"/>
    <n v="0.30864197015762329"/>
    <n v="0.18999999761581421"/>
    <n v="0"/>
    <m/>
    <m/>
    <n v="1.2345679104328161E-2"/>
    <n v="1"/>
    <n v="0"/>
    <n v="1"/>
    <n v="1"/>
    <n v="1"/>
    <n v="1"/>
    <n v="0"/>
  </r>
  <r>
    <n v="2513"/>
    <s v="2017__centro_huila_campoalegre_llanosur_parcela17_parcela17_fedearroz67_123_espernarvaez"/>
    <n v="2017"/>
    <s v="a"/>
    <n v="5"/>
    <n v="9"/>
    <d v="2017-05-15T00:00:00"/>
    <d v="2017-09-15T00:00:00"/>
    <s v="centro"/>
    <s v="huila"/>
    <s v="campoalegre"/>
    <s v="llano_sur"/>
    <s v="finca_parcela_17"/>
    <s v="lote_parcela_17"/>
    <x v="53"/>
    <n v="123"/>
    <s v="esper_narvaez"/>
    <n v="25"/>
    <n v="2.6376020908355708"/>
    <n v="-75.372024536132813"/>
    <n v="1.5151515603065491E-2"/>
    <n v="0"/>
    <n v="0.30303031206130981"/>
    <n v="7.5757578015327454E-3"/>
    <n v="0.39772728085517878"/>
    <n v="9.3999996781349182E-2"/>
    <n v="0"/>
    <m/>
    <m/>
    <n v="0"/>
    <n v="1"/>
    <n v="0"/>
    <n v="1"/>
    <n v="1"/>
    <n v="0"/>
    <n v="1"/>
    <n v="0"/>
  </r>
  <r>
    <n v="2514"/>
    <s v="2017__centro_huila_campoalegre_llanosur_playarica_playarica_fedearroz67_110_williamcortes"/>
    <n v="2017"/>
    <s v="a"/>
    <n v="5"/>
    <n v="9"/>
    <d v="2017-05-28T00:00:00"/>
    <d v="2017-09-15T00:00:00"/>
    <s v="centro"/>
    <s v="huila"/>
    <s v="campoalegre"/>
    <s v="llano_sur"/>
    <s v="finca_playa_rica"/>
    <s v="lote_playa_rica"/>
    <x v="53"/>
    <n v="110"/>
    <s v="william_cortes"/>
    <n v="25"/>
    <n v="2.671173095703125"/>
    <n v="-75.355979919433594"/>
    <n v="0.2007299214601517"/>
    <n v="0"/>
    <n v="0.67518246173858643"/>
    <n v="6.5693430602550507E-2"/>
    <n v="0.31386861205101008"/>
    <n v="9.7199998795986176E-2"/>
    <n v="0"/>
    <m/>
    <m/>
    <n v="0"/>
    <n v="1"/>
    <n v="0"/>
    <n v="1"/>
    <n v="1"/>
    <n v="0"/>
    <n v="1"/>
    <n v="0"/>
  </r>
  <r>
    <n v="2515"/>
    <s v="2017__centro_huila_campoalegre_llanosur_playarica3_playarica3_fedearroz2000_115_denispuentes"/>
    <n v="2017"/>
    <s v="a"/>
    <n v="5"/>
    <n v="9"/>
    <d v="2017-05-23T00:00:00"/>
    <d v="2017-09-15T00:00:00"/>
    <s v="centro"/>
    <s v="huila"/>
    <s v="campoalegre"/>
    <s v="llano_sur"/>
    <s v="finca_playa_rica_3"/>
    <s v="lote_playa_rica_3"/>
    <x v="17"/>
    <n v="115"/>
    <s v="denis_puentes"/>
    <n v="25"/>
    <n v="2.6712460517883301"/>
    <n v="-75.355155944824219"/>
    <n v="0.1785714328289032"/>
    <n v="0"/>
    <n v="0.5"/>
    <n v="8.1168830394744873E-2"/>
    <n v="0.47077921032905579"/>
    <n v="0.14599999785423279"/>
    <n v="0"/>
    <m/>
    <m/>
    <n v="0"/>
    <n v="1"/>
    <n v="0"/>
    <n v="1"/>
    <n v="1"/>
    <n v="0"/>
    <n v="1"/>
    <n v="0"/>
  </r>
  <r>
    <n v="2516"/>
    <s v="2017__centro_huila_campoalegre_llanosur_sancarlos_eloeste_fedearroz67_120_miguelrojas"/>
    <n v="2017"/>
    <s v="a"/>
    <n v="5"/>
    <n v="9"/>
    <d v="2017-05-18T00:00:00"/>
    <d v="2017-09-15T00:00:00"/>
    <s v="centro"/>
    <s v="huila"/>
    <s v="campoalegre"/>
    <s v="llano_sur"/>
    <s v="finca_san_carlos"/>
    <s v="lote_el_oeste"/>
    <x v="53"/>
    <n v="120"/>
    <s v="miguel_rojas"/>
    <n v="25"/>
    <n v="2.6142020225524898"/>
    <n v="-75.416664123535156"/>
    <n v="7.9113923013210297E-2"/>
    <n v="0"/>
    <n v="0.55379748344421387"/>
    <n v="6.3291140832006931E-3"/>
    <n v="0.47151899337768549"/>
    <n v="0.1120000034570694"/>
    <n v="0"/>
    <m/>
    <m/>
    <n v="1.265822816640139E-2"/>
    <n v="1"/>
    <n v="0"/>
    <n v="1"/>
    <n v="1"/>
    <n v="1"/>
    <n v="1"/>
    <n v="0"/>
  </r>
  <r>
    <n v="2517"/>
    <s v="2017__centro_huila_campoalegre_sancarlos_las17_las17_fedearroz67_110_libonocuellar"/>
    <n v="2017"/>
    <s v="a"/>
    <n v="5"/>
    <n v="9"/>
    <d v="2017-05-28T00:00:00"/>
    <d v="2017-09-15T00:00:00"/>
    <s v="centro"/>
    <s v="huila"/>
    <s v="campoalegre"/>
    <s v="san_carlos"/>
    <s v="finca_las_17"/>
    <s v="lote_las_17"/>
    <x v="53"/>
    <n v="110"/>
    <s v="libono_cuellar"/>
    <n v="25"/>
    <n v="2.6226520538330078"/>
    <n v="-75.413017272949219"/>
    <n v="5.5194806307554238E-2"/>
    <n v="0"/>
    <n v="0.63311690092086792"/>
    <n v="0.70129871368408203"/>
    <n v="0.62012988328933716"/>
    <n v="8.7999999523162842E-2"/>
    <n v="0"/>
    <m/>
    <m/>
    <n v="1.298701297491789E-2"/>
    <n v="1"/>
    <n v="0"/>
    <n v="1"/>
    <n v="1"/>
    <n v="1"/>
    <n v="1"/>
    <n v="0"/>
  </r>
  <r>
    <n v="2518"/>
    <s v="2017__centro_huila_campoalegre_sancarlos_sancarlos_rancho1_tana_110_cenobiacalderon"/>
    <n v="2017"/>
    <s v="a"/>
    <n v="4"/>
    <n v="8"/>
    <d v="2017-04-27T00:00:00"/>
    <d v="2017-08-15T00:00:00"/>
    <s v="centro"/>
    <s v="huila"/>
    <s v="campoalegre"/>
    <s v="san_carlos"/>
    <s v="finca_san_carlos"/>
    <s v="lote_rancho_1"/>
    <x v="56"/>
    <n v="110"/>
    <s v="cenobia_calderon"/>
    <n v="25"/>
    <n v="2.630865097045898"/>
    <n v="-75.414375305175781"/>
    <n v="1.121076196432114E-2"/>
    <n v="0"/>
    <n v="0.14798206090927121"/>
    <n v="1.345291454344988E-2"/>
    <n v="0.22645740211009979"/>
    <n v="9.2000000178813934E-2"/>
    <n v="0"/>
    <m/>
    <m/>
    <n v="1.121076196432114E-2"/>
    <n v="1"/>
    <n v="0"/>
    <n v="1"/>
    <n v="1"/>
    <n v="1"/>
    <n v="1"/>
    <n v="0"/>
  </r>
  <r>
    <n v="2519"/>
    <s v="2017__centro_huila_garzon_majo_sanisidro_sanisidro_sh27_120_edgarlizcano"/>
    <n v="2017"/>
    <s v="a"/>
    <n v="5"/>
    <n v="9"/>
    <d v="2017-05-18T00:00:00"/>
    <d v="2017-09-15T00:00:00"/>
    <s v="centro"/>
    <s v="huila"/>
    <s v="garzon"/>
    <s v="majo"/>
    <s v="finca_san_isidro"/>
    <s v="lote_san_isidro"/>
    <x v="62"/>
    <n v="120"/>
    <s v="edgar_lizcano"/>
    <n v="25"/>
    <n v="2.2442359924316411"/>
    <n v="-75.6103515625"/>
    <n v="3.2679738942533731E-3"/>
    <n v="0"/>
    <n v="5.55555559694767E-2"/>
    <n v="5.228758230805397E-2"/>
    <n v="0.32026144862174988"/>
    <n v="9.3999996781349182E-2"/>
    <n v="0"/>
    <m/>
    <m/>
    <n v="0"/>
    <n v="1"/>
    <n v="0"/>
    <n v="1"/>
    <n v="1"/>
    <n v="0"/>
    <n v="1"/>
    <n v="0"/>
  </r>
  <r>
    <n v="2520"/>
    <s v="2017__centro_huila_neiva_amborcio_guanani_guanani_fedearroz67_118_germancastanio"/>
    <n v="2017"/>
    <s v="a"/>
    <n v="4"/>
    <n v="8"/>
    <d v="2017-04-19T00:00:00"/>
    <d v="2017-08-15T00:00:00"/>
    <s v="centro"/>
    <s v="huila"/>
    <s v="neiva"/>
    <s v="amborcio"/>
    <s v="finca_guanani"/>
    <s v="lote_guanani"/>
    <x v="53"/>
    <n v="118"/>
    <s v="german_castanio"/>
    <n v="25"/>
    <n v="2.9653723239898682"/>
    <n v="-75.30535888671875"/>
    <n v="0.88379204273223877"/>
    <n v="9.1743115335702896E-3"/>
    <n v="0.84097862243652344"/>
    <n v="0.85932719707489014"/>
    <n v="0.36697247624397278"/>
    <n v="0.19280000030994421"/>
    <n v="0"/>
    <m/>
    <m/>
    <n v="0"/>
    <n v="1"/>
    <n v="1"/>
    <n v="1"/>
    <n v="1"/>
    <n v="0"/>
    <n v="1"/>
    <n v="0"/>
  </r>
  <r>
    <n v="2521"/>
    <s v="2017__centro_huila_neiva_fortadedillas_lasbrisas_lasbrisas4_fedearroz67_120_hugoserrano"/>
    <n v="2017"/>
    <s v="a"/>
    <n v="4"/>
    <n v="8"/>
    <d v="2017-04-17T00:00:00"/>
    <d v="2017-08-15T00:00:00"/>
    <s v="centro"/>
    <s v="huila"/>
    <s v="neiva"/>
    <s v="fortadedillas"/>
    <s v="finca_las_brisas"/>
    <s v="lote_las_brisas_4"/>
    <x v="53"/>
    <n v="120"/>
    <s v="hugo_serrano"/>
    <n v="25"/>
    <n v="3.044166088104248"/>
    <n v="-75.245277404785156"/>
    <n v="0.46474358439445501"/>
    <n v="0"/>
    <n v="0.51923078298568726"/>
    <n v="0.13782051205635071"/>
    <n v="0.18589743971824649"/>
    <n v="5.6000001728534698E-2"/>
    <n v="0"/>
    <m/>
    <m/>
    <n v="0"/>
    <n v="1"/>
    <n v="0"/>
    <n v="1"/>
    <n v="1"/>
    <n v="0"/>
    <n v="1"/>
    <n v="0"/>
  </r>
  <r>
    <n v="2522"/>
    <s v="2017__centro_huila_neiva_guacielo_lacolorada_vegavieja_fedearroz2000_115_alejandrocabresa"/>
    <n v="2017"/>
    <s v="b"/>
    <n v="7"/>
    <n v="11"/>
    <d v="2017-07-23T00:00:00"/>
    <d v="2017-11-15T00:00:00"/>
    <s v="centro"/>
    <s v="huila"/>
    <s v="neiva"/>
    <s v="guacielo"/>
    <s v="finca_la_colorada"/>
    <s v="lote_vega_vieja"/>
    <x v="17"/>
    <n v="115"/>
    <s v="alejandro_cabresa"/>
    <n v="25"/>
    <n v="3.1083111763000488"/>
    <n v="-75.269462585449219"/>
    <n v="0.39890709519386292"/>
    <n v="1.092896144837141E-2"/>
    <n v="1"/>
    <n v="0.62295079231262207"/>
    <n v="0.99180328845977783"/>
    <n v="0.29800000786781311"/>
    <n v="0"/>
    <m/>
    <m/>
    <n v="0"/>
    <n v="1"/>
    <n v="1"/>
    <n v="1"/>
    <n v="1"/>
    <n v="0"/>
    <n v="1"/>
    <n v="0"/>
  </r>
  <r>
    <n v="2523"/>
    <s v="2017__centro_huila_neiva_guacirco_lacolorada__fedearroz67_118_alejandrocabresa"/>
    <n v="2017"/>
    <s v="b"/>
    <n v="7"/>
    <n v="11"/>
    <d v="2017-07-20T00:00:00"/>
    <d v="2017-11-15T00:00:00"/>
    <s v="centro"/>
    <s v="huila"/>
    <s v="neiva"/>
    <s v="guacirco"/>
    <s v="finca_la_colorada"/>
    <s v="lote_en_blanco"/>
    <x v="53"/>
    <n v="118"/>
    <s v="alejandro_cabresa"/>
    <n v="25"/>
    <n v="3.1054000854492192"/>
    <n v="-75.270195007324219"/>
    <n v="0.45721924304962158"/>
    <n v="0"/>
    <n v="1"/>
    <n v="0.78074866533279419"/>
    <n v="1"/>
    <n v="0.28799998760223389"/>
    <n v="0"/>
    <m/>
    <m/>
    <n v="0"/>
    <n v="1"/>
    <n v="0"/>
    <n v="1"/>
    <n v="1"/>
    <n v="0"/>
    <n v="1"/>
    <n v="0"/>
  </r>
  <r>
    <n v="2524"/>
    <s v="2017__centro_huila_neiva_guacirco_lacolorada_lacolorada_fedearroz68_110_alejandrocabresa"/>
    <n v="2017"/>
    <s v="a"/>
    <n v="4"/>
    <n v="8"/>
    <d v="2017-04-27T00:00:00"/>
    <d v="2017-08-15T00:00:00"/>
    <s v="centro"/>
    <s v="huila"/>
    <s v="neiva"/>
    <s v="guacirco"/>
    <s v="finca_la_colorada"/>
    <s v="lote_la_colorada"/>
    <x v="50"/>
    <n v="110"/>
    <s v="alejandro_cabresa"/>
    <n v="25"/>
    <n v="3.0965416431427002"/>
    <n v="-75.266921997070313"/>
    <n v="0.28808864951133728"/>
    <n v="0"/>
    <n v="1"/>
    <n v="6.9252081215381622E-2"/>
    <n v="1"/>
    <n v="0.28799998760223389"/>
    <n v="0"/>
    <m/>
    <m/>
    <n v="1.9390581175684929E-2"/>
    <n v="1"/>
    <n v="0"/>
    <n v="1"/>
    <n v="1"/>
    <n v="1"/>
    <n v="1"/>
    <n v="0"/>
  </r>
  <r>
    <n v="2525"/>
    <s v="2017__centro_huila_palermo_altojuncal___fedearroz67_117_hectorfierro"/>
    <n v="2017"/>
    <s v="a"/>
    <n v="4"/>
    <n v="8"/>
    <d v="2017-04-20T00:00:00"/>
    <d v="2017-08-15T00:00:00"/>
    <s v="centro"/>
    <s v="huila"/>
    <s v="palermo"/>
    <s v="alto_juncal"/>
    <s v="finca_en_blanco"/>
    <s v="lote_en_blanco"/>
    <x v="53"/>
    <n v="117"/>
    <s v="hector_fierro"/>
    <n v="25"/>
    <n v="2.824830055236816"/>
    <n v="-75.339599609375"/>
    <n v="0.49677419662475591"/>
    <n v="0"/>
    <n v="0.99677419662475586"/>
    <n v="0.116129033267498"/>
    <n v="0.99677419662475586"/>
    <n v="0.1379999965429306"/>
    <n v="0"/>
    <m/>
    <m/>
    <n v="0"/>
    <n v="1"/>
    <n v="0"/>
    <n v="1"/>
    <n v="1"/>
    <n v="0"/>
    <n v="1"/>
    <n v="0"/>
  </r>
  <r>
    <n v="2526"/>
    <s v="2017__centro_huila_palermo_altojuncal___fedearroz67_120_hernanhernandez"/>
    <n v="2017"/>
    <s v="a"/>
    <n v="4"/>
    <n v="8"/>
    <d v="2017-04-17T00:00:00"/>
    <d v="2017-08-15T00:00:00"/>
    <s v="centro"/>
    <s v="huila"/>
    <s v="palermo"/>
    <s v="alto_juncal"/>
    <s v="finca_en_blanco"/>
    <s v="lote_en_blanco"/>
    <x v="53"/>
    <n v="120"/>
    <s v="hernan_hernandez"/>
    <n v="25"/>
    <n v="2.815315961837769"/>
    <n v="-75.324287414550781"/>
    <n v="0.75786161422729492"/>
    <n v="0"/>
    <n v="1"/>
    <n v="0.12893082201480871"/>
    <n v="1"/>
    <n v="0.15000000596046451"/>
    <n v="0"/>
    <m/>
    <m/>
    <n v="0"/>
    <n v="1"/>
    <n v="0"/>
    <n v="1"/>
    <n v="1"/>
    <n v="0"/>
    <n v="1"/>
    <n v="0"/>
  </r>
  <r>
    <n v="2527"/>
    <s v="2017__centro_huila_palermo_bajonilo___fedearroz68_105_manuelplazas"/>
    <n v="2017"/>
    <s v="a"/>
    <n v="5"/>
    <n v="8"/>
    <d v="2017-05-02T00:00:00"/>
    <d v="2017-08-15T00:00:00"/>
    <s v="centro"/>
    <s v="huila"/>
    <s v="palermo"/>
    <s v="bajo_nilo"/>
    <s v="finca_en_blanco"/>
    <s v="lote_en_blanco"/>
    <x v="50"/>
    <n v="105"/>
    <s v="manuel_plazas"/>
    <n v="25"/>
    <n v="2.8240270614624019"/>
    <n v="-75.52178955078125"/>
    <n v="0.1800553947687149"/>
    <n v="2.770083025097847E-3"/>
    <n v="1"/>
    <n v="0.14404432475566861"/>
    <n v="1"/>
    <n v="0.27399998903274542"/>
    <n v="0"/>
    <m/>
    <m/>
    <n v="1.385041512548923E-2"/>
    <n v="1"/>
    <n v="1"/>
    <n v="1"/>
    <n v="1"/>
    <n v="1"/>
    <n v="1"/>
    <n v="0"/>
  </r>
  <r>
    <n v="2528"/>
    <s v="2017__centro_huila_palermo_bajonilo_veracruz__fedearroz68_110_hectorbravo"/>
    <n v="2017"/>
    <s v="a"/>
    <n v="4"/>
    <n v="8"/>
    <d v="2017-04-27T00:00:00"/>
    <d v="2017-08-15T00:00:00"/>
    <s v="centro"/>
    <s v="huila"/>
    <s v="palermo"/>
    <s v="bajo_nilo"/>
    <s v="finca_veracruz"/>
    <s v="lote_en_blanco"/>
    <x v="50"/>
    <n v="110"/>
    <s v="hector_bravo"/>
    <n v="25"/>
    <n v="2.8388500213623051"/>
    <n v="-75.519081115722656"/>
    <n v="0.13972602784633639"/>
    <n v="0"/>
    <n v="1"/>
    <n v="0.1178082227706909"/>
    <n v="0.94246578216552734"/>
    <n v="0.22400000691413879"/>
    <n v="0"/>
    <m/>
    <m/>
    <n v="2.739726006984711E-2"/>
    <n v="1"/>
    <n v="0"/>
    <n v="1"/>
    <n v="1"/>
    <n v="1"/>
    <n v="1"/>
    <n v="0"/>
  </r>
  <r>
    <n v="2529"/>
    <s v="2017__centro_huila_palermo_betania_botadero__fedearroz67_115_luisguillermosaavedra"/>
    <n v="2017"/>
    <s v="a"/>
    <n v="4"/>
    <n v="8"/>
    <d v="2017-04-22T00:00:00"/>
    <d v="2017-08-15T00:00:00"/>
    <s v="centro"/>
    <s v="huila"/>
    <s v="palermo"/>
    <s v="betania"/>
    <s v="finca_botadero"/>
    <s v="lote_en_blanco"/>
    <x v="53"/>
    <n v="115"/>
    <s v="luis_guillermo_saavedra"/>
    <n v="25"/>
    <n v="2.735543966293335"/>
    <n v="-75.394493103027344"/>
    <n v="0.1490066200494766"/>
    <n v="0"/>
    <n v="0.96357613801956177"/>
    <n v="9.2715233564376831E-2"/>
    <n v="0.4768211841583252"/>
    <n v="9.3999996781349182E-2"/>
    <n v="0"/>
    <m/>
    <m/>
    <n v="0"/>
    <n v="1"/>
    <n v="0"/>
    <n v="1"/>
    <n v="1"/>
    <n v="0"/>
    <n v="1"/>
    <n v="0"/>
  </r>
  <r>
    <n v="2530"/>
    <s v="2017__centro_huila_palermo_betania_elbotadero_las4_fedearroz67_110_luisguillermosaavedra"/>
    <n v="2017"/>
    <s v="a"/>
    <n v="4"/>
    <n v="8"/>
    <d v="2017-04-27T00:00:00"/>
    <d v="2017-08-15T00:00:00"/>
    <s v="centro"/>
    <s v="huila"/>
    <s v="palermo"/>
    <s v="betania"/>
    <s v="finca_el_botadero"/>
    <s v="lote_las_4"/>
    <x v="53"/>
    <n v="110"/>
    <s v="luis_guillermo_saavedra"/>
    <n v="25"/>
    <n v="2.734643936157227"/>
    <n v="-75.391830444335938"/>
    <n v="8.8328078389167786E-2"/>
    <n v="0"/>
    <n v="1"/>
    <n v="0.13880126178264621"/>
    <n v="0.1766561567783356"/>
    <n v="3.5999998450279243E-2"/>
    <n v="0"/>
    <m/>
    <m/>
    <n v="0"/>
    <n v="1"/>
    <n v="0"/>
    <n v="1"/>
    <n v="1"/>
    <n v="0"/>
    <n v="1"/>
    <n v="0"/>
  </r>
  <r>
    <n v="2531"/>
    <s v="2017__centro_huila_palermo_betania_elcaimito__fedearroz67_115_jesusvargas"/>
    <n v="2017"/>
    <s v="a"/>
    <n v="4"/>
    <n v="8"/>
    <d v="2017-04-22T00:00:00"/>
    <d v="2017-08-15T00:00:00"/>
    <s v="centro"/>
    <s v="huila"/>
    <s v="palermo"/>
    <s v="betania"/>
    <s v="finca_el_caimito"/>
    <s v="lote_en_blanco"/>
    <x v="53"/>
    <n v="115"/>
    <s v="jesus_vargas"/>
    <n v="25"/>
    <n v="2.8353109359741211"/>
    <n v="-75.39715576171875"/>
    <n v="0.99404764175415039"/>
    <n v="0"/>
    <n v="0.99404764175415039"/>
    <n v="0.1458333283662796"/>
    <n v="0.98809522390365601"/>
    <n v="0.17599999904632571"/>
    <n v="0"/>
    <m/>
    <m/>
    <n v="0"/>
    <n v="1"/>
    <n v="0"/>
    <n v="1"/>
    <n v="1"/>
    <n v="0"/>
    <n v="1"/>
    <n v="0"/>
  </r>
  <r>
    <n v="2532"/>
    <s v="2017__centro_huila_palermo_betania_elcaimito_vega_fedearroz67_115_jesusvargas"/>
    <n v="2017"/>
    <s v="a"/>
    <n v="4"/>
    <n v="8"/>
    <d v="2017-04-22T00:00:00"/>
    <d v="2017-08-15T00:00:00"/>
    <s v="centro"/>
    <s v="huila"/>
    <s v="palermo"/>
    <s v="betania"/>
    <s v="finca_el_caimito"/>
    <s v="lote_vega"/>
    <x v="53"/>
    <n v="115"/>
    <s v="jesus_vargas"/>
    <n v="25"/>
    <n v="2.733005046844482"/>
    <n v="-75.399810791015625"/>
    <n v="1"/>
    <n v="0"/>
    <n v="1"/>
    <n v="0.1155015230178833"/>
    <n v="1"/>
    <n v="0.14839999377727511"/>
    <n v="0"/>
    <m/>
    <m/>
    <n v="0"/>
    <n v="1"/>
    <n v="0"/>
    <n v="1"/>
    <n v="1"/>
    <n v="0"/>
    <n v="1"/>
    <n v="0"/>
  </r>
  <r>
    <n v="2533"/>
    <s v="2017__centro_huila_palermo_betania_elmanso_manso_fedearroz67_120_gloriamercedesvargas"/>
    <n v="2017"/>
    <s v="a"/>
    <n v="4"/>
    <n v="8"/>
    <d v="2017-04-17T00:00:00"/>
    <d v="2017-08-15T00:00:00"/>
    <s v="centro"/>
    <s v="huila"/>
    <s v="palermo"/>
    <s v="betania"/>
    <s v="finca_el_manso"/>
    <s v="lote_manso"/>
    <x v="53"/>
    <n v="120"/>
    <s v="gloria_mercedes_vargas"/>
    <n v="25"/>
    <n v="2.7640409469604492"/>
    <n v="-75.36676025390625"/>
    <n v="1"/>
    <n v="0"/>
    <n v="1"/>
    <n v="0.1373134255409241"/>
    <n v="1"/>
    <n v="0.1679999977350235"/>
    <n v="0"/>
    <m/>
    <m/>
    <n v="0"/>
    <n v="1"/>
    <n v="0"/>
    <n v="1"/>
    <n v="1"/>
    <n v="0"/>
    <n v="1"/>
    <n v="0"/>
  </r>
  <r>
    <n v="2534"/>
    <s v="2017__centro_huila_palermo_betania_manso_elsegoviai_fedearroz67_120_gloriamercedesvargas"/>
    <n v="2017"/>
    <s v="a"/>
    <n v="4"/>
    <n v="8"/>
    <d v="2017-04-17T00:00:00"/>
    <d v="2017-08-15T00:00:00"/>
    <s v="centro"/>
    <s v="huila"/>
    <s v="palermo"/>
    <s v="betania"/>
    <s v="finca_manso"/>
    <s v="lote_el_segovia_i"/>
    <x v="53"/>
    <n v="120"/>
    <s v="gloria_mercedes_vargas"/>
    <n v="25"/>
    <n v="2.7580609321594238"/>
    <n v="-75.376686096191406"/>
    <n v="1"/>
    <n v="0"/>
    <n v="0.97313433885574341"/>
    <n v="7.7611938118934631E-2"/>
    <n v="0.97611939907073975"/>
    <n v="0.10999999940395359"/>
    <n v="0"/>
    <m/>
    <m/>
    <n v="0"/>
    <n v="1"/>
    <n v="0"/>
    <n v="1"/>
    <n v="1"/>
    <n v="0"/>
    <n v="1"/>
    <n v="0"/>
  </r>
  <r>
    <n v="2535"/>
    <s v="2017__centro_huila_palermo_eljuncal___fedearroz2000_100_hildemarquintero"/>
    <n v="2017"/>
    <s v="a"/>
    <n v="5"/>
    <n v="8"/>
    <d v="2017-05-07T00:00:00"/>
    <d v="2017-08-15T00:00:00"/>
    <s v="centro"/>
    <s v="huila"/>
    <s v="palermo"/>
    <s v="el_juncal"/>
    <s v="finca_en_blanco"/>
    <s v="lote_en_blanco"/>
    <x v="17"/>
    <n v="100"/>
    <s v="hildemar_quintero"/>
    <n v="25"/>
    <n v="2.8593499660491939"/>
    <n v="-75.326362609863281"/>
    <n v="0.39887639880180359"/>
    <n v="0"/>
    <n v="1"/>
    <n v="0.23033708333969119"/>
    <n v="1"/>
    <n v="0.27599999308586121"/>
    <n v="0"/>
    <m/>
    <m/>
    <n v="8.4269661456346512E-3"/>
    <n v="1"/>
    <n v="0"/>
    <n v="1"/>
    <n v="1"/>
    <n v="1"/>
    <n v="1"/>
    <n v="0"/>
  </r>
  <r>
    <n v="2536"/>
    <s v="2017__centro_huila_palermo_eljuncal___fedearroz2000_110_oscarsalgado"/>
    <n v="2017"/>
    <s v="a"/>
    <n v="3"/>
    <n v="7"/>
    <d v="2017-03-27T00:00:00"/>
    <d v="2017-07-15T00:00:00"/>
    <s v="centro"/>
    <s v="huila"/>
    <s v="palermo"/>
    <s v="el_juncal"/>
    <s v="finca_en_blanco"/>
    <s v="lote_en_blanco"/>
    <x v="17"/>
    <n v="110"/>
    <s v="oscar_salgado"/>
    <n v="25"/>
    <n v="2.8826830387115479"/>
    <n v="-75.321212768554688"/>
    <n v="0.35327634215354919"/>
    <n v="0"/>
    <n v="0.97720795869827271"/>
    <n v="0.60398858785629272"/>
    <n v="0.98290598392486572"/>
    <n v="0.24400000274181369"/>
    <n v="0"/>
    <m/>
    <n v="17.60000038146973"/>
    <n v="2.2792022675275799E-2"/>
    <n v="1"/>
    <n v="0"/>
    <n v="1"/>
    <n v="1"/>
    <n v="1"/>
    <n v="1"/>
    <n v="0"/>
  </r>
  <r>
    <n v="2537"/>
    <s v="2017__centro_huila_palermo_eljuncal___fedearroz2000_116_armandoserrano"/>
    <n v="2017"/>
    <s v="a"/>
    <n v="4"/>
    <n v="8"/>
    <d v="2017-04-21T00:00:00"/>
    <d v="2017-08-15T00:00:00"/>
    <s v="centro"/>
    <s v="huila"/>
    <s v="palermo"/>
    <s v="el_juncal"/>
    <s v="finca_en_blanco"/>
    <s v="lote_en_blanco"/>
    <x v="17"/>
    <n v="116"/>
    <s v="armando_serrano"/>
    <n v="25"/>
    <n v="2.8594329357147221"/>
    <n v="-75.319129943847656"/>
    <n v="0.1742857098579407"/>
    <n v="1.142857130616903E-2"/>
    <n v="1"/>
    <n v="0.1114285737276077"/>
    <n v="1"/>
    <n v="0.25999999046325678"/>
    <n v="0"/>
    <m/>
    <m/>
    <n v="5.7142856530845174E-3"/>
    <n v="1"/>
    <n v="1"/>
    <n v="1"/>
    <n v="1"/>
    <n v="1"/>
    <n v="1"/>
    <n v="0"/>
  </r>
  <r>
    <n v="2538"/>
    <s v="2017__centro_huila_palermo_eljuncal___fedearroz67_100_analuzdemmendez"/>
    <n v="2017"/>
    <s v="a"/>
    <n v="4"/>
    <n v="7"/>
    <d v="2017-04-06T00:00:00"/>
    <d v="2017-07-15T00:00:00"/>
    <s v="centro"/>
    <s v="huila"/>
    <s v="palermo"/>
    <s v="el_juncal"/>
    <s v="finca_en_blanco"/>
    <s v="lote_en_blanco"/>
    <x v="53"/>
    <n v="100"/>
    <s v="ana_luz_demmendez"/>
    <n v="25"/>
    <n v="2.8824000358581539"/>
    <n v="-75.322463989257813"/>
    <n v="0.32571429014205933"/>
    <n v="0"/>
    <n v="0.96285712718963623"/>
    <n v="0.32857143878936768"/>
    <n v="0.95428574085235596"/>
    <n v="0.21199999749660489"/>
    <n v="0"/>
    <m/>
    <n v="13.69999980926514"/>
    <n v="0"/>
    <n v="1"/>
    <n v="0"/>
    <n v="1"/>
    <n v="1"/>
    <n v="0"/>
    <n v="1"/>
    <n v="0"/>
  </r>
  <r>
    <n v="2539"/>
    <s v="2017__centro_huila_palermo_eljuncal___fedearroz67_108_jesusramos"/>
    <n v="2017"/>
    <s v="a"/>
    <n v="3"/>
    <n v="7"/>
    <d v="2017-03-29T00:00:00"/>
    <d v="2017-07-15T00:00:00"/>
    <s v="centro"/>
    <s v="huila"/>
    <s v="palermo"/>
    <s v="el_juncal"/>
    <s v="finca_en_blanco"/>
    <s v="lote_en_blanco"/>
    <x v="53"/>
    <n v="108"/>
    <s v="jesus_ramos"/>
    <n v="25"/>
    <n v="2.8763830661773682"/>
    <n v="-75.334747314453125"/>
    <n v="7.3033705353736877E-2"/>
    <n v="0"/>
    <n v="0.78651684522628784"/>
    <n v="0.39325842261314392"/>
    <n v="0.85112357139587402"/>
    <n v="0.11599999666213991"/>
    <n v="0"/>
    <m/>
    <n v="14.30000019073486"/>
    <n v="2.8089887928217649E-3"/>
    <n v="1"/>
    <n v="0"/>
    <n v="1"/>
    <n v="1"/>
    <n v="1"/>
    <n v="1"/>
    <n v="0"/>
  </r>
  <r>
    <n v="2540"/>
    <s v="2017__centro_huila_palermo_eljuncal___fedearroz67_110_jaimeramon"/>
    <n v="2017"/>
    <s v="a"/>
    <n v="3"/>
    <n v="7"/>
    <d v="2017-03-27T00:00:00"/>
    <d v="2017-07-15T00:00:00"/>
    <s v="centro"/>
    <s v="huila"/>
    <s v="palermo"/>
    <s v="el_juncal"/>
    <s v="finca_en_blanco"/>
    <s v="lote_en_blanco"/>
    <x v="53"/>
    <n v="110"/>
    <s v="jaime_ramon"/>
    <n v="25"/>
    <n v="2.8763880729675289"/>
    <n v="-75.326942443847656"/>
    <n v="0.74147725105285645"/>
    <n v="0"/>
    <n v="0.87215906381607056"/>
    <n v="0.89772725105285645"/>
    <n v="0.62784093618392944"/>
    <n v="0.14200000464916229"/>
    <n v="0"/>
    <m/>
    <n v="13.89999961853027"/>
    <n v="0"/>
    <n v="1"/>
    <n v="0"/>
    <n v="1"/>
    <n v="1"/>
    <n v="0"/>
    <n v="1"/>
    <n v="0"/>
  </r>
  <r>
    <n v="2541"/>
    <s v="2017__centro_huila_palermo_eljuncal___fedearroz67_112_robertollanos"/>
    <n v="2017"/>
    <s v="a"/>
    <n v="4"/>
    <n v="8"/>
    <d v="2017-04-25T00:00:00"/>
    <d v="2017-08-15T00:00:00"/>
    <s v="centro"/>
    <s v="huila"/>
    <s v="palermo"/>
    <s v="el_juncal"/>
    <s v="finca_en_blanco"/>
    <s v="lote_en_blanco"/>
    <x v="53"/>
    <n v="112"/>
    <s v="roberto_llanos"/>
    <n v="25"/>
    <n v="2.8587660789489751"/>
    <n v="-75.334396362304688"/>
    <n v="0.14244185388088229"/>
    <n v="0"/>
    <n v="1"/>
    <n v="0.2093023210763931"/>
    <n v="0.99127906560897827"/>
    <n v="0.22800000011920929"/>
    <n v="0"/>
    <m/>
    <m/>
    <n v="0"/>
    <n v="1"/>
    <n v="0"/>
    <n v="1"/>
    <n v="1"/>
    <n v="0"/>
    <n v="1"/>
    <n v="0"/>
  </r>
  <r>
    <n v="2542"/>
    <s v="2017__centro_huila_palermo_eljuncal___fedearroz67_115_alejandroochoa"/>
    <n v="2017"/>
    <s v="a"/>
    <n v="3"/>
    <n v="7"/>
    <d v="2017-03-22T00:00:00"/>
    <d v="2017-07-15T00:00:00"/>
    <s v="centro"/>
    <s v="huila"/>
    <s v="palermo"/>
    <s v="el_juncal"/>
    <s v="finca_en_blanco"/>
    <s v="lote_en_blanco"/>
    <x v="53"/>
    <n v="115"/>
    <s v="alejandro_ochoa"/>
    <n v="25"/>
    <n v="2.876735925674438"/>
    <n v="-75.332359313964844"/>
    <n v="0.83188408613204956"/>
    <n v="0"/>
    <n v="0.91014492511749268"/>
    <n v="0.75652176141738892"/>
    <n v="0.67246377468109131"/>
    <n v="0.14800000190734861"/>
    <n v="0"/>
    <m/>
    <n v="15.19999980926514"/>
    <n v="0"/>
    <n v="1"/>
    <n v="0"/>
    <n v="1"/>
    <n v="1"/>
    <n v="0"/>
    <n v="1"/>
    <n v="0"/>
  </r>
  <r>
    <n v="2543"/>
    <s v="2017__centro_huila_palermo_eljuncal___fedearroz67_115_diegocamacho"/>
    <n v="2017"/>
    <s v="a"/>
    <n v="3"/>
    <n v="7"/>
    <d v="2017-03-22T00:00:00"/>
    <d v="2017-07-15T00:00:00"/>
    <s v="centro"/>
    <s v="huila"/>
    <s v="palermo"/>
    <s v="el_juncal"/>
    <s v="finca_en_blanco"/>
    <s v="lote_en_blanco"/>
    <x v="53"/>
    <n v="115"/>
    <s v="diego_camacho"/>
    <n v="25"/>
    <n v="2.8847329616546631"/>
    <n v="-75.330703735351563"/>
    <n v="0.27556818723678589"/>
    <n v="0"/>
    <n v="1"/>
    <n v="1"/>
    <n v="1"/>
    <n v="0.26399999856948853"/>
    <n v="0"/>
    <m/>
    <n v="14.69999980926514"/>
    <n v="1.9886363297700878E-2"/>
    <n v="1"/>
    <n v="0"/>
    <n v="1"/>
    <n v="1"/>
    <n v="1"/>
    <n v="1"/>
    <n v="0"/>
  </r>
  <r>
    <n v="2544"/>
    <s v="2017__centro_huila_palermo_eljuncal___fedearroz67_115_noelleon"/>
    <n v="2017"/>
    <s v="a"/>
    <n v="4"/>
    <n v="8"/>
    <d v="2017-04-22T00:00:00"/>
    <d v="2017-08-15T00:00:00"/>
    <s v="centro"/>
    <s v="huila"/>
    <s v="palermo"/>
    <s v="el_juncal"/>
    <s v="finca_en_blanco"/>
    <s v="lote_en_blanco"/>
    <x v="53"/>
    <n v="115"/>
    <s v="noel_leon"/>
    <n v="25"/>
    <n v="2.8431661128997798"/>
    <n v="-75.328666687011719"/>
    <n v="0.45977011322975159"/>
    <n v="0"/>
    <n v="0.98275864124298096"/>
    <n v="0.18103447556495669"/>
    <n v="0.9683908224105835"/>
    <n v="0.25200000405311579"/>
    <n v="0"/>
    <m/>
    <m/>
    <n v="8.6206896230578423E-3"/>
    <n v="1"/>
    <n v="0"/>
    <n v="1"/>
    <n v="1"/>
    <n v="1"/>
    <n v="1"/>
    <n v="0"/>
  </r>
  <r>
    <n v="2545"/>
    <s v="2017__centro_huila_palermo_eljuncal___fedearroz67_115_samuelleon"/>
    <n v="2017"/>
    <s v="a"/>
    <n v="3"/>
    <n v="7"/>
    <d v="2017-03-22T00:00:00"/>
    <d v="2017-07-15T00:00:00"/>
    <s v="centro"/>
    <s v="huila"/>
    <s v="palermo"/>
    <s v="el_juncal"/>
    <s v="finca_en_blanco"/>
    <s v="lote_en_blanco"/>
    <x v="53"/>
    <n v="115"/>
    <s v="samuel_leon"/>
    <n v="25"/>
    <n v="2.8766660690307622"/>
    <n v="-75.32769775390625"/>
    <n v="0.59217876195907593"/>
    <n v="0"/>
    <n v="1"/>
    <n v="0.58659219741821289"/>
    <n v="1"/>
    <n v="0.24400000274181369"/>
    <n v="0"/>
    <m/>
    <n v="11.19999980926514"/>
    <n v="3.3519554883241653E-2"/>
    <n v="1"/>
    <n v="0"/>
    <n v="1"/>
    <n v="1"/>
    <n v="1"/>
    <n v="1"/>
    <n v="0"/>
  </r>
  <r>
    <n v="2546"/>
    <s v="2017__centro_huila_palermo_eljuncal___fedearroz67_116_denderioquintero"/>
    <n v="2017"/>
    <s v="a"/>
    <n v="3"/>
    <n v="7"/>
    <d v="2017-03-21T00:00:00"/>
    <d v="2017-07-15T00:00:00"/>
    <s v="centro"/>
    <s v="huila"/>
    <s v="palermo"/>
    <s v="el_juncal"/>
    <s v="finca_en_blanco"/>
    <s v="lote_en_blanco"/>
    <x v="53"/>
    <n v="116"/>
    <s v="denderio_quintero"/>
    <n v="25"/>
    <n v="2.886944055557251"/>
    <n v="-75.321945190429688"/>
    <n v="0.80909091234207153"/>
    <n v="0"/>
    <n v="0.80000001192092896"/>
    <n v="0.53636366128921509"/>
    <n v="0.43939393758773798"/>
    <n v="0.14599999785423279"/>
    <n v="0"/>
    <m/>
    <n v="15.5"/>
    <n v="0"/>
    <n v="1"/>
    <n v="0"/>
    <n v="1"/>
    <n v="1"/>
    <n v="0"/>
    <n v="1"/>
    <n v="0"/>
  </r>
  <r>
    <n v="2547"/>
    <s v="2017__centro_huila_palermo_eljuncal___fedearroz67_118_wilmarcerquera"/>
    <n v="2017"/>
    <s v="a"/>
    <n v="3"/>
    <n v="7"/>
    <d v="2017-03-19T00:00:00"/>
    <d v="2017-07-15T00:00:00"/>
    <s v="centro"/>
    <s v="huila"/>
    <s v="palermo"/>
    <s v="el_juncal"/>
    <s v="finca_en_blanco"/>
    <s v="lote_en_blanco"/>
    <x v="53"/>
    <n v="118"/>
    <s v="wilmar_cerquera"/>
    <n v="25"/>
    <n v="2.872221946716309"/>
    <n v="-75.331108093261719"/>
    <n v="0.84251970052719116"/>
    <n v="0"/>
    <n v="0.72178477048873901"/>
    <n v="0.88188976049423218"/>
    <n v="0.52230972051620483"/>
    <n v="0.20600000023841861"/>
    <n v="0"/>
    <m/>
    <n v="11.80000019073486"/>
    <n v="0"/>
    <n v="1"/>
    <n v="0"/>
    <n v="1"/>
    <n v="1"/>
    <n v="0"/>
    <n v="1"/>
    <n v="0"/>
  </r>
  <r>
    <n v="2548"/>
    <s v="2017__centro_huila_palermo_eljuncal___fedearroz67_118_yesidgonzalez"/>
    <n v="2017"/>
    <s v="a"/>
    <n v="4"/>
    <n v="8"/>
    <d v="2017-04-19T00:00:00"/>
    <d v="2017-08-15T00:00:00"/>
    <s v="centro"/>
    <s v="huila"/>
    <s v="palermo"/>
    <s v="el_juncal"/>
    <s v="finca_en_blanco"/>
    <s v="lote_en_blanco"/>
    <x v="53"/>
    <n v="118"/>
    <s v="yesid_gonzalez"/>
    <n v="25"/>
    <n v="2.866111040115356"/>
    <n v="-75.34527587890625"/>
    <n v="1"/>
    <n v="0"/>
    <n v="0.94940477609634399"/>
    <n v="0.3511904776096344"/>
    <n v="0.40178570151329041"/>
    <n v="0.1040000021457672"/>
    <n v="0"/>
    <m/>
    <m/>
    <n v="0"/>
    <n v="1"/>
    <n v="0"/>
    <n v="1"/>
    <n v="1"/>
    <n v="0"/>
    <n v="1"/>
    <n v="0"/>
  </r>
  <r>
    <n v="2549"/>
    <s v="2017__centro_huila_palermo_eljuncal___fedearroz67_120_"/>
    <n v="2017"/>
    <s v="a"/>
    <n v="4"/>
    <n v="8"/>
    <d v="2017-04-17T00:00:00"/>
    <d v="2017-08-15T00:00:00"/>
    <s v="centro"/>
    <s v="huila"/>
    <s v="palermo"/>
    <s v="el_juncal"/>
    <s v="finca_en_blanco"/>
    <s v="lote_en_blanco"/>
    <x v="53"/>
    <n v="120"/>
    <s v="propietario_en_blanco"/>
    <n v="25"/>
    <n v="2.8594439029693599"/>
    <n v="-75.340835571289063"/>
    <n v="0.63174605369567871"/>
    <n v="0"/>
    <n v="0.88253968954086304"/>
    <n v="0.3492063581943512"/>
    <n v="0.22539682686328891"/>
    <n v="0.13400000333786011"/>
    <n v="0"/>
    <m/>
    <m/>
    <n v="0"/>
    <n v="1"/>
    <n v="0"/>
    <n v="1"/>
    <n v="1"/>
    <n v="0"/>
    <n v="1"/>
    <n v="0"/>
  </r>
  <r>
    <n v="2550"/>
    <s v="2017__centro_huila_palermo_eljuncal___fedearroz67_120_omargonzales"/>
    <n v="2017"/>
    <s v="a"/>
    <n v="3"/>
    <n v="7"/>
    <d v="2017-03-17T00:00:00"/>
    <d v="2017-07-15T00:00:00"/>
    <s v="centro"/>
    <s v="huila"/>
    <s v="palermo"/>
    <s v="el_juncal"/>
    <s v="finca_en_blanco"/>
    <s v="lote_en_blanco"/>
    <x v="53"/>
    <n v="120"/>
    <s v="omar_gonzales"/>
    <n v="25"/>
    <n v="2.8905549049377441"/>
    <n v="-75.321662902832031"/>
    <n v="0.88858693838119507"/>
    <n v="0"/>
    <n v="0.70108693838119507"/>
    <n v="0.48097825050353998"/>
    <n v="0.28260868787765497"/>
    <n v="0.15000000596046451"/>
    <n v="0"/>
    <m/>
    <n v="17.5"/>
    <n v="0"/>
    <n v="1"/>
    <n v="0"/>
    <n v="1"/>
    <n v="1"/>
    <n v="0"/>
    <n v="1"/>
    <n v="0"/>
  </r>
  <r>
    <n v="2551"/>
    <s v="2017__centro_huila_palermo_eljuncal___fedearroz67_120_ricardoochoa"/>
    <n v="2017"/>
    <s v="a"/>
    <n v="4"/>
    <n v="8"/>
    <d v="2017-04-17T00:00:00"/>
    <d v="2017-08-15T00:00:00"/>
    <s v="centro"/>
    <s v="huila"/>
    <s v="palermo"/>
    <s v="el_juncal"/>
    <s v="finca_en_blanco"/>
    <s v="lote_en_blanco"/>
    <x v="53"/>
    <n v="120"/>
    <s v="ricardo_ochoa"/>
    <n v="25"/>
    <n v="2.8575000762939449"/>
    <n v="-75.351669311523438"/>
    <n v="0.80062305927276611"/>
    <n v="0"/>
    <n v="0.95015573501586914"/>
    <n v="0.55763238668441772"/>
    <n v="0.40186914801597601"/>
    <n v="0.15800000727176669"/>
    <n v="0"/>
    <m/>
    <m/>
    <n v="0"/>
    <n v="1"/>
    <n v="0"/>
    <n v="1"/>
    <n v="1"/>
    <n v="0"/>
    <n v="1"/>
    <n v="0"/>
  </r>
  <r>
    <n v="2552"/>
    <s v="2017__centro_huila_palermo_eljuncal___fedearroz68_100_juancarlossanchez"/>
    <n v="2017"/>
    <s v="a"/>
    <n v="5"/>
    <n v="8"/>
    <d v="2017-05-07T00:00:00"/>
    <d v="2017-08-15T00:00:00"/>
    <s v="centro"/>
    <s v="huila"/>
    <s v="palermo"/>
    <s v="el_juncal"/>
    <s v="finca_en_blanco"/>
    <s v="lote_en_blanco"/>
    <x v="50"/>
    <n v="100"/>
    <s v="juan_carlos_sanchez"/>
    <n v="25"/>
    <n v="2.8543329238891602"/>
    <n v="-75.322319030761719"/>
    <n v="0.19060774147510531"/>
    <n v="0"/>
    <n v="1"/>
    <n v="0.13535912334918981"/>
    <n v="1"/>
    <n v="0.33399999141693121"/>
    <n v="0"/>
    <m/>
    <m/>
    <n v="8.287292905151844E-3"/>
    <n v="1"/>
    <n v="0"/>
    <n v="1"/>
    <n v="1"/>
    <n v="1"/>
    <n v="1"/>
    <n v="0"/>
  </r>
  <r>
    <n v="2553"/>
    <s v="2017__centro_huila_palermo_eljuncal___onlyrice_110_gerardoramirez"/>
    <n v="2017"/>
    <s v="a"/>
    <n v="4"/>
    <n v="8"/>
    <d v="2017-04-27T00:00:00"/>
    <d v="2017-08-15T00:00:00"/>
    <s v="centro"/>
    <s v="huila"/>
    <s v="palermo"/>
    <s v="el_juncal"/>
    <s v="finca_en_blanco"/>
    <s v="lote_en_blanco"/>
    <x v="42"/>
    <n v="110"/>
    <s v="gerardo_ramirez"/>
    <n v="25"/>
    <n v="2.8647830486297612"/>
    <n v="-75.329483032226563"/>
    <n v="0.18696883320808411"/>
    <n v="0"/>
    <n v="0.8356940746307373"/>
    <n v="0.35127478837966919"/>
    <n v="0.82719546556472778"/>
    <n v="0.1800000071525574"/>
    <n v="0"/>
    <m/>
    <m/>
    <n v="0"/>
    <n v="1"/>
    <n v="0"/>
    <n v="1"/>
    <n v="1"/>
    <n v="0"/>
    <n v="1"/>
    <n v="0"/>
  </r>
  <r>
    <n v="2554"/>
    <s v="2017__centro_huila_palermo_eljuncal_bonanza_bonanza_fedearroz67_105_jaiberquintero"/>
    <n v="2017"/>
    <s v="a"/>
    <n v="5"/>
    <n v="8"/>
    <d v="2017-05-02T00:00:00"/>
    <d v="2017-08-15T00:00:00"/>
    <s v="centro"/>
    <s v="huila"/>
    <s v="palermo"/>
    <s v="el_juncal"/>
    <s v="finca_bonanza"/>
    <s v="lote_bonanza"/>
    <x v="53"/>
    <n v="105"/>
    <s v="jaiber_quintero"/>
    <n v="25"/>
    <n v="2.856659889221191"/>
    <n v="-75.330253601074219"/>
    <n v="0.1698630154132843"/>
    <n v="0"/>
    <n v="1"/>
    <n v="0.18904109299182889"/>
    <n v="1"/>
    <n v="0.2391999959945679"/>
    <n v="0"/>
    <m/>
    <m/>
    <n v="0"/>
    <n v="1"/>
    <n v="0"/>
    <n v="1"/>
    <n v="1"/>
    <n v="0"/>
    <n v="1"/>
    <n v="0"/>
  </r>
  <r>
    <n v="2555"/>
    <s v="2017__centro_huila_palermo_eljuncal_candilejas__sh27_115_rojas"/>
    <n v="2017"/>
    <s v="a"/>
    <n v="4"/>
    <n v="8"/>
    <d v="2017-04-22T00:00:00"/>
    <d v="2017-08-15T00:00:00"/>
    <s v="centro"/>
    <s v="huila"/>
    <s v="palermo"/>
    <s v="el_juncal"/>
    <s v="finca_candilejas"/>
    <s v="lote_en_blanco"/>
    <x v="62"/>
    <n v="115"/>
    <s v="rojas"/>
    <n v="25"/>
    <n v="2.8369441032409668"/>
    <n v="-75.324447631835938"/>
    <n v="0.87068963050842285"/>
    <n v="0"/>
    <n v="0.92241376638412476"/>
    <n v="0.12643678486347201"/>
    <n v="0.37068966031074518"/>
    <n v="0.21199999749660489"/>
    <n v="0"/>
    <m/>
    <m/>
    <n v="0"/>
    <n v="1"/>
    <n v="0"/>
    <n v="1"/>
    <n v="1"/>
    <n v="0"/>
    <n v="1"/>
    <n v="0"/>
  </r>
  <r>
    <n v="2556"/>
    <s v="2017__centro_huila_palermo_eljuncal_candilejas__tana_108_carlosarturorojas"/>
    <n v="2017"/>
    <s v="a"/>
    <n v="4"/>
    <n v="8"/>
    <d v="2017-04-29T00:00:00"/>
    <d v="2017-08-15T00:00:00"/>
    <s v="centro"/>
    <s v="huila"/>
    <s v="palermo"/>
    <s v="el_juncal"/>
    <s v="finca_candilejas"/>
    <s v="lote_en_blanco"/>
    <x v="56"/>
    <n v="108"/>
    <s v="carlos_arturo_rojas"/>
    <n v="25"/>
    <n v="2.8425829410552979"/>
    <n v="-75.332481384277344"/>
    <n v="0.60550457239151001"/>
    <n v="0"/>
    <n v="0.93577980995178223"/>
    <n v="0.3180428147315979"/>
    <n v="0.68501526117324829"/>
    <n v="0.2099999934434891"/>
    <n v="0"/>
    <m/>
    <m/>
    <n v="1.529052015393972E-2"/>
    <n v="1"/>
    <n v="0"/>
    <n v="1"/>
    <n v="1"/>
    <n v="1"/>
    <n v="1"/>
    <n v="0"/>
  </r>
  <r>
    <n v="2557"/>
    <s v="2017__centro_huila_palermo_eljuncal_elcaucho_elcaucho_fedearroz67_118_millerlozano"/>
    <n v="2017"/>
    <s v="a"/>
    <n v="4"/>
    <n v="8"/>
    <d v="2017-04-19T00:00:00"/>
    <d v="2017-08-15T00:00:00"/>
    <s v="centro"/>
    <s v="huila"/>
    <s v="palermo"/>
    <s v="el_juncal"/>
    <s v="finca_el_caucho"/>
    <s v="lote_el_caucho"/>
    <x v="53"/>
    <n v="118"/>
    <s v="miller_lozano"/>
    <n v="25"/>
    <n v="2.8666660785675049"/>
    <n v="-75.3441162109375"/>
    <n v="0.86495178937911987"/>
    <n v="0"/>
    <n v="0.971061110496521"/>
    <n v="0.54983919858932495"/>
    <n v="0.29260450601577759"/>
    <n v="0.13600000739097601"/>
    <n v="0"/>
    <m/>
    <m/>
    <n v="0"/>
    <n v="1"/>
    <n v="0"/>
    <n v="1"/>
    <n v="1"/>
    <n v="0"/>
    <n v="1"/>
    <n v="0"/>
  </r>
  <r>
    <n v="2558"/>
    <s v="2017__centro_huila_palermo_eljuncal_elcocli_elcocli_fedearroz67_120_francocollazos"/>
    <n v="2017"/>
    <s v="a"/>
    <n v="3"/>
    <n v="7"/>
    <d v="2017-03-17T00:00:00"/>
    <d v="2017-07-15T00:00:00"/>
    <s v="centro"/>
    <s v="huila"/>
    <s v="palermo"/>
    <s v="el_juncal"/>
    <s v="finca_el_cocli"/>
    <s v="lote_el_cocli"/>
    <x v="53"/>
    <n v="120"/>
    <s v="franco_collazos"/>
    <n v="25"/>
    <n v="2.8886110782623291"/>
    <n v="-75.325836181640625"/>
    <n v="0.8928571343421936"/>
    <n v="0"/>
    <n v="0.56868129968643188"/>
    <n v="0.60989010334014893"/>
    <n v="0.34890109300613398"/>
    <n v="0.18600000441074371"/>
    <n v="0"/>
    <m/>
    <n v="11.5"/>
    <n v="0"/>
    <n v="1"/>
    <n v="0"/>
    <n v="1"/>
    <n v="1"/>
    <n v="0"/>
    <n v="1"/>
    <n v="0"/>
  </r>
  <r>
    <n v="2559"/>
    <s v="2017__centro_huila_palermo_eljuncal_eldasis_eldasis_sh27_115_benitocerquera"/>
    <n v="2017"/>
    <s v="a"/>
    <n v="3"/>
    <n v="7"/>
    <d v="2017-03-22T00:00:00"/>
    <d v="2017-07-15T00:00:00"/>
    <s v="centro"/>
    <s v="huila"/>
    <s v="palermo"/>
    <s v="el_juncal"/>
    <s v="finca_el_dasis"/>
    <s v="lote_el_dasis"/>
    <x v="62"/>
    <n v="115"/>
    <s v="benito_cerquera"/>
    <n v="25"/>
    <n v="2.876857995986938"/>
    <n v="-75.334053039550781"/>
    <n v="0.91283291578292847"/>
    <n v="0"/>
    <n v="0.76755446195602417"/>
    <n v="0.21307505667209631"/>
    <n v="0.31234866380691528"/>
    <n v="0.17000000178813929"/>
    <n v="0"/>
    <m/>
    <n v="17.5"/>
    <n v="0"/>
    <n v="1"/>
    <n v="0"/>
    <n v="1"/>
    <n v="1"/>
    <n v="0"/>
    <n v="1"/>
    <n v="0"/>
  </r>
  <r>
    <n v="2560"/>
    <s v="2017__centro_huila_palermo_eljuncal_ellimon_ellimon_fedearroz67_120_oscarcamacho"/>
    <n v="2017"/>
    <s v="a"/>
    <n v="4"/>
    <n v="8"/>
    <d v="2017-04-17T00:00:00"/>
    <d v="2017-08-15T00:00:00"/>
    <s v="centro"/>
    <s v="huila"/>
    <s v="palermo"/>
    <s v="el_juncal"/>
    <s v="finca_el_limon"/>
    <s v="lote_el_limon"/>
    <x v="53"/>
    <n v="120"/>
    <s v="oscar_camacho"/>
    <n v="25"/>
    <n v="2.8422219753265381"/>
    <n v="-75.346656799316406"/>
    <n v="0.52212387323379517"/>
    <n v="0"/>
    <n v="0.81415927410125732"/>
    <n v="0.65486723184585571"/>
    <n v="0.40117993950843811"/>
    <n v="0.14720000326633451"/>
    <n v="0"/>
    <m/>
    <n v="10.5"/>
    <n v="0"/>
    <n v="1"/>
    <n v="0"/>
    <n v="1"/>
    <n v="1"/>
    <n v="0"/>
    <n v="1"/>
    <n v="0"/>
  </r>
  <r>
    <n v="2561"/>
    <s v="2017__centro_huila_palermo_eljuncal_elnaranjo_laspiscinas_fedearroz67_115_pedrosilva"/>
    <n v="2017"/>
    <s v="a"/>
    <n v="4"/>
    <n v="8"/>
    <d v="2017-04-22T00:00:00"/>
    <d v="2017-08-15T00:00:00"/>
    <s v="centro"/>
    <s v="huila"/>
    <s v="palermo"/>
    <s v="el_juncal"/>
    <s v="finca_el_naranjo"/>
    <s v="lote_las_piscinas"/>
    <x v="53"/>
    <n v="115"/>
    <s v="pedro_silva"/>
    <n v="25"/>
    <n v="2.8622219562530522"/>
    <n v="-75.352500915527344"/>
    <n v="0.96242773532867432"/>
    <n v="0"/>
    <n v="0.95664739608764648"/>
    <n v="0.63872832059860229"/>
    <n v="0.32947975397109991"/>
    <n v="0.16200000047683721"/>
    <n v="0"/>
    <m/>
    <m/>
    <n v="0"/>
    <n v="1"/>
    <n v="0"/>
    <n v="1"/>
    <n v="1"/>
    <n v="0"/>
    <n v="1"/>
    <n v="0"/>
  </r>
  <r>
    <n v="2562"/>
    <s v="2017__centro_huila_palermo_eljuncal_elpanucla_elpanucla_fedearroz2000_113_fernandovillareal"/>
    <n v="2017"/>
    <s v="a"/>
    <n v="4"/>
    <n v="8"/>
    <d v="2017-04-24T00:00:00"/>
    <d v="2017-08-15T00:00:00"/>
    <s v="centro"/>
    <s v="huila"/>
    <s v="palermo"/>
    <s v="el_juncal"/>
    <s v="finca_el_panucla"/>
    <s v="lote_el_panucla"/>
    <x v="17"/>
    <n v="113"/>
    <s v="fernando_villareal"/>
    <n v="25"/>
    <n v="2.8691360950469971"/>
    <n v="-75.339797973632813"/>
    <n v="0.21390374004840851"/>
    <n v="8.0213900655508041E-3"/>
    <n v="0.86096256971359253"/>
    <n v="0.21657754480838781"/>
    <n v="0.88502675294876099"/>
    <n v="0.20399999618530271"/>
    <n v="0"/>
    <m/>
    <m/>
    <n v="5.0802137702703483E-2"/>
    <n v="1"/>
    <n v="1"/>
    <n v="1"/>
    <n v="1"/>
    <n v="1"/>
    <n v="1"/>
    <n v="0"/>
  </r>
  <r>
    <n v="2563"/>
    <s v="2017__centro_huila_palermo_eljuncal_laperdiz_laperdiz_fedearroz67_110_benitocerquera"/>
    <n v="2017"/>
    <s v="a"/>
    <n v="3"/>
    <n v="7"/>
    <d v="2017-03-27T00:00:00"/>
    <d v="2017-07-15T00:00:00"/>
    <s v="centro"/>
    <s v="huila"/>
    <s v="palermo"/>
    <s v="el_juncal"/>
    <s v="finca_la_perdiz"/>
    <s v="lote_la_perdiz"/>
    <x v="53"/>
    <n v="110"/>
    <s v="benito_cerquera"/>
    <n v="25"/>
    <n v="2.8759160041809082"/>
    <n v="-75.331832885742188"/>
    <n v="0.2275280952453613"/>
    <n v="0"/>
    <n v="0.86797749996185303"/>
    <n v="0.42977526783943182"/>
    <n v="0.96348315477371216"/>
    <n v="0.19200000166893011"/>
    <n v="0"/>
    <m/>
    <n v="18.79999923706055"/>
    <n v="4.2134832590818412E-2"/>
    <n v="1"/>
    <n v="0"/>
    <n v="1"/>
    <n v="1"/>
    <n v="1"/>
    <n v="1"/>
    <n v="0"/>
  </r>
  <r>
    <n v="2564"/>
    <s v="2017__centro_huila_palermo_eljuncal_lasmalvinas_lasmalvinas_fedearroz67_120_yesidgonzalez"/>
    <n v="2017"/>
    <s v="a"/>
    <n v="4"/>
    <n v="8"/>
    <d v="2017-04-17T00:00:00"/>
    <d v="2017-08-15T00:00:00"/>
    <s v="centro"/>
    <s v="huila"/>
    <s v="palermo"/>
    <s v="el_juncal"/>
    <s v="finca_las_malvinas"/>
    <s v="lote_las_malvinas"/>
    <x v="53"/>
    <n v="120"/>
    <s v="yesid_gonzalez"/>
    <n v="25"/>
    <n v="2.8575000762939449"/>
    <n v="-75.356658935546875"/>
    <n v="0.95076924562454224"/>
    <n v="0"/>
    <n v="0.95384615659713745"/>
    <n v="0.49230769276618958"/>
    <n v="0.28615385293960571"/>
    <n v="0.1220000013709068"/>
    <n v="0"/>
    <m/>
    <m/>
    <n v="0"/>
    <n v="1"/>
    <n v="0"/>
    <n v="1"/>
    <n v="1"/>
    <n v="0"/>
    <n v="1"/>
    <n v="0"/>
  </r>
  <r>
    <n v="2565"/>
    <s v="2017__centro_huila_palermo_eljuncal_lastorres_lastorres_fedearroz67_120_espedescuellar"/>
    <n v="2017"/>
    <s v="a"/>
    <n v="4"/>
    <n v="8"/>
    <d v="2017-04-17T00:00:00"/>
    <d v="2017-08-15T00:00:00"/>
    <s v="centro"/>
    <s v="huila"/>
    <s v="palermo"/>
    <s v="el_juncal"/>
    <s v="finca_las_torres"/>
    <s v="lote_las_torres"/>
    <x v="53"/>
    <n v="120"/>
    <s v="espedes_cuellar"/>
    <n v="25"/>
    <n v="2.872221946716309"/>
    <n v="-75.346107482910156"/>
    <n v="0.94857144355773926"/>
    <n v="0"/>
    <n v="0.82285714149475098"/>
    <n v="0.74285715818405151"/>
    <n v="0.5114285945892334"/>
    <n v="0.16599999368190771"/>
    <n v="0"/>
    <m/>
    <n v="8"/>
    <n v="0"/>
    <n v="1"/>
    <n v="0"/>
    <n v="1"/>
    <n v="1"/>
    <n v="0"/>
    <n v="1"/>
    <n v="0"/>
  </r>
  <r>
    <n v="2566"/>
    <s v="2017__centro_huila_palermo_eljuncal_sancayetano_sancayetano_fedearroz2000_115_leonildepuleva"/>
    <n v="2017"/>
    <s v="a"/>
    <n v="4"/>
    <n v="8"/>
    <d v="2017-04-22T00:00:00"/>
    <d v="2017-08-15T00:00:00"/>
    <s v="centro"/>
    <s v="huila"/>
    <s v="palermo"/>
    <s v="el_juncal"/>
    <s v="finca_san_cayetano"/>
    <s v="lote_san_cayetano"/>
    <x v="17"/>
    <n v="115"/>
    <s v="leonilde_puleva"/>
    <n v="25"/>
    <n v="2.8803050518035889"/>
    <n v="-75.331893920898438"/>
    <n v="0.23140496015548709"/>
    <n v="1.652892492711544E-2"/>
    <n v="1"/>
    <n v="0.69972449541091919"/>
    <n v="1"/>
    <n v="0.25"/>
    <n v="0"/>
    <m/>
    <m/>
    <n v="1.377410441637039E-2"/>
    <n v="1"/>
    <n v="1"/>
    <n v="1"/>
    <n v="1"/>
    <n v="1"/>
    <n v="1"/>
    <n v="0"/>
  </r>
  <r>
    <n v="2567"/>
    <s v="2017__centro_huila_palermo_eljungal_eloso__fedearroz67_120_rodrigofadul"/>
    <n v="2017"/>
    <s v="a"/>
    <n v="4"/>
    <n v="8"/>
    <d v="2017-04-17T00:00:00"/>
    <d v="2017-08-15T00:00:00"/>
    <s v="centro"/>
    <s v="huila"/>
    <s v="palermo"/>
    <s v="el_jungal"/>
    <s v="finca_el_oso"/>
    <s v="lote_en_blanco"/>
    <x v="53"/>
    <n v="120"/>
    <s v="rodrigo_fadul"/>
    <n v="25"/>
    <n v="2.8369519710540771"/>
    <n v="-75.34613037109375"/>
    <n v="0.52887535095214844"/>
    <n v="0"/>
    <n v="0.64437687397003174"/>
    <n v="7.9027354717254639E-2"/>
    <n v="0.20972643792629239"/>
    <n v="6.4000003039836884E-2"/>
    <n v="0"/>
    <m/>
    <m/>
    <n v="0"/>
    <n v="1"/>
    <n v="0"/>
    <n v="1"/>
    <n v="1"/>
    <n v="0"/>
    <n v="1"/>
    <n v="0"/>
  </r>
  <r>
    <n v="2568"/>
    <s v="2017__centro_huila_palermo_eljungal_himalaya__fedearroz67_120_diegosolano"/>
    <n v="2017"/>
    <s v="a"/>
    <n v="4"/>
    <n v="8"/>
    <d v="2017-04-17T00:00:00"/>
    <d v="2017-08-15T00:00:00"/>
    <s v="centro"/>
    <s v="huila"/>
    <s v="palermo"/>
    <s v="el_jungal"/>
    <s v="finca_himalaya"/>
    <s v="lote_en_blanco"/>
    <x v="53"/>
    <n v="120"/>
    <s v="diego_solano"/>
    <n v="25"/>
    <n v="2.8330609798431401"/>
    <n v="-75.347099304199219"/>
    <n v="0.66565346717834473"/>
    <n v="0"/>
    <n v="0.72036474943161011"/>
    <n v="0.10334346443414689"/>
    <n v="0.54407292604446411"/>
    <n v="0.12800000607967379"/>
    <n v="0"/>
    <m/>
    <m/>
    <n v="0"/>
    <n v="1"/>
    <n v="0"/>
    <n v="1"/>
    <n v="1"/>
    <n v="0"/>
    <n v="1"/>
    <n v="0"/>
  </r>
  <r>
    <n v="2569"/>
    <s v="2017__centro_huila_palermo_eljungal_villagloria1__fedearroz473_112_ricardoochoa"/>
    <n v="2017"/>
    <s v="a"/>
    <n v="4"/>
    <n v="8"/>
    <d v="2017-04-25T00:00:00"/>
    <d v="2017-08-15T00:00:00"/>
    <s v="centro"/>
    <s v="huila"/>
    <s v="palermo"/>
    <s v="el_jungal"/>
    <s v="finca_villa_gloria_1"/>
    <s v="lote_en_blanco"/>
    <x v="30"/>
    <n v="112"/>
    <s v="ricardo_ochoa"/>
    <n v="25"/>
    <n v="2.8564550876617432"/>
    <n v="-75.353866577148438"/>
    <n v="0.47305390238761902"/>
    <n v="0"/>
    <n v="0.55688625574111938"/>
    <n v="9.28143709897995E-2"/>
    <n v="0.11077844351530081"/>
    <n v="5.7999998331069953E-2"/>
    <n v="0"/>
    <m/>
    <m/>
    <n v="0"/>
    <n v="1"/>
    <n v="0"/>
    <n v="1"/>
    <n v="1"/>
    <n v="0"/>
    <n v="1"/>
    <n v="0"/>
  </r>
  <r>
    <n v="2570"/>
    <s v="2017__centro_huila_palermo_eljungal_villalozada__fedearroz67_112_javiersolano"/>
    <n v="2017"/>
    <s v="a"/>
    <n v="4"/>
    <n v="8"/>
    <d v="2017-04-25T00:00:00"/>
    <d v="2017-08-15T00:00:00"/>
    <s v="centro"/>
    <s v="huila"/>
    <s v="palermo"/>
    <s v="el_jungal"/>
    <s v="finca_villa_lozada"/>
    <s v="lote_en_blanco"/>
    <x v="53"/>
    <n v="112"/>
    <s v="javier_solano"/>
    <n v="25"/>
    <n v="2.835752010345459"/>
    <n v="-75.345619201660156"/>
    <n v="0.48367953300476069"/>
    <n v="0"/>
    <n v="0.53115725517272949"/>
    <n v="6.2314540147781372E-2"/>
    <n v="4.1543025523424149E-2"/>
    <n v="1.6000000759959221E-2"/>
    <n v="0"/>
    <m/>
    <m/>
    <n v="0"/>
    <n v="1"/>
    <n v="0"/>
    <n v="1"/>
    <n v="1"/>
    <n v="0"/>
    <n v="1"/>
    <n v="0"/>
  </r>
  <r>
    <n v="2571"/>
    <s v="2017__centro_huila_palermo_eljungal_villanancy__fedearroz67_115_vidarioquintero"/>
    <n v="2017"/>
    <s v="a"/>
    <n v="4"/>
    <n v="8"/>
    <d v="2017-04-22T00:00:00"/>
    <d v="2017-08-15T00:00:00"/>
    <s v="centro"/>
    <s v="huila"/>
    <s v="palermo"/>
    <s v="el_jungal"/>
    <s v="finca_villa_nancy"/>
    <s v="lote_en_blanco"/>
    <x v="53"/>
    <n v="115"/>
    <s v="vidario_quintero"/>
    <n v="25"/>
    <n v="2.828977108001709"/>
    <n v="-75.349075317382813"/>
    <n v="0.64634144306182861"/>
    <n v="0"/>
    <n v="0.66463416814804077"/>
    <n v="9.1463416814804077E-2"/>
    <n v="0.23475609719753271"/>
    <n v="5.9999998658895493E-2"/>
    <n v="0"/>
    <m/>
    <m/>
    <n v="0"/>
    <n v="1"/>
    <n v="0"/>
    <n v="1"/>
    <n v="1"/>
    <n v="0"/>
    <n v="1"/>
    <n v="0"/>
  </r>
  <r>
    <n v="2572"/>
    <s v="2017__centro_huila_palermo_elporvenir_chapinero_laventurosa_fedearroz68_105_andresramos"/>
    <n v="2017"/>
    <s v="a"/>
    <n v="5"/>
    <n v="8"/>
    <d v="2017-05-02T00:00:00"/>
    <d v="2017-08-15T00:00:00"/>
    <s v="centro"/>
    <s v="huila"/>
    <s v="palermo"/>
    <s v="el_porvenir"/>
    <s v="finca_chapinero"/>
    <s v="lote_la_venturosa"/>
    <x v="50"/>
    <n v="105"/>
    <s v="andres_ramos"/>
    <n v="25"/>
    <n v="2.8922219276428218"/>
    <n v="-75.411109924316406"/>
    <n v="0.90395480394363403"/>
    <n v="0"/>
    <n v="0.82203388214111328"/>
    <n v="0.67796611785888672"/>
    <n v="0.88700562715530396"/>
    <n v="0.1263999938964844"/>
    <n v="0"/>
    <m/>
    <m/>
    <n v="0"/>
    <n v="1"/>
    <n v="0"/>
    <n v="1"/>
    <n v="1"/>
    <n v="0"/>
    <n v="1"/>
    <n v="0"/>
  </r>
  <r>
    <n v="2573"/>
    <s v="2017__centro_huila_palermo_elporvenir_guamitos_las34_fedearroz68_105_guamitos"/>
    <n v="2017"/>
    <s v="a"/>
    <n v="5"/>
    <n v="8"/>
    <d v="2017-05-02T00:00:00"/>
    <d v="2017-08-15T00:00:00"/>
    <s v="centro"/>
    <s v="huila"/>
    <s v="palermo"/>
    <s v="el_porvenir"/>
    <s v="finca_guamitos"/>
    <s v="lote_las_34"/>
    <x v="50"/>
    <n v="105"/>
    <s v="guamitos"/>
    <n v="25"/>
    <n v="2.8672220706939702"/>
    <n v="-75.3941650390625"/>
    <n v="0.6435045599937439"/>
    <n v="0"/>
    <n v="0.70996975898742676"/>
    <n v="0.1963746249675751"/>
    <n v="0.6042296290397644"/>
    <n v="0.1379999965429306"/>
    <n v="0"/>
    <m/>
    <m/>
    <n v="0"/>
    <n v="1"/>
    <n v="0"/>
    <n v="1"/>
    <n v="1"/>
    <n v="0"/>
    <n v="1"/>
    <n v="0"/>
  </r>
  <r>
    <n v="2574"/>
    <s v="2017__centro_huila_palermo_juncal____120_patrociniotorres"/>
    <n v="2017"/>
    <s v="a"/>
    <n v="4"/>
    <n v="8"/>
    <d v="2017-04-17T00:00:00"/>
    <d v="2017-08-15T00:00:00"/>
    <s v="centro"/>
    <s v="huila"/>
    <s v="palermo"/>
    <s v="juncal"/>
    <s v="finca_en_blanco"/>
    <s v="lote_en_blanco"/>
    <x v="8"/>
    <n v="120"/>
    <s v="patrocinio_torres"/>
    <n v="25"/>
    <n v="2.882344007492065"/>
    <n v="-75.367088317871094"/>
    <n v="0.96451610326766968"/>
    <n v="0"/>
    <n v="1"/>
    <n v="0.80645161867141724"/>
    <n v="0.85161292552947998"/>
    <n v="0.13400000333786011"/>
    <n v="0"/>
    <m/>
    <m/>
    <n v="0"/>
    <n v="1"/>
    <n v="0"/>
    <n v="1"/>
    <n v="1"/>
    <n v="0"/>
    <n v="1"/>
    <n v="0"/>
  </r>
  <r>
    <n v="2575"/>
    <s v="2017__centro_huila_palermo_juncal___fedearroz67_110_franciscoandrade"/>
    <n v="2017"/>
    <s v="a"/>
    <n v="4"/>
    <n v="8"/>
    <d v="2017-04-27T00:00:00"/>
    <d v="2017-08-15T00:00:00"/>
    <s v="centro"/>
    <s v="huila"/>
    <s v="palermo"/>
    <s v="juncal"/>
    <s v="finca_en_blanco"/>
    <s v="lote_en_blanco"/>
    <x v="53"/>
    <n v="110"/>
    <s v="francisco_andrade"/>
    <n v="25"/>
    <n v="2.8829081058502202"/>
    <n v="-75.298675537109375"/>
    <n v="0.96249997615814209"/>
    <n v="0"/>
    <n v="0.97812497615814209"/>
    <n v="0.58125001192092896"/>
    <n v="0.71875"/>
    <n v="0.1120000034570694"/>
    <n v="0"/>
    <m/>
    <m/>
    <n v="0"/>
    <n v="1"/>
    <n v="0"/>
    <n v="1"/>
    <n v="1"/>
    <n v="0"/>
    <n v="1"/>
    <n v="0"/>
  </r>
  <r>
    <n v="2576"/>
    <s v="2017__centro_huila_palermo_juncal_colmas_juncal_fedearroz2000_117_miltontrujillo"/>
    <n v="2017"/>
    <s v="nan"/>
    <m/>
    <m/>
    <m/>
    <m/>
    <s v="centro"/>
    <s v="huila"/>
    <s v="palermo"/>
    <s v="juncal"/>
    <s v="finca_colmas"/>
    <s v="lote_juncal"/>
    <x v="17"/>
    <n v="117"/>
    <s v="milton_trujillo"/>
    <n v="25"/>
    <n v="2.8779079914093022"/>
    <n v="-75.293991088867188"/>
    <n v="0.89147287607192993"/>
    <n v="0"/>
    <n v="0.88372093439102173"/>
    <n v="0.31782945990562439"/>
    <n v="0.36175709962844849"/>
    <n v="0.22800000011920929"/>
    <n v="0"/>
    <m/>
    <m/>
    <n v="0"/>
    <n v="1"/>
    <n v="0"/>
    <n v="1"/>
    <n v="1"/>
    <n v="0"/>
    <n v="1"/>
    <n v="0"/>
  </r>
  <r>
    <n v="2577"/>
    <s v="2017__centro_huila_palermo_juncal_sarainata__fedearroz2000_120_juangill"/>
    <n v="2017"/>
    <s v="a"/>
    <n v="4"/>
    <n v="8"/>
    <d v="2017-04-17T00:00:00"/>
    <d v="2017-08-15T00:00:00"/>
    <s v="centro"/>
    <s v="huila"/>
    <s v="palermo"/>
    <s v="juncal"/>
    <s v="finca_sarainata"/>
    <s v="lote_en_blanco"/>
    <x v="17"/>
    <n v="120"/>
    <s v="juan_gill"/>
    <n v="25"/>
    <n v="2.8817250728607182"/>
    <n v="-75.308151245117188"/>
    <n v="0.94389438629150391"/>
    <n v="0"/>
    <n v="1"/>
    <n v="5.6105609983205802E-2"/>
    <n v="0.52805280685424805"/>
    <n v="0.1023999974131584"/>
    <n v="0"/>
    <m/>
    <m/>
    <n v="0"/>
    <n v="1"/>
    <n v="0"/>
    <n v="1"/>
    <n v="1"/>
    <n v="0"/>
    <n v="1"/>
    <n v="0"/>
  </r>
  <r>
    <n v="2578"/>
    <s v="2017__centro_huila_palermo_juncal_upia__fedearroz2000_115_"/>
    <n v="2017"/>
    <s v="a"/>
    <n v="4"/>
    <n v="8"/>
    <d v="2017-04-22T00:00:00"/>
    <d v="2017-08-15T00:00:00"/>
    <s v="centro"/>
    <s v="huila"/>
    <s v="palermo"/>
    <s v="juncal"/>
    <s v="finca_upia"/>
    <s v="lote_en_blanco"/>
    <x v="17"/>
    <n v="115"/>
    <s v="propietario_en_blanco"/>
    <n v="25"/>
    <n v="2.9027950763702388"/>
    <n v="-75.309463500976563"/>
    <n v="0.57366770505905151"/>
    <n v="0"/>
    <n v="0.91222572326660156"/>
    <n v="8.4639497101306915E-2"/>
    <n v="0.50156742334365845"/>
    <n v="0.1059999987483025"/>
    <n v="0"/>
    <m/>
    <m/>
    <n v="0"/>
    <n v="1"/>
    <n v="0"/>
    <n v="1"/>
    <n v="1"/>
    <n v="0"/>
    <n v="1"/>
    <n v="0"/>
  </r>
  <r>
    <n v="2579"/>
    <s v="2017__centro_huila_palermo_juncal_virginia_virginia_fedearroz67_115_juangill"/>
    <n v="2017"/>
    <s v="a"/>
    <n v="4"/>
    <n v="8"/>
    <d v="2017-04-22T00:00:00"/>
    <d v="2017-08-15T00:00:00"/>
    <s v="centro"/>
    <s v="huila"/>
    <s v="palermo"/>
    <s v="juncal"/>
    <s v="finca_virginia"/>
    <s v="lote_virginia"/>
    <x v="53"/>
    <n v="115"/>
    <s v="juan_gill"/>
    <n v="25"/>
    <n v="2.876040935516357"/>
    <n v="-75.307113647460938"/>
    <n v="0.96808511018753052"/>
    <n v="0"/>
    <n v="0.65159577131271362"/>
    <n v="0.73936170339584351"/>
    <n v="0.23670212924480441"/>
    <n v="0.16599999368190771"/>
    <n v="0"/>
    <m/>
    <m/>
    <n v="0"/>
    <n v="1"/>
    <n v="0"/>
    <n v="1"/>
    <n v="1"/>
    <n v="0"/>
    <n v="1"/>
    <n v="0"/>
  </r>
  <r>
    <n v="2580"/>
    <s v="2017__centro_huila_palermo_juncal_virginiaii_virginiaii_fedearroz67_118_juangill"/>
    <n v="2017"/>
    <s v="a"/>
    <n v="4"/>
    <n v="8"/>
    <d v="2017-04-19T00:00:00"/>
    <d v="2017-08-15T00:00:00"/>
    <s v="centro"/>
    <s v="huila"/>
    <s v="palermo"/>
    <s v="juncal"/>
    <s v="finca_virginia_ii"/>
    <s v="lote_virginia_ii"/>
    <x v="53"/>
    <n v="118"/>
    <s v="juan_gill"/>
    <n v="25"/>
    <n v="2.8778359889984131"/>
    <n v="-75.309432983398438"/>
    <n v="0.94940477609634399"/>
    <n v="0"/>
    <n v="0.9851190447807312"/>
    <n v="0.48809522390365601"/>
    <n v="0.3898809552192688"/>
    <n v="0.164000004529953"/>
    <n v="0"/>
    <m/>
    <m/>
    <n v="0"/>
    <n v="1"/>
    <n v="0"/>
    <n v="1"/>
    <n v="1"/>
    <n v="0"/>
    <n v="1"/>
    <n v="0"/>
  </r>
  <r>
    <n v="2581"/>
    <s v="2017__centro_huila_palermo_nilo_charcolargo__fedearroz2000_120_jairocastanieda"/>
    <n v="2017"/>
    <s v="a"/>
    <n v="4"/>
    <n v="8"/>
    <d v="2017-04-17T00:00:00"/>
    <d v="2017-08-15T00:00:00"/>
    <s v="centro"/>
    <s v="huila"/>
    <s v="palermo"/>
    <s v="nilo"/>
    <s v="finca_charco_largo"/>
    <s v="lote_en_blanco"/>
    <x v="17"/>
    <n v="120"/>
    <s v="jairo_castanieda"/>
    <n v="25"/>
    <n v="2.891025066375732"/>
    <n v="-75.460838317871094"/>
    <n v="0.51549297571182251"/>
    <n v="0"/>
    <n v="0.9154929518699646"/>
    <n v="9.8591551184654236E-2"/>
    <n v="0.91830986738204956"/>
    <n v="0.28799998760223389"/>
    <n v="0"/>
    <m/>
    <m/>
    <n v="5.9154927730560303E-2"/>
    <n v="1"/>
    <n v="0"/>
    <n v="1"/>
    <n v="1"/>
    <n v="1"/>
    <n v="1"/>
    <n v="0"/>
  </r>
  <r>
    <n v="2582"/>
    <s v="2017__centro_huila_palermo_nilo_charcolargo_lacasa_fedearroz2000_119_jairocastanieda"/>
    <n v="2017"/>
    <s v="a"/>
    <n v="4"/>
    <n v="8"/>
    <d v="2017-04-18T00:00:00"/>
    <d v="2017-08-15T00:00:00"/>
    <s v="centro"/>
    <s v="huila"/>
    <s v="palermo"/>
    <s v="nilo"/>
    <s v="finca_charco_largo"/>
    <s v="lote_la_casa"/>
    <x v="17"/>
    <n v="119"/>
    <s v="jairo_castanieda"/>
    <n v="25"/>
    <n v="2.8897159099578862"/>
    <n v="-75.456398010253906"/>
    <n v="0.47899159789085388"/>
    <n v="0"/>
    <n v="1"/>
    <n v="7.5630255043506622E-2"/>
    <n v="0.98039215803146362"/>
    <n v="0.29600000381469732"/>
    <n v="0"/>
    <m/>
    <m/>
    <n v="8.403361588716507E-2"/>
    <n v="1"/>
    <n v="0"/>
    <n v="1"/>
    <n v="1"/>
    <n v="1"/>
    <n v="1"/>
    <n v="0"/>
  </r>
  <r>
    <n v="2583"/>
    <s v="2017__centro_huila_palermo_nilo_sanantonio_4sanantonio_sh27_120_jairocastanieda"/>
    <n v="2017"/>
    <s v="a"/>
    <n v="4"/>
    <n v="8"/>
    <d v="2017-04-17T00:00:00"/>
    <d v="2017-08-15T00:00:00"/>
    <s v="centro"/>
    <s v="huila"/>
    <s v="palermo"/>
    <s v="nilo"/>
    <s v="finca_san_antonio"/>
    <s v="lote_4_san_antonio"/>
    <x v="62"/>
    <n v="120"/>
    <s v="jairo_castanieda"/>
    <n v="25"/>
    <n v="2.8642499446868901"/>
    <n v="-75.501983642578125"/>
    <n v="0.33428570628166199"/>
    <n v="0"/>
    <n v="1"/>
    <n v="0.1485714316368103"/>
    <n v="0.98285716772079468"/>
    <n v="0.22800000011920929"/>
    <n v="0"/>
    <m/>
    <m/>
    <n v="1.7142856493592259E-2"/>
    <n v="1"/>
    <n v="0"/>
    <n v="1"/>
    <n v="1"/>
    <n v="1"/>
    <n v="1"/>
    <n v="0"/>
  </r>
  <r>
    <n v="2584"/>
    <s v="2017__centro_huila_palermo_nilo_sanantonio_lote4_sh27_115_aliriosolano"/>
    <n v="2017"/>
    <s v="a"/>
    <n v="4"/>
    <n v="8"/>
    <d v="2017-04-22T00:00:00"/>
    <d v="2017-08-15T00:00:00"/>
    <s v="centro"/>
    <s v="huila"/>
    <s v="palermo"/>
    <s v="nilo"/>
    <s v="finca_san_antonio"/>
    <s v="lote_lote_4"/>
    <x v="62"/>
    <n v="115"/>
    <s v="alirio_solano"/>
    <n v="25"/>
    <n v="2.8731660842895508"/>
    <n v="-75.4871826171875"/>
    <n v="0.44134077429771418"/>
    <n v="0"/>
    <n v="1"/>
    <n v="0.1731843501329422"/>
    <n v="1"/>
    <n v="0.28799998760223389"/>
    <n v="0"/>
    <m/>
    <m/>
    <n v="1.3966480270028111E-2"/>
    <n v="1"/>
    <n v="0"/>
    <n v="1"/>
    <n v="1"/>
    <n v="1"/>
    <n v="1"/>
    <n v="0"/>
  </r>
  <r>
    <n v="2585"/>
    <s v="2017__centro_huila_palermo_sanfrancisco___fedearroz67_115_jorgediaz"/>
    <n v="2017"/>
    <s v="a"/>
    <n v="4"/>
    <n v="8"/>
    <d v="2017-04-22T00:00:00"/>
    <d v="2017-08-15T00:00:00"/>
    <s v="centro"/>
    <s v="huila"/>
    <s v="palermo"/>
    <s v="san_francisco"/>
    <s v="finca_en_blanco"/>
    <s v="lote_en_blanco"/>
    <x v="53"/>
    <n v="115"/>
    <s v="jorge_diaz"/>
    <n v="25"/>
    <n v="2.8651940822601318"/>
    <n v="-75.421638488769531"/>
    <n v="0.4201388955116272"/>
    <n v="0"/>
    <n v="0.49652779102325439"/>
    <n v="6.25E-2"/>
    <n v="0.25347220897674561"/>
    <n v="7.8000001609325409E-2"/>
    <n v="0"/>
    <m/>
    <m/>
    <n v="0"/>
    <n v="1"/>
    <n v="0"/>
    <n v="1"/>
    <n v="1"/>
    <n v="0"/>
    <n v="1"/>
    <n v="0"/>
  </r>
  <r>
    <n v="2586"/>
    <s v="2017__centro_huila_palermo_sanfrancisco___fedearroz67_120_"/>
    <n v="2017"/>
    <s v="a"/>
    <n v="4"/>
    <n v="8"/>
    <d v="2017-04-17T00:00:00"/>
    <d v="2017-08-15T00:00:00"/>
    <s v="centro"/>
    <s v="huila"/>
    <s v="palermo"/>
    <s v="san_francisco"/>
    <s v="finca_en_blanco"/>
    <s v="lote_en_blanco"/>
    <x v="53"/>
    <n v="120"/>
    <s v="propietario_en_blanco"/>
    <n v="25"/>
    <n v="2.918051958084106"/>
    <n v="-75.418609619140625"/>
    <n v="0.36012861132621771"/>
    <n v="0"/>
    <n v="0.41800642013549799"/>
    <n v="5.4662380367517471E-2"/>
    <n v="0.31189709901809692"/>
    <n v="0.1180000007152557"/>
    <n v="0"/>
    <m/>
    <m/>
    <n v="0"/>
    <n v="1"/>
    <n v="0"/>
    <n v="1"/>
    <n v="1"/>
    <n v="0"/>
    <n v="1"/>
    <n v="0"/>
  </r>
  <r>
    <n v="2587"/>
    <s v="2017__centro_huila_palermo_sanfrancisco__el_fedearroz67_118_jorgediaz"/>
    <n v="2017"/>
    <s v="a"/>
    <n v="4"/>
    <n v="8"/>
    <d v="2017-04-19T00:00:00"/>
    <d v="2017-08-15T00:00:00"/>
    <s v="centro"/>
    <s v="huila"/>
    <s v="palermo"/>
    <s v="san_francisco"/>
    <s v="finca_en_blanco"/>
    <s v="lote_el"/>
    <x v="53"/>
    <n v="118"/>
    <s v="jorge_diaz"/>
    <n v="25"/>
    <n v="2.9123859405517578"/>
    <n v="-75.424140930175781"/>
    <n v="0.42809364199638372"/>
    <n v="0"/>
    <n v="0.47157189249992371"/>
    <n v="6.6889628767967224E-2"/>
    <n v="0.21070234477519989"/>
    <n v="7.1999996900558472E-2"/>
    <n v="0"/>
    <m/>
    <m/>
    <n v="0"/>
    <n v="1"/>
    <n v="0"/>
    <n v="1"/>
    <n v="1"/>
    <n v="0"/>
    <n v="1"/>
    <n v="0"/>
  </r>
  <r>
    <n v="2588"/>
    <s v="2017__centro_huila_palermo_sanfrancisco_maizal_maizal_fedearroz67_120_fernandocarrera"/>
    <n v="2017"/>
    <s v="a"/>
    <n v="3"/>
    <n v="7"/>
    <d v="2017-03-17T00:00:00"/>
    <d v="2017-07-15T00:00:00"/>
    <s v="centro"/>
    <s v="huila"/>
    <s v="palermo"/>
    <s v="san_francisco"/>
    <s v="finca_maizal"/>
    <s v="lote_maizal"/>
    <x v="53"/>
    <n v="120"/>
    <s v="fernando_carrera"/>
    <n v="25"/>
    <n v="2.9345800876617432"/>
    <n v="-75.411079406738281"/>
    <n v="0.54285717010498047"/>
    <n v="0"/>
    <n v="0.53142857551574707"/>
    <n v="0.44571429491043091"/>
    <n v="0.4285714328289032"/>
    <n v="0.11599999666213991"/>
    <n v="0"/>
    <m/>
    <n v="13.30000019073486"/>
    <n v="2.8571428265422578E-3"/>
    <n v="1"/>
    <n v="0"/>
    <n v="1"/>
    <n v="1"/>
    <n v="1"/>
    <n v="1"/>
    <n v="0"/>
  </r>
  <r>
    <n v="2589"/>
    <s v="2017__centro_huila_rivera_elarenoso_estambul_estambul#1_fedearroz67_105_germanpuentes"/>
    <n v="2017"/>
    <s v="a"/>
    <n v="5"/>
    <n v="8"/>
    <d v="2017-05-02T00:00:00"/>
    <d v="2017-08-15T00:00:00"/>
    <s v="centro"/>
    <s v="huila"/>
    <s v="rivera"/>
    <s v="el_arenoso"/>
    <s v="finca_estambul"/>
    <s v="lote_estambul_1"/>
    <x v="53"/>
    <n v="105"/>
    <s v="german_puentes"/>
    <n v="25"/>
    <n v="2.852755069732666"/>
    <n v="-75.296913146972656"/>
    <n v="3.9840638637542718E-2"/>
    <n v="0"/>
    <n v="0.63745021820068359"/>
    <n v="0.3466135561466217"/>
    <n v="0.61752986907958984"/>
    <n v="0.1800000071525574"/>
    <n v="0"/>
    <m/>
    <m/>
    <n v="2.3904383182525631E-2"/>
    <n v="1"/>
    <n v="0"/>
    <n v="1"/>
    <n v="1"/>
    <n v="1"/>
    <n v="1"/>
    <n v="0"/>
  </r>
  <r>
    <n v="2590"/>
    <s v="2017__centro_huila_rivera_elarenoso_estambul_estambul#3_fedearroz2000_115_germanpuentes"/>
    <n v="2017"/>
    <s v="a"/>
    <n v="4"/>
    <n v="8"/>
    <d v="2017-04-22T00:00:00"/>
    <d v="2017-08-15T00:00:00"/>
    <s v="centro"/>
    <s v="huila"/>
    <s v="rivera"/>
    <s v="el_arenoso"/>
    <s v="finca_estambul"/>
    <s v="lote_estambul_3"/>
    <x v="17"/>
    <n v="115"/>
    <s v="german_puentes"/>
    <n v="25"/>
    <n v="2.854417085647583"/>
    <n v="-75.295646667480469"/>
    <n v="4.098360612988472E-2"/>
    <n v="0"/>
    <n v="0.68442624807357788"/>
    <n v="0"/>
    <n v="0.59426230192184448"/>
    <n v="0.12600000202655789"/>
    <n v="0"/>
    <m/>
    <m/>
    <n v="0"/>
    <n v="1"/>
    <n v="0"/>
    <n v="1"/>
    <n v="0"/>
    <n v="0"/>
    <n v="1"/>
    <n v="0"/>
  </r>
  <r>
    <n v="2591"/>
    <s v="2017__centro_huila_rivera_elarenoso_estambul_estambul#4_fedearroz67_110_germanpuentes"/>
    <n v="2017"/>
    <s v="a"/>
    <n v="4"/>
    <n v="8"/>
    <d v="2017-04-27T00:00:00"/>
    <d v="2017-08-15T00:00:00"/>
    <s v="centro"/>
    <s v="huila"/>
    <s v="rivera"/>
    <s v="el_arenoso"/>
    <s v="finca_estambul"/>
    <s v="lote_estambul_4"/>
    <x v="53"/>
    <n v="110"/>
    <s v="german_puentes"/>
    <n v="25"/>
    <n v="2.8524119853973389"/>
    <n v="-75.290992736816406"/>
    <n v="0.12643678486347201"/>
    <n v="0"/>
    <n v="0.30268198251724238"/>
    <n v="7.2796933352947235E-2"/>
    <n v="0.3256705105304718"/>
    <n v="0.1124000027775764"/>
    <n v="0"/>
    <m/>
    <m/>
    <n v="0"/>
    <n v="1"/>
    <n v="0"/>
    <n v="1"/>
    <n v="1"/>
    <n v="0"/>
    <n v="1"/>
    <n v="0"/>
  </r>
  <r>
    <n v="2592"/>
    <s v="2017__centro_huila_tello_mesadeltrapiche_altagracia__fedearroz2000_115_franciscosolano"/>
    <n v="2017"/>
    <s v="a"/>
    <n v="3"/>
    <n v="7"/>
    <d v="2017-03-22T00:00:00"/>
    <d v="2017-07-15T00:00:00"/>
    <s v="centro"/>
    <s v="huila"/>
    <s v="tello"/>
    <s v="mesa_del_trapiche"/>
    <s v="finca_alta_gracia"/>
    <s v="lote_en_blanco"/>
    <x v="17"/>
    <n v="115"/>
    <s v="francisco_solano"/>
    <n v="25"/>
    <n v="3.0364658832550049"/>
    <n v="-75.163131713867188"/>
    <n v="0.37677052617073059"/>
    <n v="0"/>
    <n v="0.83852690458297729"/>
    <n v="8.4985837340354919E-2"/>
    <n v="0.88385272026062012"/>
    <n v="0.17599999904632571"/>
    <n v="0"/>
    <m/>
    <n v="6.6999998092651367"/>
    <n v="0"/>
    <n v="1"/>
    <n v="0"/>
    <n v="1"/>
    <n v="1"/>
    <n v="0"/>
    <n v="1"/>
    <n v="0"/>
  </r>
  <r>
    <n v="2593"/>
    <s v="2017__centro_huila_tello_mesadeltrapiche_altagracia__fedearroz67_115_franciscosolano"/>
    <n v="2017"/>
    <s v="a"/>
    <n v="3"/>
    <n v="7"/>
    <d v="2017-03-22T00:00:00"/>
    <d v="2017-07-15T00:00:00"/>
    <s v="centro"/>
    <s v="huila"/>
    <s v="tello"/>
    <s v="mesa_del_trapiche"/>
    <s v="finca_alta_gracia"/>
    <s v="lote_en_blanco"/>
    <x v="53"/>
    <n v="115"/>
    <s v="francisco_solano"/>
    <n v="25"/>
    <n v="3.0368649959564209"/>
    <n v="-75.164764404296875"/>
    <n v="0.19505494832992551"/>
    <n v="0"/>
    <n v="0.69505494832992554"/>
    <n v="0.10164835304021839"/>
    <n v="0.82142859697341919"/>
    <n v="0.1040000021457672"/>
    <n v="0"/>
    <m/>
    <n v="12.39999961853027"/>
    <n v="0"/>
    <n v="1"/>
    <n v="0"/>
    <n v="1"/>
    <n v="1"/>
    <n v="0"/>
    <n v="1"/>
    <n v="0"/>
  </r>
  <r>
    <n v="2594"/>
    <s v="2017__centro_huila_tello_mesadeltrapiche_altagracia__fedearroz67_120_franciscosolano"/>
    <n v="2017"/>
    <s v="a"/>
    <n v="3"/>
    <n v="7"/>
    <d v="2017-03-17T00:00:00"/>
    <d v="2017-07-15T00:00:00"/>
    <s v="centro"/>
    <s v="huila"/>
    <s v="tello"/>
    <s v="mesa_del_trapiche"/>
    <s v="finca_alta_gracia"/>
    <s v="lote_en_blanco"/>
    <x v="53"/>
    <n v="120"/>
    <s v="francisco_solano"/>
    <n v="50"/>
    <n v="3.051883220672607"/>
    <n v="-75.175003051757813"/>
    <n v="0.25035765767097468"/>
    <n v="0"/>
    <n v="0.60371959209442139"/>
    <n v="8.5836909711360931E-2"/>
    <n v="0.70815449953079224"/>
    <n v="0.12600000202655789"/>
    <n v="0"/>
    <m/>
    <n v="10.55000019073486"/>
    <n v="0"/>
    <n v="1"/>
    <n v="0"/>
    <n v="1"/>
    <n v="1"/>
    <n v="0"/>
    <n v="1"/>
    <n v="0"/>
  </r>
  <r>
    <n v="2595"/>
    <s v="2017__centro_huila_tello_mesadeltrapiche_bateas_122_fedearroz67_122_tuliogutierrez"/>
    <n v="2017"/>
    <s v="a"/>
    <n v="3"/>
    <n v="7"/>
    <d v="2017-03-15T00:00:00"/>
    <d v="2017-07-15T00:00:00"/>
    <s v="centro"/>
    <s v="huila"/>
    <s v="tello"/>
    <s v="mesa_del_trapiche"/>
    <s v="finca_bateas"/>
    <s v="lote_122"/>
    <x v="53"/>
    <n v="122"/>
    <s v="tulio_gutierrez"/>
    <n v="25"/>
    <n v="3.0578000545501709"/>
    <n v="-75.17742919921875"/>
    <n v="0.39655172824859619"/>
    <n v="0"/>
    <n v="0.55747127532958984"/>
    <n v="5.1724139600992203E-2"/>
    <n v="0.60919541120529175"/>
    <n v="7.5999997556209564E-2"/>
    <n v="0"/>
    <m/>
    <n v="20"/>
    <n v="0"/>
    <n v="1"/>
    <n v="0"/>
    <n v="1"/>
    <n v="1"/>
    <n v="0"/>
    <n v="1"/>
    <n v="0"/>
  </r>
  <r>
    <n v="2596"/>
    <s v="2017__centro_huila_tello_mesadeltrapiche_sandiego__fedearroz67_110_ivanserranog."/>
    <n v="2017"/>
    <s v="a"/>
    <n v="4"/>
    <n v="8"/>
    <d v="2017-04-27T00:00:00"/>
    <d v="2017-08-15T00:00:00"/>
    <s v="centro"/>
    <s v="huila"/>
    <s v="tello"/>
    <s v="mesa_del_trapiche"/>
    <s v="finca_san_diego"/>
    <s v="lote_en_blanco"/>
    <x v="53"/>
    <n v="110"/>
    <s v="ivan_serrano_g."/>
    <n v="25"/>
    <n v="3.0774400234222412"/>
    <n v="-75.191703796386719"/>
    <n v="0.4791666567325592"/>
    <n v="0"/>
    <n v="0.57142859697341919"/>
    <n v="0.127976194024086"/>
    <n v="0.1130952388048172"/>
    <n v="5.000000074505806E-2"/>
    <n v="0"/>
    <m/>
    <m/>
    <n v="2.9761905316263442E-3"/>
    <n v="1"/>
    <n v="0"/>
    <n v="1"/>
    <n v="1"/>
    <n v="1"/>
    <n v="1"/>
    <n v="0"/>
  </r>
  <r>
    <n v="2597"/>
    <s v="2017__centro_huila_tello_mesadeltrapiche_sandiego_bajosandiego12_fedearroz67_115_ivanserranog."/>
    <n v="2017"/>
    <s v="a"/>
    <n v="4"/>
    <n v="8"/>
    <d v="2017-04-22T00:00:00"/>
    <d v="2017-08-15T00:00:00"/>
    <s v="centro"/>
    <s v="huila"/>
    <s v="tello"/>
    <s v="mesa_del_trapiche"/>
    <s v="finca_san_diego"/>
    <s v="lote_bajo_san_diego_12"/>
    <x v="53"/>
    <n v="115"/>
    <s v="ivan_serrano_g."/>
    <n v="25"/>
    <n v="3.0640749931335449"/>
    <n v="-75.192924499511719"/>
    <n v="0.45325779914855963"/>
    <n v="0"/>
    <n v="0.52407932281494141"/>
    <n v="6.515580415725708E-2"/>
    <n v="5.0991501659154892E-2"/>
    <n v="3.9999999105930328E-2"/>
    <n v="0"/>
    <m/>
    <m/>
    <n v="0"/>
    <n v="1"/>
    <n v="0"/>
    <n v="1"/>
    <n v="1"/>
    <n v="0"/>
    <n v="1"/>
    <n v="0"/>
  </r>
  <r>
    <n v="2598"/>
    <s v="2017__centro_huila_tello_mesadeltrapiche_sanignacio_las12_fedearroz2000_120_armandoserrano"/>
    <n v="2017"/>
    <s v="a"/>
    <n v="3"/>
    <n v="7"/>
    <d v="2017-03-17T00:00:00"/>
    <d v="2017-07-15T00:00:00"/>
    <s v="centro"/>
    <s v="huila"/>
    <s v="tello"/>
    <s v="mesa_del_trapiche"/>
    <s v="finca_san_ignacio"/>
    <s v="lote_las_12"/>
    <x v="17"/>
    <n v="120"/>
    <s v="armando_serrano"/>
    <n v="25"/>
    <n v="3.086015939712524"/>
    <n v="-75.246223449707031"/>
    <n v="4.3956045061349869E-2"/>
    <n v="0"/>
    <n v="0.53846156597137451"/>
    <n v="0.1401098966598511"/>
    <n v="0.19505494832992551"/>
    <n v="5.6000001728534698E-2"/>
    <n v="0"/>
    <m/>
    <n v="13.69999980926514"/>
    <n v="0"/>
    <n v="1"/>
    <n v="0"/>
    <n v="1"/>
    <n v="1"/>
    <n v="0"/>
    <n v="1"/>
    <n v="0"/>
  </r>
  <r>
    <n v="2599"/>
    <s v="2017__centro_huila_tello_negadeltrapiche_sandiego_lasnueve_fedearroz67_115_ivanserranog."/>
    <n v="2017"/>
    <s v="a"/>
    <n v="4"/>
    <n v="8"/>
    <d v="2017-04-22T00:00:00"/>
    <d v="2017-08-15T00:00:00"/>
    <s v="centro"/>
    <s v="huila"/>
    <s v="tello"/>
    <s v="nega_del_trapiche"/>
    <s v="finca_san_diego"/>
    <s v="lote_las_nueve"/>
    <x v="53"/>
    <n v="115"/>
    <s v="ivan_serrano_g."/>
    <n v="25"/>
    <n v="3.0930550098419189"/>
    <n v="-75.195831298828125"/>
    <n v="0.45856353640556341"/>
    <n v="0"/>
    <n v="0.57182317972183228"/>
    <n v="0.26243093609809881"/>
    <n v="0.45856353640556341"/>
    <n v="0.1059999987483025"/>
    <n v="0"/>
    <m/>
    <m/>
    <n v="0"/>
    <n v="1"/>
    <n v="0"/>
    <n v="1"/>
    <n v="1"/>
    <n v="0"/>
    <n v="1"/>
    <n v="0"/>
  </r>
  <r>
    <n v="2600"/>
    <s v="2017__centro_huila_tello_negadeltrapiche_sorrento_lotecuatro_fedearroz67_115_tuliogutierrez"/>
    <n v="2017"/>
    <s v="a"/>
    <n v="4"/>
    <n v="8"/>
    <d v="2017-04-22T00:00:00"/>
    <d v="2017-08-15T00:00:00"/>
    <s v="centro"/>
    <s v="huila"/>
    <s v="tello"/>
    <s v="nega_del_trapiche"/>
    <s v="finca_sorrento"/>
    <s v="lote_lote_cuatro"/>
    <x v="53"/>
    <n v="115"/>
    <s v="tulio_gutierrez"/>
    <n v="25"/>
    <n v="3.0727701187133789"/>
    <n v="-75.183052062988281"/>
    <n v="0.49032258987426758"/>
    <n v="0"/>
    <n v="0.59354835748672485"/>
    <n v="0.12580645084381101"/>
    <n v="0.2709677517414093"/>
    <n v="0.11079999804496771"/>
    <n v="0"/>
    <m/>
    <m/>
    <n v="0"/>
    <n v="1"/>
    <n v="0"/>
    <n v="1"/>
    <n v="1"/>
    <n v="0"/>
    <n v="1"/>
    <n v="0"/>
  </r>
  <r>
    <n v="2601"/>
    <s v="2017__centro_huila_tello_negadeltrapiche_sorrento_uncinco_fedearroz67_115_tuliogutierrez"/>
    <n v="2017"/>
    <s v="a"/>
    <n v="4"/>
    <n v="8"/>
    <d v="2017-04-22T00:00:00"/>
    <d v="2017-08-15T00:00:00"/>
    <s v="centro"/>
    <s v="huila"/>
    <s v="tello"/>
    <s v="nega_del_trapiche"/>
    <s v="finca_sorrento"/>
    <s v="lote_un_cinco"/>
    <x v="53"/>
    <n v="115"/>
    <s v="tulio_gutierrez"/>
    <n v="25"/>
    <n v="3.0736110210418701"/>
    <n v="-75.182777404785156"/>
    <n v="0.50859105587005615"/>
    <n v="0"/>
    <n v="0.60481101274490356"/>
    <n v="7.5601376593112946E-2"/>
    <n v="0.38144329190254211"/>
    <n v="0.1140000000596046"/>
    <n v="0"/>
    <m/>
    <m/>
    <n v="0"/>
    <n v="1"/>
    <n v="0"/>
    <n v="1"/>
    <n v="1"/>
    <n v="0"/>
    <n v="1"/>
    <n v="0"/>
  </r>
  <r>
    <n v="2602"/>
    <s v="2017__centro_huila_tervez_lacaniada_jerico_coyas_fedearroz68_110_florentinocuellar"/>
    <n v="2017"/>
    <s v="a"/>
    <n v="5"/>
    <n v="9"/>
    <d v="2017-05-28T00:00:00"/>
    <d v="2017-09-15T00:00:00"/>
    <s v="centro"/>
    <s v="huila"/>
    <s v="teruel"/>
    <s v="la_caniada"/>
    <s v="finca_jerico"/>
    <s v="lote_coyas"/>
    <x v="50"/>
    <n v="110"/>
    <s v="florentino_cuellar"/>
    <n v="25"/>
    <n v="2.7278249263763432"/>
    <n v="-75.565505981445313"/>
    <n v="5.3231939673423767E-2"/>
    <n v="0"/>
    <n v="0.38022813200950623"/>
    <n v="3.041825070977211E-2"/>
    <n v="0.28517109155654907"/>
    <n v="0.11079999804496771"/>
    <n v="0"/>
    <m/>
    <m/>
    <n v="0"/>
    <n v="1"/>
    <n v="0"/>
    <n v="1"/>
    <n v="1"/>
    <n v="0"/>
    <n v="1"/>
    <n v="0"/>
  </r>
  <r>
    <n v="2603"/>
    <s v="2017__centro_huila_tervez_lacaniada_jerico_piscina_fedearroz68_120_joselidersaens"/>
    <n v="2017"/>
    <s v="a"/>
    <n v="5"/>
    <n v="9"/>
    <d v="2017-05-18T00:00:00"/>
    <d v="2017-09-15T00:00:00"/>
    <s v="centro"/>
    <s v="huila"/>
    <s v="teruel"/>
    <s v="la_caniada"/>
    <s v="finca_jerico"/>
    <s v="lote_piscina"/>
    <x v="50"/>
    <n v="120"/>
    <s v="jose_lider_saens"/>
    <n v="25"/>
    <n v="2.7256150245666499"/>
    <n v="-75.566184997558594"/>
    <n v="0.36394557356834412"/>
    <n v="0"/>
    <n v="0.52721089124679565"/>
    <n v="4.0816325694322593E-2"/>
    <n v="0.58843535184860229"/>
    <n v="0.13199999928474429"/>
    <n v="0"/>
    <m/>
    <m/>
    <n v="0"/>
    <n v="1"/>
    <n v="0"/>
    <n v="1"/>
    <n v="1"/>
    <n v="0"/>
    <n v="1"/>
    <n v="0"/>
  </r>
  <r>
    <n v="2604"/>
    <s v="2017__centro_huila_tesalia_elhigueron_elarroyo_elarroyo_fedearroz67_110_juancarlosramos"/>
    <n v="2017"/>
    <s v="a"/>
    <n v="5"/>
    <n v="9"/>
    <d v="2017-05-28T00:00:00"/>
    <d v="2017-09-15T00:00:00"/>
    <s v="centro"/>
    <s v="huila"/>
    <s v="tesalia"/>
    <s v="el_higueron"/>
    <s v="finca_el_arroyo"/>
    <s v="lote_el_arroyo"/>
    <x v="53"/>
    <n v="110"/>
    <s v="juan_carlos_ramos"/>
    <n v="25"/>
    <n v="2.4641540050506592"/>
    <n v="-75.750259399414063"/>
    <n v="7.1684591472148895E-2"/>
    <n v="0"/>
    <n v="0.62007170915603638"/>
    <n v="2.508960664272308E-2"/>
    <n v="0.45519712567329412"/>
    <n v="0.12600000202655789"/>
    <n v="0"/>
    <m/>
    <m/>
    <n v="0"/>
    <n v="1"/>
    <n v="0"/>
    <n v="1"/>
    <n v="1"/>
    <n v="0"/>
    <n v="1"/>
    <n v="0"/>
  </r>
  <r>
    <n v="2605"/>
    <s v="2017__centro_huila_villavieja_lasmercedes__totamaco_fedearroz2000_110_"/>
    <n v="2017"/>
    <s v="a"/>
    <n v="4"/>
    <n v="8"/>
    <d v="2017-04-27T00:00:00"/>
    <d v="2017-08-15T00:00:00"/>
    <s v="centro"/>
    <s v="huila"/>
    <s v="villavieja"/>
    <s v="las_mercedes"/>
    <s v="finca_en_blanco"/>
    <s v="lote_totamaco"/>
    <x v="17"/>
    <n v="110"/>
    <s v="propietario_en_blanco"/>
    <n v="25"/>
    <n v="3.4091000556945801"/>
    <n v="-75.110366821289063"/>
    <n v="0.47175142168998718"/>
    <n v="0"/>
    <n v="0.47175142168998718"/>
    <n v="0.1214689239859581"/>
    <n v="0.33615818619728088"/>
    <n v="6.4000003039836884E-2"/>
    <n v="0"/>
    <m/>
    <n v="15.5"/>
    <n v="0"/>
    <n v="1"/>
    <n v="0"/>
    <n v="1"/>
    <n v="1"/>
    <n v="0"/>
    <n v="1"/>
    <n v="0"/>
  </r>
  <r>
    <n v="2606"/>
    <s v="2017__centro_huila_villavieja_lavictoria___fedearroz2000_115_"/>
    <n v="2017"/>
    <s v="a"/>
    <n v="4"/>
    <n v="8"/>
    <d v="2017-04-22T00:00:00"/>
    <d v="2017-08-15T00:00:00"/>
    <s v="centro"/>
    <s v="huila"/>
    <s v="villavieja"/>
    <s v="la_victoria"/>
    <s v="finca_en_blanco"/>
    <s v="lote_en_blanco"/>
    <x v="17"/>
    <n v="115"/>
    <s v="propietario_en_blanco"/>
    <n v="25"/>
    <n v="3.3633499145507808"/>
    <n v="-75.168983459472656"/>
    <n v="0.95077717304229736"/>
    <n v="0"/>
    <n v="0.87823832035064697"/>
    <n v="0.31865283846855158"/>
    <n v="0.68393784761428833"/>
    <n v="0.181999996304512"/>
    <n v="0"/>
    <m/>
    <n v="16.29999923706055"/>
    <n v="0"/>
    <n v="1"/>
    <n v="0"/>
    <n v="1"/>
    <n v="1"/>
    <n v="0"/>
    <n v="1"/>
    <n v="0"/>
  </r>
  <r>
    <n v="2607"/>
    <s v="2017__centro_huila_villavieja_mercedes___fedearroz2000_110_"/>
    <n v="2017"/>
    <s v="a"/>
    <n v="4"/>
    <n v="8"/>
    <d v="2017-04-27T00:00:00"/>
    <d v="2017-08-15T00:00:00"/>
    <s v="centro"/>
    <s v="huila"/>
    <s v="villavieja"/>
    <s v="mercedes"/>
    <s v="finca_en_blanco"/>
    <s v="lote_en_blanco"/>
    <x v="17"/>
    <n v="110"/>
    <s v="propietario_en_blanco"/>
    <n v="25"/>
    <n v="3.4131829738616939"/>
    <n v="-75.109031677246094"/>
    <n v="0.55466663837432861"/>
    <n v="0"/>
    <n v="0.54933333396911621"/>
    <n v="0.17066666483879089"/>
    <n v="0.26933333277702332"/>
    <n v="8.3999998867511749E-2"/>
    <n v="0"/>
    <m/>
    <n v="13.69999980926514"/>
    <n v="0"/>
    <n v="1"/>
    <n v="0"/>
    <n v="1"/>
    <n v="1"/>
    <n v="0"/>
    <n v="1"/>
    <n v="0"/>
  </r>
  <r>
    <n v="2608"/>
    <s v="2017__centro_huila_villavieja_polonia___fedearroz2000_120_"/>
    <n v="2017"/>
    <s v="a"/>
    <n v="4"/>
    <n v="8"/>
    <d v="2017-04-17T00:00:00"/>
    <d v="2017-08-15T00:00:00"/>
    <s v="centro"/>
    <s v="huila"/>
    <s v="villavieja"/>
    <s v="polonia"/>
    <s v="finca_en_blanco"/>
    <s v="lote_en_blanco"/>
    <x v="17"/>
    <n v="120"/>
    <s v="propietario_en_blanco"/>
    <n v="25"/>
    <n v="3.1390500068664551"/>
    <n v="-75.233734130859375"/>
    <n v="0.91530054807662964"/>
    <n v="0"/>
    <n v="0.93989068269729614"/>
    <n v="7.3770493268966675E-2"/>
    <n v="0.34426230192184448"/>
    <n v="0.12399999797344211"/>
    <n v="0"/>
    <m/>
    <n v="14.80000019073486"/>
    <n v="0"/>
    <n v="1"/>
    <n v="0"/>
    <n v="1"/>
    <n v="1"/>
    <n v="0"/>
    <n v="1"/>
    <n v="0"/>
  </r>
  <r>
    <n v="2609"/>
    <s v="2017__centro_huila_villavieja_polonia___fedearroz2000_120_diegopuentes"/>
    <n v="2017"/>
    <s v="a"/>
    <n v="4"/>
    <n v="8"/>
    <d v="2017-04-17T00:00:00"/>
    <d v="2017-08-15T00:00:00"/>
    <s v="centro"/>
    <s v="huila"/>
    <s v="villavieja"/>
    <s v="polonia"/>
    <s v="finca_en_blanco"/>
    <s v="lote_en_blanco"/>
    <x v="17"/>
    <n v="120"/>
    <s v="diego_puentes"/>
    <n v="25"/>
    <n v="3.1336832046508789"/>
    <n v="-75.229217529296875"/>
    <n v="0.98092645406723022"/>
    <n v="0"/>
    <n v="1"/>
    <n v="0.37057220935821528"/>
    <n v="0.3869209885597229"/>
    <n v="8.3999998867511749E-2"/>
    <n v="0"/>
    <m/>
    <n v="17.39999961853027"/>
    <n v="0"/>
    <n v="1"/>
    <n v="0"/>
    <n v="1"/>
    <n v="1"/>
    <n v="0"/>
    <n v="1"/>
    <n v="0"/>
  </r>
  <r>
    <n v="2610"/>
    <s v="2017__centro_huila_villavieja_polonia_laesperanza_laesperanza_fedearroz67_120_josevalengarcia"/>
    <n v="2017"/>
    <s v="nan"/>
    <m/>
    <m/>
    <m/>
    <m/>
    <s v="centro"/>
    <s v="huila"/>
    <s v="villavieja"/>
    <s v="polonia"/>
    <s v="finca_la_esperanza"/>
    <s v="lote_la_esperanza"/>
    <x v="53"/>
    <n v="120"/>
    <s v="jose_valen_garcia"/>
    <n v="25"/>
    <n v="3.20676589012146"/>
    <n v="-75.215782165527344"/>
    <n v="0.90267640352249146"/>
    <n v="0"/>
    <n v="0.96350365877151489"/>
    <n v="0.37226277589797968"/>
    <n v="0.31630170345306402"/>
    <n v="0.2339999973773956"/>
    <n v="0"/>
    <m/>
    <m/>
    <n v="2.4330900050699711E-3"/>
    <n v="1"/>
    <n v="0"/>
    <n v="1"/>
    <n v="1"/>
    <n v="1"/>
    <n v="1"/>
    <n v="0"/>
  </r>
  <r>
    <n v="2611"/>
    <s v="2017__centro_huila_villavieja_potos__lavega_fedearroz2000_110_williamsauche"/>
    <n v="2017"/>
    <s v="a"/>
    <n v="4"/>
    <n v="8"/>
    <d v="2017-04-27T00:00:00"/>
    <d v="2017-08-15T00:00:00"/>
    <s v="centro"/>
    <s v="huila"/>
    <s v="villavieja"/>
    <s v="potos"/>
    <s v="finca_en_blanco"/>
    <s v="lote_la_vega"/>
    <x v="17"/>
    <n v="110"/>
    <s v="william_sauche"/>
    <n v="25"/>
    <n v="3.375715970993042"/>
    <n v="-75.162513732910156"/>
    <n v="0.47091412544250488"/>
    <n v="0"/>
    <n v="0.9113573431968689"/>
    <n v="6.0941826552152627E-2"/>
    <n v="0.85318559408187866"/>
    <n v="0.181999996304512"/>
    <n v="0"/>
    <m/>
    <n v="10.60000038146973"/>
    <n v="0"/>
    <n v="1"/>
    <n v="0"/>
    <n v="1"/>
    <n v="1"/>
    <n v="0"/>
    <n v="1"/>
    <n v="0"/>
  </r>
  <r>
    <n v="2612"/>
    <s v="2017__centro_huila_villavieja_potos1___fedearroz2000_115_diegopuentes"/>
    <n v="2017"/>
    <s v="a"/>
    <n v="4"/>
    <n v="8"/>
    <d v="2017-04-22T00:00:00"/>
    <d v="2017-08-15T00:00:00"/>
    <s v="centro"/>
    <s v="huila"/>
    <s v="villavieja"/>
    <s v="potos_1"/>
    <s v="finca_en_blanco"/>
    <s v="lote_en_blanco"/>
    <x v="17"/>
    <n v="115"/>
    <s v="diego_puentes"/>
    <n v="50"/>
    <n v="3.3823249340057369"/>
    <n v="-75.15325927734375"/>
    <n v="0.9066091775894165"/>
    <n v="0"/>
    <n v="0.91954022645950317"/>
    <n v="0.90804594755172729"/>
    <n v="0.60057473182678223"/>
    <n v="0.11599999666213991"/>
    <n v="0"/>
    <m/>
    <n v="19.25"/>
    <n v="0"/>
    <n v="1"/>
    <n v="0"/>
    <n v="1"/>
    <n v="1"/>
    <n v="0"/>
    <n v="1"/>
    <n v="0"/>
  </r>
  <r>
    <n v="2613"/>
    <s v="2017__centro_huila_villavieja_potosi__correa_fedearroz67_110_fabiousuache"/>
    <n v="2017"/>
    <s v="a"/>
    <n v="4"/>
    <n v="8"/>
    <d v="2017-04-27T00:00:00"/>
    <d v="2017-08-15T00:00:00"/>
    <s v="centro"/>
    <s v="huila"/>
    <s v="villavieja"/>
    <s v="potosi"/>
    <s v="finca_en_blanco"/>
    <s v="lote_correa"/>
    <x v="53"/>
    <n v="110"/>
    <s v="fabio_usuache"/>
    <n v="25"/>
    <n v="3.3009710311889648"/>
    <n v="-75.168373107910156"/>
    <n v="0.36931818723678589"/>
    <n v="0"/>
    <n v="0.90625"/>
    <n v="0.28977271914482122"/>
    <n v="0.76704543828964233"/>
    <n v="0.13680000603199011"/>
    <n v="0"/>
    <m/>
    <n v="9.6000003814697266"/>
    <n v="0"/>
    <n v="1"/>
    <n v="0"/>
    <n v="1"/>
    <n v="1"/>
    <n v="0"/>
    <n v="1"/>
    <n v="0"/>
  </r>
  <r>
    <n v="2614"/>
    <s v="2017__centro_huila_villavieja_potosi__guaipano_fedearroz67_120_williamsauche"/>
    <n v="2017"/>
    <s v="a"/>
    <n v="4"/>
    <n v="8"/>
    <d v="2017-04-17T00:00:00"/>
    <d v="2017-08-15T00:00:00"/>
    <s v="centro"/>
    <s v="huila"/>
    <s v="villavieja"/>
    <s v="potosi"/>
    <s v="finca_en_blanco"/>
    <s v="lote_guaipano"/>
    <x v="53"/>
    <n v="120"/>
    <s v="william_sauche"/>
    <n v="25"/>
    <n v="3.3762331008911128"/>
    <n v="-75.164115905761719"/>
    <n v="0.78448277711868286"/>
    <n v="0"/>
    <n v="0.70114940404891968"/>
    <n v="0.81896549463272095"/>
    <n v="0.62068963050842285"/>
    <n v="0.1555999964475632"/>
    <n v="0"/>
    <m/>
    <n v="12.89999961853027"/>
    <n v="0"/>
    <n v="1"/>
    <n v="0"/>
    <n v="1"/>
    <n v="1"/>
    <n v="0"/>
    <n v="1"/>
    <n v="0"/>
  </r>
  <r>
    <n v="2615"/>
    <s v="2017__centro_huila_villavieja_potosi__igua_fedearroz2000_105_fabiousuache"/>
    <n v="2017"/>
    <s v="a"/>
    <n v="5"/>
    <n v="8"/>
    <d v="2017-05-02T00:00:00"/>
    <d v="2017-08-15T00:00:00"/>
    <s v="centro"/>
    <s v="huila"/>
    <s v="villavieja"/>
    <s v="potosi"/>
    <s v="finca_en_blanco"/>
    <s v="lote_igua"/>
    <x v="17"/>
    <n v="105"/>
    <s v="fabio_usuache"/>
    <n v="25"/>
    <n v="3.3814830780029301"/>
    <n v="-75.170433044433594"/>
    <n v="0.45179063081741327"/>
    <n v="5.5096419528126717E-3"/>
    <n v="0.54545456171035767"/>
    <n v="7.4380166828632355E-2"/>
    <n v="0.38842976093292242"/>
    <n v="0.1191999986767769"/>
    <n v="2.7548209764063358E-3"/>
    <m/>
    <n v="20.39999961853027"/>
    <n v="0"/>
    <n v="1"/>
    <n v="1"/>
    <n v="1"/>
    <n v="1"/>
    <n v="0"/>
    <n v="1"/>
    <n v="1"/>
  </r>
  <r>
    <n v="2616"/>
    <s v="2017__centro_huila_villavieja_potosi__trapesio_fedearroz2000_110_fabiousuache"/>
    <n v="2017"/>
    <s v="a"/>
    <n v="4"/>
    <n v="8"/>
    <d v="2017-04-27T00:00:00"/>
    <d v="2017-08-15T00:00:00"/>
    <s v="centro"/>
    <s v="huila"/>
    <s v="villavieja"/>
    <s v="potosi"/>
    <s v="finca_en_blanco"/>
    <s v="lote_trapesio"/>
    <x v="17"/>
    <n v="110"/>
    <s v="fabio_usuache"/>
    <n v="25"/>
    <n v="3.3781158924102779"/>
    <n v="-75.165763854980469"/>
    <n v="0.5"/>
    <n v="0"/>
    <n v="0.47043010592460632"/>
    <n v="0.28225806355476379"/>
    <n v="0.42741936445236212"/>
    <n v="6.8400003015995026E-2"/>
    <n v="0"/>
    <m/>
    <n v="16.10000038146973"/>
    <n v="0"/>
    <n v="1"/>
    <n v="0"/>
    <n v="1"/>
    <n v="1"/>
    <n v="0"/>
    <n v="1"/>
    <n v="0"/>
  </r>
  <r>
    <n v="2617"/>
    <s v="2017__centro_huila_villavieja_sanalfonso___fedearroz67_110_"/>
    <n v="2017"/>
    <s v="a"/>
    <n v="4"/>
    <n v="8"/>
    <d v="2017-04-27T00:00:00"/>
    <d v="2017-08-15T00:00:00"/>
    <s v="centro"/>
    <s v="huila"/>
    <s v="villavieja"/>
    <s v="san_alfonso"/>
    <s v="finca_en_blanco"/>
    <s v="lote_en_blanco"/>
    <x v="53"/>
    <n v="110"/>
    <s v="propietario_en_blanco"/>
    <n v="25"/>
    <n v="3.3770499229431148"/>
    <n v="-75.111968994140625"/>
    <n v="0.8825300931930542"/>
    <n v="0"/>
    <n v="0.98493975400924683"/>
    <n v="6.3253015279769897E-2"/>
    <n v="0.46385541558265692"/>
    <n v="0.12319999933242801"/>
    <n v="0"/>
    <m/>
    <n v="23.39999961853027"/>
    <n v="0"/>
    <n v="1"/>
    <n v="0"/>
    <n v="1"/>
    <n v="1"/>
    <n v="0"/>
    <n v="1"/>
    <n v="0"/>
  </r>
  <r>
    <n v="2618"/>
    <s v="2017__centro_huila_villavieja_sanalfonso__lasveinte_fedearroz67_110_"/>
    <n v="2017"/>
    <s v="a"/>
    <n v="4"/>
    <n v="8"/>
    <d v="2017-04-27T00:00:00"/>
    <d v="2017-08-15T00:00:00"/>
    <s v="centro"/>
    <s v="huila"/>
    <s v="villavieja"/>
    <s v="san_alfonso"/>
    <s v="finca_en_blanco"/>
    <s v="lote_las_veinte"/>
    <x v="53"/>
    <n v="110"/>
    <s v="propietario_en_blanco"/>
    <n v="25"/>
    <n v="3.3776659965515141"/>
    <n v="-75.122116088867188"/>
    <n v="0.40214475989341741"/>
    <n v="0"/>
    <n v="0.74530833959579468"/>
    <n v="4.5576408505439758E-2"/>
    <n v="7.774798572063446E-2"/>
    <n v="6.8400003015995026E-2"/>
    <n v="0"/>
    <m/>
    <n v="15.30000019073486"/>
    <n v="0"/>
    <n v="1"/>
    <n v="0"/>
    <n v="1"/>
    <n v="1"/>
    <n v="0"/>
    <n v="1"/>
    <n v="0"/>
  </r>
  <r>
    <n v="2619"/>
    <s v="2017__centro_huila_villavieja_sanoponto___fedearroz2000_115_"/>
    <n v="2017"/>
    <s v="a"/>
    <n v="4"/>
    <n v="8"/>
    <d v="2017-04-22T00:00:00"/>
    <d v="2017-08-15T00:00:00"/>
    <s v="centro"/>
    <s v="huila"/>
    <s v="villavieja"/>
    <s v="san_oponto"/>
    <s v="finca_en_blanco"/>
    <s v="lote_en_blanco"/>
    <x v="17"/>
    <n v="115"/>
    <s v="propietario_en_blanco"/>
    <n v="25"/>
    <n v="3.3652501106262211"/>
    <n v="-75.129837036132813"/>
    <n v="0.91712707281112671"/>
    <n v="0"/>
    <n v="0.91436463594436646"/>
    <n v="0.24309392273426059"/>
    <n v="0.60220992565155029"/>
    <n v="9.2000000178813934E-2"/>
    <n v="0"/>
    <m/>
    <n v="16.60000038146973"/>
    <n v="0"/>
    <n v="1"/>
    <n v="0"/>
    <n v="1"/>
    <n v="1"/>
    <n v="0"/>
    <n v="1"/>
    <n v="0"/>
  </r>
  <r>
    <n v="2620"/>
    <s v="2017__centro_huila_yaguara_flandes_lafortuna_lafortuna_fedearroz68_110_diomedespolanco"/>
    <n v="2017"/>
    <s v="a"/>
    <n v="4"/>
    <n v="8"/>
    <d v="2017-04-27T00:00:00"/>
    <d v="2017-08-15T00:00:00"/>
    <s v="centro"/>
    <s v="huila"/>
    <s v="yaguara"/>
    <s v="flandes"/>
    <s v="finca_la_fortuna"/>
    <s v="lote_la_fortuna"/>
    <x v="50"/>
    <n v="110"/>
    <s v="diomedes_polanco"/>
    <n v="25"/>
    <n v="2.6508269309997559"/>
    <n v="-75.532035827636719"/>
    <n v="0.17701862752437589"/>
    <n v="0"/>
    <n v="0.6428571343421936"/>
    <n v="7.7639751136302948E-2"/>
    <n v="0.43167701363563538"/>
    <n v="0.17599999904632571"/>
    <n v="0"/>
    <m/>
    <m/>
    <n v="0"/>
    <n v="1"/>
    <n v="0"/>
    <n v="1"/>
    <n v="1"/>
    <n v="0"/>
    <n v="1"/>
    <n v="0"/>
  </r>
  <r>
    <n v="2621"/>
    <s v="2017__centro_huila_yaguara_flandes_loscorazones_loscorazones_fedearroz68_110_ramirotovar"/>
    <n v="2017"/>
    <s v="a"/>
    <n v="4"/>
    <n v="8"/>
    <d v="2017-04-27T00:00:00"/>
    <d v="2017-08-15T00:00:00"/>
    <s v="centro"/>
    <s v="huila"/>
    <s v="yaguara"/>
    <s v="flandes"/>
    <s v="finca_los_corazones"/>
    <s v="lote_los_corazones"/>
    <x v="50"/>
    <n v="110"/>
    <s v="ramiro_tovar"/>
    <n v="25"/>
    <n v="2.6485879421234131"/>
    <n v="-75.53411865234375"/>
    <n v="0.1309904158115387"/>
    <n v="0"/>
    <n v="0.5271565318107605"/>
    <n v="1.2779552489519119E-2"/>
    <n v="0.34824281930923462"/>
    <n v="0.1516000032424927"/>
    <n v="0"/>
    <m/>
    <m/>
    <n v="3.1948881223797798E-3"/>
    <n v="1"/>
    <n v="0"/>
    <n v="1"/>
    <n v="1"/>
    <n v="1"/>
    <n v="1"/>
    <n v="0"/>
  </r>
  <r>
    <n v="2622"/>
    <s v="2017__centro_huila_yaguara_lafloresta_diamante_diamanten°2_fedearroz2000_110_gilbertobram"/>
    <n v="2017"/>
    <s v="a"/>
    <n v="4"/>
    <n v="8"/>
    <d v="2017-04-27T00:00:00"/>
    <d v="2017-08-15T00:00:00"/>
    <s v="centro"/>
    <s v="huila"/>
    <s v="yaguara"/>
    <s v="la_floresta"/>
    <s v="finca_diamante"/>
    <s v="lote_diamante_n2"/>
    <x v="17"/>
    <n v="110"/>
    <s v="gilberto_bram"/>
    <n v="25"/>
    <n v="2.6417999267578121"/>
    <n v="-75.553947448730469"/>
    <n v="0.1381818205118179"/>
    <n v="0"/>
    <n v="0.48727273941040039"/>
    <n v="2.5454545393586159E-2"/>
    <n v="0.33090910315513611"/>
    <n v="0.10920000076293949"/>
    <n v="0"/>
    <m/>
    <m/>
    <n v="3.6363636609166861E-3"/>
    <n v="1"/>
    <n v="0"/>
    <n v="1"/>
    <n v="1"/>
    <n v="1"/>
    <n v="1"/>
    <n v="0"/>
  </r>
  <r>
    <n v="2623"/>
    <s v="2017__centro_huila_yaguara_lafloresta_eldinde_eldinde_fedearroz67_120_orlandoquintero"/>
    <n v="2017"/>
    <s v="a"/>
    <n v="4"/>
    <n v="8"/>
    <d v="2017-04-17T00:00:00"/>
    <d v="2017-08-15T00:00:00"/>
    <s v="centro"/>
    <s v="huila"/>
    <s v="yaguara"/>
    <s v="la_floresta"/>
    <s v="finca_el_dinde"/>
    <s v="lote_el_dinde"/>
    <x v="53"/>
    <n v="120"/>
    <s v="orlando_quintero"/>
    <n v="25"/>
    <n v="2.6302320957183838"/>
    <n v="-75.554130554199219"/>
    <n v="4.6822741627693183E-2"/>
    <n v="0"/>
    <n v="0.58528429269790649"/>
    <n v="4.0133778005838387E-2"/>
    <n v="0.49832776188850397"/>
    <n v="0.24199999868869779"/>
    <n v="0"/>
    <m/>
    <m/>
    <n v="3.344481578096747E-3"/>
    <n v="1"/>
    <n v="0"/>
    <n v="1"/>
    <n v="1"/>
    <n v="1"/>
    <n v="1"/>
    <n v="0"/>
  </r>
  <r>
    <n v="2624"/>
    <s v="2017__centro_huila_yaguara_lafloresta_lamitas_lamitas_fedearroz67_110_dorisquintero"/>
    <n v="2017"/>
    <s v="a"/>
    <n v="4"/>
    <n v="8"/>
    <d v="2017-04-27T00:00:00"/>
    <d v="2017-08-15T00:00:00"/>
    <s v="centro"/>
    <s v="huila"/>
    <s v="yaguara"/>
    <s v="la_floresta"/>
    <s v="finca_lamitas"/>
    <s v="lote_lamitas"/>
    <x v="53"/>
    <n v="110"/>
    <s v="doris_quintero"/>
    <n v="25"/>
    <n v="2.6382238864898682"/>
    <n v="-75.556388854980469"/>
    <n v="0.186119869351387"/>
    <n v="0"/>
    <n v="0.60883283615112305"/>
    <n v="3.4700315445661538E-2"/>
    <n v="0.34700316190719599"/>
    <n v="0.1180000007152557"/>
    <n v="0"/>
    <m/>
    <m/>
    <n v="0"/>
    <n v="1"/>
    <n v="0"/>
    <n v="1"/>
    <n v="1"/>
    <n v="0"/>
    <n v="1"/>
    <n v="0"/>
  </r>
  <r>
    <n v="2625"/>
    <s v="2017__centro_tolima_alvarado_eslaviacaldas_buaria_bais2b_fedearroz60_110_eliasacosta4,56753"/>
    <n v="2017"/>
    <s v="nan"/>
    <m/>
    <m/>
    <m/>
    <m/>
    <s v="centro"/>
    <s v="tolima"/>
    <s v="alvarado"/>
    <s v="eslavia_caldas"/>
    <s v="finca_buaria"/>
    <s v="lote_bais_2_b"/>
    <x v="27"/>
    <n v="110"/>
    <s v="elias_acosta"/>
    <n v="25"/>
    <n v="4.5675301551818848"/>
    <n v="-74.912147521972656"/>
    <n v="3.5802468657493591E-2"/>
    <n v="0"/>
    <n v="2.0987654104828831E-2"/>
    <n v="0.10000000149011611"/>
    <n v="0.21481481194496149"/>
    <n v="0.1180000007152557"/>
    <n v="0"/>
    <m/>
    <n v="5.570000171661377"/>
    <n v="0"/>
    <n v="1"/>
    <n v="0"/>
    <n v="1"/>
    <n v="1"/>
    <n v="0"/>
    <n v="1"/>
    <n v="0"/>
  </r>
  <r>
    <n v="2626"/>
    <s v="2017__centro_tolima_alvarado_mayones_ventaquemada_sonora_fedearroz67_133_"/>
    <n v="2017"/>
    <s v="a"/>
    <n v="4"/>
    <n v="8"/>
    <d v="2017-04-04T00:00:00"/>
    <d v="2017-08-15T00:00:00"/>
    <s v="centro"/>
    <s v="tolima"/>
    <s v="alvarado"/>
    <s v="mayones"/>
    <s v="finca_venta_quemada"/>
    <s v="lote_sonora"/>
    <x v="53"/>
    <n v="133"/>
    <s v="propietario_en_blanco"/>
    <n v="25"/>
    <n v="4.5096030235290527"/>
    <n v="-74.976402282714844"/>
    <n v="1.4858840964734551E-2"/>
    <n v="0"/>
    <n v="0.7236255407333374"/>
    <n v="0.22882615029811859"/>
    <n v="0.42942050099372858"/>
    <n v="3.7999998778104782E-2"/>
    <n v="0"/>
    <m/>
    <n v="15"/>
    <n v="1.4858840731903911E-3"/>
    <n v="1"/>
    <n v="0"/>
    <n v="1"/>
    <n v="1"/>
    <n v="1"/>
    <n v="1"/>
    <n v="0"/>
  </r>
  <r>
    <n v="2627"/>
    <s v="2017__centro_tolima_ambalema_3esquinas_grancolombia_cruce_fedearroz67_117_pablovergarapinieros"/>
    <n v="2017"/>
    <s v="nan"/>
    <m/>
    <m/>
    <m/>
    <m/>
    <s v="centro"/>
    <s v="tolima"/>
    <s v="ambalema"/>
    <s v="3_esquinas"/>
    <s v="finca_gran_colombia"/>
    <s v="lote_cruce"/>
    <x v="53"/>
    <n v="117"/>
    <s v="pablo_vergara_pinieros"/>
    <n v="25"/>
    <n v="4.7752399444580078"/>
    <n v="-74.790138244628906"/>
    <n v="0.32334047555923462"/>
    <n v="0"/>
    <n v="0.78372591733932495"/>
    <n v="0.18201284110546109"/>
    <n v="0.33618843555450439"/>
    <n v="0.69999998807907104"/>
    <n v="8.5653103888034821E-3"/>
    <m/>
    <n v="13.89999961853027"/>
    <n v="8.5653103888034821E-3"/>
    <n v="1"/>
    <n v="0"/>
    <n v="1"/>
    <n v="1"/>
    <n v="1"/>
    <n v="1"/>
    <n v="1"/>
  </r>
  <r>
    <n v="2628"/>
    <s v="2017__centro_tolima_ambalema_gamba_brisas_3_fedearroz67_115_jairuribe"/>
    <n v="2017"/>
    <s v="nan"/>
    <m/>
    <m/>
    <m/>
    <m/>
    <s v="centro"/>
    <s v="tolima"/>
    <s v="ambalema"/>
    <s v="gamba"/>
    <s v="finca_brisas"/>
    <s v="lote_3"/>
    <x v="53"/>
    <n v="115"/>
    <s v="jair_uribe"/>
    <n v="25"/>
    <n v="4.807340145111084"/>
    <n v="-74.777397155761719"/>
    <n v="0.32741618156433111"/>
    <n v="0"/>
    <n v="0.78303748369216919"/>
    <n v="0.39644971489906311"/>
    <n v="0.66666668653488159"/>
    <n v="0.63999998569488525"/>
    <n v="0"/>
    <m/>
    <n v="13.30000019073486"/>
    <n v="9.8619330674409866E-3"/>
    <n v="1"/>
    <n v="0"/>
    <n v="1"/>
    <n v="1"/>
    <n v="1"/>
    <n v="1"/>
    <n v="0"/>
  </r>
  <r>
    <n v="2629"/>
    <s v="2017__centro_tolima_ambalema_gamba_brisas_lacocada_fedearroz68_101_rodrigouribe"/>
    <n v="2017"/>
    <s v="nan"/>
    <m/>
    <m/>
    <m/>
    <m/>
    <s v="centro"/>
    <s v="tolima"/>
    <s v="ambalema"/>
    <s v="gamba"/>
    <s v="finca_brisas"/>
    <s v="lote_la_cocada"/>
    <x v="50"/>
    <n v="101"/>
    <s v="rodrigo_uribe"/>
    <n v="25"/>
    <n v="4.8023900985717773"/>
    <n v="-74.768791198730469"/>
    <n v="0.3670634925365448"/>
    <n v="0"/>
    <n v="0.72619044780731201"/>
    <n v="0.33134919404983521"/>
    <n v="0.54365080595016479"/>
    <n v="0.5"/>
    <n v="0"/>
    <m/>
    <n v="12.02000045776367"/>
    <n v="1.587301678955555E-2"/>
    <n v="1"/>
    <n v="0"/>
    <n v="1"/>
    <n v="1"/>
    <n v="1"/>
    <n v="1"/>
    <n v="0"/>
  </r>
  <r>
    <n v="2630"/>
    <s v="2017__centro_tolima_ambalema_gamba_brisas_lote9_maja6_112_jairouribe"/>
    <n v="2017"/>
    <s v="nan"/>
    <m/>
    <m/>
    <m/>
    <m/>
    <s v="centro"/>
    <s v="tolima"/>
    <s v="ambalema"/>
    <s v="gamba"/>
    <s v="finca_brisas"/>
    <s v="lote_lote_9"/>
    <x v="55"/>
    <n v="112"/>
    <s v="jairo_uribe"/>
    <n v="25"/>
    <n v="4.8239498138427734"/>
    <n v="-74.783157348632813"/>
    <n v="0.57200002670288086"/>
    <n v="0"/>
    <n v="0.93000000715255737"/>
    <n v="0.72399997711181641"/>
    <n v="0.81000000238418579"/>
    <n v="0.68999999761581421"/>
    <n v="0"/>
    <m/>
    <n v="10.19999980926514"/>
    <n v="1.200000010430813E-2"/>
    <n v="1"/>
    <n v="0"/>
    <n v="1"/>
    <n v="1"/>
    <n v="1"/>
    <n v="1"/>
    <n v="0"/>
  </r>
  <r>
    <n v="2631"/>
    <s v="2017__centro_tolima_ambalema_gamba_corozal_huertas_fedearroz67_115_felixtomasarango"/>
    <n v="2017"/>
    <s v="nan"/>
    <m/>
    <m/>
    <m/>
    <m/>
    <s v="centro"/>
    <s v="tolima"/>
    <s v="ambalema"/>
    <s v="gamba"/>
    <s v="finca_corozal"/>
    <s v="lote_huertas"/>
    <x v="53"/>
    <n v="115"/>
    <s v="felix_tomas_arango"/>
    <n v="25"/>
    <n v="4.8247499465942383"/>
    <n v="-74.783157348632813"/>
    <n v="0.71862345933914185"/>
    <n v="0"/>
    <n v="0.85222673416137695"/>
    <n v="0.45141699910163879"/>
    <n v="0.59109312295913696"/>
    <n v="0.56000000238418579"/>
    <n v="0"/>
    <m/>
    <n v="8.2700004577636719"/>
    <n v="2.2267205640673641E-2"/>
    <n v="1"/>
    <n v="0"/>
    <n v="1"/>
    <n v="1"/>
    <n v="1"/>
    <n v="1"/>
    <n v="0"/>
  </r>
  <r>
    <n v="2632"/>
    <s v="2017__centro_tolima_ambalema_gamba_gamba_lote24_fedearroz67_112_felixtomasarango"/>
    <n v="2017"/>
    <s v="nan"/>
    <m/>
    <m/>
    <m/>
    <m/>
    <s v="centro"/>
    <s v="tolima"/>
    <s v="ambalema"/>
    <s v="gamba"/>
    <s v="finca_gamba"/>
    <s v="lote_lote_24"/>
    <x v="53"/>
    <n v="112"/>
    <s v="felix_tomas_arango"/>
    <n v="25"/>
    <n v="4.8082699775695801"/>
    <n v="-74.768547058105469"/>
    <n v="0.13602940738201141"/>
    <n v="0"/>
    <n v="0.21691176295280459"/>
    <n v="0.26838234066963201"/>
    <n v="0.17830882966518399"/>
    <n v="0.52999997138977051"/>
    <n v="0"/>
    <m/>
    <n v="21.14999961853027"/>
    <n v="1.4705882407724861E-2"/>
    <n v="1"/>
    <n v="0"/>
    <n v="1"/>
    <n v="1"/>
    <n v="1"/>
    <n v="1"/>
    <n v="0"/>
  </r>
  <r>
    <n v="2633"/>
    <s v="2017__centro_tolima_ambalema_gamba_marianita_marianita_fedearroz67_116_juliopalma"/>
    <n v="2017"/>
    <s v="nan"/>
    <m/>
    <m/>
    <m/>
    <m/>
    <s v="centro"/>
    <s v="tolima"/>
    <s v="ambalema"/>
    <s v="gamba"/>
    <s v="finca_marianita"/>
    <s v="lote_marianita"/>
    <x v="53"/>
    <n v="116"/>
    <s v="julio_palma"/>
    <n v="25"/>
    <n v="4.824470043182373"/>
    <n v="-74.781661987304688"/>
    <n v="0.14180478453636169"/>
    <n v="9.208102710545063E-3"/>
    <n v="0.32965010404586792"/>
    <n v="0.16574585437774661"/>
    <n v="0.26335173845291138"/>
    <n v="0.54000002145767212"/>
    <n v="9.208102710545063E-3"/>
    <m/>
    <n v="13.27000045776367"/>
    <n v="9.208102710545063E-3"/>
    <n v="1"/>
    <n v="1"/>
    <n v="1"/>
    <n v="1"/>
    <n v="1"/>
    <n v="1"/>
    <n v="1"/>
  </r>
  <r>
    <n v="2634"/>
    <s v="2017__centro_tolima_ambalema_grancolombia_pelasal_tamarindo24_oryzica1_118_abelardogrisales"/>
    <n v="2017"/>
    <s v="a"/>
    <n v="5"/>
    <n v="9"/>
    <d v="2017-05-20T00:00:00"/>
    <d v="2017-09-15T00:00:00"/>
    <s v="centro"/>
    <s v="tolima"/>
    <s v="ambalema"/>
    <s v="gran_colombia"/>
    <s v="finca_pelasal"/>
    <s v="lote_tamarindo_24"/>
    <x v="36"/>
    <n v="118"/>
    <s v="abelardo_grisales"/>
    <n v="25"/>
    <n v="4.7827777862548828"/>
    <n v="-74.808944702148438"/>
    <n v="0.2589792013168335"/>
    <n v="0"/>
    <n v="0.4291115403175354"/>
    <n v="0.7920604944229126"/>
    <n v="0.5463138222694397"/>
    <n v="0.67000001668930054"/>
    <n v="0"/>
    <m/>
    <n v="9.5399999618530273"/>
    <n v="1.512287370860577E-2"/>
    <n v="1"/>
    <n v="0"/>
    <n v="1"/>
    <n v="1"/>
    <n v="1"/>
    <n v="1"/>
    <n v="0"/>
  </r>
  <r>
    <n v="2635"/>
    <s v="2017__centro_tolima_ambalema_guandinosa_guandinosa_las12_fedearroz67_118_luiseduardolondonio"/>
    <n v="2017"/>
    <s v="a"/>
    <n v="5"/>
    <n v="9"/>
    <d v="2017-05-20T00:00:00"/>
    <d v="2017-09-15T00:00:00"/>
    <s v="centro"/>
    <s v="tolima"/>
    <s v="ambalema"/>
    <s v="guandinosa"/>
    <s v="finca_guandinosa"/>
    <s v="lote_las_12"/>
    <x v="53"/>
    <n v="118"/>
    <s v="luis_eduardo_londonio"/>
    <n v="25"/>
    <n v="4.7821297645568848"/>
    <n v="-74.790031433105469"/>
    <n v="0.38584473729133612"/>
    <n v="0"/>
    <n v="0.78767120838165283"/>
    <n v="0.31963470578193659"/>
    <n v="0.53196346759796143"/>
    <n v="0.75"/>
    <n v="2.2831049282103781E-3"/>
    <m/>
    <n v="18.45000076293945"/>
    <n v="9.1324197128415108E-3"/>
    <n v="1"/>
    <n v="0"/>
    <n v="1"/>
    <n v="1"/>
    <n v="1"/>
    <n v="1"/>
    <n v="1"/>
  </r>
  <r>
    <n v="2636"/>
    <s v="2017__centro_tolima_ambalema_km96_rastrojos_tambor_fedearroz2000_117_ricardochaparro"/>
    <n v="2017"/>
    <s v="nan"/>
    <m/>
    <m/>
    <m/>
    <m/>
    <s v="centro"/>
    <s v="tolima"/>
    <s v="ambalema"/>
    <s v="km_96"/>
    <s v="finca_rastrojos"/>
    <s v="lote_tambor"/>
    <x v="17"/>
    <n v="117"/>
    <s v="ricardo_chaparro"/>
    <n v="25"/>
    <n v="4.8249120712280273"/>
    <n v="-74.804420471191406"/>
    <n v="0.21100917458534241"/>
    <n v="0"/>
    <n v="0.26605504751205439"/>
    <n v="9.3577980995178223E-2"/>
    <n v="0.12844036519527441"/>
    <n v="0.47200000286102289"/>
    <n v="1.834862399846315E-3"/>
    <m/>
    <n v="12.579999923706049"/>
    <n v="0"/>
    <n v="1"/>
    <n v="0"/>
    <n v="1"/>
    <n v="1"/>
    <n v="0"/>
    <n v="1"/>
    <n v="1"/>
  </r>
  <r>
    <n v="2637"/>
    <s v="2017__centro_tolima_ambalema_mk96_rastrojos_ceniro7_fedearroz2000_118_ricardochaparro"/>
    <n v="2017"/>
    <s v="a"/>
    <n v="5"/>
    <n v="9"/>
    <d v="2017-05-20T00:00:00"/>
    <d v="2017-09-15T00:00:00"/>
    <s v="centro"/>
    <s v="tolima"/>
    <s v="ambalema"/>
    <s v="mk_96"/>
    <s v="finca_rastrojos"/>
    <s v="lote_ceniro_7"/>
    <x v="17"/>
    <n v="118"/>
    <s v="ricardo_chaparro"/>
    <n v="25"/>
    <n v="4.8844399452209473"/>
    <n v="-74.791763305664063"/>
    <n v="0.41947564482688898"/>
    <n v="4.3071161955595023E-2"/>
    <n v="0.46629214286804199"/>
    <n v="9.5505617558956146E-2"/>
    <n v="0.2415730357170105"/>
    <n v="0.57999998331069946"/>
    <n v="7.4906367808580399E-3"/>
    <m/>
    <n v="8.8299999237060547"/>
    <n v="9.3632955104112625E-3"/>
    <n v="1"/>
    <n v="1"/>
    <n v="1"/>
    <n v="1"/>
    <n v="1"/>
    <n v="1"/>
    <n v="1"/>
  </r>
  <r>
    <n v="2638"/>
    <s v="2017__centro_tolima_ambalema_pajonales_pajonales_107_maja6_110_organizacionpajonales"/>
    <n v="2017"/>
    <s v="nan"/>
    <m/>
    <m/>
    <m/>
    <m/>
    <s v="centro"/>
    <s v="tolima"/>
    <s v="ambalema"/>
    <s v="pajonales"/>
    <s v="finca_pajonales"/>
    <s v="lote_107"/>
    <x v="55"/>
    <n v="110"/>
    <s v="organizacion_pajonales"/>
    <n v="25"/>
    <n v="4.7592401504516602"/>
    <n v="-74.800727844238281"/>
    <n v="0.25085911154747009"/>
    <n v="0"/>
    <n v="0.41065293550491327"/>
    <n v="5.498281866312027E-2"/>
    <n v="0.45876288414001459"/>
    <n v="0.64999997615814209"/>
    <n v="3.4364261664450169E-3"/>
    <m/>
    <n v="25.510000228881839"/>
    <n v="1.2027491815388199E-2"/>
    <n v="1"/>
    <n v="0"/>
    <n v="1"/>
    <n v="1"/>
    <n v="1"/>
    <n v="1"/>
    <n v="1"/>
  </r>
  <r>
    <n v="2639"/>
    <s v="2017__centro_tolima_ambalema_playaverde_haciendas_2_fedearroz2000_108_hernanmendez"/>
    <n v="2017"/>
    <s v="nan"/>
    <m/>
    <m/>
    <m/>
    <m/>
    <s v="centro"/>
    <s v="tolima"/>
    <s v="ambalema"/>
    <s v="playa_verde"/>
    <s v="finca_haciendas"/>
    <s v="lote_2"/>
    <x v="17"/>
    <n v="108"/>
    <s v="hernan_mendez"/>
    <n v="25"/>
    <n v="4.8011112213134766"/>
    <n v="-74.753334045410156"/>
    <n v="0.13076923787593839"/>
    <n v="1.5384615398943421E-2"/>
    <n v="0.23076923191547391"/>
    <n v="0.1173076927661896"/>
    <n v="0.22499999403953549"/>
    <n v="0.55000001192092896"/>
    <n v="1.346153859049082E-2"/>
    <m/>
    <n v="12.430000305175779"/>
    <n v="1.153846178203821E-2"/>
    <n v="1"/>
    <n v="1"/>
    <n v="1"/>
    <n v="1"/>
    <n v="1"/>
    <n v="1"/>
    <n v="1"/>
  </r>
  <r>
    <n v="2640"/>
    <s v="2017__centro_tolima_ambalema_playaverde_haciendas_3_fedearroz2000_120_hernanmendez"/>
    <n v="2017"/>
    <s v="nan"/>
    <m/>
    <m/>
    <m/>
    <m/>
    <s v="centro"/>
    <s v="tolima"/>
    <s v="ambalema"/>
    <s v="playa_verde"/>
    <s v="finca_haciendas"/>
    <s v="lote_3"/>
    <x v="17"/>
    <n v="120"/>
    <s v="hernan_mendez"/>
    <n v="25"/>
    <n v="4.810579776763916"/>
    <n v="-74.751602172851563"/>
    <n v="0.46822035312652588"/>
    <n v="0"/>
    <n v="0.75211864709854126"/>
    <n v="0.43220338225364691"/>
    <n v="0.63771188259124756"/>
    <n v="0.72000002861022949"/>
    <n v="0"/>
    <m/>
    <n v="10.35999965667725"/>
    <n v="1.271186396479607E-2"/>
    <n v="1"/>
    <n v="0"/>
    <n v="1"/>
    <n v="1"/>
    <n v="1"/>
    <n v="1"/>
    <n v="0"/>
  </r>
  <r>
    <n v="2641"/>
    <s v="2017__centro_tolima_ambalema_playaverde_playaverde_3_fedearroz2000_114_lucasceballos"/>
    <n v="2017"/>
    <s v="nan"/>
    <m/>
    <m/>
    <m/>
    <m/>
    <s v="centro"/>
    <s v="tolima"/>
    <s v="ambalema"/>
    <s v="playa_verde"/>
    <s v="finca_playa_verde"/>
    <s v="lote_3"/>
    <x v="17"/>
    <n v="114"/>
    <s v="lucas_ceballos"/>
    <n v="25"/>
    <n v="4.7973299026489258"/>
    <n v="-74.761016845703125"/>
    <n v="0.58316636085510254"/>
    <n v="0"/>
    <n v="0.77555108070373535"/>
    <n v="0.80761522054672241"/>
    <n v="0.77555108070373535"/>
    <n v="0.62999999523162842"/>
    <n v="0"/>
    <m/>
    <m/>
    <n v="1.6032064333558079E-2"/>
    <n v="1"/>
    <n v="0"/>
    <n v="1"/>
    <n v="1"/>
    <n v="1"/>
    <n v="1"/>
    <n v="0"/>
  </r>
  <r>
    <n v="2642"/>
    <s v="2017__centro_tolima_ambalema_santuario_santuario_palmitas_fedearroz2000_119_agropecuariaaposenos"/>
    <n v="2017"/>
    <s v="a"/>
    <n v="5"/>
    <n v="9"/>
    <d v="2017-05-19T00:00:00"/>
    <d v="2017-09-15T00:00:00"/>
    <s v="centro"/>
    <s v="tolima"/>
    <s v="ambalema"/>
    <s v="santuario"/>
    <s v="finca_santuario"/>
    <s v="lote_palmitas"/>
    <x v="17"/>
    <n v="119"/>
    <s v="agropecuaria_aposenos"/>
    <n v="25"/>
    <n v="4.9186525344848633"/>
    <n v="-74.780570983886719"/>
    <n v="0.27754238247871399"/>
    <n v="0"/>
    <n v="0.87076270580291748"/>
    <n v="0.25211864709854132"/>
    <n v="0.30932202935218811"/>
    <n v="0.68000000715255737"/>
    <n v="2.1186440717428918E-3"/>
    <m/>
    <n v="17.45999908447266"/>
    <n v="4.2372881434857854E-3"/>
    <n v="1"/>
    <n v="0"/>
    <n v="1"/>
    <n v="1"/>
    <n v="1"/>
    <n v="1"/>
    <n v="1"/>
  </r>
  <r>
    <n v="2643"/>
    <s v="2017__centro_tolima_ambalema_tajomedio_grancolombia_parcela7_fedearroz67_118_eberardovelazquez"/>
    <n v="2017"/>
    <s v="a"/>
    <n v="5"/>
    <n v="9"/>
    <d v="2017-05-20T00:00:00"/>
    <d v="2017-09-15T00:00:00"/>
    <s v="centro"/>
    <s v="tolima"/>
    <s v="ambalema"/>
    <s v="tajo_medio"/>
    <s v="finca_gran_colombia"/>
    <s v="lote_parcela_7"/>
    <x v="53"/>
    <n v="118"/>
    <s v="eberardo_velazquez"/>
    <n v="25"/>
    <n v="4.7826700210571289"/>
    <n v="-74.798019409179688"/>
    <n v="0.34533897042274481"/>
    <n v="2.1186440717428918E-3"/>
    <n v="0.82838982343673706"/>
    <n v="0.19279660284519201"/>
    <n v="0.39406779408454901"/>
    <m/>
    <m/>
    <n v="0"/>
    <m/>
    <n v="6.3559319823980331E-3"/>
    <n v="1"/>
    <n v="1"/>
    <n v="1"/>
    <n v="1"/>
    <n v="1"/>
    <n v="1"/>
    <m/>
  </r>
  <r>
    <n v="2644"/>
    <s v="2017__centro_tolima_ambalema_tajomedio_laresaca_laresaca_fedearroz2000_118_enriqueortiz"/>
    <n v="2017"/>
    <s v="nan"/>
    <m/>
    <m/>
    <m/>
    <m/>
    <s v="centro"/>
    <s v="tolima"/>
    <s v="ambalema"/>
    <s v="tajo_medio"/>
    <s v="finca_la_resaca"/>
    <s v="lote_la_resaca"/>
    <x v="17"/>
    <n v="118"/>
    <s v="enrique_ortiz"/>
    <n v="25"/>
    <n v="4.7996110916137704"/>
    <n v="-74.839859008789063"/>
    <n v="0.15810276567935941"/>
    <n v="0"/>
    <n v="0.39130434393882751"/>
    <n v="0.79249012470245361"/>
    <n v="0.39525690674781799"/>
    <n v="0.56999999284744263"/>
    <n v="1.97628466412425E-3"/>
    <m/>
    <n v="17.70999908447266"/>
    <n v="9.8814228549599648E-3"/>
    <n v="1"/>
    <n v="0"/>
    <n v="1"/>
    <n v="1"/>
    <n v="1"/>
    <n v="1"/>
    <n v="1"/>
  </r>
  <r>
    <n v="2645"/>
    <s v="2017__centro_tolima_ambalema_tajomedio_parcela6_paraiso_fedearroz67_110_alonsobarrera"/>
    <n v="2017"/>
    <s v="nan"/>
    <m/>
    <m/>
    <m/>
    <m/>
    <s v="centro"/>
    <s v="tolima"/>
    <s v="ambalema"/>
    <s v="tajo_medio"/>
    <s v="finca_parcela_6"/>
    <s v="lote_paraiso"/>
    <x v="53"/>
    <n v="110"/>
    <s v="alonso_barrera"/>
    <n v="25"/>
    <n v="4.7810201644897461"/>
    <n v="-74.78851318359375"/>
    <n v="0.29201680421829218"/>
    <n v="0"/>
    <n v="0.67647057771682739"/>
    <n v="0.4117647111415863"/>
    <n v="0.43487393856048578"/>
    <n v="0.75"/>
    <n v="0"/>
    <m/>
    <n v="19.569999694824219"/>
    <n v="2.100840443745255E-3"/>
    <n v="1"/>
    <n v="0"/>
    <n v="1"/>
    <n v="1"/>
    <n v="1"/>
    <n v="1"/>
    <n v="0"/>
  </r>
  <r>
    <n v="2646"/>
    <s v="2017__centro_tolima_armero_maracaibo_pindal_parasal_fedearroz68_100_diegoortiz"/>
    <n v="2017"/>
    <s v="nan"/>
    <m/>
    <m/>
    <m/>
    <m/>
    <s v="centro"/>
    <s v="tolima"/>
    <s v="armero"/>
    <s v="maracaibo"/>
    <s v="finca_pindal"/>
    <s v="lote_parasal"/>
    <x v="50"/>
    <n v="100"/>
    <s v="diego_ortiz"/>
    <n v="25"/>
    <n v="4.9769902229309082"/>
    <n v="-74.907112121582031"/>
    <n v="0.2103559821844101"/>
    <n v="1.078748609870672E-3"/>
    <n v="0.27939590811729431"/>
    <n v="2.6968715712428089E-2"/>
    <n v="0.31391584873199457"/>
    <n v="6.1999998986721039E-2"/>
    <n v="1.078748609870672E-3"/>
    <m/>
    <n v="23.89999961853027"/>
    <n v="3.2362460624426599E-3"/>
    <n v="1"/>
    <n v="1"/>
    <n v="1"/>
    <n v="1"/>
    <n v="1"/>
    <n v="1"/>
    <n v="1"/>
  </r>
  <r>
    <n v="2647"/>
    <s v="2017__centro_tolima_armero_sanjorge_doniaberia_carretera_panorama_110_danielcapera"/>
    <n v="2017"/>
    <s v="nan"/>
    <m/>
    <m/>
    <m/>
    <m/>
    <s v="centro"/>
    <s v="tolima"/>
    <s v="armero"/>
    <s v="san_jorge"/>
    <s v="finca_donia_beria"/>
    <s v="lote_carretera"/>
    <x v="9"/>
    <n v="110"/>
    <s v="daniel_capera"/>
    <n v="25"/>
    <n v="4.9190797805786133"/>
    <n v="-74.878349304199219"/>
    <n v="0.46575343608856201"/>
    <n v="0"/>
    <n v="0.60665363073348999"/>
    <n v="0.38943248987197882"/>
    <n v="0.60665363073348999"/>
    <n v="0.51999998092651367"/>
    <n v="3.9138942956924438E-3"/>
    <m/>
    <n v="11.710000038146971"/>
    <n v="3.1311154365539551E-2"/>
    <n v="1"/>
    <n v="0"/>
    <n v="1"/>
    <n v="1"/>
    <n v="1"/>
    <n v="1"/>
    <n v="1"/>
  </r>
  <r>
    <n v="2648"/>
    <s v="2017__centro_tolima_armero_sanjorge_eltimbo_lote1_fedearroz67_119_juancarlosfonseca"/>
    <n v="2017"/>
    <s v="nan"/>
    <m/>
    <m/>
    <m/>
    <m/>
    <s v="centro"/>
    <s v="tolima"/>
    <s v="armero"/>
    <s v="san_jorge"/>
    <s v="finca_el_timbo"/>
    <s v="lote_lote_1"/>
    <x v="53"/>
    <n v="119"/>
    <s v="juan_carlos_fonseca"/>
    <n v="25"/>
    <n v="4.8931598663330078"/>
    <n v="-74.836883544921875"/>
    <n v="0.12840466201305389"/>
    <n v="3.8910505827516322E-3"/>
    <n v="0.27431905269622803"/>
    <n v="0.1245136186480522"/>
    <n v="0.21206225454807279"/>
    <n v="0.56999999284744263"/>
    <n v="9.7276261076331139E-3"/>
    <m/>
    <n v="11.22999954223633"/>
    <n v="1.3618676923215389E-2"/>
    <n v="1"/>
    <n v="1"/>
    <n v="1"/>
    <n v="1"/>
    <n v="1"/>
    <n v="1"/>
    <n v="1"/>
  </r>
  <r>
    <n v="2649"/>
    <s v="2017__centro_tolima_armero_sanjorge_laceiba_4bpayande_tailandiaoro_109_germanuribe"/>
    <n v="2017"/>
    <s v="nan"/>
    <m/>
    <m/>
    <m/>
    <m/>
    <s v="centro"/>
    <s v="tolima"/>
    <s v="armero"/>
    <s v="san_jorge"/>
    <s v="finca_la_ceiba"/>
    <s v="lote_4_b_payande"/>
    <x v="10"/>
    <n v="109"/>
    <s v="german_uribe"/>
    <n v="25"/>
    <n v="4.9179701805114746"/>
    <n v="-74.857307434082031"/>
    <n v="0.2509157657623291"/>
    <n v="0"/>
    <n v="0.38278388977050781"/>
    <n v="0.1428571492433548"/>
    <n v="0.2417582422494888"/>
    <n v="0.5"/>
    <n v="7.326007355004549E-3"/>
    <m/>
    <n v="24.54999923706055"/>
    <n v="1.0989011265337471E-2"/>
    <n v="1"/>
    <n v="0"/>
    <n v="1"/>
    <n v="1"/>
    <n v="1"/>
    <n v="1"/>
    <n v="1"/>
  </r>
  <r>
    <n v="2650"/>
    <s v="2017__centro_tolima_armero_sanjorge_laceiba_ceiba7_tailandiaoro_107_germanuribe"/>
    <n v="2017"/>
    <s v="nan"/>
    <m/>
    <m/>
    <m/>
    <m/>
    <s v="centro"/>
    <s v="tolima"/>
    <s v="armero"/>
    <s v="san_jorge"/>
    <s v="finca_la_ceiba"/>
    <s v="lote_ceiba_7"/>
    <x v="10"/>
    <n v="107"/>
    <s v="german_uribe"/>
    <n v="25"/>
    <n v="4.9122800827026367"/>
    <n v="-74.861328125"/>
    <n v="0.13893966376781461"/>
    <n v="0"/>
    <n v="0.25411334633827209"/>
    <n v="0.12614259123802191"/>
    <n v="0.19378428161144259"/>
    <n v="0.5"/>
    <n v="9.1407680884003639E-3"/>
    <m/>
    <n v="15.60999965667725"/>
    <n v="7.3126144707202911E-3"/>
    <n v="1"/>
    <n v="0"/>
    <n v="1"/>
    <n v="1"/>
    <n v="1"/>
    <n v="1"/>
    <n v="1"/>
  </r>
  <r>
    <n v="2651"/>
    <s v="2017__centro_tolima_armero_sanjorge_parcela30_lote1_oryzica1_108_rafaelfonseca"/>
    <n v="2017"/>
    <s v="nan"/>
    <m/>
    <m/>
    <m/>
    <m/>
    <s v="centro"/>
    <s v="tolima"/>
    <s v="armero"/>
    <s v="san_jorge"/>
    <s v="finca_parcela_30"/>
    <s v="lote_lote_1"/>
    <x v="36"/>
    <n v="108"/>
    <s v="rafael_fonseca"/>
    <n v="25"/>
    <n v="4.9307818412780762"/>
    <n v="-74.88677978515625"/>
    <n v="0.2131782919168472"/>
    <n v="0"/>
    <n v="0.67054265737533569"/>
    <n v="0.52131783962249756"/>
    <n v="0.69767439365386963"/>
    <n v="0.6600000262260437"/>
    <n v="0"/>
    <m/>
    <n v="29.10000038146973"/>
    <n v="1.744186133146286E-2"/>
    <n v="1"/>
    <n v="0"/>
    <n v="1"/>
    <n v="1"/>
    <n v="1"/>
    <n v="1"/>
    <n v="0"/>
  </r>
  <r>
    <n v="2652"/>
    <s v="2017__centro_tolima_armero_sanjorge_piedrenal_piedrenal2_fedearroz67_108_nicolasgutierrez"/>
    <n v="2017"/>
    <s v="nan"/>
    <m/>
    <m/>
    <m/>
    <m/>
    <s v="centro"/>
    <s v="tolima"/>
    <s v="armero"/>
    <s v="san_jorge"/>
    <s v="finca_piedrenal"/>
    <s v="lote_piedrenal_2"/>
    <x v="53"/>
    <n v="108"/>
    <s v="nicolas_gutierrez"/>
    <n v="25"/>
    <n v="4.9017000198364258"/>
    <n v="-74.848487854003906"/>
    <n v="0.1240875944495201"/>
    <n v="0"/>
    <n v="1.8248174339532849E-2"/>
    <n v="0.10462287068367"/>
    <n v="0.28102189302444458"/>
    <n v="0.12600000202655789"/>
    <n v="0"/>
    <m/>
    <n v="15.94999980926514"/>
    <n v="2.4330900050699711E-3"/>
    <n v="1"/>
    <n v="0"/>
    <n v="1"/>
    <n v="1"/>
    <n v="1"/>
    <n v="1"/>
    <n v="0"/>
  </r>
  <r>
    <n v="2653"/>
    <s v="2017__centro_tolima_armero_sanjorge_santaisabel_santaisabel2_fedearroz67_120_oscardiaz"/>
    <n v="2017"/>
    <s v="nan"/>
    <m/>
    <m/>
    <m/>
    <m/>
    <s v="centro"/>
    <s v="tolima"/>
    <s v="armero"/>
    <s v="san_jorge"/>
    <s v="finca_santa_isabel"/>
    <s v="lote_santa_isabel_2"/>
    <x v="53"/>
    <n v="120"/>
    <s v="oscar_diaz"/>
    <n v="25"/>
    <n v="4.892399787902832"/>
    <n v="-74.821380615234375"/>
    <n v="0.2634989321231842"/>
    <n v="0"/>
    <n v="0.84233260154724121"/>
    <n v="0.27213823795318598"/>
    <n v="0.39956802129745478"/>
    <n v="0.75"/>
    <n v="0"/>
    <m/>
    <n v="11.30000019073486"/>
    <n v="2.1598271559923892E-3"/>
    <n v="1"/>
    <n v="0"/>
    <n v="1"/>
    <n v="1"/>
    <n v="1"/>
    <n v="1"/>
    <n v="0"/>
  </r>
  <r>
    <n v="2654"/>
    <s v="2017__centro_tolima_cayaima_sanmiguel__las2_fedearroz67_112_rubendiaz"/>
    <n v="2017"/>
    <s v="nan"/>
    <m/>
    <m/>
    <m/>
    <m/>
    <s v="centro"/>
    <s v="tolima"/>
    <s v="coyaima"/>
    <s v="san_miguel"/>
    <s v="finca_en_blanco"/>
    <s v="lote_las_2"/>
    <x v="53"/>
    <n v="112"/>
    <s v="ruben_diaz"/>
    <n v="25"/>
    <n v="3.7798056602478032"/>
    <n v="-75.071571350097656"/>
    <n v="4.8000000417232513E-2"/>
    <n v="0"/>
    <n v="0.26559999585151672"/>
    <n v="1"/>
    <n v="0.30559998750686651"/>
    <n v="0.10199999809265139"/>
    <n v="0"/>
    <m/>
    <n v="18.39999961853027"/>
    <n v="6.399999838322401E-3"/>
    <n v="1"/>
    <n v="0"/>
    <n v="1"/>
    <n v="1"/>
    <n v="1"/>
    <n v="1"/>
    <n v="0"/>
  </r>
  <r>
    <n v="2655"/>
    <s v="2017__centro_tolima_cayaima_sanmiguel_losmangos_lapalma_fedearroz68_92_irmaloaiza"/>
    <n v="2017"/>
    <s v="nan"/>
    <m/>
    <m/>
    <m/>
    <m/>
    <s v="centro"/>
    <s v="tolima"/>
    <s v="coyaima"/>
    <s v="san_miguel"/>
    <s v="finca_los_mangos"/>
    <s v="lote_la_palma"/>
    <x v="50"/>
    <n v="92"/>
    <s v="irma_loaiza"/>
    <n v="25"/>
    <n v="3.761766910552979"/>
    <n v="-75.106132507324219"/>
    <n v="0"/>
    <n v="0"/>
    <n v="0.14133332669734949"/>
    <n v="1"/>
    <n v="0.18666666746139529"/>
    <n v="3.2000001519918442E-2"/>
    <m/>
    <m/>
    <n v="10.260000228881839"/>
    <n v="1.866666600108147E-2"/>
    <n v="0"/>
    <n v="0"/>
    <n v="1"/>
    <n v="1"/>
    <n v="1"/>
    <n v="1"/>
    <m/>
  </r>
  <r>
    <n v="2656"/>
    <s v="2017__centro_tolima_espinal_aguablanca__lacabona_fedearroz67__jorgejames"/>
    <n v="2017"/>
    <s v="nan"/>
    <m/>
    <m/>
    <m/>
    <m/>
    <s v="centro"/>
    <s v="tolima"/>
    <s v="espinal"/>
    <s v="agua_blanca"/>
    <s v="finca_en_blanco"/>
    <s v="lote_la_cabona"/>
    <x v="53"/>
    <m/>
    <s v="jorge_james"/>
    <n v="25"/>
    <n v="4.2025051116943359"/>
    <n v="-74.8887939453125"/>
    <n v="1.9748654216527939E-2"/>
    <n v="0"/>
    <n v="0.32136446237564092"/>
    <n v="1.9748654216527939E-2"/>
    <n v="8.9766606688499451E-3"/>
    <n v="3.9999999105930328E-2"/>
    <n v="0"/>
    <m/>
    <n v="7.0999999046325684"/>
    <n v="3.5906643606722351E-3"/>
    <n v="1"/>
    <n v="0"/>
    <n v="1"/>
    <n v="1"/>
    <n v="1"/>
    <n v="1"/>
    <n v="0"/>
  </r>
  <r>
    <n v="2657"/>
    <s v="2017__centro_tolima_espinal_aguablanca_lajoya_lajoya_fedearroz67_115_germancuervo"/>
    <n v="2017"/>
    <s v="nan"/>
    <m/>
    <m/>
    <m/>
    <m/>
    <s v="centro"/>
    <s v="tolima"/>
    <s v="espinal"/>
    <s v="agua_blanca"/>
    <s v="finca_la_joya"/>
    <s v="lote_la_joya"/>
    <x v="53"/>
    <n v="115"/>
    <s v="german_cuervo"/>
    <n v="25"/>
    <n v="4.2206730842590332"/>
    <n v="-74.910232543945313"/>
    <n v="1.5384615398943421E-2"/>
    <n v="5.7692308910191059E-3"/>
    <n v="0.4076923131942749"/>
    <n v="2.500000037252903E-2"/>
    <n v="6.1538461595773697E-2"/>
    <n v="0.2199999988079071"/>
    <n v="0"/>
    <m/>
    <n v="17.70000076293945"/>
    <n v="3.8461538497358561E-3"/>
    <n v="1"/>
    <n v="1"/>
    <n v="1"/>
    <n v="1"/>
    <n v="1"/>
    <n v="1"/>
    <n v="0"/>
  </r>
  <r>
    <n v="2658"/>
    <s v="2017__centro_tolima_espinal_caimanera_elesfuerzo_elesfuerzo_fedearroz67_109_adolfoortegon"/>
    <n v="2017"/>
    <s v="nan"/>
    <m/>
    <m/>
    <m/>
    <m/>
    <s v="centro"/>
    <s v="tolima"/>
    <s v="espinal"/>
    <s v="caimanera"/>
    <s v="finca_el_esfuerzo"/>
    <s v="lote_el_esfuerzo"/>
    <x v="53"/>
    <n v="109"/>
    <s v="adolfo_ortegon"/>
    <n v="25"/>
    <n v="4.1279053688049316"/>
    <n v="-74.836921691894531"/>
    <n v="8.0568723380565643E-2"/>
    <n v="0"/>
    <n v="0.16271722316741941"/>
    <n v="0.1453396528959274"/>
    <n v="3.1595576554536819E-2"/>
    <n v="3.5999998450279243E-2"/>
    <n v="0"/>
    <m/>
    <n v="7.4000000953674316"/>
    <n v="1.4218009077012541E-2"/>
    <n v="1"/>
    <n v="0"/>
    <n v="1"/>
    <n v="1"/>
    <n v="1"/>
    <n v="1"/>
    <n v="0"/>
  </r>
  <r>
    <n v="2659"/>
    <s v="2017__centro_tolima_espinal_caimanera_fernandez_fernandez_fedearroz2000_113_adelaidadefernandez"/>
    <n v="2017"/>
    <s v="nan"/>
    <m/>
    <m/>
    <m/>
    <m/>
    <s v="centro"/>
    <s v="tolima"/>
    <s v="espinal"/>
    <s v="caimanera"/>
    <s v="finca_fernandez"/>
    <s v="lote_fernandez"/>
    <x v="17"/>
    <n v="113"/>
    <s v="adelaida_de_fernandez"/>
    <n v="25"/>
    <n v="4.1279053688049316"/>
    <n v="-74.836921691894531"/>
    <n v="1.2820512987673279E-2"/>
    <n v="5.4945056326687336E-3"/>
    <n v="0.31318682432174683"/>
    <n v="0.13369964063167569"/>
    <n v="3.6630038172006607E-2"/>
    <n v="3.5999998450279243E-2"/>
    <n v="0"/>
    <m/>
    <n v="14.10000038146973"/>
    <n v="0"/>
    <n v="1"/>
    <n v="1"/>
    <n v="1"/>
    <n v="1"/>
    <n v="0"/>
    <n v="1"/>
    <n v="0"/>
  </r>
  <r>
    <n v="2660"/>
    <s v="2017__centro_tolima_espinal_caimanera_sancayetano_sancayetano_fedearroz67_115_edinagomez"/>
    <n v="2017"/>
    <s v="nan"/>
    <m/>
    <m/>
    <m/>
    <m/>
    <s v="centro"/>
    <s v="tolima"/>
    <s v="espinal"/>
    <s v="caimanera"/>
    <s v="finca_san_cayetano"/>
    <s v="lote_san_cayetano"/>
    <x v="53"/>
    <n v="115"/>
    <s v="edina_gomez"/>
    <n v="25"/>
    <n v="4.1238570213317871"/>
    <n v="-74.827400207519531"/>
    <n v="3.4690801054239273E-2"/>
    <n v="0"/>
    <n v="0.30920061469078058"/>
    <n v="7.8431375324726105E-2"/>
    <n v="6.7873306572437286E-2"/>
    <n v="4.3999999761581421E-2"/>
    <n v="0"/>
    <m/>
    <n v="9.3000001907348633"/>
    <n v="3.0165913049131632E-3"/>
    <n v="1"/>
    <n v="0"/>
    <n v="1"/>
    <n v="1"/>
    <n v="1"/>
    <n v="1"/>
    <n v="0"/>
  </r>
  <r>
    <n v="2661"/>
    <s v="2017__centro_tolima_espinal_camunera_eljardin_eljardin_fedearroz67_113_eliseoortiz"/>
    <n v="2017"/>
    <s v="nan"/>
    <m/>
    <m/>
    <m/>
    <m/>
    <s v="centro"/>
    <s v="tolima"/>
    <s v="espinal"/>
    <s v="camunera"/>
    <s v="finca_el_jardin"/>
    <s v="lote_el_jardin"/>
    <x v="53"/>
    <n v="113"/>
    <s v="eliseo_ortiz"/>
    <n v="25"/>
    <n v="4.090050220489502"/>
    <n v="-74.849502563476563"/>
    <n v="3.6363635212182999E-2"/>
    <n v="0"/>
    <n v="0.35371899604797358"/>
    <n v="6.4462810754776001E-2"/>
    <n v="0.128925621509552"/>
    <n v="7.5999997556209564E-2"/>
    <n v="0"/>
    <m/>
    <n v="7.5"/>
    <n v="0"/>
    <n v="1"/>
    <n v="0"/>
    <n v="1"/>
    <n v="1"/>
    <n v="0"/>
    <n v="1"/>
    <n v="0"/>
  </r>
  <r>
    <n v="2662"/>
    <s v="2017__centro_tolima_espinal_canastas__elrecreo_fedearroz67_112_miguelcerquera"/>
    <n v="2017"/>
    <s v="nan"/>
    <m/>
    <m/>
    <m/>
    <m/>
    <s v="centro"/>
    <s v="tolima"/>
    <s v="espinal"/>
    <s v="canastas"/>
    <s v="finca_en_blanco"/>
    <s v="lote_el_recreo"/>
    <x v="53"/>
    <n v="112"/>
    <s v="miguel_cerquera"/>
    <n v="25"/>
    <n v="4.1206111907958984"/>
    <n v="-74.882255554199219"/>
    <n v="1.030927803367376E-2"/>
    <n v="3.4364261664450169E-3"/>
    <n v="0.34364262223243708"/>
    <n v="8.9347079396247864E-2"/>
    <n v="2.061855606734753E-2"/>
    <n v="8.3999998867511749E-2"/>
    <n v="0"/>
    <m/>
    <n v="9"/>
    <n v="0"/>
    <n v="1"/>
    <n v="1"/>
    <n v="1"/>
    <n v="1"/>
    <n v="0"/>
    <n v="1"/>
    <n v="0"/>
  </r>
  <r>
    <n v="2663"/>
    <s v="2017__centro_tolima_espinal_canastas__labolsa_fedearroz67_110_miguelcerquera"/>
    <n v="2017"/>
    <s v="nan"/>
    <m/>
    <m/>
    <m/>
    <m/>
    <s v="centro"/>
    <s v="tolima"/>
    <s v="espinal"/>
    <s v="canastas"/>
    <s v="finca_en_blanco"/>
    <s v="lote_la_bolsa"/>
    <x v="53"/>
    <n v="110"/>
    <s v="miguel_cerquera"/>
    <n v="25"/>
    <n v="4.094916820526123"/>
    <n v="-74.83355712890625"/>
    <n v="1.8363939598202709E-2"/>
    <n v="3.338898066431284E-3"/>
    <n v="0.31051751971244812"/>
    <n v="1.502504199743271E-2"/>
    <n v="5.5091820657253272E-2"/>
    <n v="0.119999997317791"/>
    <n v="0"/>
    <m/>
    <n v="6.5999999046325684"/>
    <n v="6.6777961328625679E-3"/>
    <n v="1"/>
    <n v="1"/>
    <n v="1"/>
    <n v="1"/>
    <n v="1"/>
    <n v="1"/>
    <n v="0"/>
  </r>
  <r>
    <n v="2664"/>
    <s v="2017__centro_tolima_espinal_caraico__eltriunfo_fedearroz67_111_hugouruniea"/>
    <n v="2017"/>
    <s v="nan"/>
    <m/>
    <m/>
    <m/>
    <m/>
    <s v="centro"/>
    <s v="tolima"/>
    <s v="espinal"/>
    <s v="caraico"/>
    <s v="finca_en_blanco"/>
    <s v="lote_el_triunfo"/>
    <x v="53"/>
    <n v="111"/>
    <s v="hugo_uruniea"/>
    <n v="25"/>
    <n v="4.1055941581726074"/>
    <n v="-74.8326416015625"/>
    <n v="3.656307235360146E-3"/>
    <n v="0"/>
    <n v="0.36745887994766241"/>
    <n v="2.9250457882881161E-2"/>
    <n v="1.645338162779808E-2"/>
    <n v="5.6000001728534698E-2"/>
    <n v="0"/>
    <m/>
    <n v="3.809999942779541"/>
    <n v="1.828153617680073E-3"/>
    <n v="1"/>
    <n v="0"/>
    <n v="1"/>
    <n v="1"/>
    <n v="1"/>
    <n v="1"/>
    <n v="0"/>
  </r>
  <r>
    <n v="2665"/>
    <s v="2017__centro_tolima_espinal_carlama_sanmartin_sanmartin_fedearroz67_114_jacintocalderon"/>
    <n v="2017"/>
    <s v="nan"/>
    <m/>
    <m/>
    <m/>
    <m/>
    <s v="centro"/>
    <s v="tolima"/>
    <s v="espinal"/>
    <s v="carlama"/>
    <s v="finca_san_martin"/>
    <s v="lote_san_martin"/>
    <x v="53"/>
    <n v="114"/>
    <s v="jacinto_calderon"/>
    <n v="25"/>
    <n v="4.1068220138549796"/>
    <n v="-74.884475708007813"/>
    <n v="5.35714291036129E-2"/>
    <n v="0"/>
    <n v="0.41428571939468378"/>
    <n v="9.4642855226993561E-2"/>
    <n v="8.9285716414451599E-2"/>
    <n v="5.000000074505806E-2"/>
    <n v="0"/>
    <m/>
    <n v="10.89999961853027"/>
    <n v="3.5714285913854842E-3"/>
    <n v="1"/>
    <n v="0"/>
    <n v="1"/>
    <n v="1"/>
    <n v="1"/>
    <n v="1"/>
    <n v="0"/>
  </r>
  <r>
    <n v="2666"/>
    <s v="2017__centro_tolima_espinal_carmonera__santalucia_fedearroz67_112_hernangonzalez"/>
    <n v="2017"/>
    <s v="nan"/>
    <m/>
    <m/>
    <m/>
    <m/>
    <s v="centro"/>
    <s v="tolima"/>
    <s v="espinal"/>
    <s v="carmonera"/>
    <s v="finca_en_blanco"/>
    <s v="lote_santa_lucia"/>
    <x v="53"/>
    <n v="112"/>
    <s v="hernan_gonzalez"/>
    <n v="25"/>
    <n v="4.1231532096862793"/>
    <n v="-74.818855285644531"/>
    <n v="2.018348686397076E-2"/>
    <n v="0"/>
    <n v="0.40917432308197021"/>
    <n v="7.3394495993852624E-3"/>
    <n v="1.284403633326292E-2"/>
    <n v="4.3999999761581421E-2"/>
    <n v="0"/>
    <m/>
    <n v="9.5"/>
    <n v="3.6697247996926312E-3"/>
    <n v="1"/>
    <n v="0"/>
    <n v="1"/>
    <n v="1"/>
    <n v="1"/>
    <n v="1"/>
    <n v="0"/>
  </r>
  <r>
    <n v="2667"/>
    <s v="2017__centro_tolima_espinal_cartama_laesperanza_laesperanza_fedearroz67_114_geovennyguzman"/>
    <n v="2017"/>
    <s v="nan"/>
    <m/>
    <m/>
    <m/>
    <m/>
    <s v="centro"/>
    <s v="tolima"/>
    <s v="espinal"/>
    <s v="cartama"/>
    <s v="finca_la_esperanza"/>
    <s v="lote_la_esperanza"/>
    <x v="53"/>
    <n v="114"/>
    <s v="geovenny_guzman"/>
    <n v="25"/>
    <n v="4.1069474220275879"/>
    <n v="-74.892013549804688"/>
    <n v="4.5534148812294013E-2"/>
    <n v="0"/>
    <n v="0.30297723412513727"/>
    <n v="9.1068297624588013E-2"/>
    <n v="9.2819616198539734E-2"/>
    <n v="6.5999999642372131E-2"/>
    <n v="0"/>
    <m/>
    <n v="8.6999998092651367"/>
    <n v="1.751313451677561E-3"/>
    <n v="1"/>
    <n v="0"/>
    <n v="1"/>
    <n v="1"/>
    <n v="1"/>
    <n v="1"/>
    <n v="0"/>
  </r>
  <r>
    <n v="2668"/>
    <s v="2017__centro_tolima_espinal_cartama_porvenir_porvenir_fedearroz67_114_fabiansuarez"/>
    <n v="2017"/>
    <s v="nan"/>
    <m/>
    <m/>
    <m/>
    <m/>
    <s v="centro"/>
    <s v="tolima"/>
    <s v="espinal"/>
    <s v="cartama"/>
    <s v="finca_porvenir"/>
    <s v="lote_porvenir"/>
    <x v="53"/>
    <n v="114"/>
    <s v="fabian_suarez"/>
    <n v="25"/>
    <n v="4.1068220138549796"/>
    <n v="-74.889472961425781"/>
    <n v="3.1195839866995811E-2"/>
    <n v="0"/>
    <n v="0.32928943634033198"/>
    <n v="0.10225303471088409"/>
    <n v="0.14211438596248629"/>
    <n v="5.7999998331069953E-2"/>
    <n v="0"/>
    <m/>
    <n v="8.5"/>
    <n v="0"/>
    <n v="1"/>
    <n v="0"/>
    <n v="1"/>
    <n v="1"/>
    <n v="0"/>
    <n v="1"/>
    <n v="0"/>
  </r>
  <r>
    <n v="2669"/>
    <s v="2017__centro_tolima_espinal_coyario_buenosaires_buenosaires_fedearroz67_110_romanflorez"/>
    <n v="2017"/>
    <s v="nan"/>
    <m/>
    <m/>
    <m/>
    <m/>
    <s v="centro"/>
    <s v="tolima"/>
    <s v="espinal"/>
    <s v="coyario"/>
    <s v="finca_buenos_aires"/>
    <s v="lote_buenos_aires"/>
    <x v="53"/>
    <n v="110"/>
    <s v="roman_florez"/>
    <n v="25"/>
    <n v="4.1207442283630371"/>
    <n v="-74.8402099609375"/>
    <n v="4.5936394482851028E-2"/>
    <n v="0"/>
    <n v="0.30918729305267328"/>
    <n v="9.0106010437011719E-2"/>
    <n v="0.10070671141147609"/>
    <n v="4.3999999761581421E-2"/>
    <n v="0"/>
    <m/>
    <n v="6.8000001907348633"/>
    <n v="1.7667844658717511E-3"/>
    <n v="1"/>
    <n v="0"/>
    <n v="1"/>
    <n v="1"/>
    <n v="1"/>
    <n v="1"/>
    <n v="0"/>
  </r>
  <r>
    <n v="2670"/>
    <s v="2017__centro_tolima_espinal_coyario_laesperanza_laesperanza_fedearroz67_114_gilbertoguzman"/>
    <n v="2017"/>
    <s v="nan"/>
    <m/>
    <m/>
    <m/>
    <m/>
    <s v="centro"/>
    <s v="tolima"/>
    <s v="espinal"/>
    <s v="coyario"/>
    <s v="finca_la_esperanza"/>
    <s v="lote_la_esperanza"/>
    <x v="53"/>
    <n v="114"/>
    <s v="gilberto_guzman"/>
    <n v="25"/>
    <n v="4.1147570610046387"/>
    <n v="-74.842109680175781"/>
    <n v="3.2646048814058297E-2"/>
    <n v="0"/>
    <n v="0.34536081552505488"/>
    <n v="0.10824742168188101"/>
    <n v="7.2164945304393768E-2"/>
    <n v="3.4000001847743988E-2"/>
    <n v="0"/>
    <m/>
    <n v="8.1999998092651367"/>
    <n v="1.718213083222508E-3"/>
    <n v="1"/>
    <n v="0"/>
    <n v="1"/>
    <n v="1"/>
    <n v="1"/>
    <n v="1"/>
    <n v="0"/>
  </r>
  <r>
    <n v="2671"/>
    <s v="2017__centro_tolima_espinal_cuyargo__ellucero_fedearroz67_106_hernandocardenas"/>
    <n v="2017"/>
    <s v="nan"/>
    <m/>
    <m/>
    <m/>
    <m/>
    <s v="centro"/>
    <s v="tolima"/>
    <s v="espinal"/>
    <s v="cuyargo"/>
    <s v="finca_en_blanco"/>
    <s v="lote_el_lucero"/>
    <x v="53"/>
    <n v="106"/>
    <s v="hernando_cardenas"/>
    <n v="25"/>
    <n v="4.1068620681762704"/>
    <n v="-74.834716796875"/>
    <n v="8.7412586435675621E-3"/>
    <n v="3.4965034574270248E-3"/>
    <n v="0.5122377872467041"/>
    <n v="0.15734265744686129"/>
    <n v="9.9650353193283081E-2"/>
    <n v="5.6000001728534698E-2"/>
    <n v="0"/>
    <m/>
    <n v="10"/>
    <n v="5.2447551861405373E-3"/>
    <n v="1"/>
    <n v="1"/>
    <n v="1"/>
    <n v="1"/>
    <n v="1"/>
    <n v="1"/>
    <n v="0"/>
  </r>
  <r>
    <n v="2672"/>
    <s v="2017__centro_tolima_espinal_diablitocentro__elseyo_fedearroz67_115_miguelcardozo"/>
    <n v="2017"/>
    <s v="nan"/>
    <m/>
    <m/>
    <m/>
    <m/>
    <s v="centro"/>
    <s v="tolima"/>
    <s v="espinal"/>
    <s v="diablito_centro"/>
    <s v="finca_en_blanco"/>
    <s v="lote_el_seyo"/>
    <x v="53"/>
    <n v="115"/>
    <s v="miguel_cardozo"/>
    <n v="25"/>
    <n v="4.1735730171203613"/>
    <n v="-74.932083129882813"/>
    <n v="1.303538214415312E-2"/>
    <n v="0"/>
    <n v="0.63128489255905151"/>
    <n v="0.12476722896099091"/>
    <n v="7.4487894773483276E-2"/>
    <n v="0.119999997317791"/>
    <n v="0"/>
    <m/>
    <n v="10.30000019073486"/>
    <n v="9.3109868466854095E-3"/>
    <n v="1"/>
    <n v="0"/>
    <n v="1"/>
    <n v="1"/>
    <n v="1"/>
    <n v="1"/>
    <n v="0"/>
  </r>
  <r>
    <n v="2673"/>
    <s v="2017__centro_tolima_espinal_diablitocentro__hercules_fedearroz67_110_mizaelcardozo"/>
    <n v="2017"/>
    <s v="nan"/>
    <m/>
    <m/>
    <m/>
    <m/>
    <s v="centro"/>
    <s v="tolima"/>
    <s v="espinal"/>
    <s v="diablito_centro"/>
    <s v="finca_en_blanco"/>
    <s v="lote_hercules"/>
    <x v="53"/>
    <n v="110"/>
    <s v="mizael_cardozo"/>
    <n v="25"/>
    <n v="4.1765570640563956"/>
    <n v="-74.933357238769531"/>
    <n v="1.4170040376484391E-2"/>
    <n v="0"/>
    <n v="0.63360321521759033"/>
    <n v="8.5020244121551514E-2"/>
    <n v="3.2388664782047272E-2"/>
    <n v="9.6000000834465027E-2"/>
    <n v="0"/>
    <m/>
    <n v="9.3999996185302734"/>
    <n v="4.048583097755909E-3"/>
    <n v="1"/>
    <n v="0"/>
    <n v="1"/>
    <n v="1"/>
    <n v="1"/>
    <n v="1"/>
    <n v="0"/>
  </r>
  <r>
    <n v="2674"/>
    <s v="2017__centro_tolima_espinal_diablitocentro__icafna_fedearroz67_105_miltoncardenas"/>
    <n v="2017"/>
    <s v="nan"/>
    <m/>
    <m/>
    <m/>
    <m/>
    <s v="centro"/>
    <s v="tolima"/>
    <s v="espinal"/>
    <s v="diablito_centro"/>
    <s v="finca_en_blanco"/>
    <s v="lote_ica_-_fna"/>
    <x v="53"/>
    <n v="105"/>
    <s v="milton_cardenas"/>
    <n v="25"/>
    <n v="4.1775732040405273"/>
    <n v="-74.954917907714844"/>
    <n v="3.8043476641178131E-2"/>
    <n v="0"/>
    <n v="0.44927537441253662"/>
    <n v="0.1068840548396111"/>
    <n v="8.6956523358821869E-2"/>
    <n v="0.1519999951124191"/>
    <n v="0"/>
    <m/>
    <n v="8.3000001907348633"/>
    <n v="9.057970717549324E-3"/>
    <n v="1"/>
    <n v="0"/>
    <n v="1"/>
    <n v="1"/>
    <n v="1"/>
    <n v="1"/>
    <n v="0"/>
  </r>
  <r>
    <n v="2675"/>
    <s v="2017__centro_tolima_espinal_diablitocentro__kafna_fedearroz2000_105_millercardenas"/>
    <n v="2017"/>
    <s v="nan"/>
    <m/>
    <m/>
    <m/>
    <m/>
    <s v="centro"/>
    <s v="tolima"/>
    <s v="espinal"/>
    <s v="diablito_centro"/>
    <s v="finca_en_blanco"/>
    <s v="lote_ka_-_fna"/>
    <x v="17"/>
    <n v="105"/>
    <s v="miller_cardenas"/>
    <n v="25"/>
    <n v="4.1771302223205566"/>
    <n v="-74.955192565917969"/>
    <n v="1.377952750772238E-2"/>
    <n v="0"/>
    <n v="0.58267718553543091"/>
    <n v="0.11811023950576779"/>
    <n v="5.7086613029241562E-2"/>
    <n v="0.15680000185966489"/>
    <n v="0"/>
    <m/>
    <n v="8.6000003814697266"/>
    <n v="1.377952750772238E-2"/>
    <n v="1"/>
    <n v="0"/>
    <n v="1"/>
    <n v="1"/>
    <n v="1"/>
    <n v="1"/>
    <n v="0"/>
  </r>
  <r>
    <n v="2676"/>
    <s v="2017__centro_tolima_espinal_dindalito__elregalo_fedearroz67_101_luiscely"/>
    <n v="2017"/>
    <s v="nan"/>
    <m/>
    <m/>
    <m/>
    <m/>
    <s v="centro"/>
    <s v="tolima"/>
    <s v="espinal"/>
    <s v="dindalito"/>
    <s v="finca_en_blanco"/>
    <s v="lote_el_regalo"/>
    <x v="53"/>
    <n v="101"/>
    <s v="luis_cely"/>
    <n v="25"/>
    <n v="4.1751999855041504"/>
    <n v="-74.940704345703125"/>
    <n v="4.6979866921901703E-2"/>
    <n v="0"/>
    <n v="0.28355705738067633"/>
    <n v="0.13926175236701971"/>
    <n v="0.2533557116985321"/>
    <n v="7.680000364780426E-2"/>
    <n v="1.677852356806397E-3"/>
    <m/>
    <n v="8.1000003814697266"/>
    <n v="0"/>
    <n v="1"/>
    <n v="0"/>
    <n v="1"/>
    <n v="1"/>
    <n v="0"/>
    <n v="1"/>
    <n v="1"/>
  </r>
  <r>
    <n v="2677"/>
    <s v="2017__centro_tolima_espinal_dindalito_comejen_comejen_fedearroz67_112_fernandoosuna"/>
    <n v="2017"/>
    <s v="nan"/>
    <m/>
    <m/>
    <m/>
    <m/>
    <s v="centro"/>
    <s v="tolima"/>
    <s v="espinal"/>
    <s v="dindalito"/>
    <s v="finca_comejen"/>
    <s v="lote_comejen"/>
    <x v="53"/>
    <n v="112"/>
    <s v="fernando_osuna"/>
    <n v="25"/>
    <n v="4.1821880340576172"/>
    <n v="-74.94140625"/>
    <n v="1.978417299687862E-2"/>
    <n v="0"/>
    <n v="0.35791367292404169"/>
    <n v="3.2374098896980293E-2"/>
    <n v="4.6762589365243912E-2"/>
    <n v="2.60000005364418E-2"/>
    <n v="0"/>
    <m/>
    <n v="9.5"/>
    <n v="1.798561192117631E-3"/>
    <n v="1"/>
    <n v="0"/>
    <n v="1"/>
    <n v="1"/>
    <n v="1"/>
    <n v="1"/>
    <n v="0"/>
  </r>
  <r>
    <n v="2678"/>
    <s v="2017__centro_tolima_espinal_dindalito_damisela_damisela_fedearroz67_114_aliriocarvajal"/>
    <n v="2017"/>
    <s v="nan"/>
    <m/>
    <m/>
    <m/>
    <m/>
    <s v="centro"/>
    <s v="tolima"/>
    <s v="espinal"/>
    <s v="dindalito"/>
    <s v="finca_damisela"/>
    <s v="lote_damisela"/>
    <x v="53"/>
    <n v="114"/>
    <s v="alirio_carvajal"/>
    <n v="25"/>
    <n v="4.1720900535583496"/>
    <n v="-74.944969177246094"/>
    <n v="1.964285783469677E-2"/>
    <n v="0"/>
    <n v="3.7500001490116119E-2"/>
    <n v="8.9285718277096748E-3"/>
    <n v="1.607142947614193E-2"/>
    <n v="2.040000073611736E-2"/>
    <n v="0"/>
    <m/>
    <n v="7.4000000953674316"/>
    <n v="5.3571430034935466E-3"/>
    <n v="1"/>
    <n v="0"/>
    <n v="1"/>
    <n v="1"/>
    <n v="1"/>
    <n v="1"/>
    <n v="0"/>
  </r>
  <r>
    <n v="2679"/>
    <s v="2017__centro_tolima_espinal_dindalito_laesmeralda_laesmeralda_fedearroz67_110_vitelioortiz"/>
    <n v="2017"/>
    <s v="nan"/>
    <m/>
    <m/>
    <m/>
    <m/>
    <s v="centro"/>
    <s v="tolima"/>
    <s v="espinal"/>
    <s v="dindalito"/>
    <s v="finca_la_esmeralda"/>
    <s v="lote_la_esmeralda"/>
    <x v="53"/>
    <n v="110"/>
    <s v="vitelio_ortiz"/>
    <n v="25"/>
    <n v="4.1583528518676758"/>
    <n v="-74.911285400390625"/>
    <n v="1.7574692144989971E-2"/>
    <n v="0"/>
    <n v="0.32161685824394232"/>
    <n v="3.3391915261745453E-2"/>
    <n v="7.205624133348465E-2"/>
    <n v="5.4000001400709152E-2"/>
    <n v="0"/>
    <m/>
    <n v="7.6999998092651367"/>
    <n v="0"/>
    <n v="1"/>
    <n v="0"/>
    <n v="1"/>
    <n v="1"/>
    <n v="0"/>
    <n v="1"/>
    <n v="0"/>
  </r>
  <r>
    <n v="2680"/>
    <s v="2017__centro_tolima_espinal_espinal__lasdelicias_fedearroz67_115_fabiangarcez"/>
    <n v="2017"/>
    <s v="nan"/>
    <m/>
    <m/>
    <m/>
    <m/>
    <s v="centro"/>
    <s v="tolima"/>
    <s v="espinal"/>
    <s v="espinal"/>
    <s v="finca_en_blanco"/>
    <s v="lote_las_delicias"/>
    <x v="53"/>
    <n v="115"/>
    <s v="fabian_garcez"/>
    <n v="25"/>
    <n v="4.2137689590454102"/>
    <n v="-74.925056457519531"/>
    <n v="1.423487532883883E-2"/>
    <n v="0"/>
    <n v="0.29181495308876038"/>
    <n v="2.1352313458919529E-2"/>
    <n v="1.245551556348801E-2"/>
    <n v="4.8000000417232513E-2"/>
    <n v="0"/>
    <m/>
    <n v="7.0999999046325684"/>
    <n v="5.3380783647298813E-3"/>
    <n v="1"/>
    <n v="0"/>
    <n v="1"/>
    <n v="1"/>
    <n v="1"/>
    <n v="1"/>
    <n v="0"/>
  </r>
  <r>
    <n v="2681"/>
    <s v="2017__centro_tolima_espinal_guadilejo__elllano_fedearroz2000_106_pedrosotelo"/>
    <n v="2017"/>
    <s v="nan"/>
    <m/>
    <m/>
    <m/>
    <m/>
    <s v="centro"/>
    <s v="tolima"/>
    <s v="espinal"/>
    <s v="guadilejo"/>
    <s v="finca_en_blanco"/>
    <s v="lote_el_llano"/>
    <x v="17"/>
    <n v="106"/>
    <s v="pedro_sotelo"/>
    <n v="25"/>
    <n v="4.1243758201599121"/>
    <n v="-74.861892700195313"/>
    <n v="3.5772357136011117E-2"/>
    <n v="1.62601622287184E-3"/>
    <n v="0.2097560912370682"/>
    <n v="9.7560971975326538E-2"/>
    <n v="9.9186994135379791E-2"/>
    <n v="0.17200000584125519"/>
    <n v="8.1300809979438782E-3"/>
    <m/>
    <n v="8.6000003814697266"/>
    <n v="1.62601622287184E-3"/>
    <n v="1"/>
    <n v="1"/>
    <n v="1"/>
    <n v="1"/>
    <n v="1"/>
    <n v="1"/>
    <n v="1"/>
  </r>
  <r>
    <n v="2682"/>
    <s v="2017__centro_tolima_espinal_guayabal__lavariante_fedearroz67_114_diegopadilla"/>
    <n v="2017"/>
    <s v="nan"/>
    <m/>
    <m/>
    <m/>
    <m/>
    <s v="centro"/>
    <s v="tolima"/>
    <s v="espinal"/>
    <s v="guayabal"/>
    <s v="finca_en_blanco"/>
    <s v="lote_la_variante"/>
    <x v="53"/>
    <n v="114"/>
    <s v="diego_padilla"/>
    <n v="25"/>
    <n v="4.1680440902709961"/>
    <n v="-74.8858642578125"/>
    <n v="2.4024024605751041E-2"/>
    <n v="0"/>
    <n v="0.115615613758564"/>
    <n v="4.5045044273138053E-2"/>
    <n v="5.855855718255043E-2"/>
    <n v="0.13600000739097601"/>
    <n v="1.5015015378594401E-3"/>
    <m/>
    <n v="6.1999998092651367"/>
    <n v="3.0030030757188801E-3"/>
    <n v="1"/>
    <n v="0"/>
    <n v="1"/>
    <n v="1"/>
    <n v="1"/>
    <n v="1"/>
    <n v="1"/>
  </r>
  <r>
    <n v="2683"/>
    <s v="2017__centro_tolima_espinal_guayabal__macegalito_fedearroz2000_106_pedrosotelo"/>
    <n v="2017"/>
    <s v="nan"/>
    <m/>
    <m/>
    <m/>
    <m/>
    <s v="centro"/>
    <s v="tolima"/>
    <s v="espinal"/>
    <s v="guayabal"/>
    <s v="finca_en_blanco"/>
    <s v="lote_macegalito"/>
    <x v="17"/>
    <n v="106"/>
    <s v="pedro_sotelo"/>
    <n v="25"/>
    <n v="4.1913118362426758"/>
    <n v="-74.906951904296875"/>
    <n v="5.5031444877386093E-2"/>
    <n v="4.7169812023639679E-3"/>
    <n v="0.14937107264995569"/>
    <n v="9.4339624047279358E-2"/>
    <n v="8.8050313293933868E-2"/>
    <n v="6.8000003695487976E-2"/>
    <n v="4.7169812023639679E-3"/>
    <m/>
    <n v="12.30000019073486"/>
    <n v="1.100628916174173E-2"/>
    <n v="1"/>
    <n v="1"/>
    <n v="1"/>
    <n v="1"/>
    <n v="1"/>
    <n v="1"/>
    <n v="1"/>
  </r>
  <r>
    <n v="2684"/>
    <s v="2017__centro_tolima_espinal_lajoya__lacias17_fnall11095_105_javiergarcia"/>
    <n v="2017"/>
    <s v="nan"/>
    <m/>
    <m/>
    <m/>
    <m/>
    <s v="centro"/>
    <s v="tolima"/>
    <s v="espinal"/>
    <s v="la_joya"/>
    <s v="finca_en_blanco"/>
    <s v="lote_lacias_17"/>
    <x v="8"/>
    <n v="105"/>
    <s v="javier_garcia"/>
    <n v="25"/>
    <n v="4.2172908782958984"/>
    <n v="-74.908447265625"/>
    <n v="1.3257576152682299E-2"/>
    <n v="0"/>
    <n v="0.55492424964904785"/>
    <n v="1.893939450383186E-2"/>
    <n v="5.681818351149559E-3"/>
    <n v="8.0000003799796104E-3"/>
    <n v="0"/>
    <m/>
    <n v="11.39999961853027"/>
    <n v="0"/>
    <n v="1"/>
    <n v="0"/>
    <n v="1"/>
    <n v="1"/>
    <n v="0"/>
    <n v="1"/>
    <n v="0"/>
  </r>
  <r>
    <n v="2685"/>
    <s v="2017__centro_tolima_espinal_lajoya__lomas17_113_105_javiergarcia"/>
    <n v="2017"/>
    <s v="nan"/>
    <m/>
    <m/>
    <m/>
    <m/>
    <s v="centro"/>
    <s v="tolima"/>
    <s v="espinal"/>
    <s v="la_joya"/>
    <s v="finca_en_blanco"/>
    <s v="lote_lomas_17"/>
    <x v="8"/>
    <n v="105"/>
    <s v="javier_garcia"/>
    <n v="25"/>
    <n v="4.2169270515441886"/>
    <n v="-74.907112121582031"/>
    <n v="2.255639061331749E-2"/>
    <n v="0"/>
    <n v="0.4887218177318573"/>
    <n v="0.2293233126401901"/>
    <n v="8.4586463868618011E-2"/>
    <n v="7.5999997556209564E-2"/>
    <n v="0"/>
    <m/>
    <n v="9.1999998092651367"/>
    <n v="5.6390976533293724E-3"/>
    <n v="1"/>
    <n v="0"/>
    <n v="1"/>
    <n v="1"/>
    <n v="1"/>
    <n v="1"/>
    <n v="0"/>
  </r>
  <r>
    <n v="2686"/>
    <s v="2017__centro_tolima_espinal_lajoya__lomas17_fedearroz2000_110_javiergarcia"/>
    <n v="2017"/>
    <s v="nan"/>
    <m/>
    <m/>
    <m/>
    <m/>
    <s v="centro"/>
    <s v="tolima"/>
    <s v="espinal"/>
    <s v="la_joya"/>
    <s v="finca_en_blanco"/>
    <s v="lote_lomas_17"/>
    <x v="17"/>
    <n v="110"/>
    <s v="javier_garcia"/>
    <n v="25"/>
    <n v="4.19720458984375"/>
    <n v="-74.917373657226563"/>
    <n v="3.1007751822471619E-2"/>
    <n v="0"/>
    <n v="0.55813956260681152"/>
    <n v="3.6821704357862473E-2"/>
    <n v="5.038759857416153E-2"/>
    <n v="6.4000003039836884E-2"/>
    <n v="0"/>
    <m/>
    <n v="10.69999980926514"/>
    <n v="1.9379844889044759E-3"/>
    <n v="1"/>
    <n v="0"/>
    <n v="1"/>
    <n v="1"/>
    <n v="1"/>
    <n v="1"/>
    <n v="0"/>
  </r>
  <r>
    <n v="2687"/>
    <s v="2017__centro_tolima_espinal_lajoya__lomas17_fedearroz67_110_javiergarcia"/>
    <n v="2017"/>
    <s v="nan"/>
    <m/>
    <m/>
    <m/>
    <m/>
    <s v="centro"/>
    <s v="tolima"/>
    <s v="espinal"/>
    <s v="la_joya"/>
    <s v="finca_en_blanco"/>
    <s v="lote_lomas_17"/>
    <x v="53"/>
    <n v="110"/>
    <s v="javier_garcia"/>
    <n v="25"/>
    <n v="4.2163639068603516"/>
    <n v="-74.905479431152344"/>
    <n v="1.960784383118153E-2"/>
    <n v="0"/>
    <n v="0.48039215803146362"/>
    <n v="0.23921568691730499"/>
    <n v="9.4117648899555206E-2"/>
    <n v="5.9999998658895493E-2"/>
    <n v="0"/>
    <m/>
    <n v="15.19999980926514"/>
    <n v="3.9215688593685627E-3"/>
    <n v="1"/>
    <n v="0"/>
    <n v="1"/>
    <n v="1"/>
    <n v="1"/>
    <n v="1"/>
    <n v="0"/>
  </r>
  <r>
    <n v="2688"/>
    <s v="2017__centro_tolima_espinal_lajoya__lomas17_fll11999_105_javiergarcia"/>
    <n v="2017"/>
    <s v="nan"/>
    <m/>
    <m/>
    <m/>
    <m/>
    <s v="centro"/>
    <s v="tolima"/>
    <s v="espinal"/>
    <s v="la_joya"/>
    <s v="finca_en_blanco"/>
    <s v="lote_lomas_17"/>
    <x v="8"/>
    <n v="105"/>
    <s v="javier_garcia"/>
    <n v="25"/>
    <n v="4.19720458984375"/>
    <n v="-74.917373657226563"/>
    <n v="2.1691974252462391E-3"/>
    <n v="0"/>
    <n v="0.71149677038192749"/>
    <n v="8.6767897009849548E-2"/>
    <n v="0.1084598675370216"/>
    <n v="0.14399999380111689"/>
    <n v="0"/>
    <m/>
    <n v="9.5"/>
    <n v="0"/>
    <n v="1"/>
    <n v="0"/>
    <n v="1"/>
    <n v="1"/>
    <n v="0"/>
    <n v="1"/>
    <n v="0"/>
  </r>
  <r>
    <n v="2689"/>
    <s v="2017__centro_tolima_espinal_lajoya__lomas17_fll1359_110_javiergarcia"/>
    <n v="2017"/>
    <s v="nan"/>
    <m/>
    <m/>
    <m/>
    <m/>
    <s v="centro"/>
    <s v="tolima"/>
    <s v="espinal"/>
    <s v="la_joya"/>
    <s v="finca_en_blanco"/>
    <s v="lote_lomas_17"/>
    <x v="8"/>
    <n v="110"/>
    <s v="javier_garcia"/>
    <n v="25"/>
    <n v="4.2174792289733887"/>
    <n v="-74.909172058105469"/>
    <n v="4.9723755568265908E-2"/>
    <n v="0"/>
    <n v="0.39042356610298162"/>
    <n v="5.1565378904342651E-2"/>
    <n v="9.2081032693386078E-2"/>
    <n v="0.12800000607967379"/>
    <n v="0"/>
    <m/>
    <n v="9.1999998092651367"/>
    <n v="0"/>
    <n v="1"/>
    <n v="0"/>
    <n v="1"/>
    <n v="1"/>
    <n v="0"/>
    <n v="1"/>
    <n v="0"/>
  </r>
  <r>
    <n v="2690"/>
    <s v="2017__centro_tolima_espinal_lajoya_lajoya_las28_fedearroz2000_112_javiergarcia"/>
    <n v="2017"/>
    <s v="nan"/>
    <m/>
    <m/>
    <m/>
    <m/>
    <s v="centro"/>
    <s v="tolima"/>
    <s v="espinal"/>
    <s v="la_joya"/>
    <s v="finca_la_joya"/>
    <s v="lote_las_28"/>
    <x v="17"/>
    <n v="112"/>
    <s v="javier_garcia"/>
    <n v="25"/>
    <n v="4.2147688865661621"/>
    <n v="-74.908500671386719"/>
    <n v="1.0489510372281069E-2"/>
    <n v="3.4965034574270248E-3"/>
    <n v="0.4020979106426239"/>
    <n v="9.6153847873210907E-2"/>
    <n v="0.1031468510627747"/>
    <n v="0.21199999749660489"/>
    <n v="0"/>
    <m/>
    <n v="8.1000003814697266"/>
    <n v="3.4965034574270248E-3"/>
    <n v="1"/>
    <n v="1"/>
    <n v="1"/>
    <n v="1"/>
    <n v="1"/>
    <n v="1"/>
    <n v="0"/>
  </r>
  <r>
    <n v="2691"/>
    <s v="2017__centro_tolima_espinal_lajoya_lajoya_piedrasnegras_fedearroz67_108_javiergarcia"/>
    <n v="2017"/>
    <s v="nan"/>
    <m/>
    <m/>
    <m/>
    <m/>
    <s v="centro"/>
    <s v="tolima"/>
    <s v="espinal"/>
    <s v="la_joya"/>
    <s v="finca_la_joya"/>
    <s v="lote_piedras_negras"/>
    <x v="53"/>
    <n v="108"/>
    <s v="javier_garcia"/>
    <n v="25"/>
    <n v="4.2158617973327637"/>
    <n v="-74.902839660644531"/>
    <n v="7.3943659663200378E-2"/>
    <n v="0"/>
    <n v="0.32394367456436157"/>
    <n v="0.17429576814174649"/>
    <n v="0.25880283117294312"/>
    <n v="0.17000000178813929"/>
    <n v="1.760563347488642E-3"/>
    <m/>
    <n v="11.5"/>
    <n v="7.042253389954567E-3"/>
    <n v="1"/>
    <n v="0"/>
    <n v="1"/>
    <n v="1"/>
    <n v="1"/>
    <n v="1"/>
    <n v="1"/>
  </r>
  <r>
    <n v="2692"/>
    <s v="2017__centro_tolima_espinal_lajoya_lajoya_punteres3_fedearroz2000_115_javiergarcia"/>
    <n v="2017"/>
    <s v="nan"/>
    <m/>
    <m/>
    <m/>
    <m/>
    <s v="centro"/>
    <s v="tolima"/>
    <s v="espinal"/>
    <s v="la_joya"/>
    <s v="finca_la_joya"/>
    <s v="lote_punteres_3"/>
    <x v="17"/>
    <n v="115"/>
    <s v="javier_garcia"/>
    <n v="25"/>
    <n v="4.2168421745300293"/>
    <n v="-74.911178588867188"/>
    <n v="3.1825795769691467E-2"/>
    <n v="6.7001674324274063E-3"/>
    <n v="0.24790619313716891"/>
    <n v="0.14070351421833041"/>
    <n v="0.17755444347858429"/>
    <n v="0.119999997317791"/>
    <n v="0"/>
    <m/>
    <n v="9.1999998092651367"/>
    <n v="1.675041858106852E-3"/>
    <n v="1"/>
    <n v="1"/>
    <n v="1"/>
    <n v="1"/>
    <n v="1"/>
    <n v="1"/>
    <n v="0"/>
  </r>
  <r>
    <n v="2693"/>
    <s v="2017__centro_tolima_espinal_lajoya_lajoya_puntero_fedearroz67_108_javiergarcia"/>
    <n v="2017"/>
    <s v="nan"/>
    <m/>
    <m/>
    <m/>
    <m/>
    <s v="centro"/>
    <s v="tolima"/>
    <s v="espinal"/>
    <s v="la_joya"/>
    <s v="finca_la_joya"/>
    <s v="lote_puntero"/>
    <x v="53"/>
    <n v="108"/>
    <s v="javier_garcia"/>
    <n v="25"/>
    <n v="4.2205362319946289"/>
    <n v="-74.910560607910156"/>
    <n v="3.3690657466650009E-2"/>
    <n v="0"/>
    <n v="0.1699846833944321"/>
    <n v="3.3690657466650009E-2"/>
    <n v="0.1041347607970238"/>
    <n v="0.14000000059604639"/>
    <n v="0"/>
    <m/>
    <n v="8.6999998092651367"/>
    <n v="4.5941807329654694E-3"/>
    <n v="1"/>
    <n v="0"/>
    <n v="1"/>
    <n v="1"/>
    <n v="1"/>
    <n v="1"/>
    <n v="0"/>
  </r>
  <r>
    <n v="2694"/>
    <s v="2017__centro_tolima_espinal_lajoya_lajoya_villahermosa_fedearroz67_114_javiergarcia"/>
    <n v="2017"/>
    <s v="nan"/>
    <m/>
    <m/>
    <m/>
    <m/>
    <s v="centro"/>
    <s v="tolima"/>
    <s v="espinal"/>
    <s v="la_joya"/>
    <s v="finca_la_joya"/>
    <s v="lote_villa_hermosa"/>
    <x v="53"/>
    <n v="114"/>
    <s v="javier_garcia"/>
    <n v="25"/>
    <n v="4.223452091217041"/>
    <n v="-74.914497375488281"/>
    <n v="8.7873460724949837E-3"/>
    <n v="0"/>
    <n v="0.26537784934043879"/>
    <n v="1.4059754088521E-2"/>
    <n v="3.6906853318214423E-2"/>
    <n v="0.11599999666213991"/>
    <n v="0"/>
    <m/>
    <n v="5.8000001907348633"/>
    <n v="7.0298770442605019E-3"/>
    <n v="1"/>
    <n v="0"/>
    <n v="1"/>
    <n v="1"/>
    <n v="1"/>
    <n v="1"/>
    <n v="0"/>
  </r>
  <r>
    <n v="2695"/>
    <s v="2017__centro_tolima_espinal_lamorena__horizonte_fedearroz67_110_paulbarrera"/>
    <n v="2017"/>
    <s v="nan"/>
    <m/>
    <m/>
    <m/>
    <m/>
    <s v="centro"/>
    <s v="tolima"/>
    <s v="espinal"/>
    <s v="la_morena"/>
    <s v="finca_en_blanco"/>
    <s v="lote_horizonte"/>
    <x v="53"/>
    <n v="110"/>
    <s v="paul_barrera"/>
    <n v="25"/>
    <n v="4.2043352127075204"/>
    <n v="-74.901603698730469"/>
    <n v="5.3191487677395344E-3"/>
    <n v="0"/>
    <n v="0.36702126264572138"/>
    <n v="5.6737586855888367E-2"/>
    <n v="5.6737586855888367E-2"/>
    <n v="0.1519999951124191"/>
    <n v="0"/>
    <m/>
    <n v="11.30000019073486"/>
    <n v="7.0921983569860458E-3"/>
    <n v="1"/>
    <n v="0"/>
    <n v="1"/>
    <n v="1"/>
    <n v="1"/>
    <n v="1"/>
    <n v="0"/>
  </r>
  <r>
    <n v="2696"/>
    <s v="2017__centro_tolima_espinal_lamorena__lasmercedes_fedearroz67_116_rondibarrera"/>
    <n v="2017"/>
    <s v="nan"/>
    <m/>
    <m/>
    <m/>
    <m/>
    <s v="centro"/>
    <s v="tolima"/>
    <s v="espinal"/>
    <s v="la_morena"/>
    <s v="finca_en_blanco"/>
    <s v="lote_las_mercedes"/>
    <x v="53"/>
    <n v="116"/>
    <s v="rondi_barrera"/>
    <n v="25"/>
    <n v="4.2225551605224609"/>
    <n v="-74.912162780761719"/>
    <n v="9.1074677184224129E-3"/>
    <n v="0"/>
    <n v="0.28415301442146301"/>
    <n v="2.1857922896742821E-2"/>
    <n v="2.9143897816538811E-2"/>
    <n v="0.119999997317791"/>
    <n v="0"/>
    <m/>
    <n v="10"/>
    <n v="0"/>
    <n v="1"/>
    <n v="0"/>
    <n v="1"/>
    <n v="1"/>
    <n v="0"/>
    <n v="1"/>
    <n v="0"/>
  </r>
  <r>
    <n v="2697"/>
    <s v="2017__centro_tolima_espinal_lamorena_panorosa_paramoso14_fedearroz67_110_jorgetoima"/>
    <n v="2017"/>
    <s v="nan"/>
    <m/>
    <m/>
    <m/>
    <m/>
    <s v="centro"/>
    <s v="tolima"/>
    <s v="espinal"/>
    <s v="la_morena"/>
    <s v="finca_panorosa"/>
    <s v="lote_paramoso_14"/>
    <x v="53"/>
    <n v="110"/>
    <s v="jorge_toima"/>
    <n v="25"/>
    <n v="4.2212438583374023"/>
    <n v="-74.888320922851563"/>
    <n v="3.9855074137449258E-2"/>
    <n v="1.8115942366421221E-3"/>
    <n v="0.42572462558746338"/>
    <n v="2.1739130839705471E-2"/>
    <n v="0.15579709410667419"/>
    <n v="0.335999995470047"/>
    <n v="0"/>
    <m/>
    <n v="5.9000000953674316"/>
    <n v="1.8115942366421221E-3"/>
    <n v="1"/>
    <n v="1"/>
    <n v="1"/>
    <n v="1"/>
    <n v="1"/>
    <n v="1"/>
    <n v="0"/>
  </r>
  <r>
    <n v="2698"/>
    <s v="2017__centro_tolima_espinal_montalva_panama_panama_fedearroz67_112_jacintocalderon"/>
    <n v="2017"/>
    <s v="nan"/>
    <m/>
    <m/>
    <m/>
    <m/>
    <s v="centro"/>
    <s v="tolima"/>
    <s v="espinal"/>
    <s v="montalva"/>
    <s v="finca_panama"/>
    <s v="lote_panama"/>
    <x v="53"/>
    <n v="112"/>
    <s v="jacinto_calderon"/>
    <n v="25"/>
    <n v="4.1605281829833984"/>
    <n v="-74.846000671386719"/>
    <n v="3.5353533923625953E-2"/>
    <n v="0"/>
    <n v="0.31481480598449713"/>
    <n v="6.3973061740398407E-2"/>
    <n v="9.0909093618392944E-2"/>
    <n v="4.6399999409914017E-2"/>
    <n v="0"/>
    <m/>
    <n v="7"/>
    <n v="0"/>
    <n v="1"/>
    <n v="0"/>
    <n v="1"/>
    <n v="1"/>
    <n v="0"/>
    <n v="1"/>
    <n v="0"/>
  </r>
  <r>
    <n v="2699"/>
    <s v="2017__centro_tolima_espinal_montalvo__elvergel_fedearroz67_113_hedermogollon"/>
    <n v="2017"/>
    <s v="nan"/>
    <m/>
    <m/>
    <m/>
    <m/>
    <s v="centro"/>
    <s v="tolima"/>
    <s v="espinal"/>
    <s v="montalvo"/>
    <s v="finca_en_blanco"/>
    <s v="lote_el_vergel"/>
    <x v="53"/>
    <n v="113"/>
    <s v="heder_mogollon"/>
    <n v="25"/>
    <n v="4.1785750389099121"/>
    <n v="-74.805992126464844"/>
    <n v="5.5555556900799266E-3"/>
    <n v="0"/>
    <n v="0.40185186266899109"/>
    <n v="0.116666667163372"/>
    <n v="4.0740739554166787E-2"/>
    <n v="0.14800000190734861"/>
    <n v="0"/>
    <m/>
    <n v="8.5"/>
    <n v="3.7037036381661892E-3"/>
    <n v="1"/>
    <n v="0"/>
    <n v="1"/>
    <n v="1"/>
    <n v="1"/>
    <n v="1"/>
    <n v="0"/>
  </r>
  <r>
    <n v="2700"/>
    <s v="2017__centro_tolima_espinal_montalvo__montalvo_fedearroz67_116_julianmogollon"/>
    <n v="2017"/>
    <s v="nan"/>
    <m/>
    <m/>
    <m/>
    <m/>
    <s v="centro"/>
    <s v="tolima"/>
    <s v="espinal"/>
    <s v="montalvo"/>
    <s v="finca_en_blanco"/>
    <s v="lote_montalvo"/>
    <x v="53"/>
    <n v="116"/>
    <s v="julian_mogollon"/>
    <n v="25"/>
    <n v="4.1680002212524414"/>
    <n v="-74.857498168945313"/>
    <n v="8.7412586435675621E-3"/>
    <n v="5.2447551861405373E-3"/>
    <n v="0.43706294894218439"/>
    <n v="2.6223776862025261E-2"/>
    <n v="8.7412586435675621E-3"/>
    <n v="3.9999999105930328E-2"/>
    <n v="0"/>
    <m/>
    <n v="13.30000019073486"/>
    <n v="3.4965034574270248E-3"/>
    <n v="1"/>
    <n v="1"/>
    <n v="1"/>
    <n v="1"/>
    <n v="1"/>
    <n v="1"/>
    <n v="0"/>
  </r>
  <r>
    <n v="2701"/>
    <s v="2017__centro_tolima_espinal_movialos__cerritos_fedearroz67_99_crmuisoarias"/>
    <n v="2017"/>
    <s v="nan"/>
    <m/>
    <m/>
    <m/>
    <m/>
    <s v="centro"/>
    <s v="tolima"/>
    <s v="espinal"/>
    <s v="movialos"/>
    <s v="finca_en_blanco"/>
    <s v="lote_cerritos"/>
    <x v="53"/>
    <n v="99"/>
    <s v="crmuiso_arias"/>
    <n v="25"/>
    <n v="4.1856698989868164"/>
    <n v="-74.842140197753906"/>
    <n v="0.1088328063488007"/>
    <n v="0"/>
    <n v="0.17192429304122919"/>
    <n v="4.8895899206399918E-2"/>
    <n v="2.208201959729195E-2"/>
    <n v="3.9999999105930328E-2"/>
    <n v="0"/>
    <m/>
    <n v="6.5999999046325684"/>
    <n v="7.886434905230999E-3"/>
    <n v="1"/>
    <n v="0"/>
    <n v="1"/>
    <n v="1"/>
    <n v="1"/>
    <n v="1"/>
    <n v="0"/>
  </r>
  <r>
    <n v="2702"/>
    <s v="2017__centro_tolima_espinal_patiobonito_elsalitre_elsalitre_fedearroz68_90_jorgemogollon"/>
    <n v="2017"/>
    <s v="nan"/>
    <m/>
    <m/>
    <m/>
    <m/>
    <s v="centro"/>
    <s v="tolima"/>
    <s v="espinal"/>
    <s v="patio_bonito"/>
    <s v="finca_el_salitre"/>
    <s v="lote_el_salitre"/>
    <x v="50"/>
    <n v="90"/>
    <s v="jorge_mogollon"/>
    <n v="25"/>
    <n v="4.1833000183105469"/>
    <n v="-74.842849731445313"/>
    <n v="2.2189348936080929E-2"/>
    <n v="0"/>
    <n v="7.1005918085575104E-2"/>
    <n v="1.479289960116148E-2"/>
    <n v="3.1065089628100399E-2"/>
    <n v="4.6000000089406967E-2"/>
    <n v="0"/>
    <m/>
    <n v="8.3000001907348633"/>
    <n v="5.917159840464592E-3"/>
    <n v="1"/>
    <n v="0"/>
    <n v="1"/>
    <n v="1"/>
    <n v="1"/>
    <n v="1"/>
    <n v="0"/>
  </r>
  <r>
    <n v="2703"/>
    <s v="2017__centro_tolima_espinal_puertopenion_losmangos_losmangos_fedearroz67_114_fabiansuarez"/>
    <n v="2017"/>
    <s v="nan"/>
    <m/>
    <m/>
    <m/>
    <m/>
    <s v="centro"/>
    <s v="tolima"/>
    <s v="espinal"/>
    <s v="puerto_penion"/>
    <s v="finca_los_mangos"/>
    <s v="lote_los_mangos"/>
    <x v="53"/>
    <n v="114"/>
    <s v="fabian_suarez"/>
    <n v="25"/>
    <n v="4.1477217674255371"/>
    <n v="-74.876670837402344"/>
    <n v="5.1401868462562561E-2"/>
    <n v="0"/>
    <n v="0.3489096462726593"/>
    <n v="0.1074766367673874"/>
    <n v="5.6074764579534531E-2"/>
    <n v="2.8000000864267349E-2"/>
    <n v="0"/>
    <m/>
    <n v="11.69999980926514"/>
    <n v="4.6728970482945442E-3"/>
    <n v="1"/>
    <n v="0"/>
    <n v="1"/>
    <n v="1"/>
    <n v="1"/>
    <n v="1"/>
    <n v="0"/>
  </r>
  <r>
    <n v="2704"/>
    <s v="2017__centro_tolima_espinal_sanfrancisco__triangulo_fedearroz67_98_ramiropinilla"/>
    <n v="2017"/>
    <s v="nan"/>
    <m/>
    <m/>
    <m/>
    <m/>
    <s v="centro"/>
    <s v="tolima"/>
    <s v="espinal"/>
    <s v="san_francisco"/>
    <s v="finca_en_blanco"/>
    <s v="lote_triangulo"/>
    <x v="53"/>
    <n v="98"/>
    <s v="ramiro_pinilla"/>
    <n v="25"/>
    <n v="4.1726021766662598"/>
    <n v="-74.961044311523438"/>
    <n v="4.4540230184793472E-2"/>
    <n v="0"/>
    <n v="0.13505746424198151"/>
    <n v="6.3218392431735992E-2"/>
    <n v="8.1896550953388214E-2"/>
    <n v="0.13600000739097601"/>
    <n v="1.4367816038429739E-3"/>
    <m/>
    <n v="9.6000003814697266"/>
    <n v="8.6206896230578423E-3"/>
    <n v="1"/>
    <n v="0"/>
    <n v="1"/>
    <n v="1"/>
    <n v="1"/>
    <n v="1"/>
    <n v="1"/>
  </r>
  <r>
    <n v="2705"/>
    <s v="2017__centro_tolima_espinal_sanjacinto_fontana_fontana_fedearroz67_115_jacintocalderon"/>
    <n v="2017"/>
    <s v="nan"/>
    <m/>
    <m/>
    <m/>
    <m/>
    <s v="centro"/>
    <s v="tolima"/>
    <s v="espinal"/>
    <s v="san_jacinto"/>
    <s v="finca_fontana"/>
    <s v="lote_fontana"/>
    <x v="53"/>
    <n v="115"/>
    <s v="jacinto_calderon"/>
    <n v="25"/>
    <n v="4.197638988494873"/>
    <n v="-74.863746643066406"/>
    <n v="4.885496199131012E-2"/>
    <n v="0"/>
    <n v="0.29465648531913757"/>
    <n v="7.4809163808822632E-2"/>
    <n v="8.0916032195091248E-2"/>
    <n v="5.2000001072883613E-2"/>
    <n v="0"/>
    <m/>
    <n v="9.1000003814697266"/>
    <n v="0"/>
    <n v="1"/>
    <n v="0"/>
    <n v="1"/>
    <n v="1"/>
    <n v="0"/>
    <n v="1"/>
    <n v="0"/>
  </r>
  <r>
    <n v="2706"/>
    <s v="2017__centro_tolima_espinal_sucre__humero6_fedearroz67_115_eduardomendez"/>
    <n v="2017"/>
    <s v="nan"/>
    <m/>
    <m/>
    <m/>
    <m/>
    <s v="centro"/>
    <s v="tolima"/>
    <s v="espinal"/>
    <s v="sucre"/>
    <s v="finca_en_blanco"/>
    <s v="lote_humero_6"/>
    <x v="53"/>
    <n v="115"/>
    <s v="eduardo_mendez"/>
    <n v="50"/>
    <n v="4.1521940231323242"/>
    <n v="-74.9241943359375"/>
    <n v="1.375245582312346E-2"/>
    <n v="0"/>
    <n v="0.43811395764350891"/>
    <n v="7.8585464507341385E-3"/>
    <n v="2.5540275499224659E-2"/>
    <n v="8.7999999523162842E-2"/>
    <n v="0"/>
    <m/>
    <n v="7.4000000953674316"/>
    <n v="7.8585464507341385E-3"/>
    <n v="1"/>
    <n v="0"/>
    <n v="1"/>
    <n v="1"/>
    <n v="1"/>
    <n v="1"/>
    <n v="0"/>
  </r>
  <r>
    <n v="2707"/>
    <s v="2017__centro_tolima_espinal_tauraeuropea_elhigueron_elhigueron_fedearroz67_111_eliseoortiz"/>
    <n v="2017"/>
    <s v="nan"/>
    <m/>
    <m/>
    <m/>
    <m/>
    <s v="centro"/>
    <s v="tolima"/>
    <s v="espinal"/>
    <s v="taura_-_europea"/>
    <s v="finca_el_higueron"/>
    <s v="lote_el_higueron"/>
    <x v="53"/>
    <n v="111"/>
    <s v="eliseo_ortiz"/>
    <n v="25"/>
    <n v="4.1441388130187988"/>
    <n v="-74.829299926757813"/>
    <n v="4.0201004594564438E-2"/>
    <n v="0"/>
    <n v="0.37520939111709589"/>
    <n v="0.122278057038784"/>
    <n v="0.1021775528788567"/>
    <n v="4.6000000089406967E-2"/>
    <n v="0"/>
    <m/>
    <n v="5.5999999046325684"/>
    <n v="0"/>
    <n v="1"/>
    <n v="0"/>
    <n v="1"/>
    <n v="1"/>
    <n v="0"/>
    <n v="1"/>
    <n v="0"/>
  </r>
  <r>
    <n v="2708"/>
    <s v="2017__centro_tolima_espinal_taurapuerto__santacruz_fedearroz67_100_erminiorojas"/>
    <n v="2017"/>
    <s v="nan"/>
    <m/>
    <m/>
    <m/>
    <m/>
    <s v="centro"/>
    <s v="tolima"/>
    <s v="espinal"/>
    <s v="taura_-_puerto"/>
    <s v="finca_en_blanco"/>
    <s v="lote_santa_cruz"/>
    <x v="53"/>
    <n v="100"/>
    <s v="erminio_rojas"/>
    <n v="25"/>
    <n v="4.1554861068725586"/>
    <n v="-74.863914489746094"/>
    <n v="2.7868852019310001E-2"/>
    <n v="0"/>
    <n v="0.24262295663356781"/>
    <n v="3.9344262331724167E-2"/>
    <n v="0.10491803288459781"/>
    <n v="5.9999998658895493E-2"/>
    <n v="0"/>
    <m/>
    <n v="6.8000001907348633"/>
    <n v="0"/>
    <n v="1"/>
    <n v="0"/>
    <n v="1"/>
    <n v="1"/>
    <n v="0"/>
    <n v="1"/>
    <n v="0"/>
  </r>
  <r>
    <n v="2709"/>
    <s v="2017__centro_tolima_espinal_tesoro__esparta_fedearroz2000_106_bilmacortes"/>
    <n v="2017"/>
    <s v="nan"/>
    <m/>
    <m/>
    <m/>
    <m/>
    <s v="centro"/>
    <s v="tolima"/>
    <s v="espinal"/>
    <s v="tesoro"/>
    <s v="finca_en_blanco"/>
    <s v="lote_esparta"/>
    <x v="17"/>
    <n v="106"/>
    <s v="bilma_cortes"/>
    <n v="25"/>
    <n v="4.1204872131347656"/>
    <n v="-74.922897338867188"/>
    <n v="5.0434783101081848E-2"/>
    <n v="6.956521887332201E-3"/>
    <n v="0.32869565486907959"/>
    <n v="0.1391304284334183"/>
    <n v="0.1617391258478165"/>
    <n v="9.7999997437000275E-2"/>
    <n v="3.4782609436661009E-3"/>
    <m/>
    <n v="7.3000001907348633"/>
    <n v="2.086956612765789E-2"/>
    <n v="1"/>
    <n v="1"/>
    <n v="1"/>
    <n v="1"/>
    <n v="1"/>
    <n v="1"/>
    <n v="1"/>
  </r>
  <r>
    <n v="2710"/>
    <s v="2017__centro_tolima_espinal_tesoro_aurora_aurora_fedearroz67_109_miguelfranco"/>
    <n v="2017"/>
    <s v="nan"/>
    <m/>
    <m/>
    <m/>
    <m/>
    <s v="centro"/>
    <s v="tolima"/>
    <s v="espinal"/>
    <s v="tesoro"/>
    <s v="finca_aurora"/>
    <s v="lote_aurora"/>
    <x v="53"/>
    <n v="109"/>
    <s v="miguel_franco"/>
    <n v="25"/>
    <n v="4.113767147064209"/>
    <n v="-74.9052734375"/>
    <n v="1.727115735411644E-2"/>
    <n v="3.4542314242571588E-3"/>
    <n v="0.40241795778274542"/>
    <n v="4.8359241336584091E-2"/>
    <n v="8.6355783045291901E-2"/>
    <n v="0.1519999951124191"/>
    <n v="0"/>
    <m/>
    <n v="8.3000001907348633"/>
    <n v="0"/>
    <n v="1"/>
    <n v="1"/>
    <n v="1"/>
    <n v="1"/>
    <n v="0"/>
    <n v="1"/>
    <n v="0"/>
  </r>
  <r>
    <n v="2711"/>
    <s v="2017__centro_tolima_guamo_callejondeguanas_sancarlos_sancarlos_fedearroz2000_113_fabiansuarez"/>
    <n v="2017"/>
    <s v="nan"/>
    <m/>
    <m/>
    <m/>
    <m/>
    <s v="centro"/>
    <s v="tolima"/>
    <s v="guamo"/>
    <s v="callejon_de_guanas"/>
    <s v="finca_san_carlos"/>
    <s v="lote_san_carlos"/>
    <x v="17"/>
    <n v="113"/>
    <s v="fabian_suarez"/>
    <n v="25"/>
    <n v="4.1245560646057129"/>
    <n v="-74.951805114746094"/>
    <n v="4.8632219433784478E-2"/>
    <n v="0"/>
    <n v="0.29635259509086609"/>
    <n v="0.1337386071681976"/>
    <n v="0.10182370990514759"/>
    <n v="5.9999998658895493E-2"/>
    <n v="0"/>
    <m/>
    <n v="15.60000038146973"/>
    <n v="0"/>
    <n v="1"/>
    <n v="0"/>
    <n v="1"/>
    <n v="1"/>
    <n v="0"/>
    <n v="1"/>
    <n v="0"/>
  </r>
  <r>
    <n v="2712"/>
    <s v="2017__centro_tolima_guamo_callejondeguanas_sancarlos1_sancarlos1_fedearroz67_113_fabiansuarez"/>
    <n v="2017"/>
    <s v="nan"/>
    <m/>
    <m/>
    <m/>
    <m/>
    <s v="centro"/>
    <s v="tolima"/>
    <s v="guamo"/>
    <s v="callejon_de_guanas"/>
    <s v="finca_san_carlos_1"/>
    <s v="lote_san_carlos_1"/>
    <x v="53"/>
    <n v="113"/>
    <s v="fabian_suarez"/>
    <n v="25"/>
    <n v="4.1205000877380371"/>
    <n v="-74.952377319335938"/>
    <n v="2.6362039148807529E-2"/>
    <n v="0"/>
    <n v="0.39015817642211909"/>
    <n v="4.9209140241146088E-2"/>
    <n v="4.5694202184677117E-2"/>
    <n v="2.999999932944775E-2"/>
    <n v="0"/>
    <m/>
    <n v="11.5"/>
    <n v="3.5149385221302509E-3"/>
    <n v="1"/>
    <n v="0"/>
    <n v="1"/>
    <n v="1"/>
    <n v="1"/>
    <n v="1"/>
    <n v="0"/>
  </r>
  <r>
    <n v="2713"/>
    <s v="2017__centro_tolima_guamo_chipueto__porvenir_fedearroz67_100_miltonmolina"/>
    <n v="2017"/>
    <s v="nan"/>
    <m/>
    <m/>
    <m/>
    <m/>
    <s v="centro"/>
    <s v="tolima"/>
    <s v="guamo"/>
    <s v="chipueto"/>
    <s v="finca_en_blanco"/>
    <s v="lote_porvenir"/>
    <x v="53"/>
    <n v="100"/>
    <s v="milton_molina"/>
    <n v="25"/>
    <n v="4.0724239349365234"/>
    <n v="-74.905433654785156"/>
    <n v="3.890489786863327E-2"/>
    <n v="0"/>
    <n v="0.16282421350479129"/>
    <n v="0.12536023557186129"/>
    <n v="3.1700287014245987E-2"/>
    <n v="5.7999998331069953E-2"/>
    <n v="0"/>
    <m/>
    <n v="6.6999998092651367"/>
    <n v="2.881844295188785E-3"/>
    <n v="1"/>
    <n v="0"/>
    <n v="1"/>
    <n v="1"/>
    <n v="1"/>
    <n v="1"/>
    <n v="0"/>
  </r>
  <r>
    <n v="2714"/>
    <s v="2017__centro_tolima_guamo_cipuela__buenavista_fedearroz67_119_jorgemogollon"/>
    <n v="2017"/>
    <s v="nan"/>
    <m/>
    <m/>
    <m/>
    <m/>
    <s v="centro"/>
    <s v="tolima"/>
    <s v="guamo"/>
    <s v="cipuela"/>
    <s v="finca_en_blanco"/>
    <s v="lote_buena_vista"/>
    <x v="53"/>
    <n v="119"/>
    <s v="jorge_mogollon"/>
    <n v="25"/>
    <n v="4.0342159271240234"/>
    <n v="-74.884117126464844"/>
    <n v="3.8596492260694497E-2"/>
    <n v="0"/>
    <n v="0.28421053290367132"/>
    <n v="9.1228067874908447E-2"/>
    <n v="2.9824560508131981E-2"/>
    <n v="0.119999997317791"/>
    <n v="0"/>
    <m/>
    <n v="16.20000076293945"/>
    <n v="5.2631581202149391E-3"/>
    <n v="1"/>
    <n v="0"/>
    <n v="1"/>
    <n v="1"/>
    <n v="1"/>
    <n v="1"/>
    <n v="0"/>
  </r>
  <r>
    <n v="2715"/>
    <s v="2017__centro_tolima_guamo_lacamara__lote1_fedearroz67_115_mizaelgarcia"/>
    <n v="2017"/>
    <s v="nan"/>
    <m/>
    <m/>
    <m/>
    <m/>
    <s v="centro"/>
    <s v="tolima"/>
    <s v="guamo"/>
    <s v="la_camara"/>
    <s v="finca_en_blanco"/>
    <s v="lote_lote_1"/>
    <x v="53"/>
    <n v="115"/>
    <s v="mizael_garcia"/>
    <n v="25"/>
    <n v="4.0225939750671387"/>
    <n v="-74.9449462890625"/>
    <n v="3.8602940738201141E-2"/>
    <n v="0"/>
    <n v="0.34742647409439092"/>
    <n v="0.12683823704719541"/>
    <n v="9.375E-2"/>
    <n v="0.1800000071525574"/>
    <n v="0"/>
    <m/>
    <n v="8.3000001907348633"/>
    <n v="5.5147060193121433E-3"/>
    <n v="1"/>
    <n v="0"/>
    <n v="1"/>
    <n v="1"/>
    <n v="1"/>
    <n v="1"/>
    <n v="0"/>
  </r>
  <r>
    <n v="2716"/>
    <s v="2017__centro_tolima_guamo_lachamba_cartama_cauchonegro_fedearroz2000_106_pedromendoza"/>
    <n v="2017"/>
    <s v="nan"/>
    <m/>
    <m/>
    <m/>
    <m/>
    <s v="centro"/>
    <s v="tolima"/>
    <s v="guamo"/>
    <s v="la_chamba"/>
    <s v="finca_cartama"/>
    <s v="lote_caucho_negro"/>
    <x v="17"/>
    <n v="106"/>
    <s v="pedro_mendoza"/>
    <n v="25"/>
    <n v="4.0631208419799796"/>
    <n v="-74.882110595703125"/>
    <n v="4.3209876865148537E-2"/>
    <n v="1.543209888041019E-3"/>
    <n v="0.1527777761220932"/>
    <n v="3.7037037312984467E-2"/>
    <n v="0.1219135820865631"/>
    <n v="0.2360000014305115"/>
    <n v="1.080246921628714E-2"/>
    <m/>
    <n v="8.3000001907348633"/>
    <n v="1.5432098880410189E-2"/>
    <n v="1"/>
    <n v="1"/>
    <n v="1"/>
    <n v="1"/>
    <n v="1"/>
    <n v="1"/>
    <n v="1"/>
  </r>
  <r>
    <n v="2717"/>
    <s v="2017__centro_tolima_guamo_lachamba_lafortuna1_lafortuna1_fedearroz67_113_vueloortiz"/>
    <n v="2017"/>
    <s v="nan"/>
    <m/>
    <m/>
    <m/>
    <m/>
    <s v="centro"/>
    <s v="tolima"/>
    <s v="guamo"/>
    <s v="la_chamba"/>
    <s v="finca_la_fortuna_1"/>
    <s v="lote_la_fortuna_1"/>
    <x v="53"/>
    <n v="113"/>
    <s v="vuelo_ortiz"/>
    <n v="25"/>
    <n v="4.0686922073364258"/>
    <n v="-74.870613098144531"/>
    <n v="2.8052804991602901E-2"/>
    <n v="0"/>
    <n v="0.235973596572876"/>
    <n v="3.9603959769010537E-2"/>
    <n v="0.10726072639226911"/>
    <n v="5.000000074505806E-2"/>
    <n v="0"/>
    <m/>
    <n v="3.2000000476837158"/>
    <n v="0"/>
    <n v="1"/>
    <n v="0"/>
    <n v="1"/>
    <n v="1"/>
    <n v="0"/>
    <n v="1"/>
    <n v="0"/>
  </r>
  <r>
    <n v="2718"/>
    <s v="2017__centro_tolima_guamo_laesta_corsega_corsega_fedearroz67_114_felipesanchez"/>
    <n v="2017"/>
    <s v="nan"/>
    <m/>
    <m/>
    <m/>
    <m/>
    <s v="centro"/>
    <s v="tolima"/>
    <s v="guamo"/>
    <s v="la_esta"/>
    <s v="finca_corsega"/>
    <s v="lote_corsega"/>
    <x v="53"/>
    <n v="114"/>
    <s v="felipe_sanchez"/>
    <n v="25"/>
    <n v="4.0519661903381348"/>
    <n v="-74.838447570800781"/>
    <n v="4.562043771147728E-2"/>
    <n v="0"/>
    <n v="0.26094889640808111"/>
    <n v="6.7518249154090881E-2"/>
    <n v="5.8394160121679313E-2"/>
    <n v="5.2000001072883613E-2"/>
    <n v="0"/>
    <m/>
    <n v="12.19999980926514"/>
    <n v="1.8248175038024781E-3"/>
    <n v="1"/>
    <n v="0"/>
    <n v="1"/>
    <n v="1"/>
    <n v="1"/>
    <n v="1"/>
    <n v="0"/>
  </r>
  <r>
    <n v="2719"/>
    <s v="2017__centro_tolima_guamo_laisla__hendequeral_fedearroz67_101_fabiomuarro"/>
    <n v="2017"/>
    <s v="nan"/>
    <m/>
    <m/>
    <m/>
    <m/>
    <s v="centro"/>
    <s v="tolima"/>
    <s v="guamo"/>
    <s v="la_isla"/>
    <s v="finca_en_blanco"/>
    <s v="lote_hendequeral"/>
    <x v="53"/>
    <n v="101"/>
    <s v="fabio_muarro"/>
    <n v="25"/>
    <n v="4.0867648124694824"/>
    <n v="-74.850357055664063"/>
    <n v="2.9411764815449711E-2"/>
    <n v="0"/>
    <n v="0.19723182916641241"/>
    <n v="0.16089965403079989"/>
    <n v="8.6505189538002014E-2"/>
    <n v="0.10000000149011611"/>
    <n v="0"/>
    <m/>
    <n v="9.5"/>
    <n v="6.9204154424369344E-3"/>
    <n v="1"/>
    <n v="0"/>
    <n v="1"/>
    <n v="1"/>
    <n v="1"/>
    <n v="1"/>
    <n v="0"/>
  </r>
  <r>
    <n v="2720"/>
    <s v="2017__centro_tolima_guamo_laisla__las18_fedearroz67_110_silvialilianabetancurth"/>
    <n v="2017"/>
    <s v="nan"/>
    <m/>
    <m/>
    <m/>
    <m/>
    <s v="centro"/>
    <s v="tolima"/>
    <s v="guamo"/>
    <s v="la_isla"/>
    <s v="finca_en_blanco"/>
    <s v="lote_las_18"/>
    <x v="53"/>
    <n v="110"/>
    <s v="silvia_liliana_betancurth"/>
    <n v="25"/>
    <n v="4.0358061790466309"/>
    <n v="-74.868057250976563"/>
    <n v="2.8119508177042011E-2"/>
    <n v="0"/>
    <n v="0.29525482654571528"/>
    <n v="0.16695958375930789"/>
    <n v="2.2847101092338559E-2"/>
    <n v="8.7999999523162842E-2"/>
    <n v="0"/>
    <m/>
    <n v="7.3000001907348633"/>
    <n v="7.0298770442605019E-3"/>
    <n v="1"/>
    <n v="0"/>
    <n v="1"/>
    <n v="1"/>
    <n v="1"/>
    <n v="1"/>
    <n v="0"/>
  </r>
  <r>
    <n v="2721"/>
    <s v="2017__centro_tolima_guamo_laisla_ceiba_ceiba1_fedearroz67_111_danielballesteros"/>
    <n v="2017"/>
    <s v="nan"/>
    <m/>
    <m/>
    <m/>
    <m/>
    <s v="centro"/>
    <s v="tolima"/>
    <s v="guamo"/>
    <s v="la_isla"/>
    <s v="finca_ceiba"/>
    <s v="lote_ceiba_1"/>
    <x v="53"/>
    <n v="111"/>
    <s v="daniel_ballesteros"/>
    <n v="25"/>
    <n v="4.0698719024658203"/>
    <n v="-74.874061584472656"/>
    <n v="9.2592593282461166E-3"/>
    <n v="0"/>
    <n v="0.45740741491317749"/>
    <n v="6.2962964177131653E-2"/>
    <n v="3.5185184329748147E-2"/>
    <n v="0.14800000190734861"/>
    <n v="0"/>
    <m/>
    <n v="6.6999998092651367"/>
    <n v="9.2592593282461166E-3"/>
    <n v="1"/>
    <n v="0"/>
    <n v="1"/>
    <n v="1"/>
    <n v="1"/>
    <n v="1"/>
    <n v="0"/>
  </r>
  <r>
    <n v="2722"/>
    <s v="2017__centro_tolima_guamo_laisla_laesperanza_laesperanza_fedearroz2000_109_antoniorosero"/>
    <n v="2017"/>
    <s v="nan"/>
    <m/>
    <m/>
    <m/>
    <m/>
    <s v="centro"/>
    <s v="tolima"/>
    <s v="guamo"/>
    <s v="la_isla"/>
    <s v="finca_la_esperanza"/>
    <s v="lote_la_esperanza"/>
    <x v="17"/>
    <n v="109"/>
    <s v="antonio_rosero"/>
    <n v="25"/>
    <n v="4.0269579887390137"/>
    <n v="-74.912460327148438"/>
    <n v="1.6949152573943142E-2"/>
    <n v="0"/>
    <n v="0.39548021554946899"/>
    <n v="1.1299435049295431E-2"/>
    <n v="4.8964217305183411E-2"/>
    <n v="0.13199999928474429"/>
    <n v="0"/>
    <m/>
    <n v="6.5"/>
    <n v="3.7664782721549268E-3"/>
    <n v="1"/>
    <n v="0"/>
    <n v="1"/>
    <n v="1"/>
    <n v="1"/>
    <n v="1"/>
    <n v="0"/>
  </r>
  <r>
    <n v="2723"/>
    <s v="2017__centro_tolima_guamo_laluisa__laluisa_fedearroz67_116_orlandoramirez"/>
    <n v="2017"/>
    <s v="a"/>
    <n v="4"/>
    <n v="8"/>
    <d v="2017-04-21T00:00:00"/>
    <d v="2017-08-15T00:00:00"/>
    <s v="centro"/>
    <s v="tolima"/>
    <s v="guamo"/>
    <s v="la_luisa"/>
    <s v="finca_en_blanco"/>
    <s v="lote_la_luisa"/>
    <x v="53"/>
    <n v="116"/>
    <s v="orlando_ramirez"/>
    <n v="25"/>
    <n v="4.0171523094177246"/>
    <n v="-74.930328369140625"/>
    <n v="0.10344827920198441"/>
    <n v="0"/>
    <n v="0.9563218355178833"/>
    <n v="0.87126433849334717"/>
    <n v="0.99540227651596069"/>
    <n v="0.1252000033855438"/>
    <m/>
    <m/>
    <n v="10.39999961853027"/>
    <n v="1.839080452919006E-2"/>
    <n v="1"/>
    <n v="0"/>
    <n v="1"/>
    <n v="1"/>
    <n v="1"/>
    <n v="1"/>
    <m/>
  </r>
  <r>
    <n v="2724"/>
    <s v="2017__centro_tolima_guamo_laluisa__tobasolas2_fedearroz67_116_orlandoramirez"/>
    <n v="2017"/>
    <s v="a"/>
    <n v="4"/>
    <n v="8"/>
    <d v="2017-04-21T00:00:00"/>
    <d v="2017-08-15T00:00:00"/>
    <s v="centro"/>
    <s v="tolima"/>
    <s v="guamo"/>
    <s v="la_luisa"/>
    <s v="finca_en_blanco"/>
    <s v="lote_tobaso_las_2"/>
    <x v="53"/>
    <n v="116"/>
    <s v="orlando_ramirez"/>
    <n v="25"/>
    <n v="4.0171523094177246"/>
    <n v="-74.930328369140625"/>
    <n v="0.40000000596046448"/>
    <n v="0"/>
    <n v="0.88771927356719971"/>
    <n v="0.71403509378433228"/>
    <n v="0.38070175051689148"/>
    <n v="0.18559999763965609"/>
    <m/>
    <m/>
    <n v="6.8000001907348633"/>
    <n v="5.2631581202149391E-3"/>
    <n v="1"/>
    <n v="0"/>
    <n v="1"/>
    <n v="1"/>
    <n v="1"/>
    <n v="1"/>
    <m/>
  </r>
  <r>
    <n v="2725"/>
    <s v="2017__centro_tolima_guamo_laluisa__tobosolas3_fedearroz67__orlandoramirez"/>
    <n v="2017"/>
    <s v="a"/>
    <n v="4"/>
    <n v="8"/>
    <d v="2017-04-17T00:00:00"/>
    <d v="2017-08-15T00:00:00"/>
    <s v="centro"/>
    <s v="tolima"/>
    <s v="guamo"/>
    <s v="la_luisa"/>
    <s v="finca_en_blanco"/>
    <s v="lote_toboso_las_3"/>
    <x v="53"/>
    <m/>
    <s v="orlando_ramirez"/>
    <n v="25"/>
    <n v="4.0171523094177246"/>
    <n v="-74.930328369140625"/>
    <n v="2.3454157635569569E-2"/>
    <n v="0"/>
    <n v="0.9936034083366394"/>
    <n v="0.9936034083366394"/>
    <n v="0.9936034083366394"/>
    <n v="6.719999760389328E-2"/>
    <m/>
    <m/>
    <n v="15.60000038146973"/>
    <n v="2.132196212187409E-3"/>
    <n v="1"/>
    <n v="0"/>
    <n v="1"/>
    <n v="1"/>
    <n v="1"/>
    <n v="1"/>
    <m/>
  </r>
  <r>
    <n v="2726"/>
    <s v="2017__centro_tolima_guamo_laluisa__tobosolas4_fedearroz67__orlandoramirez"/>
    <n v="2017"/>
    <s v="a"/>
    <n v="4"/>
    <n v="8"/>
    <d v="2017-04-17T00:00:00"/>
    <d v="2017-08-15T00:00:00"/>
    <s v="centro"/>
    <s v="tolima"/>
    <s v="guamo"/>
    <s v="la_luisa"/>
    <s v="finca_en_blanco"/>
    <s v="lote_toboso_las_4"/>
    <x v="53"/>
    <m/>
    <s v="orlando_ramirez"/>
    <n v="25"/>
    <n v="4.0171523094177246"/>
    <n v="-74.930328369140625"/>
    <n v="9.1324197128415108E-3"/>
    <n v="0"/>
    <n v="1"/>
    <n v="1"/>
    <n v="1"/>
    <n v="4.0800001472234733E-2"/>
    <m/>
    <m/>
    <n v="17.39999961853027"/>
    <n v="1.369863003492355E-2"/>
    <n v="1"/>
    <n v="0"/>
    <n v="1"/>
    <n v="1"/>
    <n v="1"/>
    <n v="1"/>
    <m/>
  </r>
  <r>
    <n v="2727"/>
    <s v="2017__centro_tolima_guamo_laluisa_laluisa__sh27_110_luisleiva"/>
    <n v="2017"/>
    <s v="a"/>
    <n v="5"/>
    <n v="9"/>
    <d v="2017-05-28T00:00:00"/>
    <d v="2017-09-15T00:00:00"/>
    <s v="centro"/>
    <s v="tolima"/>
    <s v="guamo"/>
    <s v="la_luisa"/>
    <s v="finca_la_luisa"/>
    <s v="lote_en_blanco"/>
    <x v="62"/>
    <n v="110"/>
    <s v="luis_leiva"/>
    <n v="25"/>
    <n v="4.0219440460205078"/>
    <n v="-74.90777587890625"/>
    <n v="0"/>
    <n v="0"/>
    <n v="0.8740919828414917"/>
    <n v="0.94188863039016724"/>
    <n v="0.47457626461982733"/>
    <n v="0.27599999308586121"/>
    <n v="5.8111380785703659E-2"/>
    <m/>
    <n v="29.70000076293945"/>
    <n v="0"/>
    <n v="0"/>
    <n v="0"/>
    <n v="1"/>
    <n v="1"/>
    <n v="0"/>
    <n v="1"/>
    <n v="1"/>
  </r>
  <r>
    <n v="2728"/>
    <s v="2017__centro_tolima_guamo_lasmercedes__villanely_fedearroz67_108_luciafranco"/>
    <n v="2017"/>
    <s v="nan"/>
    <m/>
    <m/>
    <m/>
    <m/>
    <s v="centro"/>
    <s v="tolima"/>
    <s v="guamo"/>
    <s v="las_mercedes"/>
    <s v="finca_en_blanco"/>
    <s v="lote_villa_nely"/>
    <x v="53"/>
    <n v="108"/>
    <s v="lucia_franco"/>
    <n v="25"/>
    <n v="4.224790096282959"/>
    <n v="-75.002784729003906"/>
    <n v="1.573426648974419E-2"/>
    <n v="0"/>
    <n v="0.2395104914903641"/>
    <n v="0.14685314893722529"/>
    <n v="0.12237761914730071"/>
    <n v="0.1044000014662743"/>
    <n v="0"/>
    <m/>
    <n v="6"/>
    <n v="8.7412586435675621E-3"/>
    <n v="1"/>
    <n v="0"/>
    <n v="1"/>
    <n v="1"/>
    <n v="1"/>
    <n v="1"/>
    <n v="0"/>
  </r>
  <r>
    <n v="2729"/>
    <s v="2017__centro_tolima_guamo_luisa_esmeralda__fedearroz2000_115_orlandorivera"/>
    <n v="2017"/>
    <s v="a"/>
    <n v="5"/>
    <n v="9"/>
    <d v="2017-05-23T00:00:00"/>
    <d v="2017-09-15T00:00:00"/>
    <s v="centro"/>
    <s v="tolima"/>
    <s v="guamo"/>
    <s v="luisa"/>
    <s v="finca_esmeralda"/>
    <s v="lote_en_blanco"/>
    <x v="17"/>
    <n v="115"/>
    <s v="orlando_rivera"/>
    <n v="25"/>
    <n v="4.0416698455810547"/>
    <n v="-74.914718627929688"/>
    <n v="2.3752970155328508E-3"/>
    <n v="7.12589081376791E-3"/>
    <n v="0.96199524402618408"/>
    <n v="0.99287408590316772"/>
    <n v="0.13539192080497739"/>
    <n v="9.7916670143604279E-2"/>
    <n v="1.6627078875899311E-2"/>
    <m/>
    <n v="13.60000038146973"/>
    <n v="0"/>
    <n v="1"/>
    <n v="1"/>
    <n v="1"/>
    <n v="1"/>
    <n v="0"/>
    <n v="1"/>
    <n v="1"/>
  </r>
  <r>
    <n v="2730"/>
    <s v="2017__centro_tolima_guamo_mercedes__doteranegro_fedearroz67_111_tiberioorjuela"/>
    <n v="2017"/>
    <s v="nan"/>
    <m/>
    <m/>
    <m/>
    <m/>
    <s v="centro"/>
    <s v="tolima"/>
    <s v="guamo"/>
    <s v="mercedes"/>
    <s v="finca_en_blanco"/>
    <s v="lote_dotera_negro"/>
    <x v="53"/>
    <n v="111"/>
    <s v="tiberio_orjuela"/>
    <n v="25"/>
    <n v="4.2116608619689941"/>
    <n v="-75.006996154785156"/>
    <n v="4.7706421464681632E-2"/>
    <n v="0"/>
    <n v="0.40733945369720459"/>
    <n v="4.0366973727941513E-2"/>
    <n v="0.10091742873191829"/>
    <n v="0.1120000034570694"/>
    <n v="0"/>
    <m/>
    <n v="9.1000003814697266"/>
    <n v="5.5045871995389462E-3"/>
    <n v="1"/>
    <n v="0"/>
    <n v="1"/>
    <n v="1"/>
    <n v="1"/>
    <n v="1"/>
    <n v="0"/>
  </r>
  <r>
    <n v="2731"/>
    <s v="2017__centro_tolima_guamo_oyal__gloria_fedearroz67_114_carlosgonzalez"/>
    <n v="2017"/>
    <s v="nan"/>
    <m/>
    <m/>
    <m/>
    <m/>
    <s v="centro"/>
    <s v="tolima"/>
    <s v="guamo"/>
    <s v="oyal"/>
    <s v="finca_en_blanco"/>
    <s v="lote_gloria"/>
    <x v="53"/>
    <n v="114"/>
    <s v="carlos_gonzalez"/>
    <n v="25"/>
    <n v="4.1640291213989258"/>
    <n v="-75.016433715820313"/>
    <n v="3.6521740257740021E-2"/>
    <n v="1.73913047183305E-3"/>
    <n v="0.37043479084968572"/>
    <n v="0.104347825050354"/>
    <n v="4.6956520527601242E-2"/>
    <n v="0.15999999642372131"/>
    <n v="0"/>
    <m/>
    <n v="10.60000038146973"/>
    <n v="3.4782609436661009E-3"/>
    <n v="1"/>
    <n v="1"/>
    <n v="1"/>
    <n v="1"/>
    <n v="1"/>
    <n v="1"/>
    <n v="0"/>
  </r>
  <r>
    <n v="2732"/>
    <s v="2017__centro_tolima_guamo_paujil__elreposo_fedearroz67_115_eulogiotrujillo"/>
    <n v="2017"/>
    <s v="nan"/>
    <m/>
    <m/>
    <m/>
    <m/>
    <s v="centro"/>
    <s v="tolima"/>
    <s v="guamo"/>
    <s v="paujil"/>
    <s v="finca_en_blanco"/>
    <s v="lote_el_reposo"/>
    <x v="53"/>
    <n v="115"/>
    <s v="eulogio_trujillo"/>
    <n v="25"/>
    <n v="4.1148180961608887"/>
    <n v="-74.938499450683594"/>
    <n v="3.8532111793756478E-2"/>
    <n v="0"/>
    <n v="0.30642202496528631"/>
    <n v="2.935779839754105E-2"/>
    <n v="3.6697246134281158E-2"/>
    <n v="0.1040000021457672"/>
    <n v="0"/>
    <m/>
    <n v="9.6999998092651367"/>
    <n v="1.834862399846315E-3"/>
    <n v="1"/>
    <n v="0"/>
    <n v="1"/>
    <n v="1"/>
    <n v="1"/>
    <n v="1"/>
    <n v="0"/>
  </r>
  <r>
    <n v="2733"/>
    <s v="2017__centro_tolima_guamo_paujil__laceiba_fedearroz68_100_hernandomurillo"/>
    <n v="2017"/>
    <s v="nan"/>
    <m/>
    <m/>
    <m/>
    <m/>
    <s v="centro"/>
    <s v="tolima"/>
    <s v="guamo"/>
    <s v="paujil"/>
    <s v="finca_en_blanco"/>
    <s v="lote_la_ceiba"/>
    <x v="50"/>
    <n v="100"/>
    <s v="hernando_murillo"/>
    <n v="25"/>
    <n v="4.1175222396850586"/>
    <n v="-74.936805725097656"/>
    <n v="1.6286645084619519E-2"/>
    <n v="0"/>
    <n v="0.32084691524505621"/>
    <n v="3.0944624915719029E-2"/>
    <n v="1.7915310338139531E-2"/>
    <n v="2.8000000864267349E-2"/>
    <n v="0"/>
    <m/>
    <n v="13.89999961853027"/>
    <n v="0"/>
    <n v="1"/>
    <n v="0"/>
    <n v="1"/>
    <n v="1"/>
    <n v="0"/>
    <n v="1"/>
    <n v="0"/>
  </r>
  <r>
    <n v="2734"/>
    <s v="2017__centro_tolima_guamo_paujil__lafinca_fedearroz67_113_carlosrodriguez"/>
    <n v="2017"/>
    <s v="nan"/>
    <m/>
    <m/>
    <m/>
    <m/>
    <s v="centro"/>
    <s v="tolima"/>
    <s v="guamo"/>
    <s v="paujil"/>
    <s v="finca_en_blanco"/>
    <s v="lote_la_finca"/>
    <x v="53"/>
    <n v="113"/>
    <s v="carlos_rodriguez"/>
    <n v="25"/>
    <n v="4.1175222396850586"/>
    <n v="-74.936805725097656"/>
    <n v="3.0075188726186749E-2"/>
    <n v="0"/>
    <n v="0.26315790414810181"/>
    <n v="5.6390976533293724E-3"/>
    <n v="1.503759436309338E-2"/>
    <n v="2.8000000864267349E-2"/>
    <n v="0"/>
    <m/>
    <n v="8.8000001907348633"/>
    <n v="3.759398590773344E-3"/>
    <n v="1"/>
    <n v="0"/>
    <n v="1"/>
    <n v="1"/>
    <n v="1"/>
    <n v="1"/>
    <n v="0"/>
  </r>
  <r>
    <n v="2735"/>
    <s v="2017__centro_tolima_guamo_paujil__losnaranjos_fedearroz68_100_nazariagordillo"/>
    <n v="2017"/>
    <s v="nan"/>
    <m/>
    <m/>
    <m/>
    <m/>
    <s v="centro"/>
    <s v="tolima"/>
    <s v="guamo"/>
    <s v="paujil"/>
    <s v="finca_en_blanco"/>
    <s v="lote_los_naranjos"/>
    <x v="50"/>
    <n v="100"/>
    <s v="nazaria_gordillo"/>
    <n v="25"/>
    <n v="4.0791797637939453"/>
    <n v="-74.856826782226563"/>
    <n v="2.5742573663592339E-2"/>
    <n v="0"/>
    <n v="0.37029704451560969"/>
    <n v="3.56435626745224E-2"/>
    <n v="3.1683169305324548E-2"/>
    <n v="4.6000000089406967E-2"/>
    <n v="0"/>
    <m/>
    <n v="9.1999998092651367"/>
    <n v="9.900989942252636E-3"/>
    <n v="1"/>
    <n v="0"/>
    <n v="1"/>
    <n v="1"/>
    <n v="1"/>
    <n v="1"/>
    <n v="0"/>
  </r>
  <r>
    <n v="2736"/>
    <s v="2017__centro_tolima_guamo_paujil_buenavista_buenavista_fedearroz2000_109_gracielahernandez"/>
    <n v="2017"/>
    <s v="nan"/>
    <m/>
    <m/>
    <m/>
    <m/>
    <s v="centro"/>
    <s v="tolima"/>
    <s v="guamo"/>
    <s v="paujil"/>
    <s v="finca_buena_vista"/>
    <s v="lote_buena_vista"/>
    <x v="17"/>
    <n v="109"/>
    <s v="graciela_hernandez"/>
    <n v="25"/>
    <n v="4.1175222396850586"/>
    <n v="-74.936805725097656"/>
    <n v="2.5193799287080761E-2"/>
    <n v="9.6899224445223808E-3"/>
    <n v="0.14341084659099579"/>
    <n v="2.1317830309271809E-2"/>
    <n v="4.2635660618543618E-2"/>
    <n v="4.8000000417232513E-2"/>
    <n v="0"/>
    <m/>
    <n v="7.9000000953674316"/>
    <n v="1.356589142233133E-2"/>
    <n v="1"/>
    <n v="1"/>
    <n v="1"/>
    <n v="1"/>
    <n v="1"/>
    <n v="1"/>
    <n v="0"/>
  </r>
  <r>
    <n v="2737"/>
    <s v="2017__centro_tolima_guamo_paujil_elfruto_elfruto_fedearroz2000_115_eulibiotrujillo"/>
    <n v="2017"/>
    <s v="nan"/>
    <m/>
    <m/>
    <m/>
    <m/>
    <s v="centro"/>
    <s v="tolima"/>
    <s v="guamo"/>
    <s v="paujil"/>
    <s v="finca_el_fruto"/>
    <s v="lote_el_fruto"/>
    <x v="17"/>
    <n v="115"/>
    <s v="eulibio_trujillo"/>
    <n v="25"/>
    <n v="4.0959000587463379"/>
    <n v="-74.928947448730469"/>
    <n v="0.2599206268787384"/>
    <n v="7.9365083947777748E-3"/>
    <n v="0.2460317462682724"/>
    <n v="3.5714287310838699E-2"/>
    <n v="2.579365111887455E-2"/>
    <n v="1.9999999552965161E-2"/>
    <n v="0"/>
    <m/>
    <n v="10.80000019073486"/>
    <n v="5.9523810632526866E-3"/>
    <n v="1"/>
    <n v="1"/>
    <n v="1"/>
    <n v="1"/>
    <n v="1"/>
    <n v="1"/>
    <n v="0"/>
  </r>
  <r>
    <n v="2738"/>
    <s v="2017__centro_tolima_guamo_paujil_elpalmar_elpalmar_fedearroz67_111_luisrosas"/>
    <n v="2017"/>
    <s v="nan"/>
    <m/>
    <m/>
    <m/>
    <m/>
    <s v="centro"/>
    <s v="tolima"/>
    <s v="guamo"/>
    <s v="paujil"/>
    <s v="finca_el_palmar"/>
    <s v="lote_el_palmar"/>
    <x v="53"/>
    <n v="111"/>
    <s v="luis_rosas"/>
    <n v="25"/>
    <n v="4.1175222396850586"/>
    <n v="-74.936805725097656"/>
    <n v="4.0697675198316567E-2"/>
    <n v="0"/>
    <n v="0.14922480285167691"/>
    <n v="2.713178284466267E-2"/>
    <n v="3.2945737242698669E-2"/>
    <n v="1.9999999552965161E-2"/>
    <n v="0"/>
    <m/>
    <n v="12"/>
    <n v="0"/>
    <n v="1"/>
    <n v="0"/>
    <n v="1"/>
    <n v="1"/>
    <n v="0"/>
    <n v="1"/>
    <n v="0"/>
  </r>
  <r>
    <n v="2739"/>
    <s v="2017__centro_tolima_guamo_paujil_lapula_lapula_fedearroz2000_109_hilbertobarrios"/>
    <n v="2017"/>
    <s v="nan"/>
    <m/>
    <m/>
    <m/>
    <m/>
    <s v="centro"/>
    <s v="tolima"/>
    <s v="guamo"/>
    <s v="paujil"/>
    <s v="finca_la_pula"/>
    <s v="lote_la_pula"/>
    <x v="17"/>
    <n v="109"/>
    <s v="hilberto_barrios"/>
    <n v="25"/>
    <n v="4.1175222396850586"/>
    <n v="-74.936805725097656"/>
    <n v="1.734104007482529E-2"/>
    <n v="1.156069338321686E-2"/>
    <n v="0.1136801540851593"/>
    <n v="7.7071292325854301E-3"/>
    <n v="4.2389210313558578E-2"/>
    <n v="5.4000001400709152E-2"/>
    <n v="0"/>
    <m/>
    <n v="9"/>
    <n v="1.156069338321686E-2"/>
    <n v="1"/>
    <n v="1"/>
    <n v="1"/>
    <n v="1"/>
    <n v="1"/>
    <n v="1"/>
    <n v="0"/>
  </r>
  <r>
    <n v="2740"/>
    <s v="2017__centro_tolima_guamo_paujil_losmurillo_lote1_fedearroz68_95_hernandomurillo"/>
    <n v="2017"/>
    <s v="nan"/>
    <m/>
    <m/>
    <m/>
    <m/>
    <s v="centro"/>
    <s v="tolima"/>
    <s v="guamo"/>
    <s v="paujil"/>
    <s v="finca_los_murillo"/>
    <s v="lote_lote_1"/>
    <x v="50"/>
    <n v="95"/>
    <s v="hernando_murillo"/>
    <n v="25"/>
    <n v="4.1175222396850586"/>
    <n v="-74.936805725097656"/>
    <n v="8.6655110120773315E-2"/>
    <n v="0"/>
    <n v="0.13691507279872889"/>
    <n v="8.8388212025165558E-2"/>
    <n v="6.5857887268066406E-2"/>
    <n v="5.000000074505806E-2"/>
    <n v="0"/>
    <m/>
    <n v="6.9000000953674316"/>
    <n v="1.386481802910566E-2"/>
    <n v="1"/>
    <n v="0"/>
    <n v="1"/>
    <n v="1"/>
    <n v="1"/>
    <n v="1"/>
    <n v="0"/>
  </r>
  <r>
    <n v="2741"/>
    <s v="2017__centro_tolima_guamo_paujil_losmurillo_lote2_fedearroz68_95_victormurillo"/>
    <n v="2017"/>
    <s v="nan"/>
    <m/>
    <m/>
    <m/>
    <m/>
    <s v="centro"/>
    <s v="tolima"/>
    <s v="guamo"/>
    <s v="paujil"/>
    <s v="finca_los_murillo"/>
    <s v="lote_lote_2"/>
    <x v="50"/>
    <n v="95"/>
    <s v="victor_murillo"/>
    <n v="25"/>
    <n v="4.1175222396850586"/>
    <n v="-74.936805725097656"/>
    <n v="5.3903345018625259E-2"/>
    <n v="0"/>
    <n v="0.20631970465183261"/>
    <n v="7.9925648868083954E-2"/>
    <n v="6.6914498805999756E-2"/>
    <n v="4.1999999433755868E-2"/>
    <n v="0"/>
    <m/>
    <n v="7.5999999046325684"/>
    <n v="1.1152416467666629E-2"/>
    <n v="1"/>
    <n v="0"/>
    <n v="1"/>
    <n v="1"/>
    <n v="1"/>
    <n v="1"/>
    <n v="0"/>
  </r>
  <r>
    <n v="2742"/>
    <s v="2017__centro_tolima_guamo_paujil_losmurillo_lote3_fedearroz68_95_gilbertomurillo"/>
    <n v="2017"/>
    <s v="nan"/>
    <m/>
    <m/>
    <m/>
    <m/>
    <s v="centro"/>
    <s v="tolima"/>
    <s v="guamo"/>
    <s v="paujil"/>
    <s v="finca_los_murillo"/>
    <s v="lote_lote_3"/>
    <x v="50"/>
    <n v="95"/>
    <s v="gilberto_murillo"/>
    <n v="25"/>
    <n v="4.0959000587463379"/>
    <n v="-74.856422424316406"/>
    <n v="5.6261342018842697E-2"/>
    <n v="0"/>
    <n v="0.1742286682128906"/>
    <n v="5.6261342018842697E-2"/>
    <n v="7.0780396461486816E-2"/>
    <n v="4.6000000089406967E-2"/>
    <n v="0"/>
    <m/>
    <n v="6"/>
    <n v="1.270417403429747E-2"/>
    <n v="1"/>
    <n v="0"/>
    <n v="1"/>
    <n v="1"/>
    <n v="1"/>
    <n v="1"/>
    <n v="0"/>
  </r>
  <r>
    <n v="2743"/>
    <s v="2017__centro_tolima_guamo_paujil_lote17_lote17_fedearroz67_108_carlosrodriguez"/>
    <n v="2017"/>
    <s v="nan"/>
    <m/>
    <m/>
    <m/>
    <m/>
    <s v="centro"/>
    <s v="tolima"/>
    <s v="guamo"/>
    <s v="paujil"/>
    <s v="finca_lote_17"/>
    <s v="lote_lote_17"/>
    <x v="53"/>
    <n v="108"/>
    <s v="carlos_rodriguez"/>
    <n v="25"/>
    <n v="4.1175222396850586"/>
    <n v="-74.936805725097656"/>
    <n v="6.6901408135890961E-2"/>
    <n v="0"/>
    <n v="0.31690141558647161"/>
    <n v="5.8098591864109039E-2"/>
    <n v="5.6338027119636543E-2"/>
    <n v="4.3999999761581421E-2"/>
    <n v="0"/>
    <m/>
    <n v="12.10000038146973"/>
    <n v="5.2816900424659252E-3"/>
    <n v="1"/>
    <n v="0"/>
    <n v="1"/>
    <n v="1"/>
    <n v="1"/>
    <n v="1"/>
    <n v="0"/>
  </r>
  <r>
    <n v="2744"/>
    <s v="2017__centro_tolima_guamo_rinconsanto__elsolar_fedearroz68_102_jorgeh.castro"/>
    <n v="2017"/>
    <s v="nan"/>
    <m/>
    <m/>
    <m/>
    <m/>
    <s v="centro"/>
    <s v="tolima"/>
    <s v="guamo"/>
    <s v="rincon_santo"/>
    <s v="finca_en_blanco"/>
    <s v="lote_el_solar"/>
    <x v="50"/>
    <n v="102"/>
    <s v="jorge_h._castro"/>
    <n v="25"/>
    <n v="4.0053715705871582"/>
    <n v="-74.894149780273438"/>
    <n v="1.8450183793902401E-2"/>
    <n v="0"/>
    <n v="0.35793358087539667"/>
    <n v="5.5350553244352341E-2"/>
    <n v="1.2915128841996189E-2"/>
    <n v="1.7999999225139621E-2"/>
    <n v="0"/>
    <m/>
    <n v="9.5"/>
    <n v="3.6900369450449939E-3"/>
    <n v="1"/>
    <n v="0"/>
    <n v="1"/>
    <n v="1"/>
    <n v="1"/>
    <n v="1"/>
    <n v="0"/>
  </r>
  <r>
    <n v="2745"/>
    <s v="2017__centro_tolima_guamo_rinconsanto_caniosistolo_caniosistolo_fedearroz67_112_miguelbohorquez"/>
    <n v="2017"/>
    <s v="nan"/>
    <m/>
    <m/>
    <m/>
    <m/>
    <s v="centro"/>
    <s v="tolima"/>
    <s v="guamo"/>
    <s v="rincon_santo"/>
    <s v="finca_canio_sistolo"/>
    <s v="lote_canio_sistolo"/>
    <x v="53"/>
    <n v="112"/>
    <s v="miguel_bohorquez"/>
    <n v="25"/>
    <n v="4.0053715705871582"/>
    <n v="-74.894149780273438"/>
    <n v="2.4137930944561958E-2"/>
    <n v="0"/>
    <n v="0.28448274731636047"/>
    <n v="6.8965516984462738E-3"/>
    <n v="8.6206896230578423E-3"/>
    <n v="1.200000010430813E-2"/>
    <n v="0"/>
    <m/>
    <n v="8.8000001907348633"/>
    <n v="3.4482758492231369E-3"/>
    <n v="1"/>
    <n v="0"/>
    <n v="1"/>
    <n v="1"/>
    <n v="1"/>
    <n v="1"/>
    <n v="0"/>
  </r>
  <r>
    <n v="2746"/>
    <s v="2017__centro_tolima_guamo_rinconsanto_elrefugio_elrefugio_fedearroz67_100_antoniom.cespedes"/>
    <n v="2017"/>
    <s v="nan"/>
    <m/>
    <m/>
    <m/>
    <m/>
    <s v="centro"/>
    <s v="tolima"/>
    <s v="guamo"/>
    <s v="rincon_santo"/>
    <s v="finca_el_refugio"/>
    <s v="lote_el_refugio"/>
    <x v="53"/>
    <n v="100"/>
    <s v="antonio_m._cespedes"/>
    <n v="25"/>
    <n v="4.0053715705871582"/>
    <n v="-74.894149780273438"/>
    <n v="1.190476212650537E-2"/>
    <n v="0"/>
    <n v="0.3769841194152832"/>
    <n v="2.182539738714695E-2"/>
    <n v="7.5396828353404999E-2"/>
    <n v="5.9999998658895493E-2"/>
    <n v="0"/>
    <m/>
    <n v="8.1999998092651367"/>
    <n v="7.9365083947777748E-3"/>
    <n v="1"/>
    <n v="0"/>
    <n v="1"/>
    <n v="1"/>
    <n v="1"/>
    <n v="1"/>
    <n v="0"/>
  </r>
  <r>
    <n v="2747"/>
    <s v="2017__centro_tolima_guamo_rinconsanto_porvenir_porvenir_fedearroz67_107_humbertoleal"/>
    <n v="2017"/>
    <s v="nan"/>
    <m/>
    <m/>
    <m/>
    <m/>
    <s v="centro"/>
    <s v="tolima"/>
    <s v="guamo"/>
    <s v="rincon_santo"/>
    <s v="finca_porvenir"/>
    <s v="lote_porvenir"/>
    <x v="53"/>
    <n v="107"/>
    <s v="humberto_leal"/>
    <n v="25"/>
    <n v="4.0053715705871582"/>
    <n v="-74.894149780273438"/>
    <n v="1.3761468231678011E-2"/>
    <n v="0"/>
    <n v="4.7400612384080887E-2"/>
    <n v="6.116208154708147E-3"/>
    <n v="1.529052015393972E-2"/>
    <n v="2.400000020861626E-2"/>
    <n v="0"/>
    <m/>
    <n v="7.8000001907348633"/>
    <n v="3.058104077354074E-3"/>
    <n v="1"/>
    <n v="0"/>
    <n v="1"/>
    <n v="1"/>
    <n v="1"/>
    <n v="1"/>
    <n v="0"/>
  </r>
  <r>
    <n v="2748"/>
    <s v="2017__centro_tolima_guamo_serezuela_sanjorge_sanjorge_fedearroz2000_114_robertomontoya"/>
    <n v="2017"/>
    <s v="nan"/>
    <m/>
    <m/>
    <m/>
    <m/>
    <s v="centro"/>
    <s v="tolima"/>
    <s v="guamo"/>
    <s v="serezuela"/>
    <s v="finca_san_jorge"/>
    <s v="lote_san_jorge"/>
    <x v="17"/>
    <n v="114"/>
    <s v="roberto_montoya"/>
    <n v="25"/>
    <n v="4.0802221298217773"/>
    <n v="-74.946029663085938"/>
    <n v="2.985074557363987E-2"/>
    <n v="0"/>
    <n v="0.27031508088111877"/>
    <n v="5.8043118566274643E-2"/>
    <n v="9.9502488970756531E-2"/>
    <n v="5.2000001072883613E-2"/>
    <n v="0"/>
    <m/>
    <n v="9.3000001907348633"/>
    <n v="3.3167495857924219E-3"/>
    <n v="1"/>
    <n v="0"/>
    <n v="1"/>
    <n v="1"/>
    <n v="1"/>
    <n v="1"/>
    <n v="0"/>
  </r>
  <r>
    <n v="2749"/>
    <s v="2017__centro_tolima_guamo_serrezuela__diegosca_fedearroz67_104_oscarbernate"/>
    <n v="2017"/>
    <s v="nan"/>
    <m/>
    <m/>
    <m/>
    <m/>
    <s v="centro"/>
    <s v="tolima"/>
    <s v="guamo"/>
    <s v="serrezuela"/>
    <s v="finca_en_blanco"/>
    <s v="lote_diegosca"/>
    <x v="53"/>
    <n v="104"/>
    <s v="oscar_bernate"/>
    <n v="25"/>
    <n v="4.1001858711242676"/>
    <n v="-74.944541931152344"/>
    <n v="5.1805336028337479E-2"/>
    <n v="0"/>
    <n v="0.19780220091342929"/>
    <n v="0.1381475627422333"/>
    <n v="9.7331240773200989E-2"/>
    <n v="0.17280000448226929"/>
    <n v="1.569858752191067E-3"/>
    <m/>
    <n v="10.10000038146973"/>
    <n v="9.4191525131464005E-3"/>
    <n v="1"/>
    <n v="0"/>
    <n v="1"/>
    <n v="1"/>
    <n v="1"/>
    <n v="1"/>
    <n v="1"/>
  </r>
  <r>
    <n v="2750"/>
    <s v="2017__centro_tolima_guamo_serrezuela__lasbolsas_fedearroz2000_109_jairocastro"/>
    <n v="2017"/>
    <s v="nan"/>
    <m/>
    <m/>
    <m/>
    <m/>
    <s v="centro"/>
    <s v="tolima"/>
    <s v="guamo"/>
    <s v="serrezuela"/>
    <s v="finca_en_blanco"/>
    <s v="lote_las_bolsas"/>
    <x v="17"/>
    <n v="109"/>
    <s v="jairo_castro"/>
    <n v="25"/>
    <n v="4.0492377281188956"/>
    <n v="-74.917953491210938"/>
    <n v="4.5787546783685677E-2"/>
    <n v="5.4945056326687336E-3"/>
    <n v="0.39926740527153021"/>
    <n v="2.93040294200182E-2"/>
    <n v="4.2124543339014053E-2"/>
    <n v="6.120000034570694E-2"/>
    <n v="0"/>
    <m/>
    <n v="10.69999980926514"/>
    <n v="9.1575095430016518E-3"/>
    <n v="1"/>
    <n v="1"/>
    <n v="1"/>
    <n v="1"/>
    <n v="1"/>
    <n v="1"/>
    <n v="0"/>
  </r>
  <r>
    <n v="2751"/>
    <s v="2017__centro_tolima_guamo_serrezuela_lamaria_lamaria_fedearroz67_110_marcelasuarez"/>
    <n v="2017"/>
    <s v="nan"/>
    <m/>
    <m/>
    <m/>
    <m/>
    <s v="centro"/>
    <s v="tolima"/>
    <s v="guamo"/>
    <s v="serrezuela"/>
    <s v="finca_la_maria"/>
    <s v="lote_la_maria"/>
    <x v="53"/>
    <n v="110"/>
    <s v="marcela_suarez"/>
    <n v="25"/>
    <n v="4.0745282173156738"/>
    <n v="-74.937591552734375"/>
    <n v="2.51479297876358E-2"/>
    <n v="0"/>
    <n v="0.33284023404121399"/>
    <n v="9.9112428724765778E-2"/>
    <n v="6.3609465956687927E-2"/>
    <n v="3.5999998450279243E-2"/>
    <n v="0"/>
    <m/>
    <n v="5.5"/>
    <n v="1.479289960116148E-3"/>
    <n v="1"/>
    <n v="0"/>
    <n v="1"/>
    <n v="1"/>
    <n v="1"/>
    <n v="1"/>
    <n v="0"/>
  </r>
  <r>
    <n v="2752"/>
    <s v="2017__centro_tolima_guamo_serrezuela_lapalma_lapalma1_fedearroz67_109_enriqueleon"/>
    <n v="2017"/>
    <s v="nan"/>
    <m/>
    <m/>
    <m/>
    <m/>
    <s v="centro"/>
    <s v="tolima"/>
    <s v="guamo"/>
    <s v="serrezuela"/>
    <s v="finca_la_palma"/>
    <s v="lote_la_palma_1"/>
    <x v="53"/>
    <n v="109"/>
    <s v="enrique_leon"/>
    <n v="25"/>
    <n v="4.0972580909729004"/>
    <n v="-74.945358276367188"/>
    <n v="4.4673539698123932E-2"/>
    <n v="0"/>
    <n v="0.33848798274993902"/>
    <n v="9.9656358361244202E-2"/>
    <n v="3.9518900215625763E-2"/>
    <n v="0.1120000034570694"/>
    <n v="0"/>
    <m/>
    <n v="12.5"/>
    <n v="3.4364261664450169E-3"/>
    <n v="1"/>
    <n v="0"/>
    <n v="1"/>
    <n v="1"/>
    <n v="1"/>
    <n v="1"/>
    <n v="0"/>
  </r>
  <r>
    <n v="2753"/>
    <s v="2017__centro_tolima_guamo_serrezuela_quitasuenio_cerros_fedearroz67_114_danielperez"/>
    <n v="2017"/>
    <s v="nan"/>
    <m/>
    <m/>
    <m/>
    <m/>
    <s v="centro"/>
    <s v="tolima"/>
    <s v="guamo"/>
    <s v="serrezuela"/>
    <s v="finca_quita_suenio"/>
    <s v="lote_cerros"/>
    <x v="53"/>
    <n v="114"/>
    <s v="daniel_perez"/>
    <n v="25"/>
    <n v="4.0651707649230957"/>
    <n v="-74.926673889160156"/>
    <n v="1.3435700908303261E-2"/>
    <n v="1.919385744258761E-3"/>
    <n v="0.38963532447814941"/>
    <n v="0.11132437735795971"/>
    <n v="9.5969289541244507E-2"/>
    <n v="0.26399999856948853"/>
    <n v="0"/>
    <m/>
    <n v="14.89999961853027"/>
    <n v="1.919385744258761E-3"/>
    <n v="1"/>
    <n v="1"/>
    <n v="1"/>
    <n v="1"/>
    <n v="1"/>
    <n v="1"/>
    <n v="0"/>
  </r>
  <r>
    <n v="2754"/>
    <s v="2017__centro_tolima_guamo_serrezuela_quitasuenio_dersalia_fedearroz67_112_danielperez"/>
    <n v="2017"/>
    <s v="nan"/>
    <m/>
    <m/>
    <m/>
    <m/>
    <s v="centro"/>
    <s v="tolima"/>
    <s v="guamo"/>
    <s v="serrezuela"/>
    <s v="finca_quita_suenio"/>
    <s v="lote_dersalia"/>
    <x v="53"/>
    <n v="112"/>
    <s v="daniel_perez"/>
    <n v="25"/>
    <n v="4.0545949935913086"/>
    <n v="-74.920143127441406"/>
    <n v="8.4317028522491455E-3"/>
    <n v="1.686340663582087E-3"/>
    <n v="0.37605395913124079"/>
    <n v="0.2107925862073898"/>
    <n v="8.2630693912506104E-2"/>
    <n v="0.28400000929832458"/>
    <n v="0"/>
    <m/>
    <n v="11.80000019073486"/>
    <n v="3.3726813271641731E-3"/>
    <n v="1"/>
    <n v="1"/>
    <n v="1"/>
    <n v="1"/>
    <n v="1"/>
    <n v="1"/>
    <n v="0"/>
  </r>
  <r>
    <n v="2755"/>
    <s v="2017__centro_tolima_guamo_serrezuela_quitasuenio_eljardin_fedearroz67_115_danielperez"/>
    <n v="2017"/>
    <s v="nan"/>
    <m/>
    <m/>
    <m/>
    <m/>
    <s v="centro"/>
    <s v="tolima"/>
    <s v="guamo"/>
    <s v="serrezuela"/>
    <s v="finca_quita_suenio"/>
    <s v="lote_el_jardin"/>
    <x v="53"/>
    <n v="115"/>
    <s v="daniel_perez"/>
    <n v="25"/>
    <n v="4.0652270317077637"/>
    <n v="-74.921455383300781"/>
    <n v="3.1358886510133743E-2"/>
    <n v="0"/>
    <n v="0.353658527135849"/>
    <n v="8.5365854203701019E-2"/>
    <n v="2.0905923098325729E-2"/>
    <n v="0.1008000001311302"/>
    <n v="0"/>
    <m/>
    <n v="9.3999996185302734"/>
    <n v="5.2264807745814323E-3"/>
    <n v="1"/>
    <n v="0"/>
    <n v="1"/>
    <n v="1"/>
    <n v="1"/>
    <n v="1"/>
    <n v="0"/>
  </r>
  <r>
    <n v="2756"/>
    <s v="2017__centro_tolima_guamo_serrezuela_quitasuenio_las8_fedearroz67_113_danielperez"/>
    <n v="2017"/>
    <s v="nan"/>
    <m/>
    <m/>
    <m/>
    <m/>
    <s v="centro"/>
    <s v="tolima"/>
    <s v="guamo"/>
    <s v="serrezuela"/>
    <s v="finca_quita_suenio"/>
    <s v="lote_las_8"/>
    <x v="53"/>
    <n v="113"/>
    <s v="daniel_perez"/>
    <n v="25"/>
    <n v="4.0731639862060547"/>
    <n v="-74.929473876953125"/>
    <n v="3.0411448329687119E-2"/>
    <n v="0"/>
    <n v="0.39713773131370539"/>
    <n v="8.407871425151825E-2"/>
    <n v="8.407871425151825E-2"/>
    <n v="0"/>
    <n v="1.788908732123673E-3"/>
    <m/>
    <n v="11.60000038146973"/>
    <n v="7.1556349284946918E-3"/>
    <n v="1"/>
    <n v="0"/>
    <n v="1"/>
    <n v="1"/>
    <n v="1"/>
    <n v="1"/>
    <n v="1"/>
  </r>
  <r>
    <n v="2757"/>
    <s v="2017__centro_tolima_guamo_serrezuela_quitasuenio_roncador_fa495_109_danielperez"/>
    <n v="2017"/>
    <s v="nan"/>
    <m/>
    <m/>
    <m/>
    <m/>
    <s v="centro"/>
    <s v="tolima"/>
    <s v="guamo"/>
    <s v="serrezuela"/>
    <s v="finca_quita_suenio"/>
    <s v="lote_roncador"/>
    <x v="8"/>
    <n v="109"/>
    <s v="daniel_perez"/>
    <n v="25"/>
    <n v="4.0623669624328613"/>
    <n v="-74.921844482421875"/>
    <n v="1.1152416467666629E-2"/>
    <n v="0"/>
    <n v="0.39219331741333008"/>
    <n v="4.6468403190374367E-2"/>
    <n v="2.0446097478270531E-2"/>
    <n v="7.1999996900558472E-2"/>
    <n v="0"/>
    <m/>
    <n v="10"/>
    <n v="3.7174720782786612E-3"/>
    <n v="1"/>
    <n v="0"/>
    <n v="1"/>
    <n v="1"/>
    <n v="1"/>
    <n v="1"/>
    <n v="0"/>
  </r>
  <r>
    <n v="2758"/>
    <s v="2017__centro_tolima_guamo_serrezuela_quitasuenio_roncador_fedearroz2000_109_danielperez"/>
    <n v="2017"/>
    <s v="nan"/>
    <m/>
    <m/>
    <m/>
    <m/>
    <s v="centro"/>
    <s v="tolima"/>
    <s v="guamo"/>
    <s v="serrezuela"/>
    <s v="finca_quita_suenio"/>
    <s v="lote_roncador"/>
    <x v="17"/>
    <n v="109"/>
    <s v="daniel_perez"/>
    <n v="25"/>
    <n v="4.0619931221008301"/>
    <n v="-74.920913696289063"/>
    <n v="1.9503546878695491E-2"/>
    <n v="0"/>
    <n v="0.42553192377090449"/>
    <n v="1.595744676887989E-2"/>
    <n v="9.0425528585910797E-2"/>
    <n v="0.2080000042915344"/>
    <n v="0"/>
    <m/>
    <n v="8.3999996185302734"/>
    <n v="8.8652484118938446E-3"/>
    <n v="1"/>
    <n v="0"/>
    <n v="1"/>
    <n v="1"/>
    <n v="1"/>
    <n v="1"/>
    <n v="0"/>
  </r>
  <r>
    <n v="2759"/>
    <s v="2017__centro_tolima_guamo_serrezuela_quitasuenio_roncador_fedearroz67_109_danielperez"/>
    <n v="2017"/>
    <s v="nan"/>
    <m/>
    <m/>
    <m/>
    <m/>
    <s v="centro"/>
    <s v="tolima"/>
    <s v="guamo"/>
    <s v="serrezuela"/>
    <s v="finca_quita_suenio"/>
    <s v="lote_roncador"/>
    <x v="53"/>
    <n v="109"/>
    <s v="daniel_perez"/>
    <n v="25"/>
    <n v="4.0619001388549796"/>
    <n v="-74.920524597167969"/>
    <n v="2.2847101092338559E-2"/>
    <n v="5.2724075503647327E-3"/>
    <n v="0.33391916751861572"/>
    <n v="2.9876977205276489E-2"/>
    <n v="5.6239016354084008E-2"/>
    <n v="0.1519999951124191"/>
    <n v="0"/>
    <m/>
    <n v="6.5999999046325684"/>
    <n v="0"/>
    <n v="1"/>
    <n v="1"/>
    <n v="1"/>
    <n v="1"/>
    <n v="0"/>
    <n v="1"/>
    <n v="0"/>
  </r>
  <r>
    <n v="2760"/>
    <s v="2017__centro_tolima_guamo_serrezuela_quitasuenio_roncador_fll11999_105_danielperez"/>
    <n v="2017"/>
    <s v="nan"/>
    <m/>
    <m/>
    <m/>
    <m/>
    <s v="centro"/>
    <s v="tolima"/>
    <s v="guamo"/>
    <s v="serrezuela"/>
    <s v="finca_quita_suenio"/>
    <s v="lote_roncador"/>
    <x v="8"/>
    <n v="105"/>
    <s v="daniel_perez"/>
    <n v="25"/>
    <n v="4.0624737739562988"/>
    <n v="-74.922401428222656"/>
    <n v="3.565062303096056E-3"/>
    <n v="5.3475936874747276E-3"/>
    <n v="0.41711229085922241"/>
    <n v="1.6042780131101608E-2"/>
    <n v="4.4563278555870063E-2"/>
    <n v="0.14800000190734861"/>
    <n v="0"/>
    <m/>
    <n v="11"/>
    <n v="1.782531151548028E-3"/>
    <n v="1"/>
    <n v="1"/>
    <n v="1"/>
    <n v="1"/>
    <n v="1"/>
    <n v="1"/>
    <n v="0"/>
  </r>
  <r>
    <n v="2761"/>
    <s v="2017__centro_tolima_guamo_serrezuela_quitasuenio_roncador_fll1359_105_danielperez"/>
    <n v="2017"/>
    <s v="nan"/>
    <m/>
    <m/>
    <m/>
    <m/>
    <s v="centro"/>
    <s v="tolima"/>
    <s v="guamo"/>
    <s v="serrezuela"/>
    <s v="finca_quita_suenio"/>
    <s v="lote_roncador"/>
    <x v="8"/>
    <n v="105"/>
    <s v="daniel_perez"/>
    <n v="50"/>
    <n v="4.0626440048217773"/>
    <n v="-74.923423767089844"/>
    <n v="2.962962910532951E-2"/>
    <n v="4.6296296641230583E-3"/>
    <n v="0.42129629850387568"/>
    <n v="5.55555559694767E-2"/>
    <n v="8.7037034332752228E-2"/>
    <n v="0.17599999904632571"/>
    <n v="0"/>
    <m/>
    <n v="8.3500003814697266"/>
    <n v="5.5555556900799266E-3"/>
    <n v="1"/>
    <n v="1"/>
    <n v="1"/>
    <n v="1"/>
    <n v="1"/>
    <n v="1"/>
    <n v="0"/>
  </r>
  <r>
    <n v="2762"/>
    <s v="2017__centro_tolima_guamo_serrezuela_quitasuenio_roncalar_fedearroz67_115_danielperez"/>
    <n v="2017"/>
    <s v="nan"/>
    <m/>
    <m/>
    <m/>
    <m/>
    <s v="centro"/>
    <s v="tolima"/>
    <s v="guamo"/>
    <s v="serrezuela"/>
    <s v="finca_quita_suenio"/>
    <s v="lote_roncalar"/>
    <x v="53"/>
    <n v="115"/>
    <s v="daniel_perez"/>
    <n v="25"/>
    <n v="4.0609917640686044"/>
    <n v="-74.92218017578125"/>
    <n v="3.7523452192544941E-3"/>
    <n v="0"/>
    <n v="0.42213883996009832"/>
    <n v="9.3808630481362343E-3"/>
    <n v="1.6885552555322651E-2"/>
    <n v="9.6000000834465027E-2"/>
    <n v="0"/>
    <m/>
    <n v="8.1999998092651367"/>
    <n v="3.7523452192544941E-3"/>
    <n v="1"/>
    <n v="0"/>
    <n v="1"/>
    <n v="1"/>
    <n v="1"/>
    <n v="1"/>
    <n v="0"/>
  </r>
  <r>
    <n v="2763"/>
    <s v="2017__centro_tolima_guamo_serrezuela_quitasuenio_roncalar2_fedearroz67_114_danielperez"/>
    <n v="2017"/>
    <s v="nan"/>
    <m/>
    <m/>
    <m/>
    <m/>
    <s v="centro"/>
    <s v="tolima"/>
    <s v="guamo"/>
    <s v="serrezuela"/>
    <s v="finca_quita_suenio"/>
    <s v="lote_roncalar_2"/>
    <x v="53"/>
    <n v="114"/>
    <s v="daniel_perez"/>
    <n v="25"/>
    <n v="4.0645461082458496"/>
    <n v="-74.923591613769531"/>
    <n v="3.2028470188379288E-2"/>
    <n v="3.5587188322097059E-3"/>
    <n v="0.39857649803161621"/>
    <n v="3.5587187856435783E-2"/>
    <n v="7.1174375712871552E-2"/>
    <n v="0.164000004529953"/>
    <n v="0"/>
    <m/>
    <n v="5.5"/>
    <n v="0"/>
    <n v="1"/>
    <n v="1"/>
    <n v="1"/>
    <n v="1"/>
    <n v="0"/>
    <n v="1"/>
    <n v="0"/>
  </r>
  <r>
    <n v="2764"/>
    <s v="2017__centro_tolima_guamo_tovar_villaisabel_villaisabel_fedearroz67_115_robertomontoya"/>
    <n v="2017"/>
    <s v="nan"/>
    <m/>
    <m/>
    <m/>
    <m/>
    <s v="centro"/>
    <s v="tolima"/>
    <s v="guamo"/>
    <s v="tovar"/>
    <s v="finca_villa_isabel"/>
    <s v="lote_villa_isabel"/>
    <x v="53"/>
    <n v="115"/>
    <s v="roberto_montoya"/>
    <n v="25"/>
    <n v="4.033693790435791"/>
    <n v="-74.922111511230469"/>
    <n v="2.6845637708902359E-2"/>
    <n v="0"/>
    <n v="0.2281879186630249"/>
    <n v="8.8926173746585846E-2"/>
    <n v="6.3758388161659241E-2"/>
    <n v="3.5999998450279243E-2"/>
    <n v="0"/>
    <m/>
    <n v="8.6000003814697266"/>
    <n v="3.3557047136127949E-3"/>
    <n v="1"/>
    <n v="0"/>
    <n v="1"/>
    <n v="1"/>
    <n v="1"/>
    <n v="1"/>
    <n v="0"/>
  </r>
  <r>
    <n v="2765"/>
    <s v="2017__centro_tolima_ibague_aparco_lapilar_11b_fedearroz67_133_juangambin"/>
    <n v="2017"/>
    <s v="a"/>
    <n v="4"/>
    <n v="8"/>
    <d v="2017-04-04T00:00:00"/>
    <d v="2017-08-15T00:00:00"/>
    <s v="centro"/>
    <s v="tolima"/>
    <s v="ibague"/>
    <s v="aparco"/>
    <s v="finca_la_pilar"/>
    <s v="lote_11b"/>
    <x v="53"/>
    <n v="133"/>
    <s v="juan_gambin"/>
    <n v="25"/>
    <n v="4.3808331489562988"/>
    <n v="-75.15472412109375"/>
    <n v="3.90625E-2"/>
    <n v="4.6875001862645149E-3"/>
    <n v="0.8515625"/>
    <n v="0.59843748807907104"/>
    <n v="0.484375"/>
    <n v="3.1599998474121087E-2"/>
    <n v="0"/>
    <m/>
    <n v="15.69999980926514"/>
    <n v="0"/>
    <n v="1"/>
    <n v="1"/>
    <n v="1"/>
    <n v="1"/>
    <n v="0"/>
    <n v="1"/>
    <n v="0"/>
  </r>
  <r>
    <n v="2766"/>
    <s v="2017__centro_tolima_ibague_aparco_lapilar_11b_fedearroz67_134_juangambin"/>
    <n v="2017"/>
    <s v="a"/>
    <n v="4"/>
    <n v="8"/>
    <d v="2017-04-03T00:00:00"/>
    <d v="2017-08-15T00:00:00"/>
    <s v="centro"/>
    <s v="tolima"/>
    <s v="ibague"/>
    <s v="aparco"/>
    <s v="finca_la_pilar"/>
    <s v="lote_11_b"/>
    <x v="53"/>
    <n v="134"/>
    <s v="juan_gambin"/>
    <n v="25"/>
    <n v="4.3808298110961914"/>
    <n v="-75.136940002441406"/>
    <n v="3.8940809667110443E-2"/>
    <n v="1.557632349431515E-3"/>
    <n v="0.84890967607498169"/>
    <n v="0.58411216735839844"/>
    <n v="0.48286604881286621"/>
    <n v="3.1599998474121087E-2"/>
    <n v="0"/>
    <m/>
    <n v="15.69999980926514"/>
    <n v="0"/>
    <n v="1"/>
    <n v="1"/>
    <n v="1"/>
    <n v="1"/>
    <n v="0"/>
    <n v="1"/>
    <n v="0"/>
  </r>
  <r>
    <n v="2767"/>
    <s v="2017__centro_tolima_ibague_aparco_lapilar_12_fedearroz67_131_juangambin"/>
    <n v="2017"/>
    <s v="a"/>
    <n v="4"/>
    <n v="8"/>
    <d v="2017-04-06T00:00:00"/>
    <d v="2017-08-15T00:00:00"/>
    <s v="centro"/>
    <s v="tolima"/>
    <s v="ibague"/>
    <s v="aparco"/>
    <s v="finca_la_pilar"/>
    <s v="lote_12"/>
    <x v="53"/>
    <n v="131"/>
    <s v="juan_gambin"/>
    <n v="25"/>
    <n v="4.3811001777648926"/>
    <n v="-75.165000915527344"/>
    <n v="1.517450669780374E-3"/>
    <n v="3.0349013395607471E-3"/>
    <n v="0.36570560932159418"/>
    <n v="0.2306525111198425"/>
    <n v="0.23368740081787109"/>
    <n v="3.9999999105930328E-2"/>
    <n v="0"/>
    <m/>
    <n v="18.20000076293945"/>
    <n v="3.034901432693005E-2"/>
    <n v="1"/>
    <n v="1"/>
    <n v="1"/>
    <n v="1"/>
    <n v="1"/>
    <n v="1"/>
    <n v="0"/>
  </r>
  <r>
    <n v="2768"/>
    <s v="2017__centro_tolima_ibague_buenosaires_elparaiso_7_tailandiaoro_128_daniely.melendro"/>
    <n v="2017"/>
    <s v="a"/>
    <n v="4"/>
    <n v="8"/>
    <d v="2017-04-09T00:00:00"/>
    <d v="2017-08-15T00:00:00"/>
    <s v="centro"/>
    <s v="tolima"/>
    <s v="ibague"/>
    <s v="buenos_aires"/>
    <s v="finca_el_paraiso"/>
    <s v="lote_7"/>
    <x v="10"/>
    <n v="128"/>
    <s v="daniel_y._melendro"/>
    <n v="25"/>
    <n v="4.3910160064697266"/>
    <n v="-75.013542175292969"/>
    <n v="7.5872535817325124E-3"/>
    <n v="0"/>
    <n v="0.44764795899391169"/>
    <n v="0.42336875200271612"/>
    <n v="0.66919577121734619"/>
    <n v="5.6000001728534698E-2"/>
    <n v="0"/>
    <m/>
    <n v="15.420000076293951"/>
    <n v="1.6691956669092178E-2"/>
    <n v="1"/>
    <n v="0"/>
    <n v="1"/>
    <n v="1"/>
    <n v="1"/>
    <n v="1"/>
    <n v="0"/>
  </r>
  <r>
    <n v="2769"/>
    <s v="2017__centro_tolima_ibague_buenosaires_lapalma_2d_fedearroz67_129_mauricopjaime"/>
    <n v="2017"/>
    <s v="a"/>
    <n v="5"/>
    <n v="9"/>
    <d v="2017-05-09T00:00:00"/>
    <d v="2017-09-15T00:00:00"/>
    <s v="centro"/>
    <s v="tolima"/>
    <s v="ibague"/>
    <s v="buenos_aires"/>
    <s v="finca_la_palma"/>
    <s v="lote_2d"/>
    <x v="53"/>
    <n v="129"/>
    <s v="mauricop_jaime"/>
    <n v="25"/>
    <n v="4.3527741432189941"/>
    <n v="-75.104751586914063"/>
    <n v="3.9573822170495987E-2"/>
    <n v="0"/>
    <n v="0.64840179681777954"/>
    <n v="0.51293760538101196"/>
    <n v="0.36225265264511108"/>
    <n v="6.1599999666213989E-2"/>
    <n v="0"/>
    <m/>
    <n v="11.80000019073486"/>
    <n v="4.5662098564207554E-3"/>
    <n v="1"/>
    <n v="0"/>
    <n v="1"/>
    <n v="1"/>
    <n v="1"/>
    <n v="1"/>
    <n v="0"/>
  </r>
  <r>
    <n v="2770"/>
    <s v="2017__centro_tolima_ibague_buenosaires_lapalma_4_triunfo960_121_mauricopjaime"/>
    <n v="2017"/>
    <s v="a"/>
    <n v="4"/>
    <n v="8"/>
    <d v="2017-04-16T00:00:00"/>
    <d v="2017-08-15T00:00:00"/>
    <s v="centro"/>
    <s v="tolima"/>
    <s v="ibague"/>
    <s v="buenos_aires"/>
    <s v="finca_la_palma"/>
    <s v="lote_4"/>
    <x v="59"/>
    <n v="121"/>
    <s v="mauricop_jaime"/>
    <n v="25"/>
    <n v="4.3527741432189941"/>
    <n v="-75.104751586914063"/>
    <n v="8.1267215311527252E-2"/>
    <n v="0"/>
    <n v="0.6887052059173584"/>
    <n v="0.68595039844512939"/>
    <n v="0.44903582334518433"/>
    <n v="0.1172000020742416"/>
    <n v="0"/>
    <m/>
    <n v="12.60000038146973"/>
    <n v="1.2396694160997869E-2"/>
    <n v="1"/>
    <n v="0"/>
    <n v="1"/>
    <n v="1"/>
    <n v="1"/>
    <n v="1"/>
    <n v="0"/>
  </r>
  <r>
    <n v="2771"/>
    <s v="2017__centro_tolima_ibague_buenosaires_lapalma_estadio_fedearroz67_119_mauricopjaime"/>
    <n v="2017"/>
    <s v="a"/>
    <n v="3"/>
    <n v="7"/>
    <d v="2017-03-18T00:00:00"/>
    <d v="2017-07-15T00:00:00"/>
    <s v="centro"/>
    <s v="tolima"/>
    <s v="ibague"/>
    <s v="buenos_aires"/>
    <s v="finca_la_palma"/>
    <s v="lote_estadio"/>
    <x v="53"/>
    <n v="119"/>
    <s v="mauricop_jaime"/>
    <n v="25"/>
    <n v="4.3527741432189941"/>
    <n v="-75.104751586914063"/>
    <n v="5.000000074505806E-2"/>
    <n v="0"/>
    <n v="0.69473683834075928"/>
    <n v="0.76710528135299683"/>
    <n v="0.43815788626670837"/>
    <n v="0.1004000008106232"/>
    <n v="0"/>
    <m/>
    <n v="17.20000076293945"/>
    <n v="5.2631581202149391E-3"/>
    <n v="1"/>
    <n v="0"/>
    <n v="1"/>
    <n v="1"/>
    <n v="1"/>
    <n v="1"/>
    <n v="0"/>
  </r>
  <r>
    <n v="2772"/>
    <s v="2017__centro_tolima_ibague_buenosaires_piamonte_6_ori1_118_sambaproduce"/>
    <n v="2017"/>
    <s v="a"/>
    <n v="4"/>
    <n v="8"/>
    <d v="2017-04-19T00:00:00"/>
    <d v="2017-08-15T00:00:00"/>
    <s v="centro"/>
    <s v="tolima"/>
    <s v="ibague"/>
    <s v="buenos_aires"/>
    <s v="finca_piamonte"/>
    <s v="lote_6"/>
    <x v="36"/>
    <n v="118"/>
    <s v="samba_produce"/>
    <n v="25"/>
    <n v="4.3928442001342773"/>
    <n v="-75.032920837402344"/>
    <n v="6.5573766827583313E-2"/>
    <n v="2.1857922896742821E-2"/>
    <n v="0.94171220064163208"/>
    <n v="0.74681240320205688"/>
    <n v="0.67213112115859985"/>
    <n v="4.3200001120567322E-2"/>
    <n v="1.8214935436844829E-2"/>
    <m/>
    <n v="15.159999847412109"/>
    <n v="0"/>
    <n v="1"/>
    <n v="1"/>
    <n v="1"/>
    <n v="1"/>
    <n v="0"/>
    <n v="1"/>
    <n v="1"/>
  </r>
  <r>
    <n v="2773"/>
    <s v="2017__centro_tolima_ibague_buenosaires_potreritos_8a_fedearroz67_123_nicolaslaserna"/>
    <n v="2017"/>
    <s v="a"/>
    <n v="4"/>
    <n v="8"/>
    <d v="2017-04-14T00:00:00"/>
    <d v="2017-08-15T00:00:00"/>
    <s v="centro"/>
    <s v="tolima"/>
    <s v="ibague"/>
    <s v="buenos_aires"/>
    <s v="finca_potreritos"/>
    <s v="lote_8a"/>
    <x v="53"/>
    <n v="123"/>
    <s v="nicolas_laserna"/>
    <n v="25"/>
    <n v="4.3142218589782706"/>
    <n v="-75.08941650390625"/>
    <n v="8.9285718277096748E-3"/>
    <n v="0"/>
    <n v="0.69196426868438721"/>
    <n v="0.54315477609634399"/>
    <n v="0.4479166567325592"/>
    <n v="0.14759999513626099"/>
    <n v="0"/>
    <m/>
    <n v="27.29999923706055"/>
    <n v="5.9523810632526866E-3"/>
    <n v="1"/>
    <n v="0"/>
    <n v="1"/>
    <n v="1"/>
    <n v="1"/>
    <n v="1"/>
    <n v="0"/>
  </r>
  <r>
    <n v="2774"/>
    <s v="2017__centro_tolima_ibague_buenosaires_potreritos_salvador_triunfo960_133_"/>
    <n v="2017"/>
    <s v="a"/>
    <n v="4"/>
    <n v="8"/>
    <d v="2017-04-04T00:00:00"/>
    <d v="2017-08-15T00:00:00"/>
    <s v="centro"/>
    <s v="tolima"/>
    <s v="ibague"/>
    <s v="buenos_aires"/>
    <s v="finca_potreritos"/>
    <s v="lote_salvador"/>
    <x v="59"/>
    <n v="133"/>
    <s v="propietario_en_blanco"/>
    <n v="25"/>
    <n v="4.3248481750488281"/>
    <n v="-75.08026123046875"/>
    <n v="2.5477707386016849E-2"/>
    <n v="0"/>
    <n v="0.52388536930084229"/>
    <n v="9.7133755683898926E-2"/>
    <n v="0.35350319743156428"/>
    <n v="5.1199998706579208E-2"/>
    <n v="0"/>
    <m/>
    <n v="20.45999908447266"/>
    <n v="6.3694268465042114E-3"/>
    <n v="1"/>
    <n v="0"/>
    <n v="1"/>
    <n v="1"/>
    <n v="1"/>
    <n v="1"/>
    <n v="0"/>
  </r>
  <r>
    <n v="2775"/>
    <s v="2017__centro_tolima_ibague_picalenia_santarita_10_maja6_129_hernandoarbelaez"/>
    <n v="2017"/>
    <s v="a"/>
    <n v="3"/>
    <n v="7"/>
    <d v="2017-03-08T00:00:00"/>
    <d v="2017-07-15T00:00:00"/>
    <s v="centro"/>
    <s v="tolima"/>
    <s v="ibague"/>
    <s v="picalenia"/>
    <s v="finca_santa_rita"/>
    <s v="lote_10"/>
    <x v="55"/>
    <n v="129"/>
    <s v="hernando_arbelaez"/>
    <n v="25"/>
    <n v="4.411491870880127"/>
    <n v="-75.163032531738281"/>
    <n v="1.4367816038429739E-3"/>
    <n v="0"/>
    <n v="0.88793104887008667"/>
    <n v="0.21982759237289429"/>
    <n v="0.29885056614875788"/>
    <n v="4.8399999737739563E-2"/>
    <n v="0"/>
    <m/>
    <n v="22.840000152587891"/>
    <n v="4.3103448115289211E-3"/>
    <n v="1"/>
    <n v="0"/>
    <n v="1"/>
    <n v="1"/>
    <n v="1"/>
    <n v="1"/>
    <n v="0"/>
  </r>
  <r>
    <n v="2776"/>
    <s v="2017__centro_tolima_ibague_picalenia_santarita_11_fedearroz68_133_hernandoarbelaez"/>
    <n v="2017"/>
    <s v="a"/>
    <n v="4"/>
    <n v="8"/>
    <d v="2017-04-04T00:00:00"/>
    <d v="2017-08-15T00:00:00"/>
    <s v="centro"/>
    <s v="tolima"/>
    <s v="ibague"/>
    <s v="picalenia"/>
    <s v="finca_santa_rita"/>
    <s v="lote_11"/>
    <x v="50"/>
    <n v="133"/>
    <s v="hernando_arbelaez"/>
    <n v="25"/>
    <n v="4.4153599739074707"/>
    <n v="-75.158607482910156"/>
    <n v="5.6384742259979248E-2"/>
    <n v="0"/>
    <n v="0.93200665712356567"/>
    <n v="0.62189054489135742"/>
    <n v="0.55721390247344971"/>
    <n v="6.1599999666213989E-2"/>
    <n v="0"/>
    <m/>
    <n v="21.79999923706055"/>
    <n v="0"/>
    <n v="1"/>
    <n v="0"/>
    <n v="1"/>
    <n v="1"/>
    <n v="0"/>
    <n v="1"/>
    <n v="0"/>
  </r>
  <r>
    <n v="2777"/>
    <s v="2017__centro_tolima_ibague_picalenia_santarita_5_escobal417_135_fernandoarbelaez"/>
    <n v="2017"/>
    <s v="a"/>
    <n v="3"/>
    <n v="7"/>
    <d v="2017-03-02T00:00:00"/>
    <d v="2017-07-15T00:00:00"/>
    <s v="centro"/>
    <s v="tolima"/>
    <s v="ibague"/>
    <s v="picalenia"/>
    <s v="finca_santa_rita"/>
    <s v="lote_5"/>
    <x v="63"/>
    <n v="135"/>
    <s v="fernando_arbelaez"/>
    <n v="25"/>
    <n v="4.4132437705993652"/>
    <n v="-75.163253784179688"/>
    <n v="0.11641790717840191"/>
    <n v="0"/>
    <n v="0.88358211517333984"/>
    <n v="0.20000000298023221"/>
    <n v="0.57611942291259766"/>
    <n v="0.1664000004529953"/>
    <n v="0"/>
    <m/>
    <n v="18.79999923706055"/>
    <n v="2.985074650496244E-3"/>
    <n v="1"/>
    <n v="0"/>
    <n v="1"/>
    <n v="1"/>
    <n v="1"/>
    <n v="1"/>
    <n v="0"/>
  </r>
  <r>
    <n v="2778"/>
    <s v="2017__centro_tolima_ibague_salado_parales_6_maja6_123_felixarango"/>
    <n v="2017"/>
    <s v="a"/>
    <n v="4"/>
    <n v="8"/>
    <d v="2017-04-14T00:00:00"/>
    <d v="2017-08-15T00:00:00"/>
    <s v="centro"/>
    <s v="tolima"/>
    <s v="ibague"/>
    <s v="salado"/>
    <s v="finca_parales"/>
    <s v="lote_6"/>
    <x v="55"/>
    <n v="123"/>
    <s v="felix_arango"/>
    <n v="25"/>
    <n v="4.4289159774780273"/>
    <n v="-75.1552734375"/>
    <n v="9.208102710545063E-3"/>
    <n v="0"/>
    <n v="0.74585634469985962"/>
    <n v="0.86556172370910645"/>
    <n v="0.87108653783798218"/>
    <n v="7.1999996900558472E-2"/>
    <n v="0"/>
    <m/>
    <n v="16.60000038146973"/>
    <n v="0"/>
    <n v="1"/>
    <n v="0"/>
    <n v="1"/>
    <n v="1"/>
    <n v="0"/>
    <n v="1"/>
    <n v="0"/>
  </r>
  <r>
    <n v="2779"/>
    <s v="2017__centro_tolima_lerida_aguafria_aguafria_119has_fedearroz2000_109_rafaelmorales"/>
    <n v="2017"/>
    <s v="nan"/>
    <m/>
    <m/>
    <m/>
    <m/>
    <s v="centro"/>
    <s v="tolima"/>
    <s v="lerida"/>
    <s v="agua_fria"/>
    <s v="finca_agua_fria"/>
    <s v="lote_1_19_ha"/>
    <x v="17"/>
    <n v="109"/>
    <s v="rafael_morales"/>
    <n v="25"/>
    <n v="4.8533101081848136"/>
    <n v="-74.927192687988281"/>
    <n v="0.21797323226928711"/>
    <n v="1.147227548062801E-2"/>
    <n v="0.36520075798034668"/>
    <n v="0.22753345966339111"/>
    <n v="0.29063096642494202"/>
    <n v="0.54000002145767212"/>
    <n v="1.147227548062801E-2"/>
    <m/>
    <m/>
    <n v="1.529636699706316E-2"/>
    <n v="1"/>
    <n v="1"/>
    <n v="1"/>
    <n v="1"/>
    <n v="1"/>
    <n v="1"/>
    <n v="1"/>
  </r>
  <r>
    <n v="2780"/>
    <s v="2017__centro_tolima_lerida_bledonia_coconuco_corijo_fedearroz2000_109_luisfernandoarango"/>
    <n v="2017"/>
    <s v="nan"/>
    <m/>
    <m/>
    <m/>
    <m/>
    <s v="centro"/>
    <s v="tolima"/>
    <s v="lerida"/>
    <s v="bledonia"/>
    <s v="finca_coco_nuco"/>
    <s v="lote_corijo"/>
    <x v="17"/>
    <n v="109"/>
    <s v="luis_fernando_arango"/>
    <n v="25"/>
    <n v="4.9525399208068848"/>
    <n v="-74.909553527832031"/>
    <n v="8.5766419768333435E-2"/>
    <n v="0"/>
    <n v="0.28284671902656561"/>
    <n v="6.5693430602550507E-2"/>
    <n v="0.24635036289691931"/>
    <n v="0.40999999642372131"/>
    <n v="1.8248175038024781E-3"/>
    <m/>
    <n v="6.5199999809265137"/>
    <n v="5.4744523949921131E-3"/>
    <n v="1"/>
    <n v="0"/>
    <n v="1"/>
    <n v="1"/>
    <n v="1"/>
    <n v="1"/>
    <n v="1"/>
  </r>
  <r>
    <n v="2781"/>
    <s v="2017__centro_tolima_lerida_cabeceramdal_tamarindo_carretera_fedearroz2000_115_aliriorivas"/>
    <n v="2017"/>
    <s v="nan"/>
    <m/>
    <m/>
    <m/>
    <m/>
    <s v="centro"/>
    <s v="tolima"/>
    <s v="lerida"/>
    <s v="cabecera_mdal"/>
    <s v="finca_tamarindo"/>
    <s v="lote_carretera"/>
    <x v="17"/>
    <n v="115"/>
    <s v="alirio_rivas"/>
    <n v="25"/>
    <n v="4.8341798782348633"/>
    <n v="-74.919517517089844"/>
    <n v="0.1208791211247444"/>
    <n v="0"/>
    <n v="0.40659341216087341"/>
    <n v="0.1025641039013863"/>
    <n v="0.30402931571006769"/>
    <n v="0.5"/>
    <n v="3.6630036775022749E-3"/>
    <m/>
    <n v="6.119999885559082"/>
    <n v="7.326007355004549E-3"/>
    <n v="1"/>
    <n v="0"/>
    <n v="1"/>
    <n v="1"/>
    <n v="1"/>
    <n v="1"/>
    <n v="1"/>
  </r>
  <r>
    <n v="2782"/>
    <s v="2017__centro_tolima_lerida_cabeseramunicipal_estrella_estrella3_fedearroz67_110_fernandoarango"/>
    <n v="2017"/>
    <s v="nan"/>
    <m/>
    <m/>
    <m/>
    <m/>
    <s v="centro"/>
    <s v="tolima"/>
    <s v="lerida"/>
    <s v="cabesera_municipal"/>
    <s v="finca_estrella"/>
    <s v="lote_estrella_3"/>
    <x v="53"/>
    <n v="110"/>
    <s v="fernando_arango"/>
    <n v="25"/>
    <n v="4.8532400131225586"/>
    <n v="-74.90643310546875"/>
    <n v="0.18509615957736969"/>
    <n v="0"/>
    <n v="2.8846153989434239E-2"/>
    <n v="3.004807606339455E-2"/>
    <n v="0.19230769574642179"/>
    <n v="0.1220000013709068"/>
    <n v="0"/>
    <m/>
    <n v="20.25"/>
    <n v="4.8076924867928028E-3"/>
    <n v="1"/>
    <n v="0"/>
    <n v="1"/>
    <n v="1"/>
    <n v="1"/>
    <n v="1"/>
    <n v="0"/>
  </r>
  <r>
    <n v="2783"/>
    <s v="2017__centro_tolima_lerida_censo_elpenion_penion1_fedearroz68_109_jairogomezcarrillo"/>
    <n v="2017"/>
    <s v="a"/>
    <n v="4"/>
    <n v="8"/>
    <d v="2017-04-28T00:00:00"/>
    <d v="2017-08-15T00:00:00"/>
    <s v="centro"/>
    <s v="tolima"/>
    <s v="lerida"/>
    <s v="censo"/>
    <s v="finca_el_penion"/>
    <s v="lote_penion_1"/>
    <x v="50"/>
    <n v="109"/>
    <s v="jairo_gomez_carrillo"/>
    <n v="25"/>
    <n v="4.7964000701904297"/>
    <n v="-74.893043518066406"/>
    <n v="0.28484848141670233"/>
    <n v="0"/>
    <n v="0.92525249719619751"/>
    <n v="8.0808080732822418E-2"/>
    <n v="0.31717172265052801"/>
    <n v="0.72000002861022949"/>
    <n v="2.0202021114528179E-3"/>
    <m/>
    <n v="6.380000114440918"/>
    <n v="1.0101010091602801E-2"/>
    <n v="1"/>
    <n v="0"/>
    <n v="1"/>
    <n v="1"/>
    <n v="1"/>
    <n v="1"/>
    <n v="1"/>
  </r>
  <r>
    <n v="2784"/>
    <s v="2017__centro_tolima_lerida_elahuyamal_eljordan_las10_fedearroz2000_112_danielgutierrez"/>
    <n v="2017"/>
    <s v="nan"/>
    <m/>
    <m/>
    <m/>
    <m/>
    <s v="centro"/>
    <s v="tolima"/>
    <s v="lerida"/>
    <s v="el_ahuyamal"/>
    <s v="finca_el_jordan"/>
    <s v="lote_las_10"/>
    <x v="17"/>
    <n v="112"/>
    <s v="daniel_gutierrez"/>
    <n v="25"/>
    <n v="4.8278298377990723"/>
    <n v="-74.919181823730469"/>
    <n v="0.17305585741996771"/>
    <n v="4.3811611831188202E-3"/>
    <n v="0.24972617626190191"/>
    <n v="6.5717414021492004E-2"/>
    <n v="0.296823650598526"/>
    <n v="7.0399999618530273E-2"/>
    <n v="6.571741309016943E-3"/>
    <m/>
    <n v="8.1000003814697266"/>
    <n v="3.2858706545084711E-3"/>
    <n v="1"/>
    <n v="1"/>
    <n v="1"/>
    <n v="1"/>
    <n v="1"/>
    <n v="1"/>
    <n v="1"/>
  </r>
  <r>
    <n v="2785"/>
    <s v="2017__centro_tolima_lerida_elcenso_elcenso_lacueva_fedearroz68_104_leonardoperez"/>
    <n v="2017"/>
    <s v="nan"/>
    <m/>
    <m/>
    <m/>
    <m/>
    <s v="centro"/>
    <s v="tolima"/>
    <s v="lerida"/>
    <s v="el_censo"/>
    <s v="finca_el_censo"/>
    <s v="lote_la_cueva"/>
    <x v="50"/>
    <n v="104"/>
    <s v="leonardo_perez"/>
    <n v="25"/>
    <n v="4.7901902198791504"/>
    <n v="-74.901176452636719"/>
    <n v="0.32172131538391108"/>
    <n v="2.049180213361979E-3"/>
    <n v="0.87090164422988892"/>
    <n v="0.1885245889425278"/>
    <n v="0.29098361730575562"/>
    <n v="0.69199997186660767"/>
    <n v="0"/>
    <m/>
    <n v="8.5200004577636719"/>
    <n v="2.049180213361979E-3"/>
    <n v="1"/>
    <n v="1"/>
    <n v="1"/>
    <n v="1"/>
    <n v="1"/>
    <n v="1"/>
    <n v="0"/>
  </r>
  <r>
    <n v="2786"/>
    <s v="2017__centro_tolima_lerida_elsitio_eltotumo_eltotumo_fedearroz2000_110_hernandoforero"/>
    <n v="2017"/>
    <s v="nan"/>
    <m/>
    <m/>
    <m/>
    <m/>
    <s v="centro"/>
    <s v="tolima"/>
    <s v="lerida"/>
    <s v="el_sitio"/>
    <s v="finca_el_totumo"/>
    <s v="lote_el_totumo"/>
    <x v="17"/>
    <n v="110"/>
    <s v="hernando_forero"/>
    <n v="25"/>
    <n v="4.8681001663208008"/>
    <n v="-74.917503356933594"/>
    <n v="0.1747572869062424"/>
    <n v="0"/>
    <n v="0.28737863898277283"/>
    <n v="0.16310679912567139"/>
    <n v="0.29514563083648682"/>
    <n v="0.51999998092651367"/>
    <n v="9.7087379544973373E-3"/>
    <m/>
    <n v="6.4200000762939453"/>
    <n v="9.7087379544973373E-3"/>
    <n v="1"/>
    <n v="0"/>
    <n v="1"/>
    <n v="1"/>
    <n v="1"/>
    <n v="1"/>
    <n v="1"/>
  </r>
  <r>
    <n v="2787"/>
    <s v="2017__centro_tolima_lerida_iguacios_bolivia_casitas_fedearroz67_115_danielgutierrez"/>
    <n v="2017"/>
    <s v="nan"/>
    <m/>
    <m/>
    <m/>
    <m/>
    <s v="centro"/>
    <s v="tolima"/>
    <s v="lerida"/>
    <s v="iguacios"/>
    <s v="finca_bolivia"/>
    <s v="lote_casitas"/>
    <x v="53"/>
    <n v="115"/>
    <s v="daniel_gutierrez"/>
    <n v="25"/>
    <n v="4.8519701957702637"/>
    <n v="-74.851860046386719"/>
    <n v="0.2246220260858536"/>
    <n v="0"/>
    <n v="0.29805615544319147"/>
    <n v="0.1727861762046814"/>
    <n v="0.27753779292106628"/>
    <n v="6.8000003695487976E-2"/>
    <n v="1.0799135779961939E-3"/>
    <m/>
    <n v="6.7600002288818359"/>
    <n v="2.1598271559923892E-3"/>
    <n v="1"/>
    <n v="0"/>
    <n v="1"/>
    <n v="1"/>
    <n v="1"/>
    <n v="1"/>
    <n v="1"/>
  </r>
  <r>
    <n v="2788"/>
    <s v="2017__centro_tolima_lerida_iguacitos_elpintado_laesmeralda_fedearroz67_116_carmenzacardenas"/>
    <n v="2017"/>
    <s v="a"/>
    <n v="5"/>
    <n v="9"/>
    <d v="2017-05-22T00:00:00"/>
    <d v="2017-09-15T00:00:00"/>
    <s v="centro"/>
    <s v="tolima"/>
    <s v="lerida"/>
    <s v="iguacitos"/>
    <s v="finca_el_pintado"/>
    <s v="lote_la_esmeralda"/>
    <x v="53"/>
    <n v="116"/>
    <s v="carmenza_cardenas"/>
    <n v="25"/>
    <n v="4.834780216217041"/>
    <n v="-74.850753784179688"/>
    <n v="0.29875519871711731"/>
    <n v="0"/>
    <n v="0.85892117023468018"/>
    <n v="0.21991701424121859"/>
    <n v="0.40248963236808782"/>
    <n v="0.68839997053146362"/>
    <n v="0"/>
    <m/>
    <n v="13.61999988555908"/>
    <n v="4.1493778117001057E-3"/>
    <n v="1"/>
    <n v="0"/>
    <n v="1"/>
    <n v="1"/>
    <n v="1"/>
    <n v="1"/>
    <n v="0"/>
  </r>
  <r>
    <n v="2789"/>
    <s v="2017__centro_tolima_lerida_iguacitos_garcia_orozu_fedearroz67_105_alfredoquesada"/>
    <n v="2017"/>
    <s v="nan"/>
    <m/>
    <m/>
    <m/>
    <m/>
    <s v="centro"/>
    <s v="tolima"/>
    <s v="lerida"/>
    <s v="iguacitos"/>
    <s v="finca_garcia"/>
    <s v="lote_orozu"/>
    <x v="53"/>
    <n v="105"/>
    <s v="alfredo_quesada"/>
    <n v="25"/>
    <n v="4.852290153503418"/>
    <n v="-74.885871887207031"/>
    <n v="0.49397590756416321"/>
    <n v="0"/>
    <n v="0.78313255310058594"/>
    <n v="0.1947791129350662"/>
    <n v="0.5461847186088562"/>
    <n v="0.70999997854232788"/>
    <n v="0"/>
    <m/>
    <n v="20.639999389648441"/>
    <n v="0"/>
    <n v="1"/>
    <n v="0"/>
    <n v="1"/>
    <n v="1"/>
    <n v="0"/>
    <n v="1"/>
    <n v="0"/>
  </r>
  <r>
    <n v="2790"/>
    <s v="2017__centro_tolima_lerida_iguacitos_gaviota1_gaviota_fedearroz2000_120_oveidagonzalez"/>
    <n v="2017"/>
    <s v="a"/>
    <n v="4"/>
    <n v="8"/>
    <d v="2017-04-17T00:00:00"/>
    <d v="2017-08-15T00:00:00"/>
    <s v="centro"/>
    <s v="tolima"/>
    <s v="lerida"/>
    <s v="iguacitos"/>
    <s v="finca_gaviota_1"/>
    <s v="lote_gaviota"/>
    <x v="17"/>
    <n v="120"/>
    <s v="oveida_gonzalez"/>
    <n v="25"/>
    <n v="4.8498969078063956"/>
    <n v="-74.8597412109375"/>
    <n v="0.30677291750907898"/>
    <n v="0"/>
    <n v="0.84860557317733765"/>
    <n v="0.1334661394357681"/>
    <n v="0.3187251091003418"/>
    <n v="0.63999998569488525"/>
    <n v="0"/>
    <m/>
    <n v="9.3199996948242188"/>
    <n v="3.9840638637542716E-3"/>
    <n v="1"/>
    <n v="0"/>
    <n v="1"/>
    <n v="1"/>
    <n v="1"/>
    <n v="1"/>
    <n v="0"/>
  </r>
  <r>
    <n v="2791"/>
    <s v="2017__centro_tolima_lerida_iguacitos_iguacitos_lote1_fedearroz2000_110_octavioamaya"/>
    <n v="2017"/>
    <s v="nan"/>
    <m/>
    <m/>
    <m/>
    <m/>
    <s v="centro"/>
    <s v="tolima"/>
    <s v="lerida"/>
    <s v="iguacitos"/>
    <s v="finca_iguacitos"/>
    <s v="lote_lote_1"/>
    <x v="17"/>
    <n v="110"/>
    <s v="octavio_amaya"/>
    <n v="25"/>
    <n v="4.8431901931762704"/>
    <n v="-74.858062744140625"/>
    <n v="0.14230769872665411"/>
    <n v="1.346153859049082E-2"/>
    <n v="0.25"/>
    <n v="0.10000000149011611"/>
    <n v="0.2115384638309479"/>
    <n v="0.50999999046325684"/>
    <n v="1.346153859049082E-2"/>
    <m/>
    <n v="5.880000114440918"/>
    <n v="1.346153859049082E-2"/>
    <n v="1"/>
    <n v="1"/>
    <n v="1"/>
    <n v="1"/>
    <n v="1"/>
    <n v="1"/>
    <n v="1"/>
  </r>
  <r>
    <n v="2792"/>
    <s v="2017__centro_tolima_lerida_iguacitos_iguacitos_miraflorez_fedearroz2000_115_octavioamaya"/>
    <n v="2017"/>
    <s v="a"/>
    <n v="4"/>
    <n v="8"/>
    <d v="2017-04-22T00:00:00"/>
    <d v="2017-08-15T00:00:00"/>
    <s v="centro"/>
    <s v="tolima"/>
    <s v="lerida"/>
    <s v="iguacitos"/>
    <s v="finca_iguacitos"/>
    <s v="lote_mira_florez"/>
    <x v="17"/>
    <n v="115"/>
    <s v="octavio_amaya"/>
    <n v="25"/>
    <n v="4.8464698791503906"/>
    <n v="-74.857147216796875"/>
    <n v="0.31818181276321411"/>
    <n v="0"/>
    <n v="0.87190079689025879"/>
    <n v="9.5041319727897644E-2"/>
    <n v="0.34504133462905878"/>
    <n v="0.6600000262260437"/>
    <n v="0"/>
    <m/>
    <n v="4.690000057220459"/>
    <n v="4.1322312317788601E-3"/>
    <n v="1"/>
    <n v="0"/>
    <n v="1"/>
    <n v="1"/>
    <n v="1"/>
    <n v="1"/>
    <n v="0"/>
  </r>
  <r>
    <n v="2793"/>
    <s v="2017__centro_tolima_lerida_iguacitos_laesperanza_lote1_fedearroz2000_113_hernandoforero"/>
    <n v="2017"/>
    <s v="a"/>
    <n v="4"/>
    <n v="8"/>
    <d v="2017-04-24T00:00:00"/>
    <d v="2017-08-15T00:00:00"/>
    <s v="centro"/>
    <s v="tolima"/>
    <s v="lerida"/>
    <s v="iguacitos"/>
    <s v="finca_la_esperanza"/>
    <s v="lote_lote_1"/>
    <x v="17"/>
    <n v="113"/>
    <s v="hernando_forero"/>
    <n v="25"/>
    <n v="4.8178501129150391"/>
    <n v="-74.884078979492188"/>
    <n v="0.26506024599075317"/>
    <n v="0"/>
    <n v="0.9337349534034729"/>
    <n v="0.32530120015144348"/>
    <n v="0.2449799180030823"/>
    <n v="0.68000000715255737"/>
    <n v="0"/>
    <m/>
    <n v="16.579999923706051"/>
    <n v="0"/>
    <n v="1"/>
    <n v="0"/>
    <n v="1"/>
    <n v="1"/>
    <n v="0"/>
    <n v="1"/>
    <n v="0"/>
  </r>
  <r>
    <n v="2794"/>
    <s v="2017__centro_tolima_lerida_lasierra_aguablanca_larica_fedearroz67_110_andrescardozo"/>
    <n v="2017"/>
    <s v="nan"/>
    <m/>
    <m/>
    <m/>
    <m/>
    <s v="centro"/>
    <s v="tolima"/>
    <s v="lerida"/>
    <s v="la_sierra"/>
    <s v="finca_agua_blanca"/>
    <s v="lote_la_rica"/>
    <x v="53"/>
    <n v="110"/>
    <s v="andres_cardozo"/>
    <n v="25"/>
    <n v="4.8011698722839364"/>
    <n v="-74.929092407226563"/>
    <n v="0.43881857395172119"/>
    <n v="0"/>
    <n v="0.58860760927200317"/>
    <n v="0.25527426600456238"/>
    <n v="0.69831222295761108"/>
    <n v="0.62000000476837158"/>
    <n v="0"/>
    <m/>
    <n v="26.64999961853027"/>
    <n v="2.3206751793622971E-2"/>
    <n v="1"/>
    <n v="0"/>
    <n v="1"/>
    <n v="1"/>
    <n v="1"/>
    <n v="1"/>
    <n v="0"/>
  </r>
  <r>
    <n v="2795"/>
    <s v="2017__centro_tolima_lerida_lasierra_canaima_canaima_fnall11095_118_josemanuel"/>
    <n v="2017"/>
    <s v="nan"/>
    <m/>
    <m/>
    <m/>
    <m/>
    <s v="centro"/>
    <s v="tolima"/>
    <s v="lerida"/>
    <s v="la_sierra"/>
    <s v="finca_canaima"/>
    <s v="lote_canaima"/>
    <x v="8"/>
    <n v="118"/>
    <s v="jose_manuel"/>
    <n v="25"/>
    <n v="4.8043398857116699"/>
    <n v="-74.931938171386719"/>
    <n v="0.23142249882221219"/>
    <n v="0"/>
    <n v="0.37154990434646612"/>
    <n v="4.6709127724170678E-2"/>
    <n v="0.61358809471130371"/>
    <n v="0.53200000524520874"/>
    <n v="0"/>
    <m/>
    <n v="14.97000026702881"/>
    <n v="6.3694268465042114E-3"/>
    <n v="1"/>
    <n v="0"/>
    <n v="1"/>
    <n v="1"/>
    <n v="1"/>
    <n v="1"/>
    <n v="0"/>
  </r>
  <r>
    <n v="2796"/>
    <s v="2017__centro_tolima_lerida_lasierra_elrecreo_carretera_fedearroz67_108_alvaroalvira"/>
    <n v="2017"/>
    <s v="nan"/>
    <m/>
    <m/>
    <m/>
    <m/>
    <s v="centro"/>
    <s v="tolima"/>
    <s v="lerida"/>
    <s v="la_sierra"/>
    <s v="finca_el_recreo"/>
    <s v="lote_carretera"/>
    <x v="53"/>
    <n v="108"/>
    <s v="alvaro_alvira"/>
    <n v="25"/>
    <n v="4.8089499473571777"/>
    <n v="-74.887550354003906"/>
    <n v="0.34235978126525879"/>
    <n v="0"/>
    <n v="0.57059961557388306"/>
    <n v="8.7040618062019348E-2"/>
    <n v="0.35396519303321838"/>
    <n v="0.57999998331069946"/>
    <n v="3.8684720639139409E-3"/>
    <m/>
    <n v="26.319999694824219"/>
    <n v="1.160541549324989E-2"/>
    <n v="1"/>
    <n v="0"/>
    <n v="1"/>
    <n v="1"/>
    <n v="1"/>
    <n v="1"/>
    <n v="1"/>
  </r>
  <r>
    <n v="2797"/>
    <s v="2017__centro_tolima_lerida_lasierra_lacarmelita_medio_fedearroz2000_115_gonzalosarmiento"/>
    <n v="2017"/>
    <s v="nan"/>
    <m/>
    <m/>
    <m/>
    <m/>
    <s v="centro"/>
    <s v="tolima"/>
    <s v="lerida"/>
    <s v="la_sierra"/>
    <s v="finca_la_carmelita"/>
    <s v="lote_medio"/>
    <x v="17"/>
    <n v="115"/>
    <s v="gonzalo_sarmiento"/>
    <n v="25"/>
    <n v="4.811309814453125"/>
    <n v="-74.9281005859375"/>
    <n v="0.12237093597650529"/>
    <n v="1.3384320773184299E-2"/>
    <n v="0.37093690037727362"/>
    <n v="0.18546845018863681"/>
    <n v="0.27151051163673401"/>
    <n v="0.49000000953674322"/>
    <n v="7.64818349853158E-3"/>
    <m/>
    <n v="4.4600000381469727"/>
    <n v="9.5602292567491531E-3"/>
    <n v="1"/>
    <n v="1"/>
    <n v="1"/>
    <n v="1"/>
    <n v="1"/>
    <n v="1"/>
    <n v="1"/>
  </r>
  <r>
    <n v="2798"/>
    <s v="2017__centro_tolima_lerida_lasierra_santaana_laesquina_fedearroz2000_108_giovanyrivera"/>
    <n v="2017"/>
    <s v="nan"/>
    <m/>
    <m/>
    <m/>
    <m/>
    <s v="centro"/>
    <s v="tolima"/>
    <s v="lerida"/>
    <s v="la_sierra"/>
    <s v="finca_santa_ana"/>
    <s v="lote_la_esquina"/>
    <x v="17"/>
    <n v="108"/>
    <s v="giovany_rivera"/>
    <n v="25"/>
    <n v="4.8090701103210449"/>
    <n v="-74.930908203125"/>
    <n v="0.15370018780231481"/>
    <n v="1.138519961386919E-2"/>
    <n v="0.28462997078895569"/>
    <n v="0.14041745662689209"/>
    <n v="0.22011385858058929"/>
    <n v="0.49000000953674322"/>
    <n v="1.5180265530943871E-2"/>
    <m/>
    <n v="8.2299995422363281"/>
    <n v="1.5180265530943871E-2"/>
    <n v="1"/>
    <n v="1"/>
    <n v="1"/>
    <n v="1"/>
    <n v="1"/>
    <n v="1"/>
    <n v="1"/>
  </r>
  <r>
    <n v="2799"/>
    <s v="2017__centro_tolima_natagaima_palmaalta_elcauca_elaceituno_fedearroz2000_110_juanmarin"/>
    <n v="2017"/>
    <s v="nan"/>
    <m/>
    <m/>
    <m/>
    <m/>
    <s v="centro"/>
    <s v="tolima"/>
    <s v="natagaima"/>
    <s v="palma_alta"/>
    <s v="finca_el_cauca"/>
    <s v="lote_el_aceituno"/>
    <x v="17"/>
    <n v="110"/>
    <s v="juan_marin"/>
    <n v="25"/>
    <n v="3.68233323097229"/>
    <n v="-75.120155334472656"/>
    <n v="2.239999920129776E-2"/>
    <n v="0"/>
    <n v="0.29919999837875372"/>
    <n v="1"/>
    <n v="0.22400000691413879"/>
    <n v="4.3999999761581421E-2"/>
    <m/>
    <m/>
    <n v="4.820000171661377"/>
    <n v="0"/>
    <n v="1"/>
    <n v="0"/>
    <n v="1"/>
    <n v="1"/>
    <n v="0"/>
    <n v="1"/>
    <m/>
  </r>
  <r>
    <n v="2800"/>
    <s v="2017__centro_tolima_piedras_doima_elguayabo_salvador2_fedearroz68_109_felixbonilla"/>
    <n v="2017"/>
    <s v="a"/>
    <n v="4"/>
    <n v="8"/>
    <d v="2017-04-28T00:00:00"/>
    <d v="2017-08-15T00:00:00"/>
    <s v="centro"/>
    <s v="tolima"/>
    <s v="piedras"/>
    <s v="doima"/>
    <s v="finca_el_guayabo"/>
    <s v="lote_salvador_2"/>
    <x v="50"/>
    <n v="109"/>
    <s v="felix_bonilla"/>
    <n v="25"/>
    <n v="4.4481010437011719"/>
    <n v="-74.973823547363281"/>
    <n v="2.1410578861832619E-2"/>
    <n v="0"/>
    <n v="0.73551636934280396"/>
    <n v="0.54911839962005615"/>
    <n v="0.63853901624679565"/>
    <n v="0.1796000003814697"/>
    <n v="0"/>
    <m/>
    <n v="9.3000001907348633"/>
    <n v="0"/>
    <n v="1"/>
    <n v="0"/>
    <n v="1"/>
    <n v="1"/>
    <n v="0"/>
    <n v="1"/>
    <n v="0"/>
  </r>
  <r>
    <n v="2801"/>
    <s v="2017__centro_tolima_piedras_ventillas_bellavista_tijeras_fedearroz68_134_carlosrodriguez"/>
    <n v="2017"/>
    <s v="a"/>
    <n v="3"/>
    <n v="7"/>
    <d v="2017-03-03T00:00:00"/>
    <d v="2017-07-15T00:00:00"/>
    <s v="centro"/>
    <s v="tolima"/>
    <s v="piedras"/>
    <s v="ventillas"/>
    <s v="finca_bella_vista"/>
    <s v="lote_tijeras"/>
    <x v="50"/>
    <n v="134"/>
    <s v="carlos_rodriguez"/>
    <n v="25"/>
    <n v="4.4134159088134766"/>
    <n v="-74.92791748046875"/>
    <n v="1.4471779577434061E-3"/>
    <n v="0"/>
    <n v="0.21852387487888339"/>
    <n v="0.10130245983600621"/>
    <n v="0.45441389083862299"/>
    <n v="0.1055999994277954"/>
    <n v="0"/>
    <m/>
    <n v="21.70999908447266"/>
    <n v="0"/>
    <n v="1"/>
    <n v="0"/>
    <n v="1"/>
    <n v="1"/>
    <n v="0"/>
    <n v="1"/>
    <n v="0"/>
  </r>
  <r>
    <n v="2802"/>
    <s v="2017__centro_tolima_prado__rusio_rusio_maja6_100_arialbermudez"/>
    <n v="2017"/>
    <s v="nan"/>
    <m/>
    <m/>
    <m/>
    <m/>
    <s v="centro"/>
    <s v="tolima"/>
    <s v="prado"/>
    <s v="(en_blanco)"/>
    <s v="finca_rusio"/>
    <s v="lote_rusio"/>
    <x v="55"/>
    <n v="100"/>
    <s v="arial_bermudez"/>
    <n v="25"/>
    <n v="3.7397499084472661"/>
    <n v="-74.950477600097656"/>
    <n v="3.3112581819295883E-2"/>
    <n v="4.9668876454234123E-3"/>
    <n v="0.80629140138626099"/>
    <n v="8.4437087178230286E-2"/>
    <n v="0.80629140138626099"/>
    <n v="4.3200001120567322E-2"/>
    <n v="0"/>
    <m/>
    <n v="9.6700000762939453"/>
    <n v="8.2781454548239708E-3"/>
    <n v="1"/>
    <n v="1"/>
    <n v="1"/>
    <n v="1"/>
    <n v="1"/>
    <n v="1"/>
    <n v="0"/>
  </r>
  <r>
    <n v="2803"/>
    <s v="2017__centro_tolima_prado_cancha_belarcazar_caucho#2_maja6__gustavojimenez"/>
    <n v="2017"/>
    <s v="nan"/>
    <m/>
    <m/>
    <m/>
    <m/>
    <s v="centro"/>
    <s v="tolima"/>
    <s v="prado"/>
    <s v="cancha"/>
    <s v="finca_belarcazar"/>
    <s v="lote_caucho_2"/>
    <x v="55"/>
    <m/>
    <s v="gustavo_jimenez"/>
    <n v="25"/>
    <n v="3.7507526874542241"/>
    <n v="-74.95855712890625"/>
    <n v="0.12085308134555819"/>
    <n v="0"/>
    <n v="0.41469195485115051"/>
    <n v="0.19431279599666601"/>
    <n v="0.39336493611335749"/>
    <n v="0.1140000000596046"/>
    <n v="0"/>
    <m/>
    <n v="12.10000038146973"/>
    <n v="1.4218009077012541E-2"/>
    <n v="1"/>
    <n v="0"/>
    <n v="1"/>
    <n v="1"/>
    <n v="1"/>
    <n v="1"/>
    <n v="0"/>
  </r>
  <r>
    <n v="2804"/>
    <s v="2017__centro_tolima_prado_catalan__milagro2_tana_100_arturodiaz"/>
    <n v="2017"/>
    <s v="nan"/>
    <m/>
    <m/>
    <m/>
    <m/>
    <s v="centro"/>
    <s v="tolima"/>
    <s v="prado"/>
    <s v="catalan"/>
    <s v="finca_en_blanco"/>
    <s v="lote_milagro_2"/>
    <x v="56"/>
    <n v="100"/>
    <s v="arturo_diaz"/>
    <n v="25"/>
    <n v="3.7572801113128662"/>
    <n v="-74.954681396484375"/>
    <n v="2.820512838661671E-2"/>
    <n v="0"/>
    <n v="1"/>
    <n v="0.45897436141967768"/>
    <n v="0.91025638580322266"/>
    <n v="3.6400001496076577E-2"/>
    <n v="0"/>
    <m/>
    <n v="18.29000091552734"/>
    <n v="0"/>
    <n v="1"/>
    <n v="0"/>
    <n v="1"/>
    <n v="1"/>
    <n v="0"/>
    <n v="1"/>
    <n v="0"/>
  </r>
  <r>
    <n v="2805"/>
    <s v="2017__centro_tolima_prado_catalan__robles_fedearroz68_115_modestocerrato"/>
    <n v="2017"/>
    <s v="nan"/>
    <m/>
    <m/>
    <m/>
    <m/>
    <s v="centro"/>
    <s v="tolima"/>
    <s v="prado"/>
    <s v="catalan"/>
    <s v="finca_en_blanco"/>
    <s v="lote_robles"/>
    <x v="50"/>
    <n v="115"/>
    <s v="modesto_cerrato"/>
    <n v="25"/>
    <n v="3.7335000038146968"/>
    <n v="-74.936187744140625"/>
    <n v="9.9999997764825821E-3"/>
    <n v="0"/>
    <n v="1"/>
    <n v="0.1075000017881393"/>
    <n v="0.78250002861022949"/>
    <n v="3.2000001519918442E-2"/>
    <m/>
    <m/>
    <n v="7.5100002288818359"/>
    <n v="0"/>
    <n v="1"/>
    <n v="0"/>
    <n v="1"/>
    <n v="1"/>
    <n v="0"/>
    <n v="1"/>
    <m/>
  </r>
  <r>
    <n v="2806"/>
    <s v="2017__centro_tolima_prado_catalan_laspalmas__fedearroz2000__fiarobermudez"/>
    <n v="2017"/>
    <s v="nan"/>
    <m/>
    <m/>
    <m/>
    <m/>
    <s v="centro"/>
    <s v="tolima"/>
    <s v="prado"/>
    <s v="catalan"/>
    <s v="finca_las_palmas"/>
    <s v="lote_en_blanco"/>
    <x v="17"/>
    <m/>
    <s v="fiaro_bermudez"/>
    <n v="25"/>
    <n v="3.7439694404602051"/>
    <n v="-74.9075927734375"/>
    <n v="5.700712651014328E-2"/>
    <n v="0"/>
    <n v="0.42042756080627441"/>
    <n v="0.31591448187828058"/>
    <n v="0.45843231678009028"/>
    <n v="0.1120000034570694"/>
    <n v="0"/>
    <m/>
    <n v="14.69999980926514"/>
    <n v="1.425178162753582E-2"/>
    <n v="1"/>
    <n v="0"/>
    <n v="1"/>
    <n v="1"/>
    <n v="1"/>
    <n v="1"/>
    <n v="0"/>
  </r>
  <r>
    <n v="2807"/>
    <s v="2017__centro_tolima_prado_catalan_villalety_milagro3_tana_100_arturodiaz"/>
    <n v="2017"/>
    <s v="nan"/>
    <m/>
    <m/>
    <m/>
    <m/>
    <s v="centro"/>
    <s v="tolima"/>
    <s v="prado"/>
    <s v="catalan"/>
    <s v="finca_villa_lety"/>
    <s v="lote_milagro_3"/>
    <x v="56"/>
    <n v="100"/>
    <s v="arturo_diaz"/>
    <n v="25"/>
    <n v="3.7632699012756352"/>
    <n v="-74.963493347167969"/>
    <n v="1.576182059943676E-2"/>
    <n v="0"/>
    <n v="0.99124342203140259"/>
    <n v="0.21541155874729159"/>
    <n v="0.91418564319610596"/>
    <n v="2.5200000032782551E-2"/>
    <m/>
    <m/>
    <n v="15.329999923706049"/>
    <n v="3.502626903355122E-3"/>
    <n v="1"/>
    <n v="0"/>
    <n v="1"/>
    <n v="1"/>
    <n v="1"/>
    <n v="1"/>
    <m/>
  </r>
  <r>
    <n v="2808"/>
    <s v="2017__centro_tolima_prado_chenchito_eldiamante__maja6__bladimirdiaz"/>
    <n v="2017"/>
    <s v="nan"/>
    <m/>
    <m/>
    <m/>
    <m/>
    <s v="centro"/>
    <s v="tolima"/>
    <s v="prado"/>
    <s v="chenchito"/>
    <s v="finca_el_diamante"/>
    <s v="lote_en_blanco"/>
    <x v="55"/>
    <m/>
    <s v="bladimir_diaz"/>
    <n v="25"/>
    <n v="3.7881579399108891"/>
    <n v="-74.928031921386719"/>
    <n v="6.2052506953477859E-2"/>
    <n v="0"/>
    <n v="0.37708830833435059"/>
    <n v="0.2458233833312988"/>
    <n v="0.42482098937034612"/>
    <n v="0.10999999940395359"/>
    <n v="0"/>
    <m/>
    <n v="11.5"/>
    <n v="9.5465397462248802E-3"/>
    <n v="1"/>
    <n v="0"/>
    <n v="1"/>
    <n v="1"/>
    <n v="1"/>
    <n v="1"/>
    <n v="0"/>
  </r>
  <r>
    <n v="2809"/>
    <s v="2017__centro_tolima_prado_concha__eligua_fedearroz2000_108_danieljimenez"/>
    <n v="2017"/>
    <s v="nan"/>
    <m/>
    <m/>
    <m/>
    <m/>
    <s v="centro"/>
    <s v="tolima"/>
    <s v="prado"/>
    <s v="concha"/>
    <s v="finca_en_blanco"/>
    <s v="lote_el_igua"/>
    <x v="17"/>
    <n v="108"/>
    <s v="daniel_jimenez"/>
    <n v="25"/>
    <n v="3.7507526874542241"/>
    <n v="-74.960723876953125"/>
    <n v="0.1194379404187202"/>
    <n v="0"/>
    <n v="0.46370023488998408"/>
    <n v="0.21545667946338651"/>
    <n v="0.42388758063316351"/>
    <n v="0.10199999809265139"/>
    <n v="0"/>
    <m/>
    <n v="3.5"/>
    <n v="3.044496476650238E-2"/>
    <n v="1"/>
    <n v="0"/>
    <n v="1"/>
    <n v="1"/>
    <n v="1"/>
    <n v="1"/>
    <n v="0"/>
  </r>
  <r>
    <n v="2810"/>
    <s v="2017__centro_tolima_prado_conchal_laflorida__maja6__josealonsodiaz"/>
    <n v="2017"/>
    <s v="nan"/>
    <m/>
    <m/>
    <m/>
    <m/>
    <s v="centro"/>
    <s v="tolima"/>
    <s v="prado"/>
    <s v="conchal"/>
    <s v="finca_la_florida"/>
    <s v="lote_en_blanco"/>
    <x v="55"/>
    <m/>
    <s v="jose_alonso_diaz"/>
    <n v="25"/>
    <n v="3.7478306293487549"/>
    <n v="-74.949546813964844"/>
    <n v="0.14651162922382349"/>
    <n v="0"/>
    <n v="0.51627904176712036"/>
    <n v="0.23720930516719821"/>
    <n v="0.434883713722229"/>
    <n v="0.1023999974131584"/>
    <n v="0"/>
    <m/>
    <n v="10.80000019073486"/>
    <n v="1.162790693342686E-2"/>
    <n v="1"/>
    <n v="0"/>
    <n v="1"/>
    <n v="1"/>
    <n v="1"/>
    <n v="1"/>
    <n v="0"/>
  </r>
  <r>
    <n v="2811"/>
    <s v="2017__centro_tolima_prado_penionalto_monos_losmonos_fedearroz2000_100_arialbermudez"/>
    <n v="2017"/>
    <s v="a"/>
    <n v="5"/>
    <n v="8"/>
    <d v="2017-05-07T00:00:00"/>
    <d v="2017-08-15T00:00:00"/>
    <s v="centro"/>
    <s v="tolima"/>
    <s v="prado"/>
    <s v="penion_alto"/>
    <s v="finca_monos"/>
    <s v="lote_los_monos"/>
    <x v="17"/>
    <n v="100"/>
    <s v="arial_bermudez"/>
    <n v="25"/>
    <n v="3.723540067672729"/>
    <n v="-74.957221984863281"/>
    <n v="8.0000003799796104E-3"/>
    <n v="0"/>
    <n v="1"/>
    <n v="9.3333333730697632E-2"/>
    <n v="0.75999999046325684"/>
    <n v="2.2800000384449959E-2"/>
    <n v="2.6666666381061081E-3"/>
    <m/>
    <n v="7.440000057220459"/>
    <n v="0"/>
    <n v="1"/>
    <n v="0"/>
    <n v="1"/>
    <n v="1"/>
    <n v="0"/>
    <n v="1"/>
    <n v="1"/>
  </r>
  <r>
    <n v="2812"/>
    <s v="2017__centro_tolima_purificacion_barinas__cachucha_fedearroz67_110_rafaelquintana"/>
    <n v="2017"/>
    <s v="a"/>
    <n v="3"/>
    <n v="7"/>
    <d v="2017-03-27T00:00:00"/>
    <d v="2017-07-15T00:00:00"/>
    <s v="centro"/>
    <s v="tolima"/>
    <s v="purificacion"/>
    <s v="barinas"/>
    <s v="finca_en_blanco"/>
    <s v="lote_cachucha"/>
    <x v="53"/>
    <n v="110"/>
    <s v="rafael_quintana"/>
    <n v="25"/>
    <n v="3.9817500114440918"/>
    <n v="-74.891212463378906"/>
    <n v="3.7500001490116119E-2"/>
    <n v="0"/>
    <n v="1"/>
    <n v="0.60500001907348633"/>
    <n v="0.75749999284744263"/>
    <n v="7.8400000929832458E-2"/>
    <n v="0"/>
    <m/>
    <n v="8.1800003051757813"/>
    <n v="0"/>
    <n v="1"/>
    <n v="0"/>
    <n v="1"/>
    <n v="1"/>
    <n v="0"/>
    <n v="1"/>
    <n v="0"/>
  </r>
  <r>
    <n v="2813"/>
    <s v="2017__centro_tolima_purificacion_baura__guamito2_fedearroz67_108_inocensiolozano"/>
    <n v="2017"/>
    <s v="nan"/>
    <m/>
    <m/>
    <m/>
    <m/>
    <s v="centro"/>
    <s v="tolima"/>
    <s v="purificacion"/>
    <s v="baura"/>
    <s v="finca_en_blanco"/>
    <s v="lote_guamito_2"/>
    <x v="53"/>
    <n v="108"/>
    <s v="inocensio_lozano"/>
    <n v="25"/>
    <n v="3.8810069561004639"/>
    <n v="-74.927993774414063"/>
    <n v="4.7348484396934509E-2"/>
    <n v="0"/>
    <n v="0.98863637447357178"/>
    <n v="0.92992424964904785"/>
    <n v="0.81818181276321411"/>
    <n v="6.120000034570694E-2"/>
    <n v="4.1666667908430099E-2"/>
    <m/>
    <n v="27.5"/>
    <n v="1.3257576152682299E-2"/>
    <n v="1"/>
    <n v="0"/>
    <n v="1"/>
    <n v="1"/>
    <n v="1"/>
    <n v="1"/>
    <n v="1"/>
  </r>
  <r>
    <n v="2814"/>
    <s v="2017__centro_tolima_purificacion_baura__guamitos_fedearroz68_105_mauriciolozano"/>
    <n v="2017"/>
    <s v="nan"/>
    <m/>
    <m/>
    <m/>
    <m/>
    <s v="centro"/>
    <s v="tolima"/>
    <s v="purificacion"/>
    <s v="baura"/>
    <s v="finca_en_blanco"/>
    <s v="lote_guamitos"/>
    <x v="50"/>
    <n v="105"/>
    <s v="mauricio_lozano"/>
    <n v="25"/>
    <n v="3.8810069561004639"/>
    <n v="-74.927993774414063"/>
    <n v="6.3291139900684357E-2"/>
    <n v="0"/>
    <n v="1"/>
    <n v="0.89873415231704712"/>
    <n v="0.96202534437179565"/>
    <n v="6.4400002360343933E-2"/>
    <m/>
    <m/>
    <n v="19.969999313354489"/>
    <n v="1.44665464758873E-2"/>
    <n v="1"/>
    <n v="0"/>
    <n v="1"/>
    <n v="1"/>
    <n v="1"/>
    <n v="1"/>
    <m/>
  </r>
  <r>
    <n v="2815"/>
    <s v="2017__centro_tolima_purificacion_baura__parcela8_tana_100_hernanuseche"/>
    <n v="2017"/>
    <s v="nan"/>
    <m/>
    <m/>
    <m/>
    <m/>
    <s v="centro"/>
    <s v="tolima"/>
    <s v="purificacion"/>
    <s v="baura"/>
    <s v="finca_en_blanco"/>
    <s v="lote_parcela_8"/>
    <x v="56"/>
    <n v="100"/>
    <s v="hernan_useche"/>
    <n v="25"/>
    <n v="3.8810069561004639"/>
    <n v="-74.927993774414063"/>
    <n v="0.1018675714731216"/>
    <n v="0"/>
    <n v="1"/>
    <n v="0.44991511106491089"/>
    <n v="0.87266552448272705"/>
    <n v="5.7199999690055847E-2"/>
    <m/>
    <m/>
    <n v="13.420000076293951"/>
    <n v="6.7911716178059578E-3"/>
    <n v="1"/>
    <n v="0"/>
    <n v="1"/>
    <n v="1"/>
    <n v="1"/>
    <n v="1"/>
    <m/>
  </r>
  <r>
    <n v="2816"/>
    <s v="2017__centro_tolima_purificacion_baura__parcen°9_tana__hernanuseche"/>
    <n v="2017"/>
    <s v="nan"/>
    <m/>
    <m/>
    <m/>
    <m/>
    <s v="centro"/>
    <s v="tolima"/>
    <s v="purificacion"/>
    <s v="baura"/>
    <s v="finca_en_blanco"/>
    <s v="lote_parce_n9"/>
    <x v="56"/>
    <m/>
    <s v="hernan_useche"/>
    <n v="25"/>
    <n v="3.8810069561004639"/>
    <n v="-74.927993774414063"/>
    <n v="0.14078374207019809"/>
    <n v="0"/>
    <n v="1"/>
    <n v="0.61683601140975952"/>
    <n v="0.89259797334671021"/>
    <n v="5.7999998331069953E-2"/>
    <m/>
    <m/>
    <n v="14.340000152587891"/>
    <n v="1.8867924809455872E-2"/>
    <n v="1"/>
    <n v="0"/>
    <n v="1"/>
    <n v="1"/>
    <n v="1"/>
    <n v="1"/>
    <m/>
  </r>
  <r>
    <n v="2817"/>
    <s v="2017__centro_tolima_purificacion_baura_paticas_paticas_fedearroz67_110_luznuila"/>
    <n v="2017"/>
    <s v="nan"/>
    <m/>
    <m/>
    <m/>
    <m/>
    <s v="centro"/>
    <s v="tolima"/>
    <s v="purificacion"/>
    <s v="baura"/>
    <s v="finca_paticas"/>
    <s v="lote_paticas"/>
    <x v="53"/>
    <n v="110"/>
    <s v="luz_nuila"/>
    <n v="25"/>
    <n v="3.8980400562286381"/>
    <n v="-74.94805908203125"/>
    <n v="2.2500000894069672E-2"/>
    <n v="0"/>
    <n v="0.9100000262260437"/>
    <n v="0.5274999737739563"/>
    <n v="1"/>
    <n v="5.9599999338388443E-2"/>
    <n v="0"/>
    <m/>
    <n v="6.0199999809265137"/>
    <n v="4.999999888241291E-3"/>
    <n v="1"/>
    <n v="0"/>
    <n v="1"/>
    <n v="1"/>
    <n v="1"/>
    <n v="1"/>
    <n v="0"/>
  </r>
  <r>
    <n v="2818"/>
    <s v="2017__centro_tolima_purificacion_buenavista__buenavista_tana_110_armandoandrade"/>
    <n v="2017"/>
    <s v="a"/>
    <n v="5"/>
    <n v="9"/>
    <d v="2017-05-28T00:00:00"/>
    <d v="2017-09-15T00:00:00"/>
    <s v="centro"/>
    <s v="tolima"/>
    <s v="purificacion"/>
    <s v="buena_vista"/>
    <s v="finca_en_blanco"/>
    <s v="lote_buena_vista"/>
    <x v="56"/>
    <n v="110"/>
    <s v="armando_andrade"/>
    <n v="50"/>
    <n v="3.8435184955596919"/>
    <n v="-74.91680908203125"/>
    <n v="0"/>
    <n v="0"/>
    <n v="0.56684029102325439"/>
    <n v="0.53472220897674561"/>
    <n v="1"/>
    <n v="3.1599998474121087E-2"/>
    <n v="0"/>
    <m/>
    <n v="16.45000076293945"/>
    <n v="6.9444444961845866E-3"/>
    <n v="0"/>
    <n v="0"/>
    <n v="1"/>
    <n v="1"/>
    <n v="1"/>
    <n v="1"/>
    <n v="0"/>
  </r>
  <r>
    <n v="2819"/>
    <s v="2017__centro_tolima_purificacion_buenavista__buenavista2_fedearroz67_100_leonardorodriguez"/>
    <n v="2017"/>
    <s v="a"/>
    <n v="6"/>
    <n v="9"/>
    <d v="2017-06-07T00:00:00"/>
    <d v="2017-09-15T00:00:00"/>
    <s v="centro"/>
    <s v="tolima"/>
    <s v="purificacion"/>
    <s v="buena_vista"/>
    <s v="finca_en_blanco"/>
    <s v="lote_buena_vista_2"/>
    <x v="53"/>
    <n v="100"/>
    <s v="leonardo_rodriguez"/>
    <n v="25"/>
    <n v="3.8435184955596919"/>
    <n v="-74.91680908203125"/>
    <n v="6.7193679511547089E-2"/>
    <n v="0"/>
    <n v="0.97035574913024902"/>
    <n v="0.85770750045776367"/>
    <n v="0.91304349899291992"/>
    <n v="5.4000001400709152E-2"/>
    <m/>
    <m/>
    <n v="8.7700004577636719"/>
    <n v="5.9288535267114639E-3"/>
    <n v="1"/>
    <n v="0"/>
    <n v="1"/>
    <n v="1"/>
    <n v="1"/>
    <n v="1"/>
    <m/>
  </r>
  <r>
    <n v="2820"/>
    <s v="2017__centro_tolima_purificacion_buenavista__chircal_fedearroz67_100_libardocorrea"/>
    <n v="2017"/>
    <s v="a"/>
    <n v="6"/>
    <n v="9"/>
    <d v="2017-06-07T00:00:00"/>
    <d v="2017-09-15T00:00:00"/>
    <s v="centro"/>
    <s v="tolima"/>
    <s v="purificacion"/>
    <s v="buena_vista"/>
    <s v="finca_en_blanco"/>
    <s v="lote_chircal"/>
    <x v="53"/>
    <n v="100"/>
    <s v="libardo_correa"/>
    <n v="25"/>
    <n v="3.8435184955596919"/>
    <n v="-74.91680908203125"/>
    <n v="5.8490566909313202E-2"/>
    <n v="0"/>
    <n v="1"/>
    <n v="1"/>
    <n v="0.93962264060974121"/>
    <n v="0.1103999987244606"/>
    <m/>
    <m/>
    <n v="11.939999580383301"/>
    <n v="1.320754736661911E-2"/>
    <n v="1"/>
    <n v="0"/>
    <n v="1"/>
    <n v="1"/>
    <n v="1"/>
    <n v="1"/>
    <m/>
  </r>
  <r>
    <n v="2821"/>
    <s v="2017__centro_tolima_purificacion_buenavista__corrales_fedearroz2000_100_pedrocardozo"/>
    <n v="2017"/>
    <s v="a"/>
    <n v="6"/>
    <n v="9"/>
    <d v="2017-06-07T00:00:00"/>
    <d v="2017-09-15T00:00:00"/>
    <s v="centro"/>
    <s v="tolima"/>
    <s v="purificacion"/>
    <s v="buena_vista"/>
    <s v="finca_en_blanco"/>
    <s v="lote_corrales"/>
    <x v="17"/>
    <n v="100"/>
    <s v="pedro_cardozo"/>
    <n v="25"/>
    <n v="3.8435184955596919"/>
    <n v="-74.91680908203125"/>
    <n v="7.8991599380970001E-2"/>
    <n v="0"/>
    <n v="1"/>
    <n v="0.96302521228790283"/>
    <n v="1"/>
    <n v="0.1184000000357628"/>
    <m/>
    <m/>
    <n v="12.52999973297119"/>
    <n v="8.4033617749810219E-3"/>
    <n v="1"/>
    <n v="0"/>
    <n v="1"/>
    <n v="1"/>
    <n v="1"/>
    <n v="1"/>
    <m/>
  </r>
  <r>
    <n v="2822"/>
    <s v="2017__centro_tolima_purificacion_buenavista__laspalmas_fedearroz68_90_omarcorrea"/>
    <n v="2017"/>
    <s v="a"/>
    <n v="6"/>
    <n v="9"/>
    <d v="2017-06-17T00:00:00"/>
    <d v="2017-09-15T00:00:00"/>
    <s v="centro"/>
    <s v="tolima"/>
    <s v="purificacion"/>
    <s v="buena_vista"/>
    <s v="finca_en_blanco"/>
    <s v="lote_las_palmas"/>
    <x v="50"/>
    <n v="90"/>
    <s v="omar_correa"/>
    <n v="25"/>
    <n v="3.8435184955596919"/>
    <n v="-74.91680908203125"/>
    <n v="8.0385850742459297E-3"/>
    <n v="0"/>
    <n v="1"/>
    <n v="1"/>
    <n v="0.96945339441299438"/>
    <n v="5.6000001728534698E-2"/>
    <m/>
    <m/>
    <n v="14.44999980926514"/>
    <n v="0"/>
    <n v="1"/>
    <n v="0"/>
    <n v="1"/>
    <n v="1"/>
    <n v="0"/>
    <n v="1"/>
    <m/>
  </r>
  <r>
    <n v="2823"/>
    <s v="2017__centro_tolima_purificacion_cairobrisas___fedearroz67_112_mesiasserrano"/>
    <n v="2017"/>
    <s v="nan"/>
    <m/>
    <m/>
    <m/>
    <m/>
    <s v="centro"/>
    <s v="tolima"/>
    <s v="purificacion"/>
    <s v="cairo_brisas"/>
    <s v="finca_en_blanco"/>
    <s v="lote_en_blanco"/>
    <x v="53"/>
    <n v="112"/>
    <s v="mesias_serrano"/>
    <n v="25"/>
    <n v="3.962610006332397"/>
    <n v="-74.910369873046875"/>
    <n v="0.37749546766281128"/>
    <n v="0"/>
    <n v="0.94918328523635864"/>
    <n v="0.46098002791404719"/>
    <n v="0.90744102001190186"/>
    <n v="0.31799998879432678"/>
    <n v="3.8112521171569817E-2"/>
    <m/>
    <n v="9.1000003814697266"/>
    <n v="0"/>
    <n v="1"/>
    <n v="0"/>
    <n v="1"/>
    <n v="1"/>
    <n v="0"/>
    <n v="1"/>
    <n v="1"/>
  </r>
  <r>
    <n v="2824"/>
    <s v="2017__centro_tolima_purificacion_cairobrisas_eltesorito__maja6_110_henrytrujillo"/>
    <n v="2017"/>
    <s v="nan"/>
    <m/>
    <m/>
    <m/>
    <m/>
    <s v="centro"/>
    <s v="tolima"/>
    <s v="purificacion"/>
    <s v="cairo_brisas"/>
    <s v="finca_el_tesorito"/>
    <s v="lote_en_blanco"/>
    <x v="55"/>
    <n v="110"/>
    <s v="henry_trujillo"/>
    <n v="25"/>
    <n v="3.9628200531005859"/>
    <n v="-74.911369323730469"/>
    <n v="0.1113105937838554"/>
    <n v="0"/>
    <n v="0.74685817956924438"/>
    <n v="0.19210053980350489"/>
    <n v="0.41292640566825872"/>
    <n v="8.7999999523162842E-2"/>
    <n v="0"/>
    <m/>
    <n v="8.8000001907348633"/>
    <n v="0"/>
    <n v="1"/>
    <n v="0"/>
    <n v="1"/>
    <n v="1"/>
    <n v="0"/>
    <n v="1"/>
    <n v="0"/>
  </r>
  <r>
    <n v="2825"/>
    <s v="2017__centro_tolima_purificacion_cairobrisas_eltriangulo___120_helbertoguzman"/>
    <n v="2017"/>
    <s v="nan"/>
    <m/>
    <m/>
    <m/>
    <m/>
    <s v="centro"/>
    <s v="tolima"/>
    <s v="purificacion"/>
    <s v="cairo_brisas"/>
    <s v="finca_el_triangulo"/>
    <s v="lote_en_blanco"/>
    <x v="8"/>
    <n v="120"/>
    <s v="helberto_guzman"/>
    <n v="25"/>
    <n v="3.9701800346374512"/>
    <n v="-74.903327941894531"/>
    <n v="0.20350876450538641"/>
    <n v="0"/>
    <n v="0.51403510570526123"/>
    <n v="0"/>
    <n v="0.63508772850036621"/>
    <n v="0.31000000238418579"/>
    <n v="0"/>
    <m/>
    <n v="14"/>
    <n v="1.228070165961981E-2"/>
    <n v="1"/>
    <n v="0"/>
    <n v="1"/>
    <n v="0"/>
    <n v="1"/>
    <n v="1"/>
    <n v="0"/>
  </r>
  <r>
    <n v="2826"/>
    <s v="2017__centro_tolima_purificacion_cairosocorro_lacarmelita_lacarmelita_fedearroz2000_109_climaragualtero"/>
    <n v="2017"/>
    <s v="nan"/>
    <m/>
    <m/>
    <m/>
    <m/>
    <s v="centro"/>
    <s v="tolima"/>
    <s v="purificacion"/>
    <s v="cairo_socorro"/>
    <s v="finca_la_carmelita"/>
    <s v="lote_la_carmelita"/>
    <x v="17"/>
    <n v="109"/>
    <s v="climara_gualtero"/>
    <n v="25"/>
    <n v="3.952462911605835"/>
    <n v="-74.895072937011719"/>
    <n v="0.45600000023841858"/>
    <n v="0.70200002193450928"/>
    <n v="0.69999998807907104"/>
    <n v="0.85000002384185791"/>
    <n v="0.74000000953674316"/>
    <n v="7.9999998211860657E-2"/>
    <n v="0"/>
    <m/>
    <n v="10.89999961853027"/>
    <n v="2.000000094994903E-3"/>
    <n v="1"/>
    <n v="1"/>
    <n v="1"/>
    <n v="1"/>
    <n v="1"/>
    <n v="1"/>
    <n v="0"/>
  </r>
  <r>
    <n v="2827"/>
    <s v="2017__centro_tolima_purificacion_cairosocorro_laesmeralda_laesmeralda_fedearroz2000_109_climacogualtero"/>
    <n v="2017"/>
    <s v="nan"/>
    <m/>
    <m/>
    <m/>
    <m/>
    <s v="centro"/>
    <s v="tolima"/>
    <s v="purificacion"/>
    <s v="cairo_socorro"/>
    <s v="finca_la_esmeralda"/>
    <s v="lote_la_esmeralda"/>
    <x v="17"/>
    <n v="109"/>
    <s v="climaco_gualtero"/>
    <n v="25"/>
    <n v="3.9519660472869869"/>
    <n v="-74.89508056640625"/>
    <n v="5.8666665107011802E-2"/>
    <n v="0.85600000619888306"/>
    <n v="0.56000000238418579"/>
    <n v="0.47733333706855768"/>
    <n v="0.54933333396911621"/>
    <n v="0.1140000000596046"/>
    <n v="0"/>
    <m/>
    <n v="12.60000038146973"/>
    <n v="1.866666600108147E-2"/>
    <n v="1"/>
    <n v="1"/>
    <n v="1"/>
    <n v="1"/>
    <n v="1"/>
    <n v="1"/>
    <n v="0"/>
  </r>
  <r>
    <n v="2828"/>
    <s v="2017__centro_tolima_purificacion_carrosocorro_laesperanza_laesperanza_fedearroz2000_109_cimacoquintero"/>
    <n v="2017"/>
    <s v="nan"/>
    <m/>
    <m/>
    <m/>
    <m/>
    <s v="centro"/>
    <s v="tolima"/>
    <s v="purificacion"/>
    <s v="carro_socorro"/>
    <s v="finca_la_esperanza"/>
    <s v="lote_la_esperanza"/>
    <x v="17"/>
    <n v="109"/>
    <s v="cimaco_quintero"/>
    <n v="25"/>
    <n v="3.9547660350799561"/>
    <n v="-74.89630126953125"/>
    <n v="0.59200000762939453"/>
    <n v="0.72600001096725464"/>
    <n v="0.91200000047683716"/>
    <n v="0.69800001382827759"/>
    <n v="0.85000002384185791"/>
    <n v="7.5999997556209564E-2"/>
    <n v="0"/>
    <m/>
    <n v="11.80000019073486"/>
    <n v="0"/>
    <n v="1"/>
    <n v="1"/>
    <n v="1"/>
    <n v="1"/>
    <n v="0"/>
    <n v="1"/>
    <n v="0"/>
  </r>
  <r>
    <n v="2829"/>
    <s v="2017__centro_tolima_purificacion_cerritos__aislados_fedearroz67_102_luzavila"/>
    <n v="2017"/>
    <s v="a"/>
    <n v="6"/>
    <n v="9"/>
    <d v="2017-06-05T00:00:00"/>
    <d v="2017-09-15T00:00:00"/>
    <s v="centro"/>
    <s v="tolima"/>
    <s v="purificacion"/>
    <s v="cerritos"/>
    <s v="finca_en_blanco"/>
    <s v="lote_aislados"/>
    <x v="53"/>
    <n v="102"/>
    <s v="luz_avila"/>
    <n v="25"/>
    <n v="3.912483930587769"/>
    <n v="-74.917266845703125"/>
    <n v="3.0567685142159459E-2"/>
    <n v="0"/>
    <n v="0.99126636981964111"/>
    <n v="0.54585152864456177"/>
    <n v="0.58733624219894409"/>
    <n v="4.0399998426437378E-2"/>
    <n v="0"/>
    <m/>
    <n v="5.820000171661377"/>
    <n v="4.3668122962117204E-3"/>
    <n v="1"/>
    <n v="0"/>
    <n v="1"/>
    <n v="1"/>
    <n v="1"/>
    <n v="1"/>
    <n v="0"/>
  </r>
  <r>
    <n v="2830"/>
    <s v="2017__centro_tolima_purificacion_cerritos__alsacia2_tana_100_antonioavila"/>
    <n v="2017"/>
    <s v="a"/>
    <n v="6"/>
    <n v="9"/>
    <d v="2017-06-07T00:00:00"/>
    <d v="2017-09-15T00:00:00"/>
    <s v="centro"/>
    <s v="tolima"/>
    <s v="purificacion"/>
    <s v="cerritos"/>
    <s v="finca_en_blanco"/>
    <s v="lote_alsacia_2"/>
    <x v="56"/>
    <n v="100"/>
    <s v="antonio_avila"/>
    <n v="25"/>
    <n v="3.912483930587769"/>
    <n v="-74.917266845703125"/>
    <n v="4.4543430209159851E-2"/>
    <n v="0"/>
    <n v="0.99777281284332275"/>
    <n v="3.3407572656869888E-2"/>
    <n v="1"/>
    <n v="2.999999932944775E-2"/>
    <m/>
    <m/>
    <n v="6.7300000190734863"/>
    <n v="1.1135857552289959E-2"/>
    <n v="1"/>
    <n v="0"/>
    <n v="1"/>
    <n v="1"/>
    <n v="1"/>
    <n v="1"/>
    <m/>
  </r>
  <r>
    <n v="2831"/>
    <s v="2017__centro_tolima_purificacion_cerritos__danubi5_fedearroz67_115_duberlozano"/>
    <n v="2017"/>
    <s v="a"/>
    <n v="5"/>
    <n v="9"/>
    <d v="2017-05-23T00:00:00"/>
    <d v="2017-09-15T00:00:00"/>
    <s v="centro"/>
    <s v="tolima"/>
    <s v="purificacion"/>
    <s v="cerritos"/>
    <s v="finca_en_blanco"/>
    <s v="lote_danubi_5"/>
    <x v="53"/>
    <n v="115"/>
    <s v="duber_lozano"/>
    <n v="25"/>
    <n v="3.912483930587769"/>
    <n v="-74.917266845703125"/>
    <n v="1.9999999552965161E-2"/>
    <n v="0"/>
    <n v="1"/>
    <n v="0.68250000476837158"/>
    <n v="0.82499998807907104"/>
    <n v="8.2400001585483551E-2"/>
    <n v="0"/>
    <m/>
    <n v="9.619999885559082"/>
    <n v="1.250000018626451E-2"/>
    <n v="1"/>
    <n v="0"/>
    <n v="1"/>
    <n v="1"/>
    <n v="1"/>
    <n v="1"/>
    <n v="0"/>
  </r>
  <r>
    <n v="2832"/>
    <s v="2017__centro_tolima_purificacion_cerritos__delante_tana_100_tirzohernandez"/>
    <n v="2017"/>
    <s v="nan"/>
    <m/>
    <m/>
    <m/>
    <m/>
    <s v="centro"/>
    <s v="tolima"/>
    <s v="purificacion"/>
    <s v="cerritos"/>
    <s v="finca_en_blanco"/>
    <s v="lote_delante"/>
    <x v="56"/>
    <n v="100"/>
    <s v="tirzo_hernandez"/>
    <n v="25"/>
    <n v="3.9082999229431148"/>
    <n v="-74.92755126953125"/>
    <n v="2.7586206793785099E-2"/>
    <n v="0"/>
    <n v="1"/>
    <n v="7.1264371275901794E-2"/>
    <n v="0.51264369487762451"/>
    <n v="4.6000000089406967E-2"/>
    <m/>
    <m/>
    <n v="8.8000001907348633"/>
    <n v="0"/>
    <n v="1"/>
    <n v="0"/>
    <n v="1"/>
    <n v="1"/>
    <n v="0"/>
    <n v="1"/>
    <m/>
  </r>
  <r>
    <n v="2833"/>
    <s v="2017__centro_tolima_purificacion_cerritos__mangos2_fedearroz67_100_ancizarlozano"/>
    <n v="2017"/>
    <s v="a"/>
    <n v="6"/>
    <n v="9"/>
    <d v="2017-06-07T00:00:00"/>
    <d v="2017-09-15T00:00:00"/>
    <s v="centro"/>
    <s v="tolima"/>
    <s v="purificacion"/>
    <s v="cerritos"/>
    <s v="finca_en_blanco"/>
    <s v="lote_mangos_2"/>
    <x v="53"/>
    <n v="100"/>
    <s v="ancizar_lozano"/>
    <n v="25"/>
    <n v="3.912483930587769"/>
    <n v="-74.917266845703125"/>
    <n v="1.6850290820002559E-2"/>
    <n v="0"/>
    <n v="0.95592999458312988"/>
    <n v="0.95917046070098877"/>
    <n v="0.79455608129501343"/>
    <n v="7.8000001609325409E-2"/>
    <n v="0"/>
    <m/>
    <n v="13.89999961853027"/>
    <n v="5.1847049035131931E-3"/>
    <n v="1"/>
    <n v="0"/>
    <n v="1"/>
    <n v="1"/>
    <n v="1"/>
    <n v="1"/>
    <n v="0"/>
  </r>
  <r>
    <n v="2834"/>
    <s v="2017__centro_tolima_purificacion_chencheasociados__mesetan°2_fedearroz2000__eimerabellozano"/>
    <n v="2017"/>
    <s v="nan"/>
    <m/>
    <m/>
    <m/>
    <m/>
    <s v="centro"/>
    <s v="tolima"/>
    <s v="purificacion"/>
    <s v="chenche_asociados"/>
    <s v="finca_en_blanco"/>
    <s v="lote_meseta_n2"/>
    <x v="17"/>
    <m/>
    <s v="eimer_abel_lozano"/>
    <n v="25"/>
    <n v="3.821287870407104"/>
    <n v="-74.992118835449219"/>
    <n v="3.7433154881000519E-2"/>
    <n v="0"/>
    <n v="0.89037430286407471"/>
    <n v="0.42245990037918091"/>
    <n v="0.99732619524002075"/>
    <n v="6.2799997627735138E-2"/>
    <m/>
    <m/>
    <n v="5.809999942779541"/>
    <n v="1.069518737494946E-2"/>
    <n v="1"/>
    <n v="0"/>
    <n v="1"/>
    <n v="1"/>
    <n v="1"/>
    <n v="1"/>
    <m/>
  </r>
  <r>
    <n v="2835"/>
    <s v="2017__centro_tolima_purificacion_chencheasociados__mesetan°3_fedearroz2000__"/>
    <n v="2017"/>
    <s v="a"/>
    <n v="4"/>
    <n v="8"/>
    <d v="2017-04-17T00:00:00"/>
    <d v="2017-08-15T00:00:00"/>
    <s v="centro"/>
    <s v="tolima"/>
    <s v="purificacion"/>
    <s v="chenche_asociados"/>
    <s v="finca_en_blanco"/>
    <s v="lote_meseta_n3"/>
    <x v="17"/>
    <m/>
    <s v="propietario_en_blanco"/>
    <n v="25"/>
    <n v="3.8283860683441162"/>
    <n v="-75.009963989257813"/>
    <n v="0.39423078298568731"/>
    <n v="0"/>
    <n v="0.90625"/>
    <n v="0.64903843402862549"/>
    <n v="0.52644228935241699"/>
    <n v="0.16599999368190771"/>
    <m/>
    <m/>
    <n v="12.60000038146973"/>
    <n v="0"/>
    <n v="1"/>
    <n v="0"/>
    <n v="1"/>
    <n v="1"/>
    <n v="0"/>
    <n v="1"/>
    <m/>
  </r>
  <r>
    <n v="2836"/>
    <s v="2017__centro_tolima_purificacion_chencheasociados__olvido_fedearroz2000__jairolozano"/>
    <n v="2017"/>
    <s v="a"/>
    <n v="4"/>
    <n v="8"/>
    <d v="2017-04-17T00:00:00"/>
    <d v="2017-08-15T00:00:00"/>
    <s v="centro"/>
    <s v="tolima"/>
    <s v="purificacion"/>
    <s v="chenche_asociados"/>
    <s v="finca_en_blanco"/>
    <s v="lote_olvido"/>
    <x v="17"/>
    <m/>
    <s v="jairo_lozano"/>
    <n v="25"/>
    <n v="3.830319881439209"/>
    <n v="-75.020431518554688"/>
    <n v="0.42042756080627441"/>
    <n v="0"/>
    <n v="0.92399048805236816"/>
    <n v="0.6199524998664856"/>
    <n v="0.50118762254714966"/>
    <n v="0.15800000727176669"/>
    <m/>
    <m/>
    <n v="4.5"/>
    <n v="0"/>
    <n v="1"/>
    <n v="0"/>
    <n v="1"/>
    <n v="1"/>
    <n v="0"/>
    <n v="1"/>
    <m/>
  </r>
  <r>
    <n v="2837"/>
    <s v="2017__centro_tolima_purificacion_chencheasociados__peniche_fedearroz67_110_eliasgustos"/>
    <n v="2017"/>
    <s v="nan"/>
    <m/>
    <m/>
    <m/>
    <m/>
    <s v="centro"/>
    <s v="tolima"/>
    <s v="purificacion"/>
    <s v="chenche_asociados"/>
    <s v="finca_en_blanco"/>
    <s v="lote_peniche"/>
    <x v="53"/>
    <n v="110"/>
    <s v="elias_gustos"/>
    <n v="25"/>
    <n v="3.8399560451507568"/>
    <n v="-75.019546508789063"/>
    <n v="2.531645586714149E-3"/>
    <n v="0"/>
    <n v="0.9696202278137207"/>
    <n v="0.68607592582702637"/>
    <n v="0.96708858013153076"/>
    <n v="4.3600000441074371E-2"/>
    <n v="2.531645586714149E-3"/>
    <m/>
    <n v="10.02000045776367"/>
    <n v="5.063291173428297E-3"/>
    <n v="1"/>
    <n v="0"/>
    <n v="1"/>
    <n v="1"/>
    <n v="1"/>
    <n v="1"/>
    <n v="1"/>
  </r>
  <r>
    <n v="2838"/>
    <s v="2017__centro_tolima_purificacion_chencheasoleado_elcoco_elcoco_fedearroz2000_108_vicenteguarnizo"/>
    <n v="2017"/>
    <s v="a"/>
    <n v="4"/>
    <n v="8"/>
    <d v="2017-04-29T00:00:00"/>
    <d v="2017-08-15T00:00:00"/>
    <s v="centro"/>
    <s v="tolima"/>
    <s v="purificacion"/>
    <s v="chenche_asoleado"/>
    <s v="finca_el_coco"/>
    <s v="lote_el_coco"/>
    <x v="17"/>
    <n v="108"/>
    <s v="vicente_guarnizo"/>
    <n v="25"/>
    <n v="3.9052970409393311"/>
    <n v="-75.010292053222656"/>
    <n v="6.2645010650157928E-2"/>
    <n v="0"/>
    <n v="1"/>
    <n v="0.50580048561096191"/>
    <n v="0.64965194463729858"/>
    <n v="0.12999999523162839"/>
    <n v="0"/>
    <m/>
    <n v="14"/>
    <n v="2.320185536518693E-3"/>
    <n v="1"/>
    <n v="0"/>
    <n v="1"/>
    <n v="1"/>
    <n v="1"/>
    <n v="1"/>
    <n v="0"/>
  </r>
  <r>
    <n v="2839"/>
    <s v="2017__centro_tolima_purificacion_chencheasoleado_elcoco_elcoco_fedearroz2000_115_helmerabellozano"/>
    <n v="2017"/>
    <s v="a"/>
    <n v="6"/>
    <n v="10"/>
    <d v="2017-06-22T00:00:00"/>
    <d v="2017-10-15T00:00:00"/>
    <s v="centro"/>
    <s v="tolima"/>
    <s v="purificacion"/>
    <s v="chenche_asoleado"/>
    <s v="finca_el_coco"/>
    <s v="lote_el_coco"/>
    <x v="17"/>
    <n v="115"/>
    <s v="helmer_abel_lozano"/>
    <n v="25"/>
    <n v="3.9012899398803711"/>
    <n v="-75.011909484863281"/>
    <n v="3.3826638013124473E-2"/>
    <n v="0"/>
    <n v="0.95348834991455078"/>
    <n v="0.37420719861984247"/>
    <n v="0.63002115488052368"/>
    <n v="0.10999999940395359"/>
    <n v="0"/>
    <m/>
    <n v="3.5"/>
    <n v="4.2283297516405582E-3"/>
    <n v="1"/>
    <n v="0"/>
    <n v="1"/>
    <n v="1"/>
    <n v="1"/>
    <n v="1"/>
    <n v="0"/>
  </r>
  <r>
    <n v="2840"/>
    <s v="2017__centro_tolima_purificacion_chencheasoleado_elolvido_elolvido_fedearroz2000_108_jairolozanoguarnizo"/>
    <n v="2017"/>
    <s v="a"/>
    <n v="5"/>
    <n v="9"/>
    <d v="2017-05-30T00:00:00"/>
    <d v="2017-09-15T00:00:00"/>
    <s v="centro"/>
    <s v="tolima"/>
    <s v="purificacion"/>
    <s v="chenche_asoleado"/>
    <s v="finca_el_olvido"/>
    <s v="lote_el_olvido"/>
    <x v="17"/>
    <n v="108"/>
    <s v="jairo_lozano_guarnizo"/>
    <n v="25"/>
    <n v="3.9250600337982182"/>
    <n v="-75.021102905273438"/>
    <n v="7.1759261190891266E-2"/>
    <n v="0"/>
    <n v="0.83564811944961548"/>
    <n v="0.19212962687015531"/>
    <n v="0.80092591047286987"/>
    <n v="0.1379999965429306"/>
    <n v="0"/>
    <m/>
    <n v="5.8000001907348633"/>
    <n v="4.6296296641230583E-3"/>
    <n v="1"/>
    <n v="0"/>
    <n v="1"/>
    <n v="1"/>
    <n v="1"/>
    <n v="1"/>
    <n v="0"/>
  </r>
  <r>
    <n v="2841"/>
    <s v="2017__centro_tolima_purificacion_chencheasoleado_laspalmas_laspalmas_fedearroz67_103_henrycifuentes"/>
    <n v="2017"/>
    <s v="a"/>
    <n v="6"/>
    <n v="9"/>
    <d v="2017-06-04T00:00:00"/>
    <d v="2017-09-15T00:00:00"/>
    <s v="centro"/>
    <s v="tolima"/>
    <s v="purificacion"/>
    <s v="chenche_asoleado"/>
    <s v="finca_las_palmas"/>
    <s v="lote_las_palmas"/>
    <x v="53"/>
    <n v="103"/>
    <s v="henry_cifuentes"/>
    <n v="25"/>
    <n v="3.8489398956298828"/>
    <n v="-75.000808715820313"/>
    <n v="1.411290280520916E-2"/>
    <n v="0"/>
    <n v="0.95161288976669312"/>
    <n v="0.31451612710952759"/>
    <n v="0.63709676265716553"/>
    <n v="9.0000003576278687E-2"/>
    <n v="0"/>
    <m/>
    <n v="14.80000019073486"/>
    <n v="4.0322579443454742E-3"/>
    <n v="1"/>
    <n v="0"/>
    <n v="1"/>
    <n v="1"/>
    <n v="1"/>
    <n v="1"/>
    <n v="0"/>
  </r>
  <r>
    <n v="2842"/>
    <s v="2017__centro_tolima_purificacion_chencheasoleador_chantabra_chantabra_fedearroz2000_110_carlosleonguarnizo"/>
    <n v="2017"/>
    <s v="a"/>
    <n v="4"/>
    <n v="8"/>
    <d v="2017-04-27T00:00:00"/>
    <d v="2017-08-15T00:00:00"/>
    <s v="centro"/>
    <s v="tolima"/>
    <s v="purificacion"/>
    <s v="chenche_asoleador"/>
    <s v="finca_chantabra"/>
    <s v="lote_chantabra"/>
    <x v="17"/>
    <n v="110"/>
    <s v="carlos_leon_guarnizo"/>
    <n v="25"/>
    <n v="3.919620037078857"/>
    <n v="-75.003448486328125"/>
    <n v="5.8685444295406342E-2"/>
    <n v="0"/>
    <n v="0.48591548204422003"/>
    <n v="0.22535210847854609"/>
    <n v="0.57981222867965698"/>
    <n v="0.1140000000596046"/>
    <n v="0"/>
    <m/>
    <n v="8.3000001907348633"/>
    <n v="9.3896714970469475E-3"/>
    <n v="1"/>
    <n v="0"/>
    <n v="1"/>
    <n v="1"/>
    <n v="1"/>
    <n v="1"/>
    <n v="0"/>
  </r>
  <r>
    <n v="2843"/>
    <s v="2017__centro_tolima_purificacion_chenchetres__laesperanza_tana_112_joseguillermosierra"/>
    <n v="2017"/>
    <s v="b"/>
    <n v="7"/>
    <n v="11"/>
    <d v="2017-07-26T00:00:00"/>
    <d v="2017-11-15T00:00:00"/>
    <s v="centro"/>
    <s v="tolima"/>
    <s v="purificacion"/>
    <s v="chenche_tres"/>
    <s v="finca_en_blanco"/>
    <s v="lote_la_esperanza"/>
    <x v="56"/>
    <n v="112"/>
    <s v="jose_guillermo_sierra"/>
    <n v="25"/>
    <n v="3.882810115814209"/>
    <n v="-74.93359375"/>
    <n v="4.6666666865348823E-2"/>
    <n v="0"/>
    <n v="0.95555555820465088"/>
    <n v="0.31333333253860468"/>
    <n v="0.43111109733581537"/>
    <n v="7.4400000274181366E-2"/>
    <n v="0"/>
    <m/>
    <n v="53"/>
    <n v="1.3333333656191829E-2"/>
    <n v="1"/>
    <n v="0"/>
    <n v="1"/>
    <n v="1"/>
    <n v="1"/>
    <n v="1"/>
    <n v="0"/>
  </r>
  <r>
    <n v="2844"/>
    <s v="2017__centro_tolima_purificacion_chenchetres_lote__tana__hernandotovar"/>
    <n v="2017"/>
    <s v="nan"/>
    <m/>
    <m/>
    <m/>
    <m/>
    <s v="centro"/>
    <s v="tolima"/>
    <s v="purificacion"/>
    <s v="chenche_tres"/>
    <s v="finca_lote"/>
    <s v="lote_en_blanco"/>
    <x v="56"/>
    <m/>
    <s v="hernando_tovar"/>
    <n v="25"/>
    <n v="3.8663089275360112"/>
    <n v="-74.933189392089844"/>
    <n v="6.1176471412181847E-2"/>
    <n v="0"/>
    <n v="0.50823527574539185"/>
    <n v="0.35529410839080811"/>
    <n v="0.46823528409004211"/>
    <n v="0.1120000034570694"/>
    <n v="0"/>
    <m/>
    <n v="13.80000019073486"/>
    <n v="1.6470588743686679E-2"/>
    <n v="1"/>
    <n v="0"/>
    <n v="1"/>
    <n v="1"/>
    <n v="1"/>
    <n v="1"/>
    <n v="0"/>
  </r>
  <r>
    <n v="2845"/>
    <s v="2017__centro_tolima_purificacion_chencheuno_parcela_parcela_tana_110_beatrizlozano"/>
    <n v="2017"/>
    <s v="nan"/>
    <m/>
    <m/>
    <m/>
    <m/>
    <s v="centro"/>
    <s v="tolima"/>
    <s v="purificacion"/>
    <s v="chenche_uno"/>
    <s v="finca_parcela"/>
    <s v="lote_parcela"/>
    <x v="56"/>
    <n v="110"/>
    <s v="beatriz_lozano"/>
    <n v="25"/>
    <n v="3.8825089931488042"/>
    <n v="-74.969680786132813"/>
    <n v="5.0666667520999908E-2"/>
    <n v="0"/>
    <n v="0.62933331727981567"/>
    <n v="0.54133331775665283"/>
    <n v="0.61866664886474609"/>
    <n v="0.1140000000596046"/>
    <n v="0"/>
    <m/>
    <n v="24.70000076293945"/>
    <n v="1.866666600108147E-2"/>
    <n v="1"/>
    <n v="0"/>
    <n v="1"/>
    <n v="1"/>
    <n v="1"/>
    <n v="1"/>
    <n v="0"/>
  </r>
  <r>
    <n v="2846"/>
    <s v="2017__centro_tolima_purificacion_chenque1__banorilosa_fedearroz67_110_pablolozano"/>
    <n v="2017"/>
    <s v="b"/>
    <n v="7"/>
    <n v="11"/>
    <d v="2017-07-28T00:00:00"/>
    <d v="2017-11-15T00:00:00"/>
    <s v="centro"/>
    <s v="tolima"/>
    <s v="purificacion"/>
    <s v="chenque_1"/>
    <s v="finca_en_blanco"/>
    <s v="lote_banorilosa"/>
    <x v="53"/>
    <n v="110"/>
    <s v="pablo_lozano"/>
    <n v="25"/>
    <n v="3.8843400478363042"/>
    <n v="-74.967369079589844"/>
    <n v="5.9999998658895493E-2"/>
    <n v="0"/>
    <n v="1"/>
    <n v="2.7499999850988392E-2"/>
    <n v="0.80000001192092896"/>
    <n v="4.9199998378753662E-2"/>
    <n v="9.9999997764825821E-3"/>
    <m/>
    <n v="5.5"/>
    <n v="0"/>
    <n v="1"/>
    <n v="0"/>
    <n v="1"/>
    <n v="1"/>
    <n v="0"/>
    <n v="1"/>
    <n v="1"/>
  </r>
  <r>
    <n v="2847"/>
    <s v="2017__centro_tolima_purificacion_chenque1__ed.cacao_fedearroz67_105_irmazabala"/>
    <n v="2017"/>
    <s v="b"/>
    <n v="8"/>
    <n v="11"/>
    <d v="2017-08-02T00:00:00"/>
    <d v="2017-11-15T00:00:00"/>
    <s v="centro"/>
    <s v="tolima"/>
    <s v="purificacion"/>
    <s v="chenque_1"/>
    <s v="finca_en_blanco"/>
    <s v="lote_ed.cacao"/>
    <x v="53"/>
    <n v="105"/>
    <s v="irma_zabala"/>
    <n v="25"/>
    <n v="3.8838000297546391"/>
    <n v="-74.968063354492188"/>
    <n v="5.4999999701976783E-2"/>
    <n v="2.499999944120646E-3"/>
    <n v="1"/>
    <n v="0.8475000262260437"/>
    <n v="0.74250000715255737"/>
    <n v="5.559999868273735E-2"/>
    <n v="0"/>
    <m/>
    <n v="6.4000000953674316"/>
    <n v="0"/>
    <n v="1"/>
    <n v="1"/>
    <n v="1"/>
    <n v="1"/>
    <n v="0"/>
    <n v="1"/>
    <n v="0"/>
  </r>
  <r>
    <n v="2848"/>
    <s v="2017__centro_tolima_purificacion_chenque1__elacacio_fedearroz2000_100_ernestolozano"/>
    <n v="2017"/>
    <s v="b"/>
    <n v="8"/>
    <n v="11"/>
    <d v="2017-08-07T00:00:00"/>
    <d v="2017-11-15T00:00:00"/>
    <s v="centro"/>
    <s v="tolima"/>
    <s v="purificacion"/>
    <s v="chenque_1"/>
    <s v="finca_en_blanco"/>
    <s v="lote_el_acacio"/>
    <x v="17"/>
    <n v="100"/>
    <s v="ernesto_lozano"/>
    <n v="25"/>
    <n v="3.879252672195435"/>
    <n v="-74.975700378417969"/>
    <n v="5.9999998658895493E-2"/>
    <n v="0"/>
    <n v="1"/>
    <n v="0.71749997138977051"/>
    <n v="1"/>
    <n v="7.0799998939037323E-2"/>
    <n v="7.4999998323619366E-3"/>
    <m/>
    <n v="6.4000000953674316"/>
    <n v="7.4999998323619366E-3"/>
    <n v="1"/>
    <n v="0"/>
    <n v="1"/>
    <n v="1"/>
    <n v="1"/>
    <n v="1"/>
    <n v="1"/>
  </r>
  <r>
    <n v="2849"/>
    <s v="2017__centro_tolima_purificacion_chenque1__parce48450_fedearroz67_100_ricardorivera"/>
    <n v="2017"/>
    <s v="b"/>
    <n v="8"/>
    <n v="11"/>
    <d v="2017-08-07T00:00:00"/>
    <d v="2017-11-15T00:00:00"/>
    <s v="centro"/>
    <s v="tolima"/>
    <s v="purificacion"/>
    <s v="chenque_1"/>
    <s v="finca_en_blanco"/>
    <s v="lote_parce_48_450"/>
    <x v="53"/>
    <n v="100"/>
    <s v="ricardo_rivera"/>
    <n v="25"/>
    <n v="3.879252672195435"/>
    <n v="-74.975700378417969"/>
    <n v="3.9999999105930328E-2"/>
    <n v="0"/>
    <n v="1"/>
    <n v="0.63749998807907104"/>
    <n v="0.7225000262260437"/>
    <n v="8.7999999523162842E-2"/>
    <n v="0"/>
    <m/>
    <n v="7.0999999046325684"/>
    <n v="7.4999998323619366E-3"/>
    <n v="1"/>
    <n v="0"/>
    <n v="1"/>
    <n v="1"/>
    <n v="1"/>
    <n v="1"/>
    <n v="0"/>
  </r>
  <r>
    <n v="2850"/>
    <s v="2017__centro_tolima_purificacion_chenque1_platonal_parc1_fedearroz67_110_juanriveracalle"/>
    <n v="2017"/>
    <s v="b"/>
    <n v="7"/>
    <n v="11"/>
    <d v="2017-07-28T00:00:00"/>
    <d v="2017-11-15T00:00:00"/>
    <s v="centro"/>
    <s v="tolima"/>
    <s v="purificacion"/>
    <s v="chenque_1"/>
    <s v="finca_platonal"/>
    <s v="lote_parc_1"/>
    <x v="53"/>
    <n v="110"/>
    <s v="juan_rivera_calle"/>
    <n v="25"/>
    <n v="3.8761200904846191"/>
    <n v="-74.977790832519531"/>
    <n v="5.9999998658895493E-2"/>
    <n v="0"/>
    <n v="1"/>
    <n v="0.32749998569488531"/>
    <n v="0.86250001192092896"/>
    <n v="3.6400001496076577E-2"/>
    <n v="0"/>
    <m/>
    <n v="5.0999999046325684"/>
    <n v="4.999999888241291E-3"/>
    <n v="1"/>
    <n v="0"/>
    <n v="1"/>
    <n v="1"/>
    <n v="1"/>
    <n v="1"/>
    <n v="0"/>
  </r>
  <r>
    <n v="2851"/>
    <s v="2017__centro_tolima_purificacion_chenque3__divinoninio3_fedearroz67_100_antoniodiaz"/>
    <n v="2017"/>
    <s v="b"/>
    <n v="8"/>
    <n v="11"/>
    <d v="2017-08-07T00:00:00"/>
    <d v="2017-11-15T00:00:00"/>
    <s v="centro"/>
    <s v="tolima"/>
    <s v="purificacion"/>
    <s v="chenque_3"/>
    <s v="finca_en_blanco"/>
    <s v="lote_divino_ninio_3"/>
    <x v="53"/>
    <n v="100"/>
    <s v="antonio_diaz"/>
    <n v="25"/>
    <n v="3.879252672195435"/>
    <n v="-74.975700378417969"/>
    <n v="5.9999998658895493E-2"/>
    <n v="0"/>
    <n v="1"/>
    <n v="0.63499999046325684"/>
    <n v="1"/>
    <n v="7.5599998235702515E-2"/>
    <n v="0"/>
    <m/>
    <n v="6.9600000381469727"/>
    <n v="0"/>
    <n v="1"/>
    <n v="0"/>
    <n v="1"/>
    <n v="1"/>
    <n v="0"/>
    <n v="1"/>
    <n v="0"/>
  </r>
  <r>
    <n v="2852"/>
    <s v="2017__centro_tolima_purificacion_chenque3__elmarral_fedearroz67_109_valentincorocha"/>
    <n v="2017"/>
    <s v="b"/>
    <n v="7"/>
    <n v="11"/>
    <d v="2017-07-29T00:00:00"/>
    <d v="2017-11-15T00:00:00"/>
    <s v="centro"/>
    <s v="tolima"/>
    <s v="purificacion"/>
    <s v="chenque_3"/>
    <s v="finca_en_blanco"/>
    <s v="lote_el_marral"/>
    <x v="53"/>
    <n v="109"/>
    <s v="valentin_corocha"/>
    <n v="25"/>
    <n v="3.8729400634765621"/>
    <n v="-74.97662353515625"/>
    <n v="2.500000037252903E-2"/>
    <n v="0"/>
    <n v="1"/>
    <n v="0.85500001907348633"/>
    <n v="0.93000000715255737"/>
    <n v="6.0400001704692841E-2"/>
    <n v="0"/>
    <m/>
    <n v="7.5999999046325684"/>
    <n v="7.4999998323619366E-3"/>
    <n v="1"/>
    <n v="0"/>
    <n v="1"/>
    <n v="1"/>
    <n v="1"/>
    <n v="1"/>
    <n v="0"/>
  </r>
  <r>
    <n v="2853"/>
    <s v="2017__centro_tolima_purificacion_chenque3__lapalma_fedearroz2000_108_alexandercabezascorrea"/>
    <n v="2017"/>
    <s v="b"/>
    <n v="7"/>
    <n v="11"/>
    <d v="2017-07-30T00:00:00"/>
    <d v="2017-11-15T00:00:00"/>
    <s v="centro"/>
    <s v="tolima"/>
    <s v="purificacion"/>
    <s v="chenque_3"/>
    <s v="finca_en_blanco"/>
    <s v="lote_la_palma"/>
    <x v="17"/>
    <n v="108"/>
    <s v="alexander_cabezas_correa"/>
    <n v="25"/>
    <n v="3.8736801147460942"/>
    <n v="-74.974441528320313"/>
    <n v="0"/>
    <n v="0"/>
    <n v="1"/>
    <n v="0.7149999737739563"/>
    <n v="1"/>
    <n v="4.5200001448392868E-2"/>
    <n v="0"/>
    <m/>
    <n v="9.0600004196166992"/>
    <n v="0"/>
    <n v="0"/>
    <n v="0"/>
    <n v="1"/>
    <n v="1"/>
    <n v="0"/>
    <n v="1"/>
    <n v="0"/>
  </r>
  <r>
    <n v="2854"/>
    <s v="2017__centro_tolima_purificacion_chenque3__lote25_fedearroz67_110_mireyazabala"/>
    <n v="2017"/>
    <s v="b"/>
    <n v="7"/>
    <n v="11"/>
    <d v="2017-07-28T00:00:00"/>
    <d v="2017-11-15T00:00:00"/>
    <s v="centro"/>
    <s v="tolima"/>
    <s v="purificacion"/>
    <s v="chenque_3"/>
    <s v="finca_en_blanco"/>
    <s v="lote_lote_25"/>
    <x v="53"/>
    <n v="110"/>
    <s v="mireya_zabala"/>
    <n v="25"/>
    <n v="3.879252672195435"/>
    <n v="-74.975700378417969"/>
    <n v="0"/>
    <n v="0"/>
    <n v="1"/>
    <n v="0.61750000715255737"/>
    <n v="1"/>
    <n v="7.4000000953674316E-2"/>
    <n v="0"/>
    <m/>
    <n v="9.1400003433227539"/>
    <n v="2.499999944120646E-3"/>
    <n v="0"/>
    <n v="0"/>
    <n v="1"/>
    <n v="1"/>
    <n v="1"/>
    <n v="1"/>
    <n v="0"/>
  </r>
  <r>
    <n v="2855"/>
    <s v="2017__centro_tolima_purificacion_chenque3_elpapayo_elpapayo_fedearroz67_100_germanhernandez"/>
    <n v="2017"/>
    <s v="b"/>
    <n v="8"/>
    <n v="11"/>
    <d v="2017-08-07T00:00:00"/>
    <d v="2017-11-15T00:00:00"/>
    <s v="centro"/>
    <s v="tolima"/>
    <s v="purificacion"/>
    <s v="chenque_3"/>
    <s v="finca_el_papayo"/>
    <s v="lote_el_papayo"/>
    <x v="53"/>
    <n v="100"/>
    <s v="german_hernandez"/>
    <n v="25"/>
    <n v="3.8789598941802979"/>
    <n v="-74.969390869140625"/>
    <n v="6.4999997615814209E-2"/>
    <n v="0"/>
    <n v="1"/>
    <n v="0.61250001192092896"/>
    <n v="0.87749999761581421"/>
    <n v="6.1999998986721039E-2"/>
    <n v="7.4999998323619366E-3"/>
    <m/>
    <n v="4.8400001525878906"/>
    <n v="0"/>
    <n v="1"/>
    <n v="0"/>
    <n v="1"/>
    <n v="1"/>
    <n v="0"/>
    <n v="1"/>
    <n v="1"/>
  </r>
  <r>
    <n v="2856"/>
    <s v="2017__centro_tolima_purificacion_coya__laesperanza_fedearroz67_110_hermesaragononatre"/>
    <n v="2017"/>
    <s v="a"/>
    <n v="5"/>
    <n v="9"/>
    <d v="2017-05-28T00:00:00"/>
    <d v="2017-09-15T00:00:00"/>
    <s v="centro"/>
    <s v="tolima"/>
    <s v="purificacion"/>
    <s v="coya"/>
    <s v="finca_en_blanco"/>
    <s v="lote_la_esperanza"/>
    <x v="53"/>
    <n v="110"/>
    <s v="hermes_aragon_onatre"/>
    <n v="25"/>
    <n v="3.8211832046508789"/>
    <n v="-75.006294250488281"/>
    <n v="5.0632912665605552E-2"/>
    <n v="0"/>
    <n v="0.97679322957992554"/>
    <n v="0.48734176158905029"/>
    <n v="0.57383966445922852"/>
    <n v="0.10199999809265139"/>
    <n v="0"/>
    <m/>
    <n v="13.5"/>
    <n v="0"/>
    <n v="1"/>
    <n v="0"/>
    <n v="1"/>
    <n v="1"/>
    <n v="0"/>
    <n v="1"/>
    <n v="0"/>
  </r>
  <r>
    <n v="2857"/>
    <s v="2017__centro_tolima_purificacion_coya_lalaguna_lalaguna_fedearroz67_120_manuelacifuente"/>
    <n v="2017"/>
    <s v="a"/>
    <n v="4"/>
    <n v="8"/>
    <d v="2017-04-17T00:00:00"/>
    <d v="2017-08-15T00:00:00"/>
    <s v="centro"/>
    <s v="tolima"/>
    <s v="purificacion"/>
    <s v="coya"/>
    <s v="finca_la_laguna"/>
    <s v="lote_la_laguna"/>
    <x v="53"/>
    <n v="120"/>
    <s v="manuela_cifuente"/>
    <n v="25"/>
    <n v="3.8211910724639888"/>
    <n v="-75.00628662109375"/>
    <n v="1.9911505281925201E-2"/>
    <n v="0"/>
    <n v="0.95132744312286377"/>
    <n v="0.3849557638168335"/>
    <n v="0.76548671722412109"/>
    <n v="0.10199999809265139"/>
    <n v="0"/>
    <m/>
    <n v="46"/>
    <n v="2.2123893722891812E-3"/>
    <n v="1"/>
    <n v="0"/>
    <n v="1"/>
    <n v="1"/>
    <n v="1"/>
    <n v="1"/>
    <n v="0"/>
  </r>
  <r>
    <n v="2858"/>
    <s v="2017__centro_tolima_purificacion_coya_lameseta_lameseta_fedearroz2000_104_helmerabellozano"/>
    <n v="2017"/>
    <s v="a"/>
    <n v="6"/>
    <n v="9"/>
    <d v="2017-06-03T00:00:00"/>
    <d v="2017-09-15T00:00:00"/>
    <s v="centro"/>
    <s v="tolima"/>
    <s v="purificacion"/>
    <s v="coya"/>
    <s v="finca_la_meseta"/>
    <s v="lote_la_meseta"/>
    <x v="17"/>
    <n v="104"/>
    <s v="helmer_abel_lozano"/>
    <n v="25"/>
    <n v="3.918179988861084"/>
    <n v="-75.010284423828125"/>
    <n v="5.5913977324962623E-2"/>
    <n v="0"/>
    <n v="0.89032256603240967"/>
    <n v="0.19569893181324011"/>
    <n v="0.6645161509513855"/>
    <n v="9.2000000178813934E-2"/>
    <n v="0"/>
    <m/>
    <n v="3.7000000476837158"/>
    <n v="2.1505376789718871E-3"/>
    <n v="1"/>
    <n v="0"/>
    <n v="1"/>
    <n v="1"/>
    <n v="1"/>
    <n v="1"/>
    <n v="0"/>
  </r>
  <r>
    <n v="2859"/>
    <s v="2017__centro_tolima_purificacion_lamata__arada_fedearroz2000_107_juancarloslozano"/>
    <n v="2017"/>
    <s v="b"/>
    <n v="7"/>
    <n v="11"/>
    <d v="2017-07-31T00:00:00"/>
    <d v="2017-11-15T00:00:00"/>
    <s v="centro"/>
    <s v="tolima"/>
    <s v="purificacion"/>
    <s v="la_mata"/>
    <s v="finca_en_blanco"/>
    <s v="lote_arada"/>
    <x v="17"/>
    <n v="107"/>
    <s v="juan_carlos_lozano"/>
    <n v="25"/>
    <n v="3.8223400115966801"/>
    <n v="-74.928993225097656"/>
    <n v="5.4999999701976783E-2"/>
    <n v="4.999999888241291E-3"/>
    <n v="1"/>
    <n v="0.68250000476837158"/>
    <n v="0.81999999284744263"/>
    <n v="6.1599999666213989E-2"/>
    <n v="0"/>
    <m/>
    <n v="8.130000114440918"/>
    <n v="2.499999944120646E-3"/>
    <n v="1"/>
    <n v="1"/>
    <n v="1"/>
    <n v="1"/>
    <n v="1"/>
    <n v="1"/>
    <n v="0"/>
  </r>
  <r>
    <n v="2860"/>
    <s v="2017__centro_tolima_purificacion_lamata__aradal_fedearroz67_108_camiloavila"/>
    <n v="2017"/>
    <s v="b"/>
    <n v="7"/>
    <n v="11"/>
    <d v="2017-07-30T00:00:00"/>
    <d v="2017-11-15T00:00:00"/>
    <s v="centro"/>
    <s v="tolima"/>
    <s v="purificacion"/>
    <s v="la_mata"/>
    <s v="finca_en_blanco"/>
    <s v="lote_aradal"/>
    <x v="53"/>
    <n v="108"/>
    <s v="camilo_avila"/>
    <n v="25"/>
    <n v="3.958111047744751"/>
    <n v="-74.921958923339844"/>
    <n v="5.9999998658895493E-2"/>
    <n v="4.999999888241291E-3"/>
    <n v="1"/>
    <n v="0.39500001072883612"/>
    <n v="0.84500002861022949"/>
    <n v="2.8400000184774399E-2"/>
    <n v="0"/>
    <m/>
    <n v="17.70000076293945"/>
    <n v="7.4999998323619366E-3"/>
    <n v="1"/>
    <n v="1"/>
    <n v="1"/>
    <n v="1"/>
    <n v="1"/>
    <n v="1"/>
    <n v="0"/>
  </r>
  <r>
    <n v="2861"/>
    <s v="2017__centro_tolima_purificacion_lamata__corrales_sh27_105_omarcorrea"/>
    <n v="2017"/>
    <s v="b"/>
    <n v="8"/>
    <n v="11"/>
    <d v="2017-08-02T00:00:00"/>
    <d v="2017-11-15T00:00:00"/>
    <s v="centro"/>
    <s v="tolima"/>
    <s v="purificacion"/>
    <s v="la_mata"/>
    <s v="finca_en_blanco"/>
    <s v="lote_corrales"/>
    <x v="62"/>
    <n v="105"/>
    <s v="omar_correa"/>
    <n v="25"/>
    <n v="3.8304891586303711"/>
    <n v="-74.907035827636719"/>
    <n v="0.14249999821186071"/>
    <n v="4.999999888241291E-3"/>
    <n v="1"/>
    <n v="0.25249999761581421"/>
    <n v="1"/>
    <n v="4.6799998730421073E-2"/>
    <n v="0"/>
    <m/>
    <n v="11.69999980926514"/>
    <n v="2.499999944120646E-3"/>
    <n v="1"/>
    <n v="1"/>
    <n v="1"/>
    <n v="1"/>
    <n v="1"/>
    <n v="1"/>
    <n v="0"/>
  </r>
  <r>
    <n v="2862"/>
    <s v="2017__centro_tolima_purificacion_lamata__laarajab_tana_110_juancarlos"/>
    <n v="2017"/>
    <s v="b"/>
    <n v="7"/>
    <n v="11"/>
    <d v="2017-07-28T00:00:00"/>
    <d v="2017-11-15T00:00:00"/>
    <s v="centro"/>
    <s v="tolima"/>
    <s v="purificacion"/>
    <s v="la_mata"/>
    <s v="finca_en_blanco"/>
    <s v="lote_la_arajab"/>
    <x v="56"/>
    <n v="110"/>
    <s v="juan_carlos"/>
    <n v="25"/>
    <n v="3.8223400115966801"/>
    <n v="-74.928970336914063"/>
    <n v="5.9999998658895493E-2"/>
    <n v="0"/>
    <n v="1"/>
    <n v="0.69999998807907104"/>
    <n v="0.95499998331069946"/>
    <n v="6.0400001704692841E-2"/>
    <n v="0"/>
    <m/>
    <n v="12.80000019073486"/>
    <n v="2.499999944120646E-3"/>
    <n v="1"/>
    <n v="0"/>
    <n v="1"/>
    <n v="1"/>
    <n v="1"/>
    <n v="1"/>
    <n v="0"/>
  </r>
  <r>
    <n v="2863"/>
    <s v="2017__centro_tolima_purificacion_lamata__mata2_fedearroz67_109_omarcorrea"/>
    <n v="2017"/>
    <s v="b"/>
    <n v="7"/>
    <n v="11"/>
    <d v="2017-07-29T00:00:00"/>
    <d v="2017-11-15T00:00:00"/>
    <s v="centro"/>
    <s v="tolima"/>
    <s v="purificacion"/>
    <s v="la_mata"/>
    <s v="finca_en_blanco"/>
    <s v="lote_mata_2"/>
    <x v="53"/>
    <n v="109"/>
    <s v="omar_correa"/>
    <n v="25"/>
    <n v="3.8223600387573242"/>
    <n v="-74.924308776855469"/>
    <n v="6.25E-2"/>
    <n v="2.499999944120646E-3"/>
    <n v="1"/>
    <n v="0.80250000953674316"/>
    <n v="0.89999997615814209"/>
    <n v="9.0800002217292786E-2"/>
    <n v="0"/>
    <m/>
    <n v="14.060000419616699"/>
    <n v="0"/>
    <n v="1"/>
    <n v="1"/>
    <n v="1"/>
    <n v="1"/>
    <n v="0"/>
    <n v="1"/>
    <n v="0"/>
  </r>
  <r>
    <n v="2864"/>
    <s v="2017__centro_tolima_purificacion_lasdamas_elrecuerdo_elrecuerdo_tana_120_carlosarturoandrade"/>
    <n v="2017"/>
    <s v="nan"/>
    <m/>
    <m/>
    <m/>
    <m/>
    <s v="centro"/>
    <s v="tolima"/>
    <s v="purificacion"/>
    <s v="las_damas"/>
    <s v="finca_el_recuerdo"/>
    <s v="lote_el_recuerdo"/>
    <x v="56"/>
    <n v="120"/>
    <s v="carlos_arturo_andrade"/>
    <n v="25"/>
    <n v="3.9180417060852051"/>
    <n v="-74.886001586914063"/>
    <n v="0.55199998617172241"/>
    <n v="0"/>
    <n v="0.75400000810623169"/>
    <n v="0.76999998092651367"/>
    <n v="0.56599998474121094"/>
    <n v="7.5999997556209564E-2"/>
    <n v="0"/>
    <m/>
    <n v="13"/>
    <n v="0"/>
    <n v="1"/>
    <n v="0"/>
    <n v="1"/>
    <n v="1"/>
    <n v="0"/>
    <n v="1"/>
    <n v="0"/>
  </r>
  <r>
    <n v="2865"/>
    <s v="2017__centro_tolima_purificacion_penianesarmas_abanico_abanico_fedearroz67_115_carlosalbertocepeda"/>
    <n v="2017"/>
    <s v="nan"/>
    <m/>
    <m/>
    <m/>
    <m/>
    <s v="centro"/>
    <s v="tolima"/>
    <s v="purificacion"/>
    <s v="penianes_armas"/>
    <s v="finca_abanico"/>
    <s v="lote_abanico"/>
    <x v="53"/>
    <n v="115"/>
    <s v="carlos_alberto_cepeda"/>
    <n v="25"/>
    <n v="3.919166088104248"/>
    <n v="-74.902717590332031"/>
    <n v="0.54600000381469727"/>
    <n v="0"/>
    <n v="0.56800001859664917"/>
    <n v="0.87400001287460327"/>
    <n v="0.56599998474121094"/>
    <n v="7.9999998211860657E-2"/>
    <n v="0"/>
    <m/>
    <n v="12.30000019073486"/>
    <n v="0"/>
    <n v="1"/>
    <n v="0"/>
    <n v="1"/>
    <n v="1"/>
    <n v="0"/>
    <n v="1"/>
    <n v="0"/>
  </r>
  <r>
    <n v="2866"/>
    <s v="2017__centro_tolima_purificacion_penionesaltos_calamar2_calamar2_fedearroz67_110_alonsocordoba"/>
    <n v="2017"/>
    <s v="nan"/>
    <m/>
    <m/>
    <m/>
    <m/>
    <s v="centro"/>
    <s v="tolima"/>
    <s v="purificacion"/>
    <s v="peniones_altos"/>
    <s v="finca_calamar_2"/>
    <s v="lote_calamar_2"/>
    <x v="53"/>
    <n v="110"/>
    <s v="alonso_cordoba"/>
    <n v="25"/>
    <n v="3.921996116638184"/>
    <n v="-74.907516479492188"/>
    <n v="0.48199999332427979"/>
    <n v="0"/>
    <n v="0.68999999761581421"/>
    <n v="0.86799997091293335"/>
    <n v="0.61000001430511475"/>
    <n v="7.8000001609325409E-2"/>
    <n v="0"/>
    <m/>
    <n v="15.19999980926514"/>
    <n v="0"/>
    <n v="1"/>
    <n v="0"/>
    <n v="1"/>
    <n v="1"/>
    <n v="0"/>
    <n v="1"/>
    <n v="0"/>
  </r>
  <r>
    <n v="2867"/>
    <s v="2017__centro_tolima_purificacion_sanfrancisco__venecia3_tana_105_rafaelquintana"/>
    <n v="2017"/>
    <s v="a"/>
    <n v="4"/>
    <n v="7"/>
    <d v="2017-04-01T00:00:00"/>
    <d v="2017-07-15T00:00:00"/>
    <s v="centro"/>
    <s v="tolima"/>
    <s v="purificacion"/>
    <s v="san_francisco"/>
    <s v="finca_en_blanco"/>
    <s v="lote_venecia_3"/>
    <x v="56"/>
    <n v="105"/>
    <s v="rafael_quintana"/>
    <n v="25"/>
    <n v="3.9383900165557861"/>
    <n v="-74.894126892089844"/>
    <n v="7.7500000596046448E-2"/>
    <n v="0"/>
    <n v="1"/>
    <n v="1"/>
    <n v="1"/>
    <n v="7.2800002992153168E-2"/>
    <n v="0"/>
    <m/>
    <n v="15.460000038146971"/>
    <n v="0"/>
    <n v="1"/>
    <n v="0"/>
    <n v="1"/>
    <n v="1"/>
    <n v="0"/>
    <n v="1"/>
    <n v="0"/>
  </r>
  <r>
    <n v="2868"/>
    <s v="2017__centro_tolima_purificacion_sanfrancisco_delicia_delicia_fedearroz69_117_pablocordoba"/>
    <n v="2017"/>
    <s v="nan"/>
    <m/>
    <m/>
    <m/>
    <m/>
    <s v="centro"/>
    <s v="tolima"/>
    <s v="purificacion"/>
    <s v="san_francisco"/>
    <s v="finca_delicia"/>
    <s v="lote_delicia"/>
    <x v="50"/>
    <n v="117"/>
    <s v="pablo_cordoba"/>
    <n v="25"/>
    <n v="3.9295330047607422"/>
    <n v="-74.8843994140625"/>
    <n v="0.57200002670288086"/>
    <n v="0"/>
    <n v="0.66399997472763062"/>
    <n v="0.86799997091293335"/>
    <n v="0.61400002241134644"/>
    <n v="7.9999998211860657E-2"/>
    <n v="0"/>
    <m/>
    <n v="14.5"/>
    <n v="0"/>
    <n v="1"/>
    <n v="0"/>
    <n v="1"/>
    <n v="1"/>
    <n v="0"/>
    <n v="1"/>
    <n v="0"/>
  </r>
  <r>
    <n v="2869"/>
    <s v="2017__centro_tolima_purificacion_sanfrancisco_lamarra_lamarra_fedearroz67_108_pedrodiaz"/>
    <n v="2017"/>
    <s v="nan"/>
    <m/>
    <m/>
    <m/>
    <m/>
    <s v="centro"/>
    <s v="tolima"/>
    <s v="purificacion"/>
    <s v="san_francisco"/>
    <s v="finca_la_marra"/>
    <s v="lote_la_marra"/>
    <x v="53"/>
    <n v="108"/>
    <s v="pedro_diaz"/>
    <n v="25"/>
    <n v="3.9316210746765141"/>
    <n v="-74.88531494140625"/>
    <n v="0.5820000171661377"/>
    <n v="0"/>
    <n v="0.69599997997283936"/>
    <n v="0.87199997901916504"/>
    <n v="0.61400002241134644"/>
    <n v="7.9999998211860657E-2"/>
    <n v="0"/>
    <m/>
    <n v="16.5"/>
    <n v="0"/>
    <n v="1"/>
    <n v="0"/>
    <n v="1"/>
    <n v="1"/>
    <n v="0"/>
    <n v="1"/>
    <n v="0"/>
  </r>
  <r>
    <n v="2870"/>
    <s v="2017__centro_tolima_purificacion_sanfrancisco_launion_launion_sh27_120_teresasabara"/>
    <n v="2017"/>
    <s v="nan"/>
    <m/>
    <m/>
    <m/>
    <m/>
    <s v="centro"/>
    <s v="tolima"/>
    <s v="purificacion"/>
    <s v="san_francisco"/>
    <s v="finca_la_union"/>
    <s v="lote_la_union"/>
    <x v="62"/>
    <n v="120"/>
    <s v="teresa_sabara"/>
    <n v="25"/>
    <n v="3.9276540279388432"/>
    <n v="-74.883628845214844"/>
    <n v="0.47200000286102289"/>
    <n v="0"/>
    <n v="0.70399999618530273"/>
    <n v="0.86799997091293335"/>
    <n v="0.61400002241134644"/>
    <n v="8.2000002264976501E-2"/>
    <n v="0"/>
    <m/>
    <n v="16.39999961853027"/>
    <n v="0"/>
    <n v="1"/>
    <n v="0"/>
    <n v="1"/>
    <n v="1"/>
    <n v="0"/>
    <n v="1"/>
    <n v="0"/>
  </r>
  <r>
    <n v="2871"/>
    <s v="2017__centro_tolima_purificacion_sanfrancisco_lavega_lavega_fedearroz68_117_inocenciorojas"/>
    <n v="2017"/>
    <s v="nan"/>
    <m/>
    <m/>
    <m/>
    <m/>
    <s v="centro"/>
    <s v="tolima"/>
    <s v="purificacion"/>
    <s v="san_francisco"/>
    <s v="finca_la_vega"/>
    <s v="lote_la_vega"/>
    <x v="50"/>
    <n v="117"/>
    <s v="inocencio_rojas"/>
    <n v="25"/>
    <n v="3.9280679225921631"/>
    <n v="-74.881561279296875"/>
    <n v="0.5220000147819519"/>
    <n v="0"/>
    <n v="0.63999998569488525"/>
    <n v="0.8320000171661377"/>
    <n v="0.62000000476837158"/>
    <n v="8.3999998867511749E-2"/>
    <n v="0"/>
    <m/>
    <n v="11.30000019073486"/>
    <n v="0"/>
    <n v="1"/>
    <n v="0"/>
    <n v="1"/>
    <n v="1"/>
    <n v="0"/>
    <n v="1"/>
    <n v="0"/>
  </r>
  <r>
    <n v="2872"/>
    <s v="2017__centro_tolima_purificacion_sanfrancisco_lote1_lote1_fedearroz67_107_luisdevia"/>
    <n v="2017"/>
    <s v="nan"/>
    <m/>
    <m/>
    <m/>
    <m/>
    <s v="centro"/>
    <s v="tolima"/>
    <s v="purificacion"/>
    <s v="san_francisco"/>
    <s v="finca_lote_1"/>
    <s v="lote_lote_1"/>
    <x v="53"/>
    <n v="107"/>
    <s v="luis_devia"/>
    <n v="25"/>
    <n v="3.9318161010742192"/>
    <n v="-74.885002136230469"/>
    <n v="0.46599999070167542"/>
    <n v="0"/>
    <n v="0.70399999618530273"/>
    <n v="0.86599999666213989"/>
    <n v="0.77399998903274536"/>
    <n v="7.8000001609325409E-2"/>
    <n v="0"/>
    <m/>
    <n v="15.60000038146973"/>
    <n v="0"/>
    <n v="1"/>
    <n v="0"/>
    <n v="1"/>
    <n v="1"/>
    <n v="0"/>
    <n v="1"/>
    <n v="0"/>
  </r>
  <r>
    <n v="2873"/>
    <s v="2017__centro_tolima_purificacion_sanfrancisco_paraiso_paraiso_tana_112_ernestoortiz"/>
    <n v="2017"/>
    <s v="nan"/>
    <m/>
    <m/>
    <m/>
    <m/>
    <s v="centro"/>
    <s v="tolima"/>
    <s v="purificacion"/>
    <s v="san_francisco"/>
    <s v="finca_paraiso"/>
    <s v="lote_paraiso"/>
    <x v="56"/>
    <n v="112"/>
    <s v="ernesto_ortiz"/>
    <n v="25"/>
    <n v="3.9352724552154541"/>
    <n v="-74.912033081054688"/>
    <n v="0.44999998807907099"/>
    <n v="0"/>
    <n v="0.50999999046325684"/>
    <n v="0.92599999904632568"/>
    <n v="0.68800002336502075"/>
    <n v="7.5999997556209564E-2"/>
    <n v="0"/>
    <m/>
    <n v="14.69999980926514"/>
    <n v="0"/>
    <n v="1"/>
    <n v="0"/>
    <n v="1"/>
    <n v="1"/>
    <n v="0"/>
    <n v="1"/>
    <n v="0"/>
  </r>
  <r>
    <n v="2874"/>
    <s v="2017__centro_tolima_purificacion_sanfrancisco_parcelan°3_parcelan°3_tana_110_carlospeniuela"/>
    <n v="2017"/>
    <s v="nan"/>
    <m/>
    <m/>
    <m/>
    <m/>
    <s v="centro"/>
    <s v="tolima"/>
    <s v="purificacion"/>
    <s v="san_francisco"/>
    <s v="finca_parcela_n3"/>
    <s v="lote_parcela_n3"/>
    <x v="56"/>
    <n v="110"/>
    <s v="carlos_peniuela"/>
    <n v="25"/>
    <n v="3.9352083206176758"/>
    <n v="-74.990447998046875"/>
    <n v="0.60399997234344482"/>
    <n v="0"/>
    <n v="0.9179999828338623"/>
    <n v="0.68800002336502075"/>
    <n v="0.82800000905990601"/>
    <n v="7.9999998211860657E-2"/>
    <n v="0"/>
    <m/>
    <n v="14.30000019073486"/>
    <n v="0"/>
    <n v="1"/>
    <n v="0"/>
    <n v="1"/>
    <n v="1"/>
    <n v="0"/>
    <n v="1"/>
    <n v="0"/>
  </r>
  <r>
    <n v="2875"/>
    <s v="2017__centro_tolima_purificacion_sanfrancisco_vallesanmiguel_vallesanmiguel_tana_113_antoniorocha"/>
    <n v="2017"/>
    <s v="nan"/>
    <m/>
    <m/>
    <m/>
    <m/>
    <s v="centro"/>
    <s v="tolima"/>
    <s v="purificacion"/>
    <s v="san_francisco"/>
    <s v="finca_valle_san_miguel"/>
    <s v="lote_valle_san_miguel"/>
    <x v="56"/>
    <n v="113"/>
    <s v="antonio_rocha"/>
    <n v="25"/>
    <n v="3.759152889251709"/>
    <n v="-74.939949035644531"/>
    <n v="0.5220000147819519"/>
    <n v="0"/>
    <n v="0.69599997997283936"/>
    <n v="0.86799997091293335"/>
    <n v="0.61400002241134644"/>
    <n v="7.9999998211860657E-2"/>
    <n v="0"/>
    <m/>
    <n v="13.69999980926514"/>
    <n v="0"/>
    <n v="1"/>
    <n v="0"/>
    <n v="1"/>
    <n v="1"/>
    <n v="0"/>
    <n v="1"/>
    <n v="0"/>
  </r>
  <r>
    <n v="2876"/>
    <s v="2017__centro_tolima_purificacion_villacolombia___fedearroz68_91_blancaruthperdomo"/>
    <n v="2017"/>
    <s v="nan"/>
    <m/>
    <m/>
    <m/>
    <m/>
    <s v="centro"/>
    <s v="tolima"/>
    <s v="purificacion"/>
    <s v="villa_colombia"/>
    <s v="finca_en_blanco"/>
    <s v="lote_en_blanco"/>
    <x v="50"/>
    <n v="91"/>
    <s v="blanca_ruth_perdomo"/>
    <n v="25"/>
    <n v="3.8732409477233891"/>
    <n v="-74.995811462402344"/>
    <n v="0.1013333350419998"/>
    <n v="0"/>
    <n v="0.1813333332538605"/>
    <n v="0.37333333492279053"/>
    <n v="0.43999999761581421"/>
    <n v="9.6000000834465027E-2"/>
    <n v="0"/>
    <m/>
    <n v="15.19999980926514"/>
    <n v="9.3333333730697632E-2"/>
    <n v="1"/>
    <n v="0"/>
    <n v="1"/>
    <n v="1"/>
    <n v="1"/>
    <n v="1"/>
    <n v="0"/>
  </r>
  <r>
    <n v="2877"/>
    <s v="2017__centro_tolima_purificacion_villacolombia__palmaseca_fedearroz2000_110_blancaruthperdomo"/>
    <n v="2017"/>
    <s v="nan"/>
    <m/>
    <m/>
    <m/>
    <m/>
    <s v="centro"/>
    <s v="tolima"/>
    <s v="purificacion"/>
    <s v="villa_colombia"/>
    <s v="finca_en_blanco"/>
    <s v="lote_palma_seca"/>
    <x v="17"/>
    <n v="110"/>
    <s v="blanca_ruth_perdomo"/>
    <n v="25"/>
    <n v="3.8784749507904048"/>
    <n v="-74.993995666503906"/>
    <n v="0.30295565724372858"/>
    <n v="0"/>
    <n v="0.62315273284912109"/>
    <n v="0.56157636642456055"/>
    <n v="0.5837438702583313"/>
    <n v="0.11599999666213991"/>
    <n v="0"/>
    <m/>
    <n v="18.89999961853027"/>
    <n v="3.6945812404155731E-2"/>
    <n v="1"/>
    <n v="0"/>
    <n v="1"/>
    <n v="1"/>
    <n v="1"/>
    <n v="1"/>
    <n v="0"/>
  </r>
  <r>
    <n v="2878"/>
    <s v="2017__centro_tolima_purificacion_villacolombia__polvosda2_fedearroz67_111_blancaruthperdomo"/>
    <n v="2017"/>
    <s v="nan"/>
    <m/>
    <m/>
    <m/>
    <m/>
    <s v="centro"/>
    <s v="tolima"/>
    <s v="purificacion"/>
    <s v="villa_colombia"/>
    <s v="finca_en_blanco"/>
    <s v="lote_polvo_sda_2"/>
    <x v="53"/>
    <n v="111"/>
    <s v="blanca_ruth_perdomo"/>
    <n v="25"/>
    <n v="3.873059988021851"/>
    <n v="-74.992630004882813"/>
    <n v="7.1999996900558472E-2"/>
    <n v="0"/>
    <n v="0.19200000166893011"/>
    <n v="0.6746666431427002"/>
    <n v="0.21066667139530179"/>
    <n v="6.8000003695487976E-2"/>
    <n v="0"/>
    <m/>
    <m/>
    <n v="5.3333334624767303E-2"/>
    <n v="1"/>
    <n v="0"/>
    <n v="1"/>
    <n v="1"/>
    <n v="1"/>
    <n v="1"/>
    <n v="0"/>
  </r>
  <r>
    <n v="2879"/>
    <s v="2017__centro_tolima_saldania_cairobrisas___fedearroz67_120_herbertoescobar"/>
    <n v="2017"/>
    <s v="nan"/>
    <m/>
    <m/>
    <m/>
    <m/>
    <s v="centro"/>
    <s v="tolima"/>
    <s v="saldania"/>
    <s v="cairo_brisas"/>
    <s v="finca_en_blanco"/>
    <s v="lote_en_blanco"/>
    <x v="53"/>
    <n v="120"/>
    <s v="herberto_escobar"/>
    <n v="25"/>
    <n v="3.9632599353790279"/>
    <n v="-74.905311584472656"/>
    <n v="0.2090090066194534"/>
    <n v="0"/>
    <n v="1"/>
    <n v="1"/>
    <n v="1"/>
    <n v="0.38600000739097601"/>
    <n v="0"/>
    <m/>
    <n v="13.10000038146973"/>
    <n v="0"/>
    <n v="1"/>
    <n v="0"/>
    <n v="1"/>
    <n v="1"/>
    <n v="0"/>
    <n v="1"/>
    <n v="0"/>
  </r>
  <r>
    <n v="2880"/>
    <s v="2017__centro_tolima_saldania_cairobrisas_eligua_5ha_fedearroz2000_115_saulrodriguez"/>
    <n v="2017"/>
    <s v="nan"/>
    <m/>
    <m/>
    <m/>
    <m/>
    <s v="centro"/>
    <s v="tolima"/>
    <s v="saldania"/>
    <s v="cairo_brisas"/>
    <s v="finca_el_igua"/>
    <s v="lote_5_ha"/>
    <x v="17"/>
    <n v="115"/>
    <s v="saul_rodriguez"/>
    <n v="25"/>
    <n v="3.9711298942565918"/>
    <n v="-74.902366638183594"/>
    <n v="2.4118738248944279E-2"/>
    <n v="1.113172527402639E-2"/>
    <n v="0.38961037993431091"/>
    <n v="0.13729128241538999"/>
    <n v="0.13543599843978879"/>
    <n v="4.8000000417232513E-2"/>
    <n v="2.2263450548052791E-2"/>
    <m/>
    <n v="9.8999996185302734"/>
    <n v="1.484230067580938E-2"/>
    <n v="1"/>
    <n v="1"/>
    <n v="1"/>
    <n v="1"/>
    <n v="1"/>
    <n v="1"/>
    <n v="1"/>
  </r>
  <r>
    <n v="2881"/>
    <s v="2017__centro_tolima_saldania_cairobrisas_eljardin_3ha_tana_105_jorgerodriguez"/>
    <n v="2017"/>
    <s v="nan"/>
    <m/>
    <m/>
    <m/>
    <m/>
    <s v="centro"/>
    <s v="tolima"/>
    <s v="saldania"/>
    <s v="cairo_brisas"/>
    <s v="finca_el_jardin"/>
    <s v="lote_3_ha"/>
    <x v="56"/>
    <n v="105"/>
    <s v="jorge_rodriguez"/>
    <n v="25"/>
    <n v="3.970079898834229"/>
    <n v="-74.906272888183594"/>
    <n v="0.2985074520111084"/>
    <n v="0"/>
    <n v="0.58395522832870483"/>
    <n v="0.16044776141643519"/>
    <n v="0.27238807082176208"/>
    <n v="0.14200000464916229"/>
    <n v="0"/>
    <m/>
    <n v="7.6999998092651367"/>
    <n v="0"/>
    <n v="1"/>
    <n v="0"/>
    <n v="1"/>
    <n v="1"/>
    <n v="0"/>
    <n v="1"/>
    <n v="0"/>
  </r>
  <r>
    <n v="2882"/>
    <s v="2017__centro_tolima_saldania_cairobrisas_elruido_3ha_fedearroz67_105_felipedevia"/>
    <n v="2017"/>
    <s v="nan"/>
    <m/>
    <m/>
    <m/>
    <m/>
    <s v="centro"/>
    <s v="tolima"/>
    <s v="saldania"/>
    <s v="cairo_brisas"/>
    <s v="finca_el_ruido"/>
    <s v="lote_3_ha"/>
    <x v="53"/>
    <n v="105"/>
    <s v="felipe_devia"/>
    <n v="25"/>
    <n v="3.9470291137695308"/>
    <n v="-74.913688659667969"/>
    <n v="0.2199999988079071"/>
    <n v="0"/>
    <n v="0.75272727012634277"/>
    <n v="0.16545455157756811"/>
    <n v="0.55818182229995728"/>
    <n v="0.16599999368190771"/>
    <n v="0"/>
    <m/>
    <n v="9.1000003814697266"/>
    <n v="9.0909088030457497E-3"/>
    <n v="1"/>
    <n v="0"/>
    <n v="1"/>
    <n v="1"/>
    <n v="1"/>
    <n v="1"/>
    <n v="0"/>
  </r>
  <r>
    <n v="2883"/>
    <s v="2017__centro_tolima_saldania_cairobrisas_elruidon°1_elruidon°1_fedearroz2000_120_jhondiaz"/>
    <n v="2017"/>
    <s v="nan"/>
    <m/>
    <m/>
    <m/>
    <m/>
    <s v="centro"/>
    <s v="tolima"/>
    <s v="saldania"/>
    <s v="cairo_brisas"/>
    <s v="finca_el_ruido_n1"/>
    <s v="lote_el_ruido_n1"/>
    <x v="17"/>
    <n v="120"/>
    <s v="jhon_diaz"/>
    <n v="25"/>
    <n v="3.9171900749206539"/>
    <n v="-74.913803100585938"/>
    <n v="6.6055044531822205E-2"/>
    <n v="0"/>
    <n v="0.76513761281967163"/>
    <n v="0.1045871526002884"/>
    <n v="0.55963301658630371"/>
    <n v="0.23199999332427981"/>
    <n v="1.6513761132955551E-2"/>
    <m/>
    <n v="10.10000038146973"/>
    <n v="0"/>
    <n v="1"/>
    <n v="0"/>
    <n v="1"/>
    <n v="1"/>
    <n v="0"/>
    <n v="1"/>
    <n v="1"/>
  </r>
  <r>
    <n v="2884"/>
    <s v="2017__centro_tolima_saldania_cairobrisas_losnaranjos__fedearroz2000_110_jorgerodriguez"/>
    <n v="2017"/>
    <s v="nan"/>
    <m/>
    <m/>
    <m/>
    <m/>
    <s v="centro"/>
    <s v="tolima"/>
    <s v="saldania"/>
    <s v="cairo_brisas"/>
    <s v="finca_los_naranjos"/>
    <s v="lote_en_blanco"/>
    <x v="17"/>
    <n v="110"/>
    <s v="jorge_rodriguez"/>
    <n v="25"/>
    <n v="3.9698901176452641"/>
    <n v="-74.903312683105469"/>
    <n v="0.2438162565231323"/>
    <n v="1.9434629008173939E-2"/>
    <n v="0.77208483219146729"/>
    <n v="0.1731448769569397"/>
    <n v="0.5600706934928894"/>
    <n v="0.37000000476837158"/>
    <n v="1.5901060774922371E-2"/>
    <m/>
    <n v="10.69999980926514"/>
    <n v="7.0671378634870052E-3"/>
    <n v="1"/>
    <n v="1"/>
    <n v="1"/>
    <n v="1"/>
    <n v="1"/>
    <n v="1"/>
    <n v="1"/>
  </r>
  <r>
    <n v="2885"/>
    <s v="2017__centro_tolima_saldania_elprogreso_elcauca_elcauca_maja6_103_marciareyes"/>
    <n v="2017"/>
    <s v="nan"/>
    <m/>
    <m/>
    <m/>
    <m/>
    <s v="centro"/>
    <s v="tolima"/>
    <s v="saldania"/>
    <s v="el_progreso"/>
    <s v="finca_el_cauca"/>
    <s v="lote_el_cauca"/>
    <x v="55"/>
    <n v="103"/>
    <s v="marcia_reyes"/>
    <n v="25"/>
    <n v="3.9270000457763672"/>
    <n v="-75.035209655761719"/>
    <n v="0.32974910736083979"/>
    <n v="0"/>
    <n v="0.9211469292640686"/>
    <n v="0.37813618779182429"/>
    <n v="0.79211467504501343"/>
    <n v="0.29600000381469732"/>
    <n v="0"/>
    <m/>
    <n v="10.39999961853027"/>
    <n v="0"/>
    <n v="1"/>
    <n v="0"/>
    <n v="1"/>
    <n v="1"/>
    <n v="0"/>
    <n v="1"/>
    <n v="0"/>
  </r>
  <r>
    <n v="2886"/>
    <s v="2017__centro_tolima_saldania_jabalcon_elmango_elmango_sh27_107_leonelpinilla"/>
    <n v="2017"/>
    <s v="a"/>
    <n v="5"/>
    <n v="9"/>
    <d v="2017-05-31T00:00:00"/>
    <d v="2017-09-15T00:00:00"/>
    <s v="centro"/>
    <s v="tolima"/>
    <s v="saldania"/>
    <s v="jabalcon"/>
    <s v="finca_el_mango"/>
    <s v="lote_el_mango"/>
    <x v="62"/>
    <n v="107"/>
    <s v="leonel_pinilla"/>
    <n v="25"/>
    <n v="3.8530499935150151"/>
    <n v="-75.004096984863281"/>
    <n v="7.2289155796170226E-3"/>
    <n v="0"/>
    <n v="0.58795177936553955"/>
    <n v="0.88433736562728882"/>
    <n v="0.26746988296508789"/>
    <n v="0.13279999792575839"/>
    <n v="2.4096386041492219E-3"/>
    <m/>
    <n v="16.70000076293945"/>
    <n v="2.4096384644508358E-2"/>
    <n v="1"/>
    <n v="0"/>
    <n v="1"/>
    <n v="1"/>
    <n v="1"/>
    <n v="1"/>
    <n v="1"/>
  </r>
  <r>
    <n v="2887"/>
    <s v="2017__centro_tolima_saldania_jabalcon_elmango_elmango_sh27_115_luislozano"/>
    <n v="2017"/>
    <s v="a"/>
    <n v="5"/>
    <n v="9"/>
    <d v="2017-05-23T00:00:00"/>
    <d v="2017-09-15T00:00:00"/>
    <s v="centro"/>
    <s v="tolima"/>
    <s v="saldania"/>
    <s v="jabalcon"/>
    <s v="finca_el_mango"/>
    <s v="lote_el_mango"/>
    <x v="62"/>
    <n v="115"/>
    <s v="luis_lozano"/>
    <n v="25"/>
    <n v="3.8524999618530269"/>
    <n v="-75.003059387207031"/>
    <n v="0"/>
    <n v="0"/>
    <n v="0.54176074266433716"/>
    <n v="0.69525957107543945"/>
    <n v="0.35891649127006531"/>
    <n v="0.16920000314712519"/>
    <n v="4.5146726071834557E-2"/>
    <m/>
    <n v="26.5"/>
    <n v="2.2573363967239861E-3"/>
    <n v="0"/>
    <n v="0"/>
    <n v="1"/>
    <n v="1"/>
    <n v="1"/>
    <n v="1"/>
    <n v="1"/>
  </r>
  <r>
    <n v="2888"/>
    <s v="2017__centro_tolima_saldania_jabalcon_esmeralda__tana_115_ramonlozano"/>
    <n v="2017"/>
    <s v="a"/>
    <n v="5"/>
    <n v="9"/>
    <d v="2017-05-23T00:00:00"/>
    <d v="2017-09-15T00:00:00"/>
    <s v="centro"/>
    <s v="tolima"/>
    <s v="saldania"/>
    <s v="jabalcon"/>
    <s v="finca_esmeralda"/>
    <s v="lote_en_blanco"/>
    <x v="56"/>
    <n v="115"/>
    <s v="ramon_lozano"/>
    <n v="25"/>
    <n v="3.830549955368042"/>
    <n v="-75.015403747558594"/>
    <n v="1.9417475908994671E-2"/>
    <n v="0"/>
    <n v="0.7233009934425354"/>
    <n v="0.65048545598983765"/>
    <n v="0.25728154182434082"/>
    <n v="0.12960000336170199"/>
    <n v="7.281553465873003E-3"/>
    <m/>
    <n v="14.30000019073486"/>
    <n v="0"/>
    <n v="1"/>
    <n v="0"/>
    <n v="1"/>
    <n v="1"/>
    <n v="0"/>
    <n v="1"/>
    <n v="1"/>
  </r>
  <r>
    <n v="2889"/>
    <s v="2017__centro_tolima_saldania_jabalcon_lapilarica_manantial_tana_112_ninfa"/>
    <n v="2017"/>
    <s v="a"/>
    <n v="5"/>
    <n v="9"/>
    <d v="2017-05-26T00:00:00"/>
    <d v="2017-09-15T00:00:00"/>
    <s v="centro"/>
    <s v="tolima"/>
    <s v="saldania"/>
    <s v="jabalcon"/>
    <s v="finca_la_pilarica"/>
    <s v="lote_manantial"/>
    <x v="56"/>
    <n v="112"/>
    <s v="ninfa"/>
    <n v="25"/>
    <n v="3.8444399833679199"/>
    <n v="-75.00250244140625"/>
    <n v="0"/>
    <n v="0"/>
    <n v="0.94444441795349121"/>
    <n v="0.98290598392486572"/>
    <n v="0.16880342364311221"/>
    <n v="0.1247999966144562"/>
    <n v="2.1367522422224279E-3"/>
    <m/>
    <m/>
    <n v="2.1367522422224279E-3"/>
    <n v="0"/>
    <n v="0"/>
    <n v="1"/>
    <n v="1"/>
    <n v="1"/>
    <n v="1"/>
    <n v="1"/>
  </r>
  <r>
    <n v="2890"/>
    <s v="2017__centro_tolima_saldania_jabalcon_parcelayara_parcelayara_fedearroz2000__ancizarluna"/>
    <n v="2017"/>
    <s v="a"/>
    <n v="5"/>
    <n v="9"/>
    <d v="2017-05-18T00:00:00"/>
    <d v="2017-09-15T00:00:00"/>
    <s v="centro"/>
    <s v="tolima"/>
    <s v="saldania"/>
    <s v="jabalcon"/>
    <s v="finca_parcela_yara"/>
    <s v="lote_parcela_yara"/>
    <x v="17"/>
    <m/>
    <s v="ancizar_luna"/>
    <n v="25"/>
    <n v="3.847500085830688"/>
    <n v="-75.018333435058594"/>
    <n v="1.1990407481789591E-2"/>
    <n v="0"/>
    <n v="0.96882492303848267"/>
    <n v="0.84892088174819946"/>
    <n v="0.46282973885536188"/>
    <n v="0.14599999785423279"/>
    <n v="0"/>
    <m/>
    <n v="24.39999961853027"/>
    <n v="4.7961631789803496E-3"/>
    <n v="1"/>
    <n v="0"/>
    <n v="1"/>
    <n v="1"/>
    <n v="1"/>
    <n v="1"/>
    <n v="0"/>
  </r>
  <r>
    <n v="2891"/>
    <s v="2017__centro_tolima_saldania_jabalcon_tesoro__tana_115_hernanlozano"/>
    <n v="2017"/>
    <s v="a"/>
    <n v="5"/>
    <n v="9"/>
    <d v="2017-05-23T00:00:00"/>
    <d v="2017-09-15T00:00:00"/>
    <s v="centro"/>
    <s v="tolima"/>
    <s v="saldania"/>
    <s v="jabalcon"/>
    <s v="finca_tesoro"/>
    <s v="lote_en_blanco"/>
    <x v="56"/>
    <n v="115"/>
    <s v="hernan_lozano"/>
    <n v="25"/>
    <n v="3.8545713424682622"/>
    <n v="-75.053451538085938"/>
    <n v="1.428571436554193E-2"/>
    <n v="2.3809524718672041E-3"/>
    <n v="1"/>
    <n v="0.95952379703521729"/>
    <n v="0.2261904776096344"/>
    <n v="8.8399998843669891E-2"/>
    <n v="4.7619049437344074E-3"/>
    <m/>
    <n v="22.39999961853027"/>
    <n v="4.7619049437344074E-3"/>
    <n v="1"/>
    <n v="1"/>
    <n v="1"/>
    <n v="1"/>
    <n v="1"/>
    <n v="1"/>
    <n v="1"/>
  </r>
  <r>
    <n v="2892"/>
    <s v="2017__centro_tolima_saldania_laesperanza_lasmalbinas__fedearroz2000_116_pedrolozano"/>
    <n v="2017"/>
    <s v="nan"/>
    <m/>
    <m/>
    <m/>
    <m/>
    <s v="centro"/>
    <s v="tolima"/>
    <s v="saldania"/>
    <s v="la_esperanza"/>
    <s v="finca_las_malbinas"/>
    <s v="lote_en_blanco"/>
    <x v="17"/>
    <n v="116"/>
    <s v="pedro_lozano"/>
    <n v="50"/>
    <n v="3.904540061950684"/>
    <n v="-75.034660339355469"/>
    <n v="0.1103507280349731"/>
    <n v="0"/>
    <n v="0.68776732683181763"/>
    <n v="0.1625320762395859"/>
    <n v="0.3284858763217926"/>
    <n v="0.1180000007152557"/>
    <n v="0"/>
    <m/>
    <n v="9.6999998092651367"/>
    <n v="0"/>
    <n v="1"/>
    <n v="0"/>
    <n v="1"/>
    <n v="1"/>
    <n v="0"/>
    <n v="1"/>
    <n v="0"/>
  </r>
  <r>
    <n v="2893"/>
    <s v="2017__centro_tolima_saldania_limones_elestablo_elestablo_fedearroz67_108_luisfelipearvelaez"/>
    <n v="2017"/>
    <s v="nan"/>
    <m/>
    <m/>
    <m/>
    <m/>
    <s v="centro"/>
    <s v="tolima"/>
    <s v="saldania"/>
    <s v="limones"/>
    <s v="finca_el_establo"/>
    <s v="lote_el_establo"/>
    <x v="53"/>
    <n v="108"/>
    <s v="luis_felipe_arvelaez"/>
    <n v="25"/>
    <n v="3.9207510948181148"/>
    <n v="-75.021553039550781"/>
    <n v="5.9999998658895493E-2"/>
    <n v="0"/>
    <n v="0.2099999934434891"/>
    <n v="0.88400000333786011"/>
    <n v="0.83399999141693115"/>
    <n v="7.8000001609325409E-2"/>
    <n v="0"/>
    <m/>
    <n v="10.80000019073486"/>
    <n v="4.0000001899898052E-3"/>
    <n v="1"/>
    <n v="0"/>
    <n v="1"/>
    <n v="1"/>
    <n v="1"/>
    <n v="1"/>
    <n v="0"/>
  </r>
  <r>
    <n v="2894"/>
    <s v="2017__centro_tolima_saldania_limones_lomas1_lomas1_fedearroz67_112_luisfelipearvelaez"/>
    <n v="2017"/>
    <s v="nan"/>
    <m/>
    <m/>
    <m/>
    <m/>
    <s v="centro"/>
    <s v="tolima"/>
    <s v="saldania"/>
    <s v="limones"/>
    <s v="finca_lomas_1"/>
    <s v="lote_lomas_1"/>
    <x v="53"/>
    <n v="112"/>
    <s v="luis_felipe_arvelaez"/>
    <n v="25"/>
    <n v="3.9038751125335689"/>
    <n v="-75.014869689941406"/>
    <n v="3.0588235706090931E-2"/>
    <n v="0"/>
    <n v="0.47529411315917969"/>
    <n v="0.43294116854667658"/>
    <n v="0.44470587372779852"/>
    <n v="0.1080000028014183"/>
    <n v="0"/>
    <m/>
    <n v="11.39999961853027"/>
    <n v="1.8823528662323952E-2"/>
    <n v="1"/>
    <n v="0"/>
    <n v="1"/>
    <n v="1"/>
    <n v="1"/>
    <n v="1"/>
    <n v="0"/>
  </r>
  <r>
    <n v="2895"/>
    <s v="2017__centro_tolima_saldania_limones_lomas2_lomas2_fedearroz67_110_luisfelipearvelaez"/>
    <n v="2017"/>
    <s v="nan"/>
    <m/>
    <m/>
    <m/>
    <m/>
    <s v="centro"/>
    <s v="tolima"/>
    <s v="saldania"/>
    <s v="limones"/>
    <s v="finca_lomas_2"/>
    <s v="lote_lomas_2"/>
    <x v="53"/>
    <n v="110"/>
    <s v="luis_felipe_arvelaez"/>
    <n v="25"/>
    <n v="3.8985509872436519"/>
    <n v="-75.017623901367188"/>
    <n v="0.44999998807907099"/>
    <n v="0"/>
    <n v="0.5339999794960022"/>
    <n v="0.92799997329711914"/>
    <n v="0.67599999904632568"/>
    <n v="7.9999998211860657E-2"/>
    <n v="0"/>
    <m/>
    <n v="13.10000038146973"/>
    <n v="0"/>
    <n v="1"/>
    <n v="0"/>
    <n v="1"/>
    <n v="1"/>
    <n v="0"/>
    <n v="1"/>
    <n v="0"/>
  </r>
  <r>
    <n v="2896"/>
    <s v="2017__centro_tolima_saldania_normandia__7500mts_sh27_105_hermesaroca"/>
    <n v="2017"/>
    <s v="nan"/>
    <m/>
    <m/>
    <m/>
    <m/>
    <s v="centro"/>
    <s v="tolima"/>
    <s v="saldania"/>
    <s v="normandia"/>
    <s v="finca_en_blanco"/>
    <s v="lote_7500_mts"/>
    <x v="62"/>
    <n v="105"/>
    <s v="hermes_aroca"/>
    <n v="25"/>
    <n v="3.9329900741577148"/>
    <n v="-74.952713012695313"/>
    <n v="0.21516755223274231"/>
    <n v="0"/>
    <n v="0.68783068656921387"/>
    <n v="0.25396826863288879"/>
    <n v="0.58553791046142578"/>
    <n v="0.13600000739097601"/>
    <n v="0"/>
    <m/>
    <n v="9.8999996185302734"/>
    <n v="0"/>
    <n v="1"/>
    <n v="0"/>
    <n v="1"/>
    <n v="1"/>
    <n v="0"/>
    <n v="1"/>
    <n v="0"/>
  </r>
  <r>
    <n v="2897"/>
    <s v="2017__centro_tolima_saldania_normandia_lafortuna__maja6_115_quecubionbocanegra"/>
    <n v="2017"/>
    <s v="nan"/>
    <m/>
    <m/>
    <m/>
    <m/>
    <s v="centro"/>
    <s v="tolima"/>
    <s v="saldania"/>
    <s v="normandia"/>
    <s v="finca_la_fortuna"/>
    <s v="lote_en_blanco"/>
    <x v="55"/>
    <n v="115"/>
    <s v="quecubion_bocanegra"/>
    <n v="25"/>
    <n v="3.9379699230194092"/>
    <n v="-74.955421447753906"/>
    <n v="0.4168190062046051"/>
    <n v="0"/>
    <n v="0.98537474870681763"/>
    <n v="0.38939669728279108"/>
    <n v="0.99085921049118042"/>
    <n v="0.44600000977516169"/>
    <n v="0"/>
    <m/>
    <n v="10.30000019073486"/>
    <n v="0"/>
    <n v="1"/>
    <n v="0"/>
    <n v="1"/>
    <n v="1"/>
    <n v="0"/>
    <n v="1"/>
    <n v="0"/>
  </r>
  <r>
    <n v="2898"/>
    <s v="2017__centro_tolima_saldania_palmarenon__laalbania_fedearroz67_110_josedomingoparrila"/>
    <n v="2017"/>
    <s v="nan"/>
    <m/>
    <m/>
    <m/>
    <m/>
    <s v="centro"/>
    <s v="tolima"/>
    <s v="saldania"/>
    <s v="palmarenon"/>
    <s v="finca_en_blanco"/>
    <s v="lote_la_albania"/>
    <x v="53"/>
    <n v="110"/>
    <s v="jose_domingo_parrila"/>
    <n v="25"/>
    <n v="3.9557666778564449"/>
    <n v="-75.003013610839844"/>
    <n v="5.4999999701976783E-2"/>
    <n v="0"/>
    <n v="1"/>
    <n v="0.82249999046325684"/>
    <n v="1"/>
    <n v="6.8000003695487976E-2"/>
    <n v="0"/>
    <m/>
    <n v="4.6100001335144043"/>
    <n v="4.999999888241291E-3"/>
    <n v="1"/>
    <n v="0"/>
    <n v="1"/>
    <n v="1"/>
    <n v="1"/>
    <n v="1"/>
    <n v="0"/>
  </r>
  <r>
    <n v="2899"/>
    <s v="2017__centro_tolima_saldania_papagolo_esmeralda_lahectarea_fedearroz67_110_raulprada"/>
    <n v="2017"/>
    <s v="a"/>
    <n v="5"/>
    <n v="9"/>
    <d v="2017-05-28T00:00:00"/>
    <d v="2017-09-15T00:00:00"/>
    <s v="centro"/>
    <s v="tolima"/>
    <s v="saldania"/>
    <s v="papagolo"/>
    <s v="finca_esmeralda"/>
    <s v="lote_la_hatarea"/>
    <x v="53"/>
    <n v="110"/>
    <s v="raul_prada"/>
    <n v="25"/>
    <n v="3.8910000324249272"/>
    <n v="-75.077400207519531"/>
    <n v="4.5045046135783204E-3"/>
    <n v="0"/>
    <n v="0.4211711585521698"/>
    <n v="7.8828826546669006E-2"/>
    <n v="0.19819819927215579"/>
    <n v="7.2800002992153168E-2"/>
    <n v="8.3333335816860199E-2"/>
    <m/>
    <n v="18.89999961853027"/>
    <n v="0"/>
    <n v="1"/>
    <n v="0"/>
    <n v="1"/>
    <n v="1"/>
    <n v="0"/>
    <n v="1"/>
    <n v="1"/>
  </r>
  <r>
    <n v="2900"/>
    <s v="2017__centro_tolima_saldania_parcelacionsancarlos_laflorida__sh27_115_leocadiobocanegra"/>
    <n v="2017"/>
    <s v="nan"/>
    <m/>
    <m/>
    <m/>
    <m/>
    <s v="centro"/>
    <s v="tolima"/>
    <s v="saldania"/>
    <s v="parcelacion_san_carlos"/>
    <s v="finca_la_florida"/>
    <s v="lote_en_blanco"/>
    <x v="62"/>
    <n v="115"/>
    <s v="leocadio_bocanegra"/>
    <n v="25"/>
    <n v="3.9285099506378169"/>
    <n v="-75.003700256347656"/>
    <n v="0.10188679397106171"/>
    <n v="0"/>
    <n v="0.86603772640228271"/>
    <n v="0.18301886320114141"/>
    <n v="0.87547171115875244"/>
    <n v="0.18600000441074371"/>
    <n v="5.6603774428367606E-3"/>
    <m/>
    <n v="9.6999998092651367"/>
    <n v="1.5094339847564701E-2"/>
    <n v="1"/>
    <n v="0"/>
    <n v="1"/>
    <n v="1"/>
    <n v="1"/>
    <n v="1"/>
    <n v="1"/>
  </r>
  <r>
    <n v="2901"/>
    <s v="2017__centro_tolima_saldania_parcelacionsancarlos_parcela15__fedearroz2000_110_hernandotapiero"/>
    <n v="2017"/>
    <s v="nan"/>
    <m/>
    <m/>
    <m/>
    <m/>
    <s v="centro"/>
    <s v="tolima"/>
    <s v="saldania"/>
    <s v="parcelacion_san_carlos"/>
    <s v="finca_parcela_15"/>
    <s v="lote_en_blanco"/>
    <x v="17"/>
    <n v="110"/>
    <s v="hernando_tapiero"/>
    <n v="25"/>
    <n v="3.9272201061248779"/>
    <n v="-75.010063171386719"/>
    <n v="9.6491225063800812E-2"/>
    <n v="0"/>
    <n v="0.8561403751373291"/>
    <n v="8.5964910686016083E-2"/>
    <n v="0.83508771657943726"/>
    <n v="0.18600000441074371"/>
    <n v="5.2631581202149391E-3"/>
    <m/>
    <n v="8.3000001907348633"/>
    <n v="7.0175440050661564E-3"/>
    <n v="1"/>
    <n v="0"/>
    <n v="1"/>
    <n v="1"/>
    <n v="1"/>
    <n v="1"/>
    <n v="1"/>
  </r>
  <r>
    <n v="2902"/>
    <s v="2017__centro_tolima_saldania_parcelacionsancarlos_parcela17__fedearroz67_112_carlosvera"/>
    <n v="2017"/>
    <s v="nan"/>
    <m/>
    <m/>
    <m/>
    <m/>
    <s v="centro"/>
    <s v="tolima"/>
    <s v="saldania"/>
    <s v="parcelacion_san_carlos"/>
    <s v="finca_parcela_17"/>
    <s v="lote_en_blanco"/>
    <x v="53"/>
    <n v="112"/>
    <s v="carlos_vera"/>
    <n v="25"/>
    <n v="3.9283900260925289"/>
    <n v="-75.009666442871094"/>
    <n v="4.8327136784791953E-2"/>
    <n v="0"/>
    <n v="0.80855017900466919"/>
    <n v="0.18215613067150119"/>
    <n v="0.59851300716400146"/>
    <n v="0.153999999165535"/>
    <n v="1.301115285605192E-2"/>
    <m/>
    <n v="8.8000001907348633"/>
    <n v="1.486988831311464E-2"/>
    <n v="1"/>
    <n v="0"/>
    <n v="1"/>
    <n v="1"/>
    <n v="1"/>
    <n v="1"/>
    <n v="1"/>
  </r>
  <r>
    <n v="2903"/>
    <s v="2017__centro_tolima_saldania_parcelacionsancarlos_parcelalas4__sh27_112_armandolozano"/>
    <n v="2017"/>
    <s v="nan"/>
    <m/>
    <m/>
    <m/>
    <m/>
    <s v="centro"/>
    <s v="tolima"/>
    <s v="saldania"/>
    <s v="parcelacion_san_carlos"/>
    <s v="finca_parcela_las_4"/>
    <s v="lote_en_blanco"/>
    <x v="62"/>
    <n v="112"/>
    <s v="armando_lozano"/>
    <n v="25"/>
    <n v="3.9282999038696289"/>
    <n v="-75.001922607421875"/>
    <n v="7.532956451177597E-2"/>
    <n v="0"/>
    <n v="0"/>
    <n v="0.19209039211273191"/>
    <n v="0.4858756959438324"/>
    <n v="0.1059999987483025"/>
    <n v="9.4161955639719963E-3"/>
    <m/>
    <n v="9.5"/>
    <n v="7.532956451177597E-2"/>
    <n v="1"/>
    <n v="0"/>
    <n v="0"/>
    <n v="1"/>
    <n v="1"/>
    <n v="1"/>
    <n v="1"/>
  </r>
  <r>
    <n v="2904"/>
    <s v="2017__centro_tolima_saldania_progreso__1.5_fedearroz67_114_henryaminlararagon"/>
    <n v="2017"/>
    <s v="nan"/>
    <m/>
    <m/>
    <m/>
    <m/>
    <s v="centro"/>
    <s v="tolima"/>
    <s v="saldania"/>
    <s v="progreso"/>
    <s v="finca_en_blanco"/>
    <s v="lote_1.5"/>
    <x v="53"/>
    <n v="114"/>
    <s v="henry_aminlar_aragon"/>
    <n v="25"/>
    <n v="3.928940057754517"/>
    <n v="-75.026222229003906"/>
    <n v="0.33393177390098572"/>
    <n v="0"/>
    <n v="0.88509875535964966"/>
    <n v="0.3590664267539978"/>
    <n v="0.79712748527526855"/>
    <n v="0.2800000011920929"/>
    <n v="0"/>
    <m/>
    <n v="10.5"/>
    <n v="0"/>
    <n v="1"/>
    <n v="0"/>
    <n v="1"/>
    <n v="1"/>
    <n v="0"/>
    <n v="1"/>
    <n v="0"/>
  </r>
  <r>
    <n v="2905"/>
    <s v="2017__centro_tolima_saldania_progreso__3ha_maja6_114_giovanniaragonquintana"/>
    <n v="2017"/>
    <s v="nan"/>
    <m/>
    <m/>
    <m/>
    <m/>
    <s v="centro"/>
    <s v="tolima"/>
    <s v="saldania"/>
    <s v="progreso"/>
    <s v="finca_en_blanco"/>
    <s v="lote_3_ha"/>
    <x v="55"/>
    <n v="114"/>
    <s v="giovanni_aragon_quintana"/>
    <n v="25"/>
    <n v="3.9293301105499272"/>
    <n v="-75.024978637695313"/>
    <n v="0.3303249180316925"/>
    <n v="0"/>
    <n v="0.9025270938873291"/>
    <n v="0.3971119225025177"/>
    <n v="0.78700363636016846"/>
    <n v="0.27000001072883612"/>
    <n v="0"/>
    <m/>
    <n v="11.19999980926514"/>
    <n v="0"/>
    <n v="1"/>
    <n v="0"/>
    <n v="1"/>
    <n v="1"/>
    <n v="0"/>
    <n v="1"/>
    <n v="0"/>
  </r>
  <r>
    <n v="2906"/>
    <s v="2017__centro_tolima_saldania_progreso__4,5h_fedearroz67_112_raulrodriguez"/>
    <n v="2017"/>
    <s v="nan"/>
    <m/>
    <m/>
    <m/>
    <m/>
    <s v="centro"/>
    <s v="tolima"/>
    <s v="saldania"/>
    <s v="progreso"/>
    <s v="finca_en_blanco"/>
    <s v="lote_4.5_h"/>
    <x v="53"/>
    <n v="112"/>
    <s v="raul_rodriguez"/>
    <n v="25"/>
    <n v="3.9271600246429439"/>
    <n v="-75.037590026855469"/>
    <n v="0.26739928126335138"/>
    <n v="0"/>
    <n v="0.8571428656578064"/>
    <n v="0.55128204822540283"/>
    <n v="0.7032967209815979"/>
    <n v="0.18999999761581421"/>
    <n v="0"/>
    <m/>
    <n v="8.8000001907348633"/>
    <n v="0"/>
    <n v="1"/>
    <n v="0"/>
    <n v="1"/>
    <n v="1"/>
    <n v="0"/>
    <n v="1"/>
    <n v="0"/>
  </r>
  <r>
    <n v="2907"/>
    <s v="2017__centro_tolima_saldania_progreso__laceiba_tana_105_teresalozano"/>
    <n v="2017"/>
    <s v="nan"/>
    <m/>
    <m/>
    <m/>
    <m/>
    <s v="centro"/>
    <s v="tolima"/>
    <s v="saldania"/>
    <s v="progreso"/>
    <s v="finca_en_blanco"/>
    <s v="lote_la_ceiba"/>
    <x v="56"/>
    <n v="105"/>
    <s v="teresa_lozano"/>
    <n v="25"/>
    <n v="3.923700094223022"/>
    <n v="-75.032806396484375"/>
    <n v="0.22404371201992029"/>
    <n v="0"/>
    <n v="0.83424407243728638"/>
    <n v="0.48816028237342829"/>
    <n v="0.71948999166488647"/>
    <n v="0.18999999761581421"/>
    <n v="0"/>
    <m/>
    <n v="9.3999996185302734"/>
    <n v="1.8214936135336761E-3"/>
    <n v="1"/>
    <n v="0"/>
    <n v="1"/>
    <n v="1"/>
    <n v="1"/>
    <n v="1"/>
    <n v="0"/>
  </r>
  <r>
    <n v="2908"/>
    <s v="2017__centro_tolima_saldania_progreso_elcauca__fedearroz67_113_eliesermoncaleano"/>
    <n v="2017"/>
    <s v="nan"/>
    <m/>
    <m/>
    <m/>
    <m/>
    <s v="centro"/>
    <s v="tolima"/>
    <s v="saldania"/>
    <s v="progreso"/>
    <s v="finca_el_cauca"/>
    <s v="lote_en_blanco"/>
    <x v="53"/>
    <n v="113"/>
    <s v="elieser_moncaleano"/>
    <n v="25"/>
    <n v="3.9262499809265141"/>
    <n v="-75.035781860351563"/>
    <n v="6.7857146263122559E-2"/>
    <n v="0"/>
    <n v="0.30178570747375488"/>
    <n v="8.5714288055896759E-2"/>
    <n v="0.50714284181594849"/>
    <n v="0.10199999809265139"/>
    <n v="8.9285718277096748E-3"/>
    <m/>
    <n v="7.5"/>
    <n v="3.3928573131561279E-2"/>
    <n v="1"/>
    <n v="0"/>
    <n v="1"/>
    <n v="1"/>
    <n v="1"/>
    <n v="1"/>
    <n v="1"/>
  </r>
  <r>
    <n v="2909"/>
    <s v="2017__centro_tolima_saldania_progreso_eldiamante_eldiamante_fedearroz67_116_josuesalazar"/>
    <n v="2017"/>
    <s v="nan"/>
    <m/>
    <m/>
    <m/>
    <m/>
    <s v="centro"/>
    <s v="tolima"/>
    <s v="saldania"/>
    <s v="progreso"/>
    <s v="finca_el_diamante"/>
    <s v="lote_el_diamante"/>
    <x v="53"/>
    <n v="116"/>
    <s v="josue_salazar"/>
    <n v="25"/>
    <n v="3.9226200580596919"/>
    <n v="-75.037643432617188"/>
    <n v="0.20248667895793909"/>
    <n v="0"/>
    <n v="0.96625220775604248"/>
    <n v="0.72113674879074097"/>
    <n v="0.82238012552261353"/>
    <n v="0.3059999942779541"/>
    <n v="0"/>
    <m/>
    <n v="9.6999998092651367"/>
    <n v="0"/>
    <n v="1"/>
    <n v="0"/>
    <n v="1"/>
    <n v="1"/>
    <n v="0"/>
    <n v="1"/>
    <n v="0"/>
  </r>
  <r>
    <n v="2910"/>
    <s v="2017__centro_tolima_saldania_progreso_parcela32progreso__sh27_115_hermesgomez"/>
    <n v="2017"/>
    <s v="nan"/>
    <m/>
    <m/>
    <m/>
    <m/>
    <s v="centro"/>
    <s v="tolima"/>
    <s v="saldania"/>
    <s v="progreso"/>
    <s v="finca_parcela_32_progreso"/>
    <s v="lote_en_blanco"/>
    <x v="62"/>
    <n v="115"/>
    <s v="hermes_gomez"/>
    <n v="25"/>
    <n v="3.926899909973145"/>
    <n v="-75.035980224609375"/>
    <n v="7.5925923883914948E-2"/>
    <n v="0"/>
    <n v="0.8888888955116272"/>
    <n v="0.15740740299224851"/>
    <n v="0.70370370149612427"/>
    <n v="0.15600000321865079"/>
    <n v="1.666666753590107E-2"/>
    <m/>
    <n v="7.8000001907348633"/>
    <n v="7.4074072763323784E-3"/>
    <n v="1"/>
    <n v="0"/>
    <n v="1"/>
    <n v="1"/>
    <n v="1"/>
    <n v="1"/>
    <n v="1"/>
  </r>
  <r>
    <n v="2911"/>
    <s v="2017__centro_tolima_saldania_pueblonuevo___fedearroz68_92_cerrandooliveros"/>
    <n v="2017"/>
    <s v="nan"/>
    <m/>
    <m/>
    <m/>
    <m/>
    <s v="centro"/>
    <s v="tolima"/>
    <s v="saldania"/>
    <s v="pueblo_nuevo"/>
    <s v="finca_en_blanco"/>
    <s v="lote_en_blanco"/>
    <x v="50"/>
    <n v="92"/>
    <s v="cerrando_oliveros"/>
    <n v="25"/>
    <n v="3.891340017318726"/>
    <n v="-75.00018310546875"/>
    <n v="0.1253333389759064"/>
    <n v="0"/>
    <n v="0.66399997472763062"/>
    <n v="0.82933330535888672"/>
    <n v="0.32266667485237122"/>
    <n v="0.10199999809265139"/>
    <n v="0"/>
    <m/>
    <n v="13.10000038146973"/>
    <n v="7.7333331108093262E-2"/>
    <n v="1"/>
    <n v="0"/>
    <n v="1"/>
    <n v="1"/>
    <n v="1"/>
    <n v="1"/>
    <n v="0"/>
  </r>
  <r>
    <n v="2912"/>
    <s v="2017__centro_tolima_saldania_pueblonuevo__las10_fedearroz2000_110_niceferolozano"/>
    <n v="2017"/>
    <s v="nan"/>
    <m/>
    <m/>
    <m/>
    <m/>
    <s v="centro"/>
    <s v="tolima"/>
    <s v="saldania"/>
    <s v="pueblo_nuevo"/>
    <s v="finca_en_blanco"/>
    <s v="lote_las_10"/>
    <x v="17"/>
    <n v="110"/>
    <s v="nicefero_lozano"/>
    <n v="25"/>
    <n v="3.885761022567749"/>
    <n v="-74.980857849121094"/>
    <n v="0.19200000166893011"/>
    <n v="0"/>
    <n v="0.64266663789749146"/>
    <n v="0.74666666984558105"/>
    <n v="0.47999998927116388"/>
    <n v="8.6000002920627594E-2"/>
    <n v="0"/>
    <m/>
    <n v="10.69999980926514"/>
    <n v="9.0666666626930237E-2"/>
    <n v="1"/>
    <n v="0"/>
    <n v="1"/>
    <n v="1"/>
    <n v="1"/>
    <n v="1"/>
    <n v="0"/>
  </r>
  <r>
    <n v="2913"/>
    <s v="2017__centro_tolima_saldania_pueblonuevo__las2_fedearroz67_105_niceferolozano"/>
    <n v="2017"/>
    <s v="nan"/>
    <m/>
    <m/>
    <m/>
    <m/>
    <s v="centro"/>
    <s v="tolima"/>
    <s v="saldania"/>
    <s v="pueblo_nuevo"/>
    <s v="finca_en_blanco"/>
    <s v="lote_las_2"/>
    <x v="53"/>
    <n v="105"/>
    <s v="nicefero_lozano"/>
    <n v="25"/>
    <n v="3.8913309574127202"/>
    <n v="-75.000167846679688"/>
    <n v="5.6000001728534698E-2"/>
    <n v="0"/>
    <n v="0.62933331727981567"/>
    <n v="1"/>
    <n v="0.63999998569488525"/>
    <n v="0.11599999666213991"/>
    <n v="0"/>
    <m/>
    <n v="14.19999980926514"/>
    <n v="3.2000001519918442E-2"/>
    <n v="1"/>
    <n v="0"/>
    <n v="1"/>
    <n v="1"/>
    <n v="1"/>
    <n v="1"/>
    <n v="0"/>
  </r>
  <r>
    <n v="2914"/>
    <s v="2017__centro_tolima_saldania_pueblonuevo__las3_fedearroz67_105_niceferolozano"/>
    <n v="2017"/>
    <s v="nan"/>
    <m/>
    <m/>
    <m/>
    <m/>
    <s v="centro"/>
    <s v="tolima"/>
    <s v="saldania"/>
    <s v="pueblo_nuevo"/>
    <s v="finca_en_blanco"/>
    <s v="lote_las_3"/>
    <x v="53"/>
    <n v="105"/>
    <s v="nicefero_lozano"/>
    <n v="25"/>
    <n v="3.8917009830474849"/>
    <n v="-75.000404357910156"/>
    <n v="0.56000000238418579"/>
    <n v="0"/>
    <n v="0.86400002241134644"/>
    <n v="0.61599999666213989"/>
    <n v="0.43200001120567322"/>
    <n v="9.0000003576278687E-2"/>
    <n v="0"/>
    <m/>
    <n v="10.30000019073486"/>
    <n v="6.4000003039836884E-2"/>
    <n v="1"/>
    <n v="0"/>
    <n v="1"/>
    <n v="1"/>
    <n v="1"/>
    <n v="1"/>
    <n v="0"/>
  </r>
  <r>
    <n v="2915"/>
    <s v="2017__centro_tolima_saldania_redil__lacabania_tana_110_ancisartriana"/>
    <n v="2017"/>
    <s v="nan"/>
    <m/>
    <m/>
    <m/>
    <m/>
    <s v="centro"/>
    <s v="tolima"/>
    <s v="saldania"/>
    <s v="redil"/>
    <s v="finca_en_blanco"/>
    <s v="lote_la_cabania"/>
    <x v="56"/>
    <n v="110"/>
    <s v="ancisar_triana"/>
    <n v="25"/>
    <n v="3.8685052394866939"/>
    <n v="-75.011695861816406"/>
    <n v="0.1653333306312561"/>
    <n v="0"/>
    <n v="1"/>
    <n v="1"/>
    <n v="0.4986666738986969"/>
    <n v="0.12600000202655789"/>
    <n v="0"/>
    <m/>
    <n v="15.5"/>
    <n v="3.4666664898395538E-2"/>
    <n v="1"/>
    <n v="0"/>
    <n v="1"/>
    <n v="1"/>
    <n v="1"/>
    <n v="1"/>
    <n v="0"/>
  </r>
  <r>
    <n v="2916"/>
    <s v="2017__centro_tolima_saldania_redil__laceiba_tana_119_raqueltronca"/>
    <n v="2017"/>
    <s v="nan"/>
    <m/>
    <m/>
    <m/>
    <m/>
    <s v="centro"/>
    <s v="tolima"/>
    <s v="saldania"/>
    <s v="redil"/>
    <s v="finca_en_blanco"/>
    <s v="lote_la_ceiba"/>
    <x v="56"/>
    <n v="119"/>
    <s v="raquel_tronca"/>
    <n v="25"/>
    <n v="3.881744384765625"/>
    <n v="-75.014358520507813"/>
    <n v="0.41333332657814031"/>
    <n v="0"/>
    <n v="1"/>
    <n v="1"/>
    <n v="0.35199999809265142"/>
    <n v="9.3999996781349182E-2"/>
    <n v="0"/>
    <m/>
    <n v="4.6999998092651367"/>
    <n v="2.9333332553505901E-2"/>
    <n v="1"/>
    <n v="0"/>
    <n v="1"/>
    <n v="1"/>
    <n v="1"/>
    <n v="1"/>
    <n v="0"/>
  </r>
  <r>
    <n v="2917"/>
    <s v="2017__centro_tolima_saldania_santaines___fedearroz2000_110_josehenryhernandez"/>
    <n v="2017"/>
    <s v="nan"/>
    <m/>
    <m/>
    <m/>
    <m/>
    <s v="centro"/>
    <s v="tolima"/>
    <s v="saldania"/>
    <s v="santa_ines"/>
    <s v="finca_en_blanco"/>
    <s v="lote_en_blanco"/>
    <x v="17"/>
    <n v="110"/>
    <s v="jose_henry_hernandez"/>
    <n v="25"/>
    <n v="3.9248700141906738"/>
    <n v="-74.959373474121094"/>
    <n v="0.25900515913963318"/>
    <n v="0"/>
    <n v="0.74785590171813965"/>
    <n v="0.43396225571632391"/>
    <n v="0.67752999067306519"/>
    <n v="0.25999999046325678"/>
    <n v="0"/>
    <m/>
    <n v="7.0999999046325684"/>
    <n v="5.1457975059747696E-3"/>
    <n v="1"/>
    <n v="0"/>
    <n v="1"/>
    <n v="1"/>
    <n v="1"/>
    <n v="1"/>
    <n v="0"/>
  </r>
  <r>
    <n v="2918"/>
    <s v="2017__centro_tolima_saldania_santaines___tana_105_joseramonflorez"/>
    <n v="2017"/>
    <s v="nan"/>
    <m/>
    <m/>
    <m/>
    <m/>
    <s v="centro"/>
    <s v="tolima"/>
    <s v="saldania"/>
    <s v="santa_ines"/>
    <s v="finca_en_blanco"/>
    <s v="lote_en_blanco"/>
    <x v="56"/>
    <n v="105"/>
    <s v="jose_ramon_florez"/>
    <n v="25"/>
    <n v="3.911715030670166"/>
    <n v="-74.947639465332031"/>
    <n v="2.1333333104848862E-2"/>
    <n v="0"/>
    <n v="0.48800000548362732"/>
    <n v="0.51200002431869507"/>
    <n v="0.49599999189376831"/>
    <n v="0.10999999940395359"/>
    <n v="0"/>
    <m/>
    <n v="15.80000019073486"/>
    <n v="1.3333333656191829E-2"/>
    <n v="1"/>
    <n v="0"/>
    <n v="1"/>
    <n v="1"/>
    <n v="1"/>
    <n v="1"/>
    <n v="0"/>
  </r>
  <r>
    <n v="2919"/>
    <s v="2017__centro_tolima_saldania_santaines__elplan_fedearroz2000_105_bernardoaperica"/>
    <n v="2017"/>
    <s v="nan"/>
    <m/>
    <m/>
    <m/>
    <m/>
    <s v="centro"/>
    <s v="tolima"/>
    <s v="saldania"/>
    <s v="santa_ines"/>
    <s v="finca_en_blanco"/>
    <s v="lote_el_plan"/>
    <x v="17"/>
    <n v="105"/>
    <s v="bernardo_aperica"/>
    <n v="25"/>
    <n v="3.927165031433105"/>
    <n v="-74.970115661621094"/>
    <n v="2.6666667312383652E-2"/>
    <n v="0"/>
    <n v="0.54400002956390381"/>
    <n v="0.56533330678939819"/>
    <n v="0.55199998617172241"/>
    <n v="0.1140000000596046"/>
    <n v="0"/>
    <m/>
    <n v="10.19999980926514"/>
    <n v="1.6000000759959221E-2"/>
    <n v="1"/>
    <n v="0"/>
    <n v="1"/>
    <n v="1"/>
    <n v="1"/>
    <n v="1"/>
    <n v="0"/>
  </r>
  <r>
    <n v="2920"/>
    <s v="2017__centro_tolima_saldania_santaines__lamonja_fedearroz2000_110_bernardoaperica"/>
    <n v="2017"/>
    <s v="nan"/>
    <m/>
    <m/>
    <m/>
    <m/>
    <s v="centro"/>
    <s v="tolima"/>
    <s v="saldania"/>
    <s v="santa_ines"/>
    <s v="finca_en_blanco"/>
    <s v="lote_la_monja"/>
    <x v="17"/>
    <n v="110"/>
    <s v="bernardo_aperica"/>
    <n v="25"/>
    <n v="3.9190959930419922"/>
    <n v="-74.988655090332031"/>
    <n v="2.400000020861626E-2"/>
    <n v="0"/>
    <n v="0.54400002956390381"/>
    <n v="0.55199998617172241"/>
    <n v="0.52799999713897705"/>
    <n v="0.1140000000596046"/>
    <n v="0"/>
    <m/>
    <n v="9.3000001907348633"/>
    <n v="4.8000000417232513E-2"/>
    <n v="1"/>
    <n v="0"/>
    <n v="1"/>
    <n v="1"/>
    <n v="1"/>
    <n v="1"/>
    <n v="0"/>
  </r>
  <r>
    <n v="2921"/>
    <s v="2017__centro_tolima_saldania_santaines__laspalmas_fedearroz2000_105_bernardoaperica"/>
    <n v="2017"/>
    <s v="nan"/>
    <m/>
    <m/>
    <m/>
    <m/>
    <s v="centro"/>
    <s v="tolima"/>
    <s v="saldania"/>
    <s v="santa_ines"/>
    <s v="finca_en_blanco"/>
    <s v="lote_las_palmas"/>
    <x v="17"/>
    <n v="105"/>
    <s v="bernardo_aperica"/>
    <n v="25"/>
    <n v="3.9294030666351318"/>
    <n v="-74.9776611328125"/>
    <n v="5.0666667520999908E-2"/>
    <n v="0"/>
    <n v="0.55733335018157959"/>
    <n v="0.56000000238418579"/>
    <n v="0.61866664886474609"/>
    <n v="0.1140000000596046"/>
    <n v="0"/>
    <m/>
    <n v="11.5"/>
    <n v="1.6000000759959221E-2"/>
    <n v="1"/>
    <n v="0"/>
    <n v="1"/>
    <n v="1"/>
    <n v="1"/>
    <n v="1"/>
    <n v="0"/>
  </r>
  <r>
    <n v="2922"/>
    <s v="2017__centro_tolima_saldania_santaines__mango1_fedearroz2000_100_rafaelquintana"/>
    <n v="2017"/>
    <s v="nan"/>
    <m/>
    <m/>
    <m/>
    <m/>
    <s v="centro"/>
    <s v="tolima"/>
    <s v="saldania"/>
    <s v="santa_ines"/>
    <s v="finca_en_blanco"/>
    <s v="lote_mango_1"/>
    <x v="17"/>
    <n v="100"/>
    <s v="rafael_quintana"/>
    <n v="25"/>
    <n v="3.9204199314117432"/>
    <n v="-75.001258850097656"/>
    <n v="9.9999997764825821E-3"/>
    <n v="2.499999944120646E-3"/>
    <n v="1"/>
    <n v="0.90750002861022949"/>
    <n v="0.94249999523162842"/>
    <n v="8.0799996852874756E-2"/>
    <n v="0"/>
    <m/>
    <n v="10.560000419616699"/>
    <n v="0"/>
    <n v="1"/>
    <n v="1"/>
    <n v="1"/>
    <n v="1"/>
    <n v="0"/>
    <n v="1"/>
    <n v="0"/>
  </r>
  <r>
    <n v="2923"/>
    <s v="2017__centro_tolima_saldania_santaines_eltumbre_eltumbre_fedearroz67_120_carlosjuliorivera"/>
    <n v="2017"/>
    <s v="nan"/>
    <m/>
    <m/>
    <m/>
    <m/>
    <s v="centro"/>
    <s v="tolima"/>
    <s v="saldania"/>
    <s v="santa_ines"/>
    <s v="finca_el_tumbre"/>
    <s v="lote_el_tumbre"/>
    <x v="53"/>
    <n v="120"/>
    <s v="carlos_julio_rivera"/>
    <n v="25"/>
    <n v="3.908332347869873"/>
    <n v="-74.980247497558594"/>
    <n v="2.3060796782374379E-2"/>
    <n v="0"/>
    <n v="0.50524109601974487"/>
    <n v="0.22851152718067169"/>
    <n v="0.44234800338745123"/>
    <n v="9.0000003576278687E-2"/>
    <n v="0"/>
    <m/>
    <n v="12.5"/>
    <n v="4.1928719729185096E-3"/>
    <n v="1"/>
    <n v="0"/>
    <n v="1"/>
    <n v="1"/>
    <n v="1"/>
    <n v="1"/>
    <n v="0"/>
  </r>
  <r>
    <n v="2924"/>
    <s v="2017__centro_tolima_saldania_santaines_losmangos_2500mts_sh27_105_hildaceciliarojas"/>
    <n v="2017"/>
    <s v="nan"/>
    <m/>
    <m/>
    <m/>
    <m/>
    <s v="centro"/>
    <s v="tolima"/>
    <s v="saldania"/>
    <s v="santa_ines"/>
    <s v="finca_los_mangos"/>
    <s v="lote_2500_mts"/>
    <x v="62"/>
    <n v="105"/>
    <s v="hilda_cecilia_rojas"/>
    <n v="25"/>
    <n v="3.9274098873138432"/>
    <n v="-74.95501708984375"/>
    <n v="0.63539820909500122"/>
    <n v="0"/>
    <n v="0.92743360996246338"/>
    <n v="0.91504424810409546"/>
    <n v="0.98053097724914551"/>
    <n v="0.55199998617172241"/>
    <n v="0"/>
    <m/>
    <n v="5.6999998092651367"/>
    <n v="0"/>
    <n v="1"/>
    <n v="0"/>
    <n v="1"/>
    <n v="1"/>
    <n v="0"/>
    <n v="1"/>
    <n v="0"/>
  </r>
  <r>
    <n v="2925"/>
    <s v="2017__centro_tolima_saldania_santaines_santaines_pedregosa_fedearroz2000_112_ernestoortiz"/>
    <n v="2017"/>
    <s v="a"/>
    <n v="5"/>
    <n v="9"/>
    <d v="2017-05-26T00:00:00"/>
    <d v="2017-09-15T00:00:00"/>
    <s v="centro"/>
    <s v="tolima"/>
    <s v="saldania"/>
    <s v="santa_ines"/>
    <s v="finca_santa_ines"/>
    <s v="lote_pedregosa"/>
    <x v="17"/>
    <n v="112"/>
    <s v="ernesto_ortiz"/>
    <n v="25"/>
    <n v="3.908332347869873"/>
    <n v="-74.980247497558594"/>
    <n v="3.8288287818431847E-2"/>
    <n v="4.5045046135783204E-3"/>
    <n v="0.64189189672470093"/>
    <n v="0.31756755709648132"/>
    <n v="0.5923423171043396"/>
    <n v="9.3999996781349182E-2"/>
    <n v="0"/>
    <m/>
    <n v="10.19999980926514"/>
    <n v="2.2522523067891602E-3"/>
    <n v="1"/>
    <n v="1"/>
    <n v="1"/>
    <n v="1"/>
    <n v="1"/>
    <n v="1"/>
    <n v="0"/>
  </r>
  <r>
    <n v="2926"/>
    <s v="2017__centro_tolima_saldania_santaines_santaines_pedregosa_fedearroz67_112_ernestoortiz"/>
    <n v="2017"/>
    <s v="a"/>
    <n v="5"/>
    <n v="9"/>
    <d v="2017-05-26T00:00:00"/>
    <d v="2017-09-15T00:00:00"/>
    <s v="centro"/>
    <s v="tolima"/>
    <s v="saldania"/>
    <s v="santa_ines"/>
    <s v="finca_santa_ines"/>
    <s v="lote_pedregosa"/>
    <x v="53"/>
    <n v="112"/>
    <s v="ernesto_ortiz"/>
    <n v="25"/>
    <n v="3.9061999320983891"/>
    <n v="-74.953903198242188"/>
    <n v="2.5974025949835781E-2"/>
    <n v="0"/>
    <n v="0.72727274894714355"/>
    <n v="0.12770563364028931"/>
    <n v="0.55411255359649658"/>
    <n v="9.3999996781349182E-2"/>
    <n v="0"/>
    <m/>
    <n v="13.89999961853027"/>
    <n v="0"/>
    <n v="1"/>
    <n v="0"/>
    <n v="1"/>
    <n v="1"/>
    <n v="0"/>
    <n v="1"/>
    <n v="0"/>
  </r>
  <r>
    <n v="2927"/>
    <s v="2017__centro_tolima_saldania_villacolombia__lote3_tana_105_joseguerra"/>
    <n v="2017"/>
    <s v="nan"/>
    <m/>
    <m/>
    <m/>
    <m/>
    <s v="centro"/>
    <s v="tolima"/>
    <s v="saldania"/>
    <s v="villa_colombia"/>
    <s v="finca_en_blanco"/>
    <s v="lote_lote_3"/>
    <x v="56"/>
    <n v="105"/>
    <s v="jose_guerra"/>
    <n v="25"/>
    <n v="3.9125428199768071"/>
    <n v="-75.018600463867188"/>
    <n v="2.9333332553505901E-2"/>
    <n v="0"/>
    <n v="0.47200000286102289"/>
    <n v="0.53866666555404663"/>
    <n v="0.53066664934158325"/>
    <n v="0.1120000034570694"/>
    <n v="0"/>
    <m/>
    <n v="15.69999980926514"/>
    <n v="1.6000000759959221E-2"/>
    <n v="1"/>
    <n v="0"/>
    <n v="1"/>
    <n v="1"/>
    <n v="1"/>
    <n v="1"/>
    <n v="0"/>
  </r>
  <r>
    <n v="2928"/>
    <s v="2017__centro_tolima_sanluis_laprimavera_varsovia_32_fedearroz68_134_terramahecha"/>
    <n v="2017"/>
    <s v="a"/>
    <n v="4"/>
    <n v="8"/>
    <d v="2017-04-03T00:00:00"/>
    <d v="2017-08-15T00:00:00"/>
    <s v="centro"/>
    <s v="tolima"/>
    <s v="san_luis"/>
    <s v="la_primavera"/>
    <s v="finca_varsovia"/>
    <s v="lote_32"/>
    <x v="50"/>
    <n v="134"/>
    <s v="terra_mahecha"/>
    <n v="25"/>
    <n v="4.134160041809082"/>
    <n v="-75.127914428710938"/>
    <n v="3.502626903355122E-3"/>
    <n v="1.751313451677561E-3"/>
    <n v="0.93169879913330078"/>
    <n v="0.93870401382446289"/>
    <n v="0.7302977442741394"/>
    <n v="3.0799999833106991E-2"/>
    <n v="0"/>
    <m/>
    <n v="9.2100000381469727"/>
    <n v="0"/>
    <n v="1"/>
    <n v="1"/>
    <n v="1"/>
    <n v="1"/>
    <n v="0"/>
    <n v="1"/>
    <n v="0"/>
  </r>
  <r>
    <n v="2929"/>
    <s v="2017__centro_tolima_venadillo_buenavista_buenavista_carretera_fedearroz67_116_danieluruniea"/>
    <n v="2017"/>
    <s v="nan"/>
    <m/>
    <m/>
    <m/>
    <m/>
    <s v="centro"/>
    <s v="tolima"/>
    <s v="venadillo"/>
    <s v="buena_vista"/>
    <s v="finca_buena_vista"/>
    <s v="lote_carretera"/>
    <x v="53"/>
    <n v="116"/>
    <s v="daniel_uruniea"/>
    <n v="25"/>
    <n v="4.6888399124145508"/>
    <n v="-74.885818481445313"/>
    <n v="0.36288660764694208"/>
    <n v="0"/>
    <n v="0.72577321529388428"/>
    <n v="0.23711340129375461"/>
    <n v="0.59793812036514282"/>
    <n v="0.64999997615814209"/>
    <n v="0"/>
    <m/>
    <n v="22.760000228881839"/>
    <n v="1.2371134012937549E-2"/>
    <n v="1"/>
    <n v="0"/>
    <n v="1"/>
    <n v="1"/>
    <n v="1"/>
    <n v="1"/>
    <n v="0"/>
  </r>
  <r>
    <n v="2930"/>
    <s v="2017__centro_tolima_venadillo_palabayo_toto_caiba2_sh27_110_marcosanchez"/>
    <n v="2017"/>
    <s v="a"/>
    <n v="5"/>
    <n v="9"/>
    <d v="2017-05-28T00:00:00"/>
    <d v="2017-09-15T00:00:00"/>
    <s v="centro"/>
    <s v="tolima"/>
    <s v="venadillo"/>
    <s v="palabayo"/>
    <s v="finca_toto"/>
    <s v="lote_caiba_2"/>
    <x v="62"/>
    <n v="110"/>
    <s v="marco_sanchez"/>
    <n v="25"/>
    <n v="4.7098817825317383"/>
    <n v="-74.9208984375"/>
    <n v="0.35344827175140381"/>
    <n v="0"/>
    <n v="0.94396549463272095"/>
    <n v="0.65301722288131714"/>
    <n v="0.53448277711868286"/>
    <n v="0.75"/>
    <n v="0"/>
    <m/>
    <n v="15.180000305175779"/>
    <n v="2.155172405764461E-3"/>
    <n v="1"/>
    <n v="0"/>
    <n v="1"/>
    <n v="1"/>
    <n v="1"/>
    <n v="1"/>
    <n v="0"/>
  </r>
  <r>
    <n v="2931"/>
    <s v="2017__centro_tolima_venadillo_palmarosa_tineo_tineo_sh27_115_marioalvira"/>
    <n v="2017"/>
    <s v="nan"/>
    <m/>
    <m/>
    <m/>
    <m/>
    <s v="centro"/>
    <s v="tolima"/>
    <s v="venadillo"/>
    <s v="palmarosa"/>
    <s v="finca_tineo"/>
    <s v="lote_tineo"/>
    <x v="62"/>
    <n v="115"/>
    <s v="mario_alvira"/>
    <n v="25"/>
    <n v="4.6735200881958008"/>
    <n v="-74.914627075195313"/>
    <n v="7.2657741606235504E-2"/>
    <n v="7.64818349853158E-3"/>
    <n v="0.1663479954004288"/>
    <n v="0.1070745661854744"/>
    <n v="0.20458890497684479"/>
    <n v="0.5"/>
    <n v="7.64818349853158E-3"/>
    <m/>
    <n v="13.64999961853027"/>
    <n v="7.64818349853158E-3"/>
    <n v="1"/>
    <n v="1"/>
    <n v="1"/>
    <n v="1"/>
    <n v="1"/>
    <n v="1"/>
    <n v="1"/>
  </r>
  <r>
    <n v="2932"/>
    <s v="2017__centro_tolima_venadillo_palobayo_serante_larguero_clearfieldor228_118_sinefi"/>
    <n v="2017"/>
    <s v="nan"/>
    <m/>
    <m/>
    <m/>
    <m/>
    <s v="centro"/>
    <s v="tolima"/>
    <s v="venadillo"/>
    <s v="palobayo"/>
    <s v="finca_serante"/>
    <s v="lote_larguero"/>
    <x v="42"/>
    <n v="118"/>
    <s v="sinefi"/>
    <n v="25"/>
    <n v="4.6580557823181152"/>
    <n v="-74.935836791992188"/>
    <n v="0.32313576340675348"/>
    <n v="0"/>
    <n v="0.31931164860725397"/>
    <n v="4.7801148146390908E-2"/>
    <n v="0.28298279643058782"/>
    <n v="0.62000000476837158"/>
    <n v="0"/>
    <m/>
    <n v="9.6700000762939453"/>
    <n v="5.7361377403140068E-3"/>
    <n v="1"/>
    <n v="0"/>
    <n v="1"/>
    <n v="1"/>
    <n v="1"/>
    <n v="1"/>
    <n v="0"/>
  </r>
  <r>
    <n v="2933"/>
    <s v="2017__centro_tolima_venadillo_ville_ville_lote8_fedearroz2000_109_robertovanghi"/>
    <n v="2017"/>
    <s v="nan"/>
    <m/>
    <m/>
    <m/>
    <m/>
    <s v="centro"/>
    <s v="tolima"/>
    <s v="venadillo"/>
    <s v="ville"/>
    <s v="finca_ville"/>
    <s v="lote_lote_8"/>
    <x v="17"/>
    <n v="109"/>
    <s v="roberto_vanghi"/>
    <n v="25"/>
    <n v="4.721768856048584"/>
    <n v="-74.839942932128906"/>
    <n v="0.22365038096904749"/>
    <n v="0"/>
    <n v="5.6555271148681641E-2"/>
    <n v="0.2300771176815033"/>
    <n v="0.28791773319244379"/>
    <n v="0.1103999987244606"/>
    <n v="0"/>
    <m/>
    <n v="17.70999908447266"/>
    <n v="2.5706940796226259E-3"/>
    <n v="1"/>
    <n v="0"/>
    <n v="1"/>
    <n v="1"/>
    <n v="1"/>
    <n v="1"/>
    <n v="0"/>
  </r>
  <r>
    <n v="2934"/>
    <s v="2017__centro_valledelcauca_buga_chambimbal_boloniza_#1_fedearroz60_120_joaquingonzalez"/>
    <n v="2017"/>
    <s v="nan"/>
    <m/>
    <m/>
    <m/>
    <m/>
    <s v="centro"/>
    <s v="valle_del_cauca"/>
    <s v="buga"/>
    <s v="chambimbal"/>
    <s v="finca_boloniza"/>
    <s v="lote_1"/>
    <x v="27"/>
    <n v="120"/>
    <s v="joaquin_gonzalez"/>
    <n v="25"/>
    <n v="3.9421277046203609"/>
    <n v="-76.279182434082031"/>
    <n v="1.4522821642458441E-2"/>
    <n v="0"/>
    <n v="0.15767635405063629"/>
    <n v="0.50414937734603882"/>
    <n v="0.33609959483146667"/>
    <n v="0.12800000607967379"/>
    <n v="4.1493778117001057E-3"/>
    <m/>
    <n v="18.10000038146973"/>
    <n v="1.244813296943903E-2"/>
    <n v="1"/>
    <n v="0"/>
    <n v="1"/>
    <n v="1"/>
    <n v="1"/>
    <n v="1"/>
    <n v="1"/>
  </r>
  <r>
    <n v="2935"/>
    <s v="2017__centro_valledelcauca_buga_chambimbal_tropical_boliga_maja6_115_edwinblardas"/>
    <n v="2017"/>
    <s v="nan"/>
    <m/>
    <m/>
    <m/>
    <m/>
    <s v="centro"/>
    <s v="valle_del_cauca"/>
    <s v="buga"/>
    <s v="chambimbal"/>
    <s v="finca_tropical"/>
    <s v="lote_boliga"/>
    <x v="55"/>
    <n v="115"/>
    <s v="edwin_blardas"/>
    <n v="25"/>
    <n v="3.938113927841187"/>
    <n v="-76.293724060058594"/>
    <n v="5.7915057986974723E-2"/>
    <n v="0"/>
    <n v="0.25482624769210821"/>
    <n v="3.474903479218483E-2"/>
    <n v="0.24324324727058411"/>
    <n v="0.1032000035047531"/>
    <n v="0"/>
    <m/>
    <m/>
    <n v="0"/>
    <n v="1"/>
    <n v="0"/>
    <n v="1"/>
    <n v="1"/>
    <n v="0"/>
    <n v="1"/>
    <n v="0"/>
  </r>
  <r>
    <n v="2936"/>
    <s v="2017__centro_valledelcauca_buga_chambimbal_tropical_santos_maja6_118_edwinblardas"/>
    <n v="2017"/>
    <s v="nan"/>
    <m/>
    <m/>
    <m/>
    <m/>
    <s v="centro"/>
    <s v="valle_del_cauca"/>
    <s v="buga"/>
    <s v="chambimbal"/>
    <s v="finca_tropical"/>
    <s v="lote_santos"/>
    <x v="55"/>
    <n v="118"/>
    <s v="edwin_blardas"/>
    <n v="25"/>
    <n v="3.9431083202362061"/>
    <n v="-76.296791076660156"/>
    <n v="0.1862745136022568"/>
    <n v="0"/>
    <n v="0.19215686619281769"/>
    <n v="9.8039219155907631E-3"/>
    <n v="0.18039216101169589"/>
    <n v="9.8800003528594971E-2"/>
    <n v="0"/>
    <m/>
    <n v="14.60000038146973"/>
    <n v="0"/>
    <n v="1"/>
    <n v="0"/>
    <n v="1"/>
    <n v="1"/>
    <n v="0"/>
    <n v="1"/>
    <n v="0"/>
  </r>
  <r>
    <n v="2937"/>
    <s v="2017__centro_valledelcauca_jamundi_guadisa_rafaela_#2_fedearroz2000_120_williamcampuzano"/>
    <n v="2017"/>
    <s v="nan"/>
    <m/>
    <m/>
    <m/>
    <m/>
    <s v="centro"/>
    <s v="valle_del_cauca"/>
    <s v="jamundi"/>
    <s v="guadisa"/>
    <s v="finca_rafaela"/>
    <s v="lote_2"/>
    <x v="17"/>
    <n v="120"/>
    <s v="william_campuzano"/>
    <n v="25"/>
    <n v="3.170519351959229"/>
    <n v="-76.597373962402344"/>
    <n v="0.30734965205192571"/>
    <n v="0.33407571911811829"/>
    <n v="0.28062361478805542"/>
    <n v="7.1269489824771881E-2"/>
    <n v="0.36302894353866583"/>
    <n v="7.4000000953674316E-2"/>
    <n v="6.6815144382417202E-3"/>
    <m/>
    <n v="13.19999980926514"/>
    <n v="8.9086862280964851E-3"/>
    <n v="1"/>
    <n v="1"/>
    <n v="1"/>
    <n v="1"/>
    <n v="1"/>
    <n v="1"/>
    <n v="1"/>
  </r>
  <r>
    <n v="2938"/>
    <s v="2017__centro_valledelcauca_jamundi_laventura_irlandia_#1_fedearroz67_125_jhonfrancjvargas"/>
    <n v="2017"/>
    <s v="nan"/>
    <m/>
    <m/>
    <m/>
    <m/>
    <s v="centro"/>
    <s v="valle_del_cauca"/>
    <s v="jamundi"/>
    <s v="la_ventura"/>
    <s v="finca_irlandia"/>
    <s v="lote_1"/>
    <x v="53"/>
    <n v="125"/>
    <s v="jhon_francj_vargas"/>
    <n v="25"/>
    <n v="3.252242803573608"/>
    <n v="-76.513450622558594"/>
    <n v="0.1186813190579414"/>
    <n v="0"/>
    <n v="0.31868132948875427"/>
    <n v="0.21538461744785309"/>
    <n v="0.25714287161827087"/>
    <n v="8.5199996829032898E-2"/>
    <n v="1.5384615398943421E-2"/>
    <m/>
    <n v="8.8999996185302734"/>
    <n v="0"/>
    <n v="1"/>
    <n v="0"/>
    <n v="1"/>
    <n v="1"/>
    <n v="0"/>
    <n v="1"/>
    <n v="1"/>
  </r>
  <r>
    <n v="2939"/>
    <s v="2017__centro_valledelcauca_jamundi_pasodelaboda_lanovillera_#3_maja6_118_alejandrovargas"/>
    <n v="2017"/>
    <s v="nan"/>
    <m/>
    <m/>
    <m/>
    <m/>
    <s v="centro"/>
    <s v="valle_del_cauca"/>
    <s v="jamundi"/>
    <s v="paso_de_la_boda"/>
    <s v="finca_la_novillera"/>
    <s v="lote_3"/>
    <x v="55"/>
    <n v="118"/>
    <s v="alejandro_vargas"/>
    <n v="25"/>
    <n v="3.2154619693756099"/>
    <n v="-76.531356811523438"/>
    <n v="6.4315356314182281E-2"/>
    <n v="0"/>
    <n v="0.3195020854473114"/>
    <n v="1.4522821642458441E-2"/>
    <n v="0.33609959483146667"/>
    <n v="0.1228000000119209"/>
    <n v="0"/>
    <m/>
    <n v="12.30000019073486"/>
    <n v="2.0746889058500528E-3"/>
    <n v="1"/>
    <n v="0"/>
    <n v="1"/>
    <n v="1"/>
    <n v="1"/>
    <n v="1"/>
    <n v="0"/>
  </r>
  <r>
    <n v="2940"/>
    <s v="2017__centro_valledelcauca_jamundi_pasodelaboda_lanovillera_#4_fedearroz67_130_alejandrovargas"/>
    <n v="2017"/>
    <s v="nan"/>
    <m/>
    <m/>
    <m/>
    <m/>
    <s v="centro"/>
    <s v="valle_del_cauca"/>
    <s v="jamundi"/>
    <s v="paso_de_la_boda"/>
    <s v="finca_la_novillera"/>
    <s v="lote_4"/>
    <x v="53"/>
    <n v="130"/>
    <s v="alejandro_vargas"/>
    <n v="25"/>
    <n v="3.1873083114624019"/>
    <n v="-76.518272399902344"/>
    <n v="7.3170728981494904E-2"/>
    <n v="0"/>
    <n v="0.28159645199775701"/>
    <n v="0.21286031603813171"/>
    <n v="0.28159645199775701"/>
    <n v="8.5199996829032898E-2"/>
    <n v="1.5521064400672911E-2"/>
    <m/>
    <n v="11"/>
    <n v="0"/>
    <n v="1"/>
    <n v="0"/>
    <n v="1"/>
    <n v="1"/>
    <n v="0"/>
    <n v="1"/>
    <n v="1"/>
  </r>
  <r>
    <n v="2941"/>
    <s v="2017__centro_valledelcauca_jamundi_pasodelaporfia_lanovillera_14_maja6_115_alejandrovargas"/>
    <n v="2017"/>
    <s v="nan"/>
    <m/>
    <m/>
    <m/>
    <m/>
    <s v="centro"/>
    <s v="valle_del_cauca"/>
    <s v="jamundi"/>
    <s v="paso_de_la_porfia"/>
    <s v="finca_la_novillera"/>
    <s v="lote_14"/>
    <x v="55"/>
    <n v="115"/>
    <s v="alejandro_vargas"/>
    <n v="25"/>
    <n v="3.3183832168579102"/>
    <n v="-76.525421142578125"/>
    <n v="0.23828920722007749"/>
    <n v="0"/>
    <n v="0.55397146940231323"/>
    <n v="0"/>
    <n v="0.3727087676525116"/>
    <n v="0.1780000030994415"/>
    <n v="0"/>
    <m/>
    <n v="10.69999980926514"/>
    <n v="0"/>
    <n v="1"/>
    <n v="0"/>
    <n v="1"/>
    <n v="0"/>
    <n v="0"/>
    <n v="1"/>
    <n v="0"/>
  </r>
  <r>
    <n v="2942"/>
    <s v="2017__centro_valledelcauca_jamundi_pasodelaporfia_lanovillera_15_fedearroz67_135_alejandrovargas"/>
    <n v="2017"/>
    <s v="nan"/>
    <m/>
    <m/>
    <m/>
    <m/>
    <s v="centro"/>
    <s v="valle_del_cauca"/>
    <s v="jamundi"/>
    <s v="paso_de_la_porfia"/>
    <s v="finca_la_novillera"/>
    <s v="lote_15"/>
    <x v="53"/>
    <n v="135"/>
    <s v="alejandro_vargas"/>
    <n v="25"/>
    <n v="3.195980548858643"/>
    <n v="-76.521446228027344"/>
    <n v="3.3596839755773537E-2"/>
    <n v="0"/>
    <n v="0.4426877498626709"/>
    <n v="0.6660078763961792"/>
    <n v="0.2430830001831055"/>
    <n v="0.17120000720024109"/>
    <n v="0"/>
    <m/>
    <n v="10.69999980926514"/>
    <n v="0"/>
    <n v="1"/>
    <n v="0"/>
    <n v="1"/>
    <n v="1"/>
    <n v="0"/>
    <n v="1"/>
    <n v="0"/>
  </r>
  <r>
    <n v="2943"/>
    <s v="2017__centro_valledelcauca_jamundi_pasodelaporfia_novillera_13a_fedearroz67_125_alejandrovargas"/>
    <n v="2017"/>
    <s v="nan"/>
    <m/>
    <m/>
    <m/>
    <m/>
    <s v="centro"/>
    <s v="valle_del_cauca"/>
    <s v="jamundi"/>
    <s v="paso_de_la_porfia"/>
    <s v="finca_novillera"/>
    <s v="lote_13_a"/>
    <x v="53"/>
    <n v="125"/>
    <s v="alejandro_vargas"/>
    <n v="25"/>
    <n v="3.1976499557495122"/>
    <n v="-76.526260375976563"/>
    <n v="2.594810351729393E-2"/>
    <n v="0"/>
    <n v="0.44111776351928711"/>
    <n v="0.69261479377746582"/>
    <n v="0.30538922548294067"/>
    <n v="0.1532000005245209"/>
    <n v="0"/>
    <m/>
    <n v="16.29999923706055"/>
    <n v="0"/>
    <n v="1"/>
    <n v="0"/>
    <n v="1"/>
    <n v="1"/>
    <n v="0"/>
    <n v="1"/>
    <n v="0"/>
  </r>
  <r>
    <n v="2944"/>
    <s v="2017__centro_valledelcauca_jamundi_pasodelaporfia_novillera_17_fedearroz60_125_alejandrovargas"/>
    <n v="2017"/>
    <s v="nan"/>
    <m/>
    <m/>
    <m/>
    <m/>
    <s v="centro"/>
    <s v="valle_del_cauca"/>
    <s v="jamundi"/>
    <s v="paso_de_la_porfia"/>
    <s v="finca_novillera"/>
    <s v="lote_17"/>
    <x v="27"/>
    <n v="125"/>
    <s v="alejandro_vargas"/>
    <n v="25"/>
    <n v="3.2138924598693852"/>
    <n v="-76.627601623535156"/>
    <n v="1.084598712623119E-2"/>
    <n v="0"/>
    <n v="0.18004338443279269"/>
    <n v="0.57266813516616821"/>
    <n v="0.29501083493232733"/>
    <n v="0.1184000000357628"/>
    <n v="4.3383948504924774E-3"/>
    <m/>
    <n v="15.80000019073486"/>
    <n v="0"/>
    <n v="1"/>
    <n v="0"/>
    <n v="1"/>
    <n v="1"/>
    <n v="0"/>
    <n v="1"/>
    <n v="1"/>
  </r>
  <r>
    <n v="2945"/>
    <s v="2017__centro_valledelcauca_jamundi_rioclaro_jerebrora_#1_fedearroz2000_122_williamcampuzano"/>
    <n v="2017"/>
    <s v="nan"/>
    <m/>
    <m/>
    <m/>
    <m/>
    <s v="centro"/>
    <s v="valle_del_cauca"/>
    <s v="jamundi"/>
    <s v="rio_claro"/>
    <s v="finca_jerebrora"/>
    <s v="lote_1"/>
    <x v="17"/>
    <n v="122"/>
    <s v="william_campuzano"/>
    <n v="25"/>
    <n v="3.2204139232635498"/>
    <n v="-76.549247741699219"/>
    <n v="0.29175946116447449"/>
    <n v="0.31625834107398992"/>
    <n v="0.29398664832115168"/>
    <n v="5.3452115505933762E-2"/>
    <n v="0.26726058125495911"/>
    <n v="8.3999998867511749E-2"/>
    <n v="4.4543431140482426E-3"/>
    <m/>
    <n v="5.0999999046325684"/>
    <n v="6.6815144382417202E-3"/>
    <n v="1"/>
    <n v="1"/>
    <n v="1"/>
    <n v="1"/>
    <n v="1"/>
    <n v="1"/>
    <n v="1"/>
  </r>
  <r>
    <n v="2946"/>
    <s v="2017__centro_valledelcauca_jamundi_rioclaro_lacolina_#1_fedearroz2000_118_williamcampuzano"/>
    <n v="2017"/>
    <s v="nan"/>
    <m/>
    <m/>
    <m/>
    <m/>
    <s v="centro"/>
    <s v="valle_del_cauca"/>
    <s v="jamundi"/>
    <s v="rio_claro"/>
    <s v="finca_la_colina"/>
    <s v="lote_1"/>
    <x v="17"/>
    <n v="118"/>
    <s v="william_campuzano"/>
    <n v="25"/>
    <n v="3.223530530929565"/>
    <n v="-76.570526123046875"/>
    <n v="0.18318966031074521"/>
    <n v="0.24784483015537259"/>
    <n v="0.28448274731636047"/>
    <n v="0.20905172824859619"/>
    <n v="0.32112067937850952"/>
    <n v="0.1080000028014183"/>
    <n v="0"/>
    <m/>
    <n v="12.80000019073486"/>
    <n v="4.3103448115289211E-3"/>
    <n v="1"/>
    <n v="1"/>
    <n v="1"/>
    <n v="1"/>
    <n v="1"/>
    <n v="1"/>
    <n v="0"/>
  </r>
  <r>
    <n v="2947"/>
    <s v="2017__centro_valledelcauca_jamundi_rioclaro_malaga_#1_clearfield225_120_hitoledesma"/>
    <n v="2017"/>
    <s v="nan"/>
    <m/>
    <m/>
    <m/>
    <m/>
    <s v="centro"/>
    <s v="valle_del_cauca"/>
    <s v="jamundi"/>
    <s v="rio_claro"/>
    <s v="finca_malaga"/>
    <s v="lote_1"/>
    <x v="64"/>
    <n v="120"/>
    <s v="hito_ledesma"/>
    <n v="25"/>
    <n v="3.2404415607452388"/>
    <n v="-76.555152893066406"/>
    <n v="0.18061673641204831"/>
    <n v="5.9471365064382553E-2"/>
    <n v="0.37885463237762451"/>
    <n v="0.67400878667831421"/>
    <n v="0.3149779736995697"/>
    <n v="0.11959999799728389"/>
    <n v="4.6255506575107568E-2"/>
    <m/>
    <n v="12.19999980926514"/>
    <n v="0"/>
    <n v="1"/>
    <n v="1"/>
    <n v="1"/>
    <n v="1"/>
    <n v="0"/>
    <n v="1"/>
    <n v="1"/>
  </r>
  <r>
    <n v="2948"/>
    <s v="2017__centro_valledelcauca_jamundi_rioclaro_soldelaesperanza_bodega_fedearroz67_129_williamcampuzano"/>
    <n v="2017"/>
    <s v="nan"/>
    <m/>
    <m/>
    <m/>
    <m/>
    <s v="centro"/>
    <s v="valle_del_cauca"/>
    <s v="jamundi"/>
    <s v="rio_claro"/>
    <s v="finca_sol_de_la_esperanza"/>
    <s v="lote_bodega"/>
    <x v="53"/>
    <n v="129"/>
    <s v="william_campuzano"/>
    <n v="25"/>
    <n v="3.219392061233521"/>
    <n v="-76.562767028808594"/>
    <n v="6.0344826430082321E-2"/>
    <n v="0"/>
    <n v="0.14439655840396881"/>
    <n v="3.232758492231369E-2"/>
    <n v="0.3017241358757019"/>
    <n v="0.10279999673366549"/>
    <n v="0"/>
    <m/>
    <n v="15.10000038146973"/>
    <n v="0"/>
    <n v="1"/>
    <n v="0"/>
    <n v="1"/>
    <n v="1"/>
    <n v="0"/>
    <n v="1"/>
    <n v="0"/>
  </r>
  <r>
    <n v="2949"/>
    <s v="2017__centro_valledelcauca_jamundi_rioclaro_soldelaesperanza_lacancha_fedearroz67_125_williamcampuzano"/>
    <n v="2017"/>
    <s v="nan"/>
    <m/>
    <m/>
    <m/>
    <m/>
    <s v="centro"/>
    <s v="valle_del_cauca"/>
    <s v="jamundi"/>
    <s v="rio_claro"/>
    <s v="finca_sol_de_la_esperanza"/>
    <s v="lote_la_cancha"/>
    <x v="53"/>
    <n v="125"/>
    <s v="william_campuzano"/>
    <n v="25"/>
    <n v="3.218358993530273"/>
    <n v="-76.557609558105469"/>
    <n v="5.8823529630899429E-2"/>
    <n v="0"/>
    <n v="0.34663864970207209"/>
    <n v="4.6218488365411758E-2"/>
    <n v="0.36134454607963562"/>
    <n v="8.2800000905990601E-2"/>
    <n v="0"/>
    <m/>
    <n v="15.10000038146973"/>
    <n v="0"/>
    <n v="1"/>
    <n v="0"/>
    <n v="1"/>
    <n v="1"/>
    <n v="0"/>
    <n v="1"/>
    <n v="0"/>
  </r>
  <r>
    <n v="2950"/>
    <s v="2017__centro_valledelcauca_jamundi_rioclaro_tunez_#3_clearfield225_125_alvarozambrano"/>
    <n v="2017"/>
    <s v="nan"/>
    <m/>
    <m/>
    <m/>
    <m/>
    <s v="centro"/>
    <s v="valle_del_cauca"/>
    <s v="jamundi"/>
    <s v="rio_claro"/>
    <s v="finca_tunez"/>
    <s v="lote_3"/>
    <x v="64"/>
    <n v="125"/>
    <s v="alvaro_zambrano"/>
    <n v="25"/>
    <n v="3.2541778087615971"/>
    <n v="-76.550025939941406"/>
    <n v="6.7415731027722359E-3"/>
    <n v="0.1887640506029129"/>
    <n v="0.21797752380371091"/>
    <n v="0.45617976784706121"/>
    <n v="0.30786517262458801"/>
    <n v="8.1600002944469452E-2"/>
    <n v="2.247191034257412E-3"/>
    <m/>
    <n v="13.19999980926514"/>
    <n v="0"/>
    <n v="1"/>
    <n v="1"/>
    <n v="1"/>
    <n v="1"/>
    <n v="0"/>
    <n v="1"/>
    <n v="1"/>
  </r>
  <r>
    <n v="2951"/>
    <s v="2017__centro_valledelcauca_jamundi_sanchez_lasdelicias_#1_maja6_122_jairomunioz"/>
    <n v="2017"/>
    <s v="nan"/>
    <m/>
    <m/>
    <m/>
    <m/>
    <s v="centro"/>
    <s v="valle_del_cauca"/>
    <s v="jamundi"/>
    <s v="sanchez"/>
    <s v="finca_las_delicias"/>
    <s v="lote_1"/>
    <x v="55"/>
    <n v="122"/>
    <s v="jairo_munioz"/>
    <n v="25"/>
    <n v="3.2321417331695561"/>
    <n v="-76.545730590820313"/>
    <n v="3.2482597976922989E-2"/>
    <n v="0"/>
    <n v="0.1136890947818756"/>
    <n v="0.13921113312244421"/>
    <n v="0.24129930138587949"/>
    <n v="0.1080000028014183"/>
    <n v="0"/>
    <m/>
    <n v="20.20000076293945"/>
    <n v="4.6403710730373859E-3"/>
    <n v="1"/>
    <n v="0"/>
    <n v="1"/>
    <n v="1"/>
    <n v="1"/>
    <n v="1"/>
    <n v="0"/>
  </r>
  <r>
    <n v="2952"/>
    <s v="2017__centro_valledelcauca_jamundi_villapaz_elcauco_#4_fedearroz60_120_agricolatresmar"/>
    <n v="2017"/>
    <s v="nan"/>
    <m/>
    <m/>
    <m/>
    <m/>
    <s v="centro"/>
    <s v="valle_del_cauca"/>
    <s v="jamundi"/>
    <s v="villa_paz"/>
    <s v="finca_el_cauco"/>
    <s v="lote_4"/>
    <x v="27"/>
    <n v="120"/>
    <s v="agricola_tres_mar"/>
    <n v="25"/>
    <n v="3.218380451202393"/>
    <n v="-76.553009033203125"/>
    <n v="2.2271715104579929E-2"/>
    <n v="0"/>
    <n v="0.2160356342792511"/>
    <n v="0.25612473487853998"/>
    <n v="0.28062361478805542"/>
    <n v="8.7200000882148743E-2"/>
    <n v="2.2271715570241209E-3"/>
    <m/>
    <n v="12.80000019073486"/>
    <n v="0"/>
    <n v="1"/>
    <n v="0"/>
    <n v="1"/>
    <n v="1"/>
    <n v="0"/>
    <n v="1"/>
    <n v="1"/>
  </r>
  <r>
    <n v="2953"/>
    <s v="2017__costanorte_cesar_aguachica_patinio_eltriunfo_1has_fedearroz67_100_armandoduran"/>
    <n v="2017"/>
    <s v="nan"/>
    <m/>
    <m/>
    <m/>
    <m/>
    <s v="caribe_seco"/>
    <s v="cesar"/>
    <s v="aguachica"/>
    <s v="patinio"/>
    <s v="finca_el_triunfo"/>
    <s v="lote_1_ha"/>
    <x v="53"/>
    <n v="100"/>
    <s v="armando_duran"/>
    <n v="25"/>
    <n v="8.0562095642089844"/>
    <n v="-73.672370910644531"/>
    <n v="0.23088684678077701"/>
    <n v="4.5871557667851448E-3"/>
    <n v="0"/>
    <n v="3.8226298987865448E-2"/>
    <n v="2.5993883609771729E-2"/>
    <n v="2.3600000888109211E-2"/>
    <n v="3.2110091298818588E-2"/>
    <n v="0"/>
    <n v="17.217082977294918"/>
    <n v="6.116208154708147E-3"/>
    <n v="1"/>
    <n v="1"/>
    <n v="0"/>
    <n v="1"/>
    <n v="1"/>
    <n v="1"/>
    <n v="1"/>
  </r>
  <r>
    <n v="2954"/>
    <s v="2017__costanorte_cesar_aguachica_patinio_eltriunfo_1has_fedearroz68_100_armandoduran"/>
    <n v="2017"/>
    <s v="nan"/>
    <m/>
    <m/>
    <m/>
    <m/>
    <s v="caribe_seco"/>
    <s v="cesar"/>
    <s v="aguachica"/>
    <s v="patinio"/>
    <s v="finca_el_triunfo"/>
    <s v="lote_1_ha"/>
    <x v="50"/>
    <n v="100"/>
    <s v="armando_duran"/>
    <n v="25"/>
    <n v="8.0562095642089844"/>
    <n v="-73.672370910644531"/>
    <n v="0.20759193599224091"/>
    <n v="7.1174376644194126E-3"/>
    <n v="0"/>
    <n v="6.5243177115917206E-2"/>
    <n v="2.01660729944706E-2"/>
    <n v="4.3200001120567322E-2"/>
    <n v="9.4899171963334084E-3"/>
    <n v="0"/>
    <n v="10.645833015441889"/>
    <n v="1.423487532883883E-2"/>
    <n v="1"/>
    <n v="1"/>
    <n v="0"/>
    <n v="1"/>
    <n v="1"/>
    <n v="1"/>
    <n v="1"/>
  </r>
  <r>
    <n v="2955"/>
    <s v="2017__costanorte_cesar_aguachica_patinio_sanlorenzo_27hectareas_fedearroz2000_100_diegoruiz"/>
    <n v="2017"/>
    <s v="nan"/>
    <m/>
    <m/>
    <m/>
    <m/>
    <s v="caribe_seco"/>
    <s v="cesar"/>
    <s v="aguachica"/>
    <s v="patinio"/>
    <s v="finca_san_lorenzo"/>
    <s v="lote_27_ha"/>
    <x v="17"/>
    <n v="100"/>
    <s v="diego_ruiz"/>
    <n v="25"/>
    <n v="8.0686836242675781"/>
    <n v="-73.644737243652344"/>
    <n v="0.1527967303991318"/>
    <n v="0.1023192331194878"/>
    <n v="0"/>
    <n v="4.092769231647253E-3"/>
    <n v="1.9099591299891468E-2"/>
    <n v="5.7999998331069953E-2"/>
    <n v="4.092769231647253E-3"/>
    <n v="0"/>
    <n v="14.061666488647459"/>
    <n v="6.8212822079658508E-3"/>
    <n v="1"/>
    <n v="1"/>
    <n v="0"/>
    <n v="1"/>
    <n v="1"/>
    <n v="1"/>
    <n v="1"/>
  </r>
  <r>
    <n v="2956"/>
    <s v="2017__costanorte_cesar_becerril_anaconda_anaconda_las19_fedearroz67__javierpalmera"/>
    <n v="2017"/>
    <s v="a"/>
    <n v="3"/>
    <n v="7"/>
    <d v="2017-03-17T00:00:00"/>
    <d v="2017-07-15T00:00:00"/>
    <s v="caribe_seco"/>
    <s v="cesar"/>
    <s v="becerril"/>
    <s v="anaconda"/>
    <s v="finca_anaconda"/>
    <s v="lote_las_19"/>
    <x v="53"/>
    <m/>
    <s v="javier_palmera"/>
    <n v="25"/>
    <n v="9.7182703018188477"/>
    <n v="-73.300605773925781"/>
    <n v="2.710843458771706E-2"/>
    <n v="6.0240961611270896E-3"/>
    <n v="0.90060240030288696"/>
    <n v="0.99096387624740601"/>
    <n v="0.26204818487167358"/>
    <n v="1.6000000759959221E-2"/>
    <m/>
    <n v="0"/>
    <m/>
    <n v="7.5301207602024078E-2"/>
    <n v="1"/>
    <n v="1"/>
    <n v="1"/>
    <n v="1"/>
    <n v="1"/>
    <n v="1"/>
    <m/>
  </r>
  <r>
    <n v="2957"/>
    <s v="2017__costanorte_cesar_becerril_elcentro_palonegro_palmita2ha_fedearroz2000__joseluisnievespeniaranda"/>
    <n v="2017"/>
    <s v="a"/>
    <n v="3"/>
    <n v="7"/>
    <d v="2017-03-17T00:00:00"/>
    <d v="2017-07-15T00:00:00"/>
    <s v="caribe_seco"/>
    <s v="cesar"/>
    <s v="becerril"/>
    <s v="el_centro"/>
    <s v="finca_palo_negro"/>
    <s v="lote_palmita_2_ha"/>
    <x v="17"/>
    <m/>
    <s v="jose_luis_nieves_peniaranda"/>
    <n v="25"/>
    <n v="9.7373046875"/>
    <n v="-73.3358154296875"/>
    <n v="6.7415729165077209E-2"/>
    <n v="5.6179776787757867E-2"/>
    <n v="0.3670412003993988"/>
    <n v="0.49438202381134028"/>
    <n v="0.34456929564476008"/>
    <n v="2.5599999353289601E-2"/>
    <m/>
    <n v="0"/>
    <m/>
    <n v="2.9962547123432159E-2"/>
    <n v="1"/>
    <n v="1"/>
    <n v="1"/>
    <n v="1"/>
    <n v="1"/>
    <n v="1"/>
    <m/>
  </r>
  <r>
    <n v="2958"/>
    <s v="2017__costanorte_cesar_becerril_elcentro_villamartha_las45_fedearroz2000_105_joseluissanchez"/>
    <n v="2017"/>
    <s v="a"/>
    <n v="4"/>
    <n v="7"/>
    <d v="2017-04-01T00:00:00"/>
    <d v="2017-07-15T00:00:00"/>
    <s v="caribe_seco"/>
    <s v="cesar"/>
    <s v="becerril"/>
    <s v="el_centro"/>
    <s v="finca_villa_martha"/>
    <s v="lote_las_45"/>
    <x v="17"/>
    <n v="105"/>
    <s v="jose_luis_sanchez"/>
    <n v="25"/>
    <n v="9.7383832931518555"/>
    <n v="-73.354019165039063"/>
    <n v="0.14450867474079129"/>
    <n v="0.16184970736503601"/>
    <n v="0.60693639516830444"/>
    <n v="0.52023118734359741"/>
    <n v="0.27745664119720459"/>
    <n v="2.239999920129776E-2"/>
    <m/>
    <n v="0"/>
    <m/>
    <n v="0.33236995339393621"/>
    <n v="1"/>
    <n v="1"/>
    <n v="1"/>
    <n v="1"/>
    <n v="1"/>
    <n v="1"/>
    <m/>
  </r>
  <r>
    <n v="2959"/>
    <s v="2017__costanorte_cesar_becerril_elhatillo_santropel_campamento5ha_fedearroz68__luismejia"/>
    <n v="2017"/>
    <s v="a"/>
    <n v="4"/>
    <n v="8"/>
    <d v="2017-04-17T00:00:00"/>
    <d v="2017-08-15T00:00:00"/>
    <s v="caribe_seco"/>
    <s v="cesar"/>
    <s v="becerril"/>
    <s v="el_hatillo"/>
    <s v="finca_san_tropel"/>
    <s v="lote_campamento_5_ha"/>
    <x v="50"/>
    <m/>
    <s v="luis_mejia"/>
    <n v="25"/>
    <n v="9.7180414199829102"/>
    <n v="-73.285812377929688"/>
    <n v="2.507836930453777E-2"/>
    <n v="0"/>
    <n v="0.46708464622497559"/>
    <n v="0.99373042583465576"/>
    <n v="0.49216300249099731"/>
    <n v="5.3199999034404748E-2"/>
    <m/>
    <n v="0"/>
    <m/>
    <n v="3.1347963958978653E-2"/>
    <n v="1"/>
    <n v="0"/>
    <n v="1"/>
    <n v="1"/>
    <n v="1"/>
    <n v="1"/>
    <m/>
  </r>
  <r>
    <n v="2960"/>
    <s v="2017__costanorte_cesar_bosconia_lomacolorada_eldiamante_lote317ha_fedearroz2000__hermanosmurillogiovanetti"/>
    <n v="2017"/>
    <s v="a"/>
    <n v="4"/>
    <n v="8"/>
    <d v="2017-04-17T00:00:00"/>
    <d v="2017-08-15T00:00:00"/>
    <s v="caribe_seco"/>
    <s v="cesar"/>
    <s v="bosconia"/>
    <s v="loma_colorada"/>
    <s v="finca_el_diamante"/>
    <s v="lote_lote_3_17_ha"/>
    <x v="17"/>
    <m/>
    <s v="hermanos_murillo_giovanetti"/>
    <n v="25"/>
    <n v="9.8538894653320313"/>
    <n v="-73.883644104003906"/>
    <n v="0.2261904776096344"/>
    <n v="0.210317462682724"/>
    <n v="0.83333331346511841"/>
    <n v="0.30158731341362"/>
    <n v="0.1746031790971756"/>
    <n v="1.5200000256299971E-2"/>
    <m/>
    <n v="0"/>
    <m/>
    <n v="0.1388888955116272"/>
    <n v="1"/>
    <n v="1"/>
    <n v="1"/>
    <n v="1"/>
    <n v="1"/>
    <n v="1"/>
    <m/>
  </r>
  <r>
    <n v="2961"/>
    <s v="2017__costanorte_cesar_bosconia_lomacolorada_lapalma_laindia316ha_fedearroz68__hernanpalausaldarriaga"/>
    <n v="2017"/>
    <s v="a"/>
    <n v="5"/>
    <n v="9"/>
    <d v="2017-05-18T00:00:00"/>
    <d v="2017-09-15T00:00:00"/>
    <s v="caribe_seco"/>
    <s v="cesar"/>
    <s v="bosconia"/>
    <s v="loma_colorada"/>
    <s v="finca_la_palma"/>
    <s v="lote_la_india_3_16_ha"/>
    <x v="50"/>
    <m/>
    <s v="hernan_palau_saldarriaga"/>
    <n v="25"/>
    <n v="9.8582887649536133"/>
    <n v="-73.864181518554688"/>
    <n v="4.1055720299482353E-2"/>
    <n v="0"/>
    <n v="0.26979473233222961"/>
    <n v="9.0909093618392944E-2"/>
    <n v="9.0909093618392944E-2"/>
    <n v="1.5200000256299971E-2"/>
    <m/>
    <n v="0"/>
    <m/>
    <n v="2.0527860149741169E-2"/>
    <n v="1"/>
    <n v="0"/>
    <n v="1"/>
    <n v="1"/>
    <n v="1"/>
    <n v="1"/>
    <m/>
  </r>
  <r>
    <n v="2962"/>
    <s v="2017__costanorte_cesar_chiriguana_lanuevamula_sanisidro_las19_fedearroz67__eduardmachado"/>
    <n v="2017"/>
    <s v="a"/>
    <n v="4"/>
    <n v="8"/>
    <d v="2017-04-17T00:00:00"/>
    <d v="2017-08-15T00:00:00"/>
    <s v="caribe_seco"/>
    <s v="cesar"/>
    <s v="chiriguana"/>
    <s v="la_nueva_mula"/>
    <s v="finca_san_isidro"/>
    <s v="lote_las_19"/>
    <x v="53"/>
    <m/>
    <s v="eduard_machado"/>
    <n v="25"/>
    <n v="9.3968572616577148"/>
    <n v="-73.461708068847656"/>
    <n v="0.13897280395030981"/>
    <n v="7.5528703629970551E-2"/>
    <n v="0.4441087543964386"/>
    <n v="0.3806646466255188"/>
    <n v="0.1691842973232269"/>
    <n v="1.7999999225139621E-2"/>
    <m/>
    <n v="0"/>
    <m/>
    <n v="0.22054380178451541"/>
    <n v="1"/>
    <n v="1"/>
    <n v="1"/>
    <n v="1"/>
    <n v="1"/>
    <n v="1"/>
    <m/>
  </r>
  <r>
    <n v="2963"/>
    <s v="2017__costanorte_cesar_chiriguana_lanuevamula_sanisidro_las35_fedearroz2000__eduardmachado"/>
    <n v="2017"/>
    <s v="a"/>
    <n v="4"/>
    <n v="8"/>
    <d v="2017-04-17T00:00:00"/>
    <d v="2017-08-15T00:00:00"/>
    <s v="caribe_seco"/>
    <s v="cesar"/>
    <s v="chiriguana"/>
    <s v="la_nueva_mula"/>
    <s v="finca_san_isidro"/>
    <s v="lote_las_35"/>
    <x v="17"/>
    <m/>
    <s v="eduard_machado"/>
    <n v="25"/>
    <n v="9.3710012435913086"/>
    <n v="-73.455345153808594"/>
    <n v="0.11034482717514039"/>
    <n v="0.16896551847457891"/>
    <n v="0.39655172824859619"/>
    <n v="0.41379311680793762"/>
    <n v="0.1310344785451889"/>
    <n v="1.640000008046627E-2"/>
    <m/>
    <n v="0"/>
    <m/>
    <n v="0.24137930572032931"/>
    <n v="1"/>
    <n v="1"/>
    <n v="1"/>
    <n v="1"/>
    <n v="1"/>
    <n v="1"/>
    <m/>
  </r>
  <r>
    <n v="2964"/>
    <s v="2017__costanorte_cesar_elpaso_cansalavista_cansalavista_lote1613_fedearrozacaima__victorochoaquintana"/>
    <n v="2017"/>
    <s v="a"/>
    <n v="4"/>
    <n v="8"/>
    <d v="2017-04-17T00:00:00"/>
    <d v="2017-08-15T00:00:00"/>
    <s v="caribe_seco"/>
    <s v="cesar"/>
    <s v="el_paso"/>
    <s v="cansa_la_vista"/>
    <s v="finca_cansa_la_vista"/>
    <s v="lote_lote_16_13"/>
    <x v="60"/>
    <m/>
    <s v="victor_ochoa_quintana"/>
    <n v="25"/>
    <n v="9.6029291152954102"/>
    <n v="-73.724525451660156"/>
    <n v="2.9962547123432159E-2"/>
    <n v="2.247191034257412E-2"/>
    <n v="0.77153557538986206"/>
    <n v="0.95505619049072266"/>
    <n v="0.62172281742095947"/>
    <n v="3.9999999105930328E-2"/>
    <m/>
    <n v="0"/>
    <m/>
    <n v="1.123595517128706E-2"/>
    <n v="1"/>
    <n v="1"/>
    <n v="1"/>
    <n v="1"/>
    <n v="1"/>
    <n v="1"/>
    <m/>
  </r>
  <r>
    <n v="2965"/>
    <s v="2017__costanorte_cesar_elpaso_cansalavista_cansalavista_tesoro2_fedearroz68__victorochoaquintana"/>
    <n v="2017"/>
    <s v="a"/>
    <n v="4"/>
    <n v="8"/>
    <d v="2017-04-17T00:00:00"/>
    <d v="2017-08-15T00:00:00"/>
    <s v="caribe_seco"/>
    <s v="cesar"/>
    <s v="el_paso"/>
    <s v="cansa_la_vista"/>
    <s v="finca_cansa_la_vista"/>
    <s v="lote_tesoro_2"/>
    <x v="50"/>
    <m/>
    <s v="victor_ochoa_quintana"/>
    <n v="25"/>
    <n v="9.6097745895385742"/>
    <n v="-73.730728149414063"/>
    <n v="2.5641025975346569E-2"/>
    <n v="0"/>
    <n v="0.75291377305984497"/>
    <n v="0.66433566808700562"/>
    <n v="0.28205129504203802"/>
    <n v="3.2800000160932541E-2"/>
    <m/>
    <n v="0"/>
    <m/>
    <n v="4.6620047651231289E-3"/>
    <n v="1"/>
    <n v="0"/>
    <n v="1"/>
    <n v="1"/>
    <n v="1"/>
    <n v="1"/>
    <m/>
  </r>
  <r>
    <n v="2966"/>
    <s v="2017__costanorte_cesar_gamarra_palenquillo_elesfuerzo_9has_fedearroz2000_100_abelardoprado"/>
    <n v="2017"/>
    <s v="nan"/>
    <m/>
    <m/>
    <m/>
    <m/>
    <s v="caribe_seco"/>
    <s v="cesar"/>
    <s v="gamarra"/>
    <s v="palenquillo"/>
    <s v="finca_el_esfuerzo"/>
    <s v="lote_9_ha"/>
    <x v="17"/>
    <n v="100"/>
    <s v="abelardo_prado"/>
    <n v="25"/>
    <n v="8.4110450744628906"/>
    <n v="-73.722396850585938"/>
    <n v="0.26378539204597468"/>
    <n v="7.4515650048851967E-3"/>
    <n v="1.490312977693975E-3"/>
    <n v="0"/>
    <n v="1.3412816449999809E-2"/>
    <n v="4.1999999433755868E-2"/>
    <n v="1.490312977693975E-3"/>
    <n v="3.9999999105930328E-2"/>
    <n v="12.095833778381349"/>
    <n v="4.4709388166666031E-3"/>
    <n v="1"/>
    <n v="1"/>
    <n v="1"/>
    <n v="0"/>
    <n v="1"/>
    <n v="1"/>
    <n v="1"/>
  </r>
  <r>
    <n v="2967"/>
    <s v="2017__costanorte_cesar_lagloria_cimania_santaisabel_16has_fedearroz2000_100_franciscohernandez"/>
    <n v="2017"/>
    <s v="nan"/>
    <m/>
    <m/>
    <m/>
    <m/>
    <s v="caribe_seco"/>
    <s v="cesar"/>
    <s v="la_gloria"/>
    <s v="cimania"/>
    <s v="finca_santa_isabel"/>
    <s v="lote_16_ha"/>
    <x v="17"/>
    <n v="100"/>
    <s v="francisco_hernandez"/>
    <n v="25"/>
    <n v="8.6561355590820313"/>
    <n v="-73.744911193847656"/>
    <n v="0.11859837919473649"/>
    <n v="1.078167092055082E-2"/>
    <n v="0"/>
    <n v="0.11455525457859039"/>
    <n v="1.212938036769629E-2"/>
    <n v="3.4000001847743988E-2"/>
    <n v="2.6954177301377058E-3"/>
    <n v="0"/>
    <n v="15.583333015441889"/>
    <n v="2.6954177301377058E-3"/>
    <n v="1"/>
    <n v="1"/>
    <n v="0"/>
    <n v="1"/>
    <n v="1"/>
    <n v="1"/>
    <n v="1"/>
  </r>
  <r>
    <n v="2968"/>
    <s v="2017__costanorte_cesar_lajaguadeibirico_boqueron_casablanca_campamento_fedearroz67__orlandopiraquivehenrynieto"/>
    <n v="2017"/>
    <s v="a"/>
    <n v="3"/>
    <n v="7"/>
    <d v="2017-03-17T00:00:00"/>
    <d v="2017-07-15T00:00:00"/>
    <s v="caribe_seco"/>
    <s v="cesar"/>
    <s v="la_jagua_de_ibirico"/>
    <s v="boqueron"/>
    <s v="finca_casa_blanca"/>
    <s v="lote_campamento"/>
    <x v="53"/>
    <m/>
    <s v="orlando_piraquive_-_henry_nieto"/>
    <n v="25"/>
    <n v="9.5990829467773438"/>
    <n v="-73.396408081054688"/>
    <n v="8.2446806132793427E-2"/>
    <n v="0"/>
    <n v="0.45478722453117371"/>
    <n v="0.14893616735935211"/>
    <n v="0.1781914830207825"/>
    <n v="8.39999970048666E-3"/>
    <m/>
    <n v="0"/>
    <m/>
    <n v="5.5851064622402191E-2"/>
    <n v="1"/>
    <n v="0"/>
    <n v="1"/>
    <n v="1"/>
    <n v="1"/>
    <n v="1"/>
    <m/>
  </r>
  <r>
    <n v="2969"/>
    <s v="2017__costanorte_cesar_lajaguadeibirico_boqueron_nuevavida_carretera50ha_fedearroz67__chezmanrodriguez"/>
    <n v="2017"/>
    <s v="a"/>
    <n v="3"/>
    <n v="7"/>
    <d v="2017-03-17T00:00:00"/>
    <d v="2017-07-15T00:00:00"/>
    <s v="caribe_seco"/>
    <s v="cesar"/>
    <s v="la_jagua_de_ibirico"/>
    <s v="boqueron"/>
    <s v="finca_nueva_vida"/>
    <s v="lote_carretera_50_ha"/>
    <x v="53"/>
    <m/>
    <s v="chezman_rodriguez"/>
    <n v="25"/>
    <n v="9.6188144683837891"/>
    <n v="-73.407676696777344"/>
    <n v="0.1111111119389534"/>
    <n v="8.2304524257779121E-3"/>
    <n v="0.2386831343173981"/>
    <n v="0.11934156715869899"/>
    <n v="0.1769547313451767"/>
    <n v="1.4399999752640721E-2"/>
    <m/>
    <n v="0"/>
    <m/>
    <n v="0.10699588805437089"/>
    <n v="1"/>
    <n v="1"/>
    <n v="1"/>
    <n v="1"/>
    <n v="1"/>
    <n v="1"/>
    <m/>
  </r>
  <r>
    <n v="2970"/>
    <s v="2017__costanorte_cesar_pelaya_sanbernardo_canada_1hectarea_fedearroz67_95_robertopacheco"/>
    <n v="2017"/>
    <s v="nan"/>
    <m/>
    <m/>
    <m/>
    <m/>
    <s v="caribe_seco"/>
    <s v="cesar"/>
    <s v="pelaya"/>
    <s v="san_bernardo"/>
    <s v="finca_canada"/>
    <s v="lote_1_hatarea"/>
    <x v="53"/>
    <n v="95"/>
    <s v="roberto_pacheco"/>
    <n v="25"/>
    <n v="8.6575765609741211"/>
    <n v="-73.710006713867188"/>
    <n v="0.18867924809455869"/>
    <n v="7.2568939067423344E-3"/>
    <n v="0"/>
    <n v="4.2089983820915222E-2"/>
    <n v="3.7735849618911743E-2"/>
    <n v="6.8000003695487976E-2"/>
    <n v="2.9027575626969341E-2"/>
    <n v="7.9999998211860657E-2"/>
    <n v="20.14374923706055"/>
    <n v="1.451378804631531E-3"/>
    <n v="1"/>
    <n v="1"/>
    <n v="0"/>
    <n v="1"/>
    <n v="1"/>
    <n v="1"/>
    <n v="1"/>
  </r>
  <r>
    <n v="2971"/>
    <s v="2017__costanorte_cesar_pelaya_sanbernardo_canada_1hectarea_fedearroz68_95_robertopacheco"/>
    <n v="2017"/>
    <s v="nan"/>
    <m/>
    <m/>
    <m/>
    <m/>
    <s v="caribe_seco"/>
    <s v="cesar"/>
    <s v="pelaya"/>
    <s v="san_bernardo"/>
    <s v="finca_canada"/>
    <s v="lote_1_hatarea"/>
    <x v="50"/>
    <n v="95"/>
    <s v="roberto_pacheco"/>
    <n v="25"/>
    <n v="8.6586322784423828"/>
    <n v="-73.710212707519531"/>
    <n v="0.17933130264282229"/>
    <n v="1.5197568573057649E-3"/>
    <n v="0"/>
    <n v="0.15653495490550989"/>
    <n v="0.1048632189631462"/>
    <n v="9.3599997460842133E-2"/>
    <n v="9.1185411438345909E-3"/>
    <n v="7.9999998211860657E-2"/>
    <n v="13.016666412353519"/>
    <n v="1.5197568573057649E-3"/>
    <n v="1"/>
    <n v="1"/>
    <n v="0"/>
    <n v="1"/>
    <n v="1"/>
    <n v="1"/>
    <n v="1"/>
  </r>
  <r>
    <n v="2972"/>
    <s v="2017__costanorte_cesar_pelaya_sanbernardo_canada_4hectarea_fedearroz2000_95_robertopacheco"/>
    <n v="2017"/>
    <s v="nan"/>
    <m/>
    <m/>
    <m/>
    <m/>
    <s v="caribe_seco"/>
    <s v="cesar"/>
    <s v="pelaya"/>
    <s v="san_bernardo"/>
    <s v="finca_canada"/>
    <s v="lote_4_hatarea"/>
    <x v="17"/>
    <n v="95"/>
    <s v="roberto_pacheco"/>
    <n v="25"/>
    <n v="8.6582164764404297"/>
    <n v="-73.710372924804688"/>
    <n v="0.16881443560123441"/>
    <n v="8.6340203881263733E-2"/>
    <n v="0"/>
    <n v="8.3762884140014648E-2"/>
    <n v="7.7319587580859661E-3"/>
    <n v="8.0000003799796104E-3"/>
    <n v="1.28865975420922E-3"/>
    <n v="3.9999999105930328E-2"/>
    <n v="13.447500228881839"/>
    <n v="9.020618163049221E-3"/>
    <n v="1"/>
    <n v="1"/>
    <n v="0"/>
    <n v="1"/>
    <n v="1"/>
    <n v="1"/>
    <n v="1"/>
  </r>
  <r>
    <n v="2973"/>
    <s v="2017__costanorte_cesar_sanalberto_cascourbano_elrecuerdo_6.8_fedearroz2000_100_juliomantilla"/>
    <n v="2017"/>
    <s v="nan"/>
    <m/>
    <m/>
    <m/>
    <m/>
    <s v="caribe_seco"/>
    <s v="cesar"/>
    <s v="san_alberto"/>
    <s v="casco_urbano"/>
    <s v="finca_el_recuerdo"/>
    <s v="lote_6.8"/>
    <x v="17"/>
    <n v="100"/>
    <s v="julio_mantilla"/>
    <n v="25"/>
    <n v="7.7713699340820313"/>
    <n v="-73.394493103027344"/>
    <n v="0.20295202732086179"/>
    <n v="1.4760147780179979E-2"/>
    <n v="0"/>
    <n v="0"/>
    <n v="2.767527662217617E-2"/>
    <n v="5.7999998331069953E-2"/>
    <n v="2.3985240608453751E-2"/>
    <n v="0"/>
    <n v="12.27499961853027"/>
    <n v="1.845018472522497E-3"/>
    <n v="1"/>
    <n v="1"/>
    <n v="0"/>
    <n v="0"/>
    <n v="1"/>
    <n v="1"/>
    <n v="1"/>
  </r>
  <r>
    <n v="2974"/>
    <s v="2017__costanorte_cesar_sanalberto_sanlorenzo_sanlorenzo_4,5hec_fedearroz2000_100_armandoduran"/>
    <n v="2017"/>
    <s v="nan"/>
    <m/>
    <m/>
    <m/>
    <m/>
    <s v="caribe_seco"/>
    <s v="cesar"/>
    <s v="san_alberto"/>
    <s v="san_lorenzo"/>
    <s v="finca_san_lorenzo"/>
    <s v="lote_4.5_ha"/>
    <x v="17"/>
    <n v="100"/>
    <s v="armando_duran"/>
    <n v="25"/>
    <n v="7.8143906593322754"/>
    <n v="-73.453720092773438"/>
    <n v="0.25874125957489008"/>
    <n v="4.1958041489124298E-2"/>
    <n v="0.1216783225536346"/>
    <n v="2.2377623245120049E-2"/>
    <n v="5.7342655956745148E-2"/>
    <n v="7.9199999570846558E-2"/>
    <n v="2.2377623245120049E-2"/>
    <n v="0.239999994635582"/>
    <n v="10.941666603088381"/>
    <n v="1.2587412260472769E-2"/>
    <n v="1"/>
    <n v="1"/>
    <n v="1"/>
    <n v="1"/>
    <n v="1"/>
    <n v="1"/>
    <n v="1"/>
  </r>
  <r>
    <n v="2975"/>
    <s v="2017__costanorte_cesar_sandiego_eldesastre_lasguaduas_las14_fedearroz68_100_walterdiaz"/>
    <n v="2017"/>
    <s v="a"/>
    <n v="5"/>
    <n v="8"/>
    <d v="2017-05-07T00:00:00"/>
    <d v="2017-08-15T00:00:00"/>
    <s v="caribe_seco"/>
    <s v="cesar"/>
    <s v="valledupar"/>
    <s v="el_desastre"/>
    <s v="finca_las_guaduas"/>
    <s v="lote_las_14"/>
    <x v="50"/>
    <n v="100"/>
    <s v="walter_diaz"/>
    <n v="25"/>
    <n v="10.12526321411133"/>
    <n v="-73.239120483398438"/>
    <n v="1.8276762217283249E-2"/>
    <n v="0"/>
    <n v="0.20887728035449979"/>
    <n v="1.566579565405846E-2"/>
    <n v="0.31070494651794428"/>
    <n v="2.8799999505281448E-2"/>
    <m/>
    <n v="0"/>
    <m/>
    <n v="1.305483002215624E-2"/>
    <n v="1"/>
    <n v="0"/>
    <n v="1"/>
    <n v="1"/>
    <n v="1"/>
    <n v="1"/>
    <m/>
  </r>
  <r>
    <n v="2976"/>
    <s v="2017__costanorte_cesar_sanmartin_aguasblancas_puertoclavel_9has_fedearroz2000_100_juanpablorey"/>
    <n v="2017"/>
    <s v="nan"/>
    <m/>
    <m/>
    <m/>
    <m/>
    <s v="caribe_seco"/>
    <s v="cesar"/>
    <s v="san_martin"/>
    <s v="aguas_blancas"/>
    <s v="finca_puerto_clavel"/>
    <s v="lote_9_ha"/>
    <x v="17"/>
    <n v="100"/>
    <s v="juan_pablo_rey"/>
    <n v="25"/>
    <n v="7.8296489715576172"/>
    <n v="-73.550384521484375"/>
    <n v="0.16713881492614749"/>
    <n v="3.257790207862854E-2"/>
    <n v="0"/>
    <n v="2.832861244678497E-2"/>
    <n v="2.124645933508873E-2"/>
    <n v="8.39999970048666E-3"/>
    <n v="8.4985839203000069E-3"/>
    <n v="0.15999999642372131"/>
    <n v="8.7958335876464844"/>
    <n v="9.9150137975811958E-3"/>
    <n v="1"/>
    <n v="1"/>
    <n v="0"/>
    <n v="1"/>
    <n v="1"/>
    <n v="1"/>
    <n v="1"/>
  </r>
  <r>
    <n v="2977"/>
    <s v="2017__costanorte_cesar_sanmartin_sanjosedelasamericas_elreparo_8hec_fedearroz2000_100_saidquintero"/>
    <n v="2017"/>
    <s v="nan"/>
    <m/>
    <m/>
    <m/>
    <m/>
    <s v="caribe_seco"/>
    <s v="cesar"/>
    <s v="san_martin"/>
    <s v="san_jose_de_las_americas"/>
    <s v="finca_el_reparo"/>
    <s v="lote_8_ha"/>
    <x v="17"/>
    <n v="100"/>
    <s v="said_quintero"/>
    <n v="25"/>
    <n v="7.9089899063110352"/>
    <n v="-73.563926696777344"/>
    <n v="0.15469613671302801"/>
    <n v="8.4254145622253418E-2"/>
    <n v="0"/>
    <n v="0"/>
    <n v="8.7016575038433075E-2"/>
    <n v="0.1067999973893166"/>
    <n v="9.6685085445642471E-3"/>
    <n v="3.9999999105930328E-2"/>
    <n v="13"/>
    <n v="1.243093889206648E-2"/>
    <n v="1"/>
    <n v="1"/>
    <n v="0"/>
    <n v="0"/>
    <n v="1"/>
    <n v="1"/>
    <n v="1"/>
  </r>
  <r>
    <n v="2978"/>
    <s v="2017__costanorte_cesar_sanmartin_tisquirama_eltriangulo_16hectareas_fedearroz2000_100_nelsonlugo"/>
    <n v="2017"/>
    <s v="nan"/>
    <m/>
    <m/>
    <m/>
    <m/>
    <s v="caribe_seco"/>
    <s v="cesar"/>
    <s v="san_martin"/>
    <s v="tisquirama"/>
    <s v="finca_el_triangulo"/>
    <s v="lote_16_ha"/>
    <x v="17"/>
    <n v="100"/>
    <s v="nelson_lugo"/>
    <n v="25"/>
    <n v="8.0512523651123047"/>
    <n v="-73.571235656738281"/>
    <n v="0.21458046138286591"/>
    <n v="0.33149930834770203"/>
    <n v="0"/>
    <n v="0.32874828577041632"/>
    <n v="9.62861068546772E-3"/>
    <n v="1.040000002831221E-2"/>
    <n v="1.5130674466490751E-2"/>
    <n v="3.9999999105930328E-2"/>
    <n v="11.045000076293951"/>
    <n v="2.6134800165891651E-2"/>
    <n v="1"/>
    <n v="1"/>
    <n v="0"/>
    <n v="1"/>
    <n v="1"/>
    <n v="1"/>
    <n v="1"/>
  </r>
  <r>
    <n v="2979"/>
    <s v="2017__costanorte_cesar_sanmartin_torcoroma_santacatalina_8hec_fedearroz2000_100_abimaelmanzano"/>
    <n v="2017"/>
    <s v="nan"/>
    <m/>
    <m/>
    <m/>
    <m/>
    <s v="caribe_seco"/>
    <s v="cesar"/>
    <s v="san_martin"/>
    <s v="torcoroma"/>
    <s v="finca_santa_catalina"/>
    <s v="lote_8_ha"/>
    <x v="17"/>
    <n v="100"/>
    <s v="abimael_manzano"/>
    <n v="25"/>
    <n v="7.8978471755981454"/>
    <n v="-73.625274658203125"/>
    <n v="0.27964860200881958"/>
    <n v="0.17130307853221891"/>
    <n v="0"/>
    <n v="5.5636897683143623E-2"/>
    <n v="2.3426061496138569E-2"/>
    <n v="3.9999999105930328E-2"/>
    <n v="2.92825773358345E-2"/>
    <n v="0"/>
    <n v="20.241666793823239"/>
    <n v="5.8565153740346432E-3"/>
    <n v="1"/>
    <n v="1"/>
    <n v="0"/>
    <n v="1"/>
    <n v="1"/>
    <n v="1"/>
    <n v="1"/>
  </r>
  <r>
    <n v="2980"/>
    <s v="2017__costanorte_cesar_sanmartin_torcoroma_torcoroma_10hec_fedearroz2000_100_jhonathanortiz"/>
    <n v="2017"/>
    <s v="nan"/>
    <m/>
    <m/>
    <m/>
    <m/>
    <s v="caribe_seco"/>
    <s v="cesar"/>
    <s v="san_martin"/>
    <s v="torcoroma"/>
    <s v="finca_torcoroma"/>
    <s v="lote_10_ha"/>
    <x v="17"/>
    <n v="100"/>
    <s v="jhonathan_ortiz"/>
    <n v="25"/>
    <n v="7.914100170135498"/>
    <n v="-73.557403564453125"/>
    <n v="0.30015552043914789"/>
    <n v="0.36080870032310491"/>
    <n v="0"/>
    <n v="8.0870918929576874E-2"/>
    <n v="4.8211507499217987E-2"/>
    <n v="0.1120000034570694"/>
    <n v="5.7542767375707633E-2"/>
    <n v="7.9999998211860657E-2"/>
    <n v="17.49708366394043"/>
    <n v="1.3996889814734461E-2"/>
    <n v="1"/>
    <n v="1"/>
    <n v="0"/>
    <n v="1"/>
    <n v="1"/>
    <n v="1"/>
    <n v="1"/>
  </r>
  <r>
    <n v="2981"/>
    <s v="2017__costanorte_cesar_tamalameque_brisas_brisas_4,5hectareas_fedearroz2000_100_betomartinez"/>
    <n v="2017"/>
    <s v="nan"/>
    <m/>
    <m/>
    <m/>
    <m/>
    <s v="caribe_seco"/>
    <s v="cesar"/>
    <s v="tamalameque"/>
    <s v="brisas"/>
    <s v="finca_brisas"/>
    <s v="lote_4.5_ha"/>
    <x v="17"/>
    <n v="100"/>
    <s v="beto_martinez"/>
    <n v="25"/>
    <n v="8.8583173751831055"/>
    <n v="-73.7615966796875"/>
    <n v="0.22772277891635889"/>
    <n v="0.125"/>
    <n v="0"/>
    <n v="0.18811881542205811"/>
    <n v="2.8465347364544868E-2"/>
    <n v="3.5599999129772193E-2"/>
    <n v="6.1881188303232193E-3"/>
    <n v="0.239999994635582"/>
    <n v="12.79749965667725"/>
    <n v="1.732673309743404E-2"/>
    <n v="1"/>
    <n v="1"/>
    <n v="0"/>
    <n v="1"/>
    <n v="1"/>
    <n v="1"/>
    <n v="1"/>
  </r>
  <r>
    <n v="2982"/>
    <s v="2017__costanorte_cesar_tamalameque_brisas_casablanca_6,5has_fedearroz2000_105_heribertomartinez"/>
    <n v="2017"/>
    <s v="nan"/>
    <m/>
    <m/>
    <m/>
    <m/>
    <s v="caribe_seco"/>
    <s v="cesar"/>
    <s v="tamalameque"/>
    <s v="brisas"/>
    <s v="finca_casa_blanca"/>
    <s v="lote_6.5_ha"/>
    <x v="17"/>
    <n v="105"/>
    <s v="heriberto_martinez"/>
    <n v="25"/>
    <n v="8.8826313018798828"/>
    <n v="-73.749610900878906"/>
    <n v="0.18501171469688421"/>
    <n v="7.2599530220031738E-2"/>
    <n v="0"/>
    <n v="0.14754098653793329"/>
    <n v="1.0538641363382339E-2"/>
    <n v="1.7200000584125519E-2"/>
    <n v="0"/>
    <n v="0"/>
    <n v="10.35333347320557"/>
    <n v="2.3419202771037821E-3"/>
    <n v="1"/>
    <n v="1"/>
    <n v="0"/>
    <n v="1"/>
    <n v="1"/>
    <n v="1"/>
    <n v="0"/>
  </r>
  <r>
    <n v="2983"/>
    <s v="2017__costanorte_cesar_tamalameque_brisas_elpalmar_12hectareas_fedearroz2000_100_lalonoriega"/>
    <n v="2017"/>
    <s v="nan"/>
    <m/>
    <m/>
    <m/>
    <m/>
    <s v="caribe_seco"/>
    <s v="cesar"/>
    <s v="tamalameque"/>
    <s v="brisas"/>
    <s v="finca_el_palmar"/>
    <s v="lote_12_ha"/>
    <x v="17"/>
    <n v="100"/>
    <s v="lalo_noriega"/>
    <n v="25"/>
    <n v="8.8532018661499023"/>
    <n v="-73.7615966796875"/>
    <n v="0.15477792918682101"/>
    <n v="8.8829070329666138E-2"/>
    <n v="0"/>
    <n v="3.3647377043962479E-2"/>
    <n v="1.4804845675826069E-2"/>
    <n v="2.96000000089407E-2"/>
    <n v="1.345894997939467E-3"/>
    <n v="0.15999999642372131"/>
    <n v="10.0625"/>
    <n v="5.3835799917578697E-3"/>
    <n v="1"/>
    <n v="1"/>
    <n v="0"/>
    <n v="1"/>
    <n v="1"/>
    <n v="1"/>
    <n v="1"/>
  </r>
  <r>
    <n v="2984"/>
    <s v="2017__costanorte_cesar_tamalameque_brisas_lavega_3hectareas_fedearroz2000_100_jeancarloamaris"/>
    <n v="2017"/>
    <s v="nan"/>
    <m/>
    <m/>
    <m/>
    <m/>
    <s v="caribe_seco"/>
    <s v="cesar"/>
    <s v="tamalameque"/>
    <s v="brisas"/>
    <s v="finca_la_vega"/>
    <s v="lote_3_ha"/>
    <x v="17"/>
    <n v="100"/>
    <s v="jeancarlo_amaris"/>
    <n v="25"/>
    <n v="8.8584403991699219"/>
    <n v="-73.760307312011719"/>
    <n v="0.1778711527585983"/>
    <n v="2.1008403971791271E-2"/>
    <n v="5.6022410281002522E-3"/>
    <n v="5.3221289068460458E-2"/>
    <n v="1.680672354996204E-2"/>
    <n v="4.1600000113248832E-2"/>
    <n v="5.6022410281002522E-3"/>
    <n v="0.119999997317791"/>
    <n v="9.7437496185302734"/>
    <n v="1.680672354996204E-2"/>
    <n v="1"/>
    <n v="1"/>
    <n v="1"/>
    <n v="1"/>
    <n v="1"/>
    <n v="1"/>
    <n v="1"/>
  </r>
  <r>
    <n v="2985"/>
    <s v="2017__costanorte_cesar_valledupar_badillo_campoalegre_las20_fedearroz2000__fernandosierra"/>
    <n v="2017"/>
    <s v="a"/>
    <n v="3"/>
    <n v="7"/>
    <d v="2017-03-17T00:00:00"/>
    <d v="2017-07-15T00:00:00"/>
    <s v="caribe_seco"/>
    <s v="cesar"/>
    <s v="valledupar"/>
    <s v="badillo"/>
    <s v="finca_campo_alegre"/>
    <s v="lote_las_20"/>
    <x v="17"/>
    <m/>
    <s v="fernando_sierra"/>
    <n v="25"/>
    <n v="10.652852058410639"/>
    <n v="-73.139801025390625"/>
    <n v="9.2592593282461166E-3"/>
    <n v="0"/>
    <n v="0.72685188055038452"/>
    <n v="0.81944441795349121"/>
    <n v="0.2407407462596893"/>
    <n v="2.1600000560283661E-2"/>
    <m/>
    <n v="0"/>
    <m/>
    <n v="9.2592593282461166E-3"/>
    <n v="1"/>
    <n v="0"/>
    <n v="1"/>
    <n v="1"/>
    <n v="1"/>
    <n v="1"/>
    <m/>
  </r>
  <r>
    <n v="2986"/>
    <s v="2017__costanorte_cesar_valledupar_badillo_lasnubes_las10_fedearroz2000__fernandosierra"/>
    <n v="2017"/>
    <s v="a"/>
    <n v="4"/>
    <n v="8"/>
    <d v="2017-04-17T00:00:00"/>
    <d v="2017-08-15T00:00:00"/>
    <s v="caribe_seco"/>
    <s v="cesar"/>
    <s v="valledupar"/>
    <s v="badillo"/>
    <s v="finca_las_nubes"/>
    <s v="lote_las_10"/>
    <x v="17"/>
    <m/>
    <s v="fernando_sierra"/>
    <n v="25"/>
    <n v="10.65204334259033"/>
    <n v="-73.131324768066406"/>
    <n v="8.4112152457237244E-2"/>
    <n v="3.115264698863029E-3"/>
    <n v="0.18380062282085419"/>
    <n v="0.85358256101608276"/>
    <n v="0.63239872455596924"/>
    <n v="4.3600000441074371E-2"/>
    <m/>
    <n v="0"/>
    <m/>
    <n v="4.9844235181808472E-2"/>
    <n v="1"/>
    <n v="1"/>
    <n v="1"/>
    <n v="1"/>
    <n v="1"/>
    <n v="1"/>
    <m/>
  </r>
  <r>
    <n v="2987"/>
    <s v="2017__costanorte_cesar_valledupar_eljabo_elresplandor_lamanga_fedearroz2000__diomedesguillen"/>
    <n v="2017"/>
    <s v="a"/>
    <n v="3"/>
    <n v="7"/>
    <d v="2017-03-17T00:00:00"/>
    <d v="2017-07-15T00:00:00"/>
    <s v="caribe_seco"/>
    <s v="cesar"/>
    <s v="valledupar"/>
    <s v="el_jabo"/>
    <s v="finca_el_resplandor"/>
    <s v="lote_la_manga"/>
    <x v="17"/>
    <m/>
    <s v="diomedes_guillen"/>
    <n v="25"/>
    <n v="10.47732353210449"/>
    <n v="-73.217338562011719"/>
    <n v="6.25E-2"/>
    <n v="0"/>
    <n v="0.59375"/>
    <n v="0.8828125"/>
    <n v="0.296875"/>
    <n v="2.8000000864267349E-2"/>
    <m/>
    <n v="0"/>
    <m/>
    <n v="1.171875E-2"/>
    <n v="1"/>
    <n v="0"/>
    <n v="1"/>
    <n v="1"/>
    <n v="1"/>
    <n v="1"/>
    <m/>
  </r>
  <r>
    <n v="2988"/>
    <s v="2017__costanorte_cesar_valledupar_lacanoa_lapetaca_patillal_fedearroz2000__armandomendoza"/>
    <n v="2017"/>
    <s v="a"/>
    <n v="5"/>
    <n v="9"/>
    <d v="2017-05-18T00:00:00"/>
    <d v="2017-09-15T00:00:00"/>
    <s v="caribe_seco"/>
    <s v="cesar"/>
    <s v="valledupar"/>
    <s v="la_canoa"/>
    <s v="finca_la_petaca"/>
    <s v="lote_patillal"/>
    <x v="17"/>
    <m/>
    <s v="armando_mendoza"/>
    <n v="25"/>
    <n v="10.30928897857666"/>
    <n v="-73.252738952636719"/>
    <n v="4.3859649449586868E-2"/>
    <n v="0"/>
    <n v="0.8538011908531189"/>
    <n v="0.1783625781536102"/>
    <n v="5.2631579339504242E-2"/>
    <n v="5.59999980032444E-3"/>
    <m/>
    <n v="0"/>
    <m/>
    <n v="2.0467836409807209E-2"/>
    <n v="1"/>
    <n v="0"/>
    <n v="1"/>
    <n v="1"/>
    <n v="1"/>
    <n v="1"/>
    <m/>
  </r>
  <r>
    <n v="2989"/>
    <s v="2017__costanorte_cesar_valledupar_lamesa_lasmarias_las2_fedearroz68__carlossanchez"/>
    <n v="2017"/>
    <s v="a"/>
    <n v="5"/>
    <n v="9"/>
    <d v="2017-05-18T00:00:00"/>
    <d v="2017-09-15T00:00:00"/>
    <s v="caribe_seco"/>
    <s v="cesar"/>
    <s v="valledupar"/>
    <s v="la_mesa"/>
    <s v="finca_las_marias"/>
    <s v="lote_las_2"/>
    <x v="50"/>
    <m/>
    <s v="carlos_sanchez"/>
    <n v="25"/>
    <n v="10.427168846130369"/>
    <n v="-73.370193481445313"/>
    <n v="0.16012084484100339"/>
    <n v="0"/>
    <n v="0.59214502573013306"/>
    <n v="0.99093657732009888"/>
    <n v="7.5528703629970551E-2"/>
    <n v="8.7999999523162842E-3"/>
    <m/>
    <n v="0"/>
    <m/>
    <n v="1.2084592133760451E-2"/>
    <n v="1"/>
    <n v="0"/>
    <n v="1"/>
    <n v="1"/>
    <n v="1"/>
    <n v="1"/>
    <m/>
  </r>
  <r>
    <n v="2990"/>
    <s v="2017__costanorte_cesar_valledupar_loscorazones_sancarlos_lacurva_fedearroz2000__reinaldocarvajal"/>
    <n v="2017"/>
    <s v="a"/>
    <n v="5"/>
    <n v="9"/>
    <d v="2017-05-18T00:00:00"/>
    <d v="2017-09-15T00:00:00"/>
    <s v="caribe_seco"/>
    <s v="cesar"/>
    <s v="valledupar"/>
    <s v="los_corazones"/>
    <s v="finca_san_carlos"/>
    <s v="lote_la_curva"/>
    <x v="17"/>
    <m/>
    <s v="reinaldo_carvajal"/>
    <n v="25"/>
    <n v="10.52359771728516"/>
    <n v="-73.244537353515625"/>
    <n v="3.4161489456892007E-2"/>
    <n v="0"/>
    <n v="0.74844717979431152"/>
    <n v="0.80745339393615723"/>
    <n v="8.0745339393615723E-2"/>
    <n v="9.9999997764825821E-3"/>
    <m/>
    <n v="0"/>
    <m/>
    <n v="0"/>
    <n v="1"/>
    <n v="0"/>
    <n v="1"/>
    <n v="1"/>
    <n v="0"/>
    <n v="1"/>
    <m/>
  </r>
  <r>
    <n v="2991"/>
    <s v="2017__costanorte_cesar_valledupar_lostunales_tranquilidad_patilla_fedearroz2000__renegutierrez"/>
    <n v="2017"/>
    <s v="a"/>
    <n v="4"/>
    <n v="8"/>
    <d v="2017-04-17T00:00:00"/>
    <d v="2017-08-15T00:00:00"/>
    <s v="caribe_seco"/>
    <s v="cesar"/>
    <s v="valledupar"/>
    <s v="los_tunales"/>
    <s v="finca_tranquilidad"/>
    <s v="lote_patilla"/>
    <x v="17"/>
    <m/>
    <s v="rene_gutierrez"/>
    <n v="25"/>
    <n v="10.637355804443359"/>
    <n v="-73.111808776855469"/>
    <n v="1.2779552489519119E-2"/>
    <n v="0"/>
    <n v="0.72523963451385498"/>
    <n v="1"/>
    <n v="0.41533547639846802"/>
    <n v="4.1200000792741782E-2"/>
    <m/>
    <n v="0"/>
    <m/>
    <n v="6.3897766172885895E-2"/>
    <n v="1"/>
    <n v="0"/>
    <n v="1"/>
    <n v="1"/>
    <n v="1"/>
    <n v="1"/>
    <m/>
  </r>
  <r>
    <n v="2992"/>
    <s v="2017__costanorte_cesar_valledupar_valenciadejesus_elzanjon_elporton_fedearroz2000__paulinadecastro"/>
    <n v="2017"/>
    <s v="a"/>
    <n v="5"/>
    <n v="9"/>
    <d v="2017-05-18T00:00:00"/>
    <d v="2017-09-15T00:00:00"/>
    <s v="caribe_seco"/>
    <s v="cesar"/>
    <s v="valledupar"/>
    <s v="valencia_de_jesus"/>
    <s v="finca_el_zanjon"/>
    <s v="lote_el_porton"/>
    <x v="17"/>
    <m/>
    <s v="paulina_de_castro"/>
    <n v="25"/>
    <n v="10.32993698120117"/>
    <n v="-73.397506713867188"/>
    <n v="3.8327526301145547E-2"/>
    <n v="0"/>
    <n v="0.36585366725921631"/>
    <n v="0.72822302579879761"/>
    <n v="0.15679442882537839"/>
    <n v="3.0799999833106991E-2"/>
    <m/>
    <n v="0"/>
    <m/>
    <n v="3.8327526301145547E-2"/>
    <n v="1"/>
    <n v="0"/>
    <n v="1"/>
    <n v="1"/>
    <n v="1"/>
    <n v="1"/>
    <m/>
  </r>
  <r>
    <n v="2993"/>
    <s v="2017__costanorte_laguajira_distraccion_buenavista_elrinconcito_lascuatro4ha_fedearroz2000__hidalgopitre"/>
    <n v="2017"/>
    <s v="a"/>
    <n v="4"/>
    <n v="8"/>
    <d v="2017-04-17T00:00:00"/>
    <d v="2017-08-15T00:00:00"/>
    <s v="caribe_seco"/>
    <s v="la_guajira"/>
    <s v="distraccion"/>
    <s v="buena_vista"/>
    <s v="finca_el_rinconcito"/>
    <s v="lote_las_cuatro_4_ha"/>
    <x v="17"/>
    <m/>
    <s v="hidalgo_pitre"/>
    <n v="25"/>
    <n v="10.873293876647949"/>
    <n v="-72.905075073242188"/>
    <n v="0"/>
    <n v="0"/>
    <n v="0.57297295331954956"/>
    <n v="7.2972975671291351E-2"/>
    <n v="0.65945947170257568"/>
    <n v="4.0399998426437378E-2"/>
    <m/>
    <n v="0"/>
    <m/>
    <n v="0"/>
    <n v="0"/>
    <n v="0"/>
    <n v="1"/>
    <n v="1"/>
    <n v="0"/>
    <n v="1"/>
    <m/>
  </r>
  <r>
    <n v="2994"/>
    <s v="2017__costanorte_laguajira_distraccion_elsilencio_lasana_corral4ha_fedearroz2000__salvadorraad"/>
    <n v="2017"/>
    <s v="a"/>
    <n v="4"/>
    <n v="8"/>
    <d v="2017-04-17T00:00:00"/>
    <d v="2017-08-15T00:00:00"/>
    <s v="caribe_seco"/>
    <s v="la_guajira"/>
    <s v="distraccion"/>
    <s v="el_silencio"/>
    <s v="finca_las_ana"/>
    <s v="lote_corral_4_ha"/>
    <x v="17"/>
    <m/>
    <s v="salvador_raad"/>
    <n v="25"/>
    <n v="10.91945266723633"/>
    <n v="-72.913215637207031"/>
    <n v="2.234636805951595E-2"/>
    <n v="0"/>
    <n v="0.53631287813186646"/>
    <n v="0"/>
    <n v="0.7849162220954895"/>
    <n v="3.880000114440918E-2"/>
    <m/>
    <n v="0"/>
    <m/>
    <n v="0.1368715018033981"/>
    <n v="1"/>
    <n v="0"/>
    <n v="1"/>
    <n v="0"/>
    <n v="1"/>
    <n v="1"/>
    <m/>
  </r>
  <r>
    <n v="2995"/>
    <s v="2017__costanorte_laguajira_fonseca_cardonal_cafarnaum_las4_fedearroz2000__wilmercaicedo"/>
    <n v="2017"/>
    <s v="a"/>
    <n v="4"/>
    <n v="8"/>
    <d v="2017-04-17T00:00:00"/>
    <d v="2017-08-15T00:00:00"/>
    <s v="caribe_seco"/>
    <s v="la_guajira"/>
    <s v="fonseca"/>
    <s v="cardonal"/>
    <s v="finca_cafarnaum"/>
    <s v="lote_las_4"/>
    <x v="17"/>
    <m/>
    <s v="wilmer_caicedo"/>
    <n v="25"/>
    <n v="10.86936187744141"/>
    <n v="-72.869033813476563"/>
    <n v="0.17808219790458679"/>
    <n v="2.348336577415466E-2"/>
    <n v="0.54011744260787964"/>
    <n v="9.197651594877243E-2"/>
    <n v="0.35812133550643921"/>
    <n v="6.1999998986721039E-2"/>
    <m/>
    <n v="0"/>
    <m/>
    <n v="0.15655577182769781"/>
    <n v="1"/>
    <n v="1"/>
    <n v="1"/>
    <n v="1"/>
    <n v="1"/>
    <n v="1"/>
    <m/>
  </r>
  <r>
    <n v="2996"/>
    <s v="2017__costanorte_laguajira_fonseca_elhatico_laesperanza_unico_fedearroz2000__luisparodi"/>
    <n v="2017"/>
    <s v="a"/>
    <n v="4"/>
    <n v="8"/>
    <d v="2017-04-17T00:00:00"/>
    <d v="2017-08-15T00:00:00"/>
    <s v="caribe_seco"/>
    <s v="la_guajira"/>
    <s v="fonseca"/>
    <s v="el_hatico"/>
    <s v="finca_la_esperanza"/>
    <s v="lote_unico"/>
    <x v="17"/>
    <m/>
    <s v="luis_parodi"/>
    <n v="25"/>
    <n v="10.874161720275881"/>
    <n v="-72.853401184082031"/>
    <n v="6.8337130360305309E-3"/>
    <n v="0"/>
    <n v="7.0615030825138092E-2"/>
    <n v="2.2779044229537249E-3"/>
    <n v="0.30523917078971857"/>
    <n v="3.0799999833106991E-2"/>
    <m/>
    <n v="0"/>
    <m/>
    <n v="6.1503417789936073E-2"/>
    <n v="1"/>
    <n v="0"/>
    <n v="1"/>
    <n v="1"/>
    <n v="1"/>
    <n v="1"/>
    <m/>
  </r>
  <r>
    <n v="2997"/>
    <s v="2017__costanorte_laguajira_fonseca_elhatico_laveguita_las5_fedearroz2000__sebastianamaya"/>
    <n v="2017"/>
    <s v="a"/>
    <n v="4"/>
    <n v="8"/>
    <d v="2017-04-17T00:00:00"/>
    <d v="2017-08-15T00:00:00"/>
    <s v="caribe_seco"/>
    <s v="la_guajira"/>
    <s v="fonseca"/>
    <s v="el_hatico"/>
    <s v="finca_la_veguita"/>
    <s v="lote_las_5"/>
    <x v="17"/>
    <m/>
    <s v="sebastian_amaya"/>
    <n v="25"/>
    <n v="10.8970947265625"/>
    <n v="-72.851654052734375"/>
    <n v="0"/>
    <n v="0"/>
    <n v="0.67659574747085571"/>
    <n v="0"/>
    <n v="0.74468082189559937"/>
    <n v="5.3199999034404748E-2"/>
    <m/>
    <n v="0"/>
    <m/>
    <n v="0.20638297498226171"/>
    <n v="0"/>
    <n v="0"/>
    <n v="1"/>
    <n v="0"/>
    <n v="1"/>
    <n v="1"/>
    <m/>
  </r>
  <r>
    <n v="2998"/>
    <s v="2017__costanorte_laguajira_fonseca_elhatico_losremedios_las66,5ha_fedearroz2000__efrenamaya"/>
    <n v="2017"/>
    <s v="a"/>
    <n v="4"/>
    <n v="8"/>
    <d v="2017-04-17T00:00:00"/>
    <d v="2017-08-15T00:00:00"/>
    <s v="caribe_seco"/>
    <s v="la_guajira"/>
    <s v="fonseca"/>
    <s v="el_hatico"/>
    <s v="finca_los_remedios"/>
    <s v="lote_las_6_6.5_ha"/>
    <x v="17"/>
    <m/>
    <s v="efren_amaya"/>
    <n v="25"/>
    <n v="10.89613246917725"/>
    <n v="-72.847564697265625"/>
    <n v="2.004454284906387E-2"/>
    <n v="2.2271715570241209E-3"/>
    <n v="0.59242761135101318"/>
    <n v="1.559020020067692E-2"/>
    <n v="0.82405346632003784"/>
    <n v="3.880000114440918E-2"/>
    <m/>
    <n v="0"/>
    <m/>
    <n v="8.2405343651771545E-2"/>
    <n v="1"/>
    <n v="1"/>
    <n v="1"/>
    <n v="1"/>
    <n v="1"/>
    <n v="1"/>
    <m/>
  </r>
  <r>
    <n v="2999"/>
    <s v="2017__costanorte_laguajira_fonseca_vianacionalcercalimite_campoalegre_las7_fedearroz2000__julianbrtto"/>
    <n v="2017"/>
    <s v="a"/>
    <n v="4"/>
    <n v="8"/>
    <d v="2017-04-17T00:00:00"/>
    <d v="2017-08-15T00:00:00"/>
    <s v="caribe_seco"/>
    <s v="la_guajira"/>
    <s v="fonseca"/>
    <s v="via_nacional_cerca_limite"/>
    <s v="finca_campo_alegre"/>
    <s v="lote_las_7"/>
    <x v="17"/>
    <m/>
    <s v="julian_brtto"/>
    <n v="25"/>
    <n v="10.89379978179932"/>
    <n v="-72.877906799316406"/>
    <n v="8.1896550953388214E-2"/>
    <n v="0"/>
    <n v="0.73706895112991333"/>
    <n v="1.077586226165295E-2"/>
    <n v="0.80603450536727905"/>
    <n v="3.4800000488758087E-2"/>
    <m/>
    <n v="0"/>
    <m/>
    <n v="4.9568966031074517E-2"/>
    <n v="1"/>
    <n v="0"/>
    <n v="1"/>
    <n v="1"/>
    <n v="1"/>
    <n v="1"/>
    <m/>
  </r>
  <r>
    <n v="3000"/>
    <s v="2017__costanorte_magdalena_algarrobo_riomar_lascoralinas_las5_fedearroz2000__heriberoorozco"/>
    <n v="2017"/>
    <s v="a"/>
    <n v="4"/>
    <n v="8"/>
    <d v="2017-04-17T00:00:00"/>
    <d v="2017-08-15T00:00:00"/>
    <s v="caribe_seco"/>
    <s v="magdalena"/>
    <s v="algarrobo"/>
    <s v="riomar"/>
    <s v="finca_las_coralinas"/>
    <s v="lote_las_5"/>
    <x v="17"/>
    <m/>
    <s v="heribero_orozco"/>
    <n v="25"/>
    <n v="10.26331043243408"/>
    <n v="-74.056411743164063"/>
    <n v="0.19142857193946841"/>
    <n v="0.1828571408987045"/>
    <n v="5.1428571343421943E-2"/>
    <n v="0.36000001430511469"/>
    <n v="0.1742857098579407"/>
    <n v="3.7999998778104782E-2"/>
    <n v="0"/>
    <n v="0"/>
    <m/>
    <n v="1.7142856493592259E-2"/>
    <n v="1"/>
    <n v="1"/>
    <n v="1"/>
    <n v="1"/>
    <n v="1"/>
    <n v="1"/>
    <n v="0"/>
  </r>
  <r>
    <n v="3001"/>
    <s v="2017__costanorte_magdalena_elreten_bayano_bayano_ladeuda8ha_fedearroz2000__luishoracioochoa"/>
    <n v="2017"/>
    <s v="a"/>
    <n v="4"/>
    <n v="8"/>
    <d v="2017-04-17T00:00:00"/>
    <d v="2017-08-15T00:00:00"/>
    <s v="caribe_seco"/>
    <s v="magdalena"/>
    <s v="el_reten"/>
    <s v="bayano"/>
    <s v="finca_bayano"/>
    <s v="lote_la_deuda_8_ha"/>
    <x v="17"/>
    <m/>
    <s v="luis_horacio_ochoa"/>
    <n v="25"/>
    <n v="10.635629653930661"/>
    <n v="-74.293052673339844"/>
    <n v="0.1176470592617989"/>
    <n v="3.1862746924161911E-2"/>
    <n v="9.068627655506134E-2"/>
    <n v="0.4117647111415863"/>
    <n v="0.125"/>
    <n v="2.040000073611736E-2"/>
    <n v="2.9411764815449711E-2"/>
    <n v="0"/>
    <m/>
    <n v="1.4705882407724861E-2"/>
    <n v="1"/>
    <n v="1"/>
    <n v="1"/>
    <n v="1"/>
    <n v="1"/>
    <n v="1"/>
    <n v="1"/>
  </r>
  <r>
    <n v="3002"/>
    <s v="2017__costanorte_magdalena_elreten_lasflores_rosaura_las3_fedearroz2000__alejandrodelarosa"/>
    <n v="2017"/>
    <s v="a"/>
    <n v="4"/>
    <n v="8"/>
    <d v="2017-04-17T00:00:00"/>
    <d v="2017-08-15T00:00:00"/>
    <s v="caribe_seco"/>
    <s v="magdalena"/>
    <s v="el_reten"/>
    <s v="las_flores"/>
    <s v="finca_rosaura"/>
    <s v="lote_las_3"/>
    <x v="17"/>
    <m/>
    <s v="alejandro_de_la_rosa"/>
    <n v="25"/>
    <n v="10.615119934082029"/>
    <n v="-74.25164794921875"/>
    <n v="0.15642458200454709"/>
    <n v="2.5139665231108669E-2"/>
    <n v="8.3798887208104134E-3"/>
    <n v="0.1368715018033981"/>
    <n v="3.910614550113678E-2"/>
    <n v="1.360000018030405E-2"/>
    <n v="8.3798887208104134E-3"/>
    <n v="0"/>
    <m/>
    <n v="1.3966480270028111E-2"/>
    <n v="1"/>
    <n v="1"/>
    <n v="1"/>
    <n v="1"/>
    <n v="1"/>
    <n v="1"/>
    <n v="1"/>
  </r>
  <r>
    <n v="3003"/>
    <s v="2017__costanorte_magdalena_pivijay_avianca_elninio_las25_fedearroz67__patriciovieda"/>
    <n v="2017"/>
    <s v="a"/>
    <n v="3"/>
    <n v="7"/>
    <d v="2017-03-17T00:00:00"/>
    <d v="2017-07-15T00:00:00"/>
    <s v="caribe_seco"/>
    <s v="magdalena"/>
    <s v="pivijay"/>
    <s v="avianca"/>
    <s v="finca_el_ninio"/>
    <s v="lote_las_25"/>
    <x v="53"/>
    <m/>
    <s v="patricio_vieda"/>
    <n v="25"/>
    <n v="10.58440017700195"/>
    <n v="-74.356719970703125"/>
    <n v="0.1156316921114922"/>
    <n v="1.7130620777606961E-2"/>
    <n v="8.3511777222156525E-2"/>
    <n v="2.569593116641045E-2"/>
    <n v="9.2077091336250305E-2"/>
    <n v="2.4800000712275509E-2"/>
    <n v="0"/>
    <n v="0"/>
    <m/>
    <n v="6.4239827916026124E-3"/>
    <n v="1"/>
    <n v="1"/>
    <n v="1"/>
    <n v="1"/>
    <n v="1"/>
    <n v="1"/>
    <n v="0"/>
  </r>
  <r>
    <n v="3004"/>
    <s v="2017__costanorte_magdalena_pivijay_piniuela_palestina_las12_fedearroz67__gustavoduran"/>
    <n v="2017"/>
    <s v="a"/>
    <n v="3"/>
    <n v="7"/>
    <d v="2017-03-17T00:00:00"/>
    <d v="2017-07-15T00:00:00"/>
    <s v="caribe_seco"/>
    <s v="magdalena"/>
    <s v="pivijay"/>
    <s v="piniuela"/>
    <s v="finca_palestina"/>
    <s v="lote_las_12"/>
    <x v="53"/>
    <m/>
    <s v="gustavo_duran"/>
    <n v="25"/>
    <n v="10.604909896850589"/>
    <n v="-74.307647705078125"/>
    <n v="0.16894976794719699"/>
    <n v="6.8493150174617767E-2"/>
    <n v="0.1073059365153313"/>
    <n v="0.39269405603408808"/>
    <n v="0.1050228327512741"/>
    <n v="2.8400000184774399E-2"/>
    <n v="1.8264839425683022E-2"/>
    <n v="0"/>
    <m/>
    <n v="1.1415525339543819E-2"/>
    <n v="1"/>
    <n v="1"/>
    <n v="1"/>
    <n v="1"/>
    <n v="1"/>
    <n v="1"/>
    <n v="1"/>
  </r>
  <r>
    <n v="3005"/>
    <s v="2017__llanos_arauca_arauca_chaparrito_alcazar_1_fedearroz68_110_orlandorodriguez"/>
    <n v="2017"/>
    <s v="a"/>
    <n v="5"/>
    <n v="9"/>
    <d v="2017-05-28T00:00:00"/>
    <d v="2017-09-15T00:00:00"/>
    <s v="llanos"/>
    <s v="arauca"/>
    <s v="arauca"/>
    <s v="chaparrito"/>
    <s v="finca_alcazar"/>
    <s v="lote_1"/>
    <x v="50"/>
    <n v="110"/>
    <s v="orlando_rodriguez"/>
    <n v="25"/>
    <n v="6.9835801124572754"/>
    <n v="-70.817543029785156"/>
    <n v="2.7484143152832981E-2"/>
    <n v="5.0739958882331848E-2"/>
    <n v="0"/>
    <n v="0.45243129134178162"/>
    <n v="0.44080337882041931"/>
    <n v="0.13600000739097601"/>
    <m/>
    <n v="0"/>
    <m/>
    <n v="7.3995771817862988E-3"/>
    <n v="1"/>
    <n v="1"/>
    <n v="0"/>
    <n v="1"/>
    <n v="1"/>
    <n v="1"/>
    <m/>
  </r>
  <r>
    <n v="3006"/>
    <s v="2017__llanos_arauca_arauca_elrosario_elsilencio_1_fedearroz68_100_juangonzalez"/>
    <n v="2017"/>
    <s v="a"/>
    <n v="5"/>
    <n v="8"/>
    <d v="2017-05-07T00:00:00"/>
    <d v="2017-08-15T00:00:00"/>
    <s v="llanos"/>
    <s v="arauca"/>
    <s v="arauca"/>
    <s v="el_rosario"/>
    <s v="finca_el_silencio"/>
    <s v="lote_1"/>
    <x v="50"/>
    <n v="100"/>
    <s v="juan_gonzalez"/>
    <n v="25"/>
    <n v="6.9354166984558114"/>
    <n v="-70.860664367675781"/>
    <n v="9.7613884136080742E-3"/>
    <n v="3.2537959516048431E-2"/>
    <n v="0"/>
    <n v="0.90021693706512451"/>
    <n v="0.110629066824913"/>
    <n v="0.12399999797344211"/>
    <n v="0"/>
    <n v="0"/>
    <m/>
    <n v="1.0845987126231189E-3"/>
    <n v="1"/>
    <n v="1"/>
    <n v="0"/>
    <n v="1"/>
    <n v="1"/>
    <n v="1"/>
    <n v="0"/>
  </r>
  <r>
    <n v="3007"/>
    <s v="2017__llanos_arauca_arauca_elsocorro_tierralinda_4_fenix633inproarroz_120_yormanobandoluna"/>
    <n v="2017"/>
    <s v="a"/>
    <n v="5"/>
    <n v="9"/>
    <d v="2017-05-18T00:00:00"/>
    <d v="2017-09-15T00:00:00"/>
    <s v="llanos"/>
    <s v="arauca"/>
    <s v="arauca"/>
    <s v="el_socorro"/>
    <s v="finca_tierra_linda"/>
    <s v="lote_4"/>
    <x v="65"/>
    <n v="120"/>
    <s v="yorman_obando_luna"/>
    <n v="25"/>
    <n v="6.7814669609069824"/>
    <n v="-70.760368347167969"/>
    <n v="5.4203540086746223E-2"/>
    <n v="0.30420354008674622"/>
    <n v="0"/>
    <n v="0.89823007583618164"/>
    <n v="0.52212387323379517"/>
    <n v="0.17200000584125519"/>
    <m/>
    <n v="0"/>
    <m/>
    <n v="5.5309734307229519E-3"/>
    <n v="1"/>
    <n v="1"/>
    <n v="0"/>
    <n v="1"/>
    <n v="1"/>
    <n v="1"/>
    <m/>
  </r>
  <r>
    <n v="3008"/>
    <s v="2017__llanos_arauca_arauca_lasalla_eldescanso_1_fedearroz68_105_juanalexandergalvis"/>
    <n v="2017"/>
    <s v="nan"/>
    <m/>
    <m/>
    <m/>
    <m/>
    <s v="llanos"/>
    <s v="arauca"/>
    <s v="arauca"/>
    <s v="la_salla"/>
    <s v="finca_el_descanso"/>
    <s v="lote_1"/>
    <x v="50"/>
    <n v="105"/>
    <s v="juan_alexander_galvis"/>
    <n v="25"/>
    <n v="7.0098333358764648"/>
    <n v="-70.73577880859375"/>
    <n v="0"/>
    <n v="3.5181235522031777E-2"/>
    <n v="0"/>
    <n v="0.55010658502578735"/>
    <n v="3.411513939499855E-2"/>
    <n v="5.000000074505806E-2"/>
    <n v="0"/>
    <n v="0"/>
    <m/>
    <n v="0"/>
    <n v="0"/>
    <n v="1"/>
    <n v="0"/>
    <n v="1"/>
    <n v="0"/>
    <n v="1"/>
    <n v="0"/>
  </r>
  <r>
    <n v="3009"/>
    <s v="2017__llanos_arauca_arauca_mategallina_texas_2_fedearroz2000_120_javierhernandoposso"/>
    <n v="2017"/>
    <s v="nan"/>
    <m/>
    <m/>
    <m/>
    <m/>
    <s v="llanos"/>
    <s v="arauca"/>
    <s v="arauca"/>
    <s v="mate_gallina"/>
    <s v="finca_texas"/>
    <s v="lote_2"/>
    <x v="17"/>
    <n v="120"/>
    <s v="javier_hernando_posso"/>
    <n v="25"/>
    <n v="6.9896945953369141"/>
    <n v="-70.768836975097656"/>
    <n v="0.12745098769664759"/>
    <n v="0.1666666716337204"/>
    <n v="0"/>
    <n v="1"/>
    <n v="0.16013072431087491"/>
    <n v="0.15600000321865079"/>
    <n v="0"/>
    <m/>
    <m/>
    <n v="0"/>
    <n v="1"/>
    <n v="1"/>
    <n v="0"/>
    <n v="1"/>
    <n v="0"/>
    <n v="1"/>
    <n v="0"/>
  </r>
  <r>
    <n v="3010"/>
    <s v="2017__llanos_casanare_aguazul__hatodetamarindo_las40_fedearroz2000_110_josealfredogomez"/>
    <n v="2017"/>
    <s v="a"/>
    <n v="4"/>
    <n v="8"/>
    <d v="2017-04-27T00:00:00"/>
    <d v="2017-08-15T00:00:00"/>
    <s v="llanos"/>
    <s v="casanare"/>
    <s v="aguazul"/>
    <s v="(en_blanco)"/>
    <s v="finca_hato_de_tamarindo"/>
    <s v="lote_las_40"/>
    <x v="17"/>
    <n v="110"/>
    <s v="jose_alfredo_gomez"/>
    <n v="25"/>
    <n v="5.0305109024047852"/>
    <n v="-72.567329406738281"/>
    <n v="1.8382353708147999E-2"/>
    <n v="6.0661762952804572E-2"/>
    <n v="6.6176474094390869E-2"/>
    <n v="0.98529410362243652"/>
    <n v="3.125E-2"/>
    <n v="9.2000002041459084E-3"/>
    <n v="0"/>
    <m/>
    <n v="9.369999885559082"/>
    <n v="0"/>
    <n v="1"/>
    <n v="1"/>
    <n v="1"/>
    <n v="1"/>
    <n v="0"/>
    <n v="1"/>
    <n v="0"/>
  </r>
  <r>
    <n v="3011"/>
    <s v="2017__llanos_casanare_aguazul_bebea_elbillete_las69_victoria_120_ansizarbayardo"/>
    <n v="2017"/>
    <s v="a"/>
    <n v="4"/>
    <n v="8"/>
    <d v="2017-04-17T00:00:00"/>
    <d v="2017-08-15T00:00:00"/>
    <s v="llanos"/>
    <s v="casanare"/>
    <s v="aguazul"/>
    <s v="bebea"/>
    <s v="finca_el_billete"/>
    <s v="lote_las_69"/>
    <x v="48"/>
    <n v="120"/>
    <s v="ansizar_bayardo"/>
    <n v="25"/>
    <n v="5.126121997833252"/>
    <n v="-72.548210144042969"/>
    <n v="0.14209115505218509"/>
    <n v="7.774798572063446E-2"/>
    <n v="0"/>
    <n v="0.81233245134353638"/>
    <n v="6.4343161880970001E-2"/>
    <n v="2.166666649281979E-2"/>
    <m/>
    <m/>
    <n v="14.909999847412109"/>
    <n v="3.2171580940485001E-2"/>
    <n v="1"/>
    <n v="1"/>
    <n v="0"/>
    <n v="1"/>
    <n v="1"/>
    <n v="1"/>
    <m/>
  </r>
  <r>
    <n v="3012"/>
    <s v="2017__llanos_casanare_aguazul_caiman_elcaiman_las20_fedearroz68_118_arieldiaz"/>
    <n v="2017"/>
    <s v="nan"/>
    <m/>
    <m/>
    <m/>
    <m/>
    <s v="llanos"/>
    <s v="casanare"/>
    <s v="aguazul"/>
    <s v="caiman"/>
    <s v="finca_el_caiman"/>
    <s v="lote_las_20"/>
    <x v="50"/>
    <n v="118"/>
    <s v="ariel_diaz"/>
    <n v="25"/>
    <n v="5.126121997833252"/>
    <n v="-72.548210144042969"/>
    <n v="3.8167939055711031E-3"/>
    <n v="2.0992366597056389E-2"/>
    <n v="5.7251909747719756E-3"/>
    <n v="0.79770994186401367"/>
    <n v="4.9618322402238853E-2"/>
    <n v="1.4000000432133669E-2"/>
    <n v="5.7251909747719756E-3"/>
    <m/>
    <n v="51.619998931884773"/>
    <n v="1.3358778320252901E-2"/>
    <n v="1"/>
    <n v="1"/>
    <n v="1"/>
    <n v="1"/>
    <n v="1"/>
    <n v="1"/>
    <n v="1"/>
  </r>
  <r>
    <n v="3013"/>
    <s v="2017__llanos_casanare_aguazul_elguamero_laorquidea_las30_fedearroz67_100_sandramarinatorrez"/>
    <n v="2017"/>
    <s v="a"/>
    <n v="4"/>
    <n v="7"/>
    <d v="2017-04-06T00:00:00"/>
    <d v="2017-07-15T00:00:00"/>
    <s v="llanos"/>
    <s v="casanare"/>
    <s v="aguazul"/>
    <s v="el_guamero"/>
    <s v="finca_la_orquidea"/>
    <s v="lote_las_30"/>
    <x v="53"/>
    <n v="100"/>
    <s v="sandra_marina_torrez"/>
    <n v="24"/>
    <n v="5.1788887977600098"/>
    <n v="-72.422775268554688"/>
    <n v="7.2332732379436493E-3"/>
    <n v="5.424954928457737E-3"/>
    <n v="3.6166366189718251E-3"/>
    <n v="0.22242315113544461"/>
    <n v="7.7757686376571655E-2"/>
    <n v="2.499999944120646E-3"/>
    <n v="0"/>
    <m/>
    <m/>
    <n v="3.6166366189718251E-3"/>
    <n v="1"/>
    <n v="1"/>
    <n v="1"/>
    <n v="1"/>
    <n v="1"/>
    <n v="1"/>
    <n v="0"/>
  </r>
  <r>
    <n v="3014"/>
    <s v="2017__llanos_casanare_aguazul_elguamero_laorquidea_las30_fedearroz67_100_sandramarinatorrez"/>
    <n v="2017"/>
    <s v="a"/>
    <n v="4"/>
    <n v="7"/>
    <d v="2017-04-06T00:00:00"/>
    <d v="2017-07-15T00:00:00"/>
    <s v="llanos"/>
    <s v="casanare"/>
    <s v="aguazul"/>
    <s v="el_guamero"/>
    <s v="finca_la_orquidea"/>
    <s v="lote_las_30"/>
    <x v="53"/>
    <n v="100"/>
    <s v="sandra_marina_torrez"/>
    <n v="1"/>
    <n v="5.1788887977600098"/>
    <n v="-72.422775268554688"/>
    <n v="0"/>
    <n v="0"/>
    <n v="0"/>
    <n v="0.40000000596046448"/>
    <n v="0"/>
    <n v="0"/>
    <n v="0"/>
    <m/>
    <n v="13.85999965667725"/>
    <n v="0"/>
    <n v="0"/>
    <n v="0"/>
    <n v="0"/>
    <n v="1"/>
    <n v="0"/>
    <n v="0"/>
    <n v="0"/>
  </r>
  <r>
    <n v="3015"/>
    <s v="2017__llanos_casanare_aguazul_elguineo_casanare_las34_fedearroz68_34_carlosniniobenito"/>
    <n v="2017"/>
    <s v="b"/>
    <n v="9"/>
    <n v="9"/>
    <d v="2017-09-15T00:00:00"/>
    <d v="2017-09-15T00:00:00"/>
    <s v="llanos"/>
    <s v="casanare"/>
    <s v="aguazul"/>
    <s v="el_guineo"/>
    <s v="finca_casanare"/>
    <s v="lote_las_34"/>
    <x v="50"/>
    <m/>
    <s v="carlos_ninio_benito"/>
    <n v="25"/>
    <n v="5.2032060623168954"/>
    <n v="-72.416015625"/>
    <n v="0"/>
    <n v="2.590673603117466E-2"/>
    <n v="0"/>
    <n v="1"/>
    <n v="5.8721933513879783E-2"/>
    <n v="3.1199999153614041E-2"/>
    <n v="0"/>
    <m/>
    <n v="0"/>
    <n v="0"/>
    <n v="0"/>
    <n v="1"/>
    <n v="0"/>
    <n v="1"/>
    <n v="0"/>
    <n v="1"/>
    <n v="0"/>
  </r>
  <r>
    <n v="3016"/>
    <s v="2017__llanos_casanare_aguazul_laesmeralda_elporvenir_las19_fedearroz68_95_joseolimalar"/>
    <n v="2017"/>
    <s v="a"/>
    <n v="4"/>
    <n v="7"/>
    <d v="2017-04-11T00:00:00"/>
    <d v="2017-07-15T00:00:00"/>
    <s v="llanos"/>
    <s v="casanare"/>
    <s v="aguazul"/>
    <s v="la_esmeralda"/>
    <s v="finca_el_porvenir"/>
    <s v="lote_las_19"/>
    <x v="50"/>
    <n v="95"/>
    <s v="jose_olima_lar"/>
    <n v="25"/>
    <n v="5.1553797721862793"/>
    <n v="-72.425582885742188"/>
    <n v="2.500000037252903E-2"/>
    <n v="1.666666753590107E-2"/>
    <n v="6.6666668280959129E-3"/>
    <n v="0.45666667819023132"/>
    <n v="2.3333333432674411E-2"/>
    <n v="1.200000056996942E-3"/>
    <n v="1.666666707023978E-3"/>
    <m/>
    <n v="12.88000011444092"/>
    <n v="4.999999888241291E-3"/>
    <n v="1"/>
    <n v="1"/>
    <n v="1"/>
    <n v="1"/>
    <n v="1"/>
    <n v="1"/>
    <n v="1"/>
  </r>
  <r>
    <n v="3017"/>
    <s v="2017__llanos_casanare_aguazul_lasatalayas_cunaviche_las90_fedearroz67_110_luzmedina"/>
    <n v="2017"/>
    <s v="a"/>
    <n v="5"/>
    <n v="9"/>
    <d v="2017-05-28T00:00:00"/>
    <d v="2017-09-15T00:00:00"/>
    <s v="llanos"/>
    <s v="casanare"/>
    <s v="aguazul"/>
    <s v="las_atalayas"/>
    <s v="finca_cunaviche"/>
    <s v="lote_las_90"/>
    <x v="53"/>
    <n v="110"/>
    <s v="luz_medina"/>
    <n v="25"/>
    <n v="4.8857498168945313"/>
    <n v="-72.507606506347656"/>
    <n v="0"/>
    <n v="7.9365083947777748E-3"/>
    <n v="0"/>
    <n v="0.60515874624252319"/>
    <n v="2.380952425301075E-2"/>
    <n v="2.4000001139938831E-3"/>
    <n v="0"/>
    <m/>
    <n v="44.119998931884773"/>
    <n v="0"/>
    <n v="0"/>
    <n v="1"/>
    <n v="0"/>
    <n v="1"/>
    <n v="0"/>
    <n v="1"/>
    <n v="0"/>
  </r>
  <r>
    <n v="3018"/>
    <s v="2017__llanos_casanare_aguazul_palosolo_grismania_callejuela_fedearroz68_98_blancoilmapenia"/>
    <n v="2017"/>
    <s v="a"/>
    <n v="4"/>
    <n v="7"/>
    <d v="2017-04-08T00:00:00"/>
    <d v="2017-07-15T00:00:00"/>
    <s v="llanos"/>
    <s v="casanare"/>
    <s v="aguazul"/>
    <s v="palo_solo"/>
    <s v="finca_grismania"/>
    <s v="lote_callejuela"/>
    <x v="50"/>
    <n v="98"/>
    <s v="blanco_ilma_penia"/>
    <n v="25"/>
    <n v="5.0067768096923828"/>
    <n v="-72.520706176757813"/>
    <n v="0"/>
    <n v="5.2173915319144726E-3"/>
    <n v="5.2173915319144726E-3"/>
    <n v="0.63999998569488525"/>
    <n v="8.8695652782917023E-2"/>
    <n v="3.5555556416511543E-2"/>
    <n v="0"/>
    <m/>
    <n v="14.819999694824221"/>
    <n v="0"/>
    <n v="0"/>
    <n v="1"/>
    <n v="1"/>
    <n v="1"/>
    <n v="0"/>
    <n v="1"/>
    <n v="0"/>
  </r>
  <r>
    <n v="3019"/>
    <s v="2017__llanos_casanare_aguazul_riochiquito_tamarindo_las7_fedearroz68_93_josealfredogomez"/>
    <n v="2017"/>
    <s v="a"/>
    <n v="5"/>
    <n v="8"/>
    <d v="2017-05-14T00:00:00"/>
    <d v="2017-08-15T00:00:00"/>
    <s v="llanos"/>
    <s v="casanare"/>
    <s v="aguazul"/>
    <s v="rio_chiquito"/>
    <s v="finca_tamarindo"/>
    <s v="lote_las_7"/>
    <x v="50"/>
    <n v="93"/>
    <s v="jose_alfredo_gomez"/>
    <n v="25"/>
    <n v="5.0226202011108398"/>
    <n v="-72.567909240722656"/>
    <n v="2.3961661383509639E-2"/>
    <n v="3.5143770277500153E-2"/>
    <n v="0"/>
    <n v="0.2172524034976959"/>
    <n v="0.19648562371730799"/>
    <n v="6.120000034570694E-2"/>
    <n v="0"/>
    <m/>
    <n v="22.440000534057621"/>
    <n v="3.1948881223797798E-3"/>
    <n v="1"/>
    <n v="1"/>
    <n v="0"/>
    <n v="1"/>
    <n v="1"/>
    <n v="1"/>
    <n v="0"/>
  </r>
  <r>
    <n v="3020"/>
    <s v="2017__llanos_casanare_aguazul_sanfernando_sanfernando_las17_fedearroz67_108_beyergonzales"/>
    <n v="2017"/>
    <s v="a"/>
    <n v="4"/>
    <n v="8"/>
    <d v="2017-04-29T00:00:00"/>
    <d v="2017-08-15T00:00:00"/>
    <s v="llanos"/>
    <s v="casanare"/>
    <s v="aguazul"/>
    <s v="san_fernando"/>
    <s v="finca_san_fernando"/>
    <s v="lote_las_17"/>
    <x v="53"/>
    <n v="108"/>
    <s v="beyer_gonzales"/>
    <n v="25"/>
    <n v="5.1836061477661133"/>
    <n v="-72.46295166015625"/>
    <m/>
    <n v="5.1440328359603882E-2"/>
    <m/>
    <n v="0.40123456716537481"/>
    <n v="0.17078189551830289"/>
    <n v="0.1006250008940697"/>
    <n v="0"/>
    <m/>
    <n v="17.090000152587891"/>
    <m/>
    <m/>
    <n v="1"/>
    <m/>
    <n v="1"/>
    <m/>
    <n v="1"/>
    <n v="0"/>
  </r>
  <r>
    <n v="3021"/>
    <s v="2017__llanos_casanare_aguazul_sanrafael_pamarito_las20_fedearroz67_110_josemiguelgamba"/>
    <n v="2017"/>
    <s v="a"/>
    <n v="3"/>
    <n v="7"/>
    <d v="2017-03-27T00:00:00"/>
    <d v="2017-07-15T00:00:00"/>
    <s v="llanos"/>
    <s v="casanare"/>
    <s v="aguazul"/>
    <s v="san_rafael"/>
    <s v="finca_pamarito"/>
    <s v="lote_las_20"/>
    <x v="53"/>
    <n v="110"/>
    <s v="jose_miguel_gamba"/>
    <n v="25"/>
    <n v="5.0622568130493164"/>
    <n v="-72.530738830566406"/>
    <n v="1.68918923009187E-3"/>
    <n v="8.44594556838274E-3"/>
    <n v="1.351351384073496E-2"/>
    <n v="0.587837815284729"/>
    <n v="0.25"/>
    <n v="1.499999966472387E-2"/>
    <n v="0"/>
    <n v="0"/>
    <n v="15.05000019073486"/>
    <n v="3.3783784601837401E-3"/>
    <n v="1"/>
    <n v="1"/>
    <n v="1"/>
    <n v="1"/>
    <n v="1"/>
    <n v="1"/>
    <n v="0"/>
  </r>
  <r>
    <n v="3022"/>
    <s v="2017__llanos_casanare_aguazul_sanrafael_tamarindo_chalecamedano_fedearroz67_100_mauriciohurtado"/>
    <n v="2017"/>
    <s v="a"/>
    <n v="4"/>
    <n v="7"/>
    <d v="2017-04-06T00:00:00"/>
    <d v="2017-07-15T00:00:00"/>
    <s v="llanos"/>
    <s v="casanare"/>
    <s v="aguazul"/>
    <s v="san_rafael"/>
    <s v="finca_tamarindo"/>
    <s v="lote_chaleca_medano"/>
    <x v="53"/>
    <n v="100"/>
    <s v="mauricio_hurtado"/>
    <n v="25"/>
    <n v="5.0612850189208984"/>
    <n v="-72.557121276855469"/>
    <n v="1.68918923009187E-3"/>
    <n v="0"/>
    <n v="1.351351384073496E-2"/>
    <n v="0.61148649454116821"/>
    <n v="1.351351384073496E-2"/>
    <n v="5.000000074505806E-2"/>
    <n v="0"/>
    <m/>
    <n v="33.090000152587891"/>
    <n v="1.013513468205929E-2"/>
    <n v="1"/>
    <n v="0"/>
    <n v="1"/>
    <n v="1"/>
    <n v="1"/>
    <n v="1"/>
    <n v="0"/>
  </r>
  <r>
    <n v="3023"/>
    <s v="2017__llanos_casanare_aguazul_sanrafael_tamarindo_las24_fedearroz2000_110_oscarmauriciohurtado"/>
    <n v="2017"/>
    <s v="a"/>
    <n v="4"/>
    <n v="8"/>
    <d v="2017-04-27T00:00:00"/>
    <d v="2017-08-15T00:00:00"/>
    <s v="llanos"/>
    <s v="casanare"/>
    <s v="aguazul"/>
    <s v="san_rafael"/>
    <s v="finca_tamarindo"/>
    <s v="lote_las_24"/>
    <x v="17"/>
    <n v="110"/>
    <s v="oscar_mauricio_hurtado"/>
    <n v="25"/>
    <n v="5.0490732192993164"/>
    <n v="-72.544952392578125"/>
    <n v="7.0175440050661564E-3"/>
    <n v="2.9824560508131981E-2"/>
    <n v="8.7719298899173737E-3"/>
    <n v="0.70701754093170166"/>
    <n v="0.11754386126995089"/>
    <n v="2.500000037252903E-2"/>
    <n v="0"/>
    <m/>
    <n v="15.10000038146973"/>
    <n v="0"/>
    <n v="1"/>
    <n v="1"/>
    <n v="1"/>
    <n v="1"/>
    <n v="0"/>
    <n v="1"/>
    <n v="0"/>
  </r>
  <r>
    <n v="3024"/>
    <s v="2017__llanos_casanare_aguazul_sanrafael_tamarindo_las27_fedearroz68_100_ileanagonzales"/>
    <n v="2017"/>
    <s v="a"/>
    <n v="5"/>
    <n v="8"/>
    <d v="2017-05-07T00:00:00"/>
    <d v="2017-08-15T00:00:00"/>
    <s v="llanos"/>
    <s v="casanare"/>
    <s v="aguazul"/>
    <s v="san_rafael"/>
    <s v="finca_tamarindo"/>
    <s v="lote_las_27"/>
    <x v="50"/>
    <n v="100"/>
    <s v="ileana_gonzales"/>
    <n v="25"/>
    <n v="5.0632061958312988"/>
    <n v="-72.562431335449219"/>
    <n v="3.4188034478574991E-3"/>
    <n v="8.5470089688897133E-3"/>
    <n v="6.8376068957149982E-3"/>
    <n v="1"/>
    <n v="0.1299145370721817"/>
    <n v="2.400000020861626E-2"/>
    <n v="0"/>
    <m/>
    <n v="11.210000038146971"/>
    <n v="0"/>
    <n v="1"/>
    <n v="1"/>
    <n v="1"/>
    <n v="1"/>
    <n v="0"/>
    <n v="1"/>
    <n v="0"/>
  </r>
  <r>
    <n v="3025"/>
    <s v="2017__llanos_casanare_aguazul_tacarimena_tacarimena_las70_fedearroz174_125_henryramirez"/>
    <n v="2017"/>
    <s v="nan"/>
    <m/>
    <m/>
    <m/>
    <m/>
    <s v="llanos"/>
    <s v="casanare"/>
    <s v="aguazul"/>
    <s v="tacarimena"/>
    <s v="finca_tacarimena"/>
    <s v="lote_las_70"/>
    <x v="0"/>
    <n v="125"/>
    <s v="henry_ramirez"/>
    <n v="25"/>
    <n v="5.1457901000976563"/>
    <n v="-72.512351989746094"/>
    <n v="1.620370335876942E-2"/>
    <n v="2.546296268701553E-2"/>
    <n v="0"/>
    <n v="0.76620370149612427"/>
    <n v="0.1967592537403107"/>
    <n v="6.5384618937969208E-2"/>
    <n v="6.9444444961845866E-3"/>
    <m/>
    <n v="16.14999961853027"/>
    <n v="9.2592593282461166E-3"/>
    <n v="1"/>
    <n v="1"/>
    <n v="0"/>
    <n v="1"/>
    <n v="1"/>
    <n v="1"/>
    <n v="1"/>
  </r>
  <r>
    <n v="3026"/>
    <s v="2017__llanos_casanare_aguazul_tesorobabuy_acapulco_las51ha_fedearroz174_115_luissandoval"/>
    <n v="2017"/>
    <s v="a"/>
    <n v="4"/>
    <n v="8"/>
    <d v="2017-04-22T00:00:00"/>
    <d v="2017-08-15T00:00:00"/>
    <s v="llanos"/>
    <s v="casanare"/>
    <s v="aguazul"/>
    <s v="tesoro_babuy"/>
    <s v="finca_acapulco"/>
    <s v="lote_las_51_ha"/>
    <x v="0"/>
    <n v="115"/>
    <s v="luis_sandoval"/>
    <n v="25"/>
    <n v="5.0388121604919434"/>
    <n v="-72.362213134765625"/>
    <n v="7.2758033871650696E-2"/>
    <n v="1.353637874126434E-2"/>
    <n v="0"/>
    <n v="0.82910323143005371"/>
    <n v="3.0456852167844769E-2"/>
    <n v="5.000000074505806E-2"/>
    <n v="3.3840946853160858E-3"/>
    <m/>
    <n v="19.70999908447266"/>
    <n v="2.8764804825186729E-2"/>
    <n v="1"/>
    <n v="1"/>
    <n v="0"/>
    <n v="1"/>
    <n v="1"/>
    <n v="1"/>
    <n v="1"/>
  </r>
  <r>
    <n v="3027"/>
    <s v="2017__llanos_casanare_aguazul_tesorobabuy_santamartha_las25_fedearroz68_110_juanjosediaz"/>
    <n v="2017"/>
    <s v="a"/>
    <n v="4"/>
    <n v="8"/>
    <d v="2017-04-27T00:00:00"/>
    <d v="2017-08-15T00:00:00"/>
    <s v="llanos"/>
    <s v="casanare"/>
    <s v="aguazul"/>
    <s v="tesoro_babuy"/>
    <s v="finca_santa_martha"/>
    <s v="lote_las_25"/>
    <x v="50"/>
    <n v="110"/>
    <s v="juan_jose_diaz"/>
    <n v="25"/>
    <n v="5.0388121604919434"/>
    <n v="-72.362213134765625"/>
    <n v="0.11574952304363249"/>
    <n v="1.328273210674524E-2"/>
    <n v="1.5180265530943871E-2"/>
    <n v="0.44781783223152161"/>
    <n v="6.4516127109527588E-2"/>
    <n v="1.4399999752640721E-2"/>
    <n v="4.5540798455476761E-2"/>
    <m/>
    <n v="27.79999923706055"/>
    <n v="2.656546421349049E-2"/>
    <n v="1"/>
    <n v="1"/>
    <n v="1"/>
    <n v="1"/>
    <n v="1"/>
    <n v="1"/>
    <n v="1"/>
  </r>
  <r>
    <n v="3028"/>
    <s v="2017__llanos_casanare_hatocorozal_sannicolas_brazilia_las70_fedearroz68_100_carlosandresfalla"/>
    <n v="2017"/>
    <s v="a"/>
    <n v="5"/>
    <n v="8"/>
    <d v="2017-05-07T00:00:00"/>
    <d v="2017-08-15T00:00:00"/>
    <s v="llanos"/>
    <s v="casanare"/>
    <s v="hato_corozal"/>
    <s v="san_nicolas"/>
    <s v="finca_brazilia"/>
    <s v="lote_las_70"/>
    <x v="50"/>
    <n v="100"/>
    <s v="carlos_andres_falla"/>
    <n v="25"/>
    <n v="6.0934443473815918"/>
    <n v="-71.6162109375"/>
    <n v="0"/>
    <n v="0"/>
    <n v="0"/>
    <n v="0"/>
    <n v="0"/>
    <n v="0"/>
    <n v="0"/>
    <m/>
    <n v="18"/>
    <n v="7.4534162878990173E-2"/>
    <n v="0"/>
    <n v="0"/>
    <n v="0"/>
    <n v="0"/>
    <n v="1"/>
    <n v="0"/>
    <n v="0"/>
  </r>
  <r>
    <n v="3029"/>
    <s v="2017__llanos_casanare_hatocorozal_sannicolas_sannicolas__fedearroz2000_115_lasernas.a"/>
    <n v="2017"/>
    <s v="a"/>
    <n v="4"/>
    <n v="8"/>
    <d v="2017-04-22T00:00:00"/>
    <d v="2017-08-15T00:00:00"/>
    <s v="llanos"/>
    <s v="casanare"/>
    <s v="hato_corozal"/>
    <s v="san_nicolas"/>
    <s v="finca_san_nicolas"/>
    <s v="lote_en_blanco"/>
    <x v="17"/>
    <n v="115"/>
    <s v="laserna_s.a"/>
    <n v="25"/>
    <n v="6.1183414459228516"/>
    <n v="-71.59625244140625"/>
    <n v="0"/>
    <n v="8.952958881855011E-2"/>
    <n v="0"/>
    <n v="0"/>
    <n v="0"/>
    <n v="0"/>
    <n v="0"/>
    <m/>
    <n v="37"/>
    <n v="6.9802731275558472E-2"/>
    <n v="0"/>
    <n v="1"/>
    <n v="0"/>
    <n v="0"/>
    <n v="1"/>
    <n v="0"/>
    <n v="0"/>
  </r>
  <r>
    <n v="3030"/>
    <s v="2017__llanos_casanare_hatocorozal_santateresa_siloe_1_fedearroz68_110_pabloamaya"/>
    <n v="2017"/>
    <s v="a"/>
    <n v="5"/>
    <n v="9"/>
    <d v="2017-05-28T00:00:00"/>
    <d v="2017-09-15T00:00:00"/>
    <s v="llanos"/>
    <s v="casanare"/>
    <s v="hato_corozal"/>
    <s v="santa_teresa"/>
    <s v="finca_siloe"/>
    <s v="lote_1"/>
    <x v="50"/>
    <n v="110"/>
    <s v="pablo_amaya"/>
    <n v="25"/>
    <n v="5.9550628662109384"/>
    <n v="-71.683738708496094"/>
    <n v="8.9108914136886597E-2"/>
    <n v="2.4752475321292881E-2"/>
    <n v="0"/>
    <n v="0.56683170795440674"/>
    <n v="0.25247526168823242"/>
    <n v="5.1199998706579208E-2"/>
    <n v="4.950494971126318E-3"/>
    <m/>
    <m/>
    <n v="1.732673309743404E-2"/>
    <n v="1"/>
    <n v="1"/>
    <n v="0"/>
    <n v="1"/>
    <n v="1"/>
    <n v="1"/>
    <n v="1"/>
  </r>
  <r>
    <n v="3031"/>
    <s v="2017__llanos_casanare_mani__laconsignia_las60ha_victoria_118_luiscruz"/>
    <n v="2017"/>
    <s v="nan"/>
    <m/>
    <m/>
    <m/>
    <m/>
    <s v="llanos"/>
    <s v="casanare"/>
    <s v="mani"/>
    <s v="(en_blanco)"/>
    <s v="finca_la_consignia"/>
    <s v="lote_las_60_ha"/>
    <x v="48"/>
    <n v="118"/>
    <s v="luis_cruz"/>
    <n v="25"/>
    <n v="5.0263056755065918"/>
    <n v="-72.166664123535156"/>
    <n v="7.8740157186985016E-2"/>
    <n v="2.3622047156095501E-2"/>
    <n v="3.9370078593492508E-3"/>
    <n v="0.60236221551895142"/>
    <n v="9.842519648373127E-3"/>
    <n v="1.7999999225139621E-2"/>
    <n v="0"/>
    <m/>
    <n v="13.484792709350589"/>
    <n v="1.377952750772238E-2"/>
    <n v="1"/>
    <n v="1"/>
    <n v="1"/>
    <n v="1"/>
    <n v="1"/>
    <n v="1"/>
    <n v="0"/>
  </r>
  <r>
    <n v="3032"/>
    <s v="2017__llanos_casanare_mani_balmoral_balmoral_las11_fedearroz67_122_rubengaravito"/>
    <n v="2017"/>
    <s v="nan"/>
    <m/>
    <m/>
    <m/>
    <m/>
    <s v="llanos"/>
    <s v="casanare"/>
    <s v="mani"/>
    <s v="balmoral"/>
    <s v="finca_balmoral"/>
    <s v="lote_las_11"/>
    <x v="53"/>
    <n v="122"/>
    <s v="ruben_garavito"/>
    <n v="25"/>
    <n v="4.9296998977661133"/>
    <n v="-72.244979858398438"/>
    <n v="1.243093889206648E-2"/>
    <n v="9.6685085445642471E-3"/>
    <n v="1.3812155229970811E-3"/>
    <n v="0.72651934623718262"/>
    <n v="0.28038674592971802"/>
    <n v="5.0400000065565109E-2"/>
    <n v="0"/>
    <m/>
    <n v="20.885860443115231"/>
    <n v="1.3812155229970811E-3"/>
    <n v="1"/>
    <n v="1"/>
    <n v="1"/>
    <n v="1"/>
    <n v="1"/>
    <n v="1"/>
    <n v="0"/>
  </r>
  <r>
    <n v="3033"/>
    <s v="2017__llanos_casanare_mani_balmoral_balmoral_las13ha_sh27_126_rubengarabito"/>
    <n v="2017"/>
    <s v="nan"/>
    <m/>
    <m/>
    <m/>
    <m/>
    <s v="llanos"/>
    <s v="casanare"/>
    <s v="mani"/>
    <s v="balmoral"/>
    <s v="finca_balmoral"/>
    <s v="lote_las_13_ha"/>
    <x v="62"/>
    <n v="126"/>
    <s v="ruben_garabito"/>
    <n v="25"/>
    <n v="4.8817224502563477"/>
    <n v="-72.358474731445313"/>
    <n v="1.071428600698709E-2"/>
    <n v="3.5714285913854842E-3"/>
    <n v="0"/>
    <n v="0.76071429252624512"/>
    <n v="4.821428656578064E-2"/>
    <n v="1.200000010430813E-2"/>
    <n v="0"/>
    <m/>
    <n v="8.6587438583374023"/>
    <n v="7.1428571827709666E-3"/>
    <n v="1"/>
    <n v="1"/>
    <n v="0"/>
    <n v="1"/>
    <n v="1"/>
    <n v="1"/>
    <n v="0"/>
  </r>
  <r>
    <n v="3034"/>
    <s v="2017__llanos_casanare_mani_balmoral_elpaso_las19_fedearroz67_110_linorubiano"/>
    <n v="2017"/>
    <s v="nan"/>
    <m/>
    <m/>
    <m/>
    <m/>
    <s v="llanos"/>
    <s v="casanare"/>
    <s v="mani"/>
    <s v="balmoral"/>
    <s v="finca_el_paso"/>
    <s v="lote_las_19"/>
    <x v="53"/>
    <n v="110"/>
    <s v="lino_rubiano"/>
    <n v="25"/>
    <n v="4.844536304473877"/>
    <n v="-72.304443359375"/>
    <n v="9.4444446265697479E-2"/>
    <n v="2.777777798473835E-2"/>
    <n v="3.7037036381661892E-3"/>
    <n v="0.57407408952713013"/>
    <n v="0.54259258508682251"/>
    <n v="5.2000001072883613E-2"/>
    <n v="0"/>
    <m/>
    <n v="34.662044525146477"/>
    <n v="9.2592593282461166E-3"/>
    <n v="1"/>
    <n v="1"/>
    <n v="1"/>
    <n v="1"/>
    <n v="1"/>
    <n v="1"/>
    <n v="0"/>
  </r>
  <r>
    <n v="3035"/>
    <s v="2017__llanos_casanare_mani_balmoral_ladesilino_las45_victoria_120_vicentemoya"/>
    <n v="2017"/>
    <s v="nan"/>
    <m/>
    <m/>
    <m/>
    <m/>
    <s v="llanos"/>
    <s v="casanare"/>
    <s v="mani"/>
    <s v="balmoral"/>
    <s v="finca_la_de_silino"/>
    <s v="lote_las_45"/>
    <x v="48"/>
    <n v="120"/>
    <s v="vicente_moya"/>
    <n v="25"/>
    <n v="4.8963193893432617"/>
    <n v="-72.335433959960938"/>
    <n v="0.12127659469842909"/>
    <n v="7.4468083679676056E-2"/>
    <n v="2.1276595070958142E-3"/>
    <n v="0.64255321025848389"/>
    <n v="8.7234042584896088E-2"/>
    <n v="5.2400000393390662E-2"/>
    <n v="0"/>
    <m/>
    <n v="6.8194217681884766"/>
    <n v="1.2765957042574881E-2"/>
    <n v="1"/>
    <n v="1"/>
    <n v="1"/>
    <n v="1"/>
    <n v="1"/>
    <n v="1"/>
    <n v="0"/>
  </r>
  <r>
    <n v="3036"/>
    <s v="2017__llanos_casanare_mani_balmoral_laesperanza_las28ha_victoria__carmenrosamartinez"/>
    <n v="2017"/>
    <s v="nan"/>
    <m/>
    <m/>
    <m/>
    <m/>
    <s v="llanos"/>
    <s v="casanare"/>
    <s v="mani"/>
    <s v="balmoral"/>
    <s v="finca_la_esperanza"/>
    <s v="lote_las_28_ha"/>
    <x v="48"/>
    <m/>
    <s v="carmen_rosa_martinez"/>
    <n v="25"/>
    <n v="4.8461389541625977"/>
    <n v="-72.315170288085938"/>
    <n v="1.8248174339532849E-2"/>
    <n v="2.7372263371944431E-2"/>
    <n v="0"/>
    <n v="0.59854012727737427"/>
    <n v="0.20620438456535339"/>
    <n v="5.1199998706579208E-2"/>
    <n v="0"/>
    <m/>
    <n v="22.29000091552734"/>
    <n v="1.459854003041983E-2"/>
    <n v="1"/>
    <n v="1"/>
    <n v="0"/>
    <n v="1"/>
    <n v="1"/>
    <n v="1"/>
    <n v="0"/>
  </r>
  <r>
    <n v="3037"/>
    <s v="2017__llanos_casanare_mani_caiman_elcaiman_las27_fedearroz68_109_arieldiaz"/>
    <n v="2017"/>
    <s v="a"/>
    <n v="3"/>
    <n v="7"/>
    <d v="2017-03-28T00:00:00"/>
    <d v="2017-07-15T00:00:00"/>
    <s v="llanos"/>
    <s v="casanare"/>
    <s v="mani"/>
    <s v="caiman"/>
    <s v="finca_el_caiman"/>
    <s v="lote_las_27"/>
    <x v="50"/>
    <n v="109"/>
    <s v="ariel_diaz"/>
    <n v="25"/>
    <n v="4.6757693290710449"/>
    <n v="-72.212799072265625"/>
    <n v="0.1052631586790085"/>
    <n v="2.339181303977966E-2"/>
    <n v="7.0175439119338989E-2"/>
    <n v="0.67836254835128784"/>
    <n v="0.1052631586790085"/>
    <n v="1.27999996766448E-2"/>
    <n v="1.4619883149862289E-2"/>
    <m/>
    <n v="20.530000686645511"/>
    <n v="3.2163742929697037E-2"/>
    <n v="1"/>
    <n v="1"/>
    <n v="1"/>
    <n v="1"/>
    <n v="1"/>
    <n v="1"/>
    <n v="1"/>
  </r>
  <r>
    <n v="3038"/>
    <s v="2017__llanos_casanare_mani_eltigre__las20_fedearroz67_125_williamcarpintero"/>
    <n v="2017"/>
    <s v="nan"/>
    <m/>
    <m/>
    <m/>
    <m/>
    <s v="llanos"/>
    <s v="casanare"/>
    <s v="mani"/>
    <s v="el_tigre"/>
    <s v="finca_en_blanco"/>
    <s v="lote_las_20"/>
    <x v="53"/>
    <n v="125"/>
    <s v="william_carpintero"/>
    <n v="21"/>
    <n v="4.6757693290710449"/>
    <n v="-72.212799072265625"/>
    <n v="2.1834061481058602E-3"/>
    <n v="6.5502184443175793E-3"/>
    <n v="0"/>
    <n v="0.87554585933685303"/>
    <n v="0.24672488868236539"/>
    <n v="4.285714402794838E-2"/>
    <n v="2.1834061481058602E-3"/>
    <m/>
    <n v="10.810000419616699"/>
    <n v="8.733624592423439E-3"/>
    <n v="1"/>
    <n v="1"/>
    <n v="0"/>
    <n v="1"/>
    <n v="1"/>
    <n v="1"/>
    <n v="1"/>
  </r>
  <r>
    <n v="3039"/>
    <s v="2017__llanos_casanare_mani_eltigre__las20_fedearroz67_125_williamcarpintero"/>
    <n v="2017"/>
    <s v="nan"/>
    <m/>
    <m/>
    <m/>
    <m/>
    <s v="llanos"/>
    <s v="casanare"/>
    <s v="mani"/>
    <s v="el_tigre"/>
    <s v="finca_en_blanco"/>
    <s v="lote_las_20"/>
    <x v="53"/>
    <n v="125"/>
    <s v="william_carpintero"/>
    <n v="4"/>
    <n v="4.6757693290710449"/>
    <n v="-72.212799072265625"/>
    <n v="2.8846153989434239E-2"/>
    <n v="0"/>
    <n v="0"/>
    <n v="0.70192307233810425"/>
    <n v="0.1634615361690521"/>
    <n v="7.0000000298023224E-2"/>
    <n v="9.6153849735856056E-3"/>
    <m/>
    <m/>
    <n v="9.6153849735856056E-3"/>
    <n v="1"/>
    <n v="0"/>
    <n v="0"/>
    <n v="1"/>
    <n v="1"/>
    <n v="1"/>
    <n v="1"/>
  </r>
  <r>
    <n v="3040"/>
    <s v="2017__llanos_casanare_mani_pasoreal_elporvenir_las18_victoria_119_campoeliasbuitrago"/>
    <n v="2017"/>
    <s v="nan"/>
    <m/>
    <m/>
    <m/>
    <m/>
    <s v="llanos"/>
    <s v="casanare"/>
    <s v="mani"/>
    <s v="paso_real"/>
    <s v="finca_el_porvenir"/>
    <s v="lote_las_18"/>
    <x v="48"/>
    <n v="119"/>
    <s v="campo_elias_buitrago"/>
    <n v="25"/>
    <n v="4.8353362083435059"/>
    <n v="-72.302314758300781"/>
    <n v="0.29303279519081121"/>
    <n v="0.1598360687494278"/>
    <n v="0"/>
    <n v="0.55122953653335571"/>
    <n v="0.32172131538391108"/>
    <n v="4.7200001776218407E-2"/>
    <n v="0"/>
    <m/>
    <n v="11.083915710449221"/>
    <n v="1.434426195919514E-2"/>
    <n v="1"/>
    <n v="1"/>
    <n v="0"/>
    <n v="1"/>
    <n v="1"/>
    <n v="1"/>
    <n v="0"/>
  </r>
  <r>
    <n v="3041"/>
    <s v="2017__llanos_casanare_nunchia_brisasdelpauto_palmonito_carretera_fedearroz68_105_jaimetorrez"/>
    <n v="2017"/>
    <s v="a"/>
    <n v="6"/>
    <n v="9"/>
    <d v="2017-06-02T00:00:00"/>
    <d v="2017-09-15T00:00:00"/>
    <s v="llanos"/>
    <s v="casanare"/>
    <s v="nunchia"/>
    <s v="brisas_del_pauto"/>
    <s v="finca_palmonito"/>
    <s v="lote_carretera"/>
    <x v="50"/>
    <n v="105"/>
    <s v="jaime_torrez"/>
    <n v="25"/>
    <n v="5.5164599418640137"/>
    <n v="-71.949493408203125"/>
    <n v="0"/>
    <n v="0"/>
    <n v="0.12284483015537261"/>
    <n v="0.99137932062149048"/>
    <n v="0.39655172824859619"/>
    <n v="0.22400000691413879"/>
    <n v="1.508620660752058E-2"/>
    <n v="0"/>
    <m/>
    <n v="0"/>
    <n v="0"/>
    <n v="0"/>
    <n v="1"/>
    <n v="1"/>
    <n v="0"/>
    <n v="1"/>
    <n v="1"/>
  </r>
  <r>
    <n v="3042"/>
    <s v="2017__llanos_casanare_nunchia_corea_santateresa_las26_fedearroz68_120_guillermoninio"/>
    <n v="2017"/>
    <s v="a"/>
    <n v="4"/>
    <n v="8"/>
    <d v="2017-04-17T00:00:00"/>
    <d v="2017-08-15T00:00:00"/>
    <s v="llanos"/>
    <s v="casanare"/>
    <s v="nunchia"/>
    <s v="corea"/>
    <s v="finca_santa_teresa"/>
    <s v="lote_las_26"/>
    <x v="50"/>
    <n v="120"/>
    <s v="guillermo_ninio"/>
    <n v="25"/>
    <n v="5.4334750175476074"/>
    <n v="-72.150962829589844"/>
    <n v="6.190476194024086E-2"/>
    <n v="6.4285717904567719E-2"/>
    <n v="2.142857201397419E-2"/>
    <n v="0.98809522390365601"/>
    <n v="0.35952380299568182"/>
    <n v="5.4000001400709152E-2"/>
    <n v="4.7619049437344074E-3"/>
    <m/>
    <n v="16"/>
    <n v="1.190476212650537E-2"/>
    <n v="1"/>
    <n v="1"/>
    <n v="1"/>
    <n v="1"/>
    <n v="1"/>
    <n v="1"/>
    <n v="1"/>
  </r>
  <r>
    <n v="3043"/>
    <s v="2017__llanos_casanare_nunchia_coreanunchia_labanqueta_labanqueta_fedearroz68_108_israelninio"/>
    <n v="2017"/>
    <s v="a"/>
    <n v="4"/>
    <n v="8"/>
    <d v="2017-04-29T00:00:00"/>
    <d v="2017-08-15T00:00:00"/>
    <s v="llanos"/>
    <s v="casanare"/>
    <s v="nunchia"/>
    <s v="corea_nunchia"/>
    <s v="finca_la_banqueta"/>
    <s v="lote_la_banqueta"/>
    <x v="50"/>
    <n v="108"/>
    <s v="israel_ninio"/>
    <n v="25"/>
    <n v="5.4296507835388184"/>
    <n v="-72.152267456054688"/>
    <n v="7.4074072763323784E-3"/>
    <n v="1.851851865649223E-2"/>
    <n v="5.5555556900799266E-3"/>
    <n v="0.81666666269302368"/>
    <n v="6.2962964177131653E-2"/>
    <n v="2.8000000864267349E-2"/>
    <n v="0"/>
    <m/>
    <n v="42"/>
    <n v="9.2592593282461166E-3"/>
    <n v="1"/>
    <n v="1"/>
    <n v="1"/>
    <n v="1"/>
    <n v="1"/>
    <n v="1"/>
    <n v="0"/>
  </r>
  <r>
    <n v="3044"/>
    <s v="2017__llanos_casanare_nunchia_elcaucho_elencanto__fedearroz67_112_epimeniomartinez"/>
    <n v="2017"/>
    <s v="a"/>
    <n v="5"/>
    <n v="9"/>
    <d v="2017-05-26T00:00:00"/>
    <d v="2017-09-15T00:00:00"/>
    <s v="llanos"/>
    <s v="casanare"/>
    <s v="nunchia"/>
    <s v="el_caucho"/>
    <s v="finca_el_encanto"/>
    <s v="lote_en_blanco"/>
    <x v="53"/>
    <n v="112"/>
    <s v="epimenio_martinez"/>
    <n v="25"/>
    <n v="5.5867800712585449"/>
    <n v="-72.035064697265625"/>
    <n v="1.320754736661911E-2"/>
    <n v="9.4339624047279358E-3"/>
    <n v="1.6981132328510281E-2"/>
    <n v="0.41132074594497681"/>
    <n v="8.6792454123497009E-2"/>
    <n v="9.6000004559755325E-3"/>
    <n v="3.7735849618911739E-3"/>
    <m/>
    <n v="15"/>
    <n v="9.4339624047279358E-3"/>
    <n v="1"/>
    <n v="1"/>
    <n v="1"/>
    <n v="1"/>
    <n v="1"/>
    <n v="1"/>
    <n v="1"/>
  </r>
  <r>
    <n v="3045"/>
    <s v="2017__llanos_casanare_nunchia_elcaucho_elencanto__victoria_112_jholmanandresmartinez"/>
    <n v="2017"/>
    <s v="a"/>
    <n v="5"/>
    <n v="9"/>
    <d v="2017-05-26T00:00:00"/>
    <d v="2017-09-15T00:00:00"/>
    <s v="llanos"/>
    <s v="casanare"/>
    <s v="nunchia"/>
    <s v="el_caucho"/>
    <s v="finca_el_encanto"/>
    <s v="lote_en_blanco"/>
    <x v="48"/>
    <n v="112"/>
    <s v="jholman_andres_martinez"/>
    <n v="25"/>
    <n v="5.5277299880981454"/>
    <n v="-71.981559753417969"/>
    <n v="8.3798885345458984E-2"/>
    <n v="0.1005586609244347"/>
    <n v="9.4972066581249237E-2"/>
    <n v="0.49534451961517328"/>
    <n v="0.18063314259052279"/>
    <n v="4.3200001120567322E-2"/>
    <n v="0"/>
    <m/>
    <n v="22"/>
    <n v="0"/>
    <n v="1"/>
    <n v="1"/>
    <n v="1"/>
    <n v="1"/>
    <n v="0"/>
    <n v="1"/>
    <n v="0"/>
  </r>
  <r>
    <n v="3046"/>
    <s v="2017__llanos_casanare_nunchia_elcaucho_laesperanza_1_fedearroz67_120_edgarperez"/>
    <n v="2017"/>
    <s v="a"/>
    <n v="5"/>
    <n v="9"/>
    <d v="2017-05-18T00:00:00"/>
    <d v="2017-09-15T00:00:00"/>
    <s v="llanos"/>
    <s v="casanare"/>
    <s v="nunchia"/>
    <s v="el_caucho"/>
    <s v="finca_la_esperanza"/>
    <s v="lote_1"/>
    <x v="53"/>
    <n v="120"/>
    <s v="edgar_perez"/>
    <n v="25"/>
    <n v="5.6053061485290527"/>
    <n v="-72.050018310546875"/>
    <n v="9.8039219155907631E-3"/>
    <n v="2.4509804788976912E-3"/>
    <n v="2.205882407724857E-2"/>
    <n v="0.9950980544090271"/>
    <n v="0.1838235259056091"/>
    <n v="3.4000001847743988E-2"/>
    <n v="0"/>
    <m/>
    <n v="7"/>
    <n v="0"/>
    <n v="1"/>
    <n v="1"/>
    <n v="1"/>
    <n v="1"/>
    <n v="0"/>
    <n v="1"/>
    <n v="0"/>
  </r>
  <r>
    <n v="3047"/>
    <s v="2017__llanos_casanare_nunchia_lapalmira_lapalmorosa__fedearroz2000_116_florenciovargas"/>
    <n v="2017"/>
    <s v="a"/>
    <n v="5"/>
    <n v="9"/>
    <d v="2017-05-22T00:00:00"/>
    <d v="2017-09-15T00:00:00"/>
    <s v="llanos"/>
    <s v="casanare"/>
    <s v="nunchia"/>
    <s v="la_palmira"/>
    <s v="finca_la_palmorosa"/>
    <s v="lote_en_blanco"/>
    <x v="17"/>
    <n v="116"/>
    <s v="florencio_vargas"/>
    <n v="25"/>
    <n v="5.5560498237609863"/>
    <n v="-72.046234130859375"/>
    <n v="3.3185839653015137E-2"/>
    <n v="0.2035398185253143"/>
    <n v="0.14601770043373111"/>
    <n v="0.65929204225540161"/>
    <n v="0.2013274282217026"/>
    <n v="4.8399999737739563E-2"/>
    <n v="6.6371681168675423E-3"/>
    <m/>
    <n v="19"/>
    <n v="1.548672560602427E-2"/>
    <n v="1"/>
    <n v="1"/>
    <n v="1"/>
    <n v="1"/>
    <n v="1"/>
    <n v="1"/>
    <n v="1"/>
  </r>
  <r>
    <n v="3048"/>
    <s v="2017__llanos_casanare_nunchia_lapalmira_lapalmorosa__fedearroz67_117_florenciovargas"/>
    <n v="2017"/>
    <s v="a"/>
    <n v="5"/>
    <n v="9"/>
    <d v="2017-05-21T00:00:00"/>
    <d v="2017-09-15T00:00:00"/>
    <s v="llanos"/>
    <s v="casanare"/>
    <s v="nunchia"/>
    <s v="la_palmira"/>
    <s v="finca_la_palmorosa"/>
    <s v="lote_en_blanco"/>
    <x v="53"/>
    <n v="117"/>
    <s v="florencio_vargas"/>
    <n v="25"/>
    <n v="5.5546698570251456"/>
    <n v="-72.052696228027344"/>
    <n v="6.5420560538768768E-2"/>
    <n v="3.9719626307487488E-2"/>
    <n v="8.6448594927787781E-2"/>
    <n v="0.60981309413909912"/>
    <n v="0.21028037369251251"/>
    <n v="5.2400000393390662E-2"/>
    <n v="7.0093455724418163E-3"/>
    <m/>
    <n v="19"/>
    <n v="4.6728972345590591E-2"/>
    <n v="1"/>
    <n v="1"/>
    <n v="1"/>
    <n v="1"/>
    <n v="1"/>
    <n v="1"/>
    <n v="1"/>
  </r>
  <r>
    <n v="3049"/>
    <s v="2017__llanos_casanare_nunchia_lapradera_elsaman__fedearroz2000_109_florenciovargas"/>
    <n v="2017"/>
    <s v="a"/>
    <n v="5"/>
    <n v="9"/>
    <d v="2017-05-29T00:00:00"/>
    <d v="2017-09-15T00:00:00"/>
    <s v="llanos"/>
    <s v="casanare"/>
    <s v="nunchia"/>
    <s v="la_pradera"/>
    <s v="finca_el_saman"/>
    <s v="lote_en_blanco"/>
    <x v="17"/>
    <n v="109"/>
    <s v="florencio_vargas"/>
    <n v="25"/>
    <n v="5.6164398193359384"/>
    <n v="-72.00640869140625"/>
    <n v="1.0964912362396721E-2"/>
    <n v="3.7280701100826263E-2"/>
    <n v="1.7543859779834751E-2"/>
    <n v="0.11842105537652969"/>
    <n v="0.164473682641983"/>
    <n v="7.1599997580051422E-2"/>
    <n v="4.3859649449586868E-3"/>
    <m/>
    <m/>
    <n v="1.53508773073554E-2"/>
    <n v="1"/>
    <n v="1"/>
    <n v="1"/>
    <n v="1"/>
    <n v="1"/>
    <n v="1"/>
    <n v="1"/>
  </r>
  <r>
    <n v="3050"/>
    <s v="2017__llanos_casanare_nunchia_lapradera_elsaman__fedearroz68_110_florenciovargas"/>
    <n v="2017"/>
    <s v="a"/>
    <n v="5"/>
    <n v="9"/>
    <d v="2017-05-28T00:00:00"/>
    <d v="2017-09-15T00:00:00"/>
    <s v="llanos"/>
    <s v="casanare"/>
    <s v="nunchia"/>
    <s v="la_pradera"/>
    <s v="finca_el_saman"/>
    <s v="lote_en_blanco"/>
    <x v="50"/>
    <n v="110"/>
    <s v="florencio_vargas"/>
    <n v="25"/>
    <n v="5.633430004119873"/>
    <n v="-72.064117431640625"/>
    <n v="5.9047620743513107E-2"/>
    <n v="3.6190476268529892E-2"/>
    <n v="4.76190485060215E-2"/>
    <n v="0.40000000596046448"/>
    <n v="7.4285715818405151E-2"/>
    <n v="0.1040000021457672"/>
    <n v="9.5238098874688148E-3"/>
    <m/>
    <m/>
    <n v="2.4761904031038281E-2"/>
    <n v="1"/>
    <n v="1"/>
    <n v="1"/>
    <n v="1"/>
    <n v="1"/>
    <n v="1"/>
    <n v="1"/>
  </r>
  <r>
    <n v="3051"/>
    <s v="2017__llanos_casanare_nunchia_larendencion_elkiosco_1_victoria_120_josediaz"/>
    <n v="2017"/>
    <s v="a"/>
    <n v="4"/>
    <n v="8"/>
    <d v="2017-04-17T00:00:00"/>
    <d v="2017-08-15T00:00:00"/>
    <s v="llanos"/>
    <s v="casanare"/>
    <s v="nunchia"/>
    <s v="la_rendencion"/>
    <s v="finca_el_kiosco"/>
    <s v="lote_1"/>
    <x v="48"/>
    <n v="120"/>
    <s v="jose_diaz"/>
    <n v="25"/>
    <n v="5.4754948616027832"/>
    <n v="-72.097061157226563"/>
    <n v="1.7391303554177281E-2"/>
    <n v="0"/>
    <n v="0"/>
    <n v="1"/>
    <n v="0.12463767826557159"/>
    <n v="1.5200000256299971E-2"/>
    <n v="0"/>
    <m/>
    <m/>
    <n v="2.8985508251935239E-3"/>
    <n v="1"/>
    <n v="0"/>
    <n v="0"/>
    <n v="1"/>
    <n v="1"/>
    <n v="1"/>
    <n v="0"/>
  </r>
  <r>
    <n v="3052"/>
    <s v="2017__llanos_casanare_nunchia_larendencion_elmora_las30_fedearroz68_100_gilbertoparra"/>
    <n v="2017"/>
    <s v="a"/>
    <n v="4"/>
    <n v="7"/>
    <d v="2017-04-06T00:00:00"/>
    <d v="2017-07-15T00:00:00"/>
    <s v="llanos"/>
    <s v="casanare"/>
    <s v="nunchia"/>
    <s v="la_rendencion"/>
    <s v="finca_el_mora"/>
    <s v="lote_las_30"/>
    <x v="50"/>
    <n v="100"/>
    <s v="gilberto_parra"/>
    <n v="25"/>
    <n v="5.4417500495910636"/>
    <n v="-72.052055358886719"/>
    <n v="1.7492711544036869E-2"/>
    <n v="0"/>
    <n v="2.6239067316055301E-2"/>
    <n v="0.86588919162750244"/>
    <n v="0.51311951875686646"/>
    <n v="6.080000102519989E-2"/>
    <n v="0"/>
    <m/>
    <n v="16"/>
    <n v="0"/>
    <n v="1"/>
    <n v="0"/>
    <n v="1"/>
    <n v="1"/>
    <n v="0"/>
    <n v="1"/>
    <n v="0"/>
  </r>
  <r>
    <n v="3053"/>
    <s v="2017__llanos_casanare_nunchia_larendencion_elmora_las95_fedearroz2000_120_gilbertoparra"/>
    <n v="2017"/>
    <s v="a"/>
    <n v="4"/>
    <n v="8"/>
    <d v="2017-04-17T00:00:00"/>
    <d v="2017-08-15T00:00:00"/>
    <s v="llanos"/>
    <s v="casanare"/>
    <s v="nunchia"/>
    <s v="la_rendencion"/>
    <s v="finca_el_mora"/>
    <s v="lote_las_95"/>
    <x v="17"/>
    <n v="120"/>
    <s v="gilberto_parra"/>
    <n v="50"/>
    <n v="5.4417500495910636"/>
    <n v="-72.052055358886719"/>
    <n v="1.058201026171446E-2"/>
    <n v="5.2910051308572292E-3"/>
    <n v="0"/>
    <n v="1"/>
    <n v="9.2592589557170868E-2"/>
    <n v="1.4399999752640721E-2"/>
    <n v="0"/>
    <m/>
    <m/>
    <n v="0"/>
    <n v="1"/>
    <n v="1"/>
    <n v="0"/>
    <n v="1"/>
    <n v="0"/>
    <n v="1"/>
    <n v="0"/>
  </r>
  <r>
    <n v="3054"/>
    <s v="2017__llanos_casanare_nunchia_lascanias_laprimavera_las18_fedearroz68_105_hernandopatinio"/>
    <n v="2017"/>
    <s v="a"/>
    <n v="4"/>
    <n v="7"/>
    <d v="2017-04-01T00:00:00"/>
    <d v="2017-07-15T00:00:00"/>
    <s v="llanos"/>
    <s v="casanare"/>
    <s v="nunchia"/>
    <s v="las_canias"/>
    <s v="finca_la_primavera"/>
    <s v="lote_las_18"/>
    <x v="50"/>
    <n v="105"/>
    <s v="hernando_patinio"/>
    <n v="25"/>
    <n v="5.5096478462219238"/>
    <n v="-72.123382568359375"/>
    <n v="2.5316456332802769E-2"/>
    <n v="0"/>
    <n v="3.7974681705236428E-2"/>
    <n v="0.88291138410568237"/>
    <n v="0.53164559602737427"/>
    <n v="6.2799997627735138E-2"/>
    <n v="0"/>
    <m/>
    <m/>
    <n v="0"/>
    <n v="1"/>
    <n v="0"/>
    <n v="1"/>
    <n v="1"/>
    <n v="0"/>
    <n v="1"/>
    <n v="0"/>
  </r>
  <r>
    <n v="3055"/>
    <s v="2017__llanos_casanare_nunchia_macreo_lavirgen_lavirgen_fedearroz2000_120_elkingutierrez"/>
    <n v="2017"/>
    <s v="a"/>
    <n v="5"/>
    <n v="9"/>
    <d v="2017-05-18T00:00:00"/>
    <d v="2017-09-15T00:00:00"/>
    <s v="llanos"/>
    <s v="casanare"/>
    <s v="nunchia"/>
    <s v="macreo"/>
    <s v="finca_la_virgen"/>
    <s v="lote_la_virgen"/>
    <x v="17"/>
    <n v="120"/>
    <s v="elkin_gutierrez"/>
    <n v="25"/>
    <n v="5.4645719528198242"/>
    <n v="-72.062187194824219"/>
    <n v="3.1578946858644492E-2"/>
    <n v="0.77263158559799194"/>
    <n v="6.7368417978286743E-2"/>
    <n v="1"/>
    <n v="0.55578947067260742"/>
    <n v="8.8399998843669891E-2"/>
    <n v="2.1052630618214612E-3"/>
    <m/>
    <n v="27"/>
    <n v="2.1052630618214612E-3"/>
    <n v="1"/>
    <n v="1"/>
    <n v="1"/>
    <n v="1"/>
    <n v="1"/>
    <n v="1"/>
    <n v="1"/>
  </r>
  <r>
    <n v="3056"/>
    <s v="2017__llanos_casanare_nunchia_macuco_bizerta_lote2_fedearroz2000_120_judiherrera"/>
    <n v="2017"/>
    <s v="a"/>
    <n v="4"/>
    <n v="8"/>
    <d v="2017-04-17T00:00:00"/>
    <d v="2017-08-15T00:00:00"/>
    <s v="llanos"/>
    <s v="casanare"/>
    <s v="nunchia"/>
    <s v="macuco"/>
    <s v="finca_bizerta"/>
    <s v="lote_lote_2"/>
    <x v="17"/>
    <n v="120"/>
    <s v="judi_herrera"/>
    <n v="25"/>
    <n v="5.4382710456848136"/>
    <n v="-71.977088928222656"/>
    <n v="6.2634989619255066E-2"/>
    <n v="0.16198703646659851"/>
    <n v="0"/>
    <n v="0.81425487995147705"/>
    <n v="5.1835853606462479E-2"/>
    <n v="3.6363635212182999E-2"/>
    <n v="0"/>
    <m/>
    <m/>
    <n v="1.511879079043865E-2"/>
    <n v="1"/>
    <n v="1"/>
    <n v="0"/>
    <n v="1"/>
    <n v="1"/>
    <n v="1"/>
    <n v="0"/>
  </r>
  <r>
    <n v="3057"/>
    <s v="2017__llanos_casanare_nunchia_macuco_elcarrao_carretera_victoria_110_joseromero"/>
    <n v="2017"/>
    <s v="a"/>
    <n v="5"/>
    <n v="9"/>
    <d v="2017-05-28T00:00:00"/>
    <d v="2017-09-15T00:00:00"/>
    <s v="llanos"/>
    <s v="casanare"/>
    <s v="nunchia"/>
    <s v="macuco"/>
    <s v="finca_el_carrao"/>
    <s v="lote_carretera"/>
    <x v="48"/>
    <n v="110"/>
    <s v="jose_romero"/>
    <n v="25"/>
    <n v="5.4570298194885254"/>
    <n v="-72.0029296875"/>
    <n v="0"/>
    <n v="0"/>
    <n v="8.9887641370296478E-2"/>
    <n v="0.62696629762649536"/>
    <n v="0.14157302677631381"/>
    <n v="0.1220000013709068"/>
    <n v="0"/>
    <n v="0"/>
    <n v="26"/>
    <n v="0"/>
    <n v="0"/>
    <n v="0"/>
    <n v="1"/>
    <n v="1"/>
    <n v="0"/>
    <n v="1"/>
    <n v="0"/>
  </r>
  <r>
    <n v="3058"/>
    <s v="2017__llanos_casanare_nunchia_macuco_macuco_las23_sh27__moisesgranados"/>
    <n v="2017"/>
    <s v="a"/>
    <n v="5"/>
    <n v="9"/>
    <d v="2017-05-18T00:00:00"/>
    <d v="2017-09-15T00:00:00"/>
    <s v="llanos"/>
    <s v="casanare"/>
    <s v="nunchia"/>
    <s v="macuco"/>
    <s v="finca_macuco"/>
    <s v="lote_las_23"/>
    <x v="62"/>
    <m/>
    <s v="moises_granados"/>
    <n v="25"/>
    <n v="5.455359935760498"/>
    <n v="-72.008758544921875"/>
    <n v="2.7522936463356022E-2"/>
    <n v="4.3577980250120163E-2"/>
    <n v="0.28211009502410889"/>
    <n v="0.96330273151397705"/>
    <n v="0.31880733370780939"/>
    <n v="0.2207999974489212"/>
    <n v="3.8990825414657593E-2"/>
    <n v="0"/>
    <m/>
    <n v="0"/>
    <n v="1"/>
    <n v="1"/>
    <n v="1"/>
    <n v="1"/>
    <n v="0"/>
    <n v="1"/>
    <n v="1"/>
  </r>
  <r>
    <n v="3059"/>
    <s v="2017__llanos_casanare_nunchia_macuco_matanegra_1_fedearroz67_120_noelmedina"/>
    <n v="2017"/>
    <s v="a"/>
    <n v="5"/>
    <n v="9"/>
    <d v="2017-05-18T00:00:00"/>
    <d v="2017-09-15T00:00:00"/>
    <s v="llanos"/>
    <s v="casanare"/>
    <s v="nunchia"/>
    <s v="macuco"/>
    <s v="finca_matanegra"/>
    <s v="lote_1"/>
    <x v="53"/>
    <n v="120"/>
    <s v="noel_medina"/>
    <n v="25"/>
    <n v="5.4050559997558594"/>
    <n v="-71.965530395507813"/>
    <n v="1.3986013829708099E-2"/>
    <n v="0"/>
    <n v="0"/>
    <n v="1"/>
    <n v="0.1841491907835007"/>
    <n v="2.8799999505281448E-2"/>
    <n v="0"/>
    <n v="0"/>
    <n v="25"/>
    <n v="0"/>
    <n v="1"/>
    <n v="0"/>
    <n v="0"/>
    <n v="1"/>
    <n v="0"/>
    <n v="1"/>
    <n v="0"/>
  </r>
  <r>
    <n v="3060"/>
    <s v="2017__llanos_casanare_nunchia_macuco_matanegra_1_fedearroz67_120_williammedina"/>
    <n v="2017"/>
    <s v="a"/>
    <n v="5"/>
    <n v="9"/>
    <d v="2017-05-18T00:00:00"/>
    <d v="2017-09-15T00:00:00"/>
    <s v="llanos"/>
    <s v="casanare"/>
    <s v="nunchia"/>
    <s v="macuco"/>
    <s v="finca_matanegra"/>
    <s v="lote_1"/>
    <x v="53"/>
    <n v="120"/>
    <s v="william_medina"/>
    <n v="25"/>
    <n v="5.4136672019958496"/>
    <n v="-71.9752197265625"/>
    <n v="9.7323600202798843E-3"/>
    <n v="0"/>
    <n v="0"/>
    <n v="0.98783457279205322"/>
    <n v="5.5961068719625473E-2"/>
    <n v="1.4000000432133669E-2"/>
    <n v="0"/>
    <n v="0"/>
    <n v="23"/>
    <n v="0"/>
    <n v="1"/>
    <n v="0"/>
    <n v="0"/>
    <n v="1"/>
    <n v="0"/>
    <n v="1"/>
    <n v="0"/>
  </r>
  <r>
    <n v="3061"/>
    <s v="2017__llanos_casanare_nunchia_mocuco_bizerta_1_fedearroz68_105_judyherrera"/>
    <n v="2017"/>
    <s v="a"/>
    <n v="5"/>
    <n v="8"/>
    <d v="2017-05-02T00:00:00"/>
    <d v="2017-08-15T00:00:00"/>
    <s v="llanos"/>
    <s v="casanare"/>
    <s v="nunchia"/>
    <s v="mocuco"/>
    <s v="finca_bizerta"/>
    <s v="lote_1"/>
    <x v="50"/>
    <n v="105"/>
    <s v="judy_herrera"/>
    <n v="25"/>
    <n v="5.4416241645812988"/>
    <n v="-71.933120727539063"/>
    <n v="2.3012552410364151E-2"/>
    <n v="4.3933052569627762E-2"/>
    <n v="0"/>
    <n v="5.4393306374549873E-2"/>
    <n v="0.18200837075710299"/>
    <n v="3.2000001519918442E-2"/>
    <m/>
    <m/>
    <n v="20"/>
    <n v="2.0920501556247468E-3"/>
    <n v="1"/>
    <n v="1"/>
    <n v="0"/>
    <n v="1"/>
    <n v="1"/>
    <n v="1"/>
    <m/>
  </r>
  <r>
    <n v="3062"/>
    <s v="2017__llanos_casanare_nunchia_pretexto_guaira_guaira_fedearroz67_118_hilderbrandocorrea"/>
    <n v="2017"/>
    <s v="a"/>
    <n v="5"/>
    <n v="9"/>
    <d v="2017-05-20T00:00:00"/>
    <d v="2017-09-15T00:00:00"/>
    <s v="llanos"/>
    <s v="casanare"/>
    <s v="nunchia"/>
    <s v="pretexto"/>
    <s v="finca_guaira"/>
    <s v="lote_guaira"/>
    <x v="53"/>
    <n v="118"/>
    <s v="hilderbrando_correa"/>
    <n v="25"/>
    <n v="5.4562201499938956"/>
    <n v="-72.175224304199219"/>
    <n v="8.1677705049514771E-2"/>
    <n v="0.57836645841598511"/>
    <n v="7.9470202326774597E-2"/>
    <n v="1"/>
    <n v="0.60706400871276855"/>
    <n v="5.000000074505806E-2"/>
    <n v="0"/>
    <m/>
    <n v="24"/>
    <n v="6.6225165501236924E-3"/>
    <n v="1"/>
    <n v="1"/>
    <n v="1"/>
    <n v="1"/>
    <n v="1"/>
    <n v="1"/>
    <n v="0"/>
  </r>
  <r>
    <n v="3063"/>
    <s v="2017__llanos_casanare_nunchia_pretexto_triunfo_padillero_fedearroz68_120_mildebrandocorrea"/>
    <n v="2017"/>
    <s v="a"/>
    <n v="4"/>
    <n v="8"/>
    <d v="2017-04-17T00:00:00"/>
    <d v="2017-08-15T00:00:00"/>
    <s v="llanos"/>
    <s v="casanare"/>
    <s v="nunchia"/>
    <s v="pretexto"/>
    <s v="finca_triunfo"/>
    <s v="lote_padillero"/>
    <x v="50"/>
    <n v="120"/>
    <s v="mildebrando_correa"/>
    <n v="25"/>
    <n v="5.478888988494873"/>
    <n v="-72.167221069335938"/>
    <n v="5.1440328359603882E-2"/>
    <n v="9.8765432834625244E-2"/>
    <n v="0"/>
    <n v="0.70987653732299805"/>
    <n v="0.2057613134384155"/>
    <n v="5.7999998331069953E-2"/>
    <m/>
    <m/>
    <m/>
    <n v="4.1152262128889561E-3"/>
    <n v="1"/>
    <n v="1"/>
    <n v="0"/>
    <n v="1"/>
    <n v="1"/>
    <n v="1"/>
    <m/>
  </r>
  <r>
    <n v="3064"/>
    <s v="2017__llanos_casanare_nunchia_redencion_emperatriz_las25_fedearroz68_115_vivianacorredor"/>
    <n v="2017"/>
    <s v="a"/>
    <n v="5"/>
    <n v="9"/>
    <d v="2017-05-23T00:00:00"/>
    <d v="2017-09-15T00:00:00"/>
    <s v="llanos"/>
    <s v="casanare"/>
    <s v="nunchia"/>
    <s v="redencion"/>
    <s v="finca_emperatriz"/>
    <s v="lote_las_25"/>
    <x v="50"/>
    <n v="115"/>
    <s v="viviana_corredor"/>
    <n v="25"/>
    <n v="5.4887890815734863"/>
    <n v="-72.099136352539063"/>
    <n v="4.9019609577953824E-3"/>
    <n v="5.8823529630899429E-2"/>
    <n v="0"/>
    <n v="1"/>
    <n v="0.34068626165390009"/>
    <n v="5.4000001400709152E-2"/>
    <n v="2.4509804788976912E-3"/>
    <m/>
    <n v="13"/>
    <n v="1.4705882407724861E-2"/>
    <n v="1"/>
    <n v="1"/>
    <n v="0"/>
    <n v="1"/>
    <n v="1"/>
    <n v="1"/>
    <n v="1"/>
  </r>
  <r>
    <n v="3065"/>
    <s v="2017__llanos_casanare_nunchia_sirraba_lostrompillos_las70_fedearroz68_105_edgarjimenez"/>
    <n v="2017"/>
    <s v="nan"/>
    <m/>
    <m/>
    <m/>
    <m/>
    <s v="llanos"/>
    <s v="casanare"/>
    <s v="nunchia"/>
    <s v="sirraba"/>
    <s v="finca_los_trompillos"/>
    <s v="lote_las_70"/>
    <x v="50"/>
    <n v="105"/>
    <s v="edgar_jimenez"/>
    <n v="25"/>
    <n v="5.3979701995849609"/>
    <n v="-72.0501708984375"/>
    <n v="1.3333333656191829E-2"/>
    <n v="0"/>
    <n v="8.0000003799796104E-3"/>
    <n v="0.97600001096725464"/>
    <n v="7.9999998211860657E-2"/>
    <n v="1.040000002831221E-2"/>
    <n v="0"/>
    <m/>
    <m/>
    <n v="0"/>
    <n v="1"/>
    <n v="0"/>
    <n v="1"/>
    <n v="1"/>
    <n v="0"/>
    <n v="1"/>
    <n v="0"/>
  </r>
  <r>
    <n v="3066"/>
    <s v="2017__llanos_casanare_orocue_losmangos_janoy_54has_fedearroz68_105_pedrofelipesaavedra"/>
    <n v="2017"/>
    <s v="nan"/>
    <m/>
    <m/>
    <m/>
    <m/>
    <s v="llanos"/>
    <s v="casanare"/>
    <s v="orocue"/>
    <s v="los_mangos"/>
    <s v="finca_janoy"/>
    <s v="lote_54_ha"/>
    <x v="50"/>
    <n v="105"/>
    <s v="pedro_felipe_saavedra"/>
    <n v="25"/>
    <n v="4.9776668548583984"/>
    <n v="-72.142166137695313"/>
    <n v="0"/>
    <n v="3.3816423267126083E-2"/>
    <n v="0.1086956486105919"/>
    <n v="0"/>
    <n v="0"/>
    <n v="0"/>
    <n v="9.6618356183171272E-3"/>
    <m/>
    <n v="18"/>
    <n v="3.1400967389345169E-2"/>
    <n v="0"/>
    <n v="1"/>
    <n v="1"/>
    <n v="0"/>
    <n v="1"/>
    <n v="0"/>
    <n v="1"/>
  </r>
  <r>
    <n v="3067"/>
    <s v="2017__llanos_casanare_orocue_surimena_lasacacias_24has_fedearroz2000_120_lauracristinagomez"/>
    <n v="2017"/>
    <s v="nan"/>
    <m/>
    <m/>
    <m/>
    <m/>
    <s v="llanos"/>
    <s v="casanare"/>
    <s v="orocue"/>
    <s v="surimena"/>
    <s v="finca_las_acacias"/>
    <s v="lote_24_ha"/>
    <x v="17"/>
    <n v="120"/>
    <s v="laura_cristina_gomez"/>
    <n v="25"/>
    <n v="4.906916618347168"/>
    <n v="-71.971000671386719"/>
    <n v="0"/>
    <n v="3.3663365989923477E-2"/>
    <n v="3.9603959769010537E-2"/>
    <n v="1.5841584652662281E-2"/>
    <n v="0"/>
    <n v="0"/>
    <n v="3.9603961631655693E-3"/>
    <m/>
    <n v="18"/>
    <n v="2.7722772210836411E-2"/>
    <n v="0"/>
    <n v="1"/>
    <n v="1"/>
    <n v="1"/>
    <n v="1"/>
    <n v="0"/>
    <n v="1"/>
  </r>
  <r>
    <n v="3068"/>
    <s v="2017__llanos_casanare_pazdeariporo_caribes_playaalta_1_fedearroz174_120_samuelchacon"/>
    <n v="2017"/>
    <s v="a"/>
    <n v="5"/>
    <n v="9"/>
    <d v="2017-05-18T00:00:00"/>
    <d v="2017-09-15T00:00:00"/>
    <s v="llanos"/>
    <s v="casanare"/>
    <s v="paz_de_ariporo"/>
    <s v="caribes"/>
    <s v="finca_playa_alta"/>
    <s v="lote_1"/>
    <x v="0"/>
    <n v="120"/>
    <s v="samuel_chacon"/>
    <n v="50"/>
    <n v="5.7160158157348633"/>
    <n v="-71.553001403808594"/>
    <n v="3.6529678851366043E-2"/>
    <n v="1.1415525339543819E-2"/>
    <n v="0"/>
    <n v="4.5662101358175278E-2"/>
    <n v="5.7077623903751373E-2"/>
    <n v="1.1599999852478501E-2"/>
    <n v="4.5662098564207554E-3"/>
    <m/>
    <m/>
    <n v="4.5662098564207554E-3"/>
    <n v="1"/>
    <n v="1"/>
    <n v="0"/>
    <n v="1"/>
    <n v="1"/>
    <n v="1"/>
    <n v="1"/>
  </r>
  <r>
    <n v="3069"/>
    <s v="2017__llanos_casanare_pazdeariporo_elbesia_mocare_las100_fedearroz67_115_josecagua"/>
    <n v="2017"/>
    <s v="nan"/>
    <m/>
    <m/>
    <m/>
    <m/>
    <s v="llanos"/>
    <s v="casanare"/>
    <s v="paz_de_ariporo"/>
    <s v="el_besia"/>
    <s v="finca_mocare"/>
    <s v="lote_las_100"/>
    <x v="53"/>
    <n v="115"/>
    <s v="jose_cagua"/>
    <n v="25"/>
    <n v="5.7416291236877441"/>
    <n v="-71.556381225585938"/>
    <n v="1.9277108833193779E-2"/>
    <n v="0"/>
    <n v="7.2289155796170226E-3"/>
    <n v="0.99277108907699585"/>
    <n v="0.90602409839630127"/>
    <n v="8.5199996829032898E-2"/>
    <n v="0"/>
    <m/>
    <n v="26"/>
    <n v="2.4096386041492219E-3"/>
    <n v="1"/>
    <n v="0"/>
    <n v="1"/>
    <n v="1"/>
    <n v="1"/>
    <n v="1"/>
    <n v="0"/>
  </r>
  <r>
    <n v="3070"/>
    <s v="2017__llanos_casanare_pazdeariporo_elcaribe_eldanubio__victoria_120_ulisescetina"/>
    <n v="2017"/>
    <s v="a"/>
    <n v="5"/>
    <n v="9"/>
    <d v="2017-05-18T00:00:00"/>
    <d v="2017-09-15T00:00:00"/>
    <s v="llanos"/>
    <s v="casanare"/>
    <s v="paz_de_ariporo"/>
    <s v="el_caribe"/>
    <s v="finca_el_danubio"/>
    <s v="lote_en_blanco"/>
    <x v="48"/>
    <n v="120"/>
    <s v="ulises_cetina"/>
    <n v="25"/>
    <n v="5.7436971664428711"/>
    <n v="-71.559425354003906"/>
    <n v="0"/>
    <n v="0"/>
    <n v="0"/>
    <n v="1"/>
    <n v="0.17617866396903989"/>
    <n v="3.6800000816583633E-2"/>
    <n v="0"/>
    <n v="0"/>
    <n v="23"/>
    <n v="0"/>
    <n v="0"/>
    <n v="0"/>
    <n v="0"/>
    <n v="1"/>
    <n v="0"/>
    <n v="1"/>
    <n v="0"/>
  </r>
  <r>
    <n v="3071"/>
    <s v="2017__llanos_casanare_pazdeariporo_elcaribe_eldanubio_1_victoria_120_helniscetina"/>
    <n v="2017"/>
    <s v="a"/>
    <n v="4"/>
    <n v="8"/>
    <d v="2017-04-17T00:00:00"/>
    <d v="2017-08-15T00:00:00"/>
    <s v="llanos"/>
    <s v="casanare"/>
    <s v="paz_de_ariporo"/>
    <s v="el_caribe"/>
    <s v="finca_el_danubio"/>
    <s v="lote_1"/>
    <x v="48"/>
    <n v="120"/>
    <s v="helnis_cetina"/>
    <n v="25"/>
    <n v="5.7421689033508301"/>
    <n v="-71.557380676269531"/>
    <n v="3.4739453345537193E-2"/>
    <n v="2.4813895579427481E-3"/>
    <n v="0"/>
    <n v="1"/>
    <n v="0.12655086815357211"/>
    <n v="2.199999988079071E-2"/>
    <n v="0"/>
    <n v="0"/>
    <n v="22"/>
    <n v="0"/>
    <n v="1"/>
    <n v="1"/>
    <n v="0"/>
    <n v="1"/>
    <n v="0"/>
    <n v="1"/>
    <n v="0"/>
  </r>
  <r>
    <n v="3072"/>
    <s v="2017__llanos_casanare_pazdeariporo_elcaribe_lamula__fedearroz67_120_josecagua"/>
    <n v="2017"/>
    <s v="a"/>
    <n v="4"/>
    <n v="8"/>
    <d v="2017-04-17T00:00:00"/>
    <d v="2017-08-15T00:00:00"/>
    <s v="llanos"/>
    <s v="casanare"/>
    <s v="paz_de_ariporo"/>
    <s v="el_caribe"/>
    <s v="finca_la_mula"/>
    <s v="lote_en_blanco"/>
    <x v="53"/>
    <n v="120"/>
    <s v="jose_cagua"/>
    <n v="25"/>
    <n v="5.7507500648498544"/>
    <n v="-71.605232238769531"/>
    <n v="2.522935718297958E-2"/>
    <n v="2.293577883392572E-3"/>
    <n v="6.8807341158390054E-3"/>
    <n v="0.98165136575698853"/>
    <n v="0.13761468231678009"/>
    <n v="3.5599999129772193E-2"/>
    <n v="0"/>
    <m/>
    <m/>
    <n v="2.293577883392572E-3"/>
    <n v="1"/>
    <n v="1"/>
    <n v="1"/>
    <n v="1"/>
    <n v="1"/>
    <n v="1"/>
    <n v="0"/>
  </r>
  <r>
    <n v="3073"/>
    <s v="2017__llanos_casanare_pazdeariporo_elcaribe_losmeanos__maja6_120_hugocuevas"/>
    <n v="2017"/>
    <s v="a"/>
    <n v="4"/>
    <n v="8"/>
    <d v="2017-04-17T00:00:00"/>
    <d v="2017-08-15T00:00:00"/>
    <s v="llanos"/>
    <s v="casanare"/>
    <s v="paz_de_ariporo"/>
    <s v="el_caribe"/>
    <s v="finca_los_meanos"/>
    <s v="lote_en_blanco"/>
    <x v="55"/>
    <n v="120"/>
    <s v="hugo_cuevas"/>
    <n v="25"/>
    <n v="5.7609338760375977"/>
    <n v="-71.686042785644531"/>
    <n v="1.385681331157684E-2"/>
    <n v="0"/>
    <n v="4.6189376153051853E-3"/>
    <n v="0.98152422904968262"/>
    <n v="0.51501154899597168"/>
    <n v="8.4799997508525848E-2"/>
    <n v="0"/>
    <m/>
    <m/>
    <n v="0"/>
    <n v="1"/>
    <n v="0"/>
    <n v="1"/>
    <n v="1"/>
    <n v="0"/>
    <n v="1"/>
    <n v="0"/>
  </r>
  <r>
    <n v="3074"/>
    <s v="2017__llanos_casanare_pazdeariporo_elcaribe_misure_las98_fedearroz68_100_camilopuentes"/>
    <n v="2017"/>
    <s v="nan"/>
    <m/>
    <m/>
    <m/>
    <m/>
    <s v="llanos"/>
    <s v="casanare"/>
    <s v="paz_de_ariporo"/>
    <s v="el_caribe"/>
    <s v="finca_misure"/>
    <s v="lote_las_98"/>
    <x v="50"/>
    <n v="100"/>
    <s v="camilo_puentes"/>
    <n v="25"/>
    <n v="5.7416291236877441"/>
    <n v="-71.556381225585938"/>
    <n v="9.6153849735856056E-3"/>
    <n v="2.403846243396401E-3"/>
    <n v="4.8076924867928028E-3"/>
    <n v="0.89663463830947876"/>
    <n v="9.8557695746421814E-2"/>
    <n v="1.9200000911951069E-2"/>
    <n v="0"/>
    <m/>
    <n v="21"/>
    <n v="0"/>
    <n v="1"/>
    <n v="1"/>
    <n v="1"/>
    <n v="1"/>
    <n v="0"/>
    <n v="1"/>
    <n v="0"/>
  </r>
  <r>
    <n v="3075"/>
    <s v="2017__llanos_casanare_pazdeariporo_elvecia_sancarlos_35has_victoria_120_freddygonzalez"/>
    <n v="2017"/>
    <s v="a"/>
    <n v="5"/>
    <n v="9"/>
    <d v="2017-05-18T00:00:00"/>
    <d v="2017-09-15T00:00:00"/>
    <s v="llanos"/>
    <s v="casanare"/>
    <s v="paz_de_ariporo"/>
    <s v="el_vecia"/>
    <s v="finca_san_carlos"/>
    <s v="lote_35_ha"/>
    <x v="48"/>
    <n v="120"/>
    <s v="freddy_gonzalez"/>
    <n v="25"/>
    <n v="5.8067278861999512"/>
    <n v="-71.695266723632813"/>
    <n v="0"/>
    <n v="0"/>
    <n v="0"/>
    <n v="0"/>
    <n v="0"/>
    <n v="0"/>
    <n v="1.1312217451632019E-2"/>
    <m/>
    <n v="34"/>
    <n v="0"/>
    <n v="0"/>
    <n v="0"/>
    <n v="0"/>
    <n v="0"/>
    <n v="0"/>
    <n v="0"/>
    <n v="1"/>
  </r>
  <r>
    <n v="3076"/>
    <s v="2017__llanos_casanare_pazdeariporo_gaviotas_palmeira_20has_fedearroz67_120_pedrodelgado"/>
    <n v="2017"/>
    <s v="a"/>
    <n v="5"/>
    <n v="9"/>
    <d v="2017-05-18T00:00:00"/>
    <d v="2017-09-15T00:00:00"/>
    <s v="llanos"/>
    <s v="casanare"/>
    <s v="paz_de_ariporo"/>
    <s v="gaviotas"/>
    <s v="finca_palmeira"/>
    <s v="lote_20_ha"/>
    <x v="53"/>
    <n v="120"/>
    <s v="pedro_delgado"/>
    <n v="25"/>
    <n v="5.8127307891845703"/>
    <n v="-71.727470397949219"/>
    <n v="0.1073446348309517"/>
    <n v="1.6949152573943142E-2"/>
    <n v="0"/>
    <n v="0"/>
    <n v="0"/>
    <n v="0"/>
    <n v="9.4161955639719963E-3"/>
    <m/>
    <n v="55"/>
    <n v="1.3182674534618849E-2"/>
    <n v="1"/>
    <n v="1"/>
    <n v="0"/>
    <n v="0"/>
    <n v="1"/>
    <n v="0"/>
    <n v="1"/>
  </r>
  <r>
    <n v="3077"/>
    <s v="2017__llanos_casanare_pazdeariporo_gaviotas_paraiso_las52_victoria_120_henrysanabriacuellar"/>
    <n v="2017"/>
    <s v="nan"/>
    <m/>
    <m/>
    <m/>
    <m/>
    <s v="llanos"/>
    <s v="casanare"/>
    <s v="paz_de_ariporo"/>
    <s v="gaviotas"/>
    <s v="finca_paraiso"/>
    <s v="lote_las_52"/>
    <x v="48"/>
    <n v="120"/>
    <s v="henry_sanabria_cuellar"/>
    <n v="25"/>
    <n v="5.764519214630127"/>
    <n v="-71.731094360351563"/>
    <n v="2.05992516130209E-2"/>
    <n v="1.87265919521451E-3"/>
    <n v="0"/>
    <n v="0"/>
    <n v="0"/>
    <n v="0"/>
    <n v="5.6179775856435299E-3"/>
    <m/>
    <n v="28"/>
    <n v="7.4906367808580399E-3"/>
    <n v="1"/>
    <n v="1"/>
    <n v="0"/>
    <n v="0"/>
    <n v="1"/>
    <n v="0"/>
    <n v="1"/>
  </r>
  <r>
    <n v="3078"/>
    <s v="2017__llanos_casanare_pazdeariporo_gaviotas_patillas_las29_fedearroz68_100_carlosandresabril"/>
    <n v="2017"/>
    <s v="nan"/>
    <m/>
    <m/>
    <m/>
    <m/>
    <s v="llanos"/>
    <s v="casanare"/>
    <s v="paz_de_ariporo"/>
    <s v="gaviotas"/>
    <s v="finca_patillas"/>
    <s v="lote_las_29"/>
    <x v="50"/>
    <n v="100"/>
    <s v="carlos_andres_abril"/>
    <n v="25"/>
    <n v="5.7703084945678711"/>
    <n v="-71.706069946289063"/>
    <n v="0"/>
    <n v="3.0245747417211529E-2"/>
    <n v="0"/>
    <n v="0"/>
    <n v="0"/>
    <n v="0"/>
    <n v="3.780718427151442E-3"/>
    <m/>
    <n v="37"/>
    <n v="7.5614368543028831E-3"/>
    <n v="0"/>
    <n v="1"/>
    <n v="0"/>
    <n v="0"/>
    <n v="1"/>
    <n v="0"/>
    <n v="1"/>
  </r>
  <r>
    <n v="3079"/>
    <s v="2017__llanos_casanare_pazdeariporo_labrancitas_croacia_60has_fedearroz67_120_ramongarrido"/>
    <n v="2017"/>
    <s v="a"/>
    <n v="5"/>
    <n v="9"/>
    <d v="2017-05-18T00:00:00"/>
    <d v="2017-09-15T00:00:00"/>
    <s v="llanos"/>
    <s v="casanare"/>
    <s v="paz_de_ariporo"/>
    <s v="labrancitas"/>
    <s v="finca_croacia"/>
    <s v="lote_60_ha"/>
    <x v="53"/>
    <n v="120"/>
    <s v="ramon_garrido"/>
    <n v="25"/>
    <n v="5.8092141151428223"/>
    <n v="-71.782196044921875"/>
    <n v="0"/>
    <n v="2.285714261233807E-2"/>
    <n v="0"/>
    <n v="0.23428571224212649"/>
    <n v="0"/>
    <n v="0"/>
    <n v="3.809523768723011E-3"/>
    <m/>
    <n v="27"/>
    <n v="9.5238098874688148E-3"/>
    <n v="0"/>
    <n v="1"/>
    <n v="0"/>
    <n v="1"/>
    <n v="1"/>
    <n v="0"/>
    <n v="1"/>
  </r>
  <r>
    <n v="3080"/>
    <s v="2017__llanos_casanare_pazdeariporo_montaniasdeltolumo_canaan__fedearroz2000_115_danielduarte"/>
    <n v="2017"/>
    <s v="a"/>
    <n v="5"/>
    <n v="9"/>
    <d v="2017-05-23T00:00:00"/>
    <d v="2017-09-15T00:00:00"/>
    <s v="llanos"/>
    <s v="casanare"/>
    <s v="paz_de_ariporo"/>
    <s v="montanias_del_tolumo"/>
    <s v="finca_canaan"/>
    <s v="lote_en_blanco"/>
    <x v="17"/>
    <n v="115"/>
    <s v="daniel_duarte"/>
    <n v="25"/>
    <n v="5.5545530319213867"/>
    <n v="-71.123809814453125"/>
    <n v="0"/>
    <n v="6.6176474094390869E-2"/>
    <n v="3.1862746924161911E-2"/>
    <n v="1"/>
    <n v="0.1004901975393295"/>
    <n v="1.679999940097332E-2"/>
    <n v="0"/>
    <m/>
    <n v="12"/>
    <n v="0"/>
    <n v="0"/>
    <n v="1"/>
    <n v="1"/>
    <n v="1"/>
    <n v="0"/>
    <n v="1"/>
    <n v="0"/>
  </r>
  <r>
    <n v="3081"/>
    <s v="2017__llanos_casanare_pazdeariporo_montaniasdeltolumo_lapalestina_1_fedearroz68_110_manuelestepa"/>
    <n v="2017"/>
    <s v="a"/>
    <n v="5"/>
    <n v="9"/>
    <d v="2017-05-28T00:00:00"/>
    <d v="2017-09-15T00:00:00"/>
    <s v="llanos"/>
    <s v="casanare"/>
    <s v="paz_de_ariporo"/>
    <s v="montanias_del_tolumo"/>
    <s v="finca_la_palestina"/>
    <s v="lote_1"/>
    <x v="50"/>
    <n v="110"/>
    <s v="manuel_estepa"/>
    <n v="25"/>
    <n v="5.9466800689697266"/>
    <n v="-71.234710693359375"/>
    <n v="6.4285717904567719E-2"/>
    <n v="6.4285717904567719E-2"/>
    <n v="0"/>
    <n v="1"/>
    <n v="0.26428571343421942"/>
    <n v="2.6399999856948849E-2"/>
    <n v="0"/>
    <m/>
    <n v="12"/>
    <n v="1.428571436554193E-2"/>
    <n v="1"/>
    <n v="1"/>
    <n v="0"/>
    <n v="1"/>
    <n v="1"/>
    <n v="1"/>
    <n v="0"/>
  </r>
  <r>
    <n v="3082"/>
    <s v="2017__llanos_casanare_pazdeariporo_montaniasdeltolumo_losgavilanes__coprocem_105_juangabrielcocse"/>
    <n v="2017"/>
    <s v="a"/>
    <n v="6"/>
    <n v="9"/>
    <d v="2017-06-02T00:00:00"/>
    <d v="2017-09-15T00:00:00"/>
    <s v="llanos"/>
    <s v="casanare"/>
    <s v="paz_de_ariporo"/>
    <s v="montanias_del_tolumo"/>
    <s v="finca_los_gavilanes"/>
    <s v="lote_en_blanco"/>
    <x v="13"/>
    <n v="105"/>
    <s v="juan_gabriel_cocse"/>
    <n v="25"/>
    <n v="5.9292001724243164"/>
    <n v="-71.221572875976563"/>
    <n v="2.1634615957736969E-2"/>
    <n v="4.0865384042263031E-2"/>
    <n v="0"/>
    <n v="1"/>
    <n v="0.32211539149284357"/>
    <n v="3.7999998778104782E-2"/>
    <n v="0"/>
    <m/>
    <n v="21"/>
    <n v="1.4423076994717119E-2"/>
    <n v="1"/>
    <n v="1"/>
    <n v="0"/>
    <n v="1"/>
    <n v="1"/>
    <n v="1"/>
    <n v="0"/>
  </r>
  <r>
    <n v="3083"/>
    <s v="2017__llanos_casanare_pore_guanabanas_bellarista__victoria_120_edithpalencia"/>
    <n v="2017"/>
    <s v="a"/>
    <n v="4"/>
    <n v="8"/>
    <d v="2017-04-17T00:00:00"/>
    <d v="2017-08-15T00:00:00"/>
    <s v="llanos"/>
    <s v="casanare"/>
    <s v="pore"/>
    <s v="guanabanas"/>
    <s v="finca_bellarista"/>
    <s v="lote_en_blanco"/>
    <x v="48"/>
    <n v="120"/>
    <s v="edith_palencia"/>
    <n v="25"/>
    <n v="5.7244668006896973"/>
    <n v="-71.962417602539063"/>
    <n v="1.8087854608893391E-2"/>
    <n v="0"/>
    <n v="2.0671835169196129E-2"/>
    <n v="1"/>
    <n v="0.37209302186965942"/>
    <n v="4.1999999433755868E-2"/>
    <n v="0"/>
    <m/>
    <n v="18"/>
    <n v="5.1679587922990322E-3"/>
    <n v="1"/>
    <n v="0"/>
    <n v="1"/>
    <n v="1"/>
    <n v="1"/>
    <n v="1"/>
    <n v="0"/>
  </r>
  <r>
    <n v="3084"/>
    <s v="2017__llanos_casanare_pore_guanabanas_laesperanza_1_victoria_120_arquimedescetina"/>
    <n v="2017"/>
    <s v="a"/>
    <n v="4"/>
    <n v="8"/>
    <d v="2017-04-17T00:00:00"/>
    <d v="2017-08-15T00:00:00"/>
    <s v="llanos"/>
    <s v="casanare"/>
    <s v="pore"/>
    <s v="guanabanas"/>
    <s v="finca_la_esperanza"/>
    <s v="lote_1"/>
    <x v="48"/>
    <n v="120"/>
    <s v="arquimedes_cetina"/>
    <n v="25"/>
    <n v="5.7367501258850098"/>
    <n v="-71.927078247070313"/>
    <n v="1.851851865649223E-2"/>
    <n v="0"/>
    <n v="2.6455025654286151E-3"/>
    <n v="1"/>
    <n v="0.1957671940326691"/>
    <n v="3.6400001496076577E-2"/>
    <n v="0"/>
    <m/>
    <n v="20"/>
    <n v="7.9365083947777748E-3"/>
    <n v="1"/>
    <n v="0"/>
    <n v="1"/>
    <n v="1"/>
    <n v="1"/>
    <n v="1"/>
    <n v="0"/>
  </r>
  <r>
    <n v="3085"/>
    <s v="2017__llanos_casanare_pore_guanabanas_lapradera__victoria_120_jolmancetina"/>
    <n v="2017"/>
    <s v="a"/>
    <n v="4"/>
    <n v="8"/>
    <d v="2017-04-17T00:00:00"/>
    <d v="2017-08-15T00:00:00"/>
    <s v="llanos"/>
    <s v="casanare"/>
    <s v="pore"/>
    <s v="guanabanas"/>
    <s v="finca_la_pradera"/>
    <s v="lote_en_blanco"/>
    <x v="48"/>
    <n v="120"/>
    <s v="jolman_cetina"/>
    <n v="25"/>
    <n v="5.7603611946105957"/>
    <n v="-71.936866760253906"/>
    <n v="1.2861736118793489E-2"/>
    <n v="0"/>
    <n v="0"/>
    <n v="1"/>
    <n v="0.2057877779006958"/>
    <n v="2.239999920129776E-2"/>
    <n v="0"/>
    <m/>
    <n v="21"/>
    <n v="0"/>
    <n v="1"/>
    <n v="0"/>
    <n v="0"/>
    <n v="1"/>
    <n v="0"/>
    <n v="1"/>
    <n v="0"/>
  </r>
  <r>
    <n v="3086"/>
    <s v="2017__llanos_casanare_pore_guanabanas_lapradera_1_victoria_120_nixoncetina"/>
    <n v="2017"/>
    <s v="a"/>
    <n v="4"/>
    <n v="8"/>
    <d v="2017-04-17T00:00:00"/>
    <d v="2017-08-15T00:00:00"/>
    <s v="llanos"/>
    <s v="casanare"/>
    <s v="pore"/>
    <s v="guanabanas"/>
    <s v="finca_la_pradera"/>
    <s v="lote_1"/>
    <x v="48"/>
    <n v="120"/>
    <s v="nixon_cetina"/>
    <n v="25"/>
    <n v="5.7404332160949707"/>
    <n v="-71.938888549804688"/>
    <n v="1.6713092103600499E-2"/>
    <n v="8.356546051800251E-3"/>
    <n v="1.392757706344128E-2"/>
    <n v="1"/>
    <n v="0.1392757594585419"/>
    <n v="2.96000000089407E-2"/>
    <n v="0"/>
    <m/>
    <n v="19"/>
    <n v="5.5710305459797382E-3"/>
    <n v="1"/>
    <n v="1"/>
    <n v="1"/>
    <n v="1"/>
    <n v="1"/>
    <n v="1"/>
    <n v="0"/>
  </r>
  <r>
    <n v="3087"/>
    <s v="2017__llanos_casanare_pore_guanabanas_montesitos_1_victoria_120_ulisescetina"/>
    <n v="2017"/>
    <s v="a"/>
    <n v="4"/>
    <n v="8"/>
    <d v="2017-04-17T00:00:00"/>
    <d v="2017-08-15T00:00:00"/>
    <s v="llanos"/>
    <s v="casanare"/>
    <s v="pore"/>
    <s v="guanabanas"/>
    <s v="finca_montesitos"/>
    <s v="lote_1"/>
    <x v="48"/>
    <n v="120"/>
    <s v="ulises_cetina"/>
    <n v="25"/>
    <n v="5.7335338592529297"/>
    <n v="-71.924369812011719"/>
    <n v="9.7799515351653099E-3"/>
    <n v="2.444987883791327E-3"/>
    <n v="1.4669926837086679E-2"/>
    <n v="0.95599019527435303"/>
    <n v="9.0464547276496887E-2"/>
    <n v="1.27999996766448E-2"/>
    <n v="0"/>
    <m/>
    <n v="19"/>
    <n v="2.444987883791327E-3"/>
    <n v="1"/>
    <n v="1"/>
    <n v="1"/>
    <n v="1"/>
    <n v="1"/>
    <n v="1"/>
    <n v="0"/>
  </r>
  <r>
    <n v="3088"/>
    <s v="2017__llanos_casanare_sanluisdepalenque_baquerenia_alcala_40has_victoria_110_carlosgomez"/>
    <n v="2017"/>
    <s v="a"/>
    <n v="5"/>
    <n v="9"/>
    <d v="2017-05-28T00:00:00"/>
    <d v="2017-09-15T00:00:00"/>
    <s v="llanos"/>
    <s v="casanare"/>
    <s v="san_luis_de_palenque"/>
    <s v="baquerenia"/>
    <s v="finca_alcala"/>
    <s v="lote_40_ha"/>
    <x v="48"/>
    <n v="110"/>
    <s v="carlos_gomez"/>
    <n v="25"/>
    <n v="5.3900637626647949"/>
    <n v="-71.714126586914063"/>
    <n v="0"/>
    <n v="7.4074072763323784E-3"/>
    <n v="3.9506174623966217E-2"/>
    <n v="0.96790122985839844"/>
    <n v="1.7283950001001362E-2"/>
    <n v="1.7999999225139621E-2"/>
    <n v="0"/>
    <m/>
    <n v="33"/>
    <n v="0"/>
    <n v="0"/>
    <n v="1"/>
    <n v="1"/>
    <n v="1"/>
    <n v="0"/>
    <n v="1"/>
    <n v="0"/>
  </r>
  <r>
    <n v="3089"/>
    <s v="2017__llanos_casanare_sanluisdepalenque_cabuyaro_porvenir__coprocem_118_gelocioramirez"/>
    <n v="2017"/>
    <s v="a"/>
    <n v="5"/>
    <n v="9"/>
    <d v="2017-05-20T00:00:00"/>
    <d v="2017-09-15T00:00:00"/>
    <s v="llanos"/>
    <s v="casanare"/>
    <s v="san_luis_de_palenque"/>
    <s v="cabuyaro"/>
    <s v="finca_porvenir"/>
    <s v="lote_en_blanco"/>
    <x v="13"/>
    <n v="118"/>
    <s v="gelocio_ramirez"/>
    <n v="25"/>
    <n v="5.3353300094604492"/>
    <n v="-71.757713317871094"/>
    <n v="8.633093535900116E-2"/>
    <n v="5.0359711050987237E-2"/>
    <n v="5.7553958147764213E-2"/>
    <n v="1"/>
    <n v="0"/>
    <n v="0"/>
    <n v="0"/>
    <m/>
    <m/>
    <n v="0"/>
    <n v="1"/>
    <n v="1"/>
    <n v="1"/>
    <n v="1"/>
    <n v="0"/>
    <n v="0"/>
    <n v="0"/>
  </r>
  <r>
    <n v="3090"/>
    <s v="2017__llanos_casanare_sanluisdepalenque_caniochiquito_elcajon_2a68_fedearroz68_110_lidamonroy"/>
    <n v="2017"/>
    <s v="nan"/>
    <m/>
    <m/>
    <m/>
    <m/>
    <s v="llanos"/>
    <s v="casanare"/>
    <s v="paz_de_ariporo"/>
    <s v="canio_chiquito"/>
    <s v="finca_el_cajon"/>
    <s v="lote_2a_68"/>
    <x v="50"/>
    <n v="110"/>
    <s v="lida_monroy"/>
    <n v="25"/>
    <n v="5.7130599021911621"/>
    <n v="-71.508613586425781"/>
    <n v="6.9246433675289154E-2"/>
    <n v="6.5173119306564331E-2"/>
    <n v="2.4439917877316471E-2"/>
    <n v="0.94908350706100464"/>
    <n v="0.19959266483783719"/>
    <n v="1.679999940097332E-2"/>
    <n v="4.0733199566602707E-3"/>
    <m/>
    <m/>
    <n v="6.1099794693291187E-3"/>
    <n v="1"/>
    <n v="1"/>
    <n v="1"/>
    <n v="1"/>
    <n v="1"/>
    <n v="1"/>
    <n v="1"/>
  </r>
  <r>
    <n v="3091"/>
    <s v="2017__llanos_casanare_sanluisdepalenque_caniochiquito_elcajon_las200_fedearroz2000_110_lidamonroy"/>
    <n v="2017"/>
    <s v="a"/>
    <n v="4"/>
    <n v="8"/>
    <d v="2017-04-27T00:00:00"/>
    <d v="2017-08-15T00:00:00"/>
    <s v="llanos"/>
    <s v="casanare"/>
    <s v="paz_de_ariporo"/>
    <s v="canio_chiquito"/>
    <s v="finca_el_cajon"/>
    <s v="lote_las_200"/>
    <x v="17"/>
    <n v="110"/>
    <s v="lida_monroy"/>
    <n v="25"/>
    <n v="5.7045102119445801"/>
    <n v="-71.495574951171875"/>
    <n v="3.3707864582538598E-2"/>
    <n v="5.16853928565979E-2"/>
    <n v="3.5955056548118591E-2"/>
    <n v="0.45842695236206049"/>
    <n v="5.6179776787757867E-2"/>
    <n v="1.9999999552965161E-2"/>
    <n v="0"/>
    <m/>
    <m/>
    <n v="2.247191034257412E-2"/>
    <n v="1"/>
    <n v="1"/>
    <n v="1"/>
    <n v="1"/>
    <n v="1"/>
    <n v="1"/>
    <n v="0"/>
  </r>
  <r>
    <n v="3092"/>
    <s v="2017__llanos_casanare_sanluisdepalenque_gaviotas_lapalmita_las40_maja6__robertodelgado"/>
    <n v="2017"/>
    <s v="a"/>
    <n v="5"/>
    <n v="9"/>
    <d v="2017-05-18T00:00:00"/>
    <d v="2017-09-15T00:00:00"/>
    <s v="llanos"/>
    <s v="casanare"/>
    <s v="san_luis_de_palenque"/>
    <s v="gaviotas"/>
    <s v="finca_la_palmita"/>
    <s v="lote_las_40"/>
    <x v="55"/>
    <m/>
    <s v="roberto_delgado"/>
    <n v="25"/>
    <n v="5.4689598083496094"/>
    <n v="-71.842643737792969"/>
    <n v="2.5062656495720148E-3"/>
    <n v="5.0125312991440296E-3"/>
    <n v="0"/>
    <n v="0.79699248075485229"/>
    <n v="2.255639061331749E-2"/>
    <n v="1.6000000759959221E-2"/>
    <n v="0"/>
    <n v="3.9999999105930328E-2"/>
    <n v="24"/>
    <n v="0"/>
    <n v="1"/>
    <n v="1"/>
    <n v="0"/>
    <n v="1"/>
    <n v="0"/>
    <n v="1"/>
    <n v="0"/>
  </r>
  <r>
    <n v="3093"/>
    <s v="2017__llanos_casanare_sanluisdepalenque_guanapalo_candilejas___116_gilbertoparra"/>
    <n v="2017"/>
    <s v="a"/>
    <n v="5"/>
    <n v="9"/>
    <d v="2017-05-22T00:00:00"/>
    <d v="2017-09-15T00:00:00"/>
    <s v="llanos"/>
    <s v="casanare"/>
    <s v="san_luis_de_palenque"/>
    <s v="guanapalo"/>
    <s v="finca_candilejas"/>
    <s v="lote_en_blanco"/>
    <x v="8"/>
    <n v="116"/>
    <s v="gilberto_parra"/>
    <n v="25"/>
    <n v="5.3838901519775391"/>
    <n v="-71.816970825195313"/>
    <n v="0"/>
    <n v="5.2763819694519043E-2"/>
    <n v="1.7587939277291301E-2"/>
    <n v="0.99497485160827637"/>
    <n v="0"/>
    <n v="0"/>
    <n v="0"/>
    <m/>
    <n v="10"/>
    <n v="0"/>
    <n v="0"/>
    <n v="1"/>
    <n v="1"/>
    <n v="1"/>
    <n v="0"/>
    <n v="0"/>
    <n v="0"/>
  </r>
  <r>
    <n v="3094"/>
    <s v="2017__llanos_casanare_sanluisdepalenque_lascanias_arizona__fedearroz68_110_henrypolania"/>
    <n v="2017"/>
    <s v="a"/>
    <n v="4"/>
    <n v="8"/>
    <d v="2017-04-27T00:00:00"/>
    <d v="2017-08-15T00:00:00"/>
    <s v="llanos"/>
    <s v="casanare"/>
    <s v="san_luis_de_palenque"/>
    <s v="las_canias"/>
    <s v="finca_arizona"/>
    <s v="lote_en_blanco"/>
    <x v="50"/>
    <n v="110"/>
    <s v="henry_polania"/>
    <n v="25"/>
    <n v="5.3038501739501953"/>
    <n v="-71.570297241210938"/>
    <n v="1.9021738320589069E-2"/>
    <n v="1.358695607632399E-2"/>
    <n v="0"/>
    <n v="0.2146739065647125"/>
    <n v="7.0652171969413757E-2"/>
    <n v="1.4399999752640721E-2"/>
    <n v="5.4347827099263668E-3"/>
    <m/>
    <n v="18.10000038146973"/>
    <n v="1.086956541985273E-2"/>
    <n v="1"/>
    <n v="1"/>
    <n v="0"/>
    <n v="1"/>
    <n v="1"/>
    <n v="1"/>
    <n v="1"/>
  </r>
  <r>
    <n v="3095"/>
    <s v="2017__llanos_casanare_sanluisdepalenque_lascanias_lacapilla__fedearroz68_110_henrypolania"/>
    <n v="2017"/>
    <s v="a"/>
    <n v="4"/>
    <n v="8"/>
    <d v="2017-04-27T00:00:00"/>
    <d v="2017-08-15T00:00:00"/>
    <s v="llanos"/>
    <s v="casanare"/>
    <s v="san_luis_de_palenque"/>
    <s v="las_canias"/>
    <s v="finca_la_capilla"/>
    <s v="lote_en_blanco"/>
    <x v="50"/>
    <n v="110"/>
    <s v="henry_polania"/>
    <n v="25"/>
    <n v="5.3063201904296884"/>
    <n v="-71.570297241210938"/>
    <n v="0.1132596656680107"/>
    <n v="8.5635356605052948E-2"/>
    <n v="0"/>
    <n v="0.27624309062957758"/>
    <n v="0.35911601781845093"/>
    <n v="3.7200000137090683E-2"/>
    <n v="5.5248620919883251E-3"/>
    <m/>
    <n v="27"/>
    <n v="1.6574585810303692E-2"/>
    <n v="1"/>
    <n v="1"/>
    <n v="0"/>
    <n v="1"/>
    <n v="1"/>
    <n v="1"/>
    <n v="1"/>
  </r>
  <r>
    <n v="3096"/>
    <s v="2017__llanos_casanare_sanluisdepalenque_lascanias_laconciencia__victoria_120_henrypolania"/>
    <n v="2017"/>
    <s v="a"/>
    <n v="4"/>
    <n v="8"/>
    <d v="2017-04-17T00:00:00"/>
    <d v="2017-08-15T00:00:00"/>
    <s v="llanos"/>
    <s v="casanare"/>
    <s v="san_luis_de_palenque"/>
    <s v="las_canias"/>
    <s v="finca_la_conciencia"/>
    <s v="lote_en_blanco"/>
    <x v="48"/>
    <n v="120"/>
    <s v="henry_polania"/>
    <n v="25"/>
    <n v="5.3090300559997559"/>
    <n v="-71.573173522949219"/>
    <n v="4.5092839747667313E-2"/>
    <n v="2.3872679099440571E-2"/>
    <n v="0"/>
    <n v="0.2572944164276123"/>
    <n v="0.28116711974143982"/>
    <n v="3.5599999129772193E-2"/>
    <n v="5.3050396963953972E-3"/>
    <m/>
    <n v="19"/>
    <n v="7.9575600102543831E-3"/>
    <n v="1"/>
    <n v="1"/>
    <n v="0"/>
    <n v="1"/>
    <n v="1"/>
    <n v="1"/>
    <n v="1"/>
  </r>
  <r>
    <n v="3097"/>
    <s v="2017__llanos_casanare_sanluisdepalenque_macuco__42h_coprocem_120_miltonfonseca"/>
    <n v="2017"/>
    <s v="a"/>
    <n v="5"/>
    <n v="9"/>
    <d v="2017-05-18T00:00:00"/>
    <d v="2017-09-15T00:00:00"/>
    <s v="llanos"/>
    <s v="casanare"/>
    <s v="san_luis_de_palenque"/>
    <s v="macuco"/>
    <s v="finca_en_blanco"/>
    <s v="lote_42_h"/>
    <x v="13"/>
    <n v="120"/>
    <s v="milton_fonseca"/>
    <n v="25"/>
    <n v="5.4141998291015616"/>
    <n v="-71.783340454101563"/>
    <n v="1.6348773613572121E-2"/>
    <n v="2.1798364818096161E-2"/>
    <n v="3.8147140294313431E-2"/>
    <n v="0.85013622045516968"/>
    <n v="8.9918255805969238E-2"/>
    <n v="8.3999998867511749E-2"/>
    <n v="0"/>
    <m/>
    <n v="17"/>
    <n v="0"/>
    <n v="1"/>
    <n v="1"/>
    <n v="1"/>
    <n v="1"/>
    <n v="0"/>
    <n v="1"/>
    <n v="0"/>
  </r>
  <r>
    <n v="3098"/>
    <s v="2017__llanos_casanare_sanluisdepalenque_macuco_albania_12has_fedearroz68_110_wilmermontaniez"/>
    <n v="2017"/>
    <s v="a"/>
    <n v="5"/>
    <n v="9"/>
    <d v="2017-05-28T00:00:00"/>
    <d v="2017-09-15T00:00:00"/>
    <s v="llanos"/>
    <s v="casanare"/>
    <s v="san_luis_de_palenque"/>
    <s v="macuco"/>
    <s v="finca_albania"/>
    <s v="lote_12_ha"/>
    <x v="50"/>
    <n v="110"/>
    <s v="wilmer_montaniez"/>
    <n v="25"/>
    <n v="5.4217581748962402"/>
    <n v="-71.784866333007813"/>
    <n v="0.1434689462184906"/>
    <n v="6.4239827916026124E-3"/>
    <n v="2.1413275972008709E-2"/>
    <n v="0.18629550933837891"/>
    <n v="0"/>
    <n v="0"/>
    <n v="0"/>
    <m/>
    <n v="33"/>
    <n v="1.284796558320522E-2"/>
    <n v="1"/>
    <n v="1"/>
    <n v="1"/>
    <n v="1"/>
    <n v="1"/>
    <n v="0"/>
    <n v="0"/>
  </r>
  <r>
    <n v="3099"/>
    <s v="2017__llanos_casanare_sanluisdepalenque_macuco_albania_24_fedearroz174_120_wilmermontaniez"/>
    <n v="2017"/>
    <s v="a"/>
    <n v="4"/>
    <n v="8"/>
    <d v="2017-04-17T00:00:00"/>
    <d v="2017-08-15T00:00:00"/>
    <s v="llanos"/>
    <s v="casanare"/>
    <s v="san_luis_de_palenque"/>
    <s v="macuco"/>
    <s v="finca_albania"/>
    <s v="lote_24"/>
    <x v="0"/>
    <n v="120"/>
    <s v="wilmer_montaniez"/>
    <n v="25"/>
    <n v="5.4217581748962402"/>
    <n v="-71.784866333007813"/>
    <n v="2.083333395421505E-2"/>
    <n v="4.1666668839752674E-3"/>
    <n v="4.1666668839752674E-3"/>
    <n v="5.6249998509883881E-2"/>
    <n v="4.1666667908430099E-2"/>
    <n v="7.1999998763203621E-3"/>
    <n v="4.1666668839752674E-3"/>
    <m/>
    <n v="33"/>
    <n v="6.2500000931322566E-3"/>
    <n v="1"/>
    <n v="1"/>
    <n v="1"/>
    <n v="1"/>
    <n v="1"/>
    <n v="1"/>
    <n v="1"/>
  </r>
  <r>
    <n v="3100"/>
    <s v="2017__llanos_casanare_sanluisdepalenque_macuco_elmilagro_42has_fedearroz68_105_orlandogaviria"/>
    <n v="2017"/>
    <s v="a"/>
    <n v="6"/>
    <n v="9"/>
    <d v="2017-06-02T00:00:00"/>
    <d v="2017-09-15T00:00:00"/>
    <s v="llanos"/>
    <s v="casanare"/>
    <s v="san_luis_de_palenque"/>
    <s v="macuco"/>
    <s v="finca_el_milagro"/>
    <s v="lote_42_ha"/>
    <x v="50"/>
    <n v="105"/>
    <s v="orlando_gaviria"/>
    <n v="25"/>
    <n v="5.4155192375183114"/>
    <n v="-71.781959533691406"/>
    <n v="5.4507337510585778E-2"/>
    <n v="2.5157231837511059E-2"/>
    <n v="0"/>
    <n v="0.25576519966125488"/>
    <n v="0"/>
    <n v="0"/>
    <n v="2.0964359864592548E-3"/>
    <m/>
    <n v="27"/>
    <n v="6.2893079593777657E-3"/>
    <n v="1"/>
    <n v="1"/>
    <n v="0"/>
    <n v="1"/>
    <n v="1"/>
    <n v="0"/>
    <n v="1"/>
  </r>
  <r>
    <n v="3101"/>
    <s v="2017__llanos_casanare_sanluisdepalenque_macuco_laalbania__fedearroz174_106_wilmermontaniez"/>
    <n v="2017"/>
    <s v="a"/>
    <n v="3"/>
    <n v="7"/>
    <d v="2017-03-31T00:00:00"/>
    <d v="2017-07-15T00:00:00"/>
    <s v="llanos"/>
    <s v="casanare"/>
    <s v="san_luis_de_palenque"/>
    <s v="macuco"/>
    <s v="finca_la_albania"/>
    <s v="lote_en_blanco"/>
    <x v="0"/>
    <n v="106"/>
    <s v="wilmer_montaniez"/>
    <n v="25"/>
    <n v="5.4176692962646484"/>
    <n v="-71.781585693359375"/>
    <n v="2.3584906011819839E-3"/>
    <n v="0"/>
    <n v="0"/>
    <n v="0.99056601524353027"/>
    <n v="0"/>
    <n v="0"/>
    <n v="0"/>
    <m/>
    <m/>
    <n v="7.0754718035459518E-3"/>
    <n v="1"/>
    <n v="0"/>
    <n v="0"/>
    <n v="1"/>
    <n v="1"/>
    <n v="0"/>
    <n v="0"/>
  </r>
  <r>
    <n v="3102"/>
    <s v="2017__llanos_casanare_sanluisdepalenque_mococo_lachispa_20h_fedearroz68_110_luiscastanieda"/>
    <n v="2017"/>
    <s v="a"/>
    <n v="5"/>
    <n v="9"/>
    <d v="2017-05-28T00:00:00"/>
    <d v="2017-09-15T00:00:00"/>
    <s v="llanos"/>
    <s v="casanare"/>
    <s v="san_luis_de_palenque"/>
    <s v="mococo"/>
    <s v="finca_la_chispa"/>
    <s v="lote_20_h"/>
    <x v="50"/>
    <n v="110"/>
    <s v="luis_castanieda"/>
    <n v="25"/>
    <n v="5.4229297637939453"/>
    <n v="-71.739166259765625"/>
    <n v="9.3896714970469475E-3"/>
    <n v="7.042253389954567E-3"/>
    <n v="3.9906103163957603E-2"/>
    <n v="0.47183099389076227"/>
    <n v="0.14084507524967191"/>
    <n v="8.7999999523162842E-2"/>
    <n v="0"/>
    <m/>
    <n v="15"/>
    <n v="0"/>
    <n v="1"/>
    <n v="1"/>
    <n v="1"/>
    <n v="1"/>
    <n v="0"/>
    <n v="1"/>
    <n v="0"/>
  </r>
  <r>
    <n v="3103"/>
    <s v="2017__llanos_casanare_sanluisdepalenque_sanfrancisco_lapradera_1_victoria_120_carlosguatiquia"/>
    <n v="2017"/>
    <s v="a"/>
    <n v="4"/>
    <n v="8"/>
    <d v="2017-04-17T00:00:00"/>
    <d v="2017-08-15T00:00:00"/>
    <s v="llanos"/>
    <s v="casanare"/>
    <s v="san_luis_de_palenque"/>
    <s v="san_francisco"/>
    <s v="finca_la_pradera"/>
    <s v="lote_1"/>
    <x v="48"/>
    <n v="120"/>
    <s v="carlos_guatiquia"/>
    <n v="25"/>
    <n v="5.2627658843994141"/>
    <n v="-71.450912475585938"/>
    <n v="0.1052631586790085"/>
    <n v="3.684210404753685E-2"/>
    <n v="0"/>
    <n v="0.26315790414810181"/>
    <n v="0.24736842513084409"/>
    <n v="2.8400000184774399E-2"/>
    <n v="5.2631581202149391E-3"/>
    <m/>
    <m/>
    <n v="3.4210525453090668E-2"/>
    <n v="1"/>
    <n v="1"/>
    <n v="0"/>
    <n v="1"/>
    <n v="1"/>
    <n v="1"/>
    <n v="1"/>
  </r>
  <r>
    <n v="3104"/>
    <s v="2017__llanos_casanare_sanluisdepalenque_sanfrancisco_lasbejucas__coprocem_100_josetupante"/>
    <n v="2017"/>
    <s v="a"/>
    <n v="5"/>
    <n v="8"/>
    <d v="2017-05-07T00:00:00"/>
    <d v="2017-08-15T00:00:00"/>
    <s v="llanos"/>
    <s v="casanare"/>
    <s v="san_luis_de_palenque"/>
    <s v="san_francisco"/>
    <s v="finca_las_bejucas"/>
    <s v="lote_en_blanco"/>
    <x v="13"/>
    <n v="100"/>
    <s v="jose_tupante"/>
    <n v="25"/>
    <n v="5.2645101547241211"/>
    <n v="-71.466110229492188"/>
    <n v="8.5561498999595642E-2"/>
    <n v="5.6149732321500778E-2"/>
    <n v="0"/>
    <n v="0.22192513942718509"/>
    <n v="0.18983957171440119"/>
    <n v="2.8000000864267349E-2"/>
    <n v="2.6737968437373638E-3"/>
    <m/>
    <n v="18"/>
    <n v="1.8716577440500259E-2"/>
    <n v="1"/>
    <n v="1"/>
    <n v="0"/>
    <n v="1"/>
    <n v="1"/>
    <n v="1"/>
    <n v="1"/>
  </r>
  <r>
    <n v="3105"/>
    <s v="2017__llanos_casanare_sanluisdepalenque_sanfrancisco_laspalmeras_1_fedearroz68_110_josefernandoavella"/>
    <n v="2017"/>
    <s v="a"/>
    <n v="4"/>
    <n v="8"/>
    <d v="2017-04-27T00:00:00"/>
    <d v="2017-08-15T00:00:00"/>
    <s v="llanos"/>
    <s v="casanare"/>
    <s v="san_luis_de_palenque"/>
    <s v="san_francisco"/>
    <s v="finca_las_palmeras"/>
    <s v="lote_1"/>
    <x v="50"/>
    <n v="110"/>
    <s v="jose_fernando_avella"/>
    <n v="50"/>
    <n v="5.2415862083435059"/>
    <n v="-71.455902099609375"/>
    <n v="6.4683049917221069E-2"/>
    <n v="5.6921087205409997E-2"/>
    <n v="1.293661072850227E-2"/>
    <n v="1.552393287420273E-2"/>
    <n v="0.2173350602388382"/>
    <n v="3.6400001496076577E-2"/>
    <n v="5.1746442914009094E-3"/>
    <m/>
    <m/>
    <n v="3.8809832185506821E-3"/>
    <n v="1"/>
    <n v="1"/>
    <n v="1"/>
    <n v="1"/>
    <n v="1"/>
    <n v="1"/>
    <n v="1"/>
  </r>
  <r>
    <n v="3106"/>
    <s v="2017__llanos_casanare_sanluisdepalenque_santahercilia_portico__victoria_108_maritzalizcano"/>
    <n v="2017"/>
    <s v="a"/>
    <n v="3"/>
    <n v="7"/>
    <d v="2017-03-29T00:00:00"/>
    <d v="2017-07-15T00:00:00"/>
    <s v="llanos"/>
    <s v="casanare"/>
    <s v="san_luis_de_palenque"/>
    <s v="santa_hercilia"/>
    <s v="finca_portico"/>
    <s v="lote_en_blanco"/>
    <x v="48"/>
    <n v="108"/>
    <s v="maritza_lizcano"/>
    <n v="25"/>
    <n v="5.3956665992736816"/>
    <n v="-71.727333068847656"/>
    <n v="2.293577883392572E-3"/>
    <n v="0"/>
    <n v="2.293577883392572E-3"/>
    <n v="0.99541282653808594"/>
    <n v="1.3761468231678011E-2"/>
    <n v="3.199999919161201E-3"/>
    <n v="0"/>
    <m/>
    <n v="21"/>
    <n v="0"/>
    <n v="1"/>
    <n v="0"/>
    <n v="1"/>
    <n v="1"/>
    <n v="0"/>
    <n v="1"/>
    <n v="0"/>
  </r>
  <r>
    <n v="3107"/>
    <s v="2017__llanos_casanare_tauramena_cuernavaca_cuernavaca_las33_fedearroz174_110_eladrorodriguez"/>
    <n v="2017"/>
    <s v="a"/>
    <n v="5"/>
    <n v="9"/>
    <d v="2017-05-28T00:00:00"/>
    <d v="2017-09-15T00:00:00"/>
    <s v="llanos"/>
    <s v="casanare"/>
    <s v="tauramena"/>
    <s v="cuernavaca"/>
    <s v="finca_cuernavaca"/>
    <s v="lote_las_33"/>
    <x v="0"/>
    <n v="110"/>
    <s v="eladro_rodriguez"/>
    <n v="25"/>
    <n v="4.8896298408508301"/>
    <n v="-72.515090942382813"/>
    <n v="3.3707865513861179E-3"/>
    <n v="2.471910044550896E-2"/>
    <n v="0"/>
    <n v="0.6898876428604126"/>
    <n v="1.5730336308479309E-2"/>
    <n v="5.59999980032444E-3"/>
    <n v="0"/>
    <m/>
    <n v="28.479999542236332"/>
    <n v="6.7415731027722359E-3"/>
    <n v="1"/>
    <n v="1"/>
    <n v="0"/>
    <n v="1"/>
    <n v="1"/>
    <n v="1"/>
    <n v="0"/>
  </r>
  <r>
    <n v="3108"/>
    <s v="2017__llanos_casanare_tauramena_cuernavaca_cuernavaca_las47_victoria_108_santosluzardo"/>
    <n v="2017"/>
    <s v="a"/>
    <n v="5"/>
    <n v="9"/>
    <d v="2017-05-30T00:00:00"/>
    <d v="2017-09-15T00:00:00"/>
    <s v="llanos"/>
    <s v="casanare"/>
    <s v="tauramena"/>
    <s v="cuernavaca"/>
    <s v="finca_cuernavaca"/>
    <s v="lote_las_47"/>
    <x v="48"/>
    <n v="108"/>
    <s v="santos_luzardo"/>
    <n v="25"/>
    <n v="4.8836398124694824"/>
    <n v="-72.515068054199219"/>
    <n v="2.3148148320615292E-3"/>
    <n v="6.9444444961845866E-3"/>
    <n v="0"/>
    <n v="0.49074074625968928"/>
    <n v="5.9027776122093201E-2"/>
    <n v="1.840000040829182E-2"/>
    <n v="0"/>
    <m/>
    <n v="32.400001525878913"/>
    <n v="6.9444444961845866E-3"/>
    <n v="1"/>
    <n v="1"/>
    <n v="0"/>
    <n v="1"/>
    <n v="1"/>
    <n v="1"/>
    <n v="0"/>
  </r>
  <r>
    <n v="3109"/>
    <s v="2017__llanos_casanare_tauramena_cuernavaca_cuernavaca_las70_fedearroz67_112_mariaauroracorrea"/>
    <n v="2017"/>
    <s v="a"/>
    <n v="5"/>
    <n v="9"/>
    <d v="2017-05-26T00:00:00"/>
    <d v="2017-09-15T00:00:00"/>
    <s v="llanos"/>
    <s v="casanare"/>
    <s v="tauramena"/>
    <s v="cuernavaca"/>
    <s v="finca_cuernavaca"/>
    <s v="lote_las_70"/>
    <x v="53"/>
    <n v="112"/>
    <s v="maria_aurora_correa"/>
    <n v="25"/>
    <n v="4.9041662216186523"/>
    <n v="-72.5076904296875"/>
    <n v="8.210180327296257E-3"/>
    <n v="4.9261082895100117E-3"/>
    <n v="8.210180327296257E-3"/>
    <n v="0.67323482036590576"/>
    <n v="5.2545156329870217E-2"/>
    <n v="8.0000003799796104E-3"/>
    <n v="0"/>
    <m/>
    <n v="21.860000610351559"/>
    <n v="0"/>
    <n v="1"/>
    <n v="1"/>
    <n v="1"/>
    <n v="1"/>
    <n v="0"/>
    <n v="1"/>
    <n v="0"/>
  </r>
  <r>
    <n v="3110"/>
    <s v="2017__llanos_casanare_tauramena_cuernavaca_cuernavaca_las96_fedearroz174_115_fernandomoreno"/>
    <n v="2017"/>
    <s v="a"/>
    <n v="5"/>
    <n v="9"/>
    <d v="2017-05-23T00:00:00"/>
    <d v="2017-09-15T00:00:00"/>
    <s v="llanos"/>
    <s v="casanare"/>
    <s v="tauramena"/>
    <s v="cuernavaca"/>
    <s v="finca_cuernavaca"/>
    <s v="lote_las_96"/>
    <x v="0"/>
    <n v="115"/>
    <s v="fernando_moreno"/>
    <n v="25"/>
    <n v="4.865145206451416"/>
    <n v="-72.537544250488281"/>
    <n v="9.5541402697563171E-3"/>
    <n v="9.5541402697563171E-3"/>
    <n v="7.9617835581302643E-3"/>
    <n v="0.67675161361694336"/>
    <n v="2.8662420809268951E-2"/>
    <n v="8.39999970048666E-3"/>
    <n v="0"/>
    <m/>
    <n v="44.119998931884773"/>
    <n v="0"/>
    <n v="1"/>
    <n v="1"/>
    <n v="1"/>
    <n v="1"/>
    <n v="0"/>
    <n v="1"/>
    <n v="0"/>
  </r>
  <r>
    <n v="3111"/>
    <s v="2017__llanos_casanare_tauramena_eliquia_altagracia_las12_fedearroz67_114_jaironixoncortes"/>
    <n v="2017"/>
    <s v="a"/>
    <n v="5"/>
    <n v="9"/>
    <d v="2017-05-24T00:00:00"/>
    <d v="2017-09-15T00:00:00"/>
    <s v="llanos"/>
    <s v="casanare"/>
    <s v="tauramena"/>
    <s v="el_iquia"/>
    <s v="finca_alta_gracia"/>
    <s v="lote_las_12"/>
    <x v="53"/>
    <n v="114"/>
    <s v="jairo_nixon_cortes"/>
    <n v="25"/>
    <n v="4.9291558265686044"/>
    <n v="-72.596511840820313"/>
    <n v="0"/>
    <n v="5.4766733199357993E-2"/>
    <n v="2.6369167491793629E-2"/>
    <n v="0.50507098436355591"/>
    <n v="0.31643003225326538"/>
    <n v="0.1780000030994415"/>
    <n v="0"/>
    <m/>
    <n v="51.560001373291023"/>
    <n v="1.419878285378218E-2"/>
    <n v="0"/>
    <n v="1"/>
    <n v="1"/>
    <n v="1"/>
    <n v="1"/>
    <n v="1"/>
    <n v="0"/>
  </r>
  <r>
    <n v="3112"/>
    <s v="2017__llanos_casanare_tauramena_eliquia_altagracia_las14_fedearroz174_117_jaironixoncortes"/>
    <n v="2017"/>
    <s v="a"/>
    <n v="5"/>
    <n v="9"/>
    <d v="2017-05-21T00:00:00"/>
    <d v="2017-09-15T00:00:00"/>
    <s v="llanos"/>
    <s v="casanare"/>
    <s v="tauramena"/>
    <s v="el_iquia"/>
    <s v="finca_alta_gracia"/>
    <s v="lote_las_14"/>
    <x v="0"/>
    <n v="117"/>
    <s v="jairo_nixon_cortes"/>
    <n v="25"/>
    <n v="4.9273128509521484"/>
    <n v="-72.575981140136719"/>
    <n v="0"/>
    <n v="4.0169134736061103E-2"/>
    <n v="0"/>
    <n v="0.35729387402534479"/>
    <n v="0.30021142959594732"/>
    <n v="8.3999998867511749E-2"/>
    <n v="0"/>
    <m/>
    <n v="37.580001831054688"/>
    <n v="1.268498972058296E-2"/>
    <n v="0"/>
    <n v="1"/>
    <n v="0"/>
    <n v="1"/>
    <n v="1"/>
    <n v="1"/>
    <n v="0"/>
  </r>
  <r>
    <n v="3113"/>
    <s v="2017__llanos_casanare_tauramena_elraizal_lafatuna_las90_fedearroz67_111_heguelcesergarcia"/>
    <n v="2017"/>
    <s v="a"/>
    <n v="5"/>
    <n v="9"/>
    <d v="2017-05-27T00:00:00"/>
    <d v="2017-09-15T00:00:00"/>
    <s v="llanos"/>
    <s v="casanare"/>
    <s v="tauramena"/>
    <s v="el_raizal"/>
    <s v="finca_la_fatuna"/>
    <s v="lote_las_90"/>
    <x v="53"/>
    <n v="111"/>
    <s v="heguel_ceser_garcia"/>
    <n v="25"/>
    <n v="4.8274002075195313"/>
    <n v="-72.677406311035156"/>
    <n v="1.5797788510099049E-3"/>
    <n v="0"/>
    <n v="7.8988941386342049E-3"/>
    <n v="0.70616114139556885"/>
    <n v="0.13428120315074921"/>
    <n v="2.3600000888109211E-2"/>
    <n v="3.1595577020198111E-3"/>
    <m/>
    <n v="27.469999313354489"/>
    <n v="0"/>
    <n v="1"/>
    <n v="0"/>
    <n v="1"/>
    <n v="1"/>
    <n v="0"/>
    <n v="1"/>
    <n v="1"/>
  </r>
  <r>
    <n v="3114"/>
    <s v="2017__llanos_casanare_tauramena_elraizal_lafortuna_las40_maja6_109_campoeliasurrutia"/>
    <n v="2017"/>
    <s v="a"/>
    <n v="5"/>
    <n v="9"/>
    <d v="2017-05-29T00:00:00"/>
    <d v="2017-09-15T00:00:00"/>
    <s v="llanos"/>
    <s v="casanare"/>
    <s v="tauramena"/>
    <s v="el_raizal"/>
    <s v="finca_la_fortuna"/>
    <s v="lote_las_40"/>
    <x v="55"/>
    <n v="109"/>
    <s v="campo_elias_urrutia"/>
    <n v="25"/>
    <n v="4.8344249725341797"/>
    <n v="-72.678642272949219"/>
    <n v="0"/>
    <n v="3.2679738942533731E-3"/>
    <n v="8.1699350848793983E-3"/>
    <n v="0.65196079015731812"/>
    <n v="0.14052288234233859"/>
    <n v="2.6799999177455899E-2"/>
    <n v="6.5359477885067463E-3"/>
    <m/>
    <n v="42.599998474121087"/>
    <n v="6.5359477885067463E-3"/>
    <n v="0"/>
    <n v="1"/>
    <n v="1"/>
    <n v="1"/>
    <n v="1"/>
    <n v="1"/>
    <n v="1"/>
  </r>
  <r>
    <n v="3115"/>
    <s v="2017__llanos_casanare_tauramena_iquia_cimarron_las6_maja6_110_campoeliasurrutia"/>
    <n v="2017"/>
    <s v="a"/>
    <n v="5"/>
    <n v="9"/>
    <d v="2017-05-28T00:00:00"/>
    <d v="2017-09-15T00:00:00"/>
    <s v="llanos"/>
    <s v="casanare"/>
    <s v="tauramena"/>
    <s v="iquia"/>
    <s v="finca_cimarron"/>
    <s v="lote_las_6"/>
    <x v="55"/>
    <n v="110"/>
    <s v="campo_elias_urrutia"/>
    <n v="25"/>
    <n v="4.9315199851989746"/>
    <n v="-72.5526123046875"/>
    <n v="0"/>
    <n v="0"/>
    <n v="2.424242440611124E-3"/>
    <n v="0.3163636326789856"/>
    <n v="0.19030302762985229"/>
    <n v="2.999999932944775E-2"/>
    <n v="1.212121220305562E-3"/>
    <m/>
    <n v="23.5"/>
    <n v="1.212121220305562E-3"/>
    <n v="0"/>
    <n v="0"/>
    <n v="1"/>
    <n v="1"/>
    <n v="1"/>
    <n v="1"/>
    <n v="1"/>
  </r>
  <r>
    <n v="3116"/>
    <s v="2017__llanos_casanare_tauramena_iquia_laviodencia_las36_fedearroz67_112_vickyacosta"/>
    <n v="2017"/>
    <s v="a"/>
    <n v="5"/>
    <n v="9"/>
    <d v="2017-05-26T00:00:00"/>
    <d v="2017-09-15T00:00:00"/>
    <s v="llanos"/>
    <s v="casanare"/>
    <s v="tauramena"/>
    <s v="iquia"/>
    <s v="finca_la_viodencia"/>
    <s v="lote_las_36"/>
    <x v="53"/>
    <n v="112"/>
    <s v="vicky_acosta"/>
    <n v="25"/>
    <n v="4.974647045135498"/>
    <n v="-72.600372314453125"/>
    <n v="0"/>
    <n v="0"/>
    <n v="4.3165469542145729E-3"/>
    <n v="0.56258994340896606"/>
    <n v="9.3525178730487823E-2"/>
    <n v="1.9600000232458111E-2"/>
    <n v="4.3165469542145729E-3"/>
    <m/>
    <n v="14.539999961853029"/>
    <n v="2.8776978142559528E-3"/>
    <n v="0"/>
    <n v="0"/>
    <n v="1"/>
    <n v="1"/>
    <n v="1"/>
    <n v="1"/>
    <n v="1"/>
  </r>
  <r>
    <n v="3117"/>
    <s v="2017__llanos_casanare_tauramena_iquia_providencia_24has_fedearroz67_109_mauriciovalderrama"/>
    <n v="2017"/>
    <s v="a"/>
    <n v="4"/>
    <n v="8"/>
    <d v="2017-04-28T00:00:00"/>
    <d v="2017-08-15T00:00:00"/>
    <s v="llanos"/>
    <s v="casanare"/>
    <s v="tauramena"/>
    <s v="iquia"/>
    <s v="finca_providencia"/>
    <s v="lote_24_ha"/>
    <x v="53"/>
    <n v="109"/>
    <s v="mauricio_valderrama"/>
    <n v="25"/>
    <n v="4.9676198959350586"/>
    <n v="-72.600700378417969"/>
    <n v="1.431492809206247E-2"/>
    <n v="4.2944785207509988E-2"/>
    <n v="0"/>
    <n v="0.1349693238735199"/>
    <n v="0.1104294508695602"/>
    <n v="0.1059999987483025"/>
    <n v="6.1349691823124894E-3"/>
    <m/>
    <n v="38.040000915527337"/>
    <n v="6.1349691823124894E-3"/>
    <n v="1"/>
    <n v="1"/>
    <n v="0"/>
    <n v="1"/>
    <n v="1"/>
    <n v="1"/>
    <n v="1"/>
  </r>
  <r>
    <n v="3118"/>
    <s v="2017__llanos_casanare_tauramena_iquia_romance_las19_fedearroz174_115_luissandoval"/>
    <n v="2017"/>
    <s v="a"/>
    <n v="4"/>
    <n v="8"/>
    <d v="2017-04-22T00:00:00"/>
    <d v="2017-08-15T00:00:00"/>
    <s v="llanos"/>
    <s v="casanare"/>
    <s v="tauramena"/>
    <s v="iquia"/>
    <s v="finca_romance"/>
    <s v="lote_las_19"/>
    <x v="0"/>
    <n v="115"/>
    <s v="luis_sandoval"/>
    <n v="25"/>
    <n v="4.9686708450317383"/>
    <n v="-72.60992431640625"/>
    <n v="6.4903847873210907E-2"/>
    <n v="3.125E-2"/>
    <n v="2.1634615957736969E-2"/>
    <n v="0.53846156597137451"/>
    <n v="0.17548076808452609"/>
    <n v="4.1999999433755868E-2"/>
    <n v="3.8461539894342422E-2"/>
    <m/>
    <n v="19.090000152587891"/>
    <n v="2.8846153989434239E-2"/>
    <n v="1"/>
    <n v="1"/>
    <n v="1"/>
    <n v="1"/>
    <n v="1"/>
    <n v="1"/>
    <n v="1"/>
  </r>
  <r>
    <n v="3119"/>
    <s v="2017__llanos_casanare_tauramena_iquia_versalles_las10_fedearroz2000_110_gerardocastillo"/>
    <n v="2017"/>
    <s v="a"/>
    <n v="5"/>
    <n v="9"/>
    <d v="2017-05-28T00:00:00"/>
    <d v="2017-09-15T00:00:00"/>
    <s v="llanos"/>
    <s v="casanare"/>
    <s v="tauramena"/>
    <s v="iquia"/>
    <s v="finca_versalles"/>
    <s v="lote_las_10"/>
    <x v="17"/>
    <n v="110"/>
    <s v="gerardo_castillo"/>
    <n v="25"/>
    <n v="4.9507999420166016"/>
    <n v="-72.5623779296875"/>
    <n v="0"/>
    <n v="4.9019609577953824E-3"/>
    <n v="0"/>
    <n v="0.37132352590560908"/>
    <n v="0.1458333283662796"/>
    <n v="3.7599999457597733E-2"/>
    <n v="2.4509804788976912E-3"/>
    <m/>
    <n v="41.099998474121087"/>
    <n v="0"/>
    <n v="0"/>
    <n v="1"/>
    <n v="0"/>
    <n v="1"/>
    <n v="0"/>
    <n v="1"/>
    <n v="1"/>
  </r>
  <r>
    <n v="3120"/>
    <s v="2017__llanos_casanare_tauramena_iquia_versalles_las22_fedearroz67_110_gerardocastillo"/>
    <n v="2017"/>
    <s v="a"/>
    <n v="5"/>
    <n v="9"/>
    <d v="2017-05-28T00:00:00"/>
    <d v="2017-09-15T00:00:00"/>
    <s v="llanos"/>
    <s v="casanare"/>
    <s v="tauramena"/>
    <s v="iquia"/>
    <s v="finca_versalles"/>
    <s v="lote_las_22"/>
    <x v="53"/>
    <n v="110"/>
    <s v="gerardo_castillo"/>
    <n v="25"/>
    <n v="4.9524102210998544"/>
    <n v="-72.567733764648438"/>
    <n v="1.275510177947581E-3"/>
    <n v="0"/>
    <n v="2.5510203558951621E-3"/>
    <n v="0.64540815353393555"/>
    <n v="0.22066326439380651"/>
    <n v="3.6400001496076577E-2"/>
    <n v="0"/>
    <m/>
    <n v="36.560001373291023"/>
    <n v="0"/>
    <n v="1"/>
    <n v="0"/>
    <n v="1"/>
    <n v="1"/>
    <n v="0"/>
    <n v="1"/>
    <n v="0"/>
  </r>
  <r>
    <n v="3121"/>
    <s v="2017__llanos_casanare_tauramena_iquia_versalles_las5campamento_fedearroz67_105_gerardocastillo"/>
    <n v="2017"/>
    <s v="a"/>
    <n v="6"/>
    <n v="9"/>
    <d v="2017-06-02T00:00:00"/>
    <d v="2017-09-15T00:00:00"/>
    <s v="llanos"/>
    <s v="casanare"/>
    <s v="tauramena"/>
    <s v="iquia"/>
    <s v="finca_versalles"/>
    <s v="lote_las_5_campamento"/>
    <x v="53"/>
    <n v="105"/>
    <s v="gerardo_castillo"/>
    <n v="25"/>
    <n v="4.9504499435424796"/>
    <n v="-72.562637329101563"/>
    <n v="0"/>
    <n v="0"/>
    <n v="0"/>
    <n v="0.49547219276428223"/>
    <n v="0.10090555995702739"/>
    <n v="2.6399999856948849E-2"/>
    <n v="6.4683053642511368E-3"/>
    <m/>
    <m/>
    <n v="0"/>
    <n v="0"/>
    <n v="0"/>
    <n v="0"/>
    <n v="1"/>
    <n v="0"/>
    <n v="1"/>
    <n v="1"/>
  </r>
  <r>
    <n v="3122"/>
    <s v="2017__llanos_casanare_tauramena_lavigia_laveremos_las140_fedearroz174_115_brianrodriguez"/>
    <n v="2017"/>
    <s v="a"/>
    <n v="3"/>
    <n v="7"/>
    <d v="2017-03-22T00:00:00"/>
    <d v="2017-07-15T00:00:00"/>
    <s v="llanos"/>
    <s v="casanare"/>
    <s v="tauramena"/>
    <s v="la_vigia"/>
    <s v="finca_la_veremos"/>
    <s v="lote_las_140"/>
    <x v="0"/>
    <n v="115"/>
    <s v="brian_rodriguez"/>
    <n v="25"/>
    <n v="4.4830231666564941"/>
    <n v="-72.498565673828125"/>
    <n v="0"/>
    <n v="3.9246466010808938E-2"/>
    <n v="0"/>
    <n v="0.70800626277923584"/>
    <n v="1.5698587521910671E-2"/>
    <n v="4.8000002279877663E-3"/>
    <n v="0"/>
    <m/>
    <n v="18.60000038146973"/>
    <n v="1.0989011265337471E-2"/>
    <n v="0"/>
    <n v="1"/>
    <n v="0"/>
    <n v="1"/>
    <n v="1"/>
    <n v="1"/>
    <n v="0"/>
  </r>
  <r>
    <n v="3123"/>
    <s v="2017__llanos_casanare_tauramena_matadalauna_loslobitos_elestero_coprocem_110_victorfelcon"/>
    <n v="2017"/>
    <s v="a"/>
    <n v="5"/>
    <n v="9"/>
    <d v="2017-05-28T00:00:00"/>
    <d v="2017-09-15T00:00:00"/>
    <s v="llanos"/>
    <s v="casanare"/>
    <s v="tauramena"/>
    <s v="matada_la_una"/>
    <s v="finca_los_lobitos"/>
    <s v="lote_el_estero"/>
    <x v="13"/>
    <n v="110"/>
    <s v="victor_felcon"/>
    <n v="25"/>
    <n v="4.5329999923706046"/>
    <n v="-72.597999572753906"/>
    <n v="0"/>
    <n v="4.0564373135566711E-2"/>
    <n v="1.76366837695241E-3"/>
    <n v="0.45855379104614258"/>
    <n v="5.2910052239894867E-2"/>
    <n v="4.3999999761581421E-3"/>
    <n v="0"/>
    <m/>
    <n v="9.6800003051757813"/>
    <n v="1.9400352612137791E-2"/>
    <n v="0"/>
    <n v="1"/>
    <n v="1"/>
    <n v="1"/>
    <n v="1"/>
    <n v="1"/>
    <n v="0"/>
  </r>
  <r>
    <n v="3124"/>
    <s v="2017__llanos_casanare_tauramena_matadalauna_loslobos_triangulo_victoria_120_victorfelcon"/>
    <n v="2017"/>
    <s v="a"/>
    <n v="5"/>
    <n v="9"/>
    <d v="2017-05-18T00:00:00"/>
    <d v="2017-09-15T00:00:00"/>
    <s v="llanos"/>
    <s v="casanare"/>
    <s v="tauramena"/>
    <s v="matada_la_una"/>
    <s v="finca_los_lobos"/>
    <s v="lote_triangulo"/>
    <x v="48"/>
    <n v="120"/>
    <s v="victor_felcon"/>
    <n v="25"/>
    <n v="4.6974635124206543"/>
    <n v="-72.629226684570313"/>
    <n v="1.0186756961047649E-2"/>
    <n v="1.8675722181797031E-2"/>
    <n v="0"/>
    <n v="0.55687606334686279"/>
    <n v="3.2258063554763787E-2"/>
    <n v="7.6000001281499863E-3"/>
    <n v="0"/>
    <m/>
    <n v="40.520000457763672"/>
    <n v="3.3955858089029789E-3"/>
    <n v="1"/>
    <n v="1"/>
    <n v="0"/>
    <n v="1"/>
    <n v="1"/>
    <n v="1"/>
    <n v="0"/>
  </r>
  <r>
    <n v="3125"/>
    <s v="2017__llanos_casanare_tauramena_matadelavinia_loslobitos_elestero_coprosem_110_victor"/>
    <n v="2017"/>
    <s v="a"/>
    <n v="5"/>
    <n v="9"/>
    <d v="2017-05-28T00:00:00"/>
    <d v="2017-09-15T00:00:00"/>
    <s v="llanos"/>
    <s v="casanare"/>
    <s v="tauramena"/>
    <s v="mata_de_la_vinia"/>
    <s v="finca_los_lobitos"/>
    <s v="lote_el_estero"/>
    <x v="13"/>
    <n v="110"/>
    <s v="victor"/>
    <n v="25"/>
    <n v="4.5329999923706046"/>
    <n v="-72.597999572753906"/>
    <n v="0"/>
    <n v="4.4247787445783622E-2"/>
    <n v="3.5398229956626892E-3"/>
    <n v="0.39469027519226069"/>
    <n v="5.3097344934940338E-2"/>
    <n v="4.3999999761581421E-3"/>
    <n v="0"/>
    <m/>
    <n v="38.880001068115227"/>
    <n v="1.9469026476144791E-2"/>
    <n v="0"/>
    <n v="1"/>
    <n v="1"/>
    <n v="1"/>
    <n v="1"/>
    <n v="1"/>
    <n v="0"/>
  </r>
  <r>
    <n v="3126"/>
    <s v="2017__llanos_casanare_tauramena_matadelavinia_loslobitos_elestero_oryzica_114_victor"/>
    <n v="2017"/>
    <s v="nan"/>
    <m/>
    <m/>
    <m/>
    <m/>
    <s v="llanos"/>
    <s v="casanare"/>
    <s v="tauramena"/>
    <s v="mata_de_la_vinia"/>
    <s v="finca_los_lobitos"/>
    <s v="lote_el_estero"/>
    <x v="36"/>
    <n v="114"/>
    <s v="victor"/>
    <n v="25"/>
    <n v="4.5329999923706046"/>
    <n v="-72.597999572753906"/>
    <n v="1.7985612154006961E-2"/>
    <n v="7.0143885910511017E-2"/>
    <n v="1.798561192117631E-3"/>
    <n v="0.58812952041625977"/>
    <n v="5.3956832736730583E-2"/>
    <n v="4.8000002279877663E-3"/>
    <n v="0"/>
    <m/>
    <n v="58.770000457763672"/>
    <n v="3.5971223842352629E-3"/>
    <n v="1"/>
    <n v="1"/>
    <n v="1"/>
    <n v="1"/>
    <n v="1"/>
    <n v="1"/>
    <n v="0"/>
  </r>
  <r>
    <n v="3127"/>
    <s v="2017__llanos_casanare_tauramena_mataplatano_loslobitos_elestero_orizyca_114_victorlondonio"/>
    <n v="2017"/>
    <s v="a"/>
    <n v="5"/>
    <n v="9"/>
    <d v="2017-05-24T00:00:00"/>
    <d v="2017-09-15T00:00:00"/>
    <s v="llanos"/>
    <s v="casanare"/>
    <s v="tauramena"/>
    <s v="mata_platano"/>
    <s v="finca_los_lobitos"/>
    <s v="lote_el_estero"/>
    <x v="36"/>
    <n v="114"/>
    <s v="victor_londonio"/>
    <n v="25"/>
    <n v="4.5329999923706046"/>
    <n v="-72.597999572753906"/>
    <n v="1.83150190860033E-2"/>
    <n v="4.2124543339014053E-2"/>
    <n v="1.831501838751137E-3"/>
    <n v="0.59340661764144897"/>
    <n v="5.4945055395364761E-2"/>
    <n v="4.8000002279877663E-3"/>
    <n v="0"/>
    <m/>
    <n v="28.770000457763668"/>
    <n v="3.6630036775022749E-3"/>
    <n v="1"/>
    <n v="1"/>
    <n v="1"/>
    <n v="1"/>
    <n v="1"/>
    <n v="1"/>
    <n v="0"/>
  </r>
  <r>
    <n v="3128"/>
    <s v="2017__llanos_casanare_trinidad_elbucare_elsolitario_10has_victoria_115_yefersonamaya"/>
    <n v="2017"/>
    <s v="a"/>
    <n v="5"/>
    <n v="9"/>
    <d v="2017-05-23T00:00:00"/>
    <d v="2017-09-15T00:00:00"/>
    <s v="llanos"/>
    <s v="casanare"/>
    <s v="trinidad"/>
    <s v="el_bucare"/>
    <s v="finca_el_solitario"/>
    <s v="lote_10_ha"/>
    <x v="48"/>
    <n v="115"/>
    <s v="yeferson_amaya"/>
    <n v="25"/>
    <n v="5.4023752212524414"/>
    <n v="-71.652015686035156"/>
    <n v="6.3965884037315854E-3"/>
    <n v="1.2793176807463171E-2"/>
    <n v="2.3454157635569569E-2"/>
    <n v="0.10234541445970539"/>
    <n v="2.77185495942831E-2"/>
    <n v="6.0000000521540642E-3"/>
    <n v="4.2643924243748188E-3"/>
    <m/>
    <n v="14"/>
    <n v="2.77185495942831E-2"/>
    <n v="1"/>
    <n v="1"/>
    <n v="1"/>
    <n v="1"/>
    <n v="1"/>
    <n v="1"/>
    <n v="1"/>
  </r>
  <r>
    <n v="3129"/>
    <s v="2017__llanos_casanare_trinidad_elbucare_elsuspiro_las20_fedearroz68_101_edgarmontania"/>
    <n v="2017"/>
    <s v="a"/>
    <n v="4"/>
    <n v="7"/>
    <d v="2017-04-05T00:00:00"/>
    <d v="2017-07-15T00:00:00"/>
    <s v="llanos"/>
    <s v="casanare"/>
    <s v="trinidad"/>
    <s v="el_bucare"/>
    <s v="finca_el_suspiro"/>
    <s v="lote_las_20"/>
    <x v="50"/>
    <n v="101"/>
    <s v="edgar_montania"/>
    <n v="25"/>
    <n v="5.3983278274536133"/>
    <n v="-71.585380554199219"/>
    <n v="2.4509804788976912E-3"/>
    <n v="0"/>
    <n v="0"/>
    <n v="0.98529410362243652"/>
    <n v="1.4705882407724861E-2"/>
    <n v="1.5999999595806E-3"/>
    <n v="0"/>
    <m/>
    <n v="30"/>
    <n v="7.3529412038624287E-3"/>
    <n v="1"/>
    <n v="0"/>
    <n v="0"/>
    <n v="1"/>
    <n v="1"/>
    <n v="1"/>
    <n v="0"/>
  </r>
  <r>
    <n v="3130"/>
    <s v="2017__llanos_casanare_trinidad_elbucare_elsusurro__fedearroz68_101_edgarmontana"/>
    <n v="2017"/>
    <s v="a"/>
    <n v="4"/>
    <n v="7"/>
    <d v="2017-04-05T00:00:00"/>
    <d v="2017-07-15T00:00:00"/>
    <s v="llanos"/>
    <s v="casanare"/>
    <s v="trinidad"/>
    <s v="el_bucare"/>
    <s v="finca_el_susurro"/>
    <s v="lote_en_blanco"/>
    <x v="50"/>
    <n v="101"/>
    <s v="edgar_montana"/>
    <n v="25"/>
    <n v="5.3983278274536133"/>
    <n v="-71.585380554199219"/>
    <n v="2.4509804788976912E-3"/>
    <n v="0"/>
    <n v="0"/>
    <n v="0.98529410362243652"/>
    <n v="1.4705882407724861E-2"/>
    <n v="1.5999999595806E-3"/>
    <n v="0"/>
    <m/>
    <m/>
    <n v="7.3529412038624287E-3"/>
    <n v="1"/>
    <n v="0"/>
    <n v="0"/>
    <n v="1"/>
    <n v="1"/>
    <n v="1"/>
    <n v="0"/>
  </r>
  <r>
    <n v="3131"/>
    <s v="2017__llanos_casanare_trinidad_elbucare_eltejar_35has_victoria_120_benedoperez"/>
    <n v="2017"/>
    <s v="a"/>
    <n v="5"/>
    <n v="9"/>
    <d v="2017-05-18T00:00:00"/>
    <d v="2017-09-15T00:00:00"/>
    <s v="llanos"/>
    <s v="casanare"/>
    <s v="trinidad"/>
    <s v="el_bucare"/>
    <s v="finca_el_tejar"/>
    <s v="lote_35_ha"/>
    <x v="48"/>
    <n v="120"/>
    <s v="benedo_perez"/>
    <n v="25"/>
    <n v="5.4012417793273926"/>
    <n v="-71.638557434082031"/>
    <n v="2.729044854640961E-2"/>
    <n v="0"/>
    <n v="0"/>
    <n v="0.1111111119389534"/>
    <n v="0"/>
    <n v="0"/>
    <n v="1.9493177533149719E-3"/>
    <m/>
    <n v="58"/>
    <n v="7.7972710132598877E-3"/>
    <n v="1"/>
    <n v="0"/>
    <n v="0"/>
    <n v="1"/>
    <n v="1"/>
    <n v="0"/>
    <n v="1"/>
  </r>
  <r>
    <n v="3132"/>
    <s v="2017__llanos_casanare_trinidad_elbucare_lassamoras_7has_maja6_120_deisyperez"/>
    <n v="2017"/>
    <s v="a"/>
    <n v="5"/>
    <n v="9"/>
    <d v="2017-05-18T00:00:00"/>
    <d v="2017-09-15T00:00:00"/>
    <s v="llanos"/>
    <s v="casanare"/>
    <s v="trinidad"/>
    <s v="el_bucare"/>
    <s v="finca_las_samoras"/>
    <s v="lote_7_ha"/>
    <x v="55"/>
    <n v="120"/>
    <s v="deisy_perez"/>
    <n v="25"/>
    <n v="5.4058585166931152"/>
    <n v="-71.639106750488281"/>
    <n v="1.111111138015985E-2"/>
    <n v="6.6666668280959129E-3"/>
    <n v="1.7777778208255771E-2"/>
    <n v="3.111111186444759E-2"/>
    <n v="3.9999999105930328E-2"/>
    <n v="5.59999980032444E-3"/>
    <n v="2.222222276031971E-3"/>
    <m/>
    <n v="22"/>
    <n v="8.8888891041278839E-3"/>
    <n v="1"/>
    <n v="1"/>
    <n v="1"/>
    <n v="1"/>
    <n v="1"/>
    <n v="1"/>
    <n v="1"/>
  </r>
  <r>
    <n v="3133"/>
    <s v="2017__llanos_casanare_trinidad_lacaniada_laspalmeras__victoria_110_magnoliamero"/>
    <n v="2017"/>
    <s v="a"/>
    <n v="4"/>
    <n v="8"/>
    <d v="2017-04-27T00:00:00"/>
    <d v="2017-08-15T00:00:00"/>
    <s v="llanos"/>
    <s v="casanare"/>
    <s v="trinidad"/>
    <s v="la_caniada"/>
    <s v="finca_las_palmeras"/>
    <s v="lote_en_blanco"/>
    <x v="48"/>
    <n v="110"/>
    <s v="magnolia_mero"/>
    <n v="25"/>
    <n v="5.4136943817138672"/>
    <n v="-71.650917053222656"/>
    <n v="2.988505735993385E-2"/>
    <n v="6.8965516984462738E-3"/>
    <n v="0"/>
    <n v="0.66206896305084229"/>
    <n v="8.5057474672794342E-2"/>
    <n v="1.080000028014183E-2"/>
    <n v="0"/>
    <m/>
    <n v="23"/>
    <n v="4.5977011322975159E-3"/>
    <n v="1"/>
    <n v="1"/>
    <n v="0"/>
    <n v="1"/>
    <n v="1"/>
    <n v="1"/>
    <n v="0"/>
  </r>
  <r>
    <n v="3134"/>
    <s v="2017__llanos_casanare_trinidad_lacaniada_losruiseniores__fedearroz68_100_rubiorafaelanata"/>
    <n v="2017"/>
    <s v="a"/>
    <n v="5"/>
    <n v="8"/>
    <d v="2017-05-07T00:00:00"/>
    <d v="2017-08-15T00:00:00"/>
    <s v="llanos"/>
    <s v="casanare"/>
    <s v="trinidad"/>
    <s v="la_caniada"/>
    <s v="finca_los_ruiseniores"/>
    <s v="lote_en_blanco"/>
    <x v="50"/>
    <n v="100"/>
    <s v="rubio_rafael_anata"/>
    <n v="25"/>
    <n v="5.4082779884338379"/>
    <n v="-71.635498046875"/>
    <n v="7.371007464826107E-3"/>
    <n v="7.371007464826107E-3"/>
    <n v="1.4742014929652211E-2"/>
    <n v="0.98525798320770264"/>
    <n v="0.100737102329731"/>
    <n v="1.27999996766448E-2"/>
    <n v="0"/>
    <m/>
    <m/>
    <n v="9.8280096426606178E-3"/>
    <n v="1"/>
    <n v="1"/>
    <n v="1"/>
    <n v="1"/>
    <n v="1"/>
    <n v="1"/>
    <n v="0"/>
  </r>
  <r>
    <n v="3135"/>
    <s v="2017__llanos_casanare_trinidad_lacaniada_napoles_napoles_fedearroz68_108_nestormontania"/>
    <n v="2017"/>
    <s v="a"/>
    <n v="3"/>
    <n v="7"/>
    <d v="2017-03-29T00:00:00"/>
    <d v="2017-07-15T00:00:00"/>
    <s v="llanos"/>
    <s v="casanare"/>
    <s v="trinidad"/>
    <s v="la_caniada"/>
    <s v="finca_napoles"/>
    <s v="lote_napoles"/>
    <x v="50"/>
    <n v="108"/>
    <s v="nestor_montania"/>
    <n v="25"/>
    <n v="5.4222221374511719"/>
    <n v="-71.135955810546875"/>
    <n v="2.4509804788976912E-3"/>
    <n v="0"/>
    <n v="0"/>
    <n v="1"/>
    <n v="1.225490216165781E-2"/>
    <n v="2.4000001139938831E-3"/>
    <n v="0"/>
    <m/>
    <n v="24"/>
    <n v="4.9019609577953824E-3"/>
    <n v="1"/>
    <n v="0"/>
    <n v="0"/>
    <n v="1"/>
    <n v="1"/>
    <n v="1"/>
    <n v="0"/>
  </r>
  <r>
    <n v="3136"/>
    <s v="2017__llanos_casanare_trinidad_palita_uramita_150has_fedearroz68_100_leomarincuevas"/>
    <n v="2017"/>
    <s v="a"/>
    <n v="5"/>
    <n v="8"/>
    <d v="2017-05-07T00:00:00"/>
    <d v="2017-08-15T00:00:00"/>
    <s v="llanos"/>
    <s v="casanare"/>
    <s v="trinidad"/>
    <s v="palita"/>
    <s v="finca_uramita"/>
    <s v="lote_150_ha"/>
    <x v="50"/>
    <n v="100"/>
    <s v="leo_marin_cuevas"/>
    <n v="25"/>
    <n v="5.4723720550537109"/>
    <n v="-71.678497314453125"/>
    <n v="0.15555556118488309"/>
    <n v="5.5555556900799266E-3"/>
    <n v="0"/>
    <n v="0"/>
    <n v="0"/>
    <n v="0"/>
    <n v="0"/>
    <m/>
    <n v="17"/>
    <n v="1.481481455266476E-2"/>
    <n v="1"/>
    <n v="1"/>
    <n v="0"/>
    <n v="0"/>
    <n v="1"/>
    <n v="0"/>
    <n v="0"/>
  </r>
  <r>
    <n v="3137"/>
    <s v="2017__llanos_casanare_trinidad_sanpedro_betania_150has_victoria_110_rensoacosta"/>
    <n v="2017"/>
    <s v="a"/>
    <n v="4"/>
    <n v="8"/>
    <d v="2017-04-27T00:00:00"/>
    <d v="2017-08-15T00:00:00"/>
    <s v="llanos"/>
    <s v="casanare"/>
    <s v="trinidad"/>
    <s v="san_pedro"/>
    <s v="finca_betania"/>
    <s v="lote_150_ha"/>
    <x v="48"/>
    <n v="110"/>
    <s v="renso_acosta"/>
    <n v="25"/>
    <n v="5.5311546325683594"/>
    <n v="-71.68157958984375"/>
    <n v="0"/>
    <n v="3.6893203854560852E-2"/>
    <n v="6.7961163818836212E-2"/>
    <n v="0.48543688654899603"/>
    <n v="0"/>
    <n v="0"/>
    <n v="3.8834952283650641E-3"/>
    <m/>
    <n v="17"/>
    <n v="9.7087379544973373E-3"/>
    <n v="0"/>
    <n v="1"/>
    <n v="1"/>
    <n v="1"/>
    <n v="1"/>
    <n v="0"/>
    <n v="1"/>
  </r>
  <r>
    <n v="3138"/>
    <s v="2017__llanos_casanare_trinidad_sanpedro_elfuturo_35has_fedearroz2000_115_rensoacosta"/>
    <n v="2017"/>
    <s v="a"/>
    <n v="4"/>
    <n v="8"/>
    <d v="2017-04-22T00:00:00"/>
    <d v="2017-08-15T00:00:00"/>
    <s v="llanos"/>
    <s v="casanare"/>
    <s v="trinidad"/>
    <s v="san_pedro"/>
    <s v="finca_el_futuro"/>
    <s v="lote_35_ha"/>
    <x v="17"/>
    <n v="115"/>
    <s v="renso_acosta"/>
    <n v="25"/>
    <n v="5.5097060203552246"/>
    <n v="-71.761573791503906"/>
    <n v="0"/>
    <n v="2.3765996098518372E-2"/>
    <n v="0"/>
    <n v="0"/>
    <n v="0"/>
    <n v="0"/>
    <n v="9.1407680884003639E-3"/>
    <m/>
    <n v="26"/>
    <n v="1.2797075323760509E-2"/>
    <n v="0"/>
    <n v="1"/>
    <n v="0"/>
    <n v="0"/>
    <n v="1"/>
    <n v="0"/>
    <n v="1"/>
  </r>
  <r>
    <n v="3139"/>
    <s v="2017__llanos_casanare_trinidad_sanpedro_elprogreso_60has_fedearroz67_120_rensoacosta"/>
    <n v="2017"/>
    <s v="a"/>
    <n v="4"/>
    <n v="8"/>
    <d v="2017-04-17T00:00:00"/>
    <d v="2017-08-15T00:00:00"/>
    <s v="llanos"/>
    <s v="casanare"/>
    <s v="trinidad"/>
    <s v="san_pedro"/>
    <s v="finca_el_progreso"/>
    <s v="lote_60_ha"/>
    <x v="53"/>
    <n v="120"/>
    <s v="renso_acosta"/>
    <n v="25"/>
    <n v="5.5279479026794434"/>
    <n v="-71.651840209960938"/>
    <n v="0"/>
    <n v="1.2048192322254179E-2"/>
    <n v="0"/>
    <n v="0.15060241520404821"/>
    <n v="0"/>
    <n v="0"/>
    <n v="8.0321282148361206E-3"/>
    <m/>
    <n v="28"/>
    <n v="4.0160641074180603E-3"/>
    <n v="0"/>
    <n v="1"/>
    <n v="0"/>
    <n v="1"/>
    <n v="1"/>
    <n v="0"/>
    <n v="1"/>
  </r>
  <r>
    <n v="3140"/>
    <s v="2017__llanos_casanare_trinidad_sanpedro_elvenado__victoria_110_luisalbertohernandez"/>
    <n v="2017"/>
    <s v="a"/>
    <n v="4"/>
    <n v="8"/>
    <d v="2017-04-27T00:00:00"/>
    <d v="2017-08-15T00:00:00"/>
    <s v="llanos"/>
    <s v="casanare"/>
    <s v="trinidad"/>
    <s v="san_pedro"/>
    <s v="finca_el_venado"/>
    <s v="lote_en_blanco"/>
    <x v="48"/>
    <n v="110"/>
    <s v="luis_alberto_hernandez"/>
    <n v="25"/>
    <n v="5.4957776069641113"/>
    <n v="-71.685585021972656"/>
    <n v="1.2345679104328161E-2"/>
    <n v="7.4074072763323784E-3"/>
    <n v="0"/>
    <n v="0.72098767757415771"/>
    <n v="5.9259258210659027E-2"/>
    <n v="1.040000002831221E-2"/>
    <n v="0"/>
    <n v="0"/>
    <n v="32"/>
    <n v="0"/>
    <n v="1"/>
    <n v="1"/>
    <n v="0"/>
    <n v="1"/>
    <n v="0"/>
    <n v="1"/>
    <n v="0"/>
  </r>
  <r>
    <n v="3141"/>
    <s v="2017__llanos_casanare_trinidad_sanpedro_elviento_120has_fedearroz68_100_rensoacosta"/>
    <n v="2017"/>
    <s v="a"/>
    <n v="5"/>
    <n v="8"/>
    <d v="2017-05-07T00:00:00"/>
    <d v="2017-08-15T00:00:00"/>
    <s v="llanos"/>
    <s v="casanare"/>
    <s v="trinidad"/>
    <s v="san_pedro"/>
    <s v="finca_el_viento"/>
    <s v="lote_120_ha"/>
    <x v="50"/>
    <n v="100"/>
    <s v="renso_acosta"/>
    <n v="25"/>
    <n v="5.5077672004699707"/>
    <n v="-71.669670104980469"/>
    <n v="0"/>
    <n v="1.436265744268894E-2"/>
    <n v="0"/>
    <n v="0"/>
    <n v="0"/>
    <n v="0"/>
    <n v="1.256732456386089E-2"/>
    <m/>
    <n v="35"/>
    <n v="1.0771992616355419E-2"/>
    <n v="0"/>
    <n v="1"/>
    <n v="0"/>
    <n v="0"/>
    <n v="1"/>
    <n v="0"/>
    <n v="1"/>
  </r>
  <r>
    <n v="3142"/>
    <s v="2017__llanos_casanare_trinidad_sanpedro_florida_30has_victoria_110_andresavila"/>
    <n v="2017"/>
    <s v="a"/>
    <n v="4"/>
    <n v="8"/>
    <d v="2017-04-27T00:00:00"/>
    <d v="2017-08-15T00:00:00"/>
    <s v="llanos"/>
    <s v="casanare"/>
    <s v="trinidad"/>
    <s v="san_pedro"/>
    <s v="finca_florida"/>
    <s v="lote_30_ha"/>
    <x v="48"/>
    <n v="110"/>
    <s v="andres_avila"/>
    <n v="25"/>
    <n v="5.5059690475463867"/>
    <n v="-71.681167602539063"/>
    <n v="0.1045871526002884"/>
    <n v="0"/>
    <n v="0"/>
    <n v="0"/>
    <n v="0.10091742873191829"/>
    <n v="1.319999992847443E-2"/>
    <n v="7.3394495993852624E-3"/>
    <m/>
    <n v="33"/>
    <n v="1.834862399846315E-3"/>
    <n v="1"/>
    <n v="0"/>
    <n v="0"/>
    <n v="0"/>
    <n v="1"/>
    <n v="1"/>
    <n v="1"/>
  </r>
  <r>
    <n v="3143"/>
    <s v="2017__llanos_casanare_trinidad_sanpedro_lalaguna_90has_victoria_115_jorgezorro"/>
    <n v="2017"/>
    <s v="a"/>
    <n v="4"/>
    <n v="8"/>
    <d v="2017-04-22T00:00:00"/>
    <d v="2017-08-15T00:00:00"/>
    <s v="llanos"/>
    <s v="casanare"/>
    <s v="trinidad"/>
    <s v="san_pedro"/>
    <s v="finca_la_laguna"/>
    <s v="lote_90_ha"/>
    <x v="48"/>
    <n v="115"/>
    <s v="jorge_zorro"/>
    <n v="25"/>
    <n v="5.5435891151428223"/>
    <n v="-71.668502807617188"/>
    <n v="0"/>
    <n v="9.4339624047279358E-2"/>
    <n v="0"/>
    <n v="0"/>
    <n v="0"/>
    <n v="0"/>
    <n v="9.4339624047279358E-3"/>
    <m/>
    <n v="23"/>
    <n v="1.1320754885673519E-2"/>
    <n v="0"/>
    <n v="1"/>
    <n v="0"/>
    <n v="0"/>
    <n v="1"/>
    <n v="0"/>
    <n v="1"/>
  </r>
  <r>
    <n v="3144"/>
    <s v="2017__llanos_casanare_trinidad_sanpedro_macarena_100has_fedearroz68_100_rensoacosta"/>
    <n v="2017"/>
    <s v="a"/>
    <n v="5"/>
    <n v="8"/>
    <d v="2017-05-07T00:00:00"/>
    <d v="2017-08-15T00:00:00"/>
    <s v="llanos"/>
    <s v="casanare"/>
    <s v="trinidad"/>
    <s v="san_pedro"/>
    <s v="finca_macarena"/>
    <s v="lote_100_ha"/>
    <x v="50"/>
    <n v="100"/>
    <s v="renso_acosta"/>
    <n v="25"/>
    <n v="5.4818072319030762"/>
    <n v="-71.679878234863281"/>
    <n v="9.8859317600727081E-2"/>
    <n v="0"/>
    <n v="0"/>
    <n v="0"/>
    <n v="0"/>
    <n v="0"/>
    <n v="0"/>
    <m/>
    <n v="35"/>
    <n v="9.5057031139731407E-3"/>
    <n v="1"/>
    <n v="0"/>
    <n v="0"/>
    <n v="0"/>
    <n v="1"/>
    <n v="0"/>
    <n v="0"/>
  </r>
  <r>
    <n v="3145"/>
    <s v="2017__llanos_casanare_yopal_laalemania_elarenal__victoria_117_asdrual"/>
    <n v="2017"/>
    <s v="a"/>
    <n v="3"/>
    <n v="7"/>
    <d v="2017-03-20T00:00:00"/>
    <d v="2017-07-15T00:00:00"/>
    <s v="llanos"/>
    <s v="casanare"/>
    <s v="yopal"/>
    <s v="la_alemania"/>
    <s v="finca_el_arenal"/>
    <s v="lote_en_blanco"/>
    <x v="48"/>
    <n v="117"/>
    <s v="asdrual"/>
    <n v="25"/>
    <n v="5.1574201583862296"/>
    <n v="-72.276077270507813"/>
    <n v="3.3734939992427833E-2"/>
    <n v="6.7469879984855652E-2"/>
    <n v="4.5783132314682007E-2"/>
    <n v="0.99277108907699585"/>
    <n v="0"/>
    <n v="0"/>
    <n v="0"/>
    <m/>
    <n v="31"/>
    <n v="2.4096386041492219E-3"/>
    <n v="1"/>
    <n v="1"/>
    <n v="1"/>
    <n v="1"/>
    <n v="1"/>
    <n v="0"/>
    <n v="0"/>
  </r>
  <r>
    <n v="3146"/>
    <s v="2017__llanos_casanare_yopal_laalemania_elrecreo__victoria_111_leonardoplazas"/>
    <n v="2017"/>
    <s v="a"/>
    <n v="5"/>
    <n v="9"/>
    <d v="2017-05-27T00:00:00"/>
    <d v="2017-09-15T00:00:00"/>
    <s v="llanos"/>
    <s v="casanare"/>
    <s v="yopal"/>
    <s v="la_alemania"/>
    <s v="finca_el_recreo"/>
    <s v="lote_en_blanco"/>
    <x v="48"/>
    <n v="111"/>
    <s v="leonardo_plazas"/>
    <n v="25"/>
    <n v="5.1796298027038574"/>
    <n v="-72.231170654296875"/>
    <n v="4.7281324863433838E-2"/>
    <n v="4.7281324863433838E-2"/>
    <n v="9.692671149969101E-2"/>
    <n v="0.61229312419891357"/>
    <n v="0.1040189117193222"/>
    <n v="2.8400000184774399E-2"/>
    <n v="7.0921983569860458E-3"/>
    <m/>
    <n v="21"/>
    <n v="5.6737586855888367E-2"/>
    <n v="1"/>
    <n v="1"/>
    <n v="1"/>
    <n v="1"/>
    <n v="1"/>
    <n v="1"/>
    <n v="1"/>
  </r>
  <r>
    <n v="3147"/>
    <s v="2017__llanos_casanare_yopal_laalemania_matasola__fedearroz174__joaquinsilva"/>
    <n v="2017"/>
    <s v="a"/>
    <n v="3"/>
    <n v="7"/>
    <d v="2017-03-17T00:00:00"/>
    <d v="2017-07-15T00:00:00"/>
    <s v="llanos"/>
    <s v="casanare"/>
    <s v="yopal"/>
    <s v="la_alemania"/>
    <s v="finca_mata_sola"/>
    <s v="lote_en_blanco"/>
    <x v="0"/>
    <m/>
    <s v="joaquin_silva"/>
    <n v="25"/>
    <n v="5.1250600814819336"/>
    <n v="-72.263740539550781"/>
    <n v="1.9148936495184898E-2"/>
    <n v="0"/>
    <n v="4.0425531566143043E-2"/>
    <n v="0.1744680851697922"/>
    <n v="0.19148936867713931"/>
    <n v="0.16120000183582309"/>
    <n v="0"/>
    <m/>
    <n v="20"/>
    <n v="0"/>
    <n v="1"/>
    <n v="0"/>
    <n v="1"/>
    <n v="1"/>
    <n v="0"/>
    <n v="1"/>
    <n v="0"/>
  </r>
  <r>
    <n v="3148"/>
    <s v="2017__llanos_casanare_yopal_laalemania_noralba__fedearroz68_100_moisesplazas"/>
    <n v="2017"/>
    <s v="a"/>
    <n v="4"/>
    <n v="7"/>
    <d v="2017-04-06T00:00:00"/>
    <d v="2017-07-15T00:00:00"/>
    <s v="llanos"/>
    <s v="casanare"/>
    <s v="yopal"/>
    <s v="la_alemania"/>
    <s v="finca_noralba"/>
    <s v="lote_en_blanco"/>
    <x v="50"/>
    <n v="100"/>
    <s v="moises_plazas"/>
    <n v="25"/>
    <n v="5.1323299407958984"/>
    <n v="-72.213203430175781"/>
    <n v="3.8135591894388199E-2"/>
    <n v="1.9067795947194099E-2"/>
    <n v="5.7203389704227448E-2"/>
    <n v="0.2987288236618042"/>
    <n v="4.237288236618042E-2"/>
    <n v="5.59999980032444E-3"/>
    <n v="1.271186396479607E-2"/>
    <m/>
    <n v="19"/>
    <n v="1.48305082693696E-2"/>
    <n v="1"/>
    <n v="1"/>
    <n v="1"/>
    <n v="1"/>
    <n v="1"/>
    <n v="1"/>
    <n v="1"/>
  </r>
  <r>
    <n v="3149"/>
    <s v="2017__llanos_casanare_yopal_laalemania_santamonica_santamonica_fedearroz67_109_leonardoplazas"/>
    <n v="2017"/>
    <s v="a"/>
    <n v="5"/>
    <n v="9"/>
    <d v="2017-05-29T00:00:00"/>
    <d v="2017-09-15T00:00:00"/>
    <s v="llanos"/>
    <s v="casanare"/>
    <s v="yopal"/>
    <s v="la_alemania"/>
    <s v="finca_santa_monica"/>
    <s v="lote_santa_monica"/>
    <x v="53"/>
    <n v="109"/>
    <s v="leonardo_plazas"/>
    <n v="25"/>
    <n v="5.1742000579833984"/>
    <n v="-72.240928649902344"/>
    <n v="0.10313901305198669"/>
    <n v="8.9686103165149689E-3"/>
    <n v="8.2959644496440887E-2"/>
    <n v="0.36098656058311462"/>
    <n v="0.33183857798576349"/>
    <n v="8.8799998164176941E-2"/>
    <n v="1.121076196432114E-2"/>
    <m/>
    <n v="19"/>
    <n v="0.1390134543180466"/>
    <n v="1"/>
    <n v="1"/>
    <n v="1"/>
    <n v="1"/>
    <n v="1"/>
    <n v="1"/>
    <n v="1"/>
  </r>
  <r>
    <n v="3150"/>
    <s v="2017__llanos_casanare_yopal_launion_elcastillo__victoria_115_miguelangelcastro"/>
    <n v="2017"/>
    <s v="a"/>
    <n v="5"/>
    <n v="9"/>
    <d v="2017-05-23T00:00:00"/>
    <d v="2017-09-15T00:00:00"/>
    <s v="llanos"/>
    <s v="casanare"/>
    <s v="yopal"/>
    <s v="la_union"/>
    <s v="finca_el_castillo"/>
    <s v="lote_en_blanco"/>
    <x v="48"/>
    <n v="115"/>
    <s v="miguel_angel_castro"/>
    <n v="25"/>
    <n v="5.2661700248718262"/>
    <n v="-72.269821166992188"/>
    <n v="3.1042128801345829E-2"/>
    <n v="4.4345896691083908E-2"/>
    <n v="4.4345896691083908E-2"/>
    <n v="0.34146341681480408"/>
    <n v="0.14634145796298981"/>
    <n v="2.8799999505281448E-2"/>
    <n v="6.6518848761916161E-3"/>
    <m/>
    <n v="23"/>
    <n v="1.330376975238323E-2"/>
    <n v="1"/>
    <n v="1"/>
    <n v="1"/>
    <n v="1"/>
    <n v="1"/>
    <n v="1"/>
    <n v="1"/>
  </r>
  <r>
    <n v="3151"/>
    <s v="2017__llanos_casanare_yopal_matadepantano_altamira_altamira_fedearroz174_120_henryramirez"/>
    <n v="2017"/>
    <s v="a"/>
    <n v="5"/>
    <n v="9"/>
    <d v="2017-05-18T00:00:00"/>
    <d v="2017-09-15T00:00:00"/>
    <s v="llanos"/>
    <s v="casanare"/>
    <s v="yopal"/>
    <s v="mata_de_pantano"/>
    <s v="finca_alta_mira"/>
    <s v="lote_alta_mira"/>
    <x v="0"/>
    <n v="120"/>
    <s v="henry_ramirez"/>
    <n v="25"/>
    <n v="5.3094472885131836"/>
    <n v="-72.243545532226563"/>
    <n v="0.1045918390154839"/>
    <n v="5.8673471212387078E-2"/>
    <n v="0"/>
    <n v="0.73469388484954834"/>
    <n v="0.28571429848670959"/>
    <n v="3.5199999809265137E-2"/>
    <n v="0"/>
    <n v="0"/>
    <n v="23"/>
    <n v="7.6530613005161294E-3"/>
    <n v="1"/>
    <n v="1"/>
    <n v="0"/>
    <n v="1"/>
    <n v="1"/>
    <n v="1"/>
    <n v="0"/>
  </r>
  <r>
    <n v="3152"/>
    <s v="2017__llanos_casanare_yopal_matadepantano_losranchos_losranchos_fedearroz174_120_rolandosoler"/>
    <n v="2017"/>
    <s v="a"/>
    <n v="5"/>
    <n v="9"/>
    <d v="2017-05-18T00:00:00"/>
    <d v="2017-09-15T00:00:00"/>
    <s v="llanos"/>
    <s v="casanare"/>
    <s v="yopal"/>
    <s v="mata_de_pantano"/>
    <s v="finca_los_ranchos"/>
    <s v="lote_los_ranchos"/>
    <x v="0"/>
    <n v="120"/>
    <s v="rolando_soler"/>
    <n v="25"/>
    <n v="5.3295001983642578"/>
    <n v="-72.205223083496094"/>
    <n v="9.4202898442745209E-2"/>
    <n v="0.106280192732811"/>
    <n v="0"/>
    <n v="0.71256041526794434"/>
    <n v="0.33091786503791809"/>
    <n v="3.880000114440918E-2"/>
    <n v="0"/>
    <m/>
    <m/>
    <n v="4.8309178091585636E-3"/>
    <n v="1"/>
    <n v="1"/>
    <n v="0"/>
    <n v="1"/>
    <n v="1"/>
    <n v="1"/>
    <n v="0"/>
  </r>
  <r>
    <n v="3153"/>
    <s v="2017__llanos_casanare_yopal_matepalma_elparaiso__victoria_112_ramiromartinez"/>
    <n v="2017"/>
    <s v="a"/>
    <n v="3"/>
    <n v="7"/>
    <d v="2017-03-25T00:00:00"/>
    <d v="2017-07-15T00:00:00"/>
    <s v="llanos"/>
    <s v="casanare"/>
    <s v="yopal"/>
    <s v="mate_palma"/>
    <s v="finca_el_paraiso"/>
    <s v="lote_en_blanco"/>
    <x v="48"/>
    <n v="112"/>
    <s v="ramiro_martinez"/>
    <n v="25"/>
    <n v="5.0881600379943848"/>
    <n v="-72.139801025390625"/>
    <n v="2.569169923663139E-2"/>
    <n v="2.3715414106845859E-2"/>
    <n v="1.5810277312994E-2"/>
    <n v="0.66007906198501587"/>
    <n v="0.15019762516021731"/>
    <n v="1.4399999752640721E-2"/>
    <n v="1.185770705342293E-2"/>
    <m/>
    <n v="25"/>
    <n v="5.9288535267114639E-3"/>
    <n v="1"/>
    <n v="1"/>
    <n v="1"/>
    <n v="1"/>
    <n v="1"/>
    <n v="1"/>
    <n v="1"/>
  </r>
  <r>
    <n v="3154"/>
    <s v="2017__llanos_casanare_yopal_matepalma_elsilencio_elsilencio_victoria_112_jorgeramirez"/>
    <n v="2017"/>
    <s v="a"/>
    <n v="5"/>
    <n v="9"/>
    <d v="2017-05-26T00:00:00"/>
    <d v="2017-09-15T00:00:00"/>
    <s v="llanos"/>
    <s v="casanare"/>
    <s v="yopal"/>
    <s v="mate_palma"/>
    <s v="finca_el_silencio"/>
    <s v="lote_el_silencio"/>
    <x v="48"/>
    <n v="112"/>
    <s v="jorge_ramirez"/>
    <n v="25"/>
    <n v="5.0642471313476563"/>
    <n v="-72.130279541015625"/>
    <n v="0.15399239957332611"/>
    <n v="2.2813688963651661E-2"/>
    <n v="1.9011406227946281E-2"/>
    <n v="0.59885931015014648"/>
    <n v="0"/>
    <n v="0"/>
    <n v="0"/>
    <m/>
    <n v="36"/>
    <n v="5.7034222409129143E-3"/>
    <n v="1"/>
    <n v="1"/>
    <n v="1"/>
    <n v="1"/>
    <n v="1"/>
    <n v="0"/>
    <n v="0"/>
  </r>
  <r>
    <n v="3155"/>
    <s v="2017__llanos_casanare_yopal_quebradaseca_buenosaires__fedearroz68_102_ramiromartinez"/>
    <n v="2017"/>
    <s v="a"/>
    <n v="4"/>
    <n v="7"/>
    <d v="2017-04-04T00:00:00"/>
    <d v="2017-07-15T00:00:00"/>
    <s v="llanos"/>
    <s v="casanare"/>
    <s v="yopal"/>
    <s v="quebradaseca"/>
    <s v="finca_buenos_aires"/>
    <s v="lote_en_blanco"/>
    <x v="50"/>
    <n v="102"/>
    <s v="ramiro_martinez"/>
    <n v="25"/>
    <n v="5.0608501434326172"/>
    <n v="-71.998336791992188"/>
    <n v="0.19282510876655579"/>
    <n v="4.7085203230381012E-2"/>
    <n v="8.9686103165149689E-3"/>
    <n v="0.47533631324768072"/>
    <n v="6.2780268490314484E-2"/>
    <n v="6.8000000901520252E-3"/>
    <n v="8.9686103165149689E-3"/>
    <m/>
    <n v="11"/>
    <n v="1.345291454344988E-2"/>
    <n v="1"/>
    <n v="1"/>
    <n v="1"/>
    <n v="1"/>
    <n v="1"/>
    <n v="1"/>
    <n v="1"/>
  </r>
  <r>
    <n v="3156"/>
    <s v="2017__llanos_casanare_yopal_quebradaseca_lacabania_las45_fedearroz2000_110_ruthcalvo"/>
    <n v="2017"/>
    <s v="a"/>
    <n v="3"/>
    <n v="7"/>
    <d v="2017-03-27T00:00:00"/>
    <d v="2017-07-15T00:00:00"/>
    <s v="llanos"/>
    <s v="casanare"/>
    <s v="yopal"/>
    <s v="quebrada_seca"/>
    <s v="finca_la_cabania"/>
    <s v="lote_las_45"/>
    <x v="17"/>
    <n v="110"/>
    <s v="ruth_calvo"/>
    <n v="25"/>
    <n v="5.0597600936889648"/>
    <n v="-72.003089904785156"/>
    <n v="2.5862069800496101E-2"/>
    <n v="7.3275864124298096E-2"/>
    <n v="0"/>
    <n v="0.51293104887008667"/>
    <n v="3.6637932062149048E-2"/>
    <n v="1.7999999225139621E-2"/>
    <n v="0"/>
    <m/>
    <m/>
    <n v="1.2931034900248051E-2"/>
    <n v="1"/>
    <n v="1"/>
    <n v="0"/>
    <n v="1"/>
    <n v="1"/>
    <n v="1"/>
    <n v="0"/>
  </r>
  <r>
    <n v="3157"/>
    <s v="2017__llanos_casanare_yopal_quebradaseca_lacabania_las9_fedearroz68_100_ruthcalvo"/>
    <n v="2017"/>
    <s v="a"/>
    <n v="4"/>
    <n v="7"/>
    <d v="2017-04-06T00:00:00"/>
    <d v="2017-07-15T00:00:00"/>
    <s v="llanos"/>
    <s v="casanare"/>
    <s v="yopal"/>
    <s v="quebrada_seca"/>
    <s v="finca_la_cabania"/>
    <s v="lote_las_9"/>
    <x v="50"/>
    <n v="100"/>
    <s v="ruth_calvo"/>
    <n v="25"/>
    <n v="5.0614008903503418"/>
    <n v="-72.000083923339844"/>
    <n v="4.5893721282482147E-2"/>
    <n v="5.55555559694767E-2"/>
    <n v="0"/>
    <n v="1"/>
    <n v="0.13285024464130399"/>
    <n v="2.60000005364418E-2"/>
    <n v="0"/>
    <m/>
    <n v="16"/>
    <n v="1.2077294290065771E-2"/>
    <n v="1"/>
    <n v="1"/>
    <n v="0"/>
    <n v="1"/>
    <n v="1"/>
    <n v="1"/>
    <n v="0"/>
  </r>
  <r>
    <n v="3158"/>
    <s v="2017__llanos_casanare_yopal_tacarimena_campoalegre_8has_victoria_120_edwinserrano"/>
    <n v="2017"/>
    <s v="a"/>
    <n v="5"/>
    <n v="9"/>
    <d v="2017-05-18T00:00:00"/>
    <d v="2017-09-15T00:00:00"/>
    <s v="llanos"/>
    <s v="casanare"/>
    <s v="yopal"/>
    <s v="tacarimena"/>
    <s v="finca_campo_alegre"/>
    <s v="lote_8_ha"/>
    <x v="48"/>
    <n v="120"/>
    <s v="edwin_serrano"/>
    <n v="25"/>
    <n v="5.3456916809082031"/>
    <n v="-72.239784240722656"/>
    <n v="1.2048192322254179E-2"/>
    <n v="4.0160641074180603E-3"/>
    <n v="8.0321282148361206E-3"/>
    <n v="3.8152609020471573E-2"/>
    <n v="2.0080320537090302E-2"/>
    <n v="4.3999999761581421E-3"/>
    <n v="4.0160641074180603E-3"/>
    <m/>
    <n v="19"/>
    <n v="2.8112450614571571E-2"/>
    <n v="1"/>
    <n v="1"/>
    <n v="1"/>
    <n v="1"/>
    <n v="1"/>
    <n v="1"/>
    <n v="1"/>
  </r>
  <r>
    <n v="3159"/>
    <s v="2017__llanos_casanare_yopal_tacarimena_losranchos__victoria_105_hugoserrano"/>
    <n v="2017"/>
    <s v="a"/>
    <n v="5"/>
    <n v="8"/>
    <d v="2017-05-02T00:00:00"/>
    <d v="2017-08-15T00:00:00"/>
    <s v="llanos"/>
    <s v="casanare"/>
    <s v="yopal"/>
    <s v="tacarimena"/>
    <s v="finca_los_ranchos"/>
    <s v="lote_en_blanco"/>
    <x v="48"/>
    <n v="105"/>
    <s v="hugo_serrano"/>
    <n v="25"/>
    <n v="5.1941189765930176"/>
    <n v="-72.135490417480469"/>
    <n v="6.9444444961845866E-3"/>
    <n v="2.3148148320615292E-3"/>
    <n v="0"/>
    <n v="0.6111111044883728"/>
    <n v="1.157407369464636E-2"/>
    <n v="2.79999990016222E-3"/>
    <n v="0"/>
    <m/>
    <n v="26"/>
    <n v="6.9444444961845866E-3"/>
    <n v="1"/>
    <n v="1"/>
    <n v="0"/>
    <n v="1"/>
    <n v="1"/>
    <n v="1"/>
    <n v="0"/>
  </r>
  <r>
    <n v="3160"/>
    <s v="2017__llanos_casanare_yopal_tacarimena_losranchos_50has_victoria_120_hugoserrano"/>
    <n v="2017"/>
    <s v="a"/>
    <n v="5"/>
    <n v="9"/>
    <d v="2017-05-18T00:00:00"/>
    <d v="2017-09-15T00:00:00"/>
    <s v="llanos"/>
    <s v="casanare"/>
    <s v="yopal"/>
    <s v="tacarimena"/>
    <s v="finca_los_ranchos"/>
    <s v="lote_50_ha"/>
    <x v="48"/>
    <n v="120"/>
    <s v="hugo_serrano"/>
    <n v="25"/>
    <n v="5.3281083106994629"/>
    <n v="-72.231910705566406"/>
    <n v="2.5896415114402771E-2"/>
    <n v="3.9840638637542716E-3"/>
    <n v="5.9760957956314087E-3"/>
    <n v="9.3625500798225403E-2"/>
    <n v="1.792828738689423E-2"/>
    <n v="4.3999999761581421E-3"/>
    <n v="1.9920319318771358E-3"/>
    <m/>
    <n v="13"/>
    <n v="2.988047897815704E-2"/>
    <n v="1"/>
    <n v="1"/>
    <n v="1"/>
    <n v="1"/>
    <n v="1"/>
    <n v="1"/>
    <n v="1"/>
  </r>
  <r>
    <n v="3161"/>
    <s v="2017__llanos_casanare_yopal_tilodiran_lasirena_50has_fenix633_120_josevergas"/>
    <n v="2017"/>
    <s v="a"/>
    <n v="5"/>
    <n v="9"/>
    <d v="2017-05-18T00:00:00"/>
    <d v="2017-09-15T00:00:00"/>
    <s v="llanos"/>
    <s v="casanare"/>
    <s v="yopal"/>
    <s v="tilodiran"/>
    <s v="finca_la_sirena"/>
    <s v="lote_50_ha"/>
    <x v="65"/>
    <n v="120"/>
    <s v="jose_vergas"/>
    <n v="25"/>
    <n v="5.0045862197875977"/>
    <n v="-72.210037231445313"/>
    <n v="2.0161289721727371E-2"/>
    <n v="8.0645158886909485E-3"/>
    <n v="6.0483869165182114E-3"/>
    <n v="5.4435484111309052E-2"/>
    <n v="4.2338710278272629E-2"/>
    <n v="7.1999998763203621E-3"/>
    <n v="6.0483869165182114E-3"/>
    <m/>
    <n v="22"/>
    <n v="8.0645158886909485E-3"/>
    <n v="1"/>
    <n v="1"/>
    <n v="1"/>
    <n v="1"/>
    <n v="1"/>
    <n v="1"/>
    <n v="1"/>
  </r>
  <r>
    <n v="3162"/>
    <s v="2017__llanos_casanare_yopal_yopitos_fondeadero_las33_fedearroz68_100_cesarplata"/>
    <n v="2017"/>
    <s v="a"/>
    <n v="4"/>
    <n v="7"/>
    <d v="2017-04-06T00:00:00"/>
    <d v="2017-07-15T00:00:00"/>
    <s v="llanos"/>
    <s v="casanare"/>
    <s v="yopal"/>
    <s v="yopitos"/>
    <s v="finca_fondeadero"/>
    <s v="lote_las_33"/>
    <x v="50"/>
    <n v="100"/>
    <s v="cesar_plata"/>
    <n v="25"/>
    <n v="5.1230230331420898"/>
    <n v="-72.342819213867188"/>
    <n v="8.0160321667790413E-3"/>
    <n v="7.8156314790248871E-2"/>
    <n v="4.8096191138029099E-2"/>
    <n v="0.96392786502838135"/>
    <n v="0.1202404797077179"/>
    <n v="3.4000001847743988E-2"/>
    <n v="1.002003997564316E-2"/>
    <m/>
    <m/>
    <n v="1.4028056524693969E-2"/>
    <n v="1"/>
    <n v="1"/>
    <n v="1"/>
    <n v="1"/>
    <n v="1"/>
    <n v="1"/>
    <n v="1"/>
  </r>
  <r>
    <n v="3163"/>
    <s v="2017__llanos_casanare_yopal_yopitos_fondeadero_lote35_fedearroz67_110_cesarplata"/>
    <n v="2017"/>
    <s v="a"/>
    <n v="3"/>
    <n v="7"/>
    <d v="2017-03-27T00:00:00"/>
    <d v="2017-07-15T00:00:00"/>
    <s v="llanos"/>
    <s v="casanare"/>
    <s v="yopal"/>
    <s v="yopitos"/>
    <s v="finca_fondeadero"/>
    <s v="lote_lote_35"/>
    <x v="53"/>
    <n v="110"/>
    <s v="cesar_plata"/>
    <n v="25"/>
    <n v="5.1229290962219238"/>
    <n v="-72.34844970703125"/>
    <n v="2.739726006984711E-2"/>
    <n v="3.6529678851366043E-2"/>
    <n v="0.1666666716337204"/>
    <n v="0.81963467597961426"/>
    <n v="6.1643835157155991E-2"/>
    <n v="2.239999920129776E-2"/>
    <n v="4.109589010477066E-2"/>
    <m/>
    <n v="15"/>
    <n v="3.4246575087308877E-2"/>
    <n v="1"/>
    <n v="1"/>
    <n v="1"/>
    <n v="1"/>
    <n v="1"/>
    <n v="1"/>
    <n v="1"/>
  </r>
  <r>
    <n v="3164"/>
    <s v="2017__llanos_cundinamarca_paratebueno_rancheria_bonanza_ultimo_sh27_110_luismarin"/>
    <n v="2017"/>
    <s v="a"/>
    <n v="5"/>
    <n v="9"/>
    <d v="2017-05-28T00:00:00"/>
    <d v="2017-09-15T00:00:00"/>
    <s v="llanos"/>
    <s v="cundinamarca"/>
    <s v="paratebueno"/>
    <s v="rancheria"/>
    <s v="finca_bonanza"/>
    <s v="lote_ultimo"/>
    <x v="62"/>
    <n v="110"/>
    <s v="luis_marin"/>
    <n v="25"/>
    <n v="4.4523434638977051"/>
    <n v="-73.186988830566406"/>
    <n v="7.1005918085575104E-2"/>
    <n v="3.5502959042787552E-2"/>
    <n v="0"/>
    <n v="0.56508874893188477"/>
    <n v="0.14201183617115021"/>
    <n v="0.164000004529953"/>
    <n v="1.7751479521393779E-2"/>
    <n v="0"/>
    <n v="22.29000091552734"/>
    <n v="2.0710058510303501E-2"/>
    <n v="1"/>
    <n v="1"/>
    <n v="0"/>
    <n v="1"/>
    <n v="1"/>
    <n v="1"/>
    <n v="1"/>
  </r>
  <r>
    <n v="3165"/>
    <s v="2017__llanos_meta_cabuyaro_sanisidro_gavanes_las15_fedearroz68_106_fabiocamacho"/>
    <n v="2017"/>
    <s v="b"/>
    <n v="7"/>
    <n v="10"/>
    <d v="2017-07-01T00:00:00"/>
    <d v="2017-10-15T00:00:00"/>
    <s v="llanos"/>
    <s v="meta"/>
    <s v="cabuyaro"/>
    <s v="san_isidro"/>
    <s v="finca_gavanes"/>
    <s v="lote_las_15"/>
    <x v="50"/>
    <n v="106"/>
    <s v="fabio_camacho"/>
    <n v="25"/>
    <n v="4.1841201782226563"/>
    <n v="-72.994941711425781"/>
    <n v="1.154734380543232E-2"/>
    <n v="0"/>
    <n v="1"/>
    <n v="1"/>
    <n v="1"/>
    <n v="0.2080000042915344"/>
    <m/>
    <n v="0"/>
    <n v="9.4399995803833008"/>
    <n v="0"/>
    <n v="1"/>
    <n v="0"/>
    <n v="1"/>
    <n v="1"/>
    <n v="0"/>
    <n v="1"/>
    <m/>
  </r>
  <r>
    <n v="3166"/>
    <s v="2017__llanos_meta_cabuyaro_sanisidro_gavanes_las25_fedearroz67_118_carlossuerez"/>
    <n v="2017"/>
    <s v="a"/>
    <n v="6"/>
    <n v="10"/>
    <d v="2017-06-19T00:00:00"/>
    <d v="2017-10-15T00:00:00"/>
    <s v="llanos"/>
    <s v="meta"/>
    <s v="cabuyaro"/>
    <s v="san_isidro"/>
    <s v="finca_gavanes"/>
    <s v="lote_las_25"/>
    <x v="53"/>
    <n v="118"/>
    <s v="carlos_suerez"/>
    <n v="25"/>
    <n v="4.1765799522399902"/>
    <n v="-73.007408142089844"/>
    <n v="1.558441575616598E-2"/>
    <n v="0"/>
    <n v="1"/>
    <n v="1"/>
    <n v="1"/>
    <n v="0.2800000011920929"/>
    <m/>
    <n v="0"/>
    <n v="25.340000152587891"/>
    <n v="0"/>
    <n v="1"/>
    <n v="0"/>
    <n v="1"/>
    <n v="1"/>
    <n v="0"/>
    <n v="1"/>
    <m/>
  </r>
  <r>
    <n v="3167"/>
    <s v="2017__llanos_meta_cabuyaro_sanpedro_lascamelias_las20ha_fedearroz68_106_saulguatiquia"/>
    <n v="2017"/>
    <s v="nan"/>
    <m/>
    <m/>
    <m/>
    <m/>
    <s v="llanos"/>
    <s v="meta"/>
    <s v="cabuyaro"/>
    <s v="san_pedro"/>
    <s v="finca_las_camelias"/>
    <s v="lote_las_20_ha"/>
    <x v="50"/>
    <n v="106"/>
    <s v="saul_guatiquia"/>
    <n v="25"/>
    <n v="4.1874499320983887"/>
    <n v="-73.022789001464844"/>
    <n v="0"/>
    <n v="8.3916082978248596E-2"/>
    <n v="0.91142189502716064"/>
    <n v="0.96736598014831543"/>
    <n v="0.93006992340087891"/>
    <n v="8.959999680519104E-2"/>
    <n v="0"/>
    <n v="0"/>
    <n v="12.52999973297119"/>
    <n v="4.6620047651231289E-3"/>
    <n v="0"/>
    <n v="1"/>
    <n v="1"/>
    <n v="1"/>
    <n v="1"/>
    <n v="1"/>
    <n v="0"/>
  </r>
  <r>
    <n v="3168"/>
    <s v="2017__llanos_meta_cabuyaro_sanpedro_lascamelias_las25ha_fedearroz68_104_saulguatiquia"/>
    <n v="2017"/>
    <s v="nan"/>
    <m/>
    <m/>
    <m/>
    <m/>
    <s v="llanos"/>
    <s v="meta"/>
    <s v="cabuyaro"/>
    <s v="san_pedro"/>
    <s v="finca_las_camelias"/>
    <s v="lote_las_25_ha"/>
    <x v="50"/>
    <n v="104"/>
    <s v="saul_guatiquia"/>
    <n v="25"/>
    <n v="4.190464973449707"/>
    <n v="-73.033706665039063"/>
    <n v="7.4999998323619366E-3"/>
    <n v="3.9999999105930328E-2"/>
    <n v="1"/>
    <n v="0.99500000476837158"/>
    <n v="1"/>
    <n v="7.1999996900558472E-2"/>
    <n v="0"/>
    <n v="0"/>
    <n v="21.35000038146973"/>
    <n v="1.7500000074505809E-2"/>
    <n v="1"/>
    <n v="1"/>
    <n v="1"/>
    <n v="1"/>
    <n v="1"/>
    <n v="1"/>
    <n v="0"/>
  </r>
  <r>
    <n v="3169"/>
    <s v="2017__llanos_meta_cabuyaro_sanpedro_losgavanes_las30_fedearroz68_108_alfredodiaz"/>
    <n v="2017"/>
    <s v="a"/>
    <n v="5"/>
    <n v="9"/>
    <d v="2017-05-30T00:00:00"/>
    <d v="2017-09-15T00:00:00"/>
    <s v="llanos"/>
    <s v="meta"/>
    <s v="cabuyaro"/>
    <s v="san_pedro"/>
    <s v="finca_los_gavanes"/>
    <s v="lote_las_30"/>
    <x v="50"/>
    <n v="108"/>
    <s v="alfredo_diaz"/>
    <n v="25"/>
    <n v="4.2000999450683594"/>
    <n v="-73.003738403320313"/>
    <n v="3.406326100230217E-2"/>
    <n v="9.7323600202798843E-3"/>
    <n v="1"/>
    <n v="1"/>
    <n v="1"/>
    <n v="0.1679999977350235"/>
    <n v="0"/>
    <n v="0"/>
    <n v="24.85000038146973"/>
    <n v="0"/>
    <n v="1"/>
    <n v="1"/>
    <n v="1"/>
    <n v="1"/>
    <n v="0"/>
    <n v="1"/>
    <n v="0"/>
  </r>
  <r>
    <n v="3170"/>
    <s v="2017__llanos_meta_cabuyaro_sanpedro_losgavanes_las33_fedearroz68_110_alfredodiaz"/>
    <n v="2017"/>
    <s v="a"/>
    <n v="5"/>
    <n v="9"/>
    <d v="2017-05-28T00:00:00"/>
    <d v="2017-09-15T00:00:00"/>
    <s v="llanos"/>
    <s v="meta"/>
    <s v="cabuyaro"/>
    <s v="san_pedro"/>
    <s v="finca_los_gavanes"/>
    <s v="lote_las_33"/>
    <x v="50"/>
    <n v="110"/>
    <s v="alfredo_diaz"/>
    <n v="25"/>
    <n v="4.1954221725463867"/>
    <n v="-73.003570556640625"/>
    <n v="4.8101264983415597E-2"/>
    <n v="2.278481051325798E-2"/>
    <n v="1"/>
    <n v="1"/>
    <n v="1"/>
    <n v="8.6000002920627594E-2"/>
    <n v="0"/>
    <n v="0"/>
    <n v="29.489999771118161"/>
    <n v="1.0126582346856591E-2"/>
    <n v="1"/>
    <n v="1"/>
    <n v="1"/>
    <n v="1"/>
    <n v="1"/>
    <n v="1"/>
    <n v="0"/>
  </r>
  <r>
    <n v="3171"/>
    <s v="2017__llanos_meta_castillalanueva_altocorozal_corozal_20_fedearroz2000_117_henrytorres"/>
    <n v="2017"/>
    <s v="a"/>
    <n v="4"/>
    <n v="8"/>
    <d v="2017-04-20T00:00:00"/>
    <d v="2017-08-15T00:00:00"/>
    <s v="llanos"/>
    <s v="meta"/>
    <s v="castilla_la_nueva"/>
    <s v="alto_corozal"/>
    <s v="finca_corozal"/>
    <s v="lote_20"/>
    <x v="17"/>
    <n v="117"/>
    <s v="henry_torres"/>
    <n v="25"/>
    <n v="3.7696666717529301"/>
    <n v="-73.435150146484375"/>
    <n v="3.115264698863029E-3"/>
    <n v="6.230529397726059E-3"/>
    <n v="0.48909658193588262"/>
    <n v="0.8940809965133667"/>
    <n v="0.38940811157226563"/>
    <n v="9.3999996781349182E-2"/>
    <n v="0"/>
    <m/>
    <m/>
    <n v="0"/>
    <n v="1"/>
    <n v="1"/>
    <n v="1"/>
    <n v="1"/>
    <n v="0"/>
    <n v="1"/>
    <n v="0"/>
  </r>
  <r>
    <n v="3172"/>
    <s v="2017__llanos_meta_castillalanueva_altocorozal_manantial_121_fedearroz67__pedrodelgado"/>
    <n v="2017"/>
    <s v="a"/>
    <n v="4"/>
    <n v="8"/>
    <d v="2017-04-17T00:00:00"/>
    <d v="2017-08-15T00:00:00"/>
    <s v="llanos"/>
    <s v="meta"/>
    <s v="castilla_la_nueva"/>
    <s v="alto_corozal"/>
    <s v="finca_manantial"/>
    <s v="lote_121"/>
    <x v="53"/>
    <m/>
    <s v="pedro_delgado"/>
    <n v="25"/>
    <n v="3.7989695072174068"/>
    <n v="-73.503669738769531"/>
    <n v="0"/>
    <n v="0"/>
    <n v="0.1280653923749924"/>
    <n v="0.26430517435073853"/>
    <n v="0.53950953483581543"/>
    <n v="0.1220000013709068"/>
    <n v="0"/>
    <m/>
    <m/>
    <n v="0"/>
    <n v="0"/>
    <n v="0"/>
    <n v="1"/>
    <n v="1"/>
    <n v="0"/>
    <n v="1"/>
    <n v="0"/>
  </r>
  <r>
    <n v="3173"/>
    <s v="2017__llanos_meta_castillalanueva_altocorozal_mesalinda_la60_fedearroz67_134_pedrodelgado"/>
    <n v="2017"/>
    <s v="a"/>
    <n v="3"/>
    <n v="7"/>
    <d v="2017-03-03T00:00:00"/>
    <d v="2017-07-15T00:00:00"/>
    <s v="llanos"/>
    <s v="meta"/>
    <s v="castilla_la_nueva"/>
    <s v="alto_corozal"/>
    <s v="finca_mesa_linda"/>
    <s v="lote_la_60"/>
    <x v="53"/>
    <n v="134"/>
    <s v="pedro_delgado"/>
    <n v="25"/>
    <n v="3.7999999523162842"/>
    <n v="-73.520957946777344"/>
    <n v="2.770083025097847E-3"/>
    <n v="5.540166050195694E-3"/>
    <n v="0.98891967535018921"/>
    <n v="0.6371191143989563"/>
    <n v="0.49307480454444891"/>
    <n v="0.1220000013709068"/>
    <n v="0"/>
    <m/>
    <m/>
    <n v="2.770083025097847E-3"/>
    <n v="1"/>
    <n v="1"/>
    <n v="1"/>
    <n v="1"/>
    <n v="1"/>
    <n v="1"/>
    <n v="0"/>
  </r>
  <r>
    <n v="3174"/>
    <s v="2017__llanos_meta_castillalanueva_altocorozal_mesalinda_piscinas_fedearroz67_115_carlosandresrojas"/>
    <n v="2017"/>
    <s v="a"/>
    <n v="5"/>
    <n v="9"/>
    <d v="2017-05-23T00:00:00"/>
    <d v="2017-09-15T00:00:00"/>
    <s v="llanos"/>
    <s v="meta"/>
    <s v="castilla_la_nueva"/>
    <s v="alto_corozal"/>
    <s v="finca_mesa_linda"/>
    <s v="lote_piscinas"/>
    <x v="53"/>
    <n v="115"/>
    <s v="carlos_andres_rojas"/>
    <n v="25"/>
    <n v="3.8012559413909912"/>
    <n v="-73.503280639648438"/>
    <n v="0.1045918390154839"/>
    <n v="0"/>
    <n v="0.85204082727432251"/>
    <n v="0.1071428582072258"/>
    <n v="0.27040815353393549"/>
    <n v="8.3999998867511749E-2"/>
    <n v="0"/>
    <m/>
    <m/>
    <n v="0"/>
    <n v="1"/>
    <n v="0"/>
    <n v="1"/>
    <n v="1"/>
    <n v="0"/>
    <n v="1"/>
    <n v="0"/>
  </r>
  <r>
    <n v="3175"/>
    <s v="2017__llanos_meta_castillalanueva_barroblanco_barroblanco_sancayetano_fedearroz67_130_martinvanegas"/>
    <n v="2017"/>
    <s v="a"/>
    <n v="4"/>
    <n v="8"/>
    <d v="2017-04-07T00:00:00"/>
    <d v="2017-08-15T00:00:00"/>
    <s v="llanos"/>
    <s v="meta"/>
    <s v="castilla_la_nueva"/>
    <s v="barro_blanco"/>
    <s v="finca_barro_blanco"/>
    <s v="lote_san_cayetano"/>
    <x v="53"/>
    <n v="130"/>
    <s v="martin_vanegas"/>
    <n v="25"/>
    <n v="3.8047220706939702"/>
    <n v="-73.440834045410156"/>
    <n v="0"/>
    <n v="1.075268816202879E-2"/>
    <n v="0.86290323734283447"/>
    <n v="0.5"/>
    <n v="0.40591397881507868"/>
    <n v="0.10000000149011611"/>
    <n v="0.62903225421905518"/>
    <m/>
    <m/>
    <n v="8.0645158886909485E-3"/>
    <n v="0"/>
    <n v="1"/>
    <n v="1"/>
    <n v="1"/>
    <n v="1"/>
    <n v="1"/>
    <n v="1"/>
  </r>
  <r>
    <n v="3176"/>
    <s v="2017__llanos_meta_castillalanueva_barroblanco_catatumbo_1_fedearroz67_130_humbertopinilla"/>
    <n v="2017"/>
    <s v="a"/>
    <n v="3"/>
    <n v="7"/>
    <d v="2017-03-07T00:00:00"/>
    <d v="2017-07-15T00:00:00"/>
    <s v="llanos"/>
    <s v="meta"/>
    <s v="castilla_la_nueva"/>
    <s v="barro_blanco"/>
    <s v="finca_catatumbo"/>
    <s v="lote_1"/>
    <x v="53"/>
    <n v="130"/>
    <s v="humberto_pinilla"/>
    <n v="25"/>
    <n v="3.820789098739624"/>
    <n v="-73.444633483886719"/>
    <n v="0"/>
    <n v="0"/>
    <n v="1"/>
    <n v="1"/>
    <n v="0.47382199764251709"/>
    <n v="0.1059999987483025"/>
    <n v="0"/>
    <m/>
    <m/>
    <n v="7.591623067855835E-2"/>
    <n v="0"/>
    <n v="0"/>
    <n v="1"/>
    <n v="1"/>
    <n v="1"/>
    <n v="1"/>
    <n v="0"/>
  </r>
  <r>
    <n v="3177"/>
    <s v="2017__llanos_meta_castillalanueva_barroblanco_guamitos_las14_victoria_120_martinvanegas"/>
    <n v="2017"/>
    <s v="a"/>
    <n v="4"/>
    <n v="8"/>
    <d v="2017-04-17T00:00:00"/>
    <d v="2017-08-15T00:00:00"/>
    <s v="llanos"/>
    <s v="meta"/>
    <s v="castilla_la_nueva"/>
    <s v="barro_blanco"/>
    <s v="finca_guamitos"/>
    <s v="lote_las_14"/>
    <x v="48"/>
    <n v="120"/>
    <s v="martin_vanegas"/>
    <n v="25"/>
    <n v="3.8341670036315918"/>
    <n v="-73.477775573730469"/>
    <n v="2.25080382078886E-2"/>
    <n v="1.9292604178190231E-2"/>
    <n v="0.6913183331489563"/>
    <n v="0.83922827243804932"/>
    <n v="0.82958197593688965"/>
    <n v="0.16200000047683721"/>
    <n v="6.4308680593967438E-3"/>
    <m/>
    <m/>
    <n v="3.2154340296983719E-3"/>
    <n v="1"/>
    <n v="1"/>
    <n v="1"/>
    <n v="1"/>
    <n v="1"/>
    <n v="1"/>
    <n v="1"/>
  </r>
  <r>
    <n v="3178"/>
    <s v="2017__llanos_meta_castillalanueva_barroblanco_guamitos_las15_fedearroz67_127_martinvanegas"/>
    <n v="2017"/>
    <s v="a"/>
    <n v="4"/>
    <n v="8"/>
    <d v="2017-04-10T00:00:00"/>
    <d v="2017-08-15T00:00:00"/>
    <s v="llanos"/>
    <s v="meta"/>
    <s v="castilla_la_nueva"/>
    <s v="barro_blanco"/>
    <s v="finca_guamitos"/>
    <s v="lote_las_15"/>
    <x v="53"/>
    <n v="127"/>
    <s v="martin_vanegas"/>
    <n v="25"/>
    <n v="3.8341670036315918"/>
    <n v="-73.477775573730469"/>
    <n v="7.8740157186985016E-3"/>
    <n v="1.0498687624931341E-2"/>
    <n v="0.67716532945632935"/>
    <n v="0.86614173650741577"/>
    <n v="0.72440946102142334"/>
    <n v="0.1140000000596046"/>
    <n v="5.2493438124656677E-3"/>
    <m/>
    <m/>
    <n v="5.2493438124656677E-3"/>
    <n v="1"/>
    <n v="1"/>
    <n v="1"/>
    <n v="1"/>
    <n v="1"/>
    <n v="1"/>
    <n v="1"/>
  </r>
  <r>
    <n v="3179"/>
    <s v="2017__llanos_meta_castillalanueva_cacayal_sanluis_7_fedearroz68_100_sigifredovillar"/>
    <n v="2017"/>
    <s v="b"/>
    <n v="7"/>
    <n v="10"/>
    <d v="2017-07-07T00:00:00"/>
    <d v="2017-10-15T00:00:00"/>
    <s v="llanos"/>
    <s v="meta"/>
    <s v="castilla_la_nueva"/>
    <s v="cacayal"/>
    <s v="finca_san_luis"/>
    <s v="lote_7"/>
    <x v="50"/>
    <n v="100"/>
    <s v="sigifredo_villar"/>
    <n v="25"/>
    <n v="3.864940881729126"/>
    <n v="-73.426612854003906"/>
    <n v="0"/>
    <n v="0"/>
    <n v="2.8653295710682869E-2"/>
    <n v="0.15472778677940369"/>
    <n v="0.43553009629249573"/>
    <n v="7.1999996900558472E-2"/>
    <n v="0"/>
    <m/>
    <m/>
    <n v="1.4326647855341429E-2"/>
    <n v="0"/>
    <n v="0"/>
    <n v="1"/>
    <n v="1"/>
    <n v="1"/>
    <n v="1"/>
    <n v="0"/>
  </r>
  <r>
    <n v="3180"/>
    <s v="2017__llanos_meta_castillalanueva_cacayal_sanluis_leoncita_fedearroz68_100_sigifredovillar"/>
    <n v="2017"/>
    <s v="b"/>
    <n v="7"/>
    <n v="10"/>
    <d v="2017-07-07T00:00:00"/>
    <d v="2017-10-15T00:00:00"/>
    <s v="llanos"/>
    <s v="meta"/>
    <s v="castilla_la_nueva"/>
    <s v="cacayal"/>
    <s v="finca_san_luis"/>
    <s v="lote_leoncita"/>
    <x v="50"/>
    <n v="100"/>
    <s v="sigifredo_villar"/>
    <n v="25"/>
    <n v="3.8648216724395752"/>
    <n v="-73.425712585449219"/>
    <n v="0"/>
    <n v="1.2012012302875521E-2"/>
    <n v="0"/>
    <n v="0.13813814520835879"/>
    <n v="0.2522522509098053"/>
    <n v="7.0000000298023224E-2"/>
    <n v="0"/>
    <m/>
    <m/>
    <n v="1.8018018454313282E-2"/>
    <n v="0"/>
    <n v="1"/>
    <n v="0"/>
    <n v="1"/>
    <n v="1"/>
    <n v="1"/>
    <n v="0"/>
  </r>
  <r>
    <n v="3181"/>
    <s v="2017__llanos_meta_cumaral_cuartelasveracruz_socorro_lote2_fedearroz68_95_"/>
    <n v="2017"/>
    <s v="nan"/>
    <m/>
    <m/>
    <m/>
    <m/>
    <s v="llanos"/>
    <s v="meta"/>
    <s v="cumaral"/>
    <s v="cuartelas_-_veracruz"/>
    <s v="finca_socorro"/>
    <s v="lote_lote_2"/>
    <x v="50"/>
    <n v="95"/>
    <s v="propietario_en_blanco"/>
    <n v="25"/>
    <n v="4.2771944999694824"/>
    <n v="-73.255363464355469"/>
    <n v="4.6575341373682022E-2"/>
    <n v="3.0136985704302791E-2"/>
    <n v="0"/>
    <n v="0.715068519115448"/>
    <n v="0.78904110193252563"/>
    <n v="0.16040000319480899"/>
    <n v="0"/>
    <n v="0"/>
    <n v="20.229999542236332"/>
    <n v="2.7397261001169682E-3"/>
    <n v="1"/>
    <n v="1"/>
    <n v="0"/>
    <n v="1"/>
    <n v="1"/>
    <n v="1"/>
    <n v="0"/>
  </r>
  <r>
    <n v="3182"/>
    <s v="2017__llanos_meta_cumaral_sannicolas_mundonuevo_lote135ha_fedearroz67_110_josesantos"/>
    <n v="2017"/>
    <s v="nan"/>
    <m/>
    <m/>
    <m/>
    <m/>
    <s v="llanos"/>
    <s v="meta"/>
    <s v="cumaral"/>
    <s v="san_nicolas"/>
    <s v="finca_mundo_nuevo"/>
    <s v="lote_lote_1_35ha"/>
    <x v="53"/>
    <n v="110"/>
    <s v="jose_santos"/>
    <n v="25"/>
    <n v="4.1933331489562988"/>
    <n v="-73.309135437011719"/>
    <n v="6.6225163638591766E-2"/>
    <n v="0.1192052960395813"/>
    <n v="0.73178809881210327"/>
    <n v="0.96357613801956177"/>
    <n v="0.83774834871292114"/>
    <n v="0.20200000703334811"/>
    <n v="0"/>
    <n v="0"/>
    <n v="23.319999694824219"/>
    <n v="3.3112582750618462E-3"/>
    <n v="1"/>
    <n v="1"/>
    <n v="1"/>
    <n v="1"/>
    <n v="1"/>
    <n v="1"/>
    <n v="0"/>
  </r>
  <r>
    <n v="3183"/>
    <s v="2017__llanos_meta_cumaral_sannicolas_nuevomundo__sh27_100_fabiosanchez"/>
    <n v="2017"/>
    <s v="nan"/>
    <m/>
    <m/>
    <m/>
    <m/>
    <s v="llanos"/>
    <s v="meta"/>
    <s v="cumaral"/>
    <s v="san_nicolas"/>
    <s v="finca_nuevo_mundo"/>
    <s v="lote_en_blanco"/>
    <x v="62"/>
    <n v="100"/>
    <s v="fabio_sanchez"/>
    <n v="25"/>
    <n v="4.1842479705810547"/>
    <n v="-73.373092651367188"/>
    <n v="6.1594203114509583E-2"/>
    <n v="7.2463765740394592E-2"/>
    <n v="5.4347824305295937E-2"/>
    <n v="1"/>
    <n v="0.83695650100708008"/>
    <n v="0.25999999046325678"/>
    <n v="2.1739130839705471E-2"/>
    <n v="0"/>
    <m/>
    <n v="3.623188473284245E-3"/>
    <n v="1"/>
    <n v="1"/>
    <n v="1"/>
    <n v="1"/>
    <n v="1"/>
    <n v="1"/>
    <n v="1"/>
  </r>
  <r>
    <n v="3184"/>
    <s v="2017__llanos_meta_cumaral_veracruz__2_fedearroz67_95_gilbertoortiz"/>
    <n v="2017"/>
    <s v="nan"/>
    <m/>
    <m/>
    <m/>
    <m/>
    <s v="llanos"/>
    <s v="meta"/>
    <s v="cumaral"/>
    <s v="veracruz"/>
    <s v="finca_en_blanco"/>
    <s v="lote_2"/>
    <x v="53"/>
    <n v="95"/>
    <s v="gilberto_ortiz"/>
    <n v="25"/>
    <n v="4.2498612403869629"/>
    <n v="-73.193000793457031"/>
    <n v="0.32698413729667658"/>
    <n v="0.1269841343164444"/>
    <n v="0.66031748056411743"/>
    <n v="1"/>
    <n v="0.90158730745315552"/>
    <n v="0.16599999368190771"/>
    <n v="6.3492064364254466E-3"/>
    <n v="0"/>
    <n v="38.630001068115227"/>
    <n v="6.3492064364254466E-3"/>
    <n v="1"/>
    <n v="1"/>
    <n v="1"/>
    <n v="1"/>
    <n v="1"/>
    <n v="1"/>
    <n v="1"/>
  </r>
  <r>
    <n v="3185"/>
    <s v="2017__llanos_meta_cumaral_veracruz__lote1corte_victoria_110_gilbertoortiz"/>
    <n v="2017"/>
    <s v="a"/>
    <n v="4"/>
    <n v="8"/>
    <d v="2017-04-27T00:00:00"/>
    <d v="2017-08-15T00:00:00"/>
    <s v="llanos"/>
    <s v="meta"/>
    <s v="cumaral"/>
    <s v="veracruz"/>
    <s v="finca_en_blanco"/>
    <s v="lote_lote_1_corte"/>
    <x v="48"/>
    <n v="110"/>
    <s v="gilberto_ortiz"/>
    <n v="25"/>
    <n v="4.2642498016357422"/>
    <n v="-73.201972961425781"/>
    <n v="0.46503496170043951"/>
    <n v="9.0909093618392944E-2"/>
    <n v="0.70979022979736328"/>
    <n v="0.97902095317840576"/>
    <n v="0.99300700426101685"/>
    <n v="0.23800000548362729"/>
    <n v="3.4965034574270248E-3"/>
    <n v="0"/>
    <n v="43.979999542236328"/>
    <n v="2.7972027659416199E-2"/>
    <n v="1"/>
    <n v="1"/>
    <n v="1"/>
    <n v="1"/>
    <n v="1"/>
    <n v="1"/>
    <n v="1"/>
  </r>
  <r>
    <n v="3186"/>
    <s v="2017__llanos_meta_cumaral_veracruz_lay_lote1y_victoria_100_gilbertoortiz"/>
    <n v="2017"/>
    <s v="a"/>
    <n v="5"/>
    <n v="8"/>
    <d v="2017-05-07T00:00:00"/>
    <d v="2017-08-15T00:00:00"/>
    <s v="llanos"/>
    <s v="meta"/>
    <s v="cumaral"/>
    <s v="veracruz"/>
    <s v="finca_la_y"/>
    <s v="lote_lote_1_y"/>
    <x v="48"/>
    <n v="100"/>
    <s v="gilberto_ortiz"/>
    <n v="24"/>
    <n v="4.2547497749328613"/>
    <n v="-73.200447082519531"/>
    <n v="0.48106059432029719"/>
    <n v="0.15151515603065491"/>
    <n v="0.87878787517547607"/>
    <n v="0.97727274894714355"/>
    <n v="0.96212118864059448"/>
    <n v="0.52916663885116577"/>
    <n v="3.4090910106897347E-2"/>
    <n v="0"/>
    <n v="33.799999237060547"/>
    <n v="5.3030304610729218E-2"/>
    <n v="1"/>
    <n v="1"/>
    <n v="1"/>
    <n v="1"/>
    <n v="1"/>
    <n v="1"/>
    <n v="1"/>
  </r>
  <r>
    <n v="3187"/>
    <s v="2017__llanos_meta_fuentedeoro_canioblanco_morichera__fedearroz67_125_miguelsalgado"/>
    <n v="2017"/>
    <s v="nan"/>
    <m/>
    <m/>
    <m/>
    <m/>
    <s v="llanos"/>
    <s v="meta"/>
    <s v="fuente_de_oro"/>
    <s v="canio_blanco"/>
    <s v="finca_morichera"/>
    <s v="lote_en_blanco"/>
    <x v="53"/>
    <n v="125"/>
    <s v="miguel_salgado"/>
    <n v="25"/>
    <n v="3.3246333599090581"/>
    <n v="-73.524848937988281"/>
    <n v="9.3253970146179199E-2"/>
    <n v="2.976190485060215E-2"/>
    <n v="9.3253970146179199E-2"/>
    <n v="0.62103176116943359"/>
    <n v="0.1369047611951828"/>
    <n v="2.60000005364418E-2"/>
    <n v="1.587301678955555E-2"/>
    <m/>
    <n v="40.540000915527337"/>
    <n v="1.9841270986944441E-3"/>
    <n v="1"/>
    <n v="1"/>
    <n v="1"/>
    <n v="1"/>
    <n v="1"/>
    <n v="1"/>
    <n v="1"/>
  </r>
  <r>
    <n v="3188"/>
    <s v="2017__llanos_meta_fuentedeoro_delicias_par.encanto__fedearroz67_120_giovanniorozco"/>
    <n v="2017"/>
    <s v="nan"/>
    <m/>
    <m/>
    <m/>
    <m/>
    <s v="llanos"/>
    <s v="meta"/>
    <s v="fuente_de_oro"/>
    <s v="delicias"/>
    <s v="finca_par._encanto"/>
    <s v="lote_en_blanco"/>
    <x v="53"/>
    <n v="120"/>
    <s v="giovanni_orozco"/>
    <n v="25"/>
    <n v="3.355122327804565"/>
    <n v="-73.600761413574219"/>
    <n v="6.4999997615814209E-2"/>
    <n v="1.666666753590107E-2"/>
    <n v="7.9999998211860657E-2"/>
    <n v="0.49000000953674322"/>
    <n v="0.1049999967217445"/>
    <n v="2.5599999353289601E-2"/>
    <n v="4.999999888241291E-3"/>
    <m/>
    <n v="32.509998321533203"/>
    <n v="0"/>
    <n v="1"/>
    <n v="1"/>
    <n v="1"/>
    <n v="1"/>
    <n v="0"/>
    <n v="1"/>
    <n v="1"/>
  </r>
  <r>
    <n v="3189"/>
    <s v="2017__llanos_meta_fuentedeoro_elbosque_elbosque__fedearroz67_105_eduardocharry"/>
    <n v="2017"/>
    <s v="a"/>
    <n v="5"/>
    <n v="8"/>
    <d v="2017-05-02T00:00:00"/>
    <d v="2017-08-15T00:00:00"/>
    <s v="llanos"/>
    <s v="meta"/>
    <s v="fuente_de_oro"/>
    <s v="el_bosque"/>
    <s v="finca_el_bosque"/>
    <s v="lote_en_blanco"/>
    <x v="53"/>
    <n v="105"/>
    <s v="eduardo_charry"/>
    <n v="25"/>
    <n v="3.3216111660003662"/>
    <n v="-73.606307983398438"/>
    <n v="3.7773359566926963E-2"/>
    <n v="0.1013916507363319"/>
    <n v="4.5725647360086441E-2"/>
    <n v="0.72166997194290161"/>
    <n v="0.32206758856773382"/>
    <n v="0.15800000727176669"/>
    <n v="1.192842982709408E-2"/>
    <m/>
    <n v="28.020000457763668"/>
    <n v="5.964214913547039E-3"/>
    <n v="1"/>
    <n v="1"/>
    <n v="1"/>
    <n v="1"/>
    <n v="1"/>
    <n v="1"/>
    <n v="1"/>
  </r>
  <r>
    <n v="3190"/>
    <s v="2017__llanos_meta_fuentedeoro_eltriunfo_triunfo__fedearroz68_108_uberneyvelez"/>
    <n v="2017"/>
    <s v="nan"/>
    <m/>
    <m/>
    <m/>
    <m/>
    <s v="llanos"/>
    <s v="meta"/>
    <s v="fuente_de_oro"/>
    <s v="el_triunfo"/>
    <s v="finca_triunfo"/>
    <s v="lote_en_blanco"/>
    <x v="50"/>
    <n v="108"/>
    <s v="uberney_velez"/>
    <n v="25"/>
    <n v="3.4111299514770508"/>
    <n v="-73.586700439453125"/>
    <n v="7.3578596115112305E-2"/>
    <n v="2.1739130839705471E-2"/>
    <n v="5.0167225301265717E-2"/>
    <n v="0.56020069122314453"/>
    <n v="8.361203595995903E-3"/>
    <n v="4.0000001899898052E-3"/>
    <n v="4.8494983464479453E-2"/>
    <m/>
    <n v="29.020000457763668"/>
    <n v="3.344481578096747E-3"/>
    <n v="1"/>
    <n v="1"/>
    <n v="1"/>
    <n v="1"/>
    <n v="1"/>
    <n v="1"/>
    <n v="1"/>
  </r>
  <r>
    <n v="3191"/>
    <s v="2017__llanos_meta_fuentedeoro_guanayas_paraeljordan__fedearroz68_108_fabianvargas"/>
    <n v="2017"/>
    <s v="nan"/>
    <m/>
    <m/>
    <m/>
    <m/>
    <s v="llanos"/>
    <s v="meta"/>
    <s v="fuente_de_oro"/>
    <s v="guanayas"/>
    <s v="finca_para_el_jordan"/>
    <s v="lote_en_blanco"/>
    <x v="50"/>
    <n v="108"/>
    <s v="fabian_vargas"/>
    <n v="25"/>
    <n v="3.3786110877990718"/>
    <n v="-73.701507568359375"/>
    <n v="7.8152753412723541E-2"/>
    <n v="2.131438814103603E-2"/>
    <n v="5.1509767770767212E-2"/>
    <n v="0.53996449708938599"/>
    <n v="0.28952041268348688"/>
    <n v="0.12600000202655789"/>
    <n v="5.3285970352590084E-3"/>
    <m/>
    <n v="42.889999389648438"/>
    <n v="3.5523979458957911E-3"/>
    <n v="1"/>
    <n v="1"/>
    <n v="1"/>
    <n v="1"/>
    <n v="1"/>
    <n v="1"/>
    <n v="1"/>
  </r>
  <r>
    <n v="3192"/>
    <s v="2017__llanos_meta_fuentedeoro_laluna_altamira__fedearroz68_110_uberneyvelez"/>
    <n v="2017"/>
    <s v="nan"/>
    <m/>
    <m/>
    <m/>
    <m/>
    <s v="llanos"/>
    <s v="meta"/>
    <s v="fuente_de_oro"/>
    <s v="la_luna"/>
    <s v="finca_altamira"/>
    <s v="lote_en_blanco"/>
    <x v="50"/>
    <n v="110"/>
    <s v="uberney_velez"/>
    <n v="25"/>
    <n v="3.4272222518920898"/>
    <n v="-73.561477661132813"/>
    <n v="4.7101449221372597E-2"/>
    <n v="2.7173912152647969E-2"/>
    <n v="3.8043476641178131E-2"/>
    <n v="0.63043481111526489"/>
    <n v="4.7101449221372597E-2"/>
    <n v="1.7999999225139621E-2"/>
    <n v="7.2463769465684891E-3"/>
    <m/>
    <n v="33.259998321533203"/>
    <n v="1.630434766411781E-2"/>
    <n v="1"/>
    <n v="1"/>
    <n v="1"/>
    <n v="1"/>
    <n v="1"/>
    <n v="1"/>
    <n v="1"/>
  </r>
  <r>
    <n v="3193"/>
    <s v="2017__llanos_meta_fuentedeoro_laluna_bellaluna__fedearroz67_115_frutari"/>
    <n v="2017"/>
    <s v="nan"/>
    <m/>
    <m/>
    <m/>
    <m/>
    <s v="llanos"/>
    <s v="meta"/>
    <s v="fuente_de_oro"/>
    <s v="la_luna"/>
    <s v="finca_bella_luna"/>
    <s v="lote_en_blanco"/>
    <x v="53"/>
    <n v="115"/>
    <s v="frutari"/>
    <n v="25"/>
    <n v="3.4416887760162349"/>
    <n v="-73.58599853515625"/>
    <n v="6.9023571908473969E-2"/>
    <n v="8.417508564889431E-3"/>
    <n v="6.3973061740398407E-2"/>
    <n v="0.47306397557258612"/>
    <n v="8.9225590229034424E-2"/>
    <n v="2.999999932944775E-2"/>
    <n v="5.0505050458014011E-3"/>
    <m/>
    <n v="32.049999237060547"/>
    <n v="0"/>
    <n v="1"/>
    <n v="1"/>
    <n v="1"/>
    <n v="1"/>
    <n v="0"/>
    <n v="1"/>
    <n v="1"/>
  </r>
  <r>
    <n v="3194"/>
    <s v="2017__llanos_meta_fuentedeoro_laluna_parcelacionlaespaniola__fedearroz67_120_gustavogutierrez"/>
    <n v="2017"/>
    <s v="a"/>
    <n v="4"/>
    <n v="8"/>
    <d v="2017-04-17T00:00:00"/>
    <d v="2017-08-15T00:00:00"/>
    <s v="llanos"/>
    <s v="meta"/>
    <s v="fuente_de_oro"/>
    <s v="la_luna"/>
    <s v="finca_parcelacion_la_espaniola"/>
    <s v="lote_en_blanco"/>
    <x v="53"/>
    <n v="120"/>
    <s v="gustavo_gutierrez"/>
    <n v="25"/>
    <n v="3.4283862113952641"/>
    <n v="-73.552131652832031"/>
    <n v="6.4000003039836884E-2"/>
    <n v="2.400000020861626E-2"/>
    <n v="7.0000000298023224E-2"/>
    <n v="0.53799998760223389"/>
    <n v="0.17599999904632571"/>
    <n v="0.16200000047683721"/>
    <n v="1.6000000759959221E-2"/>
    <m/>
    <n v="59.849998474121087"/>
    <n v="8.0000003799796104E-3"/>
    <n v="1"/>
    <n v="1"/>
    <n v="1"/>
    <n v="1"/>
    <n v="1"/>
    <n v="1"/>
    <n v="1"/>
  </r>
  <r>
    <n v="3195"/>
    <s v="2017__llanos_meta_fuentedeoro_lasbrisas_babilonia__fedearroz67_120_sebastianninio"/>
    <n v="2017"/>
    <s v="a"/>
    <n v="3"/>
    <n v="7"/>
    <d v="2017-03-17T00:00:00"/>
    <d v="2017-07-15T00:00:00"/>
    <s v="llanos"/>
    <s v="meta"/>
    <s v="fuente_de_oro"/>
    <s v="las_brisas"/>
    <s v="finca_babilonia"/>
    <s v="lote_en_blanco"/>
    <x v="53"/>
    <n v="120"/>
    <s v="sebastian_ninio"/>
    <n v="25"/>
    <n v="3.399499893188477"/>
    <n v="-73.5692138671875"/>
    <n v="0.1196078434586525"/>
    <n v="3.1372550874948502E-2"/>
    <n v="8.235294371843338E-2"/>
    <n v="0.55882352590560913"/>
    <n v="0.36862745881080627"/>
    <n v="0.164000004529953"/>
    <n v="5.8823530562222004E-3"/>
    <m/>
    <n v="42"/>
    <n v="1.1764706112444401E-2"/>
    <n v="1"/>
    <n v="1"/>
    <n v="1"/>
    <n v="1"/>
    <n v="1"/>
    <n v="1"/>
    <n v="1"/>
  </r>
  <r>
    <n v="3196"/>
    <s v="2017__llanos_meta_fuentedeoro_lasbrisas_laflorida__fedearroz67_125_antoniogualteros"/>
    <n v="2017"/>
    <s v="nan"/>
    <m/>
    <m/>
    <m/>
    <m/>
    <s v="llanos"/>
    <s v="meta"/>
    <s v="fuente_de_oro"/>
    <s v="las_brisas"/>
    <s v="finca_la_florida"/>
    <s v="lote_en_blanco"/>
    <x v="53"/>
    <n v="125"/>
    <s v="antonio_gualteros"/>
    <n v="25"/>
    <n v="3.4247748851776119"/>
    <n v="-73.583038330078125"/>
    <n v="5.9459459036588669E-2"/>
    <n v="9.5495492219924927E-2"/>
    <n v="7.7477477490901947E-2"/>
    <n v="0.62342339754104614"/>
    <n v="0.40720722079277039"/>
    <n v="0.14599999785423279"/>
    <n v="1.8018018454313282E-2"/>
    <m/>
    <n v="40.490001678466797"/>
    <n v="3.6036036908626561E-3"/>
    <n v="1"/>
    <n v="1"/>
    <n v="1"/>
    <n v="1"/>
    <n v="1"/>
    <n v="1"/>
    <n v="1"/>
  </r>
  <r>
    <n v="3197"/>
    <s v="2017__llanos_meta_fuentedeoro_lasdelicias_acacias__fedearroz67_100_eduardocharry"/>
    <n v="2017"/>
    <s v="a"/>
    <n v="4"/>
    <n v="7"/>
    <d v="2017-04-06T00:00:00"/>
    <d v="2017-07-15T00:00:00"/>
    <s v="llanos"/>
    <s v="meta"/>
    <s v="fuente_de_oro"/>
    <s v="las_delicias"/>
    <s v="finca_acacias"/>
    <s v="lote_en_blanco"/>
    <x v="53"/>
    <n v="100"/>
    <s v="eduardo_charry"/>
    <n v="25"/>
    <n v="3.3494360446929932"/>
    <n v="-73.576675415039063"/>
    <n v="9.2130519449710846E-2"/>
    <n v="8.0614201724529266E-2"/>
    <n v="6.5259113907814026E-2"/>
    <n v="0.70441460609436035"/>
    <n v="0.31669867038726812"/>
    <n v="0.164000004529953"/>
    <n v="2.6871401816606522E-2"/>
    <m/>
    <n v="28.110000610351559"/>
    <n v="9.5969289541244507E-3"/>
    <n v="1"/>
    <n v="1"/>
    <n v="1"/>
    <n v="1"/>
    <n v="1"/>
    <n v="1"/>
    <n v="1"/>
  </r>
  <r>
    <n v="3198"/>
    <s v="2017__llanos_meta_fuentedeoro_lasdelicias_eldiamante_1_fedearroz67_120_juandavidsanchez"/>
    <n v="2017"/>
    <s v="nan"/>
    <m/>
    <m/>
    <m/>
    <m/>
    <s v="llanos"/>
    <s v="meta"/>
    <s v="fuente_de_oro"/>
    <s v="las_delicias"/>
    <s v="finca_el_diamante"/>
    <s v="lote_1"/>
    <x v="53"/>
    <n v="120"/>
    <s v="juan_david_sanchez"/>
    <n v="25"/>
    <n v="3.3637781143188481"/>
    <n v="-73.597114562988281"/>
    <n v="8.9285718277096748E-3"/>
    <n v="1.071428600698709E-2"/>
    <n v="2.142857201397419E-2"/>
    <n v="0.67678570747375488"/>
    <n v="0.63571429252624512"/>
    <n v="0.25"/>
    <n v="3.5714285913854842E-3"/>
    <m/>
    <n v="47.180000305175781"/>
    <n v="3.5714285913854842E-3"/>
    <n v="1"/>
    <n v="1"/>
    <n v="1"/>
    <n v="1"/>
    <n v="1"/>
    <n v="1"/>
    <n v="1"/>
  </r>
  <r>
    <n v="3199"/>
    <s v="2017__llanos_meta_fuentedeoro_lasdelicias_villarosita__fedearroz68_105_felipeosorio"/>
    <n v="2017"/>
    <s v="nan"/>
    <m/>
    <m/>
    <m/>
    <m/>
    <s v="llanos"/>
    <s v="meta"/>
    <s v="fuente_de_oro"/>
    <s v="las_delicias"/>
    <s v="finca_villa_rosita"/>
    <s v="lote_en_blanco"/>
    <x v="50"/>
    <n v="105"/>
    <s v="felipe_osorio"/>
    <n v="25"/>
    <n v="3.3522200584411621"/>
    <n v="-73.588653564453125"/>
    <n v="6.7796610295772552E-2"/>
    <n v="1.5254237689077851E-2"/>
    <n v="8.474576473236084E-2"/>
    <n v="0.25593221187591553"/>
    <n v="9.1525420546531677E-2"/>
    <n v="3.7200000137090683E-2"/>
    <n v="6.7796609364449978E-3"/>
    <m/>
    <m/>
    <n v="0"/>
    <n v="1"/>
    <n v="1"/>
    <n v="1"/>
    <n v="1"/>
    <n v="0"/>
    <n v="1"/>
    <n v="1"/>
  </r>
  <r>
    <n v="3200"/>
    <s v="2017__llanos_meta_fuentedeoro_lashell_elprogreso__victoria_115_edisonorjuela"/>
    <n v="2017"/>
    <s v="nan"/>
    <m/>
    <m/>
    <m/>
    <m/>
    <s v="llanos"/>
    <s v="meta"/>
    <s v="fuente_de_oro"/>
    <s v="la_shell"/>
    <s v="finca_el_progreso"/>
    <s v="lote_en_blanco"/>
    <x v="48"/>
    <n v="115"/>
    <s v="edison_orjuela"/>
    <n v="25"/>
    <n v="3.398922204971313"/>
    <n v="-73.533004760742188"/>
    <n v="7.9482443630695343E-2"/>
    <n v="5.3604435175657272E-2"/>
    <n v="8.1330865621566772E-2"/>
    <n v="0.6728280782699585"/>
    <n v="0.1367837339639664"/>
    <n v="7.1599997580051422E-2"/>
    <n v="1.848428859375417E-3"/>
    <m/>
    <n v="33.819999694824219"/>
    <n v="5.5452864617109299E-3"/>
    <n v="1"/>
    <n v="1"/>
    <n v="1"/>
    <n v="1"/>
    <n v="1"/>
    <n v="1"/>
    <n v="1"/>
  </r>
  <r>
    <n v="3201"/>
    <s v="2017__llanos_meta_fuentedeoro_puertoaljure_mundonuevo__victoria_110_uberneyvelez"/>
    <n v="2017"/>
    <s v="nan"/>
    <m/>
    <m/>
    <m/>
    <m/>
    <s v="llanos"/>
    <s v="meta"/>
    <s v="fuente_de_oro"/>
    <s v="puerto_aljure"/>
    <s v="finca_mundo_nuevo"/>
    <s v="lote_en_blanco"/>
    <x v="48"/>
    <n v="110"/>
    <s v="uberney_velez"/>
    <n v="25"/>
    <n v="3.386572122573853"/>
    <n v="-73.553817749023438"/>
    <n v="2.38500852137804E-2"/>
    <n v="1.19250426068902E-2"/>
    <n v="0.23850084841251371"/>
    <n v="0.53662693500518799"/>
    <n v="0.19761499762535101"/>
    <n v="5.2000001072883613E-2"/>
    <n v="8.5178874433040619E-3"/>
    <m/>
    <n v="34.290000915527337"/>
    <n v="1.703577465377748E-3"/>
    <n v="1"/>
    <n v="1"/>
    <n v="1"/>
    <n v="1"/>
    <n v="1"/>
    <n v="1"/>
    <n v="1"/>
  </r>
  <r>
    <n v="3202"/>
    <s v="2017__llanos_meta_fuentedeoro_puertolimon_gaviotas_1_fedearroz68_100_misaelrodriguez"/>
    <n v="2017"/>
    <s v="nan"/>
    <m/>
    <m/>
    <m/>
    <m/>
    <s v="llanos"/>
    <s v="meta"/>
    <s v="fuente_de_oro"/>
    <s v="puerto_limon"/>
    <s v="finca_gaviotas"/>
    <s v="lote_1"/>
    <x v="50"/>
    <n v="100"/>
    <s v="misael_rodriguez"/>
    <n v="24"/>
    <n v="3.3788890838623051"/>
    <n v="-73.458610534667969"/>
    <n v="6.6815144382417202E-3"/>
    <n v="2.2271715104579929E-2"/>
    <n v="1.336302887648344E-2"/>
    <n v="0.1158129200339317"/>
    <n v="6.6815145313739777E-2"/>
    <n v="0.102083332836628"/>
    <n v="2.6726057752966881E-2"/>
    <m/>
    <m/>
    <n v="8.9086862280964851E-3"/>
    <n v="1"/>
    <n v="1"/>
    <n v="1"/>
    <n v="1"/>
    <n v="1"/>
    <n v="1"/>
    <n v="1"/>
  </r>
  <r>
    <n v="3203"/>
    <s v="2017__llanos_meta_fuentedeoro_puertopalma_laesperanza__fedearroz68_105_wilfredovalbuena"/>
    <n v="2017"/>
    <s v="a"/>
    <n v="4"/>
    <n v="7"/>
    <d v="2017-04-01T00:00:00"/>
    <d v="2017-07-15T00:00:00"/>
    <s v="llanos"/>
    <s v="meta"/>
    <s v="fuente_de_oro"/>
    <s v="puerto_palma"/>
    <s v="finca_la_esperanza"/>
    <s v="lote_en_blanco"/>
    <x v="50"/>
    <n v="105"/>
    <s v="wilfredo_valbuena"/>
    <n v="25"/>
    <n v="3.3402776718139648"/>
    <n v="-73.555557250976563"/>
    <n v="0.15036231279373169"/>
    <n v="7.2463769465684891E-3"/>
    <n v="0.2409420311450958"/>
    <n v="0.67210143804550171"/>
    <n v="0.57971012592315674"/>
    <n v="0.2199999988079071"/>
    <n v="5.4347827099263668E-3"/>
    <m/>
    <m/>
    <n v="0"/>
    <n v="1"/>
    <n v="1"/>
    <n v="1"/>
    <n v="1"/>
    <n v="0"/>
    <n v="1"/>
    <n v="1"/>
  </r>
  <r>
    <n v="3204"/>
    <s v="2017__llanos_meta_fuentedeoro_puertopalma_lasmargaritas__fedearroz67_117_andresavellaneda"/>
    <n v="2017"/>
    <s v="nan"/>
    <m/>
    <m/>
    <m/>
    <m/>
    <s v="llanos"/>
    <s v="meta"/>
    <s v="fuente_de_oro"/>
    <s v="puerto_palma"/>
    <s v="finca_las_margaritas"/>
    <s v="lote_en_blanco"/>
    <x v="53"/>
    <n v="117"/>
    <s v="andres_avellaneda"/>
    <n v="25"/>
    <n v="3.337566614151001"/>
    <n v="-73.557456970214844"/>
    <n v="3.2315976917743683E-2"/>
    <n v="1.256732456386089E-2"/>
    <n v="1.436265744268894E-2"/>
    <n v="0.54757630825042725"/>
    <n v="8.79712775349617E-2"/>
    <n v="5.7999998331069953E-2"/>
    <n v="3.5906643606722351E-3"/>
    <m/>
    <n v="30.920000076293949"/>
    <n v="0"/>
    <n v="1"/>
    <n v="1"/>
    <n v="1"/>
    <n v="1"/>
    <n v="0"/>
    <n v="1"/>
    <n v="1"/>
  </r>
  <r>
    <n v="3205"/>
    <s v="2017__llanos_meta_fuentedeoro_puertopalma_santamarta__fedearroz68_105_wilfredovalbuena"/>
    <n v="2017"/>
    <s v="a"/>
    <n v="4"/>
    <n v="7"/>
    <d v="2017-04-01T00:00:00"/>
    <d v="2017-07-15T00:00:00"/>
    <s v="llanos"/>
    <s v="meta"/>
    <s v="fuente_de_oro"/>
    <s v="puerto_palma"/>
    <s v="finca_santa_marta"/>
    <s v="lote_en_blanco"/>
    <x v="50"/>
    <n v="105"/>
    <s v="wilfredo_valbuena"/>
    <n v="25"/>
    <n v="3.340749979019165"/>
    <n v="-73.558975219726563"/>
    <n v="0.1005802676081657"/>
    <n v="6.7698262631893158E-2"/>
    <n v="3.8684718310832977E-2"/>
    <n v="0.63829785585403442"/>
    <n v="0.35589942336082458"/>
    <n v="0.16599999368190771"/>
    <n v="1.160541549324989E-2"/>
    <m/>
    <n v="21.440000534057621"/>
    <n v="9.6711795777082443E-3"/>
    <n v="1"/>
    <n v="1"/>
    <n v="1"/>
    <n v="1"/>
    <n v="1"/>
    <n v="1"/>
    <n v="1"/>
  </r>
  <r>
    <n v="3206"/>
    <s v="2017__llanos_meta_fuentedeoro_puertopoveda_lapalmer__fedearroz68_110_cesarorozco"/>
    <n v="2017"/>
    <s v="nan"/>
    <m/>
    <m/>
    <m/>
    <m/>
    <s v="llanos"/>
    <s v="meta"/>
    <s v="fuente_de_oro"/>
    <s v="puerto_poveda"/>
    <s v="finca_la_palmer"/>
    <s v="lote_en_blanco"/>
    <x v="50"/>
    <n v="110"/>
    <s v="cesar_orozco"/>
    <n v="25"/>
    <n v="3.4150750637054439"/>
    <n v="-73.610382080078125"/>
    <n v="3.8917090743780143E-2"/>
    <n v="1.353637874126434E-2"/>
    <n v="5.0761420279741287E-2"/>
    <n v="0.52115058898925781"/>
    <n v="9.1370560228824615E-2"/>
    <n v="2.8000000864267349E-2"/>
    <n v="3.3840946853160858E-3"/>
    <m/>
    <n v="26.840000152587891"/>
    <n v="3.3840946853160858E-3"/>
    <n v="1"/>
    <n v="1"/>
    <n v="1"/>
    <n v="1"/>
    <n v="1"/>
    <n v="1"/>
    <n v="1"/>
  </r>
  <r>
    <n v="3207"/>
    <s v="2017__llanos_meta_fuentedeoro_union_lapalmera__victoria_110_josecastellas"/>
    <n v="2017"/>
    <s v="nan"/>
    <m/>
    <m/>
    <m/>
    <m/>
    <s v="llanos"/>
    <s v="meta"/>
    <s v="fuente_de_oro"/>
    <s v="union"/>
    <s v="finca_la_palmera"/>
    <s v="lote_en_blanco"/>
    <x v="48"/>
    <n v="110"/>
    <s v="jose_castellas"/>
    <n v="25"/>
    <n v="3.333914995193481"/>
    <n v="-73.550933837890625"/>
    <n v="0.1058020442724228"/>
    <n v="1.535836141556501E-2"/>
    <n v="2.0477816462516781E-2"/>
    <n v="0.53924912214279175"/>
    <n v="5.2901022136211402E-2"/>
    <n v="1.9999999552965161E-2"/>
    <n v="3.41296917758882E-3"/>
    <m/>
    <n v="45.680000305175781"/>
    <n v="1.70648458879441E-3"/>
    <n v="1"/>
    <n v="1"/>
    <n v="1"/>
    <n v="1"/>
    <n v="1"/>
    <n v="1"/>
    <n v="1"/>
  </r>
  <r>
    <n v="3208"/>
    <s v="2017__llanos_meta_fuentedeoro_uniondelicias_moracuyera__fedearroz67_120_eduardocharry"/>
    <n v="2017"/>
    <s v="nan"/>
    <m/>
    <m/>
    <m/>
    <m/>
    <s v="llanos"/>
    <s v="meta"/>
    <s v="fuente_de_oro"/>
    <s v="union_-_delicias"/>
    <s v="finca_moracuyera"/>
    <s v="lote_en_blanco"/>
    <x v="53"/>
    <n v="120"/>
    <s v="eduardo_charry"/>
    <n v="25"/>
    <n v="3.3520889282226558"/>
    <n v="-73.587089538574219"/>
    <n v="5.3082190454006202E-2"/>
    <n v="2.2260274738073349E-2"/>
    <n v="5.8219179511070251E-2"/>
    <n v="0.52397263050079346"/>
    <n v="0.10273972898721689"/>
    <n v="2.5599999353289601E-2"/>
    <n v="5.1369862630963334E-3"/>
    <m/>
    <n v="47.220001220703118"/>
    <n v="0"/>
    <n v="1"/>
    <n v="1"/>
    <n v="1"/>
    <n v="1"/>
    <n v="0"/>
    <n v="1"/>
    <n v="1"/>
  </r>
  <r>
    <n v="3209"/>
    <s v="2017__llanos_meta_fuentedeoro_urichare_campamento__fedearroz68_110_luise.quintero"/>
    <n v="2017"/>
    <s v="nan"/>
    <m/>
    <m/>
    <m/>
    <m/>
    <s v="llanos"/>
    <s v="meta"/>
    <s v="fuente_de_oro"/>
    <s v="urichare"/>
    <s v="finca_campamento"/>
    <s v="lote_en_blanco"/>
    <x v="50"/>
    <n v="110"/>
    <s v="luis_e._quintero"/>
    <n v="25"/>
    <n v="3.342227697372437"/>
    <n v="-73.502952575683594"/>
    <n v="5.3113553673028953E-2"/>
    <n v="1.2820512987673279E-2"/>
    <n v="2.7472527697682381E-2"/>
    <n v="0.57692307233810425"/>
    <n v="7.3260076344013214E-2"/>
    <n v="3.4000001847743988E-2"/>
    <n v="1.46520147100091E-2"/>
    <m/>
    <n v="32.700000762939453"/>
    <n v="5.4945056326687336E-3"/>
    <n v="1"/>
    <n v="1"/>
    <n v="1"/>
    <n v="1"/>
    <n v="1"/>
    <n v="1"/>
    <n v="1"/>
  </r>
  <r>
    <n v="3210"/>
    <s v="2017__llanos_meta_granada_canaguero_carimagua_1_fenix_120_eribertopalacio"/>
    <n v="2017"/>
    <s v="nan"/>
    <m/>
    <m/>
    <m/>
    <m/>
    <s v="llanos"/>
    <s v="meta"/>
    <s v="granada"/>
    <s v="canaguero"/>
    <s v="finca_carimagua"/>
    <s v="lote_1"/>
    <x v="65"/>
    <n v="120"/>
    <s v="eriberto_palacio"/>
    <n v="25"/>
    <n v="3.4504060745239258"/>
    <n v="-73.748001098632813"/>
    <n v="8.9887641370296478E-3"/>
    <n v="8.9887641370296478E-3"/>
    <n v="1.5730336308479309E-2"/>
    <n v="0.2449438273906708"/>
    <n v="0.58876407146453857"/>
    <n v="0.2080000042915344"/>
    <n v="8.9887641370296478E-3"/>
    <m/>
    <n v="58.279998779296882"/>
    <n v="6.7415731027722359E-3"/>
    <n v="1"/>
    <n v="1"/>
    <n v="1"/>
    <n v="1"/>
    <n v="1"/>
    <n v="1"/>
    <n v="1"/>
  </r>
  <r>
    <n v="3211"/>
    <s v="2017__llanos_meta_granada_dosquebradas_casadepiedra__victoria_117_hugojaramillo"/>
    <n v="2017"/>
    <s v="nan"/>
    <m/>
    <m/>
    <m/>
    <m/>
    <s v="llanos"/>
    <s v="meta"/>
    <s v="granada"/>
    <s v="dos_quebradas"/>
    <s v="finca_casa_de_piedra"/>
    <s v="lote_en_blanco"/>
    <x v="48"/>
    <n v="117"/>
    <s v="hugo_jaramillo"/>
    <n v="25"/>
    <n v="3.4508333206176758"/>
    <n v="-73.794441223144531"/>
    <n v="6.5573766827583313E-2"/>
    <n v="4.9180327914655209E-3"/>
    <n v="6.5573766827583313E-2"/>
    <n v="0.62295079231262207"/>
    <n v="4.098360612988472E-2"/>
    <n v="1.6000000759959221E-2"/>
    <n v="8.1967208534479141E-3"/>
    <m/>
    <n v="30.610000610351559"/>
    <n v="1.6393442638218401E-3"/>
    <n v="1"/>
    <n v="1"/>
    <n v="1"/>
    <n v="1"/>
    <n v="1"/>
    <n v="1"/>
    <n v="1"/>
  </r>
  <r>
    <n v="3212"/>
    <s v="2017__llanos_meta_granada_elcrucero_dosquebradas__victoria_110_elintonarango"/>
    <n v="2017"/>
    <s v="nan"/>
    <m/>
    <m/>
    <m/>
    <m/>
    <s v="llanos"/>
    <s v="meta"/>
    <s v="granada"/>
    <s v="el_crucero"/>
    <s v="finca_dos_quebradas"/>
    <s v="lote_en_blanco"/>
    <x v="48"/>
    <n v="110"/>
    <s v="elinton_arango"/>
    <n v="25"/>
    <n v="3.470833301544189"/>
    <n v="-73.722221374511719"/>
    <n v="4.9557521939277649E-2"/>
    <n v="2.6548672467470169E-2"/>
    <n v="0.16106194257736209"/>
    <n v="0.76637166738510132"/>
    <n v="4.0707964450120933E-2"/>
    <n v="1.7999999225139621E-2"/>
    <n v="1.769911497831345E-3"/>
    <m/>
    <n v="42.450000762939453"/>
    <n v="3.5398229956626892E-3"/>
    <n v="1"/>
    <n v="1"/>
    <n v="1"/>
    <n v="1"/>
    <n v="1"/>
    <n v="1"/>
    <n v="1"/>
  </r>
  <r>
    <n v="3213"/>
    <s v="2017__llanos_meta_granada_losmangos_lasevillana_1_fedearroz68_100_federicouruenia"/>
    <n v="2017"/>
    <s v="nan"/>
    <m/>
    <m/>
    <m/>
    <m/>
    <s v="llanos"/>
    <s v="meta"/>
    <s v="granada"/>
    <s v="los_mangos"/>
    <s v="finca_la_sevillana"/>
    <s v="lote_1"/>
    <x v="50"/>
    <n v="100"/>
    <s v="federico_uruenia"/>
    <n v="25"/>
    <n v="3.4811110496521001"/>
    <n v="-73.682502746582031"/>
    <n v="2.3923444095998998E-3"/>
    <n v="2.1531101316213611E-2"/>
    <n v="1.4354066923260691E-2"/>
    <n v="0.34210526943206793"/>
    <n v="4.3062202632427223E-2"/>
    <n v="8.2000002264976501E-2"/>
    <n v="4.7846888191997996E-3"/>
    <m/>
    <n v="18.739999771118161"/>
    <n v="4.7846888191997996E-3"/>
    <n v="1"/>
    <n v="1"/>
    <n v="1"/>
    <n v="1"/>
    <n v="1"/>
    <n v="1"/>
    <n v="1"/>
  </r>
  <r>
    <n v="3214"/>
    <s v="2017__llanos_meta_granada_losmangos_lasevillana_2_fedearroz174_108_federicouruenia"/>
    <n v="2017"/>
    <s v="nan"/>
    <m/>
    <m/>
    <m/>
    <m/>
    <s v="llanos"/>
    <s v="meta"/>
    <s v="granada"/>
    <s v="los_mangos"/>
    <s v="finca_la_sevillana"/>
    <s v="lote_2"/>
    <x v="0"/>
    <n v="108"/>
    <s v="federico_uruenia"/>
    <n v="25"/>
    <n v="3.478241920471191"/>
    <n v="-73.680755615234375"/>
    <n v="6.0000000521540642E-3"/>
    <n v="9.9999997764825821E-3"/>
    <n v="8.0000003799796104E-3"/>
    <n v="0.31600001454353333"/>
    <n v="0.12999999523162839"/>
    <n v="0.22599999606609339"/>
    <n v="8.0000003799796104E-3"/>
    <m/>
    <n v="16.420000076293949"/>
    <n v="4.0000001899898052E-3"/>
    <n v="1"/>
    <n v="1"/>
    <n v="1"/>
    <n v="1"/>
    <n v="1"/>
    <n v="1"/>
    <n v="1"/>
  </r>
  <r>
    <n v="3215"/>
    <s v="2017__llanos_meta_granada_puertocaldas_bambu_1_fedearroz68_107_rafaeltrujillo"/>
    <n v="2017"/>
    <s v="nan"/>
    <m/>
    <m/>
    <m/>
    <m/>
    <s v="llanos"/>
    <s v="meta"/>
    <s v="granada"/>
    <s v="puerto_caldas"/>
    <s v="finca_bambu"/>
    <s v="lote_1"/>
    <x v="50"/>
    <n v="107"/>
    <s v="rafael_trujillo"/>
    <n v="25"/>
    <n v="3.479166984558105"/>
    <n v="-73.732780456542969"/>
    <n v="2.2271715570241209E-3"/>
    <n v="2.2271715104579929E-2"/>
    <n v="1.1135857552289959E-2"/>
    <n v="0.42093542218208307"/>
    <n v="0.22494432330131531"/>
    <n v="9.2000000178813934E-2"/>
    <n v="1.781737245619297E-2"/>
    <m/>
    <n v="16.420000076293949"/>
    <n v="8.9086862280964851E-3"/>
    <n v="1"/>
    <n v="1"/>
    <n v="1"/>
    <n v="1"/>
    <n v="1"/>
    <n v="1"/>
    <n v="1"/>
  </r>
  <r>
    <n v="3216"/>
    <s v="2017__llanos_meta_granada_trocha4_elrecuerdo__victoria_110_hugojaramillo"/>
    <n v="2017"/>
    <s v="nan"/>
    <m/>
    <m/>
    <m/>
    <m/>
    <s v="llanos"/>
    <s v="meta"/>
    <s v="granada"/>
    <s v="trocha_4"/>
    <s v="finca_el_recuerdo"/>
    <s v="lote_en_blanco"/>
    <x v="48"/>
    <n v="110"/>
    <s v="hugo_jaramillo"/>
    <n v="25"/>
    <n v="3.4819445610046391"/>
    <n v="-73.736946105957031"/>
    <n v="3.3557046204805367E-2"/>
    <n v="1.6778523102402691E-2"/>
    <n v="7.7181205153465271E-2"/>
    <n v="0.51677852869033813"/>
    <n v="0.1510067135095596"/>
    <n v="3.4000001847743988E-2"/>
    <n v="5.0335568375885487E-3"/>
    <m/>
    <n v="31.309999465942379"/>
    <n v="0"/>
    <n v="1"/>
    <n v="1"/>
    <n v="1"/>
    <n v="1"/>
    <n v="0"/>
    <n v="1"/>
    <n v="1"/>
  </r>
  <r>
    <n v="3217"/>
    <s v="2017__llanos_meta_puertoconcordia_arenales_arenales_1_fedearroz68_100_pedropalacios"/>
    <n v="2017"/>
    <s v="nan"/>
    <m/>
    <m/>
    <m/>
    <m/>
    <s v="llanos"/>
    <s v="meta"/>
    <s v="puerto_concordia"/>
    <s v="arenales"/>
    <s v="finca_arenales"/>
    <s v="lote_1"/>
    <x v="50"/>
    <n v="100"/>
    <s v="pedro_palacios"/>
    <n v="25"/>
    <n v="2.638431072235107"/>
    <n v="-72.774208068847656"/>
    <n v="6.7873303778469563E-3"/>
    <n v="2.4886878207325939E-2"/>
    <n v="4.5248870737850666E-3"/>
    <n v="0.27375566959381098"/>
    <n v="0.3257918655872345"/>
    <n v="0.12399999797344211"/>
    <n v="4.5248870737850666E-3"/>
    <m/>
    <n v="32.830001831054688"/>
    <n v="1.1312217451632019E-2"/>
    <n v="1"/>
    <n v="1"/>
    <n v="1"/>
    <n v="1"/>
    <n v="1"/>
    <n v="1"/>
    <n v="1"/>
  </r>
  <r>
    <n v="3218"/>
    <s v="2017__llanos_meta_puertogaitan__mitimiti_12_fedearroz68__agricoladiaz"/>
    <n v="2017"/>
    <s v="nan"/>
    <m/>
    <m/>
    <m/>
    <m/>
    <s v="llanos"/>
    <s v="meta"/>
    <s v="puerto_gaitan"/>
    <s v="(en_blanco)"/>
    <s v="finca_mitimiti"/>
    <s v="lote_12"/>
    <x v="50"/>
    <m/>
    <s v="agricola_diaz"/>
    <n v="25"/>
    <n v="4.5934467315673828"/>
    <n v="-71.163154602050781"/>
    <n v="0"/>
    <n v="0"/>
    <n v="0.78996866941452026"/>
    <n v="1"/>
    <n v="0.68965518474578857"/>
    <n v="7.4799999594688416E-2"/>
    <n v="0"/>
    <n v="0"/>
    <n v="8.4600000381469727"/>
    <n v="0"/>
    <n v="0"/>
    <n v="0"/>
    <n v="1"/>
    <n v="1"/>
    <n v="0"/>
    <n v="1"/>
    <n v="0"/>
  </r>
  <r>
    <n v="3219"/>
    <s v="2017__llanos_meta_puertogaitan_carimagua_cosargo_127hamolino1_fedearroz67_120_cosargo"/>
    <n v="2017"/>
    <s v="a"/>
    <n v="5"/>
    <n v="9"/>
    <d v="2017-05-18T00:00:00"/>
    <d v="2017-09-15T00:00:00"/>
    <s v="llanos"/>
    <s v="meta"/>
    <s v="puerto_gaitan"/>
    <s v="carimagua"/>
    <s v="finca_cosargo"/>
    <s v="lote_127_ha_molino_1"/>
    <x v="53"/>
    <n v="120"/>
    <s v="cosargo"/>
    <n v="25"/>
    <n v="4.5793070793151864"/>
    <n v="-71.168876647949219"/>
    <n v="1.6722407191991809E-2"/>
    <n v="5.3511705249547958E-2"/>
    <n v="0.32441473007202148"/>
    <n v="0.96655517816543579"/>
    <n v="0.25752508640289312"/>
    <n v="9.1600000858306885E-2"/>
    <n v="0"/>
    <n v="0"/>
    <n v="14.14999961853027"/>
    <n v="1.6722407191991809E-2"/>
    <n v="1"/>
    <n v="1"/>
    <n v="1"/>
    <n v="1"/>
    <n v="1"/>
    <n v="1"/>
    <n v="0"/>
  </r>
  <r>
    <n v="3220"/>
    <s v="2017__llanos_meta_puertogaitan_carimagua_cosargo_molino23_fedearroz68_107_cosargo"/>
    <n v="2017"/>
    <s v="a"/>
    <n v="5"/>
    <n v="9"/>
    <d v="2017-05-31T00:00:00"/>
    <d v="2017-09-15T00:00:00"/>
    <s v="llanos"/>
    <s v="meta"/>
    <s v="puerto_gaitan"/>
    <s v="carimagua"/>
    <s v="finca_cosargo"/>
    <s v="lote_molino_23"/>
    <x v="50"/>
    <n v="107"/>
    <s v="cosargo"/>
    <n v="25"/>
    <n v="4.576240062713623"/>
    <n v="-71.197486877441406"/>
    <n v="5.7971016503870487E-3"/>
    <n v="3.1884059309959412E-2"/>
    <n v="0.57681161165237427"/>
    <n v="1"/>
    <n v="0.59420287609100342"/>
    <n v="0.1080000028014183"/>
    <n v="0"/>
    <n v="0"/>
    <n v="6.7199997901916504"/>
    <n v="1.449275389313698E-2"/>
    <n v="1"/>
    <n v="1"/>
    <n v="1"/>
    <n v="1"/>
    <n v="1"/>
    <n v="1"/>
    <n v="0"/>
  </r>
  <r>
    <n v="3221"/>
    <s v="2017__llanos_meta_puertogaitan_carimagua_cosargo_molino4_fedearroz174_118_cosargo"/>
    <n v="2017"/>
    <s v="nan"/>
    <m/>
    <m/>
    <m/>
    <m/>
    <s v="llanos"/>
    <s v="meta"/>
    <s v="puerto_gaitan"/>
    <s v="carimagua"/>
    <s v="finca_cosargo"/>
    <s v="lote_molino_4"/>
    <x v="0"/>
    <n v="118"/>
    <s v="cosargo"/>
    <n v="25"/>
    <n v="4.5816998481750488"/>
    <n v="-71.192367553710938"/>
    <n v="3.553299605846405E-2"/>
    <n v="3.2994922250509262E-2"/>
    <n v="0.7842639684677124"/>
    <n v="0.8121827244758606"/>
    <n v="0.57106596231460571"/>
    <n v="7.3200002312660217E-2"/>
    <n v="0"/>
    <n v="0"/>
    <n v="5.9499998092651367"/>
    <n v="5.0761420279741287E-3"/>
    <n v="1"/>
    <n v="1"/>
    <n v="1"/>
    <n v="1"/>
    <n v="1"/>
    <n v="1"/>
    <n v="0"/>
  </r>
  <r>
    <n v="3222"/>
    <s v="2017__llanos_meta_puertogaitan_carimaguaii_pacaraima_araguanaeyii_fedearroz68_100_cosargo"/>
    <n v="2017"/>
    <s v="a"/>
    <n v="6"/>
    <n v="9"/>
    <d v="2017-06-07T00:00:00"/>
    <d v="2017-09-15T00:00:00"/>
    <s v="llanos"/>
    <s v="meta"/>
    <s v="puerto_gaitan"/>
    <s v="carimagua_ii"/>
    <s v="finca_pacaraima"/>
    <s v="lote_araguanaey_ii"/>
    <x v="50"/>
    <n v="100"/>
    <s v="cosargo"/>
    <n v="25"/>
    <n v="4.624730110168457"/>
    <n v="-71.1466064453125"/>
    <n v="1.63398701697588E-2"/>
    <n v="0"/>
    <n v="0.47712418437004089"/>
    <n v="0.98366010189056396"/>
    <n v="0.55882352590560913"/>
    <n v="5.4400000721216202E-2"/>
    <n v="0"/>
    <n v="0"/>
    <n v="7.619999885559082"/>
    <n v="0"/>
    <n v="1"/>
    <n v="0"/>
    <n v="1"/>
    <n v="1"/>
    <n v="0"/>
    <n v="1"/>
    <n v="0"/>
  </r>
  <r>
    <n v="3223"/>
    <s v="2017__llanos_meta_puertogaitan_carimaguaii_pacaraima_araguanesii_victoria_125_cosargo"/>
    <n v="2017"/>
    <s v="a"/>
    <n v="5"/>
    <n v="9"/>
    <d v="2017-05-13T00:00:00"/>
    <d v="2017-09-15T00:00:00"/>
    <s v="llanos"/>
    <s v="meta"/>
    <s v="puerto_gaitan"/>
    <s v="carimagua_ii"/>
    <s v="finca_pacaraima"/>
    <s v="lote_araguanes_ii"/>
    <x v="48"/>
    <n v="125"/>
    <s v="cosargo"/>
    <n v="25"/>
    <n v="4.6151800155639648"/>
    <n v="-71.1947021484375"/>
    <n v="7.9575600102543831E-3"/>
    <n v="6.6312998533248901E-2"/>
    <n v="0.49602121114730829"/>
    <n v="1"/>
    <n v="0.62334215641021729"/>
    <n v="7.3200002312660217E-2"/>
    <n v="0"/>
    <n v="0"/>
    <n v="8.1999998092651367"/>
    <n v="0"/>
    <n v="1"/>
    <n v="1"/>
    <n v="1"/>
    <n v="1"/>
    <n v="0"/>
    <n v="1"/>
    <n v="0"/>
  </r>
  <r>
    <n v="3224"/>
    <s v="2017__llanos_meta_puertogaitan_carimaguaii_pacaraima_morangoiii_victoria_111_cosargo"/>
    <n v="2017"/>
    <s v="nan"/>
    <m/>
    <m/>
    <m/>
    <m/>
    <s v="llanos"/>
    <s v="meta"/>
    <s v="puerto_gaitan"/>
    <s v="carimagua_ii"/>
    <s v="finca_pacaraima"/>
    <s v="lote_morango_iii"/>
    <x v="48"/>
    <n v="111"/>
    <s v="cosargo"/>
    <n v="25"/>
    <n v="4.6077651977539063"/>
    <n v="-71.133499145507813"/>
    <n v="2.2922636941075328E-2"/>
    <n v="1.4326647855341429E-2"/>
    <n v="0.83381086587905884"/>
    <n v="1"/>
    <n v="0.56160455942153931"/>
    <n v="8.1600002944469452E-2"/>
    <n v="0"/>
    <n v="0"/>
    <n v="21.70000076293945"/>
    <n v="0"/>
    <n v="1"/>
    <n v="1"/>
    <n v="1"/>
    <n v="1"/>
    <n v="0"/>
    <n v="1"/>
    <n v="0"/>
  </r>
  <r>
    <n v="3225"/>
    <s v="2017__llanos_meta_puertogaitan_carimaguaii_pacaraima_sanantonioii_victoria_120_cosargo"/>
    <n v="2017"/>
    <s v="a"/>
    <n v="5"/>
    <n v="9"/>
    <d v="2017-05-18T00:00:00"/>
    <d v="2017-09-15T00:00:00"/>
    <s v="llanos"/>
    <s v="meta"/>
    <s v="puerto_gaitan"/>
    <s v="carimagua_ii"/>
    <s v="finca_pacaraima"/>
    <s v="lote_san_antonio_ii"/>
    <x v="48"/>
    <n v="120"/>
    <s v="cosargo"/>
    <n v="25"/>
    <n v="4.6186599731445313"/>
    <n v="-71.150993347167969"/>
    <n v="1.769911497831345E-2"/>
    <n v="5.8997049927711487E-3"/>
    <n v="0.61061948537826538"/>
    <n v="1"/>
    <n v="0.41002950072288508"/>
    <n v="5.6000001728534698E-2"/>
    <n v="0"/>
    <n v="0"/>
    <n v="14.7081413269043"/>
    <n v="0"/>
    <n v="1"/>
    <n v="1"/>
    <n v="1"/>
    <n v="1"/>
    <n v="0"/>
    <n v="1"/>
    <n v="0"/>
  </r>
  <r>
    <n v="3226"/>
    <s v="2017__llanos_meta_puertolleras_chafarray_granada_2_fedearroz68_102_jaimesaavedra"/>
    <n v="2017"/>
    <s v="nan"/>
    <m/>
    <m/>
    <m/>
    <m/>
    <s v="llanos"/>
    <s v="meta"/>
    <s v="puerto_lleras"/>
    <s v="chafarray"/>
    <s v="finca_granada"/>
    <s v="lote_2"/>
    <x v="50"/>
    <n v="102"/>
    <s v="jaime_saavedra"/>
    <n v="25"/>
    <n v="3.242405891418457"/>
    <n v="-73.352836608886719"/>
    <n v="1.10619468614459E-2"/>
    <n v="2.8761062771081921E-2"/>
    <n v="1.769911497831345E-2"/>
    <n v="0.2389380484819412"/>
    <n v="6.1946902424097061E-2"/>
    <n v="0.1080000028014183"/>
    <n v="1.548672560602427E-2"/>
    <m/>
    <n v="37.450000762939453"/>
    <n v="1.10619468614459E-2"/>
    <n v="1"/>
    <n v="1"/>
    <n v="1"/>
    <n v="1"/>
    <n v="1"/>
    <n v="1"/>
    <n v="1"/>
  </r>
  <r>
    <n v="3227"/>
    <s v="2017__llanos_meta_puertolleras_lahigrura_latigrera_2_fedearroz174_110_franciscovargas"/>
    <n v="2017"/>
    <s v="nan"/>
    <m/>
    <m/>
    <m/>
    <m/>
    <s v="llanos"/>
    <s v="meta"/>
    <s v="puerto_lleras"/>
    <s v="la_higrura"/>
    <s v="finca_la_tigrera"/>
    <s v="lote_2"/>
    <x v="0"/>
    <n v="110"/>
    <s v="francisco_vargas"/>
    <n v="25"/>
    <n v="3.2640829086303711"/>
    <n v="-73.446861267089844"/>
    <n v="5.8823530562222004E-3"/>
    <n v="1.7647059634327888E-2"/>
    <n v="7.8431377187371254E-3"/>
    <n v="0.49607843160629272"/>
    <n v="0.39803922176361078"/>
    <n v="0.1800000071525574"/>
    <n v="3.9215688593685627E-3"/>
    <m/>
    <n v="29.360000610351559"/>
    <n v="5.8823530562222004E-3"/>
    <n v="1"/>
    <n v="1"/>
    <n v="1"/>
    <n v="1"/>
    <n v="1"/>
    <n v="1"/>
    <n v="1"/>
  </r>
  <r>
    <n v="3228"/>
    <s v="2017__llanos_meta_puertolleras_losarreafes_bellavista__fedearroz68_110_octaviomartinez"/>
    <n v="2017"/>
    <s v="nan"/>
    <m/>
    <m/>
    <m/>
    <m/>
    <s v="llanos"/>
    <s v="meta"/>
    <s v="puerto_lleras"/>
    <s v="los_arreafes"/>
    <s v="finca_bellavista"/>
    <s v="lote_en_blanco"/>
    <x v="50"/>
    <n v="110"/>
    <s v="octavio_martinez"/>
    <n v="25"/>
    <n v="3.3204693794250488"/>
    <n v="-73.498069763183594"/>
    <n v="0.1875"/>
    <n v="3.5984847694635391E-2"/>
    <n v="9.0909093618392944E-2"/>
    <n v="0.75757575035095215"/>
    <n v="0.49431818723678589"/>
    <n v="0.12399999797344211"/>
    <n v="1.3257576152682299E-2"/>
    <m/>
    <n v="36.680000305175781"/>
    <n v="5.681818351149559E-3"/>
    <n v="1"/>
    <n v="1"/>
    <n v="1"/>
    <n v="1"/>
    <n v="1"/>
    <n v="1"/>
    <n v="1"/>
  </r>
  <r>
    <n v="3229"/>
    <s v="2017__llanos_meta_puertolopez_b.guayuriba_chiguiroviniadelmar_chiguiro_fedearroz174_110_josemacheta"/>
    <n v="2017"/>
    <s v="nan"/>
    <m/>
    <m/>
    <m/>
    <m/>
    <s v="llanos"/>
    <s v="meta"/>
    <s v="puerto_lopez"/>
    <s v="b._guayuriba"/>
    <s v="finca_chiguiro_vinia_del_mar"/>
    <s v="lote_chiguiro"/>
    <x v="0"/>
    <n v="110"/>
    <s v="jose_macheta"/>
    <n v="25"/>
    <n v="3.9582149982452388"/>
    <n v="-73.069847106933594"/>
    <n v="1.101928390562534E-2"/>
    <n v="1.101928390562534E-2"/>
    <n v="0.94214874505996704"/>
    <n v="0.98622590303421021"/>
    <n v="0.44628098607063288"/>
    <n v="0.12800000607967379"/>
    <n v="2.7548209764063358E-3"/>
    <n v="0"/>
    <n v="16.870000839233398"/>
    <n v="1.101928390562534E-2"/>
    <n v="1"/>
    <n v="1"/>
    <n v="1"/>
    <n v="1"/>
    <n v="1"/>
    <n v="1"/>
    <n v="1"/>
  </r>
  <r>
    <n v="3230"/>
    <s v="2017__llanos_meta_puertolopez_b.guayuriba_lacoquera_elnaranjo_fedearroz67_122_nestorvelasco"/>
    <n v="2017"/>
    <s v="nan"/>
    <m/>
    <m/>
    <m/>
    <m/>
    <s v="llanos"/>
    <s v="meta"/>
    <s v="puerto_lopez"/>
    <s v="b._guayuriba"/>
    <s v="finca_la_coquera"/>
    <s v="lote_el_naranjo"/>
    <x v="53"/>
    <n v="122"/>
    <s v="nestor_velasco"/>
    <n v="25"/>
    <n v="3.927054882049561"/>
    <n v="-73.071281433105469"/>
    <n v="1.8018018454313282E-2"/>
    <n v="3.3033031970262527E-2"/>
    <n v="0.99699699878692627"/>
    <n v="0.95195198059082031"/>
    <n v="0.54654651880264282"/>
    <n v="0.12600000202655789"/>
    <n v="0"/>
    <n v="0"/>
    <n v="14.840000152587891"/>
    <n v="6.0060061514377594E-3"/>
    <n v="1"/>
    <n v="1"/>
    <n v="1"/>
    <n v="1"/>
    <n v="1"/>
    <n v="1"/>
    <n v="0"/>
  </r>
  <r>
    <n v="3231"/>
    <s v="2017__llanos_meta_puertolopez_b.guayuriba_lacoquera_lacasa_fedearroz68_105_nestorvelasco"/>
    <n v="2017"/>
    <s v="nan"/>
    <m/>
    <m/>
    <m/>
    <m/>
    <s v="llanos"/>
    <s v="meta"/>
    <s v="puerto_lopez"/>
    <s v="b._guayuriba"/>
    <s v="finca_la_coquera"/>
    <s v="lote_la_casa"/>
    <x v="50"/>
    <n v="105"/>
    <s v="nestor_velasco"/>
    <n v="25"/>
    <n v="3.9289500713348389"/>
    <n v="-73.070907592773438"/>
    <n v="0.24781341850757599"/>
    <n v="6.9970846176147461E-2"/>
    <n v="1"/>
    <n v="0.73469388484954834"/>
    <n v="0.73469388484954834"/>
    <n v="0.21320000290870669"/>
    <n v="0"/>
    <n v="0"/>
    <n v="15.590000152587891"/>
    <n v="1.166180800646544E-2"/>
    <n v="1"/>
    <n v="1"/>
    <n v="1"/>
    <n v="1"/>
    <n v="1"/>
    <n v="1"/>
    <n v="0"/>
  </r>
  <r>
    <n v="3232"/>
    <s v="2017__llanos_meta_puertolopez_b.guayuriba_lacoqueralotelas8_las8_fedearroz68_95_nestorvelasco"/>
    <n v="2017"/>
    <s v="nan"/>
    <m/>
    <m/>
    <m/>
    <m/>
    <s v="llanos"/>
    <s v="meta"/>
    <s v="puerto_lopez"/>
    <s v="b._guayuriba"/>
    <s v="finca_la_coquera_lote_las_8"/>
    <s v="lote_las_8"/>
    <x v="50"/>
    <n v="95"/>
    <s v="nestor_velasco"/>
    <n v="25"/>
    <n v="3.9371070861816411"/>
    <n v="-73.073509216308594"/>
    <n v="9.900989942252636E-3"/>
    <n v="1.3201320543885229E-2"/>
    <n v="0.47194719314575201"/>
    <n v="0.96039605140686035"/>
    <n v="5.9405941516160958E-2"/>
    <n v="2.4800000712275509E-2"/>
    <n v="0"/>
    <n v="0"/>
    <n v="0"/>
    <n v="3.3003301359713082E-3"/>
    <n v="1"/>
    <n v="1"/>
    <n v="1"/>
    <n v="1"/>
    <n v="1"/>
    <n v="1"/>
    <n v="0"/>
  </r>
  <r>
    <n v="3233"/>
    <s v="2017__llanos_meta_puertolopez_b.guayuriba_loteluciaviniadelmar_lucia_fedearroz174_105_josemacheta"/>
    <n v="2017"/>
    <s v="nan"/>
    <m/>
    <m/>
    <m/>
    <m/>
    <s v="llanos"/>
    <s v="meta"/>
    <s v="puerto_lopez"/>
    <s v="b._guayuriba"/>
    <s v="finca_lote_lucia_vinia_del_mar"/>
    <s v="lote_lucia"/>
    <x v="0"/>
    <n v="105"/>
    <s v="jose_macheta"/>
    <n v="25"/>
    <n v="3.959110021591187"/>
    <n v="-73.0799560546875"/>
    <n v="1.767676696181297E-2"/>
    <n v="0"/>
    <n v="0.96969699859619141"/>
    <n v="0.96969699859619141"/>
    <n v="0.13383838534355161"/>
    <n v="4.8000000417232513E-2"/>
    <n v="0"/>
    <n v="0"/>
    <m/>
    <n v="7.5757578015327454E-3"/>
    <n v="1"/>
    <n v="0"/>
    <n v="1"/>
    <n v="1"/>
    <n v="1"/>
    <n v="1"/>
    <n v="0"/>
  </r>
  <r>
    <n v="3234"/>
    <s v="2017__llanos_meta_puertolopez_b.guayuriba_viniadelmarcasa_lacasa_fedearroz68_105_josemacheta"/>
    <n v="2017"/>
    <s v="nan"/>
    <m/>
    <m/>
    <m/>
    <m/>
    <s v="llanos"/>
    <s v="meta"/>
    <s v="puerto_lopez"/>
    <s v="b._guayuriba"/>
    <s v="finca_vinia_del_mar_casa"/>
    <s v="lote_la_casa"/>
    <x v="50"/>
    <n v="105"/>
    <s v="jose_macheta"/>
    <n v="25"/>
    <n v="3.9546399116516109"/>
    <n v="-73.074920654296875"/>
    <n v="9.9730461835861206E-2"/>
    <n v="3.2345011830329902E-2"/>
    <n v="1"/>
    <n v="0.94878703355789185"/>
    <n v="0.33423179388046259"/>
    <n v="0.1088000014424324"/>
    <n v="0"/>
    <n v="0"/>
    <n v="24.639999389648441"/>
    <n v="1.8867924809455872E-2"/>
    <n v="1"/>
    <n v="1"/>
    <n v="1"/>
    <n v="1"/>
    <n v="1"/>
    <n v="1"/>
    <n v="0"/>
  </r>
  <r>
    <n v="3235"/>
    <s v="2017__llanos_meta_puertolopez_balsa_bonanza_elbajo_fedearroz68_105_antoniobeltran"/>
    <n v="2017"/>
    <s v="nan"/>
    <m/>
    <m/>
    <m/>
    <m/>
    <s v="llanos"/>
    <s v="meta"/>
    <s v="puerto_lopez"/>
    <s v="balsa"/>
    <s v="finca_bonanza"/>
    <s v="lote_el_bajo"/>
    <x v="50"/>
    <n v="105"/>
    <s v="antonio_beltran"/>
    <n v="25"/>
    <n v="4.0705161094665527"/>
    <n v="-73.081565856933594"/>
    <n v="3.0303029343485828E-3"/>
    <n v="3.0303029343485828E-3"/>
    <n v="0.48181816935539251"/>
    <n v="0.9848484992980957"/>
    <n v="7.5757578015327454E-2"/>
    <n v="4.3999999761581421E-2"/>
    <n v="0"/>
    <n v="0"/>
    <n v="34.049999237060547"/>
    <n v="6.0606058686971656E-3"/>
    <n v="1"/>
    <n v="1"/>
    <n v="1"/>
    <n v="1"/>
    <n v="1"/>
    <n v="1"/>
    <n v="0"/>
  </r>
  <r>
    <n v="3236"/>
    <s v="2017__llanos_meta_puertolopez_balsa_tobasia_lacasa1_fedearroz68_100_joseantonioramos"/>
    <n v="2017"/>
    <s v="nan"/>
    <m/>
    <m/>
    <m/>
    <m/>
    <s v="llanos"/>
    <s v="meta"/>
    <s v="puerto_lopez"/>
    <s v="balsa"/>
    <s v="finca_tobasia"/>
    <s v="lote_la_casa_1"/>
    <x v="50"/>
    <n v="100"/>
    <s v="jose_antonio_ramos"/>
    <n v="25"/>
    <n v="4.0750160217285156"/>
    <n v="-73.081016540527344"/>
    <n v="3.9473682641983032E-2"/>
    <n v="1.6447369009256359E-2"/>
    <n v="0.38486841320991522"/>
    <n v="0.98355263471603394"/>
    <n v="0.30921053886413569"/>
    <n v="0.10999999940395359"/>
    <n v="0"/>
    <n v="0"/>
    <n v="38.380001068115227"/>
    <n v="1.315789483487606E-2"/>
    <n v="1"/>
    <n v="1"/>
    <n v="1"/>
    <n v="1"/>
    <n v="1"/>
    <n v="1"/>
    <n v="0"/>
  </r>
  <r>
    <n v="3237"/>
    <s v="2017__llanos_meta_puertolopez_labalsa_agualinda_lacasa_fedearroz68_100_antonioramos"/>
    <n v="2017"/>
    <s v="nan"/>
    <m/>
    <m/>
    <m/>
    <m/>
    <s v="llanos"/>
    <s v="meta"/>
    <s v="puerto_lopez"/>
    <s v="la_balsa"/>
    <s v="finca_agua_linda"/>
    <s v="lote_la_casa"/>
    <x v="50"/>
    <n v="100"/>
    <s v="antonio_ramos"/>
    <n v="25"/>
    <n v="4.0751872062683114"/>
    <n v="-73.079849243164063"/>
    <n v="0.16616314649581909"/>
    <n v="2.114803716540337E-2"/>
    <n v="0.62839877605438232"/>
    <n v="1"/>
    <n v="9.6676737070083618E-2"/>
    <n v="4.1999999433755868E-2"/>
    <n v="0"/>
    <n v="0"/>
    <n v="25.079999923706051"/>
    <n v="2.7190333232283589E-2"/>
    <n v="1"/>
    <n v="1"/>
    <n v="1"/>
    <n v="1"/>
    <n v="1"/>
    <n v="1"/>
    <n v="0"/>
  </r>
  <r>
    <n v="3238"/>
    <s v="2017__llanos_meta_puertolopez_labalsa_elcalvario_elcalvario_fedearroz68_106_gladisjimenez"/>
    <n v="2017"/>
    <s v="a"/>
    <n v="6"/>
    <n v="9"/>
    <d v="2017-06-01T00:00:00"/>
    <d v="2017-09-15T00:00:00"/>
    <s v="llanos"/>
    <s v="meta"/>
    <s v="puerto_lopez"/>
    <s v="la_balsa"/>
    <s v="finca_el_calvario"/>
    <s v="lote_el_calvario"/>
    <x v="50"/>
    <n v="106"/>
    <s v="gladis_jimenez"/>
    <n v="25"/>
    <n v="4.0652790069580078"/>
    <n v="-73.055809020996094"/>
    <n v="3.2581452280282967E-2"/>
    <n v="4.0100250393152237E-2"/>
    <n v="1"/>
    <n v="1"/>
    <n v="0.65914785861968994"/>
    <n v="7.5999997556209564E-2"/>
    <n v="0"/>
    <n v="0"/>
    <n v="20.389999389648441"/>
    <n v="1.253132801502943E-2"/>
    <n v="1"/>
    <n v="1"/>
    <n v="1"/>
    <n v="1"/>
    <n v="1"/>
    <n v="1"/>
    <n v="0"/>
  </r>
  <r>
    <n v="3239"/>
    <s v="2017__llanos_meta_puertolopez_labalsa_labretania_azul_fedearroz67_118_patriciomejia"/>
    <n v="2017"/>
    <s v="a"/>
    <n v="4"/>
    <n v="8"/>
    <d v="2017-04-19T00:00:00"/>
    <d v="2017-08-15T00:00:00"/>
    <s v="llanos"/>
    <s v="meta"/>
    <s v="puerto_lopez"/>
    <s v="la_balsa"/>
    <s v="finca_la_bretania"/>
    <s v="lote_azul"/>
    <x v="53"/>
    <n v="118"/>
    <s v="patricio_mejia"/>
    <n v="25"/>
    <n v="4.0142989158630371"/>
    <n v="-72.645706176757813"/>
    <n v="7.4626863934099674E-3"/>
    <n v="4.9751242622733116E-3"/>
    <n v="0.91542285680770874"/>
    <n v="1"/>
    <n v="0.95522385835647583"/>
    <n v="0.1040000021457672"/>
    <n v="2.4875621311366558E-3"/>
    <n v="0"/>
    <n v="23.440000534057621"/>
    <n v="0"/>
    <n v="1"/>
    <n v="1"/>
    <n v="1"/>
    <n v="1"/>
    <n v="0"/>
    <n v="1"/>
    <n v="1"/>
  </r>
  <r>
    <n v="3240"/>
    <s v="2017__llanos_meta_puertolopez_labalsa_labretania_rojo_fedearroz67_118_patriciomejia"/>
    <n v="2017"/>
    <s v="a"/>
    <n v="4"/>
    <n v="8"/>
    <d v="2017-04-19T00:00:00"/>
    <d v="2017-08-15T00:00:00"/>
    <s v="llanos"/>
    <s v="meta"/>
    <s v="puerto_lopez"/>
    <s v="la_balsa"/>
    <s v="finca_la_bretania"/>
    <s v="lote_rojo"/>
    <x v="53"/>
    <n v="118"/>
    <s v="patricio_mejia"/>
    <n v="25"/>
    <n v="4.0142989158630371"/>
    <n v="-72.645706176757813"/>
    <n v="2.972399070858955E-2"/>
    <n v="0"/>
    <n v="0.82590234279632568"/>
    <n v="1"/>
    <n v="0.60721868276596069"/>
    <n v="5.9599999338388443E-2"/>
    <n v="2.123142359778285E-3"/>
    <n v="0"/>
    <n v="38.119998931884773"/>
    <n v="0"/>
    <n v="1"/>
    <n v="0"/>
    <n v="1"/>
    <n v="1"/>
    <n v="0"/>
    <n v="1"/>
    <n v="1"/>
  </r>
  <r>
    <n v="3241"/>
    <s v="2017__llanos_meta_puertolopez_labalsa_labretania_verde_fedearroz67_118_patriciomejia"/>
    <n v="2017"/>
    <s v="a"/>
    <n v="4"/>
    <n v="8"/>
    <d v="2017-04-19T00:00:00"/>
    <d v="2017-08-15T00:00:00"/>
    <s v="llanos"/>
    <s v="meta"/>
    <s v="puerto_lopez"/>
    <s v="la_balsa"/>
    <s v="finca_la_bretania"/>
    <s v="lote_verde"/>
    <x v="53"/>
    <n v="118"/>
    <s v="patricio_mejia"/>
    <n v="25"/>
    <n v="4.0142989158630371"/>
    <n v="-72.645706176757813"/>
    <n v="3.7383176386356347E-2"/>
    <n v="1.4018691144883629E-2"/>
    <n v="0.99299067258834839"/>
    <n v="0.98130840063095093"/>
    <n v="0.98130840063095093"/>
    <n v="0.10000000149011611"/>
    <n v="0"/>
    <n v="0"/>
    <n v="31.159999847412109"/>
    <n v="4.6728970482945442E-3"/>
    <n v="1"/>
    <n v="1"/>
    <n v="1"/>
    <n v="1"/>
    <n v="1"/>
    <n v="1"/>
    <n v="0"/>
  </r>
  <r>
    <n v="3242"/>
    <s v="2017__llanos_meta_puertolopez_labalsa_launion_15_fedearroz67_108_andresmejia"/>
    <n v="2017"/>
    <s v="nan"/>
    <m/>
    <m/>
    <m/>
    <m/>
    <s v="llanos"/>
    <s v="meta"/>
    <s v="puerto_lopez"/>
    <s v="la_balsa"/>
    <s v="finca_la_union"/>
    <s v="lote_15"/>
    <x v="53"/>
    <n v="108"/>
    <s v="andres_mejia"/>
    <n v="24"/>
    <n v="4.1085529327392578"/>
    <n v="-73.047683715820313"/>
    <n v="0.1081081107258797"/>
    <n v="0"/>
    <n v="0"/>
    <n v="0.96959459781646729"/>
    <n v="0.91554051637649536"/>
    <n v="9.0833336114883423E-2"/>
    <n v="0"/>
    <n v="0"/>
    <m/>
    <n v="1.351351384073496E-2"/>
    <n v="1"/>
    <n v="0"/>
    <n v="0"/>
    <n v="1"/>
    <n v="1"/>
    <n v="1"/>
    <n v="0"/>
  </r>
  <r>
    <n v="3243"/>
    <s v="2017__llanos_meta_puertolopez_labalsa_launion_las10_fedearroz68_108_andresmejia"/>
    <n v="2017"/>
    <s v="a"/>
    <n v="5"/>
    <n v="9"/>
    <d v="2017-05-30T00:00:00"/>
    <d v="2017-09-15T00:00:00"/>
    <s v="llanos"/>
    <s v="meta"/>
    <s v="puerto_lopez"/>
    <s v="la_balsa"/>
    <s v="finca_la_union"/>
    <s v="lote_las_10"/>
    <x v="50"/>
    <n v="108"/>
    <s v="andres_mejia"/>
    <n v="25"/>
    <n v="4.1034698486328116"/>
    <n v="-73.044204711914063"/>
    <n v="1.190476212650537E-2"/>
    <n v="2.3809524718672041E-3"/>
    <n v="0.96428573131561279"/>
    <n v="0.94999998807907104"/>
    <n v="1"/>
    <n v="7.0000000298023224E-2"/>
    <n v="0"/>
    <n v="0"/>
    <n v="15.409999847412109"/>
    <n v="1.428571436554193E-2"/>
    <n v="1"/>
    <n v="1"/>
    <n v="1"/>
    <n v="1"/>
    <n v="1"/>
    <n v="1"/>
    <n v="0"/>
  </r>
  <r>
    <n v="3244"/>
    <s v="2017__llanos_meta_puertolopez_labalsa_launion_las14_fedearroz68_104_andresmejia"/>
    <n v="2017"/>
    <s v="a"/>
    <n v="6"/>
    <n v="9"/>
    <d v="2017-06-03T00:00:00"/>
    <d v="2017-09-15T00:00:00"/>
    <s v="llanos"/>
    <s v="meta"/>
    <s v="puerto_lopez"/>
    <s v="la_balsa"/>
    <s v="finca_la_union"/>
    <s v="lote_las_14"/>
    <x v="50"/>
    <n v="104"/>
    <s v="andres_mejia"/>
    <n v="25"/>
    <n v="4.1082191467285156"/>
    <n v="-73.043594360351563"/>
    <n v="4.2735044844448566E-3"/>
    <n v="6.4102564938366413E-3"/>
    <n v="1"/>
    <n v="0.99572646617889404"/>
    <n v="0.61324787139892578"/>
    <n v="5.0400000065565109E-2"/>
    <n v="0"/>
    <n v="0"/>
    <n v="15.239999771118161"/>
    <n v="2.1367522422224279E-3"/>
    <n v="1"/>
    <n v="1"/>
    <n v="1"/>
    <n v="1"/>
    <n v="1"/>
    <n v="1"/>
    <n v="0"/>
  </r>
  <r>
    <n v="3245"/>
    <s v="2017__llanos_meta_puertolopez_labalsa_launion_las15_fedearroz68_101_andresmejia"/>
    <n v="2017"/>
    <s v="nan"/>
    <m/>
    <m/>
    <m/>
    <m/>
    <s v="llanos"/>
    <s v="meta"/>
    <s v="puerto_lopez"/>
    <s v="la_balsa"/>
    <s v="finca_la_union"/>
    <s v="lote_las_15"/>
    <x v="50"/>
    <n v="101"/>
    <s v="andres_mejia"/>
    <n v="25"/>
    <n v="4.1102790832519531"/>
    <n v="-73.04730224609375"/>
    <n v="0.17405062913894651"/>
    <n v="4.7468353062868118E-2"/>
    <n v="0"/>
    <n v="0.94303798675537109"/>
    <n v="0.88924050331115723"/>
    <n v="9.6000000834465027E-2"/>
    <n v="0"/>
    <n v="0"/>
    <n v="8.630000114440918"/>
    <n v="1.265822816640139E-2"/>
    <n v="1"/>
    <n v="1"/>
    <n v="0"/>
    <n v="1"/>
    <n v="1"/>
    <n v="1"/>
    <n v="0"/>
  </r>
  <r>
    <n v="3246"/>
    <s v="2017__llanos_meta_puertolopez_labalsa_playarica_las10_fedearroz67_118_patriciomejia"/>
    <n v="2017"/>
    <s v="a"/>
    <n v="5"/>
    <n v="9"/>
    <d v="2017-05-20T00:00:00"/>
    <d v="2017-09-15T00:00:00"/>
    <s v="llanos"/>
    <s v="meta"/>
    <s v="puerto_lopez"/>
    <s v="la_balsa"/>
    <s v="finca_playa_rica"/>
    <s v="lote_las_10"/>
    <x v="53"/>
    <n v="118"/>
    <s v="patricio_mejia"/>
    <n v="25"/>
    <n v="4.0142989158630371"/>
    <n v="-72.645706176757813"/>
    <n v="4.8346057534217828E-2"/>
    <n v="1.781170442700386E-2"/>
    <n v="1"/>
    <n v="1"/>
    <n v="1"/>
    <n v="8.6000002920627594E-2"/>
    <n v="0"/>
    <n v="0"/>
    <n v="24.45999908447266"/>
    <n v="1.017811708152294E-2"/>
    <n v="1"/>
    <n v="1"/>
    <n v="1"/>
    <n v="1"/>
    <n v="1"/>
    <n v="1"/>
    <n v="0"/>
  </r>
  <r>
    <n v="3247"/>
    <s v="2017__llanos_meta_puertolopez_labalsa_playarica_las50_fedearroz68_108_orlandoninio"/>
    <n v="2017"/>
    <s v="a"/>
    <n v="5"/>
    <n v="9"/>
    <d v="2017-05-30T00:00:00"/>
    <d v="2017-09-15T00:00:00"/>
    <s v="llanos"/>
    <s v="meta"/>
    <s v="puerto_lopez"/>
    <s v="la_balsa"/>
    <s v="finca_playa_rica"/>
    <s v="lote_las_50"/>
    <x v="50"/>
    <n v="108"/>
    <s v="orlando_ninio"/>
    <n v="25"/>
    <n v="4.0843720436096191"/>
    <n v="-73.051918029785156"/>
    <n v="0"/>
    <n v="1.7937220633029941E-2"/>
    <n v="1"/>
    <n v="1"/>
    <n v="0.78251123428344727"/>
    <n v="7.1999996900558472E-2"/>
    <n v="0"/>
    <n v="0"/>
    <n v="26.229999542236332"/>
    <n v="1.121076196432114E-2"/>
    <n v="0"/>
    <n v="1"/>
    <n v="1"/>
    <n v="1"/>
    <n v="1"/>
    <n v="1"/>
    <n v="0"/>
  </r>
  <r>
    <n v="3248"/>
    <s v="2017__llanos_meta_puertolopez_mnegua_nuevalisboa_las60_fedearroz2000_115_gustavolamprea"/>
    <n v="2017"/>
    <s v="nan"/>
    <m/>
    <m/>
    <m/>
    <m/>
    <s v="llanos"/>
    <s v="meta"/>
    <s v="puerto_lopez"/>
    <s v="mnegua"/>
    <s v="finca_nueva_lisboa"/>
    <s v="lote_las_60"/>
    <x v="17"/>
    <n v="115"/>
    <s v="gustavo_lamprea"/>
    <n v="25"/>
    <n v="4.1069378852844238"/>
    <n v="-72.939186096191406"/>
    <n v="2.6229508221149441E-2"/>
    <n v="2.2950818762183189E-2"/>
    <n v="0.80655735731124878"/>
    <n v="0.63934427499771118"/>
    <n v="0.1737704873085022"/>
    <n v="3.2000001519918442E-2"/>
    <n v="6.5573770552873611E-3"/>
    <n v="0"/>
    <n v="42"/>
    <n v="3.6065574735403061E-2"/>
    <n v="1"/>
    <n v="1"/>
    <n v="1"/>
    <n v="1"/>
    <n v="1"/>
    <n v="1"/>
    <n v="1"/>
  </r>
  <r>
    <n v="3249"/>
    <s v="2017__llanos_meta_puertolopez_pachaquiaro__entrada_fedearroz68_95_fredyfierro"/>
    <n v="2017"/>
    <s v="nan"/>
    <m/>
    <m/>
    <m/>
    <m/>
    <s v="llanos"/>
    <s v="meta"/>
    <s v="puerto_lopez"/>
    <s v="pachaquiaro"/>
    <s v="finca_en_blanco"/>
    <s v="lote_entrada"/>
    <x v="50"/>
    <n v="95"/>
    <s v="fredy_fierro"/>
    <n v="25"/>
    <n v="4.0585060119628906"/>
    <n v="-73.163902282714844"/>
    <n v="0"/>
    <n v="1.8324607983231541E-2"/>
    <n v="0"/>
    <n v="0.97382199764251709"/>
    <n v="9.1623038053512573E-2"/>
    <n v="3.9200000464916229E-2"/>
    <n v="0"/>
    <n v="0"/>
    <n v="18.510000228881839"/>
    <n v="7.8534027561545372E-3"/>
    <n v="0"/>
    <n v="1"/>
    <n v="0"/>
    <n v="1"/>
    <n v="1"/>
    <n v="1"/>
    <n v="0"/>
  </r>
  <r>
    <n v="3250"/>
    <s v="2017__llanos_meta_puertolopez_pachaquiaro_bellohorizonte_las22_fedearroz67_120_humbertoninio"/>
    <n v="2017"/>
    <s v="nan"/>
    <m/>
    <m/>
    <m/>
    <m/>
    <s v="llanos"/>
    <s v="meta"/>
    <s v="puerto_lopez"/>
    <s v="pachaquiaro"/>
    <s v="finca_bello_horizonte"/>
    <s v="lote_las_12"/>
    <x v="53"/>
    <n v="120"/>
    <s v="humberto_ninio"/>
    <n v="24"/>
    <n v="4.1014289855957031"/>
    <n v="-73.206497192382813"/>
    <n v="0.21951219439506531"/>
    <n v="5.7926829904317863E-2"/>
    <n v="0.92073172330856323"/>
    <n v="0.957317054271698"/>
    <n v="0.2469512224197388"/>
    <n v="0.21375000476837161"/>
    <n v="0"/>
    <n v="0"/>
    <n v="47.830001831054688"/>
    <n v="9.1463411226868629E-3"/>
    <n v="1"/>
    <n v="1"/>
    <n v="1"/>
    <n v="1"/>
    <n v="1"/>
    <n v="1"/>
    <n v="0"/>
  </r>
  <r>
    <n v="3251"/>
    <s v="2017__llanos_meta_puertolopez_pachaquiaro_bellohorizonte_las22_fedearroz67_120_humbertoninio"/>
    <n v="2017"/>
    <s v="nan"/>
    <m/>
    <m/>
    <m/>
    <m/>
    <s v="llanos"/>
    <s v="meta"/>
    <s v="puerto_lopez"/>
    <s v="pachaquiaro"/>
    <s v="finca_bello_horizonte"/>
    <s v="lote_las_22"/>
    <x v="53"/>
    <n v="120"/>
    <s v="humberto_ninio"/>
    <n v="1"/>
    <n v="4.1014289855957031"/>
    <n v="-73.206497192382813"/>
    <n v="0"/>
    <n v="0"/>
    <n v="1"/>
    <n v="1"/>
    <n v="0.1666666716337204"/>
    <n v="0.30000001192092901"/>
    <n v="0"/>
    <n v="0"/>
    <m/>
    <n v="0"/>
    <n v="0"/>
    <n v="0"/>
    <n v="1"/>
    <n v="1"/>
    <n v="0"/>
    <n v="1"/>
    <n v="0"/>
  </r>
  <r>
    <n v="3252"/>
    <s v="2017__llanos_meta_puertolopez_rionegro_envidia__fedearroz68_108_hectordiaz"/>
    <n v="2017"/>
    <s v="nan"/>
    <m/>
    <m/>
    <m/>
    <m/>
    <s v="llanos"/>
    <s v="meta"/>
    <s v="puerto_lopez"/>
    <s v="rio_negro"/>
    <s v="finca_envidia"/>
    <s v="lote_en_blanco"/>
    <x v="50"/>
    <n v="108"/>
    <s v="hector_diaz"/>
    <n v="25"/>
    <n v="4.1056718826293954"/>
    <n v="-72.980888366699219"/>
    <n v="0"/>
    <n v="1.61290317773819E-2"/>
    <n v="1"/>
    <n v="1"/>
    <n v="0.39032256603240972"/>
    <n v="0.20119999349117279"/>
    <n v="0"/>
    <n v="0"/>
    <n v="8.0500001907348633"/>
    <n v="6.4516128040850163E-3"/>
    <n v="0"/>
    <n v="1"/>
    <n v="1"/>
    <n v="1"/>
    <n v="1"/>
    <n v="1"/>
    <n v="0"/>
  </r>
  <r>
    <n v="3253"/>
    <s v="2017__llanos_meta_puertolopez_rionegro_fabioclaro__fedearroz68_108_hectordiaz"/>
    <n v="2017"/>
    <s v="nan"/>
    <m/>
    <m/>
    <m/>
    <m/>
    <s v="llanos"/>
    <s v="meta"/>
    <s v="puerto_lopez"/>
    <s v="rio_negro"/>
    <s v="finca_fabio_claro"/>
    <s v="lote_en_blanco"/>
    <x v="50"/>
    <n v="108"/>
    <s v="hector_diaz"/>
    <n v="25"/>
    <n v="4.1362061500549316"/>
    <n v="-72.957695007324219"/>
    <n v="1.6025641933083531E-2"/>
    <n v="2.5641025975346569E-2"/>
    <n v="1"/>
    <n v="1"/>
    <n v="0.42948716878890991"/>
    <n v="0.14200000464916229"/>
    <n v="0"/>
    <n v="0"/>
    <n v="21.639999389648441"/>
    <n v="1.9230769947171211E-2"/>
    <n v="1"/>
    <n v="1"/>
    <n v="1"/>
    <n v="1"/>
    <n v="1"/>
    <n v="1"/>
    <n v="0"/>
  </r>
  <r>
    <n v="3254"/>
    <s v="2017__llanos_meta_puertolopez_rionegro_lacabania_carretera_fedearroz68_103_rolandodiaz"/>
    <n v="2017"/>
    <s v="nan"/>
    <m/>
    <m/>
    <m/>
    <m/>
    <s v="llanos"/>
    <s v="meta"/>
    <s v="puerto_lopez"/>
    <s v="rio_negro"/>
    <s v="finca_la_cabania"/>
    <s v="lote_carretera"/>
    <x v="50"/>
    <n v="103"/>
    <s v="rolando_diaz"/>
    <n v="25"/>
    <n v="4.1048102378845206"/>
    <n v="-72.085639953613281"/>
    <n v="8.2018926739692688E-2"/>
    <n v="9.1482646763324738E-2"/>
    <n v="0"/>
    <n v="0.99684542417526245"/>
    <n v="0.50473183393478394"/>
    <n v="0.16200000047683721"/>
    <n v="0"/>
    <n v="0"/>
    <n v="14.47000026702881"/>
    <n v="5.9936907142400742E-2"/>
    <n v="1"/>
    <n v="1"/>
    <n v="0"/>
    <n v="1"/>
    <n v="1"/>
    <n v="1"/>
    <n v="0"/>
  </r>
  <r>
    <n v="3255"/>
    <s v="2017__llanos_meta_puertolopez_tigre_laraya_carretera_fedearroz68_110_manuellinares"/>
    <n v="2017"/>
    <s v="nan"/>
    <m/>
    <m/>
    <m/>
    <m/>
    <s v="llanos"/>
    <s v="meta"/>
    <s v="puerto_lopez"/>
    <s v="tigre"/>
    <s v="finca_la_raya"/>
    <s v="lote_carretera"/>
    <x v="50"/>
    <n v="110"/>
    <s v="manuel_linares"/>
    <n v="25"/>
    <n v="4.127223014831543"/>
    <n v="-73.154258728027344"/>
    <n v="0.12745098769664759"/>
    <n v="3.5947714000940323E-2"/>
    <n v="0.84313726425170898"/>
    <n v="1"/>
    <n v="0.45424836874008179"/>
    <n v="9.6400000154972076E-2"/>
    <n v="0"/>
    <n v="0"/>
    <n v="32.650001525878913"/>
    <n v="4.5751634985208511E-2"/>
    <n v="1"/>
    <n v="1"/>
    <n v="1"/>
    <n v="1"/>
    <n v="1"/>
    <n v="1"/>
    <n v="0"/>
  </r>
  <r>
    <n v="3256"/>
    <s v="2017__llanos_meta_puertolopez_tigre_laraya_fondo_fedearroz68_110_manuellinares"/>
    <n v="2017"/>
    <s v="nan"/>
    <m/>
    <m/>
    <m/>
    <m/>
    <s v="llanos"/>
    <s v="meta"/>
    <s v="puerto_lopez"/>
    <s v="tigre"/>
    <s v="finca_la_raya"/>
    <s v="lote_fondo"/>
    <x v="50"/>
    <n v="110"/>
    <s v="manuel_linares"/>
    <n v="25"/>
    <n v="4.1259222030639648"/>
    <n v="-73.156394958496094"/>
    <n v="0.17142857611179349"/>
    <n v="2.539682574570179E-2"/>
    <n v="0.78412699699401855"/>
    <n v="1"/>
    <n v="0.35873016715049738"/>
    <n v="0.1140000000596046"/>
    <n v="0"/>
    <n v="0"/>
    <n v="20.629999160766602"/>
    <n v="1.587301678955555E-2"/>
    <n v="1"/>
    <n v="1"/>
    <n v="1"/>
    <n v="1"/>
    <n v="1"/>
    <n v="1"/>
    <n v="0"/>
  </r>
  <r>
    <n v="3257"/>
    <s v="2017__llanos_meta_puertorico_sanvicentebajo_eljardin_1_fedearroz68_96_guillermocardenas"/>
    <n v="2017"/>
    <s v="nan"/>
    <m/>
    <m/>
    <m/>
    <m/>
    <s v="llanos"/>
    <s v="meta"/>
    <s v="puerto_rico"/>
    <s v="san_vicente_bajo"/>
    <s v="finca_el_jardin"/>
    <s v="lote_1"/>
    <x v="50"/>
    <n v="96"/>
    <s v="guillermo_cardenas"/>
    <n v="25"/>
    <n v="3.0023610591888432"/>
    <n v="-73.2518310546875"/>
    <n v="1.116071455180645E-2"/>
    <n v="1.339285727590322E-2"/>
    <n v="1.116071455180645E-2"/>
    <n v="0.2566964328289032"/>
    <n v="0.1205357164144516"/>
    <n v="0.15000000596046451"/>
    <n v="1.116071455180645E-2"/>
    <m/>
    <n v="35.409999847412109"/>
    <n v="6.6964286379516116E-3"/>
    <n v="1"/>
    <n v="1"/>
    <n v="1"/>
    <n v="1"/>
    <n v="1"/>
    <n v="1"/>
    <n v="1"/>
  </r>
  <r>
    <n v="3258"/>
    <s v="2017__llanos_meta_restrepo_elcaibe___fedearroz67_110_hermesortiz"/>
    <n v="2017"/>
    <s v="a"/>
    <n v="3"/>
    <n v="7"/>
    <d v="2017-03-27T00:00:00"/>
    <d v="2017-07-15T00:00:00"/>
    <s v="llanos"/>
    <s v="meta"/>
    <s v="restrepo"/>
    <s v="el_caibe"/>
    <s v="finca_en_blanco"/>
    <s v="lote_porton_amarillo"/>
    <x v="53"/>
    <n v="110"/>
    <s v="hermes_ortiz"/>
    <n v="1"/>
    <n v="4.1976666450500488"/>
    <n v="-73.183372497558594"/>
    <n v="0.15384615957736969"/>
    <n v="0.15384615957736969"/>
    <n v="0.61538463830947876"/>
    <n v="1"/>
    <n v="1"/>
    <n v="0.25"/>
    <n v="0"/>
    <n v="0"/>
    <m/>
    <n v="0"/>
    <n v="1"/>
    <n v="1"/>
    <n v="1"/>
    <n v="1"/>
    <n v="0"/>
    <n v="1"/>
    <n v="0"/>
  </r>
  <r>
    <n v="3259"/>
    <s v="2017__llanos_meta_restrepo_elcaibe___fedearroz67_110_hermesortiz"/>
    <n v="2017"/>
    <s v="a"/>
    <n v="3"/>
    <n v="7"/>
    <d v="2017-03-27T00:00:00"/>
    <d v="2017-07-15T00:00:00"/>
    <s v="llanos"/>
    <s v="meta"/>
    <s v="restrepo"/>
    <s v="el_caibe"/>
    <s v="finca_en_blanco"/>
    <s v="lote_en_blanco"/>
    <x v="53"/>
    <n v="110"/>
    <s v="hermes_ortiz"/>
    <n v="24"/>
    <n v="4.1976666450500488"/>
    <n v="-73.183372497558594"/>
    <n v="0.116666667163372"/>
    <n v="0.1566666662693024"/>
    <n v="0.44999998807907099"/>
    <n v="0.93999999761581421"/>
    <n v="0.84333330392837524"/>
    <n v="0.12916666269302371"/>
    <n v="6.6666668280959129E-3"/>
    <n v="0"/>
    <n v="25.690000534057621"/>
    <n v="3.333333414047956E-3"/>
    <n v="1"/>
    <n v="1"/>
    <n v="1"/>
    <n v="1"/>
    <n v="1"/>
    <n v="1"/>
    <n v="1"/>
  </r>
  <r>
    <n v="3260"/>
    <s v="2017__llanos_meta_restrepo_elcaibe__lote1_fedearroz68_110_jairoortiz"/>
    <n v="2017"/>
    <s v="a"/>
    <n v="3"/>
    <n v="7"/>
    <d v="2017-03-27T00:00:00"/>
    <d v="2017-07-15T00:00:00"/>
    <s v="llanos"/>
    <s v="meta"/>
    <s v="restrepo"/>
    <s v="el_caibe"/>
    <s v="finca_en_blanco"/>
    <s v="lote_lote_1"/>
    <x v="50"/>
    <n v="110"/>
    <s v="jairo_ortiz"/>
    <n v="25"/>
    <n v="4.1771664619445801"/>
    <n v="-73.213722229003906"/>
    <n v="0.20261438190937039"/>
    <n v="8.1699348986148834E-2"/>
    <n v="0.23202614486217499"/>
    <n v="0.79084968566894531"/>
    <n v="0.65359479188919067"/>
    <n v="0.13120000064373019"/>
    <n v="4.2483661323785782E-2"/>
    <n v="0"/>
    <n v="14.30000019073486"/>
    <n v="1.3071895577013491E-2"/>
    <n v="1"/>
    <n v="1"/>
    <n v="1"/>
    <n v="1"/>
    <n v="1"/>
    <n v="1"/>
    <n v="1"/>
  </r>
  <r>
    <n v="3261"/>
    <s v="2017__llanos_meta_restrepo_elcaibe_mundonuevo_lote2_fedearroz68_100_jorgesanchezjairoortiz"/>
    <n v="2017"/>
    <s v="nan"/>
    <m/>
    <m/>
    <m/>
    <m/>
    <s v="llanos"/>
    <s v="meta"/>
    <s v="restrepo"/>
    <s v="el_caibe"/>
    <s v="finca_mundo_nuevo"/>
    <s v="lote_lote_2"/>
    <x v="50"/>
    <n v="100"/>
    <s v="jorge_sanchez_-_jairo_ortiz"/>
    <n v="25"/>
    <n v="4.1631693840026864"/>
    <n v="-73.171401977539063"/>
    <n v="0.12671232223510739"/>
    <n v="5.8219179511070251E-2"/>
    <n v="0.3835616409778595"/>
    <n v="0.95890408754348755"/>
    <n v="0.35616439580917358"/>
    <n v="0.11519999802112579"/>
    <n v="3.4246575087308879E-3"/>
    <n v="0"/>
    <n v="36.810001373291023"/>
    <n v="1.369863003492355E-2"/>
    <n v="1"/>
    <n v="1"/>
    <n v="1"/>
    <n v="1"/>
    <n v="1"/>
    <n v="1"/>
    <n v="1"/>
  </r>
  <r>
    <n v="3262"/>
    <s v="2017__llanos_meta_restrepo_elcaibesannicolas_mundonuevolacristalina__fedearroz68_105_fabiosanchez"/>
    <n v="2017"/>
    <s v="a"/>
    <n v="4"/>
    <n v="7"/>
    <d v="2017-04-01T00:00:00"/>
    <d v="2017-07-15T00:00:00"/>
    <s v="llanos"/>
    <s v="meta"/>
    <s v="restrepo"/>
    <s v="el_caibe_-_san_nicolas"/>
    <s v="finca_mundo_nuevo_la_cristalina"/>
    <s v="lote_en_blanco"/>
    <x v="50"/>
    <n v="105"/>
    <s v="fabio_sanchez"/>
    <n v="25"/>
    <n v="4.1588611602783203"/>
    <n v="-73.326026916503906"/>
    <n v="7.278481125831604E-2"/>
    <n v="8.2278482615947723E-2"/>
    <n v="0.40506330132484442"/>
    <n v="1"/>
    <n v="0.56645572185516357"/>
    <n v="0.1648000031709671"/>
    <n v="0"/>
    <n v="0"/>
    <n v="18.219999313354489"/>
    <n v="6.3291140832006931E-3"/>
    <n v="1"/>
    <n v="1"/>
    <n v="1"/>
    <n v="1"/>
    <n v="1"/>
    <n v="1"/>
    <n v="0"/>
  </r>
  <r>
    <n v="3263"/>
    <s v="2017__llanos_meta_restrepo_sannicolas___fedearroz68_110_inocencioortiz"/>
    <n v="2017"/>
    <s v="nan"/>
    <m/>
    <m/>
    <m/>
    <m/>
    <s v="llanos"/>
    <s v="meta"/>
    <s v="restrepo"/>
    <s v="san_nicolas"/>
    <s v="finca_en_blanco"/>
    <s v="lote_en_blanco"/>
    <x v="50"/>
    <n v="110"/>
    <s v="inocencio_ortiz"/>
    <n v="25"/>
    <n v="4.1814446449279794"/>
    <n v="-73.301124572753906"/>
    <n v="0.14369501173496249"/>
    <n v="0.14076246321201319"/>
    <n v="0.14076246321201319"/>
    <n v="1"/>
    <n v="0.83577710390090942"/>
    <n v="0.17000000178813929"/>
    <n v="1.173020526766777E-2"/>
    <n v="0"/>
    <n v="18.54000091552734"/>
    <n v="4.6920821070671082E-2"/>
    <n v="1"/>
    <n v="1"/>
    <n v="1"/>
    <n v="1"/>
    <n v="1"/>
    <n v="1"/>
    <n v="1"/>
  </r>
  <r>
    <n v="3264"/>
    <s v="2017__llanos_meta_restrepo_sannicolas_mundonuevo_lotelas40lote2_fedearroz67_100_josesantos"/>
    <n v="2017"/>
    <s v="a"/>
    <n v="5"/>
    <n v="8"/>
    <d v="2017-05-07T00:00:00"/>
    <d v="2017-08-15T00:00:00"/>
    <s v="llanos"/>
    <s v="meta"/>
    <s v="restrepo"/>
    <s v="san_nicolas"/>
    <s v="finca_mundo_nuevo"/>
    <s v="lote_lote_las_40__lote_2"/>
    <x v="53"/>
    <n v="100"/>
    <s v="jose_santos"/>
    <n v="25"/>
    <n v="4.1905555725097656"/>
    <n v="-73.303413391113281"/>
    <n v="3.9603959769010537E-2"/>
    <n v="4.6204619109630578E-2"/>
    <n v="2.3102309554815289E-2"/>
    <n v="1"/>
    <n v="0.37623763084411621"/>
    <n v="0.12800000607967379"/>
    <n v="6.6006602719426164E-3"/>
    <n v="0"/>
    <n v="34.630001068115227"/>
    <n v="3.3003301359713082E-3"/>
    <n v="1"/>
    <n v="1"/>
    <n v="1"/>
    <n v="1"/>
    <n v="1"/>
    <n v="1"/>
    <n v="1"/>
  </r>
  <r>
    <n v="3265"/>
    <s v="2017__llanos_meta_sancarlosdeguaro_laraya_agroturismovaquero_14ha_fedearroz67_128_reinel"/>
    <n v="2017"/>
    <s v="a"/>
    <n v="3"/>
    <n v="7"/>
    <d v="2017-03-09T00:00:00"/>
    <d v="2017-07-15T00:00:00"/>
    <s v="llanos"/>
    <s v="meta"/>
    <s v="san_carlos_de_guaroa"/>
    <s v="la_raya"/>
    <s v="finca_agroturismo_vaquero"/>
    <s v="lote_14_ha"/>
    <x v="53"/>
    <n v="128"/>
    <s v="reinel"/>
    <n v="25"/>
    <n v="3.742597103118896"/>
    <n v="-73.27984619140625"/>
    <n v="9.3023255467414856E-3"/>
    <n v="4.6511627733707428E-3"/>
    <n v="0.82325583696365356"/>
    <n v="0.3162790834903717"/>
    <n v="0.56046509742736816"/>
    <n v="0.119999997317791"/>
    <n v="0"/>
    <m/>
    <m/>
    <n v="2.325581386685371E-3"/>
    <n v="1"/>
    <n v="1"/>
    <n v="1"/>
    <n v="1"/>
    <n v="1"/>
    <n v="1"/>
    <n v="0"/>
  </r>
  <r>
    <n v="3266"/>
    <s v="2017__llanos_meta_sanjuandearama_cabania_morichal_1_orizyca_98_cesarzuluga"/>
    <n v="2017"/>
    <s v="nan"/>
    <m/>
    <m/>
    <m/>
    <m/>
    <s v="llanos"/>
    <s v="meta"/>
    <s v="san_juan_de_arama"/>
    <s v="cabania"/>
    <s v="finca_morichal"/>
    <s v="lote_1"/>
    <x v="36"/>
    <n v="98"/>
    <s v="cesar_zuluga"/>
    <n v="25"/>
    <n v="3.4086389541625981"/>
    <n v="-73.791427612304688"/>
    <n v="1.0548523627221581E-2"/>
    <n v="2.3206751793622971E-2"/>
    <n v="1.476793270558119E-2"/>
    <n v="0.47468355298042297"/>
    <n v="0.32700422406196589"/>
    <n v="0.22200000286102289"/>
    <n v="4.2194090783596039E-3"/>
    <m/>
    <n v="31.969999313354489"/>
    <n v="6.3291140832006931E-3"/>
    <n v="1"/>
    <n v="1"/>
    <n v="1"/>
    <n v="1"/>
    <n v="1"/>
    <n v="1"/>
    <n v="1"/>
  </r>
  <r>
    <n v="3267"/>
    <s v="2017__llanos_meta_villavicencio_pachaquiaro_calimata_las20_fedearroz68_107_"/>
    <n v="2017"/>
    <s v="nan"/>
    <m/>
    <m/>
    <m/>
    <m/>
    <s v="llanos"/>
    <s v="meta"/>
    <s v="villavicencio"/>
    <s v="pachaquiaro"/>
    <s v="finca_calimata"/>
    <s v="lote_las_20"/>
    <x v="50"/>
    <n v="107"/>
    <s v="propietario_en_blanco"/>
    <n v="25"/>
    <n v="4.0935101509094238"/>
    <n v="-73.214187622070313"/>
    <n v="0.60540539026260376"/>
    <n v="5.4054055362939828E-2"/>
    <n v="0.8216215968132019"/>
    <n v="0.94324326515197754"/>
    <n v="0.88918918371200562"/>
    <n v="0.1040000021457672"/>
    <n v="0"/>
    <n v="0"/>
    <n v="16.409999847412109"/>
    <n v="4.3243244290351868E-2"/>
    <n v="1"/>
    <n v="1"/>
    <n v="1"/>
    <n v="1"/>
    <n v="1"/>
    <n v="1"/>
    <n v="0"/>
  </r>
  <r>
    <n v="3268"/>
    <s v="2017__llanos_meta_villavicencio_paraderito_laceciliachiquita_amtec_fedearroz68__arturotacha"/>
    <n v="2017"/>
    <s v="nan"/>
    <m/>
    <m/>
    <m/>
    <m/>
    <s v="llanos"/>
    <s v="meta"/>
    <s v="villavicencio"/>
    <s v="paraderito"/>
    <s v="finca_la_cecilia_chiquita"/>
    <s v="lote_amtec"/>
    <x v="50"/>
    <m/>
    <s v="arturo_tacha"/>
    <n v="25"/>
    <n v="4.0162529945373544"/>
    <n v="-73.279052734375"/>
    <n v="0"/>
    <n v="2.1077282726764679E-2"/>
    <n v="0"/>
    <n v="1"/>
    <n v="0.45901638269424438"/>
    <n v="8.6000002920627594E-2"/>
    <n v="0"/>
    <m/>
    <n v="26.809999465942379"/>
    <n v="0"/>
    <n v="0"/>
    <n v="1"/>
    <n v="0"/>
    <n v="1"/>
    <n v="0"/>
    <n v="1"/>
    <n v="0"/>
  </r>
  <r>
    <n v="3269"/>
    <s v="2017__llanos_meta_villavicencio_pompeya_elbohio_vitrina_sh27__alejandragutierrez"/>
    <n v="2017"/>
    <s v="nan"/>
    <m/>
    <m/>
    <m/>
    <m/>
    <s v="llanos"/>
    <s v="meta"/>
    <s v="villavicencio"/>
    <s v="pompeya"/>
    <s v="finca_el_bohio"/>
    <s v="lote_vitrina"/>
    <x v="62"/>
    <m/>
    <s v="alejandra_gutierrez"/>
    <n v="25"/>
    <n v="4.0127363204956046"/>
    <n v="-73.35772705078125"/>
    <n v="0"/>
    <n v="0.1290322542190552"/>
    <n v="0"/>
    <n v="1"/>
    <n v="1"/>
    <n v="0.2720000147819519"/>
    <n v="0"/>
    <m/>
    <n v="37.400001525878913"/>
    <n v="0"/>
    <n v="0"/>
    <n v="1"/>
    <n v="0"/>
    <n v="1"/>
    <n v="0"/>
    <n v="1"/>
    <n v="0"/>
  </r>
  <r>
    <n v="3270"/>
    <s v="2017__llanos_meta_villavicencio_pompeya_laporfia__sh27_115_carlosrios"/>
    <n v="2017"/>
    <s v="nan"/>
    <m/>
    <m/>
    <m/>
    <m/>
    <s v="llanos"/>
    <s v="meta"/>
    <s v="villavicencio"/>
    <s v="pompeya"/>
    <s v="finca_la_porfia"/>
    <s v="lote_en_blanco"/>
    <x v="62"/>
    <n v="115"/>
    <s v="carlos_rios"/>
    <n v="24"/>
    <n v="4.0367722511291504"/>
    <n v="-73.364517211914063"/>
    <n v="6.9148935377597809E-2"/>
    <n v="2.393617108464241E-2"/>
    <n v="0.18085105717182159"/>
    <n v="0.99734044075012207"/>
    <n v="0.64893615245819092"/>
    <n v="0.17624999582767489"/>
    <n v="1.8617020919919011E-2"/>
    <m/>
    <m/>
    <n v="0"/>
    <n v="1"/>
    <n v="1"/>
    <n v="1"/>
    <n v="1"/>
    <n v="0"/>
    <n v="1"/>
    <n v="1"/>
  </r>
  <r>
    <n v="3271"/>
    <s v="2017__llanos_meta_villavicencio_pompeya_lasvegas__sh27_119_anibalgutierrez"/>
    <n v="2017"/>
    <s v="nan"/>
    <m/>
    <m/>
    <m/>
    <m/>
    <s v="llanos"/>
    <s v="meta"/>
    <s v="villavicencio"/>
    <s v="pompeya"/>
    <s v="finca_las_vegas"/>
    <s v="lote_en_blanco"/>
    <x v="62"/>
    <n v="119"/>
    <s v="anibal_gutierrez"/>
    <n v="25"/>
    <n v="4.0012693405151367"/>
    <n v="-73.371490478515625"/>
    <n v="1.8766755238175389E-2"/>
    <n v="8.0428952351212502E-3"/>
    <n v="6.4343161880970001E-2"/>
    <n v="0.88739943504333496"/>
    <n v="0.79892760515213013"/>
    <n v="0.15839999914169309"/>
    <n v="0"/>
    <m/>
    <n v="18.20999908447266"/>
    <n v="1.60857904702425E-2"/>
    <n v="1"/>
    <n v="1"/>
    <n v="1"/>
    <n v="1"/>
    <n v="1"/>
    <n v="1"/>
    <n v="0"/>
  </r>
  <r>
    <n v="3272"/>
    <s v="2017__llanos_meta_villavicencio_puertotembleque_elremanso__fedearroz68__josemanuelalvarez"/>
    <n v="2017"/>
    <s v="nan"/>
    <m/>
    <m/>
    <m/>
    <m/>
    <s v="llanos"/>
    <s v="meta"/>
    <s v="villavicencio"/>
    <s v="puerto_tembleque"/>
    <s v="finca_el_remanso"/>
    <s v="lote_en_blanco"/>
    <x v="50"/>
    <m/>
    <s v="jose_manuel_alvarez"/>
    <n v="25"/>
    <n v="3.9625833034515381"/>
    <n v="-73.227470397949219"/>
    <n v="1.785714365541935E-2"/>
    <n v="4.5918367803096771E-2"/>
    <n v="0.14795918762683871"/>
    <n v="0.51020407676696777"/>
    <n v="0.34183672070503229"/>
    <n v="0.1040000021457672"/>
    <n v="0"/>
    <m/>
    <n v="21.229999542236332"/>
    <n v="0"/>
    <n v="1"/>
    <n v="1"/>
    <n v="1"/>
    <n v="1"/>
    <n v="0"/>
    <n v="1"/>
    <n v="0"/>
  </r>
  <r>
    <n v="3273"/>
    <s v="2017__llanos_meta_villavicencio_puertotembleque_lachatica_vitrina_fedearroz68_108_jorgesilva"/>
    <n v="2017"/>
    <s v="a"/>
    <n v="4"/>
    <n v="8"/>
    <d v="2017-04-29T00:00:00"/>
    <d v="2017-08-15T00:00:00"/>
    <s v="llanos"/>
    <s v="meta"/>
    <s v="villavicencio"/>
    <s v="puerto_tembleque"/>
    <s v="finca_la_chatica"/>
    <s v="lote_vitrina"/>
    <x v="50"/>
    <n v="108"/>
    <s v="jorge_silva"/>
    <n v="25"/>
    <n v="4.0123248100280762"/>
    <n v="-73.3455810546875"/>
    <n v="0"/>
    <n v="0.1116883084177971"/>
    <n v="0"/>
    <n v="0.96623378992080688"/>
    <n v="0.23116883635520941"/>
    <n v="0.119999997317791"/>
    <n v="0"/>
    <m/>
    <n v="15.689999580383301"/>
    <n v="0"/>
    <n v="0"/>
    <n v="1"/>
    <n v="0"/>
    <n v="1"/>
    <n v="0"/>
    <n v="1"/>
    <n v="0"/>
  </r>
  <r>
    <n v="3274"/>
    <s v="2017__llanos_meta_vistahermosa_porvenir_caniohondo_2_fedearroz67_117_wilcano"/>
    <n v="2017"/>
    <s v="nan"/>
    <m/>
    <m/>
    <m/>
    <m/>
    <s v="llanos"/>
    <s v="meta"/>
    <s v="vista_hermosa"/>
    <s v="porvenir"/>
    <s v="finca_canio_hondo"/>
    <s v="lote_2"/>
    <x v="53"/>
    <n v="117"/>
    <s v="wilcano"/>
    <n v="25"/>
    <n v="3.025022029876709"/>
    <n v="-73.726821899414063"/>
    <n v="1.8214935436844829E-2"/>
    <n v="1.8214935436844829E-2"/>
    <n v="1.275045517832041E-2"/>
    <n v="0.4826958179473877"/>
    <n v="0.38251367211341858"/>
    <n v="0.25999999046325678"/>
    <n v="1.092896144837141E-2"/>
    <m/>
    <m/>
    <n v="1.275045517832041E-2"/>
    <n v="1"/>
    <n v="1"/>
    <n v="1"/>
    <n v="1"/>
    <n v="1"/>
    <n v="1"/>
    <n v="1"/>
  </r>
  <r>
    <n v="3275"/>
    <s v="2017__santanderes_nortedesantander_cucuta_aguaclara_el293_9_fedearroz2000_106_gabrielparada"/>
    <n v="2017"/>
    <s v="nan"/>
    <m/>
    <m/>
    <m/>
    <m/>
    <s v="caribe_seco"/>
    <s v="norte_de_santander"/>
    <s v="cucuta"/>
    <s v="agua_clara"/>
    <s v="finca_el_293"/>
    <s v="lote_9"/>
    <x v="17"/>
    <n v="106"/>
    <s v="gabriel_parada"/>
    <n v="25"/>
    <n v="8.2348089218139648"/>
    <n v="-72.422012329101563"/>
    <n v="0"/>
    <n v="2.093397825956345E-2"/>
    <n v="0"/>
    <n v="0.97584539651870728"/>
    <n v="0.74718195199966431"/>
    <n v="0.1379999965429306"/>
    <n v="9.9838972091674805E-2"/>
    <m/>
    <n v="8.869999885559082"/>
    <n v="4.8309178091585636E-3"/>
    <n v="0"/>
    <n v="1"/>
    <n v="0"/>
    <n v="1"/>
    <n v="1"/>
    <n v="1"/>
    <n v="1"/>
  </r>
  <r>
    <n v="3276"/>
    <s v="2017__santanderes_nortedesantander_cucuta_aguaclara_elguayacan_3_fedearroz2000_111_gabrielparada"/>
    <n v="2017"/>
    <s v="a"/>
    <n v="2"/>
    <n v="6"/>
    <d v="2017-02-24T00:00:00"/>
    <d v="2017-06-15T00:00:00"/>
    <s v="caribe_seco"/>
    <s v="norte_de_santander"/>
    <s v="cucuta"/>
    <s v="agua_clara"/>
    <s v="finca_el_guayacan"/>
    <s v="lote_3"/>
    <x v="17"/>
    <n v="111"/>
    <s v="gabriel_parada"/>
    <n v="25"/>
    <n v="8.2348089218139648"/>
    <n v="-72.422012329101563"/>
    <n v="0"/>
    <n v="4.2975205928087228E-2"/>
    <n v="0"/>
    <n v="1"/>
    <n v="1"/>
    <n v="0.37799999117851257"/>
    <n v="1.6528925625607369E-3"/>
    <m/>
    <n v="16.20999908447266"/>
    <n v="0"/>
    <n v="0"/>
    <n v="1"/>
    <n v="0"/>
    <n v="1"/>
    <n v="0"/>
    <n v="1"/>
    <n v="1"/>
  </r>
  <r>
    <n v="3277"/>
    <s v="2017__santanderes_nortedesantander_cucuta_aguaclara_lacurva_7_fedearroz2000_108_josepeniaranda"/>
    <n v="2017"/>
    <s v="a"/>
    <n v="2"/>
    <n v="6"/>
    <d v="2017-02-27T00:00:00"/>
    <d v="2017-06-15T00:00:00"/>
    <s v="caribe_seco"/>
    <s v="norte_de_santander"/>
    <s v="cucuta"/>
    <s v="agua_clara"/>
    <s v="finca_la_curva"/>
    <s v="lote_7"/>
    <x v="17"/>
    <n v="108"/>
    <s v="jose_peniaranda"/>
    <n v="25"/>
    <n v="8.2348089218139648"/>
    <n v="-72.422012329101563"/>
    <n v="0"/>
    <n v="1.300812978297472E-2"/>
    <n v="0"/>
    <n v="0.70243901014328003"/>
    <n v="0.79186993837356567"/>
    <n v="0.1080000028014183"/>
    <n v="9.2682927846908569E-2"/>
    <m/>
    <n v="7.9499998092651367"/>
    <n v="8.1300809979438782E-3"/>
    <n v="0"/>
    <n v="1"/>
    <n v="0"/>
    <n v="1"/>
    <n v="1"/>
    <n v="1"/>
    <n v="1"/>
  </r>
  <r>
    <n v="3278"/>
    <s v="2017__santanderes_nortedesantander_cucuta_aguaclara_lote#19_19_fedearroz2000_112_jesuscanias"/>
    <n v="2017"/>
    <s v="nan"/>
    <m/>
    <m/>
    <m/>
    <m/>
    <s v="caribe_seco"/>
    <s v="norte_de_santander"/>
    <s v="cucuta"/>
    <s v="agua_clara"/>
    <s v="finca_lote_19"/>
    <s v="lote_19"/>
    <x v="17"/>
    <n v="112"/>
    <s v="jesus_canias"/>
    <n v="25"/>
    <n v="8.2348089218139648"/>
    <n v="-72.422012329101563"/>
    <n v="0"/>
    <n v="6.8143098615109921E-3"/>
    <n v="0"/>
    <n v="0"/>
    <n v="0"/>
    <n v="0"/>
    <n v="1.3628619723021981E-2"/>
    <m/>
    <n v="9.1400003433227539"/>
    <n v="0"/>
    <n v="0"/>
    <n v="1"/>
    <n v="0"/>
    <n v="0"/>
    <n v="0"/>
    <n v="0"/>
    <n v="1"/>
  </r>
  <r>
    <n v="3279"/>
    <s v="2017__santanderes_nortedesantander_cucuta_aguaclara_lote002_b002_fedearroz2000_113_albertoestupinian"/>
    <n v="2017"/>
    <s v="a"/>
    <n v="2"/>
    <n v="6"/>
    <d v="2017-02-22T00:00:00"/>
    <d v="2017-06-15T00:00:00"/>
    <s v="caribe_seco"/>
    <s v="norte_de_santander"/>
    <s v="cucuta"/>
    <s v="agua_clara"/>
    <s v="finca_lote_002"/>
    <s v="lote_b_002"/>
    <x v="17"/>
    <n v="113"/>
    <s v="alberto_estupinian"/>
    <n v="25"/>
    <n v="8.2348089218139648"/>
    <n v="-72.422012329101563"/>
    <n v="0"/>
    <n v="3.338632732629776E-2"/>
    <n v="0"/>
    <n v="0.89189189672470093"/>
    <n v="0.92845785617828369"/>
    <n v="0.17839999496936801"/>
    <n v="9.5389507710933685E-2"/>
    <m/>
    <n v="7.820000171661377"/>
    <n v="6.3593005761504173E-3"/>
    <n v="0"/>
    <n v="1"/>
    <n v="0"/>
    <n v="1"/>
    <n v="1"/>
    <n v="1"/>
    <n v="1"/>
  </r>
  <r>
    <n v="3280"/>
    <s v="2017__santanderes_nortedesantander_cucuta_bancoarena_primavera_40_fedearroz2000_111_dorisantonilez"/>
    <n v="2017"/>
    <s v="a"/>
    <n v="3"/>
    <n v="7"/>
    <d v="2017-03-26T00:00:00"/>
    <d v="2017-07-15T00:00:00"/>
    <s v="caribe_seco"/>
    <s v="norte_de_santander"/>
    <s v="cucuta"/>
    <s v="banco_arena"/>
    <s v="finca_primavera"/>
    <s v="lote_40"/>
    <x v="17"/>
    <n v="111"/>
    <s v="doris_antonilez"/>
    <n v="25"/>
    <n v="8.1120414733886719"/>
    <n v="-72.488624572753906"/>
    <n v="2.162162214517593E-2"/>
    <n v="6.8468466401100159E-2"/>
    <n v="0"/>
    <n v="0.78558558225631714"/>
    <n v="0.98198199272155762"/>
    <n v="0.16200000047683721"/>
    <n v="8.4684684872627258E-2"/>
    <m/>
    <n v="40"/>
    <n v="1.4414414763450621E-2"/>
    <n v="1"/>
    <n v="1"/>
    <n v="0"/>
    <n v="1"/>
    <n v="1"/>
    <n v="1"/>
    <n v="1"/>
  </r>
  <r>
    <n v="3281"/>
    <s v="2017__santanderes_nortedesantander_cucuta_buenaesperanza_finca052_2c052_fedearroz2000_110_edisongironmorales"/>
    <n v="2017"/>
    <s v="nan"/>
    <m/>
    <m/>
    <m/>
    <m/>
    <s v="caribe_seco"/>
    <s v="norte_de_santander"/>
    <s v="cucuta"/>
    <s v="buena_esperanza"/>
    <s v="finca_finca_052"/>
    <s v="lote_2c_052"/>
    <x v="17"/>
    <n v="110"/>
    <s v="edison_giron_morales"/>
    <n v="25"/>
    <n v="8.1933002471923828"/>
    <n v="-72.493537902832031"/>
    <n v="0"/>
    <n v="1.9999999552965161E-2"/>
    <n v="0"/>
    <n v="0.89499998092651367"/>
    <n v="0.41999998688697809"/>
    <n v="7.0399999618530273E-2"/>
    <n v="3.333333414047956E-3"/>
    <m/>
    <n v="8.369999885559082"/>
    <n v="0"/>
    <n v="0"/>
    <n v="1"/>
    <n v="0"/>
    <n v="1"/>
    <n v="0"/>
    <n v="1"/>
    <n v="1"/>
  </r>
  <r>
    <n v="3282"/>
    <s v="2017__santanderes_nortedesantander_cucuta_buenaesperanza_finca201_2c201a_fedearroz2000_115_orlandocalderon"/>
    <n v="2017"/>
    <s v="nan"/>
    <m/>
    <m/>
    <m/>
    <m/>
    <s v="caribe_seco"/>
    <s v="norte_de_santander"/>
    <s v="cucuta"/>
    <s v="buena_esperanza"/>
    <s v="finca_finca_201"/>
    <s v="lote_2c_201a"/>
    <x v="17"/>
    <n v="115"/>
    <s v="orlando_calderon"/>
    <n v="25"/>
    <n v="8.1933002471923828"/>
    <n v="-72.493537902832031"/>
    <n v="0"/>
    <n v="2.083333395421505E-2"/>
    <n v="0"/>
    <n v="0.86274510622024536"/>
    <n v="0.87254899740219116"/>
    <n v="8.35999995470047E-2"/>
    <n v="8.5784317925572395E-3"/>
    <m/>
    <n v="4.190000057220459"/>
    <n v="0"/>
    <n v="0"/>
    <n v="1"/>
    <n v="0"/>
    <n v="1"/>
    <n v="0"/>
    <n v="1"/>
    <n v="1"/>
  </r>
  <r>
    <n v="3283"/>
    <s v="2017__santanderes_nortedesantander_cucuta_buenaesperanza_ladestapada_2a314_fedearroz2000_110_josesayago"/>
    <n v="2017"/>
    <s v="nan"/>
    <m/>
    <m/>
    <m/>
    <m/>
    <s v="caribe_seco"/>
    <s v="norte_de_santander"/>
    <s v="cucuta"/>
    <s v="buena_esperanza"/>
    <s v="finca_la_destapada"/>
    <s v="lote_2a314"/>
    <x v="17"/>
    <n v="110"/>
    <s v="jose_sayago"/>
    <n v="25"/>
    <n v="8.1933002471923828"/>
    <n v="-72.493537902832031"/>
    <n v="0"/>
    <n v="4.0366973727941513E-2"/>
    <n v="0"/>
    <n v="0.90642201900482178"/>
    <n v="0.80183488130569458"/>
    <n v="0.15000000596046451"/>
    <n v="3.3027522265911102E-2"/>
    <m/>
    <n v="43.259998321533203"/>
    <n v="0"/>
    <n v="0"/>
    <n v="1"/>
    <n v="0"/>
    <n v="1"/>
    <n v="0"/>
    <n v="1"/>
    <n v="1"/>
  </r>
  <r>
    <n v="3284"/>
    <s v="2017__santanderes_nortedesantander_cucuta_buenaesperanza_parcela056_2c056_fedearroz2000_105_myriamarias"/>
    <n v="2017"/>
    <s v="nan"/>
    <m/>
    <m/>
    <m/>
    <m/>
    <s v="caribe_seco"/>
    <s v="norte_de_santander"/>
    <s v="cucuta"/>
    <s v="buena_esperanza"/>
    <s v="finca_parcela_056"/>
    <s v="lote_2c_056"/>
    <x v="17"/>
    <n v="105"/>
    <s v="myriam_arias"/>
    <n v="25"/>
    <n v="8.1933002471923828"/>
    <n v="-72.493537902832031"/>
    <n v="0"/>
    <n v="1.4900662004947661E-2"/>
    <n v="0"/>
    <n v="0.69205296039581299"/>
    <n v="0.31788080930709839"/>
    <n v="5.2799999713897712E-2"/>
    <n v="1.6556291375309231E-3"/>
    <m/>
    <n v="6.9200000762939453"/>
    <n v="8.2781454548239708E-3"/>
    <n v="0"/>
    <n v="1"/>
    <n v="0"/>
    <n v="1"/>
    <n v="1"/>
    <n v="1"/>
    <n v="1"/>
  </r>
  <r>
    <n v="3285"/>
    <s v="2017__santanderes_nortedesantander_cucuta_buenaesperanza_percela257_2b257_fedearroz2000_108_efrainortega"/>
    <n v="2017"/>
    <s v="nan"/>
    <m/>
    <m/>
    <m/>
    <m/>
    <s v="caribe_seco"/>
    <s v="norte_de_santander"/>
    <s v="cucuta"/>
    <s v="buena_esperanza"/>
    <s v="finca_percela_257"/>
    <s v="lote_2b_257"/>
    <x v="17"/>
    <n v="108"/>
    <s v="efrain_ortega"/>
    <n v="25"/>
    <n v="8.1933002471923828"/>
    <n v="-72.493537902832031"/>
    <n v="0"/>
    <n v="3.4321371465921402E-2"/>
    <n v="0"/>
    <n v="0.96879875659942627"/>
    <n v="0"/>
    <n v="0"/>
    <n v="1.7160685732960701E-2"/>
    <m/>
    <n v="9.9200000762939453"/>
    <n v="6.2402496114373207E-3"/>
    <n v="0"/>
    <n v="1"/>
    <n v="0"/>
    <n v="1"/>
    <n v="1"/>
    <n v="0"/>
    <n v="1"/>
  </r>
  <r>
    <n v="3286"/>
    <s v="2017__santanderes_nortedesantander_cucuta_comunidadloscanios_elrincon_517_fedearroz2000_105_marcoslizarazo"/>
    <n v="2017"/>
    <s v="nan"/>
    <m/>
    <m/>
    <m/>
    <m/>
    <s v="caribe_seco"/>
    <s v="norte_de_santander"/>
    <s v="cucuta"/>
    <s v="comunidad_los_canios"/>
    <s v="finca_el_rincon"/>
    <s v="lote_517"/>
    <x v="17"/>
    <n v="105"/>
    <s v="marcos_lizarazo"/>
    <n v="25"/>
    <n v="8.1733875274658203"/>
    <n v="-72.538261413574219"/>
    <n v="0"/>
    <n v="0"/>
    <n v="0"/>
    <n v="3.912363201379776E-2"/>
    <n v="0.80281692743301392"/>
    <n v="0.48600000143051147"/>
    <n v="0"/>
    <m/>
    <n v="6.9000000953674316"/>
    <n v="0"/>
    <n v="0"/>
    <n v="0"/>
    <n v="0"/>
    <n v="1"/>
    <n v="0"/>
    <n v="1"/>
    <n v="0"/>
  </r>
  <r>
    <n v="3287"/>
    <s v="2017__santanderes_nortedesantander_cucuta_elplomo_palalandia_1e108_fedearroz2000_118_argemirocuadros"/>
    <n v="2017"/>
    <s v="nan"/>
    <m/>
    <m/>
    <m/>
    <m/>
    <s v="caribe_seco"/>
    <s v="norte_de_santander"/>
    <s v="cucuta"/>
    <s v="el_plomo"/>
    <s v="finca_palalandia"/>
    <s v="lote_1e_108"/>
    <x v="17"/>
    <n v="118"/>
    <s v="argemiro_cuadros"/>
    <n v="25"/>
    <n v="8.1639776229858398"/>
    <n v="-72.505218505859375"/>
    <n v="0"/>
    <n v="0.1052631586790085"/>
    <n v="0"/>
    <n v="1"/>
    <n v="0.61300307512283325"/>
    <n v="0.1080000028014183"/>
    <n v="0"/>
    <m/>
    <n v="4.929999828338623"/>
    <n v="0"/>
    <n v="0"/>
    <n v="1"/>
    <n v="0"/>
    <n v="1"/>
    <n v="0"/>
    <n v="1"/>
    <n v="0"/>
  </r>
  <r>
    <n v="3288"/>
    <s v="2017__santanderes_nortedesantander_cucuta_elplomo_parcela_2e207_fedearroz2000_115_josevillareal"/>
    <n v="2017"/>
    <s v="nan"/>
    <m/>
    <m/>
    <m/>
    <m/>
    <s v="caribe_seco"/>
    <s v="norte_de_santander"/>
    <s v="cucuta"/>
    <s v="el_plomo"/>
    <s v="finca_parcela"/>
    <s v="lote_2e_207"/>
    <x v="17"/>
    <n v="115"/>
    <s v="jose_villareal"/>
    <n v="25"/>
    <n v="8.1639776229858398"/>
    <n v="-72.505218505859375"/>
    <n v="0"/>
    <n v="3.4743200987577438E-2"/>
    <n v="0"/>
    <n v="0.9758307933807373"/>
    <n v="0.95619332790374756"/>
    <n v="0.13600000739097601"/>
    <n v="3.4743200987577438E-2"/>
    <m/>
    <n v="10.86999988555908"/>
    <n v="0"/>
    <n v="0"/>
    <n v="1"/>
    <n v="0"/>
    <n v="1"/>
    <n v="0"/>
    <n v="1"/>
    <n v="1"/>
  </r>
  <r>
    <n v="3289"/>
    <s v="2017__santanderes_nortedesantander_cucuta_elplomo_parcela100_1e100_fedearroz2000_110_joseruiz"/>
    <n v="2017"/>
    <s v="nan"/>
    <m/>
    <m/>
    <m/>
    <m/>
    <s v="caribe_seco"/>
    <s v="norte_de_santander"/>
    <s v="cucuta"/>
    <s v="el_plomo"/>
    <s v="finca_parcela_100"/>
    <s v="lote_1e_100"/>
    <x v="17"/>
    <n v="110"/>
    <s v="jose_ruiz"/>
    <n v="25"/>
    <n v="8.1639776229858398"/>
    <n v="-72.505218505859375"/>
    <n v="8.4602367132902145E-3"/>
    <n v="0"/>
    <n v="0"/>
    <n v="0.1150592193007469"/>
    <n v="7.2758033871650696E-2"/>
    <n v="4.8799999058246613E-2"/>
    <n v="5.0761420279741287E-3"/>
    <m/>
    <n v="11.14999961853027"/>
    <n v="3.3840946853160858E-3"/>
    <n v="1"/>
    <n v="0"/>
    <n v="0"/>
    <n v="1"/>
    <n v="1"/>
    <n v="1"/>
    <n v="1"/>
  </r>
  <r>
    <n v="3290"/>
    <s v="2017__santanderes_nortedesantander_cucuta_elplomo_parcela119_1b119_fedearroz68_93_eliecerrogeles"/>
    <n v="2017"/>
    <s v="nan"/>
    <m/>
    <m/>
    <m/>
    <m/>
    <s v="caribe_seco"/>
    <s v="norte_de_santander"/>
    <s v="cucuta"/>
    <s v="el_plomo"/>
    <s v="finca_parcela_119"/>
    <s v="lote_1b_119"/>
    <x v="50"/>
    <n v="93"/>
    <s v="eliecer_rogeles"/>
    <n v="25"/>
    <n v="8.1639776229858398"/>
    <n v="-72.505218505859375"/>
    <n v="7.0588238537311554E-2"/>
    <n v="2.1848740056157109E-2"/>
    <n v="0"/>
    <n v="0.2218487411737442"/>
    <n v="0.53613448143005371"/>
    <n v="0.1703999936580658"/>
    <n v="0"/>
    <m/>
    <n v="12.920000076293951"/>
    <n v="1.6806722851470111E-3"/>
    <n v="1"/>
    <n v="1"/>
    <n v="0"/>
    <n v="1"/>
    <n v="1"/>
    <n v="1"/>
    <n v="0"/>
  </r>
  <r>
    <n v="3291"/>
    <s v="2017__santanderes_nortedesantander_cucuta_elplomo_parcela135_1e135_fedearroz2000_113_josecardenas"/>
    <n v="2017"/>
    <s v="nan"/>
    <m/>
    <m/>
    <m/>
    <m/>
    <s v="caribe_seco"/>
    <s v="norte_de_santander"/>
    <s v="cucuta"/>
    <s v="el_plomo"/>
    <s v="finca_parcela_135"/>
    <s v="lote_1e_135"/>
    <x v="17"/>
    <n v="113"/>
    <s v="jose_cardenas"/>
    <n v="25"/>
    <n v="8.1713495254516602"/>
    <n v="-72.511489868164063"/>
    <n v="0"/>
    <n v="5.7581574656069279E-3"/>
    <n v="0"/>
    <n v="0.86372363567352295"/>
    <n v="0.98080611228942871"/>
    <n v="0.13600000739097601"/>
    <n v="4.4145874679088593E-2"/>
    <m/>
    <n v="57.069999694824219"/>
    <n v="7.6775429770350456E-3"/>
    <n v="0"/>
    <n v="1"/>
    <n v="0"/>
    <n v="1"/>
    <n v="1"/>
    <n v="1"/>
    <n v="1"/>
  </r>
  <r>
    <n v="3292"/>
    <s v="2017__santanderes_nortedesantander_cucuta_elplomo_parcela165_1e165_lagunaclearfield_90_aliciagarcia"/>
    <n v="2017"/>
    <s v="nan"/>
    <m/>
    <m/>
    <m/>
    <m/>
    <s v="caribe_seco"/>
    <s v="norte_de_santander"/>
    <s v="cucuta"/>
    <s v="el_plomo"/>
    <s v="finca_parcela_165"/>
    <s v="lote_1e_165"/>
    <x v="7"/>
    <n v="90"/>
    <s v="alicia_garcia"/>
    <n v="25"/>
    <n v="8.1639776229858398"/>
    <n v="-72.505218505859375"/>
    <n v="0"/>
    <n v="2.9752066358923909E-2"/>
    <n v="0"/>
    <n v="1"/>
    <n v="1"/>
    <n v="0.42599999904632568"/>
    <n v="0"/>
    <m/>
    <n v="24.45999908447266"/>
    <n v="0"/>
    <n v="0"/>
    <n v="1"/>
    <n v="0"/>
    <n v="1"/>
    <n v="0"/>
    <n v="1"/>
    <n v="0"/>
  </r>
  <r>
    <n v="3293"/>
    <s v="2017__santanderes_nortedesantander_cucuta_floresta_parcela270_2e270_fedearroz2000_105_linorueda"/>
    <n v="2017"/>
    <s v="nan"/>
    <m/>
    <m/>
    <m/>
    <m/>
    <s v="caribe_seco"/>
    <s v="norte_de_santander"/>
    <s v="cucuta"/>
    <s v="floresta"/>
    <s v="finca_parcela_270"/>
    <s v="lote_2e_270"/>
    <x v="17"/>
    <n v="105"/>
    <s v="lino_rueda"/>
    <n v="25"/>
    <n v="8.1741600036621094"/>
    <n v="-72.474342346191406"/>
    <n v="0"/>
    <n v="4.4925123453140259E-2"/>
    <n v="0"/>
    <n v="1"/>
    <n v="0.139767050743103"/>
    <n v="3.5999998450279243E-2"/>
    <n v="0"/>
    <m/>
    <n v="7.6999998092651367"/>
    <n v="1.663893461227417E-3"/>
    <n v="0"/>
    <n v="1"/>
    <n v="0"/>
    <n v="1"/>
    <n v="1"/>
    <n v="1"/>
    <n v="0"/>
  </r>
  <r>
    <n v="3294"/>
    <s v="2017__santanderes_nortedesantander_cucuta_floridablanca_parcela048_2a048_fedearroz68_109_"/>
    <n v="2017"/>
    <s v="nan"/>
    <m/>
    <m/>
    <m/>
    <m/>
    <s v="caribe_seco"/>
    <s v="norte_de_santander"/>
    <s v="cucuta"/>
    <s v="floridablanca"/>
    <s v="finca_parcela_048"/>
    <s v="lote_2a048"/>
    <x v="50"/>
    <n v="109"/>
    <s v="propietario_en_blanco"/>
    <n v="25"/>
    <n v="8.2136297225952148"/>
    <n v="-72.503257751464844"/>
    <n v="0"/>
    <n v="2.5490196421742439E-2"/>
    <n v="0"/>
    <n v="0.98039215803146362"/>
    <n v="0.87058824300765991"/>
    <n v="0.15999999642372131"/>
    <n v="0"/>
    <m/>
    <n v="47.259998321533203"/>
    <n v="0"/>
    <n v="0"/>
    <n v="1"/>
    <n v="0"/>
    <n v="1"/>
    <n v="0"/>
    <n v="1"/>
    <n v="0"/>
  </r>
  <r>
    <n v="3295"/>
    <s v="2017__santanderes_nortedesantander_cucuta_guamarito_delmis_delmis_fedearroz2000_107_jarlintonperez"/>
    <n v="2017"/>
    <s v="a"/>
    <n v="3"/>
    <n v="7"/>
    <d v="2017-03-30T00:00:00"/>
    <d v="2017-07-15T00:00:00"/>
    <s v="caribe_seco"/>
    <s v="norte_de_santander"/>
    <s v="cucuta"/>
    <s v="guamarito"/>
    <s v="finca_delmis"/>
    <s v="lote_delmis"/>
    <x v="17"/>
    <n v="107"/>
    <s v="jarlinton_perez"/>
    <n v="25"/>
    <n v="8.2603998184204102"/>
    <n v="-72.391700744628906"/>
    <n v="2.0583190023899078E-2"/>
    <n v="3.0874785035848621E-2"/>
    <n v="0"/>
    <n v="1"/>
    <n v="1"/>
    <n v="0.153999999165535"/>
    <n v="6.6895365715026855E-2"/>
    <m/>
    <n v="13.539999961853029"/>
    <n v="0"/>
    <n v="1"/>
    <n v="1"/>
    <n v="0"/>
    <n v="1"/>
    <n v="0"/>
    <n v="1"/>
    <n v="1"/>
  </r>
  <r>
    <n v="3296"/>
    <s v="2017__santanderes_nortedesantander_cucuta_guamarito_elcanio_3_fedearroz2000_112_josecontreras"/>
    <n v="2017"/>
    <s v="a"/>
    <n v="3"/>
    <n v="7"/>
    <d v="2017-03-25T00:00:00"/>
    <d v="2017-07-15T00:00:00"/>
    <s v="caribe_seco"/>
    <s v="norte_de_santander"/>
    <s v="cucuta"/>
    <s v="guamarito"/>
    <s v="finca_el_canio"/>
    <s v="lote_3"/>
    <x v="17"/>
    <n v="112"/>
    <s v="jose_contreras"/>
    <n v="25"/>
    <n v="8.2603998184204102"/>
    <n v="-72.391700744628906"/>
    <n v="2.1069692447781559E-2"/>
    <n v="5.5105347186326981E-2"/>
    <n v="0"/>
    <n v="0.71799027919769287"/>
    <n v="1"/>
    <n v="0.1220000013709068"/>
    <n v="2.431118302047253E-2"/>
    <m/>
    <n v="14.27999973297119"/>
    <n v="9.7244735807180405E-3"/>
    <n v="1"/>
    <n v="1"/>
    <n v="0"/>
    <n v="1"/>
    <n v="1"/>
    <n v="1"/>
    <n v="1"/>
  </r>
  <r>
    <n v="3297"/>
    <s v="2017__santanderes_nortedesantander_cucuta_guamarito_elmorro_7_fedearroz2000_108_josejimenez"/>
    <n v="2017"/>
    <s v="a"/>
    <n v="3"/>
    <n v="7"/>
    <d v="2017-03-29T00:00:00"/>
    <d v="2017-07-15T00:00:00"/>
    <s v="caribe_seco"/>
    <s v="norte_de_santander"/>
    <s v="cucuta"/>
    <s v="guamarito"/>
    <s v="finca_el_morro"/>
    <s v="lote_7"/>
    <x v="17"/>
    <n v="108"/>
    <s v="jose_jimenez"/>
    <n v="25"/>
    <n v="8.2603998184204102"/>
    <n v="-72.391700744628906"/>
    <n v="1.6474464908242229E-2"/>
    <n v="1.812191121280193E-2"/>
    <n v="0"/>
    <n v="0.25205931067466741"/>
    <n v="0.81383854150772095"/>
    <n v="0.1780000030994415"/>
    <n v="3.1301483511924737E-2"/>
    <m/>
    <n v="16.10000038146973"/>
    <n v="9.8846787586808205E-3"/>
    <n v="1"/>
    <n v="1"/>
    <n v="0"/>
    <n v="1"/>
    <n v="1"/>
    <n v="1"/>
    <n v="1"/>
  </r>
  <r>
    <n v="3298"/>
    <s v="2017__santanderes_nortedesantander_cucuta_guamarito_elrio_rio_maja6_109_joirlintonperez"/>
    <n v="2017"/>
    <s v="a"/>
    <n v="3"/>
    <n v="7"/>
    <d v="2017-03-28T00:00:00"/>
    <d v="2017-07-15T00:00:00"/>
    <s v="caribe_seco"/>
    <s v="norte_de_santander"/>
    <s v="cucuta"/>
    <s v="guamarito"/>
    <s v="finca_el_rio"/>
    <s v="lote_rio"/>
    <x v="55"/>
    <n v="109"/>
    <s v="joirlinton_perez"/>
    <n v="25"/>
    <n v="8.2603998184204102"/>
    <n v="-72.391700744628906"/>
    <n v="4.9319729208946228E-2"/>
    <n v="4.4217687100172043E-2"/>
    <n v="0"/>
    <n v="0"/>
    <n v="1"/>
    <n v="0.19879999756813049"/>
    <n v="0.1173469424247742"/>
    <m/>
    <n v="24.370000839233398"/>
    <n v="1.8707482144236561E-2"/>
    <n v="1"/>
    <n v="1"/>
    <n v="0"/>
    <n v="0"/>
    <n v="1"/>
    <n v="1"/>
    <n v="1"/>
  </r>
  <r>
    <n v="3299"/>
    <s v="2017__santanderes_nortedesantander_cucuta_guamarito_la95_1_fedearroz68_93_jairojaimes"/>
    <n v="2017"/>
    <s v="a"/>
    <n v="3"/>
    <n v="6"/>
    <d v="2017-03-14T00:00:00"/>
    <d v="2017-06-15T00:00:00"/>
    <s v="caribe_seco"/>
    <s v="norte_de_santander"/>
    <s v="cucuta"/>
    <s v="guamarito"/>
    <s v="finca_la_95"/>
    <s v="lote_1"/>
    <x v="50"/>
    <n v="93"/>
    <s v="jairo_jaimes"/>
    <n v="25"/>
    <n v="8.2603998184204102"/>
    <n v="-72.391700744628906"/>
    <n v="0"/>
    <n v="1.6420361353084441E-3"/>
    <n v="0"/>
    <n v="0.75369459390640259"/>
    <n v="0.96880131959915161"/>
    <n v="0.34439998865127558"/>
    <n v="2.79146134853363E-2"/>
    <m/>
    <n v="39.880001068115227"/>
    <n v="1.6420361353084441E-3"/>
    <n v="0"/>
    <n v="1"/>
    <n v="0"/>
    <n v="1"/>
    <n v="1"/>
    <n v="1"/>
    <n v="1"/>
  </r>
  <r>
    <n v="3300"/>
    <s v="2017__santanderes_nortedesantander_cucuta_lafe_laprimavera_2_fedearroz68_95_eliasgaitan"/>
    <n v="2017"/>
    <s v="a"/>
    <n v="4"/>
    <n v="7"/>
    <d v="2017-04-11T00:00:00"/>
    <d v="2017-07-15T00:00:00"/>
    <s v="caribe_seco"/>
    <s v="norte_de_santander"/>
    <s v="cucuta"/>
    <s v="la_fe"/>
    <s v="finca_la_primavera"/>
    <s v="lote_2"/>
    <x v="50"/>
    <n v="95"/>
    <s v="elias_gaitan"/>
    <n v="25"/>
    <n v="8.1120414733886719"/>
    <n v="-72.488624572753906"/>
    <n v="0"/>
    <n v="5.0933784805238247E-3"/>
    <n v="0"/>
    <n v="0.27164685726165771"/>
    <n v="6.7911716178059578E-3"/>
    <n v="2.60000005364418E-2"/>
    <n v="4.5840408653020859E-2"/>
    <m/>
    <n v="20.35000038146973"/>
    <n v="0"/>
    <n v="0"/>
    <n v="1"/>
    <n v="0"/>
    <n v="1"/>
    <n v="0"/>
    <n v="1"/>
    <n v="1"/>
  </r>
  <r>
    <n v="3301"/>
    <s v="2017__santanderes_nortedesantander_cucuta_lafloresta_finca222_2e222_fedearroz2000_103_rodolfonavarro"/>
    <n v="2017"/>
    <s v="nan"/>
    <m/>
    <m/>
    <m/>
    <m/>
    <s v="caribe_seco"/>
    <s v="norte_de_santander"/>
    <s v="cucuta"/>
    <s v="la_floresta"/>
    <s v="finca_finca_222"/>
    <s v="lote_2e_222"/>
    <x v="17"/>
    <n v="103"/>
    <s v="rodolfo_navarro"/>
    <n v="25"/>
    <n v="8.1918497085571289"/>
    <n v="-72.479522705078125"/>
    <n v="0"/>
    <n v="5.2845530211925507E-2"/>
    <n v="0"/>
    <n v="1"/>
    <n v="0.21341463923454279"/>
    <n v="6.8400003015995026E-2"/>
    <n v="0"/>
    <m/>
    <n v="8.6099996566772461"/>
    <n v="0"/>
    <n v="0"/>
    <n v="1"/>
    <n v="0"/>
    <n v="1"/>
    <n v="0"/>
    <n v="1"/>
    <n v="0"/>
  </r>
  <r>
    <n v="3302"/>
    <s v="2017__santanderes_nortedesantander_cucuta_lafloresta_parcela207_2e207_fedearroz2000_110_israelvillareal"/>
    <n v="2017"/>
    <s v="nan"/>
    <m/>
    <m/>
    <m/>
    <m/>
    <s v="caribe_seco"/>
    <s v="norte_de_santander"/>
    <s v="cucuta"/>
    <s v="la_floresta"/>
    <s v="finca_parcela_207"/>
    <s v="lote_2e_207"/>
    <x v="17"/>
    <n v="110"/>
    <s v="israel_villareal"/>
    <n v="25"/>
    <n v="8.1912202835083008"/>
    <n v="-72.481338500976563"/>
    <n v="0"/>
    <n v="7.6106198132038116E-2"/>
    <n v="1.0619468986988069E-2"/>
    <n v="1"/>
    <n v="1"/>
    <n v="0.30199998617172241"/>
    <n v="0"/>
    <m/>
    <n v="10.289999961853029"/>
    <n v="8.849557489156723E-3"/>
    <n v="0"/>
    <n v="1"/>
    <n v="1"/>
    <n v="1"/>
    <n v="1"/>
    <n v="1"/>
    <n v="0"/>
  </r>
  <r>
    <n v="3303"/>
    <s v="2017__santanderes_nortedesantander_cucuta_lafloresta_parcela220_2e220_fedearroz2000_109_joaquinmontagu"/>
    <n v="2017"/>
    <s v="nan"/>
    <m/>
    <m/>
    <m/>
    <m/>
    <s v="caribe_seco"/>
    <s v="norte_de_santander"/>
    <s v="cucuta"/>
    <s v="la_floresta"/>
    <s v="finca_parcela_220"/>
    <s v="lote_2e_220"/>
    <x v="17"/>
    <n v="109"/>
    <s v="joaquin_montagu"/>
    <n v="25"/>
    <n v="8.1965198516845703"/>
    <n v="-72.487480163574219"/>
    <n v="0"/>
    <n v="2.3255813866853711E-2"/>
    <n v="0"/>
    <n v="0"/>
    <n v="1.744186133146286E-2"/>
    <n v="4.0000001899898052E-3"/>
    <n v="0"/>
    <m/>
    <n v="12.560000419616699"/>
    <n v="2.1317830309271809E-2"/>
    <n v="0"/>
    <n v="1"/>
    <n v="0"/>
    <n v="0"/>
    <n v="1"/>
    <n v="1"/>
    <n v="0"/>
  </r>
  <r>
    <n v="3304"/>
    <s v="2017__santanderes_nortedesantander_cucuta_lafloresta_parcela312_2f312fl2_fedearroz2000_112_rodolfoladino8,19928"/>
    <n v="2017"/>
    <s v="nan"/>
    <m/>
    <m/>
    <m/>
    <m/>
    <s v="caribe_seco"/>
    <s v="norte_de_santander"/>
    <s v="cucuta"/>
    <s v="la_floresta"/>
    <s v="finca_parcela_312"/>
    <s v="lote_2f_312_fl2"/>
    <x v="17"/>
    <n v="112"/>
    <s v="rodolfo_ladino"/>
    <n v="25"/>
    <n v="8.19927978515625"/>
    <n v="-72.47760009765625"/>
    <n v="0"/>
    <n v="0.13916501402854919"/>
    <n v="0"/>
    <n v="1"/>
    <n v="1"/>
    <n v="0.1824000030755997"/>
    <n v="0"/>
    <m/>
    <n v="13.010000228881839"/>
    <n v="1.9880714826285839E-3"/>
    <n v="0"/>
    <n v="1"/>
    <n v="0"/>
    <n v="1"/>
    <n v="1"/>
    <n v="1"/>
    <n v="0"/>
  </r>
  <r>
    <n v="3305"/>
    <s v="2017__santanderes_nortedesantander_cucuta_lasirena_finca238_2br38a_fedearroz2000_112_alvaroquintero"/>
    <n v="2017"/>
    <s v="nan"/>
    <m/>
    <m/>
    <m/>
    <m/>
    <s v="caribe_seco"/>
    <s v="norte_de_santander"/>
    <s v="cucuta"/>
    <s v="la_sirena"/>
    <s v="finca_finca_238"/>
    <s v="lote_2br38a"/>
    <x v="17"/>
    <n v="112"/>
    <s v="alvaro_quintero"/>
    <n v="25"/>
    <n v="8.1120414733886719"/>
    <n v="-72.488624572753906"/>
    <n v="0"/>
    <n v="1.105845160782337E-2"/>
    <n v="0"/>
    <n v="0"/>
    <n v="0"/>
    <n v="0"/>
    <n v="7.8988941386342049E-3"/>
    <m/>
    <n v="23.129999160766602"/>
    <n v="9.4786733388900757E-3"/>
    <n v="0"/>
    <n v="1"/>
    <n v="0"/>
    <n v="0"/>
    <n v="1"/>
    <n v="0"/>
    <n v="1"/>
  </r>
  <r>
    <n v="3306"/>
    <s v="2017__santanderes_nortedesantander_cucuta_lasirena_parcela223_2b223l1_fedearroz2000_109_wilsonguzman"/>
    <n v="2017"/>
    <s v="nan"/>
    <m/>
    <m/>
    <m/>
    <m/>
    <s v="caribe_seco"/>
    <s v="norte_de_santander"/>
    <s v="cucuta"/>
    <s v="la_sirena"/>
    <s v="finca_parcela_223"/>
    <s v="lote_2b_223_l1"/>
    <x v="17"/>
    <n v="109"/>
    <s v="wilson_guzman"/>
    <n v="25"/>
    <n v="8.1120414733886719"/>
    <n v="-72.488624572753906"/>
    <n v="0"/>
    <n v="0"/>
    <n v="0"/>
    <n v="0"/>
    <n v="0.91666668653488159"/>
    <n v="8.6000002920627594E-2"/>
    <n v="0"/>
    <m/>
    <n v="13.569999694824221"/>
    <n v="0"/>
    <n v="0"/>
    <n v="0"/>
    <n v="0"/>
    <n v="0"/>
    <n v="0"/>
    <n v="1"/>
    <n v="0"/>
  </r>
  <r>
    <n v="3307"/>
    <s v="2017__santanderes_nortedesantander_cucuta_lasirena_parcela236_2b236_fedearroz2000_107_wilsonvalencia"/>
    <n v="2017"/>
    <s v="nan"/>
    <m/>
    <m/>
    <m/>
    <m/>
    <s v="caribe_seco"/>
    <s v="norte_de_santander"/>
    <s v="cucuta"/>
    <s v="la_sirena"/>
    <s v="finca_parcela_236"/>
    <s v="lote_2b_236"/>
    <x v="17"/>
    <n v="107"/>
    <s v="wilson_valencia"/>
    <n v="25"/>
    <n v="8.1120414733886719"/>
    <n v="-72.488624572753906"/>
    <n v="0"/>
    <n v="0"/>
    <n v="0"/>
    <n v="0"/>
    <n v="0.17301587760448461"/>
    <n v="9.3999996781349182E-2"/>
    <n v="2.063492126762867E-2"/>
    <m/>
    <n v="10.909999847412109"/>
    <n v="1.428571436554193E-2"/>
    <n v="0"/>
    <n v="0"/>
    <n v="0"/>
    <n v="0"/>
    <n v="1"/>
    <n v="1"/>
    <n v="1"/>
  </r>
  <r>
    <n v="3308"/>
    <s v="2017__santanderes_nortedesantander_cucuta_lasirena_parcela238_2b238_fedearroz68_93_rogeliozuniiga"/>
    <n v="2017"/>
    <s v="nan"/>
    <m/>
    <m/>
    <m/>
    <m/>
    <s v="caribe_seco"/>
    <s v="norte_de_santander"/>
    <s v="cucuta"/>
    <s v="la_sirena"/>
    <s v="finca_parcela_238"/>
    <s v="lote_2b_238"/>
    <x v="50"/>
    <n v="93"/>
    <s v="rogelio_zuniiga"/>
    <n v="25"/>
    <n v="8.1120414733886719"/>
    <n v="-72.488624572753906"/>
    <n v="0"/>
    <n v="2.2580645978450779E-2"/>
    <n v="0"/>
    <n v="1"/>
    <n v="0.95645159482955933"/>
    <n v="0.29600000381469732"/>
    <n v="6.6129028797149658E-2"/>
    <m/>
    <n v="7.7899999618530273"/>
    <n v="0"/>
    <n v="0"/>
    <n v="1"/>
    <n v="0"/>
    <n v="1"/>
    <n v="0"/>
    <n v="1"/>
    <n v="1"/>
  </r>
  <r>
    <n v="3309"/>
    <s v="2017__santanderes_nortedesantander_cucuta_lasirena_parcela264_2b264_fedearroz67_115_ramirofonsenca"/>
    <n v="2017"/>
    <s v="nan"/>
    <m/>
    <m/>
    <m/>
    <m/>
    <s v="caribe_seco"/>
    <s v="norte_de_santander"/>
    <s v="cucuta"/>
    <s v="la_sirena"/>
    <s v="finca_parcela_264"/>
    <s v="lote_2b264"/>
    <x v="53"/>
    <n v="115"/>
    <s v="ramiro_fonsenca"/>
    <n v="25"/>
    <n v="8.1120414733886719"/>
    <n v="-72.488624572753906"/>
    <n v="0"/>
    <n v="3.6563072353601463E-2"/>
    <n v="0"/>
    <n v="1"/>
    <n v="1"/>
    <n v="0.3919999897480011"/>
    <n v="0"/>
    <m/>
    <n v="34.860000610351563"/>
    <n v="0"/>
    <n v="0"/>
    <n v="1"/>
    <n v="0"/>
    <n v="1"/>
    <n v="0"/>
    <n v="1"/>
    <n v="0"/>
  </r>
  <r>
    <n v="3310"/>
    <s v="2017__santanderes_nortedesantander_cucuta_lasusanita_parcela018_1b018_fedearroz67_107_josehumbertocordoba"/>
    <n v="2017"/>
    <s v="a"/>
    <n v="3"/>
    <n v="7"/>
    <d v="2017-03-30T00:00:00"/>
    <d v="2017-07-15T00:00:00"/>
    <s v="caribe_seco"/>
    <s v="norte_de_santander"/>
    <s v="cucuta"/>
    <s v="la_susanita"/>
    <s v="finca_parcela_018"/>
    <s v="lote_1b_018"/>
    <x v="53"/>
    <n v="107"/>
    <s v="jose_humberto_cordoba"/>
    <n v="25"/>
    <n v="8.1120414733886719"/>
    <n v="-72.488624572753906"/>
    <n v="0"/>
    <n v="3.3057851251214738E-3"/>
    <n v="0"/>
    <n v="9.9173551425337791E-3"/>
    <n v="0.92396694421768188"/>
    <n v="7.4000000953674316E-2"/>
    <n v="0"/>
    <m/>
    <n v="36.119998931884773"/>
    <n v="3.3057851251214738E-3"/>
    <n v="0"/>
    <n v="1"/>
    <n v="0"/>
    <n v="1"/>
    <n v="1"/>
    <n v="1"/>
    <n v="0"/>
  </r>
  <r>
    <n v="3311"/>
    <s v="2017__santanderes_nortedesantander_cucuta_lasusanita_parcela032_1b032_fedearroz2000_112_mercedesquintero"/>
    <n v="2017"/>
    <s v="a"/>
    <n v="3"/>
    <n v="7"/>
    <d v="2017-03-25T00:00:00"/>
    <d v="2017-07-15T00:00:00"/>
    <s v="caribe_seco"/>
    <s v="norte_de_santander"/>
    <s v="cucuta"/>
    <s v="la_susanita"/>
    <s v="finca_parcela_032"/>
    <s v="lote_1b_032"/>
    <x v="17"/>
    <n v="112"/>
    <s v="mercedes_quintero"/>
    <n v="25"/>
    <n v="8.1120414733886719"/>
    <n v="-72.488624572753906"/>
    <n v="0"/>
    <n v="7.824726402759552E-3"/>
    <n v="0"/>
    <n v="1"/>
    <n v="1"/>
    <n v="0.14200000464916229"/>
    <n v="0"/>
    <m/>
    <n v="19.389999389648441"/>
    <n v="0"/>
    <n v="0"/>
    <n v="1"/>
    <n v="0"/>
    <n v="1"/>
    <n v="0"/>
    <n v="1"/>
    <n v="0"/>
  </r>
  <r>
    <n v="3312"/>
    <s v="2017__santanderes_nortedesantander_cucuta_lasusanita_parcela1186_1c118g_clearfieldlagunas_110_humbertocordoba"/>
    <n v="2017"/>
    <s v="a"/>
    <n v="3"/>
    <n v="7"/>
    <d v="2017-03-27T00:00:00"/>
    <d v="2017-07-15T00:00:00"/>
    <s v="caribe_seco"/>
    <s v="norte_de_santander"/>
    <s v="cucuta"/>
    <s v="la_susanita"/>
    <s v="finca_parcela_1186"/>
    <s v="lote_1c_118g"/>
    <x v="7"/>
    <n v="110"/>
    <s v="humberto_cordoba"/>
    <n v="25"/>
    <n v="8.1120414733886719"/>
    <n v="-72.488624572753906"/>
    <n v="0"/>
    <n v="1.9108280539512631E-2"/>
    <n v="0"/>
    <n v="0.1496815234422684"/>
    <n v="1"/>
    <n v="0.35199999809265142"/>
    <n v="0"/>
    <m/>
    <n v="44.360000610351563"/>
    <n v="2.229299396276474E-2"/>
    <n v="0"/>
    <n v="1"/>
    <n v="0"/>
    <n v="1"/>
    <n v="1"/>
    <n v="1"/>
    <n v="0"/>
  </r>
  <r>
    <n v="3313"/>
    <s v="2017__santanderes_nortedesantander_cucuta_lasusanita_santarita_1b081_fedearroz2000_112_carlosgarcia"/>
    <n v="2017"/>
    <s v="a"/>
    <n v="3"/>
    <n v="7"/>
    <d v="2017-03-25T00:00:00"/>
    <d v="2017-07-15T00:00:00"/>
    <s v="caribe_seco"/>
    <s v="norte_de_santander"/>
    <s v="cucuta"/>
    <s v="la_susanita"/>
    <s v="finca_santa_rita"/>
    <s v="lote_1b_081"/>
    <x v="17"/>
    <n v="112"/>
    <s v="carlos_garcia"/>
    <n v="25"/>
    <n v="8.1120414733886719"/>
    <n v="-72.488624572753906"/>
    <n v="0"/>
    <n v="7.3476701974868774E-2"/>
    <n v="0"/>
    <n v="0.15412186086177829"/>
    <n v="0.63082438707351685"/>
    <n v="0.1140000000596046"/>
    <n v="9.8566308617591858E-2"/>
    <m/>
    <n v="15.310000419616699"/>
    <n v="0"/>
    <n v="0"/>
    <n v="1"/>
    <n v="0"/>
    <n v="1"/>
    <n v="0"/>
    <n v="1"/>
    <n v="1"/>
  </r>
  <r>
    <n v="3314"/>
    <s v="2017__santanderes_nortedesantander_cucuta_lasvacas_parcela025_2a025_fedearroz68_94_narcisodiusa"/>
    <n v="2017"/>
    <s v="nan"/>
    <m/>
    <m/>
    <m/>
    <m/>
    <s v="caribe_seco"/>
    <s v="norte_de_santander"/>
    <s v="cucuta"/>
    <s v="las_vacas"/>
    <s v="finca_parcela_025"/>
    <s v="lote_2a_025"/>
    <x v="50"/>
    <n v="94"/>
    <s v="narciso_diusa"/>
    <n v="25"/>
    <n v="8.1803627014160156"/>
    <n v="-72.528533935546875"/>
    <n v="0"/>
    <n v="4.4709388166666031E-3"/>
    <n v="0"/>
    <n v="0"/>
    <n v="0.33233979344367981"/>
    <n v="8.4399998188018799E-2"/>
    <n v="0"/>
    <m/>
    <n v="6.5999999046325684"/>
    <n v="0"/>
    <n v="0"/>
    <n v="1"/>
    <n v="0"/>
    <n v="0"/>
    <n v="0"/>
    <n v="1"/>
    <n v="0"/>
  </r>
  <r>
    <n v="3315"/>
    <s v="2017__santanderes_nortedesantander_cucuta_lasvacas_parcela058_2a258_fedearroz68_92_edwinuribe"/>
    <n v="2017"/>
    <s v="nan"/>
    <m/>
    <m/>
    <m/>
    <m/>
    <s v="caribe_seco"/>
    <s v="norte_de_santander"/>
    <s v="cucuta"/>
    <s v="las_vacas"/>
    <s v="finca_parcela_058"/>
    <s v="lote_2a_258"/>
    <x v="50"/>
    <n v="92"/>
    <s v="edwin_uribe"/>
    <n v="25"/>
    <n v="8.1803627014160156"/>
    <n v="-72.528533935546875"/>
    <n v="0"/>
    <n v="3.5868003964424133E-2"/>
    <n v="0"/>
    <n v="1"/>
    <n v="0.65279769897460938"/>
    <n v="0.1096000000834465"/>
    <n v="4.3041608296334743E-3"/>
    <m/>
    <n v="0"/>
    <n v="0"/>
    <n v="0"/>
    <n v="1"/>
    <n v="0"/>
    <n v="1"/>
    <n v="0"/>
    <n v="1"/>
    <n v="1"/>
  </r>
  <r>
    <n v="3316"/>
    <s v="2017__santanderes_nortedesantander_cucuta_lasvacas_parcela240_2b240_fedearroz2000_109_benignogalviz"/>
    <n v="2017"/>
    <s v="nan"/>
    <m/>
    <m/>
    <m/>
    <m/>
    <s v="caribe_seco"/>
    <s v="norte_de_santander"/>
    <s v="cucuta"/>
    <s v="las_vacas"/>
    <s v="finca_parcela_240"/>
    <s v="lote_2b_240"/>
    <x v="17"/>
    <n v="109"/>
    <s v="benigno_galviz"/>
    <n v="25"/>
    <n v="8.1803627014160156"/>
    <n v="-72.528533935546875"/>
    <n v="0"/>
    <n v="3.3690657466650009E-2"/>
    <n v="0"/>
    <n v="0"/>
    <n v="0.9341500997543335"/>
    <n v="0.1088000014424324"/>
    <n v="1.071975473314524E-2"/>
    <m/>
    <n v="8.6999998092651367"/>
    <n v="0.12557427585124969"/>
    <n v="0"/>
    <n v="1"/>
    <n v="0"/>
    <n v="0"/>
    <n v="1"/>
    <n v="1"/>
    <n v="1"/>
  </r>
  <r>
    <n v="3317"/>
    <s v="2017__santanderes_nortedesantander_cucuta_lasvacas_parcela260_2b260_fedearroz2000_115_danielsandoval"/>
    <n v="2017"/>
    <s v="nan"/>
    <m/>
    <m/>
    <m/>
    <m/>
    <s v="caribe_seco"/>
    <s v="norte_de_santander"/>
    <s v="cucuta"/>
    <s v="las_vacas"/>
    <s v="finca_parcela_260"/>
    <s v="lote_2b_260"/>
    <x v="17"/>
    <n v="115"/>
    <s v="daniel_sandoval"/>
    <n v="25"/>
    <n v="8.1803627014160156"/>
    <n v="-72.528533935546875"/>
    <n v="0"/>
    <n v="7.0444107055664063E-2"/>
    <n v="0"/>
    <n v="0.96937215328216553"/>
    <n v="0.8866768479347229"/>
    <n v="0.17440000176429751"/>
    <n v="4.5941807329654694E-3"/>
    <m/>
    <n v="22.079999923706051"/>
    <n v="0"/>
    <n v="0"/>
    <n v="1"/>
    <n v="0"/>
    <n v="1"/>
    <n v="0"/>
    <n v="1"/>
    <n v="1"/>
  </r>
  <r>
    <n v="3318"/>
    <s v="2017__santanderes_nortedesantander_cucuta_lavega_laentrada_7_fedearroz2000_110_carlosortiz"/>
    <n v="2017"/>
    <s v="nan"/>
    <m/>
    <m/>
    <m/>
    <m/>
    <s v="caribe_seco"/>
    <s v="norte_de_santander"/>
    <s v="cucuta"/>
    <s v="la_vega"/>
    <s v="finca_la_entrada"/>
    <s v="lote_7"/>
    <x v="17"/>
    <n v="110"/>
    <s v="carlos_ortiz"/>
    <n v="25"/>
    <n v="8.1120414733886719"/>
    <n v="-72.488624572753906"/>
    <n v="2.0912546664476391E-2"/>
    <n v="2.471482940018177E-2"/>
    <n v="0"/>
    <n v="0.83269959688186646"/>
    <n v="1"/>
    <n v="0.14800000190734861"/>
    <n v="0"/>
    <m/>
    <n v="27.530000686645511"/>
    <n v="0"/>
    <n v="1"/>
    <n v="1"/>
    <n v="0"/>
    <n v="1"/>
    <n v="0"/>
    <n v="1"/>
    <n v="0"/>
  </r>
  <r>
    <n v="3319"/>
    <s v="2017__santanderes_nortedesantander_cucuta_lavega_lamerey_5_fedearroz68_98_donordoniez"/>
    <n v="2017"/>
    <s v="nan"/>
    <m/>
    <m/>
    <m/>
    <m/>
    <s v="caribe_seco"/>
    <s v="norte_de_santander"/>
    <s v="cucuta"/>
    <s v="la_vega"/>
    <s v="finca_la_merey"/>
    <s v="lote_5"/>
    <x v="50"/>
    <n v="98"/>
    <s v="don_ordoniez"/>
    <n v="25"/>
    <n v="8.1120414733886719"/>
    <n v="-72.488624572753906"/>
    <n v="1.2195121496915821E-2"/>
    <n v="8.1300809979438782E-3"/>
    <n v="0"/>
    <n v="1"/>
    <n v="0.94512194395065308"/>
    <n v="0.19200000166893011"/>
    <n v="4.0650404989719391E-2"/>
    <m/>
    <n v="11.10000038146973"/>
    <n v="0"/>
    <n v="1"/>
    <n v="1"/>
    <n v="0"/>
    <n v="1"/>
    <n v="0"/>
    <n v="1"/>
    <n v="1"/>
  </r>
  <r>
    <n v="3320"/>
    <s v="2017__santanderes_nortedesantander_cucuta_lavega_parcela#21_parcela21520_fedearroz2000_108_antoniotorres"/>
    <n v="2017"/>
    <s v="a"/>
    <n v="3"/>
    <n v="7"/>
    <d v="2017-03-29T00:00:00"/>
    <d v="2017-07-15T00:00:00"/>
    <s v="caribe_seco"/>
    <s v="norte_de_santander"/>
    <s v="cucuta"/>
    <s v="la_vega"/>
    <s v="finca_parcela_21"/>
    <s v="lote_parcela_21_-_520"/>
    <x v="17"/>
    <n v="108"/>
    <s v="antonio_torres"/>
    <n v="25"/>
    <n v="8.0361404418945313"/>
    <n v="-72.348899841308594"/>
    <n v="2.792321145534515E-2"/>
    <n v="3.1413611024618149E-2"/>
    <n v="0"/>
    <n v="0.4589877724647522"/>
    <n v="0.76788830757141113"/>
    <n v="8.3999998867511749E-2"/>
    <n v="4.8865620046854019E-2"/>
    <m/>
    <n v="29.909999847412109"/>
    <n v="1.5706805512309071E-2"/>
    <n v="1"/>
    <n v="1"/>
    <n v="0"/>
    <n v="1"/>
    <n v="1"/>
    <n v="1"/>
    <n v="1"/>
  </r>
  <r>
    <n v="3321"/>
    <s v="2017__santanderes_nortedesantander_cucuta_lavega_parcela523_parcela25523_fedearroz2000_114_marthamancilla"/>
    <n v="2017"/>
    <s v="a"/>
    <n v="3"/>
    <n v="7"/>
    <d v="2017-03-23T00:00:00"/>
    <d v="2017-07-15T00:00:00"/>
    <s v="caribe_seco"/>
    <s v="norte_de_santander"/>
    <s v="cucuta"/>
    <s v="la_vega"/>
    <s v="finca_parcela_523"/>
    <s v="lote_parcela_25_-_523"/>
    <x v="17"/>
    <n v="114"/>
    <s v="martha_mancilla"/>
    <n v="25"/>
    <n v="8.0362300872802734"/>
    <n v="-72.349227905273438"/>
    <n v="2.5848142802715302E-2"/>
    <n v="1.1308562010526661E-2"/>
    <n v="0"/>
    <n v="0.89337641000747681"/>
    <n v="0.89337641000747681"/>
    <n v="0.1180000007152557"/>
    <n v="2.1001614630222321E-2"/>
    <m/>
    <n v="28.479999542236332"/>
    <n v="0"/>
    <n v="1"/>
    <n v="1"/>
    <n v="0"/>
    <n v="1"/>
    <n v="0"/>
    <n v="1"/>
    <n v="1"/>
  </r>
  <r>
    <n v="3322"/>
    <s v="2017__santanderes_nortedesantander_cucuta_limoncito_elpuente_1a006_fedearroz2000_110_joseignacionchia"/>
    <n v="2017"/>
    <s v="nan"/>
    <m/>
    <m/>
    <m/>
    <m/>
    <s v="caribe_seco"/>
    <s v="norte_de_santander"/>
    <s v="cucuta"/>
    <s v="limoncito"/>
    <s v="finca_el_puente"/>
    <s v="lote_1a_006"/>
    <x v="17"/>
    <n v="110"/>
    <s v="jose_ignacion_chia"/>
    <n v="25"/>
    <n v="8.102290153503418"/>
    <n v="-72.544761657714844"/>
    <n v="2.0700637251138691E-2"/>
    <n v="6.3694268465042114E-3"/>
    <n v="0"/>
    <n v="0.85031849145889282"/>
    <n v="0.83757960796356201"/>
    <n v="0.10000000149011611"/>
    <n v="1.5923567116260531E-3"/>
    <m/>
    <n v="33.150001525878913"/>
    <n v="0"/>
    <n v="1"/>
    <n v="1"/>
    <n v="0"/>
    <n v="1"/>
    <n v="0"/>
    <n v="1"/>
    <n v="1"/>
  </r>
  <r>
    <n v="3323"/>
    <s v="2017__santanderes_nortedesantander_cucuta_limoncito_parcela13_1b013_fedearroz2000_115_danieluribe"/>
    <n v="2017"/>
    <s v="nan"/>
    <m/>
    <m/>
    <m/>
    <m/>
    <s v="caribe_seco"/>
    <s v="norte_de_santander"/>
    <s v="cucuta"/>
    <s v="limoncito"/>
    <s v="finca_parcela_13"/>
    <s v="lote_1b_013"/>
    <x v="17"/>
    <n v="115"/>
    <s v="daniel_uribe"/>
    <n v="25"/>
    <n v="8.102290153503418"/>
    <n v="-72.544761657714844"/>
    <n v="0"/>
    <n v="6.3091483898460874E-3"/>
    <n v="0"/>
    <n v="0"/>
    <n v="0.92902207374572754"/>
    <n v="0.1140000000596046"/>
    <n v="0"/>
    <m/>
    <n v="27.729999542236332"/>
    <n v="0"/>
    <n v="0"/>
    <n v="1"/>
    <n v="0"/>
    <n v="0"/>
    <n v="0"/>
    <n v="1"/>
    <n v="0"/>
  </r>
  <r>
    <n v="3324"/>
    <s v="2017__santanderes_nortedesantander_cucuta_limoncito_parcela2a_1a002a_fedearroz2000_115_antonioreyvela"/>
    <n v="2017"/>
    <s v="a"/>
    <n v="3"/>
    <n v="7"/>
    <d v="2017-03-22T00:00:00"/>
    <d v="2017-07-15T00:00:00"/>
    <s v="caribe_seco"/>
    <s v="norte_de_santander"/>
    <s v="cucuta"/>
    <s v="limoncito"/>
    <s v="finca_parcela_2a"/>
    <s v="lote_1a_002_a"/>
    <x v="17"/>
    <n v="115"/>
    <s v="antonio_rey_vela"/>
    <n v="25"/>
    <n v="8.102290153503418"/>
    <n v="-72.544761657714844"/>
    <n v="0"/>
    <n v="4.4977511279284954E-3"/>
    <n v="0"/>
    <n v="0.61769115924835205"/>
    <n v="0.9235382080078125"/>
    <n v="0.119999997317791"/>
    <n v="0"/>
    <m/>
    <n v="17.639999389648441"/>
    <n v="0"/>
    <n v="0"/>
    <n v="1"/>
    <n v="0"/>
    <n v="1"/>
    <n v="0"/>
    <n v="1"/>
    <n v="0"/>
  </r>
  <r>
    <n v="3325"/>
    <s v="2017__santanderes_nortedesantander_cucuta_limoncito_parcela360_1a0036_fedearroz2000_111_josemiguel"/>
    <n v="2017"/>
    <s v="nan"/>
    <m/>
    <m/>
    <m/>
    <m/>
    <s v="caribe_seco"/>
    <s v="norte_de_santander"/>
    <s v="cucuta"/>
    <s v="limoncito"/>
    <s v="finca_parcela_360"/>
    <s v="lote_1a_003_6"/>
    <x v="17"/>
    <n v="111"/>
    <s v="jose_miguel"/>
    <n v="25"/>
    <n v="8.102290153503418"/>
    <n v="-72.544761657714844"/>
    <n v="7.7669904567301273E-3"/>
    <n v="1.3592232950031761E-2"/>
    <n v="0"/>
    <n v="0.98058253526687622"/>
    <n v="0.88737863302230835"/>
    <n v="6.8000003695487976E-2"/>
    <n v="2.7184465900063511E-2"/>
    <m/>
    <n v="34.950000762939453"/>
    <n v="0"/>
    <n v="1"/>
    <n v="1"/>
    <n v="0"/>
    <n v="1"/>
    <n v="0"/>
    <n v="1"/>
    <n v="1"/>
  </r>
  <r>
    <n v="3326"/>
    <s v="2017__santanderes_nortedesantander_cucuta_limoncito_parcela6_1b006_fedearroz2000_112_rosalinarondon"/>
    <n v="2017"/>
    <s v="a"/>
    <n v="3"/>
    <n v="7"/>
    <d v="2017-03-25T00:00:00"/>
    <d v="2017-07-15T00:00:00"/>
    <s v="caribe_seco"/>
    <s v="norte_de_santander"/>
    <s v="cucuta"/>
    <s v="limoncito"/>
    <s v="finca_parcela_6"/>
    <s v="lote_1b_006"/>
    <x v="17"/>
    <n v="112"/>
    <s v="rosa_lina_rondon"/>
    <n v="25"/>
    <n v="8.102290153503418"/>
    <n v="-72.544761657714844"/>
    <n v="0"/>
    <n v="7.0671378634870052E-3"/>
    <n v="0"/>
    <n v="1.766784489154816E-2"/>
    <n v="0.53356891870498657"/>
    <n v="7.4000000953674316E-2"/>
    <n v="7.0671378634870052E-3"/>
    <m/>
    <m/>
    <n v="0"/>
    <n v="0"/>
    <n v="1"/>
    <n v="0"/>
    <n v="1"/>
    <n v="0"/>
    <n v="1"/>
    <n v="1"/>
  </r>
  <r>
    <n v="3327"/>
    <s v="2017__santanderes_nortedesantander_cucuta_limoncito_parcela7a_1b007a_fedearroz2000_110_eloyparra"/>
    <n v="2017"/>
    <s v="nan"/>
    <m/>
    <m/>
    <m/>
    <m/>
    <s v="caribe_seco"/>
    <s v="norte_de_santander"/>
    <s v="cucuta"/>
    <s v="limoncito"/>
    <s v="finca_parcela_7a"/>
    <s v="lote_1b_007a"/>
    <x v="17"/>
    <n v="110"/>
    <s v="eloy_parra"/>
    <n v="25"/>
    <n v="8.102290153503418"/>
    <n v="-72.544761657714844"/>
    <n v="0"/>
    <n v="4.6656299382448196E-3"/>
    <n v="0"/>
    <n v="0"/>
    <n v="0.7558320164680481"/>
    <n v="0.13279999792575839"/>
    <n v="0"/>
    <m/>
    <n v="7.369999885559082"/>
    <n v="0"/>
    <n v="0"/>
    <n v="1"/>
    <n v="0"/>
    <n v="0"/>
    <n v="0"/>
    <n v="1"/>
    <n v="0"/>
  </r>
  <r>
    <n v="3328"/>
    <s v="2017__santanderes_nortedesantander_cucuta_limoncito_parcela7a_1b007a_fedearroz2000_112_florezgodoy"/>
    <n v="2017"/>
    <s v="nan"/>
    <m/>
    <m/>
    <m/>
    <m/>
    <s v="caribe_seco"/>
    <s v="norte_de_santander"/>
    <s v="cucuta"/>
    <s v="limoncito"/>
    <s v="finca_parcela_7a"/>
    <s v="lote_1b007a"/>
    <x v="17"/>
    <n v="112"/>
    <s v="florez_godoy"/>
    <n v="25"/>
    <n v="8.102290153503418"/>
    <n v="-72.544761657714844"/>
    <n v="2.928257687017322E-3"/>
    <n v="7.3206443339586258E-3"/>
    <n v="0"/>
    <n v="0.94582724571228027"/>
    <n v="0.34992679953575129"/>
    <n v="4.8000000417232513E-2"/>
    <n v="0"/>
    <m/>
    <n v="25.840000152587891"/>
    <n v="0"/>
    <n v="1"/>
    <n v="1"/>
    <n v="0"/>
    <n v="1"/>
    <n v="0"/>
    <n v="1"/>
    <n v="0"/>
  </r>
  <r>
    <n v="3329"/>
    <s v="2017__santanderes_nortedesantander_cucuta_limoncito_parcela9a_1a009a_fedearroz2000_105_eugeniagodoy"/>
    <n v="2017"/>
    <s v="a"/>
    <n v="4"/>
    <n v="7"/>
    <d v="2017-04-01T00:00:00"/>
    <d v="2017-07-15T00:00:00"/>
    <s v="caribe_seco"/>
    <s v="norte_de_santander"/>
    <s v="cucuta"/>
    <s v="limoncito"/>
    <s v="finca_parcela_9a"/>
    <s v="lote_1a_009a"/>
    <x v="17"/>
    <n v="105"/>
    <s v="eugenia_godoy"/>
    <n v="25"/>
    <n v="8.102290153503418"/>
    <n v="-72.544761657714844"/>
    <n v="0"/>
    <n v="1.2718601152300829E-2"/>
    <n v="0"/>
    <n v="0.93640697002410889"/>
    <n v="0.98410177230834961"/>
    <n v="0.25799998641014099"/>
    <n v="3.338632732629776E-2"/>
    <m/>
    <n v="18.329999923706051"/>
    <n v="0"/>
    <n v="0"/>
    <n v="1"/>
    <n v="0"/>
    <n v="1"/>
    <n v="0"/>
    <n v="1"/>
    <n v="1"/>
  </r>
  <r>
    <n v="3330"/>
    <s v="2017__santanderes_nortedesantander_cucuta_limoncito_raizudor_1a041l1_fedearroz2000_107_gladisbautista"/>
    <n v="2017"/>
    <s v="nan"/>
    <m/>
    <m/>
    <m/>
    <m/>
    <s v="caribe_seco"/>
    <s v="norte_de_santander"/>
    <s v="cucuta"/>
    <s v="limoncito"/>
    <s v="finca_raizudor"/>
    <s v="lote_1a041l1"/>
    <x v="17"/>
    <n v="107"/>
    <s v="gladis_bautista"/>
    <n v="25"/>
    <n v="8.102290153503418"/>
    <n v="-72.544761657714844"/>
    <n v="0"/>
    <n v="0"/>
    <n v="0"/>
    <n v="0.83620691299438477"/>
    <n v="0.60172414779663086"/>
    <n v="0.1059999987483025"/>
    <n v="3.6206897348165512E-2"/>
    <m/>
    <n v="31.889999389648441"/>
    <n v="5.1724137738347054E-3"/>
    <n v="0"/>
    <n v="0"/>
    <n v="0"/>
    <n v="1"/>
    <n v="1"/>
    <n v="1"/>
    <n v="1"/>
  </r>
  <r>
    <n v="3331"/>
    <s v="2017__santanderes_nortedesantander_cucuta_londres_parcela005_2a005_fedearroz2000_111_kbardocruz"/>
    <n v="2017"/>
    <s v="nan"/>
    <m/>
    <m/>
    <m/>
    <m/>
    <s v="caribe_seco"/>
    <s v="norte_de_santander"/>
    <s v="cucuta"/>
    <s v="londres"/>
    <s v="finca_parcela_005"/>
    <s v="lote_2a_005"/>
    <x v="17"/>
    <n v="111"/>
    <s v="kbardo_cruz"/>
    <n v="25"/>
    <n v="8.1905717849731445"/>
    <n v="-72.5147705078125"/>
    <n v="0"/>
    <n v="0.11145997047424321"/>
    <n v="0"/>
    <n v="1"/>
    <n v="1"/>
    <n v="0.22400000691413879"/>
    <n v="0"/>
    <m/>
    <n v="12.77999973297119"/>
    <n v="0"/>
    <n v="0"/>
    <n v="1"/>
    <n v="0"/>
    <n v="1"/>
    <n v="0"/>
    <n v="1"/>
    <n v="0"/>
  </r>
  <r>
    <n v="3332"/>
    <s v="2017__santanderes_nortedesantander_cucuta_londres_parcela055_2a055_fedearroz2000_109_gustavosanchez"/>
    <n v="2017"/>
    <s v="nan"/>
    <m/>
    <m/>
    <m/>
    <m/>
    <s v="caribe_seco"/>
    <s v="norte_de_santander"/>
    <s v="cucuta"/>
    <s v="londres"/>
    <s v="finca_parcela_055"/>
    <s v="lote_2a_055"/>
    <x v="17"/>
    <n v="109"/>
    <s v="gustavo_sanchez"/>
    <n v="25"/>
    <n v="8.1905717849731445"/>
    <n v="-72.5147705078125"/>
    <n v="0"/>
    <n v="2.5824964046478271E-2"/>
    <n v="0"/>
    <n v="0"/>
    <n v="0.96700143814086914"/>
    <n v="0.13600000739097601"/>
    <n v="0.60688668489456177"/>
    <m/>
    <n v="40.889999389648438"/>
    <n v="0"/>
    <n v="0"/>
    <n v="1"/>
    <n v="0"/>
    <n v="0"/>
    <n v="0"/>
    <n v="1"/>
    <n v="1"/>
  </r>
  <r>
    <n v="3333"/>
    <s v="2017__santanderes_nortedesantander_cucuta_londres_parcela058_2c058_fedearroz2000_113_manuelaguilar"/>
    <n v="2017"/>
    <s v="nan"/>
    <m/>
    <m/>
    <m/>
    <m/>
    <s v="caribe_seco"/>
    <s v="norte_de_santander"/>
    <s v="cucuta"/>
    <s v="londres"/>
    <s v="finca_parcela_058"/>
    <s v="lote_2c_058"/>
    <x v="17"/>
    <n v="113"/>
    <s v="manuel_aguilar"/>
    <n v="25"/>
    <n v="8.1905717849731445"/>
    <n v="-72.5147705078125"/>
    <n v="0"/>
    <n v="0.1594634801149368"/>
    <n v="0"/>
    <n v="1"/>
    <n v="1"/>
    <n v="0.2080000042915344"/>
    <n v="0"/>
    <m/>
    <n v="5.7100000381469727"/>
    <n v="0"/>
    <n v="0"/>
    <n v="1"/>
    <n v="0"/>
    <n v="1"/>
    <n v="0"/>
    <n v="1"/>
    <n v="0"/>
  </r>
  <r>
    <n v="3334"/>
    <s v="2017__santanderes_nortedesantander_cucuta_londres_parcela121_1e121a_fedearroz2000_105_marinagalviz"/>
    <n v="2017"/>
    <s v="nan"/>
    <m/>
    <m/>
    <m/>
    <m/>
    <s v="caribe_seco"/>
    <s v="norte_de_santander"/>
    <s v="cucuta"/>
    <s v="londres"/>
    <s v="finca_parcela_121"/>
    <s v="lote_1e_121a"/>
    <x v="17"/>
    <n v="105"/>
    <s v="marina_galviz"/>
    <n v="25"/>
    <n v="8.1905717849731445"/>
    <n v="-72.5147705078125"/>
    <n v="0"/>
    <n v="4.2071197181940079E-2"/>
    <n v="0"/>
    <n v="0.87702262401580811"/>
    <n v="0.94822007417678833"/>
    <n v="0.15000000596046451"/>
    <n v="0"/>
    <m/>
    <n v="5.9699997901916504"/>
    <n v="0"/>
    <n v="0"/>
    <n v="1"/>
    <n v="0"/>
    <n v="1"/>
    <n v="0"/>
    <n v="1"/>
    <n v="0"/>
  </r>
  <r>
    <n v="3335"/>
    <s v="2017__santanderes_nortedesantander_cucuta_londres_parcela264_2b264_fedearroz2000_109_ramirofonsenca"/>
    <n v="2017"/>
    <s v="nan"/>
    <m/>
    <m/>
    <m/>
    <m/>
    <s v="caribe_seco"/>
    <s v="norte_de_santander"/>
    <s v="cucuta"/>
    <s v="londres"/>
    <s v="finca_parcela_264"/>
    <s v="lote_2b_264"/>
    <x v="17"/>
    <n v="109"/>
    <s v="ramiro_fonsenca"/>
    <n v="25"/>
    <n v="8.1905717849731445"/>
    <n v="-72.5147705078125"/>
    <n v="0"/>
    <n v="8.2236841320991516E-2"/>
    <n v="0"/>
    <n v="0.87664473056793213"/>
    <n v="1"/>
    <n v="0.22400000691413879"/>
    <n v="0"/>
    <m/>
    <n v="10.35999965667725"/>
    <n v="0"/>
    <n v="0"/>
    <n v="1"/>
    <n v="0"/>
    <n v="1"/>
    <n v="0"/>
    <n v="1"/>
    <n v="0"/>
  </r>
  <r>
    <n v="3336"/>
    <s v="2017__santanderes_nortedesantander_cucuta_losreyes_eldivinoninio_1d043_fedearroz68_98_apolinarcardenas"/>
    <n v="2017"/>
    <s v="nan"/>
    <m/>
    <m/>
    <m/>
    <m/>
    <s v="caribe_seco"/>
    <s v="norte_de_santander"/>
    <s v="cucuta"/>
    <s v="los_reyes"/>
    <s v="finca_el_divino_ninio"/>
    <s v="lote_1d_043"/>
    <x v="50"/>
    <n v="98"/>
    <s v="apolinar_cardenas"/>
    <n v="25"/>
    <n v="8.1120414733886719"/>
    <n v="-72.488624572753906"/>
    <n v="0"/>
    <n v="1.601164415478706E-2"/>
    <n v="0"/>
    <n v="1"/>
    <n v="1"/>
    <n v="0.1940000057220459"/>
    <n v="7.5691409409046173E-2"/>
    <m/>
    <n v="15.85999965667725"/>
    <n v="0"/>
    <n v="0"/>
    <n v="1"/>
    <n v="0"/>
    <n v="1"/>
    <n v="0"/>
    <n v="1"/>
    <n v="1"/>
  </r>
  <r>
    <n v="3337"/>
    <s v="2017__santanderes_nortedesantander_cucuta_losreyes_parcela044_1a044_fedearroz2000_114_luisalbero"/>
    <n v="2017"/>
    <s v="nan"/>
    <m/>
    <m/>
    <m/>
    <m/>
    <s v="caribe_seco"/>
    <s v="norte_de_santander"/>
    <s v="cucuta"/>
    <s v="los_reyes"/>
    <s v="finca_parcela_044"/>
    <s v="lote_1a044"/>
    <x v="17"/>
    <n v="114"/>
    <s v="luis_albero"/>
    <n v="25"/>
    <n v="8.1120414733886719"/>
    <n v="-72.488624572753906"/>
    <n v="9.5419846475124359E-3"/>
    <n v="2.2900763899087909E-2"/>
    <n v="0"/>
    <n v="0.92366409301757813"/>
    <n v="0.66984730958938599"/>
    <n v="0.13199999928474429"/>
    <n v="3.2442748546600342E-2"/>
    <m/>
    <n v="49.939998626708977"/>
    <n v="3.8167939055711031E-3"/>
    <n v="1"/>
    <n v="1"/>
    <n v="0"/>
    <n v="1"/>
    <n v="1"/>
    <n v="1"/>
    <n v="1"/>
  </r>
  <r>
    <n v="3338"/>
    <s v="2017__santanderes_nortedesantander_cucuta_losreyes_parcela142_1c142l1_fedearroz2000_114_domingorojas"/>
    <n v="2017"/>
    <s v="nan"/>
    <m/>
    <m/>
    <m/>
    <m/>
    <s v="caribe_seco"/>
    <s v="norte_de_santander"/>
    <s v="cucuta"/>
    <s v="los_reyes"/>
    <s v="finca_parcela_142"/>
    <s v="lote_1c_142_l1"/>
    <x v="17"/>
    <n v="114"/>
    <s v="domingo_rojas"/>
    <n v="25"/>
    <n v="8.1120414733886719"/>
    <n v="-72.488624572753906"/>
    <n v="0"/>
    <n v="5.0251255743205547E-3"/>
    <n v="0"/>
    <n v="0.4522612988948822"/>
    <n v="5.5276382714509957E-2"/>
    <n v="4.8000000417232513E-2"/>
    <n v="6.7001674324274063E-3"/>
    <m/>
    <n v="11.670000076293951"/>
    <n v="0"/>
    <n v="0"/>
    <n v="1"/>
    <n v="0"/>
    <n v="1"/>
    <n v="0"/>
    <n v="1"/>
    <n v="1"/>
  </r>
  <r>
    <n v="3339"/>
    <s v="2017__santanderes_nortedesantander_cucuta_losreyes_parcela96_1d096_fedearroz2000_110_pabloantoniodelgado"/>
    <n v="2017"/>
    <s v="nan"/>
    <m/>
    <m/>
    <m/>
    <m/>
    <s v="caribe_seco"/>
    <s v="norte_de_santander"/>
    <s v="cucuta"/>
    <s v="los_reyes"/>
    <s v="finca_parcela_96"/>
    <s v="lote_1d_096"/>
    <x v="17"/>
    <n v="110"/>
    <s v="pablo_antonio_delgado"/>
    <n v="25"/>
    <n v="8.1120414733886719"/>
    <n v="-72.488624572753906"/>
    <n v="1.5105740167200571E-2"/>
    <n v="2.7190333232283589E-2"/>
    <n v="0"/>
    <n v="1"/>
    <n v="0.47885197401046747"/>
    <n v="0.1011999994516373"/>
    <n v="0"/>
    <m/>
    <n v="11.760000228881839"/>
    <n v="0"/>
    <n v="1"/>
    <n v="1"/>
    <n v="0"/>
    <n v="1"/>
    <n v="0"/>
    <n v="1"/>
    <n v="0"/>
  </r>
  <r>
    <n v="3340"/>
    <s v="2017__santanderes_nortedesantander_cucuta_restauracion__13ha_fedearroz2000_104_dioscelinosuarez"/>
    <n v="2017"/>
    <s v="nan"/>
    <m/>
    <m/>
    <m/>
    <m/>
    <s v="caribe_seco"/>
    <s v="norte_de_santander"/>
    <s v="cucuta"/>
    <s v="restauracion"/>
    <s v="finca_en_blanco"/>
    <s v="lote_13_ha"/>
    <x v="17"/>
    <n v="104"/>
    <s v="dioscelino_suarez"/>
    <n v="25"/>
    <n v="8.2491598129272461"/>
    <n v="-72.484947204589844"/>
    <n v="0"/>
    <n v="1.5655577182769779E-2"/>
    <n v="0"/>
    <n v="0.97064578533172607"/>
    <n v="0.99804306030273438"/>
    <n v="0.25799998641014099"/>
    <n v="0"/>
    <m/>
    <n v="19.969999313354489"/>
    <n v="3.9138942956924438E-3"/>
    <n v="0"/>
    <n v="1"/>
    <n v="0"/>
    <n v="1"/>
    <n v="1"/>
    <n v="1"/>
    <n v="0"/>
  </r>
  <r>
    <n v="3341"/>
    <s v="2017__santanderes_nortedesantander_cucuta_restauracion_lachiquita_14ha4f361_clearfieldlagunas_105_albertoorozco"/>
    <n v="2017"/>
    <s v="nan"/>
    <m/>
    <m/>
    <m/>
    <m/>
    <s v="caribe_seco"/>
    <s v="norte_de_santander"/>
    <s v="cucuta"/>
    <s v="restauracion"/>
    <s v="finca_la_chiquita"/>
    <s v="lote_14_ha_4f_361"/>
    <x v="7"/>
    <n v="105"/>
    <s v="alberto_orozco"/>
    <n v="25"/>
    <n v="8.1120414733886719"/>
    <n v="-72.488624572753906"/>
    <n v="0"/>
    <n v="0"/>
    <n v="0"/>
    <n v="0.60450822114944458"/>
    <n v="2.6639344170689579E-2"/>
    <n v="8.0000003799796104E-3"/>
    <n v="0"/>
    <m/>
    <n v="15.930000305175779"/>
    <n v="0"/>
    <n v="0"/>
    <n v="0"/>
    <n v="0"/>
    <n v="1"/>
    <n v="0"/>
    <n v="1"/>
    <n v="0"/>
  </r>
  <r>
    <n v="3342"/>
    <s v="2017__santanderes_nortedesantander_cucuta_restauracion_lasvegas_7,5ha4f004b_fedearroz2000_108_javierpava"/>
    <n v="2017"/>
    <s v="nan"/>
    <m/>
    <m/>
    <m/>
    <m/>
    <s v="caribe_seco"/>
    <s v="norte_de_santander"/>
    <s v="cucuta"/>
    <s v="restauracion"/>
    <s v="finca_las_vegas"/>
    <s v="lote_7.5_ha_4f004b"/>
    <x v="17"/>
    <n v="108"/>
    <s v="javier_pava"/>
    <n v="25"/>
    <n v="8.2324304580688477"/>
    <n v="-72.4888916015625"/>
    <n v="0"/>
    <n v="0.10370370000600811"/>
    <n v="0"/>
    <n v="1"/>
    <n v="0"/>
    <n v="0"/>
    <n v="0"/>
    <m/>
    <n v="8.8100004196166992"/>
    <n v="0"/>
    <n v="0"/>
    <n v="1"/>
    <n v="0"/>
    <n v="1"/>
    <n v="0"/>
    <n v="0"/>
    <n v="0"/>
  </r>
  <r>
    <n v="3343"/>
    <s v="2017__santanderes_nortedesantander_cucuta_restauracion_parcela279_2e279_fedearroz2000_107_arturogelvez"/>
    <n v="2017"/>
    <s v="nan"/>
    <m/>
    <m/>
    <m/>
    <m/>
    <s v="caribe_seco"/>
    <s v="norte_de_santander"/>
    <s v="cucuta"/>
    <s v="restauracion"/>
    <s v="finca_parcela_279"/>
    <s v="lote_2e_279"/>
    <x v="17"/>
    <n v="107"/>
    <s v="arturo_gelvez"/>
    <n v="25"/>
    <n v="8.1120414733886719"/>
    <n v="-72.488624572753906"/>
    <n v="0"/>
    <n v="4.4576521031558514E-3"/>
    <n v="0"/>
    <n v="0"/>
    <n v="0"/>
    <n v="0"/>
    <n v="0"/>
    <m/>
    <n v="18.329999923706051"/>
    <n v="4.4576521031558514E-3"/>
    <n v="0"/>
    <n v="1"/>
    <n v="0"/>
    <n v="0"/>
    <n v="1"/>
    <n v="0"/>
    <n v="0"/>
  </r>
  <r>
    <n v="3344"/>
    <s v="2017__santanderes_nortedesantander_cucuta_restauracion_parcela283_2e283_fedearroz2000_110_ernestozuniiga"/>
    <n v="2017"/>
    <s v="nan"/>
    <m/>
    <m/>
    <m/>
    <m/>
    <s v="caribe_seco"/>
    <s v="norte_de_santander"/>
    <s v="cucuta"/>
    <s v="restauracion"/>
    <s v="finca_parcela_283"/>
    <s v="lote_2e_283"/>
    <x v="17"/>
    <n v="110"/>
    <s v="ernesto_zuniiga"/>
    <n v="25"/>
    <n v="8.1120414733886719"/>
    <n v="-72.488624572753906"/>
    <n v="0"/>
    <n v="4.7077920287847519E-2"/>
    <n v="0"/>
    <n v="0.2142857164144516"/>
    <n v="1"/>
    <n v="0.28400000929832458"/>
    <n v="0"/>
    <m/>
    <n v="7.0799999237060547"/>
    <n v="9.7402594983577728E-3"/>
    <n v="0"/>
    <n v="1"/>
    <n v="0"/>
    <n v="1"/>
    <n v="1"/>
    <n v="1"/>
    <n v="0"/>
  </r>
  <r>
    <n v="3345"/>
    <s v="2017__santanderes_nortedesantander_elzulia_pinieruda_eltriunfo_63a061l2_fedearroz68_90_eliastorres"/>
    <n v="2017"/>
    <s v="nan"/>
    <m/>
    <m/>
    <m/>
    <m/>
    <s v="caribe_seco"/>
    <s v="norte_de_santander"/>
    <s v="el_zulia"/>
    <s v="pinieruda"/>
    <s v="finca_el_triunfo"/>
    <s v="lote_6_3a_061_l2"/>
    <x v="50"/>
    <n v="90"/>
    <s v="elias_torres"/>
    <n v="25"/>
    <n v="8.1701803207397461"/>
    <n v="-72.563850402832031"/>
    <n v="0"/>
    <n v="1.296296250075102E-2"/>
    <n v="0"/>
    <n v="0.60925924777984619"/>
    <n v="0.3055555522441864"/>
    <n v="9.6000000834465027E-2"/>
    <n v="1.666666753590107E-2"/>
    <m/>
    <n v="13.85000038146973"/>
    <n v="0"/>
    <n v="0"/>
    <n v="1"/>
    <n v="0"/>
    <n v="1"/>
    <n v="0"/>
    <n v="1"/>
    <n v="1"/>
  </r>
  <r>
    <n v="3346"/>
    <s v="2017__santanderes_nortedesantander_puertosantander_bancoarena_eltierrero_65_fedearroz2000_107_freddycorredor"/>
    <n v="2017"/>
    <s v="a"/>
    <n v="3"/>
    <n v="7"/>
    <d v="2017-03-30T00:00:00"/>
    <d v="2017-07-15T00:00:00"/>
    <s v="caribe_seco"/>
    <s v="norte_de_santander"/>
    <s v="puerto_santander"/>
    <s v="banco_arena"/>
    <s v="finca_el_tierrero"/>
    <s v="lote_65"/>
    <x v="17"/>
    <n v="107"/>
    <s v="freddy_corredor"/>
    <n v="25"/>
    <n v="8.3584251403808594"/>
    <n v="-72.40802001953125"/>
    <n v="6.861063651740551E-3"/>
    <n v="4.2881645262241357E-2"/>
    <n v="0"/>
    <n v="4.1166380047798157E-2"/>
    <n v="0.94511151313781738"/>
    <n v="0.1059999987483025"/>
    <n v="0"/>
    <m/>
    <n v="46.590000152587891"/>
    <n v="1.2006861157715321E-2"/>
    <n v="1"/>
    <n v="1"/>
    <n v="0"/>
    <n v="1"/>
    <n v="1"/>
    <n v="1"/>
    <n v="0"/>
  </r>
  <r>
    <n v="3347"/>
    <s v="2017__santanderes_nortedesantander_puertosantander_bancoarena_finca1v_31_fedearroz68_94_juvenalpachecho"/>
    <n v="2017"/>
    <s v="a"/>
    <n v="4"/>
    <n v="7"/>
    <d v="2017-04-12T00:00:00"/>
    <d v="2017-07-15T00:00:00"/>
    <s v="caribe_seco"/>
    <s v="norte_de_santander"/>
    <s v="puerto_santander"/>
    <s v="banco_arena"/>
    <s v="finca_finca_1v"/>
    <s v="lote_31"/>
    <x v="50"/>
    <n v="94"/>
    <s v="juvenal_pachecho"/>
    <n v="25"/>
    <n v="8.3584251403808594"/>
    <n v="-72.40802001953125"/>
    <n v="0"/>
    <n v="2.1848740056157109E-2"/>
    <n v="0"/>
    <n v="0.49747899174690252"/>
    <n v="0.85378152132034302"/>
    <n v="0.13040000200271609"/>
    <n v="2.0168067887425419E-2"/>
    <m/>
    <n v="31.530000686645511"/>
    <n v="1.008403394371271E-2"/>
    <n v="0"/>
    <n v="1"/>
    <n v="0"/>
    <n v="1"/>
    <n v="1"/>
    <n v="1"/>
    <n v="1"/>
  </r>
  <r>
    <n v="3348"/>
    <s v="2017__santanderes_nortedesantander_puertosantander_bancoarena_losanhelos_40_fedearroz2000_113_dorisantonilez"/>
    <n v="2017"/>
    <s v="a"/>
    <n v="3"/>
    <n v="7"/>
    <d v="2017-03-24T00:00:00"/>
    <d v="2017-07-15T00:00:00"/>
    <s v="caribe_seco"/>
    <s v="norte_de_santander"/>
    <s v="puerto_santander"/>
    <s v="banco_arena"/>
    <s v="finca_los_anhelos"/>
    <s v="lote_40"/>
    <x v="17"/>
    <n v="113"/>
    <s v="doris_antonilez"/>
    <n v="25"/>
    <n v="8.3584251403808594"/>
    <n v="-72.40802001953125"/>
    <n v="1.8456375226378441E-2"/>
    <n v="2.3489933460950851E-2"/>
    <n v="0"/>
    <n v="0.80369126796722412"/>
    <n v="0.70134228467941284"/>
    <n v="0.1547999978065491"/>
    <n v="0"/>
    <m/>
    <n v="10.22999954223633"/>
    <n v="8.3892615512013435E-3"/>
    <n v="1"/>
    <n v="1"/>
    <n v="0"/>
    <n v="1"/>
    <n v="1"/>
    <n v="1"/>
    <n v="0"/>
  </r>
  <r>
    <n v="3349"/>
    <s v="2017__santanderes_nortedesantander_restauracion_restauracion__13ha_fedearroz2000_104_dioselinosuarez"/>
    <n v="2017"/>
    <s v="a"/>
    <n v="1"/>
    <n v="4"/>
    <d v="2017-01-01T00:00:00"/>
    <d v="2017-04-15T00:00:00"/>
    <s v="caribe_seco"/>
    <s v="norte_de_santander"/>
    <s v="restauracion"/>
    <s v="restauracion"/>
    <s v="finca_en_blanco"/>
    <s v="lote_13_ha"/>
    <x v="17"/>
    <n v="104"/>
    <s v="dioselino_suarez"/>
    <n v="25"/>
    <n v="8.2491598129272461"/>
    <n v="-72.484947204589844"/>
    <n v="0"/>
    <n v="1.5655577182769779E-2"/>
    <n v="0"/>
    <n v="0.97064578533172607"/>
    <n v="1"/>
    <n v="0.25799998641014099"/>
    <n v="0"/>
    <m/>
    <n v="19.969999313354489"/>
    <n v="3.9138942956924438E-3"/>
    <n v="0"/>
    <n v="1"/>
    <n v="0"/>
    <n v="1"/>
    <n v="1"/>
    <n v="1"/>
    <n v="0"/>
  </r>
  <r>
    <n v="3350"/>
    <s v="2017__santanderes_nortedesantander_sanjosedecucuta_lasirena_laargelia_2b238d11_fedearroz2000_109_omardurangusman"/>
    <n v="2017"/>
    <s v="a"/>
    <n v="4"/>
    <n v="8"/>
    <d v="2017-04-28T00:00:00"/>
    <d v="2017-08-15T00:00:00"/>
    <s v="caribe_seco"/>
    <s v="norte_de_santander"/>
    <s v="cucuta"/>
    <s v="la_sirena"/>
    <s v="finca_la_argelia"/>
    <s v="lote_2b_238d11"/>
    <x v="17"/>
    <n v="109"/>
    <s v="omar_duran_gusman"/>
    <n v="25"/>
    <n v="8.2449302673339844"/>
    <n v="-72.500900268554688"/>
    <n v="0.12951807677745819"/>
    <n v="0"/>
    <n v="2.108433656394482E-2"/>
    <n v="0.17771084606647489"/>
    <n v="8.4337346255779266E-2"/>
    <n v="3.7200000137090683E-2"/>
    <n v="6.0240961611270896E-3"/>
    <m/>
    <n v="21.680000305175781"/>
    <n v="6.0240961611270896E-3"/>
    <n v="1"/>
    <n v="0"/>
    <n v="1"/>
    <n v="1"/>
    <n v="1"/>
    <n v="1"/>
    <n v="1"/>
  </r>
  <r>
    <n v="3351"/>
    <s v="2017__santanderes_nortedesantander_sanjosedecucuta_losreyes_bellapalmira_losreyes115_fedearroz68_90_floripidespatinio"/>
    <n v="2017"/>
    <s v="a"/>
    <n v="5"/>
    <n v="8"/>
    <d v="2017-05-17T00:00:00"/>
    <d v="2017-08-15T00:00:00"/>
    <s v="caribe_seco"/>
    <s v="norte_de_santander"/>
    <s v="cucuta"/>
    <s v="los_reyes"/>
    <s v="finca_bella_palmira"/>
    <s v="lote_los_reyes_115"/>
    <x v="50"/>
    <n v="90"/>
    <s v="floripides_patinio"/>
    <n v="25"/>
    <n v="8.1731834411621094"/>
    <n v="-72.5244140625"/>
    <n v="2.500000037252903E-2"/>
    <n v="0"/>
    <n v="2.500000037252903E-2"/>
    <n v="3.125E-2"/>
    <n v="5.3125001490116119E-2"/>
    <n v="2.5599999353289601E-2"/>
    <n v="0"/>
    <m/>
    <n v="24.239999771118161"/>
    <n v="6.2500000931322566E-3"/>
    <n v="1"/>
    <n v="0"/>
    <n v="1"/>
    <n v="1"/>
    <n v="1"/>
    <n v="1"/>
    <n v="0"/>
  </r>
  <r>
    <n v="3352"/>
    <s v="2017__santanderes_nortedesantander_tibu_cluddeleones_solysombra_las14_fedearroz68_90_pablocalderon"/>
    <n v="2017"/>
    <s v="nan"/>
    <m/>
    <m/>
    <m/>
    <m/>
    <s v="caribe_seco"/>
    <s v="norte_de_santander"/>
    <s v="tibu"/>
    <s v="clud_de_leones"/>
    <s v="finca_sol_y_sombra"/>
    <s v="lote_las_14"/>
    <x v="50"/>
    <n v="90"/>
    <s v="pablo_calderon"/>
    <n v="25"/>
    <n v="8.6156129837036133"/>
    <n v="-72.674568176269531"/>
    <n v="1.841620542109013E-2"/>
    <n v="0"/>
    <n v="0"/>
    <n v="0.53222835063934326"/>
    <n v="0.13443830609321589"/>
    <n v="1.5200000256299971E-2"/>
    <n v="0"/>
    <m/>
    <n v="35.069999694824219"/>
    <n v="0"/>
    <n v="1"/>
    <n v="0"/>
    <n v="0"/>
    <n v="1"/>
    <n v="0"/>
    <n v="1"/>
    <n v="0"/>
  </r>
  <r>
    <n v="3353"/>
    <s v="2017__santanderes_nortedesantander_tibu_cluddeleones_solysombra_las17_fedearroz2000_110_pablocalderon"/>
    <n v="2017"/>
    <s v="a"/>
    <n v="4"/>
    <n v="8"/>
    <d v="2017-04-27T00:00:00"/>
    <d v="2017-08-15T00:00:00"/>
    <s v="caribe_seco"/>
    <s v="norte_de_santander"/>
    <s v="tibu"/>
    <s v="clud_de_leones"/>
    <s v="finca_sol_y_sombra"/>
    <s v="lote_las_17"/>
    <x v="17"/>
    <n v="110"/>
    <s v="pablo_calderon"/>
    <n v="25"/>
    <n v="8.6156129837036133"/>
    <n v="-72.674568176269531"/>
    <n v="6.50406489148736E-3"/>
    <n v="1.300812978297472E-2"/>
    <n v="0"/>
    <n v="0.90731710195541382"/>
    <n v="0.89105689525604248"/>
    <n v="0.13240000605583191"/>
    <n v="0"/>
    <m/>
    <n v="14.97999954223633"/>
    <n v="0"/>
    <n v="1"/>
    <n v="1"/>
    <n v="0"/>
    <n v="1"/>
    <n v="0"/>
    <n v="1"/>
    <n v="0"/>
  </r>
  <r>
    <n v="3354"/>
    <s v="2017__santanderes_nortedesantander_tibu_cluddeleones_solysombra_solysombra1_clearfield_110_pablocalderon"/>
    <n v="2017"/>
    <s v="nan"/>
    <m/>
    <m/>
    <m/>
    <m/>
    <s v="caribe_seco"/>
    <s v="norte_de_santander"/>
    <s v="tibu"/>
    <s v="clud_de_leones"/>
    <s v="finca_sol_y_sombra"/>
    <s v="lote_sol_y_sombra_1"/>
    <x v="64"/>
    <n v="110"/>
    <s v="pablo_calderon"/>
    <n v="25"/>
    <n v="8.6156129837036133"/>
    <n v="-72.674568176269531"/>
    <n v="0"/>
    <n v="0"/>
    <n v="0"/>
    <n v="0.77725857496261597"/>
    <n v="0.83644860982894897"/>
    <n v="0.12999999523162839"/>
    <n v="0"/>
    <m/>
    <n v="33.569999694824219"/>
    <n v="0"/>
    <n v="0"/>
    <n v="0"/>
    <n v="0"/>
    <n v="1"/>
    <n v="0"/>
    <n v="1"/>
    <n v="0"/>
  </r>
  <r>
    <n v="3355"/>
    <s v="2017__santanderes_nortedesantander_tibu_laguajira_sanisidro_sanisidro_fedearroz2000_110_oscar.aperezmacarao"/>
    <n v="2017"/>
    <s v="nan"/>
    <m/>
    <m/>
    <m/>
    <m/>
    <s v="caribe_seco"/>
    <s v="norte_de_santander"/>
    <s v="tibu"/>
    <s v="la_guajira"/>
    <s v="finca_san_isidro"/>
    <s v="lote_san_isidro"/>
    <x v="17"/>
    <n v="110"/>
    <s v="oscar._a_perez_macarao"/>
    <n v="25"/>
    <n v="8.5472249984741211"/>
    <n v="-72.624153137207031"/>
    <n v="8.1534773111343384E-2"/>
    <n v="7.1942447684705257E-3"/>
    <n v="9.592326357960701E-3"/>
    <n v="0.22541967034339899"/>
    <n v="0.26618704199790949"/>
    <n v="3.7999998778104782E-2"/>
    <n v="0"/>
    <m/>
    <n v="14.590000152587891"/>
    <n v="0"/>
    <n v="1"/>
    <n v="1"/>
    <n v="1"/>
    <n v="1"/>
    <n v="0"/>
    <n v="1"/>
    <n v="0"/>
  </r>
  <r>
    <n v="3356"/>
    <s v="2017__santanderes_nortedesantander_zulia_1demayo_losmangos_101_clearfield_105_williamflorez"/>
    <n v="2017"/>
    <s v="nan"/>
    <m/>
    <m/>
    <m/>
    <m/>
    <s v="caribe_seco"/>
    <s v="norte_de_santander"/>
    <s v="el_zulia"/>
    <s v="1_de_mayo"/>
    <s v="finca_los_mangos"/>
    <s v="lote_101"/>
    <x v="64"/>
    <n v="105"/>
    <s v="william_florez"/>
    <n v="25"/>
    <n v="7.9230618476867676"/>
    <n v="-72.596282958984375"/>
    <n v="2.003642916679382E-2"/>
    <n v="3.6429872270673509E-3"/>
    <n v="0"/>
    <n v="0.9927140474319458"/>
    <n v="0.83242261409759521"/>
    <n v="0.14399999380111689"/>
    <n v="0"/>
    <m/>
    <n v="30"/>
    <n v="0"/>
    <n v="1"/>
    <n v="1"/>
    <n v="0"/>
    <n v="1"/>
    <n v="0"/>
    <n v="1"/>
    <n v="0"/>
  </r>
  <r>
    <n v="3357"/>
    <s v="2017__santanderes_nortedesantander_zulia_campoalegre_losguayabos_201_fedearroz2000_115_orlandoortega"/>
    <n v="2017"/>
    <s v="nan"/>
    <m/>
    <m/>
    <m/>
    <m/>
    <s v="caribe_seco"/>
    <s v="norte_de_santander"/>
    <s v="el_zulia"/>
    <s v="campo_alegre"/>
    <s v="finca_los_guayabos"/>
    <s v="lote_201"/>
    <x v="17"/>
    <n v="115"/>
    <s v="orlando_ortega"/>
    <n v="25"/>
    <n v="8.0811996459960938"/>
    <n v="-72.631523132324219"/>
    <n v="2.1897809579968449E-2"/>
    <n v="8.0291971564292908E-2"/>
    <n v="0"/>
    <n v="1"/>
    <n v="1"/>
    <n v="0.33079999685287481"/>
    <n v="0"/>
    <m/>
    <n v="12.060000419616699"/>
    <n v="0"/>
    <n v="1"/>
    <n v="1"/>
    <n v="0"/>
    <n v="1"/>
    <n v="0"/>
    <n v="1"/>
    <n v="0"/>
  </r>
  <r>
    <n v="3358"/>
    <s v="2017__santanderes_nortedesantander_zulia_comunidadloscanios_canios325_3a325_fedearroz2000_116_carlosgutierres"/>
    <n v="2017"/>
    <s v="nan"/>
    <m/>
    <m/>
    <m/>
    <m/>
    <s v="caribe_seco"/>
    <s v="norte_de_santander"/>
    <s v="el_zulia"/>
    <s v="comunidad_los_canios"/>
    <s v="finca_canios_325"/>
    <s v="lote_3a_325"/>
    <x v="17"/>
    <n v="116"/>
    <s v="carlos_gutierres"/>
    <n v="25"/>
    <n v="8.0811996459960938"/>
    <n v="-72.631523132324219"/>
    <n v="0"/>
    <n v="3.7099495530128479E-2"/>
    <n v="0"/>
    <n v="1"/>
    <n v="0"/>
    <n v="0"/>
    <n v="3.035413101315498E-2"/>
    <m/>
    <n v="24.489999771118161"/>
    <n v="2.6981450617313388E-2"/>
    <n v="0"/>
    <n v="1"/>
    <n v="0"/>
    <n v="1"/>
    <n v="1"/>
    <n v="0"/>
    <n v="1"/>
  </r>
  <r>
    <n v="3359"/>
    <s v="2017__santanderes_nortedesantander_zulia_lapinieruda_092lostacayos_3a084_fedearroz2000_109_rodolfoquintero"/>
    <n v="2017"/>
    <s v="a"/>
    <n v="3"/>
    <n v="7"/>
    <d v="2017-03-28T00:00:00"/>
    <d v="2017-07-15T00:00:00"/>
    <s v="caribe_seco"/>
    <s v="norte_de_santander"/>
    <s v="el_zulia"/>
    <s v="la_pinieruda"/>
    <s v="finca_092_los_tacayos"/>
    <s v="lote_3a_084"/>
    <x v="17"/>
    <n v="109"/>
    <s v="rodolfo_quintero"/>
    <n v="3"/>
    <n v="8.0811996459960938"/>
    <n v="-72.631523132324219"/>
    <n v="0"/>
    <n v="0"/>
    <n v="0"/>
    <n v="0.40277779102325439"/>
    <n v="6.9444447755813599E-2"/>
    <n v="1.666666753590107E-2"/>
    <n v="1.388888899236917E-2"/>
    <m/>
    <m/>
    <n v="0"/>
    <n v="0"/>
    <n v="0"/>
    <n v="0"/>
    <n v="1"/>
    <n v="0"/>
    <n v="1"/>
    <n v="1"/>
  </r>
  <r>
    <n v="3360"/>
    <s v="2017__santanderes_nortedesantander_zulia_lapinieruda_092lostacayos_3a084_fedearroz2000_109_rodolfoquintero"/>
    <n v="2017"/>
    <s v="a"/>
    <n v="3"/>
    <n v="7"/>
    <d v="2017-03-28T00:00:00"/>
    <d v="2017-07-15T00:00:00"/>
    <s v="caribe_seco"/>
    <s v="norte_de_santander"/>
    <s v="el_zulia"/>
    <s v="la_pinieruda"/>
    <s v="finca_92_los_tacayos"/>
    <s v="lote_3a_084"/>
    <x v="17"/>
    <n v="109"/>
    <s v="rodolfo_quintero"/>
    <n v="22"/>
    <n v="8.0811996459960938"/>
    <n v="-72.631523132324219"/>
    <n v="0"/>
    <n v="2.1153846755623821E-2"/>
    <n v="0"/>
    <n v="0.43076923489570618"/>
    <n v="0.2826923131942749"/>
    <n v="5.9999998658895493E-2"/>
    <n v="1.5384615398943421E-2"/>
    <m/>
    <n v="19.39999961853027"/>
    <n v="0"/>
    <n v="0"/>
    <n v="1"/>
    <n v="0"/>
    <n v="1"/>
    <n v="0"/>
    <n v="1"/>
    <n v="1"/>
  </r>
  <r>
    <n v="3361"/>
    <s v="2017__santanderes_nortedesantander_zulia_lapinieruda_buenaesperanza_3a084_fedearroz2000_110_luisernestomontes"/>
    <n v="2017"/>
    <s v="a"/>
    <n v="3"/>
    <n v="7"/>
    <d v="2017-03-27T00:00:00"/>
    <d v="2017-07-15T00:00:00"/>
    <s v="caribe_seco"/>
    <s v="norte_de_santander"/>
    <s v="el_zulia"/>
    <s v="la_pinieruda"/>
    <s v="finca_buena_esperanza"/>
    <s v="lote_3a_084"/>
    <x v="17"/>
    <n v="110"/>
    <s v="luis_ernesto_montes"/>
    <n v="25"/>
    <n v="8.0811996459960938"/>
    <n v="-72.631523132324219"/>
    <n v="0"/>
    <n v="2.640845067799091E-2"/>
    <n v="0"/>
    <n v="0.87323945760726929"/>
    <n v="0.672535240650177"/>
    <n v="0.1800000071525574"/>
    <n v="7.042253389954567E-3"/>
    <m/>
    <n v="11.52999973297119"/>
    <n v="5.2816900424659252E-3"/>
    <n v="0"/>
    <n v="1"/>
    <n v="0"/>
    <n v="1"/>
    <n v="1"/>
    <n v="1"/>
    <n v="1"/>
  </r>
  <r>
    <n v="3362"/>
    <s v="2017__santanderes_nortedesantander_zulia_lapinieruda_pinieruda053_3a053_clearfield_109_vicainaparra"/>
    <n v="2017"/>
    <s v="a"/>
    <n v="3"/>
    <n v="7"/>
    <d v="2017-03-28T00:00:00"/>
    <d v="2017-07-15T00:00:00"/>
    <s v="caribe_seco"/>
    <s v="norte_de_santander"/>
    <s v="el_zulia"/>
    <s v="la_pinieruda"/>
    <s v="finca_pinieruda_053"/>
    <s v="lote_3a_-_053"/>
    <x v="64"/>
    <n v="109"/>
    <s v="vicaina_parra"/>
    <n v="25"/>
    <n v="8.0811996459960938"/>
    <n v="-72.631523132324219"/>
    <n v="0"/>
    <n v="3.4904014319181438E-3"/>
    <n v="0"/>
    <n v="0.54275739192962646"/>
    <n v="0.65968585014343262"/>
    <n v="7.1999996900558472E-2"/>
    <n v="1.9197206944227219E-2"/>
    <m/>
    <n v="26.54000091552734"/>
    <n v="0"/>
    <n v="0"/>
    <n v="1"/>
    <n v="0"/>
    <n v="1"/>
    <n v="0"/>
    <n v="1"/>
    <n v="1"/>
  </r>
  <r>
    <n v="3363"/>
    <s v="2017__santanderes_nortedesantander_zulia_laterma_hobos_3_fedearroz2000_105_carlosbacca"/>
    <n v="2017"/>
    <s v="a"/>
    <n v="6"/>
    <n v="9"/>
    <d v="2017-06-02T00:00:00"/>
    <d v="2017-09-15T00:00:00"/>
    <s v="caribe_seco"/>
    <s v="norte_de_santander"/>
    <s v="el_zulia"/>
    <s v="la_terma"/>
    <s v="finca_hobos"/>
    <s v="lote_3"/>
    <x v="17"/>
    <n v="105"/>
    <s v="carlos_bacca"/>
    <n v="25"/>
    <n v="8.0811996459960938"/>
    <n v="-72.631523132324219"/>
    <n v="0"/>
    <n v="1.556420233100653E-2"/>
    <n v="0"/>
    <n v="0"/>
    <n v="0.87548637390136719"/>
    <n v="0.21400000154972079"/>
    <n v="2.5291828438639641E-2"/>
    <m/>
    <n v="34.860000610351563"/>
    <n v="3.8910505827516322E-3"/>
    <n v="0"/>
    <n v="1"/>
    <n v="0"/>
    <n v="0"/>
    <n v="1"/>
    <n v="1"/>
    <n v="1"/>
  </r>
  <r>
    <n v="3364"/>
    <s v="2017__santanderes_nortedesantander_zulia_latorre_latorre196_3a196_fedearroz2000_109_darioalmeida"/>
    <n v="2017"/>
    <s v="nan"/>
    <m/>
    <m/>
    <m/>
    <m/>
    <s v="caribe_seco"/>
    <s v="norte_de_santander"/>
    <s v="el_zulia"/>
    <s v="la_torre"/>
    <s v="finca_la_torre_196"/>
    <s v="lote_3a_196"/>
    <x v="17"/>
    <n v="109"/>
    <s v="dario_almeida"/>
    <n v="25"/>
    <n v="8.0811996459960938"/>
    <n v="-72.631523132324219"/>
    <n v="0"/>
    <n v="2.238805964589119E-2"/>
    <n v="0"/>
    <n v="0"/>
    <n v="0"/>
    <n v="0"/>
    <n v="5.0373133271932602E-2"/>
    <m/>
    <n v="18.379999160766602"/>
    <n v="2.425373159348965E-2"/>
    <n v="0"/>
    <n v="1"/>
    <n v="0"/>
    <n v="0"/>
    <n v="1"/>
    <n v="0"/>
    <n v="1"/>
  </r>
  <r>
    <n v="3365"/>
    <s v="2017__santanderes_nortedesantander_zulia_latorre_latorre209_3a209_fedearroz2000_108_marceladiaz"/>
    <n v="2017"/>
    <s v="nan"/>
    <m/>
    <m/>
    <m/>
    <m/>
    <s v="caribe_seco"/>
    <s v="norte_de_santander"/>
    <s v="el_zulia"/>
    <s v="la_torre"/>
    <s v="finca_la_torre_209"/>
    <s v="lote_3a_209"/>
    <x v="17"/>
    <n v="108"/>
    <s v="marcela_diaz"/>
    <n v="25"/>
    <n v="8.0811996459960938"/>
    <n v="-72.631523132324219"/>
    <n v="7.4487896636128434E-3"/>
    <n v="0"/>
    <n v="0"/>
    <n v="0"/>
    <n v="1"/>
    <n v="0.164000004529953"/>
    <n v="1.675977744162083E-2"/>
    <m/>
    <n v="15.85999965667725"/>
    <n v="0"/>
    <n v="1"/>
    <n v="0"/>
    <n v="0"/>
    <n v="0"/>
    <n v="0"/>
    <n v="1"/>
    <n v="1"/>
  </r>
  <r>
    <n v="3366"/>
    <s v="2017__santanderes_nortedesantander_zulia_lavega_losmanguitos_parcela#7670_fedearroz2000_110_luisantoniosepulveda"/>
    <n v="2017"/>
    <s v="nan"/>
    <m/>
    <m/>
    <m/>
    <m/>
    <s v="caribe_seco"/>
    <s v="norte_de_santander"/>
    <s v="el_zulia"/>
    <s v="la_vega"/>
    <s v="finca_los_manguitos"/>
    <s v="lote_parcela_7_-670"/>
    <x v="17"/>
    <n v="110"/>
    <s v="luis_antonio_sepulveda"/>
    <n v="25"/>
    <n v="8.0811996459960938"/>
    <n v="-72.631523132324219"/>
    <n v="5.9880241751670837E-3"/>
    <n v="0"/>
    <n v="0"/>
    <n v="0.95009982585906982"/>
    <n v="0.79441118240356445"/>
    <n v="9.7999997437000275E-2"/>
    <n v="0"/>
    <m/>
    <n v="11.39999961853027"/>
    <n v="0"/>
    <n v="1"/>
    <n v="0"/>
    <n v="0"/>
    <n v="1"/>
    <n v="0"/>
    <n v="1"/>
    <n v="0"/>
  </r>
  <r>
    <n v="3367"/>
    <s v="2017__santanderes_nortedesantander_zulia_losguadales_elrincon362_3a362_fedearroz68_91_felixhurtado"/>
    <n v="2017"/>
    <s v="nan"/>
    <m/>
    <m/>
    <m/>
    <m/>
    <s v="caribe_seco"/>
    <s v="norte_de_santander"/>
    <s v="el_zulia"/>
    <s v="los_guadales"/>
    <s v="finca_el_rincon_362"/>
    <s v="lote_3a_362"/>
    <x v="50"/>
    <n v="91"/>
    <s v="felix_hurtado"/>
    <n v="25"/>
    <n v="8.0811996459960938"/>
    <n v="-72.631523132324219"/>
    <n v="4.6956520527601242E-2"/>
    <n v="0"/>
    <n v="0"/>
    <n v="0"/>
    <n v="1"/>
    <n v="0.14800000190734861"/>
    <n v="1.565217413008213E-2"/>
    <m/>
    <n v="35.240001678466797"/>
    <n v="5.2173915319144726E-3"/>
    <n v="1"/>
    <n v="0"/>
    <n v="0"/>
    <n v="0"/>
    <n v="1"/>
    <n v="1"/>
    <n v="1"/>
  </r>
  <r>
    <n v="3368"/>
    <s v="2017__santanderes_nortedesantander_zulia_losguadales_guadales298_3a298_fedearroz2000_105_mariacruz"/>
    <n v="2017"/>
    <s v="nan"/>
    <m/>
    <m/>
    <m/>
    <m/>
    <s v="caribe_seco"/>
    <s v="norte_de_santander"/>
    <s v="el_zulia"/>
    <s v="los_guadales"/>
    <s v="finca_guadales_298"/>
    <s v="lote_3a_298"/>
    <x v="17"/>
    <n v="105"/>
    <s v="maria_cruz"/>
    <n v="25"/>
    <n v="8.0811996459960938"/>
    <n v="-72.631523132324219"/>
    <n v="0"/>
    <n v="8.7108016014099121E-3"/>
    <n v="0"/>
    <n v="0"/>
    <n v="1"/>
    <n v="0.1379999965429306"/>
    <n v="2.613240480422974E-2"/>
    <m/>
    <n v="11.840000152587891"/>
    <n v="8.7108016014099121E-3"/>
    <n v="0"/>
    <n v="1"/>
    <n v="0"/>
    <n v="0"/>
    <n v="1"/>
    <n v="1"/>
    <n v="1"/>
  </r>
  <r>
    <n v="3369"/>
    <s v="2017__santanderes_nortedesantander_zulia_losguadales_miraflores_3a287_fedearroz68_92_lascaceres"/>
    <n v="2017"/>
    <s v="nan"/>
    <m/>
    <m/>
    <m/>
    <m/>
    <s v="caribe_seco"/>
    <s v="norte_de_santander"/>
    <s v="el_zulia"/>
    <s v="los_guadales"/>
    <s v="finca_miraflores"/>
    <s v="lote_3a_287"/>
    <x v="50"/>
    <n v="92"/>
    <s v="las_caceres"/>
    <n v="25"/>
    <n v="8.0811996459960938"/>
    <n v="-72.631523132324219"/>
    <n v="0"/>
    <n v="0"/>
    <n v="0"/>
    <n v="0"/>
    <n v="0.93065690994262695"/>
    <n v="0.1824000030755997"/>
    <n v="5.4744523949921131E-3"/>
    <m/>
    <n v="32"/>
    <n v="0"/>
    <n v="0"/>
    <n v="0"/>
    <n v="0"/>
    <n v="0"/>
    <n v="0"/>
    <n v="1"/>
    <n v="1"/>
  </r>
  <r>
    <n v="3370"/>
    <s v="2017__santanderes_nortedesantander_zulia_precozul_407precozul_3a407_fedearroz2000_111_guillermocampo"/>
    <n v="2017"/>
    <s v="a"/>
    <n v="3"/>
    <n v="7"/>
    <d v="2017-03-26T00:00:00"/>
    <d v="2017-07-15T00:00:00"/>
    <s v="caribe_seco"/>
    <s v="norte_de_santander"/>
    <s v="el_zulia"/>
    <s v="precozul"/>
    <s v="finca_407_precozul"/>
    <s v="lote_3a_407"/>
    <x v="17"/>
    <n v="111"/>
    <s v="guillermo_campo"/>
    <n v="25"/>
    <n v="8.0811996459960938"/>
    <n v="-72.631523132324219"/>
    <n v="6.5108515322208405E-2"/>
    <n v="7.3455758392810822E-2"/>
    <n v="0"/>
    <n v="0.98163604736328125"/>
    <n v="1"/>
    <n v="0.34400001168251038"/>
    <n v="0.13355593383312231"/>
    <m/>
    <n v="39.650001525878913"/>
    <n v="2.1702837198972699E-2"/>
    <n v="1"/>
    <n v="1"/>
    <n v="0"/>
    <n v="1"/>
    <n v="1"/>
    <n v="1"/>
    <n v="1"/>
  </r>
  <r>
    <n v="3371"/>
    <s v="2017__santanderes_nortedesantander_zulia_precozul_439precozul_3a439l1_fedearroz2000_109_aideortiz"/>
    <n v="2017"/>
    <s v="a"/>
    <n v="3"/>
    <n v="7"/>
    <d v="2017-03-28T00:00:00"/>
    <d v="2017-07-15T00:00:00"/>
    <s v="caribe_seco"/>
    <s v="norte_de_santander"/>
    <s v="el_zulia"/>
    <s v="precozul"/>
    <s v="finca_439_precozul"/>
    <s v="lote_3a_439_l1"/>
    <x v="17"/>
    <n v="109"/>
    <s v="aide_ortiz"/>
    <n v="25"/>
    <n v="8.0811996459960938"/>
    <n v="-72.631523132324219"/>
    <n v="0"/>
    <n v="2.7118643745779991E-2"/>
    <n v="0"/>
    <n v="1"/>
    <n v="0.5372881293296814"/>
    <n v="0.1180000007152557"/>
    <n v="1.016949117183685E-2"/>
    <m/>
    <n v="10.430000305175779"/>
    <n v="1.694915234111249E-3"/>
    <n v="0"/>
    <n v="1"/>
    <n v="0"/>
    <n v="1"/>
    <n v="1"/>
    <n v="1"/>
    <n v="1"/>
  </r>
  <r>
    <n v="3372"/>
    <s v="2017__santanderes_nortedesantander_zulia_precozul_446precozul_3a446_fedearroz2000_109_josetorres"/>
    <n v="2017"/>
    <s v="a"/>
    <n v="3"/>
    <n v="7"/>
    <d v="2017-03-28T00:00:00"/>
    <d v="2017-07-15T00:00:00"/>
    <s v="caribe_seco"/>
    <s v="norte_de_santander"/>
    <s v="el_zulia"/>
    <s v="precozul"/>
    <s v="finca_446_precozul"/>
    <s v="lote_3a_446"/>
    <x v="17"/>
    <n v="109"/>
    <s v="jose_torres"/>
    <n v="25"/>
    <n v="8.0811996459960938"/>
    <n v="-72.631523132324219"/>
    <n v="0"/>
    <n v="0"/>
    <n v="0"/>
    <n v="1"/>
    <n v="1"/>
    <n v="0.18999999761581421"/>
    <n v="1.2779552489519119E-2"/>
    <m/>
    <n v="10.61999988555908"/>
    <n v="0"/>
    <n v="0"/>
    <n v="0"/>
    <n v="0"/>
    <n v="1"/>
    <n v="0"/>
    <n v="1"/>
    <n v="1"/>
  </r>
  <r>
    <n v="3373"/>
    <s v="2017__santanderes_nortedesantander_zulia_precozul_473precozul_3a437_fedearroz2000_111_lucianaramirez"/>
    <n v="2017"/>
    <s v="a"/>
    <n v="3"/>
    <n v="7"/>
    <d v="2017-03-26T00:00:00"/>
    <d v="2017-07-15T00:00:00"/>
    <s v="caribe_seco"/>
    <s v="norte_de_santander"/>
    <s v="el_zulia"/>
    <s v="precozul"/>
    <s v="finca_473_precozul"/>
    <s v="lote_3a_437"/>
    <x v="17"/>
    <n v="111"/>
    <s v="luciana_ramirez"/>
    <n v="25"/>
    <n v="8.0811996459960938"/>
    <n v="-72.631523132324219"/>
    <n v="0"/>
    <n v="3.6918137222528458E-2"/>
    <n v="0"/>
    <n v="0.96468698978424072"/>
    <n v="1"/>
    <n v="0.28200000524520868"/>
    <n v="0"/>
    <m/>
    <n v="15.85999965667725"/>
    <n v="0"/>
    <n v="0"/>
    <n v="1"/>
    <n v="0"/>
    <n v="1"/>
    <n v="0"/>
    <n v="1"/>
    <n v="0"/>
  </r>
  <r>
    <n v="3374"/>
    <s v="2017__santanderes_nortedesantander_zulia_precozul_finca464_3a464_fedearroz68_94_victortorrez"/>
    <n v="2017"/>
    <s v="nan"/>
    <m/>
    <m/>
    <m/>
    <m/>
    <s v="caribe_seco"/>
    <s v="norte_de_santander"/>
    <s v="el_zulia"/>
    <s v="precozul"/>
    <s v="finca_finca_464"/>
    <s v="lote_3a_464"/>
    <x v="50"/>
    <n v="94"/>
    <s v="victor_torrez"/>
    <n v="25"/>
    <n v="8.1717796325683594"/>
    <n v="-72.547111511230469"/>
    <n v="9.2362344264984131E-2"/>
    <n v="0.1190053299069405"/>
    <n v="0"/>
    <n v="0"/>
    <n v="0.49733570218086243"/>
    <n v="0.10279999673366549"/>
    <n v="0"/>
    <m/>
    <n v="26.969999313354489"/>
    <n v="4.0852576494216919E-2"/>
    <n v="1"/>
    <n v="1"/>
    <n v="0"/>
    <n v="0"/>
    <n v="1"/>
    <n v="1"/>
    <n v="0"/>
  </r>
  <r>
    <n v="3375"/>
    <s v="2017__santanderes_nortedesantander_zulia_precozul_parcela433_3a433_fedearroz68_91_raulbarbosa"/>
    <n v="2017"/>
    <s v="a"/>
    <n v="4"/>
    <n v="7"/>
    <d v="2017-04-15T00:00:00"/>
    <d v="2017-07-15T00:00:00"/>
    <s v="caribe_seco"/>
    <s v="norte_de_santander"/>
    <s v="el_zulia"/>
    <s v="precozul"/>
    <s v="finca_parcela_433"/>
    <s v="lote_3a_433"/>
    <x v="50"/>
    <n v="91"/>
    <s v="raul_barbosa"/>
    <n v="25"/>
    <n v="8.0811996459960938"/>
    <n v="-72.631523132324219"/>
    <n v="4.6012271195650101E-3"/>
    <n v="5.8282207697629929E-2"/>
    <n v="0"/>
    <n v="0.5490797758102417"/>
    <n v="0.88650304079055786"/>
    <n v="0.1180000007152557"/>
    <n v="1.2269938364624981E-2"/>
    <m/>
    <n v="21.430000305175781"/>
    <n v="0"/>
    <n v="1"/>
    <n v="1"/>
    <n v="0"/>
    <n v="1"/>
    <n v="0"/>
    <n v="1"/>
    <n v="1"/>
  </r>
  <r>
    <n v="3376"/>
    <s v="2017__santanderes_nortedesantander_zulia_pueblitos_pueblitos228_3a228_fedearroz2000_91_carlosluna"/>
    <n v="2017"/>
    <s v="nan"/>
    <m/>
    <m/>
    <m/>
    <m/>
    <s v="caribe_seco"/>
    <s v="norte_de_santander"/>
    <s v="el_zulia"/>
    <s v="pueblitos"/>
    <s v="finca_pueblitos_228"/>
    <s v="lote_3a_228"/>
    <x v="17"/>
    <n v="91"/>
    <s v="carlos_luna"/>
    <n v="25"/>
    <n v="8.0811996459960938"/>
    <n v="-72.631523132324219"/>
    <n v="1.367521379143E-2"/>
    <n v="2.5641025975346569E-2"/>
    <n v="0"/>
    <n v="0"/>
    <n v="0"/>
    <n v="0"/>
    <n v="2.735042758285999E-2"/>
    <m/>
    <n v="20.54000091552734"/>
    <n v="1.709401793777943E-2"/>
    <n v="1"/>
    <n v="1"/>
    <n v="0"/>
    <n v="0"/>
    <n v="1"/>
    <n v="0"/>
    <n v="1"/>
  </r>
  <r>
    <n v="3377"/>
    <s v="2017__santanderes_nortedesantander_zulia_sancayetano_laloma_3_fedearroz2000_118_carlosbacca"/>
    <n v="2017"/>
    <s v="nan"/>
    <m/>
    <m/>
    <m/>
    <m/>
    <s v="caribe_seco"/>
    <s v="norte_de_santander"/>
    <s v="el_zulia"/>
    <s v="san_cayetano"/>
    <s v="finca_la_loma"/>
    <s v="lote_3"/>
    <x v="17"/>
    <n v="118"/>
    <s v="carlos_bacca"/>
    <n v="25"/>
    <n v="8.0811996459960938"/>
    <n v="-72.631523132324219"/>
    <n v="1.107011083513498E-2"/>
    <n v="4.7970481216907501E-2"/>
    <n v="0"/>
    <n v="0.99077492952346802"/>
    <n v="1"/>
    <n v="0.18999999761581421"/>
    <n v="3.3210333436727517E-2"/>
    <m/>
    <n v="15.10999965667725"/>
    <n v="0"/>
    <n v="1"/>
    <n v="1"/>
    <n v="0"/>
    <n v="1"/>
    <n v="0"/>
    <n v="1"/>
    <n v="1"/>
  </r>
  <r>
    <n v="3378"/>
    <s v="2017__santanderes_nortedesantander_zulia_santamaria_ellimonar_10_fedearroz68_99_guillermocastro"/>
    <n v="2017"/>
    <s v="nan"/>
    <m/>
    <m/>
    <m/>
    <m/>
    <s v="caribe_seco"/>
    <s v="norte_de_santander"/>
    <s v="el_zulia"/>
    <s v="santa_maria"/>
    <s v="finca_el_limonar"/>
    <s v="lote_10"/>
    <x v="50"/>
    <n v="99"/>
    <s v="guillermo_castro"/>
    <n v="25"/>
    <n v="8.0811996459960938"/>
    <n v="-72.631523132324219"/>
    <n v="3.1434185802936547E-2"/>
    <n v="2.5540275499224659E-2"/>
    <n v="0"/>
    <n v="0.99017679691314697"/>
    <n v="0.95284873247146606"/>
    <n v="0.153999999165535"/>
    <n v="0"/>
    <m/>
    <n v="15.989999771118161"/>
    <n v="0"/>
    <n v="1"/>
    <n v="1"/>
    <n v="0"/>
    <n v="1"/>
    <n v="0"/>
    <n v="1"/>
    <n v="0"/>
  </r>
  <r>
    <n v="3379"/>
    <s v="2017__santanderes_nortedesantander_zulia_santamaria_loslaureles_lote13_fedearroz2000_108_ismaelvillareal"/>
    <n v="2017"/>
    <s v="nan"/>
    <m/>
    <m/>
    <m/>
    <m/>
    <s v="caribe_seco"/>
    <s v="norte_de_santander"/>
    <s v="el_zulia"/>
    <s v="santa_maria"/>
    <s v="finca_los_laureles"/>
    <s v="lote_lote_13"/>
    <x v="17"/>
    <n v="108"/>
    <s v="ismael_villareal"/>
    <n v="25"/>
    <n v="8.0811996459960938"/>
    <n v="-72.631523132324219"/>
    <n v="0"/>
    <n v="0"/>
    <n v="0"/>
    <n v="0.1750902533531189"/>
    <n v="0.53429603576660156"/>
    <n v="9.0000003576278687E-2"/>
    <n v="3.0685920268297199E-2"/>
    <m/>
    <n v="26.329999923706051"/>
    <n v="0"/>
    <n v="0"/>
    <n v="0"/>
    <n v="0"/>
    <n v="1"/>
    <n v="0"/>
    <n v="1"/>
    <n v="1"/>
  </r>
  <r>
    <n v="3380"/>
    <s v="2017__santanderes_nortedesantander_zuliarisaralda_comunidadloscanios_canios328_3a328_fedearroz68_95_nemeciomora"/>
    <n v="2017"/>
    <s v="nan"/>
    <m/>
    <m/>
    <m/>
    <m/>
    <s v="caribe_seco"/>
    <s v="norte_de_santander"/>
    <s v="el_zulia"/>
    <s v="comunidad_los_canios"/>
    <s v="finca_canios_328"/>
    <s v="lote_3a_328"/>
    <x v="50"/>
    <n v="95"/>
    <s v="nemecio_mora"/>
    <n v="25"/>
    <n v="8.171870231628418"/>
    <n v="-72.547050476074219"/>
    <n v="1.365187671035528E-2"/>
    <n v="0"/>
    <n v="0"/>
    <n v="0"/>
    <n v="0.74232083559036255"/>
    <n v="0.23199999332427981"/>
    <n v="1.1945392936468119E-2"/>
    <m/>
    <n v="25.690000534057621"/>
    <n v="0"/>
    <n v="1"/>
    <n v="0"/>
    <n v="0"/>
    <n v="0"/>
    <n v="0"/>
    <n v="1"/>
    <n v="1"/>
  </r>
  <r>
    <n v="3381"/>
    <s v="2017__santanderes_nortedesantander_zuliarisaralda_comunidadloscanios_guadales327_3a327_fedearroz68_105_josequintero"/>
    <n v="2017"/>
    <s v="nan"/>
    <m/>
    <m/>
    <m/>
    <m/>
    <s v="caribe_seco"/>
    <s v="norte_de_santander"/>
    <s v="el_zulia"/>
    <s v="comunidad_los_canios"/>
    <s v="finca_guadales_327"/>
    <s v="lote_3a_327"/>
    <x v="50"/>
    <n v="105"/>
    <s v="jose_quintero"/>
    <n v="25"/>
    <n v="8.1798219680786133"/>
    <n v="-72.54705810546875"/>
    <n v="0.19565217196941381"/>
    <n v="5.0167222507297993E-3"/>
    <n v="0"/>
    <n v="1.6722407890483739E-3"/>
    <n v="0.97324413061141968"/>
    <n v="0.24400000274181369"/>
    <n v="0"/>
    <m/>
    <n v="14.329999923706049"/>
    <n v="5.0167222507297993E-3"/>
    <n v="1"/>
    <n v="1"/>
    <n v="0"/>
    <n v="1"/>
    <n v="1"/>
    <n v="1"/>
    <n v="0"/>
  </r>
  <r>
    <n v="3382"/>
    <s v="2017__santanderes_nortedesantander_zuliarisaralda_comunidadloscanios_lospinos_3a313_fedearroz2000_112_nemeciomora"/>
    <n v="2017"/>
    <s v="a"/>
    <n v="4"/>
    <n v="8"/>
    <d v="2017-04-25T00:00:00"/>
    <d v="2017-08-15T00:00:00"/>
    <s v="caribe_seco"/>
    <s v="norte_de_santander"/>
    <s v="el_zulia"/>
    <s v="comunidad_los_canios"/>
    <s v="finca_los_pinos"/>
    <s v="lote_3a_313"/>
    <x v="17"/>
    <n v="112"/>
    <s v="nemecio_mora"/>
    <n v="25"/>
    <n v="8.1699695587158203"/>
    <n v="-72.543937683105469"/>
    <n v="0.1067125648260117"/>
    <n v="0"/>
    <n v="0"/>
    <n v="3.4423407632857561E-3"/>
    <n v="0.15834768116474149"/>
    <n v="5.6000001728534698E-2"/>
    <n v="1.3769363053143019E-2"/>
    <m/>
    <n v="22.219999313354489"/>
    <n v="0"/>
    <n v="1"/>
    <n v="0"/>
    <n v="0"/>
    <n v="1"/>
    <n v="0"/>
    <n v="1"/>
    <n v="1"/>
  </r>
  <r>
    <n v="3383"/>
    <s v="2017__santanderes_nortedesantander_zuliarisaralda_losguadales_guaduales298_3a298_fedearroz68_93_angelayanethrojas"/>
    <n v="2017"/>
    <s v="nan"/>
    <m/>
    <m/>
    <m/>
    <m/>
    <s v="caribe_seco"/>
    <s v="norte_de_santander"/>
    <s v="el_zulia"/>
    <s v="los_guadales"/>
    <s v="finca_guaduales_298"/>
    <s v="lote_3a_298"/>
    <x v="50"/>
    <n v="93"/>
    <s v="angela_yaneth_rojas"/>
    <n v="25"/>
    <n v="8.1590795516967773"/>
    <n v="-72.557937622070313"/>
    <n v="1.5789473429322239E-2"/>
    <n v="0"/>
    <n v="0"/>
    <n v="0"/>
    <n v="0.34210526943206793"/>
    <n v="0.12600000202655789"/>
    <n v="0"/>
    <m/>
    <n v="30.309999465942379"/>
    <n v="1.7543859779834751E-2"/>
    <n v="1"/>
    <n v="0"/>
    <n v="0"/>
    <n v="0"/>
    <n v="1"/>
    <n v="1"/>
    <n v="0"/>
  </r>
  <r>
    <n v="3384"/>
    <s v="2017__santanderes_nortedesantander_zuliarisaralda_pueblitos_pueblitos238_3a238li_fedearroz2000_112_alonsorangel"/>
    <n v="2017"/>
    <s v="nan"/>
    <m/>
    <m/>
    <m/>
    <m/>
    <s v="caribe_seco"/>
    <s v="norte_de_santander"/>
    <s v="el_zulia"/>
    <s v="pueblitos"/>
    <s v="finca_pueblitos_238"/>
    <s v="lote_3a_238_li"/>
    <x v="17"/>
    <n v="112"/>
    <s v="alonso_rangel"/>
    <n v="25"/>
    <n v="8.0811996459960938"/>
    <n v="-72.631523132324219"/>
    <n v="0"/>
    <n v="2.7829313650727269E-2"/>
    <n v="0"/>
    <n v="0.29128015041351318"/>
    <n v="1"/>
    <n v="0.1140000000596046"/>
    <n v="9.2764375731348991E-3"/>
    <m/>
    <n v="26.770000457763668"/>
    <n v="0"/>
    <n v="0"/>
    <n v="1"/>
    <n v="0"/>
    <n v="1"/>
    <n v="0"/>
    <n v="1"/>
    <n v="1"/>
  </r>
  <r>
    <n v="3385"/>
    <s v="2017__santanderes_nortedesantander_zuliarisaralda_pueblitos_pueblitos244_3a244li_fedearroz2000_116_josejaimeg."/>
    <n v="2017"/>
    <s v="nan"/>
    <m/>
    <m/>
    <m/>
    <m/>
    <s v="caribe_seco"/>
    <s v="norte_de_santander"/>
    <s v="el_zulia"/>
    <s v="pueblitos"/>
    <s v="finca_pueblitos_244"/>
    <s v="lote_3a_244_li"/>
    <x v="17"/>
    <n v="116"/>
    <s v="jose_jaime_g."/>
    <n v="25"/>
    <n v="8.0811996459960938"/>
    <n v="-72.631523132324219"/>
    <n v="2.3121386766433719E-2"/>
    <n v="2.6974951848387722E-2"/>
    <n v="0"/>
    <n v="0.87668591737747192"/>
    <n v="0.813102126121521"/>
    <n v="0.13400000333786011"/>
    <n v="0"/>
    <m/>
    <n v="20.989999771118161"/>
    <n v="0"/>
    <n v="1"/>
    <n v="1"/>
    <n v="0"/>
    <n v="1"/>
    <n v="0"/>
    <n v="1"/>
    <n v="0"/>
  </r>
  <r>
    <n v="3386"/>
    <s v="2017__santanderes_nortedesantander_zuliarisaralda_pueblitos_pueblitos249_3a249_fedearroz2000_113_josesarmiento"/>
    <n v="2017"/>
    <s v="nan"/>
    <m/>
    <m/>
    <m/>
    <m/>
    <s v="caribe_seco"/>
    <s v="norte_de_santander"/>
    <s v="el_zulia"/>
    <s v="pueblitos"/>
    <s v="finca_pueblitos_249"/>
    <s v="lote_3a_249"/>
    <x v="17"/>
    <n v="113"/>
    <s v="jose_sarmiento"/>
    <n v="25"/>
    <n v="8.0811996459960938"/>
    <n v="-72.631523132324219"/>
    <n v="0"/>
    <n v="1.472995057702065E-2"/>
    <n v="0"/>
    <n v="1"/>
    <n v="0"/>
    <n v="0"/>
    <n v="3.6006547510623932E-2"/>
    <m/>
    <n v="22.29000091552734"/>
    <n v="1.1456628330051901E-2"/>
    <n v="0"/>
    <n v="1"/>
    <n v="0"/>
    <n v="1"/>
    <n v="1"/>
    <n v="0"/>
    <n v="1"/>
  </r>
  <r>
    <n v="3387"/>
    <s v="2017__santanderes_santanderdelsur_sabanadetorrez_elrobledo_sanfernando_3hectareas_fedearroz2000_100_darioninio"/>
    <n v="2017"/>
    <s v="nan"/>
    <m/>
    <m/>
    <m/>
    <m/>
    <s v="caribe_seco"/>
    <s v="santander"/>
    <s v="sabana_de_torres"/>
    <s v="el_robledo"/>
    <s v="finca_san_fernando"/>
    <s v="lote_3_ha"/>
    <x v="17"/>
    <n v="100"/>
    <s v="dario_ninio"/>
    <n v="25"/>
    <n v="7.44287109375"/>
    <n v="-73.473625183105469"/>
    <n v="0.11572699993848801"/>
    <n v="7.4183978140354156E-3"/>
    <n v="0"/>
    <n v="0"/>
    <n v="4.0059346705675132E-2"/>
    <n v="1.4399999752640721E-2"/>
    <n v="1.335311587899923E-2"/>
    <n v="0.15999999642372131"/>
    <n v="10.095833778381349"/>
    <n v="8.9020775631070137E-3"/>
    <n v="1"/>
    <n v="1"/>
    <n v="0"/>
    <n v="0"/>
    <n v="1"/>
    <n v="1"/>
    <n v="1"/>
  </r>
  <r>
    <n v="3388"/>
    <s v="2017__santanderes_santanderdelsur_sabanadetorrez_magara_lasacacias_20hectareas_fedearroz2000_100_hedilbertobecerra"/>
    <n v="2017"/>
    <s v="nan"/>
    <m/>
    <m/>
    <m/>
    <m/>
    <s v="caribe_seco"/>
    <s v="santander"/>
    <s v="sabana_de_torres"/>
    <s v="magara"/>
    <s v="finca_las_acacias"/>
    <s v="lote_20_ha"/>
    <x v="17"/>
    <n v="100"/>
    <s v="hedilberto_becerra"/>
    <n v="25"/>
    <n v="7.5576567649841309"/>
    <n v="-73.609291076660156"/>
    <n v="0.1418918967247009"/>
    <n v="0.16621620953083041"/>
    <n v="0"/>
    <n v="0"/>
    <n v="3.7837836891412728E-2"/>
    <n v="1.679999940097332E-2"/>
    <n v="1.7567567527294159E-2"/>
    <n v="0.31999999284744263"/>
    <n v="10.01249980926514"/>
    <n v="2.162162214517593E-2"/>
    <n v="1"/>
    <n v="1"/>
    <n v="0"/>
    <n v="0"/>
    <n v="1"/>
    <n v="1"/>
    <n v="1"/>
  </r>
  <r>
    <n v="3389"/>
    <s v="2017__santanderes_santanderdelsur_sabanadetorrez_magara_villaaurora_20hectareas_fedearroz2000_100_inocenciorincon"/>
    <n v="2017"/>
    <s v="nan"/>
    <m/>
    <m/>
    <m/>
    <m/>
    <s v="caribe_seco"/>
    <s v="santander"/>
    <s v="sabana_de_torres"/>
    <s v="magara"/>
    <s v="finca_villa_aurora"/>
    <s v="lote_20_ha"/>
    <x v="17"/>
    <n v="100"/>
    <s v="inocencio_rincon"/>
    <n v="25"/>
    <n v="7.5766167640686044"/>
    <n v="-73.608116149902344"/>
    <n v="0.1401197612285614"/>
    <n v="8.0239519476890564E-2"/>
    <n v="0"/>
    <n v="1.1976048117503519E-3"/>
    <n v="1.9161676988005642E-2"/>
    <n v="7.6000001281499863E-3"/>
    <n v="1.0778442956507209E-2"/>
    <n v="0.15999999642372131"/>
    <n v="10.420833587646481"/>
    <n v="1.5568862669169899E-2"/>
    <n v="1"/>
    <n v="1"/>
    <n v="0"/>
    <n v="1"/>
    <n v="1"/>
    <n v="1"/>
    <n v="1"/>
  </r>
  <r>
    <n v="3390"/>
    <s v="2018__bajocauca_antioquia_nechi_caniopescado_elcolegio_elcolegio_fedearroz67_100_luisregino"/>
    <n v="2018"/>
    <s v="a"/>
    <n v="4"/>
    <n v="7"/>
    <d v="2018-04-06T00:00:00"/>
    <d v="2018-07-15T00:00:00"/>
    <s v="caribe_humedo"/>
    <s v="antioquia"/>
    <s v="nechi"/>
    <s v="canio_pescado"/>
    <s v="finca_el_colegio"/>
    <s v="lote_el_colegio"/>
    <x v="53"/>
    <n v="100"/>
    <s v="luis_regino"/>
    <n v="25"/>
    <n v="8.1067800521850586"/>
    <n v="-74.824470520019531"/>
    <n v="1.8867924809455872E-2"/>
    <n v="0"/>
    <n v="0"/>
    <n v="3.0188679695129391E-2"/>
    <n v="5.283018946647644E-2"/>
    <n v="2.79999990016222E-3"/>
    <n v="0"/>
    <n v="0"/>
    <n v="10.760000228881839"/>
    <n v="1.8867924809455869E-3"/>
    <n v="1"/>
    <n v="0"/>
    <n v="0"/>
    <n v="1"/>
    <n v="1"/>
    <n v="1"/>
    <n v="0"/>
  </r>
  <r>
    <n v="3391"/>
    <s v="2018__bajocauca_antioquia_nechi_caniopescado_staclara_elcaimito_fedearroz67_98_pedroregino"/>
    <n v="2018"/>
    <s v="a"/>
    <n v="4"/>
    <n v="7"/>
    <d v="2018-04-08T00:00:00"/>
    <d v="2018-07-15T00:00:00"/>
    <s v="caribe_humedo"/>
    <s v="antioquia"/>
    <s v="nechi"/>
    <s v="canio_pescado"/>
    <s v="finca_sta_clara"/>
    <s v="lote_el_caimito"/>
    <x v="53"/>
    <n v="98"/>
    <s v="pedro_regino"/>
    <n v="25"/>
    <n v="8.1191301345825195"/>
    <n v="-74.802192687988281"/>
    <n v="3.6166366189718251E-3"/>
    <n v="0"/>
    <n v="0"/>
    <n v="3.6166366189718251E-3"/>
    <n v="1.627486385405064E-2"/>
    <n v="2.4000001139938831E-3"/>
    <n v="0"/>
    <n v="0"/>
    <n v="9.5500001907348633"/>
    <n v="0"/>
    <n v="1"/>
    <n v="0"/>
    <n v="0"/>
    <n v="1"/>
    <n v="0"/>
    <n v="1"/>
    <n v="0"/>
  </r>
  <r>
    <n v="3392"/>
    <s v="2018__bajocauca_antioquia_nechi_caniopescado_staclara_lasdelicias_fedearroz67_98_pedroregino"/>
    <n v="2018"/>
    <s v="a"/>
    <n v="4"/>
    <n v="7"/>
    <d v="2018-04-08T00:00:00"/>
    <d v="2018-07-15T00:00:00"/>
    <s v="caribe_humedo"/>
    <s v="antioquia"/>
    <s v="nechi"/>
    <s v="canio_pescado"/>
    <s v="finca_sta_clara"/>
    <s v="lote_las_delicias"/>
    <x v="53"/>
    <n v="98"/>
    <s v="pedro_regino"/>
    <n v="25"/>
    <n v="8.1193103790283203"/>
    <n v="-74.8009033203125"/>
    <n v="0"/>
    <n v="3.6764706019312139E-3"/>
    <n v="0"/>
    <n v="0"/>
    <n v="1.8382353009656069E-3"/>
    <n v="3.9999998989515012E-4"/>
    <n v="0"/>
    <n v="0"/>
    <n v="9.7600002288818359"/>
    <n v="0"/>
    <n v="0"/>
    <n v="1"/>
    <n v="0"/>
    <n v="0"/>
    <n v="0"/>
    <n v="1"/>
    <n v="0"/>
  </r>
  <r>
    <n v="3393"/>
    <s v="2018__bajocauca_antioquia_nechi_correntoso_villanatalia_villanatalia_fedearroz67_98_juanarroyo"/>
    <n v="2018"/>
    <s v="a"/>
    <n v="4"/>
    <n v="7"/>
    <d v="2018-04-08T00:00:00"/>
    <d v="2018-07-15T00:00:00"/>
    <s v="caribe_humedo"/>
    <s v="antioquia"/>
    <s v="nechi"/>
    <s v="correntoso"/>
    <s v="finca_villa_natalia"/>
    <s v="lote_villa_natalia"/>
    <x v="53"/>
    <n v="98"/>
    <s v="juan_arroyo"/>
    <n v="25"/>
    <n v="7.9904675483703613"/>
    <n v="-74.79241943359375"/>
    <n v="2.20994483679533E-2"/>
    <n v="3.4990791231393807E-2"/>
    <n v="0"/>
    <n v="3.6832410842180252E-2"/>
    <n v="4.7882135957479477E-2"/>
    <n v="2.000000094994903E-3"/>
    <n v="0"/>
    <n v="0"/>
    <n v="9.5600004196166992"/>
    <n v="1.2891344726085659E-2"/>
    <n v="1"/>
    <n v="1"/>
    <n v="0"/>
    <n v="1"/>
    <n v="1"/>
    <n v="1"/>
    <n v="0"/>
  </r>
  <r>
    <n v="3394"/>
    <s v="2018__bajocauca_bolivar_achi_delirio_laguayaba_loteguayabo2_fedearroz2000_95_yonisalvares"/>
    <n v="2018"/>
    <s v="a"/>
    <n v="6"/>
    <n v="9"/>
    <d v="2018-06-12T00:00:00"/>
    <d v="2018-09-15T00:00:00"/>
    <s v="caribe_humedo"/>
    <s v="bolivar"/>
    <s v="achi"/>
    <s v="delirio"/>
    <s v="finca_la_guayaba"/>
    <s v="lote_lote_guayabo_2"/>
    <x v="17"/>
    <n v="95"/>
    <s v="yonis_alvares"/>
    <n v="25"/>
    <n v="8.3681201934814453"/>
    <n v="-74.340911865234375"/>
    <n v="3.8461539894342422E-2"/>
    <n v="3.8461539894342422E-2"/>
    <n v="0"/>
    <n v="0.23745819926261899"/>
    <n v="0.15384615957736969"/>
    <n v="0"/>
    <n v="1.6722407890483739E-3"/>
    <n v="0"/>
    <n v="12.85999965667725"/>
    <n v="0"/>
    <n v="1"/>
    <n v="1"/>
    <n v="0"/>
    <n v="1"/>
    <n v="0"/>
    <n v="1"/>
    <n v="1"/>
  </r>
  <r>
    <n v="3395"/>
    <s v="2018__bajocauca_bolivar_achi_delirio_laguayaba_loteguayabo3_fedearroz67_96_yonisalvares"/>
    <n v="2018"/>
    <s v="a"/>
    <n v="6"/>
    <n v="9"/>
    <d v="2018-06-11T00:00:00"/>
    <d v="2018-09-15T00:00:00"/>
    <s v="caribe_humedo"/>
    <s v="bolivar"/>
    <s v="achi"/>
    <s v="delirio"/>
    <s v="finca_la_guayaba"/>
    <s v="lote_lote_guayabo_3"/>
    <x v="53"/>
    <n v="96"/>
    <s v="yonis_alvares"/>
    <n v="25"/>
    <n v="8.3765497207641602"/>
    <n v="-74.337623596191406"/>
    <n v="5.1376145333051682E-2"/>
    <n v="2.2018348798155781E-2"/>
    <n v="0"/>
    <n v="0.16513761878013611"/>
    <n v="0.157798171043396"/>
    <n v="9.9999997764825821E-3"/>
    <n v="1.1009174399077891E-2"/>
    <n v="0"/>
    <n v="34.790000915527337"/>
    <n v="0"/>
    <n v="1"/>
    <n v="1"/>
    <n v="0"/>
    <n v="1"/>
    <n v="0"/>
    <n v="1"/>
    <n v="1"/>
  </r>
  <r>
    <n v="3396"/>
    <s v="2018__bajocauca_bolivar_achi_gallego_aguasi_laguada_fedearroz67_100_josedeleon"/>
    <n v="2018"/>
    <s v="a"/>
    <n v="6"/>
    <n v="9"/>
    <d v="2018-06-07T00:00:00"/>
    <d v="2018-09-15T00:00:00"/>
    <s v="caribe_humedo"/>
    <s v="bolivar"/>
    <s v="achi"/>
    <s v="gallego"/>
    <s v="finca_aguasi"/>
    <s v="lote_la_guada"/>
    <x v="53"/>
    <n v="100"/>
    <s v="jose_de_leon"/>
    <n v="25"/>
    <n v="8.4108142852783203"/>
    <n v="-74.334938049316406"/>
    <n v="1.346801314502954E-2"/>
    <n v="8.417508564889431E-3"/>
    <n v="0"/>
    <n v="4.7138046473264687E-2"/>
    <n v="0.1077441051602364"/>
    <n v="7.1999998763203621E-3"/>
    <n v="6.7340065725147724E-3"/>
    <n v="0"/>
    <n v="22.170000076293949"/>
    <n v="0"/>
    <n v="1"/>
    <n v="1"/>
    <n v="0"/>
    <n v="1"/>
    <n v="0"/>
    <n v="1"/>
    <n v="1"/>
  </r>
  <r>
    <n v="3397"/>
    <s v="2018__bajocauca_bolivar_achi_gallego_aguasi_lapozona_fedearroz67_100_josedeleon"/>
    <n v="2018"/>
    <s v="a"/>
    <n v="6"/>
    <n v="9"/>
    <d v="2018-06-07T00:00:00"/>
    <d v="2018-09-15T00:00:00"/>
    <s v="caribe_humedo"/>
    <s v="bolivar"/>
    <s v="achi"/>
    <s v="gallego"/>
    <s v="finca_aguasi"/>
    <s v="lote_la_pozona"/>
    <x v="53"/>
    <n v="100"/>
    <s v="jose_de_leon"/>
    <n v="25"/>
    <n v="8.4128999710083008"/>
    <n v="-74.330101013183594"/>
    <n v="2.3688662797212601E-2"/>
    <n v="2.1996615454554561E-2"/>
    <n v="0"/>
    <n v="0.1184433177113533"/>
    <n v="6.9373942911624908E-2"/>
    <n v="0"/>
    <n v="0"/>
    <n v="3.9999999105930328E-2"/>
    <n v="25.110000610351559"/>
    <n v="0"/>
    <n v="1"/>
    <n v="1"/>
    <n v="0"/>
    <n v="1"/>
    <n v="0"/>
    <n v="1"/>
    <n v="0"/>
  </r>
  <r>
    <n v="3398"/>
    <s v="2018__bajocauca_bolivar_achi_gallego_aguasi_las61_fedearroz67_100_josedeleon"/>
    <n v="2018"/>
    <s v="a"/>
    <n v="6"/>
    <n v="9"/>
    <d v="2018-06-07T00:00:00"/>
    <d v="2018-09-15T00:00:00"/>
    <s v="caribe_humedo"/>
    <s v="bolivar"/>
    <s v="achi"/>
    <s v="gallego"/>
    <s v="finca_aguasi"/>
    <s v="lote_las_61"/>
    <x v="53"/>
    <n v="100"/>
    <s v="jose_de_leon"/>
    <n v="25"/>
    <n v="8.4120197296142578"/>
    <n v="-74.338897705078125"/>
    <n v="1.1986301280558109E-2"/>
    <n v="8.5616437718272209E-3"/>
    <n v="0"/>
    <n v="0.13013698160648349"/>
    <n v="3.0821917578577999E-2"/>
    <n v="2.000000094994903E-3"/>
    <n v="0"/>
    <n v="3.9999999105930328E-2"/>
    <n v="17.25"/>
    <n v="3.4246575087308879E-3"/>
    <n v="1"/>
    <n v="1"/>
    <n v="0"/>
    <n v="1"/>
    <n v="1"/>
    <n v="1"/>
    <n v="0"/>
  </r>
  <r>
    <n v="3399"/>
    <s v="2018__bajocauca_bolivar_achi_gallego_aguasi_lasoya_fedearroz67_99_josedeleon"/>
    <n v="2018"/>
    <s v="a"/>
    <n v="5"/>
    <n v="8"/>
    <d v="2018-05-08T00:00:00"/>
    <d v="2018-08-15T00:00:00"/>
    <s v="caribe_humedo"/>
    <s v="bolivar"/>
    <s v="achi"/>
    <s v="gallego"/>
    <s v="finca_aguasi"/>
    <s v="lote_la_soya"/>
    <x v="53"/>
    <n v="99"/>
    <s v="jose_de_leon"/>
    <n v="25"/>
    <n v="8.4123497009277344"/>
    <n v="-74.329933166503906"/>
    <n v="5.163511261343956E-3"/>
    <n v="0"/>
    <n v="0"/>
    <n v="0.13253012299537659"/>
    <n v="4.1308090090751648E-2"/>
    <n v="2.79999990016222E-3"/>
    <n v="0"/>
    <n v="7.9999998211860657E-2"/>
    <n v="15.289999961853029"/>
    <n v="0"/>
    <n v="1"/>
    <n v="0"/>
    <n v="0"/>
    <n v="1"/>
    <n v="0"/>
    <n v="1"/>
    <n v="0"/>
  </r>
  <r>
    <n v="3400"/>
    <s v="2018__bajocauca_bolivar_achi_lostamacos_tamaco_lacasa_fedearroz2000_100_donispadilla"/>
    <n v="2018"/>
    <s v="a"/>
    <n v="6"/>
    <n v="9"/>
    <d v="2018-06-07T00:00:00"/>
    <d v="2018-09-15T00:00:00"/>
    <s v="caribe_humedo"/>
    <s v="bolivar"/>
    <s v="achi"/>
    <s v="los_tamacos"/>
    <s v="finca_tamaco"/>
    <s v="lote_la_casa"/>
    <x v="17"/>
    <n v="100"/>
    <s v="donis_padilla"/>
    <n v="25"/>
    <n v="8.4280252456665039"/>
    <n v="-74.38092041015625"/>
    <n v="6.7768596112728119E-2"/>
    <n v="1.4876033179461959E-2"/>
    <n v="0"/>
    <n v="0.13884297013282779"/>
    <n v="0.16694214940071109"/>
    <n v="9.9999997764825821E-3"/>
    <n v="1.652892492711544E-2"/>
    <n v="0"/>
    <n v="9.9499998092651367"/>
    <n v="1.6528925625607369E-3"/>
    <n v="1"/>
    <n v="1"/>
    <n v="0"/>
    <n v="1"/>
    <n v="1"/>
    <n v="1"/>
    <n v="1"/>
  </r>
  <r>
    <n v="3401"/>
    <s v="2018__bajocauca_bolivar_achi_lostamacos_tamaco_liborio_fedearroz2000_95_donispadilla"/>
    <n v="2018"/>
    <s v="a"/>
    <n v="5"/>
    <n v="8"/>
    <d v="2018-05-12T00:00:00"/>
    <d v="2018-08-15T00:00:00"/>
    <s v="caribe_humedo"/>
    <s v="bolivar"/>
    <s v="achi"/>
    <s v="los_tamacos"/>
    <s v="finca_tamaco"/>
    <s v="lote_liborio"/>
    <x v="17"/>
    <n v="95"/>
    <s v="donis_padilla"/>
    <n v="25"/>
    <n v="8.4280462265014648"/>
    <n v="-74.381431579589844"/>
    <n v="4.3551087379455573E-2"/>
    <n v="3.1825795769691467E-2"/>
    <n v="0"/>
    <n v="0.16917923092842099"/>
    <n v="5.360133945941925E-2"/>
    <n v="4.0000001899898052E-3"/>
    <n v="1.675041951239109E-2"/>
    <n v="0.119999997317791"/>
    <n v="9.3500003814697266"/>
    <n v="0"/>
    <n v="1"/>
    <n v="1"/>
    <n v="0"/>
    <n v="1"/>
    <n v="0"/>
    <n v="1"/>
    <n v="1"/>
  </r>
  <r>
    <n v="3402"/>
    <s v="2018__bajocauca_bolivar_achi_lostamacos_tamaco_losmango_fedearroz2000_93_donispadilla"/>
    <n v="2018"/>
    <s v="a"/>
    <n v="5"/>
    <n v="8"/>
    <d v="2018-05-14T00:00:00"/>
    <d v="2018-08-15T00:00:00"/>
    <s v="caribe_humedo"/>
    <s v="bolivar"/>
    <s v="achi"/>
    <s v="los_tamacos"/>
    <s v="finca_tamaco"/>
    <s v="lote_los_mango"/>
    <x v="17"/>
    <n v="93"/>
    <s v="donis_padilla"/>
    <n v="25"/>
    <n v="8.4282932281494141"/>
    <n v="-74.38983154296875"/>
    <n v="8.8135592639446259E-2"/>
    <n v="2.372881397604942E-2"/>
    <n v="0"/>
    <n v="0.10847457498312001"/>
    <n v="9.1525420546531677E-2"/>
    <n v="5.59999980032444E-3"/>
    <n v="1.5254237689077851E-2"/>
    <n v="0"/>
    <n v="9.1800003051757813"/>
    <n v="0"/>
    <n v="1"/>
    <n v="1"/>
    <n v="0"/>
    <n v="1"/>
    <n v="0"/>
    <n v="1"/>
    <n v="1"/>
  </r>
  <r>
    <n v="3403"/>
    <s v="2018__bajocauca_bolivar_achi_sanroque_lagranada_elcamino_fedearroz2000_96_manuelpadilla"/>
    <n v="2018"/>
    <s v="a"/>
    <n v="5"/>
    <n v="8"/>
    <d v="2018-05-11T00:00:00"/>
    <d v="2018-08-15T00:00:00"/>
    <s v="caribe_humedo"/>
    <s v="bolivar"/>
    <s v="achi"/>
    <s v="san_roque"/>
    <s v="finca_la_granada"/>
    <s v="lote_el_camino"/>
    <x v="17"/>
    <n v="96"/>
    <s v="manuel_padilla"/>
    <n v="25"/>
    <n v="8.4289789199829102"/>
    <n v="-74.429550170898438"/>
    <n v="5.55555559694767E-2"/>
    <n v="2.604166604578495E-2"/>
    <n v="0"/>
    <n v="0.1197916641831398"/>
    <n v="0.1701388955116272"/>
    <n v="9.6000004559755325E-3"/>
    <n v="1.388888899236917E-2"/>
    <n v="0"/>
    <n v="9.6899995803833008"/>
    <n v="0"/>
    <n v="1"/>
    <n v="1"/>
    <n v="0"/>
    <n v="1"/>
    <n v="0"/>
    <n v="1"/>
    <n v="1"/>
  </r>
  <r>
    <n v="3404"/>
    <s v="2018__bajocauca_bolivar_sanjacintodelcauca_brazuelo_elmango_elmango_fedearroz67_110_juanochoa"/>
    <n v="2018"/>
    <s v="a"/>
    <n v="4"/>
    <n v="8"/>
    <d v="2018-04-27T00:00:00"/>
    <d v="2018-08-15T00:00:00"/>
    <s v="caribe_humedo"/>
    <s v="bolivar"/>
    <s v="san_jacinto_del_cauca"/>
    <s v="brazuelo"/>
    <s v="finca_el_mango"/>
    <s v="lote_el_mango"/>
    <x v="53"/>
    <n v="110"/>
    <s v="juan_ochoa"/>
    <n v="25"/>
    <n v="8.1952400207519531"/>
    <n v="-74.787200927734375"/>
    <n v="4.9618322402238853E-2"/>
    <n v="3.8167939055711031E-3"/>
    <n v="0"/>
    <n v="1"/>
    <n v="0.1106870248913765"/>
    <n v="1.080000028014183E-2"/>
    <n v="5.7251909747719756E-3"/>
    <n v="0"/>
    <n v="18.889999389648441"/>
    <n v="5.7251909747719756E-3"/>
    <n v="1"/>
    <n v="1"/>
    <n v="0"/>
    <n v="1"/>
    <n v="1"/>
    <n v="1"/>
    <n v="1"/>
  </r>
  <r>
    <n v="3405"/>
    <s v="2018__bajocauca_bolivar_sanjacintodelcauca_matacania_comentario_larolegera_fedearroz67_109_deimerlara"/>
    <n v="2018"/>
    <s v="a"/>
    <n v="4"/>
    <n v="8"/>
    <d v="2018-04-28T00:00:00"/>
    <d v="2018-08-15T00:00:00"/>
    <s v="caribe_humedo"/>
    <s v="bolivar"/>
    <s v="san_jacinto_del_cauca"/>
    <s v="mata_cania"/>
    <s v="finca_comentario"/>
    <s v="lote_la_rolegera"/>
    <x v="53"/>
    <n v="109"/>
    <s v="deimer_lara"/>
    <n v="25"/>
    <n v="8.2683897018432617"/>
    <n v="-74.717506408691406"/>
    <n v="3.2258063554763787E-2"/>
    <n v="9.4876661896705627E-3"/>
    <n v="0"/>
    <n v="0.93358635902404785"/>
    <n v="0.1290322542190552"/>
    <n v="8.39999970048666E-3"/>
    <n v="0"/>
    <n v="0"/>
    <n v="12.72000026702881"/>
    <n v="0"/>
    <n v="1"/>
    <n v="1"/>
    <n v="0"/>
    <n v="1"/>
    <n v="0"/>
    <n v="1"/>
    <n v="0"/>
  </r>
  <r>
    <n v="3406"/>
    <s v="2018__bajocauca_bolivar_sanjacintodelcauca_matacania_comentario_lasolasdelmar_fedearroz67_114_deimerlara"/>
    <n v="2018"/>
    <s v="a"/>
    <n v="4"/>
    <n v="8"/>
    <d v="2018-04-23T00:00:00"/>
    <d v="2018-08-15T00:00:00"/>
    <s v="caribe_humedo"/>
    <s v="bolivar"/>
    <s v="san_jacinto_del_cauca"/>
    <s v="mata_cania"/>
    <s v="finca_comentario"/>
    <s v="lote_las_olas_del_mar"/>
    <x v="53"/>
    <n v="114"/>
    <s v="deimer_lara"/>
    <n v="25"/>
    <n v="8.2678203582763672"/>
    <n v="-74.718147277832031"/>
    <n v="3.6190476268529892E-2"/>
    <n v="7.619047537446022E-3"/>
    <n v="0"/>
    <n v="0.9523809552192688"/>
    <n v="7.8095234930515289E-2"/>
    <n v="7.1999998763203621E-3"/>
    <n v="3.809523768723011E-3"/>
    <n v="0"/>
    <n v="10.80000019073486"/>
    <n v="1.9047618843615059E-3"/>
    <n v="1"/>
    <n v="1"/>
    <n v="0"/>
    <n v="1"/>
    <n v="1"/>
    <n v="1"/>
    <n v="1"/>
  </r>
  <r>
    <n v="3407"/>
    <s v="2018__bajocauca_bolivar_sanjacintodelcauca_matacania_lospardos_lospardos_fedearroz67_109_juliomercado"/>
    <n v="2018"/>
    <s v="a"/>
    <n v="4"/>
    <n v="8"/>
    <d v="2018-04-28T00:00:00"/>
    <d v="2018-08-15T00:00:00"/>
    <s v="caribe_humedo"/>
    <s v="bolivar"/>
    <s v="san_jacinto_del_cauca"/>
    <s v="mata_cania"/>
    <s v="finca_los_pardos"/>
    <s v="lote_los_pardos"/>
    <x v="53"/>
    <n v="109"/>
    <s v="julio_mercado"/>
    <n v="25"/>
    <n v="8.2894201278686523"/>
    <n v="-74.723373413085938"/>
    <n v="2.7522936463356022E-2"/>
    <n v="1.467889919877052E-2"/>
    <n v="0"/>
    <n v="0.99449539184570313"/>
    <n v="9.1743119060993195E-2"/>
    <n v="9.2000002041459084E-3"/>
    <n v="1.284403633326292E-2"/>
    <n v="0"/>
    <n v="14.35999965667725"/>
    <n v="3.6697247996926312E-3"/>
    <n v="1"/>
    <n v="1"/>
    <n v="0"/>
    <n v="1"/>
    <n v="1"/>
    <n v="1"/>
    <n v="1"/>
  </r>
  <r>
    <n v="3408"/>
    <s v="2018__bajocauca_bolivar_sanjacintodelcauca_matacania_staclara_staclara_fedearroz67_110_enaregino"/>
    <n v="2018"/>
    <s v="a"/>
    <n v="4"/>
    <n v="8"/>
    <d v="2018-04-27T00:00:00"/>
    <d v="2018-08-15T00:00:00"/>
    <s v="caribe_humedo"/>
    <s v="bolivar"/>
    <s v="san_jacinto_del_cauca"/>
    <s v="mata_cania"/>
    <s v="finca_sta_clara"/>
    <s v="lote_sta_clara"/>
    <x v="53"/>
    <n v="110"/>
    <s v="ena_regino"/>
    <n v="25"/>
    <n v="8.2827596664428711"/>
    <n v="-74.721763610839844"/>
    <n v="2.857142873108387E-2"/>
    <n v="9.5238098874688148E-3"/>
    <n v="0"/>
    <n v="0.12761904299259191"/>
    <n v="9.3333333730697632E-2"/>
    <n v="1.119999960064888E-2"/>
    <n v="1.9047618843615059E-3"/>
    <n v="0"/>
    <n v="16.590000152587891"/>
    <n v="3.809523768723011E-3"/>
    <n v="1"/>
    <n v="1"/>
    <n v="0"/>
    <n v="1"/>
    <n v="1"/>
    <n v="1"/>
    <n v="1"/>
  </r>
  <r>
    <n v="3409"/>
    <s v="2018__bajocauca_bolivar_sanjacintodelcauca_sanjacinto_laantena_laantena_fedearroz67_105_deimercara"/>
    <n v="2018"/>
    <s v="a"/>
    <n v="5"/>
    <n v="8"/>
    <d v="2018-05-02T00:00:00"/>
    <d v="2018-08-15T00:00:00"/>
    <s v="caribe_humedo"/>
    <s v="bolivar"/>
    <s v="san_jacinto_del_cauca"/>
    <s v="san_jacinto"/>
    <s v="finca_la_antena"/>
    <s v="lote_la_antena"/>
    <x v="53"/>
    <n v="105"/>
    <s v="deimer_cara"/>
    <n v="25"/>
    <n v="8.2505598068237305"/>
    <n v="-74.716926574707031"/>
    <n v="3.112840466201305E-2"/>
    <n v="5.8365757577121258E-3"/>
    <n v="0"/>
    <n v="0.90272372961044312"/>
    <n v="0.42996108531951899"/>
    <n v="2.439999952912331E-2"/>
    <n v="0"/>
    <n v="7.9999998211860657E-2"/>
    <n v="11.739999771118161"/>
    <n v="1.9455252913758161E-3"/>
    <n v="1"/>
    <n v="1"/>
    <n v="0"/>
    <n v="1"/>
    <n v="1"/>
    <n v="1"/>
    <n v="0"/>
  </r>
  <r>
    <n v="3410"/>
    <s v="2018__bajocauca_bolivar_sanjacintodelcauca_tenche_latrinidad_parcela1_fedearroz67_100_oscarsanchez"/>
    <n v="2018"/>
    <s v="a"/>
    <n v="5"/>
    <n v="8"/>
    <d v="2018-05-07T00:00:00"/>
    <d v="2018-08-15T00:00:00"/>
    <s v="caribe_humedo"/>
    <s v="bolivar"/>
    <s v="san_jacinto_del_cauca"/>
    <s v="tenche"/>
    <s v="finca_la_trinidad"/>
    <s v="lote_parcela_1"/>
    <x v="53"/>
    <n v="100"/>
    <s v="oscar_sanchez"/>
    <n v="25"/>
    <n v="8.2621803283691406"/>
    <n v="-74.652412414550781"/>
    <n v="2.6030369102954861E-2"/>
    <n v="1.735357940196991E-2"/>
    <n v="0"/>
    <n v="1"/>
    <n v="0.45336225628852839"/>
    <n v="1.7200000584125519E-2"/>
    <n v="4.3383948504924774E-3"/>
    <n v="0"/>
    <n v="16.360000610351559"/>
    <n v="0"/>
    <n v="1"/>
    <n v="1"/>
    <n v="0"/>
    <n v="1"/>
    <n v="0"/>
    <n v="1"/>
    <n v="1"/>
  </r>
  <r>
    <n v="3411"/>
    <s v="2018__bajocauca_bolivar_sanjacintodelcauca_viasanjacinto_pandelarbol_pandelarbol_fedearroz67_98_jairobetancur"/>
    <n v="2018"/>
    <s v="a"/>
    <n v="5"/>
    <n v="8"/>
    <d v="2018-05-09T00:00:00"/>
    <d v="2018-08-15T00:00:00"/>
    <s v="caribe_humedo"/>
    <s v="bolivar"/>
    <s v="san_jacinto_del_cauca"/>
    <s v="via_san_jacinto"/>
    <s v="finca_pan_del_arbol"/>
    <s v="lote_pan_del_arbol"/>
    <x v="53"/>
    <n v="98"/>
    <s v="jairo_betancur"/>
    <n v="25"/>
    <n v="8.2480201721191406"/>
    <n v="-74.740333557128906"/>
    <n v="3.6468330770730972E-2"/>
    <n v="0"/>
    <n v="0"/>
    <n v="2.1113242954015728E-2"/>
    <n v="4.0307100862264633E-2"/>
    <n v="8.7999999523162842E-3"/>
    <n v="0"/>
    <n v="0"/>
    <n v="20.569999694824219"/>
    <n v="0"/>
    <n v="1"/>
    <n v="0"/>
    <n v="0"/>
    <n v="1"/>
    <n v="0"/>
    <n v="1"/>
    <n v="0"/>
  </r>
  <r>
    <n v="3412"/>
    <s v="2018__bajocauca_bolivar_sanjacintodelcauca_viasanjacinto_parcelalasdoce_lasdoce_fedearroz67_109_deimerlara"/>
    <n v="2018"/>
    <s v="a"/>
    <n v="4"/>
    <n v="8"/>
    <d v="2018-04-28T00:00:00"/>
    <d v="2018-08-15T00:00:00"/>
    <s v="caribe_humedo"/>
    <s v="bolivar"/>
    <s v="san_jacinto_del_cauca"/>
    <s v="via_san_jacinto"/>
    <s v="finca_parcela_las_doce"/>
    <s v="lote_las_doce"/>
    <x v="53"/>
    <n v="109"/>
    <s v="deimer_lara"/>
    <n v="25"/>
    <n v="8.2579803466796875"/>
    <n v="-74.698883056640625"/>
    <n v="7.620818167924881E-2"/>
    <n v="1.486988831311464E-2"/>
    <n v="0"/>
    <n v="1"/>
    <n v="0.1115241646766663"/>
    <n v="1.27999996766448E-2"/>
    <n v="9.2936800792813301E-3"/>
    <n v="0"/>
    <n v="10.60999965667725"/>
    <n v="5.576208233833313E-3"/>
    <n v="1"/>
    <n v="1"/>
    <n v="0"/>
    <n v="1"/>
    <n v="1"/>
    <n v="1"/>
    <n v="1"/>
  </r>
  <r>
    <n v="3413"/>
    <s v="2018__bajocauca_bolivar_sanjacintodelcauca_viasanraeinfo_lagomela_lagomela_fedearroz67_100_benjaminmunioz"/>
    <n v="2018"/>
    <s v="a"/>
    <n v="5"/>
    <n v="8"/>
    <d v="2018-05-07T00:00:00"/>
    <d v="2018-08-15T00:00:00"/>
    <s v="caribe_humedo"/>
    <s v="bolivar"/>
    <s v="san_jacinto_del_cauca"/>
    <s v="via_san_raeinfo"/>
    <s v="finca_la_gomela"/>
    <s v="lote_la_gomela"/>
    <x v="53"/>
    <n v="100"/>
    <s v="benjamin_munioz"/>
    <n v="25"/>
    <n v="8.2425403594970703"/>
    <n v="-74.743843078613281"/>
    <n v="2.8846153989434239E-2"/>
    <n v="7.6923076994717121E-3"/>
    <n v="0"/>
    <n v="1"/>
    <n v="0.10000000149011611"/>
    <n v="1.27999996766448E-2"/>
    <n v="1.5384615398943421E-2"/>
    <n v="0"/>
    <n v="23.920000076293949"/>
    <n v="9.6153849735856056E-3"/>
    <n v="1"/>
    <n v="1"/>
    <n v="0"/>
    <n v="1"/>
    <n v="1"/>
    <n v="1"/>
    <n v="1"/>
  </r>
  <r>
    <n v="3414"/>
    <s v="2018__bajocauca_cordoba_tierralta_nuevosaires_brisas_brisas_fedearroz67_106_joseguzman"/>
    <n v="2018"/>
    <s v="a"/>
    <n v="6"/>
    <n v="9"/>
    <d v="2018-06-01T00:00:00"/>
    <d v="2018-09-15T00:00:00"/>
    <s v="caribe_humedo"/>
    <s v="cordoba"/>
    <s v="tierralta"/>
    <s v="nuevos_aires"/>
    <s v="finca_brisas"/>
    <s v="lote_brisas"/>
    <x v="53"/>
    <n v="106"/>
    <s v="jose_guzman"/>
    <n v="25"/>
    <n v="8.0925102233886719"/>
    <n v="-75.959121704101563"/>
    <n v="0.15803815424442291"/>
    <n v="0"/>
    <n v="0.57220709323883057"/>
    <n v="2.9972752556204799E-2"/>
    <n v="5.4495912045240402E-2"/>
    <n v="7.6000001281499863E-3"/>
    <n v="1.089918240904808E-2"/>
    <n v="0"/>
    <n v="22.129999160766602"/>
    <n v="1.6348773613572121E-2"/>
    <n v="1"/>
    <n v="0"/>
    <n v="1"/>
    <n v="1"/>
    <n v="1"/>
    <n v="1"/>
    <n v="1"/>
  </r>
  <r>
    <n v="3415"/>
    <s v="2018__bajocauca_cordoba_tierralta_nuevosaires_ladicha_ladicha_fedearroz67_108_joseguzman"/>
    <n v="2018"/>
    <s v="a"/>
    <n v="5"/>
    <n v="9"/>
    <d v="2018-05-30T00:00:00"/>
    <d v="2018-09-15T00:00:00"/>
    <s v="caribe_humedo"/>
    <s v="cordoba"/>
    <s v="tierralta"/>
    <s v="nuevos_aires"/>
    <s v="finca_la_dicha"/>
    <s v="lote_la_dicha"/>
    <x v="53"/>
    <n v="108"/>
    <s v="jose_guzman"/>
    <n v="25"/>
    <n v="8.0910797119140625"/>
    <n v="-75.959480285644531"/>
    <n v="0.165789470076561"/>
    <n v="0"/>
    <n v="0.56578946113586426"/>
    <n v="3.684210404753685E-2"/>
    <n v="3.9473682641983032E-2"/>
    <n v="7.1999998763203621E-3"/>
    <n v="2.63157906010747E-3"/>
    <n v="0"/>
    <n v="26.79999923706055"/>
    <n v="0"/>
    <n v="1"/>
    <n v="0"/>
    <n v="1"/>
    <n v="1"/>
    <n v="0"/>
    <n v="1"/>
    <n v="1"/>
  </r>
  <r>
    <n v="3416"/>
    <s v="2018__bajocauca_cordoba_tierralta_parcelavenezuela_camposolo_camposolonuevo_fedearroz67_108_carloscorrea"/>
    <n v="2018"/>
    <s v="a"/>
    <n v="5"/>
    <n v="9"/>
    <d v="2018-05-30T00:00:00"/>
    <d v="2018-09-15T00:00:00"/>
    <s v="caribe_humedo"/>
    <s v="cordoba"/>
    <s v="tierralta"/>
    <s v="parcela_venezuela"/>
    <s v="finca_campo_solo"/>
    <s v="lote_campo_solo_nuevo"/>
    <x v="53"/>
    <n v="108"/>
    <s v="carlos_correa"/>
    <n v="25"/>
    <n v="8.1605396270751953"/>
    <n v="-75.991897583007813"/>
    <n v="8.103727363049984E-3"/>
    <n v="3.5656403750181198E-2"/>
    <n v="0.458670973777771"/>
    <n v="0"/>
    <n v="3.5656403750181198E-2"/>
    <n v="2.0800000056624409E-2"/>
    <n v="8.103727363049984E-3"/>
    <n v="0"/>
    <n v="19.120000839233398"/>
    <n v="1.620745519176126E-3"/>
    <n v="1"/>
    <n v="1"/>
    <n v="1"/>
    <n v="0"/>
    <n v="1"/>
    <n v="1"/>
    <n v="1"/>
  </r>
  <r>
    <n v="3417"/>
    <s v="2018__bajocauca_cordoba_tierralta_parcelavenezuela_camposolo_camposoloviejo_fedearroz67_92_carloscorrea"/>
    <n v="2018"/>
    <s v="a"/>
    <n v="6"/>
    <n v="9"/>
    <d v="2018-06-15T00:00:00"/>
    <d v="2018-09-15T00:00:00"/>
    <s v="caribe_humedo"/>
    <s v="cordoba"/>
    <s v="tierralta"/>
    <s v="parcela_venezuela"/>
    <s v="finca_campo_solo"/>
    <s v="lote_campo_solo_viejo"/>
    <x v="53"/>
    <n v="92"/>
    <s v="carlos_correa"/>
    <n v="25"/>
    <n v="8.0910797119140625"/>
    <n v="-75.959480285644531"/>
    <n v="1.2367491610348219E-2"/>
    <n v="1.2367491610348219E-2"/>
    <n v="0.34275618195533752"/>
    <n v="8.8339224457740784E-3"/>
    <n v="3.3568903803825378E-2"/>
    <n v="1.200000010430813E-2"/>
    <n v="3.5335689783096307E-2"/>
    <n v="0"/>
    <n v="25.89999961853027"/>
    <n v="1.7667844658717511E-3"/>
    <n v="1"/>
    <n v="1"/>
    <n v="1"/>
    <n v="1"/>
    <n v="1"/>
    <n v="1"/>
    <n v="1"/>
  </r>
  <r>
    <n v="3418"/>
    <s v="2018__bajocauca_cordoba_tierralta_parcelavenezuela_correcaminoi_elreganio_fedearroz67_106_oscarlopez"/>
    <n v="2018"/>
    <s v="a"/>
    <n v="6"/>
    <n v="9"/>
    <d v="2018-06-01T00:00:00"/>
    <d v="2018-09-15T00:00:00"/>
    <s v="caribe_humedo"/>
    <s v="cordoba"/>
    <s v="tierralta"/>
    <s v="parcela_venezuela"/>
    <s v="finca_correcamino_i"/>
    <s v="lote_el_reganio"/>
    <x v="53"/>
    <n v="106"/>
    <s v="oscar_lopez"/>
    <n v="25"/>
    <n v="8.0999593734741211"/>
    <n v="-75.959983825683594"/>
    <n v="6.4308680593967438E-3"/>
    <n v="4.6623792499303818E-2"/>
    <n v="0.65755629539489746"/>
    <n v="0"/>
    <n v="0.1913183331489563"/>
    <n v="6.679999828338623E-2"/>
    <n v="0"/>
    <n v="0"/>
    <n v="20.10000038146973"/>
    <n v="0"/>
    <n v="1"/>
    <n v="1"/>
    <n v="1"/>
    <n v="0"/>
    <n v="0"/>
    <n v="1"/>
    <n v="0"/>
  </r>
  <r>
    <n v="3419"/>
    <s v="2018__bajocauca_sucre_caimito_nuevaestacion_lasorpresa_lasorpresa2_fedearroz67_99_aldooviedo"/>
    <n v="2018"/>
    <s v="b"/>
    <n v="7"/>
    <n v="10"/>
    <d v="2018-07-08T00:00:00"/>
    <d v="2018-10-15T00:00:00"/>
    <s v="caribe_humedo"/>
    <s v="sucre"/>
    <s v="caimito"/>
    <s v="nueva_estacion"/>
    <s v="finca_la_sorpresa"/>
    <s v="lote_la_sorpresa_2"/>
    <x v="53"/>
    <n v="99"/>
    <s v="aldo_oviedo"/>
    <n v="25"/>
    <n v="8.7951803207397461"/>
    <n v="-75.189666748046875"/>
    <n v="1.6393441706895832E-2"/>
    <n v="1.366120204329491E-2"/>
    <n v="0"/>
    <n v="0.75956284999847412"/>
    <n v="0.10928961634635929"/>
    <n v="2.120000077411532E-3"/>
    <n v="1.366120204329491E-2"/>
    <n v="0"/>
    <n v="18"/>
    <n v="8.1967208534479141E-3"/>
    <n v="1"/>
    <n v="1"/>
    <n v="0"/>
    <n v="1"/>
    <n v="1"/>
    <n v="1"/>
    <n v="1"/>
  </r>
  <r>
    <n v="3420"/>
    <s v="2018__bajocauca_sucre_caimito_vijagual_lasorpresa_sorpresa_fedearroz68_91_aldooviedo"/>
    <n v="2018"/>
    <s v="a"/>
    <n v="6"/>
    <n v="9"/>
    <d v="2018-06-16T00:00:00"/>
    <d v="2018-09-15T00:00:00"/>
    <s v="caribe_humedo"/>
    <s v="sucre"/>
    <s v="caimito"/>
    <s v="vijagual"/>
    <s v="finca_la_sorpresa"/>
    <s v="lote_sorpresa"/>
    <x v="50"/>
    <n v="91"/>
    <s v="aldo_oviedo"/>
    <n v="25"/>
    <n v="8.7477207183837891"/>
    <n v="-75.113380432128906"/>
    <n v="6.9284066557884216E-2"/>
    <n v="0"/>
    <n v="2.3094688076525931E-3"/>
    <n v="0.42263278365135187"/>
    <n v="0.13394919037818909"/>
    <n v="7.6000001281499863E-3"/>
    <n v="0"/>
    <n v="0"/>
    <n v="10"/>
    <n v="0"/>
    <n v="1"/>
    <n v="0"/>
    <n v="1"/>
    <n v="1"/>
    <n v="0"/>
    <n v="1"/>
    <n v="0"/>
  </r>
  <r>
    <n v="3421"/>
    <s v="2018__bajocauca_sucre_guaranda_guaranda_luismarquez_elcorral_fedearroz67_107_miguelrios"/>
    <n v="2018"/>
    <s v="a"/>
    <n v="4"/>
    <n v="8"/>
    <d v="2018-04-30T00:00:00"/>
    <d v="2018-08-15T00:00:00"/>
    <s v="caribe_humedo"/>
    <s v="sucre"/>
    <s v="guaranda"/>
    <s v="guaranda"/>
    <s v="finca_luis_marquez"/>
    <s v="lote_el_corral"/>
    <x v="53"/>
    <n v="107"/>
    <s v="miguel_rios"/>
    <n v="25"/>
    <n v="8.3839206695556641"/>
    <n v="-74.676185607910156"/>
    <n v="1.8867924809455872E-2"/>
    <n v="3.0188679695129391E-2"/>
    <n v="0"/>
    <n v="0.16981132328510279"/>
    <n v="0.17169810831546781"/>
    <n v="1.4000000432133669E-2"/>
    <n v="1.1320754885673519E-2"/>
    <n v="0"/>
    <n v="33.669998168945313"/>
    <n v="0"/>
    <n v="1"/>
    <n v="1"/>
    <n v="0"/>
    <n v="1"/>
    <n v="0"/>
    <n v="1"/>
    <n v="1"/>
  </r>
  <r>
    <n v="3422"/>
    <s v="2018__bajocauca_sucre_guaranda_guaranda_santarosa_castulo#1_fedearroz67_107_jorgeaice"/>
    <n v="2018"/>
    <s v="a"/>
    <n v="4"/>
    <n v="8"/>
    <d v="2018-04-30T00:00:00"/>
    <d v="2018-08-15T00:00:00"/>
    <s v="caribe_humedo"/>
    <s v="sucre"/>
    <s v="guaranda"/>
    <s v="guaranda"/>
    <s v="finca_santa_rosa"/>
    <s v="lote_castulo_1"/>
    <x v="53"/>
    <n v="107"/>
    <s v="jorge_aice"/>
    <n v="25"/>
    <n v="8.3839206695556641"/>
    <n v="-74.676185607910156"/>
    <n v="4.109589010477066E-2"/>
    <n v="4.8923678696155548E-2"/>
    <n v="0"/>
    <n v="0.17416830360889429"/>
    <n v="0.21526418626308441"/>
    <n v="2.2800000384449959E-2"/>
    <n v="0"/>
    <n v="7.9999998211860657E-2"/>
    <n v="27.04999923706055"/>
    <n v="0"/>
    <n v="1"/>
    <n v="1"/>
    <n v="0"/>
    <n v="1"/>
    <n v="0"/>
    <n v="1"/>
    <n v="0"/>
  </r>
  <r>
    <n v="3423"/>
    <s v="2018__bajocauca_sucre_guaranda_guaranda_santarosa_castulo#2_fedearroz67_100_jorgeaice"/>
    <n v="2018"/>
    <s v="a"/>
    <n v="5"/>
    <n v="8"/>
    <d v="2018-05-07T00:00:00"/>
    <d v="2018-08-15T00:00:00"/>
    <s v="caribe_humedo"/>
    <s v="sucre"/>
    <s v="guaranda"/>
    <s v="guaranda"/>
    <s v="finca_santa_rosa"/>
    <s v="lote_castulo_2"/>
    <x v="53"/>
    <n v="100"/>
    <s v="jorge_aice"/>
    <n v="25"/>
    <n v="8.3839206695556641"/>
    <n v="-74.676185607910156"/>
    <n v="2.1611001342535019E-2"/>
    <n v="7.0726916193962097E-2"/>
    <n v="0"/>
    <n v="0.1100196465849876"/>
    <n v="0.13555991649627691"/>
    <n v="1.5200000256299971E-2"/>
    <n v="0"/>
    <n v="7.9999998211860657E-2"/>
    <n v="18.04000091552734"/>
    <n v="1.9646366126835351E-3"/>
    <n v="1"/>
    <n v="1"/>
    <n v="0"/>
    <n v="1"/>
    <n v="1"/>
    <n v="1"/>
    <n v="0"/>
  </r>
  <r>
    <n v="3424"/>
    <s v="2018__bajocauca_sucre_guaranda_guaranda_santarosa_elcorral_fedearroz67_102_jorgeaice"/>
    <n v="2018"/>
    <s v="a"/>
    <n v="5"/>
    <n v="8"/>
    <d v="2018-05-05T00:00:00"/>
    <d v="2018-08-15T00:00:00"/>
    <s v="caribe_humedo"/>
    <s v="sucre"/>
    <s v="guaranda"/>
    <s v="guaranda"/>
    <s v="finca_santa_rosa"/>
    <s v="lote_el_corral"/>
    <x v="53"/>
    <n v="102"/>
    <s v="jorge_aice"/>
    <n v="25"/>
    <n v="8.3839206695556641"/>
    <n v="-74.676185607910156"/>
    <n v="4.1946310549974442E-2"/>
    <n v="3.020134195685387E-2"/>
    <n v="0"/>
    <n v="0.1375838965177536"/>
    <n v="0.19630873203277591"/>
    <n v="1.080000028014183E-2"/>
    <n v="8.3892615512013435E-3"/>
    <n v="0.119999997317791"/>
    <n v="24.5"/>
    <n v="3.3557047136127949E-3"/>
    <n v="1"/>
    <n v="1"/>
    <n v="0"/>
    <n v="1"/>
    <n v="1"/>
    <n v="1"/>
    <n v="1"/>
  </r>
  <r>
    <n v="3425"/>
    <s v="2018__bajocauca_sucre_guaranda_guaranda_santarosa_elubero_fedearroz2000_102_jorgeaice"/>
    <n v="2018"/>
    <s v="a"/>
    <n v="5"/>
    <n v="8"/>
    <d v="2018-05-05T00:00:00"/>
    <d v="2018-08-15T00:00:00"/>
    <s v="caribe_humedo"/>
    <s v="sucre"/>
    <s v="guaranda"/>
    <s v="guaranda"/>
    <s v="finca_santa_rosa"/>
    <s v="lote_el_ubero"/>
    <x v="17"/>
    <n v="102"/>
    <s v="jorge_aice"/>
    <n v="25"/>
    <n v="8.3839206695556641"/>
    <n v="-74.676185607910156"/>
    <n v="6.5719358623027802E-2"/>
    <n v="4.7957371920347207E-2"/>
    <n v="0"/>
    <n v="0.19538187980651861"/>
    <n v="0.2326820641756058"/>
    <n v="0"/>
    <n v="5.3285970352590084E-3"/>
    <n v="0"/>
    <n v="30.430000305175781"/>
    <n v="3.5523979458957911E-3"/>
    <n v="1"/>
    <n v="1"/>
    <n v="0"/>
    <n v="1"/>
    <n v="1"/>
    <n v="1"/>
    <n v="1"/>
  </r>
  <r>
    <n v="3426"/>
    <s v="2018__bajocauca_sucre_guaranda_guaranda_tea_lacarretera_fedearroz67_110_robirodiaz"/>
    <n v="2018"/>
    <s v="a"/>
    <n v="4"/>
    <n v="8"/>
    <d v="2018-04-27T00:00:00"/>
    <d v="2018-08-15T00:00:00"/>
    <s v="caribe_humedo"/>
    <s v="sucre"/>
    <s v="guaranda"/>
    <s v="guaranda"/>
    <s v="finca_tea"/>
    <s v="lote_la_carretera"/>
    <x v="53"/>
    <n v="110"/>
    <s v="robiro_diaz"/>
    <n v="25"/>
    <n v="8.3839206695556641"/>
    <n v="-74.676185607910156"/>
    <n v="1.766784489154816E-2"/>
    <n v="1.9434629008173939E-2"/>
    <n v="0"/>
    <n v="7.42049440741539E-2"/>
    <n v="8.3038866519927979E-2"/>
    <n v="9.2000002041459084E-3"/>
    <n v="1.0600706562399861E-2"/>
    <n v="0.119999997317791"/>
    <n v="36.639999389648438"/>
    <n v="0"/>
    <n v="1"/>
    <n v="1"/>
    <n v="0"/>
    <n v="1"/>
    <n v="0"/>
    <n v="1"/>
    <n v="1"/>
  </r>
  <r>
    <n v="3427"/>
    <s v="2018__bajocauca_sucre_guaranda_lapita_laesperanza_bichoii_fedearroz2000_104_robirodiaz"/>
    <n v="2018"/>
    <s v="a"/>
    <n v="5"/>
    <n v="8"/>
    <d v="2018-05-03T00:00:00"/>
    <d v="2018-08-15T00:00:00"/>
    <s v="caribe_humedo"/>
    <s v="sucre"/>
    <s v="guaranda"/>
    <s v="la_pita"/>
    <s v="finca_la_esperanza"/>
    <s v="lote_bicho_ii"/>
    <x v="17"/>
    <n v="104"/>
    <s v="robiro_diaz"/>
    <n v="25"/>
    <n v="8.3839206695556641"/>
    <n v="-74.676185607910156"/>
    <n v="5.2369076758623123E-2"/>
    <n v="1.4962593093514441E-2"/>
    <n v="0"/>
    <n v="0.32169577479362488"/>
    <n v="3.2418951392173767E-2"/>
    <n v="2.79999990016222E-3"/>
    <n v="2.4937656708061699E-3"/>
    <n v="0"/>
    <n v="18.340000152587891"/>
    <n v="0"/>
    <n v="1"/>
    <n v="1"/>
    <n v="0"/>
    <n v="1"/>
    <n v="0"/>
    <n v="1"/>
    <n v="1"/>
  </r>
  <r>
    <n v="3428"/>
    <s v="2018__bajocauca_sucre_guaranda_lapita_laesperanza_elbichol_fedearroz2000_105_robirodiaz"/>
    <n v="2018"/>
    <s v="a"/>
    <n v="5"/>
    <n v="8"/>
    <d v="2018-05-02T00:00:00"/>
    <d v="2018-08-15T00:00:00"/>
    <s v="caribe_humedo"/>
    <s v="sucre"/>
    <s v="guaranda"/>
    <s v="la_pita"/>
    <s v="finca_la_esperanza"/>
    <s v="lote_el_bichol"/>
    <x v="17"/>
    <n v="105"/>
    <s v="robiro_diaz"/>
    <n v="25"/>
    <n v="8.3839206695556641"/>
    <n v="-74.676185607910156"/>
    <n v="2.5125627871602769E-3"/>
    <n v="1.0050251148641109E-2"/>
    <n v="0"/>
    <n v="0.26633167266845698"/>
    <n v="5.5276382714509957E-2"/>
    <n v="0"/>
    <n v="1.0050251148641109E-2"/>
    <n v="3.9999999105930328E-2"/>
    <n v="26.930000305175781"/>
    <n v="0"/>
    <n v="1"/>
    <n v="1"/>
    <n v="0"/>
    <n v="1"/>
    <n v="0"/>
    <n v="1"/>
    <n v="1"/>
  </r>
  <r>
    <n v="3429"/>
    <s v="2018__bajocauca_sucre_guaranda_nuevosucre_elcampano_elcampano_fedearroztana_105_hugomolina"/>
    <n v="2018"/>
    <s v="a"/>
    <n v="5"/>
    <n v="8"/>
    <d v="2018-05-02T00:00:00"/>
    <d v="2018-08-15T00:00:00"/>
    <s v="caribe_humedo"/>
    <s v="sucre"/>
    <s v="guaranda"/>
    <s v="nuevo_sucre"/>
    <s v="finca_el_campano"/>
    <s v="lote_el_campano"/>
    <x v="56"/>
    <n v="105"/>
    <s v="hugo_molina"/>
    <n v="25"/>
    <n v="8.3839206695556641"/>
    <n v="-74.676185607910156"/>
    <n v="0"/>
    <n v="4.5662101358175278E-2"/>
    <n v="0"/>
    <n v="0.2351598143577576"/>
    <n v="8.675798773765564E-2"/>
    <n v="8.39999970048666E-3"/>
    <n v="6.8493150174617767E-3"/>
    <n v="3.9999999105930328E-2"/>
    <n v="26.579999923706051"/>
    <n v="2.2831049282103781E-3"/>
    <n v="0"/>
    <n v="1"/>
    <n v="0"/>
    <n v="1"/>
    <n v="1"/>
    <n v="1"/>
    <n v="1"/>
  </r>
  <r>
    <n v="3430"/>
    <s v="2018__bajocauca_sucre_guaranda_nuevosucre_hugomolina_bolombolo_fedearroz67_105_asohui"/>
    <n v="2018"/>
    <s v="a"/>
    <n v="5"/>
    <n v="8"/>
    <d v="2018-05-02T00:00:00"/>
    <d v="2018-08-15T00:00:00"/>
    <s v="caribe_humedo"/>
    <s v="sucre"/>
    <s v="guaranda"/>
    <s v="nuevo_sucre"/>
    <s v="finca_hugo_molina"/>
    <s v="lote_bolombolo"/>
    <x v="53"/>
    <n v="105"/>
    <s v="aso_hui"/>
    <n v="25"/>
    <n v="8.3839206695556641"/>
    <n v="-74.676185607910156"/>
    <n v="0"/>
    <n v="1.0126582346856591E-2"/>
    <n v="0"/>
    <n v="0.50379747152328491"/>
    <n v="0.15189872682094571"/>
    <n v="9.2000002041459084E-3"/>
    <n v="0"/>
    <n v="3.9999999105930328E-2"/>
    <n v="29.45999908447266"/>
    <n v="0"/>
    <n v="0"/>
    <n v="1"/>
    <n v="0"/>
    <n v="1"/>
    <n v="0"/>
    <n v="1"/>
    <n v="0"/>
  </r>
  <r>
    <n v="3431"/>
    <s v="2018__bajocauca_sucre_guaranda_palmaritico_villamaria_elroble_fedearroz67_105_juanandrade"/>
    <n v="2018"/>
    <s v="a"/>
    <n v="5"/>
    <n v="8"/>
    <d v="2018-05-02T00:00:00"/>
    <d v="2018-08-15T00:00:00"/>
    <s v="caribe_humedo"/>
    <s v="sucre"/>
    <s v="guaranda"/>
    <s v="palmaritico"/>
    <s v="finca_villa_maria"/>
    <s v="lote_el_roble"/>
    <x v="53"/>
    <n v="105"/>
    <s v="juan_andrade"/>
    <n v="25"/>
    <n v="8.4878015518188477"/>
    <n v="-74.575515747070313"/>
    <n v="2.272727340459824E-2"/>
    <n v="3.5984847694635391E-2"/>
    <n v="0"/>
    <n v="0.25"/>
    <n v="0.2253787815570831"/>
    <n v="2.1199999377131459E-2"/>
    <n v="1.136363670229912E-2"/>
    <n v="3.9999999105930328E-2"/>
    <n v="27.190000534057621"/>
    <n v="0"/>
    <n v="1"/>
    <n v="1"/>
    <n v="0"/>
    <n v="1"/>
    <n v="0"/>
    <n v="1"/>
    <n v="1"/>
  </r>
  <r>
    <n v="3432"/>
    <s v="2018__bajocauca_sucre_guaranda_palmaritico_villamaria_eltotumo_fedearroz67_106_juanandrade"/>
    <n v="2018"/>
    <s v="a"/>
    <n v="5"/>
    <n v="8"/>
    <d v="2018-05-01T00:00:00"/>
    <d v="2018-08-15T00:00:00"/>
    <s v="caribe_humedo"/>
    <s v="sucre"/>
    <s v="guaranda"/>
    <s v="palmaritico"/>
    <s v="finca_villa_maria"/>
    <s v="lote_el_totumo"/>
    <x v="53"/>
    <n v="106"/>
    <s v="juan_andrade"/>
    <n v="25"/>
    <n v="8.4878015518188477"/>
    <n v="-74.575515747070313"/>
    <n v="0"/>
    <n v="2.674897201359272E-2"/>
    <n v="0"/>
    <n v="0.17078189551830289"/>
    <n v="0.27160492539405823"/>
    <n v="2.040000073611736E-2"/>
    <n v="1.6460904851555821E-2"/>
    <n v="0"/>
    <n v="30.010000228881839"/>
    <n v="0"/>
    <n v="0"/>
    <n v="1"/>
    <n v="0"/>
    <n v="1"/>
    <n v="0"/>
    <n v="1"/>
    <n v="1"/>
  </r>
  <r>
    <n v="3433"/>
    <s v="2018__bajocauca_sucre_launion_cayodelgado_villadani_losmangos_fedearroz67_98_nilsonmontiel"/>
    <n v="2018"/>
    <s v="b"/>
    <n v="7"/>
    <n v="10"/>
    <d v="2018-07-09T00:00:00"/>
    <d v="2018-10-15T00:00:00"/>
    <s v="caribe_humedo"/>
    <s v="sucre"/>
    <s v="la_union"/>
    <s v="cayo_delgado"/>
    <s v="finca_villa_dani"/>
    <s v="lote_los_mangos"/>
    <x v="53"/>
    <n v="98"/>
    <s v="nilson_montiel"/>
    <n v="25"/>
    <n v="8.8050880432128906"/>
    <n v="-75.271949768066406"/>
    <n v="3.3557046204805367E-2"/>
    <n v="0"/>
    <n v="0.1375838965177536"/>
    <n v="0.6342281699180603"/>
    <n v="0.32885906100273132"/>
    <n v="1.200000056996942E-3"/>
    <n v="0"/>
    <n v="0"/>
    <n v="31"/>
    <n v="0"/>
    <n v="1"/>
    <n v="0"/>
    <n v="1"/>
    <n v="1"/>
    <n v="0"/>
    <n v="1"/>
    <n v="0"/>
  </r>
  <r>
    <n v="3434"/>
    <s v="2018__bajocauca_sucre_launion_losconguitos_lasata_sata_fedearroz67_94_manolocarriazo"/>
    <n v="2018"/>
    <s v="b"/>
    <n v="7"/>
    <n v="10"/>
    <d v="2018-07-13T00:00:00"/>
    <d v="2018-10-15T00:00:00"/>
    <s v="caribe_humedo"/>
    <s v="sucre"/>
    <s v="la_union"/>
    <s v="los_conguitos"/>
    <s v="finca_la_sata"/>
    <s v="lote_sata"/>
    <x v="53"/>
    <n v="94"/>
    <s v="manolo_carriazo"/>
    <n v="25"/>
    <n v="8.7955503463745117"/>
    <n v="-75.274864196777344"/>
    <n v="9.2024542391300201E-3"/>
    <n v="0"/>
    <n v="9.2024542391300201E-3"/>
    <n v="0.61656439304351807"/>
    <n v="0.53067487478256226"/>
    <n v="8.0239996314048767E-2"/>
    <n v="0.17177914083004001"/>
    <n v="0"/>
    <n v="28"/>
    <n v="0"/>
    <n v="1"/>
    <n v="0"/>
    <n v="1"/>
    <n v="1"/>
    <n v="0"/>
    <n v="1"/>
    <n v="1"/>
  </r>
  <r>
    <n v="3435"/>
    <s v="2018__bajocauca_sucre_launion_losconguitos_versalles_versalles_fedearroz68_95_abelsalgado"/>
    <n v="2018"/>
    <s v="b"/>
    <n v="8"/>
    <n v="11"/>
    <d v="2018-08-12T00:00:00"/>
    <d v="2018-11-15T00:00:00"/>
    <s v="caribe_humedo"/>
    <s v="sucre"/>
    <s v="la_union"/>
    <s v="los_conguitos"/>
    <s v="finca_versalles"/>
    <s v="lote_versalles"/>
    <x v="50"/>
    <n v="95"/>
    <s v="abel_salgado"/>
    <n v="25"/>
    <n v="8.7629823684692383"/>
    <n v="-75.297683715820313"/>
    <n v="3.0303029343485828E-3"/>
    <n v="6.0606058686971656E-3"/>
    <n v="0.1393939405679703"/>
    <n v="0.97272729873657227"/>
    <n v="0.84848487377166748"/>
    <n v="0.62680000066757202"/>
    <n v="0"/>
    <n v="0"/>
    <n v="29"/>
    <n v="0"/>
    <n v="1"/>
    <n v="1"/>
    <n v="1"/>
    <n v="1"/>
    <n v="0"/>
    <n v="1"/>
    <n v="0"/>
  </r>
  <r>
    <n v="3436"/>
    <s v="2018__bajocauca_sucre_majagual_elpalomar_hermanosvergas_elmango_fedearroz67_110_evisseveriche"/>
    <n v="2018"/>
    <s v="a"/>
    <n v="4"/>
    <n v="8"/>
    <d v="2018-04-27T00:00:00"/>
    <d v="2018-08-15T00:00:00"/>
    <s v="caribe_humedo"/>
    <s v="sucre"/>
    <s v="majagual"/>
    <s v="el_palomar"/>
    <s v="finca_hermanos_vergas"/>
    <s v="lote_el_mango"/>
    <x v="53"/>
    <n v="110"/>
    <s v="evis_severiche"/>
    <n v="25"/>
    <n v="8.5461483001708984"/>
    <n v="-74.710380554199219"/>
    <n v="2.079395018517971E-2"/>
    <n v="2.079395018517971E-2"/>
    <n v="0"/>
    <n v="0.17958411574363711"/>
    <n v="0.1247637048363686"/>
    <n v="1.040000002831221E-2"/>
    <n v="1.1342154815793039E-2"/>
    <n v="7.9999998211860657E-2"/>
    <n v="39.200000762939453"/>
    <n v="0"/>
    <n v="1"/>
    <n v="1"/>
    <n v="0"/>
    <n v="1"/>
    <n v="0"/>
    <n v="1"/>
    <n v="1"/>
  </r>
  <r>
    <n v="3437"/>
    <s v="2018__bajocauca_sucre_majagual_elpalomar_miguelcarpio_elmango_fedearroz67_100_miguelcarpio"/>
    <n v="2018"/>
    <s v="a"/>
    <n v="5"/>
    <n v="8"/>
    <d v="2018-05-07T00:00:00"/>
    <d v="2018-08-15T00:00:00"/>
    <s v="caribe_humedo"/>
    <s v="sucre"/>
    <s v="majagual"/>
    <s v="el_palomar"/>
    <s v="finca_miguel_carpio"/>
    <s v="lote_el_mango"/>
    <x v="53"/>
    <n v="100"/>
    <s v="miguel_carpio"/>
    <n v="25"/>
    <n v="8.5461483001708984"/>
    <n v="-74.710380554199219"/>
    <n v="4.1353382170200348E-2"/>
    <n v="4.5112781226634979E-2"/>
    <n v="0"/>
    <n v="0.2180451154708862"/>
    <n v="0.1635338366031647"/>
    <n v="1.480000000447035E-2"/>
    <n v="1.6917293891310688E-2"/>
    <n v="0"/>
    <n v="28.780000686645511"/>
    <n v="7.5187971815466881E-3"/>
    <n v="1"/>
    <n v="1"/>
    <n v="0"/>
    <n v="1"/>
    <n v="1"/>
    <n v="1"/>
    <n v="1"/>
  </r>
  <r>
    <n v="3438"/>
    <s v="2018__bajocauca_sucre_majagual_elpalomar_miguelcarpro_elroble_fedearroz67_110_eduardoarrieta"/>
    <n v="2018"/>
    <s v="a"/>
    <n v="4"/>
    <n v="8"/>
    <d v="2018-04-27T00:00:00"/>
    <d v="2018-08-15T00:00:00"/>
    <s v="caribe_humedo"/>
    <s v="sucre"/>
    <s v="majagual"/>
    <s v="el_palomar"/>
    <s v="finca_miguel_carpro"/>
    <s v="lote_el_roble"/>
    <x v="53"/>
    <n v="110"/>
    <s v="eduardo_arrieta"/>
    <n v="25"/>
    <n v="8.5461483001708984"/>
    <n v="-74.710380554199219"/>
    <n v="1.156069338321686E-2"/>
    <n v="2.3121386766433719E-2"/>
    <n v="0"/>
    <n v="0.18304431438446039"/>
    <n v="0.192678228020668"/>
    <n v="1.679999940097332E-2"/>
    <n v="0"/>
    <n v="0"/>
    <n v="18.639999389648441"/>
    <n v="0"/>
    <n v="1"/>
    <n v="1"/>
    <n v="0"/>
    <n v="1"/>
    <n v="0"/>
    <n v="1"/>
    <n v="0"/>
  </r>
  <r>
    <n v="3439"/>
    <s v="2018__bajocauca_sucre_majagual_elpalomar_santaisabel_elcampano_113_98_luisquintero"/>
    <n v="2018"/>
    <s v="a"/>
    <n v="5"/>
    <n v="8"/>
    <d v="2018-05-09T00:00:00"/>
    <d v="2018-08-15T00:00:00"/>
    <s v="caribe_humedo"/>
    <s v="sucre"/>
    <s v="majagual"/>
    <s v="el_palomar"/>
    <s v="finca_santa_isabel"/>
    <s v="lote_el_campano"/>
    <x v="8"/>
    <n v="98"/>
    <s v="luis_quintero"/>
    <n v="25"/>
    <n v="8.5461483001708984"/>
    <n v="-74.710380554199219"/>
    <n v="2.0942408591508869E-2"/>
    <n v="5.0610821694135673E-2"/>
    <n v="0"/>
    <n v="0.24607330560684201"/>
    <n v="0.15881326794624329"/>
    <n v="0"/>
    <n v="0"/>
    <n v="7.9999998211860657E-2"/>
    <n v="35.520000457763672"/>
    <n v="0"/>
    <n v="1"/>
    <n v="1"/>
    <n v="0"/>
    <n v="1"/>
    <n v="0"/>
    <n v="1"/>
    <n v="0"/>
  </r>
  <r>
    <n v="3440"/>
    <s v="2018__bajocauca_sucre_majagual_elpalomar_santaisabel_elcampano_fedearroz67_99_luisquintero"/>
    <n v="2018"/>
    <s v="a"/>
    <n v="5"/>
    <n v="8"/>
    <d v="2018-05-08T00:00:00"/>
    <d v="2018-08-15T00:00:00"/>
    <s v="caribe_humedo"/>
    <s v="sucre"/>
    <s v="majagual"/>
    <s v="el_palomar"/>
    <s v="finca_santa_isabel"/>
    <s v="lote_el_campano"/>
    <x v="53"/>
    <n v="99"/>
    <s v="luis_quintero"/>
    <n v="25"/>
    <n v="8.5461483001708984"/>
    <n v="-74.710380554199219"/>
    <n v="5.2453469485044479E-2"/>
    <n v="3.2148901373147958E-2"/>
    <n v="0"/>
    <n v="0.25211507081985468"/>
    <n v="0.10321488976478579"/>
    <n v="0"/>
    <n v="5.0761420279741287E-3"/>
    <n v="0"/>
    <n v="33.009998321533203"/>
    <n v="0"/>
    <n v="1"/>
    <n v="1"/>
    <n v="0"/>
    <n v="1"/>
    <n v="0"/>
    <n v="1"/>
    <n v="1"/>
  </r>
  <r>
    <n v="3441"/>
    <s v="2018__bajocauca_sucre_majagual_elpando_laesperanza_elbajo_fedearroz67_107_agustinvargas"/>
    <n v="2018"/>
    <s v="a"/>
    <n v="4"/>
    <n v="8"/>
    <d v="2018-04-30T00:00:00"/>
    <d v="2018-08-15T00:00:00"/>
    <s v="caribe_humedo"/>
    <s v="sucre"/>
    <s v="majagual"/>
    <s v="el_pando"/>
    <s v="finca_la_esperanza"/>
    <s v="lote_el_bajo"/>
    <x v="53"/>
    <n v="107"/>
    <s v="agustin_vargas"/>
    <n v="25"/>
    <n v="8.5613536834716797"/>
    <n v="-74.626174926757813"/>
    <n v="6.7001674324274063E-3"/>
    <n v="8.3752097561955452E-3"/>
    <n v="0"/>
    <n v="1.675041951239109E-2"/>
    <n v="3.5175878554582603E-2"/>
    <n v="2.79999990016222E-3"/>
    <n v="0"/>
    <n v="7.9999998211860657E-2"/>
    <n v="26.809999465942379"/>
    <n v="0"/>
    <n v="1"/>
    <n v="1"/>
    <n v="0"/>
    <n v="1"/>
    <n v="0"/>
    <n v="1"/>
    <n v="0"/>
  </r>
  <r>
    <n v="3442"/>
    <s v="2018__bajocauca_sucre_majagual_elpando_laesperanza_lospiquinies_fedearroz67_105_agustinvargas"/>
    <n v="2018"/>
    <s v="a"/>
    <n v="5"/>
    <n v="8"/>
    <d v="2018-05-02T00:00:00"/>
    <d v="2018-08-15T00:00:00"/>
    <s v="caribe_humedo"/>
    <s v="sucre"/>
    <s v="majagual"/>
    <s v="el_pando"/>
    <s v="finca_la_esperanza"/>
    <s v="lote_los_piquinies"/>
    <x v="53"/>
    <n v="105"/>
    <s v="agustin_vargas"/>
    <n v="25"/>
    <n v="8.5613536834716797"/>
    <n v="-74.626174926757813"/>
    <n v="1.127819530665874E-2"/>
    <n v="1.8796991556882858E-2"/>
    <n v="0"/>
    <n v="0.1240601539611816"/>
    <n v="0.1635338366031647"/>
    <n v="9.6000004559755325E-3"/>
    <n v="1.127819530665874E-2"/>
    <n v="0"/>
    <n v="35.650001525878913"/>
    <n v="1.879699295386672E-3"/>
    <n v="1"/>
    <n v="1"/>
    <n v="0"/>
    <n v="1"/>
    <n v="1"/>
    <n v="1"/>
    <n v="1"/>
  </r>
  <r>
    <n v="3443"/>
    <s v="2018__bajocauca_sucre_majagual_elpando_laponderosa_cienago2_fedearroz68_105_colombosarain"/>
    <n v="2018"/>
    <s v="a"/>
    <n v="5"/>
    <n v="8"/>
    <d v="2018-05-02T00:00:00"/>
    <d v="2018-08-15T00:00:00"/>
    <s v="caribe_humedo"/>
    <s v="sucre"/>
    <s v="majagual"/>
    <s v="el_pando"/>
    <s v="finca_la_ponderosa"/>
    <s v="lote_cienago_2"/>
    <x v="50"/>
    <n v="105"/>
    <s v="colombo_sarain"/>
    <n v="25"/>
    <n v="8.5613536834716797"/>
    <n v="-74.626174926757813"/>
    <n v="1.9841270986944441E-3"/>
    <n v="3.9682541973888874E-3"/>
    <n v="0"/>
    <n v="7.9365083947777748E-3"/>
    <n v="4.56349216401577E-2"/>
    <n v="1.040000002831221E-2"/>
    <n v="0"/>
    <n v="0.119999997317791"/>
    <n v="22.54000091552734"/>
    <n v="1.9841270986944441E-3"/>
    <n v="1"/>
    <n v="1"/>
    <n v="0"/>
    <n v="1"/>
    <n v="1"/>
    <n v="1"/>
    <n v="0"/>
  </r>
  <r>
    <n v="3444"/>
    <s v="2018__bajocauca_sucre_majagual_elpando_laponderosa_lotecienaga1_fedearroz68_93_colonsarain"/>
    <n v="2018"/>
    <s v="a"/>
    <n v="5"/>
    <n v="8"/>
    <d v="2018-05-14T00:00:00"/>
    <d v="2018-08-15T00:00:00"/>
    <s v="caribe_humedo"/>
    <s v="sucre"/>
    <s v="majagual"/>
    <s v="el_pando"/>
    <s v="finca_la_ponderosa"/>
    <s v="lote_lote_cienaga_1"/>
    <x v="50"/>
    <n v="93"/>
    <s v="colon_sarain"/>
    <n v="25"/>
    <n v="8.5613536834716797"/>
    <n v="-74.626174926757813"/>
    <n v="8.3160083740949631E-3"/>
    <n v="6.2370062805712223E-3"/>
    <n v="0"/>
    <n v="6.2370062805712223E-3"/>
    <n v="0.1101871132850647"/>
    <n v="1.119999960064888E-2"/>
    <n v="0"/>
    <n v="0.15999999642372131"/>
    <n v="18.489999771118161"/>
    <n v="0"/>
    <n v="1"/>
    <n v="1"/>
    <n v="0"/>
    <n v="1"/>
    <n v="0"/>
    <n v="1"/>
    <n v="0"/>
  </r>
  <r>
    <n v="3445"/>
    <s v="2018__bajocauca_sucre_majagual_elparaiso_elamparo_elubero_fedearroz2000_104_arnulfobejarano"/>
    <n v="2018"/>
    <s v="a"/>
    <n v="5"/>
    <n v="8"/>
    <d v="2018-05-03T00:00:00"/>
    <d v="2018-08-15T00:00:00"/>
    <s v="caribe_humedo"/>
    <s v="sucre"/>
    <s v="majagual"/>
    <s v="el_paraiso"/>
    <s v="finca_el_amparo"/>
    <s v="lote_el_ubero"/>
    <x v="17"/>
    <n v="104"/>
    <s v="arnulfo_bejarano"/>
    <n v="25"/>
    <n v="8.5461483001708984"/>
    <n v="-74.710380554199219"/>
    <n v="2.268041297793388E-2"/>
    <n v="7.2164945304393768E-2"/>
    <n v="0"/>
    <n v="0.25360825657844538"/>
    <n v="0.23298968374729159"/>
    <n v="1.559999957680702E-2"/>
    <n v="1.2371134012937549E-2"/>
    <n v="0"/>
    <n v="30.620000839233398"/>
    <n v="0"/>
    <n v="1"/>
    <n v="1"/>
    <n v="0"/>
    <n v="1"/>
    <n v="0"/>
    <n v="1"/>
    <n v="1"/>
  </r>
  <r>
    <n v="3446"/>
    <s v="2018__bajocauca_sucre_majagual_elparaiso_elmilagro_elbajo_fedearroz2000_104_gliceriozambrano"/>
    <n v="2018"/>
    <s v="a"/>
    <n v="5"/>
    <n v="8"/>
    <d v="2018-05-03T00:00:00"/>
    <d v="2018-08-15T00:00:00"/>
    <s v="caribe_humedo"/>
    <s v="sucre"/>
    <s v="majagual"/>
    <s v="el_paraiso"/>
    <s v="finca_el_milagro"/>
    <s v="lote_el_bajo"/>
    <x v="17"/>
    <n v="104"/>
    <s v="glicerio_zambrano"/>
    <n v="25"/>
    <n v="8.5461483001708984"/>
    <n v="-74.710380554199219"/>
    <n v="4.5098040252923972E-2"/>
    <n v="1.960784383118153E-2"/>
    <n v="0"/>
    <n v="0.17450980842113489"/>
    <n v="0.14509804546833041"/>
    <n v="1.080000028014183E-2"/>
    <n v="9.8039219155907631E-3"/>
    <n v="0"/>
    <n v="29.979999542236332"/>
    <n v="0"/>
    <n v="1"/>
    <n v="1"/>
    <n v="0"/>
    <n v="1"/>
    <n v="0"/>
    <n v="1"/>
    <n v="1"/>
  </r>
  <r>
    <n v="3447"/>
    <s v="2018__bajocauca_sucre_majagual_elparaiso_elmilagro_elcampano_fedearrozmocari_106_gliceriozambrano"/>
    <n v="2018"/>
    <s v="a"/>
    <n v="5"/>
    <n v="8"/>
    <d v="2018-05-01T00:00:00"/>
    <d v="2018-08-15T00:00:00"/>
    <s v="caribe_humedo"/>
    <s v="sucre"/>
    <s v="majagual"/>
    <s v="el_paraiso"/>
    <s v="finca_el_milagro"/>
    <s v="lote_el_campano"/>
    <x v="14"/>
    <n v="106"/>
    <s v="glicerio_zambrano"/>
    <n v="25"/>
    <n v="8.5461483001708984"/>
    <n v="-74.710380554199219"/>
    <n v="7.7519379556179047E-3"/>
    <n v="2.5193799287080761E-2"/>
    <n v="0"/>
    <n v="9.3023255467414856E-2"/>
    <n v="0.2073643356561661"/>
    <n v="1.2400000356137751E-2"/>
    <n v="7.7519379556179047E-3"/>
    <n v="3.9999999105930328E-2"/>
    <n v="35.610000610351563"/>
    <n v="0"/>
    <n v="1"/>
    <n v="1"/>
    <n v="0"/>
    <n v="1"/>
    <n v="0"/>
    <n v="1"/>
    <n v="1"/>
  </r>
  <r>
    <n v="3448"/>
    <s v="2018__bajocauca_sucre_majagual_elparaiso_laesperanza_elubero_fedearroz67_100_arnulfobejarano"/>
    <n v="2018"/>
    <s v="a"/>
    <n v="5"/>
    <n v="8"/>
    <d v="2018-05-07T00:00:00"/>
    <d v="2018-08-15T00:00:00"/>
    <s v="caribe_humedo"/>
    <s v="sucre"/>
    <s v="majagual"/>
    <s v="el_paraiso"/>
    <s v="finca_la_esperanza"/>
    <s v="lote_el_ubero"/>
    <x v="53"/>
    <n v="100"/>
    <s v="arnulfo_bejarano"/>
    <n v="25"/>
    <n v="8.5461483001708984"/>
    <n v="-74.710380554199219"/>
    <n v="2.762430906295776E-2"/>
    <n v="1.841620658524334E-3"/>
    <n v="0"/>
    <n v="0.26519337296485901"/>
    <n v="0.31491711735725397"/>
    <n v="1.5200000256299971E-2"/>
    <n v="0"/>
    <n v="3.9999999105930328E-2"/>
    <n v="29.059999465942379"/>
    <n v="0"/>
    <n v="1"/>
    <n v="1"/>
    <n v="0"/>
    <n v="1"/>
    <n v="0"/>
    <n v="1"/>
    <n v="0"/>
  </r>
  <r>
    <n v="3449"/>
    <s v="2018__bajocauca_sucre_majagual_elparaiso_laesperanza_losfiniiquez_fedearroz2000_103_jorgearce"/>
    <n v="2018"/>
    <s v="a"/>
    <n v="5"/>
    <n v="8"/>
    <d v="2018-05-04T00:00:00"/>
    <d v="2018-08-15T00:00:00"/>
    <s v="caribe_humedo"/>
    <s v="sucre"/>
    <s v="majagual"/>
    <s v="el_paraiso"/>
    <s v="finca_la_esperanza"/>
    <s v="lote_los_finiiquez"/>
    <x v="17"/>
    <n v="103"/>
    <s v="jorge_arce"/>
    <n v="25"/>
    <n v="8.5461483001708984"/>
    <n v="-74.710380554199219"/>
    <n v="9.1836735606193542E-2"/>
    <n v="3.5714287310838699E-2"/>
    <n v="0"/>
    <n v="0.1547619104385376"/>
    <n v="0.22278910875320429"/>
    <n v="1.080000028014183E-2"/>
    <n v="1.8707482144236561E-2"/>
    <n v="0"/>
    <n v="11.310000419616699"/>
    <n v="0"/>
    <n v="1"/>
    <n v="1"/>
    <n v="0"/>
    <n v="1"/>
    <n v="0"/>
    <n v="1"/>
    <n v="1"/>
  </r>
  <r>
    <n v="3450"/>
    <s v="2018__bajocauca_sucre_majagual_elparaiso_laesperanza_nuevo_fedearroz2000_103_jorgearce"/>
    <n v="2018"/>
    <s v="a"/>
    <n v="5"/>
    <n v="8"/>
    <d v="2018-05-04T00:00:00"/>
    <d v="2018-08-15T00:00:00"/>
    <s v="caribe_humedo"/>
    <s v="sucre"/>
    <s v="majagual"/>
    <s v="el_paraiso"/>
    <s v="finca_la_esperanza"/>
    <s v="lote_nuevo"/>
    <x v="17"/>
    <n v="103"/>
    <s v="jorge_arce"/>
    <n v="25"/>
    <n v="8.5461483001708984"/>
    <n v="-74.710380554199219"/>
    <n v="8.4775090217590332E-2"/>
    <n v="3.8062281906604767E-2"/>
    <n v="0"/>
    <n v="0.34256055951118469"/>
    <n v="0.15397924184799189"/>
    <n v="7.6000001281499863E-3"/>
    <n v="1.038062293082476E-2"/>
    <n v="0.119999997317791"/>
    <n v="10.05000019073486"/>
    <n v="0"/>
    <n v="1"/>
    <n v="1"/>
    <n v="0"/>
    <n v="1"/>
    <n v="0"/>
    <n v="1"/>
    <n v="1"/>
  </r>
  <r>
    <n v="3451"/>
    <s v="2018__bajocauca_sucre_majagual_elroble_santaisabel_elroble_fedearroz70_99_luisquintero"/>
    <n v="2018"/>
    <s v="a"/>
    <n v="5"/>
    <n v="8"/>
    <d v="2018-05-08T00:00:00"/>
    <d v="2018-08-15T00:00:00"/>
    <s v="caribe_humedo"/>
    <s v="sucre"/>
    <s v="majagual"/>
    <s v="el_roble"/>
    <s v="finca_santa_isabel"/>
    <s v="lote_el_roble"/>
    <x v="66"/>
    <n v="99"/>
    <s v="luis_quintero"/>
    <n v="25"/>
    <n v="8.5461483001708984"/>
    <n v="-74.710380554199219"/>
    <n v="1.909722201526165E-2"/>
    <n v="3.125E-2"/>
    <n v="0"/>
    <n v="0.1770833283662796"/>
    <n v="0.2048611044883728"/>
    <n v="1.200000010430813E-2"/>
    <n v="8.6805559694766998E-3"/>
    <n v="3.9999999105930328E-2"/>
    <n v="22.64999961853027"/>
    <n v="0"/>
    <n v="1"/>
    <n v="1"/>
    <n v="0"/>
    <n v="1"/>
    <n v="0"/>
    <n v="1"/>
    <n v="1"/>
  </r>
  <r>
    <n v="3452"/>
    <s v="2018__bajocauca_sucre_majagual_laloma_filibertorodelo_lacasa_fedearroz67_107_eudardoarrieta"/>
    <n v="2018"/>
    <s v="a"/>
    <n v="4"/>
    <n v="8"/>
    <d v="2018-04-30T00:00:00"/>
    <d v="2018-08-15T00:00:00"/>
    <s v="caribe_humedo"/>
    <s v="sucre"/>
    <s v="majagual"/>
    <s v="la_loma"/>
    <s v="finca_filiberto_rodelo"/>
    <s v="lote_la_casa"/>
    <x v="53"/>
    <n v="107"/>
    <s v="eudardo_arrieta"/>
    <n v="25"/>
    <n v="8.5461483001708984"/>
    <n v="-74.710380554199219"/>
    <n v="2.285714261233807E-2"/>
    <n v="3.4285712987184518E-2"/>
    <n v="0"/>
    <n v="0.12571428716182709"/>
    <n v="0.1828571408987045"/>
    <n v="1.6000000759959221E-2"/>
    <n v="2.4761904031038281E-2"/>
    <n v="0"/>
    <n v="22.29000091552734"/>
    <n v="0"/>
    <n v="1"/>
    <n v="1"/>
    <n v="0"/>
    <n v="1"/>
    <n v="0"/>
    <n v="1"/>
    <n v="1"/>
  </r>
  <r>
    <n v="3453"/>
    <s v="2018__bajocauca_sucre_majagual_laloma_filibertorodelo_lacoraza_fedearroz67_107_eudardoarrieta"/>
    <n v="2018"/>
    <s v="a"/>
    <n v="4"/>
    <n v="8"/>
    <d v="2018-04-30T00:00:00"/>
    <d v="2018-08-15T00:00:00"/>
    <s v="caribe_humedo"/>
    <s v="sucre"/>
    <s v="majagual"/>
    <s v="la_loma"/>
    <s v="finca_filiberto_rodelo"/>
    <s v="lote_la_coraza"/>
    <x v="53"/>
    <n v="107"/>
    <s v="eudardo_arrieta"/>
    <n v="25"/>
    <n v="8.5461483001708984"/>
    <n v="-74.710380554199219"/>
    <n v="8.2644624635577202E-3"/>
    <n v="0"/>
    <n v="0"/>
    <n v="0.1735537201166153"/>
    <n v="0.26446279883384699"/>
    <n v="1.7599999904632568E-2"/>
    <n v="1.8595041707158089E-2"/>
    <n v="3.9999999105930328E-2"/>
    <n v="23.020000457763668"/>
    <n v="4.1322312317788601E-3"/>
    <n v="1"/>
    <n v="0"/>
    <n v="0"/>
    <n v="1"/>
    <n v="1"/>
    <n v="1"/>
    <n v="1"/>
  </r>
  <r>
    <n v="3454"/>
    <s v="2018__bajocauca_sucre_majagual_laloma_geimiroyero_lacienaga_fedearroz67_110_eduardoarrieta"/>
    <n v="2018"/>
    <s v="a"/>
    <n v="4"/>
    <n v="8"/>
    <d v="2018-04-27T00:00:00"/>
    <d v="2018-08-15T00:00:00"/>
    <s v="caribe_humedo"/>
    <s v="sucre"/>
    <s v="majagual"/>
    <s v="la_loma"/>
    <s v="finca_geimi_royero"/>
    <s v="lote_la_cienaga"/>
    <x v="53"/>
    <n v="110"/>
    <s v="eduardo_arrieta"/>
    <n v="25"/>
    <n v="8.5461483001708984"/>
    <n v="-74.710380554199219"/>
    <n v="1.953125E-2"/>
    <n v="4.296875E-2"/>
    <n v="0"/>
    <n v="0.212890625"/>
    <n v="0.24609375"/>
    <n v="1.9600000232458111E-2"/>
    <n v="7.8125E-3"/>
    <n v="3.9999999105930328E-2"/>
    <n v="28.069999694824219"/>
    <n v="0"/>
    <n v="1"/>
    <n v="1"/>
    <n v="0"/>
    <n v="1"/>
    <n v="0"/>
    <n v="1"/>
    <n v="1"/>
  </r>
  <r>
    <n v="3455"/>
    <s v="2018__bajocauca_sucre_majagual_laloma_joserondon_elbijao_fedearroztana_100_josedavidrondon"/>
    <n v="2018"/>
    <s v="a"/>
    <n v="5"/>
    <n v="8"/>
    <d v="2018-05-07T00:00:00"/>
    <d v="2018-08-15T00:00:00"/>
    <s v="caribe_humedo"/>
    <s v="sucre"/>
    <s v="majagual"/>
    <s v="la_loma"/>
    <s v="finca_jose_rondon"/>
    <s v="lote_el_bijao"/>
    <x v="56"/>
    <n v="100"/>
    <s v="jose_david_rondon"/>
    <n v="25"/>
    <n v="8.5461483001708984"/>
    <n v="-74.710380554199219"/>
    <n v="0"/>
    <n v="5.2499998360872269E-2"/>
    <n v="0"/>
    <n v="0.68000000715255737"/>
    <n v="8.7499998509883881E-2"/>
    <n v="1.4399999752640721E-2"/>
    <n v="0"/>
    <n v="0"/>
    <n v="23.510000228881839"/>
    <n v="2.499999944120646E-3"/>
    <n v="0"/>
    <n v="1"/>
    <n v="0"/>
    <n v="1"/>
    <n v="1"/>
    <n v="1"/>
    <n v="0"/>
  </r>
  <r>
    <n v="3456"/>
    <s v="2018__bajocauca_sucre_majagual_laloma_joserondon_eljubo_fedearroztana_100_josedavidrondon"/>
    <n v="2018"/>
    <s v="a"/>
    <n v="5"/>
    <n v="8"/>
    <d v="2018-05-07T00:00:00"/>
    <d v="2018-08-15T00:00:00"/>
    <s v="caribe_humedo"/>
    <s v="sucre"/>
    <s v="majagual"/>
    <s v="la_loma"/>
    <s v="finca_jose_rondon"/>
    <s v="lote_el_jubo"/>
    <x v="56"/>
    <n v="100"/>
    <s v="jose_david_rondon"/>
    <n v="25"/>
    <n v="8.5461483001708984"/>
    <n v="-74.710380554199219"/>
    <n v="0"/>
    <n v="5.181347019970417E-3"/>
    <n v="5.181347019970417E-3"/>
    <n v="0.95077717304229736"/>
    <n v="0.15025906264781949"/>
    <n v="2.0800000056624409E-2"/>
    <n v="0"/>
    <n v="0"/>
    <n v="28.010000228881839"/>
    <n v="0"/>
    <n v="0"/>
    <n v="1"/>
    <n v="1"/>
    <n v="1"/>
    <n v="0"/>
    <n v="1"/>
    <n v="0"/>
  </r>
  <r>
    <n v="3457"/>
    <s v="2018__bajocauca_sucre_majagual_laloma_juliobarriosnuevos_laceiba_fedearroz67_107_eduardoarrieta"/>
    <n v="2018"/>
    <s v="a"/>
    <n v="4"/>
    <n v="8"/>
    <d v="2018-04-30T00:00:00"/>
    <d v="2018-08-15T00:00:00"/>
    <s v="caribe_humedo"/>
    <s v="sucre"/>
    <s v="majagual"/>
    <s v="la_loma"/>
    <s v="finca_julio_barrios_nuevos"/>
    <s v="lote_la_ceiba"/>
    <x v="53"/>
    <n v="107"/>
    <s v="eduardo_arrieta"/>
    <n v="25"/>
    <n v="8.5461483001708984"/>
    <n v="-74.710380554199219"/>
    <n v="1.6096578910946849E-2"/>
    <n v="3.2193157821893692E-2"/>
    <n v="0"/>
    <n v="0.31790745258331299"/>
    <n v="0.19517102837562561"/>
    <n v="1.640000008046627E-2"/>
    <n v="0"/>
    <n v="7.9999998211860657E-2"/>
    <n v="18.489999771118161"/>
    <n v="0"/>
    <n v="1"/>
    <n v="1"/>
    <n v="0"/>
    <n v="1"/>
    <n v="0"/>
    <n v="1"/>
    <n v="0"/>
  </r>
  <r>
    <n v="3458"/>
    <s v="2018__bajocauca_sucre_majagual_laloma_juliobarriosnuevos_laguada_fedearroz67_107_eduardoarrieta"/>
    <n v="2018"/>
    <s v="a"/>
    <n v="4"/>
    <n v="8"/>
    <d v="2018-04-30T00:00:00"/>
    <d v="2018-08-15T00:00:00"/>
    <s v="caribe_humedo"/>
    <s v="sucre"/>
    <s v="majagual"/>
    <s v="la_loma"/>
    <s v="finca_julio_barrios_nuevos"/>
    <s v="lote_la_guada"/>
    <x v="53"/>
    <n v="107"/>
    <s v="eduardo_arrieta"/>
    <n v="25"/>
    <n v="8.5461483001708984"/>
    <n v="-74.710380554199219"/>
    <n v="2.0120723638683562E-3"/>
    <n v="1.006036251783371E-2"/>
    <n v="0"/>
    <n v="0.2394366264343262"/>
    <n v="0.19919517636299131"/>
    <n v="1.5200000256299971E-2"/>
    <n v="0"/>
    <n v="0"/>
    <n v="27.870000839233398"/>
    <n v="0"/>
    <n v="1"/>
    <n v="1"/>
    <n v="0"/>
    <n v="1"/>
    <n v="0"/>
    <n v="1"/>
    <n v="0"/>
  </r>
  <r>
    <n v="3459"/>
    <s v="2018__bajocauca_sucre_majagual_lasflores_santaelena_lapatilla_fedearroz67_103_jesusnavarro"/>
    <n v="2018"/>
    <s v="a"/>
    <n v="5"/>
    <n v="8"/>
    <d v="2018-05-04T00:00:00"/>
    <d v="2018-08-15T00:00:00"/>
    <s v="caribe_humedo"/>
    <s v="sucre"/>
    <s v="majagual"/>
    <s v="las_flores"/>
    <s v="finca_santa_elena"/>
    <s v="lote_la_patilla"/>
    <x v="53"/>
    <n v="103"/>
    <s v="jesus_navarro"/>
    <n v="25"/>
    <n v="8.5461483001708984"/>
    <n v="-74.710380554199219"/>
    <n v="3.3807829022407532E-2"/>
    <n v="3.0249109491705891E-2"/>
    <n v="0"/>
    <n v="7.6512455940246582E-2"/>
    <n v="0.17259787023067469"/>
    <n v="1.559999957680702E-2"/>
    <n v="1.245551556348801E-2"/>
    <n v="7.9999998211860657E-2"/>
    <n v="35.150001525878913"/>
    <n v="0"/>
    <n v="1"/>
    <n v="1"/>
    <n v="0"/>
    <n v="1"/>
    <n v="0"/>
    <n v="1"/>
    <n v="1"/>
  </r>
  <r>
    <n v="3460"/>
    <s v="2018__bajocauca_sucre_majagual_lasflores_santaelena_loscantagallos_fedearroz67_106_josebarrios"/>
    <n v="2018"/>
    <s v="a"/>
    <n v="5"/>
    <n v="8"/>
    <d v="2018-05-01T00:00:00"/>
    <d v="2018-08-15T00:00:00"/>
    <s v="caribe_humedo"/>
    <s v="sucre"/>
    <s v="majagual"/>
    <s v="las_flores"/>
    <s v="finca_santa_elena"/>
    <s v="lote_los_canta_gallos"/>
    <x v="53"/>
    <n v="106"/>
    <s v="jose_barrios"/>
    <n v="25"/>
    <n v="8.5461483001708984"/>
    <n v="-74.710380554199219"/>
    <n v="1.165048498660326E-2"/>
    <n v="2.1359223872423169E-2"/>
    <n v="0"/>
    <n v="0.1087378636002541"/>
    <n v="0.14951455593109131"/>
    <n v="1.360000018030405E-2"/>
    <n v="0"/>
    <n v="0.119999997317791"/>
    <n v="22.54000091552734"/>
    <n v="0"/>
    <n v="1"/>
    <n v="1"/>
    <n v="0"/>
    <n v="1"/>
    <n v="0"/>
    <n v="1"/>
    <n v="0"/>
  </r>
  <r>
    <n v="3461"/>
    <s v="2018__bajocauca_sucre_majagual_lasflores_santaelena_loscorrales_fedearroz67_105_josebarrios"/>
    <n v="2018"/>
    <s v="a"/>
    <n v="5"/>
    <n v="8"/>
    <d v="2018-05-02T00:00:00"/>
    <d v="2018-08-15T00:00:00"/>
    <s v="caribe_humedo"/>
    <s v="sucre"/>
    <s v="majagual"/>
    <s v="las_flores"/>
    <s v="finca_santa_elena"/>
    <s v="lote_los_corrales"/>
    <x v="53"/>
    <n v="105"/>
    <s v="jose_barrios"/>
    <n v="25"/>
    <n v="8.5461483001708984"/>
    <n v="-74.710380554199219"/>
    <n v="7.5329565443098554E-3"/>
    <n v="2.824858762323856E-2"/>
    <n v="0"/>
    <n v="0.1431261748075485"/>
    <n v="0.15819208323955539"/>
    <n v="0"/>
    <n v="1.3182674534618849E-2"/>
    <n v="0"/>
    <n v="23.559999465942379"/>
    <n v="0"/>
    <n v="1"/>
    <n v="1"/>
    <n v="0"/>
    <n v="1"/>
    <n v="0"/>
    <n v="1"/>
    <n v="1"/>
  </r>
  <r>
    <n v="3462"/>
    <s v="2018__bajocauca_sucre_majagual_majagualito_villamonica_elbolombolo_fedearroz67_105_luisenriquemorales"/>
    <n v="2018"/>
    <s v="a"/>
    <n v="5"/>
    <n v="8"/>
    <d v="2018-05-02T00:00:00"/>
    <d v="2018-08-15T00:00:00"/>
    <s v="caribe_humedo"/>
    <s v="sucre"/>
    <s v="majagual"/>
    <s v="majagualito"/>
    <s v="finca_villa_monica"/>
    <s v="lote_el_bolombolo"/>
    <x v="53"/>
    <n v="105"/>
    <s v="luis_enrique_morales"/>
    <n v="25"/>
    <n v="8.5461483001708984"/>
    <n v="-74.710380554199219"/>
    <n v="3.7950664758682251E-2"/>
    <n v="3.0360531061887741E-2"/>
    <n v="0"/>
    <n v="0.1043643280863762"/>
    <n v="0.2068311125040054"/>
    <n v="2.1600000560283661E-2"/>
    <n v="3.2258063554763787E-2"/>
    <n v="3.9999999105930328E-2"/>
    <n v="39.009998321533203"/>
    <n v="0"/>
    <n v="1"/>
    <n v="1"/>
    <n v="0"/>
    <n v="1"/>
    <n v="0"/>
    <n v="1"/>
    <n v="1"/>
  </r>
  <r>
    <n v="3463"/>
    <s v="2018__bajocauca_sucre_majagual_majagualito_villamonica_elcanioniolo_fedearroz67_103_luisenriquemorales"/>
    <n v="2018"/>
    <s v="a"/>
    <n v="5"/>
    <n v="8"/>
    <d v="2018-05-04T00:00:00"/>
    <d v="2018-08-15T00:00:00"/>
    <s v="caribe_humedo"/>
    <s v="sucre"/>
    <s v="majagual"/>
    <s v="majagualito"/>
    <s v="finca_villa_monica"/>
    <s v="lote_el_canioniolo"/>
    <x v="53"/>
    <n v="103"/>
    <s v="luis_enrique_morales"/>
    <n v="25"/>
    <n v="8.5461483001708984"/>
    <n v="-74.710380554199219"/>
    <n v="3.0800821259617809E-2"/>
    <n v="2.0533880218863491E-2"/>
    <n v="0"/>
    <n v="4.7227926552295678E-2"/>
    <n v="0.25256672501564031"/>
    <n v="1.9600000232458111E-2"/>
    <n v="1.4373716898262501E-2"/>
    <n v="3.9999999105930328E-2"/>
    <n v="30.29000091552734"/>
    <n v="0"/>
    <n v="1"/>
    <n v="1"/>
    <n v="0"/>
    <n v="1"/>
    <n v="0"/>
    <n v="1"/>
    <n v="1"/>
  </r>
  <r>
    <n v="3464"/>
    <s v="2018__bajocauca_sucre_majagual_majagualito_villamonica_elubero_fedearroz67_104_luisenriquemorales"/>
    <n v="2018"/>
    <s v="a"/>
    <n v="5"/>
    <n v="8"/>
    <d v="2018-05-03T00:00:00"/>
    <d v="2018-08-15T00:00:00"/>
    <s v="caribe_humedo"/>
    <s v="sucre"/>
    <s v="majagual"/>
    <s v="majagualito"/>
    <s v="finca_villa_monica"/>
    <s v="lote_el_ubero"/>
    <x v="53"/>
    <n v="104"/>
    <s v="luis_enrique_morales"/>
    <n v="25"/>
    <n v="8.5461483001708984"/>
    <n v="-74.710380554199219"/>
    <n v="1.915708743035793E-2"/>
    <n v="4.9808427691459663E-2"/>
    <n v="0"/>
    <n v="0.1455938667058945"/>
    <n v="0.10919540375471121"/>
    <n v="1.200000010430813E-2"/>
    <n v="1.7241379246115681E-2"/>
    <n v="0"/>
    <n v="29.190000534057621"/>
    <n v="0"/>
    <n v="1"/>
    <n v="1"/>
    <n v="0"/>
    <n v="1"/>
    <n v="0"/>
    <n v="1"/>
    <n v="1"/>
  </r>
  <r>
    <n v="3465"/>
    <s v="2018__bajocauca_sucre_majagual_majagualito_villamonica_laceiba_fedearroz67_103_luisenriquemorales"/>
    <n v="2018"/>
    <s v="a"/>
    <n v="5"/>
    <n v="8"/>
    <d v="2018-05-04T00:00:00"/>
    <d v="2018-08-15T00:00:00"/>
    <s v="caribe_humedo"/>
    <s v="sucre"/>
    <s v="majagual"/>
    <s v="majagualito"/>
    <s v="finca_villa_monica"/>
    <s v="lote_la_ceiba"/>
    <x v="53"/>
    <n v="103"/>
    <s v="luis_enrique_morales"/>
    <n v="25"/>
    <n v="8.5461483001708984"/>
    <n v="-74.710380554199219"/>
    <n v="1.3618676923215389E-2"/>
    <n v="3.6964979022741318E-2"/>
    <n v="0"/>
    <n v="0.15758754312992099"/>
    <n v="0.18093384802341461"/>
    <n v="1.679999940097332E-2"/>
    <n v="1.167315151542425E-2"/>
    <n v="7.9999998211860657E-2"/>
    <n v="27.20999908447266"/>
    <n v="0"/>
    <n v="1"/>
    <n v="1"/>
    <n v="0"/>
    <n v="1"/>
    <n v="0"/>
    <n v="1"/>
    <n v="1"/>
  </r>
  <r>
    <n v="3466"/>
    <s v="2018__bajocauca_sucre_sanbenitoabad_cauchal_corinto_corinto_fedearroz68_90_oscargaravito"/>
    <n v="2018"/>
    <s v="a"/>
    <n v="5"/>
    <n v="8"/>
    <d v="2018-05-17T00:00:00"/>
    <d v="2018-08-15T00:00:00"/>
    <s v="caribe_humedo"/>
    <s v="sucre"/>
    <s v="san_benito_abad"/>
    <s v="cauchal"/>
    <s v="finca_corinto"/>
    <s v="lote_corinto"/>
    <x v="50"/>
    <n v="90"/>
    <s v="oscar_garavito"/>
    <n v="25"/>
    <n v="8.8356351852416992"/>
    <n v="-74.964691162109375"/>
    <n v="7.8328981995582581E-2"/>
    <n v="1.566579565405846E-2"/>
    <n v="0"/>
    <n v="0.83550912141799927"/>
    <n v="0.49608355760574341"/>
    <n v="2.4800000712275509E-2"/>
    <n v="7.8328978270292282E-3"/>
    <n v="0"/>
    <n v="12"/>
    <n v="0"/>
    <n v="1"/>
    <n v="1"/>
    <n v="0"/>
    <n v="1"/>
    <n v="0"/>
    <n v="1"/>
    <n v="1"/>
  </r>
  <r>
    <n v="3467"/>
    <s v="2018__bajocauca_sucre_sanbenitoabad_cauchal_elcomentano_lavaquera_fedearroz67_98_josevillegas"/>
    <n v="2018"/>
    <s v="a"/>
    <n v="5"/>
    <n v="8"/>
    <d v="2018-05-09T00:00:00"/>
    <d v="2018-08-15T00:00:00"/>
    <s v="caribe_humedo"/>
    <s v="sucre"/>
    <s v="san_benito_abad"/>
    <s v="cauchal"/>
    <s v="finca_el_comentano"/>
    <s v="lote_la_vaquera"/>
    <x v="53"/>
    <n v="98"/>
    <s v="jose_villegas"/>
    <n v="25"/>
    <n v="8.8356351852416992"/>
    <n v="-74.964691162109375"/>
    <n v="2.9333332553505901E-2"/>
    <n v="0"/>
    <n v="0"/>
    <n v="0.16266666352748871"/>
    <n v="0.26933333277702332"/>
    <n v="1.040000002831221E-2"/>
    <n v="0"/>
    <n v="0"/>
    <n v="28"/>
    <n v="0"/>
    <n v="1"/>
    <n v="0"/>
    <n v="0"/>
    <n v="1"/>
    <n v="0"/>
    <n v="1"/>
    <n v="0"/>
  </r>
  <r>
    <n v="3468"/>
    <s v="2018__bajocauca_sucre_sanbenitoabad_cauchal_elquindio_elcanio_fedearroz68_89_alonsogacvito"/>
    <n v="2018"/>
    <s v="a"/>
    <n v="5"/>
    <n v="8"/>
    <d v="2018-05-18T00:00:00"/>
    <d v="2018-08-15T00:00:00"/>
    <s v="caribe_humedo"/>
    <s v="sucre"/>
    <s v="san_benito_abad"/>
    <s v="cauchal"/>
    <s v="finca_el_quindio"/>
    <s v="lote_el_canio"/>
    <x v="50"/>
    <n v="89"/>
    <s v="alonso_gacvito"/>
    <n v="25"/>
    <n v="8.8356351852416992"/>
    <n v="-74.964691162109375"/>
    <n v="0.10643564164638521"/>
    <n v="2.2277228534221649E-2"/>
    <n v="0"/>
    <n v="0.82178217172622681"/>
    <n v="0.54207921028137207"/>
    <n v="2.999999932944775E-2"/>
    <n v="1.485148537904024E-2"/>
    <n v="0"/>
    <n v="18"/>
    <n v="0"/>
    <n v="1"/>
    <n v="1"/>
    <n v="0"/>
    <n v="1"/>
    <n v="0"/>
    <n v="1"/>
    <n v="1"/>
  </r>
  <r>
    <n v="3469"/>
    <s v="2018__bajocauca_sucre_sanbenitoabad_laschispas_centenario_centenario_fedearroz68_85_alfonsogenes"/>
    <n v="2018"/>
    <s v="a"/>
    <n v="6"/>
    <n v="9"/>
    <d v="2018-06-22T00:00:00"/>
    <d v="2018-09-15T00:00:00"/>
    <s v="caribe_humedo"/>
    <s v="sucre"/>
    <s v="san_benito_abad"/>
    <s v="las_chispas"/>
    <s v="finca_centenario"/>
    <s v="lote_centenario"/>
    <x v="50"/>
    <n v="85"/>
    <s v="alfonso_genes"/>
    <n v="25"/>
    <n v="8.5880298614501953"/>
    <n v="-74.965156555175781"/>
    <n v="8.504398912191391E-2"/>
    <n v="2.932551316916943E-3"/>
    <n v="0"/>
    <n v="0.18475073575973511"/>
    <n v="0.17595307528972631"/>
    <n v="1.559999957680702E-2"/>
    <n v="0"/>
    <n v="0"/>
    <n v="24"/>
    <n v="5.5718474090099328E-2"/>
    <n v="1"/>
    <n v="1"/>
    <n v="0"/>
    <n v="1"/>
    <n v="1"/>
    <n v="1"/>
    <n v="0"/>
  </r>
  <r>
    <n v="3470"/>
    <s v="2018__bajocauca_sucre_sanbenitoabad_laschispas_centenario_elfirme_fedearroz68_92_alfonsogenes"/>
    <n v="2018"/>
    <s v="a"/>
    <n v="6"/>
    <n v="9"/>
    <d v="2018-06-15T00:00:00"/>
    <d v="2018-09-15T00:00:00"/>
    <s v="caribe_humedo"/>
    <s v="sucre"/>
    <s v="san_benito_abad"/>
    <s v="las_chispas"/>
    <s v="finca_centenario"/>
    <s v="lote_el_firme"/>
    <x v="50"/>
    <n v="92"/>
    <s v="alfonso_genes"/>
    <n v="25"/>
    <n v="8.5819997787475586"/>
    <n v="-74.963150024414063"/>
    <n v="7.8488372266292572E-2"/>
    <n v="2.9069767333567138E-3"/>
    <n v="0"/>
    <n v="0.2616279125213623"/>
    <n v="0.20639534294605261"/>
    <n v="1.1599999852478501E-2"/>
    <n v="0"/>
    <n v="0"/>
    <n v="31"/>
    <n v="2.3255813866853711E-2"/>
    <n v="1"/>
    <n v="1"/>
    <n v="0"/>
    <n v="1"/>
    <n v="1"/>
    <n v="1"/>
    <n v="0"/>
  </r>
  <r>
    <n v="3471"/>
    <s v="2018__bajocauca_sucre_sanbenitoabad_laschispas_labano_lotela9_fedearroz67_104_adalbertomartinez"/>
    <n v="2018"/>
    <s v="a"/>
    <n v="6"/>
    <n v="9"/>
    <d v="2018-06-03T00:00:00"/>
    <d v="2018-09-15T00:00:00"/>
    <s v="caribe_humedo"/>
    <s v="sucre"/>
    <s v="san_benito_abad"/>
    <s v="las_chispas"/>
    <s v="finca_labano"/>
    <s v="lote_lote_la_9"/>
    <x v="53"/>
    <n v="104"/>
    <s v="adalberto_martinez"/>
    <n v="25"/>
    <n v="8.5468282699584961"/>
    <n v="-74.924560546875"/>
    <n v="7.9254075884819031E-2"/>
    <n v="2.3310022428631779E-2"/>
    <n v="0"/>
    <n v="0.6806526780128479"/>
    <n v="7.9254075884819031E-2"/>
    <n v="8.39999970048666E-3"/>
    <n v="0"/>
    <n v="0"/>
    <n v="15"/>
    <n v="9.3240095302462578E-3"/>
    <n v="1"/>
    <n v="1"/>
    <n v="0"/>
    <n v="1"/>
    <n v="1"/>
    <n v="1"/>
    <n v="0"/>
  </r>
  <r>
    <n v="3472"/>
    <s v="2018__bajocauca_sucre_sanbenitoabad_laschispas_villamati_joche_fedearroz67_97_josevillegas"/>
    <n v="2018"/>
    <s v="a"/>
    <n v="6"/>
    <n v="9"/>
    <d v="2018-06-10T00:00:00"/>
    <d v="2018-09-15T00:00:00"/>
    <s v="caribe_humedo"/>
    <s v="sucre"/>
    <s v="san_benito_abad"/>
    <s v="las_chispas"/>
    <s v="finca_villa_mati"/>
    <s v="lote_joche"/>
    <x v="53"/>
    <n v="97"/>
    <s v="jose_villegas"/>
    <n v="25"/>
    <n v="8.5619840621948242"/>
    <n v="-74.942474365234375"/>
    <n v="1.8058691173791889E-2"/>
    <n v="0"/>
    <n v="0"/>
    <n v="0.97968399524688721"/>
    <n v="0.32054176926612848"/>
    <n v="3.8440000265836723E-2"/>
    <n v="1.580135524272919E-2"/>
    <n v="0"/>
    <n v="19"/>
    <n v="2.483069896697998E-2"/>
    <n v="1"/>
    <n v="0"/>
    <n v="0"/>
    <n v="1"/>
    <n v="1"/>
    <n v="1"/>
    <n v="1"/>
  </r>
  <r>
    <n v="3473"/>
    <s v="2018__bajocauca_sucre_sanbenitoabad_lasdelicias_caquetal_caquetal_fedearrozmocari_102_pedromonterrosa"/>
    <n v="2018"/>
    <s v="a"/>
    <n v="6"/>
    <n v="9"/>
    <d v="2018-06-05T00:00:00"/>
    <d v="2018-09-15T00:00:00"/>
    <s v="caribe_humedo"/>
    <s v="sucre"/>
    <s v="san_benito_abad"/>
    <s v="las_delicias"/>
    <s v="finca_caquetal"/>
    <s v="lote_caquetal"/>
    <x v="14"/>
    <n v="102"/>
    <s v="pedro_monterrosa"/>
    <n v="25"/>
    <n v="8.5656061172485352"/>
    <n v="-74.888900756835938"/>
    <n v="5.5309735238552087E-2"/>
    <n v="0"/>
    <n v="0"/>
    <n v="0.8053097128868103"/>
    <n v="0.26769912242889399"/>
    <n v="1.879999972879887E-2"/>
    <n v="0"/>
    <n v="0"/>
    <n v="22"/>
    <n v="1.3274336233735079E-2"/>
    <n v="1"/>
    <n v="0"/>
    <n v="0"/>
    <n v="1"/>
    <n v="1"/>
    <n v="1"/>
    <n v="0"/>
  </r>
  <r>
    <n v="3474"/>
    <s v="2018__bajocauca_sucre_sanbenitoabad_laspozas_limoncito_guacamayo_fedearroz68_96_hernanruiz"/>
    <n v="2018"/>
    <s v="a"/>
    <n v="6"/>
    <n v="9"/>
    <d v="2018-06-11T00:00:00"/>
    <d v="2018-09-15T00:00:00"/>
    <s v="caribe_humedo"/>
    <s v="sucre"/>
    <s v="san_benito_abad"/>
    <s v="las_pozas"/>
    <s v="finca_limoncito"/>
    <s v="lote_guaca_mayo"/>
    <x v="50"/>
    <n v="96"/>
    <s v="hernan_ruiz"/>
    <n v="25"/>
    <n v="8.6204004287719727"/>
    <n v="-74.970458984375"/>
    <n v="7.8085646033287048E-2"/>
    <n v="0"/>
    <n v="0"/>
    <n v="8.8161207735538483E-2"/>
    <n v="4.7858942300081253E-2"/>
    <n v="4.0000001899898052E-3"/>
    <n v="0"/>
    <n v="0"/>
    <n v="33"/>
    <n v="1.259445864707232E-2"/>
    <n v="1"/>
    <n v="0"/>
    <n v="0"/>
    <n v="1"/>
    <n v="1"/>
    <n v="1"/>
    <n v="0"/>
  </r>
  <r>
    <n v="3475"/>
    <s v="2018__bajocauca_sucre_sanbenitoabad_parceladesantafe_villalina_villalina_fedearroz67_96_"/>
    <n v="2018"/>
    <s v="a"/>
    <n v="5"/>
    <n v="8"/>
    <d v="2018-05-11T00:00:00"/>
    <d v="2018-08-15T00:00:00"/>
    <s v="caribe_humedo"/>
    <s v="sucre"/>
    <s v="san_benito_abad"/>
    <s v="parcela_de_santafe"/>
    <s v="finca_villa_lina"/>
    <s v="lote_villa_lina"/>
    <x v="53"/>
    <n v="96"/>
    <s v="propietario_en_blanco"/>
    <n v="25"/>
    <n v="8.6034011840820313"/>
    <n v="-74.973899841308594"/>
    <n v="0.1008968576788902"/>
    <n v="0"/>
    <n v="0"/>
    <n v="0.21076233685016629"/>
    <n v="6.502242386341095E-2"/>
    <n v="5.2000000141561031E-3"/>
    <n v="0"/>
    <n v="0"/>
    <n v="18"/>
    <n v="4.932735487818718E-2"/>
    <n v="1"/>
    <n v="0"/>
    <n v="0"/>
    <n v="1"/>
    <n v="1"/>
    <n v="1"/>
    <n v="0"/>
  </r>
  <r>
    <n v="3476"/>
    <s v="2018__bajocauca_sucre_sanmarcos_buenavista_nuevaesperanza_nuevaesperanza_fedearroz68_82_luisloborequena"/>
    <n v="2018"/>
    <s v="a"/>
    <n v="5"/>
    <n v="8"/>
    <d v="2018-05-25T00:00:00"/>
    <d v="2018-08-15T00:00:00"/>
    <s v="caribe_humedo"/>
    <s v="sucre"/>
    <s v="san_marcos"/>
    <s v="buenavista"/>
    <s v="finca_nueva_esperanza"/>
    <s v="lote_nueva_esperanza"/>
    <x v="50"/>
    <n v="82"/>
    <s v="luis_lobo_requena"/>
    <n v="25"/>
    <n v="8.7039098739624023"/>
    <n v="-75.296722412109375"/>
    <n v="1.346801314502954E-2"/>
    <n v="1.0101010091602801E-2"/>
    <n v="0"/>
    <n v="9.0909093618392944E-2"/>
    <n v="6.7340065725147724E-3"/>
    <n v="7.9999997979030013E-4"/>
    <n v="3.3670034259557717E-2"/>
    <n v="0"/>
    <n v="0"/>
    <n v="6.7340065725147724E-3"/>
    <n v="1"/>
    <n v="1"/>
    <n v="0"/>
    <n v="1"/>
    <n v="1"/>
    <n v="1"/>
    <n v="1"/>
  </r>
  <r>
    <n v="3477"/>
    <s v="2018__bajocauca_sucre_sanmarcos_buenavista_sanpablo_sanpablo_fedearroz473_105_adalbertomonterroza"/>
    <n v="2018"/>
    <s v="a"/>
    <n v="5"/>
    <n v="8"/>
    <d v="2018-05-02T00:00:00"/>
    <d v="2018-08-15T00:00:00"/>
    <s v="caribe_humedo"/>
    <s v="sucre"/>
    <s v="san_marcos"/>
    <s v="buenavista"/>
    <s v="finca_san_pablo"/>
    <s v="lote_san_pablo"/>
    <x v="30"/>
    <n v="105"/>
    <s v="adalberto_monterroza"/>
    <n v="25"/>
    <n v="8.6705198287963867"/>
    <n v="-75.285560607910156"/>
    <n v="0.15845070779323581"/>
    <n v="1.7605634406208989E-2"/>
    <n v="0"/>
    <n v="0.15845070779323581"/>
    <n v="0.1549295783042908"/>
    <n v="9.6000004559755325E-3"/>
    <n v="1.7605634406208989E-2"/>
    <n v="0"/>
    <n v="34"/>
    <n v="7.042253389954567E-3"/>
    <n v="1"/>
    <n v="1"/>
    <n v="0"/>
    <n v="1"/>
    <n v="1"/>
    <n v="1"/>
    <n v="1"/>
  </r>
  <r>
    <n v="3478"/>
    <s v="2018__bajocauca_sucre_sanmarcos_candelaria_tierrasarita_monteverde_fedearroz67_98_julioolimpo"/>
    <n v="2018"/>
    <s v="b"/>
    <n v="8"/>
    <n v="11"/>
    <d v="2018-08-09T00:00:00"/>
    <d v="2018-11-15T00:00:00"/>
    <s v="caribe_humedo"/>
    <s v="sucre"/>
    <s v="san_marcos"/>
    <s v="candelaria"/>
    <s v="finca_tierra_sarita"/>
    <s v="lote_monteverde"/>
    <x v="53"/>
    <n v="98"/>
    <s v="julio_olimpo"/>
    <n v="25"/>
    <n v="8.6566200256347656"/>
    <n v="-75.170936584472656"/>
    <n v="0.16463415324687961"/>
    <n v="6.0975607484579086E-3"/>
    <n v="0"/>
    <n v="0.33536586165428162"/>
    <n v="0.35975611209869379"/>
    <n v="0.2664400041103363"/>
    <n v="0"/>
    <n v="0"/>
    <n v="27"/>
    <n v="9.1463411226868629E-3"/>
    <n v="1"/>
    <n v="1"/>
    <n v="0"/>
    <n v="1"/>
    <n v="1"/>
    <n v="1"/>
    <n v="0"/>
  </r>
  <r>
    <n v="3479"/>
    <s v="2018__bajocauca_sucre_sanmarcos_caniasuerte_villaolga_laspiedras_fedearroz68_105_hectoranaya"/>
    <n v="2018"/>
    <s v="a"/>
    <n v="5"/>
    <n v="8"/>
    <d v="2018-05-02T00:00:00"/>
    <d v="2018-08-15T00:00:00"/>
    <s v="caribe_humedo"/>
    <s v="sucre"/>
    <s v="san_marcos"/>
    <s v="cania_suerte"/>
    <s v="finca_villa_olga"/>
    <s v="lote_las_piedras"/>
    <x v="50"/>
    <n v="105"/>
    <s v="hector_anaya"/>
    <n v="25"/>
    <n v="8.5892200469970703"/>
    <n v="-75.172500610351563"/>
    <n v="9.5744684338569641E-2"/>
    <n v="1.7730496823787689E-2"/>
    <n v="0"/>
    <n v="0.29787233471870422"/>
    <n v="2.1276595070958141E-2"/>
    <n v="2.000000094994903E-3"/>
    <n v="7.0921983569860458E-3"/>
    <n v="0"/>
    <n v="24"/>
    <n v="0"/>
    <n v="1"/>
    <n v="1"/>
    <n v="0"/>
    <n v="1"/>
    <n v="0"/>
    <n v="1"/>
    <n v="1"/>
  </r>
  <r>
    <n v="3480"/>
    <s v="2018__bajocauca_sucre_sanmarcos_caniasuerte_villaolga_villaolga_fedearroz68_100_manuelacosta"/>
    <n v="2018"/>
    <s v="a"/>
    <n v="5"/>
    <n v="8"/>
    <d v="2018-05-07T00:00:00"/>
    <d v="2018-08-15T00:00:00"/>
    <s v="caribe_humedo"/>
    <s v="sucre"/>
    <s v="san_marcos"/>
    <s v="cania_suerte"/>
    <s v="finca_villa_olga"/>
    <s v="lote_villa_olga"/>
    <x v="50"/>
    <n v="100"/>
    <s v="manuel_acosta"/>
    <n v="25"/>
    <n v="8.5892200469970703"/>
    <n v="-75.172500610351563"/>
    <n v="5.4421767592430108E-2"/>
    <n v="1.360544189810753E-2"/>
    <n v="0"/>
    <n v="0.2278911620378494"/>
    <n v="8.1632651388645172E-2"/>
    <n v="4.0000001899898052E-3"/>
    <n v="0"/>
    <n v="0"/>
    <n v="19"/>
    <n v="0"/>
    <n v="1"/>
    <n v="1"/>
    <n v="0"/>
    <n v="1"/>
    <n v="0"/>
    <n v="1"/>
    <n v="0"/>
  </r>
  <r>
    <n v="3481"/>
    <s v="2018__bajocauca_sucre_sanmarcos_elllano_gitanaelllano_lagitana_fedearroz473_98_jaiderfuerte"/>
    <n v="2018"/>
    <s v="a"/>
    <n v="6"/>
    <n v="9"/>
    <d v="2018-06-09T00:00:00"/>
    <d v="2018-09-15T00:00:00"/>
    <s v="caribe_humedo"/>
    <s v="sucre"/>
    <s v="san_marcos"/>
    <s v="el_llano"/>
    <s v="finca_gitana_el_llano"/>
    <s v="lote_la_gitana"/>
    <x v="30"/>
    <n v="98"/>
    <s v="jaider_fuerte"/>
    <n v="25"/>
    <n v="8.6622219085693359"/>
    <n v="-75.295562744140625"/>
    <n v="7.3359072208404541E-2"/>
    <n v="2.7027027681469921E-2"/>
    <n v="3.8610037881880999E-3"/>
    <n v="0.2239382266998291"/>
    <n v="7.7220074832439423E-2"/>
    <n v="3.199999919161201E-3"/>
    <n v="2.316602319478989E-2"/>
    <n v="0"/>
    <n v="37"/>
    <n v="0"/>
    <n v="1"/>
    <n v="1"/>
    <n v="1"/>
    <n v="1"/>
    <n v="0"/>
    <n v="1"/>
    <n v="1"/>
  </r>
  <r>
    <n v="3482"/>
    <s v="2018__bajocauca_sucre_sanmarcos_eltablon_lagenjita_elmono_fedearroz473_96_rafaelarabia"/>
    <n v="2018"/>
    <s v="b"/>
    <n v="7"/>
    <n v="10"/>
    <d v="2018-07-11T00:00:00"/>
    <d v="2018-10-15T00:00:00"/>
    <s v="caribe_humedo"/>
    <s v="sucre"/>
    <s v="san_marcos"/>
    <s v="el_tablon"/>
    <s v="finca_la_genjita"/>
    <s v="lote_el_mono"/>
    <x v="30"/>
    <n v="96"/>
    <s v="rafael_arabia"/>
    <n v="25"/>
    <n v="8.659449577331543"/>
    <n v="-75.340812683105469"/>
    <n v="5.3731344640254967E-2"/>
    <n v="0"/>
    <n v="8.6567163467407227E-2"/>
    <n v="0.9820895791053772"/>
    <n v="0.9820895791053772"/>
    <n v="0.69599997997283936"/>
    <n v="0"/>
    <n v="0"/>
    <n v="37"/>
    <n v="0"/>
    <n v="1"/>
    <n v="0"/>
    <n v="1"/>
    <n v="1"/>
    <n v="0"/>
    <n v="1"/>
    <n v="0"/>
  </r>
  <r>
    <n v="3483"/>
    <s v="2018__bajocauca_sucre_sanmarcos_eltablon_lagranja_granjita_fedearroz68_95_robertarabia"/>
    <n v="2018"/>
    <s v="b"/>
    <n v="7"/>
    <n v="10"/>
    <d v="2018-07-12T00:00:00"/>
    <d v="2018-10-15T00:00:00"/>
    <s v="caribe_humedo"/>
    <s v="sucre"/>
    <s v="san_marcos"/>
    <s v="el_tablon"/>
    <s v="finca_la_granja"/>
    <s v="lote_granjita"/>
    <x v="50"/>
    <n v="95"/>
    <s v="robert_arabia"/>
    <n v="25"/>
    <n v="8.5892200469970703"/>
    <n v="-75.172500610351563"/>
    <n v="2.7093596756458279E-2"/>
    <n v="0"/>
    <n v="0"/>
    <n v="0.51231527328491211"/>
    <n v="0.59359604120254517"/>
    <n v="4.7600001096725457E-2"/>
    <n v="0"/>
    <n v="0"/>
    <n v="29"/>
    <n v="3.9408866316080093E-2"/>
    <n v="1"/>
    <n v="0"/>
    <n v="0"/>
    <n v="1"/>
    <n v="1"/>
    <n v="1"/>
    <n v="0"/>
  </r>
  <r>
    <n v="3484"/>
    <s v="2018__bajocauca_sucre_sanmarcos_rinconguerrano_elrecreo_lasocho_fedearroz67_98_arnulfoortega"/>
    <n v="2018"/>
    <s v="b"/>
    <n v="7"/>
    <n v="10"/>
    <d v="2018-07-09T00:00:00"/>
    <d v="2018-10-15T00:00:00"/>
    <s v="caribe_humedo"/>
    <s v="sucre"/>
    <s v="san_marcos"/>
    <s v="rincon_guerrano"/>
    <s v="finca_el_recreo"/>
    <s v="lote_las_ocho"/>
    <x v="53"/>
    <n v="98"/>
    <s v="arnulfo_ortega"/>
    <n v="25"/>
    <n v="8.7129201889038086"/>
    <n v="-75.275032043457031"/>
    <n v="5.9880238026380539E-2"/>
    <n v="1.1976048350334169E-2"/>
    <n v="0.33532935380935669"/>
    <n v="1"/>
    <n v="0.52694612741470337"/>
    <n v="0.16403999924659729"/>
    <n v="0.20658682286739349"/>
    <n v="0"/>
    <n v="37"/>
    <n v="2.9940120875835419E-3"/>
    <n v="1"/>
    <n v="1"/>
    <n v="1"/>
    <n v="1"/>
    <n v="1"/>
    <n v="1"/>
    <n v="1"/>
  </r>
  <r>
    <n v="3485"/>
    <s v="2018__centro_huila_aipe_lamanga_lamanga_eldire_fedearroz2000_120_fernandogarcia"/>
    <n v="2018"/>
    <s v="a"/>
    <n v="5"/>
    <n v="9"/>
    <d v="2018-05-18T00:00:00"/>
    <d v="2018-09-15T00:00:00"/>
    <s v="centro"/>
    <s v="huila"/>
    <s v="aipe"/>
    <s v="la_manga"/>
    <s v="finca_la_manga"/>
    <s v="lote_el_dire"/>
    <x v="17"/>
    <n v="120"/>
    <s v="fernando_garcia"/>
    <n v="25"/>
    <n v="3.2537000179290771"/>
    <n v="-75.231643676757813"/>
    <n v="0.76165801286697388"/>
    <n v="2.0725388079881672E-2"/>
    <n v="0.8834196925163269"/>
    <n v="0.60880827903747559"/>
    <n v="0.8393782377243042"/>
    <n v="0.1840000003576279"/>
    <n v="0"/>
    <n v="0.43999999761581421"/>
    <n v="7.4000000953674316"/>
    <n v="0"/>
    <n v="1"/>
    <n v="1"/>
    <n v="1"/>
    <n v="1"/>
    <n v="0"/>
    <n v="1"/>
    <n v="0"/>
  </r>
  <r>
    <n v="3486"/>
    <s v="2018__centro_huila_aipe_lamanga_lamanga_lasocho_fedearroz2000_105_fernandogarcia"/>
    <n v="2018"/>
    <s v="a"/>
    <n v="6"/>
    <n v="9"/>
    <d v="2018-06-02T00:00:00"/>
    <d v="2018-09-15T00:00:00"/>
    <s v="centro"/>
    <s v="huila"/>
    <s v="aipe"/>
    <s v="la_manga"/>
    <s v="finca_la_manga"/>
    <s v="lote_las_ocho"/>
    <x v="17"/>
    <n v="105"/>
    <s v="fernando_garcia"/>
    <n v="25"/>
    <n v="3.262639999389648"/>
    <n v="-75.236793518066406"/>
    <n v="0.77692306041717529"/>
    <n v="1.5384615398943421E-2"/>
    <n v="0.82820510864257813"/>
    <n v="0.32820513844490051"/>
    <n v="0.66410255432128906"/>
    <n v="0.21199999749660489"/>
    <n v="0"/>
    <n v="0.36000001430511469"/>
    <n v="8.6999998092651367"/>
    <n v="0"/>
    <n v="1"/>
    <n v="1"/>
    <n v="1"/>
    <n v="1"/>
    <n v="0"/>
    <n v="1"/>
    <n v="0"/>
  </r>
  <r>
    <n v="3487"/>
    <s v="2018__centro_huila_aipe_manga_eltriunfo_la68_fedearroz68_105_jorgeluislara"/>
    <n v="2018"/>
    <s v="a"/>
    <n v="6"/>
    <n v="9"/>
    <d v="2018-06-02T00:00:00"/>
    <d v="2018-09-15T00:00:00"/>
    <s v="centro"/>
    <s v="huila"/>
    <s v="aipe"/>
    <s v="manga"/>
    <s v="finca_el_triunfo"/>
    <s v="lote_la_68"/>
    <x v="50"/>
    <n v="105"/>
    <s v="jorge_luis_lara"/>
    <n v="25"/>
    <n v="3.2562201023101811"/>
    <n v="-75.238983154296875"/>
    <n v="0.45721271634101868"/>
    <n v="0"/>
    <n v="0.52811735868453979"/>
    <n v="0.1051344722509384"/>
    <n v="0.55990219116210938"/>
    <n v="0.15600000321865079"/>
    <n v="0"/>
    <n v="7.9999998211860657E-2"/>
    <n v="6.4000000953674316"/>
    <n v="0"/>
    <n v="1"/>
    <n v="0"/>
    <n v="1"/>
    <n v="1"/>
    <n v="0"/>
    <n v="1"/>
    <n v="0"/>
  </r>
  <r>
    <n v="3488"/>
    <s v="2018__centro_huila_aipe_rioaipe_laspalmas_laspalmas_fedearroz2000_120_teimoarias"/>
    <n v="2018"/>
    <s v="a"/>
    <n v="5"/>
    <n v="9"/>
    <d v="2018-05-18T00:00:00"/>
    <d v="2018-09-15T00:00:00"/>
    <s v="centro"/>
    <s v="huila"/>
    <s v="aipe"/>
    <s v="rio_aipe"/>
    <s v="finca_las_palmas"/>
    <s v="lote_las_palmas"/>
    <x v="17"/>
    <n v="120"/>
    <s v="teimo_arias"/>
    <n v="25"/>
    <n v="3.2807400226593022"/>
    <n v="-75.249900817871094"/>
    <n v="0.85678392648696899"/>
    <n v="1.0050251148641109E-2"/>
    <n v="0.83165830373764038"/>
    <n v="0.28643214702606201"/>
    <n v="0.26633167266845698"/>
    <n v="6.5999999642372131E-2"/>
    <n v="0"/>
    <n v="0"/>
    <n v="3.2999999523162842"/>
    <n v="0"/>
    <n v="1"/>
    <n v="1"/>
    <n v="1"/>
    <n v="1"/>
    <n v="0"/>
    <n v="1"/>
    <n v="0"/>
  </r>
  <r>
    <n v="3489"/>
    <s v="2018__centro_huila_aipe_sancalletano_campoamor_campoamor_fedearroz2000_100_aliriotovarc"/>
    <n v="2018"/>
    <s v="a"/>
    <n v="6"/>
    <n v="9"/>
    <d v="2018-06-07T00:00:00"/>
    <d v="2018-09-15T00:00:00"/>
    <s v="centro"/>
    <s v="huila"/>
    <s v="aipe"/>
    <s v="san_calletano"/>
    <s v="finca_campo_amor"/>
    <s v="lote_campo_amor"/>
    <x v="17"/>
    <n v="100"/>
    <s v="alirio_tovar_c"/>
    <n v="25"/>
    <n v="3.2575700283050542"/>
    <n v="-75.289352416992188"/>
    <n v="0.57183098793029785"/>
    <n v="8.4507046267390251E-3"/>
    <n v="0.90422534942626953"/>
    <n v="0.27605634927749628"/>
    <n v="0.25633803009986877"/>
    <n v="0.23199999332427981"/>
    <n v="0"/>
    <n v="7.9999998211860657E-2"/>
    <n v="8.1000003814697266"/>
    <n v="0"/>
    <n v="1"/>
    <n v="1"/>
    <n v="1"/>
    <n v="1"/>
    <n v="0"/>
    <n v="1"/>
    <n v="0"/>
  </r>
  <r>
    <n v="3490"/>
    <s v="2018__centro_huila_aipe_sancalletano_laisla_laisla_fedearroz2000_100_edgarolaya"/>
    <n v="2018"/>
    <s v="a"/>
    <n v="6"/>
    <n v="9"/>
    <d v="2018-06-07T00:00:00"/>
    <d v="2018-09-15T00:00:00"/>
    <s v="centro"/>
    <s v="huila"/>
    <s v="aipe"/>
    <s v="san_calletano"/>
    <s v="finca_la_isla"/>
    <s v="lote_la_isla"/>
    <x v="17"/>
    <n v="100"/>
    <s v="edgar_olaya"/>
    <n v="25"/>
    <n v="3.2533800601959229"/>
    <n v="-75.295623779296875"/>
    <n v="0.77840906381607056"/>
    <n v="5.681818351149559E-3"/>
    <n v="0.97159093618392944"/>
    <n v="0.44034090638160711"/>
    <n v="0.49431818723678589"/>
    <n v="0.2339999973773956"/>
    <n v="0"/>
    <n v="0.239999994635582"/>
    <n v="5"/>
    <n v="0"/>
    <n v="1"/>
    <n v="1"/>
    <n v="1"/>
    <n v="1"/>
    <n v="0"/>
    <n v="1"/>
    <n v="0"/>
  </r>
  <r>
    <n v="3491"/>
    <s v="2018__centro_huila_altamira_piragua_lamaria_lamaria_fedearroz67_110_manuelpolo"/>
    <n v="2018"/>
    <s v="a"/>
    <n v="4"/>
    <n v="8"/>
    <d v="2018-04-27T00:00:00"/>
    <d v="2018-08-15T00:00:00"/>
    <s v="centro"/>
    <s v="huila"/>
    <s v="altamira"/>
    <s v="piragua"/>
    <s v="finca_la_maria"/>
    <s v="lote_la_maria"/>
    <x v="53"/>
    <n v="110"/>
    <s v="manuel_polo"/>
    <n v="25"/>
    <n v="2.1477100849151611"/>
    <n v="-75.6785888671875"/>
    <n v="0.67118644714355469"/>
    <n v="1.016949117183685E-2"/>
    <n v="0.86779659986495972"/>
    <n v="8.474576473236084E-2"/>
    <n v="0.28474575281143188"/>
    <n v="5.5416665971279137E-2"/>
    <n v="0"/>
    <n v="0"/>
    <n v="11.69999980926514"/>
    <n v="6.7796609364449978E-3"/>
    <n v="1"/>
    <n v="1"/>
    <n v="1"/>
    <n v="1"/>
    <n v="1"/>
    <n v="1"/>
    <n v="0"/>
  </r>
  <r>
    <n v="3492"/>
    <s v="2018__centro_huila_altamira_piragua_renacer_renacer_tailandia_120_manuelpolo"/>
    <n v="2018"/>
    <s v="a"/>
    <n v="4"/>
    <n v="8"/>
    <d v="2018-04-17T00:00:00"/>
    <d v="2018-08-15T00:00:00"/>
    <s v="centro"/>
    <s v="huila"/>
    <s v="altamira"/>
    <s v="piragua"/>
    <s v="finca_renacer"/>
    <s v="lote_renacer"/>
    <x v="10"/>
    <n v="120"/>
    <s v="manuel_polo"/>
    <n v="25"/>
    <n v="2.1490499973297119"/>
    <n v="-75.678611755371094"/>
    <n v="0.43377482891082758"/>
    <n v="2.3178808391094211E-2"/>
    <n v="0.84768211841583252"/>
    <n v="0.13576158881187439"/>
    <n v="0.47019866108894348"/>
    <n v="0.1088000014424324"/>
    <n v="0"/>
    <n v="7.9999998211860657E-2"/>
    <n v="10.19999980926514"/>
    <n v="3.3112582750618462E-3"/>
    <n v="1"/>
    <n v="1"/>
    <n v="1"/>
    <n v="1"/>
    <n v="1"/>
    <n v="1"/>
    <n v="0"/>
  </r>
  <r>
    <n v="3493"/>
    <s v="2018__centro_huila_altamira_piragua_saman_saman_fedearroz67_110_manuelpolo"/>
    <n v="2018"/>
    <s v="a"/>
    <n v="4"/>
    <n v="8"/>
    <d v="2018-04-27T00:00:00"/>
    <d v="2018-08-15T00:00:00"/>
    <s v="centro"/>
    <s v="huila"/>
    <s v="altamira"/>
    <s v="piragua"/>
    <s v="finca_saman"/>
    <s v="lote_saman"/>
    <x v="53"/>
    <n v="110"/>
    <s v="manuel_polo"/>
    <n v="25"/>
    <n v="2.1472198963165279"/>
    <n v="-75.678817749023438"/>
    <n v="0.4323432445526123"/>
    <n v="6.6006602719426164E-3"/>
    <n v="0.83498352766036987"/>
    <n v="5.6105609983205802E-2"/>
    <n v="0.36963695287704468"/>
    <n v="0.10999999940395359"/>
    <n v="0"/>
    <n v="0"/>
    <n v="23.29999923706055"/>
    <n v="3.3003301359713082E-3"/>
    <n v="1"/>
    <n v="1"/>
    <n v="1"/>
    <n v="1"/>
    <n v="1"/>
    <n v="1"/>
    <n v="0"/>
  </r>
  <r>
    <n v="3494"/>
    <s v="2018__centro_huila_baraya_elcarbon_elcardon_lotecordon_fedearroz67_110_hugoserrano"/>
    <n v="2018"/>
    <s v="b"/>
    <n v="7"/>
    <n v="11"/>
    <d v="2018-07-28T00:00:00"/>
    <d v="2018-11-15T00:00:00"/>
    <s v="centro"/>
    <s v="huila"/>
    <s v="baraya"/>
    <s v="el_carbon"/>
    <s v="finca_el_cardon"/>
    <s v="lote_lote_cordon"/>
    <x v="53"/>
    <n v="110"/>
    <s v="hugo_serrano"/>
    <n v="25"/>
    <n v="3.1263000965118408"/>
    <n v="-75.093788146972656"/>
    <n v="0.32114881277084351"/>
    <n v="0"/>
    <n v="0.7154046893119812"/>
    <n v="6.5274149179458618E-2"/>
    <n v="1"/>
    <n v="0.20399999618530271"/>
    <n v="0"/>
    <n v="0.15999999642372131"/>
    <n v="14.10000038146973"/>
    <n v="1.566579565405846E-2"/>
    <n v="1"/>
    <n v="0"/>
    <n v="1"/>
    <n v="1"/>
    <n v="1"/>
    <n v="1"/>
    <n v="0"/>
  </r>
  <r>
    <n v="3495"/>
    <s v="2018__centro_huila_baraya_manila_manila_lote1_fedearroz67_115_fliaborrero"/>
    <n v="2018"/>
    <s v="b"/>
    <n v="7"/>
    <n v="11"/>
    <d v="2018-07-23T00:00:00"/>
    <d v="2018-11-15T00:00:00"/>
    <s v="centro"/>
    <s v="huila"/>
    <s v="baraya"/>
    <s v="manila"/>
    <s v="finca_manila"/>
    <s v="lote_lote_1"/>
    <x v="53"/>
    <n v="115"/>
    <s v="flia_borrero"/>
    <n v="25"/>
    <n v="3.1324300765991211"/>
    <n v="-75.086036682128906"/>
    <n v="0.33156499266624451"/>
    <n v="0"/>
    <n v="0.70291775465011597"/>
    <n v="0.10875331610441211"/>
    <n v="0.95225465297698975"/>
    <n v="0.21400000154972079"/>
    <n v="0"/>
    <n v="0.119999997317791"/>
    <n v="13.19999980926514"/>
    <n v="1.0610079392790789E-2"/>
    <n v="1"/>
    <n v="0"/>
    <n v="1"/>
    <n v="1"/>
    <n v="1"/>
    <n v="1"/>
    <n v="0"/>
  </r>
  <r>
    <n v="3496"/>
    <s v="2018__centro_huila_campoalegre_elrincon_chilacas_chilacas_fedearroz67_122_liboriocuellar"/>
    <n v="2018"/>
    <s v="a"/>
    <n v="5"/>
    <n v="9"/>
    <d v="2018-05-16T00:00:00"/>
    <d v="2018-09-15T00:00:00"/>
    <s v="centro"/>
    <s v="huila"/>
    <s v="campoalegre"/>
    <s v="el_rincon"/>
    <s v="finca_chilacas"/>
    <s v="lote_chilacas"/>
    <x v="53"/>
    <n v="122"/>
    <s v="liborio_cuellar"/>
    <n v="25"/>
    <n v="2.7572638988494869"/>
    <n v="-75.352798461914063"/>
    <n v="7.1111112833023071E-2"/>
    <n v="1.7777778208255771E-2"/>
    <n v="0.7822222113609314"/>
    <n v="6.6666670143604279E-2"/>
    <n v="0.46666666865348821"/>
    <n v="6.719999760389328E-2"/>
    <n v="4.444444552063942E-3"/>
    <n v="0"/>
    <n v="3.7000000476837158"/>
    <n v="2.6666667312383652E-2"/>
    <n v="1"/>
    <n v="1"/>
    <n v="1"/>
    <n v="1"/>
    <n v="1"/>
    <n v="1"/>
    <n v="1"/>
  </r>
  <r>
    <n v="3497"/>
    <s v="2018__centro_huila_campoalegre_horizonte_losrosales__fedearroz67_130_faiderjoven"/>
    <n v="2018"/>
    <s v="a"/>
    <n v="5"/>
    <n v="9"/>
    <d v="2018-05-08T00:00:00"/>
    <d v="2018-09-15T00:00:00"/>
    <s v="centro"/>
    <s v="huila"/>
    <s v="campoalegre"/>
    <s v="horizonte"/>
    <s v="finca_los_rosales"/>
    <s v="lote_en_blanco"/>
    <x v="53"/>
    <n v="130"/>
    <s v="faider_joven"/>
    <n v="25"/>
    <n v="2.6102509498596191"/>
    <n v="-75.416648864746094"/>
    <n v="9.3023255467414856E-2"/>
    <n v="0"/>
    <n v="0.60852712392807007"/>
    <n v="0.26356589794158941"/>
    <n v="0.38372093439102167"/>
    <n v="5.4000001400709152E-2"/>
    <m/>
    <n v="0"/>
    <n v="11.60000038146973"/>
    <n v="0"/>
    <n v="1"/>
    <n v="0"/>
    <n v="1"/>
    <n v="1"/>
    <n v="0"/>
    <n v="1"/>
    <m/>
  </r>
  <r>
    <n v="3498"/>
    <s v="2018__centro_huila_campoalegre_horizonte_sancarlos1_sancarlos_fedearroz67_125_liboriocuellar"/>
    <n v="2018"/>
    <s v="a"/>
    <n v="5"/>
    <n v="9"/>
    <d v="2018-05-13T00:00:00"/>
    <d v="2018-09-15T00:00:00"/>
    <s v="centro"/>
    <s v="huila"/>
    <s v="campoalegre"/>
    <s v="horizonte"/>
    <s v="finca_san_carlos_1"/>
    <s v="lote_san_carlos"/>
    <x v="53"/>
    <n v="125"/>
    <s v="liborio_cuellar"/>
    <n v="25"/>
    <n v="2.630559921264648"/>
    <n v="-75.409927368164063"/>
    <n v="0.52147239446640015"/>
    <n v="0"/>
    <n v="0.86809813976287842"/>
    <n v="0.10736196488142009"/>
    <n v="0.42638036608695978"/>
    <n v="0.13199999928474429"/>
    <n v="0"/>
    <n v="7.9999998211860657E-2"/>
    <n v="12.10000038146973"/>
    <n v="9.2024542391300201E-3"/>
    <n v="1"/>
    <n v="0"/>
    <n v="1"/>
    <n v="1"/>
    <n v="1"/>
    <n v="1"/>
    <n v="0"/>
  </r>
  <r>
    <n v="3499"/>
    <s v="2018__centro_huila_campoalegre_llanonorte_elcoso_elcoso_fedearroz67_110_liberiocuellar"/>
    <n v="2018"/>
    <s v="a"/>
    <n v="4"/>
    <n v="8"/>
    <d v="2018-04-27T00:00:00"/>
    <d v="2018-08-15T00:00:00"/>
    <s v="centro"/>
    <s v="huila"/>
    <s v="campoalegre"/>
    <s v="llano_norte"/>
    <s v="finca_el_coso"/>
    <s v="lote_el_coso"/>
    <x v="53"/>
    <n v="110"/>
    <s v="liberio_cuellar"/>
    <n v="25"/>
    <n v="2.7448680400848389"/>
    <n v="-75.356147766113281"/>
    <n v="0.23547400534152979"/>
    <n v="1.529052015393972E-2"/>
    <n v="0.77981650829315186"/>
    <n v="4.2813453823328018E-2"/>
    <n v="0.34250763058662409"/>
    <n v="7.1999996900558472E-2"/>
    <n v="0"/>
    <n v="0"/>
    <n v="11.19999980926514"/>
    <n v="3.058104077354074E-3"/>
    <n v="1"/>
    <n v="1"/>
    <n v="1"/>
    <n v="1"/>
    <n v="1"/>
    <n v="1"/>
    <n v="0"/>
  </r>
  <r>
    <n v="3500"/>
    <s v="2018__centro_huila_campoalegre_llanonorte_elpiojo_elpiojo_fedearroz67_120_millercortes"/>
    <n v="2018"/>
    <s v="a"/>
    <n v="3"/>
    <n v="7"/>
    <d v="2018-03-17T00:00:00"/>
    <d v="2018-07-15T00:00:00"/>
    <s v="centro"/>
    <s v="huila"/>
    <s v="campoalegre"/>
    <s v="llano_norte"/>
    <s v="finca_el_piojo"/>
    <s v="lote_el_piojo"/>
    <x v="53"/>
    <n v="120"/>
    <s v="miller_cortes"/>
    <n v="25"/>
    <n v="2.7267570495605469"/>
    <n v="-75.354911804199219"/>
    <n v="2.910052984952927E-2"/>
    <n v="0"/>
    <n v="0.80687832832336426"/>
    <n v="0.17989417910575869"/>
    <n v="0.14550264179706571"/>
    <n v="6.1999998986721039E-2"/>
    <n v="0"/>
    <n v="0"/>
    <n v="11.69999980926514"/>
    <n v="0"/>
    <n v="1"/>
    <n v="0"/>
    <n v="1"/>
    <n v="1"/>
    <n v="0"/>
    <n v="1"/>
    <n v="0"/>
  </r>
  <r>
    <n v="3501"/>
    <s v="2018__centro_huila_campoalegre_llanonorte_eltriangulo_eltriangulo_fedearroz2000_120_orlandoperdomo"/>
    <n v="2018"/>
    <s v="a"/>
    <n v="4"/>
    <n v="8"/>
    <d v="2018-04-17T00:00:00"/>
    <d v="2018-08-15T00:00:00"/>
    <s v="centro"/>
    <s v="huila"/>
    <s v="campoalegre"/>
    <s v="llano_norte"/>
    <s v="finca_el_triangulo"/>
    <s v="lote_el_triangulo"/>
    <x v="17"/>
    <n v="120"/>
    <s v="orlando_perdomo"/>
    <n v="25"/>
    <n v="2.6943469047546391"/>
    <n v="-75.355644226074219"/>
    <n v="0.2222222238779068"/>
    <n v="2.777777798473835E-2"/>
    <n v="0.70061731338500977"/>
    <n v="4.0123455226421363E-2"/>
    <n v="0.43518519401550287"/>
    <n v="7.6399996876716614E-2"/>
    <n v="0"/>
    <n v="0"/>
    <n v="6.0999999046325684"/>
    <n v="2.777777798473835E-2"/>
    <n v="1"/>
    <n v="1"/>
    <n v="1"/>
    <n v="1"/>
    <n v="1"/>
    <n v="1"/>
    <n v="0"/>
  </r>
  <r>
    <n v="3502"/>
    <s v="2018__centro_huila_campoalegre_llanonorte_granbretania_granbretania_fedearroz67_125_leonardosabedra"/>
    <n v="2018"/>
    <s v="a"/>
    <n v="3"/>
    <n v="7"/>
    <d v="2018-03-12T00:00:00"/>
    <d v="2018-07-15T00:00:00"/>
    <s v="centro"/>
    <s v="huila"/>
    <s v="campoalegre"/>
    <s v="llano_norte"/>
    <s v="finca_gran_bretania"/>
    <s v="lote_gran_bretania"/>
    <x v="53"/>
    <n v="125"/>
    <s v="leonardo_sabedra"/>
    <n v="25"/>
    <n v="2.7267570495605469"/>
    <n v="-75.354911804199219"/>
    <n v="2.9220778495073318E-2"/>
    <n v="0"/>
    <n v="0.82792210578918457"/>
    <n v="0.32467532157897949"/>
    <n v="0.18506494164466861"/>
    <n v="5.000000074505806E-2"/>
    <n v="0"/>
    <n v="0"/>
    <n v="10.30000019073486"/>
    <n v="0"/>
    <n v="1"/>
    <n v="0"/>
    <n v="1"/>
    <n v="1"/>
    <n v="0"/>
    <n v="1"/>
    <n v="0"/>
  </r>
  <r>
    <n v="3503"/>
    <s v="2018__centro_huila_campoalegre_llanonorte_lalindosa_lindosa1_slh_120_saelpuentes"/>
    <n v="2018"/>
    <s v="a"/>
    <n v="4"/>
    <n v="8"/>
    <d v="2018-04-17T00:00:00"/>
    <d v="2018-08-15T00:00:00"/>
    <s v="centro"/>
    <s v="huila"/>
    <s v="campoalegre"/>
    <s v="llano_norte"/>
    <s v="finca_la_lindosa"/>
    <s v="lote_lindosa_1"/>
    <x v="8"/>
    <n v="120"/>
    <s v="sael_puentes"/>
    <n v="25"/>
    <n v="2.7003569602966309"/>
    <n v="-75.352394104003906"/>
    <n v="5.9561129659414291E-2"/>
    <n v="0"/>
    <n v="0.57993727922439575"/>
    <n v="3.7617553025484092E-2"/>
    <n v="0.39498433470726008"/>
    <n v="0.10199999809265139"/>
    <n v="0"/>
    <n v="0.119999997317791"/>
    <n v="7.5"/>
    <n v="0"/>
    <n v="1"/>
    <n v="0"/>
    <n v="1"/>
    <n v="1"/>
    <n v="0"/>
    <n v="1"/>
    <n v="0"/>
  </r>
  <r>
    <n v="3504"/>
    <s v="2018__centro_huila_campoalegre_llanonorte_lasbrisas_lasbrisas_fedearroz67_110_nelsontrujillo"/>
    <n v="2018"/>
    <s v="a"/>
    <n v="4"/>
    <n v="8"/>
    <d v="2018-04-27T00:00:00"/>
    <d v="2018-08-15T00:00:00"/>
    <s v="centro"/>
    <s v="huila"/>
    <s v="campoalegre"/>
    <s v="llano_norte"/>
    <s v="finca_las_brisas"/>
    <s v="lote_las_brisas"/>
    <x v="53"/>
    <n v="110"/>
    <s v="nelson_trujillo"/>
    <n v="25"/>
    <n v="2.7374920845031738"/>
    <n v="-75.353469848632813"/>
    <n v="6.0126584023237228E-2"/>
    <n v="1.5822784975171089E-2"/>
    <n v="0.60759490728378296"/>
    <n v="5.3797468543052673E-2"/>
    <n v="0.38924050331115723"/>
    <n v="7.5999997556209564E-2"/>
    <n v="0"/>
    <n v="7.9999998211860657E-2"/>
    <n v="12.19999980926514"/>
    <n v="0"/>
    <n v="1"/>
    <n v="1"/>
    <n v="1"/>
    <n v="1"/>
    <n v="0"/>
    <n v="1"/>
    <n v="0"/>
  </r>
  <r>
    <n v="3505"/>
    <s v="2018__centro_huila_campoalegre_llanonorte_lavictoria_lavictoria_fedearroz67_130_isabeltriana"/>
    <n v="2018"/>
    <s v="a"/>
    <n v="5"/>
    <n v="9"/>
    <d v="2018-05-08T00:00:00"/>
    <d v="2018-09-15T00:00:00"/>
    <s v="centro"/>
    <s v="huila"/>
    <s v="campoalegre"/>
    <s v="llano_norte"/>
    <s v="finca_la_victoria"/>
    <s v="lote_la_victoria"/>
    <x v="53"/>
    <n v="130"/>
    <s v="isabel_triana"/>
    <n v="25"/>
    <n v="2.734883069992065"/>
    <n v="-75.345970153808594"/>
    <n v="3.474903479218483E-2"/>
    <n v="0"/>
    <n v="0.4478764533996582"/>
    <n v="0.1042471006512642"/>
    <n v="0.27027025818824768"/>
    <n v="3.4400001168251038E-2"/>
    <n v="0"/>
    <n v="0"/>
    <n v="6.5"/>
    <n v="1.158301159739494E-2"/>
    <n v="1"/>
    <n v="0"/>
    <n v="1"/>
    <n v="1"/>
    <n v="1"/>
    <n v="1"/>
    <n v="0"/>
  </r>
  <r>
    <n v="3506"/>
    <s v="2018__centro_huila_campoalegre_llanonorte_lavirginia_lavirginia_fedearroz67_120_coconovicda"/>
    <n v="2018"/>
    <s v="a"/>
    <n v="3"/>
    <n v="7"/>
    <d v="2018-03-17T00:00:00"/>
    <d v="2018-07-15T00:00:00"/>
    <s v="centro"/>
    <s v="huila"/>
    <s v="campoalegre"/>
    <s v="llano_norte"/>
    <s v="finca_la_virginia"/>
    <s v="lote_la_virginia"/>
    <x v="53"/>
    <n v="120"/>
    <s v="cocono_vicda"/>
    <n v="25"/>
    <n v="2.7267570495605469"/>
    <n v="-75.354911804199219"/>
    <n v="5.4347824305295937E-2"/>
    <n v="0"/>
    <n v="0.83695650100708008"/>
    <n v="0.26358696818351751"/>
    <n v="0.23097826540470121"/>
    <n v="7.1999996900558472E-2"/>
    <n v="0"/>
    <n v="0"/>
    <n v="13.69999980926514"/>
    <n v="0"/>
    <n v="1"/>
    <n v="0"/>
    <n v="1"/>
    <n v="1"/>
    <n v="0"/>
    <n v="1"/>
    <n v="0"/>
  </r>
  <r>
    <n v="3507"/>
    <s v="2018__centro_huila_campoalegre_llanonorte_lavuelta_maternidad_fedearroz67_120_mejardosabaleta"/>
    <n v="2018"/>
    <s v="a"/>
    <n v="3"/>
    <n v="7"/>
    <d v="2018-03-17T00:00:00"/>
    <d v="2018-07-15T00:00:00"/>
    <s v="centro"/>
    <s v="huila"/>
    <s v="campoalegre"/>
    <s v="llano_norte"/>
    <s v="finca_la_vuelta"/>
    <s v="lote_maternidad"/>
    <x v="53"/>
    <n v="120"/>
    <s v="mejardo_sabaleta"/>
    <n v="25"/>
    <n v="2.6722359657287602"/>
    <n v="-75.3572998046875"/>
    <n v="0.10031347721815111"/>
    <n v="2.8213165700435638E-2"/>
    <n v="0.73667711019515991"/>
    <n v="0.13479623198509219"/>
    <n v="0.2852664589881897"/>
    <n v="7.8000001609325409E-2"/>
    <n v="0"/>
    <n v="0"/>
    <n v="11.69999980926514"/>
    <n v="0"/>
    <n v="1"/>
    <n v="1"/>
    <n v="1"/>
    <n v="1"/>
    <n v="0"/>
    <n v="1"/>
    <n v="0"/>
  </r>
  <r>
    <n v="3508"/>
    <s v="2018__centro_huila_campoalegre_llanosur_angostura_lamaria_fedearroz67_114_aldemarmonje"/>
    <n v="2018"/>
    <s v="a"/>
    <n v="5"/>
    <n v="9"/>
    <d v="2018-05-24T00:00:00"/>
    <d v="2018-09-15T00:00:00"/>
    <s v="centro"/>
    <s v="huila"/>
    <s v="campoalegre"/>
    <s v="llano_sur"/>
    <s v="finca_angostura"/>
    <s v="lote_la_maria"/>
    <x v="53"/>
    <n v="114"/>
    <s v="aldemar_monje"/>
    <n v="25"/>
    <n v="2.6042220592498779"/>
    <n v="-75.359352111816406"/>
    <n v="8.0168776214122772E-2"/>
    <n v="0"/>
    <n v="0.49367088079452509"/>
    <n v="3.7974681705236428E-2"/>
    <n v="0.20253165066242221"/>
    <n v="3.6400001496076577E-2"/>
    <n v="0"/>
    <n v="0"/>
    <n v="5.3000001907348633"/>
    <n v="2.5316456332802769E-2"/>
    <n v="1"/>
    <n v="0"/>
    <n v="1"/>
    <n v="1"/>
    <n v="1"/>
    <n v="1"/>
    <n v="0"/>
  </r>
  <r>
    <n v="3509"/>
    <s v="2018__centro_huila_campoalegre_llanosur_angostura_lamaria_fedearroz67_114_isabeltriana"/>
    <n v="2018"/>
    <s v="a"/>
    <n v="5"/>
    <n v="9"/>
    <d v="2018-05-24T00:00:00"/>
    <d v="2018-09-15T00:00:00"/>
    <s v="centro"/>
    <s v="huila"/>
    <s v="campoalegre"/>
    <s v="llano_sur"/>
    <s v="finca_angostura"/>
    <s v="lote_la_maria"/>
    <x v="53"/>
    <n v="114"/>
    <s v="isabel_triana"/>
    <n v="25"/>
    <n v="2.6075799465179439"/>
    <n v="-75.358322143554688"/>
    <n v="8.6065575480461121E-2"/>
    <n v="0"/>
    <n v="0.47950819134712219"/>
    <n v="2.8688523918390271E-2"/>
    <n v="0.29098361730575562"/>
    <n v="3.7999998778104782E-2"/>
    <n v="0"/>
    <n v="0"/>
    <n v="4.9000000953674316"/>
    <n v="1.2295082211494449E-2"/>
    <n v="1"/>
    <n v="0"/>
    <n v="1"/>
    <n v="1"/>
    <n v="1"/>
    <n v="1"/>
    <n v="0"/>
  </r>
  <r>
    <n v="3510"/>
    <s v="2018__centro_huila_campoalegre_llanosur_buenavista_trenguros_fedearroz67_120_eduardomanje"/>
    <n v="2018"/>
    <s v="a"/>
    <n v="3"/>
    <n v="7"/>
    <d v="2018-03-17T00:00:00"/>
    <d v="2018-07-15T00:00:00"/>
    <s v="centro"/>
    <s v="huila"/>
    <s v="campoalegre"/>
    <s v="llano_sur"/>
    <s v="finca_buena_vista"/>
    <s v="lote_trenguros"/>
    <x v="53"/>
    <n v="120"/>
    <s v="eduardo_manje"/>
    <n v="25"/>
    <n v="2.6683580875396729"/>
    <n v="-75.397422790527344"/>
    <n v="5.833333358168602E-2"/>
    <n v="1.111111138015985E-2"/>
    <n v="0.80277776718139648"/>
    <n v="2.777777798473835E-2"/>
    <n v="0.25277778506278992"/>
    <n v="7.1999996900558472E-2"/>
    <n v="0"/>
    <n v="0"/>
    <n v="12.39999961853027"/>
    <n v="0"/>
    <n v="1"/>
    <n v="1"/>
    <n v="1"/>
    <n v="1"/>
    <n v="0"/>
    <n v="1"/>
    <n v="0"/>
  </r>
  <r>
    <n v="3511"/>
    <s v="2018__centro_huila_campoalegre_llanosur_casaazul_altamira_fedearroz2000_120_millerquimbaya"/>
    <n v="2018"/>
    <s v="a"/>
    <n v="5"/>
    <n v="9"/>
    <d v="2018-05-18T00:00:00"/>
    <d v="2018-09-15T00:00:00"/>
    <s v="centro"/>
    <s v="huila"/>
    <s v="campoalegre"/>
    <s v="llano_sur"/>
    <s v="finca_casa_azul"/>
    <s v="lote_altamira"/>
    <x v="17"/>
    <n v="120"/>
    <s v="miller_quimbaya"/>
    <n v="25"/>
    <n v="2.6354060173034668"/>
    <n v="-75.368324279785156"/>
    <n v="0.1145374476909637"/>
    <n v="0"/>
    <n v="0.35682818293571472"/>
    <n v="1.321585942059755E-2"/>
    <n v="0.14537444710731509"/>
    <n v="1.7599999904632568E-2"/>
    <n v="0"/>
    <n v="0"/>
    <n v="7.9000000953674316"/>
    <n v="1.7621144652366642E-2"/>
    <n v="1"/>
    <n v="0"/>
    <n v="1"/>
    <n v="1"/>
    <n v="1"/>
    <n v="1"/>
    <n v="0"/>
  </r>
  <r>
    <n v="3512"/>
    <s v="2018__centro_huila_campoalegre_llanosur_casaazul_lacunia_fedearroz67_130_reinaldocachaya"/>
    <n v="2018"/>
    <s v="a"/>
    <n v="5"/>
    <n v="9"/>
    <d v="2018-05-08T00:00:00"/>
    <d v="2018-09-15T00:00:00"/>
    <s v="centro"/>
    <s v="huila"/>
    <s v="campoalegre"/>
    <s v="llano_sur"/>
    <s v="finca_casa_azul"/>
    <s v="lote_la_cunia"/>
    <x v="53"/>
    <n v="130"/>
    <s v="reinaldo_cachaya"/>
    <n v="25"/>
    <n v="2.6290938854217529"/>
    <n v="-75.365615844726563"/>
    <n v="0.12962962687015531"/>
    <n v="0"/>
    <n v="0.69259262084960938"/>
    <n v="0.14814814925193789"/>
    <n v="0.28148147463798517"/>
    <n v="3.7999998778104782E-2"/>
    <m/>
    <n v="0"/>
    <n v="13.30000019073486"/>
    <n v="1.111111138015985E-2"/>
    <n v="1"/>
    <n v="0"/>
    <n v="1"/>
    <n v="1"/>
    <n v="1"/>
    <n v="1"/>
    <m/>
  </r>
  <r>
    <n v="3513"/>
    <s v="2018__centro_huila_campoalegre_llanosur_casaazul_launion_fedearroz2000_110_gabrielrojas"/>
    <n v="2018"/>
    <s v="a"/>
    <n v="4"/>
    <n v="8"/>
    <d v="2018-04-27T00:00:00"/>
    <d v="2018-08-15T00:00:00"/>
    <s v="centro"/>
    <s v="huila"/>
    <s v="campoalegre"/>
    <s v="llano_sur"/>
    <s v="finca_casa_azul"/>
    <s v="lote_la_union"/>
    <x v="17"/>
    <n v="110"/>
    <s v="gabriel_rojas"/>
    <n v="25"/>
    <n v="2.6325070858001709"/>
    <n v="-75.362220764160156"/>
    <n v="0.12893082201480871"/>
    <n v="2.5157231837511059E-2"/>
    <n v="0.64465409517288208"/>
    <n v="4.0880504995584488E-2"/>
    <n v="0.35849055647850042"/>
    <n v="6.8000003695487976E-2"/>
    <n v="0"/>
    <n v="0"/>
    <n v="5.4000000953674316"/>
    <n v="9.4339624047279358E-3"/>
    <n v="1"/>
    <n v="1"/>
    <n v="1"/>
    <n v="1"/>
    <n v="1"/>
    <n v="1"/>
    <n v="0"/>
  </r>
  <r>
    <n v="3514"/>
    <s v="2018__centro_huila_campoalegre_llanosur_casaazul_puertaazul_fedearroz2000_110_orlandorojas"/>
    <n v="2018"/>
    <s v="a"/>
    <n v="4"/>
    <n v="8"/>
    <d v="2018-04-27T00:00:00"/>
    <d v="2018-08-15T00:00:00"/>
    <s v="centro"/>
    <s v="huila"/>
    <s v="campoalegre"/>
    <s v="llano_sur"/>
    <s v="finca_casa_azul"/>
    <s v="lote_puerta_azul"/>
    <x v="17"/>
    <n v="110"/>
    <s v="orlando_rojas"/>
    <n v="25"/>
    <n v="2.6295349597930908"/>
    <n v="-75.360252380371094"/>
    <n v="0.1339285671710968"/>
    <n v="8.3333335816860199E-2"/>
    <n v="0.63690477609634399"/>
    <n v="7.7380955219268799E-2"/>
    <n v="0.306547611951828"/>
    <n v="6.5999999642372131E-2"/>
    <n v="0"/>
    <n v="0"/>
    <n v="6.5999999046325684"/>
    <n v="8.9285718277096748E-3"/>
    <n v="1"/>
    <n v="1"/>
    <n v="1"/>
    <n v="1"/>
    <n v="1"/>
    <n v="1"/>
    <n v="0"/>
  </r>
  <r>
    <n v="3515"/>
    <s v="2018__centro_huila_campoalegre_llanosur_casaazul_villalina_fedearroz67_130_gustavosaavedra"/>
    <n v="2018"/>
    <s v="a"/>
    <n v="5"/>
    <n v="9"/>
    <d v="2018-05-08T00:00:00"/>
    <d v="2018-09-15T00:00:00"/>
    <s v="centro"/>
    <s v="huila"/>
    <s v="campoalegre"/>
    <s v="llano_sur"/>
    <s v="finca_casa_azul"/>
    <s v="lote_villa_lina"/>
    <x v="53"/>
    <n v="130"/>
    <s v="gustavo_saavedra"/>
    <n v="25"/>
    <n v="2.6348459720611568"/>
    <n v="-75.365081787109375"/>
    <n v="8.2304529845714569E-2"/>
    <n v="4.1152262128889561E-3"/>
    <n v="0.51440328359603882"/>
    <n v="0.20987653732299799"/>
    <n v="0.2222222238779068"/>
    <n v="5.000000074505806E-2"/>
    <n v="0"/>
    <n v="0"/>
    <n v="7.6999998092651367"/>
    <n v="1.6460904851555821E-2"/>
    <n v="1"/>
    <n v="1"/>
    <n v="1"/>
    <n v="1"/>
    <n v="1"/>
    <n v="1"/>
    <n v="0"/>
  </r>
  <r>
    <n v="3516"/>
    <s v="2018__centro_huila_campoalegre_llanosur_chontaduro_chontaduro_fedearroz67_118_jaimemontero"/>
    <n v="2018"/>
    <s v="a"/>
    <n v="5"/>
    <n v="9"/>
    <d v="2018-05-20T00:00:00"/>
    <d v="2018-09-15T00:00:00"/>
    <s v="centro"/>
    <s v="huila"/>
    <s v="campoalegre"/>
    <s v="llano_sur"/>
    <s v="finca_chontaduro"/>
    <s v="lote_chontaduro"/>
    <x v="53"/>
    <n v="118"/>
    <s v="jaime_montero"/>
    <n v="25"/>
    <n v="2.6764099597930908"/>
    <n v="-75.346038818359375"/>
    <n v="0.11290322244167331"/>
    <n v="0"/>
    <n v="0.35483869910240168"/>
    <n v="0.49193549156188959"/>
    <n v="0.1451612859964371"/>
    <n v="0.15999999642372131"/>
    <n v="0"/>
    <n v="0"/>
    <n v="8.6999998092651367"/>
    <n v="1.2096773833036419E-2"/>
    <n v="1"/>
    <n v="0"/>
    <n v="1"/>
    <n v="1"/>
    <n v="1"/>
    <n v="1"/>
    <n v="0"/>
  </r>
  <r>
    <n v="3517"/>
    <s v="2018__centro_huila_campoalegre_llanosur_cienaga_cienaga#1_fedearroz67_120_armandoserrano"/>
    <n v="2018"/>
    <s v="a"/>
    <n v="5"/>
    <n v="9"/>
    <d v="2018-05-18T00:00:00"/>
    <d v="2018-09-15T00:00:00"/>
    <s v="centro"/>
    <s v="huila"/>
    <s v="campoalegre"/>
    <s v="llano_sur"/>
    <s v="finca_cienaga"/>
    <s v="lote_cienaga_1"/>
    <x v="53"/>
    <n v="120"/>
    <s v="armando_serrano"/>
    <n v="25"/>
    <n v="2.673814058303833"/>
    <n v="-75.385337829589844"/>
    <n v="1.840490847826004E-2"/>
    <n v="0"/>
    <n v="0.59815949201583862"/>
    <n v="2.1472392603755001E-2"/>
    <n v="0.32208588719367981"/>
    <n v="5.6000001728534698E-2"/>
    <n v="0"/>
    <n v="7.9999998211860657E-2"/>
    <n v="9.8000001907348633"/>
    <n v="3.0674845911562438E-3"/>
    <n v="1"/>
    <n v="0"/>
    <n v="1"/>
    <n v="1"/>
    <n v="1"/>
    <n v="1"/>
    <n v="0"/>
  </r>
  <r>
    <n v="3518"/>
    <s v="2018__centro_huila_campoalegre_llanosur_elchuzo_elchuzo_fedearroz67_120_miguelrojas"/>
    <n v="2018"/>
    <s v="a"/>
    <n v="3"/>
    <n v="7"/>
    <d v="2018-03-17T00:00:00"/>
    <d v="2018-07-15T00:00:00"/>
    <s v="centro"/>
    <s v="huila"/>
    <s v="campoalegre"/>
    <s v="llano_sur"/>
    <s v="finca_el_chuzo"/>
    <s v="lote_el_chuzo"/>
    <x v="53"/>
    <n v="120"/>
    <s v="miguel_rojas"/>
    <n v="25"/>
    <n v="2.625686883926392"/>
    <n v="-75.400871276855469"/>
    <n v="6.9252081215381622E-2"/>
    <n v="1.385041512548923E-2"/>
    <n v="0.65373963117599487"/>
    <n v="3.047091327607632E-2"/>
    <n v="0.1135734096169472"/>
    <n v="6.5999999642372131E-2"/>
    <n v="0"/>
    <n v="0"/>
    <n v="6.0999999046325684"/>
    <n v="0"/>
    <n v="1"/>
    <n v="1"/>
    <n v="1"/>
    <n v="1"/>
    <n v="0"/>
    <n v="1"/>
    <n v="0"/>
  </r>
  <r>
    <n v="3519"/>
    <s v="2018__centro_huila_campoalegre_llanosur_eldinde_eldinde2_fedearroz2000_115_albeirosanchez"/>
    <n v="2018"/>
    <s v="a"/>
    <n v="6"/>
    <n v="10"/>
    <d v="2018-06-22T00:00:00"/>
    <d v="2018-10-15T00:00:00"/>
    <s v="centro"/>
    <s v="huila"/>
    <s v="campoalegre"/>
    <s v="llano_sur"/>
    <s v="finca_el_dinde"/>
    <s v="lote_el_dinde_2"/>
    <x v="17"/>
    <n v="115"/>
    <s v="albeiro_sanchez"/>
    <n v="25"/>
    <n v="2.678170919418335"/>
    <n v="-75.363540649414063"/>
    <n v="9.7402594983577728E-2"/>
    <n v="5.5194806307554238E-2"/>
    <n v="0.38961037993431091"/>
    <n v="2.272727340459824E-2"/>
    <n v="0.32467532157897949"/>
    <n v="9.0000003576278687E-2"/>
    <m/>
    <n v="0.15999999642372131"/>
    <n v="3.5"/>
    <n v="1.9480518996715549E-2"/>
    <n v="1"/>
    <n v="1"/>
    <n v="1"/>
    <n v="1"/>
    <n v="1"/>
    <n v="1"/>
    <m/>
  </r>
  <r>
    <n v="3520"/>
    <s v="2018__centro_huila_campoalegre_llanosur_elrecreo_elrecreo_fedearroz67_118_alvarodiaz"/>
    <n v="2018"/>
    <s v="a"/>
    <n v="5"/>
    <n v="9"/>
    <d v="2018-05-20T00:00:00"/>
    <d v="2018-09-15T00:00:00"/>
    <s v="centro"/>
    <s v="huila"/>
    <s v="campoalegre"/>
    <s v="llano_sur"/>
    <s v="finca_el_recreo"/>
    <s v="lote_el_recreo"/>
    <x v="53"/>
    <n v="118"/>
    <s v="alvaro_diaz"/>
    <n v="25"/>
    <n v="2.6721029281616211"/>
    <n v="-75.376182556152344"/>
    <n v="0.19935691356658941"/>
    <n v="0"/>
    <n v="0.52411574125289917"/>
    <n v="9.0032152831554413E-2"/>
    <n v="0.43729904294013983"/>
    <n v="0.1111999973654747"/>
    <n v="0"/>
    <n v="0.20000000298023221"/>
    <n v="10.30000019073486"/>
    <n v="1.6077170148491859E-2"/>
    <n v="1"/>
    <n v="0"/>
    <n v="1"/>
    <n v="1"/>
    <n v="1"/>
    <n v="1"/>
    <n v="0"/>
  </r>
  <r>
    <n v="3521"/>
    <s v="2018__centro_huila_campoalegre_llanosur_elrincon_hatoviejo_fedearroz2000_115_gilbertorodriguez"/>
    <n v="2018"/>
    <s v="a"/>
    <n v="4"/>
    <n v="8"/>
    <d v="2018-04-22T00:00:00"/>
    <d v="2018-08-15T00:00:00"/>
    <s v="centro"/>
    <s v="huila"/>
    <s v="campoalegre"/>
    <s v="llano_sur"/>
    <s v="finca_el_rincon"/>
    <s v="lote_hato_viejo"/>
    <x v="17"/>
    <n v="115"/>
    <s v="gilberto_rodriguez"/>
    <n v="25"/>
    <n v="2.7468099594116211"/>
    <n v="-75.361030578613281"/>
    <n v="0.1117824763059616"/>
    <n v="5.1359515637159348E-2"/>
    <n v="0.49848943948745728"/>
    <n v="5.4380666464567178E-2"/>
    <n v="0.39577040076255798"/>
    <n v="6.1999998986721039E-2"/>
    <n v="0"/>
    <n v="0"/>
    <n v="4.5"/>
    <n v="1.8126888200640678E-2"/>
    <n v="1"/>
    <n v="1"/>
    <n v="1"/>
    <n v="1"/>
    <n v="1"/>
    <n v="1"/>
    <n v="0"/>
  </r>
  <r>
    <n v="3522"/>
    <s v="2018__centro_huila_campoalegre_llanosur_gonzalotorrez_elexito_fedearroz67_128_gonzalotorres"/>
    <n v="2018"/>
    <s v="a"/>
    <n v="5"/>
    <n v="9"/>
    <d v="2018-05-10T00:00:00"/>
    <d v="2018-09-15T00:00:00"/>
    <s v="centro"/>
    <s v="huila"/>
    <s v="campoalegre"/>
    <s v="llano_sur"/>
    <s v="finca_gonzalo_torrez"/>
    <s v="lote_el_exito"/>
    <x v="53"/>
    <n v="128"/>
    <s v="gonzalo_torres"/>
    <n v="25"/>
    <n v="2.6276900768280029"/>
    <n v="-75.364891052246094"/>
    <n v="0.16783216595649719"/>
    <n v="0"/>
    <n v="0.78671330213546753"/>
    <n v="3.4965034574270248E-2"/>
    <n v="0.19930070638656619"/>
    <n v="0.164000004529953"/>
    <n v="0"/>
    <n v="0.15999999642372131"/>
    <n v="6.3000001907348633"/>
    <n v="1.3986013829708099E-2"/>
    <n v="1"/>
    <n v="0"/>
    <n v="1"/>
    <n v="1"/>
    <n v="1"/>
    <n v="1"/>
    <n v="0"/>
  </r>
  <r>
    <n v="3523"/>
    <s v="2018__centro_huila_campoalegre_llanosur_lavuelta_lavuelta_fedearroz67_108_baronkellymontero"/>
    <n v="2018"/>
    <s v="a"/>
    <n v="6"/>
    <n v="10"/>
    <d v="2018-06-29T00:00:00"/>
    <d v="2018-10-15T00:00:00"/>
    <s v="centro"/>
    <s v="huila"/>
    <s v="campoalegre"/>
    <s v="llano_sur"/>
    <s v="finca_la_vuelta"/>
    <s v="lote_la_vuelta"/>
    <x v="53"/>
    <n v="108"/>
    <s v="baron_kelly_montero"/>
    <n v="25"/>
    <n v="2.6732850074768071"/>
    <n v="-75.364570617675781"/>
    <n v="0.1218750029802322"/>
    <n v="6.2500000931322566E-3"/>
    <n v="0.48124998807907099"/>
    <n v="5.000000074505806E-2"/>
    <n v="0.47812500596046448"/>
    <n v="7.4000000953674316E-2"/>
    <m/>
    <n v="0.20000000298023221"/>
    <n v="8.1000003814697266"/>
    <n v="6.2500000931322566E-3"/>
    <n v="1"/>
    <n v="1"/>
    <n v="1"/>
    <n v="1"/>
    <n v="1"/>
    <n v="1"/>
    <m/>
  </r>
  <r>
    <n v="3524"/>
    <s v="2018__centro_huila_campoalegre_llanosur_lavuelta_pantanos_fedearroz67_118_camilofierro"/>
    <n v="2018"/>
    <s v="a"/>
    <n v="5"/>
    <n v="9"/>
    <d v="2018-05-20T00:00:00"/>
    <d v="2018-09-15T00:00:00"/>
    <s v="centro"/>
    <s v="huila"/>
    <s v="campoalegre"/>
    <s v="llano_sur"/>
    <s v="finca_la_vuelta"/>
    <s v="lote_pantanos"/>
    <x v="53"/>
    <n v="118"/>
    <s v="camilo_fierro"/>
    <n v="25"/>
    <n v="2.6738429069519039"/>
    <n v="-75.369987487792969"/>
    <n v="2.380952425301075E-2"/>
    <n v="0"/>
    <n v="0.5773809552192688"/>
    <n v="2.083333395421505E-2"/>
    <n v="0.3541666567325592"/>
    <n v="5.4000001400709152E-2"/>
    <n v="0"/>
    <n v="0.15999999642372131"/>
    <n v="11.39999961853027"/>
    <n v="5.9523810632526866E-3"/>
    <n v="1"/>
    <n v="0"/>
    <n v="1"/>
    <n v="1"/>
    <n v="1"/>
    <n v="1"/>
    <n v="0"/>
  </r>
  <r>
    <n v="3525"/>
    <s v="2018__centro_huila_campoalegre_llanosur_sancarlos_arondon#2_fedearroz67_120_juanreyes"/>
    <n v="2018"/>
    <s v="a"/>
    <n v="6"/>
    <n v="10"/>
    <d v="2018-06-17T00:00:00"/>
    <d v="2018-10-15T00:00:00"/>
    <s v="centro"/>
    <s v="huila"/>
    <s v="campoalegre"/>
    <s v="llano_sur"/>
    <s v="finca_san_carlos"/>
    <s v="lote_arondon_2"/>
    <x v="53"/>
    <n v="120"/>
    <s v="juan_reyes"/>
    <n v="25"/>
    <n v="2.6263999938964839"/>
    <n v="-75.413398742675781"/>
    <n v="0.239999994635582"/>
    <n v="0"/>
    <n v="0.93599998950958252"/>
    <n v="8.7999999523162842E-2"/>
    <n v="0.28799998760223389"/>
    <n v="0.24480000138282779"/>
    <m/>
    <n v="0"/>
    <n v="8.8000001907348633"/>
    <n v="1.6000000759959221E-2"/>
    <n v="1"/>
    <n v="0"/>
    <n v="1"/>
    <n v="1"/>
    <n v="1"/>
    <n v="1"/>
    <m/>
  </r>
  <r>
    <n v="3526"/>
    <s v="2018__centro_huila_campoalegre_llanosur_sancarlos_eloleodon_fedearroz2000_120_liboriocuellar"/>
    <n v="2018"/>
    <s v="a"/>
    <n v="6"/>
    <n v="10"/>
    <d v="2018-06-17T00:00:00"/>
    <d v="2018-10-15T00:00:00"/>
    <s v="centro"/>
    <s v="huila"/>
    <s v="campoalegre"/>
    <s v="llano_sur"/>
    <s v="finca_san_carlos"/>
    <s v="lote_el_oleodon"/>
    <x v="17"/>
    <n v="120"/>
    <s v="liborio_cuellar"/>
    <n v="25"/>
    <n v="2.6261498928070068"/>
    <n v="-75.413528442382813"/>
    <n v="0.44765344262123108"/>
    <n v="4.693140834569931E-2"/>
    <n v="0.71119135618209839"/>
    <n v="2.527075819671154E-2"/>
    <n v="0.31768953800201422"/>
    <n v="0.33000001311302191"/>
    <m/>
    <n v="0.15999999642372131"/>
    <n v="7.6999998092651367"/>
    <n v="0"/>
    <n v="1"/>
    <n v="1"/>
    <n v="1"/>
    <n v="1"/>
    <n v="0"/>
    <n v="1"/>
    <m/>
  </r>
  <r>
    <n v="3527"/>
    <s v="2018__centro_huila_campoalegre_llanosur_sancarlos_sancarlos_fedearroz67_115_liboriocuellar"/>
    <n v="2018"/>
    <s v="a"/>
    <n v="5"/>
    <n v="9"/>
    <d v="2018-05-23T00:00:00"/>
    <d v="2018-09-15T00:00:00"/>
    <s v="centro"/>
    <s v="huila"/>
    <s v="campoalegre"/>
    <s v="llano_sur"/>
    <s v="finca_san_carlos"/>
    <s v="lote_san_carlos"/>
    <x v="53"/>
    <n v="115"/>
    <s v="liborio_cuellar"/>
    <n v="25"/>
    <n v="2.6210119724273682"/>
    <n v="-75.409675598144531"/>
    <n v="0.26129031181335449"/>
    <n v="0"/>
    <n v="0.68709677457809448"/>
    <n v="5.161290243268013E-2"/>
    <n v="0.34516128897666931"/>
    <n v="0.1184000000357628"/>
    <n v="0"/>
    <n v="0.20000000298023221"/>
    <n v="8.6000003814697266"/>
    <n v="2.5806451216340068E-2"/>
    <n v="1"/>
    <n v="0"/>
    <n v="1"/>
    <n v="1"/>
    <n v="1"/>
    <n v="1"/>
    <n v="0"/>
  </r>
  <r>
    <n v="3528"/>
    <s v="2018__centro_huila_campoalegre_vegadeoriente_lard_las17_fedearroz67_120_hernandoduran"/>
    <n v="2018"/>
    <s v="a"/>
    <n v="4"/>
    <n v="8"/>
    <d v="2018-04-17T00:00:00"/>
    <d v="2018-08-15T00:00:00"/>
    <s v="centro"/>
    <s v="huila"/>
    <s v="campoalegre"/>
    <s v="vega_de_oriente"/>
    <s v="finca_lard"/>
    <s v="lote_las_17"/>
    <x v="53"/>
    <n v="120"/>
    <s v="hernando_duran"/>
    <n v="25"/>
    <n v="2.6550979614257808"/>
    <n v="-75.337791442871094"/>
    <n v="0.1525973975658417"/>
    <n v="2.5974025949835781E-2"/>
    <n v="0.74350649118423462"/>
    <n v="5.8441556990146637E-2"/>
    <n v="0.4675324559211731"/>
    <n v="8.6000002920627594E-2"/>
    <n v="0"/>
    <n v="0"/>
    <n v="8.3000001907348633"/>
    <n v="9.7402594983577728E-3"/>
    <n v="1"/>
    <n v="1"/>
    <n v="1"/>
    <n v="1"/>
    <n v="1"/>
    <n v="1"/>
    <n v="0"/>
  </r>
  <r>
    <n v="3529"/>
    <s v="2018__centro_huila_campoalegre_vegadeoriente_lavega_lavega_fedearroz67_118_liboriocuellar"/>
    <n v="2018"/>
    <s v="a"/>
    <n v="4"/>
    <n v="8"/>
    <d v="2018-04-19T00:00:00"/>
    <d v="2018-08-15T00:00:00"/>
    <s v="centro"/>
    <s v="huila"/>
    <s v="campoalegre"/>
    <s v="vega_de_oriente"/>
    <s v="finca_la_vega"/>
    <s v="lote_la_vega"/>
    <x v="53"/>
    <n v="118"/>
    <s v="liborio_cuellar"/>
    <n v="25"/>
    <n v="2.6559040546417241"/>
    <n v="-75.3389892578125"/>
    <n v="4.5454546809196472E-2"/>
    <n v="1.9480518996715549E-2"/>
    <n v="0.73051947355270386"/>
    <n v="1.9480518996715549E-2"/>
    <n v="0.2402597367763519"/>
    <n v="6.5999999642372131E-2"/>
    <n v="0"/>
    <n v="0"/>
    <n v="8.6000003814697266"/>
    <n v="3.2467532437294722E-3"/>
    <n v="1"/>
    <n v="1"/>
    <n v="1"/>
    <n v="1"/>
    <n v="1"/>
    <n v="1"/>
    <n v="0"/>
  </r>
  <r>
    <n v="3530"/>
    <s v="2018__centro_huila_campoalegre_vegaoriente_laesperanza_laesperanza_fedearroz67_115_gabrielcaliman"/>
    <n v="2018"/>
    <s v="a"/>
    <n v="4"/>
    <n v="8"/>
    <d v="2018-04-22T00:00:00"/>
    <d v="2018-08-15T00:00:00"/>
    <s v="centro"/>
    <s v="huila"/>
    <s v="campoalegre"/>
    <s v="vega_oriente"/>
    <s v="finca_la_esperanza"/>
    <s v="lote_la_esperanza"/>
    <x v="53"/>
    <n v="115"/>
    <s v="gabriel_caliman"/>
    <n v="25"/>
    <n v="2.6743919849395752"/>
    <n v="-75.333320617675781"/>
    <n v="5.6782335042953491E-2"/>
    <n v="2.208201959729195E-2"/>
    <n v="0.66561514139175415"/>
    <n v="3.1545739620924003E-2"/>
    <n v="0.25867506861686712"/>
    <n v="8.2000002264976501E-2"/>
    <n v="0"/>
    <n v="0"/>
    <n v="5.8000001907348633"/>
    <n v="6.3091483898460874E-3"/>
    <n v="1"/>
    <n v="1"/>
    <n v="1"/>
    <n v="1"/>
    <n v="1"/>
    <n v="1"/>
    <n v="0"/>
  </r>
  <r>
    <n v="3531"/>
    <s v="2018__centro_huila_neiva_elvenado_elvenado_elvenado_fedearroz2000_115_marcelianotafur"/>
    <n v="2018"/>
    <s v="b"/>
    <n v="7"/>
    <n v="11"/>
    <d v="2018-07-23T00:00:00"/>
    <d v="2018-11-15T00:00:00"/>
    <s v="centro"/>
    <s v="huila"/>
    <s v="neiva"/>
    <s v="el_venado"/>
    <s v="finca_el_venado"/>
    <s v="lote_el_venado"/>
    <x v="17"/>
    <n v="115"/>
    <s v="marceliano_tafur"/>
    <n v="25"/>
    <n v="2.9899990558624272"/>
    <n v="-75.273719787597656"/>
    <n v="0.48311689496040339"/>
    <n v="0"/>
    <n v="0.64415585994720459"/>
    <n v="0.1220779195427895"/>
    <n v="0.97402596473693848"/>
    <n v="0.31600001454353333"/>
    <n v="0"/>
    <n v="0"/>
    <n v="8.5"/>
    <n v="4.6753246337175369E-2"/>
    <n v="1"/>
    <n v="0"/>
    <n v="1"/>
    <n v="1"/>
    <n v="1"/>
    <n v="1"/>
    <n v="0"/>
  </r>
  <r>
    <n v="3532"/>
    <s v="2018__centro_huila_neiva_guacires_lacobra_mamoncillo_fedearroz2000_114_alejandrocabrera"/>
    <n v="2018"/>
    <s v="a"/>
    <n v="5"/>
    <n v="9"/>
    <d v="2018-05-24T00:00:00"/>
    <d v="2018-09-15T00:00:00"/>
    <s v="centro"/>
    <s v="huila"/>
    <s v="neiva"/>
    <s v="guacires"/>
    <s v="finca_la_cobra"/>
    <s v="lote_mamoncillo"/>
    <x v="17"/>
    <n v="114"/>
    <s v="alejandro_cabrera"/>
    <n v="25"/>
    <n v="3.09965991973877"/>
    <n v="-75.2701416015625"/>
    <n v="0.51123595237731934"/>
    <n v="0"/>
    <n v="0.733146071434021"/>
    <n v="0.35112360119819641"/>
    <n v="0.63202250003814697"/>
    <n v="0.28799998760223389"/>
    <n v="0"/>
    <n v="0.43999999761581421"/>
    <n v="8.1999998092651367"/>
    <n v="4.2134832590818412E-2"/>
    <n v="1"/>
    <n v="0"/>
    <n v="1"/>
    <n v="1"/>
    <n v="1"/>
    <n v="1"/>
    <n v="0"/>
  </r>
  <r>
    <n v="3533"/>
    <s v="2018__centro_huila_neiva_guacires_lacolorada_laspiscinas_fedearroz2000_115_alejandrocabrera"/>
    <n v="2018"/>
    <s v="a"/>
    <n v="6"/>
    <n v="10"/>
    <d v="2018-06-22T00:00:00"/>
    <d v="2018-10-15T00:00:00"/>
    <s v="centro"/>
    <s v="huila"/>
    <s v="neiva"/>
    <s v="guacires"/>
    <s v="finca_la_colorada"/>
    <s v="lote_las_piscinas"/>
    <x v="17"/>
    <n v="115"/>
    <s v="alejandro_cabrera"/>
    <n v="25"/>
    <n v="3.096837997436523"/>
    <n v="-75.269721984863281"/>
    <n v="0.29805013537406921"/>
    <n v="0"/>
    <n v="0.50974929332733154"/>
    <n v="8.6350977420806885E-2"/>
    <n v="1"/>
    <n v="0.25"/>
    <n v="0"/>
    <n v="0"/>
    <n v="3.5"/>
    <n v="3.8997214287519448E-2"/>
    <n v="1"/>
    <n v="0"/>
    <n v="1"/>
    <n v="1"/>
    <n v="1"/>
    <n v="1"/>
    <n v="0"/>
  </r>
  <r>
    <n v="3534"/>
    <s v="2018__centro_huila_neiva_guacires_lacolorada_vegavieja_fedearroz67_115_alejandrocabrera"/>
    <n v="2018"/>
    <s v="a"/>
    <n v="6"/>
    <n v="10"/>
    <d v="2018-06-22T00:00:00"/>
    <d v="2018-10-15T00:00:00"/>
    <s v="centro"/>
    <s v="huila"/>
    <s v="neiva"/>
    <s v="guacires"/>
    <s v="finca_la_colorada"/>
    <s v="lote_vega_vieja"/>
    <x v="53"/>
    <n v="115"/>
    <s v="alejandro_cabrera"/>
    <n v="25"/>
    <n v="3.1053769588470459"/>
    <n v="-75.269905090332031"/>
    <n v="0.29247909784317022"/>
    <n v="2.7855152729898691E-3"/>
    <n v="0.45682451128959661"/>
    <n v="0.1197771579027176"/>
    <n v="0.9888579249382019"/>
    <n v="0.25200000405311579"/>
    <n v="0"/>
    <n v="0.20000000298023221"/>
    <n v="6.6999998092651367"/>
    <n v="3.3426184207200997E-2"/>
    <n v="1"/>
    <n v="1"/>
    <n v="1"/>
    <n v="1"/>
    <n v="1"/>
    <n v="1"/>
    <n v="0"/>
  </r>
  <r>
    <n v="3535"/>
    <s v="2018__centro_huila_neiva_lasbrisas_bolivar_lote1_fedearroz67_125_marcelianotafur"/>
    <n v="2018"/>
    <s v="b"/>
    <n v="7"/>
    <n v="11"/>
    <d v="2018-07-13T00:00:00"/>
    <d v="2018-11-15T00:00:00"/>
    <s v="centro"/>
    <s v="huila"/>
    <s v="neiva"/>
    <s v="las_brisas"/>
    <s v="finca_bolivar"/>
    <s v="lote_lote_1"/>
    <x v="53"/>
    <n v="125"/>
    <s v="marceliano_tafur"/>
    <n v="25"/>
    <n v="3.042113065719604"/>
    <n v="-75.244773864746094"/>
    <n v="0.30939227342605591"/>
    <n v="0"/>
    <n v="0.53867405652999878"/>
    <n v="0.19060774147510531"/>
    <n v="1"/>
    <n v="0.26600000262260443"/>
    <n v="0"/>
    <n v="0.15999999642372131"/>
    <n v="9"/>
    <n v="2.4861877784132961E-2"/>
    <n v="1"/>
    <n v="0"/>
    <n v="1"/>
    <n v="1"/>
    <n v="1"/>
    <n v="1"/>
    <n v="0"/>
  </r>
  <r>
    <n v="3536"/>
    <s v="2018__centro_huila_neiva_lasbrisas_lasbrisas_lasbrisas_fedearroz67_110_hugoserrano"/>
    <n v="2018"/>
    <s v="b"/>
    <n v="7"/>
    <n v="11"/>
    <d v="2018-07-28T00:00:00"/>
    <d v="2018-11-15T00:00:00"/>
    <s v="centro"/>
    <s v="huila"/>
    <s v="neiva"/>
    <s v="las_brisas"/>
    <s v="finca_las_brisas"/>
    <s v="lote_las_brisas"/>
    <x v="53"/>
    <n v="110"/>
    <s v="hugo_serrano"/>
    <n v="25"/>
    <n v="3.0456969738006592"/>
    <n v="-75.244972229003906"/>
    <n v="0.55581396818161011"/>
    <n v="0"/>
    <n v="0.63255816698074341"/>
    <n v="0.1093023270368576"/>
    <n v="0.88604652881622314"/>
    <n v="0.28999999165534968"/>
    <n v="0"/>
    <n v="7.9999998211860657E-2"/>
    <n v="9.6000003814697266"/>
    <n v="2.5581395253539089E-2"/>
    <n v="1"/>
    <n v="0"/>
    <n v="1"/>
    <n v="1"/>
    <n v="1"/>
    <n v="1"/>
    <n v="0"/>
  </r>
  <r>
    <n v="3537"/>
    <s v="2018__centro_huila_paicol_lamesa_laalemania_laalemania_fedearroz2000_122_norbertopalomino"/>
    <n v="2018"/>
    <s v="a"/>
    <n v="4"/>
    <n v="8"/>
    <d v="2018-04-15T00:00:00"/>
    <d v="2018-08-15T00:00:00"/>
    <s v="centro"/>
    <s v="huila"/>
    <s v="paicol"/>
    <s v="la_mesa"/>
    <s v="finca_la_alemania"/>
    <s v="lote_la_alemania"/>
    <x v="17"/>
    <n v="122"/>
    <s v="norberto_palomino"/>
    <n v="25"/>
    <n v="2.4582700729370122"/>
    <n v="-75.785697937011719"/>
    <n v="0.14373089373111719"/>
    <n v="9.1743115335702896E-3"/>
    <n v="0.67889910936355591"/>
    <n v="5.8103974908590317E-2"/>
    <n v="0.38837921619415278"/>
    <n v="9.0400002896785736E-2"/>
    <n v="0"/>
    <n v="0"/>
    <n v="13"/>
    <n v="0"/>
    <n v="1"/>
    <n v="1"/>
    <n v="1"/>
    <n v="1"/>
    <n v="0"/>
    <n v="1"/>
    <n v="0"/>
  </r>
  <r>
    <n v="3538"/>
    <s v="2018__centro_huila_paicol_lamesa_lamesa_lamesa_fedearroz67_120_alvarocampo"/>
    <n v="2018"/>
    <s v="a"/>
    <n v="2"/>
    <n v="6"/>
    <d v="2018-02-15T00:00:00"/>
    <d v="2018-06-15T00:00:00"/>
    <s v="centro"/>
    <s v="huila"/>
    <s v="paicol"/>
    <s v="la_mesa"/>
    <s v="finca_la_mesa"/>
    <s v="lote_la_mesa"/>
    <x v="53"/>
    <n v="120"/>
    <s v="alvaro_campo"/>
    <n v="25"/>
    <n v="2.4557149410247798"/>
    <n v="-75.773857116699219"/>
    <n v="6.8736143410205841E-2"/>
    <n v="0"/>
    <n v="0.53436809778213501"/>
    <n v="2.6607539504766461E-2"/>
    <n v="0.29268291592597961"/>
    <n v="0.13079999387264249"/>
    <n v="0"/>
    <n v="0"/>
    <n v="12.60000038146973"/>
    <n v="0"/>
    <n v="1"/>
    <n v="0"/>
    <n v="1"/>
    <n v="1"/>
    <n v="0"/>
    <n v="1"/>
    <n v="0"/>
  </r>
  <r>
    <n v="3539"/>
    <s v="2018__centro_huila_palermo_betania_laesperanza_laesperanza_fedearroz2000_110_parceleros"/>
    <n v="2018"/>
    <s v="a"/>
    <n v="4"/>
    <n v="8"/>
    <d v="2018-04-27T00:00:00"/>
    <d v="2018-08-15T00:00:00"/>
    <s v="centro"/>
    <s v="huila"/>
    <s v="palermo"/>
    <s v="betania"/>
    <s v="finca_la_esperanza"/>
    <s v="lote_la_esperanza"/>
    <x v="17"/>
    <n v="110"/>
    <s v="parceleros"/>
    <n v="25"/>
    <n v="2.7385299205780029"/>
    <n v="-75.391242980957031"/>
    <n v="0.27272728085517878"/>
    <n v="0"/>
    <n v="0.40771350264549261"/>
    <n v="2.4793388321995739E-2"/>
    <n v="0.9834710955619812"/>
    <n v="0.2080000042915344"/>
    <n v="0"/>
    <n v="0.43999999761581421"/>
    <n v="4.8000001907348633"/>
    <n v="3.0303031206130981E-2"/>
    <n v="1"/>
    <n v="0"/>
    <n v="1"/>
    <n v="1"/>
    <n v="1"/>
    <n v="1"/>
    <n v="0"/>
  </r>
  <r>
    <n v="3540"/>
    <s v="2018__centro_huila_palermo_eljuncal_bonanza_bonanza_fedearroz67_115_armandoserrano"/>
    <n v="2018"/>
    <s v="a"/>
    <n v="4"/>
    <n v="8"/>
    <d v="2018-04-22T00:00:00"/>
    <d v="2018-08-15T00:00:00"/>
    <s v="centro"/>
    <s v="huila"/>
    <s v="palermo"/>
    <s v="el_juncal"/>
    <s v="finca_bonanza"/>
    <s v="lote_bonanza"/>
    <x v="53"/>
    <n v="115"/>
    <s v="armando_serrano"/>
    <n v="25"/>
    <n v="2.890922069549561"/>
    <n v="-75.326972961425781"/>
    <n v="0.9365079402923584"/>
    <n v="0"/>
    <n v="0.95873016119003296"/>
    <n v="0.1301587373018265"/>
    <n v="0.64444446563720703"/>
    <n v="0.13600000739097601"/>
    <n v="0"/>
    <n v="0.36000001430511469"/>
    <n v="8.1000003814697266"/>
    <n v="0"/>
    <n v="1"/>
    <n v="0"/>
    <n v="1"/>
    <n v="1"/>
    <n v="0"/>
    <n v="1"/>
    <n v="0"/>
  </r>
  <r>
    <n v="3541"/>
    <s v="2018__centro_huila_palermo_eljuncal_bonanza_bonanza_sikuani_110_carlosrivera"/>
    <n v="2018"/>
    <s v="a"/>
    <n v="4"/>
    <n v="8"/>
    <d v="2018-04-27T00:00:00"/>
    <d v="2018-08-15T00:00:00"/>
    <s v="centro"/>
    <s v="huila"/>
    <s v="palermo"/>
    <s v="el_juncal"/>
    <s v="finca_bonanza"/>
    <s v="lote_bonanza"/>
    <x v="67"/>
    <n v="110"/>
    <s v="carlos_rivera"/>
    <n v="25"/>
    <n v="2.8671200275421138"/>
    <n v="-75.342643737792969"/>
    <n v="0.32105264067649841"/>
    <n v="0"/>
    <n v="0.31315788626670837"/>
    <n v="0.61052632331848145"/>
    <n v="0.94473683834075928"/>
    <n v="0.19799999892711639"/>
    <n v="0"/>
    <n v="0.51999998092651367"/>
    <n v="6"/>
    <n v="3.684210404753685E-2"/>
    <n v="1"/>
    <n v="0"/>
    <n v="1"/>
    <n v="1"/>
    <n v="1"/>
    <n v="1"/>
    <n v="0"/>
  </r>
  <r>
    <n v="3542"/>
    <s v="2018__centro_huila_palermo_eljuncal_elcairo_elcairo_fedearroz67_120_oscarsalgado"/>
    <n v="2018"/>
    <s v="a"/>
    <n v="6"/>
    <n v="10"/>
    <d v="2018-06-17T00:00:00"/>
    <d v="2018-10-15T00:00:00"/>
    <s v="centro"/>
    <s v="huila"/>
    <s v="palermo"/>
    <s v="el_juncal"/>
    <s v="finca_el_cairo"/>
    <s v="lote_el_cairo"/>
    <x v="53"/>
    <n v="120"/>
    <s v="oscar_salgado"/>
    <n v="25"/>
    <n v="2.8830499649047852"/>
    <n v="-75.320846557617188"/>
    <n v="0.2845304012298584"/>
    <n v="0"/>
    <n v="0.37292817234992981"/>
    <n v="0.47790056467056269"/>
    <n v="0.98618781566619873"/>
    <n v="0.2800000011920929"/>
    <n v="0"/>
    <n v="3.9999999105930328E-2"/>
    <n v="7.5"/>
    <n v="1.6574585810303692E-2"/>
    <n v="1"/>
    <n v="0"/>
    <n v="1"/>
    <n v="1"/>
    <n v="1"/>
    <n v="1"/>
    <n v="0"/>
  </r>
  <r>
    <n v="3543"/>
    <s v="2018__centro_huila_palermo_eljuncal_elconvenio_elconvenio_fedearroz2000_115_arturocamacho"/>
    <n v="2018"/>
    <s v="a"/>
    <n v="4"/>
    <n v="8"/>
    <d v="2018-04-22T00:00:00"/>
    <d v="2018-08-15T00:00:00"/>
    <s v="centro"/>
    <s v="huila"/>
    <s v="palermo"/>
    <s v="el_juncal"/>
    <s v="finca_el_convenio"/>
    <s v="lote_el_convenio"/>
    <x v="17"/>
    <n v="115"/>
    <s v="arturo_camacho"/>
    <n v="25"/>
    <n v="2.854779958724976"/>
    <n v="-75.346763610839844"/>
    <n v="0.48780488967895508"/>
    <n v="0"/>
    <n v="0.71544712781906128"/>
    <n v="0.75067752599716187"/>
    <n v="0.98373985290527344"/>
    <n v="0.31600001454353333"/>
    <n v="0"/>
    <n v="7.9999998211860657E-2"/>
    <n v="7.0999999046325684"/>
    <n v="7.0460706949234009E-2"/>
    <n v="1"/>
    <n v="0"/>
    <n v="1"/>
    <n v="1"/>
    <n v="1"/>
    <n v="1"/>
    <n v="0"/>
  </r>
  <r>
    <n v="3544"/>
    <s v="2018__centro_huila_palermo_eljuncal_elcopei_elcopei_fedearroz67_120_rigobertosiceri"/>
    <n v="2018"/>
    <s v="b"/>
    <n v="7"/>
    <n v="11"/>
    <d v="2018-07-18T00:00:00"/>
    <d v="2018-11-15T00:00:00"/>
    <s v="centro"/>
    <s v="huila"/>
    <s v="palermo"/>
    <s v="el_juncal"/>
    <s v="finca_el_copei"/>
    <s v="lote_el_copei"/>
    <x v="53"/>
    <n v="120"/>
    <s v="rigoberto_siceri"/>
    <n v="25"/>
    <n v="2.8254299163818359"/>
    <n v="-75.347267150878906"/>
    <n v="0.40677964687347412"/>
    <n v="0"/>
    <n v="0.46004843711853027"/>
    <n v="0.8644067645072937"/>
    <n v="0.94430994987487793"/>
    <n v="0.181999996304512"/>
    <n v="0"/>
    <n v="0"/>
    <n v="10.10000038146973"/>
    <n v="2.6634382084012032E-2"/>
    <n v="1"/>
    <n v="0"/>
    <n v="1"/>
    <n v="1"/>
    <n v="1"/>
    <n v="1"/>
    <n v="0"/>
  </r>
  <r>
    <n v="3545"/>
    <s v="2018__centro_huila_palermo_eljuncal_ellago_ellago_fedearroz67_125_rodrigofadul"/>
    <n v="2018"/>
    <s v="a"/>
    <n v="6"/>
    <n v="10"/>
    <d v="2018-06-12T00:00:00"/>
    <d v="2018-10-15T00:00:00"/>
    <s v="centro"/>
    <s v="huila"/>
    <s v="palermo"/>
    <s v="el_juncal"/>
    <s v="finca_el_lago"/>
    <s v="lote_el_lago"/>
    <x v="53"/>
    <n v="125"/>
    <s v="rodrigo_fadul"/>
    <n v="25"/>
    <n v="2.8713359832763672"/>
    <n v="-75.338935852050781"/>
    <n v="0.4096045196056366"/>
    <n v="0"/>
    <n v="0.68361580371856689"/>
    <n v="1"/>
    <n v="0.98305082321166992"/>
    <n v="0.31999999284744263"/>
    <n v="0"/>
    <n v="3.9999999105930328E-2"/>
    <n v="7.4000000953674316"/>
    <n v="3.6723162978887558E-2"/>
    <n v="1"/>
    <n v="0"/>
    <n v="1"/>
    <n v="1"/>
    <n v="1"/>
    <n v="1"/>
    <n v="0"/>
  </r>
  <r>
    <n v="3546"/>
    <s v="2018__centro_huila_palermo_eljuncal_ellider_ellider_sikuani_106_luzmilacastillo"/>
    <n v="2018"/>
    <s v="b"/>
    <n v="8"/>
    <n v="11"/>
    <d v="2018-08-01T00:00:00"/>
    <d v="2018-11-15T00:00:00"/>
    <s v="centro"/>
    <s v="huila"/>
    <s v="palermo"/>
    <s v="el_juncal"/>
    <s v="finca_el_lider"/>
    <s v="lote_el_lider"/>
    <x v="67"/>
    <n v="106"/>
    <s v="luz_mila_castillo"/>
    <n v="25"/>
    <n v="2.8629999160766602"/>
    <n v="-75.350479125976563"/>
    <n v="0.30466830730438232"/>
    <n v="0"/>
    <n v="1"/>
    <n v="0.41769042611122131"/>
    <n v="1"/>
    <n v="0"/>
    <n v="0"/>
    <n v="0.119999997317791"/>
    <n v="17.10000038146973"/>
    <n v="1.7199017107486721E-2"/>
    <n v="1"/>
    <n v="0"/>
    <n v="1"/>
    <n v="1"/>
    <n v="1"/>
    <n v="1"/>
    <n v="0"/>
  </r>
  <r>
    <n v="3547"/>
    <s v="2018__centro_huila_palermo_eljuncal_ellimon_ellimon_fedearroz67_121_oscarcamacho"/>
    <n v="2018"/>
    <s v="a"/>
    <n v="4"/>
    <n v="8"/>
    <d v="2018-04-16T00:00:00"/>
    <d v="2018-08-15T00:00:00"/>
    <s v="centro"/>
    <s v="huila"/>
    <s v="palermo"/>
    <s v="el_juncal"/>
    <s v="finca_el_limon"/>
    <s v="lote_el_limon"/>
    <x v="53"/>
    <n v="121"/>
    <s v="oscar_camacho"/>
    <n v="25"/>
    <n v="2.8704299926757808"/>
    <n v="-75.349136352539063"/>
    <n v="0.29201102256774902"/>
    <n v="0"/>
    <n v="0.43250688910484308"/>
    <n v="0.94490355253219604"/>
    <n v="0.95592284202575684"/>
    <n v="0.181999996304512"/>
    <n v="0"/>
    <n v="0.2800000011920929"/>
    <n v="5.0999999046325684"/>
    <n v="3.3057849854230881E-2"/>
    <n v="1"/>
    <n v="0"/>
    <n v="1"/>
    <n v="1"/>
    <n v="1"/>
    <n v="1"/>
    <n v="0"/>
  </r>
  <r>
    <n v="3548"/>
    <s v="2018__centro_huila_palermo_eljuncal_elnaranjo_elnaranjo_fedearroz67_118_porfiriomontenegro"/>
    <n v="2018"/>
    <s v="a"/>
    <n v="4"/>
    <n v="8"/>
    <d v="2018-04-19T00:00:00"/>
    <d v="2018-08-15T00:00:00"/>
    <s v="centro"/>
    <s v="huila"/>
    <s v="palermo"/>
    <s v="el_juncal"/>
    <s v="finca_el_naranjo"/>
    <s v="lote_el_naranjo"/>
    <x v="53"/>
    <n v="118"/>
    <s v="porfirio_montenegro"/>
    <n v="25"/>
    <n v="2.8885378837585449"/>
    <n v="-75.327117919921875"/>
    <n v="0.8913043737411499"/>
    <n v="0"/>
    <n v="0.91925466060638428"/>
    <n v="5.9006210416555398E-2"/>
    <n v="0.69565218687057495"/>
    <n v="0.13199999928474429"/>
    <n v="0"/>
    <n v="0.2800000011920929"/>
    <n v="8.3999996185302734"/>
    <n v="0"/>
    <n v="1"/>
    <n v="0"/>
    <n v="1"/>
    <n v="1"/>
    <n v="0"/>
    <n v="1"/>
    <n v="0"/>
  </r>
  <r>
    <n v="3549"/>
    <s v="2018__centro_huila_palermo_eljuncal_elpalmar_elpalmar_fedearroz67_125_armandoserrano"/>
    <n v="2018"/>
    <s v="a"/>
    <n v="6"/>
    <n v="10"/>
    <d v="2018-06-12T00:00:00"/>
    <d v="2018-10-15T00:00:00"/>
    <s v="centro"/>
    <s v="huila"/>
    <s v="palermo"/>
    <s v="el_juncal"/>
    <s v="finca_el_palmar"/>
    <s v="lote_el_palmar"/>
    <x v="53"/>
    <n v="125"/>
    <s v="armando_serrano"/>
    <n v="25"/>
    <n v="2.8593499660491939"/>
    <n v="-75.319351196289063"/>
    <n v="0.1899441331624985"/>
    <n v="0"/>
    <n v="0.31284916400909418"/>
    <n v="0.19832402467727661"/>
    <n v="1"/>
    <n v="0.2720000147819519"/>
    <n v="0"/>
    <n v="0.119999997317791"/>
    <n v="9.5"/>
    <n v="1.955307275056839E-2"/>
    <n v="1"/>
    <n v="0"/>
    <n v="1"/>
    <n v="1"/>
    <n v="1"/>
    <n v="1"/>
    <n v="0"/>
  </r>
  <r>
    <n v="3550"/>
    <s v="2018__centro_huila_palermo_eljuncal_elsaman_elsaman_fedearroz68_100_rodrigofadul"/>
    <n v="2018"/>
    <s v="a"/>
    <n v="5"/>
    <n v="8"/>
    <d v="2018-05-07T00:00:00"/>
    <d v="2018-08-15T00:00:00"/>
    <s v="centro"/>
    <s v="huila"/>
    <s v="palermo"/>
    <s v="el_juncal"/>
    <s v="finca_el_saman"/>
    <s v="lote_el_saman"/>
    <x v="50"/>
    <n v="100"/>
    <s v="rodrigo_fadul"/>
    <n v="25"/>
    <n v="2.8763198852539058"/>
    <n v="-75.336822509765625"/>
    <n v="0.11204481869935989"/>
    <n v="0"/>
    <n v="0.21288515627384191"/>
    <n v="0.72549021244049072"/>
    <n v="0.97198879718780518"/>
    <n v="0.181999996304512"/>
    <n v="0"/>
    <n v="0.47999998927116388"/>
    <n v="6.5999999046325684"/>
    <n v="1.680672354996204E-2"/>
    <n v="1"/>
    <n v="0"/>
    <n v="1"/>
    <n v="1"/>
    <n v="1"/>
    <n v="1"/>
    <n v="0"/>
  </r>
  <r>
    <n v="3551"/>
    <s v="2018__centro_huila_palermo_eljuncal_eltriunfo_eltriunfo_fedearroz2000_115_javierquintero"/>
    <n v="2018"/>
    <s v="a"/>
    <n v="5"/>
    <n v="9"/>
    <d v="2018-05-23T00:00:00"/>
    <d v="2018-09-15T00:00:00"/>
    <s v="centro"/>
    <s v="huila"/>
    <s v="palermo"/>
    <s v="el_juncal"/>
    <s v="finca_el_triunfo"/>
    <s v="lote_el_triunfo"/>
    <x v="17"/>
    <n v="115"/>
    <s v="javier_quintero"/>
    <n v="25"/>
    <n v="2.8600800037384029"/>
    <n v="-75.331443786621094"/>
    <n v="0.63538873195648193"/>
    <n v="8.0428952351212502E-3"/>
    <n v="0.80160856246948242"/>
    <n v="5.0938338041305542E-2"/>
    <n v="0.96246647834777832"/>
    <n v="0.31200000643730158"/>
    <n v="0"/>
    <n v="7.9999998211860657E-2"/>
    <n v="4"/>
    <n v="5.0938338041305542E-2"/>
    <n v="1"/>
    <n v="1"/>
    <n v="1"/>
    <n v="1"/>
    <n v="1"/>
    <n v="1"/>
    <n v="0"/>
  </r>
  <r>
    <n v="3552"/>
    <s v="2018__centro_huila_palermo_eljuncal_eltriunfo_eltriunfo_fedearroz67_122_aldemarquintero"/>
    <n v="2018"/>
    <s v="b"/>
    <n v="7"/>
    <n v="11"/>
    <d v="2018-07-16T00:00:00"/>
    <d v="2018-11-15T00:00:00"/>
    <s v="centro"/>
    <s v="huila"/>
    <s v="palermo"/>
    <s v="el_juncal"/>
    <s v="finca_el_triunfo"/>
    <s v="lote_el_triunfo"/>
    <x v="53"/>
    <n v="122"/>
    <s v="aldemar_quintero"/>
    <n v="25"/>
    <n v="2.8443400859832759"/>
    <n v="-75.350921630859375"/>
    <n v="0.1021377667784691"/>
    <n v="0"/>
    <n v="0.50118762254714966"/>
    <n v="3.800475224852562E-2"/>
    <n v="1"/>
    <n v="0.20200000703334811"/>
    <n v="0"/>
    <n v="0.119999997317791"/>
    <n v="9.8999996185302734"/>
    <n v="0"/>
    <n v="1"/>
    <n v="0"/>
    <n v="1"/>
    <n v="1"/>
    <n v="0"/>
    <n v="1"/>
    <n v="0"/>
  </r>
  <r>
    <n v="3553"/>
    <s v="2018__centro_huila_palermo_eljuncal_elvivero_elvivero_fedearroz2000_118_marcelianotafur"/>
    <n v="2018"/>
    <s v="b"/>
    <n v="7"/>
    <n v="11"/>
    <d v="2018-07-20T00:00:00"/>
    <d v="2018-11-15T00:00:00"/>
    <s v="centro"/>
    <s v="huila"/>
    <s v="palermo"/>
    <s v="el_juncal"/>
    <s v="finca_el_vivero"/>
    <s v="lote_el_vivero"/>
    <x v="17"/>
    <n v="118"/>
    <s v="marceliano_tafur"/>
    <n v="25"/>
    <n v="2.8532700538635249"/>
    <n v="-75.337142944335938"/>
    <n v="0.18449197709560389"/>
    <n v="1.336898375302553E-2"/>
    <n v="0.51604276895523071"/>
    <n v="0.31016042828559881"/>
    <n v="1"/>
    <n v="0.16599999368190771"/>
    <n v="0"/>
    <n v="0.119999997317791"/>
    <n v="7.8000001907348633"/>
    <n v="2.4064170196652409E-2"/>
    <n v="1"/>
    <n v="1"/>
    <n v="1"/>
    <n v="1"/>
    <n v="1"/>
    <n v="1"/>
    <n v="0"/>
  </r>
  <r>
    <n v="3554"/>
    <s v="2018__centro_huila_palermo_eljuncal_futuro_futuro_fedearroz67_110_espercuellar"/>
    <n v="2018"/>
    <s v="a"/>
    <n v="4"/>
    <n v="8"/>
    <d v="2018-04-27T00:00:00"/>
    <d v="2018-08-15T00:00:00"/>
    <s v="centro"/>
    <s v="huila"/>
    <s v="palermo"/>
    <s v="el_juncal"/>
    <s v="finca_futuro"/>
    <s v="lote_futuro"/>
    <x v="53"/>
    <n v="110"/>
    <s v="esper_cuellar"/>
    <n v="25"/>
    <n v="2.820559978485107"/>
    <n v="-75.323226928710938"/>
    <n v="0.1838440150022507"/>
    <n v="0"/>
    <n v="0.32033425569534302"/>
    <n v="0.1866295337677002"/>
    <n v="0.97771584987640381"/>
    <n v="0.25200000405311579"/>
    <n v="0"/>
    <n v="3.9999999105930328E-2"/>
    <n v="7.0999999046325684"/>
    <n v="1.9498607143759731E-2"/>
    <n v="1"/>
    <n v="0"/>
    <n v="1"/>
    <n v="1"/>
    <n v="1"/>
    <n v="1"/>
    <n v="0"/>
  </r>
  <r>
    <n v="3555"/>
    <s v="2018__centro_huila_palermo_eljuncal_granjausco_lotea_fedearroz68_105_universidadsorcolombia"/>
    <n v="2018"/>
    <s v="a"/>
    <n v="5"/>
    <n v="8"/>
    <d v="2018-05-02T00:00:00"/>
    <d v="2018-08-15T00:00:00"/>
    <s v="centro"/>
    <s v="huila"/>
    <s v="palermo"/>
    <s v="el_juncal"/>
    <s v="finca_granja_usco"/>
    <s v="lote_lote_a"/>
    <x v="50"/>
    <n v="105"/>
    <s v="universidad_sorcolombia"/>
    <n v="25"/>
    <n v="2.8931019306182861"/>
    <n v="-75.307403564453125"/>
    <n v="0.61563515663146973"/>
    <n v="0"/>
    <n v="0.67100977897644043"/>
    <n v="0.35504886507987982"/>
    <n v="0.71009773015975952"/>
    <n v="0.14200000464916229"/>
    <n v="0"/>
    <n v="0.51999998092651367"/>
    <n v="4.0999999046325684"/>
    <n v="6.5146577544510356E-3"/>
    <n v="1"/>
    <n v="0"/>
    <n v="1"/>
    <n v="1"/>
    <n v="1"/>
    <n v="1"/>
    <n v="0"/>
  </r>
  <r>
    <n v="3556"/>
    <s v="2018__centro_huila_palermo_eljuncal_granjausco_loteb_fedearroz2000_105_universidadsorcolombia"/>
    <n v="2018"/>
    <s v="a"/>
    <n v="5"/>
    <n v="8"/>
    <d v="2018-05-02T00:00:00"/>
    <d v="2018-08-15T00:00:00"/>
    <s v="centro"/>
    <s v="huila"/>
    <s v="palermo"/>
    <s v="el_juncal"/>
    <s v="finca_granja_usco"/>
    <s v="lote_lote_b"/>
    <x v="17"/>
    <n v="105"/>
    <s v="universidad_sorcolombia"/>
    <n v="25"/>
    <n v="2.8909270763397221"/>
    <n v="-75.307571411132813"/>
    <n v="0.84142392873764038"/>
    <n v="0"/>
    <n v="0.53721684217453003"/>
    <n v="0.47896438837051392"/>
    <n v="0.55987054109573364"/>
    <n v="0.17000000178813929"/>
    <n v="0"/>
    <n v="0.239999994635582"/>
    <n v="6.5"/>
    <n v="6.4724921248853207E-3"/>
    <n v="1"/>
    <n v="0"/>
    <n v="1"/>
    <n v="1"/>
    <n v="1"/>
    <n v="1"/>
    <n v="0"/>
  </r>
  <r>
    <n v="3557"/>
    <s v="2018__centro_huila_palermo_eljuncal_granjausco_lotec_fedearroz68_105_universidadsorcolombia"/>
    <n v="2018"/>
    <s v="a"/>
    <n v="5"/>
    <n v="8"/>
    <d v="2018-05-02T00:00:00"/>
    <d v="2018-08-15T00:00:00"/>
    <s v="centro"/>
    <s v="huila"/>
    <s v="palermo"/>
    <s v="el_juncal"/>
    <s v="finca_granja_usco"/>
    <s v="lote_lote_c"/>
    <x v="50"/>
    <n v="105"/>
    <s v="universidad_sorcolombia"/>
    <n v="25"/>
    <n v="2.8883359432220459"/>
    <n v="-75.307342529296875"/>
    <n v="0.1490066200494766"/>
    <n v="0"/>
    <n v="0.2483443766832352"/>
    <n v="0.10927152633666989"/>
    <n v="0.1490066200494766"/>
    <n v="9.3999996781349182E-2"/>
    <n v="0"/>
    <n v="0.43999999761581421"/>
    <n v="2.7999999523162842"/>
    <n v="3.3112582750618462E-3"/>
    <n v="1"/>
    <n v="0"/>
    <n v="1"/>
    <n v="1"/>
    <n v="1"/>
    <n v="1"/>
    <n v="0"/>
  </r>
  <r>
    <n v="3558"/>
    <s v="2018__centro_huila_palermo_eljuncal_jazmin_jazmin_fedearroz67_120_miguelfierro"/>
    <n v="2018"/>
    <s v="b"/>
    <n v="7"/>
    <n v="11"/>
    <d v="2018-07-18T00:00:00"/>
    <d v="2018-11-15T00:00:00"/>
    <s v="centro"/>
    <s v="huila"/>
    <s v="palermo"/>
    <s v="el_juncal"/>
    <s v="finca_jazmin"/>
    <s v="lote_jazmin"/>
    <x v="53"/>
    <n v="120"/>
    <s v="miguel_fierro"/>
    <n v="25"/>
    <n v="2.858180046081543"/>
    <n v="-75.334243774414063"/>
    <n v="0.16624684631824491"/>
    <n v="0"/>
    <n v="0"/>
    <n v="0.23425692319870001"/>
    <n v="1"/>
    <n v="0.29399999976158142"/>
    <n v="0"/>
    <n v="7.9999998211860657E-2"/>
    <n v="21.29999923706055"/>
    <n v="2.518891729414463E-2"/>
    <n v="1"/>
    <n v="0"/>
    <n v="0"/>
    <n v="1"/>
    <n v="1"/>
    <n v="1"/>
    <n v="0"/>
  </r>
  <r>
    <n v="3559"/>
    <s v="2018__centro_huila_palermo_eljuncal_juncalito_juncalito_fedearroz67_105_armandoserrano"/>
    <n v="2018"/>
    <s v="a"/>
    <n v="5"/>
    <n v="8"/>
    <d v="2018-05-02T00:00:00"/>
    <d v="2018-08-15T00:00:00"/>
    <s v="centro"/>
    <s v="huila"/>
    <s v="palermo"/>
    <s v="el_juncal"/>
    <s v="finca_juncalito"/>
    <s v="lote_juncalito"/>
    <x v="53"/>
    <n v="105"/>
    <s v="armando_serrano"/>
    <n v="25"/>
    <n v="2.8605399131774898"/>
    <n v="-75.310287475585938"/>
    <n v="0.51366120576858521"/>
    <n v="0"/>
    <n v="0.79781419038772583"/>
    <n v="0.1885245889425278"/>
    <n v="1"/>
    <n v="0.335999995470047"/>
    <n v="0"/>
    <n v="0"/>
    <n v="4.4000000953674316"/>
    <n v="3.8251366466283798E-2"/>
    <n v="1"/>
    <n v="0"/>
    <n v="1"/>
    <n v="1"/>
    <n v="1"/>
    <n v="1"/>
    <n v="0"/>
  </r>
  <r>
    <n v="3560"/>
    <s v="2018__centro_huila_palermo_eljuncal_laconquista_laconquista_fedearroz67_110_gerardoramirez"/>
    <n v="2018"/>
    <s v="a"/>
    <n v="4"/>
    <n v="8"/>
    <d v="2018-04-27T00:00:00"/>
    <d v="2018-08-15T00:00:00"/>
    <s v="centro"/>
    <s v="huila"/>
    <s v="palermo"/>
    <s v="el_juncal"/>
    <s v="finca_la_conquista"/>
    <s v="lote_la_conquista"/>
    <x v="53"/>
    <n v="110"/>
    <s v="gerardo_ramirez"/>
    <n v="25"/>
    <n v="2.8200099468231201"/>
    <n v="-75.323089599609375"/>
    <n v="0.38753387331962591"/>
    <n v="0"/>
    <n v="0.65582656860351563"/>
    <n v="0.80758810043334961"/>
    <n v="0.96476966142654419"/>
    <n v="0.2800000011920929"/>
    <n v="0"/>
    <n v="0.239999994635582"/>
    <n v="3.2000000476837158"/>
    <n v="5.4200543090701103E-3"/>
    <n v="1"/>
    <n v="0"/>
    <n v="1"/>
    <n v="1"/>
    <n v="1"/>
    <n v="1"/>
    <n v="0"/>
  </r>
  <r>
    <n v="3561"/>
    <s v="2018__centro_huila_palermo_eljuncal_laesmeraldita_laesmeraldita_sikuani_118_wilmarcerquera"/>
    <n v="2018"/>
    <s v="a"/>
    <n v="4"/>
    <n v="8"/>
    <d v="2018-04-19T00:00:00"/>
    <d v="2018-08-15T00:00:00"/>
    <s v="centro"/>
    <s v="huila"/>
    <s v="palermo"/>
    <s v="el_juncal"/>
    <s v="finca_la_esmeraldita"/>
    <s v="lote_la_esmeraldita"/>
    <x v="67"/>
    <n v="118"/>
    <s v="wilmar_cerquera"/>
    <n v="25"/>
    <n v="2.8908159732818599"/>
    <n v="-75.326133728027344"/>
    <n v="0.43543544411659241"/>
    <n v="0"/>
    <n v="0.73273271322250366"/>
    <n v="0.40240240097045898"/>
    <n v="0.76576578617095947"/>
    <n v="0.119999997317791"/>
    <n v="0"/>
    <n v="0.47999998927116388"/>
    <n v="8.8999996185302734"/>
    <n v="0"/>
    <n v="1"/>
    <n v="0"/>
    <n v="1"/>
    <n v="1"/>
    <n v="0"/>
    <n v="1"/>
    <n v="0"/>
  </r>
  <r>
    <n v="3562"/>
    <s v="2018__centro_huila_palermo_eljuncal_laesperanza_laesperanza_fedearroz68_110_benjaminlavao"/>
    <n v="2018"/>
    <s v="b"/>
    <n v="7"/>
    <n v="11"/>
    <d v="2018-07-28T00:00:00"/>
    <d v="2018-11-15T00:00:00"/>
    <s v="centro"/>
    <s v="huila"/>
    <s v="palermo"/>
    <s v="el_juncal"/>
    <s v="finca_la_esperanza"/>
    <s v="lote_la_esperanza"/>
    <x v="50"/>
    <n v="110"/>
    <s v="benjamin_lavao"/>
    <n v="25"/>
    <n v="2.8640201091766362"/>
    <n v="-75.346603393554688"/>
    <n v="7.1794874966144562E-2"/>
    <n v="0"/>
    <n v="0.48974359035491938"/>
    <n v="2.5641025975346569E-2"/>
    <n v="0.95641022920608521"/>
    <n v="0.1800000071525574"/>
    <n v="0"/>
    <n v="7.9999998211860657E-2"/>
    <n v="5"/>
    <n v="2.0512821152806279E-2"/>
    <n v="1"/>
    <n v="0"/>
    <n v="1"/>
    <n v="1"/>
    <n v="1"/>
    <n v="1"/>
    <n v="0"/>
  </r>
  <r>
    <n v="3563"/>
    <s v="2018__centro_huila_palermo_eljuncal_laesperanza_laesperanza_sikuani_115_hectorfierro"/>
    <n v="2018"/>
    <s v="b"/>
    <n v="7"/>
    <n v="11"/>
    <d v="2018-07-23T00:00:00"/>
    <d v="2018-11-15T00:00:00"/>
    <s v="centro"/>
    <s v="huila"/>
    <s v="palermo"/>
    <s v="el_juncal"/>
    <s v="finca_la_esperanza"/>
    <s v="lote_la_esperanza"/>
    <x v="67"/>
    <n v="115"/>
    <s v="hector_fierro"/>
    <n v="25"/>
    <n v="2.8058700561523442"/>
    <n v="-75.327781677246094"/>
    <n v="0.2583732008934021"/>
    <n v="0"/>
    <n v="0.51196169853210449"/>
    <n v="0.33732056617736822"/>
    <n v="1"/>
    <n v="0.1656000018119812"/>
    <n v="0"/>
    <n v="0.119999997317791"/>
    <n v="4.9000000953674316"/>
    <n v="7.1770334616303444E-3"/>
    <n v="1"/>
    <n v="0"/>
    <n v="1"/>
    <n v="1"/>
    <n v="1"/>
    <n v="1"/>
    <n v="0"/>
  </r>
  <r>
    <n v="3564"/>
    <s v="2018__centro_huila_palermo_eljuncal_las30_las30_fedearroz67_118_juancarlossanchez"/>
    <n v="2018"/>
    <s v="a"/>
    <n v="4"/>
    <n v="8"/>
    <d v="2018-04-19T00:00:00"/>
    <d v="2018-08-15T00:00:00"/>
    <s v="centro"/>
    <s v="huila"/>
    <s v="palermo"/>
    <s v="el_juncal"/>
    <s v="finca_las_30"/>
    <s v="lote_las_30"/>
    <x v="53"/>
    <n v="118"/>
    <s v="juan_carlos_sanchez"/>
    <n v="25"/>
    <n v="2.8578300476074219"/>
    <n v="-75.321220397949219"/>
    <n v="0.19518716633319849"/>
    <n v="0"/>
    <n v="0.39839571714401251"/>
    <n v="0.28342247009277338"/>
    <n v="1"/>
    <n v="0.2800000011920929"/>
    <n v="0"/>
    <n v="0.36000001430511469"/>
    <n v="6.8000001907348633"/>
    <n v="1.8716577440500259E-2"/>
    <n v="1"/>
    <n v="0"/>
    <n v="1"/>
    <n v="1"/>
    <n v="1"/>
    <n v="1"/>
    <n v="0"/>
  </r>
  <r>
    <n v="3565"/>
    <s v="2018__centro_huila_palermo_eljuncal_las30_las30_fedearroz67_125_juancarlossanchez"/>
    <n v="2018"/>
    <s v="a"/>
    <n v="6"/>
    <n v="10"/>
    <d v="2018-06-12T00:00:00"/>
    <d v="2018-10-15T00:00:00"/>
    <s v="centro"/>
    <s v="huila"/>
    <s v="palermo"/>
    <s v="el_juncal"/>
    <s v="finca_las_30"/>
    <s v="lote_las_30"/>
    <x v="53"/>
    <n v="125"/>
    <s v="juan_carlos_sanchez"/>
    <n v="25"/>
    <n v="2.8562500476837158"/>
    <n v="-75.32257080078125"/>
    <n v="0.29863014817237848"/>
    <n v="0"/>
    <n v="0.42191779613494867"/>
    <n v="0.1068493127822876"/>
    <n v="1"/>
    <n v="0.1840000003576279"/>
    <n v="0"/>
    <n v="7.9999998211860657E-2"/>
    <n v="9.3000001907348633"/>
    <n v="1.9178081303834919E-2"/>
    <n v="1"/>
    <n v="0"/>
    <n v="1"/>
    <n v="1"/>
    <n v="1"/>
    <n v="1"/>
    <n v="0"/>
  </r>
  <r>
    <n v="3566"/>
    <s v="2018__centro_huila_palermo_eljuncal_las8_las8_fedearroz2000_116_aldemarquintero"/>
    <n v="2018"/>
    <s v="a"/>
    <n v="4"/>
    <n v="8"/>
    <d v="2018-04-21T00:00:00"/>
    <d v="2018-08-15T00:00:00"/>
    <s v="centro"/>
    <s v="huila"/>
    <s v="palermo"/>
    <s v="el_juncal"/>
    <s v="finca_las_8"/>
    <s v="lote_las_8"/>
    <x v="17"/>
    <n v="116"/>
    <s v="aldemar_quintero"/>
    <n v="25"/>
    <n v="2.857239961624146"/>
    <n v="-75.326667785644531"/>
    <n v="0.5040431022644043"/>
    <n v="5.3908354602754116E-3"/>
    <n v="0.67654985189437866"/>
    <n v="0.150943398475647"/>
    <n v="1"/>
    <n v="0.37000000476837158"/>
    <n v="0"/>
    <n v="0.15999999642372131"/>
    <n v="3.5999999046325679"/>
    <n v="4.5822102576494217E-2"/>
    <n v="1"/>
    <n v="1"/>
    <n v="1"/>
    <n v="1"/>
    <n v="1"/>
    <n v="1"/>
    <n v="0"/>
  </r>
  <r>
    <n v="3567"/>
    <s v="2018__centro_huila_palermo_eljuncal_las90_lote1_fedearroz67_125_ivanserrano"/>
    <n v="2018"/>
    <s v="a"/>
    <n v="6"/>
    <n v="10"/>
    <d v="2018-06-12T00:00:00"/>
    <d v="2018-10-15T00:00:00"/>
    <s v="centro"/>
    <s v="huila"/>
    <s v="palermo"/>
    <s v="el_juncal"/>
    <s v="finca_las_90"/>
    <s v="lote_lote_1"/>
    <x v="53"/>
    <n v="125"/>
    <s v="ivan_serrano"/>
    <n v="25"/>
    <n v="2.8764100074768071"/>
    <n v="-75.311492919921875"/>
    <n v="0.1111111119389534"/>
    <n v="0"/>
    <n v="0.26944443583488459"/>
    <n v="0.97500002384185791"/>
    <n v="1"/>
    <n v="0.30199998617172241"/>
    <n v="0"/>
    <n v="0.119999997317791"/>
    <n v="13.60000038146973"/>
    <n v="1.666666753590107E-2"/>
    <n v="1"/>
    <n v="0"/>
    <n v="1"/>
    <n v="1"/>
    <n v="1"/>
    <n v="1"/>
    <n v="0"/>
  </r>
  <r>
    <n v="3568"/>
    <s v="2018__centro_huila_palermo_eljuncal_lascorreas_lascorreas_fedearroz68_105_alumboochoa"/>
    <n v="2018"/>
    <s v="a"/>
    <n v="5"/>
    <n v="8"/>
    <d v="2018-05-02T00:00:00"/>
    <d v="2018-08-15T00:00:00"/>
    <s v="centro"/>
    <s v="huila"/>
    <s v="palermo"/>
    <s v="el_juncal"/>
    <s v="finca_las_correas"/>
    <s v="lote_las_correas"/>
    <x v="50"/>
    <n v="105"/>
    <s v="alumbo_ochoa"/>
    <n v="25"/>
    <n v="2.8761401176452641"/>
    <n v="-75.333000183105469"/>
    <n v="0.1428571492433548"/>
    <n v="0"/>
    <n v="0.1132075488567352"/>
    <n v="0.45552560687065119"/>
    <n v="1"/>
    <n v="0.2199999988079071"/>
    <n v="0"/>
    <n v="0.20000000298023221"/>
    <n v="3"/>
    <n v="2.964959479868412E-2"/>
    <n v="1"/>
    <n v="0"/>
    <n v="1"/>
    <n v="1"/>
    <n v="1"/>
    <n v="1"/>
    <n v="0"/>
  </r>
  <r>
    <n v="3569"/>
    <s v="2018__centro_huila_palermo_eljuncal_lasmalvinas_lasmalvinas_fedearroz67_110_fabiancuellar"/>
    <n v="2018"/>
    <s v="a"/>
    <n v="4"/>
    <n v="8"/>
    <d v="2018-04-27T00:00:00"/>
    <d v="2018-08-15T00:00:00"/>
    <s v="centro"/>
    <s v="huila"/>
    <s v="palermo"/>
    <s v="el_juncal"/>
    <s v="finca_las_malvinas"/>
    <s v="lote_las_malvinas"/>
    <x v="53"/>
    <n v="110"/>
    <s v="fabian_cuellar"/>
    <n v="25"/>
    <n v="2.802550077438354"/>
    <n v="-75.334381103515625"/>
    <n v="0.19886364042758939"/>
    <n v="0"/>
    <n v="0.34375"/>
    <n v="0.1420454531908035"/>
    <n v="0.92329543828964233"/>
    <n v="0.1379999965429306"/>
    <n v="0"/>
    <n v="0.20000000298023221"/>
    <n v="7"/>
    <n v="8.5227275267243385E-3"/>
    <n v="1"/>
    <n v="0"/>
    <n v="1"/>
    <n v="1"/>
    <n v="1"/>
    <n v="1"/>
    <n v="0"/>
  </r>
  <r>
    <n v="3570"/>
    <s v="2018__centro_huila_palermo_eljuncal_lasnoventa_las10_fedearroz2000_120_lazarosalazar"/>
    <n v="2018"/>
    <s v="a"/>
    <n v="4"/>
    <n v="8"/>
    <d v="2018-04-17T00:00:00"/>
    <d v="2018-08-15T00:00:00"/>
    <s v="centro"/>
    <s v="huila"/>
    <s v="palermo"/>
    <s v="el_juncal"/>
    <s v="finca_las_noventa"/>
    <s v="lote_las_10"/>
    <x v="17"/>
    <n v="120"/>
    <s v="lazaro_salazar"/>
    <n v="25"/>
    <n v="2.876291036605835"/>
    <n v="-75.315353393554688"/>
    <n v="0.70134228467941284"/>
    <n v="0"/>
    <n v="0.92281877994537354"/>
    <n v="0.22483222186565399"/>
    <n v="0.5"/>
    <n v="0.13199999928474429"/>
    <n v="0"/>
    <n v="0.20000000298023221"/>
    <n v="7.8000001907348633"/>
    <n v="0"/>
    <n v="1"/>
    <n v="0"/>
    <n v="1"/>
    <n v="1"/>
    <n v="0"/>
    <n v="1"/>
    <n v="0"/>
  </r>
  <r>
    <n v="3571"/>
    <s v="2018__centro_huila_palermo_eljuncal_lasocho_lasocho_fedearroz67_120_juancarlossanchez"/>
    <n v="2018"/>
    <s v="a"/>
    <n v="4"/>
    <n v="8"/>
    <d v="2018-04-17T00:00:00"/>
    <d v="2018-08-15T00:00:00"/>
    <s v="centro"/>
    <s v="huila"/>
    <s v="palermo"/>
    <s v="el_juncal"/>
    <s v="finca_las_ocho"/>
    <s v="lote_las_ocho"/>
    <x v="53"/>
    <n v="120"/>
    <s v="juan_carlos_sanchez"/>
    <n v="25"/>
    <n v="2.8624000549316411"/>
    <n v="-75.315528869628906"/>
    <n v="0.48913043737411499"/>
    <n v="0"/>
    <n v="0.63315218687057495"/>
    <n v="0.62771737575531006"/>
    <n v="1"/>
    <n v="0.31600001454353333"/>
    <n v="0"/>
    <n v="0.43999999761581421"/>
    <n v="8.1000003814697266"/>
    <n v="1.9021738320589069E-2"/>
    <n v="1"/>
    <n v="0"/>
    <n v="1"/>
    <n v="1"/>
    <n v="1"/>
    <n v="1"/>
    <n v="0"/>
  </r>
  <r>
    <n v="3572"/>
    <s v="2018__centro_huila_palermo_eljuncal_latriguenia_latriguenia_fedearroz67_123_libardochala"/>
    <n v="2018"/>
    <s v="b"/>
    <n v="7"/>
    <n v="11"/>
    <d v="2018-07-15T00:00:00"/>
    <d v="2018-11-15T00:00:00"/>
    <s v="centro"/>
    <s v="huila"/>
    <s v="palermo"/>
    <s v="el_juncal"/>
    <s v="finca_la_triguenia"/>
    <s v="lote_la_triguenia"/>
    <x v="53"/>
    <n v="123"/>
    <s v="libardo_chala"/>
    <n v="25"/>
    <n v="2.8652999401092529"/>
    <n v="-75.329391479492188"/>
    <n v="9.2838197946548462E-2"/>
    <n v="0"/>
    <n v="0.7055702805519104"/>
    <n v="3.1830240041017532E-2"/>
    <n v="1"/>
    <n v="0.21799999475479129"/>
    <n v="0"/>
    <n v="0.119999997317791"/>
    <n v="11.89999961853027"/>
    <n v="1.8567638471722599E-2"/>
    <n v="1"/>
    <n v="0"/>
    <n v="1"/>
    <n v="1"/>
    <n v="1"/>
    <n v="1"/>
    <n v="0"/>
  </r>
  <r>
    <n v="3573"/>
    <s v="2018__centro_huila_palermo_eljuncal_llanero_llanero_fedearroz67_117_eufraciocollazos"/>
    <n v="2018"/>
    <s v="a"/>
    <n v="4"/>
    <n v="8"/>
    <d v="2018-04-20T00:00:00"/>
    <d v="2018-08-15T00:00:00"/>
    <s v="centro"/>
    <s v="huila"/>
    <s v="palermo"/>
    <s v="el_juncal"/>
    <s v="finca_llanero"/>
    <s v="lote_llanero"/>
    <x v="53"/>
    <n v="117"/>
    <s v="eufracio_collazos"/>
    <n v="25"/>
    <n v="2.8815300464630131"/>
    <n v="-75.326156616210938"/>
    <n v="0.7802547812461853"/>
    <n v="0"/>
    <n v="0.91082805395126343"/>
    <n v="5.7324841618537903E-2"/>
    <n v="0.1847133785486221"/>
    <n v="0.15000000596046451"/>
    <n v="0"/>
    <n v="0.51999998092651367"/>
    <n v="10.19999980926514"/>
    <n v="0"/>
    <n v="1"/>
    <n v="0"/>
    <n v="1"/>
    <n v="1"/>
    <n v="0"/>
    <n v="1"/>
    <n v="0"/>
  </r>
  <r>
    <n v="3574"/>
    <s v="2018__centro_huila_palermo_eljuncal_lotelas10_lotelas10_fedearroz473_115_juancarlossanchez"/>
    <n v="2018"/>
    <s v="a"/>
    <n v="4"/>
    <n v="8"/>
    <d v="2018-04-22T00:00:00"/>
    <d v="2018-08-15T00:00:00"/>
    <s v="centro"/>
    <s v="huila"/>
    <s v="palermo"/>
    <s v="el_juncal"/>
    <s v="finca_lote_las_10"/>
    <s v="lote_lote_las_10"/>
    <x v="30"/>
    <n v="115"/>
    <s v="juan_carlos_sanchez"/>
    <n v="25"/>
    <n v="2.8077399730682369"/>
    <n v="-75.331787109375"/>
    <n v="0.24450549483299261"/>
    <n v="0"/>
    <n v="0.35439559817314148"/>
    <n v="0.115384615957737"/>
    <n v="0.8461538553237915"/>
    <n v="0.25"/>
    <n v="0"/>
    <n v="0"/>
    <n v="9.3000001907348633"/>
    <n v="1.0989011265337471E-2"/>
    <n v="1"/>
    <n v="0"/>
    <n v="1"/>
    <n v="1"/>
    <n v="1"/>
    <n v="1"/>
    <n v="0"/>
  </r>
  <r>
    <n v="3575"/>
    <s v="2018__centro_huila_palermo_eljuncal_majagual_majagual_sikuani_105_carloscerquera"/>
    <n v="2018"/>
    <s v="a"/>
    <n v="5"/>
    <n v="8"/>
    <d v="2018-05-02T00:00:00"/>
    <d v="2018-08-15T00:00:00"/>
    <s v="centro"/>
    <s v="huila"/>
    <s v="palermo"/>
    <s v="el_juncal"/>
    <s v="finca_majagual"/>
    <s v="lote_majagual"/>
    <x v="67"/>
    <n v="105"/>
    <s v="carlos_cerquera"/>
    <n v="25"/>
    <n v="2.8670799732208252"/>
    <n v="-75.342193603515625"/>
    <n v="0.78589421510696411"/>
    <n v="0"/>
    <n v="0.84130984544754028"/>
    <n v="1"/>
    <n v="1"/>
    <n v="0.30399999022483831"/>
    <n v="0"/>
    <n v="0.239999994635582"/>
    <n v="4.3000001907348633"/>
    <n v="7.8085646033287048E-2"/>
    <n v="1"/>
    <n v="0"/>
    <n v="1"/>
    <n v="1"/>
    <n v="1"/>
    <n v="1"/>
    <n v="0"/>
  </r>
  <r>
    <n v="3576"/>
    <s v="2018__centro_huila_palermo_eljuncal_manguitas_manguitas_fedearroz67_115_analeonorbenavides"/>
    <n v="2018"/>
    <s v="a"/>
    <n v="4"/>
    <n v="8"/>
    <d v="2018-04-22T00:00:00"/>
    <d v="2018-08-15T00:00:00"/>
    <s v="centro"/>
    <s v="huila"/>
    <s v="palermo"/>
    <s v="el_juncal"/>
    <s v="finca_manguitas"/>
    <s v="lote_manguitas"/>
    <x v="53"/>
    <n v="115"/>
    <s v="ana_leonor_benavides"/>
    <n v="25"/>
    <n v="2.8784298896789551"/>
    <n v="-75.304481506347656"/>
    <n v="0.56071430444717407"/>
    <n v="1.071428600698709E-2"/>
    <n v="0.78571426868438721"/>
    <n v="8.9285716414451599E-2"/>
    <n v="0.42500001192092901"/>
    <n v="0.1180000007152557"/>
    <n v="0"/>
    <n v="0.239999994635582"/>
    <n v="8.8000001907348633"/>
    <n v="0"/>
    <n v="1"/>
    <n v="1"/>
    <n v="1"/>
    <n v="1"/>
    <n v="0"/>
    <n v="1"/>
    <n v="0"/>
  </r>
  <r>
    <n v="3577"/>
    <s v="2018__centro_huila_palermo_eljuncal_mifinquita_mifinquita_fedearroz68_118_carlosjuliopinzon"/>
    <n v="2018"/>
    <s v="a"/>
    <n v="4"/>
    <n v="8"/>
    <d v="2018-04-19T00:00:00"/>
    <d v="2018-08-15T00:00:00"/>
    <s v="centro"/>
    <s v="huila"/>
    <s v="palermo"/>
    <s v="el_juncal"/>
    <s v="finca_mi_finquita"/>
    <s v="lote_mi_finquita"/>
    <x v="50"/>
    <n v="118"/>
    <s v="carlos_julio_pinzon"/>
    <n v="25"/>
    <n v="2.8551900386810298"/>
    <n v="-75.346481323242188"/>
    <n v="0.21848739683628079"/>
    <n v="0"/>
    <n v="0.44817927479743958"/>
    <n v="0.37535014748573298"/>
    <n v="1"/>
    <n v="0.25799998641014099"/>
    <n v="0"/>
    <n v="0"/>
    <n v="5.9000000953674316"/>
    <n v="1.680672354996204E-2"/>
    <n v="1"/>
    <n v="0"/>
    <n v="1"/>
    <n v="1"/>
    <n v="1"/>
    <n v="1"/>
    <n v="0"/>
  </r>
  <r>
    <n v="3578"/>
    <s v="2018__centro_huila_palermo_eljuncal_naranjal_naranjal_fedearroz67_100_pedrosicya"/>
    <n v="2018"/>
    <s v="a"/>
    <n v="5"/>
    <n v="8"/>
    <d v="2018-05-07T00:00:00"/>
    <d v="2018-08-15T00:00:00"/>
    <s v="centro"/>
    <s v="huila"/>
    <s v="palermo"/>
    <s v="el_juncal"/>
    <s v="finca_naranjal"/>
    <s v="lote_naranjal"/>
    <x v="53"/>
    <n v="100"/>
    <s v="pedro_sicya"/>
    <n v="25"/>
    <n v="2.8588769435882568"/>
    <n v="-75.355064392089844"/>
    <n v="1"/>
    <n v="3.0640669167041779E-2"/>
    <n v="0.93593317270278931"/>
    <n v="0.69359332323074341"/>
    <n v="0.31754875183105469"/>
    <n v="0.19200000166893011"/>
    <n v="0"/>
    <n v="0.2800000011920929"/>
    <n v="6.9000000953674316"/>
    <n v="0"/>
    <n v="1"/>
    <n v="1"/>
    <n v="1"/>
    <n v="1"/>
    <n v="0"/>
    <n v="1"/>
    <n v="0"/>
  </r>
  <r>
    <n v="3579"/>
    <s v="2018__centro_huila_palermo_eljuncal_oropel_oropel_fedearroz67_114_alfonsogutierrez"/>
    <n v="2018"/>
    <s v="b"/>
    <n v="7"/>
    <n v="11"/>
    <d v="2018-07-24T00:00:00"/>
    <d v="2018-11-15T00:00:00"/>
    <s v="centro"/>
    <s v="huila"/>
    <s v="palermo"/>
    <s v="el_juncal"/>
    <s v="finca_oropel"/>
    <s v="lote_oropel"/>
    <x v="53"/>
    <n v="114"/>
    <s v="alfonso_gutierrez"/>
    <n v="25"/>
    <n v="2.8333098888397221"/>
    <n v="-75.322906494140625"/>
    <n v="0.21534653007984161"/>
    <n v="0"/>
    <n v="0.5792078971862793"/>
    <n v="0"/>
    <n v="1"/>
    <n v="0.25200000405311579"/>
    <n v="0"/>
    <n v="3.9999999105930328E-2"/>
    <n v="16.10000038146973"/>
    <n v="7.4257426895201206E-3"/>
    <n v="1"/>
    <n v="0"/>
    <n v="1"/>
    <n v="0"/>
    <n v="1"/>
    <n v="1"/>
    <n v="0"/>
  </r>
  <r>
    <n v="3580"/>
    <s v="2018__centro_huila_palermo_eljuncal_panorama_panorama_fedearroz67_115_adolfoalvarez"/>
    <n v="2018"/>
    <s v="a"/>
    <n v="6"/>
    <n v="10"/>
    <d v="2018-06-22T00:00:00"/>
    <d v="2018-10-15T00:00:00"/>
    <s v="centro"/>
    <s v="huila"/>
    <s v="palermo"/>
    <s v="el_juncal"/>
    <s v="finca_panorama"/>
    <s v="lote_panorama"/>
    <x v="53"/>
    <n v="115"/>
    <s v="adolfo_alvarez"/>
    <n v="25"/>
    <n v="2.886950016021729"/>
    <n v="-75.327056884765625"/>
    <n v="0.21584700047969821"/>
    <n v="0"/>
    <n v="0.32786884903907781"/>
    <n v="0.38251367211341858"/>
    <n v="1"/>
    <n v="0.26600000262260443"/>
    <n v="0"/>
    <n v="7.9999998211860657E-2"/>
    <n v="13.69999980926514"/>
    <n v="1.6393441706895832E-2"/>
    <n v="1"/>
    <n v="0"/>
    <n v="1"/>
    <n v="1"/>
    <n v="1"/>
    <n v="1"/>
    <n v="0"/>
  </r>
  <r>
    <n v="3581"/>
    <s v="2018__centro_huila_palermo_eljuncal_papagayo_papagayo_fedearroz67_105_hectorfierro"/>
    <n v="2018"/>
    <s v="a"/>
    <n v="5"/>
    <n v="8"/>
    <d v="2018-05-02T00:00:00"/>
    <d v="2018-08-15T00:00:00"/>
    <s v="centro"/>
    <s v="huila"/>
    <s v="palermo"/>
    <s v="el_juncal"/>
    <s v="finca_papagayo"/>
    <s v="lote_papagayo"/>
    <x v="53"/>
    <n v="105"/>
    <s v="hector_fierro"/>
    <n v="25"/>
    <n v="2.824830055236816"/>
    <n v="-75.339599609375"/>
    <n v="0.57336956262588501"/>
    <n v="0"/>
    <n v="0.6711956262588501"/>
    <n v="0.1168478280305862"/>
    <n v="1"/>
    <n v="0.29800000786781311"/>
    <n v="0"/>
    <n v="3.9999999105930328E-2"/>
    <n v="4.9000000953674316"/>
    <n v="4.0760871022939682E-2"/>
    <n v="1"/>
    <n v="0"/>
    <n v="1"/>
    <n v="1"/>
    <n v="1"/>
    <n v="1"/>
    <n v="0"/>
  </r>
  <r>
    <n v="3582"/>
    <s v="2018__centro_huila_palermo_eljuncal_paraiso_paraiso_fedearroz2000_120_ovidiolozada"/>
    <n v="2018"/>
    <s v="a"/>
    <n v="5"/>
    <n v="9"/>
    <d v="2018-05-18T00:00:00"/>
    <d v="2018-09-15T00:00:00"/>
    <s v="centro"/>
    <s v="huila"/>
    <s v="palermo"/>
    <s v="el_juncal"/>
    <s v="finca_paraiso"/>
    <s v="lote_paraiso"/>
    <x v="17"/>
    <n v="120"/>
    <s v="ovidio_lozada"/>
    <n v="25"/>
    <n v="2.8257699012756352"/>
    <n v="-75.335289001464844"/>
    <n v="0.2574525773525238"/>
    <n v="5.4200543090701103E-3"/>
    <n v="0.4092140793800354"/>
    <n v="5.4200541228055947E-2"/>
    <n v="0.95663958787918091"/>
    <n v="0.24400000274181369"/>
    <n v="0"/>
    <n v="0.15999999642372131"/>
    <n v="3.5"/>
    <n v="4.0650404989719391E-2"/>
    <n v="1"/>
    <n v="1"/>
    <n v="1"/>
    <n v="1"/>
    <n v="1"/>
    <n v="1"/>
    <n v="0"/>
  </r>
  <r>
    <n v="3583"/>
    <s v="2018__centro_huila_palermo_eljuncal_paraiso_paraiso_fedearroz68_106_mauricioochoa"/>
    <n v="2018"/>
    <s v="a"/>
    <n v="5"/>
    <n v="8"/>
    <d v="2018-05-01T00:00:00"/>
    <d v="2018-08-15T00:00:00"/>
    <s v="centro"/>
    <s v="huila"/>
    <s v="palermo"/>
    <s v="el_juncal"/>
    <s v="finca_paraiso"/>
    <s v="lote_paraiso"/>
    <x v="50"/>
    <n v="106"/>
    <s v="mauricio_ochoa"/>
    <n v="25"/>
    <n v="2.8808200359344478"/>
    <n v="-75.302001953125"/>
    <n v="0.15598885715007779"/>
    <n v="0"/>
    <n v="0.1392757594585419"/>
    <n v="7.2423398494720459E-2"/>
    <n v="0.94707518815994263"/>
    <n v="0.1679999977350235"/>
    <n v="0"/>
    <n v="0.239999994635582"/>
    <n v="3.5"/>
    <n v="5.5710305459797382E-3"/>
    <n v="1"/>
    <n v="0"/>
    <n v="1"/>
    <n v="1"/>
    <n v="1"/>
    <n v="1"/>
    <n v="0"/>
  </r>
  <r>
    <n v="3584"/>
    <s v="2018__centro_huila_palermo_eljuncal_planicie_planicie_fedearro2000_105_diegocamacho"/>
    <n v="2018"/>
    <s v="a"/>
    <n v="5"/>
    <n v="8"/>
    <d v="2018-05-02T00:00:00"/>
    <d v="2018-08-15T00:00:00"/>
    <s v="centro"/>
    <s v="huila"/>
    <s v="palermo"/>
    <s v="el_juncal"/>
    <s v="finca_planicie"/>
    <s v="lote_planicie"/>
    <x v="17"/>
    <n v="105"/>
    <s v="diego_camacho"/>
    <n v="25"/>
    <n v="2.8204400539398189"/>
    <n v="-75.322830200195313"/>
    <n v="0.38219895958900452"/>
    <n v="0"/>
    <n v="0.55759161710739136"/>
    <n v="0.1256544440984726"/>
    <n v="0.93455499410629272"/>
    <n v="0.2460000067949295"/>
    <n v="0"/>
    <n v="0.20000000298023221"/>
    <n v="5.6999998092651367"/>
    <n v="1.0471204295754429E-2"/>
    <n v="1"/>
    <n v="0"/>
    <n v="1"/>
    <n v="1"/>
    <n v="1"/>
    <n v="1"/>
    <n v="0"/>
  </r>
  <r>
    <n v="3585"/>
    <s v="2018__centro_huila_palermo_eljuncal_river_river_sikuani_118_fernandoperez"/>
    <n v="2018"/>
    <s v="a"/>
    <n v="4"/>
    <n v="8"/>
    <d v="2018-04-19T00:00:00"/>
    <d v="2018-08-15T00:00:00"/>
    <s v="centro"/>
    <s v="huila"/>
    <s v="palermo"/>
    <s v="el_juncal"/>
    <s v="finca_river"/>
    <s v="lote_river"/>
    <x v="67"/>
    <n v="118"/>
    <s v="fernando_perez"/>
    <n v="25"/>
    <n v="2.841150045394897"/>
    <n v="-75.318550109863281"/>
    <n v="0.70226538181304932"/>
    <n v="0"/>
    <n v="0.80258899927139282"/>
    <n v="6.1488673090934753E-2"/>
    <n v="0.60841423273086548"/>
    <n v="0.18799999356269839"/>
    <n v="0"/>
    <n v="0.43999999761581421"/>
    <n v="10.80000019073486"/>
    <n v="0"/>
    <n v="1"/>
    <n v="0"/>
    <n v="1"/>
    <n v="1"/>
    <n v="0"/>
    <n v="1"/>
    <n v="0"/>
  </r>
  <r>
    <n v="3586"/>
    <s v="2018__centro_huila_palermo_eljuncal_sancayetano_sancayetano_fedearroz67_120_leinildepulecio"/>
    <n v="2018"/>
    <s v="a"/>
    <n v="5"/>
    <n v="9"/>
    <d v="2018-05-18T00:00:00"/>
    <d v="2018-09-15T00:00:00"/>
    <s v="centro"/>
    <s v="huila"/>
    <s v="palermo"/>
    <s v="el_juncal"/>
    <s v="finca_san_cayetano"/>
    <s v="lote_san_cayetano"/>
    <x v="53"/>
    <n v="120"/>
    <s v="leinilde_pulecio"/>
    <n v="25"/>
    <n v="2.8808689117431641"/>
    <n v="-75.331443786621094"/>
    <n v="0.19379845261573789"/>
    <n v="0"/>
    <n v="0.29457363486289978"/>
    <n v="1"/>
    <n v="0.89147287607192993"/>
    <n v="0.34400001168251038"/>
    <n v="0"/>
    <n v="0.72000002861022949"/>
    <n v="3.5"/>
    <n v="0"/>
    <n v="1"/>
    <n v="0"/>
    <n v="1"/>
    <n v="1"/>
    <n v="0"/>
    <n v="1"/>
    <n v="0"/>
  </r>
  <r>
    <n v="3587"/>
    <s v="2018__centro_huila_palermo_eljuncal_sandiego_sandiego_fedearroz67_120_diegocamacho"/>
    <n v="2018"/>
    <s v="a"/>
    <n v="4"/>
    <n v="8"/>
    <d v="2018-04-17T00:00:00"/>
    <d v="2018-08-15T00:00:00"/>
    <s v="centro"/>
    <s v="huila"/>
    <s v="palermo"/>
    <s v="el_juncal"/>
    <s v="finca_san_diego"/>
    <s v="lote_san_diego"/>
    <x v="53"/>
    <n v="120"/>
    <s v="diego_camacho"/>
    <n v="25"/>
    <n v="2.8662769794464111"/>
    <n v="-75.339874267578125"/>
    <n v="0.87296414375305176"/>
    <n v="0"/>
    <n v="0.96742671728134155"/>
    <n v="0.39087948203086847"/>
    <n v="0.72964167594909668"/>
    <n v="0.1840000003576279"/>
    <n v="0"/>
    <n v="0.239999994635582"/>
    <n v="9.8000001907348633"/>
    <n v="0"/>
    <n v="1"/>
    <n v="0"/>
    <n v="1"/>
    <n v="1"/>
    <n v="0"/>
    <n v="1"/>
    <n v="0"/>
  </r>
  <r>
    <n v="3588"/>
    <s v="2018__centro_huila_palermo_eljuncal_santamartha_santamartha_fedearroz2000_118_elkintrujillo"/>
    <n v="2018"/>
    <s v="a"/>
    <n v="4"/>
    <n v="8"/>
    <d v="2018-04-19T00:00:00"/>
    <d v="2018-08-15T00:00:00"/>
    <s v="centro"/>
    <s v="huila"/>
    <s v="palermo"/>
    <s v="el_juncal"/>
    <s v="finca_santa_martha"/>
    <s v="lote_santa_martha"/>
    <x v="17"/>
    <n v="118"/>
    <s v="elkin_trujillo"/>
    <n v="25"/>
    <n v="2.8830769062042241"/>
    <n v="-75.306434631347656"/>
    <n v="0.59047621488571167"/>
    <n v="0"/>
    <n v="0.85396826267242432"/>
    <n v="0.16507937014102941"/>
    <n v="0.38730159401893621"/>
    <n v="0.12999999523162839"/>
    <n v="0"/>
    <n v="0"/>
    <n v="7.8000001907348633"/>
    <n v="0"/>
    <n v="1"/>
    <n v="0"/>
    <n v="1"/>
    <n v="1"/>
    <n v="0"/>
    <n v="1"/>
    <n v="0"/>
  </r>
  <r>
    <n v="3589"/>
    <s v="2018__centro_huila_palermo_eljuncal_santuario_santuario_fedearroz67_122_victorcampos"/>
    <n v="2018"/>
    <s v="b"/>
    <n v="7"/>
    <n v="11"/>
    <d v="2018-07-16T00:00:00"/>
    <d v="2018-11-15T00:00:00"/>
    <s v="centro"/>
    <s v="huila"/>
    <s v="palermo"/>
    <s v="el_juncal"/>
    <s v="finca_santuario"/>
    <s v="lote_santuario"/>
    <x v="53"/>
    <n v="122"/>
    <s v="victor_campos"/>
    <n v="25"/>
    <n v="2.863470077514648"/>
    <n v="-75.344322204589844"/>
    <n v="0.17977528274059301"/>
    <n v="0"/>
    <n v="0.42977526783943182"/>
    <n v="0.2415730357170105"/>
    <n v="1"/>
    <n v="0.25"/>
    <n v="0"/>
    <n v="7.9999998211860657E-2"/>
    <n v="11"/>
    <n v="1.6853932291269299E-2"/>
    <n v="1"/>
    <n v="0"/>
    <n v="1"/>
    <n v="1"/>
    <n v="1"/>
    <n v="1"/>
    <n v="0"/>
  </r>
  <r>
    <n v="3590"/>
    <s v="2018__centro_huila_palermo_eljuncal_sardinata_sardinata_fedearroz2000_120_dagobertocortes"/>
    <n v="2018"/>
    <s v="a"/>
    <n v="6"/>
    <n v="10"/>
    <d v="2018-06-17T00:00:00"/>
    <d v="2018-10-15T00:00:00"/>
    <s v="centro"/>
    <s v="huila"/>
    <s v="palermo"/>
    <s v="el_juncal"/>
    <s v="finca_sardinata"/>
    <s v="lote_sardinata"/>
    <x v="17"/>
    <n v="120"/>
    <s v="dagoberto_cortes"/>
    <n v="25"/>
    <n v="2.8757200241088872"/>
    <n v="-75.306289672851563"/>
    <n v="0.2225274741649628"/>
    <n v="0"/>
    <n v="0.42307692766189581"/>
    <n v="0.15659341216087341"/>
    <n v="1"/>
    <n v="0.26199999451637268"/>
    <n v="0"/>
    <n v="3.9999999105930328E-2"/>
    <n v="8.1000003814697266"/>
    <n v="5.4945056326687336E-3"/>
    <n v="1"/>
    <n v="0"/>
    <n v="1"/>
    <n v="1"/>
    <n v="1"/>
    <n v="1"/>
    <n v="0"/>
  </r>
  <r>
    <n v="3591"/>
    <s v="2018__centro_huila_palermo_eljuncal_sinai_sinai_fedearroz67_105_paolaguzman"/>
    <n v="2018"/>
    <s v="b"/>
    <n v="8"/>
    <n v="11"/>
    <d v="2018-08-02T00:00:00"/>
    <d v="2018-11-15T00:00:00"/>
    <s v="centro"/>
    <s v="huila"/>
    <s v="palermo"/>
    <s v="el_juncal"/>
    <s v="finca_sinai"/>
    <s v="lote_sinai"/>
    <x v="53"/>
    <n v="105"/>
    <s v="paola_guzman"/>
    <n v="25"/>
    <n v="2.858659982681274"/>
    <n v="-75.346687316894531"/>
    <n v="0.1220779195427895"/>
    <n v="0"/>
    <n v="0.47272726893424988"/>
    <n v="9.610389918088913E-2"/>
    <n v="1"/>
    <n v="0.181999996304512"/>
    <n v="0"/>
    <n v="3.9999999105930328E-2"/>
    <n v="8.3000001907348633"/>
    <n v="1.298701297491789E-2"/>
    <n v="1"/>
    <n v="0"/>
    <n v="1"/>
    <n v="1"/>
    <n v="1"/>
    <n v="1"/>
    <n v="0"/>
  </r>
  <r>
    <n v="3592"/>
    <s v="2018__centro_huila_palermo_eljuncal_tamarindo_tamarindo_fedearroz67_125_aufraciocollazo"/>
    <n v="2018"/>
    <s v="a"/>
    <n v="6"/>
    <n v="10"/>
    <d v="2018-06-12T00:00:00"/>
    <d v="2018-10-15T00:00:00"/>
    <s v="centro"/>
    <s v="huila"/>
    <s v="palermo"/>
    <s v="el_juncal"/>
    <s v="finca_tamarindo"/>
    <s v="lote_tamarindo"/>
    <x v="53"/>
    <n v="125"/>
    <s v="aufracio_collazo"/>
    <n v="25"/>
    <n v="2.8844799995422359"/>
    <n v="-75.327133178710938"/>
    <n v="0.49315068125724792"/>
    <n v="0"/>
    <n v="0.79726028442382813"/>
    <n v="0.96438354253768921"/>
    <n v="0.98904109001159668"/>
    <n v="0.35600000619888311"/>
    <n v="0"/>
    <n v="0.119999997317791"/>
    <n v="15.10000038146973"/>
    <n v="2.1917808800935749E-2"/>
    <n v="1"/>
    <n v="0"/>
    <n v="1"/>
    <n v="1"/>
    <n v="1"/>
    <n v="1"/>
    <n v="0"/>
  </r>
  <r>
    <n v="3593"/>
    <s v="2018__centro_huila_palermo_eljuncal_tapiola_lote1_fedearroz2000_120_marcelianotafur"/>
    <n v="2018"/>
    <s v="a"/>
    <n v="6"/>
    <n v="10"/>
    <d v="2018-06-17T00:00:00"/>
    <d v="2018-10-15T00:00:00"/>
    <s v="centro"/>
    <s v="huila"/>
    <s v="palermo"/>
    <s v="el_juncal"/>
    <s v="finca_tapiola"/>
    <s v="lote_lote_1"/>
    <x v="17"/>
    <n v="120"/>
    <s v="marceliano_tafur"/>
    <n v="25"/>
    <n v="2.8543469905853271"/>
    <n v="-75.323066711425781"/>
    <n v="0.41253262758254999"/>
    <n v="0"/>
    <n v="0.55874675512313843"/>
    <n v="8.6161881685256958E-2"/>
    <n v="0.98955613374710083"/>
    <n v="0.25600001215934748"/>
    <n v="0"/>
    <n v="7.9999998211860657E-2"/>
    <n v="4.8000001907348633"/>
    <n v="2.349869534373283E-2"/>
    <n v="1"/>
    <n v="0"/>
    <n v="1"/>
    <n v="1"/>
    <n v="1"/>
    <n v="1"/>
    <n v="0"/>
  </r>
  <r>
    <n v="3594"/>
    <s v="2018__centro_huila_palermo_eljuncal_tierragrata_loten°3_fedearroz67_120_juancarlossanchez"/>
    <n v="2018"/>
    <s v="a"/>
    <n v="4"/>
    <n v="8"/>
    <d v="2018-04-17T00:00:00"/>
    <d v="2018-08-15T00:00:00"/>
    <s v="centro"/>
    <s v="huila"/>
    <s v="palermo"/>
    <s v="el_juncal"/>
    <s v="finca_tierra_grata"/>
    <s v="lote_lote_n3"/>
    <x v="53"/>
    <n v="120"/>
    <s v="juan_carlos_sanchez"/>
    <n v="25"/>
    <n v="2.897197008132935"/>
    <n v="-75.315826416015625"/>
    <n v="0.84818482398986816"/>
    <n v="0"/>
    <n v="0.82838284969329834"/>
    <n v="7.2607263922691345E-2"/>
    <n v="0.37293729186058039"/>
    <n v="0.1519999951124191"/>
    <n v="0"/>
    <n v="0.43999999761581421"/>
    <n v="3.9000000953674321"/>
    <n v="0"/>
    <n v="1"/>
    <n v="0"/>
    <n v="1"/>
    <n v="1"/>
    <n v="0"/>
    <n v="1"/>
    <n v="0"/>
  </r>
  <r>
    <n v="3595"/>
    <s v="2018__centro_huila_palermo_eljuncal_tierragrata_tierragrata1_fedearroz2000_115_juancarlossanchez"/>
    <n v="2018"/>
    <s v="a"/>
    <n v="4"/>
    <n v="8"/>
    <d v="2018-04-22T00:00:00"/>
    <d v="2018-08-15T00:00:00"/>
    <s v="centro"/>
    <s v="huila"/>
    <s v="palermo"/>
    <s v="el_juncal"/>
    <s v="finca_tierra_grata"/>
    <s v="lote_tierra_grata_1"/>
    <x v="17"/>
    <n v="115"/>
    <s v="juan_carlos_sanchez"/>
    <n v="25"/>
    <n v="2.9016249179840088"/>
    <n v="-75.309951782226563"/>
    <n v="0.65562915802001953"/>
    <n v="0"/>
    <n v="0.78476822376251221"/>
    <n v="0.1291390657424927"/>
    <n v="0.79801326990127563"/>
    <n v="0.10999999940395359"/>
    <n v="0"/>
    <n v="0.43999999761581421"/>
    <n v="6.8000001907348633"/>
    <n v="0"/>
    <n v="1"/>
    <n v="0"/>
    <n v="1"/>
    <n v="1"/>
    <n v="0"/>
    <n v="1"/>
    <n v="0"/>
  </r>
  <r>
    <n v="3596"/>
    <s v="2018__centro_huila_palermo_eljuncal_trapichito_trapichito_fedearroz67_122_rodrigofadul"/>
    <n v="2018"/>
    <s v="b"/>
    <n v="7"/>
    <n v="11"/>
    <d v="2018-07-16T00:00:00"/>
    <d v="2018-11-15T00:00:00"/>
    <s v="centro"/>
    <s v="huila"/>
    <s v="palermo"/>
    <s v="el_juncal"/>
    <s v="finca_trapichito"/>
    <s v="lote_trapichito"/>
    <x v="53"/>
    <n v="122"/>
    <s v="rodrigo_fadul"/>
    <n v="25"/>
    <n v="2.829430103302002"/>
    <n v="-75.323463439941406"/>
    <n v="9.8191216588020325E-2"/>
    <n v="0"/>
    <n v="0.4961240291595459"/>
    <n v="0.31782945990562439"/>
    <n v="0.91214472055435181"/>
    <n v="0.20000000298023221"/>
    <n v="0"/>
    <n v="0.119999997317791"/>
    <n v="8.3000001907348633"/>
    <n v="1.291989628225565E-2"/>
    <n v="1"/>
    <n v="0"/>
    <n v="1"/>
    <n v="1"/>
    <n v="1"/>
    <n v="1"/>
    <n v="0"/>
  </r>
  <r>
    <n v="3597"/>
    <s v="2018__centro_huila_palermo_eljuncal_uropel_uropel_fedearroz2000_100_uropelalfonsogutierrez"/>
    <n v="2018"/>
    <s v="a"/>
    <n v="5"/>
    <n v="8"/>
    <d v="2018-05-07T00:00:00"/>
    <d v="2018-08-15T00:00:00"/>
    <s v="centro"/>
    <s v="huila"/>
    <s v="palermo"/>
    <s v="el_juncal"/>
    <s v="finca_uropel"/>
    <s v="lote_uropel"/>
    <x v="17"/>
    <n v="100"/>
    <s v="uro_pel_alfonso_gutierrez"/>
    <n v="25"/>
    <n v="2.8670539855957031"/>
    <n v="-75.34881591796875"/>
    <n v="0.94285714626312256"/>
    <n v="0"/>
    <n v="0.86233764886856079"/>
    <n v="0.37142857909202581"/>
    <n v="0.25714287161827087"/>
    <n v="0.1656000018119812"/>
    <n v="0"/>
    <n v="0"/>
    <n v="8.6999998092651367"/>
    <n v="2.597402548417449E-3"/>
    <n v="1"/>
    <n v="0"/>
    <n v="1"/>
    <n v="1"/>
    <n v="1"/>
    <n v="1"/>
    <n v="0"/>
  </r>
  <r>
    <n v="3598"/>
    <s v="2018__centro_huila_palermo_eljuncal_vellavista_vellavista_fedearroz67_100_blancaesperanza"/>
    <n v="2018"/>
    <s v="a"/>
    <n v="5"/>
    <n v="8"/>
    <d v="2018-05-07T00:00:00"/>
    <d v="2018-08-15T00:00:00"/>
    <s v="centro"/>
    <s v="huila"/>
    <s v="palermo"/>
    <s v="el_juncal"/>
    <s v="finca_vella_vista"/>
    <s v="lote_vella_vista"/>
    <x v="53"/>
    <n v="100"/>
    <s v="blanca_esperanza"/>
    <n v="25"/>
    <n v="2.8724699020385742"/>
    <n v="-75.34619140625"/>
    <n v="0.99481862783432007"/>
    <n v="2.8497409075498581E-2"/>
    <n v="0.83678758144378662"/>
    <n v="0.72020727396011353"/>
    <n v="0.28756475448608398"/>
    <n v="0.2360000014305115"/>
    <n v="0"/>
    <n v="0.36000001430511469"/>
    <n v="7"/>
    <n v="5.181347019970417E-3"/>
    <n v="1"/>
    <n v="1"/>
    <n v="1"/>
    <n v="1"/>
    <n v="1"/>
    <n v="1"/>
    <n v="0"/>
  </r>
  <r>
    <n v="3599"/>
    <s v="2018__centro_huila_palermo_eljuncal_villagloria_villagloria_fedearroz67_106_ricardoochoa"/>
    <n v="2018"/>
    <s v="a"/>
    <n v="5"/>
    <n v="8"/>
    <d v="2018-05-01T00:00:00"/>
    <d v="2018-08-15T00:00:00"/>
    <s v="centro"/>
    <s v="huila"/>
    <s v="palermo"/>
    <s v="el_juncal"/>
    <s v="finca_villa_gloria"/>
    <s v="lote_villa_gloria"/>
    <x v="53"/>
    <n v="106"/>
    <s v="ricardo_ochoa"/>
    <n v="25"/>
    <n v="2.8554229736328121"/>
    <n v="-75.35430908203125"/>
    <n v="1"/>
    <n v="4.0247678756713867E-2"/>
    <n v="1"/>
    <n v="0.2476780116558075"/>
    <n v="0.26315790414810181"/>
    <n v="0.17599999904632571"/>
    <n v="0"/>
    <n v="0.15999999642372131"/>
    <n v="5"/>
    <n v="0"/>
    <n v="1"/>
    <n v="1"/>
    <n v="1"/>
    <n v="1"/>
    <n v="0"/>
    <n v="1"/>
    <n v="0"/>
  </r>
  <r>
    <n v="3600"/>
    <s v="2018__centro_huila_palermo_eljuncal_villalorena_villalorena_fedearroz67_120_fabioplazas"/>
    <n v="2018"/>
    <s v="a"/>
    <n v="4"/>
    <n v="8"/>
    <d v="2018-04-17T00:00:00"/>
    <d v="2018-08-15T00:00:00"/>
    <s v="centro"/>
    <s v="huila"/>
    <s v="palermo"/>
    <s v="el_juncal"/>
    <s v="finca_villa_lorena"/>
    <s v="lote_villa_lorena"/>
    <x v="53"/>
    <n v="120"/>
    <s v="fabio_plazas"/>
    <n v="25"/>
    <n v="2.881604909896851"/>
    <n v="-75.321159362792969"/>
    <n v="0.83617746829986572"/>
    <n v="0"/>
    <n v="0.83276450634002686"/>
    <n v="5.1194537431001663E-2"/>
    <n v="0.33447098731994629"/>
    <n v="0.15680000185966489"/>
    <n v="0"/>
    <n v="3.9999999105930328E-2"/>
    <n v="6.4000000953674316"/>
    <n v="0"/>
    <n v="1"/>
    <n v="0"/>
    <n v="1"/>
    <n v="1"/>
    <n v="0"/>
    <n v="1"/>
    <n v="0"/>
  </r>
  <r>
    <n v="3601"/>
    <s v="2018__centro_huila_palermo_eljuncal_villalorena_villalorena_sikuani_115_plazasfabio"/>
    <n v="2018"/>
    <s v="a"/>
    <n v="6"/>
    <n v="10"/>
    <d v="2018-06-22T00:00:00"/>
    <d v="2018-10-15T00:00:00"/>
    <s v="centro"/>
    <s v="huila"/>
    <s v="palermo"/>
    <s v="el_juncal"/>
    <s v="finca_villa_lorena"/>
    <s v="lote_villa_lorena"/>
    <x v="67"/>
    <n v="115"/>
    <s v="plazas_fabio"/>
    <n v="25"/>
    <n v="2.881910085678101"/>
    <n v="-75.320991516113281"/>
    <n v="0.46027398109436041"/>
    <n v="0"/>
    <n v="0.62739723920822144"/>
    <n v="0.28219178318977362"/>
    <n v="1"/>
    <n v="0.27799999713897711"/>
    <n v="0"/>
    <n v="0"/>
    <n v="13.10000038146973"/>
    <n v="3.0136985704302791E-2"/>
    <n v="1"/>
    <n v="0"/>
    <n v="1"/>
    <n v="1"/>
    <n v="1"/>
    <n v="1"/>
    <n v="0"/>
  </r>
  <r>
    <n v="3602"/>
    <s v="2018__centro_huila_palermo_eljuncal_villapaula_villapaula_fedearroz2000_118_jorgeguzman"/>
    <n v="2018"/>
    <s v="b"/>
    <n v="7"/>
    <n v="11"/>
    <d v="2018-07-20T00:00:00"/>
    <d v="2018-11-15T00:00:00"/>
    <s v="centro"/>
    <s v="huila"/>
    <s v="palermo"/>
    <s v="el_juncal"/>
    <s v="finca_villa_paula"/>
    <s v="lote_villa_paula"/>
    <x v="17"/>
    <n v="118"/>
    <s v="jorge_guzman"/>
    <n v="25"/>
    <n v="2.8581199645996089"/>
    <n v="-75.349357604980469"/>
    <n v="7.5324676930904388E-2"/>
    <n v="1.558441575616598E-2"/>
    <n v="0.77662336826324463"/>
    <n v="0"/>
    <n v="0.9298701286315918"/>
    <n v="0.18600000441074371"/>
    <n v="0"/>
    <n v="0"/>
    <n v="16.5"/>
    <n v="1.0389610193669799E-2"/>
    <n v="1"/>
    <n v="1"/>
    <n v="1"/>
    <n v="0"/>
    <n v="1"/>
    <n v="1"/>
    <n v="0"/>
  </r>
  <r>
    <n v="3603"/>
    <s v="2018__centro_huila_palermo_quincidesanfernando_villapao_villapao_fedearroz67_100_anacletoribera"/>
    <n v="2018"/>
    <s v="a"/>
    <n v="5"/>
    <n v="8"/>
    <d v="2018-05-07T00:00:00"/>
    <d v="2018-08-15T00:00:00"/>
    <s v="centro"/>
    <s v="huila"/>
    <s v="palermo"/>
    <s v="quincide_-_san_fernando"/>
    <s v="finca_villa_pao"/>
    <s v="lote_villa_pao"/>
    <x v="53"/>
    <n v="100"/>
    <s v="anacleto_ribera"/>
    <n v="25"/>
    <n v="2.944442987442017"/>
    <n v="-75.323219299316406"/>
    <n v="1"/>
    <n v="5.1679587922990322E-3"/>
    <n v="0.80878555774688721"/>
    <n v="0.43152454495429993"/>
    <n v="0.27906978130340582"/>
    <n v="0.18600000441074371"/>
    <n v="0"/>
    <n v="0.20000000298023221"/>
    <n v="11.69999980926514"/>
    <n v="5.1679587922990322E-3"/>
    <n v="1"/>
    <n v="1"/>
    <n v="1"/>
    <n v="1"/>
    <n v="1"/>
    <n v="1"/>
    <n v="0"/>
  </r>
  <r>
    <n v="3604"/>
    <s v="2018__centro_huila_rivera_arenoso_lapalma_lapalma_fedearroz2000_120_hernexramirez"/>
    <n v="2018"/>
    <s v="a"/>
    <n v="4"/>
    <n v="8"/>
    <d v="2018-04-17T00:00:00"/>
    <d v="2018-08-15T00:00:00"/>
    <s v="centro"/>
    <s v="huila"/>
    <s v="rivera"/>
    <s v="arenoso"/>
    <s v="finca_la_palma"/>
    <s v="lote_la_palma"/>
    <x v="17"/>
    <n v="120"/>
    <s v="hernex_ramirez"/>
    <n v="25"/>
    <n v="2.8577630519866939"/>
    <n v="-75.2874755859375"/>
    <n v="0.24755699932575231"/>
    <n v="3.5830620676279068E-2"/>
    <n v="0.73615634441375732"/>
    <n v="8.1433221697807312E-2"/>
    <n v="0.35179153084754938"/>
    <n v="9.3999996781349182E-2"/>
    <n v="0"/>
    <n v="0"/>
    <n v="3.7000000476837158"/>
    <n v="0"/>
    <n v="1"/>
    <n v="1"/>
    <n v="1"/>
    <n v="1"/>
    <n v="0"/>
    <n v="1"/>
    <n v="0"/>
  </r>
  <r>
    <n v="3605"/>
    <s v="2018__centro_huila_rivera_elarenoso_sanjose_sanjose_fedearroz67_120_saelpuentes"/>
    <n v="2018"/>
    <s v="a"/>
    <n v="6"/>
    <n v="10"/>
    <d v="2018-06-17T00:00:00"/>
    <d v="2018-10-15T00:00:00"/>
    <s v="centro"/>
    <s v="huila"/>
    <s v="rivera"/>
    <s v="el_arenoso"/>
    <s v="finca_san_jose"/>
    <s v="lote_san_jose"/>
    <x v="53"/>
    <n v="120"/>
    <s v="sael_puentes"/>
    <n v="25"/>
    <n v="2.7870750427246089"/>
    <n v="-75.321456909179688"/>
    <n v="3.6184210330247879E-2"/>
    <n v="0"/>
    <n v="0.46381577849388123"/>
    <n v="2.960526384413242E-2"/>
    <n v="0.38815790414810181"/>
    <n v="8.2000002264976501E-2"/>
    <n v="0"/>
    <n v="0.15999999642372131"/>
    <n v="6"/>
    <n v="3.2894737087190151E-3"/>
    <n v="1"/>
    <n v="0"/>
    <n v="1"/>
    <n v="1"/>
    <n v="1"/>
    <n v="1"/>
    <n v="0"/>
  </r>
  <r>
    <n v="3606"/>
    <s v="2018__centro_huila_rivera_riverita_pedregal_pedregal_fedearroz67_120_orlandoquintero"/>
    <n v="2018"/>
    <s v="a"/>
    <n v="4"/>
    <n v="8"/>
    <d v="2018-04-17T00:00:00"/>
    <d v="2018-08-15T00:00:00"/>
    <s v="centro"/>
    <s v="huila"/>
    <s v="rivera"/>
    <s v="riverita"/>
    <s v="finca_pedregal"/>
    <s v="lote_pedregal"/>
    <x v="53"/>
    <n v="120"/>
    <s v="orlando_quintero"/>
    <n v="25"/>
    <n v="2.765239953994751"/>
    <n v="-75.2847900390625"/>
    <n v="5.2459016442298889E-2"/>
    <n v="2.9508195817470551E-2"/>
    <n v="0.68196719884872437"/>
    <n v="5.2459016442298889E-2"/>
    <n v="0.39016392827034002"/>
    <n v="7.0000000298023224E-2"/>
    <n v="0"/>
    <n v="0"/>
    <n v="21.5"/>
    <n v="6.5573770552873611E-3"/>
    <n v="1"/>
    <n v="1"/>
    <n v="1"/>
    <n v="1"/>
    <n v="1"/>
    <n v="1"/>
    <n v="0"/>
  </r>
  <r>
    <n v="3607"/>
    <s v="2018__centro_huila_tello____fedearroz67_105_ivanserrano"/>
    <n v="2018"/>
    <s v="b"/>
    <n v="8"/>
    <n v="11"/>
    <d v="2018-08-02T00:00:00"/>
    <d v="2018-11-15T00:00:00"/>
    <s v="centro"/>
    <s v="huila"/>
    <s v="tello"/>
    <s v="(en_blanco)"/>
    <s v="finca_en_blanco"/>
    <s v="lote_en_blanco"/>
    <x v="53"/>
    <n v="105"/>
    <s v="ivan_serrano"/>
    <n v="25"/>
    <n v="3.0722193717956539"/>
    <n v="-75.204315185546875"/>
    <n v="0.25721785426139832"/>
    <n v="0"/>
    <n v="0.42519685626029968"/>
    <n v="0.62204724550247192"/>
    <n v="0.97900259494781494"/>
    <n v="0.27799999713897711"/>
    <n v="0"/>
    <n v="0.15999999642372131"/>
    <n v="11.69999980926514"/>
    <n v="1.0498687624931341E-2"/>
    <n v="1"/>
    <n v="0"/>
    <n v="1"/>
    <n v="1"/>
    <n v="1"/>
    <n v="1"/>
    <n v="0"/>
  </r>
  <r>
    <n v="3608"/>
    <s v="2018__centro_huila_tello____fedearroz67_110_ivanserrano"/>
    <n v="2018"/>
    <s v="b"/>
    <n v="7"/>
    <n v="11"/>
    <d v="2018-07-28T00:00:00"/>
    <d v="2018-11-15T00:00:00"/>
    <s v="centro"/>
    <s v="huila"/>
    <s v="tello"/>
    <s v="(en_blanco)"/>
    <s v="finca_en_blanco"/>
    <s v="lote_en_blanco"/>
    <x v="53"/>
    <n v="110"/>
    <s v="ivan_serrano"/>
    <n v="25"/>
    <n v="3.0723800659179692"/>
    <n v="-75.202812194824219"/>
    <n v="0.66240411996841431"/>
    <n v="0"/>
    <n v="0.78772377967834473"/>
    <n v="0.84654730558395386"/>
    <n v="1"/>
    <n v="0.36800000071525568"/>
    <n v="0"/>
    <n v="0.119999997317791"/>
    <n v="12.10000038146973"/>
    <n v="1.2787723913788801E-2"/>
    <n v="1"/>
    <n v="0"/>
    <n v="1"/>
    <n v="1"/>
    <n v="1"/>
    <n v="1"/>
    <n v="0"/>
  </r>
  <r>
    <n v="3609"/>
    <s v="2018__centro_huila_tello_majadeltrapiche___fedearroz67_120_mauriciofalla"/>
    <n v="2018"/>
    <s v="b"/>
    <n v="7"/>
    <n v="11"/>
    <d v="2018-07-18T00:00:00"/>
    <d v="2018-11-15T00:00:00"/>
    <s v="centro"/>
    <s v="huila"/>
    <s v="tello"/>
    <s v="maja_del_trapiche"/>
    <s v="finca_en_blanco"/>
    <s v="lote_en_blanco"/>
    <x v="53"/>
    <n v="120"/>
    <s v="mauricio_falla"/>
    <n v="25"/>
    <n v="3.0587999820709229"/>
    <n v="-75.178459167480469"/>
    <n v="0.2826666533946991"/>
    <n v="0"/>
    <n v="0.43200001120567322"/>
    <n v="0.72266668081283569"/>
    <n v="0.98133331537246704"/>
    <n v="0.25200000405311579"/>
    <n v="0"/>
    <n v="3.9999999105930328E-2"/>
    <n v="12.60000038146973"/>
    <n v="1.3333333656191829E-2"/>
    <n v="1"/>
    <n v="0"/>
    <n v="1"/>
    <n v="1"/>
    <n v="1"/>
    <n v="1"/>
    <n v="0"/>
  </r>
  <r>
    <n v="3610"/>
    <s v="2018__centro_huila_tello_majadeltrapiche_buenavista_lacaja_fedearroz67_110_tulioadolfogutierrez"/>
    <n v="2018"/>
    <s v="b"/>
    <n v="7"/>
    <n v="11"/>
    <d v="2018-07-28T00:00:00"/>
    <d v="2018-11-15T00:00:00"/>
    <s v="centro"/>
    <s v="huila"/>
    <s v="tello"/>
    <s v="maja_del_trapiche"/>
    <s v="finca_buenavista"/>
    <s v="lote_la_caja"/>
    <x v="53"/>
    <n v="110"/>
    <s v="tulio_adolfo_gutierrez"/>
    <n v="25"/>
    <n v="3.070141077041626"/>
    <n v="-75.182960510253906"/>
    <n v="0.27821522951126099"/>
    <n v="0"/>
    <n v="0.51968502998352051"/>
    <n v="0.44881889224052429"/>
    <n v="0.94488191604614258"/>
    <n v="0.25"/>
    <n v="0"/>
    <n v="7.9999998211860657E-2"/>
    <n v="12.5"/>
    <n v="3.1496062874794013E-2"/>
    <n v="1"/>
    <n v="0"/>
    <n v="1"/>
    <n v="1"/>
    <n v="1"/>
    <n v="1"/>
    <n v="0"/>
  </r>
  <r>
    <n v="3611"/>
    <s v="2018__centro_huila_tello_majadeltrapiche_buenavista_lapista_fedearroz2000_120_tulioadolfogutierrez"/>
    <n v="2018"/>
    <s v="b"/>
    <n v="7"/>
    <n v="11"/>
    <d v="2018-07-18T00:00:00"/>
    <d v="2018-11-15T00:00:00"/>
    <s v="centro"/>
    <s v="huila"/>
    <s v="tello"/>
    <s v="maja_del_trapiche"/>
    <s v="finca_buenavista"/>
    <s v="lote_la_pista"/>
    <x v="17"/>
    <n v="120"/>
    <s v="tulio_adolfo_gutierrez"/>
    <n v="25"/>
    <n v="3.0835709571838379"/>
    <n v="-75.188591003417969"/>
    <n v="0.21784776449203491"/>
    <n v="3.1496062874794013E-2"/>
    <n v="0.44881889224052429"/>
    <n v="0.68766403198242188"/>
    <n v="0.98162728548049927"/>
    <n v="0.23800000548362729"/>
    <n v="0"/>
    <n v="0.119999997317791"/>
    <n v="15.60000038146973"/>
    <n v="2.6246719062328339E-2"/>
    <n v="1"/>
    <n v="1"/>
    <n v="1"/>
    <n v="1"/>
    <n v="1"/>
    <n v="1"/>
    <n v="0"/>
  </r>
  <r>
    <n v="3612"/>
    <s v="2018__centro_huila_tello_majadeltrapiche_buenavista_lote3_fedearroz67_115_tulioadolfogutierrez"/>
    <n v="2018"/>
    <s v="b"/>
    <n v="7"/>
    <n v="11"/>
    <d v="2018-07-23T00:00:00"/>
    <d v="2018-11-15T00:00:00"/>
    <s v="centro"/>
    <s v="huila"/>
    <s v="tello"/>
    <s v="maja_del_trapiche"/>
    <s v="finca_buenavista"/>
    <s v="lote_lote_3"/>
    <x v="53"/>
    <n v="115"/>
    <s v="tulio_adolfo_gutierrez"/>
    <n v="25"/>
    <n v="3.0725359916687012"/>
    <n v="-75.180809020996094"/>
    <n v="0.25"/>
    <n v="0"/>
    <n v="0.39673912525177002"/>
    <n v="0.55706518888473511"/>
    <n v="0.99456518888473511"/>
    <n v="0.19599999487400049"/>
    <n v="0"/>
    <n v="7.9999998211860657E-2"/>
    <n v="15.80000019073486"/>
    <n v="1.086956541985273E-2"/>
    <n v="1"/>
    <n v="0"/>
    <n v="1"/>
    <n v="1"/>
    <n v="1"/>
    <n v="1"/>
    <n v="0"/>
  </r>
  <r>
    <n v="3613"/>
    <s v="2018__centro_huila_tello_majadeltrapiche_hatobogota_hatobogota1_sikuani_110_fabiocorredor"/>
    <n v="2018"/>
    <s v="b"/>
    <n v="7"/>
    <n v="11"/>
    <d v="2018-07-28T00:00:00"/>
    <d v="2018-11-15T00:00:00"/>
    <s v="centro"/>
    <s v="huila"/>
    <s v="tello"/>
    <s v="maja_del_trapiche"/>
    <s v="finca_hato_bogota"/>
    <s v="lote_hato_bogota_1"/>
    <x v="67"/>
    <n v="110"/>
    <s v="fabio_corredor"/>
    <n v="25"/>
    <n v="3.0214018821716309"/>
    <n v="-75.156211853027344"/>
    <n v="0.19736842811107641"/>
    <n v="0"/>
    <n v="0.41578948497772222"/>
    <n v="0.72631579637527466"/>
    <n v="0.9842105507850647"/>
    <n v="0.32400000095367432"/>
    <n v="0"/>
    <n v="3.9999999105930328E-2"/>
    <n v="15.69999980926514"/>
    <n v="3.4210525453090668E-2"/>
    <n v="1"/>
    <n v="0"/>
    <n v="1"/>
    <n v="1"/>
    <n v="1"/>
    <n v="1"/>
    <n v="0"/>
  </r>
  <r>
    <n v="3614"/>
    <s v="2018__centro_huila_tello_majadeltrapiche_hatobogota_lote3_sikuani_115_fabiocorredor"/>
    <n v="2018"/>
    <s v="b"/>
    <n v="7"/>
    <n v="11"/>
    <d v="2018-07-23T00:00:00"/>
    <d v="2018-11-15T00:00:00"/>
    <s v="centro"/>
    <s v="huila"/>
    <s v="tello"/>
    <s v="maja_del_trapiche"/>
    <s v="finca_hato_bogota"/>
    <s v="lote_lote_3"/>
    <x v="67"/>
    <n v="115"/>
    <s v="fabio_corredor"/>
    <n v="25"/>
    <n v="3.0306117534637451"/>
    <n v="-75.085365295410156"/>
    <n v="0.27717390656471252"/>
    <n v="0"/>
    <n v="0.52173912525177002"/>
    <n v="0.88586956262588501"/>
    <n v="1"/>
    <n v="0.34799998998641968"/>
    <n v="0"/>
    <n v="7.9999998211860657E-2"/>
    <n v="15.80000019073486"/>
    <n v="5.4347827099263668E-3"/>
    <n v="1"/>
    <n v="0"/>
    <n v="1"/>
    <n v="1"/>
    <n v="1"/>
    <n v="1"/>
    <n v="0"/>
  </r>
  <r>
    <n v="3615"/>
    <s v="2018__centro_huila_tello_majadeltrapiche_laflorida_lote2_fedearroz67_120_franciscosolano"/>
    <n v="2018"/>
    <s v="b"/>
    <n v="7"/>
    <n v="11"/>
    <d v="2018-07-18T00:00:00"/>
    <d v="2018-11-15T00:00:00"/>
    <s v="centro"/>
    <s v="huila"/>
    <s v="tello"/>
    <s v="maja_del_trapiche"/>
    <s v="finca_la_florida"/>
    <s v="lote_lote_2"/>
    <x v="53"/>
    <n v="120"/>
    <s v="francisco_solano"/>
    <n v="25"/>
    <n v="3.038769006729126"/>
    <n v="-75.174171447753906"/>
    <n v="0.19843341410160059"/>
    <n v="0"/>
    <n v="0.37597912549972529"/>
    <n v="0.47780677676200872"/>
    <n v="1"/>
    <n v="0.28200000524520868"/>
    <n v="0"/>
    <n v="0.119999997317791"/>
    <n v="7.8000001907348633"/>
    <n v="1.0443864390254021E-2"/>
    <n v="1"/>
    <n v="0"/>
    <n v="1"/>
    <n v="1"/>
    <n v="1"/>
    <n v="1"/>
    <n v="0"/>
  </r>
  <r>
    <n v="3616"/>
    <s v="2018__centro_huila_tello_majadeltrapiche_laflorida_lote7_fedearroz67_125_franciscosolano"/>
    <n v="2018"/>
    <s v="b"/>
    <n v="7"/>
    <n v="11"/>
    <d v="2018-07-13T00:00:00"/>
    <d v="2018-11-15T00:00:00"/>
    <s v="centro"/>
    <s v="huila"/>
    <s v="tello"/>
    <s v="maja_del_trapiche"/>
    <s v="finca_la_florida"/>
    <s v="lote_lote_7"/>
    <x v="53"/>
    <n v="125"/>
    <s v="francisco_solano"/>
    <n v="25"/>
    <n v="3.037396907806396"/>
    <n v="-75.163070678710938"/>
    <n v="0.14432989060878751"/>
    <n v="0"/>
    <n v="0.31958761811256409"/>
    <n v="0.51288658380508423"/>
    <n v="1"/>
    <n v="0.20399999618530271"/>
    <n v="0"/>
    <n v="0.119999997317791"/>
    <n v="7.3000001907348633"/>
    <n v="5.1546390168368816E-3"/>
    <n v="1"/>
    <n v="0"/>
    <n v="1"/>
    <n v="1"/>
    <n v="1"/>
    <n v="1"/>
    <n v="0"/>
  </r>
  <r>
    <n v="3617"/>
    <s v="2018__centro_huila_tello_majadeltrapiche_sandiego_lote1_fedearroz2000_120_ivanserrano"/>
    <n v="2018"/>
    <s v="b"/>
    <n v="7"/>
    <n v="11"/>
    <d v="2018-07-18T00:00:00"/>
    <d v="2018-11-15T00:00:00"/>
    <s v="centro"/>
    <s v="huila"/>
    <s v="tello"/>
    <s v="maja_del_trapiche"/>
    <s v="finca_san_diego"/>
    <s v="lote_lote_1"/>
    <x v="17"/>
    <n v="120"/>
    <s v="ivan_serrano"/>
    <n v="25"/>
    <n v="3.0716650485992432"/>
    <n v="-75.195259094238281"/>
    <n v="0.26849314570426941"/>
    <n v="0"/>
    <n v="0.46301370859146118"/>
    <n v="0.28493151068687439"/>
    <n v="1"/>
    <n v="0.28200000524520868"/>
    <n v="0"/>
    <n v="0.119999997317791"/>
    <n v="15.10000038146973"/>
    <n v="1.6438355669379231E-2"/>
    <n v="1"/>
    <n v="0"/>
    <n v="1"/>
    <n v="1"/>
    <n v="1"/>
    <n v="1"/>
    <n v="0"/>
  </r>
  <r>
    <n v="3618"/>
    <s v="2018__centro_huila_tello_majadeltrapiche_sandiego_lote3_fedearroz2000_114_ivanserrano"/>
    <n v="2018"/>
    <s v="b"/>
    <n v="7"/>
    <n v="11"/>
    <d v="2018-07-24T00:00:00"/>
    <d v="2018-11-15T00:00:00"/>
    <s v="centro"/>
    <s v="huila"/>
    <s v="tello"/>
    <s v="maja_del_trapiche"/>
    <s v="finca_san_diego"/>
    <s v="lote_lote_3"/>
    <x v="17"/>
    <n v="114"/>
    <s v="ivan_serrano"/>
    <n v="25"/>
    <n v="3.077719926834106"/>
    <n v="-75.198219299316406"/>
    <n v="0.21447721123695371"/>
    <n v="2.6809652335941792E-3"/>
    <n v="0.35656836628913879"/>
    <n v="0.4182305634021759"/>
    <n v="0.98123323917388916"/>
    <n v="0.29199999570846558"/>
    <n v="0"/>
    <n v="0.119999997317791"/>
    <n v="10.60000038146973"/>
    <n v="4.0214478969573968E-2"/>
    <n v="1"/>
    <n v="1"/>
    <n v="1"/>
    <n v="1"/>
    <n v="1"/>
    <n v="1"/>
    <n v="0"/>
  </r>
  <r>
    <n v="3619"/>
    <s v="2018__centro_huila_teruel_lacaniada_jerico_coyas1_fedearroz67_123_lidersaenz"/>
    <n v="2018"/>
    <s v="a"/>
    <n v="4"/>
    <n v="8"/>
    <d v="2018-04-14T00:00:00"/>
    <d v="2018-08-15T00:00:00"/>
    <s v="centro"/>
    <s v="huila"/>
    <s v="teruel"/>
    <s v="la_caniada"/>
    <s v="finca_jerico"/>
    <s v="lote_coyas_1"/>
    <x v="53"/>
    <n v="123"/>
    <s v="lider_saenz"/>
    <n v="25"/>
    <n v="2.7279510498046879"/>
    <n v="-75.567703247070313"/>
    <n v="5.833333358168602E-2"/>
    <n v="0"/>
    <n v="0.32916668057441711"/>
    <n v="0.18333333730697629"/>
    <n v="0.17916665971279139"/>
    <n v="3.4000001847743988E-2"/>
    <n v="0"/>
    <n v="0"/>
    <n v="9.1000003814697266"/>
    <n v="0"/>
    <n v="1"/>
    <n v="0"/>
    <n v="1"/>
    <n v="1"/>
    <n v="0"/>
    <n v="1"/>
    <n v="0"/>
  </r>
  <r>
    <n v="3620"/>
    <s v="2018__centro_huila_teruel_lacaniada_jerico_lacasa_fedearroz67_108_lidersaenz"/>
    <n v="2018"/>
    <s v="a"/>
    <n v="4"/>
    <n v="8"/>
    <d v="2018-04-29T00:00:00"/>
    <d v="2018-08-15T00:00:00"/>
    <s v="centro"/>
    <s v="huila"/>
    <s v="teruel"/>
    <s v="la_caniada"/>
    <s v="finca_jerico"/>
    <s v="lote_la_casa"/>
    <x v="53"/>
    <n v="108"/>
    <s v="lider_saenz"/>
    <n v="25"/>
    <n v="2.7279510498046879"/>
    <n v="-75.567703247070313"/>
    <n v="5.3030304610729218E-2"/>
    <n v="0"/>
    <n v="0.26136362552642822"/>
    <n v="0.1212121248245239"/>
    <n v="0.125"/>
    <n v="2.999999932944775E-2"/>
    <n v="0"/>
    <n v="0"/>
    <n v="6.4000000953674316"/>
    <n v="0"/>
    <n v="1"/>
    <n v="0"/>
    <n v="1"/>
    <n v="1"/>
    <n v="0"/>
    <n v="1"/>
    <n v="0"/>
  </r>
  <r>
    <n v="3621"/>
    <s v="2018__centro_huila_tesalia_elcentro_bombona_bombona_fedearroz2000_125_agricolabombona"/>
    <n v="2018"/>
    <s v="a"/>
    <n v="4"/>
    <n v="8"/>
    <d v="2018-04-12T00:00:00"/>
    <d v="2018-08-15T00:00:00"/>
    <s v="centro"/>
    <s v="huila"/>
    <s v="tesalia"/>
    <s v="el_centro"/>
    <s v="finca_bombona"/>
    <s v="lote_bombona"/>
    <x v="17"/>
    <n v="125"/>
    <s v="agricola_bombona"/>
    <n v="25"/>
    <n v="2.4727098941802979"/>
    <n v="-75.719520568847656"/>
    <n v="0.26923078298568731"/>
    <n v="3.8461539894342422E-2"/>
    <n v="0.58012819290161133"/>
    <n v="3.5256411880254752E-2"/>
    <n v="0.36538460850715643"/>
    <n v="7.4000000953674316E-2"/>
    <n v="0"/>
    <n v="0"/>
    <n v="15.5"/>
    <n v="0"/>
    <n v="1"/>
    <n v="1"/>
    <n v="1"/>
    <n v="1"/>
    <n v="0"/>
    <n v="1"/>
    <n v="0"/>
  </r>
  <r>
    <n v="3622"/>
    <s v="2018__centro_huila_tesalia_elcentro_elhigueron_elhigueron_fedearroz67_120_juancarlosramos"/>
    <n v="2018"/>
    <s v="a"/>
    <n v="2"/>
    <n v="6"/>
    <d v="2018-02-15T00:00:00"/>
    <d v="2018-06-15T00:00:00"/>
    <s v="centro"/>
    <s v="huila"/>
    <s v="tesalia"/>
    <s v="el_centro"/>
    <s v="finca_el_higueron"/>
    <s v="lote_el_higueron"/>
    <x v="53"/>
    <n v="120"/>
    <s v="juan_carlos_ramos"/>
    <n v="25"/>
    <n v="2.459738969802856"/>
    <n v="-75.707290649414063"/>
    <n v="0.1082352921366692"/>
    <n v="0"/>
    <n v="0.59764707088470459"/>
    <n v="5.6470587849616997E-2"/>
    <n v="0.22823528945446009"/>
    <n v="0.10999999940395359"/>
    <n v="0"/>
    <n v="0"/>
    <n v="5.5"/>
    <n v="0"/>
    <n v="1"/>
    <n v="0"/>
    <n v="1"/>
    <n v="1"/>
    <n v="0"/>
    <n v="1"/>
    <n v="0"/>
  </r>
  <r>
    <n v="3623"/>
    <s v="2018__centro_huila_villavieja_chepana_chepuno_chepuno_fedearroz2000_100_agustinurenia"/>
    <n v="2018"/>
    <s v="a"/>
    <n v="5"/>
    <n v="8"/>
    <d v="2018-05-07T00:00:00"/>
    <d v="2018-08-15T00:00:00"/>
    <s v="centro"/>
    <s v="huila"/>
    <s v="villavieja"/>
    <s v="chepana"/>
    <s v="finca_chepuno"/>
    <s v="lote_chepuno"/>
    <x v="17"/>
    <n v="100"/>
    <s v="agustin_urenia"/>
    <n v="25"/>
    <n v="3.3661189079284668"/>
    <n v="-75.166847229003906"/>
    <n v="0.75920677185058594"/>
    <n v="0"/>
    <n v="0.71671390533447266"/>
    <n v="0.1019830033183098"/>
    <n v="0.35410764813423162"/>
    <n v="0.16200000047683721"/>
    <n v="0"/>
    <n v="0.20000000298023221"/>
    <n v="11.30000019073486"/>
    <n v="0"/>
    <n v="1"/>
    <n v="0"/>
    <n v="1"/>
    <n v="1"/>
    <n v="0"/>
    <n v="1"/>
    <n v="0"/>
  </r>
  <r>
    <n v="3624"/>
    <s v="2018__centro_huila_villavieja_lavictoria_chepuno#3_chepuno#3_fedearroz2000_105_crisantouruniea"/>
    <n v="2018"/>
    <s v="a"/>
    <n v="5"/>
    <n v="8"/>
    <d v="2018-05-02T00:00:00"/>
    <d v="2018-08-15T00:00:00"/>
    <s v="centro"/>
    <s v="huila"/>
    <s v="villavieja"/>
    <s v="la_victoria"/>
    <s v="finca_chepuno_3"/>
    <s v="lote_chepuno_3"/>
    <x v="17"/>
    <n v="105"/>
    <s v="crisanto_uruniea"/>
    <n v="25"/>
    <n v="3.3578019142150879"/>
    <n v="-75.163627624511719"/>
    <n v="0.95614033937454224"/>
    <n v="0"/>
    <n v="0.97660821676254272"/>
    <n v="4.9707602709531777E-2"/>
    <n v="0.38011696934700012"/>
    <n v="0.14200000464916229"/>
    <n v="0"/>
    <n v="3.9999999105930328E-2"/>
    <n v="9.3000001907348633"/>
    <n v="0"/>
    <n v="1"/>
    <n v="0"/>
    <n v="1"/>
    <n v="1"/>
    <n v="0"/>
    <n v="1"/>
    <n v="0"/>
  </r>
  <r>
    <n v="3625"/>
    <s v="2018__centro_huila_villavieja_lavictoria_elguayabo_elguayabo_fedearroz67_105_hugocastanio"/>
    <n v="2018"/>
    <s v="a"/>
    <n v="5"/>
    <n v="8"/>
    <d v="2018-05-02T00:00:00"/>
    <d v="2018-08-15T00:00:00"/>
    <s v="centro"/>
    <s v="huila"/>
    <s v="villavieja"/>
    <s v="la_victoria"/>
    <s v="finca_el_guayabo"/>
    <s v="lote_el_guayabo"/>
    <x v="53"/>
    <n v="105"/>
    <s v="hugo_castanio"/>
    <n v="25"/>
    <n v="3.3663630485534668"/>
    <n v="-75.161163330078125"/>
    <n v="0.75961536169052124"/>
    <n v="0"/>
    <n v="0.91346156597137451"/>
    <n v="0.24358974397182459"/>
    <n v="0.39743590354919428"/>
    <n v="0.17200000584125519"/>
    <n v="0"/>
    <n v="0.75999999046325684"/>
    <n v="18.10000038146973"/>
    <n v="0"/>
    <n v="1"/>
    <n v="0"/>
    <n v="1"/>
    <n v="1"/>
    <n v="0"/>
    <n v="1"/>
    <n v="0"/>
  </r>
  <r>
    <n v="3626"/>
    <s v="2018__centro_huila_villavieja_lavictoria_eltriangulo_eltriangulo_fedearroz67_105_teodoroolaya"/>
    <n v="2018"/>
    <s v="a"/>
    <n v="5"/>
    <n v="8"/>
    <d v="2018-05-02T00:00:00"/>
    <d v="2018-08-15T00:00:00"/>
    <s v="centro"/>
    <s v="huila"/>
    <s v="villavieja"/>
    <s v="la_victoria"/>
    <s v="finca_el_triangulo"/>
    <s v="lote_el_triangulo"/>
    <x v="53"/>
    <n v="105"/>
    <s v="teodoro_olaya"/>
    <n v="25"/>
    <n v="3.3626608848571782"/>
    <n v="-75.167091369628906"/>
    <n v="0.83064514398574829"/>
    <n v="2.6881720405071969E-3"/>
    <n v="0.67204302549362183"/>
    <n v="0.86827957630157471"/>
    <n v="0.2204301059246063"/>
    <n v="0.1800000071525574"/>
    <n v="0"/>
    <n v="0.31999999284744263"/>
    <n v="7.5999999046325684"/>
    <m/>
    <n v="1"/>
    <n v="1"/>
    <n v="1"/>
    <n v="1"/>
    <m/>
    <n v="1"/>
    <n v="0"/>
  </r>
  <r>
    <n v="3627"/>
    <s v="2018__centro_huila_villavieja_lavictoria_lafortuna_lafortuna_fedearroz67_99_useche"/>
    <n v="2018"/>
    <s v="a"/>
    <n v="5"/>
    <n v="8"/>
    <d v="2018-05-08T00:00:00"/>
    <d v="2018-08-15T00:00:00"/>
    <s v="centro"/>
    <s v="huila"/>
    <s v="villavieja"/>
    <s v="la_victoria"/>
    <s v="finca_la_fortuna"/>
    <s v="lote_la_fortuna"/>
    <x v="53"/>
    <n v="99"/>
    <s v="useche"/>
    <n v="25"/>
    <n v="3.3741250038146968"/>
    <n v="-75.161758422851563"/>
    <n v="1"/>
    <n v="0"/>
    <n v="0.92024540901184082"/>
    <n v="0"/>
    <n v="0.4110429584980011"/>
    <n v="0.15800000727176669"/>
    <n v="0"/>
    <n v="0.40000000596046448"/>
    <n v="4.0999999046325684"/>
    <n v="0"/>
    <n v="1"/>
    <n v="0"/>
    <n v="1"/>
    <n v="0"/>
    <n v="0"/>
    <n v="1"/>
    <n v="0"/>
  </r>
  <r>
    <n v="3628"/>
    <s v="2018__centro_huila_villavieja_lavictoria_lagunita_lagunita_fedearroz2000_105_nubiaquesada"/>
    <n v="2018"/>
    <s v="a"/>
    <n v="5"/>
    <n v="8"/>
    <d v="2018-05-02T00:00:00"/>
    <d v="2018-08-15T00:00:00"/>
    <s v="centro"/>
    <s v="huila"/>
    <s v="villavieja"/>
    <s v="la_victoria"/>
    <s v="finca_lagunita"/>
    <s v="lote_lagunita"/>
    <x v="17"/>
    <n v="105"/>
    <s v="nubia_quesada"/>
    <n v="25"/>
    <n v="3.3647079467773442"/>
    <n v="-75.162162780761719"/>
    <n v="0.96428573131561279"/>
    <n v="2.976190485060215E-2"/>
    <n v="0.8928571343421936"/>
    <n v="0.193452388048172"/>
    <n v="0.4821428656578064"/>
    <n v="0.153999999165535"/>
    <n v="0"/>
    <n v="0"/>
    <n v="10.69999980926514"/>
    <n v="0"/>
    <n v="1"/>
    <n v="1"/>
    <n v="1"/>
    <n v="1"/>
    <n v="0"/>
    <n v="1"/>
    <n v="0"/>
  </r>
  <r>
    <n v="3629"/>
    <s v="2018__centro_huila_villavieja_lavictoria_lamargarita_lamargarita_fedearroz2000_103_renequesada"/>
    <n v="2018"/>
    <s v="a"/>
    <n v="5"/>
    <n v="8"/>
    <d v="2018-05-04T00:00:00"/>
    <d v="2018-08-15T00:00:00"/>
    <s v="centro"/>
    <s v="huila"/>
    <s v="villavieja"/>
    <s v="la_victoria"/>
    <s v="finca_la_margarita"/>
    <s v="lote_la_margarita"/>
    <x v="17"/>
    <n v="103"/>
    <s v="rene_quesada"/>
    <n v="25"/>
    <n v="3.359369039535522"/>
    <n v="-75.162673950195313"/>
    <n v="1"/>
    <n v="0"/>
    <n v="0.93016761541366577"/>
    <n v="0.28770950436592102"/>
    <n v="0.49162012338638311"/>
    <n v="0.15600000321865079"/>
    <n v="0"/>
    <n v="0.36000001430511469"/>
    <n v="10.39999961853027"/>
    <n v="0"/>
    <n v="1"/>
    <n v="0"/>
    <n v="1"/>
    <n v="1"/>
    <n v="0"/>
    <n v="1"/>
    <n v="0"/>
  </r>
  <r>
    <n v="3630"/>
    <s v="2018__centro_huila_villavieja_lavictoria_lay_lay_fedearroz2000_100_amintasanchez"/>
    <n v="2018"/>
    <s v="a"/>
    <n v="5"/>
    <n v="8"/>
    <d v="2018-05-07T00:00:00"/>
    <d v="2018-08-15T00:00:00"/>
    <s v="centro"/>
    <s v="huila"/>
    <s v="villavieja"/>
    <s v="la_victoria"/>
    <s v="finca_la_y"/>
    <s v="lote_la_y"/>
    <x v="17"/>
    <n v="100"/>
    <s v="aminta_sanchez"/>
    <n v="25"/>
    <n v="3.3621950149536128"/>
    <n v="-75.170379638671875"/>
    <n v="0.95664739608764648"/>
    <n v="0"/>
    <n v="0.67052024602890015"/>
    <n v="0.2398843914270401"/>
    <n v="0.34682080149650568"/>
    <n v="0.16599999368190771"/>
    <n v="0"/>
    <n v="0.15999999642372131"/>
    <n v="13.80000019073486"/>
    <n v="0"/>
    <n v="1"/>
    <n v="0"/>
    <n v="1"/>
    <n v="1"/>
    <n v="0"/>
    <n v="1"/>
    <n v="0"/>
  </r>
  <r>
    <n v="3631"/>
    <s v="2018__centro_huila_villavieja_sanalfonso_elrubi_elrubi_fedearroz67_100_pedrojosearchile"/>
    <n v="2018"/>
    <s v="a"/>
    <n v="5"/>
    <n v="8"/>
    <d v="2018-05-07T00:00:00"/>
    <d v="2018-08-15T00:00:00"/>
    <s v="centro"/>
    <s v="huila"/>
    <s v="villavieja"/>
    <s v="san_alfonso"/>
    <s v="finca_el_rubi"/>
    <s v="lote_el_rubi"/>
    <x v="53"/>
    <n v="100"/>
    <s v="pedro_jose_archile"/>
    <n v="25"/>
    <n v="3.3859128952026372"/>
    <n v="-75.117080688476563"/>
    <n v="0.37365591526031489"/>
    <n v="0"/>
    <n v="0.46774193644523621"/>
    <n v="0.31182795763015753"/>
    <n v="1"/>
    <n v="0.24799999594688421"/>
    <n v="0"/>
    <n v="0.239999994635582"/>
    <n v="12.80000019073486"/>
    <n v="8.0645158886909485E-3"/>
    <n v="1"/>
    <n v="0"/>
    <n v="1"/>
    <n v="1"/>
    <n v="1"/>
    <n v="1"/>
    <n v="0"/>
  </r>
  <r>
    <n v="3632"/>
    <s v="2018__centro_huila_villavieja_sanalfonso_elzorro_elzorro_fedearroz2000_106_herbertpiedrahita"/>
    <n v="2018"/>
    <s v="a"/>
    <n v="5"/>
    <n v="8"/>
    <d v="2018-05-01T00:00:00"/>
    <d v="2018-08-15T00:00:00"/>
    <s v="centro"/>
    <s v="huila"/>
    <s v="villavieja"/>
    <s v="san_alfonso"/>
    <s v="finca_el_zorro"/>
    <s v="lote_el_zorro"/>
    <x v="17"/>
    <n v="106"/>
    <s v="herbert_piedrahita"/>
    <n v="25"/>
    <n v="3.4018781185150151"/>
    <n v="-75.11273193359375"/>
    <n v="0.40161725878715521"/>
    <n v="0"/>
    <n v="0.53908354043960571"/>
    <n v="0.1671158969402313"/>
    <n v="1"/>
    <n v="0.31400001049041748"/>
    <n v="0"/>
    <n v="0.75999999046325684"/>
    <n v="4.4000000953674316"/>
    <n v="1.6172505915164951E-2"/>
    <n v="1"/>
    <n v="0"/>
    <n v="1"/>
    <n v="1"/>
    <n v="1"/>
    <n v="1"/>
    <n v="0"/>
  </r>
  <r>
    <n v="3633"/>
    <s v="2018__centro_huila_villavieja_sanalfonso_guasimal_guasimal_fedearroz68_102_fernandopachecoesquivel"/>
    <n v="2018"/>
    <s v="a"/>
    <n v="5"/>
    <n v="8"/>
    <d v="2018-05-05T00:00:00"/>
    <d v="2018-08-15T00:00:00"/>
    <s v="centro"/>
    <s v="huila"/>
    <s v="villavieja"/>
    <s v="san_alfonso"/>
    <s v="finca_guasimal"/>
    <s v="lote_guasimal"/>
    <x v="50"/>
    <n v="102"/>
    <s v="fernando_pacheco_esquivel"/>
    <n v="25"/>
    <n v="3.3977921009063721"/>
    <n v="-75.112571716308594"/>
    <n v="0.23333333432674411"/>
    <n v="0"/>
    <n v="0.29444444179534912"/>
    <n v="0.19166666269302371"/>
    <n v="1"/>
    <n v="0.2720000147819519"/>
    <n v="0"/>
    <n v="0.40000000596046448"/>
    <n v="4.3000001907348633"/>
    <n v="1.666666753590107E-2"/>
    <n v="1"/>
    <n v="0"/>
    <n v="1"/>
    <n v="1"/>
    <n v="1"/>
    <n v="1"/>
    <n v="0"/>
  </r>
  <r>
    <n v="3634"/>
    <s v="2018__centro_huila_villavieja_sanalfonso_guasimal1_guasimal1_fedearroz68_105_fernandopachecoesquivel"/>
    <n v="2018"/>
    <s v="a"/>
    <n v="5"/>
    <n v="8"/>
    <d v="2018-05-02T00:00:00"/>
    <d v="2018-08-15T00:00:00"/>
    <s v="centro"/>
    <s v="huila"/>
    <s v="villavieja"/>
    <s v="san_alfonso"/>
    <s v="finca_guasimal_1"/>
    <s v="lote_guasimal_1"/>
    <x v="50"/>
    <n v="105"/>
    <s v="fernando_pacheco_esquivel"/>
    <n v="25"/>
    <n v="3.3983612060546879"/>
    <n v="-75.112144470214844"/>
    <n v="0.25401070713996893"/>
    <n v="0"/>
    <n v="0.3021390438079834"/>
    <n v="0.31818181276321411"/>
    <n v="0.96791446208953857"/>
    <n v="0.25799998641014099"/>
    <n v="0"/>
    <n v="0.8399999737739563"/>
    <n v="3.5"/>
    <n v="1.336898375302553E-2"/>
    <n v="1"/>
    <n v="0"/>
    <n v="1"/>
    <n v="1"/>
    <n v="1"/>
    <n v="1"/>
    <n v="0"/>
  </r>
  <r>
    <n v="3635"/>
    <s v="2018__centro_huila_villavieja_sanalfonso_labranzan°2_labranzan°2_fedearroz67_118_teresadevargas"/>
    <n v="2018"/>
    <s v="a"/>
    <n v="4"/>
    <n v="8"/>
    <d v="2018-04-19T00:00:00"/>
    <d v="2018-08-15T00:00:00"/>
    <s v="centro"/>
    <s v="huila"/>
    <s v="villavieja"/>
    <s v="san_alfonso"/>
    <s v="finca_labranza_n2"/>
    <s v="lote_labranza_n2"/>
    <x v="53"/>
    <n v="118"/>
    <s v="teresa_de_vargas"/>
    <n v="25"/>
    <n v="3.3630630970001221"/>
    <n v="-75.117340087890625"/>
    <n v="0.80645161867141724"/>
    <n v="0"/>
    <n v="0.92375367879867554"/>
    <n v="0.45747801661491388"/>
    <n v="0.26099705696105963"/>
    <n v="0.1519999951124191"/>
    <n v="0"/>
    <n v="3.9999999105930328E-2"/>
    <n v="11.19999980926514"/>
    <n v="0"/>
    <n v="1"/>
    <n v="0"/>
    <n v="1"/>
    <n v="1"/>
    <n v="0"/>
    <n v="1"/>
    <n v="0"/>
  </r>
  <r>
    <n v="3636"/>
    <s v="2018__centro_huila_villavieja_sanalfonso_laestrella_laestrella_fedearroz67_118_eliasedraesospina"/>
    <n v="2018"/>
    <s v="a"/>
    <n v="4"/>
    <n v="8"/>
    <d v="2018-04-19T00:00:00"/>
    <d v="2018-08-15T00:00:00"/>
    <s v="centro"/>
    <s v="huila"/>
    <s v="villavieja"/>
    <s v="san_alfonso"/>
    <s v="finca_la_estrella"/>
    <s v="lote_la_estrella"/>
    <x v="53"/>
    <n v="118"/>
    <s v="elias_edraes_ospina"/>
    <n v="25"/>
    <n v="3.3673470020294189"/>
    <n v="-75.126129150390625"/>
    <n v="0.61794018745422363"/>
    <n v="0"/>
    <n v="0.85049831867218018"/>
    <n v="0.82392024993896484"/>
    <n v="9.6345514059066772E-2"/>
    <n v="6.4000003039836884E-2"/>
    <n v="0"/>
    <n v="0"/>
    <n v="4.5999999046325684"/>
    <n v="0"/>
    <n v="1"/>
    <n v="0"/>
    <n v="1"/>
    <n v="1"/>
    <n v="0"/>
    <n v="1"/>
    <n v="0"/>
  </r>
  <r>
    <n v="3637"/>
    <s v="2018__centro_huila_villavieja_sanalfonso_lagranja_lagranja_fedearroz67_118_dolegio"/>
    <n v="2018"/>
    <s v="a"/>
    <n v="4"/>
    <n v="8"/>
    <d v="2018-04-19T00:00:00"/>
    <d v="2018-08-15T00:00:00"/>
    <s v="centro"/>
    <s v="huila"/>
    <s v="villavieja"/>
    <s v="san_alfonso"/>
    <s v="finca_la_granja"/>
    <s v="lote_la_granja"/>
    <x v="53"/>
    <n v="118"/>
    <s v="dolegio"/>
    <n v="25"/>
    <n v="3.362387895584106"/>
    <n v="-75.120002746582031"/>
    <n v="0.40857142210006708"/>
    <n v="0"/>
    <n v="0.68571430444717407"/>
    <n v="0.19142857193946841"/>
    <n v="0.4285714328289032"/>
    <n v="0.12600000202655789"/>
    <n v="0"/>
    <n v="0.40000000596046448"/>
    <n v="6.1999998092651367"/>
    <n v="2.8571428265422578E-3"/>
    <n v="1"/>
    <n v="0"/>
    <n v="1"/>
    <n v="1"/>
    <n v="1"/>
    <n v="1"/>
    <n v="0"/>
  </r>
  <r>
    <n v="3638"/>
    <s v="2018__centro_huila_villavieja_sanalfonso_lalabranza_lalabranza_fedearroz67_116_aristidesparedes"/>
    <n v="2018"/>
    <s v="a"/>
    <n v="4"/>
    <n v="8"/>
    <d v="2018-04-21T00:00:00"/>
    <d v="2018-08-15T00:00:00"/>
    <s v="centro"/>
    <s v="huila"/>
    <s v="villavieja"/>
    <s v="san_alfonso"/>
    <s v="finca_la_labranza"/>
    <s v="lote_la_labranza"/>
    <x v="53"/>
    <n v="116"/>
    <s v="aristides_paredes"/>
    <n v="25"/>
    <n v="3.3653049468994141"/>
    <n v="-75.123481750488281"/>
    <n v="0.8580060601234436"/>
    <n v="0"/>
    <n v="0.90936553478240967"/>
    <n v="0.1691842973232269"/>
    <n v="0.1329305171966553"/>
    <n v="0.13400000333786011"/>
    <n v="0"/>
    <n v="0.20000000298023221"/>
    <n v="9"/>
    <n v="0"/>
    <n v="1"/>
    <n v="0"/>
    <n v="1"/>
    <n v="1"/>
    <n v="0"/>
    <n v="1"/>
    <n v="0"/>
  </r>
  <r>
    <n v="3639"/>
    <s v="2018__centro_huila_villavieja_sanalfonso_lasdelicias_lasdelicias_fedearroz2000_110_carmonaleon"/>
    <n v="2018"/>
    <s v="a"/>
    <n v="4"/>
    <n v="8"/>
    <d v="2018-04-27T00:00:00"/>
    <d v="2018-08-15T00:00:00"/>
    <s v="centro"/>
    <s v="huila"/>
    <s v="villavieja"/>
    <s v="san_alfonso"/>
    <s v="finca_las_delicias"/>
    <s v="lote_las_delicias"/>
    <x v="17"/>
    <n v="110"/>
    <s v="carmona_leon"/>
    <n v="25"/>
    <n v="3.3829300403594971"/>
    <n v="-75.112693786621094"/>
    <n v="0.38842976093292242"/>
    <n v="2.203856781125069E-2"/>
    <n v="0.39669421315193182"/>
    <n v="0.3333333432674408"/>
    <n v="0.96969699859619141"/>
    <n v="0.24400000274181369"/>
    <n v="0"/>
    <n v="7.9999998211860657E-2"/>
    <n v="4.9000000953674316"/>
    <n v="5.5096419528126717E-3"/>
    <n v="1"/>
    <n v="1"/>
    <n v="1"/>
    <n v="1"/>
    <n v="1"/>
    <n v="1"/>
    <n v="0"/>
  </r>
  <r>
    <n v="3640"/>
    <s v="2018__centro_huila_villavieja_sanalfonso_tesoron°1_tesoron°1_sikuani_116_marthaluciatovar"/>
    <n v="2018"/>
    <s v="a"/>
    <n v="4"/>
    <n v="8"/>
    <d v="2018-04-21T00:00:00"/>
    <d v="2018-08-15T00:00:00"/>
    <s v="centro"/>
    <s v="huila"/>
    <s v="villavieja"/>
    <s v="san_alfonso"/>
    <s v="finca_tesoro_n1"/>
    <s v="lote_tesoro_n1"/>
    <x v="67"/>
    <n v="116"/>
    <s v="martha_lucia_tovar"/>
    <n v="25"/>
    <n v="3.3649721145629878"/>
    <n v="-75.122055053710938"/>
    <n v="1"/>
    <n v="0"/>
    <n v="1"/>
    <n v="0.5942491888999939"/>
    <n v="0.38019168376922607"/>
    <n v="0.164000004529953"/>
    <n v="0"/>
    <n v="0.40000000596046448"/>
    <n v="2.5999999046325679"/>
    <n v="0"/>
    <n v="1"/>
    <n v="0"/>
    <n v="1"/>
    <n v="1"/>
    <n v="0"/>
    <n v="1"/>
    <n v="0"/>
  </r>
  <r>
    <n v="3641"/>
    <s v="2018__centro_huila_villavieja_sanalfonso_tesoron°2_tesoron°2_fedearroz67_115_gilbertomosquera"/>
    <n v="2018"/>
    <s v="a"/>
    <n v="4"/>
    <n v="8"/>
    <d v="2018-04-22T00:00:00"/>
    <d v="2018-08-15T00:00:00"/>
    <s v="centro"/>
    <s v="huila"/>
    <s v="villavieja"/>
    <s v="san_alfonso"/>
    <s v="finca_tesoro_n2"/>
    <s v="lote_tesoro_n2"/>
    <x v="53"/>
    <n v="115"/>
    <s v="gilberto_mosquera"/>
    <n v="25"/>
    <n v="3.3642768859863281"/>
    <n v="-75.121498107910156"/>
    <n v="0.66871166229248047"/>
    <n v="0"/>
    <n v="0.86196321249008179"/>
    <n v="0.26380369067192078"/>
    <n v="0.55214720964431763"/>
    <n v="0.13600000739097601"/>
    <n v="0"/>
    <n v="0.20000000298023221"/>
    <n v="4.8000001907348633"/>
    <n v="0"/>
    <n v="1"/>
    <n v="0"/>
    <n v="1"/>
    <n v="1"/>
    <n v="0"/>
    <n v="1"/>
    <n v="0"/>
  </r>
  <r>
    <n v="3642"/>
    <s v="2018__centro_huila_villavieja_sanalfonso_tesoron°3_tesoron°3_fedearroz67_110_yesidmontes"/>
    <n v="2018"/>
    <s v="a"/>
    <n v="4"/>
    <n v="8"/>
    <d v="2018-04-27T00:00:00"/>
    <d v="2018-08-15T00:00:00"/>
    <s v="centro"/>
    <s v="huila"/>
    <s v="villavieja"/>
    <s v="san_alfonso"/>
    <s v="finca_tesoro_n3"/>
    <s v="lote_tesoro_n3"/>
    <x v="53"/>
    <n v="110"/>
    <s v="yesid_montes"/>
    <n v="25"/>
    <n v="3.361332893371582"/>
    <n v="-75.117889404296875"/>
    <n v="1"/>
    <n v="0"/>
    <n v="1"/>
    <n v="0.19166666269302371"/>
    <n v="0.36666667461395258"/>
    <n v="0.16200000047683721"/>
    <n v="0"/>
    <n v="0.40000000596046448"/>
    <n v="12"/>
    <n v="2.7777778450399642E-3"/>
    <n v="1"/>
    <n v="0"/>
    <n v="1"/>
    <n v="1"/>
    <n v="1"/>
    <n v="1"/>
    <n v="0"/>
  </r>
  <r>
    <n v="3643"/>
    <s v="2018__centro_huila_villavieja_sanalfonso_tesoron°4_tesoron°4_fedearroz67_120_adolfoolaya"/>
    <n v="2018"/>
    <s v="a"/>
    <n v="4"/>
    <n v="8"/>
    <d v="2018-04-17T00:00:00"/>
    <d v="2018-08-15T00:00:00"/>
    <s v="centro"/>
    <s v="huila"/>
    <s v="villavieja"/>
    <s v="san_alfonso"/>
    <s v="finca_tesoro_n4"/>
    <s v="lote_tesoro_n4"/>
    <x v="53"/>
    <n v="120"/>
    <s v="adolfo_olaya"/>
    <n v="25"/>
    <n v="3.3635001182556148"/>
    <n v="-75.120750427246094"/>
    <n v="0.8681948184967041"/>
    <n v="0"/>
    <n v="0.84240686893463135"/>
    <n v="0.61604583263397217"/>
    <n v="0.30372491478919977"/>
    <n v="7.3200002312660217E-2"/>
    <n v="0"/>
    <n v="0.43999999761581421"/>
    <n v="7.5"/>
    <n v="1.7191976308822628E-2"/>
    <n v="1"/>
    <n v="0"/>
    <n v="1"/>
    <n v="1"/>
    <n v="1"/>
    <n v="1"/>
    <n v="0"/>
  </r>
  <r>
    <n v="3644"/>
    <s v="2018__centro_huila_villavieja_sanjuanito__lote1_sikuani_100_javiersanchez"/>
    <n v="2018"/>
    <s v="a"/>
    <n v="5"/>
    <n v="8"/>
    <d v="2018-05-07T00:00:00"/>
    <d v="2018-08-15T00:00:00"/>
    <s v="centro"/>
    <s v="huila"/>
    <s v="villavieja"/>
    <s v="san_juanito"/>
    <s v="finca_en_blanco"/>
    <s v="lote_lote_1"/>
    <x v="67"/>
    <n v="100"/>
    <s v="javier_sanchez"/>
    <n v="25"/>
    <n v="3.4314360618591309"/>
    <n v="-75.103904724121094"/>
    <n v="0.2043596804141998"/>
    <n v="0"/>
    <n v="0.28882834315299988"/>
    <n v="0.56130790710449219"/>
    <n v="0.97275203466415405"/>
    <n v="0.21600000560283661"/>
    <n v="0"/>
    <n v="0.20000000298023221"/>
    <n v="9.3000001907348633"/>
    <n v="2.7247956022620201E-3"/>
    <n v="1"/>
    <n v="0"/>
    <n v="1"/>
    <n v="1"/>
    <n v="1"/>
    <n v="1"/>
    <n v="0"/>
  </r>
  <r>
    <n v="3645"/>
    <s v="2018__centro_huila_villavieja_sanjuanito__lotediez_fedearroz2000_105_carlosbustos"/>
    <n v="2018"/>
    <s v="a"/>
    <n v="5"/>
    <n v="8"/>
    <d v="2018-05-02T00:00:00"/>
    <d v="2018-08-15T00:00:00"/>
    <s v="centro"/>
    <s v="huila"/>
    <s v="villavieja"/>
    <s v="san_juanito"/>
    <s v="finca_en_blanco"/>
    <s v="lote_lote_diez"/>
    <x v="17"/>
    <n v="105"/>
    <s v="carlos_bustos"/>
    <n v="25"/>
    <n v="3.4112007617950439"/>
    <n v="-75.072296142578125"/>
    <n v="0.37532809376716608"/>
    <n v="0"/>
    <n v="0.46719160676002502"/>
    <n v="0.50918632745742798"/>
    <n v="0.97900259494781494"/>
    <n v="0.22400000691413879"/>
    <n v="0"/>
    <n v="3.9999999105930328E-2"/>
    <n v="8.3999996185302734"/>
    <n v="0"/>
    <n v="1"/>
    <n v="0"/>
    <n v="1"/>
    <n v="1"/>
    <n v="0"/>
    <n v="1"/>
    <n v="0"/>
  </r>
  <r>
    <n v="3646"/>
    <s v="2018__centro_huila_yaguara_flandes_holanda_lasnueve_fedearroz67_120_darioandrade"/>
    <n v="2018"/>
    <s v="a"/>
    <n v="4"/>
    <n v="8"/>
    <d v="2018-04-17T00:00:00"/>
    <d v="2018-08-15T00:00:00"/>
    <s v="centro"/>
    <s v="huila"/>
    <s v="yaguara"/>
    <s v="flandes"/>
    <s v="finca_holanda"/>
    <s v="lote_las_nueve"/>
    <x v="53"/>
    <n v="120"/>
    <s v="dario_andrade"/>
    <n v="25"/>
    <n v="2.654634952545166"/>
    <n v="-75.555747985839844"/>
    <n v="1.6326529905200001E-2"/>
    <n v="0"/>
    <n v="0.45714285969734192"/>
    <n v="9.7959183156490326E-2"/>
    <n v="0.23673468828201291"/>
    <n v="4.8000000417232513E-2"/>
    <n v="0"/>
    <n v="0"/>
    <n v="6.8000001907348633"/>
    <n v="0"/>
    <n v="1"/>
    <n v="0"/>
    <n v="1"/>
    <n v="1"/>
    <n v="0"/>
    <n v="1"/>
    <n v="0"/>
  </r>
  <r>
    <n v="3647"/>
    <s v="2018__centro_huila_yaguara_vilu_casadepiedra_elpuente_fedearroz67_108_alvaroocampo"/>
    <n v="2018"/>
    <s v="a"/>
    <n v="4"/>
    <n v="8"/>
    <d v="2018-04-29T00:00:00"/>
    <d v="2018-08-15T00:00:00"/>
    <s v="centro"/>
    <s v="huila"/>
    <s v="yaguara"/>
    <s v="vilu"/>
    <s v="finca_casa_de_piedra"/>
    <s v="lote_el_puente"/>
    <x v="53"/>
    <n v="108"/>
    <s v="alvaro_ocampo"/>
    <n v="25"/>
    <n v="2.634411096572876"/>
    <n v="-75.536109924316406"/>
    <n v="8.8560886681079865E-2"/>
    <n v="0"/>
    <n v="0.46125462651252752"/>
    <n v="0.14391143620014191"/>
    <n v="0"/>
    <n v="0"/>
    <n v="0"/>
    <n v="0"/>
    <n v="3.0999999046325679"/>
    <n v="0"/>
    <n v="1"/>
    <n v="0"/>
    <n v="1"/>
    <n v="1"/>
    <n v="0"/>
    <n v="0"/>
    <n v="0"/>
  </r>
  <r>
    <n v="3648"/>
    <s v="2018__centro_huila_yaguara_vilu_sanantonio_partidero#2_fedearroz68soca_115_cesargarcia"/>
    <n v="2018"/>
    <s v="a"/>
    <n v="4"/>
    <n v="8"/>
    <d v="2018-04-22T00:00:00"/>
    <d v="2018-08-15T00:00:00"/>
    <s v="centro"/>
    <s v="huila"/>
    <s v="yaguara"/>
    <s v="vilu"/>
    <s v="finca_san_antonio"/>
    <s v="lote_partidero_2"/>
    <x v="50"/>
    <n v="115"/>
    <s v="cesar_garcia"/>
    <n v="25"/>
    <n v="2.6382379531860352"/>
    <n v="-75.522956848144531"/>
    <n v="0.12592592835426331"/>
    <n v="1.111111138015985E-2"/>
    <n v="0.6111111044883728"/>
    <n v="0.52962964773178101"/>
    <n v="0.31481480598449713"/>
    <n v="6.4000003039836884E-2"/>
    <n v="0"/>
    <n v="0"/>
    <n v="8.3999996185302734"/>
    <n v="0"/>
    <n v="1"/>
    <n v="1"/>
    <n v="1"/>
    <n v="1"/>
    <n v="0"/>
    <n v="1"/>
    <n v="0"/>
  </r>
  <r>
    <n v="3649"/>
    <s v="2018__centro_tolima_alvarado_estacioncaldas_guaira_23a_fedearroz60_112_eliasacosta"/>
    <n v="2018"/>
    <s v="a"/>
    <n v="4"/>
    <n v="8"/>
    <d v="2018-04-25T00:00:00"/>
    <d v="2018-08-15T00:00:00"/>
    <s v="centro"/>
    <s v="tolima"/>
    <s v="alvarado"/>
    <s v="estacion_caldas"/>
    <s v="finca_guaira"/>
    <s v="lote_23a"/>
    <x v="27"/>
    <n v="112"/>
    <s v="elias_acosta"/>
    <n v="25"/>
    <n v="4.5730791091918954"/>
    <n v="-74.930206298828125"/>
    <n v="0.33729216456413269"/>
    <n v="0"/>
    <n v="0.17458432912826541"/>
    <n v="0.37885984778404241"/>
    <n v="0.40023753046989441"/>
    <n v="0.10199999809265139"/>
    <n v="0"/>
    <n v="0"/>
    <n v="2.0999999046325679"/>
    <n v="0"/>
    <n v="1"/>
    <n v="0"/>
    <n v="1"/>
    <n v="1"/>
    <n v="0"/>
    <n v="1"/>
    <n v="0"/>
  </r>
  <r>
    <n v="3650"/>
    <s v="2018__centro_tolima_alvarado_moyones_ventaquemada_centro_fedearroz67_125_mariamagdalenag."/>
    <n v="2018"/>
    <s v="a"/>
    <n v="5"/>
    <n v="9"/>
    <d v="2018-05-13T00:00:00"/>
    <d v="2018-09-15T00:00:00"/>
    <s v="centro"/>
    <s v="tolima"/>
    <s v="alvarado"/>
    <s v="moyones"/>
    <s v="finca_ventaquemada"/>
    <s v="lote_centro"/>
    <x v="53"/>
    <n v="125"/>
    <s v="maria_magdalena_g."/>
    <n v="25"/>
    <n v="4.5091772079467773"/>
    <n v="-74.981666564941406"/>
    <n v="0"/>
    <n v="0"/>
    <n v="1"/>
    <n v="0.62380039691925049"/>
    <n v="0.61612284183502197"/>
    <n v="0.1059999987483025"/>
    <n v="0"/>
    <n v="0"/>
    <n v="19.04000091552734"/>
    <n v="0"/>
    <n v="0"/>
    <n v="0"/>
    <n v="1"/>
    <n v="1"/>
    <n v="0"/>
    <n v="1"/>
    <n v="0"/>
  </r>
  <r>
    <n v="3651"/>
    <s v="2018__centro_tolima_ambalema_chorrillo_elbizcocho_pista_fedearroz67_120_carlospeniuela"/>
    <n v="2018"/>
    <s v="a"/>
    <n v="5"/>
    <n v="9"/>
    <d v="2018-05-18T00:00:00"/>
    <d v="2018-09-15T00:00:00"/>
    <s v="centro"/>
    <s v="tolima"/>
    <s v="ambalema"/>
    <s v="chorrillo"/>
    <s v="finca_el_bizcocho"/>
    <s v="lote_pista"/>
    <x v="53"/>
    <n v="120"/>
    <s v="carlos_peniuela"/>
    <n v="25"/>
    <n v="4.8320398330688477"/>
    <n v="-74.777206420898438"/>
    <n v="0.43259802460670471"/>
    <n v="0"/>
    <n v="0.63357841968536377"/>
    <n v="0.54656863212585449"/>
    <n v="0.39093136787414551"/>
    <n v="0.1080000028014183"/>
    <n v="0"/>
    <n v="0"/>
    <n v="4.0999999046325684"/>
    <n v="1.225490239448845E-3"/>
    <n v="1"/>
    <n v="0"/>
    <n v="1"/>
    <n v="1"/>
    <n v="1"/>
    <n v="1"/>
    <n v="0"/>
  </r>
  <r>
    <n v="3652"/>
    <s v="2018__centro_tolima_ambalema_chorrillo_montebello_montebello_fedearroz67_115_carlospeniuela"/>
    <n v="2018"/>
    <s v="a"/>
    <n v="5"/>
    <n v="9"/>
    <d v="2018-05-23T00:00:00"/>
    <d v="2018-09-15T00:00:00"/>
    <s v="centro"/>
    <s v="tolima"/>
    <s v="ambalema"/>
    <s v="chorrillo"/>
    <s v="finca_montebello"/>
    <s v="lote_montebello"/>
    <x v="53"/>
    <n v="115"/>
    <s v="carlos_peniuela"/>
    <n v="25"/>
    <n v="4.795529842376709"/>
    <n v="-74.766853332519531"/>
    <n v="0.46813726425170898"/>
    <n v="0"/>
    <n v="0.60049021244049072"/>
    <n v="0.64093136787414551"/>
    <n v="0.58578431606292725"/>
    <n v="0.1059999987483025"/>
    <n v="0"/>
    <n v="0"/>
    <n v="4.5999999046325684"/>
    <n v="2.4509804788976912E-3"/>
    <n v="1"/>
    <n v="0"/>
    <n v="1"/>
    <n v="1"/>
    <n v="1"/>
    <n v="1"/>
    <n v="0"/>
  </r>
  <r>
    <n v="3653"/>
    <s v="2018__centro_tolima_ambalema_cuatroesquinas_laabundansia_laabundansia_fedearroz67_105_mariaolgadiaz"/>
    <n v="2018"/>
    <s v="a"/>
    <n v="6"/>
    <n v="9"/>
    <d v="2018-06-02T00:00:00"/>
    <d v="2018-09-15T00:00:00"/>
    <s v="centro"/>
    <s v="tolima"/>
    <s v="ambalema"/>
    <s v="cuatro_esquinas"/>
    <s v="finca_la_abundansia"/>
    <s v="lote_la_abundansia"/>
    <x v="53"/>
    <n v="105"/>
    <s v="maria_olga_diaz"/>
    <n v="25"/>
    <n v="4.8887381553649902"/>
    <n v="-74.779693603515625"/>
    <n v="0.31704261898994451"/>
    <n v="0"/>
    <n v="0.27192983031272888"/>
    <n v="0.18045112490653989"/>
    <n v="0.42105263471603388"/>
    <n v="0.12399999797344211"/>
    <n v="0"/>
    <n v="0"/>
    <n v="2.2999999523162842"/>
    <n v="0"/>
    <n v="1"/>
    <n v="0"/>
    <n v="1"/>
    <n v="1"/>
    <n v="0"/>
    <n v="1"/>
    <n v="0"/>
  </r>
  <r>
    <n v="3654"/>
    <s v="2018__centro_tolima_ambalema_cuatroesquinas_laabundansia_laloma_fedearroz67_108_mariaolgadiaz"/>
    <n v="2018"/>
    <s v="a"/>
    <n v="5"/>
    <n v="9"/>
    <d v="2018-05-30T00:00:00"/>
    <d v="2018-09-15T00:00:00"/>
    <s v="centro"/>
    <s v="tolima"/>
    <s v="ambalema"/>
    <s v="cuatro_esquinas"/>
    <s v="finca_la_abundansia"/>
    <s v="lote_la_loma"/>
    <x v="53"/>
    <n v="108"/>
    <s v="maria_olga_diaz"/>
    <n v="25"/>
    <n v="4.8946409225463867"/>
    <n v="-74.77618408203125"/>
    <n v="0.28427672386169428"/>
    <n v="0"/>
    <n v="0.40000000596046448"/>
    <n v="0.36226415634155268"/>
    <n v="0.37106919288635248"/>
    <n v="0.1084000021219254"/>
    <n v="0"/>
    <n v="0"/>
    <n v="1.8999999761581421"/>
    <n v="0"/>
    <n v="1"/>
    <n v="0"/>
    <n v="1"/>
    <n v="1"/>
    <n v="0"/>
    <n v="1"/>
    <n v="0"/>
  </r>
  <r>
    <n v="3655"/>
    <s v="2018__centro_tolima_ambalema_gamba_brisas_brisas9_fedearroz67_120_jairuribe"/>
    <n v="2018"/>
    <s v="a"/>
    <n v="4"/>
    <n v="8"/>
    <d v="2018-04-17T00:00:00"/>
    <d v="2018-08-15T00:00:00"/>
    <s v="centro"/>
    <s v="tolima"/>
    <s v="ambalema"/>
    <s v="gamba"/>
    <s v="finca_brisas"/>
    <s v="lote_brisas_9"/>
    <x v="53"/>
    <n v="120"/>
    <s v="jair_uribe"/>
    <n v="25"/>
    <n v="4.8141999244689941"/>
    <n v="-74.782089233398438"/>
    <n v="0.53205126523971558"/>
    <n v="0"/>
    <n v="0.55512821674346924"/>
    <n v="0.46153846383094788"/>
    <n v="0.37820512056350708"/>
    <n v="7.9999998211860657E-2"/>
    <n v="0"/>
    <n v="0"/>
    <n v="1.700000047683716"/>
    <n v="2.5641026441007848E-3"/>
    <n v="1"/>
    <n v="0"/>
    <n v="1"/>
    <n v="1"/>
    <n v="1"/>
    <n v="1"/>
    <n v="0"/>
  </r>
  <r>
    <n v="3656"/>
    <s v="2018__centro_tolima_ambalema_gamba_cuchinima_cuchinima_fedearroz67_118_julioe.palma"/>
    <n v="2018"/>
    <s v="a"/>
    <n v="5"/>
    <n v="9"/>
    <d v="2018-05-20T00:00:00"/>
    <d v="2018-09-15T00:00:00"/>
    <s v="centro"/>
    <s v="tolima"/>
    <s v="ambalema"/>
    <s v="gamba"/>
    <s v="finca_cuchinima"/>
    <s v="lote_cuchinima"/>
    <x v="53"/>
    <n v="118"/>
    <s v="julio_e._palma"/>
    <n v="25"/>
    <n v="4.795529842376709"/>
    <n v="-74.766853332519531"/>
    <n v="0.45962733030319208"/>
    <n v="0"/>
    <n v="0.5838509202003479"/>
    <n v="0.67826086282730103"/>
    <n v="0.43105590343475342"/>
    <n v="0.15999999642372131"/>
    <n v="0"/>
    <n v="0"/>
    <n v="4.1999998092651367"/>
    <n v="0"/>
    <n v="1"/>
    <n v="0"/>
    <n v="1"/>
    <n v="1"/>
    <n v="0"/>
    <n v="1"/>
    <n v="0"/>
  </r>
  <r>
    <n v="3657"/>
    <s v="2018__centro_tolima_ambalema_grancolombia_grancolombia_grancolombia1_fedearroz2000_120_josecastro"/>
    <n v="2018"/>
    <s v="a"/>
    <n v="4"/>
    <n v="8"/>
    <d v="2018-04-17T00:00:00"/>
    <d v="2018-08-15T00:00:00"/>
    <s v="centro"/>
    <s v="tolima"/>
    <s v="ambalema"/>
    <s v="gran_colombia"/>
    <s v="finca_gran_colombia"/>
    <s v="lote_gran_colombia_1"/>
    <x v="17"/>
    <n v="120"/>
    <s v="jose_castro"/>
    <n v="25"/>
    <n v="4.7830939292907706"/>
    <n v="-74.810028076171875"/>
    <n v="0.29032257199287409"/>
    <n v="2.0161289721727371E-3"/>
    <n v="0.84072577953338623"/>
    <n v="0.24395161867141721"/>
    <n v="0.39314517378807068"/>
    <n v="1.640000008046627E-2"/>
    <n v="2.0161289721727371E-3"/>
    <n v="0"/>
    <n v="1.799999952316284"/>
    <n v="4.0322579443454742E-3"/>
    <n v="1"/>
    <n v="1"/>
    <n v="1"/>
    <n v="1"/>
    <n v="1"/>
    <n v="1"/>
    <n v="1"/>
  </r>
  <r>
    <n v="3658"/>
    <s v="2018__centro_tolima_ambalema_grancolombia_grancolombia_grancolombia2_fedearroz2000_120_lobinuruniea"/>
    <n v="2018"/>
    <s v="a"/>
    <n v="4"/>
    <n v="8"/>
    <d v="2018-04-17T00:00:00"/>
    <d v="2018-08-15T00:00:00"/>
    <s v="centro"/>
    <s v="tolima"/>
    <s v="ambalema"/>
    <s v="gran_colombia"/>
    <s v="finca_gran_colombia"/>
    <s v="lote_gran_colombia_2"/>
    <x v="17"/>
    <n v="120"/>
    <s v="lobin_uruniea"/>
    <n v="25"/>
    <n v="4.7838478088378906"/>
    <n v="-74.807777404785156"/>
    <n v="0.35643565654754639"/>
    <n v="0"/>
    <n v="0.8752475380897522"/>
    <n v="0.16237623989582059"/>
    <n v="0.25742575526237488"/>
    <n v="1.7200000584125519E-2"/>
    <n v="0"/>
    <n v="0"/>
    <n v="1.700000047683716"/>
    <n v="3.9603961631655693E-3"/>
    <n v="1"/>
    <n v="0"/>
    <n v="1"/>
    <n v="1"/>
    <n v="1"/>
    <n v="1"/>
    <n v="0"/>
  </r>
  <r>
    <n v="3659"/>
    <s v="2018__centro_tolima_ambalema_grancolombia_grancolombia_humildad_fedearroz67_122_erickluna"/>
    <n v="2018"/>
    <s v="a"/>
    <n v="5"/>
    <n v="9"/>
    <d v="2018-05-16T00:00:00"/>
    <d v="2018-09-15T00:00:00"/>
    <s v="centro"/>
    <s v="tolima"/>
    <s v="ambalema"/>
    <s v="gran_colombia"/>
    <s v="finca_gran_colombia"/>
    <s v="lote_humildad"/>
    <x v="53"/>
    <n v="122"/>
    <s v="erick_luna"/>
    <n v="25"/>
    <n v="4.8030738830566406"/>
    <n v="-74.815460205078125"/>
    <n v="0.36831682920455933"/>
    <n v="0"/>
    <n v="0.84752476215362549"/>
    <n v="0.75049507617950439"/>
    <n v="0.30693069100379938"/>
    <n v="3.9599999785423279E-2"/>
    <n v="0"/>
    <n v="0"/>
    <n v="2.4000000953674321"/>
    <n v="1.9801980815827851E-3"/>
    <n v="1"/>
    <n v="0"/>
    <n v="1"/>
    <n v="1"/>
    <n v="1"/>
    <n v="1"/>
    <n v="0"/>
  </r>
  <r>
    <n v="3660"/>
    <s v="2018__centro_tolima_ambalema_grancolombia_marengo_marengo6_fedearroz67_118_josecastro"/>
    <n v="2018"/>
    <s v="a"/>
    <n v="4"/>
    <n v="8"/>
    <d v="2018-04-19T00:00:00"/>
    <d v="2018-08-15T00:00:00"/>
    <s v="centro"/>
    <s v="tolima"/>
    <s v="ambalema"/>
    <s v="gran_colombia"/>
    <s v="finca_marengo"/>
    <s v="lote_marengo_6"/>
    <x v="53"/>
    <n v="118"/>
    <s v="jose_castro"/>
    <n v="25"/>
    <n v="4.7814998626708984"/>
    <n v="-74.817031860351563"/>
    <n v="0.33398059010505682"/>
    <n v="0"/>
    <n v="0.83883494138717651"/>
    <n v="0.2330097109079361"/>
    <n v="0.32621359825134277"/>
    <n v="1.480000000447035E-2"/>
    <n v="0"/>
    <n v="0"/>
    <n v="3.0999999046325679"/>
    <n v="1.9417476141825321E-3"/>
    <n v="1"/>
    <n v="0"/>
    <n v="1"/>
    <n v="1"/>
    <n v="1"/>
    <n v="1"/>
    <n v="0"/>
  </r>
  <r>
    <n v="3661"/>
    <s v="2018__centro_tolima_ambalema_la20_sansebastian_sansebastian_fedearroz67_120_guillermodiaz"/>
    <n v="2018"/>
    <s v="a"/>
    <n v="5"/>
    <n v="9"/>
    <d v="2018-05-18T00:00:00"/>
    <d v="2018-09-15T00:00:00"/>
    <s v="centro"/>
    <s v="tolima"/>
    <s v="ambalema"/>
    <s v="la_20"/>
    <s v="finca_san_sebastian"/>
    <s v="lote_san_sebastian"/>
    <x v="53"/>
    <n v="120"/>
    <s v="guillermo_diaz"/>
    <n v="25"/>
    <n v="4.8850522041320801"/>
    <n v="-74.785263061523438"/>
    <n v="0.34930139780044561"/>
    <n v="0"/>
    <n v="0.85828346014022827"/>
    <n v="0.1057884246110916"/>
    <n v="0.3333333432674408"/>
    <n v="3.7200000137090683E-2"/>
    <n v="0"/>
    <n v="0"/>
    <n v="1.8999999761581421"/>
    <n v="1.9960079807788129E-3"/>
    <n v="1"/>
    <n v="0"/>
    <n v="1"/>
    <n v="1"/>
    <n v="1"/>
    <n v="1"/>
    <n v="0"/>
  </r>
  <r>
    <n v="3662"/>
    <s v="2018__centro_tolima_ambalema_rastrojo_lacoquera_coquera1_fedearroz67_116_albertobotero"/>
    <n v="2018"/>
    <s v="a"/>
    <n v="5"/>
    <n v="9"/>
    <d v="2018-05-22T00:00:00"/>
    <d v="2018-09-15T00:00:00"/>
    <s v="centro"/>
    <s v="tolima"/>
    <s v="ambalema"/>
    <s v="rastrojo"/>
    <s v="finca_la_coquera"/>
    <s v="lote_coquera_1"/>
    <x v="53"/>
    <n v="116"/>
    <s v="alberto_botero"/>
    <n v="25"/>
    <n v="4.8852801322937012"/>
    <n v="-74.779510498046875"/>
    <n v="0.81541579961776733"/>
    <n v="0"/>
    <n v="0.84787017107009888"/>
    <n v="0.78701823949813843"/>
    <n v="4.2596347630023963E-2"/>
    <n v="3.5999998450279243E-2"/>
    <n v="0"/>
    <n v="0"/>
    <n v="1.799999952316284"/>
    <n v="0"/>
    <n v="1"/>
    <n v="0"/>
    <n v="1"/>
    <n v="1"/>
    <n v="0"/>
    <n v="1"/>
    <n v="0"/>
  </r>
  <r>
    <n v="3663"/>
    <s v="2018__centro_tolima_ambalema_rastrojo_lacoquera_coquera2_fedearroz2000_110_albertobotero"/>
    <n v="2018"/>
    <s v="a"/>
    <n v="5"/>
    <n v="9"/>
    <d v="2018-05-28T00:00:00"/>
    <d v="2018-09-15T00:00:00"/>
    <s v="centro"/>
    <s v="tolima"/>
    <s v="ambalema"/>
    <s v="rastrojo"/>
    <s v="finca_la_coquera"/>
    <s v="lote_coquera_2"/>
    <x v="17"/>
    <n v="110"/>
    <s v="alberto_botero"/>
    <n v="25"/>
    <n v="4.8920698165893546"/>
    <n v="-74.781669616699219"/>
    <n v="0.72860127687454224"/>
    <n v="0"/>
    <n v="0.70146137475967407"/>
    <n v="0.8016701340675354"/>
    <n v="6.0542795807123177E-2"/>
    <n v="7.0399999618530273E-2"/>
    <m/>
    <n v="0"/>
    <n v="1.299999952316284"/>
    <n v="0"/>
    <n v="1"/>
    <n v="0"/>
    <n v="1"/>
    <n v="1"/>
    <n v="0"/>
    <n v="1"/>
    <m/>
  </r>
  <r>
    <n v="3664"/>
    <s v="2018__centro_tolima_ambalema_santuario_buenavista_colichera_fedearroz68_100_agropecuariaaposentos"/>
    <n v="2018"/>
    <s v="a"/>
    <n v="6"/>
    <n v="9"/>
    <d v="2018-06-07T00:00:00"/>
    <d v="2018-09-15T00:00:00"/>
    <s v="centro"/>
    <s v="tolima"/>
    <s v="ambalema"/>
    <s v="santuario"/>
    <s v="finca_buena_vista"/>
    <s v="lote_colichera"/>
    <x v="50"/>
    <n v="100"/>
    <s v="agropecuaria_aposentos"/>
    <n v="25"/>
    <n v="4.8991022109985352"/>
    <n v="-74.741455078125"/>
    <n v="0.30238392949104309"/>
    <n v="0"/>
    <n v="0.45169386267662048"/>
    <n v="0.28607276082038879"/>
    <n v="0.35257214307785029"/>
    <n v="0.12600000202655789"/>
    <n v="0"/>
    <n v="0"/>
    <n v="1.700000047683716"/>
    <n v="0"/>
    <n v="1"/>
    <n v="0"/>
    <n v="1"/>
    <n v="1"/>
    <n v="0"/>
    <n v="1"/>
    <n v="0"/>
  </r>
  <r>
    <n v="3665"/>
    <s v="2018__centro_tolima_ambalema_santuario_buenavista_lote5_fedearroz67_108_agropecuariaaposentos"/>
    <n v="2018"/>
    <s v="a"/>
    <n v="5"/>
    <n v="9"/>
    <d v="2018-05-30T00:00:00"/>
    <d v="2018-09-15T00:00:00"/>
    <s v="centro"/>
    <s v="tolima"/>
    <s v="ambalema"/>
    <s v="santuario"/>
    <s v="finca_buena_vista"/>
    <s v="lote_lote_5"/>
    <x v="53"/>
    <n v="108"/>
    <s v="agropecuaria_aposentos"/>
    <n v="25"/>
    <n v="4.8894667625427246"/>
    <n v="-74.745246887207031"/>
    <n v="0.31896552443504328"/>
    <n v="0"/>
    <n v="0.35467979311943049"/>
    <n v="0.4285714328289032"/>
    <n v="0.43349754810333252"/>
    <n v="0.12600000202655789"/>
    <n v="0"/>
    <n v="0"/>
    <n v="1.8999999761581421"/>
    <n v="0"/>
    <n v="1"/>
    <n v="0"/>
    <n v="1"/>
    <n v="1"/>
    <n v="0"/>
    <n v="1"/>
    <n v="0"/>
  </r>
  <r>
    <n v="3666"/>
    <s v="2018__centro_tolima_ambalema_santuario_santuario_buenavista_fedearroz2000_105_agropecuariaaposentos"/>
    <n v="2018"/>
    <s v="a"/>
    <n v="5"/>
    <n v="8"/>
    <d v="2018-05-02T00:00:00"/>
    <d v="2018-08-15T00:00:00"/>
    <s v="centro"/>
    <s v="tolima"/>
    <s v="ambalema"/>
    <s v="santuario"/>
    <s v="finca_santuario"/>
    <s v="lote_buena_vista"/>
    <x v="17"/>
    <n v="105"/>
    <s v="agropecuaria_aposentos"/>
    <n v="25"/>
    <n v="4.9288492202758789"/>
    <n v="-74.785011291503906"/>
    <n v="0.21685254573822019"/>
    <n v="0"/>
    <n v="0.115241639316082"/>
    <n v="0.26517966389656072"/>
    <n v="0.38289964199066162"/>
    <n v="0.1080000028014183"/>
    <n v="0"/>
    <n v="0"/>
    <n v="2.0699999332427979"/>
    <n v="2.4783147964626551E-3"/>
    <n v="1"/>
    <n v="0"/>
    <n v="1"/>
    <n v="1"/>
    <n v="1"/>
    <n v="1"/>
    <n v="0"/>
  </r>
  <r>
    <n v="3667"/>
    <s v="2018__centro_tolima_ambalema_santuario_santuario_vergel_fedearroz2000_108_agropecuariaaposentos"/>
    <n v="2018"/>
    <s v="a"/>
    <n v="4"/>
    <n v="8"/>
    <d v="2018-04-29T00:00:00"/>
    <d v="2018-08-15T00:00:00"/>
    <s v="centro"/>
    <s v="tolima"/>
    <s v="ambalema"/>
    <s v="santuario"/>
    <s v="finca_santuario"/>
    <s v="lote_vergel"/>
    <x v="17"/>
    <n v="108"/>
    <s v="agropecuaria_aposentos"/>
    <n v="25"/>
    <n v="4.924232006072998"/>
    <n v="-74.796127319335938"/>
    <n v="0.29929578304290771"/>
    <n v="0"/>
    <n v="3.8732394576072693E-2"/>
    <n v="0.34507042169570917"/>
    <n v="0.33568075299263"/>
    <n v="0.1180000007152557"/>
    <n v="0"/>
    <n v="0"/>
    <n v="2.0999999046325679"/>
    <n v="1.173708937130868E-3"/>
    <n v="1"/>
    <n v="0"/>
    <n v="1"/>
    <n v="1"/>
    <n v="1"/>
    <n v="1"/>
    <n v="0"/>
  </r>
  <r>
    <n v="3668"/>
    <s v="2018__centro_tolima_armero__elpuente_fortunab_fedearroz68_115_ricardosarmiento"/>
    <n v="2018"/>
    <s v="a"/>
    <n v="6"/>
    <n v="10"/>
    <d v="2018-06-22T00:00:00"/>
    <d v="2018-10-15T00:00:00"/>
    <s v="centro"/>
    <s v="tolima"/>
    <s v="armero"/>
    <s v="(en_blanco)"/>
    <s v="finca_el_puente"/>
    <s v="lote_fortuna_-_b"/>
    <x v="50"/>
    <n v="115"/>
    <s v="ricardo_sarmiento"/>
    <n v="25"/>
    <n v="4.9521799087524414"/>
    <n v="-74.902641296386719"/>
    <n v="0.34111544489860529"/>
    <n v="0"/>
    <n v="0.57587546110153198"/>
    <n v="0.70946824550628662"/>
    <n v="0.45136186480522161"/>
    <n v="6.8000003695487976E-2"/>
    <n v="0"/>
    <n v="0"/>
    <n v="12.89999961853027"/>
    <n v="1.297016860917211E-3"/>
    <n v="1"/>
    <n v="0"/>
    <n v="1"/>
    <n v="1"/>
    <n v="1"/>
    <n v="1"/>
    <n v="0"/>
  </r>
  <r>
    <n v="3669"/>
    <s v="2018__centro_tolima_armero__lacolombia_lacolombia_fedearroz67_115_williamfonseca"/>
    <n v="2018"/>
    <s v="a"/>
    <n v="5"/>
    <n v="9"/>
    <d v="2018-05-23T00:00:00"/>
    <d v="2018-09-15T00:00:00"/>
    <s v="centro"/>
    <s v="tolima"/>
    <s v="armero"/>
    <s v="(en_blanco)"/>
    <s v="finca_la_colombia"/>
    <s v="lote_la_colombia"/>
    <x v="53"/>
    <n v="115"/>
    <s v="william_fonseca"/>
    <n v="25"/>
    <n v="4.9008998870849609"/>
    <n v="-74.836395263671875"/>
    <n v="0.27435389161109919"/>
    <n v="0"/>
    <n v="0.79920476675033569"/>
    <n v="0.25447314977645868"/>
    <n v="0.29025843739509583"/>
    <n v="2.1600000560283661E-2"/>
    <n v="0"/>
    <n v="0"/>
    <n v="16.5"/>
    <n v="1.9880714826285839E-3"/>
    <n v="1"/>
    <n v="0"/>
    <n v="1"/>
    <n v="1"/>
    <n v="1"/>
    <n v="1"/>
    <n v="0"/>
  </r>
  <r>
    <n v="3670"/>
    <s v="2018__centro_tolima_armero_sanjorge_lasmargaritas_margarita1_fedearroz67_122_juanpablorodriguez"/>
    <n v="2018"/>
    <s v="a"/>
    <n v="5"/>
    <n v="9"/>
    <d v="2018-05-16T00:00:00"/>
    <d v="2018-09-15T00:00:00"/>
    <s v="centro"/>
    <s v="tolima"/>
    <s v="armero"/>
    <s v="san_jorge"/>
    <s v="finca_las_margaritas"/>
    <s v="lote_margarita_1"/>
    <x v="53"/>
    <n v="122"/>
    <s v="juan_pablo_rodriguez"/>
    <n v="25"/>
    <n v="4.9120302200317383"/>
    <n v="-74.871833801269531"/>
    <n v="0.87242799997329712"/>
    <n v="0"/>
    <n v="0.95061731338500977"/>
    <n v="0.90740740299224854"/>
    <n v="5.761316791176796E-2"/>
    <n v="3.1199999153614041E-2"/>
    <n v="0"/>
    <n v="0"/>
    <n v="13.69999980926514"/>
    <n v="0"/>
    <n v="1"/>
    <n v="0"/>
    <n v="1"/>
    <n v="1"/>
    <n v="0"/>
    <n v="1"/>
    <n v="0"/>
  </r>
  <r>
    <n v="3671"/>
    <s v="2018__centro_tolima_armero_sanjorge_posedencia_providencia1_fedearroz67_110_agrpecuariacarpintero"/>
    <n v="2018"/>
    <s v="a"/>
    <n v="4"/>
    <n v="8"/>
    <d v="2018-04-27T00:00:00"/>
    <d v="2018-08-15T00:00:00"/>
    <s v="centro"/>
    <s v="tolima"/>
    <s v="armero"/>
    <s v="san_jorge"/>
    <s v="finca_posedencia"/>
    <s v="lote_providencia_1"/>
    <x v="53"/>
    <n v="110"/>
    <s v="agrpecuaria_carpintero"/>
    <n v="25"/>
    <n v="4.9034748077392578"/>
    <n v="-74.8489990234375"/>
    <n v="0.35542169213294977"/>
    <n v="0"/>
    <n v="0.36265060305595398"/>
    <n v="0.37349396944046021"/>
    <n v="0.4337349534034729"/>
    <n v="0.12800000607967379"/>
    <n v="0"/>
    <n v="0"/>
    <n v="12.30000019073486"/>
    <n v="0"/>
    <n v="1"/>
    <n v="0"/>
    <n v="1"/>
    <n v="1"/>
    <n v="0"/>
    <n v="1"/>
    <n v="0"/>
  </r>
  <r>
    <n v="3672"/>
    <s v="2018__centro_tolima_armero_sanjorge_posedencia_sansimon_fedearroz2000_105_agrpecuariacarpintero"/>
    <n v="2018"/>
    <s v="a"/>
    <n v="5"/>
    <n v="8"/>
    <d v="2018-05-02T00:00:00"/>
    <d v="2018-08-15T00:00:00"/>
    <s v="centro"/>
    <s v="tolima"/>
    <s v="armero"/>
    <s v="san_jorge"/>
    <s v="finca_posedencia"/>
    <s v="lote_san_simon"/>
    <x v="17"/>
    <n v="105"/>
    <s v="agrpecuaria_carpintero"/>
    <n v="25"/>
    <n v="4.8994760513305664"/>
    <n v="-74.852775573730469"/>
    <n v="0.41433778405189509"/>
    <n v="0"/>
    <n v="0.37788578867912292"/>
    <n v="0.35844472050666809"/>
    <n v="0.38639125227928162"/>
    <n v="0.12600000202655789"/>
    <n v="0"/>
    <n v="0"/>
    <n v="12.5"/>
    <n v="0"/>
    <n v="1"/>
    <n v="0"/>
    <n v="1"/>
    <n v="1"/>
    <n v="0"/>
    <n v="1"/>
    <n v="0"/>
  </r>
  <r>
    <n v="3673"/>
    <s v="2018__centro_tolima_armero_sanjorge_providencia_providencia2_fedearroz67_110_agrpecuariacarpintero"/>
    <n v="2018"/>
    <s v="b"/>
    <n v="7"/>
    <n v="11"/>
    <d v="2018-07-28T00:00:00"/>
    <d v="2018-11-15T00:00:00"/>
    <s v="centro"/>
    <s v="tolima"/>
    <s v="armero"/>
    <s v="san_jorge"/>
    <s v="finca_providencia"/>
    <s v="lote_providencia_2"/>
    <x v="53"/>
    <n v="110"/>
    <s v="agrpecuaria_carpintero"/>
    <n v="25"/>
    <n v="4.9019489288330078"/>
    <n v="-74.848915100097656"/>
    <n v="0.19831223785877231"/>
    <n v="0"/>
    <n v="0.36427566409111017"/>
    <n v="0.26160338521003718"/>
    <n v="0.40506330132484442"/>
    <n v="0.1220000013709068"/>
    <n v="0"/>
    <n v="0"/>
    <n v="14.19999980926514"/>
    <n v="0"/>
    <n v="1"/>
    <n v="0"/>
    <n v="1"/>
    <n v="1"/>
    <n v="0"/>
    <n v="1"/>
    <n v="0"/>
  </r>
  <r>
    <n v="3674"/>
    <s v="2018__centro_tolima_armero_sanjorge_sanjorge_parcela3_fedearroz67_112_ricardomeneses"/>
    <n v="2018"/>
    <s v="a"/>
    <n v="6"/>
    <n v="10"/>
    <d v="2018-06-25T00:00:00"/>
    <d v="2018-10-15T00:00:00"/>
    <s v="centro"/>
    <s v="tolima"/>
    <s v="armero"/>
    <s v="san_jorge"/>
    <s v="finca_san_jorge"/>
    <s v="lote_parcela_3"/>
    <x v="53"/>
    <n v="112"/>
    <s v="ricardo_meneses"/>
    <n v="25"/>
    <n v="4.920569896697998"/>
    <n v="-74.879951477050781"/>
    <n v="0.3295019268989563"/>
    <n v="0"/>
    <n v="0.54022985696792603"/>
    <n v="0.61685824394226074"/>
    <n v="0.42017880082130432"/>
    <n v="5.2000001072883613E-2"/>
    <n v="0"/>
    <n v="0"/>
    <n v="12.090000152587891"/>
    <n v="2.5542783550918098E-3"/>
    <n v="1"/>
    <n v="0"/>
    <n v="1"/>
    <n v="1"/>
    <n v="1"/>
    <n v="1"/>
    <n v="0"/>
  </r>
  <r>
    <n v="3675"/>
    <s v="2018__centro_tolima_armero_sanjorge_sanjorge_sanjorge_fedearroz67_110_williamfonseca"/>
    <n v="2018"/>
    <s v="a"/>
    <n v="4"/>
    <n v="8"/>
    <d v="2018-04-27T00:00:00"/>
    <d v="2018-08-15T00:00:00"/>
    <s v="centro"/>
    <s v="tolima"/>
    <s v="armero"/>
    <s v="san_jorge"/>
    <s v="finca_san_jorge"/>
    <s v="lote_san_jorge"/>
    <x v="53"/>
    <n v="110"/>
    <s v="william_fonseca"/>
    <n v="25"/>
    <n v="4.9237799644470206"/>
    <n v="-74.878189086914063"/>
    <n v="0.31669867038726812"/>
    <n v="0"/>
    <n v="0.59117084741592407"/>
    <n v="0.30518233776092529"/>
    <n v="0.26871401071548462"/>
    <n v="2.199999988079071E-2"/>
    <n v="0"/>
    <n v="0"/>
    <n v="18.10000038146973"/>
    <n v="3.8387714885175228E-3"/>
    <n v="1"/>
    <n v="0"/>
    <n v="1"/>
    <n v="1"/>
    <n v="1"/>
    <n v="1"/>
    <n v="0"/>
  </r>
  <r>
    <n v="3676"/>
    <s v="2018__centro_tolima_ibague_aparco_piedrasnegras_3b_fedearroz68_128_juanjosesierra"/>
    <n v="2018"/>
    <s v="a"/>
    <n v="5"/>
    <n v="9"/>
    <d v="2018-05-10T00:00:00"/>
    <d v="2018-09-15T00:00:00"/>
    <s v="centro"/>
    <s v="tolima"/>
    <s v="ibague"/>
    <s v="aparco"/>
    <s v="finca_piedras_negras"/>
    <s v="lote_3-b"/>
    <x v="50"/>
    <n v="128"/>
    <s v="juan_jose_sierra"/>
    <n v="25"/>
    <n v="4.3837361335754386"/>
    <n v="-75.1690673828125"/>
    <n v="0"/>
    <n v="0"/>
    <n v="0.96222662925720215"/>
    <n v="0.34791252017021179"/>
    <n v="0.5288270115852356"/>
    <n v="1.679999940097332E-2"/>
    <n v="0"/>
    <n v="0"/>
    <n v="16.559999465942379"/>
    <n v="0"/>
    <n v="0"/>
    <n v="0"/>
    <n v="1"/>
    <n v="1"/>
    <n v="0"/>
    <n v="1"/>
    <n v="0"/>
  </r>
  <r>
    <n v="3677"/>
    <s v="2018__centro_tolima_ibague_aparco_piedrasnegras_82_fedearroz68_90_juanjosesierra"/>
    <n v="2018"/>
    <s v="b"/>
    <n v="9"/>
    <n v="12"/>
    <d v="2018-09-16T00:00:00"/>
    <d v="2018-12-15T00:00:00"/>
    <s v="centro"/>
    <s v="tolima"/>
    <s v="ibague"/>
    <s v="aparco"/>
    <s v="finca_piedras_negras"/>
    <s v="lote_8--2"/>
    <x v="50"/>
    <n v="90"/>
    <s v="juan_jose_sierra"/>
    <n v="25"/>
    <n v="4.3763980865478516"/>
    <n v="-75.169387817382813"/>
    <n v="0"/>
    <n v="0"/>
    <n v="1"/>
    <n v="0.69815194606781006"/>
    <n v="0.68993842601776123"/>
    <n v="1.9999999552965161E-2"/>
    <n v="0"/>
    <n v="0"/>
    <n v="15.760000228881839"/>
    <n v="0"/>
    <n v="0"/>
    <n v="0"/>
    <n v="1"/>
    <n v="1"/>
    <n v="0"/>
    <n v="1"/>
    <n v="0"/>
  </r>
  <r>
    <n v="3678"/>
    <s v="2018__centro_tolima_ibague_aparco_sevita_copa_fedearroz2000_119_ricaurterivera"/>
    <n v="2018"/>
    <s v="a"/>
    <n v="5"/>
    <n v="9"/>
    <d v="2018-05-19T00:00:00"/>
    <d v="2018-09-15T00:00:00"/>
    <s v="centro"/>
    <s v="tolima"/>
    <s v="ibague"/>
    <s v="aparco"/>
    <s v="finca_sevita"/>
    <s v="lote_copa"/>
    <x v="17"/>
    <n v="119"/>
    <s v="ricaurte_rivera"/>
    <n v="25"/>
    <n v="4.3411359786987296"/>
    <n v="-75.140487670898438"/>
    <n v="1.0256410576403139E-2"/>
    <n v="0"/>
    <n v="0.9692307710647583"/>
    <n v="0.48547008633613592"/>
    <n v="0.54871797561645508"/>
    <n v="1.679999940097332E-2"/>
    <n v="0"/>
    <n v="0"/>
    <n v="6.5199999809265137"/>
    <n v="0"/>
    <n v="1"/>
    <n v="0"/>
    <n v="1"/>
    <n v="1"/>
    <n v="0"/>
    <n v="1"/>
    <n v="0"/>
  </r>
  <r>
    <n v="3679"/>
    <s v="2018__centro_tolima_ibague_aparco_tabor_2_fedearroz67_133_orlandoramirez"/>
    <n v="2018"/>
    <s v="a"/>
    <n v="3"/>
    <n v="7"/>
    <d v="2018-03-04T00:00:00"/>
    <d v="2018-07-15T00:00:00"/>
    <s v="centro"/>
    <s v="tolima"/>
    <s v="ibague"/>
    <s v="aparco"/>
    <s v="finca_tabor"/>
    <s v="lote_2"/>
    <x v="53"/>
    <n v="133"/>
    <s v="orlando_ramirez"/>
    <n v="25"/>
    <n v="4.3993620872497559"/>
    <n v="-75.17437744140625"/>
    <n v="7.678571343421936E-2"/>
    <n v="0"/>
    <n v="0.9821428656578064"/>
    <n v="0.57321429252624512"/>
    <n v="0.60892856121063232"/>
    <n v="3.0799999833106991E-2"/>
    <n v="0"/>
    <n v="0"/>
    <n v="18.95999908447266"/>
    <n v="7.1428571827709666E-3"/>
    <n v="1"/>
    <n v="0"/>
    <n v="1"/>
    <n v="1"/>
    <n v="1"/>
    <n v="1"/>
    <n v="0"/>
  </r>
  <r>
    <n v="3680"/>
    <s v="2018__centro_tolima_ibague_aparco_tabor_olla_fedearroz67_130_oscarorlandora."/>
    <n v="2018"/>
    <s v="b"/>
    <n v="7"/>
    <n v="11"/>
    <d v="2018-07-08T00:00:00"/>
    <d v="2018-11-15T00:00:00"/>
    <s v="centro"/>
    <s v="tolima"/>
    <s v="ibague"/>
    <s v="aparco"/>
    <s v="finca_tabor"/>
    <s v="lote_olla"/>
    <x v="53"/>
    <n v="130"/>
    <s v="oscar_orlando_ra."/>
    <n v="25"/>
    <n v="4.3999772071838379"/>
    <n v="-75.17578125"/>
    <n v="2.5291828438639641E-2"/>
    <n v="0"/>
    <n v="1"/>
    <n v="0.62062257528305054"/>
    <n v="0.64785993099212646"/>
    <n v="2.6399999856948849E-2"/>
    <n v="0"/>
    <n v="0"/>
    <n v="10.64000034332275"/>
    <n v="3.8910505827516322E-3"/>
    <n v="1"/>
    <n v="0"/>
    <n v="1"/>
    <n v="1"/>
    <n v="1"/>
    <n v="1"/>
    <n v="0"/>
  </r>
  <r>
    <n v="3681"/>
    <s v="2018__centro_tolima_ibague_aparco_villacampestre_germanolarte_fedearroz67_120_alfredomurra"/>
    <n v="2018"/>
    <s v="b"/>
    <n v="7"/>
    <n v="11"/>
    <d v="2018-07-18T00:00:00"/>
    <d v="2018-11-15T00:00:00"/>
    <s v="centro"/>
    <s v="tolima"/>
    <s v="ibague"/>
    <s v="aparco"/>
    <s v="finca_villa_campestre"/>
    <s v="lote_german_olarte"/>
    <x v="53"/>
    <n v="120"/>
    <s v="alfredo_murra"/>
    <n v="25"/>
    <n v="4.3981790542602539"/>
    <n v="-75.172897338867188"/>
    <n v="1.123595517128706E-2"/>
    <n v="0"/>
    <n v="1"/>
    <n v="0.73220974206924438"/>
    <n v="0.57490634918212891"/>
    <n v="2.6399999856948849E-2"/>
    <n v="0"/>
    <n v="0"/>
    <n v="17.60000038146973"/>
    <n v="5.6179775856435299E-3"/>
    <n v="1"/>
    <n v="0"/>
    <n v="1"/>
    <n v="1"/>
    <n v="1"/>
    <n v="1"/>
    <n v="0"/>
  </r>
  <r>
    <n v="3682"/>
    <s v="2018__centro_tolima_ibague_buenosaires_lapalma_10_fedearroz67_121_mauriciojaimes"/>
    <n v="2018"/>
    <s v="b"/>
    <n v="7"/>
    <n v="11"/>
    <d v="2018-07-17T00:00:00"/>
    <d v="2018-11-15T00:00:00"/>
    <s v="centro"/>
    <s v="tolima"/>
    <s v="ibague"/>
    <s v="buenos_aires"/>
    <s v="finca_la_palma"/>
    <s v="lote_10"/>
    <x v="53"/>
    <n v="121"/>
    <s v="mauricio_jaimes"/>
    <n v="25"/>
    <n v="4.3356590270996094"/>
    <n v="-75.09124755859375"/>
    <n v="3.9292730391025543E-2"/>
    <n v="0"/>
    <n v="1"/>
    <n v="0.82121807336807251"/>
    <n v="0.69744598865509033"/>
    <n v="4.2399998754262917E-2"/>
    <n v="0"/>
    <n v="0"/>
    <n v="30.079999923706051"/>
    <n v="5.8939098380506039E-3"/>
    <n v="1"/>
    <n v="0"/>
    <n v="1"/>
    <n v="1"/>
    <n v="1"/>
    <n v="1"/>
    <n v="0"/>
  </r>
  <r>
    <n v="3683"/>
    <s v="2018__centro_tolima_ibague_buenosaires_potreritos_6_fedearroz67_124_nicolaslaserna"/>
    <n v="2018"/>
    <s v="b"/>
    <n v="7"/>
    <n v="11"/>
    <d v="2018-07-14T00:00:00"/>
    <d v="2018-11-15T00:00:00"/>
    <s v="centro"/>
    <s v="tolima"/>
    <s v="ibague"/>
    <s v="buenos_aires"/>
    <s v="finca_potreritos"/>
    <s v="lote_6"/>
    <x v="53"/>
    <n v="124"/>
    <s v="nicolas_laserna"/>
    <n v="25"/>
    <n v="4.3202691078186044"/>
    <n v="-75.090576171875"/>
    <n v="0"/>
    <n v="0"/>
    <n v="1"/>
    <n v="1"/>
    <n v="0.50961536169052124"/>
    <n v="4.8799999058246613E-2"/>
    <n v="0"/>
    <n v="0"/>
    <n v="28.639999389648441"/>
    <n v="0"/>
    <n v="0"/>
    <n v="0"/>
    <n v="1"/>
    <n v="1"/>
    <n v="0"/>
    <n v="1"/>
    <n v="0"/>
  </r>
  <r>
    <n v="3684"/>
    <s v="2018__centro_tolima_ibague_buenosaires_potreritos_9b_fedearroz67_119_nicolaslaserna"/>
    <n v="2018"/>
    <s v="b"/>
    <n v="7"/>
    <n v="11"/>
    <d v="2018-07-19T00:00:00"/>
    <d v="2018-11-15T00:00:00"/>
    <s v="centro"/>
    <s v="tolima"/>
    <s v="ibague"/>
    <s v="buenos_aires"/>
    <s v="finca_potreritos"/>
    <s v="lote_9b"/>
    <x v="53"/>
    <n v="119"/>
    <s v="nicolas_laserna"/>
    <n v="25"/>
    <n v="4.3044600486755371"/>
    <n v="-75.087509155273438"/>
    <n v="3.8888890296220779E-2"/>
    <n v="0"/>
    <n v="1"/>
    <n v="0.45740741491317749"/>
    <n v="0.49259260296821589"/>
    <n v="1.9999999552965161E-2"/>
    <n v="0"/>
    <n v="0"/>
    <n v="39.119998931884773"/>
    <n v="3.7037036381661892E-3"/>
    <n v="1"/>
    <n v="0"/>
    <n v="1"/>
    <n v="1"/>
    <n v="1"/>
    <n v="1"/>
    <n v="0"/>
  </r>
  <r>
    <n v="3685"/>
    <s v="2018__centro_tolima_ibague_perales_santarita_4b_fedearroz60_130_hernandoarbelaez"/>
    <n v="2018"/>
    <s v="a"/>
    <n v="3"/>
    <n v="7"/>
    <d v="2018-03-07T00:00:00"/>
    <d v="2018-07-15T00:00:00"/>
    <s v="centro"/>
    <s v="tolima"/>
    <s v="ibague"/>
    <s v="perales"/>
    <s v="finca_santa_rita"/>
    <s v="lote_4b"/>
    <x v="27"/>
    <n v="130"/>
    <s v="hernando_arbelaez"/>
    <n v="25"/>
    <n v="4.4137120246887207"/>
    <n v="-75.167160034179688"/>
    <n v="1.9748654216527939E-2"/>
    <n v="0"/>
    <n v="0.95152604579925537"/>
    <n v="0.89587074518203735"/>
    <n v="0.55475765466690063"/>
    <n v="1.7999999225139621E-2"/>
    <n v="0"/>
    <n v="0"/>
    <n v="19.720119476318359"/>
    <n v="5.3859963081777096E-3"/>
    <n v="1"/>
    <n v="0"/>
    <n v="1"/>
    <n v="1"/>
    <n v="1"/>
    <n v="1"/>
    <n v="0"/>
  </r>
  <r>
    <n v="3686"/>
    <s v="2018__centro_tolima_ibague_perales_santarita_peralito_fedearroz67_127_hernandoarbelaez"/>
    <n v="2018"/>
    <s v="b"/>
    <n v="8"/>
    <n v="12"/>
    <d v="2018-08-10T00:00:00"/>
    <d v="2018-12-15T00:00:00"/>
    <s v="centro"/>
    <s v="tolima"/>
    <s v="ibague"/>
    <s v="perales"/>
    <s v="finca_santa_rita"/>
    <s v="lote_peralito"/>
    <x v="53"/>
    <n v="127"/>
    <s v="hernando_arbelaez"/>
    <n v="25"/>
    <n v="4.4504051208496094"/>
    <n v="-75.163017272949219"/>
    <n v="9.4696972519159317E-3"/>
    <n v="0"/>
    <n v="1"/>
    <n v="0.70643937587738037"/>
    <n v="0.6401515007019043"/>
    <n v="2.6399999856948849E-2"/>
    <n v="0"/>
    <n v="0"/>
    <n v="22.920000076293949"/>
    <n v="1.3257576152682299E-2"/>
    <n v="1"/>
    <n v="0"/>
    <n v="1"/>
    <n v="1"/>
    <n v="1"/>
    <n v="1"/>
    <n v="0"/>
  </r>
  <r>
    <n v="3687"/>
    <s v="2018__centro_tolima_ibague_picalenia_lapradera_7_fedearroz60_117_oscargallo"/>
    <n v="2018"/>
    <s v="a"/>
    <n v="6"/>
    <n v="10"/>
    <d v="2018-06-20T00:00:00"/>
    <d v="2018-10-15T00:00:00"/>
    <s v="centro"/>
    <s v="tolima"/>
    <s v="ibague"/>
    <s v="picalenia"/>
    <s v="finca_la_pradera"/>
    <s v="lote_7"/>
    <x v="27"/>
    <n v="117"/>
    <s v="oscar_gallo"/>
    <n v="25"/>
    <n v="4.4089088439941406"/>
    <n v="-75.110435485839844"/>
    <n v="9.0753421187400818E-2"/>
    <n v="0"/>
    <n v="1"/>
    <n v="0.13698630034923551"/>
    <n v="0.4023972749710083"/>
    <n v="1.640000008046627E-2"/>
    <n v="0"/>
    <n v="0"/>
    <n v="26"/>
    <n v="6.8493150174617767E-3"/>
    <n v="1"/>
    <n v="0"/>
    <n v="1"/>
    <n v="1"/>
    <n v="1"/>
    <n v="1"/>
    <n v="0"/>
  </r>
  <r>
    <n v="3688"/>
    <s v="2018__centro_tolima_ibague_picalenia_pradera_2_fedearroz68_108_oscargallo"/>
    <n v="2018"/>
    <s v="b"/>
    <n v="7"/>
    <n v="11"/>
    <d v="2018-07-30T00:00:00"/>
    <d v="2018-11-15T00:00:00"/>
    <s v="centro"/>
    <s v="tolima"/>
    <s v="ibague"/>
    <s v="picalenia"/>
    <s v="finca_pradera"/>
    <s v="lote_2"/>
    <x v="50"/>
    <n v="108"/>
    <s v="oscar_gallo"/>
    <n v="25"/>
    <n v="4.412743091583252"/>
    <n v="-75.126113891601563"/>
    <n v="1.365187671035528E-2"/>
    <n v="0"/>
    <n v="1"/>
    <n v="0.90614336729049683"/>
    <n v="0.74402731657028198"/>
    <n v="5.2000001072883613E-2"/>
    <n v="0"/>
    <n v="0"/>
    <n v="15.72000026702881"/>
    <n v="0"/>
    <n v="1"/>
    <n v="0"/>
    <n v="1"/>
    <n v="1"/>
    <n v="0"/>
    <n v="1"/>
    <n v="0"/>
  </r>
  <r>
    <n v="3689"/>
    <s v="2018__centro_tolima_ibague_salado_laceibita_modelia8_fedearroz67_128_jorgetuliotuancoso"/>
    <n v="2018"/>
    <s v="b"/>
    <n v="7"/>
    <n v="11"/>
    <d v="2018-07-10T00:00:00"/>
    <d v="2018-11-15T00:00:00"/>
    <s v="centro"/>
    <s v="tolima"/>
    <s v="ibague"/>
    <s v="salado"/>
    <s v="finca_la_ceibita"/>
    <s v="lote_modelia_8"/>
    <x v="53"/>
    <n v="128"/>
    <s v="jorge_tulio_tuancoso"/>
    <n v="25"/>
    <n v="4.4498481750488281"/>
    <n v="-75.121391296386719"/>
    <n v="1.87265919521451E-3"/>
    <n v="0"/>
    <n v="1"/>
    <n v="0.7996254563331604"/>
    <n v="0.72284644842147827"/>
    <n v="4.8000000417232513E-2"/>
    <n v="0"/>
    <n v="0"/>
    <n v="20.760000228881839"/>
    <n v="3.7453183904290199E-3"/>
    <n v="1"/>
    <n v="0"/>
    <n v="1"/>
    <n v="1"/>
    <n v="1"/>
    <n v="1"/>
    <n v="0"/>
  </r>
  <r>
    <n v="3690"/>
    <s v="2018__centro_tolima_lerida_ahuyamal_ahuyamal_lote1_fedearroz2000_115_miguelencisobonilla"/>
    <n v="2018"/>
    <s v="a"/>
    <n v="4"/>
    <n v="8"/>
    <d v="2018-04-22T00:00:00"/>
    <d v="2018-08-15T00:00:00"/>
    <s v="centro"/>
    <s v="tolima"/>
    <s v="lerida"/>
    <s v="ahuyamal"/>
    <s v="finca_ahuyamal"/>
    <s v="lote_lote_1"/>
    <x v="17"/>
    <n v="115"/>
    <s v="miguel_enciso_bonilla"/>
    <n v="25"/>
    <n v="4.8509597778320313"/>
    <n v="-74.916458129882813"/>
    <n v="0.37577003240585333"/>
    <n v="0"/>
    <n v="0.48870638012886047"/>
    <n v="0.51745378971099854"/>
    <n v="0.48459959030151373"/>
    <n v="9.6000004559755325E-3"/>
    <n v="0"/>
    <n v="0"/>
    <n v="11.30000019073486"/>
    <n v="2.0533881615847349E-3"/>
    <n v="1"/>
    <n v="0"/>
    <n v="1"/>
    <n v="1"/>
    <n v="1"/>
    <n v="1"/>
    <n v="0"/>
  </r>
  <r>
    <n v="3691"/>
    <s v="2018__centro_tolima_lerida_bledonia_bledonia_bodegas_fedearroz2000_120_juancamilolaserna"/>
    <n v="2018"/>
    <s v="a"/>
    <n v="4"/>
    <n v="8"/>
    <d v="2018-04-17T00:00:00"/>
    <d v="2018-08-15T00:00:00"/>
    <s v="centro"/>
    <s v="tolima"/>
    <s v="lerida"/>
    <s v="bledonia"/>
    <s v="finca_bledonia"/>
    <s v="lote_bodegas"/>
    <x v="17"/>
    <n v="120"/>
    <s v="juan_camilo_laserna"/>
    <n v="25"/>
    <n v="4.9011697769165039"/>
    <n v="-74.885932922363281"/>
    <n v="0.384765625"/>
    <n v="1.953125E-3"/>
    <n v="0.826171875"/>
    <n v="0.376953125"/>
    <n v="0.3359375"/>
    <n v="2.5200000032782551E-2"/>
    <n v="0"/>
    <n v="0"/>
    <n v="11.5"/>
    <n v="1.953125E-3"/>
    <n v="1"/>
    <n v="1"/>
    <n v="1"/>
    <n v="1"/>
    <n v="1"/>
    <n v="1"/>
    <n v="0"/>
  </r>
  <r>
    <n v="3692"/>
    <s v="2018__centro_tolima_lerida_chicala_parcela10_parcela10_triunfo960_112_alex"/>
    <n v="2018"/>
    <s v="a"/>
    <n v="5"/>
    <n v="9"/>
    <d v="2018-05-26T00:00:00"/>
    <d v="2018-09-15T00:00:00"/>
    <s v="centro"/>
    <s v="tolima"/>
    <s v="lerida"/>
    <s v="chicala"/>
    <s v="finca_parcela_10"/>
    <s v="lote_parcela_10"/>
    <x v="59"/>
    <n v="112"/>
    <s v="alex"/>
    <n v="25"/>
    <n v="4.8243398666381836"/>
    <n v="-74.908607482910156"/>
    <n v="0.93319839239120483"/>
    <n v="0"/>
    <n v="0.94331985712051392"/>
    <n v="0.64372467994689941"/>
    <n v="0.14170040190219879"/>
    <n v="0.1055999994277954"/>
    <n v="2.024291548877954E-3"/>
    <n v="0"/>
    <n v="14.80000019073486"/>
    <n v="2.024291548877954E-3"/>
    <n v="1"/>
    <n v="0"/>
    <n v="1"/>
    <n v="1"/>
    <n v="1"/>
    <n v="1"/>
    <n v="1"/>
  </r>
  <r>
    <n v="3693"/>
    <s v="2018__centro_tolima_lerida_elahuyamal_piedra´piniada_mateguada_fedearroz67_115_gladyslopez"/>
    <n v="2018"/>
    <s v="a"/>
    <n v="4"/>
    <n v="8"/>
    <d v="2018-04-22T00:00:00"/>
    <d v="2018-08-15T00:00:00"/>
    <s v="centro"/>
    <s v="tolima"/>
    <s v="lerida"/>
    <s v="el_ahuyamal"/>
    <s v="finca_piedra_´piniada"/>
    <s v="lote_mate_guada"/>
    <x v="53"/>
    <n v="115"/>
    <s v="gladys_lopez"/>
    <n v="25"/>
    <n v="4.8221898078918457"/>
    <n v="-74.920150756835938"/>
    <n v="0.41489362716674799"/>
    <n v="0"/>
    <n v="0.45626476407051092"/>
    <n v="0.49172577261924738"/>
    <n v="0.37706854939460749"/>
    <n v="8.7999999523162842E-2"/>
    <n v="0"/>
    <n v="0"/>
    <n v="13.69999980926514"/>
    <n v="0"/>
    <n v="1"/>
    <n v="0"/>
    <n v="1"/>
    <n v="1"/>
    <n v="0"/>
    <n v="1"/>
    <n v="0"/>
  </r>
  <r>
    <n v="3694"/>
    <s v="2018__centro_tolima_lerida_eljordan_martilandia_martilandia_fedearroz2000_120_javierlopez"/>
    <n v="2018"/>
    <s v="a"/>
    <n v="4"/>
    <n v="8"/>
    <d v="2018-04-17T00:00:00"/>
    <d v="2018-08-15T00:00:00"/>
    <s v="centro"/>
    <s v="tolima"/>
    <s v="lerida"/>
    <s v="el_jordan"/>
    <s v="finca_martilandia"/>
    <s v="lote_martilandia"/>
    <x v="17"/>
    <n v="120"/>
    <s v="javier_lopez"/>
    <n v="25"/>
    <n v="4.8368101119995117"/>
    <n v="-74.914710998535156"/>
    <n v="0.30754351615905762"/>
    <n v="0"/>
    <n v="0.60348165035247803"/>
    <n v="0.32108315825462341"/>
    <n v="0.25531914830207819"/>
    <n v="1.040000002831221E-2"/>
    <n v="0"/>
    <n v="0"/>
    <n v="12.19999980926514"/>
    <n v="5.8027077466249466E-3"/>
    <n v="1"/>
    <n v="0"/>
    <n v="1"/>
    <n v="1"/>
    <n v="1"/>
    <n v="1"/>
    <n v="0"/>
  </r>
  <r>
    <n v="3695"/>
    <s v="2018__centro_tolima_lerida_iguacitos_bolivia_esquina_fedearroz67_115_danielgutierrez"/>
    <n v="2018"/>
    <s v="a"/>
    <n v="6"/>
    <n v="10"/>
    <d v="2018-06-22T00:00:00"/>
    <d v="2018-10-15T00:00:00"/>
    <s v="centro"/>
    <s v="tolima"/>
    <s v="lerida"/>
    <s v="iguacitos"/>
    <s v="finca_bolivia"/>
    <s v="lote_esquina"/>
    <x v="53"/>
    <n v="115"/>
    <s v="daniel_gutierrez"/>
    <n v="25"/>
    <n v="4.8487844467163086"/>
    <n v="-74.849678039550781"/>
    <n v="0.34482759237289429"/>
    <n v="0"/>
    <n v="0.59729063510894775"/>
    <n v="0.60591131448745728"/>
    <n v="0.46059113740921021"/>
    <n v="5.7999998331069953E-2"/>
    <n v="0"/>
    <n v="0"/>
    <n v="12.39999961853027"/>
    <n v="0"/>
    <n v="1"/>
    <n v="0"/>
    <n v="1"/>
    <n v="1"/>
    <n v="0"/>
    <n v="1"/>
    <n v="0"/>
  </r>
  <r>
    <n v="3696"/>
    <s v="2018__centro_tolima_lerida_iguacitos_cauchos_dindes_fedearroz2000_110_agropecuariaclasonia"/>
    <n v="2018"/>
    <s v="a"/>
    <n v="4"/>
    <n v="8"/>
    <d v="2018-04-27T00:00:00"/>
    <d v="2018-08-15T00:00:00"/>
    <s v="centro"/>
    <s v="tolima"/>
    <s v="lerida"/>
    <s v="iguacitos"/>
    <s v="finca_cauchos"/>
    <s v="lote_dindes"/>
    <x v="17"/>
    <n v="110"/>
    <s v="agropecuaria_clasonia"/>
    <n v="25"/>
    <n v="4.8796219825744629"/>
    <n v="-74.860061645507813"/>
    <n v="0.16930572688579559"/>
    <n v="0"/>
    <n v="0.22168087959289551"/>
    <n v="0.42509135603904719"/>
    <n v="0.39098659157752991"/>
    <n v="0.1140000000596046"/>
    <n v="0"/>
    <n v="0"/>
    <n v="11.5"/>
    <n v="0"/>
    <n v="1"/>
    <n v="0"/>
    <n v="1"/>
    <n v="1"/>
    <n v="0"/>
    <n v="1"/>
    <n v="0"/>
  </r>
  <r>
    <n v="3697"/>
    <s v="2018__centro_tolima_lerida_iguacitos_cauchos_larguera_fedearroz67_110_agropecuariaclasonia"/>
    <n v="2018"/>
    <s v="a"/>
    <n v="4"/>
    <n v="8"/>
    <d v="2018-04-27T00:00:00"/>
    <d v="2018-08-15T00:00:00"/>
    <s v="centro"/>
    <s v="tolima"/>
    <s v="lerida"/>
    <s v="iguacitos"/>
    <s v="finca_cauchos"/>
    <s v="lote_larguera"/>
    <x v="53"/>
    <n v="110"/>
    <s v="agropecuaria_clasonia"/>
    <n v="25"/>
    <n v="4.8769121170043954"/>
    <n v="-74.859474182128906"/>
    <n v="0.28076463937759399"/>
    <n v="0"/>
    <n v="0.2437275946140289"/>
    <n v="0.41457587480545038"/>
    <n v="0.38829150795936579"/>
    <n v="0.12039999663829801"/>
    <n v="0"/>
    <n v="0"/>
    <n v="12.5"/>
    <n v="0"/>
    <n v="1"/>
    <n v="0"/>
    <n v="1"/>
    <n v="1"/>
    <n v="0"/>
    <n v="1"/>
    <n v="0"/>
  </r>
  <r>
    <n v="3698"/>
    <s v="2018__centro_tolima_lerida_iguacitos_censagro_censagro1_fedearroz2000_110_libardorubio"/>
    <n v="2018"/>
    <s v="a"/>
    <n v="4"/>
    <n v="8"/>
    <d v="2018-04-27T00:00:00"/>
    <d v="2018-08-15T00:00:00"/>
    <s v="centro"/>
    <s v="tolima"/>
    <s v="lerida"/>
    <s v="iguacitos"/>
    <s v="finca_censagro"/>
    <s v="lote_censagro_1"/>
    <x v="17"/>
    <n v="110"/>
    <s v="libardo_rubio"/>
    <n v="25"/>
    <n v="4.8121399879455566"/>
    <n v="-74.890022277832031"/>
    <n v="0.28210115432739258"/>
    <n v="0"/>
    <n v="0.66342413425445557"/>
    <n v="0.19649805128574371"/>
    <n v="0.28988325595855707"/>
    <n v="5.59999980032444E-3"/>
    <n v="0"/>
    <n v="0"/>
    <n v="12.30000019073486"/>
    <n v="1.9455252913758161E-3"/>
    <n v="1"/>
    <n v="0"/>
    <n v="1"/>
    <n v="1"/>
    <n v="1"/>
    <n v="1"/>
    <n v="0"/>
  </r>
  <r>
    <n v="3699"/>
    <s v="2018__centro_tolima_lerida_iguacitos_eldiamante_eldiamante_fedearroz67_115_luisangelcortez"/>
    <n v="2018"/>
    <s v="a"/>
    <n v="5"/>
    <n v="9"/>
    <d v="2018-05-23T00:00:00"/>
    <d v="2018-09-15T00:00:00"/>
    <s v="centro"/>
    <s v="tolima"/>
    <s v="lerida"/>
    <s v="iguacitos"/>
    <s v="finca_el_diamante"/>
    <s v="lote_el_diamante"/>
    <x v="53"/>
    <n v="115"/>
    <s v="luis_angel_cortez"/>
    <n v="25"/>
    <n v="4.8153448104858398"/>
    <n v="-74.885566711425781"/>
    <n v="0.76180696487426758"/>
    <n v="0"/>
    <n v="0.90349078178405762"/>
    <n v="0.81724846363067627"/>
    <n v="9.0349078178405762E-2"/>
    <n v="3.1199999153614041E-2"/>
    <n v="0"/>
    <n v="0"/>
    <n v="12.10000038146973"/>
    <n v="0"/>
    <n v="1"/>
    <n v="0"/>
    <n v="1"/>
    <n v="1"/>
    <n v="0"/>
    <n v="1"/>
    <n v="0"/>
  </r>
  <r>
    <n v="3700"/>
    <s v="2018__centro_tolima_lerida_iguacitos_esperanza_esperanza_fedearroz60_105_otonielmoreno"/>
    <n v="2018"/>
    <s v="a"/>
    <n v="5"/>
    <n v="8"/>
    <d v="2018-05-02T00:00:00"/>
    <d v="2018-08-15T00:00:00"/>
    <s v="centro"/>
    <s v="tolima"/>
    <s v="lerida"/>
    <s v="iguacitos"/>
    <s v="finca_esperanza"/>
    <s v="lote_esperanza"/>
    <x v="27"/>
    <n v="105"/>
    <s v="otoniel_moreno"/>
    <n v="25"/>
    <n v="4.8382940292358398"/>
    <n v="-74.850967407226563"/>
    <n v="0.72058820724487305"/>
    <n v="0"/>
    <n v="0.93697476387023926"/>
    <n v="0.36974790692329412"/>
    <n v="0.1092436984181404"/>
    <n v="0.2099999934434891"/>
    <n v="0"/>
    <n v="0"/>
    <n v="14.5"/>
    <n v="0"/>
    <n v="1"/>
    <n v="0"/>
    <n v="1"/>
    <n v="1"/>
    <n v="0"/>
    <n v="1"/>
    <n v="0"/>
  </r>
  <r>
    <n v="3701"/>
    <s v="2018__centro_tolima_lerida_iguacitos_laesmeralda_laesmeralda_fedearroz2000_118_jhonfredyuruniea"/>
    <n v="2018"/>
    <s v="a"/>
    <n v="4"/>
    <n v="8"/>
    <d v="2018-04-19T00:00:00"/>
    <d v="2018-08-15T00:00:00"/>
    <s v="centro"/>
    <s v="tolima"/>
    <s v="lerida"/>
    <s v="iguacitos"/>
    <s v="finca_la_esmeralda"/>
    <s v="lote_la_esmeralda"/>
    <x v="17"/>
    <n v="118"/>
    <s v="jhon_fredy_uruniea"/>
    <n v="25"/>
    <n v="4.8228697776794434"/>
    <n v="-74.875717163085938"/>
    <n v="0.80360722541809082"/>
    <n v="0"/>
    <n v="0.96793586015701294"/>
    <n v="0.75350701808929443"/>
    <n v="7.2144292294979095E-2"/>
    <n v="3.9999999105930328E-2"/>
    <n v="0"/>
    <n v="0"/>
    <n v="11.30000019073486"/>
    <n v="4.0080160833895206E-3"/>
    <n v="1"/>
    <n v="0"/>
    <n v="1"/>
    <n v="1"/>
    <n v="1"/>
    <n v="1"/>
    <n v="0"/>
  </r>
  <r>
    <n v="3702"/>
    <s v="2018__centro_tolima_lerida_iguacitos_villajuana_villajuana_fedearroz67_110_diegoortiz"/>
    <n v="2018"/>
    <s v="a"/>
    <n v="4"/>
    <n v="8"/>
    <d v="2018-04-27T00:00:00"/>
    <d v="2018-08-15T00:00:00"/>
    <s v="centro"/>
    <s v="tolima"/>
    <s v="lerida"/>
    <s v="iguacitos"/>
    <s v="finca_villa_juana"/>
    <s v="lote_villa_juana"/>
    <x v="53"/>
    <n v="110"/>
    <s v="diego_ortiz"/>
    <n v="25"/>
    <n v="4.8207402229309082"/>
    <n v="-74.880577087402344"/>
    <n v="0.86083501577377319"/>
    <n v="0"/>
    <n v="0.98210734128952026"/>
    <n v="0.55666005611419678"/>
    <n v="6.1630219221115112E-2"/>
    <n v="6.2799997627735138E-2"/>
    <n v="0"/>
    <n v="0"/>
    <n v="14.19999980926514"/>
    <n v="0"/>
    <n v="1"/>
    <n v="0"/>
    <n v="1"/>
    <n v="1"/>
    <n v="0"/>
    <n v="1"/>
    <n v="0"/>
  </r>
  <r>
    <n v="3703"/>
    <s v="2018__centro_tolima_lerida_lainsula_losciruelos_callejon3_fedearroz2000_118_patriciaperez"/>
    <n v="2018"/>
    <s v="a"/>
    <n v="5"/>
    <n v="9"/>
    <d v="2018-05-20T00:00:00"/>
    <d v="2018-09-15T00:00:00"/>
    <s v="centro"/>
    <s v="tolima"/>
    <s v="lerida"/>
    <s v="la_insula"/>
    <s v="finca_los_ciruelos"/>
    <s v="lote_callejon_3"/>
    <x v="17"/>
    <n v="118"/>
    <s v="patricia_perez"/>
    <n v="25"/>
    <n v="4.8470501899719238"/>
    <n v="-74.890266418457031"/>
    <n v="0.38452088832855219"/>
    <n v="4.9140048213303089E-3"/>
    <n v="0.44471743702888489"/>
    <n v="0.51842749118804932"/>
    <n v="0.30466830730438232"/>
    <n v="0.10199999809265139"/>
    <n v="0"/>
    <n v="0"/>
    <n v="11.69999980926514"/>
    <n v="0"/>
    <n v="1"/>
    <n v="1"/>
    <n v="1"/>
    <n v="1"/>
    <n v="0"/>
    <n v="1"/>
    <n v="0"/>
  </r>
  <r>
    <n v="3704"/>
    <s v="2018__centro_tolima_lerida_lasierra_elrecreo_carretera_fedearroz67_120_alvaroelvira"/>
    <n v="2018"/>
    <s v="a"/>
    <n v="4"/>
    <n v="8"/>
    <d v="2018-04-17T00:00:00"/>
    <d v="2018-08-15T00:00:00"/>
    <s v="centro"/>
    <s v="tolima"/>
    <s v="lerida"/>
    <s v="la_sierra"/>
    <s v="finca_el_recreo"/>
    <s v="lote_carretera"/>
    <x v="53"/>
    <n v="120"/>
    <s v="alvaro_elvira"/>
    <n v="25"/>
    <n v="4.8083701133728027"/>
    <n v="-74.887077331542969"/>
    <n v="0.33297061920166021"/>
    <n v="0"/>
    <n v="0.36887922883033752"/>
    <n v="0.44069641828536987"/>
    <n v="0.30685529112815862"/>
    <n v="7.5999997556209564E-2"/>
    <n v="0"/>
    <n v="0"/>
    <n v="11.89999961853027"/>
    <n v="0"/>
    <n v="1"/>
    <n v="0"/>
    <n v="1"/>
    <n v="1"/>
    <n v="0"/>
    <n v="1"/>
    <n v="0"/>
  </r>
  <r>
    <n v="3705"/>
    <s v="2018__centro_tolima_lerida_lasierra_lacarmelita_hermosas_fedearroz67_118_alvaroelvira"/>
    <n v="2018"/>
    <s v="a"/>
    <n v="4"/>
    <n v="8"/>
    <d v="2018-04-19T00:00:00"/>
    <d v="2018-08-15T00:00:00"/>
    <s v="centro"/>
    <s v="tolima"/>
    <s v="lerida"/>
    <s v="la_sierra"/>
    <s v="finca_la_carmelita"/>
    <s v="lote_hermosas"/>
    <x v="53"/>
    <n v="118"/>
    <s v="alvaro_elvira"/>
    <n v="25"/>
    <n v="4.8233399391174316"/>
    <n v="-74.92169189453125"/>
    <n v="0.35774308443069458"/>
    <n v="0"/>
    <n v="0.54501801729202271"/>
    <n v="0.42136853933334351"/>
    <n v="0.31092438101768488"/>
    <n v="7.8000001609325409E-2"/>
    <n v="0"/>
    <n v="0"/>
    <n v="11.5"/>
    <n v="1.2004801537841561E-3"/>
    <n v="1"/>
    <n v="0"/>
    <n v="1"/>
    <n v="1"/>
    <n v="1"/>
    <n v="1"/>
    <n v="0"/>
  </r>
  <r>
    <n v="3706"/>
    <s v="2018__centro_tolima_lerida_lasierra_laceja_lote1_fedearroz67_116_felixarcingo"/>
    <n v="2018"/>
    <s v="a"/>
    <n v="5"/>
    <n v="9"/>
    <d v="2018-05-22T00:00:00"/>
    <d v="2018-09-15T00:00:00"/>
    <s v="centro"/>
    <s v="tolima"/>
    <s v="lerida"/>
    <s v="la_sierra"/>
    <s v="finca_la_ceja"/>
    <s v="lote_lote_1"/>
    <x v="53"/>
    <n v="116"/>
    <s v="felix_arcingo"/>
    <n v="25"/>
    <n v="4.8038411140441886"/>
    <n v="-74.913780212402344"/>
    <n v="0.71717172861099243"/>
    <n v="0"/>
    <n v="0.87676769495010376"/>
    <n v="0.78585857152938843"/>
    <n v="6.6666670143604279E-2"/>
    <n v="4.5200001448392868E-2"/>
    <n v="0"/>
    <n v="0"/>
    <n v="11.80000019073486"/>
    <n v="0"/>
    <n v="1"/>
    <n v="0"/>
    <n v="1"/>
    <n v="1"/>
    <n v="0"/>
    <n v="1"/>
    <n v="0"/>
  </r>
  <r>
    <n v="3707"/>
    <s v="2018__centro_tolima_lerida_lerida_lamaria_lamaria_fedearroz67_122_rafaelortiz"/>
    <n v="2018"/>
    <s v="a"/>
    <n v="5"/>
    <n v="9"/>
    <d v="2018-05-16T00:00:00"/>
    <d v="2018-09-15T00:00:00"/>
    <s v="centro"/>
    <s v="tolima"/>
    <s v="lerida"/>
    <s v="lerida"/>
    <s v="finca_la_maria"/>
    <s v="lote_la_maria"/>
    <x v="53"/>
    <n v="122"/>
    <s v="rafael_ortiz"/>
    <n v="25"/>
    <n v="4.8275890350341797"/>
    <n v="-74.922157287597656"/>
    <n v="0.90854871273040771"/>
    <n v="0"/>
    <n v="0.85685884952545166"/>
    <n v="0.51888668537139893"/>
    <n v="5.5666003376245499E-2"/>
    <n v="3.0400000512599949E-2"/>
    <n v="0"/>
    <n v="0"/>
    <n v="11.30000019073486"/>
    <n v="0"/>
    <n v="1"/>
    <n v="0"/>
    <n v="1"/>
    <n v="1"/>
    <n v="0"/>
    <n v="1"/>
    <n v="0"/>
  </r>
  <r>
    <n v="3708"/>
    <s v="2018__centro_tolima_lerida_lerida_tamarindo_tamarindo11_fedearroz67_115_mauricioortiz"/>
    <n v="2018"/>
    <s v="a"/>
    <n v="4"/>
    <n v="8"/>
    <d v="2018-04-22T00:00:00"/>
    <d v="2018-08-15T00:00:00"/>
    <s v="centro"/>
    <s v="tolima"/>
    <s v="lerida"/>
    <s v="lerida"/>
    <s v="finca_tamarindo"/>
    <s v="lote_tamarindo_11"/>
    <x v="53"/>
    <n v="115"/>
    <s v="mauricio_ortiz"/>
    <n v="25"/>
    <n v="4.8334298133850098"/>
    <n v="-74.918006896972656"/>
    <n v="0.95472443103790283"/>
    <n v="0"/>
    <n v="0.97834646701812744"/>
    <n v="0.60433071851730347"/>
    <n v="0.11811023950576779"/>
    <n v="0.10199999809265139"/>
    <n v="0"/>
    <n v="0"/>
    <n v="11.80000019073486"/>
    <n v="0"/>
    <n v="1"/>
    <n v="0"/>
    <n v="1"/>
    <n v="1"/>
    <n v="0"/>
    <n v="1"/>
    <n v="0"/>
  </r>
  <r>
    <n v="3709"/>
    <s v="2018__centro_tolima_lerida_lerida_tamarindo_tamarindo3_fedearroz67_118_mauricioortiz"/>
    <n v="2018"/>
    <s v="a"/>
    <n v="4"/>
    <n v="8"/>
    <d v="2018-04-19T00:00:00"/>
    <d v="2018-08-15T00:00:00"/>
    <s v="centro"/>
    <s v="tolima"/>
    <s v="lerida"/>
    <s v="lerida"/>
    <s v="finca_tamarindo"/>
    <s v="lote_tamarindo_3"/>
    <x v="53"/>
    <n v="118"/>
    <s v="mauricio_ortiz"/>
    <n v="25"/>
    <n v="4.8359599113464364"/>
    <n v="-74.917839050292969"/>
    <n v="0.92441862821578979"/>
    <n v="0"/>
    <n v="0.95736432075500488"/>
    <n v="0.30620154738426208"/>
    <n v="0.1201550364494324"/>
    <n v="8.1200003623962402E-2"/>
    <n v="0"/>
    <n v="0"/>
    <n v="11.69999980926514"/>
    <n v="1.9379844889044759E-3"/>
    <n v="1"/>
    <n v="0"/>
    <n v="1"/>
    <n v="1"/>
    <n v="1"/>
    <n v="1"/>
    <n v="0"/>
  </r>
  <r>
    <n v="3710"/>
    <s v="2018__centro_tolima_piedras_chipalo_elchaco_17_fedearroz67_122_albertomejia"/>
    <n v="2018"/>
    <s v="b"/>
    <n v="7"/>
    <n v="11"/>
    <d v="2018-07-16T00:00:00"/>
    <d v="2018-11-15T00:00:00"/>
    <s v="centro"/>
    <s v="tolima"/>
    <s v="piedras"/>
    <s v="chipalo"/>
    <s v="finca_el_chaco"/>
    <s v="lote_17"/>
    <x v="53"/>
    <n v="122"/>
    <s v="alberto_mejia"/>
    <n v="25"/>
    <n v="4.475092887878418"/>
    <n v="-74.979324340820313"/>
    <n v="0"/>
    <n v="0"/>
    <n v="1"/>
    <n v="0.151802659034729"/>
    <n v="0.46110057830810552"/>
    <n v="1.9999999552965161E-2"/>
    <n v="0"/>
    <n v="0"/>
    <n v="21.440000534057621"/>
    <n v="0"/>
    <n v="0"/>
    <n v="0"/>
    <n v="1"/>
    <n v="1"/>
    <n v="0"/>
    <n v="1"/>
    <n v="0"/>
  </r>
  <r>
    <n v="3711"/>
    <s v="2018__centro_tolima_piedras_doima_capri_las12_fedearroz67_120_juanpablouruniea"/>
    <n v="2018"/>
    <s v="b"/>
    <n v="7"/>
    <n v="11"/>
    <d v="2018-07-18T00:00:00"/>
    <d v="2018-11-15T00:00:00"/>
    <s v="centro"/>
    <s v="tolima"/>
    <s v="piedras"/>
    <s v="doima"/>
    <s v="finca_capri"/>
    <s v="lote_las_12"/>
    <x v="53"/>
    <n v="120"/>
    <s v="juan_pablo_uruniea"/>
    <n v="25"/>
    <n v="4.4618668556213379"/>
    <n v="-74.95697021484375"/>
    <n v="0"/>
    <n v="0"/>
    <n v="1"/>
    <n v="0.71090906858444214"/>
    <n v="0.389090895652771"/>
    <n v="3.2800000160932541E-2"/>
    <n v="0"/>
    <n v="0"/>
    <n v="27.280000686645511"/>
    <n v="3.6363636609166861E-3"/>
    <n v="0"/>
    <n v="0"/>
    <n v="1"/>
    <n v="1"/>
    <n v="1"/>
    <n v="1"/>
    <n v="0"/>
  </r>
  <r>
    <n v="3712"/>
    <s v="2018__centro_tolima_prado_catalan__concordia_fedearroztana_116_alexanderlozano"/>
    <n v="2018"/>
    <s v="nan"/>
    <m/>
    <m/>
    <m/>
    <m/>
    <s v="centro"/>
    <s v="tolima"/>
    <s v="prado"/>
    <s v="catalan"/>
    <s v="finca_en_blanco"/>
    <s v="lote_concordia"/>
    <x v="56"/>
    <n v="116"/>
    <s v="alexander_lozano"/>
    <n v="25"/>
    <n v="3.771365880966187"/>
    <n v="-74.942787170410156"/>
    <n v="2.000000094994903E-3"/>
    <n v="0"/>
    <n v="0.65399998426437378"/>
    <n v="5.4000001400709152E-2"/>
    <n v="0.67000001668930054"/>
    <n v="6.3199996948242188E-2"/>
    <n v="0"/>
    <n v="0"/>
    <n v="21"/>
    <n v="0"/>
    <n v="1"/>
    <n v="0"/>
    <n v="1"/>
    <n v="1"/>
    <n v="0"/>
    <n v="1"/>
    <n v="0"/>
  </r>
  <r>
    <n v="3713"/>
    <s v="2018__centro_tolima_prado_catalan__guadalejo7_fedearroz67_115_ricardobahamon"/>
    <n v="2018"/>
    <s v="nan"/>
    <m/>
    <m/>
    <m/>
    <m/>
    <s v="centro"/>
    <s v="tolima"/>
    <s v="prado"/>
    <s v="catalan"/>
    <s v="finca_en_blanco"/>
    <s v="lote_guadalejo_7"/>
    <x v="53"/>
    <n v="115"/>
    <s v="ricardo_bahamon"/>
    <n v="25"/>
    <n v="3.7546811103820801"/>
    <n v="-74.954841613769531"/>
    <n v="2.000000094994903E-3"/>
    <n v="0"/>
    <n v="0.85600000619888306"/>
    <n v="0.119999997317791"/>
    <n v="0.78200000524520874"/>
    <n v="5.8800000697374337E-2"/>
    <n v="0"/>
    <n v="0"/>
    <n v="20.10000038146973"/>
    <n v="2.000000094994903E-3"/>
    <n v="1"/>
    <n v="0"/>
    <n v="1"/>
    <n v="1"/>
    <n v="1"/>
    <n v="1"/>
    <n v="0"/>
  </r>
  <r>
    <n v="3714"/>
    <s v="2018__centro_tolima_prado_catalan__laspalmas_fedearroz68_90_firmobermudez"/>
    <n v="2018"/>
    <s v="nan"/>
    <m/>
    <m/>
    <m/>
    <m/>
    <s v="centro"/>
    <s v="tolima"/>
    <s v="prado"/>
    <s v="catalan"/>
    <s v="finca_en_blanco"/>
    <s v="lote_las_palmas"/>
    <x v="50"/>
    <n v="90"/>
    <s v="firmo_bermudez"/>
    <n v="25"/>
    <n v="3.7540280818939209"/>
    <n v="-74.954826354980469"/>
    <n v="2.000000094994903E-3"/>
    <n v="0"/>
    <n v="0.75599998235702515"/>
    <n v="5.4000001400709152E-2"/>
    <n v="0.72600001096725464"/>
    <n v="5.9200000017881393E-2"/>
    <n v="0"/>
    <n v="0"/>
    <n v="15.39999961853027"/>
    <n v="6.0000000521540642E-3"/>
    <n v="1"/>
    <n v="0"/>
    <n v="1"/>
    <n v="1"/>
    <n v="1"/>
    <n v="1"/>
    <n v="0"/>
  </r>
  <r>
    <n v="3715"/>
    <s v="2018__centro_tolima_prado_chenchito__chenchito#1_maja6_110_nancymorales"/>
    <n v="2018"/>
    <s v="nan"/>
    <m/>
    <m/>
    <m/>
    <m/>
    <s v="centro"/>
    <s v="tolima"/>
    <s v="prado"/>
    <s v="chenchito"/>
    <s v="finca_en_blanco"/>
    <s v="lote_chenchito_1"/>
    <x v="55"/>
    <n v="110"/>
    <s v="nancy_morales"/>
    <n v="25"/>
    <n v="3.7911419868469238"/>
    <n v="-74.922218322753906"/>
    <n v="0"/>
    <n v="0"/>
    <n v="0.85000002384185791"/>
    <n v="0.2199999988079071"/>
    <n v="0.6380000114440918"/>
    <n v="5.7199999690055847E-2"/>
    <n v="0"/>
    <n v="0"/>
    <n v="22.20000076293945"/>
    <n v="2.000000094994903E-3"/>
    <n v="0"/>
    <n v="0"/>
    <n v="1"/>
    <n v="1"/>
    <n v="1"/>
    <n v="1"/>
    <n v="0"/>
  </r>
  <r>
    <n v="3716"/>
    <s v="2018__centro_tolima_prado_lavirginia__elmaranion_fedearroz67_119_humbertobarrios"/>
    <n v="2018"/>
    <s v="nan"/>
    <m/>
    <m/>
    <m/>
    <m/>
    <s v="centro"/>
    <s v="tolima"/>
    <s v="prado"/>
    <s v="la_virginia"/>
    <s v="finca_en_blanco"/>
    <s v="lote_el_maranion"/>
    <x v="53"/>
    <n v="119"/>
    <s v="humberto_barrios"/>
    <n v="25"/>
    <n v="3.78814697265625"/>
    <n v="-74.913505554199219"/>
    <n v="0"/>
    <n v="0"/>
    <n v="0.77399998903274536"/>
    <n v="0.2460000067949295"/>
    <n v="0.71399998664855957"/>
    <n v="6.2399998307228088E-2"/>
    <n v="0"/>
    <n v="0"/>
    <n v="22.39999961853027"/>
    <n v="0"/>
    <n v="0"/>
    <n v="0"/>
    <n v="1"/>
    <n v="1"/>
    <n v="0"/>
    <n v="1"/>
    <n v="0"/>
  </r>
  <r>
    <n v="3717"/>
    <s v="2018__centro_tolima_purificacion___lalaguna_fedearroztana_115_manuelacifuentes"/>
    <n v="2018"/>
    <s v="nan"/>
    <m/>
    <m/>
    <m/>
    <m/>
    <s v="centro"/>
    <s v="tolima"/>
    <s v="purificacion"/>
    <s v="(en_blanco)"/>
    <s v="finca_en_blanco"/>
    <s v="lote_la_laguna"/>
    <x v="56"/>
    <n v="115"/>
    <s v="manuela_cifuentes"/>
    <n v="25"/>
    <n v="3.8086750507354741"/>
    <n v="-75.034347534179688"/>
    <n v="6.0000000521540642E-3"/>
    <n v="0"/>
    <n v="1"/>
    <n v="0.64999997615814209"/>
    <n v="0.75199997425079346"/>
    <n v="5.0799999386072159E-2"/>
    <n v="0"/>
    <n v="0"/>
    <n v="24.70000076293945"/>
    <n v="2.000000094994903E-3"/>
    <n v="1"/>
    <n v="0"/>
    <n v="1"/>
    <n v="1"/>
    <n v="1"/>
    <n v="1"/>
    <n v="0"/>
  </r>
  <r>
    <n v="3718"/>
    <s v="2018__centro_tolima_purificacion_baura__parc.8_fedearroz67_110_hernanuseche"/>
    <n v="2018"/>
    <s v="nan"/>
    <m/>
    <m/>
    <m/>
    <m/>
    <s v="centro"/>
    <s v="tolima"/>
    <s v="purificacion"/>
    <s v="baura"/>
    <s v="finca_en_blanco"/>
    <s v="lote_parc._8"/>
    <x v="53"/>
    <n v="110"/>
    <s v="hernan_useche"/>
    <n v="25"/>
    <n v="3.8875000476837158"/>
    <n v="-74.937774658203125"/>
    <n v="0"/>
    <n v="0"/>
    <n v="0.77263158559799194"/>
    <n v="0.54947370290756226"/>
    <n v="0.94526314735412598"/>
    <n v="3.1599998474121087E-2"/>
    <n v="0"/>
    <n v="0"/>
    <n v="9.8999996185302734"/>
    <n v="0"/>
    <n v="0"/>
    <n v="0"/>
    <n v="1"/>
    <n v="1"/>
    <n v="0"/>
    <n v="1"/>
    <n v="0"/>
  </r>
  <r>
    <n v="3719"/>
    <s v="2018__centro_tolima_purificacion_baura__parc.9_fedearroz67_110_gilbertobocanegra"/>
    <n v="2018"/>
    <s v="nan"/>
    <m/>
    <m/>
    <m/>
    <m/>
    <s v="centro"/>
    <s v="tolima"/>
    <s v="purificacion"/>
    <s v="baura"/>
    <s v="finca_en_blanco"/>
    <s v="lote_parc._9"/>
    <x v="53"/>
    <n v="110"/>
    <s v="gilberto_bocanegra"/>
    <n v="25"/>
    <n v="3.8877780437469478"/>
    <n v="-74.940826416015625"/>
    <n v="4.2105261236429206E-3"/>
    <n v="0"/>
    <n v="1"/>
    <n v="0.5747368335723877"/>
    <n v="1"/>
    <n v="3.359999880194664E-2"/>
    <n v="0"/>
    <n v="0.40000000596046448"/>
    <n v="13.80000019073486"/>
    <n v="2.1052630618214612E-3"/>
    <n v="1"/>
    <n v="0"/>
    <n v="1"/>
    <n v="1"/>
    <n v="1"/>
    <n v="1"/>
    <n v="0"/>
  </r>
  <r>
    <n v="3720"/>
    <s v="2018__centro_tolima_purificacion_baura_mango_mango1_fedearroz2000_115_homesbocanegra"/>
    <n v="2018"/>
    <s v="a"/>
    <n v="4"/>
    <n v="8"/>
    <d v="2018-04-22T00:00:00"/>
    <d v="2018-08-15T00:00:00"/>
    <s v="centro"/>
    <s v="tolima"/>
    <s v="purificacion"/>
    <s v="baura"/>
    <s v="finca_mango"/>
    <s v="lote_mango_1"/>
    <x v="17"/>
    <n v="115"/>
    <s v="homes_bocanegra"/>
    <n v="25"/>
    <n v="3.8849339485168461"/>
    <n v="-74.926010131835938"/>
    <n v="1.2631579302251341E-2"/>
    <n v="0"/>
    <n v="0.86315786838531494"/>
    <n v="0.49263158440589899"/>
    <n v="0.85052633285522461"/>
    <n v="4.3600000441074371E-2"/>
    <n v="0"/>
    <n v="0"/>
    <m/>
    <n v="2.1052630618214612E-3"/>
    <n v="1"/>
    <n v="0"/>
    <n v="1"/>
    <n v="1"/>
    <n v="1"/>
    <n v="1"/>
    <n v="0"/>
  </r>
  <r>
    <n v="3721"/>
    <s v="2018__centro_tolima_purificacion_baura_morrocoy_morrocoy_fedearroz67_110_wilsonrubiano"/>
    <n v="2018"/>
    <s v="a"/>
    <n v="6"/>
    <n v="10"/>
    <d v="2018-06-27T00:00:00"/>
    <d v="2018-10-15T00:00:00"/>
    <s v="centro"/>
    <s v="tolima"/>
    <s v="purificacion"/>
    <s v="baura"/>
    <s v="finca_morrocoy"/>
    <s v="lote_morrocoy"/>
    <x v="53"/>
    <n v="110"/>
    <s v="wilson_rubiano"/>
    <n v="25"/>
    <n v="3.8871440887451172"/>
    <n v="-74.926780700683594"/>
    <n v="1.6842104494571689E-2"/>
    <n v="0"/>
    <n v="1"/>
    <n v="0.26526317000389099"/>
    <n v="0.95368421077728271"/>
    <n v="7.5199998915195465E-2"/>
    <n v="0"/>
    <n v="0"/>
    <m/>
    <n v="0"/>
    <n v="1"/>
    <n v="0"/>
    <n v="1"/>
    <n v="1"/>
    <n v="0"/>
    <n v="1"/>
    <n v="0"/>
  </r>
  <r>
    <n v="3722"/>
    <s v="2018__centro_tolima_purificacion_baura_parc#4_parce#6_maja6_112_armandoandrade"/>
    <n v="2018"/>
    <s v="a"/>
    <n v="4"/>
    <n v="8"/>
    <d v="2018-04-25T00:00:00"/>
    <d v="2018-08-15T00:00:00"/>
    <s v="centro"/>
    <s v="tolima"/>
    <s v="purificacion"/>
    <s v="baura"/>
    <s v="finca_parc_4"/>
    <s v="lote_parce_6"/>
    <x v="55"/>
    <n v="112"/>
    <s v="armando_andrade"/>
    <n v="25"/>
    <n v="3.8940999507904048"/>
    <n v="-74.94598388671875"/>
    <n v="2.7027027681469921E-2"/>
    <n v="0"/>
    <n v="0.98771500587463379"/>
    <n v="3.9312038570642471E-2"/>
    <n v="0.34643733501434332"/>
    <n v="1.9600000232458111E-2"/>
    <n v="0"/>
    <n v="0"/>
    <n v="24"/>
    <n v="0"/>
    <n v="1"/>
    <n v="0"/>
    <n v="1"/>
    <n v="1"/>
    <n v="0"/>
    <n v="1"/>
    <n v="0"/>
  </r>
  <r>
    <n v="3723"/>
    <s v="2018__centro_tolima_purificacion_baura_porvenir_porvenir1_fedearroz67_100_israelrodriguez"/>
    <n v="2018"/>
    <s v="nan"/>
    <m/>
    <m/>
    <m/>
    <m/>
    <s v="centro"/>
    <s v="tolima"/>
    <s v="purificacion"/>
    <s v="baura"/>
    <s v="finca_porvenir"/>
    <s v="lote_porvenir_1"/>
    <x v="53"/>
    <n v="100"/>
    <s v="israel_rodriguez"/>
    <n v="25"/>
    <n v="3.8852040767669682"/>
    <n v="-74.924461364746094"/>
    <n v="0"/>
    <n v="0"/>
    <n v="1"/>
    <n v="0.6875"/>
    <n v="1"/>
    <n v="3.4800000488758087E-2"/>
    <n v="0"/>
    <n v="0"/>
    <m/>
    <n v="7.4999998323619366E-3"/>
    <n v="0"/>
    <n v="0"/>
    <n v="1"/>
    <n v="1"/>
    <n v="1"/>
    <n v="1"/>
    <n v="0"/>
  </r>
  <r>
    <n v="3724"/>
    <s v="2018__centro_tolima_purificacion_buenavista__barricosa1_fedearroz67_108_pilarcardozo"/>
    <n v="2018"/>
    <s v="nan"/>
    <m/>
    <m/>
    <m/>
    <m/>
    <s v="centro"/>
    <s v="tolima"/>
    <s v="purificacion"/>
    <s v="buenavista"/>
    <s v="finca_en_blanco"/>
    <s v="lote_barricosa_1"/>
    <x v="53"/>
    <n v="108"/>
    <s v="pilar_cardozo"/>
    <n v="25"/>
    <n v="3.8368430137634282"/>
    <n v="-74.920486450195313"/>
    <n v="1.9999999552965161E-2"/>
    <n v="0"/>
    <n v="1"/>
    <n v="1"/>
    <n v="0.81749999523162842"/>
    <n v="5.8800000697374337E-2"/>
    <n v="0"/>
    <n v="0"/>
    <m/>
    <n v="4.999999888241291E-3"/>
    <n v="1"/>
    <n v="0"/>
    <n v="1"/>
    <n v="1"/>
    <n v="1"/>
    <n v="1"/>
    <n v="0"/>
  </r>
  <r>
    <n v="3725"/>
    <s v="2018__centro_tolima_purificacion_buenavista__corracis__100_pedrocardozo"/>
    <n v="2018"/>
    <s v="nan"/>
    <m/>
    <m/>
    <m/>
    <m/>
    <s v="centro"/>
    <s v="tolima"/>
    <s v="purificacion"/>
    <s v="buenavista"/>
    <s v="finca_en_blanco"/>
    <s v="lote_corracis"/>
    <x v="8"/>
    <n v="100"/>
    <s v="pedro_cardozo"/>
    <n v="25"/>
    <n v="3.867899894714355"/>
    <n v="-74.920455932617188"/>
    <n v="0"/>
    <n v="0"/>
    <n v="1"/>
    <n v="0.67500001192092896"/>
    <n v="1"/>
    <n v="4.2399998754262917E-2"/>
    <n v="0"/>
    <n v="0"/>
    <m/>
    <n v="0"/>
    <n v="0"/>
    <n v="0"/>
    <n v="1"/>
    <n v="1"/>
    <n v="0"/>
    <n v="1"/>
    <n v="0"/>
  </r>
  <r>
    <n v="3726"/>
    <s v="2018__centro_tolima_purificacion_buenavista__elbuey_fedearroz67_109_jaimearagua"/>
    <n v="2018"/>
    <s v="nan"/>
    <m/>
    <m/>
    <m/>
    <m/>
    <s v="centro"/>
    <s v="tolima"/>
    <s v="purificacion"/>
    <s v="buenavista"/>
    <s v="finca_en_blanco"/>
    <s v="lote_el_buey"/>
    <x v="53"/>
    <n v="109"/>
    <s v="jaime_aragua"/>
    <n v="25"/>
    <n v="3.8399109840393071"/>
    <n v="-74.922813415527344"/>
    <n v="0"/>
    <n v="0"/>
    <n v="1"/>
    <n v="1"/>
    <n v="1"/>
    <n v="8.2000002264976501E-2"/>
    <n v="0"/>
    <n v="0"/>
    <m/>
    <n v="0"/>
    <n v="0"/>
    <n v="0"/>
    <n v="1"/>
    <n v="1"/>
    <n v="0"/>
    <n v="1"/>
    <n v="0"/>
  </r>
  <r>
    <n v="3727"/>
    <s v="2018__centro_tolima_purificacion_buenavista__elcairito_fedearroz67_100_leonciorodriguez"/>
    <n v="2018"/>
    <s v="nan"/>
    <m/>
    <m/>
    <m/>
    <m/>
    <s v="centro"/>
    <s v="tolima"/>
    <s v="purificacion"/>
    <s v="buenavista"/>
    <s v="finca_en_blanco"/>
    <s v="lote_el_cairito"/>
    <x v="53"/>
    <n v="100"/>
    <s v="leoncio_rodriguez"/>
    <n v="25"/>
    <n v="3.8355948925018311"/>
    <n v="-74.918891906738281"/>
    <n v="0"/>
    <n v="0"/>
    <n v="1"/>
    <n v="1"/>
    <n v="1"/>
    <n v="4.8399999737739563E-2"/>
    <n v="0"/>
    <n v="0"/>
    <m/>
    <n v="0"/>
    <n v="0"/>
    <n v="0"/>
    <n v="1"/>
    <n v="1"/>
    <n v="0"/>
    <n v="1"/>
    <n v="0"/>
  </r>
  <r>
    <n v="3728"/>
    <s v="2018__centro_tolima_purificacion_buenavista__eltronco_fedearroz67_105_celsomendoza"/>
    <n v="2018"/>
    <s v="nan"/>
    <m/>
    <m/>
    <m/>
    <m/>
    <s v="centro"/>
    <s v="tolima"/>
    <s v="purificacion"/>
    <s v="buenavista"/>
    <s v="finca_en_blanco"/>
    <s v="lote_el_tronco"/>
    <x v="53"/>
    <n v="105"/>
    <s v="celso_mendoza"/>
    <n v="25"/>
    <n v="3.84529709815979"/>
    <n v="-74.926231384277344"/>
    <n v="0"/>
    <n v="0"/>
    <n v="1"/>
    <n v="1"/>
    <n v="1"/>
    <n v="7.8000001609325409E-2"/>
    <n v="0"/>
    <n v="0"/>
    <m/>
    <n v="0"/>
    <n v="0"/>
    <n v="0"/>
    <n v="1"/>
    <n v="1"/>
    <n v="0"/>
    <n v="1"/>
    <n v="0"/>
  </r>
  <r>
    <n v="3729"/>
    <s v="2018__centro_tolima_purificacion_cairobrisas_buenavista_buenavista_fedearroztana_116_titotocora"/>
    <n v="2018"/>
    <s v="a"/>
    <n v="6"/>
    <n v="10"/>
    <d v="2018-06-21T00:00:00"/>
    <d v="2018-10-15T00:00:00"/>
    <s v="centro"/>
    <s v="tolima"/>
    <s v="purificacion"/>
    <s v="cairo_brisas"/>
    <s v="finca_buenavista"/>
    <s v="lote_buenavista"/>
    <x v="56"/>
    <n v="116"/>
    <s v="tito_tocora"/>
    <n v="25"/>
    <n v="3.963419914245605"/>
    <n v="-74.9132080078125"/>
    <n v="0.26868328452110291"/>
    <n v="0"/>
    <n v="0"/>
    <n v="0.45729538798332209"/>
    <n v="0.73487544059753418"/>
    <n v="0.15600000321865079"/>
    <n v="0"/>
    <n v="0.60000002384185791"/>
    <n v="21.89999961853027"/>
    <n v="2.846975065767765E-2"/>
    <n v="1"/>
    <n v="0"/>
    <n v="0"/>
    <n v="1"/>
    <n v="1"/>
    <n v="1"/>
    <n v="0"/>
  </r>
  <r>
    <n v="3730"/>
    <s v="2018__centro_tolima_purificacion_cairobrisas_cairo_cairo_fedearroztana_114_wilderrodriguez"/>
    <n v="2018"/>
    <s v="a"/>
    <n v="6"/>
    <n v="10"/>
    <d v="2018-06-23T00:00:00"/>
    <d v="2018-10-15T00:00:00"/>
    <s v="centro"/>
    <s v="tolima"/>
    <s v="purificacion"/>
    <s v="cairo_brisas"/>
    <s v="finca_cairo"/>
    <s v="lote_cairo"/>
    <x v="56"/>
    <n v="114"/>
    <s v="wilder_rodriguez"/>
    <n v="25"/>
    <n v="3.9481899738311772"/>
    <n v="-74.912727355957031"/>
    <n v="0.19713261723518369"/>
    <n v="0"/>
    <n v="0.58243727684020996"/>
    <n v="0.36559140682220459"/>
    <n v="0.5788530707359314"/>
    <n v="0.1840000003576279"/>
    <n v="0"/>
    <n v="0.31999999284744263"/>
    <n v="9"/>
    <n v="1.61290317773819E-2"/>
    <n v="1"/>
    <n v="0"/>
    <n v="1"/>
    <n v="1"/>
    <n v="1"/>
    <n v="1"/>
    <n v="0"/>
  </r>
  <r>
    <n v="3731"/>
    <s v="2018__centro_tolima_purificacion_cairobrisas_cairo_cairo_fedearroztana_116_nicolasrodriguezsanchez"/>
    <n v="2018"/>
    <s v="a"/>
    <n v="5"/>
    <n v="9"/>
    <d v="2018-05-22T00:00:00"/>
    <d v="2018-09-15T00:00:00"/>
    <s v="centro"/>
    <s v="tolima"/>
    <s v="purificacion"/>
    <s v="cairo_brisas"/>
    <s v="finca_cairo"/>
    <s v="lote_cairo"/>
    <x v="56"/>
    <n v="116"/>
    <s v="nicolas_rodriguez_sanchez"/>
    <n v="25"/>
    <n v="3.9555599689483638"/>
    <n v="-74.898422241210938"/>
    <n v="0.15934066474437711"/>
    <n v="0"/>
    <n v="0.64102566242218018"/>
    <n v="0.3223443329334259"/>
    <n v="0.76373624801635742"/>
    <n v="0.25600001215934748"/>
    <n v="0"/>
    <n v="0.72000002861022949"/>
    <n v="5.1999998092651367"/>
    <n v="2.0146520808339119E-2"/>
    <n v="1"/>
    <n v="0"/>
    <n v="1"/>
    <n v="1"/>
    <n v="1"/>
    <n v="1"/>
    <n v="0"/>
  </r>
  <r>
    <n v="3732"/>
    <s v="2018__centro_tolima_purificacion_cairobrisas_elcairo_elcairo_fedearroz67_116_jorgerodriguezpenia"/>
    <n v="2018"/>
    <s v="a"/>
    <n v="6"/>
    <n v="10"/>
    <d v="2018-06-21T00:00:00"/>
    <d v="2018-10-15T00:00:00"/>
    <s v="centro"/>
    <s v="tolima"/>
    <s v="purificacion"/>
    <s v="cairo_brisas"/>
    <s v="finca_el_cairo"/>
    <s v="lote_el_cairo"/>
    <x v="53"/>
    <n v="116"/>
    <s v="jorge_rodriguez_penia"/>
    <n v="25"/>
    <n v="3.9720499515533452"/>
    <n v="-74.899200439453125"/>
    <n v="8.7751373648643494E-2"/>
    <n v="0"/>
    <n v="0.86471664905548096"/>
    <n v="0.52102375030517578"/>
    <n v="0.70201098918914795"/>
    <n v="0.2460000067949295"/>
    <n v="0"/>
    <n v="0.60000002384185791"/>
    <n v="13.89999961853027"/>
    <n v="9.1407680884003639E-3"/>
    <n v="1"/>
    <n v="0"/>
    <n v="1"/>
    <n v="1"/>
    <n v="1"/>
    <n v="1"/>
    <n v="0"/>
  </r>
  <r>
    <n v="3733"/>
    <s v="2018__centro_tolima_purificacion_cairobrisas_elrecuerdo_las2_fedearroz67_115_emilianomolina"/>
    <n v="2018"/>
    <s v="a"/>
    <n v="5"/>
    <n v="9"/>
    <d v="2018-05-23T00:00:00"/>
    <d v="2018-09-15T00:00:00"/>
    <s v="centro"/>
    <s v="tolima"/>
    <s v="purificacion"/>
    <s v="cairo_brisas"/>
    <s v="finca_el_recuerdo"/>
    <s v="lote_las_2"/>
    <x v="53"/>
    <n v="115"/>
    <s v="emiliano_molina"/>
    <n v="25"/>
    <n v="3.953589916229248"/>
    <n v="-74.910629272460938"/>
    <n v="0.1127541586756706"/>
    <n v="0"/>
    <n v="0.64879852533340454"/>
    <n v="0.2310536056756973"/>
    <n v="0.72643256187438965"/>
    <n v="0.17000000178813929"/>
    <n v="0"/>
    <n v="0.239999994635582"/>
    <n v="21.129999160766602"/>
    <n v="1.478743087500334E-2"/>
    <n v="1"/>
    <n v="0"/>
    <n v="1"/>
    <n v="1"/>
    <n v="1"/>
    <n v="1"/>
    <n v="0"/>
  </r>
  <r>
    <n v="3734"/>
    <s v="2018__centro_tolima_purificacion_cairobrisas_eltigre_eltigre_fedearroztana_116_edelmarromero"/>
    <n v="2018"/>
    <s v="a"/>
    <n v="6"/>
    <n v="10"/>
    <d v="2018-06-21T00:00:00"/>
    <d v="2018-10-15T00:00:00"/>
    <s v="centro"/>
    <s v="tolima"/>
    <s v="purificacion"/>
    <s v="cairo_brisas"/>
    <s v="finca_el_tigre"/>
    <s v="lote_el_tigre"/>
    <x v="56"/>
    <n v="116"/>
    <s v="edelmar_romero"/>
    <n v="25"/>
    <n v="3.9510600566864009"/>
    <n v="-74.911117553710938"/>
    <n v="0.27422302961349487"/>
    <n v="0"/>
    <n v="0.9159049391746521"/>
    <n v="0.81535649299621582"/>
    <n v="0.90127968788146973"/>
    <n v="0.23199999332427981"/>
    <n v="0"/>
    <n v="0.36000001430511469"/>
    <n v="8.9700002670288086"/>
    <n v="7.3126144707202911E-3"/>
    <n v="1"/>
    <n v="0"/>
    <n v="1"/>
    <n v="1"/>
    <n v="1"/>
    <n v="1"/>
    <n v="0"/>
  </r>
  <r>
    <n v="3735"/>
    <s v="2018__centro_tolima_purificacion_cairobrisas_guamal_lahectarea_fedearroz67_118_henrytrujillo"/>
    <n v="2018"/>
    <s v="a"/>
    <n v="6"/>
    <n v="10"/>
    <d v="2018-06-19T00:00:00"/>
    <d v="2018-10-15T00:00:00"/>
    <s v="centro"/>
    <s v="tolima"/>
    <s v="purificacion"/>
    <s v="cairo_brisas"/>
    <s v="finca_guamal"/>
    <s v="lote_la_hatarea"/>
    <x v="53"/>
    <n v="118"/>
    <s v="henry_trujillo"/>
    <n v="25"/>
    <n v="3.96284008026123"/>
    <n v="-74.911666870117188"/>
    <n v="0.3214285671710968"/>
    <n v="0"/>
    <n v="0.73928570747375488"/>
    <n v="0.34999999403953552"/>
    <n v="0.69107145071029663"/>
    <n v="0.1940000057220459"/>
    <n v="0"/>
    <n v="0.43999999761581421"/>
    <n v="4.9200000762939453"/>
    <n v="5.3571430034935466E-3"/>
    <n v="1"/>
    <n v="0"/>
    <n v="1"/>
    <n v="1"/>
    <n v="1"/>
    <n v="1"/>
    <n v="0"/>
  </r>
  <r>
    <n v="3736"/>
    <s v="2018__centro_tolima_purificacion_cairobrisas_laesperanza_laesperanza_fedearroztana_112_pedrofonseca"/>
    <n v="2018"/>
    <s v="a"/>
    <n v="6"/>
    <n v="10"/>
    <d v="2018-06-25T00:00:00"/>
    <d v="2018-10-15T00:00:00"/>
    <s v="centro"/>
    <s v="tolima"/>
    <s v="purificacion"/>
    <s v="cairo_brisas"/>
    <s v="finca_la_esperanza"/>
    <s v="lote_la_esperanza"/>
    <x v="56"/>
    <n v="112"/>
    <s v="pedro_fonseca"/>
    <n v="25"/>
    <n v="3.9560799598693852"/>
    <n v="-74.910896301269531"/>
    <n v="0.22135922312736511"/>
    <n v="0"/>
    <n v="0.89320385456085205"/>
    <n v="0.61941748857498169"/>
    <n v="0.537864089012146"/>
    <n v="0.1180000007152557"/>
    <n v="0"/>
    <n v="0.56000000238418579"/>
    <n v="7.429999828338623"/>
    <n v="2.7184465900063511E-2"/>
    <n v="1"/>
    <n v="0"/>
    <n v="1"/>
    <n v="1"/>
    <n v="1"/>
    <n v="1"/>
    <n v="0"/>
  </r>
  <r>
    <n v="3737"/>
    <s v="2018__centro_tolima_purificacion_cairobrisas_lahectarea_0,75ha_fedearroztana_109_heribertoserrano"/>
    <n v="2018"/>
    <s v="a"/>
    <n v="6"/>
    <n v="10"/>
    <d v="2018-06-28T00:00:00"/>
    <d v="2018-10-15T00:00:00"/>
    <s v="centro"/>
    <s v="tolima"/>
    <s v="purificacion"/>
    <s v="cairo_brisas"/>
    <s v="finca_la_hectarea"/>
    <s v="lote_0.75_ha"/>
    <x v="56"/>
    <n v="109"/>
    <s v="heriberto_serrano"/>
    <n v="25"/>
    <n v="3.9508399963378911"/>
    <n v="-74.908149719238281"/>
    <n v="0.3303249180316925"/>
    <n v="0"/>
    <n v="0.90794223546981812"/>
    <n v="0.42599278688430792"/>
    <n v="0.92418771982192993"/>
    <n v="0.28999999165534968"/>
    <n v="0"/>
    <n v="0.43999999761581421"/>
    <n v="8.8599996566772461"/>
    <n v="5.4151625372469434E-3"/>
    <n v="1"/>
    <n v="0"/>
    <n v="1"/>
    <n v="1"/>
    <n v="1"/>
    <n v="1"/>
    <n v="0"/>
  </r>
  <r>
    <n v="3738"/>
    <s v="2018__centro_tolima_purificacion_cairobrisas_lahectarea_lahectarea_fedearroztana_109_libardovillalobos"/>
    <n v="2018"/>
    <s v="a"/>
    <n v="6"/>
    <n v="10"/>
    <d v="2018-06-28T00:00:00"/>
    <d v="2018-10-15T00:00:00"/>
    <s v="centro"/>
    <s v="tolima"/>
    <s v="purificacion"/>
    <s v="cairo_brisas"/>
    <s v="finca_la_hectarea"/>
    <s v="lote_la_hatarea"/>
    <x v="56"/>
    <n v="109"/>
    <s v="libardo_villalobos"/>
    <n v="25"/>
    <n v="3.951819896697998"/>
    <n v="-74.907341003417969"/>
    <n v="0.1519999951124191"/>
    <n v="0"/>
    <n v="0.75599998235702515"/>
    <n v="0.57200002670288086"/>
    <n v="0.81000000238418579"/>
    <n v="0.2339999973773956"/>
    <n v="0"/>
    <n v="0.31999999284744263"/>
    <n v="6.7699999809265137"/>
    <n v="6.0000000521540642E-3"/>
    <n v="1"/>
    <n v="0"/>
    <n v="1"/>
    <n v="1"/>
    <n v="1"/>
    <n v="1"/>
    <n v="0"/>
  </r>
  <r>
    <n v="3739"/>
    <s v="2018__centro_tolima_purificacion_cairobrisas_palmalarga5y10_palmalargo_fedearroz67_117_cesararciniegas"/>
    <n v="2018"/>
    <s v="a"/>
    <n v="6"/>
    <n v="10"/>
    <d v="2018-06-20T00:00:00"/>
    <d v="2018-10-15T00:00:00"/>
    <s v="centro"/>
    <s v="tolima"/>
    <s v="purificacion"/>
    <s v="cairo_brisas"/>
    <s v="finca_palma_larga_5_y_10"/>
    <s v="lote_palma_largo"/>
    <x v="53"/>
    <n v="117"/>
    <s v="cesar_arciniegas"/>
    <n v="25"/>
    <n v="3.9483098983764648"/>
    <n v="-74.913932800292969"/>
    <n v="0.2007299214601517"/>
    <n v="0"/>
    <n v="0.87956202030181885"/>
    <n v="0.37226277589797968"/>
    <n v="0.87591242790222168"/>
    <n v="0.21600000560283661"/>
    <n v="0"/>
    <n v="0.43999999761581421"/>
    <n v="16.29999923706055"/>
    <n v="0"/>
    <n v="1"/>
    <n v="0"/>
    <n v="1"/>
    <n v="1"/>
    <n v="0"/>
    <n v="1"/>
    <n v="0"/>
  </r>
  <r>
    <n v="3740"/>
    <s v="2018__centro_tolima_purificacion_cairosocorro___fedearroz67_114_alejandrobuendia"/>
    <n v="2018"/>
    <s v="b"/>
    <n v="7"/>
    <n v="11"/>
    <d v="2018-07-24T00:00:00"/>
    <d v="2018-11-15T00:00:00"/>
    <s v="centro"/>
    <s v="tolima"/>
    <s v="purificacion"/>
    <s v="cairo_socorro"/>
    <s v="finca_en_blanco"/>
    <s v="lote_en_blanco"/>
    <x v="53"/>
    <n v="114"/>
    <s v="alejandro_buen_dia"/>
    <n v="25"/>
    <n v="3.9518001079559331"/>
    <n v="-74.890800476074219"/>
    <n v="0.46000000834465032"/>
    <n v="0"/>
    <n v="0.51999998092651367"/>
    <n v="0.76800000667572021"/>
    <n v="0.67000001668930054"/>
    <n v="7.8000001609325409E-2"/>
    <n v="0"/>
    <n v="0"/>
    <n v="20.610000610351559"/>
    <n v="0"/>
    <n v="1"/>
    <n v="0"/>
    <n v="1"/>
    <n v="1"/>
    <n v="0"/>
    <n v="1"/>
    <n v="0"/>
  </r>
  <r>
    <n v="3741"/>
    <s v="2018__centro_tolima_purificacion_cairosocorro_cairo_cairo_fedearroztana_114_wilderrodriguez"/>
    <n v="2018"/>
    <s v="a"/>
    <n v="6"/>
    <n v="10"/>
    <d v="2018-06-23T00:00:00"/>
    <d v="2018-10-15T00:00:00"/>
    <s v="centro"/>
    <s v="tolima"/>
    <s v="purificacion"/>
    <s v="cairo_socorro"/>
    <s v="finca_cairo"/>
    <s v="lote_cairo"/>
    <x v="56"/>
    <n v="114"/>
    <s v="wilder_rodriguez"/>
    <n v="25"/>
    <n v="3.9508199691772461"/>
    <n v="-74.903007507324219"/>
    <n v="0.115887850522995"/>
    <n v="0"/>
    <n v="0.71214956045150757"/>
    <n v="0.47476634383201599"/>
    <n v="0.62616825103759766"/>
    <n v="0.20000000298023221"/>
    <n v="0"/>
    <n v="0.40000000596046448"/>
    <n v="11.52000045776367"/>
    <n v="7.4766357429325581E-3"/>
    <n v="1"/>
    <n v="0"/>
    <n v="1"/>
    <n v="1"/>
    <n v="1"/>
    <n v="1"/>
    <n v="0"/>
  </r>
  <r>
    <n v="3742"/>
    <s v="2018__centro_tolima_purificacion_cairosocorro_lagunaverde_lagunaverde_fedearroztana_115_fredydevia"/>
    <n v="2018"/>
    <s v="a"/>
    <n v="6"/>
    <n v="10"/>
    <d v="2018-06-22T00:00:00"/>
    <d v="2018-10-15T00:00:00"/>
    <s v="centro"/>
    <s v="tolima"/>
    <s v="purificacion"/>
    <s v="cairo_socorro"/>
    <s v="finca_laguna_verde"/>
    <s v="lote_laguna_verde"/>
    <x v="56"/>
    <n v="115"/>
    <s v="fredy_devia"/>
    <n v="25"/>
    <n v="3.9579401016235352"/>
    <n v="-74.894813537597656"/>
    <n v="0.22504536807537079"/>
    <n v="0"/>
    <n v="0.80036300420761108"/>
    <n v="0.50453722476959229"/>
    <n v="0.73139744997024536"/>
    <n v="0.22599999606609339"/>
    <n v="0"/>
    <n v="0.31999999284744263"/>
    <n v="8.1400003433227539"/>
    <n v="5.444645881652832E-3"/>
    <n v="1"/>
    <n v="0"/>
    <n v="1"/>
    <n v="1"/>
    <n v="1"/>
    <n v="1"/>
    <n v="0"/>
  </r>
  <r>
    <n v="3743"/>
    <s v="2018__centro_tolima_purificacion_cairosocorro_lamedia_lamedia_fedearroztana_115_hubertique"/>
    <n v="2018"/>
    <s v="a"/>
    <n v="5"/>
    <n v="9"/>
    <d v="2018-05-23T00:00:00"/>
    <d v="2018-09-15T00:00:00"/>
    <s v="centro"/>
    <s v="tolima"/>
    <s v="purificacion"/>
    <s v="cairo_socorro"/>
    <s v="finca_la_media"/>
    <s v="lote_la_media"/>
    <x v="56"/>
    <n v="115"/>
    <s v="huber_tique"/>
    <n v="25"/>
    <n v="3.9583899974822998"/>
    <n v="-74.897773742675781"/>
    <n v="0.1265597194433212"/>
    <n v="0"/>
    <n v="0.56862747669219971"/>
    <n v="0.32442069053649902"/>
    <n v="0.61319071054458618"/>
    <n v="0.22200000286102289"/>
    <n v="0"/>
    <n v="0.60000002384185791"/>
    <n v="9.4799995422363281"/>
    <n v="1.069518737494946E-2"/>
    <n v="1"/>
    <n v="0"/>
    <n v="1"/>
    <n v="1"/>
    <n v="1"/>
    <n v="1"/>
    <n v="0"/>
  </r>
  <r>
    <n v="3744"/>
    <s v="2018__centro_tolima_purificacion_cairosocorro_sandiego_las3_fedearroztana_108_yiseniasanchez"/>
    <n v="2018"/>
    <s v="a"/>
    <n v="6"/>
    <n v="10"/>
    <d v="2018-06-29T00:00:00"/>
    <d v="2018-10-15T00:00:00"/>
    <s v="centro"/>
    <s v="tolima"/>
    <s v="purificacion"/>
    <s v="cairo_socorro"/>
    <s v="finca_san_diego"/>
    <s v="lote_las_3"/>
    <x v="56"/>
    <n v="108"/>
    <s v="yisenia_sanchez"/>
    <n v="25"/>
    <n v="3.964459896087646"/>
    <n v="-74.892898559570313"/>
    <n v="0.22463768720626831"/>
    <n v="0"/>
    <n v="0.86775362491607666"/>
    <n v="0.36050724983215332"/>
    <n v="0.74275362491607666"/>
    <n v="0.27399998903274542"/>
    <n v="0"/>
    <n v="0.31999999284744263"/>
    <n v="9.5200004577636719"/>
    <n v="1.630434766411781E-2"/>
    <n v="1"/>
    <n v="0"/>
    <n v="1"/>
    <n v="1"/>
    <n v="1"/>
    <n v="1"/>
    <n v="0"/>
  </r>
  <r>
    <n v="3745"/>
    <s v="2018__centro_tolima_purificacion_cairosocorro_sanignacio_las3_fedearroztana_115_fredydevia"/>
    <n v="2018"/>
    <s v="a"/>
    <n v="6"/>
    <n v="10"/>
    <d v="2018-06-22T00:00:00"/>
    <d v="2018-10-15T00:00:00"/>
    <s v="centro"/>
    <s v="tolima"/>
    <s v="purificacion"/>
    <s v="cairo_socorro"/>
    <s v="finca_san_ignacio"/>
    <s v="lote_las_3"/>
    <x v="56"/>
    <n v="115"/>
    <s v="fredy_devia"/>
    <n v="25"/>
    <n v="3.9566600322723389"/>
    <n v="-74.899803161621094"/>
    <n v="0.32549729943275452"/>
    <n v="0"/>
    <n v="0.83905965089797974"/>
    <n v="0.42133814096450811"/>
    <n v="0.83544301986694336"/>
    <n v="0.2460000067949295"/>
    <n v="0"/>
    <n v="0.31999999284744263"/>
    <n v="9.8299999237060547"/>
    <n v="7.2332732379436493E-3"/>
    <n v="1"/>
    <n v="0"/>
    <n v="1"/>
    <n v="1"/>
    <n v="1"/>
    <n v="1"/>
    <n v="0"/>
  </r>
  <r>
    <n v="3746"/>
    <s v="2018__centro_tolima_purificacion_cairosocorro_santacecilia_santacecilia_sh27_115_reinaldoareasmejia"/>
    <n v="2018"/>
    <s v="a"/>
    <n v="6"/>
    <n v="10"/>
    <d v="2018-06-22T00:00:00"/>
    <d v="2018-10-15T00:00:00"/>
    <s v="centro"/>
    <s v="tolima"/>
    <s v="purificacion"/>
    <s v="cairo_socorro"/>
    <s v="finca_santa_cecilia"/>
    <s v="lote_santa_cecilia"/>
    <x v="62"/>
    <n v="115"/>
    <s v="reinaldo_areas_mejia"/>
    <n v="25"/>
    <n v="3.9631199836730961"/>
    <n v="-74.889152526855469"/>
    <n v="0.32304900884628301"/>
    <n v="0"/>
    <n v="0.90744102001190186"/>
    <n v="0.68421053886413574"/>
    <n v="0.63883846998214722"/>
    <n v="0.2360000014305115"/>
    <n v="0"/>
    <n v="0.43999999761581421"/>
    <n v="19.39999961853027"/>
    <n v="9.0744104236364365E-3"/>
    <n v="1"/>
    <n v="0"/>
    <n v="1"/>
    <n v="1"/>
    <n v="1"/>
    <n v="1"/>
    <n v="0"/>
  </r>
  <r>
    <n v="3747"/>
    <s v="2018__centro_tolima_purificacion_cairosocorro_tesoro_tesoro_fedearroztana_110_wilderrodriguez"/>
    <n v="2018"/>
    <s v="a"/>
    <n v="6"/>
    <n v="10"/>
    <d v="2018-06-27T00:00:00"/>
    <d v="2018-10-15T00:00:00"/>
    <s v="centro"/>
    <s v="tolima"/>
    <s v="purificacion"/>
    <s v="cairo_socorro"/>
    <s v="finca_tesoro"/>
    <s v="lote_tesoro"/>
    <x v="56"/>
    <n v="110"/>
    <s v="wilder_rodriguez"/>
    <n v="25"/>
    <n v="3.958800077438354"/>
    <n v="-74.89752197265625"/>
    <n v="0.1392405033111572"/>
    <n v="0"/>
    <n v="0.81735986471176147"/>
    <n v="0.69981914758682251"/>
    <n v="0.73960214853286743"/>
    <n v="0.26800000667572021"/>
    <n v="0"/>
    <n v="0.56000000238418579"/>
    <n v="8.9600000381469727"/>
    <n v="1.44665464758873E-2"/>
    <n v="1"/>
    <n v="0"/>
    <n v="1"/>
    <n v="1"/>
    <n v="1"/>
    <n v="1"/>
    <n v="0"/>
  </r>
  <r>
    <n v="3748"/>
    <s v="2018__centro_tolima_purificacion_carritos_madranio2_madranio2_fedearroz68_110_marianoguzman"/>
    <n v="2018"/>
    <s v="a"/>
    <n v="5"/>
    <n v="9"/>
    <d v="2018-05-28T00:00:00"/>
    <d v="2018-09-15T00:00:00"/>
    <s v="centro"/>
    <s v="tolima"/>
    <s v="purificacion"/>
    <s v="carritos"/>
    <s v="finca_madranio_2"/>
    <s v="lote_madranio_2"/>
    <x v="50"/>
    <n v="110"/>
    <s v="mariano_guzman"/>
    <n v="25"/>
    <n v="3.9140999317169189"/>
    <n v="-74.930397033691406"/>
    <n v="0.52999997138977051"/>
    <n v="0"/>
    <n v="0.89399999380111694"/>
    <n v="0.72000002861022949"/>
    <n v="0.81000000238418579"/>
    <n v="8.2000002264976501E-2"/>
    <n v="0"/>
    <n v="0"/>
    <n v="33.119998931884773"/>
    <n v="0"/>
    <n v="1"/>
    <n v="0"/>
    <n v="1"/>
    <n v="1"/>
    <n v="0"/>
    <n v="1"/>
    <n v="0"/>
  </r>
  <r>
    <n v="3749"/>
    <s v="2018__centro_tolima_purificacion_cerritos_madranio_madranio_fedearroz67_112_marianoguzman"/>
    <n v="2018"/>
    <s v="a"/>
    <n v="5"/>
    <n v="9"/>
    <d v="2018-05-26T00:00:00"/>
    <d v="2018-09-15T00:00:00"/>
    <s v="centro"/>
    <s v="tolima"/>
    <s v="purificacion"/>
    <s v="cerritos"/>
    <s v="finca_madranio"/>
    <s v="lote_madranio"/>
    <x v="53"/>
    <n v="112"/>
    <s v="mariano_guzman"/>
    <n v="25"/>
    <n v="3.9184999465942378"/>
    <n v="-74.931396484375"/>
    <n v="0.50400000810623169"/>
    <n v="0"/>
    <n v="0.79000002145767212"/>
    <n v="0.74599999189376831"/>
    <n v="0.58399999141693115"/>
    <n v="8.3999998867511749E-2"/>
    <n v="0"/>
    <n v="0"/>
    <n v="15.189999580383301"/>
    <n v="0"/>
    <n v="1"/>
    <n v="0"/>
    <n v="1"/>
    <n v="1"/>
    <n v="0"/>
    <n v="1"/>
    <n v="0"/>
  </r>
  <r>
    <n v="3750"/>
    <s v="2018__centro_tolima_purificacion_cerritos_ruby_ruby_fedearroz2000_112_marianoguzman"/>
    <n v="2018"/>
    <s v="a"/>
    <n v="5"/>
    <n v="9"/>
    <d v="2018-05-26T00:00:00"/>
    <d v="2018-09-15T00:00:00"/>
    <s v="centro"/>
    <s v="tolima"/>
    <s v="purificacion"/>
    <s v="cerritos"/>
    <s v="finca_ruby"/>
    <s v="lote_ruby"/>
    <x v="17"/>
    <n v="112"/>
    <s v="mariano_guzman"/>
    <n v="25"/>
    <n v="3.918699979782104"/>
    <n v="-74.927497863769531"/>
    <n v="0.56599998474121094"/>
    <n v="0.72000002861022949"/>
    <n v="0.81800001859664917"/>
    <n v="0.74400001764297485"/>
    <n v="0.83399999141693115"/>
    <n v="7.8000001609325409E-2"/>
    <n v="0"/>
    <n v="0"/>
    <n v="11.52999973297119"/>
    <n v="0"/>
    <n v="1"/>
    <n v="1"/>
    <n v="1"/>
    <n v="1"/>
    <n v="0"/>
    <n v="1"/>
    <n v="0"/>
  </r>
  <r>
    <n v="3751"/>
    <s v="2018__centro_tolima_purificacion_cerritos_villamartha_villamartha_fedearroz60_110_marianoguzman"/>
    <n v="2018"/>
    <s v="a"/>
    <n v="6"/>
    <n v="10"/>
    <d v="2018-06-27T00:00:00"/>
    <d v="2018-10-15T00:00:00"/>
    <s v="centro"/>
    <s v="tolima"/>
    <s v="purificacion"/>
    <s v="cerritos"/>
    <s v="finca_villa_martha"/>
    <s v="lote_villa_martha"/>
    <x v="27"/>
    <n v="110"/>
    <s v="mariano_guzman"/>
    <n v="25"/>
    <n v="3.913000106811523"/>
    <n v="-74.932403564453125"/>
    <n v="0.51599997282028198"/>
    <n v="0"/>
    <n v="0.5820000171661377"/>
    <n v="0.84600001573562622"/>
    <n v="0.57800000905990601"/>
    <n v="7.9999998211860657E-2"/>
    <n v="0"/>
    <n v="0"/>
    <n v="17.280000686645511"/>
    <n v="0"/>
    <n v="1"/>
    <n v="0"/>
    <n v="1"/>
    <n v="1"/>
    <n v="0"/>
    <n v="1"/>
    <n v="0"/>
  </r>
  <r>
    <n v="3752"/>
    <s v="2018__centro_tolima_purificacion_chenche__totumo_fedearroztana_100_pedrocardozo"/>
    <n v="2018"/>
    <s v="b"/>
    <n v="7"/>
    <n v="10"/>
    <d v="2018-07-07T00:00:00"/>
    <d v="2018-10-15T00:00:00"/>
    <s v="centro"/>
    <s v="tolima"/>
    <s v="purificacion"/>
    <s v="chenche"/>
    <s v="finca_en_blanco"/>
    <s v="lote_totumo"/>
    <x v="56"/>
    <n v="100"/>
    <s v="pedro_cardozo"/>
    <n v="25"/>
    <n v="3.8802280426025391"/>
    <n v="-74.977333068847656"/>
    <n v="0"/>
    <n v="0"/>
    <n v="1"/>
    <n v="1"/>
    <n v="1"/>
    <n v="5.8800000697374337E-2"/>
    <n v="0"/>
    <n v="0.2800000011920929"/>
    <n v="14.39999961853027"/>
    <n v="0"/>
    <n v="0"/>
    <n v="0"/>
    <n v="1"/>
    <n v="1"/>
    <n v="0"/>
    <n v="1"/>
    <n v="0"/>
  </r>
  <r>
    <n v="3753"/>
    <s v="2018__centro_tolima_purificacion_chenche1__elmango_fedearroztana_100_juancarloscorrea"/>
    <n v="2018"/>
    <s v="nan"/>
    <m/>
    <m/>
    <m/>
    <m/>
    <s v="centro"/>
    <s v="tolima"/>
    <s v="purificacion"/>
    <s v="chenche_1"/>
    <s v="finca_en_blanco"/>
    <s v="lote_el_mango"/>
    <x v="56"/>
    <n v="100"/>
    <s v="juan_carlos_correa"/>
    <n v="25"/>
    <n v="3.8842620849609379"/>
    <n v="-74.971656799316406"/>
    <n v="0"/>
    <n v="0"/>
    <n v="1"/>
    <n v="1"/>
    <n v="1"/>
    <n v="7.0399999618530273E-2"/>
    <n v="0"/>
    <n v="0"/>
    <n v="20.5"/>
    <n v="0"/>
    <n v="0"/>
    <n v="0"/>
    <n v="1"/>
    <n v="1"/>
    <n v="0"/>
    <n v="1"/>
    <n v="0"/>
  </r>
  <r>
    <n v="3754"/>
    <s v="2018__centro_tolima_purificacion_chenche1__palmarosa_fedearroztana_100_alexanderlozano"/>
    <n v="2018"/>
    <s v="b"/>
    <n v="7"/>
    <n v="10"/>
    <d v="2018-07-07T00:00:00"/>
    <d v="2018-10-15T00:00:00"/>
    <s v="centro"/>
    <s v="tolima"/>
    <s v="purificacion"/>
    <s v="chenche_1"/>
    <s v="finca_en_blanco"/>
    <s v="lote_palma_rosa"/>
    <x v="56"/>
    <n v="100"/>
    <s v="alexander_lozano"/>
    <n v="25"/>
    <n v="3.8830549716949458"/>
    <n v="-74.970222473144531"/>
    <n v="1.7500000074505809E-2"/>
    <n v="0"/>
    <n v="1"/>
    <n v="1"/>
    <n v="1"/>
    <n v="6.4800001680850983E-2"/>
    <n v="0"/>
    <n v="0"/>
    <m/>
    <n v="0"/>
    <n v="1"/>
    <n v="0"/>
    <n v="1"/>
    <n v="1"/>
    <n v="0"/>
    <n v="1"/>
    <n v="0"/>
  </r>
  <r>
    <n v="3755"/>
    <s v="2018__centro_tolima_purificacion_chenche1__platana_fedearroztana_100_pedrocardozo"/>
    <n v="2018"/>
    <s v="b"/>
    <n v="7"/>
    <n v="10"/>
    <d v="2018-07-07T00:00:00"/>
    <d v="2018-10-15T00:00:00"/>
    <s v="centro"/>
    <s v="tolima"/>
    <s v="purificacion"/>
    <s v="chenche_1"/>
    <s v="finca_en_blanco"/>
    <s v="lote_platana"/>
    <x v="56"/>
    <n v="100"/>
    <s v="pedro_cardozo"/>
    <n v="25"/>
    <n v="3.8817059993743901"/>
    <n v="-74.978042602539063"/>
    <n v="0"/>
    <n v="0"/>
    <n v="1"/>
    <n v="1"/>
    <n v="1"/>
    <n v="4.0399998426437378E-2"/>
    <n v="0"/>
    <n v="0"/>
    <n v="7.8000001907348633"/>
    <n v="0"/>
    <n v="0"/>
    <n v="0"/>
    <n v="1"/>
    <n v="1"/>
    <n v="0"/>
    <n v="1"/>
    <n v="0"/>
  </r>
  <r>
    <n v="3756"/>
    <s v="2018__centro_tolima_purificacion_chenche1__santoponcho_fedearroztana_100_diegozabala"/>
    <n v="2018"/>
    <s v="nan"/>
    <m/>
    <m/>
    <m/>
    <m/>
    <s v="centro"/>
    <s v="tolima"/>
    <s v="purificacion"/>
    <s v="chenche_1"/>
    <s v="finca_en_blanco"/>
    <s v="lote_santo_poncho"/>
    <x v="56"/>
    <n v="100"/>
    <s v="diego_zabala"/>
    <n v="25"/>
    <n v="3.8851521015167241"/>
    <n v="-74.974136352539063"/>
    <n v="0"/>
    <n v="0"/>
    <n v="1"/>
    <n v="1"/>
    <n v="1"/>
    <n v="4.9199998378753662E-2"/>
    <n v="0"/>
    <n v="0.15999999642372131"/>
    <n v="10.89999961853027"/>
    <n v="0"/>
    <n v="0"/>
    <n v="0"/>
    <n v="1"/>
    <n v="1"/>
    <n v="0"/>
    <n v="1"/>
    <n v="0"/>
  </r>
  <r>
    <n v="3757"/>
    <s v="2018__centro_tolima_purificacion_chenche3__elcoco_fedearroz67_100_alexandercorrea"/>
    <n v="2018"/>
    <s v="b"/>
    <n v="7"/>
    <n v="10"/>
    <d v="2018-07-07T00:00:00"/>
    <d v="2018-10-15T00:00:00"/>
    <s v="centro"/>
    <s v="tolima"/>
    <s v="purificacion"/>
    <s v="chenche_3"/>
    <s v="finca_en_blanco"/>
    <s v="lote_el_coco"/>
    <x v="53"/>
    <n v="100"/>
    <s v="alexander_correa"/>
    <n v="50"/>
    <n v="3.8705120086669922"/>
    <n v="-74.971794128417969"/>
    <n v="0"/>
    <n v="0"/>
    <n v="0.96375000476837158"/>
    <n v="0.65625"/>
    <n v="0.80250000953674316"/>
    <n v="1.640000008046627E-2"/>
    <n v="0"/>
    <n v="0"/>
    <n v="15"/>
    <n v="1.250000018626451E-2"/>
    <n v="0"/>
    <n v="0"/>
    <n v="1"/>
    <n v="1"/>
    <n v="1"/>
    <n v="1"/>
    <n v="0"/>
  </r>
  <r>
    <n v="3758"/>
    <s v="2018__centro_tolima_purificacion_chenche3__lamaguita_fedearroztana_100_maryonzabala"/>
    <n v="2018"/>
    <s v="b"/>
    <n v="7"/>
    <n v="10"/>
    <d v="2018-07-07T00:00:00"/>
    <d v="2018-10-15T00:00:00"/>
    <s v="centro"/>
    <s v="tolima"/>
    <s v="purificacion"/>
    <s v="chenche_3"/>
    <s v="finca_en_blanco"/>
    <s v="lote_la_maguita"/>
    <x v="56"/>
    <n v="100"/>
    <s v="maryon_zabala"/>
    <n v="25"/>
    <n v="3.8669829368591309"/>
    <n v="-74.973648071289063"/>
    <n v="0"/>
    <n v="0"/>
    <n v="1"/>
    <n v="1"/>
    <n v="1"/>
    <n v="5.2000001072883613E-2"/>
    <n v="0"/>
    <n v="0"/>
    <m/>
    <n v="0"/>
    <n v="0"/>
    <n v="0"/>
    <n v="1"/>
    <n v="1"/>
    <n v="0"/>
    <n v="1"/>
    <n v="0"/>
  </r>
  <r>
    <n v="3759"/>
    <s v="2018__centro_tolima_purificacion_chenche3__lamanga_fedearroz68_110_pablozabala"/>
    <n v="2018"/>
    <s v="a"/>
    <n v="6"/>
    <n v="10"/>
    <d v="2018-06-27T00:00:00"/>
    <d v="2018-10-15T00:00:00"/>
    <s v="centro"/>
    <s v="tolima"/>
    <s v="purificacion"/>
    <s v="chenche_3"/>
    <s v="finca_en_blanco"/>
    <s v="lote_la_manga"/>
    <x v="50"/>
    <n v="110"/>
    <s v="pablo_zabala"/>
    <n v="25"/>
    <n v="3.8721311092376709"/>
    <n v="-74.969459533691406"/>
    <n v="0"/>
    <n v="0"/>
    <n v="1"/>
    <n v="1"/>
    <n v="1"/>
    <n v="3.0400000512599949E-2"/>
    <n v="0"/>
    <n v="0"/>
    <m/>
    <n v="2.499999944120646E-3"/>
    <n v="0"/>
    <n v="0"/>
    <n v="1"/>
    <n v="1"/>
    <n v="1"/>
    <n v="1"/>
    <n v="0"/>
  </r>
  <r>
    <n v="3760"/>
    <s v="2018__centro_tolima_purificacion_chenche3__lapalma_fedearroztana_100_isabellozano"/>
    <n v="2018"/>
    <s v="b"/>
    <n v="7"/>
    <n v="10"/>
    <d v="2018-07-07T00:00:00"/>
    <d v="2018-10-15T00:00:00"/>
    <s v="centro"/>
    <s v="tolima"/>
    <s v="purificacion"/>
    <s v="chenche_3"/>
    <s v="finca_en_blanco"/>
    <s v="lote_la_palma"/>
    <x v="56"/>
    <n v="100"/>
    <s v="isabel_lozano"/>
    <n v="25"/>
    <n v="3.8731379508972168"/>
    <n v="-74.974395751953125"/>
    <n v="7.4999998323619366E-3"/>
    <n v="0"/>
    <n v="1"/>
    <n v="1"/>
    <n v="1"/>
    <n v="2.199999988079071E-2"/>
    <n v="0"/>
    <n v="0"/>
    <m/>
    <n v="0"/>
    <n v="1"/>
    <n v="0"/>
    <n v="1"/>
    <n v="1"/>
    <n v="0"/>
    <n v="1"/>
    <n v="0"/>
  </r>
  <r>
    <n v="3761"/>
    <s v="2018__centro_tolima_purificacion_chenche3_elicaco_elicaco_fedearroz67_100_amintazabala"/>
    <n v="2018"/>
    <s v="b"/>
    <n v="7"/>
    <n v="10"/>
    <d v="2018-07-07T00:00:00"/>
    <d v="2018-10-15T00:00:00"/>
    <s v="centro"/>
    <s v="tolima"/>
    <s v="purificacion"/>
    <s v="chenche_3"/>
    <s v="finca_el_icaco"/>
    <s v="lote_el_icaco"/>
    <x v="53"/>
    <n v="100"/>
    <s v="aminta_zabala"/>
    <n v="25"/>
    <n v="3.8719980716705318"/>
    <n v="-74.97100830078125"/>
    <n v="0"/>
    <n v="0"/>
    <n v="1"/>
    <n v="1"/>
    <n v="1"/>
    <n v="9.9999997764825821E-3"/>
    <n v="0"/>
    <n v="0"/>
    <n v="10"/>
    <n v="0"/>
    <n v="0"/>
    <n v="0"/>
    <n v="1"/>
    <n v="1"/>
    <n v="0"/>
    <n v="1"/>
    <n v="0"/>
  </r>
  <r>
    <n v="3762"/>
    <s v="2018__centro_tolima_purificacion_chencheasdeato__112lameseta_fedearroz67_112_helmerabellozano"/>
    <n v="2018"/>
    <s v="nan"/>
    <m/>
    <m/>
    <m/>
    <m/>
    <s v="centro"/>
    <s v="tolima"/>
    <s v="purificacion"/>
    <s v="chenche_asdeato"/>
    <s v="finca_en_blanco"/>
    <s v="lote_112_la_meseta"/>
    <x v="53"/>
    <n v="112"/>
    <s v="helmer_abel_lozano"/>
    <n v="25"/>
    <n v="3.827646017074585"/>
    <n v="-75.003646850585938"/>
    <n v="8.0000003799796104E-3"/>
    <n v="0"/>
    <n v="0.73199999332427979"/>
    <n v="8.6000002920627594E-2"/>
    <n v="0.74400001764297485"/>
    <n v="5.3599998354911797E-2"/>
    <n v="0"/>
    <n v="0"/>
    <n v="29.39999961853027"/>
    <n v="4.0000001899898052E-3"/>
    <n v="1"/>
    <n v="0"/>
    <n v="1"/>
    <n v="1"/>
    <n v="1"/>
    <n v="1"/>
    <n v="0"/>
  </r>
  <r>
    <n v="3763"/>
    <s v="2018__centro_tolima_purificacion_chencheasdeato__coya_fedearroz67_115_heneycifuentes"/>
    <n v="2018"/>
    <s v="nan"/>
    <m/>
    <m/>
    <m/>
    <m/>
    <s v="centro"/>
    <s v="tolima"/>
    <s v="purificacion"/>
    <s v="chenche_asdeato"/>
    <s v="finca_en_blanco"/>
    <s v="lote_coya"/>
    <x v="53"/>
    <n v="115"/>
    <s v="heney_cifuentes"/>
    <n v="25"/>
    <n v="3.8182671070098881"/>
    <n v="-74.992721557617188"/>
    <n v="6.0000000521540642E-3"/>
    <n v="0"/>
    <n v="0.64200001955032349"/>
    <n v="0.1840000003576279"/>
    <n v="0.57999998331069946"/>
    <n v="5.1199998706579208E-2"/>
    <n v="0"/>
    <n v="0"/>
    <n v="37.700000762939453"/>
    <n v="2.000000094994903E-3"/>
    <n v="1"/>
    <n v="0"/>
    <n v="1"/>
    <n v="1"/>
    <n v="1"/>
    <n v="1"/>
    <n v="0"/>
  </r>
  <r>
    <n v="3764"/>
    <s v="2018__centro_tolima_purificacion_chencheasdeato__elcoco_fedearroz67_111_"/>
    <n v="2018"/>
    <s v="nan"/>
    <m/>
    <m/>
    <m/>
    <m/>
    <s v="centro"/>
    <s v="tolima"/>
    <s v="purificacion"/>
    <s v="chenche_asdeato"/>
    <s v="finca_en_blanco"/>
    <s v="lote_el_coco"/>
    <x v="53"/>
    <n v="111"/>
    <s v="propietario_en_blanco"/>
    <n v="25"/>
    <n v="3.821719884872437"/>
    <n v="-75.017471313476563"/>
    <n v="6.0000000521540642E-3"/>
    <n v="0"/>
    <n v="0.86599999666213989"/>
    <n v="0.55000001192092896"/>
    <n v="0.74199998378753662"/>
    <n v="6.719999760389328E-2"/>
    <n v="0"/>
    <n v="0"/>
    <n v="19"/>
    <n v="8.0000003799796104E-3"/>
    <n v="1"/>
    <n v="0"/>
    <n v="1"/>
    <n v="1"/>
    <n v="1"/>
    <n v="1"/>
    <n v="0"/>
  </r>
  <r>
    <n v="3765"/>
    <s v="2018__centro_tolima_purificacion_chencheasdeato__elescandon_fedearroz68_115_judithcifuentes"/>
    <n v="2018"/>
    <s v="nan"/>
    <m/>
    <m/>
    <m/>
    <m/>
    <s v="centro"/>
    <s v="tolima"/>
    <s v="purificacion"/>
    <s v="chenche_asdeato"/>
    <s v="finca_en_blanco"/>
    <s v="lote_el_escandon"/>
    <x v="50"/>
    <n v="115"/>
    <s v="judith_cifuentes"/>
    <n v="25"/>
    <n v="3.81731104850769"/>
    <n v="-75.008537292480469"/>
    <n v="1.6000000759959221E-2"/>
    <n v="0"/>
    <n v="0.85199999809265137"/>
    <n v="0.34000000357627869"/>
    <n v="0.76999998092651367"/>
    <n v="6.8000003695487976E-2"/>
    <n v="0"/>
    <n v="0"/>
    <n v="31"/>
    <n v="4.0000001899898052E-3"/>
    <n v="1"/>
    <n v="0"/>
    <n v="1"/>
    <n v="1"/>
    <n v="1"/>
    <n v="1"/>
    <n v="0"/>
  </r>
  <r>
    <n v="3766"/>
    <s v="2018__centro_tolima_purificacion_chencheasdeato__elmaranion#2_fedearroz2000_110_aristidesortiz"/>
    <n v="2018"/>
    <s v="nan"/>
    <m/>
    <m/>
    <m/>
    <m/>
    <s v="centro"/>
    <s v="tolima"/>
    <s v="purificacion"/>
    <s v="chenche_asdeato"/>
    <s v="finca_en_blanco"/>
    <s v="lote_el_maranion_2"/>
    <x v="17"/>
    <n v="110"/>
    <s v="aristides_ortiz"/>
    <n v="25"/>
    <n v="3.8311150074005131"/>
    <n v="-75.009506225585938"/>
    <n v="1.6000000759959221E-2"/>
    <n v="0"/>
    <n v="0.92000001668930054"/>
    <n v="0.28999999165534968"/>
    <n v="0.76200002431869507"/>
    <n v="7.2400003671646118E-2"/>
    <n v="0"/>
    <n v="0"/>
    <n v="17.39999961853027"/>
    <n v="8.0000003799796104E-3"/>
    <n v="1"/>
    <n v="0"/>
    <n v="1"/>
    <n v="1"/>
    <n v="1"/>
    <n v="1"/>
    <n v="0"/>
  </r>
  <r>
    <n v="3767"/>
    <s v="2018__centro_tolima_purificacion_chencheasdeato__elolvido_fedearroz67_118_jairolozanoguarnizo"/>
    <n v="2018"/>
    <s v="nan"/>
    <m/>
    <m/>
    <m/>
    <m/>
    <s v="centro"/>
    <s v="tolima"/>
    <s v="purificacion"/>
    <s v="chenche_asdeato"/>
    <s v="finca_en_blanco"/>
    <s v="lote_el_olvido"/>
    <x v="53"/>
    <n v="118"/>
    <s v="jairo_lozano_guarnizo"/>
    <n v="25"/>
    <n v="3.8300480842590332"/>
    <n v="-75.020538330078125"/>
    <n v="0"/>
    <n v="0"/>
    <n v="0.58799999952316284"/>
    <n v="0.23000000417232511"/>
    <n v="0.73199999332427979"/>
    <n v="5.9999998658895493E-2"/>
    <n v="0"/>
    <n v="0"/>
    <n v="21.89999961853027"/>
    <n v="2.000000094994903E-3"/>
    <n v="0"/>
    <n v="0"/>
    <n v="1"/>
    <n v="1"/>
    <n v="1"/>
    <n v="1"/>
    <n v="0"/>
  </r>
  <r>
    <n v="3768"/>
    <s v="2018__centro_tolima_purificacion_corrosocorro_rancho_rancho_fedearroz67_113_ricardoaponte"/>
    <n v="2018"/>
    <s v="b"/>
    <n v="7"/>
    <n v="11"/>
    <d v="2018-07-25T00:00:00"/>
    <d v="2018-11-15T00:00:00"/>
    <s v="centro"/>
    <s v="tolima"/>
    <s v="purificacion"/>
    <s v="corro_socorro"/>
    <s v="finca_rancho"/>
    <s v="lote_rancho"/>
    <x v="53"/>
    <n v="113"/>
    <s v="ricardo_aponte"/>
    <n v="25"/>
    <n v="3.918100118637085"/>
    <n v="-74.890701293945313"/>
    <n v="0.60399997234344482"/>
    <n v="0"/>
    <n v="0.70999997854232788"/>
    <n v="0.85399997234344482"/>
    <n v="0.63200002908706665"/>
    <n v="8.3999998867511749E-2"/>
    <n v="0"/>
    <n v="0"/>
    <n v="26.190000534057621"/>
    <n v="0"/>
    <n v="1"/>
    <n v="0"/>
    <n v="1"/>
    <n v="1"/>
    <n v="0"/>
    <n v="1"/>
    <n v="0"/>
  </r>
  <r>
    <n v="3769"/>
    <s v="2018__centro_tolima_purificacion_coya__elmonte_fedearroz67_118_arielpalacios"/>
    <n v="2018"/>
    <s v="nan"/>
    <m/>
    <m/>
    <m/>
    <m/>
    <s v="centro"/>
    <s v="tolima"/>
    <s v="purificacion"/>
    <s v="coya"/>
    <s v="finca_en_blanco"/>
    <s v="lote_el_monte"/>
    <x v="53"/>
    <n v="118"/>
    <s v="ariel_palacios"/>
    <n v="25"/>
    <n v="3.8180820941925049"/>
    <n v="-75.009239196777344"/>
    <n v="0"/>
    <n v="0"/>
    <n v="0.62599998712539673"/>
    <n v="0.37200000882148743"/>
    <n v="0.57800000905990601"/>
    <n v="5.9599999338388443E-2"/>
    <n v="0"/>
    <n v="0"/>
    <n v="17.5"/>
    <n v="0"/>
    <n v="0"/>
    <n v="0"/>
    <n v="1"/>
    <n v="1"/>
    <n v="0"/>
    <n v="1"/>
    <n v="0"/>
  </r>
  <r>
    <n v="3770"/>
    <s v="2018__centro_tolima_purificacion_coya__elolivo_fedearroz67_110_rubenguarnizo"/>
    <n v="2018"/>
    <s v="nan"/>
    <m/>
    <m/>
    <m/>
    <m/>
    <s v="centro"/>
    <s v="tolima"/>
    <s v="purificacion"/>
    <s v="coya"/>
    <s v="finca_en_blanco"/>
    <s v="lote_el_olivo"/>
    <x v="53"/>
    <n v="110"/>
    <s v="ruben_guarnizo"/>
    <n v="25"/>
    <n v="3.8270020484924321"/>
    <n v="-75.013740539550781"/>
    <n v="4.0000001899898052E-3"/>
    <n v="0"/>
    <n v="0.89999997615814209"/>
    <n v="0.60799998044967651"/>
    <n v="0.83799999952316284"/>
    <n v="7.720000296831131E-2"/>
    <n v="0"/>
    <n v="0"/>
    <n v="25.10000038146973"/>
    <n v="4.0000001899898052E-3"/>
    <n v="1"/>
    <n v="0"/>
    <n v="1"/>
    <n v="1"/>
    <n v="1"/>
    <n v="1"/>
    <n v="0"/>
  </r>
  <r>
    <n v="3771"/>
    <s v="2018__centro_tolima_purificacion_coya__laesperanza_fedearroztana_117_ermesaragononatra"/>
    <n v="2018"/>
    <s v="nan"/>
    <m/>
    <m/>
    <m/>
    <m/>
    <s v="centro"/>
    <s v="tolima"/>
    <s v="purificacion"/>
    <s v="coya"/>
    <s v="finca_en_blanco"/>
    <s v="lote_la_esperanza"/>
    <x v="56"/>
    <n v="117"/>
    <s v="ermes_aragon_onatra"/>
    <n v="25"/>
    <n v="3.8211832046508789"/>
    <n v="-75.006294250488281"/>
    <n v="1.7999999225139621E-2"/>
    <n v="0"/>
    <n v="1"/>
    <n v="0.23199999332427981"/>
    <n v="0.88999998569488525"/>
    <n v="9.7999997437000275E-2"/>
    <n v="0"/>
    <n v="0"/>
    <n v="23.70000076293945"/>
    <n v="6.0000000521540642E-3"/>
    <n v="1"/>
    <n v="0"/>
    <n v="1"/>
    <n v="1"/>
    <n v="1"/>
    <n v="1"/>
    <n v="0"/>
  </r>
  <r>
    <n v="3772"/>
    <s v="2018__centro_tolima_purificacion_coya__talamina_fedearroz67_116_glviamorales"/>
    <n v="2018"/>
    <s v="nan"/>
    <m/>
    <m/>
    <m/>
    <m/>
    <s v="centro"/>
    <s v="tolima"/>
    <s v="purificacion"/>
    <s v="coya"/>
    <s v="finca_en_blanco"/>
    <s v="lote_talamina"/>
    <x v="53"/>
    <n v="116"/>
    <s v="glvia_morales"/>
    <n v="25"/>
    <n v="3.8135569095611568"/>
    <n v="-75.030807495117188"/>
    <n v="4.0000001899898052E-3"/>
    <n v="0"/>
    <n v="0.4699999988079071"/>
    <n v="0.43799999356269842"/>
    <n v="0.64600002765655518"/>
    <n v="4.5600000768899918E-2"/>
    <n v="0"/>
    <n v="0"/>
    <n v="24.10000038146973"/>
    <n v="0"/>
    <n v="1"/>
    <n v="0"/>
    <n v="1"/>
    <n v="1"/>
    <n v="0"/>
    <n v="1"/>
    <n v="0"/>
  </r>
  <r>
    <n v="3773"/>
    <s v="2018__centro_tolima_purificacion_lamata__atada4__105_lizardocorrecha"/>
    <n v="2018"/>
    <s v="b"/>
    <n v="7"/>
    <n v="10"/>
    <d v="2018-07-02T00:00:00"/>
    <d v="2018-10-15T00:00:00"/>
    <s v="centro"/>
    <s v="tolima"/>
    <s v="purificacion"/>
    <s v="la_mata"/>
    <s v="finca_en_blanco"/>
    <s v="lote_atada_4"/>
    <x v="8"/>
    <n v="105"/>
    <s v="lizardo_correcha"/>
    <n v="25"/>
    <n v="3.8223400115966801"/>
    <n v="-74.928970336914063"/>
    <n v="2.2500000894069672E-2"/>
    <n v="0"/>
    <n v="1"/>
    <n v="1"/>
    <n v="0.69249999523162842"/>
    <n v="2.2800000384449959E-2"/>
    <n v="0"/>
    <n v="0.20000000298023221"/>
    <n v="12.39999961853027"/>
    <n v="0"/>
    <n v="1"/>
    <n v="0"/>
    <n v="1"/>
    <n v="1"/>
    <n v="0"/>
    <n v="1"/>
    <n v="0"/>
  </r>
  <r>
    <n v="3774"/>
    <s v="2018__centro_tolima_purificacion_lamata__elcaucho_fedearroz68__alexandercorrea"/>
    <n v="2018"/>
    <s v="nan"/>
    <m/>
    <m/>
    <m/>
    <m/>
    <s v="centro"/>
    <s v="tolima"/>
    <s v="purificacion"/>
    <s v="la_mata"/>
    <s v="finca_en_blanco"/>
    <s v="lote_el_caucho"/>
    <x v="50"/>
    <m/>
    <s v="alexander_correa"/>
    <n v="25"/>
    <n v="3.8223729133605961"/>
    <n v="-74.921661376953125"/>
    <n v="1.6842104494571689E-2"/>
    <n v="0"/>
    <n v="1"/>
    <n v="0.71157896518707275"/>
    <n v="1"/>
    <n v="5.3199999034404748E-2"/>
    <n v="0"/>
    <n v="0"/>
    <m/>
    <n v="1.6842104494571689E-2"/>
    <n v="1"/>
    <n v="0"/>
    <n v="1"/>
    <n v="1"/>
    <n v="1"/>
    <n v="1"/>
    <n v="0"/>
  </r>
  <r>
    <n v="3775"/>
    <s v="2018__centro_tolima_purificacion_lamata__laaraba_fedearroz67__camiloavila"/>
    <n v="2018"/>
    <s v="nan"/>
    <m/>
    <m/>
    <m/>
    <m/>
    <s v="centro"/>
    <s v="tolima"/>
    <s v="purificacion"/>
    <s v="la_mata"/>
    <s v="finca_en_blanco"/>
    <s v="lote_la_araba"/>
    <x v="53"/>
    <m/>
    <s v="camilo_avila"/>
    <n v="25"/>
    <n v="3.8811111450195308"/>
    <n v="-74.921958923339844"/>
    <n v="0"/>
    <n v="0"/>
    <n v="1"/>
    <n v="0.52999997138977051"/>
    <n v="1"/>
    <n v="6.2399998307228088E-2"/>
    <n v="0"/>
    <n v="0"/>
    <n v="10.39999961853027"/>
    <n v="0"/>
    <n v="0"/>
    <n v="0"/>
    <n v="1"/>
    <n v="1"/>
    <n v="0"/>
    <n v="1"/>
    <n v="0"/>
  </r>
  <r>
    <n v="3776"/>
    <s v="2018__centro_tolima_purificacion_lamata__laarada7_fedearroz67__omarcorrecha"/>
    <n v="2018"/>
    <s v="nan"/>
    <m/>
    <m/>
    <m/>
    <m/>
    <s v="centro"/>
    <s v="tolima"/>
    <s v="purificacion"/>
    <s v="la_mata"/>
    <s v="finca_en_blanco"/>
    <s v="lote_la_arada_7"/>
    <x v="53"/>
    <m/>
    <s v="omar_correcha"/>
    <n v="25"/>
    <n v="3.8223600387573242"/>
    <n v="-74.924308776855469"/>
    <n v="0"/>
    <n v="0"/>
    <n v="1"/>
    <n v="1"/>
    <n v="0.21250000596046451"/>
    <n v="6.8000003695487976E-2"/>
    <n v="0"/>
    <n v="0"/>
    <n v="7.6999998092651367"/>
    <n v="2.2500000894069672E-2"/>
    <n v="0"/>
    <n v="0"/>
    <n v="1"/>
    <n v="1"/>
    <n v="1"/>
    <n v="1"/>
    <n v="0"/>
  </r>
  <r>
    <n v="3777"/>
    <s v="2018__centro_tolima_purificacion_lamata__laaradas_fedearroz67_100_juancarlosalvarez"/>
    <n v="2018"/>
    <s v="b"/>
    <n v="7"/>
    <n v="10"/>
    <d v="2018-07-07T00:00:00"/>
    <d v="2018-10-15T00:00:00"/>
    <s v="centro"/>
    <s v="tolima"/>
    <s v="purificacion"/>
    <s v="la_mata"/>
    <s v="finca_en_blanco"/>
    <s v="lote_la_aradas"/>
    <x v="53"/>
    <n v="100"/>
    <s v="juan_carlos_alvarez"/>
    <n v="25"/>
    <n v="3.8223400115966801"/>
    <n v="-74.928939819335938"/>
    <n v="7.4999998323619366E-3"/>
    <n v="0"/>
    <n v="1"/>
    <n v="0.53750002384185791"/>
    <n v="0.76749998331069946"/>
    <n v="3.1599998474121087E-2"/>
    <n v="0"/>
    <n v="0"/>
    <n v="9.8999996185302734"/>
    <n v="0"/>
    <n v="1"/>
    <n v="0"/>
    <n v="1"/>
    <n v="1"/>
    <n v="0"/>
    <n v="1"/>
    <n v="0"/>
  </r>
  <r>
    <n v="3778"/>
    <s v="2018__centro_tolima_purificacion_lasdamas_elrecuerdo_elrecuerdo_fedearroz67_120_carlosarturoandrade"/>
    <n v="2018"/>
    <s v="b"/>
    <n v="7"/>
    <n v="11"/>
    <d v="2018-07-18T00:00:00"/>
    <d v="2018-11-15T00:00:00"/>
    <s v="centro"/>
    <s v="tolima"/>
    <s v="purificacion"/>
    <s v="las_damas"/>
    <s v="finca_el_recuerdo"/>
    <s v="lote_el_recuerdo"/>
    <x v="53"/>
    <n v="120"/>
    <s v="carlos_arturo_andrade"/>
    <n v="25"/>
    <n v="3.9197793006896968"/>
    <n v="-74.892555236816406"/>
    <n v="0.56000000238418579"/>
    <n v="0"/>
    <n v="0.66399997472763062"/>
    <n v="0.81800001859664917"/>
    <n v="0.61400002241134644"/>
    <n v="8.7999999523162842E-2"/>
    <n v="0"/>
    <n v="0"/>
    <n v="8.1999998092651367"/>
    <n v="0"/>
    <n v="1"/>
    <n v="0"/>
    <n v="1"/>
    <n v="1"/>
    <n v="0"/>
    <n v="1"/>
    <n v="0"/>
  </r>
  <r>
    <n v="3779"/>
    <s v="2018__centro_tolima_purificacion_normandia_km12_km12_fedearroz68_113_medardoduran"/>
    <n v="2018"/>
    <s v="a"/>
    <n v="6"/>
    <n v="10"/>
    <d v="2018-06-24T00:00:00"/>
    <d v="2018-10-15T00:00:00"/>
    <s v="centro"/>
    <s v="tolima"/>
    <s v="purificacion"/>
    <s v="normandia"/>
    <s v="finca_km_12"/>
    <s v="lote_km_12"/>
    <x v="50"/>
    <n v="113"/>
    <s v="medardo_duran"/>
    <n v="25"/>
    <n v="3.9443199634552002"/>
    <n v="-74.913902282714844"/>
    <n v="0.17678570747375491"/>
    <n v="0"/>
    <n v="0.76428574323654175"/>
    <n v="0.60357141494750977"/>
    <n v="0.75178569555282593"/>
    <n v="0.1800000071525574"/>
    <n v="0"/>
    <n v="0.40000000596046448"/>
    <n v="13.25"/>
    <n v="8.9285718277096748E-3"/>
    <n v="1"/>
    <n v="0"/>
    <n v="1"/>
    <n v="1"/>
    <n v="1"/>
    <n v="1"/>
    <n v="0"/>
  </r>
  <r>
    <n v="3780"/>
    <s v="2018__centro_tolima_purificacion_nucheasoleados__chantabra_fedearroz67_118_carlosleonguarnizo"/>
    <n v="2018"/>
    <s v="nan"/>
    <m/>
    <m/>
    <m/>
    <m/>
    <s v="centro"/>
    <s v="tolima"/>
    <s v="purificacion"/>
    <s v="nuche_asoleados"/>
    <s v="finca_en_blanco"/>
    <s v="lote_chantabra"/>
    <x v="53"/>
    <n v="118"/>
    <s v="carlos_leon_guarnizo"/>
    <n v="25"/>
    <n v="3.822166919708252"/>
    <n v="-75.00958251953125"/>
    <n v="2.199999988079071E-2"/>
    <n v="2.000000094994903E-3"/>
    <n v="0.95999997854232788"/>
    <n v="0.22200000286102289"/>
    <n v="0.64800000190734863"/>
    <n v="7.0399999618530273E-2"/>
    <n v="0"/>
    <n v="0"/>
    <n v="27.10000038146973"/>
    <n v="6.0000000521540642E-3"/>
    <n v="1"/>
    <n v="1"/>
    <n v="1"/>
    <n v="1"/>
    <n v="1"/>
    <n v="1"/>
    <n v="0"/>
  </r>
  <r>
    <n v="3781"/>
    <s v="2018__centro_tolima_purificacion_penionesaltos_abanicopachito_abanicopachito_fedearroz67_115_carlosalbertocepeda"/>
    <n v="2018"/>
    <s v="a"/>
    <n v="4"/>
    <n v="8"/>
    <d v="2018-04-22T00:00:00"/>
    <d v="2018-08-15T00:00:00"/>
    <s v="centro"/>
    <s v="tolima"/>
    <s v="purificacion"/>
    <s v="peniones_altos"/>
    <s v="finca_abanico_pachito"/>
    <s v="lote_abanico_-_pachito"/>
    <x v="53"/>
    <n v="115"/>
    <s v="carlos_alberto_cepeda"/>
    <n v="25"/>
    <n v="3.9191000461578369"/>
    <n v="-74.902702331542969"/>
    <n v="0.5"/>
    <n v="0"/>
    <n v="0.72200000286102295"/>
    <n v="0.87199997901916504"/>
    <n v="0.77999997138977051"/>
    <n v="7.8000001609325409E-2"/>
    <n v="0"/>
    <n v="0"/>
    <n v="22.139999389648441"/>
    <n v="0"/>
    <n v="1"/>
    <n v="0"/>
    <n v="1"/>
    <n v="1"/>
    <n v="0"/>
    <n v="1"/>
    <n v="0"/>
  </r>
  <r>
    <n v="3782"/>
    <s v="2018__centro_tolima_purificacion_penionesaltos_calamar2_calamar2_fedearroz67_116_consuelodiazzarra"/>
    <n v="2018"/>
    <s v="a"/>
    <n v="4"/>
    <n v="8"/>
    <d v="2018-04-21T00:00:00"/>
    <d v="2018-08-15T00:00:00"/>
    <s v="centro"/>
    <s v="tolima"/>
    <s v="purificacion"/>
    <s v="peniones_altos"/>
    <s v="finca_calamar_2"/>
    <s v="lote_calamar_2"/>
    <x v="53"/>
    <n v="116"/>
    <s v="consuelo_diaz_zarra"/>
    <n v="25"/>
    <n v="3.9219000339508061"/>
    <n v="-74.907501220703125"/>
    <n v="0.28799998760223389"/>
    <n v="0"/>
    <n v="0.24199999868869779"/>
    <n v="0.88400000333786011"/>
    <n v="0.81199997663497925"/>
    <n v="8.2000002264976501E-2"/>
    <n v="0"/>
    <n v="0"/>
    <n v="28.319999694824219"/>
    <n v="0"/>
    <n v="1"/>
    <n v="0"/>
    <n v="1"/>
    <n v="1"/>
    <n v="0"/>
    <n v="1"/>
    <n v="0"/>
  </r>
  <r>
    <n v="3783"/>
    <s v="2018__centro_tolima_purificacion_penionesaltos_caramar4_caramar4_fedearroz67_110_alonsocordoba"/>
    <n v="2018"/>
    <s v="a"/>
    <n v="4"/>
    <n v="8"/>
    <d v="2018-04-27T00:00:00"/>
    <d v="2018-08-15T00:00:00"/>
    <s v="centro"/>
    <s v="tolima"/>
    <s v="purificacion"/>
    <s v="peniones_altos"/>
    <s v="finca_caramar_4"/>
    <s v="lote_caramar_4"/>
    <x v="53"/>
    <n v="110"/>
    <s v="alonso_cordoba"/>
    <n v="25"/>
    <n v="3.923700094223022"/>
    <n v="-74.908500671386719"/>
    <n v="9.7999997437000275E-2"/>
    <n v="0"/>
    <n v="0.44200000166893011"/>
    <n v="0.37200000882148743"/>
    <n v="0.41800001263618469"/>
    <n v="0.10199999809265139"/>
    <n v="0"/>
    <n v="0"/>
    <n v="25.85000038146973"/>
    <n v="0"/>
    <n v="1"/>
    <n v="0"/>
    <n v="1"/>
    <n v="1"/>
    <n v="0"/>
    <n v="1"/>
    <n v="0"/>
  </r>
  <r>
    <n v="3784"/>
    <s v="2018__centro_tolima_purificacion_sanfrancisco_lamaria_lamaria_fedearroz67_114_pedrodiaz"/>
    <n v="2018"/>
    <s v="a"/>
    <n v="6"/>
    <n v="10"/>
    <d v="2018-06-23T00:00:00"/>
    <d v="2018-10-15T00:00:00"/>
    <s v="centro"/>
    <s v="tolima"/>
    <s v="purificacion"/>
    <s v="san_francisco"/>
    <s v="finca_la_maria"/>
    <s v="lote_la_maria"/>
    <x v="53"/>
    <n v="114"/>
    <s v="pedro_diaz"/>
    <n v="25"/>
    <n v="3.9316000938415532"/>
    <n v="-74.885299682617188"/>
    <n v="0.57400000095367432"/>
    <n v="0"/>
    <n v="0.6600000262260437"/>
    <n v="0.86400002241134644"/>
    <n v="0.60399997234344482"/>
    <n v="8.7999999523162842E-2"/>
    <n v="0"/>
    <n v="0"/>
    <n v="24.29000091552734"/>
    <n v="0"/>
    <n v="1"/>
    <n v="0"/>
    <n v="1"/>
    <n v="1"/>
    <n v="0"/>
    <n v="1"/>
    <n v="0"/>
  </r>
  <r>
    <n v="3785"/>
    <s v="2018__centro_tolima_purificacion_sanfrancisco_lavega_lavega_fedearroz67_112_inocenciorojas"/>
    <n v="2018"/>
    <s v="a"/>
    <n v="6"/>
    <n v="10"/>
    <d v="2018-06-25T00:00:00"/>
    <d v="2018-10-15T00:00:00"/>
    <s v="centro"/>
    <s v="tolima"/>
    <s v="purificacion"/>
    <s v="san_francisco"/>
    <s v="finca_la_vega"/>
    <s v="lote_la_vega"/>
    <x v="53"/>
    <n v="112"/>
    <s v="inocencio_rojas"/>
    <n v="25"/>
    <n v="3.9279999732971191"/>
    <n v="-74.881500244140625"/>
    <n v="0.46799999475479132"/>
    <n v="0"/>
    <n v="0.69999998807907104"/>
    <n v="0.86000001430511475"/>
    <n v="0.62999999523162842"/>
    <n v="7.9999998211860657E-2"/>
    <n v="0"/>
    <n v="0"/>
    <n v="24.45999908447266"/>
    <n v="0"/>
    <n v="1"/>
    <n v="0"/>
    <n v="1"/>
    <n v="1"/>
    <n v="0"/>
    <n v="1"/>
    <n v="0"/>
  </r>
  <r>
    <n v="3786"/>
    <s v="2018__centro_tolima_purificacion_sanfrancisco_lote1_lote1_fedearroz67_105_luisdevia"/>
    <n v="2018"/>
    <s v="b"/>
    <n v="8"/>
    <n v="11"/>
    <d v="2018-08-02T00:00:00"/>
    <d v="2018-11-15T00:00:00"/>
    <s v="centro"/>
    <s v="tolima"/>
    <s v="purificacion"/>
    <s v="san_francisco"/>
    <s v="finca_lote_1"/>
    <s v="lote_lote_1"/>
    <x v="53"/>
    <n v="105"/>
    <s v="luis_devia"/>
    <n v="25"/>
    <n v="3.9317998886108398"/>
    <n v="-74.885002136230469"/>
    <n v="0.45600000023841858"/>
    <n v="0"/>
    <n v="0.56000000238418579"/>
    <n v="0.91399997472763062"/>
    <n v="0.69199997186660767"/>
    <n v="8.7999999523162842E-2"/>
    <n v="0"/>
    <n v="0"/>
    <n v="5.6999998092651367"/>
    <n v="0"/>
    <n v="1"/>
    <n v="0"/>
    <n v="1"/>
    <n v="1"/>
    <n v="0"/>
    <n v="1"/>
    <n v="0"/>
  </r>
  <r>
    <n v="3787"/>
    <s v="2018__centro_tolima_purificacion_sanfrancisco_paraiso_paraiso_fedearroz67_108_carlospunieula"/>
    <n v="2018"/>
    <s v="a"/>
    <n v="6"/>
    <n v="10"/>
    <d v="2018-06-29T00:00:00"/>
    <d v="2018-10-15T00:00:00"/>
    <s v="centro"/>
    <s v="tolima"/>
    <s v="purificacion"/>
    <s v="san_francisco"/>
    <s v="finca_paraiso"/>
    <s v="lote_paraiso"/>
    <x v="53"/>
    <n v="108"/>
    <s v="carlos_punieula"/>
    <n v="25"/>
    <n v="3.934634923934937"/>
    <n v="-74.891670227050781"/>
    <n v="0.57200002670288086"/>
    <n v="0"/>
    <n v="0.67799997329711914"/>
    <n v="0.87400001287460327"/>
    <n v="0.60399997234344482"/>
    <n v="7.8000001609325409E-2"/>
    <n v="0"/>
    <n v="0"/>
    <n v="26.370000839233398"/>
    <n v="0"/>
    <n v="1"/>
    <n v="0"/>
    <n v="1"/>
    <n v="1"/>
    <n v="0"/>
    <n v="1"/>
    <n v="0"/>
  </r>
  <r>
    <n v="3788"/>
    <s v="2018__centro_tolima_purificacion_tamarindo__eligua_fedearroz67_100_jairovasquez"/>
    <n v="2018"/>
    <s v="b"/>
    <n v="7"/>
    <n v="10"/>
    <d v="2018-07-07T00:00:00"/>
    <d v="2018-10-15T00:00:00"/>
    <s v="centro"/>
    <s v="tolima"/>
    <s v="purificacion"/>
    <s v="tamarindo"/>
    <s v="finca_en_blanco"/>
    <s v="lote_el_igua"/>
    <x v="53"/>
    <n v="100"/>
    <s v="jairo_vasquez"/>
    <n v="25"/>
    <n v="3.8933050632476811"/>
    <n v="-74.931388854980469"/>
    <n v="7.4999998323619366E-3"/>
    <n v="0"/>
    <n v="0"/>
    <n v="0.53250002861022949"/>
    <n v="0.88999998569488525"/>
    <n v="8.6000002920627594E-2"/>
    <n v="0"/>
    <n v="0"/>
    <n v="22.29999923706055"/>
    <n v="0"/>
    <n v="1"/>
    <n v="0"/>
    <n v="0"/>
    <n v="1"/>
    <n v="0"/>
    <n v="1"/>
    <n v="0"/>
  </r>
  <r>
    <n v="3789"/>
    <s v="2018__centro_tolima_purificacion_tamarindo__lacasona_fedearroz67_100_fahuin"/>
    <n v="2018"/>
    <s v="a"/>
    <n v="6"/>
    <n v="9"/>
    <d v="2018-06-07T00:00:00"/>
    <d v="2018-09-15T00:00:00"/>
    <s v="centro"/>
    <s v="tolima"/>
    <s v="purificacion"/>
    <s v="tamarindo"/>
    <s v="finca_en_blanco"/>
    <s v="lote_la_casona"/>
    <x v="53"/>
    <n v="100"/>
    <s v="fa_huin"/>
    <n v="25"/>
    <n v="3.892508983612061"/>
    <n v="-74.925506591796875"/>
    <n v="0"/>
    <n v="0"/>
    <n v="1"/>
    <n v="0.7149999737739563"/>
    <n v="1"/>
    <n v="1.640000008046627E-2"/>
    <n v="0"/>
    <n v="0"/>
    <m/>
    <n v="0"/>
    <n v="0"/>
    <n v="0"/>
    <n v="1"/>
    <n v="1"/>
    <n v="0"/>
    <n v="1"/>
    <n v="0"/>
  </r>
  <r>
    <n v="3790"/>
    <s v="2018__centro_tolima_purificacion_tamarindo__lapalma_fedearroz67_100_hernanuseche"/>
    <n v="2018"/>
    <s v="b"/>
    <n v="7"/>
    <n v="10"/>
    <d v="2018-07-07T00:00:00"/>
    <d v="2018-10-15T00:00:00"/>
    <s v="centro"/>
    <s v="tolima"/>
    <s v="purificacion"/>
    <s v="tamarindo"/>
    <s v="finca_en_blanco"/>
    <s v="lote_la_palma"/>
    <x v="53"/>
    <n v="100"/>
    <s v="hernan_useche"/>
    <n v="25"/>
    <n v="3.8930940628051758"/>
    <n v="-74.929733276367188"/>
    <n v="7.4999998323619366E-3"/>
    <n v="0"/>
    <n v="1"/>
    <n v="1.9999999552965161E-2"/>
    <n v="1"/>
    <n v="1.7999999225139621E-2"/>
    <n v="0"/>
    <n v="0"/>
    <n v="9.6000003814697266"/>
    <n v="9.9999997764825821E-3"/>
    <n v="1"/>
    <n v="0"/>
    <n v="1"/>
    <n v="1"/>
    <n v="1"/>
    <n v="1"/>
    <n v="0"/>
  </r>
  <r>
    <n v="3791"/>
    <s v="2018__centro_tolima_purificacion_tamarindo__lapalmas_fedearroz2000_100_armandorivera"/>
    <n v="2018"/>
    <s v="b"/>
    <n v="7"/>
    <n v="10"/>
    <d v="2018-07-07T00:00:00"/>
    <d v="2018-10-15T00:00:00"/>
    <s v="centro"/>
    <s v="tolima"/>
    <s v="purificacion"/>
    <s v="tamarindo"/>
    <s v="finca_en_blanco"/>
    <s v="lote_la_palmas"/>
    <x v="17"/>
    <n v="100"/>
    <s v="armando_rivera"/>
    <n v="25"/>
    <n v="3.899738073348999"/>
    <n v="-74.930740356445313"/>
    <n v="1.9999999552965161E-2"/>
    <n v="2.499999944120646E-3"/>
    <n v="1"/>
    <n v="0"/>
    <n v="1"/>
    <n v="9.9999997764825821E-3"/>
    <n v="0"/>
    <n v="0"/>
    <n v="19.5"/>
    <n v="1.499999966472387E-2"/>
    <n v="1"/>
    <n v="1"/>
    <n v="1"/>
    <n v="0"/>
    <n v="1"/>
    <n v="1"/>
    <n v="0"/>
  </r>
  <r>
    <n v="3792"/>
    <s v="2018__centro_tolima_purificacion_tamarindo__palma1_fedearroz67_100_francoruiz"/>
    <n v="2018"/>
    <s v="nan"/>
    <m/>
    <m/>
    <m/>
    <m/>
    <s v="centro"/>
    <s v="tolima"/>
    <s v="purificacion"/>
    <s v="tamarindo"/>
    <s v="finca_en_blanco"/>
    <s v="lote_palma_1"/>
    <x v="53"/>
    <n v="100"/>
    <s v="franco_ruiz"/>
    <n v="25"/>
    <n v="3.9008901119232182"/>
    <n v="-74.934646606445313"/>
    <n v="7.4999998323619366E-3"/>
    <n v="0"/>
    <n v="1"/>
    <n v="0.45750001072883612"/>
    <n v="1"/>
    <n v="3.5599999129772193E-2"/>
    <n v="0"/>
    <n v="0"/>
    <n v="15.39999961853027"/>
    <n v="1.250000018626451E-2"/>
    <n v="1"/>
    <n v="0"/>
    <n v="1"/>
    <n v="1"/>
    <n v="1"/>
    <n v="1"/>
    <n v="0"/>
  </r>
  <r>
    <n v="3793"/>
    <s v="2018__centro_tolima_saldania_elprogreso_elporvenir_porvenir_fedearroz67_115_henryamincararaguin"/>
    <n v="2018"/>
    <s v="a"/>
    <n v="6"/>
    <n v="10"/>
    <d v="2018-06-22T00:00:00"/>
    <d v="2018-10-15T00:00:00"/>
    <s v="centro"/>
    <s v="tolima"/>
    <s v="saldania"/>
    <s v="el_progreso"/>
    <s v="finca_el_porvenir"/>
    <s v="lote_porvenir"/>
    <x v="53"/>
    <n v="115"/>
    <s v="henry_amincar_araguin"/>
    <n v="25"/>
    <n v="3.926490306854248"/>
    <n v="-75.054924011230469"/>
    <n v="0.16227181255817411"/>
    <n v="0"/>
    <n v="0.91480731964111328"/>
    <n v="0.10344827920198441"/>
    <n v="0.48073023557662958"/>
    <n v="9.0000003576278687E-2"/>
    <n v="0"/>
    <n v="0.36000001430511469"/>
    <n v="32.150001525878913"/>
    <n v="0"/>
    <n v="1"/>
    <n v="0"/>
    <n v="1"/>
    <n v="1"/>
    <n v="0"/>
    <n v="1"/>
    <n v="0"/>
  </r>
  <r>
    <n v="3794"/>
    <s v="2018__centro_tolima_saldania_elprogreso_guasimito_guasimito_fedearroz67_114_cristianruizlozano"/>
    <n v="2018"/>
    <s v="a"/>
    <n v="6"/>
    <n v="10"/>
    <d v="2018-06-23T00:00:00"/>
    <d v="2018-10-15T00:00:00"/>
    <s v="centro"/>
    <s v="tolima"/>
    <s v="saldania"/>
    <s v="el_progreso"/>
    <s v="finca_guasimito"/>
    <s v="lote_guasimito"/>
    <x v="53"/>
    <n v="114"/>
    <s v="cristian_ruiz_lozano"/>
    <n v="25"/>
    <n v="3.9312999248504639"/>
    <n v="-75.028343200683594"/>
    <n v="0.1891891956329346"/>
    <n v="0"/>
    <n v="0.84942084550857544"/>
    <n v="0.30308881402015692"/>
    <n v="0.36679536104202271"/>
    <n v="0.1120000034570694"/>
    <n v="0"/>
    <n v="0.43999999761581421"/>
    <n v="25.670000076293949"/>
    <n v="3.8610037881880999E-3"/>
    <n v="1"/>
    <n v="0"/>
    <n v="1"/>
    <n v="1"/>
    <n v="1"/>
    <n v="1"/>
    <n v="0"/>
  </r>
  <r>
    <n v="3795"/>
    <s v="2018__centro_tolima_saldania_elprogreso_lavega_lavega_fedearroz67_112_cristianruizlozano"/>
    <n v="2018"/>
    <s v="a"/>
    <n v="6"/>
    <n v="10"/>
    <d v="2018-06-25T00:00:00"/>
    <d v="2018-10-15T00:00:00"/>
    <s v="centro"/>
    <s v="tolima"/>
    <s v="saldania"/>
    <s v="el_progreso"/>
    <s v="finca_la_vega"/>
    <s v="lote_la_vega"/>
    <x v="53"/>
    <n v="112"/>
    <s v="cristian_ruiz_lozano"/>
    <n v="25"/>
    <n v="3.9324300289154048"/>
    <n v="-75.028106689453125"/>
    <n v="7.706093043088913E-2"/>
    <n v="0"/>
    <n v="0.84587812423706055"/>
    <n v="0.31362006068229681"/>
    <n v="0.49103942513465881"/>
    <n v="0.15680000185966489"/>
    <n v="7.1684587746858597E-3"/>
    <n v="0.2800000011920929"/>
    <n v="22.270000457763668"/>
    <n v="7.1684587746858597E-3"/>
    <n v="1"/>
    <n v="0"/>
    <n v="1"/>
    <n v="1"/>
    <n v="1"/>
    <n v="1"/>
    <n v="1"/>
  </r>
  <r>
    <n v="3796"/>
    <s v="2018__centro_tolima_saldania_elprogreso_progreso_las7_fedearroz67_112_guillermobriniez"/>
    <n v="2018"/>
    <s v="a"/>
    <n v="6"/>
    <n v="10"/>
    <d v="2018-06-25T00:00:00"/>
    <d v="2018-10-15T00:00:00"/>
    <s v="centro"/>
    <s v="tolima"/>
    <s v="saldania"/>
    <s v="el_progreso"/>
    <s v="finca_progreso"/>
    <s v="lote_las_7"/>
    <x v="53"/>
    <n v="112"/>
    <s v="guillermo_briniez"/>
    <n v="25"/>
    <n v="3.922509908676147"/>
    <n v="-75.035240173339844"/>
    <n v="0.23575638234615329"/>
    <n v="0"/>
    <n v="0.94695478677749634"/>
    <n v="0.30058938264846802"/>
    <n v="0.70333987474441528"/>
    <n v="0.1940000057220459"/>
    <n v="3.9292732253670692E-3"/>
    <n v="0.36000001430511469"/>
    <n v="16.489999771118161"/>
    <n v="5.8939098380506039E-3"/>
    <n v="1"/>
    <n v="0"/>
    <n v="1"/>
    <n v="1"/>
    <n v="1"/>
    <n v="1"/>
    <n v="1"/>
  </r>
  <r>
    <n v="3797"/>
    <s v="2018__centro_tolima_saldania_jabalcon_elcoquito_coquito_fedearroz67_120_anat.morales"/>
    <n v="2018"/>
    <s v="a"/>
    <n v="6"/>
    <n v="10"/>
    <d v="2018-06-17T00:00:00"/>
    <d v="2018-10-15T00:00:00"/>
    <s v="centro"/>
    <s v="tolima"/>
    <s v="saldania"/>
    <s v="jabalcon"/>
    <s v="finca_el_coquito"/>
    <s v="lote_coquito"/>
    <x v="53"/>
    <n v="120"/>
    <s v="ana_t._morales"/>
    <n v="25"/>
    <n v="3.8275001049041748"/>
    <n v="-75.013748168945313"/>
    <n v="0"/>
    <n v="0"/>
    <n v="0.91133004426956177"/>
    <n v="0.97783249616622925"/>
    <n v="0.91133004426956177"/>
    <n v="0.31799998879432678"/>
    <n v="0"/>
    <n v="0.63999998569488525"/>
    <n v="14.5"/>
    <n v="2.4630541447550058E-3"/>
    <n v="0"/>
    <n v="0"/>
    <n v="1"/>
    <n v="1"/>
    <n v="1"/>
    <n v="1"/>
    <n v="0"/>
  </r>
  <r>
    <n v="3798"/>
    <s v="2018__centro_tolima_saldania_jabalcon_estrella__fedearroztana_115_antoniogarcia"/>
    <n v="2018"/>
    <s v="a"/>
    <n v="6"/>
    <n v="10"/>
    <d v="2018-06-22T00:00:00"/>
    <d v="2018-10-15T00:00:00"/>
    <s v="centro"/>
    <s v="tolima"/>
    <s v="saldania"/>
    <s v="jabalcon"/>
    <s v="finca_estrella"/>
    <s v="lote_en_blanco"/>
    <x v="56"/>
    <n v="115"/>
    <s v="antonio_garcia"/>
    <n v="25"/>
    <n v="3.8436529636383061"/>
    <n v="-74.998222351074219"/>
    <n v="0"/>
    <n v="0"/>
    <n v="0.62118124961853027"/>
    <n v="0.89409369230270386"/>
    <n v="0.54582482576370239"/>
    <n v="0.27000001072883612"/>
    <n v="4.0733199566602707E-3"/>
    <n v="0.43999999761581421"/>
    <n v="16.79999923706055"/>
    <n v="4.0733199566602707E-3"/>
    <n v="0"/>
    <n v="0"/>
    <n v="1"/>
    <n v="1"/>
    <n v="1"/>
    <n v="1"/>
    <n v="1"/>
  </r>
  <r>
    <n v="3799"/>
    <s v="2018__centro_tolima_saldania_jabalcon_estrella__fedearroztana_115_josegarcia"/>
    <n v="2018"/>
    <s v="a"/>
    <n v="6"/>
    <n v="10"/>
    <d v="2018-06-22T00:00:00"/>
    <d v="2018-10-15T00:00:00"/>
    <s v="centro"/>
    <s v="tolima"/>
    <s v="saldania"/>
    <s v="jabalcon"/>
    <s v="finca_estrella"/>
    <s v="lote_en_blanco"/>
    <x v="56"/>
    <n v="115"/>
    <s v="jose_garcia"/>
    <n v="25"/>
    <n v="3.8346109390258789"/>
    <n v="-75.007774353027344"/>
    <n v="0"/>
    <n v="0"/>
    <n v="0.68814432621002197"/>
    <n v="0.69587630033493042"/>
    <n v="0.7010309100151062"/>
    <n v="0.26199999451637268"/>
    <n v="0"/>
    <n v="0.51999998092651367"/>
    <n v="15.80000019073486"/>
    <n v="7.7319587580859661E-3"/>
    <n v="0"/>
    <n v="0"/>
    <n v="1"/>
    <n v="1"/>
    <n v="1"/>
    <n v="1"/>
    <n v="0"/>
  </r>
  <r>
    <n v="3800"/>
    <s v="2018__centro_tolima_saldania_jabalcon_las9_las9_fedearroz67+fedearroz2000_115_josebonilla"/>
    <n v="2018"/>
    <s v="a"/>
    <n v="6"/>
    <n v="10"/>
    <d v="2018-06-22T00:00:00"/>
    <d v="2018-10-15T00:00:00"/>
    <s v="centro"/>
    <s v="tolima"/>
    <s v="saldania"/>
    <s v="jabalcon"/>
    <s v="finca_las_9"/>
    <s v="lote_las_9"/>
    <x v="17"/>
    <n v="115"/>
    <s v="jose_bonilla"/>
    <n v="25"/>
    <n v="3.8383369445800781"/>
    <n v="-75.0008544921875"/>
    <n v="4.6620047651231289E-3"/>
    <n v="0"/>
    <n v="0.78787881135940552"/>
    <n v="0.89277386665344238"/>
    <n v="0.59440559148788452"/>
    <n v="0.18799999356269839"/>
    <n v="0"/>
    <n v="0.47999998927116388"/>
    <n v="19.10000038146973"/>
    <n v="0"/>
    <n v="1"/>
    <n v="0"/>
    <n v="1"/>
    <n v="1"/>
    <n v="0"/>
    <n v="1"/>
    <n v="0"/>
  </r>
  <r>
    <n v="3801"/>
    <s v="2018__centro_tolima_saldania_jabalcon_parcela6_parcela6_fedearroz2000_115_joseantenobonilla"/>
    <n v="2018"/>
    <s v="b"/>
    <n v="7"/>
    <n v="11"/>
    <d v="2018-07-23T00:00:00"/>
    <d v="2018-11-15T00:00:00"/>
    <s v="centro"/>
    <s v="tolima"/>
    <s v="saldania"/>
    <s v="jabalcon"/>
    <s v="finca_parcela_6"/>
    <s v="lote_parcela_6"/>
    <x v="17"/>
    <n v="115"/>
    <s v="jose_anteno_bonilla"/>
    <n v="25"/>
    <n v="3.8583331108093262"/>
    <n v="-75.000556945800781"/>
    <n v="9.0293455868959427E-3"/>
    <n v="0"/>
    <n v="0.92099320888519287"/>
    <n v="0.98194128274917603"/>
    <n v="0.35440179705619812"/>
    <n v="0.15000000596046451"/>
    <n v="4.5146727934479713E-3"/>
    <n v="0.47999998927116388"/>
    <n v="14"/>
    <n v="4.5146727934479713E-3"/>
    <n v="1"/>
    <n v="0"/>
    <n v="1"/>
    <n v="1"/>
    <n v="1"/>
    <n v="1"/>
    <n v="1"/>
  </r>
  <r>
    <n v="3802"/>
    <s v="2018__centro_tolima_saldania_laesperanza_esperanza__fedearroztana_115_jairogomez"/>
    <n v="2018"/>
    <s v="nan"/>
    <m/>
    <m/>
    <m/>
    <m/>
    <s v="centro"/>
    <s v="tolima"/>
    <s v="saldania"/>
    <s v="la_esperanza"/>
    <s v="finca_esperanza"/>
    <s v="lote_en_blanco"/>
    <x v="56"/>
    <n v="115"/>
    <s v="jairo_gomez"/>
    <n v="25"/>
    <n v="3.923508882522583"/>
    <n v="-75.025901794433594"/>
    <n v="2.0202021114528179E-3"/>
    <n v="0"/>
    <n v="1"/>
    <n v="0.99797981977462769"/>
    <n v="0.13535353541374209"/>
    <n v="0.1132000014185905"/>
    <n v="4.0404042229056358E-3"/>
    <n v="0.2800000011920929"/>
    <n v="12.97000026702881"/>
    <n v="0"/>
    <n v="1"/>
    <n v="0"/>
    <n v="1"/>
    <n v="1"/>
    <n v="0"/>
    <n v="1"/>
    <n v="1"/>
  </r>
  <r>
    <n v="3803"/>
    <s v="2018__centro_tolima_saldania_laesperanza_laesperanza_1,5ha_fedearroz67_113_germanzabala"/>
    <n v="2018"/>
    <s v="a"/>
    <n v="6"/>
    <n v="10"/>
    <d v="2018-06-24T00:00:00"/>
    <d v="2018-10-15T00:00:00"/>
    <s v="centro"/>
    <s v="tolima"/>
    <s v="saldania"/>
    <s v="la_esperanza"/>
    <s v="finca_la_esperanza"/>
    <s v="lote_1.5_ha"/>
    <x v="53"/>
    <n v="113"/>
    <s v="german_zabala"/>
    <n v="25"/>
    <n v="3.9124801158905029"/>
    <n v="-75.033317565917969"/>
    <n v="0.22831858694553381"/>
    <n v="0"/>
    <n v="0.91327434778213501"/>
    <n v="0.3132743239402771"/>
    <n v="0.90619468688964844"/>
    <n v="0.22400000691413879"/>
    <n v="0"/>
    <n v="0.43999999761581421"/>
    <n v="12.090000152587891"/>
    <n v="0"/>
    <n v="1"/>
    <n v="0"/>
    <n v="1"/>
    <n v="1"/>
    <n v="0"/>
    <n v="1"/>
    <n v="0"/>
  </r>
  <r>
    <n v="3804"/>
    <s v="2018__centro_tolima_saldania_laesperanza_laesperanza_laesperanza_fedearroz67_114_nancyguarnizo"/>
    <n v="2018"/>
    <s v="a"/>
    <n v="6"/>
    <n v="10"/>
    <d v="2018-06-23T00:00:00"/>
    <d v="2018-10-15T00:00:00"/>
    <s v="centro"/>
    <s v="tolima"/>
    <s v="saldania"/>
    <s v="la_esperanza"/>
    <s v="finca_la_esperanza"/>
    <s v="lote_la_esperanza"/>
    <x v="53"/>
    <n v="114"/>
    <s v="nancy_guarnizo"/>
    <n v="25"/>
    <n v="3.907079935073853"/>
    <n v="-75.032012939453125"/>
    <n v="0.118613138794899"/>
    <n v="0"/>
    <n v="0.97627735137939453"/>
    <n v="0.264598548412323"/>
    <n v="0.55109488964080811"/>
    <n v="0.15000000596046451"/>
    <n v="0"/>
    <n v="0.31999999284744263"/>
    <n v="20.29999923706055"/>
    <n v="5.4744523949921131E-3"/>
    <n v="1"/>
    <n v="0"/>
    <n v="1"/>
    <n v="1"/>
    <n v="1"/>
    <n v="1"/>
    <n v="0"/>
  </r>
  <r>
    <n v="3805"/>
    <s v="2018__centro_tolima_saldania_laesperanza_laesperanza_las2_fedearroz67_115_germanzabala"/>
    <n v="2018"/>
    <s v="a"/>
    <n v="6"/>
    <n v="10"/>
    <d v="2018-06-22T00:00:00"/>
    <d v="2018-10-15T00:00:00"/>
    <s v="centro"/>
    <s v="tolima"/>
    <s v="saldania"/>
    <s v="la_esperanza"/>
    <s v="finca_la_esperanza"/>
    <s v="lote_las_2"/>
    <x v="53"/>
    <n v="115"/>
    <s v="german_zabala"/>
    <n v="25"/>
    <n v="3.9056799411773682"/>
    <n v="-75.033401489257813"/>
    <n v="0.246296301484108"/>
    <n v="0"/>
    <n v="0.97407406568527222"/>
    <n v="0.31111112236976618"/>
    <n v="0.59629631042480469"/>
    <n v="0.17399999499320981"/>
    <n v="0"/>
    <n v="0.43999999761581421"/>
    <n v="36.900001525878913"/>
    <n v="5.5555556900799266E-3"/>
    <n v="1"/>
    <n v="0"/>
    <n v="1"/>
    <n v="1"/>
    <n v="1"/>
    <n v="1"/>
    <n v="0"/>
  </r>
  <r>
    <n v="3806"/>
    <s v="2018__centro_tolima_saldania_laesperanza_lamalmina_lamalmina_fedearroz67_115_pedrolozano"/>
    <n v="2018"/>
    <s v="a"/>
    <n v="6"/>
    <n v="10"/>
    <d v="2018-06-22T00:00:00"/>
    <d v="2018-10-15T00:00:00"/>
    <s v="centro"/>
    <s v="tolima"/>
    <s v="saldania"/>
    <s v="la_esperanza"/>
    <s v="finca_la_malmina"/>
    <s v="lote_la_malmina"/>
    <x v="53"/>
    <n v="115"/>
    <s v="pedro_lozano"/>
    <n v="25"/>
    <n v="3.9056398868560791"/>
    <n v="-75.036422729492188"/>
    <n v="5.1236748695373542E-2"/>
    <n v="0"/>
    <n v="0.95583039522171021"/>
    <n v="0.18197879195213321"/>
    <n v="0.45936396718025208"/>
    <n v="7.1999996900558472E-2"/>
    <n v="5.3003532811999321E-3"/>
    <n v="0.43999999761581421"/>
    <n v="14.97999954223633"/>
    <n v="5.3003532811999321E-3"/>
    <n v="1"/>
    <n v="0"/>
    <n v="1"/>
    <n v="1"/>
    <n v="1"/>
    <n v="1"/>
    <n v="1"/>
  </r>
  <r>
    <n v="3807"/>
    <s v="2018__centro_tolima_saldania_laesperanza_limones_limones_fedearroz67_112_hernanguarnizo"/>
    <n v="2018"/>
    <s v="a"/>
    <n v="6"/>
    <n v="10"/>
    <d v="2018-06-25T00:00:00"/>
    <d v="2018-10-15T00:00:00"/>
    <s v="centro"/>
    <s v="tolima"/>
    <s v="saldania"/>
    <s v="la_esperanza"/>
    <s v="finca_limones"/>
    <s v="lote_limones"/>
    <x v="53"/>
    <n v="112"/>
    <s v="hernan_guarnizo"/>
    <n v="25"/>
    <n v="3.9079000949859619"/>
    <n v="-75.031547546386719"/>
    <n v="0.26510721445083618"/>
    <n v="0"/>
    <n v="0.93177390098571777"/>
    <n v="0.26120856404304499"/>
    <n v="0.76218324899673462"/>
    <n v="0.1780000030994415"/>
    <n v="0"/>
    <n v="0.43999999761581421"/>
    <n v="15.80000019073486"/>
    <n v="1.9493177533149719E-3"/>
    <n v="1"/>
    <n v="0"/>
    <n v="1"/>
    <n v="1"/>
    <n v="1"/>
    <n v="1"/>
    <n v="0"/>
  </r>
  <r>
    <n v="3808"/>
    <s v="2018__centro_tolima_saldania_limones_limones_establo_fedearroz68_105_luisfelipearvelaez"/>
    <n v="2018"/>
    <s v="b"/>
    <n v="7"/>
    <n v="10"/>
    <d v="2018-07-02T00:00:00"/>
    <d v="2018-10-15T00:00:00"/>
    <s v="centro"/>
    <s v="tolima"/>
    <s v="saldania"/>
    <s v="limones"/>
    <s v="finca_limones"/>
    <s v="lote_establo"/>
    <x v="50"/>
    <n v="105"/>
    <s v="luis_felipe_arvelaez"/>
    <n v="25"/>
    <n v="3.9038000106811519"/>
    <n v="-75.014801025390625"/>
    <n v="5.2000001072883613E-2"/>
    <n v="0"/>
    <n v="0.43599998950958252"/>
    <n v="0.38400000333786011"/>
    <n v="0.35199999809265142"/>
    <n v="0.1080000028014183"/>
    <n v="0"/>
    <n v="0"/>
    <n v="24.059999465942379"/>
    <n v="0"/>
    <n v="1"/>
    <n v="0"/>
    <n v="1"/>
    <n v="1"/>
    <n v="0"/>
    <n v="1"/>
    <n v="0"/>
  </r>
  <r>
    <n v="3809"/>
    <s v="2018__centro_tolima_saldania_limones_lomas_lomas_fedearroz68_105_luisfelipearvelaez"/>
    <n v="2018"/>
    <s v="a"/>
    <n v="6"/>
    <n v="9"/>
    <d v="2018-06-02T00:00:00"/>
    <d v="2018-09-15T00:00:00"/>
    <s v="centro"/>
    <s v="tolima"/>
    <s v="saldania"/>
    <s v="limones"/>
    <s v="finca_lomas"/>
    <s v="lote_lomas"/>
    <x v="50"/>
    <n v="105"/>
    <s v="luis_felipe_arvelaez"/>
    <n v="25"/>
    <n v="3.8985509872436519"/>
    <n v="-75.017623901367188"/>
    <n v="0.50400000810623169"/>
    <n v="0"/>
    <n v="0.63599997758865356"/>
    <n v="0.81800001859664917"/>
    <n v="0.62199997901916504"/>
    <n v="7.680000364780426E-2"/>
    <n v="0"/>
    <n v="0"/>
    <n v="11.38000011444092"/>
    <n v="0"/>
    <n v="1"/>
    <n v="0"/>
    <n v="1"/>
    <n v="1"/>
    <n v="0"/>
    <n v="1"/>
    <n v="0"/>
  </r>
  <r>
    <n v="3810"/>
    <s v="2018__centro_tolima_saldania_limones_lomas2_lomas2_fedearroz68_105_luisfelipearvelaez"/>
    <n v="2018"/>
    <s v="a"/>
    <n v="6"/>
    <n v="9"/>
    <d v="2018-06-02T00:00:00"/>
    <d v="2018-09-15T00:00:00"/>
    <s v="centro"/>
    <s v="tolima"/>
    <s v="saldania"/>
    <s v="limones"/>
    <s v="finca_lomas_2"/>
    <s v="lote_lomas_2"/>
    <x v="50"/>
    <n v="105"/>
    <s v="luis_felipe_arvelaez"/>
    <n v="25"/>
    <n v="3.8984999656677251"/>
    <n v="-75.017601013183594"/>
    <n v="0.49399998784065252"/>
    <n v="0"/>
    <n v="0.6940000057220459"/>
    <n v="0.85799998044967651"/>
    <n v="0.62400001287460327"/>
    <n v="8.2000002264976501E-2"/>
    <n v="0"/>
    <n v="0"/>
    <n v="19.360000610351559"/>
    <n v="0"/>
    <n v="1"/>
    <n v="0"/>
    <n v="1"/>
    <n v="1"/>
    <n v="0"/>
    <n v="1"/>
    <n v="0"/>
  </r>
  <r>
    <n v="3811"/>
    <s v="2018__centro_tolima_saldania_parcelacionsancarlos_lahectarea_lahectarea_fedearroz67_114_armandoruiz"/>
    <n v="2018"/>
    <s v="a"/>
    <n v="6"/>
    <n v="10"/>
    <d v="2018-06-23T00:00:00"/>
    <d v="2018-10-15T00:00:00"/>
    <s v="centro"/>
    <s v="tolima"/>
    <s v="saldania"/>
    <s v="parcelacion_san_carlos"/>
    <s v="finca_la_hectarea"/>
    <s v="lote_la_hatarea"/>
    <x v="53"/>
    <n v="114"/>
    <s v="armando_ruiz"/>
    <n v="25"/>
    <n v="3.9281799793243408"/>
    <n v="-75.004646301269531"/>
    <n v="0.27392119169235229"/>
    <n v="0"/>
    <n v="0.84990620613098145"/>
    <n v="0.34709194302558899"/>
    <n v="0.94183862209320068"/>
    <n v="0.2791999876499176"/>
    <n v="0"/>
    <n v="0.40000000596046448"/>
    <n v="14.05000019073486"/>
    <n v="7.5046904385089874E-3"/>
    <n v="1"/>
    <n v="0"/>
    <n v="1"/>
    <n v="1"/>
    <n v="1"/>
    <n v="1"/>
    <n v="0"/>
  </r>
  <r>
    <n v="3812"/>
    <s v="2018__centro_tolima_saldania_parcelacionsancarlos_parcalacion_laparcela_fedearroz67_113_libardoflorian"/>
    <n v="2018"/>
    <s v="a"/>
    <n v="6"/>
    <n v="10"/>
    <d v="2018-06-24T00:00:00"/>
    <d v="2018-10-15T00:00:00"/>
    <s v="centro"/>
    <s v="tolima"/>
    <s v="saldania"/>
    <s v="parcelacion_san_carlos"/>
    <s v="finca_parcalacion"/>
    <s v="lote_la_parcela"/>
    <x v="53"/>
    <n v="113"/>
    <s v="libardo_florian"/>
    <n v="25"/>
    <n v="3.9267499446868901"/>
    <n v="-75.010490417480469"/>
    <n v="0.36504855751991272"/>
    <n v="0"/>
    <n v="0.95728152990341187"/>
    <n v="0.37475728988647461"/>
    <n v="0.90679609775543213"/>
    <n v="0.21799999475479129"/>
    <n v="0"/>
    <n v="0.20000000298023221"/>
    <n v="21"/>
    <n v="1.165048498660326E-2"/>
    <n v="1"/>
    <n v="0"/>
    <n v="1"/>
    <n v="1"/>
    <n v="1"/>
    <n v="1"/>
    <n v="0"/>
  </r>
  <r>
    <n v="3813"/>
    <s v="2018__centro_tolima_saldania_parcelacionsancarlos_parcelacion_elmango_fedearroztana_112_armandolozano"/>
    <n v="2018"/>
    <s v="a"/>
    <n v="6"/>
    <n v="10"/>
    <d v="2018-06-25T00:00:00"/>
    <d v="2018-10-15T00:00:00"/>
    <s v="centro"/>
    <s v="tolima"/>
    <s v="saldania"/>
    <s v="parcelacion_san_carlos"/>
    <s v="finca_parcelacion"/>
    <s v="lote_el_mango"/>
    <x v="56"/>
    <n v="112"/>
    <s v="armando_lozano"/>
    <n v="25"/>
    <n v="3.9282000064849849"/>
    <n v="-75.002517700195313"/>
    <n v="0.22373540699481961"/>
    <n v="0"/>
    <n v="0.7529183030128479"/>
    <n v="0.26653695106506348"/>
    <n v="0.89688718318939209"/>
    <n v="0.239999994635582"/>
    <n v="0"/>
    <n v="0.31999999284744263"/>
    <n v="11.409999847412109"/>
    <n v="1.9455252913758161E-3"/>
    <n v="1"/>
    <n v="0"/>
    <n v="1"/>
    <n v="1"/>
    <n v="1"/>
    <n v="1"/>
    <n v="0"/>
  </r>
  <r>
    <n v="3814"/>
    <s v="2018__centro_tolima_saldania_parcelacionsancarlos_parcelan°4_parcelan°4_fedearroztana_115_estelainescespedes"/>
    <n v="2018"/>
    <s v="nan"/>
    <m/>
    <m/>
    <m/>
    <m/>
    <s v="centro"/>
    <s v="tolima"/>
    <s v="saldania"/>
    <s v="parcelacion_san_carlos"/>
    <s v="finca_parcela_n4"/>
    <s v="lote_parcela_n4"/>
    <x v="56"/>
    <n v="115"/>
    <s v="estela_ines_cespedes"/>
    <n v="25"/>
    <n v="3.926820039749146"/>
    <n v="-75.010459899902344"/>
    <n v="0.27610620856285101"/>
    <n v="0"/>
    <n v="0.82831859588623047"/>
    <n v="0.33097344636917109"/>
    <n v="0.95752209424972534"/>
    <n v="0.2800000011920929"/>
    <n v="0"/>
    <n v="0.2800000011920929"/>
    <n v="7.5"/>
    <n v="8.849557489156723E-3"/>
    <n v="1"/>
    <n v="0"/>
    <n v="1"/>
    <n v="1"/>
    <n v="1"/>
    <n v="1"/>
    <n v="0"/>
  </r>
  <r>
    <n v="3815"/>
    <s v="2018__centro_tolima_saldania_progreso_progreso_progreso_fedearroz67_106_josedavidsalazar"/>
    <n v="2018"/>
    <s v="b"/>
    <n v="7"/>
    <n v="10"/>
    <d v="2018-07-01T00:00:00"/>
    <d v="2018-10-15T00:00:00"/>
    <s v="centro"/>
    <s v="tolima"/>
    <s v="saldania"/>
    <s v="progreso"/>
    <s v="finca_progreso"/>
    <s v="lote_progreso"/>
    <x v="53"/>
    <n v="106"/>
    <s v="jose_david_salazar"/>
    <n v="25"/>
    <n v="3.9228699207305908"/>
    <n v="-75.037590026855469"/>
    <n v="0.27758008241653442"/>
    <n v="0"/>
    <n v="0.93772244453430176"/>
    <n v="0.37010675668716431"/>
    <n v="0.78469753265380859"/>
    <n v="0.21400000154972079"/>
    <n v="0"/>
    <n v="0.36000001430511469"/>
    <n v="18.70999908447266"/>
    <n v="3.5587188322097059E-3"/>
    <n v="1"/>
    <n v="0"/>
    <n v="1"/>
    <n v="1"/>
    <n v="1"/>
    <n v="1"/>
    <n v="0"/>
  </r>
  <r>
    <n v="3816"/>
    <s v="2018__centro_tolima_saldania_saldania_ranchosaldania_ranchosaldania_fedearroztana_116_gregoriorodriguez"/>
    <n v="2018"/>
    <s v="a"/>
    <n v="6"/>
    <n v="10"/>
    <d v="2018-06-21T00:00:00"/>
    <d v="2018-10-15T00:00:00"/>
    <s v="centro"/>
    <s v="tolima"/>
    <s v="saldania"/>
    <s v="saldania"/>
    <s v="finca_rancho_saldania"/>
    <s v="lote_rancho_saldania"/>
    <x v="56"/>
    <n v="116"/>
    <s v="gregorio_rodriguez"/>
    <n v="25"/>
    <n v="3.92101001739502"/>
    <n v="-75.01080322265625"/>
    <n v="0.24778760969638819"/>
    <n v="0"/>
    <n v="0.96814161539077759"/>
    <n v="0.17522123456001279"/>
    <n v="0.64601767063140869"/>
    <n v="0.16200000047683721"/>
    <n v="0"/>
    <n v="0.31999999284744263"/>
    <n v="17.920000076293949"/>
    <n v="0"/>
    <n v="1"/>
    <n v="0"/>
    <n v="1"/>
    <n v="1"/>
    <n v="0"/>
    <n v="1"/>
    <n v="0"/>
  </r>
  <r>
    <n v="3817"/>
    <s v="2018__centro_tolima_saldania_santaines__pedregoza3_fedearroztana_110_antoniolafuente"/>
    <n v="2018"/>
    <s v="a"/>
    <n v="4"/>
    <n v="8"/>
    <d v="2018-04-27T00:00:00"/>
    <d v="2018-08-15T00:00:00"/>
    <s v="centro"/>
    <s v="tolima"/>
    <s v="saldania"/>
    <s v="santa_ines"/>
    <s v="finca_en_blanco"/>
    <s v="lote_pedregoza_3"/>
    <x v="56"/>
    <n v="110"/>
    <s v="antonio_la_fuente"/>
    <n v="25"/>
    <n v="3.9063138961791992"/>
    <n v="-74.954658508300781"/>
    <n v="1.3123359531164169E-2"/>
    <n v="0"/>
    <n v="1"/>
    <n v="0.25721785426139832"/>
    <n v="0.1758530139923096"/>
    <n v="8.7999999523162842E-3"/>
    <n v="0"/>
    <n v="0"/>
    <n v="4.5999999046325684"/>
    <n v="0"/>
    <n v="1"/>
    <n v="0"/>
    <n v="1"/>
    <n v="1"/>
    <n v="0"/>
    <n v="1"/>
    <n v="0"/>
  </r>
  <r>
    <n v="3818"/>
    <s v="2018__centro_tolima_saldania_santaines__pedregoza4_fedearroz2000_109_ernestoo"/>
    <n v="2018"/>
    <s v="a"/>
    <n v="4"/>
    <n v="8"/>
    <d v="2018-04-28T00:00:00"/>
    <d v="2018-08-15T00:00:00"/>
    <s v="centro"/>
    <s v="tolima"/>
    <s v="saldania"/>
    <s v="santa_ines"/>
    <s v="finca_en_blanco"/>
    <s v="lote_pedregoza_4"/>
    <x v="17"/>
    <n v="109"/>
    <s v="ernesto_o"/>
    <n v="25"/>
    <n v="3.9033350944519039"/>
    <n v="-74.957122802734375"/>
    <n v="7.7120824716985226E-3"/>
    <n v="0"/>
    <n v="1"/>
    <n v="0.11825192719697949"/>
    <n v="0.24935732781887049"/>
    <n v="2.2800000384449959E-2"/>
    <n v="2.5706940796226259E-3"/>
    <n v="0"/>
    <n v="5.1999998092651367"/>
    <n v="2.5706940796226259E-3"/>
    <n v="1"/>
    <n v="0"/>
    <n v="1"/>
    <n v="1"/>
    <n v="1"/>
    <n v="1"/>
    <n v="1"/>
  </r>
  <r>
    <n v="3819"/>
    <s v="2018__centro_tolima_saldania_santaines__pedregoza4_fedearroz2000_109_ernestoortiz"/>
    <n v="2018"/>
    <s v="a"/>
    <n v="4"/>
    <n v="8"/>
    <d v="2018-04-28T00:00:00"/>
    <d v="2018-08-15T00:00:00"/>
    <s v="centro"/>
    <s v="tolima"/>
    <s v="saldania"/>
    <s v="santa_ines"/>
    <s v="finca_en_blanco"/>
    <s v="lote_pedregoza_4"/>
    <x v="17"/>
    <n v="109"/>
    <s v="ernesto_ortiz"/>
    <n v="25"/>
    <n v="3.9033350944519039"/>
    <n v="-74.957122802734375"/>
    <n v="7.7120824716985226E-3"/>
    <n v="0"/>
    <n v="1"/>
    <n v="0.1311053931713104"/>
    <n v="0.24935732781887049"/>
    <n v="2.2800000384449959E-2"/>
    <n v="5.1413881592452526E-3"/>
    <n v="0"/>
    <n v="5.1999998092651367"/>
    <n v="2.5706940796226259E-3"/>
    <n v="1"/>
    <n v="0"/>
    <n v="1"/>
    <n v="1"/>
    <n v="1"/>
    <n v="1"/>
    <n v="1"/>
  </r>
  <r>
    <n v="3820"/>
    <s v="2018__centro_tolima_saldania_santaines_venecia_venecia_fedearroz67_108_bernardoaparier"/>
    <n v="2018"/>
    <s v="a"/>
    <n v="4"/>
    <n v="8"/>
    <d v="2018-04-29T00:00:00"/>
    <d v="2018-08-15T00:00:00"/>
    <s v="centro"/>
    <s v="tolima"/>
    <s v="saldania"/>
    <s v="santa_ines"/>
    <s v="finca_venecia"/>
    <s v="lote_venecia"/>
    <x v="53"/>
    <n v="108"/>
    <s v="bernardo_aparier"/>
    <n v="25"/>
    <n v="3.9173378944396968"/>
    <n v="-74.994094848632813"/>
    <n v="2.105263248085976E-2"/>
    <n v="0"/>
    <n v="1"/>
    <n v="0.71157896518707275"/>
    <n v="1"/>
    <n v="5.3199999034404748E-2"/>
    <n v="0"/>
    <n v="0"/>
    <m/>
    <n v="1.6842104494571689E-2"/>
    <n v="1"/>
    <n v="0"/>
    <n v="1"/>
    <n v="1"/>
    <n v="1"/>
    <n v="1"/>
    <n v="0"/>
  </r>
  <r>
    <n v="3821"/>
    <s v="2018__centro_tolima_sanluis_primavera_varsovia_lote7_fedearroz2000_120_terramahecha"/>
    <n v="2018"/>
    <s v="a"/>
    <n v="4"/>
    <n v="8"/>
    <d v="2018-04-17T00:00:00"/>
    <d v="2018-08-15T00:00:00"/>
    <s v="centro"/>
    <s v="tolima"/>
    <s v="san_luis"/>
    <s v="primavera"/>
    <s v="finca_varsovia"/>
    <s v="lote_lote_7"/>
    <x v="17"/>
    <n v="120"/>
    <s v="terra_mahecha"/>
    <n v="25"/>
    <n v="4.0124402046203613"/>
    <n v="-75.152061462402344"/>
    <n v="5.9782609343528748E-2"/>
    <n v="2.1739130839705471E-2"/>
    <n v="0.99275362491607666"/>
    <n v="0.72463768720626831"/>
    <n v="0.55797100067138672"/>
    <n v="3.7200000137090683E-2"/>
    <n v="0"/>
    <n v="0"/>
    <n v="14.35999965667725"/>
    <n v="0"/>
    <n v="1"/>
    <n v="1"/>
    <n v="1"/>
    <n v="1"/>
    <n v="0"/>
    <n v="1"/>
    <n v="0"/>
  </r>
  <r>
    <n v="3822"/>
    <s v="2018__centro_tolima_venadillo_chocari_eldiamante_dinde_fedearroz2000_120_luisguzman"/>
    <n v="2018"/>
    <s v="a"/>
    <n v="5"/>
    <n v="9"/>
    <d v="2018-05-18T00:00:00"/>
    <d v="2018-09-15T00:00:00"/>
    <s v="centro"/>
    <s v="tolima"/>
    <s v="venadillo"/>
    <s v="chocari"/>
    <s v="finca_el_diamante"/>
    <s v="lote_dinde"/>
    <x v="17"/>
    <n v="120"/>
    <s v="luis_guzman"/>
    <n v="25"/>
    <n v="4.7131099700927734"/>
    <n v="-74.936813354492188"/>
    <n v="0.46126341819763178"/>
    <n v="4.7675804235041142E-3"/>
    <n v="0.46364718675613398"/>
    <n v="0.47079858183860779"/>
    <n v="0.38140642642974848"/>
    <n v="8.7999999523162842E-2"/>
    <n v="1.191895105876029E-3"/>
    <n v="0"/>
    <n v="3.7999999523162842"/>
    <n v="0"/>
    <n v="1"/>
    <n v="1"/>
    <n v="1"/>
    <n v="1"/>
    <n v="0"/>
    <n v="1"/>
    <n v="1"/>
  </r>
  <r>
    <n v="3823"/>
    <s v="2018__centro_tolima_venadillo_cuocavi_chocori_chocori1_fedearroz2000_120_luiseduardoguzman"/>
    <n v="2018"/>
    <s v="a"/>
    <n v="4"/>
    <n v="8"/>
    <d v="2018-04-17T00:00:00"/>
    <d v="2018-08-15T00:00:00"/>
    <s v="centro"/>
    <s v="tolima"/>
    <s v="venadillo"/>
    <s v="cuocavi"/>
    <s v="finca_chocori"/>
    <s v="lote_chocori_1"/>
    <x v="17"/>
    <n v="120"/>
    <s v="luis_eduardo_guzman"/>
    <n v="25"/>
    <n v="4.7298622131347656"/>
    <n v="-74.933815002441406"/>
    <n v="0.32128512859344482"/>
    <n v="0"/>
    <n v="0.83935743570327759"/>
    <n v="0.25502008199691772"/>
    <n v="0.31526103615760798"/>
    <n v="2.6799999177455899E-2"/>
    <n v="0"/>
    <n v="0"/>
    <n v="1.1000000238418579"/>
    <n v="2.0080320537090302E-3"/>
    <n v="1"/>
    <n v="0"/>
    <n v="1"/>
    <n v="1"/>
    <n v="1"/>
    <n v="1"/>
    <n v="0"/>
  </r>
  <r>
    <n v="3824"/>
    <s v="2018__centro_tolima_venadillo_palobayo_lacubana_lacubana_fedearroz2000_118_mauricionluna"/>
    <n v="2018"/>
    <s v="a"/>
    <n v="4"/>
    <n v="8"/>
    <d v="2018-04-19T00:00:00"/>
    <d v="2018-08-15T00:00:00"/>
    <s v="centro"/>
    <s v="tolima"/>
    <s v="venadillo"/>
    <s v="palo_bayo"/>
    <s v="finca_la_cubana"/>
    <s v="lote_la_cubana"/>
    <x v="17"/>
    <n v="118"/>
    <s v="mauricion_luna"/>
    <n v="25"/>
    <n v="4.7098817825317383"/>
    <n v="-74.9208984375"/>
    <n v="0.28690227866172791"/>
    <n v="0"/>
    <n v="0.80249482393264771"/>
    <n v="0.24740125238895419"/>
    <n v="0.40748441219329828"/>
    <n v="1.679999940097332E-2"/>
    <n v="0"/>
    <n v="0"/>
    <n v="2.059999942779541"/>
    <n v="4.1580041870474824E-3"/>
    <n v="1"/>
    <n v="0"/>
    <n v="1"/>
    <n v="1"/>
    <n v="1"/>
    <n v="1"/>
    <n v="0"/>
  </r>
  <r>
    <n v="3825"/>
    <s v="2018__centro_tolima_venadillo_vile_vile_lote15_fedearroz2000_110_agropecuariaaposentos"/>
    <n v="2018"/>
    <s v="a"/>
    <n v="4"/>
    <n v="8"/>
    <d v="2018-04-27T00:00:00"/>
    <d v="2018-08-15T00:00:00"/>
    <s v="centro"/>
    <s v="tolima"/>
    <s v="venadillo"/>
    <s v="vile"/>
    <s v="finca_vile"/>
    <s v="lote_lote_15"/>
    <x v="17"/>
    <n v="110"/>
    <s v="agropecuaria_aposentos"/>
    <n v="25"/>
    <n v="4.7180948257446289"/>
    <n v="-74.835494995117188"/>
    <n v="0.26987951993942261"/>
    <n v="0"/>
    <n v="0.23734939098358149"/>
    <n v="0.37108433246612549"/>
    <n v="0.46987950801849371"/>
    <n v="0.1059999987483025"/>
    <n v="0"/>
    <n v="0"/>
    <n v="2.2000000476837158"/>
    <n v="2.4096386041492219E-3"/>
    <n v="1"/>
    <n v="0"/>
    <n v="1"/>
    <n v="1"/>
    <n v="1"/>
    <n v="1"/>
    <n v="0"/>
  </r>
  <r>
    <n v="3826"/>
    <s v="2018__centro_tolima_venadillo_vile_vile_lote2_fedearroz2000_115_agropecuariaaposentos"/>
    <n v="2018"/>
    <s v="a"/>
    <n v="4"/>
    <n v="8"/>
    <d v="2018-04-22T00:00:00"/>
    <d v="2018-08-15T00:00:00"/>
    <s v="centro"/>
    <s v="tolima"/>
    <s v="venadillo"/>
    <s v="vile"/>
    <s v="finca_vile"/>
    <s v="lote_lote_2"/>
    <x v="17"/>
    <n v="115"/>
    <s v="agropecuaria_aposentos"/>
    <n v="25"/>
    <n v="4.7151927947998047"/>
    <n v="-74.846733093261719"/>
    <n v="0.26987951993942261"/>
    <n v="0"/>
    <n v="0.25421687960624689"/>
    <n v="0.37469878792762762"/>
    <n v="0.47228914499282842"/>
    <n v="0.10999999940395359"/>
    <n v="0"/>
    <n v="0"/>
    <n v="2.2000000476837158"/>
    <n v="2.4096386041492219E-3"/>
    <n v="1"/>
    <n v="0"/>
    <n v="1"/>
    <n v="1"/>
    <n v="1"/>
    <n v="1"/>
    <n v="0"/>
  </r>
  <r>
    <n v="3827"/>
    <s v="2018__centro_valledelcauca_buga_chabimbal_intra_intra1_fedearroz68_105_eduinblandon"/>
    <n v="2018"/>
    <s v="b"/>
    <n v="7"/>
    <n v="10"/>
    <d v="2018-07-02T00:00:00"/>
    <d v="2018-10-15T00:00:00"/>
    <s v="centro"/>
    <s v="valle_del_cauca"/>
    <s v="buga"/>
    <s v="chabimbal"/>
    <s v="finca_intra"/>
    <s v="lote_intra_1"/>
    <x v="50"/>
    <n v="105"/>
    <s v="eduin_blandon"/>
    <n v="25"/>
    <n v="3.933526992797852"/>
    <n v="-76.290504455566406"/>
    <n v="4.6000000089406967E-2"/>
    <n v="0"/>
    <n v="0.95399999618530273"/>
    <n v="0.14599999785423279"/>
    <n v="0.1800000071525574"/>
    <n v="1.200000010430813E-2"/>
    <n v="0"/>
    <n v="0.20000000298023221"/>
    <m/>
    <n v="4.0000001899898052E-3"/>
    <n v="1"/>
    <n v="0"/>
    <n v="1"/>
    <n v="1"/>
    <n v="1"/>
    <n v="1"/>
    <n v="0"/>
  </r>
  <r>
    <n v="3828"/>
    <s v="2018__centro_valledelcauca_jamundi_caniosgordas_latroja_lote1_fedearroz67_125_jhonfrankvargas"/>
    <n v="2018"/>
    <s v="a"/>
    <n v="5"/>
    <n v="9"/>
    <d v="2018-05-13T00:00:00"/>
    <d v="2018-09-15T00:00:00"/>
    <s v="centro"/>
    <s v="valle_del_cauca"/>
    <s v="jamundi"/>
    <s v="canios_gordas"/>
    <s v="finca_la_troja"/>
    <s v="lote_lote_1"/>
    <x v="53"/>
    <n v="125"/>
    <s v="jhon_frank_vargas"/>
    <n v="25"/>
    <n v="3.29603099822998"/>
    <n v="-76.549339294433594"/>
    <n v="3.7999998778104782E-2"/>
    <n v="0"/>
    <n v="0.76399999856948853"/>
    <n v="0.70999997854232788"/>
    <n v="0.17599999904632571"/>
    <n v="5.1199998706579208E-2"/>
    <n v="0"/>
    <n v="0"/>
    <m/>
    <n v="0"/>
    <n v="1"/>
    <n v="0"/>
    <n v="1"/>
    <n v="1"/>
    <n v="0"/>
    <n v="1"/>
    <n v="0"/>
  </r>
  <r>
    <n v="3829"/>
    <s v="2018__centro_valledelcauca_jamundi_labrisas_lasbrisas_1_maja6_115_jhonfrankvargas"/>
    <n v="2018"/>
    <s v="nan"/>
    <m/>
    <m/>
    <m/>
    <m/>
    <s v="centro"/>
    <s v="valle_del_cauca"/>
    <s v="jamundi"/>
    <s v="la_brisas"/>
    <s v="finca_las_brisas"/>
    <s v="lote_1"/>
    <x v="55"/>
    <n v="115"/>
    <s v="jhon_frank_vargas"/>
    <n v="25"/>
    <n v="3.225100994110107"/>
    <n v="-76.504783630371094"/>
    <n v="0.1180000007152557"/>
    <n v="0"/>
    <n v="0.99199998378753662"/>
    <n v="0.74000000953674316"/>
    <n v="0.42800000309944147"/>
    <n v="3.4400001168251038E-2"/>
    <n v="0"/>
    <n v="0.63999998569488525"/>
    <m/>
    <n v="0"/>
    <n v="1"/>
    <n v="0"/>
    <n v="1"/>
    <n v="1"/>
    <n v="0"/>
    <n v="1"/>
    <n v="0"/>
  </r>
  <r>
    <n v="3830"/>
    <s v="2018__centro_valledelcauca_jamundi_pasodelabalsa_elplanetal_1_maja6_110_luisgilbertomartinez"/>
    <n v="2018"/>
    <s v="nan"/>
    <m/>
    <m/>
    <m/>
    <m/>
    <s v="centro"/>
    <s v="valle_del_cauca"/>
    <s v="jamundi"/>
    <s v="paso_de_la_balsa"/>
    <s v="finca_el_planetal"/>
    <s v="lote_1"/>
    <x v="55"/>
    <n v="110"/>
    <s v="luis_gilberto_martinez"/>
    <n v="25"/>
    <n v="3.2325260639190669"/>
    <n v="-76.654220581054688"/>
    <n v="0.14200000464916229"/>
    <n v="6.5999999642372131E-2"/>
    <n v="0.96200001239776611"/>
    <n v="0.30799999833106989"/>
    <n v="0.46399998664855963"/>
    <n v="2.0800000056624409E-2"/>
    <n v="0"/>
    <n v="0.20000000298023221"/>
    <m/>
    <n v="6.0000000521540642E-3"/>
    <n v="1"/>
    <n v="1"/>
    <n v="1"/>
    <n v="1"/>
    <n v="1"/>
    <n v="1"/>
    <n v="0"/>
  </r>
  <r>
    <n v="3831"/>
    <s v="2018__centro_valledelcauca_jamundi_pasodelabalsa_lanovillera_#18_fedearroz67_120_alejandrovargas"/>
    <n v="2018"/>
    <s v="nan"/>
    <m/>
    <m/>
    <m/>
    <m/>
    <s v="centro"/>
    <s v="valle_del_cauca"/>
    <s v="jamundi"/>
    <s v="paso_de_la_balsa"/>
    <s v="finca_la_novillera"/>
    <s v="lote_18"/>
    <x v="53"/>
    <n v="120"/>
    <s v="alejandro_vargas"/>
    <n v="25"/>
    <n v="3.199179887771606"/>
    <n v="-76.510330200195313"/>
    <n v="3.4000001847743988E-2"/>
    <n v="0"/>
    <n v="1"/>
    <n v="0.9179999828338623"/>
    <n v="0.44999998807907099"/>
    <n v="1.4000000432133669E-2"/>
    <n v="0"/>
    <n v="0.36000001430511469"/>
    <m/>
    <n v="2.000000094994903E-3"/>
    <n v="1"/>
    <n v="0"/>
    <n v="1"/>
    <n v="1"/>
    <n v="1"/>
    <n v="1"/>
    <n v="0"/>
  </r>
  <r>
    <n v="3832"/>
    <s v="2018__centro_valledelcauca_jamundi_pasodelabalsa_lanovillera_#6_fedearroz67_125_alejandrovargas"/>
    <n v="2018"/>
    <s v="nan"/>
    <m/>
    <m/>
    <m/>
    <m/>
    <s v="centro"/>
    <s v="valle_del_cauca"/>
    <s v="jamundi"/>
    <s v="paso_de_la_balsa"/>
    <s v="finca_la_novillera"/>
    <s v="lote_6"/>
    <x v="53"/>
    <n v="125"/>
    <s v="alejandro_vargas"/>
    <n v="25"/>
    <n v="3.19408106803894"/>
    <n v="-76.518508911132813"/>
    <n v="8.0000003799796104E-3"/>
    <n v="0"/>
    <n v="0.97399997711181641"/>
    <n v="0.21400000154972079"/>
    <n v="0.43399998545646667"/>
    <n v="1.7999999225139621E-2"/>
    <n v="0"/>
    <n v="0.2800000011920929"/>
    <m/>
    <n v="0"/>
    <n v="1"/>
    <n v="0"/>
    <n v="1"/>
    <n v="1"/>
    <n v="0"/>
    <n v="1"/>
    <n v="0"/>
  </r>
  <r>
    <n v="3833"/>
    <s v="2018__centro_valledelcauca_jamundi_pasodelabalsa_lanovillera_14_fedearroz67_122_alejandrovargas"/>
    <n v="2018"/>
    <s v="nan"/>
    <m/>
    <m/>
    <m/>
    <m/>
    <s v="centro"/>
    <s v="valle_del_cauca"/>
    <s v="jamundi"/>
    <s v="paso_de_la_balsa"/>
    <s v="finca_la_novillera"/>
    <s v="lote_14"/>
    <x v="53"/>
    <n v="122"/>
    <s v="alejandro_vargas"/>
    <n v="25"/>
    <n v="3.1958808898925781"/>
    <n v="-76.522178649902344"/>
    <n v="0.12999999523162839"/>
    <n v="0"/>
    <n v="0.57800000905990601"/>
    <n v="0.25799998641014099"/>
    <n v="0.30399999022483831"/>
    <n v="4.3600000441074371E-2"/>
    <n v="0"/>
    <n v="0.239999994635582"/>
    <m/>
    <n v="0"/>
    <n v="1"/>
    <n v="0"/>
    <n v="1"/>
    <n v="1"/>
    <n v="0"/>
    <n v="1"/>
    <n v="0"/>
  </r>
  <r>
    <n v="3834"/>
    <s v="2018__centro_valledelcauca_jamundi_pasodelabalsa_lanovillera_15_fedearroz67_130_alejandrovargas"/>
    <n v="2018"/>
    <s v="nan"/>
    <m/>
    <m/>
    <m/>
    <m/>
    <s v="centro"/>
    <s v="valle_del_cauca"/>
    <s v="jamundi"/>
    <s v="paso_de_la_balsa"/>
    <s v="finca_la_novillera"/>
    <s v="lote_15"/>
    <x v="53"/>
    <n v="130"/>
    <s v="alejandro_vargas"/>
    <n v="25"/>
    <n v="3.2154619693756099"/>
    <n v="-76.531356811523438"/>
    <n v="0.1180000007152557"/>
    <n v="0"/>
    <n v="1"/>
    <n v="0.20399999618530271"/>
    <n v="0.31400001049041748"/>
    <n v="4.1200000792741782E-2"/>
    <n v="0"/>
    <n v="0.15999999642372131"/>
    <m/>
    <n v="4.0000001899898052E-3"/>
    <n v="1"/>
    <n v="0"/>
    <n v="1"/>
    <n v="1"/>
    <n v="1"/>
    <n v="1"/>
    <n v="0"/>
  </r>
  <r>
    <n v="3835"/>
    <s v="2018__centro_valledelcauca_jamundi_pasodelabalsa_lanovillera_3_maja6_123_alejandrovargas"/>
    <n v="2018"/>
    <s v="a"/>
    <n v="5"/>
    <n v="9"/>
    <d v="2018-05-15T00:00:00"/>
    <d v="2018-09-15T00:00:00"/>
    <s v="centro"/>
    <s v="valle_del_cauca"/>
    <s v="jamundi"/>
    <s v="paso_de_la_balsa"/>
    <s v="finca_la_novillera"/>
    <s v="lote_3"/>
    <x v="55"/>
    <n v="123"/>
    <s v="alejandro_vargas"/>
    <n v="25"/>
    <n v="3.1944770812988281"/>
    <n v="-76.518051147460938"/>
    <n v="0.60000002384185791"/>
    <n v="0"/>
    <n v="1"/>
    <n v="2.000000094994903E-3"/>
    <n v="0.31400001049041748"/>
    <n v="7.8000001609325409E-2"/>
    <n v="2.000000094994903E-3"/>
    <n v="0.15999999642372131"/>
    <m/>
    <n v="0"/>
    <n v="1"/>
    <n v="0"/>
    <n v="1"/>
    <n v="1"/>
    <n v="0"/>
    <n v="1"/>
    <n v="1"/>
  </r>
  <r>
    <n v="3836"/>
    <s v="2018__centro_valledelcauca_jamundi_pasodelabalsa_lapenias_4_maja6_115_carlosgahona"/>
    <n v="2018"/>
    <s v="nan"/>
    <m/>
    <m/>
    <m/>
    <m/>
    <s v="centro"/>
    <s v="valle_del_cauca"/>
    <s v="jamundi"/>
    <s v="paso_de_la_balsa"/>
    <s v="finca_la_penias"/>
    <s v="lote_4"/>
    <x v="55"/>
    <n v="115"/>
    <s v="carlos_gahona"/>
    <n v="25"/>
    <n v="3.2185180187225342"/>
    <n v="-76.51983642578125"/>
    <n v="8.6000002920627594E-2"/>
    <n v="0"/>
    <n v="0.95200002193450928"/>
    <n v="0.16599999368190771"/>
    <n v="0.44600000977516169"/>
    <n v="2.3199999704957008E-2"/>
    <n v="0"/>
    <n v="0.36000001430511469"/>
    <m/>
    <n v="2.000000094994903E-3"/>
    <n v="1"/>
    <n v="0"/>
    <n v="1"/>
    <n v="1"/>
    <n v="1"/>
    <n v="1"/>
    <n v="0"/>
  </r>
  <r>
    <n v="3837"/>
    <s v="2018__centro_valledelcauca_jamundi_pasodelabalsa_laspenias_#1_maja6_110_carlosgahona"/>
    <n v="2018"/>
    <s v="nan"/>
    <m/>
    <m/>
    <m/>
    <m/>
    <s v="centro"/>
    <s v="valle_del_cauca"/>
    <s v="jamundi"/>
    <s v="paso_de_la_balsa"/>
    <s v="finca_las_penias"/>
    <s v="lote_1"/>
    <x v="55"/>
    <n v="110"/>
    <s v="carlos_gahona"/>
    <n v="25"/>
    <n v="3.2172799110412602"/>
    <n v="-76.525932312011719"/>
    <n v="0.21799999475479129"/>
    <n v="4.0000001899898052E-3"/>
    <n v="0.98199999332427979"/>
    <n v="0.38999998569488531"/>
    <n v="0.50599998235702515"/>
    <n v="2.4800000712275509E-2"/>
    <n v="0"/>
    <n v="0.239999994635582"/>
    <m/>
    <n v="0"/>
    <n v="1"/>
    <n v="1"/>
    <n v="1"/>
    <n v="1"/>
    <n v="0"/>
    <n v="1"/>
    <n v="0"/>
  </r>
  <r>
    <n v="3838"/>
    <s v="2018__centro_valledelcauca_jamundi_pasodelabalsa_laspenias_#2_maja6_115_carlosgahona"/>
    <n v="2018"/>
    <s v="nan"/>
    <m/>
    <m/>
    <m/>
    <m/>
    <s v="centro"/>
    <s v="valle_del_cauca"/>
    <s v="jamundi"/>
    <s v="paso_de_la_balsa"/>
    <s v="finca_las_penias"/>
    <s v="lote_2"/>
    <x v="55"/>
    <n v="115"/>
    <s v="carlos_gahona"/>
    <n v="25"/>
    <n v="3.217540979385376"/>
    <n v="-76.525360107421875"/>
    <n v="9.2000000178813934E-2"/>
    <n v="4.0000001899898052E-3"/>
    <n v="0.98799997568130493"/>
    <n v="0.31200000643730158"/>
    <n v="0.34799998998641968"/>
    <n v="1.27999996766448E-2"/>
    <n v="0"/>
    <n v="0.15999999642372131"/>
    <m/>
    <n v="9.9999997764825821E-3"/>
    <n v="1"/>
    <n v="1"/>
    <n v="1"/>
    <n v="1"/>
    <n v="1"/>
    <n v="1"/>
    <n v="0"/>
  </r>
  <r>
    <n v="3839"/>
    <s v="2018__costanorte_cesar_aguachica_patinio_elporvenir_26has_fedearroz68_100_yesidromero"/>
    <n v="2018"/>
    <s v="nan"/>
    <m/>
    <m/>
    <m/>
    <m/>
    <s v="caribe_seco"/>
    <s v="cesar"/>
    <s v="aguachica"/>
    <s v="patinio"/>
    <s v="finca_el_porvenir"/>
    <s v="lote_26_ha"/>
    <x v="50"/>
    <n v="100"/>
    <s v="yesid_romero"/>
    <n v="25"/>
    <n v="8.0562095642089844"/>
    <n v="-73.672370910644531"/>
    <n v="0.1797900199890137"/>
    <n v="5.2493438124656677E-3"/>
    <n v="0"/>
    <n v="0"/>
    <n v="3.9370078593492508E-2"/>
    <n v="0.16200000047683721"/>
    <n v="0"/>
    <n v="0"/>
    <n v="12.57839965820312"/>
    <n v="2.2309711202979091E-2"/>
    <n v="1"/>
    <n v="1"/>
    <n v="0"/>
    <n v="0"/>
    <n v="1"/>
    <n v="1"/>
    <n v="0"/>
  </r>
  <r>
    <n v="3840"/>
    <s v="2018__costanorte_cesar_aguachica_santalucia_elporvenir_10hectareas_fedearroz68_100_guillermoromero"/>
    <n v="2018"/>
    <s v="nan"/>
    <m/>
    <m/>
    <m/>
    <m/>
    <s v="caribe_seco"/>
    <s v="cesar"/>
    <s v="aguachica"/>
    <s v="santa_lucia"/>
    <s v="finca_el_porvenir"/>
    <s v="lote_10_ha"/>
    <x v="50"/>
    <n v="100"/>
    <s v="guillermo_romero"/>
    <n v="25"/>
    <n v="8.0686836242675781"/>
    <n v="-73.644737243652344"/>
    <n v="0.17073170840740201"/>
    <n v="5.4200543090701103E-3"/>
    <n v="0"/>
    <n v="5.4200543090701103E-3"/>
    <n v="5.8265581727027893E-2"/>
    <n v="9.7999997437000275E-2"/>
    <n v="0"/>
    <n v="0"/>
    <n v="12.672800064086911"/>
    <n v="1.355013530701399E-2"/>
    <n v="1"/>
    <n v="1"/>
    <n v="0"/>
    <n v="1"/>
    <n v="1"/>
    <n v="1"/>
    <n v="0"/>
  </r>
  <r>
    <n v="3841"/>
    <s v="2018__costanorte_cesar_bosconia_lomacolorada_eldiamante_las21_fedearroz67_110_hnosmurillogiovanetti"/>
    <n v="2018"/>
    <s v="a"/>
    <n v="5"/>
    <n v="9"/>
    <d v="2018-05-28T00:00:00"/>
    <d v="2018-09-15T00:00:00"/>
    <s v="caribe_seco"/>
    <s v="cesar"/>
    <s v="bosconia"/>
    <s v="loma_colorada"/>
    <s v="finca_el_diamante"/>
    <s v="lote_las_21"/>
    <x v="53"/>
    <n v="110"/>
    <s v="hnos_murillo_giovanetti"/>
    <n v="25"/>
    <n v="9.8594999313354492"/>
    <n v="-73.882499694824219"/>
    <n v="0"/>
    <n v="2.8653296176344161E-3"/>
    <n v="0.69054442644119263"/>
    <n v="2.57879663258791E-2"/>
    <n v="9.16905477643013E-2"/>
    <n v="1.27999996766448E-2"/>
    <n v="0"/>
    <n v="0"/>
    <m/>
    <n v="2.8653296176344161E-3"/>
    <n v="0"/>
    <n v="1"/>
    <n v="1"/>
    <n v="1"/>
    <n v="1"/>
    <n v="1"/>
    <n v="0"/>
  </r>
  <r>
    <n v="3842"/>
    <s v="2018__costanorte_cesar_bosconia_lomacolorada_lapalma_laindialote215ha_fedearrozacaima_110_hernanpalausaldarriaga"/>
    <n v="2018"/>
    <s v="a"/>
    <n v="4"/>
    <n v="8"/>
    <d v="2018-04-27T00:00:00"/>
    <d v="2018-08-15T00:00:00"/>
    <s v="caribe_seco"/>
    <s v="cesar"/>
    <s v="bosconia"/>
    <s v="loma_colorada"/>
    <s v="finca_la_palma"/>
    <s v="lote_la_india_lote_215ha"/>
    <x v="60"/>
    <n v="110"/>
    <s v="hernan_palau_saldarriaga"/>
    <n v="25"/>
    <n v="9.8533592224121094"/>
    <n v="-73.864089965820313"/>
    <n v="0"/>
    <n v="0"/>
    <n v="0.1371428519487381"/>
    <n v="0"/>
    <n v="0.12571428716182709"/>
    <n v="3.319999948143959E-2"/>
    <n v="0"/>
    <n v="0"/>
    <m/>
    <n v="1.428571436554193E-2"/>
    <n v="0"/>
    <n v="0"/>
    <n v="1"/>
    <n v="0"/>
    <n v="1"/>
    <n v="1"/>
    <n v="0"/>
  </r>
  <r>
    <n v="3843"/>
    <s v="2018__costanorte_cesar_chiriguana_rinconhondo_laescalea_las8_fedearroz67_110_carlosarenasloaiza"/>
    <n v="2018"/>
    <s v="a"/>
    <n v="3"/>
    <n v="7"/>
    <d v="2018-03-27T00:00:00"/>
    <d v="2018-07-15T00:00:00"/>
    <s v="caribe_seco"/>
    <s v="cesar"/>
    <s v="chiriguana"/>
    <s v="rincon_hondo"/>
    <s v="finca_la_escalea"/>
    <s v="lote_las_8"/>
    <x v="53"/>
    <n v="110"/>
    <s v="carlos_arenas_loaiza"/>
    <n v="25"/>
    <n v="9.4408845901489258"/>
    <n v="-73.505760192871094"/>
    <n v="0"/>
    <n v="1.9656019285321239E-2"/>
    <n v="0.13022112846374509"/>
    <n v="5.4054055362939828E-2"/>
    <n v="0.14004914462566381"/>
    <n v="1.6000000759959221E-2"/>
    <n v="0"/>
    <n v="0"/>
    <m/>
    <n v="0"/>
    <n v="0"/>
    <n v="1"/>
    <n v="1"/>
    <n v="1"/>
    <n v="0"/>
    <n v="1"/>
    <n v="0"/>
  </r>
  <r>
    <n v="3844"/>
    <s v="2018__costanorte_cesar_elpaso_trespelos_california_lotelas19_fedearroz68_110_eliasochoadaza"/>
    <n v="2018"/>
    <s v="a"/>
    <n v="5"/>
    <n v="9"/>
    <d v="2018-05-28T00:00:00"/>
    <d v="2018-09-15T00:00:00"/>
    <s v="caribe_seco"/>
    <s v="cesar"/>
    <s v="el_paso"/>
    <s v="tres_pelos"/>
    <s v="finca_california"/>
    <s v="lote_lote_las_19"/>
    <x v="50"/>
    <n v="110"/>
    <s v="elias_ochoa_daza"/>
    <n v="25"/>
    <n v="9.6300811767578125"/>
    <n v="-73.788597106933594"/>
    <n v="8.0971661955118179E-3"/>
    <n v="0"/>
    <n v="0.70242917537689209"/>
    <n v="0"/>
    <n v="0.1275303661823273"/>
    <n v="1.7200000584125519E-2"/>
    <n v="0"/>
    <n v="0"/>
    <m/>
    <n v="0.1194332018494606"/>
    <n v="1"/>
    <n v="0"/>
    <n v="1"/>
    <n v="0"/>
    <n v="1"/>
    <n v="1"/>
    <n v="0"/>
  </r>
  <r>
    <n v="3845"/>
    <s v="2018__costanorte_cesar_gamarra_palenquillo_elcordoba_20hectareas_fedearroz2000_100_rodolfopinzon"/>
    <n v="2018"/>
    <s v="nan"/>
    <m/>
    <m/>
    <m/>
    <m/>
    <s v="caribe_seco"/>
    <s v="cesar"/>
    <s v="gamarra"/>
    <s v="palenquillo"/>
    <s v="finca_el_cordoba"/>
    <s v="lote_20_ha"/>
    <x v="17"/>
    <n v="100"/>
    <s v="rodolfo_pinzon"/>
    <n v="25"/>
    <n v="8.3683624267578125"/>
    <n v="-73.714607238769531"/>
    <n v="0.11795543879270549"/>
    <n v="7.9947575926780701E-2"/>
    <n v="0"/>
    <n v="0.1756225377321243"/>
    <n v="3.8007862865924842E-2"/>
    <n v="6.0000000521540642E-3"/>
    <n v="2.359108813107014E-2"/>
    <n v="0"/>
    <n v="10.015199661254879"/>
    <n v="4.7182176262140267E-2"/>
    <n v="1"/>
    <n v="1"/>
    <n v="0"/>
    <n v="1"/>
    <n v="1"/>
    <n v="1"/>
    <n v="1"/>
  </r>
  <r>
    <n v="3846"/>
    <s v="2018__costanorte_cesar_lagloria_cimania_elamparo_10has_fedearroz2000_100_franciscohernandez"/>
    <n v="2018"/>
    <s v="nan"/>
    <m/>
    <m/>
    <m/>
    <m/>
    <s v="caribe_seco"/>
    <s v="cesar"/>
    <s v="la_gloria"/>
    <s v="cimania"/>
    <s v="finca_el_amparo"/>
    <s v="lote_10_ha"/>
    <x v="17"/>
    <n v="100"/>
    <s v="francisco_hernandez"/>
    <n v="25"/>
    <n v="8.6561355590820313"/>
    <n v="-73.744911193847656"/>
    <n v="7.6655052602291107E-2"/>
    <n v="2.0905923098325729E-2"/>
    <n v="0"/>
    <n v="0"/>
    <n v="5.2264807745814323E-3"/>
    <n v="3.4000001847743988E-2"/>
    <n v="0"/>
    <n v="0"/>
    <n v="11.007200241088871"/>
    <n v="1.0452961549162859E-2"/>
    <n v="1"/>
    <n v="1"/>
    <n v="0"/>
    <n v="0"/>
    <n v="1"/>
    <n v="1"/>
    <n v="0"/>
  </r>
  <r>
    <n v="3847"/>
    <s v="2018__costanorte_cesar_lajaguadeibirico_boqueron_brasilia_22a_fedearroz2000_110_inversionesmachadopino"/>
    <n v="2018"/>
    <s v="a"/>
    <n v="3"/>
    <n v="7"/>
    <d v="2018-03-27T00:00:00"/>
    <d v="2018-07-15T00:00:00"/>
    <s v="caribe_seco"/>
    <s v="cesar"/>
    <s v="la_jagua_de_ibirico"/>
    <s v="boqueron"/>
    <s v="finca_brasilia"/>
    <s v="lote_22a"/>
    <x v="17"/>
    <n v="110"/>
    <s v="inversiones_machado_pino"/>
    <n v="25"/>
    <n v="9.5956459045410156"/>
    <n v="-73.425941467285156"/>
    <n v="0"/>
    <n v="5.859375E-3"/>
    <n v="0.140625"/>
    <n v="3.125E-2"/>
    <n v="0.14453125"/>
    <n v="9.9999997764825821E-3"/>
    <n v="0"/>
    <n v="0"/>
    <m/>
    <n v="0"/>
    <n v="0"/>
    <n v="1"/>
    <n v="1"/>
    <n v="1"/>
    <n v="0"/>
    <n v="1"/>
    <n v="0"/>
  </r>
  <r>
    <n v="3848"/>
    <s v="2018__costanorte_cesar_lajaguadeibirico_boqueron_laguiajirita_campamento_fedearroz2000_110_eduarmattos"/>
    <n v="2018"/>
    <s v="a"/>
    <n v="3"/>
    <n v="7"/>
    <d v="2018-03-27T00:00:00"/>
    <d v="2018-07-15T00:00:00"/>
    <s v="caribe_seco"/>
    <s v="cesar"/>
    <s v="la_jagua_de_ibirico"/>
    <s v="boqueron"/>
    <s v="finca_la_guiajirita"/>
    <s v="lote_campamento"/>
    <x v="17"/>
    <n v="110"/>
    <s v="eduar_mattos"/>
    <n v="25"/>
    <n v="9.6177053451538086"/>
    <n v="-73.396438598632813"/>
    <n v="0"/>
    <n v="0"/>
    <n v="0.101408451795578"/>
    <n v="5.0704225897789001E-2"/>
    <n v="7.6056338846683502E-2"/>
    <n v="4.8000002279877663E-3"/>
    <n v="0"/>
    <n v="0"/>
    <m/>
    <n v="8.1690140068531036E-2"/>
    <n v="0"/>
    <n v="0"/>
    <n v="1"/>
    <n v="1"/>
    <n v="1"/>
    <n v="1"/>
    <n v="0"/>
  </r>
  <r>
    <n v="3849"/>
    <s v="2018__costanorte_cesar_lajaguadeibirico_laspalmitas_launion_lasnueve_fedearroz2000_110_javierrivera"/>
    <n v="2018"/>
    <s v="a"/>
    <n v="3"/>
    <n v="7"/>
    <d v="2018-03-27T00:00:00"/>
    <d v="2018-07-15T00:00:00"/>
    <s v="caribe_seco"/>
    <s v="cesar"/>
    <s v="la_jagua_de_ibirico"/>
    <s v="las_palmitas"/>
    <s v="finca_la_union"/>
    <s v="lote_las_nueve"/>
    <x v="17"/>
    <n v="110"/>
    <s v="javier_rivera"/>
    <n v="25"/>
    <n v="9.6188144683837891"/>
    <n v="-73.407676696777344"/>
    <n v="0"/>
    <n v="4.0899794548749924E-3"/>
    <n v="2.2494887933135029E-2"/>
    <n v="0"/>
    <n v="1.6359917819499969E-2"/>
    <n v="2.4000001139938831E-3"/>
    <n v="0"/>
    <n v="0"/>
    <m/>
    <n v="1.6359917819499969E-2"/>
    <n v="0"/>
    <n v="1"/>
    <n v="1"/>
    <n v="0"/>
    <n v="1"/>
    <n v="1"/>
    <n v="0"/>
  </r>
  <r>
    <n v="3850"/>
    <s v="2018__costanorte_cesar_lajaguadeibirico_laspalmitas_launion_lassiete_fedearroz2000_110_fabioluna"/>
    <n v="2018"/>
    <s v="a"/>
    <n v="3"/>
    <n v="7"/>
    <d v="2018-03-27T00:00:00"/>
    <d v="2018-07-15T00:00:00"/>
    <s v="caribe_seco"/>
    <s v="cesar"/>
    <s v="la_jagua_de_ibirico"/>
    <s v="las_palmitas"/>
    <s v="finca_la_union"/>
    <s v="lote_las_siete"/>
    <x v="17"/>
    <n v="110"/>
    <s v="fabio_luna"/>
    <n v="25"/>
    <n v="9.6177053451538086"/>
    <n v="-73.396438598632813"/>
    <n v="0"/>
    <n v="1.237623766064644E-2"/>
    <n v="9.6534654498100281E-2"/>
    <n v="2.7227722108364109E-2"/>
    <n v="5.1980197429656982E-2"/>
    <n v="4.0000001899898052E-3"/>
    <n v="0"/>
    <n v="0"/>
    <m/>
    <n v="3.4653466194868088E-2"/>
    <n v="0"/>
    <n v="1"/>
    <n v="1"/>
    <n v="1"/>
    <n v="1"/>
    <n v="1"/>
    <n v="0"/>
  </r>
  <r>
    <n v="3851"/>
    <s v="2018__costanorte_cesar_pelaya_sanbernardo_bellacruz_30hectarea_fedearroz68_100_antonioperez"/>
    <n v="2018"/>
    <s v="nan"/>
    <m/>
    <m/>
    <m/>
    <m/>
    <s v="caribe_seco"/>
    <s v="cesar"/>
    <s v="pelaya"/>
    <s v="san_bernardo"/>
    <s v="finca_bella_cruz"/>
    <s v="lote_30_hatarea"/>
    <x v="50"/>
    <n v="100"/>
    <s v="antonio_perez"/>
    <n v="25"/>
    <n v="8.6575765609741211"/>
    <n v="-73.71820068359375"/>
    <n v="7.7186964452266693E-2"/>
    <n v="3.4305318258702751E-3"/>
    <n v="0"/>
    <n v="7.7186964452266693E-2"/>
    <n v="4.9742709845304489E-2"/>
    <n v="7.4799999594688416E-2"/>
    <n v="3.4305318258702751E-3"/>
    <n v="0"/>
    <n v="11.92679977416992"/>
    <n v="1.715265912935138E-3"/>
    <n v="1"/>
    <n v="1"/>
    <n v="0"/>
    <n v="1"/>
    <n v="1"/>
    <n v="1"/>
    <n v="1"/>
  </r>
  <r>
    <n v="3852"/>
    <s v="2018__costanorte_cesar_pelaya_sanbernardo_santaisabel_16hectarea_fedearroz67_100_franciscohernandez"/>
    <n v="2018"/>
    <s v="nan"/>
    <m/>
    <m/>
    <m/>
    <m/>
    <s v="caribe_seco"/>
    <s v="cesar"/>
    <s v="pelaya"/>
    <s v="san_bernardo"/>
    <s v="finca_santa_isabel"/>
    <s v="lote_16_hatarea"/>
    <x v="53"/>
    <n v="100"/>
    <s v="francisco_hernandez"/>
    <n v="25"/>
    <n v="8.6586322784423828"/>
    <n v="-73.710212707519531"/>
    <n v="0.1031207591295242"/>
    <n v="1.221166923642159E-2"/>
    <n v="0"/>
    <n v="0.25237450003623962"/>
    <n v="8.1411125138401985E-3"/>
    <n v="3.7999998778104782E-2"/>
    <n v="0"/>
    <n v="0"/>
    <n v="16.661600112915039"/>
    <n v="2.442333847284317E-2"/>
    <n v="1"/>
    <n v="1"/>
    <n v="0"/>
    <n v="1"/>
    <n v="1"/>
    <n v="1"/>
    <n v="0"/>
  </r>
  <r>
    <n v="3853"/>
    <s v="2018__costanorte_cesar_sanalberto_cascourbano_elrecuerdo_1,5hectareas_fedearroz67_100_julianmantilla"/>
    <n v="2018"/>
    <s v="nan"/>
    <m/>
    <m/>
    <m/>
    <m/>
    <s v="caribe_seco"/>
    <s v="cesar"/>
    <s v="san_alberto"/>
    <s v="casco_urbano"/>
    <s v="finca_el_recuerdo"/>
    <s v="lote_1.5_ha"/>
    <x v="53"/>
    <n v="100"/>
    <s v="julian_mantilla"/>
    <n v="25"/>
    <n v="7.8143906593322754"/>
    <n v="-73.453720092773438"/>
    <n v="6.3732929527759552E-2"/>
    <n v="2.2761760279536251E-2"/>
    <n v="0"/>
    <n v="0"/>
    <n v="1.8209408968687061E-2"/>
    <n v="8.0000003799796104E-3"/>
    <n v="1.062215492129326E-2"/>
    <n v="0.119999997317791"/>
    <n v="7.0184001922607422"/>
    <n v="3.034901432693005E-2"/>
    <n v="1"/>
    <n v="1"/>
    <n v="0"/>
    <n v="0"/>
    <n v="1"/>
    <n v="1"/>
    <n v="1"/>
  </r>
  <r>
    <n v="3854"/>
    <s v="2018__costanorte_cesar_sanalberto_cascourbano_elrecuerdo_1.5_fedearroz68_100_juliomantilla"/>
    <n v="2018"/>
    <s v="nan"/>
    <m/>
    <m/>
    <m/>
    <m/>
    <s v="caribe_seco"/>
    <s v="cesar"/>
    <s v="san_alberto"/>
    <s v="casco_urbano"/>
    <s v="finca_el_recuerdo"/>
    <s v="lote_1.5"/>
    <x v="50"/>
    <n v="100"/>
    <s v="julio_mantilla"/>
    <n v="25"/>
    <n v="7.7713699340820313"/>
    <n v="-73.394493103027344"/>
    <n v="9.8360657691955566E-2"/>
    <n v="2.9806259553879499E-3"/>
    <n v="0"/>
    <n v="5.9612519107758999E-3"/>
    <n v="4.1728764772415161E-2"/>
    <n v="7.0000000298023224E-2"/>
    <n v="0"/>
    <n v="0"/>
    <n v="8.280400276184082"/>
    <n v="0"/>
    <n v="1"/>
    <n v="1"/>
    <n v="0"/>
    <n v="1"/>
    <n v="0"/>
    <n v="1"/>
    <n v="0"/>
  </r>
  <r>
    <n v="3855"/>
    <s v="2018__costanorte_cesar_sanalberto_elcedro_lavallenata_6_fedearroz2000_100_joaquingarcia"/>
    <n v="2018"/>
    <s v="nan"/>
    <m/>
    <m/>
    <m/>
    <m/>
    <s v="caribe_seco"/>
    <s v="cesar"/>
    <s v="san_alberto"/>
    <s v="el_cedro"/>
    <s v="finca_la_vallenata"/>
    <s v="lote_6"/>
    <x v="17"/>
    <n v="100"/>
    <s v="joaquin_garcia"/>
    <n v="25"/>
    <n v="7.7678642272949219"/>
    <n v="-73.42230224609375"/>
    <n v="0.1622641533613205"/>
    <n v="5.0943396985530853E-2"/>
    <n v="0"/>
    <n v="5.6603774428367606E-3"/>
    <n v="1.320754736661911E-2"/>
    <n v="3.2000001519918442E-2"/>
    <n v="1.8867924809455869E-3"/>
    <n v="0"/>
    <n v="9.1611995697021484"/>
    <n v="0"/>
    <n v="1"/>
    <n v="1"/>
    <n v="0"/>
    <n v="1"/>
    <n v="0"/>
    <n v="1"/>
    <n v="1"/>
  </r>
  <r>
    <n v="3856"/>
    <s v="2018__costanorte_cesar_sanmartin_sanjose_villaana_4has_fedearroz2000_100_fernandodiaz"/>
    <n v="2018"/>
    <s v="nan"/>
    <m/>
    <m/>
    <m/>
    <m/>
    <s v="caribe_seco"/>
    <s v="cesar"/>
    <s v="san_martin"/>
    <s v="san_jose"/>
    <s v="finca_villa_ana"/>
    <s v="lote_4_ha"/>
    <x v="17"/>
    <n v="100"/>
    <s v="fernando_diaz"/>
    <n v="25"/>
    <n v="7.914100170135498"/>
    <n v="-73.557403564453125"/>
    <n v="0.1212121248245239"/>
    <n v="0.13825757801532751"/>
    <n v="0"/>
    <n v="2.8409091755747799E-2"/>
    <n v="7.0075757801532745E-2"/>
    <n v="3.9599999785423279E-2"/>
    <n v="2.6515152305364609E-2"/>
    <n v="7.9999998211860657E-2"/>
    <m/>
    <n v="7.9545453190803528E-2"/>
    <n v="1"/>
    <n v="1"/>
    <n v="0"/>
    <n v="1"/>
    <n v="1"/>
    <n v="1"/>
    <n v="1"/>
  </r>
  <r>
    <n v="3857"/>
    <s v="2018__costanorte_cesar_sanmartin_sanjose_villaana_maja12_maja6_95_helberguerra"/>
    <n v="2018"/>
    <s v="nan"/>
    <m/>
    <m/>
    <m/>
    <m/>
    <s v="caribe_seco"/>
    <s v="cesar"/>
    <s v="san_martin"/>
    <s v="san_jose"/>
    <s v="finca_villa_ana"/>
    <s v="lote_maja_12"/>
    <x v="55"/>
    <n v="95"/>
    <s v="helber_guerra"/>
    <n v="25"/>
    <n v="7.8296489715576172"/>
    <n v="-73.550384521484375"/>
    <n v="9.3474425375461578E-2"/>
    <n v="1.76366837695241E-3"/>
    <n v="0"/>
    <n v="0"/>
    <n v="0"/>
    <n v="0"/>
    <n v="0"/>
    <n v="0"/>
    <n v="17.425600051879879"/>
    <n v="2.8218694031238559E-2"/>
    <n v="1"/>
    <n v="1"/>
    <n v="0"/>
    <n v="0"/>
    <n v="1"/>
    <n v="0"/>
    <n v="0"/>
  </r>
  <r>
    <n v="3858"/>
    <s v="2018__costanorte_cesar_sanmartin_tisquirama_eltriangulo_8hectareas_fedearroz67_100_nelsonlugo"/>
    <n v="2018"/>
    <s v="nan"/>
    <m/>
    <m/>
    <m/>
    <m/>
    <s v="caribe_seco"/>
    <s v="cesar"/>
    <s v="san_martin"/>
    <s v="tisquirama"/>
    <s v="finca_el_triangulo"/>
    <s v="lote_8_ha"/>
    <x v="53"/>
    <n v="100"/>
    <s v="nelson_lugo"/>
    <n v="25"/>
    <n v="8.0512523651123047"/>
    <n v="-73.571235656738281"/>
    <n v="3.2549727708101273E-2"/>
    <n v="3.6166366189718251E-3"/>
    <n v="0"/>
    <n v="0"/>
    <n v="2.1699819713830951E-2"/>
    <n v="1.6000000759959221E-2"/>
    <n v="1.808318309485912E-2"/>
    <n v="0"/>
    <n v="20.418399810791019"/>
    <n v="1.808318309485912E-2"/>
    <n v="1"/>
    <n v="1"/>
    <n v="0"/>
    <n v="0"/>
    <n v="1"/>
    <n v="1"/>
    <n v="1"/>
  </r>
  <r>
    <n v="3859"/>
    <s v="2018__costanorte_cesar_sanmartin_torcoroma_villapatricia_10hectareas_fedearroz67_100_leusmanguerra"/>
    <n v="2018"/>
    <s v="nan"/>
    <m/>
    <m/>
    <m/>
    <m/>
    <s v="caribe_seco"/>
    <s v="cesar"/>
    <s v="san_martin"/>
    <s v="torcoroma"/>
    <s v="finca_villa_patricia"/>
    <s v="lote_10_ha"/>
    <x v="53"/>
    <n v="100"/>
    <s v="leusman_guerra"/>
    <n v="25"/>
    <n v="7.9089899063110352"/>
    <n v="-73.563926696777344"/>
    <n v="2.527075819671154E-2"/>
    <n v="5.4151625372469434E-3"/>
    <n v="0"/>
    <n v="0"/>
    <n v="2.166065014898777E-2"/>
    <n v="7.1999996900558472E-2"/>
    <n v="2.888086624443531E-2"/>
    <n v="7.9999998211860657E-2"/>
    <n v="22.044399261474609"/>
    <n v="2.527075819671154E-2"/>
    <n v="1"/>
    <n v="1"/>
    <n v="0"/>
    <n v="0"/>
    <n v="1"/>
    <n v="1"/>
    <n v="1"/>
  </r>
  <r>
    <n v="3860"/>
    <s v="2018__costanorte_cesar_sanmartin_torcoroma_villapatricia_6_fedearroz67_100_leusmanguerra"/>
    <n v="2018"/>
    <s v="nan"/>
    <m/>
    <m/>
    <m/>
    <m/>
    <s v="caribe_seco"/>
    <s v="cesar"/>
    <s v="san_martin"/>
    <s v="torcoroma"/>
    <s v="finca_villa_patricia"/>
    <s v="lote_6"/>
    <x v="53"/>
    <n v="100"/>
    <s v="leusman_guerra"/>
    <n v="25"/>
    <n v="7.8978471755981454"/>
    <n v="-73.625274658203125"/>
    <n v="3.2549727708101273E-2"/>
    <n v="3.6166366189718251E-3"/>
    <n v="0"/>
    <n v="0"/>
    <n v="1.44665464758873E-2"/>
    <n v="1.6000000759959221E-2"/>
    <n v="1.9891500473022461E-2"/>
    <n v="0"/>
    <n v="24.677200317382809"/>
    <n v="1.808318309485912E-2"/>
    <n v="1"/>
    <n v="1"/>
    <n v="0"/>
    <n v="0"/>
    <n v="1"/>
    <n v="1"/>
    <n v="1"/>
  </r>
  <r>
    <n v="3861"/>
    <s v="2018__costanorte_cesar_tamalameque_brisas_brisas_4,5hectareas_fedearroz2000_105_betomartinez"/>
    <n v="2018"/>
    <s v="nan"/>
    <m/>
    <m/>
    <m/>
    <m/>
    <s v="caribe_seco"/>
    <s v="cesar"/>
    <s v="tamalameque"/>
    <s v="brisas"/>
    <s v="finca_brisas"/>
    <s v="lote_4.5_ha"/>
    <x v="17"/>
    <n v="105"/>
    <s v="beto_martinez"/>
    <n v="25"/>
    <n v="8.8583173751831055"/>
    <n v="-73.7618408203125"/>
    <n v="9.7152426838874817E-2"/>
    <n v="3.8525961339473717E-2"/>
    <n v="0"/>
    <n v="0.16415409743785861"/>
    <n v="4.8576213419437408E-2"/>
    <n v="4.0800001472234733E-2"/>
    <n v="3.3500839024782181E-2"/>
    <n v="0.239999994635582"/>
    <n v="12.348799705505369"/>
    <n v="3.5175878554582603E-2"/>
    <n v="1"/>
    <n v="1"/>
    <n v="0"/>
    <n v="1"/>
    <n v="1"/>
    <n v="1"/>
    <n v="1"/>
  </r>
  <r>
    <n v="3862"/>
    <s v="2018__costanorte_cesar_tamalameque_brisas_elpalmar_12has_fedearroz2000_100_lalonoriega"/>
    <n v="2018"/>
    <s v="nan"/>
    <m/>
    <m/>
    <m/>
    <m/>
    <s v="caribe_seco"/>
    <s v="cesar"/>
    <s v="tamalameque"/>
    <s v="brisas"/>
    <s v="finca_el_palmar"/>
    <s v="lote_12_ha"/>
    <x v="17"/>
    <n v="100"/>
    <s v="lalo_noriega"/>
    <n v="25"/>
    <n v="8.8532018661499023"/>
    <n v="-73.7615966796875"/>
    <n v="0.1111111119389534"/>
    <n v="2.4853801354765889E-2"/>
    <n v="0"/>
    <n v="2.9239766299724579E-3"/>
    <n v="3.5087719559669488E-2"/>
    <n v="6.2799997627735138E-2"/>
    <n v="1.169590651988983E-2"/>
    <n v="0"/>
    <n v="12.66559982299805"/>
    <n v="2.777777798473835E-2"/>
    <n v="1"/>
    <n v="1"/>
    <n v="0"/>
    <n v="1"/>
    <n v="1"/>
    <n v="1"/>
    <n v="1"/>
  </r>
  <r>
    <n v="3863"/>
    <s v="2018__costanorte_cesar_tamalameque_brisas_lavega_3has_fedearroz2000_100_jeancarlosamaris"/>
    <n v="2018"/>
    <s v="nan"/>
    <m/>
    <m/>
    <m/>
    <m/>
    <s v="caribe_seco"/>
    <s v="cesar"/>
    <s v="tamalameque"/>
    <s v="brisas"/>
    <s v="finca_la_vega"/>
    <s v="lote_3_ha"/>
    <x v="17"/>
    <n v="100"/>
    <s v="jean_carlos_amaris"/>
    <n v="25"/>
    <n v="8.8584403991699219"/>
    <n v="-73.760307312011719"/>
    <n v="8.6887836456298828E-2"/>
    <n v="1.4218009077012541E-2"/>
    <n v="0"/>
    <n v="0"/>
    <n v="1.7377566546201709E-2"/>
    <n v="3.7999998778104782E-2"/>
    <n v="1.8957346677780151E-2"/>
    <n v="0"/>
    <n v="14.880800247192379"/>
    <n v="1.105845160782337E-2"/>
    <n v="1"/>
    <n v="1"/>
    <n v="0"/>
    <n v="0"/>
    <n v="1"/>
    <n v="1"/>
    <n v="1"/>
  </r>
  <r>
    <n v="3864"/>
    <s v="2018__costanorte_cesar_tamalameque_brisas_mamones_mamones_fedearroz2000_110_luisamaris"/>
    <n v="2018"/>
    <s v="nan"/>
    <m/>
    <m/>
    <m/>
    <m/>
    <s v="caribe_seco"/>
    <s v="cesar"/>
    <s v="tamalameque"/>
    <s v="brisas"/>
    <s v="finca_mamones"/>
    <s v="lote_mamones"/>
    <x v="17"/>
    <n v="110"/>
    <s v="luis_amaris"/>
    <n v="25"/>
    <n v="8.8826313018798828"/>
    <n v="-73.749610900878906"/>
    <n v="6.7082680761814117E-2"/>
    <n v="1.248049922287464E-2"/>
    <n v="3.1201248057186599E-3"/>
    <n v="9.3603739514946938E-3"/>
    <n v="1.56006240285933E-3"/>
    <n v="3.9999998989515012E-4"/>
    <n v="1.092043705284595E-2"/>
    <n v="7.9999998211860657E-2"/>
    <n v="16.658000946044918"/>
    <n v="0"/>
    <n v="1"/>
    <n v="1"/>
    <n v="1"/>
    <n v="1"/>
    <n v="0"/>
    <n v="1"/>
    <n v="1"/>
  </r>
  <r>
    <n v="3865"/>
    <s v="2018__costanorte_cesar_valledupar_altodelavuelta_villagiselle_las17_fedearroz2000_110_juancarlosdiazgrandados"/>
    <n v="2018"/>
    <s v="a"/>
    <n v="5"/>
    <n v="9"/>
    <d v="2018-05-28T00:00:00"/>
    <d v="2018-09-15T00:00:00"/>
    <s v="caribe_seco"/>
    <s v="cesar"/>
    <s v="valledupar"/>
    <s v="alto_de_la_vuelta"/>
    <s v="finca_villa_giselle"/>
    <s v="lote_las_17"/>
    <x v="17"/>
    <n v="110"/>
    <s v="juan_carlos_diaz_grandados"/>
    <n v="25"/>
    <n v="10.58248233795166"/>
    <n v="-73.14739990234375"/>
    <n v="2.1276595070958141E-2"/>
    <n v="0"/>
    <n v="1"/>
    <n v="0.74772036075592041"/>
    <n v="0.40121579170227051"/>
    <n v="4.960000142455101E-2"/>
    <n v="0"/>
    <n v="0"/>
    <m/>
    <n v="6.0790274292230606E-3"/>
    <n v="1"/>
    <n v="0"/>
    <n v="1"/>
    <n v="1"/>
    <n v="1"/>
    <n v="1"/>
    <n v="0"/>
  </r>
  <r>
    <n v="3866"/>
    <s v="2018__costanorte_cesar_valledupar_altodelavuelta_villamaria_lamangalas4_fedearroz2000_110_joseteheran"/>
    <n v="2018"/>
    <s v="a"/>
    <n v="5"/>
    <n v="9"/>
    <d v="2018-05-28T00:00:00"/>
    <d v="2018-09-15T00:00:00"/>
    <s v="caribe_seco"/>
    <s v="cesar"/>
    <s v="valledupar"/>
    <s v="alto_de_la_vuelta"/>
    <s v="finca_villa_maria"/>
    <s v="lote_la_manga_las_4"/>
    <x v="17"/>
    <n v="110"/>
    <s v="jose_teheran"/>
    <n v="25"/>
    <n v="10.5607795715332"/>
    <n v="-73.14434814453125"/>
    <n v="6.4516128040850163E-3"/>
    <n v="0"/>
    <n v="0.95483869314193726"/>
    <n v="0.42903226613998408"/>
    <n v="0.50967741012573242"/>
    <n v="6.679999828338623E-2"/>
    <n v="0"/>
    <n v="0"/>
    <m/>
    <n v="9.677419438958168E-3"/>
    <n v="1"/>
    <n v="0"/>
    <n v="1"/>
    <n v="1"/>
    <n v="1"/>
    <n v="1"/>
    <n v="0"/>
  </r>
  <r>
    <n v="3867"/>
    <s v="2018__costanorte_cesar_valledupar_badillo_laesmeralda_las25_fedearroz67_110_alfonsolopez"/>
    <n v="2018"/>
    <s v="a"/>
    <n v="6"/>
    <n v="10"/>
    <d v="2018-06-27T00:00:00"/>
    <d v="2018-10-15T00:00:00"/>
    <s v="caribe_seco"/>
    <s v="cesar"/>
    <s v="valledupar"/>
    <s v="badillo"/>
    <s v="finca_la_esmeralda"/>
    <s v="lote_las_25"/>
    <x v="53"/>
    <n v="110"/>
    <s v="alfonso_lopez"/>
    <n v="25"/>
    <n v="10.649510383605961"/>
    <n v="-73.107025146484375"/>
    <n v="1.50150153785944E-2"/>
    <n v="0"/>
    <n v="1"/>
    <n v="0.66066068410873413"/>
    <n v="0.15015015006065369"/>
    <n v="2.6399999856948849E-2"/>
    <n v="0"/>
    <n v="0"/>
    <m/>
    <n v="3.0030030757188801E-3"/>
    <n v="1"/>
    <n v="0"/>
    <n v="1"/>
    <n v="1"/>
    <n v="1"/>
    <n v="1"/>
    <n v="0"/>
  </r>
  <r>
    <n v="3868"/>
    <s v="2018__costanorte_cesar_valledupar_eljabo_laesmeralda_las5_mezcla_110_alfonsolopez"/>
    <n v="2018"/>
    <s v="a"/>
    <n v="5"/>
    <n v="9"/>
    <d v="2018-05-28T00:00:00"/>
    <d v="2018-09-15T00:00:00"/>
    <s v="caribe_seco"/>
    <s v="cesar"/>
    <s v="valledupar"/>
    <s v="el_jabo"/>
    <s v="finca_la_esmeralda"/>
    <s v="lote_las_5"/>
    <x v="8"/>
    <n v="110"/>
    <s v="alfonso_lopez"/>
    <n v="25"/>
    <n v="10.48216533660889"/>
    <n v="-73.213539123535156"/>
    <n v="2.1671826019883159E-2"/>
    <n v="0"/>
    <n v="1"/>
    <n v="0.23839008808135989"/>
    <n v="0.34365326166152949"/>
    <n v="5.9599999338388443E-2"/>
    <n v="0"/>
    <n v="0"/>
    <m/>
    <n v="9.2879254370927811E-3"/>
    <n v="1"/>
    <n v="0"/>
    <n v="1"/>
    <n v="1"/>
    <n v="1"/>
    <n v="1"/>
    <n v="0"/>
  </r>
  <r>
    <n v="3869"/>
    <s v="2018__costanorte_cesar_valledupar_lamesa_lasmarias_las5_fedearroz67_110_almacastrosaumeth"/>
    <n v="2018"/>
    <s v="a"/>
    <n v="5"/>
    <n v="9"/>
    <d v="2018-05-28T00:00:00"/>
    <d v="2018-09-15T00:00:00"/>
    <s v="caribe_seco"/>
    <s v="cesar"/>
    <s v="valledupar"/>
    <s v="la_mesa"/>
    <s v="finca_las_marias"/>
    <s v="lote_las_5"/>
    <x v="53"/>
    <n v="110"/>
    <s v="alma_castro_saumeth"/>
    <n v="25"/>
    <n v="10.42791652679443"/>
    <n v="-73.371681213378906"/>
    <n v="6.2295082956552512E-2"/>
    <n v="0"/>
    <n v="0.9934425950050354"/>
    <n v="0.97704917192459106"/>
    <n v="0.2196721285581589"/>
    <n v="4.2399998754262917E-2"/>
    <n v="0"/>
    <n v="0"/>
    <m/>
    <n v="3.278688527643681E-3"/>
    <n v="1"/>
    <n v="0"/>
    <n v="1"/>
    <n v="1"/>
    <n v="1"/>
    <n v="1"/>
    <n v="0"/>
  </r>
  <r>
    <n v="3870"/>
    <s v="2018__costanorte_cesar_valledupar_lavega_lavegaabajo_las76,5ha_fedearroz2000_110_gustavogutierrez"/>
    <n v="2018"/>
    <s v="a"/>
    <n v="5"/>
    <n v="9"/>
    <d v="2018-05-28T00:00:00"/>
    <d v="2018-09-15T00:00:00"/>
    <s v="caribe_seco"/>
    <s v="cesar"/>
    <s v="valledupar"/>
    <s v="la_vega"/>
    <s v="finca_la_vega_abajo"/>
    <s v="lote_las_7_6.5_ha"/>
    <x v="17"/>
    <n v="110"/>
    <s v="gustavo_gutierrez"/>
    <n v="25"/>
    <n v="10.63351631164551"/>
    <n v="-73.180656433105469"/>
    <n v="3.9755351841449738E-2"/>
    <n v="0"/>
    <n v="0.86850154399871826"/>
    <n v="0.66055047512054443"/>
    <n v="0.33944955468177801"/>
    <n v="3.5599999129772193E-2"/>
    <n v="0"/>
    <n v="0"/>
    <m/>
    <n v="0"/>
    <n v="1"/>
    <n v="0"/>
    <n v="1"/>
    <n v="1"/>
    <n v="0"/>
    <n v="1"/>
    <n v="0"/>
  </r>
  <r>
    <n v="3871"/>
    <s v="2018__costanorte_cesar_valledupar_loscorazones_lapetaca_patilal_fedearroz2000_110_armandomendoza"/>
    <n v="2018"/>
    <s v="a"/>
    <n v="6"/>
    <n v="10"/>
    <d v="2018-06-27T00:00:00"/>
    <d v="2018-10-15T00:00:00"/>
    <s v="caribe_seco"/>
    <s v="cesar"/>
    <s v="valledupar"/>
    <s v="los_corazones"/>
    <s v="finca_la_petaca"/>
    <s v="lote_patilal"/>
    <x v="17"/>
    <n v="110"/>
    <s v="armando_mendoza"/>
    <n v="25"/>
    <n v="10.508518218994141"/>
    <n v="-73.255317687988281"/>
    <n v="1.058201026171446E-2"/>
    <n v="0"/>
    <n v="0.55026453733444214"/>
    <n v="0.40740740299224848"/>
    <n v="0.3333333432674408"/>
    <n v="4.3600000441074371E-2"/>
    <n v="0"/>
    <n v="0"/>
    <m/>
    <n v="5.2910051308572292E-3"/>
    <n v="1"/>
    <n v="0"/>
    <n v="1"/>
    <n v="1"/>
    <n v="1"/>
    <n v="1"/>
    <n v="0"/>
  </r>
  <r>
    <n v="3872"/>
    <s v="2018__costanorte_cesar_valledupar_lostunales_tranquilidad_las9_fedearroz2000_110_renegutierrez"/>
    <n v="2018"/>
    <s v="a"/>
    <n v="4"/>
    <n v="8"/>
    <d v="2018-04-27T00:00:00"/>
    <d v="2018-08-15T00:00:00"/>
    <s v="caribe_seco"/>
    <s v="cesar"/>
    <s v="valledupar"/>
    <s v="los_tunales"/>
    <s v="finca_tranquilidad"/>
    <s v="lote_las_9"/>
    <x v="17"/>
    <n v="110"/>
    <s v="rene_gutierrez"/>
    <n v="25"/>
    <n v="10.64700984954834"/>
    <n v="-73.110496520996094"/>
    <n v="9.6463020890951157E-3"/>
    <n v="0"/>
    <n v="0.55948555469512939"/>
    <n v="0.24437299370765689"/>
    <n v="0.47588425874710077"/>
    <n v="3.880000114440918E-2"/>
    <n v="0"/>
    <n v="0"/>
    <m/>
    <n v="0"/>
    <n v="1"/>
    <n v="0"/>
    <n v="1"/>
    <n v="1"/>
    <n v="0"/>
    <n v="1"/>
    <n v="0"/>
  </r>
  <r>
    <n v="3873"/>
    <s v="2018__costanorte_cesar_valledupar_valenciadejesus_elzanjon_elporton_fedearroz2000_110_paulinadecastro"/>
    <n v="2018"/>
    <s v="a"/>
    <n v="5"/>
    <n v="9"/>
    <d v="2018-05-28T00:00:00"/>
    <d v="2018-09-15T00:00:00"/>
    <s v="caribe_seco"/>
    <s v="cesar"/>
    <s v="valledupar"/>
    <s v="valencia_de_jesus"/>
    <s v="finca_el_zanjon"/>
    <s v="lote_el_porton"/>
    <x v="17"/>
    <n v="110"/>
    <s v="paulina_de_castro"/>
    <n v="25"/>
    <n v="10.32993698120117"/>
    <n v="-73.397506713867188"/>
    <n v="1.041666697710752E-2"/>
    <n v="1.5625E-2"/>
    <n v="0.7986111044883728"/>
    <n v="0.67881941795349121"/>
    <n v="9.0277776122093201E-2"/>
    <n v="2.7200000360608101E-2"/>
    <n v="0"/>
    <n v="0"/>
    <m/>
    <n v="0"/>
    <n v="1"/>
    <n v="1"/>
    <n v="1"/>
    <n v="1"/>
    <n v="0"/>
    <n v="1"/>
    <n v="0"/>
  </r>
  <r>
    <n v="3874"/>
    <s v="2018__costanorte_cesar_valledupar_veracruz_villacania_las10_fedearroz2000_110_rafaelvillalba"/>
    <n v="2018"/>
    <s v="a"/>
    <n v="4"/>
    <n v="8"/>
    <d v="2018-04-27T00:00:00"/>
    <d v="2018-08-15T00:00:00"/>
    <s v="caribe_seco"/>
    <s v="cesar"/>
    <s v="valledupar"/>
    <s v="veracruz"/>
    <s v="finca_villa_cania"/>
    <s v="lote_las_10"/>
    <x v="17"/>
    <n v="110"/>
    <s v="rafael_villalba"/>
    <n v="25"/>
    <n v="10.65367984771729"/>
    <n v="-73.102607727050781"/>
    <n v="0"/>
    <n v="0"/>
    <n v="0.59937888383865356"/>
    <n v="0.6677018404006958"/>
    <n v="0.20186334848403931"/>
    <n v="3.319999948143959E-2"/>
    <n v="0"/>
    <n v="0"/>
    <m/>
    <n v="3.1055901199579239E-3"/>
    <n v="0"/>
    <n v="0"/>
    <n v="1"/>
    <n v="1"/>
    <n v="1"/>
    <n v="1"/>
    <n v="0"/>
  </r>
  <r>
    <n v="3875"/>
    <s v="2018__costanorte_laguajira_distraccion_buenavista_pozodelbarro_lasseis_fedearroz68_110_armandogomezaniez"/>
    <n v="2018"/>
    <s v="a"/>
    <n v="5"/>
    <n v="9"/>
    <d v="2018-05-28T00:00:00"/>
    <d v="2018-09-15T00:00:00"/>
    <s v="caribe_seco"/>
    <s v="la_guajira"/>
    <s v="distraccion"/>
    <s v="buena_vista"/>
    <s v="finca_pozo_del_barro"/>
    <s v="lote_las_seis"/>
    <x v="50"/>
    <n v="110"/>
    <s v="armando_gomez_aniez"/>
    <n v="25"/>
    <n v="10.86201763153076"/>
    <n v="-72.912513732910156"/>
    <n v="4.175365436822176E-3"/>
    <n v="0"/>
    <n v="1"/>
    <n v="0"/>
    <n v="0.47459986805915833"/>
    <n v="5.9599999338388443E-2"/>
    <n v="0.12682671844959259"/>
    <n v="0"/>
    <m/>
    <n v="2.087682718411088E-3"/>
    <n v="1"/>
    <n v="0"/>
    <n v="1"/>
    <n v="0"/>
    <n v="1"/>
    <n v="1"/>
    <n v="1"/>
  </r>
  <r>
    <n v="3876"/>
    <s v="2018__costanorte_laguajira_distraccion_elparaiso_elparaiso_lasdiez10ha_fedearroz2000_110_yesidmolina"/>
    <n v="2018"/>
    <s v="a"/>
    <n v="5"/>
    <n v="9"/>
    <d v="2018-05-28T00:00:00"/>
    <d v="2018-09-15T00:00:00"/>
    <s v="caribe_seco"/>
    <s v="la_guajira"/>
    <s v="distraccion"/>
    <s v="el_paraiso"/>
    <s v="finca_el_paraiso"/>
    <s v="lote_las_diez_10_ha"/>
    <x v="17"/>
    <n v="110"/>
    <s v="yesid_molina"/>
    <n v="25"/>
    <n v="10.86621570587158"/>
    <n v="-72.887542724609375"/>
    <n v="3.8011696189641953E-2"/>
    <n v="0"/>
    <n v="0.92690056562423706"/>
    <n v="0.13742689788341519"/>
    <n v="0.52339178323745728"/>
    <n v="7.0799998939037323E-2"/>
    <n v="5.8479532599449158E-3"/>
    <n v="0"/>
    <m/>
    <n v="2.339181303977966E-2"/>
    <n v="1"/>
    <n v="0"/>
    <n v="1"/>
    <n v="1"/>
    <n v="1"/>
    <n v="1"/>
    <n v="1"/>
  </r>
  <r>
    <n v="3877"/>
    <s v="2018__costanorte_laguajira_fonseca_cabeceraminicipal_campoalegre_las7_fedearroz2000_110_jorgefernandez"/>
    <n v="2018"/>
    <s v="a"/>
    <n v="6"/>
    <n v="10"/>
    <d v="2018-06-27T00:00:00"/>
    <d v="2018-10-15T00:00:00"/>
    <s v="caribe_seco"/>
    <s v="la_guajira"/>
    <s v="fonseca"/>
    <s v="cabecera_minicipal"/>
    <s v="finca_campoalegre"/>
    <s v="lote_las_7"/>
    <x v="17"/>
    <n v="110"/>
    <s v="jorge_fernandez"/>
    <n v="25"/>
    <n v="10.893013954162599"/>
    <n v="-72.877128601074219"/>
    <n v="2.777777798473835E-2"/>
    <n v="0"/>
    <n v="0.87222224473953247"/>
    <n v="0"/>
    <n v="0.40555554628372192"/>
    <n v="5.7199999690055847E-2"/>
    <m/>
    <n v="0"/>
    <m/>
    <n v="1.111111138015985E-2"/>
    <n v="1"/>
    <n v="0"/>
    <n v="1"/>
    <n v="0"/>
    <n v="1"/>
    <n v="1"/>
    <m/>
  </r>
  <r>
    <n v="3878"/>
    <s v="2018__costanorte_laguajira_fonseca_elhatico_anapoima_lasnueve_fedearroz2000_110_joaquinmedina"/>
    <n v="2018"/>
    <s v="a"/>
    <n v="5"/>
    <n v="9"/>
    <d v="2018-05-28T00:00:00"/>
    <d v="2018-09-15T00:00:00"/>
    <s v="caribe_seco"/>
    <s v="la_guajira"/>
    <s v="fonseca"/>
    <s v="el_hatico"/>
    <s v="finca_anapoima"/>
    <s v="lote_las_nueve"/>
    <x v="17"/>
    <n v="110"/>
    <s v="joaquin_medina"/>
    <n v="25"/>
    <n v="10.907333374023439"/>
    <n v="-72.86956787109375"/>
    <n v="2.5188915897160769E-3"/>
    <n v="0"/>
    <n v="0.95717883110046387"/>
    <n v="1.763224229216576E-2"/>
    <n v="0.750629723072052"/>
    <n v="1.4000000432133669E-2"/>
    <m/>
    <n v="0"/>
    <m/>
    <n v="2.5188915897160769E-3"/>
    <n v="1"/>
    <n v="0"/>
    <n v="1"/>
    <n v="1"/>
    <n v="1"/>
    <n v="1"/>
    <m/>
  </r>
  <r>
    <n v="3879"/>
    <s v="2018__costanorte_laguajira_fonseca_guamachal_lavilla_elarenal_fedearroz2000_110_felixnemiasmartinez"/>
    <n v="2018"/>
    <s v="a"/>
    <n v="5"/>
    <n v="9"/>
    <d v="2018-05-28T00:00:00"/>
    <d v="2018-09-15T00:00:00"/>
    <s v="caribe_seco"/>
    <s v="la_guajira"/>
    <s v="fonseca"/>
    <s v="guamachal"/>
    <s v="finca_la_villa"/>
    <s v="lote_el_arenal"/>
    <x v="17"/>
    <n v="110"/>
    <s v="felix_nemias_martinez"/>
    <n v="25"/>
    <n v="10.914552688598629"/>
    <n v="-72.8221435546875"/>
    <n v="2.2573363967239861E-3"/>
    <n v="0"/>
    <n v="0.74717831611633301"/>
    <n v="6.9977425038814545E-2"/>
    <n v="0.2234762907028198"/>
    <n v="4.1600000113248832E-2"/>
    <m/>
    <n v="0"/>
    <m/>
    <n v="6.772009190171957E-3"/>
    <n v="1"/>
    <n v="0"/>
    <n v="1"/>
    <n v="1"/>
    <n v="1"/>
    <n v="1"/>
    <m/>
  </r>
  <r>
    <n v="3880"/>
    <s v="2018__costanorte_laguajira_fonseca_lasiguanas_campoflorido_las5_fedearroz2000_110_armandogomez"/>
    <n v="2018"/>
    <s v="a"/>
    <n v="5"/>
    <n v="9"/>
    <d v="2018-05-28T00:00:00"/>
    <d v="2018-09-15T00:00:00"/>
    <s v="caribe_seco"/>
    <s v="la_guajira"/>
    <s v="fonseca"/>
    <s v="las_iguanas"/>
    <s v="finca_campo_florido"/>
    <s v="lote_las_5"/>
    <x v="17"/>
    <n v="110"/>
    <s v="armando_gomez"/>
    <n v="25"/>
    <n v="10.87732028961182"/>
    <n v="-72.857978820800781"/>
    <n v="8.7323941290378571E-2"/>
    <n v="0"/>
    <n v="0.82535213232040405"/>
    <n v="0"/>
    <n v="0.47042253613471979"/>
    <n v="4.8000000417232513E-2"/>
    <m/>
    <n v="0"/>
    <m/>
    <n v="4.5070420950651169E-2"/>
    <n v="1"/>
    <n v="0"/>
    <n v="1"/>
    <n v="0"/>
    <n v="1"/>
    <n v="1"/>
    <m/>
  </r>
  <r>
    <n v="3881"/>
    <s v="2018__costanorte_laguajira_fonseca_lasiguanas_elindio_elmango_fedearroz2000_110_enelpashaima"/>
    <n v="2018"/>
    <s v="a"/>
    <n v="5"/>
    <n v="9"/>
    <d v="2018-05-28T00:00:00"/>
    <d v="2018-09-15T00:00:00"/>
    <s v="caribe_seco"/>
    <s v="la_guajira"/>
    <s v="fonseca"/>
    <s v="las_iguanas"/>
    <s v="finca_el_indio"/>
    <s v="lote_el_mango"/>
    <x v="17"/>
    <n v="110"/>
    <s v="enel_pashaima"/>
    <n v="25"/>
    <n v="10.876992225646971"/>
    <n v="-72.862358093261719"/>
    <n v="5.0991501659154892E-2"/>
    <n v="0"/>
    <n v="0.60339945554733276"/>
    <n v="0.20113314688205719"/>
    <n v="0.49008497595787048"/>
    <n v="5.2000001072883613E-2"/>
    <n v="0"/>
    <n v="0"/>
    <m/>
    <n v="3.1161472201347351E-2"/>
    <n v="1"/>
    <n v="0"/>
    <n v="1"/>
    <n v="1"/>
    <n v="1"/>
    <n v="1"/>
    <n v="0"/>
  </r>
  <r>
    <n v="3882"/>
    <s v="2018__costanorte_magdalena_elreten_cartagenita_cartagenita_unico_fedearroz2000_110_hugoperez"/>
    <n v="2018"/>
    <s v="a"/>
    <n v="5"/>
    <n v="9"/>
    <d v="2018-05-28T00:00:00"/>
    <d v="2018-09-15T00:00:00"/>
    <s v="caribe_seco"/>
    <s v="magdalena"/>
    <s v="el_reten"/>
    <s v="cartagenita"/>
    <s v="finca_cartagenita"/>
    <s v="lote_unico"/>
    <x v="17"/>
    <n v="110"/>
    <s v="hugo_perez"/>
    <n v="25"/>
    <n v="10.625949859619141"/>
    <n v="-74.27203369140625"/>
    <n v="0.2600896954536438"/>
    <n v="2.0179372280836109E-2"/>
    <n v="0"/>
    <n v="0.33632287383079529"/>
    <n v="8.9686103165149689E-3"/>
    <n v="2.4000001139938831E-3"/>
    <n v="0"/>
    <n v="0"/>
    <m/>
    <n v="0"/>
    <n v="1"/>
    <n v="1"/>
    <n v="0"/>
    <n v="1"/>
    <n v="0"/>
    <n v="1"/>
    <n v="0"/>
  </r>
  <r>
    <n v="3883"/>
    <s v="2018__costanorte_magdalena_elreten_elsalitre_laesperanza_lote1_fedearroz2000_110_isbelianavarro"/>
    <n v="2018"/>
    <s v="a"/>
    <n v="5"/>
    <n v="9"/>
    <d v="2018-05-28T00:00:00"/>
    <d v="2018-09-15T00:00:00"/>
    <s v="caribe_seco"/>
    <s v="magdalena"/>
    <s v="el_reten"/>
    <s v="el_salitre"/>
    <s v="finca_la_esperanza"/>
    <s v="lote_lote_1"/>
    <x v="17"/>
    <n v="110"/>
    <s v="isbelia_navarro"/>
    <n v="25"/>
    <n v="10.700606346130369"/>
    <n v="-74.360084533691406"/>
    <n v="0.16019417345523829"/>
    <n v="1.4563106931746009E-2"/>
    <n v="1.2135921977460379E-2"/>
    <n v="0.26456311345100397"/>
    <n v="4.8543689772486687E-3"/>
    <n v="2.4000001139938831E-3"/>
    <n v="7.281553465873003E-3"/>
    <n v="0"/>
    <m/>
    <n v="0"/>
    <n v="1"/>
    <n v="1"/>
    <n v="1"/>
    <n v="1"/>
    <n v="0"/>
    <n v="1"/>
    <n v="1"/>
  </r>
  <r>
    <n v="3884"/>
    <s v="2018__costanorte_magdalena_elreten_elsalitre_santamarta_unico_fedearroz67_110_aurelioafricano"/>
    <n v="2018"/>
    <s v="a"/>
    <n v="5"/>
    <n v="9"/>
    <d v="2018-05-28T00:00:00"/>
    <d v="2018-09-15T00:00:00"/>
    <s v="caribe_seco"/>
    <s v="magdalena"/>
    <s v="el_reten"/>
    <s v="el_salitre"/>
    <s v="finca_santa_marta"/>
    <s v="lote_unico"/>
    <x v="53"/>
    <n v="110"/>
    <s v="aurelio_africano"/>
    <n v="25"/>
    <n v="10.70834445953369"/>
    <n v="-74.365470886230469"/>
    <n v="7.4698798358440399E-2"/>
    <n v="0"/>
    <n v="2.4096386041492219E-3"/>
    <n v="0.39277109503746033"/>
    <n v="7.2289155796170226E-3"/>
    <n v="1.200000056996942E-3"/>
    <n v="0"/>
    <n v="0"/>
    <m/>
    <n v="4.8192772082984447E-3"/>
    <n v="1"/>
    <n v="0"/>
    <n v="1"/>
    <n v="1"/>
    <n v="1"/>
    <n v="1"/>
    <n v="0"/>
  </r>
  <r>
    <n v="3885"/>
    <s v="2018__costanorte_magdalena_pivijay_bellaena_agradecidocondios_las8_fedearroz67_110_juliomozo"/>
    <n v="2018"/>
    <s v="a"/>
    <n v="5"/>
    <n v="9"/>
    <d v="2018-05-28T00:00:00"/>
    <d v="2018-09-15T00:00:00"/>
    <s v="caribe_seco"/>
    <s v="magdalena"/>
    <s v="pivijay"/>
    <s v="bella_ena"/>
    <s v="finca_agradecido_con_dios"/>
    <s v="lote_las_8"/>
    <x v="53"/>
    <n v="110"/>
    <s v="julio_mozo"/>
    <n v="25"/>
    <n v="10.584018707275391"/>
    <n v="-74.354469299316406"/>
    <n v="0.170940175652504"/>
    <n v="4.2735044844448566E-3"/>
    <n v="0.29914531111717219"/>
    <n v="0.58974361419677734"/>
    <n v="0.19658119976520541"/>
    <n v="4.479999840259552E-2"/>
    <n v="2.1367522422224279E-3"/>
    <n v="0"/>
    <m/>
    <n v="2.1367522422224279E-3"/>
    <n v="1"/>
    <n v="1"/>
    <n v="1"/>
    <n v="1"/>
    <n v="1"/>
    <n v="1"/>
    <n v="1"/>
  </r>
  <r>
    <n v="3886"/>
    <s v="2018__costanorte_magdalena_pivijay_bellaena_bellaena_las5_fedearroztana_110_patriciovieda"/>
    <n v="2018"/>
    <s v="a"/>
    <n v="5"/>
    <n v="9"/>
    <d v="2018-05-28T00:00:00"/>
    <d v="2018-09-15T00:00:00"/>
    <s v="caribe_seco"/>
    <s v="magdalena"/>
    <s v="pivijay"/>
    <s v="bella_ena"/>
    <s v="finca_bella_ena"/>
    <s v="lote_las_5"/>
    <x v="56"/>
    <n v="110"/>
    <s v="patricio_vieda"/>
    <n v="25"/>
    <n v="10.604909896850589"/>
    <n v="-74.307647705078125"/>
    <n v="0.1176470592617989"/>
    <n v="6.9716773927211761E-2"/>
    <n v="0.30501088500022888"/>
    <n v="0.7124183177947998"/>
    <n v="0.1067538112401962"/>
    <n v="3.4800000488758087E-2"/>
    <n v="0"/>
    <n v="0"/>
    <m/>
    <n v="8.7145967409014702E-3"/>
    <n v="1"/>
    <n v="1"/>
    <n v="1"/>
    <n v="1"/>
    <n v="1"/>
    <n v="1"/>
    <n v="0"/>
  </r>
  <r>
    <n v="3887"/>
    <s v="2018__llanos_casanare_aguazul_elguaimaro_elgavan_las10_fedearroz68_100_wilsonsalasmendoza"/>
    <n v="2018"/>
    <s v="a"/>
    <n v="6"/>
    <n v="9"/>
    <d v="2018-06-07T00:00:00"/>
    <d v="2018-09-15T00:00:00"/>
    <s v="llanos"/>
    <s v="casanare"/>
    <s v="aguazul"/>
    <s v="el_guaimaro"/>
    <s v="finca_el_gavan"/>
    <s v="lote_las_10"/>
    <x v="50"/>
    <n v="100"/>
    <s v="wilson_salas_mendoza"/>
    <n v="25"/>
    <n v="5.1711111068725586"/>
    <n v="-72.422775268554688"/>
    <n v="1.3833992183208471E-2"/>
    <n v="8.3003953099250793E-2"/>
    <n v="0"/>
    <n v="0.91501975059509277"/>
    <n v="1.5810277312994E-2"/>
    <n v="2.79999990016222E-3"/>
    <n v="1.97628466412425E-3"/>
    <n v="0.119999997317791"/>
    <n v="10.834553718566889"/>
    <n v="1.976284570991993E-2"/>
    <n v="1"/>
    <n v="1"/>
    <n v="0"/>
    <n v="1"/>
    <n v="1"/>
    <n v="1"/>
    <n v="1"/>
  </r>
  <r>
    <n v="3888"/>
    <s v="2018__llanos_casanare_aguazul_elguineo_laportada_las18_fedearroz68__joseoliveriolara"/>
    <n v="2018"/>
    <s v="a"/>
    <n v="5"/>
    <n v="9"/>
    <d v="2018-05-18T00:00:00"/>
    <d v="2018-09-15T00:00:00"/>
    <s v="llanos"/>
    <s v="casanare"/>
    <s v="aguazul"/>
    <s v="el_guineo"/>
    <s v="finca_la_portada"/>
    <s v="lote_las_18"/>
    <x v="50"/>
    <m/>
    <s v="jose_oliverio_lara"/>
    <n v="25"/>
    <n v="5.2244000434875488"/>
    <n v="-72.445098876953125"/>
    <n v="5.4474707692861557E-2"/>
    <n v="9.533073753118515E-2"/>
    <n v="1.750972680747509E-2"/>
    <n v="0.90466928482055664"/>
    <n v="9.7276261076331139E-3"/>
    <n v="3.599999938160181E-3"/>
    <n v="1.9455252913758161E-3"/>
    <n v="7.9999998211860657E-2"/>
    <n v="14.30956363677979"/>
    <n v="9.7276261076331139E-3"/>
    <n v="1"/>
    <n v="1"/>
    <n v="1"/>
    <n v="1"/>
    <n v="1"/>
    <n v="1"/>
    <n v="1"/>
  </r>
  <r>
    <n v="3889"/>
    <s v="2018__llanos_casanare_aguazul_elrincondelbaboy_loscaballos_carretera_victoria_116_aurorajarro"/>
    <n v="2018"/>
    <s v="a"/>
    <n v="5"/>
    <n v="9"/>
    <d v="2018-05-22T00:00:00"/>
    <d v="2018-09-15T00:00:00"/>
    <s v="llanos"/>
    <s v="casanare"/>
    <s v="aguazul"/>
    <s v="el_rincon_del_baboy"/>
    <s v="finca_los_caballos"/>
    <s v="lote_carretera"/>
    <x v="48"/>
    <n v="116"/>
    <s v="aurora_jarro"/>
    <n v="25"/>
    <n v="5.0991101264953613"/>
    <n v="-72.405960083007813"/>
    <n v="0"/>
    <n v="0.12154696136713029"/>
    <n v="0"/>
    <n v="0.99815839529037476"/>
    <n v="0"/>
    <n v="0"/>
    <n v="1.841620658524334E-3"/>
    <n v="7.9999998211860657E-2"/>
    <n v="23.234828948974609"/>
    <n v="3.6832413170486689E-3"/>
    <n v="0"/>
    <n v="1"/>
    <n v="0"/>
    <n v="1"/>
    <n v="1"/>
    <n v="0"/>
    <n v="1"/>
  </r>
  <r>
    <n v="3890"/>
    <s v="2018__llanos_casanare_aguazul_guaimaro_laprimavera_fondo_fedearroz68_105_josealfredogomez"/>
    <n v="2018"/>
    <s v="a"/>
    <n v="6"/>
    <n v="9"/>
    <d v="2018-06-02T00:00:00"/>
    <d v="2018-09-15T00:00:00"/>
    <s v="llanos"/>
    <s v="casanare"/>
    <s v="aguazul"/>
    <s v="guaimaro"/>
    <s v="finca_la_primavera"/>
    <s v="lote_fondo"/>
    <x v="50"/>
    <n v="105"/>
    <s v="jose_alfredo_gomez"/>
    <n v="25"/>
    <n v="5.1725602149963379"/>
    <n v="-72.397956848144531"/>
    <n v="2.2429905831813809E-2"/>
    <n v="0.16822430491447449"/>
    <n v="1.8691589357331399E-3"/>
    <n v="1"/>
    <n v="2.0560747012495991E-2"/>
    <n v="5.59999980032444E-3"/>
    <n v="5.6074764579534531E-3"/>
    <n v="7.9999998211860657E-2"/>
    <n v="15.689999580383301"/>
    <n v="3.738317871466279E-3"/>
    <n v="1"/>
    <n v="1"/>
    <n v="1"/>
    <n v="1"/>
    <n v="1"/>
    <n v="1"/>
    <n v="1"/>
  </r>
  <r>
    <n v="3891"/>
    <s v="2018__llanos_casanare_aguazul_laesmeralda_elporvenircampa_las12_victoriosa_117_joseoliveriolara"/>
    <n v="2018"/>
    <s v="a"/>
    <n v="5"/>
    <n v="9"/>
    <d v="2018-05-21T00:00:00"/>
    <d v="2018-09-15T00:00:00"/>
    <s v="llanos"/>
    <s v="casanare"/>
    <s v="aguazul"/>
    <s v="la_esmeralda"/>
    <s v="finca_el_porvenir_campa"/>
    <s v="lote_las_12"/>
    <x v="48"/>
    <n v="117"/>
    <s v="jose_oliverio_lara"/>
    <n v="25"/>
    <n v="5.1858334541320801"/>
    <n v="-72.401107788085938"/>
    <n v="0"/>
    <n v="2.5641025975346569E-2"/>
    <n v="1.831501838751137E-3"/>
    <n v="0.92673993110656738"/>
    <n v="7.326007355004549E-3"/>
    <n v="1.5999999595806E-3"/>
    <n v="1.831501838751137E-3"/>
    <n v="3.9999999105930328E-2"/>
    <n v="23.453607559204102"/>
    <n v="9.1575095430016518E-3"/>
    <n v="0"/>
    <n v="1"/>
    <n v="1"/>
    <n v="1"/>
    <n v="1"/>
    <n v="1"/>
    <n v="1"/>
  </r>
  <r>
    <n v="3892"/>
    <s v="2018__llanos_casanare_aguazul_laesmeralda_elporvenirrio_las50_fedearroz67_120_alfonsoparra"/>
    <n v="2018"/>
    <s v="a"/>
    <n v="5"/>
    <n v="9"/>
    <d v="2018-05-18T00:00:00"/>
    <d v="2018-09-15T00:00:00"/>
    <s v="llanos"/>
    <s v="casanare"/>
    <s v="aguazul"/>
    <s v="la_esmeralda"/>
    <s v="finca_el_porvenir_rio"/>
    <s v="lote_las_50"/>
    <x v="53"/>
    <n v="120"/>
    <s v="alfonso_parra"/>
    <n v="25"/>
    <n v="5.1933331489562988"/>
    <n v="-72.4022216796875"/>
    <n v="1.071428600698709E-2"/>
    <n v="7.1428574621677399E-2"/>
    <n v="0"/>
    <n v="0.94285714626312256"/>
    <n v="1.7857142956927421E-3"/>
    <n v="3.9999998989515012E-4"/>
    <n v="3.5714285913854842E-3"/>
    <n v="3.9999999105930328E-2"/>
    <n v="21.10135650634766"/>
    <n v="1.607142947614193E-2"/>
    <n v="1"/>
    <n v="1"/>
    <n v="0"/>
    <n v="1"/>
    <n v="1"/>
    <n v="1"/>
    <n v="1"/>
  </r>
  <r>
    <n v="3893"/>
    <s v="2018__llanos_casanare_aguazul_laesmeralda_palmaseca_3_fedearroz68_102_hectorparra"/>
    <n v="2018"/>
    <s v="a"/>
    <n v="6"/>
    <n v="9"/>
    <d v="2018-06-05T00:00:00"/>
    <d v="2018-09-15T00:00:00"/>
    <s v="llanos"/>
    <s v="casanare"/>
    <s v="aguazul"/>
    <s v="la_esmeralda"/>
    <s v="finca_palma_seca"/>
    <s v="lote_3"/>
    <x v="50"/>
    <n v="102"/>
    <s v="hector_parra"/>
    <n v="25"/>
    <n v="5.1380400657653809"/>
    <n v="-72.401969909667969"/>
    <n v="5.9139784425497062E-2"/>
    <n v="5.55555559694767E-2"/>
    <n v="0"/>
    <n v="1"/>
    <n v="0"/>
    <n v="0"/>
    <n v="0"/>
    <n v="0.119999997317791"/>
    <n v="30.139999389648441"/>
    <n v="7.1684587746858597E-3"/>
    <n v="1"/>
    <n v="1"/>
    <n v="0"/>
    <n v="1"/>
    <n v="1"/>
    <n v="0"/>
    <n v="0"/>
  </r>
  <r>
    <n v="3894"/>
    <s v="2018__llanos_casanare_aguazul_palosolo_carismania_las25_fedearroz67_110_josemiguelgambaleguizamo"/>
    <n v="2018"/>
    <s v="a"/>
    <n v="4"/>
    <n v="8"/>
    <d v="2018-04-27T00:00:00"/>
    <d v="2018-08-15T00:00:00"/>
    <s v="llanos"/>
    <s v="casanare"/>
    <s v="aguazul"/>
    <s v="palo_solo"/>
    <s v="finca_carismania"/>
    <s v="lote_las_25"/>
    <x v="53"/>
    <n v="110"/>
    <s v="jose_miguel_gamba_leguizamo"/>
    <n v="25"/>
    <n v="5.0076799392700204"/>
    <n v="-72.516372680664063"/>
    <n v="6.2135923653841019E-2"/>
    <n v="8.5436895489692688E-2"/>
    <n v="0"/>
    <n v="0.84077668190002441"/>
    <n v="1.7475727945566181E-2"/>
    <n v="6.0000000521540642E-3"/>
    <n v="0"/>
    <n v="3.9999999105930328E-2"/>
    <n v="16.852146148681641"/>
    <n v="1.9417476141825321E-3"/>
    <n v="1"/>
    <n v="1"/>
    <n v="0"/>
    <n v="1"/>
    <n v="1"/>
    <n v="1"/>
    <n v="0"/>
  </r>
  <r>
    <n v="3895"/>
    <s v="2018__llanos_casanare_aguazul_palosolo_sanfernando_nuevo_fedearroz68_100_fernandoreyes"/>
    <n v="2018"/>
    <s v="a"/>
    <n v="4"/>
    <n v="7"/>
    <d v="2018-04-06T00:00:00"/>
    <d v="2018-07-15T00:00:00"/>
    <s v="llanos"/>
    <s v="casanare"/>
    <s v="aguazul"/>
    <s v="palo_solo"/>
    <s v="finca_san_fernando"/>
    <s v="lote_nuevo"/>
    <x v="50"/>
    <n v="100"/>
    <s v="fernando_reyes"/>
    <n v="25"/>
    <n v="4.9398899078369141"/>
    <n v="-72.473823547363281"/>
    <n v="7.2499997913837433E-2"/>
    <n v="0.35749998688697809"/>
    <n v="7.4999998323619366E-3"/>
    <n v="0.97500002384185791"/>
    <n v="1.250000018626451E-2"/>
    <n v="3.199999919161201E-3"/>
    <n v="0"/>
    <n v="7.9999998211860657E-2"/>
    <n v="33.877349853515618"/>
    <n v="4.999999888241291E-3"/>
    <n v="1"/>
    <n v="1"/>
    <n v="1"/>
    <n v="1"/>
    <n v="1"/>
    <n v="1"/>
    <n v="0"/>
  </r>
  <r>
    <n v="3896"/>
    <s v="2018__llanos_casanare_aguazul_sanrafael_paimarito_las26_fedearroz67_118_josemiguelgambaleguizamo"/>
    <n v="2018"/>
    <s v="a"/>
    <n v="4"/>
    <n v="8"/>
    <d v="2018-04-19T00:00:00"/>
    <d v="2018-08-15T00:00:00"/>
    <s v="llanos"/>
    <s v="casanare"/>
    <s v="aguazul"/>
    <s v="san_rafael"/>
    <s v="finca_paimarito"/>
    <s v="lote_las_26"/>
    <x v="53"/>
    <n v="118"/>
    <s v="jose_miguel_gamba_leguizamo"/>
    <n v="25"/>
    <n v="5.0622100830078116"/>
    <n v="-72.530197143554688"/>
    <n v="2.429906465113163E-2"/>
    <n v="1.495327148586512E-2"/>
    <n v="7.4766357429325581E-3"/>
    <n v="0.61495327949523926"/>
    <n v="5.6074764579534531E-3"/>
    <n v="2.4000001139938831E-3"/>
    <n v="0"/>
    <n v="0"/>
    <n v="13.114753723144529"/>
    <n v="0"/>
    <n v="1"/>
    <n v="1"/>
    <n v="1"/>
    <n v="1"/>
    <n v="0"/>
    <n v="1"/>
    <n v="0"/>
  </r>
  <r>
    <n v="3897"/>
    <s v="2018__llanos_casanare_aguazul_sanrafael_tamarindo_las24_fedearroz2000_110_mauriciohurtadoizquierdo"/>
    <n v="2018"/>
    <s v="a"/>
    <n v="4"/>
    <n v="8"/>
    <d v="2018-04-27T00:00:00"/>
    <d v="2018-08-15T00:00:00"/>
    <s v="llanos"/>
    <s v="casanare"/>
    <s v="aguazul"/>
    <s v="san_rafael"/>
    <s v="finca_tamarindo"/>
    <s v="lote_las_24"/>
    <x v="17"/>
    <n v="110"/>
    <s v="mauricio_hurtado_izquierdo"/>
    <n v="25"/>
    <n v="5.0498800277709961"/>
    <n v="-72.544273376464844"/>
    <n v="6.9686412811279297E-2"/>
    <n v="0.25783970952034002"/>
    <n v="3.4843205939978361E-3"/>
    <n v="0.98606270551681519"/>
    <n v="5.2264807745814323E-3"/>
    <n v="2.4000001139938831E-3"/>
    <n v="0"/>
    <n v="7.9999998211860657E-2"/>
    <n v="12.48934364318848"/>
    <n v="5.2264807745814323E-3"/>
    <n v="1"/>
    <n v="1"/>
    <n v="1"/>
    <n v="1"/>
    <n v="1"/>
    <n v="1"/>
    <n v="0"/>
  </r>
  <r>
    <n v="3898"/>
    <s v="2018__llanos_casanare_aguazul_tesorodelbabay_algarrobo_1_victoria_118_nohemymarin"/>
    <n v="2018"/>
    <s v="a"/>
    <n v="5"/>
    <n v="9"/>
    <d v="2018-05-20T00:00:00"/>
    <d v="2018-09-15T00:00:00"/>
    <s v="llanos"/>
    <s v="casanare"/>
    <s v="aguazul"/>
    <s v="tesoro_del_babay"/>
    <s v="finca_algarrobo"/>
    <s v="lote_1"/>
    <x v="48"/>
    <n v="118"/>
    <s v="nohemy_marin"/>
    <n v="25"/>
    <n v="5.0732002258300781"/>
    <n v="-72.356216430664063"/>
    <n v="0.1214953288435936"/>
    <n v="0.1084112152457237"/>
    <n v="5.6074764579534531E-3"/>
    <n v="0.76448595523834229"/>
    <n v="2.9906542971730229E-2"/>
    <n v="1.360000018030405E-2"/>
    <n v="0"/>
    <n v="7.9999998211860657E-2"/>
    <n v="25.54000091552734"/>
    <n v="1.121495291590691E-2"/>
    <n v="1"/>
    <n v="1"/>
    <n v="1"/>
    <n v="1"/>
    <n v="1"/>
    <n v="1"/>
    <n v="0"/>
  </r>
  <r>
    <n v="3899"/>
    <s v="2018__llanos_casanare_aguazul_tesorodelbabay_eltesoro_1_victoria_120_nohemymarin"/>
    <n v="2018"/>
    <s v="a"/>
    <n v="5"/>
    <n v="9"/>
    <d v="2018-05-18T00:00:00"/>
    <d v="2018-09-15T00:00:00"/>
    <s v="llanos"/>
    <s v="casanare"/>
    <s v="aguazul"/>
    <s v="tesoro_del_babay"/>
    <s v="finca_el_tesoro"/>
    <s v="lote_1"/>
    <x v="48"/>
    <n v="120"/>
    <s v="nohemy_marin"/>
    <n v="25"/>
    <n v="5.0498700141906738"/>
    <n v="-72.345100402832031"/>
    <n v="7.2222225368022919E-2"/>
    <n v="0.1703703701496124"/>
    <n v="0"/>
    <n v="0.7629629373550415"/>
    <n v="1.296296250075102E-2"/>
    <n v="5.59999980032444E-3"/>
    <n v="0"/>
    <n v="0.15999999642372131"/>
    <n v="50"/>
    <n v="9.2592593282461166E-3"/>
    <n v="1"/>
    <n v="1"/>
    <n v="0"/>
    <n v="1"/>
    <n v="1"/>
    <n v="1"/>
    <n v="0"/>
  </r>
  <r>
    <n v="3900"/>
    <s v="2018__llanos_casanare_aguazul_tesorodelbabay_eltesoro_2_fedearroz174_115_caumerandosanabria"/>
    <n v="2018"/>
    <s v="a"/>
    <n v="5"/>
    <n v="9"/>
    <d v="2018-05-23T00:00:00"/>
    <d v="2018-09-15T00:00:00"/>
    <s v="llanos"/>
    <s v="casanare"/>
    <s v="aguazul"/>
    <s v="tesoro_del_babay"/>
    <s v="finca_el_tesoro"/>
    <s v="lote_2"/>
    <x v="0"/>
    <n v="115"/>
    <s v="caumerando_sanabria"/>
    <n v="25"/>
    <n v="5.0485401153564453"/>
    <n v="-72.347557067871094"/>
    <n v="0.1911764740943909"/>
    <n v="0.1088235303759575"/>
    <n v="0"/>
    <n v="1"/>
    <n v="3.3823531121015549E-2"/>
    <n v="1.27999996766448E-2"/>
    <n v="0"/>
    <n v="0.15999999642372131"/>
    <n v="25.04999923706055"/>
    <n v="2.0588235929608349E-2"/>
    <n v="1"/>
    <n v="1"/>
    <n v="0"/>
    <n v="1"/>
    <n v="1"/>
    <n v="1"/>
    <n v="0"/>
  </r>
  <r>
    <n v="3901"/>
    <s v="2018__llanos_casanare_caniochiquito_caniochiquito_elrapido_las60_fedearroz68__edgarcorrea"/>
    <n v="2018"/>
    <s v="nan"/>
    <m/>
    <m/>
    <m/>
    <m/>
    <s v="llanos"/>
    <s v="casanare"/>
    <s v="paz_de_ariporo"/>
    <s v="canio_chiquito"/>
    <s v="finca_el_rapido"/>
    <s v="lote_las_60"/>
    <x v="50"/>
    <m/>
    <s v="edgar_correa"/>
    <n v="25"/>
    <n v="5.7569675445556641"/>
    <n v="-71.514732360839844"/>
    <n v="9.7222223877906799E-2"/>
    <n v="1.388888899236917E-2"/>
    <n v="8.3333335816860199E-2"/>
    <n v="0.1111111119389534"/>
    <n v="0"/>
    <n v="0"/>
    <n v="0"/>
    <n v="0"/>
    <n v="23.798004150390621"/>
    <n v="5.55555559694767E-2"/>
    <n v="1"/>
    <n v="1"/>
    <n v="1"/>
    <n v="1"/>
    <n v="1"/>
    <n v="0"/>
    <n v="0"/>
  </r>
  <r>
    <n v="3902"/>
    <s v="2018__llanos_casanare_casanare_eltacuya_laveremos_campamento_fedearroz68_99_santosluzardo"/>
    <n v="2018"/>
    <s v="a"/>
    <n v="5"/>
    <n v="8"/>
    <d v="2018-05-08T00:00:00"/>
    <d v="2018-08-15T00:00:00"/>
    <s v="llanos"/>
    <s v="casanare"/>
    <s v="tauramena"/>
    <s v="el_tacuya"/>
    <s v="finca_la_veremos"/>
    <s v="lote_campamento"/>
    <x v="50"/>
    <n v="99"/>
    <s v="santos_luzardo"/>
    <n v="25"/>
    <n v="4.6479201316833496"/>
    <n v="-72.559707641601563"/>
    <n v="2.979515865445137E-2"/>
    <n v="1.117318402975798E-2"/>
    <n v="0"/>
    <n v="0.74487894773483276"/>
    <n v="1.303538214415312E-2"/>
    <n v="6.399999838322401E-3"/>
    <n v="0"/>
    <n v="0.119999997317791"/>
    <n v="21.583538055419918"/>
    <n v="3.7243948318064208E-3"/>
    <n v="1"/>
    <n v="1"/>
    <n v="0"/>
    <n v="1"/>
    <n v="1"/>
    <n v="1"/>
    <n v="0"/>
  </r>
  <r>
    <n v="3903"/>
    <s v="2018__llanos_casanare_mani_balmoral_balmoral_las40_victoria_125_"/>
    <n v="2018"/>
    <s v="a"/>
    <n v="5"/>
    <n v="9"/>
    <d v="2018-05-13T00:00:00"/>
    <d v="2018-09-15T00:00:00"/>
    <s v="llanos"/>
    <s v="casanare"/>
    <s v="mani"/>
    <s v="balmoral"/>
    <s v="finca_balmoral"/>
    <s v="lote_las_40"/>
    <x v="48"/>
    <n v="125"/>
    <s v="propietario_en_blanco"/>
    <n v="25"/>
    <n v="4.8705554008483887"/>
    <n v="-72.3477783203125"/>
    <n v="0"/>
    <n v="2.9126213863492009E-2"/>
    <n v="4.8543689772486687E-3"/>
    <n v="0.96925568580627441"/>
    <n v="1.294498424977064E-2"/>
    <n v="2.79999990016222E-3"/>
    <n v="0"/>
    <n v="0"/>
    <n v="15.02000045776367"/>
    <n v="1.4563106931746009E-2"/>
    <n v="0"/>
    <n v="1"/>
    <n v="1"/>
    <n v="1"/>
    <n v="1"/>
    <n v="1"/>
    <n v="0"/>
  </r>
  <r>
    <n v="3904"/>
    <s v="2018__llanos_casanare_mani_balmoral_elrio_las40_fedearroz68__williamperez"/>
    <n v="2018"/>
    <s v="a"/>
    <n v="5"/>
    <n v="9"/>
    <d v="2018-05-18T00:00:00"/>
    <d v="2018-09-15T00:00:00"/>
    <s v="llanos"/>
    <s v="casanare"/>
    <s v="mani"/>
    <s v="balmoral"/>
    <s v="finca_el_rio"/>
    <s v="lote_las_40"/>
    <x v="50"/>
    <m/>
    <s v="william_perez"/>
    <n v="25"/>
    <n v="4.8683333396911621"/>
    <n v="-72.343330383300781"/>
    <n v="1.663893461227417E-3"/>
    <n v="4.3261229991912842E-2"/>
    <n v="0"/>
    <n v="0.89850246906280518"/>
    <n v="1.1647254228591921E-2"/>
    <n v="3.199999919161201E-3"/>
    <n v="0"/>
    <n v="7.9999998211860657E-2"/>
    <n v="19.229999542236332"/>
    <n v="2.1630614995956421E-2"/>
    <n v="1"/>
    <n v="1"/>
    <n v="0"/>
    <n v="1"/>
    <n v="1"/>
    <n v="1"/>
    <n v="0"/>
  </r>
  <r>
    <n v="3905"/>
    <s v="2018__llanos_casanare_mani_coralia_matadezamuro_las20_fedearroz67_115_germancorredor"/>
    <n v="2018"/>
    <s v="a"/>
    <n v="5"/>
    <n v="9"/>
    <d v="2018-05-23T00:00:00"/>
    <d v="2018-09-15T00:00:00"/>
    <s v="llanos"/>
    <s v="casanare"/>
    <s v="mani"/>
    <s v="coralia"/>
    <s v="finca_mata_de_zamuro"/>
    <s v="lote_las_20"/>
    <x v="53"/>
    <n v="115"/>
    <s v="german_corredor"/>
    <n v="25"/>
    <n v="4.9444446563720703"/>
    <n v="-72.414718627929688"/>
    <n v="0"/>
    <n v="2.4653313681483269E-2"/>
    <n v="4.6224961988627911E-3"/>
    <n v="0.97688752412796021"/>
    <n v="4.6224961988627911E-3"/>
    <n v="2.000000094994903E-3"/>
    <n v="0"/>
    <n v="7.9999998211860657E-2"/>
    <n v="2.7400000095367432"/>
    <n v="1.540832035243511E-2"/>
    <n v="0"/>
    <n v="1"/>
    <n v="1"/>
    <n v="1"/>
    <n v="1"/>
    <n v="1"/>
    <n v="0"/>
  </r>
  <r>
    <n v="3906"/>
    <s v="2018__llanos_casanare_mani_laarmenia_laconsigna_las30_fedearroz68_110_luizcruz"/>
    <n v="2018"/>
    <s v="a"/>
    <n v="5"/>
    <n v="9"/>
    <d v="2018-05-28T00:00:00"/>
    <d v="2018-09-15T00:00:00"/>
    <s v="llanos"/>
    <s v="casanare"/>
    <s v="mani"/>
    <s v="la_armenia"/>
    <s v="finca_la_consigna"/>
    <s v="lote_las_30"/>
    <x v="50"/>
    <n v="110"/>
    <s v="luiz_cruz"/>
    <n v="25"/>
    <n v="4.9277777671813956"/>
    <n v="-72.247222900390625"/>
    <n v="1.5772870974615221E-3"/>
    <n v="1.4195583760738369E-2"/>
    <n v="0"/>
    <n v="0.91640377044677734"/>
    <n v="6.3091483898460874E-3"/>
    <n v="2.000000094994903E-3"/>
    <n v="4.7318614087998867E-3"/>
    <n v="0"/>
    <n v="13.239999771118161"/>
    <n v="1.4195583760738369E-2"/>
    <n v="1"/>
    <n v="1"/>
    <n v="0"/>
    <n v="1"/>
    <n v="1"/>
    <n v="1"/>
    <n v="1"/>
  </r>
  <r>
    <n v="3907"/>
    <s v="2018__llanos_casanare_mani_laconsigna_elvergel_las18_fedearroz67_119_jorgesanchez"/>
    <n v="2018"/>
    <s v="a"/>
    <n v="5"/>
    <n v="9"/>
    <d v="2018-05-19T00:00:00"/>
    <d v="2018-09-15T00:00:00"/>
    <s v="llanos"/>
    <s v="casanare"/>
    <s v="mani"/>
    <s v="la_consigna"/>
    <s v="finca_el_vergel"/>
    <s v="lote_las_18"/>
    <x v="53"/>
    <n v="119"/>
    <s v="jorge_sanchez"/>
    <n v="25"/>
    <n v="4.8922224044799796"/>
    <n v="-72.262496948242188"/>
    <n v="7.7760498970746994E-3"/>
    <n v="1.8662519752979279E-2"/>
    <n v="1.5552099794149401E-3"/>
    <n v="0.83670294284820557"/>
    <n v="1.0886469855904579E-2"/>
    <n v="3.199999919161201E-3"/>
    <n v="3.1104199588298802E-3"/>
    <n v="0"/>
    <n v="23.069999694824219"/>
    <n v="4.6656299382448196E-3"/>
    <n v="1"/>
    <n v="1"/>
    <n v="1"/>
    <n v="1"/>
    <n v="1"/>
    <n v="1"/>
    <n v="1"/>
  </r>
  <r>
    <n v="3908"/>
    <s v="2018__llanos_casanare_mani_matapinia_tresmatas_las80_victoria_115_nelsonmendoza"/>
    <n v="2018"/>
    <s v="a"/>
    <n v="5"/>
    <n v="9"/>
    <d v="2018-05-23T00:00:00"/>
    <d v="2018-09-15T00:00:00"/>
    <s v="llanos"/>
    <s v="casanare"/>
    <s v="mani"/>
    <s v="mata_pinia"/>
    <s v="finca_tres_matas"/>
    <s v="lote_las_80"/>
    <x v="48"/>
    <n v="115"/>
    <s v="nelson_mendoza"/>
    <n v="25"/>
    <n v="4.8519444465637207"/>
    <n v="-72.272224426269531"/>
    <n v="8.210180327296257E-3"/>
    <n v="1.4778325334191321E-2"/>
    <n v="4.9261082895100117E-3"/>
    <n v="0.94745486974716187"/>
    <n v="1.6420360654592511E-2"/>
    <n v="2.4000001139938831E-3"/>
    <n v="0"/>
    <n v="0"/>
    <n v="8.3500003814697266"/>
    <n v="1.3136289082467559E-2"/>
    <n v="1"/>
    <n v="1"/>
    <n v="1"/>
    <n v="1"/>
    <n v="1"/>
    <n v="1"/>
    <n v="0"/>
  </r>
  <r>
    <n v="3909"/>
    <s v="2018__llanos_casanare_mani_mundonuevo_laslagunas_las50_fedearroz67_125_luish.sandoval"/>
    <n v="2018"/>
    <s v="a"/>
    <n v="5"/>
    <n v="9"/>
    <d v="2018-05-13T00:00:00"/>
    <d v="2018-09-15T00:00:00"/>
    <s v="llanos"/>
    <s v="casanare"/>
    <s v="mani"/>
    <s v="mundo_nuevo"/>
    <s v="finca_las_lagunas"/>
    <s v="lote_las_50"/>
    <x v="53"/>
    <n v="125"/>
    <s v="luis_h._sandoval"/>
    <n v="25"/>
    <n v="4.8375000953674316"/>
    <n v="-72.256111145019531"/>
    <n v="0"/>
    <n v="2.272727340459824E-2"/>
    <n v="0"/>
    <n v="0.92694807052612305"/>
    <n v="8.1168832257390022E-3"/>
    <n v="3.599999938160181E-3"/>
    <n v="0"/>
    <n v="0"/>
    <n v="13.010000228881839"/>
    <n v="1.9480518996715549E-2"/>
    <n v="0"/>
    <n v="1"/>
    <n v="0"/>
    <n v="1"/>
    <n v="1"/>
    <n v="1"/>
    <n v="0"/>
  </r>
  <r>
    <n v="3910"/>
    <s v="2018__llanos_casanare_mani_mundonuevo_santamonica_las35_fedearroz67_120_armandosanchez"/>
    <n v="2018"/>
    <s v="a"/>
    <n v="5"/>
    <n v="9"/>
    <d v="2018-05-18T00:00:00"/>
    <d v="2018-09-15T00:00:00"/>
    <s v="llanos"/>
    <s v="casanare"/>
    <s v="mani"/>
    <s v="mundo_nuevo"/>
    <s v="finca_santa_monica"/>
    <s v="lote_las_35"/>
    <x v="53"/>
    <n v="120"/>
    <s v="armando_sanchez"/>
    <n v="25"/>
    <n v="4.8177776336669922"/>
    <n v="-72.204719543457031"/>
    <n v="0"/>
    <n v="1.8644068390131E-2"/>
    <n v="0"/>
    <n v="0.93559324741363525"/>
    <n v="1.3559321872890001E-2"/>
    <n v="4.0000001899898052E-3"/>
    <n v="0"/>
    <n v="0"/>
    <n v="19.25"/>
    <n v="1.5254237689077851E-2"/>
    <n v="0"/>
    <n v="1"/>
    <n v="0"/>
    <n v="1"/>
    <n v="1"/>
    <n v="1"/>
    <n v="0"/>
  </r>
  <r>
    <n v="3911"/>
    <s v="2018__llanos_casanare_mani_paloblanco_eloasis_las30_victoria_120_jhonalexanderrodriguez"/>
    <n v="2018"/>
    <s v="nan"/>
    <m/>
    <m/>
    <m/>
    <m/>
    <s v="llanos"/>
    <s v="casanare"/>
    <s v="mani"/>
    <s v="palo_blanco"/>
    <s v="finca_el_oasis"/>
    <s v="lote_las_30"/>
    <x v="48"/>
    <n v="120"/>
    <s v="jhon_alexander_rodriguez"/>
    <n v="25"/>
    <n v="4.8494443893432617"/>
    <n v="-72.175277709960938"/>
    <n v="7.6335878111422062E-3"/>
    <n v="1.8320610746741291E-2"/>
    <n v="4.5801526866853237E-3"/>
    <n v="0.91450381278991699"/>
    <n v="3.053435124456882E-3"/>
    <n v="2.000000094994903E-3"/>
    <n v="0"/>
    <n v="0"/>
    <n v="30.25"/>
    <n v="1.5267175622284411E-2"/>
    <n v="1"/>
    <n v="1"/>
    <n v="1"/>
    <n v="1"/>
    <n v="1"/>
    <n v="1"/>
    <n v="0"/>
  </r>
  <r>
    <n v="3912"/>
    <s v="2018__llanos_casanare_mani_paloblanco_eloasis_las50_sh27_123_pablorodriguez"/>
    <n v="2018"/>
    <s v="a"/>
    <n v="5"/>
    <n v="9"/>
    <d v="2018-05-15T00:00:00"/>
    <d v="2018-09-15T00:00:00"/>
    <s v="llanos"/>
    <s v="casanare"/>
    <s v="mani"/>
    <s v="palo_blanco"/>
    <s v="finca_el_oasis"/>
    <s v="lote_las_50"/>
    <x v="62"/>
    <n v="123"/>
    <s v="pablo_rodriguez"/>
    <n v="25"/>
    <n v="4.8419442176818848"/>
    <n v="-72.174720764160156"/>
    <n v="2.2580645978450779E-2"/>
    <n v="1.774193532764912E-2"/>
    <n v="0"/>
    <n v="0.85483872890472412"/>
    <n v="1.2903225608170031E-2"/>
    <n v="4.0000001899898052E-3"/>
    <n v="0"/>
    <n v="0"/>
    <n v="18.85000038146973"/>
    <n v="1.61290317773819E-2"/>
    <n v="1"/>
    <n v="1"/>
    <n v="0"/>
    <n v="1"/>
    <n v="1"/>
    <n v="1"/>
    <n v="0"/>
  </r>
  <r>
    <n v="3913"/>
    <s v="2018__llanos_casanare_mani_paloblanco_palmeras_las30_sh27_120_juanbohorquez"/>
    <n v="2018"/>
    <s v="a"/>
    <n v="5"/>
    <n v="9"/>
    <d v="2018-05-18T00:00:00"/>
    <d v="2018-09-15T00:00:00"/>
    <s v="llanos"/>
    <s v="casanare"/>
    <s v="mani"/>
    <s v="palo_blanco"/>
    <s v="finca_palmeras"/>
    <s v="lote_las_30"/>
    <x v="62"/>
    <n v="120"/>
    <s v="juan_bohorquez"/>
    <n v="25"/>
    <n v="4.853055477142334"/>
    <n v="-72.186111450195313"/>
    <n v="0"/>
    <n v="3.1301483511924737E-2"/>
    <n v="0"/>
    <n v="0.96540361642837524"/>
    <n v="9.8846787586808205E-3"/>
    <n v="5.2000000141561031E-3"/>
    <n v="0"/>
    <n v="0"/>
    <n v="20.20000076293945"/>
    <n v="3.2948928419500589E-3"/>
    <n v="0"/>
    <n v="1"/>
    <n v="0"/>
    <n v="1"/>
    <n v="1"/>
    <n v="1"/>
    <n v="0"/>
  </r>
  <r>
    <n v="3914"/>
    <s v="2018__llanos_casanare_mani_viaaguazul_lotecercaalpueblo_20has_victoria_116_doraluciaortiz"/>
    <n v="2018"/>
    <s v="a"/>
    <n v="5"/>
    <n v="9"/>
    <d v="2018-05-22T00:00:00"/>
    <d v="2018-09-15T00:00:00"/>
    <s v="llanos"/>
    <s v="casanare"/>
    <s v="mani"/>
    <s v="via_aguazul"/>
    <s v="finca_lote_cerca_al_pueblo"/>
    <s v="lote_20_ha"/>
    <x v="48"/>
    <n v="116"/>
    <s v="dora_lucia_ortiz"/>
    <n v="25"/>
    <n v="4.8316664695739746"/>
    <n v="-72.291664123535156"/>
    <n v="0"/>
    <n v="2.6729559525847432E-2"/>
    <n v="3.1446539796888828E-3"/>
    <n v="0.91666668653488159"/>
    <n v="1.572326989844441E-3"/>
    <n v="7.9999997979030013E-4"/>
    <n v="0"/>
    <n v="0"/>
    <n v="12.579999923706049"/>
    <n v="6.2893079593777657E-3"/>
    <n v="0"/>
    <n v="1"/>
    <n v="1"/>
    <n v="1"/>
    <n v="1"/>
    <n v="1"/>
    <n v="0"/>
  </r>
  <r>
    <n v="3915"/>
    <s v="2018__llanos_casanare_nunchia__campamentomatanegra_1has_victoria__camilobabonza"/>
    <n v="2018"/>
    <s v="a"/>
    <n v="4"/>
    <n v="8"/>
    <d v="2018-04-17T00:00:00"/>
    <d v="2018-08-15T00:00:00"/>
    <s v="llanos"/>
    <s v="casanare"/>
    <s v="nunchia"/>
    <s v="(en_blanco)"/>
    <s v="finca_campamento_mata_negra"/>
    <s v="lote_1_ha"/>
    <x v="48"/>
    <m/>
    <s v="camilo_babonza"/>
    <n v="25"/>
    <n v="5.4237017631530762"/>
    <n v="-71.988090515136719"/>
    <n v="0.1203155815601349"/>
    <n v="1.972386613488197E-2"/>
    <n v="9.4674557447433472E-2"/>
    <n v="1"/>
    <n v="0.49506902694702148"/>
    <n v="0.13400000333786011"/>
    <n v="0"/>
    <n v="0"/>
    <n v="12.13000011444092"/>
    <n v="0"/>
    <n v="1"/>
    <n v="1"/>
    <n v="1"/>
    <n v="1"/>
    <n v="0"/>
    <n v="1"/>
    <n v="0"/>
  </r>
  <r>
    <n v="3916"/>
    <s v="2018__llanos_casanare_nunchia_barranquillita___sh27__eroniscabrera"/>
    <n v="2018"/>
    <s v="a"/>
    <n v="4"/>
    <n v="8"/>
    <d v="2018-04-17T00:00:00"/>
    <d v="2018-08-15T00:00:00"/>
    <s v="llanos"/>
    <s v="casanare"/>
    <s v="nunchia"/>
    <s v="barranquillita"/>
    <s v="finca_en_blanco"/>
    <s v="lote_en_blanco"/>
    <x v="62"/>
    <m/>
    <s v="eronis_cabrera"/>
    <n v="25"/>
    <n v="5.6010198593139648"/>
    <n v="-72.087997436523438"/>
    <n v="3.6637932062149048E-2"/>
    <n v="5.8189656585454941E-2"/>
    <n v="5.6034483015537262E-2"/>
    <n v="1"/>
    <n v="7.9741381108760834E-2"/>
    <n v="8.7999999523162842E-2"/>
    <n v="0"/>
    <n v="0"/>
    <n v="11.8133487701416"/>
    <n v="1.2931034900248051E-2"/>
    <n v="1"/>
    <n v="1"/>
    <n v="1"/>
    <n v="1"/>
    <n v="1"/>
    <n v="1"/>
    <n v="0"/>
  </r>
  <r>
    <n v="3917"/>
    <s v="2018__llanos_casanare_nunchia_caniohondo_elcapricho_las27_fedearroz68__lidamonroy"/>
    <n v="2018"/>
    <s v="a"/>
    <n v="4"/>
    <n v="8"/>
    <d v="2018-04-17T00:00:00"/>
    <d v="2018-08-15T00:00:00"/>
    <s v="llanos"/>
    <s v="casanare"/>
    <s v="nunchia"/>
    <s v="canio_hondo"/>
    <s v="finca_el_capricho"/>
    <s v="lote_las_27"/>
    <x v="50"/>
    <m/>
    <s v="lida_monroy"/>
    <n v="25"/>
    <n v="5.5722842216491699"/>
    <n v="-72.112068176269531"/>
    <n v="0.11163895577192311"/>
    <n v="5.4631829261779792E-2"/>
    <n v="2.850356325507164E-2"/>
    <n v="0.92874109745025635"/>
    <n v="0.19477434456348419"/>
    <n v="2.7200000360608101E-2"/>
    <n v="0"/>
    <n v="0"/>
    <n v="14.27999973297119"/>
    <n v="0"/>
    <n v="1"/>
    <n v="1"/>
    <n v="1"/>
    <n v="1"/>
    <n v="0"/>
    <n v="1"/>
    <n v="0"/>
  </r>
  <r>
    <n v="3918"/>
    <s v="2018__llanos_casanare_nunchia_corea_loslaureles__fedearroz67_122_jaimearaque"/>
    <n v="2018"/>
    <s v="a"/>
    <n v="5"/>
    <n v="9"/>
    <d v="2018-05-16T00:00:00"/>
    <d v="2018-09-15T00:00:00"/>
    <s v="llanos"/>
    <s v="casanare"/>
    <s v="nunchia"/>
    <s v="corea"/>
    <s v="finca_los_laureles"/>
    <s v="lote_en_blanco"/>
    <x v="53"/>
    <n v="122"/>
    <s v="jaime_araque"/>
    <n v="25"/>
    <n v="5.4188098907470703"/>
    <n v="-72.144287109375"/>
    <n v="0.22535210847854609"/>
    <n v="9.6579477190971375E-2"/>
    <n v="0.29979878664016718"/>
    <n v="1"/>
    <n v="0.24949698150157931"/>
    <n v="6.4000003039836884E-2"/>
    <n v="0"/>
    <n v="7.9999998211860657E-2"/>
    <n v="14.989999771118161"/>
    <n v="0"/>
    <n v="1"/>
    <n v="1"/>
    <n v="1"/>
    <n v="1"/>
    <n v="0"/>
    <n v="1"/>
    <n v="0"/>
  </r>
  <r>
    <n v="3919"/>
    <s v="2018__llanos_casanare_nunchia_elcaucho_elporvenir__victoria_112_everthadan"/>
    <n v="2018"/>
    <s v="a"/>
    <n v="4"/>
    <n v="8"/>
    <d v="2018-04-25T00:00:00"/>
    <d v="2018-08-15T00:00:00"/>
    <s v="llanos"/>
    <s v="casanare"/>
    <s v="nunchia"/>
    <s v="el_caucho"/>
    <s v="finca_el_porvenir"/>
    <s v="lote_en_blanco"/>
    <x v="48"/>
    <n v="112"/>
    <s v="everth_adan"/>
    <n v="25"/>
    <n v="5.5572900772094727"/>
    <n v="-72.112709045410156"/>
    <n v="7.7477477490901947E-2"/>
    <n v="0"/>
    <n v="8.2882881164550781E-2"/>
    <n v="0.3171171247959137"/>
    <n v="7.387387752532959E-2"/>
    <n v="2.5599999353289601E-2"/>
    <n v="0"/>
    <n v="0"/>
    <n v="14.739999771118161"/>
    <n v="1.801801845431328E-3"/>
    <n v="1"/>
    <n v="0"/>
    <n v="1"/>
    <n v="1"/>
    <n v="1"/>
    <n v="1"/>
    <n v="0"/>
  </r>
  <r>
    <n v="3920"/>
    <s v="2018__llanos_casanare_nunchia_elconchal_puertaleones__fedearroz68_113_josedelcarmenadan"/>
    <n v="2018"/>
    <s v="a"/>
    <n v="4"/>
    <n v="8"/>
    <d v="2018-04-24T00:00:00"/>
    <d v="2018-08-15T00:00:00"/>
    <s v="llanos"/>
    <s v="casanare"/>
    <s v="nunchia"/>
    <s v="el_conchal"/>
    <s v="finca_puerta_leones"/>
    <s v="lote_en_blanco"/>
    <x v="50"/>
    <n v="113"/>
    <s v="jose_del_carmen_adan"/>
    <n v="25"/>
    <n v="5.5665998458862296"/>
    <n v="-72.108505249023438"/>
    <n v="3.5114504396915443E-2"/>
    <n v="1.374045759439468E-2"/>
    <n v="4.5801527798175812E-2"/>
    <n v="0.590839684009552"/>
    <n v="6.2595419585704803E-2"/>
    <n v="1.7999999225139621E-2"/>
    <n v="0"/>
    <n v="0"/>
    <n v="9.0778093338012695"/>
    <n v="3.053435124456882E-3"/>
    <n v="1"/>
    <n v="1"/>
    <n v="1"/>
    <n v="1"/>
    <n v="1"/>
    <n v="1"/>
    <n v="0"/>
  </r>
  <r>
    <n v="3921"/>
    <s v="2018__llanos_casanare_nunchia_elpretexto_dorada__fedearroz67_120_josenoecoa"/>
    <n v="2018"/>
    <s v="a"/>
    <n v="5"/>
    <n v="9"/>
    <d v="2018-05-18T00:00:00"/>
    <d v="2018-09-15T00:00:00"/>
    <s v="llanos"/>
    <s v="casanare"/>
    <s v="nunchia"/>
    <s v="el_pretexto"/>
    <s v="finca_dorada"/>
    <s v="lote_en_blanco"/>
    <x v="53"/>
    <n v="120"/>
    <s v="jose_noe_coa"/>
    <n v="25"/>
    <n v="5.441248893737793"/>
    <n v="-72.162399291992188"/>
    <n v="3.3530570566654212E-2"/>
    <n v="7.8895464539527893E-3"/>
    <n v="0.31952661275863647"/>
    <n v="0.94674557447433472"/>
    <n v="0.23471400141716001"/>
    <n v="0.19200000166893011"/>
    <n v="7.8895464539527893E-3"/>
    <n v="0"/>
    <n v="20.610000610351559"/>
    <n v="3.9447732269763947E-3"/>
    <n v="1"/>
    <n v="1"/>
    <n v="1"/>
    <n v="1"/>
    <n v="1"/>
    <n v="1"/>
    <n v="1"/>
  </r>
  <r>
    <n v="3922"/>
    <s v="2018__llanos_casanare_nunchia_elpretexto_eltriunfo_las45_fedearroz67_120_hilderbrandoconca"/>
    <n v="2018"/>
    <s v="a"/>
    <n v="5"/>
    <n v="9"/>
    <d v="2018-05-18T00:00:00"/>
    <d v="2018-09-15T00:00:00"/>
    <s v="llanos"/>
    <s v="casanare"/>
    <s v="nunchia"/>
    <s v="el_pretexto"/>
    <s v="finca_el_triunfo"/>
    <s v="lote_las_45"/>
    <x v="53"/>
    <n v="120"/>
    <s v="hilderbrando_conca"/>
    <n v="25"/>
    <n v="5.441248893737793"/>
    <n v="-72.162399291992188"/>
    <n v="0.11363636702299119"/>
    <n v="1.136363670229912E-2"/>
    <n v="0.82386362552642822"/>
    <n v="1"/>
    <n v="0.18560606241226199"/>
    <n v="0.25279998779296881"/>
    <m/>
    <n v="0"/>
    <n v="15.010000228881839"/>
    <n v="9.4696972519159317E-3"/>
    <n v="1"/>
    <n v="1"/>
    <n v="1"/>
    <n v="1"/>
    <n v="1"/>
    <n v="1"/>
    <m/>
  </r>
  <r>
    <n v="3923"/>
    <s v="2018__llanos_casanare_nunchia_elpretexto_laguira_laguira_fedearroz68_105_shirleycorrea"/>
    <n v="2018"/>
    <s v="a"/>
    <n v="6"/>
    <n v="9"/>
    <d v="2018-06-02T00:00:00"/>
    <d v="2018-09-15T00:00:00"/>
    <s v="llanos"/>
    <s v="casanare"/>
    <s v="nunchia"/>
    <s v="el_pretexto"/>
    <s v="finca_la_guira"/>
    <s v="lote_la_guira"/>
    <x v="50"/>
    <n v="105"/>
    <s v="shirley_correa"/>
    <n v="25"/>
    <n v="5.4609055519104004"/>
    <n v="-72.173072814941406"/>
    <n v="9.8231825977563858E-3"/>
    <n v="5.8939098380506039E-3"/>
    <n v="0.60510808229446411"/>
    <n v="0.96070724725723267"/>
    <n v="0.28487229347228998"/>
    <n v="0.1840000003576279"/>
    <m/>
    <n v="0"/>
    <n v="11.760000228881839"/>
    <n v="0"/>
    <n v="1"/>
    <n v="1"/>
    <n v="1"/>
    <n v="1"/>
    <n v="0"/>
    <n v="1"/>
    <m/>
  </r>
  <r>
    <n v="3924"/>
    <s v="2018__llanos_casanare_nunchia_laredencion_loscruzes__victoria__gonzalopiraban"/>
    <n v="2018"/>
    <s v="a"/>
    <n v="5"/>
    <n v="9"/>
    <d v="2018-05-18T00:00:00"/>
    <d v="2018-09-15T00:00:00"/>
    <s v="llanos"/>
    <s v="casanare"/>
    <s v="nunchia"/>
    <s v="la_redencion"/>
    <s v="finca_los_cruzes"/>
    <s v="lote_en_blanco"/>
    <x v="48"/>
    <m/>
    <s v="gonzalo_piraban"/>
    <n v="25"/>
    <n v="5.4865999221801758"/>
    <n v="-72.112739562988281"/>
    <n v="0.210526317358017"/>
    <n v="3.5789474844932563E-2"/>
    <n v="0.1957894712686539"/>
    <n v="0.93684208393096924"/>
    <n v="0.14105263352394101"/>
    <n v="4.1999999433755868E-2"/>
    <n v="0"/>
    <n v="0"/>
    <n v="17.851346969604489"/>
    <n v="0"/>
    <n v="1"/>
    <n v="1"/>
    <n v="1"/>
    <n v="1"/>
    <n v="0"/>
    <n v="1"/>
    <n v="0"/>
  </r>
  <r>
    <n v="3925"/>
    <s v="2018__llanos_casanare_nunchia_laredencion_villaalejandra__victoria_120_hugomartinez"/>
    <n v="2018"/>
    <s v="a"/>
    <n v="4"/>
    <n v="8"/>
    <d v="2018-04-17T00:00:00"/>
    <d v="2018-08-15T00:00:00"/>
    <s v="llanos"/>
    <s v="casanare"/>
    <s v="nunchia"/>
    <s v="la_redencion"/>
    <s v="finca_villa_alejandra"/>
    <s v="lote_en_blanco"/>
    <x v="48"/>
    <n v="120"/>
    <s v="hugo_martinez"/>
    <n v="25"/>
    <n v="5.4785099029541016"/>
    <n v="-72.081169128417969"/>
    <n v="0.15577889978885651"/>
    <n v="6.2814071774482727E-2"/>
    <n v="0.1055276393890381"/>
    <n v="0.95226132869720459"/>
    <n v="0.20351758599281311"/>
    <n v="5.4000001400709152E-2"/>
    <n v="0"/>
    <n v="0"/>
    <n v="12.439999580383301"/>
    <n v="0"/>
    <n v="1"/>
    <n v="1"/>
    <n v="1"/>
    <n v="1"/>
    <n v="0"/>
    <n v="1"/>
    <n v="0"/>
  </r>
  <r>
    <n v="3926"/>
    <s v="2018__llanos_casanare_nunchia_larendicion_elsilencio__fedearroz67__mariayurigarcia"/>
    <n v="2018"/>
    <s v="a"/>
    <n v="4"/>
    <n v="8"/>
    <d v="2018-04-17T00:00:00"/>
    <d v="2018-08-15T00:00:00"/>
    <s v="llanos"/>
    <s v="casanare"/>
    <s v="nunchia"/>
    <s v="la_rendicion"/>
    <s v="finca_el_silencio"/>
    <s v="lote_en_blanco"/>
    <x v="53"/>
    <m/>
    <s v="maria_yuri_garcia"/>
    <n v="25"/>
    <n v="5.4765329360961914"/>
    <n v="-72.052696228027344"/>
    <n v="5.6603774428367608E-2"/>
    <n v="0.15283018350601199"/>
    <n v="0.14150942862033841"/>
    <n v="0.99433964490890503"/>
    <n v="0.17924527823925021"/>
    <n v="0.25720000267028809"/>
    <n v="0"/>
    <n v="0"/>
    <n v="13.840000152587891"/>
    <n v="5.6603774428367606E-3"/>
    <n v="1"/>
    <n v="1"/>
    <n v="1"/>
    <n v="1"/>
    <n v="1"/>
    <n v="1"/>
    <n v="0"/>
  </r>
  <r>
    <n v="3927"/>
    <s v="2018__llanos_casanare_nunchia_larendicion_laprimavera__fedearroz68__cresencioroa"/>
    <n v="2018"/>
    <s v="nan"/>
    <m/>
    <m/>
    <m/>
    <m/>
    <s v="llanos"/>
    <s v="casanare"/>
    <s v="nunchia"/>
    <s v="la_rendicion"/>
    <s v="finca_la_primavera"/>
    <s v="lote_en_blanco"/>
    <x v="50"/>
    <m/>
    <s v="cresencio_roa"/>
    <n v="25"/>
    <n v="5.4844098091125488"/>
    <n v="-72.084861755371094"/>
    <n v="0.24098123610019681"/>
    <n v="3.6075036972761147E-2"/>
    <n v="3.4632034599781043E-2"/>
    <n v="0.32323232293128967"/>
    <n v="0.36075034737586981"/>
    <n v="0.12759999930858609"/>
    <n v="3.4632034599781043E-2"/>
    <n v="0"/>
    <n v="11.176760673522949"/>
    <n v="3.1746033579111099E-2"/>
    <n v="1"/>
    <n v="1"/>
    <n v="1"/>
    <n v="1"/>
    <n v="1"/>
    <n v="1"/>
    <n v="1"/>
  </r>
  <r>
    <n v="3928"/>
    <s v="2018__llanos_casanare_nunchia_larendicion_laprimavera__victoria__hernandopatinio"/>
    <n v="2018"/>
    <s v="nan"/>
    <m/>
    <m/>
    <m/>
    <m/>
    <s v="llanos"/>
    <s v="casanare"/>
    <s v="nunchia"/>
    <s v="la_rendicion"/>
    <s v="finca_la_primavera"/>
    <s v="lote_en_blanco"/>
    <x v="48"/>
    <m/>
    <s v="hernando_patinio"/>
    <n v="25"/>
    <n v="5.5086550712585449"/>
    <n v="-72.132186889648438"/>
    <n v="0.2328042387962341"/>
    <n v="2.513227425515652E-2"/>
    <n v="0"/>
    <n v="0.31481480598449713"/>
    <n v="0.37433862686157232"/>
    <n v="7.8400000929832458E-2"/>
    <n v="0"/>
    <n v="0.43999999761581421"/>
    <m/>
    <n v="1.851851865649223E-2"/>
    <n v="1"/>
    <n v="1"/>
    <n v="0"/>
    <n v="1"/>
    <n v="1"/>
    <n v="1"/>
    <n v="0"/>
  </r>
  <r>
    <n v="3929"/>
    <s v="2018__llanos_casanare_nunchia_larendicion_primavera_20_fedearroz174_120_cresencioroa"/>
    <n v="2018"/>
    <s v="nan"/>
    <m/>
    <m/>
    <m/>
    <m/>
    <s v="llanos"/>
    <s v="casanare"/>
    <s v="nunchia"/>
    <s v="la_rendicion"/>
    <s v="finca_primavera"/>
    <s v="lote_20"/>
    <x v="0"/>
    <n v="120"/>
    <s v="cresencio_roa"/>
    <n v="25"/>
    <n v="5.4850301742553711"/>
    <n v="-72.084800720214844"/>
    <n v="0.22998544573783869"/>
    <n v="3.2023288309574127E-2"/>
    <n v="2.1834060549736019E-2"/>
    <n v="0.14847160875797269"/>
    <n v="0.21106259524822241"/>
    <n v="0.13560000061988831"/>
    <n v="2.3289665579795841E-2"/>
    <n v="0"/>
    <n v="15.26648616790771"/>
    <n v="3.3478893339633942E-2"/>
    <n v="1"/>
    <n v="1"/>
    <n v="1"/>
    <n v="1"/>
    <n v="1"/>
    <n v="1"/>
    <n v="1"/>
  </r>
  <r>
    <n v="3930"/>
    <s v="2018__llanos_casanare_nunchia_macuco_bizerta_las120_victoria_120_miltonvalencia"/>
    <n v="2018"/>
    <s v="nan"/>
    <m/>
    <m/>
    <m/>
    <m/>
    <s v="llanos"/>
    <s v="casanare"/>
    <s v="nunchia"/>
    <s v="macuco"/>
    <s v="finca_bizerta"/>
    <s v="lote_las_120"/>
    <x v="48"/>
    <n v="120"/>
    <s v="milton_valencia"/>
    <n v="25"/>
    <n v="5.4383821487426758"/>
    <n v="-71.974983215332031"/>
    <n v="3.8626611232757568E-2"/>
    <n v="2.1459227427840229E-2"/>
    <n v="2.3605151101946831E-2"/>
    <n v="1"/>
    <n v="0.19957081973552701"/>
    <n v="6.4000003039836884E-2"/>
    <n v="0"/>
    <n v="0"/>
    <n v="7.8620262145996094"/>
    <n v="0"/>
    <n v="1"/>
    <n v="1"/>
    <n v="1"/>
    <n v="1"/>
    <n v="0"/>
    <n v="1"/>
    <n v="0"/>
  </r>
  <r>
    <n v="3931"/>
    <s v="2018__llanos_casanare_nunchia_macuco_bizerta_lote1_fedearroz67_120_judyherrera"/>
    <n v="2018"/>
    <s v="nan"/>
    <m/>
    <m/>
    <m/>
    <m/>
    <s v="llanos"/>
    <s v="casanare"/>
    <s v="nunchia"/>
    <s v="macuco"/>
    <s v="finca_bizerta"/>
    <s v="lote_lote_1"/>
    <x v="53"/>
    <n v="120"/>
    <s v="judy_herrera"/>
    <n v="25"/>
    <n v="5.441619873046875"/>
    <n v="-71.983123779296875"/>
    <n v="0.1641137897968292"/>
    <n v="0.24726477265357971"/>
    <n v="0.14879649877548221"/>
    <n v="0.9431072473526001"/>
    <n v="4.5951858162879937E-2"/>
    <n v="2.8000000864267349E-2"/>
    <n v="0"/>
    <n v="0"/>
    <n v="9.2092418670654297"/>
    <n v="0"/>
    <n v="1"/>
    <n v="1"/>
    <n v="1"/>
    <n v="1"/>
    <n v="0"/>
    <n v="1"/>
    <n v="0"/>
  </r>
  <r>
    <n v="3932"/>
    <s v="2018__llanos_casanare_nunchia_macuco_campamentomatanegra_25has_victoria__alvarorodriguezuriel"/>
    <n v="2018"/>
    <s v="a"/>
    <n v="4"/>
    <n v="8"/>
    <d v="2018-04-17T00:00:00"/>
    <d v="2018-08-15T00:00:00"/>
    <s v="llanos"/>
    <s v="casanare"/>
    <s v="nunchia"/>
    <s v="macuco"/>
    <s v="finca_campamento_mata_negra"/>
    <s v="lote_25_ha"/>
    <x v="48"/>
    <m/>
    <s v="alvaro_rodriguez_-_uriel"/>
    <n v="25"/>
    <n v="5.4111428260803223"/>
    <n v="-71.974281311035156"/>
    <n v="0.14342629909515381"/>
    <n v="0.24701195955276489"/>
    <n v="0.16733068227767939"/>
    <n v="1"/>
    <n v="0.50796812772750854"/>
    <n v="0.10999999940395359"/>
    <n v="0"/>
    <n v="0"/>
    <n v="9.8000001907348633"/>
    <n v="0"/>
    <n v="1"/>
    <n v="1"/>
    <n v="1"/>
    <n v="1"/>
    <n v="0"/>
    <n v="1"/>
    <n v="0"/>
  </r>
  <r>
    <n v="3933"/>
    <s v="2018__llanos_casanare_nunchia_macuco_elmora__fedearroz67_119_anunciacionperezm."/>
    <n v="2018"/>
    <s v="nan"/>
    <m/>
    <m/>
    <m/>
    <m/>
    <s v="llanos"/>
    <s v="casanare"/>
    <s v="nunchia"/>
    <s v="macuco"/>
    <s v="finca_el_mora"/>
    <s v="lote_en_blanco"/>
    <x v="53"/>
    <n v="119"/>
    <s v="anunciacion_perez_m."/>
    <n v="25"/>
    <n v="5.4424800872802734"/>
    <n v="-72.054359436035156"/>
    <n v="0.15864022076129911"/>
    <n v="5.0991501659154892E-2"/>
    <n v="0.16855524480342859"/>
    <n v="0.51983004808425903"/>
    <n v="1.9830027595162392E-2"/>
    <n v="1.4000000432133669E-2"/>
    <n v="0"/>
    <n v="0"/>
    <n v="10.77368068695068"/>
    <n v="2.6912180706858631E-2"/>
    <n v="1"/>
    <n v="1"/>
    <n v="1"/>
    <n v="1"/>
    <n v="1"/>
    <n v="1"/>
    <n v="0"/>
  </r>
  <r>
    <n v="3934"/>
    <s v="2018__llanos_casanare_nunchia_macuco_elmora__victoria__gilbertoparra"/>
    <n v="2018"/>
    <s v="nan"/>
    <m/>
    <m/>
    <m/>
    <m/>
    <s v="llanos"/>
    <s v="casanare"/>
    <s v="nunchia"/>
    <s v="macuco"/>
    <s v="finca_el_mora"/>
    <s v="lote_en_blanco"/>
    <x v="48"/>
    <m/>
    <s v="gilberto_parra"/>
    <n v="25"/>
    <n v="5.4417500495910636"/>
    <n v="-72.05206298828125"/>
    <n v="0.2127659618854523"/>
    <n v="5.141843855381012E-2"/>
    <n v="0.2198581546545029"/>
    <n v="0.98581558465957642"/>
    <n v="0.2198581546545029"/>
    <n v="6.2399998307228088E-2"/>
    <n v="0"/>
    <n v="0"/>
    <n v="16.606733322143551"/>
    <n v="1.2411347590386869E-2"/>
    <n v="1"/>
    <n v="1"/>
    <n v="1"/>
    <n v="1"/>
    <n v="1"/>
    <n v="1"/>
    <n v="0"/>
  </r>
  <r>
    <n v="3935"/>
    <s v="2018__llanos_casanare_nunchia_macuco_laenvidia_victoria_victoria_120_guillermowilches"/>
    <n v="2018"/>
    <s v="nan"/>
    <m/>
    <m/>
    <m/>
    <m/>
    <s v="llanos"/>
    <s v="casanare"/>
    <s v="nunchia"/>
    <s v="macuco"/>
    <s v="finca_la_envidia"/>
    <s v="lote_victoria"/>
    <x v="48"/>
    <n v="120"/>
    <s v="guillermo_wilches"/>
    <n v="25"/>
    <n v="5.4559202194213867"/>
    <n v="-72.006767272949219"/>
    <n v="9.9547512829303741E-2"/>
    <n v="0.11990950256586071"/>
    <n v="6.1085972934961319E-2"/>
    <n v="0.91176468133926392"/>
    <n v="0.30995476245880133"/>
    <n v="3.7200000137090683E-2"/>
    <n v="0"/>
    <n v="0"/>
    <n v="15.184590339660639"/>
    <n v="0"/>
    <n v="1"/>
    <n v="1"/>
    <n v="1"/>
    <n v="1"/>
    <n v="0"/>
    <n v="1"/>
    <n v="0"/>
  </r>
  <r>
    <n v="3936"/>
    <s v="2018__llanos_casanare_nunchia_macuco_laprevencion_las86_sh27_86_joseangelabril"/>
    <n v="2018"/>
    <s v="nan"/>
    <m/>
    <m/>
    <m/>
    <m/>
    <s v="llanos"/>
    <s v="casanare"/>
    <s v="nunchia"/>
    <s v="macuco"/>
    <s v="finca_la_prevencion"/>
    <s v="lote_las_86"/>
    <x v="62"/>
    <n v="86"/>
    <s v="jose_angel_abril"/>
    <n v="25"/>
    <n v="5.4595999717712402"/>
    <n v="-72.002098083496094"/>
    <n v="0.19819819927215579"/>
    <n v="0.2522522509098053"/>
    <n v="8.7837837636470795E-2"/>
    <n v="0.93243241310119629"/>
    <n v="0.35135135054588318"/>
    <n v="9.0400002896785736E-2"/>
    <n v="0"/>
    <n v="0"/>
    <n v="19.559999465942379"/>
    <n v="0"/>
    <n v="1"/>
    <n v="1"/>
    <n v="1"/>
    <n v="1"/>
    <n v="0"/>
    <n v="1"/>
    <n v="0"/>
  </r>
  <r>
    <n v="3937"/>
    <s v="2018__llanos_casanare_nunchia_macuco_macuco_sensorlas35_fedearroz68_108_hildebrandocorrea"/>
    <n v="2018"/>
    <s v="a"/>
    <n v="4"/>
    <n v="8"/>
    <d v="2018-04-29T00:00:00"/>
    <d v="2018-08-15T00:00:00"/>
    <s v="llanos"/>
    <s v="casanare"/>
    <s v="nunchia"/>
    <s v="macuco"/>
    <s v="finca_macuco"/>
    <s v="lote_sensor_las_35"/>
    <x v="50"/>
    <n v="108"/>
    <s v="hildebrando_correa"/>
    <n v="25"/>
    <n v="5.4541702270507813"/>
    <n v="-71.983283996582031"/>
    <n v="2.9143897816538811E-2"/>
    <n v="5.2823316305875778E-2"/>
    <n v="0.68306010961532593"/>
    <n v="0.95446264743804932"/>
    <n v="0.26775956153869629"/>
    <n v="0.20080000162124631"/>
    <n v="0"/>
    <n v="3.9999999105930328E-2"/>
    <n v="11.579999923706049"/>
    <n v="3.6429872270673509E-3"/>
    <n v="1"/>
    <n v="1"/>
    <n v="1"/>
    <n v="1"/>
    <n v="1"/>
    <n v="1"/>
    <n v="0"/>
  </r>
  <r>
    <n v="3938"/>
    <s v="2018__llanos_casanare_nunchia_macuco_maracas_macuco_fedearroz67_120_mavelgranados"/>
    <n v="2018"/>
    <s v="nan"/>
    <m/>
    <m/>
    <m/>
    <m/>
    <s v="llanos"/>
    <s v="casanare"/>
    <s v="nunchia"/>
    <s v="macuco"/>
    <s v="finca_maracas"/>
    <s v="lote_macuco"/>
    <x v="53"/>
    <n v="120"/>
    <s v="mavel_granados"/>
    <n v="25"/>
    <n v="5.4542198181152344"/>
    <n v="-72.008758544921875"/>
    <n v="2.4498885497450829E-2"/>
    <n v="2.004454284906387E-2"/>
    <n v="2.2271715570241209E-3"/>
    <n v="0.71492207050323486"/>
    <n v="5.3452115505933762E-2"/>
    <n v="1.4399999752640721E-2"/>
    <n v="0"/>
    <n v="0"/>
    <n v="23.304347991943359"/>
    <n v="0"/>
    <n v="1"/>
    <n v="1"/>
    <n v="1"/>
    <n v="1"/>
    <n v="0"/>
    <n v="1"/>
    <n v="0"/>
  </r>
  <r>
    <n v="3939"/>
    <s v="2018__llanos_casanare_nunchia_macuco_matanegra__victoria__javierchavez"/>
    <n v="2018"/>
    <s v="a"/>
    <n v="4"/>
    <n v="8"/>
    <d v="2018-04-17T00:00:00"/>
    <d v="2018-08-15T00:00:00"/>
    <s v="llanos"/>
    <s v="casanare"/>
    <s v="nunchia"/>
    <s v="macuco"/>
    <s v="finca_mata_negra"/>
    <s v="lote_en_blanco"/>
    <x v="48"/>
    <m/>
    <s v="javier_chavez"/>
    <n v="25"/>
    <n v="5.4105820655822754"/>
    <n v="-71.980125427246094"/>
    <n v="9.1633468866348267E-2"/>
    <n v="3.7848606705665588E-2"/>
    <n v="6.5737053751945496E-2"/>
    <n v="0.56175297498703003"/>
    <n v="8.5657373070716858E-2"/>
    <n v="3.5239998251199722E-2"/>
    <n v="0"/>
    <n v="0"/>
    <n v="23.312711715698239"/>
    <n v="0"/>
    <n v="1"/>
    <n v="1"/>
    <n v="1"/>
    <n v="1"/>
    <n v="0"/>
    <n v="1"/>
    <n v="0"/>
  </r>
  <r>
    <n v="3940"/>
    <s v="2018__llanos_casanare_nunchia_macuco_matanegra__victoria__jorgevasquez"/>
    <n v="2018"/>
    <s v="a"/>
    <n v="4"/>
    <n v="8"/>
    <d v="2018-04-17T00:00:00"/>
    <d v="2018-08-15T00:00:00"/>
    <s v="llanos"/>
    <s v="casanare"/>
    <s v="nunchia"/>
    <s v="macuco"/>
    <s v="finca_mata_negra"/>
    <s v="lote_en_blanco"/>
    <x v="48"/>
    <m/>
    <s v="jorge_vasquez"/>
    <n v="25"/>
    <n v="5.4189839363098136"/>
    <n v="-71.984077453613281"/>
    <n v="9.1633468866348267E-2"/>
    <n v="3.7848606705665588E-2"/>
    <n v="6.5737053751945496E-2"/>
    <n v="0.56175297498703003"/>
    <n v="8.5657373070716858E-2"/>
    <n v="3.1640000641345978E-2"/>
    <n v="0"/>
    <n v="0"/>
    <n v="11.4688663482666"/>
    <n v="0"/>
    <n v="1"/>
    <n v="1"/>
    <n v="1"/>
    <n v="1"/>
    <n v="0"/>
    <n v="1"/>
    <n v="0"/>
  </r>
  <r>
    <n v="3941"/>
    <s v="2018__llanos_casanare_nunchia_matanegra_matanegra__maja_115_camilobolanza"/>
    <n v="2018"/>
    <s v="a"/>
    <n v="4"/>
    <n v="8"/>
    <d v="2018-04-22T00:00:00"/>
    <d v="2018-08-15T00:00:00"/>
    <s v="llanos"/>
    <s v="casanare"/>
    <s v="nunchia"/>
    <s v="matanegra"/>
    <s v="finca_matanegra"/>
    <s v="lote_en_blanco"/>
    <x v="55"/>
    <n v="115"/>
    <s v="camilo_bolanza"/>
    <n v="25"/>
    <n v="5.4118399620056152"/>
    <n v="-71.944831848144531"/>
    <n v="4.7505940310657016E-3"/>
    <n v="2.375296875834465E-2"/>
    <n v="0.35866984724998469"/>
    <n v="1"/>
    <n v="0.19477434456348419"/>
    <n v="0.1940000057220459"/>
    <n v="0"/>
    <n v="0"/>
    <n v="14.069999694824221"/>
    <n v="2.3752970155328508E-3"/>
    <n v="1"/>
    <n v="1"/>
    <n v="1"/>
    <n v="1"/>
    <n v="1"/>
    <n v="1"/>
    <n v="0"/>
  </r>
  <r>
    <n v="3942"/>
    <s v="2018__llanos_casanare_nunchia_pretexto_corocito_las9has_fedearroz68_105_mariaediliacoba"/>
    <n v="2018"/>
    <s v="a"/>
    <n v="5"/>
    <n v="8"/>
    <d v="2018-05-02T00:00:00"/>
    <d v="2018-08-15T00:00:00"/>
    <s v="llanos"/>
    <s v="casanare"/>
    <s v="nunchia"/>
    <s v="pretexto"/>
    <s v="finca_corocito"/>
    <s v="lote_las_9_ha"/>
    <x v="50"/>
    <n v="105"/>
    <s v="maria_edilia_coba"/>
    <n v="25"/>
    <n v="5.4653902053833008"/>
    <n v="-72.164703369140625"/>
    <n v="7.8886307775974274E-2"/>
    <n v="3.4802783280611038E-2"/>
    <n v="0.1136890947818756"/>
    <n v="0.18793503940105441"/>
    <n v="0.33410674333572388"/>
    <n v="2.400000020861626E-2"/>
    <n v="0"/>
    <n v="0.119999997317791"/>
    <n v="10.66937160491943"/>
    <n v="6.9605568423867234E-3"/>
    <n v="1"/>
    <n v="1"/>
    <n v="1"/>
    <n v="1"/>
    <n v="1"/>
    <n v="1"/>
    <n v="0"/>
  </r>
  <r>
    <n v="3943"/>
    <s v="2018__llanos_casanare_nunchia_pretexto_laenvidia_las15has_victoria_93_yeizongiraldo"/>
    <n v="2018"/>
    <s v="a"/>
    <n v="5"/>
    <n v="8"/>
    <d v="2018-05-14T00:00:00"/>
    <d v="2018-08-15T00:00:00"/>
    <s v="llanos"/>
    <s v="casanare"/>
    <s v="nunchia"/>
    <s v="pretexto"/>
    <s v="finca_la_envidia"/>
    <s v="lote_las_15_ha"/>
    <x v="48"/>
    <n v="93"/>
    <s v="yeizon_giraldo"/>
    <n v="25"/>
    <n v="5.4878897666931152"/>
    <n v="-72.17962646484375"/>
    <n v="0.32432430982589722"/>
    <n v="0"/>
    <n v="4.1769042611122131E-2"/>
    <n v="0.19901719689369199"/>
    <n v="0.32186731696128851"/>
    <n v="1.679999940097332E-2"/>
    <n v="0"/>
    <n v="0"/>
    <n v="17.819999694824219"/>
    <n v="0"/>
    <n v="1"/>
    <n v="0"/>
    <n v="1"/>
    <n v="1"/>
    <n v="0"/>
    <n v="1"/>
    <n v="0"/>
  </r>
  <r>
    <n v="3944"/>
    <s v="2018__llanos_casanare_nunchia_pretexto_laguaira__fedearroz68__hildebreandocorrea"/>
    <n v="2018"/>
    <s v="a"/>
    <n v="5"/>
    <n v="9"/>
    <d v="2018-05-18T00:00:00"/>
    <d v="2018-09-15T00:00:00"/>
    <s v="llanos"/>
    <s v="casanare"/>
    <s v="nunchia"/>
    <s v="pretexto"/>
    <s v="finca_la_guaira"/>
    <s v="lote_en_blanco"/>
    <x v="50"/>
    <m/>
    <s v="hildebreando_correa"/>
    <n v="25"/>
    <n v="5.4520101547241211"/>
    <n v="-72.174858093261719"/>
    <n v="0.1428571492433548"/>
    <n v="2.100840443745255E-3"/>
    <n v="0.20588235557079321"/>
    <n v="0.2268907576799393"/>
    <n v="0.16806723177433011"/>
    <n v="5.000000074505806E-2"/>
    <n v="0"/>
    <n v="0"/>
    <n v="19.004413604736332"/>
    <n v="2.100840443745255E-3"/>
    <n v="1"/>
    <n v="1"/>
    <n v="1"/>
    <n v="1"/>
    <n v="1"/>
    <n v="1"/>
    <n v="0"/>
  </r>
  <r>
    <n v="3945"/>
    <s v="2018__llanos_casanare_nunchia_pretexto_lasbrisas__fedearroz67_118_pabiainfante"/>
    <n v="2018"/>
    <s v="a"/>
    <n v="4"/>
    <n v="8"/>
    <d v="2018-04-19T00:00:00"/>
    <d v="2018-08-15T00:00:00"/>
    <s v="llanos"/>
    <s v="casanare"/>
    <s v="nunchia"/>
    <s v="pretexto"/>
    <s v="finca_las_brisas"/>
    <s v="lote_en_blanco"/>
    <x v="53"/>
    <n v="118"/>
    <s v="pabia_infante"/>
    <n v="25"/>
    <n v="5.4628400802612296"/>
    <n v="-72.175971984863281"/>
    <n v="0.1197771579027176"/>
    <n v="0.15041783452033999"/>
    <n v="0.13649025559425351"/>
    <n v="0.96657383441925049"/>
    <n v="0.15877437591552729"/>
    <n v="4.8000000417232513E-2"/>
    <n v="0"/>
    <n v="0"/>
    <n v="11.090000152587891"/>
    <n v="8.356546051800251E-3"/>
    <n v="1"/>
    <n v="1"/>
    <n v="1"/>
    <n v="1"/>
    <n v="1"/>
    <n v="1"/>
    <n v="0"/>
  </r>
  <r>
    <n v="3946"/>
    <s v="2018__llanos_casanare_nunchia_rendicion_elgarcero_rendicion_sh27_125_mireyacuevas"/>
    <n v="2018"/>
    <s v="nan"/>
    <m/>
    <m/>
    <m/>
    <m/>
    <s v="llanos"/>
    <s v="casanare"/>
    <s v="nunchia"/>
    <s v="rendicion"/>
    <s v="finca_el_garcero"/>
    <s v="lote_rendicion"/>
    <x v="62"/>
    <n v="125"/>
    <s v="mireya_cuevas"/>
    <n v="25"/>
    <n v="5.4979701042175293"/>
    <n v="-72.111129760742188"/>
    <n v="0.17201834917068479"/>
    <n v="2.7522936463356022E-2"/>
    <n v="7.7981650829315186E-2"/>
    <n v="0.88990825414657593"/>
    <n v="0.17431192100048071"/>
    <n v="2.8000000864267349E-2"/>
    <n v="0"/>
    <n v="0"/>
    <n v="8.0289573669433594"/>
    <n v="0"/>
    <n v="1"/>
    <n v="1"/>
    <n v="1"/>
    <n v="1"/>
    <n v="0"/>
    <n v="1"/>
    <n v="0"/>
  </r>
  <r>
    <n v="3947"/>
    <s v="2018__llanos_casanare_nunchia_rendicion_emperatriz_las27_fedearroz67_120_vivianacorredor"/>
    <n v="2018"/>
    <s v="nan"/>
    <m/>
    <m/>
    <m/>
    <m/>
    <s v="llanos"/>
    <s v="casanare"/>
    <s v="nunchia"/>
    <s v="rendicion"/>
    <s v="finca_emperatriz"/>
    <s v="lote_las_27"/>
    <x v="53"/>
    <n v="120"/>
    <s v="viviana_corredor"/>
    <n v="25"/>
    <n v="5.4887890815734863"/>
    <n v="-72.099136352539063"/>
    <n v="0.2012195140123367"/>
    <n v="8.739837259054184E-2"/>
    <n v="8.3333335816860199E-2"/>
    <n v="1"/>
    <n v="0.28048780560493469"/>
    <n v="5.9999998658895493E-2"/>
    <n v="6.0975607484579086E-3"/>
    <n v="0"/>
    <n v="11.68524169921875"/>
    <n v="8.1300809979438782E-3"/>
    <n v="1"/>
    <n v="1"/>
    <n v="1"/>
    <n v="1"/>
    <n v="1"/>
    <n v="1"/>
    <n v="1"/>
  </r>
  <r>
    <n v="3948"/>
    <s v="2018__llanos_casanare_nunchia_rendicion_paraiso_f68_fedearroz68_110_hernandopatinio"/>
    <n v="2018"/>
    <s v="nan"/>
    <m/>
    <m/>
    <m/>
    <m/>
    <s v="llanos"/>
    <s v="casanare"/>
    <s v="nunchia"/>
    <s v="rendicion"/>
    <s v="finca_paraiso"/>
    <s v="lote_f-68"/>
    <x v="50"/>
    <n v="110"/>
    <s v="hernando_patinio"/>
    <n v="25"/>
    <n v="5.498650074005127"/>
    <n v="-72.112136840820313"/>
    <n v="0.1149425283074379"/>
    <n v="2.5287356227636341E-2"/>
    <n v="2.0689655095338821E-2"/>
    <n v="0.49195402860641479"/>
    <n v="0.11034482717514039"/>
    <n v="3.0400000512599949E-2"/>
    <n v="0"/>
    <n v="0"/>
    <n v="10.958084106445311"/>
    <n v="0"/>
    <n v="1"/>
    <n v="1"/>
    <n v="1"/>
    <n v="1"/>
    <n v="0"/>
    <n v="1"/>
    <n v="0"/>
  </r>
  <r>
    <n v="3949"/>
    <s v="2018__llanos_casanare_nunchia_romero_lamadrevieja_lapista_fedearroz67_118_orlandomejia"/>
    <n v="2018"/>
    <s v="nan"/>
    <m/>
    <m/>
    <m/>
    <m/>
    <s v="llanos"/>
    <s v="casanare"/>
    <s v="nunchia"/>
    <s v="romero"/>
    <s v="finca_la_madre_vieja"/>
    <s v="lote_la_pista"/>
    <x v="53"/>
    <n v="118"/>
    <s v="orlando_mejia"/>
    <n v="25"/>
    <n v="5.4604549407958984"/>
    <n v="-71.954536437988281"/>
    <n v="0.18106995522975919"/>
    <n v="8.2304529845714569E-2"/>
    <n v="0"/>
    <n v="0.12962962687015531"/>
    <n v="0.1008230447769165"/>
    <n v="2.999999932944775E-2"/>
    <n v="2.674897201359272E-2"/>
    <n v="0"/>
    <n v="7.5862069129943848"/>
    <n v="5.1440328359603882E-2"/>
    <n v="1"/>
    <n v="1"/>
    <n v="0"/>
    <n v="1"/>
    <n v="1"/>
    <n v="1"/>
    <n v="1"/>
  </r>
  <r>
    <n v="3950"/>
    <s v="2018__llanos_casanare_nunchia_romero_lamadrevieja_las104_fedearroz67_118_orlandomejia"/>
    <n v="2018"/>
    <s v="nan"/>
    <m/>
    <m/>
    <m/>
    <m/>
    <s v="llanos"/>
    <s v="casanare"/>
    <s v="nunchia"/>
    <s v="romero"/>
    <s v="finca_la_madre_vieja"/>
    <s v="lote_las_104"/>
    <x v="53"/>
    <n v="118"/>
    <s v="orlando_mejia"/>
    <n v="25"/>
    <n v="5.4604549407958984"/>
    <n v="-71.945449829101563"/>
    <n v="0.18106995522975919"/>
    <n v="8.2304529845714569E-2"/>
    <n v="0"/>
    <n v="0.12962962687015531"/>
    <n v="0.1008230447769165"/>
    <n v="2.999999932944775E-2"/>
    <n v="2.674897201359272E-2"/>
    <n v="0"/>
    <m/>
    <n v="3.9094649255275733E-2"/>
    <n v="1"/>
    <n v="1"/>
    <n v="0"/>
    <n v="1"/>
    <n v="1"/>
    <n v="1"/>
    <n v="1"/>
  </r>
  <r>
    <n v="3951"/>
    <s v="2018__llanos_casanare_nunchia_romero_madrevieja_las104_fedearroz68__orlandomejia"/>
    <n v="2018"/>
    <s v="nan"/>
    <m/>
    <m/>
    <m/>
    <m/>
    <s v="llanos"/>
    <s v="casanare"/>
    <s v="nunchia"/>
    <s v="romero"/>
    <s v="finca_madre_vieja"/>
    <s v="lote_las_104"/>
    <x v="50"/>
    <m/>
    <s v="orlando_mejia"/>
    <n v="25"/>
    <n v="5.4714641571044922"/>
    <n v="-71.950393676757813"/>
    <n v="0.1791304349899292"/>
    <n v="5.2173912525177002E-2"/>
    <n v="1.7391303554177281E-2"/>
    <n v="0.16347825527191159"/>
    <n v="0.18434782326221469"/>
    <n v="4.7600001096725457E-2"/>
    <n v="0"/>
    <n v="0"/>
    <n v="9.7393016815185547"/>
    <n v="5.0434783101081848E-2"/>
    <n v="1"/>
    <n v="1"/>
    <n v="1"/>
    <n v="1"/>
    <n v="1"/>
    <n v="1"/>
    <n v="0"/>
  </r>
  <r>
    <n v="3952"/>
    <s v="2018__llanos_casanare_pazdeariporo_caniochiquito_elrapido__victoria_120_edgarcorrea"/>
    <n v="2018"/>
    <s v="nan"/>
    <m/>
    <m/>
    <m/>
    <m/>
    <s v="llanos"/>
    <s v="casanare"/>
    <s v="paz_de_ariporo"/>
    <s v="canio_chiquito"/>
    <s v="finca_el_rapido"/>
    <s v="lote_en_blanco"/>
    <x v="48"/>
    <n v="120"/>
    <s v="edgar_correa"/>
    <n v="25"/>
    <n v="5.7508301734924316"/>
    <n v="-71.451019287109375"/>
    <n v="0.25862067937850952"/>
    <n v="3.1034482643008229E-2"/>
    <n v="0"/>
    <n v="0.1258620619773865"/>
    <n v="0.13620689511299131"/>
    <n v="7.3200002312660217E-2"/>
    <n v="0"/>
    <n v="0"/>
    <n v="12.590000152587891"/>
    <n v="0"/>
    <n v="1"/>
    <n v="1"/>
    <n v="0"/>
    <n v="1"/>
    <n v="0"/>
    <n v="1"/>
    <n v="0"/>
  </r>
  <r>
    <n v="3953"/>
    <s v="2018__llanos_casanare_pazdeariporo_caniochiquito_elrapido_las50_fedearroz68__edgarcorrea"/>
    <n v="2018"/>
    <s v="nan"/>
    <m/>
    <m/>
    <m/>
    <m/>
    <s v="llanos"/>
    <s v="casanare"/>
    <s v="paz_de_ariporo"/>
    <s v="canio_chiquito"/>
    <s v="finca_el_rapido"/>
    <s v="lote_las_50"/>
    <x v="50"/>
    <m/>
    <s v="edgar_correa"/>
    <n v="25"/>
    <n v="5.7508101463317871"/>
    <n v="-71.451026916503906"/>
    <n v="9.0909093618392944E-2"/>
    <n v="7.9720281064510345E-2"/>
    <n v="0.12587413191795349"/>
    <n v="0.20279720425605771"/>
    <n v="0.13146853446960449"/>
    <n v="6.1999998986721039E-2"/>
    <n v="0"/>
    <n v="7.9999998211860657E-2"/>
    <n v="6.9200000762939453"/>
    <n v="0.13286712765693659"/>
    <n v="1"/>
    <n v="1"/>
    <n v="1"/>
    <n v="1"/>
    <n v="1"/>
    <n v="1"/>
    <n v="0"/>
  </r>
  <r>
    <n v="3954"/>
    <s v="2018__llanos_casanare_pazdeariporo_caniochiquito_labonita__fedearroz68__cesfredisanchez"/>
    <n v="2018"/>
    <s v="nan"/>
    <m/>
    <m/>
    <m/>
    <m/>
    <s v="llanos"/>
    <s v="casanare"/>
    <s v="paz_de_ariporo"/>
    <s v="canio_chiquito"/>
    <s v="finca_la_bonita"/>
    <s v="lote_en_blanco"/>
    <x v="50"/>
    <m/>
    <s v="cesfredi_sanchez"/>
    <n v="25"/>
    <n v="5.765082836151123"/>
    <n v="-71.555023193359375"/>
    <n v="0.29185867309570313"/>
    <n v="5.0691243261098862E-2"/>
    <n v="0"/>
    <n v="0.32718893885612488"/>
    <n v="0.28417819738388062"/>
    <n v="8.35999995470047E-2"/>
    <n v="0"/>
    <n v="0"/>
    <n v="10.97999954223633"/>
    <n v="1.075268816202879E-2"/>
    <n v="1"/>
    <n v="1"/>
    <n v="0"/>
    <n v="1"/>
    <n v="1"/>
    <n v="1"/>
    <n v="0"/>
  </r>
  <r>
    <n v="3955"/>
    <s v="2018__llanos_casanare_pazdeariporo_caniochiquito_labonita__victoria__cesfredisanchez"/>
    <n v="2018"/>
    <s v="nan"/>
    <m/>
    <m/>
    <m/>
    <m/>
    <s v="llanos"/>
    <s v="casanare"/>
    <s v="paz_de_ariporo"/>
    <s v="canio_chiquito"/>
    <s v="finca_la_bonita"/>
    <s v="lote_en_blanco"/>
    <x v="48"/>
    <m/>
    <s v="cesfredi_sanchez"/>
    <n v="25"/>
    <n v="5.7650837898254386"/>
    <n v="-71.555023193359375"/>
    <n v="0.32305631041526789"/>
    <n v="0.1072386056184769"/>
    <n v="6.4343161880970001E-2"/>
    <n v="0.38069704174995422"/>
    <n v="0.31903484463691711"/>
    <n v="0.1228000000119209"/>
    <n v="0"/>
    <n v="0.47999998927116388"/>
    <n v="8.3437633514404297"/>
    <n v="0"/>
    <n v="1"/>
    <n v="1"/>
    <n v="1"/>
    <n v="1"/>
    <n v="0"/>
    <n v="1"/>
    <n v="0"/>
  </r>
  <r>
    <n v="3956"/>
    <s v="2018__llanos_casanare_pazdeariporo_elcaribe_aruba__fedearroz174__nelsonbarreto"/>
    <n v="2018"/>
    <s v="a"/>
    <n v="4"/>
    <n v="8"/>
    <d v="2018-04-17T00:00:00"/>
    <d v="2018-08-15T00:00:00"/>
    <s v="llanos"/>
    <s v="casanare"/>
    <s v="paz_de_ariporo"/>
    <s v="el_caribe"/>
    <s v="finca_aruba"/>
    <s v="lote_en_blanco"/>
    <x v="0"/>
    <m/>
    <s v="nelson_barreto"/>
    <n v="25"/>
    <n v="5.8078298568725586"/>
    <n v="-71.494010925292969"/>
    <n v="0.1142241358757019"/>
    <n v="0.14655172824859619"/>
    <n v="0.1982758641242981"/>
    <n v="0.39870688319206238"/>
    <n v="4.7413792461156852E-2"/>
    <n v="3.4000001847743988E-2"/>
    <n v="0"/>
    <n v="0"/>
    <n v="14.966292381286619"/>
    <n v="4.3103448115289211E-3"/>
    <n v="1"/>
    <n v="1"/>
    <n v="1"/>
    <n v="1"/>
    <n v="1"/>
    <n v="1"/>
    <n v="0"/>
  </r>
  <r>
    <n v="3957"/>
    <s v="2018__llanos_casanare_pazdeariporo_elcaribe_aruba__fedearroz67_121_nelsonbarreto"/>
    <n v="2018"/>
    <s v="a"/>
    <n v="4"/>
    <n v="8"/>
    <d v="2018-04-16T00:00:00"/>
    <d v="2018-08-15T00:00:00"/>
    <s v="llanos"/>
    <s v="casanare"/>
    <s v="paz_de_ariporo"/>
    <s v="el_caribe"/>
    <s v="finca_aruba"/>
    <s v="lote_en_blanco"/>
    <x v="53"/>
    <n v="121"/>
    <s v="nelson_barreto"/>
    <n v="25"/>
    <n v="5.907559871673584"/>
    <n v="-71.49169921875"/>
    <n v="0.1076923087239265"/>
    <n v="7.8846156597137451E-2"/>
    <n v="0.20769231021404269"/>
    <n v="1"/>
    <n v="0.1942307651042938"/>
    <n v="8.7999999523162842E-2"/>
    <n v="0"/>
    <n v="0"/>
    <n v="6.1399998664855957"/>
    <n v="0"/>
    <n v="1"/>
    <n v="1"/>
    <n v="1"/>
    <n v="1"/>
    <n v="0"/>
    <n v="1"/>
    <n v="0"/>
  </r>
  <r>
    <n v="3958"/>
    <s v="2018__llanos_casanare_pazdeariporo_gaviotas_laspastillas_1_fedearroz68_110_henrysanabria"/>
    <n v="2018"/>
    <s v="a"/>
    <n v="4"/>
    <n v="8"/>
    <d v="2018-04-27T00:00:00"/>
    <d v="2018-08-15T00:00:00"/>
    <s v="llanos"/>
    <s v="casanare"/>
    <s v="paz_de_ariporo"/>
    <s v="gaviotas"/>
    <s v="finca_las_pastillas"/>
    <s v="lote_1"/>
    <x v="50"/>
    <n v="110"/>
    <s v="henry_sanabria"/>
    <n v="25"/>
    <n v="5.7831640243530273"/>
    <n v="-71.723663330078125"/>
    <n v="8.4951452910900116E-2"/>
    <n v="6.553398072719574E-2"/>
    <n v="7.0388346910476685E-2"/>
    <n v="0.14563107490539551"/>
    <n v="0.24514563381671911"/>
    <n v="2.6399999856948849E-2"/>
    <n v="0"/>
    <n v="0"/>
    <n v="10.960000038146971"/>
    <n v="4.8543689772486687E-3"/>
    <n v="1"/>
    <n v="1"/>
    <n v="1"/>
    <n v="1"/>
    <n v="1"/>
    <n v="1"/>
    <n v="0"/>
  </r>
  <r>
    <n v="3959"/>
    <s v="2018__llanos_casanare_pazdeariporo_montanias_guadalajara_las45_victoria_120_manuelpinillas"/>
    <n v="2018"/>
    <s v="nan"/>
    <m/>
    <m/>
    <m/>
    <m/>
    <s v="llanos"/>
    <s v="casanare"/>
    <s v="paz_de_ariporo"/>
    <s v="montanias"/>
    <s v="finca_guadalajara"/>
    <s v="lote_las_45"/>
    <x v="48"/>
    <n v="120"/>
    <s v="manuel_pinillas"/>
    <n v="25"/>
    <n v="5.8835530281066886"/>
    <n v="-71.259132385253906"/>
    <n v="0.38376891613006592"/>
    <n v="7.2902336716651917E-2"/>
    <n v="4.6767536550760269E-2"/>
    <n v="0.39477303624153143"/>
    <n v="0.32049518823623657"/>
    <n v="0.1059999987483025"/>
    <n v="2.3383768275380131E-2"/>
    <n v="0"/>
    <n v="24.20000076293945"/>
    <n v="4.6767536550760269E-2"/>
    <n v="1"/>
    <n v="1"/>
    <n v="1"/>
    <n v="1"/>
    <n v="1"/>
    <n v="1"/>
    <n v="1"/>
  </r>
  <r>
    <n v="3960"/>
    <s v="2018__llanos_casanare_pazdeariporo_rincuhond_lagrimasdeguadalejas_las70_fedearroz67_120_leonardomosquera"/>
    <n v="2018"/>
    <s v="nan"/>
    <m/>
    <m/>
    <m/>
    <m/>
    <s v="llanos"/>
    <s v="casanare"/>
    <s v="paz_de_ariporo"/>
    <s v="rincuhond"/>
    <s v="finca_lagrimas_de_guadalejas"/>
    <s v="lote_las_70"/>
    <x v="53"/>
    <n v="120"/>
    <s v="leonardo_mosquera"/>
    <n v="25"/>
    <n v="5.8371272087097168"/>
    <n v="-71.598762512207031"/>
    <n v="0.28785607218742371"/>
    <n v="1.499250344932079E-2"/>
    <n v="0"/>
    <n v="0.35832083225250239"/>
    <n v="0.33433282375335688"/>
    <n v="0.1228000000119209"/>
    <n v="0"/>
    <n v="0.2800000011920929"/>
    <n v="14.121212005615231"/>
    <n v="2.098950557410717E-2"/>
    <n v="1"/>
    <n v="1"/>
    <n v="0"/>
    <n v="1"/>
    <n v="1"/>
    <n v="1"/>
    <n v="0"/>
  </r>
  <r>
    <n v="3961"/>
    <s v="2018__llanos_casanare_pore_bocasdepae_lasmalvinas_lote14ha_fedearroz2000_120_carlosmendoza"/>
    <n v="2018"/>
    <s v="a"/>
    <n v="4"/>
    <n v="8"/>
    <d v="2018-04-17T00:00:00"/>
    <d v="2018-08-15T00:00:00"/>
    <s v="llanos"/>
    <s v="casanare"/>
    <s v="pore"/>
    <s v="bocas_de_pae"/>
    <s v="finca_las_malvinas"/>
    <s v="lote_lote_14_ha"/>
    <x v="17"/>
    <n v="120"/>
    <s v="carlos_mendoza"/>
    <n v="25"/>
    <n v="5.6880998611450204"/>
    <n v="-71.908828735351563"/>
    <n v="6.5645515918731689E-2"/>
    <n v="0.1006564572453499"/>
    <n v="0.99343544244766235"/>
    <n v="0.99343544244766235"/>
    <n v="0.2866520881652832"/>
    <n v="0.17399999499320981"/>
    <n v="0"/>
    <n v="0"/>
    <n v="7.4000000953674316"/>
    <n v="4.3763676658272743E-3"/>
    <n v="1"/>
    <n v="1"/>
    <n v="1"/>
    <n v="1"/>
    <n v="1"/>
    <n v="1"/>
    <n v="0"/>
  </r>
  <r>
    <n v="3962"/>
    <s v="2018__llanos_casanare_pore_bocasdepae_palmira_prosperonuevo#1_fedearroz2000_118_angelvillegas"/>
    <n v="2018"/>
    <s v="a"/>
    <n v="4"/>
    <n v="8"/>
    <d v="2018-04-19T00:00:00"/>
    <d v="2018-08-15T00:00:00"/>
    <s v="llanos"/>
    <s v="casanare"/>
    <s v="pore"/>
    <s v="bocas_de_pae"/>
    <s v="finca_palmira"/>
    <s v="lote_prospero_nuevo_1"/>
    <x v="17"/>
    <n v="118"/>
    <s v="angel_villegas"/>
    <n v="25"/>
    <n v="5.6620998382568359"/>
    <n v="-71.916328430175781"/>
    <n v="0.1010100990533829"/>
    <n v="0.18787878751754761"/>
    <n v="0.79393941164016724"/>
    <n v="1"/>
    <n v="0.1737373769283295"/>
    <n v="0.10000000149011611"/>
    <n v="0"/>
    <n v="0"/>
    <n v="13.4047384262085"/>
    <n v="1.2121211737394329E-2"/>
    <n v="1"/>
    <n v="1"/>
    <n v="1"/>
    <n v="1"/>
    <n v="1"/>
    <n v="1"/>
    <n v="0"/>
  </r>
  <r>
    <n v="3963"/>
    <s v="2018__llanos_casanare_pore_vijagral___fedearroz68__pedroherreraperez"/>
    <n v="2018"/>
    <s v="nan"/>
    <m/>
    <m/>
    <m/>
    <m/>
    <s v="llanos"/>
    <s v="casanare"/>
    <s v="pore"/>
    <s v="vijagral"/>
    <s v="finca_en_blanco"/>
    <s v="lote_en_blanco"/>
    <x v="50"/>
    <m/>
    <s v="pedro_herrera_perez"/>
    <n v="25"/>
    <n v="5.6919999122619629"/>
    <n v="-71.90423583984375"/>
    <n v="5.8935362845659263E-2"/>
    <n v="5.5133078247308731E-2"/>
    <n v="4.9429658800363541E-2"/>
    <n v="1"/>
    <n v="0.3973383903503418"/>
    <n v="5.0400000065565109E-2"/>
    <n v="0"/>
    <n v="0"/>
    <n v="8.4304103851318359"/>
    <n v="9.5057031139731407E-3"/>
    <n v="1"/>
    <n v="1"/>
    <n v="1"/>
    <n v="1"/>
    <n v="1"/>
    <n v="1"/>
    <n v="0"/>
  </r>
  <r>
    <n v="3964"/>
    <s v="2018__llanos_casanare_pore_vijagral___fedearroz68_101_adrianfelipemichel"/>
    <n v="2018"/>
    <s v="nan"/>
    <m/>
    <m/>
    <m/>
    <m/>
    <s v="llanos"/>
    <s v="casanare"/>
    <s v="pore"/>
    <s v="vijagral"/>
    <s v="finca_en_blanco"/>
    <s v="lote_en_blanco"/>
    <x v="50"/>
    <n v="101"/>
    <s v="adrian_felipe_michel"/>
    <n v="25"/>
    <n v="5.7049322128295898"/>
    <n v="-71.876083374023438"/>
    <n v="2.182539738714695E-2"/>
    <n v="9.9206350743770599E-2"/>
    <n v="4.76190485060215E-2"/>
    <n v="0.875"/>
    <n v="5.35714291036129E-2"/>
    <n v="2.6799999177455899E-2"/>
    <n v="0"/>
    <n v="0"/>
    <n v="5.5683388710021973"/>
    <n v="1.9841270986944441E-3"/>
    <n v="1"/>
    <n v="1"/>
    <n v="1"/>
    <n v="1"/>
    <n v="1"/>
    <n v="1"/>
    <n v="0"/>
  </r>
  <r>
    <n v="3965"/>
    <s v="2018__llanos_casanare_sanluisdepalenque__elpalmar__victoria_120_marthacontreras"/>
    <n v="2018"/>
    <s v="a"/>
    <n v="4"/>
    <n v="8"/>
    <d v="2018-04-17T00:00:00"/>
    <d v="2018-08-15T00:00:00"/>
    <s v="llanos"/>
    <s v="casanare"/>
    <s v="san_luis_de_palenque"/>
    <s v="(en_blanco)"/>
    <s v="finca_el_palmar"/>
    <s v="lote_en_blanco"/>
    <x v="48"/>
    <n v="120"/>
    <s v="martha_contreras"/>
    <n v="25"/>
    <n v="5.3804998397827148"/>
    <n v="-71.93450927734375"/>
    <n v="0.1152941212058067"/>
    <n v="0.18117646872997281"/>
    <n v="0.20000000298023221"/>
    <n v="0.83058822154998779"/>
    <n v="0.26823529601097112"/>
    <n v="7.1999996900558472E-2"/>
    <n v="0"/>
    <n v="0"/>
    <n v="9.3720264434814453"/>
    <n v="0"/>
    <n v="1"/>
    <n v="1"/>
    <n v="1"/>
    <n v="1"/>
    <n v="0"/>
    <n v="1"/>
    <n v="0"/>
  </r>
  <r>
    <n v="3966"/>
    <s v="2018__llanos_casanare_sanluisdepalenque_eltigre_patiobonito_2_fedearroz68__didierangel"/>
    <n v="2018"/>
    <s v="a"/>
    <n v="4"/>
    <n v="8"/>
    <d v="2018-04-17T00:00:00"/>
    <d v="2018-08-15T00:00:00"/>
    <s v="llanos"/>
    <s v="casanare"/>
    <s v="san_luis_de_palenque"/>
    <s v="el_tigre"/>
    <s v="finca_patio_bonito"/>
    <s v="lote_2"/>
    <x v="50"/>
    <m/>
    <s v="didier_angel"/>
    <n v="25"/>
    <n v="5.1868181228637704"/>
    <n v="-71.324714660644531"/>
    <n v="2.6666667312383652E-2"/>
    <n v="1.866666600108147E-2"/>
    <n v="2.6666667312383652E-2"/>
    <n v="4.8000000417232513E-2"/>
    <n v="3.7333332002162933E-2"/>
    <n v="4.0000001899898052E-3"/>
    <n v="0"/>
    <n v="0"/>
    <n v="11.63000011444092"/>
    <n v="1.3333333656191829E-2"/>
    <n v="1"/>
    <n v="1"/>
    <n v="1"/>
    <n v="1"/>
    <n v="1"/>
    <n v="1"/>
    <n v="0"/>
  </r>
  <r>
    <n v="3967"/>
    <s v="2018__llanos_casanare_sanluisdepalenque_guanapalo_alcala_la40_fedearroz67_118_orlandomunioz"/>
    <n v="2018"/>
    <s v="nan"/>
    <m/>
    <m/>
    <m/>
    <m/>
    <s v="llanos"/>
    <s v="casanare"/>
    <s v="san_luis_de_palenque"/>
    <s v="guanapalo"/>
    <s v="finca_alcala"/>
    <s v="lote_la_40"/>
    <x v="53"/>
    <n v="118"/>
    <s v="orlando_munioz"/>
    <n v="25"/>
    <n v="5.4393072128295898"/>
    <n v="-71.922836303710938"/>
    <n v="0.15307582914829251"/>
    <n v="4.577968642115593E-2"/>
    <n v="0.16738197207450869"/>
    <n v="0.18597997725009921"/>
    <n v="0.2088698148727417"/>
    <n v="7.0000000298023224E-2"/>
    <n v="0"/>
    <n v="0"/>
    <n v="7.1653766632080078"/>
    <n v="2.0028611645102501E-2"/>
    <n v="1"/>
    <n v="1"/>
    <n v="1"/>
    <n v="1"/>
    <n v="1"/>
    <n v="1"/>
    <n v="0"/>
  </r>
  <r>
    <n v="3968"/>
    <s v="2018__llanos_casanare_sanluisdepalenque_guanapalo_elpalmar_las18_victoria_119_orlandomejia"/>
    <n v="2018"/>
    <s v="nan"/>
    <m/>
    <m/>
    <m/>
    <m/>
    <s v="llanos"/>
    <s v="casanare"/>
    <s v="san_luis_de_palenque"/>
    <s v="guanapalo"/>
    <s v="finca_el_palmar"/>
    <s v="lote_las_18"/>
    <x v="48"/>
    <n v="119"/>
    <s v="orlando_mejia"/>
    <n v="25"/>
    <n v="5.4089908599853516"/>
    <n v="-71.989662170410156"/>
    <n v="0.12380952388048171"/>
    <n v="3.8095239549875259E-2"/>
    <n v="0.1031746044754982"/>
    <n v="0.14920635521411901"/>
    <n v="0.15555556118488309"/>
    <n v="7.4000000953674316E-2"/>
    <n v="2.698412723839283E-2"/>
    <n v="0"/>
    <n v="9.4110317230224609"/>
    <n v="0.12857143580913541"/>
    <n v="1"/>
    <n v="1"/>
    <n v="1"/>
    <n v="1"/>
    <n v="1"/>
    <n v="1"/>
    <n v="1"/>
  </r>
  <r>
    <n v="3969"/>
    <s v="2018__llanos_casanare_sanluisdepalenque_lapalestina_elrosario_1_fedearroz67_117_maritzalizcano"/>
    <n v="2018"/>
    <s v="a"/>
    <n v="4"/>
    <n v="8"/>
    <d v="2018-04-20T00:00:00"/>
    <d v="2018-08-15T00:00:00"/>
    <s v="llanos"/>
    <s v="casanare"/>
    <s v="san_luis_de_palenque"/>
    <s v="la_palestina"/>
    <s v="finca_el_rosario"/>
    <s v="lote_1"/>
    <x v="53"/>
    <n v="117"/>
    <s v="maritza_lizcano"/>
    <n v="25"/>
    <n v="5.3594121932983398"/>
    <n v="-71.60430908203125"/>
    <n v="7.816091924905777E-2"/>
    <n v="5.0574712455272668E-2"/>
    <n v="9.1954022645950317E-3"/>
    <n v="0.16321839392185211"/>
    <n v="0.18620689213275909"/>
    <n v="1.7599999904632568E-2"/>
    <n v="0"/>
    <n v="7.9999998211860657E-2"/>
    <n v="20.31791877746582"/>
    <n v="1.149425283074379E-2"/>
    <n v="1"/>
    <n v="1"/>
    <n v="1"/>
    <n v="1"/>
    <n v="1"/>
    <n v="1"/>
    <n v="0"/>
  </r>
  <r>
    <n v="3970"/>
    <s v="2018__llanos_casanare_sanluisdepalenque_lapalestina_elrosario_1_fedearroz68_110_olayaamaya"/>
    <n v="2018"/>
    <s v="a"/>
    <n v="4"/>
    <n v="8"/>
    <d v="2018-04-27T00:00:00"/>
    <d v="2018-08-15T00:00:00"/>
    <s v="llanos"/>
    <s v="casanare"/>
    <s v="san_luis_de_palenque"/>
    <s v="la_palestina"/>
    <s v="finca_el_rosario"/>
    <s v="lote_1"/>
    <x v="50"/>
    <n v="110"/>
    <s v="olaya_amaya"/>
    <n v="25"/>
    <n v="5.3510828018188477"/>
    <n v="-71.604667663574219"/>
    <n v="9.2378750443458557E-2"/>
    <n v="4.8498846590518951E-2"/>
    <n v="0"/>
    <n v="0.16859123110771179"/>
    <n v="0.1108545064926147"/>
    <n v="9.9999997764825821E-3"/>
    <n v="0"/>
    <n v="0"/>
    <n v="18.829999923706051"/>
    <n v="9.2378752306103706E-3"/>
    <n v="1"/>
    <n v="1"/>
    <n v="0"/>
    <n v="1"/>
    <n v="1"/>
    <n v="1"/>
    <n v="0"/>
  </r>
  <r>
    <n v="3971"/>
    <s v="2018__llanos_casanare_sanluisdepalenque_lapalestina_laconsulta__victoria_120_yesidespinosa"/>
    <n v="2018"/>
    <s v="a"/>
    <n v="4"/>
    <n v="8"/>
    <d v="2018-04-17T00:00:00"/>
    <d v="2018-08-15T00:00:00"/>
    <s v="llanos"/>
    <s v="casanare"/>
    <s v="san_luis_de_palenque"/>
    <s v="la_palestina"/>
    <s v="finca_la_consulta"/>
    <s v="lote_en_blanco"/>
    <x v="48"/>
    <n v="120"/>
    <s v="yesid_espinosa"/>
    <n v="25"/>
    <n v="5.3522100448608398"/>
    <n v="-71.636398315429688"/>
    <n v="6.8627454340457916E-2"/>
    <n v="0"/>
    <n v="0.48284313082695007"/>
    <n v="0.91421568393707275"/>
    <n v="0.13970588147640231"/>
    <n v="0.16200000047683721"/>
    <n v="0"/>
    <n v="0"/>
    <n v="18.090000152587891"/>
    <n v="7.3529412038624287E-3"/>
    <n v="1"/>
    <n v="0"/>
    <n v="1"/>
    <n v="1"/>
    <n v="1"/>
    <n v="1"/>
    <n v="0"/>
  </r>
  <r>
    <n v="3972"/>
    <s v="2018__llanos_casanare_sanluisdepalenque_lascanias_puertoprincipe__fedearroz68_105_henrypolania"/>
    <n v="2018"/>
    <s v="a"/>
    <n v="5"/>
    <n v="8"/>
    <d v="2018-05-02T00:00:00"/>
    <d v="2018-08-15T00:00:00"/>
    <s v="llanos"/>
    <s v="casanare"/>
    <s v="san_luis_de_palenque"/>
    <s v="las_canias"/>
    <s v="finca_puerto_principe"/>
    <s v="lote_en_blanco"/>
    <x v="50"/>
    <n v="105"/>
    <s v="henry_polania"/>
    <n v="25"/>
    <n v="5.3349599838256836"/>
    <n v="-71.609626770019531"/>
    <n v="5.145413801074028E-2"/>
    <n v="2.0134227350354191E-2"/>
    <n v="9.6196867525577545E-2"/>
    <n v="1"/>
    <n v="0.21923936903476721"/>
    <n v="0.19799999892711639"/>
    <n v="0"/>
    <n v="0"/>
    <n v="13.36999988555908"/>
    <n v="0"/>
    <n v="1"/>
    <n v="1"/>
    <n v="1"/>
    <n v="1"/>
    <n v="0"/>
    <n v="1"/>
    <n v="0"/>
  </r>
  <r>
    <n v="3973"/>
    <s v="2018__llanos_casanare_sanluisdepalenque_macuco_manare_120ha_coprocen_100_miltonfonseca"/>
    <n v="2018"/>
    <s v="a"/>
    <n v="5"/>
    <n v="8"/>
    <d v="2018-05-07T00:00:00"/>
    <d v="2018-08-15T00:00:00"/>
    <s v="llanos"/>
    <s v="casanare"/>
    <s v="san_luis_de_palenque"/>
    <s v="macuco"/>
    <s v="finca_manare"/>
    <s v="lote_1_20_ha"/>
    <x v="13"/>
    <n v="100"/>
    <s v="milton_fonseca"/>
    <n v="25"/>
    <n v="5.4166998863220206"/>
    <n v="-71.780746459960938"/>
    <n v="1.2718601152300829E-2"/>
    <n v="1.2718601152300829E-2"/>
    <n v="0"/>
    <n v="7.9491259530186653E-3"/>
    <n v="4.2925279587507248E-2"/>
    <n v="6.9599999114871034E-3"/>
    <n v="0"/>
    <n v="0"/>
    <n v="31.537544250488281"/>
    <n v="9.5389503985643387E-3"/>
    <n v="1"/>
    <n v="1"/>
    <n v="0"/>
    <n v="1"/>
    <n v="1"/>
    <n v="1"/>
    <n v="0"/>
  </r>
  <r>
    <n v="3974"/>
    <s v="2018__llanos_casanare_sanluisdepalenque_macuco_manare_140ha_fedearroz67_110_juanfernandocastanieda"/>
    <n v="2018"/>
    <s v="a"/>
    <n v="4"/>
    <n v="8"/>
    <d v="2018-04-27T00:00:00"/>
    <d v="2018-08-15T00:00:00"/>
    <s v="llanos"/>
    <s v="casanare"/>
    <s v="san_luis_de_palenque"/>
    <s v="macuco"/>
    <s v="finca_manare"/>
    <s v="lote_1_40_ha"/>
    <x v="53"/>
    <n v="110"/>
    <s v="juan_fernando_castanieda"/>
    <n v="25"/>
    <n v="5.4161701202392578"/>
    <n v="-71.782058715820313"/>
    <n v="7.4183978140354156E-3"/>
    <n v="7.4183978140354156E-3"/>
    <n v="0"/>
    <n v="2.9673590324819088E-3"/>
    <n v="1.9287833943963051E-2"/>
    <n v="1.27999996766448E-3"/>
    <n v="0"/>
    <n v="0.119999997317791"/>
    <n v="18.690000534057621"/>
    <n v="2.9673590324819088E-3"/>
    <n v="1"/>
    <n v="1"/>
    <n v="0"/>
    <n v="1"/>
    <n v="1"/>
    <n v="1"/>
    <n v="0"/>
  </r>
  <r>
    <n v="3975"/>
    <s v="2018__llanos_casanare_sanluisdepalenque_sanfrancisco_laluna__fedearroz68_110_carlosguatiquia"/>
    <n v="2018"/>
    <s v="a"/>
    <n v="4"/>
    <n v="8"/>
    <d v="2018-04-27T00:00:00"/>
    <d v="2018-08-15T00:00:00"/>
    <s v="llanos"/>
    <s v="casanare"/>
    <s v="san_luis_de_palenque"/>
    <s v="san_francisco"/>
    <s v="finca_la_luna"/>
    <s v="lote_en_blanco"/>
    <x v="50"/>
    <n v="110"/>
    <s v="carlos_guatiquia"/>
    <n v="25"/>
    <n v="5.26715087890625"/>
    <n v="-71.450462341308594"/>
    <n v="5.2747253328561783E-2"/>
    <n v="4.6153847128152847E-2"/>
    <n v="2.857142873108387E-2"/>
    <n v="3.9560440927743912E-2"/>
    <n v="0.1758241802453995"/>
    <n v="1.6000000759959221E-2"/>
    <n v="0"/>
    <n v="0"/>
    <n v="7.4722919464111328"/>
    <n v="0.1604395657777786"/>
    <n v="1"/>
    <n v="1"/>
    <n v="1"/>
    <n v="1"/>
    <n v="1"/>
    <n v="1"/>
    <n v="0"/>
  </r>
  <r>
    <n v="3976"/>
    <s v="2018__llanos_casanare_sanluisdepalenque_sanfrancisco_laspalmeras_1_fedearroz68__josefernandoavella"/>
    <n v="2018"/>
    <s v="a"/>
    <n v="4"/>
    <n v="8"/>
    <d v="2018-04-17T00:00:00"/>
    <d v="2018-08-15T00:00:00"/>
    <s v="llanos"/>
    <s v="casanare"/>
    <s v="san_luis_de_palenque"/>
    <s v="san_francisco"/>
    <s v="finca_las_palmeras"/>
    <s v="lote_1"/>
    <x v="50"/>
    <m/>
    <s v="jose_fernando_avella"/>
    <n v="25"/>
    <n v="5.2390351295471191"/>
    <n v="-71.454551696777344"/>
    <n v="7.4257425963878632E-2"/>
    <n v="3.4653466194868088E-2"/>
    <n v="2.2277228534221649E-2"/>
    <n v="0.30940595269203192"/>
    <n v="0.22772277891635889"/>
    <n v="2.0800000056624409E-2"/>
    <n v="0"/>
    <n v="0"/>
    <n v="21.479999542236332"/>
    <n v="9.900989942252636E-3"/>
    <n v="1"/>
    <n v="1"/>
    <n v="1"/>
    <n v="1"/>
    <n v="1"/>
    <n v="1"/>
    <n v="0"/>
  </r>
  <r>
    <n v="3977"/>
    <s v="2018__llanos_casanare_sanluisdepalenque_santania_buenaventura_1_fedearroz67_120_malciadesgamez"/>
    <n v="2018"/>
    <s v="a"/>
    <n v="4"/>
    <n v="8"/>
    <d v="2018-04-17T00:00:00"/>
    <d v="2018-08-15T00:00:00"/>
    <s v="llanos"/>
    <s v="casanare"/>
    <s v="san_luis_de_palenque"/>
    <s v="santania"/>
    <s v="finca_buenaventura"/>
    <s v="lote_1"/>
    <x v="53"/>
    <n v="120"/>
    <s v="malciades_gamez"/>
    <n v="25"/>
    <n v="5.3311858177185059"/>
    <n v="-71.556587219238281"/>
    <n v="5.1886793226003647E-2"/>
    <n v="4.7169812023639679E-2"/>
    <n v="1.6509434208273891E-2"/>
    <n v="0.21933962404727941"/>
    <n v="0.1367924511432648"/>
    <n v="2.199999988079071E-2"/>
    <n v="0"/>
    <n v="0"/>
    <n v="8.4902105331420898"/>
    <n v="4.7169812023639679E-3"/>
    <n v="1"/>
    <n v="1"/>
    <n v="1"/>
    <n v="1"/>
    <n v="1"/>
    <n v="1"/>
    <n v="0"/>
  </r>
  <r>
    <n v="3978"/>
    <s v="2018__llanos_casanare_tauramena_cristamena_cartagena_3_fedearroz68_99_williamcardenas"/>
    <n v="2018"/>
    <s v="a"/>
    <n v="5"/>
    <n v="8"/>
    <d v="2018-05-08T00:00:00"/>
    <d v="2018-08-15T00:00:00"/>
    <s v="llanos"/>
    <s v="casanare"/>
    <s v="tauramena"/>
    <s v="cristamena"/>
    <s v="finca_cartagena"/>
    <s v="lote_3"/>
    <x v="50"/>
    <n v="99"/>
    <s v="william_cardenas"/>
    <n v="25"/>
    <n v="4.8928298950195313"/>
    <n v="-72.587272644042969"/>
    <n v="5.4545454680919647E-2"/>
    <n v="4.7272726893424988E-2"/>
    <n v="1.818181830458343E-3"/>
    <n v="0.49272727966308588"/>
    <n v="7.2727273218333721E-3"/>
    <n v="3.199999919161201E-3"/>
    <n v="0"/>
    <n v="7.9999998211860657E-2"/>
    <n v="19.125347137451168"/>
    <n v="5.4545453749597073E-3"/>
    <n v="1"/>
    <n v="1"/>
    <n v="1"/>
    <n v="1"/>
    <n v="1"/>
    <n v="1"/>
    <n v="0"/>
  </r>
  <r>
    <n v="3979"/>
    <s v="2018__llanos_casanare_tauramena_cuernavaca_cuernavaca_2_fedearroz67_112_aeladiorodriguez"/>
    <n v="2018"/>
    <s v="a"/>
    <n v="4"/>
    <n v="8"/>
    <d v="2018-04-25T00:00:00"/>
    <d v="2018-08-15T00:00:00"/>
    <s v="llanos"/>
    <s v="casanare"/>
    <s v="tauramena"/>
    <s v="cuernavaca"/>
    <s v="finca_cuernavaca"/>
    <s v="lote_2"/>
    <x v="53"/>
    <n v="112"/>
    <s v="aeladio_rodriguez"/>
    <n v="25"/>
    <n v="4.8846502304077148"/>
    <n v="-72.510719299316406"/>
    <n v="1.964285783469677E-2"/>
    <n v="4.1071429848670959E-2"/>
    <n v="0"/>
    <n v="0.63571429252624512"/>
    <n v="1.607142947614193E-2"/>
    <n v="6.0000000521540642E-3"/>
    <n v="0"/>
    <n v="7.9999998211860657E-2"/>
    <n v="21.497774124145511"/>
    <n v="8.9285718277096748E-3"/>
    <n v="1"/>
    <n v="1"/>
    <n v="0"/>
    <n v="1"/>
    <n v="1"/>
    <n v="1"/>
    <n v="0"/>
  </r>
  <r>
    <n v="3980"/>
    <s v="2018__llanos_casanare_tauramena_cuernavaca_cuernavaca_3_fedearroz67_110_santosluzardo"/>
    <n v="2018"/>
    <s v="a"/>
    <n v="4"/>
    <n v="8"/>
    <d v="2018-04-27T00:00:00"/>
    <d v="2018-08-15T00:00:00"/>
    <s v="llanos"/>
    <s v="casanare"/>
    <s v="tauramena"/>
    <s v="cuernavaca"/>
    <s v="finca_cuernavaca"/>
    <s v="lote_3"/>
    <x v="53"/>
    <n v="110"/>
    <s v="santos_luzardo"/>
    <n v="25"/>
    <n v="4.8860502243041992"/>
    <n v="-72.505172729492188"/>
    <n v="5.3648069500923157E-2"/>
    <n v="0.1609442085027695"/>
    <n v="4.2918454855680466E-3"/>
    <n v="0.85193133354187012"/>
    <n v="6.4377682283520699E-3"/>
    <n v="3.599999938160181E-3"/>
    <n v="0"/>
    <n v="7.9999998211860657E-2"/>
    <n v="23.851261138916019"/>
    <n v="6.4377682283520699E-3"/>
    <n v="1"/>
    <n v="1"/>
    <n v="1"/>
    <n v="1"/>
    <n v="1"/>
    <n v="1"/>
    <n v="0"/>
  </r>
  <r>
    <n v="3981"/>
    <s v="2018__llanos_casanare_tauramena_cuernavaca_cuernavaca_las26_fedearroz67_110_auroracorrea"/>
    <n v="2018"/>
    <s v="a"/>
    <n v="4"/>
    <n v="8"/>
    <d v="2018-04-27T00:00:00"/>
    <d v="2018-08-15T00:00:00"/>
    <s v="llanos"/>
    <s v="casanare"/>
    <s v="tauramena"/>
    <s v="cuernavaca"/>
    <s v="finca_cuernavaca"/>
    <s v="lote_las_26"/>
    <x v="53"/>
    <n v="110"/>
    <s v="aurora_correa"/>
    <n v="25"/>
    <n v="4.8856301307678223"/>
    <n v="-72.516746520996094"/>
    <n v="4.5372050255537033E-2"/>
    <n v="4.1742287576198578E-2"/>
    <n v="0"/>
    <n v="1"/>
    <n v="7.2595281526446342E-3"/>
    <n v="3.599999938160181E-3"/>
    <n v="0"/>
    <n v="0"/>
    <n v="30.65714263916016"/>
    <n v="5.444645881652832E-3"/>
    <n v="1"/>
    <n v="1"/>
    <n v="0"/>
    <n v="1"/>
    <n v="1"/>
    <n v="1"/>
    <n v="0"/>
  </r>
  <r>
    <n v="3982"/>
    <s v="2018__llanos_casanare_tauramena_cuernavaca_cuernavaca_las96_fedearroz67_110_fernandomoreno"/>
    <n v="2018"/>
    <s v="a"/>
    <n v="4"/>
    <n v="8"/>
    <d v="2018-04-27T00:00:00"/>
    <d v="2018-08-15T00:00:00"/>
    <s v="llanos"/>
    <s v="casanare"/>
    <s v="tauramena"/>
    <s v="cuernavaca"/>
    <s v="finca_cuernavaca"/>
    <s v="lote_las_96"/>
    <x v="53"/>
    <n v="110"/>
    <s v="fernando_moreno"/>
    <n v="25"/>
    <n v="4.8836898803710938"/>
    <n v="-72.504592895507813"/>
    <n v="1.3257576152682299E-2"/>
    <n v="5.1136363297700882E-2"/>
    <n v="0"/>
    <n v="0.43560606241226202"/>
    <n v="9.4696972519159317E-3"/>
    <n v="3.599999938160181E-3"/>
    <n v="0"/>
    <n v="7.9999998211860657E-2"/>
    <n v="19.404672622680661"/>
    <n v="5.681818351149559E-3"/>
    <n v="1"/>
    <n v="1"/>
    <n v="0"/>
    <n v="1"/>
    <n v="1"/>
    <n v="1"/>
    <n v="0"/>
  </r>
  <r>
    <n v="3983"/>
    <s v="2018__llanos_casanare_tauramena_elguira_elcairo_2_fedearroz67_112_andreamontania"/>
    <n v="2018"/>
    <s v="a"/>
    <n v="4"/>
    <n v="8"/>
    <d v="2018-04-25T00:00:00"/>
    <d v="2018-08-15T00:00:00"/>
    <s v="llanos"/>
    <s v="casanare"/>
    <s v="tauramena"/>
    <s v="el_guira"/>
    <s v="finca_el_cairo"/>
    <s v="lote_2"/>
    <x v="53"/>
    <n v="112"/>
    <s v="andrea_montania"/>
    <n v="25"/>
    <n v="4.7732100486755371"/>
    <n v="-72.586112976074219"/>
    <n v="8.5324235260486603E-3"/>
    <n v="3.5836178809404373E-2"/>
    <n v="0"/>
    <n v="1"/>
    <n v="1.365187671035528E-2"/>
    <n v="5.59999980032444E-3"/>
    <n v="0"/>
    <n v="7.9999998211860657E-2"/>
    <n v="12.690839767456049"/>
    <n v="3.41296917758882E-3"/>
    <n v="1"/>
    <n v="1"/>
    <n v="0"/>
    <n v="1"/>
    <n v="1"/>
    <n v="1"/>
    <n v="0"/>
  </r>
  <r>
    <n v="3984"/>
    <s v="2018__llanos_casanare_tauramena_elraizal_lafortuna_las90_fedearroz67_113_campoeliasurrutia"/>
    <n v="2018"/>
    <s v="a"/>
    <n v="4"/>
    <n v="8"/>
    <d v="2018-04-24T00:00:00"/>
    <d v="2018-08-15T00:00:00"/>
    <s v="llanos"/>
    <s v="casanare"/>
    <s v="tauramena"/>
    <s v="el_raizal"/>
    <s v="finca_la_fortuna"/>
    <s v="lote_las_90"/>
    <x v="53"/>
    <n v="113"/>
    <s v="campo_elias_urrutia"/>
    <n v="25"/>
    <n v="4.8228697776794434"/>
    <n v="-72.678329467773438"/>
    <n v="1.8115941435098652E-2"/>
    <n v="2.898550778627396E-2"/>
    <n v="0"/>
    <n v="0.50905799865722656"/>
    <n v="0"/>
    <n v="0"/>
    <n v="0"/>
    <n v="0"/>
    <n v="25.054397583007809"/>
    <n v="0"/>
    <n v="1"/>
    <n v="1"/>
    <n v="0"/>
    <n v="1"/>
    <n v="0"/>
    <n v="0"/>
    <n v="0"/>
  </r>
  <r>
    <n v="3985"/>
    <s v="2018__llanos_casanare_tauramena_elraizal_laperla_las6_fedearroz2000_110_campoeliasurrutia"/>
    <n v="2018"/>
    <s v="a"/>
    <n v="4"/>
    <n v="8"/>
    <d v="2018-04-27T00:00:00"/>
    <d v="2018-08-15T00:00:00"/>
    <s v="llanos"/>
    <s v="casanare"/>
    <s v="tauramena"/>
    <s v="el_raizal"/>
    <s v="finca_la_perla"/>
    <s v="lote_las_6"/>
    <x v="17"/>
    <n v="110"/>
    <s v="campo_elias_urrutia"/>
    <n v="25"/>
    <n v="4.8666048049926758"/>
    <n v="-72.685409545898438"/>
    <n v="0.13944953680038449"/>
    <n v="0.1045871526002884"/>
    <n v="5.5045871995389462E-3"/>
    <n v="0.74495410919189453"/>
    <n v="2.018348686397076E-2"/>
    <n v="6.0000000521540642E-3"/>
    <n v="0"/>
    <n v="7.9999998211860657E-2"/>
    <n v="26.552621841430661"/>
    <n v="5.5045871995389462E-3"/>
    <n v="1"/>
    <n v="1"/>
    <n v="1"/>
    <n v="1"/>
    <n v="1"/>
    <n v="1"/>
    <n v="0"/>
  </r>
  <r>
    <n v="3986"/>
    <s v="2018__llanos_casanare_tauramena_elraizal_matepalma_1_victoria_115_joseluismontenegro"/>
    <n v="2018"/>
    <s v="a"/>
    <n v="4"/>
    <n v="8"/>
    <d v="2018-04-22T00:00:00"/>
    <d v="2018-08-15T00:00:00"/>
    <s v="llanos"/>
    <s v="casanare"/>
    <s v="tauramena"/>
    <s v="el_raizal"/>
    <s v="finca_matepalma"/>
    <s v="lote_1"/>
    <x v="48"/>
    <n v="115"/>
    <s v="jose_luis_montenegro"/>
    <n v="25"/>
    <n v="4.7983207702636719"/>
    <n v="-72.642356872558594"/>
    <n v="2.645502611994743E-2"/>
    <n v="5.2910051308572292E-3"/>
    <n v="0"/>
    <n v="0.68430334329605103"/>
    <n v="1.7636684700846669E-2"/>
    <n v="4.3999999761581421E-3"/>
    <n v="0"/>
    <n v="0.15999999642372131"/>
    <n v="24.6467399597168"/>
    <n v="1.76366837695241E-3"/>
    <n v="1"/>
    <n v="1"/>
    <n v="0"/>
    <n v="1"/>
    <n v="1"/>
    <n v="1"/>
    <n v="0"/>
  </r>
  <r>
    <n v="3987"/>
    <s v="2018__llanos_casanare_tauramena_elraizal_matepalma_campamento_fedearroz67_110_juanmontenegro"/>
    <n v="2018"/>
    <s v="a"/>
    <n v="4"/>
    <n v="8"/>
    <d v="2018-04-27T00:00:00"/>
    <d v="2018-08-15T00:00:00"/>
    <s v="llanos"/>
    <s v="casanare"/>
    <s v="tauramena"/>
    <s v="el_raizal"/>
    <s v="finca_matepalma"/>
    <s v="lote_campamento"/>
    <x v="53"/>
    <n v="110"/>
    <s v="juan_montenegro"/>
    <n v="25"/>
    <n v="4.7946200370788574"/>
    <n v="-72.635910034179688"/>
    <n v="7.4487896636128434E-3"/>
    <n v="1.675977744162083E-2"/>
    <n v="3.7243948318064208E-3"/>
    <n v="0.89571696519851685"/>
    <n v="1.489757932722569E-2"/>
    <n v="6.8000000901520252E-3"/>
    <n v="0"/>
    <n v="3.9999999105930328E-2"/>
    <n v="15.56431198120117"/>
    <n v="5.5865920148789883E-3"/>
    <n v="1"/>
    <n v="1"/>
    <n v="1"/>
    <n v="1"/>
    <n v="1"/>
    <n v="1"/>
    <n v="0"/>
  </r>
  <r>
    <n v="3988"/>
    <s v="2018__llanos_casanare_tauramena_elvigia_lanegra_carretera_fedearroz67_109_simonrosas"/>
    <n v="2018"/>
    <s v="a"/>
    <n v="4"/>
    <n v="8"/>
    <d v="2018-04-28T00:00:00"/>
    <d v="2018-08-15T00:00:00"/>
    <s v="llanos"/>
    <s v="casanare"/>
    <s v="tauramena"/>
    <s v="el_vigia"/>
    <s v="finca_la_negra"/>
    <s v="lote_carretera"/>
    <x v="53"/>
    <n v="109"/>
    <s v="simon_rosas"/>
    <n v="25"/>
    <n v="4.6159100532531738"/>
    <n v="-72.542778015136719"/>
    <n v="1.1705685406923291E-2"/>
    <n v="1.337792631238699E-2"/>
    <n v="0"/>
    <n v="0.51337790489196777"/>
    <n v="5.0167222507297993E-3"/>
    <n v="2.4000001139938831E-3"/>
    <n v="0"/>
    <n v="0"/>
    <n v="18.465400695800781"/>
    <n v="3.344481578096747E-3"/>
    <n v="1"/>
    <n v="1"/>
    <n v="0"/>
    <n v="1"/>
    <n v="1"/>
    <n v="1"/>
    <n v="0"/>
  </r>
  <r>
    <n v="3989"/>
    <s v="2018__llanos_casanare_tauramena_guira_elcairo_campamento_fedearroz67_110_alexisbarrera"/>
    <n v="2018"/>
    <s v="a"/>
    <n v="4"/>
    <n v="8"/>
    <d v="2018-04-27T00:00:00"/>
    <d v="2018-08-15T00:00:00"/>
    <s v="llanos"/>
    <s v="casanare"/>
    <s v="tauramena"/>
    <s v="guira"/>
    <s v="finca_el_cairo"/>
    <s v="lote_campamento"/>
    <x v="53"/>
    <n v="110"/>
    <s v="alexis_barrera"/>
    <n v="25"/>
    <n v="4.773320198059082"/>
    <n v="-72.58551025390625"/>
    <n v="2.901785634458065E-2"/>
    <n v="7.3660716414451599E-2"/>
    <n v="0"/>
    <n v="0.6428571343421936"/>
    <n v="4.4642859138548374E-3"/>
    <n v="3.199999919161201E-3"/>
    <n v="0"/>
    <n v="0"/>
    <n v="24.05024528503418"/>
    <n v="8.9285718277096748E-3"/>
    <n v="1"/>
    <n v="1"/>
    <n v="0"/>
    <n v="1"/>
    <n v="1"/>
    <n v="1"/>
    <n v="0"/>
  </r>
  <r>
    <n v="3990"/>
    <s v="2018__llanos_casanare_tauramena_iguara_laprovidencia_pista_fedearroz67_112_mauriciovalderrama"/>
    <n v="2018"/>
    <s v="a"/>
    <n v="4"/>
    <n v="8"/>
    <d v="2018-04-25T00:00:00"/>
    <d v="2018-08-15T00:00:00"/>
    <s v="llanos"/>
    <s v="casanare"/>
    <s v="tauramena"/>
    <s v="iguara"/>
    <s v="finca_la_providencia"/>
    <s v="lote_pista"/>
    <x v="53"/>
    <n v="112"/>
    <s v="mauricio_valderrama"/>
    <n v="25"/>
    <n v="4.9677200317382813"/>
    <n v="-72.587371826171875"/>
    <n v="4.5703839510679238E-2"/>
    <n v="2.193784341216087E-2"/>
    <n v="0"/>
    <n v="0.72943329811096191"/>
    <n v="2.3765996098518372E-2"/>
    <n v="8.39999970048666E-3"/>
    <n v="0"/>
    <n v="0"/>
    <n v="13.20960712432861"/>
    <n v="1.096892170608044E-2"/>
    <n v="1"/>
    <n v="1"/>
    <n v="0"/>
    <n v="1"/>
    <n v="1"/>
    <n v="1"/>
    <n v="0"/>
  </r>
  <r>
    <n v="3991"/>
    <s v="2018__llanos_casanare_tauramena_laesmeralda_laesquina_lote2_fedearroz67_120_luisalfonsolopez"/>
    <n v="2018"/>
    <s v="a"/>
    <n v="4"/>
    <n v="8"/>
    <d v="2018-04-17T00:00:00"/>
    <d v="2018-08-15T00:00:00"/>
    <s v="llanos"/>
    <s v="casanare"/>
    <s v="tauramena"/>
    <s v="la_esmeralda"/>
    <s v="finca_la_esquina"/>
    <s v="lote_lote_2"/>
    <x v="53"/>
    <n v="120"/>
    <s v="luis_alfonso_lopez"/>
    <n v="25"/>
    <n v="4.6726694107055664"/>
    <n v="-72.717071533203125"/>
    <n v="1.8041236326098439E-2"/>
    <n v="3.6082472652196877E-2"/>
    <n v="0.17268040776252749"/>
    <n v="0.90721648931503296"/>
    <n v="9.2783503234386444E-2"/>
    <n v="0.12800000607967379"/>
    <n v="0"/>
    <n v="0"/>
    <n v="11.47976112365723"/>
    <n v="5.1546390168368816E-3"/>
    <n v="1"/>
    <n v="1"/>
    <n v="1"/>
    <n v="1"/>
    <n v="1"/>
    <n v="1"/>
    <n v="0"/>
  </r>
  <r>
    <n v="3992"/>
    <s v="2018__llanos_casanare_tauramena_raizal_lafortuna_las24_fedearroz67_113_heguelcesargarcia"/>
    <n v="2018"/>
    <s v="a"/>
    <n v="4"/>
    <n v="8"/>
    <d v="2018-04-24T00:00:00"/>
    <d v="2018-08-15T00:00:00"/>
    <s v="llanos"/>
    <s v="casanare"/>
    <s v="tauramena"/>
    <s v="raizal"/>
    <s v="finca_la_fortuna"/>
    <s v="lote_las_24"/>
    <x v="53"/>
    <n v="113"/>
    <s v="heguel_cesar_garcia"/>
    <n v="25"/>
    <n v="4.8237099647521973"/>
    <n v="-72.679359436035156"/>
    <n v="5.3604435175657272E-2"/>
    <n v="9.0573012828826904E-2"/>
    <n v="0"/>
    <n v="0.34565618634223938"/>
    <n v="1.848428859375417E-3"/>
    <n v="2.000000094994903E-3"/>
    <n v="0"/>
    <n v="0"/>
    <n v="26.33289909362793"/>
    <n v="3.696857718750834E-3"/>
    <n v="1"/>
    <n v="1"/>
    <n v="0"/>
    <n v="1"/>
    <n v="1"/>
    <n v="1"/>
    <n v="0"/>
  </r>
  <r>
    <n v="3993"/>
    <s v="2018__llanos_casanare_tauramena_raizal_matepalma_2_fedearroz67_110_juansebastiangiambin"/>
    <n v="2018"/>
    <s v="a"/>
    <n v="4"/>
    <n v="8"/>
    <d v="2018-04-27T00:00:00"/>
    <d v="2018-08-15T00:00:00"/>
    <s v="llanos"/>
    <s v="casanare"/>
    <s v="tauramena"/>
    <s v="raizal"/>
    <s v="finca_matepalma"/>
    <s v="lote_2"/>
    <x v="53"/>
    <n v="110"/>
    <s v="juan_sebastian_giambin"/>
    <n v="25"/>
    <n v="4.8066301345825204"/>
    <n v="-72.672073364257813"/>
    <n v="4.8780485987663269E-2"/>
    <n v="0.21219512820243841"/>
    <n v="2.4390243925154209E-3"/>
    <n v="0.91707319021224976"/>
    <n v="2.4390242993831631E-2"/>
    <n v="9.9999997764825821E-3"/>
    <n v="2.4390243925154209E-3"/>
    <n v="0.119999997317791"/>
    <n v="12.739070892333981"/>
    <n v="4.8780487850308418E-3"/>
    <n v="1"/>
    <n v="1"/>
    <n v="1"/>
    <n v="1"/>
    <n v="1"/>
    <n v="1"/>
    <n v="1"/>
  </r>
  <r>
    <n v="3994"/>
    <s v="2018__llanos_casanare_tauramena_raizal_matepalma_campamento_victoria_110_alvaroalfonso"/>
    <n v="2018"/>
    <s v="a"/>
    <n v="4"/>
    <n v="8"/>
    <d v="2018-04-27T00:00:00"/>
    <d v="2018-08-15T00:00:00"/>
    <s v="llanos"/>
    <s v="casanare"/>
    <s v="tauramena"/>
    <s v="raizal"/>
    <s v="finca_matepalma"/>
    <s v="lote_campamento"/>
    <x v="48"/>
    <n v="110"/>
    <s v="alvaro_alfonso"/>
    <n v="25"/>
    <n v="4.795989990234375"/>
    <n v="-72.640426635742188"/>
    <n v="2.1201413124799728E-2"/>
    <n v="9.3639574944972992E-2"/>
    <n v="0"/>
    <n v="1"/>
    <n v="1.766784489154816E-2"/>
    <n v="7.1999998763203621E-3"/>
    <n v="0"/>
    <n v="0.119999997317791"/>
    <n v="20.763422012329102"/>
    <n v="1.5901060774922371E-2"/>
    <n v="1"/>
    <n v="1"/>
    <n v="0"/>
    <n v="1"/>
    <n v="1"/>
    <n v="1"/>
    <n v="0"/>
  </r>
  <r>
    <n v="3995"/>
    <s v="2018__llanos_casanare_tauramena_raizal_matepalma_elbunker_sh27_115_mariocuevas"/>
    <n v="2018"/>
    <s v="a"/>
    <n v="4"/>
    <n v="8"/>
    <d v="2018-04-22T00:00:00"/>
    <d v="2018-08-15T00:00:00"/>
    <s v="llanos"/>
    <s v="casanare"/>
    <s v="tauramena"/>
    <s v="raizal"/>
    <s v="finca_matepalma"/>
    <s v="lote_el_bunker"/>
    <x v="62"/>
    <n v="115"/>
    <s v="mario_cuevas"/>
    <n v="25"/>
    <n v="4.8172001838684082"/>
    <n v="-72.667930603027344"/>
    <n v="5.9730250388383872E-2"/>
    <n v="0.19075144827365881"/>
    <n v="0"/>
    <n v="0.65895950794219971"/>
    <n v="1.541425846517086E-2"/>
    <n v="6.8000000901520252E-3"/>
    <n v="0"/>
    <n v="0"/>
    <n v="10.719131469726561"/>
    <n v="9.6339117735624313E-3"/>
    <n v="1"/>
    <n v="1"/>
    <n v="0"/>
    <n v="1"/>
    <n v="1"/>
    <n v="1"/>
    <n v="0"/>
  </r>
  <r>
    <n v="3996"/>
    <s v="2018__llanos_casanare_tauramena_raizal_matepalma_lacarpa1_fedearroz67_109_alexisbarrera"/>
    <n v="2018"/>
    <s v="nan"/>
    <m/>
    <m/>
    <m/>
    <m/>
    <s v="llanos"/>
    <s v="casanare"/>
    <s v="tauramena"/>
    <s v="raizal"/>
    <s v="finca_matepalma"/>
    <s v="lote_la_carpa_1"/>
    <x v="53"/>
    <n v="109"/>
    <s v="alexis_barrera"/>
    <n v="20"/>
    <n v="4.8071398735046387"/>
    <n v="-72.640228271484375"/>
    <n v="3.9387308061122887E-2"/>
    <n v="9.4091907143592834E-2"/>
    <n v="0"/>
    <n v="0.78774619102478027"/>
    <n v="0"/>
    <n v="0"/>
    <n v="0"/>
    <n v="0"/>
    <n v="27.373476028442379"/>
    <n v="8.7527353316545486E-3"/>
    <n v="1"/>
    <n v="1"/>
    <n v="0"/>
    <n v="1"/>
    <n v="1"/>
    <n v="0"/>
    <n v="0"/>
  </r>
  <r>
    <n v="3997"/>
    <s v="2018__llanos_casanare_tauramena_raizal_matepalma_lacarpa1_fedearroz67_109_alexisbarrera"/>
    <n v="2018"/>
    <s v="nan"/>
    <m/>
    <m/>
    <m/>
    <m/>
    <s v="llanos"/>
    <s v="casanare"/>
    <s v="tauramena"/>
    <s v="raizal"/>
    <s v="finca_matepalma"/>
    <s v="lote_la_carpa_1"/>
    <x v="53"/>
    <n v="109"/>
    <s v="alexis_barrera"/>
    <n v="5"/>
    <n v="4.8071398735046387"/>
    <n v="-72.640228271484375"/>
    <n v="2.727272734045982E-2"/>
    <n v="0.10000000149011611"/>
    <n v="0"/>
    <n v="0.80000001192092896"/>
    <n v="9.0909088030457497E-3"/>
    <n v="6.0000000521540642E-3"/>
    <n v="0"/>
    <n v="0"/>
    <m/>
    <n v="0"/>
    <n v="1"/>
    <n v="1"/>
    <n v="0"/>
    <n v="1"/>
    <n v="0"/>
    <n v="1"/>
    <n v="0"/>
  </r>
  <r>
    <n v="3998"/>
    <s v="2018__llanos_casanare_tauramena_raizal_matepalma_las90_victoria_115_hectorvargas"/>
    <n v="2018"/>
    <s v="a"/>
    <n v="4"/>
    <n v="8"/>
    <d v="2018-04-22T00:00:00"/>
    <d v="2018-08-15T00:00:00"/>
    <s v="llanos"/>
    <s v="casanare"/>
    <s v="tauramena"/>
    <s v="raizal"/>
    <s v="finca_matepalma"/>
    <s v="lote_las_90"/>
    <x v="48"/>
    <n v="115"/>
    <s v="hector_vargas"/>
    <n v="25"/>
    <n v="4.7948698997497559"/>
    <n v="-72.635986328125"/>
    <n v="3.1971581280231483E-2"/>
    <n v="8.8809944689273834E-2"/>
    <n v="0"/>
    <n v="0.93250441551208496"/>
    <n v="5.3285970352590084E-3"/>
    <n v="3.599999938160181E-3"/>
    <n v="0"/>
    <n v="0"/>
    <n v="10.381077766418461"/>
    <n v="7.1047958917915821E-3"/>
    <n v="1"/>
    <n v="1"/>
    <n v="0"/>
    <n v="1"/>
    <n v="1"/>
    <n v="1"/>
    <n v="0"/>
  </r>
  <r>
    <n v="3999"/>
    <s v="2018__llanos_casanare_tauramena_vigia_bogota_terraplen_victoriosa_102_luisjoseruiz"/>
    <n v="2018"/>
    <s v="a"/>
    <n v="5"/>
    <n v="8"/>
    <d v="2018-05-05T00:00:00"/>
    <d v="2018-08-15T00:00:00"/>
    <s v="llanos"/>
    <s v="casanare"/>
    <s v="tauramena"/>
    <s v="vigia"/>
    <s v="finca_bogota"/>
    <s v="lote_terraplen"/>
    <x v="48"/>
    <n v="102"/>
    <s v="luis_jose_ruiz"/>
    <n v="25"/>
    <n v="4.5815801620483398"/>
    <n v="-72.5301513671875"/>
    <n v="4.4526901096105583E-2"/>
    <n v="0.1335806995630264"/>
    <n v="1.8552875844761729E-3"/>
    <n v="0.46938776969909668"/>
    <n v="3.7105751689523458E-3"/>
    <n v="2.4000001139938831E-3"/>
    <n v="0"/>
    <n v="0.119999997317791"/>
    <n v="29.73395919799805"/>
    <n v="3.7105751689523458E-3"/>
    <n v="1"/>
    <n v="1"/>
    <n v="1"/>
    <n v="1"/>
    <n v="1"/>
    <n v="1"/>
    <n v="0"/>
  </r>
  <r>
    <n v="4000"/>
    <s v="2018__llanos_casanare_tauramena_vigia_elcoleador_campamento_victoria_110_fabiorosas"/>
    <n v="2018"/>
    <s v="a"/>
    <n v="4"/>
    <n v="8"/>
    <d v="2018-04-27T00:00:00"/>
    <d v="2018-08-15T00:00:00"/>
    <s v="llanos"/>
    <s v="casanare"/>
    <s v="tauramena"/>
    <s v="vigia"/>
    <s v="finca_el_coleador"/>
    <s v="lote_campamento"/>
    <x v="48"/>
    <n v="110"/>
    <s v="fabio_rosas"/>
    <n v="25"/>
    <n v="4.6462597846984863"/>
    <n v="-72.55328369140625"/>
    <n v="1.8612520769238469E-2"/>
    <n v="3.2148901373147958E-2"/>
    <n v="0"/>
    <n v="0.58375632762908936"/>
    <n v="2.1996615454554561E-2"/>
    <n v="8.7999999523162842E-3"/>
    <n v="0"/>
    <n v="0.15999999642372131"/>
    <n v="23.428571701049801"/>
    <n v="6.7681893706321716E-3"/>
    <n v="1"/>
    <n v="1"/>
    <n v="0"/>
    <n v="1"/>
    <n v="1"/>
    <n v="1"/>
    <n v="0"/>
  </r>
  <r>
    <n v="4001"/>
    <s v="2018__llanos_casanare_tauramena_vigia_elrecreo_carretera_fedearroz174_112_sergiovesga"/>
    <n v="2018"/>
    <s v="a"/>
    <n v="4"/>
    <n v="8"/>
    <d v="2018-04-25T00:00:00"/>
    <d v="2018-08-15T00:00:00"/>
    <s v="llanos"/>
    <s v="casanare"/>
    <s v="tauramena"/>
    <s v="vigia"/>
    <s v="finca_el_recreo"/>
    <s v="lote_carretera"/>
    <x v="0"/>
    <n v="112"/>
    <s v="sergio_vesga"/>
    <n v="25"/>
    <n v="4.5931100845336914"/>
    <n v="-72.540023803710938"/>
    <n v="4.8913042992353439E-2"/>
    <n v="8.8768117129802704E-2"/>
    <n v="0"/>
    <n v="0.64855074882507324"/>
    <n v="7.2463769465684891E-3"/>
    <n v="4.3999999761581421E-3"/>
    <n v="0"/>
    <n v="7.9999998211860657E-2"/>
    <n v="9.367772102355957"/>
    <n v="1.268115919083357E-2"/>
    <n v="1"/>
    <n v="1"/>
    <n v="0"/>
    <n v="1"/>
    <n v="1"/>
    <n v="1"/>
    <n v="0"/>
  </r>
  <r>
    <n v="4002"/>
    <s v="2018__llanos_casanare_tauramena_vigia_elrecreo_terraplen_orizyca1_115_gilbertoporras"/>
    <n v="2018"/>
    <s v="a"/>
    <n v="4"/>
    <n v="8"/>
    <d v="2018-04-22T00:00:00"/>
    <d v="2018-08-15T00:00:00"/>
    <s v="llanos"/>
    <s v="casanare"/>
    <s v="tauramena"/>
    <s v="vigia"/>
    <s v="finca_el_recreo"/>
    <s v="lote_terraplen"/>
    <x v="36"/>
    <n v="115"/>
    <s v="gilberto_porras"/>
    <n v="25"/>
    <n v="4.5838198661804199"/>
    <n v="-72.5323486328125"/>
    <n v="4.0492959320545197E-2"/>
    <n v="7.0422537624835968E-2"/>
    <n v="1.760563347488642E-3"/>
    <n v="0.57570421695709229"/>
    <n v="5.2816900424659252E-3"/>
    <n v="4.3999999761581421E-3"/>
    <n v="0"/>
    <n v="7.9999998211860657E-2"/>
    <n v="15.640138626098629"/>
    <n v="7.042253389954567E-3"/>
    <n v="1"/>
    <n v="1"/>
    <n v="1"/>
    <n v="1"/>
    <n v="1"/>
    <n v="1"/>
    <n v="0"/>
  </r>
  <r>
    <n v="4003"/>
    <s v="2018__llanos_casanare_tauramena_vigia_laveremos_las50_fedearroz67_112_robinsonrodriguez"/>
    <n v="2018"/>
    <s v="a"/>
    <n v="4"/>
    <n v="8"/>
    <d v="2018-04-25T00:00:00"/>
    <d v="2018-08-15T00:00:00"/>
    <s v="llanos"/>
    <s v="casanare"/>
    <s v="tauramena"/>
    <s v="vigia"/>
    <s v="finca_la_veremos"/>
    <s v="lote_las_50"/>
    <x v="53"/>
    <n v="112"/>
    <s v="robinson_rodriguez"/>
    <n v="25"/>
    <n v="4.638969898223877"/>
    <n v="-72.553497314453125"/>
    <n v="4.0740739554166787E-2"/>
    <n v="0.12407407164573669"/>
    <n v="0"/>
    <n v="0.61481481790542603"/>
    <n v="3.7037036381661892E-3"/>
    <n v="3.199999919161201E-3"/>
    <n v="0"/>
    <n v="7.9999998211860657E-2"/>
    <n v="30.332950592041019"/>
    <n v="9.2592593282461166E-3"/>
    <n v="1"/>
    <n v="1"/>
    <n v="0"/>
    <n v="1"/>
    <n v="1"/>
    <n v="1"/>
    <n v="0"/>
  </r>
  <r>
    <n v="4004"/>
    <s v="2018__llanos_casanare_tauramena_villarosa_risaralda_campamento_fedearroz68_98_luiscarlosgalan"/>
    <n v="2018"/>
    <s v="a"/>
    <n v="5"/>
    <n v="8"/>
    <d v="2018-05-09T00:00:00"/>
    <d v="2018-08-15T00:00:00"/>
    <s v="llanos"/>
    <s v="casanare"/>
    <s v="tauramena"/>
    <s v="villarosa"/>
    <s v="finca_risaralda"/>
    <s v="lote_campamento"/>
    <x v="50"/>
    <n v="98"/>
    <s v="luis_carlos_galan"/>
    <n v="25"/>
    <n v="4.9619998931884766"/>
    <n v="-72.559600830078125"/>
    <n v="5.8490566909313202E-2"/>
    <n v="7.9245284199714661E-2"/>
    <n v="1.8867924809455869E-3"/>
    <n v="1"/>
    <n v="3.3962264657020569E-2"/>
    <n v="8.0000003799796104E-3"/>
    <n v="0"/>
    <n v="0.15999999642372131"/>
    <n v="20.135746002197269"/>
    <n v="1.5094339847564701E-2"/>
    <n v="1"/>
    <n v="1"/>
    <n v="1"/>
    <n v="1"/>
    <n v="1"/>
    <n v="1"/>
    <n v="0"/>
  </r>
  <r>
    <n v="4005"/>
    <s v="2018__llanos_casanare_trinidad_lacaniada_laspalmeras__maja6_120_ricardotorres"/>
    <n v="2018"/>
    <s v="a"/>
    <n v="5"/>
    <n v="9"/>
    <d v="2018-05-18T00:00:00"/>
    <d v="2018-09-15T00:00:00"/>
    <s v="llanos"/>
    <s v="casanare"/>
    <s v="trinidad"/>
    <s v="la_caniada"/>
    <s v="finca_las_palmeras"/>
    <s v="lote_en_blanco"/>
    <x v="55"/>
    <n v="120"/>
    <s v="ricardo_torres"/>
    <n v="25"/>
    <n v="5.3258600234985352"/>
    <n v="-71.407920837402344"/>
    <n v="6.3559319823980331E-3"/>
    <n v="5.5084746330976493E-2"/>
    <n v="0.62923729419708252"/>
    <n v="1"/>
    <n v="0.1864406764507294"/>
    <n v="0.12999999523162839"/>
    <n v="0"/>
    <n v="0"/>
    <n v="13.289999961853029"/>
    <n v="4.8728812485933297E-2"/>
    <n v="1"/>
    <n v="1"/>
    <n v="1"/>
    <n v="1"/>
    <n v="1"/>
    <n v="1"/>
    <n v="0"/>
  </r>
  <r>
    <n v="4006"/>
    <s v="2018__llanos_casanare_trinidad_lacaniada_lavillano_1_sh27_114_deisyrocioperez"/>
    <n v="2018"/>
    <s v="a"/>
    <n v="4"/>
    <n v="8"/>
    <d v="2018-04-23T00:00:00"/>
    <d v="2018-08-15T00:00:00"/>
    <s v="llanos"/>
    <s v="casanare"/>
    <s v="trinidad"/>
    <s v="la_caniada"/>
    <s v="finca_la_villano"/>
    <s v="lote_1"/>
    <x v="62"/>
    <n v="114"/>
    <s v="deisy_rocio_perez"/>
    <n v="25"/>
    <n v="5.421410083770752"/>
    <n v="-71.587821960449219"/>
    <n v="1.415929198265076E-2"/>
    <n v="1.415929198265076E-2"/>
    <n v="0"/>
    <n v="3.5398229956626892E-3"/>
    <n v="0.1628318578004837"/>
    <n v="3.6120001226663589E-2"/>
    <n v="0"/>
    <n v="0"/>
    <n v="15.14999961853027"/>
    <n v="3.5398229956626892E-3"/>
    <n v="1"/>
    <n v="1"/>
    <n v="0"/>
    <n v="1"/>
    <n v="1"/>
    <n v="1"/>
    <n v="0"/>
  </r>
  <r>
    <n v="4007"/>
    <s v="2018__llanos_casanare_trinidad_lacaniada_lavillaroc_2_sh27_114_deisyrocioperez"/>
    <n v="2018"/>
    <s v="a"/>
    <n v="4"/>
    <n v="8"/>
    <d v="2018-04-23T00:00:00"/>
    <d v="2018-08-15T00:00:00"/>
    <s v="llanos"/>
    <s v="casanare"/>
    <s v="trinidad"/>
    <s v="la_caniada"/>
    <s v="finca_la_villa_roc"/>
    <s v="lote_2"/>
    <x v="62"/>
    <n v="114"/>
    <s v="deisy_rocio_perez"/>
    <n v="25"/>
    <n v="5.4261198043823242"/>
    <n v="-71.58587646484375"/>
    <n v="1.2027491815388199E-2"/>
    <n v="2.2336769849061969E-2"/>
    <n v="0"/>
    <n v="8.5910651832818985E-3"/>
    <n v="0.2130584120750427"/>
    <n v="3.7200000137090683E-2"/>
    <n v="0"/>
    <n v="0"/>
    <n v="22.535715103149411"/>
    <n v="5.1546390168368816E-3"/>
    <n v="1"/>
    <n v="1"/>
    <n v="0"/>
    <n v="1"/>
    <n v="1"/>
    <n v="1"/>
    <n v="0"/>
  </r>
  <r>
    <n v="4008"/>
    <s v="2018__llanos_casanare_trinidad_lacaniada_losruiseniores_11ha_victoria_120_publioamaya"/>
    <n v="2018"/>
    <s v="a"/>
    <n v="5"/>
    <n v="9"/>
    <d v="2018-05-18T00:00:00"/>
    <d v="2018-09-15T00:00:00"/>
    <s v="llanos"/>
    <s v="casanare"/>
    <s v="trinidad"/>
    <s v="la_caniada"/>
    <s v="finca_los_ruiseniores"/>
    <s v="lote_11_ha"/>
    <x v="48"/>
    <n v="120"/>
    <s v="publio_amaya"/>
    <n v="25"/>
    <n v="5.4114298820495614"/>
    <n v="-71.648040771484375"/>
    <n v="6.0301508754491813E-2"/>
    <n v="6.532663106918335E-2"/>
    <n v="0.61055278778076172"/>
    <n v="1"/>
    <n v="7.7889449894428253E-2"/>
    <n v="0.1080000028014183"/>
    <n v="0"/>
    <n v="0"/>
    <n v="10.430000305175779"/>
    <n v="2.7638191357254979E-2"/>
    <n v="1"/>
    <n v="1"/>
    <n v="1"/>
    <n v="1"/>
    <n v="1"/>
    <n v="1"/>
    <n v="0"/>
  </r>
  <r>
    <n v="4009"/>
    <s v="2018__llanos_casanare_trinidad_lacaniada_losruiseniores_las15_fedearroz67_120_magnoliamelo"/>
    <n v="2018"/>
    <s v="a"/>
    <n v="5"/>
    <n v="9"/>
    <d v="2018-05-18T00:00:00"/>
    <d v="2018-09-15T00:00:00"/>
    <s v="llanos"/>
    <s v="casanare"/>
    <s v="trinidad"/>
    <s v="la_caniada"/>
    <s v="finca_los_ruiseniores"/>
    <s v="lote_las_15"/>
    <x v="53"/>
    <n v="120"/>
    <s v="magnolia_melo"/>
    <n v="25"/>
    <n v="5.4152698516845703"/>
    <n v="-71.645606994628906"/>
    <n v="8.1196583807468414E-2"/>
    <n v="2.3504273965954781E-2"/>
    <n v="0.1944444477558136"/>
    <n v="1"/>
    <n v="9.1880343854427338E-2"/>
    <n v="0.18999999761581421"/>
    <n v="0"/>
    <n v="0"/>
    <n v="7.6999340057373047"/>
    <n v="3.2051283866167068E-2"/>
    <n v="1"/>
    <n v="1"/>
    <n v="1"/>
    <n v="1"/>
    <n v="1"/>
    <n v="1"/>
    <n v="0"/>
  </r>
  <r>
    <n v="4010"/>
    <s v="2018__llanos_casanare_trinidad_lospozos_berlin__fedearroz67__pabloguzman"/>
    <n v="2018"/>
    <s v="a"/>
    <n v="4"/>
    <n v="8"/>
    <d v="2018-04-17T00:00:00"/>
    <d v="2018-08-15T00:00:00"/>
    <s v="llanos"/>
    <s v="casanare"/>
    <s v="trinidad"/>
    <s v="los_pozos"/>
    <s v="finca_berlin"/>
    <s v="lote_en_blanco"/>
    <x v="53"/>
    <m/>
    <s v="pablo_guzman"/>
    <n v="25"/>
    <n v="5.4840002059936523"/>
    <n v="-71.705001831054688"/>
    <n v="3.5573121160268777E-2"/>
    <n v="4.7430828213691711E-2"/>
    <n v="8.1027671694755554E-2"/>
    <n v="0.98814231157302856"/>
    <n v="0.20553359389305109"/>
    <n v="2.6799999177455899E-2"/>
    <n v="0"/>
    <n v="0"/>
    <n v="17.06563758850098"/>
    <n v="0"/>
    <n v="1"/>
    <n v="1"/>
    <n v="1"/>
    <n v="1"/>
    <n v="0"/>
    <n v="1"/>
    <n v="0"/>
  </r>
  <r>
    <n v="4011"/>
    <s v="2018__llanos_casanare_trinidad_sanpedro_lamacarena__fedearroz68_110_nestormontania"/>
    <n v="2018"/>
    <s v="a"/>
    <n v="3"/>
    <n v="7"/>
    <d v="2018-03-27T00:00:00"/>
    <d v="2018-07-15T00:00:00"/>
    <s v="llanos"/>
    <s v="casanare"/>
    <s v="trinidad"/>
    <s v="san_pedro"/>
    <s v="finca_la_macarena"/>
    <s v="lote_en_blanco"/>
    <x v="50"/>
    <n v="110"/>
    <s v="nestor_montania"/>
    <n v="25"/>
    <n v="5.4790802001953116"/>
    <n v="-71.678962707519531"/>
    <n v="0"/>
    <n v="6.3694268465042114E-3"/>
    <n v="0"/>
    <n v="6.0509555041790009E-2"/>
    <n v="2.7070064097642899E-2"/>
    <n v="1.1200000299140811E-3"/>
    <n v="0"/>
    <n v="0"/>
    <n v="24.338283538818359"/>
    <n v="1.5923567116260529E-2"/>
    <n v="0"/>
    <n v="1"/>
    <n v="0"/>
    <n v="1"/>
    <n v="1"/>
    <n v="1"/>
    <n v="0"/>
  </r>
  <r>
    <n v="4012"/>
    <s v="2018__llanos_casanare_villanueva_lasgemelas_labonita_lote1_fedearroz68_110_jimmycano"/>
    <n v="2018"/>
    <s v="a"/>
    <n v="4"/>
    <n v="8"/>
    <d v="2018-04-27T00:00:00"/>
    <d v="2018-08-15T00:00:00"/>
    <s v="llanos"/>
    <s v="casanare"/>
    <s v="villanueva"/>
    <s v="las_gemelas"/>
    <s v="finca_la_bonita"/>
    <s v="lote_lote_1"/>
    <x v="50"/>
    <n v="110"/>
    <s v="jimmy_cano"/>
    <n v="25"/>
    <n v="4.4195899963378906"/>
    <n v="-72.797607421875"/>
    <n v="2.7027027681469921E-2"/>
    <n v="5.4054055362939828E-2"/>
    <n v="5.1051050424575813E-2"/>
    <n v="0.86486488580703735"/>
    <n v="0.15015015006065369"/>
    <n v="0.15000000596046451"/>
    <n v="3.0030030757188801E-3"/>
    <n v="0"/>
    <n v="14.96408653259277"/>
    <n v="0"/>
    <n v="1"/>
    <n v="1"/>
    <n v="1"/>
    <n v="1"/>
    <n v="0"/>
    <n v="1"/>
    <n v="1"/>
  </r>
  <r>
    <n v="4013"/>
    <s v="2018__llanos_casanare_yopal_elarenal_corinto__fedearroz67__fernandogalan"/>
    <n v="2018"/>
    <s v="a"/>
    <n v="4"/>
    <n v="8"/>
    <d v="2018-04-17T00:00:00"/>
    <d v="2018-08-15T00:00:00"/>
    <s v="llanos"/>
    <s v="casanare"/>
    <s v="yopal"/>
    <s v="el_arenal"/>
    <s v="finca_corinto"/>
    <s v="lote_en_blanco"/>
    <x v="53"/>
    <m/>
    <s v="fernando_galan"/>
    <n v="25"/>
    <n v="5.265739917755127"/>
    <n v="-72.259719848632813"/>
    <n v="2.400000020861626E-2"/>
    <n v="2.60000005364418E-2"/>
    <n v="2.60000005364418E-2"/>
    <n v="0.47600001096725458"/>
    <n v="0.12399999797344211"/>
    <n v="1.7599999904632568E-2"/>
    <n v="0"/>
    <n v="0"/>
    <n v="9.1499996185302734"/>
    <n v="1.200000010430813E-2"/>
    <n v="1"/>
    <n v="1"/>
    <n v="1"/>
    <n v="1"/>
    <n v="1"/>
    <n v="1"/>
    <n v="0"/>
  </r>
  <r>
    <n v="4014"/>
    <s v="2018__llanos_casanare_yopal_elpicon_elrancho_sensor1_fedearroz174__rubengonzalez"/>
    <n v="2018"/>
    <s v="a"/>
    <n v="3"/>
    <n v="7"/>
    <d v="2018-03-17T00:00:00"/>
    <d v="2018-07-15T00:00:00"/>
    <s v="llanos"/>
    <s v="casanare"/>
    <s v="yopal"/>
    <s v="el_picon"/>
    <s v="finca_el_rancho"/>
    <s v="lote_sensor_1"/>
    <x v="0"/>
    <m/>
    <s v="ruben_gonzalez"/>
    <n v="25"/>
    <n v="5.2326159477233887"/>
    <n v="-72.359619140625"/>
    <n v="0.195959597826004"/>
    <n v="0.46666666865348821"/>
    <n v="8.2828283309936523E-2"/>
    <n v="0.97777777910232544"/>
    <n v="9.292929619550705E-2"/>
    <n v="7.6000001281499863E-3"/>
    <n v="0"/>
    <n v="0"/>
    <n v="16.85860443115234"/>
    <n v="1.2121211737394329E-2"/>
    <n v="1"/>
    <n v="1"/>
    <n v="1"/>
    <n v="1"/>
    <n v="1"/>
    <n v="1"/>
    <n v="0"/>
  </r>
  <r>
    <n v="4015"/>
    <s v="2018__llanos_casanare_yopal_elpicon_elrancho_sensor2_fedearroz67__rubengonzalez"/>
    <n v="2018"/>
    <s v="a"/>
    <n v="3"/>
    <n v="7"/>
    <d v="2018-03-17T00:00:00"/>
    <d v="2018-07-15T00:00:00"/>
    <s v="llanos"/>
    <s v="casanare"/>
    <s v="yopal"/>
    <s v="el_picon"/>
    <s v="finca_el_rancho"/>
    <s v="lote_sensor_2"/>
    <x v="53"/>
    <m/>
    <s v="ruben_gonzalez"/>
    <n v="25"/>
    <n v="5.2371068000793457"/>
    <n v="-72.36370849609375"/>
    <n v="9.4505496323108673E-2"/>
    <n v="4.8351649194955833E-2"/>
    <n v="7.0329673588275909E-2"/>
    <n v="0.31868132948875427"/>
    <n v="0.2747252881526947"/>
    <n v="2.040000073611736E-2"/>
    <n v="0"/>
    <n v="0"/>
    <m/>
    <n v="1.9780220463871959E-2"/>
    <n v="1"/>
    <n v="1"/>
    <n v="1"/>
    <n v="1"/>
    <n v="1"/>
    <n v="1"/>
    <n v="0"/>
  </r>
  <r>
    <n v="4016"/>
    <s v="2018__llanos_casanare_yopal_laalemania_elrecreo_160ha_fedearroz174_130_fabianplazas"/>
    <n v="2018"/>
    <s v="a"/>
    <n v="4"/>
    <n v="8"/>
    <d v="2018-04-07T00:00:00"/>
    <d v="2018-08-15T00:00:00"/>
    <s v="llanos"/>
    <s v="casanare"/>
    <s v="yopal"/>
    <s v="la_alemania"/>
    <s v="finca_el_recreo"/>
    <s v="lote_1_60_ha"/>
    <x v="0"/>
    <n v="130"/>
    <s v="fabian_plazas"/>
    <n v="25"/>
    <n v="5.1805500984191886"/>
    <n v="-72.231307983398438"/>
    <n v="2.571860887110233E-2"/>
    <n v="2.2692888975143429E-2"/>
    <n v="0"/>
    <n v="8.1694401800632477E-2"/>
    <n v="5.9001512825489037E-2"/>
    <n v="1.204000040888786E-2"/>
    <n v="0"/>
    <n v="0"/>
    <n v="14.718196868896481"/>
    <n v="6.0514369979500771E-3"/>
    <n v="1"/>
    <n v="1"/>
    <n v="0"/>
    <n v="1"/>
    <n v="1"/>
    <n v="1"/>
    <n v="0"/>
  </r>
  <r>
    <n v="4017"/>
    <s v="2018__llanos_casanare_yopal_laalemania_elrecreo_224ha_fedearroz67_123_fabianplazas"/>
    <n v="2018"/>
    <s v="a"/>
    <n v="4"/>
    <n v="8"/>
    <d v="2018-04-14T00:00:00"/>
    <d v="2018-08-15T00:00:00"/>
    <s v="llanos"/>
    <s v="casanare"/>
    <s v="yopal"/>
    <s v="la_alemania"/>
    <s v="finca_el_recreo"/>
    <s v="lote_2_24_ha"/>
    <x v="53"/>
    <n v="123"/>
    <s v="fabian_plazas"/>
    <n v="25"/>
    <n v="5.1783099174499512"/>
    <n v="-72.233856201171875"/>
    <n v="1.981707289814949E-2"/>
    <n v="1.6768293455243111E-2"/>
    <n v="0"/>
    <n v="3.8109757006168372E-2"/>
    <n v="3.0487805604934689E-2"/>
    <n v="3.9599998854100704E-3"/>
    <n v="0"/>
    <n v="0"/>
    <n v="9.9600000381469727"/>
    <n v="7.6219514012336731E-3"/>
    <n v="1"/>
    <n v="1"/>
    <n v="0"/>
    <n v="1"/>
    <n v="1"/>
    <n v="1"/>
    <n v="0"/>
  </r>
  <r>
    <n v="4018"/>
    <s v="2018__llanos_casanare_yopal_lahemania_villanora_340ha_fedearroz174_125_patriciacaicedo"/>
    <n v="2018"/>
    <s v="a"/>
    <n v="4"/>
    <n v="8"/>
    <d v="2018-04-12T00:00:00"/>
    <d v="2018-08-15T00:00:00"/>
    <s v="llanos"/>
    <s v="casanare"/>
    <s v="yopal"/>
    <s v="la_hemania"/>
    <s v="finca_villa_nora"/>
    <s v="lote_3_40_ha"/>
    <x v="0"/>
    <n v="125"/>
    <s v="patricia_caicedo"/>
    <n v="25"/>
    <n v="5.1782498359680176"/>
    <n v="-72.233863830566406"/>
    <n v="6.0790274292230606E-3"/>
    <n v="1.063829753547907E-2"/>
    <n v="0"/>
    <n v="1.2158054858446119E-2"/>
    <n v="2.583586610853672E-2"/>
    <n v="3.9200000464916229E-3"/>
    <n v="0"/>
    <n v="0"/>
    <n v="17.95000076293945"/>
    <n v="4.5592705719172946E-3"/>
    <n v="1"/>
    <n v="1"/>
    <n v="0"/>
    <n v="1"/>
    <n v="1"/>
    <n v="1"/>
    <n v="0"/>
  </r>
  <r>
    <n v="4019"/>
    <s v="2018__llanos_casanare_yopal_launion_arrublodelbohio__victoria_124_miguelangelcastro"/>
    <n v="2018"/>
    <s v="a"/>
    <n v="4"/>
    <n v="8"/>
    <d v="2018-04-13T00:00:00"/>
    <d v="2018-08-15T00:00:00"/>
    <s v="llanos"/>
    <s v="casanare"/>
    <s v="yopal"/>
    <s v="la_union"/>
    <s v="finca_arrublo_del_bohio"/>
    <s v="lote_en_blanco"/>
    <x v="48"/>
    <n v="124"/>
    <s v="miguel_angel_castro"/>
    <n v="25"/>
    <n v="5.271240234375"/>
    <n v="-72.265609741210938"/>
    <n v="0.14115308225154879"/>
    <n v="7.157057523727417E-2"/>
    <n v="9.3439362943172455E-2"/>
    <n v="0.96222662925720215"/>
    <n v="5.1689859479665763E-2"/>
    <n v="2.2800000384449959E-2"/>
    <n v="0"/>
    <n v="0"/>
    <n v="19.120000839233398"/>
    <n v="7.9522859305143356E-3"/>
    <n v="1"/>
    <n v="1"/>
    <n v="1"/>
    <n v="1"/>
    <n v="1"/>
    <n v="1"/>
    <n v="0"/>
  </r>
  <r>
    <n v="4020"/>
    <s v="2018__llanos_casanare_yopal_matadepalma_lahabana_1_fedearroz68_107_carlosgalan"/>
    <n v="2018"/>
    <s v="a"/>
    <n v="3"/>
    <n v="7"/>
    <d v="2018-03-30T00:00:00"/>
    <d v="2018-07-15T00:00:00"/>
    <s v="llanos"/>
    <s v="casanare"/>
    <s v="yopal"/>
    <s v="mata_de_palma"/>
    <s v="finca_la_habana"/>
    <s v="lote_1"/>
    <x v="50"/>
    <n v="107"/>
    <s v="carlos_galan"/>
    <n v="25"/>
    <n v="5.0306940078735352"/>
    <n v="-72.134666442871094"/>
    <n v="5.7213928550481803E-2"/>
    <n v="2.985074557363987E-2"/>
    <n v="2.4875622242689129E-2"/>
    <n v="8.2089550793170929E-2"/>
    <n v="0.1741293519735336"/>
    <n v="1.559999957680702E-2"/>
    <n v="0"/>
    <n v="0.119999997317791"/>
    <n v="8.660130500793457"/>
    <n v="4.9751242622733116E-3"/>
    <n v="1"/>
    <n v="1"/>
    <n v="1"/>
    <n v="1"/>
    <n v="1"/>
    <n v="1"/>
    <n v="0"/>
  </r>
  <r>
    <n v="4021"/>
    <s v="2018__llanos_casanare_yopal_matanegra_losaltaes__fedearroz67_112_jorgealfonsoramirez"/>
    <n v="2018"/>
    <s v="a"/>
    <n v="5"/>
    <n v="9"/>
    <d v="2018-05-26T00:00:00"/>
    <d v="2018-09-15T00:00:00"/>
    <s v="llanos"/>
    <s v="casanare"/>
    <s v="yopal"/>
    <s v="mata_negra"/>
    <s v="finca_los_altaes"/>
    <s v="lote_en_blanco"/>
    <x v="53"/>
    <n v="112"/>
    <s v="jorge_alfonso_ramirez"/>
    <n v="25"/>
    <n v="5.0288019180297852"/>
    <n v="-72.06396484375"/>
    <n v="0.1767151802778244"/>
    <n v="2.91060283780098E-2"/>
    <n v="0.1746361702680588"/>
    <n v="1"/>
    <n v="0.22453223168849951"/>
    <n v="0.13199999928474429"/>
    <n v="0"/>
    <n v="0"/>
    <n v="12.27000045776367"/>
    <n v="8.3160083740949631E-3"/>
    <n v="1"/>
    <n v="1"/>
    <n v="1"/>
    <n v="1"/>
    <n v="1"/>
    <n v="1"/>
    <n v="0"/>
  </r>
  <r>
    <n v="4022"/>
    <s v="2018__llanos_casanare_yopal_palomasaguaverde_nochebuena__fedearroz67_110_german"/>
    <n v="2018"/>
    <s v="a"/>
    <n v="4"/>
    <n v="8"/>
    <d v="2018-04-27T00:00:00"/>
    <d v="2018-08-15T00:00:00"/>
    <s v="llanos"/>
    <s v="casanare"/>
    <s v="yopal"/>
    <s v="palomas_agua_verde"/>
    <s v="finca_noche_buena"/>
    <s v="lote_en_blanco"/>
    <x v="53"/>
    <n v="110"/>
    <s v="german"/>
    <n v="25"/>
    <n v="5.1409997940063477"/>
    <n v="-72.056640625"/>
    <n v="0.12065439671278"/>
    <n v="5.1124744117259979E-2"/>
    <n v="0.1615541875362396"/>
    <n v="1"/>
    <n v="0.19631901383399961"/>
    <n v="6.1999998986721039E-2"/>
    <n v="0"/>
    <n v="0"/>
    <n v="14.792746543884279"/>
    <n v="0.13701431453228"/>
    <n v="1"/>
    <n v="1"/>
    <n v="1"/>
    <n v="1"/>
    <n v="1"/>
    <n v="1"/>
    <n v="0"/>
  </r>
  <r>
    <n v="4023"/>
    <s v="2018__llanos_casanare_yopal_palomasaguaverde_nochebuena_lotedos_fedearroz68__german"/>
    <n v="2018"/>
    <s v="a"/>
    <n v="4"/>
    <n v="8"/>
    <d v="2018-04-17T00:00:00"/>
    <d v="2018-08-15T00:00:00"/>
    <s v="llanos"/>
    <s v="casanare"/>
    <s v="yopal"/>
    <s v="palomas_agua_verde"/>
    <s v="finca_noche_buena"/>
    <s v="lote_lote_dos"/>
    <x v="50"/>
    <m/>
    <s v="german"/>
    <n v="25"/>
    <n v="5.1146998405456543"/>
    <n v="-72.061203002929688"/>
    <n v="0.55088496208190918"/>
    <n v="0.28982299566268921"/>
    <n v="0.26106193661689758"/>
    <n v="0.96902656555175781"/>
    <n v="0.24557521939277649"/>
    <n v="7.8000001609325409E-2"/>
    <n v="0"/>
    <n v="0"/>
    <n v="16.95999908447266"/>
    <n v="2.2123893722891812E-3"/>
    <n v="1"/>
    <n v="1"/>
    <n v="1"/>
    <n v="1"/>
    <n v="1"/>
    <n v="1"/>
    <n v="0"/>
  </r>
  <r>
    <n v="4024"/>
    <s v="2018__llanos_casanare_yopal_palomasaguaverde_nochebuena_loteuno_fedearroz68__german"/>
    <n v="2018"/>
    <s v="a"/>
    <n v="4"/>
    <n v="8"/>
    <d v="2018-04-17T00:00:00"/>
    <d v="2018-08-15T00:00:00"/>
    <s v="llanos"/>
    <s v="casanare"/>
    <s v="yopal"/>
    <s v="palomas_agua_verde"/>
    <s v="finca_noche_buena"/>
    <s v="lote_lote_uno"/>
    <x v="50"/>
    <m/>
    <s v="german"/>
    <n v="25"/>
    <n v="5.1114802360534668"/>
    <n v="-72.091659545898438"/>
    <n v="7.1578949689865112E-2"/>
    <n v="4.4210527092218399E-2"/>
    <n v="1.052631624042988E-2"/>
    <n v="1"/>
    <n v="0.38736841082572943"/>
    <n v="6.5200001001358032E-2"/>
    <n v="0"/>
    <n v="0.119999997317791"/>
    <n v="13.60759449005127"/>
    <n v="0"/>
    <n v="1"/>
    <n v="1"/>
    <n v="1"/>
    <n v="1"/>
    <n v="0"/>
    <n v="1"/>
    <n v="0"/>
  </r>
  <r>
    <n v="4025"/>
    <s v="2018__llanos_casanare_yopal_puntonuevo_agualinda_agualinda_victoria_118_luisadalbertopacheco"/>
    <n v="2018"/>
    <s v="a"/>
    <n v="6"/>
    <n v="10"/>
    <d v="2018-06-19T00:00:00"/>
    <d v="2018-10-15T00:00:00"/>
    <s v="llanos"/>
    <s v="casanare"/>
    <s v="yopal"/>
    <s v="punto_nuevo"/>
    <s v="finca_agualinda"/>
    <s v="lote_agualinda"/>
    <x v="48"/>
    <n v="118"/>
    <s v="luis_adalberto_pacheco"/>
    <n v="25"/>
    <n v="5.2119479179382324"/>
    <n v="-72.076347351074219"/>
    <n v="1.915708743035793E-2"/>
    <n v="9.5785437151789665E-3"/>
    <n v="0.26628351211547852"/>
    <n v="1"/>
    <n v="0.1915708780288696"/>
    <n v="0.1800000071525574"/>
    <n v="5.7471264153718948E-3"/>
    <n v="0"/>
    <n v="17.870000839233398"/>
    <n v="4.406130313873291E-2"/>
    <n v="1"/>
    <n v="1"/>
    <n v="1"/>
    <n v="1"/>
    <n v="1"/>
    <n v="1"/>
    <n v="1"/>
  </r>
  <r>
    <n v="4026"/>
    <s v="2018__llanos_casanare_yopal_quebradaseca_buenosaires____ramiromartinez"/>
    <n v="2018"/>
    <s v="a"/>
    <n v="4"/>
    <n v="8"/>
    <d v="2018-04-17T00:00:00"/>
    <d v="2018-08-15T00:00:00"/>
    <s v="llanos"/>
    <s v="casanare"/>
    <s v="yopal"/>
    <s v="quebradaseca"/>
    <s v="finca_buenos_aires"/>
    <s v="lote_en_blanco"/>
    <x v="8"/>
    <m/>
    <s v="ramiro_martinez"/>
    <n v="25"/>
    <n v="5.0761499404907227"/>
    <n v="-72.03338623046875"/>
    <n v="4.5602604746818542E-2"/>
    <n v="0.1368078142404556"/>
    <n v="6.1889249831438058E-2"/>
    <n v="0.99837136268615723"/>
    <n v="0.4397394061088562"/>
    <n v="0.19840000569820401"/>
    <n v="0"/>
    <n v="0"/>
    <n v="13.35877895355225"/>
    <n v="6.5146577544510356E-3"/>
    <n v="1"/>
    <n v="1"/>
    <n v="1"/>
    <n v="1"/>
    <n v="1"/>
    <n v="1"/>
    <n v="0"/>
  </r>
  <r>
    <n v="4027"/>
    <s v="2018__llanos_casanare_yopal_quebradaseca_lamorena__victoria__edwimmalaverfredd"/>
    <n v="2018"/>
    <s v="a"/>
    <n v="4"/>
    <n v="8"/>
    <d v="2018-04-17T00:00:00"/>
    <d v="2018-08-15T00:00:00"/>
    <s v="llanos"/>
    <s v="casanare"/>
    <s v="yopal"/>
    <s v="quebradaseca"/>
    <s v="finca_la_morena"/>
    <s v="lote_en_blanco"/>
    <x v="48"/>
    <m/>
    <s v="edwim_malaver_fredd"/>
    <n v="25"/>
    <n v="5.0646400451660156"/>
    <n v="-72.063880920410156"/>
    <n v="6.0329068452119827E-2"/>
    <n v="0.1096892133355141"/>
    <n v="3.4734915941953659E-2"/>
    <n v="0.97257769107818604"/>
    <n v="9.140767902135849E-2"/>
    <n v="5.2400000393390662E-2"/>
    <n v="0"/>
    <n v="0"/>
    <n v="13.4906759262085"/>
    <n v="7.3126144707202911E-3"/>
    <n v="1"/>
    <n v="1"/>
    <n v="1"/>
    <n v="1"/>
    <n v="1"/>
    <n v="1"/>
    <n v="0"/>
  </r>
  <r>
    <n v="4028"/>
    <s v="2018__llanos_casanare_yopal_yopitos_buenosaires_las46_fedearroz68_106_silviobecerra"/>
    <n v="2018"/>
    <s v="a"/>
    <n v="3"/>
    <n v="7"/>
    <d v="2018-03-31T00:00:00"/>
    <d v="2018-07-15T00:00:00"/>
    <s v="llanos"/>
    <s v="casanare"/>
    <s v="yopal"/>
    <s v="yopitos"/>
    <s v="finca_buenos_aires"/>
    <s v="lote_las_46"/>
    <x v="50"/>
    <n v="106"/>
    <s v="silvio_becerra"/>
    <n v="25"/>
    <n v="5.1414775848388672"/>
    <n v="-72.348335266113281"/>
    <n v="5.1948051899671548E-2"/>
    <n v="3.7337660789489753E-2"/>
    <n v="0.42207792401313782"/>
    <n v="0.5178571343421936"/>
    <n v="0.2240259796380997"/>
    <n v="0.14800000190734861"/>
    <n v="4.8701297491788864E-3"/>
    <n v="0"/>
    <m/>
    <n v="1.298701297491789E-2"/>
    <n v="1"/>
    <n v="1"/>
    <n v="1"/>
    <n v="1"/>
    <n v="1"/>
    <n v="1"/>
    <n v="1"/>
  </r>
  <r>
    <n v="4029"/>
    <s v="2018__llanos_meta_cabuyaro_sanisidro_liegrata_lasvegas_fedearroz67_110_danielmelo"/>
    <n v="2018"/>
    <s v="a"/>
    <n v="4"/>
    <n v="8"/>
    <d v="2018-04-27T00:00:00"/>
    <d v="2018-08-15T00:00:00"/>
    <s v="llanos"/>
    <s v="meta"/>
    <s v="cabuyaro"/>
    <s v="san_isidro"/>
    <s v="finca_liegrata"/>
    <s v="lote_las_vegas"/>
    <x v="53"/>
    <n v="110"/>
    <s v="daniel_melo"/>
    <n v="25"/>
    <n v="4.1659998893737793"/>
    <n v="-72.980171203613281"/>
    <n v="9.8425194621086121E-2"/>
    <n v="1.5748031437397E-2"/>
    <n v="0.88188976049423218"/>
    <n v="0.96850395202636719"/>
    <n v="2.3622047156095501E-2"/>
    <n v="1.7999999225139621E-2"/>
    <n v="0"/>
    <n v="0"/>
    <n v="39.679512023925781"/>
    <n v="7.8740157186985016E-3"/>
    <n v="1"/>
    <n v="1"/>
    <n v="1"/>
    <n v="1"/>
    <n v="1"/>
    <n v="1"/>
    <n v="0"/>
  </r>
  <r>
    <n v="4030"/>
    <s v="2018__llanos_meta_cabuyaro_sanisidro_sanpedro_elpuente_fedearroz68_110_orlandoninio"/>
    <n v="2018"/>
    <s v="a"/>
    <n v="5"/>
    <n v="9"/>
    <d v="2018-05-28T00:00:00"/>
    <d v="2018-09-15T00:00:00"/>
    <s v="llanos"/>
    <s v="meta"/>
    <s v="cabuyaro"/>
    <s v="san_isidro"/>
    <s v="finca_san_pedro"/>
    <s v="lote_el_puente"/>
    <x v="50"/>
    <n v="110"/>
    <s v="orlando_ninio"/>
    <n v="25"/>
    <n v="4.1709399223327637"/>
    <n v="-73.003669738769531"/>
    <n v="0.10000000149011611"/>
    <n v="3.7037036381661892E-3"/>
    <n v="1"/>
    <n v="1"/>
    <n v="1.481481455266476E-2"/>
    <n v="1.6000000759959221E-2"/>
    <n v="0"/>
    <n v="0"/>
    <n v="38.651027679443359"/>
    <n v="1.851851865649223E-2"/>
    <n v="1"/>
    <n v="1"/>
    <n v="1"/>
    <n v="1"/>
    <n v="1"/>
    <n v="1"/>
    <n v="0"/>
  </r>
  <r>
    <n v="4031"/>
    <s v="2018__llanos_meta_cabuyaro_sanisidro_santamartha_losmangos15_fedearroz67_130_evangelistadiaz"/>
    <n v="2018"/>
    <s v="a"/>
    <n v="5"/>
    <n v="9"/>
    <d v="2018-05-08T00:00:00"/>
    <d v="2018-09-15T00:00:00"/>
    <s v="llanos"/>
    <s v="meta"/>
    <s v="cabuyaro"/>
    <s v="san_isidro"/>
    <s v="finca_santa_martha"/>
    <s v="lote_los_mangos_15"/>
    <x v="53"/>
    <n v="130"/>
    <s v="evangelista_diaz"/>
    <n v="25"/>
    <n v="4.1655898094177246"/>
    <n v="-72.9840087890625"/>
    <n v="6.2717773020267487E-2"/>
    <n v="5.5749129503965378E-2"/>
    <n v="1"/>
    <n v="1"/>
    <n v="0.2891986072063446"/>
    <n v="0.17479999363422391"/>
    <n v="0"/>
    <n v="0"/>
    <n v="20.121488571166989"/>
    <n v="1.0452961549162859E-2"/>
    <n v="1"/>
    <n v="1"/>
    <n v="1"/>
    <n v="1"/>
    <n v="1"/>
    <n v="1"/>
    <n v="0"/>
  </r>
  <r>
    <n v="4032"/>
    <s v="2018__llanos_meta_cabuyaro_sanisidro_tierregrata_las44_fedearroz67_115_danielmelo"/>
    <n v="2018"/>
    <s v="a"/>
    <n v="4"/>
    <n v="8"/>
    <d v="2018-04-22T00:00:00"/>
    <d v="2018-08-15T00:00:00"/>
    <s v="llanos"/>
    <s v="meta"/>
    <s v="cabuyaro"/>
    <s v="san_isidro"/>
    <s v="finca_tierregrata"/>
    <s v="lote_las_44"/>
    <x v="53"/>
    <n v="115"/>
    <s v="daniel_melo"/>
    <n v="25"/>
    <n v="4.1826300621032706"/>
    <n v="-72.969596862792969"/>
    <n v="6.106870248913765E-2"/>
    <n v="2.2900763899087909E-2"/>
    <n v="1"/>
    <n v="0.93893128633499146"/>
    <n v="0"/>
    <n v="0"/>
    <n v="0"/>
    <n v="0"/>
    <n v="18.517034530639648"/>
    <n v="1.1450381949543949E-2"/>
    <n v="1"/>
    <n v="1"/>
    <n v="1"/>
    <n v="1"/>
    <n v="1"/>
    <n v="0"/>
    <n v="0"/>
  </r>
  <r>
    <n v="4033"/>
    <s v="2018__llanos_meta_cabuyaro_sanisidro_tierregrata_las44_fedearroz68_130_danielmelo"/>
    <n v="2018"/>
    <s v="a"/>
    <n v="4"/>
    <n v="8"/>
    <d v="2018-04-07T00:00:00"/>
    <d v="2018-08-15T00:00:00"/>
    <s v="llanos"/>
    <s v="meta"/>
    <s v="cabuyaro"/>
    <s v="san_isidro"/>
    <s v="finca_tierregrata"/>
    <s v="lote_las_44"/>
    <x v="50"/>
    <n v="130"/>
    <s v="daniel_melo"/>
    <n v="25"/>
    <n v="4.1961698532104492"/>
    <n v="-72.97564697265625"/>
    <n v="3.9215687662363052E-2"/>
    <n v="1.5686275437474251E-2"/>
    <n v="0.43921568989753718"/>
    <n v="1"/>
    <n v="2.745098061859608E-2"/>
    <n v="4.8799999058246613E-2"/>
    <n v="0"/>
    <n v="0"/>
    <n v="37.897312164306641"/>
    <n v="1.1764706112444401E-2"/>
    <n v="1"/>
    <n v="1"/>
    <n v="1"/>
    <n v="1"/>
    <n v="1"/>
    <n v="1"/>
    <n v="0"/>
  </r>
  <r>
    <n v="4034"/>
    <s v="2018__llanos_meta_castillalanueva_altocorozal_capachos_10_fedearroz67_117_pedrodelgado"/>
    <n v="2018"/>
    <s v="a"/>
    <n v="5"/>
    <n v="9"/>
    <d v="2018-05-21T00:00:00"/>
    <d v="2018-09-15T00:00:00"/>
    <s v="llanos"/>
    <s v="meta"/>
    <s v="castilla_la_nueva"/>
    <s v="alto_corozal"/>
    <s v="finca_capachos"/>
    <s v="lote_10"/>
    <x v="53"/>
    <n v="117"/>
    <s v="pedro_delgado"/>
    <n v="25"/>
    <n v="3.799075841903687"/>
    <n v="-73.503837585449219"/>
    <n v="0"/>
    <n v="0"/>
    <n v="0.12658227980136871"/>
    <n v="0.39556962251663208"/>
    <n v="0.42721518874168402"/>
    <n v="5.2000001072883613E-2"/>
    <n v="3.164557041600347E-3"/>
    <n v="0"/>
    <n v="16.639999389648441"/>
    <n v="0"/>
    <n v="0"/>
    <n v="0"/>
    <n v="1"/>
    <n v="1"/>
    <n v="0"/>
    <n v="1"/>
    <n v="1"/>
  </r>
  <r>
    <n v="4035"/>
    <s v="2018__llanos_meta_castillalanueva_altocorozal_elrubi_las50_fedearroz67_119_manuelpinilla"/>
    <n v="2018"/>
    <s v="a"/>
    <n v="4"/>
    <n v="8"/>
    <d v="2018-04-18T00:00:00"/>
    <d v="2018-08-15T00:00:00"/>
    <s v="llanos"/>
    <s v="meta"/>
    <s v="castilla_la_nueva"/>
    <s v="alto_corozal"/>
    <s v="finca_el_rubi"/>
    <s v="lote_las_50"/>
    <x v="53"/>
    <n v="119"/>
    <s v="manuel_pinilla"/>
    <n v="25"/>
    <n v="3.7896780967712398"/>
    <n v="-73.485908508300781"/>
    <n v="9.1503269970417023E-2"/>
    <n v="9.8039219155907631E-3"/>
    <n v="0.27777779102325439"/>
    <n v="0.15032680332660681"/>
    <n v="0.2254901975393295"/>
    <n v="0.1080000028014183"/>
    <n v="0"/>
    <n v="0"/>
    <n v="18.280000686645511"/>
    <n v="3.2679738942533731E-3"/>
    <n v="1"/>
    <n v="1"/>
    <n v="1"/>
    <n v="1"/>
    <n v="1"/>
    <n v="1"/>
    <n v="0"/>
  </r>
  <r>
    <n v="4036"/>
    <s v="2018__llanos_meta_castillalanueva_banoblanco_guamitos_22_fedearroz174_119_martinvanegas"/>
    <n v="2018"/>
    <s v="a"/>
    <n v="4"/>
    <n v="8"/>
    <d v="2018-04-18T00:00:00"/>
    <d v="2018-08-15T00:00:00"/>
    <s v="llanos"/>
    <s v="meta"/>
    <s v="castilla_la_nueva"/>
    <s v="bano_blanco"/>
    <s v="finca_guamitos"/>
    <s v="lote_22"/>
    <x v="0"/>
    <n v="119"/>
    <s v="martin_vanegas"/>
    <n v="25"/>
    <n v="3.8195538520812988"/>
    <n v="-73.467056274414063"/>
    <n v="3.2448377460241318E-2"/>
    <n v="2.6548672467470169E-2"/>
    <n v="0.72566372156143188"/>
    <n v="0.63421827554702759"/>
    <n v="0.72566372156143188"/>
    <n v="6.4000003039836884E-2"/>
    <n v="0"/>
    <n v="0"/>
    <n v="12.239999771118161"/>
    <n v="1.769911497831345E-2"/>
    <n v="1"/>
    <n v="1"/>
    <n v="1"/>
    <n v="1"/>
    <n v="1"/>
    <n v="1"/>
    <n v="0"/>
  </r>
  <r>
    <n v="4037"/>
    <s v="2018__llanos_meta_castillalanueva_barroblanco_catatumbo_las45_orizyca1_121_manuelpinilla"/>
    <n v="2018"/>
    <s v="a"/>
    <n v="5"/>
    <n v="9"/>
    <d v="2018-05-17T00:00:00"/>
    <d v="2018-09-15T00:00:00"/>
    <s v="llanos"/>
    <s v="meta"/>
    <s v="castilla_la_nueva"/>
    <s v="barro_blanco"/>
    <s v="finca_catatumbo"/>
    <s v="lote_las_45"/>
    <x v="36"/>
    <n v="121"/>
    <s v="manuel_pinilla"/>
    <n v="25"/>
    <n v="3.8202753067016602"/>
    <n v="-73.447097778320313"/>
    <n v="0"/>
    <n v="8.4269661456346512E-3"/>
    <n v="0.61235952377319336"/>
    <n v="0.5084269642829895"/>
    <n v="0.37078651785850519"/>
    <n v="7.0000000298023224E-2"/>
    <n v="0"/>
    <n v="0"/>
    <n v="19.319999694824219"/>
    <n v="3.0898876488208771E-2"/>
    <n v="0"/>
    <n v="1"/>
    <n v="1"/>
    <n v="1"/>
    <n v="1"/>
    <n v="1"/>
    <n v="0"/>
  </r>
  <r>
    <n v="4038"/>
    <s v="2018__llanos_meta_castillalanueva_barroblanco_catatumbo_las50_fedearroz67_118_manuelpinilla"/>
    <n v="2018"/>
    <s v="a"/>
    <n v="6"/>
    <n v="10"/>
    <d v="2018-06-19T00:00:00"/>
    <d v="2018-10-15T00:00:00"/>
    <s v="llanos"/>
    <s v="meta"/>
    <s v="castilla_la_nueva"/>
    <s v="barro_blanco"/>
    <s v="finca_catatumbo"/>
    <s v="lote_las_50"/>
    <x v="53"/>
    <n v="118"/>
    <s v="manuel_pinilla"/>
    <n v="25"/>
    <n v="3.819955587387085"/>
    <n v="-73.441017150878906"/>
    <n v="2.760736271739006E-2"/>
    <n v="9.2024542391300201E-3"/>
    <n v="0.60429447889328003"/>
    <n v="0.31901839375495911"/>
    <n v="0.35276073217391968"/>
    <n v="6.1999998986721039E-2"/>
    <n v="0"/>
    <n v="0"/>
    <n v="15.53600025177002"/>
    <n v="3.9877299219369888E-2"/>
    <n v="1"/>
    <n v="1"/>
    <n v="1"/>
    <n v="1"/>
    <n v="1"/>
    <n v="1"/>
    <n v="0"/>
  </r>
  <r>
    <n v="4039"/>
    <s v="2018__llanos_meta_castillalanueva_cacayal_sanluis_52_fedearroz68_105_sigifredovillar"/>
    <n v="2018"/>
    <s v="a"/>
    <n v="6"/>
    <n v="9"/>
    <d v="2018-06-02T00:00:00"/>
    <d v="2018-09-15T00:00:00"/>
    <s v="llanos"/>
    <s v="meta"/>
    <s v="castilla_la_nueva"/>
    <s v="cacayal"/>
    <s v="finca_san_luis"/>
    <s v="lote_52"/>
    <x v="50"/>
    <n v="105"/>
    <s v="sigifredo_villar"/>
    <n v="25"/>
    <n v="3.873101949691772"/>
    <n v="-73.650314331054688"/>
    <n v="0"/>
    <n v="8.7719298899173737E-3"/>
    <n v="0.26315790414810181"/>
    <n v="0.62280702590942383"/>
    <n v="0.25730994343757629"/>
    <n v="4.6000000089406967E-2"/>
    <n v="5.8479532599449158E-3"/>
    <n v="0"/>
    <n v="18.280000686645511"/>
    <n v="5.8479532599449158E-3"/>
    <n v="0"/>
    <n v="1"/>
    <n v="1"/>
    <n v="1"/>
    <n v="1"/>
    <n v="1"/>
    <n v="1"/>
  </r>
  <r>
    <n v="4040"/>
    <s v="2018__llanos_meta_castillalanueva_cacayal_sanluis_leoncita_fedearroz67_120_sigifredovillar"/>
    <n v="2018"/>
    <s v="a"/>
    <n v="4"/>
    <n v="8"/>
    <d v="2018-04-17T00:00:00"/>
    <d v="2018-08-15T00:00:00"/>
    <s v="llanos"/>
    <s v="meta"/>
    <s v="castilla_la_nueva"/>
    <s v="cacayal"/>
    <s v="finca_san_luis"/>
    <s v="lote_leoncita"/>
    <x v="53"/>
    <n v="120"/>
    <s v="sigifredo_villar"/>
    <n v="25"/>
    <n v="3.86772632598877"/>
    <n v="-73.639083862304688"/>
    <n v="0"/>
    <n v="6.5789474174380302E-3"/>
    <n v="0.55592107772827148"/>
    <n v="0.32236841320991522"/>
    <n v="0.32894736528396612"/>
    <n v="5.9999998658895493E-2"/>
    <n v="0"/>
    <n v="0"/>
    <n v="18.879999160766602"/>
    <n v="1.6447369009256359E-2"/>
    <n v="0"/>
    <n v="1"/>
    <n v="1"/>
    <n v="1"/>
    <n v="1"/>
    <n v="1"/>
    <n v="0"/>
  </r>
  <r>
    <n v="4041"/>
    <s v="2018__llanos_meta_cumaral_elcaibe_dinamarca_lotenaranjal_fedearroz68_115_martamoralez"/>
    <n v="2018"/>
    <s v="a"/>
    <n v="4"/>
    <n v="8"/>
    <d v="2018-04-22T00:00:00"/>
    <d v="2018-08-15T00:00:00"/>
    <s v="llanos"/>
    <s v="meta"/>
    <s v="cumaral"/>
    <s v="el_caibe"/>
    <s v="finca_dinamarca"/>
    <s v="lote_lote_naranjal"/>
    <x v="50"/>
    <n v="115"/>
    <s v="marta_moralez"/>
    <n v="25"/>
    <n v="4.1839666366577148"/>
    <n v="-73.164634704589844"/>
    <n v="1.4705882407724861E-2"/>
    <n v="5.6372549384832382E-2"/>
    <n v="1.7156863585114479E-2"/>
    <n v="1"/>
    <n v="0.19852940738201141"/>
    <n v="7.8000001609325409E-2"/>
    <n v="4.9019609577953824E-3"/>
    <n v="0"/>
    <n v="13.223140716552731"/>
    <n v="0"/>
    <n v="1"/>
    <n v="1"/>
    <n v="1"/>
    <n v="1"/>
    <n v="0"/>
    <n v="1"/>
    <n v="1"/>
  </r>
  <r>
    <n v="4042"/>
    <s v="2018__llanos_meta_cumaral_elcaibe_dinamarca_loteultimo_fedearroz68_110_martamoralez"/>
    <n v="2018"/>
    <s v="a"/>
    <n v="4"/>
    <n v="8"/>
    <d v="2018-04-27T00:00:00"/>
    <d v="2018-08-15T00:00:00"/>
    <s v="llanos"/>
    <s v="meta"/>
    <s v="cumaral"/>
    <s v="el_caibe"/>
    <s v="finca_dinamarca"/>
    <s v="lote_lote_ultimo"/>
    <x v="50"/>
    <n v="110"/>
    <s v="marta_moralez"/>
    <n v="25"/>
    <n v="4.1805500984191886"/>
    <n v="-73.16058349609375"/>
    <n v="2.1479712799191471E-2"/>
    <n v="7.3985680937767029E-2"/>
    <n v="7.1599045768380174E-3"/>
    <n v="0.94272077083587646"/>
    <n v="0.1551312655210495"/>
    <n v="0.12600000202655789"/>
    <n v="0"/>
    <n v="0"/>
    <n v="14.622279167175289"/>
    <n v="0"/>
    <n v="1"/>
    <n v="1"/>
    <n v="1"/>
    <n v="1"/>
    <n v="0"/>
    <n v="1"/>
    <n v="0"/>
  </r>
  <r>
    <n v="4043"/>
    <s v="2018__llanos_meta_cumaral_elcaibe_elporvenir_lote1_fedearroz68_100_orlandoortiz"/>
    <n v="2018"/>
    <s v="a"/>
    <n v="4"/>
    <n v="7"/>
    <d v="2018-04-06T00:00:00"/>
    <d v="2018-07-15T00:00:00"/>
    <s v="llanos"/>
    <s v="meta"/>
    <s v="cumaral"/>
    <s v="el_caibe"/>
    <s v="finca_el_porvenir"/>
    <s v="lote_lote_1"/>
    <x v="50"/>
    <n v="100"/>
    <s v="orlando_ortiz"/>
    <n v="25"/>
    <n v="4.1779098510742188"/>
    <n v="-73.083992004394531"/>
    <n v="0.1198156699538231"/>
    <n v="4.3778803199529648E-2"/>
    <n v="0.31336405873298651"/>
    <n v="0.97465437650680542"/>
    <n v="0.20967741310596469"/>
    <n v="0.1080000028014183"/>
    <n v="1.3824884779751301E-2"/>
    <n v="0"/>
    <n v="8.2758617401123047"/>
    <n v="0"/>
    <n v="1"/>
    <n v="1"/>
    <n v="1"/>
    <n v="1"/>
    <n v="0"/>
    <n v="1"/>
    <n v="1"/>
  </r>
  <r>
    <n v="4044"/>
    <s v="2018__llanos_meta_cumaral_elcaibe_elporvenir_loteo_fedearroz68_105_orlandoortiz"/>
    <n v="2018"/>
    <s v="a"/>
    <n v="4"/>
    <n v="7"/>
    <d v="2018-04-01T00:00:00"/>
    <d v="2018-07-15T00:00:00"/>
    <s v="llanos"/>
    <s v="meta"/>
    <s v="cumaral"/>
    <s v="el_caibe"/>
    <s v="finca_el_porvenir"/>
    <s v="lote_lote_o"/>
    <x v="50"/>
    <n v="105"/>
    <s v="orlando_ortiz"/>
    <n v="25"/>
    <n v="4.1482601165771484"/>
    <n v="-73.088462829589844"/>
    <n v="2.9239766299724579E-2"/>
    <n v="0.13450291752815249"/>
    <n v="0.15204678475856781"/>
    <n v="0.88596493005752563"/>
    <n v="0.30116960406303411"/>
    <n v="0.1140000000596046"/>
    <n v="8.7719298899173737E-3"/>
    <n v="0"/>
    <n v="7.8956060409545898"/>
    <n v="5.8479532599449158E-3"/>
    <n v="1"/>
    <n v="1"/>
    <n v="1"/>
    <n v="1"/>
    <n v="1"/>
    <n v="1"/>
    <n v="1"/>
  </r>
  <r>
    <n v="4045"/>
    <s v="2018__llanos_meta_cumaral_elcaibe_elrecreo_las18_fedearroz68_112_inocencioortiz"/>
    <n v="2018"/>
    <s v="a"/>
    <n v="4"/>
    <n v="8"/>
    <d v="2018-04-25T00:00:00"/>
    <d v="2018-08-15T00:00:00"/>
    <s v="llanos"/>
    <s v="meta"/>
    <s v="cumaral"/>
    <s v="el_caibe"/>
    <s v="finca_el_recreo"/>
    <s v="lote_las_18"/>
    <x v="50"/>
    <n v="112"/>
    <s v="inocencio_ortiz"/>
    <n v="25"/>
    <n v="4.1874299049377441"/>
    <n v="-73.199127197265625"/>
    <n v="5.7971016503870487E-3"/>
    <n v="2.6086956262588501E-2"/>
    <n v="2.898550778627396E-2"/>
    <n v="1"/>
    <n v="0.13623188436031339"/>
    <n v="9.3999996781349182E-2"/>
    <n v="2.8985508251935239E-3"/>
    <n v="0"/>
    <n v="11.47000026702881"/>
    <n v="5.7971016503870487E-3"/>
    <n v="1"/>
    <n v="1"/>
    <n v="1"/>
    <n v="1"/>
    <n v="1"/>
    <n v="1"/>
    <n v="1"/>
  </r>
  <r>
    <n v="4046"/>
    <s v="2018__llanos_meta_cumaral_elcaibe_elrecreo_las38_fedearroz68_110_inocencioortiz"/>
    <n v="2018"/>
    <s v="a"/>
    <n v="3"/>
    <n v="7"/>
    <d v="2018-03-27T00:00:00"/>
    <d v="2018-07-15T00:00:00"/>
    <s v="llanos"/>
    <s v="meta"/>
    <s v="cumaral"/>
    <s v="el_caibe"/>
    <s v="finca_el_recreo"/>
    <s v="lote_las_38"/>
    <x v="50"/>
    <n v="110"/>
    <s v="inocencio_ortiz"/>
    <n v="25"/>
    <n v="4.1809000968933114"/>
    <n v="-73.200897216796875"/>
    <n v="8.6455335840582848E-3"/>
    <n v="2.017291076481342E-2"/>
    <n v="3.1700287014245987E-2"/>
    <n v="0.85014408826828003"/>
    <n v="0.1585014462471008"/>
    <n v="5.000000074505806E-2"/>
    <n v="5.7636885903775692E-3"/>
    <n v="0"/>
    <n v="18.780000686645511"/>
    <n v="2.881844295188785E-3"/>
    <n v="1"/>
    <n v="1"/>
    <n v="1"/>
    <n v="1"/>
    <n v="1"/>
    <n v="1"/>
    <n v="1"/>
  </r>
  <r>
    <n v="4047"/>
    <s v="2018__llanos_meta_cumaral_elcaibe_lospares_entradaalospareslas16_fedearroz68_115_jairoortiz"/>
    <n v="2018"/>
    <s v="a"/>
    <n v="3"/>
    <n v="7"/>
    <d v="2018-03-22T00:00:00"/>
    <d v="2018-07-15T00:00:00"/>
    <s v="llanos"/>
    <s v="meta"/>
    <s v="cumaral"/>
    <s v="el_caibe"/>
    <s v="finca_los_pares"/>
    <s v="lote_entrada_a_los_pares_las_16"/>
    <x v="50"/>
    <n v="115"/>
    <s v="jairo_ortiz"/>
    <n v="25"/>
    <n v="4.1686201095581046"/>
    <n v="-73.241828918457031"/>
    <n v="9.5238098874688148E-3"/>
    <n v="1.904761977493763E-2"/>
    <n v="2.222222276031971E-2"/>
    <n v="0.91746032238006592"/>
    <n v="0.24126984179019931"/>
    <n v="7.8000001609325409E-2"/>
    <n v="9.5238098874688148E-3"/>
    <n v="0"/>
    <n v="7.5100002288818359"/>
    <n v="6.3492064364254466E-3"/>
    <n v="1"/>
    <n v="1"/>
    <n v="1"/>
    <n v="1"/>
    <n v="1"/>
    <n v="1"/>
    <n v="1"/>
  </r>
  <r>
    <n v="4048"/>
    <s v="2018__llanos_meta_cumaral_elcairo_villayoly_lote1_fedearroz68_110_eduardoguzman"/>
    <n v="2018"/>
    <s v="a"/>
    <n v="3"/>
    <n v="7"/>
    <d v="2018-03-27T00:00:00"/>
    <d v="2018-07-15T00:00:00"/>
    <s v="llanos"/>
    <s v="meta"/>
    <s v="cumaral"/>
    <s v="el_cairo"/>
    <s v="finca_villa_yoly"/>
    <s v="lote_lote_1"/>
    <x v="50"/>
    <n v="110"/>
    <s v="eduardo_guzman"/>
    <n v="25"/>
    <n v="4.1894898414611816"/>
    <n v="-73.122062683105469"/>
    <n v="3.2163742929697037E-2"/>
    <n v="0.1052631586790085"/>
    <n v="3.2163742929697037E-2"/>
    <n v="1"/>
    <n v="0.25730994343757629"/>
    <n v="0.13240000605583191"/>
    <n v="1.169590651988983E-2"/>
    <n v="0"/>
    <n v="8.122014045715332"/>
    <n v="5.8479532599449158E-3"/>
    <n v="1"/>
    <n v="1"/>
    <n v="1"/>
    <n v="1"/>
    <n v="1"/>
    <n v="1"/>
    <n v="1"/>
  </r>
  <r>
    <n v="4049"/>
    <s v="2018__llanos_meta_cumaral_sannicolas_barcelona_sensor_fedearroz68_103_jairoortiz"/>
    <n v="2018"/>
    <s v="a"/>
    <n v="4"/>
    <n v="7"/>
    <d v="2018-04-03T00:00:00"/>
    <d v="2018-07-15T00:00:00"/>
    <s v="llanos"/>
    <s v="meta"/>
    <s v="cumaral"/>
    <s v="san_nicolas"/>
    <s v="finca_barcelona"/>
    <s v="lote_sensor"/>
    <x v="50"/>
    <n v="103"/>
    <s v="jairo_ortiz"/>
    <n v="25"/>
    <n v="4.2143774032592773"/>
    <n v="-73.316062927246094"/>
    <n v="8.9855074882507324E-2"/>
    <n v="9.275362640619278E-2"/>
    <n v="3.1884059309959412E-2"/>
    <n v="0.68985509872436523"/>
    <n v="0.2173912972211838"/>
    <n v="7.5999997556209564E-2"/>
    <n v="0"/>
    <n v="0"/>
    <n v="26.202373504638668"/>
    <n v="0"/>
    <n v="1"/>
    <n v="1"/>
    <n v="1"/>
    <n v="1"/>
    <n v="0"/>
    <n v="1"/>
    <n v="0"/>
  </r>
  <r>
    <n v="4050"/>
    <s v="2018__llanos_meta_cumaral_sannicolas_nuevomundo_entrada_fedearroz68_110_fabiosanchez"/>
    <n v="2018"/>
    <s v="a"/>
    <n v="3"/>
    <n v="7"/>
    <d v="2018-03-27T00:00:00"/>
    <d v="2018-07-15T00:00:00"/>
    <s v="llanos"/>
    <s v="meta"/>
    <s v="cumaral"/>
    <s v="san_nicolas"/>
    <s v="finca_nuevo_mundo"/>
    <s v="lote_entrada"/>
    <x v="50"/>
    <n v="110"/>
    <s v="fabio_sanchez"/>
    <n v="25"/>
    <n v="4.1559300422668457"/>
    <n v="-73.323562622070313"/>
    <n v="8.1967208534479141E-3"/>
    <n v="3.5519126802682877E-2"/>
    <n v="3.2786883413791663E-2"/>
    <n v="0.90710383653640747"/>
    <n v="0.15846994519233701"/>
    <n v="2.60000005364418E-2"/>
    <n v="2.732240362092853E-3"/>
    <n v="0"/>
    <n v="13.69999980926514"/>
    <n v="5.4644807241857052E-3"/>
    <n v="1"/>
    <n v="1"/>
    <n v="1"/>
    <n v="1"/>
    <n v="1"/>
    <n v="1"/>
    <n v="1"/>
  </r>
  <r>
    <n v="4051"/>
    <s v="2018__llanos_meta_cumaral_sannicolas_nuevomundo_las32_fedearroz67_122_josesantos"/>
    <n v="2018"/>
    <s v="a"/>
    <n v="3"/>
    <n v="7"/>
    <d v="2018-03-15T00:00:00"/>
    <d v="2018-07-15T00:00:00"/>
    <s v="llanos"/>
    <s v="meta"/>
    <s v="cumaral"/>
    <s v="san_nicolas"/>
    <s v="finca_nuevo_mundo"/>
    <s v="lote_las_32"/>
    <x v="53"/>
    <n v="122"/>
    <s v="jose_santos"/>
    <n v="25"/>
    <n v="4.1890702247619629"/>
    <n v="-73.308403015136719"/>
    <n v="2.238805964589119E-2"/>
    <n v="4.4776119291782379E-2"/>
    <n v="5.7213928550481803E-2"/>
    <n v="0.87810945510864258"/>
    <n v="0.30348259210586548"/>
    <n v="4.3999999761581421E-2"/>
    <n v="0"/>
    <n v="0"/>
    <n v="19.885957717895511"/>
    <n v="7.4626863934099674E-3"/>
    <n v="1"/>
    <n v="1"/>
    <n v="1"/>
    <n v="1"/>
    <n v="1"/>
    <n v="1"/>
    <n v="0"/>
  </r>
  <r>
    <n v="4052"/>
    <s v="2018__llanos_meta_cumaral_sannicolas_nuevomundo_loslimones_fedearroz68_115_josesantos"/>
    <n v="2018"/>
    <s v="a"/>
    <n v="3"/>
    <n v="7"/>
    <d v="2018-03-22T00:00:00"/>
    <d v="2018-07-15T00:00:00"/>
    <s v="llanos"/>
    <s v="meta"/>
    <s v="cumaral"/>
    <s v="san_nicolas"/>
    <s v="finca_nuevo_mundo"/>
    <s v="lote_los_limones"/>
    <x v="50"/>
    <n v="115"/>
    <s v="jose_santos"/>
    <n v="25"/>
    <n v="4.1829800605773926"/>
    <n v="-73.30523681640625"/>
    <n v="1.9021738320589069E-2"/>
    <n v="3.5326085984706879E-2"/>
    <n v="8.1521738320589066E-3"/>
    <n v="1"/>
    <n v="0.12228260934352871"/>
    <n v="3.2000001519918442E-2"/>
    <n v="5.4347827099263668E-3"/>
    <n v="0"/>
    <n v="16.015132904052731"/>
    <n v="5.4347827099263668E-3"/>
    <n v="1"/>
    <n v="1"/>
    <n v="1"/>
    <n v="1"/>
    <n v="1"/>
    <n v="1"/>
    <n v="1"/>
  </r>
  <r>
    <n v="4053"/>
    <s v="2018__llanos_meta_fuentedeoro__lote1_1_fedearroz174_120_fabiochacon"/>
    <n v="2018"/>
    <s v="a"/>
    <n v="4"/>
    <n v="8"/>
    <d v="2018-04-17T00:00:00"/>
    <d v="2018-08-15T00:00:00"/>
    <s v="llanos"/>
    <s v="meta"/>
    <s v="fuente_de_oro"/>
    <s v="(en_blanco)"/>
    <s v="finca_lote_1"/>
    <s v="lote_1"/>
    <x v="0"/>
    <n v="120"/>
    <s v="fabio_chacon"/>
    <n v="25"/>
    <n v="3.3819999694824219"/>
    <n v="-73.54266357421875"/>
    <n v="6.4655174501240253E-3"/>
    <n v="1.2931034900248051E-2"/>
    <n v="4.3103448115289211E-3"/>
    <n v="4.0948275476694107E-2"/>
    <n v="1.7241379246115681E-2"/>
    <n v="1.9999999552965161E-2"/>
    <n v="4.3103448115289211E-3"/>
    <n v="0.119999997317791"/>
    <n v="17.760000228881839"/>
    <n v="4.3103448115289211E-3"/>
    <n v="1"/>
    <n v="1"/>
    <n v="1"/>
    <n v="1"/>
    <n v="1"/>
    <n v="1"/>
    <n v="1"/>
  </r>
  <r>
    <n v="4054"/>
    <s v="2018__llanos_meta_fuentedeoro_caniovenado_balzora__fedearroz67_110_alvaroescobar"/>
    <n v="2018"/>
    <s v="a"/>
    <n v="3"/>
    <n v="7"/>
    <d v="2018-03-27T00:00:00"/>
    <d v="2018-07-15T00:00:00"/>
    <s v="llanos"/>
    <s v="meta"/>
    <s v="fuente_de_oro"/>
    <s v="canio_venado"/>
    <s v="finca_balzora"/>
    <s v="lote_en_blanco"/>
    <x v="53"/>
    <n v="110"/>
    <s v="alvaro_escobar"/>
    <n v="25"/>
    <n v="3.430974960327148"/>
    <n v="-73.684165954589844"/>
    <n v="7.0175440050661564E-3"/>
    <n v="1.5789473429322239E-2"/>
    <n v="1.5789473429322239E-2"/>
    <n v="0.54210525751113892"/>
    <n v="4.9122806638479233E-2"/>
    <n v="1.7999999225139621E-2"/>
    <n v="0"/>
    <n v="0"/>
    <n v="20.54000091552734"/>
    <n v="0"/>
    <n v="1"/>
    <n v="1"/>
    <n v="1"/>
    <n v="1"/>
    <n v="0"/>
    <n v="1"/>
    <n v="0"/>
  </r>
  <r>
    <n v="4055"/>
    <s v="2018__llanos_meta_fuentedeoro_caniovenado_combalaleche__fedearroz67_108_alvaroescobar"/>
    <n v="2018"/>
    <s v="a"/>
    <n v="3"/>
    <n v="7"/>
    <d v="2018-03-29T00:00:00"/>
    <d v="2018-07-15T00:00:00"/>
    <s v="llanos"/>
    <s v="meta"/>
    <s v="fuente_de_oro"/>
    <s v="canio_venado"/>
    <s v="finca_combalaleche"/>
    <s v="lote_en_blanco"/>
    <x v="53"/>
    <n v="108"/>
    <s v="alvaro_escobar"/>
    <n v="25"/>
    <n v="3.4381833076477051"/>
    <n v="-73.692405700683594"/>
    <n v="3.0981067568063739E-2"/>
    <n v="1.2048192322254179E-2"/>
    <n v="1.721170358359814E-2"/>
    <n v="0.28915661573410029"/>
    <n v="3.6144576966762543E-2"/>
    <n v="1.119999960064888E-2"/>
    <n v="6.8846815265715122E-3"/>
    <n v="0"/>
    <n v="24.139999389648441"/>
    <n v="1.7211703816428781E-3"/>
    <n v="1"/>
    <n v="1"/>
    <n v="1"/>
    <n v="1"/>
    <n v="1"/>
    <n v="1"/>
    <n v="1"/>
  </r>
  <r>
    <n v="4056"/>
    <s v="2018__llanos_meta_fuentedeoro_guanayas_cajadetabla_1_fedearroz174_108_hugojaramillo"/>
    <n v="2018"/>
    <s v="a"/>
    <n v="4"/>
    <n v="8"/>
    <d v="2018-04-29T00:00:00"/>
    <d v="2018-08-15T00:00:00"/>
    <s v="llanos"/>
    <s v="meta"/>
    <s v="fuente_de_oro"/>
    <s v="guanayas"/>
    <s v="finca_caja_de_tabla"/>
    <s v="lote_1"/>
    <x v="0"/>
    <n v="108"/>
    <s v="hugo_jaramillo"/>
    <n v="25"/>
    <n v="3.3567860126495361"/>
    <n v="-73.517868041992188"/>
    <n v="4.6511627733707428E-3"/>
    <n v="1.62790697067976E-2"/>
    <n v="2.0930232480168339E-2"/>
    <n v="5.5813953280448907E-2"/>
    <n v="3.9534885436296463E-2"/>
    <n v="7.4000000953674316E-2"/>
    <n v="9.3023255467414856E-3"/>
    <n v="0.15999999642372131"/>
    <n v="19.440000534057621"/>
    <n v="6.9767441600561142E-3"/>
    <n v="1"/>
    <n v="1"/>
    <n v="1"/>
    <n v="1"/>
    <n v="1"/>
    <n v="1"/>
    <n v="1"/>
  </r>
  <r>
    <n v="4057"/>
    <s v="2018__llanos_meta_fuentedeoro_laluna_altamira__fedearroz68_110_cesarrojas"/>
    <n v="2018"/>
    <s v="a"/>
    <n v="3"/>
    <n v="7"/>
    <d v="2018-03-27T00:00:00"/>
    <d v="2018-07-15T00:00:00"/>
    <s v="llanos"/>
    <s v="meta"/>
    <s v="fuente_de_oro"/>
    <s v="la_luna"/>
    <s v="finca_altamira"/>
    <s v="lote_en_blanco"/>
    <x v="50"/>
    <n v="110"/>
    <s v="cesar_rojas"/>
    <n v="25"/>
    <n v="3.4319610595703121"/>
    <n v="-73.568199157714844"/>
    <n v="1.522842608392239E-2"/>
    <n v="1.6920473426580429E-2"/>
    <n v="7.4450083076953888E-2"/>
    <n v="0.2385786771774292"/>
    <n v="6.7681893706321716E-2"/>
    <n v="4.8000000417232513E-2"/>
    <n v="8.4602367132902145E-3"/>
    <n v="0"/>
    <n v="12.680000305175779"/>
    <n v="0"/>
    <n v="1"/>
    <n v="1"/>
    <n v="1"/>
    <n v="1"/>
    <n v="0"/>
    <n v="1"/>
    <n v="1"/>
  </r>
  <r>
    <n v="4058"/>
    <s v="2018__llanos_meta_fuentedeoro_laluna_laflorida__fedearroz67_125_rafaelburitico"/>
    <n v="2018"/>
    <s v="a"/>
    <n v="3"/>
    <n v="7"/>
    <d v="2018-03-12T00:00:00"/>
    <d v="2018-07-15T00:00:00"/>
    <s v="llanos"/>
    <s v="meta"/>
    <s v="fuente_de_oro"/>
    <s v="la_luna"/>
    <s v="finca_la_florida"/>
    <s v="lote_en_blanco"/>
    <x v="53"/>
    <n v="125"/>
    <s v="rafael_buritico"/>
    <n v="25"/>
    <n v="3.4230833053588872"/>
    <n v="-73.584304809570313"/>
    <n v="3.327786922454834E-2"/>
    <n v="2.6622295379638668E-2"/>
    <n v="1.9966721534729E-2"/>
    <n v="0.47420963644981379"/>
    <n v="0.19633942842483521"/>
    <n v="4.1600000113248832E-2"/>
    <n v="1.663893461227417E-3"/>
    <n v="0"/>
    <n v="8.8299999237060547"/>
    <n v="4.991680383682251E-3"/>
    <n v="1"/>
    <n v="1"/>
    <n v="1"/>
    <n v="1"/>
    <n v="1"/>
    <n v="1"/>
    <n v="1"/>
  </r>
  <r>
    <n v="4059"/>
    <s v="2018__llanos_meta_fuentedeoro_laluna_parcelacionespaniola__fedearroz67_120_luisaorjuela"/>
    <n v="2018"/>
    <s v="a"/>
    <n v="3"/>
    <n v="7"/>
    <d v="2018-03-17T00:00:00"/>
    <d v="2018-07-15T00:00:00"/>
    <s v="llanos"/>
    <s v="meta"/>
    <s v="fuente_de_oro"/>
    <s v="la_luna"/>
    <s v="finca_parcelacion_espaniola"/>
    <s v="lote_en_blanco"/>
    <x v="53"/>
    <n v="120"/>
    <s v="luisa_orjuela"/>
    <n v="25"/>
    <n v="3.4283900260925289"/>
    <n v="-73.552215576171875"/>
    <n v="2.3372286930680271E-2"/>
    <n v="4.0066778659820557E-2"/>
    <n v="1.502504199743271E-2"/>
    <n v="0.56260436773300171"/>
    <n v="4.173622652888298E-2"/>
    <n v="4.1200000792741782E-2"/>
    <n v="5.0083473324775696E-3"/>
    <n v="0"/>
    <n v="12.409999847412109"/>
    <n v="5.0083473324775696E-3"/>
    <n v="1"/>
    <n v="1"/>
    <n v="1"/>
    <n v="1"/>
    <n v="1"/>
    <n v="1"/>
    <n v="1"/>
  </r>
  <r>
    <n v="4060"/>
    <s v="2018__llanos_meta_fuentedeoro_lasbrisas_babilonia__fedearroz67_125_sebastianninio"/>
    <n v="2018"/>
    <s v="a"/>
    <n v="3"/>
    <n v="7"/>
    <d v="2018-03-12T00:00:00"/>
    <d v="2018-07-15T00:00:00"/>
    <s v="llanos"/>
    <s v="meta"/>
    <s v="fuente_de_oro"/>
    <s v="las_brisas"/>
    <s v="finca_babilonia"/>
    <s v="lote_en_blanco"/>
    <x v="53"/>
    <n v="125"/>
    <s v="sebastian_ninio"/>
    <n v="25"/>
    <n v="3.399499893188477"/>
    <n v="-73.569221496582031"/>
    <n v="5.3921569138765342E-2"/>
    <n v="1.7973857000470161E-2"/>
    <n v="2.450980432331562E-2"/>
    <n v="0.1633986979722977"/>
    <n v="9.3137256801128387E-2"/>
    <n v="3.1599998474121087E-2"/>
    <n v="0"/>
    <n v="0"/>
    <n v="19.030000686645511"/>
    <n v="3.2679738942533731E-3"/>
    <n v="1"/>
    <n v="1"/>
    <n v="1"/>
    <n v="1"/>
    <n v="1"/>
    <n v="1"/>
    <n v="0"/>
  </r>
  <r>
    <n v="4061"/>
    <s v="2018__llanos_meta_fuentedeoro_pto.carriel___fedearroz68_108_cristianospina"/>
    <n v="2018"/>
    <s v="a"/>
    <n v="3"/>
    <n v="7"/>
    <d v="2018-03-29T00:00:00"/>
    <d v="2018-07-15T00:00:00"/>
    <s v="llanos"/>
    <s v="meta"/>
    <s v="fuente_de_oro"/>
    <s v="pto.carriel"/>
    <s v="finca_en_blanco"/>
    <s v="lote_en_blanco"/>
    <x v="50"/>
    <n v="108"/>
    <s v="cristian_ospina"/>
    <n v="25"/>
    <n v="3.4202699661254878"/>
    <n v="-73.671951293945313"/>
    <n v="3.7037037312984467E-2"/>
    <n v="1.5151515603065491E-2"/>
    <n v="1.346801314502954E-2"/>
    <n v="0.58754211664199829"/>
    <n v="1.6835017129778859E-2"/>
    <n v="1.200000010430813E-2"/>
    <n v="1.6835016431286931E-3"/>
    <n v="0"/>
    <n v="16.079999923706051"/>
    <n v="1.6835016431286931E-3"/>
    <n v="1"/>
    <n v="1"/>
    <n v="1"/>
    <n v="1"/>
    <n v="1"/>
    <n v="1"/>
    <n v="1"/>
  </r>
  <r>
    <n v="4062"/>
    <s v="2018__llanos_meta_fuentedeoro_pto.palma_laflorida__fedearroz67_130_jairoquijano"/>
    <n v="2018"/>
    <s v="a"/>
    <n v="3"/>
    <n v="7"/>
    <d v="2018-03-07T00:00:00"/>
    <d v="2018-07-15T00:00:00"/>
    <s v="llanos"/>
    <s v="meta"/>
    <s v="fuente_de_oro"/>
    <s v="pto._palma"/>
    <s v="finca_la_florida"/>
    <s v="lote_en_blanco"/>
    <x v="53"/>
    <n v="130"/>
    <s v="jairo_quijano"/>
    <n v="25"/>
    <n v="3.3734889030456539"/>
    <n v="-73.554801940917969"/>
    <n v="8.1081077456474304E-2"/>
    <n v="2.7027027681469921E-2"/>
    <n v="4.3918918818235397E-2"/>
    <n v="0.50168919563293457"/>
    <n v="0.36486485600471502"/>
    <n v="7.8000001609325409E-2"/>
    <n v="5.067567341029644E-3"/>
    <n v="0"/>
    <n v="25.180000305175781"/>
    <n v="0"/>
    <n v="1"/>
    <n v="1"/>
    <n v="1"/>
    <n v="1"/>
    <n v="0"/>
    <n v="1"/>
    <n v="1"/>
  </r>
  <r>
    <n v="4063"/>
    <s v="2018__llanos_meta_fuentedeoro_pto.palma_mundonuevo__maja_110_jhonariza"/>
    <n v="2018"/>
    <s v="a"/>
    <n v="3"/>
    <n v="7"/>
    <d v="2018-03-27T00:00:00"/>
    <d v="2018-07-15T00:00:00"/>
    <s v="llanos"/>
    <s v="meta"/>
    <s v="fuente_de_oro"/>
    <s v="pto._palma"/>
    <s v="finca_mundo_nuevo"/>
    <s v="lote_en_blanco"/>
    <x v="55"/>
    <n v="110"/>
    <s v="jhon_ariza"/>
    <n v="25"/>
    <n v="3.3886110782623291"/>
    <n v="-73.556625366210938"/>
    <n v="6.9324090145528316E-3"/>
    <n v="5.1993066444993019E-3"/>
    <n v="1.7331022536382079E-3"/>
    <n v="0.41594454646110529"/>
    <n v="3.4662045538425452E-2"/>
    <n v="1.5200000256299971E-2"/>
    <n v="1.7331022536382079E-3"/>
    <n v="0"/>
    <n v="19.940000534057621"/>
    <n v="0"/>
    <n v="1"/>
    <n v="1"/>
    <n v="1"/>
    <n v="1"/>
    <n v="0"/>
    <n v="1"/>
    <n v="1"/>
  </r>
  <r>
    <n v="4064"/>
    <s v="2018__llanos_meta_fuentedeoro_pto.palma_mundonuevo_1_fedearroz67__uberneyvelez"/>
    <n v="2018"/>
    <s v="nan"/>
    <m/>
    <m/>
    <m/>
    <m/>
    <s v="llanos"/>
    <s v="meta"/>
    <s v="fuente_de_oro"/>
    <s v="pto._palma"/>
    <s v="finca_mundo_nuevo"/>
    <s v="lote_1"/>
    <x v="53"/>
    <m/>
    <s v="uberney_velez"/>
    <n v="25"/>
    <n v="3.3896389007568359"/>
    <n v="-73.557029724121094"/>
    <n v="6.7873303778469563E-3"/>
    <n v="9.0497741475701332E-3"/>
    <n v="9.0497741475701332E-3"/>
    <n v="6.5610863268375397E-2"/>
    <n v="2.4886878207325939E-2"/>
    <n v="4.6000000089406967E-2"/>
    <n v="9.0497741475701332E-3"/>
    <n v="3.9999999105930328E-2"/>
    <n v="27.85000038146973"/>
    <n v="0"/>
    <n v="1"/>
    <n v="1"/>
    <n v="1"/>
    <n v="1"/>
    <n v="0"/>
    <n v="1"/>
    <n v="1"/>
  </r>
  <r>
    <n v="4065"/>
    <s v="2018__llanos_meta_fuentedeoro_pto.povedad_siruni__fedearroz174_110_rafaelburitico"/>
    <n v="2018"/>
    <s v="a"/>
    <n v="3"/>
    <n v="7"/>
    <d v="2018-03-27T00:00:00"/>
    <d v="2018-07-15T00:00:00"/>
    <s v="llanos"/>
    <s v="meta"/>
    <s v="fuente_de_oro"/>
    <s v="pto._povedad"/>
    <s v="finca_siruni"/>
    <s v="lote_en_blanco"/>
    <x v="0"/>
    <n v="110"/>
    <s v="rafael_buritico"/>
    <n v="25"/>
    <n v="3.4227027893066411"/>
    <n v="-73.603446960449219"/>
    <n v="7.1544714272022247E-2"/>
    <n v="4.7154471278190613E-2"/>
    <n v="9.7560975700616837E-3"/>
    <n v="0.36097562313079828"/>
    <n v="4.7154471278190613E-2"/>
    <n v="1.9600000232458111E-2"/>
    <n v="3.25203244574368E-3"/>
    <n v="0"/>
    <n v="12.19999980926514"/>
    <n v="1.62601622287184E-3"/>
    <n v="1"/>
    <n v="1"/>
    <n v="1"/>
    <n v="1"/>
    <n v="1"/>
    <n v="1"/>
    <n v="1"/>
  </r>
  <r>
    <n v="4066"/>
    <s v="2018__llanos_meta_fuentedeoro_puertolimon_gordillo_1_fedearroz67_110_fabiochacon"/>
    <n v="2018"/>
    <s v="a"/>
    <n v="5"/>
    <n v="9"/>
    <d v="2018-05-28T00:00:00"/>
    <d v="2018-09-15T00:00:00"/>
    <s v="llanos"/>
    <s v="meta"/>
    <s v="fuente_de_oro"/>
    <s v="puerto_limon"/>
    <s v="finca_gordillo"/>
    <s v="lote_1"/>
    <x v="53"/>
    <n v="110"/>
    <s v="fabio_chacon"/>
    <n v="25"/>
    <n v="3.375052928924561"/>
    <n v="-73.491851806640625"/>
    <n v="2.0920501556247468E-3"/>
    <n v="1.464435178786516E-2"/>
    <n v="1.046025101095438E-2"/>
    <n v="0.16736401617527011"/>
    <n v="4.8117153346538537E-2"/>
    <n v="9.0000003576278687E-2"/>
    <n v="4.1841003112494954E-3"/>
    <n v="0.119999997317791"/>
    <n v="16.819999694824219"/>
    <n v="2.0920501556247468E-3"/>
    <n v="1"/>
    <n v="1"/>
    <n v="1"/>
    <n v="1"/>
    <n v="1"/>
    <n v="1"/>
    <n v="1"/>
  </r>
  <r>
    <n v="4067"/>
    <s v="2018__llanos_meta_fuentedeoro_triunfo_lafloresta__fedearroz67_110_serafingarcia"/>
    <n v="2018"/>
    <s v="a"/>
    <n v="4"/>
    <n v="8"/>
    <d v="2018-04-27T00:00:00"/>
    <d v="2018-08-15T00:00:00"/>
    <s v="llanos"/>
    <s v="meta"/>
    <s v="fuente_de_oro"/>
    <s v="triunfo"/>
    <s v="finca_la_floresta"/>
    <s v="lote_en_blanco"/>
    <x v="53"/>
    <n v="110"/>
    <s v="serafin_garcia"/>
    <n v="25"/>
    <n v="3.4052879810333252"/>
    <n v="-73.58856201171875"/>
    <n v="1.13268606364727E-2"/>
    <n v="1.4563106931746009E-2"/>
    <n v="8.0906152725219727E-3"/>
    <n v="0.22815534472465521"/>
    <n v="1.9417475908994671E-2"/>
    <n v="1.4000000432133669E-2"/>
    <n v="0"/>
    <n v="0"/>
    <n v="15.920000076293951"/>
    <n v="0"/>
    <n v="1"/>
    <n v="1"/>
    <n v="1"/>
    <n v="1"/>
    <n v="0"/>
    <n v="1"/>
    <n v="0"/>
  </r>
  <r>
    <n v="4068"/>
    <s v="2018__llanos_meta_granada_caniovenado_jardin_1_fedearroz68_103_victoralarcon"/>
    <n v="2018"/>
    <s v="a"/>
    <n v="4"/>
    <n v="7"/>
    <d v="2018-04-03T00:00:00"/>
    <d v="2018-07-15T00:00:00"/>
    <s v="llanos"/>
    <s v="meta"/>
    <s v="granada"/>
    <s v="canio_venado"/>
    <s v="finca_jardin"/>
    <s v="lote_1"/>
    <x v="50"/>
    <n v="103"/>
    <s v="victor_alarcon"/>
    <n v="25"/>
    <n v="3.4326810836791992"/>
    <n v="-73.705718994140625"/>
    <n v="5.2083334885537616E-3"/>
    <n v="5.2083334885537616E-3"/>
    <n v="7.8125E-3"/>
    <n v="9.1145835816860199E-2"/>
    <n v="6.25E-2"/>
    <n v="8.6000002920627594E-2"/>
    <n v="2.6041667442768808E-3"/>
    <n v="0.119999997317791"/>
    <n v="7.8499999046325684"/>
    <n v="5.2083334885537616E-3"/>
    <n v="1"/>
    <n v="1"/>
    <n v="1"/>
    <n v="1"/>
    <n v="1"/>
    <n v="1"/>
    <n v="1"/>
  </r>
  <r>
    <n v="4069"/>
    <s v="2018__llanos_meta_granada_cebillera_altamira_1_fedearroz68_102_benjaminrojas"/>
    <n v="2018"/>
    <s v="a"/>
    <n v="5"/>
    <n v="8"/>
    <d v="2018-05-05T00:00:00"/>
    <d v="2018-08-15T00:00:00"/>
    <s v="llanos"/>
    <s v="meta"/>
    <s v="granada"/>
    <s v="cebillera"/>
    <s v="finca_altamira"/>
    <s v="lote_1"/>
    <x v="50"/>
    <n v="102"/>
    <s v="benjamin_rojas"/>
    <n v="25"/>
    <n v="3.4827220439910889"/>
    <n v="-73.761833190917969"/>
    <n v="7.3170731775462627E-3"/>
    <n v="7.3170731775462627E-3"/>
    <n v="4.8780487850308418E-3"/>
    <n v="4.8780485987663269E-2"/>
    <n v="2.4390242993831631E-2"/>
    <n v="3.9999999105930328E-2"/>
    <n v="7.3170731775462627E-3"/>
    <n v="0.119999997317791"/>
    <n v="20.030000686645511"/>
    <n v="2.4390243925154209E-3"/>
    <n v="1"/>
    <n v="1"/>
    <n v="1"/>
    <n v="1"/>
    <n v="1"/>
    <n v="1"/>
    <n v="1"/>
  </r>
  <r>
    <n v="4070"/>
    <s v="2018__llanos_meta_granada_cuatro_lapradera_1_fedearroz67_110_franciscovargas"/>
    <n v="2018"/>
    <s v="a"/>
    <n v="3"/>
    <n v="7"/>
    <d v="2018-03-27T00:00:00"/>
    <d v="2018-07-15T00:00:00"/>
    <s v="llanos"/>
    <s v="meta"/>
    <s v="granada"/>
    <s v="cuatro"/>
    <s v="finca_la_pradera"/>
    <s v="lote_1"/>
    <x v="53"/>
    <n v="110"/>
    <s v="francisco_vargas"/>
    <n v="25"/>
    <n v="3.462163925170898"/>
    <n v="-73.7847900390625"/>
    <n v="4.2016808874905109E-3"/>
    <n v="2.7310924604535099E-2"/>
    <n v="1.050420198589563E-2"/>
    <n v="0.12394957989454269"/>
    <n v="2.7310924604535099E-2"/>
    <n v="4.3999999761581421E-2"/>
    <n v="2.100840443745255E-3"/>
    <n v="7.9999998211860657E-2"/>
    <n v="21.079999923706051"/>
    <n v="6.3025210984051228E-3"/>
    <n v="1"/>
    <n v="1"/>
    <n v="1"/>
    <n v="1"/>
    <n v="1"/>
    <n v="1"/>
    <n v="1"/>
  </r>
  <r>
    <n v="4071"/>
    <s v="2018__llanos_meta_granada_rivera_guadales_1_fedearroz68_110_henrygomez"/>
    <n v="2018"/>
    <s v="a"/>
    <n v="3"/>
    <n v="7"/>
    <d v="2018-03-27T00:00:00"/>
    <d v="2018-07-15T00:00:00"/>
    <s v="llanos"/>
    <s v="meta"/>
    <s v="granada"/>
    <s v="rivera"/>
    <s v="finca_guadales"/>
    <s v="lote_1"/>
    <x v="50"/>
    <n v="110"/>
    <s v="henry_gomez"/>
    <n v="25"/>
    <n v="3.4200000762939449"/>
    <n v="-73.802780151367188"/>
    <n v="2.4271844886243339E-3"/>
    <n v="4.8543689772486687E-3"/>
    <n v="4.8543689772486687E-3"/>
    <n v="5.5825240910053253E-2"/>
    <n v="2.18446608632803E-2"/>
    <n v="6.5999999642372131E-2"/>
    <n v="9.7087379544973373E-3"/>
    <n v="0"/>
    <n v="12.829999923706049"/>
    <n v="0"/>
    <n v="1"/>
    <n v="1"/>
    <n v="1"/>
    <n v="1"/>
    <n v="0"/>
    <n v="1"/>
    <n v="1"/>
  </r>
  <r>
    <n v="4072"/>
    <s v="2018__llanos_meta_granada_rivera_lapalma_palma_victoria_96_eliodorosanchez"/>
    <n v="2018"/>
    <s v="a"/>
    <n v="6"/>
    <n v="9"/>
    <d v="2018-06-11T00:00:00"/>
    <d v="2018-09-15T00:00:00"/>
    <s v="llanos"/>
    <s v="meta"/>
    <s v="granada"/>
    <s v="rivera"/>
    <s v="finca_la_palma"/>
    <s v="lote_palma"/>
    <x v="48"/>
    <n v="96"/>
    <s v="eliodoro_sanchez"/>
    <n v="25"/>
    <n v="3.4406108856201172"/>
    <n v="-73.715469360351563"/>
    <n v="4.3383948504924774E-3"/>
    <n v="1.084598712623119E-2"/>
    <n v="6.5075922757387161E-3"/>
    <n v="7.8091107308864594E-2"/>
    <n v="1.735357940196991E-2"/>
    <n v="4.6000000089406967E-2"/>
    <n v="6.5075922757387161E-3"/>
    <n v="7.9999998211860657E-2"/>
    <n v="0"/>
    <n v="2.1691974252462391E-3"/>
    <n v="1"/>
    <n v="1"/>
    <n v="1"/>
    <n v="1"/>
    <n v="1"/>
    <n v="1"/>
    <n v="1"/>
  </r>
  <r>
    <n v="4073"/>
    <s v="2018__llanos_meta_granada_rivera_trocha12_1_fedearroz68_102_elintonarango"/>
    <n v="2018"/>
    <s v="a"/>
    <n v="6"/>
    <n v="9"/>
    <d v="2018-06-05T00:00:00"/>
    <d v="2018-09-15T00:00:00"/>
    <s v="llanos"/>
    <s v="meta"/>
    <s v="granada"/>
    <s v="rivera"/>
    <s v="finca_trocha_12"/>
    <s v="lote_1"/>
    <x v="50"/>
    <n v="102"/>
    <s v="elinton_arango"/>
    <n v="25"/>
    <n v="3.4704830646514888"/>
    <n v="-73.842132568359375"/>
    <n v="7.2289155796170226E-3"/>
    <n v="1.2048192322254179E-2"/>
    <n v="1.2048192322254179E-2"/>
    <n v="0.20000000298023221"/>
    <n v="4.0963854640722268E-2"/>
    <n v="3.2000001519918442E-2"/>
    <n v="7.2289155796170226E-3"/>
    <n v="7.9999998211860657E-2"/>
    <n v="30.45000076293945"/>
    <n v="4.8192772082984447E-3"/>
    <n v="1"/>
    <n v="1"/>
    <n v="1"/>
    <n v="1"/>
    <n v="1"/>
    <n v="1"/>
    <n v="1"/>
  </r>
  <r>
    <n v="4074"/>
    <s v="2018__llanos_meta_granada_santahelena_piramide_1_fedearroz68_100_orlandotarache"/>
    <n v="2018"/>
    <s v="nan"/>
    <m/>
    <m/>
    <m/>
    <m/>
    <s v="llanos"/>
    <s v="meta"/>
    <s v="granada"/>
    <s v="santa_helena"/>
    <s v="finca_piramide"/>
    <s v="lote_1"/>
    <x v="50"/>
    <n v="100"/>
    <s v="orlando_tarache"/>
    <n v="25"/>
    <n v="3.502222061157227"/>
    <n v="-73.709808349609375"/>
    <n v="2.352941082790494E-3"/>
    <n v="7.0588234812021264E-3"/>
    <n v="2.352941082790494E-3"/>
    <n v="2.3529412224888802E-2"/>
    <n v="3.0588235706090931E-2"/>
    <n v="4.6000000089406967E-2"/>
    <n v="4.7058821655809879E-3"/>
    <n v="3.9999999105930328E-2"/>
    <n v="2.559999942779541"/>
    <n v="0"/>
    <n v="1"/>
    <n v="1"/>
    <n v="1"/>
    <n v="1"/>
    <n v="0"/>
    <n v="1"/>
    <n v="1"/>
  </r>
  <r>
    <n v="4075"/>
    <s v="2018__llanos_meta_granada_sardinata_texas__fedearroz174_100_elmintonarango"/>
    <n v="2018"/>
    <s v="a"/>
    <n v="4"/>
    <n v="7"/>
    <d v="2018-04-06T00:00:00"/>
    <d v="2018-07-15T00:00:00"/>
    <s v="llanos"/>
    <s v="meta"/>
    <s v="granada"/>
    <s v="sardinata"/>
    <s v="finca_texas"/>
    <s v="lote_en_blanco"/>
    <x v="0"/>
    <n v="100"/>
    <s v="elminton_arango"/>
    <n v="25"/>
    <n v="3.459536075592041"/>
    <n v="-73.750724792480469"/>
    <n v="6.6079297102987766E-3"/>
    <n v="6.6079297102987766E-3"/>
    <n v="6.6079297102987766E-3"/>
    <n v="0.11233480274677279"/>
    <n v="3.5242289304733283E-2"/>
    <n v="4.1999999433755868E-2"/>
    <n v="4.4052861630916604E-3"/>
    <n v="0.119999997317791"/>
    <n v="17.719999313354489"/>
    <n v="2.2026430815458302E-3"/>
    <n v="1"/>
    <n v="1"/>
    <n v="1"/>
    <n v="1"/>
    <n v="1"/>
    <n v="1"/>
    <n v="1"/>
  </r>
  <r>
    <n v="4076"/>
    <s v="2018__llanos_meta_granada_trocha5_laserena__fedearroz67_120_bertulfoguzman"/>
    <n v="2018"/>
    <s v="a"/>
    <n v="3"/>
    <n v="7"/>
    <d v="2018-03-17T00:00:00"/>
    <d v="2018-07-15T00:00:00"/>
    <s v="llanos"/>
    <s v="meta"/>
    <s v="granada"/>
    <s v="trocha_5"/>
    <s v="finca_la_serena"/>
    <s v="lote_en_blanco"/>
    <x v="53"/>
    <n v="120"/>
    <s v="bertulfo_guzman"/>
    <n v="25"/>
    <n v="3.4436900615692139"/>
    <n v="-73.718208312988281"/>
    <n v="4.3103449046611793E-2"/>
    <n v="2.5862069800496101E-2"/>
    <n v="1.724137924611568E-3"/>
    <n v="0.3689655065536499"/>
    <n v="9.3103446066379547E-2"/>
    <n v="2.60000005364418E-2"/>
    <n v="5.1724137738347054E-3"/>
    <n v="0"/>
    <n v="15.510000228881839"/>
    <n v="3.4482758492231369E-3"/>
    <n v="1"/>
    <n v="1"/>
    <n v="1"/>
    <n v="1"/>
    <n v="1"/>
    <n v="1"/>
    <n v="1"/>
  </r>
  <r>
    <n v="4077"/>
    <s v="2018__llanos_meta_puertagaitan_lacristalina_livines_lote10_temprana_78_abrahamenns"/>
    <n v="2018"/>
    <s v="b"/>
    <n v="9"/>
    <n v="9"/>
    <d v="2018-09-15T00:00:00"/>
    <d v="2018-09-15T00:00:00"/>
    <s v="llanos"/>
    <s v="meta"/>
    <s v="puerto_gaitan"/>
    <s v="la_cristalina"/>
    <s v="finca_livines"/>
    <s v="lote_lote_10"/>
    <x v="68"/>
    <m/>
    <s v="abraham_enns"/>
    <n v="25"/>
    <n v="4.403749942779541"/>
    <n v="-71.585220336914063"/>
    <n v="0"/>
    <n v="0"/>
    <n v="0.75"/>
    <n v="1"/>
    <n v="0.55188679695129395"/>
    <n v="6.4000003039836884E-2"/>
    <n v="0"/>
    <n v="0"/>
    <n v="36.5"/>
    <n v="2.3584906011819839E-2"/>
    <n v="0"/>
    <n v="0"/>
    <n v="1"/>
    <n v="1"/>
    <n v="1"/>
    <n v="1"/>
    <n v="0"/>
  </r>
  <r>
    <n v="4078"/>
    <s v="2018__llanos_meta_puertagaitan_lacristalina_livines_lote33_fedearroz68_106_johanwieder"/>
    <n v="2018"/>
    <s v="a"/>
    <n v="6"/>
    <n v="9"/>
    <d v="2018-06-01T00:00:00"/>
    <d v="2018-09-15T00:00:00"/>
    <s v="llanos"/>
    <s v="meta"/>
    <s v="puerto_gaitan"/>
    <s v="la_cristalina"/>
    <s v="finca_livines"/>
    <s v="lote_lote_33"/>
    <x v="50"/>
    <n v="106"/>
    <s v="johan_wieder"/>
    <n v="25"/>
    <n v="4.4278488159179688"/>
    <n v="-71.569618225097656"/>
    <n v="0"/>
    <n v="6.1032865196466453E-2"/>
    <n v="1"/>
    <n v="1"/>
    <n v="1"/>
    <n v="7.2400003671646118E-2"/>
    <n v="0"/>
    <n v="0"/>
    <n v="31.079999923706051"/>
    <n v="2.1126760169863701E-2"/>
    <n v="0"/>
    <n v="1"/>
    <n v="1"/>
    <n v="1"/>
    <n v="1"/>
    <n v="1"/>
    <n v="0"/>
  </r>
  <r>
    <n v="4079"/>
    <s v="2018__llanos_meta_puertagaitan_lacristalina_mennitaslivinea_lote3_fedearroz68_104_abrahamenns"/>
    <n v="2018"/>
    <s v="a"/>
    <n v="6"/>
    <n v="9"/>
    <d v="2018-06-03T00:00:00"/>
    <d v="2018-09-15T00:00:00"/>
    <s v="llanos"/>
    <s v="meta"/>
    <s v="puerto_gaitan"/>
    <s v="la_cristalina"/>
    <s v="finca_mennitas_livinea"/>
    <s v="lote_lote_3"/>
    <x v="50"/>
    <n v="104"/>
    <s v="abraham_enns"/>
    <n v="25"/>
    <n v="4.3798890113830566"/>
    <n v="-71.607719421386719"/>
    <n v="0"/>
    <n v="3.8147140294313431E-2"/>
    <n v="1"/>
    <n v="1"/>
    <n v="1"/>
    <n v="6.4000003039836884E-2"/>
    <n v="0"/>
    <n v="0"/>
    <n v="13.89999961853027"/>
    <n v="1.6348773613572121E-2"/>
    <n v="0"/>
    <n v="1"/>
    <n v="1"/>
    <n v="1"/>
    <n v="1"/>
    <n v="1"/>
    <n v="0"/>
  </r>
  <r>
    <n v="4080"/>
    <s v="2018__llanos_meta_puertagaitan_santabarbara_montebello_montebello1_temprana_85_ferneyrestrepo"/>
    <n v="2018"/>
    <s v="a"/>
    <n v="6"/>
    <n v="9"/>
    <d v="2018-06-22T00:00:00"/>
    <d v="2018-09-15T00:00:00"/>
    <s v="llanos"/>
    <s v="meta"/>
    <s v="puerto_gaitan"/>
    <s v="santa_barbara"/>
    <s v="finca_montebello"/>
    <s v="lote_montebello_1"/>
    <x v="68"/>
    <n v="85"/>
    <s v="ferney_restrepo"/>
    <n v="25"/>
    <n v="4.3532900810241699"/>
    <n v="-71.932037353515625"/>
    <n v="0"/>
    <n v="0"/>
    <n v="0.18574513494968409"/>
    <n v="1"/>
    <n v="0.18358531594276431"/>
    <n v="2.199999988079071E-2"/>
    <n v="0"/>
    <n v="0"/>
    <n v="15.810000419616699"/>
    <n v="6.4794817008078098E-3"/>
    <n v="0"/>
    <n v="0"/>
    <n v="1"/>
    <n v="1"/>
    <n v="1"/>
    <n v="1"/>
    <n v="0"/>
  </r>
  <r>
    <n v="4081"/>
    <s v="2018__llanos_meta_puertagaitan_santabarbara_montebello_montebello2_temprana_80_ferneyrestrepo"/>
    <n v="2018"/>
    <s v="a"/>
    <n v="6"/>
    <n v="9"/>
    <d v="2018-06-27T00:00:00"/>
    <d v="2018-09-15T00:00:00"/>
    <s v="llanos"/>
    <s v="meta"/>
    <s v="puerto_gaitan"/>
    <s v="santa_barbara"/>
    <s v="finca_montebello"/>
    <s v="lote_montebello_2"/>
    <x v="68"/>
    <n v="80"/>
    <s v="ferney_restrepo"/>
    <n v="25"/>
    <n v="4.364130973815918"/>
    <n v="-71.940109252929688"/>
    <n v="0"/>
    <n v="0"/>
    <n v="0.23655913770198819"/>
    <n v="1"/>
    <n v="0"/>
    <n v="0"/>
    <n v="0"/>
    <n v="0"/>
    <n v="9.8299999237060547"/>
    <n v="5.3763440810143948E-3"/>
    <n v="0"/>
    <n v="0"/>
    <n v="1"/>
    <n v="1"/>
    <n v="1"/>
    <n v="0"/>
    <n v="0"/>
  </r>
  <r>
    <n v="4082"/>
    <s v="2018__llanos_meta_puertolopez_dare_servilleta_las40_fedearroz67_130_alfonzomedina"/>
    <n v="2018"/>
    <s v="a"/>
    <n v="5"/>
    <n v="9"/>
    <d v="2018-05-08T00:00:00"/>
    <d v="2018-09-15T00:00:00"/>
    <s v="llanos"/>
    <s v="meta"/>
    <s v="puerto_lopez"/>
    <s v="dare"/>
    <s v="finca_servilleta"/>
    <s v="lote_las_40"/>
    <x v="53"/>
    <n v="130"/>
    <s v="alfonzo_medina"/>
    <n v="25"/>
    <n v="4.1194381713867188"/>
    <n v="-73.205703735351563"/>
    <n v="4.8387095332145691E-2"/>
    <n v="2.4193547666072849E-2"/>
    <n v="1"/>
    <n v="1"/>
    <n v="0.18145161867141721"/>
    <n v="4.6000000089406967E-2"/>
    <n v="0"/>
    <n v="0"/>
    <n v="16.01993560791016"/>
    <n v="2.822580561041832E-2"/>
    <n v="1"/>
    <n v="1"/>
    <n v="1"/>
    <n v="1"/>
    <n v="1"/>
    <n v="1"/>
    <n v="0"/>
  </r>
  <r>
    <n v="4083"/>
    <s v="2018__llanos_meta_puertolopez_eltigre_balticos_las6_fedearroz2000_116_carlosfalla"/>
    <n v="2018"/>
    <s v="a"/>
    <n v="5"/>
    <n v="9"/>
    <d v="2018-05-22T00:00:00"/>
    <d v="2018-09-15T00:00:00"/>
    <s v="llanos"/>
    <s v="meta"/>
    <s v="puerto_lopez"/>
    <s v="el_tigre"/>
    <s v="finca_balticos"/>
    <s v="lote_las_6"/>
    <x v="17"/>
    <n v="116"/>
    <s v="carlos_falla"/>
    <n v="25"/>
    <n v="4.1329188346862793"/>
    <n v="-73.116157531738281"/>
    <n v="1.089324615895748E-2"/>
    <n v="1.52505449950695E-2"/>
    <n v="0.98910677433013916"/>
    <n v="0.98910677433013916"/>
    <n v="0.98910677433013916"/>
    <n v="5.7599999010562897E-2"/>
    <n v="0"/>
    <n v="0"/>
    <n v="14.35000038146973"/>
    <n v="1.3071895577013491E-2"/>
    <n v="1"/>
    <n v="1"/>
    <n v="1"/>
    <n v="1"/>
    <n v="1"/>
    <n v="1"/>
    <n v="0"/>
  </r>
  <r>
    <n v="4084"/>
    <s v="2018__llanos_meta_puertolopez_eltigre_balticos_las70_fedearroz67_118_carlosfalla"/>
    <n v="2018"/>
    <s v="a"/>
    <n v="5"/>
    <n v="9"/>
    <d v="2018-05-20T00:00:00"/>
    <d v="2018-09-15T00:00:00"/>
    <s v="llanos"/>
    <s v="meta"/>
    <s v="puerto_lopez"/>
    <s v="el_tigre"/>
    <s v="finca_balticos"/>
    <s v="lote_las_70"/>
    <x v="53"/>
    <n v="118"/>
    <s v="carlos_falla"/>
    <n v="25"/>
    <n v="4.1304488182067871"/>
    <n v="-73.113166809082031"/>
    <n v="0"/>
    <n v="0"/>
    <n v="1"/>
    <n v="0.99778270721435547"/>
    <n v="0.99778270721435547"/>
    <n v="7.1999996900558472E-2"/>
    <n v="0"/>
    <n v="0"/>
    <n v="13.590000152587891"/>
    <n v="6.6518848761916161E-3"/>
    <n v="0"/>
    <n v="0"/>
    <n v="1"/>
    <n v="1"/>
    <n v="1"/>
    <n v="1"/>
    <n v="0"/>
  </r>
  <r>
    <n v="4085"/>
    <s v="2018__llanos_meta_puertolopez_eltigre_lapista_las40_fedearroz67_118_rodrigoserrano"/>
    <n v="2018"/>
    <s v="a"/>
    <n v="5"/>
    <n v="9"/>
    <d v="2018-05-20T00:00:00"/>
    <d v="2018-09-15T00:00:00"/>
    <s v="llanos"/>
    <s v="meta"/>
    <s v="puerto_lopez"/>
    <s v="el_tigre"/>
    <s v="finca_la_pista"/>
    <s v="lote_las_40"/>
    <x v="53"/>
    <n v="118"/>
    <s v="rodrigo_serrano"/>
    <n v="25"/>
    <n v="4.1066088676452637"/>
    <n v="-73.119514465332031"/>
    <n v="2.500000037252903E-2"/>
    <n v="0"/>
    <n v="1"/>
    <n v="1"/>
    <n v="1"/>
    <n v="6.1999998986721039E-2"/>
    <n v="0"/>
    <n v="0"/>
    <n v="22.159999847412109"/>
    <n v="1.363636367022991E-2"/>
    <n v="1"/>
    <n v="0"/>
    <n v="1"/>
    <n v="1"/>
    <n v="1"/>
    <n v="1"/>
    <n v="0"/>
  </r>
  <r>
    <n v="4086"/>
    <s v="2018__llanos_meta_puertolopez_eltigre_santacruz_lote30casino_fedearroz67_115_juliosanchez"/>
    <n v="2018"/>
    <s v="a"/>
    <n v="4"/>
    <n v="8"/>
    <d v="2018-04-22T00:00:00"/>
    <d v="2018-08-15T00:00:00"/>
    <s v="llanos"/>
    <s v="meta"/>
    <s v="puerto_lopez"/>
    <s v="el_tigre"/>
    <s v="finca_santa_cruz"/>
    <s v="lote_lote_30_casino"/>
    <x v="53"/>
    <n v="115"/>
    <s v="julio_sanchez"/>
    <n v="25"/>
    <n v="4.1343221664428711"/>
    <n v="-73.166610717773438"/>
    <n v="0"/>
    <n v="2.2371364757418628E-3"/>
    <n v="1"/>
    <n v="1"/>
    <n v="0.93288588523864746"/>
    <n v="5.2000001072883613E-2"/>
    <n v="0"/>
    <n v="0"/>
    <n v="19.421360015869141"/>
    <n v="4.4742729514837274E-3"/>
    <n v="0"/>
    <n v="1"/>
    <n v="1"/>
    <n v="1"/>
    <n v="1"/>
    <n v="1"/>
    <n v="0"/>
  </r>
  <r>
    <n v="4087"/>
    <s v="2018__llanos_meta_puertolopez_eltigre_virginia_canales_fedearroz67_130_elibertocortez"/>
    <n v="2018"/>
    <s v="a"/>
    <n v="4"/>
    <n v="8"/>
    <d v="2018-04-07T00:00:00"/>
    <d v="2018-08-15T00:00:00"/>
    <s v="llanos"/>
    <s v="meta"/>
    <s v="puerto_lopez"/>
    <s v="el_tigre"/>
    <s v="finca_virginia"/>
    <s v="lote_canales"/>
    <x v="53"/>
    <n v="130"/>
    <s v="eliberto_cortez"/>
    <n v="25"/>
    <n v="4.1129398345947266"/>
    <n v="-73.186180114746094"/>
    <n v="5.2631579339504242E-2"/>
    <n v="2.024291455745697E-2"/>
    <n v="1"/>
    <n v="0.96761131286621094"/>
    <n v="0.12955465912818909"/>
    <n v="0.10279999673366549"/>
    <n v="0"/>
    <n v="0"/>
    <n v="25.904541015625"/>
    <n v="2.429149858653545E-2"/>
    <n v="1"/>
    <n v="1"/>
    <n v="1"/>
    <n v="1"/>
    <n v="1"/>
    <n v="1"/>
    <n v="0"/>
  </r>
  <r>
    <n v="4088"/>
    <s v="2018__llanos_meta_puertolopez_labalsa_agualinda_35halabola_fedearroz2000_115_antonioramos"/>
    <n v="2018"/>
    <s v="a"/>
    <n v="4"/>
    <n v="8"/>
    <d v="2018-04-22T00:00:00"/>
    <d v="2018-08-15T00:00:00"/>
    <s v="llanos"/>
    <s v="meta"/>
    <s v="puerto_lopez"/>
    <s v="la_balsa"/>
    <s v="finca_agua_linda"/>
    <s v="lote_35_ha_la_bola"/>
    <x v="17"/>
    <n v="115"/>
    <s v="antonio_ramos"/>
    <n v="25"/>
    <n v="4.0731778144836426"/>
    <n v="-73.089546203613281"/>
    <n v="6.6371681168675423E-3"/>
    <n v="0"/>
    <n v="1"/>
    <n v="1"/>
    <n v="5.5309735238552087E-2"/>
    <n v="1.5999999595806E-3"/>
    <n v="0"/>
    <n v="0"/>
    <n v="15.79961490631104"/>
    <n v="6.6371681168675423E-3"/>
    <n v="1"/>
    <n v="0"/>
    <n v="1"/>
    <n v="1"/>
    <n v="1"/>
    <n v="1"/>
    <n v="0"/>
  </r>
  <r>
    <n v="4089"/>
    <s v="2018__llanos_meta_puertolopez_labalsa_cantaclaro_cantaclaro_fedearroz67_115_antoniobeltran"/>
    <n v="2018"/>
    <s v="a"/>
    <n v="4"/>
    <n v="8"/>
    <d v="2018-04-22T00:00:00"/>
    <d v="2018-08-15T00:00:00"/>
    <s v="llanos"/>
    <s v="meta"/>
    <s v="puerto_lopez"/>
    <s v="la_balsa"/>
    <s v="finca_canta_claro"/>
    <s v="lote_canta_claro"/>
    <x v="53"/>
    <n v="115"/>
    <s v="antonio_beltran"/>
    <n v="25"/>
    <n v="4.0856761932373047"/>
    <n v="-73.040725708007813"/>
    <n v="4.5081965625286102E-2"/>
    <n v="1.2295082211494449E-2"/>
    <n v="1"/>
    <n v="1"/>
    <n v="2.4590164422988892E-2"/>
    <n v="1.9999999552965161E-2"/>
    <n v="0"/>
    <n v="0"/>
    <n v="32.481449127197273"/>
    <n v="1.2295082211494449E-2"/>
    <n v="1"/>
    <n v="1"/>
    <n v="1"/>
    <n v="1"/>
    <n v="1"/>
    <n v="1"/>
    <n v="0"/>
  </r>
  <r>
    <n v="4090"/>
    <s v="2018__llanos_meta_puertolopez_labalsa_labretania_labretania_fedearroz67_116_patriciomejia"/>
    <n v="2018"/>
    <s v="a"/>
    <n v="3"/>
    <n v="7"/>
    <d v="2018-03-21T00:00:00"/>
    <d v="2018-07-15T00:00:00"/>
    <s v="llanos"/>
    <s v="meta"/>
    <s v="puerto_lopez"/>
    <s v="la_balsa"/>
    <s v="finca_la_bretania"/>
    <s v="lote_la_bretania"/>
    <x v="53"/>
    <n v="116"/>
    <s v="patricio_mejia"/>
    <n v="25"/>
    <n v="4.0655050277709961"/>
    <n v="-73.06488037109375"/>
    <n v="4.2016808874905109E-3"/>
    <n v="6.3025210984051228E-3"/>
    <n v="1"/>
    <n v="1"/>
    <n v="0.91176468133926392"/>
    <n v="8.1200003623962402E-2"/>
    <n v="0"/>
    <n v="0"/>
    <n v="11.93693733215332"/>
    <n v="4.2016808874905109E-3"/>
    <n v="1"/>
    <n v="1"/>
    <n v="1"/>
    <n v="1"/>
    <n v="1"/>
    <n v="1"/>
    <n v="0"/>
  </r>
  <r>
    <n v="4091"/>
    <s v="2018__llanos_meta_puertolopez_labalsa_labretania_labretaniaa_fedearroz67_116_patriciomejia"/>
    <n v="2018"/>
    <s v="a"/>
    <n v="3"/>
    <n v="7"/>
    <d v="2018-03-21T00:00:00"/>
    <d v="2018-07-15T00:00:00"/>
    <s v="llanos"/>
    <s v="meta"/>
    <s v="puerto_lopez"/>
    <s v="la_balsa"/>
    <s v="finca_la_bretania"/>
    <s v="lote_la_bretania_a"/>
    <x v="53"/>
    <n v="116"/>
    <s v="patricio_mejia"/>
    <n v="25"/>
    <n v="4.0621991157531738"/>
    <n v="-73.062202453613281"/>
    <n v="0"/>
    <n v="4.3010753579437733E-3"/>
    <n v="0.95053762197494507"/>
    <n v="0.97849464416503906"/>
    <n v="0.97849464416503906"/>
    <n v="6.8000003695487976E-2"/>
    <n v="0"/>
    <n v="0"/>
    <n v="20.92457389831543"/>
    <n v="2.1505376789718871E-3"/>
    <n v="0"/>
    <n v="1"/>
    <n v="1"/>
    <n v="1"/>
    <n v="1"/>
    <n v="1"/>
    <n v="0"/>
  </r>
  <r>
    <n v="4092"/>
    <s v="2018__llanos_meta_puertolopez_labalsa_labretania_labretaniar_fedearroz67_116_patriciomejia"/>
    <n v="2018"/>
    <s v="a"/>
    <n v="3"/>
    <n v="7"/>
    <d v="2018-03-21T00:00:00"/>
    <d v="2018-07-15T00:00:00"/>
    <s v="llanos"/>
    <s v="meta"/>
    <s v="puerto_lopez"/>
    <s v="la_balsa"/>
    <s v="finca_la_bretania"/>
    <s v="lote_la_bretania_r"/>
    <x v="53"/>
    <n v="116"/>
    <s v="patricio_mejia"/>
    <n v="25"/>
    <n v="4.0650668144226074"/>
    <n v="-73.064933776855469"/>
    <n v="8.6580086499452591E-3"/>
    <n v="8.6580086499452591E-3"/>
    <n v="0.97186148166656494"/>
    <n v="1"/>
    <n v="0.90043288469314575"/>
    <n v="9.1600000858306885E-2"/>
    <n v="0"/>
    <n v="0"/>
    <n v="21.5121955871582"/>
    <n v="4.3290043249726304E-3"/>
    <n v="1"/>
    <n v="1"/>
    <n v="1"/>
    <n v="1"/>
    <n v="1"/>
    <n v="1"/>
    <n v="0"/>
  </r>
  <r>
    <n v="4093"/>
    <s v="2018__llanos_meta_puertolopez_labalsa_laponderosa_lacondesa_fedearroz67_116_patriciomejia"/>
    <n v="2018"/>
    <s v="a"/>
    <n v="4"/>
    <n v="8"/>
    <d v="2018-04-21T00:00:00"/>
    <d v="2018-08-15T00:00:00"/>
    <s v="llanos"/>
    <s v="meta"/>
    <s v="puerto_lopez"/>
    <s v="la_balsa"/>
    <s v="finca_la_ponderosa"/>
    <s v="lote_la_condesa"/>
    <x v="53"/>
    <n v="116"/>
    <s v="patricio_mejia"/>
    <n v="25"/>
    <n v="4.0682182312011719"/>
    <n v="-73.072502136230469"/>
    <n v="0"/>
    <n v="7.9365083947777748E-3"/>
    <n v="1"/>
    <n v="1"/>
    <n v="1"/>
    <n v="5.7999998331069953E-2"/>
    <n v="0"/>
    <n v="0"/>
    <n v="20.781660079956051"/>
    <n v="1.9841270986944441E-3"/>
    <n v="0"/>
    <n v="1"/>
    <n v="1"/>
    <n v="1"/>
    <n v="1"/>
    <n v="1"/>
    <n v="0"/>
  </r>
  <r>
    <n v="4094"/>
    <s v="2018__llanos_meta_puertolopez_labalsa_launion_lote1_fedearroz68_115_andresmejia"/>
    <n v="2018"/>
    <s v="a"/>
    <n v="4"/>
    <n v="8"/>
    <d v="2018-04-22T00:00:00"/>
    <d v="2018-08-15T00:00:00"/>
    <s v="llanos"/>
    <s v="meta"/>
    <s v="puerto_lopez"/>
    <s v="la_balsa"/>
    <s v="finca_la_union"/>
    <s v="lote_lote_1"/>
    <x v="50"/>
    <n v="115"/>
    <s v="andres_mejia"/>
    <n v="25"/>
    <n v="4.1048989295959473"/>
    <n v="-73.043235778808594"/>
    <n v="2.34375E-2"/>
    <n v="1.171875E-2"/>
    <n v="0.61328125"/>
    <n v="0.9765625"/>
    <n v="3.125E-2"/>
    <n v="3.2000001519918442E-2"/>
    <n v="0"/>
    <n v="0"/>
    <n v="24.94584846496582"/>
    <n v="3.90625E-3"/>
    <n v="1"/>
    <n v="1"/>
    <n v="1"/>
    <n v="1"/>
    <n v="1"/>
    <n v="1"/>
    <n v="0"/>
  </r>
  <r>
    <n v="4095"/>
    <s v="2018__llanos_meta_puertolopez_labalsa_union_lote2_fedearroz68_120_andresmejia"/>
    <n v="2018"/>
    <s v="a"/>
    <n v="4"/>
    <n v="8"/>
    <d v="2018-04-17T00:00:00"/>
    <d v="2018-08-15T00:00:00"/>
    <s v="llanos"/>
    <s v="meta"/>
    <s v="puerto_lopez"/>
    <s v="la_balsa"/>
    <s v="finca_union"/>
    <s v="lote_lote_2"/>
    <x v="50"/>
    <n v="120"/>
    <s v="andres_mejia"/>
    <n v="25"/>
    <n v="4.1094980239868164"/>
    <n v="-73.047660827636719"/>
    <n v="6.3926942646503448E-2"/>
    <n v="0.25114154815673828"/>
    <n v="0.922374427318573"/>
    <n v="0.98630136251449585"/>
    <n v="0.37442922592163091"/>
    <n v="0.1840000003576279"/>
    <n v="0"/>
    <n v="0"/>
    <n v="17.038137435913089"/>
    <n v="8.675798773765564E-2"/>
    <n v="1"/>
    <n v="1"/>
    <n v="1"/>
    <n v="1"/>
    <n v="1"/>
    <n v="1"/>
    <n v="0"/>
  </r>
  <r>
    <n v="4096"/>
    <s v="2018__llanos_meta_puertolopez_lagunagrande_sanisidro_sanisidroi_sh27_115_aliriocarrillo"/>
    <n v="2018"/>
    <s v="a"/>
    <n v="5"/>
    <n v="9"/>
    <d v="2018-05-23T00:00:00"/>
    <d v="2018-09-15T00:00:00"/>
    <s v="llanos"/>
    <s v="meta"/>
    <s v="puerto_lopez"/>
    <s v="laguna_grande"/>
    <s v="finca_san_isidro"/>
    <s v="lote_san_isidro_i"/>
    <x v="62"/>
    <n v="115"/>
    <s v="alirio_carrillo"/>
    <n v="25"/>
    <n v="4.0749897956848136"/>
    <n v="-73.0294189453125"/>
    <n v="4.444444552063942E-3"/>
    <n v="6.6666668280959129E-3"/>
    <n v="1"/>
    <n v="1"/>
    <n v="1"/>
    <n v="0.1023999974131584"/>
    <n v="0"/>
    <n v="0"/>
    <n v="21.089426040649411"/>
    <n v="2.222222276031971E-3"/>
    <n v="1"/>
    <n v="1"/>
    <n v="1"/>
    <n v="1"/>
    <n v="1"/>
    <n v="1"/>
    <n v="0"/>
  </r>
  <r>
    <n v="4097"/>
    <s v="2018__llanos_meta_puertolopez_lagunagrande_sanisidroi_sanisidroii_orizyca1_116_patriciomejia"/>
    <n v="2018"/>
    <s v="a"/>
    <n v="5"/>
    <n v="9"/>
    <d v="2018-05-22T00:00:00"/>
    <d v="2018-09-15T00:00:00"/>
    <s v="llanos"/>
    <s v="meta"/>
    <s v="puerto_lopez"/>
    <s v="laguna_grande"/>
    <s v="finca_san_isidro_i"/>
    <s v="lote_san_isidro_ii"/>
    <x v="36"/>
    <n v="116"/>
    <s v="patricio_mejia"/>
    <n v="25"/>
    <n v="4.0764298439025879"/>
    <n v="-73.032119750976563"/>
    <n v="0"/>
    <n v="2.2371364757418628E-3"/>
    <n v="1"/>
    <n v="0.99552571773529053"/>
    <n v="0.97539150714874268"/>
    <n v="0.1208000034093857"/>
    <n v="0"/>
    <n v="0"/>
    <n v="18.962722778320309"/>
    <n v="6.7114094272255898E-3"/>
    <n v="0"/>
    <n v="1"/>
    <n v="1"/>
    <n v="1"/>
    <n v="1"/>
    <n v="1"/>
    <n v="0"/>
  </r>
  <r>
    <n v="4098"/>
    <s v="2018__llanos_meta_puertolopez_navajos_monteredondo_las55_fedearroz67_120_gustavolamprea"/>
    <n v="2018"/>
    <s v="a"/>
    <n v="5"/>
    <n v="9"/>
    <d v="2018-05-18T00:00:00"/>
    <d v="2018-09-15T00:00:00"/>
    <s v="llanos"/>
    <s v="meta"/>
    <s v="puerto_lopez"/>
    <s v="navajos"/>
    <s v="finca_monte_redondo"/>
    <s v="lote_las_55"/>
    <x v="53"/>
    <n v="120"/>
    <s v="gustavo_lamprea"/>
    <n v="25"/>
    <n v="4.0142989158630371"/>
    <n v="-72.645706176757813"/>
    <n v="5.9259258210659027E-2"/>
    <n v="3.3333335071802139E-2"/>
    <n v="0.99629628658294678"/>
    <n v="1"/>
    <n v="0.18888889253139499"/>
    <n v="9.6000000834465027E-2"/>
    <n v="0"/>
    <n v="0"/>
    <n v="18.228227615356449"/>
    <n v="1.481481455266476E-2"/>
    <n v="1"/>
    <n v="1"/>
    <n v="1"/>
    <n v="1"/>
    <n v="1"/>
    <n v="1"/>
    <n v="0"/>
  </r>
  <r>
    <n v="4099"/>
    <s v="2018__llanos_meta_puertolopez_pachaquiaro_providencia_las2_fedearroz68_108_omarmedina"/>
    <n v="2018"/>
    <s v="a"/>
    <n v="4"/>
    <n v="8"/>
    <d v="2018-04-29T00:00:00"/>
    <d v="2018-08-15T00:00:00"/>
    <s v="llanos"/>
    <s v="meta"/>
    <s v="puerto_lopez"/>
    <s v="pachaquiaro"/>
    <s v="finca_providencia"/>
    <s v="lote_las_2"/>
    <x v="50"/>
    <n v="108"/>
    <s v="omar_medina"/>
    <n v="25"/>
    <n v="4.0586581230163574"/>
    <n v="-73.164253234863281"/>
    <n v="8.5653103888034821E-3"/>
    <n v="2.9978586360812191E-2"/>
    <n v="1"/>
    <n v="1"/>
    <n v="1"/>
    <n v="7.8000001609325409E-2"/>
    <n v="0"/>
    <n v="0"/>
    <n v="17.370000839233398"/>
    <n v="4.282655194401741E-3"/>
    <n v="1"/>
    <n v="1"/>
    <n v="1"/>
    <n v="1"/>
    <n v="1"/>
    <n v="1"/>
    <n v="0"/>
  </r>
  <r>
    <n v="4100"/>
    <s v="2018__llanos_meta_puertolopez_pachaquiaro_sanjorge_las7_fedearroz68_106_omarmedina"/>
    <n v="2018"/>
    <s v="a"/>
    <n v="5"/>
    <n v="8"/>
    <d v="2018-05-01T00:00:00"/>
    <d v="2018-08-15T00:00:00"/>
    <s v="llanos"/>
    <s v="meta"/>
    <s v="puerto_lopez"/>
    <s v="pachaquiaro"/>
    <s v="finca_san_jorge"/>
    <s v="lote_las_7"/>
    <x v="50"/>
    <n v="106"/>
    <s v="omar_medina"/>
    <n v="25"/>
    <n v="4.048220157623291"/>
    <n v="-73.171951293945313"/>
    <n v="0"/>
    <n v="1.020408142358065E-2"/>
    <n v="1"/>
    <n v="1"/>
    <n v="1"/>
    <n v="5.9200000017881393E-2"/>
    <n v="0"/>
    <n v="0"/>
    <n v="20.206937789916989"/>
    <n v="4.0816324763000011E-3"/>
    <n v="0"/>
    <n v="1"/>
    <n v="1"/>
    <n v="1"/>
    <n v="1"/>
    <n v="1"/>
    <n v="0"/>
  </r>
  <r>
    <n v="4101"/>
    <s v="2018__llanos_meta_restrepo_sannicolas_lahermosa_entrada1_fedearroz68_115_cesarzuluaga"/>
    <n v="2018"/>
    <s v="a"/>
    <n v="4"/>
    <n v="8"/>
    <d v="2018-04-22T00:00:00"/>
    <d v="2018-08-15T00:00:00"/>
    <s v="llanos"/>
    <s v="meta"/>
    <s v="restrepo"/>
    <s v="san_nicolas"/>
    <s v="finca_la_hermosa"/>
    <s v="lote_entrada_1"/>
    <x v="50"/>
    <n v="115"/>
    <s v="cesar_zuluaga"/>
    <n v="25"/>
    <n v="4.1707601547241211"/>
    <n v="-73.30499267578125"/>
    <n v="1.2820512987673279E-2"/>
    <n v="5.128205195069313E-2"/>
    <n v="4.8076923936605447E-2"/>
    <n v="1"/>
    <n v="0.15384615957736969"/>
    <n v="0.1679999977350235"/>
    <n v="6.4102564938366413E-3"/>
    <n v="0"/>
    <n v="12.11999988555908"/>
    <n v="3.2051282469183211E-3"/>
    <n v="1"/>
    <n v="1"/>
    <n v="1"/>
    <n v="1"/>
    <n v="1"/>
    <n v="1"/>
    <n v="1"/>
  </r>
  <r>
    <n v="4102"/>
    <s v="2018__llanos_meta_sancarlosdeguaroa_laraya_agroturismobaquero_19_fedearroz67_119_jhoncamacho"/>
    <n v="2018"/>
    <s v="a"/>
    <n v="4"/>
    <n v="8"/>
    <d v="2018-04-18T00:00:00"/>
    <d v="2018-08-15T00:00:00"/>
    <s v="llanos"/>
    <s v="meta"/>
    <s v="san_carlos_de_guaroa"/>
    <s v="la_raya"/>
    <s v="finca_agroturismo_baquero"/>
    <s v="lote_19"/>
    <x v="53"/>
    <n v="119"/>
    <s v="jhon_camacho"/>
    <n v="25"/>
    <n v="3.743413925170898"/>
    <n v="-73.272171020507813"/>
    <n v="0"/>
    <n v="2.0905923098325729E-2"/>
    <n v="0.96864110231399536"/>
    <n v="0.7177700400352478"/>
    <n v="0.70034843683242798"/>
    <n v="6.4000003039836884E-2"/>
    <n v="0"/>
    <n v="0"/>
    <n v="14.039999961853029"/>
    <n v="8.0139376223087311E-2"/>
    <n v="0"/>
    <n v="1"/>
    <n v="1"/>
    <n v="1"/>
    <n v="1"/>
    <n v="1"/>
    <n v="0"/>
  </r>
  <r>
    <n v="4103"/>
    <s v="2018__llanos_meta_sancarlosdeguaroa_laraya_agroturismobaquero_30_fedearroz174_119_rodolfocamacho"/>
    <n v="2018"/>
    <s v="a"/>
    <n v="4"/>
    <n v="8"/>
    <d v="2018-04-18T00:00:00"/>
    <d v="2018-08-15T00:00:00"/>
    <s v="llanos"/>
    <s v="meta"/>
    <s v="san_carlos_de_guaroa"/>
    <s v="la_raya"/>
    <s v="finca_agroturismo_baquero"/>
    <s v="lote_30"/>
    <x v="0"/>
    <n v="119"/>
    <s v="rodolfo_camacho"/>
    <n v="25"/>
    <n v="3.7401690483093262"/>
    <n v="-73.279556274414063"/>
    <n v="1.149425283074379E-2"/>
    <n v="5.7471264153718948E-2"/>
    <n v="0.42528736591339111"/>
    <n v="0.51149427890777588"/>
    <n v="0.3850574791431427"/>
    <n v="5.6000001728534698E-2"/>
    <n v="0"/>
    <n v="0"/>
    <n v="18.559999465942379"/>
    <n v="5.7471264153718948E-3"/>
    <n v="1"/>
    <n v="1"/>
    <n v="1"/>
    <n v="1"/>
    <n v="1"/>
    <n v="1"/>
    <n v="0"/>
  </r>
  <r>
    <n v="4104"/>
    <s v="2018__llanos_meta_sancarlosdeguaroa_laraya_ranchomunieco_las70_fedearroz67_118_carlosandresrojas"/>
    <n v="2018"/>
    <s v="a"/>
    <n v="4"/>
    <n v="8"/>
    <d v="2018-04-19T00:00:00"/>
    <d v="2018-08-15T00:00:00"/>
    <s v="llanos"/>
    <s v="meta"/>
    <s v="san_carlos_de_guaroa"/>
    <s v="la_raya"/>
    <s v="finca_rancho_munieco"/>
    <s v="lote_las_70"/>
    <x v="53"/>
    <n v="118"/>
    <s v="carlos_andres_rojas"/>
    <n v="25"/>
    <n v="3.7451989650726318"/>
    <n v="-73.265266418457031"/>
    <n v="0"/>
    <n v="1.5822784975171089E-2"/>
    <n v="0.1392405033111572"/>
    <n v="0.75316452980041504"/>
    <n v="0.18037974834442139"/>
    <n v="5.4000001400709152E-2"/>
    <n v="0"/>
    <n v="0"/>
    <n v="18.20000076293945"/>
    <n v="1.5822784975171089E-2"/>
    <n v="0"/>
    <n v="1"/>
    <n v="1"/>
    <n v="1"/>
    <n v="1"/>
    <n v="1"/>
    <n v="0"/>
  </r>
  <r>
    <n v="4105"/>
    <s v="2018__llanos_meta_villavicencio_arrayanes_elchicote_carretera_fedearroz68_117_patriciovargas"/>
    <n v="2018"/>
    <s v="a"/>
    <n v="3"/>
    <n v="7"/>
    <d v="2018-03-20T00:00:00"/>
    <d v="2018-07-15T00:00:00"/>
    <s v="llanos"/>
    <s v="meta"/>
    <s v="villavicencio"/>
    <s v="arrayanes"/>
    <s v="finca_el_chicote"/>
    <s v="lote_carretera"/>
    <x v="50"/>
    <n v="117"/>
    <s v="patricio_vargas"/>
    <n v="25"/>
    <n v="3.9820222854614258"/>
    <n v="-73.295280456542969"/>
    <n v="5.9523810632526866E-3"/>
    <n v="5.65476194024086E-2"/>
    <n v="1.488095242530107E-2"/>
    <n v="1"/>
    <n v="0.5476190447807312"/>
    <n v="0.1044000014662743"/>
    <n v="0"/>
    <n v="0.15999999642372131"/>
    <m/>
    <n v="2.9761905316263442E-3"/>
    <n v="1"/>
    <n v="1"/>
    <n v="1"/>
    <n v="1"/>
    <n v="1"/>
    <n v="1"/>
    <n v="0"/>
  </r>
  <r>
    <n v="4106"/>
    <s v="2018__llanos_meta_villavicencio_arrayanes_elrefugio_casa_fedearroz67_127_patriciovargas"/>
    <n v="2018"/>
    <s v="a"/>
    <n v="4"/>
    <n v="8"/>
    <d v="2018-04-10T00:00:00"/>
    <d v="2018-08-15T00:00:00"/>
    <s v="llanos"/>
    <s v="meta"/>
    <s v="villavicencio"/>
    <s v="arrayanes"/>
    <s v="finca_el_refugio"/>
    <s v="lote_casa"/>
    <x v="53"/>
    <n v="127"/>
    <s v="patricio_vargas"/>
    <n v="25"/>
    <n v="3.9633526802062988"/>
    <n v="-73.219810485839844"/>
    <n v="4.030226543545723E-2"/>
    <n v="6.5491184592247009E-2"/>
    <n v="0.12846347689628601"/>
    <n v="0.94206547737121582"/>
    <n v="0.47858941555023188"/>
    <n v="0.1132000014185905"/>
    <n v="0"/>
    <n v="0"/>
    <n v="40.720001220703118"/>
    <n v="0"/>
    <n v="1"/>
    <n v="1"/>
    <n v="1"/>
    <n v="1"/>
    <n v="0"/>
    <n v="1"/>
    <n v="0"/>
  </r>
  <r>
    <n v="4107"/>
    <s v="2018__llanos_meta_villavicencio_arrayanes_laselva__fedearroz68_116_patriciovargas"/>
    <n v="2018"/>
    <s v="a"/>
    <n v="4"/>
    <n v="8"/>
    <d v="2018-04-21T00:00:00"/>
    <d v="2018-08-15T00:00:00"/>
    <s v="llanos"/>
    <s v="meta"/>
    <s v="villavicencio"/>
    <s v="arrayanes"/>
    <s v="finca_la_selva"/>
    <s v="lote_en_blanco"/>
    <x v="50"/>
    <n v="116"/>
    <s v="patricio_vargas"/>
    <n v="25"/>
    <n v="4.0916686058044434"/>
    <n v="-73.492912292480469"/>
    <n v="6.3694268465042114E-2"/>
    <n v="1.9108280539512631E-2"/>
    <n v="5.4140128195285797E-2"/>
    <n v="1"/>
    <n v="0.70382165908813477"/>
    <n v="0.1004000008106232"/>
    <n v="0"/>
    <n v="0"/>
    <n v="7.630000114440918"/>
    <n v="0"/>
    <n v="1"/>
    <n v="1"/>
    <n v="1"/>
    <n v="1"/>
    <n v="0"/>
    <n v="1"/>
    <n v="0"/>
  </r>
  <r>
    <n v="4108"/>
    <s v="2018__llanos_meta_villavicencio_paraderito_villazulay_onofre1_sp85_105_gerardotacha"/>
    <n v="2018"/>
    <s v="a"/>
    <n v="5"/>
    <n v="8"/>
    <d v="2018-05-02T00:00:00"/>
    <d v="2018-08-15T00:00:00"/>
    <s v="llanos"/>
    <s v="meta"/>
    <s v="villavicencio"/>
    <s v="paraderito"/>
    <s v="finca_villa_zulay"/>
    <s v="lote_onofre_1"/>
    <x v="69"/>
    <n v="105"/>
    <s v="gerardo_tacha"/>
    <n v="25"/>
    <n v="4.0916686058044434"/>
    <n v="-73.492912292480469"/>
    <n v="0"/>
    <n v="1.016949117183685E-2"/>
    <n v="6.4406782388687134E-2"/>
    <n v="0.36610168218612671"/>
    <n v="4.7457627952098853E-2"/>
    <n v="1.6000000759959221E-2"/>
    <n v="0"/>
    <n v="0"/>
    <n v="25.260000228881839"/>
    <n v="0"/>
    <n v="0"/>
    <n v="1"/>
    <n v="1"/>
    <n v="1"/>
    <n v="0"/>
    <n v="1"/>
    <n v="0"/>
  </r>
  <r>
    <n v="4109"/>
    <s v="2018__llanos_meta_villavicencio_peralonzo_villaceli_amteclas12_fedearroz68_111_gustavorivera"/>
    <n v="2018"/>
    <s v="nan"/>
    <m/>
    <m/>
    <m/>
    <m/>
    <s v="llanos"/>
    <s v="meta"/>
    <s v="villavicencio"/>
    <s v="peralonzo"/>
    <s v="finca_villa_celi"/>
    <s v="lote_amtec_las_12"/>
    <x v="50"/>
    <n v="111"/>
    <s v="gustavo_rivera"/>
    <n v="25"/>
    <n v="4.0078692436218262"/>
    <n v="-73.323585510253906"/>
    <n v="6.7605637013912201E-2"/>
    <n v="4.2253520339727402E-2"/>
    <n v="2.8169013559818271E-2"/>
    <n v="1"/>
    <n v="0.8647887110710144"/>
    <n v="0.21799999475479129"/>
    <n v="0"/>
    <n v="0.20000000298023221"/>
    <m/>
    <n v="6.1971832066774368E-2"/>
    <n v="1"/>
    <n v="1"/>
    <n v="1"/>
    <n v="1"/>
    <n v="1"/>
    <n v="1"/>
    <n v="0"/>
  </r>
  <r>
    <n v="4110"/>
    <s v="2018__llanos_meta_villavicencio_peralonzo_villaceli_amteclas5_fedearroz68_110_gustavorivera"/>
    <n v="2018"/>
    <s v="a"/>
    <n v="3"/>
    <n v="7"/>
    <d v="2018-03-27T00:00:00"/>
    <d v="2018-07-15T00:00:00"/>
    <s v="llanos"/>
    <s v="meta"/>
    <s v="villavicencio"/>
    <s v="peralonzo"/>
    <s v="finca_villa_celi"/>
    <s v="lote_amtec_las_5"/>
    <x v="50"/>
    <n v="110"/>
    <s v="gustavo_rivera"/>
    <n v="25"/>
    <n v="4.0965499877929688"/>
    <n v="-73.32318115234375"/>
    <n v="6.4705885946750641E-2"/>
    <n v="0.14411765336990359"/>
    <n v="7.6470591127872467E-2"/>
    <n v="1"/>
    <n v="0.91176468133926392"/>
    <n v="0.28920000791549683"/>
    <n v="0"/>
    <n v="0.31999999284744263"/>
    <m/>
    <n v="0.16470588743686679"/>
    <n v="1"/>
    <n v="1"/>
    <n v="1"/>
    <n v="1"/>
    <n v="1"/>
    <n v="1"/>
    <n v="0"/>
  </r>
  <r>
    <n v="4111"/>
    <s v="2018__llanos_meta_villavicencio_pompeya_entrecanios_amtec_fedearroz68_108_marthap.sanchez"/>
    <n v="2018"/>
    <s v="a"/>
    <n v="3"/>
    <n v="7"/>
    <d v="2018-03-29T00:00:00"/>
    <d v="2018-07-15T00:00:00"/>
    <s v="llanos"/>
    <s v="meta"/>
    <s v="villavicencio"/>
    <s v="pompeya"/>
    <s v="finca_entre_canios"/>
    <s v="lote_amtec"/>
    <x v="50"/>
    <n v="108"/>
    <s v="martha_p._sanchez"/>
    <n v="25"/>
    <n v="4.0115280151367188"/>
    <n v="-73.364700317382813"/>
    <n v="0"/>
    <n v="1.566579565405846E-2"/>
    <n v="0"/>
    <n v="0.96083551645278931"/>
    <n v="0.37859007716178888"/>
    <n v="8.1200003623962402E-2"/>
    <n v="0"/>
    <n v="0"/>
    <m/>
    <n v="0"/>
    <n v="0"/>
    <n v="1"/>
    <n v="0"/>
    <n v="1"/>
    <n v="0"/>
    <n v="1"/>
    <n v="0"/>
  </r>
  <r>
    <n v="4112"/>
    <s v="2018__llanos_meta_villavicencio_pompeya_lapalmira_carretera_fedearroz67_128_jorgeprieto"/>
    <n v="2018"/>
    <s v="a"/>
    <n v="4"/>
    <n v="8"/>
    <d v="2018-04-09T00:00:00"/>
    <d v="2018-08-15T00:00:00"/>
    <s v="llanos"/>
    <s v="meta"/>
    <s v="villavicencio"/>
    <s v="pompeya"/>
    <s v="finca_la_palmira"/>
    <s v="lote_carretera"/>
    <x v="53"/>
    <n v="128"/>
    <s v="jorge_prieto"/>
    <n v="25"/>
    <n v="4.0187277793884277"/>
    <n v="-73.355392456054688"/>
    <n v="1.5105740167200571E-2"/>
    <n v="4.2296074330806732E-2"/>
    <n v="0.37160119414329529"/>
    <n v="0.61027193069458008"/>
    <n v="0.365558922290802"/>
    <n v="7.8000001609325409E-2"/>
    <n v="0"/>
    <n v="0.20000000298023221"/>
    <n v="24.45999908447266"/>
    <n v="3.0211480334401131E-3"/>
    <n v="1"/>
    <n v="1"/>
    <n v="1"/>
    <n v="1"/>
    <n v="1"/>
    <n v="1"/>
    <n v="0"/>
  </r>
  <r>
    <n v="4113"/>
    <s v="2018__llanos_meta_villavicencio_pompeya_laprimavera_amtec_fedearroz68_109_wilsongranados"/>
    <n v="2018"/>
    <s v="a"/>
    <n v="3"/>
    <n v="7"/>
    <d v="2018-03-28T00:00:00"/>
    <d v="2018-07-15T00:00:00"/>
    <s v="llanos"/>
    <s v="meta"/>
    <s v="villavicencio"/>
    <s v="pompeya"/>
    <s v="finca_la_primavera"/>
    <s v="lote_amtec"/>
    <x v="50"/>
    <n v="109"/>
    <s v="wilson_granados"/>
    <n v="25"/>
    <n v="3.991899967193604"/>
    <n v="-73.390167236328125"/>
    <n v="5.0746269524097443E-2"/>
    <n v="8.955223485827446E-3"/>
    <n v="2.6865672320127491E-2"/>
    <n v="0.76716417074203491"/>
    <n v="0.38507461547851563"/>
    <n v="7.8000001609325409E-2"/>
    <n v="0"/>
    <n v="0.119999997317791"/>
    <m/>
    <n v="1.1940298601984979E-2"/>
    <n v="1"/>
    <n v="1"/>
    <n v="1"/>
    <n v="1"/>
    <n v="1"/>
    <n v="1"/>
    <n v="0"/>
  </r>
  <r>
    <n v="4114"/>
    <s v="2018__llanos_meta_villavicencio_pompeya_sanfernando_las28_fedearroz68__anibalgutierrez"/>
    <n v="2018"/>
    <s v="nan"/>
    <m/>
    <m/>
    <m/>
    <m/>
    <s v="llanos"/>
    <s v="meta"/>
    <s v="villavicencio"/>
    <s v="pompeya"/>
    <s v="finca_san_fernando"/>
    <s v="lote_las_28"/>
    <x v="50"/>
    <m/>
    <s v="anibal_gutierrez"/>
    <n v="25"/>
    <n v="4.0134787559509277"/>
    <n v="-73.36181640625"/>
    <n v="0"/>
    <n v="0.14641743898391721"/>
    <n v="9.3457944691181183E-2"/>
    <n v="0.98442369699478149"/>
    <n v="0.98442369699478149"/>
    <n v="0.45199999213218689"/>
    <n v="0"/>
    <n v="0"/>
    <n v="15.159999847412109"/>
    <n v="3.115264698863029E-3"/>
    <n v="0"/>
    <n v="1"/>
    <n v="1"/>
    <n v="1"/>
    <n v="1"/>
    <n v="1"/>
    <n v="0"/>
  </r>
  <r>
    <n v="4115"/>
    <s v="2018__llanos_meta_villavicencio_pompeya_sanluis_las20_fedearroz68_118_raulgutierrez"/>
    <n v="2018"/>
    <s v="a"/>
    <n v="4"/>
    <n v="8"/>
    <d v="2018-04-19T00:00:00"/>
    <d v="2018-08-15T00:00:00"/>
    <s v="llanos"/>
    <s v="meta"/>
    <s v="villavicencio"/>
    <s v="pompeya"/>
    <s v="finca_san_luis"/>
    <s v="lote_las_20"/>
    <x v="50"/>
    <n v="118"/>
    <s v="raul_gutierrez"/>
    <n v="25"/>
    <n v="3.993522167205811"/>
    <n v="-73.373886108398438"/>
    <n v="2.7247956022620201E-2"/>
    <n v="4.6321526169776923E-2"/>
    <n v="4.3596729636192322E-2"/>
    <n v="1"/>
    <n v="0.72207087278366089"/>
    <n v="0.12240000069141389"/>
    <n v="0"/>
    <n v="0"/>
    <n v="9.8999996185302734"/>
    <n v="0"/>
    <n v="1"/>
    <n v="1"/>
    <n v="1"/>
    <n v="1"/>
    <n v="0"/>
    <n v="1"/>
    <n v="0"/>
  </r>
  <r>
    <n v="4116"/>
    <s v="2018__llanos_meta_villavicencio_pompeyabajo_elbohio_carretera_fedearroz68_111_alejandragutierrez"/>
    <n v="2018"/>
    <s v="nan"/>
    <m/>
    <m/>
    <m/>
    <m/>
    <s v="llanos"/>
    <s v="meta"/>
    <s v="villavicencio"/>
    <s v="pompeya_bajo"/>
    <s v="finca_el_bohio"/>
    <s v="lote_carretera"/>
    <x v="50"/>
    <n v="111"/>
    <s v="alejandra_gutierrez"/>
    <n v="25"/>
    <n v="4.0130057334899902"/>
    <n v="-73.357803344726563"/>
    <n v="1.5432098880410189E-2"/>
    <n v="3.7037037312984467E-2"/>
    <n v="0.20061728358268741"/>
    <n v="0.98148149251937866"/>
    <n v="0.52777779102325439"/>
    <n v="0.1527999937534332"/>
    <n v="0"/>
    <n v="0.2800000011920929"/>
    <m/>
    <n v="2.1604938432574269E-2"/>
    <n v="1"/>
    <n v="1"/>
    <n v="1"/>
    <n v="1"/>
    <n v="1"/>
    <n v="1"/>
    <n v="0"/>
  </r>
  <r>
    <n v="4117"/>
    <s v="2018__llanos_meta_villavicencio_pompeyabajo_lasvegas_lasvegas_fedearroz68_111_anibalgutierrez"/>
    <n v="2018"/>
    <s v="a"/>
    <n v="3"/>
    <n v="7"/>
    <d v="2018-03-26T00:00:00"/>
    <d v="2018-07-15T00:00:00"/>
    <s v="llanos"/>
    <s v="meta"/>
    <s v="villavicencio"/>
    <s v="pompeya_bajo"/>
    <s v="finca_las_vegas"/>
    <s v="lote_las_vegas"/>
    <x v="50"/>
    <n v="111"/>
    <s v="anibal_gutierrez"/>
    <n v="25"/>
    <n v="4.0018858909606934"/>
    <n v="-73.372596740722656"/>
    <n v="0"/>
    <n v="6.2913909554481506E-2"/>
    <n v="7.9470202326774597E-2"/>
    <n v="0.96688741445541382"/>
    <n v="0.60927152633666992"/>
    <n v="0.1811999976634979"/>
    <n v="0"/>
    <n v="0.31999999284744263"/>
    <m/>
    <n v="9.9337752908468246E-3"/>
    <n v="0"/>
    <n v="1"/>
    <n v="1"/>
    <n v="1"/>
    <n v="1"/>
    <n v="1"/>
    <n v="0"/>
  </r>
  <r>
    <n v="4118"/>
    <s v="2018__llanos_meta_villavicencio_pto.tembleque_elremanso_elrio_fedearroz68_110_josemanuelalvarez"/>
    <n v="2018"/>
    <s v="a"/>
    <n v="4"/>
    <n v="8"/>
    <d v="2018-04-27T00:00:00"/>
    <d v="2018-08-15T00:00:00"/>
    <s v="llanos"/>
    <s v="meta"/>
    <s v="villavicencio"/>
    <s v="pto._tembleque"/>
    <s v="finca_el_remanso"/>
    <s v="lote_el_rio"/>
    <x v="50"/>
    <n v="110"/>
    <s v="jose_manuel_alvarez"/>
    <n v="25"/>
    <n v="3.9633526802062988"/>
    <n v="-73.219810485839844"/>
    <n v="0"/>
    <n v="9.4555877149105072E-2"/>
    <n v="0"/>
    <n v="1"/>
    <n v="0.7765042781829834"/>
    <n v="0.1671999990940094"/>
    <n v="0"/>
    <n v="0.20000000298023221"/>
    <n v="15.289999961853029"/>
    <n v="0"/>
    <n v="0"/>
    <n v="1"/>
    <n v="0"/>
    <n v="1"/>
    <n v="0"/>
    <n v="1"/>
    <n v="0"/>
  </r>
  <r>
    <n v="4119"/>
    <s v="2018__llanos_meta_villavicencio_puertotembleque_lapiragua_centro_fedearroz68_111_dariomolano"/>
    <n v="2018"/>
    <s v="a"/>
    <n v="6"/>
    <n v="10"/>
    <d v="2018-06-26T00:00:00"/>
    <d v="2018-10-15T00:00:00"/>
    <s v="llanos"/>
    <s v="meta"/>
    <s v="villavicencio"/>
    <s v="puerto_tembleque"/>
    <s v="finca_la_piragua"/>
    <s v="lote_centro"/>
    <x v="50"/>
    <n v="111"/>
    <s v="dario_molano"/>
    <n v="25"/>
    <n v="4.0916686058044434"/>
    <n v="-73.492912292480469"/>
    <n v="0"/>
    <n v="1.6483517363667492E-2"/>
    <n v="7.4175827205181122E-2"/>
    <n v="0.9395604133605957"/>
    <n v="0.31043955683708191"/>
    <n v="7.3200002312660217E-2"/>
    <n v="0"/>
    <n v="0"/>
    <n v="19.909999847412109"/>
    <n v="1.373626384884119E-2"/>
    <n v="0"/>
    <n v="1"/>
    <n v="1"/>
    <n v="1"/>
    <n v="1"/>
    <n v="1"/>
    <n v="0"/>
  </r>
  <r>
    <n v="4120"/>
    <s v="2018__santanderes_nortedesantander_cucuta____maja6_97_luiscontreras"/>
    <n v="2018"/>
    <s v="a"/>
    <n v="3"/>
    <n v="6"/>
    <d v="2018-03-10T00:00:00"/>
    <d v="2018-06-15T00:00:00"/>
    <s v="caribe_seco"/>
    <s v="norte_de_santander"/>
    <s v="cucuta"/>
    <s v="(en_blanco)"/>
    <s v="finca_en_blanco"/>
    <s v="lote_en_blanco"/>
    <x v="55"/>
    <n v="97"/>
    <s v="luis_contreras"/>
    <n v="25"/>
    <n v="8.2070550918579102"/>
    <n v="-72.4879150390625"/>
    <n v="0.12540192902088171"/>
    <n v="1.2861736118793489E-2"/>
    <n v="6.4308680593967438E-3"/>
    <n v="0.99196141958236694"/>
    <n v="0.209003210067749"/>
    <n v="5.2000001072883613E-2"/>
    <n v="6.4308680593967438E-3"/>
    <n v="0.40000000596046448"/>
    <n v="25.8139533996582"/>
    <n v="9.6463020890951157E-3"/>
    <n v="1"/>
    <n v="1"/>
    <n v="1"/>
    <n v="1"/>
    <n v="1"/>
    <n v="1"/>
    <n v="1"/>
  </r>
  <r>
    <n v="4121"/>
    <s v="2018__santanderes_nortedesantander_cucuta____maja6_98_jesusgomez"/>
    <n v="2018"/>
    <s v="nan"/>
    <m/>
    <m/>
    <m/>
    <m/>
    <s v="caribe_seco"/>
    <s v="norte_de_santander"/>
    <s v="cucuta"/>
    <s v="(en_blanco)"/>
    <s v="finca_en_blanco"/>
    <s v="lote_en_blanco"/>
    <x v="55"/>
    <n v="98"/>
    <s v="jesus_gomez"/>
    <n v="25"/>
    <n v="8.1120414733886719"/>
    <n v="-72.488624572753906"/>
    <n v="0"/>
    <n v="2.2598870098590851E-2"/>
    <n v="0"/>
    <n v="1"/>
    <n v="1"/>
    <n v="0.3619999885559082"/>
    <n v="5.2259888499975198E-2"/>
    <n v="0.68000000715255737"/>
    <n v="19.682258605957031"/>
    <n v="2.118644118309021E-2"/>
    <n v="0"/>
    <n v="1"/>
    <n v="0"/>
    <n v="1"/>
    <n v="1"/>
    <n v="1"/>
    <n v="1"/>
  </r>
  <r>
    <n v="4122"/>
    <s v="2018__santanderes_nortedesantander_cucuta_aguaclara___fedearroz2000_108_leonardoquintero"/>
    <n v="2018"/>
    <s v="nan"/>
    <m/>
    <m/>
    <m/>
    <m/>
    <s v="caribe_seco"/>
    <s v="norte_de_santander"/>
    <s v="cucuta"/>
    <s v="aguaclara"/>
    <s v="finca_en_blanco"/>
    <s v="lote_en_blanco"/>
    <x v="17"/>
    <n v="108"/>
    <s v="leonardo_quintero"/>
    <n v="25"/>
    <n v="8.2348089218139648"/>
    <n v="-72.422012329101563"/>
    <n v="0"/>
    <n v="1.8779342994093891E-2"/>
    <n v="0"/>
    <n v="0"/>
    <n v="0"/>
    <n v="0"/>
    <n v="2.3474179208278659E-2"/>
    <n v="0.56000000238418579"/>
    <n v="27.76319694519043"/>
    <n v="1.251956168562174E-2"/>
    <n v="0"/>
    <n v="1"/>
    <n v="0"/>
    <n v="0"/>
    <n v="1"/>
    <n v="0"/>
    <n v="1"/>
  </r>
  <r>
    <n v="4123"/>
    <s v="2018__santanderes_nortedesantander_cucuta_aguaclara___fedearroz2000_108_orlandovillalobos"/>
    <n v="2018"/>
    <s v="nan"/>
    <m/>
    <m/>
    <m/>
    <m/>
    <s v="caribe_seco"/>
    <s v="norte_de_santander"/>
    <s v="cucuta"/>
    <s v="aguaclara"/>
    <s v="finca_en_blanco"/>
    <s v="lote_en_blanco"/>
    <x v="17"/>
    <n v="108"/>
    <s v="orlando_villalobos"/>
    <n v="25"/>
    <n v="8.2348089218139648"/>
    <n v="-72.422012329101563"/>
    <n v="0"/>
    <n v="3.565062303096056E-3"/>
    <n v="0"/>
    <n v="0"/>
    <n v="0"/>
    <n v="0"/>
    <n v="1.960784383118153E-2"/>
    <n v="0.43999999761581421"/>
    <n v="36.083580017089837"/>
    <n v="8.9126555249094963E-3"/>
    <n v="0"/>
    <n v="1"/>
    <n v="0"/>
    <n v="0"/>
    <n v="1"/>
    <n v="0"/>
    <n v="1"/>
  </r>
  <r>
    <n v="4124"/>
    <s v="2018__santanderes_nortedesantander_cucuta_aguaclara___fedearroz2000_109_gabrielparada"/>
    <n v="2018"/>
    <s v="nan"/>
    <m/>
    <m/>
    <m/>
    <m/>
    <s v="caribe_seco"/>
    <s v="norte_de_santander"/>
    <s v="cucuta"/>
    <s v="aguaclara"/>
    <s v="finca_en_blanco"/>
    <s v="lote_en_blanco"/>
    <x v="17"/>
    <n v="109"/>
    <s v="gabriel_parada"/>
    <n v="25"/>
    <n v="8.2348089218139648"/>
    <n v="-72.422012329101563"/>
    <n v="0"/>
    <n v="3.2948928419500589E-3"/>
    <n v="0"/>
    <n v="1"/>
    <n v="0"/>
    <n v="0"/>
    <n v="2.306425012648106E-2"/>
    <n v="0.47999998927116388"/>
    <n v="26.059049606323239"/>
    <n v="1.9769357517361641E-2"/>
    <n v="0"/>
    <n v="1"/>
    <n v="0"/>
    <n v="1"/>
    <n v="1"/>
    <n v="0"/>
    <n v="1"/>
  </r>
  <r>
    <n v="4125"/>
    <s v="2018__santanderes_nortedesantander_cucuta_aguaclara___fedearroz2000_111_juanhernandez"/>
    <n v="2018"/>
    <s v="nan"/>
    <m/>
    <m/>
    <m/>
    <m/>
    <s v="caribe_seco"/>
    <s v="norte_de_santander"/>
    <s v="cucuta"/>
    <s v="aguaclara"/>
    <s v="finca_en_blanco"/>
    <s v="lote_en_blanco"/>
    <x v="17"/>
    <n v="111"/>
    <s v="juan_hernandez"/>
    <n v="25"/>
    <n v="8.2348089218139648"/>
    <n v="-72.422012329101563"/>
    <n v="0"/>
    <n v="2.2375214844942089E-2"/>
    <n v="0"/>
    <n v="0"/>
    <n v="0"/>
    <n v="0"/>
    <n v="1.721170358359814E-2"/>
    <n v="0.47999998927116388"/>
    <n v="24.731182098388668"/>
    <n v="1.032702252268791E-2"/>
    <n v="0"/>
    <n v="1"/>
    <n v="0"/>
    <n v="0"/>
    <n v="1"/>
    <n v="0"/>
    <n v="1"/>
  </r>
  <r>
    <n v="4126"/>
    <s v="2018__santanderes_nortedesantander_cucuta_b.esperanza___fedearroz2000_106_luispelayo"/>
    <n v="2018"/>
    <s v="nan"/>
    <m/>
    <m/>
    <m/>
    <m/>
    <s v="caribe_seco"/>
    <s v="norte_de_santander"/>
    <s v="cucuta"/>
    <s v="b._esperanza"/>
    <s v="finca_en_blanco"/>
    <s v="lote_en_blanco"/>
    <x v="17"/>
    <n v="106"/>
    <s v="luis_pelayo"/>
    <n v="25"/>
    <n v="8.1983499526977539"/>
    <n v="-72.499603271484375"/>
    <n v="0"/>
    <n v="0"/>
    <n v="0"/>
    <n v="0"/>
    <n v="0"/>
    <n v="0"/>
    <n v="9.677419438958168E-3"/>
    <n v="0.75999999046325684"/>
    <n v="16.127712249755859"/>
    <n v="1.774193532764912E-2"/>
    <n v="0"/>
    <n v="0"/>
    <n v="0"/>
    <n v="0"/>
    <n v="1"/>
    <n v="0"/>
    <n v="1"/>
  </r>
  <r>
    <n v="4127"/>
    <s v="2018__santanderes_nortedesantander_cucuta_b.esperanza___fedearroz68_97_brayangalvis"/>
    <n v="2018"/>
    <s v="nan"/>
    <m/>
    <m/>
    <m/>
    <m/>
    <s v="caribe_seco"/>
    <s v="norte_de_santander"/>
    <s v="cucuta"/>
    <s v="b._esperanza"/>
    <s v="finca_en_blanco"/>
    <s v="lote_en_blanco"/>
    <x v="50"/>
    <n v="97"/>
    <s v="brayan_galvis"/>
    <n v="25"/>
    <n v="8.1933002471923828"/>
    <n v="-72.493537902832031"/>
    <n v="0"/>
    <n v="6.6225165501236924E-3"/>
    <n v="0"/>
    <n v="0"/>
    <n v="0"/>
    <n v="0"/>
    <n v="1.6556290909647942E-2"/>
    <n v="0.40000000596046448"/>
    <n v="17.304269790649411"/>
    <n v="2.3178808391094211E-2"/>
    <n v="0"/>
    <n v="1"/>
    <n v="0"/>
    <n v="0"/>
    <n v="1"/>
    <n v="0"/>
    <n v="1"/>
  </r>
  <r>
    <n v="4128"/>
    <s v="2018__santanderes_nortedesantander_cucuta_b.esperanza___fedearroz68_99_luiscarloslopez"/>
    <n v="2018"/>
    <s v="nan"/>
    <m/>
    <m/>
    <m/>
    <m/>
    <s v="caribe_seco"/>
    <s v="norte_de_santander"/>
    <s v="cucuta"/>
    <s v="b._esperanza"/>
    <s v="finca_en_blanco"/>
    <s v="lote_en_blanco"/>
    <x v="50"/>
    <n v="99"/>
    <s v="luis_carlos_lopez"/>
    <n v="25"/>
    <n v="8.196080207824707"/>
    <n v="-72.492263793945313"/>
    <n v="0"/>
    <n v="1.0362694039940831E-2"/>
    <n v="0"/>
    <n v="0"/>
    <n v="0"/>
    <n v="0"/>
    <n v="6.9084628485143176E-3"/>
    <n v="0.51999998092651367"/>
    <n v="6.8429889678955078"/>
    <n v="1.0362694039940831E-2"/>
    <n v="0"/>
    <n v="1"/>
    <n v="0"/>
    <n v="0"/>
    <n v="1"/>
    <n v="0"/>
    <n v="1"/>
  </r>
  <r>
    <n v="4129"/>
    <s v="2018__santanderes_nortedesantander_cucuta_elplomo___maja6_114_albertojimenez"/>
    <n v="2018"/>
    <s v="nan"/>
    <m/>
    <m/>
    <m/>
    <m/>
    <s v="caribe_seco"/>
    <s v="norte_de_santander"/>
    <s v="cucuta"/>
    <s v="el_plomo"/>
    <s v="finca_en_blanco"/>
    <s v="lote_en_blanco"/>
    <x v="55"/>
    <n v="114"/>
    <s v="alberto_jimenez"/>
    <n v="25"/>
    <n v="8.1639776229858398"/>
    <n v="-72.505218505859375"/>
    <n v="9.4786733388900757E-3"/>
    <n v="7.8988941386342049E-3"/>
    <n v="0"/>
    <n v="0.1074249595403671"/>
    <n v="0.1026856228709221"/>
    <n v="4.3600000441074371E-2"/>
    <n v="9.4786733388900757E-3"/>
    <n v="0.47999998927116388"/>
    <n v="19.98348426818848"/>
    <n v="4.7393366694450378E-3"/>
    <n v="1"/>
    <n v="1"/>
    <n v="0"/>
    <n v="1"/>
    <n v="1"/>
    <n v="1"/>
    <n v="1"/>
  </r>
  <r>
    <n v="4130"/>
    <s v="2018__santanderes_nortedesantander_cucuta_elplomo___maja6_114_luiscontreras"/>
    <n v="2018"/>
    <s v="nan"/>
    <m/>
    <m/>
    <m/>
    <m/>
    <s v="caribe_seco"/>
    <s v="norte_de_santander"/>
    <s v="cucuta"/>
    <s v="el_plomo"/>
    <s v="finca_en_blanco"/>
    <s v="lote_en_blanco"/>
    <x v="55"/>
    <n v="114"/>
    <s v="luis_contreras"/>
    <n v="25"/>
    <n v="8.1120414733886719"/>
    <n v="-72.488624572753906"/>
    <n v="2.5889968499541279E-2"/>
    <n v="8.0906152725219727E-3"/>
    <n v="0"/>
    <n v="0.23462782800197601"/>
    <n v="8.090614527463913E-2"/>
    <n v="3.4000001847743988E-2"/>
    <n v="3.2362460624426599E-3"/>
    <n v="0.51999998092651367"/>
    <n v="25.851064682006839"/>
    <n v="6.4724921248853207E-3"/>
    <n v="1"/>
    <n v="1"/>
    <n v="0"/>
    <n v="1"/>
    <n v="1"/>
    <n v="1"/>
    <n v="1"/>
  </r>
  <r>
    <n v="4131"/>
    <s v="2018__santanderes_nortedesantander_cucuta_elplomo__1_lagunas_120_gregoriocontreras"/>
    <n v="2018"/>
    <s v="nan"/>
    <m/>
    <m/>
    <m/>
    <m/>
    <s v="caribe_seco"/>
    <s v="norte_de_santander"/>
    <s v="cucuta"/>
    <s v="el_plomo"/>
    <s v="finca_en_blanco"/>
    <s v="lote_1"/>
    <x v="7"/>
    <n v="120"/>
    <s v="gregorio_contreras"/>
    <n v="25"/>
    <n v="8.1669845581054688"/>
    <n v="-72.513320922851563"/>
    <n v="1.854974776506424E-2"/>
    <n v="2.0236087962985039E-2"/>
    <n v="5.0590219907462597E-3"/>
    <n v="0.33220911026000982"/>
    <n v="5.9021923691034317E-2"/>
    <n v="1.7999999225139621E-2"/>
    <n v="1.3490725308656691E-2"/>
    <n v="0.51999998092651367"/>
    <n v="22.201229095458981"/>
    <n v="6.7453626543283463E-3"/>
    <n v="1"/>
    <n v="1"/>
    <n v="1"/>
    <n v="1"/>
    <n v="1"/>
    <n v="1"/>
    <n v="1"/>
  </r>
  <r>
    <n v="4132"/>
    <s v="2018__santanderes_nortedesantander_cucuta_floresta___fedearroz68_97_edgarmantagut"/>
    <n v="2018"/>
    <s v="nan"/>
    <m/>
    <m/>
    <m/>
    <m/>
    <s v="caribe_seco"/>
    <s v="norte_de_santander"/>
    <s v="cucuta"/>
    <s v="floresta"/>
    <s v="finca_en_blanco"/>
    <s v="lote_en_blanco"/>
    <x v="50"/>
    <n v="97"/>
    <s v="edgar_mantagut"/>
    <n v="25"/>
    <n v="8.1948890686035156"/>
    <n v="-72.487442016601563"/>
    <n v="0"/>
    <n v="1.043219119310379E-2"/>
    <n v="0"/>
    <n v="0"/>
    <n v="0"/>
    <n v="0"/>
    <n v="1.490313000977039E-2"/>
    <n v="0.8399999737739563"/>
    <n v="7.1686205863952637"/>
    <n v="1.3412816449999809E-2"/>
    <n v="0"/>
    <n v="1"/>
    <n v="0"/>
    <n v="0"/>
    <n v="1"/>
    <n v="0"/>
    <n v="1"/>
  </r>
  <r>
    <n v="4133"/>
    <s v="2018__santanderes_nortedesantander_cucuta_floresta___lagunas_110_ivanmendoza"/>
    <n v="2018"/>
    <s v="nan"/>
    <m/>
    <m/>
    <m/>
    <m/>
    <s v="caribe_seco"/>
    <s v="norte_de_santander"/>
    <s v="cucuta"/>
    <s v="floresta"/>
    <s v="finca_en_blanco"/>
    <s v="lote_en_blanco"/>
    <x v="7"/>
    <n v="110"/>
    <s v="ivan_mendoza"/>
    <n v="25"/>
    <n v="8.1120414733886719"/>
    <n v="-72.488624572753906"/>
    <n v="0"/>
    <n v="3.0534351244568821E-2"/>
    <n v="0"/>
    <n v="0"/>
    <n v="1"/>
    <n v="0.32800000905990601"/>
    <n v="1.5267175622284411E-2"/>
    <n v="0.51999998092651367"/>
    <n v="19.42446136474609"/>
    <n v="1.7175571992993351E-2"/>
    <n v="0"/>
    <n v="1"/>
    <n v="0"/>
    <n v="0"/>
    <n v="1"/>
    <n v="1"/>
    <n v="1"/>
  </r>
  <r>
    <n v="4134"/>
    <s v="2018__santanderes_nortedesantander_cucuta_floridablanca__2a263_fedearroz68_107_josecobos"/>
    <n v="2018"/>
    <s v="nan"/>
    <m/>
    <m/>
    <m/>
    <m/>
    <s v="caribe_seco"/>
    <s v="norte_de_santander"/>
    <s v="cucuta"/>
    <s v="florida_blanca"/>
    <s v="finca_en_blanco"/>
    <s v="lote_2a_263"/>
    <x v="50"/>
    <n v="107"/>
    <s v="jose_cobos"/>
    <n v="25"/>
    <n v="8.2203149795532227"/>
    <n v="-72.494926452636719"/>
    <n v="0"/>
    <n v="4.9554011784493923E-3"/>
    <n v="0"/>
    <n v="0.87413281202316284"/>
    <n v="0.56491577625274658"/>
    <n v="8.7600000202655792E-2"/>
    <n v="3.9643212221562862E-3"/>
    <n v="0.31999999284744263"/>
    <n v="14.62338447570801"/>
    <n v="5.9464816004037857E-3"/>
    <n v="0"/>
    <n v="1"/>
    <n v="0"/>
    <n v="1"/>
    <n v="1"/>
    <n v="1"/>
    <n v="1"/>
  </r>
  <r>
    <n v="4135"/>
    <s v="2018__santanderes_nortedesantander_cucuta_floridablanca_canioseco_1_fedearroz68_112_orielsonmejia"/>
    <n v="2018"/>
    <s v="a"/>
    <n v="2"/>
    <n v="6"/>
    <d v="2018-02-23T00:00:00"/>
    <d v="2018-06-15T00:00:00"/>
    <s v="caribe_seco"/>
    <s v="norte_de_santander"/>
    <s v="cucuta"/>
    <s v="florida_blanca"/>
    <s v="finca_canio_seco"/>
    <s v="lote_1"/>
    <x v="50"/>
    <n v="112"/>
    <s v="orielson_mejia"/>
    <n v="25"/>
    <n v="8.213526725769043"/>
    <n v="-72.507301330566406"/>
    <n v="1.2598425149917601E-2"/>
    <n v="6.2992125749588013E-3"/>
    <n v="0"/>
    <n v="0.84251970052719116"/>
    <n v="0.11811023950576779"/>
    <n v="1.119999960064888E-2"/>
    <n v="7.8740157186985016E-3"/>
    <n v="0.47999998927116388"/>
    <n v="15.596940040588381"/>
    <n v="1.5748031437397001E-3"/>
    <n v="1"/>
    <n v="1"/>
    <n v="0"/>
    <n v="1"/>
    <n v="1"/>
    <n v="1"/>
    <n v="1"/>
  </r>
  <r>
    <n v="4136"/>
    <s v="2018__santanderes_nortedesantander_cucuta_floridablanca_parcela1canioseco__maja6_103_juliocordoba"/>
    <n v="2018"/>
    <s v="a"/>
    <n v="3"/>
    <n v="6"/>
    <d v="2018-03-04T00:00:00"/>
    <d v="2018-06-15T00:00:00"/>
    <s v="caribe_seco"/>
    <s v="norte_de_santander"/>
    <s v="cucuta"/>
    <s v="florida_blanca"/>
    <s v="finca_parcela_1_canio_seco"/>
    <s v="lote_en_blanco"/>
    <x v="55"/>
    <n v="103"/>
    <s v="julio_cordoba"/>
    <n v="25"/>
    <n v="8.1120414733886719"/>
    <n v="-72.488624572753906"/>
    <n v="0"/>
    <n v="5.3821313194930553E-3"/>
    <n v="0"/>
    <n v="0"/>
    <n v="0.53283101320266724"/>
    <n v="8.3999998867511749E-2"/>
    <n v="7.5349840335547924E-3"/>
    <n v="0.60000002384185791"/>
    <n v="32.119998931884773"/>
    <n v="0"/>
    <n v="0"/>
    <n v="1"/>
    <n v="0"/>
    <n v="0"/>
    <n v="0"/>
    <n v="1"/>
    <n v="1"/>
  </r>
  <r>
    <n v="4137"/>
    <s v="2018__santanderes_nortedesantander_cucuta_guaramito___fedearroz2000_108_diegolopez"/>
    <n v="2018"/>
    <s v="nan"/>
    <m/>
    <m/>
    <m/>
    <m/>
    <s v="caribe_seco"/>
    <s v="norte_de_santander"/>
    <s v="cucuta"/>
    <s v="guaramito"/>
    <s v="finca_en_blanco"/>
    <s v="lote_en_blanco"/>
    <x v="17"/>
    <n v="108"/>
    <s v="diego_lopez"/>
    <n v="25"/>
    <n v="8.2603998184204102"/>
    <n v="-72.391700744628906"/>
    <n v="0"/>
    <n v="4.4910181313753128E-3"/>
    <n v="0"/>
    <n v="0"/>
    <n v="0"/>
    <n v="0"/>
    <n v="8.9820362627506256E-3"/>
    <n v="0.43999999761581421"/>
    <n v="21.99775505065918"/>
    <n v="1.04790423065424E-2"/>
    <n v="0"/>
    <n v="1"/>
    <n v="0"/>
    <n v="0"/>
    <n v="1"/>
    <n v="0"/>
    <n v="1"/>
  </r>
  <r>
    <n v="4138"/>
    <s v="2018__santanderes_nortedesantander_cucuta_guaramito___fedearroz68_100_silviapalacios"/>
    <n v="2018"/>
    <s v="nan"/>
    <m/>
    <m/>
    <m/>
    <m/>
    <s v="caribe_seco"/>
    <s v="norte_de_santander"/>
    <s v="cucuta"/>
    <s v="guaramito"/>
    <s v="finca_en_blanco"/>
    <s v="lote_en_blanco"/>
    <x v="50"/>
    <n v="100"/>
    <s v="silvia_palacios"/>
    <n v="25"/>
    <n v="8.2603998184204102"/>
    <n v="-72.391700744628906"/>
    <n v="0"/>
    <n v="3.1545741949230428E-3"/>
    <n v="0"/>
    <n v="0"/>
    <n v="0"/>
    <n v="0"/>
    <n v="1.7350157722830769E-2"/>
    <n v="0.40000000596046448"/>
    <n v="28.508529663085941"/>
    <n v="9.4637228175997734E-3"/>
    <n v="0"/>
    <n v="1"/>
    <n v="0"/>
    <n v="0"/>
    <n v="1"/>
    <n v="0"/>
    <n v="1"/>
  </r>
  <r>
    <n v="4139"/>
    <s v="2018__santanderes_nortedesantander_cucuta_guaramito___lagunas_114_floropatinio"/>
    <n v="2018"/>
    <s v="nan"/>
    <m/>
    <m/>
    <m/>
    <m/>
    <s v="caribe_seco"/>
    <s v="norte_de_santander"/>
    <s v="cucuta"/>
    <s v="guaramito"/>
    <s v="finca_en_blanco"/>
    <s v="lote_en_blanco"/>
    <x v="7"/>
    <n v="114"/>
    <s v="floro_patinio"/>
    <n v="25"/>
    <n v="8.2603998184204102"/>
    <n v="-72.391700744628906"/>
    <n v="0"/>
    <n v="2.8517110273242E-2"/>
    <n v="0"/>
    <n v="0"/>
    <n v="1"/>
    <n v="0.335999995470047"/>
    <n v="3.6121673882007599E-2"/>
    <n v="0.92000001668930054"/>
    <n v="32.923675537109382"/>
    <n v="5.7034222409129143E-3"/>
    <n v="0"/>
    <n v="1"/>
    <n v="0"/>
    <n v="0"/>
    <n v="1"/>
    <n v="1"/>
    <n v="1"/>
  </r>
  <r>
    <n v="4140"/>
    <s v="2018__santanderes_nortedesantander_cucuta_guaramito___maja6_92_cristallopez"/>
    <n v="2018"/>
    <s v="nan"/>
    <m/>
    <m/>
    <m/>
    <m/>
    <s v="caribe_seco"/>
    <s v="norte_de_santander"/>
    <s v="cucuta"/>
    <s v="guaramito"/>
    <s v="finca_en_blanco"/>
    <s v="lote_en_blanco"/>
    <x v="55"/>
    <n v="92"/>
    <s v="cristal_lopez"/>
    <n v="25"/>
    <n v="8.2603998184204102"/>
    <n v="-72.391700744628906"/>
    <n v="0"/>
    <n v="4.2065009474754327E-2"/>
    <n v="0"/>
    <n v="1"/>
    <n v="1"/>
    <n v="0.36000001430511469"/>
    <n v="5.1625240594148643E-2"/>
    <n v="0.80000001192092896"/>
    <n v="33.487449645996087"/>
    <n v="3.4416824579238892E-2"/>
    <n v="0"/>
    <n v="1"/>
    <n v="0"/>
    <n v="1"/>
    <n v="1"/>
    <n v="1"/>
    <n v="1"/>
  </r>
  <r>
    <n v="4141"/>
    <s v="2018__santanderes_nortedesantander_cucuta_lafloresta___cllagunas_105_arturogelves"/>
    <n v="2018"/>
    <s v="nan"/>
    <m/>
    <m/>
    <m/>
    <m/>
    <s v="caribe_seco"/>
    <s v="norte_de_santander"/>
    <s v="cucuta"/>
    <s v="la_floresta"/>
    <s v="finca_en_blanco"/>
    <s v="lote_en_blanco"/>
    <x v="7"/>
    <n v="105"/>
    <s v="arturo_gelves"/>
    <n v="25"/>
    <n v="8.1120414733886719"/>
    <n v="-72.488624572753906"/>
    <n v="0"/>
    <n v="2.166666649281979E-2"/>
    <n v="0"/>
    <n v="0"/>
    <n v="0.99166667461395264"/>
    <n v="0.25400000810623169"/>
    <n v="6.1666667461395257E-2"/>
    <n v="0.51999998092651367"/>
    <m/>
    <n v="2.3333333432674411E-2"/>
    <n v="0"/>
    <n v="1"/>
    <n v="0"/>
    <n v="0"/>
    <n v="1"/>
    <n v="1"/>
    <n v="1"/>
  </r>
  <r>
    <n v="4142"/>
    <s v="2018__santanderes_nortedesantander_cucuta_lafloresta___cllagunas_108_juliocastro"/>
    <n v="2018"/>
    <s v="a"/>
    <n v="2"/>
    <n v="6"/>
    <d v="2018-02-27T00:00:00"/>
    <d v="2018-06-15T00:00:00"/>
    <s v="caribe_seco"/>
    <s v="norte_de_santander"/>
    <s v="cucuta"/>
    <s v="la_floresta"/>
    <s v="finca_en_blanco"/>
    <s v="lote_en_blanco"/>
    <x v="7"/>
    <n v="108"/>
    <s v="julio_castro"/>
    <n v="25"/>
    <n v="8.1120414733886719"/>
    <n v="-72.488624572753906"/>
    <n v="9.8039219155907631E-3"/>
    <n v="3.2679738942533731E-3"/>
    <n v="8.1699350848793983E-3"/>
    <n v="0.9950980544090271"/>
    <n v="0.14705882966518399"/>
    <n v="2.0800000056624409E-2"/>
    <n v="1.3071895577013491E-2"/>
    <n v="0.43999999761581421"/>
    <n v="24.056255340576168"/>
    <n v="1.143790874630213E-2"/>
    <n v="1"/>
    <n v="1"/>
    <n v="1"/>
    <n v="1"/>
    <n v="1"/>
    <n v="1"/>
    <n v="1"/>
  </r>
  <r>
    <n v="4143"/>
    <s v="2018__santanderes_nortedesantander_cucuta_lafloresta___fedearroz2000_109_omarpenia"/>
    <n v="2018"/>
    <s v="nan"/>
    <m/>
    <m/>
    <m/>
    <m/>
    <s v="caribe_seco"/>
    <s v="norte_de_santander"/>
    <s v="cucuta"/>
    <s v="la_floresta"/>
    <s v="finca_en_blanco"/>
    <s v="lote_en_blanco"/>
    <x v="17"/>
    <n v="109"/>
    <s v="omar_penia"/>
    <n v="25"/>
    <n v="8.1815500259399414"/>
    <n v="-72.474922180175781"/>
    <n v="0"/>
    <n v="1.365705579519272E-2"/>
    <n v="0"/>
    <n v="1"/>
    <n v="0"/>
    <n v="0"/>
    <n v="1.517450716346502E-2"/>
    <n v="0.60000002384185791"/>
    <n v="12.29572010040283"/>
    <n v="1.365705579519272E-2"/>
    <n v="0"/>
    <n v="1"/>
    <n v="0"/>
    <n v="1"/>
    <n v="1"/>
    <n v="0"/>
    <n v="1"/>
  </r>
  <r>
    <n v="4144"/>
    <s v="2018__santanderes_nortedesantander_cucuta_lafloresta___fedearroz2000_112_wilmersilva"/>
    <n v="2018"/>
    <s v="nan"/>
    <m/>
    <m/>
    <m/>
    <m/>
    <s v="caribe_seco"/>
    <s v="norte_de_santander"/>
    <s v="cucuta"/>
    <s v="la_floresta"/>
    <s v="finca_en_blanco"/>
    <s v="lote_en_blanco"/>
    <x v="17"/>
    <n v="112"/>
    <s v="wilmer_silva"/>
    <n v="25"/>
    <n v="8.1810398101806641"/>
    <n v="-72.47637939453125"/>
    <n v="0"/>
    <n v="1.545595098286867E-2"/>
    <n v="0"/>
    <n v="0"/>
    <n v="0"/>
    <n v="0"/>
    <n v="0"/>
    <n v="0.56000000238418579"/>
    <n v="12.554427146911619"/>
    <n v="1.0819165036082269E-2"/>
    <n v="0"/>
    <n v="1"/>
    <n v="0"/>
    <n v="0"/>
    <n v="1"/>
    <n v="0"/>
    <n v="0"/>
  </r>
  <r>
    <n v="4145"/>
    <s v="2018__santanderes_nortedesantander_cucuta_lafloresta___fedearroz2000_115_nelsongonzales"/>
    <n v="2018"/>
    <s v="a"/>
    <n v="2"/>
    <n v="6"/>
    <d v="2018-02-20T00:00:00"/>
    <d v="2018-06-15T00:00:00"/>
    <s v="caribe_seco"/>
    <s v="norte_de_santander"/>
    <s v="cucuta"/>
    <s v="la_floresta"/>
    <s v="finca_en_blanco"/>
    <s v="lote_en_blanco"/>
    <x v="17"/>
    <n v="115"/>
    <s v="nelson_gonzales"/>
    <n v="25"/>
    <n v="8.1120414733886719"/>
    <n v="-72.488624572753906"/>
    <n v="9.8452884703874588E-3"/>
    <n v="1.828410662710667E-2"/>
    <n v="0"/>
    <n v="0"/>
    <n v="0"/>
    <n v="0"/>
    <n v="2.8129395097494129E-2"/>
    <n v="0.63999998569488525"/>
    <n v="31.677206039428711"/>
    <n v="7.0323487743735313E-3"/>
    <n v="1"/>
    <n v="1"/>
    <n v="0"/>
    <n v="0"/>
    <n v="1"/>
    <n v="0"/>
    <n v="1"/>
  </r>
  <r>
    <n v="4146"/>
    <s v="2018__santanderes_nortedesantander_cucuta_lafloresta___fedearroz68_105_dicksongraciano"/>
    <n v="2018"/>
    <s v="a"/>
    <n v="3"/>
    <n v="6"/>
    <d v="2018-03-02T00:00:00"/>
    <d v="2018-06-15T00:00:00"/>
    <s v="caribe_seco"/>
    <s v="norte_de_santander"/>
    <s v="cucuta"/>
    <s v="la_floresta"/>
    <s v="finca_en_blanco"/>
    <s v="lote_en_blanco"/>
    <x v="50"/>
    <n v="105"/>
    <s v="dickson_graciano"/>
    <n v="25"/>
    <n v="8.1120414733886719"/>
    <n v="-72.488624572753906"/>
    <n v="1.485148537904024E-2"/>
    <n v="1.485148537904024E-2"/>
    <n v="0.29537954926490778"/>
    <n v="8.2508251070976257E-3"/>
    <n v="5.775577574968338E-2"/>
    <n v="9.6000004559755325E-3"/>
    <n v="1.3201320543885229E-2"/>
    <n v="0.40000000596046448"/>
    <n v="29.556451797485352"/>
    <n v="8.2508251070976257E-3"/>
    <n v="1"/>
    <n v="1"/>
    <n v="1"/>
    <n v="1"/>
    <n v="1"/>
    <n v="1"/>
    <n v="1"/>
  </r>
  <r>
    <n v="4147"/>
    <s v="2018__santanderes_nortedesantander_cucuta_lafloresta___fedearroz68_97_vianeyherrero"/>
    <n v="2018"/>
    <s v="nan"/>
    <m/>
    <m/>
    <m/>
    <m/>
    <s v="caribe_seco"/>
    <s v="norte_de_santander"/>
    <s v="cucuta"/>
    <s v="la_floresta"/>
    <s v="finca_en_blanco"/>
    <s v="lote_en_blanco"/>
    <x v="50"/>
    <n v="97"/>
    <s v="vianey_herrero"/>
    <n v="25"/>
    <n v="8.1868400573730469"/>
    <n v="-72.476631164550781"/>
    <n v="0"/>
    <n v="1.116427406668663E-2"/>
    <n v="0"/>
    <n v="0"/>
    <n v="0"/>
    <n v="0"/>
    <n v="0"/>
    <n v="0.51999998092651367"/>
    <n v="22.763307571411129"/>
    <n v="6.3795852474868298E-3"/>
    <n v="0"/>
    <n v="1"/>
    <n v="0"/>
    <n v="0"/>
    <n v="1"/>
    <n v="0"/>
    <n v="0"/>
  </r>
  <r>
    <n v="4148"/>
    <s v="2018__santanderes_nortedesantander_cucuta_lafloresta___lagunas_115_miriamarias"/>
    <n v="2018"/>
    <s v="nan"/>
    <m/>
    <m/>
    <m/>
    <m/>
    <s v="caribe_seco"/>
    <s v="norte_de_santander"/>
    <s v="cucuta"/>
    <s v="la_floresta"/>
    <s v="finca_en_blanco"/>
    <s v="lote_en_blanco"/>
    <x v="7"/>
    <n v="115"/>
    <s v="miriam_arias"/>
    <n v="25"/>
    <n v="8.1120414733886719"/>
    <n v="-72.488624572753906"/>
    <n v="0"/>
    <n v="2.9702970758080479E-2"/>
    <n v="0"/>
    <n v="0"/>
    <n v="1"/>
    <n v="0.35400000214576721"/>
    <n v="3.56435626745224E-2"/>
    <n v="0"/>
    <n v="11.943986892700201"/>
    <n v="1.5841584652662281E-2"/>
    <n v="0"/>
    <n v="1"/>
    <n v="0"/>
    <n v="0"/>
    <n v="1"/>
    <n v="1"/>
    <n v="1"/>
  </r>
  <r>
    <n v="4149"/>
    <s v="2018__santanderes_nortedesantander_cucuta_lafloresta___maja6_100_bartolohernandez"/>
    <n v="2018"/>
    <s v="nan"/>
    <m/>
    <m/>
    <m/>
    <m/>
    <s v="caribe_seco"/>
    <s v="norte_de_santander"/>
    <s v="cucuta"/>
    <s v="la_floresta"/>
    <s v="finca_en_blanco"/>
    <s v="lote_en_blanco"/>
    <x v="55"/>
    <n v="100"/>
    <s v="bartolo_hernandez"/>
    <n v="25"/>
    <n v="8.1120414733886719"/>
    <n v="-72.488624572753906"/>
    <n v="0"/>
    <n v="1.7910446971654888E-2"/>
    <n v="0"/>
    <n v="1"/>
    <n v="1"/>
    <n v="0.37999999523162842"/>
    <n v="1.1940298601984979E-2"/>
    <n v="0.51999998092651367"/>
    <n v="12.613925933837891"/>
    <n v="1.9402984529733661E-2"/>
    <n v="0"/>
    <n v="1"/>
    <n v="0"/>
    <n v="1"/>
    <n v="1"/>
    <n v="1"/>
    <n v="1"/>
  </r>
  <r>
    <n v="4150"/>
    <s v="2018__santanderes_nortedesantander_cucuta_laserena___fedearroz2000_113_"/>
    <n v="2018"/>
    <s v="nan"/>
    <m/>
    <m/>
    <m/>
    <m/>
    <s v="caribe_seco"/>
    <s v="norte_de_santander"/>
    <s v="cucuta"/>
    <s v="la_serena"/>
    <s v="finca_en_blanco"/>
    <s v="lote_en_blanco"/>
    <x v="17"/>
    <n v="113"/>
    <s v="propietario_en_blanco"/>
    <n v="25"/>
    <n v="8.2428092956542969"/>
    <n v="-72.506263732910156"/>
    <n v="5.2044611424207687E-2"/>
    <n v="6.5055764280259609E-3"/>
    <n v="0"/>
    <n v="0.42286244034767151"/>
    <n v="0.75"/>
    <n v="7.5999997556209564E-2"/>
    <n v="3.7174720782786612E-3"/>
    <n v="0.60000002384185791"/>
    <n v="17.828500747680661"/>
    <n v="0"/>
    <n v="1"/>
    <n v="1"/>
    <n v="0"/>
    <n v="1"/>
    <n v="0"/>
    <n v="1"/>
    <n v="1"/>
  </r>
  <r>
    <n v="4151"/>
    <s v="2018__santanderes_nortedesantander_cucuta_laserena___maja6_115_"/>
    <n v="2018"/>
    <s v="nan"/>
    <m/>
    <m/>
    <m/>
    <m/>
    <s v="caribe_seco"/>
    <s v="norte_de_santander"/>
    <s v="cucuta"/>
    <s v="la_serena"/>
    <s v="finca_en_blanco"/>
    <s v="lote_en_blanco"/>
    <x v="55"/>
    <n v="115"/>
    <s v="propietario_en_blanco"/>
    <n v="25"/>
    <n v="8.241668701171875"/>
    <n v="-72.5087890625"/>
    <n v="0"/>
    <n v="0"/>
    <n v="0"/>
    <n v="0"/>
    <n v="0.47176080942153931"/>
    <n v="0.16599999368190771"/>
    <n v="0"/>
    <n v="0.63999998569488525"/>
    <n v="18.873577117919918"/>
    <n v="0"/>
    <n v="0"/>
    <n v="0"/>
    <n v="0"/>
    <n v="0"/>
    <n v="0"/>
    <n v="1"/>
    <n v="0"/>
  </r>
  <r>
    <n v="4152"/>
    <s v="2018__santanderes_nortedesantander_cucuta_laserena_elnaranjalii__maja6_112_"/>
    <n v="2018"/>
    <s v="nan"/>
    <m/>
    <m/>
    <m/>
    <m/>
    <s v="caribe_seco"/>
    <s v="norte_de_santander"/>
    <s v="cucuta"/>
    <s v="la_serena"/>
    <s v="finca_el_naranjal_ii"/>
    <s v="lote_en_blanco"/>
    <x v="55"/>
    <n v="112"/>
    <s v="propietario_en_blanco"/>
    <n v="25"/>
    <n v="8.234375"/>
    <n v="-72.503799438476563"/>
    <n v="0"/>
    <n v="9.0090092271566391E-3"/>
    <n v="0"/>
    <n v="0.66066068410873413"/>
    <n v="0.68668669462203979"/>
    <n v="0.1263999938964844"/>
    <n v="9.0090092271566391E-3"/>
    <n v="0.47999998927116388"/>
    <n v="26.115581512451168"/>
    <n v="0"/>
    <n v="0"/>
    <n v="1"/>
    <n v="0"/>
    <n v="1"/>
    <n v="0"/>
    <n v="1"/>
    <n v="1"/>
  </r>
  <r>
    <n v="4153"/>
    <s v="2018__santanderes_nortedesantander_cucuta_laserena_naranjali__maja6_117_humbertobram"/>
    <n v="2018"/>
    <s v="nan"/>
    <m/>
    <m/>
    <m/>
    <m/>
    <s v="caribe_seco"/>
    <s v="norte_de_santander"/>
    <s v="cucuta"/>
    <s v="la_serena"/>
    <s v="finca_naranjal_i"/>
    <s v="lote_en_blanco"/>
    <x v="55"/>
    <n v="117"/>
    <s v="humberto_bram"/>
    <n v="25"/>
    <n v="8.234410285949707"/>
    <n v="-72.503898620605469"/>
    <n v="0"/>
    <n v="5.7526365853846073E-3"/>
    <n v="0"/>
    <n v="0.58868646621704102"/>
    <n v="0.67689359188079834"/>
    <n v="0.13519999384880069"/>
    <n v="0"/>
    <n v="0.75999999046325684"/>
    <n v="24.962797164916989"/>
    <n v="0"/>
    <n v="0"/>
    <n v="1"/>
    <n v="0"/>
    <n v="1"/>
    <n v="0"/>
    <n v="1"/>
    <n v="0"/>
  </r>
  <r>
    <n v="4154"/>
    <s v="2018__santanderes_nortedesantander_cucuta_lasvacas___fedearroz2000_105_alirioruiz"/>
    <n v="2018"/>
    <s v="nan"/>
    <m/>
    <m/>
    <m/>
    <m/>
    <s v="caribe_seco"/>
    <s v="norte_de_santander"/>
    <s v="cucuta"/>
    <s v="las_vacas"/>
    <s v="finca_en_blanco"/>
    <s v="lote_en_blanco"/>
    <x v="17"/>
    <n v="105"/>
    <s v="alirio_ruiz"/>
    <n v="25"/>
    <n v="8.2000799179077148"/>
    <n v="-72.523788452148438"/>
    <n v="0"/>
    <n v="1.3677811250090601E-2"/>
    <n v="0"/>
    <n v="1"/>
    <n v="0"/>
    <n v="0"/>
    <n v="1.063829753547907E-2"/>
    <n v="0.43999999761581421"/>
    <n v="12.199313163757321"/>
    <n v="4.5592705719172946E-3"/>
    <n v="0"/>
    <n v="1"/>
    <n v="0"/>
    <n v="1"/>
    <n v="1"/>
    <n v="0"/>
    <n v="1"/>
  </r>
  <r>
    <n v="4155"/>
    <s v="2018__santanderes_nortedesantander_cucuta_lasvacas___fedearroz2000_107_eduinrocha"/>
    <n v="2018"/>
    <s v="nan"/>
    <m/>
    <m/>
    <m/>
    <m/>
    <s v="caribe_seco"/>
    <s v="norte_de_santander"/>
    <s v="cucuta"/>
    <s v="las_vacas"/>
    <s v="finca_en_blanco"/>
    <s v="lote_en_blanco"/>
    <x v="17"/>
    <n v="107"/>
    <s v="eduin_rocha"/>
    <n v="25"/>
    <n v="8.2062301635742188"/>
    <n v="-72.519157409667969"/>
    <n v="0"/>
    <n v="1.7064847052097321E-2"/>
    <n v="0"/>
    <n v="0"/>
    <n v="1"/>
    <n v="0.34200000762939448"/>
    <n v="0"/>
    <n v="0.31999999284744263"/>
    <n v="11.8568229675293"/>
    <n v="1.1945392936468119E-2"/>
    <n v="0"/>
    <n v="1"/>
    <n v="0"/>
    <n v="0"/>
    <n v="1"/>
    <n v="1"/>
    <n v="0"/>
  </r>
  <r>
    <n v="4156"/>
    <s v="2018__santanderes_nortedesantander_cucuta_lasvacas___fedearroz2000_118_"/>
    <n v="2018"/>
    <s v="nan"/>
    <m/>
    <m/>
    <m/>
    <m/>
    <s v="caribe_seco"/>
    <s v="norte_de_santander"/>
    <s v="cucuta"/>
    <s v="las_vacas"/>
    <s v="finca_en_blanco"/>
    <s v="lote_en_blanco"/>
    <x v="17"/>
    <n v="118"/>
    <s v="propietario_en_blanco"/>
    <n v="25"/>
    <n v="8.2121257781982422"/>
    <n v="-72.520103454589844"/>
    <n v="6.5897856839001179E-3"/>
    <n v="0"/>
    <n v="0"/>
    <n v="0.62932455539703369"/>
    <n v="0.123558484017849"/>
    <n v="3.319999948143959E-2"/>
    <n v="1.647446420975029E-3"/>
    <n v="0.47999998927116388"/>
    <n v="36.754043579101563"/>
    <n v="1.3179571367800239E-2"/>
    <n v="1"/>
    <n v="0"/>
    <n v="0"/>
    <n v="1"/>
    <n v="1"/>
    <n v="1"/>
    <n v="1"/>
  </r>
  <r>
    <n v="4157"/>
    <s v="2018__santanderes_nortedesantander_cucuta_lasvacas___fedearroz68_105_"/>
    <n v="2018"/>
    <s v="a"/>
    <n v="3"/>
    <n v="6"/>
    <d v="2018-03-02T00:00:00"/>
    <d v="2018-06-15T00:00:00"/>
    <s v="caribe_seco"/>
    <s v="norte_de_santander"/>
    <s v="cucuta"/>
    <s v="las_vacas"/>
    <s v="finca_en_blanco"/>
    <s v="lote_en_blanco"/>
    <x v="50"/>
    <n v="105"/>
    <s v="propietario_en_blanco"/>
    <n v="25"/>
    <n v="8.2103939056396484"/>
    <n v="-72.515266418457031"/>
    <n v="3.4267913550138467E-2"/>
    <n v="1.4018691144883629E-2"/>
    <n v="0"/>
    <n v="0.76323986053466797"/>
    <n v="0.1323987543582916"/>
    <n v="5.0400000065565109E-2"/>
    <n v="3.115264698863029E-3"/>
    <n v="0.51999998092651367"/>
    <n v="15.158205032348629"/>
    <n v="1.4018691144883629E-2"/>
    <n v="1"/>
    <n v="1"/>
    <n v="0"/>
    <n v="1"/>
    <n v="1"/>
    <n v="1"/>
    <n v="1"/>
  </r>
  <r>
    <n v="4158"/>
    <s v="2018__santanderes_nortedesantander_cucuta_lasvacas___fedearroz68_98_juanfori"/>
    <n v="2018"/>
    <s v="nan"/>
    <m/>
    <m/>
    <m/>
    <m/>
    <s v="caribe_seco"/>
    <s v="norte_de_santander"/>
    <s v="cucuta"/>
    <s v="las_vacas"/>
    <s v="finca_en_blanco"/>
    <s v="lote_en_blanco"/>
    <x v="50"/>
    <n v="98"/>
    <s v="juan_fori"/>
    <n v="25"/>
    <n v="8.2078304290771484"/>
    <n v="-72.515518188476563"/>
    <n v="0"/>
    <n v="0"/>
    <n v="0"/>
    <n v="0"/>
    <n v="0"/>
    <n v="0"/>
    <n v="0"/>
    <n v="0.56000000238418579"/>
    <n v="15.904139518737789"/>
    <n v="3.327786922454834E-3"/>
    <n v="0"/>
    <n v="0"/>
    <n v="0"/>
    <n v="0"/>
    <n v="1"/>
    <n v="0"/>
    <n v="0"/>
  </r>
  <r>
    <n v="4159"/>
    <s v="2018__santanderes_nortedesantander_cucuta_lasvacas___fedearroz68_99_"/>
    <n v="2018"/>
    <s v="nan"/>
    <m/>
    <m/>
    <m/>
    <m/>
    <s v="caribe_seco"/>
    <s v="norte_de_santander"/>
    <s v="cucuta"/>
    <s v="las_vacas"/>
    <s v="finca_en_blanco"/>
    <s v="lote_en_blanco"/>
    <x v="50"/>
    <n v="99"/>
    <s v="propietario_en_blanco"/>
    <n v="25"/>
    <n v="8.2054166793823242"/>
    <n v="-72.522514343261719"/>
    <n v="1.482701767235994E-2"/>
    <n v="3.2948928419500589E-3"/>
    <n v="0"/>
    <n v="0.76935750246047974"/>
    <n v="8.2372322678565979E-2"/>
    <n v="3.880000114440918E-2"/>
    <n v="4.9423393793404102E-3"/>
    <n v="0.51999998092651367"/>
    <n v="14.00407886505127"/>
    <n v="1.482701767235994E-2"/>
    <n v="1"/>
    <n v="1"/>
    <n v="0"/>
    <n v="1"/>
    <n v="1"/>
    <n v="1"/>
    <n v="1"/>
  </r>
  <r>
    <n v="4160"/>
    <s v="2018__santanderes_nortedesantander_cucuta_lasvacas_elmaney__fedearroz2000_116_"/>
    <n v="2018"/>
    <s v="a"/>
    <n v="2"/>
    <n v="6"/>
    <d v="2018-02-19T00:00:00"/>
    <d v="2018-06-15T00:00:00"/>
    <s v="caribe_seco"/>
    <s v="norte_de_santander"/>
    <s v="cucuta"/>
    <s v="las_vacas"/>
    <s v="finca_el_maney"/>
    <s v="lote_en_blanco"/>
    <x v="17"/>
    <n v="116"/>
    <s v="propietario_en_blanco"/>
    <n v="25"/>
    <n v="8.2128057479858398"/>
    <n v="-72.509384155273438"/>
    <n v="2.1594684571027759E-2"/>
    <n v="2.1594684571027759E-2"/>
    <n v="0"/>
    <n v="0.85548174381256104"/>
    <n v="0.1495016664266586"/>
    <n v="5.59999980032444E-3"/>
    <n v="9.9667776376008987E-3"/>
    <n v="0.47999998927116388"/>
    <n v="15.13445949554443"/>
    <n v="6.6445181146264076E-3"/>
    <n v="1"/>
    <n v="1"/>
    <n v="0"/>
    <n v="1"/>
    <n v="1"/>
    <n v="1"/>
    <n v="1"/>
  </r>
  <r>
    <n v="4161"/>
    <s v="2018__santanderes_nortedesantander_cucuta_lasvacas_torrado__fedearroz2000_113_antoniotorrado"/>
    <n v="2018"/>
    <s v="nan"/>
    <m/>
    <m/>
    <m/>
    <m/>
    <s v="caribe_seco"/>
    <s v="norte_de_santander"/>
    <s v="cucuta"/>
    <s v="las_vacas"/>
    <s v="finca_torrado"/>
    <s v="lote_en_blanco"/>
    <x v="17"/>
    <n v="113"/>
    <s v="antonio_torrado"/>
    <n v="25"/>
    <n v="8.2091379165649414"/>
    <n v="-72.511665344238281"/>
    <n v="2.225755155086517E-2"/>
    <n v="1.4308426529169079E-2"/>
    <n v="0"/>
    <n v="0.99046105146408081"/>
    <n v="0.15103338658809659"/>
    <n v="7.0399999618530273E-2"/>
    <n v="4.7694751992821693E-3"/>
    <n v="0.56000000238418579"/>
    <n v="12.01834869384766"/>
    <n v="3.0206676572561261E-2"/>
    <n v="1"/>
    <n v="1"/>
    <n v="0"/>
    <n v="1"/>
    <n v="1"/>
    <n v="1"/>
    <n v="1"/>
  </r>
  <r>
    <n v="4162"/>
    <s v="2018__santanderes_nortedesantander_cucuta_limoncito___fedearroz68_100_humbercordoba"/>
    <n v="2018"/>
    <s v="nan"/>
    <m/>
    <m/>
    <m/>
    <m/>
    <s v="caribe_seco"/>
    <s v="norte_de_santander"/>
    <s v="cucuta"/>
    <s v="limoncito"/>
    <s v="finca_en_blanco"/>
    <s v="lote_en_blanco"/>
    <x v="50"/>
    <n v="100"/>
    <s v="humber_cordoba"/>
    <n v="25"/>
    <n v="8.1694202423095703"/>
    <n v="-72.556343078613281"/>
    <n v="0"/>
    <n v="0"/>
    <n v="0"/>
    <n v="1"/>
    <n v="0"/>
    <n v="0"/>
    <n v="2.1739130839705471E-2"/>
    <n v="0.47999998927116388"/>
    <n v="22.466705322265621"/>
    <n v="1.337792631238699E-2"/>
    <n v="0"/>
    <n v="0"/>
    <n v="0"/>
    <n v="1"/>
    <n v="1"/>
    <n v="0"/>
    <n v="1"/>
  </r>
  <r>
    <n v="4163"/>
    <s v="2018__santanderes_nortedesantander_cucuta_londres___fedearroz2000_108_evagelistamoncada"/>
    <n v="2018"/>
    <s v="nan"/>
    <m/>
    <m/>
    <m/>
    <m/>
    <s v="caribe_seco"/>
    <s v="norte_de_santander"/>
    <s v="cucuta"/>
    <s v="londres"/>
    <s v="finca_en_blanco"/>
    <s v="lote_en_blanco"/>
    <x v="17"/>
    <n v="108"/>
    <s v="evagelista_moncada"/>
    <n v="25"/>
    <n v="8.1924142837524414"/>
    <n v="-72.52197265625"/>
    <n v="0"/>
    <n v="1.257861591875553E-2"/>
    <n v="0"/>
    <n v="1"/>
    <n v="0"/>
    <n v="0"/>
    <n v="1.100628916174173E-2"/>
    <n v="0.43999999761581421"/>
    <n v="7.0183086395263672"/>
    <n v="3.1446539796888828E-3"/>
    <n v="0"/>
    <n v="1"/>
    <n v="0"/>
    <n v="1"/>
    <n v="1"/>
    <n v="0"/>
    <n v="1"/>
  </r>
  <r>
    <n v="4164"/>
    <s v="2018__santanderes_nortedesantander_cucuta_londres___fedearroz2000_110_reinaldorincon"/>
    <n v="2018"/>
    <s v="nan"/>
    <m/>
    <m/>
    <m/>
    <m/>
    <s v="caribe_seco"/>
    <s v="norte_de_santander"/>
    <s v="cucuta"/>
    <s v="londres"/>
    <s v="finca_en_blanco"/>
    <s v="lote_en_blanco"/>
    <x v="17"/>
    <n v="110"/>
    <s v="reinaldo_rincon"/>
    <n v="25"/>
    <n v="8.1934900283813477"/>
    <n v="-72.524787902832031"/>
    <n v="0"/>
    <n v="1.536098308861256E-2"/>
    <n v="0"/>
    <n v="1"/>
    <n v="1"/>
    <n v="0.30199998617172241"/>
    <n v="0"/>
    <n v="0.68000000715255737"/>
    <n v="18.508535385131839"/>
    <n v="1.3824884779751301E-2"/>
    <n v="0"/>
    <n v="1"/>
    <n v="0"/>
    <n v="1"/>
    <n v="1"/>
    <n v="1"/>
    <n v="0"/>
  </r>
  <r>
    <n v="4165"/>
    <s v="2018__santanderes_nortedesantander_cucuta_londres___fedearroz68_98_gustavosanchez"/>
    <n v="2018"/>
    <s v="nan"/>
    <m/>
    <m/>
    <m/>
    <m/>
    <s v="caribe_seco"/>
    <s v="norte_de_santander"/>
    <s v="cucuta"/>
    <s v="londres"/>
    <s v="finca_en_blanco"/>
    <s v="lote_en_blanco"/>
    <x v="50"/>
    <n v="98"/>
    <s v="gustavo_sanchez"/>
    <n v="25"/>
    <n v="8.1924896240234375"/>
    <n v="-72.522796630859375"/>
    <n v="0"/>
    <n v="6.50406489148736E-3"/>
    <n v="0"/>
    <n v="0"/>
    <n v="0.59349590539932251"/>
    <n v="0.37200000882148743"/>
    <n v="0"/>
    <n v="0.2800000011920929"/>
    <n v="7.7636151313781738"/>
    <n v="1.300812978297472E-2"/>
    <n v="0"/>
    <n v="1"/>
    <n v="0"/>
    <n v="0"/>
    <n v="1"/>
    <n v="1"/>
    <n v="0"/>
  </r>
  <r>
    <n v="4166"/>
    <s v="2018__santanderes_nortedesantander_cucuta_londres___maja6__ramos"/>
    <n v="2018"/>
    <s v="nan"/>
    <m/>
    <m/>
    <m/>
    <m/>
    <s v="caribe_seco"/>
    <s v="norte_de_santander"/>
    <s v="cucuta"/>
    <s v="londres"/>
    <s v="finca_en_blanco"/>
    <s v="lote_en_blanco"/>
    <x v="55"/>
    <m/>
    <s v="ramos"/>
    <n v="25"/>
    <n v="8.1120414733886719"/>
    <n v="-72.488624572753906"/>
    <n v="1.8575850874185559E-2"/>
    <n v="2.476780116558075E-2"/>
    <n v="0"/>
    <n v="0.18575851619243619"/>
    <n v="4.6439629048109048E-2"/>
    <n v="2.2800000384449959E-2"/>
    <n v="6.1919502913951874E-3"/>
    <n v="0.51999998092651367"/>
    <n v="21.133005142211911"/>
    <n v="1.083591300994158E-2"/>
    <n v="1"/>
    <n v="1"/>
    <n v="0"/>
    <n v="1"/>
    <n v="1"/>
    <n v="1"/>
    <n v="1"/>
  </r>
  <r>
    <n v="4167"/>
    <s v="2018__santanderes_nortedesantander_cucuta_restauracion___fedearroz2000_105_albertoorosco"/>
    <n v="2018"/>
    <s v="nan"/>
    <m/>
    <m/>
    <m/>
    <m/>
    <s v="caribe_seco"/>
    <s v="norte_de_santander"/>
    <s v="cucuta"/>
    <s v="restauracion"/>
    <s v="finca_en_blanco"/>
    <s v="lote_en_blanco"/>
    <x v="17"/>
    <n v="105"/>
    <s v="alberto_orosco"/>
    <n v="25"/>
    <n v="8.1120414733886719"/>
    <n v="-72.488624572753906"/>
    <n v="0"/>
    <n v="7.6687117107212543E-3"/>
    <n v="0"/>
    <n v="0"/>
    <n v="0"/>
    <n v="0"/>
    <n v="0"/>
    <n v="0.31999999284744263"/>
    <n v="7.8400626182556152"/>
    <n v="2.1472392603755001E-2"/>
    <n v="0"/>
    <n v="1"/>
    <n v="0"/>
    <n v="0"/>
    <n v="1"/>
    <n v="0"/>
    <n v="0"/>
  </r>
  <r>
    <n v="4168"/>
    <s v="2018__santanderes_nortedesantander_cucuta_restauracion___fedearroz2000_109_domingosantanos"/>
    <n v="2018"/>
    <s v="nan"/>
    <m/>
    <m/>
    <m/>
    <m/>
    <s v="caribe_seco"/>
    <s v="norte_de_santander"/>
    <s v="cucuta"/>
    <s v="restauracion"/>
    <s v="finca_en_blanco"/>
    <s v="lote_en_blanco"/>
    <x v="17"/>
    <n v="109"/>
    <s v="domingo_santanos"/>
    <n v="25"/>
    <n v="8.1120414733886719"/>
    <n v="-72.488624572753906"/>
    <n v="0"/>
    <n v="1.1290322989225389E-2"/>
    <n v="0"/>
    <n v="0"/>
    <n v="0"/>
    <n v="0"/>
    <n v="1.451612915843725E-2"/>
    <n v="0.36000001430511469"/>
    <n v="19.00990104675293"/>
    <n v="1.451612915843725E-2"/>
    <n v="0"/>
    <n v="1"/>
    <n v="0"/>
    <n v="0"/>
    <n v="1"/>
    <n v="0"/>
    <n v="1"/>
  </r>
  <r>
    <n v="4169"/>
    <s v="2018__santanderes_nortedesantander_cucuta_restauracion___fedearroz2000_110_dariocastellanos"/>
    <n v="2018"/>
    <s v="nan"/>
    <m/>
    <m/>
    <m/>
    <m/>
    <s v="caribe_seco"/>
    <s v="norte_de_santander"/>
    <s v="cucuta"/>
    <s v="restauracion"/>
    <s v="finca_en_blanco"/>
    <s v="lote_en_blanco"/>
    <x v="17"/>
    <n v="110"/>
    <s v="dario_castellanos"/>
    <n v="25"/>
    <n v="8.1120414733886719"/>
    <n v="-72.488624572753906"/>
    <n v="0"/>
    <n v="6.4205457456409931E-3"/>
    <n v="0"/>
    <n v="1"/>
    <n v="0"/>
    <n v="0"/>
    <n v="1.4446227811276909E-2"/>
    <n v="0.47999998927116388"/>
    <n v="28.109231948852539"/>
    <n v="1.284109149128199E-2"/>
    <n v="0"/>
    <n v="1"/>
    <n v="0"/>
    <n v="1"/>
    <n v="1"/>
    <n v="0"/>
    <n v="1"/>
  </r>
  <r>
    <n v="4170"/>
    <s v="2018__santanderes_nortedesantander_cucuta_restauracion___fedearroz2000_110_luisbeltran"/>
    <n v="2018"/>
    <s v="nan"/>
    <m/>
    <m/>
    <m/>
    <m/>
    <s v="caribe_seco"/>
    <s v="norte_de_santander"/>
    <s v="cucuta"/>
    <s v="restauracion"/>
    <s v="finca_en_blanco"/>
    <s v="lote_en_blanco"/>
    <x v="17"/>
    <n v="110"/>
    <s v="luis_beltran"/>
    <n v="25"/>
    <n v="8.1120414733886719"/>
    <n v="-72.488624572753906"/>
    <n v="0"/>
    <n v="1.8363939598202709E-2"/>
    <n v="0"/>
    <n v="0"/>
    <n v="0"/>
    <n v="0"/>
    <n v="1.502504199743271E-2"/>
    <n v="0.31999999284744263"/>
    <n v="10.92089748382568"/>
    <n v="1.0016694664955139E-2"/>
    <n v="0"/>
    <n v="1"/>
    <n v="0"/>
    <n v="0"/>
    <n v="1"/>
    <n v="0"/>
    <n v="1"/>
  </r>
  <r>
    <n v="4171"/>
    <s v="2018__santanderes_nortedesantander_cucuta_restauracion___fedearroz2000_112_jhonpalencia"/>
    <n v="2018"/>
    <s v="nan"/>
    <m/>
    <m/>
    <m/>
    <m/>
    <s v="caribe_seco"/>
    <s v="norte_de_santander"/>
    <s v="cucuta"/>
    <s v="restauracion"/>
    <s v="finca_en_blanco"/>
    <s v="lote_en_blanco"/>
    <x v="17"/>
    <n v="112"/>
    <s v="jhon_palencia"/>
    <n v="25"/>
    <n v="8.1120414733886719"/>
    <n v="-72.488624572753906"/>
    <n v="0"/>
    <n v="0"/>
    <n v="0"/>
    <n v="1"/>
    <n v="1"/>
    <n v="0.181999996304512"/>
    <n v="0"/>
    <n v="0.43999999761581421"/>
    <n v="17.671176910400391"/>
    <n v="1.5254237689077851E-2"/>
    <n v="0"/>
    <n v="0"/>
    <n v="0"/>
    <n v="1"/>
    <n v="1"/>
    <n v="1"/>
    <n v="0"/>
  </r>
  <r>
    <n v="4172"/>
    <s v="2018__santanderes_nortedesantander_cucuta_restauracion___fedearroz67_110_nicolasmartinez"/>
    <n v="2018"/>
    <s v="a"/>
    <n v="2"/>
    <n v="6"/>
    <d v="2018-02-25T00:00:00"/>
    <d v="2018-06-15T00:00:00"/>
    <s v="caribe_seco"/>
    <s v="norte_de_santander"/>
    <s v="cucuta"/>
    <s v="restauracion"/>
    <s v="finca_en_blanco"/>
    <s v="lote_en_blanco"/>
    <x v="53"/>
    <n v="110"/>
    <s v="nicolas_martinez"/>
    <n v="25"/>
    <n v="8.1120414733886719"/>
    <n v="-72.488624572753906"/>
    <n v="4.846526775509119E-3"/>
    <n v="4.846526775509119E-3"/>
    <n v="4.846526775509119E-3"/>
    <n v="1"/>
    <n v="0.1130856201052666"/>
    <n v="4.0000001899898052E-3"/>
    <n v="8.0775441601872444E-3"/>
    <n v="0.51999998092651367"/>
    <n v="3.997219324111938"/>
    <n v="1.1308562010526661E-2"/>
    <n v="1"/>
    <n v="1"/>
    <n v="1"/>
    <n v="1"/>
    <n v="1"/>
    <n v="1"/>
    <n v="1"/>
  </r>
  <r>
    <n v="4173"/>
    <s v="2018__santanderes_nortedesantander_cucuta_restauracion___fedearroz67_112_arturogelves"/>
    <n v="2018"/>
    <s v="nan"/>
    <m/>
    <m/>
    <m/>
    <m/>
    <s v="caribe_seco"/>
    <s v="norte_de_santander"/>
    <s v="cucuta"/>
    <s v="restauracion"/>
    <s v="finca_en_blanco"/>
    <s v="lote_en_blanco"/>
    <x v="53"/>
    <n v="112"/>
    <s v="arturo_gelves"/>
    <n v="25"/>
    <n v="8.1120414733886719"/>
    <n v="-72.488624572753906"/>
    <n v="0"/>
    <n v="1.981707289814949E-2"/>
    <n v="0"/>
    <n v="0"/>
    <n v="0"/>
    <n v="0"/>
    <n v="2.2865854203701019E-2"/>
    <n v="0.40000000596046448"/>
    <n v="28.482797622680661"/>
    <n v="9.1463411226868629E-3"/>
    <n v="0"/>
    <n v="1"/>
    <n v="0"/>
    <n v="0"/>
    <n v="1"/>
    <n v="0"/>
    <n v="1"/>
  </r>
  <r>
    <n v="4174"/>
    <s v="2018__santanderes_nortedesantander_cucuta_restauracion___fedearroz68_105_poncianogelves"/>
    <n v="2018"/>
    <s v="a"/>
    <n v="3"/>
    <n v="6"/>
    <d v="2018-03-02T00:00:00"/>
    <d v="2018-06-15T00:00:00"/>
    <s v="caribe_seco"/>
    <s v="norte_de_santander"/>
    <s v="cucuta"/>
    <s v="restauracion"/>
    <s v="finca_en_blanco"/>
    <s v="lote_en_blanco"/>
    <x v="50"/>
    <n v="105"/>
    <s v="ponciano_gelves"/>
    <n v="25"/>
    <n v="8.1120414733886719"/>
    <n v="-72.488624572753906"/>
    <n v="1.118210889399052E-2"/>
    <n v="6.3897762447595596E-3"/>
    <n v="1.5974440611898899E-3"/>
    <n v="9.9041536450386047E-2"/>
    <n v="7.5079873204231262E-2"/>
    <n v="4.0000001899898052E-3"/>
    <n v="6.3897762447595596E-3"/>
    <n v="0.47999998927116388"/>
    <n v="17.015619277954102"/>
    <n v="9.5846643671393394E-3"/>
    <n v="1"/>
    <n v="1"/>
    <n v="1"/>
    <n v="1"/>
    <n v="1"/>
    <n v="1"/>
    <n v="1"/>
  </r>
  <r>
    <n v="4175"/>
    <s v="2018__santanderes_nortedesantander_cucuta_restauracion___fedearroz68_95_gelbertchona"/>
    <n v="2018"/>
    <s v="a"/>
    <n v="3"/>
    <n v="6"/>
    <d v="2018-03-12T00:00:00"/>
    <d v="2018-06-15T00:00:00"/>
    <s v="caribe_seco"/>
    <s v="norte_de_santander"/>
    <s v="cucuta"/>
    <s v="restauracion"/>
    <s v="finca_en_blanco"/>
    <s v="lote_en_blanco"/>
    <x v="50"/>
    <n v="95"/>
    <s v="gelbert_chona"/>
    <n v="25"/>
    <n v="8.1120414733886719"/>
    <n v="-72.488624572753906"/>
    <n v="9.6618356183171272E-3"/>
    <n v="6.4412239007651806E-3"/>
    <n v="9.6618356183171272E-3"/>
    <n v="1.1272141709923741E-2"/>
    <n v="8.0515295267105103E-3"/>
    <n v="1.200000056996942E-3"/>
    <n v="6.4412239007651806E-3"/>
    <n v="0.60000002384185791"/>
    <n v="20.639999389648441"/>
    <n v="8.0515295267105103E-3"/>
    <n v="1"/>
    <n v="1"/>
    <n v="1"/>
    <n v="1"/>
    <n v="1"/>
    <n v="1"/>
    <n v="1"/>
  </r>
  <r>
    <n v="4176"/>
    <s v="2018__santanderes_nortedesantander_cucuta_restauracion___fedearroz68_96_luiscontreras"/>
    <n v="2018"/>
    <s v="nan"/>
    <m/>
    <m/>
    <m/>
    <m/>
    <s v="caribe_seco"/>
    <s v="norte_de_santander"/>
    <s v="cucuta"/>
    <s v="restauracion"/>
    <s v="finca_en_blanco"/>
    <s v="lote_en_blanco"/>
    <x v="50"/>
    <n v="96"/>
    <s v="luis_contreras"/>
    <n v="25"/>
    <n v="8.1120414733886719"/>
    <n v="-72.488624572753906"/>
    <n v="0"/>
    <n v="5.1546390168368816E-3"/>
    <n v="0"/>
    <n v="1"/>
    <n v="0"/>
    <n v="0"/>
    <n v="1.2027491815388199E-2"/>
    <n v="0.56000000238418579"/>
    <n v="22.953981399536129"/>
    <n v="1.3745704665780069E-2"/>
    <n v="0"/>
    <n v="1"/>
    <n v="0"/>
    <n v="1"/>
    <n v="1"/>
    <n v="0"/>
    <n v="1"/>
  </r>
  <r>
    <n v="4177"/>
    <s v="2018__santanderes_nortedesantander_cucuta_restauracion___fedearroz68_97_mariarianio"/>
    <n v="2018"/>
    <s v="nan"/>
    <m/>
    <m/>
    <m/>
    <m/>
    <s v="caribe_seco"/>
    <s v="norte_de_santander"/>
    <s v="cucuta"/>
    <s v="restauracion"/>
    <s v="finca_en_blanco"/>
    <s v="lote_en_blanco"/>
    <x v="50"/>
    <n v="97"/>
    <s v="maria_rianio"/>
    <n v="25"/>
    <n v="8.1120414733886719"/>
    <n v="-72.488624572753906"/>
    <n v="0"/>
    <n v="1.4128728769719601E-2"/>
    <n v="0"/>
    <n v="1"/>
    <n v="0"/>
    <n v="0"/>
    <n v="1.5698587521910671E-2"/>
    <n v="0.51999998092651367"/>
    <n v="12.63669490814209"/>
    <n v="6.279435008764267E-3"/>
    <n v="0"/>
    <n v="1"/>
    <n v="0"/>
    <n v="1"/>
    <n v="1"/>
    <n v="0"/>
    <n v="1"/>
  </r>
  <r>
    <n v="4178"/>
    <s v="2018__santanderes_nortedesantander_cucuta_restauracion___fedearroz68_99_euvedelvargas"/>
    <n v="2018"/>
    <s v="nan"/>
    <m/>
    <m/>
    <m/>
    <m/>
    <s v="caribe_seco"/>
    <s v="norte_de_santander"/>
    <s v="cucuta"/>
    <s v="restauracion"/>
    <s v="finca_en_blanco"/>
    <s v="lote_en_blanco"/>
    <x v="50"/>
    <n v="99"/>
    <s v="euvedel_vargas"/>
    <n v="25"/>
    <n v="8.1120414733886719"/>
    <n v="-72.488624572753906"/>
    <n v="0"/>
    <n v="1.080246921628714E-2"/>
    <n v="0"/>
    <n v="1"/>
    <n v="0"/>
    <n v="0"/>
    <n v="3.0864197760820389E-3"/>
    <n v="0.31999999284744263"/>
    <n v="22.400676727294918"/>
    <n v="9.2592593282461166E-3"/>
    <n v="0"/>
    <n v="1"/>
    <n v="0"/>
    <n v="1"/>
    <n v="1"/>
    <n v="0"/>
    <n v="1"/>
  </r>
  <r>
    <n v="4179"/>
    <s v="2018__santanderes_nortedesantander_cucuta_restauracion___fedearroz68_99_miguelortis"/>
    <n v="2018"/>
    <s v="nan"/>
    <m/>
    <m/>
    <m/>
    <m/>
    <s v="caribe_seco"/>
    <s v="norte_de_santander"/>
    <s v="cucuta"/>
    <s v="restauracion"/>
    <s v="finca_en_blanco"/>
    <s v="lote_en_blanco"/>
    <x v="50"/>
    <n v="99"/>
    <s v="miguel_ortis"/>
    <n v="25"/>
    <n v="8.1120414733886719"/>
    <n v="-72.488624572753906"/>
    <n v="0"/>
    <n v="0"/>
    <n v="0"/>
    <n v="1"/>
    <n v="0"/>
    <n v="0"/>
    <n v="1.6722407890483739E-3"/>
    <n v="0.47999998927116388"/>
    <n v="11.04351902008057"/>
    <n v="1.00334445014596E-2"/>
    <n v="0"/>
    <n v="0"/>
    <n v="0"/>
    <n v="1"/>
    <n v="1"/>
    <n v="0"/>
    <n v="1"/>
  </r>
  <r>
    <n v="4180"/>
    <s v="2018__santanderes_nortedesantander_cucuta_restauracion___maja6_98_josetorres"/>
    <n v="2018"/>
    <s v="nan"/>
    <m/>
    <m/>
    <m/>
    <m/>
    <s v="caribe_seco"/>
    <s v="norte_de_santander"/>
    <s v="cucuta"/>
    <s v="restauracion"/>
    <s v="finca_en_blanco"/>
    <s v="lote_en_blanco"/>
    <x v="55"/>
    <n v="98"/>
    <s v="jose_torres"/>
    <n v="25"/>
    <n v="8.1120414733886719"/>
    <n v="-72.488624572753906"/>
    <n v="0"/>
    <n v="2.3510972037911419E-2"/>
    <n v="0"/>
    <n v="1"/>
    <n v="0"/>
    <n v="0"/>
    <n v="2.037617564201355E-2"/>
    <n v="0.63999998569488525"/>
    <n v="5.9919724464416504"/>
    <n v="2.507836930453777E-2"/>
    <n v="0"/>
    <n v="1"/>
    <n v="0"/>
    <n v="1"/>
    <n v="1"/>
    <n v="0"/>
    <n v="1"/>
  </r>
  <r>
    <n v="4181"/>
    <s v="2018__santanderes_nortedesantander_cucuta_restauracion___prosequisa_135_tomasgamboa"/>
    <n v="2018"/>
    <s v="nan"/>
    <m/>
    <m/>
    <m/>
    <m/>
    <s v="caribe_seco"/>
    <s v="norte_de_santander"/>
    <s v="cucuta"/>
    <s v="restauracion"/>
    <s v="finca_en_blanco"/>
    <s v="lote_en_blanco"/>
    <x v="45"/>
    <n v="135"/>
    <s v="tomas_gamboa"/>
    <n v="25"/>
    <n v="8.1120414733886719"/>
    <n v="-72.488624572753906"/>
    <n v="0"/>
    <n v="3.1982943415641778E-2"/>
    <n v="0"/>
    <n v="0"/>
    <n v="0.95735609531402588"/>
    <n v="0.62199997901916504"/>
    <n v="2.985074557363987E-2"/>
    <n v="0.56000000238418579"/>
    <n v="17.819963455200199"/>
    <n v="1.492537278681993E-2"/>
    <n v="0"/>
    <n v="1"/>
    <n v="0"/>
    <n v="0"/>
    <n v="1"/>
    <n v="1"/>
    <n v="1"/>
  </r>
  <r>
    <n v="4182"/>
    <s v="2018__santanderes_nortedesantander_cucuta_restauracion_lavegadelrio__cllagunas_112_josetorres"/>
    <n v="2018"/>
    <s v="a"/>
    <n v="2"/>
    <n v="6"/>
    <d v="2018-02-23T00:00:00"/>
    <d v="2018-06-15T00:00:00"/>
    <s v="caribe_seco"/>
    <s v="norte_de_santander"/>
    <s v="cucuta"/>
    <s v="restauracion"/>
    <s v="finca_la_vega_del_rio"/>
    <s v="lote_en_blanco"/>
    <x v="7"/>
    <n v="112"/>
    <s v="jose_torres"/>
    <n v="25"/>
    <n v="8.1120414733886719"/>
    <n v="-72.488624572753906"/>
    <n v="6.3897762447595596E-3"/>
    <n v="4.7923321835696697E-3"/>
    <n v="6.3897762447595596E-3"/>
    <n v="1"/>
    <n v="7.9872205853462219E-2"/>
    <n v="5.2000000141561031E-3"/>
    <n v="4.7923321835696697E-3"/>
    <n v="0.47999998927116388"/>
    <n v="18.384946823120121"/>
    <n v="6.3897762447595596E-3"/>
    <n v="1"/>
    <n v="1"/>
    <n v="1"/>
    <n v="1"/>
    <n v="1"/>
    <n v="1"/>
    <n v="1"/>
  </r>
  <r>
    <n v="4183"/>
    <s v="2018__santanderes_nortedesantander_cucuta_serena___fedearroz68_93_"/>
    <n v="2018"/>
    <s v="nan"/>
    <m/>
    <m/>
    <m/>
    <m/>
    <s v="caribe_seco"/>
    <s v="norte_de_santander"/>
    <s v="cucuta"/>
    <s v="serena"/>
    <s v="finca_en_blanco"/>
    <s v="lote_en_blanco"/>
    <x v="50"/>
    <n v="93"/>
    <s v="propietario_en_blanco"/>
    <n v="25"/>
    <n v="8.2409343719482422"/>
    <n v="-72.511390686035156"/>
    <n v="0"/>
    <n v="0"/>
    <n v="0"/>
    <n v="0.20941759645938871"/>
    <n v="0.46220570802688599"/>
    <n v="2.999999932944775E-2"/>
    <n v="0"/>
    <n v="0.75999999046325684"/>
    <n v="23.268447875976559"/>
    <n v="1.3630731031298641E-2"/>
    <n v="0"/>
    <n v="0"/>
    <n v="0"/>
    <n v="1"/>
    <n v="1"/>
    <n v="1"/>
    <n v="0"/>
  </r>
  <r>
    <n v="4184"/>
    <s v="2018__santanderes_nortedesantander_elzulia_bomquero___maja6_108_josegarcia"/>
    <n v="2018"/>
    <s v="nan"/>
    <m/>
    <m/>
    <m/>
    <m/>
    <s v="caribe_seco"/>
    <s v="norte_de_santander"/>
    <s v="el_zulia"/>
    <s v="bomquero"/>
    <s v="finca_en_blanco"/>
    <s v="lote_en_blanco"/>
    <x v="55"/>
    <n v="108"/>
    <s v="jose_garcia"/>
    <n v="25"/>
    <n v="7.9573640823364258"/>
    <n v="-72.601959228515625"/>
    <n v="3.405572846531868E-2"/>
    <n v="2.1671826019883159E-2"/>
    <n v="6.1919502913951874E-3"/>
    <n v="0.75696593523025513"/>
    <n v="0.13622291386127469"/>
    <n v="9.0000003576278687E-2"/>
    <n v="1.238390058279037E-2"/>
    <n v="0.2800000011920929"/>
    <n v="14.236110687255859"/>
    <n v="7.7399378642439842E-3"/>
    <n v="1"/>
    <n v="1"/>
    <n v="1"/>
    <n v="1"/>
    <n v="1"/>
    <n v="1"/>
    <n v="1"/>
  </r>
  <r>
    <n v="4185"/>
    <s v="2018__santanderes_nortedesantander_elzulia_bomquero___maja6_112_olintoperez"/>
    <n v="2018"/>
    <s v="nan"/>
    <m/>
    <m/>
    <m/>
    <m/>
    <s v="caribe_seco"/>
    <s v="norte_de_santander"/>
    <s v="el_zulia"/>
    <s v="bomquero"/>
    <s v="finca_en_blanco"/>
    <s v="lote_en_blanco"/>
    <x v="55"/>
    <n v="112"/>
    <s v="olinto_perez"/>
    <n v="25"/>
    <n v="7.9717860221862793"/>
    <n v="-72.603569030761719"/>
    <n v="0"/>
    <n v="1.086956541985273E-2"/>
    <n v="0"/>
    <n v="1"/>
    <n v="0.1177536249160767"/>
    <n v="9.0000003576278687E-2"/>
    <n v="1.8115942366421221E-3"/>
    <n v="0.36000001430511469"/>
    <n v="14.03921604156494"/>
    <n v="1.9927537068724629E-2"/>
    <n v="0"/>
    <n v="1"/>
    <n v="0"/>
    <n v="1"/>
    <n v="1"/>
    <n v="1"/>
    <n v="1"/>
  </r>
  <r>
    <n v="4186"/>
    <s v="2018__santanderes_nortedesantander_elzulia_bomquero___tailandiaoro_113_javierlizarazo"/>
    <n v="2018"/>
    <s v="nan"/>
    <m/>
    <m/>
    <m/>
    <m/>
    <s v="caribe_seco"/>
    <s v="norte_de_santander"/>
    <s v="el_zulia"/>
    <s v="bomquero"/>
    <s v="finca_en_blanco"/>
    <s v="lote_en_blanco"/>
    <x v="10"/>
    <n v="113"/>
    <s v="javier_lizarazo"/>
    <n v="25"/>
    <n v="7.9582695960998544"/>
    <n v="-72.599494934082031"/>
    <n v="6.2695923261344433E-3"/>
    <n v="1.097178645431995E-2"/>
    <n v="0"/>
    <n v="0.67868340015411377"/>
    <n v="0"/>
    <n v="0"/>
    <n v="1.253918465226889E-2"/>
    <n v="0.40000000596046448"/>
    <n v="18.655778884887699"/>
    <n v="3.2915361225605011E-2"/>
    <n v="1"/>
    <n v="1"/>
    <n v="0"/>
    <n v="1"/>
    <n v="1"/>
    <n v="0"/>
    <n v="1"/>
  </r>
  <r>
    <n v="4187"/>
    <s v="2018__santanderes_nortedesantander_elzulia_borriqueros___fedearroz2000_107_antoniocuadros"/>
    <n v="2018"/>
    <s v="nan"/>
    <m/>
    <m/>
    <m/>
    <m/>
    <s v="caribe_seco"/>
    <s v="norte_de_santander"/>
    <s v="el_zulia"/>
    <s v="borriqueros"/>
    <s v="finca_en_blanco"/>
    <s v="lote_en_blanco"/>
    <x v="17"/>
    <n v="107"/>
    <s v="antonio_cuadros"/>
    <n v="25"/>
    <n v="7.9540119171142578"/>
    <n v="-72.598907470703125"/>
    <n v="0"/>
    <n v="0"/>
    <n v="0"/>
    <n v="0"/>
    <n v="0"/>
    <n v="0"/>
    <n v="7.7399378642439842E-3"/>
    <n v="0.56000000238418579"/>
    <n v="17.339939117431641"/>
    <n v="1.083591300994158E-2"/>
    <n v="0"/>
    <n v="0"/>
    <n v="0"/>
    <n v="0"/>
    <n v="1"/>
    <n v="0"/>
    <n v="1"/>
  </r>
  <r>
    <n v="4188"/>
    <s v="2018__santanderes_nortedesantander_elzulia_borriqueros___fedearroz2000_116_luisperes"/>
    <n v="2018"/>
    <s v="nan"/>
    <m/>
    <m/>
    <m/>
    <m/>
    <s v="caribe_seco"/>
    <s v="norte_de_santander"/>
    <s v="el_zulia"/>
    <s v="borriqueros"/>
    <s v="finca_en_blanco"/>
    <s v="lote_en_blanco"/>
    <x v="17"/>
    <n v="116"/>
    <s v="luis_peres"/>
    <n v="25"/>
    <n v="7.9798998832702637"/>
    <n v="-72.601829528808594"/>
    <n v="8.6956517770886421E-3"/>
    <n v="1.7391303554177281E-2"/>
    <n v="4.3478258885443211E-3"/>
    <n v="0.93478262424468994"/>
    <n v="0.18405796587467191"/>
    <n v="0.1679999977350235"/>
    <n v="1.014492753893137E-2"/>
    <n v="0.47999998927116388"/>
    <n v="28.996809005737301"/>
    <n v="2.7536232024431229E-2"/>
    <n v="1"/>
    <n v="1"/>
    <n v="1"/>
    <n v="1"/>
    <n v="1"/>
    <n v="1"/>
    <n v="1"/>
  </r>
  <r>
    <n v="4189"/>
    <s v="2018__santanderes_nortedesantander_elzulia_borriqueros___lagunas_112_mariatorres"/>
    <n v="2018"/>
    <s v="nan"/>
    <m/>
    <m/>
    <m/>
    <m/>
    <s v="caribe_seco"/>
    <s v="norte_de_santander"/>
    <s v="el_zulia"/>
    <s v="borriqueros"/>
    <s v="finca_en_blanco"/>
    <s v="lote_en_blanco"/>
    <x v="7"/>
    <n v="112"/>
    <s v="maria_torres"/>
    <n v="25"/>
    <n v="7.9582695960998544"/>
    <n v="-72.599494934082031"/>
    <n v="0"/>
    <n v="1.960784383118153E-2"/>
    <n v="0"/>
    <n v="0"/>
    <n v="1"/>
    <n v="0.37200000882148743"/>
    <n v="3.3333335071802139E-2"/>
    <n v="0.31999999284744263"/>
    <n v="23.26284027099609"/>
    <n v="2.156862802803516E-2"/>
    <n v="0"/>
    <n v="1"/>
    <n v="0"/>
    <n v="0"/>
    <n v="1"/>
    <n v="1"/>
    <n v="1"/>
  </r>
  <r>
    <n v="4190"/>
    <s v="2018__santanderes_nortedesantander_elzulia_borriqueros___lagunas_115_luisdiaz"/>
    <n v="2018"/>
    <s v="nan"/>
    <m/>
    <m/>
    <m/>
    <m/>
    <s v="caribe_seco"/>
    <s v="norte_de_santander"/>
    <s v="el_zulia"/>
    <s v="borriqueros"/>
    <s v="finca_en_blanco"/>
    <s v="lote_en_blanco"/>
    <x v="7"/>
    <n v="115"/>
    <s v="luis_diaz"/>
    <n v="25"/>
    <n v="7.9717860221862793"/>
    <n v="-72.603569030761719"/>
    <n v="0"/>
    <n v="3.0630631372332569E-2"/>
    <n v="0"/>
    <n v="0"/>
    <n v="1"/>
    <n v="0.61000001430511475"/>
    <n v="3.0630631372332569E-2"/>
    <n v="0.56000000238418579"/>
    <n v="35.013198852539063"/>
    <n v="1.621621660888195E-2"/>
    <n v="0"/>
    <n v="1"/>
    <n v="0"/>
    <n v="0"/>
    <n v="1"/>
    <n v="1"/>
    <n v="1"/>
  </r>
  <r>
    <n v="4191"/>
    <s v="2018__santanderes_nortedesantander_elzulia_borriqueros___maja6_99_carlosfuentes"/>
    <n v="2018"/>
    <s v="nan"/>
    <m/>
    <m/>
    <m/>
    <m/>
    <s v="caribe_seco"/>
    <s v="norte_de_santander"/>
    <s v="el_zulia"/>
    <s v="borriqueros"/>
    <s v="finca_en_blanco"/>
    <s v="lote_en_blanco"/>
    <x v="55"/>
    <n v="99"/>
    <s v="carlos_fuentes"/>
    <n v="25"/>
    <n v="7.9540119171142578"/>
    <n v="-72.598907470703125"/>
    <n v="0"/>
    <n v="3.2894738018512733E-2"/>
    <n v="0"/>
    <n v="0"/>
    <n v="0"/>
    <n v="0"/>
    <m/>
    <n v="0.51999998092651367"/>
    <n v="26.315790176391602"/>
    <n v="4.934210330247879E-3"/>
    <n v="0"/>
    <n v="1"/>
    <n v="0"/>
    <n v="0"/>
    <n v="1"/>
    <n v="0"/>
    <m/>
  </r>
  <r>
    <n v="4192"/>
    <s v="2018__santanderes_nortedesantander_elzulia_borriqueros___maja6_99_luiscasas"/>
    <n v="2018"/>
    <s v="nan"/>
    <m/>
    <m/>
    <m/>
    <m/>
    <s v="caribe_seco"/>
    <s v="norte_de_santander"/>
    <s v="el_zulia"/>
    <s v="borriqueros"/>
    <s v="finca_en_blanco"/>
    <s v="lote_en_blanco"/>
    <x v="55"/>
    <n v="99"/>
    <s v="luis_casas"/>
    <n v="25"/>
    <n v="7.9540119171142578"/>
    <n v="-72.598907470703125"/>
    <n v="0"/>
    <n v="3.125E-2"/>
    <n v="0"/>
    <n v="1"/>
    <n v="1"/>
    <n v="0"/>
    <n v="2.1381579339504238E-2"/>
    <n v="0.40000000596046448"/>
    <n v="18.232429504394531"/>
    <n v="1.480263192206621E-2"/>
    <n v="0"/>
    <n v="1"/>
    <n v="0"/>
    <n v="1"/>
    <n v="1"/>
    <n v="1"/>
    <n v="1"/>
  </r>
  <r>
    <n v="4193"/>
    <s v="2018__santanderes_nortedesantander_elzulia_lamartica___fedearroz2000_107_ernestovillamizar"/>
    <n v="2018"/>
    <s v="nan"/>
    <m/>
    <m/>
    <m/>
    <m/>
    <s v="caribe_seco"/>
    <s v="norte_de_santander"/>
    <s v="el_zulia"/>
    <s v="la_martica"/>
    <s v="finca_en_blanco"/>
    <s v="lote_en_blanco"/>
    <x v="17"/>
    <n v="107"/>
    <s v="ernesto_villamizar"/>
    <n v="25"/>
    <n v="8.1644201278686523"/>
    <n v="-72.563491821289063"/>
    <n v="0"/>
    <n v="1.3490725308656691E-2"/>
    <n v="0"/>
    <n v="0"/>
    <n v="0"/>
    <n v="0"/>
    <n v="1.3490725308656691E-2"/>
    <n v="0.51999998092651367"/>
    <n v="5.5666666030883789"/>
    <n v="2.0236087962985039E-2"/>
    <n v="0"/>
    <n v="1"/>
    <n v="0"/>
    <n v="0"/>
    <n v="1"/>
    <n v="0"/>
    <n v="1"/>
  </r>
  <r>
    <n v="4194"/>
    <s v="2018__santanderes_nortedesantander_elzulia_lamartica___fedearroz2000_107_luisvillmizar"/>
    <n v="2018"/>
    <s v="nan"/>
    <m/>
    <m/>
    <m/>
    <m/>
    <s v="caribe_seco"/>
    <s v="norte_de_santander"/>
    <s v="el_zulia"/>
    <s v="la_martica"/>
    <s v="finca_en_blanco"/>
    <s v="lote_en_blanco"/>
    <x v="17"/>
    <n v="107"/>
    <s v="luis_villmizar"/>
    <n v="25"/>
    <n v="8.1644201278686523"/>
    <n v="-72.563217163085938"/>
    <n v="0"/>
    <n v="2.272727340459824E-2"/>
    <n v="0"/>
    <n v="0"/>
    <n v="0"/>
    <n v="0"/>
    <n v="2.6223776862025261E-2"/>
    <n v="0.60000002384185791"/>
    <n v="9.4865102767944336"/>
    <n v="2.0979020744562149E-2"/>
    <n v="0"/>
    <n v="1"/>
    <n v="0"/>
    <n v="0"/>
    <n v="1"/>
    <n v="0"/>
    <n v="1"/>
  </r>
  <r>
    <n v="4195"/>
    <s v="2018__santanderes_nortedesantander_elzulia_lamartica___fedearroz2000_108_blancanuristoquita"/>
    <n v="2018"/>
    <s v="nan"/>
    <m/>
    <m/>
    <m/>
    <m/>
    <s v="caribe_seco"/>
    <s v="norte_de_santander"/>
    <s v="el_zulia"/>
    <s v="la_martica"/>
    <s v="finca_en_blanco"/>
    <s v="lote_en_blanco"/>
    <x v="17"/>
    <n v="108"/>
    <s v="blanca_nuris_toquita"/>
    <n v="25"/>
    <n v="8.1645097732543945"/>
    <n v="-72.560539245605469"/>
    <n v="0"/>
    <n v="8.9445440098643303E-3"/>
    <n v="0"/>
    <n v="0.5152057409286499"/>
    <n v="0"/>
    <n v="0"/>
    <n v="7.1556349284946918E-3"/>
    <n v="0.2800000011920929"/>
    <n v="19.37046051025391"/>
    <n v="1.7889088019728661E-2"/>
    <n v="0"/>
    <n v="1"/>
    <n v="0"/>
    <n v="1"/>
    <n v="1"/>
    <n v="0"/>
    <n v="1"/>
  </r>
  <r>
    <n v="4196"/>
    <s v="2018__santanderes_nortedesantander_elzulia_lamartica___fedearroz68_98_josegallo"/>
    <n v="2018"/>
    <s v="nan"/>
    <m/>
    <m/>
    <m/>
    <m/>
    <s v="caribe_seco"/>
    <s v="norte_de_santander"/>
    <s v="el_zulia"/>
    <s v="la_martica"/>
    <s v="finca_en_blanco"/>
    <s v="lote_en_blanco"/>
    <x v="50"/>
    <n v="98"/>
    <s v="jose_gallo"/>
    <n v="25"/>
    <n v="8.1643896102905273"/>
    <n v="-72.562446594238281"/>
    <n v="0"/>
    <n v="9.6021946519613266E-3"/>
    <n v="0"/>
    <n v="0"/>
    <n v="0"/>
    <n v="0"/>
    <n v="9.6021946519613266E-3"/>
    <n v="0.47999998927116388"/>
    <n v="26.38160514831543"/>
    <n v="2.0576132461428639E-2"/>
    <n v="0"/>
    <n v="1"/>
    <n v="0"/>
    <n v="0"/>
    <n v="1"/>
    <n v="0"/>
    <n v="1"/>
  </r>
  <r>
    <n v="4197"/>
    <s v="2018__santanderes_nortedesantander_elzulia_latermo___fedearroz68_108_carlosvacca"/>
    <n v="2018"/>
    <s v="nan"/>
    <m/>
    <m/>
    <m/>
    <m/>
    <s v="caribe_seco"/>
    <s v="norte_de_santander"/>
    <s v="el_zulia"/>
    <s v="la_termo"/>
    <s v="finca_en_blanco"/>
    <s v="lote_en_blanco"/>
    <x v="50"/>
    <n v="108"/>
    <s v="carlos_vacca"/>
    <n v="25"/>
    <n v="7.9079279899597168"/>
    <n v="-72.601936340332031"/>
    <n v="1.1299435049295431E-2"/>
    <n v="4.2372881434857854E-3"/>
    <n v="8.4745762869715691E-3"/>
    <n v="0.70903956890106201"/>
    <n v="5.2259888499975198E-2"/>
    <n v="7.0000000298023224E-2"/>
    <n v="4.2372881434857854E-3"/>
    <n v="0.68000000715255737"/>
    <n v="23.68705940246582"/>
    <n v="5.6497175246477127E-3"/>
    <n v="1"/>
    <n v="1"/>
    <n v="1"/>
    <n v="1"/>
    <n v="1"/>
    <n v="1"/>
    <n v="1"/>
  </r>
  <r>
    <n v="4198"/>
    <s v="2018__santanderes_nortedesantander_elzulia_latermotortuga___maja6_109_luisgarces"/>
    <n v="2018"/>
    <s v="nan"/>
    <m/>
    <m/>
    <m/>
    <m/>
    <s v="caribe_seco"/>
    <s v="norte_de_santander"/>
    <s v="el_zulia"/>
    <s v="la_termo_tortuga"/>
    <s v="finca_en_blanco"/>
    <s v="lote_en_blanco"/>
    <x v="55"/>
    <n v="109"/>
    <s v="luis_garces"/>
    <n v="25"/>
    <n v="7.9854316711425781"/>
    <n v="-72.631912231445313"/>
    <n v="1.0067113675177101E-2"/>
    <n v="1.8456375226378441E-2"/>
    <n v="1.677852356806397E-3"/>
    <n v="0.77516776323318481"/>
    <n v="0.27684563398361212"/>
    <n v="0.18600000441074371"/>
    <n v="1.1744966730475429E-2"/>
    <n v="0.47999998927116388"/>
    <n v="27.35923957824707"/>
    <n v="2.1812081336975101E-2"/>
    <n v="1"/>
    <n v="1"/>
    <n v="1"/>
    <n v="1"/>
    <n v="1"/>
    <n v="1"/>
    <n v="1"/>
  </r>
  <r>
    <n v="4199"/>
    <s v="2018__santanderes_nortedesantander_elzulia_latorre___fedearroz2000_111_aliriozapata"/>
    <n v="2018"/>
    <s v="nan"/>
    <m/>
    <m/>
    <m/>
    <m/>
    <s v="caribe_seco"/>
    <s v="norte_de_santander"/>
    <s v="el_zulia"/>
    <s v="la_torre"/>
    <s v="finca_en_blanco"/>
    <s v="lote_en_blanco"/>
    <x v="17"/>
    <n v="111"/>
    <s v="alirio_zapata"/>
    <n v="25"/>
    <n v="8.0811996459960938"/>
    <n v="-72.631523132324219"/>
    <n v="0"/>
    <n v="3.010033443570137E-2"/>
    <n v="0"/>
    <n v="0"/>
    <n v="0.28093644976615911"/>
    <n v="0.1040000021457672"/>
    <n v="3.344481578096747E-3"/>
    <n v="0.63999998569488525"/>
    <n v="10.824541091918951"/>
    <n v="2.1739130839705471E-2"/>
    <n v="0"/>
    <n v="1"/>
    <n v="0"/>
    <n v="0"/>
    <n v="1"/>
    <n v="1"/>
    <n v="1"/>
  </r>
  <r>
    <n v="4200"/>
    <s v="2018__santanderes_nortedesantander_elzulia_latorre___fedearroz2000_111_antoniodiaz"/>
    <n v="2018"/>
    <s v="nan"/>
    <m/>
    <m/>
    <m/>
    <m/>
    <s v="caribe_seco"/>
    <s v="norte_de_santander"/>
    <s v="el_zulia"/>
    <s v="la_torre"/>
    <s v="finca_en_blanco"/>
    <s v="lote_en_blanco"/>
    <x v="17"/>
    <n v="111"/>
    <s v="antonio_diaz"/>
    <n v="25"/>
    <n v="8.0811996459960938"/>
    <n v="-72.631523132324219"/>
    <n v="1.7214396968483921E-2"/>
    <n v="4.6948358416557312E-2"/>
    <n v="0"/>
    <n v="0.99687010049819946"/>
    <n v="0"/>
    <n v="0"/>
    <n v="5.1643192768096917E-2"/>
    <n v="0.40000000596046448"/>
    <n v="27.713766098022461"/>
    <n v="1.0954616591334339E-2"/>
    <n v="1"/>
    <n v="1"/>
    <n v="0"/>
    <n v="1"/>
    <n v="1"/>
    <n v="0"/>
    <n v="1"/>
  </r>
  <r>
    <n v="4201"/>
    <s v="2018__santanderes_nortedesantander_elzulia_latorre___fedearroz68_96_luisvergel"/>
    <n v="2018"/>
    <s v="nan"/>
    <m/>
    <m/>
    <m/>
    <m/>
    <s v="caribe_seco"/>
    <s v="norte_de_santander"/>
    <s v="el_zulia"/>
    <s v="la_torre"/>
    <s v="finca_en_blanco"/>
    <s v="lote_en_blanco"/>
    <x v="50"/>
    <n v="96"/>
    <s v="luis_vergel"/>
    <n v="25"/>
    <n v="8.0811996459960938"/>
    <n v="-72.631523132324219"/>
    <n v="0"/>
    <n v="0"/>
    <n v="0"/>
    <n v="1"/>
    <n v="1"/>
    <n v="0.41600000858306879"/>
    <n v="0"/>
    <n v="0.40000000596046448"/>
    <n v="15.54864501953125"/>
    <n v="7.7639752998948097E-3"/>
    <n v="0"/>
    <n v="0"/>
    <n v="0"/>
    <n v="1"/>
    <n v="1"/>
    <n v="1"/>
    <n v="0"/>
  </r>
  <r>
    <n v="4202"/>
    <s v="2018__santanderes_nortedesantander_elzulia_latorre___fedearroz68_98_eliasjaimes"/>
    <n v="2018"/>
    <s v="nan"/>
    <m/>
    <m/>
    <m/>
    <m/>
    <s v="caribe_seco"/>
    <s v="norte_de_santander"/>
    <s v="el_zulia"/>
    <s v="la_torre"/>
    <s v="finca_en_blanco"/>
    <s v="lote_en_blanco"/>
    <x v="50"/>
    <n v="98"/>
    <s v="elias_jaimes"/>
    <n v="25"/>
    <n v="8.0811996459960938"/>
    <n v="-72.631523132324219"/>
    <n v="0"/>
    <n v="1.6551723703742031E-2"/>
    <n v="0"/>
    <n v="0.43310344219207758"/>
    <n v="0.99172413349151611"/>
    <n v="0.37639999389648438"/>
    <n v="3.7241380661725998E-2"/>
    <n v="0.47999998927116388"/>
    <n v="14.04580116271973"/>
    <n v="1.3793103396892549E-2"/>
    <n v="0"/>
    <n v="1"/>
    <n v="0"/>
    <n v="1"/>
    <n v="1"/>
    <n v="1"/>
    <n v="1"/>
  </r>
  <r>
    <n v="4203"/>
    <s v="2018__santanderes_nortedesantander_elzulia_martica___fedearroz2000_107_pedroaraque"/>
    <n v="2018"/>
    <s v="nan"/>
    <m/>
    <m/>
    <m/>
    <m/>
    <s v="caribe_seco"/>
    <s v="norte_de_santander"/>
    <s v="el_zulia"/>
    <s v="martica"/>
    <s v="finca_en_blanco"/>
    <s v="lote_en_blanco"/>
    <x v="17"/>
    <n v="107"/>
    <s v="pedro_araque"/>
    <n v="25"/>
    <n v="8.1610002517700195"/>
    <n v="-72.564033508300781"/>
    <n v="0"/>
    <n v="2.4793388321995739E-2"/>
    <n v="0"/>
    <n v="1"/>
    <n v="0"/>
    <n v="0"/>
    <n v="1.9834710285067558E-2"/>
    <n v="0.51999998092651367"/>
    <n v="17.18528938293457"/>
    <n v="2.809917367994785E-2"/>
    <n v="0"/>
    <n v="1"/>
    <n v="0"/>
    <n v="1"/>
    <n v="1"/>
    <n v="0"/>
    <n v="1"/>
  </r>
  <r>
    <n v="4204"/>
    <s v="2018__santanderes_nortedesantander_elzulia_martica___fedearroz68_104_josediaz"/>
    <n v="2018"/>
    <s v="nan"/>
    <m/>
    <m/>
    <m/>
    <m/>
    <s v="caribe_seco"/>
    <s v="norte_de_santander"/>
    <s v="el_zulia"/>
    <s v="martica"/>
    <s v="finca_en_blanco"/>
    <s v="lote_en_blanco"/>
    <x v="50"/>
    <n v="104"/>
    <s v="jose_diaz"/>
    <n v="25"/>
    <n v="8.1609897613525391"/>
    <n v="-72.565269470214844"/>
    <n v="2.8490028344094749E-3"/>
    <n v="1.13960113376379E-2"/>
    <n v="0"/>
    <n v="0.216524213552475"/>
    <n v="0"/>
    <n v="0"/>
    <n v="2.4216523393988609E-2"/>
    <n v="0.31999999284744263"/>
    <n v="18.00983810424805"/>
    <n v="1.994301937520504E-2"/>
    <n v="1"/>
    <n v="1"/>
    <n v="0"/>
    <n v="1"/>
    <n v="1"/>
    <n v="0"/>
    <n v="1"/>
  </r>
  <r>
    <n v="4205"/>
    <s v="2018__santanderes_nortedesantander_elzulia_risaralda___fedearroz2000_108_evangelistaramirez"/>
    <n v="2018"/>
    <s v="nan"/>
    <m/>
    <m/>
    <m/>
    <m/>
    <s v="caribe_seco"/>
    <s v="norte_de_santander"/>
    <s v="el_zulia"/>
    <s v="risaralda"/>
    <s v="finca_en_blanco"/>
    <s v="lote_en_blanco"/>
    <x v="17"/>
    <n v="108"/>
    <s v="evangelista_ramirez"/>
    <n v="25"/>
    <n v="8.1517200469970703"/>
    <n v="-72.556503295898438"/>
    <n v="0"/>
    <n v="1.027397252619267E-2"/>
    <n v="0"/>
    <n v="0"/>
    <n v="0"/>
    <n v="0"/>
    <n v="1.712328754365444E-3"/>
    <n v="0.43999999761581421"/>
    <n v="19.016969680786129"/>
    <n v="1.5410958789288999E-2"/>
    <n v="0"/>
    <n v="1"/>
    <n v="0"/>
    <n v="0"/>
    <n v="1"/>
    <n v="0"/>
    <n v="1"/>
  </r>
  <r>
    <n v="4206"/>
    <s v="2018__santanderes_nortedesantander_elzulia_risaralda___fedearroz2000_108_humbertosinisterra"/>
    <n v="2018"/>
    <s v="nan"/>
    <m/>
    <m/>
    <m/>
    <m/>
    <s v="caribe_seco"/>
    <s v="norte_de_santander"/>
    <s v="el_zulia"/>
    <s v="risaralda"/>
    <s v="finca_en_blanco"/>
    <s v="lote_en_blanco"/>
    <x v="17"/>
    <n v="108"/>
    <s v="humberto_sinisterra"/>
    <n v="25"/>
    <n v="8.1497297286987305"/>
    <n v="-72.553237915039063"/>
    <n v="0"/>
    <n v="1.027397252619267E-2"/>
    <n v="0"/>
    <n v="0"/>
    <n v="1"/>
    <n v="0.34799998998641968"/>
    <n v="0"/>
    <n v="0.8399999737739563"/>
    <n v="17.070358276367191"/>
    <n v="2.739726006984711E-2"/>
    <n v="0"/>
    <n v="1"/>
    <n v="0"/>
    <n v="0"/>
    <n v="1"/>
    <n v="1"/>
    <n v="0"/>
  </r>
  <r>
    <n v="4207"/>
    <s v="2018__santanderes_nortedesantander_elzulia_risaralda___fedearroz2000_109_carlosjaimes"/>
    <n v="2018"/>
    <s v="nan"/>
    <m/>
    <m/>
    <m/>
    <m/>
    <s v="caribe_seco"/>
    <s v="norte_de_santander"/>
    <s v="el_zulia"/>
    <s v="risaralda"/>
    <s v="finca_en_blanco"/>
    <s v="lote_en_blanco"/>
    <x v="17"/>
    <n v="109"/>
    <s v="carlos_jaimes"/>
    <n v="25"/>
    <n v="8.1721296310424805"/>
    <n v="-72.555091857910156"/>
    <n v="0"/>
    <n v="1.296296250075102E-2"/>
    <n v="0"/>
    <n v="0.98518520593643188"/>
    <n v="0"/>
    <n v="0"/>
    <n v="2.03703697770834E-2"/>
    <n v="0.43999999761581421"/>
    <n v="16.072586059570309"/>
    <n v="1.481481455266476E-2"/>
    <n v="0"/>
    <n v="1"/>
    <n v="0"/>
    <n v="1"/>
    <n v="1"/>
    <n v="0"/>
    <n v="1"/>
  </r>
  <r>
    <n v="4208"/>
    <s v="2018__santanderes_nortedesantander_elzulia_risaralda___fedearroz2000_111_cesarmarino"/>
    <n v="2018"/>
    <s v="nan"/>
    <m/>
    <m/>
    <m/>
    <m/>
    <s v="caribe_seco"/>
    <s v="norte_de_santander"/>
    <s v="el_zulia"/>
    <s v="risaralda"/>
    <s v="finca_en_blanco"/>
    <s v="lote_en_blanco"/>
    <x v="17"/>
    <n v="111"/>
    <s v="cesar_marino"/>
    <n v="25"/>
    <n v="8.0811996459960938"/>
    <n v="-72.631523132324219"/>
    <n v="0"/>
    <n v="8.143322542309761E-3"/>
    <n v="0"/>
    <n v="1"/>
    <n v="0"/>
    <n v="0"/>
    <n v="1.3029315508902069E-2"/>
    <n v="0.56000000238418579"/>
    <n v="30.382352828979489"/>
    <n v="9.7719868645071983E-3"/>
    <n v="0"/>
    <n v="1"/>
    <n v="0"/>
    <n v="1"/>
    <n v="1"/>
    <n v="0"/>
    <n v="1"/>
  </r>
  <r>
    <n v="4209"/>
    <s v="2018__santanderes_nortedesantander_elzulia_risaralda___fedearroz68_102_juliaaransales"/>
    <n v="2018"/>
    <s v="nan"/>
    <m/>
    <m/>
    <m/>
    <m/>
    <s v="caribe_seco"/>
    <s v="norte_de_santander"/>
    <s v="el_zulia"/>
    <s v="risaralda"/>
    <s v="finca_en_blanco"/>
    <s v="lote_en_blanco"/>
    <x v="50"/>
    <n v="102"/>
    <s v="julia_aransales"/>
    <n v="25"/>
    <n v="8.1658096313476563"/>
    <n v="-72.582199096679688"/>
    <n v="0"/>
    <n v="1.6949152573943142E-2"/>
    <n v="0"/>
    <n v="0"/>
    <n v="1"/>
    <n v="0.3919999897480011"/>
    <m/>
    <n v="0.47999998927116388"/>
    <n v="20.82662391662598"/>
    <n v="8.4745762869715691E-3"/>
    <n v="0"/>
    <n v="1"/>
    <n v="0"/>
    <n v="0"/>
    <n v="1"/>
    <n v="1"/>
    <m/>
  </r>
  <r>
    <n v="4210"/>
    <s v="2018__santanderes_nortedesantander_elzulia_risaralda___fedearroz68_98_juanrodriguez"/>
    <n v="2018"/>
    <s v="nan"/>
    <m/>
    <m/>
    <m/>
    <m/>
    <s v="caribe_seco"/>
    <s v="norte_de_santander"/>
    <s v="el_zulia"/>
    <s v="risaralda"/>
    <s v="finca_en_blanco"/>
    <s v="lote_en_blanco"/>
    <x v="50"/>
    <n v="98"/>
    <s v="juan_rodriguez"/>
    <n v="25"/>
    <n v="8.1702604293823242"/>
    <n v="-72.555908203125"/>
    <n v="0"/>
    <n v="1.3493252918124201E-2"/>
    <n v="0"/>
    <n v="1"/>
    <n v="0"/>
    <n v="0"/>
    <n v="5.9970016591250896E-3"/>
    <n v="0.51999998092651367"/>
    <n v="18.51851844787598"/>
    <n v="4.4977511279284954E-3"/>
    <n v="0"/>
    <n v="1"/>
    <n v="0"/>
    <n v="1"/>
    <n v="1"/>
    <n v="0"/>
    <n v="1"/>
  </r>
  <r>
    <n v="4211"/>
    <s v="2018__santanderes_nortedesantander_elzulia_sancayetano___fedearroz2000_112_gabrielalopez"/>
    <n v="2018"/>
    <s v="nan"/>
    <m/>
    <m/>
    <m/>
    <m/>
    <s v="caribe_seco"/>
    <s v="norte_de_santander"/>
    <s v="el_zulia"/>
    <s v="san_cayetano"/>
    <s v="finca_en_blanco"/>
    <s v="lote_en_blanco"/>
    <x v="17"/>
    <n v="112"/>
    <s v="gabriela_lopez"/>
    <n v="25"/>
    <n v="8.0811996459960938"/>
    <n v="-72.631523132324219"/>
    <n v="2.790014632046223E-2"/>
    <n v="1.321585942059755E-2"/>
    <n v="0"/>
    <n v="0.72687226533889771"/>
    <n v="0"/>
    <n v="0"/>
    <n v="1.174743007868528E-2"/>
    <n v="0.43999999761581421"/>
    <n v="29.83901214599609"/>
    <n v="1.6152717173099521E-2"/>
    <n v="1"/>
    <n v="1"/>
    <n v="0"/>
    <n v="1"/>
    <n v="1"/>
    <n v="0"/>
    <n v="1"/>
  </r>
  <r>
    <n v="4212"/>
    <s v="2018__santanderes_nortedesantander_elzulia_sancayetano___fedearroz2000_115_carlosvacca"/>
    <n v="2018"/>
    <s v="nan"/>
    <m/>
    <m/>
    <m/>
    <m/>
    <s v="caribe_seco"/>
    <s v="norte_de_santander"/>
    <s v="el_zulia"/>
    <s v="san_cayetano"/>
    <s v="finca_en_blanco"/>
    <s v="lote_en_blanco"/>
    <x v="17"/>
    <n v="115"/>
    <s v="carlos_vacca"/>
    <n v="25"/>
    <n v="7.9119386672973633"/>
    <n v="-72.603416442871094"/>
    <n v="9.9502485245466232E-3"/>
    <n v="9.9502485245466232E-3"/>
    <n v="1.3266998343169689E-2"/>
    <n v="0.68159204721450806"/>
    <n v="0"/>
    <n v="0"/>
    <n v="4.9751242622733116E-3"/>
    <n v="0.51999998092651367"/>
    <n v="14.49671745300293"/>
    <n v="4.9751242622733116E-3"/>
    <n v="1"/>
    <n v="1"/>
    <n v="1"/>
    <n v="1"/>
    <n v="1"/>
    <n v="0"/>
    <n v="1"/>
  </r>
  <r>
    <n v="4213"/>
    <s v="2018__santanderes_nortedesantander_elzulia_sancayetano___maja6_111_carlosguerrero"/>
    <n v="2018"/>
    <s v="nan"/>
    <m/>
    <m/>
    <m/>
    <m/>
    <s v="caribe_seco"/>
    <s v="norte_de_santander"/>
    <s v="el_zulia"/>
    <s v="san_cayetano"/>
    <s v="finca_en_blanco"/>
    <s v="lote_en_blanco"/>
    <x v="55"/>
    <n v="111"/>
    <s v="carlos_guerrero"/>
    <n v="25"/>
    <n v="7.9664721488952637"/>
    <n v="-72.624900817871094"/>
    <n v="0"/>
    <n v="9.9502485245466232E-3"/>
    <n v="0"/>
    <n v="0.75124377012252808"/>
    <n v="0"/>
    <n v="0"/>
    <n v="1.8242122605443001E-2"/>
    <n v="0.40000000596046448"/>
    <n v="26.364780426025391"/>
    <n v="4.9751242622733116E-3"/>
    <n v="0"/>
    <n v="1"/>
    <n v="0"/>
    <n v="1"/>
    <n v="1"/>
    <n v="0"/>
    <n v="1"/>
  </r>
  <r>
    <n v="4214"/>
    <s v="2018__santanderes_santanderdelsur_sabanadetorrez_el80_elrocio_10hectareas_fedearroz2000_100_juancarlosbarragan"/>
    <n v="2018"/>
    <s v="nan"/>
    <m/>
    <m/>
    <m/>
    <m/>
    <s v="caribe_seco"/>
    <s v="santander"/>
    <s v="sabana_de_torres"/>
    <s v="el_80"/>
    <s v="finca_el_rocio"/>
    <s v="lote_10_ha"/>
    <x v="17"/>
    <n v="100"/>
    <s v="juan_carlos_barragan"/>
    <n v="25"/>
    <n v="7.4868369102478027"/>
    <n v="-73.513626098632813"/>
    <n v="0.15866388380527499"/>
    <n v="0.1273486465215683"/>
    <n v="0"/>
    <n v="3.3402923494577408E-2"/>
    <n v="8.350730873644352E-3"/>
    <n v="2.8000000864267349E-2"/>
    <n v="0"/>
    <n v="0"/>
    <n v="6.174799919128418"/>
    <n v="8.350730873644352E-3"/>
    <n v="1"/>
    <n v="1"/>
    <n v="0"/>
    <n v="1"/>
    <n v="1"/>
    <n v="1"/>
    <n v="0"/>
  </r>
  <r>
    <n v="4215"/>
    <s v="2018__santanderes_santanderdelsur_sabanadetorrez_el80_elrocio_5hectareas_fedearroz2000_100_juancarlosbarragan"/>
    <n v="2018"/>
    <s v="nan"/>
    <m/>
    <m/>
    <m/>
    <m/>
    <s v="caribe_seco"/>
    <s v="santander"/>
    <s v="sabana_de_torres"/>
    <s v="el_80"/>
    <s v="finca_el_rocio"/>
    <s v="lote_5_ha"/>
    <x v="17"/>
    <n v="100"/>
    <s v="juan_carlos_barragan"/>
    <n v="25"/>
    <n v="7.5766167640686044"/>
    <n v="-73.608116149902344"/>
    <n v="8.3900228142738342E-2"/>
    <n v="0.1224489808082581"/>
    <n v="0"/>
    <n v="0"/>
    <n v="9.0702949091792107E-3"/>
    <n v="3.2000001519918442E-2"/>
    <n v="0"/>
    <n v="0"/>
    <n v="7.3948001861572266"/>
    <n v="6.8027209490537643E-3"/>
    <n v="1"/>
    <n v="1"/>
    <n v="0"/>
    <n v="0"/>
    <n v="1"/>
    <n v="1"/>
    <n v="0"/>
  </r>
  <r>
    <n v="4216"/>
    <s v="2018__santanderes_santanderdelsur_sabanadetorrez_mataplatano_elparaiso_3hectareas_fedearroz2000_100_wilsonvergara"/>
    <n v="2018"/>
    <s v="nan"/>
    <m/>
    <m/>
    <m/>
    <m/>
    <s v="caribe_seco"/>
    <s v="santander"/>
    <s v="sabana_de_torres"/>
    <s v="mata_platano"/>
    <s v="finca_el_paraiso"/>
    <s v="lote_3_ha"/>
    <x v="17"/>
    <n v="100"/>
    <s v="wilson_vergara"/>
    <n v="25"/>
    <n v="7.50872802734375"/>
    <n v="-73.576911926269531"/>
    <n v="0.1128318607807159"/>
    <n v="1.9911505281925201E-2"/>
    <n v="0"/>
    <n v="1.3274336233735079E-2"/>
    <n v="6.6371681168675423E-3"/>
    <n v="3.2000001519918442E-2"/>
    <n v="2.2123893722891812E-3"/>
    <n v="0"/>
    <n v="16.03639984130859"/>
    <n v="8.849557489156723E-3"/>
    <n v="1"/>
    <n v="1"/>
    <n v="0"/>
    <n v="1"/>
    <n v="1"/>
    <n v="1"/>
    <n v="1"/>
  </r>
  <r>
    <n v="4217"/>
    <s v="2019__bajocauca_antioquia_nechi_caniopescado_lapanoleta_elpuente_fedearroz68_93_pedroregino"/>
    <n v="2019"/>
    <s v="a"/>
    <n v="4"/>
    <n v="7"/>
    <d v="2019-04-13T00:00:00"/>
    <d v="2019-07-15T00:00:00"/>
    <s v="caribe_humedo"/>
    <s v="antioquia"/>
    <s v="nechi"/>
    <s v="canio_pescado"/>
    <s v="finca_la_panoleta"/>
    <s v="lote_el_puente"/>
    <x v="50"/>
    <n v="93"/>
    <s v="pedro_regino"/>
    <n v="16"/>
    <n v="8.1027402877807617"/>
    <n v="-74.803009033203125"/>
    <n v="0"/>
    <n v="0"/>
    <n v="0"/>
    <n v="0"/>
    <n v="0.15407854318618769"/>
    <n v="0"/>
    <n v="0"/>
    <n v="0"/>
    <n v="14"/>
    <n v="0"/>
    <n v="0"/>
    <n v="0"/>
    <n v="0"/>
    <n v="0"/>
    <n v="0"/>
    <n v="1"/>
    <n v="0"/>
  </r>
  <r>
    <n v="4218"/>
    <s v="2019__bajocauca_antioquia_nechi_caniopescado_staclara_elcoco_fedearroz70_107_angelreginon."/>
    <n v="2019"/>
    <s v="a"/>
    <n v="3"/>
    <n v="7"/>
    <d v="2019-03-30T00:00:00"/>
    <d v="2019-07-15T00:00:00"/>
    <s v="caribe_humedo"/>
    <s v="antioquia"/>
    <s v="nechi"/>
    <s v="canio_pescado"/>
    <s v="finca_staclara"/>
    <s v="lote_el_coco"/>
    <x v="66"/>
    <n v="107"/>
    <s v="angel_regino_n."/>
    <n v="16"/>
    <n v="8.116180419921875"/>
    <n v="-74.800086975097656"/>
    <n v="0"/>
    <n v="0"/>
    <n v="0"/>
    <n v="0"/>
    <n v="0.1051051020622253"/>
    <n v="0"/>
    <n v="0"/>
    <n v="0"/>
    <n v="17.70000076293945"/>
    <n v="0"/>
    <n v="0"/>
    <n v="0"/>
    <n v="0"/>
    <n v="0"/>
    <n v="0"/>
    <n v="1"/>
    <n v="0"/>
  </r>
  <r>
    <n v="4219"/>
    <s v="2019__bajocauca_antioquia_nechi_caniopescado_staclara_lasdelicias_fedearroz68_92_pedroregino"/>
    <n v="2019"/>
    <s v="a"/>
    <n v="4"/>
    <n v="7"/>
    <d v="2019-04-14T00:00:00"/>
    <d v="2019-07-15T00:00:00"/>
    <s v="caribe_humedo"/>
    <s v="antioquia"/>
    <s v="nechi"/>
    <s v="canio_pescado"/>
    <s v="finca_staclara"/>
    <s v="lote_las_delicias"/>
    <x v="50"/>
    <n v="92"/>
    <s v="pedro_regino"/>
    <n v="16"/>
    <n v="8.116180419921875"/>
    <n v="-74.800086975097656"/>
    <n v="0"/>
    <n v="0"/>
    <n v="0"/>
    <n v="0"/>
    <n v="0.1301775127649307"/>
    <n v="0"/>
    <n v="0"/>
    <n v="0"/>
    <n v="10.80000019073486"/>
    <n v="1.7751479521393779E-2"/>
    <n v="0"/>
    <n v="0"/>
    <n v="0"/>
    <n v="0"/>
    <n v="1"/>
    <n v="1"/>
    <n v="0"/>
  </r>
  <r>
    <n v="4220"/>
    <s v="2019__bajocauca_antioquia_nechi_caniopescado_staclara_latereza_fedearroz70_98_pedroregino"/>
    <n v="2019"/>
    <s v="a"/>
    <n v="4"/>
    <n v="7"/>
    <d v="2019-04-08T00:00:00"/>
    <d v="2019-07-15T00:00:00"/>
    <s v="caribe_humedo"/>
    <s v="antioquia"/>
    <s v="nechi"/>
    <s v="canio_pescado"/>
    <s v="finca_staclara"/>
    <s v="lote_la_tereza"/>
    <x v="66"/>
    <n v="98"/>
    <s v="pedro_regino"/>
    <n v="16"/>
    <n v="8.1033401489257813"/>
    <n v="-74.802871704101563"/>
    <n v="0"/>
    <n v="0"/>
    <n v="0"/>
    <n v="0"/>
    <n v="7.5757578015327454E-2"/>
    <n v="0"/>
    <n v="0"/>
    <n v="0"/>
    <n v="16.70000076293945"/>
    <n v="6.0606058686971656E-3"/>
    <n v="0"/>
    <n v="0"/>
    <n v="0"/>
    <n v="0"/>
    <n v="1"/>
    <n v="1"/>
    <n v="0"/>
  </r>
  <r>
    <n v="4221"/>
    <s v="2019__bajocauca_bolivar_achi_elguayaro_nuevaerradura_elguayavo_fedearroztana_97_miguelmedina"/>
    <n v="2019"/>
    <s v="a"/>
    <n v="4"/>
    <n v="7"/>
    <d v="2019-04-09T00:00:00"/>
    <d v="2019-07-15T00:00:00"/>
    <s v="caribe_humedo"/>
    <s v="bolivar"/>
    <s v="achi"/>
    <s v="el_guayaro"/>
    <s v="finca_nueva_erradura"/>
    <s v="lote_el_guayavo"/>
    <x v="56"/>
    <n v="97"/>
    <s v="miguel_medina"/>
    <n v="16"/>
    <n v="8.6077404022216797"/>
    <n v="-74.571517944335938"/>
    <n v="1.0498687624931341E-2"/>
    <n v="3.412073478102684E-2"/>
    <n v="0"/>
    <n v="0.1916010528802872"/>
    <n v="0.10236220806837081"/>
    <n v="0"/>
    <n v="5.2493438124656677E-3"/>
    <n v="0"/>
    <n v="31.70000076293945"/>
    <n v="2.6246719062328339E-3"/>
    <n v="1"/>
    <n v="1"/>
    <n v="0"/>
    <n v="1"/>
    <n v="1"/>
    <n v="1"/>
    <n v="1"/>
  </r>
  <r>
    <n v="4222"/>
    <s v="2019__bajocauca_bolivar_sanjacintodelcauca_astilleros_lagranvia_lascasas_fedearroz67_90_uvermoreno"/>
    <n v="2019"/>
    <s v="a"/>
    <n v="4"/>
    <n v="7"/>
    <d v="2019-04-16T00:00:00"/>
    <d v="2019-07-15T00:00:00"/>
    <s v="caribe_humedo"/>
    <s v="bolivar"/>
    <s v="san_jacinto_del_cauca"/>
    <s v="astilleros"/>
    <s v="finca_la_gran_via"/>
    <s v="lote_las_casas"/>
    <x v="53"/>
    <n v="90"/>
    <s v="uver_moreno"/>
    <n v="16"/>
    <n v="8.2648696899414063"/>
    <n v="-74.632087707519531"/>
    <n v="0"/>
    <n v="0"/>
    <n v="0"/>
    <n v="0"/>
    <n v="0.1117647066712379"/>
    <n v="0"/>
    <n v="0"/>
    <n v="0"/>
    <n v="19.60000038146973"/>
    <n v="0"/>
    <n v="0"/>
    <n v="0"/>
    <n v="0"/>
    <n v="0"/>
    <n v="0"/>
    <n v="1"/>
    <n v="0"/>
  </r>
  <r>
    <n v="4223"/>
    <s v="2019__bajocauca_bolivar_sanjacintodelcauca_caniolargo_laye_laye_fedearroz473_99_leonardogaivao"/>
    <n v="2019"/>
    <s v="a"/>
    <n v="5"/>
    <n v="8"/>
    <d v="2019-05-08T00:00:00"/>
    <d v="2019-08-15T00:00:00"/>
    <s v="caribe_humedo"/>
    <s v="bolivar"/>
    <s v="san_jacinto_del_cauca"/>
    <s v="canio_largo"/>
    <s v="finca_la_ye"/>
    <s v="lote_la_ye"/>
    <x v="30"/>
    <n v="99"/>
    <s v="leonardo_gaivao"/>
    <n v="16"/>
    <n v="8.259770393371582"/>
    <n v="-74.670059204101563"/>
    <n v="3.8461539894342422E-2"/>
    <n v="0"/>
    <n v="0"/>
    <n v="0"/>
    <n v="0.17455621063709259"/>
    <n v="0"/>
    <n v="0"/>
    <n v="0"/>
    <n v="19.29999923706055"/>
    <n v="8.875739760696888E-3"/>
    <n v="1"/>
    <n v="0"/>
    <n v="0"/>
    <n v="0"/>
    <n v="1"/>
    <n v="1"/>
    <n v="0"/>
  </r>
  <r>
    <n v="4224"/>
    <s v="2019__bajocauca_bolivar_sanjacintodelcauca_elbrazuelo_lamejicana_loscampanos_fedearroz2000_102_inexarraut"/>
    <n v="2019"/>
    <s v="a"/>
    <n v="5"/>
    <n v="8"/>
    <d v="2019-05-05T00:00:00"/>
    <d v="2019-08-15T00:00:00"/>
    <s v="caribe_humedo"/>
    <s v="bolivar"/>
    <s v="san_jacinto_del_cauca"/>
    <s v="el_brazuelo"/>
    <s v="finca_la_mejicana"/>
    <s v="lote_los_campanos"/>
    <x v="17"/>
    <n v="102"/>
    <s v="inex_arraut"/>
    <n v="16"/>
    <n v="8.2176904678344727"/>
    <n v="-74.757087707519531"/>
    <n v="1.126760523766279E-2"/>
    <n v="0"/>
    <n v="0"/>
    <n v="0"/>
    <n v="0.1549295783042908"/>
    <n v="0"/>
    <n v="0"/>
    <n v="0"/>
    <n v="10.5"/>
    <n v="0"/>
    <n v="1"/>
    <n v="0"/>
    <n v="0"/>
    <n v="0"/>
    <n v="0"/>
    <n v="1"/>
    <n v="0"/>
  </r>
  <r>
    <n v="4225"/>
    <s v="2019__bajocauca_bolivar_sanjacintodelcauca_sanjacinto_elcampano_elcampano_fedearroz67_97_oscarsanchez"/>
    <n v="2019"/>
    <s v="a"/>
    <n v="5"/>
    <n v="8"/>
    <d v="2019-05-10T00:00:00"/>
    <d v="2019-08-15T00:00:00"/>
    <s v="caribe_humedo"/>
    <s v="bolivar"/>
    <s v="san_jacinto_del_cauca"/>
    <s v="san_jacinto"/>
    <s v="finca_el_campano"/>
    <s v="lote_el_campano"/>
    <x v="53"/>
    <n v="97"/>
    <s v="oscar_sanchez"/>
    <n v="16"/>
    <n v="8.2634000778198242"/>
    <n v="-74.648857116699219"/>
    <n v="0"/>
    <n v="0"/>
    <n v="0"/>
    <n v="0"/>
    <n v="0.17101448774337771"/>
    <n v="0"/>
    <n v="0"/>
    <n v="0"/>
    <n v="17.70000076293945"/>
    <n v="0"/>
    <n v="0"/>
    <n v="0"/>
    <n v="0"/>
    <n v="0"/>
    <n v="0"/>
    <n v="1"/>
    <n v="0"/>
  </r>
  <r>
    <n v="4226"/>
    <s v="2019__bajocauca_bolivar_sanjacintodelcauca_viasanjacinto_ibrailbarragan_parcelaibrailb._fedearroz473_100_victoryoya"/>
    <n v="2019"/>
    <s v="a"/>
    <n v="4"/>
    <n v="7"/>
    <d v="2019-04-06T00:00:00"/>
    <d v="2019-07-15T00:00:00"/>
    <s v="caribe_humedo"/>
    <s v="bolivar"/>
    <s v="san_jacinto_del_cauca"/>
    <s v="via_san_jacinto"/>
    <s v="finca_ibrail_barragan"/>
    <s v="lote_parcela_ibrail_b."/>
    <x v="30"/>
    <n v="100"/>
    <s v="victor_yoya"/>
    <n v="16"/>
    <n v="8.2480802536010742"/>
    <n v="-74.740463256835938"/>
    <n v="1.7804155126214031E-2"/>
    <n v="0"/>
    <n v="0"/>
    <n v="0"/>
    <n v="0.13353115320205691"/>
    <n v="0"/>
    <n v="0"/>
    <n v="0"/>
    <n v="25.5"/>
    <n v="1.483679562807083E-2"/>
    <n v="1"/>
    <n v="0"/>
    <n v="0"/>
    <n v="0"/>
    <n v="1"/>
    <n v="1"/>
    <n v="0"/>
  </r>
  <r>
    <n v="4227"/>
    <s v="2019__bajocauca_bolivar_sanjacintodelcauca_viatenche_comentario_elpueblo_fedearroz2000_100_deimerlara"/>
    <n v="2019"/>
    <s v="a"/>
    <n v="5"/>
    <n v="8"/>
    <d v="2019-05-07T00:00:00"/>
    <d v="2019-08-15T00:00:00"/>
    <s v="caribe_humedo"/>
    <s v="bolivar"/>
    <s v="san_jacinto_del_cauca"/>
    <s v="via_tenche"/>
    <s v="finca_comentario"/>
    <s v="lote_el_pueblo"/>
    <x v="17"/>
    <n v="100"/>
    <s v="deimer_lara"/>
    <n v="16"/>
    <n v="8.2408599853515625"/>
    <n v="-74.71661376953125"/>
    <n v="1.5384615398943421E-2"/>
    <n v="0"/>
    <n v="0"/>
    <n v="0"/>
    <n v="0.10461538285017009"/>
    <n v="0"/>
    <n v="0"/>
    <n v="0"/>
    <n v="18.39999961853027"/>
    <n v="1.2307692319154739E-2"/>
    <n v="1"/>
    <n v="0"/>
    <n v="0"/>
    <n v="0"/>
    <n v="1"/>
    <n v="1"/>
    <n v="0"/>
  </r>
  <r>
    <n v="4228"/>
    <s v="2019__bajocauca_bolivar_sanjacintodelcauca_viatenche_elbrillante_lascasas_fedearroz67_101_deimerlara"/>
    <n v="2019"/>
    <s v="a"/>
    <n v="5"/>
    <n v="8"/>
    <d v="2019-05-06T00:00:00"/>
    <d v="2019-08-15T00:00:00"/>
    <s v="caribe_humedo"/>
    <s v="bolivar"/>
    <s v="san_jacinto_del_cauca"/>
    <s v="via_tenche"/>
    <s v="finca_el_brillante"/>
    <s v="lote_las_casas"/>
    <x v="53"/>
    <n v="101"/>
    <s v="deimer_lara"/>
    <n v="16"/>
    <n v="8.2602300643920898"/>
    <n v="-74.676361083984375"/>
    <n v="0"/>
    <n v="0"/>
    <n v="0"/>
    <n v="0"/>
    <n v="6.8249255418777466E-2"/>
    <n v="0"/>
    <n v="0"/>
    <n v="0"/>
    <n v="18.29999923706055"/>
    <n v="1.483679562807083E-2"/>
    <n v="0"/>
    <n v="0"/>
    <n v="0"/>
    <n v="0"/>
    <n v="1"/>
    <n v="1"/>
    <n v="0"/>
  </r>
  <r>
    <n v="4229"/>
    <s v="2019__bajocauca_bolivar_sanjacintodelcauca_viatenche_elchuzo_elchuzo_fedearroz67_98_deimerlara"/>
    <n v="2019"/>
    <s v="a"/>
    <n v="4"/>
    <n v="7"/>
    <d v="2019-04-08T00:00:00"/>
    <d v="2019-07-15T00:00:00"/>
    <s v="caribe_humedo"/>
    <s v="bolivar"/>
    <s v="san_jacinto_del_cauca"/>
    <s v="via_tenche"/>
    <s v="finca_el_chuzo"/>
    <s v="lote_el_chuzo"/>
    <x v="53"/>
    <n v="98"/>
    <s v="deimer_lara"/>
    <n v="16"/>
    <n v="8.2559499740600586"/>
    <n v="-74.701118469238281"/>
    <n v="0"/>
    <n v="0"/>
    <n v="0"/>
    <n v="0"/>
    <n v="0.13081395626068121"/>
    <n v="0"/>
    <n v="0"/>
    <n v="0"/>
    <n v="16.29999923706055"/>
    <n v="2.0348837599158291E-2"/>
    <n v="0"/>
    <n v="0"/>
    <n v="0"/>
    <n v="0"/>
    <n v="1"/>
    <n v="1"/>
    <n v="0"/>
  </r>
  <r>
    <n v="4230"/>
    <s v="2019__bajocauca_bolivar_sanjacintodelcauca_viatenche_elmango_elmango_fedearroz473_97_leonardogaivao"/>
    <n v="2019"/>
    <s v="a"/>
    <n v="4"/>
    <n v="7"/>
    <d v="2019-04-09T00:00:00"/>
    <d v="2019-07-15T00:00:00"/>
    <s v="caribe_humedo"/>
    <s v="bolivar"/>
    <s v="san_jacinto_del_cauca"/>
    <s v="via_tenche"/>
    <s v="finca_el_mango"/>
    <s v="lote_el_mango"/>
    <x v="30"/>
    <n v="97"/>
    <s v="leonardo_gaivao"/>
    <n v="16"/>
    <n v="8.2627801895141602"/>
    <n v="-74.642463684082031"/>
    <n v="8.955223485827446E-3"/>
    <n v="0"/>
    <n v="0"/>
    <n v="0"/>
    <n v="0.1313432902097702"/>
    <n v="0"/>
    <n v="0"/>
    <n v="0"/>
    <n v="26.79999923706055"/>
    <n v="8.955223485827446E-3"/>
    <n v="1"/>
    <n v="0"/>
    <n v="0"/>
    <n v="0"/>
    <n v="1"/>
    <n v="1"/>
    <n v="0"/>
  </r>
  <r>
    <n v="4231"/>
    <s v="2019__bajocauca_bolivar_sanjacintodelcauca_viateniche_laspalmeras_laspalmeras_fedearroz473_96_julioflorez"/>
    <n v="2019"/>
    <s v="a"/>
    <n v="5"/>
    <n v="8"/>
    <d v="2019-05-11T00:00:00"/>
    <d v="2019-08-15T00:00:00"/>
    <s v="caribe_humedo"/>
    <s v="bolivar"/>
    <s v="san_jacinto_del_cauca"/>
    <s v="via_teniche"/>
    <s v="finca_las_palmeras"/>
    <s v="lote_las_palmeras"/>
    <x v="30"/>
    <n v="96"/>
    <s v="julio_florez"/>
    <n v="16"/>
    <n v="8.2646903991699219"/>
    <n v="-74.629898071289063"/>
    <n v="3.8575667887926102E-2"/>
    <n v="0"/>
    <n v="0"/>
    <n v="0"/>
    <n v="0.19287833571434021"/>
    <n v="0"/>
    <n v="0"/>
    <n v="0"/>
    <n v="25.39999961853027"/>
    <n v="2.9673590324819088E-3"/>
    <n v="1"/>
    <n v="0"/>
    <n v="0"/>
    <n v="0"/>
    <n v="1"/>
    <n v="1"/>
    <n v="0"/>
  </r>
  <r>
    <n v="4232"/>
    <s v="2019__bajocauca_cordoba_tierralta_arapros_vistahermosa_casa_fedearroz67_109_humbertotardecilla"/>
    <n v="2019"/>
    <s v="b"/>
    <n v="7"/>
    <n v="11"/>
    <d v="2019-07-29T00:00:00"/>
    <d v="2019-11-15T00:00:00"/>
    <s v="caribe_humedo"/>
    <s v="cordoba"/>
    <s v="tierralta"/>
    <s v="arapros"/>
    <s v="finca_vista_hermosa"/>
    <s v="lote_casa"/>
    <x v="53"/>
    <n v="109"/>
    <s v="humberto_tardecilla"/>
    <n v="16"/>
    <n v="8.1956501007080078"/>
    <n v="-76.007301330566406"/>
    <n v="3.5460991784930229E-3"/>
    <n v="3.5460991784930229E-3"/>
    <n v="0"/>
    <n v="3.5460991784930229E-3"/>
    <n v="0.15957446396350861"/>
    <n v="0"/>
    <n v="0"/>
    <n v="0"/>
    <n v="18.60000038146973"/>
    <n v="0"/>
    <n v="1"/>
    <n v="1"/>
    <n v="0"/>
    <n v="1"/>
    <n v="0"/>
    <n v="1"/>
    <n v="0"/>
  </r>
  <r>
    <n v="4233"/>
    <s v="2019__bajocauca_cordoba_tierralta_arapros_vistahermosa_corral_fedearroz67_109_humbertotardecilla"/>
    <n v="2019"/>
    <s v="b"/>
    <n v="7"/>
    <n v="11"/>
    <d v="2019-07-29T00:00:00"/>
    <d v="2019-11-15T00:00:00"/>
    <s v="caribe_humedo"/>
    <s v="cordoba"/>
    <s v="tierralta"/>
    <s v="arapros"/>
    <s v="finca_vista_hermosa"/>
    <s v="lote_corral"/>
    <x v="53"/>
    <n v="109"/>
    <s v="humberto_tardecilla"/>
    <n v="16"/>
    <n v="8.1946201324462891"/>
    <n v="-76.006813049316406"/>
    <n v="0"/>
    <n v="0"/>
    <n v="0"/>
    <n v="0"/>
    <n v="7.8817732632160187E-2"/>
    <n v="0"/>
    <n v="2.4630541447550058E-3"/>
    <n v="0"/>
    <n v="11.89999961853027"/>
    <n v="0"/>
    <n v="0"/>
    <n v="0"/>
    <n v="0"/>
    <n v="0"/>
    <n v="0"/>
    <n v="1"/>
    <n v="1"/>
  </r>
  <r>
    <n v="4234"/>
    <s v="2019__bajocauca_cordoba_tierralta_parcelavenezuela_correcaminos_corral_fedearroz67_90_oscarlopez"/>
    <n v="2019"/>
    <s v="a"/>
    <n v="4"/>
    <n v="7"/>
    <d v="2019-04-16T00:00:00"/>
    <d v="2019-07-15T00:00:00"/>
    <s v="caribe_humedo"/>
    <s v="cordoba"/>
    <s v="tierralta"/>
    <s v="parcela_venezuela"/>
    <s v="finca_correcaminos"/>
    <s v="lote_corral"/>
    <x v="53"/>
    <n v="90"/>
    <s v="oscar_lopez"/>
    <n v="16"/>
    <n v="8.1645898818969727"/>
    <n v="-76.002647399902344"/>
    <n v="7.3529412038624287E-3"/>
    <n v="0"/>
    <n v="0"/>
    <n v="3.6764706019312139E-3"/>
    <n v="9.9264703691005707E-2"/>
    <n v="0"/>
    <n v="1.8382353708147999E-2"/>
    <n v="0"/>
    <n v="12.69999980926514"/>
    <n v="0"/>
    <n v="1"/>
    <n v="0"/>
    <n v="0"/>
    <n v="1"/>
    <n v="0"/>
    <n v="1"/>
    <n v="1"/>
  </r>
  <r>
    <n v="4235"/>
    <s v="2019__bajocauca_cordoba_tierralta_parcelavenezuela_correcaminos_lotegrande_fedearroz67_90_oscarlopez"/>
    <n v="2019"/>
    <s v="a"/>
    <n v="4"/>
    <n v="7"/>
    <d v="2019-04-16T00:00:00"/>
    <d v="2019-07-15T00:00:00"/>
    <s v="caribe_humedo"/>
    <s v="cordoba"/>
    <s v="tierralta"/>
    <s v="parcela_venezuela"/>
    <s v="finca_correcaminos"/>
    <s v="lote_lote_grande"/>
    <x v="53"/>
    <n v="90"/>
    <s v="oscar_lopez"/>
    <n v="16"/>
    <n v="8.1685400009155273"/>
    <n v="-75.996383666992188"/>
    <n v="2.061855606734753E-2"/>
    <n v="0"/>
    <n v="0"/>
    <n v="4.8109967261552811E-2"/>
    <n v="6.5292097628116608E-2"/>
    <n v="0"/>
    <n v="2.4054983630776409E-2"/>
    <n v="0"/>
    <n v="13.5"/>
    <n v="0"/>
    <n v="1"/>
    <n v="0"/>
    <n v="0"/>
    <n v="1"/>
    <n v="0"/>
    <n v="1"/>
    <n v="1"/>
  </r>
  <r>
    <n v="4236"/>
    <s v="2019__bajocauca_cordoba_tierralta_parcelavenezuela_kiko_kiko_fedearroz68_90_carloslopez"/>
    <n v="2019"/>
    <s v="a"/>
    <n v="4"/>
    <n v="7"/>
    <d v="2019-04-16T00:00:00"/>
    <d v="2019-07-15T00:00:00"/>
    <s v="caribe_humedo"/>
    <s v="cordoba"/>
    <s v="tierralta"/>
    <s v="parcela_venezuela"/>
    <s v="finca_kiko"/>
    <s v="lote_kiko"/>
    <x v="50"/>
    <n v="90"/>
    <s v="carlos_lopez"/>
    <n v="16"/>
    <n v="8.1610202789306641"/>
    <n v="-75.981330871582031"/>
    <n v="1.5267175622284411E-2"/>
    <n v="0"/>
    <n v="0"/>
    <n v="5.7251907885074622E-2"/>
    <n v="7.2519086301326752E-2"/>
    <n v="0"/>
    <n v="4.5801527798175812E-2"/>
    <n v="0"/>
    <n v="10.69999980926514"/>
    <n v="0"/>
    <n v="1"/>
    <n v="0"/>
    <n v="0"/>
    <n v="1"/>
    <n v="0"/>
    <n v="1"/>
    <n v="1"/>
  </r>
  <r>
    <n v="4237"/>
    <s v="2019__bajocauca_sucre_caimito_caimito_villamargarita_villamargarita_fedearroz67_102_rafaelpayares"/>
    <n v="2019"/>
    <s v="b"/>
    <n v="7"/>
    <n v="10"/>
    <d v="2019-07-05T00:00:00"/>
    <d v="2019-10-15T00:00:00"/>
    <s v="caribe_humedo"/>
    <s v="sucre"/>
    <s v="caimito"/>
    <s v="caimito"/>
    <s v="finca_villa_margarita"/>
    <s v="lote_villa_margarita"/>
    <x v="53"/>
    <n v="102"/>
    <s v="rafael_payares"/>
    <n v="16"/>
    <n v="8.7898197174072266"/>
    <n v="-75.153877258300781"/>
    <n v="0.1452513933181763"/>
    <n v="1.117318402975798E-2"/>
    <n v="3.910614550113678E-2"/>
    <n v="0.92178773880004883"/>
    <n v="0.44692736864089971"/>
    <n v="0"/>
    <n v="0"/>
    <n v="0"/>
    <n v="23.89999961853027"/>
    <n v="0"/>
    <n v="1"/>
    <n v="1"/>
    <n v="1"/>
    <n v="1"/>
    <n v="0"/>
    <n v="1"/>
    <n v="0"/>
  </r>
  <r>
    <n v="4238"/>
    <s v="2019__bajocauca_sucre_caimito_paloalto_lasorpresa_vijagual_fedearroz473_95_abooviedo"/>
    <n v="2019"/>
    <s v="a"/>
    <n v="5"/>
    <n v="8"/>
    <d v="2019-05-12T00:00:00"/>
    <d v="2019-08-15T00:00:00"/>
    <s v="caribe_humedo"/>
    <s v="sucre"/>
    <s v="caimito"/>
    <s v="palo_alto"/>
    <s v="finca_la_sorpresa"/>
    <s v="lote_vijagual"/>
    <x v="30"/>
    <n v="95"/>
    <s v="abo_oviedo"/>
    <n v="16"/>
    <n v="8.7953996658325195"/>
    <n v="-75.189178466796875"/>
    <n v="1.4423076994717119E-2"/>
    <n v="0"/>
    <n v="0"/>
    <n v="0.41826921701431269"/>
    <n v="0.51923078298568726"/>
    <n v="0"/>
    <n v="0"/>
    <n v="0"/>
    <n v="24.5"/>
    <n v="0"/>
    <n v="1"/>
    <n v="0"/>
    <n v="0"/>
    <n v="1"/>
    <n v="0"/>
    <n v="1"/>
    <n v="0"/>
  </r>
  <r>
    <n v="4239"/>
    <s v="2019__bajocauca_sucre_guaranda_chiray_fincaguapa_lacasa_fedearroz2000_110_leandrovillareal"/>
    <n v="2019"/>
    <s v="a"/>
    <n v="3"/>
    <n v="7"/>
    <d v="2019-03-27T00:00:00"/>
    <d v="2019-07-15T00:00:00"/>
    <s v="caribe_humedo"/>
    <s v="sucre"/>
    <s v="guaranda"/>
    <s v="chira_y"/>
    <s v="finca_finca_guapa"/>
    <s v="lote_la_casa"/>
    <x v="17"/>
    <n v="110"/>
    <s v="leandro_villareal"/>
    <n v="16"/>
    <n v="8.4664802551269531"/>
    <n v="-74.566093444824219"/>
    <n v="3.537735715508461E-2"/>
    <n v="7.0754718035459518E-3"/>
    <n v="0"/>
    <n v="0.17216980457305911"/>
    <n v="8.9622639119625092E-2"/>
    <n v="0"/>
    <n v="0"/>
    <n v="0"/>
    <n v="23.60000038146973"/>
    <n v="0"/>
    <n v="1"/>
    <n v="1"/>
    <n v="0"/>
    <n v="1"/>
    <n v="0"/>
    <n v="1"/>
    <n v="0"/>
  </r>
  <r>
    <n v="4240"/>
    <s v="2019__bajocauca_sucre_guaranda_guaranda_danielbarrionuevo_elcampano_fedearroz2000_107_miguelrios"/>
    <n v="2019"/>
    <s v="a"/>
    <n v="3"/>
    <n v="7"/>
    <d v="2019-03-30T00:00:00"/>
    <d v="2019-07-15T00:00:00"/>
    <s v="caribe_humedo"/>
    <s v="sucre"/>
    <s v="guaranda"/>
    <s v="guaranda"/>
    <s v="finca_daniel_barrio_nuevo"/>
    <s v="lote_el_campano"/>
    <x v="17"/>
    <n v="107"/>
    <s v="miguel_rios"/>
    <n v="16"/>
    <n v="8.4847497940063477"/>
    <n v="-74.547042846679688"/>
    <n v="2.056555263698101E-2"/>
    <n v="2.313624694943428E-2"/>
    <n v="0"/>
    <n v="0.13367609679698941"/>
    <n v="9.5115683972835541E-2"/>
    <n v="0"/>
    <n v="5.1413881592452526E-3"/>
    <n v="0"/>
    <n v="19.5"/>
    <n v="5.1413881592452526E-3"/>
    <n v="1"/>
    <n v="1"/>
    <n v="0"/>
    <n v="1"/>
    <n v="1"/>
    <n v="1"/>
    <n v="1"/>
  </r>
  <r>
    <n v="4241"/>
    <s v="2019__bajocauca_sucre_guaranda_guaranda_elnenito_nenito1_fedearroz67_101_carlosrios"/>
    <n v="2019"/>
    <s v="a"/>
    <n v="4"/>
    <n v="7"/>
    <d v="2019-04-05T00:00:00"/>
    <d v="2019-07-15T00:00:00"/>
    <s v="caribe_humedo"/>
    <s v="sucre"/>
    <s v="guaranda"/>
    <s v="guaranda"/>
    <s v="finca_el_nenito"/>
    <s v="lote_nenito_1"/>
    <x v="53"/>
    <n v="101"/>
    <s v="carlos_rios"/>
    <n v="16"/>
    <n v="8.4907598495483398"/>
    <n v="-74.549552917480469"/>
    <n v="2.570694126188755E-2"/>
    <n v="2.056555263698101E-2"/>
    <n v="0"/>
    <n v="0.1131105422973633"/>
    <n v="4.1131105273962021E-2"/>
    <n v="0"/>
    <n v="1.799485832452774E-2"/>
    <n v="0"/>
    <n v="27.29999923706055"/>
    <n v="0"/>
    <n v="1"/>
    <n v="1"/>
    <n v="0"/>
    <n v="1"/>
    <n v="0"/>
    <n v="1"/>
    <n v="1"/>
  </r>
  <r>
    <n v="4242"/>
    <s v="2019__bajocauca_sucre_guaranda_guaranda_latea_largo_fedearroz2000_99_rubiradiaz"/>
    <n v="2019"/>
    <s v="a"/>
    <n v="4"/>
    <n v="7"/>
    <d v="2019-04-07T00:00:00"/>
    <d v="2019-07-15T00:00:00"/>
    <s v="caribe_humedo"/>
    <s v="sucre"/>
    <s v="guaranda"/>
    <s v="guaranda"/>
    <s v="finca_la_tea"/>
    <s v="lote_largo"/>
    <x v="17"/>
    <n v="99"/>
    <s v="rubira_diaz"/>
    <n v="16"/>
    <n v="8.4863004684448242"/>
    <n v="-74.547630310058594"/>
    <n v="3.807106614112854E-2"/>
    <n v="5.3299494087696082E-2"/>
    <n v="0"/>
    <n v="6.5989844501018524E-2"/>
    <n v="4.5685280114412308E-2"/>
    <n v="0"/>
    <n v="0"/>
    <n v="0"/>
    <n v="19.29999923706055"/>
    <n v="0"/>
    <n v="1"/>
    <n v="1"/>
    <n v="0"/>
    <n v="1"/>
    <n v="0"/>
    <n v="1"/>
    <n v="0"/>
  </r>
  <r>
    <n v="4243"/>
    <s v="2019__bajocauca_sucre_guaranda_guaranda_latea_laseiva_fedearroz2000_110_marianovera"/>
    <n v="2019"/>
    <s v="a"/>
    <n v="3"/>
    <n v="7"/>
    <d v="2019-03-27T00:00:00"/>
    <d v="2019-07-15T00:00:00"/>
    <s v="caribe_humedo"/>
    <s v="sucre"/>
    <s v="guaranda"/>
    <s v="guaranda"/>
    <s v="finca_la_tea"/>
    <s v="lote_la_seiva"/>
    <x v="17"/>
    <n v="110"/>
    <s v="mariano_vera"/>
    <n v="16"/>
    <n v="8.4935302734375"/>
    <n v="-74.551277160644531"/>
    <n v="3.5000000149011612E-2"/>
    <n v="2.500000037252903E-2"/>
    <n v="0"/>
    <n v="8.5000000894069672E-2"/>
    <n v="0.1324999928474426"/>
    <n v="0"/>
    <n v="9.9999997764825821E-3"/>
    <n v="0"/>
    <n v="16.10000038146973"/>
    <n v="4.999999888241291E-3"/>
    <n v="1"/>
    <n v="1"/>
    <n v="0"/>
    <n v="1"/>
    <n v="1"/>
    <n v="1"/>
    <n v="1"/>
  </r>
  <r>
    <n v="4244"/>
    <s v="2019__bajocauca_sucre_guaranda_guaranda_latea_losuberos_fedearroz473_99_robirodiaz"/>
    <n v="2019"/>
    <s v="a"/>
    <n v="4"/>
    <n v="7"/>
    <d v="2019-04-07T00:00:00"/>
    <d v="2019-07-15T00:00:00"/>
    <s v="caribe_humedo"/>
    <s v="sucre"/>
    <s v="guaranda"/>
    <s v="guaranda"/>
    <s v="finca_la_tea"/>
    <s v="lote_los_uberos"/>
    <x v="30"/>
    <n v="99"/>
    <s v="robiro_diaz"/>
    <n v="16"/>
    <n v="8.4878702163696289"/>
    <n v="-74.548263549804688"/>
    <n v="3.341902419924736E-2"/>
    <n v="1.799485832452774E-2"/>
    <n v="0"/>
    <n v="0.14910025894641879"/>
    <n v="0.14652957022190091"/>
    <n v="0"/>
    <n v="1.285347063094378E-2"/>
    <n v="0"/>
    <n v="21.39999961853027"/>
    <n v="0"/>
    <n v="1"/>
    <n v="1"/>
    <n v="0"/>
    <n v="1"/>
    <n v="0"/>
    <n v="1"/>
    <n v="1"/>
  </r>
  <r>
    <n v="4245"/>
    <s v="2019__bajocauca_sucre_guaranda_guaranda_luismarque_13_fedearroz473_108_miguelrios"/>
    <n v="2019"/>
    <s v="a"/>
    <n v="3"/>
    <n v="7"/>
    <d v="2019-03-29T00:00:00"/>
    <d v="2019-07-15T00:00:00"/>
    <s v="caribe_humedo"/>
    <s v="sucre"/>
    <s v="guaranda"/>
    <s v="guaranda"/>
    <s v="finca_luis_marque"/>
    <s v="lote_13"/>
    <x v="30"/>
    <n v="108"/>
    <s v="miguel_rios"/>
    <n v="16"/>
    <n v="8.5037603378295898"/>
    <n v="-74.557258605957031"/>
    <n v="4.0816325694322593E-2"/>
    <n v="5.35714291036129E-2"/>
    <n v="0"/>
    <n v="0.14030611515045169"/>
    <n v="0.14795918762683871"/>
    <n v="0"/>
    <n v="0"/>
    <n v="0"/>
    <n v="23"/>
    <n v="0"/>
    <n v="1"/>
    <n v="1"/>
    <n v="0"/>
    <n v="1"/>
    <n v="0"/>
    <n v="1"/>
    <n v="0"/>
  </r>
  <r>
    <n v="4246"/>
    <s v="2019__bajocauca_sucre_guaranda_guaranda_luismarque_elcoral_fedearroz2000_105_miguelrios"/>
    <n v="2019"/>
    <s v="a"/>
    <n v="5"/>
    <n v="8"/>
    <d v="2019-05-02T00:00:00"/>
    <d v="2019-08-15T00:00:00"/>
    <s v="caribe_humedo"/>
    <s v="sucre"/>
    <s v="guaranda"/>
    <s v="guaranda"/>
    <s v="finca_luis_marque"/>
    <s v="lote_el_coral"/>
    <x v="17"/>
    <n v="105"/>
    <s v="miguel_rios"/>
    <n v="16"/>
    <n v="8.502349853515625"/>
    <n v="-74.55670166015625"/>
    <n v="3.6269430071115487E-2"/>
    <n v="2.0725388079881672E-2"/>
    <n v="0"/>
    <n v="0.21761657297611239"/>
    <n v="0.1139896363019943"/>
    <n v="0"/>
    <n v="3.1088082119822499E-2"/>
    <n v="0"/>
    <n v="17.70000076293945"/>
    <n v="0"/>
    <n v="1"/>
    <n v="1"/>
    <n v="0"/>
    <n v="1"/>
    <n v="0"/>
    <n v="1"/>
    <n v="1"/>
  </r>
  <r>
    <n v="4247"/>
    <s v="2019__bajocauca_sucre_guaranda_guaranda_luismarque_elfiniique_fedearroz473_109_miguelrios"/>
    <n v="2019"/>
    <s v="a"/>
    <n v="3"/>
    <n v="7"/>
    <d v="2019-03-28T00:00:00"/>
    <d v="2019-07-15T00:00:00"/>
    <s v="caribe_humedo"/>
    <s v="sucre"/>
    <s v="guaranda"/>
    <s v="guaranda"/>
    <s v="finca_luis_marque"/>
    <s v="lote_el_finiique"/>
    <x v="30"/>
    <n v="109"/>
    <s v="miguel_rios"/>
    <n v="16"/>
    <n v="8.5006198883056641"/>
    <n v="-74.55377197265625"/>
    <n v="0"/>
    <n v="9.9999997764825821E-3"/>
    <n v="0"/>
    <n v="0.18250000476837161"/>
    <n v="0.1474999934434891"/>
    <n v="0"/>
    <n v="9.9999997764825821E-3"/>
    <n v="0"/>
    <n v="18.60000038146973"/>
    <n v="0"/>
    <n v="0"/>
    <n v="1"/>
    <n v="0"/>
    <n v="1"/>
    <n v="0"/>
    <n v="1"/>
    <n v="1"/>
  </r>
  <r>
    <n v="4248"/>
    <s v="2019__bajocauca_sucre_guaranda_guaranda_luismarque_luismarque_fedearroz2000_108_luismarque"/>
    <n v="2019"/>
    <s v="a"/>
    <n v="3"/>
    <n v="7"/>
    <d v="2019-03-29T00:00:00"/>
    <d v="2019-07-15T00:00:00"/>
    <s v="caribe_humedo"/>
    <s v="sucre"/>
    <s v="guaranda"/>
    <s v="guaranda"/>
    <s v="finca_luis_marque"/>
    <s v="lote_luis_marque"/>
    <x v="17"/>
    <n v="108"/>
    <s v="luis_marque"/>
    <n v="16"/>
    <n v="8.4982004165649414"/>
    <n v="-74.554267883300781"/>
    <n v="4.6997390687465668E-2"/>
    <n v="2.349869534373283E-2"/>
    <n v="0"/>
    <n v="0.1514360308647156"/>
    <n v="9.6605740487575531E-2"/>
    <n v="0"/>
    <n v="2.6109660975635052E-3"/>
    <n v="0"/>
    <n v="26"/>
    <n v="0"/>
    <n v="1"/>
    <n v="1"/>
    <n v="0"/>
    <n v="1"/>
    <n v="0"/>
    <n v="1"/>
    <n v="1"/>
  </r>
  <r>
    <n v="4249"/>
    <s v="2019__bajocauca_sucre_guaranda_guaranda_monobeltran_elcurielca_fedearroz473_107_robirodiaz"/>
    <n v="2019"/>
    <s v="a"/>
    <n v="3"/>
    <n v="7"/>
    <d v="2019-03-30T00:00:00"/>
    <d v="2019-07-15T00:00:00"/>
    <s v="caribe_humedo"/>
    <s v="sucre"/>
    <s v="guaranda"/>
    <s v="guaranda"/>
    <s v="finca_mono_beltran"/>
    <s v="lote_el_curielca"/>
    <x v="30"/>
    <n v="107"/>
    <s v="robiro_diaz"/>
    <n v="16"/>
    <n v="8.4960699081420898"/>
    <n v="-74.552978515625"/>
    <n v="3.125E-2"/>
    <n v="1.5625E-2"/>
    <n v="0"/>
    <n v="7.2916664183139801E-2"/>
    <n v="0.203125"/>
    <n v="0"/>
    <n v="2.6041667442768808E-3"/>
    <n v="0"/>
    <n v="33.5"/>
    <n v="7.8125E-3"/>
    <n v="1"/>
    <n v="1"/>
    <n v="0"/>
    <n v="1"/>
    <n v="1"/>
    <n v="1"/>
    <n v="1"/>
  </r>
  <r>
    <n v="4250"/>
    <s v="2019__bajocauca_sucre_guaranda_guaranda_nenita_nenito2_fedearroz67_110_carlosrios"/>
    <n v="2019"/>
    <s v="a"/>
    <n v="3"/>
    <n v="7"/>
    <d v="2019-03-27T00:00:00"/>
    <d v="2019-07-15T00:00:00"/>
    <s v="caribe_humedo"/>
    <s v="sucre"/>
    <s v="guaranda"/>
    <s v="guaranda"/>
    <s v="finca_nenita"/>
    <s v="lote_nenito_2"/>
    <x v="53"/>
    <n v="110"/>
    <s v="carlos_rios"/>
    <n v="16"/>
    <n v="8.4919395446777344"/>
    <n v="-74.550323486328125"/>
    <n v="2.272727340459824E-2"/>
    <n v="1.4204545877873899E-2"/>
    <n v="0"/>
    <n v="0.10227272659540181"/>
    <n v="7.1022726595401764E-2"/>
    <n v="0"/>
    <n v="0"/>
    <n v="0"/>
    <n v="32.400001525878913"/>
    <n v="0"/>
    <n v="1"/>
    <n v="1"/>
    <n v="0"/>
    <n v="1"/>
    <n v="0"/>
    <n v="1"/>
    <n v="0"/>
  </r>
  <r>
    <n v="4251"/>
    <s v="2019__bajocauca_sucre_launion_cayorelgado_lafranqueza_lafranqueza_fedearroz67_102_luismontiel"/>
    <n v="2019"/>
    <s v="b"/>
    <n v="7"/>
    <n v="10"/>
    <d v="2019-07-05T00:00:00"/>
    <d v="2019-10-15T00:00:00"/>
    <s v="caribe_humedo"/>
    <s v="sucre"/>
    <s v="la_union"/>
    <s v="cayo_relgado"/>
    <s v="finca_la_franqueza"/>
    <s v="lote_la_franqueza"/>
    <x v="53"/>
    <n v="102"/>
    <s v="luis_montiel"/>
    <n v="16"/>
    <n v="8.8000297546386719"/>
    <n v="-75.271888732910156"/>
    <n v="0.2475728094577789"/>
    <n v="2.4271843954920769E-2"/>
    <n v="6.7961163818836212E-2"/>
    <n v="0.90291261672973633"/>
    <n v="0.7766990065574646"/>
    <n v="0"/>
    <n v="0"/>
    <n v="0"/>
    <n v="29.5"/>
    <n v="0"/>
    <n v="1"/>
    <n v="1"/>
    <n v="1"/>
    <n v="1"/>
    <n v="0"/>
    <n v="1"/>
    <n v="0"/>
  </r>
  <r>
    <n v="4252"/>
    <s v="2019__bajocauca_sucre_launion_conguito_labonita_labonita_fedearroz68_85_richardmarquez"/>
    <n v="2019"/>
    <s v="b"/>
    <n v="7"/>
    <n v="10"/>
    <d v="2019-07-22T00:00:00"/>
    <d v="2019-10-15T00:00:00"/>
    <s v="caribe_humedo"/>
    <s v="sucre"/>
    <s v="la_union"/>
    <s v="conguito"/>
    <s v="finca_la_bonita"/>
    <s v="lote_la_bonita"/>
    <x v="50"/>
    <n v="85"/>
    <s v="richard_marquez"/>
    <n v="16"/>
    <n v="8.8034696578979492"/>
    <n v="-75.266273498535156"/>
    <n v="0.31645569205284119"/>
    <n v="4.2194090783596039E-3"/>
    <n v="6.3291139900684357E-2"/>
    <n v="0.79324895143508911"/>
    <n v="0.47679325938224792"/>
    <n v="0"/>
    <n v="0"/>
    <n v="0"/>
    <n v="10.30000019073486"/>
    <n v="0"/>
    <n v="1"/>
    <n v="1"/>
    <n v="1"/>
    <n v="1"/>
    <n v="0"/>
    <n v="1"/>
    <n v="0"/>
  </r>
  <r>
    <n v="4253"/>
    <s v="2019__bajocauca_sucre_launion_sabaneta_buenasaguas_lalaguna_fedearroz67_102_luisherrera"/>
    <n v="2019"/>
    <s v="b"/>
    <n v="8"/>
    <n v="11"/>
    <d v="2019-08-05T00:00:00"/>
    <d v="2019-11-15T00:00:00"/>
    <s v="caribe_humedo"/>
    <s v="sucre"/>
    <s v="la_union"/>
    <s v="sabaneta"/>
    <s v="finca_buenas_aguas"/>
    <s v="lote_la_laguna"/>
    <x v="53"/>
    <n v="102"/>
    <s v="luis_herrera"/>
    <n v="16"/>
    <n v="8.7673501968383789"/>
    <n v="-75.263633728027344"/>
    <n v="0.210526317358017"/>
    <n v="0"/>
    <n v="5.2631579339504242E-2"/>
    <n v="1"/>
    <n v="0.3684210479259491"/>
    <n v="0"/>
    <n v="7.36842080950737E-2"/>
    <n v="0"/>
    <n v="15"/>
    <n v="0"/>
    <n v="1"/>
    <n v="0"/>
    <n v="1"/>
    <n v="1"/>
    <n v="0"/>
    <n v="1"/>
    <n v="1"/>
  </r>
  <r>
    <n v="4254"/>
    <s v="2019__bajocauca_sucre_majagual_ellimon_villaluz_las15has_fedearroz2000_110_wilbertomanjarres"/>
    <n v="2019"/>
    <s v="a"/>
    <n v="5"/>
    <n v="9"/>
    <d v="2019-05-28T00:00:00"/>
    <d v="2019-09-15T00:00:00"/>
    <s v="caribe_humedo"/>
    <s v="sucre"/>
    <s v="majagual"/>
    <s v="el_limon"/>
    <s v="finca_villa_luz"/>
    <s v="lote_las_15_ha"/>
    <x v="17"/>
    <n v="110"/>
    <s v="wilberto_manjarres"/>
    <n v="16"/>
    <n v="8.5544300079345703"/>
    <n v="-74.708572387695313"/>
    <n v="5.4404143244028091E-2"/>
    <n v="1.295336801558733E-2"/>
    <n v="0"/>
    <n v="0.1424870491027832"/>
    <n v="0.20207254588603971"/>
    <n v="0"/>
    <n v="0"/>
    <n v="0"/>
    <n v="20.29999923706055"/>
    <n v="0"/>
    <n v="1"/>
    <n v="1"/>
    <n v="0"/>
    <n v="1"/>
    <n v="0"/>
    <n v="1"/>
    <n v="0"/>
  </r>
  <r>
    <n v="4255"/>
    <s v="2019__bajocauca_sucre_majagual_elpalomar_jaimermartinez_las12_fedearroz67_105_miguelnoya"/>
    <n v="2019"/>
    <s v="a"/>
    <n v="5"/>
    <n v="8"/>
    <d v="2019-05-02T00:00:00"/>
    <d v="2019-08-15T00:00:00"/>
    <s v="caribe_humedo"/>
    <s v="sucre"/>
    <s v="majagual"/>
    <s v="el_palomar"/>
    <s v="finca_jaimer_martinez"/>
    <s v="lote_las_12"/>
    <x v="53"/>
    <n v="105"/>
    <s v="miguel_noya"/>
    <n v="16"/>
    <n v="8.5461483001708984"/>
    <n v="-74.710380554199219"/>
    <n v="4.4502619653940201E-2"/>
    <n v="2.6178010739386082E-3"/>
    <n v="0"/>
    <n v="0.17015707492828369"/>
    <n v="0.1989528834819794"/>
    <n v="0"/>
    <n v="7.8534027561545372E-3"/>
    <n v="0"/>
    <n v="25.60000038146973"/>
    <n v="2.6178010739386082E-3"/>
    <n v="1"/>
    <n v="1"/>
    <n v="0"/>
    <n v="1"/>
    <n v="1"/>
    <n v="1"/>
    <n v="1"/>
  </r>
  <r>
    <n v="4256"/>
    <s v="2019__bajocauca_sucre_majagual_elpalomar_losmaubris_elcorral_fedearroz2000_107_antoniomaubris"/>
    <n v="2019"/>
    <s v="a"/>
    <n v="4"/>
    <n v="8"/>
    <d v="2019-04-30T00:00:00"/>
    <d v="2019-08-15T00:00:00"/>
    <s v="caribe_humedo"/>
    <s v="sucre"/>
    <s v="majagual"/>
    <s v="el_palomar"/>
    <s v="finca_los_maubris"/>
    <s v="lote_el_corral"/>
    <x v="17"/>
    <n v="107"/>
    <s v="antonio_maubris"/>
    <n v="16"/>
    <n v="8.5245895385742188"/>
    <n v="-74.572883605957031"/>
    <n v="1.503759436309338E-2"/>
    <n v="3.0075188726186749E-2"/>
    <n v="0"/>
    <n v="0.1228070184588432"/>
    <n v="0.1228070184588432"/>
    <n v="0"/>
    <n v="1.253132801502943E-2"/>
    <n v="0"/>
    <n v="17.29999923706055"/>
    <n v="0"/>
    <n v="1"/>
    <n v="1"/>
    <n v="0"/>
    <n v="1"/>
    <n v="0"/>
    <n v="1"/>
    <n v="1"/>
  </r>
  <r>
    <n v="4257"/>
    <s v="2019__bajocauca_sucre_majagual_elpalomar_luzdenis_laseiba_fedearroz473_110_amalcacarpintero"/>
    <n v="2019"/>
    <s v="a"/>
    <n v="3"/>
    <n v="7"/>
    <d v="2019-03-27T00:00:00"/>
    <d v="2019-07-15T00:00:00"/>
    <s v="caribe_humedo"/>
    <s v="sucre"/>
    <s v="majagual"/>
    <s v="el_palomar"/>
    <s v="finca_luz_denis"/>
    <s v="lote_la_seiba"/>
    <x v="30"/>
    <n v="110"/>
    <s v="amalca_carpintero"/>
    <n v="16"/>
    <n v="8.5230503082275391"/>
    <n v="-74.572807312011719"/>
    <n v="3.5422343760728843E-2"/>
    <n v="2.7247956022620201E-2"/>
    <n v="0"/>
    <n v="2.7247956022620201E-2"/>
    <n v="0.1035422310233116"/>
    <n v="0"/>
    <n v="1.6348773613572121E-2"/>
    <n v="0"/>
    <n v="15.69999980926514"/>
    <n v="1.6348773613572121E-2"/>
    <n v="1"/>
    <n v="1"/>
    <n v="0"/>
    <n v="1"/>
    <n v="1"/>
    <n v="1"/>
    <n v="1"/>
  </r>
  <r>
    <n v="4258"/>
    <s v="2019__bajocauca_sucre_majagual_elpalomar_polimaubris_las5_fedearroz2000_109_benjaminbravo"/>
    <n v="2019"/>
    <s v="a"/>
    <n v="4"/>
    <n v="8"/>
    <d v="2019-04-28T00:00:00"/>
    <d v="2019-08-15T00:00:00"/>
    <s v="caribe_humedo"/>
    <s v="sucre"/>
    <s v="majagual"/>
    <s v="el_palomar"/>
    <s v="finca_poli_maubris"/>
    <s v="lote_las_5"/>
    <x v="17"/>
    <n v="109"/>
    <s v="benjamin_bravo"/>
    <n v="16"/>
    <n v="8.5225496292114258"/>
    <n v="-74.572723388671875"/>
    <n v="5.6847546249628067E-2"/>
    <n v="4.3927647173404687E-2"/>
    <n v="0"/>
    <n v="0.1627907007932663"/>
    <n v="0.15245477855205539"/>
    <n v="0"/>
    <n v="0"/>
    <n v="0"/>
    <n v="15.69999980926514"/>
    <n v="0"/>
    <n v="1"/>
    <n v="1"/>
    <n v="0"/>
    <n v="1"/>
    <n v="0"/>
    <n v="1"/>
    <n v="0"/>
  </r>
  <r>
    <n v="4259"/>
    <s v="2019__bajocauca_sucre_majagual_elpalomar_villayuelis_layuca_fedearroz2000_108_luisquintero"/>
    <n v="2019"/>
    <s v="a"/>
    <n v="4"/>
    <n v="8"/>
    <d v="2019-04-29T00:00:00"/>
    <d v="2019-08-15T00:00:00"/>
    <s v="caribe_humedo"/>
    <s v="sucre"/>
    <s v="majagual"/>
    <s v="el_palomar"/>
    <s v="finca_villa_yuelis"/>
    <s v="lote_la_yuca"/>
    <x v="17"/>
    <n v="108"/>
    <s v="luis_quintero"/>
    <n v="16"/>
    <n v="8.5461483001708984"/>
    <n v="-74.710380554199219"/>
    <n v="3.6312848329544067E-2"/>
    <n v="2.5139665231108669E-2"/>
    <n v="0"/>
    <n v="0.23184357583522799"/>
    <n v="0.18715083599090579"/>
    <n v="0"/>
    <n v="2.234636805951595E-2"/>
    <n v="0"/>
    <n v="19.79999923706055"/>
    <n v="8.3798887208104134E-3"/>
    <n v="1"/>
    <n v="1"/>
    <n v="0"/>
    <n v="1"/>
    <n v="1"/>
    <n v="1"/>
    <n v="1"/>
  </r>
  <r>
    <n v="4260"/>
    <s v="2019__bajocauca_sucre_majagual_elparaiso_centralbolivar_elmaiz_fedearroz473_107_juliotorrez"/>
    <n v="2019"/>
    <s v="a"/>
    <n v="4"/>
    <n v="8"/>
    <d v="2019-04-30T00:00:00"/>
    <d v="2019-08-15T00:00:00"/>
    <s v="caribe_humedo"/>
    <s v="sucre"/>
    <s v="majagual"/>
    <s v="el_paraiso"/>
    <s v="finca_central_bolivar"/>
    <s v="lote_el_maiz"/>
    <x v="30"/>
    <n v="107"/>
    <s v="julio_torrez"/>
    <n v="16"/>
    <n v="8.5461483001708984"/>
    <n v="-74.710380554199219"/>
    <n v="3.7940379232168198E-2"/>
    <n v="2.4390242993831631E-2"/>
    <n v="0"/>
    <n v="0.14363144338130951"/>
    <n v="0.11382114142179491"/>
    <n v="0"/>
    <n v="0"/>
    <n v="0"/>
    <n v="18.10000038146973"/>
    <n v="2.4390242993831631E-2"/>
    <n v="1"/>
    <n v="1"/>
    <n v="0"/>
    <n v="1"/>
    <n v="1"/>
    <n v="1"/>
    <n v="0"/>
  </r>
  <r>
    <n v="4261"/>
    <s v="2019__bajocauca_sucre_majagual_elparaiso_williannuniez_lacasa_fedearroz473_108_rafaelnuniez"/>
    <n v="2019"/>
    <s v="a"/>
    <n v="4"/>
    <n v="8"/>
    <d v="2019-04-29T00:00:00"/>
    <d v="2019-08-15T00:00:00"/>
    <s v="caribe_humedo"/>
    <s v="sucre"/>
    <s v="majagual"/>
    <s v="el_paraiso"/>
    <s v="finca_willian_nuniez"/>
    <s v="lote_la_casa"/>
    <x v="30"/>
    <n v="108"/>
    <s v="rafael_nuniez"/>
    <n v="15"/>
    <n v="8.5211000442504883"/>
    <n v="-74.572669982910156"/>
    <n v="1.078167092055082E-2"/>
    <n v="1.8867924809455872E-2"/>
    <n v="0"/>
    <n v="9.9730461835861206E-2"/>
    <n v="7.816711813211441E-2"/>
    <n v="0"/>
    <n v="1.078167092055082E-2"/>
    <n v="0"/>
    <n v="20.5"/>
    <n v="5.3908354602754116E-3"/>
    <n v="1"/>
    <n v="1"/>
    <n v="0"/>
    <n v="1"/>
    <n v="1"/>
    <n v="1"/>
    <n v="1"/>
  </r>
  <r>
    <n v="4262"/>
    <s v="2019__bajocauca_sucre_majagual_laloma_elrepozo_lacasa_fedearroz2000_107_eduardoarrieta"/>
    <n v="2019"/>
    <s v="a"/>
    <n v="3"/>
    <n v="7"/>
    <d v="2019-03-30T00:00:00"/>
    <d v="2019-07-15T00:00:00"/>
    <s v="caribe_humedo"/>
    <s v="sucre"/>
    <s v="majagual"/>
    <s v="la_loma"/>
    <s v="finca_el_repozo"/>
    <s v="lote_la_casa"/>
    <x v="17"/>
    <n v="107"/>
    <s v="eduardo_arrieta"/>
    <n v="16"/>
    <n v="8.5080995559692383"/>
    <n v="-74.582763671875"/>
    <n v="1.0389610193669799E-2"/>
    <n v="2.3376623168587681E-2"/>
    <n v="0"/>
    <n v="0.22857142984867099"/>
    <n v="0.11428571492433549"/>
    <n v="0"/>
    <n v="0"/>
    <n v="0"/>
    <n v="15.89999961853027"/>
    <n v="0"/>
    <n v="1"/>
    <n v="1"/>
    <n v="0"/>
    <n v="1"/>
    <n v="0"/>
    <n v="1"/>
    <n v="0"/>
  </r>
  <r>
    <n v="4263"/>
    <s v="2019__bajocauca_sucre_majagual_laloma_elrepozo_lacoroza_fedearroz473_112_saularrieta"/>
    <n v="2019"/>
    <s v="a"/>
    <n v="4"/>
    <n v="8"/>
    <d v="2019-04-25T00:00:00"/>
    <d v="2019-08-15T00:00:00"/>
    <s v="caribe_humedo"/>
    <s v="sucre"/>
    <s v="majagual"/>
    <s v="la_loma"/>
    <s v="finca_el_repozo"/>
    <s v="lote_la_coroza"/>
    <x v="30"/>
    <n v="112"/>
    <s v="saul_arrieta"/>
    <n v="16"/>
    <n v="8.5098495483398438"/>
    <n v="-74.581443786621094"/>
    <n v="4.0816325694322593E-2"/>
    <n v="3.0612245202064511E-2"/>
    <n v="0"/>
    <n v="0.17346939444541931"/>
    <n v="0.1785714328289032"/>
    <n v="0"/>
    <n v="5.1020407117903233E-3"/>
    <n v="0"/>
    <n v="19.79999923706055"/>
    <n v="7.6530613005161294E-3"/>
    <n v="1"/>
    <n v="1"/>
    <n v="0"/>
    <n v="1"/>
    <n v="1"/>
    <n v="1"/>
    <n v="1"/>
  </r>
  <r>
    <n v="4264"/>
    <s v="2019__bajocauca_sucre_majagual_laloma_robirobarrionuevo_lira_fedearroz67_103_dainermarin"/>
    <n v="2019"/>
    <s v="a"/>
    <n v="5"/>
    <n v="8"/>
    <d v="2019-05-04T00:00:00"/>
    <d v="2019-08-15T00:00:00"/>
    <s v="caribe_humedo"/>
    <s v="sucre"/>
    <s v="majagual"/>
    <s v="la_loma"/>
    <s v="finca_robiro_barrio_nuevo"/>
    <s v="lote_lira"/>
    <x v="53"/>
    <n v="103"/>
    <s v="dainer_marin"/>
    <n v="16"/>
    <n v="8.5079402923583984"/>
    <n v="-74.583969116210938"/>
    <n v="1.566579565405846E-2"/>
    <n v="1.305483002215624E-2"/>
    <n v="0"/>
    <n v="0.13054829835891721"/>
    <n v="0.1122715398669243"/>
    <n v="0"/>
    <n v="2.0887728780508041E-2"/>
    <n v="0"/>
    <n v="33.799999237060547"/>
    <n v="7.8328978270292282E-3"/>
    <n v="1"/>
    <n v="1"/>
    <n v="0"/>
    <n v="1"/>
    <n v="1"/>
    <n v="1"/>
    <n v="1"/>
  </r>
  <r>
    <n v="4265"/>
    <s v="2019__bajocauca_sucre_majagual_lasfares_sanjose_elmango_fedearroz67_110_jesusnavarro"/>
    <n v="2019"/>
    <s v="a"/>
    <n v="4"/>
    <n v="8"/>
    <d v="2019-04-27T00:00:00"/>
    <d v="2019-08-15T00:00:00"/>
    <s v="caribe_humedo"/>
    <s v="sucre"/>
    <s v="majagual"/>
    <s v="las_fares"/>
    <s v="finca_san_jose"/>
    <s v="lote_el_mango"/>
    <x v="53"/>
    <n v="110"/>
    <s v="jesus_navarro"/>
    <n v="16"/>
    <n v="8.5501899719238281"/>
    <n v="-74.586936950683594"/>
    <n v="3.7735849618911743E-2"/>
    <n v="1.3477088883519169E-2"/>
    <n v="0"/>
    <n v="9.9730461835861206E-2"/>
    <n v="0.1428571492433548"/>
    <n v="0"/>
    <n v="0"/>
    <n v="0"/>
    <n v="31"/>
    <n v="9.9730461835861206E-2"/>
    <n v="1"/>
    <n v="1"/>
    <n v="0"/>
    <n v="1"/>
    <n v="1"/>
    <n v="1"/>
    <n v="0"/>
  </r>
  <r>
    <n v="4266"/>
    <s v="2019__bajocauca_sucre_majagual_majagual_elzorro_lacurva_fedearroz2000_107_endervillamizar"/>
    <n v="2019"/>
    <s v="a"/>
    <n v="4"/>
    <n v="8"/>
    <d v="2019-04-30T00:00:00"/>
    <d v="2019-08-15T00:00:00"/>
    <s v="caribe_humedo"/>
    <s v="sucre"/>
    <s v="majagual"/>
    <s v="majagual"/>
    <s v="finca_el_zorro"/>
    <s v="lote_la_curva"/>
    <x v="17"/>
    <n v="107"/>
    <s v="ender_villamizar"/>
    <n v="16"/>
    <n v="8.5342597961425781"/>
    <n v="-74.634757995605469"/>
    <n v="4.679802805185318E-2"/>
    <n v="3.6945812404155731E-2"/>
    <n v="0"/>
    <n v="4.9261081963777542E-2"/>
    <n v="1.970443315804005E-2"/>
    <n v="0"/>
    <n v="0"/>
    <n v="0"/>
    <n v="21.70000076293945"/>
    <n v="0"/>
    <n v="1"/>
    <n v="1"/>
    <n v="0"/>
    <n v="1"/>
    <n v="0"/>
    <n v="1"/>
    <n v="0"/>
  </r>
  <r>
    <n v="4267"/>
    <s v="2019__bajocauca_sucre_majagual_majagual_laesperanza_elbajo_fedearroz67_108_josepetro"/>
    <n v="2019"/>
    <s v="a"/>
    <n v="4"/>
    <n v="8"/>
    <d v="2019-04-29T00:00:00"/>
    <d v="2019-08-15T00:00:00"/>
    <s v="caribe_humedo"/>
    <s v="sucre"/>
    <s v="majagual"/>
    <s v="majagual"/>
    <s v="finca_la_esperanza"/>
    <s v="lote_el_bajo"/>
    <x v="53"/>
    <n v="108"/>
    <s v="jose_petro"/>
    <n v="16"/>
    <n v="8.531559944152832"/>
    <n v="-74.620857238769531"/>
    <n v="7.6530613005161294E-3"/>
    <n v="1.785714365541935E-2"/>
    <n v="0"/>
    <n v="0.12755101919174189"/>
    <n v="0.1198979616165161"/>
    <n v="0"/>
    <n v="0"/>
    <n v="0"/>
    <n v="29.79999923706055"/>
    <n v="5.1020407117903233E-3"/>
    <n v="1"/>
    <n v="1"/>
    <n v="0"/>
    <n v="1"/>
    <n v="1"/>
    <n v="1"/>
    <n v="0"/>
  </r>
  <r>
    <n v="4268"/>
    <s v="2019__bajocauca_sucre_majagual_sanroque_jarrinson_elpuente_fedearroz67_110_nestorvillamizar"/>
    <n v="2019"/>
    <s v="a"/>
    <n v="4"/>
    <n v="8"/>
    <d v="2019-04-27T00:00:00"/>
    <d v="2019-08-15T00:00:00"/>
    <s v="caribe_humedo"/>
    <s v="sucre"/>
    <s v="majagual"/>
    <s v="san_roque"/>
    <s v="finca_jarrinson"/>
    <s v="lote_el_puente"/>
    <x v="53"/>
    <n v="110"/>
    <s v="nestor_villamizar"/>
    <n v="16"/>
    <n v="8.5264902114868164"/>
    <n v="-74.652328491210938"/>
    <n v="1.020408142358065E-2"/>
    <n v="1.785714365541935E-2"/>
    <n v="0"/>
    <n v="0.1530612260103226"/>
    <n v="0.16326530277729029"/>
    <n v="0"/>
    <n v="1.5306122601032261E-2"/>
    <n v="0"/>
    <n v="29.10000038146973"/>
    <n v="2.5510203558951621E-3"/>
    <n v="1"/>
    <n v="1"/>
    <n v="0"/>
    <n v="1"/>
    <n v="1"/>
    <n v="1"/>
    <n v="1"/>
  </r>
  <r>
    <n v="4269"/>
    <s v="2019__bajocauca_sucre_sanbenitoabad_elcauchal_elcontento_elcolegio_fedearroz67_100_nelsonmedina"/>
    <n v="2019"/>
    <s v="a"/>
    <n v="6"/>
    <n v="9"/>
    <d v="2019-06-07T00:00:00"/>
    <d v="2019-09-15T00:00:00"/>
    <s v="caribe_humedo"/>
    <s v="sucre"/>
    <s v="san_benito_abad"/>
    <s v="el_cauchal"/>
    <s v="finca_el_contento"/>
    <s v="lote_el_colegio"/>
    <x v="53"/>
    <n v="100"/>
    <s v="nelson_medina"/>
    <n v="16"/>
    <n v="8.8356351852416992"/>
    <n v="-74.964691162109375"/>
    <n v="0.22413793206214899"/>
    <n v="1.2931034900248051E-2"/>
    <n v="0"/>
    <n v="0.87068963050842285"/>
    <n v="0.40086206793785101"/>
    <n v="0"/>
    <n v="3.0172413215041161E-2"/>
    <n v="0"/>
    <n v="23.39999961853027"/>
    <n v="0"/>
    <n v="1"/>
    <n v="1"/>
    <n v="0"/>
    <n v="1"/>
    <n v="0"/>
    <n v="1"/>
    <n v="1"/>
  </r>
  <r>
    <n v="4270"/>
    <s v="2019__bajocauca_sucre_sanbenitoabad_elcaudal_limoncito_centenario_fedearroz473_100_albeirobenitez"/>
    <n v="2019"/>
    <s v="a"/>
    <n v="6"/>
    <n v="9"/>
    <d v="2019-06-07T00:00:00"/>
    <d v="2019-09-15T00:00:00"/>
    <s v="caribe_humedo"/>
    <s v="sucre"/>
    <s v="san_benito_abad"/>
    <s v="el_caudal"/>
    <s v="finca_limoncito"/>
    <s v="lote_centenario"/>
    <x v="30"/>
    <n v="100"/>
    <s v="albeiro_benitez"/>
    <n v="16"/>
    <n v="8.5880403518676758"/>
    <n v="-74.964813232421875"/>
    <n v="1.041666697710752E-2"/>
    <n v="0"/>
    <n v="0"/>
    <n v="0.96527779102325439"/>
    <n v="0.5138888955116272"/>
    <n v="0"/>
    <n v="0"/>
    <n v="0"/>
    <n v="15.19999980926514"/>
    <n v="0"/>
    <n v="1"/>
    <n v="0"/>
    <n v="0"/>
    <n v="1"/>
    <n v="0"/>
    <n v="1"/>
    <n v="0"/>
  </r>
  <r>
    <n v="4271"/>
    <s v="2019__bajocauca_sucre_sanbenitoabad_laplaza_elhueco_elhueco_fedearroz473_100_fredydiaz"/>
    <n v="2019"/>
    <s v="a"/>
    <n v="6"/>
    <n v="9"/>
    <d v="2019-06-07T00:00:00"/>
    <d v="2019-09-15T00:00:00"/>
    <s v="caribe_humedo"/>
    <s v="sucre"/>
    <s v="san_benito_abad"/>
    <s v="la_plaza"/>
    <s v="finca_el_hueco"/>
    <s v="lote_el_hueco"/>
    <x v="30"/>
    <n v="100"/>
    <s v="fredy_diaz"/>
    <n v="16"/>
    <n v="8.5477304458618164"/>
    <n v="-74.910598754882813"/>
    <n v="0.1279069781303406"/>
    <n v="4.0697675198316567E-2"/>
    <n v="0"/>
    <n v="0.99418604373931885"/>
    <n v="0.54651165008544922"/>
    <n v="0"/>
    <n v="2.3255813866853711E-2"/>
    <n v="0"/>
    <n v="18.60000038146973"/>
    <n v="0"/>
    <n v="1"/>
    <n v="1"/>
    <n v="0"/>
    <n v="1"/>
    <n v="0"/>
    <n v="1"/>
    <n v="1"/>
  </r>
  <r>
    <n v="4272"/>
    <s v="2019__bajocauca_sucre_sanbenitoabad_lasdelicias_caquetal_caquetal_fedearroz67_110_evermonterrosa"/>
    <n v="2019"/>
    <s v="a"/>
    <n v="5"/>
    <n v="9"/>
    <d v="2019-05-28T00:00:00"/>
    <d v="2019-09-15T00:00:00"/>
    <s v="caribe_humedo"/>
    <s v="sucre"/>
    <s v="san_benito_abad"/>
    <s v="las_delicias"/>
    <s v="finca_caquetal"/>
    <s v="lote_caquetal"/>
    <x v="53"/>
    <n v="110"/>
    <s v="ever_monterrosa"/>
    <n v="16"/>
    <n v="8.5652198791503906"/>
    <n v="-74.888816833496094"/>
    <n v="0.47727271914482122"/>
    <n v="9.0909088030457497E-3"/>
    <n v="0"/>
    <n v="0.93181818723678589"/>
    <n v="0.5318182110786438"/>
    <n v="0"/>
    <n v="6.3636362552642822E-2"/>
    <n v="0"/>
    <n v="28.79999923706055"/>
    <n v="0"/>
    <n v="1"/>
    <n v="1"/>
    <n v="0"/>
    <n v="1"/>
    <n v="0"/>
    <n v="1"/>
    <n v="1"/>
  </r>
  <r>
    <n v="4273"/>
    <s v="2019__bajocauca_sucre_sanbenitoabad_laspozas_barcelona_barcelona_fedearroz68_90_hernanruiz"/>
    <n v="2019"/>
    <s v="a"/>
    <n v="5"/>
    <n v="8"/>
    <d v="2019-05-17T00:00:00"/>
    <d v="2019-08-15T00:00:00"/>
    <s v="caribe_humedo"/>
    <s v="sucre"/>
    <s v="san_benito_abad"/>
    <s v="las_pozas"/>
    <s v="finca_barcelona"/>
    <s v="lote_barcelona"/>
    <x v="50"/>
    <n v="90"/>
    <s v="hernan_ruiz"/>
    <n v="16"/>
    <n v="8.6208600997924805"/>
    <n v="-74.970443725585938"/>
    <n v="0.24380165338516241"/>
    <n v="4.1322312317788601E-3"/>
    <n v="0"/>
    <n v="0.11157024651765821"/>
    <n v="0.2066115736961365"/>
    <n v="0"/>
    <n v="1.2396694160997869E-2"/>
    <n v="0"/>
    <n v="15.30000019073486"/>
    <n v="8.2644624635577202E-3"/>
    <n v="1"/>
    <n v="1"/>
    <n v="0"/>
    <n v="1"/>
    <n v="1"/>
    <n v="1"/>
    <n v="1"/>
  </r>
  <r>
    <n v="4274"/>
    <s v="2019__bajocauca_sucre_sanbenitoabad_laspozas_laeureca_elcerrojo_fedearroz70_100_abooviedo"/>
    <n v="2019"/>
    <s v="b"/>
    <n v="7"/>
    <n v="10"/>
    <d v="2019-07-07T00:00:00"/>
    <d v="2019-10-15T00:00:00"/>
    <s v="caribe_humedo"/>
    <s v="sucre"/>
    <s v="san_benito_abad"/>
    <s v="las_pozas"/>
    <s v="finca_la_eureca"/>
    <s v="lote_el_cerrojo"/>
    <x v="66"/>
    <n v="100"/>
    <s v="abo_oviedo"/>
    <n v="16"/>
    <n v="8.632929801940918"/>
    <n v="-74.983917236328125"/>
    <n v="8.6776860058307648E-2"/>
    <n v="0"/>
    <n v="0"/>
    <n v="7.0247933268547058E-2"/>
    <n v="0.14462809264659879"/>
    <n v="0"/>
    <n v="0"/>
    <n v="0"/>
    <n v="19.20000076293945"/>
    <n v="9.0909093618392944E-2"/>
    <n v="1"/>
    <n v="0"/>
    <n v="0"/>
    <n v="1"/>
    <n v="1"/>
    <n v="1"/>
    <n v="0"/>
  </r>
  <r>
    <n v="4275"/>
    <s v="2019__bajocauca_sucre_sanbenitoabad_parcelasdesantafe_limoncito_elcampano_fedearroz68_90_hernanruiz"/>
    <n v="2019"/>
    <s v="a"/>
    <n v="6"/>
    <n v="9"/>
    <d v="2019-06-17T00:00:00"/>
    <d v="2019-09-15T00:00:00"/>
    <s v="caribe_humedo"/>
    <s v="sucre"/>
    <s v="san_benito_abad"/>
    <s v="parcelas_de_santa_fe"/>
    <s v="finca_limoncito"/>
    <s v="lote_el_campano"/>
    <x v="50"/>
    <n v="90"/>
    <s v="hernan_ruiz"/>
    <n v="16"/>
    <n v="8.6056098937988281"/>
    <n v="-74.969993591308594"/>
    <n v="4.0000001899898052E-3"/>
    <n v="0"/>
    <n v="0"/>
    <n v="0.43200001120567322"/>
    <n v="0.2800000011920929"/>
    <n v="0"/>
    <n v="0"/>
    <n v="0"/>
    <n v="23.70000076293945"/>
    <n v="0"/>
    <n v="1"/>
    <n v="0"/>
    <n v="0"/>
    <n v="1"/>
    <n v="0"/>
    <n v="1"/>
    <n v="0"/>
  </r>
  <r>
    <n v="4276"/>
    <s v="2019__bajocauca_sucre_sanbenitoabad_pasifueres_nohaycomodios_yani_fedearroz70_91_senyjimenez"/>
    <n v="2019"/>
    <s v="a"/>
    <n v="5"/>
    <n v="8"/>
    <d v="2019-05-16T00:00:00"/>
    <d v="2019-08-15T00:00:00"/>
    <s v="caribe_humedo"/>
    <s v="sucre"/>
    <s v="san_benito_abad"/>
    <s v="pasifueres"/>
    <s v="finca_no_hay_como_dios"/>
    <s v="lote_yani"/>
    <x v="66"/>
    <n v="91"/>
    <s v="seny_jimenez"/>
    <n v="16"/>
    <n v="8.5841999053955078"/>
    <n v="-74.898681640625"/>
    <n v="0.20675104856491089"/>
    <n v="5.4852321743965149E-2"/>
    <n v="0"/>
    <n v="0"/>
    <n v="0.22784809768199921"/>
    <n v="0"/>
    <n v="4.2194090783596039E-3"/>
    <n v="0"/>
    <n v="16"/>
    <n v="0"/>
    <n v="1"/>
    <n v="1"/>
    <n v="0"/>
    <n v="0"/>
    <n v="0"/>
    <n v="1"/>
    <n v="1"/>
  </r>
  <r>
    <n v="4277"/>
    <s v="2019__bajocauca_sucre_sanbenitoabad_remolino_betania_ruta_fedearroz70_95_rafaelmonterrosa"/>
    <n v="2019"/>
    <s v="a"/>
    <n v="5"/>
    <n v="8"/>
    <d v="2019-05-12T00:00:00"/>
    <d v="2019-08-15T00:00:00"/>
    <s v="caribe_humedo"/>
    <s v="sucre"/>
    <s v="san_benito_abad"/>
    <s v="remolino"/>
    <s v="finca_betania"/>
    <s v="lote_ruta"/>
    <x v="66"/>
    <n v="95"/>
    <s v="rafael_monterrosa"/>
    <n v="16"/>
    <n v="8.5227804183959961"/>
    <n v="-74.883949279785156"/>
    <n v="0.1762295067310333"/>
    <n v="0"/>
    <n v="0"/>
    <n v="5.3278688341379173E-2"/>
    <n v="0.1885245889425278"/>
    <n v="0"/>
    <n v="0"/>
    <n v="0"/>
    <n v="19"/>
    <n v="0"/>
    <n v="1"/>
    <n v="0"/>
    <n v="0"/>
    <n v="1"/>
    <n v="0"/>
    <n v="1"/>
    <n v="0"/>
  </r>
  <r>
    <n v="4278"/>
    <s v="2019__bajocauca_sucre_sanbenitoabad_remolino_sajonia_eltoreno_fedearroz70_95_eduardovanega"/>
    <n v="2019"/>
    <s v="a"/>
    <n v="5"/>
    <n v="8"/>
    <d v="2019-05-12T00:00:00"/>
    <d v="2019-08-15T00:00:00"/>
    <s v="caribe_humedo"/>
    <s v="sucre"/>
    <s v="san_benito_abad"/>
    <s v="remolino"/>
    <s v="finca_sajonia"/>
    <s v="lote_el_toreno"/>
    <x v="66"/>
    <n v="95"/>
    <s v="eduardo_vanega"/>
    <n v="16"/>
    <n v="8.5121898651123047"/>
    <n v="-74.879112243652344"/>
    <n v="0.1428571492433548"/>
    <n v="0"/>
    <n v="0"/>
    <n v="0.20346319675445559"/>
    <n v="0.17316018044948581"/>
    <n v="0"/>
    <n v="0"/>
    <n v="0"/>
    <n v="15.5"/>
    <n v="0"/>
    <n v="1"/>
    <n v="0"/>
    <n v="0"/>
    <n v="1"/>
    <n v="0"/>
    <n v="1"/>
    <n v="0"/>
  </r>
  <r>
    <n v="4279"/>
    <s v="2019__bajocauca_sucre_sanmarcos_buenavista_lahabana_lacarretera_fedearroz68_92_sebastianoalvarez"/>
    <n v="2019"/>
    <s v="a"/>
    <n v="6"/>
    <n v="9"/>
    <d v="2019-06-15T00:00:00"/>
    <d v="2019-09-15T00:00:00"/>
    <s v="caribe_humedo"/>
    <s v="sucre"/>
    <s v="san_marcos"/>
    <s v="buenavista"/>
    <s v="finca_la_habana"/>
    <s v="lote_la_carretera"/>
    <x v="50"/>
    <n v="92"/>
    <s v="sebastiano_alvarez"/>
    <n v="16"/>
    <n v="8.7071094512939453"/>
    <n v="-75.185295104980469"/>
    <n v="0.29694321751594538"/>
    <n v="0.117903932929039"/>
    <n v="3.9301309734582901E-2"/>
    <n v="0.89082968235015869"/>
    <n v="0.28384280204772949"/>
    <n v="0"/>
    <n v="4.3668122962117204E-3"/>
    <n v="0"/>
    <n v="9.5"/>
    <n v="0"/>
    <n v="1"/>
    <n v="1"/>
    <n v="1"/>
    <n v="1"/>
    <n v="0"/>
    <n v="1"/>
    <n v="1"/>
  </r>
  <r>
    <n v="4280"/>
    <s v="2019__bajocauca_sucre_sanmarcos_candelaria_tierrasanta_mario_fedearroz67_96_mariosalaz"/>
    <n v="2019"/>
    <s v="a"/>
    <n v="5"/>
    <n v="8"/>
    <d v="2019-05-11T00:00:00"/>
    <d v="2019-08-15T00:00:00"/>
    <s v="caribe_humedo"/>
    <s v="sucre"/>
    <s v="san_marcos"/>
    <s v="candelaria"/>
    <s v="finca_tierra_santa"/>
    <s v="lote_mario"/>
    <x v="53"/>
    <n v="96"/>
    <s v="mario_salaz"/>
    <n v="16"/>
    <n v="8.6563844680786133"/>
    <n v="-75.17120361328125"/>
    <n v="5.35714291036129E-2"/>
    <n v="0"/>
    <n v="0"/>
    <n v="4.01785708963871E-2"/>
    <n v="5.8035712689161301E-2"/>
    <n v="0"/>
    <n v="0"/>
    <n v="0"/>
    <n v="18"/>
    <n v="0"/>
    <n v="1"/>
    <n v="0"/>
    <n v="0"/>
    <n v="1"/>
    <n v="0"/>
    <n v="1"/>
    <n v="0"/>
  </r>
  <r>
    <n v="4281"/>
    <s v="2019__bajocauca_sucre_sanmarcos_candelaria_tierrasanta_ocampo1_fedearroz67_95_julioolimpo"/>
    <n v="2019"/>
    <s v="a"/>
    <n v="5"/>
    <n v="8"/>
    <d v="2019-05-12T00:00:00"/>
    <d v="2019-08-15T00:00:00"/>
    <s v="caribe_humedo"/>
    <s v="sucre"/>
    <s v="san_marcos"/>
    <s v="candelaria"/>
    <s v="finca_tierra_santa"/>
    <s v="lote_ocampo_1"/>
    <x v="53"/>
    <n v="95"/>
    <s v="julio_olimpo"/>
    <n v="16"/>
    <n v="8.6548242568969727"/>
    <n v="-75.170249938964844"/>
    <n v="8.1632651388645172E-2"/>
    <n v="5.1020407117903233E-3"/>
    <n v="0"/>
    <n v="0.18367347121238711"/>
    <n v="0.1326530575752258"/>
    <n v="0"/>
    <n v="0"/>
    <n v="0"/>
    <n v="27"/>
    <n v="5.1020407117903233E-3"/>
    <n v="1"/>
    <n v="1"/>
    <n v="0"/>
    <n v="1"/>
    <n v="1"/>
    <n v="1"/>
    <n v="0"/>
  </r>
  <r>
    <n v="4282"/>
    <s v="2019__bajocauca_sucre_sanmarcos_cayodelacruz_lasmarias_lasmarias_fedearroz67_105_williamescobar"/>
    <n v="2019"/>
    <s v="a"/>
    <n v="6"/>
    <n v="9"/>
    <d v="2019-06-02T00:00:00"/>
    <d v="2019-09-15T00:00:00"/>
    <s v="caribe_humedo"/>
    <s v="sucre"/>
    <s v="san_marcos"/>
    <s v="cayo_de_la_cruz"/>
    <s v="finca_las_marias"/>
    <s v="lote_las_marias"/>
    <x v="53"/>
    <n v="105"/>
    <s v="william_escobar"/>
    <n v="16"/>
    <n v="8.6780004501342773"/>
    <n v="-75.172088623046875"/>
    <n v="0.16730037331581121"/>
    <n v="7.9847909510135651E-2"/>
    <n v="1.9011406227946281E-2"/>
    <n v="0.1216730028390884"/>
    <n v="0.1444866955280304"/>
    <n v="0"/>
    <n v="0"/>
    <n v="0"/>
    <n v="29.39999961853027"/>
    <n v="0"/>
    <n v="1"/>
    <n v="1"/>
    <n v="1"/>
    <n v="1"/>
    <n v="0"/>
    <n v="1"/>
    <n v="0"/>
  </r>
  <r>
    <n v="4283"/>
    <s v="2019__bajocauca_sucre_sanmarcos_cayodelacruz_lavictoria_lapuya_fedearroz70_86_dariocanias"/>
    <n v="2019"/>
    <s v="b"/>
    <n v="8"/>
    <n v="11"/>
    <d v="2019-08-21T00:00:00"/>
    <d v="2019-11-15T00:00:00"/>
    <s v="caribe_humedo"/>
    <s v="sucre"/>
    <s v="san_marcos"/>
    <s v="cayo_de_la_cruz"/>
    <s v="finca_la_victoria"/>
    <s v="lote_la_puya"/>
    <x v="66"/>
    <n v="86"/>
    <s v="dario_canias"/>
    <n v="16"/>
    <n v="8.6951799392700195"/>
    <n v="-75.154830932617188"/>
    <n v="5.5248620919883251E-3"/>
    <n v="5.5248618125915527E-2"/>
    <n v="5.5248620919883251E-3"/>
    <n v="7.1823202073574066E-2"/>
    <n v="0.75690609216690063"/>
    <n v="0"/>
    <n v="0"/>
    <n v="0"/>
    <n v="19.39999961853027"/>
    <n v="0"/>
    <n v="1"/>
    <n v="1"/>
    <n v="1"/>
    <n v="1"/>
    <n v="0"/>
    <n v="1"/>
    <n v="0"/>
  </r>
  <r>
    <n v="4284"/>
    <s v="2019__bajocauca_sucre_sanmarcos_cayodelacruz_paraiso_guacari_fedearroz70_93_dariocanias"/>
    <n v="2019"/>
    <s v="a"/>
    <n v="5"/>
    <n v="8"/>
    <d v="2019-05-14T00:00:00"/>
    <d v="2019-08-15T00:00:00"/>
    <s v="caribe_humedo"/>
    <s v="sucre"/>
    <s v="san_marcos"/>
    <s v="cayo_de_la_cruz"/>
    <s v="finca_paraiso"/>
    <s v="lote_guacari"/>
    <x v="66"/>
    <n v="93"/>
    <s v="dario_canias"/>
    <n v="16"/>
    <n v="8.6955204010009766"/>
    <n v="-75.183609008789063"/>
    <n v="2.3255813866853711E-2"/>
    <n v="0"/>
    <n v="0"/>
    <n v="3.8759689778089519E-3"/>
    <n v="8.1395350396633148E-2"/>
    <n v="0"/>
    <n v="0"/>
    <n v="0"/>
    <n v="22"/>
    <n v="0"/>
    <n v="1"/>
    <n v="0"/>
    <n v="0"/>
    <n v="1"/>
    <n v="0"/>
    <n v="1"/>
    <n v="0"/>
  </r>
  <r>
    <n v="4285"/>
    <s v="2019__bajocauca_sucre_sanmarcos_cayodelacruz_relicario_la14_fedearroz2000_99_luistrujillo"/>
    <n v="2019"/>
    <s v="a"/>
    <n v="5"/>
    <n v="8"/>
    <d v="2019-05-08T00:00:00"/>
    <d v="2019-08-15T00:00:00"/>
    <s v="caribe_humedo"/>
    <s v="sucre"/>
    <s v="san_marcos"/>
    <s v="cayo_de_la_cruz"/>
    <s v="finca_relicario"/>
    <s v="lote_la_14"/>
    <x v="17"/>
    <n v="99"/>
    <s v="luis_trujillo"/>
    <n v="16"/>
    <n v="8.6896495819091797"/>
    <n v="-75.188346862792969"/>
    <n v="8.0971658229827881E-2"/>
    <n v="0.2348178178071976"/>
    <n v="0"/>
    <n v="0.42510122060775762"/>
    <n v="2.429149858653545E-2"/>
    <n v="0"/>
    <n v="2.8340080752968792E-2"/>
    <n v="0"/>
    <n v="23"/>
    <n v="0"/>
    <n v="1"/>
    <n v="1"/>
    <n v="0"/>
    <n v="1"/>
    <n v="0"/>
    <n v="1"/>
    <n v="1"/>
  </r>
  <r>
    <n v="4286"/>
    <s v="2019__bajocauca_sucre_sanmarcos_cayodelacruz_relicario_lalata_fedearroz70_94_luistrujillo"/>
    <n v="2019"/>
    <s v="a"/>
    <n v="5"/>
    <n v="8"/>
    <d v="2019-05-13T00:00:00"/>
    <d v="2019-08-15T00:00:00"/>
    <s v="caribe_humedo"/>
    <s v="sucre"/>
    <s v="san_marcos"/>
    <s v="cayo_de_la_cruz"/>
    <s v="finca_relicario"/>
    <s v="lote_la_lata"/>
    <x v="66"/>
    <n v="94"/>
    <s v="luis_trujillo"/>
    <n v="16"/>
    <n v="8.6891202926635742"/>
    <n v="-75.189231872558594"/>
    <n v="1.0676156729459761E-2"/>
    <n v="2.1352313458919529E-2"/>
    <n v="0.13879004120826721"/>
    <n v="0.1103202849626541"/>
    <n v="0.36654803156852722"/>
    <n v="0"/>
    <n v="1.0676156729459761E-2"/>
    <n v="0"/>
    <n v="14.80000019073486"/>
    <n v="0"/>
    <n v="1"/>
    <n v="1"/>
    <n v="1"/>
    <n v="1"/>
    <n v="0"/>
    <n v="1"/>
    <n v="1"/>
  </r>
  <r>
    <n v="4287"/>
    <s v="2019__bajocauca_sucre_sanmarcos_eltorno_flordelrio_lote1_fedearroz67_105_juliocaldera"/>
    <n v="2019"/>
    <s v="a"/>
    <n v="6"/>
    <n v="9"/>
    <d v="2019-06-02T00:00:00"/>
    <d v="2019-09-15T00:00:00"/>
    <s v="caribe_humedo"/>
    <s v="sucre"/>
    <s v="san_marcos"/>
    <s v="el_torno"/>
    <s v="finca_flor_del_rio"/>
    <s v="lote_lote_1"/>
    <x v="53"/>
    <n v="105"/>
    <s v="julio_caldera"/>
    <n v="16"/>
    <n v="8.6265602111816406"/>
    <n v="-75.078872680664063"/>
    <n v="0.41798943281173712"/>
    <n v="5.2910051308572292E-3"/>
    <n v="0"/>
    <n v="9.5238097012042999E-2"/>
    <n v="0.32804232835769648"/>
    <n v="0"/>
    <n v="0.1587301641702652"/>
    <n v="0"/>
    <n v="23.39999961853027"/>
    <n v="0"/>
    <n v="1"/>
    <n v="1"/>
    <n v="0"/>
    <n v="1"/>
    <n v="0"/>
    <n v="1"/>
    <n v="1"/>
  </r>
  <r>
    <n v="4288"/>
    <s v="2019__bajocauca_sucre_sannicolas_cayodelacruz_relicario_laentrada_fedearroz70_95_dariocanias"/>
    <n v="2019"/>
    <s v="a"/>
    <n v="5"/>
    <n v="8"/>
    <d v="2019-05-12T00:00:00"/>
    <d v="2019-08-15T00:00:00"/>
    <s v="caribe_humedo"/>
    <s v="sucre"/>
    <s v="san_nicolas"/>
    <s v="cayo_de_la_cruz"/>
    <s v="finca_relicario"/>
    <s v="lote_la_entrada"/>
    <x v="66"/>
    <n v="95"/>
    <s v="dario_canias"/>
    <n v="16"/>
    <n v="8.6950302124023438"/>
    <n v="-75.182136535644531"/>
    <n v="0.16796875"/>
    <n v="0"/>
    <n v="5.46875E-2"/>
    <n v="0.21484375"/>
    <n v="0.171875"/>
    <n v="0"/>
    <n v="0"/>
    <n v="0"/>
    <n v="22"/>
    <n v="0"/>
    <n v="1"/>
    <n v="0"/>
    <n v="1"/>
    <n v="1"/>
    <n v="0"/>
    <n v="1"/>
    <n v="0"/>
  </r>
  <r>
    <n v="4289"/>
    <s v="2019__centro_huila_aipe_lamanga_lamanga_lavega_fedearroz2000_122_jorgeluisgarcia"/>
    <n v="2019"/>
    <s v="a"/>
    <n v="5"/>
    <n v="9"/>
    <d v="2019-05-16T00:00:00"/>
    <d v="2019-09-15T00:00:00"/>
    <s v="centro"/>
    <s v="huila"/>
    <s v="aipe"/>
    <s v="la_manga"/>
    <s v="finca_la_manga"/>
    <s v="lote_la_vega"/>
    <x v="17"/>
    <n v="122"/>
    <s v="jorge_luis_garcia"/>
    <n v="16"/>
    <n v="3.2525920867919922"/>
    <n v="-75.22918701171875"/>
    <n v="0.85600000619888306"/>
    <n v="0"/>
    <n v="0.87599998712539673"/>
    <n v="5.2000001072883613E-2"/>
    <n v="0.66399997472763062"/>
    <n v="0"/>
    <n v="0"/>
    <n v="0"/>
    <n v="7"/>
    <n v="2.8000000864267349E-2"/>
    <n v="1"/>
    <n v="0"/>
    <n v="1"/>
    <n v="1"/>
    <n v="1"/>
    <n v="1"/>
    <n v="0"/>
  </r>
  <r>
    <n v="4290"/>
    <s v="2019__centro_huila_aipe_lamanga_lamanga_milcien_fedearroz67_120_jorgeluisgarcia"/>
    <n v="2019"/>
    <s v="a"/>
    <n v="5"/>
    <n v="9"/>
    <d v="2019-05-18T00:00:00"/>
    <d v="2019-09-15T00:00:00"/>
    <s v="centro"/>
    <s v="huila"/>
    <s v="aipe"/>
    <s v="la_manga"/>
    <s v="finca_la_manga"/>
    <s v="lote_mil_cien"/>
    <x v="53"/>
    <n v="120"/>
    <s v="jorge_luis_garcia"/>
    <n v="16"/>
    <n v="3.244198083877563"/>
    <n v="-75.241256713867188"/>
    <n v="0.86290323734283447"/>
    <n v="0"/>
    <n v="0.91129034757614136"/>
    <n v="8.8709674775600433E-2"/>
    <n v="0.81854838132858276"/>
    <n v="0"/>
    <n v="0"/>
    <n v="0"/>
    <n v="9"/>
    <n v="0"/>
    <n v="1"/>
    <n v="0"/>
    <n v="1"/>
    <n v="1"/>
    <n v="0"/>
    <n v="1"/>
    <n v="0"/>
  </r>
  <r>
    <n v="4291"/>
    <s v="2019__centro_huila_aipe_lamanga_lasnueve_lasnueve_sikuani_122_ricardobahamon"/>
    <n v="2019"/>
    <s v="nan"/>
    <m/>
    <m/>
    <m/>
    <m/>
    <s v="centro"/>
    <s v="huila"/>
    <s v="aipe"/>
    <s v="la_manga"/>
    <s v="finca_las_nueve"/>
    <s v="lote_las_nueve"/>
    <x v="67"/>
    <n v="122"/>
    <s v="ricardo_bahamon"/>
    <n v="16"/>
    <n v="3.261640071868896"/>
    <n v="-75.240852355957031"/>
    <n v="0.23770491778850561"/>
    <n v="0"/>
    <n v="0.76229506731033325"/>
    <n v="0.89754098653793335"/>
    <n v="0.71311473846435547"/>
    <n v="0"/>
    <n v="0"/>
    <n v="0"/>
    <n v="12"/>
    <n v="0"/>
    <n v="1"/>
    <n v="0"/>
    <n v="1"/>
    <n v="1"/>
    <n v="0"/>
    <n v="1"/>
    <n v="0"/>
  </r>
  <r>
    <n v="4292"/>
    <s v="2019__centro_huila_aipe_lamanga_pantano_lotepantano_fedearroz68_123_fna"/>
    <n v="2019"/>
    <s v="a"/>
    <n v="5"/>
    <n v="9"/>
    <d v="2019-05-15T00:00:00"/>
    <d v="2019-09-15T00:00:00"/>
    <s v="centro"/>
    <s v="huila"/>
    <s v="aipe"/>
    <s v="la_manga"/>
    <s v="finca_pantano"/>
    <s v="lote_lote_-_pantano"/>
    <x v="50"/>
    <n v="123"/>
    <s v="fna"/>
    <n v="16"/>
    <n v="3.2696599960327148"/>
    <n v="-75.239654541015625"/>
    <n v="0.48360654711723328"/>
    <n v="0"/>
    <n v="0.9549180269241333"/>
    <n v="2.049180306494236E-2"/>
    <n v="0.54918032884597778"/>
    <n v="0"/>
    <n v="0"/>
    <n v="0"/>
    <n v="11"/>
    <n v="0"/>
    <n v="1"/>
    <n v="0"/>
    <n v="1"/>
    <n v="1"/>
    <n v="0"/>
    <n v="1"/>
    <n v="0"/>
  </r>
  <r>
    <n v="4293"/>
    <s v="2019__centro_huila_aipe_lamanga_pantano2_pantano2_fedearroz2000_120_fondodeempleadosfed"/>
    <n v="2019"/>
    <s v="b"/>
    <n v="9"/>
    <n v="1"/>
    <d v="2018-09-17T00:00:00"/>
    <d v="2019-01-15T00:00:00"/>
    <s v="centro"/>
    <s v="huila"/>
    <s v="aipe"/>
    <s v="la_manga"/>
    <s v="finca_pantano_2"/>
    <s v="lote_pantano_2"/>
    <x v="17"/>
    <n v="120"/>
    <s v="fondo_de_empleados_fed"/>
    <n v="16"/>
    <n v="3.260389089584351"/>
    <n v="-75.23980712890625"/>
    <n v="0.21513944864273071"/>
    <n v="0"/>
    <n v="0.59362548589706421"/>
    <n v="0.17131474614143369"/>
    <n v="0.63745021820068359"/>
    <n v="0"/>
    <n v="0"/>
    <n v="0"/>
    <n v="14"/>
    <n v="0"/>
    <n v="1"/>
    <n v="0"/>
    <n v="1"/>
    <n v="1"/>
    <n v="0"/>
    <n v="1"/>
    <n v="0"/>
  </r>
  <r>
    <n v="4294"/>
    <s v="2019__centro_huila_aipe_lamanga_pantano2_pantano2_fedearroz67_120_fondodeempleadosfed"/>
    <n v="2019"/>
    <s v="b"/>
    <n v="9"/>
    <n v="1"/>
    <d v="2018-09-17T00:00:00"/>
    <d v="2019-01-15T00:00:00"/>
    <s v="centro"/>
    <s v="huila"/>
    <s v="aipe"/>
    <s v="la_manga"/>
    <s v="finca_pantano_2"/>
    <s v="lote_pantano_2"/>
    <x v="53"/>
    <n v="120"/>
    <s v="fondo_de_empleados_fed"/>
    <n v="16"/>
    <n v="3.263247966766357"/>
    <n v="-75.23944091796875"/>
    <n v="0.2016806751489639"/>
    <n v="0"/>
    <n v="0.57142859697341919"/>
    <n v="0.34453782439231873"/>
    <n v="0.56302523612976074"/>
    <n v="0"/>
    <n v="0"/>
    <n v="0"/>
    <n v="8"/>
    <n v="0"/>
    <n v="1"/>
    <n v="0"/>
    <n v="1"/>
    <n v="1"/>
    <n v="0"/>
    <n v="1"/>
    <n v="0"/>
  </r>
  <r>
    <n v="4295"/>
    <s v="2019__centro_huila_altamira_miraguas_elliso_elliso_sikuani_123_manuelpolo"/>
    <n v="2019"/>
    <s v="b"/>
    <n v="8"/>
    <n v="12"/>
    <d v="2019-08-14T00:00:00"/>
    <d v="2019-12-15T00:00:00"/>
    <s v="centro"/>
    <s v="huila"/>
    <s v="altamira"/>
    <s v="miraguas"/>
    <s v="finca_el_liso"/>
    <s v="lote_el_liso"/>
    <x v="67"/>
    <n v="123"/>
    <s v="manuel_polo"/>
    <n v="15"/>
    <n v="2.1457099914550781"/>
    <n v="-75.678459167480469"/>
    <n v="0.1420454531908035"/>
    <n v="0"/>
    <n v="0.98295456171035767"/>
    <n v="2.8409091755747799E-2"/>
    <n v="0.36931818723678589"/>
    <n v="0"/>
    <n v="0"/>
    <n v="0"/>
    <n v="5.0999999046325684"/>
    <n v="0"/>
    <n v="1"/>
    <n v="0"/>
    <n v="1"/>
    <n v="1"/>
    <n v="0"/>
    <n v="1"/>
    <n v="0"/>
  </r>
  <r>
    <n v="4296"/>
    <s v="2019__centro_huila_baraya_laprimavera_laprimavera_lote5_fedearroz67_115_"/>
    <n v="2019"/>
    <s v="a"/>
    <n v="5"/>
    <n v="9"/>
    <d v="2019-05-23T00:00:00"/>
    <d v="2019-09-15T00:00:00"/>
    <s v="centro"/>
    <s v="huila"/>
    <s v="baraya"/>
    <s v="la_primavera"/>
    <s v="finca_la_primavera"/>
    <s v="lote_lote_5"/>
    <x v="53"/>
    <n v="115"/>
    <s v="propietario_en_blanco"/>
    <n v="16"/>
    <n v="3.1428320407867432"/>
    <n v="-75.075721740722656"/>
    <n v="0.41379311680793762"/>
    <n v="0"/>
    <n v="0.97413790225982666"/>
    <n v="0"/>
    <n v="0.98275864124298096"/>
    <n v="0"/>
    <n v="0"/>
    <n v="0"/>
    <n v="12"/>
    <n v="0"/>
    <n v="1"/>
    <n v="0"/>
    <n v="1"/>
    <n v="0"/>
    <n v="0"/>
    <n v="1"/>
    <n v="0"/>
  </r>
  <r>
    <n v="4297"/>
    <s v="2019__centro_huila_baraya_manila_manila_elhueco_fedearroz2000_120_hugoserrano"/>
    <n v="2019"/>
    <s v="a"/>
    <n v="5"/>
    <n v="9"/>
    <d v="2019-05-18T00:00:00"/>
    <d v="2019-09-15T00:00:00"/>
    <s v="centro"/>
    <s v="huila"/>
    <s v="baraya"/>
    <s v="manila"/>
    <s v="finca_manila"/>
    <s v="lote_el_hueco"/>
    <x v="17"/>
    <n v="120"/>
    <s v="hugo_serrano"/>
    <n v="16"/>
    <n v="3.134222030639648"/>
    <n v="-75.083724975585938"/>
    <n v="0.66239315271377563"/>
    <n v="2.1367521956562999E-2"/>
    <n v="0.85042732954025269"/>
    <n v="0.76923078298568726"/>
    <n v="0.99145299196243286"/>
    <n v="0"/>
    <n v="0"/>
    <n v="0"/>
    <n v="9"/>
    <n v="0"/>
    <n v="1"/>
    <n v="1"/>
    <n v="1"/>
    <n v="1"/>
    <n v="0"/>
    <n v="1"/>
    <n v="0"/>
  </r>
  <r>
    <n v="4298"/>
    <s v="2019__centro_huila_campoalegre_altagracia_altagracia_elbautoz_fedearroz2000_118_hernandoduran"/>
    <n v="2019"/>
    <s v="a"/>
    <n v="5"/>
    <n v="9"/>
    <d v="2019-05-20T00:00:00"/>
    <d v="2019-09-15T00:00:00"/>
    <s v="centro"/>
    <s v="huila"/>
    <s v="campoalegre"/>
    <s v="alta_gracia"/>
    <s v="finca_alta_gracia"/>
    <s v="lote_el_bautoz"/>
    <x v="17"/>
    <n v="118"/>
    <s v="hernando_duran"/>
    <n v="16"/>
    <n v="2.695159912109375"/>
    <n v="-75.35797119140625"/>
    <n v="8.8235296308994293E-2"/>
    <n v="5.8823530562222004E-3"/>
    <n v="0.70588237047195435"/>
    <n v="0.105882354080677"/>
    <n v="0.23529411852359769"/>
    <n v="0"/>
    <n v="0"/>
    <n v="0"/>
    <n v="10.069999694824221"/>
    <n v="0"/>
    <n v="1"/>
    <n v="1"/>
    <n v="1"/>
    <n v="1"/>
    <n v="0"/>
    <n v="1"/>
    <n v="0"/>
  </r>
  <r>
    <n v="4299"/>
    <s v="2019__centro_huila_campoalegre_horizonte_elceste_fortuna2_fedearroz67_112_ramiromoreno"/>
    <n v="2019"/>
    <s v="a"/>
    <n v="4"/>
    <n v="8"/>
    <d v="2019-04-25T00:00:00"/>
    <d v="2019-08-15T00:00:00"/>
    <s v="centro"/>
    <s v="huila"/>
    <s v="campoalegre"/>
    <s v="horizonte"/>
    <s v="finca_el_ceste"/>
    <s v="lote_fortuna_2"/>
    <x v="53"/>
    <n v="112"/>
    <s v="ramiro_moreno"/>
    <n v="16"/>
    <n v="2.614399909973145"/>
    <n v="-75.431472778320313"/>
    <n v="0.1007194221019745"/>
    <n v="0"/>
    <n v="0.46762588620185852"/>
    <n v="0.46762588620185852"/>
    <n v="0.25179857015609741"/>
    <n v="0"/>
    <n v="0"/>
    <n v="0"/>
    <n v="13.02999973297119"/>
    <n v="2.158273383975029E-2"/>
    <n v="1"/>
    <n v="0"/>
    <n v="1"/>
    <n v="1"/>
    <n v="1"/>
    <n v="1"/>
    <n v="0"/>
  </r>
  <r>
    <n v="4300"/>
    <s v="2019__centro_huila_campoalegre_horizonte_laesperanza_laesperanza2_fedearroz67_111_canobiacalderon"/>
    <n v="2019"/>
    <s v="a"/>
    <n v="5"/>
    <n v="9"/>
    <d v="2019-05-27T00:00:00"/>
    <d v="2019-09-15T00:00:00"/>
    <s v="centro"/>
    <s v="huila"/>
    <s v="campoalegre"/>
    <s v="horizonte"/>
    <s v="finca_la_esperanza"/>
    <s v="lote_la_esperanza_2"/>
    <x v="53"/>
    <n v="111"/>
    <s v="canobia_calderon"/>
    <n v="16"/>
    <n v="2.6819689273834229"/>
    <n v="-75.328643798828125"/>
    <n v="0"/>
    <n v="0"/>
    <n v="0.54248368740081787"/>
    <n v="0.22875817120075231"/>
    <n v="0.33986929059028631"/>
    <n v="0"/>
    <n v="0"/>
    <n v="0"/>
    <n v="10.19999980926514"/>
    <n v="0"/>
    <n v="0"/>
    <n v="0"/>
    <n v="1"/>
    <n v="1"/>
    <n v="0"/>
    <n v="1"/>
    <n v="0"/>
  </r>
  <r>
    <n v="4301"/>
    <s v="2019__centro_huila_campoalegre_horizonte_sancarlos_rancho2_fedearroz67_125_cenobiacalderon"/>
    <n v="2019"/>
    <s v="a"/>
    <n v="4"/>
    <n v="8"/>
    <d v="2019-04-12T00:00:00"/>
    <d v="2019-08-15T00:00:00"/>
    <s v="centro"/>
    <s v="huila"/>
    <s v="campoalegre"/>
    <s v="horizonte"/>
    <s v="finca_san_carlos"/>
    <s v="lote_rancho_2"/>
    <x v="53"/>
    <n v="125"/>
    <s v="cenobia_calderon"/>
    <n v="16"/>
    <n v="2.6343750953674321"/>
    <n v="-75.416824340820313"/>
    <n v="4.0697675198316567E-2"/>
    <n v="0"/>
    <n v="0.65116280317306519"/>
    <n v="0.30232557654380798"/>
    <n v="0.18604651093482971"/>
    <n v="0"/>
    <n v="0"/>
    <n v="0"/>
    <n v="6.8000001907348633"/>
    <n v="1.162790693342686E-2"/>
    <n v="1"/>
    <n v="0"/>
    <n v="1"/>
    <n v="1"/>
    <n v="1"/>
    <n v="1"/>
    <n v="0"/>
  </r>
  <r>
    <n v="4302"/>
    <s v="2019__centro_huila_campoalegre_laesperanza_laesperanza_chontadurito_fedearroz67_119_juancarlossaavedra"/>
    <n v="2019"/>
    <s v="a"/>
    <n v="5"/>
    <n v="9"/>
    <d v="2019-05-19T00:00:00"/>
    <d v="2019-09-15T00:00:00"/>
    <s v="centro"/>
    <s v="huila"/>
    <s v="campoalegre"/>
    <s v="la_esperanza"/>
    <s v="finca_la_esperanza"/>
    <s v="lote_chontadurito"/>
    <x v="53"/>
    <n v="119"/>
    <s v="juan_carlos_saavedra"/>
    <n v="16"/>
    <n v="2.6803479194641109"/>
    <n v="-75.337692260742188"/>
    <n v="4.9295775592327118E-2"/>
    <n v="0"/>
    <n v="0.34507042169570917"/>
    <n v="7.0422537624835968E-2"/>
    <n v="0.1549295783042908"/>
    <n v="0"/>
    <n v="0"/>
    <n v="0"/>
    <n v="4.1999998092651367"/>
    <n v="7.042253389954567E-3"/>
    <n v="1"/>
    <n v="0"/>
    <n v="1"/>
    <n v="1"/>
    <n v="1"/>
    <n v="1"/>
    <n v="0"/>
  </r>
  <r>
    <n v="4303"/>
    <s v="2019__centro_huila_campoalegre_lavega_lavega_elrecreo_fedearroz67_123_correlioruiz"/>
    <n v="2019"/>
    <s v="a"/>
    <n v="5"/>
    <n v="9"/>
    <d v="2019-05-15T00:00:00"/>
    <d v="2019-09-15T00:00:00"/>
    <s v="centro"/>
    <s v="huila"/>
    <s v="campoalegre"/>
    <s v="la_vega"/>
    <s v="finca_la_vega"/>
    <s v="lote_el_recreo"/>
    <x v="53"/>
    <n v="123"/>
    <s v="correlio_ruiz"/>
    <n v="16"/>
    <n v="2.7774620056152339"/>
    <n v="-75.257644653320313"/>
    <n v="3.0487805604934689E-2"/>
    <n v="0"/>
    <n v="0.51219511032104492"/>
    <n v="0.37804877758026117"/>
    <n v="0.28048780560493469"/>
    <n v="0"/>
    <n v="0"/>
    <n v="0"/>
    <n v="5.4000000953674316"/>
    <n v="0"/>
    <n v="1"/>
    <n v="0"/>
    <n v="1"/>
    <n v="1"/>
    <n v="0"/>
    <n v="1"/>
    <n v="0"/>
  </r>
  <r>
    <n v="4304"/>
    <s v="2019__centro_huila_campoalegre_lavegadeoriente_las8_las8_fedearroz67_125_jairogutierrez"/>
    <n v="2019"/>
    <s v="a"/>
    <n v="5"/>
    <n v="9"/>
    <d v="2019-05-13T00:00:00"/>
    <d v="2019-09-15T00:00:00"/>
    <s v="centro"/>
    <s v="huila"/>
    <s v="campoalegre"/>
    <s v="la_vega_de_oriente"/>
    <s v="finca_las_8"/>
    <s v="lote_las_8"/>
    <x v="53"/>
    <n v="125"/>
    <s v="jairo_gutierrez"/>
    <n v="16"/>
    <n v="2.6649200916290279"/>
    <n v="-75.331298828125"/>
    <n v="0.1834319531917572"/>
    <n v="0"/>
    <n v="0.89940828084945679"/>
    <n v="6.5088756382465363E-2"/>
    <n v="0.2248520702123642"/>
    <n v="0"/>
    <n v="0"/>
    <n v="0"/>
    <n v="4.5999999046325684"/>
    <n v="2.3668639361858371E-2"/>
    <n v="1"/>
    <n v="0"/>
    <n v="1"/>
    <n v="1"/>
    <n v="1"/>
    <n v="1"/>
    <n v="0"/>
  </r>
  <r>
    <n v="4305"/>
    <s v="2019__centro_huila_campoalegre_llanonorte__eldinde_fedearroz67_120_robertoserrano"/>
    <n v="2019"/>
    <s v="a"/>
    <n v="6"/>
    <n v="10"/>
    <d v="2019-06-17T00:00:00"/>
    <d v="2019-10-15T00:00:00"/>
    <s v="centro"/>
    <s v="huila"/>
    <s v="campoalegre"/>
    <s v="llano_norte"/>
    <s v="finca_en_blanco"/>
    <s v="lote_el_dinde"/>
    <x v="53"/>
    <n v="120"/>
    <s v="roberto_serrano"/>
    <n v="16"/>
    <n v="2.6267859935760498"/>
    <n v="-75.412132263183594"/>
    <n v="0"/>
    <n v="0.81818181276321411"/>
    <n v="7.2727270424365997E-2"/>
    <n v="1.8181817606091499E-2"/>
    <n v="0.1151515170931816"/>
    <n v="0"/>
    <n v="0"/>
    <n v="0"/>
    <n v="7.9000000953674316"/>
    <n v="0"/>
    <n v="0"/>
    <n v="1"/>
    <n v="1"/>
    <n v="1"/>
    <n v="0"/>
    <n v="1"/>
    <n v="0"/>
  </r>
  <r>
    <n v="4306"/>
    <s v="2019__centro_huila_campoalegre_llanonorte__tunez_fedearroz67_120_diegorodriguez"/>
    <n v="2019"/>
    <s v="a"/>
    <n v="2"/>
    <n v="6"/>
    <d v="2019-02-15T00:00:00"/>
    <d v="2019-06-15T00:00:00"/>
    <s v="centro"/>
    <s v="huila"/>
    <s v="campoalegre"/>
    <s v="llano_norte"/>
    <s v="finca_en_blanco"/>
    <s v="lote_tunez"/>
    <x v="53"/>
    <n v="120"/>
    <s v="diego_rodriguez"/>
    <n v="16"/>
    <n v="2.695956945419312"/>
    <n v="-75.351318359375"/>
    <n v="7.6923079788684845E-2"/>
    <n v="0"/>
    <n v="0.5"/>
    <n v="0.36263737082481379"/>
    <n v="0.2142857164144516"/>
    <n v="0"/>
    <n v="0"/>
    <n v="0"/>
    <n v="3.7999999523162842"/>
    <n v="1.0989011265337471E-2"/>
    <n v="1"/>
    <n v="0"/>
    <n v="1"/>
    <n v="1"/>
    <n v="1"/>
    <n v="1"/>
    <n v="0"/>
  </r>
  <r>
    <n v="4307"/>
    <s v="2019__centro_huila_campoalegre_llanonorte_altagracia_elbauto1_fedearroz67_125_liboriocuellar"/>
    <n v="2019"/>
    <s v="a"/>
    <n v="5"/>
    <n v="9"/>
    <d v="2019-05-13T00:00:00"/>
    <d v="2019-09-15T00:00:00"/>
    <s v="centro"/>
    <s v="huila"/>
    <s v="campoalegre"/>
    <s v="llano_norte"/>
    <s v="finca_alta_gracia"/>
    <s v="lote_el_bauto_1"/>
    <x v="53"/>
    <n v="125"/>
    <s v="liborio_cuellar"/>
    <n v="16"/>
    <n v="2.6956300735473628"/>
    <n v="-75.358642578125"/>
    <n v="0.14556962251663211"/>
    <n v="0"/>
    <n v="0.72151899337768555"/>
    <n v="7.594936341047287E-2"/>
    <n v="0.29113924503326422"/>
    <n v="0"/>
    <n v="0"/>
    <n v="0"/>
    <n v="4.6999998092651367"/>
    <n v="0"/>
    <n v="1"/>
    <n v="0"/>
    <n v="1"/>
    <n v="1"/>
    <n v="0"/>
    <n v="1"/>
    <n v="0"/>
  </r>
  <r>
    <n v="4308"/>
    <s v="2019__centro_huila_campoalegre_llanonorte_cacheteros_cacheteros_fedearroz67_115_emilioangel"/>
    <n v="2019"/>
    <s v="a"/>
    <n v="5"/>
    <n v="9"/>
    <d v="2019-05-23T00:00:00"/>
    <d v="2019-09-15T00:00:00"/>
    <s v="centro"/>
    <s v="huila"/>
    <s v="campoalegre"/>
    <s v="llano_norte"/>
    <s v="finca_cacheteros"/>
    <s v="lote_cacheteros"/>
    <x v="53"/>
    <n v="115"/>
    <s v="emilio_angel"/>
    <n v="16"/>
    <n v="2.6945400238037109"/>
    <n v="-75.355720520019531"/>
    <n v="0.1028571426868439"/>
    <n v="0"/>
    <n v="0.86857140064239502"/>
    <n v="0.15428571403026581"/>
    <n v="0.19428572058677671"/>
    <n v="0"/>
    <n v="0"/>
    <n v="0"/>
    <n v="5.8000001907348633"/>
    <n v="0"/>
    <n v="1"/>
    <n v="0"/>
    <n v="1"/>
    <n v="1"/>
    <n v="0"/>
    <n v="1"/>
    <n v="0"/>
  </r>
  <r>
    <n v="4309"/>
    <s v="2019__centro_huila_campoalegre_llanonorte_carolinadelnorte_carolina_fedearroz67_125_ladydiaz"/>
    <n v="2019"/>
    <s v="a"/>
    <n v="5"/>
    <n v="9"/>
    <d v="2019-05-13T00:00:00"/>
    <d v="2019-09-15T00:00:00"/>
    <s v="centro"/>
    <s v="huila"/>
    <s v="campoalegre"/>
    <s v="llano_norte"/>
    <s v="finca_carolina_del_norte"/>
    <s v="lote_carolina"/>
    <x v="53"/>
    <n v="125"/>
    <s v="lady_diaz"/>
    <n v="16"/>
    <n v="2.7493500709533691"/>
    <n v="-75.333366394042969"/>
    <n v="6.7796610295772552E-2"/>
    <n v="0"/>
    <n v="0.47457626461982733"/>
    <n v="0.1016949117183685"/>
    <n v="0.25988700985908508"/>
    <n v="0"/>
    <n v="0"/>
    <n v="0"/>
    <n v="7.5"/>
    <n v="3.954802080988884E-2"/>
    <n v="1"/>
    <n v="0"/>
    <n v="1"/>
    <n v="1"/>
    <n v="1"/>
    <n v="1"/>
    <n v="0"/>
  </r>
  <r>
    <n v="4310"/>
    <s v="2019__centro_huila_campoalegre_llanonorte_lavirginia_lavirginia_fedearroz2000_121_antoniorivera"/>
    <n v="2019"/>
    <s v="a"/>
    <n v="5"/>
    <n v="9"/>
    <d v="2019-05-17T00:00:00"/>
    <d v="2019-09-15T00:00:00"/>
    <s v="centro"/>
    <s v="huila"/>
    <s v="campoalegre"/>
    <s v="llano_norte"/>
    <s v="finca_la_virginia"/>
    <s v="lote_la_virginia"/>
    <x v="17"/>
    <n v="121"/>
    <s v="antonio_rivera"/>
    <n v="16"/>
    <n v="2.720777034759521"/>
    <n v="-75.351692199707031"/>
    <n v="0.1228070184588432"/>
    <n v="0"/>
    <n v="0.94152045249938965"/>
    <n v="4.093567281961441E-2"/>
    <n v="0.38596490025520319"/>
    <n v="0"/>
    <n v="0"/>
    <n v="0"/>
    <n v="3.4000000953674321"/>
    <n v="2.9239766299724579E-2"/>
    <n v="1"/>
    <n v="0"/>
    <n v="1"/>
    <n v="1"/>
    <n v="1"/>
    <n v="1"/>
    <n v="0"/>
  </r>
  <r>
    <n v="4311"/>
    <s v="2019__centro_huila_campoalegre_llanonorte_maraniones_maraniones_fedearroz67_126_isabeltriana"/>
    <n v="2019"/>
    <s v="a"/>
    <n v="5"/>
    <n v="9"/>
    <d v="2019-05-12T00:00:00"/>
    <d v="2019-09-15T00:00:00"/>
    <s v="centro"/>
    <s v="huila"/>
    <s v="campoalegre"/>
    <s v="llano_norte"/>
    <s v="finca_maraniones"/>
    <s v="lote_maraniones"/>
    <x v="53"/>
    <n v="126"/>
    <s v="isabel_triana"/>
    <n v="16"/>
    <n v="2.6966080665588379"/>
    <n v="-75.353080749511719"/>
    <n v="0"/>
    <n v="0"/>
    <n v="0.81481480598449707"/>
    <n v="0.38518518209457397"/>
    <n v="0.18518517911434171"/>
    <n v="0"/>
    <n v="0"/>
    <n v="0"/>
    <n v="10.39999961853027"/>
    <n v="0"/>
    <n v="0"/>
    <n v="0"/>
    <n v="1"/>
    <n v="1"/>
    <n v="0"/>
    <n v="1"/>
    <n v="0"/>
  </r>
  <r>
    <n v="4312"/>
    <s v="2019__centro_huila_campoalegre_llanonorte_mitu_mitu_aca228_120_ivanserrano"/>
    <n v="2019"/>
    <s v="nan"/>
    <m/>
    <m/>
    <m/>
    <m/>
    <s v="centro"/>
    <s v="huila"/>
    <s v="campoalegre"/>
    <s v="llano_norte"/>
    <s v="finca_mitu"/>
    <s v="lote_mitu"/>
    <x v="42"/>
    <n v="120"/>
    <s v="ivan_serrano"/>
    <n v="16"/>
    <n v="2.7238700389862061"/>
    <n v="-75.338897705078125"/>
    <n v="0.12994350492954251"/>
    <n v="0"/>
    <n v="0.74576270580291748"/>
    <n v="0.1355932205915451"/>
    <n v="0.49152541160583502"/>
    <n v="0"/>
    <n v="0"/>
    <n v="0"/>
    <n v="2.5"/>
    <n v="5.6497175246477127E-3"/>
    <n v="1"/>
    <n v="0"/>
    <n v="1"/>
    <n v="1"/>
    <n v="1"/>
    <n v="1"/>
    <n v="0"/>
  </r>
  <r>
    <n v="4313"/>
    <s v="2019__centro_huila_campoalegre_llanonorte_mitu_mitu2_fedearroz2000_120_ivanserrano"/>
    <n v="2019"/>
    <s v="a"/>
    <n v="5"/>
    <n v="9"/>
    <d v="2019-05-18T00:00:00"/>
    <d v="2019-09-15T00:00:00"/>
    <s v="centro"/>
    <s v="huila"/>
    <s v="campoalegre"/>
    <s v="llano_norte"/>
    <s v="finca_mitu"/>
    <s v="lote_mitu_2"/>
    <x v="17"/>
    <n v="120"/>
    <s v="ivan_serrano"/>
    <n v="16"/>
    <n v="2.723639965057373"/>
    <n v="-75.338577270507813"/>
    <n v="0.1754385977983475"/>
    <n v="0"/>
    <n v="0.83625733852386475"/>
    <n v="6.4327485859394073E-2"/>
    <n v="0.45029240846633911"/>
    <n v="0"/>
    <n v="0"/>
    <n v="0"/>
    <n v="6.5999999046325684"/>
    <n v="1.7543859779834751E-2"/>
    <n v="1"/>
    <n v="0"/>
    <n v="1"/>
    <n v="1"/>
    <n v="1"/>
    <n v="1"/>
    <n v="0"/>
  </r>
  <r>
    <n v="4314"/>
    <s v="2019__centro_huila_campoalegre_llanonorte_servilleta_servilleta_fedearroz67_122_hernandodaza"/>
    <n v="2019"/>
    <s v="a"/>
    <n v="5"/>
    <n v="9"/>
    <d v="2019-05-16T00:00:00"/>
    <d v="2019-09-15T00:00:00"/>
    <s v="centro"/>
    <s v="huila"/>
    <s v="campoalegre"/>
    <s v="llano_norte"/>
    <s v="finca_servilleta"/>
    <s v="lote_servilleta"/>
    <x v="53"/>
    <n v="122"/>
    <s v="hernando_daza"/>
    <n v="16"/>
    <n v="2.731159925460815"/>
    <n v="-75.341239929199219"/>
    <n v="0.23121386766433721"/>
    <n v="0"/>
    <n v="0.67630058526992798"/>
    <n v="3.4682080149650567E-2"/>
    <n v="0.24855491518974299"/>
    <n v="0"/>
    <n v="0"/>
    <n v="0"/>
    <n v="6.5999999046325684"/>
    <n v="5.780346691608429E-3"/>
    <n v="1"/>
    <n v="0"/>
    <n v="1"/>
    <n v="1"/>
    <n v="1"/>
    <n v="1"/>
    <n v="0"/>
  </r>
  <r>
    <n v="4315"/>
    <s v="2019__centro_huila_campoalegre_llanosur__alfrentedeeura_fedearroz67_105_"/>
    <n v="2019"/>
    <s v="a"/>
    <n v="6"/>
    <n v="9"/>
    <d v="2019-06-02T00:00:00"/>
    <d v="2019-09-15T00:00:00"/>
    <s v="centro"/>
    <s v="huila"/>
    <s v="campoalegre"/>
    <s v="llano_sur"/>
    <s v="finca_en_blanco"/>
    <s v="lote_alfrente_de_eura"/>
    <x v="53"/>
    <n v="105"/>
    <s v="propietario_en_blanco"/>
    <n v="16"/>
    <n v="2.6253800392150879"/>
    <n v="-75.375732421875"/>
    <n v="0.123287670314312"/>
    <n v="0"/>
    <n v="0.40410959720611572"/>
    <n v="0.14383561909198761"/>
    <n v="0.1164383590221405"/>
    <n v="0"/>
    <n v="0"/>
    <n v="0"/>
    <n v="11.80000019073486"/>
    <n v="6.1643835157155991E-2"/>
    <n v="1"/>
    <n v="0"/>
    <n v="1"/>
    <n v="1"/>
    <n v="1"/>
    <n v="1"/>
    <n v="0"/>
  </r>
  <r>
    <n v="4316"/>
    <s v="2019__centro_huila_campoalegre_llanosur_alladopechuga_alladopechuga_fedearroz2000_108_"/>
    <n v="2019"/>
    <s v="a"/>
    <n v="5"/>
    <n v="9"/>
    <d v="2019-05-30T00:00:00"/>
    <d v="2019-09-15T00:00:00"/>
    <s v="centro"/>
    <s v="huila"/>
    <s v="campoalegre"/>
    <s v="llano_sur"/>
    <s v="finca_al_lado_pechuga"/>
    <s v="lote_al_lado_pechuga"/>
    <x v="17"/>
    <n v="108"/>
    <s v="propietario_en_blanco"/>
    <n v="16"/>
    <n v="2.6625299453735352"/>
    <n v="-75.382858276367188"/>
    <n v="0.17112299799919131"/>
    <n v="0"/>
    <n v="0.89304810762405396"/>
    <n v="1.069518737494946E-2"/>
    <n v="0.22459892928600311"/>
    <n v="0"/>
    <n v="0"/>
    <n v="0"/>
    <n v="9.1999998092651367"/>
    <n v="0"/>
    <n v="1"/>
    <n v="0"/>
    <n v="1"/>
    <n v="1"/>
    <n v="0"/>
    <n v="1"/>
    <n v="0"/>
  </r>
  <r>
    <n v="4317"/>
    <s v="2019__centro_huila_campoalegre_llanosur_altagracia_sanmarcos_fedearroz67_118_liboriocuellar"/>
    <n v="2019"/>
    <s v="a"/>
    <n v="5"/>
    <n v="9"/>
    <d v="2019-05-20T00:00:00"/>
    <d v="2019-09-15T00:00:00"/>
    <s v="centro"/>
    <s v="huila"/>
    <s v="campoalegre"/>
    <s v="llano_sur"/>
    <s v="finca_alta_gracia"/>
    <s v="lote_san_marcos"/>
    <x v="53"/>
    <n v="118"/>
    <s v="liborio_cuellar"/>
    <n v="16"/>
    <n v="2.6996300220489502"/>
    <n v="-75.355850219726563"/>
    <n v="8.6419753730297089E-2"/>
    <n v="0"/>
    <n v="0.8888888955116272"/>
    <n v="5.55555559694767E-2"/>
    <n v="0.27160492539405823"/>
    <n v="0"/>
    <n v="0"/>
    <n v="0"/>
    <n v="12.80000019073486"/>
    <n v="0"/>
    <n v="1"/>
    <n v="0"/>
    <n v="1"/>
    <n v="1"/>
    <n v="0"/>
    <n v="1"/>
    <n v="0"/>
  </r>
  <r>
    <n v="4318"/>
    <s v="2019__centro_huila_campoalegre_llanosur_bicivicis_bicivicis_fedearroz67_105_rogelioquiroz"/>
    <n v="2019"/>
    <s v="a"/>
    <n v="6"/>
    <n v="9"/>
    <d v="2019-06-02T00:00:00"/>
    <d v="2019-09-15T00:00:00"/>
    <s v="centro"/>
    <s v="huila"/>
    <s v="campoalegre"/>
    <s v="llano_sur"/>
    <s v="finca_bicivicis"/>
    <s v="lote_bicivicis"/>
    <x v="53"/>
    <n v="105"/>
    <s v="rogelio_quiroz"/>
    <n v="16"/>
    <n v="2.6281099319458008"/>
    <n v="-75.361053466796875"/>
    <n v="0.1428571492433548"/>
    <n v="0"/>
    <n v="0.8273809552192688"/>
    <n v="4.76190485060215E-2"/>
    <n v="0.1071428582072258"/>
    <n v="0"/>
    <n v="0"/>
    <n v="0"/>
    <n v="13.14000034332275"/>
    <n v="5.9523810632526866E-3"/>
    <n v="1"/>
    <n v="0"/>
    <n v="1"/>
    <n v="1"/>
    <n v="1"/>
    <n v="1"/>
    <n v="0"/>
  </r>
  <r>
    <n v="4319"/>
    <s v="2019__centro_huila_campoalegre_llanosur_bicivicis2_bicivicis2_fedearroz67_120_jorgequimballa"/>
    <n v="2019"/>
    <s v="nan"/>
    <m/>
    <m/>
    <m/>
    <m/>
    <s v="centro"/>
    <s v="huila"/>
    <s v="campoalegre"/>
    <s v="llano_sur"/>
    <s v="finca_bicivicis_2"/>
    <s v="lote_bicivicis_2"/>
    <x v="53"/>
    <n v="120"/>
    <s v="jorge_quimballa"/>
    <n v="16"/>
    <n v="2.6176900863647461"/>
    <n v="-75.360893249511719"/>
    <n v="9.5588237047195435E-2"/>
    <n v="0"/>
    <n v="0.83088237047195435"/>
    <n v="2.205882407724857E-2"/>
    <n v="0.30882352590560908"/>
    <n v="0"/>
    <n v="0"/>
    <n v="0"/>
    <n v="6.5"/>
    <n v="2.9411764815449711E-2"/>
    <n v="1"/>
    <n v="0"/>
    <n v="1"/>
    <n v="1"/>
    <n v="1"/>
    <n v="1"/>
    <n v="0"/>
  </r>
  <r>
    <n v="4320"/>
    <s v="2019__centro_huila_campoalegre_llanosur_cerritos_cerritos_fedearroz67_120_alcidescortas"/>
    <n v="2019"/>
    <s v="a"/>
    <n v="5"/>
    <n v="9"/>
    <d v="2019-05-18T00:00:00"/>
    <d v="2019-09-15T00:00:00"/>
    <s v="centro"/>
    <s v="huila"/>
    <s v="campoalegre"/>
    <s v="llano_sur"/>
    <s v="finca_cerritos"/>
    <s v="lote_cerritos"/>
    <x v="53"/>
    <n v="120"/>
    <s v="alcides_cortas"/>
    <n v="16"/>
    <n v="2.6762387752532959"/>
    <n v="-75.398384094238281"/>
    <n v="0.17791411280632019"/>
    <n v="0"/>
    <n v="0.88957053422927856"/>
    <n v="4.2944785207509988E-2"/>
    <n v="0.1840490847826004"/>
    <n v="0"/>
    <n v="0"/>
    <n v="0"/>
    <n v="3.5999999046325679"/>
    <n v="3.0674846842885021E-2"/>
    <n v="1"/>
    <n v="0"/>
    <n v="1"/>
    <n v="1"/>
    <n v="1"/>
    <n v="1"/>
    <n v="0"/>
  </r>
  <r>
    <n v="4321"/>
    <s v="2019__centro_huila_campoalegre_llanosur_elsacadero_elsacadero_sikuani_120_xoniodicarrol"/>
    <n v="2019"/>
    <s v="b"/>
    <n v="8"/>
    <n v="12"/>
    <d v="2019-08-17T00:00:00"/>
    <d v="2019-12-15T00:00:00"/>
    <s v="centro"/>
    <s v="huila"/>
    <s v="campoalegre"/>
    <s v="llano_sur"/>
    <s v="finca_el_sacadero"/>
    <s v="lote_el_sacadero"/>
    <x v="67"/>
    <n v="120"/>
    <s v="xonio_dicarrol"/>
    <n v="16"/>
    <n v="2.620916604995728"/>
    <n v="-75.419807434082031"/>
    <n v="7.3170728981494904E-2"/>
    <n v="0"/>
    <n v="0.90853661298751831"/>
    <n v="5.4878048598766327E-2"/>
    <n v="8.5365854203701019E-2"/>
    <n v="0"/>
    <n v="0"/>
    <n v="0"/>
    <n v="2.0999999046325679"/>
    <n v="0"/>
    <n v="1"/>
    <n v="0"/>
    <n v="1"/>
    <n v="1"/>
    <n v="0"/>
    <n v="1"/>
    <n v="0"/>
  </r>
  <r>
    <n v="4322"/>
    <s v="2019__centro_huila_campoalegre_llanosur_eltigre_eltigre1_fedearroz67_110_arturoadrade"/>
    <n v="2019"/>
    <s v="b"/>
    <n v="8"/>
    <n v="12"/>
    <d v="2019-08-27T00:00:00"/>
    <d v="2019-12-15T00:00:00"/>
    <s v="centro"/>
    <s v="huila"/>
    <s v="campoalegre"/>
    <s v="llano_sur"/>
    <s v="finca_el_tigre"/>
    <s v="lote_el_tigre_1"/>
    <x v="53"/>
    <n v="110"/>
    <s v="arturo_adrade"/>
    <n v="16"/>
    <n v="2.6388332843780522"/>
    <n v="-75.401924133300781"/>
    <n v="2.9940119013190269E-2"/>
    <n v="0"/>
    <n v="0.7365269660949707"/>
    <n v="8.3832338452339172E-2"/>
    <n v="5.3892213851213462E-2"/>
    <n v="0"/>
    <n v="0"/>
    <n v="0"/>
    <n v="8.3000001907348633"/>
    <n v="0"/>
    <n v="1"/>
    <n v="0"/>
    <n v="1"/>
    <n v="1"/>
    <n v="0"/>
    <n v="1"/>
    <n v="0"/>
  </r>
  <r>
    <n v="4323"/>
    <s v="2019__centro_huila_campoalegre_llanosur_eltigre_eltigre2_fedearroz2000_118_arturoadrade"/>
    <n v="2019"/>
    <s v="b"/>
    <n v="8"/>
    <n v="12"/>
    <d v="2019-08-19T00:00:00"/>
    <d v="2019-12-15T00:00:00"/>
    <s v="centro"/>
    <s v="huila"/>
    <s v="campoalegre"/>
    <s v="llano_sur"/>
    <s v="finca_el_tigre"/>
    <s v="lote_el_tigre_2"/>
    <x v="17"/>
    <n v="118"/>
    <s v="arturo_adrade"/>
    <n v="16"/>
    <n v="2.6351666450500488"/>
    <n v="-75.414558410644531"/>
    <n v="3.6809816956520081E-2"/>
    <n v="2.4539876729249951E-2"/>
    <n v="0.7730061411857605"/>
    <n v="1.840490847826004E-2"/>
    <n v="6.7484661936759949E-2"/>
    <n v="0"/>
    <n v="0"/>
    <n v="0"/>
    <n v="4.2899999618530273"/>
    <n v="6.1349691823124894E-3"/>
    <n v="1"/>
    <n v="1"/>
    <n v="1"/>
    <n v="1"/>
    <n v="1"/>
    <n v="1"/>
    <n v="0"/>
  </r>
  <r>
    <n v="4324"/>
    <s v="2019__centro_huila_campoalegre_llanosur_laesmeralda_mataguadua_fedearroz67_118_hernandoduran"/>
    <n v="2019"/>
    <s v="a"/>
    <n v="5"/>
    <n v="9"/>
    <d v="2019-05-20T00:00:00"/>
    <d v="2019-09-15T00:00:00"/>
    <s v="centro"/>
    <s v="huila"/>
    <s v="campoalegre"/>
    <s v="llano_sur"/>
    <s v="finca_la_esmeralda"/>
    <s v="lote_mata_guadua"/>
    <x v="53"/>
    <n v="118"/>
    <s v="hernando_duran"/>
    <n v="15"/>
    <n v="2.6559700965881352"/>
    <n v="-75.3380126953125"/>
    <n v="0.16556291282176969"/>
    <n v="0"/>
    <n v="0.83443707227706909"/>
    <n v="7.9470202326774597E-2"/>
    <n v="0.35099336504936218"/>
    <n v="0"/>
    <n v="0"/>
    <n v="0"/>
    <n v="9.6000003814697266"/>
    <n v="0"/>
    <n v="1"/>
    <n v="0"/>
    <n v="1"/>
    <n v="1"/>
    <n v="0"/>
    <n v="1"/>
    <n v="0"/>
  </r>
  <r>
    <n v="4325"/>
    <s v="2019__centro_huila_campoalegre_llanosur_llano_parcela19_fedearroz2000_122_lidiatrujillo"/>
    <n v="2019"/>
    <s v="a"/>
    <n v="5"/>
    <n v="9"/>
    <d v="2019-05-16T00:00:00"/>
    <d v="2019-09-15T00:00:00"/>
    <s v="centro"/>
    <s v="huila"/>
    <s v="campoalegre"/>
    <s v="llano_sur"/>
    <s v="finca_llano"/>
    <s v="lote_parcela_19"/>
    <x v="17"/>
    <n v="122"/>
    <s v="lidia_trujillo"/>
    <n v="16"/>
    <n v="2.63617992401123"/>
    <n v="-75.37310791015625"/>
    <n v="0"/>
    <n v="6.5789474174380302E-3"/>
    <n v="0.42763158679008478"/>
    <n v="0"/>
    <n v="0.4934210479259491"/>
    <n v="0"/>
    <n v="0"/>
    <n v="0"/>
    <n v="3.0999999046325679"/>
    <n v="1.315789483487606E-2"/>
    <n v="0"/>
    <n v="1"/>
    <n v="1"/>
    <n v="0"/>
    <n v="1"/>
    <n v="1"/>
    <n v="0"/>
  </r>
  <r>
    <n v="4326"/>
    <s v="2019__centro_huila_campoalegre_llanosur_raspayuco_raspayuco_fedearroz67_108_pabloperdomo"/>
    <n v="2019"/>
    <s v="a"/>
    <n v="5"/>
    <n v="9"/>
    <d v="2019-05-30T00:00:00"/>
    <d v="2019-09-15T00:00:00"/>
    <s v="centro"/>
    <s v="huila"/>
    <s v="campoalegre"/>
    <s v="llano_sur"/>
    <s v="finca_raspayuco"/>
    <s v="lote_raspayuco"/>
    <x v="53"/>
    <n v="108"/>
    <s v="pablo_perdomo"/>
    <n v="16"/>
    <n v="2.6949200630187988"/>
    <n v="-75.369522094726563"/>
    <n v="0.34931507706642151"/>
    <n v="0"/>
    <n v="0.90410959720611572"/>
    <n v="8.9041098952293396E-2"/>
    <n v="0.31506848335266108"/>
    <n v="0"/>
    <n v="0"/>
    <n v="0"/>
    <n v="3.2000000476837158"/>
    <n v="1.369863003492355E-2"/>
    <n v="1"/>
    <n v="0"/>
    <n v="1"/>
    <n v="1"/>
    <n v="1"/>
    <n v="1"/>
    <n v="0"/>
  </r>
  <r>
    <n v="4327"/>
    <s v="2019__centro_huila_campoalegre_llanosur_villaliria_villaliria_fedearroz67_120_liboriocuellar"/>
    <n v="2019"/>
    <s v="a"/>
    <n v="5"/>
    <n v="9"/>
    <d v="2019-05-18T00:00:00"/>
    <d v="2019-09-15T00:00:00"/>
    <s v="centro"/>
    <s v="huila"/>
    <s v="campoalegre"/>
    <s v="llano_sur"/>
    <s v="finca_villa_liria"/>
    <s v="lote_villa_liria"/>
    <x v="53"/>
    <n v="120"/>
    <s v="liborio_cuellar"/>
    <n v="15"/>
    <n v="2.6303400993347168"/>
    <n v="-75.381782531738281"/>
    <n v="0.14379085600376129"/>
    <n v="0"/>
    <n v="0.78431373834609985"/>
    <n v="4.5751634985208511E-2"/>
    <n v="0.30718955397605902"/>
    <n v="0"/>
    <n v="0"/>
    <n v="0"/>
    <n v="6.6999998092651367"/>
    <n v="6.5359477885067463E-3"/>
    <n v="1"/>
    <n v="0"/>
    <n v="1"/>
    <n v="1"/>
    <n v="1"/>
    <n v="1"/>
    <n v="0"/>
  </r>
  <r>
    <n v="4328"/>
    <s v="2019__centro_huila_campoalegre_losrosales_campamento_triangulo_fedearroz67_130_humbertoramirez"/>
    <n v="2019"/>
    <s v="a"/>
    <n v="4"/>
    <n v="8"/>
    <d v="2019-04-07T00:00:00"/>
    <d v="2019-08-15T00:00:00"/>
    <s v="centro"/>
    <s v="huila"/>
    <s v="campoalegre"/>
    <s v="los_rosales"/>
    <s v="finca_campamento"/>
    <s v="lote_triangulo"/>
    <x v="53"/>
    <n v="130"/>
    <s v="humberto_ramirez"/>
    <n v="16"/>
    <n v="2.6938879489898682"/>
    <n v="-75.356491088867188"/>
    <n v="0"/>
    <n v="0"/>
    <n v="0.57142859697341919"/>
    <n v="0.86956518888473511"/>
    <n v="0.16770187020301819"/>
    <n v="0"/>
    <n v="0"/>
    <n v="0"/>
    <n v="9.3999996185302734"/>
    <n v="2.4844720959663391E-2"/>
    <n v="0"/>
    <n v="0"/>
    <n v="1"/>
    <n v="1"/>
    <n v="1"/>
    <n v="1"/>
    <n v="0"/>
  </r>
  <r>
    <n v="4329"/>
    <s v="2019__centro_huila_garzon_escalera_palacio_parcela10_sikuani_125_ignaciafernandez"/>
    <n v="2019"/>
    <s v="b"/>
    <n v="8"/>
    <n v="12"/>
    <d v="2019-08-12T00:00:00"/>
    <d v="2019-12-15T00:00:00"/>
    <s v="centro"/>
    <s v="huila"/>
    <s v="garzon"/>
    <s v="escalera"/>
    <s v="finca_palacio"/>
    <s v="lote_parcela_10"/>
    <x v="67"/>
    <n v="125"/>
    <s v="ignacia_fernandez"/>
    <n v="15"/>
    <n v="2.2433900833129878"/>
    <n v="-75.622581481933594"/>
    <n v="6.3829787075519562E-2"/>
    <n v="2.1276595070958141E-2"/>
    <n v="0.50354611873626709"/>
    <n v="0.13475176692008969"/>
    <n v="0.13475176692008969"/>
    <n v="0"/>
    <n v="0"/>
    <n v="0"/>
    <n v="4.5999999046325684"/>
    <n v="0"/>
    <n v="1"/>
    <n v="1"/>
    <n v="1"/>
    <n v="1"/>
    <n v="0"/>
    <n v="1"/>
    <n v="0"/>
  </r>
  <r>
    <n v="4330"/>
    <s v="2019__centro_huila_garzon_escalera_parcela30_parcela30_sikuani_128_bladimirflorez"/>
    <n v="2019"/>
    <s v="b"/>
    <n v="8"/>
    <n v="12"/>
    <d v="2019-08-09T00:00:00"/>
    <d v="2019-12-15T00:00:00"/>
    <s v="centro"/>
    <s v="huila"/>
    <s v="garzon"/>
    <s v="escalera"/>
    <s v="finca_parcela_30"/>
    <s v="lote_parcela_30"/>
    <x v="67"/>
    <n v="128"/>
    <s v="bladimir_florez"/>
    <n v="16"/>
    <n v="2.2464499473571782"/>
    <n v="-75.630577087402344"/>
    <n v="7.4866309762001038E-2"/>
    <n v="2.1390374749898911E-2"/>
    <n v="0.64705884456634521"/>
    <n v="0.22994652390480039"/>
    <n v="9.0909093618392944E-2"/>
    <n v="0"/>
    <n v="0"/>
    <n v="0"/>
    <n v="7.3000001907348633"/>
    <n v="4.2780749499797821E-2"/>
    <n v="1"/>
    <n v="1"/>
    <n v="1"/>
    <n v="1"/>
    <n v="1"/>
    <n v="1"/>
    <n v="0"/>
  </r>
  <r>
    <n v="4331"/>
    <s v="2019__centro_huila_neiva_ambirgo_guamani_guamani_fedearroz67_120_germancastro"/>
    <n v="2019"/>
    <s v="b"/>
    <n v="9"/>
    <n v="1"/>
    <d v="2018-09-17T00:00:00"/>
    <d v="2019-01-15T00:00:00"/>
    <s v="centro"/>
    <s v="huila"/>
    <s v="neiva"/>
    <s v="ambirgo"/>
    <s v="finca_guamani"/>
    <s v="lote_guamani"/>
    <x v="53"/>
    <n v="120"/>
    <s v="german_castro"/>
    <n v="16"/>
    <n v="2.9653720855712891"/>
    <n v="-75.30535888671875"/>
    <n v="0.77220076322555542"/>
    <n v="0"/>
    <n v="0.93436294794082642"/>
    <n v="0.74517375230789185"/>
    <n v="0.84169882535934448"/>
    <n v="0"/>
    <n v="0"/>
    <n v="0"/>
    <n v="13"/>
    <n v="0"/>
    <n v="1"/>
    <n v="0"/>
    <n v="1"/>
    <n v="1"/>
    <n v="0"/>
    <n v="1"/>
    <n v="0"/>
  </r>
  <r>
    <n v="4332"/>
    <s v="2019__centro_huila_neiva_bolivar_bolivar_las22_fedearroz67_120_"/>
    <n v="2019"/>
    <s v="b"/>
    <n v="9"/>
    <n v="1"/>
    <d v="2018-09-17T00:00:00"/>
    <d v="2019-01-15T00:00:00"/>
    <s v="centro"/>
    <s v="huila"/>
    <s v="neiva"/>
    <s v="bolivar"/>
    <s v="finca_bolivar"/>
    <s v="lote_las_22"/>
    <x v="53"/>
    <n v="120"/>
    <s v="propietario_en_blanco"/>
    <n v="16"/>
    <n v="3.0279099941253662"/>
    <n v="-75.226913452148438"/>
    <n v="0.65071767568588257"/>
    <n v="0"/>
    <n v="0.94258373975753784"/>
    <n v="0.15311004221439359"/>
    <n v="0.90909093618392944"/>
    <n v="0"/>
    <n v="0"/>
    <n v="0"/>
    <n v="10"/>
    <n v="0"/>
    <n v="1"/>
    <n v="0"/>
    <n v="1"/>
    <n v="1"/>
    <n v="0"/>
    <n v="1"/>
    <n v="0"/>
  </r>
  <r>
    <n v="4333"/>
    <s v="2019__centro_huila_neiva_elvenado_elvenado_elvenado_fedearroz70_100_marcelianotafur"/>
    <n v="2019"/>
    <s v="a"/>
    <n v="1"/>
    <n v="4"/>
    <d v="2019-01-05T00:00:00"/>
    <d v="2019-04-15T00:00:00"/>
    <s v="centro"/>
    <s v="huila"/>
    <s v="neiva"/>
    <s v="el_venado"/>
    <s v="finca_el_venado"/>
    <s v="lote_el_venado"/>
    <x v="66"/>
    <n v="100"/>
    <s v="marceliano_tafur"/>
    <n v="16"/>
    <n v="2.986279964447021"/>
    <n v="-75.279022216796875"/>
    <n v="0.45021644234657288"/>
    <n v="0"/>
    <n v="0.77489179372787476"/>
    <n v="0.2164502143859863"/>
    <n v="0.87878787517547607"/>
    <n v="0"/>
    <n v="0"/>
    <n v="0"/>
    <n v="10"/>
    <n v="0"/>
    <n v="1"/>
    <n v="0"/>
    <n v="1"/>
    <n v="1"/>
    <n v="0"/>
    <n v="1"/>
    <n v="0"/>
  </r>
  <r>
    <n v="4334"/>
    <s v="2019__centro_huila_neiva_fortacilla_lasbrisas_las15_fedearroz67_120_serranohugo"/>
    <n v="2019"/>
    <s v="b"/>
    <n v="9"/>
    <n v="1"/>
    <d v="2018-09-17T00:00:00"/>
    <d v="2019-01-15T00:00:00"/>
    <s v="centro"/>
    <s v="huila"/>
    <s v="neiva"/>
    <s v="fortacilla"/>
    <s v="finca_las_brisas"/>
    <s v="lote_las_15"/>
    <x v="53"/>
    <n v="120"/>
    <s v="serrano_hugo"/>
    <n v="16"/>
    <n v="3.0464060306549068"/>
    <n v="-75.245491027832031"/>
    <n v="0.2148760259151459"/>
    <n v="0"/>
    <n v="0.79338842630386353"/>
    <n v="8.2644626498222351E-2"/>
    <n v="0.97520661354064941"/>
    <n v="0"/>
    <n v="0"/>
    <n v="0"/>
    <n v="9"/>
    <n v="0"/>
    <n v="1"/>
    <n v="0"/>
    <n v="1"/>
    <n v="1"/>
    <n v="0"/>
    <n v="1"/>
    <n v="0"/>
  </r>
  <r>
    <n v="4335"/>
    <s v="2019__centro_huila_neiva_guaciero_lacolorada_mamoncillo_fedearroz70_105_alejocabrera"/>
    <n v="2019"/>
    <s v="b"/>
    <n v="10"/>
    <n v="1"/>
    <d v="2018-10-02T00:00:00"/>
    <d v="2019-01-15T00:00:00"/>
    <s v="centro"/>
    <s v="huila"/>
    <s v="neiva"/>
    <s v="guaciero"/>
    <s v="finca_la_colorada"/>
    <s v="lote_mamoncillo"/>
    <x v="66"/>
    <n v="105"/>
    <s v="alejo_cabrera"/>
    <n v="16"/>
    <n v="3.1024167537689209"/>
    <n v="-75.269920349121094"/>
    <n v="0.37394958734512329"/>
    <n v="0"/>
    <n v="0.76470589637756348"/>
    <n v="0.54621851444244385"/>
    <n v="0.86974787712097168"/>
    <n v="0"/>
    <n v="0"/>
    <n v="0"/>
    <n v="12"/>
    <n v="0"/>
    <n v="1"/>
    <n v="0"/>
    <n v="1"/>
    <n v="1"/>
    <n v="0"/>
    <n v="1"/>
    <n v="0"/>
  </r>
  <r>
    <n v="4336"/>
    <s v="2019__centro_huila_neiva_guacirco_lacolorada_lacolorada_fedearroz2000_122_alejocabrera"/>
    <n v="2019"/>
    <s v="b"/>
    <n v="9"/>
    <n v="1"/>
    <d v="2018-09-15T00:00:00"/>
    <d v="2019-01-15T00:00:00"/>
    <s v="centro"/>
    <s v="huila"/>
    <s v="neiva"/>
    <s v="guacirco"/>
    <s v="finca_la_colorada"/>
    <s v="lote_la_colorada"/>
    <x v="17"/>
    <n v="122"/>
    <s v="alejo_cabrera"/>
    <n v="16"/>
    <n v="3.0959029197692871"/>
    <n v="-75.266738891601563"/>
    <n v="0.30115830898284912"/>
    <n v="0"/>
    <n v="0.92664092779159546"/>
    <n v="7.7220074832439423E-2"/>
    <n v="0.96138995885848999"/>
    <n v="0"/>
    <n v="0"/>
    <n v="0"/>
    <n v="13"/>
    <n v="0"/>
    <n v="1"/>
    <n v="0"/>
    <n v="1"/>
    <n v="1"/>
    <n v="0"/>
    <n v="1"/>
    <n v="0"/>
  </r>
  <r>
    <n v="4337"/>
    <s v="2019__centro_huila_paicol_centro__villarosa_fedearroz2000_115_alvaroocampo"/>
    <n v="2019"/>
    <s v="b"/>
    <n v="10"/>
    <n v="2"/>
    <d v="2018-10-23T00:00:00"/>
    <d v="2019-02-15T00:00:00"/>
    <s v="centro"/>
    <s v="huila"/>
    <s v="paicol"/>
    <s v="centro"/>
    <s v="finca_en_blanco"/>
    <s v="lote_villa_rosa"/>
    <x v="17"/>
    <n v="115"/>
    <s v="alvaro_ocampo"/>
    <n v="16"/>
    <n v="2.4571199417114258"/>
    <n v="-75.780540466308594"/>
    <n v="1.851851865649223E-2"/>
    <n v="1.2345679104328161E-2"/>
    <n v="0.86419755220413208"/>
    <n v="1.851851865649223E-2"/>
    <n v="0.2037037014961243"/>
    <n v="0"/>
    <n v="0"/>
    <n v="0"/>
    <m/>
    <n v="1.851851865649223E-2"/>
    <n v="1"/>
    <n v="1"/>
    <n v="1"/>
    <n v="1"/>
    <n v="1"/>
    <n v="1"/>
    <n v="0"/>
  </r>
  <r>
    <n v="4338"/>
    <s v="2019__centro_huila_paicol_lamisa__eltiempo_fedearroz2000_118_alvaroocampo"/>
    <n v="2019"/>
    <s v="b"/>
    <n v="10"/>
    <n v="2"/>
    <d v="2018-10-20T00:00:00"/>
    <d v="2019-02-15T00:00:00"/>
    <s v="centro"/>
    <s v="huila"/>
    <s v="paicol"/>
    <s v="la_misa"/>
    <s v="finca_en_blanco"/>
    <s v="lote_el_tiempo"/>
    <x v="17"/>
    <n v="118"/>
    <s v="alvaro_ocampo"/>
    <n v="16"/>
    <n v="2.458359956741333"/>
    <n v="-75.780746459960938"/>
    <n v="1.8292682245373729E-2"/>
    <n v="2.4390242993831631E-2"/>
    <n v="0.67073172330856323"/>
    <n v="4.268292710185051E-2"/>
    <n v="0.31097561120986938"/>
    <n v="0"/>
    <n v="0"/>
    <n v="0"/>
    <m/>
    <n v="2.4390242993831631E-2"/>
    <n v="1"/>
    <n v="1"/>
    <n v="1"/>
    <n v="1"/>
    <n v="1"/>
    <n v="1"/>
    <n v="0"/>
  </r>
  <r>
    <n v="4339"/>
    <s v="2019__centro_huila_palermo__eldelirio_eldelirio_sikuani_119_pilarcamacho"/>
    <n v="2019"/>
    <s v="a"/>
    <n v="4"/>
    <n v="8"/>
    <d v="2019-04-18T00:00:00"/>
    <d v="2019-08-15T00:00:00"/>
    <s v="centro"/>
    <s v="huila"/>
    <s v="palermo"/>
    <s v="(en_blanco)"/>
    <s v="finca_el_delirio"/>
    <s v="lote_el_delirio"/>
    <x v="67"/>
    <n v="119"/>
    <s v="pilar_camacho"/>
    <n v="16"/>
    <n v="2.8624250888824458"/>
    <n v="-75.335014343261719"/>
    <n v="0.29629629850387568"/>
    <n v="0"/>
    <n v="0.71759259700775146"/>
    <n v="0.15740740299224851"/>
    <n v="0.50462961196899414"/>
    <n v="0"/>
    <n v="0"/>
    <n v="0"/>
    <n v="7"/>
    <n v="0"/>
    <n v="1"/>
    <n v="0"/>
    <n v="1"/>
    <n v="1"/>
    <n v="0"/>
    <n v="1"/>
    <n v="0"/>
  </r>
  <r>
    <n v="4340"/>
    <s v="2019__centro_huila_palermo_berlin_lapesebrera_lapesebrera_sikuani_120_abelardoaldano"/>
    <n v="2019"/>
    <s v="a"/>
    <n v="5"/>
    <n v="9"/>
    <d v="2019-05-18T00:00:00"/>
    <d v="2019-09-15T00:00:00"/>
    <s v="centro"/>
    <s v="huila"/>
    <s v="palermo"/>
    <s v="berlin"/>
    <s v="finca_la_pesebrera"/>
    <s v="lote_la_pesebrera"/>
    <x v="67"/>
    <n v="120"/>
    <s v="abelardo_aldano"/>
    <n v="16"/>
    <n v="2.885790109634399"/>
    <n v="-75.459617614746094"/>
    <n v="0.31739130616188049"/>
    <n v="0"/>
    <n v="0.85652172565460205"/>
    <n v="0.104347825050354"/>
    <n v="0.76956522464752197"/>
    <n v="0"/>
    <n v="0"/>
    <n v="0"/>
    <n v="9"/>
    <n v="0"/>
    <n v="1"/>
    <n v="0"/>
    <n v="1"/>
    <n v="1"/>
    <n v="0"/>
    <n v="1"/>
    <n v="0"/>
  </r>
  <r>
    <n v="4341"/>
    <s v="2019__centro_huila_palermo_juncal_bellohorizonte_bellohorizonte_sikuani_120_alvaroochoa"/>
    <n v="2019"/>
    <s v="b"/>
    <n v="8"/>
    <n v="12"/>
    <d v="2019-08-17T00:00:00"/>
    <d v="2019-12-15T00:00:00"/>
    <s v="centro"/>
    <s v="huila"/>
    <s v="palermo"/>
    <s v="juncal"/>
    <s v="finca_bello_horizonte"/>
    <s v="lote_bello_horizonte"/>
    <x v="67"/>
    <n v="120"/>
    <s v="alvaro_ochoa"/>
    <n v="16"/>
    <n v="2.822890043258667"/>
    <n v="-75.344650268554688"/>
    <n v="1"/>
    <n v="0"/>
    <n v="1"/>
    <n v="0.1604938209056854"/>
    <n v="0.84362137317657471"/>
    <n v="0"/>
    <n v="0"/>
    <n v="0"/>
    <n v="9"/>
    <n v="0"/>
    <n v="1"/>
    <n v="0"/>
    <n v="1"/>
    <n v="1"/>
    <n v="0"/>
    <n v="1"/>
    <n v="0"/>
  </r>
  <r>
    <n v="4342"/>
    <s v="2019__centro_huila_palermo_juncal_cocli_cocli_fedearroz67_119_eufraciocollazos"/>
    <n v="2019"/>
    <s v="a"/>
    <n v="6"/>
    <n v="10"/>
    <d v="2019-06-18T00:00:00"/>
    <d v="2019-10-15T00:00:00"/>
    <s v="centro"/>
    <s v="huila"/>
    <s v="palermo"/>
    <s v="juncal"/>
    <s v="finca_cocli"/>
    <s v="lote_cocli"/>
    <x v="53"/>
    <n v="119"/>
    <s v="eufracio_collazos"/>
    <n v="16"/>
    <n v="2.8870398998260498"/>
    <n v="-75.327316284179688"/>
    <n v="0.76694917678833008"/>
    <n v="0"/>
    <n v="1"/>
    <n v="0.6525423526763916"/>
    <n v="0.86864405870437622"/>
    <n v="0"/>
    <n v="0"/>
    <n v="0"/>
    <n v="7"/>
    <n v="0"/>
    <n v="1"/>
    <n v="0"/>
    <n v="1"/>
    <n v="1"/>
    <n v="0"/>
    <n v="1"/>
    <n v="0"/>
  </r>
  <r>
    <n v="4343"/>
    <s v="2019__centro_huila_palermo_juncal_copey_copey_fedearroz2000_116_rigobertocicen"/>
    <n v="2019"/>
    <s v="b"/>
    <n v="8"/>
    <n v="12"/>
    <d v="2019-08-21T00:00:00"/>
    <d v="2019-12-15T00:00:00"/>
    <s v="centro"/>
    <s v="huila"/>
    <s v="palermo"/>
    <s v="juncal"/>
    <s v="finca_copey"/>
    <s v="lote_copey"/>
    <x v="17"/>
    <n v="116"/>
    <s v="rigoberto_cicen"/>
    <n v="16"/>
    <n v="2.8201498985290532"/>
    <n v="-75.339881896972656"/>
    <n v="1"/>
    <n v="0"/>
    <n v="1"/>
    <n v="1.976284570991993E-2"/>
    <n v="0.72727274894714355"/>
    <n v="0"/>
    <n v="0"/>
    <n v="0"/>
    <n v="20"/>
    <n v="0"/>
    <n v="1"/>
    <n v="0"/>
    <n v="1"/>
    <n v="1"/>
    <n v="0"/>
    <n v="1"/>
    <n v="0"/>
  </r>
  <r>
    <n v="4344"/>
    <s v="2019__centro_huila_palermo_juncal_elbalso_elbalso_fedearroz2000_120_hectorfierro"/>
    <n v="2019"/>
    <s v="a"/>
    <n v="6"/>
    <n v="10"/>
    <d v="2019-06-17T00:00:00"/>
    <d v="2019-10-15T00:00:00"/>
    <s v="centro"/>
    <s v="huila"/>
    <s v="palermo"/>
    <s v="juncal"/>
    <s v="finca_el_balso"/>
    <s v="lote_el_balso"/>
    <x v="17"/>
    <n v="120"/>
    <s v="hector_fierro"/>
    <n v="16"/>
    <n v="2.861299991607666"/>
    <n v="-75.339256286621094"/>
    <n v="1"/>
    <n v="0"/>
    <n v="1"/>
    <n v="8.7719298899173737E-3"/>
    <n v="0.83333331346511841"/>
    <n v="0"/>
    <n v="0"/>
    <n v="0"/>
    <n v="7"/>
    <n v="0"/>
    <n v="1"/>
    <n v="0"/>
    <n v="1"/>
    <n v="1"/>
    <n v="0"/>
    <n v="1"/>
    <n v="0"/>
  </r>
  <r>
    <n v="4345"/>
    <s v="2019__centro_huila_palermo_juncal_elcarmen_elcarmen_fedearroz2000_122_polaniamisael"/>
    <n v="2019"/>
    <s v="a"/>
    <n v="6"/>
    <n v="10"/>
    <d v="2019-06-15T00:00:00"/>
    <d v="2019-10-15T00:00:00"/>
    <s v="centro"/>
    <s v="huila"/>
    <s v="palermo"/>
    <s v="juncal"/>
    <s v="finca_el_carmen"/>
    <s v="lote_el_carmen"/>
    <x v="17"/>
    <n v="122"/>
    <s v="polania_misael"/>
    <n v="16"/>
    <n v="2.861160039901733"/>
    <n v="-75.310302734375"/>
    <n v="0.90557938814163208"/>
    <n v="0"/>
    <n v="0.94849783182144165"/>
    <n v="0.52360516786575317"/>
    <n v="0.73390555381774902"/>
    <n v="0"/>
    <n v="0"/>
    <n v="0"/>
    <n v="7"/>
    <n v="0"/>
    <n v="1"/>
    <n v="0"/>
    <n v="1"/>
    <n v="1"/>
    <n v="0"/>
    <n v="1"/>
    <n v="0"/>
  </r>
  <r>
    <n v="4346"/>
    <s v="2019__centro_huila_palermo_juncal_eleden_eleden_sikuani_119_rigobertocicen"/>
    <n v="2019"/>
    <s v="a"/>
    <n v="6"/>
    <n v="10"/>
    <d v="2019-06-18T00:00:00"/>
    <d v="2019-10-15T00:00:00"/>
    <s v="centro"/>
    <s v="huila"/>
    <s v="palermo"/>
    <s v="juncal"/>
    <s v="finca_el_eden"/>
    <s v="lote_el_eden"/>
    <x v="67"/>
    <n v="119"/>
    <s v="rigoberto_cicen"/>
    <n v="15"/>
    <n v="2.8214199542999272"/>
    <n v="-75.342071533203125"/>
    <n v="0.35748791694641108"/>
    <n v="0"/>
    <n v="1"/>
    <n v="1"/>
    <n v="0.88405799865722656"/>
    <n v="0"/>
    <n v="0"/>
    <n v="0"/>
    <n v="8"/>
    <n v="0"/>
    <n v="1"/>
    <n v="0"/>
    <n v="1"/>
    <n v="1"/>
    <n v="0"/>
    <n v="1"/>
    <n v="0"/>
  </r>
  <r>
    <n v="4347"/>
    <s v="2019__centro_huila_palermo_juncal_eleden_loe1_fedearroz67_121_agricoladiaz"/>
    <n v="2019"/>
    <s v="a"/>
    <n v="6"/>
    <n v="10"/>
    <d v="2019-06-16T00:00:00"/>
    <d v="2019-10-15T00:00:00"/>
    <s v="centro"/>
    <s v="huila"/>
    <s v="palermo"/>
    <s v="juncal"/>
    <s v="finca_el_eden"/>
    <s v="lote_loe_1"/>
    <x v="53"/>
    <n v="121"/>
    <s v="agricola_diaz"/>
    <n v="16"/>
    <n v="2.835799932479858"/>
    <n v="-75.316192626953125"/>
    <n v="0.80465114116668701"/>
    <n v="0"/>
    <n v="0.97674417495727539"/>
    <n v="8.8372096419334412E-2"/>
    <n v="0.77209299802780151"/>
    <n v="0"/>
    <n v="0"/>
    <n v="0"/>
    <n v="7"/>
    <n v="0"/>
    <n v="1"/>
    <n v="0"/>
    <n v="1"/>
    <n v="1"/>
    <n v="0"/>
    <n v="1"/>
    <n v="0"/>
  </r>
  <r>
    <n v="4348"/>
    <s v="2019__centro_huila_palermo_juncal_eleden_lote2_fedearroz67_120_agricoladiaz"/>
    <n v="2019"/>
    <s v="a"/>
    <n v="6"/>
    <n v="10"/>
    <d v="2019-06-17T00:00:00"/>
    <d v="2019-10-15T00:00:00"/>
    <s v="centro"/>
    <s v="huila"/>
    <s v="palermo"/>
    <s v="juncal"/>
    <s v="finca_el_eden"/>
    <s v="lote_lote_2"/>
    <x v="53"/>
    <n v="120"/>
    <s v="agricola_diaz"/>
    <n v="16"/>
    <n v="2.8396799564361568"/>
    <n v="-75.314788818359375"/>
    <n v="0.48739495873451227"/>
    <n v="0"/>
    <n v="0.93697476387023926"/>
    <n v="2.5210084393620491E-2"/>
    <n v="0.75210082530975342"/>
    <n v="0"/>
    <n v="0"/>
    <n v="0"/>
    <n v="8"/>
    <n v="0"/>
    <n v="1"/>
    <n v="0"/>
    <n v="1"/>
    <n v="1"/>
    <n v="0"/>
    <n v="1"/>
    <n v="0"/>
  </r>
  <r>
    <n v="4349"/>
    <s v="2019__centro_huila_palermo_juncal_ellider_ellider_fedearroz67_120_luzmilacastillo"/>
    <n v="2019"/>
    <s v="b"/>
    <n v="8"/>
    <n v="12"/>
    <d v="2019-08-17T00:00:00"/>
    <d v="2019-12-15T00:00:00"/>
    <s v="centro"/>
    <s v="huila"/>
    <s v="palermo"/>
    <s v="juncal"/>
    <s v="finca_el_lider"/>
    <s v="lote_el_lider"/>
    <x v="53"/>
    <n v="120"/>
    <s v="luz_mila_castillo"/>
    <n v="16"/>
    <n v="2.8629601001739502"/>
    <n v="-75.350456237792969"/>
    <n v="0.90763050317764282"/>
    <n v="0"/>
    <n v="0.9598393440246582"/>
    <n v="0.45381525158882141"/>
    <n v="0.74297189712524414"/>
    <n v="0"/>
    <n v="0"/>
    <n v="0"/>
    <n v="6"/>
    <n v="0"/>
    <n v="1"/>
    <n v="0"/>
    <n v="1"/>
    <n v="1"/>
    <n v="0"/>
    <n v="1"/>
    <n v="0"/>
  </r>
  <r>
    <n v="4350"/>
    <s v="2019__centro_huila_palermo_juncal_elmilagro_elmilagro_fedearroz67_118_wilmarcerquera"/>
    <n v="2019"/>
    <s v="a"/>
    <n v="4"/>
    <n v="8"/>
    <d v="2019-04-19T00:00:00"/>
    <d v="2019-08-15T00:00:00"/>
    <s v="centro"/>
    <s v="huila"/>
    <s v="palermo"/>
    <s v="juncal"/>
    <s v="finca_el_milagro"/>
    <s v="lote_el_milagro"/>
    <x v="53"/>
    <n v="118"/>
    <s v="wilmar_cerquera"/>
    <n v="16"/>
    <n v="2.860765933990479"/>
    <n v="-75.337799072265625"/>
    <n v="0.35964912176132202"/>
    <n v="0"/>
    <n v="0.70614033937454224"/>
    <n v="0"/>
    <n v="0.210526317358017"/>
    <n v="0"/>
    <n v="0"/>
    <n v="0"/>
    <n v="8"/>
    <n v="0"/>
    <n v="1"/>
    <n v="0"/>
    <n v="1"/>
    <n v="0"/>
    <n v="0"/>
    <n v="1"/>
    <n v="0"/>
  </r>
  <r>
    <n v="4351"/>
    <s v="2019__centro_huila_palermo_juncal_elolivo_elolivo_fedearroz67_110_silviaortiz"/>
    <n v="2019"/>
    <s v="b"/>
    <n v="8"/>
    <n v="12"/>
    <d v="2019-08-27T00:00:00"/>
    <d v="2019-12-15T00:00:00"/>
    <s v="centro"/>
    <s v="huila"/>
    <s v="palermo"/>
    <s v="juncal"/>
    <s v="finca_el_olivo"/>
    <s v="lote_el_olivo"/>
    <x v="53"/>
    <n v="110"/>
    <s v="silvia_ortiz"/>
    <n v="16"/>
    <n v="2.8576300144195561"/>
    <n v="-75.351821899414063"/>
    <n v="0.89591079950332642"/>
    <n v="0"/>
    <n v="1"/>
    <n v="2.973977662622929E-2"/>
    <n v="0.82899630069732666"/>
    <n v="0"/>
    <n v="0"/>
    <n v="0"/>
    <n v="17"/>
    <n v="0"/>
    <n v="1"/>
    <n v="0"/>
    <n v="1"/>
    <n v="1"/>
    <n v="0"/>
    <n v="1"/>
    <n v="0"/>
  </r>
  <r>
    <n v="4352"/>
    <s v="2019__centro_huila_palermo_juncal_elpaniuelo_elpaniuelo_fedearroz67_123_carloscerquera"/>
    <n v="2019"/>
    <s v="a"/>
    <n v="5"/>
    <n v="9"/>
    <d v="2019-05-15T00:00:00"/>
    <d v="2019-09-15T00:00:00"/>
    <s v="centro"/>
    <s v="huila"/>
    <s v="palermo"/>
    <s v="juncal"/>
    <s v="finca_el_paniuelo"/>
    <s v="lote_el_paniuelo"/>
    <x v="53"/>
    <n v="123"/>
    <s v="carlos_cerquera"/>
    <n v="16"/>
    <n v="2.8691480159759521"/>
    <n v="-75.340217590332031"/>
    <n v="0.1666666716337204"/>
    <n v="0"/>
    <n v="0.88333332538604736"/>
    <n v="0.26666668057441711"/>
    <n v="0.92916667461395264"/>
    <n v="0"/>
    <n v="0"/>
    <n v="0"/>
    <n v="9"/>
    <n v="8.3333337679505348E-3"/>
    <n v="1"/>
    <n v="0"/>
    <n v="1"/>
    <n v="1"/>
    <n v="1"/>
    <n v="1"/>
    <n v="0"/>
  </r>
  <r>
    <n v="4353"/>
    <s v="2019__centro_huila_palermo_juncal_elrecuerdo_elrecuerdo_fedearroz2000_122_aldemarquintero"/>
    <n v="2019"/>
    <s v="a"/>
    <n v="6"/>
    <n v="10"/>
    <d v="2019-06-15T00:00:00"/>
    <d v="2019-10-15T00:00:00"/>
    <s v="centro"/>
    <s v="huila"/>
    <s v="palermo"/>
    <s v="juncal"/>
    <s v="finca_el_recuerdo"/>
    <s v="lote_el_recuerdo"/>
    <x v="17"/>
    <n v="122"/>
    <s v="aldemar_quintero"/>
    <n v="16"/>
    <n v="2.8569600582122798"/>
    <n v="-75.323158264160156"/>
    <n v="0.8232758641242981"/>
    <n v="0"/>
    <n v="0.98706895112991333"/>
    <n v="0.3017241358757019"/>
    <n v="0.98706895112991333"/>
    <n v="0"/>
    <n v="0"/>
    <n v="0"/>
    <n v="7"/>
    <n v="0"/>
    <n v="1"/>
    <n v="0"/>
    <n v="1"/>
    <n v="1"/>
    <n v="0"/>
    <n v="1"/>
    <n v="0"/>
  </r>
  <r>
    <n v="4354"/>
    <s v="2019__centro_huila_palermo_juncal_elrescate_elrescate_fedearroz68_122_lazarosalazar"/>
    <n v="2019"/>
    <s v="b"/>
    <n v="8"/>
    <n v="12"/>
    <d v="2019-08-15T00:00:00"/>
    <d v="2019-12-15T00:00:00"/>
    <s v="centro"/>
    <s v="huila"/>
    <s v="palermo"/>
    <s v="juncal"/>
    <s v="finca_el_rescate"/>
    <s v="lote_el_rescate"/>
    <x v="50"/>
    <n v="122"/>
    <s v="lazaro_salazar"/>
    <n v="16"/>
    <n v="2.8471601009368901"/>
    <n v="-75.353607177734375"/>
    <n v="1"/>
    <n v="0"/>
    <n v="1"/>
    <n v="0.36363637447357178"/>
    <n v="0.75"/>
    <n v="0"/>
    <n v="0"/>
    <n v="0"/>
    <n v="12"/>
    <n v="0"/>
    <n v="1"/>
    <n v="0"/>
    <n v="1"/>
    <n v="1"/>
    <n v="0"/>
    <n v="1"/>
    <n v="0"/>
  </r>
  <r>
    <n v="4355"/>
    <s v="2019__centro_huila_palermo_juncal_eltesoro_eltesoro_fedearroz67_122_javiersolano"/>
    <n v="2019"/>
    <s v="b"/>
    <n v="8"/>
    <n v="12"/>
    <d v="2019-08-15T00:00:00"/>
    <d v="2019-12-15T00:00:00"/>
    <s v="centro"/>
    <s v="huila"/>
    <s v="palermo"/>
    <s v="juncal"/>
    <s v="finca_el_tesoro"/>
    <s v="lote_el_tesoro"/>
    <x v="53"/>
    <n v="122"/>
    <s v="javier_solano"/>
    <n v="16"/>
    <n v="2.8666601181030269"/>
    <n v="-75.336013793945313"/>
    <n v="0.68821293115615845"/>
    <n v="0"/>
    <n v="0.95817488431930542"/>
    <n v="0.95817488431930542"/>
    <n v="0.87072241306304932"/>
    <n v="0"/>
    <n v="0"/>
    <n v="0"/>
    <n v="16"/>
    <n v="0"/>
    <n v="1"/>
    <n v="0"/>
    <n v="1"/>
    <n v="1"/>
    <n v="0"/>
    <n v="1"/>
    <n v="0"/>
  </r>
  <r>
    <n v="4356"/>
    <s v="2019__centro_huila_palermo_juncal_eltesoro_eltesoro_fedearroz70_120_javiersolano"/>
    <n v="2019"/>
    <s v="b"/>
    <n v="8"/>
    <n v="12"/>
    <d v="2019-08-17T00:00:00"/>
    <d v="2019-12-15T00:00:00"/>
    <s v="centro"/>
    <s v="huila"/>
    <s v="palermo"/>
    <s v="juncal"/>
    <s v="finca_el_tesoro"/>
    <s v="lote_el_tesoro"/>
    <x v="66"/>
    <n v="120"/>
    <s v="javier_solano"/>
    <n v="16"/>
    <n v="2.8365199565887451"/>
    <n v="-75.345596313476563"/>
    <n v="1"/>
    <n v="0"/>
    <n v="1"/>
    <n v="0.52123552560806274"/>
    <n v="0.76061773300170898"/>
    <n v="0"/>
    <n v="0"/>
    <n v="0"/>
    <n v="9"/>
    <n v="0"/>
    <n v="1"/>
    <n v="0"/>
    <n v="1"/>
    <n v="1"/>
    <n v="0"/>
    <n v="1"/>
    <n v="0"/>
  </r>
  <r>
    <n v="4357"/>
    <s v="2019__centro_huila_palermo_juncal_elvivero_elvivero_fedearroz67_117_marcelinotafur"/>
    <n v="2019"/>
    <s v="a"/>
    <n v="6"/>
    <n v="10"/>
    <d v="2019-06-20T00:00:00"/>
    <d v="2019-10-15T00:00:00"/>
    <s v="centro"/>
    <s v="huila"/>
    <s v="palermo"/>
    <s v="juncal"/>
    <s v="finca_el_vivero"/>
    <s v="lote_el_vivero"/>
    <x v="53"/>
    <n v="117"/>
    <s v="marcelino_tafur"/>
    <n v="16"/>
    <n v="2.853310108184814"/>
    <n v="-75.337142944335938"/>
    <n v="0.75536483526229858"/>
    <n v="0"/>
    <n v="0.75536483526229858"/>
    <n v="3.4334763884544373E-2"/>
    <n v="0.75107294321060181"/>
    <n v="0"/>
    <n v="0"/>
    <n v="0"/>
    <n v="9"/>
    <n v="0"/>
    <n v="1"/>
    <n v="0"/>
    <n v="1"/>
    <n v="1"/>
    <n v="0"/>
    <n v="1"/>
    <n v="0"/>
  </r>
  <r>
    <n v="4358"/>
    <s v="2019__centro_huila_palermo_juncal_futuro_futuro_fedearroz67_113_espercuellar"/>
    <n v="2019"/>
    <s v="a"/>
    <n v="6"/>
    <n v="10"/>
    <d v="2019-06-24T00:00:00"/>
    <d v="2019-10-15T00:00:00"/>
    <s v="centro"/>
    <s v="huila"/>
    <s v="palermo"/>
    <s v="juncal"/>
    <s v="finca_futuro"/>
    <s v="lote_futuro"/>
    <x v="53"/>
    <n v="113"/>
    <s v="esper_cuellar"/>
    <n v="16"/>
    <n v="2.8216099739074711"/>
    <n v="-75.322891235351563"/>
    <n v="0.87772923707962036"/>
    <n v="0"/>
    <n v="0.95633184909820557"/>
    <n v="2.6200873777270321E-2"/>
    <n v="0.72489082813262939"/>
    <n v="0"/>
    <n v="0"/>
    <n v="0"/>
    <n v="10"/>
    <n v="0"/>
    <n v="1"/>
    <n v="0"/>
    <n v="1"/>
    <n v="1"/>
    <n v="0"/>
    <n v="1"/>
    <n v="0"/>
  </r>
  <r>
    <n v="4359"/>
    <s v="2019__centro_huila_palermo_juncal_granjauseo_loteb_fedearroz68_110_unnsureolone"/>
    <n v="2019"/>
    <s v="a"/>
    <n v="4"/>
    <n v="8"/>
    <d v="2019-04-27T00:00:00"/>
    <d v="2019-08-15T00:00:00"/>
    <s v="centro"/>
    <s v="huila"/>
    <s v="palermo"/>
    <s v="juncal"/>
    <s v="finca_granja_useo"/>
    <s v="lote_lote_b"/>
    <x v="50"/>
    <n v="110"/>
    <s v="unn_sureolone"/>
    <n v="16"/>
    <n v="2.8890130519866939"/>
    <n v="-75.307464599609375"/>
    <n v="0.16190476715564731"/>
    <n v="0"/>
    <n v="0.51904761791229248"/>
    <n v="9.0476192533969879E-2"/>
    <n v="0.79047620296478271"/>
    <n v="0"/>
    <n v="0"/>
    <n v="0"/>
    <n v="7"/>
    <n v="0"/>
    <n v="1"/>
    <n v="0"/>
    <n v="1"/>
    <n v="1"/>
    <n v="0"/>
    <n v="1"/>
    <n v="0"/>
  </r>
  <r>
    <n v="4360"/>
    <s v="2019__centro_huila_palermo_juncal_granjauseo_lotec_fedearroz68_110_univ.surcolomia"/>
    <n v="2019"/>
    <s v="a"/>
    <n v="4"/>
    <n v="8"/>
    <d v="2019-04-27T00:00:00"/>
    <d v="2019-08-15T00:00:00"/>
    <s v="centro"/>
    <s v="huila"/>
    <s v="palermo"/>
    <s v="juncal"/>
    <s v="finca_granja_useo"/>
    <s v="lote_lote_c"/>
    <x v="50"/>
    <n v="110"/>
    <s v="univ._surcolomia"/>
    <n v="16"/>
    <n v="2.890638113021851"/>
    <n v="-75.307281494140625"/>
    <n v="8.0568723380565643E-2"/>
    <n v="0"/>
    <n v="0.19431279599666601"/>
    <n v="2.3696683347225189E-2"/>
    <n v="0.43601894378662109"/>
    <n v="0"/>
    <n v="0"/>
    <n v="0"/>
    <n v="6"/>
    <n v="0"/>
    <n v="1"/>
    <n v="0"/>
    <n v="1"/>
    <n v="1"/>
    <n v="0"/>
    <n v="1"/>
    <n v="0"/>
  </r>
  <r>
    <n v="4361"/>
    <s v="2019__centro_huila_palermo_juncal_laargelia_laargelia_fedearroz67_117_esperanzagalindo"/>
    <n v="2019"/>
    <s v="a"/>
    <n v="6"/>
    <n v="10"/>
    <d v="2019-06-20T00:00:00"/>
    <d v="2019-10-15T00:00:00"/>
    <s v="centro"/>
    <s v="huila"/>
    <s v="palermo"/>
    <s v="juncal"/>
    <s v="finca_la_argelia"/>
    <s v="lote_la_argelia"/>
    <x v="53"/>
    <n v="117"/>
    <s v="esperanza_galindo"/>
    <n v="16"/>
    <n v="2.8728799819946289"/>
    <n v="-75.345443725585938"/>
    <n v="0.75319147109985352"/>
    <n v="0"/>
    <n v="1"/>
    <n v="0.31489360332489008"/>
    <n v="0.9063829779624939"/>
    <n v="0"/>
    <n v="0"/>
    <n v="0"/>
    <n v="8"/>
    <n v="0"/>
    <n v="1"/>
    <n v="0"/>
    <n v="1"/>
    <n v="1"/>
    <n v="0"/>
    <n v="1"/>
    <n v="0"/>
  </r>
  <r>
    <n v="4362"/>
    <s v="2019__centro_huila_palermo_juncal_laaurora_laaurora_fedearroz2000_118_yamilecedento"/>
    <n v="2019"/>
    <s v="a"/>
    <n v="4"/>
    <n v="8"/>
    <d v="2019-04-19T00:00:00"/>
    <d v="2019-08-15T00:00:00"/>
    <s v="centro"/>
    <s v="huila"/>
    <s v="palermo"/>
    <s v="juncal"/>
    <s v="finca_la_aurora"/>
    <s v="lote_la_aurora"/>
    <x v="17"/>
    <n v="118"/>
    <s v="yamile_cedento"/>
    <n v="16"/>
    <n v="2.8723380565643311"/>
    <n v="-75.294258117675781"/>
    <n v="0.47783252596855158"/>
    <n v="0"/>
    <n v="0.68472903966903687"/>
    <n v="3.4482758492231369E-2"/>
    <n v="0.25123152136802668"/>
    <n v="0"/>
    <n v="0"/>
    <n v="0"/>
    <n v="12"/>
    <n v="0"/>
    <n v="1"/>
    <n v="0"/>
    <n v="1"/>
    <n v="1"/>
    <n v="0"/>
    <n v="1"/>
    <n v="0"/>
  </r>
  <r>
    <n v="4363"/>
    <s v="2019__centro_huila_palermo_juncal_laesperanza_laesperanza_fedearroz67_120_benjamielavao"/>
    <n v="2019"/>
    <s v="a"/>
    <n v="4"/>
    <n v="8"/>
    <d v="2019-04-17T00:00:00"/>
    <d v="2019-08-15T00:00:00"/>
    <s v="centro"/>
    <s v="huila"/>
    <s v="palermo"/>
    <s v="juncal"/>
    <s v="finca_la_esperanza"/>
    <s v="lote_la_esperanza"/>
    <x v="53"/>
    <n v="120"/>
    <s v="benjamie_lavao"/>
    <n v="16"/>
    <n v="2.8636798858642578"/>
    <n v="-75.347816467285156"/>
    <n v="0.94736844301223755"/>
    <n v="4.7846888191997996E-3"/>
    <n v="0.98086124658584595"/>
    <n v="0.26794257760047913"/>
    <n v="0.55980861186981201"/>
    <n v="0"/>
    <n v="0"/>
    <n v="0"/>
    <n v="7"/>
    <n v="0"/>
    <n v="1"/>
    <n v="1"/>
    <n v="1"/>
    <n v="1"/>
    <n v="0"/>
    <n v="1"/>
    <n v="0"/>
  </r>
  <r>
    <n v="4364"/>
    <s v="2019__centro_huila_palermo_juncal_laesperanza_laesperanza1_fedearroz67_120_samuelleon"/>
    <n v="2019"/>
    <s v="b"/>
    <n v="8"/>
    <n v="12"/>
    <d v="2019-08-17T00:00:00"/>
    <d v="2019-12-15T00:00:00"/>
    <s v="centro"/>
    <s v="huila"/>
    <s v="palermo"/>
    <s v="juncal"/>
    <s v="finca_la_esperanza"/>
    <s v="lote_la_esperanza_1"/>
    <x v="53"/>
    <n v="120"/>
    <s v="samuel_leon"/>
    <n v="15"/>
    <n v="2.8767399787902832"/>
    <n v="-75.330307006835938"/>
    <n v="0.92640691995620728"/>
    <n v="0"/>
    <n v="0.87012988328933716"/>
    <n v="1"/>
    <n v="0.82251083850860596"/>
    <n v="0"/>
    <n v="0"/>
    <n v="0"/>
    <n v="11"/>
    <n v="0"/>
    <n v="1"/>
    <n v="0"/>
    <n v="1"/>
    <n v="1"/>
    <n v="0"/>
    <n v="1"/>
    <n v="0"/>
  </r>
  <r>
    <n v="4365"/>
    <s v="2019__centro_huila_palermo_juncal_lalaguna_lalaguna_fedearroz2000_119_alfonzogutierrez"/>
    <n v="2019"/>
    <s v="a"/>
    <n v="4"/>
    <n v="8"/>
    <d v="2019-04-18T00:00:00"/>
    <d v="2019-08-15T00:00:00"/>
    <s v="centro"/>
    <s v="huila"/>
    <s v="palermo"/>
    <s v="juncal"/>
    <s v="finca_la_laguna"/>
    <s v="lote_la_laguna"/>
    <x v="17"/>
    <n v="119"/>
    <s v="alfonzo_gutierrez"/>
    <n v="16"/>
    <n v="2.824830055236816"/>
    <n v="-75.339599609375"/>
    <n v="1"/>
    <n v="0"/>
    <n v="0.93073594570159912"/>
    <n v="0.19480518996715551"/>
    <n v="0.49783548712730408"/>
    <n v="0"/>
    <n v="0"/>
    <n v="0"/>
    <n v="8"/>
    <n v="0"/>
    <n v="1"/>
    <n v="0"/>
    <n v="1"/>
    <n v="1"/>
    <n v="0"/>
    <n v="1"/>
    <n v="0"/>
  </r>
  <r>
    <n v="4366"/>
    <s v="2019__centro_huila_palermo_juncal_lalaguna_lalaguna_fedearroz68_112_amsojuncal"/>
    <n v="2019"/>
    <s v="b"/>
    <n v="8"/>
    <n v="12"/>
    <d v="2019-08-25T00:00:00"/>
    <d v="2019-12-15T00:00:00"/>
    <s v="centro"/>
    <s v="huila"/>
    <s v="palermo"/>
    <s v="juncal"/>
    <s v="finca_la_laguna"/>
    <s v="lote_la_laguna"/>
    <x v="50"/>
    <n v="112"/>
    <s v="amso_juncal"/>
    <n v="16"/>
    <n v="2.8083701133728032"/>
    <n v="-75.333480834960938"/>
    <n v="1"/>
    <n v="0"/>
    <n v="1"/>
    <n v="0.63740456104278564"/>
    <n v="0.8893129825592041"/>
    <n v="0"/>
    <n v="0"/>
    <n v="0"/>
    <n v="16"/>
    <n v="0"/>
    <n v="1"/>
    <n v="0"/>
    <n v="1"/>
    <n v="1"/>
    <n v="0"/>
    <n v="1"/>
    <n v="0"/>
  </r>
  <r>
    <n v="4367"/>
    <s v="2019__centro_huila_palermo_juncal_laplanicic_laplanicic_fedearroz67_120_gerardoramirez"/>
    <n v="2019"/>
    <s v="b"/>
    <n v="8"/>
    <n v="12"/>
    <d v="2019-08-17T00:00:00"/>
    <d v="2019-12-15T00:00:00"/>
    <s v="centro"/>
    <s v="huila"/>
    <s v="palermo"/>
    <s v="juncal"/>
    <s v="finca_la_planicic"/>
    <s v="lote_la_planicic"/>
    <x v="53"/>
    <n v="120"/>
    <s v="gerardo_ramirez"/>
    <n v="16"/>
    <n v="2.8191099166870122"/>
    <n v="-75.323867797851563"/>
    <n v="0.92277991771697998"/>
    <n v="0"/>
    <n v="0.96525096893310547"/>
    <n v="0.96525096893310547"/>
    <n v="0.78378379344940186"/>
    <n v="0"/>
    <n v="0"/>
    <n v="0"/>
    <n v="19"/>
    <n v="0"/>
    <n v="1"/>
    <n v="0"/>
    <n v="1"/>
    <n v="1"/>
    <n v="0"/>
    <n v="1"/>
    <n v="0"/>
  </r>
  <r>
    <n v="4368"/>
    <s v="2019__centro_huila_palermo_juncal_lasmalvinas_lasmalvinas_fedearroz67_121_yesidgonzalez"/>
    <n v="2019"/>
    <s v="a"/>
    <n v="4"/>
    <n v="8"/>
    <d v="2019-04-16T00:00:00"/>
    <d v="2019-08-15T00:00:00"/>
    <s v="centro"/>
    <s v="huila"/>
    <s v="palermo"/>
    <s v="juncal"/>
    <s v="finca_las_malvinas"/>
    <s v="lote_las_malvinas"/>
    <x v="53"/>
    <n v="121"/>
    <s v="yesid_gonzalez"/>
    <n v="16"/>
    <n v="2.861200094223022"/>
    <n v="-75.356491088867188"/>
    <n v="0.5625"/>
    <n v="0"/>
    <n v="0.93303573131561279"/>
    <n v="0.21875"/>
    <n v="0.46428570151329041"/>
    <n v="0"/>
    <n v="0"/>
    <n v="0"/>
    <n v="8"/>
    <n v="0"/>
    <n v="1"/>
    <n v="0"/>
    <n v="1"/>
    <n v="1"/>
    <n v="0"/>
    <n v="1"/>
    <n v="0"/>
  </r>
  <r>
    <n v="4369"/>
    <s v="2019__centro_huila_palermo_juncal_lastorres1_lastorres1_fedearroz67_118_amparogarcia"/>
    <n v="2019"/>
    <s v="b"/>
    <n v="8"/>
    <n v="12"/>
    <d v="2019-08-19T00:00:00"/>
    <d v="2019-12-15T00:00:00"/>
    <s v="centro"/>
    <s v="huila"/>
    <s v="palermo"/>
    <s v="juncal"/>
    <s v="finca_las_torres_1"/>
    <s v="lote_las_torres_1"/>
    <x v="53"/>
    <n v="118"/>
    <s v="amparo_garcia"/>
    <n v="16"/>
    <n v="2.872329950332642"/>
    <n v="-75.345916748046875"/>
    <n v="1"/>
    <n v="0"/>
    <n v="1"/>
    <n v="0.31174090504646301"/>
    <n v="0.78137654066085815"/>
    <n v="0"/>
    <n v="0"/>
    <n v="0"/>
    <n v="25"/>
    <n v="0"/>
    <n v="1"/>
    <n v="0"/>
    <n v="1"/>
    <n v="1"/>
    <n v="0"/>
    <n v="1"/>
    <n v="0"/>
  </r>
  <r>
    <n v="4370"/>
    <s v="2019__centro_huila_palermo_juncal_latortilla_latortilla_fedearroz67_116_miltonquintero"/>
    <n v="2019"/>
    <s v="a"/>
    <n v="4"/>
    <n v="8"/>
    <d v="2019-04-21T00:00:00"/>
    <d v="2019-08-15T00:00:00"/>
    <s v="centro"/>
    <s v="huila"/>
    <s v="palermo"/>
    <s v="juncal"/>
    <s v="finca_la_tortilla"/>
    <s v="lote_la_tortilla"/>
    <x v="53"/>
    <n v="116"/>
    <s v="milton_quintero"/>
    <n v="16"/>
    <n v="2.8769760131835942"/>
    <n v="-75.319854736328125"/>
    <n v="0.33962264657020569"/>
    <n v="0"/>
    <n v="0.76415091753005981"/>
    <n v="0.15566037595272059"/>
    <n v="0.66509431600570679"/>
    <n v="0"/>
    <n v="0"/>
    <n v="0"/>
    <n v="8"/>
    <n v="0"/>
    <n v="1"/>
    <n v="0"/>
    <n v="1"/>
    <n v="1"/>
    <n v="0"/>
    <n v="1"/>
    <n v="0"/>
  </r>
  <r>
    <n v="4371"/>
    <s v="2019__centro_huila_palermo_juncal_lote5_lote5_fedearroz67_120_rodrigofadul"/>
    <n v="2019"/>
    <s v="a"/>
    <n v="6"/>
    <n v="10"/>
    <d v="2019-06-17T00:00:00"/>
    <d v="2019-10-15T00:00:00"/>
    <s v="centro"/>
    <s v="huila"/>
    <s v="palermo"/>
    <s v="juncal"/>
    <s v="finca_lote_5"/>
    <s v="lote_lote_5"/>
    <x v="53"/>
    <n v="120"/>
    <s v="rodrigo_fadul"/>
    <n v="16"/>
    <n v="2.8437800407409668"/>
    <n v="-75.314620971679688"/>
    <n v="0.61572051048278809"/>
    <n v="0"/>
    <n v="1"/>
    <n v="8.733624592423439E-3"/>
    <n v="0.68122273683547974"/>
    <n v="0"/>
    <n v="0"/>
    <n v="0"/>
    <n v="7"/>
    <n v="0"/>
    <n v="1"/>
    <n v="0"/>
    <n v="1"/>
    <n v="1"/>
    <n v="0"/>
    <n v="1"/>
    <n v="0"/>
  </r>
  <r>
    <n v="4372"/>
    <s v="2019__centro_huila_palermo_juncal_lusitania_lusitania_fedearroz67_118_jesusa.ramos"/>
    <n v="2019"/>
    <s v="a"/>
    <n v="5"/>
    <n v="9"/>
    <d v="2019-05-20T00:00:00"/>
    <d v="2019-09-15T00:00:00"/>
    <s v="centro"/>
    <s v="huila"/>
    <s v="palermo"/>
    <s v="juncal"/>
    <s v="finca_lusitania"/>
    <s v="lote_lusitania"/>
    <x v="53"/>
    <n v="118"/>
    <s v="jesus_a._ramos"/>
    <n v="16"/>
    <n v="2.8754489421844478"/>
    <n v="-75.33477783203125"/>
    <n v="1"/>
    <n v="0"/>
    <n v="1"/>
    <n v="0.36065572500228882"/>
    <n v="0.5245901346206665"/>
    <n v="0"/>
    <n v="0"/>
    <n v="0"/>
    <n v="8"/>
    <n v="0"/>
    <n v="1"/>
    <n v="0"/>
    <n v="1"/>
    <n v="1"/>
    <n v="0"/>
    <n v="1"/>
    <n v="0"/>
  </r>
  <r>
    <n v="4373"/>
    <s v="2019__centro_huila_palermo_juncal_mifinquita_mifinquita_fedearroz2000_110_carlosjuliopinzon"/>
    <n v="2019"/>
    <s v="b"/>
    <n v="8"/>
    <n v="12"/>
    <d v="2019-08-27T00:00:00"/>
    <d v="2019-12-15T00:00:00"/>
    <s v="centro"/>
    <s v="huila"/>
    <s v="palermo"/>
    <s v="juncal"/>
    <s v="finca_mi_finquita"/>
    <s v="lote_mi_finquita"/>
    <x v="17"/>
    <n v="110"/>
    <s v="carlos_julio_pinzon"/>
    <n v="16"/>
    <n v="2.857450008392334"/>
    <n v="-75.346290588378906"/>
    <n v="0.8571428656578064"/>
    <n v="0"/>
    <n v="0.8571428656578064"/>
    <n v="0"/>
    <n v="0.6949806809425354"/>
    <n v="0"/>
    <n v="0"/>
    <n v="0"/>
    <n v="19"/>
    <n v="0"/>
    <n v="1"/>
    <n v="0"/>
    <n v="1"/>
    <n v="0"/>
    <n v="0"/>
    <n v="1"/>
    <n v="0"/>
  </r>
  <r>
    <n v="4374"/>
    <s v="2019__centro_huila_palermo_juncal_papagayo_papagayo_fedearroz68_120_danielmenezes"/>
    <n v="2019"/>
    <s v="a"/>
    <n v="5"/>
    <n v="9"/>
    <d v="2019-05-18T00:00:00"/>
    <d v="2019-09-15T00:00:00"/>
    <s v="centro"/>
    <s v="huila"/>
    <s v="palermo"/>
    <s v="juncal"/>
    <s v="finca_papagayo"/>
    <s v="lote_papagayo"/>
    <x v="50"/>
    <n v="120"/>
    <s v="daniel_menezes"/>
    <n v="16"/>
    <n v="2.7722349166870122"/>
    <n v="-75.357215881347656"/>
    <n v="0.53811657428741455"/>
    <n v="0"/>
    <n v="0.97757846117019653"/>
    <n v="8.5201792418956757E-2"/>
    <n v="0.93721973896026611"/>
    <n v="0"/>
    <n v="0"/>
    <n v="0"/>
    <n v="7"/>
    <n v="0"/>
    <n v="1"/>
    <n v="0"/>
    <n v="1"/>
    <n v="1"/>
    <n v="0"/>
    <n v="1"/>
    <n v="0"/>
  </r>
  <r>
    <n v="4375"/>
    <s v="2019__centro_huila_palermo_juncal_paraiso_paraiso_fedearroz2000_117_oscarsalgado"/>
    <n v="2019"/>
    <s v="b"/>
    <n v="8"/>
    <n v="12"/>
    <d v="2019-08-20T00:00:00"/>
    <d v="2019-12-15T00:00:00"/>
    <s v="centro"/>
    <s v="huila"/>
    <s v="palermo"/>
    <s v="juncal"/>
    <s v="finca_paraiso"/>
    <s v="lote_paraiso"/>
    <x v="17"/>
    <n v="117"/>
    <s v="oscar_salgado"/>
    <n v="16"/>
    <n v="2.8766601085662842"/>
    <n v="-75.330718994140625"/>
    <n v="0.7760617733001709"/>
    <n v="0"/>
    <n v="1"/>
    <n v="0.32046332955360413"/>
    <n v="0.92664092779159546"/>
    <n v="0"/>
    <n v="0"/>
    <n v="0"/>
    <n v="14"/>
    <n v="0"/>
    <n v="1"/>
    <n v="0"/>
    <n v="1"/>
    <n v="1"/>
    <n v="0"/>
    <n v="1"/>
    <n v="0"/>
  </r>
  <r>
    <n v="4376"/>
    <s v="2019__centro_huila_palermo_juncal_paraiso_paraiso_fedearroz68_120_obiliolozada"/>
    <n v="2019"/>
    <s v="a"/>
    <n v="6"/>
    <n v="10"/>
    <d v="2019-06-17T00:00:00"/>
    <d v="2019-10-15T00:00:00"/>
    <s v="centro"/>
    <s v="huila"/>
    <s v="palermo"/>
    <s v="juncal"/>
    <s v="finca_paraiso"/>
    <s v="lote_paraiso"/>
    <x v="50"/>
    <n v="120"/>
    <s v="obilio_lozada"/>
    <n v="16"/>
    <n v="2.8254199028015141"/>
    <n v="-75.335838317871094"/>
    <n v="0.30414745211601257"/>
    <n v="0"/>
    <n v="0.98617511987686157"/>
    <n v="0.33640551567077642"/>
    <n v="0.82949310541152954"/>
    <n v="0"/>
    <n v="0"/>
    <n v="0"/>
    <n v="8"/>
    <n v="0"/>
    <n v="1"/>
    <n v="0"/>
    <n v="1"/>
    <n v="1"/>
    <n v="0"/>
    <n v="1"/>
    <n v="0"/>
  </r>
  <r>
    <n v="4377"/>
    <s v="2019__centro_huila_palermo_juncal_pasarela_pasarela1_fedearroz67_118_juanjoseserrano"/>
    <n v="2019"/>
    <s v="a"/>
    <n v="5"/>
    <n v="9"/>
    <d v="2019-05-20T00:00:00"/>
    <d v="2019-09-15T00:00:00"/>
    <s v="centro"/>
    <s v="huila"/>
    <s v="palermo"/>
    <s v="juncal"/>
    <s v="finca_pasarela"/>
    <s v="lote_pasarela_1"/>
    <x v="53"/>
    <n v="118"/>
    <s v="juan_jose_serrano"/>
    <n v="16"/>
    <n v="2.88463306427002"/>
    <n v="-75.342994689941406"/>
    <n v="0.72489082813262939"/>
    <n v="0"/>
    <n v="0.73362445831298828"/>
    <n v="9.6069872379302979E-2"/>
    <n v="0.65502184629440308"/>
    <n v="0"/>
    <n v="0"/>
    <n v="0"/>
    <n v="8"/>
    <n v="0"/>
    <n v="1"/>
    <n v="0"/>
    <n v="1"/>
    <n v="1"/>
    <n v="0"/>
    <n v="1"/>
    <n v="0"/>
  </r>
  <r>
    <n v="4378"/>
    <s v="2019__centro_huila_palermo_juncal_patiobonito_patiobonito_fedearroz2000_111_hectorfierro"/>
    <n v="2019"/>
    <s v="a"/>
    <n v="5"/>
    <n v="9"/>
    <d v="2019-05-27T00:00:00"/>
    <d v="2019-09-15T00:00:00"/>
    <s v="centro"/>
    <s v="huila"/>
    <s v="palermo"/>
    <s v="juncal"/>
    <s v="finca_patio_bonito"/>
    <s v="lote_patio_bonito"/>
    <x v="17"/>
    <n v="111"/>
    <s v="hector_fierro"/>
    <n v="16"/>
    <n v="2.8614199161529541"/>
    <n v="-75.344818115234375"/>
    <n v="0.73893803358078003"/>
    <n v="0"/>
    <n v="0.95132744312286377"/>
    <n v="0"/>
    <n v="0.6946902871131897"/>
    <n v="0"/>
    <n v="0"/>
    <n v="0"/>
    <n v="7"/>
    <n v="0"/>
    <n v="1"/>
    <n v="0"/>
    <n v="1"/>
    <n v="0"/>
    <n v="0"/>
    <n v="1"/>
    <n v="0"/>
  </r>
  <r>
    <n v="4379"/>
    <s v="2019__centro_huila_palermo_juncal_pista3_pista3_fedearroz67_120_javierrivera"/>
    <n v="2019"/>
    <s v="a"/>
    <n v="6"/>
    <n v="10"/>
    <d v="2019-06-17T00:00:00"/>
    <d v="2019-10-15T00:00:00"/>
    <s v="centro"/>
    <s v="huila"/>
    <s v="palermo"/>
    <s v="juncal"/>
    <s v="finca_pista_3"/>
    <s v="lote_pista_3"/>
    <x v="53"/>
    <n v="120"/>
    <s v="javier_rivera"/>
    <n v="16"/>
    <n v="2.8460299968719478"/>
    <n v="-75.314048767089844"/>
    <n v="0.45575222373008728"/>
    <n v="0"/>
    <n v="0.98672568798065186"/>
    <n v="0.83628320693969727"/>
    <n v="0.90265488624572754"/>
    <n v="0"/>
    <n v="0"/>
    <n v="0"/>
    <n v="8"/>
    <n v="0"/>
    <n v="1"/>
    <n v="0"/>
    <n v="1"/>
    <n v="1"/>
    <n v="0"/>
    <n v="1"/>
    <n v="0"/>
  </r>
  <r>
    <n v="4380"/>
    <s v="2019__centro_huila_palermo_juncal_playajuncal_playajuncal_fedearroz67_115_eufreniocollazos"/>
    <n v="2019"/>
    <s v="b"/>
    <n v="8"/>
    <n v="12"/>
    <d v="2019-08-22T00:00:00"/>
    <d v="2019-12-15T00:00:00"/>
    <s v="centro"/>
    <s v="huila"/>
    <s v="palermo"/>
    <s v="juncal"/>
    <s v="finca_playa_juncal"/>
    <s v="lote_playa_juncal"/>
    <x v="53"/>
    <n v="115"/>
    <s v="eufrenio_collazos"/>
    <n v="16"/>
    <n v="2.8101999759674068"/>
    <n v="-75.330093383789063"/>
    <n v="0.93227094411849976"/>
    <n v="0"/>
    <n v="1"/>
    <n v="7.9681277275085449E-2"/>
    <n v="0.65338647365570068"/>
    <n v="0"/>
    <n v="0"/>
    <n v="0"/>
    <n v="22"/>
    <n v="0"/>
    <n v="1"/>
    <n v="0"/>
    <n v="1"/>
    <n v="1"/>
    <n v="0"/>
    <n v="1"/>
    <n v="0"/>
  </r>
  <r>
    <n v="4381"/>
    <s v="2019__centro_huila_palermo_juncal_puertorico_puertorico_fedearroz67_120_miguelantoniomoreno"/>
    <n v="2019"/>
    <s v="b"/>
    <n v="8"/>
    <n v="12"/>
    <d v="2019-08-17T00:00:00"/>
    <d v="2019-12-15T00:00:00"/>
    <s v="centro"/>
    <s v="huila"/>
    <s v="palermo"/>
    <s v="juncal"/>
    <s v="finca_puerto_rico"/>
    <s v="lote_puerto_rico"/>
    <x v="53"/>
    <n v="120"/>
    <s v="miguel_antonio_moreno"/>
    <n v="16"/>
    <n v="2.8637099266052251"/>
    <n v="-75.347251892089844"/>
    <n v="1"/>
    <n v="0"/>
    <n v="1"/>
    <n v="0.1915708780288696"/>
    <n v="0.68965518474578857"/>
    <n v="0"/>
    <n v="0"/>
    <n v="0"/>
    <n v="23"/>
    <n v="0"/>
    <n v="1"/>
    <n v="0"/>
    <n v="1"/>
    <n v="1"/>
    <n v="0"/>
    <n v="1"/>
    <n v="0"/>
  </r>
  <r>
    <n v="4382"/>
    <s v="2019__centro_huila_palermo_juncal_sanisidro_sanisidro_fedearroz67_120_espercuellar"/>
    <n v="2019"/>
    <s v="a"/>
    <n v="6"/>
    <n v="10"/>
    <d v="2019-06-17T00:00:00"/>
    <d v="2019-10-15T00:00:00"/>
    <s v="centro"/>
    <s v="huila"/>
    <s v="palermo"/>
    <s v="juncal"/>
    <s v="finca_san_isidro"/>
    <s v="lote_san_isidro"/>
    <x v="53"/>
    <n v="120"/>
    <s v="esper_cuellar"/>
    <n v="16"/>
    <n v="2.8211300373077388"/>
    <n v="-75.34161376953125"/>
    <n v="0.42152467370033259"/>
    <n v="0"/>
    <n v="0.95515692234039307"/>
    <n v="0.52466368675231934"/>
    <n v="0.7399103045463562"/>
    <n v="0"/>
    <n v="0"/>
    <n v="0"/>
    <n v="7"/>
    <n v="0"/>
    <n v="1"/>
    <n v="0"/>
    <n v="1"/>
    <n v="1"/>
    <n v="0"/>
    <n v="1"/>
    <n v="0"/>
  </r>
  <r>
    <n v="4383"/>
    <s v="2019__centro_huila_palermo_juncal_santaelena_santaelena_fedearroz67_118_teodolocollazo"/>
    <n v="2019"/>
    <s v="a"/>
    <n v="6"/>
    <n v="10"/>
    <d v="2019-06-19T00:00:00"/>
    <d v="2019-10-15T00:00:00"/>
    <s v="centro"/>
    <s v="huila"/>
    <s v="palermo"/>
    <s v="juncal"/>
    <s v="finca_santa_elena"/>
    <s v="lote_santa_elena"/>
    <x v="53"/>
    <n v="118"/>
    <s v="teodolo_collazo"/>
    <n v="16"/>
    <n v="2.857929944992065"/>
    <n v="-75.337318420410156"/>
    <n v="0.72811061143875122"/>
    <n v="3.6866359412670142E-2"/>
    <n v="0.64976960420608521"/>
    <n v="9.2165898531675339E-3"/>
    <n v="0.72350227832794189"/>
    <n v="0"/>
    <n v="0"/>
    <n v="0"/>
    <n v="6"/>
    <n v="0"/>
    <n v="1"/>
    <n v="1"/>
    <n v="1"/>
    <n v="1"/>
    <n v="0"/>
    <n v="1"/>
    <n v="0"/>
  </r>
  <r>
    <n v="4384"/>
    <s v="2019__centro_huila_palermo_juncal_tachuelo_tachuelo_fedearroz67_123_eufraciocollazos"/>
    <n v="2019"/>
    <s v="a"/>
    <n v="6"/>
    <n v="10"/>
    <d v="2019-06-14T00:00:00"/>
    <d v="2019-10-15T00:00:00"/>
    <s v="centro"/>
    <s v="huila"/>
    <s v="palermo"/>
    <s v="juncal"/>
    <s v="finca_tachuelo"/>
    <s v="lote_tachuelo"/>
    <x v="53"/>
    <n v="123"/>
    <s v="eufracio_collazos"/>
    <n v="16"/>
    <n v="2.8819999694824219"/>
    <n v="-75.328262329101563"/>
    <n v="0.61711710691452026"/>
    <n v="0"/>
    <n v="1"/>
    <n v="0.4234234094619751"/>
    <n v="0.81981980800628662"/>
    <n v="0"/>
    <n v="0"/>
    <n v="0"/>
    <n v="9"/>
    <n v="0"/>
    <n v="1"/>
    <n v="0"/>
    <n v="1"/>
    <n v="1"/>
    <n v="0"/>
    <n v="1"/>
    <n v="0"/>
  </r>
  <r>
    <n v="4385"/>
    <s v="2019__centro_huila_palermo_juncal_villagloria_villagloria_fedearroz67_118_ricardoochoa"/>
    <n v="2019"/>
    <s v="a"/>
    <n v="4"/>
    <n v="8"/>
    <d v="2019-04-19T00:00:00"/>
    <d v="2019-08-15T00:00:00"/>
    <s v="centro"/>
    <s v="huila"/>
    <s v="palermo"/>
    <s v="juncal"/>
    <s v="finca_villa_gloria"/>
    <s v="lote_villa_gloria"/>
    <x v="53"/>
    <n v="118"/>
    <s v="ricardo_ochoa"/>
    <n v="16"/>
    <n v="2.857510089874268"/>
    <n v="-75.351097106933594"/>
    <n v="1"/>
    <n v="0"/>
    <n v="0.97142857313156128"/>
    <n v="0.18367347121238711"/>
    <n v="0.51020407676696777"/>
    <n v="0"/>
    <n v="0"/>
    <n v="0"/>
    <n v="8"/>
    <n v="0"/>
    <n v="1"/>
    <n v="0"/>
    <n v="1"/>
    <n v="1"/>
    <n v="0"/>
    <n v="1"/>
    <n v="0"/>
  </r>
  <r>
    <n v="4386"/>
    <s v="2019__centro_huila_palermo_juncal_villagloria2_villagloria2_sikuani_110_ricardoochoa"/>
    <n v="2019"/>
    <s v="a"/>
    <n v="5"/>
    <n v="9"/>
    <d v="2019-05-28T00:00:00"/>
    <d v="2019-09-15T00:00:00"/>
    <s v="centro"/>
    <s v="huila"/>
    <s v="palermo"/>
    <s v="juncal"/>
    <s v="finca_villa_gloria_2"/>
    <s v="lote_villa_gloria_2"/>
    <x v="67"/>
    <n v="110"/>
    <s v="ricardo_ochoa"/>
    <n v="16"/>
    <n v="2.8566019535064702"/>
    <n v="-75.352783203125"/>
    <n v="0.44493392109870911"/>
    <n v="0"/>
    <n v="0.92511016130447388"/>
    <n v="0.13656388223171231"/>
    <n v="0.64317178726196289"/>
    <n v="0"/>
    <n v="0"/>
    <n v="0"/>
    <n v="7"/>
    <n v="0"/>
    <n v="1"/>
    <n v="0"/>
    <n v="1"/>
    <n v="1"/>
    <n v="0"/>
    <n v="1"/>
    <n v="0"/>
  </r>
  <r>
    <n v="4387"/>
    <s v="2019__centro_huila_palermo_juncal_villanueva_villanueva_fedearroz67_122_pedroramirez"/>
    <n v="2019"/>
    <s v="a"/>
    <n v="4"/>
    <n v="8"/>
    <d v="2019-04-15T00:00:00"/>
    <d v="2019-08-15T00:00:00"/>
    <s v="centro"/>
    <s v="huila"/>
    <s v="palermo"/>
    <s v="juncal"/>
    <s v="finca_villa_nueva"/>
    <s v="lote_villa_nueva"/>
    <x v="53"/>
    <n v="122"/>
    <s v="pedro_ramirez"/>
    <n v="16"/>
    <n v="2.8626999855041499"/>
    <n v="-75.351936340332031"/>
    <n v="0.81896549463272095"/>
    <n v="0"/>
    <n v="0.98275864124298096"/>
    <n v="0.13362069427967069"/>
    <n v="0.51293104887008667"/>
    <n v="0"/>
    <n v="0"/>
    <n v="0"/>
    <n v="7"/>
    <n v="0"/>
    <n v="1"/>
    <n v="0"/>
    <n v="1"/>
    <n v="1"/>
    <n v="0"/>
    <n v="1"/>
    <n v="0"/>
  </r>
  <r>
    <n v="4388"/>
    <s v="2019__centro_huila_palermo_sanantonio_limonar_limonar_sikuani_122_williamsmokc"/>
    <n v="2019"/>
    <s v="a"/>
    <n v="5"/>
    <n v="9"/>
    <d v="2019-05-16T00:00:00"/>
    <d v="2019-09-15T00:00:00"/>
    <s v="centro"/>
    <s v="huila"/>
    <s v="palermo"/>
    <s v="san_antonio"/>
    <s v="finca_limonar"/>
    <s v="lote_limonar"/>
    <x v="67"/>
    <n v="122"/>
    <s v="william_smokc"/>
    <n v="16"/>
    <n v="2.87702488899231"/>
    <n v="-75.492134094238281"/>
    <n v="0.32718893885612488"/>
    <n v="0"/>
    <n v="1"/>
    <n v="1.3824884779751301E-2"/>
    <n v="0.65898615121841431"/>
    <n v="0"/>
    <n v="0"/>
    <n v="0"/>
    <n v="6"/>
    <n v="0"/>
    <n v="1"/>
    <n v="0"/>
    <n v="1"/>
    <n v="1"/>
    <n v="0"/>
    <n v="1"/>
    <n v="0"/>
  </r>
  <r>
    <n v="4389"/>
    <s v="2019__centro_huila_palermo_sanfrancisco_elpantano_elpantano_fedearroz67_112_jorgemelendes"/>
    <n v="2019"/>
    <s v="a"/>
    <n v="6"/>
    <n v="10"/>
    <d v="2019-06-25T00:00:00"/>
    <d v="2019-10-15T00:00:00"/>
    <s v="centro"/>
    <s v="huila"/>
    <s v="palermo"/>
    <s v="san_francisco"/>
    <s v="finca_el_pantano"/>
    <s v="lote_el_pantano"/>
    <x v="53"/>
    <n v="112"/>
    <s v="jorge_melendes"/>
    <n v="16"/>
    <n v="2.9795999526977539"/>
    <n v="-75.39404296875"/>
    <n v="0.76106196641921997"/>
    <n v="0"/>
    <n v="0.97787612676620483"/>
    <n v="2.2123893722891811E-2"/>
    <n v="0.67256635427474976"/>
    <n v="0"/>
    <n v="0"/>
    <n v="0"/>
    <n v="10"/>
    <n v="0"/>
    <n v="1"/>
    <n v="0"/>
    <n v="1"/>
    <n v="1"/>
    <n v="0"/>
    <n v="1"/>
    <n v="0"/>
  </r>
  <r>
    <n v="4390"/>
    <s v="2019__centro_huila_palermo_sanfrancisco_hatonuevo_las30_fedearroz68_112_andresuceche"/>
    <n v="2019"/>
    <s v="a"/>
    <n v="6"/>
    <n v="10"/>
    <d v="2019-06-25T00:00:00"/>
    <d v="2019-10-15T00:00:00"/>
    <s v="centro"/>
    <s v="huila"/>
    <s v="palermo"/>
    <s v="san_francisco"/>
    <s v="finca_hato_nuevo"/>
    <s v="lote_las_30"/>
    <x v="50"/>
    <n v="112"/>
    <s v="andres_uceche"/>
    <n v="16"/>
    <n v="2.969229936599731"/>
    <n v="-75.39849853515625"/>
    <n v="0.66816145181655884"/>
    <n v="0"/>
    <n v="0.92376679182052612"/>
    <n v="0"/>
    <n v="0.69955158233642578"/>
    <n v="0"/>
    <n v="0"/>
    <n v="0"/>
    <n v="10"/>
    <n v="0"/>
    <n v="1"/>
    <n v="0"/>
    <n v="1"/>
    <n v="0"/>
    <n v="0"/>
    <n v="1"/>
    <n v="0"/>
  </r>
  <r>
    <n v="4391"/>
    <s v="2019__centro_huila_palermo_sanfrancisco_lavega_lavega_fedearroz67_122_jorgemelendez"/>
    <n v="2019"/>
    <s v="a"/>
    <n v="4"/>
    <n v="8"/>
    <d v="2019-04-15T00:00:00"/>
    <d v="2019-08-15T00:00:00"/>
    <s v="centro"/>
    <s v="huila"/>
    <s v="palermo"/>
    <s v="san_francisco"/>
    <s v="finca_la_vega"/>
    <s v="lote_la_vega"/>
    <x v="53"/>
    <n v="122"/>
    <s v="jorge_melendez"/>
    <n v="16"/>
    <n v="2.948199987411499"/>
    <n v="-75.431083679199219"/>
    <n v="0.1111111119389534"/>
    <n v="0"/>
    <n v="0.36574074625968928"/>
    <n v="0.24537037312984469"/>
    <n v="0.52777779102325439"/>
    <n v="0"/>
    <n v="0"/>
    <n v="0"/>
    <n v="7"/>
    <n v="0"/>
    <n v="1"/>
    <n v="0"/>
    <n v="1"/>
    <n v="1"/>
    <n v="0"/>
    <n v="1"/>
    <n v="0"/>
  </r>
  <r>
    <n v="4392"/>
    <s v="2019__centro_huila_palermo_sanfrancisco_lotelas10_lotelas10_fedearroz67_112_fernandocarrera"/>
    <n v="2019"/>
    <s v="a"/>
    <n v="4"/>
    <n v="8"/>
    <d v="2019-04-25T00:00:00"/>
    <d v="2019-08-15T00:00:00"/>
    <s v="centro"/>
    <s v="huila"/>
    <s v="palermo"/>
    <s v="san_francisco"/>
    <s v="finca_lote_las_10"/>
    <s v="lote_lote_las_10"/>
    <x v="53"/>
    <n v="112"/>
    <s v="fernando_carrera"/>
    <n v="16"/>
    <n v="2.9338099956512451"/>
    <n v="-75.40997314453125"/>
    <n v="0.71739131212234497"/>
    <n v="0"/>
    <n v="0.83043479919433594"/>
    <n v="0.16086956858634949"/>
    <n v="0.48695650696754461"/>
    <n v="0"/>
    <n v="0"/>
    <n v="0"/>
    <n v="8"/>
    <n v="0"/>
    <n v="1"/>
    <n v="0"/>
    <n v="1"/>
    <n v="1"/>
    <n v="0"/>
    <n v="1"/>
    <n v="0"/>
  </r>
  <r>
    <n v="4393"/>
    <s v="2019__centro_huila_palermo_sanfrancisco_pandeazucar_pandeazucar_fedearroz67_120_alvarodiaz"/>
    <n v="2019"/>
    <s v="a"/>
    <n v="5"/>
    <n v="9"/>
    <d v="2019-05-18T00:00:00"/>
    <d v="2019-09-15T00:00:00"/>
    <s v="centro"/>
    <s v="huila"/>
    <s v="palermo"/>
    <s v="san_francisco"/>
    <s v="finca_pan_de_azucar"/>
    <s v="lote_pan_de_azucar"/>
    <x v="53"/>
    <n v="120"/>
    <s v="alvaro_diaz"/>
    <n v="16"/>
    <n v="2.9492380619049068"/>
    <n v="-75.404937744140625"/>
    <n v="0.32870370149612432"/>
    <n v="0"/>
    <n v="0.95370370149612427"/>
    <n v="4.6296296641230583E-3"/>
    <n v="0.67129629850387573"/>
    <n v="0"/>
    <n v="0"/>
    <n v="0"/>
    <n v="8"/>
    <n v="0"/>
    <n v="1"/>
    <n v="0"/>
    <n v="1"/>
    <n v="1"/>
    <n v="0"/>
    <n v="1"/>
    <n v="0"/>
  </r>
  <r>
    <n v="4394"/>
    <s v="2019__centro_huila_palermo_sanfrancisco_sanjose_lotelacasa_fedearroz67_118_beatrizdiaz"/>
    <n v="2019"/>
    <s v="a"/>
    <n v="4"/>
    <n v="8"/>
    <d v="2019-04-19T00:00:00"/>
    <d v="2019-08-15T00:00:00"/>
    <s v="centro"/>
    <s v="huila"/>
    <s v="palermo"/>
    <s v="san_francisco"/>
    <s v="finca_san_jose"/>
    <s v="lote_lote_la_casa"/>
    <x v="53"/>
    <n v="118"/>
    <s v="beatriz_diaz"/>
    <n v="16"/>
    <n v="2.947099924087524"/>
    <n v="-75.40380859375"/>
    <n v="0.3624454140663147"/>
    <n v="0"/>
    <n v="0.69868993759155273"/>
    <n v="0.13100436329841611"/>
    <n v="0.235807865858078"/>
    <n v="0"/>
    <n v="0"/>
    <n v="0"/>
    <n v="7"/>
    <n v="0"/>
    <n v="1"/>
    <n v="0"/>
    <n v="1"/>
    <n v="1"/>
    <n v="0"/>
    <n v="1"/>
    <n v="0"/>
  </r>
  <r>
    <n v="4395"/>
    <s v="2019__centro_huila_palermo_tuncal_albania_albania_fedearroz67_117_aliriomendoza"/>
    <n v="2019"/>
    <s v="a"/>
    <n v="4"/>
    <n v="8"/>
    <d v="2019-04-20T00:00:00"/>
    <d v="2019-08-15T00:00:00"/>
    <s v="centro"/>
    <s v="huila"/>
    <s v="palermo"/>
    <s v="tuncal"/>
    <s v="finca_albania"/>
    <s v="lote_albania"/>
    <x v="53"/>
    <n v="117"/>
    <s v="alirio_mendoza"/>
    <n v="16"/>
    <n v="2.839999914169312"/>
    <n v="-75.339500427246094"/>
    <n v="0.4858490526676178"/>
    <n v="0"/>
    <n v="0.93867921829223633"/>
    <n v="8.4905661642551422E-2"/>
    <n v="0.42452830076217651"/>
    <n v="0"/>
    <n v="0"/>
    <n v="0"/>
    <n v="11"/>
    <n v="0"/>
    <n v="1"/>
    <n v="0"/>
    <n v="1"/>
    <n v="1"/>
    <n v="0"/>
    <n v="1"/>
    <n v="0"/>
  </r>
  <r>
    <n v="4396"/>
    <s v="2019__centro_huila_palermo_tuncal_elcanal_elcanal_sikuani_111_hectorfierro"/>
    <n v="2019"/>
    <s v="a"/>
    <n v="4"/>
    <n v="8"/>
    <d v="2019-04-26T00:00:00"/>
    <d v="2019-08-15T00:00:00"/>
    <s v="centro"/>
    <s v="huila"/>
    <s v="palermo"/>
    <s v="tuncal"/>
    <s v="finca_el_canal"/>
    <s v="lote_el_canal"/>
    <x v="67"/>
    <n v="111"/>
    <s v="hector_fierro"/>
    <n v="16"/>
    <n v="2.8895599842071529"/>
    <n v="-75.328826904296875"/>
    <n v="0.61233478784561157"/>
    <n v="0"/>
    <n v="0.80616742372512817"/>
    <n v="9.6916303038597107E-2"/>
    <n v="0.27753305435180659"/>
    <n v="0"/>
    <n v="0"/>
    <n v="0"/>
    <n v="8"/>
    <n v="0"/>
    <n v="1"/>
    <n v="0"/>
    <n v="1"/>
    <n v="1"/>
    <n v="0"/>
    <n v="1"/>
    <n v="0"/>
  </r>
  <r>
    <n v="4397"/>
    <s v="2019__centro_huila_palermo_tuncal_ellimon_ellimon_sikuani_120_jorgeguzman"/>
    <n v="2019"/>
    <s v="a"/>
    <n v="4"/>
    <n v="8"/>
    <d v="2019-04-17T00:00:00"/>
    <d v="2019-08-15T00:00:00"/>
    <s v="centro"/>
    <s v="huila"/>
    <s v="palermo"/>
    <s v="tuncal"/>
    <s v="finca_el_limon"/>
    <s v="lote_el_limon"/>
    <x v="67"/>
    <n v="120"/>
    <s v="jorge_guzman"/>
    <n v="16"/>
    <n v="2.8582000732421879"/>
    <n v="-75.349319458007813"/>
    <n v="0.89351850748062134"/>
    <n v="0"/>
    <n v="0.97685188055038452"/>
    <n v="0.1712962985038757"/>
    <n v="0.60185188055038452"/>
    <n v="0"/>
    <n v="0"/>
    <n v="0"/>
    <n v="7"/>
    <n v="0"/>
    <n v="1"/>
    <n v="0"/>
    <n v="1"/>
    <n v="1"/>
    <n v="0"/>
    <n v="1"/>
    <n v="0"/>
  </r>
  <r>
    <n v="4398"/>
    <s v="2019__centro_huila_palermo_tuncal_elrescate_elrescate_fedearroz67_110_aldemarquintero"/>
    <n v="2019"/>
    <s v="a"/>
    <n v="4"/>
    <n v="8"/>
    <d v="2019-04-27T00:00:00"/>
    <d v="2019-08-15T00:00:00"/>
    <s v="centro"/>
    <s v="huila"/>
    <s v="palermo"/>
    <s v="tuncal"/>
    <s v="finca_el_rescate"/>
    <s v="lote_el_rescate"/>
    <x v="53"/>
    <n v="110"/>
    <s v="aldemar_quintero"/>
    <n v="16"/>
    <n v="2.8433599472045898"/>
    <n v="-75.360359191894531"/>
    <n v="1"/>
    <n v="0"/>
    <n v="1"/>
    <n v="0.24066390097141269"/>
    <n v="0.41908714175224299"/>
    <n v="0"/>
    <n v="0"/>
    <n v="0"/>
    <n v="7"/>
    <n v="0"/>
    <n v="1"/>
    <n v="0"/>
    <n v="1"/>
    <n v="1"/>
    <n v="0"/>
    <n v="1"/>
    <n v="0"/>
  </r>
  <r>
    <n v="4399"/>
    <s v="2019__centro_huila_palermo_tuncal_eltriunfo_eltriunfo_sikuani_105_jesusramos"/>
    <n v="2019"/>
    <s v="a"/>
    <n v="5"/>
    <n v="8"/>
    <d v="2019-05-02T00:00:00"/>
    <d v="2019-08-15T00:00:00"/>
    <s v="centro"/>
    <s v="huila"/>
    <s v="palermo"/>
    <s v="tuncal"/>
    <s v="finca_el_triunfo"/>
    <s v="lote_el_triunfo"/>
    <x v="67"/>
    <n v="105"/>
    <s v="jesus_ramos"/>
    <n v="16"/>
    <n v="2.8392500877380371"/>
    <n v="-75.343513488769531"/>
    <n v="0.94420599937438965"/>
    <n v="0"/>
    <n v="0.97424894571304321"/>
    <n v="9.0128757059574127E-2"/>
    <n v="0.51072961091995239"/>
    <n v="0"/>
    <n v="0"/>
    <n v="0"/>
    <n v="6"/>
    <n v="0"/>
    <n v="1"/>
    <n v="0"/>
    <n v="1"/>
    <n v="1"/>
    <n v="0"/>
    <n v="1"/>
    <n v="0"/>
  </r>
  <r>
    <n v="4400"/>
    <s v="2019__centro_huila_palermo_tuncal_naranjal_naranjal_fedearroz67_108_eufraciocollazos"/>
    <n v="2019"/>
    <s v="a"/>
    <n v="4"/>
    <n v="8"/>
    <d v="2019-04-29T00:00:00"/>
    <d v="2019-08-15T00:00:00"/>
    <s v="centro"/>
    <s v="huila"/>
    <s v="palermo"/>
    <s v="tuncal"/>
    <s v="finca_naranjal"/>
    <s v="lote_naranjal"/>
    <x v="53"/>
    <n v="108"/>
    <s v="eufracio_collazos"/>
    <n v="16"/>
    <n v="2.818020105361938"/>
    <n v="-75.327468872070313"/>
    <n v="0.46428570151329041"/>
    <n v="0"/>
    <n v="0.93303573131561279"/>
    <n v="0.1116071417927742"/>
    <n v="0.34375"/>
    <n v="0"/>
    <n v="0"/>
    <n v="0"/>
    <n v="11"/>
    <n v="0"/>
    <n v="1"/>
    <n v="0"/>
    <n v="1"/>
    <n v="1"/>
    <n v="0"/>
    <n v="1"/>
    <n v="0"/>
  </r>
  <r>
    <n v="4401"/>
    <s v="2019__centro_huila_palermo_tunez_bolivia_bolivia_fedearroz67_118_victorquintero"/>
    <n v="2019"/>
    <s v="a"/>
    <n v="5"/>
    <n v="9"/>
    <d v="2019-05-20T00:00:00"/>
    <d v="2019-09-15T00:00:00"/>
    <s v="centro"/>
    <s v="huila"/>
    <s v="palermo"/>
    <s v="tunez"/>
    <s v="finca_bolivia"/>
    <s v="lote_bolivia"/>
    <x v="53"/>
    <n v="118"/>
    <s v="victor_quintero"/>
    <n v="16"/>
    <n v="2.949070930480957"/>
    <n v="-75.379936218261719"/>
    <n v="1"/>
    <n v="0"/>
    <n v="1"/>
    <n v="0.1100917458534241"/>
    <n v="0.69266057014465332"/>
    <n v="0"/>
    <n v="0"/>
    <n v="0"/>
    <n v="7"/>
    <n v="0"/>
    <n v="1"/>
    <n v="0"/>
    <n v="1"/>
    <n v="1"/>
    <n v="0"/>
    <n v="1"/>
    <n v="0"/>
  </r>
  <r>
    <n v="4402"/>
    <s v="2019__centro_huila_palermo_tunez_bombona_bombona__120_agrop.bombona"/>
    <n v="2019"/>
    <s v="a"/>
    <n v="4"/>
    <n v="8"/>
    <d v="2019-04-17T00:00:00"/>
    <d v="2019-08-15T00:00:00"/>
    <s v="centro"/>
    <s v="huila"/>
    <s v="palermo"/>
    <s v="tunez"/>
    <s v="finca_bombona"/>
    <s v="lote_bombona"/>
    <x v="8"/>
    <n v="120"/>
    <s v="agrop._bombona"/>
    <n v="16"/>
    <n v="2.9194679260253911"/>
    <n v="-75.3924560546875"/>
    <n v="0.7321428656578064"/>
    <n v="0"/>
    <n v="0.75446426868438721"/>
    <n v="0"/>
    <n v="0.54017859697341919"/>
    <n v="0"/>
    <n v="0"/>
    <n v="0"/>
    <n v="7"/>
    <n v="0"/>
    <n v="1"/>
    <n v="0"/>
    <n v="1"/>
    <n v="0"/>
    <n v="0"/>
    <n v="1"/>
    <n v="0"/>
  </r>
  <r>
    <n v="4403"/>
    <s v="2019__centro_huila_palermo_tunez_bombona_las30_fedearroz67_114_victorquintero"/>
    <n v="2019"/>
    <s v="a"/>
    <n v="5"/>
    <n v="9"/>
    <d v="2019-05-24T00:00:00"/>
    <d v="2019-09-15T00:00:00"/>
    <s v="centro"/>
    <s v="huila"/>
    <s v="palermo"/>
    <s v="tunez"/>
    <s v="finca_bombona"/>
    <s v="lote_las_30"/>
    <x v="53"/>
    <n v="114"/>
    <s v="victor_quintero"/>
    <n v="16"/>
    <n v="2.9367721080780029"/>
    <n v="-75.381767272949219"/>
    <n v="0.61250001192092896"/>
    <n v="0"/>
    <n v="0.4583333432674408"/>
    <n v="0"/>
    <n v="0.63333332538604736"/>
    <n v="0"/>
    <n v="0"/>
    <n v="0"/>
    <n v="7"/>
    <n v="0"/>
    <n v="1"/>
    <n v="0"/>
    <n v="1"/>
    <n v="0"/>
    <n v="0"/>
    <n v="1"/>
    <n v="0"/>
  </r>
  <r>
    <n v="4404"/>
    <s v="2019__centro_huila_rivera_albajan__dilisia1_fedearroz2000_122_israelpuentes"/>
    <n v="2019"/>
    <s v="b"/>
    <n v="8"/>
    <n v="12"/>
    <d v="2019-08-15T00:00:00"/>
    <d v="2019-12-15T00:00:00"/>
    <s v="centro"/>
    <s v="huila"/>
    <s v="rivera"/>
    <s v="albajan"/>
    <s v="finca_en_blanco"/>
    <s v="lote_dilisia_1"/>
    <x v="17"/>
    <n v="122"/>
    <s v="israel_puentes"/>
    <n v="16"/>
    <n v="2.7887332439422612"/>
    <n v="-75.324386596679688"/>
    <n v="1.8867924809455872E-2"/>
    <n v="0"/>
    <n v="0.83018869161605835"/>
    <n v="2.5157231837511059E-2"/>
    <n v="0.3270440399646759"/>
    <n v="0"/>
    <n v="6.2893079593777657E-3"/>
    <n v="0"/>
    <n v="4.2800002098083496"/>
    <n v="0"/>
    <n v="1"/>
    <n v="0"/>
    <n v="1"/>
    <n v="1"/>
    <n v="0"/>
    <n v="1"/>
    <n v="1"/>
  </r>
  <r>
    <n v="4405"/>
    <s v="2019__centro_huila_rivera_elalviado__delicias2_fedearroz67_120_israelpuentes"/>
    <n v="2019"/>
    <s v="b"/>
    <n v="8"/>
    <n v="12"/>
    <d v="2019-08-17T00:00:00"/>
    <d v="2019-12-15T00:00:00"/>
    <s v="centro"/>
    <s v="huila"/>
    <s v="rivera"/>
    <s v="el_alviado"/>
    <s v="finca_en_blanco"/>
    <s v="lote_delicias_2"/>
    <x v="53"/>
    <n v="120"/>
    <s v="israel_puentes"/>
    <n v="16"/>
    <n v="2.7935833930969238"/>
    <n v="-75.331886291503906"/>
    <n v="1.8292682245373729E-2"/>
    <n v="1.8292682245373729E-2"/>
    <n v="0.76219511032104492"/>
    <n v="6.0975611209869378E-2"/>
    <n v="0.35975611209869379"/>
    <n v="0"/>
    <n v="1.2195121496915821E-2"/>
    <n v="0"/>
    <n v="5.0500001907348633"/>
    <n v="0"/>
    <n v="1"/>
    <n v="1"/>
    <n v="1"/>
    <n v="1"/>
    <n v="0"/>
    <n v="1"/>
    <n v="1"/>
  </r>
  <r>
    <n v="4406"/>
    <s v="2019__centro_huila_tello_mesadeltrapiche_laflorida_florida2_fedearroz67_118_franciscosolano"/>
    <n v="2019"/>
    <s v="a"/>
    <n v="5"/>
    <n v="9"/>
    <d v="2019-05-20T00:00:00"/>
    <d v="2019-09-15T00:00:00"/>
    <s v="centro"/>
    <s v="huila"/>
    <s v="tello"/>
    <s v="mesa_del_trapiche"/>
    <s v="finca_la_florida"/>
    <s v="lote_florida_2"/>
    <x v="53"/>
    <n v="118"/>
    <s v="francisco_solano"/>
    <n v="16"/>
    <n v="3.0306117534637451"/>
    <n v="-75.085365295410156"/>
    <n v="0.29383885860443121"/>
    <n v="0"/>
    <n v="0.48341232538223272"/>
    <n v="2.3696683347225189E-2"/>
    <n v="0.5118483304977417"/>
    <n v="0"/>
    <n v="0"/>
    <n v="0"/>
    <n v="12"/>
    <n v="0"/>
    <n v="1"/>
    <n v="0"/>
    <n v="1"/>
    <n v="1"/>
    <n v="0"/>
    <n v="1"/>
    <n v="0"/>
  </r>
  <r>
    <n v="4407"/>
    <s v="2019__centro_huila_tello_mesadeltrapiche_laflorida_laflorida_fedearroz67_119_franciscosolano"/>
    <n v="2019"/>
    <s v="a"/>
    <n v="5"/>
    <n v="9"/>
    <d v="2019-05-19T00:00:00"/>
    <d v="2019-09-15T00:00:00"/>
    <s v="centro"/>
    <s v="huila"/>
    <s v="tello"/>
    <s v="mesa_del_trapiche"/>
    <s v="finca_la_florida"/>
    <s v="lote_la_florida"/>
    <x v="53"/>
    <n v="119"/>
    <s v="francisco_solano"/>
    <n v="16"/>
    <n v="3.051893949508667"/>
    <n v="-75.182846069335938"/>
    <n v="0.15686275064945221"/>
    <n v="0"/>
    <n v="0.30882352590560908"/>
    <n v="2.450980432331562E-2"/>
    <n v="0.25"/>
    <n v="0"/>
    <n v="0"/>
    <n v="0"/>
    <n v="8"/>
    <n v="0"/>
    <n v="1"/>
    <n v="0"/>
    <n v="1"/>
    <n v="1"/>
    <n v="0"/>
    <n v="1"/>
    <n v="0"/>
  </r>
  <r>
    <n v="4408"/>
    <s v="2019__centro_huila_tello_mesadeltrapiche_sandiego_iguaves25_fedearroz67_115_joseivanserrano"/>
    <n v="2019"/>
    <s v="a"/>
    <n v="5"/>
    <n v="9"/>
    <d v="2019-05-23T00:00:00"/>
    <d v="2019-09-15T00:00:00"/>
    <s v="centro"/>
    <s v="huila"/>
    <s v="tello"/>
    <s v="mesa_del_trapiche"/>
    <s v="finca_san_diego"/>
    <s v="lote_iguaves_25"/>
    <x v="53"/>
    <n v="115"/>
    <s v="jose_ivan_serrano"/>
    <n v="16"/>
    <n v="3.0878639221191411"/>
    <n v="-75.189544677734375"/>
    <n v="0.40952381491661072"/>
    <n v="0"/>
    <n v="0.73333334922790527"/>
    <n v="1.904761977493763E-2"/>
    <n v="5.238095298409462E-2"/>
    <n v="0"/>
    <n v="0"/>
    <n v="0"/>
    <n v="15"/>
    <n v="0"/>
    <n v="1"/>
    <n v="0"/>
    <n v="1"/>
    <n v="1"/>
    <n v="0"/>
    <n v="1"/>
    <n v="0"/>
  </r>
  <r>
    <n v="4409"/>
    <s v="2019__centro_huila_tello_mesadeltrapiche_sandiego_las19_fedearroz67_120_joseivanserrano"/>
    <n v="2019"/>
    <s v="a"/>
    <n v="5"/>
    <n v="9"/>
    <d v="2019-05-18T00:00:00"/>
    <d v="2019-09-15T00:00:00"/>
    <s v="centro"/>
    <s v="huila"/>
    <s v="tello"/>
    <s v="mesa_del_trapiche"/>
    <s v="finca_san_diego"/>
    <s v="lote_las_19"/>
    <x v="53"/>
    <n v="120"/>
    <s v="jose_ivan_serrano"/>
    <n v="16"/>
    <n v="3.0844500064849849"/>
    <n v="-75.203994750976563"/>
    <n v="0.40566039085388178"/>
    <n v="0"/>
    <n v="0.88679248094558716"/>
    <n v="4.2452830821275711E-2"/>
    <n v="0.75"/>
    <n v="0"/>
    <n v="0"/>
    <n v="0"/>
    <n v="12"/>
    <n v="0"/>
    <n v="1"/>
    <n v="0"/>
    <n v="1"/>
    <n v="1"/>
    <n v="0"/>
    <n v="1"/>
    <n v="0"/>
  </r>
  <r>
    <n v="4410"/>
    <s v="2019__centro_huila_teruel_lacaniada__lavequita_fedearroz67_122_isaiasvargas"/>
    <n v="2019"/>
    <s v="a"/>
    <n v="4"/>
    <n v="8"/>
    <d v="2019-04-15T00:00:00"/>
    <d v="2019-08-15T00:00:00"/>
    <s v="centro"/>
    <s v="huila"/>
    <s v="teruel"/>
    <s v="la_caniada"/>
    <s v="finca_en_blanco"/>
    <s v="lote_la_vequita"/>
    <x v="53"/>
    <n v="122"/>
    <s v="isaias_vargas"/>
    <n v="16"/>
    <n v="2.7216699123382568"/>
    <n v="-75.5751953125"/>
    <n v="5.3333334624767303E-2"/>
    <n v="0"/>
    <n v="0.35333332419395452"/>
    <n v="0.30000001192092901"/>
    <n v="4.6666666865348823E-2"/>
    <n v="0"/>
    <n v="0"/>
    <n v="0"/>
    <n v="6.8000001907348633"/>
    <n v="0"/>
    <n v="1"/>
    <n v="0"/>
    <n v="1"/>
    <n v="1"/>
    <n v="0"/>
    <n v="1"/>
    <n v="0"/>
  </r>
  <r>
    <n v="4411"/>
    <s v="2019__centro_huila_teruel_lacaniada_jerico_overan_fedearroz2000_120_joseelidersaenz"/>
    <n v="2019"/>
    <s v="a"/>
    <n v="4"/>
    <n v="8"/>
    <d v="2019-04-17T00:00:00"/>
    <d v="2019-08-15T00:00:00"/>
    <s v="centro"/>
    <s v="huila"/>
    <s v="teruel"/>
    <s v="la_caniada"/>
    <s v="finca_jerico"/>
    <s v="lote_overan"/>
    <x v="17"/>
    <n v="120"/>
    <s v="jose_elider_saenz"/>
    <n v="16"/>
    <n v="2.7224190235137939"/>
    <n v="-75.564842224121094"/>
    <n v="8.1632651388645172E-2"/>
    <n v="4.76190485060215E-2"/>
    <n v="0.1768707484006882"/>
    <n v="0"/>
    <n v="0.1224489808082581"/>
    <n v="0"/>
    <n v="0"/>
    <n v="0"/>
    <n v="5.5999999046325684"/>
    <n v="0"/>
    <n v="1"/>
    <n v="1"/>
    <n v="1"/>
    <n v="0"/>
    <n v="0"/>
    <n v="1"/>
    <n v="0"/>
  </r>
  <r>
    <n v="4412"/>
    <s v="2019__centro_huila_tesalia_elcentro_broche_broche_fedearroz2000_112_blancauseche"/>
    <n v="2019"/>
    <s v="b"/>
    <n v="10"/>
    <n v="2"/>
    <d v="2018-10-26T00:00:00"/>
    <d v="2019-02-15T00:00:00"/>
    <s v="centro"/>
    <s v="huila"/>
    <s v="tesalia"/>
    <s v="el_centro"/>
    <s v="finca_broche"/>
    <s v="lote_broche"/>
    <x v="17"/>
    <n v="112"/>
    <s v="blanca_useche"/>
    <n v="16"/>
    <n v="2.460340023040771"/>
    <n v="-75.73626708984375"/>
    <n v="2.3121386766433719E-2"/>
    <n v="2.3121386766433719E-2"/>
    <n v="0.86127167940139771"/>
    <n v="1.734104007482529E-2"/>
    <n v="0.24277456104755399"/>
    <n v="0"/>
    <n v="0"/>
    <n v="0"/>
    <m/>
    <n v="2.8901733458042141E-2"/>
    <n v="1"/>
    <n v="1"/>
    <n v="1"/>
    <n v="1"/>
    <n v="1"/>
    <n v="1"/>
    <n v="0"/>
  </r>
  <r>
    <n v="4413"/>
    <s v="2019__centro_huila_tesalia_elcentro_elarroyo_elarroyo_fedearroz67_114_gustavoperilla"/>
    <n v="2019"/>
    <s v="b"/>
    <n v="10"/>
    <n v="2"/>
    <d v="2018-10-24T00:00:00"/>
    <d v="2019-02-15T00:00:00"/>
    <s v="centro"/>
    <s v="huila"/>
    <s v="tesalia"/>
    <s v="el_centro"/>
    <s v="finca_el_arroyo"/>
    <s v="lote_el_arroyo"/>
    <x v="53"/>
    <n v="114"/>
    <s v="gustavo_perilla"/>
    <n v="16"/>
    <n v="2.46107006072998"/>
    <n v="-75.735221862792969"/>
    <n v="2.1505376324057579E-2"/>
    <n v="0"/>
    <n v="0.84946238994598389"/>
    <n v="5.9139784425497062E-2"/>
    <n v="0.1505376398563385"/>
    <n v="0"/>
    <n v="0"/>
    <n v="0"/>
    <m/>
    <n v="1.075268816202879E-2"/>
    <n v="1"/>
    <n v="0"/>
    <n v="1"/>
    <n v="1"/>
    <n v="1"/>
    <n v="1"/>
    <n v="0"/>
  </r>
  <r>
    <n v="4414"/>
    <s v="2019__centro_huila_tesalia_elcentro_elporvenir__fedearroz2000_118_reinelcastillo"/>
    <n v="2019"/>
    <s v="b"/>
    <n v="10"/>
    <n v="2"/>
    <d v="2018-10-20T00:00:00"/>
    <d v="2019-02-15T00:00:00"/>
    <s v="centro"/>
    <s v="huila"/>
    <s v="tesalia"/>
    <s v="el_centro"/>
    <s v="finca_el_porvenir"/>
    <s v="lote_en_blanco"/>
    <x v="17"/>
    <n v="118"/>
    <s v="reinel_castillo"/>
    <n v="15"/>
    <n v="2.462690114974976"/>
    <n v="-75.745407104492188"/>
    <n v="1.342281885445118E-2"/>
    <n v="2.6845637708902359E-2"/>
    <n v="0.57718122005462646"/>
    <n v="2.0134227350354191E-2"/>
    <n v="0.2751677930355072"/>
    <n v="0"/>
    <n v="0"/>
    <n v="0"/>
    <m/>
    <n v="2.0134227350354191E-2"/>
    <n v="1"/>
    <n v="1"/>
    <n v="1"/>
    <n v="1"/>
    <n v="1"/>
    <n v="1"/>
    <n v="0"/>
  </r>
  <r>
    <n v="4415"/>
    <s v="2019__centro_huila_tesalia_elcentro_laesmeralda_laesmeralda_fedearroz70_120_juancarlosramos"/>
    <n v="2019"/>
    <s v="b"/>
    <n v="10"/>
    <n v="2"/>
    <d v="2018-10-18T00:00:00"/>
    <d v="2019-02-15T00:00:00"/>
    <s v="centro"/>
    <s v="huila"/>
    <s v="tesalia"/>
    <s v="el_centro"/>
    <s v="finca_la_esmeralda"/>
    <s v="lote_la_esmeralda"/>
    <x v="66"/>
    <n v="120"/>
    <s v="juan_carlos_ramos"/>
    <n v="16"/>
    <n v="2.4625110626220699"/>
    <n v="-75.752433776855469"/>
    <n v="0.1019108295440674"/>
    <n v="2.5477707386016849E-2"/>
    <n v="0.60509556531906128"/>
    <n v="1.9108280539512631E-2"/>
    <n v="0.26114648580551147"/>
    <n v="0"/>
    <n v="0"/>
    <n v="0"/>
    <m/>
    <n v="6.3694268465042114E-3"/>
    <n v="1"/>
    <n v="1"/>
    <n v="1"/>
    <n v="1"/>
    <n v="1"/>
    <n v="1"/>
    <n v="0"/>
  </r>
  <r>
    <n v="4416"/>
    <s v="2019__centro_huila_tesalia_elcentro_laguna_laguna_fedearroz67_120_ayibetcastillo"/>
    <n v="2019"/>
    <s v="b"/>
    <n v="10"/>
    <n v="2"/>
    <d v="2018-10-18T00:00:00"/>
    <d v="2019-02-15T00:00:00"/>
    <s v="centro"/>
    <s v="huila"/>
    <s v="tesalia"/>
    <s v="el_centro"/>
    <s v="finca_laguna"/>
    <s v="lote_laguna"/>
    <x v="53"/>
    <n v="120"/>
    <s v="ayibet_castillo"/>
    <n v="16"/>
    <n v="2.460685014724731"/>
    <n v="-75.751441955566406"/>
    <n v="1.183431968092918E-2"/>
    <n v="0"/>
    <n v="0.85798817873001099"/>
    <n v="4.1420117020606988E-2"/>
    <n v="0.207100585103035"/>
    <n v="0"/>
    <n v="0"/>
    <n v="0"/>
    <m/>
    <n v="2.3668639361858371E-2"/>
    <n v="1"/>
    <n v="0"/>
    <n v="1"/>
    <n v="1"/>
    <n v="1"/>
    <n v="1"/>
    <n v="0"/>
  </r>
  <r>
    <n v="4417"/>
    <s v="2019__centro_huila_tesalia_elcentro_lalaguna_lalaguna_fedearroz2000_113_armandobrand"/>
    <n v="2019"/>
    <s v="b"/>
    <n v="10"/>
    <n v="2"/>
    <d v="2018-10-25T00:00:00"/>
    <d v="2019-02-15T00:00:00"/>
    <s v="centro"/>
    <s v="huila"/>
    <s v="tesalia"/>
    <s v="el_centro"/>
    <s v="finca_la_laguna"/>
    <s v="lote_la_laguna"/>
    <x v="17"/>
    <n v="113"/>
    <s v="armando_brand"/>
    <n v="16"/>
    <n v="2.4620299339294429"/>
    <n v="-75.739517211914063"/>
    <n v="1.6042780131101608E-2"/>
    <n v="1.6042780131101608E-2"/>
    <n v="0.77540105581283569"/>
    <n v="5.3475936874747276E-3"/>
    <n v="0.24598930776119229"/>
    <n v="0"/>
    <n v="0"/>
    <n v="0"/>
    <m/>
    <n v="2.1390374749898911E-2"/>
    <n v="1"/>
    <n v="1"/>
    <n v="1"/>
    <n v="1"/>
    <n v="1"/>
    <n v="1"/>
    <n v="0"/>
  </r>
  <r>
    <n v="4418"/>
    <s v="2019__centro_huila_tesalia_elcentro_lamachaca_lamachaca_fedearroz2000_120_ricardobueno"/>
    <n v="2019"/>
    <s v="b"/>
    <n v="10"/>
    <n v="2"/>
    <d v="2018-10-18T00:00:00"/>
    <d v="2019-02-15T00:00:00"/>
    <s v="centro"/>
    <s v="huila"/>
    <s v="tesalia"/>
    <s v="el_centro"/>
    <s v="finca_la_machaca"/>
    <s v="lote_la_machaca"/>
    <x v="17"/>
    <n v="120"/>
    <s v="ricardo_bueno"/>
    <n v="16"/>
    <n v="2.4603900909423828"/>
    <n v="-75.736763000488281"/>
    <n v="1.863354071974754E-2"/>
    <n v="6.2111802399158478E-3"/>
    <n v="0.81987577676773071"/>
    <n v="3.1055901199579239E-2"/>
    <n v="0.18012422323226929"/>
    <n v="0"/>
    <n v="0"/>
    <n v="0"/>
    <m/>
    <n v="2.4844720959663391E-2"/>
    <n v="1"/>
    <n v="1"/>
    <n v="1"/>
    <n v="1"/>
    <n v="1"/>
    <n v="1"/>
    <n v="0"/>
  </r>
  <r>
    <n v="4419"/>
    <s v="2019__centro_huila_tesalia_elcentro_saman_saman_fedearroz70_115_hectorcastillo"/>
    <n v="2019"/>
    <s v="b"/>
    <n v="10"/>
    <n v="2"/>
    <d v="2018-10-23T00:00:00"/>
    <d v="2019-02-15T00:00:00"/>
    <s v="centro"/>
    <s v="huila"/>
    <s v="tesalia"/>
    <s v="el_centro"/>
    <s v="finca_saman"/>
    <s v="lote_saman"/>
    <x v="66"/>
    <n v="115"/>
    <s v="hector_castillo"/>
    <n v="16"/>
    <n v="2.4584178924560551"/>
    <n v="-75.731086730957031"/>
    <n v="4.5197740197181702E-2"/>
    <n v="0"/>
    <n v="0.83615821599960327"/>
    <n v="2.2598870098590851E-2"/>
    <n v="0.1186440661549568"/>
    <n v="0"/>
    <n v="0"/>
    <n v="0"/>
    <m/>
    <n v="2.2598870098590851E-2"/>
    <n v="1"/>
    <n v="0"/>
    <n v="1"/>
    <n v="1"/>
    <n v="1"/>
    <n v="1"/>
    <n v="0"/>
  </r>
  <r>
    <n v="4420"/>
    <s v="2019__centro_huila_vellaviesta_lavictoria_elmedio#4_elmedio#4_fedearroz2000_120_moicesandrade"/>
    <n v="2019"/>
    <s v="a"/>
    <n v="6"/>
    <n v="10"/>
    <d v="2019-06-17T00:00:00"/>
    <d v="2019-10-15T00:00:00"/>
    <s v="centro"/>
    <s v="huila"/>
    <s v="villavieja"/>
    <s v="la_victoria"/>
    <s v="finca_el_medio_4"/>
    <s v="lote_el_medio_4"/>
    <x v="17"/>
    <n v="120"/>
    <s v="moices_andrade"/>
    <n v="16"/>
    <n v="3.337624073028564"/>
    <n v="-75.164161682128906"/>
    <n v="0.68907564878463745"/>
    <n v="0"/>
    <n v="0.98739492893218994"/>
    <n v="2.9411764815449711E-2"/>
    <n v="0.69327729940414429"/>
    <n v="0"/>
    <n v="0"/>
    <n v="0"/>
    <n v="11"/>
    <n v="0"/>
    <n v="1"/>
    <n v="0"/>
    <n v="1"/>
    <n v="1"/>
    <n v="0"/>
    <n v="1"/>
    <n v="0"/>
  </r>
  <r>
    <n v="4421"/>
    <s v="2019__centro_huila_villavieja_lasmercedes_california_california_fedearroz67_110_regulovargas"/>
    <n v="2019"/>
    <s v="a"/>
    <n v="5"/>
    <n v="9"/>
    <d v="2019-05-28T00:00:00"/>
    <d v="2019-09-15T00:00:00"/>
    <s v="centro"/>
    <s v="huila"/>
    <s v="villavieja"/>
    <s v="las_mercedes"/>
    <s v="finca_california"/>
    <s v="lote_california"/>
    <x v="53"/>
    <n v="110"/>
    <s v="regulo_vargas"/>
    <n v="16"/>
    <n v="3.4169600009918208"/>
    <n v="-75.108512878417969"/>
    <n v="0.68871593475341797"/>
    <n v="0"/>
    <n v="0.91439688205718994"/>
    <n v="9.3385212123394012E-2"/>
    <n v="0.92607003450393677"/>
    <n v="0"/>
    <n v="0"/>
    <n v="0"/>
    <n v="10"/>
    <n v="0"/>
    <n v="1"/>
    <n v="0"/>
    <n v="1"/>
    <n v="1"/>
    <n v="0"/>
    <n v="1"/>
    <n v="0"/>
  </r>
  <r>
    <n v="4422"/>
    <s v="2019__centro_huila_villavieja_lasmercedes_elcortijo_elcortijo_sikuani_116_deyanirahernandez"/>
    <n v="2019"/>
    <s v="a"/>
    <n v="5"/>
    <n v="9"/>
    <d v="2019-05-22T00:00:00"/>
    <d v="2019-09-15T00:00:00"/>
    <s v="centro"/>
    <s v="huila"/>
    <s v="villavieja"/>
    <s v="las_mercedes"/>
    <s v="finca_el_cortijo"/>
    <s v="lote_el_cortijo"/>
    <x v="67"/>
    <n v="116"/>
    <s v="deyanira_hernandez"/>
    <n v="16"/>
    <n v="3.4016799926757808"/>
    <n v="-75.111152648925781"/>
    <n v="0.96183204650878906"/>
    <n v="0"/>
    <n v="0.96183204650878906"/>
    <n v="2.6717556640505791E-2"/>
    <n v="0.9656488299369812"/>
    <n v="0"/>
    <n v="0"/>
    <n v="0"/>
    <n v="7"/>
    <n v="0"/>
    <n v="1"/>
    <n v="0"/>
    <n v="1"/>
    <n v="1"/>
    <n v="0"/>
    <n v="1"/>
    <n v="0"/>
  </r>
  <r>
    <n v="4423"/>
    <s v="2019__centro_huila_villavieja_lasmercedes_elmango_elmango_fedearroz68_119_alexanderarchila"/>
    <n v="2019"/>
    <s v="a"/>
    <n v="5"/>
    <n v="9"/>
    <d v="2019-05-19T00:00:00"/>
    <d v="2019-09-15T00:00:00"/>
    <s v="centro"/>
    <s v="huila"/>
    <s v="villavieja"/>
    <s v="las_mercedes"/>
    <s v="finca_el_mango"/>
    <s v="lote_el_mango"/>
    <x v="50"/>
    <n v="119"/>
    <s v="alexander_archila"/>
    <n v="16"/>
    <n v="3.4013500213623051"/>
    <n v="-75.112586975097656"/>
    <n v="0.66666668653488159"/>
    <n v="0"/>
    <n v="0.87398374080657959"/>
    <n v="1.626016199588776E-2"/>
    <n v="0.87804877758026123"/>
    <n v="0"/>
    <n v="0"/>
    <n v="0"/>
    <n v="7"/>
    <n v="0"/>
    <n v="1"/>
    <n v="0"/>
    <n v="1"/>
    <n v="1"/>
    <n v="0"/>
    <n v="1"/>
    <n v="0"/>
  </r>
  <r>
    <n v="4424"/>
    <s v="2019__centro_huila_villavieja_lasmercedes_lavirginia_lavirginia_fedearroz70_118_fernandomarinlozano"/>
    <n v="2019"/>
    <s v="a"/>
    <n v="5"/>
    <n v="9"/>
    <d v="2019-05-20T00:00:00"/>
    <d v="2019-09-15T00:00:00"/>
    <s v="centro"/>
    <s v="huila"/>
    <s v="villavieja"/>
    <s v="las_mercedes"/>
    <s v="finca_la_virginia"/>
    <s v="lote_la_virginia"/>
    <x v="66"/>
    <n v="118"/>
    <s v="fernando_marin_lozano"/>
    <n v="16"/>
    <n v="3.4060299396514888"/>
    <n v="-75.112831115722656"/>
    <n v="0.45679011940956121"/>
    <n v="0"/>
    <n v="0.75308644771575928"/>
    <n v="3.7037037312984467E-2"/>
    <n v="0.56790125370025635"/>
    <n v="0"/>
    <n v="0"/>
    <n v="0"/>
    <n v="10"/>
    <n v="0"/>
    <n v="1"/>
    <n v="0"/>
    <n v="1"/>
    <n v="1"/>
    <n v="0"/>
    <n v="1"/>
    <n v="0"/>
  </r>
  <r>
    <n v="4425"/>
    <s v="2019__centro_huila_villavieja_lavictoria_elburral_elburral1_fedearroz70_120_elifernandovanegas"/>
    <n v="2019"/>
    <s v="a"/>
    <n v="6"/>
    <n v="10"/>
    <d v="2019-06-17T00:00:00"/>
    <d v="2019-10-15T00:00:00"/>
    <s v="centro"/>
    <s v="huila"/>
    <s v="villavieja"/>
    <s v="la_victoria"/>
    <s v="finca_el_burral"/>
    <s v="lote_el_burral_1"/>
    <x v="66"/>
    <n v="120"/>
    <s v="eli_fernando_vanegas"/>
    <n v="16"/>
    <n v="3.3362874984741211"/>
    <n v="-75.160446166992188"/>
    <n v="0.49339208006858831"/>
    <n v="0"/>
    <n v="0.69603526592254639"/>
    <n v="4.4052861630916604E-3"/>
    <n v="0.59030836820602417"/>
    <n v="0"/>
    <n v="0"/>
    <n v="0"/>
    <n v="12"/>
    <n v="0"/>
    <n v="1"/>
    <n v="0"/>
    <n v="1"/>
    <n v="1"/>
    <n v="0"/>
    <n v="1"/>
    <n v="0"/>
  </r>
  <r>
    <n v="4426"/>
    <s v="2019__centro_huila_villavieja_lavictoria_elburral_elburral2_sikuani_117_maximilianoolaya"/>
    <n v="2019"/>
    <s v="a"/>
    <n v="6"/>
    <n v="10"/>
    <d v="2019-06-20T00:00:00"/>
    <d v="2019-10-15T00:00:00"/>
    <s v="centro"/>
    <s v="huila"/>
    <s v="villavieja"/>
    <s v="la_victoria"/>
    <s v="finca_el_burral"/>
    <s v="lote_el_burral_2"/>
    <x v="67"/>
    <n v="117"/>
    <s v="maximiliano_olaya"/>
    <n v="16"/>
    <n v="3.3624200820922852"/>
    <n v="-75.1697998046875"/>
    <n v="0.79475980997085571"/>
    <n v="0"/>
    <n v="1"/>
    <n v="0.16157205402851099"/>
    <n v="0.93449783325195313"/>
    <n v="0"/>
    <n v="0"/>
    <n v="0"/>
    <n v="10"/>
    <n v="0"/>
    <n v="1"/>
    <n v="0"/>
    <n v="1"/>
    <n v="1"/>
    <n v="0"/>
    <n v="1"/>
    <n v="0"/>
  </r>
  <r>
    <n v="4427"/>
    <s v="2019__centro_huila_villavieja_lavictoria_elclavel_elclavel_fedearroz67_120_crisantouruenia"/>
    <n v="2019"/>
    <s v="a"/>
    <n v="6"/>
    <n v="10"/>
    <d v="2019-06-17T00:00:00"/>
    <d v="2019-10-15T00:00:00"/>
    <s v="centro"/>
    <s v="huila"/>
    <s v="villavieja"/>
    <s v="la_victoria"/>
    <s v="finca_el_clavel"/>
    <s v="lote_el_clavel"/>
    <x v="53"/>
    <n v="120"/>
    <s v="crisanto_uruenia"/>
    <n v="16"/>
    <n v="3.365649938583374"/>
    <n v="-75.159049987792969"/>
    <n v="1"/>
    <n v="0"/>
    <n v="1"/>
    <n v="0.10045661777257919"/>
    <n v="0.82648402452468872"/>
    <n v="0"/>
    <n v="0"/>
    <n v="0"/>
    <n v="7"/>
    <n v="4.5662098564207554E-3"/>
    <n v="1"/>
    <n v="0"/>
    <n v="1"/>
    <n v="1"/>
    <n v="1"/>
    <n v="1"/>
    <n v="0"/>
  </r>
  <r>
    <n v="4428"/>
    <s v="2019__centro_huila_villavieja_lavictoria_elrosal_elrosal_fedearroz67_113_patricio"/>
    <n v="2019"/>
    <s v="a"/>
    <n v="6"/>
    <n v="10"/>
    <d v="2019-06-24T00:00:00"/>
    <d v="2019-10-15T00:00:00"/>
    <s v="centro"/>
    <s v="huila"/>
    <s v="villavieja"/>
    <s v="la_victoria"/>
    <s v="finca_el_rosal"/>
    <s v="lote_el_rosal"/>
    <x v="53"/>
    <n v="113"/>
    <s v="patricio"/>
    <n v="16"/>
    <n v="3.375770092010498"/>
    <n v="-75.163017272949219"/>
    <n v="0.75109171867370605"/>
    <n v="0"/>
    <n v="0.98253273963928223"/>
    <n v="1.7467249184846882E-2"/>
    <n v="0.79912662506103516"/>
    <n v="0"/>
    <n v="0"/>
    <n v="0"/>
    <n v="8"/>
    <n v="0"/>
    <n v="1"/>
    <n v="0"/>
    <n v="1"/>
    <n v="1"/>
    <n v="0"/>
    <n v="1"/>
    <n v="0"/>
  </r>
  <r>
    <n v="4429"/>
    <s v="2019__centro_huila_villavieja_lavictoria_laprimavera_laprimavera_fedearroz67_117_hugocastanio"/>
    <n v="2019"/>
    <s v="a"/>
    <n v="5"/>
    <n v="9"/>
    <d v="2019-05-21T00:00:00"/>
    <d v="2019-09-15T00:00:00"/>
    <s v="centro"/>
    <s v="huila"/>
    <s v="villavieja"/>
    <s v="la_victoria"/>
    <s v="finca_la_primavera"/>
    <s v="lote_la_primavera"/>
    <x v="53"/>
    <n v="117"/>
    <s v="hugo_castanio"/>
    <n v="16"/>
    <n v="3.367439985275269"/>
    <n v="-75.156349182128906"/>
    <n v="0.47200000286102289"/>
    <n v="0"/>
    <n v="0.80800002813339233"/>
    <n v="0.2800000011920929"/>
    <n v="0.87199997901916504"/>
    <n v="0"/>
    <n v="0"/>
    <n v="0"/>
    <n v="7"/>
    <n v="0"/>
    <n v="1"/>
    <n v="0"/>
    <n v="1"/>
    <n v="1"/>
    <n v="0"/>
    <n v="1"/>
    <n v="0"/>
  </r>
  <r>
    <n v="4430"/>
    <s v="2019__centro_huila_villavieja_sanalfonzo_elcaracoli_elcaracoli_fedearroz67_122_yobanibahamon"/>
    <n v="2019"/>
    <s v="a"/>
    <n v="5"/>
    <n v="9"/>
    <d v="2019-05-16T00:00:00"/>
    <d v="2019-09-15T00:00:00"/>
    <s v="centro"/>
    <s v="huila"/>
    <s v="villavieja"/>
    <s v="san_alfonzo"/>
    <s v="finca_el_caracoli"/>
    <s v="lote_el_caracoli"/>
    <x v="53"/>
    <n v="122"/>
    <s v="yobani_bahamon"/>
    <n v="16"/>
    <n v="3.379270076751709"/>
    <n v="-75.111961364746094"/>
    <n v="0.77685952186584473"/>
    <n v="0"/>
    <n v="1"/>
    <n v="0.11157024651765821"/>
    <n v="0.95041322708129883"/>
    <n v="0"/>
    <n v="0"/>
    <n v="0"/>
    <n v="7"/>
    <n v="0"/>
    <n v="1"/>
    <n v="0"/>
    <n v="1"/>
    <n v="1"/>
    <n v="0"/>
    <n v="1"/>
    <n v="0"/>
  </r>
  <r>
    <n v="4431"/>
    <s v="2019__centro_huila_villavieja_sanalfonzo_lasarciniegas_lasarciniegas1_fedearroz67_122_jaircastanieda"/>
    <n v="2019"/>
    <s v="a"/>
    <n v="5"/>
    <n v="9"/>
    <d v="2019-05-16T00:00:00"/>
    <d v="2019-09-15T00:00:00"/>
    <s v="centro"/>
    <s v="huila"/>
    <s v="villavieja"/>
    <s v="san_alfonzo"/>
    <s v="finca_las_arciniegas"/>
    <s v="lote_las_arciniegas_1"/>
    <x v="53"/>
    <n v="122"/>
    <s v="jair_castanieda"/>
    <n v="16"/>
    <n v="3.3753900527954102"/>
    <n v="-75.126167297363281"/>
    <n v="0.74409449100494385"/>
    <n v="0"/>
    <n v="0.91338580846786499"/>
    <n v="0.18897637724876401"/>
    <n v="0.60629922151565552"/>
    <n v="0"/>
    <n v="0"/>
    <n v="0"/>
    <n v="8"/>
    <n v="0"/>
    <n v="1"/>
    <n v="0"/>
    <n v="1"/>
    <n v="1"/>
    <n v="0"/>
    <n v="1"/>
    <n v="0"/>
  </r>
  <r>
    <n v="4432"/>
    <s v="2019__centro_huila_villavieja_sanalfonzo_lasarciniegas_lasarciniegas2_fedearroz67_115_gustavouseche"/>
    <n v="2019"/>
    <s v="a"/>
    <n v="5"/>
    <n v="9"/>
    <d v="2019-05-23T00:00:00"/>
    <d v="2019-09-15T00:00:00"/>
    <s v="centro"/>
    <s v="huila"/>
    <s v="villavieja"/>
    <s v="san_alfonzo"/>
    <s v="finca_las_arciniegas"/>
    <s v="lote_las_arciniegas_2"/>
    <x v="53"/>
    <n v="115"/>
    <s v="gustavo_useche"/>
    <n v="16"/>
    <n v="3.3731100559234619"/>
    <n v="-75.129623413085938"/>
    <n v="0.5662650465965271"/>
    <n v="0"/>
    <n v="0.79919677972793579"/>
    <n v="0"/>
    <n v="0.61847388744354248"/>
    <n v="0"/>
    <n v="0"/>
    <n v="0"/>
    <n v="10"/>
    <n v="0"/>
    <n v="1"/>
    <n v="0"/>
    <n v="1"/>
    <n v="0"/>
    <n v="0"/>
    <n v="1"/>
    <n v="0"/>
  </r>
  <r>
    <n v="4433"/>
    <s v="2019__centro_huila_villavieja_sanalfonzo_parcelan°51_parcelan°51_fedearroz67_119_johnfreddycalderon"/>
    <n v="2019"/>
    <s v="a"/>
    <n v="5"/>
    <n v="9"/>
    <d v="2019-05-19T00:00:00"/>
    <d v="2019-09-15T00:00:00"/>
    <s v="centro"/>
    <s v="huila"/>
    <s v="villavieja"/>
    <s v="san_alfonzo"/>
    <s v="finca_parcela_n51"/>
    <s v="lote_parcela_n51"/>
    <x v="53"/>
    <n v="119"/>
    <s v="john_freddy_calderon"/>
    <n v="16"/>
    <n v="3.3664600849151611"/>
    <n v="-75.1263427734375"/>
    <n v="0.948616623878479"/>
    <n v="0"/>
    <n v="0.96047431230545044"/>
    <n v="9.0909093618392944E-2"/>
    <n v="0.82608693838119507"/>
    <n v="0"/>
    <n v="0"/>
    <n v="0"/>
    <n v="9"/>
    <n v="0"/>
    <n v="1"/>
    <n v="0"/>
    <n v="1"/>
    <n v="1"/>
    <n v="0"/>
    <n v="1"/>
    <n v="0"/>
  </r>
  <r>
    <n v="4434"/>
    <s v="2019__centro_huila_villavieja_sanalfonzo_tesoro_tesoron°1_fedearroz67_120_everpiedrahita"/>
    <n v="2019"/>
    <s v="a"/>
    <n v="5"/>
    <n v="9"/>
    <d v="2019-05-18T00:00:00"/>
    <d v="2019-09-15T00:00:00"/>
    <s v="centro"/>
    <s v="huila"/>
    <s v="villavieja"/>
    <s v="san_alfonzo"/>
    <s v="finca_tesoro"/>
    <s v="lote_tesoro_n1"/>
    <x v="53"/>
    <n v="120"/>
    <s v="ever_piedrahita"/>
    <n v="16"/>
    <n v="3.3637499809265141"/>
    <n v="-75.123046875"/>
    <n v="0.66666668653488159"/>
    <n v="0"/>
    <n v="0.97590363025665283"/>
    <n v="7.6305218040943146E-2"/>
    <n v="0.79919677972793579"/>
    <n v="0"/>
    <n v="0"/>
    <n v="0"/>
    <n v="7"/>
    <n v="0"/>
    <n v="1"/>
    <n v="0"/>
    <n v="1"/>
    <n v="1"/>
    <n v="0"/>
    <n v="1"/>
    <n v="0"/>
  </r>
  <r>
    <n v="4435"/>
    <s v="2019__centro_huila_yaguara_lafloresta__elcruce_fedearroz67_117_lidearaujo"/>
    <n v="2019"/>
    <s v="a"/>
    <n v="4"/>
    <n v="8"/>
    <d v="2019-04-20T00:00:00"/>
    <d v="2019-08-15T00:00:00"/>
    <s v="centro"/>
    <s v="huila"/>
    <s v="yaguara"/>
    <s v="la_floresta"/>
    <s v="finca_en_blanco"/>
    <s v="lote_el_cruce"/>
    <x v="53"/>
    <n v="117"/>
    <s v="lide_araujo"/>
    <n v="16"/>
    <n v="2.638125896453857"/>
    <n v="-75.567527770996094"/>
    <n v="0"/>
    <n v="0"/>
    <n v="8.2191780209541321E-2"/>
    <n v="1.369863003492355E-2"/>
    <n v="0.17123287916183469"/>
    <n v="0"/>
    <n v="0"/>
    <n v="0"/>
    <n v="10.30000019073486"/>
    <n v="0"/>
    <n v="0"/>
    <n v="0"/>
    <n v="1"/>
    <n v="1"/>
    <n v="0"/>
    <n v="1"/>
    <n v="0"/>
  </r>
  <r>
    <n v="4436"/>
    <s v="2019__centro_huila_yaguara_lafloresta__lacasa_fedearroz67_118_lidearaujo"/>
    <n v="2019"/>
    <s v="a"/>
    <n v="4"/>
    <n v="8"/>
    <d v="2019-04-19T00:00:00"/>
    <d v="2019-08-15T00:00:00"/>
    <s v="centro"/>
    <s v="huila"/>
    <s v="yaguara"/>
    <s v="la_floresta"/>
    <s v="finca_en_blanco"/>
    <s v="lote_la_casa"/>
    <x v="53"/>
    <n v="118"/>
    <s v="lide_araujo"/>
    <n v="16"/>
    <n v="2.6368029117584229"/>
    <n v="-75.571342468261719"/>
    <n v="0.10000000149011611"/>
    <n v="0"/>
    <n v="0.1533333361148834"/>
    <n v="3.9999999105930328E-2"/>
    <n v="5.3333334624767303E-2"/>
    <n v="0"/>
    <n v="0"/>
    <n v="0"/>
    <n v="16.39999961853027"/>
    <n v="0"/>
    <n v="1"/>
    <n v="0"/>
    <n v="1"/>
    <n v="1"/>
    <n v="0"/>
    <n v="1"/>
    <n v="0"/>
  </r>
  <r>
    <n v="4437"/>
    <s v="2019__centro_huila_yaguara_lafloresta_elespejo_lagoviejo_sikuani_120_millerchilamunioz"/>
    <n v="2019"/>
    <s v="a"/>
    <n v="4"/>
    <n v="8"/>
    <d v="2019-04-17T00:00:00"/>
    <d v="2019-08-15T00:00:00"/>
    <s v="centro"/>
    <s v="huila"/>
    <s v="yaguara"/>
    <s v="la_floresta"/>
    <s v="finca_el_espejo"/>
    <s v="lote_lago_viejo"/>
    <x v="67"/>
    <n v="120"/>
    <s v="miller_chila_munioz"/>
    <n v="16"/>
    <n v="2.6303920745849609"/>
    <n v="-75.562217712402344"/>
    <n v="0"/>
    <n v="0"/>
    <n v="0"/>
    <n v="0"/>
    <n v="0.11842105537652969"/>
    <n v="0"/>
    <n v="0"/>
    <n v="0"/>
    <n v="7.3000001907348633"/>
    <n v="0"/>
    <n v="0"/>
    <n v="0"/>
    <n v="0"/>
    <n v="0"/>
    <n v="0"/>
    <n v="1"/>
    <n v="0"/>
  </r>
  <r>
    <n v="4438"/>
    <s v="2019__centro_huila_yaguara_lafloresta_villamercedes_lote10_fedearroz68_110_hernandochila"/>
    <n v="2019"/>
    <s v="a"/>
    <n v="4"/>
    <n v="8"/>
    <d v="2019-04-27T00:00:00"/>
    <d v="2019-08-15T00:00:00"/>
    <s v="centro"/>
    <s v="huila"/>
    <s v="yaguara"/>
    <s v="la_floresta"/>
    <s v="finca_villa_mercedes"/>
    <s v="lote_lote_10"/>
    <x v="50"/>
    <n v="110"/>
    <s v="hernando_chila"/>
    <n v="16"/>
    <n v="2.631776094436646"/>
    <n v="-75.567428588867188"/>
    <n v="0"/>
    <n v="0"/>
    <n v="0.2244897931814194"/>
    <n v="0"/>
    <n v="0.44897958636283869"/>
    <n v="0"/>
    <n v="0"/>
    <n v="0"/>
    <n v="5.5"/>
    <n v="0"/>
    <n v="0"/>
    <n v="0"/>
    <n v="1"/>
    <n v="0"/>
    <n v="0"/>
    <n v="1"/>
    <n v="0"/>
  </r>
  <r>
    <n v="4439"/>
    <s v="2019__centro_huila_yaguara_lafloresta_villavista_vega2_fedearroz67_117_arturpbarrera"/>
    <n v="2019"/>
    <s v="a"/>
    <n v="4"/>
    <n v="8"/>
    <d v="2019-04-20T00:00:00"/>
    <d v="2019-08-15T00:00:00"/>
    <s v="centro"/>
    <s v="huila"/>
    <s v="yaguara"/>
    <s v="la_floresta"/>
    <s v="finca_villa_vista"/>
    <s v="lote_vega_2"/>
    <x v="53"/>
    <n v="117"/>
    <s v="arturp_barrera"/>
    <n v="16"/>
    <n v="2.629829883575439"/>
    <n v="-75.578643798828125"/>
    <n v="0"/>
    <n v="0"/>
    <n v="0.10738255083560939"/>
    <n v="0"/>
    <n v="0.10738255083560939"/>
    <n v="0"/>
    <n v="0"/>
    <n v="0"/>
    <n v="7.4000000953674316"/>
    <n v="0"/>
    <n v="0"/>
    <n v="0"/>
    <n v="1"/>
    <n v="0"/>
    <n v="0"/>
    <n v="1"/>
    <n v="0"/>
  </r>
  <r>
    <n v="4440"/>
    <s v="2019__centro_tolima_alvarado_estalloncaldas_guara_asta1b_fedearroz60_110_eliasacostaycia"/>
    <n v="2019"/>
    <s v="a"/>
    <n v="6"/>
    <n v="10"/>
    <d v="2019-06-27T00:00:00"/>
    <d v="2019-10-15T00:00:00"/>
    <s v="centro"/>
    <s v="tolima"/>
    <s v="alvarado"/>
    <s v="estallon_caldas"/>
    <s v="finca_guara"/>
    <s v="lote_asta_1b"/>
    <x v="27"/>
    <n v="110"/>
    <s v="elias_acosta_y_cia"/>
    <n v="25"/>
    <n v="4.5694446563720703"/>
    <n v="-74.936386108398438"/>
    <n v="0.3073713481426239"/>
    <n v="0"/>
    <n v="0.13908205926418299"/>
    <n v="0.24617524445056921"/>
    <n v="0.28372740745544428"/>
    <n v="0"/>
    <n v="0"/>
    <n v="0"/>
    <n v="16.5"/>
    <n v="2.7816412039101119E-3"/>
    <n v="1"/>
    <n v="0"/>
    <n v="1"/>
    <n v="1"/>
    <n v="1"/>
    <n v="1"/>
    <n v="0"/>
  </r>
  <r>
    <n v="4441"/>
    <s v="2019__centro_tolima_ambalema_chorrillo_elbizcocho_lacasa_fedearroz67_112_carlospeniuela"/>
    <n v="2019"/>
    <s v="a"/>
    <n v="4"/>
    <n v="8"/>
    <d v="2019-04-25T00:00:00"/>
    <d v="2019-08-15T00:00:00"/>
    <s v="centro"/>
    <s v="tolima"/>
    <s v="ambalema"/>
    <s v="chorrillo"/>
    <s v="finca_el_bizcocho"/>
    <s v="lote_la_casa"/>
    <x v="53"/>
    <n v="112"/>
    <s v="carlos_peniuela"/>
    <n v="25"/>
    <n v="4.8320398330688477"/>
    <n v="-74.777206420898438"/>
    <n v="0.35583683848381042"/>
    <n v="0"/>
    <n v="0.55977493524551392"/>
    <n v="0.42194092273712158"/>
    <n v="0.3333333432674408"/>
    <n v="0"/>
    <n v="1.4064697315916419E-3"/>
    <n v="0"/>
    <n v="10"/>
    <n v="1.4064697315916419E-3"/>
    <n v="1"/>
    <n v="0"/>
    <n v="1"/>
    <n v="1"/>
    <n v="1"/>
    <n v="1"/>
    <n v="1"/>
  </r>
  <r>
    <n v="4442"/>
    <s v="2019__centro_tolima_ambalema_chorrillo_porvenir_porvenir_fedearroz70_100_juliopalma"/>
    <n v="2019"/>
    <s v="a"/>
    <n v="6"/>
    <n v="9"/>
    <d v="2019-06-07T00:00:00"/>
    <d v="2019-09-15T00:00:00"/>
    <s v="centro"/>
    <s v="tolima"/>
    <s v="ambalema"/>
    <s v="chorrillo"/>
    <s v="finca_porvenir"/>
    <s v="lote_porvenir"/>
    <x v="66"/>
    <n v="100"/>
    <s v="julio_palma"/>
    <n v="25"/>
    <n v="4.8404498100280762"/>
    <n v="-74.776412963867188"/>
    <n v="0.38538682460784912"/>
    <n v="0"/>
    <n v="0.51289397478103638"/>
    <n v="0.44126075506210333"/>
    <n v="0.37535816431045532"/>
    <n v="0"/>
    <n v="0"/>
    <n v="0"/>
    <n v="8.1000003814697266"/>
    <n v="1.432664808817208E-3"/>
    <n v="1"/>
    <n v="0"/>
    <n v="1"/>
    <n v="1"/>
    <n v="1"/>
    <n v="1"/>
    <n v="0"/>
  </r>
  <r>
    <n v="4443"/>
    <s v="2019__centro_tolima_ambalema_cuatroesquinas_rustigos_comun13_cb228_100_ricardochaparro"/>
    <n v="2019"/>
    <s v="nan"/>
    <m/>
    <m/>
    <m/>
    <m/>
    <s v="centro"/>
    <s v="tolima"/>
    <s v="ambalema"/>
    <s v="cuatro_esquinas"/>
    <s v="finca_rustigos"/>
    <s v="lote_comun_13"/>
    <x v="42"/>
    <n v="100"/>
    <s v="ricardo_chaparro"/>
    <n v="25"/>
    <n v="4.882500171661377"/>
    <n v="-74.823890686035156"/>
    <n v="0.38826814293861389"/>
    <n v="0"/>
    <n v="0.18156424164772031"/>
    <n v="0.36452513933181763"/>
    <n v="0.30307263135910029"/>
    <n v="0"/>
    <n v="0"/>
    <n v="0"/>
    <n v="18.29999923706055"/>
    <n v="0"/>
    <n v="1"/>
    <n v="0"/>
    <n v="1"/>
    <n v="1"/>
    <n v="0"/>
    <n v="1"/>
    <n v="0"/>
  </r>
  <r>
    <n v="4444"/>
    <s v="2019__centro_tolima_ambalema_danubio_contadora_contadora1_fedearroz2000_112_gerardorodrguez"/>
    <n v="2019"/>
    <s v="a"/>
    <n v="6"/>
    <n v="10"/>
    <d v="2019-06-25T00:00:00"/>
    <d v="2019-10-15T00:00:00"/>
    <s v="centro"/>
    <s v="tolima"/>
    <s v="ambalema"/>
    <s v="danubio"/>
    <s v="finca_contadora"/>
    <s v="lote_contadora_1"/>
    <x v="17"/>
    <n v="112"/>
    <s v="gerardo_rodrguez"/>
    <n v="25"/>
    <n v="4.8822689056396484"/>
    <n v="-74.77630615234375"/>
    <n v="0.2202728986740112"/>
    <n v="1.9493177533149719E-3"/>
    <n v="0.54191035032272339"/>
    <n v="0.1578947305679321"/>
    <n v="0.27680310606956482"/>
    <n v="0"/>
    <n v="1.9493177533149719E-3"/>
    <n v="0"/>
    <n v="11.60000038146973"/>
    <n v="1.9493177533149719E-3"/>
    <n v="1"/>
    <n v="1"/>
    <n v="1"/>
    <n v="1"/>
    <n v="1"/>
    <n v="1"/>
    <n v="1"/>
  </r>
  <r>
    <n v="4445"/>
    <s v="2019__centro_tolima_ambalema_danubio_contadora_contadora2_fedearroz2000_110_gerardorodrguez"/>
    <n v="2019"/>
    <s v="a"/>
    <n v="6"/>
    <n v="10"/>
    <d v="2019-06-27T00:00:00"/>
    <d v="2019-10-15T00:00:00"/>
    <s v="centro"/>
    <s v="tolima"/>
    <s v="ambalema"/>
    <s v="danubio"/>
    <s v="finca_contadora"/>
    <s v="lote_contadora_2"/>
    <x v="17"/>
    <n v="110"/>
    <s v="gerardo_rodrguez"/>
    <n v="25"/>
    <n v="4.8829970359802246"/>
    <n v="-74.773521423339844"/>
    <n v="0.29951691627502441"/>
    <n v="4.8309178091585636E-3"/>
    <n v="0.53140097856521606"/>
    <n v="0.46698874235153198"/>
    <n v="0.37359097599983221"/>
    <n v="0"/>
    <n v="1.2882447801530359E-2"/>
    <n v="0"/>
    <n v="10.69999980926514"/>
    <n v="0"/>
    <n v="1"/>
    <n v="1"/>
    <n v="1"/>
    <n v="1"/>
    <n v="0"/>
    <n v="1"/>
    <n v="1"/>
  </r>
  <r>
    <n v="4446"/>
    <s v="2019__centro_tolima_ambalema_eldanbio_lagunilla_lagunilla_fedearroz67_114_josecastro"/>
    <n v="2019"/>
    <s v="a"/>
    <n v="4"/>
    <n v="8"/>
    <d v="2019-04-23T00:00:00"/>
    <d v="2019-08-15T00:00:00"/>
    <s v="centro"/>
    <s v="tolima"/>
    <s v="ambalema"/>
    <s v="el_danbio"/>
    <s v="finca_lagunilla"/>
    <s v="lote_lagunilla"/>
    <x v="53"/>
    <n v="114"/>
    <s v="jose_castro"/>
    <n v="25"/>
    <n v="4.8644270896911621"/>
    <n v="-74.777534484863281"/>
    <n v="0.31773880124092102"/>
    <n v="0"/>
    <n v="0.64522415399551392"/>
    <n v="0.22807016968727109"/>
    <n v="0.37816762924194341"/>
    <n v="0"/>
    <n v="3.8986355066299438E-3"/>
    <n v="0"/>
    <n v="9.991999626159668"/>
    <n v="5.8479532599449158E-3"/>
    <n v="1"/>
    <n v="0"/>
    <n v="1"/>
    <n v="1"/>
    <n v="1"/>
    <n v="1"/>
    <n v="1"/>
  </r>
  <r>
    <n v="4447"/>
    <s v="2019__centro_tolima_ambalema_gamba_brisas_cielo_fedearroz60_114_rodrigouribe"/>
    <n v="2019"/>
    <s v="a"/>
    <n v="6"/>
    <n v="10"/>
    <d v="2019-06-23T00:00:00"/>
    <d v="2019-10-15T00:00:00"/>
    <s v="centro"/>
    <s v="tolima"/>
    <s v="ambalema"/>
    <s v="gamba"/>
    <s v="finca_brisas"/>
    <s v="lote_cielo"/>
    <x v="27"/>
    <n v="114"/>
    <s v="rodrigo_uribe"/>
    <n v="25"/>
    <n v="4.8120298385620117"/>
    <n v="-74.779212951660156"/>
    <n v="0.44228094816207891"/>
    <n v="0"/>
    <n v="0.57997220754623413"/>
    <n v="0.42698192596435552"/>
    <n v="0.32684284448623657"/>
    <n v="0"/>
    <n v="0"/>
    <n v="0"/>
    <n v="11"/>
    <n v="2.7816412039101119E-3"/>
    <n v="1"/>
    <n v="0"/>
    <n v="1"/>
    <n v="1"/>
    <n v="1"/>
    <n v="1"/>
    <n v="0"/>
  </r>
  <r>
    <n v="4448"/>
    <s v="2019__centro_tolima_ambalema_gamba_brisas_lacocada_fedearroz67_110_jairuribe"/>
    <n v="2019"/>
    <s v="a"/>
    <n v="4"/>
    <n v="8"/>
    <d v="2019-04-27T00:00:00"/>
    <d v="2019-08-15T00:00:00"/>
    <s v="centro"/>
    <s v="tolima"/>
    <s v="ambalema"/>
    <s v="gamba"/>
    <s v="finca_brisas"/>
    <s v="lote_la_cocada"/>
    <x v="53"/>
    <n v="110"/>
    <s v="jair_uribe"/>
    <n v="25"/>
    <n v="4.8017001152038574"/>
    <n v="-74.770210266113281"/>
    <n v="0.39492243528366089"/>
    <n v="0"/>
    <n v="0.66431593894958496"/>
    <n v="0.43018335103988647"/>
    <n v="0.37517631053924561"/>
    <n v="0"/>
    <n v="0"/>
    <n v="0"/>
    <n v="12"/>
    <n v="0"/>
    <n v="1"/>
    <n v="0"/>
    <n v="1"/>
    <n v="1"/>
    <n v="0"/>
    <n v="1"/>
    <n v="0"/>
  </r>
  <r>
    <n v="4449"/>
    <s v="2019__centro_tolima_ambalema_gamba_tamalo_mangos_fedearroz67_110_rodrigouribe"/>
    <n v="2019"/>
    <s v="a"/>
    <n v="4"/>
    <n v="8"/>
    <d v="2019-04-27T00:00:00"/>
    <d v="2019-08-15T00:00:00"/>
    <s v="centro"/>
    <s v="tolima"/>
    <s v="ambalema"/>
    <s v="gamba"/>
    <s v="finca_tamalo"/>
    <s v="lote_mangos"/>
    <x v="53"/>
    <n v="110"/>
    <s v="rodrigo_uribe"/>
    <n v="25"/>
    <n v="4.7973299026489258"/>
    <n v="-74.773872375488281"/>
    <n v="0.37572255730628967"/>
    <n v="0"/>
    <n v="0.53612715005874634"/>
    <n v="0.46242773532867432"/>
    <n v="0.37861272692680359"/>
    <n v="0"/>
    <n v="0"/>
    <n v="0"/>
    <n v="14"/>
    <n v="1.445086672902107E-3"/>
    <n v="1"/>
    <n v="0"/>
    <n v="1"/>
    <n v="1"/>
    <n v="1"/>
    <n v="1"/>
    <n v="0"/>
  </r>
  <r>
    <n v="4450"/>
    <s v="2019__centro_tolima_ambalema_grancolombia_grancolombia_grancolombia1_fedearroz67_113_josecastro"/>
    <n v="2019"/>
    <s v="a"/>
    <n v="6"/>
    <n v="10"/>
    <d v="2019-06-24T00:00:00"/>
    <d v="2019-10-15T00:00:00"/>
    <s v="centro"/>
    <s v="tolima"/>
    <s v="ambalema"/>
    <s v="gran_colombia"/>
    <s v="finca_gran_colombia"/>
    <s v="lote_gran_colombia_1"/>
    <x v="53"/>
    <n v="113"/>
    <s v="jose_castro"/>
    <n v="25"/>
    <n v="4.7870697975158691"/>
    <n v="-74.804695129394531"/>
    <n v="0.35396519303321838"/>
    <n v="0"/>
    <n v="0.59381043910980225"/>
    <n v="0.35203093290328979"/>
    <n v="0.31914892792701721"/>
    <n v="0"/>
    <n v="0"/>
    <n v="0"/>
    <n v="12.5"/>
    <n v="5.8027077466249466E-3"/>
    <n v="1"/>
    <n v="0"/>
    <n v="1"/>
    <n v="1"/>
    <n v="1"/>
    <n v="1"/>
    <n v="0"/>
  </r>
  <r>
    <n v="4451"/>
    <s v="2019__centro_tolima_ambalema_grancolombia_marengo_marengo4_fedearroz70_108_josecastro"/>
    <n v="2019"/>
    <s v="a"/>
    <n v="5"/>
    <n v="9"/>
    <d v="2019-05-30T00:00:00"/>
    <d v="2019-09-15T00:00:00"/>
    <s v="centro"/>
    <s v="tolima"/>
    <s v="ambalema"/>
    <s v="gran_colombia"/>
    <s v="finca_marengo"/>
    <s v="lote_marengo_4"/>
    <x v="66"/>
    <n v="108"/>
    <s v="jose_castro"/>
    <n v="25"/>
    <n v="4.7826051712036133"/>
    <n v="-74.821830749511719"/>
    <n v="0.17829456925392151"/>
    <n v="0"/>
    <n v="0.2461240291595459"/>
    <n v="8.527132123708725E-2"/>
    <n v="0.205426350235939"/>
    <n v="0"/>
    <n v="0"/>
    <n v="0"/>
    <n v="8.3999996185302734"/>
    <n v="0"/>
    <n v="1"/>
    <n v="0"/>
    <n v="1"/>
    <n v="1"/>
    <n v="0"/>
    <n v="1"/>
    <n v="0"/>
  </r>
  <r>
    <n v="4452"/>
    <s v="2019__centro_tolima_ambalema_grancolombia_merengo_merengo3_sikuani_112_josecastro"/>
    <n v="2019"/>
    <s v="a"/>
    <n v="5"/>
    <n v="9"/>
    <d v="2019-05-26T00:00:00"/>
    <d v="2019-09-15T00:00:00"/>
    <s v="centro"/>
    <s v="tolima"/>
    <s v="ambalema"/>
    <s v="gran_colombia"/>
    <s v="finca_merengo"/>
    <s v="lote_merengo_3"/>
    <x v="67"/>
    <n v="112"/>
    <s v="jose_castro"/>
    <n v="25"/>
    <n v="4.7826051712036133"/>
    <n v="-74.818290710449219"/>
    <n v="0.29390019178390497"/>
    <n v="0"/>
    <n v="0.56931608915328979"/>
    <n v="0.33456560969352722"/>
    <n v="0.24214418232440951"/>
    <n v="0"/>
    <n v="0"/>
    <n v="0"/>
    <n v="12.19999980926514"/>
    <n v="0"/>
    <n v="1"/>
    <n v="0"/>
    <n v="1"/>
    <n v="1"/>
    <n v="0"/>
    <n v="1"/>
    <n v="0"/>
  </r>
  <r>
    <n v="4453"/>
    <s v="2019__centro_tolima_ambalema_km96_laabundancia_laloma_fedearroz67_105_olgadiaz"/>
    <n v="2019"/>
    <s v="a"/>
    <n v="6"/>
    <n v="9"/>
    <d v="2019-06-02T00:00:00"/>
    <d v="2019-09-15T00:00:00"/>
    <s v="centro"/>
    <s v="tolima"/>
    <s v="ambalema"/>
    <s v="km_96"/>
    <s v="finca_la_abundancia"/>
    <s v="lote_la_loma"/>
    <x v="53"/>
    <n v="105"/>
    <s v="olga_diaz"/>
    <n v="25"/>
    <n v="4.8947219848632813"/>
    <n v="-74.776107788085938"/>
    <n v="0.2200557142496109"/>
    <n v="0"/>
    <n v="8.774372935295105E-2"/>
    <n v="0.3467966616153717"/>
    <n v="0.31894150376319891"/>
    <n v="0"/>
    <n v="0"/>
    <n v="0"/>
    <n v="15.69999980926514"/>
    <n v="0"/>
    <n v="1"/>
    <n v="0"/>
    <n v="1"/>
    <n v="1"/>
    <n v="0"/>
    <n v="1"/>
    <n v="0"/>
  </r>
  <r>
    <n v="4454"/>
    <s v="2019__centro_tolima_ambalema_la20_sansebastian_alvaroyvicente_fedearroz70_98_oscardiaz"/>
    <n v="2019"/>
    <s v="a"/>
    <n v="6"/>
    <n v="9"/>
    <d v="2019-06-09T00:00:00"/>
    <d v="2019-09-15T00:00:00"/>
    <s v="centro"/>
    <s v="tolima"/>
    <s v="ambalema"/>
    <s v="la_20"/>
    <s v="finca_san_sebastian"/>
    <s v="lote_alvaro_y_vicente"/>
    <x v="66"/>
    <n v="98"/>
    <s v="oscar_diaz"/>
    <n v="25"/>
    <n v="4.8799219131469727"/>
    <n v="-74.785064697265625"/>
    <n v="0.24761904776096341"/>
    <n v="0"/>
    <n v="0.37142857909202581"/>
    <n v="6.0952380299568183E-2"/>
    <n v="0.16761904954910281"/>
    <n v="0"/>
    <n v="0"/>
    <n v="0"/>
    <n v="12.60000038146973"/>
    <n v="0"/>
    <n v="1"/>
    <n v="0"/>
    <n v="1"/>
    <n v="1"/>
    <n v="0"/>
    <n v="1"/>
    <n v="0"/>
  </r>
  <r>
    <n v="4455"/>
    <s v="2019__centro_tolima_ambalema_la20_sansebastian_lagaviota_fedearroz67_113_mariodiaz"/>
    <n v="2019"/>
    <s v="a"/>
    <n v="5"/>
    <n v="9"/>
    <d v="2019-05-25T00:00:00"/>
    <d v="2019-09-15T00:00:00"/>
    <s v="centro"/>
    <s v="tolima"/>
    <s v="ambalema"/>
    <s v="la_20"/>
    <s v="finca_san_sebastian"/>
    <s v="lote_la_gaviota"/>
    <x v="53"/>
    <n v="113"/>
    <s v="mario_diaz"/>
    <n v="25"/>
    <n v="4.8780608177185059"/>
    <n v="-74.782615661621094"/>
    <n v="0.41141733527183533"/>
    <n v="0"/>
    <n v="0.65157479047775269"/>
    <n v="0.2933070957660675"/>
    <n v="0.21456693112850189"/>
    <n v="0"/>
    <n v="1.968503929674625E-3"/>
    <n v="0"/>
    <n v="13.60000038146973"/>
    <n v="3.9370078593492508E-3"/>
    <n v="1"/>
    <n v="0"/>
    <n v="1"/>
    <n v="1"/>
    <n v="1"/>
    <n v="1"/>
    <n v="1"/>
  </r>
  <r>
    <n v="4456"/>
    <s v="2019__centro_tolima_ambalema_playaverde_tierralinda_tierralinda_fedearroz70_95_hernanmendez"/>
    <n v="2019"/>
    <s v="b"/>
    <n v="7"/>
    <n v="10"/>
    <d v="2019-07-12T00:00:00"/>
    <d v="2019-10-15T00:00:00"/>
    <s v="centro"/>
    <s v="tolima"/>
    <s v="ambalema"/>
    <s v="playa_verde"/>
    <s v="finca_tierra_linda"/>
    <s v="lote_tierra_linda"/>
    <x v="66"/>
    <n v="95"/>
    <s v="hernan_mendez"/>
    <n v="25"/>
    <n v="4.799832820892334"/>
    <n v="-74.760185241699219"/>
    <n v="0.2750491201877594"/>
    <n v="0"/>
    <n v="0.35559922456741327"/>
    <n v="0.14734773337841031"/>
    <n v="0.21414537727832789"/>
    <n v="0"/>
    <n v="0"/>
    <n v="0"/>
    <n v="8.3999996185302734"/>
    <n v="0"/>
    <n v="1"/>
    <n v="0"/>
    <n v="1"/>
    <n v="1"/>
    <n v="0"/>
    <n v="1"/>
    <n v="0"/>
  </r>
  <r>
    <n v="4457"/>
    <s v="2019__centro_tolima_ambalema_santuario_buenavista_triolargo_fedearroz67_105_agropecuarialasonia"/>
    <n v="2019"/>
    <s v="nan"/>
    <m/>
    <m/>
    <m/>
    <m/>
    <s v="centro"/>
    <s v="tolima"/>
    <s v="ambalema"/>
    <s v="santuario"/>
    <s v="finca_buena_vista"/>
    <s v="lote_trio_largo"/>
    <x v="53"/>
    <n v="105"/>
    <s v="agropecuaria_la_sonia"/>
    <n v="25"/>
    <n v="4.9186525344848633"/>
    <n v="-74.780570983886719"/>
    <n v="0.26127320528030401"/>
    <n v="0"/>
    <n v="0.13660477101802829"/>
    <n v="0.38594165444374079"/>
    <n v="0.28249338269233698"/>
    <n v="0"/>
    <n v="0"/>
    <n v="0"/>
    <n v="16.5"/>
    <n v="0"/>
    <n v="1"/>
    <n v="0"/>
    <n v="1"/>
    <n v="1"/>
    <n v="0"/>
    <n v="1"/>
    <n v="0"/>
  </r>
  <r>
    <n v="4458"/>
    <s v="2019__centro_tolima_armero_cambulos_granjaut_lote7_fedearroz67_110_universidaddeltolima"/>
    <n v="2019"/>
    <s v="nan"/>
    <m/>
    <m/>
    <m/>
    <m/>
    <s v="centro"/>
    <s v="tolima"/>
    <s v="armero"/>
    <s v="cambulos"/>
    <s v="finca_granja_ut"/>
    <s v="lote_lote_7"/>
    <x v="53"/>
    <n v="110"/>
    <s v="universidad_del_tolima"/>
    <n v="25"/>
    <n v="5.0078592300415039"/>
    <n v="-74.900192260742188"/>
    <n v="0.42300555109977722"/>
    <m/>
    <n v="0.58812618255615234"/>
    <n v="0.25602969527244568"/>
    <n v="0.23191094398498541"/>
    <n v="0"/>
    <n v="5.5658626370131969E-3"/>
    <n v="0"/>
    <n v="13.836000442504879"/>
    <n v="5.5658626370131969E-3"/>
    <n v="1"/>
    <m/>
    <n v="1"/>
    <n v="1"/>
    <n v="1"/>
    <n v="1"/>
    <n v="1"/>
  </r>
  <r>
    <n v="4459"/>
    <s v="2019__centro_tolima_armero_sanjorge_elpuente_arauca2_fedearroz68_114_gonzalosarmiento"/>
    <n v="2019"/>
    <s v="a"/>
    <n v="6"/>
    <n v="10"/>
    <d v="2019-06-23T00:00:00"/>
    <d v="2019-10-15T00:00:00"/>
    <s v="centro"/>
    <s v="tolima"/>
    <s v="armero"/>
    <s v="san_jorge"/>
    <s v="finca_el_puente"/>
    <s v="lote_arauca_2"/>
    <x v="50"/>
    <n v="114"/>
    <s v="gonzalo_sarmiento"/>
    <n v="25"/>
    <n v="4.944310188293457"/>
    <n v="-74.893928527832031"/>
    <n v="0.45314684510231018"/>
    <n v="1.398601452820003E-3"/>
    <n v="0.65594404935836792"/>
    <n v="0.42657342553138727"/>
    <n v="0.33986014127731318"/>
    <n v="0"/>
    <n v="1.2587412260472769E-2"/>
    <n v="0"/>
    <n v="9"/>
    <n v="2.7972029056400061E-3"/>
    <n v="1"/>
    <n v="1"/>
    <n v="1"/>
    <n v="1"/>
    <n v="1"/>
    <n v="1"/>
    <n v="1"/>
  </r>
  <r>
    <n v="4460"/>
    <s v="2019__centro_tolima_armero_sanjorge_elpuente_reforma_fedearroz2000_110_gonzalosarmiento"/>
    <n v="2019"/>
    <s v="a"/>
    <n v="6"/>
    <n v="10"/>
    <d v="2019-06-27T00:00:00"/>
    <d v="2019-10-15T00:00:00"/>
    <s v="centro"/>
    <s v="tolima"/>
    <s v="armero"/>
    <s v="san_jorge"/>
    <s v="finca_el_puente"/>
    <s v="lote_reforma"/>
    <x v="17"/>
    <n v="110"/>
    <s v="gonzalo_sarmiento"/>
    <n v="25"/>
    <n v="4.9429101943969727"/>
    <n v="-74.888397216796875"/>
    <n v="0.35104894638061518"/>
    <n v="9.7902100533246994E-3"/>
    <n v="0.60839158296585083"/>
    <n v="0.45034965872764587"/>
    <n v="0.34965035319328308"/>
    <n v="0"/>
    <n v="2.5174824520945549E-2"/>
    <n v="0"/>
    <n v="11"/>
    <n v="1.398601452820003E-3"/>
    <n v="1"/>
    <n v="1"/>
    <n v="1"/>
    <n v="1"/>
    <n v="1"/>
    <n v="1"/>
    <n v="1"/>
  </r>
  <r>
    <n v="4461"/>
    <s v="2019__centro_tolima_armero_sanjorge_prividencia_providencia4_cl228__agropecuariaconfintero"/>
    <n v="2019"/>
    <s v="a"/>
    <n v="5"/>
    <n v="9"/>
    <d v="2019-05-18T00:00:00"/>
    <d v="2019-09-15T00:00:00"/>
    <s v="centro"/>
    <s v="tolima"/>
    <s v="armero"/>
    <s v="san_jorge"/>
    <s v="finca_prividencia"/>
    <s v="lote_providencia_4"/>
    <x v="42"/>
    <m/>
    <s v="agropecuaria_confintero"/>
    <n v="25"/>
    <n v="4.8963890075683594"/>
    <n v="-74.848609924316406"/>
    <n v="0.4583333432674408"/>
    <n v="0"/>
    <n v="0.30277776718139648"/>
    <n v="0.28472220897674561"/>
    <n v="0.31527778506278992"/>
    <n v="0"/>
    <n v="2.7777778450399642E-3"/>
    <n v="0"/>
    <n v="19.5"/>
    <n v="2.7777778450399642E-3"/>
    <n v="1"/>
    <n v="0"/>
    <n v="1"/>
    <n v="1"/>
    <n v="1"/>
    <n v="1"/>
    <n v="1"/>
  </r>
  <r>
    <n v="4462"/>
    <s v="2019__centro_tolima_armero_sanjorge_providencia_sansimon_fedearroz67_100_agropecuariacarpintero"/>
    <n v="2019"/>
    <s v="a"/>
    <n v="5"/>
    <n v="8"/>
    <d v="2019-05-07T00:00:00"/>
    <d v="2019-08-15T00:00:00"/>
    <s v="centro"/>
    <s v="tolima"/>
    <s v="armero"/>
    <s v="san_jorge"/>
    <s v="finca_providencia"/>
    <s v="lote_san_simon"/>
    <x v="53"/>
    <n v="100"/>
    <s v="agropecuaria_carpintero"/>
    <n v="25"/>
    <n v="4.8991665840148926"/>
    <n v="-74.852775573730469"/>
    <n v="0.3302631676197052"/>
    <n v="0"/>
    <n v="5.3947366774082177E-2"/>
    <n v="0.25789472460746771"/>
    <n v="0.28026315569877619"/>
    <n v="0"/>
    <n v="0"/>
    <n v="0"/>
    <n v="14.30000019073486"/>
    <n v="0"/>
    <n v="1"/>
    <n v="0"/>
    <n v="1"/>
    <n v="1"/>
    <n v="0"/>
    <n v="1"/>
    <n v="0"/>
  </r>
  <r>
    <n v="4463"/>
    <s v="2019__centro_tolima_armero_sanjorge_sanjorge_asilito_fedearroz67_113_jorgearango"/>
    <n v="2019"/>
    <s v="a"/>
    <n v="5"/>
    <n v="9"/>
    <d v="2019-05-25T00:00:00"/>
    <d v="2019-09-15T00:00:00"/>
    <s v="centro"/>
    <s v="tolima"/>
    <s v="armero"/>
    <s v="san_jorge"/>
    <s v="finca_san_jorge"/>
    <s v="lote_asilito"/>
    <x v="53"/>
    <n v="113"/>
    <s v="jorge_arango"/>
    <n v="25"/>
    <n v="4.9253301620483398"/>
    <n v="-74.871131896972656"/>
    <n v="0.29013538360595698"/>
    <n v="0"/>
    <n v="0.55512571334838867"/>
    <n v="0.12572534382343289"/>
    <n v="0.23210830986499789"/>
    <n v="0"/>
    <n v="0"/>
    <n v="0"/>
    <n v="9.3000001907348633"/>
    <n v="5.8027077466249466E-3"/>
    <n v="1"/>
    <n v="0"/>
    <n v="1"/>
    <n v="1"/>
    <n v="1"/>
    <n v="1"/>
    <n v="0"/>
  </r>
  <r>
    <n v="4464"/>
    <s v="2019__centro_tolima_armero_sanjorge_sanjorge_piscinas_eco10_98_jorgearango"/>
    <n v="2019"/>
    <s v="nan"/>
    <m/>
    <m/>
    <m/>
    <m/>
    <s v="centro"/>
    <s v="tolima"/>
    <s v="armero"/>
    <s v="san_jorge"/>
    <s v="finca_san_jorge"/>
    <s v="lote_piscinas"/>
    <x v="70"/>
    <n v="98"/>
    <s v="jorge_arango"/>
    <n v="25"/>
    <n v="4.9153590202331543"/>
    <n v="-74.874542236328125"/>
    <n v="0.31923601031303411"/>
    <n v="0"/>
    <n v="0.23328785598278051"/>
    <n v="0.39290586113929749"/>
    <n v="0.36289221048355103"/>
    <n v="0"/>
    <n v="0"/>
    <n v="0"/>
    <n v="18.29999923706055"/>
    <n v="2.7285129763185978E-3"/>
    <n v="1"/>
    <n v="0"/>
    <n v="1"/>
    <n v="1"/>
    <n v="1"/>
    <n v="1"/>
    <n v="0"/>
  </r>
  <r>
    <n v="4465"/>
    <s v="2019__centro_tolima_armero_sanjorge_sanjorge_totuma_fedearroz67_110_jorgearango"/>
    <n v="2019"/>
    <s v="a"/>
    <n v="6"/>
    <n v="10"/>
    <d v="2019-06-27T00:00:00"/>
    <d v="2019-10-15T00:00:00"/>
    <s v="centro"/>
    <s v="tolima"/>
    <s v="armero"/>
    <s v="san_jorge"/>
    <s v="finca_san_jorge"/>
    <s v="lote_totuma"/>
    <x v="53"/>
    <n v="110"/>
    <s v="jorge_arango"/>
    <n v="25"/>
    <n v="4.9260191917419434"/>
    <n v="-74.766761779785156"/>
    <n v="0.15909090638160711"/>
    <n v="0"/>
    <n v="0.33143940567970281"/>
    <n v="0.13446970283985141"/>
    <n v="0.18181818723678589"/>
    <n v="0"/>
    <n v="0"/>
    <n v="0"/>
    <n v="8.1999998092651367"/>
    <n v="3.7878789007663731E-3"/>
    <n v="1"/>
    <n v="0"/>
    <n v="1"/>
    <n v="1"/>
    <n v="1"/>
    <n v="1"/>
    <n v="0"/>
  </r>
  <r>
    <n v="4466"/>
    <s v="2019__centro_tolima_lerida_ahuyamal_ahuyamal_las10_fedearroz60_113_carlosmarin"/>
    <n v="2019"/>
    <s v="a"/>
    <n v="5"/>
    <n v="9"/>
    <d v="2019-05-25T00:00:00"/>
    <d v="2019-09-15T00:00:00"/>
    <s v="centro"/>
    <s v="tolima"/>
    <s v="lerida"/>
    <s v="ahuyamal"/>
    <s v="finca_ahuyamal"/>
    <s v="lote_las_10"/>
    <x v="27"/>
    <n v="113"/>
    <s v="carlos_marin"/>
    <n v="25"/>
    <n v="4.8452401161193848"/>
    <n v="-74.919319152832031"/>
    <n v="0.2418426126241684"/>
    <n v="0"/>
    <n v="0.46257197856903082"/>
    <n v="0.1401151567697525"/>
    <n v="0.30518233776092529"/>
    <n v="0"/>
    <n v="1.919385744258761E-3"/>
    <n v="0"/>
    <n v="15"/>
    <n v="3.8387714885175228E-3"/>
    <n v="1"/>
    <n v="0"/>
    <n v="1"/>
    <n v="1"/>
    <n v="1"/>
    <n v="1"/>
    <n v="1"/>
  </r>
  <r>
    <n v="4467"/>
    <s v="2019__centro_tolima_lerida_boqueron_lasoledad_las10_fedearroz67_110_danielgutierrez"/>
    <n v="2019"/>
    <s v="a"/>
    <n v="4"/>
    <n v="8"/>
    <d v="2019-04-27T00:00:00"/>
    <d v="2019-08-15T00:00:00"/>
    <s v="centro"/>
    <s v="tolima"/>
    <s v="lerida"/>
    <s v="boqueron"/>
    <s v="finca_la_soledad"/>
    <s v="lote_las_10"/>
    <x v="53"/>
    <n v="110"/>
    <s v="daniel_gutierrez"/>
    <n v="25"/>
    <n v="4.8020801544189453"/>
    <n v="-74.854972839355469"/>
    <n v="0.28913962841033941"/>
    <n v="0"/>
    <n v="0.56840622425079346"/>
    <n v="0.37376585602760309"/>
    <n v="0.34273624420166021"/>
    <n v="0"/>
    <n v="0"/>
    <n v="0"/>
    <n v="14"/>
    <n v="0"/>
    <n v="1"/>
    <n v="0"/>
    <n v="1"/>
    <n v="1"/>
    <n v="0"/>
    <n v="1"/>
    <n v="0"/>
  </r>
  <r>
    <n v="4468"/>
    <s v="2019__centro_tolima_lerida_cabrerauniyal_estrella_estrella3_fedearroz2000_109_fernandoarango"/>
    <n v="2019"/>
    <s v="a"/>
    <n v="5"/>
    <n v="9"/>
    <d v="2019-05-29T00:00:00"/>
    <d v="2019-09-15T00:00:00"/>
    <s v="centro"/>
    <s v="tolima"/>
    <s v="lerida"/>
    <s v="cabrera_uniyal"/>
    <s v="finca_estrella"/>
    <s v="lote_estrella_3"/>
    <x v="17"/>
    <n v="109"/>
    <s v="fernando_arango"/>
    <n v="25"/>
    <n v="4.8499999046325684"/>
    <n v="-74.909721374511719"/>
    <n v="0.28053691983222961"/>
    <n v="0"/>
    <n v="0.24563758075237269"/>
    <n v="0.32751676440238953"/>
    <n v="0.35302013158798218"/>
    <n v="0"/>
    <n v="2.6845638640224929E-3"/>
    <n v="0"/>
    <n v="16.79999923706055"/>
    <n v="0"/>
    <n v="1"/>
    <n v="0"/>
    <n v="1"/>
    <n v="1"/>
    <n v="0"/>
    <n v="1"/>
    <n v="1"/>
  </r>
  <r>
    <n v="4469"/>
    <s v="2019__centro_tolima_lerida_cabrerauniyal_estrella_estrella7_fedearroz70_95_fernandoarango"/>
    <n v="2019"/>
    <s v="a"/>
    <n v="5"/>
    <n v="8"/>
    <d v="2019-05-12T00:00:00"/>
    <d v="2019-08-15T00:00:00"/>
    <s v="centro"/>
    <s v="tolima"/>
    <s v="lerida"/>
    <s v="cabrera_uniyal"/>
    <s v="finca_estrella"/>
    <s v="lote_estrella_7"/>
    <x v="66"/>
    <n v="95"/>
    <s v="fernando_arango"/>
    <n v="25"/>
    <n v="4.8524999618530273"/>
    <n v="-74.908332824707031"/>
    <n v="0.28612303733825678"/>
    <n v="0"/>
    <n v="3.7195995450019843E-2"/>
    <n v="0.20028612017631531"/>
    <n v="0.20171673595905301"/>
    <n v="0"/>
    <n v="0"/>
    <n v="0"/>
    <n v="12.5"/>
    <n v="0"/>
    <n v="1"/>
    <n v="0"/>
    <n v="1"/>
    <n v="1"/>
    <n v="0"/>
    <n v="1"/>
    <n v="0"/>
  </r>
  <r>
    <n v="4470"/>
    <s v="2019__centro_tolima_lerida_censo_eltesoro_lasseis_fedearroz67_114_danielgutierrez"/>
    <n v="2019"/>
    <s v="a"/>
    <n v="6"/>
    <n v="10"/>
    <d v="2019-06-23T00:00:00"/>
    <d v="2019-10-15T00:00:00"/>
    <s v="centro"/>
    <s v="tolima"/>
    <s v="lerida"/>
    <s v="censo"/>
    <s v="finca_el_tesoro"/>
    <s v="lote_las_seis"/>
    <x v="53"/>
    <n v="114"/>
    <s v="daniel_gutierrez"/>
    <n v="25"/>
    <n v="4.7944297790527344"/>
    <n v="-74.896766662597656"/>
    <n v="0.34414669871330261"/>
    <n v="0"/>
    <n v="0.55712270736694336"/>
    <n v="0.42313116788864141"/>
    <n v="0.36812412738800049"/>
    <n v="0"/>
    <n v="0"/>
    <n v="0"/>
    <n v="9"/>
    <n v="0"/>
    <n v="1"/>
    <n v="0"/>
    <n v="1"/>
    <n v="1"/>
    <n v="0"/>
    <n v="1"/>
    <n v="0"/>
  </r>
  <r>
    <n v="4471"/>
    <s v="2019__centro_tolima_lerida_elahuyamal_piedrapiniada_mategundua_fedearroz67_116_gladyslopez"/>
    <n v="2019"/>
    <s v="a"/>
    <n v="6"/>
    <n v="10"/>
    <d v="2019-06-21T00:00:00"/>
    <d v="2019-10-15T00:00:00"/>
    <s v="centro"/>
    <s v="tolima"/>
    <s v="lerida"/>
    <s v="el_ahuyamal"/>
    <s v="finca_piedra_piniada"/>
    <s v="lote_mate_gundua"/>
    <x v="53"/>
    <n v="116"/>
    <s v="gladys_lopez"/>
    <n v="25"/>
    <n v="4.8221502304077148"/>
    <n v="-74.920150756835938"/>
    <n v="0.30962342023849487"/>
    <n v="0"/>
    <n v="0.52998602390289307"/>
    <n v="0.42817294597625732"/>
    <n v="0.33054393529891968"/>
    <n v="0"/>
    <n v="0"/>
    <n v="0"/>
    <n v="9"/>
    <n v="0"/>
    <n v="1"/>
    <n v="0"/>
    <n v="1"/>
    <n v="1"/>
    <n v="0"/>
    <n v="1"/>
    <n v="0"/>
  </r>
  <r>
    <n v="4472"/>
    <s v="2019__centro_tolima_lerida_iguasitos_arenales_arenales_fedearroz68_95_enriqueraquejo"/>
    <n v="2019"/>
    <s v="b"/>
    <n v="7"/>
    <n v="10"/>
    <d v="2019-07-12T00:00:00"/>
    <d v="2019-10-15T00:00:00"/>
    <s v="centro"/>
    <s v="tolima"/>
    <s v="lerida"/>
    <s v="iguasitos"/>
    <s v="finca_arenales"/>
    <s v="lote_arenales"/>
    <x v="50"/>
    <n v="95"/>
    <s v="enrique_raquejo"/>
    <n v="25"/>
    <n v="4.8574318885803223"/>
    <n v="-74.864898681640625"/>
    <n v="0.216796875"/>
    <n v="0"/>
    <n v="0.478515625"/>
    <n v="0.248046875"/>
    <n v="0.236328125"/>
    <n v="0"/>
    <n v="1.953125E-3"/>
    <n v="0"/>
    <n v="15"/>
    <n v="1.953125E-3"/>
    <n v="1"/>
    <n v="0"/>
    <n v="1"/>
    <n v="1"/>
    <n v="1"/>
    <n v="1"/>
    <n v="1"/>
  </r>
  <r>
    <n v="4473"/>
    <s v="2019__centro_tolima_lerida_iguasitos_elpintado_pintado1_fedearroz70_98_hectorcardenas"/>
    <n v="2019"/>
    <s v="a"/>
    <n v="6"/>
    <n v="9"/>
    <d v="2019-06-09T00:00:00"/>
    <d v="2019-09-15T00:00:00"/>
    <s v="centro"/>
    <s v="tolima"/>
    <s v="lerida"/>
    <s v="iguasitos"/>
    <s v="finca_el_pintado"/>
    <s v="lote_pintado_1"/>
    <x v="66"/>
    <n v="98"/>
    <s v="hector_cardenas"/>
    <n v="25"/>
    <n v="4.8348021507263184"/>
    <n v="-74.85174560546875"/>
    <n v="0.23713235557079321"/>
    <n v="0"/>
    <n v="0.32720589637756348"/>
    <n v="6.4338237047195435E-2"/>
    <n v="0.26286765933036799"/>
    <n v="0"/>
    <n v="0"/>
    <n v="0"/>
    <n v="5.0999999046325684"/>
    <n v="3.6764706019312139E-3"/>
    <n v="1"/>
    <n v="0"/>
    <n v="1"/>
    <n v="1"/>
    <n v="1"/>
    <n v="1"/>
    <n v="0"/>
  </r>
  <r>
    <n v="4474"/>
    <s v="2019__centro_tolima_lerida_iguasitos_encanto_encantopintado_fedearroz68_104_rubenaldana"/>
    <n v="2019"/>
    <s v="b"/>
    <n v="7"/>
    <n v="10"/>
    <d v="2019-07-03T00:00:00"/>
    <d v="2019-10-15T00:00:00"/>
    <s v="centro"/>
    <s v="tolima"/>
    <s v="lerida"/>
    <s v="iguasitos"/>
    <s v="finca_encanto"/>
    <s v="lote_encanto_pintado"/>
    <x v="50"/>
    <n v="104"/>
    <s v="ruben_aldana"/>
    <n v="25"/>
    <n v="4.8387341499328613"/>
    <n v="-74.854156494140625"/>
    <n v="0.29651162028312678"/>
    <n v="0"/>
    <n v="0.50193798542022705"/>
    <n v="0.28488370776176453"/>
    <n v="0.21511627733707431"/>
    <n v="0"/>
    <n v="1.162790693342686E-2"/>
    <n v="0"/>
    <n v="11.21199989318848"/>
    <n v="3.8759689778089519E-3"/>
    <n v="1"/>
    <n v="0"/>
    <n v="1"/>
    <n v="1"/>
    <n v="1"/>
    <n v="1"/>
    <n v="1"/>
  </r>
  <r>
    <n v="4475"/>
    <s v="2019__centro_tolima_lerida_iguasitos_esperanza_esperanza_fedearroz67_117_fermanaldana"/>
    <n v="2019"/>
    <s v="nan"/>
    <m/>
    <m/>
    <m/>
    <m/>
    <s v="centro"/>
    <s v="tolima"/>
    <s v="lerida"/>
    <s v="iguasitos"/>
    <s v="finca_esperanza"/>
    <s v="lote_esperanza"/>
    <x v="53"/>
    <n v="117"/>
    <s v="ferman_aldana"/>
    <n v="25"/>
    <n v="4.8382940292358398"/>
    <n v="-74.850967407226563"/>
    <n v="0.37318840622901922"/>
    <n v="0"/>
    <n v="0"/>
    <n v="0.47826087474822998"/>
    <n v="3.2608695328235633E-2"/>
    <n v="0"/>
    <n v="5.4347827099263668E-3"/>
    <n v="0"/>
    <n v="9.8999996185302734"/>
    <n v="5.4347827099263668E-3"/>
    <n v="1"/>
    <n v="0"/>
    <n v="0"/>
    <n v="1"/>
    <n v="1"/>
    <n v="1"/>
    <n v="1"/>
  </r>
  <r>
    <n v="4476"/>
    <s v="2019__centro_tolima_lerida_iguasitos_lapista_lapista_fedearroz70_95_"/>
    <n v="2019"/>
    <s v="b"/>
    <n v="7"/>
    <n v="10"/>
    <d v="2019-07-12T00:00:00"/>
    <d v="2019-10-15T00:00:00"/>
    <s v="centro"/>
    <s v="tolima"/>
    <s v="lerida"/>
    <s v="iguasitos"/>
    <s v="finca_la_pista"/>
    <s v="lote_la_pista"/>
    <x v="66"/>
    <n v="95"/>
    <s v="propietario_en_blanco"/>
    <n v="25"/>
    <n v="4.8360648155212402"/>
    <n v="-74.867546081542969"/>
    <n v="0.26615968346595759"/>
    <n v="0"/>
    <n v="0.40304183959960938"/>
    <n v="0.1235741451382637"/>
    <n v="0.25475284457206732"/>
    <n v="0"/>
    <n v="0"/>
    <n v="0"/>
    <n v="10"/>
    <n v="0"/>
    <n v="1"/>
    <n v="0"/>
    <n v="1"/>
    <n v="1"/>
    <n v="0"/>
    <n v="1"/>
    <n v="0"/>
  </r>
  <r>
    <n v="4477"/>
    <s v="2019__centro_tolima_lerida_iguasitos_lasonia_dindes_fedearroz67_108_agropecuarialasonia"/>
    <n v="2019"/>
    <s v="a"/>
    <n v="6"/>
    <n v="10"/>
    <d v="2019-06-29T00:00:00"/>
    <d v="2019-10-15T00:00:00"/>
    <s v="centro"/>
    <s v="tolima"/>
    <s v="lerida"/>
    <s v="iguasitos"/>
    <s v="finca_la_sonia"/>
    <s v="lote_dindes"/>
    <x v="53"/>
    <n v="108"/>
    <s v="agropecuaria_la_sonia"/>
    <n v="25"/>
    <n v="4.8797221183776864"/>
    <n v="-74.859725952148438"/>
    <n v="0.34704369306564331"/>
    <n v="0"/>
    <n v="0.18766066431999209"/>
    <n v="0.26221078634262079"/>
    <n v="0.33804628252983088"/>
    <n v="0"/>
    <n v="0"/>
    <n v="0"/>
    <n v="15.30000019073486"/>
    <n v="0"/>
    <n v="1"/>
    <n v="0"/>
    <n v="1"/>
    <n v="1"/>
    <n v="0"/>
    <n v="1"/>
    <n v="0"/>
  </r>
  <r>
    <n v="4478"/>
    <s v="2019__centro_tolima_lerida_iguasitos_lasoria_larguero_fedearroz67_105_agropecuarialasonia"/>
    <n v="2019"/>
    <s v="a"/>
    <n v="6"/>
    <n v="9"/>
    <d v="2019-06-02T00:00:00"/>
    <d v="2019-09-15T00:00:00"/>
    <s v="centro"/>
    <s v="tolima"/>
    <s v="lerida"/>
    <s v="iguasitos"/>
    <s v="finca_la_soria"/>
    <s v="lote_larguero"/>
    <x v="53"/>
    <n v="105"/>
    <s v="agropecuaria_la_sonia"/>
    <n v="25"/>
    <n v="4.8763890266418457"/>
    <n v="-74.860275268554688"/>
    <n v="0.35301351547241211"/>
    <n v="0"/>
    <n v="0.16974169015884399"/>
    <n v="0.37269371747970581"/>
    <n v="0.33702337741851812"/>
    <n v="0"/>
    <n v="0"/>
    <n v="0"/>
    <n v="14.10000038146973"/>
    <n v="1.2300122762098911E-3"/>
    <n v="1"/>
    <n v="0"/>
    <n v="1"/>
    <n v="1"/>
    <n v="1"/>
    <n v="1"/>
    <n v="0"/>
  </r>
  <r>
    <n v="4479"/>
    <s v="2019__centro_tolima_lerida_iguasitos_sonia_bombos_fedearroz2000_108_agropecuarialasonia"/>
    <n v="2019"/>
    <s v="a"/>
    <n v="6"/>
    <n v="10"/>
    <d v="2019-06-29T00:00:00"/>
    <d v="2019-10-15T00:00:00"/>
    <s v="centro"/>
    <s v="tolima"/>
    <s v="lerida"/>
    <s v="iguasitos"/>
    <s v="finca_sonia"/>
    <s v="lote_bombos"/>
    <x v="17"/>
    <n v="108"/>
    <s v="agropecuaria_la_sonia"/>
    <n v="25"/>
    <n v="4.8819446563720703"/>
    <n v="-74.859725952148438"/>
    <n v="0.37651821970939642"/>
    <n v="0"/>
    <n v="0.2348178178071976"/>
    <n v="0.23616734147071841"/>
    <n v="0.28744938969612122"/>
    <n v="0"/>
    <n v="0"/>
    <n v="0"/>
    <n v="14.60000038146973"/>
    <n v="0"/>
    <n v="1"/>
    <n v="0"/>
    <n v="1"/>
    <n v="1"/>
    <n v="0"/>
    <n v="1"/>
    <n v="0"/>
  </r>
  <r>
    <n v="4480"/>
    <s v="2019__centro_tolima_lerida_lainsula_calarma_orozu_fedearroz67_113_alvaroalvira"/>
    <n v="2019"/>
    <s v="a"/>
    <n v="4"/>
    <n v="8"/>
    <d v="2019-04-24T00:00:00"/>
    <d v="2019-08-15T00:00:00"/>
    <s v="centro"/>
    <s v="tolima"/>
    <s v="lerida"/>
    <s v="la_insula"/>
    <s v="finca_calarma"/>
    <s v="lote_orozu"/>
    <x v="53"/>
    <n v="113"/>
    <s v="alvaro_alvira"/>
    <n v="25"/>
    <n v="4.8428201675415039"/>
    <n v="-74.893951416015625"/>
    <n v="0.32499998807907099"/>
    <n v="0"/>
    <n v="0.63055557012557983"/>
    <n v="0.41111111640930181"/>
    <n v="0.30000001192092901"/>
    <n v="0"/>
    <n v="0"/>
    <n v="0"/>
    <n v="10"/>
    <n v="1.3888889225199821E-3"/>
    <n v="1"/>
    <n v="0"/>
    <n v="1"/>
    <n v="1"/>
    <n v="1"/>
    <n v="1"/>
    <n v="0"/>
  </r>
  <r>
    <n v="4481"/>
    <s v="2019__centro_tolima_lerida_lasierra_elrecreo_costenio_fedearroz67_112_alvaroalvira"/>
    <n v="2019"/>
    <s v="a"/>
    <n v="5"/>
    <n v="9"/>
    <d v="2019-05-26T00:00:00"/>
    <d v="2019-09-15T00:00:00"/>
    <s v="centro"/>
    <s v="tolima"/>
    <s v="lerida"/>
    <s v="la_sierra"/>
    <s v="finca_el_recreo"/>
    <s v="lote_costenio"/>
    <x v="53"/>
    <n v="112"/>
    <s v="alvaro_alvira"/>
    <n v="25"/>
    <n v="4.8083701133728027"/>
    <n v="-74.887077331542969"/>
    <n v="0.32301479578018188"/>
    <n v="0"/>
    <n v="0.50201886892318726"/>
    <n v="0.41318976879119867"/>
    <n v="0.34724092483520508"/>
    <n v="0"/>
    <n v="0"/>
    <n v="0"/>
    <n v="8"/>
    <n v="1.345894997939467E-3"/>
    <n v="1"/>
    <n v="0"/>
    <n v="1"/>
    <n v="1"/>
    <n v="1"/>
    <n v="1"/>
    <n v="0"/>
  </r>
  <r>
    <n v="4482"/>
    <s v="2019__centro_tolima_lerida_lirio__losandes_fedearroz67_108_carloshincapie"/>
    <n v="2019"/>
    <s v="a"/>
    <n v="6"/>
    <n v="10"/>
    <d v="2019-06-29T00:00:00"/>
    <d v="2019-10-15T00:00:00"/>
    <s v="centro"/>
    <s v="tolima"/>
    <s v="lerida"/>
    <s v="lirio"/>
    <s v="finca_en_blanco"/>
    <s v="lote_los_andes"/>
    <x v="53"/>
    <n v="108"/>
    <s v="carlos_hincapie"/>
    <n v="25"/>
    <n v="4.8675460815429688"/>
    <n v="-74.921646118164063"/>
    <n v="0.2750491201877594"/>
    <n v="0"/>
    <n v="0.52848720550537109"/>
    <n v="0.33791747689247131"/>
    <n v="2.5540275499224659E-2"/>
    <n v="0"/>
    <n v="5.8939098380506039E-3"/>
    <n v="0"/>
    <n v="12.30000019073486"/>
    <n v="9.8231825977563858E-3"/>
    <n v="1"/>
    <n v="0"/>
    <n v="1"/>
    <n v="1"/>
    <n v="1"/>
    <n v="1"/>
    <n v="1"/>
  </r>
  <r>
    <n v="4483"/>
    <s v="2019__centro_tolima_lerida_sierra_frayle_frayle2_fedearroz67_117_manuelmartinez"/>
    <n v="2019"/>
    <s v="a"/>
    <n v="5"/>
    <n v="9"/>
    <d v="2019-05-21T00:00:00"/>
    <d v="2019-09-15T00:00:00"/>
    <s v="centro"/>
    <s v="tolima"/>
    <s v="lerida"/>
    <s v="sierra"/>
    <s v="finca_frayle"/>
    <s v="lote_frayle_2"/>
    <x v="53"/>
    <n v="117"/>
    <s v="manuel_martinez"/>
    <n v="25"/>
    <n v="4.8039851188659668"/>
    <n v="-74.905403137207031"/>
    <n v="0.38389512896537781"/>
    <n v="0"/>
    <n v="0.62546819448471069"/>
    <n v="0.27715355157852167"/>
    <n v="0.19475655257701871"/>
    <n v="0"/>
    <n v="3.7453183904290199E-3"/>
    <n v="0"/>
    <n v="14.5"/>
    <n v="5.6179775856435299E-3"/>
    <n v="1"/>
    <n v="0"/>
    <n v="1"/>
    <n v="1"/>
    <n v="1"/>
    <n v="1"/>
    <n v="1"/>
  </r>
  <r>
    <n v="4484"/>
    <s v="2019__centro_tolima_lerida_sierra_lamanga_carretera_fedearroz60_116_danielmolina"/>
    <n v="2019"/>
    <s v="a"/>
    <n v="6"/>
    <n v="10"/>
    <d v="2019-06-21T00:00:00"/>
    <d v="2019-10-15T00:00:00"/>
    <s v="centro"/>
    <s v="tolima"/>
    <s v="lerida"/>
    <s v="sierra"/>
    <s v="finca_la_manga"/>
    <s v="lote_carretera"/>
    <x v="27"/>
    <n v="116"/>
    <s v="daniel_molina"/>
    <n v="25"/>
    <n v="4.8047008514404297"/>
    <n v="-74.918853759765625"/>
    <n v="0.32199999690055853"/>
    <n v="0"/>
    <n v="0.49399998784065252"/>
    <n v="0.19799999892711639"/>
    <n v="1.7999999225139621E-2"/>
    <n v="0"/>
    <n v="4.0000001899898052E-3"/>
    <n v="0"/>
    <n v="9.8000001907348633"/>
    <n v="9.9999997764825821E-3"/>
    <n v="1"/>
    <n v="0"/>
    <n v="1"/>
    <n v="1"/>
    <n v="1"/>
    <n v="1"/>
    <n v="1"/>
  </r>
  <r>
    <n v="4485"/>
    <s v="2019__centro_tolima_lerida_sierra_lamanga_vegay_fedearroz68_90_danielmolina"/>
    <n v="2019"/>
    <s v="nan"/>
    <m/>
    <m/>
    <m/>
    <m/>
    <s v="centro"/>
    <s v="tolima"/>
    <s v="lerida"/>
    <s v="sierra"/>
    <s v="finca_la_manga"/>
    <s v="lote_vega_y"/>
    <x v="50"/>
    <n v="90"/>
    <s v="daniel_molina"/>
    <n v="25"/>
    <n v="4.8075680732727051"/>
    <n v="-74.905433654785156"/>
    <n v="0.1721470057964325"/>
    <n v="0"/>
    <n v="0.23017407953739169"/>
    <n v="9.4777561724185944E-2"/>
    <n v="1.740812323987484E-2"/>
    <n v="0"/>
    <n v="3.8684720639139409E-3"/>
    <n v="0"/>
    <n v="9.3999996185302734"/>
    <n v="5.8027077466249466E-3"/>
    <n v="1"/>
    <n v="0"/>
    <n v="1"/>
    <n v="1"/>
    <n v="1"/>
    <n v="1"/>
    <n v="1"/>
  </r>
  <r>
    <n v="4486"/>
    <s v="2019__centro_tolima_prado_cauchal_lapista_lasbrisas_fedearroz70_106_franciscoantoniocastanio"/>
    <n v="2019"/>
    <s v="b"/>
    <n v="7"/>
    <n v="10"/>
    <d v="2019-07-01T00:00:00"/>
    <d v="2019-10-15T00:00:00"/>
    <s v="centro"/>
    <s v="tolima"/>
    <s v="prado"/>
    <s v="cauchal"/>
    <s v="finca_la_pista"/>
    <s v="lote_las_brisas"/>
    <x v="66"/>
    <n v="106"/>
    <s v="francisco_antonio_castanio"/>
    <n v="16"/>
    <n v="3.7495710849761958"/>
    <n v="-74.946067810058594"/>
    <n v="0"/>
    <n v="0"/>
    <n v="0.59076923131942749"/>
    <n v="0.78461539745330811"/>
    <n v="0.13846154510974881"/>
    <n v="0"/>
    <n v="0"/>
    <n v="0"/>
    <n v="17.360000610351559"/>
    <n v="0"/>
    <n v="0"/>
    <n v="0"/>
    <n v="1"/>
    <n v="1"/>
    <n v="0"/>
    <n v="1"/>
    <n v="0"/>
  </r>
  <r>
    <n v="4487"/>
    <s v="2019__centro_tolima_prado_chenchito___fedearroz67_100_marioprada"/>
    <n v="2019"/>
    <s v="b"/>
    <n v="7"/>
    <n v="10"/>
    <d v="2019-07-07T00:00:00"/>
    <d v="2019-10-15T00:00:00"/>
    <s v="centro"/>
    <s v="tolima"/>
    <s v="prado"/>
    <s v="chenchito"/>
    <s v="finca_en_blanco"/>
    <s v="lote_en_blanco"/>
    <x v="53"/>
    <n v="100"/>
    <s v="mario_prada"/>
    <n v="16"/>
    <n v="3.7904736995697021"/>
    <n v="-74.92022705078125"/>
    <n v="9.0342678129673004E-2"/>
    <n v="0"/>
    <n v="1"/>
    <n v="0.1401869207620621"/>
    <n v="0.26791277527809138"/>
    <n v="0"/>
    <n v="2.8037382289767269E-2"/>
    <n v="0"/>
    <n v="36.240001678466797"/>
    <n v="1.557632442563772E-2"/>
    <n v="1"/>
    <n v="0"/>
    <n v="1"/>
    <n v="1"/>
    <n v="1"/>
    <n v="1"/>
    <n v="1"/>
  </r>
  <r>
    <n v="4488"/>
    <s v="2019__centro_tolima_prado_chenchito_lafloresta__fedearroz67_120_jaimeguzman"/>
    <n v="2019"/>
    <s v="a"/>
    <n v="6"/>
    <n v="10"/>
    <d v="2019-06-17T00:00:00"/>
    <d v="2019-10-15T00:00:00"/>
    <s v="centro"/>
    <s v="tolima"/>
    <s v="prado"/>
    <s v="chenchito"/>
    <s v="finca_la_floresta"/>
    <s v="lote_en_blanco"/>
    <x v="53"/>
    <n v="120"/>
    <s v="jaime_guzman"/>
    <n v="16"/>
    <n v="3.7925269603729248"/>
    <n v="-74.913719177246094"/>
    <n v="4.8661800101399422E-3"/>
    <n v="0"/>
    <n v="1"/>
    <n v="1"/>
    <n v="0.45498782396316528"/>
    <n v="0"/>
    <n v="0"/>
    <n v="0"/>
    <n v="20.159999847412109"/>
    <n v="7.2992700152099133E-3"/>
    <n v="1"/>
    <n v="0"/>
    <n v="1"/>
    <n v="1"/>
    <n v="1"/>
    <n v="1"/>
    <n v="0"/>
  </r>
  <r>
    <n v="4489"/>
    <s v="2019__centro_tolima_prado_chenchito_lospapayos__fedearroz67_105_policarflores"/>
    <n v="2019"/>
    <s v="b"/>
    <n v="7"/>
    <n v="10"/>
    <d v="2019-07-02T00:00:00"/>
    <d v="2019-10-15T00:00:00"/>
    <s v="centro"/>
    <s v="tolima"/>
    <s v="prado"/>
    <s v="chenchito"/>
    <s v="finca_los_papayos"/>
    <s v="lote_en_blanco"/>
    <x v="53"/>
    <n v="105"/>
    <s v="policar_flores"/>
    <n v="16"/>
    <n v="3.780999898910522"/>
    <n v="-74.919197082519531"/>
    <n v="7.6009504497051239E-2"/>
    <n v="3.5629455000162118E-2"/>
    <n v="0.98812353610992432"/>
    <n v="0.98812353610992432"/>
    <n v="0.32779097557067871"/>
    <n v="0"/>
    <n v="0"/>
    <n v="0"/>
    <n v="15.460000038146971"/>
    <n v="2.3752970155328508E-3"/>
    <n v="1"/>
    <n v="1"/>
    <n v="1"/>
    <n v="1"/>
    <n v="1"/>
    <n v="1"/>
    <n v="0"/>
  </r>
  <r>
    <n v="4490"/>
    <s v="2019__centro_tolima_prado_conchal_elcauchon°2_elcauchon°2_maja6_115_celestinapuentes"/>
    <n v="2019"/>
    <s v="a"/>
    <n v="6"/>
    <n v="10"/>
    <d v="2019-06-22T00:00:00"/>
    <d v="2019-10-15T00:00:00"/>
    <s v="centro"/>
    <s v="tolima"/>
    <s v="prado"/>
    <s v="conchal"/>
    <s v="finca_el_caucho_n2"/>
    <s v="lote_el_caucho_n2"/>
    <x v="55"/>
    <n v="115"/>
    <s v="celestina_puentes"/>
    <n v="16"/>
    <n v="3.7509829998016362"/>
    <n v="-74.954704284667969"/>
    <n v="0"/>
    <n v="0"/>
    <n v="0.52117264270782471"/>
    <n v="0.80456024408340454"/>
    <n v="0.26384365558624268"/>
    <n v="0"/>
    <n v="0"/>
    <n v="0"/>
    <n v="18.04000091552734"/>
    <n v="0"/>
    <n v="0"/>
    <n v="0"/>
    <n v="1"/>
    <n v="1"/>
    <n v="0"/>
    <n v="1"/>
    <n v="0"/>
  </r>
  <r>
    <n v="4491"/>
    <s v="2019__centro_tolima_prado_lamata_laraday__fedearroztana_105_lemusernesto"/>
    <n v="2019"/>
    <s v="b"/>
    <n v="7"/>
    <n v="10"/>
    <d v="2019-07-02T00:00:00"/>
    <d v="2019-10-15T00:00:00"/>
    <s v="centro"/>
    <s v="tolima"/>
    <s v="prado"/>
    <s v="la_mata"/>
    <s v="finca_larada_y"/>
    <s v="lote_en_blanco"/>
    <x v="56"/>
    <n v="105"/>
    <s v="lemus_ernesto"/>
    <n v="16"/>
    <n v="3.8202469348907471"/>
    <n v="-74.9249267578125"/>
    <n v="8.3743840456008911E-2"/>
    <n v="5.9113301336765289E-2"/>
    <n v="0.99261081218719482"/>
    <n v="0.83990150690078735"/>
    <n v="0.46551725268363953"/>
    <n v="0"/>
    <n v="0"/>
    <n v="0"/>
    <n v="19.110000610351559"/>
    <n v="0"/>
    <n v="1"/>
    <n v="1"/>
    <n v="1"/>
    <n v="1"/>
    <n v="0"/>
    <n v="1"/>
    <n v="0"/>
  </r>
  <r>
    <n v="4492"/>
    <s v="2019__centro_tolima_prado_lamata_lote__fedearroztana_105_herrenvidal"/>
    <n v="2019"/>
    <s v="b"/>
    <n v="7"/>
    <n v="10"/>
    <d v="2019-07-02T00:00:00"/>
    <d v="2019-10-15T00:00:00"/>
    <s v="centro"/>
    <s v="tolima"/>
    <s v="prado"/>
    <s v="la_mata"/>
    <s v="finca_lote"/>
    <s v="lote_en_blanco"/>
    <x v="56"/>
    <n v="105"/>
    <s v="herren_vidal"/>
    <n v="16"/>
    <n v="3.8205780982971191"/>
    <n v="-74.925910949707031"/>
    <n v="8.5164837539196014E-2"/>
    <n v="3.2967034727334983E-2"/>
    <n v="0.98626375198364258"/>
    <n v="0.98626375198364258"/>
    <n v="0.35989010334014893"/>
    <n v="0"/>
    <n v="0"/>
    <n v="0"/>
    <n v="17.079999923706051"/>
    <n v="1.0989011265337471E-2"/>
    <n v="1"/>
    <n v="1"/>
    <n v="1"/>
    <n v="1"/>
    <n v="1"/>
    <n v="1"/>
    <n v="0"/>
  </r>
  <r>
    <n v="4493"/>
    <s v="2019__centro_tolima_prado_lamata_micielito__maja6_105_andradeguzman"/>
    <n v="2019"/>
    <s v="b"/>
    <n v="7"/>
    <n v="10"/>
    <d v="2019-07-02T00:00:00"/>
    <d v="2019-10-15T00:00:00"/>
    <s v="centro"/>
    <s v="tolima"/>
    <s v="prado"/>
    <s v="la_mata"/>
    <s v="finca_mi_cielito"/>
    <s v="lote_en_blanco"/>
    <x v="55"/>
    <n v="105"/>
    <s v="andrade_guzman"/>
    <n v="16"/>
    <n v="3.7291667461395259"/>
    <n v="-74.872474670410156"/>
    <n v="1.2232416309416291E-2"/>
    <n v="6.7278288304805756E-2"/>
    <n v="1"/>
    <n v="1"/>
    <n v="0.43119266629219061"/>
    <n v="0"/>
    <n v="0"/>
    <n v="0"/>
    <n v="15.14000034332275"/>
    <n v="0"/>
    <n v="1"/>
    <n v="1"/>
    <n v="1"/>
    <n v="1"/>
    <n v="0"/>
    <n v="1"/>
    <n v="0"/>
  </r>
  <r>
    <n v="4494"/>
    <s v="2019__centro_tolima_prado_peniolalto__barrialosa_fedearroz2000__alfonsorocha"/>
    <n v="2019"/>
    <s v="a"/>
    <n v="6"/>
    <n v="10"/>
    <d v="2019-06-17T00:00:00"/>
    <d v="2019-10-15T00:00:00"/>
    <s v="centro"/>
    <s v="tolima"/>
    <s v="prado"/>
    <s v="peniol_alto"/>
    <s v="finca_en_blanco"/>
    <s v="lote_barrialosa"/>
    <x v="17"/>
    <m/>
    <s v="alfonso_rocha"/>
    <n v="16"/>
    <n v="3.7242729663848881"/>
    <n v="-74.958885192871094"/>
    <n v="1.489757932722569E-2"/>
    <n v="0"/>
    <n v="0.47486034035682678"/>
    <n v="9.3109868466854095E-3"/>
    <n v="0.48789572715759277"/>
    <n v="0"/>
    <n v="7.0763498544692993E-2"/>
    <n v="0"/>
    <n v="15.27999973297119"/>
    <n v="4.2830541729927063E-2"/>
    <n v="1"/>
    <n v="0"/>
    <n v="1"/>
    <n v="1"/>
    <n v="1"/>
    <n v="1"/>
    <n v="1"/>
  </r>
  <r>
    <n v="4495"/>
    <s v="2019__centro_tolima_prado_peniolalto_elregalo__fedearroztana_105_hugocrioyo"/>
    <n v="2019"/>
    <s v="b"/>
    <n v="7"/>
    <n v="10"/>
    <d v="2019-07-02T00:00:00"/>
    <d v="2019-10-15T00:00:00"/>
    <s v="centro"/>
    <s v="tolima"/>
    <s v="prado"/>
    <s v="peniol_alto"/>
    <s v="finca_el_regalo"/>
    <s v="lote_en_blanco"/>
    <x v="56"/>
    <n v="105"/>
    <s v="hugo_crioyo"/>
    <n v="16"/>
    <n v="3.7401599884033199"/>
    <n v="-74.958160400390625"/>
    <n v="0.1025641039013863"/>
    <n v="0"/>
    <n v="1"/>
    <n v="0.33119657635688782"/>
    <n v="0.42948716878890991"/>
    <n v="0"/>
    <n v="0"/>
    <n v="0"/>
    <n v="16.70000076293945"/>
    <n v="2.5641025975346569E-2"/>
    <n v="1"/>
    <n v="0"/>
    <n v="1"/>
    <n v="1"/>
    <n v="1"/>
    <n v="1"/>
    <n v="0"/>
  </r>
  <r>
    <n v="4496"/>
    <s v="2019__centro_tolima_prado_peniolalto_losmonos_losmonos2_fedearroz70_100_arielbermudez"/>
    <n v="2019"/>
    <s v="a"/>
    <n v="5"/>
    <n v="8"/>
    <d v="2019-05-07T00:00:00"/>
    <d v="2019-08-15T00:00:00"/>
    <s v="centro"/>
    <s v="tolima"/>
    <s v="prado"/>
    <s v="peniol_alto"/>
    <s v="finca_los_monos"/>
    <s v="lote_los_monos_2"/>
    <x v="66"/>
    <n v="100"/>
    <s v="ariel_bermudez"/>
    <n v="16"/>
    <n v="3.723540067672729"/>
    <n v="-74.957221984863281"/>
    <n v="9.4117643311619759E-3"/>
    <n v="0"/>
    <n v="0.6070588231086731"/>
    <n v="6.8235293030738831E-2"/>
    <n v="0.70823532342910767"/>
    <n v="0"/>
    <n v="0"/>
    <n v="0"/>
    <n v="6.2300000190734863"/>
    <n v="2.352941082790494E-3"/>
    <n v="1"/>
    <n v="0"/>
    <n v="1"/>
    <n v="1"/>
    <n v="1"/>
    <n v="1"/>
    <n v="0"/>
  </r>
  <r>
    <n v="4497"/>
    <s v="2019__centro_tolima_purificacion_baura__corraus1_fedearroz68__wilsonrubiano"/>
    <n v="2019"/>
    <s v="a"/>
    <n v="6"/>
    <n v="10"/>
    <d v="2019-06-17T00:00:00"/>
    <d v="2019-10-15T00:00:00"/>
    <s v="centro"/>
    <s v="tolima"/>
    <s v="purificacion"/>
    <s v="baura"/>
    <s v="finca_en_blanco"/>
    <s v="lote_corraus_1"/>
    <x v="50"/>
    <m/>
    <s v="wilson_rubiano"/>
    <n v="16"/>
    <n v="3.8810069561004639"/>
    <n v="-74.927993774414063"/>
    <n v="0"/>
    <n v="0"/>
    <n v="1"/>
    <n v="1"/>
    <n v="1"/>
    <n v="0"/>
    <n v="0"/>
    <n v="0"/>
    <n v="15.55000019073486"/>
    <n v="0"/>
    <n v="0"/>
    <n v="0"/>
    <n v="1"/>
    <n v="1"/>
    <n v="0"/>
    <n v="1"/>
    <n v="0"/>
  </r>
  <r>
    <n v="4498"/>
    <s v="2019__centro_tolima_purificacion_baura__esperanza1_fedearroz67_100_andresleal"/>
    <n v="2019"/>
    <s v="b"/>
    <n v="7"/>
    <n v="10"/>
    <d v="2019-07-07T00:00:00"/>
    <d v="2019-10-15T00:00:00"/>
    <s v="centro"/>
    <s v="tolima"/>
    <s v="purificacion"/>
    <s v="baura"/>
    <s v="finca_en_blanco"/>
    <s v="lote_esperanza_1"/>
    <x v="53"/>
    <n v="100"/>
    <s v="andres_leal"/>
    <n v="16"/>
    <n v="3.8810069561004639"/>
    <n v="-74.927993774414063"/>
    <n v="0"/>
    <n v="0"/>
    <n v="1"/>
    <n v="0.188916876912117"/>
    <n v="1"/>
    <n v="0"/>
    <n v="0"/>
    <n v="0"/>
    <n v="11.80000019073486"/>
    <n v="1.0075566358864309E-2"/>
    <n v="0"/>
    <n v="0"/>
    <n v="1"/>
    <n v="1"/>
    <n v="1"/>
    <n v="1"/>
    <n v="0"/>
  </r>
  <r>
    <n v="4499"/>
    <s v="2019__centro_tolima_purificacion_baura__esperanza3_fedearroz2000__israelrodriguez"/>
    <n v="2019"/>
    <s v="a"/>
    <n v="4"/>
    <n v="8"/>
    <d v="2019-04-17T00:00:00"/>
    <d v="2019-08-15T00:00:00"/>
    <s v="centro"/>
    <s v="tolima"/>
    <s v="purificacion"/>
    <s v="baura"/>
    <s v="finca_en_blanco"/>
    <s v="lote_esperanza_3"/>
    <x v="17"/>
    <m/>
    <s v="israel_rodriguez"/>
    <n v="16"/>
    <n v="3.8810069561004639"/>
    <n v="-74.927993774414063"/>
    <n v="0"/>
    <n v="0"/>
    <n v="1"/>
    <n v="0.46073299646377558"/>
    <n v="1"/>
    <n v="0"/>
    <n v="0"/>
    <n v="0"/>
    <n v="18.739999771118161"/>
    <n v="0"/>
    <n v="0"/>
    <n v="0"/>
    <n v="1"/>
    <n v="1"/>
    <n v="0"/>
    <n v="1"/>
    <n v="0"/>
  </r>
  <r>
    <n v="4500"/>
    <s v="2019__centro_tolima_purificacion_baura__parcela#6_fedearroz67__armandoandrade"/>
    <n v="2019"/>
    <s v="nan"/>
    <m/>
    <m/>
    <m/>
    <m/>
    <s v="centro"/>
    <s v="tolima"/>
    <s v="purificacion"/>
    <s v="baura"/>
    <s v="finca_en_blanco"/>
    <s v="lote_parcela_6"/>
    <x v="53"/>
    <m/>
    <s v="armando_andrade"/>
    <n v="16"/>
    <n v="3.8940999507904048"/>
    <n v="-74.94598388671875"/>
    <n v="0"/>
    <n v="0"/>
    <n v="1"/>
    <n v="0.31830239295959473"/>
    <n v="1"/>
    <n v="0"/>
    <m/>
    <n v="0"/>
    <n v="9.0600004196166992"/>
    <n v="0"/>
    <n v="0"/>
    <n v="0"/>
    <n v="1"/>
    <n v="1"/>
    <n v="0"/>
    <n v="1"/>
    <m/>
  </r>
  <r>
    <n v="4501"/>
    <s v="2019__centro_tolima_purificacion_baura__paticas1_fedearroz67__luzavila"/>
    <n v="2019"/>
    <s v="a"/>
    <n v="6"/>
    <n v="10"/>
    <d v="2019-06-17T00:00:00"/>
    <d v="2019-10-15T00:00:00"/>
    <s v="centro"/>
    <s v="tolima"/>
    <s v="purificacion"/>
    <s v="baura"/>
    <s v="finca_en_blanco"/>
    <s v="lote_paticas_1"/>
    <x v="53"/>
    <m/>
    <s v="luz_avila"/>
    <n v="16"/>
    <n v="3.8810069561004639"/>
    <n v="-74.927993774414063"/>
    <n v="7.9787233844399452E-3"/>
    <n v="0"/>
    <n v="0.76329785585403442"/>
    <n v="0.103723406791687"/>
    <n v="1"/>
    <n v="0"/>
    <n v="0"/>
    <n v="0"/>
    <n v="23.030000686645511"/>
    <n v="0"/>
    <n v="1"/>
    <n v="0"/>
    <n v="1"/>
    <n v="1"/>
    <n v="0"/>
    <n v="1"/>
    <n v="0"/>
  </r>
  <r>
    <n v="4502"/>
    <s v="2019__centro_tolima_purificacion_buenavista__elmango_fedearroz2000__juancarloslozano"/>
    <n v="2019"/>
    <s v="a"/>
    <n v="6"/>
    <n v="10"/>
    <d v="2019-06-17T00:00:00"/>
    <d v="2019-10-15T00:00:00"/>
    <s v="centro"/>
    <s v="tolima"/>
    <s v="purificacion"/>
    <s v="buenavista"/>
    <s v="finca_en_blanco"/>
    <s v="lote_el_mango"/>
    <x v="17"/>
    <m/>
    <s v="juan_carlos_lozano"/>
    <n v="16"/>
    <n v="3.8355948925018311"/>
    <n v="-74.918891906738281"/>
    <n v="0"/>
    <n v="0"/>
    <n v="0.87896251678466797"/>
    <n v="2.881844341754913E-2"/>
    <n v="0.19596542418003079"/>
    <n v="0"/>
    <n v="0"/>
    <n v="0"/>
    <n v="12.22999954223633"/>
    <n v="1.152737718075514E-2"/>
    <n v="0"/>
    <n v="0"/>
    <n v="1"/>
    <n v="1"/>
    <n v="1"/>
    <n v="1"/>
    <n v="0"/>
  </r>
  <r>
    <n v="4503"/>
    <s v="2019__centro_tolima_purificacion_buenavista_chiscal_corrales_fedearroz67__pedrocardozo"/>
    <n v="2019"/>
    <s v="nan"/>
    <m/>
    <m/>
    <m/>
    <m/>
    <s v="centro"/>
    <s v="tolima"/>
    <s v="purificacion"/>
    <s v="buenavista"/>
    <s v="finca_chiscal"/>
    <s v="lote_corrales"/>
    <x v="53"/>
    <m/>
    <s v="pedro_cardozo"/>
    <n v="16"/>
    <n v="3.8368430137634282"/>
    <n v="-74.920486450195313"/>
    <n v="0"/>
    <n v="0"/>
    <n v="0.6693766713142395"/>
    <n v="0.36314362287521362"/>
    <n v="0.52303522825241089"/>
    <n v="0"/>
    <n v="0"/>
    <n v="0"/>
    <n v="5.5999999046325684"/>
    <n v="0"/>
    <n v="0"/>
    <n v="0"/>
    <n v="1"/>
    <n v="1"/>
    <n v="0"/>
    <n v="1"/>
    <n v="0"/>
  </r>
  <r>
    <n v="4504"/>
    <s v="2019__centro_tolima_purificacion_buenavista_lacasa_lacasa_fedearroz67__pilararroyo"/>
    <n v="2019"/>
    <s v="a"/>
    <n v="6"/>
    <n v="10"/>
    <d v="2019-06-17T00:00:00"/>
    <d v="2019-10-15T00:00:00"/>
    <s v="centro"/>
    <s v="tolima"/>
    <s v="purificacion"/>
    <s v="buenavista"/>
    <s v="finca_la_casa"/>
    <s v="lote_la_casa"/>
    <x v="53"/>
    <m/>
    <s v="pilar_arroyo"/>
    <n v="16"/>
    <n v="3.867899894714355"/>
    <n v="-74.920455932617188"/>
    <n v="0"/>
    <n v="0"/>
    <n v="0.97389036417007446"/>
    <n v="0.27676239609718323"/>
    <n v="0.36031332612037659"/>
    <n v="0"/>
    <n v="0"/>
    <n v="0"/>
    <n v="12.85999965667725"/>
    <n v="0"/>
    <n v="0"/>
    <n v="0"/>
    <n v="1"/>
    <n v="1"/>
    <n v="0"/>
    <n v="1"/>
    <n v="0"/>
  </r>
  <r>
    <n v="4505"/>
    <s v="2019__centro_tolima_purificacion_chenche1_cocon°4_cocon°4_fedearroztana_110_josehermessanabria"/>
    <n v="2019"/>
    <s v="a"/>
    <n v="6"/>
    <n v="10"/>
    <d v="2019-06-27T00:00:00"/>
    <d v="2019-10-15T00:00:00"/>
    <s v="centro"/>
    <s v="tolima"/>
    <s v="purificacion"/>
    <s v="chenche_1"/>
    <s v="finca_coco_n_4"/>
    <s v="lote_coco_n_4"/>
    <x v="56"/>
    <n v="110"/>
    <s v="jose_hermes_sanabria"/>
    <n v="16"/>
    <n v="3.8846309185028081"/>
    <n v="-74.959259033203125"/>
    <n v="0"/>
    <n v="0"/>
    <n v="0.46666666865348821"/>
    <n v="0.82857143878936768"/>
    <n v="0.14603175222873691"/>
    <n v="0"/>
    <n v="0"/>
    <n v="0"/>
    <n v="18.069999694824219"/>
    <n v="0"/>
    <n v="0"/>
    <n v="0"/>
    <n v="1"/>
    <n v="1"/>
    <n v="0"/>
    <n v="1"/>
    <n v="0"/>
  </r>
  <r>
    <n v="4506"/>
    <s v="2019__centro_tolima_purificacion_chenche1_lamaria_elnaranja_fedearroz67_115_alvaronemesioizquea"/>
    <n v="2019"/>
    <s v="a"/>
    <n v="6"/>
    <n v="10"/>
    <d v="2019-06-22T00:00:00"/>
    <d v="2019-10-15T00:00:00"/>
    <s v="centro"/>
    <s v="tolima"/>
    <s v="purificacion"/>
    <s v="chenche_1"/>
    <s v="finca_la_maria"/>
    <s v="lote_el_naranja"/>
    <x v="53"/>
    <n v="115"/>
    <s v="alvaro_nemesio_izquea"/>
    <n v="16"/>
    <n v="3.8829960823059082"/>
    <n v="-74.983978271484375"/>
    <n v="0"/>
    <n v="0"/>
    <n v="0.56446993350982666"/>
    <n v="0.78223496675491333"/>
    <n v="0.20916905999183649"/>
    <n v="0"/>
    <n v="0"/>
    <n v="0"/>
    <n v="23.260000228881839"/>
    <n v="0"/>
    <n v="0"/>
    <n v="0"/>
    <n v="1"/>
    <n v="1"/>
    <n v="0"/>
    <n v="1"/>
    <n v="0"/>
  </r>
  <r>
    <n v="4507"/>
    <s v="2019__centro_tolima_purificacion_chenche3__elcoco_fedearroz68_103_alexandracorecha"/>
    <n v="2019"/>
    <s v="nan"/>
    <m/>
    <m/>
    <m/>
    <m/>
    <s v="centro"/>
    <s v="tolima"/>
    <s v="purificacion"/>
    <s v="chenche_3"/>
    <s v="finca_en_blanco"/>
    <s v="lote_el_coco"/>
    <x v="50"/>
    <n v="103"/>
    <s v="alexandra_corecha"/>
    <n v="16"/>
    <n v="3.8705120086669922"/>
    <n v="-74.971794128417969"/>
    <n v="0"/>
    <n v="0"/>
    <n v="0.84821426868438721"/>
    <n v="0.130952388048172"/>
    <n v="1"/>
    <n v="0"/>
    <n v="0"/>
    <n v="0"/>
    <n v="13.560000419616699"/>
    <n v="0"/>
    <n v="0"/>
    <n v="0"/>
    <n v="1"/>
    <n v="1"/>
    <n v="0"/>
    <n v="1"/>
    <n v="0"/>
  </r>
  <r>
    <n v="4508"/>
    <s v="2019__centro_tolima_purificacion_chencheasoleados__chamarranola3_fedearroz67_120_holmerabellozano"/>
    <n v="2019"/>
    <s v="nan"/>
    <m/>
    <m/>
    <m/>
    <m/>
    <s v="centro"/>
    <s v="tolima"/>
    <s v="purificacion"/>
    <s v="chenche_asoleados"/>
    <s v="finca_en_blanco"/>
    <s v="lote_chamarrano_la_3"/>
    <x v="53"/>
    <n v="120"/>
    <s v="holmer_abel_lozano"/>
    <n v="16"/>
    <n v="3.821287870407104"/>
    <n v="-74.992118835449219"/>
    <n v="1.5625E-2"/>
    <n v="0"/>
    <n v="0.82499998807907104"/>
    <n v="0.52187502384185791"/>
    <n v="0.39687499403953552"/>
    <n v="0"/>
    <n v="0"/>
    <n v="0"/>
    <n v="14.819999694824221"/>
    <n v="6.2500000931322566E-3"/>
    <n v="1"/>
    <n v="0"/>
    <n v="1"/>
    <n v="1"/>
    <n v="1"/>
    <n v="1"/>
    <n v="0"/>
  </r>
  <r>
    <n v="4509"/>
    <s v="2019__centro_tolima_purificacion_chinche3__chinche3manguita_fedearroz67__myriamzabala"/>
    <n v="2019"/>
    <s v="nan"/>
    <m/>
    <m/>
    <m/>
    <m/>
    <s v="centro"/>
    <s v="tolima"/>
    <s v="purificacion"/>
    <s v="chinche_3"/>
    <s v="finca_en_blanco"/>
    <s v="lote_chinche_3_manguita"/>
    <x v="53"/>
    <m/>
    <s v="myriam_zabala"/>
    <n v="16"/>
    <n v="3.8669829368591309"/>
    <n v="-74.973648071289063"/>
    <n v="1.5706805512309071E-2"/>
    <n v="0"/>
    <n v="1"/>
    <n v="0.11518324911594389"/>
    <n v="0.59685862064361572"/>
    <n v="0"/>
    <n v="0"/>
    <n v="0"/>
    <n v="6.6399998664855957"/>
    <n v="1.5706805512309071E-2"/>
    <n v="1"/>
    <n v="0"/>
    <n v="1"/>
    <n v="1"/>
    <n v="1"/>
    <n v="1"/>
    <n v="0"/>
  </r>
  <r>
    <n v="4510"/>
    <s v="2019__centro_tolima_purificacion_chinche3__lamanga_fedearroz2000__juanpablozabala"/>
    <n v="2019"/>
    <s v="nan"/>
    <m/>
    <m/>
    <m/>
    <m/>
    <s v="centro"/>
    <s v="tolima"/>
    <s v="purificacion"/>
    <s v="chinche_3"/>
    <s v="finca_en_blanco"/>
    <s v="lote_la_manga"/>
    <x v="17"/>
    <m/>
    <s v="juan_pablo_zabala"/>
    <n v="16"/>
    <n v="3.8721311092376709"/>
    <n v="-74.969947814941406"/>
    <n v="7.5566750019788742E-3"/>
    <n v="0"/>
    <n v="0.9370276927947998"/>
    <n v="0.55667507648468018"/>
    <n v="0.9370276927947998"/>
    <n v="0"/>
    <n v="0"/>
    <n v="0"/>
    <n v="7.7899999618530273"/>
    <n v="0"/>
    <n v="1"/>
    <n v="0"/>
    <n v="1"/>
    <n v="1"/>
    <n v="0"/>
    <n v="1"/>
    <n v="0"/>
  </r>
  <r>
    <n v="4511"/>
    <s v="2019__centro_tolima_purificacion_chincheasolados__elcanio_fedearroztana_114_ismaelvargas"/>
    <n v="2019"/>
    <s v="a"/>
    <n v="6"/>
    <n v="10"/>
    <d v="2019-06-23T00:00:00"/>
    <d v="2019-10-15T00:00:00"/>
    <s v="centro"/>
    <s v="tolima"/>
    <s v="purificacion"/>
    <s v="chinche_asolados"/>
    <s v="finca_en_blanco"/>
    <s v="lote_el_canio"/>
    <x v="56"/>
    <n v="114"/>
    <s v="ismael_vargas"/>
    <n v="16"/>
    <n v="3.8172121047973628"/>
    <n v="-75.001495361328125"/>
    <n v="6.2500000931322566E-3"/>
    <n v="0"/>
    <n v="0.88437497615814209"/>
    <n v="0.44374999403953552"/>
    <n v="0.64999997615814209"/>
    <n v="0"/>
    <n v="0"/>
    <n v="0"/>
    <n v="11.25"/>
    <n v="9.3750003725290298E-3"/>
    <n v="1"/>
    <n v="0"/>
    <n v="1"/>
    <n v="1"/>
    <n v="1"/>
    <n v="1"/>
    <n v="0"/>
  </r>
  <r>
    <n v="4512"/>
    <s v="2019__centro_tolima_purificacion_chincheasolados__elmonte_fedearroz67_118_arielpalacios"/>
    <n v="2019"/>
    <s v="a"/>
    <n v="6"/>
    <n v="10"/>
    <d v="2019-06-19T00:00:00"/>
    <d v="2019-10-15T00:00:00"/>
    <s v="centro"/>
    <s v="tolima"/>
    <s v="purificacion"/>
    <s v="chinche_asolados"/>
    <s v="finca_en_blanco"/>
    <s v="lote_el_monte"/>
    <x v="53"/>
    <n v="118"/>
    <s v="ariel_palacios"/>
    <n v="16"/>
    <n v="3.821287870407104"/>
    <n v="-74.992118835449219"/>
    <n v="0"/>
    <n v="0"/>
    <n v="0.89999997615814209"/>
    <n v="0.28749999403953552"/>
    <n v="0.38124999403953552"/>
    <n v="0"/>
    <n v="0"/>
    <n v="0"/>
    <n v="23.680000305175781"/>
    <n v="3.1250000465661292E-3"/>
    <n v="0"/>
    <n v="0"/>
    <n v="1"/>
    <n v="1"/>
    <n v="1"/>
    <n v="1"/>
    <n v="0"/>
  </r>
  <r>
    <n v="4513"/>
    <s v="2019__centro_tolima_purificacion_chincheasolados__laspalmas_fedearroztana_118_ismaelvargas"/>
    <n v="2019"/>
    <s v="a"/>
    <n v="6"/>
    <n v="10"/>
    <d v="2019-06-19T00:00:00"/>
    <d v="2019-10-15T00:00:00"/>
    <s v="centro"/>
    <s v="tolima"/>
    <s v="purificacion"/>
    <s v="chinche_asolados"/>
    <s v="finca_en_blanco"/>
    <s v="lote_las_palmas"/>
    <x v="56"/>
    <n v="118"/>
    <s v="ismael_vargas"/>
    <n v="16"/>
    <n v="3.821287870407104"/>
    <n v="-74.992118835449219"/>
    <n v="2.187499962747097E-2"/>
    <n v="0"/>
    <n v="0.89375001192092896"/>
    <n v="0.546875"/>
    <n v="0.78125"/>
    <n v="0"/>
    <n v="0"/>
    <n v="0"/>
    <n v="16.54000091552734"/>
    <n v="1.250000018626451E-2"/>
    <n v="1"/>
    <n v="0"/>
    <n v="1"/>
    <n v="1"/>
    <n v="1"/>
    <n v="1"/>
    <n v="0"/>
  </r>
  <r>
    <n v="4514"/>
    <s v="2019__centro_tolima_purificacion_damas__laestrella_orf228clearfield_105_auraalvarez"/>
    <n v="2019"/>
    <s v="nan"/>
    <m/>
    <m/>
    <m/>
    <m/>
    <s v="centro"/>
    <s v="tolima"/>
    <s v="purificacion"/>
    <s v="damas"/>
    <s v="finca_en_blanco"/>
    <s v="lote_la_estrella"/>
    <x v="42"/>
    <n v="105"/>
    <s v="aura_alvarez"/>
    <n v="16"/>
    <n v="3.9158470630645752"/>
    <n v="-74.895179748535156"/>
    <n v="6.25E-2"/>
    <n v="0"/>
    <n v="0.453125"/>
    <n v="0.546875"/>
    <n v="0.11562500149011611"/>
    <n v="0"/>
    <n v="0"/>
    <n v="0"/>
    <n v="14.689999580383301"/>
    <n v="0"/>
    <n v="1"/>
    <n v="0"/>
    <n v="1"/>
    <n v="1"/>
    <n v="0"/>
    <n v="1"/>
    <n v="0"/>
  </r>
  <r>
    <n v="4515"/>
    <s v="2019__centro_tolima_purificacion_penionesaltos_elrecuerdo_elrecuerdo_fedearroz67_112_libardocortesotavo"/>
    <n v="2019"/>
    <s v="nan"/>
    <m/>
    <m/>
    <m/>
    <m/>
    <s v="centro"/>
    <s v="tolima"/>
    <s v="purificacion"/>
    <s v="peniones_altos"/>
    <s v="finca_el_recuerdo"/>
    <s v="lote_el_recuerdo"/>
    <x v="53"/>
    <n v="112"/>
    <s v="libardo_cortes_otavo"/>
    <n v="16"/>
    <n v="3.9211189746856689"/>
    <n v="-74.899497985839844"/>
    <n v="6.2500000931322566E-3"/>
    <n v="0"/>
    <n v="0.69375002384185791"/>
    <n v="0.80624997615814209"/>
    <n v="0.31874999403953552"/>
    <n v="0"/>
    <n v="0"/>
    <n v="0"/>
    <n v="13.689999580383301"/>
    <n v="0"/>
    <n v="1"/>
    <n v="0"/>
    <n v="1"/>
    <n v="1"/>
    <n v="0"/>
    <n v="1"/>
    <n v="0"/>
  </r>
  <r>
    <n v="4516"/>
    <s v="2019__centro_tolima_saldania_cairoleticia__lagunaverde_fedearroztana_113_joserupertoreyesserrano"/>
    <n v="2019"/>
    <s v="nan"/>
    <m/>
    <m/>
    <m/>
    <m/>
    <s v="centro"/>
    <s v="tolima"/>
    <s v="saldania"/>
    <s v="cairo_leticia"/>
    <s v="finca_en_blanco"/>
    <s v="lote_laguna_verde"/>
    <x v="56"/>
    <n v="113"/>
    <s v="jose_ruperto_reyes_serrano"/>
    <n v="16"/>
    <n v="3.9673840999603271"/>
    <n v="-74.884819030761719"/>
    <n v="0"/>
    <n v="0"/>
    <n v="0.58749997615814209"/>
    <n v="0.89999997615814209"/>
    <n v="0.23749999701976779"/>
    <n v="0"/>
    <n v="0"/>
    <n v="0"/>
    <n v="11.11999988555908"/>
    <n v="9.3750003725290298E-3"/>
    <n v="0"/>
    <n v="0"/>
    <n v="1"/>
    <n v="1"/>
    <n v="1"/>
    <n v="1"/>
    <n v="0"/>
  </r>
  <r>
    <n v="4517"/>
    <s v="2019__centro_tolima_saldania_cairoleticia__lavega_fedearroztana_100_williamramirez"/>
    <n v="2019"/>
    <s v="nan"/>
    <m/>
    <m/>
    <m/>
    <m/>
    <s v="centro"/>
    <s v="tolima"/>
    <s v="saldania"/>
    <s v="cairo_leticia"/>
    <s v="finca_en_blanco"/>
    <s v="lote_la_vega"/>
    <x v="56"/>
    <n v="100"/>
    <s v="william_ramirez"/>
    <n v="16"/>
    <n v="3.9677760601043701"/>
    <n v="-74.883064270019531"/>
    <n v="0.10312499850988389"/>
    <n v="0"/>
    <n v="0.70625001192092896"/>
    <n v="0.21875"/>
    <n v="0.1218750029802322"/>
    <n v="0"/>
    <n v="0"/>
    <n v="0"/>
    <n v="21.89999961853027"/>
    <n v="2.500000037252903E-2"/>
    <n v="1"/>
    <n v="0"/>
    <n v="1"/>
    <n v="1"/>
    <n v="1"/>
    <n v="1"/>
    <n v="0"/>
  </r>
  <r>
    <n v="4518"/>
    <s v="2019__centro_tolima_saldania_cerritos__elcharcon_fedearroz68_95_jorgealonsomoncaleno"/>
    <n v="2019"/>
    <s v="nan"/>
    <m/>
    <m/>
    <m/>
    <m/>
    <s v="centro"/>
    <s v="tolima"/>
    <s v="saldania"/>
    <s v="cerritos"/>
    <s v="finca_en_blanco"/>
    <s v="lote_el_charcon"/>
    <x v="50"/>
    <n v="95"/>
    <s v="jorge_alonso_moncaleno"/>
    <n v="16"/>
    <n v="3.921564102172852"/>
    <n v="-74.928169250488281"/>
    <n v="0.26315790414810181"/>
    <n v="0"/>
    <n v="0.61513155698776245"/>
    <n v="0.2565789520740509"/>
    <n v="0.23684211075305939"/>
    <n v="0"/>
    <n v="0"/>
    <n v="0"/>
    <n v="9.5500001907348633"/>
    <n v="0"/>
    <n v="1"/>
    <n v="0"/>
    <n v="1"/>
    <n v="1"/>
    <n v="0"/>
    <n v="1"/>
    <n v="0"/>
  </r>
  <r>
    <n v="4519"/>
    <s v="2019__centro_tolima_saldania_cerritos__parceladiamante_or228_104_jesusalvarez"/>
    <n v="2019"/>
    <s v="nan"/>
    <m/>
    <m/>
    <m/>
    <m/>
    <s v="centro"/>
    <s v="tolima"/>
    <s v="saldania"/>
    <s v="cerritos"/>
    <s v="finca_en_blanco"/>
    <s v="lote_parcela_diamante"/>
    <x v="42"/>
    <n v="104"/>
    <s v="jesus_alvarez"/>
    <n v="16"/>
    <n v="3.930109024047852"/>
    <n v="-74.88201904296875"/>
    <n v="0.16875000298023221"/>
    <n v="0"/>
    <n v="0.39687499403953552"/>
    <n v="0.27187499403953552"/>
    <n v="0.16875000298023221"/>
    <n v="0"/>
    <n v="0"/>
    <n v="0"/>
    <n v="15.760000228881839"/>
    <n v="0"/>
    <n v="1"/>
    <n v="0"/>
    <n v="1"/>
    <n v="1"/>
    <n v="0"/>
    <n v="1"/>
    <n v="0"/>
  </r>
  <r>
    <n v="4520"/>
    <s v="2019__centro_tolima_saldania_sanagustin_elguairo_elguairo_fedearroz68_109_andresleal"/>
    <n v="2019"/>
    <s v="a"/>
    <n v="4"/>
    <n v="8"/>
    <d v="2019-04-28T00:00:00"/>
    <d v="2019-08-15T00:00:00"/>
    <s v="centro"/>
    <s v="tolima"/>
    <s v="saldania"/>
    <s v="san_agustin"/>
    <s v="finca_el_guairo"/>
    <s v="lote_el_guairo"/>
    <x v="50"/>
    <n v="109"/>
    <s v="andres_leal"/>
    <n v="16"/>
    <n v="3.9330661296844478"/>
    <n v="-74.929313659667969"/>
    <n v="0"/>
    <n v="0"/>
    <n v="1"/>
    <n v="0.36483517289161682"/>
    <n v="1"/>
    <n v="0"/>
    <n v="0"/>
    <n v="0"/>
    <n v="16.04000091552734"/>
    <n v="3.5164836794137948E-2"/>
    <n v="0"/>
    <n v="0"/>
    <n v="1"/>
    <n v="1"/>
    <n v="1"/>
    <n v="1"/>
    <n v="0"/>
  </r>
  <r>
    <n v="4521"/>
    <s v="2019__centro_tolima_saldania_sanagustin_esperanzai_esperanzai_fedearroz2000_110_jorgecortes"/>
    <n v="2019"/>
    <s v="a"/>
    <n v="6"/>
    <n v="10"/>
    <d v="2019-06-27T00:00:00"/>
    <d v="2019-10-15T00:00:00"/>
    <s v="centro"/>
    <s v="tolima"/>
    <s v="saldania"/>
    <s v="san_agustin"/>
    <s v="finca_esperanza_i"/>
    <s v="lote_esperanza_i"/>
    <x v="17"/>
    <n v="110"/>
    <s v="jorge_cortes"/>
    <n v="16"/>
    <n v="3.9330661296844478"/>
    <n v="-74.929313659667969"/>
    <n v="0"/>
    <n v="0"/>
    <n v="1"/>
    <n v="0"/>
    <n v="0.38588234782218928"/>
    <n v="0"/>
    <n v="0"/>
    <n v="0"/>
    <n v="19.190000534057621"/>
    <n v="4.7058821655809879E-3"/>
    <n v="0"/>
    <n v="0"/>
    <n v="1"/>
    <n v="0"/>
    <n v="1"/>
    <n v="1"/>
    <n v="0"/>
  </r>
  <r>
    <n v="4522"/>
    <s v="2019__centro_tolima_saldania_santaines__elporvenir_fedearroz67__jaimeanoto"/>
    <n v="2019"/>
    <s v="a"/>
    <n v="4"/>
    <n v="8"/>
    <d v="2019-04-17T00:00:00"/>
    <d v="2019-08-15T00:00:00"/>
    <s v="centro"/>
    <s v="tolima"/>
    <s v="saldania"/>
    <s v="santaines"/>
    <s v="finca_en_blanco"/>
    <s v="lote_el_porvenir"/>
    <x v="53"/>
    <m/>
    <s v="jaime_anoto"/>
    <n v="16"/>
    <n v="3.9206399917602539"/>
    <n v="-74.956207275390625"/>
    <n v="0"/>
    <n v="0"/>
    <n v="0.4375"/>
    <n v="0.25999999046325678"/>
    <n v="0.38749998807907099"/>
    <n v="0"/>
    <n v="0"/>
    <n v="0"/>
    <n v="7.2399997711181641"/>
    <n v="2.499999944120646E-3"/>
    <n v="0"/>
    <n v="0"/>
    <n v="1"/>
    <n v="1"/>
    <n v="1"/>
    <n v="1"/>
    <n v="0"/>
  </r>
  <r>
    <n v="4523"/>
    <s v="2019__centro_tolima_venadillo_palmarosa_lasonora_cairo2_fedearroz60_114_nicolasgarces"/>
    <n v="2019"/>
    <s v="a"/>
    <n v="6"/>
    <n v="10"/>
    <d v="2019-06-23T00:00:00"/>
    <d v="2019-10-15T00:00:00"/>
    <s v="centro"/>
    <s v="tolima"/>
    <s v="venadillo"/>
    <s v="palmarosa"/>
    <s v="finca_la_sonora"/>
    <s v="lote_cairo_2"/>
    <x v="27"/>
    <n v="114"/>
    <s v="nicolas_garces"/>
    <n v="25"/>
    <n v="4.6468372344970703"/>
    <n v="-74.872840881347656"/>
    <n v="0.40489640831947332"/>
    <n v="0"/>
    <n v="0.52542370557785034"/>
    <n v="0.22598870098590851"/>
    <n v="0.32203391194343572"/>
    <n v="0"/>
    <n v="0"/>
    <n v="0"/>
    <n v="15.10000038146973"/>
    <n v="1.8832391360774641E-3"/>
    <n v="1"/>
    <n v="0"/>
    <n v="1"/>
    <n v="1"/>
    <n v="1"/>
    <n v="1"/>
    <n v="0"/>
  </r>
  <r>
    <n v="4524"/>
    <s v="2019__centro_tolima_venadillo_palmarosa_sonora_bimania_fedearroz68_98_carlosgarcesehijos"/>
    <n v="2019"/>
    <s v="a"/>
    <n v="5"/>
    <n v="8"/>
    <d v="2019-05-09T00:00:00"/>
    <d v="2019-08-15T00:00:00"/>
    <s v="centro"/>
    <s v="tolima"/>
    <s v="venadillo"/>
    <s v="palmarosa"/>
    <s v="finca_sonora"/>
    <s v="lote_bimania"/>
    <x v="50"/>
    <n v="98"/>
    <s v="carlos_garces_e_hijos"/>
    <n v="25"/>
    <n v="4.6694445610046387"/>
    <n v="-74.881111145019531"/>
    <n v="0.37893298268318182"/>
    <n v="0"/>
    <n v="0.1874144971370697"/>
    <n v="0.3748289942741394"/>
    <n v="0.34199726581573492"/>
    <n v="0"/>
    <n v="0"/>
    <n v="0"/>
    <n v="17.39999961853027"/>
    <n v="0"/>
    <n v="1"/>
    <n v="0"/>
    <n v="1"/>
    <n v="1"/>
    <n v="0"/>
    <n v="1"/>
    <n v="0"/>
  </r>
  <r>
    <n v="4525"/>
    <s v="2019__centro_tolima_venadillo_palobajo_lamegalia_espino_fedearroz67_116_germanpinto"/>
    <n v="2019"/>
    <s v="nan"/>
    <m/>
    <m/>
    <m/>
    <m/>
    <s v="centro"/>
    <s v="tolima"/>
    <s v="venadillo"/>
    <s v="palobajo"/>
    <s v="finca_la_megalia"/>
    <s v="lote_espino"/>
    <x v="53"/>
    <n v="116"/>
    <s v="german_pinto"/>
    <n v="25"/>
    <n v="4.6532249450683594"/>
    <n v="-74.920539855957031"/>
    <n v="0.45197740197181702"/>
    <m/>
    <n v="0.69679850339889526"/>
    <n v="0.32015067338943481"/>
    <n v="0.1525423675775528"/>
    <n v="0"/>
    <n v="5.6497175246477127E-3"/>
    <n v="0"/>
    <n v="11.5"/>
    <n v="3.7664782721549268E-3"/>
    <n v="1"/>
    <m/>
    <n v="1"/>
    <n v="1"/>
    <n v="1"/>
    <n v="1"/>
    <n v="1"/>
  </r>
  <r>
    <n v="4526"/>
    <s v="2019__centro_tolima_venadillo_palobajo_larochela_abejones_fedearroz60_110_joseosorioycia"/>
    <n v="2019"/>
    <s v="a"/>
    <n v="6"/>
    <n v="10"/>
    <d v="2019-06-27T00:00:00"/>
    <d v="2019-10-15T00:00:00"/>
    <s v="centro"/>
    <s v="tolima"/>
    <s v="venadillo"/>
    <s v="palobajo"/>
    <s v="finca_la_rochela"/>
    <s v="lote_abejones"/>
    <x v="27"/>
    <n v="110"/>
    <s v="jose_osorio_y_cia"/>
    <n v="25"/>
    <n v="4.6594400405883789"/>
    <n v="-74.911453247070313"/>
    <n v="0.40654844045639038"/>
    <n v="2.7285129763185978E-3"/>
    <n v="0.64392906427383423"/>
    <n v="0.64256477355957031"/>
    <n v="0.32332879304885859"/>
    <n v="0"/>
    <n v="0"/>
    <n v="0"/>
    <n v="8"/>
    <n v="4.092769231647253E-3"/>
    <n v="1"/>
    <n v="1"/>
    <n v="1"/>
    <n v="1"/>
    <n v="1"/>
    <n v="1"/>
    <n v="0"/>
  </r>
  <r>
    <n v="4527"/>
    <s v="2019__centro_valledelcauca_buga_chambimbal_trapiche_santos_fedearroz68_100_edwinblandon"/>
    <n v="2019"/>
    <s v="nan"/>
    <m/>
    <m/>
    <m/>
    <m/>
    <s v="centro"/>
    <s v="valle_del_cauca"/>
    <s v="buga"/>
    <s v="chambimbal"/>
    <s v="finca_trapiche"/>
    <s v="lote_santos"/>
    <x v="50"/>
    <n v="100"/>
    <s v="edwin_blandon"/>
    <n v="25"/>
    <n v="3.9469869136810298"/>
    <n v="-76.2978515625"/>
    <n v="0"/>
    <n v="0"/>
    <n v="0.39399999380111689"/>
    <n v="0.50599998235702515"/>
    <n v="0.60600000619888306"/>
    <n v="0"/>
    <n v="0"/>
    <n v="0"/>
    <m/>
    <n v="0"/>
    <n v="0"/>
    <n v="0"/>
    <n v="1"/>
    <n v="1"/>
    <n v="0"/>
    <n v="1"/>
    <n v="0"/>
  </r>
  <r>
    <n v="4528"/>
    <s v="2019__centro_valledelcauca_cerrito_guabitas_laprensa_las17_fedearroz68_98_luisbernardocalle"/>
    <n v="2019"/>
    <s v="b"/>
    <n v="8"/>
    <n v="11"/>
    <d v="2019-08-09T00:00:00"/>
    <d v="2019-11-15T00:00:00"/>
    <s v="centro"/>
    <s v="valle_del_cauca"/>
    <s v="el_cerrito"/>
    <s v="guabitas"/>
    <s v="finca_la_prensa"/>
    <s v="lote_las_17"/>
    <x v="50"/>
    <n v="98"/>
    <s v="luis_bernardo_calle"/>
    <n v="25"/>
    <n v="3.464648962020874"/>
    <n v="-76.233444213867188"/>
    <n v="0"/>
    <n v="0"/>
    <n v="0.68599998950958252"/>
    <n v="0.14200000464916229"/>
    <n v="7.9999998211860657E-2"/>
    <n v="0"/>
    <n v="0"/>
    <n v="0"/>
    <m/>
    <n v="8.0000003799796104E-3"/>
    <n v="0"/>
    <n v="0"/>
    <n v="1"/>
    <n v="1"/>
    <n v="1"/>
    <n v="1"/>
    <n v="0"/>
  </r>
  <r>
    <n v="4529"/>
    <s v="2019__centro_valledelcauca_ginebra_ginebra_lasmargaritas_1_fedearroz68_100_luisignaciolopez"/>
    <n v="2019"/>
    <s v="b"/>
    <n v="8"/>
    <n v="11"/>
    <d v="2019-08-07T00:00:00"/>
    <d v="2019-11-15T00:00:00"/>
    <s v="centro"/>
    <s v="valle_del_cauca"/>
    <s v="ginebra"/>
    <s v="ginebra"/>
    <s v="finca_las_margaritas"/>
    <s v="lote_1"/>
    <x v="50"/>
    <n v="100"/>
    <s v="luis_ignacio_lopez"/>
    <n v="25"/>
    <n v="3.7369670867919922"/>
    <n v="-76.256942749023438"/>
    <n v="0"/>
    <n v="0"/>
    <n v="4.3999999761581421E-2"/>
    <n v="0.2080000042915344"/>
    <n v="8.3999998867511749E-2"/>
    <n v="0"/>
    <n v="0"/>
    <n v="0"/>
    <m/>
    <n v="0"/>
    <n v="0"/>
    <n v="0"/>
    <n v="1"/>
    <n v="1"/>
    <n v="0"/>
    <n v="1"/>
    <n v="0"/>
  </r>
  <r>
    <n v="4530"/>
    <s v="2019__centro_valledelcauca_jamundi_betania_elcanelo_canelo2_maja6_125_carlospereavega"/>
    <n v="2019"/>
    <s v="a"/>
    <n v="4"/>
    <n v="8"/>
    <d v="2019-04-12T00:00:00"/>
    <d v="2019-08-15T00:00:00"/>
    <s v="centro"/>
    <s v="valle_del_cauca"/>
    <s v="jamundi"/>
    <s v="betania"/>
    <s v="finca_el_canelo"/>
    <s v="lote_canelo_2"/>
    <x v="55"/>
    <n v="125"/>
    <s v="carlos_perea_vega"/>
    <n v="25"/>
    <n v="3.2389578819274898"/>
    <n v="-76.565177917480469"/>
    <n v="2.000000094994903E-3"/>
    <n v="0"/>
    <n v="0.50199997425079346"/>
    <n v="0.78200000524520874"/>
    <n v="0.19599999487400049"/>
    <n v="0"/>
    <n v="0"/>
    <n v="0"/>
    <m/>
    <n v="2.000000094994903E-3"/>
    <n v="1"/>
    <n v="0"/>
    <n v="1"/>
    <n v="1"/>
    <n v="1"/>
    <n v="1"/>
    <n v="0"/>
  </r>
  <r>
    <n v="4531"/>
    <s v="2019__centro_valledelcauca_jamundi_betania_elcanelo_canelo2b_maja6_127_carlospereavega"/>
    <n v="2019"/>
    <s v="a"/>
    <n v="4"/>
    <n v="8"/>
    <d v="2019-04-10T00:00:00"/>
    <d v="2019-08-15T00:00:00"/>
    <s v="centro"/>
    <s v="valle_del_cauca"/>
    <s v="jamundi"/>
    <s v="betania"/>
    <s v="finca_el_canelo"/>
    <s v="lote_canelo_2b"/>
    <x v="55"/>
    <n v="127"/>
    <s v="carlos_perea_vega"/>
    <n v="25"/>
    <n v="3.239136934280396"/>
    <n v="-76.568618774414063"/>
    <n v="8.0000003799796104E-3"/>
    <n v="3.4000001847743988E-2"/>
    <n v="0.62800002098083496"/>
    <n v="0.6940000057220459"/>
    <n v="0.55800002813339233"/>
    <n v="0"/>
    <n v="0"/>
    <n v="0"/>
    <m/>
    <n v="1.200000010430813E-2"/>
    <n v="1"/>
    <n v="1"/>
    <n v="1"/>
    <n v="1"/>
    <n v="1"/>
    <n v="1"/>
    <n v="0"/>
  </r>
  <r>
    <n v="4532"/>
    <s v="2019__centro_valledelcauca_jamundi_betania_elcanelo_caneloacadua_fedearroz68_120_carlospereavega"/>
    <n v="2019"/>
    <s v="a"/>
    <n v="4"/>
    <n v="8"/>
    <d v="2019-04-17T00:00:00"/>
    <d v="2019-08-15T00:00:00"/>
    <s v="centro"/>
    <s v="valle_del_cauca"/>
    <s v="jamundi"/>
    <s v="betania"/>
    <s v="finca_el_canelo"/>
    <s v="lote_canelo_acadua"/>
    <x v="50"/>
    <n v="120"/>
    <s v="carlos_perea_vega"/>
    <n v="25"/>
    <n v="3.2425820827484131"/>
    <n v="-76.563819885253906"/>
    <n v="0"/>
    <n v="0"/>
    <n v="0.58600002527236938"/>
    <n v="0.54799997806549072"/>
    <n v="0.75"/>
    <n v="0"/>
    <n v="0"/>
    <n v="0"/>
    <m/>
    <n v="1.200000010430813E-2"/>
    <n v="0"/>
    <n v="0"/>
    <n v="1"/>
    <n v="1"/>
    <n v="1"/>
    <n v="1"/>
    <n v="0"/>
  </r>
  <r>
    <n v="4533"/>
    <s v="2019__centro_valledelcauca_jamundi_betania_elcanelo_canelotinas_fedearroz68_125_carlospereavega"/>
    <n v="2019"/>
    <s v="a"/>
    <n v="4"/>
    <n v="8"/>
    <d v="2019-04-12T00:00:00"/>
    <d v="2019-08-15T00:00:00"/>
    <s v="centro"/>
    <s v="valle_del_cauca"/>
    <s v="jamundi"/>
    <s v="betania"/>
    <s v="finca_el_canelo"/>
    <s v="lote_canelo_tinas"/>
    <x v="50"/>
    <n v="125"/>
    <s v="carlos_perea_vega"/>
    <n v="25"/>
    <n v="3.242402076721191"/>
    <n v="-76.565994262695313"/>
    <n v="0"/>
    <n v="0"/>
    <n v="0.52999997138977051"/>
    <n v="0.60399997234344482"/>
    <n v="0.6940000057220459"/>
    <n v="0"/>
    <n v="0"/>
    <n v="0"/>
    <m/>
    <n v="4.0000001899898052E-3"/>
    <n v="0"/>
    <n v="0"/>
    <n v="1"/>
    <n v="1"/>
    <n v="1"/>
    <n v="1"/>
    <n v="0"/>
  </r>
  <r>
    <n v="4534"/>
    <s v="2019__centro_valledelcauca_jamundi_betania_elcanelo_carbocol1_fedearroz68_120_carlospereavega"/>
    <n v="2019"/>
    <s v="a"/>
    <n v="4"/>
    <n v="8"/>
    <d v="2019-04-17T00:00:00"/>
    <d v="2019-08-15T00:00:00"/>
    <s v="centro"/>
    <s v="valle_del_cauca"/>
    <s v="jamundi"/>
    <s v="betania"/>
    <s v="finca_el_canelo"/>
    <s v="lote_carbocol_1"/>
    <x v="50"/>
    <n v="120"/>
    <s v="carlos_perea_vega"/>
    <n v="25"/>
    <n v="3.237260103225708"/>
    <n v="-76.561195373535156"/>
    <n v="0"/>
    <n v="0"/>
    <n v="0.45199999213218689"/>
    <n v="0.56999999284744263"/>
    <n v="0.44800001382827759"/>
    <n v="0"/>
    <n v="0"/>
    <n v="0"/>
    <m/>
    <n v="6.0000000521540642E-3"/>
    <n v="0"/>
    <n v="0"/>
    <n v="1"/>
    <n v="1"/>
    <n v="1"/>
    <n v="1"/>
    <n v="0"/>
  </r>
  <r>
    <n v="4535"/>
    <s v="2019__centro_valledelcauca_jamundi_laverita_elnaranjal_elnaranjal_fedearroz67_118_alejandrinomina"/>
    <n v="2019"/>
    <s v="a"/>
    <n v="4"/>
    <n v="8"/>
    <d v="2019-04-19T00:00:00"/>
    <d v="2019-08-15T00:00:00"/>
    <s v="centro"/>
    <s v="valle_del_cauca"/>
    <s v="jamundi"/>
    <s v="la_verita"/>
    <s v="finca_el_naranjal"/>
    <s v="lote_el_naranjal"/>
    <x v="53"/>
    <n v="118"/>
    <s v="alejandrino_mina"/>
    <n v="25"/>
    <n v="3.1105198860168461"/>
    <n v="-76.61456298828125"/>
    <n v="0"/>
    <n v="0"/>
    <n v="0.57800000905990601"/>
    <n v="0.28600001335144037"/>
    <n v="0.45600000023841858"/>
    <n v="0"/>
    <n v="0"/>
    <n v="0"/>
    <m/>
    <n v="2.000000094994903E-3"/>
    <n v="0"/>
    <n v="0"/>
    <n v="1"/>
    <n v="1"/>
    <n v="1"/>
    <n v="1"/>
    <n v="0"/>
  </r>
  <r>
    <n v="4536"/>
    <s v="2019__centro_valledelcauca_jamundi_laverta_elsaman_saman1_fedearroz2000_112_obeimarjimenez"/>
    <n v="2019"/>
    <s v="b"/>
    <n v="7"/>
    <n v="11"/>
    <d v="2019-07-26T00:00:00"/>
    <d v="2019-11-15T00:00:00"/>
    <s v="centro"/>
    <s v="valle_del_cauca"/>
    <s v="jamundi"/>
    <s v="la_verta"/>
    <s v="finca_el_saman"/>
    <s v="lote_saman_1"/>
    <x v="17"/>
    <n v="112"/>
    <s v="obeimar_jimenez"/>
    <n v="25"/>
    <n v="3.1103730201721191"/>
    <n v="-76.61090087890625"/>
    <n v="0"/>
    <n v="8.0000003799796104E-3"/>
    <n v="0.77799999713897705"/>
    <n v="0.2099999934434891"/>
    <n v="0.25999999046325678"/>
    <n v="0"/>
    <n v="0"/>
    <n v="0"/>
    <m/>
    <n v="1.6000000759959221E-2"/>
    <n v="0"/>
    <n v="1"/>
    <n v="1"/>
    <n v="1"/>
    <n v="1"/>
    <n v="1"/>
    <n v="0"/>
  </r>
  <r>
    <n v="4537"/>
    <s v="2019__centro_valledelcauca_jamundi_sanisidro_lacarmelita_2_fedearroz68_108_cesarvega"/>
    <n v="2019"/>
    <s v="b"/>
    <n v="7"/>
    <n v="11"/>
    <d v="2019-07-30T00:00:00"/>
    <d v="2019-11-15T00:00:00"/>
    <s v="centro"/>
    <s v="valle_del_cauca"/>
    <s v="jamundi"/>
    <s v="san_isidro"/>
    <s v="finca_la_carmelita"/>
    <s v="lote_2"/>
    <x v="50"/>
    <n v="108"/>
    <s v="cesar_vega"/>
    <n v="25"/>
    <n v="3.2562780380249019"/>
    <n v="-76.50830078125"/>
    <n v="1.6000000759959221E-2"/>
    <n v="0"/>
    <n v="0.57200002670288086"/>
    <n v="0.239999994635582"/>
    <n v="0.15600000321865079"/>
    <n v="0"/>
    <n v="0"/>
    <n v="0"/>
    <m/>
    <n v="1.4000000432133669E-2"/>
    <n v="1"/>
    <n v="0"/>
    <n v="1"/>
    <n v="1"/>
    <n v="1"/>
    <n v="1"/>
    <n v="0"/>
  </r>
  <r>
    <n v="4538"/>
    <s v="2019__centro_valledelcauca_jamundi_sanisidro_lacarmelita_lacarmelita_fedearroz68_112_cesarvega"/>
    <n v="2019"/>
    <s v="b"/>
    <n v="7"/>
    <n v="11"/>
    <d v="2019-07-26T00:00:00"/>
    <d v="2019-11-15T00:00:00"/>
    <s v="centro"/>
    <s v="valle_del_cauca"/>
    <s v="jamundi"/>
    <s v="san_isidro"/>
    <s v="finca_la_carmelita"/>
    <s v="lote_la_carmelita"/>
    <x v="50"/>
    <n v="112"/>
    <s v="cesar_vega"/>
    <n v="25"/>
    <n v="3.2316710948944092"/>
    <n v="-76.520210266113281"/>
    <n v="4.0000001899898052E-3"/>
    <n v="0"/>
    <n v="0.48600000143051147"/>
    <n v="0.2339999973773956"/>
    <n v="0.32600000500679022"/>
    <n v="0"/>
    <n v="0"/>
    <n v="0"/>
    <m/>
    <n v="0"/>
    <n v="1"/>
    <n v="0"/>
    <n v="1"/>
    <n v="1"/>
    <n v="0"/>
    <n v="1"/>
    <n v="0"/>
  </r>
  <r>
    <n v="4539"/>
    <s v="2019__centro_valledelcauca_jamundi_sanisidro_lacarmelita_lacarmelita_maja6_110_carlospereavega"/>
    <n v="2019"/>
    <s v="b"/>
    <n v="7"/>
    <n v="11"/>
    <d v="2019-07-28T00:00:00"/>
    <d v="2019-11-15T00:00:00"/>
    <s v="centro"/>
    <s v="valle_del_cauca"/>
    <s v="jamundi"/>
    <s v="san_isidro"/>
    <s v="finca_la_carmelita"/>
    <s v="lote_la_carmelita"/>
    <x v="55"/>
    <n v="110"/>
    <s v="carlos_perea_vega"/>
    <n v="25"/>
    <n v="3.234780073165894"/>
    <n v="-76.520545959472656"/>
    <n v="0"/>
    <n v="0"/>
    <n v="0.59799998998641968"/>
    <n v="0.66200000047683716"/>
    <n v="0.6600000262260437"/>
    <n v="0"/>
    <n v="0"/>
    <n v="0"/>
    <m/>
    <n v="9.9999997764825821E-3"/>
    <n v="0"/>
    <n v="0"/>
    <n v="1"/>
    <n v="1"/>
    <n v="1"/>
    <n v="1"/>
    <n v="0"/>
  </r>
  <r>
    <n v="4540"/>
    <s v="2019__centro_valledelcauca_jamundi_sanisidro_lachoza_chozaatras_fedearroz68_108_marisolpereavega"/>
    <n v="2019"/>
    <s v="b"/>
    <n v="7"/>
    <n v="11"/>
    <d v="2019-07-30T00:00:00"/>
    <d v="2019-11-15T00:00:00"/>
    <s v="centro"/>
    <s v="valle_del_cauca"/>
    <s v="jamundi"/>
    <s v="san_isidro"/>
    <s v="finca_la_choza"/>
    <s v="lote_choza_atras"/>
    <x v="50"/>
    <n v="108"/>
    <s v="marisol_perea_vega"/>
    <n v="25"/>
    <n v="3.241338968276978"/>
    <n v="-76.53289794921875"/>
    <n v="1.200000010430813E-2"/>
    <n v="0"/>
    <n v="0.60000002384185791"/>
    <n v="0.70200002193450928"/>
    <n v="0.5820000171661377"/>
    <n v="0"/>
    <n v="0"/>
    <n v="0"/>
    <m/>
    <n v="1.4000000432133669E-2"/>
    <n v="1"/>
    <n v="0"/>
    <n v="1"/>
    <n v="1"/>
    <n v="1"/>
    <n v="1"/>
    <n v="0"/>
  </r>
  <r>
    <n v="4541"/>
    <s v="2019__centro_valledelcauca_jamundi_sanisidro_lachoza_chozafrente_fedearroz68_110_carlospereavega"/>
    <n v="2019"/>
    <s v="b"/>
    <n v="7"/>
    <n v="11"/>
    <d v="2019-07-28T00:00:00"/>
    <d v="2019-11-15T00:00:00"/>
    <s v="centro"/>
    <s v="valle_del_cauca"/>
    <s v="jamundi"/>
    <s v="san_isidro"/>
    <s v="finca_la_choza"/>
    <s v="lote_choza_frente"/>
    <x v="50"/>
    <n v="110"/>
    <s v="carlos_perea_vega"/>
    <n v="25"/>
    <n v="3.2385649681091309"/>
    <n v="-76.531906127929688"/>
    <n v="0"/>
    <n v="0"/>
    <n v="0.24799999594688421"/>
    <n v="0.60799998044967651"/>
    <n v="0.57400000095367432"/>
    <n v="0"/>
    <n v="0"/>
    <n v="0"/>
    <m/>
    <n v="1.200000010430813E-2"/>
    <n v="0"/>
    <n v="0"/>
    <n v="1"/>
    <n v="1"/>
    <n v="1"/>
    <n v="1"/>
    <n v="0"/>
  </r>
  <r>
    <n v="4542"/>
    <s v="2019__centro_valledelcauca_santanderdeq_lomitas_lomitas_1_fedearroz68_105_obeimarjimenez"/>
    <n v="2019"/>
    <s v="b"/>
    <n v="9"/>
    <n v="12"/>
    <d v="2019-09-01T00:00:00"/>
    <d v="2019-12-15T00:00:00"/>
    <s v="centro"/>
    <s v="valle_del_cauca"/>
    <s v="santander_de_quilichao"/>
    <s v="lomitas"/>
    <s v="finca_lomitas"/>
    <s v="lote_1"/>
    <x v="50"/>
    <n v="105"/>
    <s v="obeimar_jimenez"/>
    <n v="25"/>
    <n v="3.110052108764648"/>
    <n v="-76.614517211914063"/>
    <n v="0"/>
    <n v="0"/>
    <n v="0.3919999897480011"/>
    <n v="0.43799999356269842"/>
    <n v="0.14000000059604639"/>
    <n v="0"/>
    <n v="0"/>
    <n v="0"/>
    <m/>
    <n v="0"/>
    <n v="0"/>
    <n v="0"/>
    <n v="1"/>
    <n v="1"/>
    <n v="0"/>
    <n v="1"/>
    <n v="0"/>
  </r>
  <r>
    <n v="4543"/>
    <s v="2019__centro_valledelcauca_santanderdeq_lomitas_lomitas_2_fedearroz68_106_obeimarjimenez"/>
    <n v="2019"/>
    <s v="b"/>
    <n v="8"/>
    <n v="11"/>
    <d v="2019-08-01T00:00:00"/>
    <d v="2019-11-15T00:00:00"/>
    <s v="centro"/>
    <s v="valle_del_cauca"/>
    <s v="santander_de_quilichao"/>
    <s v="lomitas"/>
    <s v="finca_lomitas"/>
    <s v="lote_2"/>
    <x v="50"/>
    <n v="106"/>
    <s v="obeimar_jimenez"/>
    <n v="25"/>
    <n v="3.046664953231812"/>
    <n v="-76.557281494140625"/>
    <n v="0"/>
    <n v="0"/>
    <n v="0.49200001358985901"/>
    <n v="0.47999998927116388"/>
    <n v="0.22200000286102289"/>
    <n v="0"/>
    <n v="0"/>
    <n v="0"/>
    <m/>
    <n v="0"/>
    <n v="0"/>
    <n v="0"/>
    <n v="1"/>
    <n v="1"/>
    <n v="0"/>
    <n v="1"/>
    <n v="0"/>
  </r>
  <r>
    <n v="4544"/>
    <s v="2019__costanorte_cesar_aguachica_santalucia_elporvenir_6has_fedearroz68_100_yesidromero"/>
    <n v="2019"/>
    <s v="nan"/>
    <m/>
    <m/>
    <m/>
    <m/>
    <s v="caribe_seco"/>
    <s v="cesar"/>
    <s v="aguachica"/>
    <s v="santa_lucia"/>
    <s v="finca_el_porvenir"/>
    <s v="lote_6_ha"/>
    <x v="50"/>
    <n v="100"/>
    <s v="yesid_romero"/>
    <n v="25"/>
    <n v="8.0562095642089844"/>
    <n v="-73.672370910644531"/>
    <n v="0.1453590244054794"/>
    <n v="3.502626903355122E-3"/>
    <n v="0"/>
    <n v="0"/>
    <n v="2.101576142013073E-2"/>
    <n v="0"/>
    <n v="0"/>
    <n v="0"/>
    <n v="16.71039962768555"/>
    <n v="3.502626903355122E-3"/>
    <n v="1"/>
    <n v="1"/>
    <n v="0"/>
    <n v="0"/>
    <n v="1"/>
    <n v="1"/>
    <n v="0"/>
  </r>
  <r>
    <n v="4545"/>
    <s v="2019__costanorte_cesar_aguachica_santalucia_elporvenir_elsalero6,5has_fedearroz68_100_yesidromero"/>
    <n v="2019"/>
    <s v="nan"/>
    <m/>
    <m/>
    <m/>
    <m/>
    <s v="caribe_seco"/>
    <s v="cesar"/>
    <s v="aguachica"/>
    <s v="santa_lucia"/>
    <s v="finca_el_porvenir"/>
    <s v="lote_el_salero_6.5_ha"/>
    <x v="50"/>
    <n v="100"/>
    <s v="yesid_romero"/>
    <n v="25"/>
    <n v="8.0686836242675781"/>
    <n v="-73.644737243652344"/>
    <n v="6.4516127109527588E-2"/>
    <n v="2.7164686471223831E-2"/>
    <n v="0"/>
    <n v="1.697792904451489E-3"/>
    <n v="1.0186756961047649E-2"/>
    <n v="0"/>
    <n v="5.0933784805238247E-3"/>
    <n v="0"/>
    <n v="11.366000175476071"/>
    <n v="6.7911716178059578E-3"/>
    <n v="1"/>
    <n v="1"/>
    <n v="0"/>
    <n v="1"/>
    <n v="1"/>
    <n v="1"/>
    <n v="1"/>
  </r>
  <r>
    <n v="4546"/>
    <s v="2019__costanorte_cesar_agustincodazzi_elpozon_villalaura_lacaniada_fedearroz2000__eduardmattos"/>
    <n v="2019"/>
    <s v="a"/>
    <n v="4"/>
    <n v="8"/>
    <d v="2019-04-17T00:00:00"/>
    <d v="2019-08-15T00:00:00"/>
    <s v="caribe_seco"/>
    <s v="cesar"/>
    <s v="agustin_codazzi"/>
    <s v="el_pozon"/>
    <s v="finca_villa_laura"/>
    <s v="lote_la_caniada"/>
    <x v="17"/>
    <m/>
    <s v="eduard_mattos"/>
    <n v="16"/>
    <n v="10.0150260925293"/>
    <n v="-73.249801635742188"/>
    <n v="1.5625E-2"/>
    <n v="0"/>
    <n v="0.140625"/>
    <n v="2.500000037252903E-2"/>
    <n v="0.13750000298023221"/>
    <n v="0"/>
    <n v="0"/>
    <n v="0"/>
    <m/>
    <n v="2.500000037252903E-2"/>
    <n v="1"/>
    <n v="0"/>
    <n v="1"/>
    <n v="1"/>
    <n v="1"/>
    <n v="1"/>
    <n v="0"/>
  </r>
  <r>
    <n v="4547"/>
    <s v="2019__costanorte_cesar_becerril_elcentro_palonegro_guasimal8ha_fedearroz2000__atanasiohernandez"/>
    <n v="2019"/>
    <s v="a"/>
    <n v="4"/>
    <n v="8"/>
    <d v="2019-04-17T00:00:00"/>
    <d v="2019-08-15T00:00:00"/>
    <s v="caribe_seco"/>
    <s v="cesar"/>
    <s v="becerril"/>
    <s v="el_centro"/>
    <s v="finca_palo_negro"/>
    <s v="lote_guasimal_8_ha"/>
    <x v="17"/>
    <m/>
    <s v="atanasio_hernandez"/>
    <n v="16"/>
    <n v="9.7265081405639648"/>
    <n v="-73.311561584472656"/>
    <n v="8.2125604152679443E-2"/>
    <n v="8.6956523358821869E-2"/>
    <n v="0.1111111119389534"/>
    <n v="0.96618360280990601"/>
    <n v="9.1787442564964294E-2"/>
    <n v="0"/>
    <n v="0"/>
    <n v="0"/>
    <m/>
    <n v="1.449275389313698E-2"/>
    <n v="1"/>
    <n v="1"/>
    <n v="1"/>
    <n v="1"/>
    <n v="1"/>
    <n v="1"/>
    <n v="0"/>
  </r>
  <r>
    <n v="4548"/>
    <s v="2019__costanorte_cesar_bosconia_lomacolorada_eldiamante_25a12ha_fedearroz67__inversioneseldiamante"/>
    <n v="2019"/>
    <s v="a"/>
    <n v="4"/>
    <n v="8"/>
    <d v="2019-04-17T00:00:00"/>
    <d v="2019-08-15T00:00:00"/>
    <s v="caribe_seco"/>
    <s v="cesar"/>
    <s v="bosconia"/>
    <s v="loma_colorada"/>
    <s v="finca_el_diamante"/>
    <s v="lote_25_a_12_ha"/>
    <x v="53"/>
    <m/>
    <s v="inversiones_el_diamante"/>
    <n v="16"/>
    <n v="9.8541908264160156"/>
    <n v="-73.888229370117188"/>
    <n v="0.23529411852359769"/>
    <n v="0.10726643353700641"/>
    <n v="9.6885815262794495E-2"/>
    <n v="0"/>
    <n v="8.9965395629405975E-2"/>
    <n v="0"/>
    <n v="0"/>
    <n v="0"/>
    <m/>
    <n v="2.422145381569862E-2"/>
    <n v="1"/>
    <n v="1"/>
    <n v="1"/>
    <n v="0"/>
    <n v="1"/>
    <n v="1"/>
    <n v="0"/>
  </r>
  <r>
    <n v="4549"/>
    <s v="2019__costanorte_cesar_bosconia_lomacolorada_eldiamante_5a5b19ha_fedearroz2000__inversioneseldiamante"/>
    <n v="2019"/>
    <s v="a"/>
    <n v="4"/>
    <n v="8"/>
    <d v="2019-04-17T00:00:00"/>
    <d v="2019-08-15T00:00:00"/>
    <s v="caribe_seco"/>
    <s v="cesar"/>
    <s v="bosconia"/>
    <s v="loma_colorada"/>
    <s v="finca_el_diamante"/>
    <s v="lote_5_a_5_b_19_ha"/>
    <x v="17"/>
    <m/>
    <s v="inversiones_el_diamante"/>
    <n v="16"/>
    <n v="9.8507270812988281"/>
    <n v="-73.8870849609375"/>
    <n v="0"/>
    <n v="0"/>
    <n v="5.9322033077478409E-2"/>
    <n v="8.4745762869715691E-3"/>
    <n v="4.2372881434857854E-3"/>
    <n v="0"/>
    <n v="0"/>
    <n v="0"/>
    <m/>
    <n v="0"/>
    <n v="0"/>
    <n v="0"/>
    <n v="1"/>
    <n v="1"/>
    <n v="0"/>
    <n v="1"/>
    <n v="0"/>
  </r>
  <r>
    <n v="4550"/>
    <s v="2019__costanorte_cesar_elpaso_trespelos_california_laceiba_fedearroz2000__eliasochoadaza"/>
    <n v="2019"/>
    <s v="a"/>
    <n v="4"/>
    <n v="8"/>
    <d v="2019-04-17T00:00:00"/>
    <d v="2019-08-15T00:00:00"/>
    <s v="caribe_seco"/>
    <s v="cesar"/>
    <s v="el_paso"/>
    <s v="tres_pelos"/>
    <s v="finca_california"/>
    <s v="lote_la_ceiba"/>
    <x v="17"/>
    <m/>
    <s v="elias_ochoa_daza"/>
    <n v="16"/>
    <n v="9.6340579986572266"/>
    <n v="-73.783561706542969"/>
    <n v="0.10638298094272609"/>
    <n v="4.6099290251731873E-2"/>
    <n v="5.3191490471363068E-2"/>
    <n v="0"/>
    <n v="0"/>
    <n v="0"/>
    <n v="7.0921983569860458E-3"/>
    <n v="0"/>
    <m/>
    <n v="0"/>
    <n v="1"/>
    <n v="1"/>
    <n v="1"/>
    <n v="0"/>
    <n v="0"/>
    <n v="0"/>
    <n v="1"/>
  </r>
  <r>
    <n v="4551"/>
    <s v="2019__costanorte_cesar_elpaso_trespelos_california_laceiba_fedearroz68__eliasochoadaza"/>
    <n v="2019"/>
    <s v="a"/>
    <n v="3"/>
    <n v="7"/>
    <d v="2019-03-17T00:00:00"/>
    <d v="2019-07-15T00:00:00"/>
    <s v="caribe_seco"/>
    <s v="cesar"/>
    <s v="el_paso"/>
    <s v="tres_pelos"/>
    <s v="finca_california"/>
    <s v="lote_la_ceiba"/>
    <x v="50"/>
    <m/>
    <s v="elias_ochoa_daza"/>
    <n v="16"/>
    <n v="9.64013671875"/>
    <n v="-73.787330627441406"/>
    <n v="3.6529678851366043E-2"/>
    <n v="9.1324197128415108E-3"/>
    <n v="0.33789953589439392"/>
    <n v="0.1050228327512741"/>
    <n v="0.13698630034923551"/>
    <n v="0"/>
    <n v="0"/>
    <n v="0"/>
    <m/>
    <n v="3.1963471323251717E-2"/>
    <n v="1"/>
    <n v="1"/>
    <n v="1"/>
    <n v="1"/>
    <n v="1"/>
    <n v="1"/>
    <n v="0"/>
  </r>
  <r>
    <n v="4552"/>
    <s v="2019__costanorte_cesar_gamarra_palenquillo_elcordoba_13hectareas_fedearroz2000_100_abelardoprado"/>
    <n v="2019"/>
    <s v="nan"/>
    <m/>
    <m/>
    <m/>
    <m/>
    <s v="caribe_seco"/>
    <s v="cesar"/>
    <s v="gamarra"/>
    <s v="palenquillo"/>
    <s v="finca_el_cordoba"/>
    <s v="lote_13_ha"/>
    <x v="17"/>
    <n v="100"/>
    <s v="abelardo_prado"/>
    <n v="25"/>
    <n v="8.380061149597168"/>
    <n v="-73.713493347167969"/>
    <n v="0.14168377220630651"/>
    <n v="1.6427105292677879E-2"/>
    <n v="0"/>
    <n v="0"/>
    <n v="2.0533881615847349E-3"/>
    <n v="0"/>
    <n v="0.108829565346241"/>
    <n v="0"/>
    <n v="16.341999053955082"/>
    <n v="2.0533881615847349E-3"/>
    <n v="1"/>
    <n v="1"/>
    <n v="0"/>
    <n v="0"/>
    <n v="1"/>
    <n v="1"/>
    <n v="1"/>
  </r>
  <r>
    <n v="4553"/>
    <s v="2019__costanorte_cesar_lagloria_cimania_elamparo_27has_fedearroz67_100_jaimeramirez"/>
    <n v="2019"/>
    <s v="nan"/>
    <m/>
    <m/>
    <m/>
    <m/>
    <s v="caribe_seco"/>
    <s v="cesar"/>
    <s v="la_gloria"/>
    <s v="cimania"/>
    <s v="finca_el_amparo"/>
    <s v="lote_27_ha"/>
    <x v="53"/>
    <n v="100"/>
    <s v="jaime_ramirez"/>
    <n v="25"/>
    <n v="8.64678955078125"/>
    <n v="-73.760818481445313"/>
    <n v="0.15316455066204071"/>
    <n v="0"/>
    <n v="0"/>
    <n v="1.139240525662899E-2"/>
    <n v="0"/>
    <n v="0"/>
    <n v="0"/>
    <n v="0"/>
    <m/>
    <n v="0"/>
    <n v="1"/>
    <n v="0"/>
    <n v="0"/>
    <n v="1"/>
    <n v="0"/>
    <n v="0"/>
    <n v="0"/>
  </r>
  <r>
    <n v="4554"/>
    <s v="2019__costanorte_cesar_lajaguadeibirico_boqueron_brasilia_22a_fedearroz2000__inversionesmachadopino"/>
    <n v="2019"/>
    <s v="a"/>
    <n v="3"/>
    <n v="7"/>
    <d v="2019-03-17T00:00:00"/>
    <d v="2019-07-15T00:00:00"/>
    <s v="caribe_seco"/>
    <s v="cesar"/>
    <s v="la_jagua_de_ibirico"/>
    <s v="boqueron"/>
    <s v="finca_brasilia"/>
    <s v="lote_22_a"/>
    <x v="17"/>
    <m/>
    <s v="inversiones_machado_pino"/>
    <n v="16"/>
    <n v="9.6385898590087891"/>
    <n v="-73.399627685546875"/>
    <n v="5.2631579339504242E-2"/>
    <n v="2.6315789669752121E-2"/>
    <n v="8.947368711233139E-2"/>
    <n v="2.105263248085976E-2"/>
    <n v="0.19473683834075931"/>
    <n v="0"/>
    <n v="0"/>
    <n v="0"/>
    <m/>
    <n v="1.052631624042988E-2"/>
    <n v="1"/>
    <n v="1"/>
    <n v="1"/>
    <n v="1"/>
    <n v="1"/>
    <n v="1"/>
    <n v="0"/>
  </r>
  <r>
    <n v="4555"/>
    <s v="2019__costanorte_cesar_lajaguadeibirico_boqueron_casablanca_campamento_fedearroz2000__henrynieto"/>
    <n v="2019"/>
    <s v="a"/>
    <n v="3"/>
    <n v="7"/>
    <d v="2019-03-17T00:00:00"/>
    <d v="2019-07-15T00:00:00"/>
    <s v="caribe_seco"/>
    <s v="cesar"/>
    <s v="la_jagua_de_ibirico"/>
    <s v="boqueron"/>
    <s v="finca_casa_blanca"/>
    <s v="lote_campamento"/>
    <x v="17"/>
    <m/>
    <s v="henry_nieto"/>
    <n v="16"/>
    <n v="9.5988950729370117"/>
    <n v="-73.391326904296875"/>
    <n v="0.1189189180731773"/>
    <n v="1.621621660888195E-2"/>
    <n v="0.1243243217468262"/>
    <n v="0.1081081107258797"/>
    <n v="5.9459459036588669E-2"/>
    <n v="0"/>
    <n v="0"/>
    <n v="0"/>
    <m/>
    <n v="1.081081107258797E-2"/>
    <n v="1"/>
    <n v="1"/>
    <n v="1"/>
    <n v="1"/>
    <n v="1"/>
    <n v="1"/>
    <n v="0"/>
  </r>
  <r>
    <n v="4556"/>
    <s v="2019__costanorte_cesar_lajaguadeibirico_boqueron_casablanca_campamento_fedearroz2000__orlandopiraquive"/>
    <n v="2019"/>
    <s v="a"/>
    <n v="3"/>
    <n v="7"/>
    <d v="2019-03-17T00:00:00"/>
    <d v="2019-07-15T00:00:00"/>
    <s v="caribe_seco"/>
    <s v="cesar"/>
    <s v="la_jagua_de_ibirico"/>
    <s v="boqueron"/>
    <s v="finca_casa_blanca"/>
    <s v="lote_campamento"/>
    <x v="17"/>
    <m/>
    <s v="orlando_piraquive"/>
    <n v="16"/>
    <n v="9.5993032455444336"/>
    <n v="-73.392288208007813"/>
    <n v="0.1244239658117294"/>
    <n v="1.3824884779751301E-2"/>
    <n v="0.52995389699935913"/>
    <n v="0.29032257199287409"/>
    <n v="0.1981566846370697"/>
    <n v="0"/>
    <n v="0"/>
    <n v="0"/>
    <m/>
    <n v="4.6082949265837669E-3"/>
    <n v="1"/>
    <n v="1"/>
    <n v="1"/>
    <n v="1"/>
    <n v="1"/>
    <n v="1"/>
    <n v="0"/>
  </r>
  <r>
    <n v="4557"/>
    <s v="2019__costanorte_cesar_lajaguadeibirico_boqueron_laguajirita_campamento_fedearroz2000__eduarmattosflorguerra"/>
    <n v="2019"/>
    <s v="a"/>
    <n v="3"/>
    <n v="7"/>
    <d v="2019-03-17T00:00:00"/>
    <d v="2019-07-15T00:00:00"/>
    <s v="caribe_seco"/>
    <s v="cesar"/>
    <s v="la_jagua_de_ibirico"/>
    <s v="boqueron"/>
    <s v="finca_la_guajirita"/>
    <s v="lote_campamento"/>
    <x v="17"/>
    <m/>
    <s v="eduar_mattos/flor_guerra"/>
    <n v="16"/>
    <n v="9.6156597137451172"/>
    <n v="-73.395828247070313"/>
    <n v="2.9556650668382641E-2"/>
    <n v="9.8522165790200233E-3"/>
    <n v="0.1083743870258331"/>
    <n v="0.1083743870258331"/>
    <n v="0.1428571492433548"/>
    <n v="0"/>
    <n v="0"/>
    <n v="0"/>
    <m/>
    <n v="4.9261082895100117E-3"/>
    <n v="1"/>
    <n v="1"/>
    <n v="1"/>
    <n v="1"/>
    <n v="1"/>
    <n v="1"/>
    <n v="0"/>
  </r>
  <r>
    <n v="4558"/>
    <s v="2019__costanorte_cesar_pelaya_sanbernardo_santaisabel_10hectareas_fedearroz67_100_franciscohernandez"/>
    <n v="2019"/>
    <s v="nan"/>
    <m/>
    <m/>
    <m/>
    <m/>
    <s v="caribe_seco"/>
    <s v="cesar"/>
    <s v="pelaya"/>
    <s v="san_bernardo"/>
    <s v="finca_santa_isabel"/>
    <s v="lote_10_ha"/>
    <x v="53"/>
    <n v="100"/>
    <s v="francisco_hernandez"/>
    <n v="25"/>
    <n v="8.7641162872314453"/>
    <n v="-73.632957458496094"/>
    <n v="0.21609537303447721"/>
    <n v="1.490312977693975E-3"/>
    <n v="0"/>
    <n v="2.980626001954079E-2"/>
    <n v="2.9806259553879499E-3"/>
    <n v="0"/>
    <n v="0"/>
    <n v="0"/>
    <n v="17.636800765991211"/>
    <n v="2.9806259553879499E-3"/>
    <n v="1"/>
    <n v="1"/>
    <n v="0"/>
    <n v="1"/>
    <n v="1"/>
    <n v="1"/>
    <n v="0"/>
  </r>
  <r>
    <n v="4559"/>
    <s v="2019__costanorte_cesar_sanalberto_20dejulio_buenosaires_3hectareas_fedearroz67_100_aliriovargas"/>
    <n v="2019"/>
    <s v="nan"/>
    <m/>
    <m/>
    <m/>
    <m/>
    <s v="caribe_seco"/>
    <s v="cesar"/>
    <s v="san_alberto"/>
    <s v="20_de_julio"/>
    <s v="finca_buenos_aires"/>
    <s v="lote_3_ha"/>
    <x v="53"/>
    <n v="100"/>
    <s v="alirio_vargas"/>
    <n v="25"/>
    <n v="7.8143906593322754"/>
    <n v="-73.453720092773438"/>
    <n v="0.24818840622901919"/>
    <n v="2.1739130839705471E-2"/>
    <n v="0"/>
    <n v="0"/>
    <n v="0.28260868787765497"/>
    <n v="0"/>
    <n v="0"/>
    <n v="0"/>
    <n v="18.54840087890625"/>
    <n v="2.3550724610686299E-2"/>
    <n v="1"/>
    <n v="1"/>
    <n v="0"/>
    <n v="0"/>
    <n v="1"/>
    <n v="1"/>
    <n v="0"/>
  </r>
  <r>
    <n v="4560"/>
    <s v="2019__costanorte_cesar_sanmartin_sanjose_villaana_17_fedearroz67_100_johnathanortiz"/>
    <n v="2019"/>
    <s v="nan"/>
    <m/>
    <m/>
    <m/>
    <m/>
    <s v="caribe_seco"/>
    <s v="cesar"/>
    <s v="san_martin"/>
    <s v="san_jose"/>
    <s v="finca_villa_ana"/>
    <s v="lote_17"/>
    <x v="53"/>
    <n v="100"/>
    <s v="johnathan_ortiz"/>
    <n v="25"/>
    <n v="7.8910684585571289"/>
    <n v="-73.612846374511719"/>
    <n v="0.20652173459529879"/>
    <n v="1.3975155539810659E-2"/>
    <n v="0"/>
    <n v="1.5527950599789619E-2"/>
    <n v="6.2111802399158478E-3"/>
    <n v="0"/>
    <n v="1.5527950599789619E-3"/>
    <n v="0"/>
    <n v="18.48640060424805"/>
    <n v="1.5527950599789619E-3"/>
    <n v="1"/>
    <n v="1"/>
    <n v="0"/>
    <n v="1"/>
    <n v="1"/>
    <n v="1"/>
    <n v="1"/>
  </r>
  <r>
    <n v="4561"/>
    <s v="2019__costanorte_cesar_sanmartin_sanjose_villaana_5hectareas_fedearroz67_100_danieldiaz"/>
    <n v="2019"/>
    <s v="nan"/>
    <m/>
    <m/>
    <m/>
    <m/>
    <s v="caribe_seco"/>
    <s v="cesar"/>
    <s v="san_martin"/>
    <s v="san_jose"/>
    <s v="finca_villa_ana"/>
    <s v="lote_5_ha"/>
    <x v="53"/>
    <n v="100"/>
    <s v="daniel_diaz"/>
    <n v="25"/>
    <n v="7.8980998992919922"/>
    <n v="-73.612564086914063"/>
    <n v="0.15296052396297449"/>
    <n v="5.0986841320991523E-2"/>
    <n v="0"/>
    <n v="1.1513157747685909E-2"/>
    <n v="4.934210330247879E-3"/>
    <n v="0"/>
    <n v="9.8684206604957581E-3"/>
    <n v="0"/>
    <n v="14.22999954223633"/>
    <n v="3.2894737087190151E-3"/>
    <n v="1"/>
    <n v="1"/>
    <n v="0"/>
    <n v="1"/>
    <n v="1"/>
    <n v="1"/>
    <n v="1"/>
  </r>
  <r>
    <n v="4562"/>
    <s v="2019__costanorte_cesar_sanmartin_torcoroma_santacatalina_8_fedearroz67_100_edwinprada"/>
    <n v="2019"/>
    <s v="nan"/>
    <m/>
    <m/>
    <m/>
    <m/>
    <s v="caribe_seco"/>
    <s v="cesar"/>
    <s v="san_martin"/>
    <s v="torcoroma"/>
    <s v="finca_santa_catalina"/>
    <s v="lote_8"/>
    <x v="53"/>
    <n v="100"/>
    <s v="edwin_prada"/>
    <n v="25"/>
    <n v="7.8995251655578613"/>
    <n v="-73.6199951171875"/>
    <n v="0.1811797767877579"/>
    <n v="1.404494396410882E-3"/>
    <n v="1.404494396410882E-3"/>
    <n v="0"/>
    <n v="1.404494396410882E-3"/>
    <n v="0"/>
    <n v="5.6179775856435299E-3"/>
    <n v="0"/>
    <n v="21.732000350952148"/>
    <n v="0"/>
    <n v="1"/>
    <n v="1"/>
    <n v="1"/>
    <n v="0"/>
    <n v="0"/>
    <n v="1"/>
    <n v="1"/>
  </r>
  <r>
    <n v="4563"/>
    <s v="2019__costanorte_cesar_valledupar_badillo_campoalegre_lacurva_fedearroz2000__albertodangond"/>
    <n v="2019"/>
    <s v="a"/>
    <n v="4"/>
    <n v="8"/>
    <d v="2019-04-17T00:00:00"/>
    <d v="2019-08-15T00:00:00"/>
    <s v="caribe_seco"/>
    <s v="cesar"/>
    <s v="valledupar"/>
    <s v="badillo"/>
    <s v="finca_campoalegre"/>
    <s v="lote_la_curva"/>
    <x v="17"/>
    <m/>
    <s v="alberto_dangond"/>
    <n v="16"/>
    <n v="10.641665458679199"/>
    <n v="-73.137313842773438"/>
    <n v="4.3103448115289211E-3"/>
    <n v="0"/>
    <n v="0.68103450536727905"/>
    <n v="3.4482758492231369E-2"/>
    <n v="0"/>
    <n v="0"/>
    <n v="0"/>
    <n v="0"/>
    <m/>
    <n v="0"/>
    <n v="1"/>
    <n v="0"/>
    <n v="1"/>
    <n v="1"/>
    <n v="0"/>
    <n v="0"/>
    <n v="0"/>
  </r>
  <r>
    <n v="4564"/>
    <s v="2019__costanorte_cesar_valledupar_badillo_losmanguitos_las16_fedearroz67__renegutierrez"/>
    <n v="2019"/>
    <s v="a"/>
    <n v="4"/>
    <n v="8"/>
    <d v="2019-04-17T00:00:00"/>
    <d v="2019-08-15T00:00:00"/>
    <s v="caribe_seco"/>
    <s v="cesar"/>
    <s v="valledupar"/>
    <s v="badillo"/>
    <s v="finca_los_manguitos"/>
    <s v="lote_las_16"/>
    <x v="53"/>
    <m/>
    <s v="rene_gutierrez"/>
    <n v="16"/>
    <n v="10.647616386413571"/>
    <n v="-73.110084533691406"/>
    <n v="0"/>
    <n v="0"/>
    <n v="1"/>
    <n v="0.36538460850715643"/>
    <n v="2.692307718098164E-2"/>
    <n v="0"/>
    <n v="0"/>
    <n v="0"/>
    <m/>
    <n v="0"/>
    <n v="0"/>
    <n v="0"/>
    <n v="1"/>
    <n v="1"/>
    <n v="0"/>
    <n v="1"/>
    <n v="0"/>
  </r>
  <r>
    <n v="4565"/>
    <s v="2019__costanorte_cesar_valledupar_badillo_todocambio_lote1_fedearroz67__victormanjarrez"/>
    <n v="2019"/>
    <s v="a"/>
    <n v="4"/>
    <n v="8"/>
    <d v="2019-04-17T00:00:00"/>
    <d v="2019-08-15T00:00:00"/>
    <s v="caribe_seco"/>
    <s v="cesar"/>
    <s v="valledupar"/>
    <s v="badillo"/>
    <s v="finca_todo_cambio"/>
    <s v="lote_lote_1"/>
    <x v="53"/>
    <m/>
    <s v="victor_manjarrez"/>
    <n v="16"/>
    <n v="10.648268699646"/>
    <n v="-73.109199523925781"/>
    <n v="0"/>
    <n v="0"/>
    <n v="0.59836065769195557"/>
    <n v="0.13934426009654999"/>
    <n v="7.7868849039077759E-2"/>
    <n v="0"/>
    <n v="0"/>
    <n v="0"/>
    <m/>
    <n v="0"/>
    <n v="0"/>
    <n v="0"/>
    <n v="1"/>
    <n v="1"/>
    <n v="0"/>
    <n v="1"/>
    <n v="0"/>
  </r>
  <r>
    <n v="4566"/>
    <s v="2019__costanorte_cesar_valledupar_eljavo_latabacalera_trochalacanoa2ha_fedearroz70__cirobedelmarin"/>
    <n v="2019"/>
    <s v="a"/>
    <n v="4"/>
    <n v="8"/>
    <d v="2019-04-17T00:00:00"/>
    <d v="2019-08-15T00:00:00"/>
    <s v="caribe_seco"/>
    <s v="cesar"/>
    <s v="valledupar"/>
    <s v="el_javo"/>
    <s v="finca_la_tabacalera"/>
    <s v="lote_trocha_la_canoa_2_ha"/>
    <x v="66"/>
    <m/>
    <s v="ciro_bedel_marin"/>
    <n v="16"/>
    <n v="10.49484443664551"/>
    <n v="-73.252914428710938"/>
    <n v="0"/>
    <n v="0"/>
    <n v="0.84294873476028442"/>
    <n v="1.9230769947171211E-2"/>
    <n v="2.8846153989434239E-2"/>
    <n v="0"/>
    <n v="0"/>
    <n v="0"/>
    <m/>
    <n v="0"/>
    <n v="0"/>
    <n v="0"/>
    <n v="1"/>
    <n v="1"/>
    <n v="0"/>
    <n v="1"/>
    <n v="0"/>
  </r>
  <r>
    <n v="4567"/>
    <s v="2019__costanorte_cesar_valledupar_lavega_lavegaabajo_elcorral_fedearroz2000__gustavogutierrez"/>
    <n v="2019"/>
    <s v="a"/>
    <n v="4"/>
    <n v="8"/>
    <d v="2019-04-17T00:00:00"/>
    <d v="2019-08-15T00:00:00"/>
    <s v="caribe_seco"/>
    <s v="cesar"/>
    <s v="valledupar"/>
    <s v="la_vega"/>
    <s v="finca_la_vega_abajo"/>
    <s v="lote_el_corral"/>
    <x v="17"/>
    <m/>
    <s v="gustavo_gutierrez"/>
    <n v="16"/>
    <n v="10.648655891418461"/>
    <n v="-73.196723937988281"/>
    <n v="0"/>
    <n v="0"/>
    <n v="0.52016127109527588"/>
    <n v="5.6451611220836639E-2"/>
    <n v="2.822580561041832E-2"/>
    <n v="0"/>
    <n v="0"/>
    <n v="0"/>
    <m/>
    <n v="0"/>
    <n v="0"/>
    <n v="0"/>
    <n v="1"/>
    <n v="1"/>
    <n v="0"/>
    <n v="1"/>
    <n v="0"/>
  </r>
  <r>
    <n v="4568"/>
    <s v="2019__costanorte_cesar_valledupar_loscorazones_buenosaires_las10_fedearroz2000__armandomendoza"/>
    <n v="2019"/>
    <s v="a"/>
    <n v="4"/>
    <n v="8"/>
    <d v="2019-04-17T00:00:00"/>
    <d v="2019-08-15T00:00:00"/>
    <s v="caribe_seco"/>
    <s v="cesar"/>
    <s v="valledupar"/>
    <s v="los_corazones"/>
    <s v="finca_buenos_aires"/>
    <s v="lote_las_10"/>
    <x v="17"/>
    <m/>
    <s v="armando_mendoza"/>
    <n v="16"/>
    <n v="10.521467208862299"/>
    <n v="-73.252723693847656"/>
    <n v="1.328903622925282E-2"/>
    <n v="0"/>
    <n v="5.9800665825605392E-2"/>
    <n v="0.15614618360996249"/>
    <n v="6.6445179283618927E-2"/>
    <n v="0"/>
    <n v="0"/>
    <n v="0"/>
    <m/>
    <n v="0"/>
    <n v="1"/>
    <n v="0"/>
    <n v="1"/>
    <n v="1"/>
    <n v="0"/>
    <n v="1"/>
    <n v="0"/>
  </r>
  <r>
    <n v="4569"/>
    <s v="2019__costanorte_cesar_valledupar_valenciadejesus_elprogreso_las8_fedearroz2000__adolfomartinezarroyo"/>
    <n v="2019"/>
    <s v="a"/>
    <n v="5"/>
    <n v="9"/>
    <d v="2019-05-18T00:00:00"/>
    <d v="2019-09-15T00:00:00"/>
    <s v="caribe_seco"/>
    <s v="cesar"/>
    <s v="valledupar"/>
    <s v="valencia_de_jesus"/>
    <s v="finca_el_progreso"/>
    <s v="lote_las_8"/>
    <x v="17"/>
    <m/>
    <s v="adolfo_martinez_arroyo"/>
    <n v="16"/>
    <n v="10.34602165222168"/>
    <n v="-73.421157836914063"/>
    <n v="8.7999999523162842E-2"/>
    <n v="0.12399999797344211"/>
    <n v="0.2080000042915344"/>
    <n v="0.95599997043609619"/>
    <n v="0.38400000333786011"/>
    <n v="0"/>
    <n v="0"/>
    <n v="0"/>
    <m/>
    <n v="4.0000001899898052E-3"/>
    <n v="1"/>
    <n v="1"/>
    <n v="1"/>
    <n v="1"/>
    <n v="1"/>
    <n v="1"/>
    <n v="0"/>
  </r>
  <r>
    <n v="4570"/>
    <s v="2019__costanorte_cesar_valledupar_veracruz_villacania_lasseis_fedearroz2000__rafaelvillalba"/>
    <n v="2019"/>
    <s v="a"/>
    <n v="4"/>
    <n v="8"/>
    <d v="2019-04-17T00:00:00"/>
    <d v="2019-08-15T00:00:00"/>
    <s v="caribe_seco"/>
    <s v="cesar"/>
    <s v="valledupar"/>
    <s v="veracruz"/>
    <s v="finca_villa_cania"/>
    <s v="lote_las_seis"/>
    <x v="17"/>
    <m/>
    <s v="rafael_villalba"/>
    <n v="16"/>
    <n v="10.382036209106451"/>
    <n v="-73.463264465332031"/>
    <n v="9.9337752908468246E-3"/>
    <n v="0"/>
    <n v="0.87417221069335938"/>
    <n v="0.1125827804207802"/>
    <n v="9.9337752908468246E-3"/>
    <n v="0"/>
    <n v="0"/>
    <n v="0"/>
    <m/>
    <n v="3.3112582750618462E-3"/>
    <n v="1"/>
    <n v="0"/>
    <n v="1"/>
    <n v="1"/>
    <n v="1"/>
    <n v="1"/>
    <n v="0"/>
  </r>
  <r>
    <n v="4571"/>
    <s v="2019__costanorte_laguajira_distraccion_elhornito_lamata_lamata3ha_fedearroz60__salvadorraad"/>
    <n v="2019"/>
    <s v="a"/>
    <n v="2"/>
    <n v="6"/>
    <d v="2019-02-15T00:00:00"/>
    <d v="2019-06-15T00:00:00"/>
    <s v="caribe_seco"/>
    <s v="la_guajira"/>
    <s v="distraccion"/>
    <s v="el_hornito"/>
    <s v="finca_la_mata"/>
    <s v="lote_la_mata_3_ha"/>
    <x v="27"/>
    <m/>
    <s v="salvador_raad"/>
    <n v="25"/>
    <n v="10.904497146606451"/>
    <n v="-72.902618408203125"/>
    <n v="0"/>
    <n v="0"/>
    <n v="0.38775509595870972"/>
    <n v="0"/>
    <n v="0.20699708163738251"/>
    <n v="0"/>
    <n v="0"/>
    <n v="0"/>
    <m/>
    <n v="0"/>
    <n v="0"/>
    <n v="0"/>
    <n v="1"/>
    <n v="0"/>
    <n v="0"/>
    <n v="1"/>
    <n v="0"/>
  </r>
  <r>
    <n v="4572"/>
    <s v="2019__costanorte_laguajira_distraccion_tranquilandia_limpiodecobo_las1210ha_fedearroz60__luisalbertoamaya"/>
    <n v="2019"/>
    <s v="a"/>
    <n v="2"/>
    <n v="6"/>
    <d v="2019-02-15T00:00:00"/>
    <d v="2019-06-15T00:00:00"/>
    <s v="caribe_seco"/>
    <s v="la_guajira"/>
    <s v="distraccion"/>
    <s v="tranquilandia"/>
    <s v="finca_limpio_de_cobo"/>
    <s v="lote_las_12_10_ha"/>
    <x v="27"/>
    <m/>
    <s v="luis_alberto_amaya"/>
    <n v="25"/>
    <n v="10.89668083190918"/>
    <n v="-72.897727966308594"/>
    <n v="1.7587939277291301E-2"/>
    <n v="0"/>
    <n v="0.4396984875202179"/>
    <n v="2.5125627871602769E-3"/>
    <n v="0.17336682975292211"/>
    <n v="0"/>
    <n v="0"/>
    <n v="0"/>
    <m/>
    <n v="2.5125627871602769E-3"/>
    <n v="1"/>
    <n v="0"/>
    <n v="1"/>
    <n v="1"/>
    <n v="1"/>
    <n v="1"/>
    <n v="0"/>
  </r>
  <r>
    <n v="4573"/>
    <s v="2019__costanorte_laguajira_fonseca_elhatico_granjaita_piscinas_mezclavarietal__ita"/>
    <n v="2019"/>
    <s v="a"/>
    <n v="1"/>
    <n v="5"/>
    <d v="2019-01-15T00:00:00"/>
    <d v="2019-05-15T00:00:00"/>
    <s v="caribe_seco"/>
    <s v="la_guajira"/>
    <s v="fonseca"/>
    <s v="el_hatico"/>
    <s v="finca_granja_ita"/>
    <s v="lote_piscinas"/>
    <x v="8"/>
    <m/>
    <s v="ita"/>
    <n v="16"/>
    <n v="10.907230377197269"/>
    <n v="-72.845382690429688"/>
    <n v="2.1798364818096161E-2"/>
    <n v="1.9073570147156719E-2"/>
    <n v="0.40599456429481512"/>
    <n v="8.1743866205215454E-2"/>
    <n v="0.55040872097015381"/>
    <n v="0"/>
    <n v="0"/>
    <n v="0"/>
    <m/>
    <n v="1.6348773613572121E-2"/>
    <n v="1"/>
    <n v="1"/>
    <n v="1"/>
    <n v="1"/>
    <n v="1"/>
    <n v="1"/>
    <n v="0"/>
  </r>
  <r>
    <n v="4574"/>
    <s v="2019__costanorte_laguajira_fonseca_elhatico_losremedios_losremedios_fedearroz67__efrenamaya"/>
    <n v="2019"/>
    <s v="a"/>
    <n v="3"/>
    <n v="7"/>
    <d v="2019-03-17T00:00:00"/>
    <d v="2019-07-15T00:00:00"/>
    <s v="caribe_seco"/>
    <s v="la_guajira"/>
    <s v="fonseca"/>
    <s v="el_hatico"/>
    <s v="finca_los_remedios"/>
    <s v="lote_los_remedios"/>
    <x v="53"/>
    <m/>
    <s v="efren_amaya"/>
    <n v="16"/>
    <n v="10.897505760192869"/>
    <n v="-72.843666076660156"/>
    <n v="0"/>
    <n v="0"/>
    <n v="0.49836066365241999"/>
    <n v="0"/>
    <n v="0.31147539615631098"/>
    <n v="0"/>
    <n v="0"/>
    <n v="0"/>
    <m/>
    <n v="6.5573770552873611E-3"/>
    <n v="0"/>
    <n v="0"/>
    <n v="1"/>
    <n v="0"/>
    <n v="1"/>
    <n v="1"/>
    <n v="0"/>
  </r>
  <r>
    <n v="4575"/>
    <s v="2019__costanorte_laguajira_fonseca_elhatico_sanmartin_lastres_fedearroz2000__edilbertosolano"/>
    <n v="2019"/>
    <s v="a"/>
    <n v="3"/>
    <n v="7"/>
    <d v="2019-03-17T00:00:00"/>
    <d v="2019-07-15T00:00:00"/>
    <s v="caribe_seco"/>
    <s v="la_guajira"/>
    <s v="fonseca"/>
    <s v="el_hatico"/>
    <s v="finca_san_martin"/>
    <s v="lote_las_tres"/>
    <x v="17"/>
    <m/>
    <s v="edilberto_solano"/>
    <n v="16"/>
    <n v="10.91718673706055"/>
    <n v="-72.84698486328125"/>
    <n v="7.6628350652754307E-3"/>
    <n v="0"/>
    <n v="0.83141762018203735"/>
    <n v="0"/>
    <n v="0.52107280492782593"/>
    <n v="0"/>
    <n v="0"/>
    <n v="0"/>
    <m/>
    <n v="3.8314175326377149E-3"/>
    <n v="1"/>
    <n v="0"/>
    <n v="1"/>
    <n v="0"/>
    <n v="1"/>
    <n v="1"/>
    <n v="0"/>
  </r>
  <r>
    <n v="4576"/>
    <s v="2019__costanorte_laguajira_fonseca_elhatico_tinajon_tinajon_fedearroz67__gilbertotoncell"/>
    <n v="2019"/>
    <s v="a"/>
    <n v="3"/>
    <n v="7"/>
    <d v="2019-03-17T00:00:00"/>
    <d v="2019-07-15T00:00:00"/>
    <s v="caribe_seco"/>
    <s v="la_guajira"/>
    <s v="fonseca"/>
    <s v="el_hatico"/>
    <s v="finca_tinajon"/>
    <s v="lote_tinajon"/>
    <x v="53"/>
    <m/>
    <s v="gilberto_toncell"/>
    <n v="16"/>
    <n v="10.91450786590576"/>
    <n v="-72.866302490234375"/>
    <n v="0"/>
    <n v="0"/>
    <n v="0.61132073402404785"/>
    <n v="0"/>
    <n v="0.32830187678337103"/>
    <n v="0"/>
    <n v="0"/>
    <n v="0"/>
    <m/>
    <n v="7.5471699237823486E-3"/>
    <n v="0"/>
    <n v="0"/>
    <n v="1"/>
    <n v="0"/>
    <n v="1"/>
    <n v="1"/>
    <n v="0"/>
  </r>
  <r>
    <n v="4577"/>
    <s v="2019__costanorte_laguajira_fonseca_elpulgar_cananova_las77ha_fedearroz2000__williamdaza"/>
    <n v="2019"/>
    <s v="a"/>
    <n v="2"/>
    <n v="6"/>
    <d v="2019-02-15T00:00:00"/>
    <d v="2019-06-15T00:00:00"/>
    <s v="caribe_seco"/>
    <s v="la_guajira"/>
    <s v="fonseca"/>
    <s v="el_pulgar"/>
    <s v="finca_cananova"/>
    <s v="lote_las_7_7ha"/>
    <x v="17"/>
    <m/>
    <s v="william_daza"/>
    <n v="16"/>
    <n v="10.905679702758791"/>
    <n v="-72.876083374023438"/>
    <n v="0"/>
    <n v="0"/>
    <n v="0.8244897723197937"/>
    <n v="0"/>
    <n v="0.44897958636283869"/>
    <n v="0"/>
    <n v="0"/>
    <n v="0"/>
    <m/>
    <n v="4.0816324763000011E-3"/>
    <n v="0"/>
    <n v="0"/>
    <n v="1"/>
    <n v="0"/>
    <n v="1"/>
    <n v="1"/>
    <n v="0"/>
  </r>
  <r>
    <n v="4578"/>
    <s v="2019__costanorte_magdalena_aracataca_macaraquilla_macaraquilla_unico_fedearroz67__jesusbercelioperez"/>
    <n v="2019"/>
    <s v="a"/>
    <n v="4"/>
    <n v="8"/>
    <d v="2019-04-17T00:00:00"/>
    <d v="2019-08-15T00:00:00"/>
    <s v="caribe_seco"/>
    <s v="magdalena"/>
    <s v="aracataca"/>
    <s v="macaraquilla"/>
    <s v="finca_macaraquilla"/>
    <s v="lote_unico"/>
    <x v="53"/>
    <m/>
    <s v="jesus_bercelio_perez"/>
    <n v="16"/>
    <n v="10.569580078125"/>
    <n v="-74.188728332519531"/>
    <n v="0.115894041955471"/>
    <n v="2.9801324009895321E-2"/>
    <n v="1.324503310024738E-2"/>
    <n v="7.615894079208374E-2"/>
    <n v="0.10596026480197911"/>
    <n v="0"/>
    <n v="0.1192052960395813"/>
    <n v="0"/>
    <m/>
    <n v="3.3112582750618462E-3"/>
    <n v="1"/>
    <n v="1"/>
    <n v="1"/>
    <n v="1"/>
    <n v="1"/>
    <n v="1"/>
    <n v="1"/>
  </r>
  <r>
    <n v="4579"/>
    <s v="2019__costanorte_magdalena_elreten_elsalitre_padornelo_lote815ha_fedearroz2000__inversionespadornelo"/>
    <n v="2019"/>
    <s v="a"/>
    <n v="4"/>
    <n v="8"/>
    <d v="2019-04-17T00:00:00"/>
    <d v="2019-08-15T00:00:00"/>
    <s v="caribe_seco"/>
    <s v="magdalena"/>
    <s v="el_reten"/>
    <s v="el_salitre"/>
    <s v="finca_padornelo"/>
    <s v="lote_lote_8_15_ha"/>
    <x v="17"/>
    <m/>
    <s v="inversiones_padornelo"/>
    <n v="16"/>
    <n v="10.56045341491699"/>
    <n v="-74.19012451171875"/>
    <n v="0.125435546040535"/>
    <n v="1.7421603202819821E-2"/>
    <n v="5.2264809608459473E-2"/>
    <n v="5.2264809608459473E-2"/>
    <n v="4.8780485987663269E-2"/>
    <n v="0"/>
    <n v="2.0905923098325729E-2"/>
    <n v="0"/>
    <m/>
    <n v="0"/>
    <n v="1"/>
    <n v="1"/>
    <n v="1"/>
    <n v="1"/>
    <n v="0"/>
    <n v="1"/>
    <n v="1"/>
  </r>
  <r>
    <n v="4580"/>
    <s v="2019__costanorte_magdalena_pivijay_buenavista_casadezinc_escalerilla2_fedearroz70__dimasmartinez"/>
    <n v="2019"/>
    <s v="a"/>
    <n v="4"/>
    <n v="8"/>
    <d v="2019-04-17T00:00:00"/>
    <d v="2019-08-15T00:00:00"/>
    <s v="caribe_seco"/>
    <s v="magdalena"/>
    <s v="pivijay"/>
    <s v="buenavista"/>
    <s v="finca_casa_de_zinc"/>
    <s v="lote_escalerilla_2"/>
    <x v="66"/>
    <m/>
    <s v="dimas_martinez"/>
    <n v="16"/>
    <n v="10.54148006439209"/>
    <n v="-74.232086181640625"/>
    <n v="1.572327129542828E-2"/>
    <n v="0"/>
    <n v="9.4339624047279358E-3"/>
    <n v="4.4025156646966927E-2"/>
    <n v="1.8867924809455872E-2"/>
    <n v="0"/>
    <n v="9.4339624047279358E-3"/>
    <n v="0"/>
    <m/>
    <n v="0"/>
    <n v="1"/>
    <n v="0"/>
    <n v="1"/>
    <n v="1"/>
    <n v="0"/>
    <n v="1"/>
    <n v="1"/>
  </r>
  <r>
    <n v="4581"/>
    <s v="2019__costanorte_magdalena_pivijay_buenavista_casadezinc_laguna11ha_fedearroz67__dimasmartinez"/>
    <n v="2019"/>
    <s v="a"/>
    <n v="4"/>
    <n v="8"/>
    <d v="2019-04-17T00:00:00"/>
    <d v="2019-08-15T00:00:00"/>
    <s v="caribe_seco"/>
    <s v="magdalena"/>
    <s v="pivijay"/>
    <s v="buenavista"/>
    <s v="finca_casa_de_zinc"/>
    <s v="lote_laguna_11ha"/>
    <x v="53"/>
    <m/>
    <s v="dimas_martinez"/>
    <n v="16"/>
    <n v="10.53570461273193"/>
    <n v="-74.225204467773438"/>
    <n v="0.25632911920547491"/>
    <n v="0"/>
    <n v="4.7468353062868118E-2"/>
    <n v="4.430379718542099E-2"/>
    <n v="4.1139241307973862E-2"/>
    <n v="0"/>
    <n v="2.5316456332802769E-2"/>
    <n v="0"/>
    <m/>
    <n v="3.164557041600347E-3"/>
    <n v="1"/>
    <n v="0"/>
    <n v="1"/>
    <n v="1"/>
    <n v="1"/>
    <n v="1"/>
    <n v="1"/>
  </r>
  <r>
    <n v="4582"/>
    <s v="2019__costanorte_magdalena_pivijay_buenavista_casadezinc_motor_fedearroz2000__dimasmartinez"/>
    <n v="2019"/>
    <s v="a"/>
    <n v="4"/>
    <n v="8"/>
    <d v="2019-04-17T00:00:00"/>
    <d v="2019-08-15T00:00:00"/>
    <s v="caribe_seco"/>
    <s v="magdalena"/>
    <s v="pivijay"/>
    <s v="buenavista"/>
    <s v="finca_casa_de_zinc"/>
    <s v="lote_motor"/>
    <x v="17"/>
    <m/>
    <s v="dimas_martinez"/>
    <n v="16"/>
    <n v="10.53597927093506"/>
    <n v="-74.228599548339844"/>
    <n v="0.1195652186870575"/>
    <n v="6.8840578198432922E-2"/>
    <n v="7.2463769465684891E-3"/>
    <n v="9.0579710900783539E-2"/>
    <n v="0"/>
    <n v="0"/>
    <n v="1.086956541985273E-2"/>
    <n v="0"/>
    <m/>
    <n v="0"/>
    <n v="1"/>
    <n v="1"/>
    <n v="1"/>
    <n v="1"/>
    <n v="0"/>
    <n v="0"/>
    <n v="1"/>
  </r>
  <r>
    <n v="4583"/>
    <s v="2019__llanos_casanare_aguazul_elguimaro_sanfernando__coprosem2_108_hugomoralesnieto"/>
    <n v="2019"/>
    <s v="a"/>
    <n v="3"/>
    <n v="7"/>
    <d v="2019-03-29T00:00:00"/>
    <d v="2019-07-15T00:00:00"/>
    <s v="llanos"/>
    <s v="casanare"/>
    <s v="aguazul"/>
    <s v="el_guimaro"/>
    <s v="finca_san_fernando"/>
    <s v="lote_en_blanco"/>
    <x v="13"/>
    <n v="108"/>
    <s v="hugo_morales_nieto"/>
    <n v="25"/>
    <n v="5.179999828338623"/>
    <n v="-72.459999084472656"/>
    <n v="8.0246910452842712E-2"/>
    <n v="0.15432098507881159"/>
    <n v="0.11728394776582721"/>
    <n v="0.63374483585357666"/>
    <n v="0.43827161192893982"/>
    <n v="0"/>
    <n v="2.0576132461428639E-2"/>
    <n v="0"/>
    <n v="4.1999998092651367"/>
    <n v="4.3209876865148537E-2"/>
    <n v="1"/>
    <n v="1"/>
    <n v="1"/>
    <n v="1"/>
    <n v="1"/>
    <n v="1"/>
    <n v="1"/>
  </r>
  <r>
    <n v="4584"/>
    <s v="2019__llanos_casanare_aguazul_elguimaro_sanfernando__fedearroz68_97_hugomoralesnieto"/>
    <n v="2019"/>
    <s v="a"/>
    <n v="4"/>
    <n v="7"/>
    <d v="2019-04-09T00:00:00"/>
    <d v="2019-07-15T00:00:00"/>
    <s v="llanos"/>
    <s v="casanare"/>
    <s v="aguazul"/>
    <s v="el_guimaro"/>
    <s v="finca_san_fernando"/>
    <s v="lote_en_blanco"/>
    <x v="50"/>
    <n v="97"/>
    <s v="hugo_morales_nieto"/>
    <n v="25"/>
    <n v="5.1599998474121094"/>
    <n v="-72.431999206542969"/>
    <n v="3.803132101893425E-2"/>
    <n v="4.0268454700708389E-2"/>
    <n v="0.11409395933151251"/>
    <n v="0.6778523325920105"/>
    <n v="0.16331095993518829"/>
    <n v="0"/>
    <n v="6.7114094272255898E-3"/>
    <n v="0"/>
    <n v="2.0999999046325679"/>
    <n v="2.9082773253321651E-2"/>
    <n v="1"/>
    <n v="1"/>
    <n v="1"/>
    <n v="1"/>
    <n v="1"/>
    <n v="1"/>
    <n v="1"/>
  </r>
  <r>
    <n v="4585"/>
    <s v="2019__llanos_casanare_aguazul_elguineo_lamaster_elmedio16_fedearroz70_110_joseoliveriolara"/>
    <n v="2019"/>
    <s v="a"/>
    <n v="3"/>
    <n v="7"/>
    <d v="2019-03-27T00:00:00"/>
    <d v="2019-07-15T00:00:00"/>
    <s v="llanos"/>
    <s v="casanare"/>
    <s v="aguazul"/>
    <s v="el_guineo"/>
    <s v="finca_la_master"/>
    <s v="lote_el_medio_16"/>
    <x v="66"/>
    <n v="110"/>
    <s v="jose_oliverio_lara"/>
    <n v="25"/>
    <n v="5.2052779197692871"/>
    <n v="-72.460556030273438"/>
    <n v="1.2433392927050591E-2"/>
    <n v="2.3090586066246029E-2"/>
    <n v="8.8809942826628685E-3"/>
    <n v="0.95737123489379883"/>
    <n v="8.8809942826628685E-3"/>
    <n v="0"/>
    <n v="0"/>
    <n v="0"/>
    <n v="16.684377670288089"/>
    <n v="2.8419183567166328E-2"/>
    <n v="1"/>
    <n v="1"/>
    <n v="1"/>
    <n v="1"/>
    <n v="1"/>
    <n v="1"/>
    <n v="0"/>
  </r>
  <r>
    <n v="4586"/>
    <s v="2019__llanos_casanare_aguazul_elguineo_lamaster_las6_fedearroz67_118_joseoliveriolara"/>
    <n v="2019"/>
    <s v="a"/>
    <n v="3"/>
    <n v="7"/>
    <d v="2019-03-19T00:00:00"/>
    <d v="2019-07-15T00:00:00"/>
    <s v="llanos"/>
    <s v="casanare"/>
    <s v="aguazul"/>
    <s v="el_guineo"/>
    <s v="finca_la_master"/>
    <s v="lote_las_6"/>
    <x v="53"/>
    <n v="118"/>
    <s v="jose_oliverio_lara"/>
    <n v="25"/>
    <n v="5.2088890075683594"/>
    <n v="-72.460281372070313"/>
    <n v="2.2927690297365189E-2"/>
    <n v="2.2927690297365189E-2"/>
    <n v="3.1746033579111099E-2"/>
    <n v="0.91181659698486328"/>
    <n v="1.2345679104328161E-2"/>
    <n v="0"/>
    <n v="0"/>
    <n v="0"/>
    <n v="18.520000457763668"/>
    <n v="1.058201026171446E-2"/>
    <n v="1"/>
    <n v="1"/>
    <n v="1"/>
    <n v="1"/>
    <n v="1"/>
    <n v="1"/>
    <n v="0"/>
  </r>
  <r>
    <n v="4587"/>
    <s v="2019__llanos_casanare_aguazul_guaimaro_lagunavieja_19ha_fedearroz174_118_oscarhuertas"/>
    <n v="2019"/>
    <s v="nan"/>
    <m/>
    <m/>
    <m/>
    <m/>
    <s v="llanos"/>
    <s v="casanare"/>
    <s v="aguazul"/>
    <s v="guaimaro"/>
    <s v="finca_laguna_vieja"/>
    <s v="lote_19_ha"/>
    <x v="0"/>
    <n v="118"/>
    <s v="oscar_huertas"/>
    <n v="16"/>
    <n v="5.126121997833252"/>
    <n v="-72.548210144042969"/>
    <n v="3.4782607108354568E-2"/>
    <n v="8.6956517770886421E-3"/>
    <n v="0"/>
    <n v="1"/>
    <n v="0.12463767826557159"/>
    <n v="0"/>
    <n v="5.7971016503870487E-3"/>
    <n v="0"/>
    <n v="19.73575592041016"/>
    <n v="1.1594203300774099E-2"/>
    <n v="1"/>
    <n v="1"/>
    <n v="0"/>
    <n v="1"/>
    <n v="1"/>
    <n v="1"/>
    <n v="1"/>
  </r>
  <r>
    <n v="4588"/>
    <s v="2019__llanos_casanare_aguazul_guaimaro_luzesperanza_las10_fedearroz67_115_adonaytoloza"/>
    <n v="2019"/>
    <s v="nan"/>
    <m/>
    <m/>
    <m/>
    <m/>
    <s v="llanos"/>
    <s v="casanare"/>
    <s v="aguazul"/>
    <s v="guaimaro"/>
    <s v="finca_luz_esperanza"/>
    <s v="lote_las_10"/>
    <x v="53"/>
    <n v="115"/>
    <s v="adonay_toloza"/>
    <n v="16"/>
    <n v="5.1770501136779794"/>
    <n v="-72.419830322265625"/>
    <n v="7.1808509528636932E-2"/>
    <n v="1.8617020919919011E-2"/>
    <n v="2.6595743838697672E-3"/>
    <n v="7.9787233844399452E-3"/>
    <n v="0.22872340679168701"/>
    <n v="0"/>
    <n v="2.6595743838697672E-3"/>
    <n v="0"/>
    <n v="35.900001525878913"/>
    <n v="0"/>
    <n v="1"/>
    <n v="1"/>
    <n v="1"/>
    <n v="1"/>
    <n v="0"/>
    <n v="1"/>
    <n v="1"/>
  </r>
  <r>
    <n v="4589"/>
    <s v="2019__llanos_casanare_aguazul_iguamena_margaritas_24ha_maja6_110_humbertoavella"/>
    <n v="2019"/>
    <s v="nan"/>
    <m/>
    <m/>
    <m/>
    <m/>
    <s v="llanos"/>
    <s v="casanare"/>
    <s v="aguazul"/>
    <s v="iguamena"/>
    <s v="finca_margaritas"/>
    <s v="lote_24_ha"/>
    <x v="55"/>
    <n v="110"/>
    <s v="humberto_avella"/>
    <n v="16"/>
    <n v="5.1969361305236816"/>
    <n v="-72.477752685546875"/>
    <n v="5.5865920148789883E-3"/>
    <n v="0.14804469048976901"/>
    <n v="0"/>
    <n v="0.99162012338638306"/>
    <n v="8.65921750664711E-2"/>
    <n v="0"/>
    <n v="0"/>
    <n v="0"/>
    <n v="15.539999961853029"/>
    <n v="5.5865920148789883E-3"/>
    <n v="1"/>
    <n v="1"/>
    <n v="0"/>
    <n v="1"/>
    <n v="1"/>
    <n v="1"/>
    <n v="0"/>
  </r>
  <r>
    <n v="4590"/>
    <s v="2019__llanos_casanare_aguazul_laesmeralda_elporvenir_labota_fedearroz67_112_joseoliveriolara"/>
    <n v="2019"/>
    <s v="a"/>
    <n v="6"/>
    <n v="10"/>
    <d v="2019-06-25T00:00:00"/>
    <d v="2019-10-15T00:00:00"/>
    <s v="llanos"/>
    <s v="casanare"/>
    <s v="aguazul"/>
    <s v="la_esmeralda"/>
    <s v="finca_el_porvenir"/>
    <s v="lote_la_bota"/>
    <x v="53"/>
    <n v="112"/>
    <s v="jose_oliverio_lara"/>
    <n v="25"/>
    <n v="5.1875"/>
    <n v="-72.39111328125"/>
    <n v="0"/>
    <n v="2.3598819971084591E-2"/>
    <n v="1.769911497831345E-2"/>
    <n v="0.41740411520004272"/>
    <n v="2.802359871566296E-2"/>
    <n v="0"/>
    <n v="0"/>
    <n v="0"/>
    <n v="14.560000419616699"/>
    <n v="1.769911497831345E-2"/>
    <n v="0"/>
    <n v="1"/>
    <n v="1"/>
    <n v="1"/>
    <n v="1"/>
    <n v="1"/>
    <n v="0"/>
  </r>
  <r>
    <n v="4591"/>
    <s v="2019__llanos_casanare_aguazul_lavictoria_lavictoria_las20_fedearroz67_105_oscarsosa"/>
    <n v="2019"/>
    <s v="b"/>
    <n v="7"/>
    <n v="10"/>
    <d v="2019-07-02T00:00:00"/>
    <d v="2019-10-15T00:00:00"/>
    <s v="llanos"/>
    <s v="casanare"/>
    <s v="aguazul"/>
    <s v="la_victoria"/>
    <s v="finca_la_victoria"/>
    <s v="lote_las_20"/>
    <x v="53"/>
    <n v="105"/>
    <s v="oscar_sosa"/>
    <n v="25"/>
    <n v="5.0250000953674316"/>
    <n v="-72.576942443847656"/>
    <n v="2.3977432399988171E-2"/>
    <n v="1.8335683271288868E-2"/>
    <n v="1.410437189042568E-2"/>
    <n v="0.3258109986782074"/>
    <n v="2.2566996514797211E-2"/>
    <n v="0"/>
    <m/>
    <n v="0"/>
    <n v="12.22000026702881"/>
    <n v="1.8335683271288868E-2"/>
    <n v="1"/>
    <n v="1"/>
    <n v="1"/>
    <n v="1"/>
    <n v="1"/>
    <n v="1"/>
    <m/>
  </r>
  <r>
    <n v="4592"/>
    <s v="2019__llanos_casanare_aguazul_palosao_grismania_lavega_fedearroz67_104_josemiguelgamba"/>
    <n v="2019"/>
    <s v="a"/>
    <n v="4"/>
    <n v="7"/>
    <d v="2019-04-02T00:00:00"/>
    <d v="2019-07-15T00:00:00"/>
    <s v="llanos"/>
    <s v="casanare"/>
    <s v="aguazul"/>
    <s v="palo_sao"/>
    <s v="finca_grismania"/>
    <s v="lote_la_vega"/>
    <x v="53"/>
    <n v="104"/>
    <s v="jose_miguel_gamba"/>
    <n v="25"/>
    <n v="4.9671320915222168"/>
    <n v="-72.520240783691406"/>
    <n v="8.9628677815198898E-3"/>
    <n v="8.9628677815198898E-3"/>
    <n v="2.048655599355698E-2"/>
    <n v="0.27144685387611389"/>
    <n v="0.22919334471225741"/>
    <n v="0"/>
    <n v="0"/>
    <n v="0"/>
    <n v="23.379999160766602"/>
    <n v="3.8412292487919331E-3"/>
    <n v="1"/>
    <n v="1"/>
    <n v="1"/>
    <n v="1"/>
    <n v="1"/>
    <n v="1"/>
    <n v="0"/>
  </r>
  <r>
    <n v="4593"/>
    <s v="2019__llanos_casanare_aguazul_palosdo_grismania_callejuela_fedearroz67_113_josemiguelgamba"/>
    <n v="2019"/>
    <s v="a"/>
    <n v="4"/>
    <n v="8"/>
    <d v="2019-04-24T00:00:00"/>
    <d v="2019-08-15T00:00:00"/>
    <s v="llanos"/>
    <s v="casanare"/>
    <s v="aguazul"/>
    <s v="palosdo"/>
    <s v="finca_grismania"/>
    <s v="lote_callejuela"/>
    <x v="53"/>
    <n v="113"/>
    <s v="jose_miguel_gamba"/>
    <n v="16"/>
    <n v="5.004669189453125"/>
    <n v="-72.522193908691406"/>
    <n v="2.4096386041492219E-3"/>
    <n v="2.6506023481488231E-2"/>
    <n v="1.2048192322254179E-2"/>
    <n v="0.48915663361549377"/>
    <n v="3.6144576966762543E-2"/>
    <n v="0"/>
    <n v="4.8192772082984447E-3"/>
    <n v="0"/>
    <n v="17.077285766601559"/>
    <n v="2.4096386041492219E-3"/>
    <n v="1"/>
    <n v="1"/>
    <n v="1"/>
    <n v="1"/>
    <n v="1"/>
    <n v="1"/>
    <n v="1"/>
  </r>
  <r>
    <n v="4594"/>
    <s v="2019__llanos_casanare_aguazul_palosolo_grismania_campamento_fedearroz67_114_josemiguelgamba"/>
    <n v="2019"/>
    <s v="a"/>
    <n v="5"/>
    <n v="9"/>
    <d v="2019-05-24T00:00:00"/>
    <d v="2019-09-15T00:00:00"/>
    <s v="llanos"/>
    <s v="casanare"/>
    <s v="aguazul"/>
    <s v="palo_solo"/>
    <s v="finca_grismania"/>
    <s v="lote_campamento"/>
    <x v="53"/>
    <n v="114"/>
    <s v="jose_miguel_gamba"/>
    <n v="16"/>
    <n v="5.0616569519042969"/>
    <n v="-72.550895690917969"/>
    <n v="9.9601596593856812E-3"/>
    <n v="3.9840638637542716E-3"/>
    <n v="5.9760957956314087E-3"/>
    <n v="1"/>
    <n v="5.9760957956314087E-3"/>
    <n v="0"/>
    <n v="1.9920319318771358E-3"/>
    <n v="0"/>
    <n v="50.520000457763672"/>
    <n v="0"/>
    <n v="1"/>
    <n v="1"/>
    <n v="1"/>
    <n v="1"/>
    <n v="0"/>
    <n v="1"/>
    <n v="1"/>
  </r>
  <r>
    <n v="4595"/>
    <s v="2019__llanos_casanare_aguazul_palosolo_tamarindo_las16_fedearroz67_115_adrianfelipemichel"/>
    <n v="2019"/>
    <s v="a"/>
    <n v="4"/>
    <n v="8"/>
    <d v="2019-04-22T00:00:00"/>
    <d v="2019-08-15T00:00:00"/>
    <s v="llanos"/>
    <s v="casanare"/>
    <s v="aguazul"/>
    <s v="palo_solo"/>
    <s v="finca_tamarindo"/>
    <s v="lote_las_16"/>
    <x v="53"/>
    <n v="115"/>
    <s v="adrian_felipe_michel"/>
    <n v="25"/>
    <n v="5.0379481315612793"/>
    <n v="-72.563812255859375"/>
    <n v="3.90625E-3"/>
    <n v="5.2083334885537616E-3"/>
    <n v="6.5104165114462384E-3"/>
    <n v="1"/>
    <n v="7.8125E-3"/>
    <n v="0"/>
    <n v="0"/>
    <n v="0"/>
    <n v="19.770000457763668"/>
    <n v="0"/>
    <n v="1"/>
    <n v="1"/>
    <n v="1"/>
    <n v="1"/>
    <n v="0"/>
    <n v="1"/>
    <n v="0"/>
  </r>
  <r>
    <n v="4596"/>
    <s v="2019__llanos_casanare_aguazul_salifrico_santamartha_24ha_fedearroz67_115_juanjosediaz"/>
    <n v="2019"/>
    <s v="nan"/>
    <m/>
    <m/>
    <m/>
    <m/>
    <s v="llanos"/>
    <s v="casanare"/>
    <s v="aguazul"/>
    <s v="salifrico"/>
    <s v="finca_santa_martha"/>
    <s v="lote_24_ha"/>
    <x v="53"/>
    <n v="115"/>
    <s v="juan_jose_diaz"/>
    <n v="16"/>
    <n v="4.9932518005371094"/>
    <n v="-72.415382385253906"/>
    <n v="0.13896457850933069"/>
    <n v="2.4523161351680759E-2"/>
    <n v="0"/>
    <n v="1"/>
    <n v="0.14441417157649991"/>
    <n v="0"/>
    <n v="0"/>
    <n v="0"/>
    <n v="23.920000076293949"/>
    <n v="8.1743868067860603E-3"/>
    <n v="1"/>
    <n v="1"/>
    <n v="0"/>
    <n v="1"/>
    <n v="1"/>
    <n v="1"/>
    <n v="0"/>
  </r>
  <r>
    <n v="4597"/>
    <s v="2019__llanos_casanare_aguazul_sanrafael_tamarindo_campamento_fedearroz67_115_mauriciohurtado"/>
    <n v="2019"/>
    <s v="a"/>
    <n v="6"/>
    <n v="10"/>
    <d v="2019-06-22T00:00:00"/>
    <d v="2019-10-15T00:00:00"/>
    <s v="llanos"/>
    <s v="casanare"/>
    <s v="aguazul"/>
    <s v="san_rafael"/>
    <s v="finca_tamarindo"/>
    <s v="lote_campamento"/>
    <x v="53"/>
    <n v="115"/>
    <s v="mauricio_hurtado"/>
    <n v="16"/>
    <n v="5.0493059158325204"/>
    <n v="-72.545074462890625"/>
    <n v="8.4033617749810219E-3"/>
    <n v="1.050420198589563E-2"/>
    <n v="1.2605042196810251E-2"/>
    <n v="1"/>
    <n v="2.3109244182705879E-2"/>
    <n v="0"/>
    <n v="0"/>
    <n v="0"/>
    <n v="26.590000152587891"/>
    <n v="0"/>
    <n v="1"/>
    <n v="1"/>
    <n v="1"/>
    <n v="1"/>
    <n v="0"/>
    <n v="1"/>
    <n v="0"/>
  </r>
  <r>
    <n v="4598"/>
    <s v="2019__llanos_casanare_aguazul_sanrafael_tamarindo_carretera_coprosem30_120_ivanrodriguez"/>
    <n v="2019"/>
    <s v="a"/>
    <n v="4"/>
    <n v="8"/>
    <d v="2019-04-17T00:00:00"/>
    <d v="2019-08-15T00:00:00"/>
    <s v="llanos"/>
    <s v="casanare"/>
    <s v="aguazul"/>
    <s v="san_rafael"/>
    <s v="finca_tamarindo"/>
    <s v="lote_carretera"/>
    <x v="13"/>
    <n v="120"/>
    <s v="ivan_rodriguez"/>
    <n v="16"/>
    <n v="5.0516109466552734"/>
    <n v="-72.578048706054688"/>
    <n v="7.3529412038624287E-3"/>
    <n v="6.1274509876966483E-2"/>
    <n v="4.6568628400564187E-2"/>
    <n v="1"/>
    <n v="3.6764707416296012E-2"/>
    <n v="0"/>
    <n v="1.960784383118153E-2"/>
    <n v="0"/>
    <n v="9.5699996948242188"/>
    <n v="1.7156863585114479E-2"/>
    <n v="1"/>
    <n v="1"/>
    <n v="1"/>
    <n v="1"/>
    <n v="1"/>
    <n v="1"/>
    <n v="1"/>
  </r>
  <r>
    <n v="4599"/>
    <s v="2019__llanos_casanare_aguazul_sanrafael_tamarindo_chalecopequenio_fedearroz67_113_juancarlosbarrera"/>
    <n v="2019"/>
    <s v="a"/>
    <n v="6"/>
    <n v="10"/>
    <d v="2019-06-24T00:00:00"/>
    <d v="2019-10-15T00:00:00"/>
    <s v="llanos"/>
    <s v="casanare"/>
    <s v="aguazul"/>
    <s v="san_rafael"/>
    <s v="finca_tamarindo"/>
    <s v="lote_chaleco_pequenio"/>
    <x v="53"/>
    <n v="113"/>
    <s v="juan_carlos_barrera"/>
    <n v="16"/>
    <n v="5.0627741813659668"/>
    <n v="-72.555595397949219"/>
    <n v="6.1983470804989338E-3"/>
    <n v="6.1983470804989338E-3"/>
    <n v="4.1322312317788601E-3"/>
    <n v="1"/>
    <n v="6.1983470804989338E-3"/>
    <n v="0"/>
    <n v="0"/>
    <n v="0"/>
    <n v="9.5200004577636719"/>
    <n v="0"/>
    <n v="1"/>
    <n v="1"/>
    <n v="1"/>
    <n v="1"/>
    <n v="0"/>
    <n v="1"/>
    <n v="0"/>
  </r>
  <r>
    <n v="4600"/>
    <s v="2019__llanos_casanare_aguazul_sanrafael_tamarindo_laculebra_fedearroz67_115_mauriciohurtado"/>
    <n v="2019"/>
    <s v="a"/>
    <n v="5"/>
    <n v="9"/>
    <d v="2019-05-23T00:00:00"/>
    <d v="2019-09-15T00:00:00"/>
    <s v="llanos"/>
    <s v="casanare"/>
    <s v="aguazul"/>
    <s v="san_rafael"/>
    <s v="finca_tamarindo"/>
    <s v="lote_la_culebra"/>
    <x v="53"/>
    <n v="115"/>
    <s v="mauricio_hurtado"/>
    <n v="25"/>
    <n v="5.0616569519042969"/>
    <n v="-72.550895690917969"/>
    <n v="2.257636189460754E-2"/>
    <n v="1.9920319318771359E-2"/>
    <n v="1.9920319318771359E-2"/>
    <n v="1"/>
    <n v="1.328021287918091E-2"/>
    <n v="0"/>
    <n v="5.3120851516723633E-3"/>
    <n v="0"/>
    <n v="34.849998474121087"/>
    <n v="2.6560425758361821E-3"/>
    <n v="1"/>
    <n v="1"/>
    <n v="1"/>
    <n v="1"/>
    <n v="1"/>
    <n v="1"/>
    <n v="1"/>
  </r>
  <r>
    <n v="4601"/>
    <s v="2019__llanos_casanare_aguazul_sanrafael_tamarindo_prosperidad_fedearroz67_116_ivanrodriguez"/>
    <n v="2019"/>
    <s v="a"/>
    <n v="4"/>
    <n v="8"/>
    <d v="2019-04-21T00:00:00"/>
    <d v="2019-08-15T00:00:00"/>
    <s v="llanos"/>
    <s v="casanare"/>
    <s v="aguazul"/>
    <s v="san_rafael"/>
    <s v="finca_tamarindo"/>
    <s v="lote_prosperidad"/>
    <x v="53"/>
    <n v="116"/>
    <s v="ivan_rodriguez"/>
    <n v="25"/>
    <n v="5.0708551406860352"/>
    <n v="-72.578094482421875"/>
    <n v="1.119999960064888E-2"/>
    <n v="6.399999838322401E-3"/>
    <n v="8.0000003799796104E-3"/>
    <n v="0.41440001130104059"/>
    <n v="1.7599999904632568E-2"/>
    <n v="0"/>
    <n v="3.199999919161201E-3"/>
    <n v="0"/>
    <n v="17.688266754150391"/>
    <n v="1.5999999595806E-3"/>
    <n v="1"/>
    <n v="1"/>
    <n v="1"/>
    <n v="1"/>
    <n v="1"/>
    <n v="1"/>
    <n v="1"/>
  </r>
  <r>
    <n v="4602"/>
    <s v="2019__llanos_casanare_hatocorozal_berlin_ranchojb_las42has_maja_120_pabloamaya"/>
    <n v="2019"/>
    <s v="a"/>
    <n v="5"/>
    <n v="9"/>
    <d v="2019-05-18T00:00:00"/>
    <d v="2019-09-15T00:00:00"/>
    <s v="llanos"/>
    <s v="casanare"/>
    <s v="hato_corozal"/>
    <s v="berlin"/>
    <s v="finca_rancho_jb"/>
    <s v="lote_las_42_ha"/>
    <x v="55"/>
    <n v="120"/>
    <s v="pablo_amaya"/>
    <n v="25"/>
    <n v="5.9822897911071777"/>
    <n v="-71.725723266601563"/>
    <n v="4.76190485060215E-2"/>
    <n v="3.3126294612884521E-2"/>
    <n v="6.2111802399158478E-3"/>
    <n v="7.4534162878990173E-2"/>
    <n v="0.18426501750946039"/>
    <n v="0"/>
    <n v="0"/>
    <n v="0"/>
    <n v="2"/>
    <n v="2.691511437296867E-2"/>
    <n v="1"/>
    <n v="1"/>
    <n v="1"/>
    <n v="1"/>
    <n v="1"/>
    <n v="1"/>
    <n v="0"/>
  </r>
  <r>
    <n v="4603"/>
    <s v="2019__llanos_casanare_hatocorozal_berlin_ranchojb_las94_maja_120_pabloamaya"/>
    <n v="2019"/>
    <s v="a"/>
    <n v="5"/>
    <n v="9"/>
    <d v="2019-05-18T00:00:00"/>
    <d v="2019-09-15T00:00:00"/>
    <s v="llanos"/>
    <s v="casanare"/>
    <s v="hato_corozal"/>
    <s v="berlin"/>
    <s v="finca_rancho_jb"/>
    <s v="lote_las_94"/>
    <x v="55"/>
    <n v="120"/>
    <s v="pablo_amaya"/>
    <n v="25"/>
    <n v="5.9860200881958008"/>
    <n v="-71.737541198730469"/>
    <n v="0.1428571492433548"/>
    <n v="8.2815736532211304E-3"/>
    <n v="1.2422360479831701E-2"/>
    <n v="0.25258800387382507"/>
    <n v="0.1221532076597214"/>
    <n v="0"/>
    <n v="0"/>
    <n v="0"/>
    <n v="1.3999999761581421"/>
    <n v="2.070393413305283E-3"/>
    <n v="1"/>
    <n v="1"/>
    <n v="1"/>
    <n v="1"/>
    <n v="1"/>
    <n v="1"/>
    <n v="0"/>
  </r>
  <r>
    <n v="4604"/>
    <s v="2019__llanos_casanare_mani_coralia_elgranchaparral_25_fedearroz68_105_wilsongamez"/>
    <n v="2019"/>
    <s v="nan"/>
    <m/>
    <m/>
    <m/>
    <m/>
    <s v="llanos"/>
    <s v="casanare"/>
    <s v="mani"/>
    <s v="coralia"/>
    <s v="finca_el_gran_chaparral"/>
    <s v="lote_25"/>
    <x v="50"/>
    <n v="105"/>
    <s v="wilson_gamez"/>
    <n v="16"/>
    <n v="4.9933748245239258"/>
    <n v="-72.333213806152344"/>
    <n v="1.547987572848797E-2"/>
    <n v="3.405572846531868E-2"/>
    <n v="0"/>
    <n v="0.96904027462005615"/>
    <n v="8.6687304079532623E-2"/>
    <n v="0"/>
    <n v="0"/>
    <n v="0"/>
    <n v="13.47000026702881"/>
    <n v="6.1919502913951874E-3"/>
    <n v="1"/>
    <n v="1"/>
    <n v="0"/>
    <n v="1"/>
    <n v="1"/>
    <n v="1"/>
    <n v="0"/>
  </r>
  <r>
    <n v="4605"/>
    <s v="2019__llanos_casanare_mani_coralia_elgranchaparral_34ha_fedearroz67_115_mireyagamez"/>
    <n v="2019"/>
    <s v="nan"/>
    <m/>
    <m/>
    <m/>
    <m/>
    <s v="llanos"/>
    <s v="casanare"/>
    <s v="mani"/>
    <s v="coralia"/>
    <s v="finca_el_gran_chaparral"/>
    <s v="lote_34_ha"/>
    <x v="53"/>
    <n v="115"/>
    <s v="mireya_gamez"/>
    <n v="16"/>
    <n v="4.9228620529174796"/>
    <n v="-72.326873779296875"/>
    <n v="4.7091413289308548E-2"/>
    <n v="2.770083025097847E-2"/>
    <n v="0"/>
    <n v="1"/>
    <n v="0.1191135719418526"/>
    <n v="0"/>
    <n v="0"/>
    <n v="0"/>
    <n v="34.790000915527337"/>
    <n v="1.6620498150587078E-2"/>
    <n v="1"/>
    <n v="1"/>
    <n v="0"/>
    <n v="1"/>
    <n v="1"/>
    <n v="1"/>
    <n v="0"/>
  </r>
  <r>
    <n v="4606"/>
    <s v="2019__llanos_casanare_mani_coralia_santaclara_46ha_maja_118_zamirturki"/>
    <n v="2019"/>
    <s v="nan"/>
    <m/>
    <m/>
    <m/>
    <m/>
    <s v="llanos"/>
    <s v="casanare"/>
    <s v="mani"/>
    <s v="coralia"/>
    <s v="finca_santa_clara"/>
    <s v="lote_46_ha"/>
    <x v="55"/>
    <n v="118"/>
    <s v="zamir_turki"/>
    <n v="16"/>
    <n v="4.925468921661377"/>
    <n v="-72.309562683105469"/>
    <n v="2.3376623168587681E-2"/>
    <n v="2.5974025949835781E-2"/>
    <n v="0"/>
    <n v="1"/>
    <n v="0.16103896498680109"/>
    <n v="0"/>
    <n v="0"/>
    <n v="0"/>
    <n v="10.569999694824221"/>
    <n v="1.298701297491789E-2"/>
    <n v="1"/>
    <n v="1"/>
    <n v="0"/>
    <n v="1"/>
    <n v="1"/>
    <n v="1"/>
    <n v="0"/>
  </r>
  <r>
    <n v="4607"/>
    <s v="2019__llanos_casanare_mani_coralia_villadiana_30_fedearroz67_116_zulmacortez"/>
    <n v="2019"/>
    <s v="nan"/>
    <m/>
    <m/>
    <m/>
    <m/>
    <s v="llanos"/>
    <s v="casanare"/>
    <s v="mani"/>
    <s v="coralia"/>
    <s v="finca_villa_diana"/>
    <s v="lote_30"/>
    <x v="53"/>
    <n v="116"/>
    <s v="zulma_cortez"/>
    <n v="16"/>
    <n v="4.9229722023010254"/>
    <n v="-72.302963256835938"/>
    <n v="4.2253520339727402E-2"/>
    <n v="2.2535210475325581E-2"/>
    <n v="0"/>
    <n v="1"/>
    <n v="0.1971831023693085"/>
    <n v="0"/>
    <n v="0"/>
    <n v="0"/>
    <n v="33.400001525878913"/>
    <n v="1.9718309864401821E-2"/>
    <n v="1"/>
    <n v="1"/>
    <n v="0"/>
    <n v="1"/>
    <n v="1"/>
    <n v="1"/>
    <n v="0"/>
  </r>
  <r>
    <n v="4608"/>
    <s v="2019__llanos_casanare_mani_corea_buenosaires_las60_fedearroz67_109_yulerhurtado"/>
    <n v="2019"/>
    <s v="a"/>
    <n v="6"/>
    <n v="10"/>
    <d v="2019-06-28T00:00:00"/>
    <d v="2019-10-15T00:00:00"/>
    <s v="llanos"/>
    <s v="casanare"/>
    <s v="mani"/>
    <s v="corea"/>
    <s v="finca_buenos_aires"/>
    <s v="lote_las_60"/>
    <x v="53"/>
    <n v="109"/>
    <s v="yuler_hurtado"/>
    <n v="25"/>
    <n v="4.8591666221618652"/>
    <n v="-72.056114196777344"/>
    <n v="2.8449501842260361E-2"/>
    <n v="1.8492177128791809E-2"/>
    <n v="1.422475092113018E-2"/>
    <n v="0.26884779334068298"/>
    <n v="2.1337127313017849E-2"/>
    <n v="0"/>
    <n v="0"/>
    <n v="0"/>
    <n v="24.870000839233398"/>
    <n v="1.706970110535622E-2"/>
    <n v="1"/>
    <n v="1"/>
    <n v="1"/>
    <n v="1"/>
    <n v="1"/>
    <n v="1"/>
    <n v="0"/>
  </r>
  <r>
    <n v="4609"/>
    <s v="2019__llanos_casanare_mani_corea_elmolinobuenosaires_lacarretera_fedearroz70_90_rafaelduran"/>
    <n v="2019"/>
    <s v="b"/>
    <n v="7"/>
    <n v="10"/>
    <d v="2019-07-17T00:00:00"/>
    <d v="2019-10-15T00:00:00"/>
    <s v="llanos"/>
    <s v="casanare"/>
    <s v="mani"/>
    <s v="corea"/>
    <s v="finca_el_molino_buenos_aires"/>
    <s v="lote_la_carretera"/>
    <x v="66"/>
    <n v="90"/>
    <s v="rafael_duran"/>
    <n v="25"/>
    <n v="4.8408331871032706"/>
    <n v="-72.04888916015625"/>
    <n v="6.9686411879956722E-3"/>
    <n v="1.7421602969989181E-3"/>
    <n v="5.2264807745814323E-3"/>
    <n v="9.5818817615509033E-2"/>
    <n v="1.2195121496915821E-2"/>
    <n v="0"/>
    <n v="0"/>
    <n v="0"/>
    <n v="10.47000026702881"/>
    <n v="1.2195121496915821E-2"/>
    <n v="1"/>
    <n v="1"/>
    <n v="1"/>
    <n v="1"/>
    <n v="1"/>
    <n v="1"/>
    <n v="0"/>
  </r>
  <r>
    <n v="4610"/>
    <s v="2019__llanos_casanare_mani_corea_lapradera_las22_fedearroz70_105_rafaelduran"/>
    <n v="2019"/>
    <s v="a"/>
    <n v="6"/>
    <n v="9"/>
    <d v="2019-06-02T00:00:00"/>
    <d v="2019-09-15T00:00:00"/>
    <s v="llanos"/>
    <s v="casanare"/>
    <s v="mani"/>
    <s v="corea"/>
    <s v="finca_la_pradera"/>
    <s v="lote_las_22"/>
    <x v="66"/>
    <n v="105"/>
    <s v="rafael_duran"/>
    <n v="25"/>
    <n v="4.8408331871032706"/>
    <n v="-72.04888916015625"/>
    <n v="6.4829820767045021E-3"/>
    <n v="4.8622367903590202E-3"/>
    <n v="0"/>
    <n v="3.7277147173881531E-2"/>
    <n v="4.8622367903590202E-3"/>
    <n v="0"/>
    <m/>
    <n v="0"/>
    <n v="23.739999771118161"/>
    <n v="6.4829820767045021E-3"/>
    <n v="1"/>
    <n v="1"/>
    <n v="0"/>
    <n v="1"/>
    <n v="1"/>
    <n v="1"/>
    <m/>
  </r>
  <r>
    <n v="4611"/>
    <s v="2019__llanos_casanare_mani_corea_lasbrisas_ladentrada_fedearroz67_117_josefernandotorres"/>
    <n v="2019"/>
    <s v="b"/>
    <n v="7"/>
    <n v="11"/>
    <d v="2019-07-21T00:00:00"/>
    <d v="2019-11-15T00:00:00"/>
    <s v="llanos"/>
    <s v="casanare"/>
    <s v="mani"/>
    <s v="corea"/>
    <s v="finca_las_brisas"/>
    <s v="lote_la_dentrada"/>
    <x v="53"/>
    <n v="117"/>
    <s v="jose_fernando_torres"/>
    <n v="25"/>
    <n v="4.5310001373291016"/>
    <n v="-72.529998779296875"/>
    <n v="1.9580420106649399E-2"/>
    <n v="2.9370630159974102E-2"/>
    <n v="1.8181817606091499E-2"/>
    <n v="0.1076923087239265"/>
    <n v="1.6783216968178749E-2"/>
    <n v="0"/>
    <m/>
    <n v="0"/>
    <n v="16.137441635131839"/>
    <n v="1.1188811622560021E-2"/>
    <n v="1"/>
    <n v="1"/>
    <n v="1"/>
    <n v="1"/>
    <n v="1"/>
    <n v="1"/>
    <m/>
  </r>
  <r>
    <n v="4612"/>
    <s v="2019__llanos_casanare_mani_laarmenia_lareforma_las30_fedearroz67_117_diegoarias"/>
    <n v="2019"/>
    <s v="b"/>
    <n v="7"/>
    <n v="11"/>
    <d v="2019-07-21T00:00:00"/>
    <d v="2019-11-15T00:00:00"/>
    <s v="llanos"/>
    <s v="casanare"/>
    <s v="mani"/>
    <s v="la_armenia"/>
    <s v="finca_la_reforma"/>
    <s v="lote_las_30"/>
    <x v="53"/>
    <n v="117"/>
    <s v="diego_arias"/>
    <n v="25"/>
    <n v="4.9983334541320801"/>
    <n v="-72.278335571289063"/>
    <n v="1.008403394371271E-2"/>
    <n v="2.857142873108387E-2"/>
    <n v="1.008403394371271E-2"/>
    <n v="8.5714288055896759E-2"/>
    <n v="2.5210084393620491E-2"/>
    <n v="0"/>
    <n v="0"/>
    <n v="0"/>
    <n v="18.870000839233398"/>
    <n v="1.512605044990778E-2"/>
    <n v="1"/>
    <n v="1"/>
    <n v="1"/>
    <n v="1"/>
    <n v="1"/>
    <n v="1"/>
    <n v="0"/>
  </r>
  <r>
    <n v="4613"/>
    <s v="2019__llanos_casanare_mani_laarmenia_lareforma_las50_fedearroz67_110_rosendo"/>
    <n v="2019"/>
    <s v="a"/>
    <n v="5"/>
    <n v="9"/>
    <d v="2019-05-28T00:00:00"/>
    <d v="2019-09-15T00:00:00"/>
    <s v="llanos"/>
    <s v="casanare"/>
    <s v="mani"/>
    <s v="la_armenia"/>
    <s v="finca_la_reforma"/>
    <s v="lote_las_50"/>
    <x v="53"/>
    <n v="110"/>
    <s v="rosendo"/>
    <n v="25"/>
    <n v="4.9991664886474609"/>
    <n v="-72.278053283691406"/>
    <n v="3.064516186714172E-2"/>
    <n v="2.5806451216340068E-2"/>
    <n v="1.61290317773819E-2"/>
    <n v="0.33870968222618097"/>
    <n v="3.5483870655298233E-2"/>
    <n v="0"/>
    <n v="1.6129032010212541E-3"/>
    <n v="0"/>
    <n v="18.20000076293945"/>
    <n v="8.0645158886909485E-3"/>
    <n v="1"/>
    <n v="1"/>
    <n v="1"/>
    <n v="1"/>
    <n v="1"/>
    <n v="1"/>
    <n v="1"/>
  </r>
  <r>
    <n v="4614"/>
    <s v="2019__llanos_casanare_mani_labevea_elsilencio_78ha_fedearroz67_112_ginaarango"/>
    <n v="2019"/>
    <s v="nan"/>
    <m/>
    <m/>
    <m/>
    <m/>
    <s v="llanos"/>
    <s v="casanare"/>
    <s v="mani"/>
    <s v="la_bevea"/>
    <s v="finca_el_silencio"/>
    <s v="lote_78_ha"/>
    <x v="53"/>
    <n v="112"/>
    <s v="gina_arango"/>
    <n v="16"/>
    <n v="4.6172099113464364"/>
    <n v="-72.441558837890625"/>
    <n v="3.6619719117879868E-2"/>
    <n v="7.6056338846683502E-2"/>
    <n v="0"/>
    <n v="1"/>
    <n v="0.1464788764715195"/>
    <n v="0"/>
    <n v="0"/>
    <n v="0"/>
    <n v="33.729999542236328"/>
    <n v="8.4507046267390251E-3"/>
    <n v="1"/>
    <n v="1"/>
    <n v="0"/>
    <n v="1"/>
    <n v="1"/>
    <n v="1"/>
    <n v="0"/>
  </r>
  <r>
    <n v="4615"/>
    <s v="2019__llanos_casanare_mani_paloblanco_eloasis_32ha_fedearroz68_106_cleiver"/>
    <n v="2019"/>
    <s v="nan"/>
    <m/>
    <m/>
    <m/>
    <m/>
    <s v="llanos"/>
    <s v="casanare"/>
    <s v="mani"/>
    <s v="palo_blanco"/>
    <s v="finca_el_oasis"/>
    <s v="lote_32_ha"/>
    <x v="50"/>
    <n v="106"/>
    <s v="cleiver"/>
    <n v="16"/>
    <n v="4.8581690788269043"/>
    <n v="-72.168403625488281"/>
    <n v="3.6036036908626563E-2"/>
    <n v="2.4024024605751041E-2"/>
    <n v="0"/>
    <n v="1"/>
    <n v="5.1051050424575813E-2"/>
    <n v="0"/>
    <n v="0"/>
    <n v="0"/>
    <n v="14.930000305175779"/>
    <n v="9.0090092271566391E-3"/>
    <n v="1"/>
    <n v="1"/>
    <n v="0"/>
    <n v="1"/>
    <n v="1"/>
    <n v="1"/>
    <n v="0"/>
  </r>
  <r>
    <n v="4616"/>
    <s v="2019__llanos_casanare_mani_paloblanco_eloasis_36ha_fedearrozitagua_108_edilbertocastro"/>
    <n v="2019"/>
    <s v="nan"/>
    <m/>
    <m/>
    <m/>
    <m/>
    <s v="llanos"/>
    <s v="casanare"/>
    <s v="mani"/>
    <s v="palo_blanco"/>
    <s v="finca_el_oasis"/>
    <s v="lote_36_ha"/>
    <x v="71"/>
    <n v="108"/>
    <s v="edilberto_castro"/>
    <n v="16"/>
    <n v="4.8521151542663574"/>
    <n v="-72.166641235351563"/>
    <n v="0"/>
    <n v="0"/>
    <n v="0"/>
    <n v="1"/>
    <n v="0.1192660555243492"/>
    <n v="0"/>
    <n v="0"/>
    <n v="0"/>
    <n v="10.47999954223633"/>
    <n v="0"/>
    <n v="0"/>
    <n v="0"/>
    <n v="0"/>
    <n v="1"/>
    <n v="0"/>
    <n v="1"/>
    <n v="0"/>
  </r>
  <r>
    <n v="4617"/>
    <s v="2019__llanos_casanare_nunchia_barranquillita_lapalmarosa__fedearroz2000_128_florenciovargas"/>
    <n v="2019"/>
    <s v="a"/>
    <n v="4"/>
    <n v="8"/>
    <d v="2019-04-09T00:00:00"/>
    <d v="2019-08-15T00:00:00"/>
    <s v="llanos"/>
    <s v="casanare"/>
    <s v="nunchia"/>
    <s v="barranquillita"/>
    <s v="finca_la_palmarosa"/>
    <s v="lote_en_blanco"/>
    <x v="17"/>
    <n v="128"/>
    <s v="florencio_vargas"/>
    <n v="25"/>
    <n v="5.5657000541687012"/>
    <n v="-72.044502258300781"/>
    <n v="1.9572954624891281E-2"/>
    <n v="0.23309607803821561"/>
    <n v="0.30604982376098627"/>
    <n v="0.63345193862915039"/>
    <n v="0.4270462691783905"/>
    <n v="0"/>
    <n v="0"/>
    <n v="0"/>
    <n v="3.2999999523162842"/>
    <n v="1.9572954624891281E-2"/>
    <n v="1"/>
    <n v="1"/>
    <n v="1"/>
    <n v="1"/>
    <n v="1"/>
    <n v="1"/>
    <n v="0"/>
  </r>
  <r>
    <n v="4618"/>
    <s v="2019__llanos_casanare_nunchia_barranquillita_lapalmarosa__fedearroz67_119_florenciovargas"/>
    <n v="2019"/>
    <s v="a"/>
    <n v="4"/>
    <n v="8"/>
    <d v="2019-04-18T00:00:00"/>
    <d v="2019-08-15T00:00:00"/>
    <s v="llanos"/>
    <s v="casanare"/>
    <s v="nunchia"/>
    <s v="barranquillita"/>
    <s v="finca_la_palmarosa"/>
    <s v="lote_en_blanco"/>
    <x v="53"/>
    <n v="119"/>
    <s v="florencio_vargas"/>
    <n v="25"/>
    <n v="5.5542001724243164"/>
    <n v="-72.112602233886719"/>
    <n v="0.16699410974979401"/>
    <n v="0.12770137190818789"/>
    <n v="0.15913556516170499"/>
    <n v="1"/>
    <n v="0.31434184312820429"/>
    <n v="0"/>
    <n v="0.56974458694458008"/>
    <n v="0"/>
    <n v="2.9000000953674321"/>
    <n v="0"/>
    <n v="1"/>
    <n v="1"/>
    <n v="1"/>
    <n v="1"/>
    <n v="0"/>
    <n v="1"/>
    <n v="1"/>
  </r>
  <r>
    <n v="4619"/>
    <s v="2019__llanos_casanare_nunchia_corea_lalibertad_11h_fedearroz67_110_pedrogomez"/>
    <n v="2019"/>
    <s v="a"/>
    <n v="6"/>
    <n v="10"/>
    <d v="2019-06-27T00:00:00"/>
    <d v="2019-10-15T00:00:00"/>
    <s v="llanos"/>
    <s v="casanare"/>
    <s v="nunchia"/>
    <s v="corea"/>
    <s v="finca_la_libertad"/>
    <s v="lote_11_h"/>
    <x v="53"/>
    <n v="110"/>
    <s v="pedro_gomez"/>
    <n v="25"/>
    <n v="5.4172201156616211"/>
    <n v="-72.128372192382813"/>
    <n v="0.16363635659217829"/>
    <n v="0.18181818723678589"/>
    <n v="8.6363635957241058E-2"/>
    <n v="0.97500002384185791"/>
    <n v="0.26818183064460749"/>
    <n v="0"/>
    <n v="0"/>
    <n v="0"/>
    <n v="10.5"/>
    <n v="0"/>
    <n v="1"/>
    <n v="1"/>
    <n v="1"/>
    <n v="1"/>
    <n v="0"/>
    <n v="1"/>
    <n v="0"/>
  </r>
  <r>
    <n v="4620"/>
    <s v="2019__llanos_casanare_nunchia_laredencion_lacolonia__victoria_98_josedelcarmenadan"/>
    <n v="2019"/>
    <s v="a"/>
    <n v="5"/>
    <n v="8"/>
    <d v="2019-05-09T00:00:00"/>
    <d v="2019-08-15T00:00:00"/>
    <s v="llanos"/>
    <s v="casanare"/>
    <s v="nunchia"/>
    <s v="la_redencion"/>
    <s v="finca_la_colonia"/>
    <s v="lote_en_blanco"/>
    <x v="48"/>
    <n v="98"/>
    <s v="jose_del_carmen_adan"/>
    <n v="25"/>
    <n v="5.5540280342102051"/>
    <n v="-72.0086669921875"/>
    <n v="8.0082133412361145E-2"/>
    <n v="6.9815196096897125E-2"/>
    <n v="0.12320328503847119"/>
    <n v="0.16016426682472229"/>
    <n v="0.1806981563568115"/>
    <n v="0"/>
    <n v="3.0800821259617809E-2"/>
    <n v="0"/>
    <n v="6.9000000953674316"/>
    <n v="3.0800821259617809E-2"/>
    <n v="1"/>
    <n v="1"/>
    <n v="1"/>
    <n v="1"/>
    <n v="1"/>
    <n v="1"/>
    <n v="1"/>
  </r>
  <r>
    <n v="4621"/>
    <s v="2019__llanos_casanare_nunchia_laredencion_lacolonia_lacolonia_maja6_111_nereofuentes"/>
    <n v="2019"/>
    <s v="a"/>
    <n v="5"/>
    <n v="9"/>
    <d v="2019-05-27T00:00:00"/>
    <d v="2019-09-15T00:00:00"/>
    <s v="llanos"/>
    <s v="casanare"/>
    <s v="nunchia"/>
    <s v="la_redencion"/>
    <s v="finca_la_colonia"/>
    <s v="lote_la_colonia"/>
    <x v="55"/>
    <n v="111"/>
    <s v="nereo_fuentes"/>
    <n v="25"/>
    <n v="5.4713659286499023"/>
    <n v="-72.097541809082031"/>
    <n v="0"/>
    <n v="0"/>
    <n v="0.98054474592208862"/>
    <n v="1.3618676923215389E-2"/>
    <n v="9.7276261076331139E-3"/>
    <n v="0"/>
    <n v="0"/>
    <n v="0"/>
    <n v="2.5"/>
    <n v="0"/>
    <n v="0"/>
    <n v="0"/>
    <n v="1"/>
    <n v="1"/>
    <n v="0"/>
    <n v="1"/>
    <n v="0"/>
  </r>
  <r>
    <n v="4622"/>
    <s v="2019__llanos_casanare_nunchia_lascanias_garibaldi_las18_fedearroz67_120_miguelperez"/>
    <n v="2019"/>
    <s v="a"/>
    <n v="6"/>
    <n v="10"/>
    <d v="2019-06-17T00:00:00"/>
    <d v="2019-10-15T00:00:00"/>
    <s v="llanos"/>
    <s v="casanare"/>
    <s v="nunchia"/>
    <s v="las_canias"/>
    <s v="finca_garibaldi"/>
    <s v="lote_las_18"/>
    <x v="53"/>
    <n v="120"/>
    <s v="miguel_perez"/>
    <n v="25"/>
    <n v="5.525324821472168"/>
    <n v="-72.154953002929688"/>
    <n v="6.4393937587738037E-2"/>
    <n v="1.7045455053448681E-2"/>
    <n v="0"/>
    <n v="0.99810606241226196"/>
    <n v="0.25"/>
    <n v="0"/>
    <n v="0"/>
    <n v="0"/>
    <n v="3"/>
    <n v="0"/>
    <n v="1"/>
    <n v="1"/>
    <n v="0"/>
    <n v="1"/>
    <n v="0"/>
    <n v="1"/>
    <n v="0"/>
  </r>
  <r>
    <n v="4623"/>
    <s v="2019__llanos_casanare_nunchia_lascanias_garibaldi_sensornormal_fedearroz67__shirleycorrea"/>
    <n v="2019"/>
    <s v="a"/>
    <n v="6"/>
    <n v="10"/>
    <d v="2019-06-17T00:00:00"/>
    <d v="2019-10-15T00:00:00"/>
    <s v="llanos"/>
    <s v="casanare"/>
    <s v="nunchia"/>
    <s v="las_canias"/>
    <s v="finca_garibaldi"/>
    <s v="lote_sensor_normal"/>
    <x v="53"/>
    <m/>
    <s v="shirley_correa"/>
    <n v="25"/>
    <n v="5.5302948951721191"/>
    <n v="-72.160911560058594"/>
    <n v="0.1038135588169098"/>
    <n v="9.9576272070407867E-2"/>
    <n v="2.3305084556341171E-2"/>
    <n v="1"/>
    <n v="0.26271185278892523"/>
    <n v="0"/>
    <n v="0"/>
    <n v="0"/>
    <n v="3"/>
    <n v="0"/>
    <n v="1"/>
    <n v="1"/>
    <n v="1"/>
    <n v="1"/>
    <n v="0"/>
    <n v="1"/>
    <n v="0"/>
  </r>
  <r>
    <n v="4624"/>
    <s v="2019__llanos_casanare_nunchia_lascanias_ladespedida_las19_fedearroz67_120_shirleycorrea"/>
    <n v="2019"/>
    <s v="a"/>
    <n v="6"/>
    <n v="10"/>
    <d v="2019-06-17T00:00:00"/>
    <d v="2019-10-15T00:00:00"/>
    <s v="llanos"/>
    <s v="casanare"/>
    <s v="nunchia"/>
    <s v="las_canias"/>
    <s v="finca_la_despedida"/>
    <s v="lote_las_19"/>
    <x v="53"/>
    <n v="120"/>
    <s v="shirley_correa"/>
    <n v="25"/>
    <n v="5.5297188758850098"/>
    <n v="-72.160545349121094"/>
    <n v="6.8062826991081238E-2"/>
    <n v="2.9668411239981651E-2"/>
    <n v="0"/>
    <n v="1"/>
    <n v="0.26876091957092291"/>
    <n v="0"/>
    <n v="0"/>
    <n v="0"/>
    <n v="2.369999885559082"/>
    <n v="0"/>
    <n v="1"/>
    <n v="1"/>
    <n v="0"/>
    <n v="1"/>
    <n v="0"/>
    <n v="1"/>
    <n v="0"/>
  </r>
  <r>
    <n v="4625"/>
    <s v="2019__llanos_casanare_nunchia_macuco_bizerta_sensor_fedearroz70__judyherrera"/>
    <n v="2019"/>
    <s v="a"/>
    <n v="4"/>
    <n v="8"/>
    <d v="2019-04-17T00:00:00"/>
    <d v="2019-08-15T00:00:00"/>
    <s v="llanos"/>
    <s v="casanare"/>
    <s v="nunchia"/>
    <s v="macuco"/>
    <s v="finca_bizerta"/>
    <s v="lote_sensor"/>
    <x v="66"/>
    <m/>
    <s v="judy_herrera"/>
    <n v="25"/>
    <n v="5.4437189102172852"/>
    <n v="-71.984657287597656"/>
    <n v="7.7972710132598877E-2"/>
    <n v="0.16374269127845761"/>
    <n v="0.1052631586790085"/>
    <n v="0.59454190731048584"/>
    <n v="0.1169590651988983"/>
    <n v="0"/>
    <n v="0"/>
    <n v="0"/>
    <n v="1.6599999666213989"/>
    <n v="5.8479532599449158E-3"/>
    <n v="1"/>
    <n v="1"/>
    <n v="1"/>
    <n v="1"/>
    <n v="1"/>
    <n v="1"/>
    <n v="0"/>
  </r>
  <r>
    <n v="4626"/>
    <s v="2019__llanos_casanare_nunchia_macuco_guavilla_las19_fedearroz67_115_robinsoncruz"/>
    <n v="2019"/>
    <s v="a"/>
    <n v="4"/>
    <n v="8"/>
    <d v="2019-04-22T00:00:00"/>
    <d v="2019-08-15T00:00:00"/>
    <s v="llanos"/>
    <s v="casanare"/>
    <s v="nunchia"/>
    <s v="macuco"/>
    <s v="finca_guavilla"/>
    <s v="lote_las_19"/>
    <x v="53"/>
    <n v="115"/>
    <s v="robinson_cruz"/>
    <n v="25"/>
    <n v="5.4898538589477539"/>
    <n v="-71.984489440917969"/>
    <n v="9.4218418002128601E-2"/>
    <n v="5.5674519389867783E-2"/>
    <n v="0"/>
    <n v="1"/>
    <n v="0.2398286908864975"/>
    <n v="0"/>
    <n v="0"/>
    <n v="0"/>
    <n v="1.799999952316284"/>
    <n v="8.5653103888034821E-3"/>
    <n v="1"/>
    <n v="1"/>
    <n v="0"/>
    <n v="1"/>
    <n v="1"/>
    <n v="1"/>
    <n v="0"/>
  </r>
  <r>
    <n v="4627"/>
    <s v="2019__llanos_casanare_nunchia_pretexto_elrecreo_las9has_fedearroz68_105_yecidortiz"/>
    <n v="2019"/>
    <s v="a"/>
    <n v="6"/>
    <n v="9"/>
    <d v="2019-06-02T00:00:00"/>
    <d v="2019-09-15T00:00:00"/>
    <s v="llanos"/>
    <s v="casanare"/>
    <s v="nunchia"/>
    <s v="pretexto"/>
    <s v="finca_el_recreo"/>
    <s v="lote_las_9_ha"/>
    <x v="50"/>
    <n v="105"/>
    <s v="yecid_ortiz"/>
    <n v="25"/>
    <n v="5.4651470184326172"/>
    <n v="-72.160163879394531"/>
    <n v="0.2387475520372391"/>
    <n v="2.348336577415466E-2"/>
    <n v="9.5890410244464874E-2"/>
    <n v="0.45009785890579218"/>
    <n v="0.17416830360889429"/>
    <n v="0"/>
    <n v="0"/>
    <n v="0"/>
    <n v="4.0999999046325684"/>
    <n v="0"/>
    <n v="1"/>
    <n v="1"/>
    <n v="1"/>
    <n v="1"/>
    <n v="0"/>
    <n v="1"/>
    <n v="0"/>
  </r>
  <r>
    <n v="4628"/>
    <s v="2019__llanos_casanare_nunchia_pretexto_eltriunfo_las35hectareas_fedearroz67_125_hidebrandocorrea"/>
    <n v="2019"/>
    <s v="a"/>
    <n v="5"/>
    <n v="9"/>
    <d v="2019-05-13T00:00:00"/>
    <d v="2019-09-15T00:00:00"/>
    <s v="llanos"/>
    <s v="casanare"/>
    <s v="nunchia"/>
    <s v="pretexto"/>
    <s v="finca_el_triunfo"/>
    <s v="lote_las_35_ha"/>
    <x v="53"/>
    <n v="125"/>
    <s v="hidebrando_correa"/>
    <n v="25"/>
    <n v="5.4750890731811523"/>
    <n v="-72.175430297851563"/>
    <n v="5.4054055362939828E-2"/>
    <n v="0.22661122679710391"/>
    <n v="2.2869022563099861E-2"/>
    <n v="1"/>
    <n v="0.26195424795150762"/>
    <n v="0"/>
    <n v="0"/>
    <n v="0"/>
    <n v="5.7300000190734863"/>
    <n v="8.3160083740949631E-3"/>
    <n v="1"/>
    <n v="1"/>
    <n v="1"/>
    <n v="1"/>
    <n v="1"/>
    <n v="1"/>
    <n v="0"/>
  </r>
  <r>
    <n v="4629"/>
    <s v="2019__llanos_casanare_nunchia_pretexto_fincaladorada_4has_fedearroz68_110_mariaediliacoba"/>
    <n v="2019"/>
    <s v="a"/>
    <n v="5"/>
    <n v="9"/>
    <d v="2019-05-28T00:00:00"/>
    <d v="2019-09-15T00:00:00"/>
    <s v="llanos"/>
    <s v="casanare"/>
    <s v="nunchia"/>
    <s v="pretexto"/>
    <s v="finca_finca_la_dorada"/>
    <s v="lote_4_ha"/>
    <x v="50"/>
    <n v="110"/>
    <s v="maria_edilia_coba"/>
    <n v="25"/>
    <n v="5.4722380638122559"/>
    <n v="-72.280372619628906"/>
    <n v="8.9147284626960754E-2"/>
    <n v="2.5193799287080761E-2"/>
    <n v="7.7519379556179047E-2"/>
    <n v="0.58914726972579956"/>
    <n v="8.527132123708725E-2"/>
    <n v="0"/>
    <n v="0"/>
    <n v="0"/>
    <n v="2.9000000953674321"/>
    <n v="0"/>
    <n v="1"/>
    <n v="1"/>
    <n v="1"/>
    <n v="1"/>
    <n v="0"/>
    <n v="1"/>
    <n v="0"/>
  </r>
  <r>
    <n v="4630"/>
    <s v="2019__llanos_casanare_nunchia_pretexto_laagricola_8has_fedearroz68_105_juanbernardo"/>
    <n v="2019"/>
    <s v="a"/>
    <n v="6"/>
    <n v="9"/>
    <d v="2019-06-02T00:00:00"/>
    <d v="2019-09-15T00:00:00"/>
    <s v="llanos"/>
    <s v="casanare"/>
    <s v="nunchia"/>
    <s v="pretexto"/>
    <s v="finca_la_agricola"/>
    <s v="lote_8_ha"/>
    <x v="50"/>
    <n v="105"/>
    <s v="juan_bernardo"/>
    <n v="25"/>
    <n v="5.441248893737793"/>
    <n v="-72.162399291992188"/>
    <n v="0.17670682072639471"/>
    <n v="7.0281125605106354E-2"/>
    <n v="0.10240963846445079"/>
    <n v="0.96787148714065552"/>
    <n v="3.4136544913053513E-2"/>
    <n v="0"/>
    <n v="0"/>
    <n v="0"/>
    <n v="5"/>
    <n v="0"/>
    <n v="1"/>
    <n v="1"/>
    <n v="1"/>
    <n v="1"/>
    <n v="0"/>
    <n v="1"/>
    <n v="0"/>
  </r>
  <r>
    <n v="4631"/>
    <s v="2019__llanos_casanare_nunchia_pretexto_ladorada_las3haz_fedearroz68_110_mariacoba"/>
    <n v="2019"/>
    <s v="a"/>
    <n v="5"/>
    <n v="9"/>
    <d v="2019-05-28T00:00:00"/>
    <d v="2019-09-15T00:00:00"/>
    <s v="llanos"/>
    <s v="casanare"/>
    <s v="nunchia"/>
    <s v="pretexto"/>
    <s v="finca_la_dorada"/>
    <s v="lote_las_3_haz"/>
    <x v="50"/>
    <n v="110"/>
    <s v="maria_coba"/>
    <n v="25"/>
    <n v="5.4654030799865723"/>
    <n v="-72.164337158203125"/>
    <n v="4.3383948504924767E-2"/>
    <n v="3.2537959516048431E-2"/>
    <n v="3.4707158803939819E-2"/>
    <n v="1"/>
    <n v="0.18221257627010351"/>
    <n v="0"/>
    <n v="0"/>
    <n v="0"/>
    <n v="3.3299999237060551"/>
    <n v="6.5075922757387161E-3"/>
    <n v="1"/>
    <n v="1"/>
    <n v="1"/>
    <n v="1"/>
    <n v="1"/>
    <n v="1"/>
    <n v="0"/>
  </r>
  <r>
    <n v="4632"/>
    <s v="2019__llanos_casanare_nunchia_pretexto_laguaira_casa_fedearroz70_104_miguelperez"/>
    <n v="2019"/>
    <s v="b"/>
    <n v="8"/>
    <n v="11"/>
    <d v="2019-08-03T00:00:00"/>
    <d v="2019-11-15T00:00:00"/>
    <s v="llanos"/>
    <s v="casanare"/>
    <s v="nunchia"/>
    <s v="pretexto"/>
    <s v="finca_la_guaira"/>
    <s v="lote_casa"/>
    <x v="66"/>
    <n v="104"/>
    <s v="miguel_perez"/>
    <n v="25"/>
    <n v="5.4565000534057617"/>
    <n v="-72.174240112304688"/>
    <n v="7.8431377187371254E-3"/>
    <n v="0"/>
    <n v="1"/>
    <n v="6.0784313827753067E-2"/>
    <n v="1.7647059634327888E-2"/>
    <n v="0"/>
    <n v="0"/>
    <n v="0"/>
    <n v="2.5"/>
    <n v="0"/>
    <n v="1"/>
    <n v="0"/>
    <n v="1"/>
    <n v="1"/>
    <n v="0"/>
    <n v="1"/>
    <n v="0"/>
  </r>
  <r>
    <n v="4633"/>
    <s v="2019__llanos_casanare_nunchia_pretexto_lagucira_elcorral_fedearroz67_118_miguelperez"/>
    <n v="2019"/>
    <s v="a"/>
    <n v="4"/>
    <n v="8"/>
    <d v="2019-04-19T00:00:00"/>
    <d v="2019-08-15T00:00:00"/>
    <s v="llanos"/>
    <s v="casanare"/>
    <s v="nunchia"/>
    <s v="pretexto"/>
    <s v="finca_la_gucira"/>
    <s v="lote_el_corral"/>
    <x v="53"/>
    <n v="118"/>
    <s v="miguel_perez"/>
    <n v="25"/>
    <n v="5.4530119895935059"/>
    <n v="-72.1763916015625"/>
    <n v="7.9365083947777748E-3"/>
    <n v="3.9682541973888874E-3"/>
    <n v="1"/>
    <n v="2.380952425301075E-2"/>
    <n v="1.388888899236917E-2"/>
    <n v="0"/>
    <n v="0"/>
    <n v="0"/>
    <n v="4.6999998092651367"/>
    <n v="0"/>
    <n v="1"/>
    <n v="1"/>
    <n v="1"/>
    <n v="1"/>
    <n v="0"/>
    <n v="1"/>
    <n v="0"/>
  </r>
  <r>
    <n v="4634"/>
    <s v="2019__llanos_casanare_nunchia_pretexto_laporfia_ramonero_fedearroz2000_118_miguelperez"/>
    <n v="2019"/>
    <s v="a"/>
    <n v="4"/>
    <n v="8"/>
    <d v="2019-04-19T00:00:00"/>
    <d v="2019-08-15T00:00:00"/>
    <s v="llanos"/>
    <s v="casanare"/>
    <s v="nunchia"/>
    <s v="pretexto"/>
    <s v="finca_la_porfia"/>
    <s v="lote_ramonero"/>
    <x v="17"/>
    <n v="118"/>
    <s v="miguel_perez"/>
    <n v="25"/>
    <n v="5.4680080413818359"/>
    <n v="-72.166023254394531"/>
    <n v="1.171875E-2"/>
    <n v="1.953125E-3"/>
    <n v="1"/>
    <n v="1.953125E-2"/>
    <n v="1.5625E-2"/>
    <n v="0"/>
    <n v="0"/>
    <n v="0"/>
    <n v="1.700000047683716"/>
    <n v="0"/>
    <n v="1"/>
    <n v="1"/>
    <n v="1"/>
    <n v="1"/>
    <n v="0"/>
    <n v="1"/>
    <n v="0"/>
  </r>
  <r>
    <n v="4635"/>
    <s v="2019__llanos_casanare_nunchia_pretexto_losbuhos_losbuhos_fedearroz2000_120_miguelperez"/>
    <n v="2019"/>
    <s v="a"/>
    <n v="4"/>
    <n v="8"/>
    <d v="2019-04-17T00:00:00"/>
    <d v="2019-08-15T00:00:00"/>
    <s v="llanos"/>
    <s v="casanare"/>
    <s v="nunchia"/>
    <s v="pretexto"/>
    <s v="finca_los_buhos"/>
    <s v="lote_los_buhos"/>
    <x v="17"/>
    <n v="120"/>
    <s v="miguel_perez"/>
    <n v="25"/>
    <n v="5.4447541236877441"/>
    <n v="-72.173149108886719"/>
    <n v="1.162790693342686E-2"/>
    <n v="9.6899224445223808E-3"/>
    <n v="1"/>
    <n v="1.744186133146286E-2"/>
    <n v="2.713178284466267E-2"/>
    <n v="0"/>
    <n v="0"/>
    <n v="0"/>
    <n v="1.5"/>
    <n v="0"/>
    <n v="1"/>
    <n v="1"/>
    <n v="1"/>
    <n v="1"/>
    <n v="0"/>
    <n v="1"/>
    <n v="0"/>
  </r>
  <r>
    <n v="4636"/>
    <s v="2019__llanos_casanare_nunchia_redencion_cubanito_cubanito_fedearroz68_109_nereofuentes"/>
    <n v="2019"/>
    <s v="a"/>
    <n v="5"/>
    <n v="9"/>
    <d v="2019-05-29T00:00:00"/>
    <d v="2019-09-15T00:00:00"/>
    <s v="llanos"/>
    <s v="casanare"/>
    <s v="nunchia"/>
    <s v="redencion"/>
    <s v="finca_cubanito"/>
    <s v="lote_cubanito"/>
    <x v="50"/>
    <n v="109"/>
    <s v="nereo_fuentes"/>
    <n v="25"/>
    <n v="5.4975996017456046"/>
    <n v="-72.085090637207031"/>
    <n v="1.32325142621994E-2"/>
    <n v="0"/>
    <n v="1"/>
    <n v="4.9149338155984879E-2"/>
    <n v="0"/>
    <n v="0"/>
    <n v="0"/>
    <n v="0"/>
    <n v="3"/>
    <n v="0"/>
    <n v="1"/>
    <n v="0"/>
    <n v="1"/>
    <n v="1"/>
    <n v="0"/>
    <n v="0"/>
    <n v="0"/>
  </r>
  <r>
    <n v="4637"/>
    <s v="2019__llanos_casanare_nunchia_redencion_emperatriz_las20_fedearroz67_120_josediaz"/>
    <n v="2019"/>
    <s v="a"/>
    <n v="5"/>
    <n v="9"/>
    <d v="2019-05-18T00:00:00"/>
    <d v="2019-09-15T00:00:00"/>
    <s v="llanos"/>
    <s v="casanare"/>
    <s v="nunchia"/>
    <s v="redencion"/>
    <s v="finca_emperatriz"/>
    <s v="lote_las_20"/>
    <x v="53"/>
    <n v="120"/>
    <s v="jose_diaz"/>
    <n v="25"/>
    <n v="5.4722661972045898"/>
    <n v="-72.098014831542969"/>
    <n v="5.7569295167922967E-2"/>
    <n v="0.16417910158634191"/>
    <n v="0"/>
    <n v="1"/>
    <n v="0.45202559232711792"/>
    <n v="0"/>
    <n v="0"/>
    <n v="0"/>
    <n v="1.8999999761581421"/>
    <n v="1.2793176807463171E-2"/>
    <n v="1"/>
    <n v="1"/>
    <n v="0"/>
    <n v="1"/>
    <n v="1"/>
    <n v="1"/>
    <n v="0"/>
  </r>
  <r>
    <n v="4638"/>
    <s v="2019__llanos_casanare_nunchia_redencion_emperatriz_las45_fedearroz67_120_sebastiancortes"/>
    <n v="2019"/>
    <s v="a"/>
    <n v="6"/>
    <n v="10"/>
    <d v="2019-06-17T00:00:00"/>
    <d v="2019-10-15T00:00:00"/>
    <s v="llanos"/>
    <s v="casanare"/>
    <s v="nunchia"/>
    <s v="redencion"/>
    <s v="finca_emperatriz"/>
    <s v="lote_las_45"/>
    <x v="53"/>
    <n v="120"/>
    <s v="sebastian_cortes"/>
    <n v="25"/>
    <n v="5.4944257736206046"/>
    <n v="-72.094413757324219"/>
    <n v="0.14412811398506159"/>
    <n v="5.6939501315355301E-2"/>
    <n v="0"/>
    <n v="1"/>
    <n v="0.21352313458919531"/>
    <n v="0"/>
    <n v="0"/>
    <n v="0"/>
    <n v="3.720000028610229"/>
    <n v="1.0676156729459761E-2"/>
    <n v="1"/>
    <n v="1"/>
    <n v="0"/>
    <n v="1"/>
    <n v="1"/>
    <n v="1"/>
    <n v="0"/>
  </r>
  <r>
    <n v="4639"/>
    <s v="2019__llanos_casanare_nunchia_redencion_emperatriz_las64_fedearroz67_120_vivianacorredor"/>
    <n v="2019"/>
    <s v="a"/>
    <n v="5"/>
    <n v="9"/>
    <d v="2019-05-18T00:00:00"/>
    <d v="2019-09-15T00:00:00"/>
    <s v="llanos"/>
    <s v="casanare"/>
    <s v="nunchia"/>
    <s v="redencion"/>
    <s v="finca_emperatriz"/>
    <s v="lote_las_64"/>
    <x v="53"/>
    <n v="120"/>
    <s v="viviana_corredor"/>
    <n v="25"/>
    <n v="5.4905791282653809"/>
    <n v="-72.090774536132813"/>
    <n v="8.9795917272567749E-2"/>
    <n v="0.1326530575752258"/>
    <n v="0"/>
    <n v="1"/>
    <n v="0.12653061747550959"/>
    <n v="0"/>
    <n v="0"/>
    <n v="0"/>
    <n v="3.2000000476837158"/>
    <n v="0"/>
    <n v="1"/>
    <n v="1"/>
    <n v="0"/>
    <n v="1"/>
    <n v="0"/>
    <n v="1"/>
    <n v="0"/>
  </r>
  <r>
    <n v="4640"/>
    <s v="2019__llanos_casanare_nunchia_redencion_lucitania_las19_fedearroz68_110_hernadopatinio"/>
    <n v="2019"/>
    <s v="a"/>
    <n v="4"/>
    <n v="8"/>
    <d v="2019-04-27T00:00:00"/>
    <d v="2019-08-15T00:00:00"/>
    <s v="llanos"/>
    <s v="casanare"/>
    <s v="nunchia"/>
    <s v="redencion"/>
    <s v="finca_lucitania"/>
    <s v="lote_las_19"/>
    <x v="50"/>
    <n v="110"/>
    <s v="hernado_patinio"/>
    <n v="25"/>
    <n v="5.4867749214172363"/>
    <n v="-72.049644470214844"/>
    <n v="5.8091286569833762E-2"/>
    <n v="0.1037344411015511"/>
    <n v="0"/>
    <n v="0.1161825731396675"/>
    <n v="0.13278008997440341"/>
    <n v="0"/>
    <n v="0"/>
    <n v="0"/>
    <n v="4.7600002288818359"/>
    <n v="0"/>
    <n v="1"/>
    <n v="1"/>
    <n v="0"/>
    <n v="1"/>
    <n v="0"/>
    <n v="1"/>
    <n v="0"/>
  </r>
  <r>
    <n v="4641"/>
    <s v="2019__llanos_casanare_nunchia_redencion_lucitania_las20_fedearroz68_115_franciscoron"/>
    <n v="2019"/>
    <s v="a"/>
    <n v="4"/>
    <n v="8"/>
    <d v="2019-04-22T00:00:00"/>
    <d v="2019-08-15T00:00:00"/>
    <s v="llanos"/>
    <s v="casanare"/>
    <s v="nunchia"/>
    <s v="redencion"/>
    <s v="finca_lucitania"/>
    <s v="lote_las_20"/>
    <x v="50"/>
    <n v="115"/>
    <s v="francisco_ron"/>
    <n v="25"/>
    <n v="5.5015392303466797"/>
    <n v="-72.057518005371094"/>
    <n v="3.9179105311632163E-2"/>
    <n v="7.4626863934099674E-3"/>
    <n v="0"/>
    <n v="2.238805964589119E-2"/>
    <n v="1.8656715750694271E-2"/>
    <n v="0"/>
    <n v="0"/>
    <n v="0"/>
    <n v="21.20000076293945"/>
    <n v="0"/>
    <n v="1"/>
    <n v="1"/>
    <n v="0"/>
    <n v="1"/>
    <n v="0"/>
    <n v="1"/>
    <n v="0"/>
  </r>
  <r>
    <n v="4642"/>
    <s v="2019__llanos_casanare_nunchia_redencion_paraiso_paraiso_fedearroz67_118_nereofuentes"/>
    <n v="2019"/>
    <s v="a"/>
    <n v="5"/>
    <n v="9"/>
    <d v="2019-05-20T00:00:00"/>
    <d v="2019-09-15T00:00:00"/>
    <s v="llanos"/>
    <s v="casanare"/>
    <s v="nunchia"/>
    <s v="redencion"/>
    <s v="finca_paraiso"/>
    <s v="lote_paraiso"/>
    <x v="53"/>
    <n v="118"/>
    <s v="nereo_fuentes"/>
    <n v="25"/>
    <n v="5.4971661567687988"/>
    <n v="-72.119873046875"/>
    <n v="1.3358778320252901E-2"/>
    <n v="7.6335878111422062E-3"/>
    <n v="1"/>
    <n v="1.9083969295024868E-2"/>
    <n v="1.3358778320252901E-2"/>
    <n v="0"/>
    <n v="0"/>
    <n v="0"/>
    <n v="3"/>
    <n v="0"/>
    <n v="1"/>
    <n v="1"/>
    <n v="1"/>
    <n v="1"/>
    <n v="0"/>
    <n v="1"/>
    <n v="0"/>
  </r>
  <r>
    <n v="4643"/>
    <s v="2019__llanos_casanare_nunchia_romero_madrevieja_elguasimo38_fedearroz68__orlandomejia"/>
    <n v="2019"/>
    <s v="a"/>
    <n v="4"/>
    <n v="8"/>
    <d v="2019-04-17T00:00:00"/>
    <d v="2019-08-15T00:00:00"/>
    <s v="llanos"/>
    <s v="casanare"/>
    <s v="nunchia"/>
    <s v="romero"/>
    <s v="finca_madre_vieja"/>
    <s v="lote_el_guasimo_38"/>
    <x v="50"/>
    <m/>
    <s v="orlando_mejia"/>
    <n v="25"/>
    <n v="5.4625911712646484"/>
    <n v="-71.962074279785156"/>
    <n v="2.708333358168602E-2"/>
    <n v="3.958333283662796E-2"/>
    <n v="2.291666716337204E-2"/>
    <n v="3.3333335071802139E-2"/>
    <n v="0"/>
    <n v="0"/>
    <n v="0"/>
    <n v="0"/>
    <n v="3.7599999904632568"/>
    <n v="2.500000037252903E-2"/>
    <n v="1"/>
    <n v="1"/>
    <n v="1"/>
    <n v="1"/>
    <n v="1"/>
    <n v="0"/>
    <n v="0"/>
  </r>
  <r>
    <n v="4644"/>
    <s v="2019__llanos_casanare_nunchia_romero_madrevieja_laculebra30_fedearroz68__orlandomejia"/>
    <n v="2019"/>
    <s v="a"/>
    <n v="5"/>
    <n v="9"/>
    <d v="2019-05-18T00:00:00"/>
    <d v="2019-09-15T00:00:00"/>
    <s v="llanos"/>
    <s v="casanare"/>
    <s v="nunchia"/>
    <s v="romero"/>
    <s v="finca_madre_vieja"/>
    <s v="lote_la_culebra_30"/>
    <x v="50"/>
    <m/>
    <s v="orlando_mejia"/>
    <n v="25"/>
    <n v="5.4654979705810547"/>
    <n v="-71.947242736816406"/>
    <n v="6.5009556710720062E-2"/>
    <n v="4.7801148146390908E-2"/>
    <n v="6.6921606659889221E-2"/>
    <n v="5.5449329316616058E-2"/>
    <n v="2.4856597185134891E-2"/>
    <n v="0"/>
    <n v="0"/>
    <n v="0"/>
    <n v="2.5"/>
    <n v="2.2944550961256031E-2"/>
    <n v="1"/>
    <n v="1"/>
    <n v="1"/>
    <n v="1"/>
    <n v="1"/>
    <n v="1"/>
    <n v="0"/>
  </r>
  <r>
    <n v="4645"/>
    <s v="2019__llanos_casanare_nunchia_romero_madrevieja_lapista_fedearroz68__orlandomejia"/>
    <n v="2019"/>
    <s v="a"/>
    <n v="4"/>
    <n v="8"/>
    <d v="2019-04-17T00:00:00"/>
    <d v="2019-08-15T00:00:00"/>
    <s v="llanos"/>
    <s v="casanare"/>
    <s v="nunchia"/>
    <s v="romero"/>
    <s v="finca_madre_vieja"/>
    <s v="lote_la_pista"/>
    <x v="50"/>
    <m/>
    <s v="orlando_mejia"/>
    <n v="25"/>
    <n v="5.4811639785766602"/>
    <n v="-71.963455200195313"/>
    <n v="2.9462737962603569E-2"/>
    <n v="5.0259966403245933E-2"/>
    <n v="2.4263432249426838E-2"/>
    <n v="3.2928943634033203E-2"/>
    <n v="6.5857887268066406E-2"/>
    <n v="0"/>
    <n v="0"/>
    <n v="0"/>
    <n v="3.0999999046325679"/>
    <n v="8.6655113846063614E-3"/>
    <n v="1"/>
    <n v="1"/>
    <n v="1"/>
    <n v="1"/>
    <n v="1"/>
    <n v="1"/>
    <n v="0"/>
  </r>
  <r>
    <n v="4646"/>
    <s v="2019__llanos_casanare_nunchia_romero_madrevieja_losbufalo_fedearroz68_115_orlandomejia"/>
    <n v="2019"/>
    <s v="a"/>
    <n v="6"/>
    <n v="10"/>
    <d v="2019-06-22T00:00:00"/>
    <d v="2019-10-15T00:00:00"/>
    <s v="llanos"/>
    <s v="casanare"/>
    <s v="nunchia"/>
    <s v="romero"/>
    <s v="finca_madre_vieja"/>
    <s v="lote_los_bufalo"/>
    <x v="50"/>
    <n v="115"/>
    <s v="orlando_mejia"/>
    <n v="25"/>
    <n v="5.4772038459777832"/>
    <n v="-71.957832336425781"/>
    <n v="0"/>
    <n v="0"/>
    <n v="0"/>
    <n v="9.6153847873210907E-2"/>
    <n v="5.128205195069313E-2"/>
    <n v="0"/>
    <n v="0"/>
    <n v="0"/>
    <n v="5.1999998092651367"/>
    <n v="0"/>
    <n v="0"/>
    <n v="0"/>
    <n v="0"/>
    <n v="1"/>
    <n v="0"/>
    <n v="1"/>
    <n v="0"/>
  </r>
  <r>
    <n v="4647"/>
    <s v="2019__llanos_casanare_nunchia_romero_rizerta_las80_fedearroz68_110_dudyherrera"/>
    <n v="2019"/>
    <s v="a"/>
    <n v="4"/>
    <n v="8"/>
    <d v="2019-04-27T00:00:00"/>
    <d v="2019-08-15T00:00:00"/>
    <s v="llanos"/>
    <s v="casanare"/>
    <s v="nunchia"/>
    <s v="romero"/>
    <s v="finca_rizerta"/>
    <s v="lote_las_80"/>
    <x v="50"/>
    <n v="110"/>
    <s v="dudy_herrera"/>
    <n v="25"/>
    <n v="5.4395041465759277"/>
    <n v="-71.9771728515625"/>
    <n v="3.1890660524368293E-2"/>
    <n v="7.0615030825138092E-2"/>
    <n v="0"/>
    <n v="1"/>
    <n v="0.23006834089756009"/>
    <n v="0"/>
    <n v="0"/>
    <n v="0"/>
    <n v="2.5"/>
    <n v="0"/>
    <n v="1"/>
    <n v="1"/>
    <n v="0"/>
    <n v="1"/>
    <n v="0"/>
    <n v="1"/>
    <n v="0"/>
  </r>
  <r>
    <n v="4648"/>
    <s v="2019__llanos_casanare_nunchia_sanantonio_lasmasol_las35_fedearroz68_106_gustavogamez"/>
    <n v="2019"/>
    <s v="a"/>
    <n v="5"/>
    <n v="8"/>
    <d v="2019-05-01T00:00:00"/>
    <d v="2019-08-15T00:00:00"/>
    <s v="llanos"/>
    <s v="casanare"/>
    <s v="nunchia"/>
    <s v="san_antonio"/>
    <s v="finca_lasmasol"/>
    <s v="lote_las_35"/>
    <x v="50"/>
    <n v="106"/>
    <s v="gustavo_gamez"/>
    <n v="20"/>
    <n v="5.4162001609802246"/>
    <n v="-72.2069091796875"/>
    <n v="6.4724922180175781E-2"/>
    <n v="6.1488673090934753E-2"/>
    <n v="0"/>
    <n v="0.13915857672691351"/>
    <n v="2.9126213863492009E-2"/>
    <n v="0"/>
    <n v="0"/>
    <n v="0"/>
    <m/>
    <n v="2.2653721272945401E-2"/>
    <n v="1"/>
    <n v="1"/>
    <n v="0"/>
    <n v="1"/>
    <n v="1"/>
    <n v="1"/>
    <n v="0"/>
  </r>
  <r>
    <n v="4649"/>
    <s v="2019__llanos_casanare_nunchia_sanantonio_lasmasol_las35_fedearroz68_106_gustavogamez"/>
    <n v="2019"/>
    <s v="a"/>
    <n v="5"/>
    <n v="8"/>
    <d v="2019-05-01T00:00:00"/>
    <d v="2019-08-15T00:00:00"/>
    <s v="llanos"/>
    <s v="casanare"/>
    <s v="nunchia"/>
    <s v="san_antonio"/>
    <s v="finca_lasmasol"/>
    <s v="lote_las_35"/>
    <x v="50"/>
    <n v="106"/>
    <s v="gustavo_gamez"/>
    <n v="5"/>
    <n v="5.4162001609802246"/>
    <n v="-72.2069091796875"/>
    <n v="6.5789476037025452E-2"/>
    <n v="3.9473682641983032E-2"/>
    <n v="0"/>
    <n v="0.1315789520740509"/>
    <n v="3.9473682641983032E-2"/>
    <n v="0"/>
    <n v="0"/>
    <n v="0"/>
    <n v="1.700000047683716"/>
    <n v="2.6315789669752121E-2"/>
    <n v="1"/>
    <n v="1"/>
    <n v="0"/>
    <n v="1"/>
    <n v="1"/>
    <n v="1"/>
    <n v="0"/>
  </r>
  <r>
    <n v="4650"/>
    <s v="2019__llanos_casanare_nunchia_sanantonio_palmasola_las25_fedearroz68_109_edgarcorrea"/>
    <n v="2019"/>
    <s v="a"/>
    <n v="4"/>
    <n v="8"/>
    <d v="2019-04-28T00:00:00"/>
    <d v="2019-08-15T00:00:00"/>
    <s v="llanos"/>
    <s v="casanare"/>
    <s v="nunchia"/>
    <s v="san_antonio"/>
    <s v="finca_palma_sola"/>
    <s v="lote_las_25"/>
    <x v="50"/>
    <n v="109"/>
    <s v="edgar_correa"/>
    <n v="25"/>
    <n v="5.4291038513183594"/>
    <n v="-72.260322570800781"/>
    <n v="0"/>
    <n v="0.1258581280708313"/>
    <n v="0"/>
    <n v="0.25858122110366821"/>
    <n v="0"/>
    <n v="0"/>
    <n v="0"/>
    <n v="0"/>
    <n v="3.4000000953674321"/>
    <n v="0"/>
    <n v="0"/>
    <n v="1"/>
    <n v="0"/>
    <n v="1"/>
    <n v="0"/>
    <n v="0"/>
    <n v="0"/>
  </r>
  <r>
    <n v="4651"/>
    <s v="2019__llanos_casanare_nunchia_sanantonio_palmasola_las40_fedearroz68_112_gustavogamez"/>
    <n v="2019"/>
    <s v="a"/>
    <n v="4"/>
    <n v="8"/>
    <d v="2019-04-25T00:00:00"/>
    <d v="2019-08-15T00:00:00"/>
    <s v="llanos"/>
    <s v="casanare"/>
    <s v="nunchia"/>
    <s v="san_antonio"/>
    <s v="finca_palma_sola"/>
    <s v="lote_las_40"/>
    <x v="50"/>
    <n v="112"/>
    <s v="gustavo_gamez"/>
    <n v="25"/>
    <n v="5.408714771270752"/>
    <n v="-72.197174072265625"/>
    <n v="6.4257025718688965E-2"/>
    <n v="4.6184737235307687E-2"/>
    <n v="1.2048192322254179E-2"/>
    <n v="6.6265061497688293E-2"/>
    <n v="0"/>
    <n v="0"/>
    <n v="0"/>
    <n v="0"/>
    <n v="2.5999999046325679"/>
    <n v="2.6104418560862541E-2"/>
    <n v="1"/>
    <n v="1"/>
    <n v="1"/>
    <n v="1"/>
    <n v="1"/>
    <n v="0"/>
    <n v="0"/>
  </r>
  <r>
    <n v="4652"/>
    <s v="2019__llanos_casanare_pazdeariporo_caniochiquito_elrapido_109_victoria_109_edgarcorrea"/>
    <n v="2019"/>
    <s v="a"/>
    <n v="4"/>
    <n v="8"/>
    <d v="2019-04-28T00:00:00"/>
    <d v="2019-08-15T00:00:00"/>
    <s v="llanos"/>
    <s v="casanare"/>
    <s v="paz_de_ariporo"/>
    <s v="canio_chiquito"/>
    <s v="finca_el_rapido"/>
    <s v="lote_109"/>
    <x v="48"/>
    <n v="109"/>
    <s v="edgar_correa"/>
    <n v="25"/>
    <n v="5.4411835670471191"/>
    <n v="-71.264900207519531"/>
    <n v="2.7559055015444759E-2"/>
    <n v="5.7086613029241562E-2"/>
    <n v="0"/>
    <n v="0.10236220806837081"/>
    <n v="6.4960628747940063E-2"/>
    <n v="0"/>
    <n v="0"/>
    <n v="0"/>
    <n v="2.75"/>
    <n v="7.8740157186985016E-3"/>
    <n v="1"/>
    <n v="1"/>
    <n v="0"/>
    <n v="1"/>
    <n v="1"/>
    <n v="1"/>
    <n v="0"/>
  </r>
  <r>
    <n v="4653"/>
    <s v="2019__llanos_casanare_pazdeariporo_caniochiquito_elrapido_las21_victoria_119_edgarcorrea"/>
    <n v="2019"/>
    <s v="a"/>
    <n v="4"/>
    <n v="8"/>
    <d v="2019-04-18T00:00:00"/>
    <d v="2019-08-15T00:00:00"/>
    <s v="llanos"/>
    <s v="casanare"/>
    <s v="paz_de_ariporo"/>
    <s v="canio_chiquito"/>
    <s v="finca_el_rapido"/>
    <s v="lote_las_21"/>
    <x v="48"/>
    <n v="119"/>
    <s v="edgar_correa"/>
    <n v="25"/>
    <n v="5.4440808296203613"/>
    <n v="-71.265365600585938"/>
    <n v="6.0483869165182107E-2"/>
    <n v="8.266129344701767E-2"/>
    <n v="6.0483869165182114E-3"/>
    <n v="0.14717741310596469"/>
    <n v="0"/>
    <n v="0"/>
    <n v="1.411290280520916E-2"/>
    <n v="0"/>
    <n v="3.880000114440918"/>
    <n v="4.0322579443454742E-2"/>
    <n v="1"/>
    <n v="1"/>
    <n v="1"/>
    <n v="1"/>
    <n v="1"/>
    <n v="0"/>
    <n v="1"/>
  </r>
  <r>
    <n v="4654"/>
    <s v="2019__llanos_casanare_pazdeariporo_caniochiquito_elrapido_las50_fedearroz68_105_edgarcorrea"/>
    <n v="2019"/>
    <s v="a"/>
    <n v="4"/>
    <n v="7"/>
    <d v="2019-04-01T00:00:00"/>
    <d v="2019-07-15T00:00:00"/>
    <s v="llanos"/>
    <s v="casanare"/>
    <s v="paz_de_ariporo"/>
    <s v="canio_chiquito"/>
    <s v="finca_el_rapido"/>
    <s v="lote_las_50"/>
    <x v="50"/>
    <n v="105"/>
    <s v="edgar_correa"/>
    <n v="25"/>
    <n v="5.7310771942138672"/>
    <n v="-71.433769226074219"/>
    <n v="2.2598870098590851E-2"/>
    <n v="1.3182674534618849E-2"/>
    <n v="5.6497175246477127E-3"/>
    <n v="3.2015066593885422E-2"/>
    <n v="1.8832391127943989E-2"/>
    <n v="0"/>
    <n v="0"/>
    <n v="0"/>
    <n v="5.1999998092651367"/>
    <n v="9.4161955639719963E-3"/>
    <n v="1"/>
    <n v="1"/>
    <n v="1"/>
    <n v="1"/>
    <n v="1"/>
    <n v="1"/>
    <n v="0"/>
  </r>
  <r>
    <n v="4655"/>
    <s v="2019__llanos_casanare_pazdeariporo_caniochiquito_elrapido_las65_victoria_113_edgarcorrea"/>
    <n v="2019"/>
    <s v="a"/>
    <n v="4"/>
    <n v="8"/>
    <d v="2019-04-24T00:00:00"/>
    <d v="2019-08-15T00:00:00"/>
    <s v="llanos"/>
    <s v="casanare"/>
    <s v="paz_de_ariporo"/>
    <s v="canio_chiquito"/>
    <s v="finca_el_rapido"/>
    <s v="lote_las_65"/>
    <x v="48"/>
    <n v="113"/>
    <s v="edgar_correa"/>
    <n v="25"/>
    <n v="5.7530307769775391"/>
    <n v="-71.561569213867188"/>
    <n v="7.4003793299198151E-2"/>
    <n v="0.151802659034729"/>
    <n v="0"/>
    <n v="0.11385199427604679"/>
    <n v="0"/>
    <n v="0"/>
    <n v="0"/>
    <n v="0"/>
    <n v="2.7000000476837158"/>
    <n v="0"/>
    <n v="1"/>
    <n v="1"/>
    <n v="0"/>
    <n v="1"/>
    <n v="0"/>
    <n v="0"/>
    <n v="0"/>
  </r>
  <r>
    <n v="4656"/>
    <s v="2019__llanos_casanare_pazdeariporo_montaniasdeltotumo_lamargarita_las25_fedearroz67__vivianamildreth"/>
    <n v="2019"/>
    <s v="nan"/>
    <m/>
    <m/>
    <m/>
    <m/>
    <s v="llanos"/>
    <s v="casanare"/>
    <s v="paz_de_ariporo"/>
    <s v="montanias_del_totumo"/>
    <s v="finca_la_margarita"/>
    <s v="lote_las_25"/>
    <x v="53"/>
    <m/>
    <s v="viviana_mildreth"/>
    <n v="25"/>
    <n v="5.9068899154663086"/>
    <n v="-71.260047912597656"/>
    <n v="2.3376623168587681E-2"/>
    <n v="3.6363635212182999E-2"/>
    <n v="0"/>
    <n v="5.9740260243415833E-2"/>
    <n v="3.6363635212182999E-2"/>
    <n v="0"/>
    <n v="0"/>
    <n v="0"/>
    <n v="23.54999923706055"/>
    <n v="1.558441575616598E-2"/>
    <n v="1"/>
    <n v="1"/>
    <n v="0"/>
    <n v="1"/>
    <n v="1"/>
    <n v="1"/>
    <n v="0"/>
  </r>
  <r>
    <n v="4657"/>
    <s v="2019__llanos_casanare_pazdeariporo_montaniasdeltotumo_lasmargatita_las43_fedearroz68_105_jersonpinilla"/>
    <n v="2019"/>
    <s v="nan"/>
    <m/>
    <m/>
    <m/>
    <m/>
    <s v="llanos"/>
    <s v="casanare"/>
    <s v="paz_de_ariporo"/>
    <s v="montanias_del_totumo"/>
    <s v="finca_las_margatita"/>
    <s v="lote_las_43"/>
    <x v="50"/>
    <n v="105"/>
    <s v="jerson_pinilla"/>
    <n v="25"/>
    <n v="5.9065380096435547"/>
    <n v="-71.256996154785156"/>
    <n v="1.9823787733912471E-2"/>
    <n v="0"/>
    <n v="0"/>
    <n v="6.1674010008573532E-2"/>
    <n v="3.5242289304733283E-2"/>
    <n v="0"/>
    <n v="0"/>
    <n v="0"/>
    <n v="23.10000038146973"/>
    <n v="1.541850250214338E-2"/>
    <n v="1"/>
    <n v="0"/>
    <n v="0"/>
    <n v="1"/>
    <n v="1"/>
    <n v="1"/>
    <n v="0"/>
  </r>
  <r>
    <n v="4658"/>
    <s v="2019__llanos_casanare_pazdeariporo_rinconhondo_elpuente_las70_fedearroz67_115_leonardomosquera"/>
    <n v="2019"/>
    <s v="a"/>
    <n v="4"/>
    <n v="8"/>
    <d v="2019-04-22T00:00:00"/>
    <d v="2019-08-15T00:00:00"/>
    <s v="llanos"/>
    <s v="casanare"/>
    <s v="paz_de_ariporo"/>
    <s v="rincon_hondo"/>
    <s v="finca_el_puente"/>
    <s v="lote_las_70"/>
    <x v="53"/>
    <n v="115"/>
    <s v="leonardo_mosquera"/>
    <n v="25"/>
    <n v="5.8025555610656738"/>
    <n v="-71.60455322265625"/>
    <n v="2.917771972715855E-2"/>
    <n v="0"/>
    <n v="0"/>
    <n v="0.18302386999130249"/>
    <n v="0.1379310339689255"/>
    <n v="0"/>
    <n v="0"/>
    <n v="0"/>
    <n v="5.5999999046325684"/>
    <n v="0"/>
    <n v="1"/>
    <n v="0"/>
    <n v="0"/>
    <n v="1"/>
    <n v="0"/>
    <n v="1"/>
    <n v="0"/>
  </r>
  <r>
    <n v="4659"/>
    <s v="2019__llanos_casanare_pazdeariporo_rinconhondo_guadalajara_las38_fedearroz68__leonardomasace"/>
    <n v="2019"/>
    <s v="a"/>
    <n v="4"/>
    <n v="8"/>
    <d v="2019-04-17T00:00:00"/>
    <d v="2019-08-15T00:00:00"/>
    <s v="llanos"/>
    <s v="casanare"/>
    <s v="paz_de_ariporo"/>
    <s v="rincon_hondo"/>
    <s v="finca_guadalajara"/>
    <s v="lote_las_38"/>
    <x v="50"/>
    <m/>
    <s v="leonardo_masace"/>
    <n v="25"/>
    <n v="5.8340835571289063"/>
    <n v="-71.606193542480469"/>
    <n v="0"/>
    <n v="2.2075055167078968E-2"/>
    <n v="0"/>
    <n v="4.4150110334157937E-2"/>
    <n v="2.649006620049477E-2"/>
    <n v="0"/>
    <n v="0"/>
    <n v="0"/>
    <n v="3.2000000476837158"/>
    <n v="8.8300220668315887E-3"/>
    <n v="0"/>
    <n v="1"/>
    <n v="0"/>
    <n v="1"/>
    <n v="1"/>
    <n v="1"/>
    <n v="0"/>
  </r>
  <r>
    <n v="4660"/>
    <s v="2019__llanos_casanare_pazdeariporo_rinconhondo_loslamento_las50_fedearroz67_110_jeisonmosquera"/>
    <n v="2019"/>
    <s v="a"/>
    <n v="4"/>
    <n v="8"/>
    <d v="2019-04-27T00:00:00"/>
    <d v="2019-08-15T00:00:00"/>
    <s v="llanos"/>
    <s v="casanare"/>
    <s v="paz_de_ariporo"/>
    <s v="rincon_hondo"/>
    <s v="finca_los_lamento"/>
    <s v="lote_las_50"/>
    <x v="53"/>
    <n v="110"/>
    <s v="jeison_mosquera"/>
    <n v="25"/>
    <n v="5.4749197959899902"/>
    <n v="-71.362228393554688"/>
    <n v="3.5460993647575378E-2"/>
    <n v="2.6004727929830551E-2"/>
    <n v="0"/>
    <n v="7.0921987295150757E-2"/>
    <n v="9.4562647864222527E-3"/>
    <n v="0"/>
    <n v="0"/>
    <n v="0"/>
    <n v="4"/>
    <n v="9.4562647864222527E-3"/>
    <n v="1"/>
    <n v="1"/>
    <n v="0"/>
    <n v="1"/>
    <n v="1"/>
    <n v="1"/>
    <n v="0"/>
  </r>
  <r>
    <n v="4661"/>
    <s v="2019__llanos_casanare_pore_agualinda_losjazminez__fedearroz67__epimeniomartinez"/>
    <n v="2019"/>
    <s v="a"/>
    <n v="4"/>
    <n v="8"/>
    <d v="2019-04-17T00:00:00"/>
    <d v="2019-08-15T00:00:00"/>
    <s v="llanos"/>
    <s v="casanare"/>
    <s v="pore"/>
    <s v="agua_linda"/>
    <s v="finca_los_jazminez"/>
    <s v="lote_en_blanco"/>
    <x v="53"/>
    <m/>
    <s v="epimenio_martinez"/>
    <n v="25"/>
    <n v="5.6423277854919434"/>
    <n v="-72.061119079589844"/>
    <n v="5.4766733199357993E-2"/>
    <n v="4.4624745845794678E-2"/>
    <n v="9.533468633890152E-2"/>
    <n v="0.60243409872055054"/>
    <n v="0.16227181255817411"/>
    <n v="0"/>
    <n v="2.02839751727879E-3"/>
    <n v="0"/>
    <n v="8.8999996185302734"/>
    <n v="4.8681542277336121E-2"/>
    <n v="1"/>
    <n v="1"/>
    <n v="1"/>
    <n v="1"/>
    <n v="1"/>
    <n v="1"/>
    <n v="1"/>
  </r>
  <r>
    <n v="4662"/>
    <s v="2019__llanos_casanare_sanluisdepalenque_labendicion_losdeseos_las30_fedearroz67_120_gustavoduadra"/>
    <n v="2019"/>
    <s v="a"/>
    <n v="4"/>
    <n v="8"/>
    <d v="2019-04-17T00:00:00"/>
    <d v="2019-08-15T00:00:00"/>
    <s v="llanos"/>
    <s v="casanare"/>
    <s v="san_luis_de_palenque"/>
    <s v="la_bendicion"/>
    <s v="finca_los_deseos"/>
    <s v="lote_las_30"/>
    <x v="53"/>
    <n v="120"/>
    <s v="gustavo_duadra"/>
    <n v="25"/>
    <n v="5.3236918449401864"/>
    <n v="-71.545982360839844"/>
    <n v="0.30285713076591492"/>
    <n v="2.0952381193637851E-2"/>
    <n v="1.9047618843615059E-3"/>
    <n v="0.17523810267448431"/>
    <n v="0.16380952298641199"/>
    <n v="0"/>
    <n v="0"/>
    <n v="0"/>
    <n v="2.529999971389771"/>
    <n v="4.1904762387275703E-2"/>
    <n v="1"/>
    <n v="1"/>
    <n v="1"/>
    <n v="1"/>
    <n v="1"/>
    <n v="1"/>
    <n v="0"/>
  </r>
  <r>
    <n v="4663"/>
    <s v="2019__llanos_casanare_sanluisdepalenque_palestina_elrosario_sensorcorocora_fedearroz67__maritzalizcano"/>
    <n v="2019"/>
    <s v="a"/>
    <n v="4"/>
    <n v="8"/>
    <d v="2019-04-17T00:00:00"/>
    <d v="2019-08-15T00:00:00"/>
    <s v="llanos"/>
    <s v="casanare"/>
    <s v="san_luis_de_palenque"/>
    <s v="palestina"/>
    <s v="finca_el_rosario"/>
    <s v="lote_sensor_-_corocora"/>
    <x v="53"/>
    <m/>
    <s v="maritza_lizcano"/>
    <n v="25"/>
    <n v="5.3602252006530762"/>
    <n v="-71.605506896972656"/>
    <n v="5.3533188998699188E-2"/>
    <n v="1.284796558320522E-2"/>
    <n v="3.8543898612260818E-2"/>
    <n v="0.99571734666824341"/>
    <n v="0.2226980775594711"/>
    <n v="0"/>
    <n v="0"/>
    <n v="0"/>
    <n v="1.580000042915344"/>
    <n v="4.282655194401741E-3"/>
    <n v="1"/>
    <n v="1"/>
    <n v="1"/>
    <n v="1"/>
    <n v="1"/>
    <n v="1"/>
    <n v="0"/>
  </r>
  <r>
    <n v="4664"/>
    <s v="2019__llanos_casanare_sanluisdepalenque_sanfrancisco_lagosdecavadonga_las50_fedearroz68_115_nubiaduarte"/>
    <n v="2019"/>
    <s v="a"/>
    <n v="4"/>
    <n v="8"/>
    <d v="2019-04-22T00:00:00"/>
    <d v="2019-08-15T00:00:00"/>
    <s v="llanos"/>
    <s v="casanare"/>
    <s v="san_luis_de_palenque"/>
    <s v="san_francisco"/>
    <s v="finca_lagos_de_cavadonga"/>
    <s v="lote_las_50"/>
    <x v="50"/>
    <n v="115"/>
    <s v="nubia_duarte"/>
    <n v="25"/>
    <n v="5.2740941047668457"/>
    <n v="-71.528205871582031"/>
    <n v="7.399103045463562E-2"/>
    <n v="2.0179372280836109E-2"/>
    <n v="0"/>
    <n v="0.54932737350463867"/>
    <n v="0.22197309136390689"/>
    <n v="0"/>
    <n v="0"/>
    <n v="0"/>
    <n v="3.7000000476837158"/>
    <n v="0"/>
    <n v="1"/>
    <n v="1"/>
    <n v="0"/>
    <n v="1"/>
    <n v="0"/>
    <n v="1"/>
    <n v="0"/>
  </r>
  <r>
    <n v="4665"/>
    <s v="2019__llanos_casanare_sanluisdepalenque_sanfrancisco_milagro_las37_fedearroz67_115_jesusduarte"/>
    <n v="2019"/>
    <s v="a"/>
    <n v="4"/>
    <n v="8"/>
    <d v="2019-04-22T00:00:00"/>
    <d v="2019-08-15T00:00:00"/>
    <s v="llanos"/>
    <s v="casanare"/>
    <s v="san_luis_de_palenque"/>
    <s v="san_francisco"/>
    <s v="finca_milagro"/>
    <s v="lote_las_37"/>
    <x v="53"/>
    <n v="115"/>
    <s v="jesus_duarte"/>
    <n v="25"/>
    <n v="5.2746782302856454"/>
    <n v="-71.521835327148438"/>
    <n v="0.15176714956760409"/>
    <n v="0.1205821186304092"/>
    <n v="0"/>
    <n v="1"/>
    <n v="0.55093556642532349"/>
    <n v="0"/>
    <n v="0"/>
    <n v="0"/>
    <n v="3.0999999046325679"/>
    <n v="1.2474012561142439E-2"/>
    <n v="1"/>
    <n v="1"/>
    <n v="0"/>
    <n v="1"/>
    <n v="1"/>
    <n v="1"/>
    <n v="0"/>
  </r>
  <r>
    <n v="4666"/>
    <s v="2019__llanos_casanare_sanluisdepalenque_sanfrancisco_paraiso_las57_fedearroz68_115_jesusduarte"/>
    <n v="2019"/>
    <s v="a"/>
    <n v="4"/>
    <n v="8"/>
    <d v="2019-04-22T00:00:00"/>
    <d v="2019-08-15T00:00:00"/>
    <s v="llanos"/>
    <s v="casanare"/>
    <s v="san_luis_de_palenque"/>
    <s v="san_francisco"/>
    <s v="finca_paraiso"/>
    <s v="lote_las_57"/>
    <x v="50"/>
    <n v="115"/>
    <s v="jesus_duarte"/>
    <n v="25"/>
    <n v="5.2711749076843262"/>
    <n v="-71.513267517089844"/>
    <n v="0.1038961037993431"/>
    <n v="5.9369202703237527E-2"/>
    <n v="0"/>
    <n v="1"/>
    <n v="0.12430426478385929"/>
    <n v="0"/>
    <n v="0"/>
    <n v="0"/>
    <n v="4.3000001907348633"/>
    <n v="1.8552875146269798E-2"/>
    <n v="1"/>
    <n v="1"/>
    <n v="0"/>
    <n v="1"/>
    <n v="1"/>
    <n v="1"/>
    <n v="0"/>
  </r>
  <r>
    <n v="4667"/>
    <s v="2019__llanos_casanare_sanluisdepalenque_sanfrancisco_paraiso_las70_victoria_120_jesusduarte"/>
    <n v="2019"/>
    <s v="a"/>
    <n v="4"/>
    <n v="8"/>
    <d v="2019-04-17T00:00:00"/>
    <d v="2019-08-15T00:00:00"/>
    <s v="llanos"/>
    <s v="casanare"/>
    <s v="san_luis_de_palenque"/>
    <s v="san_francisco"/>
    <s v="finca_paraiso"/>
    <s v="lote_las_70"/>
    <x v="48"/>
    <n v="120"/>
    <s v="jesus_duarte"/>
    <n v="25"/>
    <n v="5.2640008926391602"/>
    <n v="-71.510452270507813"/>
    <n v="0.31531530618667603"/>
    <n v="7.9279281198978424E-2"/>
    <n v="0"/>
    <n v="1"/>
    <n v="0.18018017709255221"/>
    <n v="0"/>
    <n v="0"/>
    <n v="0"/>
    <n v="1.8999999761581421"/>
    <n v="2.3423423990607262E-2"/>
    <n v="1"/>
    <n v="1"/>
    <n v="0"/>
    <n v="1"/>
    <n v="1"/>
    <n v="1"/>
    <n v="0"/>
  </r>
  <r>
    <n v="4668"/>
    <s v="2019__llanos_casanare_sanluisdepalenque_sanfrancisco_triunfo_las20_fedearroz67_118_arnaldoduarte"/>
    <n v="2019"/>
    <s v="a"/>
    <n v="4"/>
    <n v="8"/>
    <d v="2019-04-19T00:00:00"/>
    <d v="2019-08-15T00:00:00"/>
    <s v="llanos"/>
    <s v="casanare"/>
    <s v="san_luis_de_palenque"/>
    <s v="san_francisco"/>
    <s v="finca_triunfo"/>
    <s v="lote_las_20"/>
    <x v="53"/>
    <n v="118"/>
    <s v="arnaldo_duarte"/>
    <n v="25"/>
    <n v="5.278374195098877"/>
    <n v="-71.529296875"/>
    <n v="0.1031307578086853"/>
    <n v="0.1012891307473183"/>
    <n v="0"/>
    <n v="0.6077347993850708"/>
    <n v="0.16390423476696009"/>
    <n v="0"/>
    <n v="0"/>
    <n v="0"/>
    <n v="5.3000001907348633"/>
    <n v="9.208102710545063E-3"/>
    <n v="1"/>
    <n v="1"/>
    <n v="0"/>
    <n v="1"/>
    <n v="1"/>
    <n v="1"/>
    <n v="0"/>
  </r>
  <r>
    <n v="4669"/>
    <s v="2019__llanos_casanare_sanluisdepalenque_sanfrancisco_triunfo_las47_maja_120_arnaldoduarte"/>
    <n v="2019"/>
    <s v="a"/>
    <n v="4"/>
    <n v="8"/>
    <d v="2019-04-17T00:00:00"/>
    <d v="2019-08-15T00:00:00"/>
    <s v="llanos"/>
    <s v="casanare"/>
    <s v="san_luis_de_palenque"/>
    <s v="san_francisco"/>
    <s v="finca_triunfo"/>
    <s v="lote_las_47"/>
    <x v="55"/>
    <n v="120"/>
    <s v="arnaldo_duarte"/>
    <n v="25"/>
    <n v="5.269446849822998"/>
    <n v="-71.536056518554688"/>
    <n v="8.9285716414451599E-2"/>
    <n v="2.380952425301075E-2"/>
    <n v="0"/>
    <n v="1"/>
    <n v="0.2063492089509964"/>
    <n v="0"/>
    <n v="0"/>
    <n v="0"/>
    <n v="4.0999999046325684"/>
    <n v="1.9841270986944441E-3"/>
    <n v="1"/>
    <n v="1"/>
    <n v="0"/>
    <n v="1"/>
    <n v="1"/>
    <n v="1"/>
    <n v="0"/>
  </r>
  <r>
    <n v="4670"/>
    <s v="2019__llanos_casanare_sanluisdepalenque_sanluisdepalenque_elportico_elporteco_fedearroz68_104_juanfernandocastanieda"/>
    <n v="2019"/>
    <s v="a"/>
    <n v="6"/>
    <n v="9"/>
    <d v="2019-06-03T00:00:00"/>
    <d v="2019-09-15T00:00:00"/>
    <s v="llanos"/>
    <s v="casanare"/>
    <s v="san_luis_de_palenque"/>
    <s v="san_luis_de_palenque"/>
    <s v="finca_el_portico"/>
    <s v="lote_el_porteco"/>
    <x v="50"/>
    <n v="104"/>
    <s v="juan_fernando_castanieda"/>
    <n v="25"/>
    <n v="5.4183049201965332"/>
    <n v="-71.725532531738281"/>
    <n v="0"/>
    <n v="0"/>
    <n v="1"/>
    <n v="1.351351384073496E-2"/>
    <n v="9.6525093540549278E-3"/>
    <n v="0"/>
    <n v="0"/>
    <n v="0"/>
    <n v="1.1000000238418579"/>
    <n v="0"/>
    <n v="0"/>
    <n v="0"/>
    <n v="1"/>
    <n v="1"/>
    <n v="0"/>
    <n v="1"/>
    <n v="0"/>
  </r>
  <r>
    <n v="4671"/>
    <s v="2019__llanos_casanare_sanluisdepalenque_santaana_lasveremos_las100_fedearroz68_120_albertoceron"/>
    <n v="2019"/>
    <s v="a"/>
    <n v="4"/>
    <n v="8"/>
    <d v="2019-04-17T00:00:00"/>
    <d v="2019-08-15T00:00:00"/>
    <s v="llanos"/>
    <s v="casanare"/>
    <s v="san_luis_de_palenque"/>
    <s v="santa_ana"/>
    <s v="finca_las_veremos"/>
    <s v="lote_las_100"/>
    <x v="50"/>
    <n v="120"/>
    <s v="alberto_ceron"/>
    <n v="25"/>
    <n v="5.3543381690979004"/>
    <n v="-71.584503173828125"/>
    <n v="2.3622047156095501E-2"/>
    <n v="0"/>
    <n v="1"/>
    <n v="6.8897634744644165E-2"/>
    <n v="2.7559055015444759E-2"/>
    <n v="0"/>
    <n v="5.9055117890238762E-3"/>
    <n v="0"/>
    <n v="1.799999952316284"/>
    <n v="0"/>
    <n v="1"/>
    <n v="0"/>
    <n v="1"/>
    <n v="1"/>
    <n v="0"/>
    <n v="1"/>
    <n v="1"/>
  </r>
  <r>
    <n v="4672"/>
    <s v="2019__llanos_casanare_tauramena_elguira_elpalmar_campamento_fedearroz67_122_hectoralfonso"/>
    <n v="2019"/>
    <s v="a"/>
    <n v="4"/>
    <n v="8"/>
    <d v="2019-04-15T00:00:00"/>
    <d v="2019-08-15T00:00:00"/>
    <s v="llanos"/>
    <s v="casanare"/>
    <s v="tauramena"/>
    <s v="el_guira"/>
    <s v="finca_el_palmar"/>
    <s v="lote_campamento"/>
    <x v="53"/>
    <n v="122"/>
    <s v="hector_alfonso"/>
    <n v="16"/>
    <n v="4.7968888282775879"/>
    <n v="-72.638946533203125"/>
    <n v="1.0989011265337471E-2"/>
    <n v="5.4945056326687336E-3"/>
    <n v="1.6483517363667492E-2"/>
    <n v="0.1208791211247444"/>
    <n v="1.9230769947171211E-2"/>
    <n v="0"/>
    <n v="0"/>
    <n v="0"/>
    <n v="28.229999542236332"/>
    <n v="2.7472528163343668E-3"/>
    <n v="1"/>
    <n v="1"/>
    <n v="1"/>
    <n v="1"/>
    <n v="1"/>
    <n v="1"/>
    <n v="0"/>
  </r>
  <r>
    <n v="4673"/>
    <s v="2019__llanos_casanare_tauramena_elguira_elpalmar_elfondo_fedearroz67_120_alvaroalfonso"/>
    <n v="2019"/>
    <s v="a"/>
    <n v="4"/>
    <n v="8"/>
    <d v="2019-04-17T00:00:00"/>
    <d v="2019-08-15T00:00:00"/>
    <s v="llanos"/>
    <s v="casanare"/>
    <s v="tauramena"/>
    <s v="el_guira"/>
    <s v="finca_el_palmar"/>
    <s v="lote_el_fondo"/>
    <x v="53"/>
    <n v="120"/>
    <s v="alvaro_alfonso"/>
    <n v="16"/>
    <n v="4.7948446273803711"/>
    <n v="-72.635948181152344"/>
    <n v="1.74129344522953E-2"/>
    <n v="1.243781112134457E-2"/>
    <n v="9.9502485245466232E-3"/>
    <n v="0.40049752593040472"/>
    <n v="2.985074557363987E-2"/>
    <n v="0"/>
    <n v="9.9502485245466232E-3"/>
    <n v="0"/>
    <n v="27.069999694824219"/>
    <n v="4.9751242622733116E-3"/>
    <n v="1"/>
    <n v="1"/>
    <n v="1"/>
    <n v="1"/>
    <n v="1"/>
    <n v="1"/>
    <n v="1"/>
  </r>
  <r>
    <n v="4674"/>
    <s v="2019__llanos_casanare_tauramena_eliquia_cimarron_las20_fedearroz67_114_campoeliasurrutia"/>
    <n v="2019"/>
    <s v="a"/>
    <n v="4"/>
    <n v="8"/>
    <d v="2019-04-23T00:00:00"/>
    <d v="2019-08-15T00:00:00"/>
    <s v="llanos"/>
    <s v="casanare"/>
    <s v="tauramena"/>
    <s v="el_iquia"/>
    <s v="finca_cimarron"/>
    <s v="lote_las_20"/>
    <x v="53"/>
    <n v="114"/>
    <s v="campo_elias_urrutia"/>
    <n v="25"/>
    <n v="4.9230899810791016"/>
    <n v="-72.548355102539063"/>
    <n v="7.8328978270292282E-3"/>
    <n v="9.1383811086416245E-3"/>
    <n v="9.1383811086416245E-3"/>
    <n v="1"/>
    <n v="1.6971278935670849E-2"/>
    <n v="0"/>
    <n v="0"/>
    <n v="0"/>
    <n v="22.70000076293945"/>
    <n v="2.6109660975635052E-3"/>
    <n v="1"/>
    <n v="1"/>
    <n v="1"/>
    <n v="1"/>
    <n v="1"/>
    <n v="1"/>
    <n v="0"/>
  </r>
  <r>
    <n v="4675"/>
    <s v="2019__llanos_casanare_tauramena_elraizal_grisales_1_fedearroz67_122_marcosvasquez"/>
    <n v="2019"/>
    <s v="a"/>
    <n v="4"/>
    <n v="8"/>
    <d v="2019-04-15T00:00:00"/>
    <d v="2019-08-15T00:00:00"/>
    <s v="llanos"/>
    <s v="casanare"/>
    <s v="tauramena"/>
    <s v="el_raizal"/>
    <s v="finca_grisales"/>
    <s v="lote_1"/>
    <x v="53"/>
    <n v="122"/>
    <s v="marcos_vasquez"/>
    <n v="16"/>
    <n v="4.8039989471435547"/>
    <n v="-72.652275085449219"/>
    <n v="7.0460706949234009E-2"/>
    <n v="7.0460706949234009E-2"/>
    <n v="4.6070460230112083E-2"/>
    <n v="1"/>
    <n v="0.1219512224197388"/>
    <n v="0"/>
    <n v="1.0840108618140221E-2"/>
    <n v="0"/>
    <n v="36.083499908447273"/>
    <n v="5.4200543090701103E-3"/>
    <n v="1"/>
    <n v="1"/>
    <n v="1"/>
    <n v="1"/>
    <n v="1"/>
    <n v="1"/>
    <n v="1"/>
  </r>
  <r>
    <n v="4676"/>
    <s v="2019__llanos_casanare_tauramena_elraizal_lafortuna_capricho1_fedearroz68_108_campoeliasorruta"/>
    <n v="2019"/>
    <s v="a"/>
    <n v="2"/>
    <n v="6"/>
    <d v="2019-02-27T00:00:00"/>
    <d v="2019-06-15T00:00:00"/>
    <s v="llanos"/>
    <s v="casanare"/>
    <s v="tauramena"/>
    <s v="el_raizal"/>
    <s v="finca_la_fortuna"/>
    <s v="lote_capricho_1"/>
    <x v="50"/>
    <n v="108"/>
    <s v="campo_elias_orruta"/>
    <n v="25"/>
    <n v="4.8148097991943359"/>
    <n v="-72.671821594238281"/>
    <n v="2.094972133636475E-2"/>
    <n v="3.3519554883241653E-2"/>
    <n v="1.815642416477203E-2"/>
    <n v="0.40502792596817022"/>
    <n v="3.0726257711648941E-2"/>
    <n v="0"/>
    <n v="4.329608753323555E-2"/>
    <n v="0"/>
    <n v="18.879999160766602"/>
    <n v="0"/>
    <n v="1"/>
    <n v="1"/>
    <n v="1"/>
    <n v="1"/>
    <n v="0"/>
    <n v="1"/>
    <n v="1"/>
  </r>
  <r>
    <n v="4677"/>
    <s v="2019__llanos_casanare_tauramena_elraizal_lafortuna_capricho2_fedearroz67_113_hegelgarora"/>
    <n v="2019"/>
    <s v="a"/>
    <n v="3"/>
    <n v="7"/>
    <d v="2019-03-24T00:00:00"/>
    <d v="2019-07-15T00:00:00"/>
    <s v="llanos"/>
    <s v="casanare"/>
    <s v="tauramena"/>
    <s v="el_raizal"/>
    <s v="finca_la_fortuna"/>
    <s v="lote_capricho_2"/>
    <x v="53"/>
    <n v="113"/>
    <s v="hegel_garora"/>
    <n v="25"/>
    <n v="4.8195338249206543"/>
    <n v="-72.660408020019531"/>
    <n v="5.1880674436688423E-3"/>
    <n v="3.8910505827516322E-3"/>
    <n v="3.8910505827516322E-3"/>
    <n v="0.30998703837394709"/>
    <n v="7.2632946074008942E-2"/>
    <n v="0"/>
    <n v="9.0791182592511177E-3"/>
    <n v="0"/>
    <n v="17.78108024597168"/>
    <n v="0"/>
    <n v="1"/>
    <n v="1"/>
    <n v="1"/>
    <n v="1"/>
    <n v="0"/>
    <n v="1"/>
    <n v="1"/>
  </r>
  <r>
    <n v="4678"/>
    <s v="2019__llanos_casanare_tauramena_elraizal_lafortuna_conuco_fedearroz68_112_solmanleguizamon"/>
    <n v="2019"/>
    <s v="a"/>
    <n v="4"/>
    <n v="8"/>
    <d v="2019-04-25T00:00:00"/>
    <d v="2019-08-15T00:00:00"/>
    <s v="llanos"/>
    <s v="casanare"/>
    <s v="tauramena"/>
    <s v="el_raizal"/>
    <s v="finca_la_fortuna"/>
    <s v="lote_conuco"/>
    <x v="50"/>
    <n v="112"/>
    <s v="solman_leguizamon"/>
    <n v="16"/>
    <n v="4.8225598335266113"/>
    <n v="-72.674583435058594"/>
    <n v="2.835051529109478E-2"/>
    <n v="7.7319587580859661E-3"/>
    <n v="2.061855606734753E-2"/>
    <n v="0.21391752362251279"/>
    <n v="1.8041236326098439E-2"/>
    <n v="0"/>
    <n v="7.7319587580859661E-3"/>
    <n v="0"/>
    <n v="21.27507209777832"/>
    <n v="0"/>
    <n v="1"/>
    <n v="1"/>
    <n v="1"/>
    <n v="1"/>
    <n v="0"/>
    <n v="1"/>
    <n v="1"/>
  </r>
  <r>
    <n v="4679"/>
    <s v="2019__llanos_casanare_tauramena_elraizal_lafortuna_laguna_fedearroz67_112_heguelcesargarcia"/>
    <n v="2019"/>
    <s v="a"/>
    <n v="4"/>
    <n v="8"/>
    <d v="2019-04-25T00:00:00"/>
    <d v="2019-08-15T00:00:00"/>
    <s v="llanos"/>
    <s v="casanare"/>
    <s v="tauramena"/>
    <s v="el_raizal"/>
    <s v="finca_la_fortuna"/>
    <s v="lote_laguna"/>
    <x v="53"/>
    <n v="112"/>
    <s v="heguel_cesar_garcia"/>
    <n v="16"/>
    <n v="4.8343029022216797"/>
    <n v="-72.680206298828125"/>
    <n v="7.3529412038624287E-3"/>
    <n v="9.8039219155907631E-3"/>
    <n v="1.4705882407724861E-2"/>
    <n v="0.34803920984268188"/>
    <n v="2.205882407724857E-2"/>
    <n v="0"/>
    <n v="2.4509804788976912E-3"/>
    <n v="0"/>
    <n v="22.420000076293949"/>
    <n v="0"/>
    <n v="1"/>
    <n v="1"/>
    <n v="1"/>
    <n v="1"/>
    <n v="0"/>
    <n v="1"/>
    <n v="1"/>
  </r>
  <r>
    <n v="4680"/>
    <s v="2019__llanos_casanare_tauramena_elraizal_lafortuna_las90_fedearroz67_110_campoeliasorruta"/>
    <n v="2019"/>
    <s v="a"/>
    <n v="4"/>
    <n v="8"/>
    <d v="2019-04-27T00:00:00"/>
    <d v="2019-08-15T00:00:00"/>
    <s v="llanos"/>
    <s v="casanare"/>
    <s v="tauramena"/>
    <s v="el_raizal"/>
    <s v="finca_la_fortuna"/>
    <s v="lote_las_90"/>
    <x v="53"/>
    <n v="110"/>
    <s v="campo_elias_orruta"/>
    <n v="16"/>
    <n v="4.825437068939209"/>
    <n v="-72.679359436035156"/>
    <n v="1.7777778208255771E-2"/>
    <n v="6.6666668280959129E-3"/>
    <n v="6.6666668280959129E-3"/>
    <n v="0.34666666388511658"/>
    <n v="1.9999999552965161E-2"/>
    <n v="0"/>
    <n v="6.6666668280959129E-3"/>
    <n v="0"/>
    <n v="32.356609344482422"/>
    <n v="2.222222276031971E-3"/>
    <n v="1"/>
    <n v="1"/>
    <n v="1"/>
    <n v="1"/>
    <n v="1"/>
    <n v="1"/>
    <n v="1"/>
  </r>
  <r>
    <n v="4681"/>
    <s v="2019__llanos_casanare_tauramena_eltacuya_girasoles_carretera_fedearroz67_112_nixonbarrera"/>
    <n v="2019"/>
    <s v="a"/>
    <n v="4"/>
    <n v="8"/>
    <d v="2019-04-25T00:00:00"/>
    <d v="2019-08-15T00:00:00"/>
    <s v="llanos"/>
    <s v="casanare"/>
    <s v="tauramena"/>
    <s v="el_tacuya"/>
    <s v="finca_girasoles"/>
    <s v="lote_carretera"/>
    <x v="53"/>
    <n v="112"/>
    <s v="nixon_barrera"/>
    <n v="16"/>
    <n v="4.6974635124206543"/>
    <n v="-72.629226684570313"/>
    <n v="3.6117382347583771E-2"/>
    <n v="2.7088036760687832E-2"/>
    <n v="1.580135524272919E-2"/>
    <n v="0.23927764594554901"/>
    <n v="3.3860046416521072E-2"/>
    <n v="0"/>
    <n v="1.3544018380343911E-2"/>
    <n v="0"/>
    <n v="20.100784301757809"/>
    <n v="4.5146727934479713E-3"/>
    <n v="1"/>
    <n v="1"/>
    <n v="1"/>
    <n v="1"/>
    <n v="1"/>
    <n v="1"/>
    <n v="1"/>
  </r>
  <r>
    <n v="4682"/>
    <s v="2019__llanos_casanare_tauramena_eltacuya_matepalma_las50_fedearroz67_120_honoriorodriguez"/>
    <n v="2019"/>
    <s v="a"/>
    <n v="4"/>
    <n v="8"/>
    <d v="2019-04-17T00:00:00"/>
    <d v="2019-08-15T00:00:00"/>
    <s v="llanos"/>
    <s v="casanare"/>
    <s v="tauramena"/>
    <s v="el_tacuya"/>
    <s v="finca_matepalma"/>
    <s v="lote_las_50"/>
    <x v="53"/>
    <n v="120"/>
    <s v="honorio_rodriguez"/>
    <n v="16"/>
    <n v="4.8001317977905273"/>
    <n v="-72.601974487304688"/>
    <n v="1.4117646962404249E-2"/>
    <n v="1.1764706112444401E-2"/>
    <n v="1.4117646962404249E-2"/>
    <n v="0.41647058725357061"/>
    <n v="2.5882352143526081E-2"/>
    <n v="0"/>
    <n v="2.352941082790494E-3"/>
    <n v="0"/>
    <n v="11.560000419616699"/>
    <n v="9.4117643311619759E-3"/>
    <n v="1"/>
    <n v="1"/>
    <n v="1"/>
    <n v="1"/>
    <n v="1"/>
    <n v="1"/>
    <n v="1"/>
  </r>
  <r>
    <n v="4683"/>
    <s v="2019__llanos_casanare_tauramena_iquia_altagracia_las11_fedearroz67_115_marthacontreras"/>
    <n v="2019"/>
    <s v="nan"/>
    <m/>
    <m/>
    <m/>
    <m/>
    <s v="llanos"/>
    <s v="casanare"/>
    <s v="tauramena"/>
    <s v="iquia"/>
    <s v="finca_alta_gracia"/>
    <s v="lote_las_11"/>
    <x v="53"/>
    <n v="115"/>
    <s v="martha_contreras"/>
    <n v="16"/>
    <n v="4.9299368858337402"/>
    <n v="-72.593986511230469"/>
    <n v="5.2325580269098282E-2"/>
    <n v="0.21802325546741491"/>
    <n v="2.0348837599158291E-2"/>
    <n v="1"/>
    <n v="0.19767442345619199"/>
    <n v="0"/>
    <n v="2.9069767333567138E-3"/>
    <n v="0"/>
    <n v="34.130001068115227"/>
    <n v="6.6860467195510864E-2"/>
    <n v="1"/>
    <n v="1"/>
    <n v="1"/>
    <n v="1"/>
    <n v="1"/>
    <n v="1"/>
    <n v="1"/>
  </r>
  <r>
    <n v="4684"/>
    <s v="2019__llanos_casanare_tauramena_iquia_calenturas_las6_maja6_112_luisrodriguez"/>
    <n v="2019"/>
    <s v="nan"/>
    <m/>
    <m/>
    <m/>
    <m/>
    <s v="llanos"/>
    <s v="casanare"/>
    <s v="tauramena"/>
    <s v="iquia"/>
    <s v="finca_calenturas"/>
    <s v="lote_las_6"/>
    <x v="55"/>
    <n v="112"/>
    <s v="luis_rodriguez"/>
    <n v="16"/>
    <n v="4.932581901550293"/>
    <n v="-72.595817565917969"/>
    <n v="9.2436976730823517E-2"/>
    <n v="6.7226894199848175E-2"/>
    <n v="0"/>
    <n v="1"/>
    <n v="0.28291317820549011"/>
    <n v="0"/>
    <n v="8.4033617749810219E-3"/>
    <n v="0"/>
    <n v="26.020000457763668"/>
    <n v="1.1204482056200501E-2"/>
    <n v="1"/>
    <n v="1"/>
    <n v="0"/>
    <n v="1"/>
    <n v="1"/>
    <n v="1"/>
    <n v="1"/>
  </r>
  <r>
    <n v="4685"/>
    <s v="2019__llanos_casanare_tauramena_iquia_laflorida_4ha_maja6_116_marcosguerrero"/>
    <n v="2019"/>
    <s v="nan"/>
    <m/>
    <m/>
    <m/>
    <m/>
    <s v="llanos"/>
    <s v="casanare"/>
    <s v="tauramena"/>
    <s v="iquia"/>
    <s v="finca_la_florida"/>
    <s v="lote_4_ha"/>
    <x v="55"/>
    <n v="116"/>
    <s v="marcos_guerrero"/>
    <n v="16"/>
    <n v="4.9670372009277344"/>
    <n v="-72.626739501953125"/>
    <n v="0.1014925390481949"/>
    <n v="0.1373134255409241"/>
    <n v="0"/>
    <n v="1"/>
    <n v="0.28656715154647833"/>
    <n v="0"/>
    <n v="0"/>
    <n v="0"/>
    <n v="24.329999923706051"/>
    <n v="0"/>
    <n v="1"/>
    <n v="1"/>
    <n v="0"/>
    <n v="1"/>
    <n v="0"/>
    <n v="1"/>
    <n v="0"/>
  </r>
  <r>
    <n v="4686"/>
    <s v="2019__llanos_casanare_tauramena_iquia_matajeyeslafortuna_las24_fedearroz67_110_joseluismontenegro"/>
    <n v="2019"/>
    <s v="nan"/>
    <m/>
    <m/>
    <m/>
    <m/>
    <s v="llanos"/>
    <s v="casanare"/>
    <s v="tauramena"/>
    <s v="iquia"/>
    <s v="finca_matajeyesla_fortuna"/>
    <s v="lote_las_24"/>
    <x v="53"/>
    <n v="110"/>
    <s v="jose_luis_montenegro"/>
    <n v="16"/>
    <n v="4.9405369758605957"/>
    <n v="-72.607978820800781"/>
    <n v="0.11884058266878129"/>
    <n v="4.3478261679410928E-2"/>
    <n v="0"/>
    <n v="1"/>
    <n v="0.1507246345281601"/>
    <n v="0"/>
    <n v="0"/>
    <n v="0"/>
    <n v="16.95000076293945"/>
    <n v="8.6956517770886421E-3"/>
    <n v="1"/>
    <n v="1"/>
    <n v="0"/>
    <n v="1"/>
    <n v="1"/>
    <n v="1"/>
    <n v="0"/>
  </r>
  <r>
    <n v="4687"/>
    <s v="2019__llanos_casanare_tauramena_vigiadetrompillos_elcoleador_campamento_fedearroz67_120_simonrosas"/>
    <n v="2019"/>
    <s v="a"/>
    <n v="4"/>
    <n v="8"/>
    <d v="2019-04-17T00:00:00"/>
    <d v="2019-08-15T00:00:00"/>
    <s v="llanos"/>
    <s v="casanare"/>
    <s v="tauramena"/>
    <s v="vigia_de_trompillos"/>
    <s v="finca_el_coleador"/>
    <s v="lote_campamento"/>
    <x v="53"/>
    <n v="120"/>
    <s v="simon_rosas"/>
    <n v="16"/>
    <n v="4.6107778549194336"/>
    <n v="-72.551887512207031"/>
    <n v="1.502145919948816E-2"/>
    <n v="1.072961371392012E-2"/>
    <n v="8.5836909711360931E-3"/>
    <n v="6.0085836797952652E-2"/>
    <n v="1.9313305616378781E-2"/>
    <n v="0"/>
    <n v="4.2918454855680466E-3"/>
    <n v="0"/>
    <n v="26.88553619384766"/>
    <n v="2.1459227427840229E-3"/>
    <n v="1"/>
    <n v="1"/>
    <n v="1"/>
    <n v="1"/>
    <n v="1"/>
    <n v="1"/>
    <n v="1"/>
  </r>
  <r>
    <n v="4688"/>
    <s v="2019__llanos_casanare_tauramena_vigiadetrompillos_elcoleador_carretera_sh27_117_davidrosas"/>
    <n v="2019"/>
    <s v="a"/>
    <n v="4"/>
    <n v="8"/>
    <d v="2019-04-20T00:00:00"/>
    <d v="2019-08-15T00:00:00"/>
    <s v="llanos"/>
    <s v="casanare"/>
    <s v="tauramena"/>
    <s v="vigia_de_trompillos"/>
    <s v="finca_el_coleador"/>
    <s v="lote_carretera"/>
    <x v="62"/>
    <n v="117"/>
    <s v="david_rosas"/>
    <n v="16"/>
    <n v="4.6105556488037109"/>
    <n v="-72.3848876953125"/>
    <n v="1.2422360479831701E-2"/>
    <n v="1.6563147306442261E-2"/>
    <n v="1.449275389313698E-2"/>
    <n v="9.5238097012042999E-2"/>
    <n v="1.863354071974754E-2"/>
    <n v="0"/>
    <n v="4.1407868266105652E-3"/>
    <n v="0"/>
    <n v="29.60000038146973"/>
    <n v="1.2422360479831701E-2"/>
    <n v="1"/>
    <n v="1"/>
    <n v="1"/>
    <n v="1"/>
    <n v="1"/>
    <n v="1"/>
    <n v="1"/>
  </r>
  <r>
    <n v="4689"/>
    <s v="2019__llanos_casanare_tauramena_vigiadetrompillos_elcoleador_las38_fedearroz67_115_davidrojas"/>
    <n v="2019"/>
    <s v="a"/>
    <n v="4"/>
    <n v="8"/>
    <d v="2019-04-22T00:00:00"/>
    <d v="2019-08-15T00:00:00"/>
    <s v="llanos"/>
    <s v="casanare"/>
    <s v="tauramena"/>
    <s v="vigia_de_trompillos"/>
    <s v="finca_el_coleador"/>
    <s v="lote_las_38"/>
    <x v="53"/>
    <n v="115"/>
    <s v="david_rojas"/>
    <n v="16"/>
    <n v="4.6102776527404794"/>
    <n v="-72.551612854003906"/>
    <n v="2.6905829086899761E-2"/>
    <n v="3.8116592913866043E-2"/>
    <n v="1.345291454344988E-2"/>
    <n v="0.17937219142913821"/>
    <n v="3.3632285892963409E-2"/>
    <n v="0"/>
    <n v="6.7264572717249393E-3"/>
    <n v="0"/>
    <n v="20.29317474365234"/>
    <n v="4.4843051582574836E-3"/>
    <n v="1"/>
    <n v="1"/>
    <n v="1"/>
    <n v="1"/>
    <n v="1"/>
    <n v="1"/>
    <n v="1"/>
  </r>
  <r>
    <n v="4690"/>
    <s v="2019__llanos_casanare_tauramena_vigiadetrompillos_laveremos_lacarretera_fedearroz67_118_robinsonrodriguez"/>
    <n v="2019"/>
    <s v="a"/>
    <n v="4"/>
    <n v="8"/>
    <d v="2019-04-19T00:00:00"/>
    <d v="2019-08-15T00:00:00"/>
    <s v="llanos"/>
    <s v="casanare"/>
    <s v="tauramena"/>
    <s v="vigia_de_trompillos"/>
    <s v="finca_la_veremos"/>
    <s v="lote_la_carretera"/>
    <x v="53"/>
    <n v="118"/>
    <s v="robinson_rodriguez"/>
    <n v="16"/>
    <n v="4.6394720077514648"/>
    <n v="-72.554557800292969"/>
    <n v="3.0303031206130981E-2"/>
    <n v="0.1035353541374207"/>
    <n v="1.5151515603065491E-2"/>
    <n v="1"/>
    <m/>
    <n v="0"/>
    <m/>
    <n v="0"/>
    <n v="22.88578987121582"/>
    <n v="5.0505050458014011E-3"/>
    <n v="1"/>
    <n v="1"/>
    <n v="1"/>
    <n v="1"/>
    <n v="1"/>
    <m/>
    <m/>
  </r>
  <r>
    <n v="4691"/>
    <s v="2019__llanos_casanare_tauramena_vigiadetrompillos_laveremos_lapeluza_fedearroz67_121_josehiguera"/>
    <n v="2019"/>
    <s v="a"/>
    <n v="4"/>
    <n v="8"/>
    <d v="2019-04-16T00:00:00"/>
    <d v="2019-08-15T00:00:00"/>
    <s v="llanos"/>
    <s v="casanare"/>
    <s v="tauramena"/>
    <s v="vigia_de_trompillos"/>
    <s v="finca_la_veremos"/>
    <s v="lote_la_peluza"/>
    <x v="53"/>
    <n v="121"/>
    <s v="jose_higuera"/>
    <n v="16"/>
    <n v="4.6400585174560547"/>
    <n v="-72.5869140625"/>
    <n v="1.373626384884119E-2"/>
    <n v="6.5934069454669952E-2"/>
    <n v="1.9230769947171211E-2"/>
    <n v="3.02197802811861E-2"/>
    <n v="2.7472527697682381E-2"/>
    <n v="0"/>
    <n v="2.7472528163343668E-3"/>
    <n v="0"/>
    <n v="34.132266998291023"/>
    <n v="5.4945056326687336E-3"/>
    <n v="1"/>
    <n v="1"/>
    <n v="1"/>
    <n v="1"/>
    <n v="1"/>
    <n v="1"/>
    <n v="1"/>
  </r>
  <r>
    <n v="4692"/>
    <s v="2019__llanos_casanare_tauramena_vigiadetrompillos_laveremos_las54_fedearroz67_110_luisfranciscocardenas"/>
    <n v="2019"/>
    <s v="a"/>
    <n v="4"/>
    <n v="8"/>
    <d v="2019-04-27T00:00:00"/>
    <d v="2019-08-15T00:00:00"/>
    <s v="llanos"/>
    <s v="casanare"/>
    <s v="tauramena"/>
    <s v="vigia_de_trompillos"/>
    <s v="finca_la_veremos"/>
    <s v="lote_las_54"/>
    <x v="53"/>
    <n v="110"/>
    <s v="luis_francisco_cardenas"/>
    <n v="16"/>
    <n v="4.6417360305786133"/>
    <n v="-72.538482666015625"/>
    <n v="3.01507543772459E-2"/>
    <n v="1.7587939277291301E-2"/>
    <n v="5.0251255743205547E-3"/>
    <n v="0.55276381969451904"/>
    <n v="2.0100502297282219E-2"/>
    <n v="0"/>
    <n v="2.7638191357254979E-2"/>
    <n v="0"/>
    <n v="16.508087158203121"/>
    <n v="1.256281416863203E-2"/>
    <n v="1"/>
    <n v="1"/>
    <n v="1"/>
    <n v="1"/>
    <n v="1"/>
    <n v="1"/>
    <n v="1"/>
  </r>
  <r>
    <n v="4693"/>
    <s v="2019__llanos_casanare_tauramena_vigiadetrompillos_laveremos_las60_fedearroz67_118_luisfranciscocardenas"/>
    <n v="2019"/>
    <s v="a"/>
    <n v="4"/>
    <n v="8"/>
    <d v="2019-04-19T00:00:00"/>
    <d v="2019-08-15T00:00:00"/>
    <s v="llanos"/>
    <s v="casanare"/>
    <s v="tauramena"/>
    <s v="vigia_de_trompillos"/>
    <s v="finca_la_veremos"/>
    <s v="lote_las_60"/>
    <x v="53"/>
    <n v="118"/>
    <s v="luis_francisco_cardenas"/>
    <n v="13"/>
    <n v="4.6291942596435547"/>
    <n v="-72.546798706054688"/>
    <n v="8.7976539507508278E-3"/>
    <n v="2.3460410535335541E-2"/>
    <n v="1.173020526766777E-2"/>
    <n v="0.13196480274200439"/>
    <n v="3.5190615803003311E-2"/>
    <n v="0"/>
    <n v="2.932551316916943E-3"/>
    <n v="0"/>
    <m/>
    <n v="8.7976539507508278E-3"/>
    <n v="1"/>
    <n v="1"/>
    <n v="1"/>
    <n v="1"/>
    <n v="1"/>
    <n v="1"/>
    <n v="1"/>
  </r>
  <r>
    <n v="4694"/>
    <s v="2019__llanos_casanare_tauramena_vigiadetrompillos_laveremos_las60_fedearroz67_118_luisfranciscocardenas"/>
    <n v="2019"/>
    <s v="a"/>
    <n v="4"/>
    <n v="8"/>
    <d v="2019-04-19T00:00:00"/>
    <d v="2019-08-15T00:00:00"/>
    <s v="llanos"/>
    <s v="casanare"/>
    <s v="tauramena"/>
    <s v="vigia_de_trompillos"/>
    <s v="finca_la_veremos"/>
    <s v="lote_las_60"/>
    <x v="53"/>
    <n v="118"/>
    <s v="luis_francisco_cardenas"/>
    <n v="3"/>
    <n v="4.6291942596435547"/>
    <n v="-72.546798706054688"/>
    <n v="1.449275389313698E-2"/>
    <n v="4.3478261679410928E-2"/>
    <n v="2.898550778627396E-2"/>
    <n v="5.7971015572547913E-2"/>
    <n v="2.898550778627396E-2"/>
    <n v="0"/>
    <n v="1.449275389313698E-2"/>
    <n v="0"/>
    <n v="22.011783599853519"/>
    <n v="0"/>
    <n v="1"/>
    <n v="1"/>
    <n v="1"/>
    <n v="1"/>
    <n v="0"/>
    <n v="1"/>
    <n v="1"/>
  </r>
  <r>
    <n v="4695"/>
    <s v="2019__llanos_casanare_trinidad_bucare__elbucare_sh27_110_jefersonamaya"/>
    <n v="2019"/>
    <s v="a"/>
    <n v="5"/>
    <n v="9"/>
    <d v="2019-05-28T00:00:00"/>
    <d v="2019-09-15T00:00:00"/>
    <s v="llanos"/>
    <s v="casanare"/>
    <s v="trinidad"/>
    <s v="bucare"/>
    <s v="finca_en_blanco"/>
    <s v="lote_el_bucare"/>
    <x v="62"/>
    <n v="110"/>
    <s v="jeferson_amaya"/>
    <n v="25"/>
    <n v="5.4044661521911621"/>
    <n v="-71.649650573730469"/>
    <n v="0.151802659034729"/>
    <n v="3.2258063554763787E-2"/>
    <n v="0"/>
    <n v="0.59772294759750366"/>
    <n v="0.1195445954799652"/>
    <n v="0"/>
    <n v="0"/>
    <n v="0"/>
    <n v="2"/>
    <n v="1.8975332379341129E-2"/>
    <n v="1"/>
    <n v="1"/>
    <n v="0"/>
    <n v="1"/>
    <n v="1"/>
    <n v="1"/>
    <n v="0"/>
  </r>
  <r>
    <n v="4696"/>
    <s v="2019__llanos_casanare_trinidad_chaparrito_elvergel_las22_fedearroz67_120_camilopinzon"/>
    <n v="2019"/>
    <s v="a"/>
    <n v="5"/>
    <n v="9"/>
    <d v="2019-05-18T00:00:00"/>
    <d v="2019-09-15T00:00:00"/>
    <s v="llanos"/>
    <s v="casanare"/>
    <s v="trinidad"/>
    <s v="chaparrito"/>
    <s v="finca_el_vergel"/>
    <s v="lote_las_22"/>
    <x v="53"/>
    <n v="120"/>
    <s v="camilo_pinzon"/>
    <n v="25"/>
    <n v="5.385347843170166"/>
    <n v="-71.579689025878906"/>
    <n v="7.4912890791893005E-2"/>
    <n v="1.0452961549162859E-2"/>
    <n v="0"/>
    <n v="0.13240417838096619"/>
    <n v="0.16724738478660581"/>
    <n v="0"/>
    <n v="0"/>
    <n v="0"/>
    <n v="2.4000000953674321"/>
    <n v="1.7421602969989181E-3"/>
    <n v="1"/>
    <n v="1"/>
    <n v="0"/>
    <n v="1"/>
    <n v="1"/>
    <n v="1"/>
    <n v="0"/>
  </r>
  <r>
    <n v="4697"/>
    <s v="2019__llanos_casanare_trinidad_chaparrito_marquetaria_68has_fedearroz67_120_olgaamaya"/>
    <n v="2019"/>
    <s v="a"/>
    <n v="4"/>
    <n v="8"/>
    <d v="2019-04-17T00:00:00"/>
    <d v="2019-08-15T00:00:00"/>
    <s v="llanos"/>
    <s v="casanare"/>
    <s v="trinidad"/>
    <s v="chaparrito"/>
    <s v="finca_marquetaria"/>
    <s v="lote_68_ha"/>
    <x v="53"/>
    <n v="120"/>
    <s v="olga_amaya"/>
    <n v="25"/>
    <n v="5.383209228515625"/>
    <n v="-71.582977294921875"/>
    <n v="6.7368417978286743E-2"/>
    <n v="1.47368423640728E-2"/>
    <n v="0"/>
    <n v="6.7368417978286743E-2"/>
    <n v="0.1768421083688736"/>
    <n v="0"/>
    <n v="0"/>
    <n v="0"/>
    <n v="2.7000000476837158"/>
    <n v="1.2631579302251341E-2"/>
    <n v="1"/>
    <n v="1"/>
    <n v="0"/>
    <n v="1"/>
    <n v="1"/>
    <n v="1"/>
    <n v="0"/>
  </r>
  <r>
    <n v="4698"/>
    <s v="2019__llanos_casanare_trinidad_lacaniada__las26_fedearroz67_120_rafaelbetancurt"/>
    <n v="2019"/>
    <s v="a"/>
    <n v="5"/>
    <n v="9"/>
    <d v="2019-05-18T00:00:00"/>
    <d v="2019-09-15T00:00:00"/>
    <s v="llanos"/>
    <s v="casanare"/>
    <s v="trinidad"/>
    <s v="la_caniada"/>
    <s v="finca_en_blanco"/>
    <s v="lote_las_26"/>
    <x v="53"/>
    <n v="120"/>
    <s v="rafael_betancurt"/>
    <n v="25"/>
    <n v="5.3956069946289063"/>
    <n v="-71.605384826660156"/>
    <n v="2.1276595070958142E-3"/>
    <n v="1.9148936495184898E-2"/>
    <n v="0"/>
    <n v="0.28723403811454767"/>
    <n v="0.30425530672073359"/>
    <n v="0"/>
    <n v="0"/>
    <n v="0"/>
    <n v="3.880000114440918"/>
    <n v="2.1276595070958142E-3"/>
    <n v="1"/>
    <n v="1"/>
    <n v="0"/>
    <n v="1"/>
    <n v="1"/>
    <n v="1"/>
    <n v="0"/>
  </r>
  <r>
    <n v="4699"/>
    <s v="2019__llanos_casanare_trinidad_lacaniada_elvergel_las50has_victoria_120_pieromedina"/>
    <n v="2019"/>
    <s v="a"/>
    <n v="5"/>
    <n v="9"/>
    <d v="2019-05-18T00:00:00"/>
    <d v="2019-09-15T00:00:00"/>
    <s v="llanos"/>
    <s v="casanare"/>
    <s v="trinidad"/>
    <s v="la_caniada"/>
    <s v="finca_el_vergel"/>
    <s v="lote_las_50_ha"/>
    <x v="48"/>
    <n v="120"/>
    <s v="piero_medina"/>
    <n v="25"/>
    <n v="5.4197998046875"/>
    <n v="-71.59075927734375"/>
    <n v="8.3333335816860199E-2"/>
    <n v="2.083333395421505E-2"/>
    <n v="0"/>
    <n v="0.31060606241226202"/>
    <n v="0.2291666716337204"/>
    <n v="0"/>
    <n v="0"/>
    <n v="0"/>
    <n v="3.7000000476837158"/>
    <n v="1.3257576152682299E-2"/>
    <n v="1"/>
    <n v="1"/>
    <n v="0"/>
    <n v="1"/>
    <n v="1"/>
    <n v="1"/>
    <n v="0"/>
  </r>
  <r>
    <n v="4700"/>
    <s v="2019__llanos_casanare_trinidad_lacaniada_lapradera_las72_fedearroz67_120_anicetocuevas"/>
    <n v="2019"/>
    <s v="a"/>
    <n v="5"/>
    <n v="9"/>
    <d v="2019-05-18T00:00:00"/>
    <d v="2019-09-15T00:00:00"/>
    <s v="llanos"/>
    <s v="casanare"/>
    <s v="trinidad"/>
    <s v="la_caniada"/>
    <s v="finca_la_pradera"/>
    <s v="lote_las_72"/>
    <x v="53"/>
    <n v="120"/>
    <s v="aniceto_cuevas"/>
    <n v="25"/>
    <n v="5.4312629699707031"/>
    <n v="-71.546577453613281"/>
    <n v="6.0344826430082321E-2"/>
    <n v="0.125"/>
    <n v="0"/>
    <n v="0.42887932062149048"/>
    <n v="0.12931033968925479"/>
    <n v="0"/>
    <n v="6.4655174501240253E-3"/>
    <n v="0"/>
    <n v="2.7999999523162842"/>
    <n v="1.7241379246115681E-2"/>
    <n v="1"/>
    <n v="1"/>
    <n v="0"/>
    <n v="1"/>
    <n v="1"/>
    <n v="1"/>
    <n v="1"/>
  </r>
  <r>
    <n v="4701"/>
    <s v="2019__llanos_casanare_trinidad_lacaniada_losmangos_las24_victoria_120_camilobetancurt"/>
    <n v="2019"/>
    <s v="a"/>
    <n v="5"/>
    <n v="9"/>
    <d v="2019-05-18T00:00:00"/>
    <d v="2019-09-15T00:00:00"/>
    <s v="llanos"/>
    <s v="casanare"/>
    <s v="trinidad"/>
    <s v="la_caniada"/>
    <s v="finca_los_mangos"/>
    <s v="lote_las_24"/>
    <x v="48"/>
    <n v="120"/>
    <s v="camilo_betancurt"/>
    <n v="21"/>
    <n v="5.3998508453369141"/>
    <n v="-71.627708435058594"/>
    <n v="0.15025906264781949"/>
    <n v="9.0673573315143585E-2"/>
    <n v="0"/>
    <n v="0.31606218218803411"/>
    <n v="0.28497409820556641"/>
    <n v="0"/>
    <n v="0"/>
    <n v="0"/>
    <m/>
    <n v="1.5544041059911249E-2"/>
    <n v="1"/>
    <n v="1"/>
    <n v="0"/>
    <n v="1"/>
    <n v="1"/>
    <n v="1"/>
    <n v="0"/>
  </r>
  <r>
    <n v="4702"/>
    <s v="2019__llanos_casanare_trinidad_lacaniada_losmangos_las24_victoria_120_camilobetancurt"/>
    <n v="2019"/>
    <s v="a"/>
    <n v="5"/>
    <n v="9"/>
    <d v="2019-05-18T00:00:00"/>
    <d v="2019-09-15T00:00:00"/>
    <s v="llanos"/>
    <s v="casanare"/>
    <s v="trinidad"/>
    <s v="la_caniada"/>
    <s v="finca_los_mangos"/>
    <s v="lote_las_24"/>
    <x v="48"/>
    <n v="120"/>
    <s v="camilo_betancurt"/>
    <n v="4"/>
    <n v="5.3998508453369141"/>
    <n v="-71.627708435058594"/>
    <n v="0.16216215491294861"/>
    <n v="8.1081077456474304E-2"/>
    <n v="0"/>
    <n v="0.29729729890823359"/>
    <n v="0.5810810923576355"/>
    <n v="0"/>
    <n v="0"/>
    <n v="0"/>
    <n v="2.1700000762939449"/>
    <n v="1.351351384073496E-2"/>
    <n v="1"/>
    <n v="1"/>
    <n v="0"/>
    <n v="1"/>
    <n v="1"/>
    <n v="1"/>
    <n v="0"/>
  </r>
  <r>
    <n v="4703"/>
    <s v="2019__llanos_casanare_trinidad_lacaniada_losruiseniores_las16_coprocem304_110_camilobetancurt"/>
    <n v="2019"/>
    <s v="a"/>
    <n v="5"/>
    <n v="9"/>
    <d v="2019-05-28T00:00:00"/>
    <d v="2019-09-15T00:00:00"/>
    <s v="llanos"/>
    <s v="casanare"/>
    <s v="trinidad"/>
    <s v="la_caniada"/>
    <s v="finca_los_ruiseniores"/>
    <s v="lote_las_16"/>
    <x v="16"/>
    <n v="110"/>
    <s v="camilo_betancurt"/>
    <n v="25"/>
    <n v="5.4072208404541016"/>
    <n v="-71.643608093261719"/>
    <n v="0.1245136186480522"/>
    <n v="1.556420233100653E-2"/>
    <n v="2.5291828438639641E-2"/>
    <n v="0.26653695106506348"/>
    <n v="0.21595330536365509"/>
    <n v="0"/>
    <n v="0"/>
    <n v="0"/>
    <n v="2.9600000381469731"/>
    <n v="1.556420233100653E-2"/>
    <n v="1"/>
    <n v="1"/>
    <n v="1"/>
    <n v="1"/>
    <n v="1"/>
    <n v="1"/>
    <n v="0"/>
  </r>
  <r>
    <n v="4704"/>
    <s v="2019__llanos_casanare_trinidad_lacaniada_losruiseniores_las16_fedearroz67_120_olgaamaya"/>
    <n v="2019"/>
    <s v="a"/>
    <n v="5"/>
    <n v="9"/>
    <d v="2019-05-18T00:00:00"/>
    <d v="2019-09-15T00:00:00"/>
    <s v="llanos"/>
    <s v="casanare"/>
    <s v="trinidad"/>
    <s v="la_caniada"/>
    <s v="finca_los_ruiseniores"/>
    <s v="lote_las_16"/>
    <x v="53"/>
    <n v="120"/>
    <s v="olga_amaya"/>
    <n v="25"/>
    <n v="5.4071989059448242"/>
    <n v="-71.647407531738281"/>
    <n v="2.9411764815449711E-2"/>
    <n v="3.1045751646161079E-2"/>
    <n v="0"/>
    <n v="0.32189542055129999"/>
    <n v="4.2483661323785782E-2"/>
    <n v="0"/>
    <n v="0"/>
    <n v="0"/>
    <n v="3.2000000476837158"/>
    <n v="1.3071895577013491E-2"/>
    <n v="1"/>
    <n v="1"/>
    <n v="0"/>
    <n v="1"/>
    <n v="1"/>
    <n v="1"/>
    <n v="0"/>
  </r>
  <r>
    <n v="4705"/>
    <s v="2019__llanos_casanare_trinidad_lacaniada_losruiseniores_las18_fedearroz68_110_olgaamaya"/>
    <n v="2019"/>
    <s v="a"/>
    <n v="5"/>
    <n v="9"/>
    <d v="2019-05-28T00:00:00"/>
    <d v="2019-09-15T00:00:00"/>
    <s v="llanos"/>
    <s v="casanare"/>
    <s v="trinidad"/>
    <s v="la_caniada"/>
    <s v="finca_los_ruiseniores"/>
    <s v="lote_las_18"/>
    <x v="50"/>
    <n v="110"/>
    <s v="olga_amaya"/>
    <n v="25"/>
    <n v="5.4095258712768546"/>
    <n v="-71.649955749511719"/>
    <n v="4.8327136784791953E-2"/>
    <n v="1.1152416467666629E-2"/>
    <n v="0"/>
    <n v="0.18029740452766421"/>
    <n v="7.4349440634250641E-2"/>
    <n v="0"/>
    <n v="0"/>
    <n v="0"/>
    <n v="1.799999952316284"/>
    <n v="1.6728624701499939E-2"/>
    <n v="1"/>
    <n v="1"/>
    <n v="0"/>
    <n v="1"/>
    <n v="1"/>
    <n v="1"/>
    <n v="0"/>
  </r>
  <r>
    <n v="4706"/>
    <s v="2019__llanos_casanare_trinidad_lacaniada_losruiseniores_las1h_coprocem304_120_rensoamaya"/>
    <n v="2019"/>
    <s v="a"/>
    <n v="5"/>
    <n v="9"/>
    <d v="2019-05-18T00:00:00"/>
    <d v="2019-09-15T00:00:00"/>
    <s v="llanos"/>
    <s v="casanare"/>
    <s v="trinidad"/>
    <s v="la_caniada"/>
    <s v="finca_los_ruiseniores"/>
    <s v="lote_las_1h"/>
    <x v="16"/>
    <n v="120"/>
    <s v="renso_amaya"/>
    <n v="25"/>
    <n v="5.4144840240478516"/>
    <n v="-71.6497802734375"/>
    <n v="3.125E-2"/>
    <n v="8.9285718277096748E-3"/>
    <n v="0"/>
    <n v="0.1629464328289032"/>
    <n v="1.785714365541935E-2"/>
    <n v="0"/>
    <n v="0"/>
    <n v="0"/>
    <n v="4.5"/>
    <n v="2.2321429569274191E-3"/>
    <n v="1"/>
    <n v="1"/>
    <n v="0"/>
    <n v="1"/>
    <n v="1"/>
    <n v="1"/>
    <n v="0"/>
  </r>
  <r>
    <n v="4707"/>
    <s v="2019__llanos_casanare_yopal_alemania_altares_las13_fedearroz174_118_moisesplazas"/>
    <n v="2019"/>
    <s v="a"/>
    <n v="5"/>
    <n v="9"/>
    <d v="2019-05-20T00:00:00"/>
    <d v="2019-09-15T00:00:00"/>
    <s v="llanos"/>
    <s v="casanare"/>
    <s v="yopal"/>
    <s v="alemania"/>
    <s v="finca_altares"/>
    <s v="lote_las_13"/>
    <x v="0"/>
    <n v="118"/>
    <s v="moises_plazas"/>
    <n v="25"/>
    <n v="5.1796488761901864"/>
    <n v="-72.264724731445313"/>
    <n v="3.7523452192544941E-3"/>
    <n v="0"/>
    <n v="0.99061912298202515"/>
    <n v="2.2514071315526959E-2"/>
    <n v="1.313320826739073E-2"/>
    <n v="0"/>
    <n v="0"/>
    <n v="0"/>
    <n v="3.0999999046325679"/>
    <n v="0"/>
    <n v="1"/>
    <n v="0"/>
    <n v="1"/>
    <n v="1"/>
    <n v="0"/>
    <n v="1"/>
    <n v="0"/>
  </r>
  <r>
    <n v="4708"/>
    <s v="2019__llanos_casanare_yopal_alemania_canaguar_canaguar_fedearroz67_124_moisesplazas"/>
    <n v="2019"/>
    <s v="a"/>
    <n v="4"/>
    <n v="8"/>
    <d v="2019-04-13T00:00:00"/>
    <d v="2019-08-15T00:00:00"/>
    <s v="llanos"/>
    <s v="casanare"/>
    <s v="yopal"/>
    <s v="alemania"/>
    <s v="finca_canaguar"/>
    <s v="lote_canaguar"/>
    <x v="53"/>
    <n v="124"/>
    <s v="moises_plazas"/>
    <n v="25"/>
    <n v="5.1977329254150391"/>
    <n v="-72.254432678222656"/>
    <n v="4.4747080653905869E-2"/>
    <n v="5.8365757577121258E-3"/>
    <n v="0.98054474592208862"/>
    <n v="0.42801555991172791"/>
    <n v="4.0856029838323593E-2"/>
    <n v="0"/>
    <n v="0"/>
    <n v="0"/>
    <n v="3.0999999046325679"/>
    <n v="0"/>
    <n v="1"/>
    <n v="1"/>
    <n v="1"/>
    <n v="1"/>
    <n v="0"/>
    <n v="1"/>
    <n v="0"/>
  </r>
  <r>
    <n v="4709"/>
    <s v="2019__llanos_casanare_yopal_alemania_corinto_las20has_fedearroz67_120_juaqinsilva"/>
    <n v="2019"/>
    <s v="a"/>
    <n v="4"/>
    <n v="8"/>
    <d v="2019-04-17T00:00:00"/>
    <d v="2019-08-15T00:00:00"/>
    <s v="llanos"/>
    <s v="casanare"/>
    <s v="yopal"/>
    <s v="alemania"/>
    <s v="finca_corinto"/>
    <s v="lote_las_20_ha"/>
    <x v="53"/>
    <n v="120"/>
    <s v="juaqin_silva"/>
    <n v="25"/>
    <n v="5.1353998184204102"/>
    <n v="-72.294998168945313"/>
    <n v="2.7656476944684979E-2"/>
    <n v="0.1644832640886307"/>
    <n v="0.36826783418655401"/>
    <n v="0.98835515975952148"/>
    <n v="4.9490537494421012E-2"/>
    <n v="0"/>
    <n v="0"/>
    <n v="0"/>
    <n v="5.1999998092651367"/>
    <n v="4.3668122962117204E-3"/>
    <n v="1"/>
    <n v="1"/>
    <n v="1"/>
    <n v="1"/>
    <n v="1"/>
    <n v="1"/>
    <n v="0"/>
  </r>
  <r>
    <n v="4710"/>
    <s v="2019__llanos_casanare_yopal_alemania_recreo_recreo_fedearroz174_112_moisesplazas"/>
    <n v="2019"/>
    <s v="a"/>
    <n v="5"/>
    <n v="9"/>
    <d v="2019-05-26T00:00:00"/>
    <d v="2019-09-15T00:00:00"/>
    <s v="llanos"/>
    <s v="casanare"/>
    <s v="yopal"/>
    <s v="alemania"/>
    <s v="finca_recreo"/>
    <s v="lote_recreo"/>
    <x v="0"/>
    <n v="112"/>
    <s v="moises_plazas"/>
    <n v="25"/>
    <n v="5.1754398345947266"/>
    <n v="-72.238037109375"/>
    <n v="0"/>
    <n v="0"/>
    <n v="1"/>
    <n v="3.8314175326377149E-3"/>
    <n v="9.5785437151789665E-3"/>
    <n v="0"/>
    <n v="0"/>
    <n v="0"/>
    <n v="2.5"/>
    <n v="0"/>
    <n v="0"/>
    <n v="0"/>
    <n v="1"/>
    <n v="1"/>
    <n v="0"/>
    <n v="1"/>
    <n v="0"/>
  </r>
  <r>
    <n v="4711"/>
    <s v="2019__llanos_casanare_yopal_alemania_senaiza_senaiza_fedearroz174_112_moisesplazas"/>
    <n v="2019"/>
    <s v="a"/>
    <n v="5"/>
    <n v="9"/>
    <d v="2019-05-26T00:00:00"/>
    <d v="2019-09-15T00:00:00"/>
    <s v="llanos"/>
    <s v="casanare"/>
    <s v="yopal"/>
    <s v="alemania"/>
    <s v="finca_senaiza"/>
    <s v="lote_senaiza"/>
    <x v="0"/>
    <n v="112"/>
    <s v="moises_plazas"/>
    <n v="25"/>
    <n v="5.1926369667053223"/>
    <n v="-72.255897521972656"/>
    <n v="3.8610037881880999E-3"/>
    <n v="0"/>
    <n v="1"/>
    <n v="9.6525093540549278E-3"/>
    <n v="1.5444015152752399E-2"/>
    <n v="0"/>
    <n v="0"/>
    <n v="0"/>
    <n v="1.700000047683716"/>
    <n v="0"/>
    <n v="1"/>
    <n v="0"/>
    <n v="1"/>
    <n v="1"/>
    <n v="0"/>
    <n v="1"/>
    <n v="0"/>
  </r>
  <r>
    <n v="4712"/>
    <s v="2019__llanos_casanare_yopal_canioseco_bellavista_las13has_fedearroz67_122_manuelgomez"/>
    <n v="2019"/>
    <s v="a"/>
    <n v="5"/>
    <n v="9"/>
    <d v="2019-05-16T00:00:00"/>
    <d v="2019-09-15T00:00:00"/>
    <s v="llanos"/>
    <s v="casanare"/>
    <s v="yopal"/>
    <s v="canio_seco"/>
    <s v="finca_bella_vista"/>
    <s v="lote_las_13_ha"/>
    <x v="53"/>
    <n v="122"/>
    <s v="manuel_gomez"/>
    <n v="25"/>
    <n v="5.1117501258850098"/>
    <n v="-72.016387939453125"/>
    <n v="7.1017272770404816E-2"/>
    <n v="0.13627639412879941"/>
    <n v="8.4452971816062927E-2"/>
    <n v="1"/>
    <n v="0.35316699743270868"/>
    <n v="0"/>
    <n v="0"/>
    <n v="0"/>
    <n v="2.4000000953674321"/>
    <n v="2.8790786862373349E-2"/>
    <n v="1"/>
    <n v="1"/>
    <n v="1"/>
    <n v="1"/>
    <n v="1"/>
    <n v="1"/>
    <n v="0"/>
  </r>
  <r>
    <n v="4713"/>
    <s v="2019__llanos_casanare_yopal_eltiestal_laesperanza__fedearroz174_116_oscarduarte"/>
    <n v="2019"/>
    <s v="a"/>
    <n v="4"/>
    <n v="8"/>
    <d v="2019-04-21T00:00:00"/>
    <d v="2019-08-15T00:00:00"/>
    <s v="llanos"/>
    <s v="casanare"/>
    <s v="yopal"/>
    <s v="el_tiestal"/>
    <s v="finca_la_esperanza"/>
    <s v="lote_en_blanco"/>
    <x v="0"/>
    <n v="116"/>
    <s v="oscar_duarte"/>
    <n v="25"/>
    <n v="5.293799877166748"/>
    <n v="-72.190299987792969"/>
    <n v="8.1447966396808624E-2"/>
    <n v="0.13348416984081271"/>
    <n v="0.14027149975299841"/>
    <n v="1"/>
    <n v="0.1357466131448746"/>
    <n v="0"/>
    <n v="2.2624434903264049E-2"/>
    <n v="0"/>
    <n v="4.4000000953674316"/>
    <n v="2.7149321511387828E-2"/>
    <n v="1"/>
    <n v="1"/>
    <n v="1"/>
    <n v="1"/>
    <n v="1"/>
    <n v="1"/>
    <n v="1"/>
  </r>
  <r>
    <n v="4714"/>
    <s v="2019__llanos_casanare_yopal_eltiestal_villabibiana_sensorcorocora_coprocem304_107_angeltijaro"/>
    <n v="2019"/>
    <s v="a"/>
    <n v="5"/>
    <n v="9"/>
    <d v="2019-05-31T00:00:00"/>
    <d v="2019-09-15T00:00:00"/>
    <s v="llanos"/>
    <s v="casanare"/>
    <s v="yopal"/>
    <s v="el_tiestal"/>
    <s v="finca_villa_bibiana"/>
    <s v="lote_sensor_-_corocora"/>
    <x v="16"/>
    <n v="107"/>
    <s v="angel_tijaro"/>
    <n v="25"/>
    <n v="5.3006911277770996"/>
    <n v="-72.176704406738281"/>
    <n v="6.7901231348514557E-2"/>
    <n v="1.0288066230714319E-2"/>
    <n v="3.4979425370693207E-2"/>
    <n v="1"/>
    <n v="0.17489711940288541"/>
    <n v="0"/>
    <n v="0"/>
    <n v="0"/>
    <n v="4.5"/>
    <n v="8.2304524257779121E-3"/>
    <n v="1"/>
    <n v="1"/>
    <n v="1"/>
    <n v="1"/>
    <n v="1"/>
    <n v="1"/>
    <n v="0"/>
  </r>
  <r>
    <n v="4715"/>
    <s v="2019__llanos_casanare_yopal_matanegra_villablanca__fedearroz67_120_alexandercepeda"/>
    <n v="2019"/>
    <s v="a"/>
    <n v="5"/>
    <n v="9"/>
    <d v="2019-05-18T00:00:00"/>
    <d v="2019-09-15T00:00:00"/>
    <s v="llanos"/>
    <s v="casanare"/>
    <s v="yopal"/>
    <s v="mata_negra"/>
    <s v="finca_villa_blanca"/>
    <s v="lote_en_blanco"/>
    <x v="53"/>
    <n v="120"/>
    <s v="alexander_cepeda"/>
    <n v="25"/>
    <n v="5.0409998893737793"/>
    <n v="-72.015800476074219"/>
    <n v="5.1759835332632058E-2"/>
    <n v="1.2422360479831701E-2"/>
    <n v="2.4844720959663391E-2"/>
    <n v="0.36645963788032532"/>
    <n v="0.12629400193691251"/>
    <n v="0"/>
    <n v="0"/>
    <n v="0"/>
    <n v="3.5"/>
    <n v="2.691511437296867E-2"/>
    <n v="1"/>
    <n v="1"/>
    <n v="1"/>
    <n v="1"/>
    <n v="1"/>
    <n v="1"/>
    <n v="0"/>
  </r>
  <r>
    <n v="4716"/>
    <s v="2019__llanos_casanare_yopal_palomas_campoalegre_las12has_fedearroz67_120_gerardovega"/>
    <n v="2019"/>
    <s v="a"/>
    <n v="5"/>
    <n v="9"/>
    <d v="2019-05-18T00:00:00"/>
    <d v="2019-09-15T00:00:00"/>
    <s v="llanos"/>
    <s v="casanare"/>
    <s v="yopal"/>
    <s v="palomas"/>
    <s v="finca_campo_alegre"/>
    <s v="lote_las_12_ha"/>
    <x v="53"/>
    <n v="120"/>
    <s v="gerardo_vega"/>
    <n v="25"/>
    <n v="5.1747097969055176"/>
    <n v="-72.23699951171875"/>
    <n v="0.22376237809658051"/>
    <n v="5.1485147327184677E-2"/>
    <n v="0.30693069100379938"/>
    <n v="0.39405941963195801"/>
    <n v="8.7128713726997375E-2"/>
    <n v="0"/>
    <n v="0"/>
    <n v="0"/>
    <n v="4.6999998092651367"/>
    <n v="1.9801980815827851E-3"/>
    <n v="1"/>
    <n v="1"/>
    <n v="1"/>
    <n v="1"/>
    <n v="1"/>
    <n v="1"/>
    <n v="0"/>
  </r>
  <r>
    <n v="4717"/>
    <s v="2019__llanos_casanare_yopal_palomas_campoalegre_las8has_nasa__gerardovega"/>
    <n v="2019"/>
    <s v="a"/>
    <n v="5"/>
    <n v="9"/>
    <d v="2019-05-18T00:00:00"/>
    <d v="2019-09-15T00:00:00"/>
    <s v="llanos"/>
    <s v="casanare"/>
    <s v="yopal"/>
    <s v="palomas"/>
    <s v="finca_campo_alegre"/>
    <s v="lote_las_8_ha"/>
    <x v="72"/>
    <m/>
    <s v="gerardo_vega"/>
    <n v="25"/>
    <n v="5.3466901779174796"/>
    <n v="-72.237197875976563"/>
    <n v="3.9447732269763947E-2"/>
    <n v="1.5779092907905579E-2"/>
    <n v="0.27613413333892822"/>
    <n v="0.54635107517242432"/>
    <n v="9.8619326949119568E-2"/>
    <n v="0"/>
    <n v="3.9447732269763947E-3"/>
    <n v="0"/>
    <n v="1.799999952316284"/>
    <n v="9.8619330674409866E-3"/>
    <n v="1"/>
    <n v="1"/>
    <n v="1"/>
    <n v="1"/>
    <n v="1"/>
    <n v="1"/>
    <n v="1"/>
  </r>
  <r>
    <n v="4718"/>
    <s v="2019__llanos_casanare_yopal_palomasaguaverde_casaverde_las12has_fedearroz67_120_manuelgomez"/>
    <n v="2019"/>
    <s v="a"/>
    <n v="5"/>
    <n v="9"/>
    <d v="2019-05-18T00:00:00"/>
    <d v="2019-09-15T00:00:00"/>
    <s v="llanos"/>
    <s v="casanare"/>
    <s v="yopal"/>
    <s v="palomas_agua_verde"/>
    <s v="finca_casa_verde"/>
    <s v="lote_las_12_ha"/>
    <x v="53"/>
    <n v="120"/>
    <s v="manuel_gomez"/>
    <n v="25"/>
    <n v="5.1139798164367676"/>
    <n v="-72.023773193359375"/>
    <n v="8.4210522472858429E-3"/>
    <n v="3.7894736975431442E-2"/>
    <n v="3.7894736975431442E-2"/>
    <n v="1"/>
    <n v="0.35157895088195801"/>
    <n v="0"/>
    <n v="0"/>
    <n v="0"/>
    <n v="3"/>
    <n v="1.47368423640728E-2"/>
    <n v="1"/>
    <n v="1"/>
    <n v="1"/>
    <n v="1"/>
    <n v="1"/>
    <n v="1"/>
    <n v="0"/>
  </r>
  <r>
    <n v="4719"/>
    <s v="2019__llanos_casanare_yopal_palomasaguaverde_casaverde_las28has_victoria_110_manuelgomez"/>
    <n v="2019"/>
    <s v="a"/>
    <n v="5"/>
    <n v="9"/>
    <d v="2019-05-28T00:00:00"/>
    <d v="2019-09-15T00:00:00"/>
    <s v="llanos"/>
    <s v="casanare"/>
    <s v="yopal"/>
    <s v="palomas_agua_verde"/>
    <s v="finca_casa_verde"/>
    <s v="lote_las_28_ha"/>
    <x v="48"/>
    <n v="110"/>
    <s v="manuel_gomez"/>
    <n v="25"/>
    <n v="5.286139965057373"/>
    <n v="-72.179878234863281"/>
    <n v="0"/>
    <n v="0"/>
    <n v="2.400000020861626E-2"/>
    <n v="0.97000002861022949"/>
    <n v="0.2800000011920929"/>
    <n v="0"/>
    <n v="0"/>
    <n v="0"/>
    <n v="2.7999999523162842"/>
    <n v="4.8000000417232513E-2"/>
    <n v="0"/>
    <n v="0"/>
    <n v="1"/>
    <n v="1"/>
    <n v="1"/>
    <n v="1"/>
    <n v="0"/>
  </r>
  <r>
    <n v="4720"/>
    <s v="2019__llanos_casanare_yopal_palomasaguaverde_elpalmar_melinas_fedearroz67_122_manuelgomez"/>
    <n v="2019"/>
    <s v="a"/>
    <n v="6"/>
    <n v="10"/>
    <d v="2019-06-15T00:00:00"/>
    <d v="2019-10-15T00:00:00"/>
    <s v="llanos"/>
    <s v="casanare"/>
    <s v="yopal"/>
    <s v="palomas_agua_verde"/>
    <s v="finca_el_palmar"/>
    <s v="lote_melinas"/>
    <x v="53"/>
    <n v="122"/>
    <s v="manuel_gomez"/>
    <n v="25"/>
    <n v="5.3468098640441886"/>
    <n v="-72.237312316894531"/>
    <n v="9.8121084272861481E-2"/>
    <n v="0.1544885188341141"/>
    <n v="7.5156576931476593E-2"/>
    <n v="1"/>
    <n v="0.19624216854572299"/>
    <n v="0"/>
    <n v="0"/>
    <n v="0"/>
    <n v="3.309999942779541"/>
    <n v="6.2630479224026203E-3"/>
    <n v="1"/>
    <n v="1"/>
    <n v="1"/>
    <n v="1"/>
    <n v="1"/>
    <n v="1"/>
    <n v="0"/>
  </r>
  <r>
    <n v="4721"/>
    <s v="2019__llanos_casanare_yopal_palomasaguaverde_guamitos_laresiembra_victoria_110_wilsongonzalez"/>
    <n v="2019"/>
    <s v="nan"/>
    <m/>
    <m/>
    <m/>
    <m/>
    <s v="llanos"/>
    <s v="casanare"/>
    <s v="yopal"/>
    <s v="palomas_agua_verde"/>
    <s v="finca_guamitos"/>
    <s v="lote_la_resiembra"/>
    <x v="48"/>
    <n v="110"/>
    <s v="wilson_gonzalez"/>
    <n v="25"/>
    <n v="5.3468098640441886"/>
    <n v="-72.237342834472656"/>
    <n v="0.1087866127490997"/>
    <n v="4.6025104820728302E-2"/>
    <n v="6.4853556454181671E-2"/>
    <n v="1"/>
    <n v="0.1924686133861542"/>
    <n v="0"/>
    <n v="0"/>
    <n v="0"/>
    <n v="7.6999998092651367"/>
    <n v="8.3682006224989891E-3"/>
    <n v="1"/>
    <n v="1"/>
    <n v="1"/>
    <n v="1"/>
    <n v="1"/>
    <n v="1"/>
    <n v="0"/>
  </r>
  <r>
    <n v="4722"/>
    <s v="2019__llanos_casanare_yopal_quebradaseca_lacabania__fedearroz67_117_alexandercopeda"/>
    <n v="2019"/>
    <s v="a"/>
    <n v="5"/>
    <n v="9"/>
    <d v="2019-05-21T00:00:00"/>
    <d v="2019-09-15T00:00:00"/>
    <s v="llanos"/>
    <s v="casanare"/>
    <s v="yopal"/>
    <s v="quebradaseca"/>
    <s v="finca_la_cabania"/>
    <s v="lote_en_blanco"/>
    <x v="53"/>
    <n v="117"/>
    <s v="alexander_copeda"/>
    <n v="25"/>
    <n v="5.0623068809509277"/>
    <n v="-71.949882507324219"/>
    <n v="3.4482758492231369E-2"/>
    <n v="4.9568966031074517E-2"/>
    <n v="2.5862069800496101E-2"/>
    <n v="0.98275864124298096"/>
    <n v="0.16163793206214899"/>
    <n v="0"/>
    <n v="0"/>
    <n v="0"/>
    <n v="2"/>
    <n v="2.8017241507768631E-2"/>
    <n v="1"/>
    <n v="1"/>
    <n v="1"/>
    <n v="1"/>
    <n v="1"/>
    <n v="1"/>
    <n v="0"/>
  </r>
  <r>
    <n v="4723"/>
    <s v="2019__llanos_casanare_yopal_sanjosedecanioseco_ellimbo_las45has_fedearroz68_110_manuelgomez"/>
    <n v="2019"/>
    <s v="a"/>
    <n v="4"/>
    <n v="8"/>
    <d v="2019-04-27T00:00:00"/>
    <d v="2019-08-15T00:00:00"/>
    <s v="llanos"/>
    <s v="casanare"/>
    <s v="yopal"/>
    <s v="san_jose_de_canio_seco"/>
    <s v="finca_el_limbo"/>
    <s v="lote_las_45_ha"/>
    <x v="50"/>
    <n v="110"/>
    <s v="manuel_gomez"/>
    <n v="25"/>
    <n v="5.101560115814209"/>
    <n v="-72.025367736816406"/>
    <n v="6.4516127109527588E-2"/>
    <n v="1.935483887791634E-2"/>
    <n v="6.4516128040850163E-3"/>
    <n v="1"/>
    <n v="0.2344086021184921"/>
    <n v="0"/>
    <n v="0"/>
    <n v="0"/>
    <n v="3.5999999046325679"/>
    <n v="2.3655913770198819E-2"/>
    <n v="1"/>
    <n v="1"/>
    <n v="1"/>
    <n v="1"/>
    <n v="1"/>
    <n v="1"/>
    <n v="0"/>
  </r>
  <r>
    <n v="4724"/>
    <s v="2019__llanos_casanare_yopal_sanjosedecanioseco_ellimbo_las50has_fedearroz67_115_manuelgomez"/>
    <n v="2019"/>
    <s v="a"/>
    <n v="4"/>
    <n v="8"/>
    <d v="2019-04-22T00:00:00"/>
    <d v="2019-08-15T00:00:00"/>
    <s v="llanos"/>
    <s v="casanare"/>
    <s v="yopal"/>
    <s v="san_jose_de_canio_seco"/>
    <s v="finca_el_limbo"/>
    <s v="lote_las_50_ha"/>
    <x v="53"/>
    <n v="115"/>
    <s v="manuel_gomez"/>
    <n v="25"/>
    <n v="5.2733597755432129"/>
    <n v="-72.266761779785156"/>
    <n v="0.18518517911434171"/>
    <n v="0.1666666716337204"/>
    <n v="0.25720164179801941"/>
    <n v="1"/>
    <n v="0.27777779102325439"/>
    <n v="0"/>
    <n v="0"/>
    <n v="0"/>
    <n v="2.2999999523162842"/>
    <n v="1.851851865649223E-2"/>
    <n v="1"/>
    <n v="1"/>
    <n v="1"/>
    <n v="1"/>
    <n v="1"/>
    <n v="1"/>
    <n v="0"/>
  </r>
  <r>
    <n v="4725"/>
    <s v="2019__llanos_casanare_yopal_sanjosedecanioseco_guamitos_las6_sh27_115_wilmergonzalez"/>
    <n v="2019"/>
    <s v="a"/>
    <n v="6"/>
    <n v="10"/>
    <d v="2019-06-22T00:00:00"/>
    <d v="2019-10-15T00:00:00"/>
    <s v="llanos"/>
    <s v="casanare"/>
    <s v="yopal"/>
    <s v="san_jose_de_canio_seco"/>
    <s v="finca_guamitos"/>
    <s v="lote_las_6"/>
    <x v="62"/>
    <n v="115"/>
    <s v="wilmer_gonzalez"/>
    <n v="25"/>
    <n v="5.1197500228881836"/>
    <n v="-72.033889770507813"/>
    <n v="4.5977011322975159E-2"/>
    <n v="4.9808427691459663E-2"/>
    <n v="4.9808427691459663E-2"/>
    <n v="1"/>
    <n v="9.0038314461708069E-2"/>
    <n v="0"/>
    <n v="0"/>
    <n v="0"/>
    <n v="4.320000171661377"/>
    <n v="0"/>
    <n v="1"/>
    <n v="1"/>
    <n v="1"/>
    <n v="1"/>
    <n v="0"/>
    <n v="1"/>
    <n v="0"/>
  </r>
  <r>
    <n v="4726"/>
    <s v="2019__llanos_casanare_yopal_tilandiras_lahabana_elestero_sh27_110_alexandersenato"/>
    <n v="2019"/>
    <s v="a"/>
    <n v="5"/>
    <n v="9"/>
    <d v="2019-05-28T00:00:00"/>
    <d v="2019-09-15T00:00:00"/>
    <s v="llanos"/>
    <s v="casanare"/>
    <s v="yopal"/>
    <s v="tilandiras"/>
    <s v="finca_la_habana"/>
    <s v="lote_el_estero"/>
    <x v="62"/>
    <n v="110"/>
    <s v="alexander_senato"/>
    <n v="25"/>
    <n v="5.0539999008178711"/>
    <n v="-72.119949340820313"/>
    <n v="0"/>
    <n v="0"/>
    <n v="1"/>
    <n v="1.4732965268194681E-2"/>
    <n v="5.5248620919883251E-3"/>
    <n v="0"/>
    <n v="0"/>
    <n v="0"/>
    <n v="3"/>
    <n v="0"/>
    <n v="0"/>
    <n v="0"/>
    <n v="1"/>
    <n v="1"/>
    <n v="0"/>
    <n v="1"/>
    <n v="0"/>
  </r>
  <r>
    <n v="4727"/>
    <s v="2019__llanos_casanare_yopal_tilandiras_lahabana_lahabana_fedearroz68_102_alexandersenato"/>
    <n v="2019"/>
    <s v="a"/>
    <n v="6"/>
    <n v="9"/>
    <d v="2019-06-05T00:00:00"/>
    <d v="2019-09-15T00:00:00"/>
    <s v="llanos"/>
    <s v="casanare"/>
    <s v="yopal"/>
    <s v="tilandiras"/>
    <s v="finca_la_habana"/>
    <s v="lote_la_habana"/>
    <x v="50"/>
    <n v="102"/>
    <s v="alexander_senato"/>
    <n v="25"/>
    <n v="5.0457901954650879"/>
    <n v="-72.128074645996094"/>
    <n v="0"/>
    <n v="0"/>
    <n v="1"/>
    <n v="2.234636805951595E-2"/>
    <n v="2.234636805951595E-2"/>
    <n v="0"/>
    <n v="0"/>
    <n v="0"/>
    <n v="2.0999999046325679"/>
    <n v="0"/>
    <n v="0"/>
    <n v="0"/>
    <n v="1"/>
    <n v="1"/>
    <n v="0"/>
    <n v="1"/>
    <n v="0"/>
  </r>
  <r>
    <n v="4728"/>
    <s v="2019__llanos_casanare_yopal_yopitos_buenosaires_sensorcorocora_fedearroz68__silviobecerra"/>
    <n v="2019"/>
    <s v="a"/>
    <n v="4"/>
    <n v="8"/>
    <d v="2019-04-17T00:00:00"/>
    <d v="2019-08-15T00:00:00"/>
    <s v="llanos"/>
    <s v="casanare"/>
    <s v="yopal"/>
    <s v="yopitos"/>
    <s v="finca_buenos_aires"/>
    <s v="lote_sensor_-_corocora"/>
    <x v="50"/>
    <m/>
    <s v="silvio_becerra"/>
    <n v="25"/>
    <n v="5.141477108001709"/>
    <n v="-72.348335266113281"/>
    <n v="4.6816479414701462E-2"/>
    <n v="5.4307114332914352E-2"/>
    <n v="0.20973782241344449"/>
    <n v="0.82397001981735229"/>
    <n v="0.35205993056297302"/>
    <n v="0"/>
    <n v="0"/>
    <n v="0"/>
    <n v="2.2999999523162842"/>
    <n v="1.87265919521451E-3"/>
    <n v="1"/>
    <n v="1"/>
    <n v="1"/>
    <n v="1"/>
    <n v="1"/>
    <n v="1"/>
    <n v="0"/>
  </r>
  <r>
    <n v="4729"/>
    <s v="2019__llanos_meta_barrancadeupia__laarabia_labatea_fedearroz68_110_fedearroz"/>
    <n v="2019"/>
    <s v="a"/>
    <n v="5"/>
    <n v="9"/>
    <d v="2019-05-28T00:00:00"/>
    <d v="2019-09-15T00:00:00"/>
    <s v="llanos"/>
    <s v="meta"/>
    <s v="barranca_de_upia"/>
    <s v="(en_blanco)"/>
    <s v="finca_la_arabia"/>
    <s v="lote_la_batea"/>
    <x v="50"/>
    <n v="110"/>
    <s v="fedearroz"/>
    <n v="16"/>
    <n v="3.7989165782928471"/>
    <n v="-73.503974914550781"/>
    <n v="1.079136691987514E-2"/>
    <n v="1.438848953694105E-2"/>
    <n v="7.5539566576480865E-2"/>
    <n v="0.98201441764831543"/>
    <n v="0.20863309502601621"/>
    <n v="0"/>
    <n v="0"/>
    <n v="0"/>
    <n v="13.78750038146973"/>
    <n v="2.5179855525493618E-2"/>
    <n v="1"/>
    <n v="1"/>
    <n v="1"/>
    <n v="1"/>
    <n v="1"/>
    <n v="1"/>
    <n v="0"/>
  </r>
  <r>
    <n v="4730"/>
    <s v="2019__llanos_meta_castillalanueva_altocorozal_elrubi_las50_fedearroz67_111_luznidiacruz"/>
    <n v="2019"/>
    <s v="a"/>
    <n v="4"/>
    <n v="8"/>
    <d v="2019-04-26T00:00:00"/>
    <d v="2019-08-15T00:00:00"/>
    <s v="llanos"/>
    <s v="meta"/>
    <s v="castilla_la_nueva"/>
    <s v="alto_corozal"/>
    <s v="finca_el_rubi"/>
    <s v="lote_las_50"/>
    <x v="53"/>
    <n v="111"/>
    <s v="luz_nidia_cruz"/>
    <n v="16"/>
    <n v="3.7888269424438481"/>
    <n v="-73.484367370605469"/>
    <n v="2.500000037252903E-2"/>
    <n v="0"/>
    <n v="0.33500000834465032"/>
    <n v="0.37999999523162842"/>
    <n v="1.499999966472387E-2"/>
    <n v="0"/>
    <n v="0"/>
    <n v="0"/>
    <n v="16.45000076293945"/>
    <n v="4.999999888241291E-3"/>
    <n v="1"/>
    <n v="0"/>
    <n v="1"/>
    <n v="1"/>
    <n v="1"/>
    <n v="1"/>
    <n v="0"/>
  </r>
  <r>
    <n v="4731"/>
    <s v="2019__llanos_meta_castillalanueva_altocorozal_elrubi_las60_fedearroz67_113_luznidiacruz"/>
    <n v="2019"/>
    <s v="a"/>
    <n v="4"/>
    <n v="8"/>
    <d v="2019-04-24T00:00:00"/>
    <d v="2019-08-15T00:00:00"/>
    <s v="llanos"/>
    <s v="meta"/>
    <s v="castilla_la_nueva"/>
    <s v="alto_corozal"/>
    <s v="finca_el_rubi"/>
    <s v="lote_las_60"/>
    <x v="53"/>
    <n v="113"/>
    <s v="luz_nidia_cruz"/>
    <n v="16"/>
    <n v="3.7877728939056401"/>
    <n v="-73.483940124511719"/>
    <n v="1.058201026171446E-2"/>
    <n v="0"/>
    <n v="0.1746031790971756"/>
    <n v="0.78306877613067627"/>
    <n v="2.645502611994743E-2"/>
    <n v="0"/>
    <n v="0"/>
    <n v="0"/>
    <n v="16.46249961853027"/>
    <n v="0"/>
    <n v="1"/>
    <n v="0"/>
    <n v="1"/>
    <n v="1"/>
    <n v="0"/>
    <n v="1"/>
    <n v="0"/>
  </r>
  <r>
    <n v="4732"/>
    <s v="2019__llanos_meta_castillalanueva_barroblanco_villafernanda_30has_fedearroz67_30_misaelmora"/>
    <n v="2019"/>
    <s v="b"/>
    <n v="8"/>
    <n v="8"/>
    <d v="2019-08-15T00:00:00"/>
    <d v="2019-08-15T00:00:00"/>
    <s v="llanos"/>
    <s v="meta"/>
    <s v="castilla_la_nueva"/>
    <s v="barro_blanco"/>
    <s v="finca_villa_fernanda"/>
    <s v="lote_30_ha"/>
    <x v="53"/>
    <m/>
    <s v="misael_mora"/>
    <n v="16"/>
    <n v="3.8149650096893311"/>
    <n v="-73.460975646972656"/>
    <n v="5.4999999701976783E-2"/>
    <n v="4.5000001788139343E-2"/>
    <n v="0.69999998807907104"/>
    <n v="0.93999999761581421"/>
    <n v="0.20499999821186071"/>
    <n v="0"/>
    <n v="0"/>
    <n v="0"/>
    <n v="9.2312498092651367"/>
    <n v="4.999999888241291E-3"/>
    <n v="1"/>
    <n v="1"/>
    <n v="1"/>
    <n v="1"/>
    <n v="1"/>
    <n v="1"/>
    <n v="0"/>
  </r>
  <r>
    <n v="4733"/>
    <s v="2019__llanos_meta_castillalanueva_cacayal_sanluis_5_fedearroz67_118_sigifredovillar"/>
    <n v="2019"/>
    <s v="a"/>
    <n v="3"/>
    <n v="7"/>
    <d v="2019-03-19T00:00:00"/>
    <d v="2019-07-15T00:00:00"/>
    <s v="llanos"/>
    <s v="meta"/>
    <s v="castilla_la_nueva"/>
    <s v="cacayal"/>
    <s v="finca_san_luis"/>
    <s v="lote_5"/>
    <x v="53"/>
    <n v="118"/>
    <s v="sigifredo_villar"/>
    <n v="16"/>
    <n v="3.8729948997497559"/>
    <n v="-73.645721435546875"/>
    <n v="0.12426035851240159"/>
    <n v="0"/>
    <n v="0.50295859575271606"/>
    <n v="0.32544377446174622"/>
    <n v="0.15976330637931821"/>
    <n v="0"/>
    <n v="0"/>
    <n v="0"/>
    <n v="29.6875"/>
    <n v="0.2011834383010864"/>
    <n v="1"/>
    <n v="0"/>
    <n v="1"/>
    <n v="1"/>
    <n v="1"/>
    <n v="1"/>
    <n v="0"/>
  </r>
  <r>
    <n v="4734"/>
    <s v="2019__llanos_meta_castillalanueva_cacayal_sanluis_52_fedearroz70_108_sigifredovillar"/>
    <n v="2019"/>
    <s v="a"/>
    <n v="4"/>
    <n v="8"/>
    <d v="2019-04-29T00:00:00"/>
    <d v="2019-08-15T00:00:00"/>
    <s v="llanos"/>
    <s v="meta"/>
    <s v="castilla_la_nueva"/>
    <s v="cacayal"/>
    <s v="finca_san_luis"/>
    <s v="lote_52"/>
    <x v="66"/>
    <n v="108"/>
    <s v="sigifredo_villar"/>
    <n v="16"/>
    <n v="3.873101949691772"/>
    <n v="-73.650314331054688"/>
    <n v="0"/>
    <n v="1.079136691987514E-2"/>
    <n v="0.21223022043704989"/>
    <n v="0.46043166518211359"/>
    <n v="0.12949639558792109"/>
    <n v="0"/>
    <n v="0"/>
    <n v="0"/>
    <n v="15.6875"/>
    <n v="0"/>
    <n v="0"/>
    <n v="1"/>
    <n v="1"/>
    <n v="1"/>
    <n v="0"/>
    <n v="1"/>
    <n v="0"/>
  </r>
  <r>
    <n v="4735"/>
    <s v="2019__llanos_meta_castillalanueva_cacayal_sanluis_leoncita_fedearroz67_119_sigifredovillar"/>
    <n v="2019"/>
    <s v="a"/>
    <n v="4"/>
    <n v="8"/>
    <d v="2019-04-18T00:00:00"/>
    <d v="2019-08-15T00:00:00"/>
    <s v="llanos"/>
    <s v="meta"/>
    <s v="castilla_la_nueva"/>
    <s v="cacayal"/>
    <s v="finca_san_luis"/>
    <s v="lote_leoncita"/>
    <x v="53"/>
    <n v="119"/>
    <s v="sigifredo_villar"/>
    <n v="16"/>
    <n v="3.86772632598877"/>
    <n v="-73.639083862304688"/>
    <n v="0"/>
    <n v="1.4545454643666741E-2"/>
    <n v="0.18181818723678589"/>
    <n v="0.1709090918302536"/>
    <n v="0.18545454740524289"/>
    <n v="0"/>
    <n v="0"/>
    <n v="0"/>
    <n v="17.0625"/>
    <n v="0"/>
    <n v="0"/>
    <n v="1"/>
    <n v="1"/>
    <n v="1"/>
    <n v="0"/>
    <n v="1"/>
    <n v="0"/>
  </r>
  <r>
    <n v="4736"/>
    <s v="2019__llanos_meta_castillalanueva_sanlorenzo_capachos_talanquera_sh27_120_pedrodelgado"/>
    <n v="2019"/>
    <s v="a"/>
    <n v="4"/>
    <n v="8"/>
    <d v="2019-04-17T00:00:00"/>
    <d v="2019-08-15T00:00:00"/>
    <s v="llanos"/>
    <s v="meta"/>
    <s v="castilla_la_nueva"/>
    <s v="san_lorenzo"/>
    <s v="finca_capachos"/>
    <s v="lote_talanquera"/>
    <x v="62"/>
    <n v="120"/>
    <s v="pedro_delgado"/>
    <n v="16"/>
    <n v="3.8229532241821289"/>
    <n v="-73.548316955566406"/>
    <n v="0"/>
    <n v="0"/>
    <n v="0.1104972362518311"/>
    <n v="0.58563536405563354"/>
    <n v="4.9723755568265908E-2"/>
    <n v="0"/>
    <n v="0"/>
    <n v="0"/>
    <n v="16.42499923706055"/>
    <n v="0"/>
    <n v="0"/>
    <n v="0"/>
    <n v="1"/>
    <n v="1"/>
    <n v="0"/>
    <n v="1"/>
    <n v="0"/>
  </r>
  <r>
    <n v="4737"/>
    <s v="2019__llanos_meta_castillalanueva_sanlorenzo_pablopozo_lapalma_fedearroz68_111_sigifredovillar"/>
    <n v="2019"/>
    <s v="a"/>
    <n v="3"/>
    <n v="7"/>
    <d v="2019-03-26T00:00:00"/>
    <d v="2019-07-15T00:00:00"/>
    <s v="llanos"/>
    <s v="meta"/>
    <s v="castilla_la_nueva"/>
    <s v="san_lorenzo"/>
    <s v="finca_pablo_pozo"/>
    <s v="lote_la_palma"/>
    <x v="50"/>
    <n v="111"/>
    <s v="sigifredo_villar"/>
    <n v="16"/>
    <n v="3.7996807098388672"/>
    <n v="-73.521659851074219"/>
    <n v="0.19354838132858279"/>
    <n v="0"/>
    <n v="0.57603687047958374"/>
    <n v="0.29953917860984802"/>
    <n v="0.1566820293664932"/>
    <n v="0"/>
    <n v="0"/>
    <n v="0"/>
    <n v="12.91874980926514"/>
    <n v="4.6082949265837669E-3"/>
    <n v="1"/>
    <n v="0"/>
    <n v="1"/>
    <n v="1"/>
    <n v="1"/>
    <n v="1"/>
    <n v="0"/>
  </r>
  <r>
    <n v="4738"/>
    <s v="2019__llanos_meta_castillalanueva_sanlorenzo_providencia_baquero_fedearroz67_10_pedrodelgado"/>
    <n v="2019"/>
    <s v="b"/>
    <n v="9"/>
    <n v="9"/>
    <d v="2019-09-15T00:00:00"/>
    <d v="2019-09-15T00:00:00"/>
    <s v="llanos"/>
    <s v="meta"/>
    <s v="castilla_la_nueva"/>
    <s v="san_lorenzo"/>
    <s v="finca_providencia"/>
    <s v="lote_baquero"/>
    <x v="53"/>
    <m/>
    <s v="pedro_delgado"/>
    <n v="16"/>
    <n v="3.880249977111816"/>
    <n v="-73.576705932617188"/>
    <n v="9.8522165790200233E-3"/>
    <n v="2.4630540981888771E-2"/>
    <n v="0.43349754810333252"/>
    <n v="0.49753695726394648"/>
    <n v="0.40394088625907898"/>
    <n v="0"/>
    <n v="0"/>
    <n v="0"/>
    <n v="12.4375"/>
    <n v="0.10344827920198441"/>
    <n v="1"/>
    <n v="1"/>
    <n v="1"/>
    <n v="1"/>
    <n v="1"/>
    <n v="1"/>
    <n v="0"/>
  </r>
  <r>
    <n v="4739"/>
    <s v="2019__llanos_meta_castillalanueva_sanlorenzo_providencia_las17_fedearroz68_105_manuelpinilla"/>
    <n v="2019"/>
    <s v="b"/>
    <n v="7"/>
    <n v="10"/>
    <d v="2019-07-02T00:00:00"/>
    <d v="2019-10-15T00:00:00"/>
    <s v="llanos"/>
    <s v="meta"/>
    <s v="castilla_la_nueva"/>
    <s v="san_lorenzo"/>
    <s v="finca_providencia"/>
    <s v="lote_las_17"/>
    <x v="50"/>
    <n v="105"/>
    <s v="manuel_pinilla"/>
    <n v="16"/>
    <n v="3.8054308891296391"/>
    <n v="-73.52801513671875"/>
    <n v="3.6529678851366043E-2"/>
    <n v="0"/>
    <n v="0.1050228327512741"/>
    <n v="0.2054794579744339"/>
    <n v="0.24200913310050959"/>
    <n v="0"/>
    <n v="0"/>
    <n v="0"/>
    <n v="13.0625"/>
    <n v="2.739726006984711E-2"/>
    <n v="1"/>
    <n v="0"/>
    <n v="1"/>
    <n v="1"/>
    <n v="1"/>
    <n v="1"/>
    <n v="0"/>
  </r>
  <r>
    <n v="4740"/>
    <s v="2019__llanos_meta_castillalanueva_sanlorenzo_providencia_las24_fedearroz67_126_manuelpinilla"/>
    <n v="2019"/>
    <s v="a"/>
    <n v="3"/>
    <n v="7"/>
    <d v="2019-03-11T00:00:00"/>
    <d v="2019-07-15T00:00:00"/>
    <s v="llanos"/>
    <s v="meta"/>
    <s v="castilla_la_nueva"/>
    <s v="san_lorenzo"/>
    <s v="finca_providencia"/>
    <s v="lote_las_24"/>
    <x v="53"/>
    <n v="126"/>
    <s v="manuel_pinilla"/>
    <n v="16"/>
    <n v="3.8019015789031978"/>
    <n v="-73.636009216308594"/>
    <n v="0.14207650721073151"/>
    <n v="0"/>
    <n v="0.92896175384521484"/>
    <n v="0.39344263076782232"/>
    <n v="0"/>
    <n v="0"/>
    <n v="0"/>
    <n v="0"/>
    <n v="13.88125038146973"/>
    <n v="0"/>
    <n v="1"/>
    <n v="0"/>
    <n v="1"/>
    <n v="1"/>
    <n v="0"/>
    <n v="0"/>
    <n v="0"/>
  </r>
  <r>
    <n v="4741"/>
    <s v="2019__llanos_meta_castillalanueva_sanlorenzo_providencia_las30_fedearroz67_118_manuelpinilla"/>
    <n v="2019"/>
    <s v="a"/>
    <n v="3"/>
    <n v="7"/>
    <d v="2019-03-19T00:00:00"/>
    <d v="2019-07-15T00:00:00"/>
    <s v="llanos"/>
    <s v="meta"/>
    <s v="castilla_la_nueva"/>
    <s v="san_lorenzo"/>
    <s v="finca_providencia"/>
    <s v="lote_las_30"/>
    <x v="53"/>
    <n v="118"/>
    <s v="manuel_pinilla"/>
    <n v="16"/>
    <n v="3.807436466217041"/>
    <n v="-73.535675048828125"/>
    <n v="4.2780749499797821E-2"/>
    <n v="0"/>
    <n v="0.49732619524002081"/>
    <n v="0.64171123504638672"/>
    <n v="2.1390374749898911E-2"/>
    <n v="0"/>
    <n v="0"/>
    <n v="0"/>
    <n v="18.95000076293945"/>
    <n v="0"/>
    <n v="1"/>
    <n v="0"/>
    <n v="1"/>
    <n v="1"/>
    <n v="0"/>
    <n v="1"/>
    <n v="0"/>
  </r>
  <r>
    <n v="4742"/>
    <s v="2019__llanos_meta_elcastillo_castillo_lacosa_1_fedearroz67_118_fabiomoreno"/>
    <n v="2019"/>
    <s v="b"/>
    <n v="7"/>
    <n v="11"/>
    <d v="2019-07-20T00:00:00"/>
    <d v="2019-11-15T00:00:00"/>
    <s v="llanos"/>
    <s v="meta"/>
    <s v="el_castillo"/>
    <s v="castillo"/>
    <s v="finca_la_cosa"/>
    <s v="lote_1"/>
    <x v="53"/>
    <n v="118"/>
    <s v="fabio_moreno"/>
    <n v="16"/>
    <n v="3.6156244277954102"/>
    <n v="-73.888008117675781"/>
    <n v="0"/>
    <n v="6.4638786017894745E-2"/>
    <n v="0.1558935344219208"/>
    <n v="0.38403043150901789"/>
    <n v="0.35741445422172552"/>
    <n v="0"/>
    <n v="3.8022813387215142E-3"/>
    <n v="0"/>
    <n v="12.5"/>
    <n v="3.8022813387215142E-3"/>
    <n v="0"/>
    <n v="1"/>
    <n v="1"/>
    <n v="1"/>
    <n v="1"/>
    <n v="1"/>
    <n v="1"/>
  </r>
  <r>
    <n v="4743"/>
    <s v="2019__llanos_meta_fuentedeoro_altolaluna_santarita_las15_fedearroz68_114_freddyamador"/>
    <n v="2019"/>
    <s v="a"/>
    <n v="5"/>
    <n v="9"/>
    <d v="2019-05-24T00:00:00"/>
    <d v="2019-09-15T00:00:00"/>
    <s v="llanos"/>
    <s v="meta"/>
    <s v="fuente_de_oro"/>
    <s v="alto_la_luna"/>
    <s v="finca_santa_rita"/>
    <s v="lote_las_15"/>
    <x v="50"/>
    <n v="114"/>
    <s v="freddy_amador"/>
    <n v="16"/>
    <n v="3.434900045394897"/>
    <n v="-73.565567016601563"/>
    <n v="0"/>
    <n v="0"/>
    <n v="0.55384618043899536"/>
    <n v="0.61538463830947876"/>
    <n v="0.1025641039013863"/>
    <n v="0"/>
    <n v="0"/>
    <n v="0"/>
    <n v="10"/>
    <n v="0"/>
    <n v="0"/>
    <n v="0"/>
    <n v="1"/>
    <n v="1"/>
    <n v="0"/>
    <n v="1"/>
    <n v="0"/>
  </r>
  <r>
    <n v="4744"/>
    <s v="2019__llanos_meta_fuentedeoro_altolaluna_santarita_las7ha_laguna_110_freddyamador"/>
    <n v="2019"/>
    <s v="a"/>
    <n v="4"/>
    <n v="8"/>
    <d v="2019-04-27T00:00:00"/>
    <d v="2019-08-15T00:00:00"/>
    <s v="llanos"/>
    <s v="meta"/>
    <s v="fuente_de_oro"/>
    <s v="alto_la_luna"/>
    <s v="finca_santa_rita"/>
    <s v="lote_las_7_ha"/>
    <x v="7"/>
    <n v="110"/>
    <s v="freddy_amador"/>
    <n v="16"/>
    <n v="3.4653000831603999"/>
    <n v="-73.520500183105469"/>
    <n v="0.15616437792778021"/>
    <n v="0"/>
    <n v="0"/>
    <n v="0.30684930086135859"/>
    <n v="0.15068493783473971"/>
    <n v="0"/>
    <n v="0"/>
    <n v="0"/>
    <n v="25"/>
    <n v="0"/>
    <n v="1"/>
    <n v="0"/>
    <n v="0"/>
    <n v="1"/>
    <n v="0"/>
    <n v="1"/>
    <n v="0"/>
  </r>
  <r>
    <n v="4745"/>
    <s v="2019__llanos_meta_fuentedeoro_bajourichare_sancarlos_las6h_fedearroz70_90_cristianospina"/>
    <n v="2019"/>
    <s v="a"/>
    <n v="6"/>
    <n v="9"/>
    <d v="2019-06-17T00:00:00"/>
    <d v="2019-09-15T00:00:00"/>
    <s v="llanos"/>
    <s v="meta"/>
    <s v="fuente_de_oro"/>
    <s v="bajo_urichare"/>
    <s v="finca_san_carlos"/>
    <s v="lote_las_6_h"/>
    <x v="66"/>
    <n v="90"/>
    <s v="cristian_ospina"/>
    <n v="16"/>
    <n v="3.4249899387359619"/>
    <n v="-73.67626953125"/>
    <n v="0"/>
    <n v="0"/>
    <n v="0"/>
    <n v="0.98853868246078491"/>
    <n v="0.79083096981048584"/>
    <n v="0"/>
    <n v="2.8653296176344161E-3"/>
    <n v="0"/>
    <n v="5.75"/>
    <n v="1.1461318470537661E-2"/>
    <n v="0"/>
    <n v="0"/>
    <n v="0"/>
    <n v="1"/>
    <n v="1"/>
    <n v="1"/>
    <n v="1"/>
  </r>
  <r>
    <n v="4746"/>
    <s v="2019__llanos_meta_fuentedeoro_caniovenado_elvergel_balzora_fedearroz174_112_alvaroescobar"/>
    <n v="2019"/>
    <s v="a"/>
    <n v="4"/>
    <n v="8"/>
    <d v="2019-04-25T00:00:00"/>
    <d v="2019-08-15T00:00:00"/>
    <s v="llanos"/>
    <s v="meta"/>
    <s v="fuente_de_oro"/>
    <s v="canio_venado"/>
    <s v="finca_el_vergel"/>
    <s v="lote_balzora"/>
    <x v="0"/>
    <n v="112"/>
    <s v="alvaro_escobar"/>
    <n v="16"/>
    <n v="3.4278056621551509"/>
    <n v="-73.680610656738281"/>
    <n v="0"/>
    <n v="0"/>
    <n v="0"/>
    <n v="0.2093023210763931"/>
    <n v="8.1395350396633148E-2"/>
    <n v="0"/>
    <n v="2.9069767333567138E-3"/>
    <n v="0"/>
    <n v="9.875"/>
    <n v="0"/>
    <n v="0"/>
    <n v="0"/>
    <n v="0"/>
    <n v="1"/>
    <n v="0"/>
    <n v="1"/>
    <n v="1"/>
  </r>
  <r>
    <n v="4747"/>
    <s v="2019__llanos_meta_fuentedeoro_caniovenado_elvergel_las20_fedearroz174__alvaroescobar"/>
    <n v="2019"/>
    <s v="a"/>
    <n v="4"/>
    <n v="8"/>
    <d v="2019-04-17T00:00:00"/>
    <d v="2019-08-15T00:00:00"/>
    <s v="llanos"/>
    <s v="meta"/>
    <s v="fuente_de_oro"/>
    <s v="canio_venado"/>
    <s v="finca_el_vergel"/>
    <s v="lote_las_20"/>
    <x v="0"/>
    <m/>
    <s v="alvaro_escobar"/>
    <n v="16"/>
    <n v="3.4379444122314449"/>
    <n v="-73.690780639648438"/>
    <n v="0"/>
    <n v="0"/>
    <n v="0"/>
    <n v="0.3179347813129425"/>
    <n v="0.1494565159082413"/>
    <n v="0"/>
    <n v="0"/>
    <n v="0"/>
    <n v="14"/>
    <n v="0"/>
    <n v="0"/>
    <n v="0"/>
    <n v="0"/>
    <n v="1"/>
    <n v="0"/>
    <n v="1"/>
    <n v="0"/>
  </r>
  <r>
    <n v="4748"/>
    <s v="2019__llanos_meta_fuentedeoro_caniovenado_elvergel_poncho_fedearroz68_95_alvaroescobar"/>
    <n v="2019"/>
    <s v="a"/>
    <n v="4"/>
    <n v="7"/>
    <d v="2019-04-11T00:00:00"/>
    <d v="2019-07-15T00:00:00"/>
    <s v="llanos"/>
    <s v="meta"/>
    <s v="fuente_de_oro"/>
    <s v="canio_venado"/>
    <s v="finca_el_vergel"/>
    <s v="lote_poncho"/>
    <x v="50"/>
    <n v="95"/>
    <s v="alvaro_escobar"/>
    <n v="16"/>
    <n v="3.437105655670166"/>
    <n v="-73.693748474121094"/>
    <n v="0"/>
    <n v="9.2307694256305695E-2"/>
    <n v="0"/>
    <n v="0.78846156597137451"/>
    <n v="0.46153846383094788"/>
    <n v="0"/>
    <n v="0"/>
    <n v="0"/>
    <n v="16.79999923706055"/>
    <n v="3.8461538497358561E-3"/>
    <n v="0"/>
    <n v="1"/>
    <n v="0"/>
    <n v="1"/>
    <n v="1"/>
    <n v="1"/>
    <n v="0"/>
  </r>
  <r>
    <n v="4749"/>
    <s v="2019__llanos_meta_fuentedeoro_eltriunfo_tresmarias_2_fedearroz174_104_uberneyvelez"/>
    <n v="2019"/>
    <s v="a"/>
    <n v="4"/>
    <n v="7"/>
    <d v="2019-04-02T00:00:00"/>
    <d v="2019-07-15T00:00:00"/>
    <s v="llanos"/>
    <s v="meta"/>
    <s v="fuente_de_oro"/>
    <s v="el_triunfo"/>
    <s v="finca_tres_marias"/>
    <s v="lote_2"/>
    <x v="0"/>
    <n v="104"/>
    <s v="uberney_velez"/>
    <n v="16"/>
    <n v="3.417069673538208"/>
    <n v="-73.582145690917969"/>
    <n v="0"/>
    <n v="1.2552301399409769E-2"/>
    <n v="8.3682006224989891E-3"/>
    <n v="0.31799164414405823"/>
    <n v="0.29707112908363342"/>
    <n v="0"/>
    <n v="0"/>
    <n v="0"/>
    <n v="18.25"/>
    <n v="8.3682006224989891E-3"/>
    <n v="0"/>
    <n v="1"/>
    <n v="1"/>
    <n v="1"/>
    <n v="1"/>
    <n v="1"/>
    <n v="0"/>
  </r>
  <r>
    <n v="4750"/>
    <s v="2019__llanos_meta_fuentedeoro_lacooperativa_villaconsuelo_laguerrera_fedearroz67__davidmancera"/>
    <n v="2019"/>
    <s v="a"/>
    <n v="3"/>
    <n v="7"/>
    <d v="2019-03-17T00:00:00"/>
    <d v="2019-07-15T00:00:00"/>
    <s v="llanos"/>
    <s v="meta"/>
    <s v="fuente_de_oro"/>
    <s v="la_cooperativa"/>
    <s v="finca_villa_consuelo"/>
    <s v="lote_la_guerrera"/>
    <x v="53"/>
    <m/>
    <s v="david_mancera"/>
    <n v="16"/>
    <n v="3.295305490493774"/>
    <n v="-73.573112487792969"/>
    <n v="0"/>
    <n v="2.932551316916943E-3"/>
    <n v="7.6246336102485657E-2"/>
    <n v="0.27859237790107733"/>
    <n v="0.58064514398574829"/>
    <n v="0"/>
    <n v="0"/>
    <n v="0"/>
    <n v="15.8125"/>
    <n v="0"/>
    <n v="0"/>
    <n v="1"/>
    <n v="1"/>
    <n v="1"/>
    <n v="0"/>
    <n v="1"/>
    <n v="0"/>
  </r>
  <r>
    <n v="4751"/>
    <s v="2019__llanos_meta_fuentedeoro_lalena_sanantonio_1_fedearroz68_95_orlandotarache"/>
    <n v="2019"/>
    <s v="a"/>
    <n v="4"/>
    <n v="7"/>
    <d v="2019-04-11T00:00:00"/>
    <d v="2019-07-15T00:00:00"/>
    <s v="llanos"/>
    <s v="meta"/>
    <s v="fuente_de_oro"/>
    <s v="la_lena"/>
    <s v="finca_san_antonio"/>
    <s v="lote_1"/>
    <x v="50"/>
    <n v="95"/>
    <s v="orlando_tarache"/>
    <n v="16"/>
    <n v="3.4393305778503418"/>
    <n v="-73.588714599609375"/>
    <n v="0"/>
    <n v="1.149425283074379E-2"/>
    <n v="0"/>
    <n v="0.23754788935184479"/>
    <n v="0.26053640246391302"/>
    <n v="0"/>
    <n v="0"/>
    <n v="0"/>
    <n v="17.58749961853027"/>
    <n v="7.6628350652754307E-3"/>
    <n v="0"/>
    <n v="1"/>
    <n v="0"/>
    <n v="1"/>
    <n v="1"/>
    <n v="1"/>
    <n v="0"/>
  </r>
  <r>
    <n v="4752"/>
    <s v="2019__llanos_meta_fuentedeoro_laluna_santarita_luna_lagunas_100_freddyamador"/>
    <n v="2019"/>
    <s v="a"/>
    <n v="4"/>
    <n v="7"/>
    <d v="2019-04-06T00:00:00"/>
    <d v="2019-07-15T00:00:00"/>
    <s v="llanos"/>
    <s v="meta"/>
    <s v="fuente_de_oro"/>
    <s v="la_luna"/>
    <s v="finca_santa_rita"/>
    <s v="lote_luna"/>
    <x v="7"/>
    <n v="100"/>
    <s v="freddy_amador"/>
    <n v="16"/>
    <n v="3.4354162216186519"/>
    <n v="-73.566085815429688"/>
    <n v="0"/>
    <n v="4.3062202632427223E-2"/>
    <n v="0"/>
    <n v="0.3349282443523407"/>
    <n v="0.40191388130187988"/>
    <n v="0"/>
    <n v="0"/>
    <n v="0"/>
    <n v="17.98125076293945"/>
    <n v="4.7846888191997996E-3"/>
    <n v="0"/>
    <n v="1"/>
    <n v="0"/>
    <n v="1"/>
    <n v="1"/>
    <n v="1"/>
    <n v="0"/>
  </r>
  <r>
    <n v="4753"/>
    <s v="2019__llanos_meta_fuentedeoro_lasbrisas_lasbrisas_1_fedearroz174_109_jairocortez"/>
    <n v="2019"/>
    <s v="a"/>
    <n v="3"/>
    <n v="7"/>
    <d v="2019-03-28T00:00:00"/>
    <d v="2019-07-15T00:00:00"/>
    <s v="llanos"/>
    <s v="meta"/>
    <s v="fuente_de_oro"/>
    <s v="las_brisas"/>
    <s v="finca_las_brisas"/>
    <s v="lote_1"/>
    <x v="0"/>
    <n v="109"/>
    <s v="jairo_cortez"/>
    <n v="16"/>
    <n v="3.4503417015075679"/>
    <n v="-73.580726623535156"/>
    <n v="0"/>
    <n v="8.7662339210510254E-2"/>
    <n v="3.2467532437294722E-3"/>
    <n v="0.68506491184234619"/>
    <n v="0.3928571343421936"/>
    <n v="0"/>
    <n v="0"/>
    <n v="0"/>
    <n v="15.8125"/>
    <n v="3.2467532437294722E-3"/>
    <n v="0"/>
    <n v="1"/>
    <n v="1"/>
    <n v="1"/>
    <n v="1"/>
    <n v="1"/>
    <n v="0"/>
  </r>
  <r>
    <n v="4754"/>
    <s v="2019__llanos_meta_fuentedeoro_puertoesperanza_lascorocoras_1_fedearroz68_95_genarolondonio"/>
    <n v="2019"/>
    <s v="a"/>
    <n v="3"/>
    <n v="6"/>
    <d v="2019-03-12T00:00:00"/>
    <d v="2019-06-15T00:00:00"/>
    <s v="llanos"/>
    <s v="meta"/>
    <s v="fuente_de_oro"/>
    <s v="puerto_esperanza"/>
    <s v="finca_las_corocoras"/>
    <s v="lote_1"/>
    <x v="50"/>
    <n v="95"/>
    <s v="genaro_londonio"/>
    <n v="16"/>
    <n v="3.319916725158691"/>
    <n v="-73.431999206542969"/>
    <n v="0"/>
    <n v="7.9681277275085449E-3"/>
    <n v="0"/>
    <n v="0.6215139627456665"/>
    <n v="0.44223108887672419"/>
    <n v="0"/>
    <n v="3.9840638637542716E-3"/>
    <n v="0"/>
    <n v="17.64374923706055"/>
    <n v="1.9920319318771359E-2"/>
    <n v="0"/>
    <n v="1"/>
    <n v="0"/>
    <n v="1"/>
    <n v="1"/>
    <n v="1"/>
    <n v="1"/>
  </r>
  <r>
    <n v="4755"/>
    <s v="2019__llanos_meta_fuentedeoro_puertolimon_patiobonito_1_fedearroz70_95_yeisonchacon"/>
    <n v="2019"/>
    <s v="a"/>
    <n v="4"/>
    <n v="7"/>
    <d v="2019-04-11T00:00:00"/>
    <d v="2019-07-15T00:00:00"/>
    <s v="llanos"/>
    <s v="meta"/>
    <s v="fuente_de_oro"/>
    <s v="puerto_limon"/>
    <s v="finca_patio_bonito"/>
    <s v="lote_1"/>
    <x v="66"/>
    <n v="95"/>
    <s v="yeison_chacon"/>
    <n v="16"/>
    <n v="3.3869776725769039"/>
    <n v="-73.498802185058594"/>
    <n v="0"/>
    <n v="0"/>
    <n v="4.1666667908430099E-2"/>
    <n v="0.1631944477558136"/>
    <n v="9.0277776122093201E-2"/>
    <n v="0"/>
    <n v="0"/>
    <n v="0"/>
    <n v="18.25"/>
    <n v="1.388888899236917E-2"/>
    <n v="0"/>
    <n v="0"/>
    <n v="1"/>
    <n v="1"/>
    <n v="1"/>
    <n v="1"/>
    <n v="0"/>
  </r>
  <r>
    <n v="4756"/>
    <s v="2019__llanos_meta_fuentedeoro_puertonuevo_launion_1_fedearroz174_109_jofieborja"/>
    <n v="2019"/>
    <s v="a"/>
    <n v="4"/>
    <n v="8"/>
    <d v="2019-04-28T00:00:00"/>
    <d v="2019-08-15T00:00:00"/>
    <s v="llanos"/>
    <s v="meta"/>
    <s v="fuente_de_oro"/>
    <s v="puerto_nuevo"/>
    <s v="finca_la_union"/>
    <s v="lote_1"/>
    <x v="0"/>
    <n v="109"/>
    <s v="jofie_borja"/>
    <n v="16"/>
    <n v="3.394944429397583"/>
    <n v="-73.624641418457031"/>
    <n v="5.8651026338338852E-3"/>
    <n v="1.173020526766777E-2"/>
    <n v="2.932551316916943E-3"/>
    <n v="0.79472142457962036"/>
    <n v="0.34604105353355408"/>
    <n v="0"/>
    <n v="0"/>
    <n v="0"/>
    <n v="7.75"/>
    <n v="0"/>
    <n v="1"/>
    <n v="1"/>
    <n v="1"/>
    <n v="1"/>
    <n v="0"/>
    <n v="1"/>
    <n v="0"/>
  </r>
  <r>
    <n v="4757"/>
    <s v="2019__llanos_meta_fuentedeoro_puertopalma_lasgarzas_labanqueta_fedearroz70_98_juansegundoramirez"/>
    <n v="2019"/>
    <s v="a"/>
    <n v="4"/>
    <n v="7"/>
    <d v="2019-04-08T00:00:00"/>
    <d v="2019-07-15T00:00:00"/>
    <s v="llanos"/>
    <s v="meta"/>
    <s v="fuente_de_oro"/>
    <s v="puerto_palma"/>
    <s v="finca_las_garzas"/>
    <s v="lote_la_banqueta"/>
    <x v="66"/>
    <n v="98"/>
    <s v="juan_segundo_ramirez"/>
    <n v="16"/>
    <n v="3.3769445419311519"/>
    <n v="-73.541969299316406"/>
    <n v="0"/>
    <n v="3.5190615803003311E-2"/>
    <n v="1.7595307901501659E-2"/>
    <n v="0.92082113027572632"/>
    <n v="0.51026391983032227"/>
    <n v="0"/>
    <n v="0"/>
    <n v="0"/>
    <n v="17.07500076293945"/>
    <n v="0"/>
    <n v="0"/>
    <n v="1"/>
    <n v="1"/>
    <n v="1"/>
    <n v="0"/>
    <n v="1"/>
    <n v="0"/>
  </r>
  <r>
    <n v="4758"/>
    <s v="2019__llanos_meta_fuentedeoro_puertopalma_lasgarzas_orilla_fedearroz70_95_orlandotarache"/>
    <n v="2019"/>
    <s v="a"/>
    <n v="5"/>
    <n v="8"/>
    <d v="2019-05-12T00:00:00"/>
    <d v="2019-08-15T00:00:00"/>
    <s v="llanos"/>
    <s v="meta"/>
    <s v="fuente_de_oro"/>
    <s v="puerto_palma"/>
    <s v="finca_las_garzas"/>
    <s v="lote_orilla"/>
    <x v="66"/>
    <n v="95"/>
    <s v="orlando_tarache"/>
    <n v="16"/>
    <n v="3.3644249439239502"/>
    <n v="-73.548690795898438"/>
    <n v="1.904761977493763E-2"/>
    <n v="2.222222276031971E-2"/>
    <n v="6.3492064364254466E-3"/>
    <n v="7.6190479099750519E-2"/>
    <n v="0.1269841343164444"/>
    <n v="0"/>
    <n v="0"/>
    <n v="0"/>
    <n v="18.5"/>
    <n v="9.5238098874688148E-3"/>
    <n v="1"/>
    <n v="1"/>
    <n v="1"/>
    <n v="1"/>
    <n v="1"/>
    <n v="1"/>
    <n v="0"/>
  </r>
  <r>
    <n v="4759"/>
    <s v="2019__llanos_meta_fuentedeoro_puertopalma_palma_1_fedearroz70_95_heberjulioguevara"/>
    <n v="2019"/>
    <s v="b"/>
    <n v="10"/>
    <n v="1"/>
    <d v="2018-10-12T00:00:00"/>
    <d v="2019-01-15T00:00:00"/>
    <s v="llanos"/>
    <s v="meta"/>
    <s v="fuente_de_oro"/>
    <s v="puerto_palma"/>
    <s v="finca_palma"/>
    <s v="lote_1"/>
    <x v="66"/>
    <n v="95"/>
    <s v="heber_julio_guevara"/>
    <n v="16"/>
    <n v="3.3318908214569092"/>
    <n v="-73.555274963378906"/>
    <n v="0"/>
    <n v="7.7220075763761997E-3"/>
    <n v="8.8803090155124664E-2"/>
    <n v="0.28957527875900269"/>
    <n v="0.26640927791595459"/>
    <n v="0"/>
    <n v="0"/>
    <n v="0"/>
    <n v="17.6875"/>
    <n v="3.8610037881880999E-3"/>
    <n v="0"/>
    <n v="1"/>
    <n v="1"/>
    <n v="1"/>
    <n v="1"/>
    <n v="1"/>
    <n v="0"/>
  </r>
  <r>
    <n v="4760"/>
    <s v="2019__llanos_meta_fuentedeoro_puertopalma_puertopalma_las10_fedearroz70_95_rafaelburitica"/>
    <n v="2019"/>
    <s v="b"/>
    <n v="10"/>
    <n v="1"/>
    <d v="2018-10-12T00:00:00"/>
    <d v="2019-01-15T00:00:00"/>
    <s v="llanos"/>
    <s v="meta"/>
    <s v="fuente_de_oro"/>
    <s v="puerto_palma"/>
    <s v="finca_puerto_palma"/>
    <s v="lote_las_10"/>
    <x v="66"/>
    <n v="95"/>
    <s v="rafael_buritica"/>
    <n v="16"/>
    <n v="3.373092889785767"/>
    <n v="-73.554214477539063"/>
    <n v="0"/>
    <n v="4.6822741627693183E-2"/>
    <n v="3.344481578096747E-3"/>
    <n v="0.77926421165466309"/>
    <n v="0.29431438446044922"/>
    <n v="0"/>
    <n v="0"/>
    <n v="0"/>
    <n v="15.9375"/>
    <n v="6.6889631561934948E-3"/>
    <n v="0"/>
    <n v="1"/>
    <n v="1"/>
    <n v="1"/>
    <n v="1"/>
    <n v="1"/>
    <n v="0"/>
  </r>
  <r>
    <n v="4761"/>
    <s v="2019__llanos_meta_fuentedeoro_puertopoveda_elrosal_1_fedearroz67_11_victorcruz"/>
    <n v="2019"/>
    <s v="b"/>
    <n v="7"/>
    <n v="7"/>
    <d v="2019-07-15T00:00:00"/>
    <d v="2019-07-15T00:00:00"/>
    <s v="llanos"/>
    <s v="meta"/>
    <s v="fuente_de_oro"/>
    <s v="puerto_poveda"/>
    <s v="finca_el_rosal"/>
    <s v="lote_1"/>
    <x v="53"/>
    <m/>
    <s v="victor_cruz"/>
    <n v="16"/>
    <n v="3.445722103118896"/>
    <n v="-73.624885559082031"/>
    <n v="0"/>
    <n v="0.25773194432258612"/>
    <n v="3.0927835032343861E-2"/>
    <n v="0.27319586277008062"/>
    <n v="0.23195876181125641"/>
    <n v="0"/>
    <n v="0"/>
    <n v="0"/>
    <n v="16.3125"/>
    <n v="1.030927803367376E-2"/>
    <n v="0"/>
    <n v="1"/>
    <n v="1"/>
    <n v="1"/>
    <n v="1"/>
    <n v="1"/>
    <n v="0"/>
  </r>
  <r>
    <n v="4762"/>
    <s v="2019__llanos_meta_fuentedeoro_puertopoveda_mamagoy_1_fedearroz67_113_carlosalbertohemon"/>
    <n v="2019"/>
    <s v="a"/>
    <n v="3"/>
    <n v="7"/>
    <d v="2019-03-24T00:00:00"/>
    <d v="2019-07-15T00:00:00"/>
    <s v="llanos"/>
    <s v="meta"/>
    <s v="fuente_de_oro"/>
    <s v="puerto_poveda"/>
    <s v="finca_mamagoy"/>
    <s v="lote_1"/>
    <x v="53"/>
    <n v="113"/>
    <s v="carlos_alberto_hemon"/>
    <n v="16"/>
    <n v="3.4274444580078121"/>
    <n v="-73.632362365722656"/>
    <n v="0"/>
    <n v="2.429149858653545E-2"/>
    <n v="0"/>
    <n v="0.16194331645965579"/>
    <n v="0.210526317358017"/>
    <n v="0"/>
    <n v="0"/>
    <n v="0"/>
    <n v="19.9375"/>
    <n v="8.0971661955118179E-3"/>
    <n v="0"/>
    <n v="1"/>
    <n v="0"/>
    <n v="1"/>
    <n v="1"/>
    <n v="1"/>
    <n v="0"/>
  </r>
  <r>
    <n v="4763"/>
    <s v="2019__llanos_meta_fuentedeoro_puertopoveda_sinna_4,5ha_fedearroz70_98_rafaelburitica"/>
    <n v="2019"/>
    <s v="b"/>
    <n v="8"/>
    <n v="11"/>
    <d v="2019-08-09T00:00:00"/>
    <d v="2019-11-15T00:00:00"/>
    <s v="llanos"/>
    <s v="meta"/>
    <s v="fuente_de_oro"/>
    <s v="puerto_poveda"/>
    <s v="finca_sinna"/>
    <s v="lote_4.5_ha"/>
    <x v="66"/>
    <n v="98"/>
    <s v="rafael_buritica"/>
    <n v="16"/>
    <n v="3.4249200820922852"/>
    <n v="-73.6038818359375"/>
    <n v="8.3815030753612518E-2"/>
    <n v="2.3121386766433719E-2"/>
    <n v="1.734104007482529E-2"/>
    <n v="1"/>
    <n v="0.33815029263496399"/>
    <n v="0"/>
    <n v="2.890173345804214E-3"/>
    <n v="0"/>
    <n v="6.6875"/>
    <n v="5.780346691608429E-3"/>
    <n v="1"/>
    <n v="1"/>
    <n v="1"/>
    <n v="1"/>
    <n v="1"/>
    <n v="1"/>
    <n v="1"/>
  </r>
  <r>
    <n v="4764"/>
    <s v="2019__llanos_meta_fuentedeoro_puertopoveda_sinnu_2ha_fedearroz70_98_rafaelburitica"/>
    <n v="2019"/>
    <s v="b"/>
    <n v="8"/>
    <n v="11"/>
    <d v="2019-08-09T00:00:00"/>
    <d v="2019-11-15T00:00:00"/>
    <s v="llanos"/>
    <s v="meta"/>
    <s v="fuente_de_oro"/>
    <s v="puerto_poveda"/>
    <s v="finca_sinnu"/>
    <s v="lote_2_ha"/>
    <x v="66"/>
    <n v="98"/>
    <s v="rafael_buritica"/>
    <n v="16"/>
    <n v="3.422699928283691"/>
    <n v="-73.606712341308594"/>
    <n v="7.4927955865859985E-2"/>
    <n v="4.8991356045007713E-2"/>
    <n v="4.6109508723020547E-2"/>
    <n v="0.91642653942108154"/>
    <n v="0.2536022961139679"/>
    <n v="0"/>
    <n v="0"/>
    <n v="0"/>
    <n v="6"/>
    <n v="0"/>
    <n v="1"/>
    <n v="1"/>
    <n v="1"/>
    <n v="1"/>
    <n v="0"/>
    <n v="1"/>
    <n v="0"/>
  </r>
  <r>
    <n v="4765"/>
    <s v="2019__llanos_meta_fuentedeoro_puertopoveda_sirinu_2,5ha_fedearroz70_98_rafaelburitica"/>
    <n v="2019"/>
    <s v="b"/>
    <n v="8"/>
    <n v="11"/>
    <d v="2019-08-09T00:00:00"/>
    <d v="2019-11-15T00:00:00"/>
    <s v="llanos"/>
    <s v="meta"/>
    <s v="fuente_de_oro"/>
    <s v="puerto_poveda"/>
    <s v="finca_sirinu"/>
    <s v="lote_2.5_ha"/>
    <x v="66"/>
    <n v="98"/>
    <s v="rafael_buritica"/>
    <n v="16"/>
    <n v="3.4239099025726318"/>
    <n v="-73.605133056640625"/>
    <n v="5.295950174331665E-2"/>
    <n v="1.246105879545212E-2"/>
    <n v="5.6074764579534531E-2"/>
    <n v="0.97196263074874878"/>
    <n v="0.33644860982894897"/>
    <n v="0"/>
    <n v="6.230529397726059E-3"/>
    <n v="0"/>
    <n v="5.8125"/>
    <n v="0"/>
    <n v="1"/>
    <n v="1"/>
    <n v="1"/>
    <n v="1"/>
    <n v="0"/>
    <n v="1"/>
    <n v="1"/>
  </r>
  <r>
    <n v="4766"/>
    <s v="2019__llanos_meta_fuentedeoro_triunfo_laflorida_2sirinio_fedearroz67_112_rafaelburitica"/>
    <n v="2019"/>
    <s v="a"/>
    <n v="3"/>
    <n v="7"/>
    <d v="2019-03-25T00:00:00"/>
    <d v="2019-07-15T00:00:00"/>
    <s v="llanos"/>
    <s v="meta"/>
    <s v="fuente_de_oro"/>
    <s v="triunfo"/>
    <s v="finca_la_florida"/>
    <s v="lote_2_-_sirinio"/>
    <x v="53"/>
    <n v="112"/>
    <s v="rafael_buritica"/>
    <n v="16"/>
    <n v="3.4244167804718022"/>
    <n v="-73.584030151367188"/>
    <n v="0"/>
    <n v="0.1188118830323219"/>
    <n v="2.9702970758080479E-2"/>
    <n v="0.12871287763118741"/>
    <n v="0.26237624883651728"/>
    <n v="0"/>
    <n v="0"/>
    <n v="0"/>
    <n v="18.875"/>
    <n v="4.950494971126318E-3"/>
    <n v="0"/>
    <n v="1"/>
    <n v="1"/>
    <n v="1"/>
    <n v="1"/>
    <n v="1"/>
    <n v="0"/>
  </r>
  <r>
    <n v="4767"/>
    <s v="2019__llanos_meta_fuentedeoro_trocha7_parcelacionelencanto_elriego_fedearroz68__davidmancera"/>
    <n v="2019"/>
    <s v="a"/>
    <n v="5"/>
    <n v="9"/>
    <d v="2019-05-18T00:00:00"/>
    <d v="2019-09-15T00:00:00"/>
    <s v="llanos"/>
    <s v="meta"/>
    <s v="fuente_de_oro"/>
    <s v="trocha_7"/>
    <s v="finca_parcelacion_el_encanto"/>
    <s v="lote_el_riego"/>
    <x v="50"/>
    <m/>
    <s v="david_mancera"/>
    <n v="16"/>
    <n v="3.3504834175109859"/>
    <n v="-73.587181091308594"/>
    <n v="0"/>
    <n v="8.6956523358821869E-2"/>
    <n v="2.6086956262588501E-2"/>
    <n v="0.230434775352478"/>
    <n v="0.24347825348377231"/>
    <n v="0"/>
    <n v="0"/>
    <n v="0"/>
    <n v="18.36249923706055"/>
    <n v="0"/>
    <n v="0"/>
    <n v="1"/>
    <n v="1"/>
    <n v="1"/>
    <n v="0"/>
    <n v="1"/>
    <n v="0"/>
  </r>
  <r>
    <n v="4768"/>
    <s v="2019__llanos_meta_fuentedeoro_trocha7_parcelacionelencanto_elsalto_fedearroz174__davidmancera"/>
    <n v="2019"/>
    <s v="a"/>
    <n v="5"/>
    <n v="9"/>
    <d v="2019-05-18T00:00:00"/>
    <d v="2019-09-15T00:00:00"/>
    <s v="llanos"/>
    <s v="meta"/>
    <s v="fuente_de_oro"/>
    <s v="trocha_7"/>
    <s v="finca_parcelacion_el_encanto"/>
    <s v="lote_el_salto"/>
    <x v="0"/>
    <m/>
    <s v="david_mancera"/>
    <n v="16"/>
    <n v="3.353033304214478"/>
    <n v="-73.591552734375"/>
    <n v="1.027397252619267E-2"/>
    <n v="2.3972602561116219E-2"/>
    <n v="3.0821917578577999E-2"/>
    <n v="0.51027399301528931"/>
    <n v="0.32191780209541321"/>
    <n v="0"/>
    <n v="3.4246575087308879E-3"/>
    <n v="0"/>
    <n v="7.5625"/>
    <n v="3.4246575087308879E-3"/>
    <n v="1"/>
    <n v="1"/>
    <n v="1"/>
    <n v="1"/>
    <n v="1"/>
    <n v="1"/>
    <n v="1"/>
  </r>
  <r>
    <n v="4769"/>
    <s v="2019__llanos_meta_fuentedeoro_uniondelariari_elcarmen_elbajo_fedearroz67_108_davidmancera"/>
    <n v="2019"/>
    <s v="a"/>
    <n v="4"/>
    <n v="8"/>
    <d v="2019-04-29T00:00:00"/>
    <d v="2019-08-15T00:00:00"/>
    <s v="llanos"/>
    <s v="meta"/>
    <s v="fuente_de_oro"/>
    <s v="union_del_ariari"/>
    <s v="finca_el_carmen"/>
    <s v="lote_el_bajo"/>
    <x v="53"/>
    <n v="108"/>
    <s v="david_mancera"/>
    <n v="16"/>
    <n v="3.3245832920074458"/>
    <n v="-73.608558654785156"/>
    <n v="0"/>
    <n v="1.533742342144251E-2"/>
    <n v="9.2024542391300201E-3"/>
    <n v="0.41717791557312012"/>
    <n v="0.39877301454544067"/>
    <n v="0"/>
    <n v="0"/>
    <n v="0"/>
    <n v="6.6875"/>
    <n v="0"/>
    <n v="0"/>
    <n v="1"/>
    <n v="1"/>
    <n v="1"/>
    <n v="0"/>
    <n v="1"/>
    <n v="0"/>
  </r>
  <r>
    <n v="4770"/>
    <s v="2019__llanos_meta_granada_macuya_centroagroindustrialnaranjo_las2ha_fedearroz68_115_sena"/>
    <n v="2019"/>
    <s v="a"/>
    <n v="4"/>
    <n v="8"/>
    <d v="2019-04-22T00:00:00"/>
    <d v="2019-08-15T00:00:00"/>
    <s v="llanos"/>
    <s v="meta"/>
    <s v="granada"/>
    <s v="macuya"/>
    <s v="finca_centro_agroindustrial_naranjo"/>
    <s v="lote_las_2_ha"/>
    <x v="50"/>
    <n v="115"/>
    <s v="sena"/>
    <n v="16"/>
    <n v="3.4435300827026372"/>
    <n v="-73.744903564453125"/>
    <n v="6.7448683083057404E-2"/>
    <n v="7.9178884625434875E-2"/>
    <n v="0"/>
    <n v="0.97067451477050781"/>
    <n v="0.19354838132858279"/>
    <n v="0"/>
    <n v="0"/>
    <n v="0"/>
    <n v="12.99374961853027"/>
    <n v="8.7976539507508278E-3"/>
    <n v="1"/>
    <n v="1"/>
    <n v="0"/>
    <n v="1"/>
    <n v="1"/>
    <n v="1"/>
    <n v="0"/>
  </r>
  <r>
    <n v="4771"/>
    <s v="2019__llanos_meta_granada_macuya_centroagroindustrialnaranjo_las5ha_fedearroz68_112_sena"/>
    <n v="2019"/>
    <s v="a"/>
    <n v="4"/>
    <n v="8"/>
    <d v="2019-04-25T00:00:00"/>
    <d v="2019-08-15T00:00:00"/>
    <s v="llanos"/>
    <s v="meta"/>
    <s v="granada"/>
    <s v="macuya"/>
    <s v="finca_centro_agroindustrial_naranjo"/>
    <s v="lote_las_5_ha"/>
    <x v="50"/>
    <n v="112"/>
    <s v="sena"/>
    <n v="16"/>
    <n v="3.4451899528503418"/>
    <n v="-73.749198913574219"/>
    <n v="2.2900763899087909E-2"/>
    <n v="4.8346057534217828E-2"/>
    <n v="1.272264588624239E-2"/>
    <n v="0.87531805038452148"/>
    <n v="0.11195928603410719"/>
    <n v="0"/>
    <n v="0"/>
    <n v="0"/>
    <n v="9.7875003814697266"/>
    <n v="0"/>
    <n v="1"/>
    <n v="1"/>
    <n v="1"/>
    <n v="1"/>
    <n v="0"/>
    <n v="1"/>
    <n v="0"/>
  </r>
  <r>
    <n v="4772"/>
    <s v="2019__llanos_meta_granada_macuya_lascamelias_1_fedearroz174_103_esperanzaortiz"/>
    <n v="2019"/>
    <s v="a"/>
    <n v="4"/>
    <n v="7"/>
    <d v="2019-04-03T00:00:00"/>
    <d v="2019-07-15T00:00:00"/>
    <s v="llanos"/>
    <s v="meta"/>
    <s v="granada"/>
    <s v="macuya"/>
    <s v="finca_las_camelias"/>
    <s v="lote_1"/>
    <x v="0"/>
    <n v="103"/>
    <s v="esperanza_ortiz"/>
    <n v="16"/>
    <n v="3.4418611526489258"/>
    <n v="-73.736808776855469"/>
    <n v="3.5460991784930229E-3"/>
    <n v="4.2553190141916282E-2"/>
    <n v="7.0921983569860458E-3"/>
    <n v="0.15957446396350861"/>
    <n v="0.22340425848960879"/>
    <n v="0"/>
    <n v="3.5460991784930229E-3"/>
    <n v="0"/>
    <n v="18.3125"/>
    <n v="1.063829753547907E-2"/>
    <n v="1"/>
    <n v="1"/>
    <n v="1"/>
    <n v="1"/>
    <n v="1"/>
    <n v="1"/>
    <n v="1"/>
  </r>
  <r>
    <n v="4773"/>
    <s v="2019__llanos_meta_granada_macuya_lascamelias_las1,5ha_fedearroz68_100_bertulfoguzman"/>
    <n v="2019"/>
    <s v="b"/>
    <n v="8"/>
    <n v="11"/>
    <d v="2019-08-07T00:00:00"/>
    <d v="2019-11-15T00:00:00"/>
    <s v="llanos"/>
    <s v="meta"/>
    <s v="granada"/>
    <s v="macuya"/>
    <s v="finca_las_camelias"/>
    <s v="lote_las_1.5_ha"/>
    <x v="50"/>
    <n v="100"/>
    <s v="bertulfo_guzman"/>
    <n v="16"/>
    <n v="3.4399499893188481"/>
    <n v="-73.709907531738281"/>
    <n v="2.083333395421505E-2"/>
    <n v="0"/>
    <n v="0"/>
    <n v="0.81845235824584961"/>
    <n v="0.76190477609634399"/>
    <n v="0"/>
    <n v="0"/>
    <n v="0"/>
    <n v="8.21875"/>
    <n v="1.190476212650537E-2"/>
    <n v="1"/>
    <n v="0"/>
    <n v="0"/>
    <n v="1"/>
    <n v="1"/>
    <n v="1"/>
    <n v="0"/>
  </r>
  <r>
    <n v="4774"/>
    <s v="2019__llanos_meta_granada_macuya_lascamelias_las4ha_fedearroz68_100_bertulfoguzman"/>
    <n v="2019"/>
    <s v="b"/>
    <n v="8"/>
    <n v="11"/>
    <d v="2019-08-07T00:00:00"/>
    <d v="2019-11-15T00:00:00"/>
    <s v="llanos"/>
    <s v="meta"/>
    <s v="granada"/>
    <s v="macuya"/>
    <s v="finca_las_camelias"/>
    <s v="lote_las_4_ha"/>
    <x v="50"/>
    <n v="100"/>
    <s v="bertulfo_guzman"/>
    <n v="16"/>
    <n v="3.440040111541748"/>
    <n v="-73.708213806152344"/>
    <n v="1.483679562807083E-2"/>
    <n v="0"/>
    <n v="0"/>
    <n v="0.83679527044296265"/>
    <n v="0.78635013103485107"/>
    <n v="0"/>
    <n v="0"/>
    <n v="0"/>
    <n v="6.25"/>
    <n v="1.186943612992764E-2"/>
    <n v="1"/>
    <n v="0"/>
    <n v="0"/>
    <n v="1"/>
    <n v="1"/>
    <n v="1"/>
    <n v="0"/>
  </r>
  <r>
    <n v="4775"/>
    <s v="2019__llanos_meta_granada_macuya_lasuiza_4_fedearroz174_109_sabastiangarcia"/>
    <n v="2019"/>
    <s v="a"/>
    <n v="3"/>
    <n v="7"/>
    <d v="2019-03-28T00:00:00"/>
    <d v="2019-07-15T00:00:00"/>
    <s v="llanos"/>
    <s v="meta"/>
    <s v="granada"/>
    <s v="macuya"/>
    <s v="finca_la_suiza"/>
    <s v="lote_4"/>
    <x v="0"/>
    <n v="109"/>
    <s v="sabastian_garcia"/>
    <n v="16"/>
    <n v="3.46061110496521"/>
    <n v="-73.742164611816406"/>
    <n v="0"/>
    <n v="5.1546391099691391E-2"/>
    <n v="1.030927803367376E-2"/>
    <n v="0.83848798274993896"/>
    <n v="0.51202750205993652"/>
    <n v="0"/>
    <n v="0"/>
    <n v="0"/>
    <n v="7.75"/>
    <n v="6.8728523328900337E-3"/>
    <n v="0"/>
    <n v="1"/>
    <n v="1"/>
    <n v="1"/>
    <n v="1"/>
    <n v="1"/>
    <n v="0"/>
  </r>
  <r>
    <n v="4776"/>
    <s v="2019__llanos_meta_granada_sardinata_elencanto_1_victoria_121_edinfosoarango"/>
    <n v="2019"/>
    <s v="a"/>
    <n v="4"/>
    <n v="8"/>
    <d v="2019-04-16T00:00:00"/>
    <d v="2019-08-15T00:00:00"/>
    <s v="llanos"/>
    <s v="meta"/>
    <s v="granada"/>
    <s v="sardinata"/>
    <s v="finca_el_encanto"/>
    <s v="lote_1"/>
    <x v="48"/>
    <n v="121"/>
    <s v="edinfoso_arango"/>
    <n v="16"/>
    <n v="3.4702351093292241"/>
    <n v="-73.772140502929688"/>
    <n v="8.5201792418956757E-2"/>
    <n v="4.932735487818718E-2"/>
    <n v="4.4843047857284553E-2"/>
    <n v="0.20179371535778051"/>
    <n v="0.11210761964321141"/>
    <n v="0"/>
    <n v="0"/>
    <n v="0"/>
    <n v="15.4375"/>
    <n v="1.345291454344988E-2"/>
    <n v="1"/>
    <n v="1"/>
    <n v="1"/>
    <n v="1"/>
    <n v="1"/>
    <n v="1"/>
    <n v="0"/>
  </r>
  <r>
    <n v="4777"/>
    <s v="2019__llanos_meta_granada_sardinata_velladolid_las6ha_fedearroz68_113_hugojaramillo"/>
    <n v="2019"/>
    <s v="a"/>
    <n v="4"/>
    <n v="8"/>
    <d v="2019-04-24T00:00:00"/>
    <d v="2019-08-15T00:00:00"/>
    <s v="llanos"/>
    <s v="meta"/>
    <s v="granada"/>
    <s v="sardinata"/>
    <s v="finca_velladolid"/>
    <s v="lote_las_6_ha"/>
    <x v="50"/>
    <n v="113"/>
    <s v="hugo_jaramillo"/>
    <n v="16"/>
    <n v="3.4652900695800781"/>
    <n v="-73.752647399902344"/>
    <n v="0"/>
    <n v="0"/>
    <n v="0"/>
    <n v="1"/>
    <n v="0.3299180269241333"/>
    <n v="0"/>
    <n v="0"/>
    <n v="0"/>
    <n v="10.25"/>
    <n v="0"/>
    <n v="0"/>
    <n v="0"/>
    <n v="0"/>
    <n v="1"/>
    <n v="0"/>
    <n v="1"/>
    <n v="0"/>
  </r>
  <r>
    <n v="4778"/>
    <s v="2019__llanos_meta_granada_sardinata_villadolid_las3ha_fedearroz174_113_hugojaramillo"/>
    <n v="2019"/>
    <s v="a"/>
    <n v="4"/>
    <n v="8"/>
    <d v="2019-04-24T00:00:00"/>
    <d v="2019-08-15T00:00:00"/>
    <s v="llanos"/>
    <s v="meta"/>
    <s v="granada"/>
    <s v="sardinata"/>
    <s v="finca_villadolid"/>
    <s v="lote_las_3_ha"/>
    <x v="0"/>
    <n v="113"/>
    <s v="hugo_jaramillo"/>
    <n v="16"/>
    <n v="3.4648299217224121"/>
    <n v="-73.751373291015625"/>
    <n v="0"/>
    <n v="0"/>
    <n v="0"/>
    <n v="0.1876832842826843"/>
    <n v="8.2111440598964691E-2"/>
    <n v="0"/>
    <n v="0"/>
    <n v="0"/>
    <n v="9"/>
    <n v="0"/>
    <n v="0"/>
    <n v="0"/>
    <n v="0"/>
    <n v="1"/>
    <n v="0"/>
    <n v="1"/>
    <n v="0"/>
  </r>
  <r>
    <n v="4779"/>
    <s v="2019__llanos_meta_granada_trocha4_altadelasrosas_las3ha_fedearroz174_116_edwarvalderrama"/>
    <n v="2019"/>
    <s v="a"/>
    <n v="4"/>
    <n v="8"/>
    <d v="2019-04-21T00:00:00"/>
    <d v="2019-08-15T00:00:00"/>
    <s v="llanos"/>
    <s v="meta"/>
    <s v="granada"/>
    <s v="trocha_4"/>
    <s v="finca_alta_de_las_rosas"/>
    <s v="lote_las_3_ha"/>
    <x v="0"/>
    <n v="116"/>
    <s v="edwar_valderrama"/>
    <n v="16"/>
    <n v="3.46625804901123"/>
    <n v="-73.74761962890625"/>
    <n v="0"/>
    <n v="6.4425773918628693E-2"/>
    <n v="0"/>
    <n v="0.40056023001670837"/>
    <n v="9.2436976730823517E-2"/>
    <n v="0"/>
    <n v="0"/>
    <n v="0"/>
    <n v="19.5625"/>
    <n v="0"/>
    <n v="0"/>
    <n v="1"/>
    <n v="0"/>
    <n v="1"/>
    <n v="0"/>
    <n v="1"/>
    <n v="0"/>
  </r>
  <r>
    <n v="4780"/>
    <s v="2019__llanos_meta_granada_trocha4_altodelasrosas_las4,5ha_fedearroz174_116_edwarvalderrama"/>
    <n v="2019"/>
    <s v="a"/>
    <n v="4"/>
    <n v="8"/>
    <d v="2019-04-21T00:00:00"/>
    <d v="2019-08-15T00:00:00"/>
    <s v="llanos"/>
    <s v="meta"/>
    <s v="granada"/>
    <s v="trocha_4"/>
    <s v="finca_alto_de_las_rosas"/>
    <s v="lote_las_4.5_ha"/>
    <x v="0"/>
    <n v="116"/>
    <s v="edwar_valderrama"/>
    <n v="16"/>
    <n v="3.467040061950684"/>
    <n v="-73.747688293457031"/>
    <n v="0"/>
    <n v="5.5944055318832397E-2"/>
    <n v="0"/>
    <n v="0.24941724538803101"/>
    <n v="8.1585079431533813E-2"/>
    <n v="0"/>
    <n v="0"/>
    <n v="0"/>
    <n v="13.5"/>
    <n v="0"/>
    <n v="0"/>
    <n v="1"/>
    <n v="0"/>
    <n v="1"/>
    <n v="0"/>
    <n v="1"/>
    <n v="0"/>
  </r>
  <r>
    <n v="4781"/>
    <s v="2019__llanos_meta_granada_trocha7_jazmin_1_fedearroz67_112_melidanavarro"/>
    <n v="2019"/>
    <s v="a"/>
    <n v="3"/>
    <n v="7"/>
    <d v="2019-03-25T00:00:00"/>
    <d v="2019-07-15T00:00:00"/>
    <s v="llanos"/>
    <s v="meta"/>
    <s v="granada"/>
    <s v="trocha_7"/>
    <s v="finca_jazmin"/>
    <s v="lote_1"/>
    <x v="53"/>
    <n v="112"/>
    <s v="melida_navarro"/>
    <n v="16"/>
    <n v="3.4273054599761958"/>
    <n v="-73.739585876464844"/>
    <n v="3.1746032182127242E-3"/>
    <n v="8.5714288055896759E-2"/>
    <n v="6.3492064364254466E-3"/>
    <n v="2.222222276031971E-2"/>
    <n v="0.13968254625797269"/>
    <n v="0"/>
    <n v="0"/>
    <n v="0"/>
    <n v="18.133333206176761"/>
    <n v="6.3492064364254466E-3"/>
    <n v="1"/>
    <n v="1"/>
    <n v="1"/>
    <n v="1"/>
    <n v="1"/>
    <n v="1"/>
    <n v="0"/>
  </r>
  <r>
    <n v="4782"/>
    <s v="2019__llanos_meta_lejanias_cacayal_lamarina_las1,5ha_victoria_125_wilsonzambrano"/>
    <n v="2019"/>
    <s v="a"/>
    <n v="4"/>
    <n v="8"/>
    <d v="2019-04-12T00:00:00"/>
    <d v="2019-08-15T00:00:00"/>
    <s v="llanos"/>
    <s v="meta"/>
    <s v="lejanias"/>
    <s v="cacayal"/>
    <s v="finca_la_marina"/>
    <s v="lote_las_1.5_ha"/>
    <x v="48"/>
    <n v="125"/>
    <s v="wilson_zambrano"/>
    <n v="16"/>
    <n v="3.4646635055541992"/>
    <n v="-73.89898681640625"/>
    <n v="0"/>
    <n v="0"/>
    <n v="0"/>
    <n v="0.18708240985870361"/>
    <n v="0.21158128976821899"/>
    <n v="0"/>
    <n v="0"/>
    <n v="0"/>
    <n v="24.75"/>
    <n v="0"/>
    <n v="0"/>
    <n v="0"/>
    <n v="0"/>
    <n v="1"/>
    <n v="0"/>
    <n v="1"/>
    <n v="0"/>
  </r>
  <r>
    <n v="4783"/>
    <s v="2019__llanos_meta_lejanias_laaurora_lamarina_las5has_victoria_125_wilsonzambrano"/>
    <n v="2019"/>
    <s v="a"/>
    <n v="4"/>
    <n v="8"/>
    <d v="2019-04-12T00:00:00"/>
    <d v="2019-08-15T00:00:00"/>
    <s v="llanos"/>
    <s v="meta"/>
    <s v="lejanias"/>
    <s v="la_aurora"/>
    <s v="finca_la_marina"/>
    <s v="lote_las_5_ha"/>
    <x v="48"/>
    <n v="125"/>
    <s v="wilson_zambrano"/>
    <n v="16"/>
    <n v="3.4767999649047852"/>
    <n v="-73.89788818359375"/>
    <n v="0"/>
    <n v="0"/>
    <n v="0"/>
    <n v="0.21962617337703699"/>
    <n v="0.28504672646522522"/>
    <n v="0"/>
    <n v="0"/>
    <n v="0"/>
    <n v="23.1875"/>
    <n v="0"/>
    <n v="0"/>
    <n v="0"/>
    <n v="0"/>
    <n v="1"/>
    <n v="0"/>
    <n v="1"/>
    <n v="0"/>
  </r>
  <r>
    <n v="4784"/>
    <s v="2019__llanos_meta_puertoconcordia_concordia_irlanda_1_fedearroz68_95_mariomolina"/>
    <n v="2019"/>
    <s v="a"/>
    <n v="5"/>
    <n v="8"/>
    <d v="2019-05-12T00:00:00"/>
    <d v="2019-08-15T00:00:00"/>
    <s v="llanos"/>
    <s v="meta"/>
    <s v="puerto_concordia"/>
    <s v="concordia"/>
    <s v="finca_irlanda"/>
    <s v="lote_1"/>
    <x v="50"/>
    <n v="95"/>
    <s v="mario_molina"/>
    <n v="16"/>
    <n v="2.604850053787231"/>
    <n v="-72.758110046386719"/>
    <n v="2.6143791154026989E-2"/>
    <n v="0"/>
    <n v="6.5359477885067463E-3"/>
    <n v="1.3071895577013491E-2"/>
    <n v="7.8431375324726105E-2"/>
    <n v="0"/>
    <n v="0"/>
    <n v="0"/>
    <n v="18.6875"/>
    <n v="9.8039219155907631E-3"/>
    <n v="1"/>
    <n v="0"/>
    <n v="1"/>
    <n v="1"/>
    <n v="1"/>
    <n v="1"/>
    <n v="0"/>
  </r>
  <r>
    <n v="4785"/>
    <s v="2019__llanos_meta_puertoconcordia_concordia_irlanda_2_fedearroz68_90_mariomolina"/>
    <n v="2019"/>
    <s v="a"/>
    <n v="5"/>
    <n v="8"/>
    <d v="2019-05-17T00:00:00"/>
    <d v="2019-08-15T00:00:00"/>
    <s v="llanos"/>
    <s v="meta"/>
    <s v="puerto_concordia"/>
    <s v="concordia"/>
    <s v="finca_irlanda"/>
    <s v="lote_2"/>
    <x v="50"/>
    <n v="90"/>
    <s v="mario_molina"/>
    <n v="16"/>
    <n v="2.6036698818206792"/>
    <n v="-72.758903503417969"/>
    <n v="4.1800644248723977E-2"/>
    <n v="0"/>
    <n v="0.1318327933549881"/>
    <n v="3.2154340296983719E-2"/>
    <n v="2.5723472237586979E-2"/>
    <n v="0"/>
    <n v="0"/>
    <n v="0"/>
    <n v="12.61250019073486"/>
    <n v="0"/>
    <n v="1"/>
    <n v="0"/>
    <n v="1"/>
    <n v="1"/>
    <n v="0"/>
    <n v="1"/>
    <n v="0"/>
  </r>
  <r>
    <n v="4786"/>
    <s v="2019__llanos_meta_puertolleras_chinata_laporfia_las52_fedearroz67_120_jaimesaavedra"/>
    <n v="2019"/>
    <s v="a"/>
    <n v="4"/>
    <n v="8"/>
    <d v="2019-04-17T00:00:00"/>
    <d v="2019-08-15T00:00:00"/>
    <s v="llanos"/>
    <s v="meta"/>
    <s v="puerto_lleras"/>
    <s v="chinata"/>
    <s v="finca_la_porfia"/>
    <s v="lote_las_52"/>
    <x v="53"/>
    <n v="120"/>
    <s v="jaime_saavedra"/>
    <n v="16"/>
    <n v="3.2609000205993648"/>
    <n v="-73.357696533203125"/>
    <n v="3.7463977932929993E-2"/>
    <n v="0.21902017295360571"/>
    <n v="3.1700287014245987E-2"/>
    <n v="1"/>
    <n v="0.36311239004135132"/>
    <n v="0"/>
    <n v="0"/>
    <n v="0"/>
    <n v="12.1875"/>
    <n v="0"/>
    <n v="1"/>
    <n v="1"/>
    <n v="1"/>
    <n v="1"/>
    <n v="0"/>
    <n v="1"/>
    <n v="0"/>
  </r>
  <r>
    <n v="4787"/>
    <s v="2019__llanos_meta_puertolleras_chinata_laspalmeras_las28_fedearroz67_115_jaimesaavedra"/>
    <n v="2019"/>
    <s v="a"/>
    <n v="4"/>
    <n v="8"/>
    <d v="2019-04-22T00:00:00"/>
    <d v="2019-08-15T00:00:00"/>
    <s v="llanos"/>
    <s v="meta"/>
    <s v="puerto_lleras"/>
    <s v="chinata"/>
    <s v="finca_las_palmeras"/>
    <s v="lote_las_28"/>
    <x v="53"/>
    <n v="115"/>
    <s v="jaime_saavedra"/>
    <n v="16"/>
    <n v="3.248460054397583"/>
    <n v="-73.559226989746094"/>
    <n v="0.28739002346992493"/>
    <n v="8.2111440598964691E-2"/>
    <n v="0.33137831091880798"/>
    <n v="0.91495603322982788"/>
    <n v="0.25806450843811041"/>
    <n v="0"/>
    <n v="0"/>
    <n v="0"/>
    <n v="7.75"/>
    <n v="0"/>
    <n v="1"/>
    <n v="1"/>
    <n v="1"/>
    <n v="1"/>
    <n v="0"/>
    <n v="1"/>
    <n v="0"/>
  </r>
  <r>
    <n v="4788"/>
    <s v="2019__llanos_meta_puertorico_lasultana_campoalegre_las100_fedearroz67_105_edgarcamacho"/>
    <n v="2019"/>
    <s v="a"/>
    <n v="5"/>
    <n v="8"/>
    <d v="2019-05-02T00:00:00"/>
    <d v="2019-08-15T00:00:00"/>
    <s v="llanos"/>
    <s v="meta"/>
    <s v="puerto_rico"/>
    <s v="la_sultana"/>
    <s v="finca_campo_alegre"/>
    <s v="lote_las_100"/>
    <x v="53"/>
    <n v="105"/>
    <s v="edgar_camacho"/>
    <n v="16"/>
    <n v="2.9921500682830811"/>
    <n v="-73.152000427246094"/>
    <n v="0"/>
    <n v="0"/>
    <n v="5.8631923049688339E-2"/>
    <n v="0.22801302373409271"/>
    <n v="0.23127035796642301"/>
    <n v="0"/>
    <n v="0"/>
    <n v="0"/>
    <n v="7.2937498092651367"/>
    <n v="9.7719868645071983E-3"/>
    <n v="0"/>
    <n v="0"/>
    <n v="1"/>
    <n v="1"/>
    <n v="1"/>
    <n v="1"/>
    <n v="0"/>
  </r>
  <r>
    <n v="4789"/>
    <s v="2019__llanos_meta_puertorico_lasultana_diamante_15ha_fedearroz67_118_rodolfocamacho"/>
    <n v="2019"/>
    <s v="a"/>
    <n v="4"/>
    <n v="8"/>
    <d v="2019-04-19T00:00:00"/>
    <d v="2019-08-15T00:00:00"/>
    <s v="llanos"/>
    <s v="meta"/>
    <s v="puerto_rico"/>
    <s v="la_sultana"/>
    <s v="finca_diamante"/>
    <s v="lote_15_ha"/>
    <x v="53"/>
    <n v="118"/>
    <s v="rodolfo_camacho"/>
    <n v="16"/>
    <n v="2.9703700542449951"/>
    <n v="-73.150123596191406"/>
    <n v="5.8103974908590317E-2"/>
    <n v="8.5626907646656036E-2"/>
    <n v="4.8929665237665183E-2"/>
    <n v="0.96024465560913086"/>
    <n v="0.29969418048858643"/>
    <n v="0"/>
    <n v="0"/>
    <n v="0"/>
    <n v="12.10000038146973"/>
    <n v="0"/>
    <n v="1"/>
    <n v="1"/>
    <n v="1"/>
    <n v="1"/>
    <n v="0"/>
    <n v="1"/>
    <n v="0"/>
  </r>
  <r>
    <n v="4790"/>
    <s v="2019__llanos_meta_puertorico_lasultana_diamante_19has_victoria_120_rodolfocamacho"/>
    <n v="2019"/>
    <s v="a"/>
    <n v="4"/>
    <n v="8"/>
    <d v="2019-04-17T00:00:00"/>
    <d v="2019-08-15T00:00:00"/>
    <s v="llanos"/>
    <s v="meta"/>
    <s v="puerto_rico"/>
    <s v="la_sultana"/>
    <s v="finca_diamante"/>
    <s v="lote_19_ha"/>
    <x v="48"/>
    <n v="120"/>
    <s v="rodolfo_camacho"/>
    <n v="16"/>
    <n v="2.9688899517059331"/>
    <n v="-73.140388488769531"/>
    <n v="4.4673539698123932E-2"/>
    <n v="5.498281866312027E-2"/>
    <n v="1.71821303665638E-2"/>
    <n v="0.79381442070007324"/>
    <n v="0.29553264379501343"/>
    <n v="0"/>
    <n v="0"/>
    <n v="0"/>
    <n v="16.4375"/>
    <n v="0"/>
    <n v="1"/>
    <n v="1"/>
    <n v="1"/>
    <n v="1"/>
    <n v="0"/>
    <n v="1"/>
    <n v="0"/>
  </r>
  <r>
    <n v="4791"/>
    <s v="2019__llanos_meta_puertorico_lasultana_diamante_3_fedearroz70_105_rodolfocamacho"/>
    <n v="2019"/>
    <s v="a"/>
    <n v="5"/>
    <n v="8"/>
    <d v="2019-05-02T00:00:00"/>
    <d v="2019-08-15T00:00:00"/>
    <s v="llanos"/>
    <s v="meta"/>
    <s v="puerto_rico"/>
    <s v="la_sultana"/>
    <s v="finca_diamante"/>
    <s v="lote_3"/>
    <x v="66"/>
    <n v="105"/>
    <s v="rodolfo_camacho"/>
    <n v="16"/>
    <n v="2.978389978408813"/>
    <n v="-73.160751342773438"/>
    <n v="5.5555556900799266E-3"/>
    <n v="8.3333337679505348E-3"/>
    <n v="8.3333337679505348E-3"/>
    <n v="0.37222221493721008"/>
    <n v="0.1527777761220932"/>
    <n v="0"/>
    <n v="0"/>
    <n v="0"/>
    <n v="6.2750000953674316"/>
    <n v="1.111111138015985E-2"/>
    <n v="1"/>
    <n v="1"/>
    <n v="1"/>
    <n v="1"/>
    <n v="1"/>
    <n v="1"/>
    <n v="0"/>
  </r>
  <r>
    <n v="4792"/>
    <s v="2019__llanos_meta_sancarlosdeguaroa_laraya_agroturismobaquero_1_fedearroz70_109_jhoncamacho"/>
    <n v="2019"/>
    <s v="a"/>
    <n v="6"/>
    <n v="10"/>
    <d v="2019-06-28T00:00:00"/>
    <d v="2019-10-15T00:00:00"/>
    <s v="llanos"/>
    <s v="meta"/>
    <s v="san_carlos_de_guaroa"/>
    <s v="la_raya"/>
    <s v="finca_agroturismo_baquero"/>
    <s v="lote_1"/>
    <x v="66"/>
    <n v="109"/>
    <s v="jhon_camacho"/>
    <n v="16"/>
    <n v="3.7147102355957031"/>
    <n v="-73.280105590820313"/>
    <n v="4.8780487850308418E-3"/>
    <n v="1.4634146355092531E-2"/>
    <n v="0.43414634466171259"/>
    <n v="1"/>
    <n v="0.1804878115653992"/>
    <n v="0"/>
    <n v="0"/>
    <n v="0"/>
    <n v="15.625"/>
    <n v="9.7560975700616837E-3"/>
    <n v="1"/>
    <n v="1"/>
    <n v="1"/>
    <n v="1"/>
    <n v="1"/>
    <n v="1"/>
    <n v="0"/>
  </r>
  <r>
    <n v="4793"/>
    <s v="2019__llanos_meta_sancarlosdeguaroa_laraya_agroturismobaquero_lalaguna_fedearroz68_107_jhoncamacho"/>
    <n v="2019"/>
    <s v="b"/>
    <n v="7"/>
    <n v="11"/>
    <d v="2019-07-31T00:00:00"/>
    <d v="2019-11-15T00:00:00"/>
    <s v="llanos"/>
    <s v="meta"/>
    <s v="san_carlos_de_guaroa"/>
    <s v="la_raya"/>
    <s v="finca_agroturismo_baquero"/>
    <s v="lote_la_laguna"/>
    <x v="50"/>
    <n v="107"/>
    <s v="jhon_camacho"/>
    <n v="16"/>
    <n v="3.7373719215393071"/>
    <n v="-73.271797180175781"/>
    <n v="2.040816284716129E-2"/>
    <n v="0.12755101919174189"/>
    <n v="0.37755101919174189"/>
    <n v="1"/>
    <n v="0.30612245202064509"/>
    <n v="0"/>
    <n v="0"/>
    <n v="0"/>
    <n v="12.875"/>
    <n v="2.040816284716129E-2"/>
    <n v="1"/>
    <n v="1"/>
    <n v="1"/>
    <n v="1"/>
    <n v="1"/>
    <n v="1"/>
    <n v="0"/>
  </r>
  <r>
    <n v="4794"/>
    <s v="2019__llanos_meta_sancarlosdeguaroa_laraya_agroturismobaquero_lapinia_fedearroz68_107_roccoalejandroreina"/>
    <n v="2019"/>
    <s v="a"/>
    <n v="6"/>
    <n v="10"/>
    <d v="2019-06-30T00:00:00"/>
    <d v="2019-10-15T00:00:00"/>
    <s v="llanos"/>
    <s v="meta"/>
    <s v="san_carlos_de_guaroa"/>
    <s v="la_raya"/>
    <s v="finca_agroturismo_baquero"/>
    <s v="lote_la_pinia"/>
    <x v="50"/>
    <n v="107"/>
    <s v="rocco_alejandro_reina"/>
    <n v="16"/>
    <n v="3.7406730651855469"/>
    <n v="-73.272697448730469"/>
    <n v="2.9702970758080479E-2"/>
    <n v="0.17821782827377319"/>
    <n v="0.45049506425857538"/>
    <n v="0.91089111566543579"/>
    <n v="0.31188118457794189"/>
    <n v="0"/>
    <n v="0"/>
    <n v="0"/>
    <n v="6.6875"/>
    <n v="9.900989942252636E-3"/>
    <n v="1"/>
    <n v="1"/>
    <n v="1"/>
    <n v="1"/>
    <n v="1"/>
    <n v="1"/>
    <n v="0"/>
  </r>
  <r>
    <n v="4795"/>
    <s v="2019__llanos_meta_sancarlosdeguaroa_laraya_agroturismobaquero_las10_fedearroz67_120_roccoalejandroreina"/>
    <n v="2019"/>
    <s v="a"/>
    <n v="5"/>
    <n v="9"/>
    <d v="2019-05-18T00:00:00"/>
    <d v="2019-09-15T00:00:00"/>
    <s v="llanos"/>
    <s v="meta"/>
    <s v="san_carlos_de_guaroa"/>
    <s v="la_raya"/>
    <s v="finca_agroturismo_baquero"/>
    <s v="lote_las_10"/>
    <x v="53"/>
    <n v="120"/>
    <s v="rocco_alejandro_reina"/>
    <n v="16"/>
    <n v="3.7426869869232182"/>
    <n v="-73.273216247558594"/>
    <n v="5.181347019970417E-3"/>
    <n v="9.8445594310760498E-2"/>
    <n v="0.25388601422309881"/>
    <n v="0.93264245986938477"/>
    <n v="0.40932643413543701"/>
    <n v="0"/>
    <n v="0"/>
    <n v="0"/>
    <n v="9.8125"/>
    <n v="0"/>
    <n v="1"/>
    <n v="1"/>
    <n v="1"/>
    <n v="1"/>
    <n v="0"/>
    <n v="1"/>
    <n v="0"/>
  </r>
  <r>
    <n v="4796"/>
    <s v="2019__llanos_meta_sancarlosdeguaroa_laraya_agroturismobaquero_las3_fedearroz67_119_roccoalejandroreina"/>
    <n v="2019"/>
    <s v="a"/>
    <n v="6"/>
    <n v="10"/>
    <d v="2019-06-18T00:00:00"/>
    <d v="2019-10-15T00:00:00"/>
    <s v="llanos"/>
    <s v="meta"/>
    <s v="san_carlos_de_guaroa"/>
    <s v="la_raya"/>
    <s v="finca_agroturismo_baquero"/>
    <s v="lote_las_3"/>
    <x v="53"/>
    <n v="119"/>
    <s v="rocco_alejandro_reina"/>
    <n v="16"/>
    <n v="3.7373049259185791"/>
    <n v="-73.271385192871094"/>
    <n v="2.5773195549845699E-2"/>
    <n v="0.20618556439876559"/>
    <n v="0.33505153656005859"/>
    <n v="0.99484539031982422"/>
    <n v="0.30412369966506958"/>
    <n v="0"/>
    <n v="0"/>
    <n v="0"/>
    <n v="27.4375"/>
    <n v="2.061855606734753E-2"/>
    <n v="1"/>
    <n v="1"/>
    <n v="1"/>
    <n v="1"/>
    <n v="1"/>
    <n v="1"/>
    <n v="0"/>
  </r>
  <r>
    <n v="4797"/>
    <s v="2019__llanos_meta_sancarlosdeguaroa_laraya_elprado_1_fedearroz67_118_oscarariza"/>
    <n v="2019"/>
    <s v="a"/>
    <n v="4"/>
    <n v="8"/>
    <d v="2019-04-19T00:00:00"/>
    <d v="2019-08-15T00:00:00"/>
    <s v="llanos"/>
    <s v="meta"/>
    <s v="san_carlos_de_guaroa"/>
    <s v="la_raya"/>
    <s v="finca_el_prado"/>
    <s v="lote_1"/>
    <x v="53"/>
    <n v="118"/>
    <s v="oscar_ariza"/>
    <n v="16"/>
    <n v="3.7168526649475102"/>
    <n v="-73.302848815917969"/>
    <n v="9.4339624047279358E-3"/>
    <n v="0.12264151126146321"/>
    <n v="0.60377359390258789"/>
    <n v="0.72641509771347046"/>
    <n v="0.20754717290401459"/>
    <n v="0"/>
    <n v="0"/>
    <n v="0"/>
    <n v="14.625"/>
    <n v="4.7169812023639679E-3"/>
    <n v="1"/>
    <n v="1"/>
    <n v="1"/>
    <n v="1"/>
    <n v="1"/>
    <n v="1"/>
    <n v="0"/>
  </r>
  <r>
    <n v="4798"/>
    <s v="2019__llanos_meta_sancarlosdeguaroa_laraya_ranchomunieco_lalaguna_fedearroz67_118_rodolfocamacho"/>
    <n v="2019"/>
    <s v="a"/>
    <n v="5"/>
    <n v="9"/>
    <d v="2019-05-20T00:00:00"/>
    <d v="2019-09-15T00:00:00"/>
    <s v="llanos"/>
    <s v="meta"/>
    <s v="san_carlos_de_guaroa"/>
    <s v="la_raya"/>
    <s v="finca_rancho_munieco"/>
    <s v="lote_la_laguna"/>
    <x v="53"/>
    <n v="118"/>
    <s v="rodolfo_camacho"/>
    <n v="16"/>
    <n v="3.7470989227294922"/>
    <n v="-73.352058410644531"/>
    <n v="2.3041475564241409E-2"/>
    <n v="4.6082951128482819E-2"/>
    <n v="0.96774190664291382"/>
    <n v="0.98156684637069702"/>
    <n v="0.1566820293664932"/>
    <n v="0"/>
    <n v="0"/>
    <n v="0"/>
    <n v="12"/>
    <n v="0"/>
    <n v="1"/>
    <n v="1"/>
    <n v="1"/>
    <n v="1"/>
    <n v="0"/>
    <n v="1"/>
    <n v="0"/>
  </r>
  <r>
    <n v="4799"/>
    <s v="2019__llanos_meta_sancarlosdeguaroa_laraya_victorramon_las11_fedearroz67_118_rodolfocamacho"/>
    <n v="2019"/>
    <s v="a"/>
    <n v="6"/>
    <n v="10"/>
    <d v="2019-06-19T00:00:00"/>
    <d v="2019-10-15T00:00:00"/>
    <s v="llanos"/>
    <s v="meta"/>
    <s v="san_carlos_de_guaroa"/>
    <s v="la_raya"/>
    <s v="finca_victor_ramon"/>
    <s v="lote_las_11"/>
    <x v="53"/>
    <n v="118"/>
    <s v="rodolfo_camacho"/>
    <n v="16"/>
    <n v="3.7399580478668208"/>
    <n v="-73.272506713867188"/>
    <n v="1.449275389313698E-2"/>
    <n v="0.15942029654979711"/>
    <n v="0.40096619725227362"/>
    <n v="1"/>
    <n v="0.26570048928260798"/>
    <n v="0"/>
    <n v="0"/>
    <n v="0"/>
    <n v="13.625"/>
    <n v="4.8309178091585636E-3"/>
    <n v="1"/>
    <n v="1"/>
    <n v="1"/>
    <n v="1"/>
    <n v="1"/>
    <n v="1"/>
    <n v="0"/>
  </r>
  <r>
    <n v="4800"/>
    <s v="2019__llanos_meta_sanjuandearama_trocha14__1_fedearroz67_112_alejandromunioz"/>
    <n v="2019"/>
    <s v="a"/>
    <n v="4"/>
    <n v="8"/>
    <d v="2019-04-25T00:00:00"/>
    <d v="2019-08-15T00:00:00"/>
    <s v="llanos"/>
    <s v="meta"/>
    <s v="san_juan_de_arama"/>
    <s v="trocha_14"/>
    <s v="finca_en_blanco"/>
    <s v="lote_1"/>
    <x v="53"/>
    <n v="112"/>
    <s v="alejandro_munioz"/>
    <n v="16"/>
    <n v="3.4187500476837158"/>
    <n v="-73.816596984863281"/>
    <n v="7.4468083679676056E-2"/>
    <n v="0.10638298094272609"/>
    <n v="0"/>
    <n v="0.88297873735427856"/>
    <n v="0.22606383264064789"/>
    <n v="0"/>
    <n v="1.063829753547907E-2"/>
    <n v="0"/>
    <n v="21.0625"/>
    <n v="0"/>
    <n v="1"/>
    <n v="1"/>
    <n v="0"/>
    <n v="1"/>
    <n v="0"/>
    <n v="1"/>
    <n v="1"/>
  </r>
  <r>
    <n v="4801"/>
    <s v="2019__llanos_meta_vistahermosa_balastera_lahacienda_taveralas8_maja_125_lizandroarizarendon"/>
    <n v="2019"/>
    <s v="a"/>
    <n v="4"/>
    <n v="8"/>
    <d v="2019-04-12T00:00:00"/>
    <d v="2019-08-15T00:00:00"/>
    <s v="llanos"/>
    <s v="meta"/>
    <s v="vista_hermosa"/>
    <s v="balastera"/>
    <s v="finca_la_hacienda"/>
    <s v="lote_tavera_las_8"/>
    <x v="55"/>
    <n v="125"/>
    <s v="lizandro_ariza_rendon"/>
    <n v="16"/>
    <n v="3.0956599712371831"/>
    <n v="-73.76947021484375"/>
    <n v="0.2359550595283508"/>
    <n v="0.2106741517782211"/>
    <n v="0.1011235937476158"/>
    <n v="0.91853934526443481"/>
    <n v="0.26404494047164923"/>
    <n v="0"/>
    <n v="0"/>
    <n v="0"/>
    <n v="9.3125"/>
    <n v="0"/>
    <n v="1"/>
    <n v="1"/>
    <n v="1"/>
    <n v="1"/>
    <n v="0"/>
    <n v="1"/>
    <n v="0"/>
  </r>
  <r>
    <n v="4802"/>
    <s v="2019__llanos_meta_vistahermosa_balastera_lahacienda_taveraslas25_victoria_120_lizandroarizarendon"/>
    <n v="2019"/>
    <s v="a"/>
    <n v="4"/>
    <n v="8"/>
    <d v="2019-04-17T00:00:00"/>
    <d v="2019-08-15T00:00:00"/>
    <s v="llanos"/>
    <s v="meta"/>
    <s v="vista_hermosa"/>
    <s v="balastera"/>
    <s v="finca_la_hacienda"/>
    <s v="lote_taveras_las_25"/>
    <x v="48"/>
    <n v="120"/>
    <s v="lizandro_ariza_rendon"/>
    <n v="16"/>
    <n v="3.0943500995635991"/>
    <n v="-73.76983642578125"/>
    <n v="9.2696629464626312E-2"/>
    <n v="7.0224717259407043E-2"/>
    <n v="0.19943819940090179"/>
    <n v="0.94101125001907349"/>
    <n v="0.32865169644355768"/>
    <n v="0"/>
    <n v="0"/>
    <n v="0"/>
    <n v="10.0625"/>
    <n v="0"/>
    <n v="1"/>
    <n v="1"/>
    <n v="1"/>
    <n v="1"/>
    <n v="0"/>
    <n v="1"/>
    <n v="0"/>
  </r>
  <r>
    <n v="4803"/>
    <s v="2019__llanos_meta_vistahermosa_laveinte_laceiba_las28_maja_108_pedrobaquero"/>
    <n v="2019"/>
    <s v="a"/>
    <n v="4"/>
    <n v="8"/>
    <d v="2019-04-29T00:00:00"/>
    <d v="2019-08-15T00:00:00"/>
    <s v="llanos"/>
    <s v="meta"/>
    <s v="vista_hermosa"/>
    <s v="la_veinte"/>
    <s v="finca_la_ceiba"/>
    <s v="lote_las_28"/>
    <x v="55"/>
    <n v="108"/>
    <s v="pedro_baquero"/>
    <n v="16"/>
    <n v="3.122479915618896"/>
    <n v="-73.774879455566406"/>
    <n v="3.1161472201347351E-2"/>
    <n v="1.9830027595162392E-2"/>
    <n v="0"/>
    <n v="0.29461756348609919"/>
    <n v="0.14164306223392489"/>
    <n v="0"/>
    <n v="0"/>
    <n v="0"/>
    <n v="28.75"/>
    <n v="2.8328611515462399E-3"/>
    <n v="1"/>
    <n v="1"/>
    <n v="0"/>
    <n v="1"/>
    <n v="1"/>
    <n v="1"/>
    <n v="0"/>
  </r>
  <r>
    <n v="4804"/>
    <s v="2019__llanos_meta_vistahermosa_trocha20eldiamante_lasacacias_lote1_fedearroz70_98_pedropalacios"/>
    <n v="2019"/>
    <s v="nan"/>
    <m/>
    <m/>
    <m/>
    <m/>
    <s v="llanos"/>
    <s v="meta"/>
    <s v="vista_hermosa"/>
    <s v="trocha_20_el_diamante"/>
    <s v="finca_las_acacias"/>
    <s v="lote_lote_1"/>
    <x v="66"/>
    <n v="98"/>
    <s v="pedro_palacios"/>
    <n v="16"/>
    <n v="3.176671028137207"/>
    <n v="-73.800323486328125"/>
    <n v="0"/>
    <n v="2.8436018154025081E-2"/>
    <n v="4.7393366694450378E-3"/>
    <n v="0.19431279599666601"/>
    <n v="5.6872036308050163E-2"/>
    <n v="0"/>
    <n v="4.7393366694450378E-3"/>
    <n v="0"/>
    <n v="33.715057373046882"/>
    <n v="0"/>
    <n v="0"/>
    <n v="1"/>
    <n v="1"/>
    <n v="1"/>
    <n v="0"/>
    <n v="1"/>
    <n v="1"/>
  </r>
  <r>
    <n v="4805"/>
    <s v="2019__santanderes_santanderdelsur_sabanadetorres_sanpedro_bellavista_8hectareas_fedearroz2000_100_albertocampos"/>
    <n v="2019"/>
    <s v="nan"/>
    <m/>
    <m/>
    <m/>
    <m/>
    <s v="caribe_seco"/>
    <s v="santander"/>
    <s v="sabana_de_torres"/>
    <s v="san_pedro"/>
    <s v="finca_bellavista"/>
    <s v="lote_8_ha"/>
    <x v="17"/>
    <n v="100"/>
    <s v="alberto_campos"/>
    <n v="25"/>
    <n v="7.4902081489562988"/>
    <n v="-73.410171508789063"/>
    <n v="0.14672364294528961"/>
    <n v="4.2735044844448566E-3"/>
    <n v="0"/>
    <n v="4.9857549369335168E-2"/>
    <n v="1.709401793777943E-2"/>
    <n v="0"/>
    <n v="2.5641025975346569E-2"/>
    <n v="0"/>
    <n v="10.868399620056151"/>
    <n v="2.8490028344094749E-3"/>
    <n v="1"/>
    <n v="1"/>
    <n v="0"/>
    <n v="1"/>
    <n v="1"/>
    <n v="1"/>
    <n v="1"/>
  </r>
  <r>
    <n v="4806"/>
    <s v="2019__santanderes_santanderdelsur_sabanadetorres_sanpedro_elpotrillo_10hectareas_fedearroz2000_100_edgarpino"/>
    <n v="2019"/>
    <s v="nan"/>
    <m/>
    <m/>
    <m/>
    <m/>
    <s v="caribe_seco"/>
    <s v="santander"/>
    <s v="sabana_de_torres"/>
    <s v="san_pedro"/>
    <s v="finca_el_potrillo"/>
    <s v="lote_10_ha"/>
    <x v="17"/>
    <n v="100"/>
    <s v="edgar_pino"/>
    <n v="25"/>
    <n v="7.4835901260375977"/>
    <n v="-73.496498107910156"/>
    <n v="0.14608433842658999"/>
    <n v="2.5602409616112709E-2"/>
    <n v="0"/>
    <n v="6.0240961611270896E-3"/>
    <n v="3.0120480805635448E-3"/>
    <n v="0"/>
    <n v="0"/>
    <n v="0"/>
    <n v="9.719599723815918"/>
    <n v="9.0361442416906357E-3"/>
    <n v="1"/>
    <n v="1"/>
    <n v="0"/>
    <n v="1"/>
    <n v="1"/>
    <n v="1"/>
    <n v="0"/>
  </r>
  <r>
    <n v="4807"/>
    <s v="2019__santanderes_santanderdelsur_sabanadetorres_sanpedro_elpotrillo_3hectareas_fedearroz2000_100_edgarpino"/>
    <n v="2019"/>
    <s v="nan"/>
    <m/>
    <m/>
    <m/>
    <m/>
    <s v="caribe_seco"/>
    <s v="santander"/>
    <s v="sabana_de_torres"/>
    <s v="san_pedro"/>
    <s v="finca_el_potrillo"/>
    <s v="lote_3_ha"/>
    <x v="17"/>
    <n v="100"/>
    <s v="edgar_pino"/>
    <n v="25"/>
    <n v="7.4833598136901864"/>
    <n v="-73.496498107910156"/>
    <n v="6.7647062242031097E-2"/>
    <n v="3.0882352963089939E-2"/>
    <n v="0"/>
    <n v="0"/>
    <n v="1.4705882640555501E-3"/>
    <n v="0"/>
    <n v="1.4705882640555501E-3"/>
    <n v="0"/>
    <n v="14.72679996490479"/>
    <n v="1.7647059634327888E-2"/>
    <n v="1"/>
    <n v="1"/>
    <n v="0"/>
    <n v="0"/>
    <n v="1"/>
    <n v="1"/>
    <n v="1"/>
  </r>
  <r>
    <n v="4808"/>
    <s v="2019_1_llanos_meta_cumaral_elcaibe_agricolavillazury_lotecero_fedearroz68_103_orlandoortiz"/>
    <n v="2019"/>
    <s v="a"/>
    <n v="4"/>
    <n v="7"/>
    <d v="2019-04-03T00:00:00"/>
    <d v="2019-07-15T00:00:00"/>
    <s v="llanos"/>
    <s v="meta"/>
    <s v="cumaral"/>
    <s v="el_caibe"/>
    <s v="finca_agricola_villa_zury"/>
    <s v="lote_lote_cero"/>
    <x v="50"/>
    <n v="103"/>
    <s v="orlando_ortiz"/>
    <n v="16"/>
    <n v="4.1778998374938956"/>
    <n v="-73.084068298339844"/>
    <n v="0"/>
    <n v="3.5999998450279243E-2"/>
    <n v="1.6000000759959221E-2"/>
    <n v="0.52399998903274536"/>
    <n v="6.8000003695487976E-2"/>
    <n v="0"/>
    <n v="4.0000001899898052E-3"/>
    <n v="0"/>
    <n v="16.376583099365231"/>
    <n v="8.0000003799796104E-3"/>
    <n v="0"/>
    <n v="1"/>
    <n v="1"/>
    <n v="1"/>
    <n v="1"/>
    <n v="1"/>
    <n v="1"/>
  </r>
  <r>
    <n v="4809"/>
    <s v="2019_10_llanos_meta_cumaral_elcaibe_valledupar_lote2_fedearroz67_120_hermesortiz"/>
    <n v="2019"/>
    <s v="a"/>
    <n v="3"/>
    <n v="7"/>
    <d v="2019-03-17T00:00:00"/>
    <d v="2019-07-15T00:00:00"/>
    <s v="llanos"/>
    <s v="meta"/>
    <s v="cumaral"/>
    <s v="el_caibe"/>
    <s v="finca_valledupar"/>
    <s v="lote_lote_2"/>
    <x v="53"/>
    <n v="120"/>
    <s v="hermes_ortiz"/>
    <n v="17"/>
    <n v="4.1503500938415527"/>
    <n v="-73.212974548339844"/>
    <n v="0.19676549732685089"/>
    <n v="0.84366577863693237"/>
    <n v="0.34501346945762629"/>
    <n v="0.98113209009170532"/>
    <n v="0.65498650074005127"/>
    <n v="0"/>
    <n v="0"/>
    <n v="0"/>
    <n v="35.005657196044922"/>
    <n v="5.3908354602754116E-3"/>
    <n v="1"/>
    <n v="1"/>
    <n v="1"/>
    <n v="1"/>
    <n v="1"/>
    <n v="1"/>
    <n v="0"/>
  </r>
  <r>
    <n v="4810"/>
    <s v="2019_11_llanos_meta_cumaral_sannicolas_nuevomundo_lotepalobonito_fedearroz70_105_josesantos"/>
    <n v="2019"/>
    <s v="a"/>
    <n v="4"/>
    <n v="7"/>
    <d v="2019-04-01T00:00:00"/>
    <d v="2019-07-15T00:00:00"/>
    <s v="llanos"/>
    <s v="meta"/>
    <s v="cumaral"/>
    <s v="san_nicolas"/>
    <s v="finca_nuevo_mundo"/>
    <s v="lote_lote_palo_bonito"/>
    <x v="66"/>
    <n v="105"/>
    <s v="jose_santos"/>
    <n v="16"/>
    <n v="4.1842479705810547"/>
    <n v="-73.373092651367188"/>
    <n v="1.5625E-2"/>
    <n v="5.46875E-2"/>
    <n v="3.90625E-3"/>
    <n v="1"/>
    <n v="6.25E-2"/>
    <n v="0"/>
    <n v="0"/>
    <n v="0"/>
    <n v="32.018646240234382"/>
    <n v="3.90625E-3"/>
    <n v="1"/>
    <n v="1"/>
    <n v="1"/>
    <n v="1"/>
    <n v="1"/>
    <n v="1"/>
    <n v="0"/>
  </r>
  <r>
    <n v="4811"/>
    <s v="2019_12_llanos_meta_cumaral_elcaibe_villayoly_lotecampamento_fedearroz67_110_eduardoguzman"/>
    <n v="2019"/>
    <s v="a"/>
    <n v="3"/>
    <n v="7"/>
    <d v="2019-03-27T00:00:00"/>
    <d v="2019-07-15T00:00:00"/>
    <s v="llanos"/>
    <s v="meta"/>
    <s v="cumaral"/>
    <s v="el_caibe"/>
    <s v="finca_villa_yoly"/>
    <s v="lote_lote_campamento"/>
    <x v="53"/>
    <n v="110"/>
    <s v="eduardo_guzman"/>
    <n v="16"/>
    <n v="4.1888699531555176"/>
    <n v="-73.122627258300781"/>
    <n v="1.3274336233735079E-2"/>
    <n v="0.12831857800483701"/>
    <n v="4.4247787445783624E-3"/>
    <n v="1"/>
    <n v="0.29203540086746221"/>
    <n v="0"/>
    <n v="0"/>
    <n v="0"/>
    <n v="24.208648681640621"/>
    <n v="8.849557489156723E-3"/>
    <n v="1"/>
    <n v="1"/>
    <n v="1"/>
    <n v="1"/>
    <n v="1"/>
    <n v="1"/>
    <n v="0"/>
  </r>
  <r>
    <n v="4812"/>
    <s v="2019_13_llanos_meta_cumaral_elcaibe_lospanes_loteentrada_fedearroz67_108_jairoortiz"/>
    <n v="2019"/>
    <s v="nan"/>
    <m/>
    <m/>
    <m/>
    <m/>
    <s v="llanos"/>
    <s v="meta"/>
    <s v="cumaral"/>
    <s v="el_caibe"/>
    <s v="finca_los_panes"/>
    <s v="lote_lote_entrada"/>
    <x v="53"/>
    <n v="108"/>
    <s v="jairo_ortiz"/>
    <n v="16"/>
    <n v="4.1588401794433594"/>
    <n v="-73.240226745605469"/>
    <n v="2.1008403971791271E-2"/>
    <n v="0.18067227303981781"/>
    <n v="8.4033617749810219E-3"/>
    <n v="1"/>
    <n v="0.30672270059585571"/>
    <n v="0"/>
    <n v="0"/>
    <n v="0"/>
    <n v="49.407581329345703"/>
    <n v="4.2016808874905109E-3"/>
    <n v="1"/>
    <n v="1"/>
    <n v="1"/>
    <n v="1"/>
    <n v="1"/>
    <n v="1"/>
    <n v="0"/>
  </r>
  <r>
    <n v="4813"/>
    <s v="2019_14_llanos_meta_cumaral_veracruz_elsocorro_isla_fedearroz174_115_gilbertoortiz"/>
    <n v="2019"/>
    <s v="nan"/>
    <m/>
    <m/>
    <m/>
    <m/>
    <s v="llanos"/>
    <s v="meta"/>
    <s v="cumaral"/>
    <s v="veracruz"/>
    <s v="finca_el_socorro"/>
    <s v="lote_isla"/>
    <x v="0"/>
    <n v="115"/>
    <s v="gilberto_ortiz"/>
    <n v="15"/>
    <n v="4.2251715660095206"/>
    <n v="-73.175880432128906"/>
    <n v="5.3763440810143948E-3"/>
    <n v="0.1451612859964371"/>
    <n v="2.1505376324057579E-2"/>
    <n v="0.72043013572692871"/>
    <n v="0.2204301059246063"/>
    <n v="0"/>
    <n v="0"/>
    <n v="0"/>
    <n v="22.071428298950199"/>
    <n v="1.61290317773819E-2"/>
    <n v="1"/>
    <n v="1"/>
    <n v="1"/>
    <n v="1"/>
    <n v="1"/>
    <n v="1"/>
    <n v="0"/>
  </r>
  <r>
    <n v="4814"/>
    <s v="2019_15_llanos_meta_cumaral_veracruz_elsocorro_loterio_fedearroz174_115_gilbertoortiz"/>
    <n v="2019"/>
    <s v="a"/>
    <n v="4"/>
    <n v="8"/>
    <d v="2019-04-22T00:00:00"/>
    <d v="2019-08-15T00:00:00"/>
    <s v="llanos"/>
    <s v="meta"/>
    <s v="cumaral"/>
    <s v="veracruz"/>
    <s v="finca_el_socorro"/>
    <s v="lote_lote_rio"/>
    <x v="0"/>
    <n v="115"/>
    <s v="gilberto_ortiz"/>
    <n v="16"/>
    <n v="4.2251715660095206"/>
    <n v="-73.175880432128906"/>
    <n v="3.9215687662363052E-2"/>
    <n v="0.28431373834609991"/>
    <n v="0.25980392098426819"/>
    <n v="0.87745100259780884"/>
    <n v="0.29411765933036799"/>
    <n v="0"/>
    <n v="0"/>
    <n v="0"/>
    <n v="26.5838508605957"/>
    <n v="0"/>
    <n v="1"/>
    <n v="1"/>
    <n v="1"/>
    <n v="1"/>
    <n v="0"/>
    <n v="1"/>
    <n v="0"/>
  </r>
  <r>
    <n v="4815"/>
    <s v="2019_16_llanos_meta_cumaral_sannicolas_nuevomundo_lotecasa_fedearroz67_118_fabiosanchez"/>
    <n v="2019"/>
    <s v="a"/>
    <n v="4"/>
    <n v="8"/>
    <d v="2019-04-19T00:00:00"/>
    <d v="2019-08-15T00:00:00"/>
    <s v="llanos"/>
    <s v="meta"/>
    <s v="cumaral"/>
    <s v="san_nicolas"/>
    <s v="finca_nuevo_mundo"/>
    <s v="lote_lote_casa"/>
    <x v="53"/>
    <n v="118"/>
    <s v="fabio_sanchez"/>
    <n v="16"/>
    <n v="4.1558399200439453"/>
    <n v="-73.323196411132813"/>
    <n v="7.6923076994717121E-3"/>
    <n v="0.10000000149011611"/>
    <n v="7.6923076994717121E-3"/>
    <n v="0.86538463830947876"/>
    <n v="0.14615385234355929"/>
    <n v="0"/>
    <n v="0"/>
    <n v="0"/>
    <n v="25.953207015991211"/>
    <n v="1.153846178203821E-2"/>
    <n v="1"/>
    <n v="1"/>
    <n v="1"/>
    <n v="1"/>
    <n v="1"/>
    <n v="1"/>
    <n v="0"/>
  </r>
  <r>
    <n v="4816"/>
    <s v="2019_17_llanos_meta_cumaral_sannicolas_nuevomundo_lote1_fedearroz67_115_fabiosanchez"/>
    <n v="2019"/>
    <s v="a"/>
    <n v="4"/>
    <n v="8"/>
    <d v="2019-04-22T00:00:00"/>
    <d v="2019-08-15T00:00:00"/>
    <s v="llanos"/>
    <s v="meta"/>
    <s v="cumaral"/>
    <s v="san_nicolas"/>
    <s v="finca_nuevo_mundo"/>
    <s v="lote_lote_1"/>
    <x v="53"/>
    <n v="115"/>
    <s v="fabio_sanchez"/>
    <n v="16"/>
    <n v="4.1588501930236816"/>
    <n v="-73.3284912109375"/>
    <n v="3.5460991784930229E-3"/>
    <n v="4.6099290251731873E-2"/>
    <n v="0"/>
    <n v="0.75886523723602295"/>
    <n v="0.26595744490623469"/>
    <n v="0"/>
    <n v="0"/>
    <n v="0"/>
    <n v="22.98792839050293"/>
    <n v="7.0921983569860458E-3"/>
    <n v="1"/>
    <n v="1"/>
    <n v="0"/>
    <n v="1"/>
    <n v="1"/>
    <n v="1"/>
    <n v="0"/>
  </r>
  <r>
    <n v="4817"/>
    <s v="2019_18_llanos_cundinamarca_paratebueno_losmangos_guadalajara_lote2_fedearroz174_120_josemesiasparrado"/>
    <n v="2019"/>
    <s v="a"/>
    <n v="5"/>
    <n v="9"/>
    <d v="2019-05-18T00:00:00"/>
    <d v="2019-09-15T00:00:00"/>
    <s v="llanos"/>
    <s v="cundinamarca"/>
    <s v="paratebueno"/>
    <s v="los_mangos"/>
    <s v="finca_guadalajara"/>
    <s v="lote_lote_2"/>
    <x v="0"/>
    <n v="120"/>
    <s v="jose_mesias_parrado"/>
    <n v="16"/>
    <n v="4.4523434638977051"/>
    <n v="-73.186988830566406"/>
    <n v="1.214574929326773E-2"/>
    <n v="2.8340080752968792E-2"/>
    <n v="1.214574929326773E-2"/>
    <n v="0.89068824052810669"/>
    <n v="0.25910931825637817"/>
    <n v="0"/>
    <n v="0"/>
    <n v="0"/>
    <n v="23.031284332275391"/>
    <n v="0"/>
    <n v="1"/>
    <n v="1"/>
    <n v="1"/>
    <n v="1"/>
    <n v="0"/>
    <n v="1"/>
    <n v="0"/>
  </r>
  <r>
    <n v="4818"/>
    <s v="2019_19_llanos_cundinamarca_paratebueno_losmangos_fincaguadalajara_lote1_fedearroz174_119_mesiasparrado"/>
    <n v="2019"/>
    <s v="a"/>
    <n v="5"/>
    <n v="9"/>
    <d v="2019-05-19T00:00:00"/>
    <d v="2019-09-15T00:00:00"/>
    <s v="llanos"/>
    <s v="cundinamarca"/>
    <s v="paratebueno"/>
    <s v="los_mangos"/>
    <s v="finca_finca_guadalajara"/>
    <s v="lote_lote_1"/>
    <x v="0"/>
    <n v="119"/>
    <s v="mesias_parrado"/>
    <n v="16"/>
    <n v="4.4523434638977051"/>
    <n v="-73.186988830566406"/>
    <n v="9.0090092271566391E-3"/>
    <n v="3.6036036908626563E-2"/>
    <n v="0"/>
    <n v="1"/>
    <n v="0.30180180072784418"/>
    <n v="0"/>
    <n v="0"/>
    <n v="0"/>
    <n v="24.391939163208011"/>
    <n v="4.5045046135783204E-3"/>
    <n v="1"/>
    <n v="1"/>
    <n v="0"/>
    <n v="1"/>
    <n v="1"/>
    <n v="1"/>
    <n v="0"/>
  </r>
  <r>
    <n v="4819"/>
    <s v="2019_2_llanos_meta_puertolopez_pachaquiaro_agualinda_laselva_fedearroz67_118_carlosreite"/>
    <n v="2019"/>
    <s v="a"/>
    <n v="4"/>
    <n v="8"/>
    <d v="2019-04-19T00:00:00"/>
    <d v="2019-08-15T00:00:00"/>
    <s v="llanos"/>
    <s v="meta"/>
    <s v="puerto_lopez"/>
    <s v="pachaquiaro"/>
    <s v="finca_agua_linda"/>
    <s v="lote_la_selva"/>
    <x v="53"/>
    <n v="118"/>
    <s v="carlos_reite"/>
    <n v="16"/>
    <n v="4.0561356544494629"/>
    <n v="-73.105354309082031"/>
    <n v="0"/>
    <n v="1.7301037907600399E-2"/>
    <n v="0"/>
    <n v="1"/>
    <n v="9.3425609171390533E-2"/>
    <n v="0"/>
    <n v="6.9204154424369344E-3"/>
    <n v="0"/>
    <n v="44.026123046875"/>
    <n v="1.7301037907600399E-2"/>
    <n v="0"/>
    <n v="1"/>
    <n v="0"/>
    <n v="1"/>
    <n v="1"/>
    <n v="1"/>
    <n v="1"/>
  </r>
  <r>
    <n v="4820"/>
    <s v="2019_20_llanos_meta_puertogaitan_carimagua_santamartha_las20_fedearroz67_115_e.paraima"/>
    <n v="2019"/>
    <s v="a"/>
    <n v="5"/>
    <n v="9"/>
    <d v="2019-05-23T00:00:00"/>
    <d v="2019-09-15T00:00:00"/>
    <s v="llanos"/>
    <s v="meta"/>
    <s v="puerto_gaitan"/>
    <s v="carimagua"/>
    <s v="finca_santa_martha"/>
    <s v="lote_las_20"/>
    <x v="53"/>
    <n v="115"/>
    <s v="e._paraima"/>
    <n v="16"/>
    <n v="4.5855998992919922"/>
    <n v="-71.130790710449219"/>
    <n v="1.2195121496915821E-2"/>
    <n v="8.1300809979438782E-3"/>
    <n v="0"/>
    <n v="1"/>
    <n v="1"/>
    <n v="0"/>
    <n v="0"/>
    <n v="0"/>
    <n v="29.5413932800293"/>
    <n v="8.1300809979438782E-3"/>
    <n v="1"/>
    <n v="1"/>
    <n v="0"/>
    <n v="1"/>
    <n v="1"/>
    <n v="1"/>
    <n v="0"/>
  </r>
  <r>
    <n v="4821"/>
    <s v="2019_21_llanos_meta_puertogaitan_carimagua_monicacolombia_e2200ha_victoria_100_monicacolombia"/>
    <n v="2019"/>
    <s v="a"/>
    <n v="6"/>
    <n v="9"/>
    <d v="2019-06-07T00:00:00"/>
    <d v="2019-09-15T00:00:00"/>
    <s v="llanos"/>
    <s v="meta"/>
    <s v="puerto_gaitan"/>
    <s v="carimagua"/>
    <s v="finca_monica_colombia"/>
    <s v="lote_e2_200_ha"/>
    <x v="48"/>
    <n v="100"/>
    <s v="monica_colombia"/>
    <n v="16"/>
    <n v="4.6574001312255859"/>
    <n v="-71.202400207519531"/>
    <n v="9.8591551184654236E-2"/>
    <n v="9.3896714970469475E-3"/>
    <n v="0"/>
    <n v="0.84976524114608765"/>
    <n v="0.81220656633377075"/>
    <n v="0"/>
    <n v="0"/>
    <n v="0"/>
    <m/>
    <n v="2.3474179208278659E-2"/>
    <n v="1"/>
    <n v="1"/>
    <n v="0"/>
    <n v="1"/>
    <n v="1"/>
    <n v="1"/>
    <n v="0"/>
  </r>
  <r>
    <n v="4822"/>
    <s v="2019_22_llanos_meta_puertogaitan_carimagua_santamartha_las45ha_fedearroz67_115_pacaraima"/>
    <n v="2019"/>
    <s v="a"/>
    <n v="5"/>
    <n v="9"/>
    <d v="2019-05-23T00:00:00"/>
    <d v="2019-09-15T00:00:00"/>
    <s v="llanos"/>
    <s v="meta"/>
    <s v="puerto_gaitan"/>
    <s v="carimagua"/>
    <s v="finca_santa_martha"/>
    <s v="lote_las_45_ha"/>
    <x v="53"/>
    <n v="115"/>
    <s v="pacaraima"/>
    <n v="16"/>
    <n v="4.605034351348877"/>
    <n v="-71.263160705566406"/>
    <n v="3.2258063554763787E-2"/>
    <n v="4.0322579443454742E-3"/>
    <n v="0"/>
    <n v="1"/>
    <n v="1"/>
    <n v="0"/>
    <n v="0"/>
    <n v="0"/>
    <n v="26.9035530090332"/>
    <n v="3.6290321499109268E-2"/>
    <n v="1"/>
    <n v="1"/>
    <n v="0"/>
    <n v="1"/>
    <n v="1"/>
    <n v="1"/>
    <n v="0"/>
  </r>
  <r>
    <n v="4823"/>
    <s v="2019_23_llanos_meta_puertogaitan_carimagua_monicacolombia_c757ha_fedearroz68_110_monicacolombia"/>
    <n v="2019"/>
    <s v="a"/>
    <n v="5"/>
    <n v="9"/>
    <d v="2019-05-28T00:00:00"/>
    <d v="2019-09-15T00:00:00"/>
    <s v="llanos"/>
    <s v="meta"/>
    <s v="puerto_gaitan"/>
    <s v="carimagua"/>
    <s v="finca_monica_colombia"/>
    <s v="lote_c7_57_ha"/>
    <x v="50"/>
    <n v="110"/>
    <s v="monica_colombia"/>
    <n v="16"/>
    <n v="4.6550898551940918"/>
    <n v="-71.236297607421875"/>
    <n v="5.9288538992404938E-2"/>
    <n v="3.9525691419839859E-2"/>
    <n v="0"/>
    <n v="1"/>
    <n v="1"/>
    <n v="0"/>
    <n v="0"/>
    <n v="0"/>
    <n v="15.14999961853027"/>
    <n v="0"/>
    <n v="1"/>
    <n v="1"/>
    <n v="0"/>
    <n v="1"/>
    <n v="0"/>
    <n v="1"/>
    <n v="0"/>
  </r>
  <r>
    <n v="4824"/>
    <s v="2019_24_llanos_meta_puertogaitan_carimagua_santamartha_lote345ha_fedearroz60_115_pacaraima"/>
    <n v="2019"/>
    <s v="a"/>
    <n v="5"/>
    <n v="9"/>
    <d v="2019-05-23T00:00:00"/>
    <d v="2019-09-15T00:00:00"/>
    <s v="llanos"/>
    <s v="meta"/>
    <s v="puerto_gaitan"/>
    <s v="carimagua"/>
    <s v="finca_santa_martha"/>
    <s v="lote_lote_3_45_ha"/>
    <x v="27"/>
    <n v="115"/>
    <s v="pacaraima"/>
    <n v="16"/>
    <n v="4.5991997718811044"/>
    <n v="-71.138107299804688"/>
    <n v="1.3274336233735079E-2"/>
    <n v="3.0973451212048531E-2"/>
    <n v="0"/>
    <n v="1"/>
    <n v="0.68584072589874268"/>
    <n v="0"/>
    <n v="0"/>
    <n v="0"/>
    <n v="16.916835784912109"/>
    <n v="0"/>
    <n v="1"/>
    <n v="1"/>
    <n v="0"/>
    <n v="1"/>
    <n v="0"/>
    <n v="1"/>
    <n v="0"/>
  </r>
  <r>
    <n v="4825"/>
    <s v="2019_25_llanos_meta_puertogaitan_carimagua_santamartha_santamartha5ha_fedearroz67_108_pacaraima"/>
    <n v="2019"/>
    <s v="a"/>
    <n v="5"/>
    <n v="9"/>
    <d v="2019-05-30T00:00:00"/>
    <d v="2019-09-15T00:00:00"/>
    <s v="llanos"/>
    <s v="meta"/>
    <s v="puerto_gaitan"/>
    <s v="carimagua"/>
    <s v="finca_santa_martha"/>
    <s v="lote_santa_martha_5ha"/>
    <x v="53"/>
    <n v="108"/>
    <s v="pacaraima"/>
    <n v="16"/>
    <n v="4.5960798263549796"/>
    <n v="-71.138542175292969"/>
    <n v="6.2200956046581268E-2"/>
    <n v="1.9138755276799198E-2"/>
    <n v="0"/>
    <n v="1"/>
    <n v="0.55980861186981201"/>
    <n v="0"/>
    <n v="0"/>
    <n v="0"/>
    <n v="36.289958953857422"/>
    <n v="0"/>
    <n v="1"/>
    <n v="1"/>
    <n v="0"/>
    <n v="1"/>
    <n v="0"/>
    <n v="1"/>
    <n v="0"/>
  </r>
  <r>
    <n v="4826"/>
    <s v="2019_26_llanos_meta_puertogaitan_carimagua_santamartha_santamartha35_victoria_108_pacaraima"/>
    <n v="2019"/>
    <s v="a"/>
    <n v="5"/>
    <n v="9"/>
    <d v="2019-05-30T00:00:00"/>
    <d v="2019-09-15T00:00:00"/>
    <s v="llanos"/>
    <s v="meta"/>
    <s v="puerto_gaitan"/>
    <s v="carimagua"/>
    <s v="finca_santa_martha"/>
    <s v="lote_santa_martha_35"/>
    <x v="48"/>
    <n v="108"/>
    <s v="pacaraima"/>
    <n v="16"/>
    <n v="4.605034351348877"/>
    <n v="-71.263160705566406"/>
    <n v="1.3761468231678011E-2"/>
    <n v="4.5871557667851448E-3"/>
    <n v="0"/>
    <n v="1"/>
    <n v="7.7981650829315186E-2"/>
    <n v="0"/>
    <n v="0"/>
    <n v="0"/>
    <n v="22.271062850952148"/>
    <n v="0"/>
    <n v="1"/>
    <n v="1"/>
    <n v="0"/>
    <n v="1"/>
    <n v="0"/>
    <n v="1"/>
    <n v="0"/>
  </r>
  <r>
    <n v="4827"/>
    <s v="2019_27_llanos_meta_puertogaitan_carimagua_laescondida_estero3_fedearroz60_112_cosargo"/>
    <n v="2019"/>
    <s v="a"/>
    <n v="5"/>
    <n v="9"/>
    <d v="2019-05-26T00:00:00"/>
    <d v="2019-09-15T00:00:00"/>
    <s v="llanos"/>
    <s v="meta"/>
    <s v="puerto_gaitan"/>
    <s v="carimagua"/>
    <s v="finca_la_escondida"/>
    <s v="lote_estero_3"/>
    <x v="27"/>
    <n v="112"/>
    <s v="cosargo"/>
    <n v="16"/>
    <n v="4.5739297866821289"/>
    <n v="-71.182403564453125"/>
    <n v="4.7272726893424988E-2"/>
    <n v="0.1345454603433609"/>
    <n v="0.1309090852737427"/>
    <n v="1"/>
    <n v="0.389090895652771"/>
    <n v="0"/>
    <n v="0"/>
    <n v="0"/>
    <n v="49.662105560302727"/>
    <n v="6.5454542636871338E-2"/>
    <n v="1"/>
    <n v="1"/>
    <n v="1"/>
    <n v="1"/>
    <n v="1"/>
    <n v="1"/>
    <n v="0"/>
  </r>
  <r>
    <n v="4828"/>
    <s v="2019_28_llanos_meta_puertogaitan_carimagua_laescondida_estero170ha_fedearroz174_112_cosargo"/>
    <n v="2019"/>
    <s v="a"/>
    <n v="5"/>
    <n v="9"/>
    <d v="2019-05-26T00:00:00"/>
    <d v="2019-09-15T00:00:00"/>
    <s v="llanos"/>
    <s v="meta"/>
    <s v="puerto_gaitan"/>
    <s v="carimagua"/>
    <s v="finca_la_escondida"/>
    <s v="lote_estero_1_70_ha"/>
    <x v="0"/>
    <n v="112"/>
    <s v="cosargo"/>
    <n v="16"/>
    <n v="4.5815000534057617"/>
    <n v="-71.188301086425781"/>
    <n v="1.190476212650537E-2"/>
    <n v="0.28571429848670959"/>
    <n v="0"/>
    <n v="0.98015874624252319"/>
    <n v="0.5595238208770752"/>
    <n v="0"/>
    <n v="0"/>
    <n v="0"/>
    <n v="28.02874755859375"/>
    <n v="1.190476212650537E-2"/>
    <n v="1"/>
    <n v="1"/>
    <n v="0"/>
    <n v="1"/>
    <n v="1"/>
    <n v="1"/>
    <n v="0"/>
  </r>
  <r>
    <n v="4829"/>
    <s v="2019_29_llanos_meta_puertogaitan_carimagua_laescondida_elviento161ha_fedearroz174_130_cosargo"/>
    <n v="2019"/>
    <s v="a"/>
    <n v="5"/>
    <n v="9"/>
    <d v="2019-05-08T00:00:00"/>
    <d v="2019-09-15T00:00:00"/>
    <s v="llanos"/>
    <s v="meta"/>
    <s v="puerto_gaitan"/>
    <s v="carimagua"/>
    <s v="finca_la_escondida"/>
    <s v="lote_el_viento_161_ha"/>
    <x v="0"/>
    <n v="130"/>
    <s v="cosargo"/>
    <n v="16"/>
    <n v="4.6005001068115234"/>
    <n v="-71.169601440429688"/>
    <n v="3.8961037993431091E-2"/>
    <n v="0.2121212184429169"/>
    <n v="0"/>
    <n v="1"/>
    <n v="0.67532467842102051"/>
    <n v="0"/>
    <n v="0"/>
    <n v="0"/>
    <n v="22.164947509765621"/>
    <n v="6.4935065805912018E-2"/>
    <n v="1"/>
    <n v="1"/>
    <n v="0"/>
    <n v="1"/>
    <n v="1"/>
    <n v="1"/>
    <n v="0"/>
  </r>
  <r>
    <n v="4830"/>
    <s v="2019_3_llanos_meta_cumaral_sannicolas_barcelona_lotealto_fedearroz68_100_jairoortiz"/>
    <n v="2019"/>
    <s v="a"/>
    <n v="4"/>
    <n v="7"/>
    <d v="2019-04-06T00:00:00"/>
    <d v="2019-07-15T00:00:00"/>
    <s v="llanos"/>
    <s v="meta"/>
    <s v="cumaral"/>
    <s v="san_nicolas"/>
    <s v="finca_barcelona"/>
    <s v="lote_lote_alto"/>
    <x v="50"/>
    <n v="100"/>
    <s v="jairo_ortiz"/>
    <n v="16"/>
    <n v="4.1842479705810547"/>
    <n v="-73.373092651367188"/>
    <n v="1.593625545501709E-2"/>
    <n v="7.5697213411331177E-2"/>
    <n v="3.9840638637542718E-2"/>
    <n v="0.93227094411849976"/>
    <n v="0.19123506546020511"/>
    <n v="0"/>
    <n v="0"/>
    <n v="0"/>
    <n v="18.123325347900391"/>
    <n v="1.1952191591262821E-2"/>
    <n v="1"/>
    <n v="1"/>
    <n v="1"/>
    <n v="1"/>
    <n v="1"/>
    <n v="1"/>
    <n v="0"/>
  </r>
  <r>
    <n v="4831"/>
    <s v="2019_30_llanos_meta_puertolopez_balsa_launion_las10_fedearroz67_115_albertocaballero"/>
    <n v="2019"/>
    <s v="a"/>
    <n v="5"/>
    <n v="9"/>
    <d v="2019-05-23T00:00:00"/>
    <d v="2019-09-15T00:00:00"/>
    <s v="llanos"/>
    <s v="meta"/>
    <s v="puerto_lopez"/>
    <s v="balsa"/>
    <s v="finca_la_union"/>
    <s v="lote_las_10"/>
    <x v="53"/>
    <n v="115"/>
    <s v="alberto_caballero"/>
    <n v="16"/>
    <n v="4.1039819717407227"/>
    <n v="-73.0455322265625"/>
    <n v="3.474903479218483E-2"/>
    <n v="1.158301159739494E-2"/>
    <n v="0.1042471006512642"/>
    <n v="0.92277991771697998"/>
    <n v="0.16216215491294861"/>
    <n v="0"/>
    <n v="7.7220075763761997E-3"/>
    <n v="0"/>
    <n v="18.208662033081051"/>
    <n v="1.158301159739494E-2"/>
    <n v="1"/>
    <n v="1"/>
    <n v="1"/>
    <n v="1"/>
    <n v="1"/>
    <n v="1"/>
    <n v="1"/>
  </r>
  <r>
    <n v="4832"/>
    <s v="2019_31_llanos_meta_puertolopez_balsa_launion_las70_fedearroz174_126_albertocaballero"/>
    <n v="2019"/>
    <s v="a"/>
    <n v="5"/>
    <n v="9"/>
    <d v="2019-05-12T00:00:00"/>
    <d v="2019-09-15T00:00:00"/>
    <s v="llanos"/>
    <s v="meta"/>
    <s v="puerto_lopez"/>
    <s v="balsa"/>
    <s v="finca_la_union"/>
    <s v="lote_las_70"/>
    <x v="0"/>
    <n v="126"/>
    <s v="alberto_caballero"/>
    <n v="16"/>
    <n v="4.0949225425720206"/>
    <n v="-73.032005310058594"/>
    <n v="2.962962910532951E-2"/>
    <n v="1.851851865649223E-2"/>
    <n v="3.7037036381661892E-3"/>
    <n v="1"/>
    <n v="6.6666670143604279E-2"/>
    <n v="0"/>
    <n v="7.4074072763323784E-3"/>
    <n v="0"/>
    <n v="23.515806198120121"/>
    <n v="1.111111138015985E-2"/>
    <n v="1"/>
    <n v="1"/>
    <n v="1"/>
    <n v="1"/>
    <n v="1"/>
    <n v="1"/>
    <n v="1"/>
  </r>
  <r>
    <n v="4833"/>
    <s v="2019_32_llanos_meta_puertolopez_balsa_playarica_siciani_sicuani_125_camilomelo"/>
    <n v="2019"/>
    <s v="a"/>
    <n v="5"/>
    <n v="9"/>
    <d v="2019-05-13T00:00:00"/>
    <d v="2019-09-15T00:00:00"/>
    <s v="llanos"/>
    <s v="meta"/>
    <s v="puerto_lopez"/>
    <s v="balsa"/>
    <s v="finca_playa_rica"/>
    <s v="lote_siciani"/>
    <x v="67"/>
    <n v="125"/>
    <s v="camilo_melo"/>
    <n v="16"/>
    <n v="4.0913538932800293"/>
    <n v="-72.95391845703125"/>
    <n v="1.785714365541935E-2"/>
    <n v="1.071428600698709E-2"/>
    <n v="5.35714291036129E-2"/>
    <n v="1"/>
    <n v="8.5714288055896759E-2"/>
    <n v="0"/>
    <n v="1.071428600698709E-2"/>
    <n v="0"/>
    <n v="34.5606689453125"/>
    <n v="1.071428600698709E-2"/>
    <n v="1"/>
    <n v="1"/>
    <n v="1"/>
    <n v="1"/>
    <n v="1"/>
    <n v="1"/>
    <n v="1"/>
  </r>
  <r>
    <n v="4834"/>
    <s v="2019_33_llanos_meta_puertolopez_balsa_playarica_laf174_fedearroz174_120_camilomelo"/>
    <n v="2019"/>
    <s v="a"/>
    <n v="5"/>
    <n v="9"/>
    <d v="2019-05-18T00:00:00"/>
    <d v="2019-09-15T00:00:00"/>
    <s v="llanos"/>
    <s v="meta"/>
    <s v="puerto_lopez"/>
    <s v="balsa"/>
    <s v="finca_playa_rica"/>
    <s v="lote_la_f174"/>
    <x v="0"/>
    <n v="120"/>
    <s v="camilo_melo"/>
    <n v="16"/>
    <n v="4.1513819694519043"/>
    <n v="-72.637687683105469"/>
    <n v="5.8139534667134276E-3"/>
    <n v="2.6162790134549141E-2"/>
    <n v="2.3255813866853711E-2"/>
    <n v="1"/>
    <n v="9.011627733707428E-2"/>
    <n v="0"/>
    <n v="1.162790693342686E-2"/>
    <n v="0"/>
    <n v="21.362007141113281"/>
    <n v="8.7209306657314301E-3"/>
    <n v="1"/>
    <n v="1"/>
    <n v="1"/>
    <n v="1"/>
    <n v="1"/>
    <n v="1"/>
    <n v="1"/>
  </r>
  <r>
    <n v="4835"/>
    <s v="2019_34_llanos_meta_puertolopez_balsa_launion_las45_fedearroz68_115_albertocaballero"/>
    <n v="2019"/>
    <s v="a"/>
    <n v="5"/>
    <n v="9"/>
    <d v="2019-05-23T00:00:00"/>
    <d v="2019-09-15T00:00:00"/>
    <s v="llanos"/>
    <s v="meta"/>
    <s v="puerto_lopez"/>
    <s v="balsa"/>
    <s v="finca_la_union"/>
    <s v="lote_las_45"/>
    <x v="50"/>
    <n v="115"/>
    <s v="alberto_caballero"/>
    <n v="16"/>
    <n v="4.0921502113342294"/>
    <n v="-73.062889099121094"/>
    <n v="1.310043688863516E-2"/>
    <n v="3.0567685142159459E-2"/>
    <n v="0"/>
    <n v="0.95633184909820557"/>
    <n v="0.1135371178388596"/>
    <n v="0"/>
    <n v="0"/>
    <n v="0"/>
    <n v="20.157611846923832"/>
    <n v="2.6200873777270321E-2"/>
    <n v="1"/>
    <n v="1"/>
    <n v="0"/>
    <n v="1"/>
    <n v="1"/>
    <n v="1"/>
    <n v="0"/>
  </r>
  <r>
    <n v="4836"/>
    <s v="2019_35_llanos_meta_puertolopez_balsa_launion_las15_fedearroz174_110_albertocaballero"/>
    <n v="2019"/>
    <s v="a"/>
    <n v="4"/>
    <n v="8"/>
    <d v="2019-04-27T00:00:00"/>
    <d v="2019-08-15T00:00:00"/>
    <s v="llanos"/>
    <s v="meta"/>
    <s v="puerto_lopez"/>
    <s v="balsa"/>
    <s v="finca_la_union"/>
    <s v="lote_las_15"/>
    <x v="0"/>
    <n v="110"/>
    <s v="alberto_caballero"/>
    <n v="16"/>
    <n v="4.0900816917419434"/>
    <n v="-73.045051574707031"/>
    <n v="3.3898305147886283E-2"/>
    <n v="4.237288236618042E-2"/>
    <n v="0"/>
    <n v="1"/>
    <n v="0.1144067794084549"/>
    <n v="0"/>
    <n v="1.6949152573943142E-2"/>
    <n v="0"/>
    <n v="30.587276458740231"/>
    <n v="1.271186396479607E-2"/>
    <n v="1"/>
    <n v="1"/>
    <n v="0"/>
    <n v="1"/>
    <n v="1"/>
    <n v="1"/>
    <n v="1"/>
  </r>
  <r>
    <n v="4837"/>
    <s v="2019_36_llanos_meta_puertolopez_balsa_playarica_sh_sh27_122_camilomelo"/>
    <n v="2019"/>
    <s v="a"/>
    <n v="4"/>
    <n v="8"/>
    <d v="2019-04-15T00:00:00"/>
    <d v="2019-08-15T00:00:00"/>
    <s v="llanos"/>
    <s v="meta"/>
    <s v="puerto_lopez"/>
    <s v="balsa"/>
    <s v="finca_playa_rica"/>
    <s v="lote_sh"/>
    <x v="62"/>
    <n v="122"/>
    <s v="camilo_melo"/>
    <n v="16"/>
    <n v="4.091303825378418"/>
    <n v="-72.955917358398438"/>
    <n v="1.2096773833036419E-2"/>
    <n v="2.0161289721727371E-2"/>
    <n v="0"/>
    <n v="1"/>
    <n v="9.2741936445236206E-2"/>
    <n v="0"/>
    <m/>
    <n v="0"/>
    <n v="26.778242111206051"/>
    <n v="1.2096773833036419E-2"/>
    <n v="1"/>
    <n v="1"/>
    <n v="0"/>
    <n v="1"/>
    <n v="1"/>
    <n v="1"/>
    <m/>
  </r>
  <r>
    <n v="4838"/>
    <s v="2019_37_llanos_meta_puertolopez_balsa_playarica_nasa_nasa_121_camilomelo"/>
    <n v="2019"/>
    <s v="a"/>
    <n v="4"/>
    <n v="8"/>
    <d v="2019-04-16T00:00:00"/>
    <d v="2019-08-15T00:00:00"/>
    <s v="llanos"/>
    <s v="meta"/>
    <s v="puerto_lopez"/>
    <s v="balsa"/>
    <s v="finca_playa_rica"/>
    <s v="lote_nasa"/>
    <x v="72"/>
    <n v="121"/>
    <s v="camilo_melo"/>
    <n v="16"/>
    <n v="4.0913538932800293"/>
    <n v="-72.955917358398438"/>
    <n v="2.985074557363987E-2"/>
    <n v="3.731343150138855E-2"/>
    <n v="0.1119403019547462"/>
    <n v="1"/>
    <n v="8.2089550793170929E-2"/>
    <n v="0"/>
    <n v="1.492537278681993E-2"/>
    <n v="0"/>
    <n v="33.100131988525391"/>
    <n v="2.238805964589119E-2"/>
    <n v="1"/>
    <n v="1"/>
    <n v="1"/>
    <n v="1"/>
    <n v="1"/>
    <n v="1"/>
    <n v="1"/>
  </r>
  <r>
    <n v="4839"/>
    <s v="2019_38_llanos_casanare_villanueva_buenosairesbajo_laaurora_lotepetrolera_fedearroz67_115_cristobalcastanieda"/>
    <n v="2019"/>
    <s v="a"/>
    <n v="5"/>
    <n v="9"/>
    <d v="2019-05-23T00:00:00"/>
    <d v="2019-09-15T00:00:00"/>
    <s v="llanos"/>
    <s v="casanare"/>
    <s v="villanueva"/>
    <s v="buenos_aires_bajo"/>
    <s v="finca_la_aurora"/>
    <s v="lote_lote_petrolera"/>
    <x v="53"/>
    <n v="115"/>
    <s v="cristobal_castanieda"/>
    <n v="16"/>
    <n v="4.3787598609924316"/>
    <n v="-72.751579284667969"/>
    <n v="1.5686275437474251E-2"/>
    <n v="5.4901961237192147E-2"/>
    <n v="2.745098061859608E-2"/>
    <n v="1"/>
    <n v="0.12156862765550611"/>
    <n v="0"/>
    <n v="0"/>
    <n v="0"/>
    <n v="36.155105590820313"/>
    <n v="7.8431377187371254E-3"/>
    <n v="1"/>
    <n v="1"/>
    <n v="1"/>
    <n v="1"/>
    <n v="1"/>
    <n v="1"/>
    <n v="0"/>
  </r>
  <r>
    <n v="4840"/>
    <s v="2019_39_llanos_meta_villavicencio_pompeya_villalorena__fedearroz67_103_patriciovargas"/>
    <n v="2019"/>
    <s v="a"/>
    <n v="5"/>
    <n v="8"/>
    <d v="2019-05-04T00:00:00"/>
    <d v="2019-08-15T00:00:00"/>
    <s v="llanos"/>
    <s v="meta"/>
    <s v="villavicencio"/>
    <s v="pompeya"/>
    <s v="finca_villa_lorena"/>
    <s v="lote_en_blanco"/>
    <x v="53"/>
    <n v="103"/>
    <s v="patricio_vargas"/>
    <n v="16"/>
    <n v="4.015625"/>
    <n v="-73.363510131835938"/>
    <n v="6.5502181649208069E-2"/>
    <n v="6.9868996739387512E-2"/>
    <n v="4.3668121099472053E-2"/>
    <n v="1"/>
    <n v="0.56768560409545898"/>
    <n v="0"/>
    <n v="0"/>
    <n v="0"/>
    <m/>
    <n v="8.733624592423439E-3"/>
    <n v="1"/>
    <n v="1"/>
    <n v="1"/>
    <n v="1"/>
    <n v="1"/>
    <n v="1"/>
    <n v="0"/>
  </r>
  <r>
    <n v="4841"/>
    <s v="2019_4_llanos_casanare_tauramena_guira_bogota_labendicion_fedearroz68_105_gilbertoparra"/>
    <n v="2019"/>
    <s v="a"/>
    <n v="5"/>
    <n v="8"/>
    <d v="2019-05-02T00:00:00"/>
    <d v="2019-08-15T00:00:00"/>
    <s v="llanos"/>
    <s v="casanare"/>
    <s v="tauramena"/>
    <s v="guira"/>
    <s v="finca_bogota"/>
    <s v="lote_la_bendicion"/>
    <x v="50"/>
    <n v="105"/>
    <s v="gilberto_parra"/>
    <n v="16"/>
    <n v="4.4719638824462891"/>
    <n v="-72.483253479003906"/>
    <n v="7.5376885943114758E-3"/>
    <n v="0.12562814354896551"/>
    <n v="5.0251256674528122E-2"/>
    <n v="1"/>
    <n v="5.7788945734500892E-2"/>
    <n v="0"/>
    <n v="1.256281416863203E-2"/>
    <n v="0"/>
    <n v="16.49831581115723"/>
    <n v="7.5376885943114758E-3"/>
    <n v="1"/>
    <n v="1"/>
    <n v="1"/>
    <n v="1"/>
    <n v="1"/>
    <n v="1"/>
    <n v="1"/>
  </r>
  <r>
    <n v="4842"/>
    <s v="2019_4_llanos_meta_cumaral_elcaibe_villayoly_lote2__105_eduardoguzman"/>
    <n v="2019"/>
    <s v="nan"/>
    <m/>
    <m/>
    <m/>
    <m/>
    <s v="llanos"/>
    <s v="meta"/>
    <s v="cumaral"/>
    <s v="el_caibe"/>
    <s v="finca_villa_yoly"/>
    <s v="lote_lote_2"/>
    <x v="8"/>
    <n v="105"/>
    <s v="eduardo_guzman"/>
    <n v="16"/>
    <n v="4.1958699226379386"/>
    <n v="-73.126296997070313"/>
    <n v="1.61290317773819E-2"/>
    <n v="9.1397851705551147E-2"/>
    <n v="2.6881720870733261E-2"/>
    <n v="0.55376344919204712"/>
    <n v="0.25806450843811041"/>
    <n v="0"/>
    <n v="5.3763440810143948E-3"/>
    <n v="0"/>
    <n v="38.7137451171875"/>
    <n v="5.3763440810143948E-3"/>
    <n v="1"/>
    <n v="1"/>
    <n v="1"/>
    <n v="1"/>
    <n v="1"/>
    <n v="1"/>
    <n v="1"/>
  </r>
  <r>
    <n v="4843"/>
    <s v="2019_40_llanos_meta_villavicencio_pto.tembleque_elremanso_nuevo_sikuani_101_josemanuelalvarez"/>
    <n v="2019"/>
    <s v="a"/>
    <n v="5"/>
    <n v="8"/>
    <d v="2019-05-06T00:00:00"/>
    <d v="2019-08-15T00:00:00"/>
    <s v="llanos"/>
    <s v="meta"/>
    <s v="villavicencio"/>
    <s v="pto._tembleque"/>
    <s v="finca_el_remanso"/>
    <s v="lote_nuevo"/>
    <x v="67"/>
    <n v="101"/>
    <s v="jose_manuel_alvarez"/>
    <n v="16"/>
    <n v="3.9588360786437988"/>
    <n v="-73.21826171875"/>
    <n v="0"/>
    <n v="1.2765957042574881E-2"/>
    <n v="2.1276595070958141E-2"/>
    <n v="0.67234045267105103"/>
    <n v="0.36170211434364319"/>
    <n v="0"/>
    <n v="0"/>
    <n v="0"/>
    <n v="39.533878326416023"/>
    <n v="4.2553190141916284E-3"/>
    <n v="0"/>
    <n v="1"/>
    <n v="1"/>
    <n v="1"/>
    <n v="1"/>
    <n v="1"/>
    <n v="0"/>
  </r>
  <r>
    <n v="4844"/>
    <s v="2019_41_llanos_meta_villavicencio_pto.tembleque_elremanso_nuevo_fedearroz70_102_josemanuelalvarez"/>
    <n v="2019"/>
    <s v="a"/>
    <n v="5"/>
    <n v="8"/>
    <d v="2019-05-05T00:00:00"/>
    <d v="2019-08-15T00:00:00"/>
    <s v="llanos"/>
    <s v="meta"/>
    <s v="villavicencio"/>
    <s v="pto._tembleque"/>
    <s v="finca_el_remanso"/>
    <s v="lote_nuevo"/>
    <x v="66"/>
    <n v="102"/>
    <s v="jose_manuel_alvarez"/>
    <n v="16"/>
    <n v="3.9588861465454102"/>
    <n v="-73.218666076660156"/>
    <n v="0"/>
    <n v="8.5836909711360931E-3"/>
    <n v="0"/>
    <n v="0.45922747254371638"/>
    <n v="1.287553645670414E-2"/>
    <n v="0"/>
    <n v="0"/>
    <n v="0"/>
    <n v="32.787696838378913"/>
    <n v="0"/>
    <n v="0"/>
    <n v="1"/>
    <n v="0"/>
    <n v="1"/>
    <n v="0"/>
    <n v="1"/>
    <n v="0"/>
  </r>
  <r>
    <n v="4845"/>
    <s v="2019_42_llanos_meta_villavicencio_pompeya_lafloresta_casa_fedearroz70_113_anibalgutierrez"/>
    <n v="2019"/>
    <s v="a"/>
    <n v="3"/>
    <n v="7"/>
    <d v="2019-03-24T00:00:00"/>
    <d v="2019-07-15T00:00:00"/>
    <s v="llanos"/>
    <s v="meta"/>
    <s v="villavicencio"/>
    <s v="pompeya"/>
    <s v="finca_la_floresta"/>
    <s v="lote_casa"/>
    <x v="66"/>
    <n v="113"/>
    <s v="anibal_gutierrez"/>
    <n v="16"/>
    <n v="4.0317502021789551"/>
    <n v="-73.384658813476563"/>
    <n v="0"/>
    <n v="1.153846178203821E-2"/>
    <n v="3.8461539894342422E-2"/>
    <n v="1"/>
    <n v="5.7692307978868478E-2"/>
    <n v="0"/>
    <n v="0"/>
    <n v="0"/>
    <n v="37.002651214599609"/>
    <n v="3.8461538497358561E-3"/>
    <n v="0"/>
    <n v="1"/>
    <n v="1"/>
    <n v="1"/>
    <n v="1"/>
    <n v="1"/>
    <n v="0"/>
  </r>
  <r>
    <n v="4846"/>
    <s v="2019_43_llanos_meta_villavicencio_pompeya_elbohio_carretera_fedearroz68_112_raulgutierrez"/>
    <n v="2019"/>
    <s v="a"/>
    <n v="3"/>
    <n v="7"/>
    <d v="2019-03-25T00:00:00"/>
    <d v="2019-07-15T00:00:00"/>
    <s v="llanos"/>
    <s v="meta"/>
    <s v="villavicencio"/>
    <s v="pompeya"/>
    <s v="finca_el_bohio"/>
    <s v="lote_carretera"/>
    <x v="50"/>
    <n v="112"/>
    <s v="raul_gutierrez"/>
    <n v="16"/>
    <n v="4.0234527587890616"/>
    <n v="-73.359275817871094"/>
    <n v="0"/>
    <n v="1.7777778208255771E-2"/>
    <n v="0"/>
    <n v="0.84888887405395508"/>
    <n v="0.38222223520278931"/>
    <n v="0"/>
    <n v="0"/>
    <n v="0"/>
    <n v="25.440000534057621"/>
    <n v="0"/>
    <n v="0"/>
    <n v="1"/>
    <n v="0"/>
    <n v="1"/>
    <n v="0"/>
    <n v="1"/>
    <n v="0"/>
  </r>
  <r>
    <n v="4847"/>
    <s v="2019_44_llanos_meta_villavicencio_pompeya_entrecanios_entrecanios_fedearroz68_109_jhonbravo"/>
    <n v="2019"/>
    <s v="a"/>
    <n v="3"/>
    <n v="7"/>
    <d v="2019-03-28T00:00:00"/>
    <d v="2019-07-15T00:00:00"/>
    <s v="llanos"/>
    <s v="meta"/>
    <s v="villavicencio"/>
    <s v="pompeya"/>
    <s v="finca_entre_canios"/>
    <s v="lote_entre_canios"/>
    <x v="50"/>
    <n v="109"/>
    <s v="jhon_bravo"/>
    <n v="16"/>
    <n v="4.0110888481140137"/>
    <n v="-73.369796752929688"/>
    <n v="0.1020408198237419"/>
    <n v="0.13775509595870969"/>
    <n v="0"/>
    <n v="0.94387757778167725"/>
    <n v="0.35204082727432251"/>
    <n v="0"/>
    <n v="0"/>
    <n v="0"/>
    <n v="36.206398010253913"/>
    <n v="0"/>
    <n v="1"/>
    <n v="1"/>
    <n v="0"/>
    <n v="1"/>
    <n v="0"/>
    <n v="1"/>
    <n v="0"/>
  </r>
  <r>
    <n v="4848"/>
    <s v="2019_45_llanos_meta_villavicencio_pto.tembleque_elremanso__fedearroz68_107_josemanuelalvarez"/>
    <n v="2019"/>
    <s v="a"/>
    <n v="3"/>
    <n v="7"/>
    <d v="2019-03-30T00:00:00"/>
    <d v="2019-07-15T00:00:00"/>
    <s v="llanos"/>
    <s v="meta"/>
    <s v="villavicencio"/>
    <s v="pto._tembleque"/>
    <s v="finca_el_remanso"/>
    <s v="lote_en_blanco"/>
    <x v="50"/>
    <n v="107"/>
    <s v="jose_manuel_alvarez"/>
    <n v="16"/>
    <n v="3.9635860919952388"/>
    <n v="-73.219795227050781"/>
    <n v="0"/>
    <n v="5.7251907885074622E-2"/>
    <n v="0"/>
    <n v="1"/>
    <n v="0.25954198837280268"/>
    <n v="0"/>
    <n v="0"/>
    <n v="0"/>
    <n v="27.817531585693359"/>
    <n v="1.1450381949543949E-2"/>
    <n v="0"/>
    <n v="1"/>
    <n v="0"/>
    <n v="1"/>
    <n v="1"/>
    <n v="1"/>
    <n v="0"/>
  </r>
  <r>
    <n v="4849"/>
    <s v="2019_46_llanos_meta_villavicencio_paraderito_laherminia_carretera_fedearroz68_100_luznellysilva"/>
    <n v="2019"/>
    <s v="a"/>
    <n v="5"/>
    <n v="8"/>
    <d v="2019-05-07T00:00:00"/>
    <d v="2019-08-15T00:00:00"/>
    <s v="llanos"/>
    <s v="meta"/>
    <s v="villavicencio"/>
    <s v="paraderito"/>
    <s v="finca_la_herminia"/>
    <s v="lote_carretera"/>
    <x v="50"/>
    <n v="100"/>
    <s v="luz_nelly_silva"/>
    <n v="16"/>
    <n v="4.0166196823120117"/>
    <n v="-73.289703369140625"/>
    <n v="0"/>
    <n v="7.042253389954567E-3"/>
    <n v="3.1690139323472977E-2"/>
    <n v="0.45070421695709229"/>
    <n v="6.6901408135890961E-2"/>
    <n v="0"/>
    <n v="0"/>
    <n v="0"/>
    <n v="25.89999961853027"/>
    <n v="0"/>
    <n v="0"/>
    <n v="1"/>
    <n v="1"/>
    <n v="1"/>
    <n v="0"/>
    <n v="1"/>
    <n v="0"/>
  </r>
  <r>
    <n v="4850"/>
    <s v="2019_47_llanos_meta_villavicencio_pompeya_elencanto__fedearroz68_112_raulgutierrez"/>
    <n v="2019"/>
    <s v="a"/>
    <n v="4"/>
    <n v="8"/>
    <d v="2019-04-25T00:00:00"/>
    <d v="2019-08-15T00:00:00"/>
    <s v="llanos"/>
    <s v="meta"/>
    <s v="villavicencio"/>
    <s v="pompeya"/>
    <s v="finca_el_encanto"/>
    <s v="lote_en_blanco"/>
    <x v="50"/>
    <n v="112"/>
    <s v="raul_gutierrez"/>
    <n v="16"/>
    <n v="4.0163664817810059"/>
    <n v="-73.342559814453125"/>
    <n v="1.8348623067140579E-2"/>
    <n v="2.7522936463356022E-2"/>
    <n v="3.2110091298818588E-2"/>
    <n v="0.67889910936355591"/>
    <n v="0.57798165082931519"/>
    <n v="0"/>
    <n v="0"/>
    <n v="0"/>
    <m/>
    <n v="0"/>
    <n v="1"/>
    <n v="1"/>
    <n v="1"/>
    <n v="1"/>
    <n v="0"/>
    <n v="1"/>
    <n v="0"/>
  </r>
  <r>
    <n v="4851"/>
    <s v="2019_48_llanos_meta_villavicencio_pompeya_sanfernando_amtec_fedearroz68_107_anibalgutierrez"/>
    <n v="2019"/>
    <s v="a"/>
    <n v="3"/>
    <n v="7"/>
    <d v="2019-03-30T00:00:00"/>
    <d v="2019-07-15T00:00:00"/>
    <s v="llanos"/>
    <s v="meta"/>
    <s v="villavicencio"/>
    <s v="pompeya"/>
    <s v="finca_san_fernando"/>
    <s v="lote_amtec"/>
    <x v="50"/>
    <n v="107"/>
    <s v="anibal_gutierrez"/>
    <n v="16"/>
    <n v="4.0320248603820801"/>
    <n v="-73.359939575195313"/>
    <n v="0"/>
    <n v="4.444444552063942E-3"/>
    <n v="0"/>
    <n v="1"/>
    <n v="0.56444442272186279"/>
    <n v="0"/>
    <n v="0"/>
    <n v="0"/>
    <m/>
    <n v="4.444444552063942E-3"/>
    <n v="0"/>
    <n v="1"/>
    <n v="0"/>
    <n v="1"/>
    <n v="1"/>
    <n v="1"/>
    <n v="0"/>
  </r>
  <r>
    <n v="4852"/>
    <s v="2019_49_llanos_casanare_villanueva_visodeltala_trompillos_a2_fedearroz67_118_soceagro"/>
    <n v="2019"/>
    <s v="a"/>
    <n v="6"/>
    <n v="10"/>
    <d v="2019-06-19T00:00:00"/>
    <d v="2019-10-15T00:00:00"/>
    <s v="llanos"/>
    <s v="casanare"/>
    <s v="villanueva"/>
    <s v="viso_del_tala"/>
    <s v="finca_trompillos"/>
    <s v="lote_a2"/>
    <x v="53"/>
    <n v="118"/>
    <s v="soceagro"/>
    <n v="16"/>
    <n v="4.4858222007751456"/>
    <n v="-72.829315185546875"/>
    <n v="1.079136691987514E-2"/>
    <n v="2.158273383975029E-2"/>
    <n v="0"/>
    <n v="0.5"/>
    <n v="2.5179855525493618E-2"/>
    <n v="0"/>
    <n v="0"/>
    <n v="0"/>
    <n v="23.770809173583981"/>
    <n v="7.1942447684705257E-3"/>
    <n v="1"/>
    <n v="1"/>
    <n v="0"/>
    <n v="1"/>
    <n v="1"/>
    <n v="1"/>
    <n v="0"/>
  </r>
  <r>
    <n v="4853"/>
    <s v="2019_5_llanos_casanare_tauramena_guira_bogota_bogota1_fedearroz67_105_gilbertoparra"/>
    <n v="2019"/>
    <s v="a"/>
    <n v="5"/>
    <n v="8"/>
    <d v="2019-05-02T00:00:00"/>
    <d v="2019-08-15T00:00:00"/>
    <s v="llanos"/>
    <s v="casanare"/>
    <s v="tauramena"/>
    <s v="guira"/>
    <s v="finca_bogota"/>
    <s v="lote_bogota_1"/>
    <x v="53"/>
    <n v="105"/>
    <s v="gilberto_parra"/>
    <n v="16"/>
    <n v="4.4856886863708496"/>
    <n v="-72.490280151367188"/>
    <n v="1.499999966472387E-2"/>
    <n v="1.499999966472387E-2"/>
    <n v="1.499999966472387E-2"/>
    <n v="1"/>
    <n v="3.2499998807907098E-2"/>
    <n v="0"/>
    <n v="2.500000037252903E-2"/>
    <n v="0"/>
    <n v="20.95405387878418"/>
    <n v="7.4999998323619366E-3"/>
    <n v="1"/>
    <n v="1"/>
    <n v="1"/>
    <n v="1"/>
    <n v="1"/>
    <n v="1"/>
    <n v="1"/>
  </r>
  <r>
    <n v="4854"/>
    <s v="2019_5_llanos_meta_cumaral_elcaibe_villayoly_lote1__105_eduardoguzman"/>
    <n v="2019"/>
    <s v="a"/>
    <n v="4"/>
    <n v="7"/>
    <d v="2019-04-01T00:00:00"/>
    <d v="2019-07-15T00:00:00"/>
    <s v="llanos"/>
    <s v="meta"/>
    <s v="cumaral"/>
    <s v="el_caibe"/>
    <s v="finca_villa_yoly"/>
    <s v="lote_lote_1"/>
    <x v="8"/>
    <n v="105"/>
    <s v="eduardo_guzman"/>
    <n v="16"/>
    <n v="4.1946229934692383"/>
    <n v="-73.125686645507813"/>
    <n v="2.5125628337264061E-2"/>
    <n v="7.0351757109165192E-2"/>
    <n v="2.5125628337264061E-2"/>
    <n v="0.89949750900268555"/>
    <n v="0.28140702843666082"/>
    <n v="0"/>
    <n v="0"/>
    <n v="0"/>
    <n v="15.43071174621582"/>
    <n v="0"/>
    <n v="1"/>
    <n v="1"/>
    <n v="1"/>
    <n v="1"/>
    <n v="0"/>
    <n v="1"/>
    <n v="0"/>
  </r>
  <r>
    <n v="4855"/>
    <s v="2019_50_llanos_casanare_villanueva_buenosairesbajo_soceagrotrompillos_a1_fedearroz67_115_soceagro"/>
    <n v="2019"/>
    <s v="a"/>
    <n v="6"/>
    <n v="10"/>
    <d v="2019-06-22T00:00:00"/>
    <d v="2019-10-15T00:00:00"/>
    <s v="llanos"/>
    <s v="casanare"/>
    <s v="villanueva"/>
    <s v="buenos_aires_bajo"/>
    <s v="finca_soceagro_trompillos"/>
    <s v="lote_a1"/>
    <x v="53"/>
    <n v="115"/>
    <s v="soceagro"/>
    <n v="16"/>
    <n v="4.4618387222290039"/>
    <n v="-72.8155517578125"/>
    <n v="3.6630036775022749E-3"/>
    <n v="7.326007355004549E-3"/>
    <n v="0"/>
    <n v="0.38461539149284357"/>
    <n v="3.6630038172006607E-2"/>
    <n v="0"/>
    <n v="0"/>
    <n v="0"/>
    <n v="24.408014297485352"/>
    <n v="0"/>
    <n v="1"/>
    <n v="1"/>
    <n v="0"/>
    <n v="1"/>
    <n v="0"/>
    <n v="1"/>
    <n v="0"/>
  </r>
  <r>
    <n v="4856"/>
    <s v="2019_51_llanos_meta_puertolopez_guichiral_talanquera_las30_fedearroz67_120_pastosyleguminozas"/>
    <n v="2019"/>
    <s v="a"/>
    <n v="5"/>
    <n v="9"/>
    <d v="2019-05-18T00:00:00"/>
    <d v="2019-09-15T00:00:00"/>
    <s v="llanos"/>
    <s v="meta"/>
    <s v="puerto_lopez"/>
    <s v="guichiral"/>
    <s v="finca_talanquera"/>
    <s v="lote_las_30"/>
    <x v="53"/>
    <n v="120"/>
    <s v="pastos_y_leguminozas"/>
    <n v="16"/>
    <n v="4.1494998931884766"/>
    <n v="-73.020103454589844"/>
    <n v="1.2396694160997869E-2"/>
    <n v="0.28512397408485413"/>
    <n v="1"/>
    <n v="1"/>
    <n v="0.77685952186584473"/>
    <n v="0"/>
    <n v="0"/>
    <n v="0"/>
    <n v="11.3477783203125"/>
    <n v="1.2396694160997869E-2"/>
    <n v="1"/>
    <n v="1"/>
    <n v="1"/>
    <n v="1"/>
    <n v="1"/>
    <n v="1"/>
    <n v="0"/>
  </r>
  <r>
    <n v="4857"/>
    <s v="2019_52_llanos_meta_cabuyaro_sanpedro_gabones_las33_fedearroz67_115_borisbohorquez"/>
    <n v="2019"/>
    <s v="a"/>
    <n v="5"/>
    <n v="9"/>
    <d v="2019-05-23T00:00:00"/>
    <d v="2019-09-15T00:00:00"/>
    <s v="llanos"/>
    <s v="meta"/>
    <s v="cabuyaro"/>
    <s v="san_pedro"/>
    <s v="finca_gabones"/>
    <s v="lote_las_33"/>
    <x v="53"/>
    <n v="115"/>
    <s v="boris_bohorquez"/>
    <n v="16"/>
    <n v="4.1893000602722168"/>
    <n v="-73.000602722167969"/>
    <n v="0.1155378520488739"/>
    <n v="0.12749004364013669"/>
    <n v="0.96414345502853394"/>
    <n v="0.98007971048355103"/>
    <n v="0.80478090047836304"/>
    <n v="0"/>
    <n v="0"/>
    <n v="0"/>
    <n v="14.092141151428221"/>
    <n v="3.187251091003418E-2"/>
    <n v="1"/>
    <n v="1"/>
    <n v="1"/>
    <n v="1"/>
    <n v="1"/>
    <n v="1"/>
    <n v="0"/>
  </r>
  <r>
    <n v="4858"/>
    <s v="2019_53_llanos_meta_cabuyaro_sanisidro_tierragrata_entrada_fedearroz67_118_danielmelo"/>
    <n v="2019"/>
    <s v="a"/>
    <n v="5"/>
    <n v="9"/>
    <d v="2019-05-20T00:00:00"/>
    <d v="2019-09-15T00:00:00"/>
    <s v="llanos"/>
    <s v="meta"/>
    <s v="cabuyaro"/>
    <s v="san_isidro"/>
    <s v="finca_tierra_grata"/>
    <s v="lote_entrada"/>
    <x v="53"/>
    <n v="118"/>
    <s v="daniel_melo"/>
    <n v="16"/>
    <n v="4.166100025177002"/>
    <n v="-72.979598999023438"/>
    <n v="1.593625545501709E-2"/>
    <n v="7.1713149547576904E-2"/>
    <n v="0.87649405002593994"/>
    <n v="0.9402390718460083"/>
    <n v="0.47011953592300421"/>
    <n v="0"/>
    <n v="0"/>
    <n v="0"/>
    <n v="8.2974138259887695"/>
    <n v="0.91633468866348267"/>
    <n v="1"/>
    <n v="1"/>
    <n v="1"/>
    <n v="1"/>
    <n v="1"/>
    <n v="1"/>
    <n v="0"/>
  </r>
  <r>
    <n v="4859"/>
    <s v="2019_54_llanos_meta_cabuyaro_sanpedro_gabones_puente_fedearroz67_115_alfredodiaz"/>
    <n v="2019"/>
    <s v="a"/>
    <n v="5"/>
    <n v="9"/>
    <d v="2019-05-23T00:00:00"/>
    <d v="2019-09-15T00:00:00"/>
    <s v="llanos"/>
    <s v="meta"/>
    <s v="cabuyaro"/>
    <s v="san_pedro"/>
    <s v="finca_gabones"/>
    <s v="lote_puente"/>
    <x v="53"/>
    <n v="115"/>
    <s v="alfredo_diaz"/>
    <n v="16"/>
    <n v="4.1817998886108398"/>
    <n v="-72.997100830078125"/>
    <n v="1.5094339847564701E-2"/>
    <n v="0.10188679397106171"/>
    <n v="0.92452830076217651"/>
    <n v="0.98113209009170532"/>
    <n v="0.53207546472549438"/>
    <n v="0"/>
    <n v="0"/>
    <n v="0"/>
    <n v="8.9130430221557617"/>
    <n v="3.7735849618911739E-3"/>
    <n v="1"/>
    <n v="1"/>
    <n v="1"/>
    <n v="1"/>
    <n v="1"/>
    <n v="1"/>
    <n v="0"/>
  </r>
  <r>
    <n v="4860"/>
    <s v="2019_55_llanos_meta_cabuyaro_elvergel_gabones_las31_sh27_100_borisbohorquez"/>
    <n v="2019"/>
    <s v="a"/>
    <n v="6"/>
    <n v="9"/>
    <d v="2019-06-07T00:00:00"/>
    <d v="2019-09-15T00:00:00"/>
    <s v="llanos"/>
    <s v="meta"/>
    <s v="cabuyaro"/>
    <s v="el_vergel"/>
    <s v="finca_gabones"/>
    <s v="lote_las_31"/>
    <x v="62"/>
    <n v="100"/>
    <s v="boris_bohorquez"/>
    <n v="16"/>
    <n v="4.1993999481201172"/>
    <n v="-73.000801086425781"/>
    <n v="2.8340080752968792E-2"/>
    <n v="8.0971661955118179E-3"/>
    <n v="0.13765181601047519"/>
    <n v="0.89068824052810669"/>
    <n v="0.11336032301187519"/>
    <n v="0"/>
    <n v="0"/>
    <n v="0"/>
    <n v="23.10536003112793"/>
    <n v="4.048583097755909E-3"/>
    <n v="1"/>
    <n v="1"/>
    <n v="1"/>
    <n v="1"/>
    <n v="1"/>
    <n v="1"/>
    <n v="0"/>
  </r>
  <r>
    <n v="4861"/>
    <s v="2019_56_llanos_meta_cabuyaro_sanisidroelvergel_elvergel_80_fedearroz68_105_millerortiz"/>
    <n v="2019"/>
    <s v="a"/>
    <n v="6"/>
    <n v="9"/>
    <d v="2019-06-02T00:00:00"/>
    <d v="2019-09-15T00:00:00"/>
    <s v="llanos"/>
    <s v="meta"/>
    <s v="cabuyaro"/>
    <s v="san_isidro_el_vergel"/>
    <s v="finca_el_vergel"/>
    <s v="lote_80"/>
    <x v="50"/>
    <n v="105"/>
    <s v="miller_ortiz"/>
    <n v="16"/>
    <n v="4.2143998146057129"/>
    <n v="-73.019096374511719"/>
    <n v="0"/>
    <n v="3.521126694977283E-3"/>
    <n v="0.3345070481300354"/>
    <n v="0.6619718074798584"/>
    <n v="0.30281689763069147"/>
    <n v="0"/>
    <n v="0"/>
    <n v="0"/>
    <n v="17.085773468017582"/>
    <n v="2.1126760169863701E-2"/>
    <n v="0"/>
    <n v="1"/>
    <n v="1"/>
    <n v="1"/>
    <n v="1"/>
    <n v="1"/>
    <n v="0"/>
  </r>
  <r>
    <n v="4862"/>
    <s v="2019_57_llanos_meta_puertolopez_pachaquiaro_elcarajo_elgrajo_fedearroz67_116_guillermogongora"/>
    <n v="2019"/>
    <s v="a"/>
    <n v="6"/>
    <n v="10"/>
    <d v="2019-06-21T00:00:00"/>
    <d v="2019-10-15T00:00:00"/>
    <s v="llanos"/>
    <s v="meta"/>
    <s v="puerto_lopez"/>
    <s v="pachaquiaro"/>
    <s v="finca_el_carajo"/>
    <s v="lote_el_grajo"/>
    <x v="53"/>
    <n v="116"/>
    <s v="guillermo_gongora"/>
    <n v="16"/>
    <n v="4.0684871673583984"/>
    <n v="-73.209686279296875"/>
    <n v="0"/>
    <n v="6.9444444961845866E-3"/>
    <n v="0"/>
    <n v="1"/>
    <n v="0.8611111044883728"/>
    <n v="0"/>
    <n v="0"/>
    <n v="0"/>
    <n v="23.02431678771973"/>
    <n v="3.4722222480922942E-3"/>
    <n v="0"/>
    <n v="1"/>
    <n v="0"/>
    <n v="1"/>
    <n v="1"/>
    <n v="1"/>
    <n v="0"/>
  </r>
  <r>
    <n v="4863"/>
    <s v="2019_58_llanos_meta_puertolopez_eltigre_lapista_lapista_fedearroz67_113_manuellinares"/>
    <n v="2019"/>
    <s v="a"/>
    <n v="4"/>
    <n v="8"/>
    <d v="2019-04-24T00:00:00"/>
    <d v="2019-08-15T00:00:00"/>
    <s v="llanos"/>
    <s v="meta"/>
    <s v="puerto_lopez"/>
    <s v="el_tigre"/>
    <s v="finca_la_pista"/>
    <s v="lote_la_pista"/>
    <x v="53"/>
    <n v="113"/>
    <s v="manuel_linares"/>
    <n v="16"/>
    <n v="4.1230778694152832"/>
    <n v="-73.128211975097656"/>
    <n v="3.4965034574270248E-3"/>
    <n v="6.9930069148540497E-3"/>
    <n v="1"/>
    <n v="1"/>
    <n v="1"/>
    <n v="0"/>
    <n v="0"/>
    <n v="0"/>
    <n v="14.187643051147459"/>
    <n v="3.4965034574270248E-3"/>
    <n v="1"/>
    <n v="1"/>
    <n v="1"/>
    <n v="1"/>
    <n v="1"/>
    <n v="1"/>
    <n v="0"/>
  </r>
  <r>
    <n v="4864"/>
    <s v="2019_59_llanos_meta_puertolopez_eltigre_santa_elbambu_fedearroz67_110_juliostraus"/>
    <n v="2019"/>
    <s v="a"/>
    <n v="5"/>
    <n v="9"/>
    <d v="2019-05-28T00:00:00"/>
    <d v="2019-09-15T00:00:00"/>
    <s v="llanos"/>
    <s v="meta"/>
    <s v="puerto_lopez"/>
    <s v="el_tigre"/>
    <s v="finca_santa"/>
    <s v="lote_el_bambu"/>
    <x v="53"/>
    <n v="110"/>
    <s v="julio_straus"/>
    <n v="16"/>
    <n v="4.1300649642944336"/>
    <n v="-73.162025451660156"/>
    <n v="9.7719868645071983E-3"/>
    <n v="2.6058631017804149E-2"/>
    <n v="1"/>
    <n v="1"/>
    <n v="1"/>
    <n v="0"/>
    <n v="0"/>
    <n v="0"/>
    <n v="7.3529410362243652"/>
    <n v="9.7719868645071983E-3"/>
    <n v="1"/>
    <n v="1"/>
    <n v="1"/>
    <n v="1"/>
    <n v="1"/>
    <n v="1"/>
    <n v="0"/>
  </r>
  <r>
    <n v="4865"/>
    <s v="2019_6_llanos_meta_puertolopez_balsa_bonanza_las30_fedearroz67_122_juanant.beltran"/>
    <n v="2019"/>
    <s v="a"/>
    <n v="5"/>
    <n v="9"/>
    <d v="2019-05-16T00:00:00"/>
    <d v="2019-09-15T00:00:00"/>
    <s v="llanos"/>
    <s v="meta"/>
    <s v="puerto_lopez"/>
    <s v="balsa"/>
    <s v="finca_bonanza"/>
    <s v="lote_las_30"/>
    <x v="53"/>
    <n v="122"/>
    <s v="juan_ant._beltran"/>
    <n v="16"/>
    <n v="4.0715899467468262"/>
    <n v="-73.080276489257813"/>
    <n v="2.2988505661487579E-2"/>
    <n v="1.915708743035793E-2"/>
    <n v="0.13409961760044101"/>
    <n v="1"/>
    <n v="0.149425283074379"/>
    <n v="0"/>
    <n v="1.149425283074379E-2"/>
    <n v="0"/>
    <n v="24.112869262695309"/>
    <n v="1.915708743035793E-2"/>
    <n v="1"/>
    <n v="1"/>
    <n v="1"/>
    <n v="1"/>
    <n v="1"/>
    <n v="1"/>
    <n v="1"/>
  </r>
  <r>
    <n v="4866"/>
    <s v="2019_60_llanos_meta_puertolopez_pachaquiaro_providencia_las2_fedearroz68_108_jorgeangulo"/>
    <n v="2019"/>
    <s v="a"/>
    <n v="5"/>
    <n v="9"/>
    <d v="2019-05-30T00:00:00"/>
    <d v="2019-09-15T00:00:00"/>
    <s v="llanos"/>
    <s v="meta"/>
    <s v="puerto_lopez"/>
    <s v="pachaquiaro"/>
    <s v="finca_providencia"/>
    <s v="lote_las_2"/>
    <x v="50"/>
    <n v="108"/>
    <s v="jorge_angulo"/>
    <n v="16"/>
    <n v="4.0587100982666016"/>
    <n v="-73.164131164550781"/>
    <n v="0"/>
    <n v="3.8461539894342422E-2"/>
    <n v="0"/>
    <n v="1"/>
    <n v="0.99650347232818604"/>
    <n v="0"/>
    <n v="0"/>
    <n v="0"/>
    <n v="15.23070621490479"/>
    <n v="1.7482517287135121E-2"/>
    <n v="0"/>
    <n v="1"/>
    <n v="0"/>
    <n v="1"/>
    <n v="1"/>
    <n v="1"/>
    <n v="0"/>
  </r>
  <r>
    <n v="4867"/>
    <s v="2019_61_llanos_meta_puertolopez_pachaquiaro_providencia_las42_fedearroz68_106_ramiropuentes"/>
    <n v="2019"/>
    <s v="b"/>
    <n v="7"/>
    <n v="10"/>
    <d v="2019-07-01T00:00:00"/>
    <d v="2019-10-15T00:00:00"/>
    <s v="llanos"/>
    <s v="meta"/>
    <s v="puerto_lopez"/>
    <s v="pachaquiaro"/>
    <s v="finca_providencia"/>
    <s v="lote_las_42"/>
    <x v="50"/>
    <n v="106"/>
    <s v="ramiro_puentes"/>
    <n v="16"/>
    <n v="4.0658798217773438"/>
    <n v="-73.162109375"/>
    <n v="1.3333333656191829E-2"/>
    <n v="9.9999997764825821E-3"/>
    <n v="0.71333330869674683"/>
    <n v="1"/>
    <n v="1"/>
    <n v="0"/>
    <n v="0"/>
    <n v="0"/>
    <n v="14.46945381164551"/>
    <n v="1.3333333656191829E-2"/>
    <n v="1"/>
    <n v="1"/>
    <n v="1"/>
    <n v="1"/>
    <n v="1"/>
    <n v="1"/>
    <n v="0"/>
  </r>
  <r>
    <n v="4868"/>
    <s v="2019_62_llanos_meta_puertogaitan_montebello_elsorco_elsorco_fedearroz68_106_ferneyrestrepo"/>
    <n v="2019"/>
    <s v="nan"/>
    <m/>
    <m/>
    <m/>
    <m/>
    <s v="llanos"/>
    <s v="meta"/>
    <s v="puerto_gaitan"/>
    <s v="montebello"/>
    <s v="finca_el_sorco"/>
    <s v="lote_el_sorco"/>
    <x v="50"/>
    <n v="106"/>
    <s v="ferney_restrepo"/>
    <n v="16"/>
    <n v="4.3532900810241699"/>
    <n v="-71.932029724121094"/>
    <n v="0"/>
    <n v="0"/>
    <n v="0"/>
    <n v="1"/>
    <n v="1"/>
    <n v="0"/>
    <n v="0"/>
    <n v="0"/>
    <n v="17.151163101196289"/>
    <n v="7.6335878111422062E-3"/>
    <n v="0"/>
    <n v="0"/>
    <n v="0"/>
    <n v="1"/>
    <n v="1"/>
    <n v="1"/>
    <n v="0"/>
  </r>
  <r>
    <n v="4869"/>
    <s v="2019_7_llanos_meta_villavicencio_brisasdelguayuriba_brasil_3amtec_fedearroz67_119_siagro"/>
    <n v="2019"/>
    <s v="a"/>
    <n v="3"/>
    <n v="7"/>
    <d v="2019-03-18T00:00:00"/>
    <d v="2019-07-15T00:00:00"/>
    <s v="llanos"/>
    <s v="meta"/>
    <s v="villavicencio"/>
    <s v="brisas_del_guayuriba"/>
    <s v="finca_brasil"/>
    <s v="lote_3_amtec"/>
    <x v="53"/>
    <n v="119"/>
    <s v="siagro"/>
    <n v="16"/>
    <n v="4.0036582946777344"/>
    <n v="-73.416847229003906"/>
    <n v="7.3800738900899887E-3"/>
    <n v="3.3210333436727517E-2"/>
    <n v="5.1660515367984772E-2"/>
    <n v="0.92988932132720947"/>
    <n v="0.53136533498764038"/>
    <n v="0"/>
    <n v="0"/>
    <n v="0"/>
    <m/>
    <n v="0"/>
    <n v="1"/>
    <n v="1"/>
    <n v="1"/>
    <n v="1"/>
    <n v="0"/>
    <n v="1"/>
    <n v="0"/>
  </r>
  <r>
    <n v="4870"/>
    <s v="2019_8_llanos_casanare_aguazul_losleboyas_cunaviche_1_fedearroz70_105_gregorioacosta"/>
    <n v="2019"/>
    <s v="a"/>
    <n v="5"/>
    <n v="8"/>
    <d v="2019-05-02T00:00:00"/>
    <d v="2019-08-15T00:00:00"/>
    <s v="llanos"/>
    <s v="casanare"/>
    <s v="aguazul"/>
    <s v="los_leboyas"/>
    <s v="finca_cunaviche"/>
    <s v="lote_1"/>
    <x v="66"/>
    <n v="105"/>
    <s v="gregorio_acosta"/>
    <n v="25"/>
    <n v="5.0794968605041504"/>
    <n v="-72.497993469238281"/>
    <n v="2.7548209764063358E-3"/>
    <n v="0"/>
    <n v="0"/>
    <n v="0.22589531540870669"/>
    <n v="9.6418736502528191E-3"/>
    <n v="0"/>
    <n v="0"/>
    <n v="0"/>
    <n v="39.492031097412109"/>
    <n v="0"/>
    <n v="1"/>
    <n v="0"/>
    <n v="0"/>
    <n v="1"/>
    <n v="0"/>
    <n v="1"/>
    <n v="0"/>
  </r>
  <r>
    <n v="4871"/>
    <s v="2019_8_llanos_meta_cumaral_sannicolas__loteesquina_fedearroz68_106_fabiansanchez"/>
    <n v="2019"/>
    <s v="a"/>
    <n v="3"/>
    <n v="7"/>
    <d v="2019-03-31T00:00:00"/>
    <d v="2019-07-15T00:00:00"/>
    <s v="llanos"/>
    <s v="meta"/>
    <s v="cumaral"/>
    <s v="san_nicolas"/>
    <s v="finca_en_blanco"/>
    <s v="lote_lote_esquina"/>
    <x v="50"/>
    <n v="106"/>
    <s v="fabian_sanchez"/>
    <n v="16"/>
    <n v="4.1529397964477539"/>
    <n v="-73.351066589355469"/>
    <n v="9.4786733388900757E-3"/>
    <n v="5.2132699638605118E-2"/>
    <n v="0"/>
    <n v="0.79620856046676636"/>
    <n v="0.21327014267444611"/>
    <n v="0"/>
    <n v="9.4786733388900757E-3"/>
    <n v="0"/>
    <n v="19.111110687255859"/>
    <n v="4.7393366694450378E-3"/>
    <n v="1"/>
    <n v="1"/>
    <n v="0"/>
    <n v="1"/>
    <n v="1"/>
    <n v="1"/>
    <n v="1"/>
  </r>
  <r>
    <n v="4872"/>
    <s v="2019_9_llanos_meta_cumaral_elcaibe_elrecreo_lotecasa_fedearroz70_98_inocencioortiz"/>
    <n v="2019"/>
    <s v="a"/>
    <n v="4"/>
    <n v="7"/>
    <d v="2019-04-08T00:00:00"/>
    <d v="2019-07-15T00:00:00"/>
    <s v="llanos"/>
    <s v="meta"/>
    <s v="cumaral"/>
    <s v="el_caibe"/>
    <s v="finca_el_recreo"/>
    <s v="lote_lote_casa"/>
    <x v="66"/>
    <n v="98"/>
    <s v="inocencio_ortiz"/>
    <n v="16"/>
    <n v="4.1856498718261719"/>
    <n v="-73.205406188964844"/>
    <n v="0"/>
    <n v="1.438848953694105E-2"/>
    <n v="0"/>
    <n v="0.1366906464099884"/>
    <n v="1.7985612154006961E-2"/>
    <n v="0"/>
    <n v="0"/>
    <n v="0"/>
    <n v="8.2334136962890625"/>
    <n v="3.5971223842352629E-3"/>
    <n v="0"/>
    <n v="1"/>
    <n v="0"/>
    <n v="1"/>
    <n v="1"/>
    <n v="1"/>
    <n v="0"/>
  </r>
  <r>
    <n v="4873"/>
    <s v="2020_a_costa norte_cesar_aguachica"/>
    <n v="2020"/>
    <s v="b"/>
    <n v="9"/>
    <n v="1"/>
    <d v="2019-09-17T00:00:00"/>
    <d v="2020-01-15T00:00:00"/>
    <s v="caribe_seco"/>
    <s v="cesar"/>
    <s v="aguachica"/>
    <s v="patinio"/>
    <s v="finca_la_pradera"/>
    <s v="lote_las_seis"/>
    <x v="53"/>
    <n v="120"/>
    <s v="armando_duran"/>
    <n v="16"/>
    <n v="8.0521726608276367"/>
    <n v="-73.672927856445313"/>
    <n v="0.1046110689640045"/>
    <n v="0"/>
    <n v="0"/>
    <n v="0"/>
    <n v="4.6359892003238201E-3"/>
    <n v="3.7500001490116119E-2"/>
    <n v="0"/>
    <n v="0"/>
    <n v="16.04000091552734"/>
    <n v="0"/>
    <n v="1"/>
    <n v="0"/>
    <n v="0"/>
    <n v="0"/>
    <n v="0"/>
    <n v="1"/>
    <n v="0"/>
  </r>
  <r>
    <n v="4874"/>
    <s v="2020_a_costa norte_cesar_aguachica"/>
    <n v="2020"/>
    <s v="b"/>
    <n v="9"/>
    <n v="1"/>
    <d v="2019-09-17T00:00:00"/>
    <d v="2020-01-15T00:00:00"/>
    <s v="caribe_seco"/>
    <s v="cesar"/>
    <s v="aguachica"/>
    <s v="santa_lucia"/>
    <s v="finca_el_porvenir"/>
    <s v="lote_el_salero"/>
    <x v="17"/>
    <n v="120"/>
    <s v="yesid_romero"/>
    <n v="16"/>
    <n v="8.0562095642089844"/>
    <n v="-73.672370910644531"/>
    <n v="0.1035289689898491"/>
    <n v="4.6567246317863457E-2"/>
    <n v="0"/>
    <n v="0"/>
    <n v="8.0543151125311852E-3"/>
    <n v="6.8750001490116119E-2"/>
    <n v="0"/>
    <n v="0"/>
    <n v="14.010000228881839"/>
    <n v="4.6359892003238201E-3"/>
    <n v="1"/>
    <n v="1"/>
    <n v="0"/>
    <n v="0"/>
    <n v="1"/>
    <n v="1"/>
    <n v="0"/>
  </r>
  <r>
    <n v="4875"/>
    <s v="2020_a_costa norte_cesar_gamarra"/>
    <n v="2020"/>
    <s v="b"/>
    <n v="9"/>
    <n v="1"/>
    <d v="2019-09-17T00:00:00"/>
    <d v="2020-01-15T00:00:00"/>
    <s v="caribe_seco"/>
    <s v="cesar"/>
    <s v="gamarra"/>
    <s v="palenquillo"/>
    <s v="finca_el_cordoba"/>
    <s v="lote_caracoli"/>
    <x v="17"/>
    <n v="120"/>
    <s v="jairo_cabrales"/>
    <n v="16"/>
    <n v="8.3907461166381836"/>
    <n v="-73.722801208496094"/>
    <n v="0.17205922305583951"/>
    <n v="2.99507100135088E-2"/>
    <n v="0"/>
    <n v="0"/>
    <n v="4.9960813485085964E-3"/>
    <n v="2.500000037252903E-2"/>
    <n v="0"/>
    <n v="0"/>
    <n v="13.47999954223633"/>
    <n v="3.3321380615234382E-2"/>
    <n v="1"/>
    <n v="1"/>
    <n v="0"/>
    <n v="0"/>
    <n v="1"/>
    <n v="1"/>
    <n v="0"/>
  </r>
  <r>
    <n v="4876"/>
    <s v="2020_a_costa norte_cesar_gamarra"/>
    <n v="2020"/>
    <s v="b"/>
    <n v="9"/>
    <n v="1"/>
    <d v="2019-09-17T00:00:00"/>
    <d v="2020-01-15T00:00:00"/>
    <s v="caribe_seco"/>
    <s v="cesar"/>
    <s v="gamarra"/>
    <s v="palenquillo"/>
    <s v="finca_el_cordoba"/>
    <s v="lote_el_ciruelo"/>
    <x v="17"/>
    <n v="120"/>
    <s v="abelardo_prado"/>
    <n v="16"/>
    <n v="8.3908500671386719"/>
    <n v="-73.720802307128906"/>
    <n v="0.18931785225868231"/>
    <n v="2.673611044883728E-2"/>
    <n v="0"/>
    <n v="8.5086129605770111E-2"/>
    <n v="4.0291789919137948E-2"/>
    <n v="0.140625"/>
    <n v="2.6041667442768808E-3"/>
    <n v="0"/>
    <n v="16.129999160766602"/>
    <n v="1.9093526527285579E-2"/>
    <n v="1"/>
    <n v="1"/>
    <n v="0"/>
    <n v="1"/>
    <n v="1"/>
    <n v="1"/>
    <n v="1"/>
  </r>
  <r>
    <n v="4877"/>
    <s v="2020_a_costa norte_cesar_gamarra"/>
    <n v="2020"/>
    <s v="b"/>
    <n v="9"/>
    <n v="1"/>
    <d v="2019-09-17T00:00:00"/>
    <d v="2020-01-15T00:00:00"/>
    <s v="caribe_seco"/>
    <s v="cesar"/>
    <s v="gamarra"/>
    <s v="palenquillo"/>
    <s v="finca_el_cordoba"/>
    <s v="lote_la_montaniita"/>
    <x v="55"/>
    <n v="120"/>
    <s v="edwin_franco"/>
    <n v="16"/>
    <n v="8.3908500671386719"/>
    <n v="-73.720802307128906"/>
    <n v="0.20207102596759799"/>
    <n v="1.033696718513966E-2"/>
    <n v="0"/>
    <n v="0"/>
    <n v="2.756011858582497E-2"/>
    <n v="0.15000000596046451"/>
    <n v="0"/>
    <n v="0"/>
    <n v="23.129999160766602"/>
    <n v="7.0023150183260441E-3"/>
    <n v="1"/>
    <n v="1"/>
    <n v="0"/>
    <n v="0"/>
    <n v="1"/>
    <n v="1"/>
    <n v="0"/>
  </r>
  <r>
    <n v="4878"/>
    <s v="2020_a_costa norte_cesar_gloria"/>
    <n v="2020"/>
    <s v="b"/>
    <n v="9"/>
    <n v="1"/>
    <d v="2019-09-17T00:00:00"/>
    <d v="2020-01-15T00:00:00"/>
    <s v="caribe_seco"/>
    <s v="cesar"/>
    <s v="la_gloria"/>
    <s v="cimania"/>
    <s v="finca_el_amparo"/>
    <s v="lote_las_10"/>
    <x v="55"/>
    <n v="120"/>
    <s v="jaime_ramirez"/>
    <n v="16"/>
    <n v="8.64678955078125"/>
    <n v="-73.760818481445313"/>
    <n v="0.12865185737609861"/>
    <n v="9.620295837521553E-3"/>
    <n v="0"/>
    <n v="0"/>
    <n v="4.0994621813297272E-3"/>
    <n v="1.5625E-2"/>
    <n v="0"/>
    <n v="0"/>
    <n v="17.54999923706055"/>
    <n v="0"/>
    <n v="1"/>
    <n v="1"/>
    <n v="0"/>
    <n v="0"/>
    <n v="0"/>
    <n v="1"/>
    <n v="0"/>
  </r>
  <r>
    <n v="4879"/>
    <s v="2020_a_costa norte_cesar_pelaya"/>
    <n v="2020"/>
    <s v="b"/>
    <n v="9"/>
    <n v="1"/>
    <d v="2019-09-17T00:00:00"/>
    <d v="2020-01-15T00:00:00"/>
    <s v="caribe_seco"/>
    <s v="cesar"/>
    <s v="pelaya"/>
    <s v="san_bernardo"/>
    <s v="finca_santa_isabel"/>
    <s v="lote_las_16"/>
    <x v="53"/>
    <n v="120"/>
    <s v="francisco_hernandez"/>
    <n v="16"/>
    <n v="8.6585016250610352"/>
    <n v="-73.7415771484375"/>
    <n v="8.8165521621704102E-2"/>
    <n v="9.9546369165182114E-3"/>
    <n v="0"/>
    <n v="0.11530144512653349"/>
    <n v="0"/>
    <n v="0"/>
    <n v="0"/>
    <n v="0"/>
    <n v="23.829999923706051"/>
    <n v="0"/>
    <n v="1"/>
    <n v="1"/>
    <n v="0"/>
    <n v="1"/>
    <n v="0"/>
    <n v="0"/>
    <n v="0"/>
  </r>
  <r>
    <n v="4880"/>
    <s v="2020_a_costa norte_cesar_san alberto"/>
    <n v="2020"/>
    <s v="b"/>
    <n v="9"/>
    <n v="1"/>
    <d v="2019-09-17T00:00:00"/>
    <d v="2020-01-15T00:00:00"/>
    <s v="caribe_seco"/>
    <s v="cesar"/>
    <s v="san_alberto"/>
    <s v="el_cedro"/>
    <s v="finca_el_cedro"/>
    <s v="lote_el_cedro"/>
    <x v="53"/>
    <n v="120"/>
    <s v="armando_duran"/>
    <n v="16"/>
    <n v="7.7667698860168457"/>
    <n v="-73.435997009277344"/>
    <n v="9.4507023692131042E-2"/>
    <n v="1.68918923009187E-3"/>
    <n v="0"/>
    <n v="0"/>
    <n v="9.4267986714839935E-3"/>
    <n v="0.10000000149011611"/>
    <n v="0"/>
    <n v="0"/>
    <n v="12.460000038146971"/>
    <n v="0"/>
    <n v="1"/>
    <n v="1"/>
    <n v="0"/>
    <n v="0"/>
    <n v="0"/>
    <n v="1"/>
    <n v="0"/>
  </r>
  <r>
    <n v="4881"/>
    <s v="2020_a_costa norte_cesar_san martin"/>
    <n v="2020"/>
    <s v="b"/>
    <n v="9"/>
    <n v="1"/>
    <d v="2019-09-17T00:00:00"/>
    <d v="2020-01-15T00:00:00"/>
    <s v="caribe_seco"/>
    <s v="cesar"/>
    <s v="san_martin"/>
    <s v="aguas_blancas"/>
    <s v="finca_puero_clavel"/>
    <s v="lote_las_30"/>
    <x v="50"/>
    <n v="120"/>
    <s v="juan_pablo_reyes"/>
    <n v="16"/>
    <n v="7.975369930267334"/>
    <n v="-73.33056640625"/>
    <n v="0.1464471518993378"/>
    <n v="4.5469575561583042E-3"/>
    <n v="0"/>
    <n v="2.2321429569274191E-3"/>
    <n v="8.5380882024765015E-2"/>
    <n v="0.15625"/>
    <n v="0"/>
    <n v="0"/>
    <n v="12.829999923706049"/>
    <n v="4.1260821744799614E-3"/>
    <n v="1"/>
    <n v="1"/>
    <n v="0"/>
    <n v="1"/>
    <n v="1"/>
    <n v="1"/>
    <n v="0"/>
  </r>
  <r>
    <n v="4882"/>
    <s v="2020_a_costa norte_cesar_san martin"/>
    <n v="2020"/>
    <s v="b"/>
    <n v="9"/>
    <n v="1"/>
    <d v="2019-09-17T00:00:00"/>
    <d v="2020-01-15T00:00:00"/>
    <s v="caribe_seco"/>
    <s v="cesar"/>
    <s v="san_martin"/>
    <s v="la_pajulia"/>
    <s v="finca_la_esmeralda"/>
    <s v="lote_las_cuatro"/>
    <x v="66"/>
    <n v="120"/>
    <s v="wilder_cogollo"/>
    <n v="16"/>
    <n v="7.8665900230407706"/>
    <n v="-73.564811706542969"/>
    <n v="0.13783442974090579"/>
    <n v="3.623949596658349E-3"/>
    <n v="0"/>
    <n v="0"/>
    <n v="3.6887828260660172E-2"/>
    <n v="0.16875000298023221"/>
    <n v="0"/>
    <n v="0.125"/>
    <n v="10.430000305175779"/>
    <n v="1.501764450222254E-2"/>
    <n v="1"/>
    <n v="1"/>
    <n v="0"/>
    <n v="0"/>
    <n v="1"/>
    <n v="1"/>
    <n v="0"/>
  </r>
  <r>
    <n v="4883"/>
    <s v="2020_a_costa norte_cesar_san martin"/>
    <n v="2020"/>
    <s v="b"/>
    <n v="9"/>
    <n v="1"/>
    <d v="2019-09-17T00:00:00"/>
    <d v="2020-01-15T00:00:00"/>
    <s v="caribe_seco"/>
    <s v="cesar"/>
    <s v="san_martin"/>
    <s v="san_jose"/>
    <s v="finca_el_cruce"/>
    <s v="lote_las_seis"/>
    <x v="53"/>
    <n v="120"/>
    <s v="mauricio_gutierrez"/>
    <n v="16"/>
    <n v="7.8665900230407706"/>
    <n v="-73.564811706542969"/>
    <n v="9.1572418808937073E-2"/>
    <n v="1.5349617227911949E-2"/>
    <n v="0"/>
    <n v="6.1404090374708183E-2"/>
    <n v="1.3900666497647761E-2"/>
    <n v="2.374999970197678E-2"/>
    <n v="0"/>
    <n v="6.25E-2"/>
    <n v="27.110000610351559"/>
    <n v="4.7593391500413418E-3"/>
    <n v="1"/>
    <n v="1"/>
    <n v="0"/>
    <n v="1"/>
    <n v="1"/>
    <n v="1"/>
    <n v="0"/>
  </r>
  <r>
    <n v="4884"/>
    <s v="2020_a_costa norte_cesar_san martin"/>
    <n v="2020"/>
    <s v="b"/>
    <n v="9"/>
    <n v="1"/>
    <d v="2019-09-17T00:00:00"/>
    <d v="2020-01-15T00:00:00"/>
    <s v="caribe_seco"/>
    <s v="cesar"/>
    <s v="san_martin"/>
    <s v="tisquirama"/>
    <s v="finca_el_triangulo"/>
    <s v="lote_las_15"/>
    <x v="53"/>
    <n v="120"/>
    <s v="nelson_lugo"/>
    <n v="16"/>
    <n v="8.0509576797485352"/>
    <n v="-73.565101623535156"/>
    <n v="9.166446328163147E-2"/>
    <n v="1.1814309284090999E-2"/>
    <n v="0"/>
    <n v="8.3750106394290924E-2"/>
    <n v="5.7133836671710006E-3"/>
    <n v="5.000000074505806E-2"/>
    <n v="0"/>
    <n v="0"/>
    <n v="16.360000610351559"/>
    <n v="0"/>
    <n v="1"/>
    <n v="1"/>
    <n v="0"/>
    <n v="1"/>
    <n v="0"/>
    <n v="1"/>
    <n v="0"/>
  </r>
  <r>
    <n v="4885"/>
    <s v="2020_a_costa norte_cesar_san martin"/>
    <n v="2020"/>
    <s v="b"/>
    <n v="9"/>
    <n v="1"/>
    <d v="2019-09-17T00:00:00"/>
    <d v="2020-01-15T00:00:00"/>
    <s v="caribe_seco"/>
    <s v="cesar"/>
    <s v="san_martin"/>
    <s v="tisquirama"/>
    <s v="finca_el_triangulo"/>
    <s v="lote_las_8"/>
    <x v="53"/>
    <n v="120"/>
    <s v="nelson_lugo"/>
    <n v="16"/>
    <n v="7.8584408760070801"/>
    <n v="-73.676254272460938"/>
    <n v="8.6419261991977692E-2"/>
    <n v="6.7325527779757977E-3"/>
    <n v="5.3571430034935466E-3"/>
    <n v="0.10183852910995481"/>
    <n v="1.6100514680147171E-2"/>
    <n v="0.11562500149011611"/>
    <n v="0"/>
    <n v="0"/>
    <n v="15.27000045776367"/>
    <n v="3.527424531057477E-3"/>
    <n v="1"/>
    <n v="1"/>
    <n v="1"/>
    <n v="1"/>
    <n v="1"/>
    <n v="1"/>
    <n v="0"/>
  </r>
  <r>
    <n v="4886"/>
    <s v="2020_a_costa norte_cesar_tamalameque"/>
    <n v="2020"/>
    <s v="b"/>
    <n v="9"/>
    <n v="1"/>
    <d v="2019-09-17T00:00:00"/>
    <d v="2020-01-15T00:00:00"/>
    <s v="caribe_seco"/>
    <s v="cesar"/>
    <s v="tamalameque"/>
    <s v="brisas"/>
    <s v="finca_la_negra"/>
    <s v="lote_la_negra_13"/>
    <x v="17"/>
    <n v="120"/>
    <s v="jose_noriega"/>
    <n v="16"/>
    <n v="8.8550796508789063"/>
    <n v="-73.742416381835938"/>
    <n v="0.16595460474491119"/>
    <n v="1.8808046355843541E-2"/>
    <n v="0"/>
    <n v="0"/>
    <n v="1.743347384035587E-2"/>
    <n v="3.7500001490116119E-2"/>
    <n v="0"/>
    <n v="0"/>
    <n v="11.88000011444092"/>
    <n v="2.155172405764461E-3"/>
    <n v="1"/>
    <n v="1"/>
    <n v="0"/>
    <n v="0"/>
    <n v="1"/>
    <n v="1"/>
    <n v="0"/>
  </r>
  <r>
    <n v="4887"/>
    <s v="2020_a_costa norte_cesar_tamalameque"/>
    <n v="2020"/>
    <s v="b"/>
    <n v="9"/>
    <n v="1"/>
    <d v="2019-09-17T00:00:00"/>
    <d v="2020-01-15T00:00:00"/>
    <s v="caribe_seco"/>
    <s v="cesar"/>
    <s v="tamalameque"/>
    <s v="brisas"/>
    <s v="finca_la_palmera"/>
    <s v="lote_la_palma"/>
    <x v="17"/>
    <n v="120"/>
    <s v="luis_amaris"/>
    <n v="16"/>
    <n v="8.8514003753662109"/>
    <n v="-73.759002685546875"/>
    <n v="0.17912210524082181"/>
    <n v="5.0249169580638409E-3"/>
    <n v="0"/>
    <n v="0"/>
    <n v="1.246539317071438E-2"/>
    <n v="4.6875E-2"/>
    <n v="0"/>
    <n v="0"/>
    <n v="11.77999973297119"/>
    <n v="3.4722222480922942E-3"/>
    <n v="1"/>
    <n v="1"/>
    <n v="0"/>
    <n v="0"/>
    <n v="1"/>
    <n v="1"/>
    <n v="0"/>
  </r>
  <r>
    <n v="4888"/>
    <s v="2020_a_costa norte_cesar_tamalameque"/>
    <n v="2020"/>
    <s v="b"/>
    <n v="9"/>
    <n v="1"/>
    <d v="2019-09-17T00:00:00"/>
    <d v="2020-01-15T00:00:00"/>
    <s v="caribe_seco"/>
    <s v="cesar"/>
    <s v="tamalameque"/>
    <s v="brisas"/>
    <s v="finca_la_vega"/>
    <s v="lote_las_3"/>
    <x v="17"/>
    <n v="120"/>
    <s v="juan_carlos_amaris"/>
    <n v="16"/>
    <n v="8.8584413528442383"/>
    <n v="-73.762542724609375"/>
    <n v="0.1589550971984863"/>
    <n v="7.1550019085407257E-2"/>
    <n v="0"/>
    <n v="0"/>
    <n v="1.6963565722107891E-2"/>
    <n v="6.6666670143604279E-2"/>
    <n v="0"/>
    <n v="0"/>
    <n v="13.19999980926514"/>
    <n v="9.9307531490921974E-3"/>
    <n v="1"/>
    <n v="1"/>
    <n v="0"/>
    <n v="0"/>
    <n v="1"/>
    <n v="1"/>
    <n v="0"/>
  </r>
  <r>
    <n v="4889"/>
    <s v="2020_a_costa norte_cesar_tamalameque"/>
    <n v="2020"/>
    <s v="b"/>
    <n v="9"/>
    <n v="1"/>
    <d v="2019-09-17T00:00:00"/>
    <d v="2020-01-15T00:00:00"/>
    <s v="caribe_seco"/>
    <s v="cesar"/>
    <s v="tamalameque"/>
    <s v="brisas"/>
    <s v="finca_nancy_juliana"/>
    <s v="lote_las_3"/>
    <x v="17"/>
    <n v="120"/>
    <s v="juan_carlos_manco"/>
    <n v="16"/>
    <n v="8.8529062271118164"/>
    <n v="-73.757766723632813"/>
    <n v="0.19296710193157199"/>
    <n v="2.3314356803894039E-2"/>
    <n v="0"/>
    <n v="0"/>
    <n v="0"/>
    <n v="0"/>
    <n v="2.3148148320615292E-3"/>
    <n v="0"/>
    <n v="13.19999980926514"/>
    <n v="0"/>
    <n v="1"/>
    <n v="1"/>
    <n v="0"/>
    <n v="0"/>
    <n v="0"/>
    <n v="0"/>
    <n v="1"/>
  </r>
  <r>
    <n v="4890"/>
    <s v="2020_a_llanos_casanare_aguazul"/>
    <n v="2020"/>
    <s v="b"/>
    <n v="9"/>
    <n v="1"/>
    <d v="2019-09-28T00:00:00"/>
    <d v="2020-01-15T00:00:00"/>
    <s v="llanos"/>
    <s v="casanare"/>
    <s v="aguazul"/>
    <s v="guaimaro"/>
    <s v="finca_florida_blanca"/>
    <s v="lote_las_45"/>
    <x v="66"/>
    <n v="109"/>
    <s v="heguel_garcia"/>
    <n v="16"/>
    <n v="5.1912059783935547"/>
    <n v="-72.425140380859375"/>
    <n v="0.20098105072975159"/>
    <n v="6.6964286379516116E-3"/>
    <n v="0"/>
    <n v="0.38068181276321411"/>
    <n v="3.5771530121564872E-2"/>
    <n v="3.5000000149011612E-2"/>
    <n v="0"/>
    <n v="0"/>
    <n v="8.7399997711181641"/>
    <n v="0"/>
    <n v="1"/>
    <n v="1"/>
    <n v="0"/>
    <n v="1"/>
    <n v="0"/>
    <n v="1"/>
    <n v="0"/>
  </r>
  <r>
    <n v="4891"/>
    <s v="2020_a_llanos_casanare_aguazul"/>
    <n v="2020"/>
    <s v="b"/>
    <n v="9"/>
    <n v="1"/>
    <d v="2019-09-27T00:00:00"/>
    <d v="2020-01-15T00:00:00"/>
    <s v="llanos"/>
    <s v="casanare"/>
    <s v="aguazul"/>
    <s v="guaimaro"/>
    <s v="finca_la_primavera"/>
    <s v="lote_las_39"/>
    <x v="71"/>
    <n v="110"/>
    <s v="fernando_moreno"/>
    <n v="25"/>
    <n v="5.1824750900268546"/>
    <n v="-72.398300170898438"/>
    <n v="0"/>
    <n v="2.4372523650527E-2"/>
    <n v="9.6111111342906952E-3"/>
    <n v="1"/>
    <n v="0.17092220485210419"/>
    <n v="0.179079994559288"/>
    <n v="0"/>
    <n v="0"/>
    <n v="12.61999988555908"/>
    <n v="0"/>
    <n v="0"/>
    <n v="1"/>
    <n v="1"/>
    <n v="1"/>
    <n v="0"/>
    <n v="1"/>
    <n v="0"/>
  </r>
  <r>
    <n v="4892"/>
    <s v="2020_a_llanos_casanare_aguazul"/>
    <n v="2020"/>
    <s v="b"/>
    <n v="9"/>
    <n v="1"/>
    <d v="2019-09-30T00:00:00"/>
    <d v="2020-01-15T00:00:00"/>
    <s v="llanos"/>
    <s v="casanare"/>
    <s v="aguazul"/>
    <s v="guaimaro"/>
    <s v="finca_porvenir"/>
    <s v="lote_las_4"/>
    <x v="66"/>
    <n v="107"/>
    <s v="jose_oliveria_lara"/>
    <n v="16"/>
    <n v="5.1824750900268546"/>
    <n v="-72.398300170898438"/>
    <n v="0"/>
    <n v="2.395833283662796E-2"/>
    <n v="0"/>
    <n v="0.94791668653488159"/>
    <n v="0.1527523547410965"/>
    <n v="0.10093750059604641"/>
    <n v="0"/>
    <n v="0"/>
    <n v="10.310000419616699"/>
    <n v="0"/>
    <n v="0"/>
    <n v="1"/>
    <n v="0"/>
    <n v="1"/>
    <n v="0"/>
    <n v="1"/>
    <n v="0"/>
  </r>
  <r>
    <n v="4893"/>
    <s v="2020_a_llanos_casanare_aguazul"/>
    <n v="2020"/>
    <s v="b"/>
    <n v="9"/>
    <n v="1"/>
    <d v="2019-09-17T00:00:00"/>
    <d v="2020-01-15T00:00:00"/>
    <s v="llanos"/>
    <s v="casanare"/>
    <s v="aguazul"/>
    <s v="guinea"/>
    <s v="finca_agrocubarro"/>
    <s v="lote_las_18"/>
    <x v="66"/>
    <n v="120"/>
    <s v="jose_oliveria_lara"/>
    <n v="16"/>
    <n v="5.2220859527587891"/>
    <n v="-72.444473266601563"/>
    <n v="1.96122657507658E-2"/>
    <n v="0"/>
    <n v="0"/>
    <n v="0.95028406381607056"/>
    <n v="7.9352810978889465E-2"/>
    <n v="7.7812500298023224E-2"/>
    <n v="0"/>
    <n v="0"/>
    <n v="19.370000839233398"/>
    <n v="0"/>
    <n v="1"/>
    <n v="0"/>
    <n v="0"/>
    <n v="1"/>
    <n v="0"/>
    <n v="1"/>
    <n v="0"/>
  </r>
  <r>
    <n v="4894"/>
    <s v="2020_a_llanos_casanare_aguazul"/>
    <n v="2020"/>
    <s v="b"/>
    <n v="9"/>
    <n v="1"/>
    <d v="2019-09-26T00:00:00"/>
    <d v="2020-01-15T00:00:00"/>
    <s v="llanos"/>
    <s v="casanare"/>
    <s v="aguazul"/>
    <s v="la_esmeralda"/>
    <s v="finca_la_primavera"/>
    <s v="lote_21_ha"/>
    <x v="53"/>
    <n v="111"/>
    <s v="fernando_molano"/>
    <n v="16"/>
    <n v="5.1212539672851563"/>
    <n v="-72.380386352539063"/>
    <n v="8.4766045212745667E-2"/>
    <n v="2.4643640965223309E-2"/>
    <n v="2.0024670287966732E-2"/>
    <n v="1"/>
    <n v="0.10787837952375411"/>
    <n v="0.11874999850988389"/>
    <n v="0"/>
    <n v="0"/>
    <n v="15"/>
    <n v="0"/>
    <n v="1"/>
    <n v="1"/>
    <n v="1"/>
    <n v="1"/>
    <n v="0"/>
    <n v="1"/>
    <n v="0"/>
  </r>
  <r>
    <n v="4895"/>
    <s v="2020_a_llanos_casanare_tauramena"/>
    <n v="2020"/>
    <s v="b"/>
    <n v="9"/>
    <n v="1"/>
    <d v="2019-09-29T00:00:00"/>
    <d v="2020-01-15T00:00:00"/>
    <s v="llanos"/>
    <s v="casanare"/>
    <s v="tauramena"/>
    <s v="iquia"/>
    <s v="finca_el_triunfo"/>
    <s v="lote_las_6"/>
    <x v="66"/>
    <n v="108"/>
    <s v="javier_cala"/>
    <n v="16"/>
    <n v="4.9757552146911621"/>
    <n v="-72.616287231445313"/>
    <n v="2.7452865615487099E-2"/>
    <n v="0"/>
    <n v="1.015624962747097E-2"/>
    <n v="0.45252799987792969"/>
    <n v="0.35137900710105902"/>
    <n v="0"/>
    <n v="0"/>
    <n v="0"/>
    <n v="13.060000419616699"/>
    <n v="0"/>
    <n v="1"/>
    <n v="0"/>
    <n v="1"/>
    <n v="1"/>
    <n v="0"/>
    <n v="1"/>
    <n v="0"/>
  </r>
  <r>
    <n v="4896"/>
    <s v="2020_a_llanos_casanare_tauramena"/>
    <n v="2020"/>
    <s v="b"/>
    <n v="10"/>
    <n v="1"/>
    <d v="2019-10-05T00:00:00"/>
    <d v="2020-01-15T00:00:00"/>
    <s v="llanos"/>
    <s v="casanare"/>
    <s v="tauramena"/>
    <s v="iquia"/>
    <s v="finca_pradera"/>
    <s v="lote_las_30"/>
    <x v="66"/>
    <n v="102"/>
    <s v="javier_cala"/>
    <n v="16"/>
    <n v="4.9731659889221191"/>
    <n v="-72.616493225097656"/>
    <n v="2.1298650652170181E-2"/>
    <n v="0"/>
    <n v="2.450980432331562E-2"/>
    <n v="0.66874998807907104"/>
    <n v="0.1116417348384857"/>
    <n v="0"/>
    <n v="0"/>
    <n v="0"/>
    <n v="9.7700004577636719"/>
    <n v="0"/>
    <n v="1"/>
    <n v="0"/>
    <n v="1"/>
    <n v="1"/>
    <n v="0"/>
    <n v="1"/>
    <n v="0"/>
  </r>
  <r>
    <n v="4897"/>
    <s v="2020_a_llanos_meta_cabuyaro"/>
    <n v="2020"/>
    <s v="b"/>
    <n v="9"/>
    <n v="1"/>
    <d v="2019-09-27T00:00:00"/>
    <d v="2020-01-15T00:00:00"/>
    <s v="llanos"/>
    <s v="meta"/>
    <s v="cabuyaro"/>
    <s v="p._lopez"/>
    <s v="finca_gavanes"/>
    <s v="lote_las_31"/>
    <x v="66"/>
    <n v="110"/>
    <s v="leonardo_bohorquez"/>
    <n v="16"/>
    <n v="4.201322078704834"/>
    <n v="-72.999954223632813"/>
    <n v="3.5812940448522568E-2"/>
    <n v="3.441697359085083E-2"/>
    <n v="0.35800439119338989"/>
    <n v="1"/>
    <n v="0.22281588613986969"/>
    <n v="6.5624997019767761E-2"/>
    <n v="0"/>
    <n v="0"/>
    <n v="16.29999923706055"/>
    <n v="1.9753735512495041E-2"/>
    <n v="1"/>
    <n v="1"/>
    <n v="1"/>
    <n v="1"/>
    <n v="1"/>
    <n v="1"/>
    <n v="0"/>
  </r>
  <r>
    <n v="4898"/>
    <s v="2020_a_llanos_meta_cabuyaro"/>
    <n v="2020"/>
    <s v="b"/>
    <n v="9"/>
    <n v="1"/>
    <d v="2019-09-29T00:00:00"/>
    <d v="2020-01-15T00:00:00"/>
    <s v="llanos"/>
    <s v="meta"/>
    <s v="cabuyaro"/>
    <s v="vergel"/>
    <s v="finca_el_vergel"/>
    <s v="lote_vergel"/>
    <x v="71"/>
    <n v="108"/>
    <s v="miller_ortiz"/>
    <n v="16"/>
    <n v="4.2102961540222168"/>
    <n v="-73.018028259277344"/>
    <n v="0"/>
    <n v="1.9899943843483921E-2"/>
    <n v="0"/>
    <n v="1"/>
    <n v="0.76215511560440063"/>
    <n v="7.5000002980232239E-2"/>
    <n v="0"/>
    <n v="0"/>
    <n v="30"/>
    <n v="1.128472201526165E-2"/>
    <n v="0"/>
    <n v="1"/>
    <n v="0"/>
    <n v="1"/>
    <n v="1"/>
    <n v="1"/>
    <n v="0"/>
  </r>
  <r>
    <n v="4899"/>
    <s v="2020_a_llanos_meta_castilla la nueva"/>
    <n v="2020"/>
    <s v="b"/>
    <n v="10"/>
    <n v="1"/>
    <d v="2019-10-03T00:00:00"/>
    <d v="2020-01-15T00:00:00"/>
    <s v="llanos"/>
    <s v="meta"/>
    <s v="castilla_la_nueva"/>
    <s v="cacayal"/>
    <s v="finca_san_luis"/>
    <s v="lote_seniorita_20"/>
    <x v="66"/>
    <n v="104"/>
    <s v="sigifredo_villar"/>
    <n v="16"/>
    <n v="3.865658044815063"/>
    <n v="-73.647605895996094"/>
    <n v="0"/>
    <n v="2.812499925494194E-2"/>
    <n v="0.48557007312774658"/>
    <n v="0.45939710736274719"/>
    <n v="0.16656884551048279"/>
    <n v="5.000000074505806E-2"/>
    <n v="0"/>
    <n v="6.25E-2"/>
    <n v="12.96875"/>
    <n v="0"/>
    <n v="0"/>
    <n v="1"/>
    <n v="1"/>
    <n v="1"/>
    <n v="0"/>
    <n v="1"/>
    <n v="0"/>
  </r>
  <r>
    <n v="4900"/>
    <s v="2020_a_llanos_meta_cumaral"/>
    <n v="2020"/>
    <s v="b"/>
    <n v="9"/>
    <n v="1"/>
    <d v="2019-09-27T00:00:00"/>
    <d v="2020-01-15T00:00:00"/>
    <s v="llanos"/>
    <s v="meta"/>
    <s v="cumaral"/>
    <s v="el_caibe"/>
    <s v="finca_el_porvenir"/>
    <s v="lote_lote_1"/>
    <x v="8"/>
    <n v="110"/>
    <s v="orlando_ortiz"/>
    <n v="14"/>
    <n v="4.1895599365234384"/>
    <n v="-73.202072143554688"/>
    <n v="8.4325401112437248E-3"/>
    <n v="4.8078011721372597E-2"/>
    <n v="3.4693878144025803E-2"/>
    <n v="1"/>
    <n v="0.1292953044176102"/>
    <n v="0.1107142865657806"/>
    <n v="1.4328231103718281E-2"/>
    <n v="0"/>
    <n v="15.98939895629883"/>
    <n v="0"/>
    <n v="1"/>
    <n v="1"/>
    <n v="1"/>
    <n v="1"/>
    <n v="0"/>
    <n v="1"/>
    <n v="1"/>
  </r>
  <r>
    <n v="4901"/>
    <s v="2020_a_llanos_meta_puerto lopez"/>
    <n v="2020"/>
    <s v="b"/>
    <n v="9"/>
    <n v="1"/>
    <d v="2019-09-27T00:00:00"/>
    <d v="2020-01-15T00:00:00"/>
    <s v="llanos"/>
    <s v="meta"/>
    <s v="puerto_lopez"/>
    <s v="bocas_del_guayuriba"/>
    <s v="finca_chepe"/>
    <s v="lote_las_70"/>
    <x v="66"/>
    <n v="110"/>
    <s v="pedro_palacios"/>
    <n v="16"/>
    <n v="3.917639017105103"/>
    <n v="-72.389305114746094"/>
    <n v="2.2418579086661339E-2"/>
    <n v="1.1787280440330511E-2"/>
    <n v="0"/>
    <n v="1"/>
    <n v="9.1729409992694855E-2"/>
    <n v="5.000000074505806E-2"/>
    <n v="0"/>
    <n v="0"/>
    <n v="29.29999923706055"/>
    <n v="1.5450106933712959E-2"/>
    <n v="1"/>
    <n v="1"/>
    <n v="0"/>
    <n v="1"/>
    <n v="1"/>
    <n v="1"/>
    <n v="0"/>
  </r>
  <r>
    <n v="4902"/>
    <s v="2020_a_llanos_meta_puerto lopez"/>
    <n v="2020"/>
    <s v="b"/>
    <n v="9"/>
    <n v="1"/>
    <d v="2019-09-22T00:00:00"/>
    <d v="2020-01-15T00:00:00"/>
    <s v="llanos"/>
    <s v="meta"/>
    <s v="puerto_lopez"/>
    <s v="bocas_del_guayuriba"/>
    <s v="finca_chepe"/>
    <s v="lote_en_blanco"/>
    <x v="50"/>
    <n v="115"/>
    <s v="pedro_palacios"/>
    <n v="16"/>
    <n v="3.914925098419189"/>
    <n v="-72.592803955078125"/>
    <n v="0"/>
    <n v="2.7230581268668171E-2"/>
    <n v="0"/>
    <n v="1"/>
    <n v="1"/>
    <n v="0.11874999850988389"/>
    <n v="0"/>
    <n v="0"/>
    <n v="29.5"/>
    <n v="9.6726194024085999E-3"/>
    <n v="0"/>
    <n v="1"/>
    <n v="0"/>
    <n v="1"/>
    <n v="1"/>
    <n v="1"/>
    <n v="0"/>
  </r>
  <r>
    <n v="4903"/>
    <s v="2020_a_llanos_meta_puerto lopez"/>
    <n v="2020"/>
    <s v="b"/>
    <n v="9"/>
    <n v="1"/>
    <d v="2019-09-22T00:00:00"/>
    <d v="2020-01-15T00:00:00"/>
    <s v="llanos"/>
    <s v="meta"/>
    <s v="puerto_lopez"/>
    <s v="guayuriba"/>
    <s v="finca_chepe"/>
    <s v="lote_chepe"/>
    <x v="66"/>
    <n v="115"/>
    <s v="jose_macheta"/>
    <n v="16"/>
    <n v="3.931663036346436"/>
    <n v="-72.259529113769531"/>
    <n v="2.583338692784309E-2"/>
    <n v="2.5786357000470161E-2"/>
    <n v="0"/>
    <n v="1"/>
    <n v="3.3620357513427727E-2"/>
    <n v="2.500000037252903E-2"/>
    <n v="0"/>
    <n v="0"/>
    <n v="13.89999961853027"/>
    <n v="1.128472201526165E-2"/>
    <n v="1"/>
    <n v="1"/>
    <n v="0"/>
    <n v="1"/>
    <n v="1"/>
    <n v="1"/>
    <n v="0"/>
  </r>
  <r>
    <n v="4904"/>
    <s v="2020_a_llanos_meta_puerto lopez"/>
    <n v="2020"/>
    <s v="b"/>
    <n v="9"/>
    <n v="1"/>
    <d v="2019-09-27T00:00:00"/>
    <d v="2020-01-15T00:00:00"/>
    <s v="llanos"/>
    <s v="meta"/>
    <s v="puerto_lopez"/>
    <s v="guayuriba"/>
    <s v="finca_coquera"/>
    <s v="lote_casa"/>
    <x v="53"/>
    <n v="110"/>
    <s v="jose_macheta"/>
    <n v="16"/>
    <n v="3.911943912506104"/>
    <n v="-73.089424133300781"/>
    <n v="3.4057088196277618E-2"/>
    <n v="1.3494318351149561E-2"/>
    <n v="0"/>
    <n v="1"/>
    <n v="0.2274960279464722"/>
    <n v="6.8750001490116119E-2"/>
    <n v="0"/>
    <n v="0"/>
    <n v="39.700000762939453"/>
    <n v="8.4841633215546608E-3"/>
    <n v="1"/>
    <n v="1"/>
    <n v="0"/>
    <n v="1"/>
    <n v="1"/>
    <n v="1"/>
    <n v="0"/>
  </r>
  <r>
    <n v="4905"/>
    <s v="2020_a_llanos_meta_puerto lopez"/>
    <n v="2020"/>
    <s v="b"/>
    <n v="10"/>
    <n v="1"/>
    <d v="2019-10-02T00:00:00"/>
    <d v="2020-01-15T00:00:00"/>
    <s v="llanos"/>
    <s v="meta"/>
    <s v="puerto_lopez"/>
    <s v="guayuriba"/>
    <s v="finca_villa_del_mar"/>
    <s v="lote_la_ceba"/>
    <x v="66"/>
    <n v="105"/>
    <s v="leila_diaz"/>
    <n v="16"/>
    <n v="3.931564092636108"/>
    <n v="-72.252464294433594"/>
    <n v="0"/>
    <n v="2.2115385159850121E-2"/>
    <n v="0"/>
    <n v="1"/>
    <n v="8.5836388170719147E-2"/>
    <n v="4.374999925494194E-2"/>
    <n v="0"/>
    <n v="0"/>
    <n v="19.60000038146973"/>
    <n v="1.854395680129528E-2"/>
    <n v="0"/>
    <n v="1"/>
    <n v="0"/>
    <n v="1"/>
    <n v="1"/>
    <n v="1"/>
    <n v="0"/>
  </r>
  <r>
    <n v="4906"/>
    <s v="2020_a_llanos_meta_puerto lopez"/>
    <n v="2020"/>
    <s v="b"/>
    <n v="10"/>
    <n v="1"/>
    <d v="2019-10-07T00:00:00"/>
    <d v="2020-01-15T00:00:00"/>
    <s v="llanos"/>
    <s v="meta"/>
    <s v="puerto_lopez"/>
    <s v="la_balsa"/>
    <s v="finca_tabaya"/>
    <s v="lote_lote_2"/>
    <x v="66"/>
    <n v="100"/>
    <s v="fabio_castanio"/>
    <n v="16"/>
    <n v="4.0765719413757324"/>
    <n v="-73.077369689941406"/>
    <n v="3.8027282804250717E-2"/>
    <n v="0.1222083270549774"/>
    <n v="0.1325827240943909"/>
    <n v="1"/>
    <n v="0.1049225479364395"/>
    <n v="7.8125E-2"/>
    <n v="0"/>
    <n v="0"/>
    <n v="24"/>
    <n v="8.5227275267243385E-3"/>
    <n v="1"/>
    <n v="1"/>
    <n v="1"/>
    <n v="1"/>
    <n v="1"/>
    <n v="1"/>
    <n v="0"/>
  </r>
  <r>
    <n v="4907"/>
    <s v="2020_a_llanos_meta_puerto lopez"/>
    <n v="2020"/>
    <s v="b"/>
    <n v="10"/>
    <n v="1"/>
    <d v="2019-10-02T00:00:00"/>
    <d v="2020-01-15T00:00:00"/>
    <s v="llanos"/>
    <s v="meta"/>
    <s v="puerto_lopez"/>
    <s v="rio_negro"/>
    <s v="finca_claros"/>
    <s v="lote_1"/>
    <x v="55"/>
    <n v="105"/>
    <s v="hector_diaz"/>
    <n v="16"/>
    <n v="4.1379489898681641"/>
    <n v="-72.957435607910156"/>
    <n v="6.7693017423152924E-2"/>
    <n v="1.288060937076807E-2"/>
    <n v="0"/>
    <n v="0.9921875"/>
    <n v="0.13873206079006201"/>
    <n v="9.375E-2"/>
    <n v="0"/>
    <n v="0"/>
    <n v="14.60000038146973"/>
    <n v="2.043650858104229E-2"/>
    <n v="1"/>
    <n v="1"/>
    <n v="0"/>
    <n v="1"/>
    <n v="1"/>
    <n v="1"/>
    <n v="0"/>
  </r>
  <r>
    <n v="4908"/>
    <s v="2020_a_llanos_meta_puerto lopez"/>
    <n v="2020"/>
    <s v="b"/>
    <n v="10"/>
    <n v="1"/>
    <d v="2019-10-02T00:00:00"/>
    <d v="2020-01-15T00:00:00"/>
    <s v="llanos"/>
    <s v="meta"/>
    <s v="puerto_lopez"/>
    <s v="rio_negro"/>
    <s v="finca_la_envidia"/>
    <s v="lote_1"/>
    <x v="66"/>
    <n v="105"/>
    <s v="orlando_ninio"/>
    <n v="16"/>
    <n v="4.1038699150085449"/>
    <n v="-72.983444213867188"/>
    <n v="3.7765879184007638E-2"/>
    <n v="3.6945745348930359E-2"/>
    <n v="0.37975713610649109"/>
    <n v="0.9701923131942749"/>
    <n v="0.23607642948627469"/>
    <n v="5.000000074505806E-2"/>
    <n v="0"/>
    <n v="0"/>
    <n v="18.5"/>
    <n v="2.6236264035105709E-2"/>
    <n v="1"/>
    <n v="1"/>
    <n v="1"/>
    <n v="1"/>
    <n v="1"/>
    <n v="1"/>
    <n v="0"/>
  </r>
  <r>
    <n v="4909"/>
    <s v="2020_a_llanos_meta_puerto lopez"/>
    <n v="2020"/>
    <s v="b"/>
    <n v="9"/>
    <n v="1"/>
    <d v="2019-09-27T00:00:00"/>
    <d v="2020-01-15T00:00:00"/>
    <s v="llanos"/>
    <s v="meta"/>
    <s v="puerto_lopez"/>
    <s v="rio_negro"/>
    <s v="finca_patilla"/>
    <s v="lote_lote_1"/>
    <x v="71"/>
    <n v="110"/>
    <s v="raul_ortiz"/>
    <n v="16"/>
    <n v="4.1443028450012207"/>
    <n v="-72.959518432617188"/>
    <n v="0"/>
    <n v="3.5929374396800988E-2"/>
    <n v="0"/>
    <n v="1"/>
    <n v="0.93088942766189575"/>
    <n v="9.375E-2"/>
    <n v="0"/>
    <n v="0"/>
    <n v="10.80000019073486"/>
    <n v="2.4283008649945259E-2"/>
    <n v="0"/>
    <n v="1"/>
    <n v="0"/>
    <n v="1"/>
    <n v="1"/>
    <n v="1"/>
    <n v="0"/>
  </r>
  <r>
    <n v="4910"/>
    <s v="2020_a_llanos_meta_puerto lopez"/>
    <n v="2020"/>
    <s v="b"/>
    <n v="10"/>
    <n v="1"/>
    <d v="2019-10-02T00:00:00"/>
    <d v="2020-01-15T00:00:00"/>
    <s v="llanos"/>
    <s v="meta"/>
    <s v="puerto_lopez"/>
    <s v="rio_negro"/>
    <s v="finca_s._maria"/>
    <s v="lote_palilla"/>
    <x v="71"/>
    <n v="105"/>
    <s v="raul_ortiz"/>
    <n v="16"/>
    <n v="4.1360220909118652"/>
    <n v="-72.976890563964844"/>
    <n v="6.9444444961845866E-3"/>
    <n v="8.3705354481935501E-3"/>
    <n v="0"/>
    <n v="1"/>
    <n v="0.1127333119511604"/>
    <n v="3.7500001490116119E-2"/>
    <n v="0"/>
    <n v="0"/>
    <n v="27.70000076293945"/>
    <n v="1.071428600698709E-2"/>
    <n v="1"/>
    <n v="1"/>
    <n v="0"/>
    <n v="1"/>
    <n v="1"/>
    <n v="1"/>
    <n v="0"/>
  </r>
  <r>
    <n v="4911"/>
    <s v="2020_a_llanos_meta_puerto lopez"/>
    <n v="2020"/>
    <s v="b"/>
    <n v="10"/>
    <n v="1"/>
    <d v="2019-10-02T00:00:00"/>
    <d v="2020-01-15T00:00:00"/>
    <s v="llanos"/>
    <s v="meta"/>
    <s v="puerto_lopez"/>
    <s v="san_pablo"/>
    <s v="finca_manantial"/>
    <s v="lote_105"/>
    <x v="8"/>
    <n v="105"/>
    <s v="propietario_en_blanco"/>
    <n v="16"/>
    <n v="4.0325717926025391"/>
    <n v="-72.99261474609375"/>
    <n v="1.5789473429322239E-2"/>
    <n v="1.760835945606232E-2"/>
    <n v="0"/>
    <n v="1"/>
    <n v="6.3994236290454865E-2"/>
    <n v="1.5625E-2"/>
    <n v="0"/>
    <n v="0"/>
    <n v="21.29999923706055"/>
    <n v="7.1486928500235081E-3"/>
    <n v="1"/>
    <n v="1"/>
    <n v="0"/>
    <n v="1"/>
    <n v="1"/>
    <n v="1"/>
    <n v="0"/>
  </r>
  <r>
    <n v="4912"/>
    <s v="2020_a_llanos_meta_puerto lopez"/>
    <n v="2020"/>
    <s v="b"/>
    <n v="9"/>
    <n v="1"/>
    <d v="2019-09-27T00:00:00"/>
    <d v="2020-01-15T00:00:00"/>
    <s v="llanos"/>
    <s v="meta"/>
    <s v="puerto_lopez"/>
    <s v="san_pedro"/>
    <s v="finca_gavanes"/>
    <s v="lote_las_35_ha"/>
    <x v="66"/>
    <n v="110"/>
    <s v="leonardo_bohorquez"/>
    <n v="16"/>
    <n v="4.1962308883666992"/>
    <n v="-73.004188537597656"/>
    <n v="0"/>
    <n v="2.1880107000470161E-2"/>
    <n v="0"/>
    <n v="1"/>
    <n v="0.1017922759056091"/>
    <n v="3.125E-2"/>
    <n v="0"/>
    <n v="0"/>
    <n v="32.200000762939453"/>
    <n v="1.687091588973999E-2"/>
    <n v="0"/>
    <n v="1"/>
    <n v="0"/>
    <n v="1"/>
    <n v="1"/>
    <n v="1"/>
    <n v="0"/>
  </r>
  <r>
    <n v="4913"/>
    <s v="2020_a_santander_santander_sabana de torres"/>
    <n v="2020"/>
    <s v="b"/>
    <n v="9"/>
    <n v="1"/>
    <d v="2019-09-17T00:00:00"/>
    <d v="2020-01-15T00:00:00"/>
    <s v="caribe_seco"/>
    <s v="santander"/>
    <s v="sabana_de_torres"/>
    <s v="robledo"/>
    <s v="finca_el_tagualito"/>
    <s v="lote_las_diez"/>
    <x v="53"/>
    <n v="120"/>
    <s v="juan_patinio"/>
    <n v="16"/>
    <n v="7.4409899711608887"/>
    <n v="-73.462867736816406"/>
    <n v="7.5307220220565796E-2"/>
    <n v="2.8907949104905128E-2"/>
    <n v="0"/>
    <n v="0"/>
    <n v="2.4319084361195561E-2"/>
    <n v="4.6875E-2"/>
    <n v="0"/>
    <n v="0"/>
    <n v="11.460000038146971"/>
    <n v="1.3586956774815919E-3"/>
    <n v="1"/>
    <n v="1"/>
    <n v="0"/>
    <n v="0"/>
    <n v="1"/>
    <n v="1"/>
    <n v="0"/>
  </r>
  <r>
    <n v="4914"/>
    <s v="2020_a_santander_santander_sabana de torres"/>
    <n v="2020"/>
    <s v="b"/>
    <n v="9"/>
    <n v="1"/>
    <d v="2019-09-17T00:00:00"/>
    <d v="2020-01-15T00:00:00"/>
    <s v="caribe_seco"/>
    <s v="santander"/>
    <s v="sabana_de_torres"/>
    <s v="san_pedro"/>
    <s v="finca_el_retiro"/>
    <s v="lote_las_tres"/>
    <x v="53"/>
    <n v="120"/>
    <s v="trinidad_rincon"/>
    <n v="16"/>
    <n v="7.4692997932434082"/>
    <n v="-73.514999389648438"/>
    <n v="0.196454182267189"/>
    <n v="2.499999944120646E-3"/>
    <n v="0"/>
    <n v="0"/>
    <n v="1.179343368858099E-2"/>
    <n v="0.10000000149011611"/>
    <n v="0"/>
    <n v="0"/>
    <n v="12.89999961853027"/>
    <n v="1.6025641234591599E-3"/>
    <n v="1"/>
    <n v="1"/>
    <n v="0"/>
    <n v="0"/>
    <n v="1"/>
    <n v="1"/>
    <n v="0"/>
  </r>
  <r>
    <n v="4915"/>
    <s v="2020_a_santander_santander_sabana de torres"/>
    <n v="2020"/>
    <s v="b"/>
    <n v="9"/>
    <n v="1"/>
    <d v="2019-09-17T00:00:00"/>
    <d v="2020-01-15T00:00:00"/>
    <s v="caribe_seco"/>
    <s v="santander"/>
    <s v="sabana_de_torres"/>
    <s v="san_pedro"/>
    <s v="finca_el_silencio"/>
    <s v="lote_las_cinco"/>
    <x v="53"/>
    <n v="120"/>
    <s v="wilson_perez"/>
    <n v="16"/>
    <n v="7.4682297706604004"/>
    <n v="-73.520973205566406"/>
    <n v="0.2102690190076828"/>
    <n v="4.0994621813297272E-3"/>
    <n v="0"/>
    <n v="0"/>
    <n v="2.658305503427982E-2"/>
    <n v="8.7499998509883881E-2"/>
    <n v="0"/>
    <n v="0"/>
    <n v="15.19999980926514"/>
    <n v="0"/>
    <n v="1"/>
    <n v="1"/>
    <n v="0"/>
    <n v="0"/>
    <n v="0"/>
    <n v="1"/>
    <n v="0"/>
  </r>
  <r>
    <n v="4916"/>
    <s v="2020_a_santander_santander_sabana de torres"/>
    <n v="2020"/>
    <s v="b"/>
    <n v="9"/>
    <n v="1"/>
    <d v="2019-09-17T00:00:00"/>
    <d v="2020-01-15T00:00:00"/>
    <s v="caribe_seco"/>
    <s v="santander"/>
    <s v="sabana_de_torres"/>
    <s v="tagualito"/>
    <s v="finca_primavera"/>
    <s v="lote_las_9"/>
    <x v="53"/>
    <n v="120"/>
    <s v="juan_martinez"/>
    <n v="16"/>
    <n v="7.4682397842407227"/>
    <n v="-73.514999389648438"/>
    <n v="0.2145512253046036"/>
    <n v="1.7932288348674771E-2"/>
    <n v="0"/>
    <n v="0"/>
    <n v="5.2653443068265908E-2"/>
    <n v="8.7499998509883881E-2"/>
    <n v="0"/>
    <n v="0"/>
    <n v="14.97000026702881"/>
    <n v="4.3873153626918793E-3"/>
    <n v="1"/>
    <n v="1"/>
    <n v="0"/>
    <n v="0"/>
    <n v="1"/>
    <n v="1"/>
    <n v="0"/>
  </r>
  <r>
    <n v="4917"/>
    <s v="2020_a_costa norte_la guajira_distraccion"/>
    <n v="2020"/>
    <s v="a"/>
    <n v="1"/>
    <n v="5"/>
    <d v="2020-01-16T00:00:00"/>
    <d v="2020-05-15T00:00:00"/>
    <s v="caribe_seco"/>
    <s v="la_guajira"/>
    <s v="distraccion"/>
    <s v="el_hornito"/>
    <s v="finca_silicon_valley"/>
    <s v="lote_las_20"/>
    <x v="17"/>
    <m/>
    <s v="jose_gomez"/>
    <n v="16"/>
    <n v="10.906082153320311"/>
    <n v="-72.87994384765625"/>
    <n v="3.90625E-3"/>
    <n v="0"/>
    <n v="0.19523011147975919"/>
    <n v="0.32338824868202209"/>
    <n v="0.40903705358505249"/>
    <n v="0.24062499403953549"/>
    <n v="0"/>
    <n v="0"/>
    <n v="11.13000011444092"/>
    <n v="1.2260765768587589E-2"/>
    <n v="1"/>
    <n v="0"/>
    <n v="1"/>
    <n v="1"/>
    <n v="1"/>
    <n v="1"/>
    <n v="0"/>
  </r>
  <r>
    <n v="4918"/>
    <s v="2020_a_costa norte_la guajira_distraccion"/>
    <n v="2020"/>
    <s v="a"/>
    <n v="1"/>
    <n v="5"/>
    <d v="2020-01-16T00:00:00"/>
    <d v="2020-05-15T00:00:00"/>
    <s v="caribe_seco"/>
    <s v="la_guajira"/>
    <s v="distraccion"/>
    <s v="los_hornitos"/>
    <s v="finca_las_ana"/>
    <s v="lote_el_corral"/>
    <x v="53"/>
    <m/>
    <s v="salvador_raad"/>
    <n v="16"/>
    <n v="10.919693946838381"/>
    <n v="-72.9130859375"/>
    <n v="0"/>
    <n v="0"/>
    <n v="2.690508030354977E-2"/>
    <n v="0"/>
    <n v="0.36525702476501459"/>
    <n v="0.1124999970197678"/>
    <n v="0"/>
    <n v="0"/>
    <n v="23.069999694824219"/>
    <n v="0"/>
    <n v="0"/>
    <n v="0"/>
    <n v="1"/>
    <n v="0"/>
    <n v="0"/>
    <n v="1"/>
    <n v="0"/>
  </r>
  <r>
    <n v="4919"/>
    <s v="2020_a_costa norte_magdalena_aracataca"/>
    <n v="2020"/>
    <s v="a"/>
    <n v="1"/>
    <n v="5"/>
    <d v="2020-01-16T00:00:00"/>
    <d v="2020-05-15T00:00:00"/>
    <s v="caribe_seco"/>
    <s v="magdalena"/>
    <s v="aracataca"/>
    <s v="casco_urbano"/>
    <s v="finca_la_idea"/>
    <s v="lote_las_8"/>
    <x v="53"/>
    <m/>
    <s v="jose_pertuz"/>
    <n v="16"/>
    <n v="10.569580078125"/>
    <n v="-74.188728332519531"/>
    <n v="4.5135073363780982E-2"/>
    <n v="2.2321429569274191E-3"/>
    <n v="0.34189629554748541"/>
    <n v="0.14671020209789279"/>
    <n v="8.5809752345085144E-2"/>
    <n v="0.10000000149011611"/>
    <n v="7.0398352108895779E-3"/>
    <n v="0"/>
    <n v="10.510000228881839"/>
    <n v="7.6121794991195202E-3"/>
    <n v="1"/>
    <n v="1"/>
    <n v="1"/>
    <n v="1"/>
    <n v="1"/>
    <n v="1"/>
    <n v="1"/>
  </r>
  <r>
    <n v="4920"/>
    <s v="2020_a_costa norte_magdalena_el reten"/>
    <n v="2020"/>
    <s v="a"/>
    <n v="1"/>
    <n v="5"/>
    <d v="2020-01-16T00:00:00"/>
    <d v="2020-05-15T00:00:00"/>
    <s v="caribe_seco"/>
    <s v="magdalena"/>
    <s v="el_reten"/>
    <s v="la_colombia"/>
    <s v="finca_la_adela"/>
    <s v="lote_las_11"/>
    <x v="53"/>
    <m/>
    <s v="jairo_tovar"/>
    <n v="16"/>
    <n v="10.633724212646481"/>
    <n v="-74.315414428710938"/>
    <n v="3.2707419246435172E-2"/>
    <n v="1.960565522313118E-2"/>
    <n v="5.5856436491012573E-2"/>
    <n v="0.1499725878238678"/>
    <n v="3.151041641831398E-2"/>
    <n v="3.437500074505806E-2"/>
    <n v="0"/>
    <n v="0"/>
    <n v="13.670000076293951"/>
    <n v="0"/>
    <n v="1"/>
    <n v="1"/>
    <n v="1"/>
    <n v="1"/>
    <n v="0"/>
    <n v="1"/>
    <n v="0"/>
  </r>
  <r>
    <n v="4921"/>
    <s v="2020_a_costa norte_la guajira_fonseca"/>
    <n v="2020"/>
    <s v="a"/>
    <n v="2"/>
    <n v="6"/>
    <d v="2020-02-16T00:00:00"/>
    <d v="2020-06-15T00:00:00"/>
    <s v="caribe_seco"/>
    <s v="la_guajira"/>
    <s v="fonseca"/>
    <s v="el_hatico"/>
    <s v="finca_el_eden"/>
    <s v="lote_unico"/>
    <x v="66"/>
    <m/>
    <s v="felix_nemias_martinez"/>
    <n v="16"/>
    <n v="10.905581474304199"/>
    <n v="-72.858497619628906"/>
    <n v="0"/>
    <n v="0"/>
    <n v="0.3110104501247406"/>
    <n v="0"/>
    <n v="0.99184781312942505"/>
    <n v="0.21562500298023221"/>
    <n v="0"/>
    <n v="0"/>
    <n v="19.079999923706051"/>
    <n v="6.7616957239806652E-3"/>
    <n v="0"/>
    <n v="0"/>
    <n v="1"/>
    <n v="0"/>
    <n v="1"/>
    <n v="1"/>
    <n v="0"/>
  </r>
  <r>
    <n v="4922"/>
    <s v="2020_a_costa norte_la guajira_fonseca"/>
    <n v="2020"/>
    <s v="a"/>
    <n v="2"/>
    <n v="6"/>
    <d v="2020-02-16T00:00:00"/>
    <d v="2020-06-15T00:00:00"/>
    <s v="caribe_seco"/>
    <s v="la_guajira"/>
    <s v="fonseca"/>
    <s v="el_hatico"/>
    <s v="finca_los_remedios"/>
    <s v="lote_unico"/>
    <x v="17"/>
    <m/>
    <s v="sebastian_amaya"/>
    <n v="16"/>
    <n v="10.89749240875244"/>
    <n v="-72.841255187988281"/>
    <n v="0"/>
    <n v="0"/>
    <n v="0.31558775901794428"/>
    <n v="7.8125E-3"/>
    <n v="0.87384510040283203"/>
    <n v="0.20937499403953549"/>
    <n v="0"/>
    <n v="0"/>
    <n v="27.45999908447266"/>
    <n v="0"/>
    <n v="0"/>
    <n v="0"/>
    <n v="1"/>
    <n v="1"/>
    <n v="0"/>
    <n v="1"/>
    <n v="0"/>
  </r>
  <r>
    <n v="4923"/>
    <s v="2020_a_llanos_meta_fuente de oro"/>
    <n v="2020"/>
    <s v="a"/>
    <n v="2"/>
    <n v="6"/>
    <d v="2020-02-28T00:00:00"/>
    <d v="2020-06-15T00:00:00"/>
    <s v="llanos"/>
    <s v="meta"/>
    <s v="fuente_de_oro"/>
    <s v="puerto_nuevo"/>
    <s v="finca_la_rivera"/>
    <s v="lote_las_60"/>
    <x v="66"/>
    <n v="108"/>
    <s v="alvaro_escobar"/>
    <n v="16"/>
    <n v="3.3810443878173828"/>
    <n v="-73.640663146972656"/>
    <n v="0"/>
    <n v="0"/>
    <n v="7.3529412038624287E-3"/>
    <n v="0.45670443773269648"/>
    <n v="3.7071079015731812E-2"/>
    <n v="1.250000018626451E-2"/>
    <n v="0"/>
    <n v="6.25E-2"/>
    <n v="7.5625"/>
    <n v="0"/>
    <n v="0"/>
    <n v="0"/>
    <n v="1"/>
    <n v="1"/>
    <n v="0"/>
    <n v="1"/>
    <n v="0"/>
  </r>
  <r>
    <n v="4924"/>
    <s v="2020_a_llanos_meta_granada"/>
    <n v="2020"/>
    <s v="a"/>
    <n v="3"/>
    <n v="6"/>
    <d v="2020-03-02T00:00:00"/>
    <d v="2020-06-15T00:00:00"/>
    <s v="llanos"/>
    <s v="meta"/>
    <s v="granada"/>
    <s v="porvenir"/>
    <s v="finca_naranjal"/>
    <s v="lote_el_arroz"/>
    <x v="66"/>
    <n v="105"/>
    <s v="antonio_buitrago"/>
    <n v="16"/>
    <n v="3.4687163829803471"/>
    <n v="-73.739250183105469"/>
    <n v="0"/>
    <n v="0"/>
    <n v="1.005116943269968E-2"/>
    <n v="0.2878650426864624"/>
    <n v="4.4838659465312958E-2"/>
    <n v="2.187499962747097E-2"/>
    <n v="0"/>
    <n v="0"/>
    <m/>
    <n v="0"/>
    <n v="0"/>
    <n v="0"/>
    <n v="1"/>
    <n v="1"/>
    <n v="0"/>
    <n v="1"/>
    <n v="0"/>
  </r>
  <r>
    <n v="4925"/>
    <s v="2020_a_llanos_meta_granada"/>
    <n v="2020"/>
    <s v="a"/>
    <n v="3"/>
    <n v="6"/>
    <d v="2020-03-05T00:00:00"/>
    <d v="2020-06-15T00:00:00"/>
    <s v="llanos"/>
    <s v="meta"/>
    <s v="granada"/>
    <s v="santa_helena"/>
    <s v="finca_bella_vista"/>
    <s v="lote_las_21"/>
    <x v="66"/>
    <n v="102"/>
    <s v="pedro_elias_torres"/>
    <n v="16"/>
    <n v="3.4930100440978999"/>
    <n v="-73.705612182617188"/>
    <n v="0"/>
    <n v="0"/>
    <n v="0"/>
    <n v="0.24947398900985721"/>
    <n v="0.25792106986045837"/>
    <n v="6.5624997019767761E-2"/>
    <n v="0"/>
    <n v="0.125"/>
    <m/>
    <n v="0"/>
    <n v="0"/>
    <n v="0"/>
    <n v="0"/>
    <n v="1"/>
    <n v="0"/>
    <n v="1"/>
    <n v="0"/>
  </r>
  <r>
    <n v="4926"/>
    <s v="2020_a_bajo cauca_bolivar_san jacinto"/>
    <n v="2020"/>
    <s v="a"/>
    <n v="3"/>
    <n v="7"/>
    <d v="2020-03-30T00:00:00"/>
    <d v="2020-07-15T00:00:00"/>
    <s v="caribe_humedo"/>
    <s v="bolivar"/>
    <s v="san_jacinto_del_cauca"/>
    <s v="tenche"/>
    <s v="finca_el_brillante"/>
    <s v="lote_las_casas"/>
    <x v="53"/>
    <n v="107"/>
    <s v="jaime_florez"/>
    <n v="16"/>
    <n v="8.2594099044799805"/>
    <n v="-74.681671142578125"/>
    <n v="0"/>
    <n v="0"/>
    <n v="0"/>
    <n v="5.4916959255933762E-2"/>
    <n v="7.227008044719696E-2"/>
    <n v="3.7499999161809679E-3"/>
    <n v="0"/>
    <n v="0"/>
    <n v="13.5"/>
    <n v="5.8170994743704796E-3"/>
    <n v="0"/>
    <n v="0"/>
    <n v="0"/>
    <n v="1"/>
    <n v="1"/>
    <n v="1"/>
    <n v="0"/>
  </r>
  <r>
    <n v="4927"/>
    <s v="2020_a_bajo cauca_sucre_majagual"/>
    <n v="2020"/>
    <s v="a"/>
    <n v="4"/>
    <n v="7"/>
    <d v="2020-04-02T00:00:00"/>
    <d v="2020-07-15T00:00:00"/>
    <s v="caribe_humedo"/>
    <s v="sucre"/>
    <s v="majagual"/>
    <s v="el_palmar"/>
    <s v="finca_jaime_martinez"/>
    <s v="lote_la_salsa"/>
    <x v="30"/>
    <n v="104"/>
    <s v="miguel_moya"/>
    <n v="16"/>
    <n v="8.5257596969604492"/>
    <n v="-74.571617126464844"/>
    <n v="7.2115384973585614E-3"/>
    <n v="0"/>
    <n v="0"/>
    <n v="3.5235505551099777E-2"/>
    <n v="5.0080381333827972E-2"/>
    <n v="4.999999888241291E-3"/>
    <n v="8.3562275394797325E-3"/>
    <n v="0"/>
    <n v="27.79999923706055"/>
    <n v="0"/>
    <n v="1"/>
    <n v="0"/>
    <n v="0"/>
    <n v="1"/>
    <n v="0"/>
    <n v="1"/>
    <n v="1"/>
  </r>
  <r>
    <n v="4928"/>
    <s v="2020_a_bajo cauca_sucre_majagual"/>
    <n v="2020"/>
    <s v="a"/>
    <n v="4"/>
    <n v="7"/>
    <d v="2020-04-06T00:00:00"/>
    <d v="2020-07-15T00:00:00"/>
    <s v="caribe_humedo"/>
    <s v="sucre"/>
    <s v="majagual"/>
    <s v="el_palomar"/>
    <s v="finca_la_victoria"/>
    <s v="lote_la_casa"/>
    <x v="56"/>
    <n v="100"/>
    <s v="elvis_sereviche"/>
    <n v="16"/>
    <n v="8.5333099365234375"/>
    <n v="-74.571990966796875"/>
    <n v="2.094259858131409E-2"/>
    <n v="2.6457509025931358E-2"/>
    <n v="0"/>
    <n v="4.7647144645452499E-2"/>
    <n v="2.6460923254489899E-2"/>
    <n v="3.1250000465661292E-3"/>
    <n v="5.5288462899625301E-3"/>
    <n v="0"/>
    <n v="22.10000038146973"/>
    <n v="0"/>
    <n v="1"/>
    <n v="1"/>
    <n v="0"/>
    <n v="1"/>
    <n v="0"/>
    <n v="1"/>
    <n v="1"/>
  </r>
  <r>
    <n v="4929"/>
    <s v="2020_a_bajo cauca_sucre_majagual"/>
    <n v="2020"/>
    <s v="a"/>
    <n v="4"/>
    <n v="7"/>
    <d v="2020-04-04T00:00:00"/>
    <d v="2020-07-15T00:00:00"/>
    <s v="caribe_humedo"/>
    <s v="sucre"/>
    <s v="majagual"/>
    <s v="el_palomar"/>
    <s v="finca_los_maubris"/>
    <s v="lote_la_ceiba"/>
    <x v="30"/>
    <n v="102"/>
    <s v="antonio_maubri"/>
    <n v="16"/>
    <n v="8.5475902557373047"/>
    <n v="-74.572883605957031"/>
    <n v="9.9999997764825821E-3"/>
    <n v="0"/>
    <n v="0"/>
    <n v="1.7211537808179859E-2"/>
    <n v="2.8493266552686691E-2"/>
    <n v="3.1250000465661292E-3"/>
    <n v="0"/>
    <n v="0"/>
    <n v="27"/>
    <n v="4.999999888241291E-3"/>
    <n v="1"/>
    <n v="0"/>
    <n v="0"/>
    <n v="1"/>
    <n v="1"/>
    <n v="1"/>
    <n v="0"/>
  </r>
  <r>
    <n v="4930"/>
    <s v="2020_a_bajo cauca_sucre_majagual"/>
    <n v="2020"/>
    <s v="a"/>
    <n v="4"/>
    <n v="7"/>
    <d v="2020-04-01T00:00:00"/>
    <d v="2020-07-15T00:00:00"/>
    <s v="caribe_humedo"/>
    <s v="sucre"/>
    <s v="majagual"/>
    <s v="el_palomar"/>
    <s v="finca_pablo_carpio"/>
    <s v="lote_la_culva"/>
    <x v="53"/>
    <n v="105"/>
    <s v="saul_arrieto"/>
    <n v="16"/>
    <n v="8.518549919128418"/>
    <n v="-74.574462890625"/>
    <n v="7.8369909897446632E-3"/>
    <n v="1.2523148208856579E-2"/>
    <n v="0"/>
    <n v="2.9665200039744381E-2"/>
    <n v="2.2356718778610229E-2"/>
    <n v="1.249999972060323E-3"/>
    <n v="7.648601196706295E-3"/>
    <n v="0"/>
    <n v="26.70000076293945"/>
    <n v="0"/>
    <n v="1"/>
    <n v="1"/>
    <n v="0"/>
    <n v="1"/>
    <n v="0"/>
    <n v="1"/>
    <n v="1"/>
  </r>
  <r>
    <n v="4931"/>
    <s v="2020_a_bajo cauca_sucre_majagual"/>
    <n v="2020"/>
    <s v="a"/>
    <n v="4"/>
    <n v="7"/>
    <d v="2020-04-01T00:00:00"/>
    <d v="2020-07-15T00:00:00"/>
    <s v="caribe_humedo"/>
    <s v="sucre"/>
    <s v="majagual"/>
    <s v="el_palomar"/>
    <s v="finca_villa_yuris"/>
    <s v="lote_las_corozas"/>
    <x v="53"/>
    <n v="105"/>
    <s v="luis_quintero"/>
    <n v="16"/>
    <n v="8.5348100662231445"/>
    <n v="-74.572669982910156"/>
    <n v="1.4941077679395681E-2"/>
    <n v="7.5231483206152916E-3"/>
    <n v="0"/>
    <n v="4.69064861536026E-2"/>
    <n v="1.959051750600338E-2"/>
    <n v="2.499999944120646E-3"/>
    <n v="0"/>
    <n v="6.25E-2"/>
    <n v="31.29999923706055"/>
    <n v="0"/>
    <n v="1"/>
    <n v="1"/>
    <n v="0"/>
    <n v="1"/>
    <n v="0"/>
    <n v="1"/>
    <n v="0"/>
  </r>
  <r>
    <n v="4932"/>
    <s v="2020_a_bajo cauca_sucre_majagual"/>
    <n v="2020"/>
    <s v="a"/>
    <n v="4"/>
    <n v="7"/>
    <d v="2020-04-16T00:00:00"/>
    <d v="2020-07-15T00:00:00"/>
    <s v="caribe_humedo"/>
    <s v="sucre"/>
    <s v="majagual"/>
    <s v="el_pando"/>
    <s v="finca_la_ponderosa"/>
    <s v="lote_las_50"/>
    <x v="53"/>
    <n v="90"/>
    <s v="colombo_saladem"/>
    <n v="16"/>
    <n v="8.5585699081420898"/>
    <n v="-74.653816223144531"/>
    <n v="1.2417898513376709E-2"/>
    <n v="1.6759259626269341E-2"/>
    <n v="0"/>
    <n v="5.119357630610466E-2"/>
    <n v="3.7773847579956048E-2"/>
    <n v="4.999999888241291E-3"/>
    <n v="0"/>
    <n v="0"/>
    <n v="29.29999923706055"/>
    <n v="0"/>
    <n v="1"/>
    <n v="1"/>
    <n v="0"/>
    <n v="1"/>
    <n v="0"/>
    <n v="1"/>
    <n v="0"/>
  </r>
  <r>
    <n v="4933"/>
    <s v="2020_a_bajo cauca_sucre_majagual"/>
    <n v="2020"/>
    <s v="a"/>
    <n v="4"/>
    <n v="7"/>
    <d v="2020-04-16T00:00:00"/>
    <d v="2020-07-15T00:00:00"/>
    <s v="caribe_humedo"/>
    <s v="sucre"/>
    <s v="majagual"/>
    <s v="el_pando"/>
    <s v="finca_la_ponderosa"/>
    <s v="lote_las_55"/>
    <x v="66"/>
    <n v="90"/>
    <s v="colombo_saladem"/>
    <n v="16"/>
    <n v="8.5572004318237305"/>
    <n v="-74.652488708496094"/>
    <n v="6.6964286379516116E-3"/>
    <n v="4.8076924867928028E-3"/>
    <n v="0"/>
    <n v="3.0882867053151131E-2"/>
    <n v="2.0698051899671551E-2"/>
    <n v="3.7499999161809679E-3"/>
    <n v="2.2321429569274191E-3"/>
    <n v="0"/>
    <n v="19.10000038146973"/>
    <n v="2.8409091755747799E-3"/>
    <n v="1"/>
    <n v="1"/>
    <n v="0"/>
    <n v="1"/>
    <n v="1"/>
    <n v="1"/>
    <n v="1"/>
  </r>
  <r>
    <n v="4934"/>
    <s v="2020_a_bajo cauca_sucre_majagual"/>
    <n v="2020"/>
    <s v="a"/>
    <n v="4"/>
    <n v="7"/>
    <d v="2020-04-14T00:00:00"/>
    <d v="2020-07-15T00:00:00"/>
    <s v="caribe_humedo"/>
    <s v="sucre"/>
    <s v="majagual"/>
    <s v="el_paraiso"/>
    <s v="finca_el_carmen"/>
    <s v="lote_el_pasto_1"/>
    <x v="66"/>
    <n v="92"/>
    <s v="eduardo_arrieta"/>
    <n v="16"/>
    <n v="8.5006599426269531"/>
    <n v="-74.574058532714844"/>
    <n v="0"/>
    <n v="7.2115384973585614E-3"/>
    <n v="0"/>
    <n v="8.5488501936197281E-3"/>
    <n v="1.3152173720300199E-2"/>
    <n v="1.249999972060323E-3"/>
    <n v="0"/>
    <n v="0"/>
    <n v="13.69999980926514"/>
    <n v="2.0833334419876341E-3"/>
    <n v="0"/>
    <n v="1"/>
    <n v="0"/>
    <n v="1"/>
    <n v="1"/>
    <n v="1"/>
    <n v="0"/>
  </r>
  <r>
    <n v="4935"/>
    <s v="2020_a_bajo cauca_sucre_majagual"/>
    <n v="2020"/>
    <s v="a"/>
    <n v="4"/>
    <n v="7"/>
    <d v="2020-04-03T00:00:00"/>
    <d v="2020-07-15T00:00:00"/>
    <s v="caribe_humedo"/>
    <s v="sucre"/>
    <s v="majagual"/>
    <s v="el_paraiso"/>
    <s v="finca_el_milagro"/>
    <s v="lote_la_carretera"/>
    <x v="30"/>
    <n v="103"/>
    <s v="arnulfo_bejarano"/>
    <n v="16"/>
    <n v="8.5153398513793945"/>
    <n v="-74.565338134765625"/>
    <n v="2.225783467292786E-2"/>
    <n v="2.102272771298885E-2"/>
    <n v="0"/>
    <n v="4.7082908451557159E-2"/>
    <n v="8.9521870017051697E-2"/>
    <n v="1.250000018626451E-2"/>
    <n v="1.3093677349388599E-2"/>
    <n v="0"/>
    <n v="29"/>
    <n v="4.9189813435077667E-3"/>
    <n v="1"/>
    <n v="1"/>
    <n v="0"/>
    <n v="1"/>
    <n v="1"/>
    <n v="1"/>
    <n v="1"/>
  </r>
  <r>
    <n v="4936"/>
    <s v="2020_a_bajo cauca_sucre_majagual"/>
    <n v="2020"/>
    <s v="a"/>
    <n v="4"/>
    <n v="7"/>
    <d v="2020-04-01T00:00:00"/>
    <d v="2020-07-15T00:00:00"/>
    <s v="caribe_humedo"/>
    <s v="sucre"/>
    <s v="majagual"/>
    <s v="el_paraiso"/>
    <s v="finca_la_esperanza"/>
    <s v="lote_la_carretero"/>
    <x v="53"/>
    <n v="105"/>
    <s v="luis_jimenez"/>
    <n v="16"/>
    <n v="8.5101099014282227"/>
    <n v="-74.568229675292969"/>
    <n v="2.4904493242502209E-2"/>
    <n v="1.241987198591232E-2"/>
    <n v="0"/>
    <n v="6.3998118042945862E-2"/>
    <n v="3.7966109812259667E-2"/>
    <n v="5.6250002235174179E-3"/>
    <n v="1.246825885027647E-2"/>
    <n v="0"/>
    <n v="27.20000076293945"/>
    <n v="4.8076924867928028E-3"/>
    <n v="1"/>
    <n v="1"/>
    <n v="0"/>
    <n v="1"/>
    <n v="1"/>
    <n v="1"/>
    <n v="1"/>
  </r>
  <r>
    <n v="4937"/>
    <s v="2020_a_bajo cauca_sucre_majagual"/>
    <n v="2020"/>
    <s v="a"/>
    <n v="4"/>
    <n v="7"/>
    <d v="2020-04-16T00:00:00"/>
    <d v="2020-07-15T00:00:00"/>
    <s v="caribe_humedo"/>
    <s v="sucre"/>
    <s v="majagual"/>
    <s v="huira"/>
    <s v="finca_las_campanas"/>
    <s v="lote_el_mango"/>
    <x v="66"/>
    <n v="90"/>
    <s v="gustavo_rafael_varon"/>
    <n v="16"/>
    <n v="8.5022802352905273"/>
    <n v="-74.602409362792969"/>
    <n v="1.93783063441515E-2"/>
    <n v="2.1073717623949051E-2"/>
    <n v="0"/>
    <n v="2.5952082127332691E-2"/>
    <n v="7.973577082157135E-2"/>
    <n v="6.2500000931322566E-3"/>
    <n v="4.8076924867928028E-3"/>
    <n v="0"/>
    <n v="14.10000038146973"/>
    <n v="4.6296296641230583E-3"/>
    <n v="1"/>
    <n v="1"/>
    <n v="0"/>
    <n v="1"/>
    <n v="1"/>
    <n v="1"/>
    <n v="1"/>
  </r>
  <r>
    <n v="4938"/>
    <s v="2020_a_bajo cauca_sucre_majagual"/>
    <n v="2020"/>
    <s v="a"/>
    <n v="4"/>
    <n v="7"/>
    <d v="2020-04-16T00:00:00"/>
    <d v="2020-07-15T00:00:00"/>
    <s v="caribe_humedo"/>
    <s v="sucre"/>
    <s v="majagual"/>
    <s v="huira"/>
    <s v="finca_los_campanos_de_hurra"/>
    <s v="lote_la_paja"/>
    <x v="66"/>
    <n v="90"/>
    <s v="gustavo_rafael_varon"/>
    <n v="16"/>
    <n v="8.5036602020263672"/>
    <n v="-74.601119995117188"/>
    <n v="0"/>
    <n v="5.681818351149559E-3"/>
    <n v="0"/>
    <n v="2.362001501023769E-2"/>
    <n v="0.1061663627624512"/>
    <n v="1.1250000447034839E-2"/>
    <n v="4.7186608426272869E-3"/>
    <n v="0"/>
    <n v="18.39999961853027"/>
    <n v="6.2500000931322566E-3"/>
    <n v="0"/>
    <n v="1"/>
    <n v="0"/>
    <n v="1"/>
    <n v="1"/>
    <n v="1"/>
    <n v="1"/>
  </r>
  <r>
    <n v="4939"/>
    <s v="2020_a_bajo cauca_sucre_majagual"/>
    <n v="2020"/>
    <s v="a"/>
    <n v="4"/>
    <n v="7"/>
    <d v="2020-04-11T00:00:00"/>
    <d v="2020-07-15T00:00:00"/>
    <s v="caribe_humedo"/>
    <s v="sucre"/>
    <s v="majagual"/>
    <s v="la_loma"/>
    <s v="finca_esequiel"/>
    <s v="lote_el_canio"/>
    <x v="66"/>
    <n v="95"/>
    <s v="eduardo_arrieta"/>
    <n v="16"/>
    <n v="8.509160041809082"/>
    <n v="-74.578201293945313"/>
    <n v="1.37648805975914E-2"/>
    <n v="8.5227275267243385E-3"/>
    <n v="0"/>
    <n v="2.0738637074828151E-2"/>
    <n v="1.385160069912672E-2"/>
    <n v="1.8749999580904839E-3"/>
    <n v="5.4450756870210171E-3"/>
    <n v="0"/>
    <n v="14.5"/>
    <n v="0"/>
    <n v="1"/>
    <n v="1"/>
    <n v="0"/>
    <n v="1"/>
    <n v="0"/>
    <n v="1"/>
    <n v="1"/>
  </r>
  <r>
    <n v="4940"/>
    <s v="2020_a_bajo cauca_sucre_majagual"/>
    <n v="2020"/>
    <s v="a"/>
    <n v="4"/>
    <n v="7"/>
    <d v="2020-04-07T00:00:00"/>
    <d v="2020-07-15T00:00:00"/>
    <s v="caribe_humedo"/>
    <s v="sucre"/>
    <s v="majagual"/>
    <s v="la_loma"/>
    <s v="finca_hermanos_menese"/>
    <s v="lote_la_cienaga"/>
    <x v="66"/>
    <n v="99"/>
    <s v="saul_arrieto"/>
    <n v="16"/>
    <n v="8.5147104263305664"/>
    <n v="-74.580970764160156"/>
    <n v="7.8386291861534119E-3"/>
    <n v="7.8386291861534119E-3"/>
    <n v="0"/>
    <n v="1.937342248857021E-2"/>
    <n v="1.6389265656471249E-2"/>
    <n v="3.1250000465661292E-3"/>
    <n v="7.7598905190825462E-3"/>
    <n v="0"/>
    <n v="17.89999961853027"/>
    <n v="0"/>
    <n v="1"/>
    <n v="1"/>
    <n v="0"/>
    <n v="1"/>
    <n v="0"/>
    <n v="1"/>
    <n v="1"/>
  </r>
  <r>
    <n v="4941"/>
    <s v="2020_a_bajo cauca_sucre_majagual"/>
    <n v="2020"/>
    <s v="a"/>
    <n v="4"/>
    <n v="7"/>
    <d v="2020-04-06T00:00:00"/>
    <d v="2020-07-15T00:00:00"/>
    <s v="caribe_humedo"/>
    <s v="sucre"/>
    <s v="majagual"/>
    <s v="la_loma"/>
    <s v="finca_jose_arse"/>
    <s v="lote_el_corral"/>
    <x v="53"/>
    <n v="100"/>
    <s v="jose_arse"/>
    <n v="16"/>
    <n v="8.5079402923583984"/>
    <n v="-74.58367919921875"/>
    <n v="3.1027421355247501E-2"/>
    <n v="0"/>
    <n v="0"/>
    <n v="9.852205216884613E-2"/>
    <n v="6.0497928410768509E-2"/>
    <n v="6.874999962747097E-3"/>
    <n v="7.2115384973585614E-3"/>
    <n v="0"/>
    <n v="29.79999923706055"/>
    <n v="0"/>
    <n v="1"/>
    <n v="0"/>
    <n v="0"/>
    <n v="1"/>
    <n v="0"/>
    <n v="1"/>
    <n v="1"/>
  </r>
  <r>
    <n v="4942"/>
    <s v="2020_a_bajo cauca_sucre_majagual"/>
    <n v="2020"/>
    <s v="a"/>
    <n v="4"/>
    <n v="7"/>
    <d v="2020-04-03T00:00:00"/>
    <d v="2020-07-15T00:00:00"/>
    <s v="caribe_humedo"/>
    <s v="sucre"/>
    <s v="majagual"/>
    <s v="la_loma"/>
    <s v="finca_rabiro_barrios"/>
    <s v="lote_la_seiba"/>
    <x v="30"/>
    <n v="103"/>
    <s v="jose_luis_arrieta"/>
    <n v="16"/>
    <n v="8.5078697204589844"/>
    <n v="-74.585777282714844"/>
    <n v="2.6102771982550621E-2"/>
    <n v="7.3470207862555981E-3"/>
    <n v="0"/>
    <n v="4.4751796871423721E-2"/>
    <n v="4.131828248500824E-2"/>
    <n v="5.6250002235174179E-3"/>
    <n v="0"/>
    <n v="6.25E-2"/>
    <n v="34.700000762939453"/>
    <n v="7.0334756746888161E-3"/>
    <n v="1"/>
    <n v="1"/>
    <n v="0"/>
    <n v="1"/>
    <n v="1"/>
    <n v="1"/>
    <n v="0"/>
  </r>
  <r>
    <n v="4943"/>
    <s v="2020_a_bajo cauca_sucre_majagual"/>
    <n v="2020"/>
    <s v="a"/>
    <n v="4"/>
    <n v="7"/>
    <d v="2020-04-06T00:00:00"/>
    <d v="2020-07-15T00:00:00"/>
    <s v="caribe_humedo"/>
    <s v="sucre"/>
    <s v="majagual"/>
    <s v="la_loma"/>
    <s v="finca_rabiro_barrios"/>
    <s v="lote_las_20"/>
    <x v="66"/>
    <n v="100"/>
    <s v="jose_luis_arrieta"/>
    <n v="16"/>
    <n v="8.5093402862548828"/>
    <n v="-74.57830810546875"/>
    <n v="4.7321426682174206E-3"/>
    <n v="4.999999888241291E-3"/>
    <n v="0"/>
    <n v="2.761363610625267E-2"/>
    <n v="1.9898580387234691E-2"/>
    <n v="6.2500000931322566E-3"/>
    <n v="6.2806373462080964E-3"/>
    <n v="0"/>
    <n v="15.19999980926514"/>
    <n v="4.6791443601250648E-3"/>
    <n v="1"/>
    <n v="1"/>
    <n v="0"/>
    <n v="1"/>
    <n v="1"/>
    <n v="1"/>
    <n v="1"/>
  </r>
  <r>
    <n v="4944"/>
    <s v="2020_a_bajo cauca_sucre_majagual"/>
    <n v="2020"/>
    <s v="a"/>
    <n v="4"/>
    <n v="7"/>
    <d v="2020-04-03T00:00:00"/>
    <d v="2020-07-15T00:00:00"/>
    <s v="caribe_humedo"/>
    <s v="sucre"/>
    <s v="majagual"/>
    <s v="la_tea"/>
    <s v="finca_los_marquez"/>
    <s v="lote_la_carretero_2"/>
    <x v="53"/>
    <n v="103"/>
    <s v="luis_jimenez"/>
    <n v="16"/>
    <n v="8.502349853515625"/>
    <n v="-74.755668640136719"/>
    <n v="1.397435925900936E-2"/>
    <n v="1.6578249633312229E-2"/>
    <n v="0"/>
    <n v="4.4081680476665497E-2"/>
    <n v="6.3521683216094971E-2"/>
    <n v="7.4999998323619366E-3"/>
    <n v="2.499999944120646E-3"/>
    <n v="0"/>
    <n v="28.39999961853027"/>
    <n v="0"/>
    <n v="1"/>
    <n v="1"/>
    <n v="0"/>
    <n v="1"/>
    <n v="0"/>
    <n v="1"/>
    <n v="1"/>
  </r>
  <r>
    <n v="4945"/>
    <s v="2020_a_bajo cauca_sucre_majagual"/>
    <n v="2020"/>
    <s v="a"/>
    <n v="4"/>
    <n v="7"/>
    <d v="2020-04-01T00:00:00"/>
    <d v="2020-07-15T00:00:00"/>
    <s v="caribe_humedo"/>
    <s v="sucre"/>
    <s v="majagual"/>
    <s v="las_flores"/>
    <s v="finca_el_plasto"/>
    <s v="lote_las_corozas"/>
    <x v="53"/>
    <n v="105"/>
    <s v="alberto_castro"/>
    <n v="16"/>
    <n v="8.5601997375488281"/>
    <n v="-74.656082153320313"/>
    <n v="9.0939151123166084E-3"/>
    <n v="7.7651515603065491E-3"/>
    <n v="0"/>
    <n v="0.1238003298640251"/>
    <n v="4.2406275868415833E-2"/>
    <n v="8.1249997019767761E-3"/>
    <n v="6.5705128945410252E-3"/>
    <n v="0"/>
    <n v="29.10000038146973"/>
    <n v="0"/>
    <n v="1"/>
    <n v="1"/>
    <n v="0"/>
    <n v="1"/>
    <n v="0"/>
    <n v="1"/>
    <n v="1"/>
  </r>
  <r>
    <n v="4946"/>
    <s v="2020_a_bajo cauca_sucre_majagual"/>
    <n v="2020"/>
    <s v="a"/>
    <n v="3"/>
    <n v="7"/>
    <d v="2020-03-30T00:00:00"/>
    <d v="2020-07-15T00:00:00"/>
    <s v="caribe_humedo"/>
    <s v="sucre"/>
    <s v="majagual"/>
    <s v="las_flores"/>
    <s v="finca_santa_elena"/>
    <s v="lote_las_5"/>
    <x v="53"/>
    <n v="107"/>
    <s v="fortunato_ballesteros"/>
    <n v="16"/>
    <n v="8.5365800857543945"/>
    <n v="-74.572830200195313"/>
    <n v="2.223557606339455E-2"/>
    <n v="2.2307692095637321E-2"/>
    <n v="0"/>
    <n v="4.0857095271348953E-2"/>
    <n v="4.2314324527978897E-2"/>
    <n v="4.999999888241291E-3"/>
    <n v="0"/>
    <n v="0"/>
    <n v="30"/>
    <n v="5.1212375983595848E-3"/>
    <n v="1"/>
    <n v="1"/>
    <n v="0"/>
    <n v="1"/>
    <n v="1"/>
    <n v="1"/>
    <n v="0"/>
  </r>
  <r>
    <n v="4947"/>
    <s v="2020_a_bajo cauca_sucre_majagual"/>
    <n v="2020"/>
    <s v="a"/>
    <n v="3"/>
    <n v="7"/>
    <d v="2020-03-29T00:00:00"/>
    <d v="2020-07-15T00:00:00"/>
    <s v="caribe_humedo"/>
    <s v="sucre"/>
    <s v="majagual"/>
    <s v="majagual"/>
    <s v="finca_la_maria"/>
    <s v="lote_el_campano"/>
    <x v="53"/>
    <n v="108"/>
    <s v="jesus_navarro"/>
    <n v="16"/>
    <n v="8.5501899719238281"/>
    <n v="-74.572723388671875"/>
    <n v="6.6251596435904503E-3"/>
    <n v="9.7853532060980797E-3"/>
    <n v="0"/>
    <n v="4.3436985462903983E-2"/>
    <n v="7.2698339819908142E-2"/>
    <n v="4.999999888241291E-3"/>
    <n v="0"/>
    <n v="0"/>
    <n v="29.89999961853027"/>
    <n v="0"/>
    <n v="1"/>
    <n v="1"/>
    <n v="0"/>
    <n v="1"/>
    <n v="0"/>
    <n v="1"/>
    <n v="0"/>
  </r>
  <r>
    <n v="4948"/>
    <s v="2020_a_bajo cauca_sucre_majagual"/>
    <n v="2020"/>
    <s v="a"/>
    <n v="4"/>
    <n v="7"/>
    <d v="2020-04-03T00:00:00"/>
    <d v="2020-07-15T00:00:00"/>
    <s v="caribe_humedo"/>
    <s v="sucre"/>
    <s v="majagual"/>
    <s v="majagual"/>
    <s v="finca_la_maria"/>
    <s v="lote_la_y"/>
    <x v="30"/>
    <n v="103"/>
    <s v="jose_cardezo"/>
    <n v="16"/>
    <n v="8.5370302200317383"/>
    <n v="-74.612136840820313"/>
    <n v="1.4941077679395681E-2"/>
    <n v="1.761201769113541E-2"/>
    <n v="0"/>
    <n v="1.7307693138718609E-2"/>
    <n v="6.1947114765644067E-2"/>
    <n v="7.4999998323619366E-3"/>
    <n v="0"/>
    <n v="0"/>
    <n v="25.60000038146973"/>
    <n v="0"/>
    <n v="1"/>
    <n v="1"/>
    <n v="0"/>
    <n v="1"/>
    <n v="0"/>
    <n v="1"/>
    <n v="0"/>
  </r>
  <r>
    <n v="4949"/>
    <s v="2020_a_bajo cauca_sucre_majagual"/>
    <n v="2020"/>
    <s v="a"/>
    <n v="4"/>
    <n v="7"/>
    <d v="2020-04-06T00:00:00"/>
    <d v="2020-07-15T00:00:00"/>
    <s v="caribe_humedo"/>
    <s v="sucre"/>
    <s v="majagual"/>
    <s v="palomar"/>
    <s v="finca_los_nuniez"/>
    <s v="lote_las_10"/>
    <x v="66"/>
    <n v="100"/>
    <s v="alvaro_hernandez"/>
    <n v="16"/>
    <n v="8.5284204483032227"/>
    <n v="-74.573089599609375"/>
    <n v="1.9066952168941501E-2"/>
    <n v="0"/>
    <n v="0"/>
    <n v="2.3221617564558979E-2"/>
    <n v="5.4347827099263668E-3"/>
    <n v="1.8749999580904839E-3"/>
    <n v="2.717391354963183E-3"/>
    <n v="0"/>
    <n v="16.70000076293945"/>
    <n v="0"/>
    <n v="1"/>
    <n v="0"/>
    <n v="0"/>
    <n v="1"/>
    <n v="0"/>
    <n v="1"/>
    <n v="1"/>
  </r>
  <r>
    <n v="4950"/>
    <s v="2020_a_bajo cauca_sucre_majagual"/>
    <n v="2020"/>
    <s v="a"/>
    <n v="4"/>
    <n v="7"/>
    <d v="2020-04-03T00:00:00"/>
    <d v="2020-07-15T00:00:00"/>
    <s v="caribe_humedo"/>
    <s v="sucre"/>
    <s v="majagual"/>
    <s v="palomar"/>
    <s v="finca_pablo_carpio"/>
    <s v="lote_las_6"/>
    <x v="30"/>
    <n v="103"/>
    <s v="arnulfo_bejarano"/>
    <n v="16"/>
    <n v="8.5188703536987305"/>
    <n v="-74.57647705078125"/>
    <n v="0"/>
    <n v="2.499999944120646E-3"/>
    <n v="0"/>
    <n v="2.9896143823862079E-2"/>
    <n v="7.2802707552909851E-2"/>
    <n v="5.6250002235174179E-3"/>
    <n v="5.5583002977073193E-3"/>
    <n v="0"/>
    <n v="19.29999923706055"/>
    <n v="0"/>
    <n v="0"/>
    <n v="1"/>
    <n v="0"/>
    <n v="1"/>
    <n v="0"/>
    <n v="1"/>
    <n v="1"/>
  </r>
  <r>
    <n v="4951"/>
    <s v="2020_a_bajo cauca_sucre_majagual"/>
    <n v="2020"/>
    <s v="a"/>
    <n v="4"/>
    <n v="7"/>
    <d v="2020-04-07T00:00:00"/>
    <d v="2020-07-15T00:00:00"/>
    <s v="caribe_humedo"/>
    <s v="sucre"/>
    <s v="majagual"/>
    <s v="san_roque"/>
    <s v="finca_machado"/>
    <s v="lote_la_casa"/>
    <x v="17"/>
    <n v="99"/>
    <s v="harrinson_machado"/>
    <n v="16"/>
    <n v="8.5269298553466797"/>
    <n v="-74.650238037109375"/>
    <n v="5.6292451918125153E-2"/>
    <n v="6.3794009387493134E-2"/>
    <n v="0"/>
    <n v="7.069212943315506E-2"/>
    <n v="7.096407562494278E-2"/>
    <n v="9.9999997764825821E-3"/>
    <n v="4.8076924867928028E-3"/>
    <n v="0"/>
    <n v="17.29999923706055"/>
    <n v="5.2083334885537616E-3"/>
    <n v="1"/>
    <n v="1"/>
    <n v="0"/>
    <n v="1"/>
    <n v="1"/>
    <n v="1"/>
    <n v="1"/>
  </r>
  <r>
    <n v="4952"/>
    <s v="2020_a_bajo cauca_sucre_majagual"/>
    <n v="2020"/>
    <s v="a"/>
    <n v="4"/>
    <n v="7"/>
    <d v="2020-04-03T00:00:00"/>
    <d v="2020-07-15T00:00:00"/>
    <s v="caribe_humedo"/>
    <s v="sucre"/>
    <s v="majagual"/>
    <s v="santa_rita"/>
    <s v="finca_el_obero"/>
    <s v="lote_la_coraza"/>
    <x v="32"/>
    <n v="103"/>
    <s v="victor_mosquera"/>
    <n v="16"/>
    <n v="8.5368204116821289"/>
    <n v="-74.702262878417969"/>
    <n v="0"/>
    <n v="6.9145113229751587E-3"/>
    <n v="0"/>
    <n v="2.7803907170891758E-2"/>
    <n v="3.248363733291626E-2"/>
    <n v="2.499999944120646E-3"/>
    <n v="0"/>
    <n v="0"/>
    <n v="20.89999961853027"/>
    <n v="0"/>
    <n v="0"/>
    <n v="1"/>
    <n v="0"/>
    <n v="1"/>
    <n v="0"/>
    <n v="1"/>
    <n v="0"/>
  </r>
  <r>
    <n v="4953"/>
    <s v="2020_a_bajo cauca_sucre_majagual"/>
    <n v="2020"/>
    <s v="a"/>
    <n v="4"/>
    <n v="7"/>
    <d v="2020-04-03T00:00:00"/>
    <d v="2020-07-15T00:00:00"/>
    <s v="caribe_humedo"/>
    <s v="sucre"/>
    <s v="majagual"/>
    <s v="santa_rita"/>
    <s v="finca_el_obrero"/>
    <s v="lote_la_carroza"/>
    <x v="32"/>
    <n v="103"/>
    <s v="victor_mosquera"/>
    <n v="16"/>
    <n v="8.5368499755859375"/>
    <n v="-74.701980590820313"/>
    <n v="0"/>
    <n v="1.633522659540176E-2"/>
    <n v="0"/>
    <n v="3.2644148916006088E-2"/>
    <n v="3.1865529716014862E-2"/>
    <n v="4.3750000186264506E-3"/>
    <n v="4.6296296641230583E-3"/>
    <n v="0"/>
    <n v="21.10000038146973"/>
    <n v="2.499999944120646E-3"/>
    <n v="0"/>
    <n v="1"/>
    <n v="0"/>
    <n v="1"/>
    <n v="1"/>
    <n v="1"/>
    <n v="1"/>
  </r>
  <r>
    <n v="4954"/>
    <s v="2020_a_llanos_casanare_aguazul"/>
    <n v="2020"/>
    <s v="a"/>
    <n v="4"/>
    <n v="7"/>
    <d v="2020-04-03T00:00:00"/>
    <d v="2020-07-15T00:00:00"/>
    <s v="llanos"/>
    <s v="casanare"/>
    <s v="aguazul"/>
    <s v="el_guineo"/>
    <s v="finca_la_veranera"/>
    <s v="lote_nuevo"/>
    <x v="66"/>
    <n v="103"/>
    <s v="carlos_ninio_benito"/>
    <n v="25"/>
    <n v="5.2097492218017578"/>
    <n v="-72.424079895019531"/>
    <n v="0"/>
    <n v="8.0394968390464783E-3"/>
    <n v="4.5767193660140038E-3"/>
    <n v="0.30789810419082642"/>
    <n v="0.13899096846580511"/>
    <n v="1.9999999552965161E-2"/>
    <n v="3.0199431348592039E-3"/>
    <n v="0.15999999642372131"/>
    <n v="5.8000001907348633"/>
    <n v="3.4782609436661009E-3"/>
    <n v="0"/>
    <n v="1"/>
    <n v="1"/>
    <n v="1"/>
    <n v="1"/>
    <n v="1"/>
    <n v="1"/>
  </r>
  <r>
    <n v="4955"/>
    <s v="2020_a_llanos_casanare_mani"/>
    <n v="2020"/>
    <s v="a"/>
    <n v="3"/>
    <n v="7"/>
    <d v="2020-03-30T00:00:00"/>
    <d v="2020-07-15T00:00:00"/>
    <s v="llanos"/>
    <s v="casanare"/>
    <s v="mani"/>
    <s v="la_armenia"/>
    <s v="finca_en_blanco"/>
    <s v="lote_las_83"/>
    <x v="66"/>
    <n v="107"/>
    <s v="santos_rodriguez"/>
    <n v="16"/>
    <n v="4.969109058380127"/>
    <n v="-72.25750732421875"/>
    <n v="0"/>
    <n v="0"/>
    <n v="1.3318850658833981E-2"/>
    <n v="9.2277146875858307E-2"/>
    <n v="2.2533079609274861E-2"/>
    <n v="4.6875E-2"/>
    <n v="3.118933737277985E-2"/>
    <n v="0"/>
    <n v="26.75"/>
    <n v="9.255383163690567E-3"/>
    <n v="0"/>
    <n v="0"/>
    <n v="1"/>
    <n v="1"/>
    <n v="1"/>
    <n v="1"/>
    <n v="1"/>
  </r>
  <r>
    <n v="4956"/>
    <s v="2020_a_llanos_casanare_tauramena"/>
    <n v="2020"/>
    <s v="a"/>
    <n v="3"/>
    <n v="7"/>
    <d v="2020-03-27T00:00:00"/>
    <d v="2020-07-15T00:00:00"/>
    <s v="llanos"/>
    <s v="casanare"/>
    <s v="tauramena"/>
    <s v="el_raizal"/>
    <s v="finca_girasoles"/>
    <s v="lote_1"/>
    <x v="13"/>
    <n v="110"/>
    <s v="hector_vargas"/>
    <n v="25"/>
    <n v="4.8050799369812012"/>
    <n v="-72.652870178222656"/>
    <n v="0"/>
    <n v="5.1897242665290833E-2"/>
    <n v="1.8187088891863819E-2"/>
    <n v="0.37577909231185908"/>
    <n v="0.205687016248703"/>
    <n v="1.559999957680702E-2"/>
    <n v="1.429437194019556E-2"/>
    <n v="0.31999999284744263"/>
    <n v="23.780733108520511"/>
    <n v="1.1695666238665581E-2"/>
    <n v="0"/>
    <n v="1"/>
    <n v="1"/>
    <n v="1"/>
    <n v="1"/>
    <n v="1"/>
    <n v="1"/>
  </r>
  <r>
    <n v="4957"/>
    <s v="2020_a_llanos_casanare_tauramena"/>
    <n v="2020"/>
    <s v="a"/>
    <n v="4"/>
    <n v="7"/>
    <d v="2020-04-08T00:00:00"/>
    <d v="2020-07-15T00:00:00"/>
    <s v="llanos"/>
    <s v="casanare"/>
    <s v="tauramena"/>
    <s v="el_raizal"/>
    <s v="finca_girasoles"/>
    <s v="lote_1"/>
    <x v="66"/>
    <n v="98"/>
    <s v="gilberto_parra"/>
    <n v="25"/>
    <n v="4.8039989471435547"/>
    <n v="-72.652275085449219"/>
    <n v="0"/>
    <n v="0"/>
    <n v="9.1666663065552711E-3"/>
    <n v="2.8038708493113521E-2"/>
    <n v="6.2094628810882568E-2"/>
    <n v="7.6000001281499863E-3"/>
    <n v="0"/>
    <n v="0.36000001430511469"/>
    <n v="30.67873382568359"/>
    <n v="1.4858231879770759E-2"/>
    <n v="0"/>
    <n v="0"/>
    <n v="1"/>
    <n v="1"/>
    <n v="1"/>
    <n v="1"/>
    <n v="0"/>
  </r>
  <r>
    <n v="4958"/>
    <s v="2020_a_llanos_casanare_tauramena"/>
    <n v="2020"/>
    <s v="a"/>
    <n v="4"/>
    <n v="7"/>
    <d v="2020-04-05T00:00:00"/>
    <d v="2020-07-15T00:00:00"/>
    <s v="llanos"/>
    <s v="casanare"/>
    <s v="tauramena"/>
    <s v="el_raizal"/>
    <s v="finca_la_fortuna"/>
    <s v="lote_bunker_1"/>
    <x v="50"/>
    <n v="101"/>
    <s v="heguer_garcia"/>
    <n v="25"/>
    <n v="4.8343029022216797"/>
    <n v="-72.680206298828125"/>
    <n v="0"/>
    <n v="1.5222610905766491E-2"/>
    <n v="1.0186071507632731E-2"/>
    <n v="0.39666068553924561"/>
    <n v="5.2859373390674591E-2"/>
    <n v="8.0000003799796104E-3"/>
    <n v="9.4598131254315376E-3"/>
    <n v="0.2800000011920929"/>
    <n v="19.329999923706051"/>
    <n v="1.6780495643615719E-2"/>
    <n v="0"/>
    <n v="1"/>
    <n v="1"/>
    <n v="1"/>
    <n v="1"/>
    <n v="1"/>
    <n v="1"/>
  </r>
  <r>
    <n v="4959"/>
    <s v="2020_a_llanos_casanare_tauramena"/>
    <n v="2020"/>
    <s v="a"/>
    <n v="4"/>
    <n v="7"/>
    <d v="2020-04-08T00:00:00"/>
    <d v="2020-07-15T00:00:00"/>
    <s v="llanos"/>
    <s v="casanare"/>
    <s v="tauramena"/>
    <s v="el_raizal"/>
    <s v="finca_la_fortuna"/>
    <s v="lote_bunrei"/>
    <x v="66"/>
    <n v="98"/>
    <s v="campo_elias_urritia"/>
    <n v="25"/>
    <n v="4.8125700950622559"/>
    <n v="-72.661392211914063"/>
    <n v="0"/>
    <n v="0"/>
    <n v="1.584818214178085E-2"/>
    <n v="0.12723806500434881"/>
    <n v="8.9232437312602997E-2"/>
    <n v="9.2000002041459084E-3"/>
    <n v="0"/>
    <n v="0.239999994635582"/>
    <n v="23.54354286193848"/>
    <n v="1.377533562481403E-2"/>
    <n v="0"/>
    <n v="0"/>
    <n v="1"/>
    <n v="1"/>
    <n v="1"/>
    <n v="1"/>
    <n v="0"/>
  </r>
  <r>
    <n v="4960"/>
    <s v="2020_a_llanos_casanare_tauramena"/>
    <n v="2020"/>
    <s v="a"/>
    <n v="4"/>
    <n v="7"/>
    <d v="2020-04-04T00:00:00"/>
    <d v="2020-07-15T00:00:00"/>
    <s v="llanos"/>
    <s v="casanare"/>
    <s v="tauramena"/>
    <s v="el_tacuya"/>
    <s v="finca_girasoles"/>
    <s v="lote_4"/>
    <x v="66"/>
    <n v="102"/>
    <s v="jesus_tamayo"/>
    <n v="25"/>
    <n v="4.8002200126647949"/>
    <n v="-72.645912170410156"/>
    <n v="0"/>
    <n v="0"/>
    <n v="9.8329968750476837E-3"/>
    <n v="0.33526983857154852"/>
    <n v="0.14882183074951169"/>
    <n v="1.679999940097332E-2"/>
    <n v="3.2775918953120708E-3"/>
    <n v="0.20000000298023221"/>
    <n v="18.283712387084961"/>
    <n v="6.5551837906241417E-3"/>
    <n v="0"/>
    <n v="0"/>
    <n v="1"/>
    <n v="1"/>
    <n v="1"/>
    <n v="1"/>
    <n v="1"/>
  </r>
  <r>
    <n v="4961"/>
    <s v="2020_a_llanos_casanare_tauramena"/>
    <n v="2020"/>
    <s v="a"/>
    <n v="4"/>
    <n v="7"/>
    <d v="2020-04-08T00:00:00"/>
    <d v="2020-07-15T00:00:00"/>
    <s v="llanos"/>
    <s v="casanare"/>
    <s v="tauramena"/>
    <s v="el_tacuya"/>
    <s v="finca_matepalma"/>
    <s v="lote_las_50"/>
    <x v="66"/>
    <n v="98"/>
    <s v="hector_alfonso"/>
    <n v="25"/>
    <n v="4.8001317977905273"/>
    <n v="-72.601974487304688"/>
    <n v="0"/>
    <n v="0"/>
    <n v="1.231904979795218E-2"/>
    <n v="2.7066890150308609E-2"/>
    <n v="8.1475637853145599E-2"/>
    <n v="7.6000001281499863E-3"/>
    <n v="0"/>
    <n v="0.239999994635582"/>
    <n v="14.35000038146973"/>
    <n v="2.179327979683876E-2"/>
    <n v="0"/>
    <n v="0"/>
    <n v="1"/>
    <n v="1"/>
    <n v="1"/>
    <n v="1"/>
    <n v="0"/>
  </r>
  <r>
    <n v="4962"/>
    <s v="2020_a_llanos_casanare_tauramena"/>
    <n v="2020"/>
    <s v="a"/>
    <n v="4"/>
    <n v="7"/>
    <d v="2020-04-06T00:00:00"/>
    <d v="2020-07-15T00:00:00"/>
    <s v="llanos"/>
    <s v="casanare"/>
    <s v="tauramena"/>
    <s v="el_tacuyal"/>
    <s v="finca_girasoles"/>
    <s v="lote_carretera"/>
    <x v="66"/>
    <n v="100"/>
    <s v="nelly_esperanza_hernandez"/>
    <n v="25"/>
    <n v="4.7999701499938956"/>
    <n v="-72.646072387695313"/>
    <n v="0"/>
    <n v="0"/>
    <n v="3.405572846531868E-3"/>
    <n v="4.0320124477148063E-2"/>
    <n v="8.2984901964664459E-2"/>
    <n v="1.360000018030405E-2"/>
    <n v="0"/>
    <n v="0.239999994635582"/>
    <n v="7.3197579383850098"/>
    <n v="3.7336631212383509E-3"/>
    <n v="0"/>
    <n v="0"/>
    <n v="1"/>
    <n v="1"/>
    <n v="1"/>
    <n v="1"/>
    <n v="0"/>
  </r>
  <r>
    <n v="4963"/>
    <s v="2020_a_llanos_casanare_tauramena"/>
    <n v="2020"/>
    <s v="a"/>
    <n v="4"/>
    <n v="7"/>
    <d v="2020-04-16T00:00:00"/>
    <d v="2020-07-15T00:00:00"/>
    <s v="llanos"/>
    <s v="casanare"/>
    <s v="tauramena"/>
    <s v="viguia_trompillos"/>
    <s v="finca_la_veremos"/>
    <s v="lote_la_peluza"/>
    <x v="53"/>
    <n v="90"/>
    <s v="jose_higuera"/>
    <n v="25"/>
    <n v="4.6226902008056641"/>
    <n v="-72.572906494140625"/>
    <n v="0"/>
    <n v="4.075242206454277E-2"/>
    <n v="1.316337008029222E-2"/>
    <n v="0.45978575944900513"/>
    <n v="0.109509602189064"/>
    <n v="9.6000004559755325E-3"/>
    <n v="1.6080319881439209E-2"/>
    <n v="0.239999994635582"/>
    <n v="25.806451797485352"/>
    <n v="2.4017235264182091E-2"/>
    <n v="0"/>
    <n v="1"/>
    <n v="1"/>
    <n v="1"/>
    <n v="1"/>
    <n v="1"/>
    <n v="1"/>
  </r>
  <r>
    <n v="4964"/>
    <s v="2020_a_llanos_cundinamarca_paratebueno"/>
    <n v="2020"/>
    <s v="a"/>
    <n v="3"/>
    <n v="7"/>
    <d v="2020-03-25T00:00:00"/>
    <d v="2020-07-15T00:00:00"/>
    <s v="llanos"/>
    <s v="cundinamarca"/>
    <s v="paratebueno"/>
    <s v="garagoa"/>
    <s v="finca_la_aurora"/>
    <s v="lote_cele_itagua"/>
    <x v="71"/>
    <n v="112"/>
    <s v="hector_rojas"/>
    <n v="16"/>
    <n v="4.3034300804138184"/>
    <n v="-73.277259826660156"/>
    <n v="9.3582887202501297E-3"/>
    <n v="1.9570706412196159E-2"/>
    <n v="1.1931817978620529E-2"/>
    <n v="0.93993055820465088"/>
    <n v="0.1012950465083122"/>
    <n v="6.8750001490116119E-2"/>
    <n v="0"/>
    <n v="0"/>
    <n v="21.3528938293457"/>
    <n v="0"/>
    <n v="1"/>
    <n v="1"/>
    <n v="1"/>
    <n v="1"/>
    <n v="0"/>
    <n v="1"/>
    <n v="0"/>
  </r>
  <r>
    <n v="4965"/>
    <s v="2020_a_llanos_meta_castilla la nueva"/>
    <n v="2020"/>
    <s v="a"/>
    <n v="4"/>
    <n v="7"/>
    <d v="2020-04-06T00:00:00"/>
    <d v="2020-07-15T00:00:00"/>
    <s v="llanos"/>
    <s v="meta"/>
    <s v="castilla_la_nueva"/>
    <s v="arenales"/>
    <s v="finca_canucas"/>
    <s v="lote_1"/>
    <x v="66"/>
    <n v="100"/>
    <s v="felipe_antunez"/>
    <n v="16"/>
    <n v="3.7413370609283452"/>
    <n v="-73.4000244140625"/>
    <n v="0"/>
    <n v="3.8202475756406777E-2"/>
    <n v="0.38479763269424438"/>
    <n v="0.14642757177352911"/>
    <n v="6.6634185612201691E-2"/>
    <n v="2.500000037252903E-2"/>
    <n v="0"/>
    <n v="0"/>
    <n v="23.625"/>
    <n v="7.9326927661895752E-3"/>
    <n v="0"/>
    <n v="1"/>
    <n v="1"/>
    <n v="1"/>
    <n v="1"/>
    <n v="1"/>
    <n v="0"/>
  </r>
  <r>
    <n v="4966"/>
    <s v="2020_a_llanos_meta_castilla la nueva"/>
    <n v="2020"/>
    <s v="a"/>
    <n v="4"/>
    <n v="7"/>
    <d v="2020-04-02T00:00:00"/>
    <d v="2020-07-15T00:00:00"/>
    <s v="llanos"/>
    <s v="meta"/>
    <s v="castilla_la_nueva"/>
    <s v="arenales"/>
    <s v="finca_canucas"/>
    <s v="lote_2"/>
    <x v="71"/>
    <n v="104"/>
    <s v="felipe_antunez"/>
    <n v="16"/>
    <n v="3.882466077804565"/>
    <n v="-73.63385009765625"/>
    <n v="0"/>
    <n v="0"/>
    <n v="3.229166567325592E-2"/>
    <n v="0.18557099997997281"/>
    <n v="3.6264296621084213E-2"/>
    <n v="1.5625E-2"/>
    <n v="0"/>
    <n v="0"/>
    <n v="16.9375"/>
    <n v="1.0320723988115789E-2"/>
    <n v="0"/>
    <n v="0"/>
    <n v="1"/>
    <n v="1"/>
    <n v="1"/>
    <n v="1"/>
    <n v="0"/>
  </r>
  <r>
    <n v="4967"/>
    <s v="2020_a_llanos_meta_castilla la nueva"/>
    <n v="2020"/>
    <s v="a"/>
    <n v="4"/>
    <n v="7"/>
    <d v="2020-04-01T00:00:00"/>
    <d v="2020-07-15T00:00:00"/>
    <s v="llanos"/>
    <s v="meta"/>
    <s v="castilla_la_nueva"/>
    <s v="arenales"/>
    <s v="finca_canucas"/>
    <s v="lote_3"/>
    <x v="66"/>
    <n v="105"/>
    <s v="felipe_antunez"/>
    <n v="16"/>
    <n v="3.743412971496582"/>
    <n v="-73.398788452148438"/>
    <n v="0"/>
    <n v="3.2270245254039757E-2"/>
    <n v="0.49953606724739069"/>
    <n v="0.67537957429885864"/>
    <n v="9.4736427068710327E-2"/>
    <n v="3.437500074505806E-2"/>
    <n v="0"/>
    <n v="0"/>
    <n v="22.6875"/>
    <n v="1.937342248857021E-2"/>
    <n v="0"/>
    <n v="1"/>
    <n v="1"/>
    <n v="1"/>
    <n v="1"/>
    <n v="1"/>
    <n v="0"/>
  </r>
  <r>
    <n v="4968"/>
    <s v="2020_a_llanos_meta_castilla la nueva"/>
    <n v="2020"/>
    <s v="a"/>
    <n v="3"/>
    <n v="7"/>
    <d v="2020-03-30T00:00:00"/>
    <d v="2020-07-15T00:00:00"/>
    <s v="llanos"/>
    <s v="meta"/>
    <s v="castilla_la_nueva"/>
    <s v="arenales"/>
    <s v="finca_traslavinia"/>
    <s v="lote_las_30"/>
    <x v="71"/>
    <n v="107"/>
    <s v="pedro_nel_delgado"/>
    <n v="16"/>
    <n v="3.7233819961547852"/>
    <n v="-73.403663635253906"/>
    <n v="0"/>
    <n v="0"/>
    <n v="8.7161794304847717E-2"/>
    <n v="0.16634650528430939"/>
    <n v="3.2521646469831467E-2"/>
    <n v="1.5625E-2"/>
    <n v="0"/>
    <n v="0"/>
    <n v="17.75"/>
    <n v="2.8102453798055649E-2"/>
    <n v="0"/>
    <n v="0"/>
    <n v="1"/>
    <n v="1"/>
    <n v="1"/>
    <n v="1"/>
    <n v="0"/>
  </r>
  <r>
    <n v="4969"/>
    <s v="2020_a_llanos_meta_castilla la nueva"/>
    <n v="2020"/>
    <s v="a"/>
    <n v="3"/>
    <n v="7"/>
    <d v="2020-03-27T00:00:00"/>
    <d v="2020-07-15T00:00:00"/>
    <s v="llanos"/>
    <s v="meta"/>
    <s v="castilla_la_nueva"/>
    <s v="san_lorenzo"/>
    <s v="finca_pablo_pozo"/>
    <s v="lote_la_palma"/>
    <x v="71"/>
    <n v="110"/>
    <s v="sigifredo_villar"/>
    <n v="16"/>
    <n v="3.7993850708007808"/>
    <n v="-73.521873474121094"/>
    <n v="9.0773813426494598E-3"/>
    <n v="0"/>
    <n v="0.50203526020050049"/>
    <n v="0.24729520082473749"/>
    <n v="0.40752381086349487"/>
    <n v="9.6874997019767761E-2"/>
    <n v="0"/>
    <n v="0"/>
    <n v="10.23750019073486"/>
    <n v="2.0658263936638829E-2"/>
    <n v="1"/>
    <n v="0"/>
    <n v="1"/>
    <n v="1"/>
    <n v="1"/>
    <n v="1"/>
    <n v="0"/>
  </r>
  <r>
    <n v="4970"/>
    <s v="2020_a_llanos_meta_castilla la nueva"/>
    <n v="2020"/>
    <s v="a"/>
    <n v="4"/>
    <n v="7"/>
    <d v="2020-04-01T00:00:00"/>
    <d v="2020-07-15T00:00:00"/>
    <s v="llanos"/>
    <s v="meta"/>
    <s v="castilla_la_nueva"/>
    <s v="san_lorenzo"/>
    <s v="finca_providencia"/>
    <s v="lote_pablo_pozo"/>
    <x v="66"/>
    <n v="105"/>
    <s v="jhon_camacho"/>
    <n v="16"/>
    <n v="3.806350946426392"/>
    <n v="-73.528106689453125"/>
    <n v="0"/>
    <n v="4.179338738322258E-2"/>
    <n v="0.75158345699310303"/>
    <n v="0.73095035552978516"/>
    <n v="0.1051255911588669"/>
    <n v="2.812499925494194E-2"/>
    <n v="0"/>
    <n v="0"/>
    <n v="19.9375"/>
    <n v="1.637708023190498E-2"/>
    <n v="0"/>
    <n v="1"/>
    <n v="1"/>
    <n v="1"/>
    <n v="1"/>
    <n v="1"/>
    <n v="0"/>
  </r>
  <r>
    <n v="4971"/>
    <s v="2020_a_llanos_meta_cumaral"/>
    <n v="2020"/>
    <s v="a"/>
    <n v="3"/>
    <n v="7"/>
    <d v="2020-03-29T00:00:00"/>
    <d v="2020-07-15T00:00:00"/>
    <s v="llanos"/>
    <s v="meta"/>
    <s v="cumaral"/>
    <s v="el_caibe"/>
    <s v="finca_el_porvenir"/>
    <s v="lote_lote_2"/>
    <x v="71"/>
    <n v="108"/>
    <s v="orlando_ortiz"/>
    <n v="16"/>
    <n v="4.1811833381652832"/>
    <n v="-73.088333129882813"/>
    <n v="0"/>
    <n v="9.5394738018512726E-3"/>
    <n v="0"/>
    <n v="0.94143176078796387"/>
    <n v="6.9623522460460663E-2"/>
    <n v="3.125E-2"/>
    <n v="0"/>
    <n v="0"/>
    <n v="27.719297409057621"/>
    <n v="5.681818351149559E-3"/>
    <n v="0"/>
    <n v="1"/>
    <n v="0"/>
    <n v="1"/>
    <n v="1"/>
    <n v="1"/>
    <n v="0"/>
  </r>
  <r>
    <n v="4972"/>
    <s v="2020_a_llanos_meta_cumaral"/>
    <n v="2020"/>
    <s v="a"/>
    <n v="3"/>
    <n v="7"/>
    <d v="2020-03-31T00:00:00"/>
    <d v="2020-07-15T00:00:00"/>
    <s v="llanos"/>
    <s v="meta"/>
    <s v="cumaral"/>
    <s v="el_caibe"/>
    <s v="finca_el_recreo"/>
    <s v="lote_lote_1"/>
    <x v="71"/>
    <n v="106"/>
    <s v="inocencio_ortiz"/>
    <n v="16"/>
    <n v="4.1895599365234384"/>
    <n v="-73.202072143554688"/>
    <n v="4.4642859138548374E-3"/>
    <n v="2.43055559694767E-2"/>
    <n v="1.5625E-2"/>
    <n v="0.75988245010375977"/>
    <n v="0.1085317432880402"/>
    <n v="5.6249998509883881E-2"/>
    <n v="0"/>
    <n v="0"/>
    <n v="40.721195220947273"/>
    <n v="5.681818351149559E-3"/>
    <n v="1"/>
    <n v="1"/>
    <n v="1"/>
    <n v="1"/>
    <n v="1"/>
    <n v="1"/>
    <n v="0"/>
  </r>
  <r>
    <n v="4973"/>
    <s v="2020_a_llanos_meta_cumaral"/>
    <n v="2020"/>
    <s v="a"/>
    <n v="3"/>
    <n v="7"/>
    <d v="2020-03-27T00:00:00"/>
    <d v="2020-07-15T00:00:00"/>
    <s v="llanos"/>
    <s v="meta"/>
    <s v="cumaral"/>
    <s v="el_caibe"/>
    <s v="finca_el_recreo"/>
    <s v="lote_lote_2"/>
    <x v="50"/>
    <n v="110"/>
    <s v="inocencio_ortiz"/>
    <n v="16"/>
    <n v="4.1967000961303711"/>
    <n v="-73.204032897949219"/>
    <n v="3.4722222480922942E-3"/>
    <n v="3.1093558296561241E-2"/>
    <n v="1.2993421405553819E-2"/>
    <n v="0.75688236951828003"/>
    <n v="5.8771930634975433E-2"/>
    <n v="2.812499925494194E-2"/>
    <n v="0"/>
    <n v="0"/>
    <n v="31.21516227722168"/>
    <n v="0"/>
    <n v="1"/>
    <n v="1"/>
    <n v="1"/>
    <n v="1"/>
    <n v="0"/>
    <n v="1"/>
    <n v="0"/>
  </r>
  <r>
    <n v="4974"/>
    <s v="2020_a_llanos_meta_cumaral"/>
    <n v="2020"/>
    <s v="a"/>
    <n v="4"/>
    <n v="7"/>
    <d v="2020-04-11T00:00:00"/>
    <d v="2020-07-15T00:00:00"/>
    <s v="llanos"/>
    <s v="meta"/>
    <s v="cumaral"/>
    <s v="el_caibe"/>
    <s v="finca_la_argentina"/>
    <s v="lote_lote_2"/>
    <x v="50"/>
    <n v="95"/>
    <s v="orlando_ortiz"/>
    <n v="16"/>
    <n v="4.1807999610900879"/>
    <n v="-73.210601806640625"/>
    <n v="8.7139420211315155E-3"/>
    <n v="3.5680290311574943E-2"/>
    <n v="7.3529412038624287E-3"/>
    <n v="0.84188985824584961"/>
    <n v="9.0254388749599457E-2"/>
    <n v="7.1874998509883881E-2"/>
    <n v="4.8076924867928028E-3"/>
    <n v="0"/>
    <n v="14.98993968963623"/>
    <n v="6.2500000931322566E-3"/>
    <n v="1"/>
    <n v="1"/>
    <n v="1"/>
    <n v="1"/>
    <n v="1"/>
    <n v="1"/>
    <n v="1"/>
  </r>
  <r>
    <n v="4975"/>
    <s v="2020_a_llanos_meta_cumaral"/>
    <n v="2020"/>
    <s v="a"/>
    <n v="4"/>
    <n v="7"/>
    <d v="2020-04-01T00:00:00"/>
    <d v="2020-07-15T00:00:00"/>
    <s v="llanos"/>
    <s v="meta"/>
    <s v="cumaral"/>
    <s v="el_caibe"/>
    <s v="finca_valledupar"/>
    <s v="lote_lote_caja"/>
    <x v="71"/>
    <n v="105"/>
    <s v="hermes_ortiz"/>
    <n v="16"/>
    <n v="4.1475248336791992"/>
    <n v="-73.219612121582031"/>
    <n v="0"/>
    <n v="1.0146103799343111E-2"/>
    <n v="0"/>
    <n v="0.90972220897674561"/>
    <n v="0.10843955725431439"/>
    <n v="8.7499998509883881E-2"/>
    <n v="0"/>
    <n v="0"/>
    <n v="12.494236946105961"/>
    <n v="4.8076924867928028E-3"/>
    <n v="0"/>
    <n v="1"/>
    <n v="0"/>
    <n v="1"/>
    <n v="1"/>
    <n v="1"/>
    <n v="0"/>
  </r>
  <r>
    <n v="4976"/>
    <s v="2020_a_llanos_meta_cumaral"/>
    <n v="2020"/>
    <s v="a"/>
    <n v="3"/>
    <n v="7"/>
    <d v="2020-03-29T00:00:00"/>
    <d v="2020-07-15T00:00:00"/>
    <s v="llanos"/>
    <s v="meta"/>
    <s v="cumaral"/>
    <s v="san_nicolas"/>
    <s v="finca_barcelona"/>
    <s v="lote_lote_1"/>
    <x v="66"/>
    <n v="108"/>
    <s v="jairo_ortiz"/>
    <n v="16"/>
    <n v="4.1474223136901864"/>
    <n v="-73.312408447265625"/>
    <n v="3.6764706019312139E-3"/>
    <n v="2.619631215929985E-2"/>
    <n v="3.90625E-3"/>
    <n v="0.90592318773269653"/>
    <n v="7.6288223266601563E-2"/>
    <n v="9.6874997019767761E-2"/>
    <n v="0"/>
    <n v="0"/>
    <n v="11.42953491210938"/>
    <n v="4.1666668839752674E-3"/>
    <n v="1"/>
    <n v="1"/>
    <n v="1"/>
    <n v="1"/>
    <n v="1"/>
    <n v="1"/>
    <n v="0"/>
  </r>
  <r>
    <n v="4977"/>
    <s v="2020_a_llanos_meta_cumaral"/>
    <n v="2020"/>
    <s v="a"/>
    <n v="3"/>
    <n v="7"/>
    <d v="2020-03-25T00:00:00"/>
    <d v="2020-07-15T00:00:00"/>
    <s v="llanos"/>
    <s v="meta"/>
    <s v="cumaral"/>
    <s v="san_nicolas"/>
    <s v="finca_barcelona"/>
    <s v="lote_lote_casa_1"/>
    <x v="67"/>
    <n v="112"/>
    <s v="jairo_ortiz"/>
    <n v="15"/>
    <n v="4.214411735534668"/>
    <n v="-73.319671630859375"/>
    <n v="2.7755990624427799E-2"/>
    <n v="1.7777778208255771E-2"/>
    <n v="0"/>
    <n v="0.93863636255264282"/>
    <n v="7.8675821423530579E-2"/>
    <n v="0.1800000071525574"/>
    <n v="4.1666668839752674E-3"/>
    <n v="0"/>
    <n v="28.058822631835941"/>
    <n v="0"/>
    <n v="1"/>
    <n v="1"/>
    <n v="0"/>
    <n v="1"/>
    <n v="0"/>
    <n v="1"/>
    <n v="1"/>
  </r>
  <r>
    <n v="4978"/>
    <s v="2020_a_llanos_meta_cumaral"/>
    <n v="2020"/>
    <s v="a"/>
    <n v="3"/>
    <n v="7"/>
    <d v="2020-03-25T00:00:00"/>
    <d v="2020-07-15T00:00:00"/>
    <s v="llanos"/>
    <s v="meta"/>
    <s v="cumaral"/>
    <s v="san_nicolas"/>
    <s v="finca_barcelona"/>
    <s v="lote_lote_casa_2"/>
    <x v="73"/>
    <n v="112"/>
    <s v="jairo_ortiz"/>
    <n v="16"/>
    <n v="4.2143445014953613"/>
    <n v="-73.316963195800781"/>
    <n v="1.326453872025013E-2"/>
    <n v="2.2369984537363049E-2"/>
    <n v="0"/>
    <n v="0.96875"/>
    <n v="8.9849747717380524E-2"/>
    <n v="0.1062500029802322"/>
    <n v="0"/>
    <n v="0"/>
    <n v="5.9854016304016113"/>
    <n v="2.0102338865399361E-2"/>
    <n v="1"/>
    <n v="1"/>
    <n v="0"/>
    <n v="1"/>
    <n v="1"/>
    <n v="1"/>
    <n v="0"/>
  </r>
  <r>
    <n v="4979"/>
    <s v="2020_a_llanos_meta_cumaral"/>
    <n v="2020"/>
    <s v="a"/>
    <n v="3"/>
    <n v="7"/>
    <d v="2020-03-25T00:00:00"/>
    <d v="2020-07-15T00:00:00"/>
    <s v="llanos"/>
    <s v="meta"/>
    <s v="cumaral"/>
    <s v="san_nicolas"/>
    <s v="finca_barcelona"/>
    <s v="lote_lote_casa_3"/>
    <x v="66"/>
    <n v="112"/>
    <s v="jairo_ortiz"/>
    <n v="16"/>
    <n v="4.2142882347106934"/>
    <n v="-73.311981201171875"/>
    <n v="5.681818351149559E-3"/>
    <n v="2.869589626789093E-2"/>
    <n v="0"/>
    <n v="0.8828125"/>
    <n v="0.12271466106176381"/>
    <n v="0.13750000298023221"/>
    <n v="0"/>
    <n v="0"/>
    <n v="7.7298312187194824"/>
    <n v="0"/>
    <n v="1"/>
    <n v="1"/>
    <n v="0"/>
    <n v="1"/>
    <n v="0"/>
    <n v="1"/>
    <n v="0"/>
  </r>
  <r>
    <n v="4980"/>
    <s v="2020_a_llanos_meta_cumaral"/>
    <n v="2020"/>
    <s v="a"/>
    <n v="3"/>
    <n v="7"/>
    <d v="2020-03-29T00:00:00"/>
    <d v="2020-07-15T00:00:00"/>
    <s v="llanos"/>
    <s v="meta"/>
    <s v="cumaral"/>
    <s v="san_nicolas"/>
    <s v="finca_el_socorro"/>
    <s v="lote_lote_1"/>
    <x v="71"/>
    <n v="108"/>
    <s v="fabian_sanchez"/>
    <n v="16"/>
    <n v="4.1572279930114746"/>
    <n v="-73.375801086425781"/>
    <n v="3.4722222480922942E-3"/>
    <n v="2.1654039621353149E-2"/>
    <n v="1.250000018626451E-2"/>
    <n v="0.89915788173675537"/>
    <n v="9.0025216341018677E-2"/>
    <n v="0.13437500596046451"/>
    <n v="0"/>
    <n v="0"/>
    <n v="12.572944641113279"/>
    <n v="0"/>
    <n v="1"/>
    <n v="1"/>
    <n v="1"/>
    <n v="1"/>
    <n v="0"/>
    <n v="1"/>
    <n v="0"/>
  </r>
  <r>
    <n v="4981"/>
    <s v="2020_a_llanos_meta_cumaral"/>
    <n v="2020"/>
    <s v="a"/>
    <n v="3"/>
    <n v="7"/>
    <d v="2020-03-28T00:00:00"/>
    <d v="2020-07-15T00:00:00"/>
    <s v="llanos"/>
    <s v="meta"/>
    <s v="cumaral"/>
    <s v="san_nicolas"/>
    <s v="finca_nuevo_mundo"/>
    <s v="lote_lote_2"/>
    <x v="66"/>
    <n v="109"/>
    <s v="jose_santos_h."/>
    <n v="16"/>
    <n v="4.1939997673034668"/>
    <n v="-73.275901794433594"/>
    <n v="8.3705354481935501E-3"/>
    <n v="4.4301468878984451E-2"/>
    <n v="2.638888917863369E-2"/>
    <n v="0.92363590002059937"/>
    <n v="7.9266823828220367E-2"/>
    <n v="9.0625002980232239E-2"/>
    <n v="0"/>
    <n v="0"/>
    <n v="1.170046806335449"/>
    <n v="0"/>
    <n v="1"/>
    <n v="1"/>
    <n v="1"/>
    <n v="1"/>
    <n v="0"/>
    <n v="1"/>
    <n v="0"/>
  </r>
  <r>
    <n v="4982"/>
    <s v="2020_a_llanos_meta_cumaral"/>
    <n v="2020"/>
    <s v="a"/>
    <n v="3"/>
    <n v="7"/>
    <d v="2020-03-31T00:00:00"/>
    <d v="2020-07-15T00:00:00"/>
    <s v="llanos"/>
    <s v="meta"/>
    <s v="cumaral"/>
    <s v="san_nicolas"/>
    <s v="finca_nuevo_mundo"/>
    <s v="lote_lote_casa"/>
    <x v="67"/>
    <n v="106"/>
    <s v="jose_santos_h."/>
    <n v="16"/>
    <n v="4.1732997894287109"/>
    <n v="-73.308601379394531"/>
    <n v="1.2047006748616701E-2"/>
    <n v="7.7401436865329742E-2"/>
    <n v="3.90625E-3"/>
    <n v="1"/>
    <n v="0.1192956417798996"/>
    <n v="0.17499999701976779"/>
    <n v="7.5827203691005707E-3"/>
    <n v="0"/>
    <n v="13.888889312744141"/>
    <n v="0"/>
    <n v="1"/>
    <n v="1"/>
    <n v="1"/>
    <n v="1"/>
    <n v="0"/>
    <n v="1"/>
    <n v="1"/>
  </r>
  <r>
    <n v="4983"/>
    <s v="2020_a_llanos_meta_cumaral"/>
    <n v="2020"/>
    <s v="a"/>
    <n v="3"/>
    <n v="7"/>
    <d v="2020-03-27T00:00:00"/>
    <d v="2020-07-15T00:00:00"/>
    <s v="llanos"/>
    <s v="meta"/>
    <s v="cumaral"/>
    <s v="san_nicolas"/>
    <s v="finca_nuevo_mundo"/>
    <s v="lote_lote_esquina"/>
    <x v="66"/>
    <n v="110"/>
    <s v="fabian_sanchez"/>
    <n v="16"/>
    <n v="4.1798000335693359"/>
    <n v="-73.305496215820313"/>
    <n v="0"/>
    <n v="5.3721033036708832E-2"/>
    <n v="0"/>
    <n v="0.96745193004608154"/>
    <n v="5.9437327086925507E-2"/>
    <n v="6.25E-2"/>
    <n v="6.2500000931322566E-3"/>
    <n v="0"/>
    <n v="8.6072921752929688"/>
    <n v="0"/>
    <n v="0"/>
    <n v="1"/>
    <n v="0"/>
    <n v="1"/>
    <n v="0"/>
    <n v="1"/>
    <n v="1"/>
  </r>
  <r>
    <n v="4984"/>
    <s v="2020_a_llanos_meta_fuente de oro"/>
    <n v="2020"/>
    <s v="a"/>
    <n v="3"/>
    <n v="7"/>
    <d v="2020-03-23T00:00:00"/>
    <d v="2020-07-15T00:00:00"/>
    <s v="llanos"/>
    <s v="meta"/>
    <s v="fuente_de_oro"/>
    <s v="alto_de_la_luna"/>
    <s v="finca_santa_rita"/>
    <s v="lote_las_35"/>
    <x v="53"/>
    <n v="114"/>
    <s v="fredy_arturo_amcar"/>
    <n v="16"/>
    <n v="3.434900045394897"/>
    <n v="-73.565567016601563"/>
    <n v="0"/>
    <n v="0"/>
    <n v="0"/>
    <n v="0.37091132998466492"/>
    <n v="0.18118646740913391"/>
    <n v="4.0624998509883881E-2"/>
    <n v="0"/>
    <n v="0"/>
    <n v="10.1875"/>
    <n v="0"/>
    <n v="0"/>
    <n v="0"/>
    <n v="0"/>
    <n v="1"/>
    <n v="0"/>
    <n v="1"/>
    <n v="0"/>
  </r>
  <r>
    <n v="4985"/>
    <s v="2020_a_llanos_meta_fuente de oro"/>
    <n v="2020"/>
    <s v="a"/>
    <n v="4"/>
    <n v="7"/>
    <d v="2020-04-05T00:00:00"/>
    <d v="2020-07-15T00:00:00"/>
    <s v="llanos"/>
    <s v="meta"/>
    <s v="fuente_de_oro"/>
    <s v="la_luna"/>
    <s v="finca_san_antonio"/>
    <s v="lote_2"/>
    <x v="66"/>
    <n v="101"/>
    <s v="orlando_tarache"/>
    <n v="15"/>
    <n v="3.4393305778503418"/>
    <n v="-73.587326049804688"/>
    <n v="0"/>
    <n v="7.9365083947777748E-3"/>
    <n v="0"/>
    <n v="6.4724884927272797E-2"/>
    <n v="0.1426796168088913"/>
    <n v="3.6666665226221078E-2"/>
    <n v="0"/>
    <n v="6.6666670143604279E-2"/>
    <n v="16.733333587646481"/>
    <n v="0"/>
    <n v="0"/>
    <n v="1"/>
    <n v="0"/>
    <n v="1"/>
    <n v="0"/>
    <n v="1"/>
    <n v="0"/>
  </r>
  <r>
    <n v="4986"/>
    <s v="2020_a_llanos_meta_fuente de oro"/>
    <n v="2020"/>
    <s v="a"/>
    <n v="3"/>
    <n v="7"/>
    <d v="2020-03-26T00:00:00"/>
    <d v="2020-07-15T00:00:00"/>
    <s v="llanos"/>
    <s v="meta"/>
    <s v="fuente_de_oro"/>
    <s v="puerto_esperanza"/>
    <s v="finca_la_curocura"/>
    <s v="lote_las_14"/>
    <x v="66"/>
    <n v="111"/>
    <s v="gerardo_condonio"/>
    <n v="16"/>
    <n v="3.3184223175048828"/>
    <n v="-73.429107666015625"/>
    <n v="0"/>
    <n v="5.681818351149559E-3"/>
    <n v="0"/>
    <n v="0.22566512227058411"/>
    <n v="0.1190498769283295"/>
    <n v="1.875000074505806E-2"/>
    <n v="0"/>
    <n v="0.3125"/>
    <n v="14.9375"/>
    <n v="1.964285783469677E-2"/>
    <n v="0"/>
    <n v="1"/>
    <n v="0"/>
    <n v="1"/>
    <n v="1"/>
    <n v="1"/>
    <n v="0"/>
  </r>
  <r>
    <n v="4987"/>
    <s v="2020_a_llanos_meta_fuente de oro"/>
    <n v="2020"/>
    <s v="a"/>
    <n v="4"/>
    <n v="7"/>
    <d v="2020-04-01T00:00:00"/>
    <d v="2020-07-15T00:00:00"/>
    <s v="llanos"/>
    <s v="meta"/>
    <s v="fuente_de_oro"/>
    <s v="puerto_palma"/>
    <s v="finca_las_garzas"/>
    <s v="lote_la_banqueta"/>
    <x v="66"/>
    <n v="105"/>
    <s v="juan_segundo_ramirez"/>
    <n v="16"/>
    <n v="3.3769445419311519"/>
    <n v="-73.541969299316406"/>
    <n v="2.8409091755747799E-3"/>
    <n v="3.1250000465661292E-3"/>
    <n v="0"/>
    <n v="0.68137562274932861"/>
    <n v="0.42959663271903992"/>
    <n v="6.8750001490116119E-2"/>
    <n v="0"/>
    <n v="0"/>
    <n v="19.625"/>
    <n v="0"/>
    <n v="1"/>
    <n v="1"/>
    <n v="0"/>
    <n v="1"/>
    <n v="0"/>
    <n v="1"/>
    <n v="0"/>
  </r>
  <r>
    <n v="4988"/>
    <s v="2020_a_llanos_meta_fuente de oro"/>
    <n v="2020"/>
    <s v="a"/>
    <n v="4"/>
    <n v="7"/>
    <d v="2020-04-10T00:00:00"/>
    <d v="2020-07-15T00:00:00"/>
    <s v="llanos"/>
    <s v="meta"/>
    <s v="fuente_de_oro"/>
    <s v="puerto_poveda"/>
    <s v="finca_curalito"/>
    <s v="lote_11_ha"/>
    <x v="66"/>
    <n v="96"/>
    <s v="eduardo_becerra_velez"/>
    <n v="15"/>
    <n v="3.4498798847198491"/>
    <n v="-73.620391845703125"/>
    <n v="0"/>
    <n v="1.4363414607942099E-2"/>
    <n v="0"/>
    <n v="0.6192290186882019"/>
    <n v="0.3662533164024353"/>
    <n v="3.6666665226221078E-2"/>
    <n v="1.512077264487743E-2"/>
    <n v="0.13333334028720861"/>
    <n v="20.85333251953125"/>
    <n v="5.4444442503154278E-3"/>
    <n v="0"/>
    <n v="1"/>
    <n v="0"/>
    <n v="1"/>
    <n v="1"/>
    <n v="1"/>
    <n v="1"/>
  </r>
  <r>
    <n v="4989"/>
    <s v="2020_a_llanos_meta_fuente de oro"/>
    <n v="2020"/>
    <s v="a"/>
    <n v="4"/>
    <n v="7"/>
    <d v="2020-04-08T00:00:00"/>
    <d v="2020-07-15T00:00:00"/>
    <s v="llanos"/>
    <s v="meta"/>
    <s v="fuente_de_oro"/>
    <s v="puerto_poveda"/>
    <s v="finca_curalito"/>
    <s v="lote_las_6_ha"/>
    <x v="66"/>
    <n v="98"/>
    <s v="eduardo_becerra_velez"/>
    <n v="16"/>
    <n v="3.4529600143432622"/>
    <n v="-73.61749267578125"/>
    <n v="0"/>
    <n v="1.0595538653433319E-2"/>
    <n v="0"/>
    <n v="0.55801171064376831"/>
    <n v="0.33781886100769037"/>
    <n v="3.125E-2"/>
    <n v="6.2500000931322566E-3"/>
    <n v="0"/>
    <n v="20"/>
    <n v="2.499999944120646E-3"/>
    <n v="0"/>
    <n v="1"/>
    <n v="0"/>
    <n v="1"/>
    <n v="1"/>
    <n v="1"/>
    <n v="1"/>
  </r>
  <r>
    <n v="4990"/>
    <s v="2020_a_llanos_meta_fuente de oro"/>
    <n v="2020"/>
    <s v="a"/>
    <n v="4"/>
    <n v="7"/>
    <d v="2020-04-05T00:00:00"/>
    <d v="2020-07-15T00:00:00"/>
    <s v="llanos"/>
    <s v="meta"/>
    <s v="fuente_de_oro"/>
    <s v="puerto_poveda"/>
    <s v="finca_el_paraiso"/>
    <s v="lote_las_30"/>
    <x v="66"/>
    <n v="101"/>
    <s v="rafael_camilo_buritica"/>
    <n v="16"/>
    <n v="3.4437699317932129"/>
    <n v="-73.613113403320313"/>
    <n v="0"/>
    <n v="0"/>
    <n v="0"/>
    <n v="0.40846577286720281"/>
    <n v="0.38040632009506231"/>
    <n v="6.8750001490116119E-2"/>
    <n v="0"/>
    <n v="6.25E-2"/>
    <n v="8.1875"/>
    <n v="6.7616957239806652E-3"/>
    <n v="0"/>
    <n v="0"/>
    <n v="0"/>
    <n v="1"/>
    <n v="1"/>
    <n v="1"/>
    <n v="0"/>
  </r>
  <r>
    <n v="4991"/>
    <s v="2020_a_llanos_meta_fuente de oro"/>
    <n v="2020"/>
    <s v="a"/>
    <n v="4"/>
    <n v="7"/>
    <d v="2020-04-01T00:00:00"/>
    <d v="2020-07-15T00:00:00"/>
    <s v="llanos"/>
    <s v="meta"/>
    <s v="fuente_de_oro"/>
    <s v="puerto_poveda"/>
    <s v="finca_el_paraiso"/>
    <s v="lote_las_30"/>
    <x v="66"/>
    <n v="105"/>
    <s v="rafael_buritica"/>
    <n v="16"/>
    <n v="3.4437699317932129"/>
    <n v="-73.613113403320313"/>
    <n v="0"/>
    <n v="9.0316340327262878E-2"/>
    <n v="0"/>
    <n v="1"/>
    <n v="0.35995551943778992"/>
    <n v="7.5625002384185791E-2"/>
    <n v="4.1666668839752674E-3"/>
    <n v="0.125"/>
    <n v="7.6437501907348633"/>
    <n v="6.2500000931322566E-3"/>
    <n v="0"/>
    <n v="1"/>
    <n v="0"/>
    <n v="1"/>
    <n v="1"/>
    <n v="1"/>
    <n v="1"/>
  </r>
  <r>
    <n v="4992"/>
    <s v="2020_a_llanos_meta_fuente de oro"/>
    <n v="2020"/>
    <s v="a"/>
    <n v="3"/>
    <n v="7"/>
    <d v="2020-03-30T00:00:00"/>
    <d v="2020-07-15T00:00:00"/>
    <s v="llanos"/>
    <s v="meta"/>
    <s v="fuente_de_oro"/>
    <s v="trocha_7"/>
    <s v="finca_guanayas"/>
    <s v="lote_1"/>
    <x v="66"/>
    <n v="107"/>
    <s v="edgar_ayala"/>
    <n v="16"/>
    <n v="3.344000101089478"/>
    <n v="-73.557998657226563"/>
    <n v="0"/>
    <n v="2.2077921777963638E-2"/>
    <n v="0"/>
    <n v="0.58173483610153198"/>
    <n v="0.25155797600746149"/>
    <n v="3.437500074505806E-2"/>
    <n v="0"/>
    <n v="0.3125"/>
    <n v="10.6875"/>
    <n v="0"/>
    <n v="0"/>
    <n v="1"/>
    <n v="0"/>
    <n v="1"/>
    <n v="0"/>
    <n v="1"/>
    <n v="0"/>
  </r>
  <r>
    <n v="4993"/>
    <s v="2020_a_llanos_meta_granada"/>
    <n v="2020"/>
    <s v="a"/>
    <n v="4"/>
    <n v="7"/>
    <d v="2020-04-05T00:00:00"/>
    <d v="2020-07-15T00:00:00"/>
    <s v="llanos"/>
    <s v="meta"/>
    <s v="granada"/>
    <s v="las_brisas"/>
    <s v="finca_la_rivera"/>
    <s v="lote_el_arroz"/>
    <x v="66"/>
    <n v="101"/>
    <s v="dalgi_torres"/>
    <n v="16"/>
    <n v="3.4687163829803471"/>
    <n v="-73.739219665527344"/>
    <n v="0"/>
    <n v="0"/>
    <n v="0"/>
    <n v="0.35200384259223938"/>
    <n v="6.6716067492961884E-2"/>
    <n v="3.125E-2"/>
    <n v="0"/>
    <n v="0"/>
    <m/>
    <n v="0"/>
    <n v="0"/>
    <n v="0"/>
    <n v="0"/>
    <n v="1"/>
    <n v="0"/>
    <n v="1"/>
    <n v="0"/>
  </r>
  <r>
    <n v="4994"/>
    <s v="2020_a_llanos_meta_granada"/>
    <n v="2020"/>
    <s v="a"/>
    <n v="3"/>
    <n v="7"/>
    <d v="2020-03-27T00:00:00"/>
    <d v="2020-07-15T00:00:00"/>
    <s v="llanos"/>
    <s v="meta"/>
    <s v="granada"/>
    <s v="macuya"/>
    <s v="finca_las_camelias"/>
    <s v="lote_1.2.3"/>
    <x v="66"/>
    <n v="110"/>
    <s v="esperanza_ortiz"/>
    <n v="16"/>
    <n v="3.4418611526489258"/>
    <n v="-73.736808776855469"/>
    <n v="0"/>
    <n v="0"/>
    <n v="0"/>
    <n v="7.1611791849136353E-2"/>
    <n v="9.0773813426494598E-3"/>
    <n v="6.2500000931322566E-3"/>
    <n v="0"/>
    <n v="0.1875"/>
    <n v="14.8125"/>
    <n v="0"/>
    <n v="0"/>
    <n v="0"/>
    <n v="0"/>
    <n v="1"/>
    <n v="0"/>
    <n v="1"/>
    <n v="0"/>
  </r>
  <r>
    <n v="4995"/>
    <s v="2020_a_llanos_meta_granada"/>
    <n v="2020"/>
    <s v="a"/>
    <n v="3"/>
    <n v="7"/>
    <d v="2020-03-31T00:00:00"/>
    <d v="2020-07-15T00:00:00"/>
    <s v="llanos"/>
    <s v="meta"/>
    <s v="granada"/>
    <s v="santa_helena"/>
    <s v="finca_la_holanda"/>
    <s v="lote_lote_8"/>
    <x v="66"/>
    <n v="106"/>
    <s v="leopoldo_gomez"/>
    <n v="16"/>
    <n v="3.5114443302154541"/>
    <n v="-73.718940734863281"/>
    <n v="6.5972222946584216E-3"/>
    <n v="3.90625E-3"/>
    <n v="1.397569477558136E-2"/>
    <n v="0.51499170064926147"/>
    <n v="0.70504820346832275"/>
    <n v="7.5000002980232239E-2"/>
    <n v="0"/>
    <n v="0.125"/>
    <n v="11.5"/>
    <n v="8.4841633215546608E-3"/>
    <n v="1"/>
    <n v="1"/>
    <n v="1"/>
    <n v="1"/>
    <n v="1"/>
    <n v="1"/>
    <n v="0"/>
  </r>
  <r>
    <n v="4996"/>
    <s v="2020_a_llanos_meta_puerto concordia"/>
    <n v="2020"/>
    <s v="a"/>
    <n v="3"/>
    <n v="7"/>
    <d v="2020-03-27T00:00:00"/>
    <d v="2020-07-15T00:00:00"/>
    <s v="llanos"/>
    <s v="meta"/>
    <s v="puerto_concordia"/>
    <s v="aguas_claras"/>
    <s v="finca_en_blanco"/>
    <s v="lote_las_30"/>
    <x v="67"/>
    <n v="110"/>
    <s v="luis_vargas_prado"/>
    <n v="16"/>
    <n v="2.6619300842285161"/>
    <n v="-72.732101440429688"/>
    <n v="0"/>
    <n v="6.3938619568943977E-3"/>
    <n v="3.2894737087190151E-3"/>
    <n v="0.1983964741230011"/>
    <n v="0.16239465773105621"/>
    <n v="3.7500001490116119E-2"/>
    <n v="0"/>
    <n v="6.25E-2"/>
    <n v="9"/>
    <n v="6.2500000931322566E-3"/>
    <n v="0"/>
    <n v="1"/>
    <n v="1"/>
    <n v="1"/>
    <n v="1"/>
    <n v="1"/>
    <n v="0"/>
  </r>
  <r>
    <n v="4997"/>
    <s v="2020_a_llanos_meta_puerto concordia"/>
    <n v="2020"/>
    <s v="a"/>
    <n v="3"/>
    <n v="7"/>
    <d v="2020-03-21T00:00:00"/>
    <d v="2020-07-15T00:00:00"/>
    <s v="llanos"/>
    <s v="meta"/>
    <s v="puerto_concordia"/>
    <s v="guajur"/>
    <s v="finca_en_blanco"/>
    <s v="lote_las_10"/>
    <x v="67"/>
    <n v="116"/>
    <s v="mario_pineda"/>
    <n v="16"/>
    <n v="2.604310035705566"/>
    <n v="-72.759361267089844"/>
    <n v="0"/>
    <n v="3.6331884562969208E-2"/>
    <n v="0.13432541489601141"/>
    <n v="0.72392433881759644"/>
    <n v="0.17870527505874631"/>
    <n v="3.125E-2"/>
    <n v="0"/>
    <n v="0.125"/>
    <n v="16.3125"/>
    <n v="0"/>
    <n v="0"/>
    <n v="1"/>
    <n v="1"/>
    <n v="1"/>
    <n v="0"/>
    <n v="1"/>
    <n v="0"/>
  </r>
  <r>
    <n v="4998"/>
    <s v="2020_a_llanos_meta_puerto lleras"/>
    <n v="2020"/>
    <s v="a"/>
    <n v="3"/>
    <n v="7"/>
    <d v="2020-03-29T00:00:00"/>
    <d v="2020-07-15T00:00:00"/>
    <s v="llanos"/>
    <s v="meta"/>
    <s v="puerto_lleras"/>
    <s v="puerto_esperanza"/>
    <s v="finca_indostan"/>
    <s v="lote_las_70"/>
    <x v="66"/>
    <n v="108"/>
    <s v="carlos_alberto_herran"/>
    <n v="16"/>
    <n v="3.3020699024200439"/>
    <n v="-73.413688659667969"/>
    <n v="3.1250000465661292E-3"/>
    <n v="0"/>
    <n v="5.3215580992400646E-3"/>
    <n v="0.38058999180793762"/>
    <n v="0.41170269250869751"/>
    <n v="6.25E-2"/>
    <n v="0"/>
    <n v="0.125"/>
    <n v="14.0625"/>
    <n v="6.2500000931322566E-3"/>
    <n v="1"/>
    <n v="0"/>
    <n v="1"/>
    <n v="1"/>
    <n v="1"/>
    <n v="1"/>
    <n v="0"/>
  </r>
  <r>
    <n v="4999"/>
    <s v="2020_a_llanos_meta_san martin"/>
    <n v="2020"/>
    <s v="a"/>
    <n v="4"/>
    <n v="7"/>
    <d v="2020-04-03T00:00:00"/>
    <d v="2020-07-15T00:00:00"/>
    <s v="llanos"/>
    <s v="meta"/>
    <s v="san_martin"/>
    <s v="barrascal_viejo"/>
    <s v="finca_costa_rica"/>
    <s v="lote_costa_rica"/>
    <x v="73"/>
    <n v="103"/>
    <s v="pedro_delgado"/>
    <n v="16"/>
    <n v="3.6491320133209229"/>
    <n v="-73.329345703125"/>
    <n v="8.0729164183139801E-3"/>
    <n v="3.1109776347875599E-2"/>
    <n v="0.75440990924835205"/>
    <n v="0.94249653816223145"/>
    <n v="7.0238098502159119E-2"/>
    <n v="1.250000018626451E-2"/>
    <n v="0"/>
    <n v="0"/>
    <n v="17.3125"/>
    <n v="2.1809181198477749E-2"/>
    <n v="1"/>
    <n v="1"/>
    <n v="1"/>
    <n v="1"/>
    <n v="1"/>
    <n v="1"/>
    <n v="0"/>
  </r>
  <r>
    <n v="5000"/>
    <s v="2020_a_llanos_meta_villanueva"/>
    <n v="2020"/>
    <s v="a"/>
    <n v="4"/>
    <n v="7"/>
    <d v="2020-04-01T00:00:00"/>
    <d v="2020-07-15T00:00:00"/>
    <s v="llanos"/>
    <s v="meta"/>
    <s v="villanueva"/>
    <s v="santa_helena"/>
    <s v="finca_agua_verde"/>
    <s v="lote_lote_porteria"/>
    <x v="66"/>
    <n v="105"/>
    <s v="cristobal_castanieda"/>
    <n v="16"/>
    <n v="4.3733000755310059"/>
    <n v="-72.754798889160156"/>
    <n v="3.90625E-3"/>
    <n v="1.0233918204903601E-2"/>
    <n v="0"/>
    <n v="0.78844642639160156"/>
    <n v="8.4880299866199493E-2"/>
    <n v="7.5000002980232239E-2"/>
    <n v="0"/>
    <n v="0"/>
    <m/>
    <n v="0"/>
    <n v="1"/>
    <n v="1"/>
    <n v="0"/>
    <n v="1"/>
    <n v="0"/>
    <n v="1"/>
    <n v="0"/>
  </r>
  <r>
    <n v="5001"/>
    <s v="2020_a_llanos_meta_villanueva"/>
    <n v="2020"/>
    <s v="a"/>
    <n v="3"/>
    <n v="7"/>
    <d v="2020-03-27T00:00:00"/>
    <d v="2020-07-15T00:00:00"/>
    <s v="llanos"/>
    <s v="meta"/>
    <s v="villanueva"/>
    <s v="santa_helena"/>
    <s v="finca_matae_guada"/>
    <s v="lote_lote_1"/>
    <x v="50"/>
    <n v="110"/>
    <s v="jimmy_cano"/>
    <n v="16"/>
    <n v="4.4017300605773926"/>
    <n v="-72.774818420410156"/>
    <n v="0"/>
    <n v="4.4533271342515952E-2"/>
    <n v="0"/>
    <n v="1"/>
    <n v="0.1318042874336243"/>
    <n v="0.13124999403953549"/>
    <n v="0"/>
    <n v="0"/>
    <n v="22.51725959777832"/>
    <n v="9.2719784006476402E-3"/>
    <n v="0"/>
    <n v="1"/>
    <n v="0"/>
    <n v="1"/>
    <n v="1"/>
    <n v="1"/>
    <n v="0"/>
  </r>
  <r>
    <n v="5002"/>
    <s v="2020_a_llanos_meta_vista hermosa"/>
    <n v="2020"/>
    <s v="a"/>
    <n v="4"/>
    <n v="7"/>
    <d v="2020-04-08T00:00:00"/>
    <d v="2020-07-15T00:00:00"/>
    <s v="llanos"/>
    <s v="meta"/>
    <s v="vista_hermosa"/>
    <s v="la_balastrera"/>
    <s v="finca_agrochica"/>
    <s v="lote_las_34"/>
    <x v="71"/>
    <n v="98"/>
    <s v="obeth_valdez"/>
    <n v="16"/>
    <n v="3.0804800987243648"/>
    <n v="-73.752197265625"/>
    <n v="0"/>
    <n v="0"/>
    <n v="0.3122883141040802"/>
    <n v="0.45145905017852778"/>
    <n v="0.68998557329177856"/>
    <n v="0.10000000149011611"/>
    <n v="0"/>
    <n v="0.25"/>
    <n v="12.5625"/>
    <n v="0"/>
    <n v="0"/>
    <n v="0"/>
    <n v="1"/>
    <n v="1"/>
    <n v="0"/>
    <n v="1"/>
    <n v="0"/>
  </r>
  <r>
    <n v="5003"/>
    <s v="2020_a_llanos_meta_vista hermosa"/>
    <n v="2020"/>
    <s v="a"/>
    <n v="3"/>
    <n v="7"/>
    <d v="2020-03-25T00:00:00"/>
    <d v="2020-07-15T00:00:00"/>
    <s v="llanos"/>
    <s v="meta"/>
    <s v="vista_hermosa"/>
    <s v="la_balastrera"/>
    <s v="finca_agrochica"/>
    <s v="lote_las_35"/>
    <x v="67"/>
    <n v="112"/>
    <s v="abeth_valdez"/>
    <n v="16"/>
    <n v="3.077970027923584"/>
    <n v="-73.744926452636719"/>
    <n v="0"/>
    <n v="1.0571178048849109E-2"/>
    <n v="1.122425589710474E-2"/>
    <n v="0.84972000122070313"/>
    <n v="9.8632290959358215E-2"/>
    <n v="1.4375000260770319E-2"/>
    <n v="0"/>
    <n v="6.25E-2"/>
    <n v="15.0625"/>
    <n v="0"/>
    <n v="0"/>
    <n v="1"/>
    <n v="1"/>
    <n v="1"/>
    <n v="0"/>
    <n v="1"/>
    <n v="0"/>
  </r>
  <r>
    <n v="5004"/>
    <s v="2020_a_en blanco_meta_villavicencio"/>
    <n v="2020"/>
    <s v="a"/>
    <n v="3"/>
    <n v="7"/>
    <d v="2020-03-30T00:00:00"/>
    <d v="2020-07-15T00:00:00"/>
    <s v="llanos"/>
    <s v="meta"/>
    <s v="villavicencio"/>
    <s v="arrayanes"/>
    <s v="finca_el_chicote"/>
    <s v="lote_las_44"/>
    <x v="71"/>
    <n v="107"/>
    <s v="jose_patricio_vargas"/>
    <n v="16"/>
    <n v="3.99953293800354"/>
    <n v="-73.307090759277344"/>
    <n v="0"/>
    <n v="2.754934132099152E-2"/>
    <n v="6.6698230803012848E-2"/>
    <n v="0.96898496150970459"/>
    <n v="0.85748839378356934"/>
    <n v="0"/>
    <n v="0"/>
    <n v="0"/>
    <n v="15.30000019073486"/>
    <n v="0"/>
    <n v="0"/>
    <n v="1"/>
    <n v="1"/>
    <n v="1"/>
    <n v="0"/>
    <n v="1"/>
    <n v="0"/>
  </r>
  <r>
    <n v="5005"/>
    <s v="2020_a_en blanco_meta_villavicencio"/>
    <n v="2020"/>
    <s v="a"/>
    <n v="3"/>
    <n v="7"/>
    <d v="2020-03-30T00:00:00"/>
    <d v="2020-07-15T00:00:00"/>
    <s v="llanos"/>
    <s v="meta"/>
    <s v="villavicencio"/>
    <s v="arrayanes"/>
    <s v="finca_el_chicote"/>
    <s v="lote_las_67"/>
    <x v="71"/>
    <n v="107"/>
    <s v="jose_patricio_vargas"/>
    <n v="16"/>
    <n v="4.0916686058044434"/>
    <n v="-73.492912292480469"/>
    <n v="0"/>
    <n v="1.928936131298542E-2"/>
    <n v="4.0075346827507019E-2"/>
    <n v="1"/>
    <n v="1"/>
    <n v="0"/>
    <n v="0"/>
    <n v="0"/>
    <n v="27.29000091552734"/>
    <n v="1.1931817978620529E-2"/>
    <n v="0"/>
    <n v="1"/>
    <n v="1"/>
    <n v="1"/>
    <n v="1"/>
    <n v="1"/>
    <n v="0"/>
  </r>
  <r>
    <n v="5006"/>
    <s v="2020_a_en blanco_meta_villavicencio"/>
    <n v="2020"/>
    <s v="a"/>
    <n v="3"/>
    <n v="7"/>
    <d v="2020-03-29T00:00:00"/>
    <d v="2020-07-15T00:00:00"/>
    <s v="llanos"/>
    <s v="meta"/>
    <s v="villavicencio"/>
    <s v="pompeya"/>
    <s v="finca_el_encanto"/>
    <s v="lote_la_palma"/>
    <x v="50"/>
    <n v="108"/>
    <s v="raul_gutierrez"/>
    <n v="16"/>
    <n v="4.0539999008178711"/>
    <n v="-73.214996337890625"/>
    <n v="0"/>
    <n v="8.7139420211315155E-3"/>
    <n v="0"/>
    <n v="0.9765625"/>
    <n v="0.86837136745452881"/>
    <n v="0"/>
    <n v="0"/>
    <n v="0"/>
    <n v="10.39999961853027"/>
    <n v="0"/>
    <n v="0"/>
    <n v="1"/>
    <n v="0"/>
    <n v="1"/>
    <n v="0"/>
    <n v="1"/>
    <n v="0"/>
  </r>
  <r>
    <n v="5007"/>
    <s v="2020_a_bajo cauca_antioquia_nechi"/>
    <n v="2020"/>
    <s v="a"/>
    <n v="5"/>
    <n v="8"/>
    <d v="2020-05-02T00:00:00"/>
    <d v="2020-08-15T00:00:00"/>
    <s v="caribe_humedo"/>
    <s v="antioquia"/>
    <s v="nechi"/>
    <s v="canio_pescado"/>
    <s v="finca_la_catelba"/>
    <s v="lote_el_mango"/>
    <x v="66"/>
    <n v="105"/>
    <s v="ruto_regino"/>
    <n v="16"/>
    <n v="8.1010103225708008"/>
    <n v="-74.795578002929688"/>
    <n v="0"/>
    <n v="0"/>
    <n v="0"/>
    <n v="7.7694281935691833E-2"/>
    <n v="0.30671900510787958"/>
    <n v="1.6249999403953549E-2"/>
    <n v="0"/>
    <n v="0"/>
    <n v="13.80000019073486"/>
    <n v="0"/>
    <n v="0"/>
    <n v="0"/>
    <n v="0"/>
    <n v="1"/>
    <n v="0"/>
    <n v="1"/>
    <n v="0"/>
  </r>
  <r>
    <n v="5008"/>
    <s v="2020_a_bajo cauca_antioquia_nechi"/>
    <n v="2020"/>
    <s v="a"/>
    <n v="5"/>
    <n v="8"/>
    <d v="2020-05-06T00:00:00"/>
    <d v="2020-08-15T00:00:00"/>
    <s v="caribe_humedo"/>
    <s v="antioquia"/>
    <s v="nechi"/>
    <s v="canio_pescado"/>
    <s v="finca_santa_clara"/>
    <s v="lote_el_semillero"/>
    <x v="66"/>
    <n v="101"/>
    <s v="pedro_resino"/>
    <n v="16"/>
    <n v="8.1077995300292969"/>
    <n v="-74.795722961425781"/>
    <n v="0"/>
    <n v="0"/>
    <n v="0"/>
    <n v="0"/>
    <n v="0.15033347904682159"/>
    <n v="8.1249997019767761E-3"/>
    <n v="0"/>
    <n v="0"/>
    <n v="14.39999961853027"/>
    <n v="0"/>
    <n v="0"/>
    <n v="0"/>
    <n v="0"/>
    <n v="0"/>
    <n v="0"/>
    <n v="1"/>
    <n v="0"/>
  </r>
  <r>
    <n v="5009"/>
    <s v="2020_a_bajo cauca_antioquia_nechi"/>
    <n v="2020"/>
    <s v="a"/>
    <n v="5"/>
    <n v="8"/>
    <d v="2020-05-04T00:00:00"/>
    <d v="2020-08-15T00:00:00"/>
    <s v="caribe_humedo"/>
    <s v="antioquia"/>
    <s v="nechi"/>
    <s v="nechi"/>
    <s v="finca_la_caucana"/>
    <s v="lote_la_orilla"/>
    <x v="53"/>
    <n v="103"/>
    <s v="propietario_en_blanco"/>
    <n v="16"/>
    <n v="8.0747804641723633"/>
    <n v="-74.925582885742188"/>
    <n v="0"/>
    <n v="0"/>
    <n v="0"/>
    <n v="4.0513988584280007E-2"/>
    <n v="4.8490576446056373E-2"/>
    <n v="3.7499999161809679E-3"/>
    <n v="0"/>
    <n v="0"/>
    <n v="22.79999923706055"/>
    <n v="2.523809485137463E-2"/>
    <n v="0"/>
    <n v="0"/>
    <n v="0"/>
    <n v="1"/>
    <n v="1"/>
    <n v="1"/>
    <n v="0"/>
  </r>
  <r>
    <n v="5010"/>
    <s v="2020_a_bajo cauca_antioquia_nechi"/>
    <n v="2020"/>
    <s v="a"/>
    <n v="4"/>
    <n v="8"/>
    <d v="2020-04-30T00:00:00"/>
    <d v="2020-08-15T00:00:00"/>
    <s v="caribe_humedo"/>
    <s v="antioquia"/>
    <s v="nechi"/>
    <s v="nechi"/>
    <s v="finca_san_miguel"/>
    <s v="lote_el_mango"/>
    <x v="53"/>
    <n v="107"/>
    <s v="propietario_en_blanco"/>
    <n v="16"/>
    <n v="8.0702400207519531"/>
    <n v="-74.790023803710938"/>
    <n v="0"/>
    <n v="0"/>
    <n v="0"/>
    <n v="0"/>
    <n v="0.1049716547131538"/>
    <n v="1.8124999478459362E-2"/>
    <n v="0"/>
    <n v="0"/>
    <n v="15.5"/>
    <n v="9.4128791242837906E-3"/>
    <n v="0"/>
    <n v="0"/>
    <n v="0"/>
    <n v="0"/>
    <n v="1"/>
    <n v="1"/>
    <n v="0"/>
  </r>
  <r>
    <n v="5011"/>
    <s v="2020_a_bajo cauca_bolivar_achi"/>
    <n v="2020"/>
    <s v="a"/>
    <n v="5"/>
    <n v="8"/>
    <d v="2020-05-04T00:00:00"/>
    <d v="2020-08-15T00:00:00"/>
    <s v="caribe_humedo"/>
    <s v="bolivar"/>
    <s v="achi"/>
    <s v="achi"/>
    <s v="finca_la_victoria"/>
    <s v="lote_14"/>
    <x v="30"/>
    <n v="103"/>
    <s v="yonis_alvarez"/>
    <n v="16"/>
    <n v="8.5769996643066406"/>
    <n v="-74.585113525390625"/>
    <n v="1.0311448015272621E-2"/>
    <n v="1.65865384042263E-2"/>
    <n v="0"/>
    <n v="5.5750209838151932E-2"/>
    <n v="6.7506797611713409E-2"/>
    <n v="1.1250000447034839E-2"/>
    <n v="5.681818351149559E-3"/>
    <n v="0"/>
    <n v="18.10000038146973"/>
    <n v="2.2321429569274191E-3"/>
    <n v="1"/>
    <n v="1"/>
    <n v="0"/>
    <n v="1"/>
    <n v="1"/>
    <n v="1"/>
    <n v="1"/>
  </r>
  <r>
    <n v="5012"/>
    <s v="2020_a_bajo cauca_bolivar_achi"/>
    <n v="2020"/>
    <s v="a"/>
    <n v="5"/>
    <n v="8"/>
    <d v="2020-05-04T00:00:00"/>
    <d v="2020-08-15T00:00:00"/>
    <s v="caribe_humedo"/>
    <s v="bolivar"/>
    <s v="achi"/>
    <s v="achi"/>
    <s v="finca_la_victoria"/>
    <s v="lote_las_13"/>
    <x v="53"/>
    <n v="103"/>
    <s v="yonis_alvarez"/>
    <n v="16"/>
    <n v="8.5808696746826172"/>
    <n v="-74.56243896484375"/>
    <n v="4.999999888241291E-3"/>
    <n v="2.1841168403625488E-2"/>
    <n v="0"/>
    <n v="6.4708799123764038E-2"/>
    <n v="7.4110656976699829E-2"/>
    <n v="6.874999962747097E-3"/>
    <n v="0"/>
    <n v="0"/>
    <n v="28.29999923706055"/>
    <n v="7.3148147203028202E-3"/>
    <n v="1"/>
    <n v="1"/>
    <n v="0"/>
    <n v="1"/>
    <n v="1"/>
    <n v="1"/>
    <n v="0"/>
  </r>
  <r>
    <n v="5013"/>
    <s v="2020_a_bajo cauca_bolivar_achi"/>
    <n v="2020"/>
    <s v="a"/>
    <n v="5"/>
    <n v="8"/>
    <d v="2020-05-04T00:00:00"/>
    <d v="2020-08-15T00:00:00"/>
    <s v="caribe_humedo"/>
    <s v="bolivar"/>
    <s v="achi"/>
    <s v="achi"/>
    <s v="finca_la_victoria"/>
    <s v="lote_las_15"/>
    <x v="53"/>
    <n v="103"/>
    <s v="yonis_alvarez"/>
    <n v="16"/>
    <n v="8.5811748504638672"/>
    <n v="-74.562057495117188"/>
    <n v="2.7650300413370129E-2"/>
    <n v="4.3307226151227951E-2"/>
    <n v="0"/>
    <n v="4.7743123024702072E-2"/>
    <n v="7.5107425451278687E-2"/>
    <n v="6.874999962747097E-3"/>
    <n v="1.4941077679395681E-2"/>
    <n v="0"/>
    <n v="32.099998474121087"/>
    <n v="7.6121794991195202E-3"/>
    <n v="1"/>
    <n v="1"/>
    <n v="0"/>
    <n v="1"/>
    <n v="1"/>
    <n v="1"/>
    <n v="1"/>
  </r>
  <r>
    <n v="5014"/>
    <s v="2020_a_bajo cauca_bolivar_achi"/>
    <n v="2020"/>
    <s v="a"/>
    <n v="5"/>
    <n v="8"/>
    <d v="2020-05-02T00:00:00"/>
    <d v="2020-08-15T00:00:00"/>
    <s v="caribe_humedo"/>
    <s v="bolivar"/>
    <s v="achi"/>
    <s v="achi"/>
    <s v="finca_la_victoria"/>
    <s v="lote_las_17"/>
    <x v="17"/>
    <n v="105"/>
    <s v="yonis_alvarez"/>
    <n v="16"/>
    <n v="8.580439567565918"/>
    <n v="-74.562568664550781"/>
    <n v="2.6780882850289341E-2"/>
    <n v="3.1278491020202637E-2"/>
    <n v="0"/>
    <n v="0.11591134965419771"/>
    <n v="9.1940604150295258E-2"/>
    <n v="9.9999997764825821E-3"/>
    <n v="1.477272715419531E-2"/>
    <n v="0"/>
    <n v="15.5"/>
    <n v="6.6194580867886543E-3"/>
    <n v="1"/>
    <n v="1"/>
    <n v="0"/>
    <n v="1"/>
    <n v="1"/>
    <n v="1"/>
    <n v="1"/>
  </r>
  <r>
    <n v="5015"/>
    <s v="2020_a_bajo cauca_bolivar_achi"/>
    <n v="2020"/>
    <s v="a"/>
    <n v="4"/>
    <n v="8"/>
    <d v="2020-04-30T00:00:00"/>
    <d v="2020-08-15T00:00:00"/>
    <s v="caribe_humedo"/>
    <s v="bolivar"/>
    <s v="achi"/>
    <s v="achi"/>
    <s v="finca_la_victoria"/>
    <s v="lote_las_22"/>
    <x v="17"/>
    <n v="107"/>
    <s v="yonis_alvarez"/>
    <n v="16"/>
    <n v="8.5826501846313477"/>
    <n v="-74.561538696289063"/>
    <n v="1.274959743022919E-2"/>
    <n v="1.909341849386692E-2"/>
    <n v="0"/>
    <n v="0.101924791932106"/>
    <n v="0.106426939368248"/>
    <n v="8.750000037252903E-3"/>
    <n v="5.4347827099263668E-3"/>
    <n v="0"/>
    <n v="13.5"/>
    <n v="1.140873041003942E-2"/>
    <n v="1"/>
    <n v="1"/>
    <n v="0"/>
    <n v="1"/>
    <n v="1"/>
    <n v="1"/>
    <n v="1"/>
  </r>
  <r>
    <n v="5016"/>
    <s v="2020_a_bajo cauca_bolivar_achi"/>
    <n v="2020"/>
    <s v="a"/>
    <n v="5"/>
    <n v="8"/>
    <d v="2020-05-07T00:00:00"/>
    <d v="2020-08-15T00:00:00"/>
    <s v="caribe_humedo"/>
    <s v="bolivar"/>
    <s v="achi"/>
    <s v="achi"/>
    <s v="finca_la_victoria"/>
    <s v="lote_las_3.5"/>
    <x v="17"/>
    <n v="100"/>
    <s v="yonis_alvarez"/>
    <n v="16"/>
    <n v="8.5801601409912109"/>
    <n v="-74.561859130859375"/>
    <n v="3.9791423827409737E-2"/>
    <n v="2.5766897946596149E-2"/>
    <n v="0"/>
    <n v="2.846070937812328E-2"/>
    <n v="7.5768128037452698E-2"/>
    <n v="4.3750000186264506E-3"/>
    <n v="1.193732209503651E-2"/>
    <n v="6.25E-2"/>
    <n v="16.20000076293945"/>
    <n v="0"/>
    <n v="1"/>
    <n v="1"/>
    <n v="0"/>
    <n v="1"/>
    <n v="0"/>
    <n v="1"/>
    <n v="1"/>
  </r>
  <r>
    <n v="5017"/>
    <s v="2020_a_bajo cauca_bolivar_achi"/>
    <n v="2020"/>
    <s v="a"/>
    <n v="5"/>
    <n v="8"/>
    <d v="2020-05-11T00:00:00"/>
    <d v="2020-08-15T00:00:00"/>
    <s v="caribe_humedo"/>
    <s v="bolivar"/>
    <s v="achi"/>
    <s v="achi"/>
    <s v="finca_la_victoria"/>
    <s v="lote_las_4"/>
    <x v="66"/>
    <n v="96"/>
    <s v="yonis_alvarez"/>
    <n v="16"/>
    <n v="8.5800199508666992"/>
    <n v="-74.5625"/>
    <n v="4.7186608426272869E-3"/>
    <n v="2.8409091755747799E-3"/>
    <n v="0"/>
    <n v="9.0112434700131416E-3"/>
    <n v="9.444444440305233E-3"/>
    <n v="1.249999972060323E-3"/>
    <n v="0"/>
    <n v="0"/>
    <n v="12"/>
    <n v="0"/>
    <n v="1"/>
    <n v="1"/>
    <n v="0"/>
    <n v="1"/>
    <n v="0"/>
    <n v="1"/>
    <n v="0"/>
  </r>
  <r>
    <n v="5018"/>
    <s v="2020_a_bajo cauca_bolivar_achi"/>
    <n v="2020"/>
    <s v="a"/>
    <n v="5"/>
    <n v="8"/>
    <d v="2020-05-07T00:00:00"/>
    <d v="2020-08-15T00:00:00"/>
    <s v="caribe_humedo"/>
    <s v="bolivar"/>
    <s v="achi"/>
    <s v="achi"/>
    <s v="finca_la_victoria"/>
    <s v="lote_las_4"/>
    <x v="56"/>
    <n v="100"/>
    <s v="yonis_alvarez"/>
    <n v="16"/>
    <n v="8.5778799057006836"/>
    <n v="-74.558006286621094"/>
    <n v="2.1289173513650891E-2"/>
    <n v="2.3583821952342991E-2"/>
    <n v="0"/>
    <n v="6.7433148622512817E-2"/>
    <n v="2.063746377825737E-2"/>
    <n v="1.8749999580904839E-3"/>
    <n v="2.499999944120646E-3"/>
    <n v="0"/>
    <n v="32.700000762939453"/>
    <n v="1.8411681056022641E-2"/>
    <n v="1"/>
    <n v="1"/>
    <n v="0"/>
    <n v="1"/>
    <n v="1"/>
    <n v="1"/>
    <n v="1"/>
  </r>
  <r>
    <n v="5019"/>
    <s v="2020_a_bajo cauca_bolivar_achi"/>
    <n v="2020"/>
    <s v="a"/>
    <n v="5"/>
    <n v="8"/>
    <d v="2020-05-04T00:00:00"/>
    <d v="2020-08-15T00:00:00"/>
    <s v="caribe_humedo"/>
    <s v="bolivar"/>
    <s v="achi"/>
    <s v="peralta"/>
    <s v="finca_la_camorra"/>
    <s v="lote_la_carretera"/>
    <x v="17"/>
    <n v="103"/>
    <s v="jairo_torres"/>
    <n v="16"/>
    <n v="8.5607795715332031"/>
    <n v="-74.580337524414063"/>
    <n v="4.6296296641230583E-3"/>
    <n v="1.355820149183273E-2"/>
    <n v="0"/>
    <n v="2.194940485060215E-2"/>
    <n v="1.653273776173592E-2"/>
    <n v="3.1250000465661292E-3"/>
    <n v="5.2083334885537616E-3"/>
    <n v="0"/>
    <n v="12.5"/>
    <n v="2.3148148320615292E-3"/>
    <n v="1"/>
    <n v="1"/>
    <n v="0"/>
    <n v="1"/>
    <n v="1"/>
    <n v="1"/>
    <n v="1"/>
  </r>
  <r>
    <n v="5020"/>
    <s v="2020_a_bajo cauca_bolivar_achi"/>
    <n v="2020"/>
    <s v="a"/>
    <n v="5"/>
    <n v="8"/>
    <d v="2020-05-02T00:00:00"/>
    <d v="2020-08-15T00:00:00"/>
    <s v="caribe_humedo"/>
    <s v="bolivar"/>
    <s v="achi"/>
    <s v="peralta"/>
    <s v="finca_los_cardozo"/>
    <s v="lote_el_chupa"/>
    <x v="30"/>
    <n v="105"/>
    <s v="maria_viloria"/>
    <n v="16"/>
    <n v="8.5683298110961914"/>
    <n v="-74.378852844238281"/>
    <n v="1.480769272893667E-2"/>
    <n v="2.658799476921558E-2"/>
    <n v="0"/>
    <n v="2.5873016566038132E-2"/>
    <n v="7.057422399520874E-2"/>
    <n v="8.750000037252903E-3"/>
    <n v="0"/>
    <n v="0"/>
    <n v="32.200000762939453"/>
    <n v="1.7045455053448681E-2"/>
    <n v="1"/>
    <n v="1"/>
    <n v="0"/>
    <n v="1"/>
    <n v="1"/>
    <n v="1"/>
    <n v="0"/>
  </r>
  <r>
    <n v="5021"/>
    <s v="2020_a_bajo cauca_bolivar_achi"/>
    <n v="2020"/>
    <s v="a"/>
    <n v="5"/>
    <n v="8"/>
    <d v="2020-05-02T00:00:00"/>
    <d v="2020-08-15T00:00:00"/>
    <s v="caribe_humedo"/>
    <s v="bolivar"/>
    <s v="achi"/>
    <s v="peralta"/>
    <s v="finca_nando_romero"/>
    <s v="lote_el_uvero"/>
    <x v="30"/>
    <n v="105"/>
    <s v="el_negro_edi"/>
    <n v="16"/>
    <n v="8.5429601669311523"/>
    <n v="-74.577316284179688"/>
    <n v="9.4373216852545738E-3"/>
    <n v="2.668650820851326E-2"/>
    <n v="0"/>
    <n v="3.2302189618349082E-2"/>
    <n v="4.5188490301370621E-2"/>
    <n v="4.999999888241291E-3"/>
    <n v="2.6041667442768808E-3"/>
    <n v="6.25E-2"/>
    <n v="17.10000038146973"/>
    <n v="1.527777779847383E-2"/>
    <n v="1"/>
    <n v="1"/>
    <n v="0"/>
    <n v="1"/>
    <n v="1"/>
    <n v="1"/>
    <n v="1"/>
  </r>
  <r>
    <n v="5022"/>
    <s v="2020_a_bajo cauca_bolivar_achi"/>
    <n v="2020"/>
    <s v="a"/>
    <n v="4"/>
    <n v="8"/>
    <d v="2020-04-29T00:00:00"/>
    <d v="2020-08-15T00:00:00"/>
    <s v="caribe_humedo"/>
    <s v="bolivar"/>
    <s v="achi"/>
    <s v="peralta"/>
    <s v="finca_nando_romero"/>
    <s v="lote_la_finquita"/>
    <x v="53"/>
    <n v="108"/>
    <s v="el_negro_edi"/>
    <n v="16"/>
    <n v="8.5735301971435547"/>
    <n v="-74.5770263671875"/>
    <n v="1.5681818127632141E-2"/>
    <n v="0"/>
    <n v="0"/>
    <n v="0"/>
    <n v="1.876653358340263E-2"/>
    <n v="5.6250002235174179E-3"/>
    <n v="5.4347827099263668E-3"/>
    <n v="0"/>
    <n v="30.39999961853027"/>
    <n v="0"/>
    <n v="1"/>
    <n v="0"/>
    <n v="0"/>
    <n v="0"/>
    <n v="0"/>
    <n v="1"/>
    <n v="1"/>
  </r>
  <r>
    <n v="5023"/>
    <s v="2020_a_bajo cauca_bolivar_san jacinto"/>
    <n v="2020"/>
    <s v="a"/>
    <n v="5"/>
    <n v="8"/>
    <d v="2020-05-02T00:00:00"/>
    <d v="2020-08-15T00:00:00"/>
    <s v="caribe_humedo"/>
    <s v="bolivar"/>
    <s v="san_jacinto_del_cauca"/>
    <s v="astilleros"/>
    <s v="finca_la_palestina"/>
    <s v="lote_las_casas"/>
    <x v="53"/>
    <n v="105"/>
    <s v="johan_sanchez"/>
    <n v="16"/>
    <n v="8.2801799774169922"/>
    <n v="-74.614471435546875"/>
    <n v="0"/>
    <n v="0"/>
    <n v="0"/>
    <n v="5.7947069406509399E-2"/>
    <n v="5.0851549953222268E-2"/>
    <n v="4.3750000186264506E-3"/>
    <n v="0"/>
    <n v="0"/>
    <n v="14"/>
    <n v="2.6105144992470741E-2"/>
    <n v="0"/>
    <n v="0"/>
    <n v="0"/>
    <n v="1"/>
    <n v="1"/>
    <n v="1"/>
    <n v="0"/>
  </r>
  <r>
    <n v="5024"/>
    <s v="2020_a_bajo cauca_bolivar_san jacinto"/>
    <n v="2020"/>
    <s v="a"/>
    <n v="5"/>
    <n v="8"/>
    <d v="2020-05-04T00:00:00"/>
    <d v="2020-08-15T00:00:00"/>
    <s v="caribe_humedo"/>
    <s v="bolivar"/>
    <s v="san_jacinto_del_cauca"/>
    <s v="astilleros"/>
    <s v="finca_san_nicolas"/>
    <s v="lote_san_nicolas"/>
    <x v="53"/>
    <n v="103"/>
    <s v="guido_rodriguez"/>
    <n v="16"/>
    <n v="8.2880897521972656"/>
    <n v="-74.609260559082031"/>
    <n v="0"/>
    <n v="0"/>
    <n v="0"/>
    <n v="0"/>
    <n v="8.6889483034610748E-2"/>
    <n v="6.874999962747097E-3"/>
    <n v="0"/>
    <n v="0"/>
    <n v="18.70000076293945"/>
    <n v="7.5668580830097198E-2"/>
    <n v="0"/>
    <n v="0"/>
    <n v="0"/>
    <n v="0"/>
    <n v="1"/>
    <n v="1"/>
    <n v="0"/>
  </r>
  <r>
    <n v="5025"/>
    <s v="2020_a_bajo cauca_bolivar_san jacinto"/>
    <n v="2020"/>
    <s v="a"/>
    <n v="4"/>
    <n v="8"/>
    <d v="2020-04-17T00:00:00"/>
    <d v="2020-08-15T00:00:00"/>
    <s v="caribe_humedo"/>
    <s v="bolivar"/>
    <s v="san_jacinto_del_cauca"/>
    <s v="tenche"/>
    <s v="finca_el_brillante"/>
    <s v="lote_canta_gallo"/>
    <x v="66"/>
    <m/>
    <s v="deimer_lara"/>
    <n v="16"/>
    <n v="8.2598199844360352"/>
    <n v="-74.669349670410156"/>
    <n v="0"/>
    <n v="0"/>
    <n v="0"/>
    <n v="0"/>
    <n v="0.17533789575099951"/>
    <n v="2.6249999180436131E-2"/>
    <n v="0"/>
    <n v="0"/>
    <n v="22.89999961853027"/>
    <n v="1.5125768259167669E-2"/>
    <n v="0"/>
    <n v="0"/>
    <n v="0"/>
    <n v="0"/>
    <n v="1"/>
    <n v="1"/>
    <n v="0"/>
  </r>
  <r>
    <n v="5026"/>
    <s v="2020_a_bajo cauca_bolivar_san jacinto"/>
    <n v="2020"/>
    <s v="a"/>
    <n v="4"/>
    <n v="8"/>
    <d v="2020-04-17T00:00:00"/>
    <d v="2020-08-15T00:00:00"/>
    <s v="caribe_humedo"/>
    <s v="bolivar"/>
    <s v="san_jacinto_del_cauca"/>
    <s v="tenche"/>
    <s v="finca_el_mango"/>
    <s v="lote_el_mango"/>
    <x v="17"/>
    <m/>
    <s v="roberto_lara"/>
    <n v="16"/>
    <n v="8.2634897232055664"/>
    <n v="-74.646820068359375"/>
    <n v="3.1512033194303513E-2"/>
    <n v="2.403846243396401E-3"/>
    <n v="0"/>
    <n v="1"/>
    <n v="6.5386347472667694E-2"/>
    <n v="1.6249999403953549E-2"/>
    <n v="9.2418547719717026E-3"/>
    <n v="0"/>
    <n v="21"/>
    <n v="1.1386902071535591E-2"/>
    <n v="1"/>
    <n v="1"/>
    <n v="0"/>
    <n v="1"/>
    <n v="1"/>
    <n v="1"/>
    <n v="1"/>
  </r>
  <r>
    <n v="5027"/>
    <s v="2020_a_bajo cauca_bolivar_san jacinto"/>
    <n v="2020"/>
    <s v="a"/>
    <n v="5"/>
    <n v="8"/>
    <d v="2020-05-01T00:00:00"/>
    <d v="2020-08-15T00:00:00"/>
    <s v="caribe_humedo"/>
    <s v="bolivar"/>
    <s v="san_jacinto_del_cauca"/>
    <s v="tenche"/>
    <s v="finca_leider"/>
    <s v="lote_leider"/>
    <x v="17"/>
    <n v="106"/>
    <s v="leider_florez"/>
    <n v="16"/>
    <n v="8.2865695953369141"/>
    <n v="-74.61004638671875"/>
    <n v="3.9622154086828232E-2"/>
    <n v="1.0920516215264801E-2"/>
    <n v="0"/>
    <n v="0.98367506265640259"/>
    <n v="7.9165540635585785E-2"/>
    <n v="8.750000037252903E-3"/>
    <n v="8.446558378636837E-3"/>
    <n v="0"/>
    <n v="15"/>
    <n v="5.9659089893102646E-3"/>
    <n v="1"/>
    <n v="1"/>
    <n v="0"/>
    <n v="1"/>
    <n v="1"/>
    <n v="1"/>
    <n v="1"/>
  </r>
  <r>
    <n v="5028"/>
    <s v="2020_a_bajo cauca_bolivar_san jacinto"/>
    <n v="2020"/>
    <s v="a"/>
    <n v="4"/>
    <n v="8"/>
    <d v="2020-04-30T00:00:00"/>
    <d v="2020-08-15T00:00:00"/>
    <s v="caribe_humedo"/>
    <s v="bolivar"/>
    <s v="san_jacinto_del_cauca"/>
    <s v="tenche"/>
    <s v="finca_los_mine"/>
    <s v="lote_los_mine"/>
    <x v="17"/>
    <n v="107"/>
    <s v="alfredo_medina"/>
    <n v="16"/>
    <n v="8.2643499374389648"/>
    <n v="-74.647506713867188"/>
    <n v="2.9761905316263442E-3"/>
    <n v="5.1041664555668831E-3"/>
    <n v="0"/>
    <n v="0.3975311815738678"/>
    <n v="0.16480971872806549"/>
    <n v="2.312500029802322E-2"/>
    <n v="8.3423908799886703E-3"/>
    <n v="0"/>
    <n v="15.30000019073486"/>
    <n v="1.7625400796532631E-2"/>
    <n v="1"/>
    <n v="1"/>
    <n v="0"/>
    <n v="1"/>
    <n v="1"/>
    <n v="1"/>
    <n v="1"/>
  </r>
  <r>
    <n v="5029"/>
    <s v="2020_a_bajo cauca_bolivar_san jacinto"/>
    <n v="2020"/>
    <s v="a"/>
    <n v="5"/>
    <n v="8"/>
    <d v="2020-05-02T00:00:00"/>
    <d v="2020-08-15T00:00:00"/>
    <s v="caribe_humedo"/>
    <s v="bolivar"/>
    <s v="san_jacinto_del_cauca"/>
    <s v="tenche"/>
    <s v="finca_los_tekas"/>
    <s v="lote_los_tekas"/>
    <x v="53"/>
    <n v="105"/>
    <s v="yolanda_mejia"/>
    <n v="16"/>
    <n v="8.2612800598144531"/>
    <n v="-74.654983520507813"/>
    <n v="0"/>
    <n v="0"/>
    <n v="0"/>
    <n v="0.1170994862914085"/>
    <n v="7.2163835167884827E-2"/>
    <n v="6.2500000931322566E-3"/>
    <n v="0"/>
    <n v="0"/>
    <n v="18.20000076293945"/>
    <n v="1.388134062290192E-2"/>
    <n v="0"/>
    <n v="0"/>
    <n v="0"/>
    <n v="1"/>
    <n v="1"/>
    <n v="1"/>
    <n v="0"/>
  </r>
  <r>
    <n v="5030"/>
    <s v="2020_a_bajo cauca_cordoba_tierra alta"/>
    <n v="2020"/>
    <s v="a"/>
    <n v="5"/>
    <n v="8"/>
    <d v="2020-05-15T00:00:00"/>
    <d v="2020-08-15T00:00:00"/>
    <s v="caribe_humedo"/>
    <s v="cordoba"/>
    <s v="tierralta"/>
    <s v="nueva_esperanza"/>
    <s v="finca_la_pradera"/>
    <s v="lote_nueva_esperanza"/>
    <x v="50"/>
    <n v="92"/>
    <s v="arley_urrea"/>
    <n v="16"/>
    <n v="8.0828781127929688"/>
    <n v="-76.013816833496094"/>
    <n v="0"/>
    <n v="0"/>
    <n v="0"/>
    <n v="4.5547477900981903E-2"/>
    <n v="0.19350957870483401"/>
    <n v="1.5625E-2"/>
    <n v="2.5861663743853569E-2"/>
    <n v="0"/>
    <n v="10.19999980926514"/>
    <n v="0"/>
    <n v="0"/>
    <n v="0"/>
    <n v="0"/>
    <n v="1"/>
    <n v="0"/>
    <n v="1"/>
    <n v="1"/>
  </r>
  <r>
    <n v="5031"/>
    <s v="2020_a_bajo cauca_cordoba_tierra alta"/>
    <n v="2020"/>
    <s v="a"/>
    <n v="5"/>
    <n v="8"/>
    <d v="2020-05-14T00:00:00"/>
    <d v="2020-08-15T00:00:00"/>
    <s v="caribe_humedo"/>
    <s v="cordoba"/>
    <s v="tierralta"/>
    <s v="parc._de_venezuela"/>
    <s v="finca_correcaminos"/>
    <s v="lote_grande"/>
    <x v="66"/>
    <n v="93"/>
    <s v="oscar_lopez"/>
    <n v="16"/>
    <n v="8.168910026550293"/>
    <n v="-75.995048522949219"/>
    <n v="0"/>
    <n v="3.2894737087190151E-3"/>
    <n v="6.7616957239806652E-3"/>
    <n v="3.5029511898756027E-2"/>
    <n v="0.18117108941078189"/>
    <n v="9.9999997764825821E-3"/>
    <n v="2.4054929614067081E-2"/>
    <n v="0"/>
    <n v="4.8000001907348633"/>
    <n v="0"/>
    <n v="0"/>
    <n v="1"/>
    <n v="1"/>
    <n v="1"/>
    <n v="0"/>
    <n v="1"/>
    <n v="1"/>
  </r>
  <r>
    <n v="5032"/>
    <s v="2020_a_bajo cauca_sucre_guaranda"/>
    <n v="2020"/>
    <s v="a"/>
    <n v="5"/>
    <n v="8"/>
    <d v="2020-05-27T00:00:00"/>
    <d v="2020-08-15T00:00:00"/>
    <s v="caribe_humedo"/>
    <s v="sucre"/>
    <s v="guaranda"/>
    <s v="la_pita"/>
    <s v="finca_la_esperanza"/>
    <s v="lote_la_pita"/>
    <x v="17"/>
    <n v="80"/>
    <s v="nina_badran"/>
    <n v="16"/>
    <n v="8.4604501724243164"/>
    <n v="-74.540428161621094"/>
    <n v="9.3750003725290298E-3"/>
    <n v="0"/>
    <n v="0"/>
    <n v="0"/>
    <n v="0"/>
    <n v="0"/>
    <n v="0"/>
    <n v="0"/>
    <n v="19.29999923706055"/>
    <n v="0"/>
    <n v="1"/>
    <n v="0"/>
    <n v="0"/>
    <n v="0"/>
    <n v="0"/>
    <n v="0"/>
    <n v="0"/>
  </r>
  <r>
    <n v="5033"/>
    <s v="2020_a_bajo cauca_sucre_guaranda"/>
    <n v="2020"/>
    <s v="a"/>
    <n v="4"/>
    <n v="8"/>
    <d v="2020-04-29T00:00:00"/>
    <d v="2020-08-15T00:00:00"/>
    <s v="caribe_humedo"/>
    <s v="sucre"/>
    <s v="guaranda"/>
    <s v="la_pita"/>
    <s v="finca_la_esperanza"/>
    <s v="lote_la_pita"/>
    <x v="53"/>
    <n v="108"/>
    <s v="nina_badran"/>
    <n v="16"/>
    <n v="8.4575595855712891"/>
    <n v="-74.5948486328125"/>
    <n v="3.4722222480922942E-3"/>
    <n v="3.4722222480922942E-3"/>
    <n v="0"/>
    <n v="6.5158873796463013E-2"/>
    <n v="4.2071834206581123E-2"/>
    <n v="1.8749999580904839E-3"/>
    <n v="0"/>
    <n v="0"/>
    <n v="33.5"/>
    <n v="0"/>
    <n v="1"/>
    <n v="1"/>
    <n v="0"/>
    <n v="1"/>
    <n v="0"/>
    <n v="1"/>
    <n v="0"/>
  </r>
  <r>
    <n v="5034"/>
    <s v="2020_a_bajo cauca_sucre_guaranda"/>
    <n v="2020"/>
    <s v="a"/>
    <n v="5"/>
    <n v="8"/>
    <d v="2020-05-27T00:00:00"/>
    <d v="2020-08-15T00:00:00"/>
    <s v="caribe_humedo"/>
    <s v="sucre"/>
    <s v="guaranda"/>
    <s v="la_pita"/>
    <s v="finca_la_esperanza"/>
    <s v="lote_la_pita"/>
    <x v="66"/>
    <n v="80"/>
    <s v="nina_badran"/>
    <n v="16"/>
    <n v="8.4618902206420898"/>
    <n v="-74.5948486328125"/>
    <n v="0"/>
    <n v="0"/>
    <n v="0"/>
    <n v="0"/>
    <n v="2.717391354963183E-3"/>
    <n v="0"/>
    <n v="0"/>
    <n v="0"/>
    <n v="11.69999980926514"/>
    <n v="0"/>
    <n v="0"/>
    <n v="0"/>
    <n v="0"/>
    <n v="0"/>
    <n v="0"/>
    <n v="1"/>
    <n v="0"/>
  </r>
  <r>
    <n v="5035"/>
    <s v="2020_a_bajo cauca_sucre_guaranda"/>
    <n v="2020"/>
    <s v="a"/>
    <n v="5"/>
    <n v="8"/>
    <d v="2020-05-07T00:00:00"/>
    <d v="2020-08-15T00:00:00"/>
    <s v="caribe_humedo"/>
    <s v="sucre"/>
    <s v="guaranda"/>
    <s v="la_tea"/>
    <s v="finca_el_mono"/>
    <s v="lote_el_mono"/>
    <x v="17"/>
    <n v="100"/>
    <s v="robiro_diaz"/>
    <n v="16"/>
    <n v="8.4960699081420898"/>
    <n v="-74.552978515625"/>
    <n v="2.8958685696125031E-2"/>
    <n v="2.3697046563029289E-2"/>
    <n v="0"/>
    <n v="6.9643847644329071E-2"/>
    <n v="9.1703630983829498E-2"/>
    <n v="8.750000037252903E-3"/>
    <n v="1.2241808697581289E-2"/>
    <n v="0"/>
    <n v="16.70000076293945"/>
    <n v="6.2500000931322566E-3"/>
    <n v="1"/>
    <n v="1"/>
    <n v="0"/>
    <n v="1"/>
    <n v="1"/>
    <n v="1"/>
    <n v="1"/>
  </r>
  <r>
    <n v="5036"/>
    <s v="2020_a_bajo cauca_sucre_guaranda"/>
    <n v="2020"/>
    <s v="a"/>
    <n v="5"/>
    <n v="8"/>
    <d v="2020-05-04T00:00:00"/>
    <d v="2020-08-15T00:00:00"/>
    <s v="caribe_humedo"/>
    <s v="sucre"/>
    <s v="guaranda"/>
    <s v="la_tea"/>
    <s v="finca_el_nenito"/>
    <s v="lote_nenito_2"/>
    <x v="17"/>
    <n v="103"/>
    <s v="miguel_rios"/>
    <n v="16"/>
    <n v="8.4907598495483398"/>
    <n v="-74.549552917480469"/>
    <n v="1.4423076994717119E-2"/>
    <n v="0"/>
    <n v="0"/>
    <n v="9.2948721721768379E-3"/>
    <n v="2.4020250886678699E-2"/>
    <n v="5.6250002235174179E-3"/>
    <n v="7.8386291861534119E-3"/>
    <n v="0"/>
    <n v="19.5"/>
    <n v="4.872563760727644E-3"/>
    <n v="1"/>
    <n v="0"/>
    <n v="0"/>
    <n v="1"/>
    <n v="1"/>
    <n v="1"/>
    <n v="1"/>
  </r>
  <r>
    <n v="5037"/>
    <s v="2020_a_bajo cauca_sucre_guaranda"/>
    <n v="2020"/>
    <s v="a"/>
    <n v="5"/>
    <n v="8"/>
    <d v="2020-05-17T00:00:00"/>
    <d v="2020-08-15T00:00:00"/>
    <s v="caribe_humedo"/>
    <s v="sucre"/>
    <s v="guaranda"/>
    <s v="la_tea"/>
    <s v="finca_el_nenito"/>
    <s v="lote_nenito_3"/>
    <x v="66"/>
    <n v="90"/>
    <s v="miguel_rios"/>
    <n v="16"/>
    <n v="8.4919395446777344"/>
    <n v="-74.550323486328125"/>
    <n v="1.3330419547855851E-2"/>
    <n v="9.4628650695085526E-3"/>
    <n v="0"/>
    <n v="3.5203132778406143E-2"/>
    <n v="2.9447115957736969E-2"/>
    <n v="3.1250000465661292E-3"/>
    <n v="5.0322059541940689E-3"/>
    <n v="0"/>
    <n v="14.39999961853027"/>
    <n v="0"/>
    <n v="1"/>
    <n v="1"/>
    <n v="0"/>
    <n v="1"/>
    <n v="0"/>
    <n v="1"/>
    <n v="1"/>
  </r>
  <r>
    <n v="5038"/>
    <s v="2020_a_bajo cauca_sucre_guaranda"/>
    <n v="2020"/>
    <s v="a"/>
    <n v="5"/>
    <n v="8"/>
    <d v="2020-05-07T00:00:00"/>
    <d v="2020-08-15T00:00:00"/>
    <s v="caribe_humedo"/>
    <s v="sucre"/>
    <s v="guaranda"/>
    <s v="la_tea"/>
    <s v="finca_los_marquez"/>
    <s v="lote_la_carreca"/>
    <x v="66"/>
    <n v="100"/>
    <s v="luis_marquez"/>
    <n v="16"/>
    <n v="8.4982004165649414"/>
    <n v="-74.554267883300781"/>
    <n v="0"/>
    <n v="0"/>
    <n v="0"/>
    <n v="6.7848018370568752E-3"/>
    <n v="1.192252431064844E-2"/>
    <n v="2.499999944120646E-3"/>
    <n v="0"/>
    <n v="0"/>
    <n v="18.89999961853027"/>
    <n v="0"/>
    <n v="0"/>
    <n v="0"/>
    <n v="0"/>
    <n v="1"/>
    <n v="0"/>
    <n v="1"/>
    <n v="0"/>
  </r>
  <r>
    <n v="5039"/>
    <s v="2020_a_bajo cauca_sucre_guaranda"/>
    <n v="2020"/>
    <s v="a"/>
    <n v="5"/>
    <n v="8"/>
    <d v="2020-05-06T00:00:00"/>
    <d v="2020-08-15T00:00:00"/>
    <s v="caribe_humedo"/>
    <s v="sucre"/>
    <s v="guaranda"/>
    <s v="la_tea"/>
    <s v="finca_los_marquez"/>
    <s v="lote_la_carretera_1"/>
    <x v="17"/>
    <n v="101"/>
    <s v="luis_marquez"/>
    <n v="16"/>
    <n v="8.5006198883056641"/>
    <n v="-74.555770874023438"/>
    <n v="1.3749999925494191E-2"/>
    <n v="3.1810343265533447E-2"/>
    <n v="0"/>
    <n v="1.9999999552965161E-2"/>
    <n v="8.540036529302597E-2"/>
    <n v="9.9999997764825821E-3"/>
    <n v="1.670454628765583E-2"/>
    <n v="0"/>
    <n v="17.70000076293945"/>
    <n v="0"/>
    <n v="1"/>
    <n v="1"/>
    <n v="0"/>
    <n v="1"/>
    <n v="0"/>
    <n v="1"/>
    <n v="1"/>
  </r>
  <r>
    <n v="5040"/>
    <s v="2020_a_bajo cauca_sucre_guaranda"/>
    <n v="2020"/>
    <s v="a"/>
    <n v="4"/>
    <n v="8"/>
    <d v="2020-04-30T00:00:00"/>
    <d v="2020-08-15T00:00:00"/>
    <s v="caribe_humedo"/>
    <s v="sucre"/>
    <s v="guaranda"/>
    <s v="la_tea"/>
    <s v="finca_los_marquez"/>
    <s v="lote_las_18"/>
    <x v="53"/>
    <n v="107"/>
    <s v="luis_marquez"/>
    <n v="16"/>
    <n v="8.4982004165649414"/>
    <n v="-74.554267883300781"/>
    <n v="2.253623120486736E-2"/>
    <n v="1.1810344643890859E-2"/>
    <n v="0"/>
    <n v="8.9255250990390778E-2"/>
    <n v="0.1099060028791428"/>
    <n v="8.750000037252903E-3"/>
    <n v="9.6296295523643494E-3"/>
    <n v="0"/>
    <n v="29.5"/>
    <n v="2.499999944120646E-3"/>
    <n v="1"/>
    <n v="1"/>
    <n v="0"/>
    <n v="1"/>
    <n v="1"/>
    <n v="1"/>
    <n v="1"/>
  </r>
  <r>
    <n v="5041"/>
    <s v="2020_a_bajo cauca_sucre_guaranda"/>
    <n v="2020"/>
    <s v="a"/>
    <n v="5"/>
    <n v="8"/>
    <d v="2020-05-04T00:00:00"/>
    <d v="2020-08-15T00:00:00"/>
    <s v="caribe_humedo"/>
    <s v="sucre"/>
    <s v="guaranda"/>
    <s v="la_tea"/>
    <s v="finca_mono_beltran"/>
    <s v="lote_el_corral"/>
    <x v="17"/>
    <n v="103"/>
    <s v="robiro_diaz"/>
    <n v="16"/>
    <n v="8.484649658203125"/>
    <n v="-74.550910949707031"/>
    <n v="2.339642308652401E-2"/>
    <n v="0"/>
    <n v="0"/>
    <n v="3.4400496631860733E-2"/>
    <n v="2.5112908333539959E-2"/>
    <n v="3.7499999161809679E-3"/>
    <n v="7.4118589982390404E-3"/>
    <n v="0"/>
    <n v="23.39999961853027"/>
    <n v="0"/>
    <n v="1"/>
    <n v="0"/>
    <n v="0"/>
    <n v="1"/>
    <n v="0"/>
    <n v="1"/>
    <n v="1"/>
  </r>
  <r>
    <n v="5042"/>
    <s v="2020_a_bajo cauca_sucre_guaranda"/>
    <n v="2020"/>
    <s v="a"/>
    <n v="5"/>
    <n v="8"/>
    <d v="2020-05-13T00:00:00"/>
    <d v="2020-08-15T00:00:00"/>
    <s v="caribe_humedo"/>
    <s v="sucre"/>
    <s v="guaranda"/>
    <s v="la_tea"/>
    <s v="finca_nenita"/>
    <s v="lote_la_orilla"/>
    <x v="66"/>
    <n v="94"/>
    <s v="miguel_rios"/>
    <n v="16"/>
    <n v="8.4907598495483398"/>
    <n v="-74.549552917480469"/>
    <n v="0"/>
    <n v="0"/>
    <n v="0"/>
    <n v="7.8409090638160706E-3"/>
    <n v="7.648601196706295E-3"/>
    <n v="1.249999972060323E-3"/>
    <n v="0"/>
    <n v="0"/>
    <n v="13.80000019073486"/>
    <n v="0"/>
    <n v="0"/>
    <n v="0"/>
    <n v="0"/>
    <n v="1"/>
    <n v="0"/>
    <n v="1"/>
    <n v="0"/>
  </r>
  <r>
    <n v="5043"/>
    <s v="2020_a_bajo cauca_sucre_guaranda"/>
    <n v="2020"/>
    <s v="a"/>
    <n v="5"/>
    <n v="8"/>
    <d v="2020-05-02T00:00:00"/>
    <d v="2020-08-15T00:00:00"/>
    <s v="caribe_humedo"/>
    <s v="sucre"/>
    <s v="guaranda"/>
    <s v="la_tea"/>
    <s v="finca_tea"/>
    <s v="lote_las_6"/>
    <x v="17"/>
    <n v="105"/>
    <s v="miguel_rios"/>
    <n v="16"/>
    <n v="8.4847497940063477"/>
    <n v="-74.547042846679688"/>
    <n v="2.9902022331953049E-2"/>
    <n v="2.573034726083279E-2"/>
    <n v="0"/>
    <n v="5.0994317978620529E-2"/>
    <n v="0.1036937385797501"/>
    <n v="9.9999997764825821E-3"/>
    <n v="0"/>
    <n v="0"/>
    <n v="22"/>
    <n v="2.3148148320615292E-3"/>
    <n v="1"/>
    <n v="1"/>
    <n v="0"/>
    <n v="1"/>
    <n v="1"/>
    <n v="1"/>
    <n v="0"/>
  </r>
  <r>
    <n v="5044"/>
    <s v="2020_a_bajo cauca_sucre_majagual"/>
    <n v="2020"/>
    <s v="a"/>
    <n v="5"/>
    <n v="8"/>
    <d v="2020-05-13T00:00:00"/>
    <d v="2020-08-15T00:00:00"/>
    <s v="caribe_humedo"/>
    <s v="sucre"/>
    <s v="majagual"/>
    <s v="huira"/>
    <s v="finca_la_pacho"/>
    <s v="lote_la_casa"/>
    <x v="66"/>
    <n v="94"/>
    <s v="yudis_herrera"/>
    <n v="16"/>
    <n v="8.4896402359008789"/>
    <n v="-74.615501403808594"/>
    <n v="2.1580556407570839E-2"/>
    <n v="5.1212375983595848E-3"/>
    <n v="0"/>
    <n v="1.6745014116168019E-2"/>
    <n v="5.4145298898220062E-2"/>
    <n v="6.874999962747097E-3"/>
    <n v="5.4347827099263668E-3"/>
    <n v="6.25E-2"/>
    <n v="16.29999923706055"/>
    <n v="4.8076924867928028E-3"/>
    <n v="1"/>
    <n v="1"/>
    <n v="0"/>
    <n v="1"/>
    <n v="1"/>
    <n v="1"/>
    <n v="1"/>
  </r>
  <r>
    <n v="5045"/>
    <s v="2020_a_bajo cauca_sucre_majagual"/>
    <n v="2020"/>
    <s v="a"/>
    <n v="5"/>
    <n v="8"/>
    <d v="2020-05-04T00:00:00"/>
    <d v="2020-08-15T00:00:00"/>
    <s v="caribe_humedo"/>
    <s v="sucre"/>
    <s v="majagual"/>
    <s v="las_flores"/>
    <s v="finca_santa_elena"/>
    <s v="lote_el_jobo"/>
    <x v="66"/>
    <n v="103"/>
    <s v="yomi_sanchez"/>
    <n v="16"/>
    <n v="8.5368099212646484"/>
    <n v="-74.571533203125"/>
    <n v="0"/>
    <n v="1.8939394503831859E-3"/>
    <n v="8.7797623127698898E-3"/>
    <n v="2.728456445038319E-2"/>
    <n v="1.809895783662796E-2"/>
    <n v="6.2499998603016138E-4"/>
    <n v="0"/>
    <n v="0"/>
    <n v="18.5"/>
    <n v="3.8470644503831859E-3"/>
    <n v="0"/>
    <n v="1"/>
    <n v="1"/>
    <n v="1"/>
    <n v="1"/>
    <n v="1"/>
    <n v="0"/>
  </r>
  <r>
    <n v="5046"/>
    <s v="2020_a_bajo cauca_sucre_majagual"/>
    <n v="2020"/>
    <s v="a"/>
    <n v="5"/>
    <n v="8"/>
    <d v="2020-05-02T00:00:00"/>
    <d v="2020-08-15T00:00:00"/>
    <s v="caribe_humedo"/>
    <s v="sucre"/>
    <s v="majagual"/>
    <s v="las_flores"/>
    <s v="finca_santa_elena"/>
    <s v="lote_el_roble"/>
    <x v="53"/>
    <n v="105"/>
    <s v="david_vargas"/>
    <n v="16"/>
    <n v="8.537139892578125"/>
    <n v="-74.570266723632813"/>
    <n v="3.4735638648271561E-2"/>
    <n v="3.5954155027866357E-2"/>
    <n v="0"/>
    <n v="7.2906054556369781E-2"/>
    <n v="2.102272771298885E-2"/>
    <n v="1.8749999580904839E-3"/>
    <n v="8.5227275267243385E-3"/>
    <n v="0"/>
    <n v="27.20000076293945"/>
    <n v="3.1250000465661292E-3"/>
    <n v="1"/>
    <n v="1"/>
    <n v="0"/>
    <n v="1"/>
    <n v="1"/>
    <n v="1"/>
    <n v="1"/>
  </r>
  <r>
    <n v="5047"/>
    <s v="2020_a_bajo cauca_sucre_san benito abad"/>
    <n v="2020"/>
    <s v="a"/>
    <n v="5"/>
    <n v="8"/>
    <d v="2020-05-17T00:00:00"/>
    <d v="2020-08-15T00:00:00"/>
    <s v="caribe_humedo"/>
    <s v="sucre"/>
    <s v="san_benito_abad"/>
    <s v="el_cauchal"/>
    <s v="finca_corinto"/>
    <s v="lote_corinto_2"/>
    <x v="50"/>
    <n v="90"/>
    <s v="fabio_sierra"/>
    <n v="16"/>
    <n v="8.5325298309326172"/>
    <n v="-74.888679504394531"/>
    <n v="5.7523995637893677E-2"/>
    <n v="0"/>
    <n v="7.3669925332069397E-2"/>
    <n v="0.23510110378265381"/>
    <n v="0.11456331610679631"/>
    <n v="1.1250000447034839E-2"/>
    <n v="0"/>
    <n v="0"/>
    <n v="9.8999996185302734"/>
    <n v="0"/>
    <n v="1"/>
    <n v="0"/>
    <n v="1"/>
    <n v="1"/>
    <n v="0"/>
    <n v="1"/>
    <n v="0"/>
  </r>
  <r>
    <n v="5048"/>
    <s v="2020_a_bajo cauca_sucre_san benito abad"/>
    <n v="2020"/>
    <s v="a"/>
    <n v="5"/>
    <n v="8"/>
    <d v="2020-05-02T00:00:00"/>
    <d v="2020-08-15T00:00:00"/>
    <s v="caribe_humedo"/>
    <s v="sucre"/>
    <s v="san_benito_abad"/>
    <s v="las_delicias"/>
    <s v="finca_monte_cristo"/>
    <s v="lote_salinato"/>
    <x v="53"/>
    <n v="105"/>
    <s v="salim_sierra"/>
    <n v="16"/>
    <n v="8.5565204620361328"/>
    <n v="-74.900588989257813"/>
    <n v="0.135123535990715"/>
    <n v="4.1666668839752674E-3"/>
    <n v="0"/>
    <n v="3.6580175161361687E-2"/>
    <n v="1.8530020490288731E-2"/>
    <n v="2.499999944120646E-3"/>
    <n v="0"/>
    <n v="0"/>
    <n v="13.5"/>
    <n v="0"/>
    <n v="1"/>
    <n v="1"/>
    <n v="0"/>
    <n v="1"/>
    <n v="0"/>
    <n v="1"/>
    <n v="0"/>
  </r>
  <r>
    <n v="5049"/>
    <s v="2020_a_bajo cauca_sucre_san marcos"/>
    <n v="2020"/>
    <s v="a"/>
    <n v="5"/>
    <n v="8"/>
    <d v="2020-05-15T00:00:00"/>
    <d v="2020-08-15T00:00:00"/>
    <s v="caribe_humedo"/>
    <s v="sucre"/>
    <s v="san_marcos"/>
    <s v="candelaria"/>
    <s v="finca_tierra_santa"/>
    <s v="lote_julio"/>
    <x v="66"/>
    <n v="92"/>
    <s v="julio_olimpo"/>
    <n v="16"/>
    <n v="8.6564702987670898"/>
    <n v="-75.171249389648438"/>
    <n v="0.1345329433679581"/>
    <n v="2.2321429569274191E-3"/>
    <n v="5.3823396563529968E-2"/>
    <n v="6.2069270759820938E-2"/>
    <n v="0.24450589716434479"/>
    <n v="2.374999970197678E-2"/>
    <n v="0"/>
    <n v="0"/>
    <n v="12.30000019073486"/>
    <n v="0"/>
    <n v="1"/>
    <n v="1"/>
    <n v="1"/>
    <n v="1"/>
    <n v="0"/>
    <n v="1"/>
    <n v="0"/>
  </r>
  <r>
    <n v="5050"/>
    <s v="2020_a_bajo cauca_sucre_san marcos"/>
    <n v="2020"/>
    <s v="a"/>
    <n v="5"/>
    <n v="8"/>
    <d v="2020-05-11T00:00:00"/>
    <d v="2020-08-15T00:00:00"/>
    <s v="caribe_humedo"/>
    <s v="sucre"/>
    <s v="san_marcos"/>
    <s v="candelaria"/>
    <s v="finca_tierra_santa"/>
    <s v="lote_tierra_santa"/>
    <x v="53"/>
    <n v="96"/>
    <s v="mario_saenz"/>
    <n v="16"/>
    <n v="8.6569995880126953"/>
    <n v="-75.170700073242188"/>
    <n v="0.1171058043837547"/>
    <n v="0"/>
    <n v="0"/>
    <n v="5.5356875061988831E-2"/>
    <n v="4.1149236261844642E-2"/>
    <n v="4.999999888241291E-3"/>
    <n v="0"/>
    <n v="0"/>
    <n v="24.70000076293945"/>
    <n v="0"/>
    <n v="1"/>
    <n v="0"/>
    <n v="0"/>
    <n v="1"/>
    <n v="0"/>
    <n v="1"/>
    <n v="0"/>
  </r>
  <r>
    <n v="5051"/>
    <s v="2020_a_costa norte_cesar_becerril"/>
    <n v="2020"/>
    <s v="a"/>
    <n v="4"/>
    <n v="8"/>
    <d v="2020-04-17T00:00:00"/>
    <d v="2020-08-15T00:00:00"/>
    <s v="caribe_seco"/>
    <s v="cesar"/>
    <s v="becerril"/>
    <s v="cartagena"/>
    <s v="finca_betania"/>
    <s v="lote_las_8"/>
    <x v="17"/>
    <m/>
    <s v="fernando_peralta"/>
    <n v="16"/>
    <n v="9.6792850494384766"/>
    <n v="-73.258583068847656"/>
    <n v="1.432291697710752E-2"/>
    <n v="1.666666753590107E-2"/>
    <n v="0.34602218866348272"/>
    <n v="0.91766828298568726"/>
    <n v="6.6126853227615356E-2"/>
    <n v="7.5000002980232239E-2"/>
    <n v="0"/>
    <n v="0"/>
    <n v="15.170000076293951"/>
    <n v="1.522435899823904E-2"/>
    <n v="1"/>
    <n v="1"/>
    <n v="1"/>
    <n v="1"/>
    <n v="1"/>
    <n v="1"/>
    <n v="0"/>
  </r>
  <r>
    <n v="5052"/>
    <s v="2020_a_costa norte_cesar_becerril"/>
    <n v="2020"/>
    <s v="a"/>
    <n v="4"/>
    <n v="8"/>
    <d v="2020-04-17T00:00:00"/>
    <d v="2020-08-15T00:00:00"/>
    <s v="caribe_seco"/>
    <s v="cesar"/>
    <s v="becerril"/>
    <s v="cartagena"/>
    <s v="finca_betania"/>
    <s v="lote_maria_pantaleta"/>
    <x v="66"/>
    <m/>
    <s v="william_machado"/>
    <n v="16"/>
    <n v="9.6867580413818359"/>
    <n v="-73.262161254882813"/>
    <n v="1.5625E-2"/>
    <n v="0"/>
    <n v="0.59970235824584961"/>
    <n v="0.6376531720161438"/>
    <n v="3.125E-2"/>
    <n v="6.8750001490116119E-2"/>
    <n v="0"/>
    <n v="0"/>
    <n v="6.5199999809265137"/>
    <n v="0"/>
    <n v="1"/>
    <n v="0"/>
    <n v="1"/>
    <n v="1"/>
    <n v="0"/>
    <n v="1"/>
    <n v="0"/>
  </r>
  <r>
    <n v="5053"/>
    <s v="2020_a_costa norte_cesar_becerril"/>
    <n v="2020"/>
    <s v="a"/>
    <n v="4"/>
    <n v="8"/>
    <d v="2020-04-17T00:00:00"/>
    <d v="2020-08-15T00:00:00"/>
    <s v="caribe_seco"/>
    <s v="cesar"/>
    <s v="becerril"/>
    <s v="cartagena"/>
    <s v="finca_divino_ninio"/>
    <s v="lote_las_8"/>
    <x v="53"/>
    <m/>
    <s v="jose_luis_sanchez"/>
    <n v="16"/>
    <n v="9.6842107772827148"/>
    <n v="-73.262123107910156"/>
    <n v="4.3925866484642029E-2"/>
    <n v="0"/>
    <n v="0.69392132759094238"/>
    <n v="0.13827985525131231"/>
    <n v="0.20251332223415369"/>
    <n v="0.13562500476837161"/>
    <n v="0"/>
    <n v="0"/>
    <n v="26.04999923706055"/>
    <n v="2.8409091755747799E-3"/>
    <n v="1"/>
    <n v="0"/>
    <n v="1"/>
    <n v="1"/>
    <n v="1"/>
    <n v="1"/>
    <n v="0"/>
  </r>
  <r>
    <n v="5054"/>
    <s v="2020_a_costa norte_cesar_bosconia"/>
    <n v="2020"/>
    <s v="a"/>
    <n v="4"/>
    <n v="8"/>
    <d v="2020-04-17T00:00:00"/>
    <d v="2020-08-15T00:00:00"/>
    <s v="caribe_seco"/>
    <s v="cesar"/>
    <s v="bosconia"/>
    <s v="loma_colorada"/>
    <s v="finca_el_diamante"/>
    <s v="lote_1_a_11ha"/>
    <x v="53"/>
    <m/>
    <s v="inversiones_el_diamante"/>
    <n v="16"/>
    <n v="9.8584766387939453"/>
    <n v="-73.878463745117188"/>
    <n v="3.7760417908430099E-2"/>
    <n v="5.2083334885537616E-3"/>
    <n v="0.23740747570991519"/>
    <n v="6.7715100944042206E-2"/>
    <n v="0.28384965658187872"/>
    <n v="0.28687500953674322"/>
    <n v="0"/>
    <n v="0"/>
    <n v="25.840000152587891"/>
    <n v="3.4722222480922942E-3"/>
    <n v="1"/>
    <n v="1"/>
    <n v="1"/>
    <n v="1"/>
    <n v="1"/>
    <n v="1"/>
    <n v="0"/>
  </r>
  <r>
    <n v="5055"/>
    <s v="2020_a_costa norte_cesar_chiriguana"/>
    <n v="2020"/>
    <s v="a"/>
    <n v="4"/>
    <n v="8"/>
    <d v="2020-04-17T00:00:00"/>
    <d v="2020-08-15T00:00:00"/>
    <s v="caribe_seco"/>
    <s v="cesar"/>
    <s v="chiriguana"/>
    <s v="la_aurora"/>
    <s v="finca_la_felicidad"/>
    <s v="lote_1a_11_ha"/>
    <x v="17"/>
    <m/>
    <s v="javier_vides"/>
    <n v="16"/>
    <n v="9.4335060119628906"/>
    <n v="-73.559791564941406"/>
    <n v="2.500000037252903E-2"/>
    <n v="4.1666668839752674E-3"/>
    <n v="0.37928199768066412"/>
    <n v="1.4444444328546521E-2"/>
    <n v="3.5328947007656097E-2"/>
    <n v="3.3124998211860657E-2"/>
    <n v="7.3784720152616501E-3"/>
    <n v="0"/>
    <n v="9.5900001525878906"/>
    <n v="3.2894737087190151E-3"/>
    <n v="1"/>
    <n v="1"/>
    <n v="1"/>
    <n v="1"/>
    <n v="1"/>
    <n v="1"/>
    <n v="1"/>
  </r>
  <r>
    <n v="5056"/>
    <s v="2020_a_costa norte_cesar_chiriguana"/>
    <n v="2020"/>
    <s v="a"/>
    <n v="4"/>
    <n v="8"/>
    <d v="2020-04-17T00:00:00"/>
    <d v="2020-08-15T00:00:00"/>
    <s v="caribe_seco"/>
    <s v="cesar"/>
    <s v="chiriguana"/>
    <s v="rincon_hondo"/>
    <s v="finca_la_escalea"/>
    <s v="lote_la_juma"/>
    <x v="53"/>
    <m/>
    <s v="carlos_arenas_loaiza"/>
    <n v="16"/>
    <n v="9.4450187683105469"/>
    <n v="-73.497047424316406"/>
    <n v="1.755952462553978E-2"/>
    <n v="0"/>
    <n v="0.65177631378173828"/>
    <n v="2.8030302375555038E-2"/>
    <n v="0.14361849427223211"/>
    <n v="2.5624999776482579E-2"/>
    <n v="0"/>
    <n v="0"/>
    <n v="17.139999389648441"/>
    <n v="0"/>
    <n v="1"/>
    <n v="0"/>
    <n v="1"/>
    <n v="1"/>
    <n v="0"/>
    <n v="1"/>
    <n v="0"/>
  </r>
  <r>
    <n v="5057"/>
    <s v="2020_a_costa norte_cesar_la jagua de ibirico"/>
    <n v="2020"/>
    <s v="a"/>
    <n v="4"/>
    <n v="8"/>
    <d v="2020-04-17T00:00:00"/>
    <d v="2020-08-15T00:00:00"/>
    <s v="caribe_seco"/>
    <s v="cesar"/>
    <s v="la_jagua_de_ibirico"/>
    <s v="boqueron"/>
    <s v="finca_brasilia"/>
    <s v="lote_22_b_22_ha"/>
    <x v="66"/>
    <m/>
    <s v="inv._machado_pino"/>
    <n v="16"/>
    <n v="9.6384639739990234"/>
    <n v="-73.399246215820313"/>
    <n v="3.1690552830696113E-2"/>
    <n v="9.3410322442650795E-3"/>
    <n v="0.13684968650341031"/>
    <n v="3.3463139086961753E-2"/>
    <n v="4.1578110307455063E-2"/>
    <n v="3.7500001490116119E-2"/>
    <n v="0"/>
    <n v="0"/>
    <n v="16.229999542236332"/>
    <n v="0"/>
    <n v="1"/>
    <n v="1"/>
    <n v="1"/>
    <n v="1"/>
    <n v="0"/>
    <n v="1"/>
    <n v="0"/>
  </r>
  <r>
    <n v="5058"/>
    <s v="2020_a_costa norte_cesar_la jagua de ibirico"/>
    <n v="2020"/>
    <s v="a"/>
    <n v="4"/>
    <n v="8"/>
    <d v="2020-04-17T00:00:00"/>
    <d v="2020-08-15T00:00:00"/>
    <s v="caribe_seco"/>
    <s v="cesar"/>
    <s v="la_jagua_de_ibirico"/>
    <s v="boqueron"/>
    <s v="finca_campoalegre"/>
    <s v="lote_las_27"/>
    <x v="17"/>
    <m/>
    <s v="olga_machado_luna"/>
    <n v="16"/>
    <n v="9.6373682022094727"/>
    <n v="-73.399299621582031"/>
    <n v="8.236607164144516E-2"/>
    <n v="5.334821343421936E-2"/>
    <n v="0.26336807012557978"/>
    <n v="2.281746082007885E-2"/>
    <n v="0.12761656939983371"/>
    <n v="0.15937499701976779"/>
    <n v="0"/>
    <n v="0"/>
    <n v="14.47000026702881"/>
    <n v="1.227678544819355E-2"/>
    <n v="1"/>
    <n v="1"/>
    <n v="1"/>
    <n v="1"/>
    <n v="1"/>
    <n v="1"/>
    <n v="0"/>
  </r>
  <r>
    <n v="5059"/>
    <s v="2020_a_costa norte_cesar_la jagua de ibirico"/>
    <n v="2020"/>
    <s v="a"/>
    <n v="4"/>
    <n v="8"/>
    <d v="2020-04-17T00:00:00"/>
    <d v="2020-08-15T00:00:00"/>
    <s v="caribe_seco"/>
    <s v="cesar"/>
    <s v="la_jagua_de_ibirico"/>
    <s v="boqueron"/>
    <s v="finca_casa_blanca"/>
    <s v="lote_campamento"/>
    <x v="53"/>
    <m/>
    <s v="henry_nieto"/>
    <n v="16"/>
    <n v="9.519618034362793"/>
    <n v="-73.395721435546875"/>
    <n v="4.7079883515834808E-2"/>
    <n v="0.14309220016002661"/>
    <n v="0.38780760765075678"/>
    <n v="0.1173197701573372"/>
    <n v="0.14529803395271301"/>
    <n v="0.2331250011920929"/>
    <n v="0"/>
    <n v="0"/>
    <n v="11.960000038146971"/>
    <n v="1.140873041003942E-2"/>
    <n v="1"/>
    <n v="1"/>
    <n v="1"/>
    <n v="1"/>
    <n v="1"/>
    <n v="1"/>
    <n v="0"/>
  </r>
  <r>
    <n v="5060"/>
    <s v="2020_a_costa norte_cesar_valledupar"/>
    <n v="2020"/>
    <s v="a"/>
    <n v="4"/>
    <n v="8"/>
    <d v="2020-04-17T00:00:00"/>
    <d v="2020-08-15T00:00:00"/>
    <s v="caribe_seco"/>
    <s v="cesar"/>
    <s v="valledupar"/>
    <s v="badillo"/>
    <s v="finca_san_francisco"/>
    <s v="lote_las_4"/>
    <x v="66"/>
    <m/>
    <s v="jose_teheran"/>
    <n v="16"/>
    <n v="10.63498020172119"/>
    <n v="-73.146255493164063"/>
    <n v="0"/>
    <n v="0"/>
    <n v="4.6950306743383408E-2"/>
    <n v="0"/>
    <n v="4.0307972580194473E-2"/>
    <n v="3.125E-2"/>
    <n v="0"/>
    <n v="0"/>
    <n v="22.5"/>
    <n v="0"/>
    <n v="0"/>
    <n v="0"/>
    <n v="1"/>
    <n v="0"/>
    <n v="0"/>
    <n v="1"/>
    <n v="0"/>
  </r>
  <r>
    <n v="5061"/>
    <s v="2020_a_costa norte_cesar_valledupar"/>
    <n v="2020"/>
    <s v="a"/>
    <n v="4"/>
    <n v="8"/>
    <d v="2020-04-17T00:00:00"/>
    <d v="2020-08-15T00:00:00"/>
    <s v="caribe_seco"/>
    <s v="cesar"/>
    <s v="valledupar"/>
    <s v="el_javo"/>
    <s v="finca_la_esperanza"/>
    <s v="lote_las_9_9.4_ha"/>
    <x v="8"/>
    <m/>
    <s v="carlos_lacouture"/>
    <n v="16"/>
    <n v="10.47746753692627"/>
    <n v="-73.217422485351563"/>
    <n v="0"/>
    <n v="0"/>
    <n v="2.8779761865735051E-2"/>
    <n v="4.0819596499204643E-2"/>
    <n v="1.316391956061125E-2"/>
    <n v="3.437500074505806E-2"/>
    <n v="5.7291667908430099E-3"/>
    <n v="0"/>
    <n v="7.070000171661377"/>
    <n v="0"/>
    <n v="0"/>
    <n v="0"/>
    <n v="1"/>
    <n v="1"/>
    <n v="0"/>
    <n v="1"/>
    <n v="1"/>
  </r>
  <r>
    <n v="5062"/>
    <s v="2020_a_costa norte_cesar_valledupar"/>
    <n v="2020"/>
    <s v="a"/>
    <n v="4"/>
    <n v="8"/>
    <d v="2020-04-17T00:00:00"/>
    <d v="2020-08-15T00:00:00"/>
    <s v="caribe_seco"/>
    <s v="cesar"/>
    <s v="valledupar"/>
    <s v="la_vega"/>
    <s v="finca_la_manta"/>
    <s v="lote_unico"/>
    <x v="17"/>
    <m/>
    <s v="aldair_guete"/>
    <n v="16"/>
    <n v="10.65006160736084"/>
    <n v="-73.187240600585938"/>
    <n v="5.9659089893102646E-3"/>
    <n v="0"/>
    <n v="7.7109500765800476E-2"/>
    <n v="9.348701685667038E-2"/>
    <n v="8.5632704198360443E-2"/>
    <n v="7.5000002980232239E-2"/>
    <n v="0"/>
    <n v="0"/>
    <n v="6.1700000762939453"/>
    <n v="0"/>
    <n v="1"/>
    <n v="0"/>
    <n v="1"/>
    <n v="1"/>
    <n v="0"/>
    <n v="1"/>
    <n v="0"/>
  </r>
  <r>
    <n v="5063"/>
    <s v="2020_a_costa norte_cesar_valledupar"/>
    <n v="2020"/>
    <s v="a"/>
    <n v="4"/>
    <n v="8"/>
    <d v="2020-04-17T00:00:00"/>
    <d v="2020-08-15T00:00:00"/>
    <s v="caribe_seco"/>
    <s v="cesar"/>
    <s v="valledupar"/>
    <s v="la_vega"/>
    <s v="finca_la_vega_abajo"/>
    <s v="lote_los_papayos"/>
    <x v="8"/>
    <m/>
    <s v="gustavo_gutierrez"/>
    <n v="16"/>
    <n v="10.658913612365721"/>
    <n v="-73.185356140136719"/>
    <n v="0"/>
    <n v="0"/>
    <n v="5.3313635289669037E-2"/>
    <n v="4.941369965672493E-2"/>
    <n v="4.9296028912067413E-2"/>
    <n v="5.6249998509883881E-2"/>
    <n v="1.6411485150456429E-2"/>
    <n v="0"/>
    <n v="5.3499999046325684"/>
    <n v="2.155172405764461E-3"/>
    <n v="0"/>
    <n v="0"/>
    <n v="1"/>
    <n v="1"/>
    <n v="1"/>
    <n v="1"/>
    <n v="1"/>
  </r>
  <r>
    <n v="5064"/>
    <s v="2020_a_costa norte_cesar_valledupar"/>
    <n v="2020"/>
    <s v="a"/>
    <n v="4"/>
    <n v="8"/>
    <d v="2020-04-17T00:00:00"/>
    <d v="2020-08-15T00:00:00"/>
    <s v="caribe_seco"/>
    <s v="cesar"/>
    <s v="valledupar"/>
    <s v="los_corazones"/>
    <s v="finca_buenos_aires"/>
    <s v="lote_las_12"/>
    <x v="17"/>
    <m/>
    <s v="armando_mendoza"/>
    <n v="16"/>
    <n v="10.52279472351074"/>
    <n v="-73.254295349121094"/>
    <n v="0"/>
    <n v="5.1041664555668831E-3"/>
    <n v="0"/>
    <n v="3.6911230534315109E-2"/>
    <n v="3.482142835855484E-2"/>
    <n v="3.125E-2"/>
    <n v="1.6904762014746669E-2"/>
    <n v="0"/>
    <n v="7.1100001335144043"/>
    <n v="3.1250000465661292E-3"/>
    <n v="0"/>
    <n v="1"/>
    <n v="0"/>
    <n v="1"/>
    <n v="1"/>
    <n v="1"/>
    <n v="1"/>
  </r>
  <r>
    <n v="5065"/>
    <s v="2020_a_costa norte_cesar_valledupar"/>
    <n v="2020"/>
    <s v="a"/>
    <n v="4"/>
    <n v="8"/>
    <d v="2020-04-17T00:00:00"/>
    <d v="2020-08-15T00:00:00"/>
    <s v="caribe_seco"/>
    <s v="cesar"/>
    <s v="valledupar"/>
    <s v="los_tunales"/>
    <s v="finca_tranquilandia"/>
    <s v="lote_las_3"/>
    <x v="17"/>
    <m/>
    <s v="rene_gutierrez"/>
    <n v="16"/>
    <n v="10.677988052368161"/>
    <n v="-73.112472534179688"/>
    <n v="0"/>
    <n v="0"/>
    <n v="8.0563083291053772E-2"/>
    <n v="7.696109265089035E-2"/>
    <n v="6.0930203646421432E-2"/>
    <n v="4.0624998509883881E-2"/>
    <n v="0"/>
    <n v="0"/>
    <n v="6.4899997711181641"/>
    <n v="0"/>
    <n v="0"/>
    <n v="0"/>
    <n v="1"/>
    <n v="1"/>
    <n v="0"/>
    <n v="1"/>
    <n v="0"/>
  </r>
  <r>
    <n v="5066"/>
    <s v="2020_a_costa norte_la guajira_fonseca"/>
    <n v="2020"/>
    <s v="a"/>
    <n v="4"/>
    <n v="8"/>
    <d v="2020-04-17T00:00:00"/>
    <d v="2020-08-15T00:00:00"/>
    <s v="caribe_seco"/>
    <s v="la_guajira"/>
    <s v="fonseca"/>
    <s v="el_hatico"/>
    <s v="finca_los_remedios"/>
    <s v="lote_algarrobo"/>
    <x v="66"/>
    <m/>
    <s v="sebastian_amaya"/>
    <n v="16"/>
    <n v="10.84804153442383"/>
    <n v="-72.847221374511719"/>
    <n v="0"/>
    <n v="0"/>
    <n v="0"/>
    <n v="0"/>
    <n v="0.13392733037471771"/>
    <n v="6.25E-2"/>
    <n v="0"/>
    <n v="0"/>
    <n v="8.4799995422363281"/>
    <n v="0"/>
    <n v="0"/>
    <n v="0"/>
    <n v="0"/>
    <n v="0"/>
    <n v="0"/>
    <n v="1"/>
    <n v="0"/>
  </r>
  <r>
    <n v="5067"/>
    <s v="2020_a_costa norte_la guajira_fonseca"/>
    <n v="2020"/>
    <s v="a"/>
    <n v="4"/>
    <n v="8"/>
    <d v="2020-04-17T00:00:00"/>
    <d v="2020-08-15T00:00:00"/>
    <s v="caribe_seco"/>
    <s v="la_guajira"/>
    <s v="fonseca"/>
    <s v="guamachal"/>
    <s v="finca_iguaran"/>
    <s v="lote_las_10"/>
    <x v="17"/>
    <m/>
    <s v="hernan_martinez"/>
    <n v="16"/>
    <n v="10.900918006896971"/>
    <n v="-72.846412658691406"/>
    <n v="0"/>
    <n v="0"/>
    <n v="0.18363453447818759"/>
    <n v="0"/>
    <n v="0.81344610452651978"/>
    <n v="0.35624998807907099"/>
    <n v="0"/>
    <n v="0"/>
    <n v="24.010000228881839"/>
    <n v="0"/>
    <n v="0"/>
    <n v="0"/>
    <n v="1"/>
    <n v="0"/>
    <n v="0"/>
    <n v="1"/>
    <n v="0"/>
  </r>
  <r>
    <n v="5068"/>
    <s v="2020_a_costa norte_la guajira_fonseca"/>
    <n v="2020"/>
    <s v="a"/>
    <n v="4"/>
    <n v="8"/>
    <d v="2020-04-17T00:00:00"/>
    <d v="2020-08-15T00:00:00"/>
    <s v="caribe_seco"/>
    <s v="la_guajira"/>
    <s v="fonseca"/>
    <s v="la_laguna"/>
    <s v="finca_villa_fela"/>
    <s v="lote_unico_2.5ha"/>
    <x v="17"/>
    <m/>
    <s v="edrulfo_solano"/>
    <n v="16"/>
    <n v="10.913638114929199"/>
    <n v="-72.856857299804688"/>
    <n v="7.9216271638870239E-2"/>
    <n v="4.8076924867928028E-3"/>
    <n v="0.64381921291351318"/>
    <n v="0"/>
    <n v="0.90982145071029663"/>
    <n v="0.50625002384185791"/>
    <n v="0"/>
    <n v="0"/>
    <n v="14.60000038146973"/>
    <n v="0"/>
    <n v="1"/>
    <n v="1"/>
    <n v="1"/>
    <n v="0"/>
    <n v="0"/>
    <n v="1"/>
    <n v="0"/>
  </r>
  <r>
    <n v="5069"/>
    <s v="2020_a_costa norte_magdalena_el reten"/>
    <n v="2020"/>
    <s v="a"/>
    <n v="4"/>
    <n v="8"/>
    <d v="2020-04-17T00:00:00"/>
    <d v="2020-08-15T00:00:00"/>
    <s v="caribe_seco"/>
    <s v="magdalena"/>
    <s v="el_reten"/>
    <s v="las_flores"/>
    <s v="finca_el_volga"/>
    <s v="lote_los_muchachos_6ha"/>
    <x v="17"/>
    <m/>
    <s v="jaime_botero"/>
    <n v="16"/>
    <n v="10.589938163757321"/>
    <n v="-74.222900390625"/>
    <n v="0.38501107692718511"/>
    <n v="0.19347833096981051"/>
    <n v="0.31577393412590032"/>
    <n v="5.8629494160413742E-2"/>
    <n v="0.36403346061706537"/>
    <n v="0.38437500596046448"/>
    <n v="1.7769608646631241E-2"/>
    <n v="0"/>
    <n v="18.780000686645511"/>
    <n v="0"/>
    <n v="1"/>
    <n v="1"/>
    <n v="1"/>
    <n v="1"/>
    <n v="0"/>
    <n v="1"/>
    <n v="1"/>
  </r>
  <r>
    <n v="5070"/>
    <s v="2020_a_costa norte_magdalena_el reten"/>
    <n v="2020"/>
    <s v="a"/>
    <n v="4"/>
    <n v="8"/>
    <d v="2020-04-17T00:00:00"/>
    <d v="2020-08-15T00:00:00"/>
    <s v="caribe_seco"/>
    <s v="magdalena"/>
    <s v="el_reten"/>
    <s v="las_flores"/>
    <s v="finca_la_sarita"/>
    <s v="lote_las_14_3a"/>
    <x v="8"/>
    <m/>
    <s v="inv._padornelo"/>
    <n v="16"/>
    <n v="10.591512680053709"/>
    <n v="-74.223228454589844"/>
    <n v="8.9285718277096748E-3"/>
    <n v="5.4592803120613098E-2"/>
    <n v="0.16124789416790011"/>
    <n v="0.83476823568344116"/>
    <n v="0.76142817735671997"/>
    <n v="0.38749998807907099"/>
    <n v="6.6218793392181396E-2"/>
    <n v="0"/>
    <n v="30.190000534057621"/>
    <n v="0"/>
    <n v="1"/>
    <n v="1"/>
    <n v="1"/>
    <n v="1"/>
    <n v="0"/>
    <n v="1"/>
    <n v="1"/>
  </r>
  <r>
    <n v="5071"/>
    <s v="2020_a_costa norte_magdalena_zona bananera"/>
    <n v="2020"/>
    <s v="a"/>
    <n v="4"/>
    <n v="8"/>
    <d v="2020-04-17T00:00:00"/>
    <d v="2020-08-15T00:00:00"/>
    <s v="caribe_seco"/>
    <s v="magdalena"/>
    <s v="zona_bananera"/>
    <s v="tucurinca"/>
    <s v="finca_chile_gaira"/>
    <s v="lote_las_3"/>
    <x v="66"/>
    <m/>
    <s v="harold_diaz_granados"/>
    <n v="16"/>
    <n v="10.656613349914551"/>
    <n v="-74.176742553710938"/>
    <n v="5.0838902592658997E-2"/>
    <n v="0"/>
    <n v="0.18397888541221619"/>
    <n v="6.1192888766527183E-2"/>
    <n v="6.7906834185123444E-2"/>
    <n v="0.13124999403953549"/>
    <n v="5.2083334885537616E-3"/>
    <n v="0"/>
    <n v="16.469999313354489"/>
    <n v="1.1749387718737131E-2"/>
    <n v="1"/>
    <n v="0"/>
    <n v="1"/>
    <n v="1"/>
    <n v="1"/>
    <n v="1"/>
    <n v="1"/>
  </r>
  <r>
    <n v="5072"/>
    <s v="2020_a_costa norte_magdalena_zona bananera"/>
    <n v="2020"/>
    <s v="a"/>
    <n v="4"/>
    <n v="8"/>
    <d v="2020-04-17T00:00:00"/>
    <d v="2020-08-15T00:00:00"/>
    <s v="caribe_seco"/>
    <s v="magdalena"/>
    <s v="zona_bananera"/>
    <s v="tucurinca"/>
    <s v="finca_chile_gaira"/>
    <s v="lote_las_8"/>
    <x v="53"/>
    <m/>
    <s v="jose_ramon_diaz_granados"/>
    <n v="16"/>
    <n v="10.6572265625"/>
    <n v="-74.186065673828125"/>
    <n v="8.8187240064144135E-2"/>
    <n v="9.1145830228924751E-3"/>
    <n v="0.15377470850944519"/>
    <n v="0.21438825130462649"/>
    <n v="0.3483072817325592"/>
    <n v="0.24375000596046451"/>
    <n v="0.20158383250236511"/>
    <n v="0"/>
    <n v="51.689998626708977"/>
    <n v="3.1250000465661292E-3"/>
    <n v="1"/>
    <n v="1"/>
    <n v="1"/>
    <n v="1"/>
    <n v="1"/>
    <n v="1"/>
    <n v="1"/>
  </r>
  <r>
    <n v="5073"/>
    <s v="2020_a_llanos_casanare_aguazul"/>
    <n v="2020"/>
    <s v="a"/>
    <n v="5"/>
    <n v="8"/>
    <d v="2020-05-10T00:00:00"/>
    <d v="2020-08-15T00:00:00"/>
    <s v="llanos"/>
    <s v="casanare"/>
    <s v="aguazul"/>
    <s v="el_guineo"/>
    <s v="finca_la_veranera"/>
    <s v="lote_las_34"/>
    <x v="71"/>
    <n v="97"/>
    <s v="carlos_ninio_benito"/>
    <n v="25"/>
    <n v="5.2032089233398438"/>
    <n v="-72.415786743164063"/>
    <n v="0"/>
    <n v="0"/>
    <n v="5.1384614780545226E-3"/>
    <n v="2.8626373037695881E-2"/>
    <n v="4.9870904535055161E-2"/>
    <n v="5.59999980032444E-3"/>
    <n v="0"/>
    <n v="0"/>
    <n v="6.940000057220459"/>
    <n v="0"/>
    <n v="0"/>
    <n v="0"/>
    <n v="1"/>
    <n v="1"/>
    <n v="0"/>
    <n v="1"/>
    <n v="0"/>
  </r>
  <r>
    <n v="5074"/>
    <s v="2020_a_llanos_casanare_aguazul"/>
    <n v="2020"/>
    <s v="a"/>
    <n v="4"/>
    <n v="8"/>
    <d v="2020-04-26T00:00:00"/>
    <d v="2020-08-15T00:00:00"/>
    <s v="llanos"/>
    <s v="casanare"/>
    <s v="aguazul"/>
    <s v="guadales"/>
    <s v="finca_san_nicolas"/>
    <s v="lote_las_25"/>
    <x v="53"/>
    <n v="111"/>
    <s v="jhon_mario_lopez"/>
    <n v="16"/>
    <n v="5.1406121253967294"/>
    <n v="-72.509742736816406"/>
    <n v="0.118670254945755"/>
    <n v="6.5809406340122223E-2"/>
    <n v="1.73611119389534E-2"/>
    <n v="0.92708331346511841"/>
    <n v="0.14733852446079251"/>
    <n v="0.26937499642372131"/>
    <n v="0"/>
    <n v="0"/>
    <n v="10.579999923706049"/>
    <n v="0"/>
    <n v="1"/>
    <n v="1"/>
    <n v="1"/>
    <n v="1"/>
    <n v="0"/>
    <n v="1"/>
    <n v="0"/>
  </r>
  <r>
    <n v="5075"/>
    <s v="2020_a_llanos_casanare_aguazul"/>
    <n v="2020"/>
    <s v="a"/>
    <n v="4"/>
    <n v="8"/>
    <d v="2020-04-28T00:00:00"/>
    <d v="2020-08-15T00:00:00"/>
    <s v="llanos"/>
    <s v="casanare"/>
    <s v="aguazul"/>
    <s v="guaimaro"/>
    <s v="finca_laguna_vieja"/>
    <s v="lote_las_20"/>
    <x v="66"/>
    <n v="109"/>
    <s v="oscar_huertas"/>
    <n v="16"/>
    <n v="5.1807198524475098"/>
    <n v="-72.420928955078125"/>
    <n v="0.18821266293525701"/>
    <n v="0"/>
    <n v="4.296875E-2"/>
    <n v="1"/>
    <n v="0.10709118843078611"/>
    <n v="0.1067499965429306"/>
    <n v="0"/>
    <n v="0"/>
    <n v="10.340000152587891"/>
    <n v="0"/>
    <n v="1"/>
    <n v="0"/>
    <n v="1"/>
    <n v="1"/>
    <n v="0"/>
    <n v="1"/>
    <n v="0"/>
  </r>
  <r>
    <n v="5076"/>
    <s v="2020_a_llanos_casanare_aguazul"/>
    <n v="2020"/>
    <s v="a"/>
    <n v="4"/>
    <n v="8"/>
    <d v="2020-04-29T00:00:00"/>
    <d v="2020-08-15T00:00:00"/>
    <s v="llanos"/>
    <s v="casanare"/>
    <s v="aguazul"/>
    <s v="guaimaro"/>
    <s v="finca_luz_esperanza"/>
    <s v="lote_las_6_ha"/>
    <x v="53"/>
    <n v="108"/>
    <s v="segundo_amezquita"/>
    <n v="16"/>
    <n v="5.1764388084411621"/>
    <n v="-72.420570373535156"/>
    <n v="0.25020128488540649"/>
    <n v="5.8170994743704796E-3"/>
    <n v="2.8886554762721062E-2"/>
    <n v="0.92782735824584961"/>
    <n v="0.11476776748895651"/>
    <n v="0.39687499403953552"/>
    <n v="0"/>
    <n v="0"/>
    <n v="15.77999973297119"/>
    <n v="0"/>
    <n v="1"/>
    <n v="1"/>
    <n v="1"/>
    <n v="1"/>
    <n v="0"/>
    <n v="1"/>
    <n v="0"/>
  </r>
  <r>
    <n v="5077"/>
    <s v="2020_a_llanos_casanare_aguazul"/>
    <n v="2020"/>
    <s v="a"/>
    <n v="4"/>
    <n v="8"/>
    <d v="2020-04-29T00:00:00"/>
    <d v="2020-08-15T00:00:00"/>
    <s v="llanos"/>
    <s v="casanare"/>
    <s v="aguazul"/>
    <s v="guinea"/>
    <s v="finca_florida_blanca"/>
    <s v="lote_las_11"/>
    <x v="66"/>
    <n v="108"/>
    <s v="milena_garcia"/>
    <n v="16"/>
    <n v="5.2003707885742188"/>
    <n v="-72.439704895019531"/>
    <n v="4.9360126256942749E-2"/>
    <n v="0"/>
    <n v="0"/>
    <n v="0.90625"/>
    <n v="0.1777316331863403"/>
    <n v="0.14124999940395361"/>
    <n v="3.1250000465661292E-3"/>
    <n v="0"/>
    <n v="9.2600002288818359"/>
    <n v="3.2894737087190151E-3"/>
    <n v="1"/>
    <n v="0"/>
    <n v="0"/>
    <n v="1"/>
    <n v="1"/>
    <n v="1"/>
    <n v="1"/>
  </r>
  <r>
    <n v="5078"/>
    <s v="2020_a_llanos_casanare_aguazul"/>
    <n v="2020"/>
    <s v="a"/>
    <n v="5"/>
    <n v="8"/>
    <d v="2020-05-05T00:00:00"/>
    <d v="2020-08-15T00:00:00"/>
    <s v="llanos"/>
    <s v="casanare"/>
    <s v="aguazul"/>
    <s v="las_atalayas"/>
    <s v="finca_cunaviche"/>
    <s v="lote_las_95"/>
    <x v="66"/>
    <n v="102"/>
    <s v="gregorio_acosta"/>
    <n v="25"/>
    <n v="5.0787510871887207"/>
    <n v="-72.497329711914063"/>
    <n v="3.879310330376029E-3"/>
    <n v="0"/>
    <n v="4.0384614840149879E-3"/>
    <n v="0.14597752690315249"/>
    <n v="0.10408512502908709"/>
    <n v="1.879999972879887E-2"/>
    <n v="5.71793457493186E-3"/>
    <n v="0"/>
    <n v="17.20000076293945"/>
    <n v="8.5860807448625565E-3"/>
    <n v="1"/>
    <n v="0"/>
    <n v="1"/>
    <n v="1"/>
    <n v="1"/>
    <n v="1"/>
    <n v="1"/>
  </r>
  <r>
    <n v="5079"/>
    <s v="2020_a_llanos_casanare_aguazul"/>
    <n v="2020"/>
    <s v="a"/>
    <n v="5"/>
    <n v="8"/>
    <d v="2020-05-09T00:00:00"/>
    <d v="2020-08-15T00:00:00"/>
    <s v="llanos"/>
    <s v="casanare"/>
    <s v="aguazul"/>
    <s v="las_atalayas"/>
    <s v="finca_cunaviche"/>
    <s v="lote_nuevo"/>
    <x v="66"/>
    <n v="98"/>
    <s v="gregorio_acosta"/>
    <n v="25"/>
    <n v="5.0730009078979492"/>
    <n v="-72.4986572265625"/>
    <n v="1.48148147854954E-3"/>
    <n v="0"/>
    <n v="2.8500000480562449E-3"/>
    <n v="0.10522981733083719"/>
    <n v="5.6544572114944458E-2"/>
    <n v="1.119999960064888E-2"/>
    <n v="1.3793103862553831E-3"/>
    <n v="0"/>
    <n v="9.5699996948242188"/>
    <n v="2.8607917483896021E-3"/>
    <n v="1"/>
    <n v="0"/>
    <n v="1"/>
    <n v="1"/>
    <n v="1"/>
    <n v="1"/>
    <n v="1"/>
  </r>
  <r>
    <n v="5080"/>
    <s v="2020_a_llanos_casanare_aguazul"/>
    <n v="2020"/>
    <s v="a"/>
    <n v="5"/>
    <n v="8"/>
    <d v="2020-05-02T00:00:00"/>
    <d v="2020-08-15T00:00:00"/>
    <s v="llanos"/>
    <s v="casanare"/>
    <s v="aguazul"/>
    <s v="las_atalayas"/>
    <s v="finca_pajonales"/>
    <s v="lote_las_23"/>
    <x v="66"/>
    <n v="105"/>
    <s v="gregorio_acosta"/>
    <n v="25"/>
    <n v="5.0657458305358887"/>
    <n v="-72.516883850097656"/>
    <n v="0"/>
    <n v="0"/>
    <n v="6.5384614281356326E-3"/>
    <n v="7.9521611332893372E-2"/>
    <n v="0.11597598344087599"/>
    <n v="1.6000000759959221E-2"/>
    <n v="6.4827203750610352E-3"/>
    <n v="0"/>
    <n v="10.489999771118161"/>
    <n v="6.3532763160765171E-3"/>
    <n v="0"/>
    <n v="0"/>
    <n v="1"/>
    <n v="1"/>
    <n v="1"/>
    <n v="1"/>
    <n v="1"/>
  </r>
  <r>
    <n v="5081"/>
    <s v="2020_a_llanos_casanare_aguazul"/>
    <n v="2020"/>
    <s v="a"/>
    <n v="5"/>
    <n v="8"/>
    <d v="2020-05-19T00:00:00"/>
    <d v="2020-08-15T00:00:00"/>
    <s v="llanos"/>
    <s v="casanare"/>
    <s v="aguazul"/>
    <s v="san_lorenzo"/>
    <s v="finca_maypore"/>
    <s v="lote_las_40"/>
    <x v="66"/>
    <n v="88"/>
    <s v="sofia_villamizar"/>
    <n v="25"/>
    <n v="5.1654062271118164"/>
    <n v="-72.504631042480469"/>
    <n v="0"/>
    <n v="0"/>
    <n v="9.5760123804211617E-3"/>
    <n v="3.124965168535709E-2"/>
    <n v="7.4114248156547546E-2"/>
    <n v="8.39999970048666E-3"/>
    <n v="0"/>
    <n v="0"/>
    <n v="12.930000305175779"/>
    <n v="4.8872786574065694E-3"/>
    <n v="0"/>
    <n v="0"/>
    <n v="1"/>
    <n v="1"/>
    <n v="1"/>
    <n v="1"/>
    <n v="0"/>
  </r>
  <r>
    <n v="5082"/>
    <s v="2020_a_llanos_casanare_aguazul"/>
    <n v="2020"/>
    <s v="a"/>
    <n v="5"/>
    <n v="8"/>
    <d v="2020-05-05T00:00:00"/>
    <d v="2020-08-15T00:00:00"/>
    <s v="llanos"/>
    <s v="casanare"/>
    <s v="aguazul"/>
    <s v="san_rafael"/>
    <s v="finca_tamarindo"/>
    <s v="lote_la_culebra"/>
    <x v="53"/>
    <n v="102"/>
    <s v="oscar_hurtado"/>
    <n v="25"/>
    <n v="5.058135986328125"/>
    <n v="-72.5478515625"/>
    <n v="0"/>
    <n v="1.056369580328465E-2"/>
    <n v="1.442781090736389E-2"/>
    <n v="0.62459254264831543"/>
    <n v="0.13673664629459381"/>
    <n v="1.319999992847443E-2"/>
    <n v="3.0199431348592039E-3"/>
    <n v="0"/>
    <n v="13.489999771118161"/>
    <n v="1.255923602730036E-2"/>
    <n v="0"/>
    <n v="1"/>
    <n v="1"/>
    <n v="1"/>
    <n v="1"/>
    <n v="1"/>
    <n v="1"/>
  </r>
  <r>
    <n v="5083"/>
    <s v="2020_a_llanos_casanare_mani"/>
    <n v="2020"/>
    <s v="a"/>
    <n v="4"/>
    <n v="8"/>
    <d v="2020-04-25T00:00:00"/>
    <d v="2020-08-15T00:00:00"/>
    <s v="llanos"/>
    <s v="casanare"/>
    <s v="mani"/>
    <s v="brisas"/>
    <s v="finca_los_sabanales"/>
    <s v="lote_30_ha"/>
    <x v="73"/>
    <n v="112"/>
    <s v="alberto_mendoza"/>
    <n v="16"/>
    <n v="4.792180061340332"/>
    <n v="-72.384590148925781"/>
    <n v="4.4552430510520942E-2"/>
    <n v="0"/>
    <n v="0"/>
    <n v="0.70386594533920288"/>
    <n v="7.5558222830295563E-2"/>
    <n v="0.22812500596046451"/>
    <n v="0"/>
    <n v="0"/>
    <n v="16.510000228881839"/>
    <n v="0"/>
    <n v="1"/>
    <n v="0"/>
    <n v="0"/>
    <n v="1"/>
    <n v="0"/>
    <n v="1"/>
    <n v="0"/>
  </r>
  <r>
    <n v="5084"/>
    <s v="2020_a_llanos_casanare_mani"/>
    <n v="2020"/>
    <s v="a"/>
    <n v="4"/>
    <n v="8"/>
    <d v="2020-04-30T00:00:00"/>
    <d v="2020-08-15T00:00:00"/>
    <s v="llanos"/>
    <s v="casanare"/>
    <s v="mani"/>
    <s v="el_viso"/>
    <s v="finca_araguaney"/>
    <s v="lote_15_ha"/>
    <x v="66"/>
    <n v="107"/>
    <s v="carmenea_velandia"/>
    <n v="16"/>
    <n v="4.9173388481140137"/>
    <n v="-72.374252319335938"/>
    <n v="0"/>
    <n v="0"/>
    <n v="0"/>
    <n v="0.66750729084014893"/>
    <n v="9.2915467917919159E-2"/>
    <n v="0.19687500596046451"/>
    <n v="2.0712560042738911E-2"/>
    <n v="0"/>
    <n v="10.77000045776367"/>
    <n v="0"/>
    <n v="0"/>
    <n v="0"/>
    <n v="0"/>
    <n v="1"/>
    <n v="0"/>
    <n v="1"/>
    <n v="1"/>
  </r>
  <r>
    <n v="5085"/>
    <s v="2020_a_llanos_casanare_mani"/>
    <n v="2020"/>
    <s v="a"/>
    <n v="4"/>
    <n v="8"/>
    <d v="2020-04-29T00:00:00"/>
    <d v="2020-08-15T00:00:00"/>
    <s v="llanos"/>
    <s v="casanare"/>
    <s v="mani"/>
    <s v="gaviotas"/>
    <s v="finca_camaruco"/>
    <s v="lote_las_10"/>
    <x v="66"/>
    <n v="108"/>
    <s v="pablo_antonio_para"/>
    <n v="16"/>
    <n v="4.9327077865600586"/>
    <n v="-72.147895812988281"/>
    <n v="9.0412460267543793E-2"/>
    <n v="2.403846243396401E-3"/>
    <n v="0"/>
    <n v="0.81510418653488159"/>
    <n v="7.5661487877368927E-2"/>
    <n v="0.11874999850988389"/>
    <n v="2.717391354963183E-3"/>
    <n v="0"/>
    <n v="7.9600000381469727"/>
    <n v="2.6041667442768808E-3"/>
    <n v="1"/>
    <n v="1"/>
    <n v="0"/>
    <n v="1"/>
    <n v="1"/>
    <n v="1"/>
    <n v="1"/>
  </r>
  <r>
    <n v="5086"/>
    <s v="2020_a_llanos_casanare_mani"/>
    <n v="2020"/>
    <s v="a"/>
    <n v="5"/>
    <n v="8"/>
    <d v="2020-05-02T00:00:00"/>
    <d v="2020-08-15T00:00:00"/>
    <s v="llanos"/>
    <s v="casanare"/>
    <s v="mani"/>
    <s v="gaviotas_agua_verde"/>
    <s v="finca_camaruco"/>
    <s v="lote_22_ha"/>
    <x v="66"/>
    <n v="105"/>
    <s v="maria_antonia_parra"/>
    <n v="16"/>
    <n v="4.9203047752380371"/>
    <n v="-72.137100219726563"/>
    <n v="2.07093246281147E-2"/>
    <n v="0"/>
    <n v="6.5789474174380302E-3"/>
    <n v="0.87759685516357422"/>
    <n v="0.1450629532337189"/>
    <n v="0.15937499701976779"/>
    <n v="6.5972222946584216E-3"/>
    <n v="0"/>
    <n v="11.27000045776367"/>
    <n v="0"/>
    <n v="1"/>
    <n v="0"/>
    <n v="1"/>
    <n v="1"/>
    <n v="0"/>
    <n v="1"/>
    <n v="1"/>
  </r>
  <r>
    <n v="5087"/>
    <s v="2020_a_llanos_casanare_mani"/>
    <n v="2020"/>
    <s v="a"/>
    <n v="4"/>
    <n v="8"/>
    <d v="2020-04-22T00:00:00"/>
    <d v="2020-08-15T00:00:00"/>
    <s v="llanos"/>
    <s v="casanare"/>
    <s v="mani"/>
    <s v="gaviotas_agua_verde"/>
    <s v="finca_camaruco"/>
    <s v="lote_las_20"/>
    <x v="53"/>
    <n v="115"/>
    <s v="edilberto_vega"/>
    <n v="16"/>
    <n v="4.9200530052185059"/>
    <n v="-72.128158569335938"/>
    <n v="9.1004200279712677E-2"/>
    <n v="1.660466194152832E-2"/>
    <n v="3.1250000465661292E-3"/>
    <n v="1"/>
    <n v="0.116602398455143"/>
    <n v="0.18125000596046451"/>
    <n v="0"/>
    <n v="0"/>
    <n v="20.610000610351559"/>
    <n v="2.9761905316263442E-3"/>
    <n v="1"/>
    <n v="1"/>
    <n v="1"/>
    <n v="1"/>
    <n v="1"/>
    <n v="1"/>
    <n v="0"/>
  </r>
  <r>
    <n v="5088"/>
    <s v="2020_a_llanos_casanare_mani"/>
    <n v="2020"/>
    <s v="a"/>
    <n v="5"/>
    <n v="8"/>
    <d v="2020-05-02T00:00:00"/>
    <d v="2020-08-15T00:00:00"/>
    <s v="llanos"/>
    <s v="casanare"/>
    <s v="mani"/>
    <s v="guanamena"/>
    <s v="finca_la_pradera"/>
    <s v="lote_el_molino_22_ha"/>
    <x v="66"/>
    <n v="105"/>
    <s v="rafael_duran"/>
    <n v="16"/>
    <n v="4.8415250778198242"/>
    <n v="-72.0491943359375"/>
    <n v="5.1911976188421249E-2"/>
    <n v="0"/>
    <n v="0"/>
    <n v="7.7380955219268799E-2"/>
    <n v="4.2302262037992477E-2"/>
    <n v="0.1124999970197678"/>
    <n v="8.5597829893231392E-3"/>
    <n v="0"/>
    <n v="9.8000001907348633"/>
    <n v="0"/>
    <n v="1"/>
    <n v="0"/>
    <n v="0"/>
    <n v="1"/>
    <n v="0"/>
    <n v="1"/>
    <n v="1"/>
  </r>
  <r>
    <n v="5089"/>
    <s v="2020_a_llanos_casanare_mani"/>
    <n v="2020"/>
    <s v="a"/>
    <n v="4"/>
    <n v="8"/>
    <d v="2020-04-20T00:00:00"/>
    <d v="2020-08-15T00:00:00"/>
    <s v="llanos"/>
    <s v="casanare"/>
    <s v="mani"/>
    <s v="mate_pinia"/>
    <s v="finca_la_islita"/>
    <s v="lote_11_ha"/>
    <x v="62"/>
    <n v="117"/>
    <s v="adriana_barrera"/>
    <n v="16"/>
    <n v="4.8357892036437988"/>
    <n v="-72.289398193359375"/>
    <n v="5.5903680622577667E-2"/>
    <n v="2.8409091755747799E-3"/>
    <n v="0"/>
    <n v="0.88854163885116577"/>
    <n v="0.23040635883808139"/>
    <n v="0.25"/>
    <n v="4.1666668839752674E-3"/>
    <n v="0"/>
    <n v="13.61999988555908"/>
    <n v="0"/>
    <n v="1"/>
    <n v="1"/>
    <n v="0"/>
    <n v="1"/>
    <n v="0"/>
    <n v="1"/>
    <n v="1"/>
  </r>
  <r>
    <n v="5090"/>
    <s v="2020_a_llanos_casanare_mani"/>
    <n v="2020"/>
    <s v="a"/>
    <n v="5"/>
    <n v="8"/>
    <d v="2020-05-02T00:00:00"/>
    <d v="2020-08-15T00:00:00"/>
    <s v="llanos"/>
    <s v="casanare"/>
    <s v="mani"/>
    <s v="mundo_nuevo"/>
    <s v="finca_la_veremos"/>
    <s v="lote_las_17_ha"/>
    <x v="73"/>
    <n v="105"/>
    <s v="aymer_tumay"/>
    <n v="16"/>
    <n v="4.8596220016479492"/>
    <n v="-72.226882934570313"/>
    <n v="0"/>
    <n v="0"/>
    <n v="2.8409091755747799E-3"/>
    <n v="0.13404601812362671"/>
    <n v="0.24672283232212069"/>
    <n v="8.7499998509883881E-2"/>
    <n v="7.3784720152616501E-3"/>
    <n v="0"/>
    <n v="6.4200000762939453"/>
    <n v="0"/>
    <n v="0"/>
    <n v="0"/>
    <n v="1"/>
    <n v="1"/>
    <n v="0"/>
    <n v="1"/>
    <n v="1"/>
  </r>
  <r>
    <n v="5091"/>
    <s v="2020_a_llanos_casanare_mani"/>
    <n v="2020"/>
    <s v="a"/>
    <n v="4"/>
    <n v="8"/>
    <d v="2020-04-29T00:00:00"/>
    <d v="2020-08-15T00:00:00"/>
    <s v="llanos"/>
    <s v="casanare"/>
    <s v="mani"/>
    <s v="villa_garzon"/>
    <s v="finca_ginebra"/>
    <s v="lote_17_ha"/>
    <x v="66"/>
    <n v="108"/>
    <s v="campo_elias_buitrago"/>
    <n v="16"/>
    <n v="4.8479099273681641"/>
    <n v="-72.318275451660156"/>
    <n v="0"/>
    <n v="0"/>
    <n v="0"/>
    <n v="0.55880481004714966"/>
    <n v="5.9865374118089683E-2"/>
    <n v="0.10312499850988389"/>
    <n v="7.5827203691005707E-3"/>
    <n v="0"/>
    <n v="9.6400003433227539"/>
    <n v="0"/>
    <n v="0"/>
    <n v="0"/>
    <n v="0"/>
    <n v="1"/>
    <n v="0"/>
    <n v="1"/>
    <n v="1"/>
  </r>
  <r>
    <n v="5092"/>
    <s v="2020_a_llanos_casanare_tauramena"/>
    <n v="2020"/>
    <s v="a"/>
    <n v="5"/>
    <n v="8"/>
    <d v="2020-05-09T00:00:00"/>
    <d v="2020-08-15T00:00:00"/>
    <s v="llanos"/>
    <s v="casanare"/>
    <s v="tauramena"/>
    <s v="villarosa"/>
    <s v="finca_buenaventura"/>
    <s v="lote_las_15_ha"/>
    <x v="9"/>
    <n v="98"/>
    <s v="camilo_galan"/>
    <n v="25"/>
    <n v="4.9556069374084473"/>
    <n v="-72.566139221191406"/>
    <n v="4.4836051762104027E-2"/>
    <n v="2.2839853540062901E-2"/>
    <n v="8.9367285370826721E-2"/>
    <n v="0.74601292610168457"/>
    <n v="8.6852647364139557E-2"/>
    <n v="8.5759997367858887E-2"/>
    <n v="0"/>
    <n v="0"/>
    <n v="15.569999694824221"/>
    <n v="0"/>
    <n v="1"/>
    <n v="1"/>
    <n v="1"/>
    <n v="1"/>
    <n v="0"/>
    <n v="1"/>
    <n v="0"/>
  </r>
  <r>
    <n v="5093"/>
    <s v="2020_a_llanos_casanare_tauramena"/>
    <n v="2020"/>
    <s v="a"/>
    <n v="5"/>
    <n v="8"/>
    <d v="2020-05-02T00:00:00"/>
    <d v="2020-08-15T00:00:00"/>
    <s v="llanos"/>
    <s v="casanare"/>
    <s v="tauramena"/>
    <s v="villarosa"/>
    <s v="finca_guadaulito"/>
    <s v="lote_las_27_ha"/>
    <x v="13"/>
    <n v="105"/>
    <s v="edgardo_domingues"/>
    <n v="18"/>
    <n v="4.962277889251709"/>
    <n v="-72.553497314453125"/>
    <n v="3.5663411021232598E-2"/>
    <n v="0"/>
    <n v="0"/>
    <n v="0.69269734621047974"/>
    <n v="0.21647997200489039"/>
    <n v="0.2183888852596283"/>
    <n v="0"/>
    <n v="0"/>
    <m/>
    <n v="0"/>
    <n v="1"/>
    <n v="0"/>
    <n v="0"/>
    <n v="1"/>
    <n v="0"/>
    <n v="1"/>
    <n v="0"/>
  </r>
  <r>
    <n v="5094"/>
    <s v="2020_a_llanos_casanare_tauramena"/>
    <n v="2020"/>
    <s v="a"/>
    <n v="5"/>
    <n v="8"/>
    <d v="2020-05-02T00:00:00"/>
    <d v="2020-08-15T00:00:00"/>
    <s v="llanos"/>
    <s v="casanare"/>
    <s v="tauramena"/>
    <s v="villarosa"/>
    <s v="finca_guadaulito"/>
    <s v="lote_las_27_ha"/>
    <x v="62"/>
    <n v="105"/>
    <s v="edgardo_domingues"/>
    <n v="7"/>
    <n v="4.962277889251709"/>
    <n v="-72.553497314453125"/>
    <n v="0"/>
    <n v="2.142857201397419E-2"/>
    <n v="0"/>
    <n v="1"/>
    <n v="0.39847373962402338"/>
    <n v="0.36942857503890991"/>
    <n v="0"/>
    <n v="0"/>
    <n v="9.1499996185302734"/>
    <n v="0"/>
    <n v="0"/>
    <n v="1"/>
    <n v="0"/>
    <n v="1"/>
    <n v="0"/>
    <n v="1"/>
    <n v="0"/>
  </r>
  <r>
    <n v="5095"/>
    <s v="2020_a_llanos_casanare_tauramena"/>
    <n v="2020"/>
    <s v="a"/>
    <n v="4"/>
    <n v="8"/>
    <d v="2020-04-17T00:00:00"/>
    <d v="2020-08-15T00:00:00"/>
    <s v="llanos"/>
    <s v="casanare"/>
    <s v="tauramena"/>
    <s v="villarosa"/>
    <s v="finca_la_rubiera"/>
    <s v="lote_las_5_ha"/>
    <x v="62"/>
    <n v="120"/>
    <s v="sandra_gimenez"/>
    <n v="25"/>
    <n v="4.9573960304260254"/>
    <n v="-72.551170349121094"/>
    <n v="9.0424023568630219E-2"/>
    <n v="0"/>
    <n v="0.17749121785163879"/>
    <n v="0.58846712112426758"/>
    <n v="0.22446718811988831"/>
    <n v="0.25139999389648438"/>
    <n v="0"/>
    <n v="0"/>
    <n v="9.9499998092651367"/>
    <n v="0"/>
    <n v="1"/>
    <n v="0"/>
    <n v="1"/>
    <n v="1"/>
    <n v="0"/>
    <n v="1"/>
    <n v="0"/>
  </r>
  <r>
    <n v="5096"/>
    <s v="2020_a_llanos_casanare_tauramena"/>
    <n v="2020"/>
    <s v="a"/>
    <n v="5"/>
    <n v="8"/>
    <d v="2020-05-02T00:00:00"/>
    <d v="2020-08-15T00:00:00"/>
    <s v="llanos"/>
    <s v="casanare"/>
    <s v="tauramena"/>
    <s v="villarosa"/>
    <s v="finca_risaralda"/>
    <s v="lote_las_6_ha"/>
    <x v="8"/>
    <n v="105"/>
    <s v="edgardo_domingues"/>
    <n v="25"/>
    <n v="4.9635281562805176"/>
    <n v="-72.556602478027344"/>
    <n v="1.983614265918732E-2"/>
    <n v="2.774389460682869E-2"/>
    <n v="1.015151478350163E-2"/>
    <n v="0.583892822265625"/>
    <n v="0.26118168234825129"/>
    <n v="0.26600000262260443"/>
    <n v="0"/>
    <n v="0"/>
    <n v="9.0900001525878906"/>
    <n v="0"/>
    <n v="1"/>
    <n v="1"/>
    <n v="1"/>
    <n v="1"/>
    <n v="0"/>
    <n v="1"/>
    <n v="0"/>
  </r>
  <r>
    <n v="5097"/>
    <s v="2020_a_llanos_meta_cabuyaro"/>
    <n v="2020"/>
    <s v="a"/>
    <n v="4"/>
    <n v="8"/>
    <d v="2020-04-17T00:00:00"/>
    <d v="2020-08-15T00:00:00"/>
    <s v="llanos"/>
    <s v="meta"/>
    <s v="cabuyaro"/>
    <s v="el_vergel"/>
    <s v="finca_el_vergel"/>
    <s v="lote_lote_1"/>
    <x v="53"/>
    <n v="120"/>
    <s v="miller_ortiz"/>
    <n v="16"/>
    <n v="4.211705207824707"/>
    <n v="-73.01275634765625"/>
    <n v="0"/>
    <n v="3.046864457428455E-2"/>
    <n v="0.1626273840665817"/>
    <n v="1"/>
    <n v="1"/>
    <n v="0.25812500715255737"/>
    <n v="0"/>
    <n v="0"/>
    <n v="19.89999961853027"/>
    <n v="0"/>
    <n v="0"/>
    <n v="1"/>
    <n v="1"/>
    <n v="1"/>
    <n v="0"/>
    <n v="1"/>
    <n v="0"/>
  </r>
  <r>
    <n v="5098"/>
    <s v="2020_a_llanos_meta_cabuyaro"/>
    <n v="2020"/>
    <s v="a"/>
    <n v="5"/>
    <n v="8"/>
    <d v="2020-05-02T00:00:00"/>
    <d v="2020-08-15T00:00:00"/>
    <s v="llanos"/>
    <s v="meta"/>
    <s v="cabuyaro"/>
    <s v="el_vergel"/>
    <s v="finca_los_aceites"/>
    <s v="lote_los_aceites"/>
    <x v="66"/>
    <n v="105"/>
    <s v="patricio_vargas"/>
    <n v="16"/>
    <n v="4.3597631454467773"/>
    <n v="-72.893501281738281"/>
    <n v="0"/>
    <n v="0"/>
    <n v="0"/>
    <n v="1"/>
    <n v="0.62960094213485718"/>
    <n v="0.17374999821186071"/>
    <n v="0"/>
    <n v="0"/>
    <n v="18.70000076293945"/>
    <n v="0"/>
    <n v="0"/>
    <n v="0"/>
    <n v="0"/>
    <n v="1"/>
    <n v="0"/>
    <n v="1"/>
    <n v="0"/>
  </r>
  <r>
    <n v="5099"/>
    <s v="2020_a_llanos_meta_cumaral"/>
    <n v="2020"/>
    <s v="a"/>
    <n v="5"/>
    <n v="8"/>
    <d v="2020-05-04T00:00:00"/>
    <d v="2020-08-15T00:00:00"/>
    <s v="llanos"/>
    <s v="meta"/>
    <s v="cumaral"/>
    <s v="el_caibe"/>
    <s v="finca_el_bohio"/>
    <s v="lote_lote_carretera"/>
    <x v="66"/>
    <n v="103"/>
    <s v="edgar_vesga"/>
    <n v="16"/>
    <n v="4.1479001045227051"/>
    <n v="-73.298599243164063"/>
    <n v="3.4722222480922942E-3"/>
    <n v="9.2080764472484589E-2"/>
    <n v="4.1666668839752674E-3"/>
    <n v="0.92738354206085205"/>
    <n v="0.17867632210254669"/>
    <n v="0.15000000596046451"/>
    <n v="3.4722222480922942E-3"/>
    <n v="0"/>
    <n v="11.903658866882321"/>
    <n v="3.1250000465661292E-3"/>
    <n v="1"/>
    <n v="1"/>
    <n v="1"/>
    <n v="1"/>
    <n v="1"/>
    <n v="1"/>
    <n v="1"/>
  </r>
  <r>
    <n v="5100"/>
    <s v="2020_a_llanos_meta_cumaral"/>
    <n v="2020"/>
    <s v="a"/>
    <n v="5"/>
    <n v="8"/>
    <d v="2020-05-01T00:00:00"/>
    <d v="2020-08-15T00:00:00"/>
    <s v="llanos"/>
    <s v="meta"/>
    <s v="cumaral"/>
    <s v="el_caibe"/>
    <s v="finca_villa_yoly"/>
    <s v="lote_lote_3"/>
    <x v="50"/>
    <n v="106"/>
    <s v="eduardo_guzman"/>
    <n v="16"/>
    <n v="4.1988000869750977"/>
    <n v="-73.125701904296875"/>
    <n v="1.617132872343063E-2"/>
    <n v="7.586313784122467E-2"/>
    <n v="1.875000074505806E-2"/>
    <n v="1"/>
    <n v="0.121966578066349"/>
    <n v="0.125"/>
    <n v="4.4642859138548374E-3"/>
    <n v="0"/>
    <n v="18.230958938598629"/>
    <n v="0"/>
    <n v="1"/>
    <n v="1"/>
    <n v="1"/>
    <n v="1"/>
    <n v="0"/>
    <n v="1"/>
    <n v="1"/>
  </r>
  <r>
    <n v="5101"/>
    <s v="2020_a_llanos_meta_cumaral"/>
    <n v="2020"/>
    <s v="a"/>
    <n v="5"/>
    <n v="8"/>
    <d v="2020-05-04T00:00:00"/>
    <d v="2020-08-15T00:00:00"/>
    <s v="llanos"/>
    <s v="meta"/>
    <s v="cumaral"/>
    <s v="el_caibe"/>
    <s v="finca_villa_yoly"/>
    <s v="lote_lote_esquina"/>
    <x v="71"/>
    <n v="103"/>
    <s v="eduardo_guzman"/>
    <n v="16"/>
    <n v="4.1991000175476074"/>
    <n v="-73.125999450683594"/>
    <n v="6.2500000931322566E-3"/>
    <n v="5.2900128066539757E-2"/>
    <n v="0"/>
    <n v="0.87447786331176758"/>
    <n v="0.110991008579731"/>
    <n v="0.15625"/>
    <n v="6.2500000931322566E-3"/>
    <n v="0"/>
    <n v="20.44963264465332"/>
    <n v="6.8824402987957001E-3"/>
    <n v="1"/>
    <n v="1"/>
    <n v="0"/>
    <n v="1"/>
    <n v="1"/>
    <n v="1"/>
    <n v="1"/>
  </r>
  <r>
    <n v="5102"/>
    <s v="2020_a_llanos_meta_cumaral"/>
    <n v="2020"/>
    <s v="a"/>
    <n v="4"/>
    <n v="8"/>
    <d v="2020-04-28T00:00:00"/>
    <d v="2020-08-15T00:00:00"/>
    <s v="llanos"/>
    <s v="meta"/>
    <s v="cumaral"/>
    <s v="veracruz"/>
    <s v="finca_el_socorro"/>
    <s v="lote_lote_3"/>
    <x v="67"/>
    <n v="109"/>
    <s v="juan_carlos_martinez"/>
    <n v="16"/>
    <n v="4.281099796295166"/>
    <n v="-73.256500244140625"/>
    <n v="1.617647148668766E-2"/>
    <n v="0.20392122864723211"/>
    <n v="7.2916666977107516E-3"/>
    <n v="0.9375"/>
    <n v="0.1558225899934769"/>
    <n v="0.1124999970197678"/>
    <n v="9.7222225740551949E-3"/>
    <n v="0"/>
    <n v="24.4338493347168"/>
    <n v="4.1666668839752674E-3"/>
    <n v="1"/>
    <n v="1"/>
    <n v="1"/>
    <n v="1"/>
    <n v="1"/>
    <n v="1"/>
    <n v="1"/>
  </r>
  <r>
    <n v="5103"/>
    <s v="2020_a_llanos_meta_el castillo"/>
    <n v="2020"/>
    <s v="a"/>
    <n v="4"/>
    <n v="8"/>
    <d v="2020-04-27T00:00:00"/>
    <d v="2020-08-15T00:00:00"/>
    <s v="llanos"/>
    <s v="meta"/>
    <s v="el_castillo"/>
    <s v="castillo"/>
    <s v="finca_la_casa"/>
    <s v="lote_1"/>
    <x v="71"/>
    <n v="110"/>
    <s v="fabio_moreno"/>
    <n v="16"/>
    <n v="3.647922039031982"/>
    <n v="-73.834243774414063"/>
    <n v="1.429738570004702E-2"/>
    <n v="3.876553475856781E-2"/>
    <n v="9.2130362987518311E-2"/>
    <n v="0.61428314447402954"/>
    <n v="0.5962567925453186"/>
    <n v="9.0625002980232239E-2"/>
    <n v="0"/>
    <n v="6.25E-2"/>
    <n v="13.08125019073486"/>
    <n v="3.90625E-3"/>
    <n v="1"/>
    <n v="1"/>
    <n v="1"/>
    <n v="1"/>
    <n v="1"/>
    <n v="1"/>
    <n v="0"/>
  </r>
  <r>
    <n v="5104"/>
    <s v="2020_a_llanos_meta_fuente de oro"/>
    <n v="2020"/>
    <s v="a"/>
    <n v="4"/>
    <n v="8"/>
    <d v="2020-04-25T00:00:00"/>
    <d v="2020-08-15T00:00:00"/>
    <s v="llanos"/>
    <s v="meta"/>
    <s v="fuente_de_oro"/>
    <s v="canio_blanco"/>
    <s v="finca_la_secreta"/>
    <s v="lote_las_16"/>
    <x v="53"/>
    <n v="112"/>
    <s v="enrique_quintero"/>
    <n v="16"/>
    <n v="3.3609387874603271"/>
    <n v="-73.502494812011719"/>
    <n v="0"/>
    <n v="3.5801053047180183E-2"/>
    <n v="0"/>
    <n v="0.46982452273368841"/>
    <n v="0.40966540575027471"/>
    <n v="7.8125E-2"/>
    <n v="0"/>
    <n v="0"/>
    <n v="13"/>
    <n v="3.2894737087190151E-3"/>
    <n v="0"/>
    <n v="1"/>
    <n v="0"/>
    <n v="1"/>
    <n v="1"/>
    <n v="1"/>
    <n v="0"/>
  </r>
  <r>
    <n v="5105"/>
    <s v="2020_a_llanos_meta_fuente de oro"/>
    <n v="2020"/>
    <s v="a"/>
    <n v="5"/>
    <n v="8"/>
    <d v="2020-05-02T00:00:00"/>
    <d v="2020-08-15T00:00:00"/>
    <s v="llanos"/>
    <s v="meta"/>
    <s v="fuente_de_oro"/>
    <s v="canio_blanco"/>
    <s v="finca_la_secreta"/>
    <s v="lote_las_25"/>
    <x v="53"/>
    <n v="105"/>
    <s v="enrique_quintero"/>
    <n v="16"/>
    <n v="3.3393499851226811"/>
    <n v="-73.507286071777344"/>
    <n v="0"/>
    <n v="5.3036484867334373E-2"/>
    <n v="0"/>
    <n v="0.82951503992080688"/>
    <n v="9.9402844905853271E-2"/>
    <n v="2.500000037252903E-2"/>
    <n v="2.4681506678462029E-2"/>
    <n v="0"/>
    <n v="15"/>
    <n v="0"/>
    <n v="0"/>
    <n v="1"/>
    <n v="0"/>
    <n v="1"/>
    <n v="0"/>
    <n v="1"/>
    <n v="1"/>
  </r>
  <r>
    <n v="5106"/>
    <s v="2020_a_llanos_meta_granada"/>
    <n v="2020"/>
    <s v="a"/>
    <n v="4"/>
    <n v="8"/>
    <d v="2020-04-27T00:00:00"/>
    <d v="2020-08-15T00:00:00"/>
    <s v="llanos"/>
    <s v="meta"/>
    <s v="granada"/>
    <s v="canaguaro"/>
    <s v="finca_canaguaro"/>
    <s v="lote_70_ha"/>
    <x v="66"/>
    <n v="110"/>
    <s v="jaime_saavedra"/>
    <n v="16"/>
    <n v="3.4279096126556401"/>
    <n v="-73.745986938476563"/>
    <n v="0"/>
    <n v="2.249173820018768E-2"/>
    <n v="0"/>
    <n v="1"/>
    <n v="0.27772051095962519"/>
    <n v="8.2500003278255463E-2"/>
    <n v="0"/>
    <n v="0.1875"/>
    <n v="7.3874998092651367"/>
    <n v="0"/>
    <n v="0"/>
    <n v="1"/>
    <n v="0"/>
    <n v="1"/>
    <n v="0"/>
    <n v="1"/>
    <n v="0"/>
  </r>
  <r>
    <n v="5107"/>
    <s v="2020_a_llanos_meta_granada"/>
    <n v="2020"/>
    <s v="a"/>
    <n v="5"/>
    <n v="8"/>
    <d v="2020-05-04T00:00:00"/>
    <d v="2020-08-15T00:00:00"/>
    <s v="llanos"/>
    <s v="meta"/>
    <s v="granada"/>
    <s v="macuya"/>
    <s v="finca_la_suiza"/>
    <s v="lote_4"/>
    <x v="66"/>
    <n v="103"/>
    <s v="sebastian_garcia"/>
    <n v="16"/>
    <n v="3.46061110496521"/>
    <n v="-73.742164611816406"/>
    <n v="0"/>
    <n v="0"/>
    <n v="6.4144735224545002E-3"/>
    <n v="0.42047160863876343"/>
    <n v="0.32039284706115723"/>
    <n v="5.6249998509883881E-2"/>
    <n v="0"/>
    <n v="6.25E-2"/>
    <m/>
    <n v="1.171875E-2"/>
    <n v="0"/>
    <n v="0"/>
    <n v="1"/>
    <n v="1"/>
    <n v="1"/>
    <n v="1"/>
    <n v="0"/>
  </r>
  <r>
    <n v="5108"/>
    <s v="2020_a_llanos_meta_granada"/>
    <n v="2020"/>
    <s v="a"/>
    <n v="4"/>
    <n v="8"/>
    <d v="2020-04-27T00:00:00"/>
    <d v="2020-08-15T00:00:00"/>
    <s v="llanos"/>
    <s v="meta"/>
    <s v="granada"/>
    <s v="santa_helena"/>
    <s v="finca_la_holanda"/>
    <s v="lote_lote_16"/>
    <x v="71"/>
    <n v="110"/>
    <s v="leopoldo_gomez"/>
    <n v="16"/>
    <n v="3.5089304447174068"/>
    <n v="-73.715446472167969"/>
    <n v="0"/>
    <n v="0"/>
    <n v="3.2390832901000977E-2"/>
    <n v="0.1039798855781555"/>
    <n v="0.61238306760787964"/>
    <n v="6.25E-2"/>
    <n v="0"/>
    <n v="0.125"/>
    <n v="7.375"/>
    <n v="1.082516368478537E-2"/>
    <n v="0"/>
    <n v="0"/>
    <n v="1"/>
    <n v="1"/>
    <n v="1"/>
    <n v="1"/>
    <n v="0"/>
  </r>
  <r>
    <n v="5109"/>
    <s v="2020_a_llanos_meta_granada"/>
    <n v="2020"/>
    <s v="a"/>
    <n v="5"/>
    <n v="8"/>
    <d v="2020-05-07T00:00:00"/>
    <d v="2020-08-15T00:00:00"/>
    <s v="llanos"/>
    <s v="meta"/>
    <s v="granada"/>
    <s v="santa_helena"/>
    <s v="finca_naranjitos"/>
    <s v="lote_arroz"/>
    <x v="66"/>
    <n v="100"/>
    <s v="guillermo_betancur"/>
    <n v="16"/>
    <n v="3.5066699981689449"/>
    <n v="-73.709388732910156"/>
    <n v="0"/>
    <n v="0"/>
    <n v="1.006944477558136E-2"/>
    <n v="0.58789408206939697"/>
    <n v="0.29949834942817688"/>
    <n v="0.10000000149011611"/>
    <n v="0"/>
    <n v="0"/>
    <m/>
    <n v="2.8409091755747799E-3"/>
    <n v="0"/>
    <n v="0"/>
    <n v="1"/>
    <n v="1"/>
    <n v="1"/>
    <n v="1"/>
    <n v="0"/>
  </r>
  <r>
    <n v="5110"/>
    <s v="2020_a_llanos_meta_granada"/>
    <n v="2020"/>
    <s v="a"/>
    <n v="4"/>
    <n v="8"/>
    <d v="2020-04-27T00:00:00"/>
    <d v="2020-08-15T00:00:00"/>
    <s v="llanos"/>
    <s v="meta"/>
    <s v="granada"/>
    <s v="sardinata"/>
    <s v="finca_el_45"/>
    <s v="lote_3_ha"/>
    <x v="66"/>
    <n v="110"/>
    <s v="elinton_arango"/>
    <n v="16"/>
    <n v="3.4701099395751949"/>
    <n v="-73.754867553710938"/>
    <n v="0"/>
    <n v="2.16839425265789E-2"/>
    <n v="0"/>
    <n v="0.94181036949157715"/>
    <n v="0.237415075302124"/>
    <n v="5.1874998956918723E-2"/>
    <n v="0"/>
    <n v="0"/>
    <n v="4.7937498092651367"/>
    <n v="8.556547574698925E-3"/>
    <n v="0"/>
    <n v="1"/>
    <n v="0"/>
    <n v="1"/>
    <n v="1"/>
    <n v="1"/>
    <n v="0"/>
  </r>
  <r>
    <n v="5111"/>
    <s v="2020_a_llanos_meta_lejanias"/>
    <n v="2020"/>
    <s v="a"/>
    <n v="5"/>
    <n v="8"/>
    <d v="2020-05-12T00:00:00"/>
    <d v="2020-08-15T00:00:00"/>
    <s v="llanos"/>
    <s v="meta"/>
    <s v="lejanias"/>
    <s v="buenos_aires"/>
    <s v="finca_el_porvenir"/>
    <s v="lote_el_mango"/>
    <x v="66"/>
    <n v="95"/>
    <s v="aristides_mojica"/>
    <n v="16"/>
    <n v="3.4579899311065669"/>
    <n v="-73.917747497558594"/>
    <n v="3.4722222480922942E-3"/>
    <n v="1.5404039993882179E-2"/>
    <n v="0"/>
    <n v="1"/>
    <n v="0.16305561363697049"/>
    <n v="3.8750000298023217E-2"/>
    <n v="0"/>
    <n v="6.25E-2"/>
    <n v="17.80624961853027"/>
    <n v="0"/>
    <n v="1"/>
    <n v="1"/>
    <n v="0"/>
    <n v="1"/>
    <n v="0"/>
    <n v="1"/>
    <n v="0"/>
  </r>
  <r>
    <n v="5112"/>
    <s v="2020_a_llanos_meta_lejanias"/>
    <n v="2020"/>
    <s v="a"/>
    <n v="4"/>
    <n v="8"/>
    <d v="2020-04-27T00:00:00"/>
    <d v="2020-08-15T00:00:00"/>
    <s v="llanos"/>
    <s v="meta"/>
    <s v="lejanias"/>
    <s v="la_aurora"/>
    <s v="finca_la_morna"/>
    <s v="lote_las_5_ha"/>
    <x v="48"/>
    <n v="110"/>
    <s v="wilson_zambrano"/>
    <n v="16"/>
    <n v="3.4767999649047852"/>
    <n v="-73.597686767578125"/>
    <n v="3.6764706019312139E-3"/>
    <n v="1.7769608646631241E-2"/>
    <n v="1.516544073820114E-2"/>
    <n v="0.64552468061447144"/>
    <n v="0.38000702857971191"/>
    <n v="8.1249997019767761E-2"/>
    <n v="0"/>
    <n v="0.125"/>
    <n v="14.25"/>
    <n v="8.2799149677157402E-3"/>
    <n v="1"/>
    <n v="1"/>
    <n v="1"/>
    <n v="1"/>
    <n v="1"/>
    <n v="1"/>
    <n v="0"/>
  </r>
  <r>
    <n v="5113"/>
    <s v="2020_a_llanos_meta_puerto gaitan"/>
    <n v="2020"/>
    <s v="a"/>
    <n v="4"/>
    <n v="8"/>
    <d v="2020-04-25T00:00:00"/>
    <d v="2020-08-15T00:00:00"/>
    <s v="llanos"/>
    <s v="meta"/>
    <s v="puerto_gaitan"/>
    <s v="cristalina"/>
    <s v="finca_campoalegre"/>
    <s v="lote_lote_1"/>
    <x v="66"/>
    <n v="112"/>
    <s v="jhojam_raelson"/>
    <n v="16"/>
    <n v="4.337440013885498"/>
    <n v="-71.612876892089844"/>
    <n v="0"/>
    <n v="1.3359806500375271E-2"/>
    <n v="0"/>
    <n v="1"/>
    <n v="1"/>
    <n v="6.25E-2"/>
    <n v="0"/>
    <n v="0"/>
    <n v="10.19999980926514"/>
    <n v="8.452381007373333E-3"/>
    <n v="0"/>
    <n v="1"/>
    <n v="0"/>
    <n v="1"/>
    <n v="1"/>
    <n v="1"/>
    <n v="0"/>
  </r>
  <r>
    <n v="5114"/>
    <s v="2020_a_llanos_meta_puerto gaitan"/>
    <n v="2020"/>
    <s v="a"/>
    <n v="4"/>
    <n v="8"/>
    <d v="2020-04-29T00:00:00"/>
    <d v="2020-08-15T00:00:00"/>
    <s v="llanos"/>
    <s v="meta"/>
    <s v="puerto_gaitan"/>
    <s v="cristalina"/>
    <s v="finca_campoalegre"/>
    <s v="lote_lote_2"/>
    <x v="66"/>
    <n v="108"/>
    <s v="jhojam_raelson"/>
    <n v="16"/>
    <n v="4.3399801254272461"/>
    <n v="-71.607658386230469"/>
    <n v="0"/>
    <n v="1.495284121483564E-2"/>
    <n v="0"/>
    <n v="1"/>
    <n v="1"/>
    <n v="8.7499998509883881E-2"/>
    <n v="0"/>
    <n v="0"/>
    <n v="23.29999923706055"/>
    <n v="0"/>
    <n v="0"/>
    <n v="1"/>
    <n v="0"/>
    <n v="1"/>
    <n v="0"/>
    <n v="1"/>
    <n v="0"/>
  </r>
  <r>
    <n v="5115"/>
    <s v="2020_a_llanos_meta_puerto gaitan"/>
    <n v="2020"/>
    <s v="a"/>
    <n v="5"/>
    <n v="8"/>
    <d v="2020-05-07T00:00:00"/>
    <d v="2020-08-15T00:00:00"/>
    <s v="llanos"/>
    <s v="meta"/>
    <s v="puerto_gaitan"/>
    <s v="cristalina"/>
    <s v="finca_livines"/>
    <s v="lote_lote_3"/>
    <x v="66"/>
    <n v="100"/>
    <s v="jacobo_lueves"/>
    <n v="16"/>
    <n v="4.3513498306274414"/>
    <n v="-71.624397277832031"/>
    <n v="0"/>
    <n v="1.341097336262465E-2"/>
    <n v="0"/>
    <n v="1"/>
    <n v="1"/>
    <n v="8.1249997019767761E-2"/>
    <n v="0"/>
    <n v="0"/>
    <n v="14.89999961853027"/>
    <n v="2.717391354963183E-3"/>
    <n v="0"/>
    <n v="1"/>
    <n v="0"/>
    <n v="1"/>
    <n v="1"/>
    <n v="1"/>
    <n v="0"/>
  </r>
  <r>
    <n v="5116"/>
    <s v="2020_a_llanos_meta_puerto gaitan"/>
    <n v="2020"/>
    <s v="a"/>
    <n v="5"/>
    <n v="8"/>
    <d v="2020-05-07T00:00:00"/>
    <d v="2020-08-15T00:00:00"/>
    <s v="llanos"/>
    <s v="meta"/>
    <s v="puerto_gaitan"/>
    <s v="cristalina"/>
    <s v="finca_livines"/>
    <s v="lote_lote_7"/>
    <x v="66"/>
    <n v="100"/>
    <s v="jacobo_lueves"/>
    <n v="16"/>
    <n v="4.3884720802307129"/>
    <n v="-71.568389892578125"/>
    <n v="0"/>
    <n v="2.62044183909893E-2"/>
    <n v="0"/>
    <n v="1"/>
    <n v="1"/>
    <n v="7.5625002384185791E-2"/>
    <n v="0"/>
    <n v="0"/>
    <n v="15.30000019073486"/>
    <n v="1.2366854585707189E-2"/>
    <n v="0"/>
    <n v="1"/>
    <n v="0"/>
    <n v="1"/>
    <n v="1"/>
    <n v="1"/>
    <n v="0"/>
  </r>
  <r>
    <n v="5117"/>
    <s v="2020_a_llanos_meta_puerto gaitan"/>
    <n v="2020"/>
    <s v="a"/>
    <n v="4"/>
    <n v="8"/>
    <d v="2020-04-27T00:00:00"/>
    <d v="2020-08-15T00:00:00"/>
    <s v="llanos"/>
    <s v="meta"/>
    <s v="puerto_gaitan"/>
    <s v="cristalina"/>
    <s v="finca_liviney"/>
    <s v="lote_lote_4"/>
    <x v="62"/>
    <n v="110"/>
    <s v="abraham_lomes"/>
    <n v="16"/>
    <n v="4.3496098518371582"/>
    <n v="-71.616836547851563"/>
    <n v="0"/>
    <n v="1.811984553933144E-2"/>
    <n v="0"/>
    <n v="1"/>
    <n v="1"/>
    <n v="6.8750001490116119E-2"/>
    <n v="0"/>
    <n v="0"/>
    <n v="21.10000038146973"/>
    <n v="0"/>
    <n v="0"/>
    <n v="1"/>
    <n v="0"/>
    <n v="1"/>
    <n v="0"/>
    <n v="1"/>
    <n v="0"/>
  </r>
  <r>
    <n v="5118"/>
    <s v="2020_a_llanos_meta_puerto gaitan"/>
    <n v="2020"/>
    <s v="a"/>
    <n v="4"/>
    <n v="8"/>
    <d v="2020-04-18T00:00:00"/>
    <d v="2020-08-15T00:00:00"/>
    <s v="llanos"/>
    <s v="meta"/>
    <s v="puerto_gaitan"/>
    <s v="la_cristalina"/>
    <s v="finca_livines"/>
    <s v="lote_lote_2"/>
    <x v="62"/>
    <n v="119"/>
    <s v="jacobo_lueves"/>
    <n v="16"/>
    <n v="4.3329300880432129"/>
    <n v="-71.627891540527344"/>
    <n v="0"/>
    <n v="1.064241491258144E-2"/>
    <n v="0"/>
    <n v="1"/>
    <n v="1"/>
    <n v="7.5000002980232239E-2"/>
    <n v="0"/>
    <n v="0"/>
    <n v="10.5"/>
    <n v="3.2894737087190151E-3"/>
    <n v="0"/>
    <n v="1"/>
    <n v="0"/>
    <n v="1"/>
    <n v="1"/>
    <n v="1"/>
    <n v="0"/>
  </r>
  <r>
    <n v="5119"/>
    <s v="2020_a_llanos_meta_puerto gaitan"/>
    <n v="2020"/>
    <s v="a"/>
    <n v="5"/>
    <n v="8"/>
    <d v="2020-05-02T00:00:00"/>
    <d v="2020-08-15T00:00:00"/>
    <s v="llanos"/>
    <s v="meta"/>
    <s v="puerto_gaitan"/>
    <s v="la_cristalina"/>
    <s v="finca_livines"/>
    <s v="lote_en_blanco"/>
    <x v="62"/>
    <n v="105"/>
    <s v="abraham_wolf"/>
    <n v="16"/>
    <n v="4.3100299835205078"/>
    <n v="-71.640129089355469"/>
    <n v="0"/>
    <n v="0"/>
    <n v="0.56523960828781128"/>
    <n v="1"/>
    <n v="0.94791668653488159"/>
    <n v="0.10000000149011611"/>
    <n v="0"/>
    <n v="0"/>
    <n v="12.60000038146973"/>
    <n v="0"/>
    <n v="0"/>
    <n v="0"/>
    <n v="1"/>
    <n v="1"/>
    <n v="0"/>
    <n v="1"/>
    <n v="0"/>
  </r>
  <r>
    <n v="5120"/>
    <s v="2020_a_llanos_meta_puerto lleras"/>
    <n v="2020"/>
    <s v="a"/>
    <n v="5"/>
    <n v="8"/>
    <d v="2020-05-03T00:00:00"/>
    <d v="2020-08-15T00:00:00"/>
    <s v="llanos"/>
    <s v="meta"/>
    <s v="puerto_lleras"/>
    <s v="chinata"/>
    <s v="finca_la_porfia"/>
    <s v="lote_las_52"/>
    <x v="66"/>
    <n v="104"/>
    <s v="jaime_saavedra"/>
    <n v="16"/>
    <n v="3.2609000205993648"/>
    <n v="-73.357696533203125"/>
    <n v="5.8423914015293121E-3"/>
    <n v="2.6041667442768808E-3"/>
    <n v="2.63738390058279E-2"/>
    <n v="0.73302125930786133"/>
    <n v="0.36041259765625"/>
    <n v="0.1062500029802322"/>
    <n v="0"/>
    <n v="6.25E-2"/>
    <n v="10.375"/>
    <n v="0"/>
    <n v="1"/>
    <n v="1"/>
    <n v="1"/>
    <n v="1"/>
    <n v="0"/>
    <n v="1"/>
    <n v="0"/>
  </r>
  <r>
    <n v="5121"/>
    <s v="2020_a_llanos_meta_puerto lopez"/>
    <n v="2020"/>
    <s v="a"/>
    <n v="5"/>
    <n v="8"/>
    <d v="2020-05-05T00:00:00"/>
    <d v="2020-08-15T00:00:00"/>
    <s v="llanos"/>
    <s v="meta"/>
    <s v="puerto_lopez"/>
    <s v="cristalina"/>
    <s v="finca_livines"/>
    <s v="lote_lote_6"/>
    <x v="66"/>
    <n v="102"/>
    <s v="pedro_wiebe"/>
    <n v="16"/>
    <n v="4.3839101791381836"/>
    <n v="-72.584831237792969"/>
    <n v="0"/>
    <n v="0"/>
    <n v="0"/>
    <n v="1"/>
    <n v="1"/>
    <n v="8.4375001490116119E-2"/>
    <n v="0"/>
    <n v="0"/>
    <n v="4.9000000953674316"/>
    <n v="0"/>
    <n v="0"/>
    <n v="0"/>
    <n v="0"/>
    <n v="1"/>
    <n v="0"/>
    <n v="1"/>
    <n v="0"/>
  </r>
  <r>
    <n v="5122"/>
    <s v="2020_a_llanos_meta_puerto lopez"/>
    <n v="2020"/>
    <s v="a"/>
    <n v="5"/>
    <n v="8"/>
    <d v="2020-05-02T00:00:00"/>
    <d v="2020-08-15T00:00:00"/>
    <s v="llanos"/>
    <s v="meta"/>
    <s v="puerto_lopez"/>
    <s v="la_balsa"/>
    <s v="finca_villa_sonia"/>
    <s v="lote_1"/>
    <x v="66"/>
    <n v="105"/>
    <s v="noel_mejia"/>
    <n v="16"/>
    <n v="4.0674738883972168"/>
    <n v="-73.065528869628906"/>
    <n v="0"/>
    <n v="1.8592678010463711E-2"/>
    <n v="0"/>
    <n v="1"/>
    <n v="1"/>
    <n v="8.7499998509883881E-2"/>
    <n v="0"/>
    <n v="0"/>
    <n v="14"/>
    <n v="0"/>
    <n v="0"/>
    <n v="1"/>
    <n v="0"/>
    <n v="1"/>
    <n v="0"/>
    <n v="1"/>
    <n v="0"/>
  </r>
  <r>
    <n v="5123"/>
    <s v="2020_a_llanos_meta_puerto lopez"/>
    <n v="2020"/>
    <s v="a"/>
    <n v="4"/>
    <n v="8"/>
    <d v="2020-04-27T00:00:00"/>
    <d v="2020-08-15T00:00:00"/>
    <s v="llanos"/>
    <s v="meta"/>
    <s v="puerto_lopez"/>
    <s v="rio_negro"/>
    <s v="finca_la_esperanza"/>
    <s v="lote_la_esperanza"/>
    <x v="53"/>
    <n v="110"/>
    <s v="luis_vasquez_-_soto"/>
    <n v="16"/>
    <n v="4.1160030364990234"/>
    <n v="-72.984161376953125"/>
    <n v="0"/>
    <n v="0.44570013880729681"/>
    <n v="0.3125"/>
    <n v="1"/>
    <n v="0.1875"/>
    <n v="6.25E-2"/>
    <n v="0"/>
    <n v="0"/>
    <n v="44.299999237060547"/>
    <n v="3.0979437753558159E-2"/>
    <n v="0"/>
    <n v="1"/>
    <n v="1"/>
    <n v="1"/>
    <n v="1"/>
    <n v="1"/>
    <n v="0"/>
  </r>
  <r>
    <n v="5124"/>
    <s v="2020_a_llanos_meta_puerto rico"/>
    <n v="2020"/>
    <s v="a"/>
    <n v="5"/>
    <n v="8"/>
    <d v="2020-05-07T00:00:00"/>
    <d v="2020-08-15T00:00:00"/>
    <s v="llanos"/>
    <s v="meta"/>
    <s v="puerto_rico"/>
    <s v="la_sultana"/>
    <s v="finca_campo_alegre"/>
    <s v="lote_las_30"/>
    <x v="66"/>
    <n v="100"/>
    <s v="edgar_camacho"/>
    <n v="16"/>
    <n v="2.9921500682830811"/>
    <n v="-73.152000427246094"/>
    <n v="3.1250000465661292E-3"/>
    <n v="2.9761905316263442E-3"/>
    <n v="6.5972222946584216E-3"/>
    <n v="0.41965219378471369"/>
    <n v="0.28894457221031189"/>
    <n v="7.1874998509883881E-2"/>
    <n v="0"/>
    <n v="6.25E-2"/>
    <n v="7.5"/>
    <n v="0"/>
    <n v="1"/>
    <n v="1"/>
    <n v="1"/>
    <n v="1"/>
    <n v="0"/>
    <n v="1"/>
    <n v="0"/>
  </r>
  <r>
    <n v="5125"/>
    <s v="2020_a_llanos_meta_puerto rico"/>
    <n v="2020"/>
    <s v="a"/>
    <n v="5"/>
    <n v="8"/>
    <d v="2020-05-07T00:00:00"/>
    <d v="2020-08-15T00:00:00"/>
    <s v="llanos"/>
    <s v="meta"/>
    <s v="puerto_rico"/>
    <s v="la_sultana"/>
    <s v="finca_diamante"/>
    <s v="lote_las_100"/>
    <x v="66"/>
    <n v="100"/>
    <s v="jhon_camacho"/>
    <n v="16"/>
    <n v="2.9688899517059331"/>
    <n v="-73.146392822265625"/>
    <n v="0"/>
    <n v="1.3358918018639089E-2"/>
    <n v="6.9444444961845866E-3"/>
    <n v="0.26813298463821411"/>
    <n v="0.23256240785121921"/>
    <n v="5.000000074505806E-2"/>
    <n v="0"/>
    <n v="6.25E-2"/>
    <n v="6.4375"/>
    <n v="0"/>
    <n v="0"/>
    <n v="1"/>
    <n v="1"/>
    <n v="1"/>
    <n v="0"/>
    <n v="1"/>
    <n v="0"/>
  </r>
  <r>
    <n v="5126"/>
    <s v="2020_a_llanos_meta_puerto rico"/>
    <n v="2020"/>
    <s v="a"/>
    <n v="5"/>
    <n v="8"/>
    <d v="2020-05-08T00:00:00"/>
    <d v="2020-08-15T00:00:00"/>
    <s v="llanos"/>
    <s v="meta"/>
    <s v="puerto_rico"/>
    <s v="la_sultana"/>
    <s v="finca_diamante"/>
    <s v="lote_las_15"/>
    <x v="71"/>
    <n v="99"/>
    <s v="rodolfo_camacho"/>
    <n v="16"/>
    <n v="2.9703700542449951"/>
    <n v="-73.150123596191406"/>
    <n v="0"/>
    <n v="2.9761905316263442E-3"/>
    <n v="0"/>
    <n v="0.80814582109451294"/>
    <n v="0.1517517417669296"/>
    <n v="2.812499925494194E-2"/>
    <n v="0"/>
    <n v="0"/>
    <n v="10.4375"/>
    <n v="0"/>
    <n v="0"/>
    <n v="1"/>
    <n v="0"/>
    <n v="1"/>
    <n v="0"/>
    <n v="1"/>
    <n v="0"/>
  </r>
  <r>
    <n v="5127"/>
    <s v="2020_a_llanos_meta_puerto rico"/>
    <n v="2020"/>
    <s v="a"/>
    <n v="5"/>
    <n v="8"/>
    <d v="2020-05-03T00:00:00"/>
    <d v="2020-08-15T00:00:00"/>
    <s v="llanos"/>
    <s v="meta"/>
    <s v="puerto_rico"/>
    <s v="la_sultana"/>
    <s v="finca_el_diamante"/>
    <s v="lote_47_ha"/>
    <x v="9"/>
    <n v="104"/>
    <s v="rodolfo_camacho"/>
    <n v="16"/>
    <n v="2.9784901142120361"/>
    <n v="-73.160629272460938"/>
    <n v="0"/>
    <n v="3.012053482234478E-2"/>
    <n v="0"/>
    <n v="0.9821428656578064"/>
    <n v="0.29098105430603027"/>
    <n v="5.1874998956918723E-2"/>
    <n v="3.1250000465661292E-3"/>
    <n v="0"/>
    <n v="8.3625001907348633"/>
    <n v="3.1250000465661292E-3"/>
    <n v="0"/>
    <n v="1"/>
    <n v="0"/>
    <n v="1"/>
    <n v="1"/>
    <n v="1"/>
    <n v="1"/>
  </r>
  <r>
    <n v="5128"/>
    <s v="2020_a_llanos_meta_san carlos de guaroa"/>
    <n v="2020"/>
    <s v="a"/>
    <n v="4"/>
    <n v="8"/>
    <d v="2020-04-24T00:00:00"/>
    <d v="2020-08-15T00:00:00"/>
    <s v="llanos"/>
    <s v="meta"/>
    <s v="san_carlos_de_guaroa"/>
    <s v="la_maria"/>
    <s v="finca_itania"/>
    <s v="lote_las_17"/>
    <x v="73"/>
    <n v="113"/>
    <s v="martin_vanegas"/>
    <n v="16"/>
    <n v="3.6950209140777588"/>
    <n v="-73.266555786132813"/>
    <n v="5.0207473337650299E-2"/>
    <n v="0.1605637073516846"/>
    <n v="0.79540324211120605"/>
    <n v="0.66330510377883911"/>
    <n v="0.65702444314956665"/>
    <n v="8.4375001490116119E-2"/>
    <n v="0"/>
    <n v="6.25E-2"/>
    <n v="14.44999980926514"/>
    <n v="6.1011905781924716E-3"/>
    <n v="1"/>
    <n v="1"/>
    <n v="1"/>
    <n v="1"/>
    <n v="1"/>
    <n v="1"/>
    <n v="0"/>
  </r>
  <r>
    <n v="5129"/>
    <s v="2020_a_llanos_meta_san carlos de guaroa"/>
    <n v="2020"/>
    <s v="a"/>
    <n v="4"/>
    <n v="8"/>
    <d v="2020-04-25T00:00:00"/>
    <d v="2020-08-15T00:00:00"/>
    <s v="llanos"/>
    <s v="meta"/>
    <s v="san_carlos_de_guaroa"/>
    <s v="la_maria"/>
    <s v="finca_itania"/>
    <s v="lote_las_40"/>
    <x v="73"/>
    <n v="112"/>
    <s v="martin_vanegas"/>
    <n v="16"/>
    <n v="3.6937170028686519"/>
    <n v="-73.264579772949219"/>
    <n v="8.1407567486166954E-3"/>
    <n v="0.34880867600440979"/>
    <n v="0.45594072341918951"/>
    <n v="0.78397530317306519"/>
    <n v="0.5148499608039856"/>
    <n v="0.104374997317791"/>
    <n v="0"/>
    <n v="6.25E-2"/>
    <n v="13.14375019073486"/>
    <n v="6.8014706484973431E-3"/>
    <n v="1"/>
    <n v="1"/>
    <n v="1"/>
    <n v="1"/>
    <n v="1"/>
    <n v="1"/>
    <n v="0"/>
  </r>
  <r>
    <n v="5130"/>
    <s v="2020_a_llanos_meta_san carlos de guaroa"/>
    <n v="2020"/>
    <s v="a"/>
    <n v="4"/>
    <n v="8"/>
    <d v="2020-04-28T00:00:00"/>
    <d v="2020-08-15T00:00:00"/>
    <s v="llanos"/>
    <s v="meta"/>
    <s v="san_carlos_de_guaroa"/>
    <s v="la_maria"/>
    <s v="finca_la_itania"/>
    <s v="lote_las_30"/>
    <x v="71"/>
    <n v="109"/>
    <s v="martin_vanegas"/>
    <n v="16"/>
    <n v="3.6961300373077388"/>
    <n v="-73.27081298828125"/>
    <n v="3.2894737087190151E-3"/>
    <n v="0.2122558802366257"/>
    <n v="0.73933327198028564"/>
    <n v="0.73611843585968018"/>
    <n v="0.58303803205490112"/>
    <n v="8.1249997019767761E-2"/>
    <n v="0"/>
    <n v="0"/>
    <n v="14.92500019073486"/>
    <n v="5.6935818865895271E-3"/>
    <n v="1"/>
    <n v="1"/>
    <n v="1"/>
    <n v="1"/>
    <n v="1"/>
    <n v="1"/>
    <n v="0"/>
  </r>
  <r>
    <n v="5131"/>
    <s v="2020_a_llanos_meta_san carlos de guaroa"/>
    <n v="2020"/>
    <s v="a"/>
    <n v="5"/>
    <n v="8"/>
    <d v="2020-05-02T00:00:00"/>
    <d v="2020-08-15T00:00:00"/>
    <s v="llanos"/>
    <s v="meta"/>
    <s v="san_carlos_de_guaroa"/>
    <s v="la_raya"/>
    <s v="finca_agroturismo_baquero"/>
    <s v="lote_1"/>
    <x v="73"/>
    <n v="105"/>
    <s v="jhon_camacho"/>
    <n v="16"/>
    <n v="3.7147402763366699"/>
    <n v="-73.280105590820313"/>
    <n v="1.328125037252903E-2"/>
    <n v="6.4096838235855103E-2"/>
    <n v="0.2134987413883209"/>
    <n v="0.76316678524017334"/>
    <n v="0.16437156498432159"/>
    <n v="6.8750001490116119E-2"/>
    <n v="0"/>
    <n v="6.25E-2"/>
    <n v="17.1875"/>
    <n v="8.6309527978301048E-3"/>
    <n v="1"/>
    <n v="1"/>
    <n v="1"/>
    <n v="1"/>
    <n v="1"/>
    <n v="1"/>
    <n v="0"/>
  </r>
  <r>
    <n v="5132"/>
    <s v="2020_a_llanos_meta_san carlos de guaroa"/>
    <n v="2020"/>
    <s v="a"/>
    <n v="4"/>
    <n v="8"/>
    <d v="2020-04-27T00:00:00"/>
    <d v="2020-08-15T00:00:00"/>
    <s v="llanos"/>
    <s v="meta"/>
    <s v="san_carlos_de_guaroa"/>
    <s v="la_raya"/>
    <s v="finca_agroturismo_baquero"/>
    <s v="lote_la_laguna"/>
    <x v="71"/>
    <n v="110"/>
    <s v="rodolfo_camacho"/>
    <n v="16"/>
    <n v="3.7373719215393071"/>
    <n v="-73.271797180175781"/>
    <n v="0"/>
    <n v="2.0897833630442619E-2"/>
    <n v="0.81361395120620728"/>
    <n v="0.69954502582550049"/>
    <n v="0.54589873552322388"/>
    <n v="8.7499998509883881E-2"/>
    <n v="0"/>
    <n v="6.25E-2"/>
    <n v="15.875"/>
    <n v="1.171875E-2"/>
    <n v="0"/>
    <n v="1"/>
    <n v="1"/>
    <n v="1"/>
    <n v="1"/>
    <n v="1"/>
    <n v="0"/>
  </r>
  <r>
    <n v="5133"/>
    <s v="2020_a_llanos_meta_san carlos de guaroa"/>
    <n v="2020"/>
    <s v="a"/>
    <n v="5"/>
    <n v="8"/>
    <d v="2020-05-01T00:00:00"/>
    <d v="2020-08-15T00:00:00"/>
    <s v="llanos"/>
    <s v="meta"/>
    <s v="san_carlos_de_guaroa"/>
    <s v="la_raya"/>
    <s v="finca_agroturismo_baquero"/>
    <s v="lote_la_pinia"/>
    <x v="66"/>
    <n v="106"/>
    <s v="rodolfo_camacho"/>
    <n v="16"/>
    <n v="3.7406730651855469"/>
    <n v="-73.272697448730469"/>
    <n v="0"/>
    <n v="0.16420936584472659"/>
    <n v="0.79780250787734985"/>
    <n v="0.60453563928604126"/>
    <n v="0.59240090847015381"/>
    <n v="0.10000000149011611"/>
    <n v="0"/>
    <n v="6.25E-2"/>
    <n v="24.5"/>
    <n v="6.8014706484973431E-3"/>
    <n v="0"/>
    <n v="1"/>
    <n v="1"/>
    <n v="1"/>
    <n v="1"/>
    <n v="1"/>
    <n v="0"/>
  </r>
  <r>
    <n v="5134"/>
    <s v="2020_a_llanos_meta_san carlos de guaroa"/>
    <n v="2020"/>
    <s v="a"/>
    <n v="4"/>
    <n v="8"/>
    <d v="2020-04-29T00:00:00"/>
    <d v="2020-08-15T00:00:00"/>
    <s v="llanos"/>
    <s v="meta"/>
    <s v="san_carlos_de_guaroa"/>
    <s v="la_raya"/>
    <s v="finca_agroturismo_baquero"/>
    <s v="lote_las_10"/>
    <x v="66"/>
    <n v="108"/>
    <s v="rodolfo_camacho"/>
    <n v="16"/>
    <n v="3.7426869869232182"/>
    <n v="-73.273216247558594"/>
    <n v="3.2894737087190151E-3"/>
    <n v="7.4433207511901855E-2"/>
    <n v="0.75502228736877441"/>
    <n v="0.52269071340560913"/>
    <n v="0.41566482186317438"/>
    <n v="6.9375000894069672E-2"/>
    <n v="0"/>
    <n v="6.25E-2"/>
    <n v="10.29374980926514"/>
    <n v="6.7616957239806652E-3"/>
    <n v="1"/>
    <n v="1"/>
    <n v="1"/>
    <n v="1"/>
    <n v="1"/>
    <n v="1"/>
    <n v="0"/>
  </r>
  <r>
    <n v="5135"/>
    <s v="2020_a_llanos_meta_san juan de arama"/>
    <n v="2020"/>
    <s v="a"/>
    <n v="4"/>
    <n v="8"/>
    <d v="2020-04-22T00:00:00"/>
    <d v="2020-08-15T00:00:00"/>
    <s v="llanos"/>
    <s v="meta"/>
    <s v="san_juan_de_arama"/>
    <s v="trocha_14"/>
    <s v="finca_trocha"/>
    <s v="lote_1"/>
    <x v="53"/>
    <n v="115"/>
    <s v="alejandro_munioz"/>
    <n v="16"/>
    <n v="3.4187500476837158"/>
    <n v="-73.816596984863281"/>
    <n v="3.6764706019312139E-3"/>
    <n v="1.2366854585707189E-2"/>
    <n v="3.2521113753318787E-2"/>
    <n v="0.69976508617401123"/>
    <n v="0.37947803735733032"/>
    <n v="6.5624997019767761E-2"/>
    <n v="0"/>
    <n v="0"/>
    <m/>
    <n v="6.8014706484973431E-3"/>
    <n v="1"/>
    <n v="1"/>
    <n v="1"/>
    <n v="1"/>
    <n v="1"/>
    <n v="1"/>
    <n v="0"/>
  </r>
  <r>
    <n v="5136"/>
    <s v="2020_a_llanos_meta_vista hermosa"/>
    <n v="2020"/>
    <s v="a"/>
    <n v="4"/>
    <n v="8"/>
    <d v="2020-04-17T00:00:00"/>
    <d v="2020-08-15T00:00:00"/>
    <s v="llanos"/>
    <s v="meta"/>
    <s v="vista_hermosa"/>
    <s v="la_veinte"/>
    <s v="finca_la_ceiba"/>
    <s v="lote_las_28"/>
    <x v="66"/>
    <m/>
    <s v="pedro_baquero"/>
    <n v="16"/>
    <n v="3.122479915618896"/>
    <n v="-73.774879455566406"/>
    <n v="0"/>
    <n v="6.2656640075147152E-3"/>
    <n v="0"/>
    <n v="0.1740511208772659"/>
    <n v="0.1042414084076881"/>
    <n v="2.187499962747097E-2"/>
    <n v="0"/>
    <n v="0"/>
    <n v="9.75"/>
    <n v="0"/>
    <n v="0"/>
    <n v="1"/>
    <n v="0"/>
    <n v="1"/>
    <n v="0"/>
    <n v="1"/>
    <n v="0"/>
  </r>
  <r>
    <n v="5137"/>
    <s v="2020_a_en blanco_meta_villavicencio"/>
    <n v="2020"/>
    <s v="a"/>
    <n v="5"/>
    <n v="8"/>
    <d v="2020-05-03T00:00:00"/>
    <d v="2020-08-15T00:00:00"/>
    <s v="llanos"/>
    <s v="meta"/>
    <s v="villavicencio"/>
    <s v="pompeya"/>
    <s v="finca_cari_care"/>
    <s v="lote_carretera"/>
    <x v="66"/>
    <n v="104"/>
    <s v="camilo_guevara"/>
    <n v="16"/>
    <n v="4.119999885559082"/>
    <n v="-73.20379638671875"/>
    <n v="0"/>
    <n v="9.3582887202501297E-3"/>
    <n v="0"/>
    <n v="0.97794115543365479"/>
    <n v="0.1652243584394455"/>
    <n v="0"/>
    <n v="0"/>
    <n v="0"/>
    <n v="7.6999998092651367"/>
    <n v="0"/>
    <n v="0"/>
    <n v="1"/>
    <n v="0"/>
    <n v="1"/>
    <n v="0"/>
    <n v="1"/>
    <n v="0"/>
  </r>
  <r>
    <n v="5138"/>
    <s v="2020_a_en blanco_meta_villavicencio"/>
    <n v="2020"/>
    <s v="a"/>
    <n v="4"/>
    <n v="8"/>
    <d v="2020-04-19T00:00:00"/>
    <d v="2020-08-15T00:00:00"/>
    <s v="llanos"/>
    <s v="meta"/>
    <s v="villavicencio"/>
    <s v="pompeya"/>
    <s v="finca_el_caimito"/>
    <s v="lote_en_blanco"/>
    <x v="53"/>
    <n v="118"/>
    <s v="fredy_ruiz"/>
    <n v="1"/>
    <n v="4.1353998184204102"/>
    <n v="-73.283576965332031"/>
    <n v="0"/>
    <n v="0.1052631586790085"/>
    <n v="0"/>
    <n v="0"/>
    <n v="1"/>
    <n v="0"/>
    <n v="0"/>
    <n v="0"/>
    <n v="8.2899999618530273"/>
    <n v="0"/>
    <n v="0"/>
    <n v="1"/>
    <n v="0"/>
    <n v="0"/>
    <n v="0"/>
    <n v="1"/>
    <n v="0"/>
  </r>
  <r>
    <n v="5139"/>
    <s v="2020_a_en blanco_meta_villavicencio"/>
    <n v="2020"/>
    <s v="a"/>
    <n v="4"/>
    <n v="8"/>
    <d v="2020-04-18T00:00:00"/>
    <d v="2020-08-15T00:00:00"/>
    <s v="llanos"/>
    <s v="meta"/>
    <s v="villavicencio"/>
    <s v="pompeya"/>
    <s v="finca_el_caimito"/>
    <s v="lote_en_blanco"/>
    <x v="50"/>
    <n v="119"/>
    <s v="fredy_ruiz"/>
    <n v="1"/>
    <n v="4.1519999504089364"/>
    <n v="-73.215103149414063"/>
    <n v="0"/>
    <n v="0"/>
    <n v="0.1176470592617989"/>
    <n v="1"/>
    <n v="1"/>
    <n v="0"/>
    <n v="0"/>
    <n v="0"/>
    <m/>
    <n v="0"/>
    <n v="0"/>
    <n v="0"/>
    <n v="1"/>
    <n v="1"/>
    <n v="0"/>
    <n v="1"/>
    <n v="0"/>
  </r>
  <r>
    <n v="5140"/>
    <s v="2020_a_en blanco_meta_villavicencio"/>
    <n v="2020"/>
    <s v="a"/>
    <n v="4"/>
    <n v="8"/>
    <d v="2020-04-17T00:00:00"/>
    <d v="2020-08-15T00:00:00"/>
    <s v="llanos"/>
    <s v="meta"/>
    <s v="villavicencio"/>
    <s v="pompeya"/>
    <s v="finca_el_caimito"/>
    <s v="lote_en_blanco"/>
    <x v="50"/>
    <n v="120"/>
    <s v="fredy_ruiz"/>
    <n v="1"/>
    <n v="4.1717100143432617"/>
    <n v="-73.485671997070313"/>
    <n v="0"/>
    <n v="0"/>
    <n v="0"/>
    <n v="1"/>
    <n v="0.28571429848670959"/>
    <n v="0"/>
    <n v="0"/>
    <n v="0"/>
    <m/>
    <n v="0"/>
    <n v="0"/>
    <n v="0"/>
    <n v="0"/>
    <n v="1"/>
    <n v="0"/>
    <n v="1"/>
    <n v="0"/>
  </r>
  <r>
    <n v="5141"/>
    <s v="2020_a_en blanco_meta_villavicencio"/>
    <n v="2020"/>
    <s v="a"/>
    <n v="4"/>
    <n v="8"/>
    <d v="2020-04-16T00:00:00"/>
    <d v="2020-08-15T00:00:00"/>
    <s v="llanos"/>
    <s v="meta"/>
    <s v="villavicencio"/>
    <s v="pompeya"/>
    <s v="finca_el_caimito"/>
    <s v="lote_en_blanco"/>
    <x v="66"/>
    <n v="121"/>
    <s v="fredy_ruiz"/>
    <n v="1"/>
    <n v="4.1717100143432617"/>
    <n v="-73.485671997070313"/>
    <n v="0"/>
    <n v="0"/>
    <n v="0"/>
    <n v="1"/>
    <n v="0"/>
    <n v="0"/>
    <n v="0"/>
    <n v="0"/>
    <m/>
    <n v="0"/>
    <n v="0"/>
    <n v="0"/>
    <n v="0"/>
    <n v="1"/>
    <n v="0"/>
    <n v="0"/>
    <n v="0"/>
  </r>
  <r>
    <n v="5142"/>
    <s v="2020_a_en blanco_meta_villavicencio"/>
    <n v="2020"/>
    <s v="a"/>
    <n v="4"/>
    <n v="8"/>
    <d v="2020-04-15T00:00:00"/>
    <d v="2020-08-15T00:00:00"/>
    <s v="llanos"/>
    <s v="meta"/>
    <s v="villavicencio"/>
    <s v="pompeya"/>
    <s v="finca_el_caimito"/>
    <s v="lote_en_blanco"/>
    <x v="66"/>
    <n v="122"/>
    <s v="fredy_ruiz"/>
    <n v="1"/>
    <n v="4.1717100143432617"/>
    <n v="-73.485671997070313"/>
    <n v="0"/>
    <n v="0"/>
    <n v="0"/>
    <n v="1"/>
    <n v="0"/>
    <n v="0"/>
    <n v="0"/>
    <n v="0"/>
    <m/>
    <n v="0"/>
    <n v="0"/>
    <n v="0"/>
    <n v="0"/>
    <n v="1"/>
    <n v="0"/>
    <n v="0"/>
    <n v="0"/>
  </r>
  <r>
    <n v="5143"/>
    <s v="2020_a_en blanco_meta_villavicencio"/>
    <n v="2020"/>
    <s v="a"/>
    <n v="4"/>
    <n v="8"/>
    <d v="2020-04-14T00:00:00"/>
    <d v="2020-08-15T00:00:00"/>
    <s v="llanos"/>
    <s v="meta"/>
    <s v="villavicencio"/>
    <s v="pompeya"/>
    <s v="finca_el_caimito"/>
    <s v="lote_en_blanco"/>
    <x v="66"/>
    <n v="123"/>
    <s v="fredy_ruiz"/>
    <n v="1"/>
    <n v="4.0500001907348633"/>
    <n v="-73.205902099609375"/>
    <n v="0"/>
    <n v="0"/>
    <n v="0"/>
    <n v="1"/>
    <n v="0.5"/>
    <n v="0"/>
    <n v="0"/>
    <n v="0"/>
    <m/>
    <n v="0"/>
    <n v="0"/>
    <n v="0"/>
    <n v="0"/>
    <n v="1"/>
    <n v="0"/>
    <n v="1"/>
    <n v="0"/>
  </r>
  <r>
    <n v="5144"/>
    <s v="2020_a_en blanco_meta_villavicencio"/>
    <n v="2020"/>
    <s v="a"/>
    <n v="4"/>
    <n v="8"/>
    <d v="2020-04-13T00:00:00"/>
    <d v="2020-08-15T00:00:00"/>
    <s v="llanos"/>
    <s v="meta"/>
    <s v="villavicencio"/>
    <s v="pompeya"/>
    <s v="finca_el_caimito"/>
    <s v="lote_en_blanco"/>
    <x v="66"/>
    <n v="124"/>
    <s v="fredy_ruiz"/>
    <n v="1"/>
    <n v="4.0539999008178711"/>
    <n v="-73.214996337890625"/>
    <n v="0"/>
    <n v="0"/>
    <n v="0"/>
    <n v="1"/>
    <n v="0.4285714328289032"/>
    <n v="0"/>
    <n v="0"/>
    <n v="0"/>
    <m/>
    <n v="0"/>
    <n v="0"/>
    <n v="0"/>
    <n v="0"/>
    <n v="1"/>
    <n v="0"/>
    <n v="1"/>
    <n v="0"/>
  </r>
  <r>
    <n v="5145"/>
    <s v="2020_a_en blanco_meta_villavicencio"/>
    <n v="2020"/>
    <s v="a"/>
    <n v="4"/>
    <n v="8"/>
    <d v="2020-04-12T00:00:00"/>
    <d v="2020-08-15T00:00:00"/>
    <s v="llanos"/>
    <s v="meta"/>
    <s v="villavicencio"/>
    <s v="pompeya"/>
    <s v="finca_el_caimito"/>
    <s v="lote_en_blanco"/>
    <x v="66"/>
    <n v="125"/>
    <s v="fredy_ruiz"/>
    <n v="1"/>
    <n v="4.119999885559082"/>
    <n v="-73.20379638671875"/>
    <n v="0"/>
    <n v="0"/>
    <n v="0"/>
    <n v="1"/>
    <n v="0.625"/>
    <n v="0"/>
    <n v="0"/>
    <n v="0"/>
    <m/>
    <n v="0"/>
    <n v="0"/>
    <n v="0"/>
    <n v="0"/>
    <n v="1"/>
    <n v="0"/>
    <n v="1"/>
    <n v="0"/>
  </r>
  <r>
    <n v="5146"/>
    <s v="2020_a_en blanco_meta_villavicencio"/>
    <n v="2020"/>
    <s v="a"/>
    <n v="4"/>
    <n v="8"/>
    <d v="2020-04-11T00:00:00"/>
    <d v="2020-08-15T00:00:00"/>
    <s v="llanos"/>
    <s v="meta"/>
    <s v="villavicencio"/>
    <s v="pompeya"/>
    <s v="finca_el_caimito"/>
    <s v="lote_en_blanco"/>
    <x v="66"/>
    <n v="126"/>
    <s v="fredy_ruiz"/>
    <n v="1"/>
    <n v="4.1353998184204102"/>
    <n v="-73.283576965332031"/>
    <n v="0"/>
    <n v="0"/>
    <n v="0"/>
    <n v="1"/>
    <n v="0.69999998807907104"/>
    <n v="0"/>
    <n v="0"/>
    <n v="0"/>
    <m/>
    <n v="0"/>
    <n v="0"/>
    <n v="0"/>
    <n v="0"/>
    <n v="1"/>
    <n v="0"/>
    <n v="1"/>
    <n v="0"/>
  </r>
  <r>
    <n v="5147"/>
    <s v="2020_a_en blanco_meta_villavicencio"/>
    <n v="2020"/>
    <s v="a"/>
    <n v="4"/>
    <n v="8"/>
    <d v="2020-04-10T00:00:00"/>
    <d v="2020-08-15T00:00:00"/>
    <s v="llanos"/>
    <s v="meta"/>
    <s v="villavicencio"/>
    <s v="pompeya"/>
    <s v="finca_el_caimito"/>
    <s v="lote_en_blanco"/>
    <x v="66"/>
    <n v="127"/>
    <s v="fredy_ruiz"/>
    <n v="1"/>
    <n v="4.0500001907348633"/>
    <n v="-73.205902099609375"/>
    <n v="0"/>
    <n v="0"/>
    <n v="0"/>
    <n v="1"/>
    <n v="0.5"/>
    <n v="0"/>
    <n v="0"/>
    <n v="0"/>
    <m/>
    <n v="0"/>
    <n v="0"/>
    <n v="0"/>
    <n v="0"/>
    <n v="1"/>
    <n v="0"/>
    <n v="1"/>
    <n v="0"/>
  </r>
  <r>
    <n v="5148"/>
    <s v="2020_a_en blanco_meta_villavicencio"/>
    <n v="2020"/>
    <s v="a"/>
    <n v="4"/>
    <n v="8"/>
    <d v="2020-04-09T00:00:00"/>
    <d v="2020-08-15T00:00:00"/>
    <s v="llanos"/>
    <s v="meta"/>
    <s v="villavicencio"/>
    <s v="pompeya"/>
    <s v="finca_el_caimito"/>
    <s v="lote_en_blanco"/>
    <x v="66"/>
    <n v="128"/>
    <s v="fredy_ruiz"/>
    <n v="1"/>
    <n v="4.0539999008178711"/>
    <n v="-73.214996337890625"/>
    <n v="0"/>
    <n v="0"/>
    <n v="0"/>
    <n v="1"/>
    <n v="0"/>
    <n v="0"/>
    <n v="0"/>
    <n v="0"/>
    <m/>
    <n v="0"/>
    <n v="0"/>
    <n v="0"/>
    <n v="0"/>
    <n v="1"/>
    <n v="0"/>
    <n v="0"/>
    <n v="0"/>
  </r>
  <r>
    <n v="5149"/>
    <s v="2020_a_en blanco_meta_villavicencio"/>
    <n v="2020"/>
    <s v="a"/>
    <n v="4"/>
    <n v="8"/>
    <d v="2020-04-08T00:00:00"/>
    <d v="2020-08-15T00:00:00"/>
    <s v="llanos"/>
    <s v="meta"/>
    <s v="villavicencio"/>
    <s v="pompeya"/>
    <s v="finca_el_caimito"/>
    <s v="lote_en_blanco"/>
    <x v="66"/>
    <n v="129"/>
    <s v="fredy_ruiz"/>
    <n v="1"/>
    <n v="4.119999885559082"/>
    <n v="-73.20379638671875"/>
    <n v="0"/>
    <n v="0"/>
    <n v="0"/>
    <n v="1"/>
    <n v="1"/>
    <n v="0"/>
    <n v="0"/>
    <n v="0"/>
    <m/>
    <n v="0"/>
    <n v="0"/>
    <n v="0"/>
    <n v="0"/>
    <n v="1"/>
    <n v="0"/>
    <n v="1"/>
    <n v="0"/>
  </r>
  <r>
    <n v="5150"/>
    <s v="2020_a_en blanco_meta_villavicencio"/>
    <n v="2020"/>
    <s v="a"/>
    <n v="4"/>
    <n v="8"/>
    <d v="2020-04-07T00:00:00"/>
    <d v="2020-08-15T00:00:00"/>
    <s v="llanos"/>
    <s v="meta"/>
    <s v="villavicencio"/>
    <s v="pompeya"/>
    <s v="finca_el_caimito"/>
    <s v="lote_en_blanco"/>
    <x v="66"/>
    <n v="130"/>
    <s v="fredy_ruiz"/>
    <n v="1"/>
    <n v="4.1353998184204102"/>
    <n v="-73.283576965332031"/>
    <n v="0"/>
    <n v="0"/>
    <n v="0"/>
    <n v="1"/>
    <n v="0.42105263471603388"/>
    <n v="0"/>
    <n v="0"/>
    <n v="0"/>
    <m/>
    <n v="0"/>
    <n v="0"/>
    <n v="0"/>
    <n v="0"/>
    <n v="1"/>
    <n v="0"/>
    <n v="1"/>
    <n v="0"/>
  </r>
  <r>
    <n v="5151"/>
    <s v="2020_a_en blanco_meta_villavicencio"/>
    <n v="2020"/>
    <s v="a"/>
    <n v="4"/>
    <n v="8"/>
    <d v="2020-04-06T00:00:00"/>
    <d v="2020-08-15T00:00:00"/>
    <s v="llanos"/>
    <s v="meta"/>
    <s v="villavicencio"/>
    <s v="pompeya"/>
    <s v="finca_el_caimito"/>
    <s v="lote_en_blanco"/>
    <x v="66"/>
    <n v="131"/>
    <s v="fredy_ruiz"/>
    <n v="1"/>
    <n v="4.1519999504089364"/>
    <n v="-73.215103149414063"/>
    <n v="0"/>
    <n v="0"/>
    <n v="0"/>
    <n v="1"/>
    <n v="0.23076923191547391"/>
    <n v="0"/>
    <n v="0"/>
    <n v="0"/>
    <m/>
    <n v="0"/>
    <n v="0"/>
    <n v="0"/>
    <n v="0"/>
    <n v="1"/>
    <n v="0"/>
    <n v="1"/>
    <n v="0"/>
  </r>
  <r>
    <n v="5152"/>
    <s v="2020_a_en blanco_meta_villavicencio"/>
    <n v="2020"/>
    <s v="a"/>
    <n v="4"/>
    <n v="8"/>
    <d v="2020-04-05T00:00:00"/>
    <d v="2020-08-15T00:00:00"/>
    <s v="llanos"/>
    <s v="meta"/>
    <s v="villavicencio"/>
    <s v="pompeya"/>
    <s v="finca_el_caimito"/>
    <s v="lote_en_blanco"/>
    <x v="66"/>
    <n v="132"/>
    <s v="fredy_ruiz"/>
    <n v="1"/>
    <n v="4.1717100143432617"/>
    <n v="-73.485671997070313"/>
    <n v="0"/>
    <n v="0"/>
    <n v="0"/>
    <n v="1"/>
    <n v="0"/>
    <n v="0"/>
    <n v="0"/>
    <n v="0"/>
    <m/>
    <n v="0"/>
    <n v="0"/>
    <n v="0"/>
    <n v="0"/>
    <n v="1"/>
    <n v="0"/>
    <n v="0"/>
    <n v="0"/>
  </r>
  <r>
    <n v="5153"/>
    <s v="2020_a_en blanco_meta_villavicencio"/>
    <n v="2020"/>
    <s v="a"/>
    <n v="4"/>
    <n v="8"/>
    <d v="2020-04-04T00:00:00"/>
    <d v="2020-08-15T00:00:00"/>
    <s v="llanos"/>
    <s v="meta"/>
    <s v="villavicencio"/>
    <s v="pompeya"/>
    <s v="finca_el_caimito"/>
    <s v="lote_en_blanco"/>
    <x v="66"/>
    <n v="133"/>
    <s v="fredy_ruiz"/>
    <n v="1"/>
    <n v="4.1717100143432617"/>
    <n v="-73.485671997070313"/>
    <n v="0"/>
    <n v="0"/>
    <n v="0"/>
    <n v="1"/>
    <n v="0.4166666567325592"/>
    <n v="0"/>
    <n v="0"/>
    <n v="0"/>
    <m/>
    <n v="0"/>
    <n v="0"/>
    <n v="0"/>
    <n v="0"/>
    <n v="1"/>
    <n v="0"/>
    <n v="1"/>
    <n v="0"/>
  </r>
  <r>
    <n v="5154"/>
    <s v="2020_a_en blanco_meta_villavicencio"/>
    <n v="2020"/>
    <s v="a"/>
    <n v="4"/>
    <n v="8"/>
    <d v="2020-04-27T00:00:00"/>
    <d v="2020-08-15T00:00:00"/>
    <s v="llanos"/>
    <s v="meta"/>
    <s v="villavicencio"/>
    <s v="pompeya"/>
    <s v="finca_san_cayetano"/>
    <s v="lote_casa"/>
    <x v="67"/>
    <n v="110"/>
    <s v="oscar_aya"/>
    <n v="16"/>
    <n v="4.1717100143432617"/>
    <n v="-73.485671997070313"/>
    <n v="0"/>
    <n v="5.681818351149559E-3"/>
    <n v="0.1159508004784584"/>
    <n v="0.94652777910232544"/>
    <n v="0.6945684552192688"/>
    <n v="0"/>
    <n v="0"/>
    <n v="0"/>
    <n v="21.489999771118161"/>
    <n v="0"/>
    <n v="0"/>
    <n v="1"/>
    <n v="1"/>
    <n v="1"/>
    <n v="0"/>
    <n v="1"/>
    <n v="0"/>
  </r>
  <r>
    <n v="5155"/>
    <s v="2020_a_en blanco_meta_villavicencio"/>
    <n v="2020"/>
    <s v="a"/>
    <n v="4"/>
    <n v="8"/>
    <d v="2020-04-30T00:00:00"/>
    <d v="2020-08-15T00:00:00"/>
    <s v="llanos"/>
    <s v="meta"/>
    <s v="villavicencio"/>
    <s v="puerto_tembleque"/>
    <s v="finca_el_remanso"/>
    <s v="lote_el_mango"/>
    <x v="66"/>
    <n v="107"/>
    <s v="jose_manuel_alvarez"/>
    <n v="16"/>
    <n v="3.9924130439758301"/>
    <n v="-73.199241638183594"/>
    <n v="0"/>
    <n v="8.1407567486166954E-3"/>
    <n v="2.970085479319096E-2"/>
    <n v="1"/>
    <n v="0.84795171022415161"/>
    <n v="0"/>
    <n v="0"/>
    <n v="0"/>
    <n v="12.61999988555908"/>
    <n v="4.4642859138548374E-3"/>
    <n v="0"/>
    <n v="1"/>
    <n v="1"/>
    <n v="1"/>
    <n v="1"/>
    <n v="1"/>
    <n v="0"/>
  </r>
  <r>
    <n v="5156"/>
    <s v="2020_a_bajo cauca_bolivar_san jacinto"/>
    <n v="2020"/>
    <s v="a"/>
    <n v="6"/>
    <n v="9"/>
    <d v="2020-06-05T00:00:00"/>
    <d v="2020-09-15T00:00:00"/>
    <s v="caribe_humedo"/>
    <s v="bolivar"/>
    <s v="san_jacinto_del_cauca"/>
    <s v="tenche"/>
    <s v="finca_dulce_nombre"/>
    <s v="lote_dulce_nombre"/>
    <x v="17"/>
    <n v="102"/>
    <s v="remisio_gaince"/>
    <n v="16"/>
    <n v="8.2638797760009766"/>
    <n v="-74.637077331542969"/>
    <n v="3.6163009703159332E-2"/>
    <n v="2.9486872255802151E-2"/>
    <n v="0"/>
    <n v="1"/>
    <n v="0.1156296581029892"/>
    <n v="2.0625000819563869E-2"/>
    <n v="9.2893214896321297E-3"/>
    <n v="0"/>
    <n v="8.8999996185302734"/>
    <n v="1.6469273716211319E-2"/>
    <n v="1"/>
    <n v="1"/>
    <n v="0"/>
    <n v="1"/>
    <n v="1"/>
    <n v="1"/>
    <n v="1"/>
  </r>
  <r>
    <n v="5157"/>
    <s v="2020_a_bajo cauca_bolivar_san jacinto"/>
    <n v="2020"/>
    <s v="a"/>
    <n v="6"/>
    <n v="9"/>
    <d v="2020-06-14T00:00:00"/>
    <d v="2020-09-15T00:00:00"/>
    <s v="caribe_humedo"/>
    <s v="bolivar"/>
    <s v="san_jacinto_del_cauca"/>
    <s v="tenche"/>
    <s v="finca_villa_del_mar"/>
    <s v="lote_villa_del_mar"/>
    <x v="66"/>
    <n v="93"/>
    <s v="moises_rodriguez"/>
    <n v="16"/>
    <n v="8.2828702926635742"/>
    <n v="-74.612266540527344"/>
    <n v="0"/>
    <n v="0"/>
    <n v="0"/>
    <n v="0"/>
    <n v="7.513120025396347E-2"/>
    <n v="2.187499962747097E-2"/>
    <n v="0"/>
    <n v="0"/>
    <n v="19.10000038146973"/>
    <n v="1.469907443970442E-2"/>
    <n v="0"/>
    <n v="0"/>
    <n v="0"/>
    <n v="0"/>
    <n v="1"/>
    <n v="1"/>
    <n v="0"/>
  </r>
  <r>
    <n v="5158"/>
    <s v="2020_a_bajo cauca_cordoba_tierra alta"/>
    <n v="2020"/>
    <s v="a"/>
    <n v="6"/>
    <n v="9"/>
    <d v="2020-06-12T00:00:00"/>
    <d v="2020-09-15T00:00:00"/>
    <s v="caribe_humedo"/>
    <s v="cordoba"/>
    <s v="tierralta"/>
    <s v="parc._de_venezuela"/>
    <s v="finca_la_bendicion"/>
    <s v="lote_la_bendicion"/>
    <x v="53"/>
    <n v="95"/>
    <s v="jesus_ortega"/>
    <n v="16"/>
    <n v="8.1525001525878906"/>
    <n v="-75.992828369140625"/>
    <n v="0"/>
    <n v="0"/>
    <n v="0"/>
    <n v="3.540535643696785E-2"/>
    <n v="0.28305846452713013"/>
    <n v="1.187499985098839E-2"/>
    <n v="3.4486051648855209E-2"/>
    <n v="0"/>
    <n v="12.30000019073486"/>
    <n v="0"/>
    <n v="0"/>
    <n v="0"/>
    <n v="0"/>
    <n v="1"/>
    <n v="0"/>
    <n v="1"/>
    <n v="1"/>
  </r>
  <r>
    <n v="5159"/>
    <s v="2020_a_bajo cauca_cordoba_tierra alta"/>
    <n v="2020"/>
    <s v="a"/>
    <n v="6"/>
    <n v="9"/>
    <d v="2020-06-16T00:00:00"/>
    <d v="2020-09-15T00:00:00"/>
    <s v="caribe_humedo"/>
    <s v="cordoba"/>
    <s v="tierralta"/>
    <s v="parc._de_venezuela"/>
    <s v="finca_la_esperanza"/>
    <s v="lote_la_dicha_1"/>
    <x v="50"/>
    <n v="91"/>
    <s v="arley_urrea"/>
    <n v="16"/>
    <n v="8.1515903472900391"/>
    <n v="-75.990791320800781"/>
    <n v="1.608382910490036E-2"/>
    <n v="8.8848043233156204E-3"/>
    <n v="0"/>
    <n v="9.7776614129543304E-3"/>
    <n v="0.1312267333269119"/>
    <n v="8.750000037252903E-3"/>
    <n v="2.128886058926582E-2"/>
    <n v="0"/>
    <n v="5.3000001907348633"/>
    <n v="0"/>
    <n v="1"/>
    <n v="1"/>
    <n v="0"/>
    <n v="1"/>
    <n v="0"/>
    <n v="1"/>
    <n v="1"/>
  </r>
  <r>
    <n v="5160"/>
    <s v="2020_a_bajo cauca_cordoba_tierra alta"/>
    <n v="2020"/>
    <s v="a"/>
    <n v="6"/>
    <n v="9"/>
    <d v="2020-06-10T00:00:00"/>
    <d v="2020-09-15T00:00:00"/>
    <s v="caribe_humedo"/>
    <s v="cordoba"/>
    <s v="tierralta"/>
    <s v="parc._de_venezuela"/>
    <s v="finca_la_maria"/>
    <s v="lote_mora_1"/>
    <x v="53"/>
    <n v="97"/>
    <s v="manuel_mora"/>
    <n v="16"/>
    <n v="8.1947698593139648"/>
    <n v="-76.010696411132813"/>
    <n v="3.1250000465661292E-3"/>
    <n v="9.2893214896321297E-3"/>
    <n v="0"/>
    <n v="4.6840466558933258E-2"/>
    <n v="0.28818213939666748"/>
    <n v="1.3749999925494191E-2"/>
    <n v="3.6927349865436547E-2"/>
    <n v="0"/>
    <n v="5.3000001907348633"/>
    <n v="0"/>
    <n v="1"/>
    <n v="1"/>
    <n v="0"/>
    <n v="1"/>
    <n v="0"/>
    <n v="1"/>
    <n v="1"/>
  </r>
  <r>
    <n v="5161"/>
    <s v="2020_a_bajo cauca_sucre_caimito"/>
    <n v="2020"/>
    <s v="a"/>
    <n v="6"/>
    <n v="9"/>
    <d v="2020-06-09T00:00:00"/>
    <d v="2020-09-15T00:00:00"/>
    <s v="caribe_humedo"/>
    <s v="sucre"/>
    <s v="caimito"/>
    <s v="caimito"/>
    <s v="finca_la_sorpresa"/>
    <s v="lote_aldo_i"/>
    <x v="53"/>
    <n v="98"/>
    <s v="aldo_oviedo"/>
    <n v="16"/>
    <n v="8.7951297760009766"/>
    <n v="-75.187980651855469"/>
    <n v="7.3784720152616501E-3"/>
    <n v="0"/>
    <n v="0"/>
    <n v="1.5675731003284451E-2"/>
    <n v="2.3706501349806789E-2"/>
    <n v="2.499999944120646E-3"/>
    <n v="0"/>
    <n v="0"/>
    <n v="18.39999961853027"/>
    <n v="0"/>
    <n v="1"/>
    <n v="0"/>
    <n v="0"/>
    <n v="1"/>
    <n v="0"/>
    <n v="1"/>
    <n v="0"/>
  </r>
  <r>
    <n v="5162"/>
    <s v="2020_a_bajo cauca_sucre_caimito"/>
    <n v="2020"/>
    <s v="a"/>
    <n v="6"/>
    <n v="9"/>
    <d v="2020-06-16T00:00:00"/>
    <d v="2020-09-15T00:00:00"/>
    <s v="caribe_humedo"/>
    <s v="sucre"/>
    <s v="caimito"/>
    <s v="vijagual"/>
    <s v="finca_la_sorpresa"/>
    <s v="lote_aldo_ii"/>
    <x v="66"/>
    <n v="91"/>
    <s v="aldo_oviedo"/>
    <n v="16"/>
    <n v="8.7953701019287109"/>
    <n v="-75.194473266601563"/>
    <n v="8.1349208950996399E-2"/>
    <n v="0"/>
    <n v="1.902720890939236E-2"/>
    <n v="1.199494954198599E-2"/>
    <n v="3.181765228509903E-2"/>
    <n v="2.499999944120646E-3"/>
    <n v="0"/>
    <n v="0"/>
    <n v="20.39999961853027"/>
    <n v="0"/>
    <n v="1"/>
    <n v="0"/>
    <n v="1"/>
    <n v="1"/>
    <n v="0"/>
    <n v="1"/>
    <n v="0"/>
  </r>
  <r>
    <n v="5163"/>
    <s v="2020_a_bajo cauca_sucre_san benito abad"/>
    <n v="2020"/>
    <s v="a"/>
    <n v="6"/>
    <n v="9"/>
    <d v="2020-06-17T00:00:00"/>
    <d v="2020-09-15T00:00:00"/>
    <s v="caribe_humedo"/>
    <s v="sucre"/>
    <s v="san_benito_abad"/>
    <s v="la_chispa"/>
    <s v="finca_villa_mati"/>
    <s v="lote_el_rosario"/>
    <x v="66"/>
    <n v="90"/>
    <s v="jose_luis_sandoval"/>
    <n v="16"/>
    <n v="8.5617904663085938"/>
    <n v="-74.941032409667969"/>
    <n v="7.2096265852451324E-2"/>
    <n v="0"/>
    <n v="0"/>
    <n v="0.36093834042549128"/>
    <n v="2.799291908740997E-2"/>
    <n v="3.1250000465661292E-3"/>
    <n v="0"/>
    <n v="0"/>
    <n v="27.20000076293945"/>
    <n v="0"/>
    <n v="1"/>
    <n v="0"/>
    <n v="0"/>
    <n v="1"/>
    <n v="0"/>
    <n v="1"/>
    <n v="0"/>
  </r>
  <r>
    <n v="5164"/>
    <s v="2020_a_bajo cauca_sucre_san benito abad"/>
    <n v="2020"/>
    <s v="a"/>
    <n v="6"/>
    <n v="9"/>
    <d v="2020-06-12T00:00:00"/>
    <d v="2020-09-15T00:00:00"/>
    <s v="caribe_humedo"/>
    <s v="sucre"/>
    <s v="san_benito_abad"/>
    <s v="la_plasa"/>
    <s v="finca_campo_solo"/>
    <s v="lote_el_patillaso"/>
    <x v="17"/>
    <n v="95"/>
    <s v="nelson_medina"/>
    <n v="16"/>
    <n v="8.5468101501464844"/>
    <n v="-74.914817810058594"/>
    <n v="0.23470908403396609"/>
    <n v="2.9322400689125061E-2"/>
    <n v="0"/>
    <n v="0.37840494513511658"/>
    <n v="0.2275691628456116"/>
    <n v="1.7500000074505809E-2"/>
    <n v="0"/>
    <n v="0"/>
    <n v="21.79999923706055"/>
    <n v="0"/>
    <n v="1"/>
    <n v="1"/>
    <n v="0"/>
    <n v="1"/>
    <n v="0"/>
    <n v="1"/>
    <n v="0"/>
  </r>
  <r>
    <n v="5165"/>
    <s v="2020_a_bajo cauca_sucre_san benito abad"/>
    <n v="2020"/>
    <s v="a"/>
    <n v="5"/>
    <n v="9"/>
    <d v="2020-05-30T00:00:00"/>
    <d v="2020-09-15T00:00:00"/>
    <s v="caribe_humedo"/>
    <s v="sucre"/>
    <s v="san_benito_abad"/>
    <s v="las_malvinas"/>
    <s v="finca_limoncito"/>
    <s v="lote_el_campano"/>
    <x v="53"/>
    <n v="108"/>
    <s v="hector_blanquiceth"/>
    <n v="16"/>
    <n v="8.6196403503417969"/>
    <n v="-74.969650268554688"/>
    <n v="7.6082058250904083E-2"/>
    <n v="4.1666668839752674E-3"/>
    <n v="0"/>
    <n v="5.2697520703077323E-2"/>
    <n v="0.1586918830871582"/>
    <n v="1.3749999925494191E-2"/>
    <n v="0"/>
    <n v="0"/>
    <n v="14.30000019073486"/>
    <n v="0"/>
    <n v="1"/>
    <n v="1"/>
    <n v="0"/>
    <n v="1"/>
    <n v="0"/>
    <n v="1"/>
    <n v="0"/>
  </r>
  <r>
    <n v="5166"/>
    <s v="2020_a_bajo cauca_sucre_san benito abad"/>
    <n v="2020"/>
    <s v="a"/>
    <n v="6"/>
    <n v="9"/>
    <d v="2020-06-17T00:00:00"/>
    <d v="2020-09-15T00:00:00"/>
    <s v="caribe_humedo"/>
    <s v="sucre"/>
    <s v="san_benito_abad"/>
    <s v="las_pozas"/>
    <s v="finca_la_eureka"/>
    <s v="lote_el_deseo"/>
    <x v="27"/>
    <n v="90"/>
    <s v="jose_corpo"/>
    <n v="16"/>
    <n v="8.6367502212524414"/>
    <n v="-74.993759155273438"/>
    <n v="0.15142834186553961"/>
    <n v="3.4722222480922942E-3"/>
    <n v="1.235119067132473E-2"/>
    <n v="0.1192460283637047"/>
    <n v="0.19433622062206271"/>
    <n v="1.499999966472387E-2"/>
    <n v="0"/>
    <n v="0"/>
    <n v="22.70000076293945"/>
    <n v="3.90625E-3"/>
    <n v="1"/>
    <n v="1"/>
    <n v="1"/>
    <n v="1"/>
    <n v="1"/>
    <n v="1"/>
    <n v="0"/>
  </r>
  <r>
    <n v="5167"/>
    <s v="2020_a_bajo cauca_sucre_san marcos"/>
    <n v="2020"/>
    <s v="a"/>
    <n v="6"/>
    <n v="9"/>
    <d v="2020-06-16T00:00:00"/>
    <d v="2020-09-15T00:00:00"/>
    <s v="caribe_humedo"/>
    <s v="sucre"/>
    <s v="san_marcos"/>
    <s v="buenavista"/>
    <s v="finca_la_habana"/>
    <s v="lote_habana"/>
    <x v="66"/>
    <n v="91"/>
    <s v="fabian_monterosa"/>
    <n v="16"/>
    <n v="8.702204704284668"/>
    <n v="-75.245063781738281"/>
    <n v="1.7965791746973991E-2"/>
    <n v="3.1250000465661292E-3"/>
    <n v="1.657329685986042E-2"/>
    <n v="3.6770571023225777E-2"/>
    <n v="0.34179061651229858"/>
    <n v="2.2500000894069672E-2"/>
    <n v="8.3213344216346741E-2"/>
    <n v="0"/>
    <n v="13.10000038146973"/>
    <n v="0"/>
    <n v="1"/>
    <n v="1"/>
    <n v="1"/>
    <n v="1"/>
    <n v="0"/>
    <n v="1"/>
    <n v="1"/>
  </r>
  <r>
    <n v="5168"/>
    <s v="2020_a_bajo cauca_sucre_san marcos"/>
    <n v="2020"/>
    <s v="a"/>
    <n v="6"/>
    <n v="9"/>
    <d v="2020-06-12T00:00:00"/>
    <d v="2020-09-15T00:00:00"/>
    <s v="caribe_humedo"/>
    <s v="sucre"/>
    <s v="san_marcos"/>
    <s v="candelaria"/>
    <s v="finca_mi_linda"/>
    <s v="lote_joche"/>
    <x v="53"/>
    <n v="95"/>
    <s v="joche_alvarado"/>
    <n v="16"/>
    <n v="8.6542396545410156"/>
    <n v="-75.206558227539063"/>
    <n v="4.7873750329017639E-2"/>
    <n v="6.8871378898620605E-2"/>
    <n v="3.440365195274353E-2"/>
    <n v="0.28244200348854059"/>
    <n v="0.17850327491760251"/>
    <n v="1.3749999925494191E-2"/>
    <n v="0"/>
    <n v="0"/>
    <n v="20.39999961853027"/>
    <n v="0"/>
    <n v="1"/>
    <n v="1"/>
    <n v="1"/>
    <n v="1"/>
    <n v="0"/>
    <n v="1"/>
    <n v="0"/>
  </r>
  <r>
    <n v="5169"/>
    <s v="2020_a_bajo cauca_sucre_san marcos"/>
    <n v="2020"/>
    <s v="a"/>
    <n v="6"/>
    <n v="9"/>
    <d v="2020-06-12T00:00:00"/>
    <d v="2020-09-15T00:00:00"/>
    <s v="caribe_humedo"/>
    <s v="sucre"/>
    <s v="san_marcos"/>
    <s v="cayo_de_la_cruz"/>
    <s v="finca_relicario"/>
    <s v="lote_relicario_2"/>
    <x v="53"/>
    <n v="95"/>
    <s v="dario_cania"/>
    <n v="16"/>
    <n v="8.6922197341918945"/>
    <n v="-75.184776306152344"/>
    <n v="6.1080437153577798E-2"/>
    <n v="2.9761905316263442E-3"/>
    <n v="0"/>
    <n v="0.22363521158695221"/>
    <n v="5.5707588791847229E-2"/>
    <n v="3.1250000465661292E-3"/>
    <n v="0"/>
    <n v="0"/>
    <n v="18.20000076293945"/>
    <n v="0"/>
    <n v="1"/>
    <n v="1"/>
    <n v="0"/>
    <n v="1"/>
    <n v="0"/>
    <n v="1"/>
    <n v="0"/>
  </r>
  <r>
    <n v="5170"/>
    <s v="2020_a_bajo cauca_sucre_san marcos"/>
    <n v="2020"/>
    <s v="a"/>
    <n v="6"/>
    <n v="9"/>
    <d v="2020-06-10T00:00:00"/>
    <d v="2020-09-15T00:00:00"/>
    <s v="caribe_humedo"/>
    <s v="sucre"/>
    <s v="san_marcos"/>
    <s v="cayoreca_c7"/>
    <s v="finca_relicario_1"/>
    <s v="lote_relicario_2"/>
    <x v="53"/>
    <n v="97"/>
    <s v="dario_canias"/>
    <n v="16"/>
    <n v="8.6947832107543945"/>
    <n v="-75.181793212890625"/>
    <n v="5.0388410687446587E-2"/>
    <n v="0"/>
    <n v="0"/>
    <n v="9.2637628316879272E-2"/>
    <n v="3.5218071192502982E-2"/>
    <n v="2.1875000093132262E-3"/>
    <n v="1.7130520194768909E-2"/>
    <n v="0"/>
    <n v="19.89999961853027"/>
    <n v="0"/>
    <n v="1"/>
    <n v="0"/>
    <n v="0"/>
    <n v="1"/>
    <n v="0"/>
    <n v="1"/>
    <n v="1"/>
  </r>
  <r>
    <n v="5171"/>
    <s v="2020_a_bajo cauca_sucre_san marcos"/>
    <n v="2020"/>
    <s v="a"/>
    <n v="6"/>
    <n v="9"/>
    <d v="2020-06-15T00:00:00"/>
    <d v="2020-09-15T00:00:00"/>
    <s v="caribe_humedo"/>
    <s v="sucre"/>
    <s v="san_marcos"/>
    <s v="el_tablon"/>
    <s v="finca_el_socorro"/>
    <s v="lote_tico"/>
    <x v="66"/>
    <n v="92"/>
    <s v="hector_blanco"/>
    <n v="16"/>
    <n v="8.65521240234375"/>
    <n v="-75.334869384765625"/>
    <n v="1.4278845861554149E-2"/>
    <n v="0"/>
    <n v="7.8320883214473724E-2"/>
    <n v="9.3750003725290298E-3"/>
    <n v="9.3099787831306458E-2"/>
    <n v="8.1249997019767761E-3"/>
    <n v="6.5433844923973083E-2"/>
    <n v="0"/>
    <n v="23.70000076293945"/>
    <n v="0"/>
    <n v="1"/>
    <n v="0"/>
    <n v="1"/>
    <n v="1"/>
    <n v="0"/>
    <n v="1"/>
    <n v="1"/>
  </r>
  <r>
    <n v="5172"/>
    <s v="2020_a_bajo cauca_sucre_san marcos"/>
    <n v="2020"/>
    <s v="a"/>
    <n v="6"/>
    <n v="9"/>
    <d v="2020-06-11T00:00:00"/>
    <d v="2020-09-15T00:00:00"/>
    <s v="caribe_humedo"/>
    <s v="sucre"/>
    <s v="san_marcos"/>
    <s v="san_marco"/>
    <s v="finca_el_molino"/>
    <s v="lote_el_molino"/>
    <x v="53"/>
    <n v="96"/>
    <s v="richard"/>
    <n v="16"/>
    <n v="8.6483602523803711"/>
    <n v="-75.106208801269531"/>
    <n v="1.086956541985273E-2"/>
    <n v="0"/>
    <n v="0"/>
    <n v="0.18705350160598749"/>
    <n v="0.40144431591033941"/>
    <n v="4.7499999403953552E-2"/>
    <n v="0"/>
    <n v="0"/>
    <n v="21.39999961853027"/>
    <n v="0"/>
    <n v="1"/>
    <n v="0"/>
    <n v="0"/>
    <n v="1"/>
    <n v="0"/>
    <n v="1"/>
    <n v="0"/>
  </r>
  <r>
    <n v="5173"/>
    <s v="2020_a_costa norte_cesar_bosconia"/>
    <n v="2020"/>
    <s v="a"/>
    <n v="5"/>
    <n v="9"/>
    <d v="2020-05-18T00:00:00"/>
    <d v="2020-09-15T00:00:00"/>
    <s v="caribe_seco"/>
    <s v="cesar"/>
    <s v="bosconia"/>
    <s v="loma_colorada"/>
    <s v="finca_el_diamante"/>
    <s v="lote_en_blanco"/>
    <x v="50"/>
    <m/>
    <s v="inversiones_el_diamante"/>
    <n v="16"/>
    <n v="9.8537454605102539"/>
    <n v="-73.883056640625"/>
    <n v="0.1071532666683197"/>
    <n v="1.749904453754425E-2"/>
    <n v="0.39437747001647949"/>
    <n v="2.8668578714132309E-2"/>
    <n v="6.6855356097221375E-2"/>
    <n v="0.12687499821186071"/>
    <n v="6.9444444961845866E-3"/>
    <n v="0"/>
    <n v="12.810000419616699"/>
    <n v="1.483585871756077E-2"/>
    <n v="1"/>
    <n v="1"/>
    <n v="1"/>
    <n v="1"/>
    <n v="1"/>
    <n v="1"/>
    <n v="1"/>
  </r>
  <r>
    <n v="5174"/>
    <s v="2020_a_costa norte_cesar_el paso"/>
    <n v="2020"/>
    <s v="a"/>
    <n v="5"/>
    <n v="9"/>
    <d v="2020-05-18T00:00:00"/>
    <d v="2020-09-15T00:00:00"/>
    <s v="caribe_seco"/>
    <s v="cesar"/>
    <s v="el_paso"/>
    <s v="el_paso"/>
    <s v="finca_la_granja"/>
    <s v="lote_las_15"/>
    <x v="8"/>
    <m/>
    <s v="juan_carlos_diaz_granados"/>
    <n v="16"/>
    <n v="9.6244907379150391"/>
    <n v="-73.721366882324219"/>
    <n v="1.006944477558136E-2"/>
    <n v="5.7293575257062912E-2"/>
    <n v="4.1495282202959061E-2"/>
    <n v="0.64469408988952637"/>
    <n v="0.12701332569122309"/>
    <n v="0.30937498807907099"/>
    <n v="0"/>
    <n v="0"/>
    <n v="14.789999961853029"/>
    <n v="3.7202381063252692E-3"/>
    <n v="1"/>
    <n v="1"/>
    <n v="1"/>
    <n v="1"/>
    <n v="1"/>
    <n v="1"/>
    <n v="0"/>
  </r>
  <r>
    <n v="5175"/>
    <s v="2020_a_costa norte_cesar_valledupar"/>
    <n v="2020"/>
    <s v="a"/>
    <n v="5"/>
    <n v="9"/>
    <d v="2020-05-18T00:00:00"/>
    <d v="2020-09-15T00:00:00"/>
    <s v="caribe_seco"/>
    <s v="cesar"/>
    <s v="valledupar"/>
    <s v="badillo"/>
    <s v="finca_la_riveria"/>
    <s v="lote_las_2"/>
    <x v="17"/>
    <m/>
    <s v="victor_manjarrez"/>
    <n v="16"/>
    <n v="10.63690280914307"/>
    <n v="-73.12371826171875"/>
    <n v="0"/>
    <n v="0"/>
    <n v="8.3545617759227753E-2"/>
    <n v="6.6016294062137604E-2"/>
    <n v="9.709998220205307E-2"/>
    <n v="0.1124999970197678"/>
    <n v="2.8412723913788799E-2"/>
    <n v="0"/>
    <n v="11.64000034332275"/>
    <n v="0"/>
    <n v="0"/>
    <n v="0"/>
    <n v="1"/>
    <n v="1"/>
    <n v="0"/>
    <n v="1"/>
    <n v="1"/>
  </r>
  <r>
    <n v="5176"/>
    <s v="2020_a_costa norte_cesar_valledupar"/>
    <n v="2020"/>
    <s v="a"/>
    <n v="5"/>
    <n v="9"/>
    <d v="2020-05-18T00:00:00"/>
    <d v="2020-09-15T00:00:00"/>
    <s v="caribe_seco"/>
    <s v="cesar"/>
    <s v="valledupar"/>
    <s v="el_javo"/>
    <s v="finca_el_resplandor"/>
    <s v="lote_carretera_18ha"/>
    <x v="17"/>
    <m/>
    <s v="diomedes_guillen_&amp;_n._brito"/>
    <n v="16"/>
    <n v="10.49079513549805"/>
    <n v="-73.287429809570313"/>
    <n v="0.45206078886985779"/>
    <n v="3.315972164273262E-2"/>
    <n v="6.1144933104515083E-2"/>
    <n v="5.5460859090089798E-2"/>
    <n v="0.23264902830123901"/>
    <n v="0.39375001192092901"/>
    <n v="0"/>
    <n v="0"/>
    <n v="15.689999580383301"/>
    <n v="3.4722222480922942E-3"/>
    <n v="1"/>
    <n v="1"/>
    <n v="1"/>
    <n v="1"/>
    <n v="1"/>
    <n v="1"/>
    <n v="0"/>
  </r>
  <r>
    <n v="5177"/>
    <s v="2020_a_costa norte_cesar_valledupar"/>
    <n v="2020"/>
    <s v="a"/>
    <n v="5"/>
    <n v="9"/>
    <d v="2020-05-18T00:00:00"/>
    <d v="2020-09-15T00:00:00"/>
    <s v="caribe_seco"/>
    <s v="cesar"/>
    <s v="valledupar"/>
    <s v="el_javo"/>
    <s v="finca_techo_verde"/>
    <s v="lote_las_4"/>
    <x v="17"/>
    <m/>
    <s v="victor_guerra"/>
    <n v="16"/>
    <n v="10.492721557617189"/>
    <n v="-73.238922119140625"/>
    <n v="6.4703658223152161E-2"/>
    <n v="1.288060937076807E-2"/>
    <n v="0.1536402553319931"/>
    <n v="0.23047243058681491"/>
    <n v="0.1125034764409065"/>
    <n v="0.19374999403953549"/>
    <n v="0"/>
    <n v="0"/>
    <n v="20.35000038146973"/>
    <n v="0"/>
    <n v="1"/>
    <n v="1"/>
    <n v="1"/>
    <n v="1"/>
    <n v="0"/>
    <n v="1"/>
    <n v="0"/>
  </r>
  <r>
    <n v="5178"/>
    <s v="2020_a_costa norte_cesar_valledupar"/>
    <n v="2020"/>
    <s v="a"/>
    <n v="5"/>
    <n v="9"/>
    <d v="2020-05-18T00:00:00"/>
    <d v="2020-09-15T00:00:00"/>
    <s v="caribe_seco"/>
    <s v="cesar"/>
    <s v="valledupar"/>
    <s v="valencia_de_jesus"/>
    <s v="finca_el_progreso"/>
    <s v="lote_las_8"/>
    <x v="53"/>
    <m/>
    <s v="adolfo_martinez"/>
    <n v="16"/>
    <n v="10.34602165222168"/>
    <n v="-73.421157836914063"/>
    <n v="0"/>
    <n v="0"/>
    <n v="0.15554022789001459"/>
    <n v="5.2930623292922967E-2"/>
    <n v="0"/>
    <n v="0"/>
    <n v="0"/>
    <n v="0"/>
    <n v="11.189999580383301"/>
    <n v="0"/>
    <n v="0"/>
    <n v="0"/>
    <n v="1"/>
    <n v="1"/>
    <n v="0"/>
    <n v="0"/>
    <n v="0"/>
  </r>
  <r>
    <n v="5179"/>
    <s v="2020_a_costa norte_magdalena_pivijay"/>
    <n v="2020"/>
    <s v="a"/>
    <n v="5"/>
    <n v="9"/>
    <d v="2020-05-18T00:00:00"/>
    <d v="2020-09-15T00:00:00"/>
    <s v="caribe_seco"/>
    <s v="magdalena"/>
    <s v="pivijay"/>
    <s v="piuela"/>
    <s v="finca_el_florito"/>
    <s v="lote_las_16_16ha"/>
    <x v="17"/>
    <m/>
    <s v="eugenio_garcia"/>
    <n v="16"/>
    <n v="10.61780834197998"/>
    <n v="-74.2904052734375"/>
    <n v="7.8693002462387085E-2"/>
    <n v="0.16183046996593481"/>
    <n v="0.1082818657159805"/>
    <n v="8.8972046971321106E-2"/>
    <n v="8.4783867001533508E-2"/>
    <n v="0.15187500417232511"/>
    <n v="0"/>
    <n v="0"/>
    <n v="11.189999580383301"/>
    <n v="5.5803572759032249E-3"/>
    <n v="1"/>
    <n v="1"/>
    <n v="1"/>
    <n v="1"/>
    <n v="1"/>
    <n v="1"/>
    <n v="0"/>
  </r>
  <r>
    <n v="5180"/>
    <s v="2020_a_llanos_casanare_aguazul"/>
    <n v="2020"/>
    <s v="a"/>
    <n v="6"/>
    <n v="9"/>
    <d v="2020-06-03T00:00:00"/>
    <d v="2020-09-15T00:00:00"/>
    <s v="llanos"/>
    <s v="casanare"/>
    <s v="aguazul"/>
    <s v="las_atalayas"/>
    <s v="finca_los_bajitos"/>
    <s v="lote_las_30"/>
    <x v="66"/>
    <n v="104"/>
    <s v="gregorio_acosta"/>
    <n v="25"/>
    <n v="5.062736988067627"/>
    <n v="-72.483489990234375"/>
    <n v="0"/>
    <n v="0"/>
    <n v="3.0814814381301399E-3"/>
    <n v="0.32312196493148798"/>
    <n v="0.17416639626026151"/>
    <n v="9.2000002041459084E-3"/>
    <n v="0"/>
    <n v="0"/>
    <n v="20.920000076293949"/>
    <n v="6.8717948161065578E-3"/>
    <n v="0"/>
    <n v="0"/>
    <n v="1"/>
    <n v="1"/>
    <n v="1"/>
    <n v="1"/>
    <n v="0"/>
  </r>
  <r>
    <n v="5181"/>
    <s v="2020_a_llanos_casanare_aguazul"/>
    <n v="2020"/>
    <s v="a"/>
    <n v="6"/>
    <n v="9"/>
    <d v="2020-06-03T00:00:00"/>
    <d v="2020-09-15T00:00:00"/>
    <s v="llanos"/>
    <s v="casanare"/>
    <s v="aguazul"/>
    <s v="las_atalayas"/>
    <s v="finca_maripanato"/>
    <s v="lote_las_15"/>
    <x v="66"/>
    <n v="104"/>
    <s v="sofia_cachay"/>
    <n v="25"/>
    <n v="5.0521178245544434"/>
    <n v="-72.482398986816406"/>
    <n v="4.5629628002643594E-3"/>
    <n v="0"/>
    <n v="6.5010352991521358E-3"/>
    <n v="0.25149157643318182"/>
    <n v="8.7378263473510742E-2"/>
    <n v="5.59999980032444E-3"/>
    <n v="0"/>
    <n v="0"/>
    <n v="6.6999998092651367"/>
    <n v="3.148148069158196E-3"/>
    <n v="1"/>
    <n v="0"/>
    <n v="1"/>
    <n v="1"/>
    <n v="1"/>
    <n v="1"/>
    <n v="0"/>
  </r>
  <r>
    <n v="5182"/>
    <s v="2020_a_llanos_casanare_mani"/>
    <n v="2020"/>
    <s v="a"/>
    <n v="5"/>
    <n v="9"/>
    <d v="2020-05-26T00:00:00"/>
    <d v="2020-09-15T00:00:00"/>
    <s v="llanos"/>
    <s v="casanare"/>
    <s v="mani"/>
    <s v="gaviotas_agua_verde"/>
    <s v="finca_camaruco"/>
    <s v="lote_26_ha"/>
    <x v="17"/>
    <n v="112"/>
    <s v="pablo_pama"/>
    <n v="16"/>
    <n v="4.9313430786132813"/>
    <n v="-72.130538940429688"/>
    <n v="4.6422697603702552E-2"/>
    <n v="4.517674446105957E-2"/>
    <n v="1.041666697710752E-2"/>
    <n v="0.90049344301223755"/>
    <n v="2.2252859547734261E-2"/>
    <n v="6.8750001490116119E-2"/>
    <n v="3.1250000465661292E-3"/>
    <n v="0"/>
    <n v="10.579999923706049"/>
    <n v="4.4642859138548374E-3"/>
    <n v="1"/>
    <n v="1"/>
    <n v="1"/>
    <n v="1"/>
    <n v="1"/>
    <n v="1"/>
    <n v="1"/>
  </r>
  <r>
    <n v="5183"/>
    <s v="2020_a_llanos_casanare_mani"/>
    <n v="2020"/>
    <s v="a"/>
    <n v="5"/>
    <n v="9"/>
    <d v="2020-05-28T00:00:00"/>
    <d v="2020-09-15T00:00:00"/>
    <s v="llanos"/>
    <s v="casanare"/>
    <s v="mani"/>
    <s v="gaviotas_agua_verde"/>
    <s v="finca_camaruco"/>
    <s v="lote_26_ha"/>
    <x v="67"/>
    <n v="110"/>
    <s v="edwin_vargas"/>
    <n v="16"/>
    <n v="4.9268059730529794"/>
    <n v="-72.124282836914063"/>
    <n v="0.1047227084636688"/>
    <n v="3.4722222480922942E-3"/>
    <n v="0"/>
    <n v="0.9201388955116272"/>
    <n v="0.1112641841173172"/>
    <n v="0.15000000596046451"/>
    <n v="6.4144735224545002E-3"/>
    <n v="0"/>
    <n v="5.690000057220459"/>
    <n v="1.041666697710752E-2"/>
    <n v="1"/>
    <n v="1"/>
    <n v="0"/>
    <n v="1"/>
    <n v="1"/>
    <n v="1"/>
    <n v="1"/>
  </r>
  <r>
    <n v="5184"/>
    <s v="2020_a_llanos_casanare_tauramena"/>
    <n v="2020"/>
    <s v="a"/>
    <n v="6"/>
    <n v="9"/>
    <d v="2020-06-13T00:00:00"/>
    <d v="2020-09-15T00:00:00"/>
    <s v="llanos"/>
    <s v="casanare"/>
    <s v="tauramena"/>
    <s v="iquia"/>
    <s v="finca_calenturas"/>
    <s v="lote_las_40_ha"/>
    <x v="66"/>
    <n v="94"/>
    <s v="propietario_en_blanco"/>
    <n v="25"/>
    <n v="4.9341540336608887"/>
    <n v="-72.604400634765625"/>
    <n v="0"/>
    <n v="0"/>
    <n v="0"/>
    <n v="0.39829772710800171"/>
    <n v="8.4366574883460999E-2"/>
    <n v="7.8039996325969696E-2"/>
    <n v="0"/>
    <n v="0"/>
    <n v="16.690000534057621"/>
    <n v="0"/>
    <n v="0"/>
    <n v="0"/>
    <n v="0"/>
    <n v="1"/>
    <n v="0"/>
    <n v="1"/>
    <n v="0"/>
  </r>
  <r>
    <n v="5185"/>
    <s v="2020_a_llanos_casanare_tauramena"/>
    <n v="2020"/>
    <s v="a"/>
    <n v="6"/>
    <n v="9"/>
    <d v="2020-06-09T00:00:00"/>
    <d v="2020-09-15T00:00:00"/>
    <s v="llanos"/>
    <s v="casanare"/>
    <s v="tauramena"/>
    <s v="villarosa"/>
    <s v="finca_cimarron"/>
    <s v="lote_10"/>
    <x v="66"/>
    <n v="98"/>
    <s v="campo_elias_urritia"/>
    <n v="25"/>
    <n v="4.9251699447631836"/>
    <n v="-72.546867370605469"/>
    <n v="1.9270537421107289E-2"/>
    <n v="1.8007911741733551E-2"/>
    <n v="4.7058821655809879E-3"/>
    <n v="0.30434563755989069"/>
    <n v="0.11705926060676571"/>
    <n v="0.1005999967455864"/>
    <n v="0"/>
    <n v="0"/>
    <n v="10.430000305175779"/>
    <n v="0"/>
    <n v="1"/>
    <n v="1"/>
    <n v="1"/>
    <n v="1"/>
    <n v="0"/>
    <n v="1"/>
    <n v="0"/>
  </r>
  <r>
    <n v="5186"/>
    <s v="2020_a_llanos_casanare_tauramena"/>
    <n v="2020"/>
    <s v="a"/>
    <n v="5"/>
    <n v="9"/>
    <d v="2020-05-23T00:00:00"/>
    <d v="2020-09-15T00:00:00"/>
    <s v="llanos"/>
    <s v="casanare"/>
    <s v="tauramena"/>
    <s v="villarosa"/>
    <s v="finca_el_rincon_caja_azul"/>
    <s v="lote_lote_2_&quot;24ha&quot;"/>
    <x v="67"/>
    <n v="115"/>
    <s v="agricol_de_arroceros"/>
    <n v="25"/>
    <n v="4.946876049041748"/>
    <n v="-72.548126220703125"/>
    <n v="1.8278932198882099E-2"/>
    <n v="2.6155563071370121E-2"/>
    <n v="4.4226169586181641E-2"/>
    <n v="0.79066306352615356"/>
    <n v="0.14564560353755951"/>
    <n v="0.1131599992513657"/>
    <n v="0"/>
    <n v="0"/>
    <n v="13.329999923706049"/>
    <n v="0"/>
    <n v="1"/>
    <n v="1"/>
    <n v="1"/>
    <n v="1"/>
    <n v="0"/>
    <n v="1"/>
    <n v="0"/>
  </r>
  <r>
    <n v="5187"/>
    <s v="2020_a_llanos_meta_cabuyaro"/>
    <n v="2020"/>
    <s v="a"/>
    <n v="6"/>
    <n v="9"/>
    <d v="2020-06-02T00:00:00"/>
    <d v="2020-09-15T00:00:00"/>
    <s v="llanos"/>
    <s v="meta"/>
    <s v="cabuyaro"/>
    <s v="el_vergel"/>
    <s v="finca_el_vergel"/>
    <s v="lote_vergel"/>
    <x v="73"/>
    <n v="105"/>
    <s v="miller_ortiz"/>
    <n v="16"/>
    <n v="4.2121820449829102"/>
    <n v="-73.016311645507813"/>
    <n v="0"/>
    <n v="2.1277152001857761E-2"/>
    <n v="0"/>
    <n v="1"/>
    <n v="1"/>
    <n v="8.1249997019767761E-2"/>
    <n v="0"/>
    <n v="0"/>
    <n v="11"/>
    <n v="0"/>
    <n v="0"/>
    <n v="1"/>
    <n v="0"/>
    <n v="1"/>
    <n v="0"/>
    <n v="1"/>
    <n v="0"/>
  </r>
  <r>
    <n v="5188"/>
    <s v="2020_a_llanos_meta_castilla la nueva"/>
    <n v="2020"/>
    <s v="a"/>
    <n v="6"/>
    <n v="9"/>
    <d v="2020-06-07T00:00:00"/>
    <d v="2020-09-15T00:00:00"/>
    <s v="llanos"/>
    <s v="meta"/>
    <s v="castilla_la_nueva"/>
    <s v="arenales"/>
    <s v="finca_jimmy"/>
    <s v="lote_las_14"/>
    <x v="71"/>
    <n v="100"/>
    <s v="german_villar"/>
    <n v="16"/>
    <n v="3.7467548847198491"/>
    <n v="-73.45208740234375"/>
    <n v="0"/>
    <n v="0"/>
    <n v="5.4881684482097633E-2"/>
    <n v="0.17055656015872961"/>
    <n v="6.1921156942844391E-2"/>
    <n v="1.875000074505806E-2"/>
    <n v="0"/>
    <n v="0"/>
    <n v="16.75"/>
    <n v="1.834783144295216E-2"/>
    <n v="0"/>
    <n v="0"/>
    <n v="1"/>
    <n v="1"/>
    <n v="1"/>
    <n v="1"/>
    <n v="0"/>
  </r>
  <r>
    <n v="5189"/>
    <s v="2020_a_llanos_meta_castilla la nueva"/>
    <n v="2020"/>
    <s v="a"/>
    <n v="5"/>
    <n v="9"/>
    <d v="2020-05-29T00:00:00"/>
    <d v="2020-09-15T00:00:00"/>
    <s v="llanos"/>
    <s v="meta"/>
    <s v="castilla_la_nueva"/>
    <s v="cacayal"/>
    <s v="finca_san_luis"/>
    <s v="lote_las_54"/>
    <x v="73"/>
    <n v="109"/>
    <s v="sigifredo_villar"/>
    <n v="16"/>
    <n v="3.8723280429840088"/>
    <n v="-73.6505126953125"/>
    <n v="0"/>
    <n v="5.2476100623607642E-2"/>
    <n v="0.38392055034637451"/>
    <n v="0.49497336149215698"/>
    <n v="0.47205764055252081"/>
    <n v="9.6874997019767761E-2"/>
    <n v="0"/>
    <n v="6.25E-2"/>
    <n v="11.39375019073486"/>
    <n v="0"/>
    <n v="0"/>
    <n v="1"/>
    <n v="1"/>
    <n v="1"/>
    <n v="0"/>
    <n v="1"/>
    <n v="0"/>
  </r>
  <r>
    <n v="5190"/>
    <s v="2020_a_llanos_meta_el castillo"/>
    <n v="2020"/>
    <s v="a"/>
    <n v="5"/>
    <n v="9"/>
    <d v="2020-05-30T00:00:00"/>
    <d v="2020-09-15T00:00:00"/>
    <s v="llanos"/>
    <s v="meta"/>
    <s v="el_castillo"/>
    <s v="santa_cruz"/>
    <s v="finca_santa_cruz"/>
    <s v="lote_yuca"/>
    <x v="66"/>
    <n v="108"/>
    <s v="juan_diego"/>
    <n v="16"/>
    <n v="3.5815351009368901"/>
    <n v="-73.79315185546875"/>
    <n v="0"/>
    <n v="6.9015748798847198E-2"/>
    <n v="0.72170966863632202"/>
    <n v="0.57548749446868896"/>
    <n v="0.59486740827560425"/>
    <n v="9.6874997019767761E-2"/>
    <n v="0"/>
    <n v="6.25E-2"/>
    <n v="11.68124961853027"/>
    <n v="0"/>
    <n v="0"/>
    <n v="1"/>
    <n v="1"/>
    <n v="1"/>
    <n v="0"/>
    <n v="1"/>
    <n v="0"/>
  </r>
  <r>
    <n v="5191"/>
    <s v="2020_a_llanos_meta_el castillo"/>
    <n v="2020"/>
    <s v="a"/>
    <n v="5"/>
    <n v="9"/>
    <d v="2020-05-31T00:00:00"/>
    <d v="2020-09-15T00:00:00"/>
    <s v="llanos"/>
    <s v="meta"/>
    <s v="el_castillo"/>
    <s v="santa_cruz"/>
    <s v="finca_santa_cruz"/>
    <s v="lote_yuca"/>
    <x v="71"/>
    <n v="107"/>
    <s v="juan_diego"/>
    <n v="16"/>
    <n v="3.573620080947876"/>
    <n v="-73.79315185546875"/>
    <n v="0"/>
    <n v="0"/>
    <n v="0.30641427636146551"/>
    <n v="0.58550101518630981"/>
    <n v="0.46825829148292542"/>
    <n v="0.1124999970197678"/>
    <n v="0"/>
    <n v="0"/>
    <n v="12.08125019073486"/>
    <n v="0"/>
    <n v="0"/>
    <n v="0"/>
    <n v="1"/>
    <n v="1"/>
    <n v="0"/>
    <n v="1"/>
    <n v="0"/>
  </r>
  <r>
    <n v="5192"/>
    <s v="2020_a_llanos_meta_fuente de oro"/>
    <n v="2020"/>
    <s v="a"/>
    <n v="6"/>
    <n v="9"/>
    <d v="2020-06-01T00:00:00"/>
    <d v="2020-09-15T00:00:00"/>
    <s v="llanos"/>
    <s v="meta"/>
    <s v="fuente_de_oro"/>
    <s v="la_cuna"/>
    <s v="finca_la_florida"/>
    <s v="lote_las_35"/>
    <x v="67"/>
    <n v="106"/>
    <s v="sebastian_felipe_ninio"/>
    <n v="16"/>
    <n v="3.4207999706268311"/>
    <n v="-73.576210021972656"/>
    <n v="3.6764706019312139E-3"/>
    <n v="3.4722222480922942E-3"/>
    <n v="4.7253932803869247E-2"/>
    <n v="0.26121237874031072"/>
    <n v="0.23634915053844449"/>
    <n v="5.937499925494194E-2"/>
    <n v="0"/>
    <n v="0.1875"/>
    <n v="10.875"/>
    <n v="0"/>
    <n v="1"/>
    <n v="1"/>
    <n v="1"/>
    <n v="1"/>
    <n v="0"/>
    <n v="1"/>
    <n v="0"/>
  </r>
  <r>
    <n v="5193"/>
    <s v="2020_a_llanos_meta_granada"/>
    <n v="2020"/>
    <s v="a"/>
    <n v="6"/>
    <n v="9"/>
    <d v="2020-06-04T00:00:00"/>
    <d v="2020-09-15T00:00:00"/>
    <s v="llanos"/>
    <s v="meta"/>
    <s v="granada"/>
    <s v="la_esperanza"/>
    <s v="finca_la_esperanza"/>
    <s v="lote_las_3"/>
    <x v="66"/>
    <n v="103"/>
    <s v="johan_munioz_chocae"/>
    <n v="16"/>
    <n v="3.4122099876403809"/>
    <n v="-73.740997314453125"/>
    <n v="0"/>
    <n v="0"/>
    <n v="0"/>
    <n v="0.1898506432771683"/>
    <n v="7.175164669752121E-2"/>
    <n v="2.187499962747097E-2"/>
    <n v="0"/>
    <n v="0.125"/>
    <m/>
    <n v="0"/>
    <n v="0"/>
    <n v="0"/>
    <n v="0"/>
    <n v="1"/>
    <n v="0"/>
    <n v="1"/>
    <n v="0"/>
  </r>
  <r>
    <n v="5194"/>
    <s v="2020_a_llanos_meta_puerto gaitan"/>
    <n v="2020"/>
    <s v="a"/>
    <n v="5"/>
    <n v="9"/>
    <d v="2020-05-28T00:00:00"/>
    <d v="2020-09-15T00:00:00"/>
    <s v="llanos"/>
    <s v="meta"/>
    <s v="puerto_gaitan"/>
    <s v="carimagua"/>
    <s v="finca_la_escondida"/>
    <s v="lote_esteo_1"/>
    <x v="71"/>
    <n v="110"/>
    <s v="cosargo"/>
    <n v="16"/>
    <n v="4.580543041229248"/>
    <n v="-71.185836791992188"/>
    <n v="7.8174605965614319E-2"/>
    <n v="9.518086165189743E-2"/>
    <n v="0.5"/>
    <n v="1"/>
    <n v="0.49760362505912781"/>
    <n v="0.3893750011920929"/>
    <n v="0"/>
    <n v="0"/>
    <n v="20.60000038146973"/>
    <n v="4.8076924867928028E-3"/>
    <n v="1"/>
    <n v="1"/>
    <n v="1"/>
    <n v="1"/>
    <n v="1"/>
    <n v="1"/>
    <n v="0"/>
  </r>
  <r>
    <n v="5195"/>
    <s v="2020_a_llanos_meta_puerto gaitan"/>
    <n v="2020"/>
    <s v="a"/>
    <n v="6"/>
    <n v="9"/>
    <d v="2020-06-07T00:00:00"/>
    <d v="2020-09-15T00:00:00"/>
    <s v="llanos"/>
    <s v="meta"/>
    <s v="puerto_gaitan"/>
    <s v="carimagua"/>
    <s v="finca_mayagua"/>
    <s v="lote_lado_del_molino"/>
    <x v="71"/>
    <n v="100"/>
    <s v="cosargo"/>
    <n v="16"/>
    <n v="4.6004137992858887"/>
    <n v="-71.19293212890625"/>
    <n v="1.136363670229912E-2"/>
    <n v="0"/>
    <n v="0"/>
    <n v="1"/>
    <n v="0.44663333892822271"/>
    <n v="0.21562500298023221"/>
    <n v="0"/>
    <n v="0"/>
    <n v="17.5"/>
    <n v="0"/>
    <n v="1"/>
    <n v="0"/>
    <n v="0"/>
    <n v="1"/>
    <n v="0"/>
    <n v="1"/>
    <n v="0"/>
  </r>
  <r>
    <n v="5196"/>
    <s v="2020_a_llanos_meta_puerto gaitan"/>
    <n v="2020"/>
    <s v="a"/>
    <n v="6"/>
    <n v="9"/>
    <d v="2020-06-07T00:00:00"/>
    <d v="2020-09-15T00:00:00"/>
    <s v="llanos"/>
    <s v="meta"/>
    <s v="puerto_gaitan"/>
    <s v="carimagua"/>
    <s v="finca_mayagua"/>
    <s v="lote_lote_1"/>
    <x v="71"/>
    <n v="100"/>
    <s v="cosargo"/>
    <n v="16"/>
    <n v="4.5756168365478516"/>
    <n v="-71.194015502929688"/>
    <n v="9.6208006143569946E-2"/>
    <n v="0"/>
    <n v="4.1919190436601639E-2"/>
    <n v="1"/>
    <n v="0.56268465518951416"/>
    <n v="0.18437500298023221"/>
    <n v="0"/>
    <n v="0"/>
    <n v="9.3000001907348633"/>
    <n v="0"/>
    <n v="1"/>
    <n v="0"/>
    <n v="1"/>
    <n v="1"/>
    <n v="0"/>
    <n v="1"/>
    <n v="0"/>
  </r>
  <r>
    <n v="5197"/>
    <s v="2020_a_llanos_meta_puerto gaitan"/>
    <n v="2020"/>
    <s v="a"/>
    <n v="5"/>
    <n v="9"/>
    <d v="2020-05-30T00:00:00"/>
    <d v="2020-09-15T00:00:00"/>
    <s v="llanos"/>
    <s v="meta"/>
    <s v="puerto_gaitan"/>
    <s v="carimagua"/>
    <s v="finca_mayagua"/>
    <s v="lote_mayagua_5"/>
    <x v="71"/>
    <n v="108"/>
    <s v="cosargo"/>
    <n v="16"/>
    <n v="4.558110237121582"/>
    <n v="-71.082969665527344"/>
    <n v="2.447916753590107E-2"/>
    <n v="0"/>
    <n v="0.1159313693642616"/>
    <n v="1"/>
    <n v="0.75907737016677856"/>
    <n v="0.22187499701976779"/>
    <n v="0"/>
    <n v="0"/>
    <n v="16.29999923706055"/>
    <n v="0"/>
    <n v="1"/>
    <n v="0"/>
    <n v="1"/>
    <n v="1"/>
    <n v="0"/>
    <n v="1"/>
    <n v="0"/>
  </r>
  <r>
    <n v="5198"/>
    <s v="2020_a_llanos_meta_puerto gaitan"/>
    <n v="2020"/>
    <s v="a"/>
    <n v="6"/>
    <n v="9"/>
    <d v="2020-06-01T00:00:00"/>
    <d v="2020-09-15T00:00:00"/>
    <s v="llanos"/>
    <s v="meta"/>
    <s v="puerto_gaitan"/>
    <s v="carimagua"/>
    <s v="finca_mayagua"/>
    <s v="lote_mayagua_6"/>
    <x v="71"/>
    <n v="106"/>
    <s v="cosargo"/>
    <n v="16"/>
    <n v="4.5503568649291992"/>
    <n v="-71.086448669433594"/>
    <n v="3.21180559694767E-2"/>
    <n v="0"/>
    <n v="0"/>
    <n v="0.99166667461395264"/>
    <n v="0.80319011211395264"/>
    <n v="0.1481249928474426"/>
    <n v="0"/>
    <n v="0"/>
    <n v="16.29999923706055"/>
    <n v="4.8076924867928028E-3"/>
    <n v="1"/>
    <n v="0"/>
    <n v="0"/>
    <n v="1"/>
    <n v="1"/>
    <n v="1"/>
    <n v="0"/>
  </r>
  <r>
    <n v="5199"/>
    <s v="2020_a_llanos_meta_puerto gaitan"/>
    <n v="2020"/>
    <s v="a"/>
    <n v="6"/>
    <n v="9"/>
    <d v="2020-06-07T00:00:00"/>
    <d v="2020-09-15T00:00:00"/>
    <s v="llanos"/>
    <s v="meta"/>
    <s v="puerto_gaitan"/>
    <s v="carimagua"/>
    <s v="finca_santa_martha"/>
    <s v="lote_11"/>
    <x v="73"/>
    <n v="100"/>
    <s v="pacaraima"/>
    <n v="16"/>
    <n v="4.6012749671936044"/>
    <n v="-71.149307250976563"/>
    <n v="0"/>
    <n v="0"/>
    <n v="0"/>
    <n v="1"/>
    <n v="0.7741159200668335"/>
    <n v="0.19374999403953549"/>
    <n v="0"/>
    <n v="0"/>
    <n v="20.20000076293945"/>
    <n v="0"/>
    <n v="0"/>
    <n v="0"/>
    <n v="0"/>
    <n v="1"/>
    <n v="0"/>
    <n v="1"/>
    <n v="0"/>
  </r>
  <r>
    <n v="5200"/>
    <s v="2020_a_llanos_meta_puerto gaitan"/>
    <n v="2020"/>
    <s v="a"/>
    <n v="6"/>
    <n v="9"/>
    <d v="2020-06-07T00:00:00"/>
    <d v="2020-09-15T00:00:00"/>
    <s v="llanos"/>
    <s v="meta"/>
    <s v="puerto_gaitan"/>
    <s v="carimagua"/>
    <s v="finca_santa_martha"/>
    <s v="lote_lote_1"/>
    <x v="71"/>
    <n v="100"/>
    <s v="pacaraima"/>
    <n v="16"/>
    <n v="4.6011447906494141"/>
    <n v="-71.163818359375"/>
    <n v="0.1261904835700989"/>
    <n v="0"/>
    <n v="0.125"/>
    <n v="1"/>
    <n v="0.51451301574707031"/>
    <n v="0.25624999403953552"/>
    <n v="0"/>
    <n v="0"/>
    <n v="24.39999961853027"/>
    <n v="0"/>
    <n v="1"/>
    <n v="0"/>
    <n v="1"/>
    <n v="1"/>
    <n v="0"/>
    <n v="1"/>
    <n v="0"/>
  </r>
  <r>
    <n v="5201"/>
    <s v="2020_a_llanos_meta_puerto gaitan"/>
    <n v="2020"/>
    <s v="a"/>
    <n v="6"/>
    <n v="9"/>
    <d v="2020-06-13T00:00:00"/>
    <d v="2020-09-15T00:00:00"/>
    <s v="llanos"/>
    <s v="meta"/>
    <s v="puerto_gaitan"/>
    <s v="carimagua"/>
    <s v="finca_santa_martha"/>
    <s v="lote_lote_12_maranion"/>
    <x v="73"/>
    <n v="94"/>
    <s v="cosargo"/>
    <n v="16"/>
    <n v="4.5913867950439453"/>
    <n v="-71.154823303222656"/>
    <n v="0"/>
    <n v="0"/>
    <n v="0"/>
    <n v="0.9553571343421936"/>
    <n v="0.54107141494750977"/>
    <n v="9.6874997019767761E-2"/>
    <n v="0"/>
    <n v="0"/>
    <n v="14"/>
    <n v="1.105769257992506E-2"/>
    <n v="0"/>
    <n v="0"/>
    <n v="0"/>
    <n v="1"/>
    <n v="1"/>
    <n v="1"/>
    <n v="0"/>
  </r>
  <r>
    <n v="5202"/>
    <s v="2020_a_llanos_meta_puerto gaitan"/>
    <n v="2020"/>
    <s v="a"/>
    <n v="5"/>
    <n v="9"/>
    <d v="2020-05-24T00:00:00"/>
    <d v="2020-09-15T00:00:00"/>
    <s v="llanos"/>
    <s v="meta"/>
    <s v="puerto_gaitan"/>
    <s v="carimagua"/>
    <s v="finca_santa_martha"/>
    <s v="lote_lote_5"/>
    <x v="62"/>
    <n v="114"/>
    <s v="pacaraima"/>
    <n v="16"/>
    <n v="4.590613842010498"/>
    <n v="-71.144447326660156"/>
    <n v="0.95688503980636597"/>
    <n v="3.9353553205728531E-2"/>
    <n v="0.5625"/>
    <n v="0.9241071343421936"/>
    <n v="0.98529410362243652"/>
    <n v="0.40625"/>
    <n v="0"/>
    <n v="0"/>
    <n v="5.8000001907348633"/>
    <n v="0"/>
    <n v="1"/>
    <n v="1"/>
    <n v="1"/>
    <n v="1"/>
    <n v="0"/>
    <n v="1"/>
    <n v="0"/>
  </r>
  <r>
    <n v="5203"/>
    <s v="2020_a_llanos_meta_puerto gaitan"/>
    <n v="2020"/>
    <s v="a"/>
    <n v="6"/>
    <n v="9"/>
    <d v="2020-06-07T00:00:00"/>
    <d v="2020-09-15T00:00:00"/>
    <s v="llanos"/>
    <s v="meta"/>
    <s v="puerto_gaitan"/>
    <s v="hato"/>
    <s v="finca_santa_martha"/>
    <s v="lote_lote_2"/>
    <x v="62"/>
    <n v="100"/>
    <s v="pacaraima"/>
    <n v="16"/>
    <n v="4.3588042259216309"/>
    <n v="-71.615669250488281"/>
    <n v="0.1071428582072258"/>
    <n v="0"/>
    <n v="0.3125"/>
    <n v="1"/>
    <n v="0.85839158296585083"/>
    <n v="0.14374999701976779"/>
    <n v="0"/>
    <n v="0"/>
    <n v="32.599998474121087"/>
    <n v="0"/>
    <n v="1"/>
    <n v="0"/>
    <n v="1"/>
    <n v="1"/>
    <n v="0"/>
    <n v="1"/>
    <n v="0"/>
  </r>
  <r>
    <n v="5204"/>
    <s v="2020_a_llanos_meta_puerto lopez"/>
    <n v="2020"/>
    <s v="a"/>
    <n v="5"/>
    <n v="9"/>
    <d v="2020-05-31T00:00:00"/>
    <d v="2020-09-15T00:00:00"/>
    <s v="llanos"/>
    <s v="meta"/>
    <s v="puerto_lopez"/>
    <s v="el_tigre"/>
    <s v="finca_coroles"/>
    <s v="lote_girasoles_2"/>
    <x v="55"/>
    <n v="107"/>
    <s v="manuel_linares"/>
    <n v="16"/>
    <n v="4.1284241676330566"/>
    <n v="-73.187240600585938"/>
    <n v="2.371417731046677E-2"/>
    <n v="3.4206893295049667E-2"/>
    <n v="1"/>
    <n v="1"/>
    <n v="1"/>
    <n v="7.8125E-2"/>
    <n v="0"/>
    <n v="0"/>
    <n v="20.79999923706055"/>
    <n v="1.170044671744108E-2"/>
    <n v="1"/>
    <n v="1"/>
    <n v="1"/>
    <n v="1"/>
    <n v="1"/>
    <n v="1"/>
    <n v="0"/>
  </r>
  <r>
    <n v="5205"/>
    <s v="2020_a_llanos_meta_puerto lopez"/>
    <n v="2020"/>
    <s v="a"/>
    <n v="6"/>
    <n v="9"/>
    <d v="2020-06-02T00:00:00"/>
    <d v="2020-09-15T00:00:00"/>
    <s v="llanos"/>
    <s v="meta"/>
    <s v="puerto_lopez"/>
    <s v="el_tigre"/>
    <s v="finca_corrales"/>
    <s v="lote_lote_1"/>
    <x v="55"/>
    <n v="105"/>
    <s v="manuel_linares"/>
    <n v="16"/>
    <n v="4.1303849220275879"/>
    <n v="-73.180519104003906"/>
    <n v="0"/>
    <n v="2.9857629910111431E-2"/>
    <n v="0.97916668653488159"/>
    <n v="0.97916668653488159"/>
    <n v="0.97916668653488159"/>
    <n v="7.1874998509883881E-2"/>
    <n v="0"/>
    <n v="0"/>
    <n v="21.89999961853027"/>
    <n v="2.3148148320615292E-3"/>
    <n v="0"/>
    <n v="1"/>
    <n v="1"/>
    <n v="1"/>
    <n v="1"/>
    <n v="1"/>
    <n v="0"/>
  </r>
  <r>
    <n v="5206"/>
    <s v="2020_a_llanos_meta_puerto lopez"/>
    <n v="2020"/>
    <s v="a"/>
    <n v="6"/>
    <n v="9"/>
    <d v="2020-06-07T00:00:00"/>
    <d v="2020-09-15T00:00:00"/>
    <s v="llanos"/>
    <s v="meta"/>
    <s v="puerto_lopez"/>
    <s v="la_balsa"/>
    <s v="finca_bruselas"/>
    <s v="lote_bruselas"/>
    <x v="71"/>
    <n v="100"/>
    <s v="hernando_pinilla"/>
    <n v="16"/>
    <n v="4.0785689353942871"/>
    <n v="-72.993560791015625"/>
    <n v="0"/>
    <n v="0"/>
    <n v="0"/>
    <n v="1"/>
    <n v="1"/>
    <n v="8.1249997019767761E-2"/>
    <n v="0"/>
    <n v="0"/>
    <n v="25.60000038146973"/>
    <n v="1.6272233799099919E-2"/>
    <n v="0"/>
    <n v="0"/>
    <n v="0"/>
    <n v="1"/>
    <n v="1"/>
    <n v="1"/>
    <n v="0"/>
  </r>
  <r>
    <n v="5207"/>
    <s v="2020_a_llanos_meta_san carlos de guaroa"/>
    <n v="2020"/>
    <s v="a"/>
    <n v="5"/>
    <n v="9"/>
    <d v="2020-05-24T00:00:00"/>
    <d v="2020-09-15T00:00:00"/>
    <s v="llanos"/>
    <s v="meta"/>
    <s v="san_carlos_de_guaroa"/>
    <s v="la_raya"/>
    <s v="finca_agroturismo_baquero"/>
    <s v="lote_las_11"/>
    <x v="66"/>
    <n v="114"/>
    <s v="rodolfo_camacho"/>
    <n v="16"/>
    <n v="3.7399580478668208"/>
    <n v="-73.272506713867188"/>
    <n v="6.5972222946584216E-3"/>
    <n v="1.516544073820114E-2"/>
    <n v="0.69324618577957153"/>
    <n v="0.62058895826339722"/>
    <n v="0.64361673593521118"/>
    <n v="7.8749999403953552E-2"/>
    <n v="0"/>
    <n v="6.25E-2"/>
    <n v="13.51875019073486"/>
    <n v="6.9659440778195858E-3"/>
    <n v="1"/>
    <n v="1"/>
    <n v="1"/>
    <n v="1"/>
    <n v="1"/>
    <n v="1"/>
    <n v="0"/>
  </r>
  <r>
    <n v="5208"/>
    <s v="2020_a_llanos_meta_san carlos de guaroa"/>
    <n v="2020"/>
    <s v="a"/>
    <n v="6"/>
    <n v="9"/>
    <d v="2020-06-01T00:00:00"/>
    <d v="2020-09-15T00:00:00"/>
    <s v="llanos"/>
    <s v="meta"/>
    <s v="san_carlos_de_guaroa"/>
    <s v="la_raya"/>
    <s v="finca_agroturismo_baquero"/>
    <s v="lote_las_3"/>
    <x v="73"/>
    <n v="106"/>
    <s v="jhon_camacho"/>
    <n v="16"/>
    <n v="3.7373049259185791"/>
    <n v="-73.271385192871094"/>
    <n v="2.005208283662796E-2"/>
    <n v="0.1241268366575241"/>
    <n v="0.82865548133850098"/>
    <n v="0.76152867078781128"/>
    <n v="0.76761013269424438"/>
    <n v="9.375E-2"/>
    <n v="0"/>
    <n v="6.25E-2"/>
    <n v="16.08124923706055"/>
    <n v="8.0729164183139801E-3"/>
    <n v="1"/>
    <n v="1"/>
    <n v="1"/>
    <n v="1"/>
    <n v="1"/>
    <n v="1"/>
    <n v="0"/>
  </r>
  <r>
    <n v="5209"/>
    <s v="2020_a_en blanco_meta_villavicencio"/>
    <n v="2020"/>
    <s v="a"/>
    <n v="5"/>
    <n v="9"/>
    <d v="2020-05-30T00:00:00"/>
    <d v="2020-09-15T00:00:00"/>
    <s v="llanos"/>
    <s v="meta"/>
    <s v="villavicencio"/>
    <s v="pompeya"/>
    <s v="finca_el_porvenir"/>
    <s v="lote_carretera"/>
    <x v="71"/>
    <n v="108"/>
    <s v="fabio_leal"/>
    <n v="16"/>
    <n v="4.1353998184204102"/>
    <n v="-73.283576965332031"/>
    <n v="0"/>
    <n v="0"/>
    <n v="0"/>
    <n v="1"/>
    <n v="0.65192669630050659"/>
    <n v="0"/>
    <n v="0"/>
    <n v="0"/>
    <n v="21.659999847412109"/>
    <n v="1.9436553120613102E-2"/>
    <n v="0"/>
    <n v="0"/>
    <n v="0"/>
    <n v="1"/>
    <n v="1"/>
    <n v="1"/>
    <n v="0"/>
  </r>
  <r>
    <n v="5210"/>
    <s v="2020_a_en blanco_meta_villavicencio"/>
    <n v="2020"/>
    <s v="a"/>
    <n v="5"/>
    <n v="9"/>
    <d v="2020-05-30T00:00:00"/>
    <d v="2020-09-15T00:00:00"/>
    <s v="llanos"/>
    <s v="meta"/>
    <s v="villavicencio"/>
    <s v="puerto_tembleque"/>
    <s v="finca_el_remanso"/>
    <s v="lote_la_siete"/>
    <x v="66"/>
    <n v="108"/>
    <s v="teresa_moreno"/>
    <n v="16"/>
    <n v="4.0123248100280762"/>
    <n v="-73.3455810546875"/>
    <n v="0"/>
    <n v="1.015624962747097E-2"/>
    <n v="2.8030302375555038E-2"/>
    <n v="0.97916668653488159"/>
    <n v="0.58862638473510742"/>
    <n v="0"/>
    <n v="0"/>
    <n v="0"/>
    <n v="12.39000034332275"/>
    <n v="2.419258281588554E-2"/>
    <n v="0"/>
    <n v="1"/>
    <n v="1"/>
    <n v="1"/>
    <n v="1"/>
    <n v="1"/>
    <n v="0"/>
  </r>
  <r>
    <n v="5211"/>
    <s v="2020_a_bajo cauca_sucre_la union"/>
    <n v="2020"/>
    <s v="b"/>
    <n v="7"/>
    <n v="10"/>
    <d v="2020-07-04T00:00:00"/>
    <d v="2020-10-15T00:00:00"/>
    <s v="caribe_humedo"/>
    <s v="sucre"/>
    <s v="la_union"/>
    <s v="cayo_delgado"/>
    <s v="finca_villa_dani"/>
    <s v="lote_los_mangos"/>
    <x v="53"/>
    <n v="103"/>
    <s v="alcires_montiel"/>
    <n v="16"/>
    <n v="8.8062095642089844"/>
    <n v="-75.271156311035156"/>
    <n v="8.0729164183139801E-3"/>
    <n v="0"/>
    <n v="1.9852941855788231E-2"/>
    <n v="0.56860888004302979"/>
    <n v="0.35903674364089971"/>
    <n v="1.775000058114529E-2"/>
    <n v="3.702162578701973E-2"/>
    <n v="0"/>
    <n v="14.89999961853027"/>
    <n v="0"/>
    <n v="1"/>
    <n v="0"/>
    <n v="1"/>
    <n v="1"/>
    <n v="0"/>
    <n v="1"/>
    <n v="1"/>
  </r>
  <r>
    <n v="5212"/>
    <s v="2020_a_bajo cauca_sucre_la union"/>
    <n v="2020"/>
    <s v="b"/>
    <n v="7"/>
    <n v="10"/>
    <d v="2020-07-08T00:00:00"/>
    <d v="2020-10-15T00:00:00"/>
    <s v="caribe_humedo"/>
    <s v="sucre"/>
    <s v="la_union"/>
    <s v="sabaneta"/>
    <s v="finca_los_bultos"/>
    <s v="lote_el_corozal"/>
    <x v="53"/>
    <n v="99"/>
    <s v="wilson_diaz"/>
    <n v="16"/>
    <n v="8.7771196365356445"/>
    <n v="-75.266693115234375"/>
    <n v="3.6654137074947357E-2"/>
    <n v="0"/>
    <n v="4.3484371155500412E-2"/>
    <n v="0.59482032060623169"/>
    <n v="0.48554864525794977"/>
    <n v="3.3437501639127731E-2"/>
    <n v="7.0101551711559296E-2"/>
    <n v="0"/>
    <n v="19.39999961853027"/>
    <n v="0"/>
    <n v="1"/>
    <n v="0"/>
    <n v="1"/>
    <n v="1"/>
    <n v="0"/>
    <n v="1"/>
    <n v="1"/>
  </r>
  <r>
    <n v="5213"/>
    <s v="2020_a_bajo cauca_sucre_la union"/>
    <n v="2020"/>
    <s v="b"/>
    <n v="7"/>
    <n v="10"/>
    <d v="2020-07-08T00:00:00"/>
    <d v="2020-10-15T00:00:00"/>
    <s v="caribe_humedo"/>
    <s v="sucre"/>
    <s v="la_union"/>
    <s v="sabaneta"/>
    <s v="finca_nayarit"/>
    <s v="lote_lote_el_puente"/>
    <x v="53"/>
    <n v="99"/>
    <s v="rafael_musicus"/>
    <n v="16"/>
    <n v="8.7676496505737305"/>
    <n v="-75.263107299804688"/>
    <n v="2.129216305911541E-2"/>
    <n v="0"/>
    <n v="0.1019150540232658"/>
    <n v="0.74543827772140503"/>
    <n v="0.1066776886582375"/>
    <n v="5.1874998025596142E-3"/>
    <n v="0.1707611680030823"/>
    <n v="0"/>
    <n v="26.5"/>
    <n v="0"/>
    <n v="1"/>
    <n v="0"/>
    <n v="1"/>
    <n v="1"/>
    <n v="0"/>
    <n v="1"/>
    <n v="1"/>
  </r>
  <r>
    <n v="5214"/>
    <s v="2020_a_bajo cauca_sucre_san benito abad"/>
    <n v="2020"/>
    <s v="a"/>
    <n v="6"/>
    <n v="10"/>
    <d v="2020-06-22T00:00:00"/>
    <d v="2020-10-15T00:00:00"/>
    <s v="caribe_humedo"/>
    <s v="sucre"/>
    <s v="san_benito_abad"/>
    <s v="las_delicias"/>
    <s v="finca_caquetal"/>
    <s v="lote_caquetal"/>
    <x v="53"/>
    <n v="115"/>
    <s v="never_monterrosa"/>
    <n v="16"/>
    <n v="8.5654401779174805"/>
    <n v="-74.888763427734375"/>
    <n v="0.14683875441551211"/>
    <n v="0"/>
    <n v="0"/>
    <n v="0.40151020884513849"/>
    <n v="0.23088119924068451"/>
    <n v="1.4375000260770319E-2"/>
    <n v="0"/>
    <n v="0"/>
    <n v="29.79999923706055"/>
    <n v="0"/>
    <n v="1"/>
    <n v="0"/>
    <n v="0"/>
    <n v="1"/>
    <n v="0"/>
    <n v="1"/>
    <n v="0"/>
  </r>
  <r>
    <n v="5215"/>
    <s v="2020_a_bajo cauca_sucre_san benito abad"/>
    <n v="2020"/>
    <s v="b"/>
    <n v="7"/>
    <n v="10"/>
    <d v="2020-07-07T00:00:00"/>
    <d v="2020-10-15T00:00:00"/>
    <s v="caribe_humedo"/>
    <s v="sucre"/>
    <s v="san_benito_abad"/>
    <s v="las_posas"/>
    <s v="finca_la_eureka"/>
    <s v="lote_el_campo"/>
    <x v="66"/>
    <n v="100"/>
    <s v="fredys_diaz"/>
    <n v="16"/>
    <n v="8.6319904327392578"/>
    <n v="-74.982933044433594"/>
    <n v="1.6226073727011681E-2"/>
    <n v="2.8409091755747799E-3"/>
    <n v="0"/>
    <n v="0.36667212843894958"/>
    <n v="5.5341277271509171E-2"/>
    <n v="4.3750000186264506E-3"/>
    <n v="0"/>
    <n v="0"/>
    <n v="13.19999980926514"/>
    <n v="0"/>
    <n v="1"/>
    <n v="1"/>
    <n v="0"/>
    <n v="1"/>
    <n v="0"/>
    <n v="1"/>
    <n v="0"/>
  </r>
  <r>
    <n v="5216"/>
    <s v="2020_a_bajo cauca_sucre_san benito abad"/>
    <n v="2020"/>
    <s v="b"/>
    <n v="7"/>
    <n v="10"/>
    <d v="2020-07-02T00:00:00"/>
    <d v="2020-10-15T00:00:00"/>
    <s v="caribe_humedo"/>
    <s v="sucre"/>
    <s v="san_benito_abad"/>
    <s v="pasifueres"/>
    <s v="finca_monte_cristo"/>
    <s v="lote_monte_cristo"/>
    <x v="53"/>
    <n v="105"/>
    <s v="vladimir_arrieta"/>
    <n v="16"/>
    <n v="8.5627098083496094"/>
    <n v="-74.897636413574219"/>
    <n v="0.11851371824741359"/>
    <n v="0"/>
    <n v="0"/>
    <n v="0.7219158411026001"/>
    <n v="0.23886123299598691"/>
    <n v="1.9999999552965161E-2"/>
    <n v="0"/>
    <n v="0"/>
    <n v="12.19999980926514"/>
    <n v="0"/>
    <n v="1"/>
    <n v="0"/>
    <n v="0"/>
    <n v="1"/>
    <n v="0"/>
    <n v="1"/>
    <n v="0"/>
  </r>
  <r>
    <n v="5217"/>
    <s v="2020_a_bajo cauca_sucre_san benito abad"/>
    <n v="2020"/>
    <s v="b"/>
    <n v="7"/>
    <n v="10"/>
    <d v="2020-07-02T00:00:00"/>
    <d v="2020-10-15T00:00:00"/>
    <s v="caribe_humedo"/>
    <s v="sucre"/>
    <s v="san_benito_abad"/>
    <s v="pasifueres"/>
    <s v="finca_no_hay_como_dios"/>
    <s v="lote_los_mangos"/>
    <x v="53"/>
    <n v="105"/>
    <s v="ricardo_jimenez"/>
    <n v="16"/>
    <n v="8.5627098083496094"/>
    <n v="-74.897636413574219"/>
    <n v="3.9699293673038483E-2"/>
    <n v="6.6526611335575581E-3"/>
    <n v="0"/>
    <n v="0.51366829872131348"/>
    <n v="0.31785017251968378"/>
    <n v="3.2499998807907098E-2"/>
    <n v="0"/>
    <n v="0"/>
    <n v="14.5"/>
    <n v="0"/>
    <n v="1"/>
    <n v="1"/>
    <n v="0"/>
    <n v="1"/>
    <n v="0"/>
    <n v="1"/>
    <n v="0"/>
  </r>
  <r>
    <n v="5218"/>
    <s v="2020_a_bajo cauca_sucre_san marcos"/>
    <n v="2020"/>
    <s v="b"/>
    <n v="7"/>
    <n v="10"/>
    <d v="2020-07-09T00:00:00"/>
    <d v="2020-10-15T00:00:00"/>
    <s v="caribe_humedo"/>
    <s v="sucre"/>
    <s v="san_marcos"/>
    <s v="cayo_de_la_cruz"/>
    <s v="finca_la_victoria"/>
    <s v="lote_victoria_i"/>
    <x v="17"/>
    <n v="98"/>
    <s v="dario_cania"/>
    <n v="16"/>
    <n v="8.6862697601318359"/>
    <n v="-75.174453735351563"/>
    <n v="0.10429339110851291"/>
    <n v="4.6774689108133323E-2"/>
    <n v="3.5942606627941132E-2"/>
    <n v="0.63345038890838623"/>
    <n v="0.1083255335688591"/>
    <n v="1.0750000365078449E-2"/>
    <n v="3.8187839090824127E-2"/>
    <n v="0"/>
    <n v="17.20000076293945"/>
    <n v="2.9761905316263442E-3"/>
    <n v="1"/>
    <n v="1"/>
    <n v="1"/>
    <n v="1"/>
    <n v="1"/>
    <n v="1"/>
    <n v="1"/>
  </r>
  <r>
    <n v="5219"/>
    <s v="2020_a_llanos_meta_castilla la nueva"/>
    <n v="2020"/>
    <s v="b"/>
    <n v="7"/>
    <n v="10"/>
    <d v="2020-07-06T00:00:00"/>
    <d v="2020-10-15T00:00:00"/>
    <s v="llanos"/>
    <s v="meta"/>
    <s v="castilla_la_nueva"/>
    <s v="arenales"/>
    <s v="finca_villa_andrea"/>
    <s v="lote_las_40"/>
    <x v="73"/>
    <n v="101"/>
    <s v="harold_villar"/>
    <n v="16"/>
    <n v="3.7351973056793208"/>
    <n v="-73.479728698730469"/>
    <n v="0"/>
    <n v="2.4542298167943951E-2"/>
    <n v="5.0607640296220779E-2"/>
    <n v="0.41058066487312322"/>
    <n v="1.822916604578495E-2"/>
    <n v="5.6250002235174179E-3"/>
    <n v="0"/>
    <n v="0"/>
    <n v="17.875"/>
    <n v="1.5911836177110669E-2"/>
    <n v="0"/>
    <n v="1"/>
    <n v="1"/>
    <n v="1"/>
    <n v="1"/>
    <n v="1"/>
    <n v="0"/>
  </r>
  <r>
    <n v="5220"/>
    <s v="2020_a_llanos_meta_fuente de oro"/>
    <n v="2020"/>
    <s v="b"/>
    <n v="7"/>
    <n v="10"/>
    <d v="2020-07-01T00:00:00"/>
    <d v="2020-10-15T00:00:00"/>
    <s v="llanos"/>
    <s v="meta"/>
    <s v="fuente_de_oro"/>
    <s v="la_cuna"/>
    <s v="finca_bella_vista"/>
    <s v="lote_las_40"/>
    <x v="66"/>
    <n v="106"/>
    <s v="leonardo_rios"/>
    <n v="16"/>
    <n v="3.4420700073242192"/>
    <n v="-73.594772338867188"/>
    <n v="0"/>
    <n v="1.5134803950786591E-2"/>
    <n v="0"/>
    <n v="0.20464916527271271"/>
    <n v="0.24657793343067169"/>
    <n v="3.7500001490116119E-2"/>
    <n v="0"/>
    <n v="6.25E-2"/>
    <n v="10.125"/>
    <n v="0"/>
    <n v="0"/>
    <n v="1"/>
    <n v="0"/>
    <n v="1"/>
    <n v="0"/>
    <n v="1"/>
    <n v="0"/>
  </r>
  <r>
    <n v="5221"/>
    <s v="2020_a_llanos_meta_fuente de oro"/>
    <n v="2020"/>
    <s v="a"/>
    <n v="6"/>
    <n v="10"/>
    <d v="2020-06-29T00:00:00"/>
    <d v="2020-10-15T00:00:00"/>
    <s v="llanos"/>
    <s v="meta"/>
    <s v="fuente_de_oro"/>
    <s v="la_luna"/>
    <s v="finca_bella_vista"/>
    <s v="lote_las_10"/>
    <x v="71"/>
    <n v="108"/>
    <s v="leonardo_rios"/>
    <n v="16"/>
    <n v="3.44402003288269"/>
    <n v="-73.591827392578125"/>
    <n v="0"/>
    <n v="0"/>
    <n v="0"/>
    <n v="0.36307772994041437"/>
    <n v="0.41314223408699041"/>
    <n v="6.8750001490116119E-2"/>
    <n v="0"/>
    <n v="0.125"/>
    <n v="9.3312501907348633"/>
    <n v="0"/>
    <n v="0"/>
    <n v="0"/>
    <n v="0"/>
    <n v="1"/>
    <n v="0"/>
    <n v="1"/>
    <n v="0"/>
  </r>
  <r>
    <n v="5222"/>
    <s v="2020_a_bajo cauca_sucre_san marcos"/>
    <n v="2020"/>
    <s v="b"/>
    <n v="8"/>
    <n v="11"/>
    <d v="2020-08-02T00:00:00"/>
    <d v="2020-11-15T00:00:00"/>
    <s v="caribe_humedo"/>
    <s v="sucre"/>
    <s v="san_marcos"/>
    <s v="cayo_de_la_cruz"/>
    <s v="finca_la_victoria"/>
    <s v="lote_la_victoria"/>
    <x v="17"/>
    <n v="105"/>
    <s v="dario_cania"/>
    <n v="16"/>
    <n v="8.6867303848266602"/>
    <n v="-75.175727844238281"/>
    <n v="7.1337901055812836E-2"/>
    <n v="0.17245300114154821"/>
    <n v="0"/>
    <n v="0.22924321889877319"/>
    <n v="6.7453190684318542E-2"/>
    <n v="4.999999888241291E-3"/>
    <n v="0"/>
    <n v="0"/>
    <n v="13.89999961853027"/>
    <n v="2.9761905316263442E-3"/>
    <n v="1"/>
    <n v="1"/>
    <n v="0"/>
    <n v="1"/>
    <n v="1"/>
    <n v="1"/>
    <n v="0"/>
  </r>
  <r>
    <n v="5223"/>
    <s v="2020_b_costa norte_cesar_becerril"/>
    <n v="2020"/>
    <s v="b"/>
    <n v="9"/>
    <n v="1"/>
    <d v="2019-09-17T00:00:00"/>
    <d v="2020-01-15T00:00:00"/>
    <s v="caribe_seco"/>
    <s v="cesar"/>
    <s v="becerril"/>
    <s v="cartagena"/>
    <s v="finca_divino_ninio"/>
    <s v="lote_las_8"/>
    <x v="66"/>
    <n v="120"/>
    <s v="jose_luis_sanchez"/>
    <n v="16"/>
    <n v="9.6839799880981445"/>
    <n v="-73.261253356933594"/>
    <n v="5.4044555872678757E-2"/>
    <n v="0"/>
    <n v="0.28666335344314581"/>
    <n v="0.5475192666053772"/>
    <n v="0.3160475492477417"/>
    <n v="1.3749999925494191E-2"/>
    <n v="0"/>
    <n v="0"/>
    <n v="6.7022933959960938"/>
    <n v="5.3786244243383408E-2"/>
    <n v="1"/>
    <n v="0"/>
    <n v="1"/>
    <n v="1"/>
    <n v="1"/>
    <n v="1"/>
    <n v="0"/>
  </r>
  <r>
    <n v="5224"/>
    <s v="2020_b_costa norte_cesar_becerril"/>
    <n v="2020"/>
    <s v="b"/>
    <n v="9"/>
    <n v="1"/>
    <d v="2019-09-17T00:00:00"/>
    <d v="2020-01-15T00:00:00"/>
    <s v="caribe_seco"/>
    <s v="cesar"/>
    <s v="becerril"/>
    <s v="la_guajirita"/>
    <s v="finca_anaconda"/>
    <s v="lote_lote_2"/>
    <x v="50"/>
    <n v="120"/>
    <s v="walter_diaz"/>
    <n v="16"/>
    <n v="9.7433919906616211"/>
    <n v="-73.314262390136719"/>
    <n v="0"/>
    <n v="3.90625E-3"/>
    <n v="0.1400871276855469"/>
    <n v="0"/>
    <n v="0.67758464813232422"/>
    <n v="1.687500067055225E-2"/>
    <n v="0"/>
    <n v="0"/>
    <n v="15.85967445373535"/>
    <n v="1.3604798354208469E-2"/>
    <n v="0"/>
    <n v="1"/>
    <n v="1"/>
    <n v="0"/>
    <n v="1"/>
    <n v="1"/>
    <n v="0"/>
  </r>
  <r>
    <n v="5225"/>
    <s v="2020_b_costa norte_cesar_el paso"/>
    <n v="2020"/>
    <s v="b"/>
    <n v="9"/>
    <n v="1"/>
    <d v="2019-09-17T00:00:00"/>
    <d v="2020-01-15T00:00:00"/>
    <s v="caribe_seco"/>
    <s v="cesar"/>
    <s v="el_paso"/>
    <s v="tres_pelos"/>
    <s v="finca_california"/>
    <s v="lote_las_20"/>
    <x v="66"/>
    <n v="120"/>
    <s v="hnos_ochoa_daza"/>
    <n v="16"/>
    <n v="9.6397104263305664"/>
    <n v="-73.779342651367188"/>
    <n v="8.2799149677157402E-3"/>
    <n v="0"/>
    <n v="0.22589507699012759"/>
    <n v="0"/>
    <n v="0.1023101583123207"/>
    <n v="0.12465962022542949"/>
    <n v="0"/>
    <n v="0"/>
    <n v="13.15671348571777"/>
    <n v="1.8869489431381229E-2"/>
    <n v="1"/>
    <n v="0"/>
    <n v="1"/>
    <n v="0"/>
    <n v="1"/>
    <n v="1"/>
    <n v="0"/>
  </r>
  <r>
    <n v="5226"/>
    <s v="2020_b_costa norte_cesar_la jagua de ibirico"/>
    <n v="2020"/>
    <s v="b"/>
    <n v="9"/>
    <n v="1"/>
    <d v="2019-09-17T00:00:00"/>
    <d v="2020-01-15T00:00:00"/>
    <s v="caribe_seco"/>
    <s v="cesar"/>
    <s v="la_jagua_de_ibirico"/>
    <s v="boqueron"/>
    <s v="finca_campoalegre"/>
    <s v="lote_las_5"/>
    <x v="17"/>
    <n v="120"/>
    <s v="olga_machado_luna"/>
    <n v="16"/>
    <n v="9.6270065307617188"/>
    <n v="-73.4005126953125"/>
    <n v="1.9852941855788231E-2"/>
    <n v="4.0615864098072052E-2"/>
    <n v="0.47199687361717219"/>
    <n v="0.5986742377281189"/>
    <n v="1"/>
    <n v="3.437500074505806E-2"/>
    <n v="0"/>
    <n v="0"/>
    <n v="19.184890747070309"/>
    <n v="0"/>
    <n v="1"/>
    <n v="1"/>
    <n v="1"/>
    <n v="1"/>
    <n v="0"/>
    <n v="1"/>
    <n v="0"/>
  </r>
  <r>
    <n v="5227"/>
    <s v="2020_b_costa norte_cesar_la jagua de ibirico"/>
    <n v="2020"/>
    <s v="b"/>
    <n v="9"/>
    <n v="1"/>
    <d v="2019-09-17T00:00:00"/>
    <d v="2020-01-15T00:00:00"/>
    <s v="caribe_seco"/>
    <s v="cesar"/>
    <s v="la_jagua_de_ibirico"/>
    <s v="boqueron"/>
    <s v="finca_la_guajirita"/>
    <s v="lote_las_19"/>
    <x v="66"/>
    <n v="120"/>
    <s v="flor_guerra"/>
    <n v="16"/>
    <n v="9.609156608581543"/>
    <n v="-73.400718688964844"/>
    <n v="0"/>
    <n v="6.6964286379516116E-3"/>
    <n v="0.40099489688873291"/>
    <n v="0.37999629974365229"/>
    <n v="0.65163296461105347"/>
    <n v="1.7500000074505809E-2"/>
    <n v="0"/>
    <n v="0"/>
    <n v="10.09445095062256"/>
    <n v="7.2916666977107516E-3"/>
    <n v="0"/>
    <n v="1"/>
    <n v="1"/>
    <n v="1"/>
    <n v="1"/>
    <n v="1"/>
    <n v="0"/>
  </r>
  <r>
    <n v="5228"/>
    <s v="2020_b_costa norte_cesar_la jagua de ibirico"/>
    <n v="2020"/>
    <s v="b"/>
    <n v="9"/>
    <n v="1"/>
    <d v="2019-09-17T00:00:00"/>
    <d v="2020-01-15T00:00:00"/>
    <s v="caribe_seco"/>
    <s v="cesar"/>
    <s v="la_jagua_de_ibirico"/>
    <s v="san_antonio"/>
    <s v="finca_san_antonio"/>
    <s v="lote_las_10"/>
    <x v="53"/>
    <n v="120"/>
    <s v="oscar_gomez"/>
    <n v="16"/>
    <n v="9.5411586761474609"/>
    <n v="-73.375701904296875"/>
    <n v="4.269593209028244E-2"/>
    <n v="1.1931817978620529E-2"/>
    <n v="0.40316557884216309"/>
    <n v="0"/>
    <n v="1"/>
    <n v="3.9374999701976783E-2"/>
    <n v="0"/>
    <n v="0"/>
    <n v="17.618160247802731"/>
    <n v="0"/>
    <n v="1"/>
    <n v="1"/>
    <n v="1"/>
    <n v="0"/>
    <n v="0"/>
    <n v="1"/>
    <n v="0"/>
  </r>
  <r>
    <n v="5229"/>
    <s v="2020_b_costa norte_cesar_la jagua de ibirico"/>
    <n v="2020"/>
    <s v="b"/>
    <n v="9"/>
    <n v="1"/>
    <d v="2019-09-17T00:00:00"/>
    <d v="2020-01-15T00:00:00"/>
    <s v="caribe_seco"/>
    <s v="cesar"/>
    <s v="la_jagua_de_ibirico"/>
    <s v="san_antonio"/>
    <s v="finca_san_antonio"/>
    <s v="lote_las_25"/>
    <x v="66"/>
    <n v="120"/>
    <s v="javier_sanabria"/>
    <n v="16"/>
    <n v="9.5389766693115234"/>
    <n v="-73.375076293945313"/>
    <n v="0.10822510719299321"/>
    <n v="0"/>
    <n v="0.24243141710758209"/>
    <n v="0.14503118395805359"/>
    <n v="0.25015214085578918"/>
    <n v="9.3750003725290298E-3"/>
    <n v="0"/>
    <n v="0"/>
    <n v="14.084506988525391"/>
    <n v="0"/>
    <n v="1"/>
    <n v="0"/>
    <n v="1"/>
    <n v="1"/>
    <n v="0"/>
    <n v="1"/>
    <n v="0"/>
  </r>
  <r>
    <n v="5230"/>
    <s v="2020_b_costa norte_cesar_san diego"/>
    <n v="2020"/>
    <s v="b"/>
    <n v="9"/>
    <n v="1"/>
    <d v="2019-09-17T00:00:00"/>
    <d v="2020-01-15T00:00:00"/>
    <s v="caribe_seco"/>
    <s v="cesar"/>
    <s v="valledupar"/>
    <s v="tocaimo"/>
    <s v="finca_la_lidia"/>
    <s v="lote_las_2_2ha"/>
    <x v="53"/>
    <n v="120"/>
    <s v="arturo_calderon"/>
    <n v="16"/>
    <n v="10.21747493743896"/>
    <n v="-73.177261352539063"/>
    <n v="4.0624998509883881E-2"/>
    <n v="0"/>
    <n v="0.18253245949745181"/>
    <n v="0"/>
    <n v="0.86057990789413452"/>
    <n v="1.9999999552965161E-2"/>
    <n v="0"/>
    <n v="0"/>
    <n v="10.64962768554688"/>
    <n v="0"/>
    <n v="1"/>
    <n v="0"/>
    <n v="1"/>
    <n v="0"/>
    <n v="0"/>
    <n v="1"/>
    <n v="0"/>
  </r>
  <r>
    <n v="5231"/>
    <s v="2020_b_costa norte_cesar_san diego"/>
    <n v="2020"/>
    <s v="b"/>
    <n v="9"/>
    <n v="1"/>
    <d v="2019-09-17T00:00:00"/>
    <d v="2020-01-15T00:00:00"/>
    <s v="caribe_seco"/>
    <s v="cesar"/>
    <s v="valledupar"/>
    <s v="tocaimo"/>
    <s v="finca_la_lidia"/>
    <s v="lote_las_22_22_ha"/>
    <x v="66"/>
    <n v="120"/>
    <s v="arturo_calderon"/>
    <n v="16"/>
    <n v="10.215245246887211"/>
    <n v="-73.178955078125"/>
    <n v="1.4705882407724861E-2"/>
    <n v="0"/>
    <n v="0.109843447804451"/>
    <n v="0"/>
    <n v="0.47999030351638788"/>
    <n v="1.7500000074505809E-2"/>
    <n v="0"/>
    <n v="0"/>
    <n v="8.8126516342163086"/>
    <n v="5.5492423474788673E-2"/>
    <n v="1"/>
    <n v="0"/>
    <n v="1"/>
    <n v="0"/>
    <n v="1"/>
    <n v="1"/>
    <n v="0"/>
  </r>
  <r>
    <n v="5232"/>
    <s v="2020_b_costa norte_cesar_valledupar"/>
    <n v="2020"/>
    <s v="b"/>
    <n v="9"/>
    <n v="1"/>
    <d v="2019-09-17T00:00:00"/>
    <d v="2020-01-15T00:00:00"/>
    <s v="caribe_seco"/>
    <s v="cesar"/>
    <s v="valledupar"/>
    <s v="el_javo"/>
    <s v="finca_la_esmeralda"/>
    <s v="lote_el_corral"/>
    <x v="17"/>
    <n v="120"/>
    <s v="alfonso_lopez"/>
    <n v="16"/>
    <n v="10.481795310974119"/>
    <n v="-73.211456298828125"/>
    <n v="2.6176471263170239E-2"/>
    <n v="1.614583283662796E-2"/>
    <n v="9.7389154136180878E-2"/>
    <n v="5.3798649460077293E-2"/>
    <n v="1"/>
    <n v="3.9999999105930328E-2"/>
    <n v="0"/>
    <n v="0"/>
    <n v="13.12462329864502"/>
    <n v="6.0569792985916138E-2"/>
    <n v="1"/>
    <n v="1"/>
    <n v="1"/>
    <n v="1"/>
    <n v="1"/>
    <n v="1"/>
    <n v="0"/>
  </r>
  <r>
    <n v="5233"/>
    <s v="2020_b_costa norte_cesar_valledupar"/>
    <n v="2020"/>
    <s v="b"/>
    <n v="9"/>
    <n v="1"/>
    <d v="2019-09-17T00:00:00"/>
    <d v="2020-01-15T00:00:00"/>
    <s v="caribe_seco"/>
    <s v="cesar"/>
    <s v="valledupar"/>
    <s v="el_javo"/>
    <s v="finca_la_esperanza"/>
    <s v="lote_las_9"/>
    <x v="17"/>
    <n v="120"/>
    <s v="carlos_andres_lacouture"/>
    <n v="16"/>
    <n v="10.47746753692627"/>
    <n v="-73.217422485351563"/>
    <n v="6.1011905781924716E-3"/>
    <n v="0"/>
    <n v="0.54600787162780762"/>
    <n v="0.13299067318439481"/>
    <n v="0.1209687516093254"/>
    <n v="5.6250002235174179E-3"/>
    <n v="0"/>
    <n v="0"/>
    <n v="8.183990478515625"/>
    <n v="0"/>
    <n v="1"/>
    <n v="0"/>
    <n v="1"/>
    <n v="1"/>
    <n v="0"/>
    <n v="1"/>
    <n v="0"/>
  </r>
  <r>
    <n v="5234"/>
    <s v="2020_b_costa norte_la guajira_distraccion"/>
    <n v="2020"/>
    <s v="b"/>
    <n v="9"/>
    <n v="1"/>
    <d v="2019-09-17T00:00:00"/>
    <d v="2020-01-15T00:00:00"/>
    <s v="caribe_seco"/>
    <s v="la_guajira"/>
    <s v="distraccion"/>
    <s v="el_silencio"/>
    <s v="finca_la_azotea"/>
    <s v="lote_las_9"/>
    <x v="17"/>
    <n v="120"/>
    <s v="oscar_gomez"/>
    <n v="16"/>
    <n v="10.913406372070311"/>
    <n v="-72.904380798339844"/>
    <n v="7.2761490941047668E-2"/>
    <n v="0"/>
    <n v="0.36410367488861078"/>
    <n v="2.8077650815248489E-2"/>
    <n v="1"/>
    <n v="4.2500000447034843E-2"/>
    <n v="0"/>
    <n v="0"/>
    <n v="17.190082550048832"/>
    <n v="9.8721589893102646E-3"/>
    <n v="1"/>
    <n v="0"/>
    <n v="1"/>
    <n v="1"/>
    <n v="1"/>
    <n v="1"/>
    <n v="0"/>
  </r>
  <r>
    <n v="5235"/>
    <s v="2020_b_costa norte_la guajira_fonseca"/>
    <n v="2020"/>
    <s v="b"/>
    <n v="9"/>
    <n v="1"/>
    <d v="2019-09-17T00:00:00"/>
    <d v="2020-01-15T00:00:00"/>
    <s v="caribe_seco"/>
    <s v="la_guajira"/>
    <s v="fonseca"/>
    <s v="el_hatico"/>
    <s v="finca_granja_ita"/>
    <s v="lote_unico_2.5ha"/>
    <x v="17"/>
    <n v="120"/>
    <s v="ita_fonseca"/>
    <n v="16"/>
    <n v="10.90948009490967"/>
    <n v="-72.846046447753906"/>
    <n v="2.2077921777963638E-2"/>
    <n v="0"/>
    <n v="0.259126216173172"/>
    <n v="0"/>
    <n v="1"/>
    <n v="2.5624999776482579E-2"/>
    <n v="0"/>
    <n v="0"/>
    <n v="21.61892127990723"/>
    <n v="1.7140151932835579E-2"/>
    <n v="1"/>
    <n v="0"/>
    <n v="1"/>
    <n v="0"/>
    <n v="1"/>
    <n v="1"/>
    <n v="0"/>
  </r>
  <r>
    <n v="5236"/>
    <s v="2020_b_costa norte_magdalena_aracataca"/>
    <n v="2020"/>
    <s v="b"/>
    <n v="9"/>
    <n v="1"/>
    <d v="2019-09-17T00:00:00"/>
    <d v="2020-01-15T00:00:00"/>
    <s v="caribe_seco"/>
    <s v="magdalena"/>
    <s v="aracataca"/>
    <s v="teobromina"/>
    <s v="finca_la_omaira"/>
    <s v="lote_las_15"/>
    <x v="17"/>
    <n v="120"/>
    <s v="fuad_rapag"/>
    <n v="16"/>
    <n v="10.617922782897949"/>
    <n v="-74.223213195800781"/>
    <n v="1.7769608646631241E-2"/>
    <n v="2.0106969401240349E-2"/>
    <n v="0.1612171083688736"/>
    <n v="0.1997021287679672"/>
    <n v="0.42656069993972778"/>
    <n v="1.250000018626451E-2"/>
    <n v="0"/>
    <n v="0"/>
    <m/>
    <n v="0"/>
    <n v="1"/>
    <n v="1"/>
    <n v="1"/>
    <n v="1"/>
    <n v="0"/>
    <n v="1"/>
    <n v="0"/>
  </r>
  <r>
    <n v="5237"/>
    <s v="2020_b_costa norte_magdalena_el reten"/>
    <n v="2020"/>
    <s v="b"/>
    <n v="9"/>
    <n v="1"/>
    <d v="2019-09-17T00:00:00"/>
    <d v="2020-01-15T00:00:00"/>
    <s v="caribe_seco"/>
    <s v="magdalena"/>
    <s v="el_reten"/>
    <s v="la_colombia"/>
    <s v="finca_la_adela"/>
    <s v="lote_las_7"/>
    <x v="53"/>
    <n v="120"/>
    <s v="jairo_escobar"/>
    <n v="16"/>
    <n v="10.562271118164061"/>
    <n v="-74.229881286621094"/>
    <n v="4.561011865735054E-2"/>
    <n v="0"/>
    <n v="0.21620601415634161"/>
    <n v="0.41660681366920471"/>
    <n v="1"/>
    <n v="6.1250001192092902E-2"/>
    <n v="0"/>
    <n v="0"/>
    <m/>
    <n v="1.8122296780347821E-2"/>
    <n v="1"/>
    <n v="0"/>
    <n v="1"/>
    <n v="1"/>
    <n v="1"/>
    <n v="1"/>
    <n v="0"/>
  </r>
  <r>
    <n v="5238"/>
    <s v="2020_b_llanos_cundinamarca_paratebueno"/>
    <n v="2020"/>
    <s v="b"/>
    <n v="9"/>
    <n v="1"/>
    <d v="2019-09-27T00:00:00"/>
    <d v="2020-01-15T00:00:00"/>
    <s v="llanos"/>
    <s v="cundinamarca"/>
    <s v="paratebueno"/>
    <s v="cidraga"/>
    <s v="finca_cidrago_vereda_finca_la_aurora"/>
    <s v="lote_en_blanco"/>
    <x v="71"/>
    <n v="110"/>
    <s v="hector_rojas"/>
    <n v="25"/>
    <n v="4.3011584281921387"/>
    <n v="-73.270156860351563"/>
    <n v="2.352941082790494E-3"/>
    <n v="2.1081950515508652E-2"/>
    <n v="0"/>
    <n v="0.743552565574646"/>
    <n v="0.14408813416957861"/>
    <n v="5.000000074505806E-2"/>
    <n v="0"/>
    <n v="0"/>
    <n v="17.014999389648441"/>
    <n v="8.0000003799796104E-3"/>
    <n v="1"/>
    <n v="1"/>
    <n v="0"/>
    <n v="1"/>
    <n v="1"/>
    <n v="1"/>
    <n v="0"/>
  </r>
  <r>
    <n v="5239"/>
    <s v="2020_b_llanos_cundinamarca_paratebueno"/>
    <n v="2020"/>
    <s v="b"/>
    <n v="10"/>
    <n v="1"/>
    <d v="2019-10-07T00:00:00"/>
    <d v="2020-01-15T00:00:00"/>
    <s v="llanos"/>
    <s v="cundinamarca"/>
    <s v="paratebueno"/>
    <s v="cidraga"/>
    <s v="finca_finca_la_aurora"/>
    <s v="lote_generosa"/>
    <x v="73"/>
    <n v="100"/>
    <s v="hector_rojas"/>
    <n v="15"/>
    <n v="4.3032636642456046"/>
    <n v="-73.275108337402344"/>
    <n v="0"/>
    <n v="1.308142114430666E-2"/>
    <n v="0"/>
    <n v="0.62308228015899658"/>
    <n v="6.3628651201725006E-2"/>
    <n v="4.6666666865348823E-2"/>
    <n v="0"/>
    <n v="0"/>
    <n v="11.2204122543335"/>
    <n v="1.037037000060081E-2"/>
    <n v="0"/>
    <n v="1"/>
    <n v="0"/>
    <n v="1"/>
    <n v="1"/>
    <n v="1"/>
    <n v="0"/>
  </r>
  <r>
    <n v="5240"/>
    <s v="2020_b_llanos_cundinamarca_paratebueno"/>
    <n v="2020"/>
    <s v="b"/>
    <n v="9"/>
    <n v="1"/>
    <d v="2019-09-27T00:00:00"/>
    <d v="2020-01-15T00:00:00"/>
    <s v="llanos"/>
    <s v="cundinamarca"/>
    <s v="paratebueno"/>
    <s v="los_mangos"/>
    <s v="finca_las_palmas_centro_experimental"/>
    <s v="lote_fed_2000"/>
    <x v="17"/>
    <n v="110"/>
    <s v="alejandro_diaz"/>
    <n v="16"/>
    <n v="4.3612608909606934"/>
    <n v="-73.162559509277344"/>
    <n v="0"/>
    <n v="4.6478398144245148E-2"/>
    <n v="7.8431377187371254E-3"/>
    <n v="0.84287691116333008"/>
    <n v="0.13595713675022131"/>
    <n v="0.1124999970197678"/>
    <n v="0"/>
    <n v="0"/>
    <n v="27.18877029418945"/>
    <n v="6.2500000931322566E-3"/>
    <n v="0"/>
    <n v="1"/>
    <n v="1"/>
    <n v="1"/>
    <n v="1"/>
    <n v="1"/>
    <n v="0"/>
  </r>
  <r>
    <n v="5241"/>
    <s v="2020_b_llanos_cundinamarca_paratebueno"/>
    <n v="2020"/>
    <s v="b"/>
    <n v="9"/>
    <n v="1"/>
    <d v="2019-09-29T00:00:00"/>
    <d v="2020-01-15T00:00:00"/>
    <s v="llanos"/>
    <s v="cundinamarca"/>
    <s v="paratebueno"/>
    <s v="los_mangos"/>
    <s v="finca_las_palmas_centro_experimental"/>
    <s v="lote_generosa"/>
    <x v="73"/>
    <n v="108"/>
    <s v="alejandro_diaz"/>
    <n v="18"/>
    <n v="4.3578000068664551"/>
    <n v="-73.161857604980469"/>
    <n v="5.5555556900799266E-3"/>
    <n v="4.1274379938840873E-2"/>
    <n v="7.4074072763323784E-3"/>
    <n v="0.83728080987930298"/>
    <n v="9.447556734085083E-2"/>
    <n v="7.7777780592441559E-2"/>
    <n v="5.5555556900799266E-3"/>
    <n v="0"/>
    <n v="7.7901430130004883"/>
    <n v="6.7401961423456669E-3"/>
    <n v="1"/>
    <n v="1"/>
    <n v="1"/>
    <n v="1"/>
    <n v="1"/>
    <n v="1"/>
    <n v="1"/>
  </r>
  <r>
    <n v="5242"/>
    <s v="2020_b_costa norte_cesar_valledupar"/>
    <n v="2020"/>
    <s v="a"/>
    <n v="4"/>
    <n v="8"/>
    <d v="2020-04-17T00:00:00"/>
    <d v="2020-08-15T00:00:00"/>
    <s v="caribe_seco"/>
    <s v="cesar"/>
    <s v="valledupar"/>
    <s v="badillo"/>
    <s v="finca_todo_cambio"/>
    <s v="lote_lote_3"/>
    <x v="66"/>
    <n v="120"/>
    <s v="victor_manjarrez"/>
    <n v="13"/>
    <n v="10.640425682067869"/>
    <n v="-73.137321472167969"/>
    <n v="0"/>
    <n v="0"/>
    <n v="0.15599995851516721"/>
    <n v="4.7032430768013E-2"/>
    <n v="0.1835377961397171"/>
    <n v="9.2307692393660545E-3"/>
    <n v="7.6923076994717121E-3"/>
    <n v="0"/>
    <m/>
    <n v="0"/>
    <n v="0"/>
    <n v="0"/>
    <n v="1"/>
    <n v="1"/>
    <n v="0"/>
    <n v="1"/>
    <n v="1"/>
  </r>
  <r>
    <n v="5243"/>
    <s v="2020_b_costa norte_cesar_becerril"/>
    <n v="2020"/>
    <s v="b"/>
    <n v="7"/>
    <n v="11"/>
    <d v="2020-07-18T00:00:00"/>
    <d v="2020-11-15T00:00:00"/>
    <s v="caribe_seco"/>
    <s v="cesar"/>
    <s v="becerril"/>
    <s v="la_guajirita"/>
    <s v="finca_anaconda"/>
    <s v="lote_las_40_6"/>
    <x v="53"/>
    <n v="120"/>
    <s v="walter_diaz"/>
    <n v="16"/>
    <n v="9.7136697769165039"/>
    <n v="-73.295173645019531"/>
    <n v="1.5268560498952871E-2"/>
    <n v="8.1845242530107498E-3"/>
    <n v="0.41619026660919189"/>
    <n v="0.90639376640319824"/>
    <n v="0.86729544401168823"/>
    <n v="3.9999999105930328E-2"/>
    <n v="0"/>
    <n v="0"/>
    <n v="27.355424880981449"/>
    <n v="0"/>
    <n v="1"/>
    <n v="1"/>
    <n v="1"/>
    <n v="1"/>
    <n v="0"/>
    <n v="1"/>
    <n v="0"/>
  </r>
  <r>
    <n v="5244"/>
    <s v="2020_b_costa norte_cesar_valledupar"/>
    <n v="2020"/>
    <s v="b"/>
    <n v="7"/>
    <n v="11"/>
    <d v="2020-07-18T00:00:00"/>
    <d v="2020-11-15T00:00:00"/>
    <s v="caribe_seco"/>
    <s v="cesar"/>
    <s v="valledupar"/>
    <s v="badillo"/>
    <s v="finca_campoalegre"/>
    <s v="lote_las_5"/>
    <x v="53"/>
    <n v="120"/>
    <s v="alberto_dangond"/>
    <n v="16"/>
    <n v="10.647269248962401"/>
    <n v="-73.139793395996094"/>
    <n v="0"/>
    <n v="0"/>
    <n v="8.3544686436653137E-2"/>
    <n v="0.32053971290588379"/>
    <n v="0.32204633951187128"/>
    <n v="1.0625000111758711E-2"/>
    <n v="1.929563470184803E-2"/>
    <n v="0"/>
    <n v="28.90034294128418"/>
    <n v="0"/>
    <n v="0"/>
    <n v="0"/>
    <n v="1"/>
    <n v="1"/>
    <n v="0"/>
    <n v="1"/>
    <n v="1"/>
  </r>
  <r>
    <n v="5245"/>
    <s v="2020_b_costa norte_magdalena_el reten"/>
    <n v="2020"/>
    <s v="b"/>
    <n v="7"/>
    <n v="11"/>
    <d v="2020-07-18T00:00:00"/>
    <d v="2020-11-15T00:00:00"/>
    <s v="caribe_seco"/>
    <s v="magdalena"/>
    <s v="el_reten"/>
    <s v="(en_blanco)"/>
    <s v="finca_en_blanco"/>
    <s v="lote_unico_las_3"/>
    <x v="17"/>
    <n v="120"/>
    <s v="luis_florez"/>
    <n v="16"/>
    <n v="10.59303665161133"/>
    <n v="-74.252906799316406"/>
    <n v="0.32829576730728149"/>
    <n v="0.26347145438194269"/>
    <n v="7.8205704689025879E-2"/>
    <n v="0.10758434236049649"/>
    <n v="0.36018157005310059"/>
    <n v="3.1874999403953552E-2"/>
    <n v="8.9285718277096748E-3"/>
    <n v="0"/>
    <n v="26.802358627319339"/>
    <n v="0"/>
    <n v="1"/>
    <n v="1"/>
    <n v="1"/>
    <n v="1"/>
    <n v="0"/>
    <n v="1"/>
    <n v="1"/>
  </r>
  <r>
    <n v="5246"/>
    <s v="2020_b_costa norte_cesar_bosconia"/>
    <n v="2020"/>
    <s v="b"/>
    <n v="8"/>
    <n v="12"/>
    <d v="2020-08-17T00:00:00"/>
    <d v="2020-12-15T00:00:00"/>
    <s v="caribe_seco"/>
    <s v="cesar"/>
    <s v="bosconia"/>
    <s v="loma_colorada"/>
    <s v="finca_el_diamante"/>
    <s v="lote_4a_8.5ha"/>
    <x v="53"/>
    <n v="120"/>
    <s v="inversiones_el_diamante"/>
    <n v="16"/>
    <n v="9.8519802093505859"/>
    <n v="-73.883514404296875"/>
    <n v="4.1666668839752674E-3"/>
    <n v="0"/>
    <n v="0.56651085615158081"/>
    <n v="2.383432537317276E-2"/>
    <n v="0.62328684329986572"/>
    <n v="4.1875001043081277E-2"/>
    <n v="0"/>
    <n v="0"/>
    <n v="16.957229614257809"/>
    <n v="1.7503354698419571E-2"/>
    <n v="1"/>
    <n v="0"/>
    <n v="1"/>
    <n v="1"/>
    <n v="1"/>
    <n v="1"/>
    <n v="0"/>
  </r>
  <r>
    <n v="5247"/>
    <s v="2020_b_costa norte_cesar_bosconia"/>
    <n v="2020"/>
    <s v="b"/>
    <n v="8"/>
    <n v="12"/>
    <d v="2020-08-17T00:00:00"/>
    <d v="2020-12-15T00:00:00"/>
    <s v="caribe_seco"/>
    <s v="cesar"/>
    <s v="bosconia"/>
    <s v="loma_colorada"/>
    <s v="finca_el_diamante"/>
    <s v="lote_lote_3_17ha"/>
    <x v="50"/>
    <n v="120"/>
    <s v="inversiones_el_diamante"/>
    <n v="16"/>
    <n v="9.8503255844116211"/>
    <n v="-73.884262084960938"/>
    <n v="1.356316637247801E-2"/>
    <n v="0"/>
    <n v="0.59242904186248779"/>
    <n v="3.197149932384491E-2"/>
    <n v="6.383928656578064E-2"/>
    <n v="4.3750000186264506E-3"/>
    <n v="6.4484127797186366E-3"/>
    <n v="0"/>
    <n v="12.464817047119141"/>
    <n v="1.8781328573822979E-2"/>
    <n v="1"/>
    <n v="0"/>
    <n v="1"/>
    <n v="1"/>
    <n v="1"/>
    <n v="1"/>
    <n v="1"/>
  </r>
  <r>
    <n v="5248"/>
    <s v="2020_b_costa norte_cesar_valledupar"/>
    <n v="2020"/>
    <s v="b"/>
    <n v="8"/>
    <n v="12"/>
    <d v="2020-08-17T00:00:00"/>
    <d v="2020-12-15T00:00:00"/>
    <s v="caribe_seco"/>
    <s v="cesar"/>
    <s v="valledupar"/>
    <s v="badillo"/>
    <s v="finca_la_ventolera"/>
    <s v="lote_en_blanco"/>
    <x v="66"/>
    <n v="120"/>
    <s v="darwin_duran"/>
    <n v="16"/>
    <n v="10.63497161865234"/>
    <n v="-73.1256103515625"/>
    <n v="0"/>
    <n v="0"/>
    <n v="0.18997794389724729"/>
    <n v="1.7458522692322731E-2"/>
    <n v="0.163472980260849"/>
    <n v="3.1250000465661292E-3"/>
    <n v="6.8014706484973431E-3"/>
    <n v="0"/>
    <n v="9.2637872695922852"/>
    <n v="0"/>
    <n v="0"/>
    <n v="0"/>
    <n v="1"/>
    <n v="1"/>
    <n v="0"/>
    <n v="1"/>
    <n v="1"/>
  </r>
  <r>
    <n v="5249"/>
    <s v="2020_b_costa norte_cesar_valledupar"/>
    <n v="2020"/>
    <s v="b"/>
    <n v="8"/>
    <n v="12"/>
    <d v="2020-08-17T00:00:00"/>
    <d v="2020-12-15T00:00:00"/>
    <s v="caribe_seco"/>
    <s v="cesar"/>
    <s v="valledupar"/>
    <s v="badillo"/>
    <s v="finca_san_agustin"/>
    <s v="lote_la_hoyada"/>
    <x v="53"/>
    <n v="120"/>
    <s v="miguel_vega"/>
    <n v="16"/>
    <n v="10.639926910400391"/>
    <n v="-73.112388610839844"/>
    <n v="0"/>
    <n v="0"/>
    <n v="0"/>
    <n v="0.4264550507068634"/>
    <n v="0.12557436525821691"/>
    <n v="4.999999888241291E-3"/>
    <n v="8.807833306491375E-3"/>
    <n v="0"/>
    <n v="14.54377460479736"/>
    <n v="0"/>
    <n v="0"/>
    <n v="0"/>
    <n v="0"/>
    <n v="1"/>
    <n v="0"/>
    <n v="1"/>
    <n v="1"/>
  </r>
  <r>
    <n v="5250"/>
    <s v="2020_b_costa norte_cesar_valledupar"/>
    <n v="2020"/>
    <s v="b"/>
    <n v="8"/>
    <n v="12"/>
    <d v="2020-08-17T00:00:00"/>
    <d v="2020-12-15T00:00:00"/>
    <s v="caribe_seco"/>
    <s v="cesar"/>
    <s v="valledupar"/>
    <s v="el_javo"/>
    <s v="finca_la_mano_de_dios"/>
    <s v="lote_unico"/>
    <x v="53"/>
    <n v="120"/>
    <s v="ricardo_molina"/>
    <n v="16"/>
    <n v="10.477279663085939"/>
    <n v="-73.213096618652344"/>
    <n v="4.1343327611684799E-2"/>
    <n v="6.1764707788825044E-3"/>
    <n v="0.2008076012134552"/>
    <n v="0.33194047212600708"/>
    <n v="1"/>
    <n v="3.3750001341104507E-2"/>
    <n v="0"/>
    <n v="0"/>
    <n v="15.78107738494873"/>
    <n v="3.1250000465661292E-3"/>
    <n v="1"/>
    <n v="1"/>
    <n v="1"/>
    <n v="1"/>
    <n v="1"/>
    <n v="1"/>
    <n v="0"/>
  </r>
  <r>
    <n v="5251"/>
    <s v="2020_b_costa norte_cesar_valledupar"/>
    <n v="2020"/>
    <s v="b"/>
    <n v="8"/>
    <n v="12"/>
    <d v="2020-08-17T00:00:00"/>
    <d v="2020-12-15T00:00:00"/>
    <s v="caribe_seco"/>
    <s v="cesar"/>
    <s v="valledupar"/>
    <s v="los_corazones"/>
    <s v="finca_alejandria"/>
    <s v="lote_las_4"/>
    <x v="17"/>
    <n v="120"/>
    <s v="rosmiro_pacheco"/>
    <n v="16"/>
    <n v="10.51057243347168"/>
    <n v="-73.236442565917969"/>
    <n v="0"/>
    <n v="7.1486928500235081E-3"/>
    <n v="0.2287193238735199"/>
    <n v="0.3970201313495636"/>
    <n v="0.96358722448348999"/>
    <n v="1.9375000149011608E-2"/>
    <n v="1.8487408757209781E-2"/>
    <n v="0"/>
    <n v="7.4413094520568848"/>
    <n v="2.717391354963183E-3"/>
    <n v="0"/>
    <n v="1"/>
    <n v="1"/>
    <n v="1"/>
    <n v="1"/>
    <n v="1"/>
    <n v="1"/>
  </r>
  <r>
    <n v="5252"/>
    <s v="2020_b_costa norte_cesar_valledupar"/>
    <n v="2020"/>
    <s v="b"/>
    <n v="8"/>
    <n v="12"/>
    <d v="2020-08-17T00:00:00"/>
    <d v="2020-12-15T00:00:00"/>
    <s v="caribe_seco"/>
    <s v="cesar"/>
    <s v="valledupar"/>
    <s v="valencia_de_jesus"/>
    <s v="finca_el_zanjon"/>
    <s v="lote_las_20"/>
    <x v="17"/>
    <n v="120"/>
    <s v="hernando_fadul"/>
    <n v="16"/>
    <n v="10.331502914428709"/>
    <n v="-73.39727783203125"/>
    <n v="9.2261908575892448E-3"/>
    <n v="3.1250000465661292E-3"/>
    <n v="0.10304767638444901"/>
    <n v="0.41904997825622559"/>
    <n v="0.94854909181594849"/>
    <n v="2.2500000894069672E-2"/>
    <n v="0"/>
    <n v="0"/>
    <n v="6.511927604675293"/>
    <n v="3.4722222480922942E-3"/>
    <n v="1"/>
    <n v="1"/>
    <n v="1"/>
    <n v="1"/>
    <n v="1"/>
    <n v="1"/>
    <n v="0"/>
  </r>
  <r>
    <n v="5253"/>
    <s v="2020_b_costa norte_cesar_valledupar"/>
    <n v="2020"/>
    <s v="b"/>
    <n v="8"/>
    <n v="12"/>
    <d v="2020-08-17T00:00:00"/>
    <d v="2020-12-15T00:00:00"/>
    <s v="caribe_seco"/>
    <s v="cesar"/>
    <s v="valledupar"/>
    <s v="valencia_de_jesus"/>
    <s v="finca_manzanares"/>
    <s v="lote_las_28"/>
    <x v="66"/>
    <n v="120"/>
    <s v="aldair_guete"/>
    <n v="16"/>
    <n v="10.28160285949707"/>
    <n v="-73.431327819824219"/>
    <n v="0"/>
    <n v="0"/>
    <n v="0.43646419048309332"/>
    <n v="0"/>
    <n v="0.12395833432674409"/>
    <n v="3.7499999161809679E-3"/>
    <n v="0"/>
    <n v="0"/>
    <n v="8.8011083602905273"/>
    <n v="2.9761905316263442E-3"/>
    <n v="0"/>
    <n v="0"/>
    <n v="1"/>
    <n v="0"/>
    <n v="1"/>
    <n v="1"/>
    <n v="0"/>
  </r>
  <r>
    <n v="5254"/>
    <s v="2020_b_costa norte_la guajira_distraccion"/>
    <n v="2020"/>
    <s v="b"/>
    <n v="8"/>
    <n v="12"/>
    <d v="2020-08-17T00:00:00"/>
    <d v="2020-12-15T00:00:00"/>
    <s v="caribe_seco"/>
    <s v="la_guajira"/>
    <s v="distraccion"/>
    <s v="carretera_nacional"/>
    <s v="finca_la_vaquera"/>
    <s v="lote_unico_13_ha"/>
    <x v="55"/>
    <n v="120"/>
    <s v="rafael_freyle_arguelles"/>
    <n v="16"/>
    <n v="10.892232894897459"/>
    <n v="-72.874473571777344"/>
    <n v="0"/>
    <n v="0"/>
    <n v="0.46925023198127752"/>
    <n v="2.643288113176823E-2"/>
    <n v="1"/>
    <n v="6.4999997615814209E-2"/>
    <n v="7.3307938873767853E-2"/>
    <n v="0"/>
    <n v="24.440816879272461"/>
    <n v="0"/>
    <n v="0"/>
    <n v="0"/>
    <n v="1"/>
    <n v="1"/>
    <n v="0"/>
    <n v="1"/>
    <n v="1"/>
  </r>
  <r>
    <n v="5255"/>
    <s v="2020_b_costa norte_la guajira_fonseca"/>
    <n v="2020"/>
    <s v="b"/>
    <n v="8"/>
    <n v="12"/>
    <d v="2020-08-17T00:00:00"/>
    <d v="2020-12-15T00:00:00"/>
    <s v="caribe_seco"/>
    <s v="la_guajira"/>
    <s v="fonseca"/>
    <s v="el_hatico"/>
    <s v="finca_el_suan"/>
    <s v="lote_las_11"/>
    <x v="53"/>
    <n v="120"/>
    <s v="adafel_solano"/>
    <n v="16"/>
    <n v="10.90359687805176"/>
    <n v="-72.852256774902344"/>
    <n v="3.4100621938705437E-2"/>
    <n v="0"/>
    <n v="0.58132225275039673"/>
    <n v="2.578124962747097E-2"/>
    <n v="1"/>
    <n v="4.5000001788139343E-2"/>
    <n v="4.1666668839752674E-3"/>
    <n v="0"/>
    <n v="29.207277297973629"/>
    <n v="0"/>
    <n v="1"/>
    <n v="0"/>
    <n v="1"/>
    <n v="1"/>
    <n v="0"/>
    <n v="1"/>
    <n v="1"/>
  </r>
  <r>
    <n v="5256"/>
    <s v="2020_b_costa norte_la guajira_fonseca"/>
    <n v="2020"/>
    <s v="b"/>
    <n v="8"/>
    <n v="12"/>
    <d v="2020-08-17T00:00:00"/>
    <d v="2020-12-15T00:00:00"/>
    <s v="caribe_seco"/>
    <s v="la_guajira"/>
    <s v="fonseca"/>
    <s v="el_hatico"/>
    <s v="finca_los_remedios"/>
    <s v="lote_los_remedios"/>
    <x v="53"/>
    <n v="120"/>
    <s v="efren_amaya"/>
    <n v="16"/>
    <n v="10.897539138793951"/>
    <n v="-72.843299865722656"/>
    <n v="1.4823717996478081E-2"/>
    <n v="0"/>
    <n v="0.36421346664428711"/>
    <n v="8.9285718277096748E-3"/>
    <n v="1"/>
    <n v="3.6249998956918723E-2"/>
    <n v="1.2948448769748209E-2"/>
    <n v="0"/>
    <n v="39.974040985107422"/>
    <n v="1.105769257992506E-2"/>
    <n v="1"/>
    <n v="0"/>
    <n v="1"/>
    <n v="1"/>
    <n v="1"/>
    <n v="1"/>
    <n v="1"/>
  </r>
  <r>
    <n v="5257"/>
    <s v="2020_b_costa norte_la guajira_fonseca"/>
    <n v="2020"/>
    <s v="b"/>
    <n v="8"/>
    <n v="12"/>
    <d v="2020-08-17T00:00:00"/>
    <d v="2020-12-15T00:00:00"/>
    <s v="caribe_seco"/>
    <s v="la_guajira"/>
    <s v="fonseca"/>
    <s v="el_hatico"/>
    <s v="finca_nueva_esperanza"/>
    <s v="lote_unico_4_ha"/>
    <x v="66"/>
    <n v="120"/>
    <s v="francisco_solano"/>
    <n v="16"/>
    <n v="10.89749240875244"/>
    <n v="-72.841255187988281"/>
    <n v="6.4396321773529053E-2"/>
    <n v="3.6764706019312139E-3"/>
    <n v="0.1149019002914429"/>
    <n v="3.7041172385215759E-2"/>
    <n v="1"/>
    <n v="3.8750000298023217E-2"/>
    <n v="0"/>
    <n v="0"/>
    <n v="17.66884613037109"/>
    <n v="9.2719784006476402E-3"/>
    <n v="1"/>
    <n v="1"/>
    <n v="1"/>
    <n v="1"/>
    <n v="1"/>
    <n v="1"/>
    <n v="0"/>
  </r>
  <r>
    <n v="5258"/>
    <s v="2020_b_costa norte_la guajira_fonseca"/>
    <n v="2020"/>
    <s v="b"/>
    <n v="8"/>
    <n v="12"/>
    <d v="2020-08-17T00:00:00"/>
    <d v="2020-12-15T00:00:00"/>
    <s v="caribe_seco"/>
    <s v="la_guajira"/>
    <s v="fonseca"/>
    <s v="guamachal"/>
    <s v="finca_ana_cleonte"/>
    <s v="lote_las_3_3ha"/>
    <x v="17"/>
    <n v="120"/>
    <s v="francisco_solano"/>
    <n v="16"/>
    <n v="10.91258716583252"/>
    <n v="-72.826072692871094"/>
    <n v="8.0671928822994232E-2"/>
    <n v="2.6571085676550869E-2"/>
    <n v="0.31718525290489202"/>
    <n v="3.243284672498703E-2"/>
    <n v="1"/>
    <n v="3.8125000894069672E-2"/>
    <n v="0"/>
    <n v="0"/>
    <n v="14.57807636260986"/>
    <n v="2.003968320786953E-2"/>
    <n v="1"/>
    <n v="1"/>
    <n v="1"/>
    <n v="1"/>
    <n v="1"/>
    <n v="1"/>
    <n v="0"/>
  </r>
  <r>
    <n v="5259"/>
    <s v="2020_b_costa norte_magdalena_pivijay"/>
    <n v="2020"/>
    <s v="b"/>
    <n v="8"/>
    <n v="12"/>
    <d v="2020-08-17T00:00:00"/>
    <d v="2020-12-15T00:00:00"/>
    <s v="caribe_seco"/>
    <s v="magdalena"/>
    <s v="pivijay"/>
    <s v="avianca"/>
    <s v="finca_la_tormenta"/>
    <s v="lote_las_12_12ha"/>
    <x v="53"/>
    <n v="120"/>
    <s v="jaime_de_las_salas"/>
    <n v="16"/>
    <n v="10.59365940093994"/>
    <n v="-74.281501770019531"/>
    <n v="3.53977270424366E-2"/>
    <n v="2.1800238639116291E-2"/>
    <n v="0.2391118258237839"/>
    <n v="0.20869877934455869"/>
    <n v="0.31768929958343511"/>
    <n v="2.1250000223517421E-2"/>
    <n v="0"/>
    <n v="0"/>
    <n v="18.706697463989261"/>
    <n v="2.499999944120646E-3"/>
    <n v="1"/>
    <n v="1"/>
    <n v="1"/>
    <n v="1"/>
    <n v="1"/>
    <n v="1"/>
    <n v="0"/>
  </r>
  <r>
    <n v="5260"/>
    <s v="2020_b_costa norte_magdalena_pivijay"/>
    <n v="2020"/>
    <s v="b"/>
    <n v="8"/>
    <n v="12"/>
    <d v="2020-08-17T00:00:00"/>
    <d v="2020-12-15T00:00:00"/>
    <s v="caribe_seco"/>
    <s v="magdalena"/>
    <s v="pivijay"/>
    <s v="el_ocho"/>
    <s v="finca_belen"/>
    <s v="lote_las_2"/>
    <x v="17"/>
    <n v="120"/>
    <s v="daniel_estrada"/>
    <n v="16"/>
    <n v="10.592733383178709"/>
    <n v="-74.277130126953125"/>
    <n v="0.18556366860866549"/>
    <n v="9.9571719765663147E-2"/>
    <n v="0.15671265125274661"/>
    <n v="0.13058856129646301"/>
    <n v="0.70872628688812256"/>
    <n v="1.4375000260770319E-2"/>
    <n v="0"/>
    <n v="0"/>
    <n v="21.849729537963871"/>
    <n v="0"/>
    <n v="1"/>
    <n v="1"/>
    <n v="1"/>
    <n v="1"/>
    <n v="0"/>
    <n v="1"/>
    <n v="0"/>
  </r>
  <r>
    <n v="5261"/>
    <s v="2020_b_costa norte_magdalena_pivijay"/>
    <n v="2020"/>
    <s v="b"/>
    <n v="8"/>
    <n v="12"/>
    <d v="2020-08-17T00:00:00"/>
    <d v="2020-12-15T00:00:00"/>
    <s v="caribe_seco"/>
    <s v="magdalena"/>
    <s v="pivijay"/>
    <s v="el_ocho"/>
    <s v="finca_belen"/>
    <s v="lote_las_5"/>
    <x v="53"/>
    <n v="120"/>
    <s v="edgar_barros"/>
    <n v="16"/>
    <n v="10.647269248962401"/>
    <n v="-74.397903442382813"/>
    <n v="4.1923586279153817E-2"/>
    <n v="0.1103768944740295"/>
    <n v="0.2385880649089813"/>
    <n v="5.4961927235126502E-2"/>
    <n v="1"/>
    <n v="2.2500000894069672E-2"/>
    <n v="5.7894736528396606E-3"/>
    <n v="0"/>
    <n v="23.370981216430661"/>
    <n v="8.5648149251937866E-3"/>
    <n v="1"/>
    <n v="1"/>
    <n v="1"/>
    <n v="1"/>
    <n v="1"/>
    <n v="1"/>
    <n v="1"/>
  </r>
  <r>
    <n v="5262"/>
    <s v="2020_b_costa norte_magdalena_pivijay"/>
    <n v="2020"/>
    <s v="b"/>
    <n v="8"/>
    <n v="12"/>
    <d v="2020-08-17T00:00:00"/>
    <d v="2020-12-15T00:00:00"/>
    <s v="caribe_seco"/>
    <s v="magdalena"/>
    <s v="pivijay"/>
    <s v="el_ocho"/>
    <s v="finca_belen"/>
    <s v="lote_las_6"/>
    <x v="66"/>
    <n v="120"/>
    <s v="eugenio_salas"/>
    <n v="16"/>
    <n v="10.574506759643549"/>
    <n v="-74.293449401855469"/>
    <n v="4.8958335071802139E-2"/>
    <n v="1.9322916865348819E-2"/>
    <n v="1.967013813555241E-2"/>
    <n v="1.467013917863369E-2"/>
    <n v="0.1385054141283035"/>
    <n v="6.2500000931322566E-3"/>
    <n v="0"/>
    <n v="0"/>
    <n v="16.874465942382809"/>
    <n v="1.0233918204903601E-2"/>
    <n v="1"/>
    <n v="1"/>
    <n v="1"/>
    <n v="1"/>
    <n v="1"/>
    <n v="1"/>
    <n v="0"/>
  </r>
  <r>
    <n v="5263"/>
    <s v="2021_a_llanos_casanare_aguazul"/>
    <n v="2021"/>
    <s v="b"/>
    <n v="10"/>
    <n v="1"/>
    <d v="2020-10-04T00:00:00"/>
    <d v="2021-01-15T00:00:00"/>
    <s v="llanos"/>
    <s v="casanare"/>
    <s v="aguazul"/>
    <s v="el_guineo"/>
    <s v="finca_la_mester"/>
    <s v="lote_las_16"/>
    <x v="71"/>
    <n v="103"/>
    <s v="propietario_en_blanco"/>
    <n v="16"/>
    <n v="5.2057762145996094"/>
    <n v="-72.4603271484375"/>
    <n v="0"/>
    <n v="0"/>
    <n v="5.3191487677395344E-3"/>
    <n v="0.93617022037506104"/>
    <n v="5.8510638773441308E-2"/>
    <n v="0"/>
    <n v="0"/>
    <m/>
    <n v="19.740194320678711"/>
    <n v="0"/>
    <n v="0"/>
    <n v="0"/>
    <n v="1"/>
    <n v="1"/>
    <n v="0"/>
    <n v="1"/>
    <n v="0"/>
  </r>
  <r>
    <n v="5264"/>
    <s v="2021_a_llanos_casanare_tauramena"/>
    <n v="2021"/>
    <s v="b"/>
    <n v="9"/>
    <n v="1"/>
    <d v="2020-09-27T00:00:00"/>
    <d v="2021-01-15T00:00:00"/>
    <s v="llanos"/>
    <s v="casanare"/>
    <s v="tauramena"/>
    <s v="chitanena"/>
    <s v="finca_cantareina"/>
    <s v="lote_las_veinte"/>
    <x v="73"/>
    <n v="110"/>
    <s v="marcos_guerrero"/>
    <n v="16"/>
    <n v="4.892219066619873"/>
    <n v="-72.577102661132813"/>
    <n v="1.7156863585114479E-2"/>
    <n v="0"/>
    <n v="0"/>
    <n v="1"/>
    <n v="0.15931372344493869"/>
    <n v="0.15125000476837161"/>
    <n v="0"/>
    <m/>
    <n v="20.026882171630859"/>
    <n v="0"/>
    <n v="1"/>
    <n v="0"/>
    <n v="0"/>
    <n v="1"/>
    <n v="0"/>
    <n v="1"/>
    <n v="0"/>
  </r>
  <r>
    <n v="5265"/>
    <s v="2021_a_llanos_casanare_tauramena"/>
    <n v="2021"/>
    <s v="b"/>
    <n v="9"/>
    <n v="1"/>
    <d v="2020-09-22T00:00:00"/>
    <d v="2021-01-15T00:00:00"/>
    <s v="llanos"/>
    <s v="casanare"/>
    <s v="tauramena"/>
    <s v="raizal"/>
    <s v="finca_barley"/>
    <s v="lote_cachicama_50_ha"/>
    <x v="71"/>
    <n v="115"/>
    <s v="dagoberto_jiraldo_zalasar"/>
    <n v="16"/>
    <n v="4.8324470520019531"/>
    <n v="-72.613922119140625"/>
    <n v="1.166180800646544E-2"/>
    <n v="0"/>
    <n v="0"/>
    <n v="0.16034986078739169"/>
    <n v="8.7463557720184326E-2"/>
    <n v="9.1750003397464752E-2"/>
    <m/>
    <m/>
    <n v="11.33698177337646"/>
    <n v="0"/>
    <n v="1"/>
    <n v="0"/>
    <n v="0"/>
    <n v="1"/>
    <n v="0"/>
    <n v="1"/>
    <m/>
  </r>
  <r>
    <n v="5266"/>
    <s v="2021_a_llanos_casanare_tauramena"/>
    <n v="2021"/>
    <s v="b"/>
    <n v="9"/>
    <n v="1"/>
    <d v="2020-09-29T00:00:00"/>
    <d v="2021-01-15T00:00:00"/>
    <s v="llanos"/>
    <s v="casanare"/>
    <s v="tauramena"/>
    <s v="raizal"/>
    <s v="finca_barley"/>
    <s v="lote_las_50"/>
    <x v="50"/>
    <n v="108"/>
    <s v="wilson_arias"/>
    <n v="16"/>
    <n v="4.836176872253418"/>
    <n v="-72.612617492675781"/>
    <n v="0"/>
    <n v="0"/>
    <n v="0"/>
    <n v="0.17492711544036871"/>
    <n v="6.4139939844608307E-2"/>
    <n v="6.0375001281499863E-2"/>
    <m/>
    <m/>
    <n v="18.93687629699707"/>
    <n v="0"/>
    <n v="0"/>
    <n v="0"/>
    <n v="0"/>
    <n v="1"/>
    <n v="0"/>
    <n v="1"/>
    <m/>
  </r>
  <r>
    <n v="5267"/>
    <s v="2021_a_llanos_casanare_tauramena"/>
    <n v="2021"/>
    <s v="b"/>
    <n v="9"/>
    <n v="1"/>
    <d v="2020-09-20T00:00:00"/>
    <d v="2021-01-15T00:00:00"/>
    <s v="llanos"/>
    <s v="casanare"/>
    <s v="tauramena"/>
    <s v="raizal"/>
    <s v="finca_la_defenza"/>
    <s v="lote_en_blanco"/>
    <x v="73"/>
    <n v="117"/>
    <s v="ferley_gaitan"/>
    <n v="16"/>
    <n v="4.8686370849609384"/>
    <n v="-72.655601501464844"/>
    <n v="0"/>
    <n v="0"/>
    <n v="0"/>
    <n v="0.1094674542546272"/>
    <n v="4.4378697872161872E-2"/>
    <n v="4.5937500894069672E-2"/>
    <m/>
    <m/>
    <n v="21.563518524169918"/>
    <n v="2.958579920232296E-3"/>
    <n v="0"/>
    <n v="0"/>
    <n v="0"/>
    <n v="1"/>
    <n v="1"/>
    <n v="1"/>
    <m/>
  </r>
  <r>
    <n v="5268"/>
    <s v="2021_a_llanos_casanare_tauramena"/>
    <n v="2021"/>
    <s v="b"/>
    <n v="9"/>
    <n v="1"/>
    <d v="2020-09-17T00:00:00"/>
    <d v="2021-01-15T00:00:00"/>
    <s v="llanos"/>
    <s v="casanare"/>
    <s v="tauramena"/>
    <s v="villa_rosa"/>
    <s v="finca_el_cimarron"/>
    <s v="lote_los_venticuatros"/>
    <x v="53"/>
    <n v="120"/>
    <s v="helena_perez"/>
    <n v="16"/>
    <n v="4.9287447929382324"/>
    <n v="-72.553146362304688"/>
    <n v="5.3050396963953972E-3"/>
    <n v="2.3872679099440571E-2"/>
    <n v="0"/>
    <n v="1"/>
    <n v="5.5702917277812958E-2"/>
    <n v="5.4375000298023217E-2"/>
    <n v="0"/>
    <m/>
    <n v="8.8575096130371094"/>
    <n v="2.652519848197699E-3"/>
    <n v="1"/>
    <n v="1"/>
    <n v="0"/>
    <n v="1"/>
    <n v="1"/>
    <n v="1"/>
    <n v="0"/>
  </r>
  <r>
    <n v="5269"/>
    <s v="2021_a_llanos_casanare_tauramena"/>
    <n v="2021"/>
    <s v="b"/>
    <n v="10"/>
    <n v="1"/>
    <d v="2020-10-03T00:00:00"/>
    <d v="2021-01-15T00:00:00"/>
    <s v="llanos"/>
    <s v="casanare"/>
    <s v="tauramena"/>
    <s v="villa_rosa"/>
    <s v="finca_versalles"/>
    <s v="lote_las_22"/>
    <x v="50"/>
    <n v="104"/>
    <s v="propietario_en_blanco"/>
    <n v="16"/>
    <n v="4.9541020393371582"/>
    <n v="-72.566871643066406"/>
    <n v="0"/>
    <n v="0"/>
    <n v="0"/>
    <n v="0.1423841118812561"/>
    <n v="0.40728476643562322"/>
    <n v="0"/>
    <n v="0"/>
    <m/>
    <n v="8.6862106323242188"/>
    <n v="0"/>
    <n v="0"/>
    <n v="0"/>
    <n v="0"/>
    <n v="1"/>
    <n v="0"/>
    <n v="1"/>
    <n v="0"/>
  </r>
  <r>
    <n v="5270"/>
    <s v="2021_a_llanos_meta_villavicencio"/>
    <n v="2021"/>
    <s v="b"/>
    <n v="9"/>
    <n v="1"/>
    <d v="2020-09-28T00:00:00"/>
    <d v="2021-01-15T00:00:00"/>
    <s v="llanos"/>
    <s v="meta"/>
    <s v="villavicencio"/>
    <s v="canios_negros"/>
    <s v="finca_la_liberia_2"/>
    <s v="lote_2"/>
    <x v="71"/>
    <n v="109"/>
    <s v="diana_quiroga"/>
    <n v="16"/>
    <n v="4.1474728584289551"/>
    <n v="-73.502204895019531"/>
    <n v="0"/>
    <n v="4.3668122962117204E-3"/>
    <n v="0"/>
    <n v="1"/>
    <n v="0.86026203632354736"/>
    <n v="9.6874997019767761E-2"/>
    <n v="1.7467249184846882E-2"/>
    <m/>
    <n v="13.97298526763916"/>
    <n v="4.3668122962117204E-3"/>
    <n v="0"/>
    <n v="1"/>
    <n v="0"/>
    <n v="1"/>
    <n v="1"/>
    <n v="1"/>
    <n v="1"/>
  </r>
  <r>
    <n v="5271"/>
    <s v="2021_a_llanos_meta_villavicencio"/>
    <n v="2021"/>
    <s v="b"/>
    <n v="9"/>
    <n v="1"/>
    <d v="2020-09-30T00:00:00"/>
    <d v="2021-01-15T00:00:00"/>
    <s v="llanos"/>
    <s v="meta"/>
    <s v="villavicencio"/>
    <s v="canios_negros"/>
    <s v="finca_liberia"/>
    <s v="lote_palos_1"/>
    <x v="71"/>
    <n v="107"/>
    <s v="dario_quintero"/>
    <n v="16"/>
    <n v="4.1474728584289551"/>
    <n v="-73.502204895019531"/>
    <n v="0"/>
    <n v="8.2987556234002113E-3"/>
    <n v="0"/>
    <n v="0.36929461359977722"/>
    <n v="0.2489626556634903"/>
    <n v="6.8750001490116119E-2"/>
    <n v="0"/>
    <m/>
    <n v="7.8931012153625488"/>
    <n v="8.2987556234002113E-3"/>
    <n v="0"/>
    <n v="1"/>
    <n v="0"/>
    <n v="1"/>
    <n v="1"/>
    <n v="1"/>
    <n v="0"/>
  </r>
  <r>
    <n v="5272"/>
    <s v="2021_a_llanos_meta_villavicencio"/>
    <n v="2021"/>
    <s v="b"/>
    <n v="9"/>
    <n v="1"/>
    <d v="2020-09-29T00:00:00"/>
    <d v="2021-01-15T00:00:00"/>
    <s v="llanos"/>
    <s v="meta"/>
    <s v="villavicencio"/>
    <s v="pompeya"/>
    <s v="finca_el_bohio"/>
    <s v="lote_carretero"/>
    <x v="73"/>
    <n v="108"/>
    <s v="diego_hernandez"/>
    <n v="16"/>
    <n v="4.0229229927062988"/>
    <n v="-73.359786987304688"/>
    <n v="5.2356021478772163E-3"/>
    <n v="5.2356021478772163E-3"/>
    <n v="0"/>
    <n v="1"/>
    <n v="0.85340315103530884"/>
    <n v="0.1124999970197678"/>
    <n v="0"/>
    <m/>
    <n v="20.868644714355469"/>
    <n v="0"/>
    <n v="1"/>
    <n v="1"/>
    <n v="0"/>
    <n v="1"/>
    <n v="0"/>
    <n v="1"/>
    <n v="0"/>
  </r>
  <r>
    <n v="5273"/>
    <s v="2021_a_llanos_meta_villavicencio"/>
    <n v="2021"/>
    <s v="b"/>
    <n v="10"/>
    <n v="1"/>
    <d v="2020-10-01T00:00:00"/>
    <d v="2021-01-15T00:00:00"/>
    <s v="llanos"/>
    <s v="meta"/>
    <s v="villavicencio"/>
    <s v="pompeya"/>
    <s v="finca_san_fernando"/>
    <s v="lote_via"/>
    <x v="71"/>
    <n v="106"/>
    <s v="anibal_gutierrez"/>
    <n v="16"/>
    <n v="4.0317068099975586"/>
    <n v="-73.360969543457031"/>
    <n v="0"/>
    <n v="3.4482758492231369E-2"/>
    <n v="0"/>
    <n v="1"/>
    <n v="1"/>
    <n v="0.19875000417232511"/>
    <n v="0"/>
    <m/>
    <n v="10.20185470581055"/>
    <n v="5.7471264153718948E-3"/>
    <n v="0"/>
    <n v="1"/>
    <n v="0"/>
    <n v="1"/>
    <n v="1"/>
    <n v="1"/>
    <n v="0"/>
  </r>
  <r>
    <n v="5274"/>
    <s v="2021_a_llanos_meta_villavicencio"/>
    <n v="2021"/>
    <s v="a"/>
    <n v="3"/>
    <n v="6"/>
    <d v="2021-03-04T00:00:00"/>
    <d v="2021-06-15T00:00:00"/>
    <s v="llanos"/>
    <s v="meta"/>
    <s v="villavicencio"/>
    <s v="pompeya"/>
    <s v="finca_el_cocuy"/>
    <s v="lote_arbol"/>
    <x v="71"/>
    <n v="103"/>
    <s v="anibal_gutierrez"/>
    <n v="16"/>
    <n v="4.0002107620239258"/>
    <n v="-73.369560241699219"/>
    <n v="0"/>
    <n v="3.9370078593492508E-3"/>
    <n v="0"/>
    <n v="1"/>
    <n v="0.76377952098846436"/>
    <n v="9.6874997019767761E-2"/>
    <n v="0"/>
    <m/>
    <n v="17.262969970703121"/>
    <n v="0"/>
    <n v="0"/>
    <n v="1"/>
    <n v="0"/>
    <n v="1"/>
    <n v="0"/>
    <n v="1"/>
    <n v="0"/>
  </r>
  <r>
    <n v="5275"/>
    <s v="2021_a_llanos_meta_villavicencio"/>
    <n v="2021"/>
    <s v="a"/>
    <n v="2"/>
    <n v="6"/>
    <d v="2021-02-27T00:00:00"/>
    <d v="2021-06-15T00:00:00"/>
    <s v="llanos"/>
    <s v="meta"/>
    <s v="villavicencio"/>
    <s v="pompeya"/>
    <s v="finca_el_cocuy"/>
    <s v="lote_las_70"/>
    <x v="73"/>
    <n v="108"/>
    <s v="anibal_gutierrez"/>
    <n v="16"/>
    <n v="3.9979910850524898"/>
    <n v="-73.372535705566406"/>
    <n v="0"/>
    <n v="8.5470089688897133E-3"/>
    <n v="0"/>
    <n v="1"/>
    <n v="0.60683763027191162"/>
    <n v="9.5624998211860657E-2"/>
    <n v="0"/>
    <m/>
    <n v="34.796489715576172"/>
    <n v="4.2735044844448566E-3"/>
    <n v="0"/>
    <n v="1"/>
    <n v="0"/>
    <n v="1"/>
    <n v="1"/>
    <n v="1"/>
    <n v="0"/>
  </r>
  <r>
    <n v="5276"/>
    <s v="2021_a_llanos_casanare_aguazul"/>
    <n v="2021"/>
    <s v="a"/>
    <n v="3"/>
    <n v="6"/>
    <d v="2021-03-07T00:00:00"/>
    <d v="2021-06-15T00:00:00"/>
    <s v="llanos"/>
    <s v="casanare"/>
    <s v="aguazul"/>
    <s v="las_atalayas"/>
    <s v="finca_pajonales"/>
    <s v="lote_las_27"/>
    <x v="71"/>
    <n v="100"/>
    <s v="miguel_acosta"/>
    <n v="16"/>
    <n v="5.0691390037536621"/>
    <n v="-72.517578125"/>
    <n v="3.3898304682224989E-3"/>
    <n v="6.7796609364449978E-3"/>
    <n v="1.016949117183685E-2"/>
    <n v="1"/>
    <n v="2.7118643745779991E-2"/>
    <n v="7.4999998323619366E-3"/>
    <n v="6.7796609364449978E-3"/>
    <m/>
    <n v="9.9675474166870117"/>
    <n v="6.7796609364449978E-3"/>
    <n v="1"/>
    <n v="1"/>
    <n v="1"/>
    <n v="1"/>
    <n v="1"/>
    <n v="1"/>
    <n v="1"/>
  </r>
  <r>
    <n v="5277"/>
    <s v="2021_a_llanos_meta_cumaral"/>
    <n v="2021"/>
    <s v="a"/>
    <n v="3"/>
    <n v="6"/>
    <d v="2021-03-06T00:00:00"/>
    <d v="2021-06-15T00:00:00"/>
    <s v="llanos"/>
    <s v="meta"/>
    <s v="cumaral"/>
    <s v="el_caibe"/>
    <s v="finca_el_recreo"/>
    <s v="lote_lote_entrada"/>
    <x v="71"/>
    <n v="101"/>
    <s v="inocencio_ortiz"/>
    <n v="25"/>
    <n v="4.1788220405578613"/>
    <n v="-73.189064025878906"/>
    <n v="3.8461538497358561E-3"/>
    <n v="1.9230769947171211E-2"/>
    <n v="5.7692308910191059E-3"/>
    <n v="0.35769230127334589"/>
    <n v="7.6923079788684845E-2"/>
    <n v="6.8000003695487976E-2"/>
    <n v="1.923076924867928E-3"/>
    <m/>
    <n v="27.003122329711911"/>
    <n v="3.8461538497358561E-3"/>
    <n v="1"/>
    <n v="1"/>
    <n v="1"/>
    <n v="1"/>
    <n v="1"/>
    <n v="1"/>
    <n v="1"/>
  </r>
  <r>
    <n v="5278"/>
    <s v="2021_a_llanos_meta_cumaral"/>
    <n v="2021"/>
    <s v="a"/>
    <n v="3"/>
    <n v="6"/>
    <d v="2021-03-07T00:00:00"/>
    <d v="2021-06-15T00:00:00"/>
    <s v="llanos"/>
    <s v="meta"/>
    <s v="cumaral"/>
    <s v="el_caibe"/>
    <s v="finca_el_recreo"/>
    <s v="lote_lote_porton"/>
    <x v="71"/>
    <n v="100"/>
    <s v="inocencio_ortiz"/>
    <n v="25"/>
    <n v="4.1791667938232422"/>
    <n v="-73.200080871582031"/>
    <n v="4.0000001899898052E-3"/>
    <n v="1.7999999225139621E-2"/>
    <n v="0"/>
    <n v="0.38999998569488531"/>
    <n v="5.4000001400709152E-2"/>
    <n v="0.1120000034570694"/>
    <n v="4.0000001899898052E-3"/>
    <m/>
    <n v="39.815265655517578"/>
    <n v="0"/>
    <n v="1"/>
    <n v="1"/>
    <n v="0"/>
    <n v="1"/>
    <n v="0"/>
    <n v="1"/>
    <n v="1"/>
  </r>
  <r>
    <n v="5279"/>
    <s v="2021_a_llanos_meta_cumaral"/>
    <n v="2021"/>
    <s v="a"/>
    <n v="3"/>
    <n v="6"/>
    <d v="2021-03-02T00:00:00"/>
    <d v="2021-06-15T00:00:00"/>
    <s v="llanos"/>
    <s v="meta"/>
    <s v="cumaral"/>
    <s v="san_nicolas"/>
    <s v="finca_bohio"/>
    <s v="lote_carretera"/>
    <x v="73"/>
    <n v="105"/>
    <s v="edgar_vega"/>
    <n v="3"/>
    <n v="4.2145671844482422"/>
    <n v="-73.303016662597656"/>
    <n v="0"/>
    <n v="0.1276595741510391"/>
    <n v="0"/>
    <n v="1"/>
    <n v="0.10638298094272609"/>
    <n v="6.6666670143604279E-2"/>
    <n v="0"/>
    <m/>
    <n v="16.024759292602539"/>
    <n v="0"/>
    <n v="0"/>
    <n v="1"/>
    <n v="0"/>
    <n v="1"/>
    <n v="0"/>
    <n v="1"/>
    <n v="0"/>
  </r>
  <r>
    <n v="5280"/>
    <s v="2021_a_llanos_meta_villanueva"/>
    <n v="2021"/>
    <s v="a"/>
    <n v="3"/>
    <n v="6"/>
    <d v="2021-03-03T00:00:00"/>
    <d v="2021-06-15T00:00:00"/>
    <s v="llanos"/>
    <s v="meta"/>
    <s v="villanueva"/>
    <s v="caibe"/>
    <s v="finca_recreo"/>
    <s v="lote_entrada_2"/>
    <x v="71"/>
    <n v="104"/>
    <s v="inocencio_ortiz"/>
    <n v="15"/>
    <n v="4.3733000755310059"/>
    <n v="-72.754798889160156"/>
    <n v="6.5040647983551025E-2"/>
    <n v="8.943089097738266E-2"/>
    <n v="6.0975611209869378E-2"/>
    <n v="1"/>
    <n v="9.7560971975326538E-2"/>
    <n v="0.11599999666213991"/>
    <n v="4.0650404989719391E-3"/>
    <m/>
    <n v="15.32211303710938"/>
    <n v="1.626016199588776E-2"/>
    <n v="1"/>
    <n v="1"/>
    <n v="1"/>
    <n v="1"/>
    <n v="1"/>
    <n v="1"/>
    <n v="1"/>
  </r>
  <r>
    <n v="5281"/>
    <s v="2021_a_llanos_meta_villavicencio"/>
    <n v="2021"/>
    <s v="a"/>
    <n v="2"/>
    <n v="6"/>
    <d v="2021-02-27T00:00:00"/>
    <d v="2021-06-15T00:00:00"/>
    <s v="llanos"/>
    <s v="meta"/>
    <s v="villavicencio"/>
    <s v="pompeya"/>
    <s v="finca_la_maria"/>
    <s v="lote_las_38"/>
    <x v="71"/>
    <n v="108"/>
    <s v="anibal_gutierrez"/>
    <n v="16"/>
    <n v="4.0099911689758301"/>
    <n v="-73.362930297851563"/>
    <n v="0"/>
    <n v="1.2765957042574881E-2"/>
    <n v="0"/>
    <n v="1"/>
    <n v="0.80000001192092896"/>
    <n v="9.5624998211860657E-2"/>
    <n v="0"/>
    <m/>
    <n v="19.503545761108398"/>
    <n v="0"/>
    <n v="0"/>
    <n v="1"/>
    <n v="0"/>
    <n v="1"/>
    <n v="0"/>
    <n v="1"/>
    <n v="0"/>
  </r>
  <r>
    <n v="5282"/>
    <s v="2021_a_llanos_casanare_aguazul"/>
    <n v="2021"/>
    <s v="a"/>
    <n v="4"/>
    <n v="7"/>
    <d v="2021-04-02T00:00:00"/>
    <d v="2021-07-15T00:00:00"/>
    <s v="llanos"/>
    <s v="casanare"/>
    <s v="aguazul"/>
    <s v="el_guineo"/>
    <s v="finca_la_mester"/>
    <s v="lote_las_15"/>
    <x v="66"/>
    <n v="104"/>
    <s v="propietario_en_blanco"/>
    <n v="16"/>
    <n v="5.2010951042175293"/>
    <n v="-72.457565307617188"/>
    <n v="5.7971016503870487E-3"/>
    <n v="5.7971016503870487E-3"/>
    <n v="0"/>
    <n v="0.8231884241104126"/>
    <n v="6.0869563370943069E-2"/>
    <n v="0"/>
    <n v="0"/>
    <m/>
    <n v="9.5419845581054688"/>
    <n v="0"/>
    <n v="1"/>
    <n v="1"/>
    <n v="0"/>
    <n v="1"/>
    <n v="0"/>
    <n v="1"/>
    <n v="0"/>
  </r>
  <r>
    <n v="5283"/>
    <s v="2021_a_llanos_casanare_aguazul"/>
    <n v="2021"/>
    <s v="a"/>
    <n v="3"/>
    <n v="7"/>
    <d v="2021-03-29T00:00:00"/>
    <d v="2021-07-15T00:00:00"/>
    <s v="llanos"/>
    <s v="casanare"/>
    <s v="aguazul"/>
    <s v="iguamena"/>
    <s v="finca_las_margaritas"/>
    <s v="lote_las_50"/>
    <x v="66"/>
    <n v="108"/>
    <s v="humberto_avella"/>
    <n v="16"/>
    <n v="5.1889829635620117"/>
    <n v="-72.484413146972656"/>
    <n v="1.666666753590107E-2"/>
    <n v="0"/>
    <n v="0"/>
    <n v="0.92777776718139648"/>
    <n v="8.0555558204650879E-2"/>
    <n v="8.4875002503395081E-2"/>
    <n v="2.7777778450399642E-3"/>
    <m/>
    <n v="12.178554534912109"/>
    <n v="8.3333337679505348E-3"/>
    <n v="1"/>
    <n v="0"/>
    <n v="0"/>
    <n v="1"/>
    <n v="1"/>
    <n v="1"/>
    <n v="1"/>
  </r>
  <r>
    <n v="5284"/>
    <s v="2021_a_llanos_casanare_mani"/>
    <n v="2021"/>
    <s v="a"/>
    <n v="3"/>
    <n v="7"/>
    <d v="2021-03-29T00:00:00"/>
    <d v="2021-07-15T00:00:00"/>
    <s v="llanos"/>
    <s v="casanare"/>
    <s v="mani"/>
    <s v="el_viso"/>
    <s v="finca_villa_luz"/>
    <s v="lote_las_17"/>
    <x v="71"/>
    <n v="108"/>
    <s v="marco_fiel_alfonso"/>
    <n v="16"/>
    <n v="5.0047879219055176"/>
    <n v="-72.475326538085938"/>
    <n v="8.5959881544113159E-3"/>
    <n v="0"/>
    <n v="0"/>
    <n v="1"/>
    <n v="6.5902575850486755E-2"/>
    <n v="6.4687497913837433E-2"/>
    <n v="2.8653296176344161E-3"/>
    <m/>
    <n v="21.454545974731449"/>
    <n v="1.7191976308822628E-2"/>
    <n v="1"/>
    <n v="0"/>
    <n v="0"/>
    <n v="1"/>
    <n v="1"/>
    <n v="1"/>
    <n v="1"/>
  </r>
  <r>
    <n v="5285"/>
    <s v="2021_a_llanos_casanare_mani"/>
    <n v="2021"/>
    <s v="a"/>
    <n v="3"/>
    <n v="7"/>
    <d v="2021-03-29T00:00:00"/>
    <d v="2021-07-15T00:00:00"/>
    <s v="llanos"/>
    <s v="casanare"/>
    <s v="mani"/>
    <s v="el_viso"/>
    <s v="finca_villa_luz"/>
    <s v="lote_las_7"/>
    <x v="71"/>
    <n v="108"/>
    <s v="marco_fiel_alfonso"/>
    <n v="16"/>
    <n v="5.0015678405761719"/>
    <n v="-72.466888427734375"/>
    <n v="1.355013530701399E-2"/>
    <n v="2.7100271545350552E-3"/>
    <n v="0"/>
    <n v="0.9674796462059021"/>
    <n v="2.710027061402798E-2"/>
    <n v="2.6937499642372131E-2"/>
    <n v="0"/>
    <m/>
    <n v="30.11635780334473"/>
    <n v="2.1680217236280441E-2"/>
    <n v="1"/>
    <n v="1"/>
    <n v="0"/>
    <n v="1"/>
    <n v="1"/>
    <n v="1"/>
    <n v="0"/>
  </r>
  <r>
    <n v="5286"/>
    <s v="2021_a_llanos_casanare_mani"/>
    <n v="2021"/>
    <s v="a"/>
    <n v="4"/>
    <n v="7"/>
    <d v="2021-04-01T00:00:00"/>
    <d v="2021-07-15T00:00:00"/>
    <s v="llanos"/>
    <s v="casanare"/>
    <s v="mani"/>
    <s v="gaviotas"/>
    <s v="finca_camoruco"/>
    <s v="lote_el_milenio"/>
    <x v="66"/>
    <n v="105"/>
    <s v="pablo_parra"/>
    <n v="16"/>
    <n v="4.9321441650390616"/>
    <n v="-72.1324462890625"/>
    <n v="0"/>
    <n v="2.162162214517593E-2"/>
    <n v="0"/>
    <n v="0.54594594240188599"/>
    <n v="0"/>
    <n v="0"/>
    <n v="5.4054055362939826E-3"/>
    <m/>
    <n v="22.423849105834961"/>
    <n v="0"/>
    <n v="0"/>
    <n v="1"/>
    <n v="0"/>
    <n v="1"/>
    <n v="0"/>
    <n v="0"/>
    <n v="1"/>
  </r>
  <r>
    <n v="5287"/>
    <s v="2021_a_llanos_casanare_mani"/>
    <n v="2021"/>
    <s v="a"/>
    <n v="3"/>
    <n v="7"/>
    <d v="2021-03-29T00:00:00"/>
    <d v="2021-07-15T00:00:00"/>
    <s v="llanos"/>
    <s v="casanare"/>
    <s v="mani"/>
    <s v="gaviotas"/>
    <s v="finca_camoruco"/>
    <s v="lote_las_40"/>
    <x v="73"/>
    <n v="108"/>
    <s v="victoria_parra"/>
    <n v="16"/>
    <n v="4.9347391128540039"/>
    <n v="-72.151832580566406"/>
    <n v="2.9490616172552109E-2"/>
    <n v="2.9490616172552109E-2"/>
    <n v="8.0428952351212502E-3"/>
    <n v="0.71849864721298218"/>
    <n v="3.2171580940485001E-2"/>
    <n v="3.1187500804662701E-2"/>
    <n v="5.3619304671883583E-3"/>
    <m/>
    <n v="12.14421272277832"/>
    <n v="8.0428952351212502E-3"/>
    <n v="1"/>
    <n v="1"/>
    <n v="1"/>
    <n v="1"/>
    <n v="1"/>
    <n v="1"/>
    <n v="1"/>
  </r>
  <r>
    <n v="5288"/>
    <s v="2021_a_llanos_casanare_mani"/>
    <n v="2021"/>
    <s v="a"/>
    <n v="3"/>
    <n v="7"/>
    <d v="2021-03-31T00:00:00"/>
    <d v="2021-07-15T00:00:00"/>
    <s v="llanos"/>
    <s v="casanare"/>
    <s v="mani"/>
    <s v="guaniamena_coca"/>
    <s v="finca_la_pradera"/>
    <s v="lote_las_20_ha"/>
    <x v="66"/>
    <n v="106"/>
    <s v="rafael_duran"/>
    <n v="16"/>
    <n v="4.8496408462524414"/>
    <n v="-72.047332763671875"/>
    <n v="4.098360612988472E-2"/>
    <n v="0"/>
    <n v="3.2786883413791663E-2"/>
    <n v="0.73497265577316284"/>
    <n v="7.6502732932567596E-2"/>
    <n v="7.5562499463558197E-2"/>
    <n v="5.4644807241857052E-3"/>
    <m/>
    <n v="22.462310791015621"/>
    <n v="2.732240362092853E-3"/>
    <n v="1"/>
    <n v="0"/>
    <n v="1"/>
    <n v="1"/>
    <n v="1"/>
    <n v="1"/>
    <n v="1"/>
  </r>
  <r>
    <n v="5289"/>
    <s v="2021_a_llanos_casanare_tauramena"/>
    <n v="2021"/>
    <s v="a"/>
    <n v="4"/>
    <n v="7"/>
    <d v="2021-04-03T00:00:00"/>
    <d v="2021-07-15T00:00:00"/>
    <s v="llanos"/>
    <s v="casanare"/>
    <s v="tauramena"/>
    <s v="chitamena"/>
    <s v="finca_cartagena"/>
    <s v="lote_las_27"/>
    <x v="8"/>
    <n v="103"/>
    <s v="heladio_rodriguez"/>
    <n v="16"/>
    <n v="4.8935551643371582"/>
    <n v="-72.585647583007813"/>
    <n v="0"/>
    <n v="6.3091483898460874E-3"/>
    <n v="0"/>
    <n v="0.7318611741065979"/>
    <n v="8.5173502564430237E-2"/>
    <n v="0"/>
    <n v="0"/>
    <m/>
    <n v="5.5130167007446289"/>
    <n v="0"/>
    <n v="0"/>
    <n v="1"/>
    <n v="0"/>
    <n v="1"/>
    <n v="0"/>
    <n v="1"/>
    <n v="0"/>
  </r>
  <r>
    <n v="5290"/>
    <s v="2021_a_llanos_casanare_tauramena"/>
    <n v="2021"/>
    <s v="a"/>
    <n v="3"/>
    <n v="7"/>
    <d v="2021-03-30T00:00:00"/>
    <d v="2021-07-15T00:00:00"/>
    <s v="llanos"/>
    <s v="casanare"/>
    <s v="tauramena"/>
    <s v="cuerna_vaca"/>
    <s v="finca_chaparrito"/>
    <s v="lote_las_32"/>
    <x v="66"/>
    <n v="107"/>
    <s v="martha_contreras"/>
    <n v="16"/>
    <n v="4.8915061950683594"/>
    <n v="-72.523536682128906"/>
    <n v="4.3715845793485641E-2"/>
    <n v="2.732240408658981E-2"/>
    <n v="8.196721225976944E-2"/>
    <n v="0.34972676634788508"/>
    <n v="9.5628418028354645E-2"/>
    <n v="9.7999997437000275E-2"/>
    <n v="1.366120204329491E-2"/>
    <m/>
    <n v="0"/>
    <n v="1.366120204329491E-2"/>
    <n v="1"/>
    <n v="1"/>
    <n v="1"/>
    <n v="1"/>
    <n v="1"/>
    <n v="1"/>
    <n v="1"/>
  </r>
  <r>
    <n v="5291"/>
    <s v="2021_a_llanos_casanare_tauramena"/>
    <n v="2021"/>
    <s v="a"/>
    <n v="3"/>
    <n v="7"/>
    <d v="2021-03-30T00:00:00"/>
    <d v="2021-07-15T00:00:00"/>
    <s v="llanos"/>
    <s v="casanare"/>
    <s v="tauramena"/>
    <s v="el_iquia"/>
    <s v="finca_versalles"/>
    <s v="lote_3a"/>
    <x v="50"/>
    <n v="107"/>
    <s v="los_cultivos"/>
    <n v="16"/>
    <n v="4.9465627670288086"/>
    <n v="-72.576614379882813"/>
    <n v="1.0238908231258391E-2"/>
    <n v="6.8259383551776409E-3"/>
    <n v="1.0238908231258391E-2"/>
    <n v="1"/>
    <n v="3.0716722831130031E-2"/>
    <n v="9.3750003725290298E-3"/>
    <n v="6.8259383551776409E-3"/>
    <m/>
    <n v="0"/>
    <n v="6.8259383551776409E-3"/>
    <n v="1"/>
    <n v="1"/>
    <n v="1"/>
    <n v="1"/>
    <n v="1"/>
    <n v="1"/>
    <n v="1"/>
  </r>
  <r>
    <n v="5292"/>
    <s v="2021_a_llanos_casanare_tauramena"/>
    <n v="2021"/>
    <s v="a"/>
    <n v="4"/>
    <n v="7"/>
    <d v="2021-04-06T00:00:00"/>
    <d v="2021-07-15T00:00:00"/>
    <s v="llanos"/>
    <s v="casanare"/>
    <s v="tauramena"/>
    <s v="el_iquia"/>
    <s v="finca_versalles"/>
    <s v="lote_3b"/>
    <x v="50"/>
    <n v="100"/>
    <s v="los_cultivos"/>
    <n v="16"/>
    <n v="4.9441370964050293"/>
    <n v="-72.573974609375"/>
    <n v="3.4722222480922942E-3"/>
    <n v="2.083333395421505E-2"/>
    <n v="3.4722222480922942E-3"/>
    <n v="1"/>
    <n v="0.1354166716337204"/>
    <n v="0.16875000298023221"/>
    <n v="3.4722222480922942E-3"/>
    <m/>
    <n v="23.684209823608398"/>
    <n v="3.4722222480922942E-3"/>
    <n v="1"/>
    <n v="1"/>
    <n v="1"/>
    <n v="1"/>
    <n v="1"/>
    <n v="1"/>
    <n v="1"/>
  </r>
  <r>
    <n v="5293"/>
    <s v="2021_a_llanos_casanare_tauramena"/>
    <n v="2021"/>
    <s v="a"/>
    <n v="3"/>
    <n v="7"/>
    <d v="2021-03-26T00:00:00"/>
    <d v="2021-07-15T00:00:00"/>
    <s v="llanos"/>
    <s v="casanare"/>
    <s v="tauramena"/>
    <s v="el_iquia"/>
    <s v="finca_vesalles"/>
    <s v="lote_6"/>
    <x v="71"/>
    <n v="111"/>
    <s v="lhz_cultivos"/>
    <n v="16"/>
    <n v="4.9515361785888672"/>
    <n v="-72.5628662109375"/>
    <n v="6.6889631561934948E-3"/>
    <n v="6.6889631561934948E-3"/>
    <n v="1.337792631238699E-2"/>
    <n v="1"/>
    <n v="3.010033443570137E-2"/>
    <n v="9.3750003725290298E-3"/>
    <n v="1.00334445014596E-2"/>
    <m/>
    <n v="14.358756065368651"/>
    <n v="6.6889631561934948E-3"/>
    <n v="1"/>
    <n v="1"/>
    <n v="1"/>
    <n v="1"/>
    <n v="1"/>
    <n v="1"/>
    <n v="1"/>
  </r>
  <r>
    <n v="5294"/>
    <s v="2021_a_llanos_casanare_tauramena"/>
    <n v="2021"/>
    <s v="a"/>
    <n v="3"/>
    <n v="7"/>
    <d v="2021-03-30T00:00:00"/>
    <d v="2021-07-15T00:00:00"/>
    <s v="llanos"/>
    <s v="casanare"/>
    <s v="tauramena"/>
    <s v="el_iquia"/>
    <s v="finca_vesalles"/>
    <s v="lote_3a"/>
    <x v="50"/>
    <n v="107"/>
    <s v="lhz_cultivos"/>
    <n v="16"/>
    <n v="4.9465627670288086"/>
    <n v="-72.576614379882813"/>
    <n v="1.0238908231258391E-2"/>
    <n v="6.8259383551776409E-3"/>
    <n v="1.0238908231258391E-2"/>
    <n v="1"/>
    <n v="3.0716722831130031E-2"/>
    <n v="9.3750003725290298E-3"/>
    <n v="6.8259383551776409E-3"/>
    <m/>
    <n v="12.365591049194339"/>
    <n v="6.8259383551776409E-3"/>
    <n v="1"/>
    <n v="1"/>
    <n v="1"/>
    <n v="1"/>
    <n v="1"/>
    <n v="1"/>
    <n v="1"/>
  </r>
  <r>
    <n v="5295"/>
    <s v="2021_a_llanos_casanare_tauramena"/>
    <n v="2021"/>
    <s v="a"/>
    <n v="4"/>
    <n v="7"/>
    <d v="2021-04-06T00:00:00"/>
    <d v="2021-07-15T00:00:00"/>
    <s v="llanos"/>
    <s v="casanare"/>
    <s v="tauramena"/>
    <s v="el_iquia"/>
    <s v="finca_vesalles"/>
    <s v="lote_3ab"/>
    <x v="50"/>
    <n v="100"/>
    <s v="lhz_cultivos"/>
    <n v="16"/>
    <n v="4.9492578506469727"/>
    <n v="-72.577316284179688"/>
    <n v="0"/>
    <n v="1.324503310024738E-2"/>
    <n v="9.9337752908468246E-3"/>
    <n v="1"/>
    <n v="1.9867550581693649E-2"/>
    <n v="7.4999998323619366E-3"/>
    <n v="6.6225165501236924E-3"/>
    <m/>
    <n v="10.91921997070312"/>
    <n v="6.6225165501236924E-3"/>
    <n v="0"/>
    <n v="1"/>
    <n v="1"/>
    <n v="1"/>
    <n v="1"/>
    <n v="1"/>
    <n v="1"/>
  </r>
  <r>
    <n v="5296"/>
    <s v="2021_a_llanos_casanare_tauramena"/>
    <n v="2021"/>
    <s v="a"/>
    <n v="4"/>
    <n v="7"/>
    <d v="2021-04-08T00:00:00"/>
    <d v="2021-07-15T00:00:00"/>
    <s v="llanos"/>
    <s v="casanare"/>
    <s v="tauramena"/>
    <s v="el_iquia"/>
    <s v="finca_vesalles"/>
    <s v="lote_3b"/>
    <x v="50"/>
    <n v="98"/>
    <s v="lhz_cultivos"/>
    <n v="16"/>
    <n v="4.9441370964050293"/>
    <n v="-72.573974609375"/>
    <n v="0"/>
    <n v="6.7567569203674793E-3"/>
    <n v="1.013513468205929E-2"/>
    <n v="1"/>
    <n v="2.3648649454116821E-2"/>
    <n v="8.750000037252903E-3"/>
    <n v="1.013513468205929E-2"/>
    <m/>
    <n v="11.3505744934082"/>
    <n v="1.013513468205929E-2"/>
    <n v="0"/>
    <n v="1"/>
    <n v="1"/>
    <n v="1"/>
    <n v="1"/>
    <n v="1"/>
    <n v="1"/>
  </r>
  <r>
    <n v="5297"/>
    <s v="2021_a_llanos_casanare_tauramena"/>
    <n v="2021"/>
    <s v="a"/>
    <n v="3"/>
    <n v="7"/>
    <d v="2021-03-26T00:00:00"/>
    <d v="2021-07-15T00:00:00"/>
    <s v="llanos"/>
    <s v="casanare"/>
    <s v="tauramena"/>
    <s v="villa_resa"/>
    <s v="finca_la_rubiera"/>
    <s v="lote_las_17"/>
    <x v="73"/>
    <n v="111"/>
    <s v="gabriel_saldarriaga"/>
    <n v="16"/>
    <n v="4.9558887481689453"/>
    <n v="-72.550857543945313"/>
    <n v="0"/>
    <n v="1.444043312221766E-2"/>
    <n v="0"/>
    <n v="0.90974730253219604"/>
    <n v="0.34657040238380432"/>
    <n v="0"/>
    <n v="0"/>
    <m/>
    <n v="11.2470588684082"/>
    <n v="0"/>
    <n v="0"/>
    <n v="1"/>
    <n v="0"/>
    <n v="1"/>
    <n v="0"/>
    <n v="1"/>
    <n v="0"/>
  </r>
  <r>
    <n v="5298"/>
    <s v="2021_a_llanos_casanare_tauramena"/>
    <n v="2021"/>
    <s v="a"/>
    <n v="4"/>
    <n v="7"/>
    <d v="2021-04-01T00:00:00"/>
    <d v="2021-07-15T00:00:00"/>
    <s v="llanos"/>
    <s v="casanare"/>
    <s v="tauramena"/>
    <s v="villa_rosa"/>
    <s v="finca_la_rubiera"/>
    <s v="lote_las_5"/>
    <x v="62"/>
    <n v="105"/>
    <s v="gabriel_saldarriaga"/>
    <n v="16"/>
    <n v="4.894371509552002"/>
    <n v="-72.552223205566406"/>
    <n v="1.1799409985542301E-2"/>
    <n v="1.1799409985542301E-2"/>
    <n v="0"/>
    <n v="0.7817109227180481"/>
    <n v="7.9646021127700806E-2"/>
    <n v="0"/>
    <n v="0"/>
    <m/>
    <n v="6.1354284286499023"/>
    <n v="0"/>
    <n v="1"/>
    <n v="1"/>
    <n v="0"/>
    <n v="1"/>
    <n v="0"/>
    <n v="1"/>
    <n v="0"/>
  </r>
  <r>
    <n v="5299"/>
    <s v="2021_a_llanos_meta_cumaral"/>
    <n v="2021"/>
    <s v="a"/>
    <n v="4"/>
    <n v="7"/>
    <d v="2021-04-01T00:00:00"/>
    <d v="2021-07-15T00:00:00"/>
    <s v="llanos"/>
    <s v="meta"/>
    <s v="cumaral"/>
    <s v="caibe"/>
    <s v="finca_porvenir"/>
    <s v="lote_rincon"/>
    <x v="50"/>
    <n v="105"/>
    <s v="orlando_ortiz"/>
    <n v="16"/>
    <n v="4.1762199401855469"/>
    <n v="-73.083076477050781"/>
    <n v="0"/>
    <n v="6.7924529314041138E-2"/>
    <n v="3.7735849618911739E-3"/>
    <n v="1"/>
    <n v="0.52075469493865967"/>
    <n v="0.13437500596046451"/>
    <n v="7.5471699237823486E-3"/>
    <m/>
    <n v="14.418173789978029"/>
    <n v="3.7735849618911739E-3"/>
    <n v="0"/>
    <n v="1"/>
    <n v="1"/>
    <n v="1"/>
    <n v="1"/>
    <n v="1"/>
    <n v="1"/>
  </r>
  <r>
    <n v="5300"/>
    <s v="2021_a_llanos_meta_cumaral"/>
    <n v="2021"/>
    <s v="a"/>
    <n v="3"/>
    <n v="7"/>
    <d v="2021-03-30T00:00:00"/>
    <d v="2021-07-15T00:00:00"/>
    <s v="llanos"/>
    <s v="meta"/>
    <s v="cumaral"/>
    <s v="el_caibe"/>
    <s v="finca_buenos_aires"/>
    <s v="lote_lote_1"/>
    <x v="71"/>
    <n v="107"/>
    <s v="jairo_ortiz"/>
    <n v="16"/>
    <n v="4.1731038093566886"/>
    <n v="-73.233352661132813"/>
    <n v="0"/>
    <n v="5.6768558919429779E-2"/>
    <n v="8.733624592423439E-3"/>
    <n v="0.93013101816177368"/>
    <n v="0.40611353516578669"/>
    <n v="0.19187499582767489"/>
    <n v="0"/>
    <m/>
    <n v="32.483516693115227"/>
    <n v="4.3668122962117204E-3"/>
    <n v="0"/>
    <n v="1"/>
    <n v="1"/>
    <n v="1"/>
    <n v="1"/>
    <n v="1"/>
    <n v="0"/>
  </r>
  <r>
    <n v="5301"/>
    <s v="2021_a_llanos_meta_cumaral"/>
    <n v="2021"/>
    <s v="a"/>
    <n v="3"/>
    <n v="7"/>
    <d v="2021-03-31T00:00:00"/>
    <d v="2021-07-15T00:00:00"/>
    <s v="llanos"/>
    <s v="meta"/>
    <s v="cumaral"/>
    <s v="el_caibe"/>
    <s v="finca_el_porvenir"/>
    <s v="lote_casa"/>
    <x v="50"/>
    <n v="106"/>
    <s v="orlando_ortiz"/>
    <n v="17"/>
    <n v="4.1768498420715332"/>
    <n v="-73.082237243652344"/>
    <n v="3.521126694977283E-3"/>
    <n v="5.2816901355981827E-2"/>
    <n v="3.5211268812417977E-2"/>
    <n v="0.82394367456436157"/>
    <n v="0.39436620473861689"/>
    <n v="8.235294371843338E-2"/>
    <n v="3.521126694977283E-3"/>
    <m/>
    <n v="13.595302581787109"/>
    <n v="1.408450677990913E-2"/>
    <n v="1"/>
    <n v="1"/>
    <n v="1"/>
    <n v="1"/>
    <n v="1"/>
    <n v="1"/>
    <n v="1"/>
  </r>
  <r>
    <n v="5302"/>
    <s v="2021_a_llanos_meta_cumaral"/>
    <n v="2021"/>
    <s v="a"/>
    <n v="3"/>
    <n v="7"/>
    <d v="2021-03-31T00:00:00"/>
    <d v="2021-07-15T00:00:00"/>
    <s v="llanos"/>
    <s v="meta"/>
    <s v="cumaral"/>
    <s v="el_caibe"/>
    <s v="finca_el_recreo"/>
    <s v="lote_las_24"/>
    <x v="8"/>
    <n v="106"/>
    <s v="inocencio_ortiz"/>
    <n v="17"/>
    <n v="4.187434196472168"/>
    <n v="-73.199859619140625"/>
    <n v="5.7761732488870621E-2"/>
    <n v="3.6101084202528E-2"/>
    <n v="9.3862816691398621E-2"/>
    <n v="0.90433210134506226"/>
    <n v="0.49277979135513311"/>
    <n v="0.1164705902338028"/>
    <n v="0"/>
    <m/>
    <n v="13.402657508850099"/>
    <n v="1.8050541402772069E-3"/>
    <n v="1"/>
    <n v="1"/>
    <n v="1"/>
    <n v="1"/>
    <n v="1"/>
    <n v="1"/>
    <n v="0"/>
  </r>
  <r>
    <n v="5303"/>
    <s v="2021_a_llanos_meta_cumaral"/>
    <n v="2021"/>
    <s v="a"/>
    <n v="4"/>
    <n v="7"/>
    <d v="2021-04-03T00:00:00"/>
    <d v="2021-07-15T00:00:00"/>
    <s v="llanos"/>
    <s v="meta"/>
    <s v="cumaral"/>
    <s v="el_caibe"/>
    <s v="finca_el_recreo"/>
    <s v="lote_las_56"/>
    <x v="71"/>
    <n v="103"/>
    <s v="propietario_en_blanco"/>
    <n v="16"/>
    <n v="4.187434196472168"/>
    <n v="-73.199859619140625"/>
    <n v="1.336302887648344E-2"/>
    <n v="4.6770602464675903E-2"/>
    <n v="1.1135857552289959E-2"/>
    <n v="0.56124722957611084"/>
    <n v="0.18040089309215551"/>
    <n v="8.8124997913837433E-2"/>
    <m/>
    <m/>
    <n v="21.491455078125"/>
    <n v="2.2271715570241209E-3"/>
    <n v="1"/>
    <n v="1"/>
    <n v="1"/>
    <n v="1"/>
    <n v="1"/>
    <n v="1"/>
    <m/>
  </r>
  <r>
    <n v="5304"/>
    <s v="2021_a_llanos_meta_cumaral"/>
    <n v="2021"/>
    <s v="a"/>
    <n v="4"/>
    <n v="7"/>
    <d v="2021-04-06T00:00:00"/>
    <d v="2021-07-15T00:00:00"/>
    <s v="llanos"/>
    <s v="meta"/>
    <s v="cumaral"/>
    <s v="el_caibe"/>
    <s v="finca_la_culebra"/>
    <s v="lote_las_90"/>
    <x v="50"/>
    <n v="100"/>
    <s v="inocencio_ortiz"/>
    <n v="16"/>
    <n v="4.1895833015441886"/>
    <n v="-73.121803283691406"/>
    <n v="3.4722222480922942E-3"/>
    <n v="2.083333395421505E-2"/>
    <n v="3.4722222480922942E-3"/>
    <n v="0.90972220897674561"/>
    <n v="0.1354166716337204"/>
    <n v="0.16875000298023221"/>
    <n v="3.4722222480922942E-3"/>
    <m/>
    <n v="0"/>
    <n v="3.4722222480922942E-3"/>
    <n v="1"/>
    <n v="1"/>
    <n v="1"/>
    <n v="1"/>
    <n v="1"/>
    <n v="1"/>
    <n v="1"/>
  </r>
  <r>
    <n v="5305"/>
    <s v="2021_a_llanos_meta_cumaral"/>
    <n v="2021"/>
    <s v="a"/>
    <n v="3"/>
    <n v="7"/>
    <d v="2021-03-17T00:00:00"/>
    <d v="2021-07-15T00:00:00"/>
    <s v="llanos"/>
    <s v="meta"/>
    <s v="cumaral"/>
    <s v="el_caibe"/>
    <s v="finca_valledupar"/>
    <s v="lote_las_35"/>
    <x v="71"/>
    <m/>
    <s v="hermes_ortiz"/>
    <n v="16"/>
    <n v="4.1487398147583008"/>
    <n v="-73.216506958007813"/>
    <n v="1.5384615398943421E-2"/>
    <n v="5.2307691425085068E-2"/>
    <n v="5.8461539447307587E-2"/>
    <n v="0.91692310571670532"/>
    <n v="0.17230768501758581"/>
    <n v="0.21250000596046451"/>
    <m/>
    <m/>
    <n v="20.798318862915039"/>
    <n v="3.0769230797886848E-3"/>
    <n v="1"/>
    <n v="1"/>
    <n v="1"/>
    <n v="1"/>
    <n v="1"/>
    <n v="1"/>
    <m/>
  </r>
  <r>
    <n v="5306"/>
    <s v="2021_a_llanos_meta_cumaral"/>
    <n v="2021"/>
    <s v="a"/>
    <n v="3"/>
    <n v="7"/>
    <d v="2021-03-29T00:00:00"/>
    <d v="2021-07-15T00:00:00"/>
    <s v="llanos"/>
    <s v="meta"/>
    <s v="cumaral"/>
    <s v="el_caibe"/>
    <s v="finca_valledupar"/>
    <s v="lote_lote_1"/>
    <x v="71"/>
    <n v="108"/>
    <s v="hermes_ortiz"/>
    <n v="16"/>
    <n v="4.1539402008056641"/>
    <n v="-73.219207763671875"/>
    <n v="7.0671378634870052E-3"/>
    <n v="3.8869258016347892E-2"/>
    <n v="7.0671378634870052E-3"/>
    <n v="0.92579507827758789"/>
    <n v="0.16254417598247531"/>
    <n v="0.16249999403953549"/>
    <m/>
    <m/>
    <n v="24.829036712646481"/>
    <n v="3.5335689317435031E-3"/>
    <n v="1"/>
    <n v="1"/>
    <n v="1"/>
    <n v="1"/>
    <n v="1"/>
    <n v="1"/>
    <m/>
  </r>
  <r>
    <n v="5307"/>
    <s v="2021_a_llanos_meta_cumaral"/>
    <n v="2021"/>
    <s v="a"/>
    <n v="4"/>
    <n v="7"/>
    <d v="2021-04-01T00:00:00"/>
    <d v="2021-07-15T00:00:00"/>
    <s v="llanos"/>
    <s v="meta"/>
    <s v="cumaral"/>
    <s v="san_nicolas"/>
    <s v="finca_bohio"/>
    <s v="lote_carretera"/>
    <x v="73"/>
    <n v="105"/>
    <s v="edgar_vega"/>
    <n v="13"/>
    <n v="4.2145671844482422"/>
    <n v="-73.303016662597656"/>
    <n v="3.553299605846405E-2"/>
    <n v="8.121827244758606E-2"/>
    <n v="5.0761420279741287E-3"/>
    <n v="1"/>
    <n v="0.1167512685060501"/>
    <n v="0.14615385234355929"/>
    <n v="0"/>
    <m/>
    <n v="0"/>
    <n v="1.0152284055948259E-2"/>
    <n v="1"/>
    <n v="1"/>
    <n v="1"/>
    <n v="1"/>
    <n v="1"/>
    <n v="1"/>
    <n v="0"/>
  </r>
  <r>
    <n v="5308"/>
    <s v="2021_a_llanos_meta_cumaral"/>
    <n v="2021"/>
    <s v="a"/>
    <n v="3"/>
    <n v="7"/>
    <d v="2021-03-29T00:00:00"/>
    <d v="2021-07-15T00:00:00"/>
    <s v="llanos"/>
    <s v="meta"/>
    <s v="cumaral"/>
    <s v="san_nicolas"/>
    <s v="finca_gaviotas"/>
    <s v="lote_lote_1"/>
    <x v="71"/>
    <n v="108"/>
    <s v="fabio_sanchez"/>
    <n v="16"/>
    <n v="4.1512556076049796"/>
    <n v="-73.3509521484375"/>
    <n v="0"/>
    <n v="9.4936704263091087E-3"/>
    <n v="0"/>
    <n v="0.80063289403915405"/>
    <n v="0.1930379718542099"/>
    <n v="0.15625"/>
    <m/>
    <m/>
    <n v="1.581027626991272"/>
    <n v="3.164557041600347E-3"/>
    <n v="0"/>
    <n v="1"/>
    <n v="0"/>
    <n v="1"/>
    <n v="1"/>
    <n v="1"/>
    <m/>
  </r>
  <r>
    <n v="5309"/>
    <s v="2021_a_llanos_meta_cumaral"/>
    <n v="2021"/>
    <s v="a"/>
    <n v="3"/>
    <n v="7"/>
    <d v="2021-03-29T00:00:00"/>
    <d v="2021-07-15T00:00:00"/>
    <s v="llanos"/>
    <s v="meta"/>
    <s v="cumaral"/>
    <s v="san_nicolas"/>
    <s v="finca_mundo_nuevo"/>
    <s v="lote_casa"/>
    <x v="50"/>
    <n v="108"/>
    <s v="fabio_sanchez"/>
    <n v="16"/>
    <n v="4.1596083641052246"/>
    <n v="-73.323509216308594"/>
    <n v="6.7340065725147724E-3"/>
    <n v="3.3670034259557717E-2"/>
    <n v="1.0101010091602801E-2"/>
    <n v="0.8888888955116272"/>
    <n v="0.2121212184429169"/>
    <n v="0.20000000298023221"/>
    <n v="3.3670032862573862E-3"/>
    <m/>
    <n v="4.4671688079833984"/>
    <n v="3.3670032862573862E-3"/>
    <n v="1"/>
    <n v="1"/>
    <n v="1"/>
    <n v="1"/>
    <n v="1"/>
    <n v="1"/>
    <n v="1"/>
  </r>
  <r>
    <n v="5310"/>
    <s v="2021_a_llanos_meta_cumaral"/>
    <n v="2021"/>
    <s v="a"/>
    <n v="4"/>
    <n v="7"/>
    <d v="2021-04-03T00:00:00"/>
    <d v="2021-07-15T00:00:00"/>
    <s v="llanos"/>
    <s v="meta"/>
    <s v="cumaral"/>
    <s v="san_nicolas"/>
    <s v="finca_mundo_nuevo"/>
    <s v="lote_las_12"/>
    <x v="71"/>
    <n v="103"/>
    <s v="agricola_durime"/>
    <n v="16"/>
    <n v="4.2142548561096191"/>
    <n v="-73.324546813964844"/>
    <n v="3.6764706019312139E-3"/>
    <n v="1.8382353708147999E-2"/>
    <n v="3.6764706019312139E-3"/>
    <n v="0.8125"/>
    <n v="0.1176470592617989"/>
    <n v="0.20000000298023221"/>
    <m/>
    <m/>
    <n v="9.3088293075561523"/>
    <n v="7.3529412038624287E-3"/>
    <n v="1"/>
    <n v="1"/>
    <n v="1"/>
    <n v="1"/>
    <n v="1"/>
    <n v="1"/>
    <m/>
  </r>
  <r>
    <n v="5311"/>
    <s v="2021_a_llanos_meta_cumaral"/>
    <n v="2021"/>
    <s v="a"/>
    <n v="3"/>
    <n v="7"/>
    <d v="2021-03-28T00:00:00"/>
    <d v="2021-07-15T00:00:00"/>
    <s v="llanos"/>
    <s v="meta"/>
    <s v="cumaral"/>
    <s v="san_nicolas"/>
    <s v="finca_mundo_nuevo"/>
    <s v="lote_las_120"/>
    <x v="71"/>
    <n v="109"/>
    <s v="agricola_durime"/>
    <n v="16"/>
    <n v="4.1879944801330566"/>
    <n v="-73.294532775878906"/>
    <n v="0"/>
    <n v="3.0303031206130981E-2"/>
    <n v="1.6835017129778859E-2"/>
    <n v="0.79124581813812256"/>
    <n v="0.1212121248245239"/>
    <n v="0.17812499403953549"/>
    <m/>
    <m/>
    <n v="27.884952545166019"/>
    <n v="6.7340065725147724E-3"/>
    <n v="0"/>
    <n v="1"/>
    <n v="1"/>
    <n v="1"/>
    <n v="1"/>
    <n v="1"/>
    <m/>
  </r>
  <r>
    <n v="5312"/>
    <s v="2021_a_llanos_meta_cumaral"/>
    <n v="2021"/>
    <s v="a"/>
    <n v="3"/>
    <n v="7"/>
    <d v="2021-03-24T00:00:00"/>
    <d v="2021-07-15T00:00:00"/>
    <s v="llanos"/>
    <s v="meta"/>
    <s v="cumaral"/>
    <s v="san_nicolas"/>
    <s v="finca_mundo_nuevo"/>
    <s v="lote_los_limones"/>
    <x v="73"/>
    <n v="113"/>
    <s v="jose_santos_hernandez"/>
    <n v="16"/>
    <n v="4.1855692863464364"/>
    <n v="-73.306381225585938"/>
    <n v="9.677419438958168E-3"/>
    <n v="6.1290323734283447E-2"/>
    <n v="2.2580645978450779E-2"/>
    <n v="0.94193547964096069"/>
    <n v="0.30967742204666138"/>
    <n v="0.28125"/>
    <m/>
    <m/>
    <n v="12.10121059417725"/>
    <n v="9.677419438958168E-3"/>
    <n v="1"/>
    <n v="1"/>
    <n v="1"/>
    <n v="1"/>
    <n v="1"/>
    <n v="1"/>
    <m/>
  </r>
  <r>
    <n v="5313"/>
    <s v="2021_a_llanos_meta_cumaral"/>
    <n v="2021"/>
    <s v="a"/>
    <n v="4"/>
    <n v="7"/>
    <d v="2021-04-04T00:00:00"/>
    <d v="2021-07-15T00:00:00"/>
    <s v="llanos"/>
    <s v="meta"/>
    <s v="cumaral"/>
    <s v="san_nicolas"/>
    <s v="finca_porvenir"/>
    <s v="lote_0"/>
    <x v="50"/>
    <n v="102"/>
    <s v="propietario_en_blanco"/>
    <n v="16"/>
    <n v="4.1763901710510254"/>
    <n v="-73.083160400390625"/>
    <n v="7.1942447684705257E-3"/>
    <n v="0.10791366547346121"/>
    <n v="2.158273383975029E-2"/>
    <n v="0.78057551383972168"/>
    <n v="0.35611510276794428"/>
    <n v="0.13625000417232511"/>
    <n v="0"/>
    <m/>
    <n v="25.03187370300293"/>
    <n v="3.5971223842352629E-3"/>
    <n v="1"/>
    <n v="1"/>
    <n v="1"/>
    <n v="1"/>
    <n v="1"/>
    <n v="1"/>
    <n v="0"/>
  </r>
  <r>
    <n v="5314"/>
    <s v="2021_a_llanos_meta_cumaral"/>
    <n v="2021"/>
    <s v="a"/>
    <n v="4"/>
    <n v="7"/>
    <d v="2021-04-08T00:00:00"/>
    <d v="2021-07-15T00:00:00"/>
    <s v="llanos"/>
    <s v="meta"/>
    <s v="cumaral"/>
    <s v="san_nicolas"/>
    <s v="finca_porvenir"/>
    <s v="lote_2"/>
    <x v="71"/>
    <n v="98"/>
    <s v="propietario_en_blanco"/>
    <n v="16"/>
    <n v="4.1814999580383301"/>
    <n v="-73.094108581542969"/>
    <n v="0"/>
    <n v="4.7058824449777603E-2"/>
    <n v="1.1764706112444401E-2"/>
    <n v="0.86666667461395264"/>
    <n v="0.47450980544090271"/>
    <n v="0.17812499403953549"/>
    <n v="0"/>
    <m/>
    <n v="34.036937713623047"/>
    <n v="1.1764706112444401E-2"/>
    <n v="0"/>
    <n v="1"/>
    <n v="1"/>
    <n v="1"/>
    <n v="1"/>
    <n v="1"/>
    <n v="0"/>
  </r>
  <r>
    <n v="5315"/>
    <s v="2021_a_llanos_meta_villavicencio"/>
    <n v="2021"/>
    <s v="a"/>
    <n v="4"/>
    <n v="7"/>
    <d v="2021-04-02T00:00:00"/>
    <d v="2021-07-15T00:00:00"/>
    <s v="llanos"/>
    <s v="meta"/>
    <s v="villavicencio"/>
    <s v="canios_negros"/>
    <s v="finca_barquerenia"/>
    <s v="lote_lote_2"/>
    <x v="71"/>
    <n v="104"/>
    <s v="dario_quintero"/>
    <n v="16"/>
    <n v="4.1478800773620614"/>
    <n v="-73.487716674804688"/>
    <n v="0"/>
    <n v="1.140684448182583E-2"/>
    <n v="0"/>
    <n v="1"/>
    <n v="0.82129275798797607"/>
    <n v="0.125"/>
    <n v="0"/>
    <m/>
    <n v="6.943336009979248"/>
    <n v="3.8022813387215142E-3"/>
    <n v="0"/>
    <n v="1"/>
    <n v="0"/>
    <n v="1"/>
    <n v="1"/>
    <n v="1"/>
    <n v="0"/>
  </r>
  <r>
    <n v="5316"/>
    <s v="2021_a_llanos_meta_villavicencio"/>
    <n v="2021"/>
    <s v="a"/>
    <n v="3"/>
    <n v="7"/>
    <d v="2021-03-30T00:00:00"/>
    <d v="2021-07-15T00:00:00"/>
    <s v="llanos"/>
    <s v="meta"/>
    <s v="villavicencio"/>
    <s v="pompeya"/>
    <s v="finca_las_marias"/>
    <s v="lote_fondo"/>
    <x v="71"/>
    <n v="107"/>
    <s v="anibal_gutierrez"/>
    <n v="16"/>
    <n v="4.0050449371337891"/>
    <n v="-73.345848083496094"/>
    <n v="0"/>
    <n v="2.285714261233807E-2"/>
    <n v="0"/>
    <n v="1"/>
    <n v="1"/>
    <n v="0.1393750011920929"/>
    <n v="0"/>
    <m/>
    <n v="0"/>
    <n v="1.142857130616903E-2"/>
    <n v="0"/>
    <n v="1"/>
    <n v="0"/>
    <n v="1"/>
    <n v="1"/>
    <n v="1"/>
    <n v="0"/>
  </r>
  <r>
    <n v="5317"/>
    <s v="2021_a_llanos_meta_villavicencio"/>
    <n v="2021"/>
    <s v="a"/>
    <n v="3"/>
    <n v="7"/>
    <d v="2021-03-26T00:00:00"/>
    <d v="2021-07-15T00:00:00"/>
    <s v="llanos"/>
    <s v="meta"/>
    <s v="villavicencio"/>
    <s v="pompeya"/>
    <s v="finca_las_vegs"/>
    <s v="lote_las_12"/>
    <x v="73"/>
    <n v="111"/>
    <s v="anibal_gutierrez"/>
    <n v="16"/>
    <n v="4.0017509460449219"/>
    <n v="-73.37255859375"/>
    <n v="0"/>
    <n v="3.5294119268655777E-2"/>
    <n v="0.16862745583057401"/>
    <n v="1"/>
    <n v="0.66666668653488159"/>
    <n v="0.13625000417232511"/>
    <n v="0"/>
    <m/>
    <n v="12.002376556396481"/>
    <n v="3.9215688593685627E-3"/>
    <n v="0"/>
    <n v="1"/>
    <n v="1"/>
    <n v="1"/>
    <n v="1"/>
    <n v="1"/>
    <n v="0"/>
  </r>
  <r>
    <n v="5318"/>
    <s v="2021_a_llanos_meta_villavicencio"/>
    <n v="2021"/>
    <s v="a"/>
    <n v="4"/>
    <n v="7"/>
    <d v="2021-04-05T00:00:00"/>
    <d v="2021-07-15T00:00:00"/>
    <s v="llanos"/>
    <s v="meta"/>
    <s v="villavicencio"/>
    <s v="puerto_tembleque"/>
    <s v="finca_la_piragua"/>
    <s v="lote_chucho"/>
    <x v="8"/>
    <n v="101"/>
    <s v="dario_molano"/>
    <n v="16"/>
    <n v="3.9924130439758301"/>
    <n v="-73.199241638183594"/>
    <n v="0"/>
    <n v="0"/>
    <n v="0.1702127605676651"/>
    <n v="1"/>
    <n v="0.45212766528129578"/>
    <n v="7.8125E-2"/>
    <m/>
    <m/>
    <n v="16.5982666015625"/>
    <n v="0"/>
    <n v="0"/>
    <n v="0"/>
    <n v="1"/>
    <n v="1"/>
    <n v="0"/>
    <n v="1"/>
    <m/>
  </r>
  <r>
    <n v="5319"/>
    <s v="2021_a_llanos_casanare_aguazul"/>
    <n v="2021"/>
    <s v="a"/>
    <n v="4"/>
    <n v="8"/>
    <d v="2021-04-30T00:00:00"/>
    <d v="2021-08-15T00:00:00"/>
    <s v="llanos"/>
    <s v="casanare"/>
    <s v="aguazul"/>
    <s v="el_guineo"/>
    <s v="finca_agrocubarro"/>
    <s v="lote_las_21"/>
    <x v="73"/>
    <n v="107"/>
    <s v="propietario_en_blanco"/>
    <n v="16"/>
    <n v="5.2220888137817383"/>
    <n v="-72.441413879394531"/>
    <n v="0"/>
    <n v="9.3457940965890884E-3"/>
    <n v="0"/>
    <n v="0.39875388145446777"/>
    <n v="7.4766352772712708E-2"/>
    <n v="0"/>
    <n v="0"/>
    <m/>
    <n v="7.4530515670776367"/>
    <n v="0"/>
    <n v="0"/>
    <n v="1"/>
    <n v="0"/>
    <n v="1"/>
    <n v="0"/>
    <n v="1"/>
    <n v="0"/>
  </r>
  <r>
    <n v="5320"/>
    <s v="2021_a_llanos_casanare_aguazul"/>
    <n v="2021"/>
    <s v="a"/>
    <n v="4"/>
    <n v="8"/>
    <d v="2021-04-27T00:00:00"/>
    <d v="2021-08-15T00:00:00"/>
    <s v="llanos"/>
    <s v="casanare"/>
    <s v="aguazul"/>
    <s v="el_guineo"/>
    <s v="finca_agrocubarro"/>
    <s v="lote_las_24"/>
    <x v="71"/>
    <n v="110"/>
    <s v="propietario_en_blanco"/>
    <n v="16"/>
    <n v="5.2256550788879386"/>
    <n v="-72.443359375"/>
    <n v="0"/>
    <n v="0"/>
    <n v="6.6889631561934948E-3"/>
    <n v="0"/>
    <n v="0.22408026456832891"/>
    <n v="0"/>
    <n v="0"/>
    <m/>
    <n v="8.1033468246459961"/>
    <n v="0"/>
    <n v="0"/>
    <n v="0"/>
    <n v="1"/>
    <n v="0"/>
    <n v="0"/>
    <n v="1"/>
    <n v="0"/>
  </r>
  <r>
    <n v="5321"/>
    <s v="2021_a_llanos_casanare_aguazul"/>
    <n v="2021"/>
    <s v="a"/>
    <n v="5"/>
    <n v="8"/>
    <d v="2021-05-10T00:00:00"/>
    <d v="2021-08-15T00:00:00"/>
    <s v="llanos"/>
    <s v="casanare"/>
    <s v="aguazul"/>
    <s v="el_guineo"/>
    <s v="finca_la_veranera"/>
    <s v="lote_las_34"/>
    <x v="71"/>
    <n v="97"/>
    <s v="carlos_ninio_benito"/>
    <n v="16"/>
    <n v="5.2032089233398438"/>
    <n v="-72.415786743164063"/>
    <n v="1.3937282375991339E-2"/>
    <n v="1.0452961549162859E-2"/>
    <n v="6.9686411879956722E-3"/>
    <n v="1"/>
    <n v="3.1358886510133743E-2"/>
    <n v="1.250000018626451E-2"/>
    <n v="6.9686411879956722E-3"/>
    <m/>
    <n v="9.0036563873291016"/>
    <n v="6.9686411879956722E-3"/>
    <n v="1"/>
    <n v="1"/>
    <n v="1"/>
    <n v="1"/>
    <n v="1"/>
    <n v="1"/>
    <n v="1"/>
  </r>
  <r>
    <n v="5322"/>
    <s v="2021_a_llanos_casanare_aguazul"/>
    <n v="2021"/>
    <s v="a"/>
    <n v="4"/>
    <n v="8"/>
    <d v="2021-04-22T00:00:00"/>
    <d v="2021-08-15T00:00:00"/>
    <s v="llanos"/>
    <s v="casanare"/>
    <s v="aguazul"/>
    <s v="el_tesoro"/>
    <s v="finca_el_algaborro"/>
    <s v="lote_las_40"/>
    <x v="53"/>
    <n v="115"/>
    <s v="andrea_sanabria"/>
    <n v="16"/>
    <n v="5.0665440559387207"/>
    <n v="-72.359375"/>
    <n v="1.388888899236917E-2"/>
    <n v="1.944444514811039E-2"/>
    <n v="0"/>
    <n v="1"/>
    <n v="2.222222276031971E-2"/>
    <n v="2.0687500014901161E-2"/>
    <n v="0"/>
    <m/>
    <n v="24.05660438537598"/>
    <n v="8.3333337679505348E-3"/>
    <n v="1"/>
    <n v="1"/>
    <n v="0"/>
    <n v="1"/>
    <n v="1"/>
    <n v="1"/>
    <n v="0"/>
  </r>
  <r>
    <n v="5323"/>
    <s v="2021_a_llanos_casanare_aguazul"/>
    <n v="2021"/>
    <s v="a"/>
    <n v="4"/>
    <n v="8"/>
    <d v="2021-04-30T00:00:00"/>
    <d v="2021-08-15T00:00:00"/>
    <s v="llanos"/>
    <s v="casanare"/>
    <s v="aguazul"/>
    <s v="guineo"/>
    <s v="finca_floridablanca"/>
    <s v="lote_las_21"/>
    <x v="66"/>
    <n v="107"/>
    <s v="heguel_garcia"/>
    <n v="16"/>
    <n v="5.1976652145385742"/>
    <n v="-72.430244445800781"/>
    <n v="0"/>
    <n v="0"/>
    <n v="4.6575341373682022E-2"/>
    <n v="0.68493151664733887"/>
    <n v="3.0136985704302791E-2"/>
    <n v="1.6499999910593029E-2"/>
    <n v="0"/>
    <m/>
    <n v="23.776224136352539"/>
    <n v="1.369863003492355E-2"/>
    <n v="0"/>
    <n v="0"/>
    <n v="1"/>
    <n v="1"/>
    <n v="1"/>
    <n v="1"/>
    <n v="0"/>
  </r>
  <r>
    <n v="5324"/>
    <s v="2021_a_llanos_casanare_aguazul"/>
    <n v="2021"/>
    <s v="a"/>
    <n v="5"/>
    <n v="8"/>
    <d v="2021-05-03T00:00:00"/>
    <d v="2021-08-15T00:00:00"/>
    <s v="llanos"/>
    <s v="casanare"/>
    <s v="aguazul"/>
    <s v="las_atalayas"/>
    <s v="finca_cunaviche"/>
    <s v="lote_las_20"/>
    <x v="71"/>
    <n v="104"/>
    <s v="gregorio_acosta"/>
    <n v="16"/>
    <n v="5.0730009078979492"/>
    <n v="-72.4986572265625"/>
    <n v="0"/>
    <n v="2.93040294200182E-2"/>
    <n v="1.0989011265337471E-2"/>
    <n v="1"/>
    <n v="9.5238097012042999E-2"/>
    <n v="2.500000037252903E-2"/>
    <n v="0"/>
    <m/>
    <n v="13.16205501556396"/>
    <n v="2.5641025975346569E-2"/>
    <n v="0"/>
    <n v="1"/>
    <n v="1"/>
    <n v="1"/>
    <n v="1"/>
    <n v="1"/>
    <n v="0"/>
  </r>
  <r>
    <n v="5325"/>
    <s v="2021_a_llanos_casanare_aguazul"/>
    <n v="2021"/>
    <s v="a"/>
    <n v="5"/>
    <n v="8"/>
    <d v="2021-05-06T00:00:00"/>
    <d v="2021-08-15T00:00:00"/>
    <s v="llanos"/>
    <s v="casanare"/>
    <s v="aguazul"/>
    <s v="las_atalayas"/>
    <s v="finca_cunaviche"/>
    <s v="lote_las_95"/>
    <x v="71"/>
    <n v="101"/>
    <s v="gregorio_acosta"/>
    <n v="16"/>
    <n v="5.0787510871887207"/>
    <n v="-72.497329711914063"/>
    <n v="7.1174376644194126E-3"/>
    <n v="7.1174376644194126E-3"/>
    <n v="7.1174376644194126E-3"/>
    <n v="1"/>
    <n v="2.846975065767765E-2"/>
    <n v="7.4999998323619366E-3"/>
    <n v="7.1174376644194126E-3"/>
    <m/>
    <n v="11.448874473571779"/>
    <n v="1.0676156729459761E-2"/>
    <n v="1"/>
    <n v="1"/>
    <n v="1"/>
    <n v="1"/>
    <n v="1"/>
    <n v="1"/>
    <n v="1"/>
  </r>
  <r>
    <n v="5326"/>
    <s v="2021_a_llanos_casanare_aguazul"/>
    <n v="2021"/>
    <s v="a"/>
    <n v="5"/>
    <n v="8"/>
    <d v="2021-05-02T00:00:00"/>
    <d v="2021-08-15T00:00:00"/>
    <s v="llanos"/>
    <s v="casanare"/>
    <s v="aguazul"/>
    <s v="san_lorenzo"/>
    <s v="finca_maipore"/>
    <s v="lote_las_18"/>
    <x v="66"/>
    <n v="105"/>
    <s v="luis_cristancho"/>
    <n v="16"/>
    <n v="5.1635642051696777"/>
    <n v="-72.501625061035156"/>
    <n v="3.164557041600347E-3"/>
    <n v="3.164557041600347E-3"/>
    <n v="6.3291140832006931E-3"/>
    <n v="5.6962024420499802E-2"/>
    <n v="5.3797468543052673E-2"/>
    <n v="0"/>
    <n v="0"/>
    <m/>
    <n v="13.822434425354"/>
    <n v="0"/>
    <n v="1"/>
    <n v="1"/>
    <n v="1"/>
    <n v="1"/>
    <n v="0"/>
    <n v="1"/>
    <n v="0"/>
  </r>
  <r>
    <n v="5327"/>
    <s v="2021_a_llanos_casanare_aguazul"/>
    <n v="2021"/>
    <s v="a"/>
    <n v="5"/>
    <n v="8"/>
    <d v="2021-05-09T00:00:00"/>
    <d v="2021-08-15T00:00:00"/>
    <s v="llanos"/>
    <s v="casanare"/>
    <s v="aguazul"/>
    <s v="san_lorenzo"/>
    <s v="finca_maipore"/>
    <s v="lote_las_40"/>
    <x v="8"/>
    <n v="98"/>
    <s v="jesica_perez"/>
    <n v="16"/>
    <n v="5.1623430252075204"/>
    <n v="-72.503936767578125"/>
    <n v="0"/>
    <n v="0"/>
    <n v="0"/>
    <n v="1"/>
    <n v="6.3492067158222198E-2"/>
    <n v="0"/>
    <n v="0"/>
    <m/>
    <n v="10.589462280273439"/>
    <n v="0"/>
    <n v="0"/>
    <n v="0"/>
    <n v="0"/>
    <n v="1"/>
    <n v="0"/>
    <n v="1"/>
    <n v="0"/>
  </r>
  <r>
    <n v="5328"/>
    <s v="2021_a_llanos_casanare_aguazul"/>
    <n v="2021"/>
    <s v="a"/>
    <n v="4"/>
    <n v="8"/>
    <d v="2021-04-27T00:00:00"/>
    <d v="2021-08-15T00:00:00"/>
    <s v="llanos"/>
    <s v="casanare"/>
    <s v="aguazul"/>
    <s v="(en_blanco)"/>
    <s v="finca_maipore"/>
    <s v="lote_las_36"/>
    <x v="73"/>
    <n v="110"/>
    <s v="istman_ortiz"/>
    <n v="16"/>
    <n v="5.163383960723877"/>
    <n v="-72.49859619140625"/>
    <n v="0"/>
    <n v="0"/>
    <n v="0"/>
    <n v="0.73051947355270386"/>
    <n v="0.13636364042758939"/>
    <n v="0"/>
    <n v="0"/>
    <m/>
    <n v="23.884429931640621"/>
    <n v="0"/>
    <n v="0"/>
    <n v="0"/>
    <n v="0"/>
    <n v="1"/>
    <n v="0"/>
    <n v="1"/>
    <n v="0"/>
  </r>
  <r>
    <n v="5329"/>
    <s v="2021_a_llanos_casanare_mani"/>
    <n v="2021"/>
    <s v="a"/>
    <n v="4"/>
    <n v="8"/>
    <d v="2021-04-27T00:00:00"/>
    <d v="2021-08-15T00:00:00"/>
    <s v="llanos"/>
    <s v="casanare"/>
    <s v="mani"/>
    <s v="corea"/>
    <s v="finca_sabanales"/>
    <s v="lote_las_12"/>
    <x v="73"/>
    <n v="110"/>
    <s v="oscar_jesus_vega"/>
    <n v="16"/>
    <n v="4.8338298797607422"/>
    <n v="-72.061347961425781"/>
    <n v="4.1666667908430099E-2"/>
    <n v="5.2083332091569901E-2"/>
    <n v="2.34375E-2"/>
    <n v="0.92708331346511841"/>
    <n v="4.1666667908430099E-2"/>
    <n v="4.5687500387430191E-2"/>
    <n v="5.2083334885537616E-3"/>
    <m/>
    <n v="16.33843994140625"/>
    <n v="7.8125E-3"/>
    <n v="1"/>
    <n v="1"/>
    <n v="1"/>
    <n v="1"/>
    <n v="1"/>
    <n v="1"/>
    <n v="1"/>
  </r>
  <r>
    <n v="5330"/>
    <s v="2021_a_llanos_casanare_mani"/>
    <n v="2021"/>
    <s v="a"/>
    <n v="4"/>
    <n v="8"/>
    <d v="2021-04-27T00:00:00"/>
    <d v="2021-08-15T00:00:00"/>
    <s v="llanos"/>
    <s v="casanare"/>
    <s v="mani"/>
    <s v="gaviotas"/>
    <s v="finca_camoruco"/>
    <s v="lote_las_10"/>
    <x v="73"/>
    <n v="110"/>
    <s v="pablo_parra"/>
    <n v="16"/>
    <n v="4.9329061508178711"/>
    <n v="-72.146278381347656"/>
    <n v="4.010695219039917E-2"/>
    <n v="0.1122994646430016"/>
    <n v="0"/>
    <n v="0.75935828685760498"/>
    <n v="0.1069518700242043"/>
    <n v="0.1024999991059303"/>
    <n v="0"/>
    <m/>
    <n v="12.73062705993652"/>
    <n v="0"/>
    <n v="1"/>
    <n v="1"/>
    <n v="0"/>
    <n v="1"/>
    <n v="0"/>
    <n v="1"/>
    <n v="0"/>
  </r>
  <r>
    <n v="5331"/>
    <s v="2021_a_llanos_casanare_mani"/>
    <n v="2021"/>
    <s v="a"/>
    <n v="4"/>
    <n v="8"/>
    <d v="2021-04-29T00:00:00"/>
    <d v="2021-08-15T00:00:00"/>
    <s v="llanos"/>
    <s v="casanare"/>
    <s v="mani"/>
    <s v="mundo_nuevo"/>
    <s v="finca_la_veremos"/>
    <s v="lote_las_17"/>
    <x v="73"/>
    <n v="108"/>
    <s v="aymer_tumay"/>
    <n v="16"/>
    <n v="4.8596220016479492"/>
    <n v="-72.226882934570313"/>
    <n v="1.381215453147888E-2"/>
    <n v="3.5911601036787033E-2"/>
    <n v="0"/>
    <n v="0.75414365530014038"/>
    <n v="4.9723755568265908E-2"/>
    <n v="4.8500001430511468E-2"/>
    <n v="0"/>
    <m/>
    <n v="12.944162368774411"/>
    <n v="8.287292905151844E-3"/>
    <n v="1"/>
    <n v="1"/>
    <n v="0"/>
    <n v="1"/>
    <n v="1"/>
    <n v="1"/>
    <n v="0"/>
  </r>
  <r>
    <n v="5332"/>
    <s v="2021_a_llanos_casanare_mani"/>
    <n v="2021"/>
    <s v="a"/>
    <n v="5"/>
    <n v="8"/>
    <d v="2021-05-01T00:00:00"/>
    <d v="2021-08-15T00:00:00"/>
    <s v="llanos"/>
    <s v="casanare"/>
    <s v="mani"/>
    <s v="villa_garzon"/>
    <s v="finca_ginebra"/>
    <s v="lote_17_ha"/>
    <x v="66"/>
    <n v="106"/>
    <s v="campo_elias_buitrago"/>
    <n v="16"/>
    <n v="4.8479099273681641"/>
    <n v="-72.318275451660156"/>
    <n v="2.4390242993831631E-2"/>
    <n v="0"/>
    <n v="2.7100271545350552E-3"/>
    <n v="0.7804877758026123"/>
    <n v="6.5040647983551025E-2"/>
    <n v="6.25E-2"/>
    <n v="5.4200543090701103E-3"/>
    <m/>
    <n v="20.580034255981449"/>
    <n v="5.4200543090701103E-3"/>
    <n v="1"/>
    <n v="0"/>
    <n v="1"/>
    <n v="1"/>
    <n v="1"/>
    <n v="1"/>
    <n v="1"/>
  </r>
  <r>
    <n v="5333"/>
    <s v="2021_a_llanos_casanare_tauramena"/>
    <n v="2021"/>
    <s v="a"/>
    <n v="5"/>
    <n v="8"/>
    <d v="2021-05-02T00:00:00"/>
    <d v="2021-08-15T00:00:00"/>
    <s v="llanos"/>
    <s v="casanare"/>
    <s v="tauramena"/>
    <s v="chitamena"/>
    <s v="finca_cartagena"/>
    <s v="lote_las_sas"/>
    <x v="71"/>
    <n v="105"/>
    <s v="santos_rodriguez"/>
    <n v="16"/>
    <n v="4.8931450843811044"/>
    <n v="-72.587455749511719"/>
    <n v="0"/>
    <n v="0"/>
    <n v="0"/>
    <n v="0.92000001668930054"/>
    <n v="0"/>
    <n v="0"/>
    <n v="0"/>
    <m/>
    <n v="22.861150741577148"/>
    <n v="0"/>
    <n v="0"/>
    <n v="0"/>
    <n v="0"/>
    <n v="1"/>
    <n v="0"/>
    <n v="0"/>
    <n v="0"/>
  </r>
  <r>
    <n v="5334"/>
    <s v="2021_a_llanos_casanare_tauramena"/>
    <n v="2021"/>
    <s v="a"/>
    <n v="5"/>
    <n v="8"/>
    <d v="2021-05-01T00:00:00"/>
    <d v="2021-08-15T00:00:00"/>
    <s v="llanos"/>
    <s v="casanare"/>
    <s v="tauramena"/>
    <s v="el_iquia"/>
    <s v="finca_vesalles"/>
    <s v="lote_12"/>
    <x v="71"/>
    <n v="106"/>
    <s v="lhz_cultivos"/>
    <n v="16"/>
    <n v="4.9540691375732422"/>
    <n v="-72.567718505859375"/>
    <n v="5.5710305459797382E-3"/>
    <n v="3.6211699247360229E-2"/>
    <n v="0.1114206165075302"/>
    <n v="1"/>
    <n v="0.1838440150022507"/>
    <n v="2.4374999105930328E-2"/>
    <n v="0"/>
    <m/>
    <n v="17.32673263549805"/>
    <n v="8.356546051800251E-3"/>
    <n v="1"/>
    <n v="1"/>
    <n v="1"/>
    <n v="1"/>
    <n v="1"/>
    <n v="1"/>
    <n v="0"/>
  </r>
  <r>
    <n v="5335"/>
    <s v="2021_a_llanos_casanare_tauramena"/>
    <n v="2021"/>
    <s v="a"/>
    <n v="5"/>
    <n v="8"/>
    <d v="2021-05-07T00:00:00"/>
    <d v="2021-08-15T00:00:00"/>
    <s v="llanos"/>
    <s v="casanare"/>
    <s v="tauramena"/>
    <s v="iquia"/>
    <s v="finca_calenturas"/>
    <s v="lote_40"/>
    <x v="66"/>
    <n v="100"/>
    <s v="jose_luis_montenegro"/>
    <n v="16"/>
    <n v="4.9295001029968262"/>
    <n v="-72.597442626953125"/>
    <n v="6.4724921248853207E-3"/>
    <n v="1.6181230545043949E-2"/>
    <n v="3.8834951817989349E-2"/>
    <n v="0"/>
    <n v="0.74433654546737671"/>
    <n v="0"/>
    <n v="0"/>
    <m/>
    <n v="8.2169713973999023"/>
    <n v="0"/>
    <n v="1"/>
    <n v="1"/>
    <n v="1"/>
    <n v="0"/>
    <n v="0"/>
    <n v="1"/>
    <n v="0"/>
  </r>
  <r>
    <n v="5336"/>
    <s v="2021_a_llanos_casanare_aguazul"/>
    <n v="2021"/>
    <s v="a"/>
    <n v="5"/>
    <n v="8"/>
    <d v="2021-05-06T00:00:00"/>
    <d v="2021-08-15T00:00:00"/>
    <s v="llanos"/>
    <s v="casanare"/>
    <s v="aguazul"/>
    <s v="las_atalayas"/>
    <s v="finca_en_blanco"/>
    <s v="lote_las_53"/>
    <x v="8"/>
    <n v="101"/>
    <s v="propietario_en_blanco"/>
    <n v="16"/>
    <n v="5.0574688911437988"/>
    <n v="-72.481712341308594"/>
    <n v="0"/>
    <n v="0"/>
    <n v="5.6980056688189507E-3"/>
    <n v="0.97150999307632446"/>
    <n v="2.5641025975346569E-2"/>
    <n v="7.4999998323619366E-3"/>
    <n v="0"/>
    <m/>
    <n v="13.308549880981451"/>
    <n v="0"/>
    <n v="0"/>
    <n v="0"/>
    <n v="1"/>
    <n v="1"/>
    <n v="0"/>
    <n v="1"/>
    <n v="0"/>
  </r>
  <r>
    <n v="5337"/>
    <s v="2021_a_llanos_meta_cumaral"/>
    <n v="2021"/>
    <s v="a"/>
    <n v="5"/>
    <n v="8"/>
    <d v="2021-05-03T00:00:00"/>
    <d v="2021-08-15T00:00:00"/>
    <s v="llanos"/>
    <s v="meta"/>
    <s v="cumaral"/>
    <s v="el_caibe"/>
    <s v="finca_santa_isabel"/>
    <s v="lote_lote_las_10"/>
    <x v="71"/>
    <n v="104"/>
    <s v="hermes_ortiz"/>
    <n v="16"/>
    <n v="4.1946229934692383"/>
    <n v="-73.125686645507813"/>
    <n v="0"/>
    <n v="2.238805964589119E-2"/>
    <n v="0"/>
    <n v="0.73507463932037354"/>
    <n v="4.8507463186979287E-2"/>
    <n v="8.1249997019767761E-2"/>
    <n v="0"/>
    <m/>
    <n v="0"/>
    <n v="0"/>
    <n v="0"/>
    <n v="1"/>
    <n v="0"/>
    <n v="1"/>
    <n v="0"/>
    <n v="1"/>
    <n v="0"/>
  </r>
  <r>
    <n v="5338"/>
    <s v="2021_a_llanos_meta_cumaral"/>
    <n v="2021"/>
    <s v="a"/>
    <n v="4"/>
    <n v="8"/>
    <d v="2021-04-27T00:00:00"/>
    <d v="2021-08-15T00:00:00"/>
    <s v="llanos"/>
    <s v="meta"/>
    <s v="cumaral"/>
    <s v="el_caibe"/>
    <s v="finca_villa_yoly"/>
    <s v="lote_lote_1"/>
    <x v="73"/>
    <n v="110"/>
    <s v="eduardo_guzman"/>
    <n v="16"/>
    <n v="4.1894669532775879"/>
    <n v="-73.120658874511719"/>
    <n v="3.9370078593492508E-3"/>
    <n v="0.1299212574958801"/>
    <n v="7.8740157186985016E-3"/>
    <n v="0.94881892204284668"/>
    <n v="0.1496063023805618"/>
    <n v="0.18125000596046451"/>
    <n v="3.9370078593492508E-3"/>
    <m/>
    <n v="6.3545150756835938"/>
    <n v="1.1811023578047751E-2"/>
    <n v="1"/>
    <n v="1"/>
    <n v="1"/>
    <n v="1"/>
    <n v="1"/>
    <n v="1"/>
    <n v="1"/>
  </r>
  <r>
    <n v="5339"/>
    <s v="2021_a_llanos_meta_cumaral"/>
    <n v="2021"/>
    <s v="a"/>
    <n v="5"/>
    <n v="8"/>
    <d v="2021-05-07T00:00:00"/>
    <d v="2021-08-15T00:00:00"/>
    <s v="llanos"/>
    <s v="meta"/>
    <s v="cumaral"/>
    <s v="veracruz"/>
    <s v="finca_santa_isabel"/>
    <s v="lote_las_20"/>
    <x v="71"/>
    <n v="100"/>
    <s v="hermes_ortiz"/>
    <n v="16"/>
    <n v="4.2483301162719727"/>
    <n v="-73.2034912109375"/>
    <n v="0"/>
    <n v="3.8327526301145547E-2"/>
    <n v="3.4843205939978361E-3"/>
    <n v="0.77351915836334229"/>
    <n v="8.7108016014099121E-2"/>
    <n v="0.15937499701976779"/>
    <n v="0"/>
    <m/>
    <n v="0"/>
    <n v="0"/>
    <n v="0"/>
    <n v="1"/>
    <n v="1"/>
    <n v="1"/>
    <n v="0"/>
    <n v="1"/>
    <n v="0"/>
  </r>
  <r>
    <n v="5340"/>
    <s v="2021_a_llanos_meta_villavicencio"/>
    <n v="2021"/>
    <s v="a"/>
    <n v="4"/>
    <n v="8"/>
    <d v="2021-04-21T00:00:00"/>
    <d v="2021-08-15T00:00:00"/>
    <s v="llanos"/>
    <s v="meta"/>
    <s v="villavicencio"/>
    <s v="arrayanes"/>
    <s v="finca_palermo"/>
    <s v="lote_canio"/>
    <x v="73"/>
    <n v="116"/>
    <s v="nestor_rios"/>
    <n v="16"/>
    <n v="3.99953293800354"/>
    <n v="-73.307090759277344"/>
    <n v="0"/>
    <n v="6.7632846534252167E-2"/>
    <n v="0"/>
    <n v="1"/>
    <n v="0.83574879169464111"/>
    <n v="8.3750002086162567E-2"/>
    <n v="0"/>
    <m/>
    <n v="9.2217483520507813"/>
    <n v="4.8309178091585636E-3"/>
    <n v="0"/>
    <n v="1"/>
    <n v="0"/>
    <n v="1"/>
    <n v="1"/>
    <n v="1"/>
    <n v="0"/>
  </r>
  <r>
    <n v="5341"/>
    <s v="2021_a_llanos_meta_villavicencio"/>
    <n v="2021"/>
    <s v="a"/>
    <n v="4"/>
    <n v="8"/>
    <d v="2021-04-29T00:00:00"/>
    <d v="2021-08-15T00:00:00"/>
    <s v="llanos"/>
    <s v="meta"/>
    <s v="villavicencio"/>
    <s v="canios_negros"/>
    <s v="finca_la_liberia_2"/>
    <s v="lote_1"/>
    <x v="71"/>
    <n v="108"/>
    <s v="diana_quiroga"/>
    <n v="16"/>
    <n v="4.1423659324645996"/>
    <n v="-73.506309509277344"/>
    <n v="0"/>
    <n v="0"/>
    <n v="0"/>
    <n v="1"/>
    <n v="1"/>
    <n v="9.5624998211860657E-2"/>
    <n v="0"/>
    <m/>
    <n v="9.6274433135986328"/>
    <n v="4.6511627733707428E-3"/>
    <n v="0"/>
    <n v="0"/>
    <n v="0"/>
    <n v="1"/>
    <n v="1"/>
    <n v="1"/>
    <n v="0"/>
  </r>
  <r>
    <n v="5342"/>
    <s v="2021_a_llanos_meta_villavicencio"/>
    <n v="2021"/>
    <s v="a"/>
    <n v="4"/>
    <n v="8"/>
    <d v="2021-04-26T00:00:00"/>
    <d v="2021-08-15T00:00:00"/>
    <s v="llanos"/>
    <s v="meta"/>
    <s v="villavicencio"/>
    <s v="el_guamo"/>
    <s v="finca_guaratara"/>
    <s v="lote_casa"/>
    <x v="73"/>
    <n v="111"/>
    <s v="joaquin_casas"/>
    <n v="16"/>
    <n v="4.1264948844909668"/>
    <n v="-73.338890075683594"/>
    <n v="0"/>
    <n v="9.5238098874688148E-3"/>
    <n v="0"/>
    <n v="1"/>
    <n v="0.81904762983322144"/>
    <n v="6.6875003278255463E-2"/>
    <n v="0"/>
    <m/>
    <n v="7.2359843254089364"/>
    <n v="0"/>
    <n v="0"/>
    <n v="1"/>
    <n v="0"/>
    <n v="1"/>
    <n v="0"/>
    <n v="1"/>
    <n v="0"/>
  </r>
  <r>
    <n v="5343"/>
    <s v="2021_a_llanos_meta_villavicencio"/>
    <n v="2021"/>
    <s v="a"/>
    <n v="4"/>
    <n v="8"/>
    <d v="2021-04-27T00:00:00"/>
    <d v="2021-08-15T00:00:00"/>
    <s v="llanos"/>
    <s v="meta"/>
    <s v="villavicencio"/>
    <s v="el_guamo"/>
    <s v="finca_la_julia"/>
    <s v="lote_1"/>
    <x v="71"/>
    <n v="110"/>
    <s v="joaquin_casas"/>
    <n v="16"/>
    <n v="4.1241850852966309"/>
    <n v="-73.28607177734375"/>
    <n v="0"/>
    <n v="1.6736401244997982E-2"/>
    <n v="2.5104602798819538E-2"/>
    <n v="1"/>
    <n v="1"/>
    <n v="0.15937499701976779"/>
    <n v="0"/>
    <m/>
    <n v="0"/>
    <n v="1.2552301399409769E-2"/>
    <n v="0"/>
    <n v="1"/>
    <n v="1"/>
    <n v="1"/>
    <n v="1"/>
    <n v="1"/>
    <n v="0"/>
  </r>
  <r>
    <n v="5344"/>
    <s v="2021_a_llanos_meta_villavicencio"/>
    <n v="2021"/>
    <s v="a"/>
    <n v="4"/>
    <n v="8"/>
    <d v="2021-04-27T00:00:00"/>
    <d v="2021-08-15T00:00:00"/>
    <s v="llanos"/>
    <s v="meta"/>
    <s v="villavicencio"/>
    <s v="peralonso"/>
    <s v="finca_la_esperanza"/>
    <s v="lote_2"/>
    <x v="71"/>
    <n v="110"/>
    <s v="luis_guerrero"/>
    <n v="16"/>
    <n v="4.0182380676269531"/>
    <n v="-73.40985107421875"/>
    <n v="0"/>
    <n v="0"/>
    <n v="2.739726006984711E-2"/>
    <n v="1"/>
    <n v="1"/>
    <n v="0.16249999403953549"/>
    <n v="0"/>
    <m/>
    <n v="15.405903816223139"/>
    <n v="0"/>
    <n v="0"/>
    <n v="0"/>
    <n v="1"/>
    <n v="1"/>
    <n v="0"/>
    <n v="1"/>
    <n v="0"/>
  </r>
  <r>
    <n v="5345"/>
    <s v="2021_a_llanos_meta_villavicencio"/>
    <n v="2021"/>
    <s v="a"/>
    <n v="4"/>
    <n v="8"/>
    <d v="2021-04-25T00:00:00"/>
    <d v="2021-08-15T00:00:00"/>
    <s v="llanos"/>
    <s v="meta"/>
    <s v="villavicencio"/>
    <s v="pompeya"/>
    <s v="finca_albania"/>
    <s v="lote_rio"/>
    <x v="71"/>
    <n v="112"/>
    <s v="carlos_rio"/>
    <n v="16"/>
    <n v="4.0309329032897949"/>
    <n v="-73.371063232421875"/>
    <n v="0"/>
    <n v="6.4327485859394073E-2"/>
    <n v="1.7543859779834751E-2"/>
    <n v="1"/>
    <n v="1"/>
    <n v="0.453125"/>
    <n v="0"/>
    <m/>
    <n v="21.82186317443848"/>
    <n v="1.7543859779834751E-2"/>
    <n v="0"/>
    <n v="1"/>
    <n v="1"/>
    <n v="1"/>
    <n v="1"/>
    <n v="1"/>
    <n v="0"/>
  </r>
  <r>
    <n v="5346"/>
    <s v="2021_a_llanos_meta_villavicencio"/>
    <n v="2021"/>
    <s v="a"/>
    <n v="4"/>
    <n v="8"/>
    <d v="2021-04-24T00:00:00"/>
    <d v="2021-08-15T00:00:00"/>
    <s v="llanos"/>
    <s v="meta"/>
    <s v="villavicencio"/>
    <s v="pompeya"/>
    <s v="finca_caimito"/>
    <s v="lote_1"/>
    <x v="73"/>
    <n v="113"/>
    <s v="mauricio_gutierrez"/>
    <n v="32"/>
    <n v="4.0130300521850586"/>
    <n v="-73.351181030273438"/>
    <n v="0"/>
    <n v="3.9473682641983032E-2"/>
    <n v="0"/>
    <n v="1"/>
    <n v="0.83333331346511841"/>
    <n v="0.1053124964237213"/>
    <n v="0"/>
    <m/>
    <n v="32.262977600097663"/>
    <n v="4.3859649449586868E-3"/>
    <n v="0"/>
    <n v="1"/>
    <n v="0"/>
    <n v="1"/>
    <n v="1"/>
    <n v="1"/>
    <n v="0"/>
  </r>
  <r>
    <n v="5347"/>
    <s v="2021_a_llanos_meta_villavicencio"/>
    <n v="2021"/>
    <s v="a"/>
    <n v="5"/>
    <n v="8"/>
    <d v="2021-05-01T00:00:00"/>
    <d v="2021-08-15T00:00:00"/>
    <s v="llanos"/>
    <s v="meta"/>
    <s v="villavicencio"/>
    <s v="pompeya"/>
    <s v="finca_entre_canios"/>
    <s v="lote_2"/>
    <x v="73"/>
    <n v="106"/>
    <s v="carlos_rios"/>
    <n v="16"/>
    <n v="4.0101118087768546"/>
    <n v="-73.3656005859375"/>
    <n v="0"/>
    <n v="4.7846888191997996E-3"/>
    <n v="0"/>
    <n v="1"/>
    <n v="0.73205739259719849"/>
    <n v="8.8749997317790985E-2"/>
    <n v="0"/>
    <m/>
    <n v="8.6822662353515625"/>
    <n v="9.569377638399601E-3"/>
    <n v="0"/>
    <n v="1"/>
    <n v="0"/>
    <n v="1"/>
    <n v="1"/>
    <n v="1"/>
    <n v="0"/>
  </r>
  <r>
    <n v="5348"/>
    <s v="2021_a_llanos_meta_villavicencio"/>
    <n v="2021"/>
    <s v="a"/>
    <n v="4"/>
    <n v="8"/>
    <d v="2021-04-26T00:00:00"/>
    <d v="2021-08-15T00:00:00"/>
    <s v="llanos"/>
    <s v="meta"/>
    <s v="villavicencio"/>
    <s v="pompeya"/>
    <s v="finca_floresta"/>
    <s v="lote_1"/>
    <x v="71"/>
    <n v="111"/>
    <s v="anibal_gutierrez"/>
    <n v="16"/>
    <n v="4.0299868583679199"/>
    <n v="-73.385360717773438"/>
    <n v="0"/>
    <n v="8.3870969712734222E-2"/>
    <n v="0"/>
    <n v="1"/>
    <n v="1"/>
    <n v="0.18125000596046451"/>
    <n v="0"/>
    <m/>
    <n v="7.3162026405334473"/>
    <n v="0"/>
    <n v="0"/>
    <n v="1"/>
    <n v="0"/>
    <n v="1"/>
    <n v="0"/>
    <n v="1"/>
    <n v="0"/>
  </r>
  <r>
    <n v="5349"/>
    <s v="2021_a_llanos_meta_villavicencio"/>
    <n v="2021"/>
    <s v="a"/>
    <n v="4"/>
    <n v="8"/>
    <d v="2021-04-30T00:00:00"/>
    <d v="2021-08-15T00:00:00"/>
    <s v="llanos"/>
    <s v="meta"/>
    <s v="villavicencio"/>
    <s v="pompeya"/>
    <s v="finca_la_realidad"/>
    <s v="lote_pequenio"/>
    <x v="71"/>
    <n v="107"/>
    <s v="carlos_rios"/>
    <n v="16"/>
    <n v="4.004478931427002"/>
    <n v="-73.364463806152344"/>
    <n v="0"/>
    <n v="5.4945056326687336E-3"/>
    <n v="1.0989011265337471E-2"/>
    <n v="1"/>
    <n v="1"/>
    <n v="0.1231250017881393"/>
    <n v="0"/>
    <m/>
    <n v="24"/>
    <n v="0"/>
    <n v="0"/>
    <n v="1"/>
    <n v="1"/>
    <n v="1"/>
    <n v="0"/>
    <n v="1"/>
    <n v="0"/>
  </r>
  <r>
    <n v="5350"/>
    <s v="2021_a_caribe humedo_sucre_la union"/>
    <n v="2021"/>
    <s v="a"/>
    <n v="4"/>
    <n v="8"/>
    <d v="2021-04-22T00:00:00"/>
    <d v="2021-08-15T00:00:00"/>
    <s v="caribe_humedo"/>
    <s v="sucre"/>
    <s v="la_union"/>
    <s v="cayo_delgado"/>
    <s v="finca_quince"/>
    <s v="lote_la_espina"/>
    <x v="53"/>
    <n v="115"/>
    <s v="alades_montiel"/>
    <n v="16"/>
    <n v="8.8052701950073242"/>
    <n v="-75.270599365234375"/>
    <n v="3.1948881223797798E-3"/>
    <n v="0"/>
    <n v="0"/>
    <n v="0.1150159761309624"/>
    <n v="0.58146965503692627"/>
    <n v="4.5000001788139343E-2"/>
    <n v="0"/>
    <m/>
    <m/>
    <n v="0"/>
    <n v="1"/>
    <n v="0"/>
    <n v="0"/>
    <n v="1"/>
    <n v="0"/>
    <n v="1"/>
    <n v="0"/>
  </r>
  <r>
    <n v="5351"/>
    <s v="2021_a_caribe humedo_sucre_la union"/>
    <n v="2021"/>
    <s v="a"/>
    <n v="4"/>
    <n v="8"/>
    <d v="2021-04-22T00:00:00"/>
    <d v="2021-08-15T00:00:00"/>
    <s v="caribe_humedo"/>
    <s v="sucre"/>
    <s v="la_union"/>
    <s v="cayo_delgado"/>
    <s v="finca_villa_dani"/>
    <s v="lote_los_mangos"/>
    <x v="53"/>
    <n v="115"/>
    <s v="alcides_montiel"/>
    <n v="16"/>
    <n v="8.8061704635620117"/>
    <n v="-75.271293640136719"/>
    <n v="6.1538461595773697E-3"/>
    <n v="0"/>
    <n v="0"/>
    <n v="0.14153845608234411"/>
    <n v="0.48615384101867681"/>
    <n v="3.6249998956918723E-2"/>
    <n v="0"/>
    <m/>
    <m/>
    <n v="0"/>
    <n v="1"/>
    <n v="0"/>
    <n v="0"/>
    <n v="1"/>
    <n v="0"/>
    <n v="1"/>
    <n v="0"/>
  </r>
  <r>
    <n v="5352"/>
    <s v="2021_a_llanos_casanare_aguazul"/>
    <n v="2021"/>
    <s v="a"/>
    <n v="6"/>
    <n v="9"/>
    <d v="2021-06-02T00:00:00"/>
    <d v="2021-09-15T00:00:00"/>
    <s v="llanos"/>
    <s v="casanare"/>
    <s v="aguazul"/>
    <s v="guineo"/>
    <s v="finca_floridablanca"/>
    <s v="lote_las_21"/>
    <x v="71"/>
    <n v="105"/>
    <s v="adonai_toloza"/>
    <n v="16"/>
    <n v="5.2055997848510742"/>
    <n v="-72.430000305175781"/>
    <n v="4.6875E-2"/>
    <n v="0"/>
    <n v="3.6458332091569901E-2"/>
    <n v="1"/>
    <n v="4.4270832091569901E-2"/>
    <n v="4.5125000178813927E-2"/>
    <n v="0"/>
    <m/>
    <n v="14.81684017181396"/>
    <n v="5.2083334885537616E-3"/>
    <n v="1"/>
    <n v="0"/>
    <n v="1"/>
    <n v="1"/>
    <n v="1"/>
    <n v="1"/>
    <n v="0"/>
  </r>
  <r>
    <n v="5353"/>
    <s v="2021_a_llanos_casanare_mani"/>
    <n v="2021"/>
    <s v="a"/>
    <n v="6"/>
    <n v="9"/>
    <d v="2021-06-01T00:00:00"/>
    <d v="2021-09-15T00:00:00"/>
    <s v="llanos"/>
    <s v="casanare"/>
    <s v="mani"/>
    <s v="bebea"/>
    <s v="finca_belgica"/>
    <s v="lote_40_ha"/>
    <x v="66"/>
    <n v="106"/>
    <s v="wilson_gavidia"/>
    <n v="16"/>
    <n v="4.7532038688659668"/>
    <n v="-72.473365783691406"/>
    <n v="2.8653295710682869E-2"/>
    <n v="0"/>
    <n v="2.2922636941075328E-2"/>
    <n v="0.65329509973526001"/>
    <n v="0.1117478534579277"/>
    <n v="0.112187497317791"/>
    <n v="2.8653296176344161E-3"/>
    <m/>
    <n v="6.8948163986206046"/>
    <n v="5.7306592352688313E-3"/>
    <n v="1"/>
    <n v="0"/>
    <n v="1"/>
    <n v="1"/>
    <n v="1"/>
    <n v="1"/>
    <n v="1"/>
  </r>
  <r>
    <n v="5354"/>
    <s v="2021_a_llanos_casanare_mani"/>
    <n v="2021"/>
    <s v="a"/>
    <n v="6"/>
    <n v="9"/>
    <d v="2021-06-02T00:00:00"/>
    <d v="2021-09-15T00:00:00"/>
    <s v="llanos"/>
    <s v="casanare"/>
    <s v="mani"/>
    <s v="bebea"/>
    <s v="finca_bellavista"/>
    <s v="lote_40_ha"/>
    <x v="73"/>
    <n v="105"/>
    <s v="fernando_moreno"/>
    <n v="16"/>
    <n v="4.7231621742248544"/>
    <n v="-72.423126220703125"/>
    <n v="2.808988839387894E-2"/>
    <n v="1.9662922248244289E-2"/>
    <n v="1.9662922248244289E-2"/>
    <n v="0.83426964282989502"/>
    <n v="5.3370784968137741E-2"/>
    <n v="5.4999999701976783E-2"/>
    <n v="2.8089887928217649E-3"/>
    <m/>
    <n v="25.459152221679691"/>
    <n v="8.4269661456346512E-3"/>
    <n v="1"/>
    <n v="1"/>
    <n v="1"/>
    <n v="1"/>
    <n v="1"/>
    <n v="1"/>
    <n v="1"/>
  </r>
  <r>
    <n v="5355"/>
    <s v="2021_a_llanos_casanare_tauramena"/>
    <n v="2021"/>
    <s v="a"/>
    <n v="5"/>
    <n v="9"/>
    <d v="2021-05-30T00:00:00"/>
    <d v="2021-09-15T00:00:00"/>
    <s v="llanos"/>
    <s v="casanare"/>
    <s v="tauramena"/>
    <s v="chitamena"/>
    <s v="finca_cantareina"/>
    <s v="lote_las_cinco"/>
    <x v="50"/>
    <n v="108"/>
    <s v="marcos_guerrero"/>
    <n v="16"/>
    <n v="4.8924250602722168"/>
    <n v="-72.578765869140625"/>
    <n v="0"/>
    <n v="5.5096419528126717E-3"/>
    <n v="0"/>
    <n v="1"/>
    <n v="0.1680440753698349"/>
    <n v="0.16562500596046451"/>
    <n v="0"/>
    <m/>
    <n v="13.40694046020508"/>
    <n v="2.7548209764063358E-3"/>
    <n v="0"/>
    <n v="1"/>
    <n v="0"/>
    <n v="1"/>
    <n v="1"/>
    <n v="1"/>
    <n v="0"/>
  </r>
  <r>
    <n v="5356"/>
    <s v="2021_a_llanos_casanare_tauramena"/>
    <n v="2021"/>
    <s v="a"/>
    <n v="6"/>
    <n v="9"/>
    <d v="2021-06-07T00:00:00"/>
    <d v="2021-09-15T00:00:00"/>
    <s v="llanos"/>
    <s v="casanare"/>
    <s v="tauramena"/>
    <s v="chitamena"/>
    <s v="finca_cartagena"/>
    <s v="lote_las_ventidos"/>
    <x v="71"/>
    <n v="100"/>
    <s v="heladio_rodriguez"/>
    <n v="16"/>
    <n v="4.8939647674560547"/>
    <n v="-72.583839416503906"/>
    <n v="0"/>
    <n v="0"/>
    <n v="0"/>
    <n v="0.90684932470321655"/>
    <n v="0"/>
    <n v="0"/>
    <n v="0"/>
    <m/>
    <n v="19.314937591552731"/>
    <n v="2.7397261001169682E-3"/>
    <n v="0"/>
    <n v="0"/>
    <n v="0"/>
    <n v="1"/>
    <n v="1"/>
    <n v="0"/>
    <n v="0"/>
  </r>
  <r>
    <n v="5357"/>
    <s v="2021_a_llanos_casanare_tauramena"/>
    <n v="2021"/>
    <s v="a"/>
    <n v="6"/>
    <n v="9"/>
    <d v="2021-06-07T00:00:00"/>
    <d v="2021-09-15T00:00:00"/>
    <s v="llanos"/>
    <s v="casanare"/>
    <s v="tauramena"/>
    <s v="villa_rosa"/>
    <s v="finca_el_cimarron"/>
    <s v="lote_las_diesocho"/>
    <x v="74"/>
    <n v="100"/>
    <s v="camilo_urrutia"/>
    <n v="16"/>
    <n v="4.9252738952636719"/>
    <n v="-72.54730224609375"/>
    <n v="0"/>
    <n v="0"/>
    <n v="0"/>
    <n v="0.95663267374038696"/>
    <n v="2.040816284716129E-2"/>
    <n v="2.0625000819563869E-2"/>
    <n v="0"/>
    <m/>
    <n v="18.203884124755859"/>
    <n v="0"/>
    <n v="0"/>
    <n v="0"/>
    <n v="0"/>
    <n v="1"/>
    <n v="0"/>
    <n v="1"/>
    <n v="0"/>
  </r>
  <r>
    <n v="5358"/>
    <s v="2021_a_llanos_casanare_tauramena"/>
    <n v="2021"/>
    <s v="a"/>
    <n v="5"/>
    <n v="9"/>
    <d v="2021-05-13T00:00:00"/>
    <d v="2021-09-15T00:00:00"/>
    <s v="llanos"/>
    <s v="casanare"/>
    <s v="tauramena"/>
    <s v="villa_rosa"/>
    <s v="finca_el_cimarron"/>
    <s v="lote_las_diez_nuevo"/>
    <x v="53"/>
    <n v="125"/>
    <s v="campo_elias_buitrago"/>
    <n v="16"/>
    <n v="4.9271512031555176"/>
    <n v="-72.555679321289063"/>
    <n v="0"/>
    <n v="2.0100502297282219E-2"/>
    <n v="0"/>
    <n v="1"/>
    <n v="0.13819095492362979"/>
    <n v="0.13562500476837161"/>
    <n v="0"/>
    <m/>
    <n v="16.32768440246582"/>
    <n v="5.0251255743205547E-3"/>
    <n v="0"/>
    <n v="1"/>
    <n v="0"/>
    <n v="1"/>
    <n v="1"/>
    <n v="1"/>
    <n v="0"/>
  </r>
  <r>
    <n v="5359"/>
    <s v="2021_a_caribe humedo_cordoba_tierralta"/>
    <n v="2021"/>
    <s v="a"/>
    <n v="6"/>
    <n v="9"/>
    <d v="2021-06-14T00:00:00"/>
    <d v="2021-09-15T00:00:00"/>
    <s v="caribe_humedo"/>
    <s v="cordoba"/>
    <s v="tierralta"/>
    <s v="parcelas_de_venezuela"/>
    <s v="finca_casas"/>
    <s v="lote_campo_solo"/>
    <x v="66"/>
    <n v="93"/>
    <s v="carlos_correa"/>
    <n v="16"/>
    <n v="8.0936203002929688"/>
    <n v="-75.959297180175781"/>
    <n v="2.999999932944775E-2"/>
    <n v="0"/>
    <n v="0"/>
    <n v="8.6666665971279144E-2"/>
    <n v="0.25666666030883789"/>
    <n v="2.999999932944775E-2"/>
    <n v="7.9999998211860657E-2"/>
    <m/>
    <m/>
    <n v="1.666666753590107E-2"/>
    <n v="1"/>
    <n v="0"/>
    <n v="0"/>
    <n v="1"/>
    <n v="1"/>
    <n v="1"/>
    <n v="1"/>
  </r>
  <r>
    <n v="5360"/>
    <s v="2021_a_caribe humedo_cordoba_tierralta"/>
    <n v="2021"/>
    <s v="a"/>
    <n v="5"/>
    <n v="9"/>
    <d v="2021-05-31T00:00:00"/>
    <d v="2021-09-15T00:00:00"/>
    <s v="caribe_humedo"/>
    <s v="cordoba"/>
    <s v="tierralta"/>
    <s v="parcelas_de_venezuela"/>
    <s v="finca_entra_si_puedes"/>
    <s v="lote_entra_si_puedes"/>
    <x v="53"/>
    <n v="107"/>
    <s v="ebeto_guzman"/>
    <n v="16"/>
    <n v="8.0933504104614258"/>
    <n v="-75.959266662597656"/>
    <n v="1.9292604178190231E-2"/>
    <n v="0"/>
    <n v="0"/>
    <n v="5.7877812534570687E-2"/>
    <n v="0.234726682305336"/>
    <n v="2.999999932944775E-2"/>
    <n v="6.4308680593967438E-2"/>
    <m/>
    <m/>
    <n v="1.9292604178190231E-2"/>
    <n v="1"/>
    <n v="0"/>
    <n v="0"/>
    <n v="1"/>
    <n v="1"/>
    <n v="1"/>
    <n v="1"/>
  </r>
  <r>
    <n v="5361"/>
    <s v="2021_a_caribe humedo_cordoba_tierralta"/>
    <n v="2021"/>
    <s v="a"/>
    <n v="5"/>
    <n v="9"/>
    <d v="2021-05-30T00:00:00"/>
    <d v="2021-09-15T00:00:00"/>
    <s v="caribe_humedo"/>
    <s v="cordoba"/>
    <s v="tierralta"/>
    <s v="parcelas_de_venezuela"/>
    <s v="finca_mora"/>
    <s v="lote_mora_1"/>
    <x v="53"/>
    <n v="108"/>
    <s v="manuel_mora"/>
    <n v="16"/>
    <n v="8.1483097076416016"/>
    <n v="-75.951042175292969"/>
    <n v="3.7854891270399087E-2"/>
    <n v="0"/>
    <n v="0"/>
    <n v="8.2018926739692688E-2"/>
    <n v="0.22397476434707639"/>
    <n v="3.437500074505806E-2"/>
    <n v="7.5709782540798187E-2"/>
    <m/>
    <m/>
    <n v="0"/>
    <n v="1"/>
    <n v="0"/>
    <n v="0"/>
    <n v="1"/>
    <n v="0"/>
    <n v="1"/>
    <n v="1"/>
  </r>
  <r>
    <n v="5362"/>
    <s v="2021_a_caribe humedo_cordoba_tierralta"/>
    <n v="2021"/>
    <s v="a"/>
    <n v="5"/>
    <n v="9"/>
    <d v="2021-05-31T00:00:00"/>
    <d v="2021-09-15T00:00:00"/>
    <s v="caribe_humedo"/>
    <s v="cordoba"/>
    <s v="tierralta"/>
    <s v="parcelas_de_venezuela"/>
    <s v="finca_mora"/>
    <s v="lote_mora_2"/>
    <x v="53"/>
    <n v="107"/>
    <s v="manuel_mora"/>
    <n v="16"/>
    <n v="8.0925798416137695"/>
    <n v="-75.959266662597656"/>
    <n v="3.3950615674257278E-2"/>
    <n v="0"/>
    <n v="0"/>
    <n v="5.2469134330749512E-2"/>
    <n v="0.2222222238779068"/>
    <n v="3.8750000298023217E-2"/>
    <n v="5.2469134330749512E-2"/>
    <m/>
    <n v="23"/>
    <n v="1.851851865649223E-2"/>
    <n v="1"/>
    <n v="0"/>
    <n v="0"/>
    <n v="1"/>
    <n v="1"/>
    <n v="1"/>
    <n v="1"/>
  </r>
  <r>
    <n v="5363"/>
    <s v="2021_a_caribe humedo_sucre_caimito"/>
    <n v="2021"/>
    <s v="a"/>
    <n v="5"/>
    <n v="9"/>
    <d v="2021-05-26T00:00:00"/>
    <d v="2021-09-15T00:00:00"/>
    <s v="caribe_humedo"/>
    <s v="sucre"/>
    <s v="caimito"/>
    <s v="tanga_sola"/>
    <s v="finca_la_pedrera"/>
    <s v="lote_las_casas_1"/>
    <x v="66"/>
    <n v="112"/>
    <s v="luis_machado"/>
    <n v="16"/>
    <n v="8.7855930328369141"/>
    <n v="-75.192031860351563"/>
    <n v="0"/>
    <n v="0"/>
    <n v="0"/>
    <n v="7.6045626774430266E-3"/>
    <n v="1"/>
    <n v="3.2499998807907098E-2"/>
    <n v="9.5057033002376556E-2"/>
    <m/>
    <n v="33"/>
    <n v="0"/>
    <n v="0"/>
    <n v="0"/>
    <n v="0"/>
    <n v="1"/>
    <n v="0"/>
    <n v="1"/>
    <n v="1"/>
  </r>
  <r>
    <n v="5364"/>
    <s v="2021_a_caribe humedo_sucre_caimito"/>
    <n v="2021"/>
    <s v="a"/>
    <n v="5"/>
    <n v="9"/>
    <d v="2021-05-26T00:00:00"/>
    <d v="2021-09-15T00:00:00"/>
    <s v="caribe_humedo"/>
    <s v="sucre"/>
    <s v="caimito"/>
    <s v="tanga_sola"/>
    <s v="finca_la_pedrera"/>
    <s v="lote_las_casas_2"/>
    <x v="53"/>
    <n v="112"/>
    <s v="luis_machado"/>
    <n v="16"/>
    <n v="8.7855930328369141"/>
    <n v="-75.192031860351563"/>
    <n v="1.7241379246115681E-2"/>
    <n v="4.3103448115289211E-3"/>
    <n v="0"/>
    <n v="0"/>
    <n v="1"/>
    <n v="3.9999999105930328E-2"/>
    <n v="0.1206896528601646"/>
    <m/>
    <m/>
    <n v="0"/>
    <n v="1"/>
    <n v="1"/>
    <n v="0"/>
    <n v="0"/>
    <n v="0"/>
    <n v="1"/>
    <n v="1"/>
  </r>
  <r>
    <n v="5365"/>
    <s v="2021_a_caribe humedo_cordoba_tierralta"/>
    <n v="2021"/>
    <s v="b"/>
    <n v="7"/>
    <n v="10"/>
    <d v="2021-07-15T00:00:00"/>
    <d v="2021-10-15T00:00:00"/>
    <s v="caribe_humedo"/>
    <s v="cordoba"/>
    <s v="tierralta"/>
    <s v="los_moreas"/>
    <s v="finca_los_pozos"/>
    <s v="lote_bambu"/>
    <x v="66"/>
    <n v="92"/>
    <s v="marcilino_angel"/>
    <n v="16"/>
    <n v="8.2196168899536133"/>
    <n v="-76.079597473144531"/>
    <n v="2.645502611994743E-2"/>
    <n v="0"/>
    <n v="0"/>
    <n v="0"/>
    <n v="0.2222222238779068"/>
    <n v="5.8125000447034843E-2"/>
    <n v="0.1031746044754982"/>
    <m/>
    <n v="16.5"/>
    <n v="2.910052984952927E-2"/>
    <n v="1"/>
    <n v="0"/>
    <n v="0"/>
    <n v="0"/>
    <n v="1"/>
    <n v="1"/>
    <n v="1"/>
  </r>
  <r>
    <n v="5366"/>
    <s v="2015_b_caribe seco_norte de santander_el zulia"/>
    <n v="2015"/>
    <s v="b"/>
    <n v="11"/>
    <n v="3"/>
    <d v="2014-11-20T00:00:00"/>
    <d v="2015-03-15T00:00:00"/>
    <s v="caribe_seco"/>
    <s v="norte_de_santander"/>
    <s v="el_zulia"/>
    <s v="nueva_esperanza"/>
    <s v="finca_1"/>
    <s v="lote_1"/>
    <x v="17"/>
    <n v="115"/>
    <s v="luis_sanchez"/>
    <n v="16"/>
    <n v="7.9329700469970703"/>
    <n v="-72.596908569335938"/>
    <n v="8.959999680519104E-2"/>
    <n v="1.679999940097332E-2"/>
    <n v="8.1200003623962402E-2"/>
    <n v="0.148499995470047"/>
    <n v="0.26609998941421509"/>
    <n v="0.11599999666213991"/>
    <n v="2.79999990016222E-3"/>
    <n v="0"/>
    <n v="5"/>
    <n v="0"/>
    <n v="1"/>
    <n v="1"/>
    <n v="1"/>
    <n v="1"/>
    <n v="0"/>
    <n v="1"/>
    <n v="1"/>
  </r>
  <r>
    <n v="5367"/>
    <s v="2015_b_caribe seco_norte de santander_el zulia"/>
    <n v="2015"/>
    <s v="b"/>
    <n v="11"/>
    <n v="3"/>
    <d v="2014-11-17T00:00:00"/>
    <d v="2015-03-15T00:00:00"/>
    <s v="caribe_seco"/>
    <s v="norte_de_santander"/>
    <s v="el_zulia"/>
    <s v="la_colorada"/>
    <s v="finca_la_playita"/>
    <s v="lote_1"/>
    <x v="17"/>
    <n v="118"/>
    <s v="gabriel_peniuela"/>
    <n v="16"/>
    <n v="7.9853701591491699"/>
    <n v="-72.597343444824219"/>
    <n v="7.8800000250339508E-2"/>
    <n v="3.2600000500679023E-2"/>
    <n v="7.8800000250339508E-2"/>
    <n v="0.247299998998642"/>
    <n v="0.5788000226020813"/>
    <n v="0.30399999022483831"/>
    <n v="0"/>
    <n v="0"/>
    <n v="9"/>
    <n v="0"/>
    <n v="1"/>
    <n v="1"/>
    <n v="1"/>
    <n v="1"/>
    <n v="0"/>
    <n v="1"/>
    <n v="0"/>
  </r>
  <r>
    <n v="5368"/>
    <s v="2015_b_caribe seco_norte de santander_el zulia"/>
    <n v="2015"/>
    <s v="b"/>
    <n v="11"/>
    <n v="3"/>
    <d v="2014-11-21T00:00:00"/>
    <d v="2015-03-15T00:00:00"/>
    <s v="caribe_seco"/>
    <s v="norte_de_santander"/>
    <s v="el_zulia"/>
    <s v="la_colorada"/>
    <s v="finca_el_encanto_1"/>
    <s v="lote_lote"/>
    <x v="17"/>
    <n v="114"/>
    <s v="rodolfo_sarmiento"/>
    <n v="16"/>
    <n v="7.9995298385620117"/>
    <n v="-72.603279113769531"/>
    <n v="8.2199998199939728E-2"/>
    <n v="2.1900000050663952E-2"/>
    <n v="2.7400000020861629E-2"/>
    <n v="0.20819999277591711"/>
    <n v="0.40000000596046448"/>
    <n v="0.1547999978065491"/>
    <n v="0"/>
    <n v="7.9999998211860657E-2"/>
    <n v="11"/>
    <n v="0"/>
    <n v="1"/>
    <n v="1"/>
    <n v="1"/>
    <n v="1"/>
    <n v="0"/>
    <n v="1"/>
    <n v="0"/>
  </r>
  <r>
    <n v="5369"/>
    <s v="2015_b_caribe seco_norte de santander_el zulia"/>
    <n v="2015"/>
    <s v="b"/>
    <n v="11"/>
    <n v="3"/>
    <d v="2014-11-20T00:00:00"/>
    <d v="2015-03-15T00:00:00"/>
    <s v="caribe_seco"/>
    <s v="norte_de_santander"/>
    <s v="el_zulia"/>
    <s v="la_colorada"/>
    <s v="finca_el_encanto_1"/>
    <s v="lote_lote"/>
    <x v="17"/>
    <n v="115"/>
    <s v="rodolfo_sarmiento_jr"/>
    <n v="16"/>
    <n v="7.9993400573730469"/>
    <n v="-72.599647521972656"/>
    <n v="0.1063999980688095"/>
    <n v="1.7300000414252281E-2"/>
    <n v="2.9699999839067459E-2"/>
    <n v="0.26980000734329218"/>
    <n v="0.32179999351501459"/>
    <n v="9.8800003528594971E-2"/>
    <n v="0"/>
    <n v="0.20000000298023221"/>
    <n v="11"/>
    <n v="0"/>
    <n v="1"/>
    <n v="1"/>
    <n v="1"/>
    <n v="1"/>
    <n v="0"/>
    <n v="1"/>
    <n v="0"/>
  </r>
  <r>
    <n v="5370"/>
    <s v="2015_b_caribe seco_norte de santander_el zulia"/>
    <n v="2015"/>
    <s v="b"/>
    <n v="11"/>
    <n v="3"/>
    <d v="2014-11-30T00:00:00"/>
    <d v="2015-03-15T00:00:00"/>
    <s v="caribe_seco"/>
    <s v="norte_de_santander"/>
    <s v="el_zulia"/>
    <s v="pueblitos"/>
    <s v="finca_risaralda"/>
    <s v="lote_1"/>
    <x v="17"/>
    <n v="105"/>
    <s v="german_munioz"/>
    <n v="16"/>
    <n v="8.1273298263549805"/>
    <n v="-72.564407348632813"/>
    <n v="3.7900000810623169E-2"/>
    <n v="0"/>
    <n v="1.18000004440546E-2"/>
    <n v="7.5800001621246338E-2"/>
    <n v="0.17540000379085541"/>
    <n v="7.7600002288818359E-2"/>
    <n v="0"/>
    <n v="3.9999999105930328E-2"/>
    <n v="11"/>
    <n v="0"/>
    <n v="1"/>
    <n v="0"/>
    <n v="1"/>
    <n v="1"/>
    <n v="0"/>
    <n v="1"/>
    <n v="0"/>
  </r>
  <r>
    <n v="5371"/>
    <s v="2015_b_caribe seco_norte de santander_el zulia"/>
    <n v="2015"/>
    <s v="b"/>
    <n v="11"/>
    <n v="3"/>
    <d v="2014-11-20T00:00:00"/>
    <d v="2015-03-15T00:00:00"/>
    <s v="caribe_seco"/>
    <s v="norte_de_santander"/>
    <s v="el_zulia"/>
    <s v="precozul"/>
    <s v="finca_la_ilusion"/>
    <s v="lote_1"/>
    <x v="17"/>
    <n v="115"/>
    <s v="flaminio_leon"/>
    <n v="16"/>
    <n v="8.1274299621582031"/>
    <n v="-72.567329406738281"/>
    <n v="9.2299997806549072E-2"/>
    <n v="7.4999998323619366E-3"/>
    <n v="5.7399999350309372E-2"/>
    <n v="0.15459999442100519"/>
    <n v="0.22439999878406519"/>
    <n v="8.7600000202655792E-2"/>
    <n v="0"/>
    <n v="7.9999998211860657E-2"/>
    <n v="11"/>
    <n v="0"/>
    <n v="1"/>
    <n v="1"/>
    <n v="1"/>
    <n v="1"/>
    <n v="0"/>
    <n v="1"/>
    <n v="0"/>
  </r>
  <r>
    <n v="5372"/>
    <s v="2015_b_caribe seco_norte de santander_el zulia"/>
    <n v="2015"/>
    <s v="b"/>
    <n v="11"/>
    <n v="3"/>
    <d v="2014-11-20T00:00:00"/>
    <d v="2015-03-15T00:00:00"/>
    <s v="caribe_seco"/>
    <s v="norte_de_santander"/>
    <s v="el_zulia"/>
    <s v="precozul"/>
    <s v="finca_playe"/>
    <s v="lote_1"/>
    <x v="17"/>
    <n v="115"/>
    <s v="antonio_garcia"/>
    <n v="16"/>
    <n v="8.1366500854492188"/>
    <n v="-72.560310363769531"/>
    <n v="0.1313000023365021"/>
    <n v="5.1000001840293407E-3"/>
    <n v="8.3300001919269562E-2"/>
    <n v="0.22470000386238101"/>
    <n v="0.31819999217987061"/>
    <n v="0.1379999965429306"/>
    <n v="0"/>
    <n v="0"/>
    <n v="11"/>
    <n v="0"/>
    <n v="1"/>
    <n v="1"/>
    <n v="1"/>
    <n v="1"/>
    <n v="0"/>
    <n v="1"/>
    <n v="0"/>
  </r>
  <r>
    <n v="5373"/>
    <s v="2015_b_caribe seco_norte de santander_el zulia"/>
    <n v="2015"/>
    <s v="b"/>
    <n v="11"/>
    <n v="3"/>
    <d v="2014-11-29T00:00:00"/>
    <d v="2015-03-15T00:00:00"/>
    <s v="caribe_seco"/>
    <s v="norte_de_santander"/>
    <s v="el_zulia"/>
    <s v="pueblitos"/>
    <s v="finca_san_rafael"/>
    <s v="lote_1"/>
    <x v="17"/>
    <n v="106"/>
    <s v="samuel_yaniez"/>
    <n v="16"/>
    <n v="8.1517601013183594"/>
    <n v="-72.544036865234375"/>
    <n v="0.26320001482963562"/>
    <n v="1.250000018626451E-2"/>
    <n v="5.5100001394748688E-2"/>
    <n v="0.20550000667572019"/>
    <n v="0.45359998941421509"/>
    <n v="0.151199996471405"/>
    <n v="0"/>
    <n v="3.9999999105930328E-2"/>
    <n v="8.1999998092651367"/>
    <n v="0"/>
    <n v="1"/>
    <n v="1"/>
    <n v="1"/>
    <n v="1"/>
    <n v="0"/>
    <n v="1"/>
    <n v="0"/>
  </r>
  <r>
    <n v="5374"/>
    <s v="2015_b_caribe seco_norte de santander_el zulia"/>
    <n v="2015"/>
    <s v="b"/>
    <n v="11"/>
    <n v="3"/>
    <d v="2014-11-20T00:00:00"/>
    <d v="2015-03-15T00:00:00"/>
    <s v="caribe_seco"/>
    <s v="norte_de_santander"/>
    <s v="el_zulia"/>
    <s v="borriqueros"/>
    <s v="finca_coagronorte"/>
    <s v="lote_1"/>
    <x v="17"/>
    <n v="115"/>
    <s v="coagronorte"/>
    <n v="16"/>
    <n v="7.9588799476623544"/>
    <n v="-72.604598999023438"/>
    <n v="4.050000011920929E-2"/>
    <n v="1.080000028014183E-2"/>
    <n v="8.1000002101063728E-3"/>
    <n v="8.6499996483325958E-2"/>
    <n v="0.50809997320175171"/>
    <n v="0.26600000262260443"/>
    <n v="0"/>
    <n v="0"/>
    <n v="9.8000001907348633"/>
    <n v="0"/>
    <n v="1"/>
    <n v="1"/>
    <n v="1"/>
    <n v="1"/>
    <n v="0"/>
    <n v="1"/>
    <n v="0"/>
  </r>
  <r>
    <n v="5375"/>
    <s v="2015_b_caribe seco_norte de santander_cucuta"/>
    <n v="2015"/>
    <s v="b"/>
    <n v="11"/>
    <n v="3"/>
    <d v="2014-11-23T00:00:00"/>
    <d v="2015-03-15T00:00:00"/>
    <s v="caribe_seco"/>
    <s v="norte_de_santander"/>
    <s v="cucuta"/>
    <s v="la_fe"/>
    <s v="finca_la_fe"/>
    <s v="lote_parcela_1"/>
    <x v="17"/>
    <n v="112"/>
    <s v="elias_rubiano"/>
    <n v="16"/>
    <n v="8.1810998916625977"/>
    <n v="-72.42919921875"/>
    <n v="9.4999998807907104E-2"/>
    <n v="3.6299999803304672E-2"/>
    <n v="1.679999940097332E-2"/>
    <n v="0.94129997491836548"/>
    <n v="0.84079998731613159"/>
    <n v="0.33799999952316279"/>
    <n v="0"/>
    <n v="0.20000000298023221"/>
    <n v="16.89999961853027"/>
    <n v="0"/>
    <n v="1"/>
    <n v="1"/>
    <n v="1"/>
    <n v="1"/>
    <n v="0"/>
    <n v="1"/>
    <n v="0"/>
  </r>
  <r>
    <n v="5376"/>
    <s v="2015_b_caribe seco_norte de santander_cucuta"/>
    <n v="2015"/>
    <s v="b"/>
    <n v="11"/>
    <n v="3"/>
    <d v="2014-11-13T00:00:00"/>
    <d v="2015-03-15T00:00:00"/>
    <s v="caribe_seco"/>
    <s v="norte_de_santander"/>
    <s v="cucuta"/>
    <s v="puerto_leon"/>
    <s v="finca_pacolandia"/>
    <s v="lote_pacolandia"/>
    <x v="17"/>
    <n v="122"/>
    <s v="pedro_lozano"/>
    <n v="16"/>
    <n v="8.3532695770263672"/>
    <n v="-72.461128234863281"/>
    <n v="0.1745000034570694"/>
    <n v="3.359999880194664E-2"/>
    <n v="3.6899998784065247E-2"/>
    <n v="0.29530000686645508"/>
    <n v="0.55369997024536133"/>
    <n v="0.2099999934434891"/>
    <n v="0"/>
    <n v="7.9999998211860657E-2"/>
    <n v="13.69999980926514"/>
    <n v="0"/>
    <n v="1"/>
    <n v="1"/>
    <n v="1"/>
    <n v="1"/>
    <n v="0"/>
    <n v="1"/>
    <n v="0"/>
  </r>
  <r>
    <n v="5377"/>
    <s v="2015_b_caribe seco_norte de santander_cucuta"/>
    <n v="2015"/>
    <s v="b"/>
    <n v="12"/>
    <n v="3"/>
    <d v="2014-12-09T00:00:00"/>
    <d v="2015-03-15T00:00:00"/>
    <s v="caribe_seco"/>
    <s v="norte_de_santander"/>
    <s v="cucuta"/>
    <s v="puerto_leon"/>
    <s v="finca_mis_amores"/>
    <s v="lote_mis_amores"/>
    <x v="17"/>
    <n v="96"/>
    <s v="juvenal_pacheco"/>
    <n v="16"/>
    <n v="8.3550195693969727"/>
    <n v="-72.460456848144531"/>
    <n v="4.9199998378753662E-2"/>
    <n v="2.600000007078052E-3"/>
    <n v="7.799999788403511E-3"/>
    <n v="0.12690000236034391"/>
    <n v="0.18389999866485601"/>
    <n v="7.9599998891353607E-2"/>
    <n v="0"/>
    <n v="0.20000000298023221"/>
    <n v="9.6000003814697266"/>
    <n v="0"/>
    <n v="1"/>
    <n v="1"/>
    <n v="1"/>
    <n v="1"/>
    <n v="0"/>
    <n v="1"/>
    <n v="0"/>
  </r>
  <r>
    <n v="5378"/>
    <s v="2015_b_caribe seco_norte de santander_cucuta"/>
    <n v="2015"/>
    <s v="b"/>
    <n v="11"/>
    <n v="3"/>
    <d v="2014-11-30T00:00:00"/>
    <d v="2015-03-15T00:00:00"/>
    <s v="caribe_seco"/>
    <s v="norte_de_santander"/>
    <s v="cucuta"/>
    <s v="puerto_leon"/>
    <s v="finca_las_palmas"/>
    <s v="lote_las_palmas"/>
    <x v="7"/>
    <n v="105"/>
    <s v="raul_moreno"/>
    <n v="16"/>
    <n v="8.3569402694702148"/>
    <n v="-72.457061767578125"/>
    <n v="7.6700001955032349E-2"/>
    <n v="5.7000000961124897E-3"/>
    <n v="1.4200000092387199E-2"/>
    <n v="0.2442999929189682"/>
    <n v="0.50849997997283936"/>
    <n v="0.2339999973773956"/>
    <n v="1.1400000192224979E-2"/>
    <n v="0.239999994635582"/>
    <n v="27.70000076293945"/>
    <n v="0"/>
    <n v="1"/>
    <n v="1"/>
    <n v="1"/>
    <n v="1"/>
    <n v="0"/>
    <n v="1"/>
    <n v="1"/>
  </r>
  <r>
    <n v="5379"/>
    <s v="2015_b_caribe seco_norte de santander_cucuta"/>
    <n v="2015"/>
    <s v="b"/>
    <n v="11"/>
    <n v="3"/>
    <d v="2014-11-15T00:00:00"/>
    <d v="2015-03-15T00:00:00"/>
    <s v="caribe_seco"/>
    <s v="norte_de_santander"/>
    <s v="cucuta"/>
    <s v="puerto_leon"/>
    <s v="finca_la_labranza"/>
    <s v="lote_957"/>
    <x v="17"/>
    <n v="120"/>
    <s v="fabiola_florez"/>
    <n v="16"/>
    <n v="8.3503303527832031"/>
    <n v="-72.453598022460938"/>
    <n v="0.1363999992609024"/>
    <n v="1.2099999934434891E-2"/>
    <n v="4.8500001430511468E-2"/>
    <n v="0.25760000944137568"/>
    <n v="0.4090999960899353"/>
    <n v="0.14800000190734861"/>
    <n v="3.0000000260770321E-3"/>
    <n v="0.119999997317791"/>
    <n v="7.1999998092651367"/>
    <n v="0"/>
    <n v="1"/>
    <n v="1"/>
    <n v="1"/>
    <n v="1"/>
    <n v="0"/>
    <n v="1"/>
    <n v="1"/>
  </r>
  <r>
    <n v="5380"/>
    <s v="2015_b_caribe seco_norte de santander_cucuta"/>
    <n v="2015"/>
    <s v="b"/>
    <n v="11"/>
    <n v="3"/>
    <d v="2014-11-30T00:00:00"/>
    <d v="2015-03-15T00:00:00"/>
    <s v="caribe_seco"/>
    <s v="norte_de_santander"/>
    <s v="cucuta"/>
    <s v="el_dave"/>
    <s v="finca_santa_rosa"/>
    <s v="lote_el_puente"/>
    <x v="17"/>
    <n v="105"/>
    <s v="gerardo_acevedo"/>
    <n v="16"/>
    <n v="8.3493099212646484"/>
    <n v="-72.437713623046875"/>
    <n v="0.15600000321865079"/>
    <n v="2.140000090003014E-2"/>
    <n v="7.3399998247623444E-2"/>
    <n v="0.2202000021934509"/>
    <n v="0.37000000476837158"/>
    <n v="0.13400000333786011"/>
    <n v="6.0999998822808266E-3"/>
    <n v="0.15999999642372131"/>
    <n v="8.1000003814697266"/>
    <n v="0"/>
    <n v="1"/>
    <n v="1"/>
    <n v="1"/>
    <n v="1"/>
    <n v="0"/>
    <n v="1"/>
    <n v="1"/>
  </r>
  <r>
    <n v="5381"/>
    <s v="2015_b_caribe seco_norte de santander_cucuta"/>
    <n v="2015"/>
    <s v="b"/>
    <n v="11"/>
    <n v="3"/>
    <d v="2014-11-25T00:00:00"/>
    <d v="2015-03-15T00:00:00"/>
    <s v="caribe_seco"/>
    <s v="norte_de_santander"/>
    <s v="cucuta"/>
    <s v="el_dave"/>
    <s v="finca_tres_rios"/>
    <s v="lote_la_casa"/>
    <x v="17"/>
    <n v="110"/>
    <s v="uriel_sanchez"/>
    <n v="16"/>
    <n v="8.3321304321289063"/>
    <n v="-72.4322509765625"/>
    <n v="6.1700001358985901E-2"/>
    <n v="2.140000090003014E-2"/>
    <n v="2.140000090003014E-2"/>
    <n v="0.31369999051094061"/>
    <n v="0.22249999642372131"/>
    <n v="0.1059999987483025"/>
    <n v="1.879999972879887E-2"/>
    <n v="0.119999997317791"/>
    <n v="13.89999961853027"/>
    <n v="0"/>
    <n v="1"/>
    <n v="1"/>
    <n v="1"/>
    <n v="1"/>
    <n v="0"/>
    <n v="1"/>
    <n v="1"/>
  </r>
  <r>
    <n v="5382"/>
    <s v="2015_b_caribe seco_norte de santander_cucuta"/>
    <n v="2015"/>
    <s v="b"/>
    <n v="11"/>
    <n v="3"/>
    <d v="2014-11-25T00:00:00"/>
    <d v="2015-03-15T00:00:00"/>
    <s v="caribe_seco"/>
    <s v="norte_de_santander"/>
    <s v="cucuta"/>
    <s v="puerto_villamizar"/>
    <s v="finca_lambada"/>
    <s v="lote_lambada"/>
    <x v="17"/>
    <n v="110"/>
    <s v="lambada"/>
    <n v="16"/>
    <n v="8.3061399459838867"/>
    <n v="-72.428489685058594"/>
    <n v="0.12890000641345981"/>
    <n v="4.0899999439716339E-2"/>
    <n v="3.7700001150369637E-2"/>
    <n v="0.26420000195503229"/>
    <n v="0.5"/>
    <n v="0.239999994635582"/>
    <n v="2.5200000032782551E-2"/>
    <n v="7.9999998211860657E-2"/>
    <n v="12.89999961853027"/>
    <n v="0"/>
    <n v="1"/>
    <n v="1"/>
    <n v="1"/>
    <n v="1"/>
    <n v="0"/>
    <n v="1"/>
    <n v="1"/>
  </r>
  <r>
    <n v="5383"/>
    <s v="2015_b_caribe seco_norte de santander_cucuta"/>
    <n v="2015"/>
    <s v="b"/>
    <n v="12"/>
    <n v="3"/>
    <d v="2014-12-05T00:00:00"/>
    <d v="2015-03-15T00:00:00"/>
    <s v="caribe_seco"/>
    <s v="norte_de_santander"/>
    <s v="cucuta"/>
    <s v="fundacion"/>
    <s v="finca_fundacion"/>
    <s v="lote_la_casa"/>
    <x v="7"/>
    <n v="100"/>
    <s v="jose_jimenez"/>
    <n v="16"/>
    <n v="8.2033395767211914"/>
    <n v="-72.402397155761719"/>
    <n v="2.7200000360608101E-2"/>
    <n v="0"/>
    <n v="9.8999999463558197E-3"/>
    <n v="6.679999828338623E-2"/>
    <n v="0.18070000410079959"/>
    <n v="8.6800001561641693E-2"/>
    <n v="0"/>
    <n v="3.9999999105930328E-2"/>
    <n v="33.700000762939453"/>
    <n v="0"/>
    <n v="1"/>
    <n v="0"/>
    <n v="1"/>
    <n v="1"/>
    <n v="0"/>
    <n v="1"/>
    <n v="0"/>
  </r>
  <r>
    <n v="5384"/>
    <s v="2015_b_caribe seco_norte de santander_cucuta"/>
    <n v="2015"/>
    <s v="b"/>
    <n v="11"/>
    <n v="3"/>
    <d v="2014-11-30T00:00:00"/>
    <d v="2015-03-15T00:00:00"/>
    <s v="caribe_seco"/>
    <s v="norte_de_santander"/>
    <s v="cucuta"/>
    <s v="alto_guaramito"/>
    <s v="finca_flaminio"/>
    <s v="lote_1"/>
    <x v="7"/>
    <n v="105"/>
    <s v="flaminio_merchan"/>
    <n v="16"/>
    <n v="8.2073297500610352"/>
    <n v="-72.409080505371094"/>
    <n v="8.2599997520446777E-2"/>
    <n v="5.7000000961124897E-3"/>
    <n v="3.4200001507997513E-2"/>
    <n v="0.37040001153945917"/>
    <n v="0.18520000576972959"/>
    <n v="0.13160000741481781"/>
    <n v="5.7000000961124897E-3"/>
    <n v="7.9999998211860657E-2"/>
    <n v="19.29999923706055"/>
    <n v="0"/>
    <n v="1"/>
    <n v="1"/>
    <n v="1"/>
    <n v="1"/>
    <n v="0"/>
    <n v="1"/>
    <n v="1"/>
  </r>
  <r>
    <n v="5385"/>
    <s v="2015_b_caribe seco_norte de santander_cucuta"/>
    <n v="2015"/>
    <s v="b"/>
    <n v="11"/>
    <n v="3"/>
    <d v="2014-11-30T00:00:00"/>
    <d v="2015-03-15T00:00:00"/>
    <s v="caribe_seco"/>
    <s v="norte_de_santander"/>
    <s v="cucuta"/>
    <s v="aguaclara"/>
    <s v="finca_parcela_14"/>
    <s v="lote_parcela_14"/>
    <x v="7"/>
    <n v="105"/>
    <s v="juan_chona"/>
    <n v="16"/>
    <n v="8.2131795883178711"/>
    <n v="-72.409530639648438"/>
    <n v="0.16200000047683721"/>
    <n v="5.59999980032444E-3"/>
    <n v="5.0299998372793198E-2"/>
    <n v="0.44409999251365662"/>
    <n v="0.55870002508163452"/>
    <n v="0.31200000643730158"/>
    <n v="0"/>
    <n v="3.9999999105930328E-2"/>
    <n v="24.10000038146973"/>
    <n v="0"/>
    <n v="1"/>
    <n v="1"/>
    <n v="1"/>
    <n v="1"/>
    <n v="0"/>
    <n v="1"/>
    <n v="0"/>
  </r>
  <r>
    <n v="5386"/>
    <s v="2015_b_caribe seco_norte de santander_cucuta"/>
    <n v="2015"/>
    <s v="b"/>
    <n v="11"/>
    <n v="3"/>
    <d v="2014-11-24T00:00:00"/>
    <d v="2015-03-15T00:00:00"/>
    <s v="caribe_seco"/>
    <s v="norte_de_santander"/>
    <s v="cucuta"/>
    <s v="campoalegre"/>
    <s v="finca_villa_rosa"/>
    <s v="lote_flaminio"/>
    <x v="17"/>
    <n v="111"/>
    <s v="alexander_salcedo"/>
    <n v="16"/>
    <n v="8.2211103439331055"/>
    <n v="-72.410118103027344"/>
    <n v="0.1066000014543533"/>
    <n v="5.7999999262392521E-3"/>
    <n v="7.1999996900558472E-2"/>
    <n v="0.28819999098777771"/>
    <n v="0.36309999227523798"/>
    <n v="0.17919999361038211"/>
    <n v="1.4399999752640721E-2"/>
    <n v="0.40000000596046448"/>
    <n v="15.30000019073486"/>
    <n v="0"/>
    <n v="1"/>
    <n v="1"/>
    <n v="1"/>
    <n v="1"/>
    <n v="0"/>
    <n v="1"/>
    <n v="1"/>
  </r>
  <r>
    <n v="5387"/>
    <s v="2015_b_caribe seco_norte de santander_cucuta"/>
    <n v="2015"/>
    <s v="b"/>
    <n v="12"/>
    <n v="3"/>
    <d v="2014-12-08T00:00:00"/>
    <d v="2015-03-15T00:00:00"/>
    <s v="caribe_seco"/>
    <s v="norte_de_santander"/>
    <s v="cucuta"/>
    <s v="campoalegre"/>
    <s v="finca_villa_rosa"/>
    <s v="lote_fonseca"/>
    <x v="17"/>
    <n v="97"/>
    <s v="alexander_salcedo"/>
    <n v="16"/>
    <n v="8.2213497161865234"/>
    <n v="-72.410118103027344"/>
    <n v="0.11819999665021901"/>
    <n v="0"/>
    <n v="4.3200001120567322E-2"/>
    <n v="0.16709999740123749"/>
    <n v="0.19599999487400049"/>
    <n v="7.4400000274181366E-2"/>
    <n v="1.4399999752640721E-2"/>
    <n v="0.239999994635582"/>
    <n v="17.10000038146973"/>
    <n v="0"/>
    <n v="1"/>
    <n v="0"/>
    <n v="1"/>
    <n v="1"/>
    <n v="0"/>
    <n v="1"/>
    <n v="1"/>
  </r>
  <r>
    <n v="5388"/>
    <s v="2015_b_caribe seco_norte de santander_cucuta"/>
    <n v="2015"/>
    <s v="b"/>
    <n v="12"/>
    <n v="3"/>
    <d v="2014-12-05T00:00:00"/>
    <d v="2015-03-15T00:00:00"/>
    <s v="caribe_seco"/>
    <s v="norte_de_santander"/>
    <s v="cucuta"/>
    <s v="buena_esperanza"/>
    <s v="finca_finca_1"/>
    <s v="lote_1"/>
    <x v="17"/>
    <n v="100"/>
    <s v="humberto_bran"/>
    <n v="16"/>
    <n v="8.1835803985595703"/>
    <n v="-72.491813659667969"/>
    <n v="9.7599998116493225E-2"/>
    <n v="2.7100000530481339E-2"/>
    <n v="4.3400000780820847E-2"/>
    <n v="0.24660000205039981"/>
    <n v="0.44440001249313349"/>
    <n v="0.2080000042915344"/>
    <n v="2.700000070035458E-3"/>
    <n v="7.9999998211860657E-2"/>
    <n v="10.60000038146973"/>
    <n v="0"/>
    <n v="1"/>
    <n v="1"/>
    <n v="1"/>
    <n v="1"/>
    <n v="0"/>
    <n v="1"/>
    <n v="1"/>
  </r>
  <r>
    <n v="5389"/>
    <s v="2015_b_caribe seco_norte de santander_cucuta"/>
    <n v="2015"/>
    <s v="b"/>
    <n v="12"/>
    <n v="3"/>
    <d v="2014-12-05T00:00:00"/>
    <d v="2015-03-15T00:00:00"/>
    <s v="caribe_seco"/>
    <s v="norte_de_santander"/>
    <s v="cucuta"/>
    <s v="buena_esperanza"/>
    <s v="finca_las_torres"/>
    <s v="lote_1"/>
    <x v="17"/>
    <n v="100"/>
    <s v="olga_hernandez"/>
    <n v="16"/>
    <n v="8.1817598342895508"/>
    <n v="-72.497596740722656"/>
    <n v="0.1555999964475632"/>
    <n v="5.7999999262392521E-3"/>
    <n v="0.1094999983906746"/>
    <n v="0.2477999925613403"/>
    <n v="0.41499999165534968"/>
    <n v="0.17319999635219571"/>
    <n v="8.6000002920627594E-3"/>
    <n v="0.56000000238418579"/>
    <n v="11.60000038146973"/>
    <n v="0"/>
    <n v="1"/>
    <n v="1"/>
    <n v="1"/>
    <n v="1"/>
    <n v="0"/>
    <n v="1"/>
    <n v="1"/>
  </r>
  <r>
    <n v="5390"/>
    <s v="2015_b_caribe seco_norte de santander_cucuta"/>
    <n v="2015"/>
    <s v="b"/>
    <n v="12"/>
    <n v="3"/>
    <d v="2014-12-10T00:00:00"/>
    <d v="2015-03-15T00:00:00"/>
    <s v="caribe_seco"/>
    <s v="norte_de_santander"/>
    <s v="cucuta"/>
    <s v="buena_esperanza"/>
    <s v="finca_2e201e"/>
    <s v="lote_1"/>
    <x v="17"/>
    <n v="95"/>
    <s v="cristiniano_ramirez"/>
    <n v="16"/>
    <n v="8.1848001480102539"/>
    <n v="-72.50006103515625"/>
    <n v="0.26899999380111689"/>
    <n v="2.700000070035458E-3"/>
    <n v="0.1032999977469444"/>
    <n v="0.29350000619888311"/>
    <n v="0.43209999799728388"/>
    <n v="0.22200000286102289"/>
    <n v="0"/>
    <n v="7.9999998211860657E-2"/>
    <n v="11.69999980926514"/>
    <n v="0"/>
    <n v="1"/>
    <n v="1"/>
    <n v="1"/>
    <n v="1"/>
    <n v="0"/>
    <n v="1"/>
    <n v="0"/>
  </r>
  <r>
    <n v="5391"/>
    <s v="2015_b_caribe seco_norte de santander_cucuta"/>
    <n v="2015"/>
    <s v="b"/>
    <n v="12"/>
    <n v="3"/>
    <d v="2014-12-15T00:00:00"/>
    <d v="2015-03-15T00:00:00"/>
    <s v="caribe_seco"/>
    <s v="norte_de_santander"/>
    <s v="cucuta"/>
    <s v="buena_esperanza"/>
    <s v="finca_1"/>
    <s v="lote_1"/>
    <x v="17"/>
    <n v="90"/>
    <s v="nn"/>
    <n v="16"/>
    <n v="8.1969804763793945"/>
    <n v="-72.501441955566406"/>
    <n v="3.5900000482797623E-2"/>
    <n v="0"/>
    <n v="1.379999984055758E-2"/>
    <n v="0.15469999611377719"/>
    <n v="0.26800000667572021"/>
    <n v="8.8399998843669891E-2"/>
    <n v="1.099999994039536E-2"/>
    <n v="7.9999998211860657E-2"/>
    <n v="12.60000038146973"/>
    <n v="0"/>
    <n v="1"/>
    <n v="0"/>
    <n v="1"/>
    <n v="1"/>
    <n v="0"/>
    <n v="1"/>
    <n v="1"/>
  </r>
  <r>
    <n v="5392"/>
    <s v="2015_b_caribe seco_norte de santander_cucuta"/>
    <n v="2015"/>
    <s v="b"/>
    <n v="11"/>
    <n v="3"/>
    <d v="2014-11-25T00:00:00"/>
    <d v="2015-03-15T00:00:00"/>
    <s v="caribe_seco"/>
    <s v="norte_de_santander"/>
    <s v="cucuta"/>
    <s v="londres"/>
    <s v="finca_1"/>
    <s v="lote_1"/>
    <x v="17"/>
    <n v="110"/>
    <s v="julio_vera"/>
    <n v="16"/>
    <n v="8.1901998519897461"/>
    <n v="-72.516677856445313"/>
    <n v="0.24140000343322751"/>
    <n v="2.899999963119626E-3"/>
    <n v="4.6000000089406967E-2"/>
    <n v="0.17820000648498541"/>
    <n v="0.35339999198913569"/>
    <n v="0.21680000424385071"/>
    <n v="0"/>
    <n v="0.239999994635582"/>
    <n v="8.8999996185302734"/>
    <n v="0"/>
    <n v="1"/>
    <n v="1"/>
    <n v="1"/>
    <n v="1"/>
    <n v="0"/>
    <n v="1"/>
    <n v="0"/>
  </r>
  <r>
    <n v="5393"/>
    <s v="2015_b_caribe seco_norte de santander_cucuta"/>
    <n v="2015"/>
    <s v="b"/>
    <n v="11"/>
    <n v="3"/>
    <d v="2014-11-19T00:00:00"/>
    <d v="2015-03-15T00:00:00"/>
    <s v="caribe_seco"/>
    <s v="norte_de_santander"/>
    <s v="cucuta"/>
    <s v="londres"/>
    <s v="finca_1"/>
    <s v="lote_1"/>
    <x v="17"/>
    <n v="116"/>
    <s v="william_cifuentes"/>
    <n v="16"/>
    <n v="8.1904296875"/>
    <n v="-72.518478393554688"/>
    <n v="0.1132000014185905"/>
    <n v="5.4000001400709152E-3"/>
    <n v="7.2800002992153168E-2"/>
    <n v="0.18060000240802759"/>
    <n v="0.38269999623298651"/>
    <n v="0.17599999904632571"/>
    <n v="2.700000070035458E-3"/>
    <n v="0.15999999642372131"/>
    <n v="11.30000019073486"/>
    <n v="0"/>
    <n v="1"/>
    <n v="1"/>
    <n v="1"/>
    <n v="1"/>
    <n v="0"/>
    <n v="1"/>
    <n v="1"/>
  </r>
  <r>
    <n v="5394"/>
    <s v="2015_b_caribe seco_norte de santander_cucuta"/>
    <n v="2015"/>
    <s v="b"/>
    <n v="12"/>
    <n v="3"/>
    <d v="2014-12-05T00:00:00"/>
    <d v="2015-03-15T00:00:00"/>
    <s v="caribe_seco"/>
    <s v="norte_de_santander"/>
    <s v="cucuta"/>
    <s v="londres"/>
    <s v="finca_1"/>
    <s v="lote_1"/>
    <x v="17"/>
    <n v="100"/>
    <s v="adonay_ramos"/>
    <n v="16"/>
    <n v="8.1894798278808594"/>
    <n v="-72.518836975097656"/>
    <n v="0.13930000364780429"/>
    <n v="2.700000070035458E-3"/>
    <n v="6.2799997627735138E-2"/>
    <n v="0.20769999921321869"/>
    <n v="0.33329999446868902"/>
    <n v="0.13199999928474429"/>
    <n v="0"/>
    <n v="7.9999998211860657E-2"/>
    <n v="6.4000000953674316"/>
    <n v="0"/>
    <n v="1"/>
    <n v="1"/>
    <n v="1"/>
    <n v="1"/>
    <n v="0"/>
    <n v="1"/>
    <n v="0"/>
  </r>
  <r>
    <n v="5395"/>
    <s v="2015_b_caribe seco_norte de santander_cucuta"/>
    <n v="2015"/>
    <s v="b"/>
    <n v="11"/>
    <n v="3"/>
    <d v="2014-11-25T00:00:00"/>
    <d v="2015-03-15T00:00:00"/>
    <s v="caribe_seco"/>
    <s v="norte_de_santander"/>
    <s v="cucuta"/>
    <s v="londres"/>
    <s v="finca_1"/>
    <s v="lote_1"/>
    <x v="17"/>
    <n v="110"/>
    <s v="ines_gaitan"/>
    <n v="16"/>
    <n v="8.1894798278808594"/>
    <n v="-72.519233703613281"/>
    <n v="0.13570000231266019"/>
    <n v="0"/>
    <n v="6.3699997961521149E-2"/>
    <n v="0.17730000615119931"/>
    <n v="0.29089999198913569"/>
    <n v="0.1371999979019165"/>
    <n v="0"/>
    <n v="3.9999999105930328E-2"/>
    <n v="7.1999998092651367"/>
    <n v="0"/>
    <n v="1"/>
    <n v="0"/>
    <n v="1"/>
    <n v="1"/>
    <n v="0"/>
    <n v="1"/>
    <n v="0"/>
  </r>
  <r>
    <n v="5396"/>
    <s v="2015_b_caribe seco_norte de santander_cucuta"/>
    <n v="2015"/>
    <s v="b"/>
    <n v="11"/>
    <n v="3"/>
    <d v="2014-11-30T00:00:00"/>
    <d v="2015-03-15T00:00:00"/>
    <s v="caribe_seco"/>
    <s v="norte_de_santander"/>
    <s v="cucuta"/>
    <s v="londres"/>
    <s v="finca_1"/>
    <s v="lote_1"/>
    <x v="17"/>
    <n v="105"/>
    <s v="nn2"/>
    <n v="16"/>
    <n v="8.1869802474975586"/>
    <n v="-72.526573181152344"/>
    <n v="9.5700003206729889E-2"/>
    <n v="0"/>
    <n v="5.0400000065565109E-2"/>
    <n v="0.13600000739097601"/>
    <n v="0.38789999485015869"/>
    <n v="0.1140000000596046"/>
    <n v="0"/>
    <n v="3.9999999105930328E-2"/>
    <n v="11.5"/>
    <n v="0"/>
    <n v="1"/>
    <n v="0"/>
    <n v="1"/>
    <n v="1"/>
    <n v="0"/>
    <n v="1"/>
    <n v="0"/>
  </r>
  <r>
    <n v="5397"/>
    <s v="2015_b_caribe seco_norte de santander_cucuta"/>
    <n v="2015"/>
    <s v="b"/>
    <n v="11"/>
    <n v="3"/>
    <d v="2014-11-15T00:00:00"/>
    <d v="2015-03-15T00:00:00"/>
    <s v="caribe_seco"/>
    <s v="norte_de_santander"/>
    <s v="cucuta"/>
    <s v="londres"/>
    <s v="finca_1"/>
    <s v="lote_1"/>
    <x v="17"/>
    <n v="120"/>
    <s v="nn3"/>
    <n v="16"/>
    <n v="8.1859903335571289"/>
    <n v="-72.521347045898438"/>
    <n v="0.17479999363422391"/>
    <n v="6.0999998822808266E-3"/>
    <n v="9.8200000822544098E-2"/>
    <n v="0.2085999995470047"/>
    <n v="0.39570000767707819"/>
    <n v="0.13400000333786011"/>
    <n v="6.0999998822808266E-3"/>
    <n v="7.9999998211860657E-2"/>
    <n v="11.5"/>
    <n v="0"/>
    <n v="1"/>
    <n v="1"/>
    <n v="1"/>
    <n v="1"/>
    <n v="0"/>
    <n v="1"/>
    <n v="1"/>
  </r>
  <r>
    <n v="5398"/>
    <s v="2015_b_caribe seco_norte de santander_cucuta"/>
    <n v="2015"/>
    <s v="b"/>
    <n v="12"/>
    <n v="3"/>
    <d v="2014-12-05T00:00:00"/>
    <d v="2015-03-15T00:00:00"/>
    <s v="caribe_seco"/>
    <s v="norte_de_santander"/>
    <s v="cucuta"/>
    <s v="restauracion"/>
    <s v="finca_1"/>
    <s v="lote_1"/>
    <x v="17"/>
    <n v="100"/>
    <s v="segundo_villareal"/>
    <n v="16"/>
    <n v="8.1823196411132813"/>
    <n v="-72.472892761230469"/>
    <n v="0.1149000003933907"/>
    <n v="5.7000000961124897E-3"/>
    <n v="6.3199996948242188E-2"/>
    <n v="0.35920000076293951"/>
    <n v="0.55169999599456787"/>
    <n v="0.181999996304512"/>
    <n v="8.6000002920627594E-3"/>
    <n v="7.9999998211860657E-2"/>
    <n v="13.19999980926514"/>
    <n v="0"/>
    <n v="1"/>
    <n v="1"/>
    <n v="1"/>
    <n v="1"/>
    <n v="0"/>
    <n v="1"/>
    <n v="1"/>
  </r>
  <r>
    <n v="5399"/>
    <s v="2015_b_caribe seco_norte de santander_cucuta"/>
    <n v="2015"/>
    <s v="b"/>
    <n v="11"/>
    <n v="3"/>
    <d v="2014-11-25T00:00:00"/>
    <d v="2015-03-15T00:00:00"/>
    <s v="caribe_seco"/>
    <s v="norte_de_santander"/>
    <s v="cucuta"/>
    <s v="restauracion"/>
    <s v="finca_2c250"/>
    <s v="lote_2c250"/>
    <x v="17"/>
    <n v="110"/>
    <s v="enrique_castellanos"/>
    <n v="16"/>
    <n v="8.2035799026489258"/>
    <n v="-72.487037658691406"/>
    <n v="0.1316999942064285"/>
    <n v="1.4000000432133669E-2"/>
    <n v="2.239999920129776E-2"/>
    <n v="0.32210001349449158"/>
    <n v="0.38940000534057623"/>
    <n v="0.1088000014424324"/>
    <n v="0"/>
    <n v="7.9999998211860657E-2"/>
    <n v="5.8000001907348633"/>
    <n v="0"/>
    <n v="1"/>
    <n v="1"/>
    <n v="1"/>
    <n v="1"/>
    <n v="0"/>
    <n v="1"/>
    <n v="0"/>
  </r>
  <r>
    <n v="5400"/>
    <s v="2015_b_caribe seco_norte de santander_cucuta"/>
    <n v="2015"/>
    <s v="b"/>
    <n v="11"/>
    <n v="3"/>
    <d v="2014-11-30T00:00:00"/>
    <d v="2015-03-15T00:00:00"/>
    <s v="caribe_seco"/>
    <s v="norte_de_santander"/>
    <s v="cucuta"/>
    <s v="restauracion"/>
    <s v="finca_1"/>
    <s v="lote_1"/>
    <x v="17"/>
    <n v="105"/>
    <s v="nn4"/>
    <n v="16"/>
    <n v="8.2129001617431641"/>
    <n v="-72.487693786621094"/>
    <n v="7.3100000619888306E-2"/>
    <n v="2.0500000566244129E-2"/>
    <n v="3.5100001841783517E-2"/>
    <n v="0.21930000185966489"/>
    <n v="0.53219997882843018"/>
    <n v="0.18680000305175781"/>
    <n v="0"/>
    <n v="0.119999997317791"/>
    <n v="14"/>
    <n v="0"/>
    <n v="1"/>
    <n v="1"/>
    <n v="1"/>
    <n v="1"/>
    <n v="0"/>
    <n v="1"/>
    <n v="0"/>
  </r>
  <r>
    <n v="5401"/>
    <s v="2015_b_caribe seco_norte de santander_cucuta"/>
    <n v="2015"/>
    <s v="b"/>
    <n v="12"/>
    <n v="3"/>
    <d v="2014-12-15T00:00:00"/>
    <d v="2015-03-15T00:00:00"/>
    <s v="caribe_seco"/>
    <s v="norte_de_santander"/>
    <s v="cucuta"/>
    <s v="restauracion"/>
    <s v="finca_1"/>
    <s v="lote_1"/>
    <x v="17"/>
    <n v="90"/>
    <s v="benjamin_blanco"/>
    <n v="16"/>
    <n v="8.253849983215332"/>
    <n v="-72.485382080078125"/>
    <n v="0.13429999351501459"/>
    <n v="5.7000000961124897E-3"/>
    <n v="5.429999902844429E-2"/>
    <n v="0.37139999866485601"/>
    <n v="0.38859999179840088"/>
    <n v="0.1212000027298927"/>
    <n v="0"/>
    <n v="3.9999999105930328E-2"/>
    <n v="6.0999999046325684"/>
    <n v="0"/>
    <n v="1"/>
    <n v="1"/>
    <n v="1"/>
    <n v="1"/>
    <n v="0"/>
    <n v="1"/>
    <n v="0"/>
  </r>
  <r>
    <n v="5402"/>
    <s v="2015_b_caribe seco_norte de santander_cucuta"/>
    <n v="2015"/>
    <s v="b"/>
    <n v="11"/>
    <n v="3"/>
    <d v="2014-11-25T00:00:00"/>
    <d v="2015-03-15T00:00:00"/>
    <s v="caribe_seco"/>
    <s v="norte_de_santander"/>
    <s v="cucuta"/>
    <s v="restauracion"/>
    <s v="finca_1"/>
    <s v="lote_1"/>
    <x v="17"/>
    <n v="110"/>
    <s v="nn5"/>
    <n v="16"/>
    <n v="8.2476902008056641"/>
    <n v="-72.473747253417969"/>
    <n v="0.1852999925613403"/>
    <n v="8.2000000402331352E-3"/>
    <n v="0.1089999973773956"/>
    <n v="0.42230001091957092"/>
    <n v="0.54220002889633179"/>
    <n v="0.19159999489784241"/>
    <n v="0"/>
    <n v="0"/>
    <n v="8.1000003814697266"/>
    <n v="0"/>
    <n v="1"/>
    <n v="1"/>
    <n v="1"/>
    <n v="1"/>
    <n v="0"/>
    <n v="1"/>
    <n v="0"/>
  </r>
  <r>
    <n v="5403"/>
    <s v="2015_b_caribe seco_norte de santander_cucuta"/>
    <n v="2015"/>
    <s v="b"/>
    <n v="11"/>
    <n v="3"/>
    <d v="2014-11-23T00:00:00"/>
    <d v="2015-03-15T00:00:00"/>
    <s v="caribe_seco"/>
    <s v="norte_de_santander"/>
    <s v="cucuta"/>
    <s v="restauracion"/>
    <s v="finca_1"/>
    <s v="lote_1"/>
    <x v="17"/>
    <n v="112"/>
    <s v="nn6"/>
    <n v="16"/>
    <n v="8.2171401977539063"/>
    <n v="-72.472770690917969"/>
    <n v="5.0599999725818627E-2"/>
    <n v="0"/>
    <n v="8.0399997532367706E-2"/>
    <n v="0.25"/>
    <n v="0.33629998564720148"/>
    <n v="0.11079999804496771"/>
    <n v="0"/>
    <n v="0"/>
    <n v="5.8000001907348633"/>
    <n v="0"/>
    <n v="1"/>
    <n v="0"/>
    <n v="1"/>
    <n v="1"/>
    <n v="0"/>
    <n v="1"/>
    <n v="0"/>
  </r>
  <r>
    <n v="5404"/>
    <s v="2015_b_caribe seco_norte de santander_cucuta"/>
    <n v="2015"/>
    <s v="b"/>
    <n v="12"/>
    <n v="3"/>
    <d v="2014-12-05T00:00:00"/>
    <d v="2015-03-15T00:00:00"/>
    <s v="caribe_seco"/>
    <s v="norte_de_santander"/>
    <s v="cucuta"/>
    <s v="el_plomo"/>
    <s v="finca_pacolandia"/>
    <s v="lote_1"/>
    <x v="17"/>
    <n v="100"/>
    <s v="fredy_perez"/>
    <n v="16"/>
    <n v="8.1557703018188477"/>
    <n v="-72.499656677246094"/>
    <n v="6.2199998646974557E-2"/>
    <n v="7.799999788403511E-3"/>
    <n v="2.8500000014901161E-2"/>
    <n v="0.21760000288486481"/>
    <n v="0.47670000791549683"/>
    <n v="0.17319999635219571"/>
    <n v="0"/>
    <n v="7.9999998211860657E-2"/>
    <n v="9.8999996185302734"/>
    <n v="0"/>
    <n v="1"/>
    <n v="1"/>
    <n v="1"/>
    <n v="1"/>
    <n v="0"/>
    <n v="1"/>
    <n v="0"/>
  </r>
  <r>
    <n v="5405"/>
    <s v="2015_b_caribe seco_norte de santander_cucuta"/>
    <n v="2015"/>
    <s v="b"/>
    <n v="12"/>
    <n v="3"/>
    <d v="2014-12-15T00:00:00"/>
    <d v="2015-03-15T00:00:00"/>
    <s v="caribe_seco"/>
    <s v="norte_de_santander"/>
    <s v="cucuta"/>
    <s v="el_plomo"/>
    <s v="finca_1"/>
    <s v="lote_1"/>
    <x v="17"/>
    <n v="90"/>
    <s v="nn7"/>
    <n v="16"/>
    <n v="8.1580896377563477"/>
    <n v="-72.502677917480469"/>
    <n v="8.9299999177455902E-2"/>
    <n v="0"/>
    <n v="4.7600001096725457E-2"/>
    <n v="0.1964000016450882"/>
    <n v="0.2261999994516373"/>
    <n v="7.680000364780426E-2"/>
    <n v="0"/>
    <n v="0.239999994635582"/>
    <n v="8.3999996185302734"/>
    <n v="0"/>
    <n v="1"/>
    <n v="0"/>
    <n v="1"/>
    <n v="1"/>
    <n v="0"/>
    <n v="1"/>
    <n v="0"/>
  </r>
  <r>
    <n v="5406"/>
    <s v="2015_b_caribe seco_norte de santander_cucuta"/>
    <n v="2015"/>
    <s v="b"/>
    <n v="11"/>
    <n v="3"/>
    <d v="2014-11-30T00:00:00"/>
    <d v="2015-03-15T00:00:00"/>
    <s v="caribe_seco"/>
    <s v="norte_de_santander"/>
    <s v="cucuta"/>
    <s v="el_plomo"/>
    <s v="finca_1"/>
    <s v="lote_1"/>
    <x v="17"/>
    <n v="105"/>
    <s v="nn8"/>
    <n v="16"/>
    <n v="8.1708002090454102"/>
    <n v="-72.519912719726563"/>
    <n v="0.20419999957084661"/>
    <n v="0"/>
    <n v="5.2999998442828664E-3"/>
    <n v="0.18569999933242801"/>
    <n v="0.46419999003410339"/>
    <n v="0.17280000448226929"/>
    <n v="0"/>
    <n v="3.9999999105930328E-2"/>
    <n v="9"/>
    <n v="0"/>
    <n v="1"/>
    <n v="0"/>
    <n v="1"/>
    <n v="1"/>
    <n v="0"/>
    <n v="1"/>
    <n v="0"/>
  </r>
  <r>
    <n v="5407"/>
    <s v="2015_b_caribe seco_norte de santander_tibu"/>
    <n v="2015"/>
    <s v="b"/>
    <n v="11"/>
    <n v="3"/>
    <d v="2014-11-26T00:00:00"/>
    <d v="2015-03-15T00:00:00"/>
    <s v="caribe_seco"/>
    <s v="norte_de_santander"/>
    <s v="tibu"/>
    <s v="la_guaira"/>
    <s v="finca_la_13"/>
    <s v="lote_1"/>
    <x v="17"/>
    <n v="109"/>
    <s v="alvaro_mancilla"/>
    <n v="16"/>
    <n v="8.5530996322631836"/>
    <n v="-72.62664794921875"/>
    <n v="9.8200000822544098E-2"/>
    <n v="8.7700001895427704E-2"/>
    <n v="6.3199996948242188E-2"/>
    <n v="0.193000003695488"/>
    <n v="0"/>
    <n v="0"/>
    <n v="8.4200002253055573E-2"/>
    <n v="0.47999998927116388"/>
    <n v="5.8000001907348633"/>
    <n v="0"/>
    <n v="1"/>
    <n v="1"/>
    <n v="1"/>
    <n v="1"/>
    <n v="0"/>
    <n v="0"/>
    <n v="1"/>
  </r>
  <r>
    <n v="5408"/>
    <s v="2015_b_caribe seco_norte de santander_tibu"/>
    <n v="2015"/>
    <s v="b"/>
    <n v="12"/>
    <n v="3"/>
    <d v="2014-12-01T00:00:00"/>
    <d v="2015-03-15T00:00:00"/>
    <s v="caribe_seco"/>
    <s v="norte_de_santander"/>
    <s v="tibu"/>
    <s v="campo_3"/>
    <s v="finca_1"/>
    <s v="lote_1"/>
    <x v="17"/>
    <n v="104"/>
    <s v="gabriel_suarez"/>
    <n v="16"/>
    <n v="8.5387001037597656"/>
    <n v="-72.68914794921875"/>
    <n v="0.21760000288486481"/>
    <n v="1.150000002235174E-2"/>
    <n v="0.1374000012874603"/>
    <n v="0.1793999969959259"/>
    <n v="0"/>
    <n v="0"/>
    <n v="0.16789999604225159"/>
    <n v="0.40000000596046448"/>
    <n v="5.0999999046325684"/>
    <n v="0"/>
    <n v="1"/>
    <n v="1"/>
    <n v="1"/>
    <n v="1"/>
    <n v="0"/>
    <n v="0"/>
    <n v="1"/>
  </r>
  <r>
    <n v="5409"/>
    <s v="2015_b_caribe seco_norte de santander_tibu"/>
    <n v="2015"/>
    <s v="b"/>
    <n v="11"/>
    <n v="3"/>
    <d v="2014-11-23T00:00:00"/>
    <d v="2015-03-15T00:00:00"/>
    <s v="caribe_seco"/>
    <s v="norte_de_santander"/>
    <s v="tibu"/>
    <s v="llano_grande"/>
    <s v="finca_1"/>
    <s v="lote_1"/>
    <x v="17"/>
    <n v="112"/>
    <s v="alonzo_botello"/>
    <n v="16"/>
    <n v="8.5185604095458984"/>
    <n v="-72.627616882324219"/>
    <n v="7.5800001621246338E-2"/>
    <n v="0.2159000039100647"/>
    <n v="7.1999996900558472E-2"/>
    <n v="0.26519998908042908"/>
    <n v="0"/>
    <n v="0"/>
    <n v="0.1476999968290329"/>
    <n v="0.72000002861022949"/>
    <n v="4.3000001907348633"/>
    <n v="0"/>
    <n v="1"/>
    <n v="1"/>
    <n v="1"/>
    <n v="1"/>
    <n v="0"/>
    <n v="0"/>
    <n v="1"/>
  </r>
  <r>
    <n v="5410"/>
    <s v="2015_b_caribe seco_norte de santander_san cayetano"/>
    <n v="2015"/>
    <s v="b"/>
    <n v="11"/>
    <n v="3"/>
    <d v="2014-11-25T00:00:00"/>
    <d v="2015-03-15T00:00:00"/>
    <s v="caribe_seco"/>
    <s v="norte_de_santander"/>
    <s v="san_cayetano"/>
    <s v="los_guaduales"/>
    <s v="finca_uriel_jaimes"/>
    <s v="lote_penion_1"/>
    <x v="17"/>
    <n v="110"/>
    <s v="uriel_jaimes"/>
    <n v="16"/>
    <n v="7.8900299072265616"/>
    <n v="-72.603759765625"/>
    <n v="0.1300999969244003"/>
    <n v="2.700000070035458E-3"/>
    <n v="1.8999999389052391E-2"/>
    <n v="7.0500001311302185E-2"/>
    <n v="0.41729998588562012"/>
    <n v="0.15999999642372131"/>
    <n v="5.4000001400709152E-3"/>
    <n v="0.15999999642372131"/>
    <n v="6.5"/>
    <n v="0"/>
    <n v="1"/>
    <n v="1"/>
    <n v="1"/>
    <n v="1"/>
    <n v="0"/>
    <n v="1"/>
    <n v="1"/>
  </r>
  <r>
    <n v="5411"/>
    <s v="2015_a_caribe seco_cesar_valledupar"/>
    <n v="2015"/>
    <s v="a"/>
    <n v="2"/>
    <n v="6"/>
    <d v="2015-02-15T00:00:00"/>
    <d v="2015-06-15T00:00:00"/>
    <s v="caribe_seco"/>
    <s v="cesar"/>
    <s v="valledupar"/>
    <s v="la_vega"/>
    <s v="finca_la_vega_al_medio"/>
    <s v="lote_el_paso_del_ganado"/>
    <x v="17"/>
    <m/>
    <s v="gustavo_gutierrez"/>
    <n v="16"/>
    <n v="10.641599655151371"/>
    <n v="-73.188957214355469"/>
    <n v="5.6099999696016312E-2"/>
    <n v="1.080000028014183E-2"/>
    <n v="0.72879999876022339"/>
    <n v="0.46470001339912409"/>
    <n v="0.18629999458789831"/>
    <n v="4.2399998754262917E-2"/>
    <n v="0"/>
    <n v="0"/>
    <n v="6.1700000762939453"/>
    <n v="0"/>
    <n v="1"/>
    <n v="1"/>
    <n v="1"/>
    <n v="1"/>
    <n v="0"/>
    <n v="1"/>
    <n v="0"/>
  </r>
  <r>
    <n v="5412"/>
    <s v="2015_a_caribe seco_cesar_valledupar"/>
    <n v="2015"/>
    <s v="a"/>
    <n v="2"/>
    <n v="6"/>
    <d v="2015-02-15T00:00:00"/>
    <d v="2015-06-15T00:00:00"/>
    <s v="caribe_seco"/>
    <s v="cesar"/>
    <s v="valledupar"/>
    <s v="caminos_del_tamacal"/>
    <s v="finca_villa_mery"/>
    <s v="lote_las_8"/>
    <x v="17"/>
    <m/>
    <s v="aristides_lopez"/>
    <n v="16"/>
    <n v="10.45742034912109"/>
    <n v="-73.305252075195313"/>
    <n v="0"/>
    <n v="8.1000002101063728E-3"/>
    <n v="0.64770001173019409"/>
    <n v="4.8900000751018517E-2"/>
    <n v="1"/>
    <n v="7.0000000298023224E-2"/>
    <n v="0"/>
    <n v="0"/>
    <n v="11.840000152587891"/>
    <n v="6.0999998822808266E-3"/>
    <n v="0"/>
    <n v="1"/>
    <n v="1"/>
    <n v="1"/>
    <n v="1"/>
    <n v="1"/>
    <n v="0"/>
  </r>
  <r>
    <n v="5413"/>
    <s v="2015_a_caribe seco_cesar_valledupar"/>
    <n v="2015"/>
    <s v="a"/>
    <n v="2"/>
    <n v="6"/>
    <d v="2015-02-15T00:00:00"/>
    <d v="2015-06-15T00:00:00"/>
    <s v="caribe_seco"/>
    <s v="cesar"/>
    <s v="valledupar"/>
    <s v="badillo"/>
    <s v="finca_las_nubes"/>
    <s v="lote_las_18"/>
    <x v="17"/>
    <m/>
    <s v="fernando_sierra"/>
    <n v="16"/>
    <n v="10.648960113525391"/>
    <n v="-73.123703002929688"/>
    <n v="0"/>
    <n v="2.3000000510364771E-3"/>
    <n v="0.48849999904632568"/>
    <n v="6.1900001019239433E-2"/>
    <n v="0.87610000371932983"/>
    <n v="5.1600001752376563E-2"/>
    <n v="0"/>
    <n v="0"/>
    <n v="11.85999965667725"/>
    <n v="4.6000001020729542E-3"/>
    <n v="0"/>
    <n v="1"/>
    <n v="1"/>
    <n v="1"/>
    <n v="1"/>
    <n v="1"/>
    <n v="0"/>
  </r>
  <r>
    <n v="5414"/>
    <s v="2015_a_caribe seco_cesar_valledupar"/>
    <n v="2015"/>
    <s v="a"/>
    <n v="2"/>
    <n v="6"/>
    <d v="2015-02-15T00:00:00"/>
    <d v="2015-06-15T00:00:00"/>
    <s v="caribe_seco"/>
    <s v="cesar"/>
    <s v="valledupar"/>
    <s v="badillo"/>
    <s v="finca_la_manta"/>
    <s v="lote_1"/>
    <x v="17"/>
    <m/>
    <s v="felix_viloria"/>
    <n v="16"/>
    <n v="10.649519920349119"/>
    <n v="-73.18145751953125"/>
    <n v="4.2500000447034843E-2"/>
    <n v="4.999999888241291E-3"/>
    <n v="0.66250002384185791"/>
    <n v="0.38999998569488531"/>
    <n v="0.10000000149011611"/>
    <n v="2.9200000688433651E-2"/>
    <n v="0"/>
    <n v="0"/>
    <n v="9.1599998474121094"/>
    <n v="4.999999888241291E-3"/>
    <n v="1"/>
    <n v="1"/>
    <n v="1"/>
    <n v="1"/>
    <n v="1"/>
    <n v="1"/>
    <n v="0"/>
  </r>
  <r>
    <n v="5415"/>
    <s v="2015_a_caribe seco_cesar_valledupar"/>
    <n v="2015"/>
    <s v="a"/>
    <n v="2"/>
    <n v="6"/>
    <d v="2015-02-15T00:00:00"/>
    <d v="2015-06-15T00:00:00"/>
    <s v="caribe_seco"/>
    <s v="cesar"/>
    <s v="valledupar"/>
    <s v="el_jabo"/>
    <s v="finca_los_mangos"/>
    <s v="lote_1"/>
    <x v="17"/>
    <m/>
    <s v="nivaldo_brito"/>
    <n v="16"/>
    <n v="10.466690063476561"/>
    <n v="-73.209022521972656"/>
    <n v="0"/>
    <n v="1.799999969080091E-3"/>
    <n v="0.94190001487731934"/>
    <n v="0"/>
    <n v="1"/>
    <n v="8.2800000905990601E-2"/>
    <n v="0"/>
    <n v="0"/>
    <n v="8.119999885559082"/>
    <n v="7.3000001721084118E-3"/>
    <n v="0"/>
    <n v="1"/>
    <n v="1"/>
    <n v="0"/>
    <n v="1"/>
    <n v="1"/>
    <n v="0"/>
  </r>
  <r>
    <n v="5416"/>
    <s v="2015_a_caribe seco_cesar_valledupar"/>
    <n v="2015"/>
    <s v="a"/>
    <n v="2"/>
    <n v="6"/>
    <d v="2015-02-15T00:00:00"/>
    <d v="2015-06-15T00:00:00"/>
    <s v="caribe_seco"/>
    <s v="cesar"/>
    <s v="valledupar"/>
    <s v="la_canoa"/>
    <s v="finca_san_carlos"/>
    <s v="lote_la_curva"/>
    <x v="17"/>
    <m/>
    <s v="armando_mendoza"/>
    <n v="16"/>
    <n v="10.522609710693359"/>
    <n v="-73.24407958984375"/>
    <n v="2.690000087022781E-2"/>
    <n v="0"/>
    <n v="0.28279998898506159"/>
    <n v="0.19359999895095831"/>
    <n v="0.15659999847412109"/>
    <n v="2.759999968111515E-2"/>
    <n v="0"/>
    <n v="0"/>
    <n v="9.119999885559082"/>
    <n v="6.6999997943639764E-3"/>
    <n v="1"/>
    <n v="0"/>
    <n v="1"/>
    <n v="1"/>
    <n v="1"/>
    <n v="1"/>
    <n v="0"/>
  </r>
  <r>
    <n v="5417"/>
    <s v="2015_a_caribe seco_cesar_valledupar"/>
    <n v="2015"/>
    <s v="a"/>
    <n v="2"/>
    <n v="6"/>
    <d v="2015-02-15T00:00:00"/>
    <d v="2015-06-15T00:00:00"/>
    <s v="caribe_seco"/>
    <s v="cesar"/>
    <s v="valledupar"/>
    <s v="el_jabo"/>
    <s v="finca_alsacia"/>
    <s v="lote_1"/>
    <x v="17"/>
    <m/>
    <s v="andres_camilo_castro"/>
    <n v="16"/>
    <n v="10.458120346069339"/>
    <n v="-73.193931579589844"/>
    <n v="0"/>
    <n v="0"/>
    <n v="7.5300000607967377E-2"/>
    <n v="4.999999888241291E-3"/>
    <n v="7.3600001633167267E-2"/>
    <n v="2.7200000360608101E-2"/>
    <n v="0"/>
    <n v="0"/>
    <n v="11.61999988555908"/>
    <n v="1.7000000225380061E-3"/>
    <n v="0"/>
    <n v="0"/>
    <n v="1"/>
    <n v="1"/>
    <n v="1"/>
    <n v="1"/>
    <n v="0"/>
  </r>
  <r>
    <n v="5418"/>
    <s v="2015_a_caribe seco_cesar_valledupar"/>
    <n v="2015"/>
    <s v="a"/>
    <n v="2"/>
    <n v="6"/>
    <d v="2015-02-15T00:00:00"/>
    <d v="2015-06-15T00:00:00"/>
    <s v="caribe_seco"/>
    <s v="cesar"/>
    <s v="valledupar"/>
    <s v="el_jabo"/>
    <s v="finca_la_esmeralda"/>
    <s v="lote_las_4"/>
    <x v="8"/>
    <m/>
    <s v="campo_elias_lopez"/>
    <n v="16"/>
    <n v="10.481730461120611"/>
    <n v="-73.2135009765625"/>
    <n v="0.25310000777244568"/>
    <n v="0"/>
    <n v="0.26559999585151672"/>
    <n v="7.0000002160668373E-3"/>
    <n v="0.43669998645782471"/>
    <n v="4.1600000113248832E-2"/>
    <n v="0"/>
    <n v="0"/>
    <n v="15.819999694824221"/>
    <n v="7.0000002160668373E-3"/>
    <n v="1"/>
    <n v="0"/>
    <n v="1"/>
    <n v="1"/>
    <n v="1"/>
    <n v="1"/>
    <n v="0"/>
  </r>
  <r>
    <n v="5419"/>
    <s v="2015_a_caribe seco_cesar_valledupar"/>
    <n v="2015"/>
    <s v="a"/>
    <n v="2"/>
    <n v="6"/>
    <d v="2015-02-15T00:00:00"/>
    <d v="2015-06-15T00:00:00"/>
    <s v="caribe_seco"/>
    <s v="cesar"/>
    <s v="valledupar"/>
    <s v="el_jabo"/>
    <s v="finca_techo_verde"/>
    <s v="lote_45"/>
    <x v="17"/>
    <m/>
    <s v="hernando_molina"/>
    <n v="16"/>
    <n v="10.492520332336429"/>
    <n v="-73.237632751464844"/>
    <n v="8.8999997824430466E-3"/>
    <n v="5.9000002220273018E-3"/>
    <n v="0.17239999771118161"/>
    <n v="0.22139999270439151"/>
    <n v="0.81129997968673706"/>
    <n v="3.9599999785423279E-2"/>
    <n v="0"/>
    <n v="0"/>
    <n v="11.35000038146973"/>
    <n v="3.0000000260770321E-3"/>
    <n v="1"/>
    <n v="1"/>
    <n v="1"/>
    <n v="1"/>
    <n v="1"/>
    <n v="1"/>
    <n v="0"/>
  </r>
  <r>
    <n v="5420"/>
    <s v="2015_a_caribe seco_cesar_valledupar"/>
    <n v="2015"/>
    <s v="a"/>
    <n v="2"/>
    <n v="6"/>
    <d v="2015-02-15T00:00:00"/>
    <d v="2015-06-15T00:00:00"/>
    <s v="caribe_seco"/>
    <s v="cesar"/>
    <s v="valledupar"/>
    <s v="la_mesa"/>
    <s v="finca_las_marias"/>
    <s v="lote_las_7"/>
    <x v="17"/>
    <m/>
    <s v="felix_viloria"/>
    <n v="16"/>
    <n v="10.42294979095459"/>
    <n v="-73.368316650390625"/>
    <n v="0.14429999887943271"/>
    <n v="6.0000000521540642E-3"/>
    <n v="8.0000003799796104E-3"/>
    <n v="0.89980000257492065"/>
    <n v="0.52300000190734863"/>
    <n v="5.5199999362230301E-2"/>
    <n v="0"/>
    <n v="0"/>
    <n v="7.2699999809265137"/>
    <n v="0"/>
    <n v="1"/>
    <n v="1"/>
    <n v="1"/>
    <n v="1"/>
    <n v="0"/>
    <n v="1"/>
    <n v="0"/>
  </r>
  <r>
    <n v="5421"/>
    <s v="2015_a_caribe seco_la guajira_fonseca"/>
    <n v="2015"/>
    <s v="a"/>
    <n v="2"/>
    <n v="6"/>
    <d v="2015-02-15T00:00:00"/>
    <d v="2015-06-15T00:00:00"/>
    <s v="caribe_seco"/>
    <s v="la_guajira"/>
    <s v="fonseca"/>
    <s v="el_hatico"/>
    <s v="finca_el_eden"/>
    <s v="lote_tio_pobre"/>
    <x v="17"/>
    <m/>
    <s v="jose_maria_perez"/>
    <n v="16"/>
    <n v="10.89910984039307"/>
    <n v="-72.852767944335938"/>
    <n v="6.9600000977516174E-2"/>
    <n v="0"/>
    <n v="0.48410001397132868"/>
    <n v="5.7999999262392521E-3"/>
    <n v="0.87250000238418579"/>
    <n v="6.0400001704692841E-2"/>
    <n v="0"/>
    <n v="0"/>
    <n v="17.680000305175781"/>
    <n v="2.6100000366568569E-2"/>
    <n v="1"/>
    <n v="0"/>
    <n v="1"/>
    <n v="1"/>
    <n v="1"/>
    <n v="1"/>
    <n v="0"/>
  </r>
  <r>
    <n v="5422"/>
    <s v="2015_a_caribe seco_la guajira_fonseca"/>
    <n v="2015"/>
    <s v="a"/>
    <n v="2"/>
    <n v="6"/>
    <d v="2015-02-15T00:00:00"/>
    <d v="2015-06-15T00:00:00"/>
    <s v="caribe_seco"/>
    <s v="la_guajira"/>
    <s v="fonseca"/>
    <s v="el_hatico"/>
    <s v="finca_el_lucero"/>
    <s v="lote_1"/>
    <x v="17"/>
    <m/>
    <s v="yobaldo_brito"/>
    <n v="16"/>
    <n v="10.90540027618408"/>
    <n v="-72.859321594238281"/>
    <n v="2.6599999517202381E-2"/>
    <n v="4.8000002279877663E-3"/>
    <n v="0.80390000343322754"/>
    <n v="7.3000001721084118E-3"/>
    <n v="0.7336999773979187"/>
    <n v="5.000000074505806E-2"/>
    <n v="0"/>
    <n v="0"/>
    <n v="14.659999847412109"/>
    <n v="2.6599999517202381E-2"/>
    <n v="1"/>
    <n v="1"/>
    <n v="1"/>
    <n v="1"/>
    <n v="1"/>
    <n v="1"/>
    <n v="0"/>
  </r>
  <r>
    <n v="5423"/>
    <s v="2015_a_caribe seco_la guajira_fonseca"/>
    <n v="2015"/>
    <s v="a"/>
    <n v="2"/>
    <n v="6"/>
    <d v="2015-02-15T00:00:00"/>
    <d v="2015-06-15T00:00:00"/>
    <s v="caribe_seco"/>
    <s v="la_guajira"/>
    <s v="fonseca"/>
    <s v="el_hatico"/>
    <s v="finca_palotal"/>
    <s v="lote_1"/>
    <x v="17"/>
    <m/>
    <s v="emiro_cortes"/>
    <n v="16"/>
    <n v="10.901840209960939"/>
    <n v="-72.853706359863281"/>
    <n v="6.8099997937679291E-2"/>
    <n v="7.3000001721084118E-3"/>
    <n v="0.30169999599456793"/>
    <n v="2.1900000050663952E-2"/>
    <n v="0.66420000791549683"/>
    <n v="6.3600003719329834E-2"/>
    <n v="0"/>
    <n v="0"/>
    <n v="16.120000839233398"/>
    <n v="2.9200000688433651E-2"/>
    <n v="1"/>
    <n v="1"/>
    <n v="1"/>
    <n v="1"/>
    <n v="1"/>
    <n v="1"/>
    <n v="0"/>
  </r>
  <r>
    <n v="5424"/>
    <s v="2015_a_caribe seco_la guajira_fonseca"/>
    <n v="2015"/>
    <s v="a"/>
    <n v="2"/>
    <n v="6"/>
    <d v="2015-02-15T00:00:00"/>
    <d v="2015-06-15T00:00:00"/>
    <s v="caribe_seco"/>
    <s v="la_guajira"/>
    <s v="fonseca"/>
    <s v="el_hatico"/>
    <s v="finca_mi_futuro"/>
    <s v="lote_las_3"/>
    <x v="17"/>
    <m/>
    <s v="luis_carlos_perez"/>
    <n v="16"/>
    <n v="10.91691970825195"/>
    <n v="-72.855827331542969"/>
    <n v="2.8200000524520871E-2"/>
    <n v="1.130000036209822E-2"/>
    <n v="1"/>
    <n v="8.500000461935997E-3"/>
    <n v="1"/>
    <n v="6.2799997627735138E-2"/>
    <n v="0"/>
    <n v="0"/>
    <n v="5.3400001525878906"/>
    <n v="0.1127000004053116"/>
    <n v="1"/>
    <n v="1"/>
    <n v="1"/>
    <n v="1"/>
    <n v="1"/>
    <n v="1"/>
    <n v="0"/>
  </r>
  <r>
    <n v="5425"/>
    <s v="2015_a_caribe seco_la guajira_fonseca"/>
    <n v="2015"/>
    <s v="a"/>
    <n v="2"/>
    <n v="6"/>
    <d v="2015-02-15T00:00:00"/>
    <d v="2015-06-15T00:00:00"/>
    <s v="caribe_seco"/>
    <s v="la_guajira"/>
    <s v="fonseca"/>
    <s v="el_hatico"/>
    <s v="finca_granja_ita"/>
    <s v="lote_las_piscinas"/>
    <x v="17"/>
    <m/>
    <s v="instituto_de_educacion_agricola"/>
    <n v="16"/>
    <n v="10.91691970825195"/>
    <n v="-72.855827331542969"/>
    <n v="4.9199998378753662E-2"/>
    <n v="5.2000000141561031E-3"/>
    <n v="0.55959999561309814"/>
    <n v="3.8899999111890793E-2"/>
    <n v="0.79269999265670776"/>
    <n v="4.8799999058246613E-2"/>
    <n v="0"/>
    <n v="0"/>
    <n v="11.260000228881839"/>
    <n v="3.3700000494718552E-2"/>
    <n v="1"/>
    <n v="1"/>
    <n v="1"/>
    <n v="1"/>
    <n v="1"/>
    <n v="1"/>
    <n v="0"/>
  </r>
  <r>
    <n v="5426"/>
    <s v="2015_a_caribe seco_la guajira_distraccion"/>
    <n v="2015"/>
    <s v="a"/>
    <n v="2"/>
    <n v="6"/>
    <d v="2015-02-15T00:00:00"/>
    <d v="2015-06-15T00:00:00"/>
    <s v="caribe_seco"/>
    <s v="la_guajira"/>
    <s v="distraccion"/>
    <s v="casco_orbano"/>
    <s v="finca_normandia"/>
    <s v="lote_lam"/>
    <x v="17"/>
    <m/>
    <s v="luis_alberto_amaya"/>
    <n v="16"/>
    <n v="10.827779769897459"/>
    <n v="-72.881484985351563"/>
    <n v="3.5599999129772193E-2"/>
    <n v="0"/>
    <n v="0.48769998550415039"/>
    <n v="0"/>
    <n v="1"/>
    <n v="7.1599997580051422E-2"/>
    <n v="0"/>
    <n v="0"/>
    <n v="10.829999923706049"/>
    <n v="2.700000070035458E-3"/>
    <n v="1"/>
    <n v="0"/>
    <n v="1"/>
    <n v="0"/>
    <n v="1"/>
    <n v="1"/>
    <n v="0"/>
  </r>
  <r>
    <n v="5427"/>
    <s v="2015_a_caribe seco_la guajira_distraccion"/>
    <n v="2015"/>
    <s v="a"/>
    <n v="2"/>
    <n v="6"/>
    <d v="2015-02-15T00:00:00"/>
    <d v="2015-06-15T00:00:00"/>
    <s v="caribe_seco"/>
    <s v="la_guajira"/>
    <s v="distraccion"/>
    <s v="el_silencio"/>
    <s v="finca_silicon_valley"/>
    <s v="lote_unico"/>
    <x v="17"/>
    <m/>
    <s v="guillermo_rojas"/>
    <n v="16"/>
    <n v="10.85482978820801"/>
    <n v="-72.885459899902344"/>
    <n v="3.2699998468160629E-2"/>
    <n v="0"/>
    <n v="0.38190001249313349"/>
    <n v="7.4999998323619366E-3"/>
    <n v="0.17339999973773959"/>
    <n v="3.4000001847743988E-2"/>
    <n v="0"/>
    <n v="0"/>
    <n v="12.539999961853029"/>
    <n v="7.4999998323619366E-3"/>
    <n v="1"/>
    <n v="0"/>
    <n v="1"/>
    <n v="1"/>
    <n v="1"/>
    <n v="1"/>
    <n v="0"/>
  </r>
  <r>
    <n v="5428"/>
    <s v="2015_a_caribe seco_la guajira_distraccion"/>
    <n v="2015"/>
    <s v="a"/>
    <n v="2"/>
    <n v="6"/>
    <d v="2015-02-15T00:00:00"/>
    <d v="2015-06-15T00:00:00"/>
    <s v="caribe_seco"/>
    <s v="la_guajira"/>
    <s v="distraccion"/>
    <s v="buena_vista"/>
    <s v="finca_el_paraiso"/>
    <s v="lote_las_8"/>
    <x v="17"/>
    <m/>
    <s v="isaac_gonzalez"/>
    <n v="16"/>
    <n v="10.854880332946779"/>
    <n v="-72.880546569824219"/>
    <n v="0"/>
    <n v="0"/>
    <n v="0.94880002737045288"/>
    <n v="0.36890000104904169"/>
    <n v="0.99699997901916504"/>
    <n v="7.1000002324581146E-2"/>
    <n v="0"/>
    <n v="0"/>
    <n v="12.289999961853029"/>
    <n v="8.999999612569809E-3"/>
    <n v="0"/>
    <n v="0"/>
    <n v="1"/>
    <n v="1"/>
    <n v="1"/>
    <n v="1"/>
    <n v="0"/>
  </r>
  <r>
    <n v="5429"/>
    <s v="2015_a_caribe seco_magdalena_pivijay"/>
    <n v="2015"/>
    <s v="a"/>
    <n v="2"/>
    <n v="6"/>
    <d v="2015-02-27T00:00:00"/>
    <d v="2015-06-15T00:00:00"/>
    <s v="caribe_seco"/>
    <s v="magdalena"/>
    <s v="pivijay"/>
    <s v="bella_ena"/>
    <s v="finca_bella_ena"/>
    <s v="lote_1"/>
    <x v="17"/>
    <n v="108"/>
    <s v="gerardo_cruz"/>
    <n v="16"/>
    <n v="10.59253025054932"/>
    <n v="-74.362419128417969"/>
    <n v="0.22249999642372131"/>
    <n v="8.0000003799796104E-3"/>
    <n v="0.10719999670982359"/>
    <n v="0.10719999670982359"/>
    <n v="4.0199998766183853E-2"/>
    <n v="0"/>
    <n v="0"/>
    <n v="0"/>
    <n v="7.5900001525878906"/>
    <n v="1.070000045001507E-2"/>
    <n v="1"/>
    <n v="1"/>
    <n v="1"/>
    <n v="1"/>
    <n v="1"/>
    <n v="1"/>
    <n v="0"/>
  </r>
  <r>
    <n v="5430"/>
    <s v="2015_a_caribe seco_magdalena_pivijay"/>
    <n v="2015"/>
    <s v="a"/>
    <n v="2"/>
    <n v="6"/>
    <d v="2015-02-25T00:00:00"/>
    <d v="2015-06-15T00:00:00"/>
    <s v="caribe_seco"/>
    <s v="magdalena"/>
    <s v="pivijay"/>
    <s v="bella_ena"/>
    <s v="finca_la_victoria"/>
    <s v="lote_1"/>
    <x v="17"/>
    <n v="110"/>
    <s v="yoider_saanabria"/>
    <n v="16"/>
    <n v="10.5805196762085"/>
    <n v="-74.395927429199219"/>
    <n v="0.18379999697208399"/>
    <n v="1.250000018626451E-2"/>
    <n v="0.1184000000357628"/>
    <n v="0.11529999971389771"/>
    <n v="7.4799999594688416E-2"/>
    <n v="0"/>
    <n v="0"/>
    <n v="0"/>
    <n v="11.670000076293951"/>
    <n v="3.1000000890344381E-3"/>
    <n v="1"/>
    <n v="1"/>
    <n v="1"/>
    <n v="1"/>
    <n v="1"/>
    <n v="1"/>
    <n v="0"/>
  </r>
  <r>
    <n v="5431"/>
    <s v="2015_a_caribe seco_magdalena_pivijay"/>
    <n v="2015"/>
    <s v="a"/>
    <n v="3"/>
    <n v="6"/>
    <d v="2015-03-02T00:00:00"/>
    <d v="2015-06-15T00:00:00"/>
    <s v="caribe_seco"/>
    <s v="magdalena"/>
    <s v="pivijay"/>
    <s v="avianca"/>
    <s v="finca_villa_beatriz"/>
    <s v="lote_1"/>
    <x v="17"/>
    <n v="105"/>
    <s v="carlos_charris"/>
    <n v="16"/>
    <n v="10.590749740600589"/>
    <n v="-74.356056213378906"/>
    <n v="0.1699000000953674"/>
    <n v="5.5700000375509262E-2"/>
    <n v="0.13650000095367429"/>
    <n v="7.8000001609325409E-2"/>
    <n v="0.35649999976158142"/>
    <n v="0"/>
    <n v="0"/>
    <n v="0"/>
    <n v="12.10000038146973"/>
    <n v="5.59999980032444E-3"/>
    <n v="1"/>
    <n v="1"/>
    <n v="1"/>
    <n v="1"/>
    <n v="1"/>
    <n v="1"/>
    <n v="0"/>
  </r>
  <r>
    <n v="5432"/>
    <s v="2015_a_caribe seco_magdalena_el reten"/>
    <n v="2015"/>
    <s v="a"/>
    <n v="3"/>
    <n v="6"/>
    <d v="2015-03-12T00:00:00"/>
    <d v="2015-06-15T00:00:00"/>
    <s v="caribe_seco"/>
    <s v="magdalena"/>
    <s v="el_reten"/>
    <s v="san_joaquin"/>
    <s v="finca_bayano"/>
    <s v="lote_1"/>
    <x v="17"/>
    <n v="95"/>
    <s v="ronald_mercado"/>
    <n v="16"/>
    <n v="10.56688976287842"/>
    <n v="-74.315849304199219"/>
    <n v="0.17659999430179599"/>
    <n v="4.5600000768899918E-2"/>
    <n v="0.1140000000596046"/>
    <n v="0.32480001449584961"/>
    <n v="9.3999996781349182E-2"/>
    <n v="0"/>
    <n v="0"/>
    <n v="0"/>
    <n v="13.30000019073486"/>
    <n v="8.500000461935997E-3"/>
    <n v="1"/>
    <n v="1"/>
    <n v="1"/>
    <n v="1"/>
    <n v="1"/>
    <n v="1"/>
    <n v="0"/>
  </r>
  <r>
    <n v="5433"/>
    <s v="2015_a_caribe seco_magdalena_el reten"/>
    <n v="2015"/>
    <s v="a"/>
    <n v="3"/>
    <n v="6"/>
    <d v="2015-03-02T00:00:00"/>
    <d v="2015-06-15T00:00:00"/>
    <s v="caribe_seco"/>
    <s v="magdalena"/>
    <s v="el_reten"/>
    <s v="san_pedro"/>
    <s v="finca_caracas_1"/>
    <s v="lote_1"/>
    <x v="17"/>
    <n v="105"/>
    <s v="julio_lora"/>
    <n v="16"/>
    <n v="10.588859558105471"/>
    <n v="-74.2513427734375"/>
    <n v="0.12030000239610671"/>
    <n v="6.3299998641014099E-2"/>
    <n v="6.9600000977516174E-2"/>
    <n v="0.1360999941825867"/>
    <n v="0.1265999972820282"/>
    <n v="0"/>
    <n v="0"/>
    <n v="0"/>
    <n v="11.63000011444092"/>
    <n v="1.8999999389052391E-2"/>
    <n v="1"/>
    <n v="1"/>
    <n v="1"/>
    <n v="1"/>
    <n v="1"/>
    <n v="1"/>
    <n v="0"/>
  </r>
  <r>
    <n v="5434"/>
    <s v="2015_a_caribe seco_magdalena_zona bananera"/>
    <n v="2015"/>
    <s v="a"/>
    <n v="3"/>
    <n v="6"/>
    <d v="2015-03-02T00:00:00"/>
    <d v="2015-06-15T00:00:00"/>
    <s v="caribe_seco"/>
    <s v="magdalena"/>
    <s v="zona_bananera"/>
    <s v="tucurinca"/>
    <s v="finca_chile_gaira"/>
    <s v="lote_1"/>
    <x v="17"/>
    <n v="105"/>
    <s v="jose_ramon_diaz_granados"/>
    <n v="16"/>
    <n v="10.6582498550415"/>
    <n v="-74.183349609375"/>
    <n v="0.27779999375343323"/>
    <n v="3.7000000476837158E-2"/>
    <n v="8.9500002562999725E-2"/>
    <n v="2.4700000882148739E-2"/>
    <n v="4.010000079870224E-2"/>
    <n v="0"/>
    <n v="0"/>
    <n v="0"/>
    <n v="8.0900001525878906"/>
    <n v="5.2499998360872269E-2"/>
    <n v="1"/>
    <n v="1"/>
    <n v="1"/>
    <n v="1"/>
    <n v="1"/>
    <n v="1"/>
    <n v="0"/>
  </r>
  <r>
    <n v="5435"/>
    <s v="2015_a_caribe seco_cesar_san martin"/>
    <n v="2015"/>
    <s v="a"/>
    <n v="3"/>
    <n v="6"/>
    <d v="2015-03-07T00:00:00"/>
    <d v="2015-06-15T00:00:00"/>
    <s v="caribe_seco"/>
    <s v="cesar"/>
    <s v="san_martin"/>
    <s v="torcoroma"/>
    <s v="finca_santa_catalina"/>
    <s v="lote_1"/>
    <x v="17"/>
    <n v="100"/>
    <s v="abimael_manzano"/>
    <n v="16"/>
    <n v="7.9099898338317871"/>
    <n v="-73.629806518554688"/>
    <n v="0.15029999613761899"/>
    <n v="4.9699999392032623E-2"/>
    <n v="0"/>
    <n v="0"/>
    <n v="1.6599999740719799E-2"/>
    <n v="9.6000004559755325E-3"/>
    <n v="0"/>
    <n v="0"/>
    <n v="14.10000038146973"/>
    <n v="7.6000001281499863E-3"/>
    <n v="1"/>
    <n v="1"/>
    <n v="0"/>
    <n v="0"/>
    <n v="1"/>
    <n v="1"/>
    <n v="0"/>
  </r>
  <r>
    <n v="5436"/>
    <s v="2015_a_caribe seco_cesar_gamarra"/>
    <n v="2015"/>
    <s v="a"/>
    <n v="3"/>
    <n v="6"/>
    <d v="2015-03-07T00:00:00"/>
    <d v="2015-06-15T00:00:00"/>
    <s v="caribe_seco"/>
    <s v="cesar"/>
    <s v="gamarra"/>
    <s v="palenquillo"/>
    <s v="finca_casa_roja"/>
    <s v="lote_1"/>
    <x v="17"/>
    <n v="100"/>
    <s v="abelardo_prado"/>
    <n v="16"/>
    <n v="8.3693304061889648"/>
    <n v="-73.718101501464844"/>
    <n v="0.1018000021576881"/>
    <n v="1.4399999752640721E-2"/>
    <n v="0"/>
    <n v="0"/>
    <n v="2.3499999195337299E-2"/>
    <n v="1.080000028014183E-2"/>
    <n v="0"/>
    <n v="0"/>
    <n v="10.89999961853027"/>
    <n v="9.100000374019146E-3"/>
    <n v="1"/>
    <n v="1"/>
    <n v="0"/>
    <n v="0"/>
    <n v="1"/>
    <n v="1"/>
    <n v="0"/>
  </r>
  <r>
    <n v="5437"/>
    <s v="2015_a_caribe seco_cesar_gamarra"/>
    <n v="2015"/>
    <s v="a"/>
    <n v="3"/>
    <n v="6"/>
    <d v="2015-03-12T00:00:00"/>
    <d v="2015-06-15T00:00:00"/>
    <s v="caribe_seco"/>
    <s v="cesar"/>
    <s v="gamarra"/>
    <s v="palenquillo"/>
    <s v="finca_casa_roja"/>
    <s v="lote_2"/>
    <x v="17"/>
    <n v="95"/>
    <s v="abelardo_prado"/>
    <n v="16"/>
    <n v="8.3693199157714844"/>
    <n v="-73.718582153320313"/>
    <n v="0.13199999928474429"/>
    <n v="5.2000000141561031E-3"/>
    <n v="0"/>
    <n v="0"/>
    <n v="1.300000003539026E-3"/>
    <n v="7.9999997979030013E-4"/>
    <n v="0"/>
    <n v="0"/>
    <n v="13.60000038146973"/>
    <n v="1.310000009834766E-2"/>
    <n v="1"/>
    <n v="1"/>
    <n v="0"/>
    <n v="0"/>
    <n v="1"/>
    <n v="1"/>
    <n v="0"/>
  </r>
  <r>
    <n v="5438"/>
    <s v="2015_a_caribe seco_cesar_la gloria"/>
    <n v="2015"/>
    <s v="a"/>
    <n v="3"/>
    <n v="6"/>
    <d v="2015-03-07T00:00:00"/>
    <d v="2015-06-15T00:00:00"/>
    <s v="caribe_seco"/>
    <s v="cesar"/>
    <s v="la_gloria"/>
    <s v="cimania"/>
    <s v="finca_el_amparo"/>
    <s v="lote_1"/>
    <x v="17"/>
    <n v="100"/>
    <s v="francisco_hernandez"/>
    <n v="16"/>
    <n v="8.6453104019165039"/>
    <n v="-73.763442993164063"/>
    <n v="0.12960000336170199"/>
    <n v="8.7999999523162842E-3"/>
    <n v="0"/>
    <n v="2.899999963119626E-3"/>
    <n v="2.899999963119626E-3"/>
    <n v="6.0000000521540642E-3"/>
    <n v="2.899999963119626E-3"/>
    <n v="0"/>
    <n v="9.3999996185302734"/>
    <n v="0"/>
    <n v="1"/>
    <n v="1"/>
    <n v="0"/>
    <n v="1"/>
    <n v="0"/>
    <n v="1"/>
    <n v="1"/>
  </r>
  <r>
    <n v="5439"/>
    <s v="2015_a_caribe seco_cesar_pelaya"/>
    <n v="2015"/>
    <s v="a"/>
    <n v="3"/>
    <n v="6"/>
    <d v="2015-03-07T00:00:00"/>
    <d v="2015-06-15T00:00:00"/>
    <s v="caribe_seco"/>
    <s v="cesar"/>
    <s v="pelaya"/>
    <s v="san_bernardo"/>
    <s v="finca_cucuta"/>
    <s v="lote_las_30"/>
    <x v="17"/>
    <n v="100"/>
    <s v="amado_perez"/>
    <n v="16"/>
    <n v="8.6597900390625"/>
    <n v="-73.722221374511719"/>
    <n v="0.1758999973535538"/>
    <n v="1.429999992251396E-2"/>
    <n v="0"/>
    <n v="2.5399999693036079E-2"/>
    <n v="3.0099999159574509E-2"/>
    <n v="3.1199999153614041E-2"/>
    <n v="4.8000002279877663E-3"/>
    <n v="3.9999999105930328E-2"/>
    <n v="11.69999980926514"/>
    <n v="0"/>
    <n v="1"/>
    <n v="1"/>
    <n v="0"/>
    <n v="1"/>
    <n v="0"/>
    <n v="1"/>
    <n v="1"/>
  </r>
  <r>
    <n v="5440"/>
    <s v="2015_a_caribe seco_cesar_aguachica"/>
    <n v="2015"/>
    <s v="a"/>
    <n v="3"/>
    <n v="6"/>
    <d v="2015-03-07T00:00:00"/>
    <d v="2015-06-15T00:00:00"/>
    <s v="caribe_seco"/>
    <s v="cesar"/>
    <s v="aguachica"/>
    <s v="santa_lucia"/>
    <s v="finca_el_porvenir"/>
    <s v="lote_las_25"/>
    <x v="17"/>
    <n v="100"/>
    <s v="nelson_lugo"/>
    <n v="16"/>
    <n v="8.0016603469848633"/>
    <n v="-73.650581359863281"/>
    <n v="0.22249999642372131"/>
    <n v="7.3700003325939178E-2"/>
    <n v="0"/>
    <n v="0.2328999936580658"/>
    <n v="3.359999880194664E-2"/>
    <n v="1.6000000759959221E-2"/>
    <n v="1.300000003539026E-3"/>
    <n v="0.20000000298023221"/>
    <n v="8.880000114440918"/>
    <n v="2.199999988079071E-2"/>
    <n v="1"/>
    <n v="1"/>
    <n v="0"/>
    <n v="1"/>
    <n v="1"/>
    <n v="1"/>
    <n v="1"/>
  </r>
  <r>
    <n v="5441"/>
    <s v="2015_a_caribe seco_cesar_aguachica"/>
    <n v="2015"/>
    <s v="a"/>
    <n v="3"/>
    <n v="6"/>
    <d v="2015-03-07T00:00:00"/>
    <d v="2015-06-15T00:00:00"/>
    <s v="caribe_seco"/>
    <s v="cesar"/>
    <s v="aguachica"/>
    <s v="santa_lucia"/>
    <s v="finca_el_porvenir"/>
    <s v="lote_las_5"/>
    <x v="17"/>
    <n v="100"/>
    <s v="nelson_lugo"/>
    <n v="16"/>
    <n v="8.0014495849609375"/>
    <n v="-73.660469055175781"/>
    <n v="0.226500004529953"/>
    <n v="0.1031000018119812"/>
    <n v="0"/>
    <n v="9.1600000858306885E-2"/>
    <n v="3.5599999129772193E-2"/>
    <n v="1.480000000447035E-2"/>
    <n v="0"/>
    <n v="0.15999999642372131"/>
    <n v="11.569999694824221"/>
    <n v="1.4000000432133669E-2"/>
    <n v="1"/>
    <n v="1"/>
    <n v="0"/>
    <n v="1"/>
    <n v="1"/>
    <n v="1"/>
    <n v="0"/>
  </r>
  <r>
    <n v="5442"/>
    <s v="2015_a_caribe seco_cesar_san martin"/>
    <n v="2015"/>
    <s v="a"/>
    <n v="3"/>
    <n v="6"/>
    <d v="2015-03-07T00:00:00"/>
    <d v="2015-06-15T00:00:00"/>
    <s v="caribe_seco"/>
    <s v="cesar"/>
    <s v="san_martin"/>
    <s v="san_jose_de_las_americas"/>
    <s v="finca_el_reparo"/>
    <s v="lote_las_10"/>
    <x v="17"/>
    <n v="100"/>
    <s v="said_quitero"/>
    <n v="16"/>
    <n v="7.9105901718139648"/>
    <n v="-73.534637451171875"/>
    <n v="0.228300005197525"/>
    <n v="3.4299999475479133E-2"/>
    <n v="0"/>
    <n v="1.6200000420212749E-2"/>
    <n v="4.8500001430511468E-2"/>
    <n v="2.2800000384449959E-2"/>
    <n v="0"/>
    <n v="0"/>
    <n v="10"/>
    <n v="1.8200000748038288E-2"/>
    <n v="1"/>
    <n v="1"/>
    <n v="0"/>
    <n v="1"/>
    <n v="1"/>
    <n v="1"/>
    <n v="0"/>
  </r>
  <r>
    <n v="5443"/>
    <s v="2015_a_caribe seco_cesar_san alberto"/>
    <n v="2015"/>
    <s v="a"/>
    <n v="3"/>
    <n v="6"/>
    <d v="2015-03-07T00:00:00"/>
    <d v="2015-06-15T00:00:00"/>
    <s v="caribe_seco"/>
    <s v="cesar"/>
    <s v="san_alberto"/>
    <s v="casco_urbano"/>
    <s v="finca_el_recuerdo"/>
    <s v="lote_las_13"/>
    <x v="17"/>
    <n v="100"/>
    <s v="julio_mantilla"/>
    <n v="16"/>
    <n v="7.7719898223876953"/>
    <n v="-73.393409729003906"/>
    <n v="0.2921999990940094"/>
    <n v="9.2200003564357758E-2"/>
    <n v="0"/>
    <n v="2.5499999523162838E-2"/>
    <n v="2.27000005543232E-2"/>
    <n v="1.9200000911951069E-2"/>
    <n v="9.8999999463558197E-3"/>
    <n v="0.47999998927116388"/>
    <n v="10.5"/>
    <n v="3.1199999153614041E-2"/>
    <n v="1"/>
    <n v="1"/>
    <n v="0"/>
    <n v="1"/>
    <n v="1"/>
    <n v="1"/>
    <n v="1"/>
  </r>
  <r>
    <n v="5444"/>
    <s v="2015_a_caribe seco_cesar_san alberto"/>
    <n v="2015"/>
    <s v="a"/>
    <n v="3"/>
    <n v="6"/>
    <d v="2015-03-07T00:00:00"/>
    <d v="2015-06-15T00:00:00"/>
    <s v="caribe_seco"/>
    <s v="cesar"/>
    <s v="san_alberto"/>
    <s v="casco_urbano"/>
    <s v="finca_el_recuerdo"/>
    <s v="lote_1"/>
    <x v="17"/>
    <n v="100"/>
    <s v="julio_mantilla"/>
    <n v="16"/>
    <n v="7.7713699340820313"/>
    <n v="-73.394493103027344"/>
    <n v="0.24750000238418579"/>
    <n v="8.7300002574920654E-2"/>
    <n v="0"/>
    <n v="7.3000001721084118E-3"/>
    <n v="2.1800000220537189E-2"/>
    <n v="2.1199999377131459E-2"/>
    <n v="4.3999999761581421E-3"/>
    <n v="0.31999999284744263"/>
    <n v="13"/>
    <n v="2.6200000196695331E-2"/>
    <n v="1"/>
    <n v="1"/>
    <n v="0"/>
    <n v="1"/>
    <n v="1"/>
    <n v="1"/>
    <n v="1"/>
  </r>
  <r>
    <n v="5445"/>
    <s v="2015_a_caribe seco_santander_sabana de torres"/>
    <n v="2015"/>
    <s v="a"/>
    <n v="3"/>
    <n v="6"/>
    <d v="2015-03-07T00:00:00"/>
    <d v="2015-06-15T00:00:00"/>
    <s v="caribe_seco"/>
    <s v="santander"/>
    <s v="sabana_de_torres"/>
    <s v="el_robledo"/>
    <s v="finca_tagualito"/>
    <s v="lote_las_6"/>
    <x v="17"/>
    <n v="100"/>
    <s v="jacinto_patinio"/>
    <n v="16"/>
    <n v="7.4293398857116699"/>
    <n v="-73.47808837890625"/>
    <n v="7.1999996900558472E-2"/>
    <n v="7.1999996900558472E-2"/>
    <n v="0"/>
    <n v="5.0799999386072159E-2"/>
    <n v="5.0799999386072159E-2"/>
    <n v="3.9599999785423279E-2"/>
    <n v="1.130000036209822E-2"/>
    <n v="0.2800000011920929"/>
    <n v="7.5"/>
    <n v="9.8999999463558197E-3"/>
    <n v="1"/>
    <n v="1"/>
    <n v="0"/>
    <n v="1"/>
    <n v="1"/>
    <n v="1"/>
    <n v="1"/>
  </r>
  <r>
    <n v="5446"/>
    <s v="2015_a_caribe seco_santander_sabana de torres"/>
    <n v="2015"/>
    <s v="a"/>
    <n v="3"/>
    <n v="6"/>
    <d v="2015-03-02T00:00:00"/>
    <d v="2015-06-15T00:00:00"/>
    <s v="caribe_seco"/>
    <s v="santander"/>
    <s v="sabana_de_torres"/>
    <s v="boca_de_la_tigra"/>
    <s v="finca_la_fortuna"/>
    <s v="lote_las_10"/>
    <x v="17"/>
    <n v="105"/>
    <s v="jacinto_patinio"/>
    <n v="16"/>
    <n v="7.460209846496582"/>
    <n v="-73.469261169433594"/>
    <n v="0.13539999723434451"/>
    <n v="6.1999998986721039E-2"/>
    <n v="0"/>
    <n v="1.150000002235174E-2"/>
    <n v="2.7400000020861629E-2"/>
    <n v="1.879999972879887E-2"/>
    <n v="4.3000001460313797E-3"/>
    <n v="0.119999997317791"/>
    <n v="8.6000003814697266"/>
    <n v="5.7999999262392521E-3"/>
    <n v="1"/>
    <n v="1"/>
    <n v="0"/>
    <n v="1"/>
    <n v="1"/>
    <n v="1"/>
    <n v="1"/>
  </r>
  <r>
    <n v="5447"/>
    <s v="2015_a_caribe seco_santander_sabana de torres"/>
    <n v="2015"/>
    <s v="a"/>
    <n v="3"/>
    <n v="6"/>
    <d v="2015-03-12T00:00:00"/>
    <d v="2015-06-15T00:00:00"/>
    <s v="caribe_seco"/>
    <s v="santander"/>
    <s v="sabana_de_torres"/>
    <s v="el_robledo"/>
    <s v="finca_tagualito"/>
    <s v="lote_1"/>
    <x v="17"/>
    <n v="95"/>
    <s v="jaime_sanchez"/>
    <n v="16"/>
    <n v="7.436460018157959"/>
    <n v="-73.478340148925781"/>
    <n v="8.6999997496604919E-2"/>
    <n v="2.9500000178813931E-2"/>
    <n v="0"/>
    <n v="2.9500000178813931E-2"/>
    <n v="8.39999970048666E-3"/>
    <n v="2.199999988079071E-2"/>
    <n v="1.4000000432133669E-2"/>
    <n v="0.239999994635582"/>
    <n v="9.3999996185302734"/>
    <n v="5.59999980032444E-3"/>
    <n v="1"/>
    <n v="1"/>
    <n v="0"/>
    <n v="1"/>
    <n v="1"/>
    <n v="1"/>
    <n v="1"/>
  </r>
  <r>
    <n v="5448"/>
    <s v="2015_a_caribe seco_santander_sabana de torres"/>
    <n v="2015"/>
    <s v="a"/>
    <n v="3"/>
    <n v="6"/>
    <d v="2015-03-07T00:00:00"/>
    <d v="2015-06-15T00:00:00"/>
    <s v="caribe_seco"/>
    <s v="santander"/>
    <s v="sabana_de_torres"/>
    <s v="la_irlanda"/>
    <s v="finca_manzano"/>
    <s v="lote_las_5"/>
    <x v="17"/>
    <n v="100"/>
    <s v="andres_ardila"/>
    <n v="16"/>
    <n v="7.3220400810241699"/>
    <n v="-73.433204650878906"/>
    <n v="0.14839999377727511"/>
    <n v="3.4499999135732651E-2"/>
    <n v="0"/>
    <n v="1.500000013038516E-3"/>
    <n v="6.3000001013278961E-2"/>
    <n v="2.7200000360608101E-2"/>
    <n v="1.9500000402331349E-2"/>
    <n v="0.20000000298023221"/>
    <n v="8.6999998092651367"/>
    <n v="2.0999999716877941E-2"/>
    <n v="1"/>
    <n v="1"/>
    <n v="0"/>
    <n v="1"/>
    <n v="1"/>
    <n v="1"/>
    <n v="1"/>
  </r>
  <r>
    <n v="5449"/>
    <s v="2015_a_caribe seco_santander_sabana de torres"/>
    <n v="2015"/>
    <s v="a"/>
    <n v="3"/>
    <n v="6"/>
    <d v="2015-03-07T00:00:00"/>
    <d v="2015-06-15T00:00:00"/>
    <s v="caribe_seco"/>
    <s v="santander"/>
    <s v="sabana_de_torres"/>
    <s v="la_irlanda"/>
    <s v="finca_manzano"/>
    <s v="lote_las_8"/>
    <x v="17"/>
    <n v="100"/>
    <s v="andres_ardila"/>
    <n v="16"/>
    <n v="7.3220400810241699"/>
    <n v="-73.422050476074219"/>
    <n v="0.29640001058578491"/>
    <n v="4.2300000786781311E-2"/>
    <n v="0"/>
    <n v="5.4999999701976776E-3"/>
    <n v="3.6899998784065247E-2"/>
    <n v="3.5199999809265137E-2"/>
    <n v="4.1000000201165676E-3"/>
    <n v="0.119999997317791"/>
    <n v="5.9000000953674316"/>
    <n v="1.779999956488609E-2"/>
    <n v="1"/>
    <n v="1"/>
    <n v="0"/>
    <n v="1"/>
    <n v="1"/>
    <n v="1"/>
    <n v="1"/>
  </r>
  <r>
    <n v="5450"/>
    <s v="2015_a_caribe seco_cesar_san martin"/>
    <n v="2015"/>
    <s v="a"/>
    <n v="3"/>
    <n v="6"/>
    <d v="2015-03-07T00:00:00"/>
    <d v="2015-06-15T00:00:00"/>
    <s v="caribe_seco"/>
    <s v="cesar"/>
    <s v="san_martin"/>
    <s v="torcoroma"/>
    <s v="finca_santa_catalina"/>
    <s v="lote_las_5.6"/>
    <x v="17"/>
    <n v="100"/>
    <s v="abimael_manzano"/>
    <n v="16"/>
    <n v="7.9049301147460938"/>
    <n v="-73.626922607421875"/>
    <n v="4.7200001776218407E-2"/>
    <n v="4.7200001776218407E-2"/>
    <n v="0"/>
    <n v="7.3000001721084118E-3"/>
    <n v="3.7500001490116119E-2"/>
    <n v="1.879999972879887E-2"/>
    <n v="0"/>
    <n v="7.9999998211860657E-2"/>
    <n v="8.3000001907348633"/>
    <n v="1.5699999406933781E-2"/>
    <n v="1"/>
    <n v="1"/>
    <n v="0"/>
    <n v="1"/>
    <n v="1"/>
    <n v="1"/>
    <n v="0"/>
  </r>
  <r>
    <n v="5451"/>
    <s v="2015_a_caribe seco_cesar_san martin"/>
    <n v="2015"/>
    <s v="a"/>
    <n v="3"/>
    <n v="6"/>
    <d v="2015-03-07T00:00:00"/>
    <d v="2015-06-15T00:00:00"/>
    <s v="caribe_seco"/>
    <s v="cesar"/>
    <s v="san_martin"/>
    <s v="san_jose_de_las_americas"/>
    <s v="finca_el_reparo"/>
    <s v="lote_las_4"/>
    <x v="17"/>
    <n v="100"/>
    <s v="said_quintero"/>
    <n v="16"/>
    <n v="7.914100170135498"/>
    <n v="-73.557403564453125"/>
    <n v="0.3578999936580658"/>
    <n v="0.12919999659061429"/>
    <n v="0"/>
    <n v="8.0000003799796104E-3"/>
    <n v="2.9799999669194221E-2"/>
    <n v="2.199999988079071E-2"/>
    <n v="4.1700001806020737E-2"/>
    <n v="0.36000001430511469"/>
    <n v="14.10000038146973"/>
    <n v="6.0000000521540642E-3"/>
    <n v="1"/>
    <n v="1"/>
    <n v="0"/>
    <n v="1"/>
    <n v="1"/>
    <n v="1"/>
    <n v="1"/>
  </r>
  <r>
    <n v="5452"/>
    <s v="2015_a_caribe seco_cesar_san martin"/>
    <n v="2015"/>
    <s v="a"/>
    <n v="3"/>
    <n v="6"/>
    <d v="2015-03-07T00:00:00"/>
    <d v="2015-06-15T00:00:00"/>
    <s v="caribe_seco"/>
    <s v="cesar"/>
    <s v="san_martin"/>
    <s v="san_jose_de_las_americas"/>
    <s v="finca_el_roble"/>
    <s v="lote_las_13"/>
    <x v="17"/>
    <n v="100"/>
    <s v="fernando_afanador"/>
    <n v="16"/>
    <n v="7.9148001670837402"/>
    <n v="-73.633392333984375"/>
    <n v="0.47249999642372131"/>
    <n v="0.210999995470047"/>
    <n v="0"/>
    <n v="0"/>
    <n v="4.8900000751018517E-2"/>
    <n v="3.319999948143959E-2"/>
    <n v="3.1000000890344381E-3"/>
    <n v="3.9999999105930328E-2"/>
    <n v="9.1000003814697266"/>
    <n v="1.530000008642673E-2"/>
    <n v="1"/>
    <n v="1"/>
    <n v="0"/>
    <n v="0"/>
    <n v="1"/>
    <n v="1"/>
    <n v="1"/>
  </r>
  <r>
    <n v="5453"/>
    <s v="2015_a_caribe seco_norte de santander_la esperanza"/>
    <n v="2015"/>
    <s v="a"/>
    <n v="3"/>
    <n v="6"/>
    <d v="2015-03-07T00:00:00"/>
    <d v="2015-06-15T00:00:00"/>
    <s v="caribe_seco"/>
    <s v="norte_de_santander"/>
    <s v="la_esperanza"/>
    <s v="20_de_julio"/>
    <s v="finca_buenos_aires"/>
    <s v="lote_las_17"/>
    <x v="17"/>
    <n v="100"/>
    <s v="edgar_vargas"/>
    <n v="16"/>
    <n v="7.6093602180480957"/>
    <n v="-73.468612670898438"/>
    <n v="0.13259999454021451"/>
    <n v="2.7100000530481339E-2"/>
    <n v="0"/>
    <n v="4.1000000201165676E-3"/>
    <n v="3.1099999323487278E-2"/>
    <n v="4.3600000441074371E-2"/>
    <n v="1.219999976456165E-2"/>
    <n v="0.119999997317791"/>
    <n v="12.39999961853027"/>
    <n v="9.4999996945261955E-3"/>
    <n v="1"/>
    <n v="1"/>
    <n v="0"/>
    <n v="1"/>
    <n v="1"/>
    <n v="1"/>
    <n v="1"/>
  </r>
  <r>
    <n v="5454"/>
    <s v="2015_a_caribe seco_cesar_tamalameque"/>
    <n v="2015"/>
    <s v="a"/>
    <n v="3"/>
    <n v="6"/>
    <d v="2015-03-07T00:00:00"/>
    <d v="2015-06-15T00:00:00"/>
    <s v="caribe_seco"/>
    <s v="cesar"/>
    <s v="tamalameque"/>
    <s v="brisas"/>
    <s v="finca_la_vega"/>
    <s v="lote_las_3"/>
    <x v="17"/>
    <n v="100"/>
    <s v="jean_carlos_amaris"/>
    <n v="16"/>
    <n v="8.8584403991699219"/>
    <n v="-73.760299682617188"/>
    <n v="0.29510000348091131"/>
    <n v="7.2400003671646118E-2"/>
    <n v="0"/>
    <n v="0.30189999938011169"/>
    <n v="0.10930000245571141"/>
    <n v="4.9199998378753662E-2"/>
    <n v="2.700000070035458E-3"/>
    <n v="0.36000001430511469"/>
    <n v="9.3999996185302734"/>
    <n v="3.6899998784065247E-2"/>
    <n v="1"/>
    <n v="1"/>
    <n v="0"/>
    <n v="1"/>
    <n v="1"/>
    <n v="1"/>
    <n v="1"/>
  </r>
  <r>
    <n v="5455"/>
    <s v="2015_a_caribe seco_cesar_tamalameque"/>
    <n v="2015"/>
    <s v="a"/>
    <n v="3"/>
    <n v="6"/>
    <d v="2015-03-07T00:00:00"/>
    <d v="2015-06-15T00:00:00"/>
    <s v="caribe_seco"/>
    <s v="cesar"/>
    <s v="tamalameque"/>
    <s v="brisas"/>
    <s v="finca_los_mamones"/>
    <s v="lote_las_12"/>
    <x v="17"/>
    <n v="100"/>
    <s v="luis_amaris"/>
    <n v="16"/>
    <n v="8.8496999740600586"/>
    <n v="-73.762001037597656"/>
    <n v="0.20090000331401819"/>
    <n v="2.9100000858306881E-2"/>
    <n v="0"/>
    <n v="4.7499999403953552E-2"/>
    <n v="7.3600001633167267E-2"/>
    <n v="2.96000000089407E-2"/>
    <n v="0"/>
    <n v="0.15999999642372131"/>
    <n v="6.9000000953674316"/>
    <n v="1.9899999722838398E-2"/>
    <n v="1"/>
    <n v="1"/>
    <n v="0"/>
    <n v="1"/>
    <n v="1"/>
    <n v="1"/>
    <n v="0"/>
  </r>
  <r>
    <n v="5456"/>
    <s v="2015_a_caribe seco_cesar_tamalameque"/>
    <n v="2015"/>
    <s v="a"/>
    <n v="3"/>
    <n v="6"/>
    <d v="2015-03-02T00:00:00"/>
    <d v="2015-06-15T00:00:00"/>
    <s v="caribe_seco"/>
    <s v="cesar"/>
    <s v="tamalameque"/>
    <s v="coconucos"/>
    <s v="finca_parcela_3"/>
    <s v="lote_las_12"/>
    <x v="17"/>
    <n v="105"/>
    <s v="francisco_amaris"/>
    <n v="16"/>
    <n v="8.8677396774291992"/>
    <n v="-73.752449035644531"/>
    <n v="0.30250000953674322"/>
    <n v="0.15360000729560849"/>
    <n v="0"/>
    <n v="0.16459999978542331"/>
    <n v="9.5600001513957977E-2"/>
    <n v="3.6400001496076577E-2"/>
    <n v="0"/>
    <n v="0.36000001430511469"/>
    <n v="7"/>
    <n v="2.9799999669194221E-2"/>
    <n v="1"/>
    <n v="1"/>
    <n v="0"/>
    <n v="1"/>
    <n v="1"/>
    <n v="1"/>
    <n v="0"/>
  </r>
  <r>
    <n v="5457"/>
    <s v="2015_a_caribe seco_cesar_tamalameque"/>
    <n v="2015"/>
    <s v="a"/>
    <n v="3"/>
    <n v="6"/>
    <d v="2015-03-12T00:00:00"/>
    <d v="2015-06-15T00:00:00"/>
    <s v="caribe_seco"/>
    <s v="cesar"/>
    <s v="tamalameque"/>
    <s v="brisas"/>
    <s v="finca_casa_blanca"/>
    <s v="lote_las_7"/>
    <x v="17"/>
    <n v="95"/>
    <s v="heriberto_martinez"/>
    <n v="16"/>
    <n v="8.8572301864624023"/>
    <n v="-73.760299682617188"/>
    <n v="3.4200001507997513E-2"/>
    <n v="6.2000001780688763E-3"/>
    <n v="0"/>
    <n v="7.799999788403511E-3"/>
    <n v="6.2000001780688763E-3"/>
    <n v="5.2000000141561031E-3"/>
    <n v="7.799999788403511E-3"/>
    <n v="0.18899999558925629"/>
    <n v="11.5"/>
    <n v="6.2000001780688763E-3"/>
    <n v="1"/>
    <n v="1"/>
    <n v="0"/>
    <n v="1"/>
    <n v="1"/>
    <n v="1"/>
    <n v="1"/>
  </r>
  <r>
    <n v="5458"/>
    <s v="2015_a_caribe humedo_sucre_san benito abad"/>
    <n v="2015"/>
    <s v="a"/>
    <n v="3"/>
    <n v="6"/>
    <d v="2015-03-05T00:00:00"/>
    <d v="2015-06-15T00:00:00"/>
    <s v="caribe_humedo"/>
    <s v="sucre"/>
    <s v="san_benito_abad"/>
    <s v="limoncito"/>
    <s v="finca_limoncito"/>
    <s v="lote_el_delirio"/>
    <x v="27"/>
    <n v="102"/>
    <s v="francisco_julio"/>
    <n v="16"/>
    <n v="8.5911397933959961"/>
    <n v="-74.967453002929688"/>
    <n v="1.810000091791153E-2"/>
    <n v="1.350000035017729E-2"/>
    <n v="0"/>
    <n v="0.1985999941825867"/>
    <n v="0.37700000405311579"/>
    <n v="1.7200000584125519E-2"/>
    <n v="1.579999923706055E-2"/>
    <n v="3.9999999105930328E-2"/>
    <n v="28"/>
    <n v="6.8000000901520252E-3"/>
    <n v="1"/>
    <n v="1"/>
    <n v="0"/>
    <n v="1"/>
    <n v="1"/>
    <n v="1"/>
    <n v="1"/>
  </r>
  <r>
    <n v="5459"/>
    <s v="2015_a_caribe humedo_sucre_san benito abad"/>
    <n v="2015"/>
    <s v="a"/>
    <n v="3"/>
    <n v="6"/>
    <d v="2015-03-07T00:00:00"/>
    <d v="2015-06-15T00:00:00"/>
    <s v="caribe_humedo"/>
    <s v="sucre"/>
    <s v="san_benito_abad"/>
    <s v="las_pozas"/>
    <s v="finca_limoncito"/>
    <s v="lote_limoncito_v."/>
    <x v="30"/>
    <n v="100"/>
    <s v="manuel_beltran"/>
    <n v="16"/>
    <n v="8.620579719543457"/>
    <n v="-74.970657348632813"/>
    <n v="7.5099997222423553E-2"/>
    <n v="3.2999999821186073E-2"/>
    <n v="0"/>
    <n v="7.5099997222423553E-2"/>
    <n v="0.97070002555847168"/>
    <n v="0.14000000059604639"/>
    <n v="7.3000001721084118E-3"/>
    <n v="0"/>
    <n v="18"/>
    <n v="1.099999994039536E-2"/>
    <n v="1"/>
    <n v="1"/>
    <n v="0"/>
    <n v="1"/>
    <n v="1"/>
    <n v="1"/>
    <n v="1"/>
  </r>
  <r>
    <n v="5460"/>
    <s v="2015_a_caribe humedo_sucre_san benito abad"/>
    <n v="2015"/>
    <s v="a"/>
    <n v="3"/>
    <n v="6"/>
    <d v="2015-03-10T00:00:00"/>
    <d v="2015-06-15T00:00:00"/>
    <s v="caribe_humedo"/>
    <s v="sucre"/>
    <s v="san_benito_abad"/>
    <s v="el_cauchal"/>
    <s v="finca_florencia"/>
    <s v="lote_florencia"/>
    <x v="30"/>
    <n v="97"/>
    <s v="aquilies_mejia"/>
    <n v="16"/>
    <n v="8.511199951171875"/>
    <n v="-74.877029418945313"/>
    <n v="3.6400001496076577E-2"/>
    <n v="1.7200000584125519E-2"/>
    <n v="0"/>
    <n v="0.35440000891685491"/>
    <n v="0.26629999279975891"/>
    <n v="1.6000000759959221E-2"/>
    <n v="1.530000008642673E-2"/>
    <n v="0"/>
    <n v="21.120000839233398"/>
    <n v="2.10999995470047E-2"/>
    <n v="1"/>
    <n v="1"/>
    <n v="0"/>
    <n v="1"/>
    <n v="1"/>
    <n v="1"/>
    <n v="1"/>
  </r>
  <r>
    <n v="5461"/>
    <s v="2015_a_caribe humedo_sucre_san benito abad"/>
    <n v="2015"/>
    <s v="a"/>
    <n v="2"/>
    <n v="6"/>
    <d v="2015-02-25T00:00:00"/>
    <d v="2015-06-15T00:00:00"/>
    <s v="caribe_humedo"/>
    <s v="sucre"/>
    <s v="san_benito_abad"/>
    <s v="las_pozas"/>
    <s v="finca_limoncito_carriazo"/>
    <s v="lote_los_palmitos"/>
    <x v="30"/>
    <n v="110"/>
    <s v="hernan_ruiz"/>
    <n v="16"/>
    <n v="8.606450080871582"/>
    <n v="-74.968673706054688"/>
    <n v="9.4999998807907104E-2"/>
    <n v="1.679999940097332E-2"/>
    <n v="0"/>
    <n v="0.30169999599456793"/>
    <n v="0.89759999513626099"/>
    <n v="0.1023999974131584"/>
    <n v="1.30000002682209E-2"/>
    <n v="0"/>
    <n v="31"/>
    <n v="5.9599999338388443E-2"/>
    <n v="1"/>
    <n v="1"/>
    <n v="0"/>
    <n v="1"/>
    <n v="1"/>
    <n v="1"/>
    <n v="1"/>
  </r>
  <r>
    <n v="5462"/>
    <s v="2015_a_caribe humedo_sucre_san benito abad"/>
    <n v="2015"/>
    <s v="a"/>
    <n v="3"/>
    <n v="6"/>
    <d v="2015-03-02T00:00:00"/>
    <d v="2015-06-15T00:00:00"/>
    <s v="caribe_humedo"/>
    <s v="sucre"/>
    <s v="san_benito_abad"/>
    <s v="las_pozas"/>
    <s v="finca_cuba"/>
    <s v="lote_los_dias"/>
    <x v="30"/>
    <n v="105"/>
    <s v="fredy_diaz"/>
    <n v="16"/>
    <n v="8.6211099624633789"/>
    <n v="-74.972076416015625"/>
    <n v="5.8400001376867287E-2"/>
    <n v="0.1468999981880188"/>
    <n v="0"/>
    <n v="0.15489999949932101"/>
    <n v="0.64389997720718384"/>
    <n v="5.6400001049041748E-2"/>
    <n v="0"/>
    <n v="7.9999998211860657E-2"/>
    <n v="21"/>
    <n v="2.009999938309193E-2"/>
    <n v="1"/>
    <n v="1"/>
    <n v="0"/>
    <n v="1"/>
    <n v="1"/>
    <n v="1"/>
    <n v="0"/>
  </r>
  <r>
    <n v="5463"/>
    <s v="2015_a_caribe humedo_sucre_san benito abad"/>
    <n v="2015"/>
    <s v="a"/>
    <n v="2"/>
    <n v="6"/>
    <d v="2015-02-25T00:00:00"/>
    <d v="2015-06-15T00:00:00"/>
    <s v="caribe_humedo"/>
    <s v="sucre"/>
    <s v="san_benito_abad"/>
    <s v="las_pozas"/>
    <s v="finca_limoncito"/>
    <s v="lote_las_malvinas"/>
    <x v="30"/>
    <n v="110"/>
    <s v="hernan_ruiz"/>
    <n v="16"/>
    <n v="8.6116304397583008"/>
    <n v="-74.969833374023438"/>
    <n v="0.10570000112056729"/>
    <n v="2.700000070035458E-2"/>
    <n v="0"/>
    <n v="0.22360000014305109"/>
    <n v="0.46189999580383301"/>
    <n v="3.7599999457597733E-2"/>
    <n v="7.4000000022351742E-3"/>
    <n v="3.9999999105930328E-2"/>
    <n v="34"/>
    <n v="5.9000000357627869E-2"/>
    <n v="1"/>
    <n v="1"/>
    <n v="0"/>
    <n v="1"/>
    <n v="1"/>
    <n v="1"/>
    <n v="1"/>
  </r>
  <r>
    <n v="5464"/>
    <s v="2015_a_caribe humedo_sucre_san benito abad"/>
    <n v="2015"/>
    <s v="a"/>
    <n v="3"/>
    <n v="6"/>
    <d v="2015-03-02T00:00:00"/>
    <d v="2015-06-15T00:00:00"/>
    <s v="caribe_humedo"/>
    <s v="sucre"/>
    <s v="san_benito_abad"/>
    <s v="la_plaza"/>
    <s v="finca_catalina"/>
    <s v="lote_linda_kata"/>
    <x v="17"/>
    <n v="105"/>
    <s v="wilian_dumar"/>
    <n v="16"/>
    <n v="8.546330451965332"/>
    <n v="-74.924873352050781"/>
    <n v="9.3999998643994331E-3"/>
    <n v="5.59999980032444E-3"/>
    <n v="0"/>
    <n v="0.36890000104904169"/>
    <n v="0.21160000562667849"/>
    <n v="1.5399999916553501E-2"/>
    <n v="1.900000032037497E-3"/>
    <n v="0"/>
    <n v="36"/>
    <n v="0"/>
    <n v="1"/>
    <n v="1"/>
    <n v="0"/>
    <n v="1"/>
    <n v="0"/>
    <n v="1"/>
    <n v="1"/>
  </r>
  <r>
    <n v="5465"/>
    <s v="2015_a_caribe humedo_sucre_san benito abad"/>
    <n v="2015"/>
    <s v="a"/>
    <n v="2"/>
    <n v="6"/>
    <d v="2015-02-25T00:00:00"/>
    <d v="2015-06-15T00:00:00"/>
    <s v="caribe_humedo"/>
    <s v="sucre"/>
    <s v="san_benito_abad"/>
    <s v="la_plaza"/>
    <s v="finca_el_malagano"/>
    <s v="lote_el_malagano"/>
    <x v="17"/>
    <n v="110"/>
    <s v="armando_tejada"/>
    <n v="16"/>
    <n v="8.545379638671875"/>
    <n v="-74.92022705078125"/>
    <n v="6.4499996602535248E-2"/>
    <n v="5.8600001037120819E-2"/>
    <n v="0"/>
    <n v="0.1074000000953674"/>
    <n v="0.42379999160766602"/>
    <n v="3.3500000834465027E-2"/>
    <n v="1.9500000402331349E-2"/>
    <n v="3.9000000804662698E-2"/>
    <n v="38"/>
    <n v="0"/>
    <n v="1"/>
    <n v="1"/>
    <n v="0"/>
    <n v="1"/>
    <n v="0"/>
    <n v="1"/>
    <n v="1"/>
  </r>
  <r>
    <n v="5466"/>
    <s v="2015_a_caribe humedo_sucre_san benito abad"/>
    <n v="2015"/>
    <s v="a"/>
    <n v="3"/>
    <n v="6"/>
    <d v="2015-03-02T00:00:00"/>
    <d v="2015-06-15T00:00:00"/>
    <s v="caribe_humedo"/>
    <s v="sucre"/>
    <s v="san_benito_abad"/>
    <s v="las_chispas"/>
    <s v="finca_centenario"/>
    <s v="lote_centenario"/>
    <x v="17"/>
    <n v="105"/>
    <s v="armando_tejada"/>
    <n v="16"/>
    <n v="8.5821695327758789"/>
    <n v="-74.902130126953125"/>
    <n v="2.9699999839067459E-2"/>
    <n v="2.099999925121665E-3"/>
    <n v="0"/>
    <n v="2.7499999850988392E-2"/>
    <n v="0.16099999845027921"/>
    <n v="8.39999970048666E-3"/>
    <n v="0"/>
    <n v="0"/>
    <n v="20"/>
    <n v="0"/>
    <n v="1"/>
    <n v="1"/>
    <n v="0"/>
    <n v="1"/>
    <n v="0"/>
    <n v="1"/>
    <n v="0"/>
  </r>
  <r>
    <n v="5467"/>
    <s v="2015_a_caribe humedo_sucre_san benito abad"/>
    <n v="2015"/>
    <s v="a"/>
    <n v="2"/>
    <n v="6"/>
    <d v="2015-02-25T00:00:00"/>
    <d v="2015-06-15T00:00:00"/>
    <s v="caribe_humedo"/>
    <s v="sucre"/>
    <s v="san_benito_abad"/>
    <s v="las_chispas"/>
    <s v="finca_centenario"/>
    <s v="lote_el_firme"/>
    <x v="17"/>
    <n v="110"/>
    <s v="alfonso_genes"/>
    <n v="16"/>
    <n v="8.5767402648925781"/>
    <n v="-74.960090637207031"/>
    <n v="0.23649999499320981"/>
    <n v="2.499999944120646E-3"/>
    <n v="0"/>
    <n v="7.8800000250339508E-2"/>
    <n v="0.33250001072883612"/>
    <n v="1.1599999852478501E-2"/>
    <n v="0"/>
    <n v="0"/>
    <n v="18"/>
    <n v="9.8999999463558197E-3"/>
    <n v="1"/>
    <n v="1"/>
    <n v="0"/>
    <n v="1"/>
    <n v="1"/>
    <n v="1"/>
    <n v="0"/>
  </r>
  <r>
    <n v="5468"/>
    <s v="2015_a_caribe humedo_bolivar_san jacinto del cauca"/>
    <n v="2015"/>
    <s v="a"/>
    <n v="2"/>
    <n v="6"/>
    <d v="2015-02-28T00:00:00"/>
    <d v="2015-06-15T00:00:00"/>
    <s v="caribe_humedo"/>
    <s v="bolivar"/>
    <s v="san_jacinto_del_cauca"/>
    <s v="el_brazuelo"/>
    <s v="finca_lina_marcela"/>
    <s v="lote_lina_marcela"/>
    <x v="30"/>
    <n v="107"/>
    <s v="lorgio_santos"/>
    <n v="16"/>
    <n v="8.233759880065918"/>
    <n v="-74.746833801269531"/>
    <n v="4.8200000077486038E-2"/>
    <n v="0"/>
    <n v="0"/>
    <n v="0.10350000113248831"/>
    <n v="6.4699999988079071E-2"/>
    <n v="2.96000000089407E-2"/>
    <n v="1.879999972879887E-2"/>
    <n v="0.119999997317791"/>
    <n v="40"/>
    <n v="0"/>
    <n v="1"/>
    <n v="0"/>
    <n v="0"/>
    <n v="1"/>
    <n v="0"/>
    <n v="1"/>
    <n v="1"/>
  </r>
  <r>
    <n v="5469"/>
    <s v="2015_a_caribe humedo_bolivar_san jacinto del cauca"/>
    <n v="2015"/>
    <s v="a"/>
    <n v="2"/>
    <n v="6"/>
    <d v="2015-02-26T00:00:00"/>
    <d v="2015-06-15T00:00:00"/>
    <s v="caribe_humedo"/>
    <s v="bolivar"/>
    <s v="san_jacinto_del_cauca"/>
    <s v="via_astilleros"/>
    <s v="finca_la_y"/>
    <s v="lote_la_y"/>
    <x v="30"/>
    <n v="109"/>
    <s v="walter_carizal"/>
    <n v="16"/>
    <n v="8.2630901336669922"/>
    <n v="-74.650222778320313"/>
    <n v="3.970000147819519E-2"/>
    <n v="0"/>
    <n v="0"/>
    <n v="9.6199996769428253E-2"/>
    <n v="5.2900001406669617E-2"/>
    <n v="4.2800001800060272E-2"/>
    <n v="2.759999968111515E-2"/>
    <n v="0.119999997317791"/>
    <n v="38"/>
    <n v="4.8000002279877663E-3"/>
    <n v="1"/>
    <n v="0"/>
    <n v="0"/>
    <n v="1"/>
    <n v="1"/>
    <n v="1"/>
    <n v="1"/>
  </r>
  <r>
    <n v="5470"/>
    <s v="2015_a_caribe humedo_bolivar_san jacinto del cauca"/>
    <n v="2015"/>
    <s v="a"/>
    <n v="2"/>
    <n v="6"/>
    <d v="2015-02-28T00:00:00"/>
    <d v="2015-06-15T00:00:00"/>
    <s v="caribe_humedo"/>
    <s v="bolivar"/>
    <s v="san_jacinto_del_cauca"/>
    <s v="via_sanjacinto"/>
    <s v="finca_el_brazuelo"/>
    <s v="lote_el_brazuelo"/>
    <x v="30"/>
    <n v="107"/>
    <s v="doger_tuiran"/>
    <n v="16"/>
    <n v="8.1770496368408203"/>
    <n v="-74.786918640136719"/>
    <n v="4.2199999094009399E-2"/>
    <n v="0"/>
    <n v="0"/>
    <n v="0.16140000522136691"/>
    <n v="5.5399999022483833E-2"/>
    <n v="5.59999980032444E-3"/>
    <n v="4.4599998742342002E-2"/>
    <n v="0.20000000298023221"/>
    <n v="21"/>
    <n v="4.8000002279877663E-3"/>
    <n v="1"/>
    <n v="0"/>
    <n v="0"/>
    <n v="1"/>
    <n v="1"/>
    <n v="1"/>
    <n v="1"/>
  </r>
  <r>
    <n v="5471"/>
    <s v="2015_a_caribe humedo_bolivar_san jacinto del cauca"/>
    <n v="2015"/>
    <s v="a"/>
    <n v="2"/>
    <n v="6"/>
    <d v="2015-02-28T00:00:00"/>
    <d v="2015-06-15T00:00:00"/>
    <s v="caribe_humedo"/>
    <s v="bolivar"/>
    <s v="san_jacinto_del_cauca"/>
    <s v="tenche"/>
    <s v="finca_el_chuzo"/>
    <s v="lote_el_taladro"/>
    <x v="30"/>
    <n v="107"/>
    <s v="tovias_benitez"/>
    <n v="16"/>
    <n v="8.2589902877807617"/>
    <n v="-74.681922912597656"/>
    <n v="3.5700000822544098E-2"/>
    <n v="0"/>
    <n v="0"/>
    <n v="0.10930000245571141"/>
    <n v="4.5699998736381531E-2"/>
    <n v="2.9200000688433651E-2"/>
    <n v="2.899999916553497E-2"/>
    <n v="7.6999999582767487E-2"/>
    <n v="37"/>
    <n v="3.299999982118607E-3"/>
    <n v="1"/>
    <n v="0"/>
    <n v="0"/>
    <n v="1"/>
    <n v="1"/>
    <n v="1"/>
    <n v="1"/>
  </r>
  <r>
    <n v="5472"/>
    <s v="2015_a_caribe humedo_bolivar_san jacinto del cauca"/>
    <n v="2015"/>
    <s v="a"/>
    <n v="2"/>
    <n v="6"/>
    <d v="2015-02-28T00:00:00"/>
    <d v="2015-06-15T00:00:00"/>
    <s v="caribe_humedo"/>
    <s v="bolivar"/>
    <s v="san_jacinto_del_cauca"/>
    <s v="via_gavalda"/>
    <s v="finca_comentario"/>
    <s v="lote_el_cerojo"/>
    <x v="30"/>
    <n v="107"/>
    <s v="deimer_lara"/>
    <n v="16"/>
    <n v="8.2589702606201172"/>
    <n v="-74.720222473144531"/>
    <n v="5.130000039935112E-2"/>
    <n v="2.3000000510364771E-3"/>
    <n v="0"/>
    <n v="8.659999817609787E-2"/>
    <n v="5.0099998712539673E-2"/>
    <n v="6.399999838322401E-3"/>
    <n v="2.5100000202655789E-2"/>
    <n v="0.15999999642372131"/>
    <n v="35.080001831054688"/>
    <n v="0"/>
    <n v="1"/>
    <n v="1"/>
    <n v="0"/>
    <n v="1"/>
    <n v="0"/>
    <n v="1"/>
    <n v="1"/>
  </r>
  <r>
    <n v="5473"/>
    <s v="2015_a_caribe humedo_bolivar_san jacinto del cauca"/>
    <n v="2015"/>
    <s v="a"/>
    <n v="2"/>
    <n v="6"/>
    <d v="2015-02-26T00:00:00"/>
    <d v="2015-06-15T00:00:00"/>
    <s v="caribe_humedo"/>
    <s v="bolivar"/>
    <s v="san_jacinto_del_cauca"/>
    <s v="el_brazuelo"/>
    <s v="finca_el_brazuelo"/>
    <s v="lote_el_campano"/>
    <x v="30"/>
    <n v="109"/>
    <s v="wilson_torres"/>
    <n v="16"/>
    <n v="8.1865196228027344"/>
    <n v="-74.7894287109375"/>
    <n v="3.6100000143051147E-2"/>
    <n v="0"/>
    <n v="0"/>
    <n v="6.7299999296665192E-2"/>
    <n v="0.12620000541210169"/>
    <n v="8.3999998867511749E-2"/>
    <n v="4.2100001126527793E-2"/>
    <n v="0.119999997317791"/>
    <n v="20"/>
    <n v="0"/>
    <n v="1"/>
    <n v="0"/>
    <n v="0"/>
    <n v="1"/>
    <n v="0"/>
    <n v="1"/>
    <n v="1"/>
  </r>
  <r>
    <n v="5474"/>
    <s v="2015_a_caribe humedo_bolivar_san jacinto del cauca"/>
    <n v="2015"/>
    <s v="a"/>
    <n v="2"/>
    <n v="6"/>
    <d v="2015-02-26T00:00:00"/>
    <d v="2015-06-15T00:00:00"/>
    <s v="caribe_humedo"/>
    <s v="bolivar"/>
    <s v="san_jacinto_del_cauca"/>
    <s v="via_san_jacinto"/>
    <s v="finca_comentario"/>
    <s v="lote_mata_guadua"/>
    <x v="30"/>
    <n v="109"/>
    <s v="ena_regino"/>
    <n v="16"/>
    <n v="8.2684497833251953"/>
    <n v="-74.716506958007813"/>
    <n v="3.4200001507997513E-2"/>
    <n v="0"/>
    <n v="0"/>
    <n v="5.5900000035762787E-2"/>
    <n v="3.9999999105930328E-2"/>
    <n v="4.3200001120567322E-2"/>
    <n v="1.710000075399876E-2"/>
    <n v="0"/>
    <n v="19"/>
    <n v="3.400000045076013E-3"/>
    <n v="1"/>
    <n v="0"/>
    <n v="0"/>
    <n v="1"/>
    <n v="1"/>
    <n v="1"/>
    <n v="1"/>
  </r>
  <r>
    <n v="5475"/>
    <s v="2015_a_caribe humedo_bolivar_san jacinto del cauca"/>
    <n v="2015"/>
    <s v="a"/>
    <n v="3"/>
    <n v="6"/>
    <d v="2015-03-08T00:00:00"/>
    <d v="2015-06-15T00:00:00"/>
    <s v="caribe_humedo"/>
    <s v="bolivar"/>
    <s v="san_jacinto_del_cauca"/>
    <s v="via_san_jacinto"/>
    <s v="finca_fundacion"/>
    <s v="lote_los_corales"/>
    <x v="30"/>
    <n v="99"/>
    <s v="fernando_buelva"/>
    <n v="16"/>
    <n v="8.2538299560546875"/>
    <n v="-74.731903076171875"/>
    <n v="4.8399999737739563E-2"/>
    <n v="0"/>
    <n v="0"/>
    <n v="0.100100003182888"/>
    <n v="7.9899996519088745E-2"/>
    <n v="9.8800003528594971E-2"/>
    <n v="4.8399999737739563E-2"/>
    <n v="3.9999999105930328E-2"/>
    <n v="13"/>
    <n v="3.400000045076013E-3"/>
    <n v="1"/>
    <n v="0"/>
    <n v="0"/>
    <n v="1"/>
    <n v="1"/>
    <n v="1"/>
    <n v="1"/>
  </r>
  <r>
    <n v="5476"/>
    <s v="2015_a_caribe humedo_bolivar_san jacinto del cauca"/>
    <n v="2015"/>
    <s v="a"/>
    <n v="3"/>
    <n v="6"/>
    <d v="2015-03-05T00:00:00"/>
    <d v="2015-06-15T00:00:00"/>
    <s v="caribe_humedo"/>
    <s v="bolivar"/>
    <s v="san_jacinto_del_cauca"/>
    <s v="via_tenche"/>
    <s v="finca_el_chuzo"/>
    <s v="lote_el_chuzo_viejo"/>
    <x v="30"/>
    <n v="102"/>
    <s v="alfredo_aguas"/>
    <n v="16"/>
    <n v="8.2572402954101563"/>
    <n v="-74.698516845703125"/>
    <n v="5.3100001066923141E-2"/>
    <n v="0"/>
    <n v="0"/>
    <n v="0.18569999933242801"/>
    <n v="0.10729999840259551"/>
    <n v="1.080000028014183E-2"/>
    <n v="4.6100001782178879E-2"/>
    <n v="0.15999999642372131"/>
    <n v="44.680000305175781"/>
    <n v="0"/>
    <n v="1"/>
    <n v="0"/>
    <n v="0"/>
    <n v="1"/>
    <n v="0"/>
    <n v="1"/>
    <n v="1"/>
  </r>
  <r>
    <n v="5477"/>
    <s v="2015_a_caribe humedo_bolivar_san jacinto del cauca"/>
    <n v="2015"/>
    <s v="a"/>
    <n v="3"/>
    <n v="6"/>
    <d v="2015-03-06T00:00:00"/>
    <d v="2015-06-15T00:00:00"/>
    <s v="caribe_humedo"/>
    <s v="bolivar"/>
    <s v="san_jacinto_del_cauca"/>
    <s v="via_tenche"/>
    <s v="finca_comentacio"/>
    <s v="lote_las_6"/>
    <x v="30"/>
    <n v="101"/>
    <s v="deimer_lara"/>
    <n v="16"/>
    <n v="8.2538900375366211"/>
    <n v="-74.711166381835938"/>
    <n v="3.6299999803304672E-2"/>
    <n v="0"/>
    <n v="0"/>
    <n v="9.1799996793270111E-2"/>
    <n v="8.1600002944469452E-2"/>
    <n v="0.10000000149011611"/>
    <n v="2.9500000178813931E-2"/>
    <n v="0.2800000011920929"/>
    <n v="15"/>
    <n v="4.4999998062849036E-3"/>
    <n v="1"/>
    <n v="0"/>
    <n v="0"/>
    <n v="1"/>
    <n v="1"/>
    <n v="1"/>
    <n v="1"/>
  </r>
  <r>
    <n v="5478"/>
    <s v="2015_a_caribe humedo_antioquia_nechi"/>
    <n v="2015"/>
    <s v="a"/>
    <n v="2"/>
    <n v="6"/>
    <d v="2015-02-26T00:00:00"/>
    <d v="2015-06-15T00:00:00"/>
    <s v="caribe_humedo"/>
    <s v="antioquia"/>
    <s v="nechi"/>
    <s v="colorado"/>
    <s v="finca_la_floresta"/>
    <s v="lote_vaquera_2"/>
    <x v="30"/>
    <n v="109"/>
    <s v="amarilda"/>
    <n v="16"/>
    <n v="8.0443496704101563"/>
    <n v="-74.888351440429688"/>
    <n v="3.2099999487400048E-2"/>
    <n v="0"/>
    <n v="0"/>
    <n v="4.7600001096725457E-2"/>
    <n v="6.0699999332427979E-2"/>
    <n v="7.5199998915195465E-2"/>
    <n v="2.140000090003014E-2"/>
    <n v="3.9999999105930328E-2"/>
    <n v="22"/>
    <n v="4.8000002279877663E-3"/>
    <n v="1"/>
    <n v="0"/>
    <n v="0"/>
    <n v="1"/>
    <n v="1"/>
    <n v="1"/>
    <n v="1"/>
  </r>
  <r>
    <n v="5479"/>
    <s v="2015_a_caribe humedo_antioquia_nechi"/>
    <n v="2015"/>
    <s v="a"/>
    <n v="2"/>
    <n v="6"/>
    <d v="2015-02-26T00:00:00"/>
    <d v="2015-06-15T00:00:00"/>
    <s v="caribe_humedo"/>
    <s v="antioquia"/>
    <s v="nechi"/>
    <s v="via_caucasia"/>
    <s v="finca_san_miguel"/>
    <s v="lote_la_ceiba"/>
    <x v="30"/>
    <n v="109"/>
    <s v="victor_parra"/>
    <n v="16"/>
    <n v="8.0734100341796875"/>
    <n v="-74.785423278808594"/>
    <n v="3.5199999809265137E-2"/>
    <n v="0"/>
    <n v="0"/>
    <n v="3.0500000342726711E-2"/>
    <n v="4.5699998736381531E-2"/>
    <n v="4.1999999433755868E-2"/>
    <n v="2.10999995470047E-2"/>
    <n v="0"/>
    <n v="19"/>
    <n v="3.5000001080334191E-3"/>
    <n v="1"/>
    <n v="0"/>
    <n v="0"/>
    <n v="1"/>
    <n v="1"/>
    <n v="1"/>
    <n v="1"/>
  </r>
  <r>
    <n v="5480"/>
    <s v="2015_a_caribe humedo_antioquia_nechi"/>
    <n v="2015"/>
    <s v="a"/>
    <n v="3"/>
    <n v="6"/>
    <d v="2015-03-07T00:00:00"/>
    <d v="2015-06-15T00:00:00"/>
    <s v="caribe_humedo"/>
    <s v="antioquia"/>
    <s v="nechi"/>
    <s v="canio_pescado"/>
    <s v="finca_santa_clara"/>
    <s v="lote_el_coco"/>
    <x v="30"/>
    <n v="100"/>
    <s v="pedro_regino"/>
    <n v="16"/>
    <n v="8.116180419921875"/>
    <n v="-74.800086975097656"/>
    <n v="1.410000026226044E-2"/>
    <n v="3.5000001080334191E-3"/>
    <n v="0"/>
    <n v="1.530000008642673E-2"/>
    <n v="5.6299999356269843E-2"/>
    <n v="5.000000074505806E-2"/>
    <n v="2.10999995470047E-2"/>
    <n v="0"/>
    <n v="19"/>
    <n v="4.6999999321997166E-3"/>
    <n v="1"/>
    <n v="1"/>
    <n v="0"/>
    <n v="1"/>
    <n v="1"/>
    <n v="1"/>
    <n v="1"/>
  </r>
  <r>
    <n v="5481"/>
    <s v="2015_a_caribe humedo_antioquia_nechi"/>
    <n v="2015"/>
    <s v="a"/>
    <n v="3"/>
    <n v="6"/>
    <d v="2015-03-07T00:00:00"/>
    <d v="2015-06-15T00:00:00"/>
    <s v="caribe_humedo"/>
    <s v="antioquia"/>
    <s v="nechi"/>
    <s v="canio_pescado"/>
    <s v="finca_santa_clara"/>
    <s v="lote_la_teresa"/>
    <x v="30"/>
    <n v="100"/>
    <s v="pedro_regino"/>
    <n v="16"/>
    <n v="8.1030397415161133"/>
    <n v="-74.801803588867188"/>
    <n v="1.0599999688565729E-2"/>
    <n v="0"/>
    <n v="0"/>
    <n v="3.0700000002980229E-2"/>
    <n v="4.3699998408555978E-2"/>
    <n v="4.3999999761581421E-2"/>
    <n v="1.0599999688565729E-2"/>
    <n v="0"/>
    <n v="14"/>
    <n v="1.200000056996942E-3"/>
    <n v="1"/>
    <n v="0"/>
    <n v="0"/>
    <n v="1"/>
    <n v="1"/>
    <n v="1"/>
    <n v="1"/>
  </r>
  <r>
    <n v="5482"/>
    <s v="2015_a_caribe humedo_sucre_caimito"/>
    <n v="2015"/>
    <s v="a"/>
    <n v="2"/>
    <n v="6"/>
    <d v="2015-02-23T00:00:00"/>
    <d v="2015-06-15T00:00:00"/>
    <s v="caribe_humedo"/>
    <s v="sucre"/>
    <s v="caimito"/>
    <s v="palmas"/>
    <s v="finca_mirabien"/>
    <s v="lote_el_pozo"/>
    <x v="30"/>
    <n v="112"/>
    <s v="nestor_vernal"/>
    <n v="16"/>
    <n v="8.8158102035522461"/>
    <n v="-75.176101684570313"/>
    <n v="1.250000018626451E-2"/>
    <n v="1.799999969080091E-3"/>
    <n v="0"/>
    <n v="0.71710002422332764"/>
    <n v="0.54979997873306274"/>
    <n v="1.7999999225139621E-2"/>
    <n v="2.4900000542402271E-2"/>
    <n v="0.119999997317791"/>
    <n v="20"/>
    <n v="3.599999938160181E-3"/>
    <n v="1"/>
    <n v="1"/>
    <n v="0"/>
    <n v="1"/>
    <n v="1"/>
    <n v="1"/>
    <n v="1"/>
  </r>
  <r>
    <n v="5483"/>
    <s v="2015_a_caribe humedo_sucre_caimito"/>
    <n v="2015"/>
    <s v="a"/>
    <n v="2"/>
    <n v="6"/>
    <d v="2015-02-17T00:00:00"/>
    <d v="2015-06-15T00:00:00"/>
    <s v="caribe_humedo"/>
    <s v="sucre"/>
    <s v="caimito"/>
    <s v="7_palmas"/>
    <s v="finca_la_pedrera"/>
    <s v="lote_la_cola"/>
    <x v="30"/>
    <n v="118"/>
    <s v="armando_tejada"/>
    <n v="16"/>
    <n v="8.7472858428955078"/>
    <n v="-75.117263793945313"/>
    <n v="2.10999995470047E-2"/>
    <n v="9.6000004559755325E-3"/>
    <n v="0"/>
    <n v="0.79119998216629028"/>
    <n v="0.57090002298355103"/>
    <n v="1.6000000759959221E-2"/>
    <n v="1.150000002235174E-2"/>
    <n v="7.9999998211860657E-2"/>
    <n v="21"/>
    <n v="9.6000004559755325E-3"/>
    <n v="1"/>
    <n v="1"/>
    <n v="0"/>
    <n v="1"/>
    <n v="1"/>
    <n v="1"/>
    <n v="1"/>
  </r>
  <r>
    <n v="5484"/>
    <s v="2015_a_caribe humedo_sucre_la union"/>
    <n v="2015"/>
    <s v="a"/>
    <n v="2"/>
    <n v="6"/>
    <d v="2015-02-17T00:00:00"/>
    <d v="2015-06-15T00:00:00"/>
    <s v="caribe_humedo"/>
    <s v="sucre"/>
    <s v="la_union"/>
    <s v="cayo_delgado"/>
    <s v="finca_villa_dani"/>
    <s v="lote_ariena"/>
    <x v="17"/>
    <n v="118"/>
    <s v="a._monterroza"/>
    <n v="16"/>
    <n v="8.8483762741088867"/>
    <n v="-75.262748718261719"/>
    <n v="1.379999984055758E-2"/>
    <n v="1.610000059008598E-2"/>
    <n v="0"/>
    <n v="0.52979999780654907"/>
    <n v="0.56879997253417969"/>
    <n v="1.480000000447035E-2"/>
    <n v="1.8300000578165051E-2"/>
    <n v="0.51999998092651367"/>
    <n v="34"/>
    <n v="2.3000000510364771E-3"/>
    <n v="1"/>
    <n v="1"/>
    <n v="0"/>
    <n v="1"/>
    <n v="1"/>
    <n v="1"/>
    <n v="1"/>
  </r>
  <r>
    <n v="5485"/>
    <s v="2015_a_caribe humedo_sucre_la union"/>
    <n v="2015"/>
    <s v="a"/>
    <n v="2"/>
    <n v="6"/>
    <d v="2015-02-23T00:00:00"/>
    <d v="2015-06-15T00:00:00"/>
    <s v="caribe_humedo"/>
    <s v="sucre"/>
    <s v="la_union"/>
    <s v="cayo_delgado"/>
    <s v="finca_el_copel"/>
    <s v="lote_el_copel"/>
    <x v="30"/>
    <n v="112"/>
    <s v="manuel_cogollo"/>
    <n v="16"/>
    <n v="8.8368997573852539"/>
    <n v="-75.261970520019531"/>
    <n v="4.1000000201165676E-3"/>
    <n v="4.1000000201165676E-3"/>
    <n v="0"/>
    <n v="0.55400002002716064"/>
    <n v="0.53359997272491455"/>
    <n v="1.5200000256299971E-2"/>
    <n v="1.020000036805868E-2"/>
    <n v="7.9999998211860657E-2"/>
    <n v="32"/>
    <n v="0"/>
    <n v="1"/>
    <n v="1"/>
    <n v="0"/>
    <n v="1"/>
    <n v="0"/>
    <n v="1"/>
    <n v="1"/>
  </r>
  <r>
    <n v="5486"/>
    <s v="2015_a_caribe humedo_sucre_la union"/>
    <n v="2015"/>
    <s v="a"/>
    <n v="2"/>
    <n v="6"/>
    <d v="2015-02-26T00:00:00"/>
    <d v="2015-06-15T00:00:00"/>
    <s v="caribe_humedo"/>
    <s v="sucre"/>
    <s v="la_union"/>
    <s v="cayo_delgado"/>
    <s v="finca_desespero"/>
    <s v="lote_desespero"/>
    <x v="30"/>
    <n v="109"/>
    <s v="ederson_perez"/>
    <n v="16"/>
    <n v="8.8080997467041016"/>
    <n v="-75.263847351074219"/>
    <n v="1.900000032037497E-3"/>
    <n v="1.900000032037497E-3"/>
    <n v="0"/>
    <n v="0.54460000991821289"/>
    <n v="0.50470000505447388"/>
    <n v="1.6000000759959221E-2"/>
    <n v="9.4999996945261955E-3"/>
    <n v="7.9999998211860657E-2"/>
    <n v="22"/>
    <n v="0"/>
    <n v="1"/>
    <n v="1"/>
    <n v="0"/>
    <n v="1"/>
    <n v="0"/>
    <n v="1"/>
    <n v="1"/>
  </r>
  <r>
    <n v="5487"/>
    <s v="2015_a_caribe humedo_sucre_majagual"/>
    <n v="2015"/>
    <s v="a"/>
    <n v="3"/>
    <n v="6"/>
    <d v="2015-03-02T00:00:00"/>
    <d v="2015-06-15T00:00:00"/>
    <s v="caribe_humedo"/>
    <s v="sucre"/>
    <s v="majagual"/>
    <s v="cantarrana"/>
    <s v="finca_la_palestina"/>
    <s v="lote_el_mango"/>
    <x v="30"/>
    <n v="105"/>
    <s v="cristo_gonzalez"/>
    <n v="16"/>
    <n v="8.4881296157836914"/>
    <n v="-74.735443115234375"/>
    <n v="2.0500000566244129E-2"/>
    <n v="5.5900000035762787E-2"/>
    <n v="0"/>
    <n v="0.84359997510910034"/>
    <n v="0.49529999494552612"/>
    <n v="2.4800000712275509E-2"/>
    <n v="0"/>
    <n v="0.14800000190734861"/>
    <n v="39"/>
    <n v="1.679999940097332E-2"/>
    <n v="1"/>
    <n v="1"/>
    <n v="0"/>
    <n v="1"/>
    <n v="1"/>
    <n v="1"/>
    <n v="0"/>
  </r>
  <r>
    <n v="5488"/>
    <s v="2015_a_caribe humedo_sucre_majagual"/>
    <n v="2015"/>
    <s v="a"/>
    <n v="3"/>
    <n v="6"/>
    <d v="2015-03-02T00:00:00"/>
    <d v="2015-06-15T00:00:00"/>
    <s v="caribe_humedo"/>
    <s v="sucre"/>
    <s v="majagual"/>
    <s v="carrao"/>
    <s v="finca_las_parcelas"/>
    <s v="lote_el_mango"/>
    <x v="30"/>
    <n v="105"/>
    <s v="ivan_caldera"/>
    <n v="16"/>
    <n v="8.5472002029418945"/>
    <n v="-74.670028686523438"/>
    <n v="0.10000000149011611"/>
    <n v="4.2899999767541892E-2"/>
    <n v="0"/>
    <n v="1.219999976456165E-2"/>
    <n v="0.1796000003814697"/>
    <n v="1.1599999852478501E-2"/>
    <n v="0"/>
    <n v="0.15999999642372131"/>
    <n v="28"/>
    <n v="2.000000094994903E-3"/>
    <n v="1"/>
    <n v="1"/>
    <n v="0"/>
    <n v="1"/>
    <n v="1"/>
    <n v="1"/>
    <n v="0"/>
  </r>
  <r>
    <n v="5489"/>
    <s v="2015_a_caribe humedo_sucre_majagual"/>
    <n v="2015"/>
    <s v="a"/>
    <n v="3"/>
    <n v="6"/>
    <d v="2015-03-07T00:00:00"/>
    <d v="2015-06-15T00:00:00"/>
    <s v="caribe_humedo"/>
    <s v="sucre"/>
    <s v="majagual"/>
    <s v="carrao"/>
    <s v="finca_parcelas_de_riomar"/>
    <s v="lote_rio_mar"/>
    <x v="30"/>
    <n v="100"/>
    <s v="miguel_t0rres"/>
    <n v="16"/>
    <n v="8.5481595993041992"/>
    <n v="-74.670433044433594"/>
    <n v="9.8099999129772186E-2"/>
    <n v="6.399999838322401E-3"/>
    <n v="0"/>
    <n v="1.710000075399876E-2"/>
    <n v="8.7399996817111969E-2"/>
    <n v="8.0000003799796104E-3"/>
    <n v="2.099999925121665E-3"/>
    <n v="7.9999998211860657E-2"/>
    <n v="26"/>
    <n v="0"/>
    <n v="1"/>
    <n v="1"/>
    <n v="0"/>
    <n v="1"/>
    <n v="0"/>
    <n v="1"/>
    <n v="1"/>
  </r>
  <r>
    <n v="5490"/>
    <s v="2015_a_caribe humedo_sucre_majagual"/>
    <n v="2015"/>
    <s v="a"/>
    <n v="3"/>
    <n v="6"/>
    <d v="2015-03-07T00:00:00"/>
    <d v="2015-06-15T00:00:00"/>
    <s v="caribe_humedo"/>
    <s v="sucre"/>
    <s v="majagual"/>
    <s v="pto_puya"/>
    <s v="finca_villa_melisa"/>
    <s v="lote_la_casa"/>
    <x v="30"/>
    <n v="100"/>
    <s v="agronegocios_rico"/>
    <n v="16"/>
    <n v="8.5322494506835938"/>
    <n v="-74.637550354003906"/>
    <n v="0.11580000072717669"/>
    <n v="7.6999999582767487E-3"/>
    <n v="0"/>
    <n v="3.899999894201756E-3"/>
    <n v="5.2099999040365219E-2"/>
    <n v="5.9000002220273018E-3"/>
    <n v="1.900000032037497E-3"/>
    <n v="7.4000000953674316E-2"/>
    <n v="20"/>
    <n v="0"/>
    <n v="1"/>
    <n v="1"/>
    <n v="0"/>
    <n v="1"/>
    <n v="0"/>
    <n v="1"/>
    <n v="1"/>
  </r>
  <r>
    <n v="5491"/>
    <s v="2015_a_caribe humedo_sucre_majagual"/>
    <n v="2015"/>
    <s v="a"/>
    <n v="3"/>
    <n v="6"/>
    <d v="2015-03-12T00:00:00"/>
    <d v="2015-06-15T00:00:00"/>
    <s v="caribe_humedo"/>
    <s v="sucre"/>
    <s v="majagual"/>
    <s v="las_palmitas"/>
    <s v="finca_lote_grande"/>
    <s v="lote_los_bichos"/>
    <x v="17"/>
    <n v="95"/>
    <s v="manuel_rico"/>
    <n v="16"/>
    <n v="8.4746599197387695"/>
    <n v="-74.713226318359375"/>
    <n v="0.1009000018239021"/>
    <n v="0.1743000000715256"/>
    <n v="0"/>
    <n v="0.94950002431869507"/>
    <n v="0.15600000321865079"/>
    <n v="9.6000004559755325E-3"/>
    <n v="1.610000059008598E-2"/>
    <n v="0"/>
    <n v="37"/>
    <n v="6.8999999202787876E-3"/>
    <n v="1"/>
    <n v="1"/>
    <n v="0"/>
    <n v="1"/>
    <n v="1"/>
    <n v="1"/>
    <n v="1"/>
  </r>
  <r>
    <n v="5492"/>
    <s v="2015_a_caribe humedo_sucre_majagual"/>
    <n v="2015"/>
    <s v="a"/>
    <n v="3"/>
    <n v="6"/>
    <d v="2015-03-12T00:00:00"/>
    <d v="2015-06-15T00:00:00"/>
    <s v="caribe_humedo"/>
    <s v="sucre"/>
    <s v="majagual"/>
    <s v="las_palmitas"/>
    <s v="finca_las_palmitas"/>
    <s v="lote_los_campanos"/>
    <x v="17"/>
    <n v="95"/>
    <s v="manuel_rico"/>
    <n v="16"/>
    <n v="8.476719856262207"/>
    <n v="-74.713119506835938"/>
    <n v="0"/>
    <n v="0.13330000638961789"/>
    <n v="0"/>
    <n v="0.13330000638961789"/>
    <n v="0"/>
    <n v="0"/>
    <n v="0"/>
    <n v="0"/>
    <n v="36"/>
    <n v="6.6699996590614319E-2"/>
    <n v="0"/>
    <n v="1"/>
    <n v="0"/>
    <n v="1"/>
    <n v="1"/>
    <n v="0"/>
    <n v="0"/>
  </r>
  <r>
    <n v="5493"/>
    <s v="2015_a_caribe humedo_sucre_majagual"/>
    <n v="2015"/>
    <s v="a"/>
    <n v="3"/>
    <n v="6"/>
    <d v="2015-03-02T00:00:00"/>
    <d v="2015-06-15T00:00:00"/>
    <s v="caribe_humedo"/>
    <s v="sucre"/>
    <s v="majagual"/>
    <s v="san_miguel"/>
    <s v="finca_las_marias_2"/>
    <s v="lote_samaria"/>
    <x v="30"/>
    <n v="105"/>
    <s v="juan_pablo_ramo"/>
    <n v="16"/>
    <n v="8.4383201599121094"/>
    <n v="-74.648887634277344"/>
    <n v="1.840000040829182E-2"/>
    <n v="0.1036999970674515"/>
    <n v="0"/>
    <n v="0.34330001473426819"/>
    <n v="0.2581000030040741"/>
    <n v="1.5200000256299971E-2"/>
    <n v="2.3000000510364771E-3"/>
    <n v="0.119999997317791"/>
    <n v="33"/>
    <n v="1.150000002235174E-2"/>
    <n v="1"/>
    <n v="1"/>
    <n v="0"/>
    <n v="1"/>
    <n v="1"/>
    <n v="1"/>
    <n v="1"/>
  </r>
  <r>
    <n v="5494"/>
    <s v="2015_a_caribe humedo_sucre_majagual"/>
    <n v="2015"/>
    <s v="a"/>
    <n v="3"/>
    <n v="6"/>
    <d v="2015-03-12T00:00:00"/>
    <d v="2015-06-15T00:00:00"/>
    <s v="caribe_humedo"/>
    <s v="sucre"/>
    <s v="majagual"/>
    <s v="las_palmitas"/>
    <s v="finca_las_palmitas"/>
    <s v="lote_campanos"/>
    <x v="17"/>
    <n v="95"/>
    <s v="manuel_rico"/>
    <n v="16"/>
    <n v="8.4783000946044922"/>
    <n v="-74.712532043457031"/>
    <n v="6.2199998646974557E-2"/>
    <n v="0.14219999313354489"/>
    <n v="0"/>
    <n v="0.90219998359680176"/>
    <n v="0.1800000071525574"/>
    <n v="9.6000004559755325E-3"/>
    <n v="2.8899999335408211E-2"/>
    <n v="0.119999997317791"/>
    <n v="37"/>
    <n v="1.1099999770522119E-2"/>
    <n v="1"/>
    <n v="1"/>
    <n v="0"/>
    <n v="1"/>
    <n v="1"/>
    <n v="1"/>
    <n v="1"/>
  </r>
  <r>
    <n v="5495"/>
    <s v="2015_a_caribe humedo_sucre_majagual"/>
    <n v="2015"/>
    <s v="a"/>
    <n v="3"/>
    <n v="6"/>
    <d v="2015-03-12T00:00:00"/>
    <d v="2015-06-15T00:00:00"/>
    <s v="caribe_humedo"/>
    <s v="sucre"/>
    <s v="majagual"/>
    <s v="las_palmitas"/>
    <s v="finca_los_robles"/>
    <s v="lote_los_robles"/>
    <x v="17"/>
    <n v="95"/>
    <s v="ismael_cardenas"/>
    <n v="16"/>
    <n v="8.4707202911376953"/>
    <n v="-74.712623596191406"/>
    <n v="3.3399999141693122E-2"/>
    <n v="0.13359999656677249"/>
    <n v="0"/>
    <n v="0.30840000510215759"/>
    <n v="0.16899999976158139"/>
    <n v="1.27999996766448E-2"/>
    <n v="2.000000094994903E-3"/>
    <n v="0.15999999642372131"/>
    <n v="27"/>
    <n v="1.379999984055758E-2"/>
    <n v="1"/>
    <n v="1"/>
    <n v="0"/>
    <n v="1"/>
    <n v="1"/>
    <n v="1"/>
    <n v="1"/>
  </r>
  <r>
    <n v="5496"/>
    <s v="2015_a_caribe humedo_sucre_majagual"/>
    <n v="2015"/>
    <s v="a"/>
    <n v="3"/>
    <n v="6"/>
    <d v="2015-03-12T00:00:00"/>
    <d v="2015-06-15T00:00:00"/>
    <s v="caribe_humedo"/>
    <s v="sucre"/>
    <s v="majagual"/>
    <s v="las_palmitas"/>
    <s v="finca_las_palmitas"/>
    <s v="lote_campanos_3"/>
    <x v="17"/>
    <n v="95"/>
    <s v="manuel_rico"/>
    <n v="16"/>
    <n v="8.4817104339599609"/>
    <n v="-74.703460693359375"/>
    <n v="8.9299999177455902E-2"/>
    <n v="0.1190000027418137"/>
    <n v="0"/>
    <n v="0.94050002098083496"/>
    <n v="0.1368999928236008"/>
    <n v="1.119999960064888E-2"/>
    <n v="1.7899999395012859E-2"/>
    <n v="0.119999997317791"/>
    <n v="28.639999389648441"/>
    <n v="1.1900000274181369E-2"/>
    <n v="1"/>
    <n v="1"/>
    <n v="0"/>
    <n v="1"/>
    <n v="1"/>
    <n v="1"/>
    <n v="1"/>
  </r>
  <r>
    <n v="5497"/>
    <s v="2015_a_caribe humedo_sucre_majagual"/>
    <n v="2015"/>
    <s v="a"/>
    <n v="3"/>
    <n v="6"/>
    <d v="2015-03-12T00:00:00"/>
    <d v="2015-06-15T00:00:00"/>
    <s v="caribe_humedo"/>
    <s v="sucre"/>
    <s v="majagual"/>
    <s v="las_palmitas"/>
    <s v="finca_las_palmitas"/>
    <s v="lote_campanos_1"/>
    <x v="17"/>
    <n v="95"/>
    <s v="manuel_rico"/>
    <n v="16"/>
    <n v="8.4797601699829102"/>
    <n v="-74.710563659667969"/>
    <n v="9.6199996769428253E-2"/>
    <n v="0.11299999803304669"/>
    <n v="0"/>
    <n v="0.87660002708435059"/>
    <n v="0.22800000011920929"/>
    <n v="9.9999997764825821E-3"/>
    <n v="8.39999970048666E-3"/>
    <n v="0.119999997317791"/>
    <n v="38"/>
    <n v="8.39999970048666E-3"/>
    <n v="1"/>
    <n v="1"/>
    <n v="0"/>
    <n v="1"/>
    <n v="1"/>
    <n v="1"/>
    <n v="1"/>
  </r>
  <r>
    <n v="5498"/>
    <s v="2015_a_caribe humedo_sucre_majagual"/>
    <n v="2015"/>
    <s v="a"/>
    <n v="2"/>
    <n v="6"/>
    <d v="2015-02-25T00:00:00"/>
    <d v="2015-06-15T00:00:00"/>
    <s v="caribe_humedo"/>
    <s v="sucre"/>
    <s v="majagual"/>
    <s v="cantarrana"/>
    <s v="finca_la_palestina"/>
    <s v="lote_villamil_2"/>
    <x v="30"/>
    <n v="110"/>
    <s v="nemer_villamil"/>
    <n v="16"/>
    <n v="8.4905900955200195"/>
    <n v="-74.731117248535156"/>
    <n v="4.179999977350235E-2"/>
    <n v="0.1032000035047531"/>
    <n v="0"/>
    <n v="0.84280002117156982"/>
    <n v="0.33169999718666082"/>
    <n v="1.559999957680702E-2"/>
    <n v="0"/>
    <n v="0.119999997317791"/>
    <n v="30"/>
    <n v="7.4000000022351742E-3"/>
    <n v="1"/>
    <n v="1"/>
    <n v="0"/>
    <n v="1"/>
    <n v="1"/>
    <n v="1"/>
    <n v="0"/>
  </r>
  <r>
    <n v="5499"/>
    <s v="2015_a_caribe humedo_sucre_majagual"/>
    <n v="2015"/>
    <s v="a"/>
    <n v="2"/>
    <n v="6"/>
    <d v="2015-02-25T00:00:00"/>
    <d v="2015-06-15T00:00:00"/>
    <s v="caribe_humedo"/>
    <s v="sucre"/>
    <s v="majagual"/>
    <s v="cantarrana"/>
    <s v="finca_la_palestina"/>
    <s v="lote_villamil_3"/>
    <x v="30"/>
    <n v="110"/>
    <s v="nemer_villamil"/>
    <n v="16"/>
    <n v="8.4893999099731445"/>
    <n v="-74.733352661132813"/>
    <n v="1.1099999770522119E-2"/>
    <n v="8.4600001573562622E-2"/>
    <n v="0"/>
    <n v="0.75720000267028809"/>
    <n v="0.1669999957084656"/>
    <n v="9.2000002041459084E-3"/>
    <n v="0"/>
    <n v="7.9999998211860657E-2"/>
    <n v="39"/>
    <n v="8.8999997824430466E-3"/>
    <n v="1"/>
    <n v="1"/>
    <n v="0"/>
    <n v="1"/>
    <n v="1"/>
    <n v="1"/>
    <n v="0"/>
  </r>
  <r>
    <n v="5500"/>
    <s v="2015_a_caribe humedo_sucre_majagual"/>
    <n v="2015"/>
    <s v="a"/>
    <n v="3"/>
    <n v="6"/>
    <d v="2015-03-02T00:00:00"/>
    <d v="2015-06-15T00:00:00"/>
    <s v="caribe_humedo"/>
    <s v="sucre"/>
    <s v="majagual"/>
    <s v="cantarrana"/>
    <s v="finca_la_palestina"/>
    <s v="lote_la_montania_1"/>
    <x v="30"/>
    <n v="105"/>
    <s v="cristo_gonzales"/>
    <n v="16"/>
    <n v="8.4903297424316406"/>
    <n v="-74.73193359375"/>
    <n v="5.2499998360872269E-2"/>
    <n v="7.7799998223781586E-2"/>
    <n v="0"/>
    <n v="0.8773999810218811"/>
    <n v="0.28990000486373901"/>
    <n v="2.0800000056624409E-2"/>
    <n v="1.169999968260527E-2"/>
    <n v="0.15999999642372131"/>
    <n v="34"/>
    <n v="2.3299999535083771E-2"/>
    <n v="1"/>
    <n v="1"/>
    <n v="0"/>
    <n v="1"/>
    <n v="1"/>
    <n v="1"/>
    <n v="1"/>
  </r>
  <r>
    <n v="5501"/>
    <s v="2015_a_caribe humedo_sucre_majagual"/>
    <n v="2015"/>
    <s v="a"/>
    <n v="3"/>
    <n v="6"/>
    <d v="2015-03-02T00:00:00"/>
    <d v="2015-06-15T00:00:00"/>
    <s v="caribe_humedo"/>
    <s v="sucre"/>
    <s v="majagual"/>
    <s v="cantarrana"/>
    <s v="finca_la_palestina"/>
    <s v="lote_cantarrana_1"/>
    <x v="30"/>
    <n v="105"/>
    <s v="cristo_gonzales"/>
    <n v="16"/>
    <n v="8.4886398315429688"/>
    <n v="-74.734428405761719"/>
    <n v="5.8600001037120819E-2"/>
    <n v="6.0600001364946372E-2"/>
    <n v="0"/>
    <n v="0.91920000314712524"/>
    <n v="0.228300005197525"/>
    <n v="1.119999960064888E-2"/>
    <n v="1.0099999606609339E-2"/>
    <n v="0.20000000298023221"/>
    <n v="42"/>
    <n v="2.0199999213218689E-2"/>
    <n v="1"/>
    <n v="1"/>
    <n v="0"/>
    <n v="1"/>
    <n v="1"/>
    <n v="1"/>
    <n v="1"/>
  </r>
  <r>
    <n v="5502"/>
    <s v="2015_a_caribe humedo_sucre_majagual"/>
    <n v="2015"/>
    <s v="a"/>
    <n v="3"/>
    <n v="6"/>
    <d v="2015-03-02T00:00:00"/>
    <d v="2015-06-15T00:00:00"/>
    <s v="caribe_humedo"/>
    <s v="sucre"/>
    <s v="majagual"/>
    <s v="cantarrana"/>
    <s v="finca_zaidy_rada"/>
    <s v="lote_el_suan"/>
    <x v="30"/>
    <n v="105"/>
    <s v="zady_rada"/>
    <n v="16"/>
    <n v="8.4886398315429688"/>
    <n v="-74.734428405761719"/>
    <n v="6.6299997270107269E-2"/>
    <n v="7.0299997925758362E-2"/>
    <n v="0"/>
    <n v="0.87749999761581421"/>
    <n v="0.1867000013589859"/>
    <n v="1.27999996766448E-2"/>
    <n v="2.4100000038743019E-2"/>
    <n v="0.15999999642372131"/>
    <n v="27"/>
    <n v="3.8199998438358307E-2"/>
    <n v="1"/>
    <n v="1"/>
    <n v="0"/>
    <n v="1"/>
    <n v="1"/>
    <n v="1"/>
    <n v="1"/>
  </r>
  <r>
    <n v="5503"/>
    <s v="2015_a_caribe humedo_sucre_majagual"/>
    <n v="2015"/>
    <s v="a"/>
    <n v="3"/>
    <n v="6"/>
    <d v="2015-03-02T00:00:00"/>
    <d v="2015-06-15T00:00:00"/>
    <s v="caribe_humedo"/>
    <s v="sucre"/>
    <s v="majagual"/>
    <s v="cantarrana"/>
    <s v="finca_zaidy_rada"/>
    <s v="lote_los_corozos"/>
    <x v="30"/>
    <n v="105"/>
    <s v="zady_rada"/>
    <n v="16"/>
    <n v="8.4884300231933594"/>
    <n v="-74.737457275390625"/>
    <n v="4.8399999737739563E-2"/>
    <n v="9.4800002872943878E-2"/>
    <n v="0"/>
    <n v="0.86650002002716064"/>
    <n v="0.17409999668598181"/>
    <n v="1.27999996766448E-2"/>
    <n v="5.7999999262392521E-3"/>
    <n v="0.15999999642372131"/>
    <n v="42"/>
    <n v="3.2900001853704453E-2"/>
    <n v="1"/>
    <n v="1"/>
    <n v="0"/>
    <n v="1"/>
    <n v="1"/>
    <n v="1"/>
    <n v="1"/>
  </r>
  <r>
    <n v="5504"/>
    <s v="2015_a_caribe humedo_sucre_majagual"/>
    <n v="2015"/>
    <s v="a"/>
    <n v="3"/>
    <n v="6"/>
    <d v="2015-03-02T00:00:00"/>
    <d v="2015-06-15T00:00:00"/>
    <s v="caribe_humedo"/>
    <s v="sucre"/>
    <s v="majagual"/>
    <s v="cantarrana"/>
    <s v="finca_isacc_rada"/>
    <s v="lote_los_corozos"/>
    <x v="30"/>
    <n v="105"/>
    <s v="isaac_rada"/>
    <n v="16"/>
    <n v="8.4900398254394531"/>
    <n v="-74.735183715820313"/>
    <n v="7.0799998939037323E-2"/>
    <n v="7.7600002288818359E-2"/>
    <n v="0"/>
    <n v="0.91780000925064087"/>
    <n v="0.18719999492168429"/>
    <n v="9.2000002041459084E-3"/>
    <n v="2.3000000510364771E-3"/>
    <n v="7.9999998211860657E-2"/>
    <n v="40.159999847412109"/>
    <n v="2.2800000384449959E-2"/>
    <n v="1"/>
    <n v="1"/>
    <n v="0"/>
    <n v="1"/>
    <n v="1"/>
    <n v="1"/>
    <n v="1"/>
  </r>
  <r>
    <n v="5505"/>
    <s v="2015_a_caribe humedo_sucre_majagual"/>
    <n v="2015"/>
    <s v="a"/>
    <n v="3"/>
    <n v="6"/>
    <d v="2015-03-02T00:00:00"/>
    <d v="2015-06-15T00:00:00"/>
    <s v="caribe_humedo"/>
    <s v="sucre"/>
    <s v="majagual"/>
    <s v="cantarrana"/>
    <s v="finca_la_palestina"/>
    <s v="lote_las_cotorras"/>
    <x v="30"/>
    <n v="105"/>
    <s v="isaac_rada"/>
    <n v="16"/>
    <n v="8.4916896820068359"/>
    <n v="-74.732536315917969"/>
    <n v="7.5199998915195465E-2"/>
    <n v="0.12610000371932981"/>
    <n v="0"/>
    <n v="0.30529999732971191"/>
    <n v="0.16809999942779541"/>
    <n v="9.6000004559755325E-3"/>
    <n v="1.1099999770522119E-2"/>
    <n v="0.119999997317791"/>
    <n v="37"/>
    <n v="1.7699999734759331E-2"/>
    <n v="1"/>
    <n v="1"/>
    <n v="0"/>
    <n v="1"/>
    <n v="1"/>
    <n v="1"/>
    <n v="1"/>
  </r>
  <r>
    <n v="5506"/>
    <s v="2015_a_caribe humedo_sucre_majagual"/>
    <n v="2015"/>
    <s v="a"/>
    <n v="3"/>
    <n v="6"/>
    <d v="2015-03-02T00:00:00"/>
    <d v="2015-06-15T00:00:00"/>
    <s v="caribe_humedo"/>
    <s v="sucre"/>
    <s v="majagual"/>
    <s v="cantarrana"/>
    <s v="finca_la_palestina"/>
    <s v="lote_el_cementeri0"/>
    <x v="30"/>
    <n v="105"/>
    <s v="francisco_julio"/>
    <n v="16"/>
    <n v="8.493499755859375"/>
    <n v="-74.729446411132813"/>
    <n v="7.8199997544288635E-2"/>
    <n v="9.8200000822544098E-2"/>
    <n v="0"/>
    <n v="0.83170002698898315"/>
    <n v="0.1483000069856644"/>
    <n v="1.040000002831221E-2"/>
    <n v="8.0000003799796104E-3"/>
    <n v="0.119999997317791"/>
    <n v="37"/>
    <n v="1.9999999552965161E-2"/>
    <n v="1"/>
    <n v="1"/>
    <n v="0"/>
    <n v="1"/>
    <n v="1"/>
    <n v="1"/>
    <n v="1"/>
  </r>
  <r>
    <n v="5507"/>
    <s v="2015_a_caribe humedo_sucre_majagual"/>
    <n v="2015"/>
    <s v="a"/>
    <n v="3"/>
    <n v="6"/>
    <d v="2015-03-02T00:00:00"/>
    <d v="2015-06-15T00:00:00"/>
    <s v="caribe_humedo"/>
    <s v="sucre"/>
    <s v="majagual"/>
    <s v="la_union"/>
    <s v="finca_puerto_estrella"/>
    <s v="lote_los_totumos"/>
    <x v="30"/>
    <n v="105"/>
    <s v="miguel_mejia"/>
    <n v="16"/>
    <n v="8.5148897171020508"/>
    <n v="-74.684272766113281"/>
    <n v="3.5100001841783517E-2"/>
    <n v="5.3700000047683723E-2"/>
    <n v="0"/>
    <n v="0.94419997930526733"/>
    <n v="0.1550000011920929"/>
    <n v="1.119999960064888E-2"/>
    <n v="8.2999998703598976E-3"/>
    <n v="7.9999998211860657E-2"/>
    <n v="42"/>
    <n v="2.8899999335408211E-2"/>
    <n v="1"/>
    <n v="1"/>
    <n v="0"/>
    <n v="1"/>
    <n v="1"/>
    <n v="1"/>
    <n v="1"/>
  </r>
  <r>
    <n v="5508"/>
    <s v="2015_a_caribe humedo_sucre_majagual"/>
    <n v="2015"/>
    <s v="a"/>
    <n v="3"/>
    <n v="6"/>
    <d v="2015-03-02T00:00:00"/>
    <d v="2015-06-15T00:00:00"/>
    <s v="caribe_humedo"/>
    <s v="sucre"/>
    <s v="majagual"/>
    <s v="los_limos"/>
    <s v="finca_los_limos"/>
    <s v="lote_la_ceiba"/>
    <x v="17"/>
    <n v="105"/>
    <s v="rogasino_rodelo"/>
    <n v="16"/>
    <n v="8.5081796646118164"/>
    <n v="-74.713226318359375"/>
    <n v="3.3399999141693122E-2"/>
    <n v="5.7900000363588333E-2"/>
    <n v="0"/>
    <n v="0.92430001497268677"/>
    <n v="0.1714999973773956"/>
    <n v="1.360000018030405E-2"/>
    <n v="6.6999997943639764E-3"/>
    <n v="0.119999997317791"/>
    <n v="44"/>
    <n v="8.8999997824430466E-3"/>
    <n v="1"/>
    <n v="1"/>
    <n v="0"/>
    <n v="1"/>
    <n v="1"/>
    <n v="1"/>
    <n v="1"/>
  </r>
  <r>
    <n v="5509"/>
    <s v="2015_a_caribe humedo_sucre_majagual"/>
    <n v="2015"/>
    <s v="a"/>
    <n v="3"/>
    <n v="6"/>
    <d v="2015-03-02T00:00:00"/>
    <d v="2015-06-15T00:00:00"/>
    <s v="caribe_humedo"/>
    <s v="sucre"/>
    <s v="majagual"/>
    <s v="coco_solo"/>
    <s v="finca_gregorio_villamizar"/>
    <s v="lote_los_mangos"/>
    <x v="30"/>
    <n v="105"/>
    <s v="gregorio_villamizar"/>
    <n v="16"/>
    <n v="8.5127601623535156"/>
    <n v="-74.707443237304688"/>
    <n v="5.469999834895134E-2"/>
    <n v="7.5199998915195465E-2"/>
    <n v="0"/>
    <n v="0.1616999953985214"/>
    <n v="0.12530000507831571"/>
    <n v="9.2000002041459084E-3"/>
    <n v="4.6000001020729542E-3"/>
    <n v="0.119999997317791"/>
    <n v="24"/>
    <n v="2.5100000202655789E-2"/>
    <n v="1"/>
    <n v="1"/>
    <n v="0"/>
    <n v="1"/>
    <n v="1"/>
    <n v="1"/>
    <n v="1"/>
  </r>
  <r>
    <n v="5510"/>
    <s v="2015_a_caribe humedo_sucre_majagual"/>
    <n v="2015"/>
    <s v="a"/>
    <n v="3"/>
    <n v="6"/>
    <d v="2015-03-02T00:00:00"/>
    <d v="2015-06-15T00:00:00"/>
    <s v="caribe_humedo"/>
    <s v="sucre"/>
    <s v="majagual"/>
    <s v="coco_solo"/>
    <s v="finca_tiza,_tablero_y_borrador"/>
    <s v="lote_los_puentes"/>
    <x v="30"/>
    <n v="105"/>
    <s v="gregorio_villamizar"/>
    <n v="16"/>
    <n v="8.5124502182006836"/>
    <n v="-74.698753356933594"/>
    <n v="3.319999948143959E-2"/>
    <n v="8.0099999904632568E-2"/>
    <n v="0"/>
    <n v="8.2000002264976501E-2"/>
    <n v="5.469999834895134E-2"/>
    <n v="5.59999980032444E-3"/>
    <n v="3.899999894201756E-3"/>
    <n v="7.9999998211860657E-2"/>
    <n v="26"/>
    <n v="3.899999894201756E-3"/>
    <n v="1"/>
    <n v="1"/>
    <n v="0"/>
    <n v="1"/>
    <n v="1"/>
    <n v="1"/>
    <n v="1"/>
  </r>
  <r>
    <n v="5511"/>
    <s v="2015_a_caribe humedo_sucre_majagual"/>
    <n v="2015"/>
    <s v="a"/>
    <n v="3"/>
    <n v="6"/>
    <d v="2015-03-02T00:00:00"/>
    <d v="2015-06-15T00:00:00"/>
    <s v="caribe_humedo"/>
    <s v="sucre"/>
    <s v="majagual"/>
    <s v="san_gregorio"/>
    <s v="finca_jairo_rada"/>
    <s v="lote_el_cementerio"/>
    <x v="17"/>
    <n v="105"/>
    <s v="francisco_julio"/>
    <n v="16"/>
    <n v="8.4964303970336914"/>
    <n v="-74.729476928710938"/>
    <n v="1.7899999395012859E-2"/>
    <n v="6.3500002026557922E-2"/>
    <n v="0"/>
    <n v="6.3500002026557922E-2"/>
    <n v="0.1190000027418137"/>
    <n v="9.9999997764825821E-3"/>
    <n v="4.0000001899898052E-3"/>
    <n v="0.15999999642372131"/>
    <n v="39.400001525878913"/>
    <n v="2.000000094994903E-3"/>
    <n v="1"/>
    <n v="1"/>
    <n v="0"/>
    <n v="1"/>
    <n v="1"/>
    <n v="1"/>
    <n v="1"/>
  </r>
  <r>
    <n v="5512"/>
    <s v="2015_a_caribe humedo_sucre_majagual"/>
    <n v="2015"/>
    <s v="a"/>
    <n v="3"/>
    <n v="6"/>
    <d v="2015-03-12T00:00:00"/>
    <d v="2015-06-15T00:00:00"/>
    <s v="caribe_humedo"/>
    <s v="sucre"/>
    <s v="majagual"/>
    <s v="las_palmitas"/>
    <s v="finca_anastacio_yepes"/>
    <s v="lote_los_guarumoz"/>
    <x v="17"/>
    <n v="95"/>
    <s v="ismael_cardenas"/>
    <n v="16"/>
    <n v="8.4702301025390625"/>
    <n v="-74.709197998046875"/>
    <n v="2.6100000366568569E-2"/>
    <n v="7.8299999237060547E-2"/>
    <n v="0"/>
    <n v="0.63050001859664917"/>
    <n v="0.14859999716281891"/>
    <n v="9.6000004559755325E-3"/>
    <n v="2.000000094994903E-3"/>
    <n v="0"/>
    <n v="31"/>
    <n v="4.0000001899898052E-3"/>
    <n v="1"/>
    <n v="1"/>
    <n v="0"/>
    <n v="1"/>
    <n v="1"/>
    <n v="1"/>
    <n v="1"/>
  </r>
  <r>
    <n v="5513"/>
    <s v="2015_a_caribe humedo_sucre_majagual"/>
    <n v="2015"/>
    <s v="a"/>
    <n v="3"/>
    <n v="6"/>
    <d v="2015-03-12T00:00:00"/>
    <d v="2015-06-15T00:00:00"/>
    <s v="caribe_humedo"/>
    <s v="sucre"/>
    <s v="majagual"/>
    <s v="las_palmitas"/>
    <s v="finca_anastacio_yepes"/>
    <s v="lote_el_estanco"/>
    <x v="17"/>
    <n v="95"/>
    <s v="ismael_cardenas"/>
    <n v="16"/>
    <n v="8.4705095291137695"/>
    <n v="-74.711311340332031"/>
    <n v="2.0999999716877941E-2"/>
    <n v="5.4499998688697808E-2"/>
    <n v="0"/>
    <n v="0.37740001082420349"/>
    <n v="0.1005999967455864"/>
    <n v="7.1999998763203621E-3"/>
    <n v="2.099999925121665E-3"/>
    <n v="0.20000000298023221"/>
    <n v="23.04000091552734"/>
    <n v="1.679999940097332E-2"/>
    <n v="1"/>
    <n v="1"/>
    <n v="0"/>
    <n v="1"/>
    <n v="1"/>
    <n v="1"/>
    <n v="1"/>
  </r>
  <r>
    <n v="5514"/>
    <s v="2015_a_caribe humedo_sucre_majagual"/>
    <n v="2015"/>
    <s v="a"/>
    <n v="3"/>
    <n v="6"/>
    <d v="2015-03-12T00:00:00"/>
    <d v="2015-06-15T00:00:00"/>
    <s v="caribe_humedo"/>
    <s v="sucre"/>
    <s v="majagual"/>
    <s v="las_palmitas"/>
    <s v="finca_las_palmitas"/>
    <s v="lote_campanos_2"/>
    <x v="17"/>
    <n v="95"/>
    <s v="manuel_rico"/>
    <n v="16"/>
    <n v="8.4816999435424805"/>
    <n v="-74.707527160644531"/>
    <n v="0.10130000114440919"/>
    <n v="9.4800002872943878E-2"/>
    <n v="0"/>
    <n v="0.91159999370574951"/>
    <n v="0.13789999485015869"/>
    <n v="1.119999960064888E-2"/>
    <n v="1.7200000584125519E-2"/>
    <n v="0.20000000298023221"/>
    <n v="33"/>
    <n v="1.080000028014183E-2"/>
    <n v="1"/>
    <n v="1"/>
    <n v="0"/>
    <n v="1"/>
    <n v="1"/>
    <n v="1"/>
    <n v="1"/>
  </r>
  <r>
    <n v="5515"/>
    <s v="2015_a_caribe humedo_sucre_majagual"/>
    <n v="2015"/>
    <s v="a"/>
    <n v="2"/>
    <n v="6"/>
    <d v="2015-02-25T00:00:00"/>
    <d v="2015-06-15T00:00:00"/>
    <s v="caribe_humedo"/>
    <s v="sucre"/>
    <s v="majagual"/>
    <s v="cantarrana"/>
    <s v="finca_la_palestina"/>
    <s v="lote_villamil_1"/>
    <x v="30"/>
    <n v="110"/>
    <s v="nemer_villamil"/>
    <n v="16"/>
    <n v="8.491490364074707"/>
    <n v="-74.729347229003906"/>
    <n v="3.9599999785423279E-2"/>
    <n v="6.3900001347064972E-2"/>
    <n v="0"/>
    <n v="0.46919998526573181"/>
    <n v="0.1938000023365021"/>
    <n v="1.2400000356137751E-2"/>
    <n v="0"/>
    <n v="0.15999999642372131"/>
    <n v="33"/>
    <n v="3.2999999821186073E-2"/>
    <n v="1"/>
    <n v="1"/>
    <n v="0"/>
    <n v="1"/>
    <n v="1"/>
    <n v="1"/>
    <n v="0"/>
  </r>
  <r>
    <n v="5516"/>
    <s v="2015_a_caribe humedo_sucre_guaranda"/>
    <n v="2015"/>
    <s v="a"/>
    <n v="3"/>
    <n v="6"/>
    <d v="2015-03-10T00:00:00"/>
    <d v="2015-06-15T00:00:00"/>
    <s v="caribe_humedo"/>
    <s v="sucre"/>
    <s v="guaranda"/>
    <s v="las_pavas"/>
    <s v="finca_la_guapa"/>
    <s v="lote_la_casa"/>
    <x v="30"/>
    <n v="97"/>
    <s v="leandro_villareal"/>
    <n v="16"/>
    <n v="8.2881498336791992"/>
    <n v="-74.542533874511719"/>
    <n v="5.1800001412630081E-2"/>
    <n v="3.4099999815225601E-2"/>
    <n v="8.7999999523162842E-3"/>
    <n v="0.64270001649856567"/>
    <n v="0.14139999449253079"/>
    <n v="9.8000001162290573E-3"/>
    <n v="5.1000001840293407E-3"/>
    <n v="7.0000000298023224E-2"/>
    <n v="50.630001068115227"/>
    <n v="1.640000008046627E-2"/>
    <n v="1"/>
    <n v="1"/>
    <n v="1"/>
    <n v="1"/>
    <n v="1"/>
    <n v="1"/>
    <n v="1"/>
  </r>
  <r>
    <n v="5517"/>
    <s v="2015_a_caribe humedo_sucre_guaranda"/>
    <n v="2015"/>
    <s v="a"/>
    <n v="3"/>
    <n v="6"/>
    <d v="2015-03-08T00:00:00"/>
    <d v="2015-06-15T00:00:00"/>
    <s v="caribe_humedo"/>
    <s v="sucre"/>
    <s v="guaranda"/>
    <s v="las_pavas"/>
    <s v="finca_la_guapa"/>
    <s v="lote_las_30"/>
    <x v="30"/>
    <n v="99"/>
    <s v="leandro_villareal"/>
    <n v="16"/>
    <n v="8.2884798049926758"/>
    <n v="-74.542625427246094"/>
    <n v="4.9100000411272049E-2"/>
    <n v="3.3500000834465027E-2"/>
    <n v="0"/>
    <n v="0.58480000495910645"/>
    <n v="0.1405999958515167"/>
    <n v="9.9999997764825821E-3"/>
    <n v="1.3399999588727949E-2"/>
    <n v="0.119999997317791"/>
    <n v="39"/>
    <n v="1.559999957680702E-2"/>
    <n v="1"/>
    <n v="1"/>
    <n v="0"/>
    <n v="1"/>
    <n v="1"/>
    <n v="1"/>
    <n v="1"/>
  </r>
  <r>
    <n v="5518"/>
    <s v="2015_a_caribe humedo_sucre_guaranda"/>
    <n v="2015"/>
    <s v="a"/>
    <n v="3"/>
    <n v="6"/>
    <d v="2015-03-12T00:00:00"/>
    <d v="2015-06-15T00:00:00"/>
    <s v="caribe_humedo"/>
    <s v="sucre"/>
    <s v="guaranda"/>
    <s v="las_pavas"/>
    <s v="finca_el_aguacate"/>
    <s v="lote_el_socorro"/>
    <x v="17"/>
    <n v="95"/>
    <s v="edilberto_manjarrez"/>
    <n v="16"/>
    <n v="8.2938804626464844"/>
    <n v="-74.532943725585938"/>
    <n v="3.4600000828504562E-2"/>
    <n v="3.4600000828504562E-2"/>
    <n v="0"/>
    <n v="0.78350001573562622"/>
    <n v="0.16230000555515289"/>
    <n v="1.040000002831221E-2"/>
    <n v="4.3000001460313797E-3"/>
    <n v="3.9999999105930328E-2"/>
    <n v="35"/>
    <n v="2.199999988079071E-3"/>
    <n v="1"/>
    <n v="1"/>
    <n v="0"/>
    <n v="1"/>
    <n v="1"/>
    <n v="1"/>
    <n v="1"/>
  </r>
  <r>
    <n v="5519"/>
    <s v="2015_a_caribe humedo_sucre_guaranda"/>
    <n v="2015"/>
    <s v="a"/>
    <n v="3"/>
    <n v="6"/>
    <d v="2015-03-12T00:00:00"/>
    <d v="2015-06-15T00:00:00"/>
    <s v="caribe_humedo"/>
    <s v="sucre"/>
    <s v="guaranda"/>
    <s v="las_pavas"/>
    <s v="finca_la_nunie"/>
    <s v="lote_la_nunie"/>
    <x v="30"/>
    <n v="95"/>
    <s v="leandro_villareal"/>
    <n v="16"/>
    <n v="8.2805500030517578"/>
    <n v="-74.542808532714844"/>
    <n v="1.559999957680702E-2"/>
    <n v="6.6999997943639764E-3"/>
    <n v="0"/>
    <n v="0.1719000041484833"/>
    <n v="0.15629999339580539"/>
    <n v="9.9999997764825821E-3"/>
    <n v="0"/>
    <n v="0.125"/>
    <n v="36"/>
    <n v="0"/>
    <n v="1"/>
    <n v="1"/>
    <n v="0"/>
    <n v="1"/>
    <n v="0"/>
    <n v="1"/>
    <n v="0"/>
  </r>
  <r>
    <n v="5520"/>
    <s v="2015_a_caribe humedo_sucre_guaranda"/>
    <n v="2015"/>
    <s v="a"/>
    <n v="3"/>
    <n v="6"/>
    <d v="2015-03-08T00:00:00"/>
    <d v="2015-06-15T00:00:00"/>
    <s v="caribe_humedo"/>
    <s v="sucre"/>
    <s v="guaranda"/>
    <s v="la_tea"/>
    <s v="finca_la_fea"/>
    <s v="lote_la_loma"/>
    <x v="17"/>
    <n v="99"/>
    <s v="miguel_valencia"/>
    <n v="16"/>
    <n v="8.2839803695678711"/>
    <n v="-74.535392761230469"/>
    <n v="7.1699999272823334E-2"/>
    <n v="0.12110000103712081"/>
    <n v="0"/>
    <n v="0.78250002861022949"/>
    <n v="0.1142999976873398"/>
    <n v="7.1999998763203621E-3"/>
    <n v="0"/>
    <n v="3.9999999105930328E-2"/>
    <n v="48"/>
    <n v="0"/>
    <n v="1"/>
    <n v="1"/>
    <n v="0"/>
    <n v="1"/>
    <n v="0"/>
    <n v="1"/>
    <n v="0"/>
  </r>
  <r>
    <n v="5521"/>
    <s v="2015_a_caribe humedo_sucre_guaranda"/>
    <n v="2015"/>
    <s v="a"/>
    <n v="3"/>
    <n v="6"/>
    <d v="2015-03-12T00:00:00"/>
    <d v="2015-06-15T00:00:00"/>
    <s v="caribe_humedo"/>
    <s v="sucre"/>
    <s v="guaranda"/>
    <s v="casco_urbano"/>
    <s v="finca_castulo"/>
    <s v="lote_castulo"/>
    <x v="30"/>
    <n v="95"/>
    <s v="leandro_villareal"/>
    <n v="16"/>
    <n v="8.2889795303344727"/>
    <n v="-74.632614135742188"/>
    <n v="6.5200001001358032E-2"/>
    <n v="4.1000000201165676E-3"/>
    <n v="0"/>
    <n v="1.219999976456165E-2"/>
    <n v="4.6799998730421073E-2"/>
    <n v="6.8000000901520252E-3"/>
    <n v="6.0999998822808266E-3"/>
    <n v="0"/>
    <n v="32"/>
    <n v="0"/>
    <n v="1"/>
    <n v="1"/>
    <n v="0"/>
    <n v="1"/>
    <n v="0"/>
    <n v="1"/>
    <n v="1"/>
  </r>
  <r>
    <n v="5522"/>
    <s v="2015_a_caribe humedo_sucre_guaranda"/>
    <n v="2015"/>
    <s v="a"/>
    <n v="3"/>
    <n v="6"/>
    <d v="2015-03-12T00:00:00"/>
    <d v="2015-06-15T00:00:00"/>
    <s v="caribe_humedo"/>
    <s v="sucre"/>
    <s v="guaranda"/>
    <s v="casco_urbano"/>
    <s v="finca_los_arce"/>
    <s v="lote_los_mangos"/>
    <x v="30"/>
    <n v="95"/>
    <s v="jorge_arce"/>
    <n v="16"/>
    <n v="8.2887601852416992"/>
    <n v="-74.632659912109375"/>
    <n v="6.399999838322401E-3"/>
    <n v="5.7399999350309372E-2"/>
    <n v="0"/>
    <n v="0.31060001254081732"/>
    <n v="0.57450002431869507"/>
    <n v="2.040000073611736E-2"/>
    <n v="0"/>
    <n v="7.9999998211860657E-2"/>
    <n v="39"/>
    <n v="6.399999838322401E-3"/>
    <n v="1"/>
    <n v="1"/>
    <n v="0"/>
    <n v="1"/>
    <n v="1"/>
    <n v="1"/>
    <n v="0"/>
  </r>
  <r>
    <n v="5523"/>
    <s v="2015_a_caribe humedo_sucre_guaranda"/>
    <n v="2015"/>
    <s v="a"/>
    <n v="3"/>
    <n v="6"/>
    <d v="2015-03-06T00:00:00"/>
    <d v="2015-06-15T00:00:00"/>
    <s v="caribe_humedo"/>
    <s v="sucre"/>
    <s v="guaranda"/>
    <s v="casco_urbano"/>
    <s v="finca_los_arce"/>
    <s v="lote_los_campanos"/>
    <x v="30"/>
    <n v="101"/>
    <s v="jorge_arce"/>
    <n v="16"/>
    <n v="8.2890596389770508"/>
    <n v="-74.632682800292969"/>
    <n v="2.429999969899654E-2"/>
    <n v="1.099999994039536E-2"/>
    <n v="0"/>
    <n v="0.36869999766349792"/>
    <n v="0.25389999151229858"/>
    <n v="9.9999997764825821E-3"/>
    <n v="1.9899999722838398E-2"/>
    <n v="3.9999999105930328E-2"/>
    <n v="44"/>
    <n v="0"/>
    <n v="1"/>
    <n v="1"/>
    <n v="0"/>
    <n v="1"/>
    <n v="0"/>
    <n v="1"/>
    <n v="1"/>
  </r>
  <r>
    <n v="5524"/>
    <s v="2015_a_caribe humedo_sucre_guaranda"/>
    <n v="2015"/>
    <s v="a"/>
    <n v="3"/>
    <n v="6"/>
    <d v="2015-03-06T00:00:00"/>
    <d v="2015-06-15T00:00:00"/>
    <s v="caribe_humedo"/>
    <s v="sucre"/>
    <s v="guaranda"/>
    <s v="las_pavas"/>
    <s v="finca_la_esperanza"/>
    <s v="lote_el_guayabo"/>
    <x v="30"/>
    <n v="101"/>
    <s v="robido_diaz"/>
    <n v="16"/>
    <n v="8.2846803665161133"/>
    <n v="-74.542289733886719"/>
    <n v="2.7699999511241909E-2"/>
    <n v="2.1299999207258221E-2"/>
    <n v="0"/>
    <n v="0.119099996984005"/>
    <n v="0.14040000736713409"/>
    <n v="9.9999997764825821E-3"/>
    <n v="0"/>
    <n v="7.9999998211860657E-2"/>
    <n v="38"/>
    <n v="0"/>
    <n v="1"/>
    <n v="1"/>
    <n v="0"/>
    <n v="1"/>
    <n v="0"/>
    <n v="1"/>
    <n v="0"/>
  </r>
  <r>
    <n v="5525"/>
    <s v="2015_a_caribe humedo_sucre_guaranda"/>
    <n v="2015"/>
    <s v="a"/>
    <n v="3"/>
    <n v="6"/>
    <d v="2015-03-08T00:00:00"/>
    <d v="2015-06-15T00:00:00"/>
    <s v="caribe_humedo"/>
    <s v="sucre"/>
    <s v="guaranda"/>
    <s v="las_pavas"/>
    <s v="finca_la_esperanza"/>
    <s v="lote_el_arto"/>
    <x v="30"/>
    <n v="99"/>
    <s v="robido_diaz"/>
    <n v="16"/>
    <n v="8.2864398956298828"/>
    <n v="-74.542381286621094"/>
    <n v="4.7899998724460602E-2"/>
    <n v="3.189999982714653E-2"/>
    <n v="0"/>
    <n v="0.63069999217987061"/>
    <n v="0.19359999895095831"/>
    <n v="1.2400000356137751E-2"/>
    <n v="0"/>
    <n v="3.9999999105930328E-2"/>
    <n v="35"/>
    <n v="8.0000003799796104E-3"/>
    <n v="1"/>
    <n v="1"/>
    <n v="0"/>
    <n v="1"/>
    <n v="1"/>
    <n v="1"/>
    <n v="0"/>
  </r>
  <r>
    <n v="5526"/>
    <s v="2015_a_caribe humedo_sucre_guaranda"/>
    <n v="2015"/>
    <s v="a"/>
    <n v="3"/>
    <n v="6"/>
    <d v="2015-03-10T00:00:00"/>
    <d v="2015-06-15T00:00:00"/>
    <s v="caribe_humedo"/>
    <s v="sucre"/>
    <s v="guaranda"/>
    <s v="el_aguacate"/>
    <s v="finca_la_nunie"/>
    <s v="lote_la_nunie"/>
    <x v="30"/>
    <n v="97"/>
    <s v="leandro_villareal"/>
    <n v="16"/>
    <n v="8.2898902893066406"/>
    <n v="-74.632972717285156"/>
    <n v="3.5999998450279243E-2"/>
    <n v="3.1500000506639481E-2"/>
    <n v="0"/>
    <n v="0.78600001335144043"/>
    <n v="0.16889999806880951"/>
    <n v="9.9999997764825821E-3"/>
    <n v="0"/>
    <n v="7.9999998211860657E-2"/>
    <n v="51"/>
    <n v="1.130000036209822E-2"/>
    <n v="1"/>
    <n v="1"/>
    <n v="0"/>
    <n v="1"/>
    <n v="1"/>
    <n v="1"/>
    <n v="0"/>
  </r>
  <r>
    <n v="5527"/>
    <s v="2015_a_caribe humedo_sucre_guaranda"/>
    <n v="2015"/>
    <s v="a"/>
    <n v="3"/>
    <n v="6"/>
    <d v="2015-03-09T00:00:00"/>
    <d v="2015-06-15T00:00:00"/>
    <s v="caribe_humedo"/>
    <s v="sucre"/>
    <s v="guaranda"/>
    <s v="el_aguacate"/>
    <s v="finca_la_nunie"/>
    <s v="lote_la_nunie"/>
    <x v="17"/>
    <n v="98"/>
    <s v="leandro_villareal"/>
    <n v="16"/>
    <n v="8.291290283203125"/>
    <n v="-74.632835388183594"/>
    <n v="1.27999996766448E-2"/>
    <n v="2.569999918341637E-2"/>
    <n v="0"/>
    <n v="5.7799998670816422E-2"/>
    <n v="0.13060000538825989"/>
    <n v="9.6000004559755325E-3"/>
    <n v="0"/>
    <n v="7.9999998211860657E-2"/>
    <n v="55"/>
    <n v="4.3000001460313797E-3"/>
    <n v="1"/>
    <n v="1"/>
    <n v="0"/>
    <n v="1"/>
    <n v="1"/>
    <n v="1"/>
    <n v="0"/>
  </r>
  <r>
    <n v="5528"/>
    <s v="2015_a_caribe humedo_bolivar_achi"/>
    <n v="2015"/>
    <s v="a"/>
    <n v="3"/>
    <n v="6"/>
    <d v="2015-03-04T00:00:00"/>
    <d v="2015-06-15T00:00:00"/>
    <s v="caribe_humedo"/>
    <s v="bolivar"/>
    <s v="achi"/>
    <s v="peralta"/>
    <s v="finca_el_perez"/>
    <s v="lote_alto_tierra_nueva"/>
    <x v="30"/>
    <n v="103"/>
    <s v="anuar_diaz"/>
    <n v="16"/>
    <n v="8.5663700103759766"/>
    <n v="-74.578727722167969"/>
    <n v="0"/>
    <n v="0"/>
    <n v="0"/>
    <n v="4.2899999767541892E-2"/>
    <n v="6.0999998822808266E-3"/>
    <n v="1.200000056996942E-3"/>
    <n v="2.000000094994903E-3"/>
    <n v="7.9999998211860657E-2"/>
    <n v="36"/>
    <n v="0"/>
    <n v="0"/>
    <n v="0"/>
    <n v="0"/>
    <n v="1"/>
    <n v="0"/>
    <n v="1"/>
    <n v="1"/>
  </r>
  <r>
    <n v="5529"/>
    <s v="2015_a_caribe humedo_bolivar_achi"/>
    <n v="2015"/>
    <s v="a"/>
    <n v="3"/>
    <n v="6"/>
    <d v="2015-03-02T00:00:00"/>
    <d v="2015-06-15T00:00:00"/>
    <s v="caribe_humedo"/>
    <s v="bolivar"/>
    <s v="achi"/>
    <s v="casco_urbano"/>
    <s v="finca_la_victoria"/>
    <s v="lote_bajo"/>
    <x v="30"/>
    <n v="105"/>
    <s v="miguel_rios"/>
    <n v="16"/>
    <n v="8.5859403610229492"/>
    <n v="-74.560592651367188"/>
    <n v="2.7899999171495441E-2"/>
    <n v="3.5000001080334191E-3"/>
    <n v="0"/>
    <n v="1.049999985843897E-2"/>
    <n v="4.5400001108646393E-2"/>
    <n v="3.199999919161201E-3"/>
    <n v="0"/>
    <n v="0"/>
    <n v="28"/>
    <n v="1.7000000225380061E-3"/>
    <n v="1"/>
    <n v="1"/>
    <n v="0"/>
    <n v="1"/>
    <n v="1"/>
    <n v="1"/>
    <n v="0"/>
  </r>
  <r>
    <n v="5530"/>
    <s v="2015_a_caribe humedo_bolivar_achi"/>
    <n v="2015"/>
    <s v="a"/>
    <n v="3"/>
    <n v="6"/>
    <d v="2015-03-02T00:00:00"/>
    <d v="2015-06-15T00:00:00"/>
    <s v="caribe_humedo"/>
    <s v="bolivar"/>
    <s v="achi"/>
    <s v="casco_urbano"/>
    <s v="finca_la_victoria"/>
    <s v="lote_alto"/>
    <x v="30"/>
    <n v="105"/>
    <s v="miguel_rios"/>
    <n v="16"/>
    <n v="8.5804300308227539"/>
    <n v="-74.562698364257813"/>
    <n v="9.4999998807907104E-2"/>
    <n v="1.900000032037497E-3"/>
    <n v="0"/>
    <n v="9.6900001168251038E-2"/>
    <n v="4.6500001102685928E-2"/>
    <n v="5.2000000141561031E-3"/>
    <n v="7.799999788403511E-3"/>
    <n v="3.9999999105930328E-2"/>
    <n v="27"/>
    <n v="0"/>
    <n v="1"/>
    <n v="1"/>
    <n v="0"/>
    <n v="1"/>
    <n v="0"/>
    <n v="1"/>
    <n v="1"/>
  </r>
  <r>
    <n v="5531"/>
    <s v="2015_a_caribe humedo_bolivar_achi"/>
    <n v="2015"/>
    <s v="a"/>
    <n v="3"/>
    <n v="6"/>
    <d v="2015-03-02T00:00:00"/>
    <d v="2015-06-15T00:00:00"/>
    <s v="caribe_humedo"/>
    <s v="bolivar"/>
    <s v="achi"/>
    <s v="providencia"/>
    <s v="finca_el_perez"/>
    <s v="lote_las_iguanas"/>
    <x v="30"/>
    <n v="105"/>
    <s v="anuar_diaz"/>
    <n v="16"/>
    <n v="8.5362710952758789"/>
    <n v="-74.327072143554688"/>
    <n v="2.8400000184774399E-2"/>
    <n v="0.1098000034689903"/>
    <n v="0"/>
    <n v="0.84850001335144043"/>
    <n v="0.30869999527931208"/>
    <n v="1.319999992847443E-2"/>
    <n v="1.5200000256299971E-2"/>
    <n v="0.15999999642372131"/>
    <n v="29"/>
    <n v="2.0800000056624409E-2"/>
    <n v="1"/>
    <n v="1"/>
    <n v="0"/>
    <n v="1"/>
    <n v="1"/>
    <n v="1"/>
    <n v="1"/>
  </r>
  <r>
    <n v="5532"/>
    <s v="2015_a_caribe humedo_bolivar_achi"/>
    <n v="2015"/>
    <s v="a"/>
    <n v="3"/>
    <n v="6"/>
    <d v="2015-03-02T00:00:00"/>
    <d v="2015-06-15T00:00:00"/>
    <s v="caribe_humedo"/>
    <s v="bolivar"/>
    <s v="achi"/>
    <s v="bellavista"/>
    <s v="finca_berlin"/>
    <s v="lote_los_cocos"/>
    <x v="30"/>
    <n v="105"/>
    <s v="rigo_rodelo"/>
    <n v="16"/>
    <n v="8.5345897674560547"/>
    <n v="-74.345230102539063"/>
    <n v="3.3300001174211502E-2"/>
    <n v="0.1102999970316887"/>
    <n v="0"/>
    <n v="0.84409999847412109"/>
    <n v="0.18209999799728391"/>
    <n v="9.9999997764825821E-3"/>
    <n v="1.049999985843897E-2"/>
    <n v="0.2800000011920929"/>
    <n v="34"/>
    <n v="1.9300000742077831E-2"/>
    <n v="1"/>
    <n v="1"/>
    <n v="0"/>
    <n v="1"/>
    <n v="1"/>
    <n v="1"/>
    <n v="1"/>
  </r>
  <r>
    <n v="5533"/>
    <s v="2015_a_caribe humedo_bolivar_achi"/>
    <n v="2015"/>
    <s v="a"/>
    <n v="3"/>
    <n v="6"/>
    <d v="2015-03-02T00:00:00"/>
    <d v="2015-06-15T00:00:00"/>
    <s v="caribe_humedo"/>
    <s v="bolivar"/>
    <s v="achi"/>
    <s v="bellavista"/>
    <s v="finca_berlin"/>
    <s v="lote_los_almendros"/>
    <x v="30"/>
    <n v="105"/>
    <s v="rigo_rodelo"/>
    <n v="16"/>
    <n v="8.534520149230957"/>
    <n v="-74.345619201660156"/>
    <n v="2.3299999535083771E-2"/>
    <n v="0.10729999840259551"/>
    <n v="0"/>
    <n v="0.7369999885559082"/>
    <n v="0.28799998760223389"/>
    <n v="1.4000000432133669E-2"/>
    <n v="7.1999998763203621E-3"/>
    <n v="0.15999999642372131"/>
    <n v="24"/>
    <n v="2.1500000730156898E-2"/>
    <n v="1"/>
    <n v="1"/>
    <n v="0"/>
    <n v="1"/>
    <n v="1"/>
    <n v="1"/>
    <n v="1"/>
  </r>
  <r>
    <n v="5534"/>
    <s v="2015_a_caribe humedo_bolivar_achi"/>
    <n v="2015"/>
    <s v="a"/>
    <n v="3"/>
    <n v="6"/>
    <d v="2015-03-02T00:00:00"/>
    <d v="2015-06-15T00:00:00"/>
    <s v="caribe_humedo"/>
    <s v="bolivar"/>
    <s v="achi"/>
    <s v="bellavista"/>
    <s v="finca_berlin"/>
    <s v="lote_las_boas"/>
    <x v="30"/>
    <n v="105"/>
    <s v="rigo_rodelo"/>
    <n v="16"/>
    <n v="8.5343523025512695"/>
    <n v="-74.346519470214844"/>
    <n v="5.7500001043081277E-2"/>
    <n v="9.7699999809265137E-2"/>
    <n v="0"/>
    <n v="0.79309999942779541"/>
    <n v="0.32570001482963562"/>
    <n v="1.559999957680702E-2"/>
    <n v="4.0199998766183853E-2"/>
    <n v="0.31999999284744263"/>
    <n v="22"/>
    <n v="3.4499999135732651E-2"/>
    <n v="1"/>
    <n v="1"/>
    <n v="0"/>
    <n v="1"/>
    <n v="1"/>
    <n v="1"/>
    <n v="1"/>
  </r>
  <r>
    <n v="5535"/>
    <s v="2015_a_caribe humedo_bolivar_achi"/>
    <n v="2015"/>
    <s v="a"/>
    <n v="3"/>
    <n v="6"/>
    <d v="2015-03-02T00:00:00"/>
    <d v="2015-06-15T00:00:00"/>
    <s v="caribe_humedo"/>
    <s v="bolivar"/>
    <s v="achi"/>
    <s v="las_marias"/>
    <s v="finca_las_marias"/>
    <s v="lote_el_perez"/>
    <x v="30"/>
    <n v="105"/>
    <s v="anuar_diaz"/>
    <n v="16"/>
    <n v="8.5348119735717773"/>
    <n v="-74.33953857421875"/>
    <n v="7.7600002288818359E-2"/>
    <n v="1.810000091791153E-2"/>
    <n v="0"/>
    <n v="0.80140000581741333"/>
    <n v="0.24549999833106989"/>
    <n v="1.040000002831221E-2"/>
    <n v="1.6200000420212749E-2"/>
    <n v="7.9999998211860657E-2"/>
    <n v="34"/>
    <n v="8.4799997508525848E-2"/>
    <n v="1"/>
    <n v="1"/>
    <n v="0"/>
    <n v="1"/>
    <n v="1"/>
    <n v="1"/>
    <n v="1"/>
  </r>
  <r>
    <n v="5536"/>
    <s v="2015_a_caribe humedo_bolivar_achi"/>
    <n v="2015"/>
    <s v="a"/>
    <n v="3"/>
    <n v="6"/>
    <d v="2015-03-02T00:00:00"/>
    <d v="2015-06-15T00:00:00"/>
    <s v="caribe_humedo"/>
    <s v="bolivar"/>
    <s v="achi"/>
    <s v="buenavista"/>
    <s v="finca_berlin"/>
    <s v="lote_las_garzas_rosadas"/>
    <x v="30"/>
    <n v="105"/>
    <s v="walfreddy_rodelo"/>
    <n v="16"/>
    <n v="8.534855842590332"/>
    <n v="-74.339317321777344"/>
    <n v="1.4200000092387199E-2"/>
    <n v="0.1024999991059303"/>
    <n v="0"/>
    <n v="0.67030000686645508"/>
    <n v="0.3059999942779541"/>
    <n v="1.559999957680702E-2"/>
    <n v="7.8999996185302734E-3"/>
    <n v="0.25900000333786011"/>
    <n v="30.069999694824219"/>
    <n v="2.0500000566244129E-2"/>
    <n v="1"/>
    <n v="1"/>
    <n v="0"/>
    <n v="1"/>
    <n v="1"/>
    <n v="1"/>
    <n v="1"/>
  </r>
  <r>
    <n v="5537"/>
    <s v="2015_a_caribe humedo_bolivar_achi"/>
    <n v="2015"/>
    <s v="a"/>
    <n v="3"/>
    <n v="6"/>
    <d v="2015-03-02T00:00:00"/>
    <d v="2015-06-15T00:00:00"/>
    <s v="caribe_humedo"/>
    <s v="bolivar"/>
    <s v="achi"/>
    <s v="buenavista"/>
    <s v="finca_berlin"/>
    <s v="lote_las_combinadas"/>
    <x v="30"/>
    <n v="105"/>
    <s v="walfreddy_rodelo"/>
    <n v="16"/>
    <n v="8.5347509384155273"/>
    <n v="-74.339790344238281"/>
    <n v="3.5900000482797623E-2"/>
    <n v="8.8200002908706665E-2"/>
    <n v="0"/>
    <n v="0.79739999771118164"/>
    <n v="0.30390000343322748"/>
    <n v="1.7200000584125519E-2"/>
    <n v="1.9600000232458111E-2"/>
    <n v="0.20000000298023221"/>
    <n v="31"/>
    <n v="1.7999999225139621E-2"/>
    <n v="1"/>
    <n v="1"/>
    <n v="0"/>
    <n v="1"/>
    <n v="1"/>
    <n v="1"/>
    <n v="1"/>
  </r>
  <r>
    <n v="5538"/>
    <s v="2015_a_caribe humedo_bolivar_achi"/>
    <n v="2015"/>
    <s v="a"/>
    <n v="2"/>
    <n v="6"/>
    <d v="2015-02-27T00:00:00"/>
    <d v="2015-06-15T00:00:00"/>
    <s v="caribe_humedo"/>
    <s v="bolivar"/>
    <s v="achi"/>
    <s v="buenavista"/>
    <s v="finca_veraca"/>
    <s v="lote_bueno"/>
    <x v="30"/>
    <n v="108"/>
    <s v="rigo_rodelo"/>
    <n v="16"/>
    <n v="8.5346593856811523"/>
    <n v="-74.339981079101563"/>
    <n v="3.2400000840425491E-2"/>
    <n v="9.5299996435642242E-2"/>
    <n v="0"/>
    <n v="0.76440000534057617"/>
    <n v="0.29859998822212219"/>
    <n v="1.559999957680702E-2"/>
    <n v="1.2600000016391281E-2"/>
    <n v="0.239999994635582"/>
    <n v="32"/>
    <n v="1.7999999225139621E-2"/>
    <n v="1"/>
    <n v="1"/>
    <n v="0"/>
    <n v="1"/>
    <n v="1"/>
    <n v="1"/>
    <n v="1"/>
  </r>
  <r>
    <n v="5539"/>
    <s v="2015_a_caribe humedo_sucre_san marcos"/>
    <n v="2015"/>
    <s v="a"/>
    <n v="3"/>
    <n v="6"/>
    <d v="2015-03-16T00:00:00"/>
    <d v="2015-06-15T00:00:00"/>
    <s v="caribe_humedo"/>
    <s v="sucre"/>
    <s v="san_marcos"/>
    <s v="las_bocas"/>
    <s v="finca_la_loma"/>
    <s v="lote_la_loma"/>
    <x v="50"/>
    <n v="91"/>
    <s v="alfonso_genes"/>
    <n v="16"/>
    <n v="8.6505298614501953"/>
    <n v="-75.235885620117188"/>
    <n v="7.9000003635883331E-2"/>
    <n v="5.4000001400709152E-3"/>
    <n v="0"/>
    <n v="0.86360001564025879"/>
    <n v="0.30880001187324518"/>
    <n v="2.1600000560283661E-2"/>
    <n v="3.599999938160181E-3"/>
    <n v="0"/>
    <n v="14"/>
    <n v="1.799999969080091E-3"/>
    <n v="1"/>
    <n v="1"/>
    <n v="0"/>
    <n v="1"/>
    <n v="1"/>
    <n v="1"/>
    <n v="1"/>
  </r>
  <r>
    <n v="5540"/>
    <s v="2015_a_caribe humedo_sucre_san marcos"/>
    <n v="2015"/>
    <s v="a"/>
    <n v="3"/>
    <n v="6"/>
    <d v="2015-03-12T00:00:00"/>
    <d v="2015-06-15T00:00:00"/>
    <s v="caribe_humedo"/>
    <s v="sucre"/>
    <s v="san_marcos"/>
    <s v="buenavista"/>
    <s v="finca_la_zaranda"/>
    <s v="lote_la_zaranda"/>
    <x v="30"/>
    <n v="95"/>
    <s v="norberto_guerra"/>
    <n v="16"/>
    <n v="8.6970100402832031"/>
    <n v="-75.244743347167969"/>
    <n v="0"/>
    <n v="0"/>
    <n v="0"/>
    <n v="0.19959999620914459"/>
    <n v="0.20180000364780429"/>
    <n v="1.379999984055758E-2"/>
    <n v="0"/>
    <n v="4.1999999433755868E-2"/>
    <n v="32"/>
    <n v="0"/>
    <n v="0"/>
    <n v="0"/>
    <n v="0"/>
    <n v="1"/>
    <n v="0"/>
    <n v="1"/>
    <n v="0"/>
  </r>
  <r>
    <n v="5541"/>
    <s v="2015_a_caribe humedo_sucre_san marcos"/>
    <n v="2015"/>
    <s v="a"/>
    <n v="3"/>
    <n v="6"/>
    <d v="2015-03-02T00:00:00"/>
    <d v="2015-06-15T00:00:00"/>
    <s v="caribe_humedo"/>
    <s v="sucre"/>
    <s v="san_marcos"/>
    <s v="buenavista"/>
    <s v="finca_las_marias"/>
    <s v="lote_las_marias_1"/>
    <x v="27"/>
    <n v="105"/>
    <s v="humberto_moreno"/>
    <n v="16"/>
    <n v="8.681920051574707"/>
    <n v="-75.168289184570313"/>
    <n v="2.4900000542402271E-2"/>
    <n v="0"/>
    <n v="0"/>
    <n v="0.24089999496936801"/>
    <n v="0.98849999904632568"/>
    <n v="4.7200001776218407E-2"/>
    <n v="0.16439999639987951"/>
    <n v="0.51999998092651367"/>
    <n v="53"/>
    <n v="1.7200000584125519E-2"/>
    <n v="1"/>
    <n v="0"/>
    <n v="0"/>
    <n v="1"/>
    <n v="1"/>
    <n v="1"/>
    <n v="1"/>
  </r>
  <r>
    <n v="5542"/>
    <s v="2015_a_caribe humedo_sucre_san marcos"/>
    <n v="2015"/>
    <s v="a"/>
    <n v="3"/>
    <n v="6"/>
    <d v="2015-03-02T00:00:00"/>
    <d v="2015-06-15T00:00:00"/>
    <s v="caribe_humedo"/>
    <s v="sucre"/>
    <s v="san_marcos"/>
    <s v="buenavista"/>
    <s v="finca_la_habana"/>
    <s v="lote_la_vana"/>
    <x v="17"/>
    <n v="105"/>
    <s v="norberto_guerra"/>
    <n v="16"/>
    <n v="8.7015800476074219"/>
    <n v="-75.245460510253906"/>
    <n v="1.4000000432133669E-2"/>
    <n v="3.5000001080334191E-3"/>
    <n v="1.7500000074505809E-2"/>
    <n v="0.35659998655319208"/>
    <n v="0.46680000424385071"/>
    <n v="5.2000001072883613E-2"/>
    <n v="1.7000000225380061E-3"/>
    <n v="0"/>
    <n v="28"/>
    <n v="1.4000000432133669E-2"/>
    <n v="1"/>
    <n v="1"/>
    <n v="1"/>
    <n v="1"/>
    <n v="1"/>
    <n v="1"/>
    <n v="1"/>
  </r>
  <r>
    <n v="5543"/>
    <s v="2015_a_caribe humedo_sucre_san marcos"/>
    <n v="2015"/>
    <s v="a"/>
    <n v="3"/>
    <n v="6"/>
    <d v="2015-03-12T00:00:00"/>
    <d v="2015-06-15T00:00:00"/>
    <s v="caribe_humedo"/>
    <s v="sucre"/>
    <s v="san_marcos"/>
    <s v="cayo_de_la_cruz"/>
    <s v="finca_la_victoria"/>
    <s v="lote_la_victoria"/>
    <x v="17"/>
    <n v="95"/>
    <s v="carlos_matias"/>
    <n v="16"/>
    <n v="8.7086868286132813"/>
    <n v="-75.175628662109375"/>
    <n v="3.7599999457597733E-2"/>
    <n v="4.3999999761581421E-3"/>
    <n v="0"/>
    <n v="0.24120000004768369"/>
    <n v="0.31639999151229858"/>
    <n v="1.7999999225139621E-2"/>
    <n v="0"/>
    <n v="0"/>
    <n v="26"/>
    <n v="0"/>
    <n v="1"/>
    <n v="1"/>
    <n v="0"/>
    <n v="1"/>
    <n v="0"/>
    <n v="1"/>
    <n v="0"/>
  </r>
  <r>
    <n v="5544"/>
    <s v="2015_a_caribe humedo_sucre_san marcos"/>
    <n v="2015"/>
    <s v="a"/>
    <n v="3"/>
    <n v="6"/>
    <d v="2015-03-11T00:00:00"/>
    <d v="2015-06-15T00:00:00"/>
    <s v="caribe_humedo"/>
    <s v="sucre"/>
    <s v="san_marcos"/>
    <s v="chimborazo"/>
    <s v="finca_villa_doris"/>
    <s v="lote_las_bocas"/>
    <x v="30"/>
    <n v="96"/>
    <s v="david_vasquez"/>
    <n v="16"/>
    <n v="8.6491203308105469"/>
    <n v="-75.136444091796875"/>
    <n v="6.0300000011920929E-2"/>
    <n v="0"/>
    <n v="0"/>
    <n v="0.2784000039100647"/>
    <n v="0.3781999945640564"/>
    <n v="2.96000000089407E-2"/>
    <n v="4.6000001020729542E-3"/>
    <n v="3.9999999105930328E-2"/>
    <n v="9"/>
    <n v="2.3000000510364771E-3"/>
    <n v="1"/>
    <n v="0"/>
    <n v="0"/>
    <n v="1"/>
    <n v="1"/>
    <n v="1"/>
    <n v="1"/>
  </r>
  <r>
    <n v="5545"/>
    <s v="2015_a_caribe humedo_sucre_san marcos"/>
    <n v="2015"/>
    <s v="a"/>
    <n v="3"/>
    <n v="6"/>
    <d v="2015-03-02T00:00:00"/>
    <d v="2015-06-15T00:00:00"/>
    <s v="caribe_humedo"/>
    <s v="sucre"/>
    <s v="san_marcos"/>
    <s v="candelaria"/>
    <s v="finca_tierra_santa"/>
    <s v="lote_tierra_santa"/>
    <x v="30"/>
    <n v="105"/>
    <s v="humberto_moreno"/>
    <n v="16"/>
    <n v="8.6611099243164063"/>
    <n v="-75.174018859863281"/>
    <n v="6.8300001323223114E-2"/>
    <n v="1.449999958276749E-2"/>
    <n v="0"/>
    <n v="0.43479999899864202"/>
    <n v="0.24639999866485601"/>
    <n v="1.480000000447035E-2"/>
    <n v="7.0399999618530273E-2"/>
    <n v="0"/>
    <n v="41"/>
    <n v="0"/>
    <n v="1"/>
    <n v="1"/>
    <n v="0"/>
    <n v="1"/>
    <n v="0"/>
    <n v="1"/>
    <n v="1"/>
  </r>
  <r>
    <n v="5546"/>
    <s v="2015_a_caribe humedo_sucre_san marcos"/>
    <n v="2015"/>
    <s v="a"/>
    <n v="3"/>
    <n v="6"/>
    <d v="2015-03-09T00:00:00"/>
    <d v="2015-06-15T00:00:00"/>
    <s v="caribe_humedo"/>
    <s v="sucre"/>
    <s v="san_marcos"/>
    <s v="el_tablon"/>
    <s v="finca_la_loma"/>
    <s v="lote_la_loma"/>
    <x v="27"/>
    <n v="98"/>
    <s v="alfonso_genez"/>
    <n v="16"/>
    <n v="8.6491098403930664"/>
    <n v="-75.135833740234375"/>
    <n v="0.2286999970674515"/>
    <n v="3.8100000470876687E-2"/>
    <n v="0"/>
    <n v="0.62330001592636108"/>
    <n v="0.77130001783370972"/>
    <n v="6.9200001657009125E-2"/>
    <n v="0.14350000023841861"/>
    <n v="3.9999999105930328E-2"/>
    <n v="28"/>
    <n v="2.4700000882148739E-2"/>
    <n v="1"/>
    <n v="1"/>
    <n v="0"/>
    <n v="1"/>
    <n v="1"/>
    <n v="1"/>
    <n v="1"/>
  </r>
  <r>
    <n v="5547"/>
    <s v="2015_a_caribe humedo_sucre_san marcos"/>
    <n v="2015"/>
    <s v="a"/>
    <n v="3"/>
    <n v="6"/>
    <d v="2015-03-09T00:00:00"/>
    <d v="2015-06-15T00:00:00"/>
    <s v="caribe_humedo"/>
    <s v="sucre"/>
    <s v="san_marcos"/>
    <s v="candelaria"/>
    <s v="finca_belgica"/>
    <s v="lote_belgica"/>
    <x v="50"/>
    <n v="98"/>
    <s v="alfonso_genez"/>
    <n v="16"/>
    <n v="8.6882600784301758"/>
    <n v="-75.202980041503906"/>
    <n v="2.3000000510364771E-3"/>
    <n v="0"/>
    <n v="0"/>
    <n v="0.18919999897480011"/>
    <n v="0.85809999704360962"/>
    <n v="8.0399997532367706E-2"/>
    <n v="9.2299997806549072E-2"/>
    <n v="7.9999998211860657E-2"/>
    <n v="34"/>
    <n v="4.4999998062849036E-3"/>
    <n v="1"/>
    <n v="0"/>
    <n v="0"/>
    <n v="1"/>
    <n v="1"/>
    <n v="1"/>
    <n v="1"/>
  </r>
  <r>
    <n v="5548"/>
    <s v="2015_a_caribe humedo_sucre_san marcos"/>
    <n v="2015"/>
    <s v="a"/>
    <n v="3"/>
    <n v="6"/>
    <d v="2015-03-07T00:00:00"/>
    <d v="2015-06-15T00:00:00"/>
    <s v="caribe_humedo"/>
    <s v="sucre"/>
    <s v="san_marcos"/>
    <s v="cayo_de_la_cruz"/>
    <s v="finca_la_maria"/>
    <s v="lote_la_maria"/>
    <x v="17"/>
    <n v="100"/>
    <s v="humberto_moreno"/>
    <n v="16"/>
    <n v="8.6682701110839844"/>
    <n v="-75.162567138671875"/>
    <n v="8.0499999225139618E-2"/>
    <n v="0.74550002813339233"/>
    <n v="0"/>
    <n v="0.78179997205734253"/>
    <n v="0.82080000638961792"/>
    <n v="7.5599998235702515E-2"/>
    <n v="5.2000000141561031E-3"/>
    <n v="3.9999999105930328E-2"/>
    <n v="39"/>
    <n v="3.6400001496076577E-2"/>
    <n v="1"/>
    <n v="1"/>
    <n v="0"/>
    <n v="1"/>
    <n v="1"/>
    <n v="1"/>
    <n v="1"/>
  </r>
  <r>
    <n v="5549"/>
    <s v="2015_a_caribe humedo_cordoba_tierralta"/>
    <n v="2015"/>
    <s v="a"/>
    <n v="3"/>
    <n v="6"/>
    <d v="2015-03-02T00:00:00"/>
    <d v="2015-06-15T00:00:00"/>
    <s v="caribe_humedo"/>
    <s v="cordoba"/>
    <s v="tierralta"/>
    <s v="costa_de_oro"/>
    <s v="finca_costa_de_oro"/>
    <s v="lote_ledys"/>
    <x v="17"/>
    <n v="105"/>
    <s v="ledys"/>
    <n v="16"/>
    <n v="8.1468048095703125"/>
    <n v="-76.105110168457031"/>
    <n v="4.6300001442432397E-2"/>
    <n v="8.7200000882148743E-2"/>
    <n v="0"/>
    <n v="0.69749999046325684"/>
    <n v="0.17440000176429751"/>
    <n v="2.5200000032782551E-2"/>
    <n v="2.4499999359250069E-2"/>
    <n v="3.9999999105930328E-2"/>
    <n v="19"/>
    <n v="1.0900000110268589E-2"/>
    <n v="1"/>
    <n v="1"/>
    <n v="0"/>
    <n v="1"/>
    <n v="1"/>
    <n v="1"/>
    <n v="1"/>
  </r>
  <r>
    <n v="5550"/>
    <s v="2015_a_caribe humedo_cordoba_tierralta"/>
    <n v="2015"/>
    <s v="a"/>
    <n v="3"/>
    <n v="6"/>
    <d v="2015-03-02T00:00:00"/>
    <d v="2015-06-15T00:00:00"/>
    <s v="caribe_humedo"/>
    <s v="cordoba"/>
    <s v="tierralta"/>
    <s v="nueva_granada"/>
    <s v="finca_el_pacho"/>
    <s v="lote_lolo"/>
    <x v="17"/>
    <n v="105"/>
    <s v="ruben"/>
    <n v="16"/>
    <n v="8.1814107894897461"/>
    <n v="-76.153114318847656"/>
    <n v="0.1360999941825867"/>
    <n v="5.1800001412630081E-2"/>
    <n v="0"/>
    <n v="0.1339000016450882"/>
    <n v="0.67599999904632568"/>
    <n v="5.7599999010562897E-2"/>
    <n v="8.6000002920627594E-3"/>
    <n v="0"/>
    <n v="15"/>
    <n v="4.3000001460313797E-3"/>
    <n v="1"/>
    <n v="1"/>
    <n v="0"/>
    <n v="1"/>
    <n v="1"/>
    <n v="1"/>
    <n v="1"/>
  </r>
  <r>
    <n v="5551"/>
    <s v="2015_a_caribe humedo_cordoba_tierralta"/>
    <n v="2015"/>
    <s v="a"/>
    <n v="3"/>
    <n v="6"/>
    <d v="2015-03-02T00:00:00"/>
    <d v="2015-06-15T00:00:00"/>
    <s v="caribe_humedo"/>
    <s v="cordoba"/>
    <s v="tierralta"/>
    <s v="palmera"/>
    <s v="finca_panoramica"/>
    <s v="lote_los_ranchos"/>
    <x v="30"/>
    <n v="105"/>
    <s v="ivon_cardona"/>
    <n v="16"/>
    <n v="8.1072196960449219"/>
    <n v="-76.011383056640625"/>
    <n v="5.8600001037120819E-2"/>
    <n v="6.4300000667572021E-2"/>
    <n v="1.900000032037497E-3"/>
    <n v="0.13230000436306"/>
    <n v="0.30430001020431519"/>
    <n v="2.5599999353289601E-2"/>
    <n v="7.6000001281499863E-3"/>
    <n v="3.9999999105930328E-2"/>
    <n v="40"/>
    <n v="0"/>
    <n v="1"/>
    <n v="1"/>
    <n v="1"/>
    <n v="1"/>
    <n v="0"/>
    <n v="1"/>
    <n v="1"/>
  </r>
  <r>
    <n v="5552"/>
    <s v="2015_a_caribe humedo_cordoba_tierralta"/>
    <n v="2015"/>
    <s v="a"/>
    <n v="2"/>
    <n v="6"/>
    <d v="2015-02-25T00:00:00"/>
    <d v="2015-06-15T00:00:00"/>
    <s v="caribe_humedo"/>
    <s v="cordoba"/>
    <s v="tierralta"/>
    <s v="arapia"/>
    <s v="finca_la_union"/>
    <s v="lote_la_uniom"/>
    <x v="30"/>
    <n v="110"/>
    <s v="miguel_tordecilla"/>
    <n v="16"/>
    <n v="8.1143198013305664"/>
    <n v="-75.900688171386719"/>
    <n v="6.8300001323223114E-2"/>
    <n v="5.820000171661377E-2"/>
    <n v="0"/>
    <n v="0.2671000063419342"/>
    <n v="0.1185000017285347"/>
    <n v="1.6000000759959221E-2"/>
    <n v="4.0000001899898052E-3"/>
    <n v="0"/>
    <n v="19"/>
    <n v="1.810000091791153E-2"/>
    <n v="1"/>
    <n v="1"/>
    <n v="0"/>
    <n v="1"/>
    <n v="1"/>
    <n v="1"/>
    <n v="1"/>
  </r>
  <r>
    <n v="5553"/>
    <s v="2015_a_caribe humedo_cordoba_tierralta"/>
    <n v="2015"/>
    <s v="a"/>
    <n v="3"/>
    <n v="6"/>
    <d v="2015-03-17T00:00:00"/>
    <d v="2015-06-15T00:00:00"/>
    <s v="caribe_humedo"/>
    <s v="cordoba"/>
    <s v="tierralta"/>
    <s v="arapia"/>
    <s v="finca_villa_rocio"/>
    <s v="lote_villa_rocio"/>
    <x v="30"/>
    <n v="90"/>
    <s v="humberto_tordecilla"/>
    <n v="16"/>
    <n v="8.1928548812866211"/>
    <n v="-75.958419799804688"/>
    <n v="5.0700001418590553E-2"/>
    <n v="3.1399998813867569E-2"/>
    <n v="0"/>
    <n v="6.0400001704692841E-2"/>
    <n v="0.1691000014543533"/>
    <n v="1.4399999752640721E-2"/>
    <n v="2.4000001139938831E-3"/>
    <n v="0"/>
    <n v="28"/>
    <n v="4.8000002279877663E-3"/>
    <n v="1"/>
    <n v="1"/>
    <n v="0"/>
    <n v="1"/>
    <n v="1"/>
    <n v="1"/>
    <n v="1"/>
  </r>
  <r>
    <n v="5554"/>
    <s v="2015_a_llanos_meta_villavicencio"/>
    <n v="2015"/>
    <s v="b"/>
    <n v="12"/>
    <n v="4"/>
    <d v="2014-12-21T00:00:00"/>
    <d v="2015-04-15T00:00:00"/>
    <s v="llanos"/>
    <s v="meta"/>
    <s v="villavicencio"/>
    <s v="paraderito"/>
    <s v="finca_la_ceiba"/>
    <s v="lote_semicomercial"/>
    <x v="50"/>
    <n v="115"/>
    <s v="gerardo_tacha"/>
    <n v="16"/>
    <n v="4.0093798637390137"/>
    <n v="-73.268470764160156"/>
    <n v="0.20039999485015869"/>
    <n v="2.000000094994903E-3"/>
    <n v="0"/>
    <n v="0.84438097476959229"/>
    <n v="0.84439998865127563"/>
    <n v="0.15510000288486481"/>
    <n v="0.1816000044345856"/>
    <n v="0"/>
    <n v="28"/>
    <n v="0"/>
    <n v="1"/>
    <n v="1"/>
    <n v="0"/>
    <n v="1"/>
    <n v="0"/>
    <n v="1"/>
    <n v="1"/>
  </r>
  <r>
    <n v="5555"/>
    <s v="2015_a_llanos_meta_villavicencio"/>
    <n v="2015"/>
    <s v="b"/>
    <n v="12"/>
    <n v="4"/>
    <d v="2014-12-21T00:00:00"/>
    <d v="2015-04-15T00:00:00"/>
    <s v="llanos"/>
    <s v="meta"/>
    <s v="villavicencio"/>
    <s v="paraderito"/>
    <s v="finca_la_ceiba"/>
    <s v="lote_no_registra"/>
    <x v="17"/>
    <n v="115"/>
    <s v="gerardo_tacha"/>
    <n v="16"/>
    <n v="4.0093798637390137"/>
    <n v="-73.268470764160156"/>
    <n v="0.1803999990224838"/>
    <n v="1.1099999770522119E-2"/>
    <n v="5.2099999040365219E-2"/>
    <n v="0.92000001668930054"/>
    <n v="0.92000001668930054"/>
    <n v="0.1234000027179718"/>
    <n v="0.22800000011920929"/>
    <n v="2.8000000864267349E-2"/>
    <n v="80"/>
    <n v="0"/>
    <n v="1"/>
    <n v="1"/>
    <n v="1"/>
    <n v="1"/>
    <n v="0"/>
    <n v="1"/>
    <n v="1"/>
  </r>
  <r>
    <n v="5556"/>
    <s v="2015_a_llanos_meta_villavicencio"/>
    <n v="2015"/>
    <s v="b"/>
    <n v="12"/>
    <n v="4"/>
    <d v="2014-12-21T00:00:00"/>
    <d v="2015-04-15T00:00:00"/>
    <s v="llanos"/>
    <s v="meta"/>
    <s v="villavicencio"/>
    <s v="paraderito"/>
    <s v="finca_la_ceiba"/>
    <s v="lote_semi_comercial"/>
    <x v="0"/>
    <n v="115"/>
    <s v="gerardo_tacha"/>
    <n v="16"/>
    <n v="4.0093798637390137"/>
    <n v="-73.268470764160156"/>
    <n v="0.20679999887943271"/>
    <n v="1.169999968260527E-2"/>
    <n v="3.5700000822544098E-2"/>
    <n v="1"/>
    <n v="1"/>
    <n v="0.75620001554489136"/>
    <n v="8.4200002253055573E-2"/>
    <n v="0.17000000178813929"/>
    <n v="88"/>
    <n v="7.1000000461935997E-3"/>
    <n v="1"/>
    <n v="1"/>
    <n v="1"/>
    <n v="1"/>
    <n v="1"/>
    <n v="1"/>
    <n v="1"/>
  </r>
  <r>
    <n v="5557"/>
    <s v="2015_a_llanos_meta_villavicencio"/>
    <n v="2015"/>
    <s v="b"/>
    <n v="12"/>
    <n v="4"/>
    <d v="2014-12-21T00:00:00"/>
    <d v="2015-04-15T00:00:00"/>
    <s v="llanos"/>
    <s v="meta"/>
    <s v="villavicencio"/>
    <s v="paraderito"/>
    <s v="finca_la_ceiba"/>
    <s v="lote_semi_comercial"/>
    <x v="8"/>
    <n v="115"/>
    <s v="gerardo_tacha"/>
    <n v="16"/>
    <n v="4.0093798637390137"/>
    <n v="-73.268470764160156"/>
    <n v="0.22480000555515289"/>
    <n v="1.7000000225380061E-3"/>
    <n v="1.500000013038516E-3"/>
    <n v="0.93212121725082397"/>
    <n v="0.93209999799728394"/>
    <n v="0.1571999937295914"/>
    <n v="0.1803999990224838"/>
    <n v="0.17000000178813929"/>
    <n v="96"/>
    <n v="4.19999985024333E-3"/>
    <n v="1"/>
    <n v="1"/>
    <n v="1"/>
    <n v="1"/>
    <n v="1"/>
    <n v="1"/>
    <n v="1"/>
  </r>
  <r>
    <n v="5558"/>
    <s v="2015_a_llanos_meta_villavicencio"/>
    <n v="2015"/>
    <s v="b"/>
    <n v="12"/>
    <n v="4"/>
    <d v="2014-12-21T00:00:00"/>
    <d v="2015-04-15T00:00:00"/>
    <s v="llanos"/>
    <s v="meta"/>
    <s v="villavicencio"/>
    <s v="paraderito"/>
    <s v="finca_la_ceiba"/>
    <s v="lote_semi_comercial"/>
    <x v="8"/>
    <n v="115"/>
    <s v="gerardo_tacha"/>
    <n v="16"/>
    <n v="4.0093798637390137"/>
    <n v="-73.268470764160156"/>
    <n v="0.20600000023841861"/>
    <n v="3.599999938160181E-3"/>
    <n v="0"/>
    <n v="1"/>
    <n v="1"/>
    <n v="0.7896999716758728"/>
    <n v="0.1088000014424324"/>
    <n v="0"/>
    <n v="84"/>
    <n v="1.799999969080091E-3"/>
    <n v="1"/>
    <n v="1"/>
    <n v="0"/>
    <n v="1"/>
    <n v="1"/>
    <n v="1"/>
    <n v="1"/>
  </r>
  <r>
    <n v="5559"/>
    <s v="2015_a_llanos_meta_villavicencio"/>
    <n v="2015"/>
    <s v="a"/>
    <n v="1"/>
    <n v="4"/>
    <d v="2015-01-05T00:00:00"/>
    <d v="2015-04-15T00:00:00"/>
    <s v="llanos"/>
    <s v="meta"/>
    <s v="villavicencio"/>
    <s v="pompeya"/>
    <s v="finca_las_vegas"/>
    <s v="lote_las_vegas"/>
    <x v="50"/>
    <n v="100"/>
    <s v="anibal_gutierrez"/>
    <n v="16"/>
    <n v="4.0023298263549796"/>
    <n v="-73.372520446777344"/>
    <n v="0.20440000295639041"/>
    <n v="6.5000001341104507E-3"/>
    <n v="5.4999999701976776E-3"/>
    <n v="0.92000001668930054"/>
    <n v="0.92000001668930054"/>
    <n v="0.20170000195503229"/>
    <n v="0.1571999937295914"/>
    <n v="0.73000001907348633"/>
    <n v="84"/>
    <n v="0"/>
    <n v="1"/>
    <n v="1"/>
    <n v="1"/>
    <n v="1"/>
    <n v="0"/>
    <n v="1"/>
    <n v="1"/>
  </r>
  <r>
    <n v="5560"/>
    <s v="2015_a_llanos_meta_villavicencio"/>
    <n v="2015"/>
    <s v="b"/>
    <n v="12"/>
    <n v="4"/>
    <d v="2014-12-28T00:00:00"/>
    <d v="2015-04-15T00:00:00"/>
    <s v="llanos"/>
    <s v="meta"/>
    <s v="villavicencio"/>
    <s v="pompeya"/>
    <s v="finca_el_bohio"/>
    <s v="lote_el_bohio"/>
    <x v="0"/>
    <n v="108"/>
    <s v="anibal_gutierrez"/>
    <n v="16"/>
    <n v="4.0135798454284668"/>
    <n v="-73.358718872070313"/>
    <n v="0.1664000004529953"/>
    <n v="1.940000057220459E-2"/>
    <n v="5.3500000387430191E-2"/>
    <n v="1"/>
    <n v="1"/>
    <n v="0.91060000658035278"/>
    <n v="0.27799999713897711"/>
    <n v="0"/>
    <n v="8"/>
    <n v="0"/>
    <n v="1"/>
    <n v="1"/>
    <n v="1"/>
    <n v="1"/>
    <n v="0"/>
    <n v="1"/>
    <n v="1"/>
  </r>
  <r>
    <n v="5561"/>
    <s v="2015_a_llanos_meta_villavicencio"/>
    <n v="2015"/>
    <s v="b"/>
    <n v="12"/>
    <n v="4"/>
    <d v="2014-12-21T00:00:00"/>
    <d v="2015-04-15T00:00:00"/>
    <s v="llanos"/>
    <s v="meta"/>
    <s v="villavicencio"/>
    <s v="no_registra"/>
    <s v="finca_la_isla"/>
    <s v="lote_la_isla"/>
    <x v="50"/>
    <n v="115"/>
    <s v="rocco_reina"/>
    <n v="16"/>
    <n v="4.2680702209472656"/>
    <n v="-73.305122375488281"/>
    <n v="0.17839999496936801"/>
    <n v="1.6699999570846561E-2"/>
    <n v="0"/>
    <n v="0.40311750769615168"/>
    <n v="0.40310001373291021"/>
    <n v="4.7899998724460602E-2"/>
    <n v="5.8400001376867287E-2"/>
    <n v="0"/>
    <n v="32"/>
    <n v="7.1000000461935997E-3"/>
    <n v="1"/>
    <n v="1"/>
    <n v="0"/>
    <n v="1"/>
    <n v="1"/>
    <n v="1"/>
    <n v="1"/>
  </r>
  <r>
    <n v="5562"/>
    <s v="2015_a_llanos_meta_villavicencio"/>
    <n v="2015"/>
    <s v="a"/>
    <n v="1"/>
    <n v="4"/>
    <d v="2015-01-04T00:00:00"/>
    <d v="2015-04-15T00:00:00"/>
    <s v="llanos"/>
    <s v="meta"/>
    <s v="villavicencio"/>
    <s v="pompeya"/>
    <s v="finca_bohio"/>
    <s v="lote_no_registra"/>
    <x v="50"/>
    <n v="101"/>
    <s v="benabet_diaz"/>
    <n v="16"/>
    <n v="4.014279842376709"/>
    <n v="-73.35919189453125"/>
    <n v="0.153999999165535"/>
    <n v="2.700000070035458E-3"/>
    <n v="1.080000028014183E-2"/>
    <n v="0.95999997854232788"/>
    <n v="0.95999997854232788"/>
    <n v="0.64389997720718384"/>
    <n v="6.3199996948242188E-2"/>
    <n v="0"/>
    <n v="0"/>
    <n v="1.8899999558925629E-2"/>
    <n v="1"/>
    <n v="1"/>
    <n v="1"/>
    <n v="1"/>
    <n v="1"/>
    <n v="1"/>
    <n v="1"/>
  </r>
  <r>
    <n v="5563"/>
    <s v="2015_a_llanos_meta_villavicencio"/>
    <n v="2015"/>
    <s v="b"/>
    <n v="12"/>
    <n v="4"/>
    <d v="2014-12-17T00:00:00"/>
    <d v="2015-04-15T00:00:00"/>
    <s v="llanos"/>
    <s v="meta"/>
    <s v="villavicencio"/>
    <s v="puerto_tembleque"/>
    <s v="finca_la_fortuna"/>
    <s v="lote_no_registra"/>
    <x v="0"/>
    <n v="119"/>
    <s v="alberto_calpa"/>
    <n v="16"/>
    <n v="3.9702999591827388"/>
    <n v="-73.231391906738281"/>
    <n v="0.1555999964475632"/>
    <n v="9.9999997764825821E-3"/>
    <n v="2.239999920129776E-2"/>
    <n v="0.92910254001617432"/>
    <n v="0.92909997701644897"/>
    <n v="0.95509999990463257"/>
    <n v="0.20000000298023221"/>
    <n v="8.6000002920627594E-2"/>
    <n v="8"/>
    <n v="0"/>
    <n v="1"/>
    <n v="1"/>
    <n v="1"/>
    <n v="1"/>
    <n v="0"/>
    <n v="1"/>
    <n v="1"/>
  </r>
  <r>
    <n v="5564"/>
    <s v="2015_a_llanos_meta_villavicencio"/>
    <n v="2015"/>
    <s v="b"/>
    <n v="12"/>
    <n v="4"/>
    <d v="2014-12-21T00:00:00"/>
    <d v="2015-04-15T00:00:00"/>
    <s v="llanos"/>
    <s v="meta"/>
    <s v="villavicencio"/>
    <s v="los_arrayanes"/>
    <s v="finca_la_selva"/>
    <s v="lote_los_chulos"/>
    <x v="0"/>
    <n v="115"/>
    <s v="gerardo_tacha"/>
    <n v="16"/>
    <n v="3.968729972839355"/>
    <n v="-73.307357788085938"/>
    <n v="0.209199994802475"/>
    <n v="5.8400001376867287E-2"/>
    <n v="5.8899998664855957E-2"/>
    <n v="0.86794513463973999"/>
    <n v="0.86790001392364502"/>
    <n v="0.95069998502731323"/>
    <n v="0.25400000810623169"/>
    <n v="1.4000000432133669E-2"/>
    <n v="88"/>
    <n v="6.399999838322401E-3"/>
    <n v="1"/>
    <n v="1"/>
    <n v="1"/>
    <n v="1"/>
    <n v="1"/>
    <n v="1"/>
    <n v="1"/>
  </r>
  <r>
    <n v="5565"/>
    <s v="2015_a_llanos_meta_villavicencio"/>
    <n v="2015"/>
    <s v="b"/>
    <n v="12"/>
    <n v="4"/>
    <d v="2014-12-26T00:00:00"/>
    <d v="2015-04-15T00:00:00"/>
    <s v="llanos"/>
    <s v="meta"/>
    <s v="villavicencio"/>
    <s v="paraderito"/>
    <s v="finca_la_cecilia_chiquita"/>
    <s v="lote_las_39.8_ha"/>
    <x v="48"/>
    <n v="110"/>
    <s v="arturo_tacha"/>
    <n v="16"/>
    <n v="4.0179500579833984"/>
    <n v="-73.27880859375"/>
    <n v="0.20160000026226041"/>
    <n v="0.1141000017523766"/>
    <n v="1.8899999558925629E-2"/>
    <n v="1"/>
    <n v="1"/>
    <n v="1"/>
    <n v="0.2055999934673309"/>
    <n v="0.2099999934434891"/>
    <n v="36"/>
    <n v="1.799999969080091E-3"/>
    <n v="1"/>
    <n v="1"/>
    <n v="1"/>
    <n v="1"/>
    <n v="1"/>
    <n v="1"/>
    <n v="1"/>
  </r>
  <r>
    <n v="5566"/>
    <s v="2015_a_llanos_meta_villavicencio"/>
    <n v="2015"/>
    <s v="b"/>
    <n v="12"/>
    <n v="4"/>
    <d v="2014-12-31T00:00:00"/>
    <d v="2015-04-15T00:00:00"/>
    <s v="llanos"/>
    <s v="meta"/>
    <s v="villavicencio"/>
    <s v="paraderito"/>
    <s v="finca_la_cecilia_chiquita"/>
    <s v="lote_los_24"/>
    <x v="48"/>
    <n v="105"/>
    <s v="gerardo_tacha"/>
    <n v="16"/>
    <n v="4.0109500885009766"/>
    <n v="-73.274223327636719"/>
    <n v="0.19799999892711639"/>
    <n v="3.2900001853704453E-2"/>
    <n v="0"/>
    <n v="0.99818181991577148"/>
    <n v="0.99819999933242798"/>
    <n v="0.91720002889633179"/>
    <n v="9.7999997437000275E-2"/>
    <n v="0"/>
    <n v="56"/>
    <n v="1.1900000274181369E-2"/>
    <n v="1"/>
    <n v="1"/>
    <n v="0"/>
    <n v="1"/>
    <n v="1"/>
    <n v="1"/>
    <n v="1"/>
  </r>
  <r>
    <n v="5567"/>
    <s v="2015_a_llanos_meta_villavicencio"/>
    <n v="2015"/>
    <s v="b"/>
    <n v="12"/>
    <n v="4"/>
    <d v="2014-12-21T00:00:00"/>
    <d v="2015-04-15T00:00:00"/>
    <s v="llanos"/>
    <s v="meta"/>
    <s v="villavicencio"/>
    <s v="paraderito"/>
    <s v="finca_la_cecilia_chiquita"/>
    <s v="lote_no_registra"/>
    <x v="0"/>
    <n v="115"/>
    <s v="gerardo_tacha"/>
    <n v="16"/>
    <n v="4.0108199119567871"/>
    <n v="-73.272567749023438"/>
    <n v="0.2099999934434891"/>
    <n v="5.6600000709295273E-2"/>
    <n v="0"/>
    <n v="0.73739486932754517"/>
    <n v="0.73739999532699585"/>
    <n v="0.81089997291564941"/>
    <n v="6.3199996948242188E-2"/>
    <n v="0.30000001192092901"/>
    <n v="44"/>
    <n v="7.4000000022351742E-3"/>
    <n v="1"/>
    <n v="1"/>
    <n v="0"/>
    <n v="1"/>
    <n v="1"/>
    <n v="1"/>
    <n v="1"/>
  </r>
  <r>
    <n v="5568"/>
    <s v="2015_a_llanos_meta_villavicencio"/>
    <n v="2015"/>
    <s v="b"/>
    <n v="12"/>
    <n v="4"/>
    <d v="2014-12-31T00:00:00"/>
    <d v="2015-04-15T00:00:00"/>
    <s v="llanos"/>
    <s v="meta"/>
    <s v="villavicencio"/>
    <s v="el_rosalenio"/>
    <s v="finca_el_porvenir"/>
    <s v="lote_no_registra"/>
    <x v="48"/>
    <n v="105"/>
    <s v="jaime_andrade"/>
    <n v="16"/>
    <n v="4.0188498497009277"/>
    <n v="-73.385231018066406"/>
    <n v="0.19439999759197241"/>
    <n v="3.3100001513957977E-2"/>
    <n v="0"/>
    <n v="0.96799999475479126"/>
    <n v="0.96799999475479126"/>
    <n v="0.36939999461174011"/>
    <n v="0.1041999980807304"/>
    <n v="0"/>
    <n v="36"/>
    <n v="6.2000001780688763E-3"/>
    <n v="1"/>
    <n v="1"/>
    <n v="0"/>
    <n v="1"/>
    <n v="1"/>
    <n v="1"/>
    <n v="1"/>
  </r>
  <r>
    <n v="5569"/>
    <s v="2015_a_llanos_meta_villavicencio"/>
    <n v="2015"/>
    <s v="b"/>
    <n v="12"/>
    <n v="4"/>
    <d v="2014-12-31T00:00:00"/>
    <d v="2015-04-15T00:00:00"/>
    <s v="llanos"/>
    <s v="meta"/>
    <s v="villavicencio"/>
    <s v="el_rosalenio"/>
    <s v="finca_el_topacio"/>
    <s v="lote_las_80_ha"/>
    <x v="48"/>
    <n v="105"/>
    <s v="pastos_y_leguminosas"/>
    <n v="16"/>
    <n v="4.0380501747131348"/>
    <n v="-73.401351928710938"/>
    <n v="0.22480000555515289"/>
    <n v="2.5399999693036079E-2"/>
    <n v="3.0000000260770321E-3"/>
    <n v="0.99285715818405151"/>
    <n v="0.99290001392364502"/>
    <n v="0.44359999895095831"/>
    <n v="0.15960000455379489"/>
    <n v="0"/>
    <n v="16"/>
    <n v="1.2600000016391281E-2"/>
    <n v="1"/>
    <n v="1"/>
    <n v="1"/>
    <n v="1"/>
    <n v="1"/>
    <n v="1"/>
    <n v="1"/>
  </r>
  <r>
    <n v="5570"/>
    <s v="2015_a_llanos_meta_villavicencio"/>
    <n v="2015"/>
    <s v="b"/>
    <n v="12"/>
    <n v="4"/>
    <d v="2014-12-31T00:00:00"/>
    <d v="2015-04-15T00:00:00"/>
    <s v="llanos"/>
    <s v="meta"/>
    <s v="villavicencio"/>
    <s v="vega_de_guayuriva"/>
    <s v="finca_el_silencio"/>
    <s v="lote_la_salina"/>
    <x v="48"/>
    <n v="105"/>
    <s v="javier_sandoval"/>
    <n v="16"/>
    <n v="4.1219401359558114"/>
    <n v="-73.485969543457031"/>
    <n v="0.2099999934434891"/>
    <n v="9.6000004559755325E-3"/>
    <n v="0"/>
    <n v="0.16160491108894351"/>
    <n v="0.16159999370574951"/>
    <n v="0.1243000030517578"/>
    <n v="6.2199998646974557E-2"/>
    <n v="0.2199999988079071"/>
    <n v="28"/>
    <n v="3.599999938160181E-3"/>
    <n v="1"/>
    <n v="1"/>
    <n v="0"/>
    <n v="1"/>
    <n v="1"/>
    <n v="1"/>
    <n v="1"/>
  </r>
  <r>
    <n v="5571"/>
    <s v="2015_a_llanos_meta_villavicencio"/>
    <n v="2015"/>
    <s v="b"/>
    <n v="12"/>
    <n v="4"/>
    <d v="2014-12-31T00:00:00"/>
    <d v="2015-04-15T00:00:00"/>
    <s v="llanos"/>
    <s v="meta"/>
    <s v="villavicencio"/>
    <s v="puerto_tembleque"/>
    <s v="finca_santa_isabel"/>
    <s v="lote_no_registra"/>
    <x v="48"/>
    <n v="105"/>
    <s v="arturo_martinez"/>
    <n v="16"/>
    <n v="3.9782500267028809"/>
    <n v="-73.253166198730469"/>
    <n v="0.1112999990582466"/>
    <n v="0"/>
    <n v="5.1899999380111687E-2"/>
    <n v="0.95317727327346802"/>
    <n v="0.95319998264312744"/>
    <n v="0.87929999828338623"/>
    <n v="9.8700001835823059E-2"/>
    <n v="0"/>
    <n v="4.3499999046325684"/>
    <n v="0"/>
    <n v="1"/>
    <n v="0"/>
    <n v="1"/>
    <n v="1"/>
    <n v="0"/>
    <n v="1"/>
    <n v="1"/>
  </r>
  <r>
    <n v="5572"/>
    <s v="2015_a_llanos_meta_villavicencio"/>
    <n v="2015"/>
    <s v="b"/>
    <n v="12"/>
    <n v="4"/>
    <d v="2014-12-31T00:00:00"/>
    <d v="2015-04-15T00:00:00"/>
    <s v="llanos"/>
    <s v="meta"/>
    <s v="villavicencio"/>
    <s v="paraderito"/>
    <s v="finca_la_ventaja"/>
    <s v="lote_las_80"/>
    <x v="48"/>
    <n v="105"/>
    <s v="cesar_cespedes"/>
    <n v="16"/>
    <n v="4.0208401679992676"/>
    <n v="-73.372360229492188"/>
    <n v="0.14280000329017639"/>
    <n v="2.9500000178813931E-2"/>
    <n v="2.199999988079071E-3"/>
    <n v="0.46078157424926758"/>
    <n v="0.46079999208450317"/>
    <n v="7.4799999594688416E-2"/>
    <n v="3.7999998778104782E-2"/>
    <n v="0"/>
    <n v="4"/>
    <n v="0"/>
    <n v="1"/>
    <n v="1"/>
    <n v="1"/>
    <n v="1"/>
    <n v="0"/>
    <n v="1"/>
    <n v="1"/>
  </r>
  <r>
    <n v="5573"/>
    <s v="2015_a_llanos_meta_villavicencio"/>
    <n v="2015"/>
    <s v="b"/>
    <n v="12"/>
    <n v="4"/>
    <d v="2014-12-21T00:00:00"/>
    <d v="2015-04-15T00:00:00"/>
    <s v="llanos"/>
    <s v="meta"/>
    <s v="villavicencio"/>
    <s v="paraderito"/>
    <s v="finca_ventaja"/>
    <s v="lote_las_36"/>
    <x v="10"/>
    <n v="115"/>
    <s v="cesar_cespedes"/>
    <n v="16"/>
    <n v="4.0208401679992676"/>
    <n v="-73.372360229492188"/>
    <n v="0.13120000064373019"/>
    <n v="5.1399998366832733E-2"/>
    <n v="4.0000001899898052E-3"/>
    <n v="0.99692308902740479"/>
    <n v="0.99690002202987671"/>
    <n v="0.81430000066757202"/>
    <n v="0.14399999380111689"/>
    <n v="0.52999997138977051"/>
    <n v="4"/>
    <n v="0"/>
    <n v="1"/>
    <n v="1"/>
    <n v="1"/>
    <n v="1"/>
    <n v="0"/>
    <n v="1"/>
    <n v="1"/>
  </r>
  <r>
    <n v="5574"/>
    <s v="2015_a_llanos_meta_puerto lopez"/>
    <n v="2015"/>
    <s v="b"/>
    <n v="12"/>
    <n v="4"/>
    <d v="2014-12-14T00:00:00"/>
    <d v="2015-04-15T00:00:00"/>
    <s v="llanos"/>
    <s v="meta"/>
    <s v="puerto_lopez"/>
    <s v="la_balsa"/>
    <s v="finca_agua_linda"/>
    <s v="lote_amtec"/>
    <x v="0"/>
    <n v="122"/>
    <s v="antonio_ramos"/>
    <n v="16"/>
    <n v="4.0786499977111816"/>
    <n v="-73.100929260253906"/>
    <n v="0.13279999792575839"/>
    <n v="5.9200000017881393E-2"/>
    <n v="1.319999992847443E-2"/>
    <n v="0.95386362075805664"/>
    <n v="0.95389997959136963"/>
    <n v="6.719999760389328E-2"/>
    <n v="5.2000000141561031E-3"/>
    <n v="5.0999999046325677E-2"/>
    <n v="8"/>
    <n v="3.1800001859664917E-2"/>
    <n v="1"/>
    <n v="1"/>
    <n v="1"/>
    <n v="1"/>
    <n v="1"/>
    <n v="1"/>
    <n v="1"/>
  </r>
  <r>
    <n v="5575"/>
    <s v="2015_a_llanos_meta_puerto lopez"/>
    <n v="2015"/>
    <s v="b"/>
    <n v="12"/>
    <n v="4"/>
    <d v="2014-12-26T00:00:00"/>
    <d v="2015-04-15T00:00:00"/>
    <s v="llanos"/>
    <s v="meta"/>
    <s v="puerto_lopez"/>
    <s v="tobacia"/>
    <s v="finca_palma_sola"/>
    <s v="lote_los_mangos"/>
    <x v="17"/>
    <n v="110"/>
    <s v="omar_sanchez"/>
    <n v="16"/>
    <n v="4.1141600608825684"/>
    <n v="-73.050827026367188"/>
    <n v="0.14560000598430631"/>
    <n v="0.13950000703334811"/>
    <n v="4.960000142455101E-2"/>
    <n v="0.68960815668106079"/>
    <n v="0.68959999084472656"/>
    <n v="0.25979998707771301"/>
    <n v="0.12399999797344211"/>
    <n v="1.099999994039536E-2"/>
    <n v="44"/>
    <n v="3.319999948143959E-2"/>
    <n v="1"/>
    <n v="1"/>
    <n v="1"/>
    <n v="1"/>
    <n v="1"/>
    <n v="1"/>
    <n v="1"/>
  </r>
  <r>
    <n v="5576"/>
    <s v="2015_a_llanos_meta_puerto lopez"/>
    <n v="2015"/>
    <s v="b"/>
    <n v="12"/>
    <n v="4"/>
    <d v="2014-12-31T00:00:00"/>
    <d v="2015-04-15T00:00:00"/>
    <s v="llanos"/>
    <s v="meta"/>
    <s v="puerto_lopez"/>
    <s v="tobacia"/>
    <s v="finca_palma_sola"/>
    <s v="lote_pleito"/>
    <x v="50"/>
    <n v="105"/>
    <s v="omar_sanchez"/>
    <n v="16"/>
    <n v="4.1111102104187012"/>
    <n v="-73.059440612792969"/>
    <n v="0.14560000598430631"/>
    <n v="0"/>
    <n v="8.6000002920627594E-3"/>
    <n v="0.63953405618667603"/>
    <n v="0.63950002193450928"/>
    <n v="0.19869999587535861"/>
    <n v="0.1120000034570694"/>
    <n v="1.499999966472387E-2"/>
    <n v="36"/>
    <n v="1.810000091791153E-2"/>
    <n v="1"/>
    <n v="0"/>
    <n v="1"/>
    <n v="1"/>
    <n v="1"/>
    <n v="1"/>
    <n v="1"/>
  </r>
  <r>
    <n v="5577"/>
    <s v="2015_a_llanos_meta_puerto lopez"/>
    <n v="2015"/>
    <s v="a"/>
    <n v="1"/>
    <n v="4"/>
    <d v="2015-01-10T00:00:00"/>
    <d v="2015-04-15T00:00:00"/>
    <s v="llanos"/>
    <s v="meta"/>
    <s v="puerto_lopez"/>
    <s v="marayan"/>
    <s v="finca_nueva_lisboa"/>
    <s v="lote_el_puente"/>
    <x v="50"/>
    <n v="95"/>
    <s v="gustavo_lamprea"/>
    <n v="16"/>
    <n v="4.1077699661254883"/>
    <n v="-72.939437866210938"/>
    <n v="0.17319999635219571"/>
    <n v="1.2400000356137751E-2"/>
    <n v="6.399999838322401E-3"/>
    <n v="0.71744483709335327"/>
    <n v="0.71740001440048218"/>
    <n v="0"/>
    <n v="0"/>
    <n v="0.64999997615814209"/>
    <n v="0"/>
    <n v="0"/>
    <n v="1"/>
    <n v="1"/>
    <n v="1"/>
    <n v="1"/>
    <n v="0"/>
    <n v="1"/>
    <n v="0"/>
  </r>
  <r>
    <n v="5578"/>
    <s v="2015_a_llanos_meta_puerto lopez"/>
    <n v="2015"/>
    <s v="b"/>
    <n v="12"/>
    <n v="4"/>
    <d v="2014-12-21T00:00:00"/>
    <d v="2015-04-15T00:00:00"/>
    <s v="llanos"/>
    <s v="meta"/>
    <s v="puerto_lopez"/>
    <s v="la_banqueta"/>
    <s v="finca_no_registra"/>
    <s v="lote_los_40"/>
    <x v="48"/>
    <n v="115"/>
    <s v="mario_acosta"/>
    <n v="16"/>
    <n v="4.2852702140808114"/>
    <n v="-72.753211975097656"/>
    <n v="0.17399999499320981"/>
    <n v="1.710000075399876E-2"/>
    <n v="4.179999977350235E-2"/>
    <n v="0.95999997854232788"/>
    <n v="0.95999997854232788"/>
    <n v="1.6300000250339512E-2"/>
    <n v="9.9999997764825821E-3"/>
    <n v="1.8999999389052391E-2"/>
    <n v="0"/>
    <n v="1.5200000256299971E-2"/>
    <n v="1"/>
    <n v="1"/>
    <n v="1"/>
    <n v="1"/>
    <n v="1"/>
    <n v="1"/>
    <n v="1"/>
  </r>
  <r>
    <n v="5579"/>
    <s v="2015_a_llanos_meta_puerto lopez"/>
    <n v="2015"/>
    <s v="b"/>
    <n v="12"/>
    <n v="4"/>
    <d v="2014-12-21T00:00:00"/>
    <d v="2015-04-15T00:00:00"/>
    <s v="llanos"/>
    <s v="meta"/>
    <s v="puerto_lopez"/>
    <s v="la_banqueta"/>
    <s v="finca_la_esmeralda"/>
    <s v="lote_la_casa"/>
    <x v="0"/>
    <n v="115"/>
    <s v="humberto_bravo"/>
    <n v="16"/>
    <n v="4.3041601181030273"/>
    <n v="-72.736717224121094"/>
    <n v="0.15839999914169309"/>
    <n v="0.1077999994158745"/>
    <n v="5.9999998658895493E-2"/>
    <n v="1"/>
    <n v="1"/>
    <n v="1"/>
    <n v="0.13600000739097601"/>
    <n v="5.000000074505806E-2"/>
    <n v="0"/>
    <n v="0.11810000240802759"/>
    <n v="1"/>
    <n v="1"/>
    <n v="1"/>
    <n v="1"/>
    <n v="1"/>
    <n v="1"/>
    <n v="1"/>
  </r>
  <r>
    <n v="5580"/>
    <s v="2015_a_llanos_meta_puerto lopez"/>
    <n v="2015"/>
    <s v="a"/>
    <n v="1"/>
    <n v="4"/>
    <d v="2015-01-15T00:00:00"/>
    <d v="2015-04-15T00:00:00"/>
    <s v="llanos"/>
    <s v="meta"/>
    <s v="puerto_lopez"/>
    <s v="la_banqueta"/>
    <s v="finca_la_esmeralda"/>
    <s v="lote_la_tira"/>
    <x v="75"/>
    <n v="90"/>
    <s v="humberto_bravo"/>
    <n v="16"/>
    <n v="4.2972202301025391"/>
    <n v="-72.733360290527344"/>
    <n v="0.14800000190734861"/>
    <n v="6.9399997591972351E-2"/>
    <n v="3.1599998474121087E-2"/>
    <n v="1"/>
    <n v="1"/>
    <n v="1"/>
    <n v="9.3999996781349182E-2"/>
    <n v="2.500000037252903E-2"/>
    <n v="0"/>
    <n v="1.219999976456165E-2"/>
    <n v="1"/>
    <n v="1"/>
    <n v="1"/>
    <n v="1"/>
    <n v="1"/>
    <n v="1"/>
    <n v="1"/>
  </r>
  <r>
    <n v="5581"/>
    <s v="2015_a_llanos_meta_puerto lopez"/>
    <n v="2015"/>
    <s v="b"/>
    <n v="12"/>
    <n v="4"/>
    <d v="2014-12-16T00:00:00"/>
    <d v="2015-04-15T00:00:00"/>
    <s v="llanos"/>
    <s v="meta"/>
    <s v="puerto_lopez"/>
    <s v="navajas"/>
    <s v="finca_monte_redondo"/>
    <s v="lote_30"/>
    <x v="0"/>
    <n v="120"/>
    <s v="gustavo_lamprea"/>
    <n v="16"/>
    <n v="3.9986999034881592"/>
    <n v="-72.960502624511719"/>
    <n v="0.1555999964475632"/>
    <n v="3.880000114440918E-2"/>
    <n v="2.0999999716877941E-2"/>
    <n v="1"/>
    <n v="1"/>
    <n v="0.25130000710487371"/>
    <n v="1.6000000759959221E-2"/>
    <n v="2.8000000864267349E-2"/>
    <n v="0"/>
    <n v="2.5200000032782551E-2"/>
    <n v="1"/>
    <n v="1"/>
    <n v="1"/>
    <n v="1"/>
    <n v="1"/>
    <n v="1"/>
    <n v="1"/>
  </r>
  <r>
    <n v="5582"/>
    <s v="2015_a_llanos_meta_puerto lopez"/>
    <n v="2015"/>
    <s v="a"/>
    <n v="1"/>
    <n v="4"/>
    <d v="2015-01-05T00:00:00"/>
    <d v="2015-04-15T00:00:00"/>
    <s v="llanos"/>
    <s v="meta"/>
    <s v="puerto_lopez"/>
    <s v="bocas_del_guayuriba"/>
    <s v="finca_vinia_del_mar"/>
    <s v="lote_la_casa"/>
    <x v="0"/>
    <n v="100"/>
    <s v="jose_macheta"/>
    <n v="16"/>
    <n v="3.9247200489044189"/>
    <n v="-73.048881530761719"/>
    <n v="0.13840000331401819"/>
    <n v="0.1247999966144562"/>
    <n v="6.0000000521540642E-3"/>
    <n v="0.48303908109664923"/>
    <n v="0.4830000102519989"/>
    <n v="0.15760000050067899"/>
    <n v="0.1040000021457672"/>
    <n v="1"/>
    <n v="32"/>
    <n v="3.5900000482797623E-2"/>
    <n v="1"/>
    <n v="1"/>
    <n v="1"/>
    <n v="1"/>
    <n v="1"/>
    <n v="1"/>
    <n v="1"/>
  </r>
  <r>
    <n v="5583"/>
    <s v="2015_a_llanos_meta_puerto lopez"/>
    <n v="2015"/>
    <s v="b"/>
    <n v="12"/>
    <n v="4"/>
    <d v="2014-12-21T00:00:00"/>
    <d v="2015-04-15T00:00:00"/>
    <s v="llanos"/>
    <s v="meta"/>
    <s v="puerto_lopez"/>
    <s v="bocas_del_guayuriba"/>
    <s v="finca_vinia_del_mar"/>
    <s v="lote_los_17"/>
    <x v="0"/>
    <n v="115"/>
    <s v="lucia_ayala"/>
    <n v="16"/>
    <n v="3.9302699565887451"/>
    <n v="-73.048332214355469"/>
    <n v="0.14319999516010279"/>
    <n v="0"/>
    <n v="2.3800000548362728E-2"/>
    <n v="0.72624367475509644"/>
    <n v="0.72619998455047607"/>
    <n v="0.35359999537467962"/>
    <n v="0.24799999594688421"/>
    <n v="1.4000000432133669E-2"/>
    <n v="32"/>
    <n v="2.4900000542402271E-2"/>
    <n v="1"/>
    <n v="0"/>
    <n v="1"/>
    <n v="1"/>
    <n v="1"/>
    <n v="1"/>
    <n v="1"/>
  </r>
  <r>
    <n v="5584"/>
    <s v="2015_a_llanos_meta_puerto lopez"/>
    <n v="2015"/>
    <s v="b"/>
    <n v="12"/>
    <n v="4"/>
    <d v="2014-12-21T00:00:00"/>
    <d v="2015-04-15T00:00:00"/>
    <s v="llanos"/>
    <s v="meta"/>
    <s v="puerto_lopez"/>
    <s v="bocas_del_guayuriba"/>
    <s v="finca_coquera"/>
    <s v="lote_la_esquina"/>
    <x v="0"/>
    <n v="115"/>
    <s v="carmelo_uribe"/>
    <n v="16"/>
    <n v="3.9322199821472168"/>
    <n v="-73.055831909179688"/>
    <n v="0.13840000331401819"/>
    <n v="5.2499998360872269E-2"/>
    <n v="2.339999936521053E-2"/>
    <n v="0.77009457349777222"/>
    <n v="0.77009999752044678"/>
    <n v="0.26949998736381531"/>
    <n v="0.1379999965429306"/>
    <n v="1.30000002682209E-2"/>
    <n v="52"/>
    <n v="5.6299999356269843E-2"/>
    <n v="1"/>
    <n v="1"/>
    <n v="1"/>
    <n v="1"/>
    <n v="1"/>
    <n v="1"/>
    <n v="1"/>
  </r>
  <r>
    <n v="5585"/>
    <s v="2015_a_llanos_meta_puerto lopez"/>
    <n v="2015"/>
    <s v="b"/>
    <n v="12"/>
    <n v="4"/>
    <d v="2014-12-21T00:00:00"/>
    <d v="2015-04-15T00:00:00"/>
    <s v="llanos"/>
    <s v="meta"/>
    <s v="puerto_lopez"/>
    <s v="bocas_del_guayuriba"/>
    <s v="finca_coquera"/>
    <s v="lote_la_curva"/>
    <x v="0"/>
    <n v="115"/>
    <s v="nestor_velasco"/>
    <n v="16"/>
    <n v="3.9347200393676758"/>
    <n v="-73.069717407226563"/>
    <n v="0.14640000462532041"/>
    <n v="0.15520000457763669"/>
    <n v="1.640000008046627E-2"/>
    <n v="0.63671547174453735"/>
    <n v="0.63669997453689575"/>
    <n v="0.22939999401569369"/>
    <n v="0.16599999368190771"/>
    <n v="2.300000004470348E-2"/>
    <n v="64"/>
    <n v="3.8100000470876687E-2"/>
    <n v="1"/>
    <n v="1"/>
    <n v="1"/>
    <n v="1"/>
    <n v="1"/>
    <n v="1"/>
    <n v="1"/>
  </r>
  <r>
    <n v="5586"/>
    <s v="2015_a_llanos_meta_puerto lopez"/>
    <n v="2015"/>
    <s v="b"/>
    <n v="12"/>
    <n v="4"/>
    <d v="2014-12-21T00:00:00"/>
    <d v="2015-04-15T00:00:00"/>
    <s v="llanos"/>
    <s v="meta"/>
    <s v="puerto_lopez"/>
    <s v="bocas_del_guayuriva"/>
    <s v="finca_coquera"/>
    <s v="lote_porongo"/>
    <x v="0"/>
    <n v="115"/>
    <s v="nestor_velasco"/>
    <n v="16"/>
    <n v="3.932499885559082"/>
    <n v="-73.073333740234375"/>
    <n v="0.14560000598430631"/>
    <n v="8.959999680519104E-2"/>
    <n v="2.10999995470047E-2"/>
    <n v="0.58386737108230591"/>
    <n v="0.58389997482299805"/>
    <n v="0.18850000202655789"/>
    <n v="0.13400000333786011"/>
    <n v="2.899999916553497E-2"/>
    <n v="60"/>
    <n v="2.5900000706315041E-2"/>
    <n v="1"/>
    <n v="1"/>
    <n v="1"/>
    <n v="1"/>
    <n v="1"/>
    <n v="1"/>
    <n v="1"/>
  </r>
  <r>
    <n v="5587"/>
    <s v="2015_a_llanos_meta_puerto lopez"/>
    <n v="2015"/>
    <s v="a"/>
    <n v="1"/>
    <n v="4"/>
    <d v="2015-01-05T00:00:00"/>
    <d v="2015-04-15T00:00:00"/>
    <s v="llanos"/>
    <s v="meta"/>
    <s v="puerto_lopez"/>
    <s v="bocas_del_guayuriba"/>
    <s v="finca_coquera"/>
    <s v="lote_las_19"/>
    <x v="0"/>
    <n v="100"/>
    <s v="nestor_velasco"/>
    <n v="16"/>
    <n v="3.9373199939727779"/>
    <n v="-73.06304931640625"/>
    <n v="0.14399999380111689"/>
    <n v="0.1155999973416328"/>
    <n v="2.2500000894069672E-2"/>
    <n v="0.7520330548286438"/>
    <n v="0.75199997425079346"/>
    <n v="0.2994999885559082"/>
    <n v="0.1040000021457672"/>
    <n v="0.93000000715255737"/>
    <n v="40"/>
    <n v="2.2600000724196431E-2"/>
    <n v="1"/>
    <n v="1"/>
    <n v="1"/>
    <n v="1"/>
    <n v="1"/>
    <n v="1"/>
    <n v="1"/>
  </r>
  <r>
    <n v="5588"/>
    <s v="2015_a_llanos_meta_puerto lopez"/>
    <n v="2015"/>
    <s v="b"/>
    <n v="12"/>
    <n v="4"/>
    <d v="2014-12-16T00:00:00"/>
    <d v="2015-04-15T00:00:00"/>
    <s v="llanos"/>
    <s v="meta"/>
    <s v="puerto_lopez"/>
    <s v="la_balsa"/>
    <s v="finca_gloria"/>
    <s v="lote_los_10"/>
    <x v="0"/>
    <n v="120"/>
    <s v="fernando_murillo"/>
    <n v="16"/>
    <n v="4.07666015625"/>
    <n v="-73.117500305175781"/>
    <n v="0.12240000069141389"/>
    <n v="3.5599999129772193E-2"/>
    <n v="6.6100001335144043E-2"/>
    <n v="0.66880673170089722"/>
    <n v="0.6687999963760376"/>
    <n v="0.24740000069141391"/>
    <n v="9.0000003576278687E-2"/>
    <n v="5.299999937415123E-2"/>
    <n v="28"/>
    <n v="4.4199999421834953E-2"/>
    <n v="1"/>
    <n v="1"/>
    <n v="1"/>
    <n v="1"/>
    <n v="1"/>
    <n v="1"/>
    <n v="1"/>
  </r>
  <r>
    <n v="5589"/>
    <s v="2015_a_llanos_meta_puerto lopez"/>
    <n v="2015"/>
    <s v="b"/>
    <n v="12"/>
    <n v="4"/>
    <d v="2014-12-16T00:00:00"/>
    <d v="2015-04-15T00:00:00"/>
    <s v="llanos"/>
    <s v="meta"/>
    <s v="puerto_lopez"/>
    <s v="la_balsa"/>
    <s v="finca_agua_linda"/>
    <s v="lote_el_terraplen"/>
    <x v="0"/>
    <n v="120"/>
    <s v="antonio_ramos"/>
    <n v="16"/>
    <n v="4.0852799415588379"/>
    <n v="-73.082229614257813"/>
    <n v="0.13199999928474429"/>
    <n v="0.13969999551773071"/>
    <n v="6.4999997615814209E-2"/>
    <n v="0.64911270141601563"/>
    <n v="0.64910000562667847"/>
    <n v="0.28369998931884771"/>
    <n v="5.6000001728534698E-2"/>
    <n v="3.2999999821186073E-2"/>
    <n v="48"/>
    <n v="2.2600000724196431E-2"/>
    <n v="1"/>
    <n v="1"/>
    <n v="1"/>
    <n v="1"/>
    <n v="1"/>
    <n v="1"/>
    <n v="1"/>
  </r>
  <r>
    <n v="5590"/>
    <s v="2015_a_llanos_meta_puerto lopez"/>
    <n v="2015"/>
    <s v="b"/>
    <n v="12"/>
    <n v="4"/>
    <d v="2014-12-16T00:00:00"/>
    <d v="2015-04-15T00:00:00"/>
    <s v="llanos"/>
    <s v="meta"/>
    <s v="puerto_lopez"/>
    <s v="la_balsa"/>
    <s v="finca_agua_limda"/>
    <s v="lote_la_pista"/>
    <x v="48"/>
    <n v="120"/>
    <s v="antonio_ramos"/>
    <n v="16"/>
    <n v="4.0782699584960938"/>
    <n v="-73.077072143554688"/>
    <n v="0.14319999516010279"/>
    <n v="1.329999975860119E-2"/>
    <n v="2.1299999207258221E-2"/>
    <n v="1"/>
    <n v="1"/>
    <n v="0.17630000412464139"/>
    <n v="2.60000005364418E-2"/>
    <n v="0.40000000596046448"/>
    <n v="0"/>
    <n v="2.3600000888109211E-2"/>
    <n v="1"/>
    <n v="1"/>
    <n v="1"/>
    <n v="1"/>
    <n v="1"/>
    <n v="1"/>
    <n v="1"/>
  </r>
  <r>
    <n v="5591"/>
    <s v="2015_a_llanos_meta_puerto lopez"/>
    <n v="2015"/>
    <s v="b"/>
    <n v="12"/>
    <n v="4"/>
    <d v="2014-12-18T00:00:00"/>
    <d v="2015-04-15T00:00:00"/>
    <s v="llanos"/>
    <s v="meta"/>
    <s v="puerto_lopez"/>
    <s v="la_balsa"/>
    <s v="finca_agua_linda"/>
    <s v="lote_las_30"/>
    <x v="0"/>
    <n v="118"/>
    <s v="antonio_ramos"/>
    <n v="16"/>
    <n v="4.0747199058532706"/>
    <n v="-73.088882446289063"/>
    <n v="0.14560000598430631"/>
    <n v="3.359999880194664E-2"/>
    <n v="3.4200001507997513E-2"/>
    <n v="0.98222219944000244"/>
    <n v="0.982200026512146"/>
    <n v="1"/>
    <n v="8.6000002920627594E-2"/>
    <n v="3.9999999105930328E-2"/>
    <n v="0"/>
    <n v="4.1700001806020737E-2"/>
    <n v="1"/>
    <n v="1"/>
    <n v="1"/>
    <n v="1"/>
    <n v="1"/>
    <n v="1"/>
    <n v="1"/>
  </r>
  <r>
    <n v="5592"/>
    <s v="2015_a_llanos_meta_puerto lopez"/>
    <n v="2015"/>
    <s v="b"/>
    <n v="12"/>
    <n v="4"/>
    <d v="2014-12-18T00:00:00"/>
    <d v="2015-04-15T00:00:00"/>
    <s v="llanos"/>
    <s v="meta"/>
    <s v="puerto_lopez"/>
    <s v="la_balsa"/>
    <s v="finca_la_ponderosa"/>
    <s v="lote_la_ponderosa"/>
    <x v="0"/>
    <n v="118"/>
    <s v="patricio_mejia"/>
    <n v="16"/>
    <n v="4.0658302307128906"/>
    <n v="-73.061943054199219"/>
    <n v="0.14120000600814819"/>
    <n v="1.030000019818544E-2"/>
    <n v="9.3999996781349182E-2"/>
    <n v="1"/>
    <n v="1"/>
    <n v="0.99080002307891846"/>
    <n v="9.2799998819828033E-2"/>
    <n v="7.6999999582767487E-2"/>
    <n v="0"/>
    <n v="1.7599999904632568E-2"/>
    <n v="1"/>
    <n v="1"/>
    <n v="1"/>
    <n v="1"/>
    <n v="1"/>
    <n v="1"/>
    <n v="1"/>
  </r>
  <r>
    <n v="5593"/>
    <s v="2015_a_llanos_meta_puerto lopez"/>
    <n v="2015"/>
    <s v="b"/>
    <n v="12"/>
    <n v="4"/>
    <d v="2014-12-26T00:00:00"/>
    <d v="2015-04-15T00:00:00"/>
    <s v="llanos"/>
    <s v="meta"/>
    <s v="puerto_lopez"/>
    <s v="la_balsa"/>
    <s v="finca_la_bretania"/>
    <s v="lote_la_bretania"/>
    <x v="0"/>
    <n v="110"/>
    <s v="patricio_mejia"/>
    <n v="16"/>
    <n v="4.0744400024414063"/>
    <n v="-73.068046569824219"/>
    <n v="0.12999999523162839"/>
    <n v="1.30000002682209E-2"/>
    <n v="3.0400000512599949E-2"/>
    <n v="0.70272260904312134"/>
    <n v="0.70270001888275146"/>
    <n v="0.39660000801086431"/>
    <n v="0.181999996304512"/>
    <n v="2.60000005364418E-2"/>
    <n v="32"/>
    <n v="1.879999972879887E-2"/>
    <n v="1"/>
    <n v="1"/>
    <n v="1"/>
    <n v="1"/>
    <n v="1"/>
    <n v="1"/>
    <n v="1"/>
  </r>
  <r>
    <n v="5594"/>
    <s v="2015_a_llanos_meta_puerto lopez"/>
    <n v="2015"/>
    <s v="b"/>
    <n v="12"/>
    <n v="4"/>
    <d v="2014-12-26T00:00:00"/>
    <d v="2015-04-15T00:00:00"/>
    <s v="llanos"/>
    <s v="meta"/>
    <s v="puerto_lopez"/>
    <s v="la_balsa"/>
    <s v="finca_la_union"/>
    <s v="lote_las13"/>
    <x v="0"/>
    <n v="110"/>
    <s v="patricio_mejia"/>
    <n v="16"/>
    <n v="4.0925002098083496"/>
    <n v="-73.115272521972656"/>
    <n v="0.15360000729560849"/>
    <n v="2.239999920129776E-2"/>
    <n v="1.5399999916553501E-2"/>
    <n v="0.61716407537460327"/>
    <n v="0.61720001697540283"/>
    <n v="0.36959999799728388"/>
    <n v="0.11599999666213991"/>
    <n v="3.4000001847743988E-2"/>
    <n v="44"/>
    <n v="2.439999952912331E-2"/>
    <n v="1"/>
    <n v="1"/>
    <n v="1"/>
    <n v="1"/>
    <n v="1"/>
    <n v="1"/>
    <n v="1"/>
  </r>
  <r>
    <n v="5595"/>
    <s v="2015_a_llanos_meta_puerto lopez"/>
    <n v="2015"/>
    <s v="b"/>
    <n v="12"/>
    <n v="4"/>
    <d v="2014-12-16T00:00:00"/>
    <d v="2015-04-15T00:00:00"/>
    <s v="llanos"/>
    <s v="meta"/>
    <s v="puerto_lopez"/>
    <s v="la_balsa"/>
    <s v="finca_la_union"/>
    <s v="lote_70_ha"/>
    <x v="49"/>
    <n v="120"/>
    <s v="patricio_mejia"/>
    <n v="16"/>
    <n v="4.1130800247192383"/>
    <n v="-73.041862487792969"/>
    <n v="0.151199996471405"/>
    <n v="9.0499997138977051E-2"/>
    <n v="0"/>
    <n v="0.95201635360717773"/>
    <n v="0.95200002193450928"/>
    <n v="0.83009999990463257"/>
    <n v="0.20399999618530271"/>
    <n v="0"/>
    <n v="0"/>
    <n v="2.0500000566244129E-2"/>
    <n v="1"/>
    <n v="1"/>
    <n v="0"/>
    <n v="1"/>
    <n v="1"/>
    <n v="1"/>
    <n v="1"/>
  </r>
  <r>
    <n v="5596"/>
    <s v="2015_a_llanos_meta_puerto lopez"/>
    <n v="2015"/>
    <s v="b"/>
    <n v="12"/>
    <n v="4"/>
    <d v="2014-12-31T00:00:00"/>
    <d v="2015-04-15T00:00:00"/>
    <s v="llanos"/>
    <s v="meta"/>
    <s v="puerto_lopez"/>
    <s v="f_68"/>
    <s v="finca_la_union"/>
    <s v="lote_100_ha"/>
    <x v="50"/>
    <n v="105"/>
    <s v="patricio_mejia"/>
    <n v="16"/>
    <n v="4.0886101722717294"/>
    <n v="-73.044998168945313"/>
    <n v="0.1508000046014786"/>
    <n v="0"/>
    <n v="0"/>
    <n v="0.52633726596832275"/>
    <n v="0.52630001306533813"/>
    <n v="0.13040000200271609"/>
    <n v="1.6000000759959221E-2"/>
    <n v="0"/>
    <n v="0"/>
    <n v="1.1099999770522119E-2"/>
    <n v="1"/>
    <n v="0"/>
    <n v="0"/>
    <n v="1"/>
    <n v="1"/>
    <n v="1"/>
    <n v="1"/>
  </r>
  <r>
    <n v="5597"/>
    <s v="2015_a_llanos_meta_puerto lopez"/>
    <n v="2015"/>
    <s v="b"/>
    <n v="12"/>
    <n v="4"/>
    <d v="2014-12-21T00:00:00"/>
    <d v="2015-04-15T00:00:00"/>
    <s v="llanos"/>
    <s v="meta"/>
    <s v="puerto_lopez"/>
    <s v="la_balsa"/>
    <s v="finca_hato_viejo"/>
    <s v="lote_no_registra"/>
    <x v="48"/>
    <n v="115"/>
    <s v="bladimir_mejia"/>
    <n v="16"/>
    <n v="4.0395798683166504"/>
    <n v="-73.071189880371094"/>
    <n v="0.14519999921321869"/>
    <n v="7.1400001645088196E-2"/>
    <n v="2.499999944120646E-3"/>
    <n v="0.99262744188308716"/>
    <n v="0.99260002374649048"/>
    <n v="0.84829998016357422"/>
    <n v="0.22200000286102289"/>
    <n v="0"/>
    <n v="0"/>
    <n v="1.099999994039536E-2"/>
    <n v="1"/>
    <n v="1"/>
    <n v="1"/>
    <n v="1"/>
    <n v="1"/>
    <n v="1"/>
    <n v="1"/>
  </r>
  <r>
    <n v="5598"/>
    <s v="2015_a_llanos_meta_cabuyaro"/>
    <n v="2015"/>
    <s v="b"/>
    <n v="12"/>
    <n v="4"/>
    <d v="2014-12-29T00:00:00"/>
    <d v="2015-04-15T00:00:00"/>
    <s v="llanos"/>
    <s v="meta"/>
    <s v="cabuyaro"/>
    <s v="la_delicias"/>
    <s v="finca_la_arabia"/>
    <s v="lote_escomdida"/>
    <x v="50"/>
    <n v="107"/>
    <s v="german_reyes"/>
    <n v="16"/>
    <n v="4.3909997940063477"/>
    <n v="-73.097427368164063"/>
    <n v="0.17919999361038211"/>
    <n v="6.5000001341104507E-3"/>
    <n v="4.3000001460313797E-3"/>
    <n v="8.3755061030387878E-2"/>
    <n v="8.3800002932548523E-2"/>
    <n v="4.7899998724460602E-2"/>
    <n v="2.500000037252903E-2"/>
    <n v="0.23000000417232511"/>
    <n v="0"/>
    <n v="6.3000000081956387E-3"/>
    <n v="1"/>
    <n v="1"/>
    <n v="1"/>
    <n v="1"/>
    <n v="1"/>
    <n v="1"/>
    <n v="1"/>
  </r>
  <r>
    <n v="5599"/>
    <s v="2015_a_llanos_meta_cabuyaro"/>
    <n v="2015"/>
    <s v="b"/>
    <n v="12"/>
    <n v="4"/>
    <d v="2014-12-26T00:00:00"/>
    <d v="2015-04-15T00:00:00"/>
    <s v="llanos"/>
    <s v="meta"/>
    <s v="cabuyaro"/>
    <s v="vergel"/>
    <s v="finca_laureles"/>
    <s v="lote_las_23"/>
    <x v="0"/>
    <n v="110"/>
    <s v="daniel_melo"/>
    <n v="16"/>
    <n v="4.223330020904541"/>
    <n v="-72.978607177734375"/>
    <n v="0.14319999516010279"/>
    <n v="4.3600000441074371E-2"/>
    <n v="3.2200001180171967E-2"/>
    <n v="0.41991069912910461"/>
    <n v="0.41990000009536738"/>
    <n v="8.3899997174739838E-2"/>
    <n v="5.2400000393390662E-2"/>
    <n v="0.51999998092651367"/>
    <n v="36"/>
    <n v="1.6899999231100079E-2"/>
    <n v="1"/>
    <n v="1"/>
    <n v="1"/>
    <n v="1"/>
    <n v="1"/>
    <n v="1"/>
    <n v="1"/>
  </r>
  <r>
    <n v="5600"/>
    <s v="2015_a_llanos_meta_cabuyaro"/>
    <n v="2015"/>
    <s v="b"/>
    <n v="12"/>
    <n v="4"/>
    <d v="2014-12-24T00:00:00"/>
    <d v="2015-04-15T00:00:00"/>
    <s v="llanos"/>
    <s v="meta"/>
    <s v="cabuyaro"/>
    <s v="san_pedro"/>
    <s v="finca_las_palmas"/>
    <s v="lote_las_35"/>
    <x v="0"/>
    <n v="112"/>
    <s v="orlando_ninio"/>
    <n v="16"/>
    <n v="4.1902599334716797"/>
    <n v="-73.003082275390625"/>
    <n v="0.19650000333786011"/>
    <n v="4.6900000423192978E-2"/>
    <n v="2.859999984502792E-2"/>
    <n v="0.78739160299301147"/>
    <n v="0.7874000072479248"/>
    <n v="0.81199997663497925"/>
    <n v="0.32499998807907099"/>
    <n v="0"/>
    <n v="42.310001373291023"/>
    <n v="9.6000004559755325E-3"/>
    <n v="1"/>
    <n v="1"/>
    <n v="1"/>
    <n v="1"/>
    <n v="1"/>
    <n v="1"/>
    <n v="1"/>
  </r>
  <r>
    <n v="5601"/>
    <s v="2015_a_llanos_meta_cabuyaro"/>
    <n v="2015"/>
    <s v="b"/>
    <n v="12"/>
    <n v="4"/>
    <d v="2014-12-26T00:00:00"/>
    <d v="2015-04-15T00:00:00"/>
    <s v="llanos"/>
    <s v="meta"/>
    <s v="cabuyaro"/>
    <s v="san_isidro"/>
    <s v="finca_el_puente"/>
    <s v="lote_no_registra"/>
    <x v="0"/>
    <n v="110"/>
    <s v="jose_cagua"/>
    <n v="16"/>
    <n v="4.2063798904418954"/>
    <n v="-72.9976806640625"/>
    <n v="0.18919999897480011"/>
    <n v="2.8400000184774399E-2"/>
    <n v="2.2800000384449959E-2"/>
    <n v="0.73253226280212402"/>
    <n v="0.73250001668930054"/>
    <n v="0.56349998712539673"/>
    <n v="0.164000004529953"/>
    <n v="0"/>
    <n v="40"/>
    <n v="2.300000004470348E-2"/>
    <n v="1"/>
    <n v="1"/>
    <n v="1"/>
    <n v="1"/>
    <n v="1"/>
    <n v="1"/>
    <n v="1"/>
  </r>
  <r>
    <n v="5602"/>
    <s v="2015_a_llanos_meta_cabuyaro"/>
    <n v="2015"/>
    <s v="b"/>
    <n v="12"/>
    <n v="4"/>
    <d v="2014-12-26T00:00:00"/>
    <d v="2015-04-15T00:00:00"/>
    <s v="llanos"/>
    <s v="meta"/>
    <s v="cabuyaro"/>
    <s v="san_isidro"/>
    <s v="finca_tierra_grata"/>
    <s v="lote_no_registra"/>
    <x v="48"/>
    <n v="110"/>
    <s v="luis_melo"/>
    <n v="16"/>
    <n v="4.1758298873901367"/>
    <n v="-72.989997863769531"/>
    <n v="0.20119999349117279"/>
    <n v="3.5700000822544098E-2"/>
    <n v="2.669999934732914E-2"/>
    <n v="0.70973777770996094"/>
    <n v="0.70969998836517334"/>
    <n v="0.55390000343322754"/>
    <n v="0.12600000202655789"/>
    <n v="0"/>
    <n v="24"/>
    <n v="1.169999968260527E-2"/>
    <n v="1"/>
    <n v="1"/>
    <n v="1"/>
    <n v="1"/>
    <n v="1"/>
    <n v="1"/>
    <n v="1"/>
  </r>
  <r>
    <n v="5603"/>
    <s v="2015_a_llanos_meta_cumaral"/>
    <n v="2015"/>
    <s v="b"/>
    <n v="12"/>
    <n v="4"/>
    <d v="2014-12-28T00:00:00"/>
    <d v="2015-04-15T00:00:00"/>
    <s v="llanos"/>
    <s v="meta"/>
    <s v="cumaral"/>
    <s v="veracruz"/>
    <s v="finca_cristalina"/>
    <s v="lote_lote_1"/>
    <x v="50"/>
    <n v="108"/>
    <s v="jose_santos_hernadez"/>
    <n v="16"/>
    <n v="4.1891899108886719"/>
    <n v="-73.268623352050781"/>
    <n v="0.1816000044345856"/>
    <n v="3.899999894201756E-3"/>
    <n v="6.0000000521540642E-3"/>
    <n v="7.6759546995162964E-2"/>
    <n v="7.680000364780426E-2"/>
    <n v="7.2300001978874207E-2"/>
    <n v="2.8000000864267349E-2"/>
    <n v="0"/>
    <n v="16"/>
    <n v="6.8999999202787876E-3"/>
    <n v="1"/>
    <n v="1"/>
    <n v="1"/>
    <n v="1"/>
    <n v="1"/>
    <n v="1"/>
    <n v="1"/>
  </r>
  <r>
    <n v="5604"/>
    <s v="2015_a_llanos_meta_cumaral"/>
    <n v="2015"/>
    <s v="b"/>
    <n v="12"/>
    <n v="4"/>
    <d v="2014-12-27T00:00:00"/>
    <d v="2015-04-15T00:00:00"/>
    <s v="llanos"/>
    <s v="meta"/>
    <s v="cumaral"/>
    <s v="el_caibe"/>
    <s v="finca_el_porvenir_gorgona"/>
    <s v="lote_lote_2"/>
    <x v="0"/>
    <n v="109"/>
    <s v="eduardo_guzman"/>
    <n v="16"/>
    <n v="4.181190013885498"/>
    <n v="-73.094551086425781"/>
    <n v="0.17360000312328339"/>
    <n v="2.199999988079071E-3"/>
    <n v="7.1999998763203621E-3"/>
    <n v="0.1088278293609619"/>
    <n v="0.1088000014424324"/>
    <n v="0.1215000003576279"/>
    <n v="5.9999998658895493E-2"/>
    <n v="0.49000000953674322"/>
    <n v="36"/>
    <n v="9.6000004559755325E-3"/>
    <n v="1"/>
    <n v="1"/>
    <n v="1"/>
    <n v="1"/>
    <n v="1"/>
    <n v="1"/>
    <n v="1"/>
  </r>
  <r>
    <n v="5605"/>
    <s v="2015_a_llanos_meta_cumaral"/>
    <n v="2015"/>
    <s v="b"/>
    <n v="12"/>
    <n v="4"/>
    <d v="2014-12-31T00:00:00"/>
    <d v="2015-04-15T00:00:00"/>
    <s v="llanos"/>
    <s v="meta"/>
    <s v="cumaral"/>
    <s v="veracruz"/>
    <s v="finca_la_chacra"/>
    <s v="lote_bolsillo"/>
    <x v="50"/>
    <n v="105"/>
    <s v="juan_c._martinez"/>
    <n v="16"/>
    <n v="4.2174201011657706"/>
    <n v="-73.219367980957031"/>
    <n v="0.17280000448226929"/>
    <n v="4.6000001020729542E-3"/>
    <n v="2.099999925121665E-3"/>
    <n v="0.16189280152320859"/>
    <n v="0.16189999878406519"/>
    <n v="5.2000001072883613E-2"/>
    <n v="2.6399999856948849E-2"/>
    <n v="0.2099999934434891"/>
    <n v="0"/>
    <n v="4.999999888241291E-3"/>
    <n v="1"/>
    <n v="1"/>
    <n v="1"/>
    <n v="1"/>
    <n v="1"/>
    <n v="1"/>
    <n v="1"/>
  </r>
  <r>
    <n v="5606"/>
    <s v="2015_a_llanos_meta_cumaral"/>
    <n v="2015"/>
    <s v="a"/>
    <n v="1"/>
    <n v="4"/>
    <d v="2015-01-05T00:00:00"/>
    <d v="2015-04-15T00:00:00"/>
    <s v="llanos"/>
    <s v="meta"/>
    <s v="cumaral"/>
    <s v="el_cairo"/>
    <s v="finca_villa_yoli"/>
    <s v="lote_lote_1"/>
    <x v="48"/>
    <n v="100"/>
    <s v="orlando_ortiz"/>
    <n v="16"/>
    <n v="4.1989398002624512"/>
    <n v="-73.124656677246094"/>
    <n v="0.1811999976634979"/>
    <n v="2.199999988079071E-3"/>
    <n v="4.19999985024333E-3"/>
    <n v="0.1044320613145828"/>
    <n v="0.1044000014662743"/>
    <n v="0.14049999415874481"/>
    <n v="4.3999999761581421E-2"/>
    <n v="0.49000000953674322"/>
    <n v="32"/>
    <n v="8.999999612569809E-3"/>
    <n v="1"/>
    <n v="1"/>
    <n v="1"/>
    <n v="1"/>
    <n v="1"/>
    <n v="1"/>
    <n v="1"/>
  </r>
  <r>
    <n v="5607"/>
    <s v="2015_a_llanos_meta_cumaral"/>
    <n v="2015"/>
    <s v="a"/>
    <n v="1"/>
    <n v="4"/>
    <d v="2015-01-02T00:00:00"/>
    <d v="2015-04-15T00:00:00"/>
    <s v="llanos"/>
    <s v="meta"/>
    <s v="cumaral"/>
    <s v="rancherias"/>
    <s v="finca_buena_vista"/>
    <s v="lote_las_5"/>
    <x v="50"/>
    <n v="103"/>
    <s v="argemiro_hernandez"/>
    <n v="16"/>
    <n v="4.2934999465942383"/>
    <n v="-73.081001281738281"/>
    <n v="0.18840000033378601"/>
    <n v="3.0400000512599949E-2"/>
    <n v="7.1000000461935997E-3"/>
    <n v="0.93431508541107178"/>
    <n v="0.9343000054359436"/>
    <n v="0.45590001344680792"/>
    <n v="0.3919999897480011"/>
    <n v="0"/>
    <n v="80"/>
    <n v="1.740000024437904E-2"/>
    <n v="1"/>
    <n v="1"/>
    <n v="1"/>
    <n v="1"/>
    <n v="1"/>
    <n v="1"/>
    <n v="1"/>
  </r>
  <r>
    <n v="5608"/>
    <s v="2015_a_llanos_meta_cumaral"/>
    <n v="2015"/>
    <s v="a"/>
    <n v="1"/>
    <n v="4"/>
    <d v="2015-01-03T00:00:00"/>
    <d v="2015-04-15T00:00:00"/>
    <s v="llanos"/>
    <s v="meta"/>
    <s v="cumaral"/>
    <s v="el_cairo"/>
    <s v="finca_no_registra"/>
    <s v="lote_lote_2"/>
    <x v="0"/>
    <n v="102"/>
    <s v="orlando_ortiz"/>
    <n v="16"/>
    <n v="4.1989398002624512"/>
    <n v="-73.15802001953125"/>
    <n v="0.17399999499320981"/>
    <n v="6.8000000901520252E-3"/>
    <n v="1.150000002235174E-2"/>
    <n v="9.3099415302276611E-2"/>
    <n v="9.3099996447563171E-2"/>
    <n v="7.4799999594688416E-2"/>
    <n v="4.8000000417232513E-2"/>
    <n v="0.70999997854232788"/>
    <n v="40"/>
    <n v="8.999999612569809E-3"/>
    <n v="1"/>
    <n v="1"/>
    <n v="1"/>
    <n v="1"/>
    <n v="1"/>
    <n v="1"/>
    <n v="1"/>
  </r>
  <r>
    <n v="5609"/>
    <s v="2015_a_llanos_meta_castilla la nueva"/>
    <n v="2015"/>
    <s v="b"/>
    <n v="12"/>
    <n v="4"/>
    <d v="2014-12-26T00:00:00"/>
    <d v="2015-04-15T00:00:00"/>
    <s v="llanos"/>
    <s v="meta"/>
    <s v="castilla_la_nueva"/>
    <s v="barro_blanco"/>
    <s v="finca_san_vicente"/>
    <s v="lote_san_vicente_1"/>
    <x v="50"/>
    <n v="110"/>
    <s v="martin_vanegas"/>
    <n v="16"/>
    <n v="3.804189920425415"/>
    <n v="-73.440910339355469"/>
    <n v="0.2331999987363815"/>
    <n v="0.1089999973773956"/>
    <n v="3.599999938160181E-3"/>
    <n v="0.62874627113342285"/>
    <n v="0.62870001792907715"/>
    <n v="0.22800000011920929"/>
    <n v="3.0799999833106991E-2"/>
    <n v="0"/>
    <n v="0"/>
    <n v="2.0800000056624409E-2"/>
    <n v="1"/>
    <n v="1"/>
    <n v="1"/>
    <n v="1"/>
    <n v="1"/>
    <n v="1"/>
    <n v="1"/>
  </r>
  <r>
    <n v="5610"/>
    <s v="2015_a_llanos_meta_castilla la nueva"/>
    <n v="2015"/>
    <s v="b"/>
    <n v="12"/>
    <n v="4"/>
    <d v="2014-12-26T00:00:00"/>
    <d v="2015-04-15T00:00:00"/>
    <s v="llanos"/>
    <s v="meta"/>
    <s v="castilla_la_nueva"/>
    <s v="barro_blanco"/>
    <s v="finca_san_cayetano"/>
    <s v="lote_las_30-1"/>
    <x v="16"/>
    <n v="110"/>
    <s v="fernando_vanegas"/>
    <n v="16"/>
    <n v="3.7956199645996089"/>
    <n v="-73.460006713867188"/>
    <n v="0.24480000138282779"/>
    <n v="2.4700000882148739E-2"/>
    <n v="0"/>
    <n v="0.6491813063621521"/>
    <n v="0.64920002222061157"/>
    <n v="0.15129999816417691"/>
    <n v="2.6399999856948849E-2"/>
    <n v="1.499999966472387E-2"/>
    <n v="24"/>
    <n v="2.0999999716877941E-2"/>
    <n v="1"/>
    <n v="1"/>
    <n v="0"/>
    <n v="1"/>
    <n v="1"/>
    <n v="1"/>
    <n v="1"/>
  </r>
  <r>
    <n v="5611"/>
    <s v="2015_a_llanos_meta_castilla la nueva"/>
    <n v="2015"/>
    <s v="b"/>
    <n v="12"/>
    <n v="4"/>
    <d v="2014-12-26T00:00:00"/>
    <d v="2015-04-15T00:00:00"/>
    <s v="llanos"/>
    <s v="meta"/>
    <s v="castilla_la_nueva"/>
    <s v="barro_blanco"/>
    <s v="finca_san_cayetano"/>
    <s v="lote_las_30-2"/>
    <x v="16"/>
    <n v="110"/>
    <s v="fernando_vanegas"/>
    <n v="16"/>
    <n v="3.794950008392334"/>
    <n v="-73.452461242675781"/>
    <n v="0.25400000810623169"/>
    <n v="0"/>
    <n v="0"/>
    <n v="0.56178772449493408"/>
    <n v="0.56180000305175781"/>
    <n v="0.21170000731945041"/>
    <n v="4.8399999737739563E-2"/>
    <n v="0.17000000178813929"/>
    <n v="32"/>
    <n v="7.0000002160668373E-3"/>
    <n v="1"/>
    <n v="0"/>
    <n v="0"/>
    <n v="1"/>
    <n v="1"/>
    <n v="1"/>
    <n v="1"/>
  </r>
  <r>
    <n v="5612"/>
    <s v="2015_a_llanos_meta_castilla la nueva"/>
    <n v="2015"/>
    <s v="b"/>
    <n v="12"/>
    <n v="4"/>
    <d v="2014-12-21T00:00:00"/>
    <d v="2015-04-15T00:00:00"/>
    <s v="llanos"/>
    <s v="meta"/>
    <s v="castilla_la_nueva"/>
    <s v="barro_blanco"/>
    <s v="finca_san_vicente"/>
    <s v="lote_los_40"/>
    <x v="53"/>
    <n v="115"/>
    <s v="martin_vanegas"/>
    <n v="16"/>
    <n v="3.8013100624084468"/>
    <n v="-73.443466186523438"/>
    <n v="0.22840000689029691"/>
    <n v="0"/>
    <n v="0"/>
    <n v="0.74204385280609131"/>
    <n v="0.74199998378753662"/>
    <n v="0.28600001335144037"/>
    <n v="4.6000000089406967E-2"/>
    <n v="2.199999988079071E-2"/>
    <n v="32"/>
    <n v="5.4000001400709152E-3"/>
    <n v="1"/>
    <n v="0"/>
    <n v="0"/>
    <n v="1"/>
    <n v="1"/>
    <n v="1"/>
    <n v="1"/>
  </r>
  <r>
    <n v="5613"/>
    <s v="2015_a_llanos_meta_castilla la nueva"/>
    <n v="2015"/>
    <s v="a"/>
    <n v="1"/>
    <n v="4"/>
    <d v="2015-01-05T00:00:00"/>
    <d v="2015-04-15T00:00:00"/>
    <s v="llanos"/>
    <s v="meta"/>
    <s v="castilla_la_nueva"/>
    <s v="san_lorenzo"/>
    <s v="finca_providencia"/>
    <s v="lote_las_30"/>
    <x v="50"/>
    <n v="100"/>
    <s v="carlos_a._rojas"/>
    <n v="16"/>
    <n v="3.8074600696563721"/>
    <n v="-73.535713195800781"/>
    <n v="0.21840000152587891"/>
    <n v="0"/>
    <n v="0"/>
    <n v="0.2464050501585007"/>
    <n v="0.24639999866485601"/>
    <n v="0.13680000603199011"/>
    <n v="3.2400000840425491E-2"/>
    <n v="0"/>
    <n v="32"/>
    <n v="8.1000002101063728E-3"/>
    <n v="1"/>
    <n v="0"/>
    <n v="0"/>
    <n v="1"/>
    <n v="1"/>
    <n v="1"/>
    <n v="1"/>
  </r>
  <r>
    <n v="5614"/>
    <s v="2015_a_llanos_meta_castilla la nueva"/>
    <n v="2015"/>
    <s v="a"/>
    <n v="1"/>
    <n v="4"/>
    <d v="2015-01-10T00:00:00"/>
    <d v="2015-04-15T00:00:00"/>
    <s v="llanos"/>
    <s v="meta"/>
    <s v="castilla_la_nueva"/>
    <s v="barro_blanco"/>
    <s v="finca_guamitos"/>
    <s v="lote_las_7"/>
    <x v="50"/>
    <n v="95"/>
    <s v="martin_vanegas"/>
    <n v="16"/>
    <n v="3.82190990447998"/>
    <n v="-73.4722900390625"/>
    <n v="0.22360000014305109"/>
    <n v="0"/>
    <n v="0"/>
    <n v="0.33877295255661011"/>
    <n v="0.33880001306533808"/>
    <n v="0.22269999980926511"/>
    <n v="4.0399998426437378E-2"/>
    <n v="0.61000001430511475"/>
    <n v="24"/>
    <n v="4.0000001899898052E-3"/>
    <n v="1"/>
    <n v="0"/>
    <n v="0"/>
    <n v="1"/>
    <n v="1"/>
    <n v="1"/>
    <n v="1"/>
  </r>
  <r>
    <n v="5615"/>
    <s v="2015_a_llanos_meta_castilla la nueva"/>
    <n v="2015"/>
    <s v="a"/>
    <n v="1"/>
    <n v="4"/>
    <d v="2015-01-10T00:00:00"/>
    <d v="2015-04-15T00:00:00"/>
    <s v="llanos"/>
    <s v="meta"/>
    <s v="castilla_la_nueva"/>
    <s v="no_registra"/>
    <s v="finca_providencia"/>
    <s v="lote_los_22"/>
    <x v="50"/>
    <n v="95"/>
    <s v="carlos_a._rojas"/>
    <n v="16"/>
    <n v="3.800009965896606"/>
    <n v="-73.522987365722656"/>
    <n v="0.21559999883174899"/>
    <n v="0"/>
    <n v="0"/>
    <n v="0.21239063143730161"/>
    <n v="0.21240000426769259"/>
    <n v="0.25519999861717219"/>
    <n v="4.3999999761581421E-2"/>
    <n v="2.400000020861626E-2"/>
    <n v="40"/>
    <n v="3.1000000890344381E-3"/>
    <n v="1"/>
    <n v="0"/>
    <n v="0"/>
    <n v="1"/>
    <n v="1"/>
    <n v="1"/>
    <n v="1"/>
  </r>
  <r>
    <n v="5616"/>
    <s v="2015_a_llanos_meta_puerto lleras"/>
    <n v="2015"/>
    <s v="b"/>
    <n v="12"/>
    <n v="4"/>
    <d v="2014-12-31T00:00:00"/>
    <d v="2015-04-15T00:00:00"/>
    <s v="llanos"/>
    <s v="meta"/>
    <s v="puerto_lleras"/>
    <s v="la_herradura"/>
    <s v="finca_naranjos"/>
    <s v="lote_no_registra"/>
    <x v="50"/>
    <n v="105"/>
    <s v="berceli_mateus"/>
    <n v="16"/>
    <n v="3.2745499610900879"/>
    <n v="-73.360038757324219"/>
    <n v="0.20239999890327451"/>
    <n v="0.1018000021576881"/>
    <n v="3.7700001150369637E-2"/>
    <n v="0.43541440367698669"/>
    <n v="0.43540000915527338"/>
    <n v="0.33509999513626099"/>
    <n v="8.4399998188018799E-2"/>
    <n v="3.9000000804662698E-2"/>
    <n v="16"/>
    <n v="1.410000026226044E-2"/>
    <n v="1"/>
    <n v="1"/>
    <n v="1"/>
    <n v="1"/>
    <n v="1"/>
    <n v="1"/>
    <n v="1"/>
  </r>
  <r>
    <n v="5617"/>
    <s v="2015_a_llanos_meta_granada"/>
    <n v="2015"/>
    <s v="b"/>
    <n v="12"/>
    <n v="4"/>
    <d v="2014-12-26T00:00:00"/>
    <d v="2015-04-15T00:00:00"/>
    <s v="llanos"/>
    <s v="meta"/>
    <s v="granada"/>
    <s v="la_cubillera"/>
    <s v="finca_campamento"/>
    <s v="lote_no_registra"/>
    <x v="48"/>
    <n v="110"/>
    <s v="elinton_arango"/>
    <n v="16"/>
    <n v="3.4811398983001709"/>
    <n v="-73.743972778320313"/>
    <n v="0.2080000042915344"/>
    <n v="0.53159999847412109"/>
    <n v="0.3732999861240387"/>
    <n v="0.15591442584991461"/>
    <n v="0.15590000152587891"/>
    <n v="0.506600022315979"/>
    <n v="8.6800001561641693E-2"/>
    <n v="2.300000004470348E-2"/>
    <n v="20"/>
    <n v="1.1599999852478501E-2"/>
    <n v="1"/>
    <n v="1"/>
    <n v="1"/>
    <n v="1"/>
    <n v="1"/>
    <n v="1"/>
    <n v="1"/>
  </r>
  <r>
    <n v="5618"/>
    <s v="2015_a_llanos_meta_granada"/>
    <n v="2015"/>
    <s v="b"/>
    <n v="12"/>
    <n v="4"/>
    <d v="2014-12-21T00:00:00"/>
    <d v="2015-04-15T00:00:00"/>
    <s v="llanos"/>
    <s v="meta"/>
    <s v="granada"/>
    <s v="trocha_9"/>
    <s v="finca_esperanza"/>
    <s v="lote_no_registra"/>
    <x v="0"/>
    <n v="115"/>
    <s v="juan_lapa"/>
    <n v="16"/>
    <n v="3.4258899688720699"/>
    <n v="-73.770393371582031"/>
    <n v="0.20600000023841861"/>
    <n v="8.0799996852874756E-2"/>
    <n v="0.18310000002384191"/>
    <n v="3.1187513843178749E-2"/>
    <n v="3.1199999153614041E-2"/>
    <n v="0.22579999268054959"/>
    <n v="7.9599998891353607E-2"/>
    <n v="1.200000010430813E-2"/>
    <n v="12"/>
    <n v="5.7000000961124897E-3"/>
    <n v="1"/>
    <n v="1"/>
    <n v="1"/>
    <n v="1"/>
    <n v="1"/>
    <n v="1"/>
    <n v="1"/>
  </r>
  <r>
    <n v="5619"/>
    <s v="2015_a_llanos_meta_granada"/>
    <n v="2015"/>
    <s v="b"/>
    <n v="12"/>
    <n v="4"/>
    <d v="2014-12-16T00:00:00"/>
    <d v="2015-04-15T00:00:00"/>
    <s v="llanos"/>
    <s v="meta"/>
    <s v="granada"/>
    <s v="trocha_7"/>
    <s v="finca_la_esmeralda"/>
    <s v="lote_no_registra"/>
    <x v="0"/>
    <n v="120"/>
    <s v="jaime_saavedra"/>
    <n v="16"/>
    <n v="3.4211199283599849"/>
    <n v="-73.728507995605469"/>
    <n v="0.23199999332427981"/>
    <n v="3.9999999105930328E-2"/>
    <n v="4.8599999397993088E-2"/>
    <n v="0.3061034083366394"/>
    <n v="0.30610001087188721"/>
    <n v="0.16869999468326571"/>
    <n v="7.5599998235702515E-2"/>
    <n v="1.7000000923871991E-2"/>
    <n v="20"/>
    <n v="6.5999999642372131E-3"/>
    <n v="1"/>
    <n v="1"/>
    <n v="1"/>
    <n v="1"/>
    <n v="1"/>
    <n v="1"/>
    <n v="1"/>
  </r>
  <r>
    <n v="5620"/>
    <s v="2015_a_llanos_meta_granada"/>
    <n v="2015"/>
    <s v="b"/>
    <n v="12"/>
    <n v="4"/>
    <d v="2014-12-26T00:00:00"/>
    <d v="2015-04-15T00:00:00"/>
    <s v="llanos"/>
    <s v="meta"/>
    <s v="granada"/>
    <s v="guanayos"/>
    <s v="finca_no_registra"/>
    <s v="lote_no_registra"/>
    <x v="0"/>
    <n v="110"/>
    <s v="orlando_pinzon"/>
    <n v="16"/>
    <n v="3.4120299816131592"/>
    <n v="-73.776329040527344"/>
    <n v="0.20479999482631681"/>
    <n v="3.2699998468160629E-2"/>
    <n v="0.38379999995231628"/>
    <n v="2.9311461374163631E-2"/>
    <n v="2.930000051856041E-2"/>
    <n v="0.24439999461174011"/>
    <n v="9.7199998795986176E-2"/>
    <n v="0.57999998331069946"/>
    <n v="0"/>
    <n v="0"/>
    <n v="1"/>
    <n v="1"/>
    <n v="1"/>
    <n v="1"/>
    <n v="0"/>
    <n v="1"/>
    <n v="1"/>
  </r>
  <r>
    <n v="5621"/>
    <s v="2015_a_llanos_meta_granada"/>
    <n v="2015"/>
    <s v="b"/>
    <n v="12"/>
    <n v="4"/>
    <d v="2014-12-26T00:00:00"/>
    <d v="2015-04-15T00:00:00"/>
    <s v="llanos"/>
    <s v="meta"/>
    <s v="granada"/>
    <s v="puerto_caldas"/>
    <s v="finca_la_esperanza"/>
    <s v="lote_no_registra"/>
    <x v="0"/>
    <n v="110"/>
    <s v="valoi_tellez"/>
    <n v="16"/>
    <n v="3.4699499607086182"/>
    <n v="-73.725502014160156"/>
    <n v="0.20239999890327451"/>
    <n v="7.1099996566772461E-2"/>
    <n v="2.6200000196695331E-2"/>
    <n v="0.2825177013874054"/>
    <n v="0.2824999988079071"/>
    <n v="0.16019999980926511"/>
    <n v="9.1600000858306885E-2"/>
    <n v="1.30000002682209E-2"/>
    <n v="32"/>
    <n v="0"/>
    <n v="1"/>
    <n v="1"/>
    <n v="1"/>
    <n v="1"/>
    <n v="0"/>
    <n v="1"/>
    <n v="1"/>
  </r>
  <r>
    <n v="5622"/>
    <s v="2015_a_llanos_meta_granada"/>
    <n v="2015"/>
    <s v="b"/>
    <n v="12"/>
    <n v="4"/>
    <d v="2014-12-31T00:00:00"/>
    <d v="2015-04-15T00:00:00"/>
    <s v="llanos"/>
    <s v="meta"/>
    <s v="granada"/>
    <s v="no_registra"/>
    <s v="finca_el_caucho"/>
    <s v="lote_no_registra"/>
    <x v="0"/>
    <n v="105"/>
    <s v="elinton_arango"/>
    <n v="16"/>
    <n v="3.4234399795532231"/>
    <n v="-73.74395751953125"/>
    <n v="0.2331999987363815"/>
    <n v="6.9300003349781036E-2"/>
    <n v="6.3000001013278961E-2"/>
    <n v="0.1293732225894928"/>
    <n v="0.12939999997615809"/>
    <n v="0.1059999987483025"/>
    <n v="4.6000000089406967E-2"/>
    <n v="0.34999999403953552"/>
    <n v="12"/>
    <n v="3.599999938160181E-3"/>
    <n v="1"/>
    <n v="1"/>
    <n v="1"/>
    <n v="1"/>
    <n v="1"/>
    <n v="1"/>
    <n v="1"/>
  </r>
  <r>
    <n v="5623"/>
    <s v="2015_a_llanos_meta_fuente de oro"/>
    <n v="2015"/>
    <s v="a"/>
    <n v="1"/>
    <n v="4"/>
    <d v="2015-01-07T00:00:00"/>
    <d v="2015-04-15T00:00:00"/>
    <s v="llanos"/>
    <s v="meta"/>
    <s v="fuente_de_oro"/>
    <s v="canio_venado"/>
    <s v="finca_balzora"/>
    <s v="lote_no_registra"/>
    <x v="0"/>
    <n v="98"/>
    <s v="alvaro_escobar"/>
    <n v="16"/>
    <n v="3.4309699535369869"/>
    <n v="-73.684158325195313"/>
    <n v="0.2064000070095062"/>
    <n v="5.6899998337030411E-2"/>
    <n v="2.3199999704957008E-2"/>
    <n v="8.2251891493797302E-2"/>
    <n v="8.2299999892711639E-2"/>
    <n v="0.1255999952554703"/>
    <n v="5.9999998658895493E-2"/>
    <n v="2.0999999716877941E-2"/>
    <n v="28"/>
    <n v="1.0099999606609339E-2"/>
    <n v="1"/>
    <n v="1"/>
    <n v="1"/>
    <n v="1"/>
    <n v="1"/>
    <n v="1"/>
    <n v="1"/>
  </r>
  <r>
    <n v="5624"/>
    <s v="2015_a_llanos_meta_fuente de oro"/>
    <n v="2015"/>
    <s v="b"/>
    <n v="12"/>
    <n v="4"/>
    <d v="2014-12-26T00:00:00"/>
    <d v="2015-04-15T00:00:00"/>
    <s v="llanos"/>
    <s v="meta"/>
    <s v="fuente_de_oro"/>
    <s v="puerto_aljure"/>
    <s v="finca_la_rivera"/>
    <s v="lote_no_registra"/>
    <x v="48"/>
    <n v="110"/>
    <s v="estrella"/>
    <n v="16"/>
    <n v="3.3827700614929199"/>
    <n v="-73.540840148925781"/>
    <n v="0.18919999897480011"/>
    <n v="3.7300001829862588E-2"/>
    <n v="2.000000094994903E-3"/>
    <n v="0.20555004477500921"/>
    <n v="0.2055999934673309"/>
    <n v="0.48820000886917109"/>
    <n v="7.6399996876716614E-2"/>
    <n v="0.87000000476837158"/>
    <n v="16"/>
    <n v="4.3000001460313797E-3"/>
    <n v="1"/>
    <n v="1"/>
    <n v="1"/>
    <n v="1"/>
    <n v="1"/>
    <n v="1"/>
    <n v="1"/>
  </r>
  <r>
    <n v="5625"/>
    <s v="2015_a_llanos_meta_fuente de oro"/>
    <n v="2015"/>
    <s v="b"/>
    <n v="12"/>
    <n v="4"/>
    <d v="2014-12-29T00:00:00"/>
    <d v="2015-04-15T00:00:00"/>
    <s v="llanos"/>
    <s v="meta"/>
    <s v="fuente_de_oro"/>
    <s v="la_union"/>
    <s v="finca_la_union"/>
    <s v="lote_no_registra"/>
    <x v="0"/>
    <n v="107"/>
    <s v="jose_montealegre"/>
    <n v="16"/>
    <n v="3.3320999145507808"/>
    <n v="-73.609733581542969"/>
    <n v="0.20960000157356259"/>
    <n v="0.26809999346733088"/>
    <n v="0.20890000462532041"/>
    <n v="9.7756601870059967E-2"/>
    <n v="9.7800001502037048E-2"/>
    <n v="0.4643000066280365"/>
    <n v="8.7600000202655792E-2"/>
    <n v="2.999999932944775E-2"/>
    <n v="16"/>
    <n v="1.200000010430813E-2"/>
    <n v="1"/>
    <n v="1"/>
    <n v="1"/>
    <n v="1"/>
    <n v="1"/>
    <n v="1"/>
    <n v="1"/>
  </r>
  <r>
    <n v="5626"/>
    <s v="2015_a_llanos_meta_fuente de oro"/>
    <n v="2015"/>
    <s v="b"/>
    <n v="12"/>
    <n v="4"/>
    <d v="2014-12-31T00:00:00"/>
    <d v="2015-04-15T00:00:00"/>
    <s v="llanos"/>
    <s v="meta"/>
    <s v="fuente_de_oro"/>
    <s v="puerto_povea"/>
    <s v="finca_sirino"/>
    <s v="lote_no_registra"/>
    <x v="0"/>
    <n v="105"/>
    <s v="rafael_buritica"/>
    <n v="16"/>
    <n v="3.422699928283691"/>
    <n v="-73.620109558105469"/>
    <n v="0.20200000703334811"/>
    <n v="6.5800003707408905E-2"/>
    <n v="4.8099998384714127E-2"/>
    <n v="9.3365222215652466E-2"/>
    <n v="9.3400001525878906E-2"/>
    <n v="0.11519999802112579"/>
    <n v="5.4800000041723251E-2"/>
    <n v="1.7999999225139621E-2"/>
    <n v="48"/>
    <n v="1.200000010430813E-2"/>
    <n v="1"/>
    <n v="1"/>
    <n v="1"/>
    <n v="1"/>
    <n v="1"/>
    <n v="1"/>
    <n v="1"/>
  </r>
  <r>
    <n v="5627"/>
    <s v="2015_a_llanos_meta_fuente de oro"/>
    <n v="2015"/>
    <s v="b"/>
    <n v="12"/>
    <n v="4"/>
    <d v="2014-12-16T00:00:00"/>
    <d v="2015-04-15T00:00:00"/>
    <s v="llanos"/>
    <s v="meta"/>
    <s v="fuente_de_oro"/>
    <s v="puerto_nuevo"/>
    <s v="finca_almendros"/>
    <s v="lote_no_registra"/>
    <x v="48"/>
    <n v="120"/>
    <s v="gustavo_rueda"/>
    <n v="16"/>
    <n v="3.412389993667603"/>
    <n v="-73.582901000976563"/>
    <n v="0.21119999885559079"/>
    <n v="0.209199994802475"/>
    <n v="0.12309999763965609"/>
    <n v="2.413288131356239E-2"/>
    <n v="2.4100000038743019E-2"/>
    <n v="0.19629999995231631"/>
    <n v="7.3200002312660217E-2"/>
    <n v="0.95999997854232788"/>
    <n v="8"/>
    <n v="0"/>
    <n v="1"/>
    <n v="1"/>
    <n v="1"/>
    <n v="1"/>
    <n v="0"/>
    <n v="1"/>
    <n v="1"/>
  </r>
  <r>
    <n v="5628"/>
    <s v="2015_a_llanos_meta_fuente de oro"/>
    <n v="2015"/>
    <s v="b"/>
    <n v="12"/>
    <n v="4"/>
    <d v="2014-12-11T00:00:00"/>
    <d v="2015-04-15T00:00:00"/>
    <s v="llanos"/>
    <s v="meta"/>
    <s v="fuente_de_oro"/>
    <s v="puerto_nuevo"/>
    <s v="finca_carretear"/>
    <s v="lote_no_registra"/>
    <x v="0"/>
    <n v="125"/>
    <s v="gustavo_rueda"/>
    <n v="16"/>
    <n v="3.412389993667603"/>
    <n v="-73.582817077636719"/>
    <n v="0.20520000159740451"/>
    <n v="0.1571999937295914"/>
    <n v="0.18379999697208399"/>
    <n v="3.7695147097110748E-2"/>
    <n v="3.7700001150369637E-2"/>
    <n v="0.27079999446868902"/>
    <n v="8.2800000905990601E-2"/>
    <n v="0.5899999737739563"/>
    <n v="8"/>
    <n v="7.6999999582767487E-3"/>
    <n v="1"/>
    <n v="1"/>
    <n v="1"/>
    <n v="1"/>
    <n v="1"/>
    <n v="1"/>
    <n v="1"/>
  </r>
  <r>
    <n v="5629"/>
    <s v="2015_a_llanos_meta_fuente de oro"/>
    <n v="2015"/>
    <s v="b"/>
    <n v="12"/>
    <n v="4"/>
    <d v="2014-12-26T00:00:00"/>
    <d v="2015-04-15T00:00:00"/>
    <s v="llanos"/>
    <s v="meta"/>
    <s v="fuente_de_oro"/>
    <s v="canio_blanco"/>
    <s v="finca_la_gloria"/>
    <s v="lote_no_registra"/>
    <x v="48"/>
    <n v="110"/>
    <s v="jose_castellanos"/>
    <n v="16"/>
    <n v="3.3472499847412109"/>
    <n v="-73.549858093261719"/>
    <n v="0.2072000056505203"/>
    <n v="7.2899997234344482E-2"/>
    <n v="6.9499999284744263E-2"/>
    <n v="0.14809662103652951"/>
    <n v="0.14810000360012049"/>
    <n v="0.1206000000238419"/>
    <n v="4.479999840259552E-2"/>
    <n v="0.61000001430511475"/>
    <n v="8"/>
    <n v="3.7000000011175871E-3"/>
    <n v="1"/>
    <n v="1"/>
    <n v="1"/>
    <n v="1"/>
    <n v="1"/>
    <n v="1"/>
    <n v="1"/>
  </r>
  <r>
    <n v="5630"/>
    <s v="2015_a_llanos_meta_fuente de oro"/>
    <n v="2015"/>
    <s v="b"/>
    <n v="12"/>
    <n v="4"/>
    <d v="2014-12-26T00:00:00"/>
    <d v="2015-04-15T00:00:00"/>
    <s v="llanos"/>
    <s v="meta"/>
    <s v="fuente_de_oro"/>
    <s v="puerto_aljure"/>
    <s v="finca_las_3_marias"/>
    <s v="lote_no_registra"/>
    <x v="50"/>
    <n v="110"/>
    <s v="juan_ramirez"/>
    <n v="16"/>
    <n v="3.412930011749268"/>
    <n v="-73.582931518554688"/>
    <n v="0.16680000722408289"/>
    <n v="0.11299999803304669"/>
    <n v="2.0300000905990601E-2"/>
    <n v="5.775851383805275E-2"/>
    <n v="5.7799998670816422E-2"/>
    <n v="0.3716999888420105"/>
    <n v="2.5200000032782551E-2"/>
    <n v="0.68999999761581421"/>
    <n v="8"/>
    <n v="1.169999968260527E-2"/>
    <n v="1"/>
    <n v="1"/>
    <n v="1"/>
    <n v="1"/>
    <n v="1"/>
    <n v="1"/>
    <n v="1"/>
  </r>
  <r>
    <n v="5631"/>
    <s v="2015_a_llanos_meta_fuente de oro"/>
    <n v="2015"/>
    <s v="b"/>
    <n v="12"/>
    <n v="4"/>
    <d v="2014-12-31T00:00:00"/>
    <d v="2015-04-15T00:00:00"/>
    <s v="llanos"/>
    <s v="meta"/>
    <s v="fuente_de_oro"/>
    <s v="puerto_aljure"/>
    <s v="finca_las_margaritas"/>
    <s v="lote_no_registra"/>
    <x v="0"/>
    <n v="105"/>
    <s v="eduardo_melo"/>
    <n v="16"/>
    <n v="3.3828499317169189"/>
    <n v="-73.541099548339844"/>
    <n v="0.18520000576972959"/>
    <n v="0.18070000410079959"/>
    <n v="9.100000374019146E-3"/>
    <n v="0.18421044945716861"/>
    <n v="0.18420000374317169"/>
    <n v="0.29019999504089361"/>
    <n v="7.8400000929832458E-2"/>
    <n v="0.20000000298023221"/>
    <n v="8"/>
    <n v="6.5000001341104507E-3"/>
    <n v="1"/>
    <n v="1"/>
    <n v="1"/>
    <n v="1"/>
    <n v="1"/>
    <n v="1"/>
    <n v="1"/>
  </r>
  <r>
    <n v="5632"/>
    <s v="2015_a_llanos_meta_fuente de oro"/>
    <n v="2015"/>
    <s v="b"/>
    <n v="12"/>
    <n v="4"/>
    <d v="2014-12-31T00:00:00"/>
    <d v="2015-04-15T00:00:00"/>
    <s v="llanos"/>
    <s v="meta"/>
    <s v="fuente_de_oro"/>
    <s v="puerto_aljure"/>
    <s v="finca_la_rivera"/>
    <s v="lote_no_registra"/>
    <x v="48"/>
    <n v="105"/>
    <s v="estrellla"/>
    <n v="16"/>
    <n v="3.3828499317169189"/>
    <n v="-73.541099548339844"/>
    <n v="0.184799998998642"/>
    <n v="0.1532000005245209"/>
    <n v="1.1400000192224979E-2"/>
    <n v="0.17562228441238401"/>
    <n v="0.1756000071763992"/>
    <n v="0.49450001120567322"/>
    <n v="0.119999997317791"/>
    <n v="0"/>
    <n v="0"/>
    <n v="0"/>
    <n v="1"/>
    <n v="1"/>
    <n v="1"/>
    <n v="1"/>
    <n v="0"/>
    <n v="1"/>
    <n v="1"/>
  </r>
  <r>
    <n v="5633"/>
    <s v="2015_a_llanos_meta_fuente de oro"/>
    <n v="2015"/>
    <s v="b"/>
    <n v="12"/>
    <n v="4"/>
    <d v="2014-12-28T00:00:00"/>
    <d v="2015-04-15T00:00:00"/>
    <s v="llanos"/>
    <s v="meta"/>
    <s v="fuente_de_oro"/>
    <s v="puerto_aljure"/>
    <s v="finca_la_florida"/>
    <s v="lote_no_registra"/>
    <x v="0"/>
    <n v="108"/>
    <s v="rafael_buritica"/>
    <n v="16"/>
    <n v="3.4230799674987789"/>
    <n v="-73.584297180175781"/>
    <n v="0.18999999761581421"/>
    <n v="0.1114000007510185"/>
    <n v="1.070000045001507E-2"/>
    <n v="0.1792694479227066"/>
    <n v="0.17929999530315399"/>
    <n v="0.54790002107620239"/>
    <n v="9.2799998819828033E-2"/>
    <n v="0.63999998569488525"/>
    <n v="16"/>
    <n v="0"/>
    <n v="1"/>
    <n v="1"/>
    <n v="1"/>
    <n v="1"/>
    <n v="0"/>
    <n v="1"/>
    <n v="1"/>
  </r>
  <r>
    <n v="5634"/>
    <s v="2015_a_llanos_meta_fuente de oro"/>
    <n v="2015"/>
    <s v="a"/>
    <n v="1"/>
    <n v="4"/>
    <d v="2015-01-07T00:00:00"/>
    <d v="2015-04-15T00:00:00"/>
    <s v="llanos"/>
    <s v="meta"/>
    <s v="fuente_de_oro"/>
    <s v="puerto_limon"/>
    <s v="finca_el_campaniemto"/>
    <s v="lote_no_registra"/>
    <x v="50"/>
    <n v="98"/>
    <s v="jeisson_chacon"/>
    <n v="16"/>
    <n v="3.393379926681519"/>
    <n v="-73.630180358886719"/>
    <n v="0.20039999485015869"/>
    <n v="0.11010000109672551"/>
    <n v="0.1171000003814697"/>
    <n v="0.13789781928062439"/>
    <n v="0.13789999485015869"/>
    <n v="0.35130000114440918"/>
    <n v="9.7599998116493225E-2"/>
    <n v="0.8399999737739563"/>
    <n v="16"/>
    <n v="2.5399999693036079E-2"/>
    <n v="1"/>
    <n v="1"/>
    <n v="1"/>
    <n v="1"/>
    <n v="1"/>
    <n v="1"/>
    <n v="1"/>
  </r>
  <r>
    <n v="5635"/>
    <s v="2015_a_llanos_meta_fuente de oro"/>
    <n v="2015"/>
    <s v="b"/>
    <n v="12"/>
    <n v="4"/>
    <d v="2014-12-26T00:00:00"/>
    <d v="2015-04-15T00:00:00"/>
    <s v="llanos"/>
    <s v="meta"/>
    <s v="fuente_de_oro"/>
    <s v="puerto_aljure"/>
    <s v="finca_mundo_nuevo"/>
    <s v="lote_no_registra"/>
    <x v="48"/>
    <n v="110"/>
    <s v="uberney_velez"/>
    <n v="16"/>
    <n v="3.3883099555969238"/>
    <n v="-73.554039001464844"/>
    <n v="0.19760000705718991"/>
    <n v="0.1030000001192093"/>
    <n v="4.6900000423192978E-2"/>
    <n v="0.42170423269271851"/>
    <n v="0.42170000076293951"/>
    <n v="0.25740000605583191"/>
    <n v="0.10719999670982359"/>
    <n v="1.7000000923871991E-2"/>
    <n v="32"/>
    <n v="2.0500000566244129E-2"/>
    <n v="1"/>
    <n v="1"/>
    <n v="1"/>
    <n v="1"/>
    <n v="1"/>
    <n v="1"/>
    <n v="1"/>
  </r>
  <r>
    <n v="5636"/>
    <s v="2015_a_llanos_meta_fuente de oro"/>
    <n v="2015"/>
    <s v="b"/>
    <n v="12"/>
    <n v="4"/>
    <d v="2014-12-26T00:00:00"/>
    <d v="2015-04-15T00:00:00"/>
    <s v="llanos"/>
    <s v="meta"/>
    <s v="fuente_de_oro"/>
    <s v="las_brisas"/>
    <s v="finca_la_mazanita"/>
    <s v="lote_no_registra"/>
    <x v="0"/>
    <n v="110"/>
    <s v="fernando_ramirez"/>
    <n v="16"/>
    <n v="3.4217100143432622"/>
    <n v="-73.582763671875"/>
    <n v="0.20039999485015869"/>
    <n v="0.5999000072479248"/>
    <n v="7.6200000941753387E-2"/>
    <n v="0.51636284589767456"/>
    <n v="0.51639997959136963"/>
    <n v="0.39840000867843628"/>
    <n v="5.559999868273735E-2"/>
    <n v="0.10000000149011611"/>
    <n v="44"/>
    <n v="1.1900000274181369E-2"/>
    <n v="1"/>
    <n v="1"/>
    <n v="1"/>
    <n v="1"/>
    <n v="1"/>
    <n v="1"/>
    <n v="1"/>
  </r>
  <r>
    <n v="5637"/>
    <s v="2015_a_llanos_meta_fuente de oro"/>
    <n v="2015"/>
    <s v="b"/>
    <n v="12"/>
    <n v="4"/>
    <d v="2014-12-31T00:00:00"/>
    <d v="2015-04-15T00:00:00"/>
    <s v="llanos"/>
    <s v="meta"/>
    <s v="fuente_de_oro"/>
    <s v="puerto_limon"/>
    <s v="finca_totumal"/>
    <s v="lote_no_registra"/>
    <x v="50"/>
    <n v="105"/>
    <s v="wilson_estupinian"/>
    <n v="16"/>
    <n v="3.3854799270629878"/>
    <n v="-73.504127502441406"/>
    <n v="0.19280000030994421"/>
    <n v="0.28339999914169312"/>
    <n v="0.15060000121593481"/>
    <n v="0.59033417701721191"/>
    <n v="0.59030002355575562"/>
    <n v="0.17200000584125519"/>
    <n v="0.13600000739097601"/>
    <n v="1.499999966472387E-2"/>
    <n v="36"/>
    <n v="1.8600000068545341E-2"/>
    <n v="1"/>
    <n v="1"/>
    <n v="1"/>
    <n v="1"/>
    <n v="1"/>
    <n v="1"/>
    <n v="1"/>
  </r>
  <r>
    <n v="5638"/>
    <s v="2015_a_llanos_meta_fuente de oro"/>
    <n v="2015"/>
    <s v="a"/>
    <n v="1"/>
    <n v="4"/>
    <d v="2015-01-05T00:00:00"/>
    <d v="2015-04-15T00:00:00"/>
    <s v="llanos"/>
    <s v="meta"/>
    <s v="fuente_de_oro"/>
    <s v="canio_venado"/>
    <s v="finca_vergel"/>
    <s v="lote_no_registra"/>
    <x v="0"/>
    <n v="100"/>
    <s v="alvaro_escobar"/>
    <n v="16"/>
    <n v="3.4381799697875981"/>
    <n v="-73.692398071289063"/>
    <n v="0.1816000044345856"/>
    <n v="0.10149999707937241"/>
    <n v="0.24339999258518219"/>
    <n v="9.1446161270141602E-2"/>
    <n v="9.1399997472763062E-2"/>
    <n v="0.26159998774528498"/>
    <n v="6.9200001657009125E-2"/>
    <n v="3.0999999493360519E-2"/>
    <n v="36"/>
    <n v="1.5699999406933781E-2"/>
    <n v="1"/>
    <n v="1"/>
    <n v="1"/>
    <n v="1"/>
    <n v="1"/>
    <n v="1"/>
    <n v="1"/>
  </r>
  <r>
    <n v="5639"/>
    <s v="2015_a_llanos_meta_fuente de oro"/>
    <n v="2015"/>
    <s v="b"/>
    <n v="12"/>
    <n v="4"/>
    <d v="2014-12-26T00:00:00"/>
    <d v="2015-04-15T00:00:00"/>
    <s v="llanos"/>
    <s v="meta"/>
    <s v="fuente_de_oro"/>
    <s v="la_luna"/>
    <s v="finca_la_luna"/>
    <s v="lote_no_registra"/>
    <x v="50"/>
    <n v="110"/>
    <s v="uberney_velez"/>
    <n v="16"/>
    <n v="3.432630062103271"/>
    <n v="-73.586563110351563"/>
    <n v="0.18680000305175781"/>
    <n v="1.640000008046627E-2"/>
    <n v="1.130000036209822E-2"/>
    <n v="0.1824603080749512"/>
    <n v="0.18250000476837161"/>
    <n v="0.21170000731945041"/>
    <n v="0.14120000600814819"/>
    <n v="2.899999916553497E-2"/>
    <n v="8"/>
    <n v="4.3000001460313797E-3"/>
    <n v="1"/>
    <n v="1"/>
    <n v="1"/>
    <n v="1"/>
    <n v="1"/>
    <n v="1"/>
    <n v="1"/>
  </r>
  <r>
    <n v="5640"/>
    <s v="2015_a_llanos_meta_fuente de oro"/>
    <n v="2015"/>
    <s v="b"/>
    <n v="12"/>
    <n v="4"/>
    <d v="2014-12-28T00:00:00"/>
    <d v="2015-04-15T00:00:00"/>
    <s v="llanos"/>
    <s v="meta"/>
    <s v="fuente_de_oro"/>
    <s v="puert_limon"/>
    <s v="finca_el_lucerito"/>
    <s v="lote_no_registra"/>
    <x v="0"/>
    <n v="108"/>
    <s v="fabio_chacon"/>
    <n v="16"/>
    <n v="3.3782200813293461"/>
    <n v="-73.49127197265625"/>
    <n v="0.20200000703334811"/>
    <n v="0.24480000138282779"/>
    <n v="0.20469999313354489"/>
    <n v="1.1819548904895781E-2"/>
    <n v="1.18000004440546E-2"/>
    <n v="0.31310001015663153"/>
    <n v="0.10000000149011611"/>
    <n v="1.4000000432133669E-2"/>
    <n v="32"/>
    <n v="1.779999956488609E-2"/>
    <n v="1"/>
    <n v="1"/>
    <n v="1"/>
    <n v="1"/>
    <n v="1"/>
    <n v="1"/>
    <n v="1"/>
  </r>
  <r>
    <n v="5641"/>
    <s v="2015_a_llanos_meta_fuente de oro"/>
    <n v="2015"/>
    <s v="b"/>
    <n v="12"/>
    <n v="4"/>
    <d v="2014-12-21T00:00:00"/>
    <d v="2015-04-15T00:00:00"/>
    <s v="llanos"/>
    <s v="meta"/>
    <s v="fuente_de_oro"/>
    <s v="canio_venado"/>
    <s v="finca_el_recreo"/>
    <s v="lote_no_registra"/>
    <x v="50"/>
    <n v="115"/>
    <s v="alvaro_escobar"/>
    <n v="16"/>
    <n v="3.478179931640625"/>
    <n v="-73.682502746582031"/>
    <n v="0.19920000433921811"/>
    <n v="0.13140000402927399"/>
    <n v="0.15000000596046451"/>
    <n v="0.1298539191484451"/>
    <n v="0.12989999353885651"/>
    <n v="0.4083000123500824"/>
    <n v="4.8799999058246613E-2"/>
    <n v="2.199999988079071E-2"/>
    <n v="16"/>
    <n v="2.630000002682209E-2"/>
    <n v="1"/>
    <n v="1"/>
    <n v="1"/>
    <n v="1"/>
    <n v="1"/>
    <n v="1"/>
    <n v="1"/>
  </r>
  <r>
    <n v="5642"/>
    <s v="2015_a_llanos_meta_fuente de oro"/>
    <n v="2015"/>
    <s v="a"/>
    <n v="1"/>
    <n v="4"/>
    <d v="2015-01-05T00:00:00"/>
    <d v="2015-04-15T00:00:00"/>
    <s v="llanos"/>
    <s v="meta"/>
    <s v="fuente_de_oro"/>
    <s v="puerto_palma"/>
    <s v="finca_la_casa_roja"/>
    <s v="lote_no_registra"/>
    <x v="48"/>
    <n v="100"/>
    <s v="pedro_chacon"/>
    <n v="16"/>
    <n v="3.3824999332427979"/>
    <n v="-73.5426025390625"/>
    <n v="0.20399999618530271"/>
    <n v="0.51649999618530273"/>
    <n v="0.48379999399185181"/>
    <n v="0.1695549488067627"/>
    <n v="0.1695999950170517"/>
    <n v="0.34850001335144037"/>
    <n v="4.960000142455101E-2"/>
    <n v="8.6999997496604919E-2"/>
    <n v="36"/>
    <n v="9.3599997460842133E-2"/>
    <n v="1"/>
    <n v="1"/>
    <n v="1"/>
    <n v="1"/>
    <n v="1"/>
    <n v="1"/>
    <n v="1"/>
  </r>
  <r>
    <n v="5643"/>
    <s v="2015_a_llanos_meta_fuente de oro"/>
    <n v="2015"/>
    <s v="b"/>
    <n v="12"/>
    <n v="4"/>
    <d v="2014-12-26T00:00:00"/>
    <d v="2015-04-15T00:00:00"/>
    <s v="llanos"/>
    <s v="meta"/>
    <s v="fuente_de_oro"/>
    <s v="canio_blanco"/>
    <s v="finca_canio_blanco_1"/>
    <s v="lote_no_registra"/>
    <x v="0"/>
    <n v="110"/>
    <s v="miguel_salgado"/>
    <n v="16"/>
    <n v="3.318219900131226"/>
    <n v="-73.534469604492188"/>
    <n v="0.21279999613761899"/>
    <n v="0.197500005364418"/>
    <n v="4.4900000095367432E-2"/>
    <n v="5.4246511310338967E-2"/>
    <n v="5.4200001060962677E-2"/>
    <n v="0.14270000159740451"/>
    <n v="8.4399998188018799E-2"/>
    <n v="1.9999999552965161E-2"/>
    <n v="4"/>
    <n v="3.8000000640749931E-3"/>
    <n v="1"/>
    <n v="1"/>
    <n v="1"/>
    <n v="1"/>
    <n v="1"/>
    <n v="1"/>
    <n v="1"/>
  </r>
  <r>
    <n v="5644"/>
    <s v="2015_a_llanos_meta_fuente de oro"/>
    <n v="2015"/>
    <s v="b"/>
    <n v="12"/>
    <n v="4"/>
    <d v="2014-12-21T00:00:00"/>
    <d v="2015-04-15T00:00:00"/>
    <s v="llanos"/>
    <s v="meta"/>
    <s v="fuente_de_oro"/>
    <s v="mogotes"/>
    <s v="finca_bambu"/>
    <s v="lote_no_registra"/>
    <x v="0"/>
    <n v="115"/>
    <s v="benjamin_rojas"/>
    <n v="16"/>
    <n v="3.4011600017547612"/>
    <n v="-73.703109741210938"/>
    <n v="0.23880000412464139"/>
    <n v="5.260000005364418E-2"/>
    <n v="7.5300000607967377E-2"/>
    <n v="0.26983803510665888"/>
    <n v="0.26980000734329218"/>
    <n v="9.6199996769428253E-2"/>
    <n v="6.4000003039836884E-2"/>
    <n v="1.499999966472387E-2"/>
    <n v="16"/>
    <n v="4.999999888241291E-3"/>
    <n v="1"/>
    <n v="1"/>
    <n v="1"/>
    <n v="1"/>
    <n v="1"/>
    <n v="1"/>
    <n v="1"/>
  </r>
  <r>
    <n v="5645"/>
    <s v="2015_a_llanos_meta_fuente de oro"/>
    <n v="2015"/>
    <s v="b"/>
    <n v="12"/>
    <n v="4"/>
    <d v="2014-12-26T00:00:00"/>
    <d v="2015-04-15T00:00:00"/>
    <s v="llanos"/>
    <s v="meta"/>
    <s v="fuente_de_oro"/>
    <s v="el_triunfo"/>
    <s v="finca_el_guayabal"/>
    <s v="lote_no_registra"/>
    <x v="48"/>
    <n v="110"/>
    <s v="uberney_velez"/>
    <n v="16"/>
    <n v="3.4602000713348389"/>
    <n v="-73.611000061035156"/>
    <n v="0.2368000000715256"/>
    <n v="1.6899999231100079E-2"/>
    <n v="7.3399998247623444E-2"/>
    <n v="0.1235329732298851"/>
    <n v="0.1234999969601631"/>
    <n v="0.13629999756813049"/>
    <n v="7.2800002992153168E-2"/>
    <n v="0.97000002861022949"/>
    <n v="24"/>
    <n v="1.679999940097332E-2"/>
    <n v="1"/>
    <n v="1"/>
    <n v="1"/>
    <n v="1"/>
    <n v="1"/>
    <n v="1"/>
    <n v="1"/>
  </r>
  <r>
    <n v="5646"/>
    <s v="2015_a_llanos_meta_fuente de oro"/>
    <n v="2015"/>
    <s v="b"/>
    <n v="12"/>
    <n v="4"/>
    <d v="2014-12-16T00:00:00"/>
    <d v="2015-04-15T00:00:00"/>
    <s v="llanos"/>
    <s v="meta"/>
    <s v="fuente_de_oro"/>
    <s v="puerto_limon"/>
    <s v="finca_el_progreso"/>
    <s v="lote_no_registra"/>
    <x v="10"/>
    <n v="120"/>
    <s v="aldinever_mendoza"/>
    <n v="16"/>
    <n v="3.3870000839233398"/>
    <n v="-73.494598388671875"/>
    <n v="0.24199999868869779"/>
    <n v="0.1198000013828278"/>
    <n v="7.8800000250339508E-2"/>
    <n v="0.54074406623840332"/>
    <n v="0.54070001840591431"/>
    <n v="0.37189999222755432"/>
    <n v="0.14200000464916229"/>
    <n v="0.64999997615814209"/>
    <n v="28"/>
    <n v="9.9999997764825821E-3"/>
    <n v="1"/>
    <n v="1"/>
    <n v="1"/>
    <n v="1"/>
    <n v="1"/>
    <n v="1"/>
    <n v="1"/>
  </r>
  <r>
    <n v="5647"/>
    <s v="2015_a_llanos_meta_fuente de oro"/>
    <n v="2015"/>
    <s v="a"/>
    <n v="1"/>
    <n v="4"/>
    <d v="2015-01-02T00:00:00"/>
    <d v="2015-04-15T00:00:00"/>
    <s v="llanos"/>
    <s v="meta"/>
    <s v="fuente_de_oro"/>
    <s v="mogotes"/>
    <s v="finca_el_refugio"/>
    <s v="lote_no_registra"/>
    <x v="48"/>
    <n v="103"/>
    <s v="luis_buheraves"/>
    <n v="16"/>
    <n v="3.409849882125854"/>
    <n v="-73.722572326660156"/>
    <n v="0.20239999890327451"/>
    <n v="0.21920000016689301"/>
    <n v="2.6100000366568569E-2"/>
    <n v="4.206635057926178E-2"/>
    <n v="4.2100001126527793E-2"/>
    <n v="9.7999997437000275E-2"/>
    <n v="7.1999996900558472E-2"/>
    <n v="2.400000020861626E-2"/>
    <n v="16"/>
    <n v="1.310000009834766E-2"/>
    <n v="1"/>
    <n v="1"/>
    <n v="1"/>
    <n v="1"/>
    <n v="1"/>
    <n v="1"/>
    <n v="1"/>
  </r>
  <r>
    <n v="5648"/>
    <s v="2015_a_llanos_casanare_paz de ariporo"/>
    <n v="2015"/>
    <s v="b"/>
    <n v="12"/>
    <n v="4"/>
    <d v="2014-12-16T00:00:00"/>
    <d v="2015-04-15T00:00:00"/>
    <s v="llanos"/>
    <s v="casanare"/>
    <s v="paz_de_ariporo"/>
    <s v="la_mula"/>
    <s v="finca_la_mula"/>
    <s v="lote_no_registra"/>
    <x v="48"/>
    <n v="120"/>
    <s v="flor_maria_carrillo"/>
    <n v="16"/>
    <n v="5.7736501693725586"/>
    <n v="-71.567298889160156"/>
    <n v="0.18520000576972959"/>
    <n v="0"/>
    <n v="0"/>
    <n v="0.8399156928062439"/>
    <n v="0.83990001678466797"/>
    <n v="0.31619998812675482"/>
    <n v="0.1180000007152557"/>
    <n v="0"/>
    <n v="0"/>
    <n v="0"/>
    <n v="1"/>
    <n v="0"/>
    <n v="0"/>
    <n v="1"/>
    <n v="0"/>
    <n v="1"/>
    <n v="1"/>
  </r>
  <r>
    <n v="5649"/>
    <s v="2015_a_llanos_casanare_paz de ariporo"/>
    <n v="2015"/>
    <s v="b"/>
    <n v="12"/>
    <n v="4"/>
    <d v="2014-12-21T00:00:00"/>
    <d v="2015-04-15T00:00:00"/>
    <s v="llanos"/>
    <s v="casanare"/>
    <s v="paz_de_ariporo"/>
    <s v="la_mula"/>
    <s v="finca_los_guineos"/>
    <s v="lote_no_registra"/>
    <x v="0"/>
    <n v="115"/>
    <s v="flor_maria_carrillo"/>
    <n v="16"/>
    <n v="5.7679901123046884"/>
    <n v="-71.576393127441406"/>
    <n v="0.16359999775886541"/>
    <n v="5.7000000961124897E-3"/>
    <n v="0"/>
    <n v="0.98507893085479736"/>
    <n v="0.98509997129440308"/>
    <n v="0.24899999797344211"/>
    <n v="0.1124000027775764"/>
    <n v="0.25"/>
    <n v="0"/>
    <n v="1.7500000074505809E-2"/>
    <n v="1"/>
    <n v="1"/>
    <n v="0"/>
    <n v="1"/>
    <n v="1"/>
    <n v="1"/>
    <n v="1"/>
  </r>
  <r>
    <n v="5650"/>
    <s v="2015_a_llanos_casanare_paz de ariporo"/>
    <n v="2015"/>
    <s v="a"/>
    <n v="1"/>
    <n v="4"/>
    <d v="2015-01-05T00:00:00"/>
    <d v="2015-04-15T00:00:00"/>
    <s v="llanos"/>
    <s v="casanare"/>
    <s v="paz_de_ariporo"/>
    <s v="labransitas"/>
    <s v="finca_la_victoria"/>
    <s v="lote_no_registra"/>
    <x v="48"/>
    <n v="100"/>
    <s v="jetulio_vargas"/>
    <n v="16"/>
    <n v="5.802340030670166"/>
    <n v="-71.770309448242188"/>
    <n v="0.17759999632835391"/>
    <n v="4.4199999421834953E-2"/>
    <n v="0"/>
    <n v="0.552559494972229"/>
    <n v="0.55260002613067627"/>
    <n v="0.12039999663829801"/>
    <n v="9.7999997437000275E-2"/>
    <n v="1.6000000759959221E-2"/>
    <n v="0"/>
    <n v="9.8000001162290573E-3"/>
    <n v="1"/>
    <n v="1"/>
    <n v="0"/>
    <n v="1"/>
    <n v="1"/>
    <n v="1"/>
    <n v="1"/>
  </r>
  <r>
    <n v="5651"/>
    <s v="2015_a_llanos_casanare_paz de ariporo"/>
    <n v="2015"/>
    <s v="b"/>
    <n v="12"/>
    <n v="4"/>
    <d v="2014-12-31T00:00:00"/>
    <d v="2015-04-15T00:00:00"/>
    <s v="llanos"/>
    <s v="casanare"/>
    <s v="paz_de_ariporo"/>
    <s v="el_vecia"/>
    <s v="finca_san_juanito"/>
    <s v="lote_no_registra"/>
    <x v="48"/>
    <n v="105"/>
    <s v="evert_ruiz"/>
    <n v="16"/>
    <n v="5.8071599006652832"/>
    <n v="-71.696533203125"/>
    <n v="0.16200000047683721"/>
    <n v="4.0300000458955758E-2"/>
    <n v="0"/>
    <n v="0.45778822898864752"/>
    <n v="0.4578000009059906"/>
    <n v="0.19439999759197241"/>
    <n v="4.5200001448392868E-2"/>
    <n v="0.52999997138977051"/>
    <n v="0"/>
    <n v="2.8799999505281448E-2"/>
    <n v="1"/>
    <n v="1"/>
    <n v="0"/>
    <n v="1"/>
    <n v="1"/>
    <n v="1"/>
    <n v="1"/>
  </r>
  <r>
    <n v="5652"/>
    <s v="2015_a_llanos_casanare_paz de ariporo"/>
    <n v="2015"/>
    <s v="a"/>
    <n v="1"/>
    <n v="4"/>
    <d v="2015-01-03T00:00:00"/>
    <d v="2015-04-15T00:00:00"/>
    <s v="llanos"/>
    <s v="casanare"/>
    <s v="paz_de_ariporo"/>
    <s v="gaviotas"/>
    <s v="finca_la_micericordia"/>
    <s v="lote_no_registra"/>
    <x v="50"/>
    <n v="102"/>
    <s v="jorge_vasquez"/>
    <n v="16"/>
    <n v="5.8008599281311044"/>
    <n v="-71.73004150390625"/>
    <n v="0.17399999499320981"/>
    <n v="1.970000006258488E-2"/>
    <n v="0"/>
    <n v="0.20316790044307709"/>
    <n v="0.20319999754428861"/>
    <n v="0.25979998707771301"/>
    <n v="0.1128000020980835"/>
    <n v="0"/>
    <n v="0"/>
    <n v="3.970000147819519E-2"/>
    <n v="1"/>
    <n v="1"/>
    <n v="0"/>
    <n v="1"/>
    <n v="1"/>
    <n v="1"/>
    <n v="1"/>
  </r>
  <r>
    <n v="5653"/>
    <s v="2015_a_llanos_casanare_paz de ariporo"/>
    <n v="2015"/>
    <s v="b"/>
    <n v="12"/>
    <n v="4"/>
    <d v="2014-12-16T00:00:00"/>
    <d v="2015-04-15T00:00:00"/>
    <s v="llanos"/>
    <s v="casanare"/>
    <s v="paz_de_ariporo"/>
    <s v="caniaote"/>
    <s v="finca_los_azulejos"/>
    <s v="lote_no_registra"/>
    <x v="0"/>
    <n v="120"/>
    <s v="bertulfo"/>
    <n v="16"/>
    <n v="5.7711601257324219"/>
    <n v="-71.582000732421875"/>
    <n v="0.17200000584125519"/>
    <n v="4.0399998426437378E-2"/>
    <n v="0"/>
    <n v="0.54486310482025146"/>
    <n v="0.54490000009536743"/>
    <n v="0.8497999906539917"/>
    <n v="0.37999999523162842"/>
    <n v="2.400000020861626E-2"/>
    <n v="0"/>
    <n v="1.480000000447035E-2"/>
    <n v="1"/>
    <n v="1"/>
    <n v="0"/>
    <n v="1"/>
    <n v="1"/>
    <n v="1"/>
    <n v="1"/>
  </r>
  <r>
    <n v="5654"/>
    <s v="2015_a_llanos_casanare_paz de ariporo"/>
    <n v="2015"/>
    <s v="b"/>
    <n v="12"/>
    <n v="4"/>
    <d v="2014-12-21T00:00:00"/>
    <d v="2015-04-15T00:00:00"/>
    <s v="llanos"/>
    <s v="casanare"/>
    <s v="paz_de_ariporo"/>
    <s v="labransitas"/>
    <s v="finca_corosito"/>
    <s v="lote_no_registra"/>
    <x v="17"/>
    <n v="115"/>
    <s v="luis_jaramillo"/>
    <n v="16"/>
    <n v="5.7874898910522461"/>
    <n v="-71.743759155273438"/>
    <n v="0.1796000003814697"/>
    <n v="0"/>
    <n v="0"/>
    <n v="0.45035335421562189"/>
    <n v="0.45039999485015869"/>
    <n v="0.35409998893737787"/>
    <n v="0.1516000032424927"/>
    <n v="0"/>
    <n v="0"/>
    <n v="4.3000001460313797E-3"/>
    <n v="1"/>
    <n v="0"/>
    <n v="0"/>
    <n v="1"/>
    <n v="1"/>
    <n v="1"/>
    <n v="1"/>
  </r>
  <r>
    <n v="5655"/>
    <s v="2015_a_llanos_casanare_paz de ariporo"/>
    <n v="2015"/>
    <s v="a"/>
    <n v="1"/>
    <n v="4"/>
    <d v="2015-01-03T00:00:00"/>
    <d v="2015-04-15T00:00:00"/>
    <s v="llanos"/>
    <s v="casanare"/>
    <s v="paz_de_ariporo"/>
    <s v="las_gaviotas"/>
    <s v="finca_la_misericordia"/>
    <s v="lote_no_registra"/>
    <x v="50"/>
    <n v="102"/>
    <s v="jorge_vazquez"/>
    <n v="16"/>
    <n v="5.7874898910522461"/>
    <n v="-71.743759155273438"/>
    <n v="0.1796000003814697"/>
    <n v="0"/>
    <n v="0"/>
    <n v="0.45035335421562189"/>
    <n v="0.45039999485015869"/>
    <n v="0.35409998893737787"/>
    <n v="0.1516000032424927"/>
    <n v="0"/>
    <n v="0"/>
    <n v="4.3000001460313797E-3"/>
    <n v="1"/>
    <n v="0"/>
    <n v="0"/>
    <n v="1"/>
    <n v="1"/>
    <n v="1"/>
    <n v="1"/>
  </r>
  <r>
    <n v="5656"/>
    <s v="2015_a_llanos_casanare_paz de ariporo"/>
    <n v="2015"/>
    <s v="a"/>
    <n v="1"/>
    <n v="4"/>
    <d v="2015-01-05T00:00:00"/>
    <d v="2015-04-15T00:00:00"/>
    <s v="llanos"/>
    <s v="casanare"/>
    <s v="paz_de_ariporo"/>
    <s v="labransitas"/>
    <s v="finca_la_victoria"/>
    <s v="lote_no_registra"/>
    <x v="50"/>
    <n v="100"/>
    <s v="jetulio_vargas"/>
    <n v="16"/>
    <n v="5.8113999366760254"/>
    <n v="-71.772361755371094"/>
    <n v="0.18680000305175781"/>
    <n v="2.499999944120646E-3"/>
    <n v="0"/>
    <n v="0.43258228898048401"/>
    <n v="0.4325999915599823"/>
    <n v="0.36419999599456793"/>
    <n v="0.12880000472068789"/>
    <n v="1.9999999552965161E-2"/>
    <n v="0"/>
    <n v="2.429999969899654E-2"/>
    <n v="1"/>
    <n v="1"/>
    <n v="0"/>
    <n v="1"/>
    <n v="1"/>
    <n v="1"/>
    <n v="1"/>
  </r>
  <r>
    <n v="5657"/>
    <s v="2015_a_llanos_casanare_yopal"/>
    <n v="2015"/>
    <s v="b"/>
    <n v="12"/>
    <n v="4"/>
    <d v="2014-12-16T00:00:00"/>
    <d v="2015-04-15T00:00:00"/>
    <s v="llanos"/>
    <s v="casanare"/>
    <s v="yopal"/>
    <s v="el_arenal"/>
    <s v="finca_corinto"/>
    <s v="lote_20_ha"/>
    <x v="0"/>
    <n v="120"/>
    <s v="eduardo_galan"/>
    <n v="16"/>
    <n v="5.1791901588439941"/>
    <n v="-72.281257629394531"/>
    <n v="0.14920000731945041"/>
    <n v="0"/>
    <n v="8.2999998703598976E-3"/>
    <n v="0.90666669607162476"/>
    <n v="0.9067000150680542"/>
    <n v="0.1988999992609024"/>
    <n v="0.14599999785423279"/>
    <n v="0"/>
    <n v="8"/>
    <n v="4.2500000447034843E-2"/>
    <n v="1"/>
    <n v="0"/>
    <n v="1"/>
    <n v="1"/>
    <n v="1"/>
    <n v="1"/>
    <n v="1"/>
  </r>
  <r>
    <n v="5658"/>
    <s v="2015_a_llanos_casanare_yopal"/>
    <n v="2015"/>
    <s v="b"/>
    <n v="12"/>
    <n v="4"/>
    <d v="2014-12-21T00:00:00"/>
    <d v="2015-04-15T00:00:00"/>
    <s v="llanos"/>
    <s v="casanare"/>
    <s v="yopal"/>
    <s v="debrada_seca"/>
    <s v="finca_punto_fijo"/>
    <s v="lote_36_ha"/>
    <x v="0"/>
    <n v="115"/>
    <s v="jose_noe_alarcon"/>
    <n v="16"/>
    <n v="5.0221099853515616"/>
    <n v="-71.996589660644531"/>
    <n v="0.20239999890327451"/>
    <n v="0"/>
    <n v="0"/>
    <n v="0.96347826719284058"/>
    <n v="0.96350002288818359"/>
    <n v="0.42010000348091131"/>
    <n v="0.19200000166893011"/>
    <n v="0.79000002145767212"/>
    <n v="40"/>
    <n v="0"/>
    <n v="1"/>
    <n v="0"/>
    <n v="0"/>
    <n v="1"/>
    <n v="0"/>
    <n v="1"/>
    <n v="1"/>
  </r>
  <r>
    <n v="5659"/>
    <s v="2015_a_llanos_casanare_yopal"/>
    <n v="2015"/>
    <s v="b"/>
    <n v="12"/>
    <n v="4"/>
    <d v="2014-12-16T00:00:00"/>
    <d v="2015-04-15T00:00:00"/>
    <s v="llanos"/>
    <s v="casanare"/>
    <s v="yopal"/>
    <s v="quebrada_seca"/>
    <s v="finca_las_camasas"/>
    <s v="lote_57_ha"/>
    <x v="0"/>
    <n v="120"/>
    <s v="jose_noe_alarcon"/>
    <n v="16"/>
    <n v="5.032139778137207"/>
    <n v="-71.985298156738281"/>
    <n v="0.1803999990224838"/>
    <n v="4.6999999321997166E-3"/>
    <n v="2.5399999693036079E-2"/>
    <n v="1"/>
    <n v="1"/>
    <n v="0.43650001287460333"/>
    <n v="0.15999999642372131"/>
    <n v="0"/>
    <n v="28"/>
    <n v="1.5699999406933781E-2"/>
    <n v="1"/>
    <n v="1"/>
    <n v="1"/>
    <n v="1"/>
    <n v="1"/>
    <n v="1"/>
    <n v="1"/>
  </r>
  <r>
    <n v="5660"/>
    <s v="2015_a_llanos_casanare_yopal"/>
    <n v="2015"/>
    <s v="a"/>
    <n v="1"/>
    <n v="4"/>
    <d v="2015-01-05T00:00:00"/>
    <d v="2015-04-15T00:00:00"/>
    <s v="llanos"/>
    <s v="casanare"/>
    <s v="yopal"/>
    <s v="el_tiestal"/>
    <s v="finca_portal_la_victoria"/>
    <s v="lote_22_ha_4b"/>
    <x v="50"/>
    <n v="100"/>
    <s v="santiago_diaz"/>
    <n v="16"/>
    <n v="5.2652101516723633"/>
    <n v="-72.21575927734375"/>
    <n v="0.25119999051094061"/>
    <n v="0.15129999816417691"/>
    <n v="0"/>
    <n v="0.97523808479309082"/>
    <n v="0.97519999742507935"/>
    <n v="0.35170000791549683"/>
    <n v="0.13400000333786011"/>
    <n v="0.27000001072883612"/>
    <n v="4"/>
    <n v="0"/>
    <n v="1"/>
    <n v="1"/>
    <n v="0"/>
    <n v="1"/>
    <n v="0"/>
    <n v="1"/>
    <n v="1"/>
  </r>
  <r>
    <n v="5661"/>
    <s v="2015_a_llanos_casanare_yopal"/>
    <n v="2015"/>
    <s v="b"/>
    <n v="12"/>
    <n v="4"/>
    <d v="2014-12-16T00:00:00"/>
    <d v="2015-04-15T00:00:00"/>
    <s v="llanos"/>
    <s v="casanare"/>
    <s v="yopal"/>
    <s v="quebrada_seca"/>
    <s v="finca_los_lobos"/>
    <s v="lote_25_ha"/>
    <x v="48"/>
    <n v="120"/>
    <s v="jorge_garzon"/>
    <n v="16"/>
    <n v="5.0701198577880859"/>
    <n v="-72.01348876953125"/>
    <n v="0.16840000450611109"/>
    <n v="1.6899999231100079E-2"/>
    <n v="0"/>
    <n v="1"/>
    <n v="1"/>
    <n v="0.14859999716281891"/>
    <n v="8.6000002920627594E-2"/>
    <n v="3.5999998450279243E-2"/>
    <n v="12"/>
    <n v="2.000000094994903E-3"/>
    <n v="1"/>
    <n v="1"/>
    <n v="0"/>
    <n v="1"/>
    <n v="1"/>
    <n v="1"/>
    <n v="1"/>
  </r>
  <r>
    <n v="5662"/>
    <s v="2015_a_llanos_casanare_yopal"/>
    <n v="2015"/>
    <s v="a"/>
    <n v="1"/>
    <n v="4"/>
    <d v="2015-01-01T00:00:00"/>
    <d v="2015-04-15T00:00:00"/>
    <s v="llanos"/>
    <s v="casanare"/>
    <s v="yopal"/>
    <s v="la_alemania"/>
    <s v="finca_el_penzil"/>
    <s v="lote_penzil_63_ha"/>
    <x v="0"/>
    <n v="104"/>
    <s v="moises_plazas"/>
    <n v="16"/>
    <n v="5.1989598274230957"/>
    <n v="-72.25433349609375"/>
    <n v="0.2383999973535538"/>
    <n v="4.3000001460313797E-2"/>
    <n v="0"/>
    <n v="0.11353579163551331"/>
    <n v="0.1134999990463257"/>
    <n v="8.5900001227855682E-2"/>
    <n v="5.9999998658895493E-2"/>
    <n v="0"/>
    <n v="28"/>
    <n v="1.130000036209822E-2"/>
    <n v="1"/>
    <n v="1"/>
    <n v="0"/>
    <n v="1"/>
    <n v="1"/>
    <n v="1"/>
    <n v="1"/>
  </r>
  <r>
    <n v="5663"/>
    <s v="2015_a_llanos_casanare_yopal"/>
    <n v="2015"/>
    <s v="b"/>
    <n v="12"/>
    <n v="4"/>
    <d v="2014-12-16T00:00:00"/>
    <d v="2015-04-15T00:00:00"/>
    <s v="llanos"/>
    <s v="casanare"/>
    <s v="yopal"/>
    <s v="la_alemania"/>
    <s v="finca_tautacos"/>
    <s v="lote_tautacos_40_ha"/>
    <x v="17"/>
    <n v="120"/>
    <s v="moises_plazas"/>
    <n v="16"/>
    <n v="5.1943202018737793"/>
    <n v="-72.237800598144531"/>
    <n v="0.19959999620914459"/>
    <n v="6.549999862909317E-2"/>
    <n v="2.989999949932098E-2"/>
    <n v="0.49781039357185358"/>
    <n v="0.49779999256134028"/>
    <n v="0.1991000026464462"/>
    <n v="0.1120000034570694"/>
    <n v="0.5"/>
    <n v="16"/>
    <n v="8.8999997824430466E-3"/>
    <n v="1"/>
    <n v="1"/>
    <n v="1"/>
    <n v="1"/>
    <n v="1"/>
    <n v="1"/>
    <n v="1"/>
  </r>
  <r>
    <n v="5664"/>
    <s v="2015_a_llanos_casanare_yopal"/>
    <n v="2015"/>
    <s v="b"/>
    <n v="12"/>
    <n v="4"/>
    <d v="2014-12-16T00:00:00"/>
    <d v="2015-04-15T00:00:00"/>
    <s v="llanos"/>
    <s v="casanare"/>
    <s v="yopal"/>
    <s v="quebrada_seca"/>
    <s v="finca_rancho_hermoso"/>
    <s v="lote_10_ha"/>
    <x v="17"/>
    <n v="120"/>
    <s v="fredy_cuevas"/>
    <n v="16"/>
    <n v="5.0314397811889648"/>
    <n v="-71.978057861328125"/>
    <n v="0.1563999950885773"/>
    <n v="9.3999998643994331E-3"/>
    <n v="8.529999852180481E-2"/>
    <n v="0.90374332666397095"/>
    <n v="0.90369999408721924"/>
    <n v="0.21379999816417691"/>
    <n v="6.8000003695487976E-2"/>
    <n v="0.33000001311302191"/>
    <n v="12"/>
    <n v="2.3499999195337299E-2"/>
    <n v="1"/>
    <n v="1"/>
    <n v="1"/>
    <n v="1"/>
    <n v="1"/>
    <n v="1"/>
    <n v="1"/>
  </r>
  <r>
    <n v="5665"/>
    <s v="2015_a_llanos_casanare_yopal"/>
    <n v="2015"/>
    <s v="b"/>
    <n v="12"/>
    <n v="4"/>
    <d v="2014-12-26T00:00:00"/>
    <d v="2015-04-15T00:00:00"/>
    <s v="llanos"/>
    <s v="casanare"/>
    <s v="yopal"/>
    <s v="puento_nuevo"/>
    <s v="finca_agualinda"/>
    <s v="lote_el_mono"/>
    <x v="17"/>
    <n v="110"/>
    <s v="luis_alberto_pacheco"/>
    <n v="16"/>
    <n v="5.2146902084350586"/>
    <n v="-72.073661804199219"/>
    <n v="0.16840000450611109"/>
    <n v="2.700000070035458E-3"/>
    <n v="1.119999960064888E-2"/>
    <n v="0.46708419919013983"/>
    <n v="0.46709999442100519"/>
    <n v="7.2400003671646118E-2"/>
    <n v="2.999999932944775E-2"/>
    <n v="0"/>
    <n v="4"/>
    <n v="1.329999975860119E-2"/>
    <n v="1"/>
    <n v="1"/>
    <n v="1"/>
    <n v="1"/>
    <n v="1"/>
    <n v="1"/>
    <n v="1"/>
  </r>
  <r>
    <n v="5666"/>
    <s v="2015_a_llanos_casanare_yopal"/>
    <n v="2015"/>
    <s v="b"/>
    <n v="12"/>
    <n v="4"/>
    <d v="2014-12-26T00:00:00"/>
    <d v="2015-04-15T00:00:00"/>
    <s v="llanos"/>
    <s v="casanare"/>
    <s v="yopal"/>
    <s v="el_caiman"/>
    <s v="finca_santa_marta"/>
    <s v="lote_las_14_ha"/>
    <x v="0"/>
    <n v="110"/>
    <s v="pedro_barrera"/>
    <n v="16"/>
    <n v="5.2797398567199707"/>
    <n v="-72.257408142089844"/>
    <n v="0.20039999485015869"/>
    <n v="1.6699999570846561E-2"/>
    <n v="6.0000000521540642E-3"/>
    <n v="0.8435174822807312"/>
    <n v="0.84350001811981201"/>
    <n v="0.60540002584457397"/>
    <n v="0.24199999868869779"/>
    <n v="4.8999998718500137E-2"/>
    <n v="48"/>
    <n v="6.0000000521540642E-3"/>
    <n v="1"/>
    <n v="1"/>
    <n v="1"/>
    <n v="1"/>
    <n v="1"/>
    <n v="1"/>
    <n v="1"/>
  </r>
  <r>
    <n v="5667"/>
    <s v="2015_a_llanos_casanare_yopal"/>
    <n v="2015"/>
    <s v="b"/>
    <n v="12"/>
    <n v="4"/>
    <d v="2014-12-21T00:00:00"/>
    <d v="2015-04-15T00:00:00"/>
    <s v="llanos"/>
    <s v="casanare"/>
    <s v="yopal"/>
    <s v="nocuito"/>
    <s v="finca_la_guaca"/>
    <s v="lote_los_20"/>
    <x v="0"/>
    <n v="115"/>
    <s v="onofre_suarez"/>
    <n v="16"/>
    <n v="5.2463297843933114"/>
    <n v="-72.204017639160156"/>
    <n v="0.17360000312328339"/>
    <n v="9.66000035405159E-2"/>
    <n v="4.3999999761581421E-3"/>
    <n v="0.61648809909820557"/>
    <n v="0.61650002002716064"/>
    <n v="0.46709999442100519"/>
    <n v="0.23199999332427981"/>
    <n v="7.0000000298023224E-2"/>
    <n v="36"/>
    <n v="3.3399999141693122E-2"/>
    <n v="1"/>
    <n v="1"/>
    <n v="1"/>
    <n v="1"/>
    <n v="1"/>
    <n v="1"/>
    <n v="1"/>
  </r>
  <r>
    <n v="5668"/>
    <s v="2015_a_llanos_casanare_yopal"/>
    <n v="2015"/>
    <s v="b"/>
    <n v="12"/>
    <n v="4"/>
    <d v="2014-12-21T00:00:00"/>
    <d v="2015-04-15T00:00:00"/>
    <s v="llanos"/>
    <s v="casanare"/>
    <s v="yopal"/>
    <s v="talagro"/>
    <s v="finca_florida_blanca"/>
    <s v="lote_30"/>
    <x v="0"/>
    <n v="115"/>
    <s v="robinson_torres"/>
    <n v="16"/>
    <n v="5.3747200965881348"/>
    <n v="-72.16046142578125"/>
    <n v="0.19159999489784241"/>
    <n v="0.7533000111579895"/>
    <n v="0.1221000030636787"/>
    <n v="0.93078362941741943"/>
    <n v="0.93080002069473267"/>
    <n v="0.53769999742507935"/>
    <n v="7.1599997580051422E-2"/>
    <n v="0.20000000298023221"/>
    <n v="4"/>
    <n v="8.2000000402331352E-3"/>
    <n v="1"/>
    <n v="1"/>
    <n v="1"/>
    <n v="1"/>
    <n v="1"/>
    <n v="1"/>
    <n v="1"/>
  </r>
  <r>
    <n v="5669"/>
    <s v="2015_a_llanos_casanare_yopal"/>
    <n v="2015"/>
    <s v="b"/>
    <n v="12"/>
    <n v="4"/>
    <d v="2014-12-16T00:00:00"/>
    <d v="2015-04-15T00:00:00"/>
    <s v="llanos"/>
    <s v="casanare"/>
    <s v="yopal"/>
    <s v="los_mangos"/>
    <s v="finca_el_mango"/>
    <s v="lote_44_ha"/>
    <x v="0"/>
    <n v="120"/>
    <s v="henry_sanabria"/>
    <n v="16"/>
    <n v="4.9777998924255371"/>
    <n v="-72.135467529296875"/>
    <n v="0.24120000004768369"/>
    <n v="3.1000000890344381E-3"/>
    <n v="3.8100000470876687E-2"/>
    <n v="0.91191756725311279"/>
    <n v="0.91189998388290405"/>
    <n v="0.43569999933242798"/>
    <n v="6.399999838322401E-3"/>
    <n v="0"/>
    <n v="0"/>
    <n v="1.610000059008598E-2"/>
    <n v="1"/>
    <n v="1"/>
    <n v="1"/>
    <n v="1"/>
    <n v="1"/>
    <n v="1"/>
    <n v="1"/>
  </r>
  <r>
    <n v="5670"/>
    <s v="2015_a_llanos_casanare_yopal"/>
    <n v="2015"/>
    <s v="b"/>
    <n v="12"/>
    <n v="4"/>
    <d v="2014-12-26T00:00:00"/>
    <d v="2015-04-15T00:00:00"/>
    <s v="llanos"/>
    <s v="casanare"/>
    <s v="yopal"/>
    <s v="corinto"/>
    <s v="finca_el_arenal"/>
    <s v="lote_14_ha"/>
    <x v="17"/>
    <n v="110"/>
    <s v="uriel_rativa"/>
    <n v="16"/>
    <n v="5.1502699851989746"/>
    <n v="-72.279159545898438"/>
    <n v="0.2080000042915344"/>
    <n v="5.090000107884407E-2"/>
    <n v="5.0299998372793198E-2"/>
    <n v="0.16341818869113919"/>
    <n v="0.16339999437332151"/>
    <n v="0"/>
    <n v="0"/>
    <n v="0"/>
    <n v="0"/>
    <n v="4.010000079870224E-2"/>
    <n v="1"/>
    <n v="1"/>
    <n v="1"/>
    <n v="1"/>
    <n v="1"/>
    <n v="1"/>
    <n v="0"/>
  </r>
  <r>
    <n v="5671"/>
    <s v="2015_a_llanos_casanare_yopal"/>
    <n v="2015"/>
    <s v="b"/>
    <n v="12"/>
    <n v="4"/>
    <d v="2014-12-16T00:00:00"/>
    <d v="2015-04-15T00:00:00"/>
    <s v="llanos"/>
    <s v="casanare"/>
    <s v="yopal"/>
    <s v="tacarimena"/>
    <s v="finca_la_primavera"/>
    <s v="lote_27_ha"/>
    <x v="0"/>
    <n v="120"/>
    <s v="angel_tijaro"/>
    <n v="16"/>
    <n v="5.3070502281188956"/>
    <n v="-72.177330017089844"/>
    <n v="0.26800000667572021"/>
    <n v="1.940000057220459E-2"/>
    <n v="5.3300000727176673E-2"/>
    <n v="0.13949015736579901"/>
    <n v="0.13950000703334811"/>
    <n v="0"/>
    <n v="0"/>
    <n v="0"/>
    <n v="0"/>
    <n v="7.4000000022351742E-3"/>
    <n v="1"/>
    <n v="1"/>
    <n v="1"/>
    <n v="1"/>
    <n v="1"/>
    <n v="1"/>
    <n v="0"/>
  </r>
  <r>
    <n v="5672"/>
    <s v="2015_a_llanos_casanare_yopal"/>
    <n v="2015"/>
    <s v="b"/>
    <n v="12"/>
    <n v="4"/>
    <d v="2014-12-16T00:00:00"/>
    <d v="2015-04-15T00:00:00"/>
    <s v="llanos"/>
    <s v="casanare"/>
    <s v="yopal"/>
    <s v="tacarimena"/>
    <s v="finca_los_ranchos"/>
    <s v="lote_18_ha"/>
    <x v="50"/>
    <n v="120"/>
    <s v="hugo_serrano"/>
    <n v="16"/>
    <n v="5.3366298675537109"/>
    <n v="-72.231361389160156"/>
    <n v="0.23360000550746921"/>
    <n v="0.14939999580383301"/>
    <n v="0"/>
    <n v="7.4031166732311249E-2"/>
    <n v="7.4000000953674316E-2"/>
    <n v="8.2599997520446777E-2"/>
    <n v="2.4000001139938831E-3"/>
    <n v="0"/>
    <n v="0"/>
    <n v="1.150000002235174E-2"/>
    <n v="1"/>
    <n v="1"/>
    <n v="0"/>
    <n v="1"/>
    <n v="1"/>
    <n v="1"/>
    <n v="1"/>
  </r>
  <r>
    <n v="5673"/>
    <s v="2015_a_llanos_casanare_yopal"/>
    <n v="2015"/>
    <s v="b"/>
    <n v="12"/>
    <n v="4"/>
    <d v="2014-12-16T00:00:00"/>
    <d v="2015-04-15T00:00:00"/>
    <s v="llanos"/>
    <s v="casanare"/>
    <s v="yopal"/>
    <s v="tacarimena"/>
    <s v="finca_la_realidad"/>
    <s v="lote_10_ha"/>
    <x v="0"/>
    <n v="120"/>
    <s v="jose_tarquino"/>
    <n v="16"/>
    <n v="5.2943601608276367"/>
    <n v="-72.239128112792969"/>
    <n v="0.1940000057220459"/>
    <n v="6.0499999672174447E-2"/>
    <n v="3.9099998772144318E-2"/>
    <n v="0.20103293657302859"/>
    <n v="0.20100000500679019"/>
    <n v="0"/>
    <n v="0"/>
    <n v="0"/>
    <n v="0"/>
    <n v="3.060000017285347E-2"/>
    <n v="1"/>
    <n v="1"/>
    <n v="1"/>
    <n v="1"/>
    <n v="1"/>
    <n v="1"/>
    <n v="0"/>
  </r>
  <r>
    <n v="5674"/>
    <s v="2015_a_llanos_casanare_yopal"/>
    <n v="2015"/>
    <s v="b"/>
    <n v="12"/>
    <n v="4"/>
    <d v="2014-12-16T00:00:00"/>
    <d v="2015-04-15T00:00:00"/>
    <s v="llanos"/>
    <s v="casanare"/>
    <s v="yopal"/>
    <s v="tilodiran"/>
    <s v="finca_el_tigrero"/>
    <s v="lote_82"/>
    <x v="17"/>
    <n v="120"/>
    <s v="crecencio_roa"/>
    <n v="16"/>
    <n v="5.1230502128601074"/>
    <n v="-72.2611083984375"/>
    <n v="0.31520000100135798"/>
    <n v="0"/>
    <n v="1.1599999852478501E-2"/>
    <n v="2.487121149897575E-2"/>
    <n v="2.4900000542402271E-2"/>
    <n v="0"/>
    <n v="0"/>
    <n v="0"/>
    <n v="0"/>
    <n v="1.460000034421682E-2"/>
    <n v="1"/>
    <n v="0"/>
    <n v="1"/>
    <n v="1"/>
    <n v="1"/>
    <n v="1"/>
    <n v="0"/>
  </r>
  <r>
    <n v="5675"/>
    <s v="2015_a_llanos_casanare_yopal"/>
    <n v="2015"/>
    <s v="b"/>
    <n v="12"/>
    <n v="4"/>
    <d v="2014-12-16T00:00:00"/>
    <d v="2015-04-15T00:00:00"/>
    <s v="llanos"/>
    <s v="casanare"/>
    <s v="yopal"/>
    <s v="mate_pantano"/>
    <s v="finca_la_bendicion"/>
    <s v="lote_no_registra"/>
    <x v="0"/>
    <n v="120"/>
    <s v="ramiro_martinez"/>
    <n v="16"/>
    <n v="5.0917201042175293"/>
    <n v="-72.142440795898438"/>
    <n v="0.12880000472068789"/>
    <n v="9.0800002217292786E-2"/>
    <n v="4.2300000786781311E-2"/>
    <n v="0.21400490403175351"/>
    <n v="0.21400000154972079"/>
    <n v="0.20769999921321869"/>
    <n v="5.8400001376867287E-2"/>
    <n v="0"/>
    <n v="0"/>
    <n v="1.579999923706055E-2"/>
    <n v="1"/>
    <n v="1"/>
    <n v="1"/>
    <n v="1"/>
    <n v="1"/>
    <n v="1"/>
    <n v="1"/>
  </r>
  <r>
    <n v="5676"/>
    <s v="2015_a_llanos_casanare_yopal"/>
    <n v="2015"/>
    <s v="b"/>
    <n v="12"/>
    <n v="4"/>
    <d v="2014-12-26T00:00:00"/>
    <d v="2015-04-15T00:00:00"/>
    <s v="llanos"/>
    <s v="casanare"/>
    <s v="yopal"/>
    <s v="tilodiran"/>
    <s v="finca_las_palmas"/>
    <s v="lote_no_registra"/>
    <x v="50"/>
    <n v="110"/>
    <s v="uriel_rativa"/>
    <n v="16"/>
    <n v="5.0846900939941406"/>
    <n v="-72.186332702636719"/>
    <n v="0.1096000000834465"/>
    <n v="1.27999996766448E-2"/>
    <n v="0.1225000023841858"/>
    <n v="0.14223687350749969"/>
    <n v="0.14219999313354489"/>
    <n v="0.22689999639987951"/>
    <n v="3.5999998450279243E-2"/>
    <n v="0"/>
    <n v="0"/>
    <n v="7.3000001721084118E-3"/>
    <n v="1"/>
    <n v="1"/>
    <n v="1"/>
    <n v="1"/>
    <n v="1"/>
    <n v="1"/>
    <n v="1"/>
  </r>
  <r>
    <n v="5677"/>
    <s v="2015_a_llanos_casanare_yopal"/>
    <n v="2015"/>
    <s v="b"/>
    <n v="12"/>
    <n v="4"/>
    <d v="2014-12-16T00:00:00"/>
    <d v="2015-04-15T00:00:00"/>
    <s v="llanos"/>
    <s v="casanare"/>
    <s v="yopal"/>
    <s v="tilodiran"/>
    <s v="finca_el_cedral"/>
    <s v="lote_no_registra"/>
    <x v="0"/>
    <n v="120"/>
    <s v="henry_ramirez"/>
    <n v="16"/>
    <n v="5.1641597747802734"/>
    <n v="-72.17572021484375"/>
    <n v="0.1147999987006187"/>
    <n v="0.13549999892711639"/>
    <n v="0.12690000236034391"/>
    <n v="0.13241711258888239"/>
    <n v="0.13240000605583191"/>
    <n v="0.17299999296665189"/>
    <n v="3.4400001168251038E-2"/>
    <n v="0"/>
    <n v="0"/>
    <n v="0"/>
    <n v="1"/>
    <n v="1"/>
    <n v="1"/>
    <n v="1"/>
    <n v="0"/>
    <n v="1"/>
    <n v="1"/>
  </r>
  <r>
    <n v="5678"/>
    <s v="2015_a_llanos_casanare_yopal"/>
    <n v="2015"/>
    <s v="a"/>
    <n v="1"/>
    <n v="4"/>
    <d v="2015-01-15T00:00:00"/>
    <d v="2015-04-15T00:00:00"/>
    <s v="llanos"/>
    <s v="casanare"/>
    <s v="yopal"/>
    <s v="tilodiran"/>
    <s v="finca_santa_juana"/>
    <s v="lote_no_registra"/>
    <x v="50"/>
    <n v="90"/>
    <s v="rud_fonseca"/>
    <n v="16"/>
    <n v="5.0629100799560547"/>
    <n v="-72.190971374511719"/>
    <n v="9.3199998140335083E-2"/>
    <n v="2.4599999189376831E-2"/>
    <n v="8.6000002920627594E-3"/>
    <n v="0.1125483438372612"/>
    <n v="0.1124999970197678"/>
    <n v="8.8399998843669891E-2"/>
    <n v="1.679999940097332E-2"/>
    <n v="0.56999999284744263"/>
    <n v="0"/>
    <n v="1.740000024437904E-2"/>
    <n v="1"/>
    <n v="1"/>
    <n v="1"/>
    <n v="1"/>
    <n v="1"/>
    <n v="1"/>
    <n v="1"/>
  </r>
  <r>
    <n v="5679"/>
    <s v="2015_a_llanos_casanare_yopal"/>
    <n v="2015"/>
    <s v="a"/>
    <n v="1"/>
    <n v="4"/>
    <d v="2015-01-15T00:00:00"/>
    <d v="2015-04-15T00:00:00"/>
    <s v="llanos"/>
    <s v="casanare"/>
    <s v="yopal"/>
    <s v="el_mango"/>
    <s v="finca_arco_iris"/>
    <s v="lote_no_registra"/>
    <x v="50"/>
    <n v="90"/>
    <s v="constanza_grozo"/>
    <n v="16"/>
    <n v="4.9959697723388672"/>
    <n v="-72.142967224121094"/>
    <n v="0.10000000149011611"/>
    <n v="1.740000024437904E-2"/>
    <n v="5.7000000961124897E-3"/>
    <n v="0.1048262864351273"/>
    <n v="0.1048000007867813"/>
    <n v="8.489999920129776E-2"/>
    <n v="1.640000008046627E-2"/>
    <n v="0"/>
    <n v="0"/>
    <n v="4.8099998384714127E-2"/>
    <n v="1"/>
    <n v="1"/>
    <n v="1"/>
    <n v="1"/>
    <n v="1"/>
    <n v="1"/>
    <n v="1"/>
  </r>
  <r>
    <n v="5680"/>
    <s v="2015_a_llanos_casanare_san luis de palenque"/>
    <n v="2015"/>
    <s v="b"/>
    <n v="12"/>
    <n v="4"/>
    <d v="2014-12-16T00:00:00"/>
    <d v="2015-04-15T00:00:00"/>
    <s v="llanos"/>
    <s v="casanare"/>
    <s v="san_luis_de_palenque"/>
    <s v="las_calles"/>
    <s v="finca_trompillios"/>
    <s v="lote_no_registra"/>
    <x v="10"/>
    <n v="120"/>
    <s v="miguel_mesa"/>
    <n v="16"/>
    <n v="5.4906802177429199"/>
    <n v="-71.85662841796875"/>
    <n v="0.1032000035047531"/>
    <n v="5.6699998676776893E-2"/>
    <n v="2.9799999669194221E-2"/>
    <n v="0.41025763750076288"/>
    <n v="0.41029998660087591"/>
    <n v="0.38730001449584961"/>
    <n v="9.6400000154972076E-2"/>
    <n v="0"/>
    <n v="4"/>
    <n v="6.2000001780688763E-3"/>
    <n v="1"/>
    <n v="1"/>
    <n v="1"/>
    <n v="1"/>
    <n v="1"/>
    <n v="1"/>
    <n v="1"/>
  </r>
  <r>
    <n v="5681"/>
    <s v="2015_a_llanos_casanare_san luis de palenque"/>
    <n v="2015"/>
    <s v="b"/>
    <n v="12"/>
    <n v="4"/>
    <d v="2014-12-16T00:00:00"/>
    <d v="2015-04-15T00:00:00"/>
    <s v="llanos"/>
    <s v="casanare"/>
    <s v="san_luis_de_palenque"/>
    <s v="guanapalo"/>
    <s v="finca_candilejas"/>
    <s v="lote_100_ha"/>
    <x v="0"/>
    <n v="120"/>
    <s v="gilberto_parra"/>
    <n v="16"/>
    <n v="5.3875799179077148"/>
    <n v="-71.816993713378906"/>
    <n v="0.18840000033378601"/>
    <n v="2.7100000530481339E-2"/>
    <n v="8.7000001221895218E-3"/>
    <n v="0.63970786333084106"/>
    <n v="0.63969999551773071"/>
    <n v="0"/>
    <n v="0"/>
    <n v="0"/>
    <n v="0"/>
    <n v="0"/>
    <n v="1"/>
    <n v="1"/>
    <n v="1"/>
    <n v="1"/>
    <n v="0"/>
    <n v="1"/>
    <n v="0"/>
  </r>
  <r>
    <n v="5682"/>
    <s v="2015_a_llanos_casanare_san luis de palenque"/>
    <n v="2015"/>
    <s v="b"/>
    <n v="12"/>
    <n v="4"/>
    <d v="2014-12-16T00:00:00"/>
    <d v="2015-04-15T00:00:00"/>
    <s v="llanos"/>
    <s v="casanare"/>
    <s v="san_luis_de_palenque"/>
    <s v="careto"/>
    <s v="finca_canaguay"/>
    <s v="lote_27_ha"/>
    <x v="17"/>
    <n v="120"/>
    <s v="luis_felipe_salamanca"/>
    <n v="16"/>
    <n v="5.2473897933959961"/>
    <n v="-71.4874267578125"/>
    <n v="0.30079999566078192"/>
    <n v="0"/>
    <n v="1.0599999688565729E-2"/>
    <n v="0"/>
    <n v="0"/>
    <n v="0"/>
    <n v="0"/>
    <n v="0"/>
    <n v="0"/>
    <n v="8.2000000402331352E-3"/>
    <n v="1"/>
    <n v="0"/>
    <n v="1"/>
    <n v="0"/>
    <n v="1"/>
    <n v="0"/>
    <n v="0"/>
  </r>
  <r>
    <n v="5683"/>
    <s v="2015_a_llanos_casanare_san luis de palenque"/>
    <n v="2015"/>
    <s v="b"/>
    <n v="12"/>
    <n v="4"/>
    <d v="2014-12-16T00:00:00"/>
    <d v="2015-04-15T00:00:00"/>
    <s v="llanos"/>
    <s v="casanare"/>
    <s v="san_luis_de_palenque"/>
    <s v="macuco"/>
    <s v="finca_albania"/>
    <s v="lote_33_ha"/>
    <x v="17"/>
    <n v="120"/>
    <s v="wilmer_montaniez"/>
    <n v="16"/>
    <n v="5.4303798675537109"/>
    <n v="-71.750396728515625"/>
    <n v="0.28360000252723688"/>
    <n v="5.7000000961124897E-3"/>
    <n v="1.3700000010430809E-2"/>
    <n v="0.52443629503250122"/>
    <n v="0.52439999580383301"/>
    <n v="0"/>
    <n v="0"/>
    <n v="0"/>
    <n v="0"/>
    <n v="0"/>
    <n v="1"/>
    <n v="1"/>
    <n v="1"/>
    <n v="1"/>
    <n v="0"/>
    <n v="1"/>
    <n v="0"/>
  </r>
  <r>
    <n v="5684"/>
    <s v="2015_a_llanos_casanare_san luis de palenque"/>
    <n v="2015"/>
    <s v="b"/>
    <n v="12"/>
    <n v="4"/>
    <d v="2014-12-16T00:00:00"/>
    <d v="2015-04-15T00:00:00"/>
    <s v="llanos"/>
    <s v="casanare"/>
    <s v="san_luis_de_palenque"/>
    <s v="macuco"/>
    <s v="finca_manare"/>
    <s v="lote_50_ha"/>
    <x v="0"/>
    <n v="120"/>
    <s v="epimenio_martinez"/>
    <n v="16"/>
    <n v="5.4294099807739258"/>
    <n v="-71.753829956054688"/>
    <n v="0.26640000939369202"/>
    <n v="0"/>
    <n v="1.2099999934434891E-2"/>
    <n v="0.22200566530227661"/>
    <n v="0.22200000286102289"/>
    <n v="0"/>
    <n v="0"/>
    <n v="0"/>
    <n v="0"/>
    <n v="0"/>
    <n v="1"/>
    <n v="0"/>
    <n v="1"/>
    <n v="1"/>
    <n v="0"/>
    <n v="1"/>
    <n v="0"/>
  </r>
  <r>
    <n v="5685"/>
    <s v="2015_a_llanos_casanare_san luis de palenque"/>
    <n v="2015"/>
    <s v="b"/>
    <n v="12"/>
    <n v="4"/>
    <d v="2014-12-16T00:00:00"/>
    <d v="2015-04-15T00:00:00"/>
    <s v="llanos"/>
    <s v="casanare"/>
    <s v="san_luis_de_palenque"/>
    <s v="santa_erclia"/>
    <s v="finca_el_milagro"/>
    <s v="lote_10_ha"/>
    <x v="0"/>
    <n v="120"/>
    <s v="harold_caseres"/>
    <n v="16"/>
    <n v="5.3628301620483398"/>
    <n v="-71.747650146484375"/>
    <n v="0.20960000157356259"/>
    <n v="1.429999992251396E-2"/>
    <n v="7.6000001281499863E-3"/>
    <n v="0.16820451617240911"/>
    <n v="0.16820000112056729"/>
    <n v="0"/>
    <n v="0"/>
    <n v="0"/>
    <n v="0"/>
    <n v="8.0000003799796104E-3"/>
    <n v="1"/>
    <n v="1"/>
    <n v="1"/>
    <n v="1"/>
    <n v="1"/>
    <n v="1"/>
    <n v="0"/>
  </r>
  <r>
    <n v="5686"/>
    <s v="2015_a_llanos_casanare_san luis de palenque"/>
    <n v="2015"/>
    <s v="b"/>
    <n v="12"/>
    <n v="4"/>
    <d v="2014-12-24T00:00:00"/>
    <d v="2015-04-15T00:00:00"/>
    <s v="llanos"/>
    <s v="casanare"/>
    <s v="san_luis_de_palenque"/>
    <s v="jabueyes"/>
    <s v="finca_hato_el_palmar"/>
    <s v="lote_no_registra"/>
    <x v="17"/>
    <n v="112"/>
    <s v="orlando_murra"/>
    <n v="16"/>
    <n v="5.375730037689209"/>
    <n v="-71.927589416503906"/>
    <n v="9.1200001537799835E-2"/>
    <n v="3.1300000846385963E-2"/>
    <n v="1.30000002682209E-2"/>
    <n v="0.18270640075206759"/>
    <n v="0.18269999325275421"/>
    <n v="0.32289999723434448"/>
    <n v="2.6799999177455899E-2"/>
    <n v="0"/>
    <n v="0"/>
    <n v="1.1400000192224979E-2"/>
    <n v="1"/>
    <n v="1"/>
    <n v="1"/>
    <n v="1"/>
    <n v="1"/>
    <n v="1"/>
    <n v="1"/>
  </r>
  <r>
    <n v="5687"/>
    <s v="2015_a_llanos_casanare_san luis de palenque"/>
    <n v="2015"/>
    <s v="b"/>
    <n v="12"/>
    <n v="4"/>
    <d v="2014-12-16T00:00:00"/>
    <d v="2015-04-15T00:00:00"/>
    <s v="llanos"/>
    <s v="casanare"/>
    <s v="san_luis_de_palenque"/>
    <s v="garrancho"/>
    <s v="finca_las_delicias"/>
    <s v="lote_no_registra"/>
    <x v="16"/>
    <n v="120"/>
    <s v="ferney_celi"/>
    <n v="16"/>
    <n v="5.4448299407958984"/>
    <n v="-71.814247131347656"/>
    <n v="9.920000284910202E-2"/>
    <n v="0.12530000507831571"/>
    <n v="7.9599998891353607E-2"/>
    <n v="0.27537161111831671"/>
    <n v="0.27540001273155212"/>
    <n v="0.26879999041557312"/>
    <n v="3.4000001847743988E-2"/>
    <n v="0"/>
    <n v="0"/>
    <n v="7.1000000461935997E-3"/>
    <n v="1"/>
    <n v="1"/>
    <n v="1"/>
    <n v="1"/>
    <n v="1"/>
    <n v="1"/>
    <n v="1"/>
  </r>
  <r>
    <n v="5688"/>
    <s v="2015_a_llanos_casanare_san luis de palenque"/>
    <n v="2015"/>
    <s v="b"/>
    <n v="12"/>
    <n v="4"/>
    <d v="2014-12-16T00:00:00"/>
    <d v="2015-04-15T00:00:00"/>
    <s v="llanos"/>
    <s v="casanare"/>
    <s v="san_luis_de_palenque"/>
    <s v="las_calles"/>
    <s v="finca_la_macolla"/>
    <s v="lote_no_registra"/>
    <x v="0"/>
    <n v="120"/>
    <s v="julio_cala"/>
    <n v="16"/>
    <n v="5.5054998397827148"/>
    <n v="-71.886497497558594"/>
    <n v="9.8399996757507324E-2"/>
    <n v="1.6499999910593029E-2"/>
    <n v="2.9699999839067459E-2"/>
    <n v="0.30494010448455811"/>
    <n v="0.30489999055862432"/>
    <n v="0.2614000141620636"/>
    <n v="6.3600003719329834E-2"/>
    <n v="0"/>
    <n v="0"/>
    <n v="0"/>
    <n v="1"/>
    <n v="1"/>
    <n v="1"/>
    <n v="1"/>
    <n v="0"/>
    <n v="1"/>
    <n v="1"/>
  </r>
  <r>
    <n v="5689"/>
    <s v="2015_a_llanos_casanare_san luis de palenque"/>
    <n v="2015"/>
    <s v="b"/>
    <n v="12"/>
    <n v="4"/>
    <d v="2014-12-16T00:00:00"/>
    <d v="2015-04-15T00:00:00"/>
    <s v="llanos"/>
    <s v="casanare"/>
    <s v="san_luis_de_palenque"/>
    <s v="santa_hercilia"/>
    <s v="finca_el_jordan"/>
    <s v="lote_8_ha"/>
    <x v="0"/>
    <n v="120"/>
    <s v="jairo_barragan"/>
    <n v="16"/>
    <n v="5.3844399452209473"/>
    <n v="-71.728828430175781"/>
    <n v="0.10199999809265139"/>
    <n v="9.6299998462200165E-2"/>
    <n v="4.2100001126527793E-2"/>
    <n v="0.1487974226474762"/>
    <n v="0.1488000005483627"/>
    <n v="0.18709999322891241"/>
    <n v="3.5199999809265137E-2"/>
    <n v="0"/>
    <n v="0"/>
    <n v="1.6899999231100079E-2"/>
    <n v="1"/>
    <n v="1"/>
    <n v="1"/>
    <n v="1"/>
    <n v="1"/>
    <n v="1"/>
    <n v="1"/>
  </r>
  <r>
    <n v="5690"/>
    <s v="2015_a_llanos_casanare_san luis de palenque"/>
    <n v="2015"/>
    <s v="b"/>
    <n v="12"/>
    <n v="4"/>
    <d v="2014-12-16T00:00:00"/>
    <d v="2015-04-15T00:00:00"/>
    <s v="llanos"/>
    <s v="casanare"/>
    <s v="san_luis_de_palenque"/>
    <s v="garrancho"/>
    <s v="finca_los_lirios"/>
    <s v="lote_no_registra"/>
    <x v="0"/>
    <n v="120"/>
    <s v="milton_fonseca"/>
    <n v="16"/>
    <n v="5.4562501907348633"/>
    <n v="-71.836380004882813"/>
    <n v="8.7600000202655792E-2"/>
    <n v="4.0000001899898052E-3"/>
    <n v="4.960000142455101E-2"/>
    <n v="0.36482173204422003"/>
    <n v="0.36480000615119929"/>
    <n v="0.43799999356269842"/>
    <n v="0.1503999978303909"/>
    <n v="1.30000002682209E-2"/>
    <n v="0"/>
    <n v="0"/>
    <n v="1"/>
    <n v="1"/>
    <n v="1"/>
    <n v="1"/>
    <n v="0"/>
    <n v="1"/>
    <n v="1"/>
  </r>
  <r>
    <n v="5691"/>
    <s v="2015_a_llanos_casanare_san luis de palenque"/>
    <n v="2015"/>
    <s v="b"/>
    <n v="12"/>
    <n v="4"/>
    <d v="2014-12-16T00:00:00"/>
    <d v="2015-04-15T00:00:00"/>
    <s v="llanos"/>
    <s v="casanare"/>
    <s v="san_luis_de_palenque"/>
    <s v="socorro"/>
    <s v="finca_los_laurales"/>
    <s v="lote_6_ha"/>
    <x v="0"/>
    <n v="120"/>
    <s v="ciro_tumay"/>
    <n v="16"/>
    <n v="5.4048600196838379"/>
    <n v="-71.738693237304688"/>
    <n v="0.1011999994516373"/>
    <n v="3.4200001507997513E-2"/>
    <n v="3.4699998795986182E-2"/>
    <n v="0.1223933845758438"/>
    <n v="0.12240000069141389"/>
    <n v="0.29699999094009399"/>
    <n v="4.6000000089406967E-2"/>
    <n v="0"/>
    <n v="4"/>
    <n v="2.0899999886751171E-2"/>
    <n v="1"/>
    <n v="1"/>
    <n v="1"/>
    <n v="1"/>
    <n v="1"/>
    <n v="1"/>
    <n v="1"/>
  </r>
  <r>
    <n v="5692"/>
    <s v="2015_a_llanos_casanare_san luis de palenque"/>
    <n v="2015"/>
    <s v="b"/>
    <n v="12"/>
    <n v="4"/>
    <d v="2014-12-16T00:00:00"/>
    <d v="2015-04-15T00:00:00"/>
    <s v="llanos"/>
    <s v="casanare"/>
    <s v="san_luis_de_palenque"/>
    <s v="garrancho"/>
    <s v="finca_vida_tranquila"/>
    <s v="lote_no_registra"/>
    <x v="76"/>
    <n v="120"/>
    <s v="cesar_buendia"/>
    <n v="16"/>
    <n v="5.443659782409668"/>
    <n v="-71.823440551757813"/>
    <n v="9.8399996757507324E-2"/>
    <n v="0.12669999897480011"/>
    <n v="4.1700001806020737E-2"/>
    <n v="0.70505857467651367"/>
    <n v="0.70509999990463257"/>
    <n v="0.90930002927780151"/>
    <n v="0.42840000987052917"/>
    <n v="0"/>
    <n v="4"/>
    <n v="7.4999998323619366E-3"/>
    <n v="1"/>
    <n v="1"/>
    <n v="1"/>
    <n v="1"/>
    <n v="1"/>
    <n v="1"/>
    <n v="1"/>
  </r>
  <r>
    <n v="5693"/>
    <s v="2015_a_llanos_casanare_san luis de palenque"/>
    <n v="2015"/>
    <s v="b"/>
    <n v="12"/>
    <n v="4"/>
    <d v="2014-12-30T00:00:00"/>
    <d v="2015-04-15T00:00:00"/>
    <s v="llanos"/>
    <s v="casanare"/>
    <s v="san_luis_de_palenque"/>
    <s v="sirivana"/>
    <s v="finca_sabana_larga"/>
    <s v="lote_los_35"/>
    <x v="48"/>
    <n v="106"/>
    <s v="german_almanza"/>
    <n v="16"/>
    <n v="5.3331599235534668"/>
    <n v="-72.045356750488281"/>
    <n v="0.21279999613761899"/>
    <n v="1.7599999904632568E-2"/>
    <n v="0"/>
    <n v="1"/>
    <n v="1"/>
    <n v="0.121399998664856"/>
    <n v="0.13199999928474429"/>
    <n v="0.87999999523162842"/>
    <n v="20"/>
    <n v="1.900000032037497E-3"/>
    <n v="1"/>
    <n v="1"/>
    <n v="0"/>
    <n v="1"/>
    <n v="1"/>
    <n v="1"/>
    <n v="1"/>
  </r>
  <r>
    <n v="5694"/>
    <s v="2015_a_llanos_casanare_pore"/>
    <n v="2015"/>
    <s v="b"/>
    <n v="12"/>
    <n v="4"/>
    <d v="2014-12-16T00:00:00"/>
    <d v="2015-04-15T00:00:00"/>
    <s v="llanos"/>
    <s v="casanare"/>
    <s v="pore"/>
    <s v="bijagual"/>
    <s v="finca_el_progreso"/>
    <s v="lote_80_ha"/>
    <x v="0"/>
    <n v="120"/>
    <s v="homero_estupinian"/>
    <n v="16"/>
    <n v="5.6930499076843262"/>
    <n v="-71.866111755371094"/>
    <n v="0.30160000920295721"/>
    <n v="0"/>
    <n v="7.0000002160668373E-3"/>
    <n v="0.22842483222484589"/>
    <n v="0.22840000689029691"/>
    <n v="0"/>
    <n v="0"/>
    <n v="0"/>
    <n v="0"/>
    <n v="3.899999894201756E-3"/>
    <n v="1"/>
    <n v="0"/>
    <n v="1"/>
    <n v="1"/>
    <n v="1"/>
    <n v="1"/>
    <n v="0"/>
  </r>
  <r>
    <n v="5695"/>
    <s v="2015_a_llanos_casanare_pore"/>
    <n v="2015"/>
    <s v="b"/>
    <n v="12"/>
    <n v="4"/>
    <d v="2014-12-16T00:00:00"/>
    <d v="2015-04-15T00:00:00"/>
    <s v="llanos"/>
    <s v="casanare"/>
    <s v="pore"/>
    <s v="vijagual"/>
    <s v="finca_las_corocoras"/>
    <s v="lote_27_ha._las_mogotas"/>
    <x v="0"/>
    <n v="120"/>
    <s v="homero_estupinian"/>
    <n v="16"/>
    <n v="5.6894397735595703"/>
    <n v="-71.868881225585938"/>
    <n v="0.30959999561309809"/>
    <n v="7.8999996185302734E-3"/>
    <n v="6.5000001341104507E-3"/>
    <n v="0.23636363446712491"/>
    <n v="0.2363999933004379"/>
    <n v="0"/>
    <n v="0"/>
    <n v="0"/>
    <n v="0"/>
    <n v="4.3999999761581421E-2"/>
    <n v="1"/>
    <n v="1"/>
    <n v="1"/>
    <n v="1"/>
    <n v="1"/>
    <n v="1"/>
    <n v="0"/>
  </r>
  <r>
    <n v="5696"/>
    <s v="2015_a_llanos_casanare_pore"/>
    <n v="2015"/>
    <s v="b"/>
    <n v="12"/>
    <n v="4"/>
    <d v="2014-12-26T00:00:00"/>
    <d v="2015-04-15T00:00:00"/>
    <s v="llanos"/>
    <s v="casanare"/>
    <s v="pore"/>
    <s v="vijagual"/>
    <s v="finca_la_redencion"/>
    <s v="lote_23_cruces_1"/>
    <x v="10"/>
    <n v="110"/>
    <s v="andre_martinez"/>
    <n v="16"/>
    <n v="5.6736102104187012"/>
    <n v="-71.824722290039063"/>
    <n v="0.21359999477863309"/>
    <n v="3.7700001150369637E-2"/>
    <n v="0"/>
    <n v="0.42002955079078669"/>
    <n v="0.41999998688697809"/>
    <n v="0"/>
    <n v="0"/>
    <n v="0"/>
    <n v="0"/>
    <n v="2.300000004470348E-2"/>
    <n v="1"/>
    <n v="1"/>
    <n v="0"/>
    <n v="1"/>
    <n v="1"/>
    <n v="1"/>
    <n v="0"/>
  </r>
  <r>
    <n v="5697"/>
    <s v="2015_a_llanos_casanare_pore"/>
    <n v="2015"/>
    <s v="a"/>
    <n v="1"/>
    <n v="4"/>
    <d v="2015-01-05T00:00:00"/>
    <d v="2015-04-15T00:00:00"/>
    <s v="llanos"/>
    <s v="casanare"/>
    <s v="pore"/>
    <s v="cafifies"/>
    <s v="finca_jamaica"/>
    <s v="lote_no_registra"/>
    <x v="50"/>
    <n v="100"/>
    <s v="carlos_mendoza"/>
    <n v="16"/>
    <n v="5.59375"/>
    <n v="-71.77337646484375"/>
    <n v="0.1176000013947487"/>
    <n v="0"/>
    <n v="4.999999888241291E-3"/>
    <n v="0.1114223450422287"/>
    <n v="0.1114000007510185"/>
    <n v="0.34729999303817749"/>
    <n v="7.0000000298023224E-2"/>
    <n v="0"/>
    <n v="0"/>
    <n v="2.4000001139938831E-3"/>
    <n v="1"/>
    <n v="0"/>
    <n v="1"/>
    <n v="1"/>
    <n v="1"/>
    <n v="1"/>
    <n v="1"/>
  </r>
  <r>
    <n v="5698"/>
    <s v="2015_a_llanos_casanare_pore"/>
    <n v="2015"/>
    <s v="b"/>
    <n v="12"/>
    <n v="4"/>
    <d v="2014-12-16T00:00:00"/>
    <d v="2015-04-15T00:00:00"/>
    <s v="llanos"/>
    <s v="casanare"/>
    <s v="pore"/>
    <s v="bocas_de_pore"/>
    <s v="finca_la_palmira"/>
    <s v="lote_no_registra"/>
    <x v="0"/>
    <n v="120"/>
    <s v="angel_villegas"/>
    <n v="16"/>
    <n v="5.6596097946166992"/>
    <n v="-71.918746948242188"/>
    <n v="9.8099999129772186E-2"/>
    <n v="3.4499999135732651E-2"/>
    <n v="0"/>
    <n v="0.19172793626785281"/>
    <n v="0.19169999659061429"/>
    <n v="0.11450000107288361"/>
    <n v="3.6200001835823059E-2"/>
    <n v="0"/>
    <n v="0"/>
    <n v="9.3000000342726707E-3"/>
    <n v="1"/>
    <n v="1"/>
    <n v="0"/>
    <n v="1"/>
    <n v="1"/>
    <n v="1"/>
    <n v="1"/>
  </r>
  <r>
    <n v="5699"/>
    <s v="2015_a_llanos_casanare_orocue"/>
    <n v="2015"/>
    <s v="a"/>
    <n v="1"/>
    <n v="4"/>
    <d v="2015-01-05T00:00:00"/>
    <d v="2015-04-15T00:00:00"/>
    <s v="llanos"/>
    <s v="casanare"/>
    <s v="orocue"/>
    <s v="carrizales"/>
    <s v="finca_carrizales"/>
    <s v="lote_25_ha"/>
    <x v="50"/>
    <n v="100"/>
    <s v="jon_ardeo"/>
    <n v="16"/>
    <n v="4.8610701560974121"/>
    <n v="-71.79290771484375"/>
    <n v="0.23880000412464139"/>
    <n v="0"/>
    <n v="6.4999997615814209E-2"/>
    <n v="1"/>
    <n v="1"/>
    <n v="0.29840001463890081"/>
    <n v="4.3999999761581421E-3"/>
    <n v="0"/>
    <n v="0"/>
    <n v="3.0000000260770321E-3"/>
    <n v="1"/>
    <n v="0"/>
    <n v="1"/>
    <n v="1"/>
    <n v="1"/>
    <n v="1"/>
    <n v="1"/>
  </r>
  <r>
    <n v="5700"/>
    <s v="2015_a_llanos_casanare_orocue"/>
    <n v="2015"/>
    <s v="a"/>
    <n v="1"/>
    <n v="4"/>
    <d v="2015-01-05T00:00:00"/>
    <d v="2015-04-15T00:00:00"/>
    <s v="llanos"/>
    <s v="casanare"/>
    <s v="orocue"/>
    <s v="brisas_de_mare_mare"/>
    <s v="finca_la_carambia"/>
    <s v="lote_50_ha"/>
    <x v="17"/>
    <n v="100"/>
    <s v="jon_ardeo"/>
    <n v="16"/>
    <n v="4.8594498634338379"/>
    <n v="-71.810577392578125"/>
    <n v="0.1964000016450882"/>
    <n v="8.39999970048666E-3"/>
    <n v="2.000000094994903E-3"/>
    <n v="0.79495525360107422"/>
    <n v="0.79500001668930054"/>
    <n v="6.0000000521540642E-3"/>
    <n v="3.9999998989515012E-4"/>
    <n v="0"/>
    <n v="0"/>
    <n v="8.7000001221895218E-3"/>
    <n v="1"/>
    <n v="1"/>
    <n v="1"/>
    <n v="1"/>
    <n v="1"/>
    <n v="1"/>
    <n v="1"/>
  </r>
  <r>
    <n v="5701"/>
    <s v="2015_a_llanos_casanare_hato corozal"/>
    <n v="2015"/>
    <s v="b"/>
    <n v="12"/>
    <n v="4"/>
    <d v="2014-12-26T00:00:00"/>
    <d v="2015-04-15T00:00:00"/>
    <s v="llanos"/>
    <s v="casanare"/>
    <s v="hato_corozal"/>
    <s v="san_nicolas"/>
    <s v="finca_aracal"/>
    <s v="lote_no_registra"/>
    <x v="17"/>
    <n v="110"/>
    <s v="orlando_rios"/>
    <n v="16"/>
    <n v="6.181920051574707"/>
    <n v="-71.546546936035156"/>
    <n v="0.18520000576972959"/>
    <n v="2.499999944120646E-3"/>
    <n v="0"/>
    <n v="0.47655662894248962"/>
    <n v="0.47659999132156372"/>
    <n v="0"/>
    <n v="0"/>
    <n v="0"/>
    <n v="0"/>
    <n v="0"/>
    <n v="1"/>
    <n v="1"/>
    <n v="0"/>
    <n v="1"/>
    <n v="0"/>
    <n v="1"/>
    <n v="0"/>
  </r>
  <r>
    <n v="5702"/>
    <s v="2015_a_llanos_casanare_hato corozal"/>
    <n v="2015"/>
    <s v="b"/>
    <n v="12"/>
    <n v="4"/>
    <d v="2014-12-16T00:00:00"/>
    <d v="2015-04-15T00:00:00"/>
    <s v="llanos"/>
    <s v="casanare"/>
    <s v="hato_corozal"/>
    <s v="san_nicolas"/>
    <s v="finca_nome_nome"/>
    <s v="lote_no_registra"/>
    <x v="24"/>
    <n v="120"/>
    <s v="julio_eduardo_cala"/>
    <n v="16"/>
    <n v="6.2052798271179199"/>
    <n v="-71.436233520507813"/>
    <n v="0.1796000003814697"/>
    <n v="0"/>
    <n v="0"/>
    <n v="0.57091695070266724"/>
    <n v="0.57090002298355103"/>
    <n v="0.48370000720024109"/>
    <n v="0.2383999973535538"/>
    <n v="1.4000000432133669E-2"/>
    <n v="0"/>
    <n v="0"/>
    <n v="1"/>
    <n v="0"/>
    <n v="0"/>
    <n v="1"/>
    <n v="0"/>
    <n v="1"/>
    <n v="1"/>
  </r>
  <r>
    <n v="5703"/>
    <s v="2015_a_llanos_casanare_hato corozal"/>
    <n v="2015"/>
    <s v="b"/>
    <n v="12"/>
    <n v="4"/>
    <d v="2014-12-16T00:00:00"/>
    <d v="2015-04-15T00:00:00"/>
    <s v="llanos"/>
    <s v="casanare"/>
    <s v="hato_corozal"/>
    <s v="san_nicolas"/>
    <s v="finca_los_cubarros"/>
    <s v="lote_no_registra"/>
    <x v="76"/>
    <n v="120"/>
    <s v="luis_lievano"/>
    <n v="16"/>
    <n v="6.1952600479125977"/>
    <n v="-71.467933654785156"/>
    <n v="0.20119999349117279"/>
    <n v="0"/>
    <n v="0"/>
    <n v="0.38901621103286738"/>
    <n v="0.38899999856948853"/>
    <n v="0.31540000438690191"/>
    <n v="0.12800000607967379"/>
    <n v="0.9100000262260437"/>
    <n v="32"/>
    <n v="0"/>
    <n v="1"/>
    <n v="0"/>
    <n v="0"/>
    <n v="1"/>
    <n v="0"/>
    <n v="1"/>
    <n v="1"/>
  </r>
  <r>
    <n v="5704"/>
    <s v="2015_a_llanos_casanare_nunchia"/>
    <n v="2015"/>
    <s v="a"/>
    <n v="1"/>
    <n v="4"/>
    <d v="2015-01-04T00:00:00"/>
    <d v="2015-04-15T00:00:00"/>
    <s v="llanos"/>
    <s v="casanare"/>
    <s v="nunchia"/>
    <s v="la_redencion"/>
    <s v="finca_las_furias"/>
    <s v="lote_40_ha"/>
    <x v="17"/>
    <n v="101"/>
    <s v="tito_domingo"/>
    <n v="16"/>
    <n v="5.4315500259399414"/>
    <n v="-72.11199951171875"/>
    <n v="0.1932000070810318"/>
    <n v="1.27999996766448E-2"/>
    <n v="4.3999999761581421E-3"/>
    <n v="0.89899975061416626"/>
    <n v="0.89899998903274536"/>
    <n v="7.5199998915195465E-2"/>
    <n v="3.6800000816583633E-2"/>
    <n v="0"/>
    <n v="4"/>
    <n v="0"/>
    <n v="1"/>
    <n v="1"/>
    <n v="1"/>
    <n v="1"/>
    <n v="0"/>
    <n v="1"/>
    <n v="1"/>
  </r>
  <r>
    <n v="5705"/>
    <s v="2015_a_llanos_casanare_nunchia"/>
    <n v="2015"/>
    <s v="a"/>
    <n v="1"/>
    <n v="4"/>
    <d v="2015-01-09T00:00:00"/>
    <d v="2015-04-15T00:00:00"/>
    <s v="llanos"/>
    <s v="casanare"/>
    <s v="nunchia"/>
    <s v="el_pretexto"/>
    <s v="finca_la_porfia"/>
    <s v="lote_ramon"/>
    <x v="50"/>
    <n v="96"/>
    <s v="hildebrando_correa"/>
    <n v="16"/>
    <n v="5.4084987640380859"/>
    <n v="-72.166587829589844"/>
    <n v="0.20200000703334811"/>
    <n v="3.8000000640749931E-3"/>
    <n v="0"/>
    <n v="0.52169114351272583"/>
    <n v="0.52170002460479736"/>
    <n v="0.5900999903678894"/>
    <n v="0.2080000042915344"/>
    <n v="4.1000001132488251E-2"/>
    <n v="36"/>
    <n v="3.599999938160181E-3"/>
    <n v="1"/>
    <n v="1"/>
    <n v="0"/>
    <n v="1"/>
    <n v="1"/>
    <n v="1"/>
    <n v="1"/>
  </r>
  <r>
    <n v="5706"/>
    <s v="2015_a_llanos_casanare_nunchia"/>
    <n v="2015"/>
    <s v="b"/>
    <n v="12"/>
    <n v="4"/>
    <d v="2014-12-21T00:00:00"/>
    <d v="2015-04-15T00:00:00"/>
    <s v="llanos"/>
    <s v="casanare"/>
    <s v="nunchia"/>
    <s v="el_pretexto"/>
    <s v="finca_el_triunfo"/>
    <s v="lote_los_35"/>
    <x v="17"/>
    <n v="115"/>
    <s v="hildebrando_correa"/>
    <n v="16"/>
    <n v="5.4797701835632324"/>
    <n v="-72.177467346191406"/>
    <n v="0.27320000529289251"/>
    <n v="0.1190000027418137"/>
    <n v="5.1000001840293407E-3"/>
    <n v="0.85948318243026733"/>
    <n v="0.85949999094009399"/>
    <n v="3.1399998813867569E-2"/>
    <n v="2.400000020861626E-2"/>
    <n v="0"/>
    <n v="0"/>
    <n v="0"/>
    <n v="1"/>
    <n v="1"/>
    <n v="1"/>
    <n v="1"/>
    <n v="0"/>
    <n v="1"/>
    <n v="1"/>
  </r>
  <r>
    <n v="5707"/>
    <s v="2015_a_llanos_casanare_nunchia"/>
    <n v="2015"/>
    <s v="b"/>
    <n v="12"/>
    <n v="4"/>
    <d v="2014-12-16T00:00:00"/>
    <d v="2015-04-15T00:00:00"/>
    <s v="llanos"/>
    <s v="casanare"/>
    <s v="nunchia"/>
    <s v="corea"/>
    <s v="finca_santa_teresa"/>
    <s v="lote_26_ha"/>
    <x v="17"/>
    <n v="120"/>
    <s v="edgar_correa"/>
    <n v="16"/>
    <n v="5.4306402206420898"/>
    <n v="-72.150428771972656"/>
    <n v="0.1780000030994415"/>
    <n v="8.619999885559082E-2"/>
    <n v="3.4099999815225601E-2"/>
    <n v="0.97995418310165405"/>
    <n v="0.98000001907348633"/>
    <n v="0.1215000003576279"/>
    <n v="8.2000002264976501E-2"/>
    <n v="0.239999994635582"/>
    <n v="12"/>
    <n v="1.7000000225380061E-3"/>
    <n v="1"/>
    <n v="1"/>
    <n v="1"/>
    <n v="1"/>
    <n v="1"/>
    <n v="1"/>
    <n v="1"/>
  </r>
  <r>
    <n v="5708"/>
    <s v="2015_a_llanos_casanare_nunchia"/>
    <n v="2015"/>
    <s v="b"/>
    <n v="12"/>
    <n v="4"/>
    <d v="2014-12-16T00:00:00"/>
    <d v="2015-04-15T00:00:00"/>
    <s v="llanos"/>
    <s v="casanare"/>
    <s v="nunchia"/>
    <s v="corea"/>
    <s v="finca_el_diamante"/>
    <s v="lote_28_ha"/>
    <x v="17"/>
    <n v="120"/>
    <s v="edgar_correa"/>
    <n v="16"/>
    <n v="5.4210801124572754"/>
    <n v="-72.133872985839844"/>
    <n v="0.16159999370574951"/>
    <n v="4.5499999076128013E-2"/>
    <n v="1.9799999892711639E-2"/>
    <n v="1"/>
    <n v="1"/>
    <n v="0.24930000305175781"/>
    <n v="0.12800000607967379"/>
    <n v="2.199999988079071E-2"/>
    <n v="68"/>
    <n v="0"/>
    <n v="1"/>
    <n v="1"/>
    <n v="1"/>
    <n v="1"/>
    <n v="0"/>
    <n v="1"/>
    <n v="1"/>
  </r>
  <r>
    <n v="5709"/>
    <s v="2015_a_llanos_casanare_nunchia"/>
    <n v="2015"/>
    <s v="b"/>
    <n v="12"/>
    <n v="4"/>
    <d v="2014-12-26T00:00:00"/>
    <d v="2015-04-15T00:00:00"/>
    <s v="llanos"/>
    <s v="casanare"/>
    <s v="nunchia"/>
    <s v="corea"/>
    <s v="finca_sincelejo"/>
    <s v="lote_55_ha"/>
    <x v="21"/>
    <n v="110"/>
    <s v="homero_martinez"/>
    <n v="16"/>
    <n v="5.4204602241516113"/>
    <n v="-72.145759582519531"/>
    <n v="0.1940000057220459"/>
    <n v="3.5000000149011612E-2"/>
    <n v="4.19999985024333E-3"/>
    <n v="0.91694444417953491"/>
    <n v="0.91689997911453247"/>
    <n v="0.85379999876022339"/>
    <n v="0.414000004529953"/>
    <n v="2.60000005364418E-2"/>
    <n v="56"/>
    <n v="4.19999985024333E-3"/>
    <n v="1"/>
    <n v="1"/>
    <n v="1"/>
    <n v="1"/>
    <n v="1"/>
    <n v="1"/>
    <n v="1"/>
  </r>
  <r>
    <n v="5710"/>
    <s v="2015_a_llanos_casanare_nunchia"/>
    <n v="2015"/>
    <s v="b"/>
    <n v="12"/>
    <n v="4"/>
    <d v="2014-12-16T00:00:00"/>
    <d v="2015-04-15T00:00:00"/>
    <s v="llanos"/>
    <s v="casanare"/>
    <s v="nunchia"/>
    <s v="la_redencion"/>
    <s v="finca_el_caiman"/>
    <s v="lote_lote_1_26_ha"/>
    <x v="17"/>
    <n v="120"/>
    <s v="leo_marin_cuevas"/>
    <n v="16"/>
    <n v="5.4770197868347168"/>
    <n v="-72.147697448730469"/>
    <n v="0.23720000684261319"/>
    <n v="3.5700000822544098E-2"/>
    <n v="5.2000000141561031E-3"/>
    <n v="0.89568173885345459"/>
    <n v="0.89569997787475586"/>
    <n v="0.38600000739097601"/>
    <n v="0.2064000070095062"/>
    <n v="0.17000000178813929"/>
    <n v="4"/>
    <n v="0"/>
    <n v="1"/>
    <n v="1"/>
    <n v="1"/>
    <n v="1"/>
    <n v="0"/>
    <n v="1"/>
    <n v="1"/>
  </r>
  <r>
    <n v="5711"/>
    <s v="2015_a_llanos_casanare_nunchia"/>
    <n v="2015"/>
    <s v="b"/>
    <n v="12"/>
    <n v="4"/>
    <d v="2014-12-16T00:00:00"/>
    <d v="2015-04-15T00:00:00"/>
    <s v="llanos"/>
    <s v="casanare"/>
    <s v="nunchia"/>
    <s v="la_redencion"/>
    <s v="finca_furias"/>
    <s v="lote_los_40"/>
    <x v="17"/>
    <n v="120"/>
    <s v="deisy_cala"/>
    <n v="16"/>
    <n v="5.4339098930358887"/>
    <n v="-72.111412048339844"/>
    <n v="0.16079999506473541"/>
    <n v="0.1592999994754791"/>
    <n v="0.1102999970316887"/>
    <n v="1"/>
    <n v="1"/>
    <n v="2.930000051856041E-2"/>
    <n v="1.480000000447035E-2"/>
    <n v="1.7999999225139621E-2"/>
    <n v="0"/>
    <n v="5.4000001400709152E-3"/>
    <n v="1"/>
    <n v="1"/>
    <n v="1"/>
    <n v="1"/>
    <n v="1"/>
    <n v="1"/>
    <n v="1"/>
  </r>
  <r>
    <n v="5712"/>
    <s v="2015_a_llanos_casanare_nunchia"/>
    <n v="2015"/>
    <s v="b"/>
    <n v="12"/>
    <n v="4"/>
    <d v="2014-12-16T00:00:00"/>
    <d v="2015-04-15T00:00:00"/>
    <s v="llanos"/>
    <s v="casanare"/>
    <s v="nunchia"/>
    <s v="la_redencion"/>
    <s v="finca_no_registra"/>
    <s v="lote_lote_23"/>
    <x v="17"/>
    <n v="120"/>
    <s v="jorge_cuellar"/>
    <n v="16"/>
    <n v="5.4856901168823242"/>
    <n v="-72.117156982421875"/>
    <n v="0.15839999914169309"/>
    <n v="0.197500005364418"/>
    <n v="0.73290002346038818"/>
    <n v="0.91235291957855225"/>
    <n v="0.9124000072479248"/>
    <n v="9.5700003206729889E-2"/>
    <n v="3.4400001168251038E-2"/>
    <n v="0"/>
    <n v="0"/>
    <n v="0"/>
    <n v="1"/>
    <n v="1"/>
    <n v="1"/>
    <n v="1"/>
    <n v="0"/>
    <n v="1"/>
    <n v="1"/>
  </r>
  <r>
    <n v="5713"/>
    <s v="2015_a_llanos_casanare_nunchia"/>
    <n v="2015"/>
    <s v="b"/>
    <n v="12"/>
    <n v="4"/>
    <d v="2014-12-16T00:00:00"/>
    <d v="2015-04-15T00:00:00"/>
    <s v="llanos"/>
    <s v="casanare"/>
    <s v="nunchia"/>
    <s v="las_canias"/>
    <s v="finca_la_prevencion"/>
    <s v="lote_las_65"/>
    <x v="17"/>
    <n v="120"/>
    <s v="alejandro_saavedra"/>
    <n v="16"/>
    <n v="5.515629768371582"/>
    <n v="-72.136466979980469"/>
    <n v="0.1495999991893768"/>
    <n v="5.6499999016523361E-2"/>
    <n v="6.0100000351667397E-2"/>
    <n v="0.94823527336120605"/>
    <n v="0.94819998741149902"/>
    <n v="0.15360000729560849"/>
    <n v="4.8000000417232513E-2"/>
    <n v="0"/>
    <n v="4"/>
    <n v="2.700000070035458E-3"/>
    <n v="1"/>
    <n v="1"/>
    <n v="1"/>
    <n v="1"/>
    <n v="1"/>
    <n v="1"/>
    <n v="1"/>
  </r>
  <r>
    <n v="5714"/>
    <s v="2015_a_llanos_casanare_nunchia"/>
    <n v="2015"/>
    <s v="b"/>
    <n v="12"/>
    <n v="4"/>
    <d v="2014-12-16T00:00:00"/>
    <d v="2015-04-15T00:00:00"/>
    <s v="llanos"/>
    <s v="casanare"/>
    <s v="nunchia"/>
    <s v="mata_negra"/>
    <s v="finca_mata_negra"/>
    <s v="lote_48_ha"/>
    <x v="17"/>
    <n v="120"/>
    <s v="dario_plata"/>
    <n v="16"/>
    <n v="5.4028301239013672"/>
    <n v="-72.197746276855469"/>
    <n v="0.14319999516010279"/>
    <n v="0.2653999924659729"/>
    <n v="0.1036999970674515"/>
    <n v="0.93333333730697632"/>
    <n v="0.93330001831054688"/>
    <n v="0.13519999384880069"/>
    <n v="2.2800000384449959E-2"/>
    <n v="0"/>
    <n v="0"/>
    <n v="9.3000000342726707E-3"/>
    <n v="1"/>
    <n v="1"/>
    <n v="1"/>
    <n v="1"/>
    <n v="1"/>
    <n v="1"/>
    <n v="1"/>
  </r>
  <r>
    <n v="5715"/>
    <s v="2015_a_llanos_casanare_nunchia"/>
    <n v="2015"/>
    <s v="b"/>
    <n v="12"/>
    <n v="4"/>
    <d v="2014-12-16T00:00:00"/>
    <d v="2015-04-15T00:00:00"/>
    <s v="llanos"/>
    <s v="casanare"/>
    <s v="nunchia"/>
    <s v="mata_negra"/>
    <s v="finca_matra_negra"/>
    <s v="lote_las_90_ha"/>
    <x v="0"/>
    <n v="120"/>
    <s v="dario_plata"/>
    <n v="16"/>
    <n v="5.4068598747253418"/>
    <n v="-71.97271728515625"/>
    <n v="0.14280000329017639"/>
    <n v="0.2233999967575073"/>
    <n v="7.590000331401825E-2"/>
    <n v="0.99692308902740479"/>
    <n v="0.99690002202987671"/>
    <n v="0.19810000061988831"/>
    <n v="3.5599999129772193E-2"/>
    <n v="0"/>
    <n v="0"/>
    <n v="0"/>
    <n v="1"/>
    <n v="1"/>
    <n v="1"/>
    <n v="1"/>
    <n v="0"/>
    <n v="1"/>
    <n v="1"/>
  </r>
  <r>
    <n v="5716"/>
    <s v="2015_a_llanos_casanare_nunchia"/>
    <n v="2015"/>
    <s v="b"/>
    <n v="12"/>
    <n v="4"/>
    <d v="2014-12-16T00:00:00"/>
    <d v="2015-04-15T00:00:00"/>
    <s v="llanos"/>
    <s v="casanare"/>
    <s v="nunchia"/>
    <s v="macuco"/>
    <s v="finca_bizerta"/>
    <s v="lote_80_ha"/>
    <x v="17"/>
    <n v="120"/>
    <s v="judy_herrera"/>
    <n v="16"/>
    <n v="5.4380497932434082"/>
    <n v="-71.9810791015625"/>
    <n v="0.12039999663829801"/>
    <n v="7.3299996554851532E-2"/>
    <n v="2.700000070035458E-2"/>
    <n v="0.99272727966308594"/>
    <n v="0.99269998073577881"/>
    <n v="0.24390000104904169"/>
    <n v="7.9999998211860657E-2"/>
    <n v="2.199999988079071E-2"/>
    <n v="0"/>
    <n v="0"/>
    <n v="1"/>
    <n v="1"/>
    <n v="1"/>
    <n v="1"/>
    <n v="0"/>
    <n v="1"/>
    <n v="1"/>
  </r>
  <r>
    <n v="5717"/>
    <s v="2015_a_llanos_casanare_nunchia"/>
    <n v="2015"/>
    <s v="b"/>
    <n v="12"/>
    <n v="4"/>
    <d v="2014-12-21T00:00:00"/>
    <d v="2015-04-15T00:00:00"/>
    <s v="llanos"/>
    <s v="casanare"/>
    <s v="nunchia"/>
    <s v="romero"/>
    <s v="finca_no_registra"/>
    <s v="lote_60_ha"/>
    <x v="17"/>
    <n v="115"/>
    <s v="andres_amador"/>
    <n v="16"/>
    <n v="5.4636898040771484"/>
    <n v="-71.990608215332031"/>
    <n v="0.16159999370574951"/>
    <n v="0.19490000605583191"/>
    <n v="6.0400001704692841E-2"/>
    <n v="0.97333335876464844"/>
    <n v="0.97329998016357422"/>
    <n v="0.20900000631809229"/>
    <n v="3.5999998450279243E-2"/>
    <n v="0.20000000298023221"/>
    <n v="0"/>
    <n v="9.8000001162290573E-3"/>
    <n v="1"/>
    <n v="1"/>
    <n v="1"/>
    <n v="1"/>
    <n v="1"/>
    <n v="1"/>
    <n v="1"/>
  </r>
  <r>
    <n v="5718"/>
    <s v="2015_a_llanos_casanare_nunchia"/>
    <n v="2015"/>
    <s v="b"/>
    <n v="12"/>
    <n v="4"/>
    <d v="2014-12-23T00:00:00"/>
    <d v="2015-04-15T00:00:00"/>
    <s v="llanos"/>
    <s v="casanare"/>
    <s v="nunchia"/>
    <s v="macuco"/>
    <s v="finca_no_registra"/>
    <s v="lote_40_ha"/>
    <x v="17"/>
    <n v="113"/>
    <s v="edwin_achagua"/>
    <n v="16"/>
    <n v="5.4697198867797852"/>
    <n v="-71.981826782226563"/>
    <n v="0.13400000333786011"/>
    <n v="0.12960000336170199"/>
    <n v="5.2700001746416092E-2"/>
    <n v="1"/>
    <n v="1"/>
    <n v="0.2186000049114227"/>
    <n v="5.2000001072883613E-2"/>
    <n v="1.200000010430813E-2"/>
    <n v="0"/>
    <n v="1.319999992847443E-2"/>
    <n v="1"/>
    <n v="1"/>
    <n v="1"/>
    <n v="1"/>
    <n v="1"/>
    <n v="1"/>
    <n v="1"/>
  </r>
  <r>
    <n v="5719"/>
    <s v="2015_a_llanos_casanare_nunchia"/>
    <n v="2015"/>
    <s v="b"/>
    <n v="12"/>
    <n v="4"/>
    <d v="2014-12-16T00:00:00"/>
    <d v="2015-04-15T00:00:00"/>
    <s v="llanos"/>
    <s v="casanare"/>
    <s v="nunchia"/>
    <s v="la_pradera"/>
    <s v="finca_desecho"/>
    <s v="lote_no_registra"/>
    <x v="0"/>
    <n v="120"/>
    <s v="florencio_vargas"/>
    <n v="16"/>
    <n v="5.4295282363891602"/>
    <n v="-72.063827514648438"/>
    <n v="8.7999999523162842E-2"/>
    <n v="0.1237000003457069"/>
    <n v="4.2500000447034843E-2"/>
    <n v="0.15760879218578339"/>
    <n v="0.15760000050067899"/>
    <n v="0.1094999983906746"/>
    <n v="2.999999932944775E-2"/>
    <n v="0"/>
    <n v="8"/>
    <n v="1.30000002682209E-2"/>
    <n v="1"/>
    <n v="1"/>
    <n v="1"/>
    <n v="1"/>
    <n v="1"/>
    <n v="1"/>
    <n v="1"/>
  </r>
  <r>
    <n v="5720"/>
    <s v="2015_a_llanos_casanare_nunchia"/>
    <n v="2015"/>
    <s v="b"/>
    <n v="12"/>
    <n v="4"/>
    <d v="2014-12-16T00:00:00"/>
    <d v="2015-04-15T00:00:00"/>
    <s v="llanos"/>
    <s v="casanare"/>
    <s v="nunchia"/>
    <s v="caucho"/>
    <s v="finca_la_fortuna"/>
    <s v="lote_1"/>
    <x v="0"/>
    <n v="120"/>
    <s v="jairo_cesan_murra"/>
    <n v="16"/>
    <n v="5.557380199432373"/>
    <n v="-71.995468139648438"/>
    <n v="8.3099998533725739E-2"/>
    <n v="0.1877000033855438"/>
    <n v="0.15350000560283661"/>
    <n v="0.41604217886924738"/>
    <n v="0.41600000858306879"/>
    <n v="0.30410000681877142"/>
    <n v="0.1146000027656555"/>
    <n v="0.47999998927116388"/>
    <n v="0"/>
    <n v="0"/>
    <n v="1"/>
    <n v="1"/>
    <n v="1"/>
    <n v="1"/>
    <n v="0"/>
    <n v="1"/>
    <n v="1"/>
  </r>
  <r>
    <n v="5721"/>
    <s v="2015_a_llanos_casanare_nunchia"/>
    <n v="2015"/>
    <s v="b"/>
    <n v="12"/>
    <n v="4"/>
    <d v="2014-12-26T00:00:00"/>
    <d v="2015-04-15T00:00:00"/>
    <s v="llanos"/>
    <s v="casanare"/>
    <s v="nunchia"/>
    <s v="el_caucho"/>
    <s v="finca_la_tigra"/>
    <s v="lote_no_registra"/>
    <x v="0"/>
    <n v="110"/>
    <s v="gilberto_parra"/>
    <n v="16"/>
    <n v="5.5525498390197754"/>
    <n v="-71.989753723144531"/>
    <n v="9.3999996781349182E-2"/>
    <n v="0.1229000017046928"/>
    <n v="4.3999999761581421E-3"/>
    <n v="0.11368342489004141"/>
    <n v="0.11370000243186951"/>
    <n v="0.15170000493526459"/>
    <n v="5.1199998706579208E-2"/>
    <n v="0.43999999761581421"/>
    <n v="12"/>
    <n v="0"/>
    <n v="1"/>
    <n v="1"/>
    <n v="1"/>
    <n v="1"/>
    <n v="0"/>
    <n v="1"/>
    <n v="1"/>
  </r>
  <r>
    <n v="5722"/>
    <s v="2015_a_llanos_casanare_nunchia"/>
    <n v="2015"/>
    <s v="b"/>
    <n v="12"/>
    <n v="4"/>
    <d v="2014-12-21T00:00:00"/>
    <d v="2015-04-15T00:00:00"/>
    <s v="llanos"/>
    <s v="casanare"/>
    <s v="nunchia"/>
    <s v="el_caucho"/>
    <s v="finca_mapiripan"/>
    <s v="lote_no_registra"/>
    <x v="17"/>
    <n v="115"/>
    <s v="jairo_barragan"/>
    <n v="16"/>
    <n v="5.5683798789978027"/>
    <n v="-72.014877319335938"/>
    <n v="9.6400000154972076E-2"/>
    <n v="8.060000091791153E-2"/>
    <n v="1.7899999395012859E-2"/>
    <n v="0.1644636541604996"/>
    <n v="0.16449999809265139"/>
    <n v="0.10859999805688859"/>
    <n v="4.2399998754262917E-2"/>
    <n v="2.300000004470348E-2"/>
    <n v="0"/>
    <n v="6.6999997943639764E-3"/>
    <n v="1"/>
    <n v="1"/>
    <n v="1"/>
    <n v="1"/>
    <n v="1"/>
    <n v="1"/>
    <n v="1"/>
  </r>
  <r>
    <n v="5723"/>
    <s v="2015_a_llanos_casanare_nunchia"/>
    <n v="2015"/>
    <s v="b"/>
    <n v="12"/>
    <n v="4"/>
    <d v="2014-12-16T00:00:00"/>
    <d v="2015-04-15T00:00:00"/>
    <s v="llanos"/>
    <s v="casanare"/>
    <s v="nunchia"/>
    <s v="la_pradera"/>
    <s v="finca_el_saman"/>
    <s v="lote_no_registra"/>
    <x v="17"/>
    <n v="120"/>
    <s v="florencio_vargas"/>
    <n v="16"/>
    <n v="5.6244101524353027"/>
    <n v="-72.066802978515625"/>
    <n v="9.0800002217292786E-2"/>
    <n v="9.7400002181529999E-2"/>
    <n v="7.8999996185302734E-3"/>
    <n v="9.9393866956233978E-2"/>
    <n v="9.9399998784065247E-2"/>
    <n v="0.29449999332427979"/>
    <n v="0.1044000014662743"/>
    <n v="0"/>
    <n v="0"/>
    <n v="5.7000000961124897E-3"/>
    <n v="1"/>
    <n v="1"/>
    <n v="1"/>
    <n v="1"/>
    <n v="1"/>
    <n v="1"/>
    <n v="1"/>
  </r>
  <r>
    <n v="5724"/>
    <s v="2015_a_llanos_casanare_nunchia"/>
    <n v="2015"/>
    <s v="b"/>
    <n v="12"/>
    <n v="4"/>
    <d v="2014-12-26T00:00:00"/>
    <d v="2015-04-15T00:00:00"/>
    <s v="llanos"/>
    <s v="casanare"/>
    <s v="nunchia"/>
    <s v="el_caucho"/>
    <s v="finca_el_danubio"/>
    <s v="lote_no_registra"/>
    <x v="50"/>
    <n v="110"/>
    <s v="julio_perez"/>
    <n v="16"/>
    <n v="5.5764098167419434"/>
    <n v="-72.026969909667969"/>
    <n v="9.2399999499320984E-2"/>
    <n v="0"/>
    <n v="0"/>
    <n v="0.1139811277389526"/>
    <n v="0.1140000000596046"/>
    <n v="4.6799998730421073E-2"/>
    <n v="1.080000028014183E-2"/>
    <n v="0.67000001668930054"/>
    <n v="0"/>
    <n v="1.4200000092387199E-2"/>
    <n v="1"/>
    <n v="0"/>
    <n v="0"/>
    <n v="1"/>
    <n v="1"/>
    <n v="1"/>
    <n v="1"/>
  </r>
  <r>
    <n v="5725"/>
    <s v="2015_a_llanos_casanare_nunchia"/>
    <n v="2015"/>
    <s v="b"/>
    <n v="12"/>
    <n v="4"/>
    <d v="2014-12-31T00:00:00"/>
    <d v="2015-04-15T00:00:00"/>
    <s v="llanos"/>
    <s v="casanare"/>
    <s v="nunchia"/>
    <s v="el_caucho"/>
    <s v="finca_el_delirio"/>
    <s v="lote_2_ha"/>
    <x v="50"/>
    <n v="105"/>
    <s v="eduardo_perez"/>
    <n v="16"/>
    <n v="5.6444001197814941"/>
    <n v="-72.050048828125"/>
    <n v="0.1111999973654747"/>
    <n v="4.8099998384714127E-2"/>
    <n v="3.4299999475479133E-2"/>
    <n v="0.56886923313140869"/>
    <n v="0.56889998912811279"/>
    <n v="0.31769999861717219"/>
    <n v="0.11159999668598181"/>
    <n v="0.52999997138977051"/>
    <n v="4"/>
    <n v="2.099999925121665E-3"/>
    <n v="1"/>
    <n v="1"/>
    <n v="1"/>
    <n v="1"/>
    <n v="1"/>
    <n v="1"/>
    <n v="1"/>
  </r>
  <r>
    <n v="5726"/>
    <s v="2015_a_llanos_casanare_nunchia"/>
    <n v="2015"/>
    <s v="b"/>
    <n v="12"/>
    <n v="4"/>
    <d v="2014-12-21T00:00:00"/>
    <d v="2015-04-15T00:00:00"/>
    <s v="llanos"/>
    <s v="casanare"/>
    <s v="nunchia"/>
    <s v="el_caucho"/>
    <s v="finca_no_registra"/>
    <s v="lote_30_ha"/>
    <x v="0"/>
    <n v="115"/>
    <s v="leni_gonzales"/>
    <n v="16"/>
    <n v="5.5794401168823242"/>
    <n v="-72.028129577636719"/>
    <n v="0.17239999771118161"/>
    <n v="0.18029999732971189"/>
    <n v="8.8399998843669891E-2"/>
    <n v="0.96888071298599243"/>
    <n v="0.96890002489089966"/>
    <n v="0.84520000219345093"/>
    <n v="0.11439999938011169"/>
    <n v="1.099999994039536E-2"/>
    <n v="0"/>
    <n v="1.0099999606609339E-2"/>
    <n v="1"/>
    <n v="1"/>
    <n v="1"/>
    <n v="1"/>
    <n v="1"/>
    <n v="1"/>
    <n v="1"/>
  </r>
  <r>
    <n v="5727"/>
    <s v="2015_a_llanos_casanare_nunchia"/>
    <n v="2015"/>
    <s v="b"/>
    <n v="12"/>
    <n v="4"/>
    <d v="2014-12-16T00:00:00"/>
    <d v="2015-04-15T00:00:00"/>
    <s v="llanos"/>
    <s v="casanare"/>
    <s v="nunchia"/>
    <s v="romero"/>
    <s v="finca_la_porfia"/>
    <s v="lote_27"/>
    <x v="50"/>
    <n v="120"/>
    <s v="henry_cachay"/>
    <n v="16"/>
    <n v="5.4563198089599609"/>
    <n v="-71.977851867675781"/>
    <n v="0.17159999907016751"/>
    <n v="0.15350000560283661"/>
    <n v="6.759999692440033E-2"/>
    <n v="0.98666667938232422"/>
    <n v="0.98669999837875366"/>
    <n v="0.10050000250339509"/>
    <n v="6.4000003039836884E-2"/>
    <n v="0"/>
    <n v="0"/>
    <n v="3.0400000512599949E-2"/>
    <n v="1"/>
    <n v="1"/>
    <n v="1"/>
    <n v="1"/>
    <n v="1"/>
    <n v="1"/>
    <n v="1"/>
  </r>
  <r>
    <n v="5728"/>
    <s v="2015_a_llanos_casanare_nunchia"/>
    <n v="2015"/>
    <s v="b"/>
    <n v="12"/>
    <n v="4"/>
    <d v="2014-12-16T00:00:00"/>
    <d v="2015-04-15T00:00:00"/>
    <s v="llanos"/>
    <s v="casanare"/>
    <s v="nunchia"/>
    <s v="romero"/>
    <s v="finca_ma_negra"/>
    <s v="lote_no_registra"/>
    <x v="17"/>
    <n v="120"/>
    <s v="julio_martinez"/>
    <n v="16"/>
    <n v="5.407249927520752"/>
    <n v="-71.974128723144531"/>
    <n v="0.13519999384880069"/>
    <n v="0.2230000048875809"/>
    <n v="0.13189999759197241"/>
    <n v="1"/>
    <n v="1"/>
    <n v="0.15940000116825101"/>
    <n v="9.7999997437000275E-2"/>
    <n v="0"/>
    <n v="4"/>
    <n v="0"/>
    <n v="1"/>
    <n v="1"/>
    <n v="1"/>
    <n v="1"/>
    <n v="0"/>
    <n v="1"/>
    <n v="1"/>
  </r>
  <r>
    <n v="5729"/>
    <s v="2015_a_llanos_casanare_nunchia"/>
    <n v="2015"/>
    <s v="b"/>
    <n v="12"/>
    <n v="4"/>
    <d v="2014-12-16T00:00:00"/>
    <d v="2015-04-15T00:00:00"/>
    <s v="llanos"/>
    <s v="casanare"/>
    <s v="nunchia"/>
    <s v="caucho"/>
    <s v="finca_no_registra"/>
    <s v="lote_20_ha"/>
    <x v="17"/>
    <n v="120"/>
    <s v="ricardo_mendoza"/>
    <n v="16"/>
    <n v="5.5813298225402832"/>
    <n v="-72.030113220214844"/>
    <n v="0.15000000596046451"/>
    <n v="0.19689999520778659"/>
    <n v="3.189999982714653E-2"/>
    <n v="0.89445537328720093"/>
    <n v="0.8945000171661377"/>
    <n v="0.16709999740123749"/>
    <n v="3.4000001847743988E-2"/>
    <n v="0"/>
    <n v="0"/>
    <n v="5.59999980032444E-3"/>
    <n v="1"/>
    <n v="1"/>
    <n v="1"/>
    <n v="1"/>
    <n v="1"/>
    <n v="1"/>
    <n v="1"/>
  </r>
  <r>
    <n v="5730"/>
    <s v="2015_a_llanos_casanare_tauramena"/>
    <n v="2015"/>
    <s v="a"/>
    <n v="1"/>
    <n v="4"/>
    <d v="2015-01-10T00:00:00"/>
    <d v="2015-04-15T00:00:00"/>
    <s v="llanos"/>
    <s v="casanare"/>
    <s v="tauramena"/>
    <s v="el_raizal"/>
    <s v="finca_la_fotuna"/>
    <s v="lote_25_ha"/>
    <x v="50"/>
    <n v="95"/>
    <s v="campo_elias_urrutia"/>
    <n v="16"/>
    <n v="4.83135986328125"/>
    <n v="-72.678398132324219"/>
    <n v="0.2347999960184097"/>
    <n v="2.830000035464764E-2"/>
    <n v="0"/>
    <n v="0.78235757350921631"/>
    <n v="0.78240001201629639"/>
    <n v="0.15680000185966489"/>
    <n v="6.4800001680850983E-2"/>
    <n v="0"/>
    <n v="0"/>
    <n v="2.4000001139938831E-3"/>
    <n v="1"/>
    <n v="1"/>
    <n v="0"/>
    <n v="1"/>
    <n v="1"/>
    <n v="1"/>
    <n v="1"/>
  </r>
  <r>
    <n v="5731"/>
    <s v="2015_a_llanos_casanare_tauramena"/>
    <n v="2015"/>
    <s v="a"/>
    <n v="1"/>
    <n v="4"/>
    <d v="2015-01-03T00:00:00"/>
    <d v="2015-04-15T00:00:00"/>
    <s v="llanos"/>
    <s v="casanare"/>
    <s v="tauramena"/>
    <s v="el_raizal"/>
    <s v="finca_la_fortuna"/>
    <s v="lote_8_ha"/>
    <x v="50"/>
    <n v="102"/>
    <s v="campo_elias_urrutia"/>
    <n v="16"/>
    <n v="4.832359790802002"/>
    <n v="-72.6849365234375"/>
    <n v="0.22879999876022339"/>
    <n v="9.3000000342726707E-3"/>
    <n v="2.2500000894069672E-2"/>
    <n v="0.83653444051742554"/>
    <n v="0.83649998903274536"/>
    <n v="0.24359999597072601"/>
    <n v="0.1011999994516373"/>
    <n v="0"/>
    <n v="0"/>
    <n v="8.6999997496604919E-2"/>
    <n v="1"/>
    <n v="1"/>
    <n v="1"/>
    <n v="1"/>
    <n v="1"/>
    <n v="1"/>
    <n v="1"/>
  </r>
  <r>
    <n v="5732"/>
    <s v="2015_a_llanos_casanare_tauramena"/>
    <n v="2015"/>
    <s v="b"/>
    <n v="12"/>
    <n v="4"/>
    <d v="2014-12-11T00:00:00"/>
    <d v="2015-04-15T00:00:00"/>
    <s v="llanos"/>
    <s v="casanare"/>
    <s v="tauramena"/>
    <s v="esmeralda"/>
    <s v="finca_buenaventura"/>
    <s v="lote_45_ha"/>
    <x v="48"/>
    <n v="125"/>
    <s v="francisco_mendoza"/>
    <n v="16"/>
    <n v="4.629539966583252"/>
    <n v="-72.704681396484375"/>
    <n v="0.2347999960184097"/>
    <n v="5.2799999713897712E-2"/>
    <n v="0.13950000703334811"/>
    <n v="0.71702790260314941"/>
    <n v="0.71700000762939453"/>
    <n v="0.64660000801086426"/>
    <n v="0.31159999966621399"/>
    <n v="0.17000000178813929"/>
    <n v="0"/>
    <n v="1.7699999734759331E-2"/>
    <n v="1"/>
    <n v="1"/>
    <n v="1"/>
    <n v="1"/>
    <n v="1"/>
    <n v="1"/>
    <n v="1"/>
  </r>
  <r>
    <n v="5733"/>
    <s v="2015_a_llanos_casanare_tauramena"/>
    <n v="2015"/>
    <s v="b"/>
    <n v="12"/>
    <n v="4"/>
    <d v="2014-12-16T00:00:00"/>
    <d v="2015-04-15T00:00:00"/>
    <s v="llanos"/>
    <s v="casanare"/>
    <s v="tauramena"/>
    <s v="esmeralda"/>
    <s v="finca_buenaventira"/>
    <s v="lote_140_ha"/>
    <x v="48"/>
    <n v="120"/>
    <s v="francisco_mendoza"/>
    <n v="16"/>
    <n v="4.6297202110290527"/>
    <n v="-72.711936950683594"/>
    <n v="0.24040000140666959"/>
    <n v="6.8199999630451202E-2"/>
    <n v="7.7399998903274536E-2"/>
    <n v="0.82285457849502563"/>
    <n v="0.82289999723434448"/>
    <n v="0.743399977684021"/>
    <n v="0.28200000524520868"/>
    <n v="0"/>
    <n v="0"/>
    <n v="4.7499999403953552E-2"/>
    <n v="1"/>
    <n v="1"/>
    <n v="1"/>
    <n v="1"/>
    <n v="1"/>
    <n v="1"/>
    <n v="1"/>
  </r>
  <r>
    <n v="5734"/>
    <s v="2015_a_llanos_casanare_tauramena"/>
    <n v="2015"/>
    <s v="b"/>
    <n v="12"/>
    <n v="4"/>
    <d v="2014-12-31T00:00:00"/>
    <d v="2015-04-15T00:00:00"/>
    <s v="llanos"/>
    <s v="casanare"/>
    <s v="tauramena"/>
    <s v="esmeralda"/>
    <s v="finca_lobos"/>
    <s v="lote_100_ha"/>
    <x v="50"/>
    <n v="105"/>
    <s v="alfonso_olarte"/>
    <n v="16"/>
    <n v="4.5390901565551758"/>
    <n v="-72.605789184570313"/>
    <n v="0.2207999974489212"/>
    <n v="2.669999934732914E-2"/>
    <n v="5.3700000047683723E-2"/>
    <n v="0.97763305902481079"/>
    <n v="0.97759997844696045"/>
    <n v="0.81610000133514404"/>
    <n v="0.2775999903678894"/>
    <n v="0"/>
    <n v="0"/>
    <n v="1.219999976456165E-2"/>
    <n v="1"/>
    <n v="1"/>
    <n v="1"/>
    <n v="1"/>
    <n v="1"/>
    <n v="1"/>
    <n v="1"/>
  </r>
  <r>
    <n v="5735"/>
    <s v="2015_a_llanos_casanare_tauramena"/>
    <n v="2015"/>
    <s v="b"/>
    <n v="12"/>
    <n v="4"/>
    <d v="2014-12-24T00:00:00"/>
    <d v="2015-04-15T00:00:00"/>
    <s v="llanos"/>
    <s v="casanare"/>
    <s v="tauramena"/>
    <s v="esmeralda"/>
    <s v="finca_varquerenia"/>
    <s v="lote_75_ha"/>
    <x v="18"/>
    <n v="112"/>
    <s v="marco_fidel_celis"/>
    <n v="16"/>
    <n v="4.6168398857116699"/>
    <n v="-72.681900024414063"/>
    <n v="0.2199999988079071"/>
    <n v="4.6300001442432397E-2"/>
    <n v="6.25E-2"/>
    <n v="0.4730740487575531"/>
    <n v="0.47310000658035278"/>
    <n v="0.43880000710487371"/>
    <n v="0.1527999937534332"/>
    <n v="0"/>
    <n v="0"/>
    <n v="4.2100001126527793E-2"/>
    <n v="1"/>
    <n v="1"/>
    <n v="1"/>
    <n v="1"/>
    <n v="1"/>
    <n v="1"/>
    <n v="1"/>
  </r>
  <r>
    <n v="5736"/>
    <s v="2015_a_llanos_casanare_tauramena"/>
    <n v="2015"/>
    <s v="b"/>
    <n v="12"/>
    <n v="4"/>
    <d v="2014-12-18T00:00:00"/>
    <d v="2015-04-15T00:00:00"/>
    <s v="llanos"/>
    <s v="casanare"/>
    <s v="tauramena"/>
    <s v="tropillos"/>
    <s v="finca_lote_murcia"/>
    <s v="lote_72_ha"/>
    <x v="76"/>
    <n v="118"/>
    <s v="raul_cabrera"/>
    <n v="16"/>
    <n v="4.6518797874450684"/>
    <n v="-72.569282531738281"/>
    <n v="0.2108000069856644"/>
    <n v="8.0300003290176392E-2"/>
    <n v="1.449999958276749E-2"/>
    <n v="0.47129279375076288"/>
    <n v="0.47130000591278082"/>
    <n v="0.1089000031352043"/>
    <n v="0.1059999987483025"/>
    <n v="0"/>
    <n v="0"/>
    <n v="6.0400001704692841E-2"/>
    <n v="1"/>
    <n v="1"/>
    <n v="1"/>
    <n v="1"/>
    <n v="1"/>
    <n v="1"/>
    <n v="1"/>
  </r>
  <r>
    <n v="5737"/>
    <s v="2015_a_llanos_casanare_tauramena"/>
    <n v="2015"/>
    <s v="b"/>
    <n v="12"/>
    <n v="4"/>
    <d v="2014-12-11T00:00:00"/>
    <d v="2015-04-15T00:00:00"/>
    <s v="llanos"/>
    <s v="casanare"/>
    <s v="tauramena"/>
    <s v="trompillos"/>
    <s v="finca_la_tigra"/>
    <s v="lote_80_ha"/>
    <x v="48"/>
    <n v="125"/>
    <s v="raul_cabrera"/>
    <n v="16"/>
    <n v="4.6151700019836426"/>
    <n v="-72.576240539550781"/>
    <n v="0.22789999842643741"/>
    <n v="1.9600000232458111E-2"/>
    <n v="8.7700001895427704E-2"/>
    <n v="0.94907408952713013"/>
    <n v="0.94910001754760742"/>
    <n v="0.16140000522136691"/>
    <n v="9.790000319480896E-2"/>
    <n v="0.2199999988079071"/>
    <n v="0"/>
    <n v="5.4900001734495163E-2"/>
    <n v="1"/>
    <n v="1"/>
    <n v="1"/>
    <n v="1"/>
    <n v="1"/>
    <n v="1"/>
    <n v="1"/>
  </r>
  <r>
    <n v="5738"/>
    <s v="2015_a_llanos_casanare_tauramena"/>
    <n v="2015"/>
    <s v="b"/>
    <n v="12"/>
    <n v="4"/>
    <d v="2014-12-24T00:00:00"/>
    <d v="2015-04-15T00:00:00"/>
    <s v="llanos"/>
    <s v="casanare"/>
    <s v="tauramena"/>
    <s v="vigia_trompillos"/>
    <s v="finca_pozo_petrolero"/>
    <s v="lote_16_ha"/>
    <x v="76"/>
    <n v="112"/>
    <s v="raul_cabrera"/>
    <n v="16"/>
    <n v="4.6217899322509766"/>
    <n v="-72.549522399902344"/>
    <n v="0.2363999933004379"/>
    <n v="2.439999952912331E-2"/>
    <n v="3.400000045076013E-3"/>
    <n v="0.52048879861831665"/>
    <n v="0.52050000429153442"/>
    <n v="0.59160000085830688"/>
    <n v="0.2339999973773956"/>
    <n v="0"/>
    <n v="0"/>
    <n v="1.5399999916553501E-2"/>
    <n v="1"/>
    <n v="1"/>
    <n v="1"/>
    <n v="1"/>
    <n v="1"/>
    <n v="1"/>
    <n v="1"/>
  </r>
  <r>
    <n v="5739"/>
    <s v="2015_a_llanos_casanare_tauramena"/>
    <n v="2015"/>
    <s v="b"/>
    <n v="12"/>
    <n v="4"/>
    <d v="2014-12-31T00:00:00"/>
    <d v="2015-04-15T00:00:00"/>
    <s v="llanos"/>
    <s v="casanare"/>
    <s v="tauramena"/>
    <s v="trompillos"/>
    <s v="finca_estacion_petrolera"/>
    <s v="lote_13_ha"/>
    <x v="50"/>
    <n v="105"/>
    <s v="rau_cabrera"/>
    <n v="16"/>
    <n v="4.6226701736450204"/>
    <n v="-72.548370361328125"/>
    <n v="0.2460000067949295"/>
    <n v="1.269999984651804E-2"/>
    <n v="1.300000003539026E-3"/>
    <n v="0.37305474281311041"/>
    <n v="0.37310001254081732"/>
    <n v="0.41780000925064092"/>
    <n v="0.15600000321865079"/>
    <n v="0"/>
    <n v="0"/>
    <n v="1.610000059008598E-2"/>
    <n v="1"/>
    <n v="1"/>
    <n v="1"/>
    <n v="1"/>
    <n v="1"/>
    <n v="1"/>
    <n v="1"/>
  </r>
  <r>
    <n v="5740"/>
    <s v="2015_a_llanos_casanare_tauramena"/>
    <n v="2015"/>
    <s v="b"/>
    <n v="12"/>
    <n v="4"/>
    <d v="2014-12-31T00:00:00"/>
    <d v="2015-04-15T00:00:00"/>
    <s v="llanos"/>
    <s v="casanare"/>
    <s v="tauramena"/>
    <s v="torupe"/>
    <s v="finca_conquista"/>
    <s v="lote_42_ha"/>
    <x v="0"/>
    <n v="105"/>
    <s v="juan_antonio_vargas"/>
    <n v="16"/>
    <n v="4.3408699035644531"/>
    <n v="-72.503807067871094"/>
    <n v="0.24519999325275421"/>
    <n v="1.7000000225380061E-3"/>
    <n v="1.39999995008111E-3"/>
    <n v="0.18531499803066251"/>
    <n v="0.1852999925613403"/>
    <n v="0.29789999127388"/>
    <n v="0.14200000464916229"/>
    <n v="0"/>
    <n v="0"/>
    <n v="4.9000000581145287E-3"/>
    <n v="1"/>
    <n v="1"/>
    <n v="1"/>
    <n v="1"/>
    <n v="1"/>
    <n v="1"/>
    <n v="1"/>
  </r>
  <r>
    <n v="5741"/>
    <s v="2015_a_llanos_casanare_tauramena"/>
    <n v="2015"/>
    <s v="b"/>
    <n v="12"/>
    <n v="4"/>
    <d v="2014-12-24T00:00:00"/>
    <d v="2015-04-15T00:00:00"/>
    <s v="llanos"/>
    <s v="casanare"/>
    <s v="tauramena"/>
    <s v="ikia"/>
    <s v="finca_cimarron"/>
    <s v="lote_14"/>
    <x v="17"/>
    <n v="112"/>
    <s v="campo_elias_urrutia"/>
    <n v="16"/>
    <n v="4.9277100563049316"/>
    <n v="-72.536041259765625"/>
    <n v="0.164000004529953"/>
    <n v="0.18389999866485601"/>
    <n v="7.3000001721084118E-3"/>
    <n v="0.97820174694061279"/>
    <n v="0.97820001840591431"/>
    <n v="0.7466999888420105"/>
    <n v="0.1111999973654747"/>
    <n v="0"/>
    <n v="0"/>
    <n v="2.099999925121665E-3"/>
    <n v="1"/>
    <n v="1"/>
    <n v="1"/>
    <n v="1"/>
    <n v="1"/>
    <n v="1"/>
    <n v="1"/>
  </r>
  <r>
    <n v="5742"/>
    <s v="2015_a_llanos_casanare_tauramena"/>
    <n v="2015"/>
    <s v="b"/>
    <n v="12"/>
    <n v="4"/>
    <d v="2014-12-21T00:00:00"/>
    <d v="2015-04-15T00:00:00"/>
    <s v="llanos"/>
    <s v="casanare"/>
    <s v="tauramena"/>
    <s v="ikia"/>
    <s v="finca_mojajeyes"/>
    <s v="lote_mojajeyes"/>
    <x v="17"/>
    <n v="115"/>
    <s v="heguel_garcia"/>
    <n v="16"/>
    <n v="4.931769847869873"/>
    <n v="-72.603401184082031"/>
    <n v="0.16359999775886541"/>
    <n v="0.16079999506473541"/>
    <n v="1.329999975860119E-2"/>
    <n v="0.86945533752441406"/>
    <n v="0.86949998140335083"/>
    <n v="0.95810002088546753"/>
    <n v="0.1563999950885773"/>
    <n v="2.999999932944775E-2"/>
    <n v="0"/>
    <n v="2.099999925121665E-3"/>
    <n v="1"/>
    <n v="1"/>
    <n v="1"/>
    <n v="1"/>
    <n v="1"/>
    <n v="1"/>
    <n v="1"/>
  </r>
  <r>
    <n v="5743"/>
    <s v="2015_a_llanos_casanare_tauramena"/>
    <n v="2015"/>
    <s v="a"/>
    <n v="1"/>
    <n v="4"/>
    <d v="2015-01-05T00:00:00"/>
    <d v="2015-04-15T00:00:00"/>
    <s v="llanos"/>
    <s v="casanare"/>
    <s v="tauramena"/>
    <s v="tacuya"/>
    <s v="finca_la_fortuna"/>
    <s v="lote_el_campamento"/>
    <x v="50"/>
    <n v="100"/>
    <s v="campo_elias_urrutia"/>
    <n v="16"/>
    <n v="4.8264498710632324"/>
    <n v="-72.673423767089844"/>
    <n v="0.20759999752044681"/>
    <n v="6.8000000901520252E-3"/>
    <n v="3.599999938160181E-3"/>
    <n v="6.811145693063736E-3"/>
    <n v="6.8000000901520252E-3"/>
    <n v="4.5200001448392868E-2"/>
    <n v="4.8000002279877663E-3"/>
    <n v="0"/>
    <n v="0"/>
    <n v="0"/>
    <n v="1"/>
    <n v="1"/>
    <n v="1"/>
    <n v="1"/>
    <n v="0"/>
    <n v="1"/>
    <n v="1"/>
  </r>
  <r>
    <n v="5744"/>
    <s v="2015_a_llanos_casanare_tauramena"/>
    <n v="2015"/>
    <s v="b"/>
    <n v="12"/>
    <n v="4"/>
    <d v="2014-12-11T00:00:00"/>
    <d v="2015-04-15T00:00:00"/>
    <s v="llanos"/>
    <s v="casanare"/>
    <s v="tauramena"/>
    <s v="ikia"/>
    <s v="finca_majajeyes"/>
    <s v="lote_las_70"/>
    <x v="0"/>
    <n v="125"/>
    <s v="william_cardenal"/>
    <n v="16"/>
    <n v="4.9252099990844727"/>
    <n v="-72.597877502441406"/>
    <n v="0.15760000050067899"/>
    <n v="0.18899999558925629"/>
    <n v="0"/>
    <n v="0.89033693075180054"/>
    <n v="0.89029997587203979"/>
    <n v="0.81169998645782471"/>
    <n v="8.7999999523162842E-2"/>
    <n v="0.40999999642372131"/>
    <n v="0"/>
    <n v="6.2000001780688763E-3"/>
    <n v="1"/>
    <n v="1"/>
    <n v="0"/>
    <n v="1"/>
    <n v="1"/>
    <n v="1"/>
    <n v="1"/>
  </r>
  <r>
    <n v="5745"/>
    <s v="2015_a_llanos_casanare_tauramena"/>
    <n v="2015"/>
    <s v="a"/>
    <n v="1"/>
    <n v="4"/>
    <d v="2015-01-20T00:00:00"/>
    <d v="2015-04-15T00:00:00"/>
    <s v="llanos"/>
    <s v="casanare"/>
    <s v="tauramena"/>
    <s v="cusiana"/>
    <s v="finca_el_cimarron"/>
    <s v="lote_las_24_neila"/>
    <x v="50"/>
    <n v="85"/>
    <s v="campo_elias_urrutia"/>
    <n v="16"/>
    <n v="4.9203901290893546"/>
    <n v="-72.552001953125"/>
    <n v="0.2476000040769577"/>
    <n v="0.20379999279975891"/>
    <n v="0"/>
    <n v="0.13826026022434229"/>
    <n v="0.13830000162124631"/>
    <n v="7.9400002956390381E-2"/>
    <n v="5.0799999386072159E-2"/>
    <n v="2.400000020861626E-2"/>
    <n v="0"/>
    <n v="1.2600000016391281E-2"/>
    <n v="1"/>
    <n v="1"/>
    <n v="0"/>
    <n v="1"/>
    <n v="1"/>
    <n v="1"/>
    <n v="1"/>
  </r>
  <r>
    <n v="5746"/>
    <s v="2015_a_llanos_casanare_tauramena"/>
    <n v="2015"/>
    <s v="a"/>
    <n v="1"/>
    <n v="4"/>
    <d v="2015-01-20T00:00:00"/>
    <d v="2015-04-15T00:00:00"/>
    <s v="llanos"/>
    <s v="casanare"/>
    <s v="tauramena"/>
    <s v="calenturas"/>
    <s v="finca_calenturas"/>
    <s v="lote_las_40"/>
    <x v="50"/>
    <n v="85"/>
    <s v="campo_elias_urrutia"/>
    <n v="16"/>
    <n v="4.9331398010253906"/>
    <n v="-72.605751037597656"/>
    <n v="0.25360000133514399"/>
    <n v="3.9599999785423279E-2"/>
    <n v="0"/>
    <n v="0.34208452701568598"/>
    <n v="0.34209999442100519"/>
    <n v="0.1032000035047531"/>
    <n v="9.0000003576278687E-2"/>
    <n v="3.2999999821186073E-2"/>
    <n v="0"/>
    <n v="1.0900000110268589E-2"/>
    <n v="1"/>
    <n v="1"/>
    <n v="0"/>
    <n v="1"/>
    <n v="1"/>
    <n v="1"/>
    <n v="1"/>
  </r>
  <r>
    <n v="5747"/>
    <s v="2015_a_llanos_casanare_tauramena"/>
    <n v="2015"/>
    <s v="b"/>
    <n v="12"/>
    <n v="4"/>
    <d v="2014-12-13T00:00:00"/>
    <d v="2015-04-15T00:00:00"/>
    <s v="llanos"/>
    <s v="casanare"/>
    <s v="tauramena"/>
    <s v="la_iquia"/>
    <s v="finca_la_union"/>
    <s v="lote_entrada"/>
    <x v="0"/>
    <n v="123"/>
    <s v="efredy_ramos"/>
    <n v="16"/>
    <n v="4.9477801322937012"/>
    <n v="-72.6136474609375"/>
    <n v="0.1816000044345856"/>
    <n v="7.8800000250339508E-2"/>
    <n v="2.7499999850988392E-2"/>
    <n v="0.32409420609474182"/>
    <n v="0.32409998774528498"/>
    <n v="0.1569000035524368"/>
    <n v="0.12999999523162839"/>
    <n v="0"/>
    <n v="0"/>
    <n v="2.040000073611736E-2"/>
    <n v="1"/>
    <n v="1"/>
    <n v="1"/>
    <n v="1"/>
    <n v="1"/>
    <n v="1"/>
    <n v="1"/>
  </r>
  <r>
    <n v="5748"/>
    <s v="2015_a_llanos_casanare_tauramena"/>
    <n v="2015"/>
    <s v="b"/>
    <n v="12"/>
    <n v="4"/>
    <d v="2014-12-22T00:00:00"/>
    <d v="2015-04-15T00:00:00"/>
    <s v="llanos"/>
    <s v="casanare"/>
    <s v="tauramena"/>
    <s v="villa_rosa"/>
    <s v="finca_no_registra"/>
    <s v="lote_las_30"/>
    <x v="17"/>
    <n v="114"/>
    <s v="ramon_perdomo"/>
    <n v="16"/>
    <n v="4.9648299217224121"/>
    <n v="-72.574386596679688"/>
    <n v="0.23579999804496771"/>
    <n v="2.4499999359250069E-2"/>
    <n v="3.4499999135732651E-2"/>
    <n v="0.34264156222343439"/>
    <n v="0.34259998798370361"/>
    <n v="0.43889999389648438"/>
    <n v="0.1730999946594238"/>
    <n v="0"/>
    <n v="0"/>
    <n v="9.2000002041459084E-3"/>
    <n v="1"/>
    <n v="1"/>
    <n v="1"/>
    <n v="1"/>
    <n v="1"/>
    <n v="1"/>
    <n v="1"/>
  </r>
  <r>
    <n v="5749"/>
    <s v="2015_a_llanos_casanare_tauramena"/>
    <n v="2015"/>
    <s v="b"/>
    <n v="12"/>
    <n v="4"/>
    <d v="2014-12-30T00:00:00"/>
    <d v="2015-04-15T00:00:00"/>
    <s v="llanos"/>
    <s v="casanare"/>
    <s v="tauramena"/>
    <s v="cuernavaca"/>
    <s v="finca_cuernavaca"/>
    <s v="lote_las_96"/>
    <x v="17"/>
    <n v="106"/>
    <s v="fernando_moreno"/>
    <n v="16"/>
    <n v="4.8901400566101074"/>
    <n v="-72.501220703125"/>
    <n v="0.2383999973535538"/>
    <n v="4.9899999052286148E-2"/>
    <n v="1.410000026226044E-2"/>
    <n v="0.42255336046218872"/>
    <n v="0.42260000109672552"/>
    <n v="0.31159999966621399"/>
    <n v="0.1379999965429306"/>
    <n v="0"/>
    <n v="0"/>
    <n v="1.549999974668026E-2"/>
    <n v="1"/>
    <n v="1"/>
    <n v="1"/>
    <n v="1"/>
    <n v="1"/>
    <n v="1"/>
    <n v="1"/>
  </r>
  <r>
    <n v="5750"/>
    <s v="2015_a_llanos_casanare_tauramena"/>
    <n v="2015"/>
    <s v="a"/>
    <n v="1"/>
    <n v="4"/>
    <d v="2015-01-05T00:00:00"/>
    <d v="2015-04-15T00:00:00"/>
    <s v="llanos"/>
    <s v="casanare"/>
    <s v="tauramena"/>
    <s v="el_raizal"/>
    <s v="finca_la_defensa"/>
    <s v="lote_moriche"/>
    <x v="17"/>
    <n v="100"/>
    <s v="numael_lopez"/>
    <n v="16"/>
    <n v="4.8709402084350586"/>
    <n v="-72.647323608398438"/>
    <n v="0.27720001339912409"/>
    <n v="4.3000001460313797E-2"/>
    <n v="2.669999934732914E-2"/>
    <n v="0.41961437463760382"/>
    <n v="0.41960000991821289"/>
    <n v="0.37970000505447388"/>
    <n v="0.17599999904632571"/>
    <n v="0"/>
    <n v="0"/>
    <n v="2.140000090003014E-2"/>
    <n v="1"/>
    <n v="1"/>
    <n v="1"/>
    <n v="1"/>
    <n v="1"/>
    <n v="1"/>
    <n v="1"/>
  </r>
  <r>
    <n v="5751"/>
    <s v="2015_a_llanos_casanare_mani"/>
    <n v="2015"/>
    <s v="b"/>
    <n v="12"/>
    <n v="4"/>
    <d v="2014-12-23T00:00:00"/>
    <d v="2015-04-15T00:00:00"/>
    <s v="llanos"/>
    <s v="casanare"/>
    <s v="mani"/>
    <s v="mate_pinia"/>
    <s v="finca_balmoral"/>
    <s v="lote_el_campamento"/>
    <x v="77"/>
    <n v="113"/>
    <s v="oscar_londonio"/>
    <n v="16"/>
    <n v="4.875150203704834"/>
    <n v="-72.343551635742188"/>
    <n v="0.22959999740123749"/>
    <n v="2.989999949932098E-2"/>
    <n v="0"/>
    <n v="2.8854930773377419E-2"/>
    <n v="2.8899999335408211E-2"/>
    <n v="9.3000000342726707E-3"/>
    <n v="4.3999999761581421E-3"/>
    <n v="0"/>
    <n v="0"/>
    <n v="2.009999938309193E-2"/>
    <n v="1"/>
    <n v="1"/>
    <n v="0"/>
    <n v="1"/>
    <n v="1"/>
    <n v="1"/>
    <n v="1"/>
  </r>
  <r>
    <n v="5752"/>
    <s v="2015_a_llanos_casanare_mani"/>
    <n v="2015"/>
    <s v="a"/>
    <n v="1"/>
    <n v="4"/>
    <d v="2015-01-04T00:00:00"/>
    <d v="2015-04-15T00:00:00"/>
    <s v="llanos"/>
    <s v="casanare"/>
    <s v="mani"/>
    <s v="mate_pinia"/>
    <s v="finca_el_carajo"/>
    <s v="lote_alganistan"/>
    <x v="50"/>
    <n v="101"/>
    <s v="inger_tatiana_martinez"/>
    <n v="16"/>
    <n v="4.8463501930236816"/>
    <n v="-72.257080078125"/>
    <n v="0.21320000290870669"/>
    <n v="0.17180000245571139"/>
    <n v="1.4000000432133669E-2"/>
    <n v="0.17926526069641111"/>
    <n v="0.17929999530315399"/>
    <n v="0"/>
    <n v="0"/>
    <n v="2.199999988079071E-2"/>
    <n v="8"/>
    <n v="0"/>
    <n v="1"/>
    <n v="1"/>
    <n v="1"/>
    <n v="1"/>
    <n v="0"/>
    <n v="1"/>
    <n v="0"/>
  </r>
  <r>
    <n v="5753"/>
    <s v="2015_a_llanos_casanare_mani"/>
    <n v="2015"/>
    <s v="b"/>
    <n v="12"/>
    <n v="4"/>
    <d v="2014-12-30T00:00:00"/>
    <d v="2015-04-15T00:00:00"/>
    <s v="llanos"/>
    <s v="casanare"/>
    <s v="mani"/>
    <s v="tamaruco"/>
    <s v="finca_tarapaca"/>
    <s v="lote_el_rincon"/>
    <x v="48"/>
    <n v="106"/>
    <s v="carlos_mora"/>
    <n v="16"/>
    <n v="4.8839597702026367"/>
    <n v="-72.258491516113281"/>
    <n v="0.22560000419616699"/>
    <n v="3.9400000125169747E-2"/>
    <n v="0"/>
    <n v="7.5946137309074402E-2"/>
    <n v="7.590000331401825E-2"/>
    <n v="3.4800000488758087E-2"/>
    <n v="1.2400000356137751E-2"/>
    <n v="0.57999998331069946"/>
    <n v="0"/>
    <n v="0"/>
    <n v="1"/>
    <n v="1"/>
    <n v="0"/>
    <n v="1"/>
    <n v="0"/>
    <n v="1"/>
    <n v="1"/>
  </r>
  <r>
    <n v="5754"/>
    <s v="2015_a_llanos_casanare_mani"/>
    <n v="2015"/>
    <s v="a"/>
    <n v="1"/>
    <n v="4"/>
    <d v="2015-01-15T00:00:00"/>
    <d v="2015-04-15T00:00:00"/>
    <s v="llanos"/>
    <s v="casanare"/>
    <s v="mani"/>
    <s v="la_guinea"/>
    <s v="finca_el_caiman"/>
    <s v="lote_el_caiman_2"/>
    <x v="50"/>
    <n v="90"/>
    <s v="camila_mocano"/>
    <n v="16"/>
    <n v="4.7844200134277344"/>
    <n v="-72.281196594238281"/>
    <n v="0.20280000567436221"/>
    <n v="0.12319999933242801"/>
    <n v="1.610000059008598E-2"/>
    <n v="0.1163884028792381"/>
    <n v="0.1164000034332275"/>
    <n v="0"/>
    <n v="0"/>
    <n v="0.60000002384185791"/>
    <n v="4"/>
    <n v="0"/>
    <n v="1"/>
    <n v="1"/>
    <n v="1"/>
    <n v="1"/>
    <n v="0"/>
    <n v="1"/>
    <n v="0"/>
  </r>
  <r>
    <n v="5755"/>
    <s v="2015_a_llanos_casanare_mani"/>
    <n v="2015"/>
    <s v="b"/>
    <n v="12"/>
    <n v="4"/>
    <d v="2014-12-16T00:00:00"/>
    <d v="2015-04-15T00:00:00"/>
    <s v="llanos"/>
    <s v="casanare"/>
    <s v="mani"/>
    <s v="mundo_nuevo"/>
    <s v="finca_el_silencio"/>
    <s v="lote_silencio"/>
    <x v="48"/>
    <n v="120"/>
    <s v="jose_maria_roa"/>
    <n v="16"/>
    <n v="4.8124299049377441"/>
    <n v="-72.215721130371094"/>
    <n v="0.1488000005483627"/>
    <n v="0.1215000003576279"/>
    <n v="0"/>
    <n v="0.77288240194320679"/>
    <n v="0.77289998531341553"/>
    <n v="0.88779997825622559"/>
    <n v="9.7999997437000275E-2"/>
    <n v="0"/>
    <n v="0"/>
    <n v="6.2000001780688763E-3"/>
    <n v="1"/>
    <n v="1"/>
    <n v="0"/>
    <n v="1"/>
    <n v="1"/>
    <n v="1"/>
    <n v="1"/>
  </r>
  <r>
    <n v="5756"/>
    <s v="2015_a_llanos_casanare_mani"/>
    <n v="2015"/>
    <s v="a"/>
    <n v="1"/>
    <n v="4"/>
    <d v="2015-01-15T00:00:00"/>
    <d v="2015-04-15T00:00:00"/>
    <s v="llanos"/>
    <s v="casanare"/>
    <s v="mani"/>
    <s v="la_armenia"/>
    <s v="finca_la_concordia"/>
    <s v="lote_las_20"/>
    <x v="50"/>
    <n v="90"/>
    <s v="william_carpintero"/>
    <n v="16"/>
    <n v="4.8951101303100586"/>
    <n v="-72.164047241210938"/>
    <n v="0.13120000064373019"/>
    <n v="1.7999999225139621E-2"/>
    <n v="2.499999944120646E-3"/>
    <n v="0.43155515193939209"/>
    <n v="0.43160000443458563"/>
    <n v="0.15569999814033511"/>
    <n v="3.5999998450279243E-2"/>
    <n v="0"/>
    <n v="0"/>
    <n v="1.6499999910593029E-2"/>
    <n v="1"/>
    <n v="1"/>
    <n v="1"/>
    <n v="1"/>
    <n v="1"/>
    <n v="1"/>
    <n v="1"/>
  </r>
  <r>
    <n v="5757"/>
    <s v="2015_a_llanos_casanare_mani"/>
    <n v="2015"/>
    <s v="b"/>
    <n v="12"/>
    <n v="4"/>
    <d v="2014-12-19T00:00:00"/>
    <d v="2015-04-15T00:00:00"/>
    <s v="llanos"/>
    <s v="casanare"/>
    <s v="mani"/>
    <s v="mundo_nuevo"/>
    <s v="finca_mate_palma"/>
    <s v="lote_mate_palma_3"/>
    <x v="50"/>
    <n v="117"/>
    <s v="ariel_diaz"/>
    <n v="16"/>
    <n v="4.9574999809265137"/>
    <n v="-72.257080078125"/>
    <n v="0.23080000281333921"/>
    <n v="3.0700000002980229E-2"/>
    <n v="6.0000000521540642E-3"/>
    <n v="5.3716860711574548E-2"/>
    <n v="5.3700000047683723E-2"/>
    <n v="5.6699998676776893E-2"/>
    <n v="2.1199999377131459E-2"/>
    <n v="0"/>
    <n v="0"/>
    <n v="0"/>
    <n v="1"/>
    <n v="1"/>
    <n v="1"/>
    <n v="1"/>
    <n v="0"/>
    <n v="1"/>
    <n v="1"/>
  </r>
  <r>
    <n v="5758"/>
    <s v="2015_a_llanos_casanare_mani"/>
    <n v="2015"/>
    <s v="a"/>
    <n v="1"/>
    <n v="4"/>
    <d v="2015-01-03T00:00:00"/>
    <d v="2015-04-15T00:00:00"/>
    <s v="llanos"/>
    <s v="casanare"/>
    <s v="mani"/>
    <s v="tamaruco"/>
    <s v="finca_tarataca"/>
    <s v="lote_el_campamento"/>
    <x v="48"/>
    <n v="102"/>
    <s v="simon_diaz"/>
    <n v="16"/>
    <n v="4.9783201217651367"/>
    <n v="-72.253128051757813"/>
    <n v="0.23199999332427981"/>
    <n v="3.0999999493360519E-2"/>
    <n v="0"/>
    <n v="3.7098892033100128E-2"/>
    <n v="3.7099998444318771E-2"/>
    <n v="2.4499999359250069E-2"/>
    <n v="1.080000028014183E-2"/>
    <n v="0.40999999642372131"/>
    <n v="0"/>
    <n v="2.4499999359250069E-2"/>
    <n v="1"/>
    <n v="1"/>
    <n v="0"/>
    <n v="1"/>
    <n v="1"/>
    <n v="1"/>
    <n v="1"/>
  </r>
  <r>
    <n v="5759"/>
    <s v="2015_a_llanos_casanare_aguazul"/>
    <n v="2015"/>
    <s v="b"/>
    <n v="12"/>
    <n v="4"/>
    <d v="2014-12-26T00:00:00"/>
    <d v="2015-04-15T00:00:00"/>
    <s v="llanos"/>
    <s v="casanare"/>
    <s v="aguazul"/>
    <s v="guaimaro"/>
    <s v="finca_la_pedregosa"/>
    <s v="lote_las_13"/>
    <x v="17"/>
    <n v="110"/>
    <s v="ruben_torres"/>
    <n v="16"/>
    <n v="5.1839199066162109"/>
    <n v="-72.401107788085938"/>
    <n v="0.13400000333786011"/>
    <n v="0.15489999949932101"/>
    <n v="1.0900000110268589E-2"/>
    <n v="0.62023526430130005"/>
    <n v="0.62019997835159302"/>
    <n v="7.1999996900558472E-2"/>
    <n v="5.000000074505806E-2"/>
    <n v="0"/>
    <n v="0"/>
    <n v="4.0000001899898052E-3"/>
    <n v="1"/>
    <n v="1"/>
    <n v="1"/>
    <n v="1"/>
    <n v="1"/>
    <n v="1"/>
    <n v="1"/>
  </r>
  <r>
    <n v="5760"/>
    <s v="2015_a_llanos_casanare_aguazul"/>
    <n v="2015"/>
    <s v="b"/>
    <n v="12"/>
    <n v="4"/>
    <d v="2014-12-24T00:00:00"/>
    <d v="2015-04-15T00:00:00"/>
    <s v="llanos"/>
    <s v="casanare"/>
    <s v="aguazul"/>
    <s v="san_rafael"/>
    <s v="finca_la_venada"/>
    <s v="lote_chaconera_principal"/>
    <x v="0"/>
    <n v="112"/>
    <s v="patricia_avella"/>
    <n v="16"/>
    <n v="5.0604500770568848"/>
    <n v="-72.568061828613281"/>
    <n v="0.2223999947309494"/>
    <n v="6.5600000321865082E-2"/>
    <n v="4.6599999070167542E-2"/>
    <n v="4.8562053591012948E-2"/>
    <n v="4.8599999397993088E-2"/>
    <n v="0"/>
    <n v="0"/>
    <n v="3.0999999493360519E-2"/>
    <n v="20"/>
    <n v="0"/>
    <n v="1"/>
    <n v="1"/>
    <n v="1"/>
    <n v="1"/>
    <n v="0"/>
    <n v="1"/>
    <n v="0"/>
  </r>
  <r>
    <n v="5761"/>
    <s v="2015_a_llanos_casanare_aguazul"/>
    <n v="2015"/>
    <s v="b"/>
    <n v="12"/>
    <n v="4"/>
    <d v="2014-12-21T00:00:00"/>
    <d v="2015-04-15T00:00:00"/>
    <s v="llanos"/>
    <s v="casanare"/>
    <s v="aguazul"/>
    <s v="san_rafael"/>
    <s v="finca_hato_de_tamarindo"/>
    <s v="lote_las_30"/>
    <x v="0"/>
    <n v="115"/>
    <s v="yulerhurtado"/>
    <n v="16"/>
    <n v="5.0155000686645508"/>
    <n v="-72.547821044921875"/>
    <n v="0.2316000014543533"/>
    <n v="1.2400000356137751E-2"/>
    <n v="6.0400001704692841E-2"/>
    <n v="1.47029971703887E-2"/>
    <n v="1.4700000174343589E-2"/>
    <n v="0"/>
    <n v="0"/>
    <n v="0.37999999523162842"/>
    <n v="0"/>
    <n v="3.0300000682473179E-2"/>
    <n v="1"/>
    <n v="1"/>
    <n v="1"/>
    <n v="1"/>
    <n v="1"/>
    <n v="1"/>
    <n v="0"/>
  </r>
  <r>
    <n v="5762"/>
    <s v="2015_a_llanos_casanare_aguazul"/>
    <n v="2015"/>
    <s v="b"/>
    <n v="12"/>
    <n v="4"/>
    <d v="2014-12-21T00:00:00"/>
    <d v="2015-04-15T00:00:00"/>
    <s v="llanos"/>
    <s v="casanare"/>
    <s v="aguazul"/>
    <s v="palo_solo"/>
    <s v="finca_hato_de_tamarin"/>
    <s v="lote_las_18"/>
    <x v="0"/>
    <n v="115"/>
    <s v="gregorio_gomez"/>
    <n v="16"/>
    <n v="5.0077199935913086"/>
    <n v="-72.548820495605469"/>
    <n v="0.21719999611377719"/>
    <n v="0.1076000034809113"/>
    <n v="5.0999999046325677E-2"/>
    <n v="7.1869373321533203E-2"/>
    <n v="7.1900002658367157E-2"/>
    <n v="0"/>
    <n v="0"/>
    <n v="2.8000000864267349E-2"/>
    <n v="20"/>
    <n v="3.6699999123811722E-2"/>
    <n v="1"/>
    <n v="1"/>
    <n v="1"/>
    <n v="1"/>
    <n v="1"/>
    <n v="1"/>
    <n v="0"/>
  </r>
  <r>
    <n v="5763"/>
    <s v="2015_a_llanos_casanare_aguazul"/>
    <n v="2015"/>
    <s v="b"/>
    <n v="12"/>
    <n v="4"/>
    <d v="2014-12-25T00:00:00"/>
    <d v="2015-04-15T00:00:00"/>
    <s v="llanos"/>
    <s v="casanare"/>
    <s v="aguazul"/>
    <s v="aguazul"/>
    <s v="finca_victoria"/>
    <s v="lote_los_25"/>
    <x v="0"/>
    <n v="111"/>
    <s v="lorena_tejada"/>
    <n v="16"/>
    <n v="5.0250701904296884"/>
    <n v="-72.573593139648438"/>
    <n v="0.21960000693798071"/>
    <n v="4.7299999743700027E-2"/>
    <n v="3.9299998432397842E-2"/>
    <n v="1.885168440639973E-2"/>
    <n v="1.8899999558925629E-2"/>
    <n v="3.7000000011175871E-3"/>
    <n v="8.0000003799796104E-3"/>
    <n v="1.30000002682209E-2"/>
    <n v="16"/>
    <n v="0"/>
    <n v="1"/>
    <n v="1"/>
    <n v="1"/>
    <n v="1"/>
    <n v="0"/>
    <n v="1"/>
    <n v="1"/>
  </r>
  <r>
    <n v="5764"/>
    <s v="2015_a_llanos_casanare_aguazul"/>
    <n v="2015"/>
    <s v="b"/>
    <n v="12"/>
    <n v="4"/>
    <d v="2014-12-26T00:00:00"/>
    <d v="2015-04-15T00:00:00"/>
    <s v="llanos"/>
    <s v="casanare"/>
    <s v="aguazul"/>
    <s v="salitrico"/>
    <s v="finca_gaviotas"/>
    <s v="lote_los_5"/>
    <x v="17"/>
    <n v="110"/>
    <s v="hernando_carvajal"/>
    <n v="16"/>
    <n v="5.0235500335693359"/>
    <n v="-72.431900024414063"/>
    <n v="0.25360000133514399"/>
    <n v="0.1242000013589859"/>
    <n v="1.070000045001507E-2"/>
    <n v="7.8096456825733185E-2"/>
    <n v="7.8100003302097321E-2"/>
    <n v="4.349999874830246E-2"/>
    <n v="4.2800001800060272E-2"/>
    <n v="0.62999999523162842"/>
    <n v="0"/>
    <n v="1.500000013038516E-3"/>
    <n v="1"/>
    <n v="1"/>
    <n v="1"/>
    <n v="1"/>
    <n v="1"/>
    <n v="1"/>
    <n v="1"/>
  </r>
  <r>
    <n v="5765"/>
    <s v="2015_a_llanos_casanare_aguazul"/>
    <n v="2015"/>
    <s v="b"/>
    <n v="12"/>
    <n v="4"/>
    <d v="2014-12-16T00:00:00"/>
    <d v="2015-04-15T00:00:00"/>
    <s v="llanos"/>
    <s v="casanare"/>
    <s v="aguazul"/>
    <s v="el_guaimaro"/>
    <s v="finca_la_portada"/>
    <s v="lote_los_34"/>
    <x v="17"/>
    <n v="120"/>
    <s v="jose_oliviero_lora"/>
    <n v="16"/>
    <n v="5.2278399467468262"/>
    <n v="-72.458831787109375"/>
    <n v="0.26559999585151672"/>
    <n v="0.1136000007390976"/>
    <n v="1.150000002235174E-2"/>
    <n v="0.1123030856251717"/>
    <n v="0.11230000108480449"/>
    <n v="6.3100002706050873E-2"/>
    <n v="5.1199998706579208E-2"/>
    <n v="0.17000000178813929"/>
    <n v="0"/>
    <n v="1.1400000192224979E-2"/>
    <n v="1"/>
    <n v="1"/>
    <n v="1"/>
    <n v="1"/>
    <n v="1"/>
    <n v="1"/>
    <n v="1"/>
  </r>
  <r>
    <n v="5766"/>
    <s v="2015_a_llanos_casanare_aguazul"/>
    <n v="2015"/>
    <s v="b"/>
    <n v="12"/>
    <n v="4"/>
    <d v="2014-12-24T00:00:00"/>
    <d v="2015-04-15T00:00:00"/>
    <s v="llanos"/>
    <s v="casanare"/>
    <s v="aguazul"/>
    <s v="guaimaro"/>
    <s v="finca_florida_blanca"/>
    <s v="lote_las_45"/>
    <x v="17"/>
    <n v="112"/>
    <s v="gumercindo_sanabria"/>
    <n v="16"/>
    <n v="5.2305498123168954"/>
    <n v="-72.431900024414063"/>
    <n v="0.21150000393390661"/>
    <n v="0.14790000021457669"/>
    <n v="2.4800000712275509E-2"/>
    <n v="0.30763810873031622"/>
    <n v="0.3075999915599823"/>
    <n v="0.2736000120639801"/>
    <n v="7.1900002658367157E-2"/>
    <n v="0.67000001668930054"/>
    <n v="11.539999961853029"/>
    <n v="9.3000000342726707E-3"/>
    <n v="1"/>
    <n v="1"/>
    <n v="1"/>
    <n v="1"/>
    <n v="1"/>
    <n v="1"/>
    <n v="1"/>
  </r>
  <r>
    <n v="5767"/>
    <s v="2015_a_llanos_casanare_aguazul"/>
    <n v="2015"/>
    <s v="b"/>
    <n v="12"/>
    <n v="4"/>
    <d v="2014-12-24T00:00:00"/>
    <d v="2015-04-15T00:00:00"/>
    <s v="llanos"/>
    <s v="casanare"/>
    <s v="aguazul"/>
    <s v="san_rafael"/>
    <s v="finca_tamarindo"/>
    <s v="lote_chaconero"/>
    <x v="0"/>
    <n v="112"/>
    <s v="xiomaroa_carolina_hurtado"/>
    <n v="16"/>
    <n v="5.0664100646972656"/>
    <n v="-72.548530578613281"/>
    <n v="0.23199999332427981"/>
    <n v="3.7000000476837158E-2"/>
    <n v="3.5799998790025711E-2"/>
    <n v="3.8318797945976257E-2"/>
    <n v="3.8300000131130219E-2"/>
    <n v="6.3000000081956387E-3"/>
    <n v="1.4000000432133669E-2"/>
    <n v="0.14000000059604639"/>
    <n v="20"/>
    <n v="0"/>
    <n v="1"/>
    <n v="1"/>
    <n v="1"/>
    <n v="1"/>
    <n v="0"/>
    <n v="1"/>
    <n v="1"/>
  </r>
  <r>
    <n v="5768"/>
    <s v="2015_a_llanos_casanare_aguazul"/>
    <n v="2015"/>
    <s v="b"/>
    <n v="12"/>
    <n v="4"/>
    <d v="2014-12-24T00:00:00"/>
    <d v="2015-04-15T00:00:00"/>
    <s v="llanos"/>
    <s v="casanare"/>
    <s v="aguazul"/>
    <s v="sam_rafael"/>
    <s v="finca_tamarindo"/>
    <s v="lote_chacon"/>
    <x v="0"/>
    <n v="112"/>
    <s v="oscar_mauricio_hurtado"/>
    <n v="16"/>
    <n v="5.0656800270080566"/>
    <n v="-72.538139343261719"/>
    <n v="0.21559999883174899"/>
    <n v="6.25E-2"/>
    <n v="9.1600000858306885E-2"/>
    <n v="0.1087709739804268"/>
    <n v="0.1088000014424324"/>
    <n v="0"/>
    <n v="0"/>
    <n v="3.4000001847743988E-2"/>
    <n v="28"/>
    <n v="0"/>
    <n v="1"/>
    <n v="1"/>
    <n v="1"/>
    <n v="1"/>
    <n v="0"/>
    <n v="1"/>
    <n v="0"/>
  </r>
  <r>
    <n v="5769"/>
    <s v="2015_a_llanos_casanare_aguazul"/>
    <n v="2015"/>
    <s v="a"/>
    <n v="1"/>
    <n v="4"/>
    <d v="2015-01-07T00:00:00"/>
    <d v="2015-04-15T00:00:00"/>
    <s v="llanos"/>
    <s v="casanare"/>
    <s v="aguazul"/>
    <s v="san_rafael"/>
    <s v="finca_palmarito"/>
    <s v="lote_las_20"/>
    <x v="50"/>
    <n v="98"/>
    <s v="jose_miguel_gamba"/>
    <n v="16"/>
    <n v="5.0632200241088867"/>
    <n v="-72.531661987304688"/>
    <n v="0.21960000693798071"/>
    <n v="0.1067999973893166"/>
    <n v="0"/>
    <n v="0.1160586476325989"/>
    <n v="0.1160999983549118"/>
    <n v="4.0000001899898052E-3"/>
    <n v="0"/>
    <n v="0.56000000238418579"/>
    <n v="20"/>
    <n v="0"/>
    <n v="1"/>
    <n v="1"/>
    <n v="0"/>
    <n v="1"/>
    <n v="0"/>
    <n v="1"/>
    <n v="0"/>
  </r>
  <r>
    <n v="5770"/>
    <s v="2015_a_llanos_casanare_aguazul"/>
    <n v="2015"/>
    <s v="a"/>
    <n v="1"/>
    <n v="4"/>
    <d v="2015-01-06T00:00:00"/>
    <d v="2015-04-15T00:00:00"/>
    <s v="llanos"/>
    <s v="casanare"/>
    <s v="aguazul"/>
    <s v="san_rafael"/>
    <s v="finca_hato_de_tamarindo"/>
    <s v="lote_las_27"/>
    <x v="50"/>
    <n v="99"/>
    <s v="ileana_gonzales"/>
    <n v="16"/>
    <n v="5.0642800331115723"/>
    <n v="-72.562591552734375"/>
    <n v="0.22040000557899481"/>
    <n v="5.1000001840293407E-3"/>
    <n v="0"/>
    <n v="2.5898773223161701E-2"/>
    <n v="2.5900000706315041E-2"/>
    <n v="0"/>
    <n v="0"/>
    <n v="0"/>
    <n v="0"/>
    <n v="0"/>
    <n v="1"/>
    <n v="1"/>
    <n v="0"/>
    <n v="1"/>
    <n v="0"/>
    <n v="1"/>
    <n v="0"/>
  </r>
  <r>
    <n v="5771"/>
    <s v="2015_a_llanos_casanare_aguazul"/>
    <n v="2015"/>
    <s v="b"/>
    <n v="12"/>
    <n v="4"/>
    <d v="2014-12-28T00:00:00"/>
    <d v="2015-04-15T00:00:00"/>
    <s v="llanos"/>
    <s v="casanare"/>
    <s v="aguazul"/>
    <s v="san_rafael"/>
    <s v="finca_tamarindo"/>
    <s v="lote_las_5_ha"/>
    <x v="0"/>
    <n v="108"/>
    <s v="mauricio_hurtado"/>
    <n v="16"/>
    <n v="5.0642399787902832"/>
    <n v="-72.534698486328125"/>
    <n v="0.2088000029325485"/>
    <n v="3.5799998790025711E-2"/>
    <n v="3.8600001484155648E-2"/>
    <n v="0.12823314964771271"/>
    <n v="0.1281999945640564"/>
    <n v="8.2999998703598976E-3"/>
    <n v="3.7999998778104782E-2"/>
    <n v="0"/>
    <n v="8"/>
    <n v="0"/>
    <n v="1"/>
    <n v="1"/>
    <n v="1"/>
    <n v="1"/>
    <n v="0"/>
    <n v="1"/>
    <n v="1"/>
  </r>
  <r>
    <n v="5772"/>
    <s v="2015_a_llanos_casanare_aguazul"/>
    <n v="2015"/>
    <s v="a"/>
    <n v="1"/>
    <n v="4"/>
    <d v="2015-01-06T00:00:00"/>
    <d v="2015-04-15T00:00:00"/>
    <s v="llanos"/>
    <s v="casanare"/>
    <s v="aguazul"/>
    <s v="la_victoria"/>
    <s v="finca_la_victoria"/>
    <s v="lote_las_10"/>
    <x v="48"/>
    <n v="99"/>
    <s v="yuler_hurtado"/>
    <n v="16"/>
    <n v="5.024940013885498"/>
    <n v="-72.58233642578125"/>
    <n v="0.2316000014543533"/>
    <n v="4.0399998426437378E-2"/>
    <n v="0"/>
    <n v="0.1042146682739258"/>
    <n v="0.1041999980807304"/>
    <n v="1.610000059008598E-2"/>
    <n v="4.1999999433755868E-2"/>
    <n v="0.16300000250339511"/>
    <n v="16"/>
    <n v="4.1200000792741782E-2"/>
    <n v="1"/>
    <n v="1"/>
    <n v="0"/>
    <n v="1"/>
    <n v="1"/>
    <n v="1"/>
    <n v="1"/>
  </r>
  <r>
    <n v="5773"/>
    <s v="2015_a_llanos_casanare_trinidad"/>
    <n v="2015"/>
    <s v="b"/>
    <n v="12"/>
    <n v="4"/>
    <d v="2014-12-16T00:00:00"/>
    <d v="2015-04-15T00:00:00"/>
    <s v="llanos"/>
    <s v="casanare"/>
    <s v="trinidad"/>
    <s v="san_vicente"/>
    <s v="finca_el_carmen"/>
    <s v="lote_no_registra"/>
    <x v="17"/>
    <n v="120"/>
    <s v="rafael_quesada"/>
    <n v="16"/>
    <n v="5.3136000633239746"/>
    <n v="-71.3760986328125"/>
    <n v="0.16840000450611109"/>
    <n v="1.250000018626451E-2"/>
    <n v="1.579999923706055E-2"/>
    <n v="0.687916100025177"/>
    <n v="0.68790000677108765"/>
    <n v="0.6305999755859375"/>
    <n v="0.17319999635219571"/>
    <n v="1.9999999552965161E-2"/>
    <n v="0"/>
    <n v="2.000000094994903E-3"/>
    <n v="1"/>
    <n v="1"/>
    <n v="1"/>
    <n v="1"/>
    <n v="1"/>
    <n v="1"/>
    <n v="1"/>
  </r>
  <r>
    <n v="5774"/>
    <s v="2015_a_llanos_casanare_trinidad"/>
    <n v="2015"/>
    <s v="a"/>
    <n v="1"/>
    <n v="4"/>
    <d v="2015-01-05T00:00:00"/>
    <d v="2015-04-15T00:00:00"/>
    <s v="llanos"/>
    <s v="casanare"/>
    <s v="trinidad"/>
    <s v="san_vicente"/>
    <s v="finca_capivara"/>
    <s v="lote_no_registra"/>
    <x v="50"/>
    <n v="100"/>
    <s v="camilo_rodriguez"/>
    <n v="16"/>
    <n v="5.3159799575805664"/>
    <n v="-71.397972106933594"/>
    <n v="0.1648000031709671"/>
    <n v="1.030000019818544E-2"/>
    <n v="0"/>
    <n v="0.53234308958053589"/>
    <n v="0.53229999542236328"/>
    <n v="0.53869998455047607"/>
    <n v="0.1180000007152557"/>
    <n v="0.85000002384185791"/>
    <n v="0"/>
    <n v="2.2099999710917469E-2"/>
    <n v="1"/>
    <n v="1"/>
    <n v="0"/>
    <n v="1"/>
    <n v="1"/>
    <n v="1"/>
    <n v="1"/>
  </r>
  <r>
    <n v="5775"/>
    <s v="2015_a_llanos_casanare_trinidad"/>
    <n v="2015"/>
    <s v="b"/>
    <n v="12"/>
    <n v="4"/>
    <d v="2014-12-16T00:00:00"/>
    <d v="2015-04-15T00:00:00"/>
    <s v="llanos"/>
    <s v="casanare"/>
    <s v="trinidad"/>
    <s v="la_velgica"/>
    <s v="finca_la_esperanza"/>
    <s v="lote_no_registra"/>
    <x v="16"/>
    <n v="120"/>
    <s v="ismael_ortiz"/>
    <n v="16"/>
    <n v="5.3258399963378906"/>
    <n v="-71.444297790527344"/>
    <n v="0.16599999368190771"/>
    <n v="4.6999999321997166E-3"/>
    <n v="7.1000000461935997E-3"/>
    <n v="0.6255648136138916"/>
    <n v="0.62559998035430908"/>
    <n v="0.74309998750686646"/>
    <n v="0.51200002431869507"/>
    <n v="0.68999999761581421"/>
    <n v="0"/>
    <n v="1.350000035017729E-2"/>
    <n v="1"/>
    <n v="1"/>
    <n v="1"/>
    <n v="1"/>
    <n v="1"/>
    <n v="1"/>
    <n v="1"/>
  </r>
  <r>
    <n v="5776"/>
    <s v="2015_a_llanos_casanare_trinidad"/>
    <n v="2015"/>
    <s v="b"/>
    <n v="12"/>
    <n v="4"/>
    <d v="2014-12-16T00:00:00"/>
    <d v="2015-04-15T00:00:00"/>
    <s v="llanos"/>
    <s v="casanare"/>
    <s v="trinidad"/>
    <s v="el_pozo"/>
    <s v="finca_la_dorada"/>
    <s v="lote_no_registra"/>
    <x v="31"/>
    <n v="120"/>
    <s v="hector_rojas"/>
    <n v="16"/>
    <n v="5.5015201568603516"/>
    <n v="-71.784507751464844"/>
    <n v="0.17239999771118161"/>
    <n v="2.9799999669194221E-2"/>
    <n v="0"/>
    <n v="0.60496872663497925"/>
    <n v="0.60500001907348633"/>
    <n v="0.80390000343322754"/>
    <n v="0.25560000538825989"/>
    <n v="1.499999966472387E-2"/>
    <n v="16"/>
    <n v="0"/>
    <n v="1"/>
    <n v="1"/>
    <n v="0"/>
    <n v="1"/>
    <n v="0"/>
    <n v="1"/>
    <n v="1"/>
  </r>
  <r>
    <n v="5777"/>
    <s v="2015_a_llanos_casanare_trinidad"/>
    <n v="2015"/>
    <s v="b"/>
    <n v="12"/>
    <n v="4"/>
    <d v="2014-12-21T00:00:00"/>
    <d v="2015-04-15T00:00:00"/>
    <s v="llanos"/>
    <s v="casanare"/>
    <s v="trinidad"/>
    <s v="el_pozo"/>
    <s v="finca_barinas"/>
    <s v="lote_16_ha"/>
    <x v="0"/>
    <n v="115"/>
    <s v="ricrdo_meche"/>
    <n v="16"/>
    <n v="5.4806098937988281"/>
    <n v="-71.784919738769531"/>
    <n v="0.22640000283718109"/>
    <n v="8.7000001221895218E-3"/>
    <n v="1.2299999594688421E-2"/>
    <n v="0.84700852632522583"/>
    <n v="0.84700000286102295"/>
    <n v="0.11590000241994861"/>
    <n v="0"/>
    <n v="0"/>
    <n v="0"/>
    <n v="0"/>
    <n v="1"/>
    <n v="1"/>
    <n v="1"/>
    <n v="1"/>
    <n v="0"/>
    <n v="1"/>
    <n v="0"/>
  </r>
  <r>
    <n v="5778"/>
    <s v="2015_a_llanos_casanare_trinidad"/>
    <n v="2015"/>
    <s v="b"/>
    <n v="12"/>
    <n v="4"/>
    <d v="2014-12-11T00:00:00"/>
    <d v="2015-04-15T00:00:00"/>
    <s v="llanos"/>
    <s v="casanare"/>
    <s v="trinidad"/>
    <s v="guamal"/>
    <s v="finca_mundo_nuevo"/>
    <s v="lote_48_ha"/>
    <x v="0"/>
    <n v="125"/>
    <s v="libardo_munevar_mora"/>
    <n v="16"/>
    <n v="5.5321898460388184"/>
    <n v="-71.823158264160156"/>
    <n v="0.2207999974489212"/>
    <n v="1.7500000074505809E-2"/>
    <n v="2.5800000876188282E-2"/>
    <n v="0.58793288469314575"/>
    <n v="0.58789998292922974"/>
    <n v="0"/>
    <n v="0"/>
    <n v="0"/>
    <n v="0"/>
    <n v="7.1000000461935997E-3"/>
    <n v="1"/>
    <n v="1"/>
    <n v="1"/>
    <n v="1"/>
    <n v="1"/>
    <n v="1"/>
    <n v="0"/>
  </r>
  <r>
    <n v="5779"/>
    <s v="2015_a_llanos_casanare_trinidad"/>
    <n v="2015"/>
    <s v="a"/>
    <n v="1"/>
    <n v="4"/>
    <d v="2015-01-05T00:00:00"/>
    <d v="2015-04-15T00:00:00"/>
    <s v="llanos"/>
    <s v="casanare"/>
    <s v="trinidad"/>
    <s v="guamal"/>
    <s v="finca_mundo_nuevo"/>
    <s v="lote_45_ha"/>
    <x v="48"/>
    <n v="100"/>
    <s v="libardo_munevar"/>
    <n v="16"/>
    <n v="5.5263099670410156"/>
    <n v="-71.813880920410156"/>
    <n v="0.2391999959945679"/>
    <n v="4.1499998420476913E-2"/>
    <n v="3.2200001180171967E-2"/>
    <n v="1"/>
    <n v="1"/>
    <n v="1"/>
    <n v="9.9999997764825821E-3"/>
    <n v="0"/>
    <n v="0"/>
    <n v="4.9000000581145287E-3"/>
    <n v="1"/>
    <n v="1"/>
    <n v="1"/>
    <n v="1"/>
    <n v="1"/>
    <n v="1"/>
    <n v="1"/>
  </r>
  <r>
    <n v="5780"/>
    <s v="2015_a_llanos_casanare_trinidad"/>
    <n v="2015"/>
    <s v="b"/>
    <n v="12"/>
    <n v="4"/>
    <d v="2014-12-26T00:00:00"/>
    <d v="2015-04-15T00:00:00"/>
    <s v="llanos"/>
    <s v="casanare"/>
    <s v="trinidad"/>
    <s v="guamal"/>
    <s v="finca_la_conquista"/>
    <s v="lote_55_ha"/>
    <x v="17"/>
    <n v="110"/>
    <s v="libardo_munevar"/>
    <n v="16"/>
    <n v="5.5068697929382324"/>
    <n v="-71.821746826171875"/>
    <n v="0.27639999985694891"/>
    <n v="0"/>
    <n v="1.1400000192224979E-2"/>
    <n v="0.32662773132324219"/>
    <n v="0.32659998536109919"/>
    <n v="0.1154000014066696"/>
    <n v="2.000000094994903E-3"/>
    <n v="0"/>
    <n v="0"/>
    <n v="0"/>
    <n v="1"/>
    <n v="0"/>
    <n v="1"/>
    <n v="1"/>
    <n v="0"/>
    <n v="1"/>
    <n v="1"/>
  </r>
  <r>
    <n v="5781"/>
    <s v="2015_a_llanos_casanare_trinidad"/>
    <n v="2015"/>
    <s v="b"/>
    <n v="12"/>
    <n v="4"/>
    <d v="2014-12-26T00:00:00"/>
    <d v="2015-04-15T00:00:00"/>
    <s v="llanos"/>
    <s v="casanare"/>
    <s v="trinidad"/>
    <s v="puerto_colombia"/>
    <s v="finca_fronteras"/>
    <s v="lote_no_registra"/>
    <x v="8"/>
    <n v="110"/>
    <s v="julio_marin"/>
    <n v="16"/>
    <n v="5.3375000953674316"/>
    <n v="-71.509101867675781"/>
    <n v="0.1796000003814697"/>
    <n v="3.8600001484155648E-2"/>
    <n v="2.7799999341368679E-2"/>
    <n v="0.8590657114982605"/>
    <n v="0.85909998416900635"/>
    <n v="0.75050002336502075"/>
    <n v="0.28600001335144037"/>
    <n v="0.80000001192092896"/>
    <n v="28"/>
    <n v="0"/>
    <n v="1"/>
    <n v="1"/>
    <n v="1"/>
    <n v="1"/>
    <n v="0"/>
    <n v="1"/>
    <n v="1"/>
  </r>
  <r>
    <n v="5782"/>
    <s v="2015_a_llanos_casanare_trinidad"/>
    <n v="2015"/>
    <s v="b"/>
    <n v="12"/>
    <n v="4"/>
    <d v="2014-12-16T00:00:00"/>
    <d v="2015-04-15T00:00:00"/>
    <s v="llanos"/>
    <s v="casanare"/>
    <s v="trinidad"/>
    <s v="san_vicente"/>
    <s v="finca_capivara"/>
    <s v="lote_no_registra"/>
    <x v="17"/>
    <n v="120"/>
    <s v="royer_rodiguez"/>
    <n v="16"/>
    <n v="5.3216099739074707"/>
    <n v="-71.394119262695313"/>
    <n v="0.17000000178813929"/>
    <n v="0"/>
    <n v="1.2400000356137751E-2"/>
    <n v="0.6449812650680542"/>
    <n v="0.64499998092651367"/>
    <n v="0.53390002250671387"/>
    <n v="0.1671999990940094"/>
    <n v="0.81999999284744263"/>
    <n v="0"/>
    <n v="7.799999788403511E-3"/>
    <n v="1"/>
    <n v="0"/>
    <n v="1"/>
    <n v="1"/>
    <n v="1"/>
    <n v="1"/>
    <n v="1"/>
  </r>
  <r>
    <n v="5783"/>
    <s v="2015_a_llanos_casanare_pore"/>
    <n v="2015"/>
    <s v="b"/>
    <n v="12"/>
    <n v="4"/>
    <d v="2014-12-16T00:00:00"/>
    <d v="2015-04-15T00:00:00"/>
    <s v="llanos"/>
    <s v="casanare"/>
    <s v="pore"/>
    <s v="vijagual"/>
    <s v="finca_no_legible"/>
    <s v="lote_no_registra"/>
    <x v="8"/>
    <n v="120"/>
    <s v="miguel_cuevas"/>
    <n v="16"/>
    <n v="5.6536102294921884"/>
    <n v="-71.774436950683594"/>
    <n v="0.19480000436306"/>
    <n v="2.4800000712275509E-2"/>
    <n v="3.7200000137090683E-2"/>
    <n v="0.22660049796104431"/>
    <n v="0.22660000622272489"/>
    <n v="0.1691000014543533"/>
    <n v="0"/>
    <n v="0"/>
    <n v="0"/>
    <n v="8.1000002101063728E-3"/>
    <n v="1"/>
    <n v="1"/>
    <n v="1"/>
    <n v="1"/>
    <n v="1"/>
    <n v="1"/>
    <n v="0"/>
  </r>
  <r>
    <n v="5784"/>
    <s v="2015_a_llanos_casanare_mani"/>
    <n v="2015"/>
    <s v="b"/>
    <n v="12"/>
    <n v="4"/>
    <d v="2014-12-21T00:00:00"/>
    <d v="2015-04-15T00:00:00"/>
    <s v="llanos"/>
    <s v="casanare"/>
    <s v="mani"/>
    <s v="la_armenia"/>
    <s v="finca_los_algibes"/>
    <s v="lote_las_50"/>
    <x v="17"/>
    <n v="115"/>
    <s v="luis_cruz"/>
    <n v="16"/>
    <n v="4.9577999114990234"/>
    <n v="-72.244789123535156"/>
    <n v="0.2468000054359436"/>
    <n v="1.499999966472387E-2"/>
    <n v="0"/>
    <n v="0.25174194574356079"/>
    <n v="0.2517000138759613"/>
    <n v="3.3100001513957977E-2"/>
    <n v="5.4000001400709152E-2"/>
    <n v="0.17000000178813929"/>
    <n v="8"/>
    <n v="1.39999995008111E-3"/>
    <n v="1"/>
    <n v="1"/>
    <n v="0"/>
    <n v="1"/>
    <n v="1"/>
    <n v="1"/>
    <n v="1"/>
  </r>
  <r>
    <n v="5785"/>
    <s v="2015_a_llanos_casanare_mani"/>
    <n v="2015"/>
    <s v="b"/>
    <n v="12"/>
    <n v="4"/>
    <d v="2014-12-21T00:00:00"/>
    <d v="2015-04-15T00:00:00"/>
    <s v="llanos"/>
    <s v="casanare"/>
    <s v="mani"/>
    <s v="la_armenia"/>
    <s v="finca_los_laureles"/>
    <s v="lote_68_ha"/>
    <x v="17"/>
    <n v="115"/>
    <s v="oscar_sanabria"/>
    <n v="16"/>
    <n v="4.9509000778198242"/>
    <n v="-72.253013610839844"/>
    <n v="0.2231999933719635"/>
    <n v="4.4100001454353333E-2"/>
    <n v="1.480000000447035E-2"/>
    <n v="0.45812469720840449"/>
    <n v="0.45809999108314509"/>
    <n v="0.10209999978542331"/>
    <n v="0.1040000021457672"/>
    <n v="1.7999999225139621E-2"/>
    <n v="0"/>
    <n v="0"/>
    <n v="1"/>
    <n v="1"/>
    <n v="1"/>
    <n v="1"/>
    <n v="0"/>
    <n v="1"/>
    <n v="1"/>
  </r>
  <r>
    <n v="5786"/>
    <s v="2015_a_llanos_casanare_mani"/>
    <n v="2015"/>
    <s v="b"/>
    <n v="12"/>
    <n v="4"/>
    <d v="2014-12-16T00:00:00"/>
    <d v="2015-04-15T00:00:00"/>
    <s v="llanos"/>
    <s v="casanare"/>
    <s v="mani"/>
    <s v="la_armenia"/>
    <s v="finca_las_taporas"/>
    <s v="lote_los_80"/>
    <x v="0"/>
    <n v="120"/>
    <s v="efrain_morales"/>
    <n v="16"/>
    <n v="4.9356098175048828"/>
    <n v="-72.247528076171875"/>
    <n v="0.2331999987363815"/>
    <n v="3.4699998795986182E-2"/>
    <n v="3.1000000890344381E-3"/>
    <n v="0.2382434010505676"/>
    <n v="0.23819999396800989"/>
    <n v="5.1399998366832733E-2"/>
    <n v="7.4000000953674316E-2"/>
    <n v="0.2199999988079071"/>
    <n v="0"/>
    <n v="1.300000003539026E-3"/>
    <n v="1"/>
    <n v="1"/>
    <n v="1"/>
    <n v="1"/>
    <n v="1"/>
    <n v="1"/>
    <n v="1"/>
  </r>
  <r>
    <n v="5787"/>
    <s v="2015_a_llanos_casanare_mani"/>
    <n v="2015"/>
    <s v="b"/>
    <n v="12"/>
    <n v="4"/>
    <d v="2014-12-16T00:00:00"/>
    <d v="2015-04-15T00:00:00"/>
    <s v="llanos"/>
    <s v="casanare"/>
    <s v="mani"/>
    <s v="la_armenie"/>
    <s v="finca_la_morota"/>
    <s v="lote_las_80"/>
    <x v="0"/>
    <n v="120"/>
    <s v="efrain_morales"/>
    <n v="16"/>
    <n v="4.6325898170471191"/>
    <n v="-72.2578125"/>
    <n v="0.25200000405311579"/>
    <n v="9.8000001162290573E-3"/>
    <n v="3.5000001080334191E-3"/>
    <n v="0.3089611828327179"/>
    <n v="0.30899998545646667"/>
    <n v="8.1299997866153717E-2"/>
    <n v="0.13199999928474429"/>
    <n v="0.33000001311302191"/>
    <n v="4"/>
    <n v="3.199999919161201E-3"/>
    <n v="1"/>
    <n v="1"/>
    <n v="1"/>
    <n v="1"/>
    <n v="1"/>
    <n v="1"/>
    <n v="1"/>
  </r>
  <r>
    <n v="5788"/>
    <s v="2015_a_llanos_casanare_monterrey"/>
    <n v="2015"/>
    <s v="b"/>
    <n v="12"/>
    <n v="4"/>
    <d v="2014-12-18T00:00:00"/>
    <d v="2015-04-15T00:00:00"/>
    <s v="llanos"/>
    <s v="casanare"/>
    <s v="monterrey"/>
    <s v="palo_negro"/>
    <s v="finca_san_pablo"/>
    <s v="lote_los_mangos"/>
    <x v="17"/>
    <n v="118"/>
    <s v="numael_lopez"/>
    <n v="16"/>
    <n v="4.7105398178100586"/>
    <n v="-72.791976928710938"/>
    <n v="0.20960000157356259"/>
    <n v="0.16230000555515289"/>
    <n v="1.7999999225139621E-2"/>
    <n v="0.1085500568151474"/>
    <n v="0.10859999805688859"/>
    <n v="0.24140000343322751"/>
    <n v="2.040000073611736E-2"/>
    <n v="0"/>
    <n v="0"/>
    <n v="0"/>
    <n v="1"/>
    <n v="1"/>
    <n v="1"/>
    <n v="1"/>
    <n v="0"/>
    <n v="1"/>
    <n v="1"/>
  </r>
  <r>
    <n v="5789"/>
    <s v="2015_a_llanos_meta_granada"/>
    <n v="2015"/>
    <s v="b"/>
    <n v="12"/>
    <n v="4"/>
    <d v="2014-12-26T00:00:00"/>
    <d v="2015-04-15T00:00:00"/>
    <s v="llanos"/>
    <s v="meta"/>
    <s v="granada"/>
    <s v="vachere"/>
    <s v="finca_san_isidro"/>
    <s v="lote_no_registra"/>
    <x v="10"/>
    <n v="110"/>
    <s v="ferney_zapata"/>
    <n v="16"/>
    <n v="3.3693099021911621"/>
    <n v="-73.516036987304688"/>
    <n v="0.20600000023841861"/>
    <n v="0.1738999933004379"/>
    <n v="2.4599999189376831E-2"/>
    <n v="7.9170890152454376E-2"/>
    <n v="7.9199999570846558E-2"/>
    <n v="0.10000000149011611"/>
    <n v="6.9600000977516174E-2"/>
    <n v="0.37000000476837158"/>
    <n v="8"/>
    <n v="3.7000000011175871E-3"/>
    <n v="1"/>
    <n v="1"/>
    <n v="1"/>
    <n v="1"/>
    <n v="1"/>
    <n v="1"/>
    <n v="1"/>
  </r>
  <r>
    <n v="5790"/>
    <s v="2015_a_llanos_meta_granada"/>
    <n v="2015"/>
    <s v="b"/>
    <n v="12"/>
    <n v="4"/>
    <d v="2014-12-16T00:00:00"/>
    <d v="2015-04-15T00:00:00"/>
    <s v="llanos"/>
    <s v="meta"/>
    <s v="granada"/>
    <s v="cubillera"/>
    <s v="finca_titan"/>
    <s v="lote_no_registra"/>
    <x v="0"/>
    <n v="120"/>
    <s v="elinton_arango"/>
    <n v="16"/>
    <n v="3.413000106811523"/>
    <n v="-73.582992553710938"/>
    <n v="0.1932000070810318"/>
    <n v="0.51789999008178711"/>
    <n v="0.1124999970197678"/>
    <n v="0.5293775200843811"/>
    <n v="0.52939999103546143"/>
    <n v="0.48890000581741327"/>
    <n v="6.3600003719329834E-2"/>
    <n v="2.8000000864267349E-2"/>
    <n v="4"/>
    <n v="1.040000002831221E-2"/>
    <n v="1"/>
    <n v="1"/>
    <n v="1"/>
    <n v="1"/>
    <n v="1"/>
    <n v="1"/>
    <n v="1"/>
  </r>
  <r>
    <n v="5791"/>
    <s v="2015_a_llanos_meta_granada"/>
    <n v="2015"/>
    <s v="b"/>
    <n v="12"/>
    <n v="4"/>
    <d v="2014-12-31T00:00:00"/>
    <d v="2015-04-15T00:00:00"/>
    <s v="llanos"/>
    <s v="meta"/>
    <s v="granada"/>
    <s v="punta_brava"/>
    <s v="finca_flor_de_verano"/>
    <s v="lote_no_registra"/>
    <x v="48"/>
    <n v="105"/>
    <s v="vimi_cerquera"/>
    <n v="16"/>
    <n v="3.3683700561523442"/>
    <n v="-73.515869140625"/>
    <n v="0.17839999496936801"/>
    <n v="0.13590000569820401"/>
    <n v="0.19040000438690191"/>
    <n v="0.18737770617008209"/>
    <n v="0.18739999830722809"/>
    <n v="0.37569999694824219"/>
    <n v="0.1036000028252602"/>
    <n v="0.239999994635582"/>
    <n v="4"/>
    <n v="6.5999999642372131E-3"/>
    <n v="1"/>
    <n v="1"/>
    <n v="1"/>
    <n v="1"/>
    <n v="1"/>
    <n v="1"/>
    <n v="1"/>
  </r>
  <r>
    <n v="5792"/>
    <s v="2015_a_llanos_meta_granada"/>
    <n v="2015"/>
    <s v="b"/>
    <n v="12"/>
    <n v="4"/>
    <d v="2014-12-26T00:00:00"/>
    <d v="2015-04-15T00:00:00"/>
    <s v="llanos"/>
    <s v="meta"/>
    <s v="granada"/>
    <s v="punta_brava"/>
    <s v="finca_flor_de_verano"/>
    <s v="lote_no_registra"/>
    <x v="0"/>
    <n v="110"/>
    <s v="veimer_jaramillo"/>
    <n v="16"/>
    <n v="3.3683700561523442"/>
    <n v="-73.515869140625"/>
    <n v="0.21199999749660489"/>
    <n v="0.24619999527931211"/>
    <n v="4.2100001126527793E-2"/>
    <n v="0.1124459207057953"/>
    <n v="0.1124000027775764"/>
    <n v="0.2987000048160553"/>
    <n v="3.4800000488758087E-2"/>
    <n v="2.0999999716877941E-2"/>
    <n v="12"/>
    <n v="1.3899999670684339E-2"/>
    <n v="1"/>
    <n v="1"/>
    <n v="1"/>
    <n v="1"/>
    <n v="1"/>
    <n v="1"/>
    <n v="1"/>
  </r>
  <r>
    <n v="5793"/>
    <s v="2015_a_llanos_meta_fuente de oro"/>
    <n v="2015"/>
    <s v="b"/>
    <n v="12"/>
    <n v="4"/>
    <d v="2014-12-16T00:00:00"/>
    <d v="2015-04-15T00:00:00"/>
    <s v="llanos"/>
    <s v="meta"/>
    <s v="fuente_de_oro"/>
    <s v="canio_blanco"/>
    <s v="finca_floresta"/>
    <s v="lote_no_registra"/>
    <x v="7"/>
    <n v="120"/>
    <s v="jose_castellanos"/>
    <n v="16"/>
    <n v="3.3683700561523442"/>
    <n v="-73.515869140625"/>
    <n v="0.2347999960184097"/>
    <n v="5.2900001406669617E-2"/>
    <n v="9.4300001859664917E-2"/>
    <n v="0.43092072010040278"/>
    <n v="0.43090000748634338"/>
    <n v="0.39759999513626099"/>
    <n v="0.15999999642372131"/>
    <n v="3.9999999105930328E-2"/>
    <n v="68"/>
    <n v="3.599999938160181E-3"/>
    <n v="1"/>
    <n v="1"/>
    <n v="1"/>
    <n v="1"/>
    <n v="1"/>
    <n v="1"/>
    <n v="1"/>
  </r>
  <r>
    <n v="5794"/>
    <s v="2015_a_llanos_meta_fuente de oro"/>
    <n v="2015"/>
    <s v="b"/>
    <n v="12"/>
    <n v="4"/>
    <d v="2014-12-16T00:00:00"/>
    <d v="2015-04-15T00:00:00"/>
    <s v="llanos"/>
    <s v="meta"/>
    <s v="fuente_de_oro"/>
    <s v="guanayas"/>
    <s v="finca_el_porvenir_2"/>
    <s v="lote_no_registra"/>
    <x v="0"/>
    <n v="120"/>
    <s v="rafael_trujillo"/>
    <n v="16"/>
    <n v="3.3693099021911621"/>
    <n v="-73.516036987304688"/>
    <n v="0.18719999492168429"/>
    <n v="0.53670001029968262"/>
    <n v="0.37299999594688421"/>
    <n v="6.6549710929393768E-2"/>
    <n v="6.6500000655651093E-2"/>
    <n v="0.28189998865127558"/>
    <n v="6.1999998986721039E-2"/>
    <n v="2.899999916553497E-2"/>
    <n v="12"/>
    <n v="4.2899999767541892E-2"/>
    <n v="1"/>
    <n v="1"/>
    <n v="1"/>
    <n v="1"/>
    <n v="1"/>
    <n v="1"/>
    <n v="1"/>
  </r>
  <r>
    <n v="5795"/>
    <s v="2015_a_llanos_meta_fuente de oro"/>
    <n v="2015"/>
    <s v="b"/>
    <n v="12"/>
    <n v="4"/>
    <d v="2014-12-26T00:00:00"/>
    <d v="2015-04-15T00:00:00"/>
    <s v="llanos"/>
    <s v="meta"/>
    <s v="fuente_de_oro"/>
    <s v="rivera"/>
    <s v="finca_el_penal"/>
    <s v="lote_no_registra"/>
    <x v="0"/>
    <n v="110"/>
    <s v="jesus_velasquez"/>
    <n v="16"/>
    <n v="3.3682000637054439"/>
    <n v="-73.516029357910156"/>
    <n v="0.21160000562667849"/>
    <n v="0.1336999982595444"/>
    <n v="0.16599999368190771"/>
    <n v="2.0210526883602139E-2"/>
    <n v="2.0199999213218689E-2"/>
    <n v="0.22210000455379489"/>
    <n v="9.5200002193450928E-2"/>
    <n v="0.36000001430511469"/>
    <n v="0"/>
    <n v="6.0000000521540642E-3"/>
    <n v="1"/>
    <n v="1"/>
    <n v="1"/>
    <n v="1"/>
    <n v="1"/>
    <n v="1"/>
    <n v="1"/>
  </r>
  <r>
    <n v="5796"/>
    <s v="2015_a_llanos_meta_fuente de oro"/>
    <n v="2015"/>
    <s v="b"/>
    <n v="12"/>
    <n v="4"/>
    <d v="2014-12-16T00:00:00"/>
    <d v="2015-04-15T00:00:00"/>
    <s v="llanos"/>
    <s v="meta"/>
    <s v="fuente_de_oro"/>
    <s v="la_delicias"/>
    <s v="finca_bosquesito"/>
    <s v="lote_el_bosquecito"/>
    <x v="49"/>
    <n v="120"/>
    <s v="nazareth_zapata"/>
    <n v="16"/>
    <n v="3.351409912109375"/>
    <n v="-73.587242126464844"/>
    <n v="0.20399999618530271"/>
    <n v="4.6500001102685928E-2"/>
    <n v="4.2500000447034843E-2"/>
    <n v="0.60313141345977783"/>
    <n v="0.6031000018119812"/>
    <n v="0.1843000054359436"/>
    <n v="0.1180000007152557"/>
    <n v="1.499999966472387E-2"/>
    <n v="8"/>
    <n v="1.7699999734759331E-2"/>
    <n v="1"/>
    <n v="1"/>
    <n v="1"/>
    <n v="1"/>
    <n v="1"/>
    <n v="1"/>
    <n v="1"/>
  </r>
  <r>
    <n v="5797"/>
    <s v="2015_a_llanos_meta_fuente de oro"/>
    <n v="2015"/>
    <s v="b"/>
    <n v="12"/>
    <n v="4"/>
    <d v="2014-12-26T00:00:00"/>
    <d v="2015-04-15T00:00:00"/>
    <s v="llanos"/>
    <s v="meta"/>
    <s v="fuente_de_oro"/>
    <s v="la_union"/>
    <s v="finca_botardo"/>
    <s v="lote_no_registra"/>
    <x v="48"/>
    <n v="110"/>
    <s v="fabio_cortez"/>
    <n v="16"/>
    <n v="3.5410900115966801"/>
    <n v="-73.706581115722656"/>
    <n v="0.24719999730587011"/>
    <n v="2.899999916553497E-2"/>
    <n v="6.2700003385543823E-2"/>
    <n v="0.11282647401094439"/>
    <n v="0.1128000020980835"/>
    <n v="0.14010000228881839"/>
    <n v="6.5600000321865082E-2"/>
    <n v="2.0999999716877941E-2"/>
    <n v="52"/>
    <n v="8.2999998703598976E-3"/>
    <n v="1"/>
    <n v="1"/>
    <n v="1"/>
    <n v="1"/>
    <n v="1"/>
    <n v="1"/>
    <n v="1"/>
  </r>
  <r>
    <n v="5798"/>
    <s v="2015_a_llanos_meta_fuente de oro"/>
    <n v="2015"/>
    <s v="b"/>
    <n v="12"/>
    <n v="4"/>
    <d v="2014-12-31T00:00:00"/>
    <d v="2015-04-15T00:00:00"/>
    <s v="llanos"/>
    <s v="meta"/>
    <s v="fuente_de_oro"/>
    <s v="la_union"/>
    <s v="finca_danubio"/>
    <s v="lote_no_registra"/>
    <x v="48"/>
    <n v="105"/>
    <s v="fabio_cortez"/>
    <n v="16"/>
    <n v="3.5410900115966801"/>
    <n v="-73.706581115722656"/>
    <n v="0.23119999468326571"/>
    <n v="9.3299999833106995E-2"/>
    <n v="9.3699999153614044E-2"/>
    <n v="0.18055027723312381"/>
    <n v="0.18060000240802759"/>
    <n v="0.121299996972084"/>
    <n v="6.679999828338623E-2"/>
    <n v="1.6000000759959221E-2"/>
    <n v="12"/>
    <n v="3.1000000890344381E-3"/>
    <n v="1"/>
    <n v="1"/>
    <n v="1"/>
    <n v="1"/>
    <n v="1"/>
    <n v="1"/>
    <n v="1"/>
  </r>
  <r>
    <n v="5799"/>
    <s v="2015_a_llanos_meta_fuente de oro"/>
    <n v="2015"/>
    <s v="b"/>
    <n v="12"/>
    <n v="4"/>
    <d v="2014-12-16T00:00:00"/>
    <d v="2015-04-15T00:00:00"/>
    <s v="llanos"/>
    <s v="meta"/>
    <s v="fuente_de_oro"/>
    <s v="guanayas"/>
    <s v="finca_el_porvenir"/>
    <s v="lote_no_registra"/>
    <x v="0"/>
    <n v="120"/>
    <s v="rafael_trujiollo"/>
    <n v="16"/>
    <n v="3.3682000637054439"/>
    <n v="-73.515869140625"/>
    <n v="0.24439999461174011"/>
    <n v="0.1164999976754189"/>
    <n v="0.14030000567436221"/>
    <n v="0.35479211807250982"/>
    <n v="0.35479998588562012"/>
    <n v="0.3831000030040741"/>
    <n v="0.11079999804496771"/>
    <n v="3.4000001847743988E-2"/>
    <n v="36"/>
    <n v="5.1000001840293407E-3"/>
    <n v="1"/>
    <n v="1"/>
    <n v="1"/>
    <n v="1"/>
    <n v="1"/>
    <n v="1"/>
    <n v="1"/>
  </r>
  <r>
    <n v="5800"/>
    <s v="2015_a_llanos_meta_fuente de oro"/>
    <n v="2015"/>
    <s v="b"/>
    <n v="12"/>
    <n v="4"/>
    <d v="2014-12-21T00:00:00"/>
    <d v="2015-04-15T00:00:00"/>
    <s v="llanos"/>
    <s v="meta"/>
    <s v="fuente_de_oro"/>
    <s v="el_triunfo"/>
    <s v="finca_triunfo"/>
    <s v="lote_no_registra"/>
    <x v="48"/>
    <n v="115"/>
    <s v="oscar_garzon"/>
    <n v="16"/>
    <n v="3.4856998920440669"/>
    <n v="-73.70648193359375"/>
    <n v="0.24160000681877139"/>
    <n v="5.6699998676776893E-2"/>
    <n v="5.1199998706579208E-2"/>
    <n v="0.36506450176239008"/>
    <n v="0.36509999632835388"/>
    <n v="0.2246000021696091"/>
    <n v="9.0000003576278687E-2"/>
    <n v="1.9999999552965161E-2"/>
    <n v="24"/>
    <n v="0"/>
    <n v="1"/>
    <n v="1"/>
    <n v="1"/>
    <n v="1"/>
    <n v="0"/>
    <n v="1"/>
    <n v="1"/>
  </r>
  <r>
    <n v="5801"/>
    <s v="2015_a_llanos_meta_fuente de oro"/>
    <n v="2015"/>
    <s v="b"/>
    <n v="12"/>
    <n v="4"/>
    <d v="2014-12-16T00:00:00"/>
    <d v="2015-04-15T00:00:00"/>
    <s v="llanos"/>
    <s v="meta"/>
    <s v="fuente_de_oro"/>
    <s v="puerto_poveda"/>
    <s v="finca_cruz"/>
    <s v="lote_no_registra"/>
    <x v="48"/>
    <n v="120"/>
    <s v="victor_cruz"/>
    <n v="16"/>
    <n v="3.4856998920440669"/>
    <n v="-73.70648193359375"/>
    <n v="0.2324000000953674"/>
    <n v="3.7399999797344208E-2"/>
    <n v="5.7399999350309372E-2"/>
    <n v="0.39554318785667419"/>
    <n v="0.39550000429153442"/>
    <n v="0.31729999184608459"/>
    <n v="9.8800003528594971E-2"/>
    <n v="0.34000000357627869"/>
    <n v="24"/>
    <n v="1.3399999588727949E-2"/>
    <n v="1"/>
    <n v="1"/>
    <n v="1"/>
    <n v="1"/>
    <n v="1"/>
    <n v="1"/>
    <n v="1"/>
  </r>
  <r>
    <n v="5802"/>
    <s v="2015_a_llanos_meta_puerto lopez"/>
    <n v="2015"/>
    <s v="b"/>
    <n v="12"/>
    <n v="4"/>
    <d v="2014-12-16T00:00:00"/>
    <d v="2015-04-15T00:00:00"/>
    <s v="llanos"/>
    <s v="meta"/>
    <s v="puerto_lopez"/>
    <s v="la_veturosa"/>
    <s v="finca_bruselas"/>
    <s v="lote_la_casa"/>
    <x v="0"/>
    <n v="120"/>
    <s v="orlando_duran"/>
    <n v="16"/>
    <n v="4.084630012512207"/>
    <n v="-73.039329528808594"/>
    <n v="6.3600003719329834E-2"/>
    <n v="4.6799998730421073E-2"/>
    <n v="7.980000227689743E-2"/>
    <n v="0.17633478343486789"/>
    <n v="0.17630000412464139"/>
    <n v="2.0500000566244129E-2"/>
    <n v="1.5999999595806E-3"/>
    <n v="0"/>
    <n v="0"/>
    <n v="3.4000001847743988E-2"/>
    <n v="1"/>
    <n v="1"/>
    <n v="1"/>
    <n v="1"/>
    <n v="1"/>
    <n v="1"/>
    <n v="1"/>
  </r>
  <r>
    <n v="5803"/>
    <s v="2015_a_llanos_meta_puerto lopez"/>
    <n v="2015"/>
    <s v="b"/>
    <n v="12"/>
    <n v="4"/>
    <d v="2014-12-21T00:00:00"/>
    <d v="2015-04-15T00:00:00"/>
    <s v="llanos"/>
    <s v="meta"/>
    <s v="puerto_lopez"/>
    <s v="san_luis_de_rionegro"/>
    <s v="finca_napoles"/>
    <s v="lote_40_ha"/>
    <x v="48"/>
    <n v="115"/>
    <s v="rolando_hernandez"/>
    <n v="16"/>
    <n v="4.130579948425293"/>
    <n v="-72.964790344238281"/>
    <n v="0.16159999370574951"/>
    <n v="5.7000000961124897E-3"/>
    <n v="8.2000000402331352E-3"/>
    <n v="0.79825830459594727"/>
    <n v="0.79830002784729004"/>
    <n v="0.36750000715255737"/>
    <n v="0.14399999380111689"/>
    <n v="0"/>
    <n v="0"/>
    <n v="1.840000040829182E-2"/>
    <n v="1"/>
    <n v="1"/>
    <n v="1"/>
    <n v="1"/>
    <n v="1"/>
    <n v="1"/>
    <n v="1"/>
  </r>
  <r>
    <n v="5804"/>
    <s v="2015_a_llanos_meta_puerto lopez"/>
    <n v="2015"/>
    <s v="a"/>
    <n v="1"/>
    <n v="4"/>
    <d v="2015-01-05T00:00:00"/>
    <d v="2015-04-15T00:00:00"/>
    <s v="llanos"/>
    <s v="meta"/>
    <s v="puerto_lopez"/>
    <s v="remolinos"/>
    <s v="finca_santa_cruz"/>
    <s v="lote_8"/>
    <x v="50"/>
    <n v="100"/>
    <s v="inversiones_santa_cruz"/>
    <n v="16"/>
    <n v="4.1483378410339364"/>
    <n v="-72.800529479980469"/>
    <n v="0.13920000195503229"/>
    <n v="0"/>
    <n v="0"/>
    <n v="1"/>
    <n v="1"/>
    <n v="0"/>
    <n v="0"/>
    <n v="0"/>
    <n v="0"/>
    <n v="4.6700000762939453E-2"/>
    <n v="1"/>
    <n v="0"/>
    <n v="0"/>
    <n v="1"/>
    <n v="1"/>
    <n v="1"/>
    <n v="0"/>
  </r>
  <r>
    <n v="5805"/>
    <s v="2015_a_llanos_meta_puerto lopez"/>
    <n v="2015"/>
    <s v="a"/>
    <n v="1"/>
    <n v="4"/>
    <d v="2015-01-15T00:00:00"/>
    <d v="2015-04-15T00:00:00"/>
    <s v="llanos"/>
    <s v="meta"/>
    <s v="puerto_lopez"/>
    <s v="no_registra"/>
    <s v="finca_san_luis_rio_negro"/>
    <s v="lote_laguna_rica"/>
    <x v="50"/>
    <n v="90"/>
    <s v="jose_cagua"/>
    <n v="16"/>
    <n v="4.1193499565124512"/>
    <n v="-72.940422058105469"/>
    <n v="0.1656000018119812"/>
    <n v="3.840000182390213E-2"/>
    <n v="0"/>
    <n v="8.5605926811695099E-2"/>
    <n v="8.5600003600120544E-2"/>
    <n v="0.11159999668598181"/>
    <n v="0.119999997317791"/>
    <n v="0"/>
    <n v="0"/>
    <n v="2.199999988079071E-3"/>
    <n v="1"/>
    <n v="1"/>
    <n v="0"/>
    <n v="1"/>
    <n v="1"/>
    <n v="1"/>
    <n v="1"/>
  </r>
  <r>
    <n v="5806"/>
    <s v="2015_a_llanos_meta_puerto lopez"/>
    <n v="2015"/>
    <s v="b"/>
    <n v="12"/>
    <n v="4"/>
    <d v="2014-12-31T00:00:00"/>
    <d v="2015-04-15T00:00:00"/>
    <s v="llanos"/>
    <s v="meta"/>
    <s v="puerto_lopez"/>
    <s v="san_luis_de_rio_negro"/>
    <s v="finca_la_florida"/>
    <s v="lote_la_casa_1"/>
    <x v="48"/>
    <n v="105"/>
    <s v="rafael_ninio"/>
    <n v="16"/>
    <n v="4.1446399688720703"/>
    <n v="-72.951850891113281"/>
    <n v="8.0399997532367706E-2"/>
    <n v="8.529999852180481E-2"/>
    <n v="9.9899999797344208E-2"/>
    <n v="0.14658729732036591"/>
    <n v="0.14659999310970309"/>
    <n v="3.6499999463558197E-2"/>
    <n v="2.4000001139938831E-3"/>
    <n v="0"/>
    <n v="0"/>
    <n v="3.1399998813867569E-2"/>
    <n v="1"/>
    <n v="1"/>
    <n v="1"/>
    <n v="1"/>
    <n v="1"/>
    <n v="1"/>
    <n v="1"/>
  </r>
  <r>
    <n v="5807"/>
    <s v="2015_a_llanos_meta_puerto lopez"/>
    <n v="2015"/>
    <s v="b"/>
    <n v="12"/>
    <n v="4"/>
    <d v="2014-12-21T00:00:00"/>
    <d v="2015-04-15T00:00:00"/>
    <s v="llanos"/>
    <s v="meta"/>
    <s v="puerto_lopez"/>
    <s v="humea"/>
    <s v="finca_la_forida"/>
    <s v="lote_fan_fuo"/>
    <x v="0"/>
    <n v="115"/>
    <s v="rafael_ninio"/>
    <n v="16"/>
    <n v="4.1443099975585938"/>
    <n v="-72.947196960449219"/>
    <n v="8.2000002264976501E-2"/>
    <n v="2.3600000888109211E-2"/>
    <n v="0.19799999892711639"/>
    <n v="0.41534343361854548"/>
    <n v="0.41530001163482672"/>
    <n v="2.669999934732914E-2"/>
    <n v="1.200000056996942E-3"/>
    <n v="0"/>
    <n v="0"/>
    <n v="8.999999612569809E-3"/>
    <n v="1"/>
    <n v="1"/>
    <n v="1"/>
    <n v="1"/>
    <n v="1"/>
    <n v="1"/>
    <n v="1"/>
  </r>
  <r>
    <n v="5808"/>
    <s v="2015_a_llanos_meta_puerto lopez"/>
    <n v="2015"/>
    <s v="b"/>
    <n v="12"/>
    <n v="4"/>
    <d v="2014-12-26T00:00:00"/>
    <d v="2015-04-15T00:00:00"/>
    <s v="llanos"/>
    <s v="meta"/>
    <s v="puerto_lopez"/>
    <s v="humea"/>
    <s v="finca_la_florida"/>
    <s v="lote_porvenir"/>
    <x v="48"/>
    <n v="110"/>
    <s v="rafael_ninio"/>
    <n v="16"/>
    <n v="4.159480094909668"/>
    <n v="-72.919380187988281"/>
    <n v="8.4799997508525848E-2"/>
    <n v="4.4500000774860382E-2"/>
    <n v="0.20749999582767489"/>
    <n v="0.35791054368019098"/>
    <n v="0.3578999936580658"/>
    <n v="2.140000090003014E-2"/>
    <n v="2.4000001139938831E-3"/>
    <n v="0"/>
    <n v="0"/>
    <n v="3.7000000476837158E-2"/>
    <n v="1"/>
    <n v="1"/>
    <n v="1"/>
    <n v="1"/>
    <n v="1"/>
    <n v="1"/>
    <n v="1"/>
  </r>
  <r>
    <n v="5809"/>
    <s v="2015_a_llanos_meta_puerto lopez"/>
    <n v="2015"/>
    <s v="b"/>
    <n v="12"/>
    <n v="4"/>
    <d v="2014-12-28T00:00:00"/>
    <d v="2015-04-15T00:00:00"/>
    <s v="llanos"/>
    <s v="meta"/>
    <s v="puerto_lopez"/>
    <s v="humea"/>
    <s v="finca_el_milagro"/>
    <s v="lote_puente_3"/>
    <x v="0"/>
    <n v="108"/>
    <s v="orlando_ninio"/>
    <n v="16"/>
    <n v="4.1711301803588867"/>
    <n v="-73.003730773925781"/>
    <n v="8.4399998188018799E-2"/>
    <n v="3.3900000154972083E-2"/>
    <n v="0.14480000734329221"/>
    <n v="0.39531746506690979"/>
    <n v="0.3953000009059906"/>
    <n v="3.2699998468160629E-2"/>
    <n v="2.79999990016222E-3"/>
    <n v="0.43999999761581421"/>
    <n v="0"/>
    <n v="1.840000040829182E-2"/>
    <n v="1"/>
    <n v="1"/>
    <n v="1"/>
    <n v="1"/>
    <n v="1"/>
    <n v="1"/>
    <n v="1"/>
  </r>
  <r>
    <n v="5810"/>
    <s v="2015_a_llanos_meta_puerto lopez"/>
    <n v="2015"/>
    <s v="b"/>
    <n v="12"/>
    <n v="4"/>
    <d v="2014-12-21T00:00:00"/>
    <d v="2015-04-15T00:00:00"/>
    <s v="llanos"/>
    <s v="meta"/>
    <s v="puerto_lopez"/>
    <s v="san_luis_de_rio_negro"/>
    <s v="finca_napoles"/>
    <s v="lote_rosa_mugre"/>
    <x v="48"/>
    <n v="115"/>
    <s v="orlando_ninio"/>
    <n v="16"/>
    <n v="4.1231999397277832"/>
    <n v="-72.974586486816406"/>
    <n v="8.0399997532367706E-2"/>
    <n v="7.2499997913837433E-2"/>
    <n v="0.1040999963879585"/>
    <n v="0.20044876635074621"/>
    <n v="0.20039999485015869"/>
    <n v="4.999999888241291E-3"/>
    <n v="3.9999998989515012E-4"/>
    <n v="0"/>
    <n v="0"/>
    <n v="8.0000003799796104E-3"/>
    <n v="1"/>
    <n v="1"/>
    <n v="1"/>
    <n v="1"/>
    <n v="1"/>
    <n v="1"/>
    <n v="1"/>
  </r>
  <r>
    <n v="5811"/>
    <s v="2015_a_llanos_meta_puerto lopez"/>
    <n v="2015"/>
    <s v="b"/>
    <n v="12"/>
    <n v="4"/>
    <d v="2014-12-31T00:00:00"/>
    <d v="2015-04-15T00:00:00"/>
    <s v="llanos"/>
    <s v="meta"/>
    <s v="puerto_lopez"/>
    <s v="san_luis_de_rio_negro"/>
    <s v="finca_la_rivera"/>
    <s v="lote_el_mango"/>
    <x v="0"/>
    <n v="105"/>
    <s v="orlando_ninio"/>
    <n v="16"/>
    <n v="4.1136698722839364"/>
    <n v="-72.958709716796875"/>
    <n v="8.2800000905990601E-2"/>
    <n v="6.849999725818634E-2"/>
    <n v="0.1147999987006187"/>
    <n v="0.1111904755234718"/>
    <n v="0.1111999973654747"/>
    <n v="4.0899999439716339E-2"/>
    <n v="3.599999938160181E-3"/>
    <n v="0"/>
    <n v="0"/>
    <n v="1.5699999406933781E-2"/>
    <n v="1"/>
    <n v="1"/>
    <n v="1"/>
    <n v="1"/>
    <n v="1"/>
    <n v="1"/>
    <n v="1"/>
  </r>
  <r>
    <n v="5812"/>
    <s v="2015_a_llanos_meta_puerto lopez"/>
    <n v="2015"/>
    <s v="b"/>
    <n v="12"/>
    <n v="4"/>
    <d v="2014-12-29T00:00:00"/>
    <d v="2015-04-15T00:00:00"/>
    <s v="llanos"/>
    <s v="meta"/>
    <s v="puerto_lopez"/>
    <s v="humea"/>
    <s v="finca_las_brisas"/>
    <s v="lote_la_casa"/>
    <x v="0"/>
    <n v="107"/>
    <s v="hermanos_pinilla"/>
    <n v="16"/>
    <n v="4.1733098030090332"/>
    <n v="-72.441253662109375"/>
    <n v="8.7600000202655792E-2"/>
    <n v="4.0899999439716339E-2"/>
    <n v="0.14010000228881839"/>
    <n v="0.34558296203613281"/>
    <n v="0.34560000896453857"/>
    <n v="2.60000005364418E-2"/>
    <n v="2.79999990016222E-3"/>
    <n v="0"/>
    <n v="0"/>
    <n v="2.2600000724196431E-2"/>
    <n v="1"/>
    <n v="1"/>
    <n v="1"/>
    <n v="1"/>
    <n v="1"/>
    <n v="1"/>
    <n v="1"/>
  </r>
  <r>
    <n v="5813"/>
    <s v="2015_a_llanos_meta_puerto lopez"/>
    <n v="2015"/>
    <s v="b"/>
    <n v="12"/>
    <n v="4"/>
    <d v="2014-12-31T00:00:00"/>
    <d v="2015-04-15T00:00:00"/>
    <s v="llanos"/>
    <s v="meta"/>
    <s v="puerto_lopez"/>
    <s v="humea"/>
    <s v="finca_las_brisas"/>
    <s v="lote_la_entrada"/>
    <x v="0"/>
    <n v="105"/>
    <s v="hermanos_pinilla"/>
    <n v="16"/>
    <n v="4.1745500564575204"/>
    <n v="-72.945823669433594"/>
    <n v="8.5600003600120544E-2"/>
    <n v="4.4199999421834953E-2"/>
    <n v="8.6099997162818909E-2"/>
    <n v="0.35995814204215998"/>
    <n v="0.36000001430511469"/>
    <n v="1.740000024437904E-2"/>
    <n v="1.200000056996942E-3"/>
    <n v="0"/>
    <n v="0"/>
    <n v="3.9500001817941673E-2"/>
    <n v="1"/>
    <n v="1"/>
    <n v="1"/>
    <n v="1"/>
    <n v="1"/>
    <n v="1"/>
    <n v="1"/>
  </r>
  <r>
    <n v="5814"/>
    <s v="2015_a_llanos_vichada_cumaribo"/>
    <n v="2015"/>
    <s v="a"/>
    <n v="1"/>
    <n v="4"/>
    <d v="2015-01-05T00:00:00"/>
    <d v="2015-04-15T00:00:00"/>
    <s v="llanos"/>
    <s v="vichada"/>
    <s v="cumaribo"/>
    <s v="el_viento"/>
    <s v="finca_cosargo"/>
    <s v="lote_no_registra"/>
    <x v="50"/>
    <n v="100"/>
    <s v="cosargo"/>
    <n v="16"/>
    <n v="4.2604827880859384"/>
    <n v="-69.512992858886719"/>
    <n v="0.16200000047683721"/>
    <n v="0"/>
    <n v="0"/>
    <n v="4.2300000786781311E-2"/>
    <n v="0.56019997596740723"/>
    <n v="0.1163000017404556"/>
    <n v="6.8000003695487976E-2"/>
    <n v="0"/>
    <n v="0"/>
    <n v="2.700000070035458E-3"/>
    <n v="1"/>
    <n v="0"/>
    <n v="0"/>
    <n v="1"/>
    <n v="1"/>
    <n v="1"/>
    <n v="1"/>
  </r>
  <r>
    <n v="5815"/>
    <s v="2015_a_llanos_vichada_cumaribo"/>
    <n v="2015"/>
    <s v="a"/>
    <n v="1"/>
    <n v="4"/>
    <d v="2015-01-05T00:00:00"/>
    <d v="2015-04-15T00:00:00"/>
    <s v="llanos"/>
    <s v="vichada"/>
    <s v="cumaribo"/>
    <s v="el_viento"/>
    <s v="finca_hato_el_viento"/>
    <s v="lote_40_ha"/>
    <x v="0"/>
    <n v="100"/>
    <s v="javier_sandoval"/>
    <n v="16"/>
    <n v="4.2604827880859384"/>
    <n v="-69.512992858886719"/>
    <n v="0.1508000046014786"/>
    <n v="2.429999969899654E-2"/>
    <n v="0"/>
    <n v="0"/>
    <n v="0.5975000262260437"/>
    <n v="0.1154000014066696"/>
    <n v="3.0799999833106991E-2"/>
    <n v="0"/>
    <n v="0"/>
    <n v="1.049999985843897E-2"/>
    <n v="1"/>
    <n v="1"/>
    <n v="0"/>
    <n v="0"/>
    <n v="1"/>
    <n v="1"/>
    <n v="1"/>
  </r>
  <r>
    <n v="5816"/>
    <s v="2015_a_centro_tolima_saldania"/>
    <n v="2015"/>
    <s v="a"/>
    <n v="4"/>
    <n v="4"/>
    <d v="2015-04-15T00:00:00"/>
    <d v="2015-04-15T00:00:00"/>
    <s v="centro"/>
    <s v="tolima"/>
    <s v="saldania"/>
    <s v="santa_ines"/>
    <s v="finca_mi_rey_2"/>
    <s v="lote_mi_rey_2"/>
    <x v="53"/>
    <m/>
    <s v="propietario_en_blanco"/>
    <n v="16"/>
    <n v="3.917370080947876"/>
    <n v="-74.956230163574219"/>
    <n v="0.31531530618667603"/>
    <n v="0"/>
    <n v="0.12612612545490259"/>
    <n v="0.40540540218353271"/>
    <n v="0.44144144654273992"/>
    <n v="7.8800000250339508E-2"/>
    <n v="0"/>
    <n v="3.9999999105930328E-2"/>
    <n v="8.5"/>
    <n v="6.0060061514377594E-3"/>
    <n v="1"/>
    <n v="0"/>
    <n v="1"/>
    <n v="1"/>
    <n v="1"/>
    <n v="1"/>
    <n v="0"/>
  </r>
  <r>
    <n v="5817"/>
    <s v="2015_a_centro_tolima_guamo"/>
    <n v="2015"/>
    <s v="a"/>
    <n v="4"/>
    <n v="4"/>
    <d v="2015-04-15T00:00:00"/>
    <d v="2015-04-15T00:00:00"/>
    <s v="centro"/>
    <s v="tolima"/>
    <s v="guamo"/>
    <s v="rincon_santo_-_la_luisa"/>
    <s v="finca_las_26"/>
    <s v="lote_1a"/>
    <x v="53"/>
    <m/>
    <s v="propietario_en_blanco"/>
    <n v="16"/>
    <n v="4.009620189666748"/>
    <n v="-74.90972900390625"/>
    <n v="9.3525178730487823E-2"/>
    <n v="0"/>
    <n v="9.8321340978145599E-2"/>
    <n v="0.77937650680541992"/>
    <n v="0.59952038526535034"/>
    <n v="0.13160000741481781"/>
    <n v="7.1942448616027832E-2"/>
    <n v="3.9999999105930328E-2"/>
    <n v="15"/>
    <n v="0"/>
    <n v="1"/>
    <n v="0"/>
    <n v="1"/>
    <n v="1"/>
    <n v="0"/>
    <n v="1"/>
    <n v="1"/>
  </r>
  <r>
    <n v="5818"/>
    <s v="2015_a_centro_tolima_guamo"/>
    <n v="2015"/>
    <s v="a"/>
    <n v="4"/>
    <n v="4"/>
    <d v="2015-04-15T00:00:00"/>
    <d v="2015-04-15T00:00:00"/>
    <s v="centro"/>
    <s v="tolima"/>
    <s v="guamo"/>
    <s v="rincon_santo_-_la_luisa"/>
    <s v="finca_las_26"/>
    <s v="lote_2a"/>
    <x v="53"/>
    <m/>
    <s v="propietario_en_blanco"/>
    <n v="16"/>
    <n v="4.0442500114440918"/>
    <n v="-74.907989501953125"/>
    <n v="0.13695091009140009"/>
    <n v="0"/>
    <n v="4.9095608294010162E-2"/>
    <n v="0.74677002429962158"/>
    <n v="0.65116280317306519"/>
    <n v="0.16599999368190771"/>
    <n v="2.5839793961495161E-3"/>
    <n v="3.9999999105930328E-2"/>
    <n v="15"/>
    <n v="1.291989628225565E-2"/>
    <n v="1"/>
    <n v="0"/>
    <n v="1"/>
    <n v="1"/>
    <n v="1"/>
    <n v="1"/>
    <n v="1"/>
  </r>
  <r>
    <n v="5819"/>
    <s v="2015_a_centro_tolima_guamo"/>
    <n v="2015"/>
    <s v="a"/>
    <n v="4"/>
    <n v="4"/>
    <d v="2015-04-15T00:00:00"/>
    <d v="2015-04-15T00:00:00"/>
    <s v="centro"/>
    <s v="tolima"/>
    <s v="guamo"/>
    <s v="rincon_santo_-_la_luisa"/>
    <s v="finca_las_26"/>
    <s v="lote_2b"/>
    <x v="17"/>
    <m/>
    <s v="propietario_en_blanco"/>
    <n v="16"/>
    <n v="4.0199398994445801"/>
    <n v="-74.907882690429688"/>
    <n v="5.540166050195694E-2"/>
    <n v="0"/>
    <n v="0.11080332100391389"/>
    <n v="0.88088643550872803"/>
    <n v="0.75069254636764526"/>
    <n v="0.35600000619888311"/>
    <n v="0"/>
    <n v="7.9999998211860657E-2"/>
    <n v="13"/>
    <n v="1.385041512548923E-2"/>
    <n v="1"/>
    <n v="0"/>
    <n v="1"/>
    <n v="1"/>
    <n v="1"/>
    <n v="1"/>
    <n v="0"/>
  </r>
  <r>
    <n v="5820"/>
    <s v="2015_a_centro_tolima_guamo"/>
    <n v="2015"/>
    <s v="a"/>
    <n v="4"/>
    <n v="4"/>
    <d v="2015-04-15T00:00:00"/>
    <d v="2015-04-15T00:00:00"/>
    <s v="centro"/>
    <s v="tolima"/>
    <s v="guamo"/>
    <s v="rincon_santo_-_la_luisa"/>
    <s v="finca_las_26"/>
    <s v="lote_3"/>
    <x v="53"/>
    <m/>
    <s v="propietario_en_blanco"/>
    <n v="16"/>
    <n v="4.0525898933410636"/>
    <n v="-74.954299926757813"/>
    <n v="6.7415729165077209E-2"/>
    <n v="0"/>
    <n v="0.19943819940090179"/>
    <n v="0.82022470235824585"/>
    <n v="0.85112357139587402"/>
    <n v="0.20160000026226041"/>
    <n v="5.6179775856435299E-3"/>
    <n v="0.20000000298023221"/>
    <n v="14"/>
    <n v="7.3033705353736877E-2"/>
    <n v="1"/>
    <n v="0"/>
    <n v="1"/>
    <n v="1"/>
    <n v="1"/>
    <n v="1"/>
    <n v="1"/>
  </r>
  <r>
    <n v="5821"/>
    <s v="2015_a_centro_tolima_purificacion"/>
    <n v="2015"/>
    <s v="a"/>
    <n v="4"/>
    <n v="4"/>
    <d v="2015-04-15T00:00:00"/>
    <d v="2015-04-15T00:00:00"/>
    <s v="centro"/>
    <s v="tolima"/>
    <s v="purificacion"/>
    <s v="cairo_socorro"/>
    <s v="finca_la_carmelita_1"/>
    <s v="lote_la_carmelita_1"/>
    <x v="50"/>
    <m/>
    <s v="propietario_en_blanco"/>
    <n v="16"/>
    <n v="3.957149982452393"/>
    <n v="-74.853462219238281"/>
    <n v="0.14123006165027621"/>
    <n v="0"/>
    <n v="5.4669704288244247E-2"/>
    <n v="0.1366742551326752"/>
    <n v="0.17084282636642459"/>
    <n v="0.12240000069141389"/>
    <n v="0"/>
    <n v="3.9999999105930328E-2"/>
    <n v="15"/>
    <n v="1.1389521881937981E-2"/>
    <n v="1"/>
    <n v="0"/>
    <n v="1"/>
    <n v="1"/>
    <n v="1"/>
    <n v="1"/>
    <n v="0"/>
  </r>
  <r>
    <n v="5822"/>
    <s v="2015_a_centro_tolima_purificacion"/>
    <n v="2015"/>
    <s v="a"/>
    <n v="4"/>
    <n v="4"/>
    <d v="2015-04-15T00:00:00"/>
    <d v="2015-04-15T00:00:00"/>
    <s v="centro"/>
    <s v="tolima"/>
    <s v="purificacion"/>
    <s v="tamarindo"/>
    <s v="finca_totumo"/>
    <s v="lote_totumo"/>
    <x v="53"/>
    <m/>
    <s v="propietario_en_blanco"/>
    <n v="16"/>
    <n v="3.915369987487793"/>
    <n v="-74.920120239257813"/>
    <n v="6.6666670143604279E-2"/>
    <n v="0"/>
    <n v="0.1980952322483063"/>
    <n v="0.30857142806053162"/>
    <n v="0.19428572058677671"/>
    <n v="8.4399998188018799E-2"/>
    <n v="0"/>
    <n v="7.9999998211860657E-2"/>
    <n v="29"/>
    <n v="1.9047618843615059E-3"/>
    <n v="1"/>
    <n v="0"/>
    <n v="1"/>
    <n v="1"/>
    <n v="1"/>
    <n v="1"/>
    <n v="0"/>
  </r>
  <r>
    <n v="5823"/>
    <s v="2015_a_centro_tolima_purificacion"/>
    <n v="2015"/>
    <s v="a"/>
    <n v="4"/>
    <n v="4"/>
    <d v="2015-04-15T00:00:00"/>
    <d v="2015-04-15T00:00:00"/>
    <s v="centro"/>
    <s v="tolima"/>
    <s v="purificacion"/>
    <s v="cerritos"/>
    <s v="finca_el_mango"/>
    <s v="lote_el_mango"/>
    <x v="53"/>
    <m/>
    <s v="propietario_en_blanco"/>
    <n v="16"/>
    <n v="3.8552999496459961"/>
    <n v="-74.954559326171875"/>
    <n v="3.5794183611869812E-2"/>
    <n v="0"/>
    <n v="0.12751677632331851"/>
    <n v="0.45413869619369512"/>
    <n v="0.29082775115966802"/>
    <n v="0.1140000000596046"/>
    <n v="0"/>
    <n v="7.9999998211860657E-2"/>
    <n v="8.3000001907348633"/>
    <n v="0"/>
    <n v="1"/>
    <n v="0"/>
    <n v="1"/>
    <n v="1"/>
    <n v="0"/>
    <n v="1"/>
    <n v="0"/>
  </r>
  <r>
    <n v="5824"/>
    <s v="2015_a_centro_tolima_saldania"/>
    <n v="2015"/>
    <s v="a"/>
    <n v="4"/>
    <n v="4"/>
    <d v="2015-04-15T00:00:00"/>
    <d v="2015-04-15T00:00:00"/>
    <s v="centro"/>
    <s v="tolima"/>
    <s v="saldania"/>
    <s v="santa_ines"/>
    <s v="finca_el_triunfo"/>
    <s v="lote_el_triunfo"/>
    <x v="21"/>
    <m/>
    <s v="propietario_en_blanco"/>
    <n v="16"/>
    <n v="3.955529928207397"/>
    <n v="-74.965911865234375"/>
    <n v="0.26402640342712402"/>
    <n v="0"/>
    <n v="0.27062705159187322"/>
    <n v="0.91089111566543579"/>
    <n v="0.85808581113815308"/>
    <n v="0.14720000326633451"/>
    <n v="0"/>
    <n v="0.15999999642372131"/>
    <n v="19"/>
    <n v="5.2805282175540917E-2"/>
    <n v="1"/>
    <n v="0"/>
    <n v="1"/>
    <n v="1"/>
    <n v="1"/>
    <n v="1"/>
    <n v="0"/>
  </r>
  <r>
    <n v="5825"/>
    <s v="2015_a_centro_tolima_saldania"/>
    <n v="2015"/>
    <s v="a"/>
    <n v="4"/>
    <n v="4"/>
    <d v="2015-04-15T00:00:00"/>
    <d v="2015-04-15T00:00:00"/>
    <s v="centro"/>
    <s v="tolima"/>
    <s v="saldania"/>
    <s v="santa_ines"/>
    <s v="finca_la_mata"/>
    <s v="lote_la_mata"/>
    <x v="21"/>
    <m/>
    <s v="propietario_en_blanco"/>
    <n v="16"/>
    <n v="3.9334700107574458"/>
    <n v="-74.9647216796875"/>
    <n v="0.1549295783042908"/>
    <n v="0"/>
    <n v="0.20000000298023221"/>
    <n v="0.90140843391418457"/>
    <n v="0.89577466249465942"/>
    <n v="0.23000000417232511"/>
    <n v="0"/>
    <n v="0.15999999642372131"/>
    <n v="6.9000000953674316"/>
    <n v="8.4507046267390251E-3"/>
    <n v="1"/>
    <n v="0"/>
    <n v="1"/>
    <n v="1"/>
    <n v="1"/>
    <n v="1"/>
    <n v="0"/>
  </r>
  <r>
    <n v="5826"/>
    <s v="2015_a_centro_tolima_saldania"/>
    <n v="2015"/>
    <s v="a"/>
    <n v="4"/>
    <n v="4"/>
    <d v="2015-04-15T00:00:00"/>
    <d v="2015-04-15T00:00:00"/>
    <s v="centro"/>
    <s v="tolima"/>
    <s v="saldania"/>
    <s v="santa_ines"/>
    <s v="finca_mi_rey_1"/>
    <s v="lote_mi_rey_1"/>
    <x v="53"/>
    <m/>
    <s v="propietario_en_blanco"/>
    <n v="16"/>
    <n v="3.933939933776855"/>
    <n v="-74.962799072265625"/>
    <n v="0.22777777910232541"/>
    <n v="0"/>
    <n v="0.21944443881511691"/>
    <n v="0.47777777910232538"/>
    <n v="0.44166666269302368"/>
    <n v="7.9199999570846558E-2"/>
    <n v="0"/>
    <n v="0.20000000298023221"/>
    <n v="40"/>
    <n v="3.055555559694767E-2"/>
    <n v="1"/>
    <n v="0"/>
    <n v="1"/>
    <n v="1"/>
    <n v="1"/>
    <n v="1"/>
    <n v="0"/>
  </r>
  <r>
    <n v="5827"/>
    <s v="2015_a_centro_tolima_saldania"/>
    <n v="2015"/>
    <s v="a"/>
    <n v="4"/>
    <n v="4"/>
    <d v="2015-04-15T00:00:00"/>
    <d v="2015-04-15T00:00:00"/>
    <s v="centro"/>
    <s v="tolima"/>
    <s v="saldania"/>
    <s v="santa_ines"/>
    <s v="finca_los_aires"/>
    <s v="lote_los_aires"/>
    <x v="53"/>
    <m/>
    <s v="propietario_en_blanco"/>
    <n v="16"/>
    <n v="3.9553070068359379"/>
    <n v="-74.957939147949219"/>
    <n v="0.19870410859584811"/>
    <n v="0"/>
    <n v="0.45140388607978821"/>
    <n v="0.84233260154724121"/>
    <n v="0.3758099377155304"/>
    <n v="5.9999998658895493E-2"/>
    <n v="0"/>
    <n v="0.20000000298023221"/>
    <n v="10.784000396728519"/>
    <n v="1.511879079043865E-2"/>
    <n v="1"/>
    <n v="0"/>
    <n v="1"/>
    <n v="1"/>
    <n v="1"/>
    <n v="1"/>
    <n v="0"/>
  </r>
  <r>
    <n v="5828"/>
    <s v="2015_a_centro_tolima_saldania"/>
    <n v="2015"/>
    <s v="a"/>
    <n v="4"/>
    <n v="4"/>
    <d v="2015-04-15T00:00:00"/>
    <d v="2015-04-15T00:00:00"/>
    <s v="centro"/>
    <s v="tolima"/>
    <s v="saldania"/>
    <s v="santa_ines"/>
    <s v="finca_mi_rey_3"/>
    <s v="lote_mi_rey_3"/>
    <x v="53"/>
    <m/>
    <s v="propietario_en_blanco"/>
    <n v="16"/>
    <n v="3.9189798831939702"/>
    <n v="-74.955459594726563"/>
    <n v="0.3021390438079834"/>
    <n v="0"/>
    <n v="0.32352942228317261"/>
    <n v="0.64171123504638672"/>
    <n v="0.63101601600646973"/>
    <n v="0.1088000014424324"/>
    <n v="0"/>
    <n v="3.9999999105930328E-2"/>
    <n v="19"/>
    <n v="1.069518737494946E-2"/>
    <n v="1"/>
    <n v="0"/>
    <n v="1"/>
    <n v="1"/>
    <n v="1"/>
    <n v="1"/>
    <n v="0"/>
  </r>
  <r>
    <n v="5829"/>
    <s v="2015_a_centro_tolima_purificacion"/>
    <n v="2015"/>
    <s v="a"/>
    <n v="4"/>
    <n v="4"/>
    <d v="2015-04-15T00:00:00"/>
    <d v="2015-04-15T00:00:00"/>
    <s v="centro"/>
    <s v="tolima"/>
    <s v="purificacion"/>
    <s v="cairo_socorro"/>
    <s v="finca_carmelita_2"/>
    <s v="lote_carmelita_2"/>
    <x v="53"/>
    <m/>
    <s v="propietario_en_blanco"/>
    <n v="16"/>
    <n v="3.9556300640106201"/>
    <n v="-74.953422546386719"/>
    <n v="0.12176165729761119"/>
    <n v="0"/>
    <n v="0.18652850389480591"/>
    <n v="0.9015544056892395"/>
    <n v="0.6165803074836731"/>
    <n v="7.3600001633167267E-2"/>
    <n v="0"/>
    <n v="0.119999997317791"/>
    <n v="8.3999996185302734"/>
    <n v="7.7720205299556264E-3"/>
    <n v="1"/>
    <n v="0"/>
    <n v="1"/>
    <n v="1"/>
    <n v="1"/>
    <n v="1"/>
    <n v="0"/>
  </r>
  <r>
    <n v="5830"/>
    <s v="2015_a_centro_tolima_purificacion"/>
    <n v="2015"/>
    <s v="a"/>
    <n v="4"/>
    <n v="4"/>
    <d v="2015-04-15T00:00:00"/>
    <d v="2015-04-15T00:00:00"/>
    <s v="centro"/>
    <s v="tolima"/>
    <s v="purificacion"/>
    <s v="cairo_socorro"/>
    <s v="finca_el_triunfo"/>
    <s v="lote_el_triunfo"/>
    <x v="53"/>
    <m/>
    <s v="propietario_en_blanco"/>
    <n v="16"/>
    <n v="3.751329898834229"/>
    <n v="-74.954307556152344"/>
    <n v="0.17948718369007111"/>
    <n v="0"/>
    <n v="0.1282051354646683"/>
    <n v="0.67236465215682983"/>
    <n v="0.5128205418586731"/>
    <n v="6.8800002336502075E-2"/>
    <n v="0"/>
    <n v="0"/>
    <n v="8.8999996185302734"/>
    <n v="0"/>
    <n v="1"/>
    <n v="0"/>
    <n v="1"/>
    <n v="1"/>
    <n v="0"/>
    <n v="1"/>
    <n v="0"/>
  </r>
  <r>
    <n v="5831"/>
    <s v="2015_a_centro_tolima_purificacion"/>
    <n v="2015"/>
    <s v="a"/>
    <n v="4"/>
    <n v="4"/>
    <d v="2015-04-15T00:00:00"/>
    <d v="2015-04-15T00:00:00"/>
    <s v="centro"/>
    <s v="tolima"/>
    <s v="purificacion"/>
    <s v="cairo_socorro"/>
    <s v="finca_perla"/>
    <s v="lote_perla"/>
    <x v="53"/>
    <m/>
    <s v="propietario_en_blanco"/>
    <n v="16"/>
    <n v="3.9549200534820561"/>
    <n v="-74.953567504882813"/>
    <n v="0.101973682641983"/>
    <n v="0"/>
    <n v="0.17434211075305939"/>
    <n v="0.94078946113586426"/>
    <n v="0.71710526943206787"/>
    <n v="0.17080000042915339"/>
    <n v="0"/>
    <n v="3.9999999105930328E-2"/>
    <n v="10"/>
    <n v="2.6315789669752121E-2"/>
    <n v="1"/>
    <n v="0"/>
    <n v="1"/>
    <n v="1"/>
    <n v="1"/>
    <n v="1"/>
    <n v="0"/>
  </r>
  <r>
    <n v="5832"/>
    <s v="2015_a_centro_tolima_purificacion"/>
    <n v="2015"/>
    <s v="a"/>
    <n v="4"/>
    <n v="4"/>
    <d v="2015-04-15T00:00:00"/>
    <d v="2015-04-15T00:00:00"/>
    <s v="centro"/>
    <s v="tolima"/>
    <s v="purificacion"/>
    <s v="cairo_socorro"/>
    <s v="finca_el_saman"/>
    <s v="lote_el_saman"/>
    <x v="21"/>
    <m/>
    <s v="propietario_en_blanco"/>
    <n v="16"/>
    <n v="3.9472301006317139"/>
    <n v="-74.909957885742188"/>
    <n v="0.11846689879894259"/>
    <n v="0"/>
    <n v="0.1219512224197388"/>
    <n v="0.68292683362960815"/>
    <n v="0.74912893772125244"/>
    <n v="0.1563999950885773"/>
    <n v="0"/>
    <n v="0.119999997317791"/>
    <n v="7.0999999046325684"/>
    <n v="4.1811846196651459E-2"/>
    <n v="1"/>
    <n v="0"/>
    <n v="1"/>
    <n v="1"/>
    <n v="1"/>
    <n v="1"/>
    <n v="0"/>
  </r>
  <r>
    <n v="5833"/>
    <s v="2015_a_centro_valle del cauca_jamundi"/>
    <n v="2015"/>
    <s v="a"/>
    <n v="4"/>
    <n v="4"/>
    <d v="2015-04-15T00:00:00"/>
    <d v="2015-04-15T00:00:00"/>
    <s v="centro"/>
    <s v="valle_del_cauca"/>
    <s v="jamundi"/>
    <s v="canias_gordas"/>
    <s v="finca_sachamate"/>
    <s v="lote_1"/>
    <x v="53"/>
    <m/>
    <s v="propietario_en_blanco"/>
    <n v="16"/>
    <n v="3.1774001121521001"/>
    <n v="-76.533401489257813"/>
    <n v="0.14133332669734949"/>
    <n v="0"/>
    <n v="4.5333333313465118E-2"/>
    <n v="5.3333332762122154E-3"/>
    <n v="0.31733334064483643"/>
    <n v="6.0400001704692841E-2"/>
    <n v="0"/>
    <n v="0.15999999642372131"/>
    <n v="13"/>
    <n v="2.6666666381061081E-3"/>
    <n v="1"/>
    <n v="0"/>
    <n v="1"/>
    <n v="1"/>
    <n v="1"/>
    <n v="1"/>
    <n v="0"/>
  </r>
  <r>
    <n v="5834"/>
    <s v="2015_a_centro_valle del cauca_jamundi"/>
    <n v="2015"/>
    <s v="a"/>
    <n v="4"/>
    <n v="4"/>
    <d v="2015-04-15T00:00:00"/>
    <d v="2015-04-15T00:00:00"/>
    <s v="centro"/>
    <s v="valle_del_cauca"/>
    <s v="jamundi"/>
    <s v="san_isidro"/>
    <s v="finca_las_brisas"/>
    <s v="lote_1"/>
    <x v="50"/>
    <m/>
    <s v="propietario_en_blanco"/>
    <n v="16"/>
    <n v="3.132600069046021"/>
    <n v="-76.530342102050781"/>
    <n v="3.7333332002162933E-2"/>
    <n v="0"/>
    <n v="1.6000000759959221E-2"/>
    <n v="0.13866665959358221"/>
    <n v="0.17333333194255829"/>
    <n v="2.6399999856948849E-2"/>
    <n v="5.3333332762122154E-3"/>
    <n v="0.60000002384185791"/>
    <n v="8.8999996185302734"/>
    <n v="1.866666600108147E-2"/>
    <n v="1"/>
    <n v="0"/>
    <n v="1"/>
    <n v="1"/>
    <n v="1"/>
    <n v="1"/>
    <n v="1"/>
  </r>
  <r>
    <n v="5835"/>
    <s v="2015_a_centro_valle del cauca_jamundi"/>
    <n v="2015"/>
    <s v="a"/>
    <n v="4"/>
    <n v="4"/>
    <d v="2015-04-15T00:00:00"/>
    <d v="2015-04-15T00:00:00"/>
    <s v="centro"/>
    <s v="valle_del_cauca"/>
    <s v="jamundi"/>
    <s v="san_isidro"/>
    <s v="finca_las_brisas"/>
    <s v="lote_2"/>
    <x v="50"/>
    <m/>
    <s v="propietario_en_blanco"/>
    <n v="16"/>
    <n v="3.132600069046021"/>
    <n v="-76.530296325683594"/>
    <n v="1.0666666552424431E-2"/>
    <n v="0"/>
    <n v="1.6000000759959221E-2"/>
    <n v="0.44800001382827759"/>
    <n v="0.21600000560283661"/>
    <n v="2.199999988079071E-2"/>
    <n v="1.0666666552424431E-2"/>
    <n v="0.2800000011920929"/>
    <n v="12"/>
    <n v="1.6000000759959221E-2"/>
    <n v="1"/>
    <n v="0"/>
    <n v="1"/>
    <n v="1"/>
    <n v="1"/>
    <n v="1"/>
    <n v="1"/>
  </r>
  <r>
    <n v="5836"/>
    <s v="2015_a_centro_valle del cauca_jamundi"/>
    <n v="2015"/>
    <s v="a"/>
    <n v="4"/>
    <n v="4"/>
    <d v="2015-04-15T00:00:00"/>
    <d v="2015-04-15T00:00:00"/>
    <s v="centro"/>
    <s v="valle_del_cauca"/>
    <s v="jamundi"/>
    <s v="san_isidro"/>
    <s v="finca_las_brisas"/>
    <s v="lote_3"/>
    <x v="50"/>
    <m/>
    <s v="propietario_en_blanco"/>
    <n v="16"/>
    <n v="3.1421999931335449"/>
    <n v="-76.530296325683594"/>
    <n v="1.6000000759959221E-2"/>
    <n v="0"/>
    <n v="1.6000000759959221E-2"/>
    <n v="0.33066666126251221"/>
    <n v="0.239999994635582"/>
    <n v="1.5200000256299971E-2"/>
    <n v="2.6666666381061081E-3"/>
    <n v="0.36000001430511469"/>
    <n v="17"/>
    <n v="2.400000020861626E-2"/>
    <n v="1"/>
    <n v="0"/>
    <n v="1"/>
    <n v="1"/>
    <n v="1"/>
    <n v="1"/>
    <n v="1"/>
  </r>
  <r>
    <n v="5837"/>
    <s v="2015_a_centro_valle del cauca_jamundi"/>
    <n v="2015"/>
    <s v="a"/>
    <n v="4"/>
    <n v="4"/>
    <d v="2015-04-15T00:00:00"/>
    <d v="2015-04-15T00:00:00"/>
    <s v="centro"/>
    <s v="valle_del_cauca"/>
    <s v="jamundi"/>
    <s v="paso_de_la_bolsa"/>
    <s v="finca_la_novillera"/>
    <s v="lote_12"/>
    <x v="17"/>
    <m/>
    <s v="propietario_en_blanco"/>
    <n v="16"/>
    <n v="3.1152999401092529"/>
    <n v="-76.531501770019531"/>
    <n v="0.218666672706604"/>
    <n v="0.25600001215934748"/>
    <n v="0.14666666090488431"/>
    <n v="0.12800000607967379"/>
    <n v="0.23199999332427981"/>
    <n v="5.2400000393390662E-2"/>
    <n v="0"/>
    <n v="0.75999999046325684"/>
    <n v="12"/>
    <n v="1.0666666552424431E-2"/>
    <n v="1"/>
    <n v="1"/>
    <n v="1"/>
    <n v="1"/>
    <n v="1"/>
    <n v="1"/>
    <n v="0"/>
  </r>
  <r>
    <n v="5838"/>
    <s v="2015_a_centro_valle del cauca_jamundi"/>
    <n v="2015"/>
    <s v="a"/>
    <n v="4"/>
    <n v="4"/>
    <d v="2015-04-15T00:00:00"/>
    <d v="2015-04-15T00:00:00"/>
    <s v="centro"/>
    <s v="valle_del_cauca"/>
    <s v="jamundi"/>
    <s v="paso_de_la_bolsa"/>
    <s v="finca_la_novillera"/>
    <s v="lote_10"/>
    <x v="50"/>
    <m/>
    <s v="propietario_en_blanco"/>
    <n v="16"/>
    <n v="3.1110999584197998"/>
    <n v="-76.531997680664063"/>
    <n v="4.5333333313465118E-2"/>
    <n v="0"/>
    <n v="0.1040000021457672"/>
    <n v="6.133333221077919E-2"/>
    <n v="0.22400000691413879"/>
    <n v="4.479999840259552E-2"/>
    <n v="1.0666666552424431E-2"/>
    <n v="0.68000000715255737"/>
    <n v="10"/>
    <n v="1.0666666552424431E-2"/>
    <n v="1"/>
    <n v="0"/>
    <n v="1"/>
    <n v="1"/>
    <n v="1"/>
    <n v="1"/>
    <n v="1"/>
  </r>
  <r>
    <n v="5839"/>
    <s v="2015_a_centro_valle del cauca_jamundi"/>
    <n v="2015"/>
    <s v="a"/>
    <n v="4"/>
    <n v="4"/>
    <d v="2015-04-15T00:00:00"/>
    <d v="2015-04-15T00:00:00"/>
    <s v="centro"/>
    <s v="valle_del_cauca"/>
    <s v="jamundi"/>
    <s v="paso_de_la_bolsa"/>
    <s v="finca_la_novillera"/>
    <s v="lote_9"/>
    <x v="50"/>
    <m/>
    <s v="propietario_en_blanco"/>
    <n v="16"/>
    <n v="3.112900018692017"/>
    <n v="-76.532798767089844"/>
    <n v="3.9999999105930328E-2"/>
    <n v="0"/>
    <n v="3.4666664898395538E-2"/>
    <n v="0.17599999904632571"/>
    <n v="0.22666667401790619"/>
    <n v="2.0800000056624409E-2"/>
    <n v="8.0000003799796104E-3"/>
    <n v="0.72000002861022949"/>
    <n v="9.8000001907348633"/>
    <n v="1.866666600108147E-2"/>
    <n v="1"/>
    <n v="0"/>
    <n v="1"/>
    <n v="1"/>
    <n v="1"/>
    <n v="1"/>
    <n v="1"/>
  </r>
  <r>
    <n v="5840"/>
    <s v="2015_a_centro_valle del cauca_jamundi"/>
    <n v="2015"/>
    <s v="a"/>
    <n v="4"/>
    <n v="4"/>
    <d v="2015-04-15T00:00:00"/>
    <d v="2015-04-15T00:00:00"/>
    <s v="centro"/>
    <s v="valle_del_cauca"/>
    <s v="jamundi"/>
    <s v="paso_de_la_bolsa"/>
    <s v="finca_la_novillera"/>
    <s v="lote_1"/>
    <x v="55"/>
    <m/>
    <s v="propietario_en_blanco"/>
    <n v="16"/>
    <n v="3.13319993019104"/>
    <n v="-76.530296325683594"/>
    <n v="0.119999997317791"/>
    <n v="0"/>
    <n v="0.30666667222976679"/>
    <n v="0.30666667222976679"/>
    <n v="0.42133334279060358"/>
    <n v="5.7599999010562897E-2"/>
    <n v="8.0000003799796104E-3"/>
    <n v="0.75999999046325684"/>
    <n v="10"/>
    <n v="7.7333331108093262E-2"/>
    <n v="1"/>
    <n v="0"/>
    <n v="1"/>
    <n v="1"/>
    <n v="1"/>
    <n v="1"/>
    <n v="1"/>
  </r>
  <r>
    <n v="5841"/>
    <s v="2015_a_centro_valle del cauca_jamundi"/>
    <n v="2015"/>
    <s v="a"/>
    <n v="4"/>
    <n v="4"/>
    <d v="2015-04-15T00:00:00"/>
    <d v="2015-04-15T00:00:00"/>
    <s v="centro"/>
    <s v="valle_del_cauca"/>
    <s v="jamundi"/>
    <s v="rio_claro"/>
    <s v="finca_sol_de_la_esperanza"/>
    <s v="lote_campamento"/>
    <x v="17"/>
    <m/>
    <s v="propietario_en_blanco"/>
    <n v="16"/>
    <n v="3.13919997215271"/>
    <n v="-76.533493041992188"/>
    <n v="0.30133333802223211"/>
    <n v="0.25866666436195368"/>
    <n v="0.22666667401790619"/>
    <n v="5.3333332762122154E-3"/>
    <n v="0.2800000011920929"/>
    <n v="9.6400000154972076E-2"/>
    <n v="0"/>
    <n v="0.119999997317791"/>
    <n v="8.1999998092651367"/>
    <n v="8.0000003799796104E-3"/>
    <n v="1"/>
    <n v="1"/>
    <n v="1"/>
    <n v="1"/>
    <n v="1"/>
    <n v="1"/>
    <n v="0"/>
  </r>
  <r>
    <n v="5842"/>
    <s v="2015_a_centro_valle del cauca_jamundi"/>
    <n v="2015"/>
    <s v="a"/>
    <n v="4"/>
    <n v="4"/>
    <d v="2015-04-15T00:00:00"/>
    <d v="2015-04-15T00:00:00"/>
    <s v="centro"/>
    <s v="valle_del_cauca"/>
    <s v="jamundi"/>
    <s v="rio_claro"/>
    <s v="finca_sol_de_la_esperanza"/>
    <s v="lote_sociedad_1"/>
    <x v="17"/>
    <m/>
    <s v="propietario_en_blanco"/>
    <n v="16"/>
    <n v="3.130100011825562"/>
    <n v="-76.533882141113281"/>
    <n v="0.14399999380111689"/>
    <n v="0.1840000003576279"/>
    <n v="0.17599999904632571"/>
    <n v="2.6666666381061081E-3"/>
    <n v="0.35733333230018621"/>
    <n v="6.2399998307228088E-2"/>
    <n v="1.3333333656191829E-2"/>
    <n v="0.60000002384185791"/>
    <n v="11"/>
    <n v="2.6666666381061081E-3"/>
    <n v="1"/>
    <n v="1"/>
    <n v="1"/>
    <n v="1"/>
    <n v="1"/>
    <n v="1"/>
    <n v="1"/>
  </r>
  <r>
    <n v="5843"/>
    <s v="2015_a_centro_valle del cauca_jamundi"/>
    <n v="2015"/>
    <s v="a"/>
    <n v="4"/>
    <n v="4"/>
    <d v="2015-04-15T00:00:00"/>
    <d v="2015-04-15T00:00:00"/>
    <s v="centro"/>
    <s v="valle_del_cauca"/>
    <s v="jamundi"/>
    <s v="rio_claro"/>
    <s v="finca_sol_de_la_esperanza"/>
    <s v="lote_sociedad_2"/>
    <x v="17"/>
    <m/>
    <s v="propietario_en_blanco"/>
    <n v="16"/>
    <n v="3.1247999668121338"/>
    <n v="-76.536918640136719"/>
    <n v="9.6000000834465027E-2"/>
    <n v="0.14399999380111689"/>
    <n v="0.2213333398103714"/>
    <n v="1.6000000759959221E-2"/>
    <n v="0.25600001215934748"/>
    <n v="4.0399998426437378E-2"/>
    <n v="0"/>
    <n v="0.68000000715255737"/>
    <n v="6"/>
    <n v="8.0000003799796104E-3"/>
    <n v="1"/>
    <n v="1"/>
    <n v="1"/>
    <n v="1"/>
    <n v="1"/>
    <n v="1"/>
    <n v="0"/>
  </r>
  <r>
    <n v="5844"/>
    <s v="2015_a_centro_cauca_santander de quilichao"/>
    <n v="2015"/>
    <s v="a"/>
    <n v="4"/>
    <n v="4"/>
    <d v="2015-04-15T00:00:00"/>
    <d v="2015-04-15T00:00:00"/>
    <s v="centro"/>
    <s v="cauca"/>
    <s v="santander_de_quilichao"/>
    <s v="sant_de_quilichao"/>
    <s v="finca_san_jose"/>
    <s v="lote_1"/>
    <x v="23"/>
    <m/>
    <s v="propietario_en_blanco"/>
    <n v="16"/>
    <n v="3.03944993019104"/>
    <n v="-76.420356750488281"/>
    <n v="3.4666664898395538E-2"/>
    <n v="0"/>
    <n v="1.866666600108147E-2"/>
    <n v="2.6666666381061081E-3"/>
    <n v="0.1120000034570694"/>
    <n v="3.0799999833106991E-2"/>
    <n v="0"/>
    <n v="0.119999997317791"/>
    <n v="9.6999998092651367"/>
    <n v="0"/>
    <n v="1"/>
    <n v="0"/>
    <n v="1"/>
    <n v="1"/>
    <n v="0"/>
    <n v="1"/>
    <n v="0"/>
  </r>
  <r>
    <n v="5845"/>
    <s v="2015_a_centro_cauca_santander de quilichao"/>
    <n v="2015"/>
    <s v="a"/>
    <n v="4"/>
    <n v="4"/>
    <d v="2015-04-15T00:00:00"/>
    <d v="2015-04-15T00:00:00"/>
    <s v="centro"/>
    <s v="cauca"/>
    <s v="santander_de_quilichao"/>
    <s v="sant_de_quilichao"/>
    <s v="finca_berlin"/>
    <s v="lote_4"/>
    <x v="53"/>
    <m/>
    <s v="propietario_en_blanco"/>
    <n v="16"/>
    <n v="3.0215930938720699"/>
    <n v="-76.428932189941406"/>
    <n v="0.19733333587646479"/>
    <n v="0"/>
    <n v="0.2373333275318146"/>
    <n v="3.4666664898395538E-2"/>
    <n v="0.24266666173934939"/>
    <n v="8.8399998843669891E-2"/>
    <n v="5.3333332762122154E-3"/>
    <n v="0.239999994635582"/>
    <n v="10"/>
    <n v="1.3333333656191829E-2"/>
    <n v="1"/>
    <n v="0"/>
    <n v="1"/>
    <n v="1"/>
    <n v="1"/>
    <n v="1"/>
    <n v="1"/>
  </r>
  <r>
    <n v="5846"/>
    <s v="2015_a_centro_cauca_santander de quilichao"/>
    <n v="2015"/>
    <s v="a"/>
    <n v="4"/>
    <n v="4"/>
    <d v="2015-04-15T00:00:00"/>
    <d v="2015-04-15T00:00:00"/>
    <s v="centro"/>
    <s v="cauca"/>
    <s v="santander_de_quilichao"/>
    <s v="sant_de_quilichao"/>
    <s v="finca_berlin"/>
    <s v="lote_2"/>
    <x v="50"/>
    <m/>
    <s v="propietario_en_blanco"/>
    <n v="16"/>
    <n v="3.0230000019073491"/>
    <n v="-76.428001403808594"/>
    <n v="0.218666672706604"/>
    <n v="0"/>
    <n v="0.47733333706855768"/>
    <n v="2.6666666381061081E-3"/>
    <n v="0.40000000596046448"/>
    <n v="6.2799997627735138E-2"/>
    <n v="0"/>
    <n v="0.239999994635582"/>
    <n v="11"/>
    <n v="1.0666666552424431E-2"/>
    <n v="1"/>
    <n v="0"/>
    <n v="1"/>
    <n v="1"/>
    <n v="1"/>
    <n v="1"/>
    <n v="0"/>
  </r>
  <r>
    <n v="5847"/>
    <s v="2015_a_centro_cauca_santander de quilichao"/>
    <n v="2015"/>
    <s v="a"/>
    <n v="4"/>
    <n v="4"/>
    <d v="2015-04-15T00:00:00"/>
    <d v="2015-04-15T00:00:00"/>
    <s v="centro"/>
    <s v="cauca"/>
    <s v="santander_de_quilichao"/>
    <s v="sant_de_quilichao"/>
    <s v="finca_yari"/>
    <s v="lote_1"/>
    <x v="53"/>
    <m/>
    <s v="propietario_en_blanco"/>
    <n v="16"/>
    <n v="3.021399974822998"/>
    <n v="-76.425003051757813"/>
    <n v="0.12800000607967379"/>
    <n v="0"/>
    <n v="0.18666666746139529"/>
    <n v="1.3333333656191829E-2"/>
    <n v="0.26666668057441711"/>
    <n v="4.3600000441074371E-2"/>
    <n v="0"/>
    <n v="0.239999994635582"/>
    <n v="8.6000003814697266"/>
    <n v="8.0000003799796104E-3"/>
    <n v="1"/>
    <n v="0"/>
    <n v="1"/>
    <n v="1"/>
    <n v="1"/>
    <n v="1"/>
    <n v="0"/>
  </r>
  <r>
    <n v="5848"/>
    <s v="2015_a_centro_valle del cauca_jamundi"/>
    <n v="2015"/>
    <s v="a"/>
    <n v="4"/>
    <n v="4"/>
    <d v="2015-04-15T00:00:00"/>
    <d v="2015-04-15T00:00:00"/>
    <s v="centro"/>
    <s v="valle_del_cauca"/>
    <s v="jamundi"/>
    <s v="san_isidro"/>
    <s v="finca_ceibal"/>
    <s v="lote_1"/>
    <x v="27"/>
    <m/>
    <s v="propietario_en_blanco"/>
    <n v="16"/>
    <n v="3.1338999271392818"/>
    <n v="-76.530220031738281"/>
    <n v="0.205333337187767"/>
    <n v="0"/>
    <n v="8.5333332419395447E-2"/>
    <n v="0.33866667747497559"/>
    <n v="0.43200001120567322"/>
    <n v="9.2000000178813934E-2"/>
    <n v="0"/>
    <n v="0.119999997317791"/>
    <n v="15"/>
    <n v="2.6666666381061081E-3"/>
    <n v="1"/>
    <n v="0"/>
    <n v="1"/>
    <n v="1"/>
    <n v="1"/>
    <n v="1"/>
    <n v="0"/>
  </r>
  <r>
    <n v="5849"/>
    <s v="2015_a_centro_valle del cauca_jamundi"/>
    <n v="2015"/>
    <s v="a"/>
    <n v="4"/>
    <n v="4"/>
    <d v="2015-04-15T00:00:00"/>
    <d v="2015-04-15T00:00:00"/>
    <s v="centro"/>
    <s v="valle_del_cauca"/>
    <s v="jamundi"/>
    <s v="san_isidro"/>
    <s v="finca_colpapel"/>
    <s v="lote_2"/>
    <x v="23"/>
    <m/>
    <s v="propietario_en_blanco"/>
    <n v="16"/>
    <n v="3.1314001083374019"/>
    <n v="-76.623001098632813"/>
    <n v="2.6666667312383652E-2"/>
    <n v="0"/>
    <n v="0"/>
    <n v="1.0666666552424431E-2"/>
    <n v="0.14666666090488431"/>
    <n v="5.3599998354911797E-2"/>
    <n v="0"/>
    <n v="3.9999999105930328E-2"/>
    <n v="33"/>
    <n v="0"/>
    <n v="1"/>
    <n v="0"/>
    <n v="0"/>
    <n v="1"/>
    <n v="0"/>
    <n v="1"/>
    <n v="0"/>
  </r>
  <r>
    <n v="5850"/>
    <s v="2015_a_centro_valle del cauca_jamundi"/>
    <n v="2015"/>
    <s v="a"/>
    <n v="4"/>
    <n v="4"/>
    <d v="2015-04-15T00:00:00"/>
    <d v="2015-04-15T00:00:00"/>
    <s v="centro"/>
    <s v="valle_del_cauca"/>
    <s v="jamundi"/>
    <s v="rio_claro"/>
    <s v="finca_pesebrera"/>
    <s v="lote_1"/>
    <x v="27"/>
    <m/>
    <s v="propietario_en_blanco"/>
    <n v="16"/>
    <n v="3.1454000473022461"/>
    <n v="-76.531997680664063"/>
    <n v="0.1146666631102562"/>
    <n v="0"/>
    <n v="8.7999999523162842E-2"/>
    <n v="0"/>
    <n v="0.22666667401790619"/>
    <n v="8.0399997532367706E-2"/>
    <n v="0"/>
    <n v="0.43999999761581421"/>
    <n v="16"/>
    <n v="1.866666600108147E-2"/>
    <n v="1"/>
    <n v="0"/>
    <n v="1"/>
    <n v="0"/>
    <n v="1"/>
    <n v="1"/>
    <n v="0"/>
  </r>
  <r>
    <n v="5851"/>
    <s v="2015_a_centro_tolima_ibague"/>
    <n v="2015"/>
    <s v="a"/>
    <n v="4"/>
    <n v="4"/>
    <d v="2015-04-15T00:00:00"/>
    <d v="2015-04-15T00:00:00"/>
    <s v="centro"/>
    <s v="tolima"/>
    <s v="ibague"/>
    <s v="salado"/>
    <s v="finca_mandarnin"/>
    <s v="lote_rnio_y_casita"/>
    <x v="17"/>
    <m/>
    <s v="propietario_en_blanco"/>
    <n v="16"/>
    <n v="4.2731800079345703"/>
    <n v="-75.061798095703125"/>
    <n v="0.30051812529563898"/>
    <n v="0"/>
    <n v="0.57167530059814453"/>
    <n v="0.27115717530250549"/>
    <n v="0.68048357963562012"/>
    <n v="0.31600001454353333"/>
    <n v="0"/>
    <n v="3.9999999105930328E-2"/>
    <n v="4.9000000953674316"/>
    <n v="0"/>
    <n v="1"/>
    <n v="0"/>
    <n v="1"/>
    <n v="1"/>
    <n v="0"/>
    <n v="1"/>
    <n v="0"/>
  </r>
  <r>
    <n v="5852"/>
    <s v="2015_a_centro_tolima_piedras"/>
    <n v="2015"/>
    <s v="a"/>
    <n v="4"/>
    <n v="4"/>
    <d v="2015-04-15T00:00:00"/>
    <d v="2015-04-15T00:00:00"/>
    <s v="centro"/>
    <s v="tolima"/>
    <s v="piedras"/>
    <s v="la_estacion"/>
    <s v="finca_monterrey"/>
    <s v="lote_6"/>
    <x v="50"/>
    <m/>
    <s v="propietario_en_blanco"/>
    <n v="16"/>
    <n v="4.4251809120178223"/>
    <n v="-75.004959106445313"/>
    <n v="0.18897637724876401"/>
    <n v="0"/>
    <n v="0.53346455097198486"/>
    <n v="0.10629921406507491"/>
    <n v="0.76377952098846436"/>
    <n v="0.15999999642372131"/>
    <n v="0"/>
    <n v="0"/>
    <n v="4.4000000953674316"/>
    <n v="0"/>
    <n v="1"/>
    <n v="0"/>
    <n v="1"/>
    <n v="1"/>
    <n v="0"/>
    <n v="1"/>
    <n v="0"/>
  </r>
  <r>
    <n v="5853"/>
    <s v="2015_a_centro_tolima_piedras"/>
    <n v="2015"/>
    <s v="a"/>
    <n v="4"/>
    <n v="4"/>
    <d v="2015-04-15T00:00:00"/>
    <d v="2015-04-15T00:00:00"/>
    <s v="centro"/>
    <s v="tolima"/>
    <s v="piedras"/>
    <s v="la_estacion"/>
    <s v="finca_teucali"/>
    <s v="lote_10"/>
    <x v="17"/>
    <m/>
    <s v="propietario_en_blanco"/>
    <n v="16"/>
    <n v="4.4254388809204102"/>
    <n v="-75.020713806152344"/>
    <n v="0.27732792496681208"/>
    <n v="0"/>
    <n v="0.60121458768844604"/>
    <n v="1.214574929326773E-2"/>
    <n v="0.57489877939224243"/>
    <n v="0.15000000596046451"/>
    <n v="0"/>
    <n v="7.9999998211860657E-2"/>
    <n v="8.1000003814697266"/>
    <n v="0"/>
    <n v="1"/>
    <n v="0"/>
    <n v="1"/>
    <n v="1"/>
    <n v="0"/>
    <n v="1"/>
    <n v="0"/>
  </r>
  <r>
    <n v="5854"/>
    <s v="2015_a_centro_tolima_san luis"/>
    <n v="2015"/>
    <s v="a"/>
    <n v="4"/>
    <n v="4"/>
    <d v="2015-04-15T00:00:00"/>
    <d v="2015-04-15T00:00:00"/>
    <s v="centro"/>
    <s v="tolima"/>
    <s v="san_luis"/>
    <s v="primavera"/>
    <s v="finca_varsovia"/>
    <s v="lote_4"/>
    <x v="53"/>
    <m/>
    <s v="propietario_en_blanco"/>
    <n v="16"/>
    <n v="4.0108199119567871"/>
    <n v="-75.085517883300781"/>
    <n v="0.26217228174209589"/>
    <n v="0"/>
    <n v="0.73220974206924438"/>
    <n v="1.6853932291269299E-2"/>
    <n v="0.65543073415756226"/>
    <n v="0.17000000178813929"/>
    <n v="0"/>
    <n v="0"/>
    <n v="6.3000001907348633"/>
    <n v="0"/>
    <n v="1"/>
    <n v="0"/>
    <n v="1"/>
    <n v="1"/>
    <n v="0"/>
    <n v="1"/>
    <n v="0"/>
  </r>
  <r>
    <n v="5855"/>
    <s v="2015_a_centro_tolima_ibague"/>
    <n v="2015"/>
    <s v="a"/>
    <n v="4"/>
    <n v="4"/>
    <d v="2015-04-15T00:00:00"/>
    <d v="2015-04-15T00:00:00"/>
    <s v="centro"/>
    <s v="tolima"/>
    <s v="ibague"/>
    <s v="puente_blanco"/>
    <s v="finca_monte_redondo"/>
    <s v="lote_las_8"/>
    <x v="53"/>
    <m/>
    <s v="propietario_en_blanco"/>
    <n v="16"/>
    <n v="4.4220209121704102"/>
    <n v="-75.063552856445313"/>
    <n v="0.13359528779983521"/>
    <n v="0"/>
    <n v="0.33595284819602972"/>
    <n v="5.8939098380506039E-3"/>
    <n v="0.66011786460876465"/>
    <n v="0.153999999165535"/>
    <n v="0"/>
    <n v="0"/>
    <n v="11"/>
    <n v="0"/>
    <n v="1"/>
    <n v="0"/>
    <n v="1"/>
    <n v="1"/>
    <n v="0"/>
    <n v="1"/>
    <n v="0"/>
  </r>
  <r>
    <n v="5856"/>
    <s v="2015_a_centro_tolima_ibague"/>
    <n v="2015"/>
    <s v="a"/>
    <n v="4"/>
    <n v="4"/>
    <d v="2015-04-15T00:00:00"/>
    <d v="2015-04-15T00:00:00"/>
    <s v="centro"/>
    <s v="tolima"/>
    <s v="ibague"/>
    <s v="aparco"/>
    <s v="finca_piedras_negras"/>
    <s v="lote_3"/>
    <x v="17"/>
    <m/>
    <s v="propietario_en_blanco"/>
    <n v="16"/>
    <n v="4.323296070098877"/>
    <n v="-75.101661682128906"/>
    <n v="0.212890625"/>
    <n v="0"/>
    <n v="0.521484375"/>
    <n v="5.078125E-2"/>
    <n v="0.56640625"/>
    <n v="0.16599999368190771"/>
    <n v="1.953125E-3"/>
    <n v="0"/>
    <n v="4.0999999046325684"/>
    <n v="0"/>
    <n v="1"/>
    <n v="0"/>
    <n v="1"/>
    <n v="1"/>
    <n v="0"/>
    <n v="1"/>
    <n v="1"/>
  </r>
  <r>
    <n v="5857"/>
    <s v="2015_a_centro_tolima_ibague"/>
    <n v="2015"/>
    <s v="a"/>
    <n v="4"/>
    <n v="4"/>
    <d v="2015-04-15T00:00:00"/>
    <d v="2015-04-15T00:00:00"/>
    <s v="centro"/>
    <s v="tolima"/>
    <s v="ibague"/>
    <s v="buenos_aires"/>
    <s v="finca_la_barbona"/>
    <s v="lote_telefono_1"/>
    <x v="53"/>
    <m/>
    <s v="propietario_en_blanco"/>
    <n v="16"/>
    <n v="4.3203268051147461"/>
    <n v="-75.040130615234375"/>
    <n v="0.14972274005413061"/>
    <n v="0"/>
    <n v="0.56561923027038574"/>
    <n v="1.293900143355131E-2"/>
    <n v="0.6728280782699585"/>
    <n v="0.15880000591278079"/>
    <n v="0"/>
    <n v="0"/>
    <n v="5.5"/>
    <n v="0"/>
    <n v="1"/>
    <n v="0"/>
    <n v="1"/>
    <n v="1"/>
    <n v="0"/>
    <n v="1"/>
    <n v="0"/>
  </r>
  <r>
    <n v="5858"/>
    <s v="2015_a_centro_tolima_ibague"/>
    <n v="2015"/>
    <s v="a"/>
    <n v="4"/>
    <n v="4"/>
    <d v="2015-04-15T00:00:00"/>
    <d v="2015-04-15T00:00:00"/>
    <s v="centro"/>
    <s v="tolima"/>
    <s v="ibague"/>
    <s v="picalenia"/>
    <s v="finca_el_escobal_312"/>
    <s v="lote_11_b"/>
    <x v="53"/>
    <m/>
    <s v="propietario_en_blanco"/>
    <n v="16"/>
    <n v="4.4233818054199219"/>
    <n v="-75.043388366699219"/>
    <n v="0.18301886320114141"/>
    <n v="0"/>
    <n v="0.55660378932952881"/>
    <n v="1.320754736661911E-2"/>
    <n v="0.63396227359771729"/>
    <n v="0.15800000727176669"/>
    <n v="0"/>
    <n v="0"/>
    <n v="8.1000003814697266"/>
    <n v="1.8867924809455869E-3"/>
    <n v="1"/>
    <n v="0"/>
    <n v="1"/>
    <n v="1"/>
    <n v="1"/>
    <n v="1"/>
    <n v="0"/>
  </r>
  <r>
    <n v="5859"/>
    <s v="2015_a_centro_tolima_ibague"/>
    <n v="2015"/>
    <s v="a"/>
    <n v="4"/>
    <n v="4"/>
    <d v="2015-04-15T00:00:00"/>
    <d v="2015-04-15T00:00:00"/>
    <s v="centro"/>
    <s v="tolima"/>
    <s v="ibague"/>
    <s v="picalenia"/>
    <s v="finca_santa_rita"/>
    <s v="lote_14"/>
    <x v="53"/>
    <m/>
    <s v="propietario_en_blanco"/>
    <n v="16"/>
    <n v="4.424400806427002"/>
    <n v="-75.140426635742188"/>
    <n v="0.19439251720905301"/>
    <n v="1.495327148586512E-2"/>
    <n v="0.44299066066741938"/>
    <n v="2.8037382289767269E-2"/>
    <n v="0.57196259498596191"/>
    <n v="0.19799999892711639"/>
    <n v="0"/>
    <n v="0"/>
    <n v="5"/>
    <n v="0"/>
    <n v="1"/>
    <n v="1"/>
    <n v="1"/>
    <n v="1"/>
    <n v="0"/>
    <n v="1"/>
    <n v="0"/>
  </r>
  <r>
    <n v="5860"/>
    <s v="2015_a_centro_tolima_ibague"/>
    <n v="2015"/>
    <s v="a"/>
    <n v="4"/>
    <n v="4"/>
    <d v="2015-04-15T00:00:00"/>
    <d v="2015-04-15T00:00:00"/>
    <s v="centro"/>
    <s v="tolima"/>
    <s v="ibague"/>
    <s v="el_cural"/>
    <s v="finca_el_cural"/>
    <s v="lote_5_zona_1"/>
    <x v="53"/>
    <m/>
    <s v="propietario_en_blanco"/>
    <n v="16"/>
    <n v="4.3201851844787598"/>
    <n v="-75.105743408203125"/>
    <n v="0.32575756311416632"/>
    <n v="1.3257576152682299E-2"/>
    <n v="0.78030300140380859"/>
    <n v="0.44128787517547607"/>
    <n v="0.83522725105285645"/>
    <n v="0.23199999332427981"/>
    <n v="0"/>
    <n v="0"/>
    <n v="6.4000000953674316"/>
    <n v="0"/>
    <n v="1"/>
    <n v="1"/>
    <n v="1"/>
    <n v="1"/>
    <n v="0"/>
    <n v="1"/>
    <n v="0"/>
  </r>
  <r>
    <n v="5861"/>
    <s v="2015_a_centro_tolima_ibague"/>
    <n v="2015"/>
    <s v="a"/>
    <n v="4"/>
    <n v="4"/>
    <d v="2015-04-15T00:00:00"/>
    <d v="2015-04-15T00:00:00"/>
    <s v="centro"/>
    <s v="tolima"/>
    <s v="ibague"/>
    <s v="picalenia"/>
    <s v="finca_media_luna"/>
    <s v="lote_25"/>
    <x v="27"/>
    <m/>
    <s v="propietario_en_blanco"/>
    <n v="16"/>
    <n v="4.26593017578125"/>
    <n v="-75.042778015136719"/>
    <n v="0.20164608955383301"/>
    <n v="0"/>
    <n v="0.71810698509216309"/>
    <n v="0.33744856715202332"/>
    <n v="0.53703701496124268"/>
    <n v="0.18799999356269839"/>
    <n v="0"/>
    <n v="0"/>
    <n v="10"/>
    <n v="0"/>
    <n v="1"/>
    <n v="0"/>
    <n v="1"/>
    <n v="1"/>
    <n v="0"/>
    <n v="1"/>
    <n v="0"/>
  </r>
  <r>
    <n v="5862"/>
    <s v="2015_a_centro_tolima_ibague"/>
    <n v="2015"/>
    <s v="a"/>
    <n v="4"/>
    <n v="4"/>
    <d v="2015-04-15T00:00:00"/>
    <d v="2015-04-15T00:00:00"/>
    <s v="centro"/>
    <s v="tolima"/>
    <s v="ibague"/>
    <s v="picalenia"/>
    <s v="finca_la_ceiba"/>
    <s v="lote_h"/>
    <x v="27"/>
    <m/>
    <s v="propietario_en_blanco"/>
    <n v="16"/>
    <n v="4.2653799057006836"/>
    <n v="-75.055137634277344"/>
    <n v="0.36489152908325201"/>
    <n v="0"/>
    <n v="0.96055227518081665"/>
    <n v="0.3372780978679657"/>
    <n v="0.95463508367538452"/>
    <n v="0.26800000667572021"/>
    <n v="0"/>
    <n v="0"/>
    <n v="16"/>
    <n v="0"/>
    <n v="1"/>
    <n v="0"/>
    <n v="1"/>
    <n v="1"/>
    <n v="0"/>
    <n v="1"/>
    <n v="0"/>
  </r>
  <r>
    <n v="5863"/>
    <s v="2015_a_centro_tolima_ibague"/>
    <n v="2015"/>
    <s v="a"/>
    <n v="4"/>
    <n v="4"/>
    <d v="2015-04-15T00:00:00"/>
    <d v="2015-04-15T00:00:00"/>
    <s v="centro"/>
    <s v="tolima"/>
    <s v="ibague"/>
    <s v="buenos_aires"/>
    <s v="finca_la_palma"/>
    <s v="lote_11"/>
    <x v="27"/>
    <m/>
    <s v="propietario_en_blanco"/>
    <n v="16"/>
    <n v="4.3194937705993652"/>
    <n v="-75.052177429199219"/>
    <n v="0.2587064802646637"/>
    <n v="0"/>
    <n v="0.63515752553939819"/>
    <n v="0.2487562149763107"/>
    <n v="0.74958539009094238"/>
    <n v="0.26600000262260443"/>
    <n v="0"/>
    <n v="0"/>
    <n v="12"/>
    <n v="0"/>
    <n v="1"/>
    <n v="0"/>
    <n v="1"/>
    <n v="1"/>
    <n v="0"/>
    <n v="1"/>
    <n v="0"/>
  </r>
  <r>
    <n v="5864"/>
    <s v="2015_a_centro_tolima_ibague"/>
    <n v="2015"/>
    <s v="a"/>
    <n v="4"/>
    <n v="4"/>
    <d v="2015-04-15T00:00:00"/>
    <d v="2015-04-15T00:00:00"/>
    <s v="centro"/>
    <s v="tolima"/>
    <s v="ibague"/>
    <s v="picalenia"/>
    <s v="finca_san_fernando"/>
    <s v="lote_16"/>
    <x v="53"/>
    <m/>
    <s v="propietario_en_blanco"/>
    <n v="16"/>
    <n v="4.4242329597473136"/>
    <n v="-75.060111999511719"/>
    <n v="0.41264557838439941"/>
    <n v="0"/>
    <n v="0.77371048927307129"/>
    <n v="0.43926787376403809"/>
    <n v="0.73211312294006348"/>
    <n v="0.34999999403953552"/>
    <n v="0"/>
    <n v="0"/>
    <n v="17"/>
    <n v="0"/>
    <n v="1"/>
    <n v="0"/>
    <n v="1"/>
    <n v="1"/>
    <n v="0"/>
    <n v="1"/>
    <n v="0"/>
  </r>
  <r>
    <n v="5865"/>
    <s v="2015_a_centro_tolima_venadillo"/>
    <n v="2015"/>
    <s v="a"/>
    <n v="4"/>
    <n v="4"/>
    <d v="2015-04-15T00:00:00"/>
    <d v="2015-04-15T00:00:00"/>
    <s v="centro"/>
    <s v="tolima"/>
    <s v="venadillo"/>
    <s v="palobayo"/>
    <s v="finca_palobayo"/>
    <s v="lote_16_a"/>
    <x v="17"/>
    <m/>
    <s v="propietario_en_blanco"/>
    <n v="16"/>
    <n v="4.6384720802307129"/>
    <n v="-74.955276489257813"/>
    <n v="8.0979287624359131E-2"/>
    <n v="0"/>
    <n v="0.15065912902355191"/>
    <n v="9.4161957502365112E-2"/>
    <n v="0.19585686922073359"/>
    <n v="0.31000000238418579"/>
    <n v="3.7664782721549268E-3"/>
    <n v="0.15999999642372131"/>
    <n v="22"/>
    <n v="5.6497175246477127E-3"/>
    <n v="1"/>
    <n v="0"/>
    <n v="1"/>
    <n v="1"/>
    <n v="1"/>
    <n v="1"/>
    <n v="1"/>
  </r>
  <r>
    <n v="5866"/>
    <s v="2015_a_centro_tolima_alvarado"/>
    <n v="2015"/>
    <s v="a"/>
    <n v="4"/>
    <n v="4"/>
    <d v="2015-04-15T00:00:00"/>
    <d v="2015-04-15T00:00:00"/>
    <s v="centro"/>
    <s v="tolima"/>
    <s v="alvarado"/>
    <s v="caldas_viejo"/>
    <s v="finca_miravalle"/>
    <s v="lote_triangulo"/>
    <x v="53"/>
    <m/>
    <s v="propietario_en_blanco"/>
    <n v="16"/>
    <n v="4.6172599792480469"/>
    <n v="-74.936439514160156"/>
    <n v="9.9099099636077881E-2"/>
    <n v="0"/>
    <n v="0.92432433366775513"/>
    <n v="0.5603603720664978"/>
    <n v="0.52972972393035889"/>
    <n v="0.68000000715255737"/>
    <n v="5.4054055362939826E-3"/>
    <n v="0.119999997317791"/>
    <n v="31.239999771118161"/>
    <n v="2.162162214517593E-2"/>
    <n v="1"/>
    <n v="0"/>
    <n v="1"/>
    <n v="1"/>
    <n v="1"/>
    <n v="1"/>
    <n v="1"/>
  </r>
  <r>
    <n v="5867"/>
    <s v="2015_a_centro_tolima_ambalema"/>
    <n v="2015"/>
    <s v="a"/>
    <n v="4"/>
    <n v="4"/>
    <d v="2015-04-15T00:00:00"/>
    <d v="2015-04-15T00:00:00"/>
    <s v="centro"/>
    <s v="tolima"/>
    <s v="ambalema"/>
    <s v="bujio"/>
    <s v="finca_parcela_14"/>
    <s v="lote_parcela_14"/>
    <x v="53"/>
    <m/>
    <s v="propietario_en_blanco"/>
    <n v="16"/>
    <n v="4.7829198837280273"/>
    <n v="-74.818069458007813"/>
    <n v="0.16112084686756131"/>
    <n v="0"/>
    <n v="0.14886164665222171"/>
    <n v="9.1068297624588013E-2"/>
    <n v="0.28721541166305542"/>
    <n v="0.30000001192092901"/>
    <n v="0"/>
    <n v="0.15999999642372131"/>
    <n v="21"/>
    <n v="3.3274956047534943E-2"/>
    <n v="1"/>
    <n v="0"/>
    <n v="1"/>
    <n v="1"/>
    <n v="1"/>
    <n v="1"/>
    <n v="0"/>
  </r>
  <r>
    <n v="5868"/>
    <s v="2015_a_centro_tolima_ambalema"/>
    <n v="2015"/>
    <s v="a"/>
    <n v="4"/>
    <n v="4"/>
    <d v="2015-04-15T00:00:00"/>
    <d v="2015-04-15T00:00:00"/>
    <s v="centro"/>
    <s v="tolima"/>
    <s v="ambalema"/>
    <s v="boqueron"/>
    <s v="finca_quitarrero"/>
    <s v="lote_canal"/>
    <x v="10"/>
    <m/>
    <s v="propietario_en_blanco"/>
    <n v="16"/>
    <n v="4.8069400787353516"/>
    <n v="-74.864723205566406"/>
    <n v="0.17013232409954071"/>
    <n v="0"/>
    <n v="0.23062381148338321"/>
    <n v="0.12854442000389099"/>
    <n v="0.2211720198392868"/>
    <n v="0.41999998688697809"/>
    <n v="5.6710774078965187E-3"/>
    <n v="0.119999997317791"/>
    <n v="20"/>
    <n v="5.6710774078965187E-3"/>
    <n v="1"/>
    <n v="0"/>
    <n v="1"/>
    <n v="1"/>
    <n v="1"/>
    <n v="1"/>
    <n v="1"/>
  </r>
  <r>
    <n v="5869"/>
    <s v="2015_a_centro_tolima_ambalema"/>
    <n v="2015"/>
    <s v="a"/>
    <n v="4"/>
    <n v="4"/>
    <d v="2015-04-15T00:00:00"/>
    <d v="2015-04-15T00:00:00"/>
    <s v="centro"/>
    <s v="tolima"/>
    <s v="ambalema"/>
    <s v="gamba"/>
    <s v="finca_brisas"/>
    <s v="lote_vitrina"/>
    <x v="53"/>
    <m/>
    <s v="propietario_en_blanco"/>
    <n v="16"/>
    <n v="4.8016400337219238"/>
    <n v="-74.770919799804688"/>
    <n v="0.37289914488792419"/>
    <n v="0"/>
    <n v="0.42016807198524481"/>
    <n v="0.1481092423200607"/>
    <n v="0.30567225813865662"/>
    <n v="8.3999998867511749E-2"/>
    <n v="1.155462209135294E-2"/>
    <m/>
    <n v="18"/>
    <n v="1.050420221872628E-3"/>
    <n v="1"/>
    <n v="0"/>
    <n v="1"/>
    <n v="1"/>
    <n v="1"/>
    <n v="1"/>
    <n v="1"/>
  </r>
  <r>
    <n v="5870"/>
    <s v="2015_a_centro_tolima_ambalema"/>
    <n v="2015"/>
    <s v="a"/>
    <n v="4"/>
    <n v="4"/>
    <d v="2015-04-15T00:00:00"/>
    <d v="2015-04-15T00:00:00"/>
    <s v="centro"/>
    <s v="tolima"/>
    <s v="ambalema"/>
    <s v="gamba"/>
    <s v="finca_brisas"/>
    <s v="lote_lomas_y_comejen"/>
    <x v="17"/>
    <m/>
    <s v="propietario_en_blanco"/>
    <n v="16"/>
    <n v="4.7993698120117188"/>
    <n v="-74.776657104492188"/>
    <n v="0.33187773823738098"/>
    <n v="0"/>
    <n v="0.40611353516578669"/>
    <n v="0.1015283837914467"/>
    <n v="0.34061136841773992"/>
    <n v="0.1059999987483025"/>
    <n v="4.3668122962117204E-3"/>
    <n v="0.87999999523162842"/>
    <n v="6.4000000953674316"/>
    <n v="5.4585151374340057E-3"/>
    <n v="1"/>
    <n v="0"/>
    <n v="1"/>
    <n v="1"/>
    <n v="1"/>
    <n v="1"/>
    <n v="1"/>
  </r>
  <r>
    <n v="5871"/>
    <s v="2015_a_centro_tolima_ambalema"/>
    <n v="2015"/>
    <s v="a"/>
    <n v="4"/>
    <n v="4"/>
    <d v="2015-04-15T00:00:00"/>
    <d v="2015-04-15T00:00:00"/>
    <s v="centro"/>
    <s v="tolima"/>
    <s v="ambalema"/>
    <s v="chorrillo"/>
    <s v="finca_biscocho"/>
    <s v="lote_la_pista"/>
    <x v="53"/>
    <m/>
    <s v="propietario_en_blanco"/>
    <n v="16"/>
    <n v="4.832280158996582"/>
    <n v="-74.776168823242188"/>
    <n v="0.18716578185558319"/>
    <n v="0"/>
    <n v="0.34652405977249151"/>
    <n v="0.12085561454296111"/>
    <n v="0.33796790242195129"/>
    <n v="0.10199999809265139"/>
    <n v="1.069518737494946E-3"/>
    <n v="0.95999997854232788"/>
    <n v="34"/>
    <n v="2.1390374749898911E-3"/>
    <n v="1"/>
    <n v="0"/>
    <n v="1"/>
    <n v="1"/>
    <n v="1"/>
    <n v="1"/>
    <n v="1"/>
  </r>
  <r>
    <n v="5872"/>
    <s v="2015_a_centro_tolima_ambalema"/>
    <n v="2015"/>
    <s v="a"/>
    <n v="4"/>
    <n v="4"/>
    <d v="2015-04-15T00:00:00"/>
    <d v="2015-04-15T00:00:00"/>
    <s v="centro"/>
    <s v="tolima"/>
    <s v="ambalema"/>
    <s v="gamba"/>
    <s v="finca_porvenir"/>
    <s v="lote_las_7"/>
    <x v="53"/>
    <m/>
    <s v="propietario_en_blanco"/>
    <n v="16"/>
    <n v="4.8162899017333984"/>
    <n v="-74.779373168945313"/>
    <n v="9.0100109577178955E-2"/>
    <n v="0"/>
    <n v="0.1023359298706055"/>
    <n v="7.4527256190776825E-2"/>
    <n v="0.35372635722160339"/>
    <n v="0.1140000000596046"/>
    <n v="5.5617354810237876E-3"/>
    <n v="0.95999997854232788"/>
    <n v="31"/>
    <n v="4.4493880122900009E-3"/>
    <n v="1"/>
    <n v="0"/>
    <n v="1"/>
    <n v="1"/>
    <n v="1"/>
    <n v="1"/>
    <n v="1"/>
  </r>
  <r>
    <n v="5873"/>
    <s v="2015_a_centro_tolima_ambalema"/>
    <n v="2015"/>
    <s v="a"/>
    <n v="4"/>
    <n v="4"/>
    <d v="2015-04-15T00:00:00"/>
    <d v="2015-04-15T00:00:00"/>
    <s v="centro"/>
    <s v="tolima"/>
    <s v="ambalema"/>
    <s v="tres_esquinas"/>
    <s v="finca_gran_colombia"/>
    <s v="lote_parcela_chicalni"/>
    <x v="17"/>
    <m/>
    <s v="propietario_en_blanco"/>
    <n v="16"/>
    <n v="4.785639762878418"/>
    <n v="-74.802001953125"/>
    <n v="2.824858762323856E-2"/>
    <n v="0"/>
    <n v="0.1205273047089577"/>
    <n v="9.7928434610366821E-2"/>
    <n v="0.16949152946472171"/>
    <n v="0.25999999046325678"/>
    <n v="0"/>
    <n v="0.2800000011920929"/>
    <n v="19"/>
    <n v="1.5065913088619711E-2"/>
    <n v="1"/>
    <n v="0"/>
    <n v="1"/>
    <n v="1"/>
    <n v="1"/>
    <n v="1"/>
    <n v="0"/>
  </r>
  <r>
    <n v="5874"/>
    <s v="2015_a_centro_tolima_ambalema"/>
    <n v="2015"/>
    <s v="a"/>
    <n v="4"/>
    <n v="4"/>
    <d v="2015-04-15T00:00:00"/>
    <d v="2015-04-15T00:00:00"/>
    <s v="centro"/>
    <s v="tolima"/>
    <s v="ambalema"/>
    <s v="tres_esquinas"/>
    <s v="finca_gran_colombia"/>
    <s v="lote_wilo_chicalni_3"/>
    <x v="17"/>
    <m/>
    <s v="propietario_en_blanco"/>
    <n v="16"/>
    <n v="4.7866702079772949"/>
    <n v="-74.800392150878906"/>
    <n v="8.7378643453121185E-2"/>
    <n v="1.9417476141825321E-3"/>
    <n v="0.15922330319881439"/>
    <n v="0.10291261970996859"/>
    <n v="0.24271844327449801"/>
    <n v="0.34000000357627869"/>
    <n v="9.7087379544973373E-3"/>
    <n v="0.36000001430511469"/>
    <n v="8.3999996185302734"/>
    <n v="2.1359223872423169E-2"/>
    <n v="1"/>
    <n v="1"/>
    <n v="1"/>
    <n v="1"/>
    <n v="1"/>
    <n v="1"/>
    <n v="1"/>
  </r>
  <r>
    <n v="5875"/>
    <s v="2015_a_centro_tolima_ambalema"/>
    <n v="2015"/>
    <s v="a"/>
    <n v="4"/>
    <n v="4"/>
    <d v="2015-04-15T00:00:00"/>
    <d v="2015-04-15T00:00:00"/>
    <s v="centro"/>
    <s v="tolima"/>
    <s v="ambalema"/>
    <s v="tres_esquinas"/>
    <s v="finca_gran_colombia"/>
    <s v="lote_parcela_7"/>
    <x v="53"/>
    <m/>
    <s v="propietario_en_blanco"/>
    <n v="16"/>
    <n v="4.7811398506164551"/>
    <n v="-74.7982177734375"/>
    <n v="7.7199280261993408E-2"/>
    <n v="0"/>
    <n v="0.1041292622685432"/>
    <n v="8.6175940930843353E-2"/>
    <n v="0.1346499174833298"/>
    <n v="0.30000001192092901"/>
    <n v="0"/>
    <n v="0.31999999284744263"/>
    <n v="43"/>
    <n v="7.181328721344471E-3"/>
    <n v="1"/>
    <n v="0"/>
    <n v="1"/>
    <n v="1"/>
    <n v="1"/>
    <n v="1"/>
    <n v="0"/>
  </r>
  <r>
    <n v="5876"/>
    <s v="2015_a_centro_tolima_ambalema"/>
    <n v="2015"/>
    <s v="a"/>
    <n v="4"/>
    <n v="4"/>
    <d v="2015-04-15T00:00:00"/>
    <d v="2015-04-15T00:00:00"/>
    <s v="centro"/>
    <s v="tolima"/>
    <s v="ambalema"/>
    <s v="km_96"/>
    <s v="finca_rastrojos"/>
    <s v="lote_centro_4"/>
    <x v="53"/>
    <m/>
    <s v="propietario_en_blanco"/>
    <n v="16"/>
    <n v="4.889279842376709"/>
    <n v="-74.79498291015625"/>
    <n v="0.15855856239795679"/>
    <n v="0"/>
    <n v="0.32792791724205023"/>
    <n v="0.10990990698337549"/>
    <n v="0.22702702879905701"/>
    <n v="0.5"/>
    <n v="3.6036036908626561E-3"/>
    <n v="0.239999994635582"/>
    <n v="27"/>
    <n v="5.4054055362939826E-3"/>
    <n v="1"/>
    <n v="0"/>
    <n v="1"/>
    <n v="1"/>
    <n v="1"/>
    <n v="1"/>
    <n v="1"/>
  </r>
  <r>
    <n v="5877"/>
    <s v="2015_a_centro_tolima_ambalema"/>
    <n v="2015"/>
    <s v="a"/>
    <n v="4"/>
    <n v="4"/>
    <d v="2015-04-15T00:00:00"/>
    <d v="2015-04-15T00:00:00"/>
    <s v="centro"/>
    <s v="tolima"/>
    <s v="ambalema"/>
    <s v="tajo_medio"/>
    <s v="finca_la_melissa"/>
    <s v="lote_dos"/>
    <x v="17"/>
    <m/>
    <s v="propietario_en_blanco"/>
    <n v="16"/>
    <n v="4.7774100303649902"/>
    <n v="-74.790031433105469"/>
    <n v="0.1663585901260376"/>
    <n v="0"/>
    <n v="0.18669131398200989"/>
    <n v="0.10351201146841051"/>
    <n v="0.1756007373332977"/>
    <n v="0.37239998579025269"/>
    <n v="1.848428859375417E-3"/>
    <n v="0.15999999642372131"/>
    <n v="18.04000091552734"/>
    <n v="3.696857718750834E-3"/>
    <n v="1"/>
    <n v="0"/>
    <n v="1"/>
    <n v="1"/>
    <n v="1"/>
    <n v="1"/>
    <n v="1"/>
  </r>
  <r>
    <n v="5878"/>
    <s v="2015_a_centro_tolima_ambalema"/>
    <n v="2015"/>
    <s v="a"/>
    <n v="4"/>
    <n v="4"/>
    <d v="2015-04-15T00:00:00"/>
    <d v="2015-04-15T00:00:00"/>
    <s v="centro"/>
    <s v="tolima"/>
    <s v="ambalema"/>
    <s v="tajo_medio"/>
    <s v="finca_guandinosa"/>
    <s v="lote_16"/>
    <x v="53"/>
    <m/>
    <s v="propietario_en_blanco"/>
    <n v="16"/>
    <n v="4.7955999374389648"/>
    <n v="-74.803009033203125"/>
    <n v="0.13508771359920499"/>
    <n v="0"/>
    <n v="0.20877192914485929"/>
    <n v="0.1122807040810585"/>
    <n v="0.28596490621566772"/>
    <n v="0.5"/>
    <n v="0"/>
    <n v="0.119999997317791"/>
    <n v="15"/>
    <n v="3.5087720025330782E-3"/>
    <n v="1"/>
    <n v="0"/>
    <n v="1"/>
    <n v="1"/>
    <n v="1"/>
    <n v="1"/>
    <n v="0"/>
  </r>
  <r>
    <n v="5879"/>
    <s v="2015_a_centro_tolima_ambalema"/>
    <n v="2015"/>
    <s v="a"/>
    <n v="4"/>
    <n v="4"/>
    <d v="2015-04-15T00:00:00"/>
    <d v="2015-04-15T00:00:00"/>
    <s v="centro"/>
    <s v="tolima"/>
    <s v="ambalema"/>
    <s v="tajo_medio"/>
    <s v="finca_el_rubi"/>
    <s v="lote_1"/>
    <x v="17"/>
    <m/>
    <s v="propietario_en_blanco"/>
    <n v="16"/>
    <n v="4.7885298728942871"/>
    <n v="-74.793098449707031"/>
    <n v="3.2549727708101273E-2"/>
    <n v="0"/>
    <n v="8.4990955889225006E-2"/>
    <n v="5.9674501419067383E-2"/>
    <n v="8.6799278855323792E-2"/>
    <n v="0.15000000596046451"/>
    <n v="0"/>
    <n v="0"/>
    <n v="6.1119999885559082"/>
    <n v="1.8083183094859121E-3"/>
    <n v="1"/>
    <n v="0"/>
    <n v="1"/>
    <n v="1"/>
    <n v="1"/>
    <n v="1"/>
    <n v="0"/>
  </r>
  <r>
    <n v="5880"/>
    <s v="2015_a_centro_tolima_ambalema"/>
    <n v="2015"/>
    <s v="a"/>
    <n v="4"/>
    <n v="4"/>
    <d v="2015-04-15T00:00:00"/>
    <d v="2015-04-15T00:00:00"/>
    <s v="centro"/>
    <s v="tolima"/>
    <s v="ambalema"/>
    <s v="gamba"/>
    <s v="finca_parcela_10"/>
    <s v="lote_carretera"/>
    <x v="17"/>
    <m/>
    <s v="propietario_en_blanco"/>
    <n v="16"/>
    <n v="4.8135099411010742"/>
    <n v="-74.77178955078125"/>
    <n v="7.2761192917823792E-2"/>
    <n v="0"/>
    <n v="0.1138059720396996"/>
    <n v="9.8880596458911896E-2"/>
    <n v="0.16417910158634191"/>
    <n v="0.28600001335144037"/>
    <n v="5.5970149114727974E-3"/>
    <n v="0.119999997317791"/>
    <n v="18"/>
    <n v="5.5970149114727974E-3"/>
    <n v="1"/>
    <n v="0"/>
    <n v="1"/>
    <n v="1"/>
    <n v="1"/>
    <n v="1"/>
    <n v="1"/>
  </r>
  <r>
    <n v="5881"/>
    <s v="2015_a_centro_tolima_armero"/>
    <n v="2015"/>
    <s v="a"/>
    <n v="4"/>
    <n v="4"/>
    <d v="2015-04-15T00:00:00"/>
    <d v="2015-04-15T00:00:00"/>
    <s v="centro"/>
    <s v="tolima"/>
    <s v="armero"/>
    <s v="san_jorge"/>
    <s v="finca_el_puente"/>
    <s v="lote_fortuna_b_carretera"/>
    <x v="17"/>
    <m/>
    <s v="propietario_en_blanco"/>
    <n v="16"/>
    <n v="4.9516701698303223"/>
    <n v="-74.903327941894531"/>
    <n v="0.15555556118488309"/>
    <n v="0"/>
    <n v="0.17777778208255771"/>
    <n v="0.13333334028720861"/>
    <n v="0.25185185670852661"/>
    <n v="0.5"/>
    <n v="0"/>
    <n v="0.119999997317791"/>
    <n v="13"/>
    <n v="7.4074072763323784E-3"/>
    <n v="1"/>
    <n v="0"/>
    <n v="1"/>
    <n v="1"/>
    <n v="1"/>
    <n v="1"/>
    <n v="0"/>
  </r>
  <r>
    <n v="5882"/>
    <s v="2015_a_centro_tolima_armero"/>
    <n v="2015"/>
    <s v="a"/>
    <n v="4"/>
    <n v="4"/>
    <d v="2015-04-15T00:00:00"/>
    <d v="2015-04-15T00:00:00"/>
    <s v="centro"/>
    <s v="tolima"/>
    <s v="armero"/>
    <s v="san_jorge"/>
    <s v="finca_el_puente"/>
    <s v="lote_mango-san_carlos"/>
    <x v="53"/>
    <m/>
    <s v="propietario_en_blanco"/>
    <n v="16"/>
    <n v="4.9336099624633789"/>
    <n v="-74.872779846191406"/>
    <n v="7.3664821684360504E-2"/>
    <n v="0"/>
    <n v="0.11602210253477099"/>
    <n v="7.1823202073574066E-2"/>
    <n v="0.10681399703025821"/>
    <n v="0.2099999934434891"/>
    <n v="3.6832413170486689E-3"/>
    <n v="7.9999998211860657E-2"/>
    <n v="14"/>
    <n v="3.6832413170486689E-3"/>
    <n v="1"/>
    <n v="0"/>
    <n v="1"/>
    <n v="1"/>
    <n v="1"/>
    <n v="1"/>
    <n v="1"/>
  </r>
  <r>
    <n v="5883"/>
    <s v="2015_a_centro_tolima_armero"/>
    <n v="2015"/>
    <s v="a"/>
    <n v="4"/>
    <n v="4"/>
    <d v="2015-04-15T00:00:00"/>
    <d v="2015-04-15T00:00:00"/>
    <s v="centro"/>
    <s v="tolima"/>
    <s v="armero"/>
    <s v="san_jorge"/>
    <s v="finca_san_jorge"/>
    <s v="lote_totumo"/>
    <x v="53"/>
    <m/>
    <s v="propietario_en_blanco"/>
    <n v="16"/>
    <n v="4.9204702377319336"/>
    <n v="-74.868316650390625"/>
    <n v="0.15111939609050751"/>
    <n v="0"/>
    <n v="0.18283581733703611"/>
    <n v="0.1324626803398132"/>
    <n v="0.19216418266296389"/>
    <n v="0.46000000834465032"/>
    <n v="1.8656715983524921E-3"/>
    <n v="0.239999994635582"/>
    <n v="21"/>
    <n v="5.5970149114727974E-3"/>
    <n v="1"/>
    <n v="0"/>
    <n v="1"/>
    <n v="1"/>
    <n v="1"/>
    <n v="1"/>
    <n v="1"/>
  </r>
  <r>
    <n v="5884"/>
    <s v="2015_a_centro_tolima_armero"/>
    <n v="2015"/>
    <s v="a"/>
    <n v="4"/>
    <n v="4"/>
    <d v="2015-04-15T00:00:00"/>
    <d v="2015-04-15T00:00:00"/>
    <s v="centro"/>
    <s v="tolima"/>
    <s v="armero"/>
    <s v="san_jorge"/>
    <s v="finca_providencia"/>
    <s v="lote_3"/>
    <x v="53"/>
    <m/>
    <s v="propietario_en_blanco"/>
    <n v="16"/>
    <n v="4.9025001525878906"/>
    <n v="-74.850830078125"/>
    <n v="0.12844036519527441"/>
    <n v="0"/>
    <n v="0.14678898453712461"/>
    <n v="0.1211009174585342"/>
    <n v="0.14311926066875461"/>
    <n v="0.40999999642372131"/>
    <n v="0"/>
    <n v="0.119999997317791"/>
    <n v="18"/>
    <n v="3.6697247996926312E-3"/>
    <n v="1"/>
    <n v="0"/>
    <n v="1"/>
    <n v="1"/>
    <n v="1"/>
    <n v="1"/>
    <n v="0"/>
  </r>
  <r>
    <n v="5885"/>
    <s v="2015_a_centro_tolima_armero"/>
    <n v="2015"/>
    <s v="a"/>
    <n v="4"/>
    <n v="4"/>
    <d v="2015-04-15T00:00:00"/>
    <d v="2015-04-15T00:00:00"/>
    <s v="centro"/>
    <s v="tolima"/>
    <s v="armero"/>
    <s v="san_jorge"/>
    <s v="finca_colombia"/>
    <s v="lote_2"/>
    <x v="17"/>
    <m/>
    <s v="propietario_en_blanco"/>
    <n v="16"/>
    <n v="4.896359920501709"/>
    <n v="-74.832542419433594"/>
    <n v="0.11051693558692929"/>
    <n v="0"/>
    <n v="0.2032085508108139"/>
    <n v="0.1372549086809158"/>
    <n v="0.15686275064945221"/>
    <n v="0.46000000834465032"/>
    <n v="7.130124606192112E-3"/>
    <n v="0.119999997317791"/>
    <n v="16"/>
    <n v="5.3475936874747276E-3"/>
    <n v="1"/>
    <n v="0"/>
    <n v="1"/>
    <n v="1"/>
    <n v="1"/>
    <n v="1"/>
    <n v="1"/>
  </r>
  <r>
    <n v="5886"/>
    <s v="2015_a_centro_tolima_armero"/>
    <n v="2015"/>
    <s v="a"/>
    <n v="4"/>
    <n v="4"/>
    <d v="2015-04-15T00:00:00"/>
    <d v="2015-04-15T00:00:00"/>
    <s v="centro"/>
    <s v="tolima"/>
    <s v="armero"/>
    <s v="san_jorge"/>
    <s v="finca_la_union"/>
    <s v="lote_palma"/>
    <x v="17"/>
    <m/>
    <s v="propietario_en_blanco"/>
    <n v="16"/>
    <n v="4.9308300018310547"/>
    <n v="-74.890556335449219"/>
    <n v="0.15427508950233459"/>
    <n v="0"/>
    <n v="0.20446096360683441"/>
    <n v="0.16542750597000119"/>
    <n v="0.26022306084632868"/>
    <n v="0.5"/>
    <n v="1.85873603913933E-3"/>
    <n v="7.9999998211860657E-2"/>
    <n v="19"/>
    <n v="5.576208233833313E-3"/>
    <n v="1"/>
    <n v="0"/>
    <n v="1"/>
    <n v="1"/>
    <n v="1"/>
    <n v="1"/>
    <n v="1"/>
  </r>
  <r>
    <n v="5887"/>
    <s v="2015_a_centro_tolima_lerida"/>
    <n v="2015"/>
    <s v="a"/>
    <n v="4"/>
    <n v="4"/>
    <d v="2015-04-15T00:00:00"/>
    <d v="2015-04-15T00:00:00"/>
    <s v="centro"/>
    <s v="tolima"/>
    <s v="lerida"/>
    <s v="la_sierra"/>
    <s v="finca_hada_la_manga"/>
    <s v="lote_ceiba_2"/>
    <x v="53"/>
    <m/>
    <s v="propietario_en_blanco"/>
    <n v="16"/>
    <n v="4.8055400848388672"/>
    <n v="-74.916053771972656"/>
    <n v="0.2216216176748276"/>
    <n v="0"/>
    <n v="0.29189190268516541"/>
    <n v="4.1441440582275391E-2"/>
    <n v="0.17837837338447571"/>
    <n v="0.5"/>
    <n v="0"/>
    <n v="0.15999999642372131"/>
    <n v="16"/>
    <n v="1.081081107258797E-2"/>
    <n v="1"/>
    <n v="0"/>
    <n v="1"/>
    <n v="1"/>
    <n v="1"/>
    <n v="1"/>
    <n v="0"/>
  </r>
  <r>
    <n v="5888"/>
    <s v="2015_a_centro_tolima_lerida"/>
    <n v="2015"/>
    <s v="a"/>
    <n v="4"/>
    <n v="4"/>
    <d v="2015-04-15T00:00:00"/>
    <d v="2015-04-15T00:00:00"/>
    <s v="centro"/>
    <s v="tolima"/>
    <s v="lerida"/>
    <s v="la_sierra"/>
    <s v="finca_la_esmeralda"/>
    <s v="lote_vega"/>
    <x v="17"/>
    <m/>
    <s v="propietario_en_blanco"/>
    <n v="16"/>
    <n v="4.8010601997375488"/>
    <n v="-74.904533386230469"/>
    <n v="0.13994911313056951"/>
    <n v="5.0890585407614708E-3"/>
    <n v="0.1475826948881149"/>
    <n v="0.66157758235931396"/>
    <n v="0.2671755850315094"/>
    <n v="0.5"/>
    <n v="0"/>
    <n v="7.9999998211860657E-2"/>
    <n v="21"/>
    <n v="2.035623416304588E-2"/>
    <n v="1"/>
    <n v="1"/>
    <n v="1"/>
    <n v="1"/>
    <n v="1"/>
    <n v="1"/>
    <n v="0"/>
  </r>
  <r>
    <n v="5889"/>
    <s v="2015_a_centro_tolima_lerida"/>
    <n v="2015"/>
    <s v="a"/>
    <n v="4"/>
    <n v="4"/>
    <d v="2015-04-15T00:00:00"/>
    <d v="2015-04-15T00:00:00"/>
    <s v="centro"/>
    <s v="tolima"/>
    <s v="lerida"/>
    <s v="la_sierra"/>
    <s v="finca_la_esmeralda"/>
    <s v="lote_corrales"/>
    <x v="53"/>
    <m/>
    <s v="propietario_en_blanco"/>
    <n v="16"/>
    <n v="4.8010601997375488"/>
    <n v="-74.904533386230469"/>
    <n v="0.18834951519966131"/>
    <n v="0"/>
    <n v="5.0485435873270028E-2"/>
    <n v="8.9320391416549683E-2"/>
    <n v="0.18252427875995639"/>
    <n v="0.44999998807907099"/>
    <n v="0"/>
    <n v="0.15999999642372131"/>
    <n v="17"/>
    <n v="1.3592232950031761E-2"/>
    <n v="1"/>
    <n v="0"/>
    <n v="1"/>
    <n v="1"/>
    <n v="1"/>
    <n v="1"/>
    <n v="0"/>
  </r>
  <r>
    <n v="5890"/>
    <s v="2015_a_centro_tolima_lerida"/>
    <n v="2015"/>
    <s v="a"/>
    <n v="4"/>
    <n v="4"/>
    <d v="2015-04-15T00:00:00"/>
    <d v="2015-04-15T00:00:00"/>
    <s v="centro"/>
    <s v="tolima"/>
    <s v="lerida"/>
    <s v="cabecera_municipal"/>
    <s v="finca_el_jordan"/>
    <s v="lote_1"/>
    <x v="53"/>
    <m/>
    <s v="propietario_en_blanco"/>
    <n v="16"/>
    <n v="4.8293499946594238"/>
    <n v="-74.91961669921875"/>
    <n v="0.17304189503192899"/>
    <n v="0"/>
    <n v="0.24225865304470059"/>
    <n v="0.15846994519233701"/>
    <n v="0.22586521506309509"/>
    <n v="0.50199997425079346"/>
    <n v="3.6429872270673509E-3"/>
    <n v="0.119999997317791"/>
    <n v="13"/>
    <n v="3.6429872270673509E-3"/>
    <n v="1"/>
    <n v="0"/>
    <n v="1"/>
    <n v="1"/>
    <n v="1"/>
    <n v="1"/>
    <n v="1"/>
  </r>
  <r>
    <n v="5891"/>
    <s v="2015_a_centro_tolima_lerida"/>
    <n v="2015"/>
    <s v="a"/>
    <n v="4"/>
    <n v="4"/>
    <d v="2015-04-15T00:00:00"/>
    <d v="2015-04-15T00:00:00"/>
    <s v="centro"/>
    <s v="tolima"/>
    <s v="lerida"/>
    <s v="la_sierra"/>
    <s v="finca_rocha_alvira"/>
    <s v="lote_cabecera"/>
    <x v="10"/>
    <m/>
    <s v="propietario_en_blanco"/>
    <n v="16"/>
    <n v="4.8172101974487296"/>
    <n v="-74.9327392578125"/>
    <n v="0.1497326195240021"/>
    <n v="0"/>
    <n v="0.18181818723678589"/>
    <n v="0.1319073140621185"/>
    <n v="0.23351158201694491"/>
    <n v="0.46799999475479132"/>
    <n v="3.0303031206130981E-2"/>
    <n v="0.15999999642372131"/>
    <n v="16"/>
    <n v="1.6042780131101608E-2"/>
    <n v="1"/>
    <n v="0"/>
    <n v="1"/>
    <n v="1"/>
    <n v="1"/>
    <n v="1"/>
    <n v="1"/>
  </r>
  <r>
    <n v="5892"/>
    <s v="2015_a_centro_tolima_lerida"/>
    <n v="2015"/>
    <s v="a"/>
    <n v="4"/>
    <n v="4"/>
    <d v="2015-04-15T00:00:00"/>
    <d v="2015-04-15T00:00:00"/>
    <s v="centro"/>
    <s v="tolima"/>
    <s v="lerida"/>
    <s v="cardon"/>
    <s v="finca_la_mata"/>
    <s v="lote_la_mata"/>
    <x v="53"/>
    <m/>
    <s v="propietario_en_blanco"/>
    <n v="16"/>
    <n v="4.8172101974487296"/>
    <n v="-74.9327392578125"/>
    <n v="0.21014492213726041"/>
    <n v="7.2463769465684891E-3"/>
    <n v="0.13949275016784671"/>
    <n v="0.15579709410667419"/>
    <n v="0.42934781312942499"/>
    <n v="0.60000002384185791"/>
    <n v="0"/>
    <n v="7.9999998211860657E-2"/>
    <n v="17"/>
    <n v="0.12318840622901921"/>
    <n v="1"/>
    <n v="1"/>
    <n v="1"/>
    <n v="1"/>
    <n v="1"/>
    <n v="1"/>
    <n v="0"/>
  </r>
  <r>
    <n v="5893"/>
    <s v="2015_a_centro_tolima_lerida"/>
    <n v="2015"/>
    <s v="a"/>
    <n v="4"/>
    <n v="4"/>
    <d v="2015-04-15T00:00:00"/>
    <d v="2015-04-15T00:00:00"/>
    <s v="centro"/>
    <s v="tolima"/>
    <s v="lerida"/>
    <s v="iguacitos"/>
    <s v="finca_lote_carretera"/>
    <s v="lote_carretera"/>
    <x v="53"/>
    <m/>
    <s v="propietario_en_blanco"/>
    <n v="16"/>
    <n v="4.848869800567627"/>
    <n v="-74.883499145507813"/>
    <n v="0.1329787224531174"/>
    <n v="0"/>
    <n v="0.10992907732725141"/>
    <n v="0.13829787075519559"/>
    <n v="0.59574466943740845"/>
    <n v="0.61000001430511475"/>
    <n v="0"/>
    <n v="0.119999997317791"/>
    <n v="20"/>
    <n v="8.6879432201385498E-2"/>
    <n v="1"/>
    <n v="0"/>
    <n v="1"/>
    <n v="1"/>
    <n v="1"/>
    <n v="1"/>
    <n v="0"/>
  </r>
  <r>
    <n v="5894"/>
    <s v="2015_a_centro_tolima_lerida"/>
    <n v="2015"/>
    <s v="a"/>
    <n v="4"/>
    <n v="4"/>
    <d v="2015-04-15T00:00:00"/>
    <d v="2015-04-15T00:00:00"/>
    <s v="centro"/>
    <s v="tolima"/>
    <s v="lerida"/>
    <s v="el_censo"/>
    <s v="finca_lote"/>
    <s v="lote_loro"/>
    <x v="53"/>
    <m/>
    <s v="propietario_en_blanco"/>
    <n v="16"/>
    <n v="4.7968602180480957"/>
    <n v="-74.894401550292969"/>
    <n v="0.13813228905200961"/>
    <n v="5.8365757577121258E-3"/>
    <n v="0.25486379861831671"/>
    <n v="8.5603110492229462E-2"/>
    <n v="0.3813229501247406"/>
    <n v="0.40000000596046448"/>
    <n v="0"/>
    <n v="0.31999999284744263"/>
    <n v="22.879999160766602"/>
    <n v="9.7276261076331139E-3"/>
    <n v="1"/>
    <n v="1"/>
    <n v="1"/>
    <n v="1"/>
    <n v="1"/>
    <n v="1"/>
    <n v="0"/>
  </r>
  <r>
    <n v="5895"/>
    <s v="2015_a_centro_tolima_lerida"/>
    <n v="2015"/>
    <s v="a"/>
    <n v="4"/>
    <n v="4"/>
    <d v="2015-04-15T00:00:00"/>
    <d v="2015-04-15T00:00:00"/>
    <s v="centro"/>
    <s v="tolima"/>
    <s v="lerida"/>
    <s v="el_censo"/>
    <s v="finca_la_ceiba"/>
    <s v="lote_carretera"/>
    <x v="17"/>
    <m/>
    <s v="propietario_en_blanco"/>
    <n v="16"/>
    <n v="4.8077797889709473"/>
    <n v="-74.888328552246094"/>
    <n v="0.18042226135730741"/>
    <n v="0"/>
    <n v="0.22264875471591949"/>
    <n v="9.4049900770187378E-2"/>
    <n v="0.19961611926555631"/>
    <n v="0.43999999761581421"/>
    <n v="5.7581574656069279E-3"/>
    <n v="7.9999998211860657E-2"/>
    <n v="20"/>
    <n v="3.8387714885175228E-3"/>
    <n v="1"/>
    <n v="0"/>
    <n v="1"/>
    <n v="1"/>
    <n v="1"/>
    <n v="1"/>
    <n v="1"/>
  </r>
  <r>
    <n v="5896"/>
    <s v="2015_a_centro_tolima_lerida"/>
    <n v="2015"/>
    <s v="a"/>
    <n v="4"/>
    <n v="4"/>
    <d v="2015-04-15T00:00:00"/>
    <d v="2015-04-15T00:00:00"/>
    <s v="centro"/>
    <s v="tolima"/>
    <s v="lerida"/>
    <s v="la_sierra"/>
    <s v="finca_golondrinas"/>
    <s v="lote_la_vega"/>
    <x v="17"/>
    <m/>
    <s v="propietario_en_blanco"/>
    <n v="16"/>
    <n v="4.7918200492858887"/>
    <n v="-74.930870056152344"/>
    <n v="0.1484375"/>
    <n v="0"/>
    <n v="0.2265625"/>
    <n v="8.0078125E-2"/>
    <n v="0.25"/>
    <n v="0.49000000953674322"/>
    <n v="1.953125E-3"/>
    <n v="0.20000000298023221"/>
    <n v="25"/>
    <n v="7.8125E-3"/>
    <n v="1"/>
    <n v="0"/>
    <n v="1"/>
    <n v="1"/>
    <n v="1"/>
    <n v="1"/>
    <n v="1"/>
  </r>
  <r>
    <n v="5897"/>
    <s v="2015_a_centro_tolima_lerida"/>
    <n v="2015"/>
    <s v="a"/>
    <n v="4"/>
    <n v="4"/>
    <d v="2015-04-15T00:00:00"/>
    <d v="2015-04-15T00:00:00"/>
    <s v="centro"/>
    <s v="tolima"/>
    <s v="lerida"/>
    <s v="cabecera_municipal"/>
    <s v="finca_estrella"/>
    <s v="lote_estrella"/>
    <x v="17"/>
    <m/>
    <s v="propietario_en_blanco"/>
    <n v="16"/>
    <n v="4.8526701927185059"/>
    <n v="-74.908218383789063"/>
    <n v="9.5493562519550323E-2"/>
    <n v="0"/>
    <n v="0.10085836797952651"/>
    <n v="0.14484979212284091"/>
    <n v="0.20171673595905301"/>
    <n v="7.0799998939037323E-2"/>
    <n v="0"/>
    <n v="0"/>
    <n v="18"/>
    <n v="0"/>
    <n v="1"/>
    <n v="0"/>
    <n v="1"/>
    <n v="1"/>
    <n v="0"/>
    <n v="1"/>
    <n v="0"/>
  </r>
  <r>
    <n v="5898"/>
    <s v="2015_a_centro_tolima_lerida"/>
    <n v="2015"/>
    <s v="a"/>
    <n v="4"/>
    <n v="4"/>
    <d v="2015-04-15T00:00:00"/>
    <d v="2015-04-15T00:00:00"/>
    <s v="centro"/>
    <s v="tolima"/>
    <s v="lerida"/>
    <s v="garcia"/>
    <s v="finca_los_ciruelos"/>
    <s v="lote_callejon_2"/>
    <x v="53"/>
    <m/>
    <s v="propietario_en_blanco"/>
    <n v="16"/>
    <n v="4.8009400367736816"/>
    <n v="-74.916000366210938"/>
    <n v="0.14038877189159391"/>
    <n v="0"/>
    <n v="0.17062635719776151"/>
    <n v="0.1317494660615921"/>
    <n v="0.15550756454467771"/>
    <n v="0.31000000238418579"/>
    <n v="0"/>
    <n v="3.9999999105930328E-2"/>
    <n v="38"/>
    <n v="2.1598271559923892E-3"/>
    <n v="1"/>
    <n v="0"/>
    <n v="1"/>
    <n v="1"/>
    <n v="1"/>
    <n v="1"/>
    <n v="0"/>
  </r>
  <r>
    <n v="5899"/>
    <s v="2015_a_centro_tolima_lerida"/>
    <n v="2015"/>
    <s v="a"/>
    <n v="4"/>
    <n v="4"/>
    <d v="2015-04-15T00:00:00"/>
    <d v="2015-04-15T00:00:00"/>
    <s v="centro"/>
    <s v="tolima"/>
    <s v="lerida"/>
    <s v="el_censo"/>
    <s v="finca_la_ceiba"/>
    <s v="lote_3"/>
    <x v="17"/>
    <m/>
    <s v="propietario_en_blanco"/>
    <n v="16"/>
    <n v="4.8057899475097656"/>
    <n v="-74.881980895996094"/>
    <n v="7.1428574621677399E-2"/>
    <n v="0"/>
    <n v="0.11428571492433549"/>
    <n v="6.4285717904567719E-2"/>
    <n v="0.1696428507566452"/>
    <n v="0.28040000796318049"/>
    <n v="0"/>
    <n v="0.239999994635582"/>
    <n v="23"/>
    <n v="5.3571430034935466E-3"/>
    <n v="1"/>
    <n v="0"/>
    <n v="1"/>
    <n v="1"/>
    <n v="1"/>
    <n v="1"/>
    <n v="0"/>
  </r>
  <r>
    <n v="5900"/>
    <s v="2015_a_centro_tolima_lerida"/>
    <n v="2015"/>
    <s v="a"/>
    <n v="4"/>
    <n v="4"/>
    <d v="2015-04-15T00:00:00"/>
    <d v="2015-04-15T00:00:00"/>
    <s v="centro"/>
    <s v="tolima"/>
    <s v="lerida"/>
    <s v="iguacitos"/>
    <s v="finca_iguacitos"/>
    <s v="lote_largo"/>
    <x v="17"/>
    <m/>
    <s v="propietario_en_blanco"/>
    <n v="16"/>
    <n v="4.8465499877929688"/>
    <n v="-74.857307434082031"/>
    <n v="6.8391866981983185E-2"/>
    <n v="0"/>
    <n v="0.11460258811712271"/>
    <n v="0.1238447353243828"/>
    <n v="8.5027724504470825E-2"/>
    <n v="0.20000000298023221"/>
    <n v="3.696857718750834E-3"/>
    <n v="0.119999997317791"/>
    <n v="22"/>
    <n v="9.242144413292408E-3"/>
    <n v="1"/>
    <n v="0"/>
    <n v="1"/>
    <n v="1"/>
    <n v="1"/>
    <n v="1"/>
    <n v="1"/>
  </r>
  <r>
    <n v="5901"/>
    <s v="2015_a_centro_tolima_venadillo"/>
    <n v="2015"/>
    <s v="a"/>
    <n v="4"/>
    <n v="4"/>
    <d v="2015-04-15T00:00:00"/>
    <d v="2015-04-15T00:00:00"/>
    <s v="centro"/>
    <s v="tolima"/>
    <s v="venadillo"/>
    <s v="vile"/>
    <s v="finca_vile"/>
    <s v="lote_44748"/>
    <x v="17"/>
    <m/>
    <s v="propietario_en_blanco"/>
    <n v="16"/>
    <n v="4.7174601554870614"/>
    <n v="-74.845771789550781"/>
    <n v="3.439803421497345E-2"/>
    <n v="0"/>
    <n v="4.7911547124385827E-2"/>
    <n v="7.6167076826095581E-2"/>
    <n v="0.37837839126586909"/>
    <n v="0.1132000014185905"/>
    <n v="1.4742014929652211E-2"/>
    <n v="0.95999997854232788"/>
    <n v="26"/>
    <n v="8.5995085537433624E-3"/>
    <n v="1"/>
    <n v="0"/>
    <n v="1"/>
    <n v="1"/>
    <n v="1"/>
    <n v="1"/>
    <n v="1"/>
  </r>
  <r>
    <n v="5902"/>
    <s v="2015_a_centro_tolima_venadillo"/>
    <n v="2015"/>
    <s v="a"/>
    <n v="4"/>
    <n v="4"/>
    <d v="2015-04-15T00:00:00"/>
    <d v="2015-04-15T00:00:00"/>
    <s v="centro"/>
    <s v="tolima"/>
    <s v="venadillo"/>
    <s v="palmarosa"/>
    <s v="finca_la_sonora"/>
    <s v="lote_tres_esquinas"/>
    <x v="53"/>
    <m/>
    <s v="propietario_en_blanco"/>
    <n v="16"/>
    <n v="4.6474299430847168"/>
    <n v="-74.878562927246094"/>
    <n v="5.065666139125824E-2"/>
    <n v="0"/>
    <n v="0.90619134902954102"/>
    <n v="0.25515946745872498"/>
    <n v="0.48405253887176508"/>
    <n v="0.70999997854232788"/>
    <n v="1.8761726096272471E-3"/>
    <n v="0.15999999642372131"/>
    <n v="21"/>
    <n v="3.1894933432340622E-2"/>
    <n v="1"/>
    <n v="0"/>
    <n v="1"/>
    <n v="1"/>
    <n v="1"/>
    <n v="1"/>
    <n v="1"/>
  </r>
  <r>
    <n v="5903"/>
    <s v="2015_a_centro_tolima_venadillo"/>
    <n v="2015"/>
    <s v="a"/>
    <n v="4"/>
    <n v="4"/>
    <d v="2015-04-15T00:00:00"/>
    <d v="2015-04-15T00:00:00"/>
    <s v="centro"/>
    <s v="tolima"/>
    <s v="venadillo"/>
    <s v="palmarosa"/>
    <s v="finca_la_sonora"/>
    <s v="lote_birmania"/>
    <x v="53"/>
    <m/>
    <s v="propietario_en_blanco"/>
    <n v="16"/>
    <n v="4.6706399917602539"/>
    <n v="-74.882530212402344"/>
    <n v="0.28820115327835077"/>
    <n v="0"/>
    <n v="0.2166344225406647"/>
    <n v="0.1199226304888725"/>
    <n v="0.30947774648666382"/>
    <n v="0.5"/>
    <n v="0"/>
    <n v="3.9999999105930328E-2"/>
    <n v="21"/>
    <n v="1.9342359155416489E-2"/>
    <n v="1"/>
    <n v="0"/>
    <n v="1"/>
    <n v="1"/>
    <n v="1"/>
    <n v="1"/>
    <n v="0"/>
  </r>
  <r>
    <n v="5904"/>
    <s v="2015_a_centro_tolima_venadillo"/>
    <n v="2015"/>
    <s v="a"/>
    <n v="4"/>
    <n v="4"/>
    <d v="2015-04-15T00:00:00"/>
    <d v="2015-04-15T00:00:00"/>
    <s v="centro"/>
    <s v="tolima"/>
    <s v="venadillo"/>
    <s v="la_ceibana"/>
    <s v="finca_la_ceibana"/>
    <s v="lote_casa"/>
    <x v="17"/>
    <m/>
    <s v="propietario_en_blanco"/>
    <n v="16"/>
    <n v="4.6815800666809082"/>
    <n v="-74.938316345214844"/>
    <n v="9.2081032693386078E-2"/>
    <n v="1.841620658524334E-3"/>
    <n v="0.15101289749145511"/>
    <n v="7.7348068356513977E-2"/>
    <n v="0.13996316492557531"/>
    <n v="0.23000000417232511"/>
    <n v="1.841620658524334E-3"/>
    <n v="0.119999997317791"/>
    <n v="17"/>
    <n v="3.6832413170486689E-3"/>
    <n v="1"/>
    <n v="1"/>
    <n v="1"/>
    <n v="1"/>
    <n v="1"/>
    <n v="1"/>
    <n v="1"/>
  </r>
  <r>
    <n v="5905"/>
    <s v="2015_a_centro_tolima_prado"/>
    <n v="2015"/>
    <s v="a"/>
    <n v="4"/>
    <n v="4"/>
    <d v="2015-04-15T00:00:00"/>
    <d v="2015-04-15T00:00:00"/>
    <s v="centro"/>
    <s v="tolima"/>
    <s v="prado"/>
    <s v="penion_alto"/>
    <s v="finca_potrerillo"/>
    <s v="lote_potrerillo"/>
    <x v="55"/>
    <m/>
    <s v="propietario_en_blanco"/>
    <n v="16"/>
    <n v="3.737859964370728"/>
    <n v="-74.962646484375"/>
    <n v="0.1289592832326889"/>
    <n v="6.7873303778469563E-3"/>
    <n v="1"/>
    <n v="0.46153846383094788"/>
    <n v="0.99773752689361572"/>
    <n v="0.18799999356269839"/>
    <n v="2.2624435368925329E-3"/>
    <n v="0.51999998092651367"/>
    <n v="17"/>
    <n v="4.5248870737850666E-3"/>
    <n v="1"/>
    <n v="1"/>
    <n v="1"/>
    <n v="1"/>
    <n v="1"/>
    <n v="1"/>
    <n v="1"/>
  </r>
  <r>
    <n v="5906"/>
    <s v="2015_a_centro_tolima_purificacion"/>
    <n v="2015"/>
    <s v="a"/>
    <n v="4"/>
    <n v="4"/>
    <d v="2015-04-15T00:00:00"/>
    <d v="2015-04-15T00:00:00"/>
    <s v="centro"/>
    <s v="tolima"/>
    <s v="purificacion"/>
    <s v="baura"/>
    <s v="finca_parcela_4"/>
    <s v="lote_parcela_4"/>
    <x v="55"/>
    <m/>
    <s v="propietario_en_blanco"/>
    <n v="16"/>
    <n v="3.893990039825439"/>
    <n v="-74.956398010253906"/>
    <n v="2.1868787705898281E-2"/>
    <n v="1.9880714826285839E-3"/>
    <n v="0.64214712381362915"/>
    <n v="0.16699801385402679"/>
    <n v="0.56660038232803345"/>
    <n v="7.0000000298023224E-2"/>
    <n v="0"/>
    <n v="0.47999998927116388"/>
    <n v="20"/>
    <n v="5.964214913547039E-3"/>
    <n v="1"/>
    <n v="1"/>
    <n v="1"/>
    <n v="1"/>
    <n v="1"/>
    <n v="1"/>
    <n v="0"/>
  </r>
  <r>
    <n v="5907"/>
    <s v="2015_a_centro_tolima_purificacion"/>
    <n v="2015"/>
    <s v="a"/>
    <n v="4"/>
    <n v="4"/>
    <d v="2015-04-15T00:00:00"/>
    <d v="2015-04-15T00:00:00"/>
    <s v="centro"/>
    <s v="tolima"/>
    <s v="purificacion"/>
    <s v="baura"/>
    <s v="finca_guacimito"/>
    <s v="lote_guacimito_3"/>
    <x v="53"/>
    <m/>
    <s v="propietario_en_blanco"/>
    <n v="16"/>
    <n v="3.858740091323853"/>
    <n v="-74.942359924316406"/>
    <n v="1.7175571992993351E-2"/>
    <n v="1.908396952785552E-3"/>
    <n v="0.99809157848358154"/>
    <n v="0.20992366969585419"/>
    <n v="0.36259540915489202"/>
    <n v="6.1999998986721039E-2"/>
    <n v="1.908396952785552E-3"/>
    <n v="0.119999997317791"/>
    <n v="13"/>
    <n v="1.908396952785552E-3"/>
    <n v="1"/>
    <n v="1"/>
    <n v="1"/>
    <n v="1"/>
    <n v="1"/>
    <n v="1"/>
    <n v="1"/>
  </r>
  <r>
    <n v="5908"/>
    <s v="2015_a_centro_tolima_purificacion"/>
    <n v="2015"/>
    <s v="a"/>
    <n v="4"/>
    <n v="4"/>
    <d v="2015-04-15T00:00:00"/>
    <d v="2015-04-15T00:00:00"/>
    <s v="centro"/>
    <s v="tolima"/>
    <s v="purificacion"/>
    <s v="baura"/>
    <s v="finca_corrales"/>
    <s v="lote_corrales_6"/>
    <x v="53"/>
    <m/>
    <s v="propietario_en_blanco"/>
    <n v="16"/>
    <n v="3.897320032119751"/>
    <n v="-74.964073181152344"/>
    <n v="5.964214913547039E-3"/>
    <n v="0"/>
    <n v="0.82306164503097534"/>
    <n v="0.74552685022354126"/>
    <n v="0.98011928796768188"/>
    <n v="0.1840000003576279"/>
    <n v="0"/>
    <n v="0.31999999284744263"/>
    <n v="12"/>
    <n v="0"/>
    <n v="1"/>
    <n v="0"/>
    <n v="1"/>
    <n v="1"/>
    <n v="0"/>
    <n v="1"/>
    <n v="0"/>
  </r>
  <r>
    <n v="5909"/>
    <s v="2015_a_centro_tolima_purificacion"/>
    <n v="2015"/>
    <s v="a"/>
    <n v="4"/>
    <n v="4"/>
    <d v="2015-04-15T00:00:00"/>
    <d v="2015-04-15T00:00:00"/>
    <s v="centro"/>
    <s v="tolima"/>
    <s v="purificacion"/>
    <s v="baura"/>
    <s v="finca_parcela_baura"/>
    <s v="lote_mamoncillo"/>
    <x v="17"/>
    <m/>
    <s v="propietario_en_blanco"/>
    <n v="16"/>
    <n v="3.8860499858856201"/>
    <n v="-74.937637329101563"/>
    <n v="1.6917293891310688E-2"/>
    <n v="1.6917293891310688E-2"/>
    <n v="1"/>
    <n v="0.85902255773544312"/>
    <n v="1"/>
    <n v="7.5999997556209564E-2"/>
    <n v="0"/>
    <n v="0.56000000238418579"/>
    <n v="9.0319995880126953"/>
    <n v="3.759398590773344E-3"/>
    <n v="1"/>
    <n v="1"/>
    <n v="1"/>
    <n v="1"/>
    <n v="1"/>
    <n v="1"/>
    <n v="0"/>
  </r>
  <r>
    <n v="5910"/>
    <s v="2015_a_centro_tolima_purificacion"/>
    <n v="2015"/>
    <s v="a"/>
    <n v="4"/>
    <n v="4"/>
    <d v="2015-04-15T00:00:00"/>
    <d v="2015-04-15T00:00:00"/>
    <s v="centro"/>
    <s v="tolima"/>
    <s v="purificacion"/>
    <s v="canal_medio"/>
    <s v="finca_el_igua"/>
    <s v="lote_el_igua"/>
    <x v="53"/>
    <m/>
    <s v="propietario_en_blanco"/>
    <n v="16"/>
    <n v="3.8980998992919922"/>
    <n v="-74.974617004394531"/>
    <n v="7.4349441565573224E-3"/>
    <n v="1.6728624701499939E-2"/>
    <n v="1"/>
    <n v="0.72862452268600464"/>
    <n v="1"/>
    <n v="0.1220000013709068"/>
    <n v="0"/>
    <n v="0.15999999642372131"/>
    <n v="9.8000001907348633"/>
    <n v="0"/>
    <n v="1"/>
    <n v="1"/>
    <n v="1"/>
    <n v="1"/>
    <n v="0"/>
    <n v="1"/>
    <n v="0"/>
  </r>
  <r>
    <n v="5911"/>
    <s v="2015_a_centro_tolima_purificacion"/>
    <n v="2015"/>
    <s v="a"/>
    <n v="4"/>
    <n v="4"/>
    <d v="2015-04-15T00:00:00"/>
    <d v="2015-04-15T00:00:00"/>
    <s v="centro"/>
    <s v="tolima"/>
    <s v="purificacion"/>
    <s v="madronio"/>
    <s v="finca_la_veranera"/>
    <s v="lote_la_veranera"/>
    <x v="17"/>
    <m/>
    <s v="propietario_en_blanco"/>
    <n v="16"/>
    <n v="3.9003899097442631"/>
    <n v="-74.917510986328125"/>
    <n v="7.9207919538021088E-2"/>
    <n v="4.7524753957986832E-2"/>
    <n v="0.91683167219161987"/>
    <n v="0.4455445408821106"/>
    <n v="0.8396039605140686"/>
    <n v="0.1140000000596046"/>
    <n v="0"/>
    <n v="0.68000000715255737"/>
    <n v="14"/>
    <n v="0"/>
    <n v="1"/>
    <n v="1"/>
    <n v="1"/>
    <n v="1"/>
    <n v="0"/>
    <n v="1"/>
    <n v="0"/>
  </r>
  <r>
    <n v="5912"/>
    <s v="2015_a_centro_tolima_purificacion"/>
    <n v="2015"/>
    <s v="a"/>
    <n v="4"/>
    <n v="4"/>
    <d v="2015-04-15T00:00:00"/>
    <d v="2015-04-15T00:00:00"/>
    <s v="centro"/>
    <s v="tolima"/>
    <s v="purificacion"/>
    <s v="tamarindo"/>
    <s v="finca_palmas"/>
    <s v="lote_palmas"/>
    <x v="55"/>
    <m/>
    <s v="propietario_en_blanco"/>
    <n v="16"/>
    <n v="3.892780065536499"/>
    <n v="-74.928871154785156"/>
    <n v="3.8610037416219711E-2"/>
    <n v="1.351351384073496E-2"/>
    <n v="1"/>
    <n v="0.13706563413143161"/>
    <n v="1"/>
    <n v="0.1800000071525574"/>
    <n v="0"/>
    <n v="0.72000002861022949"/>
    <n v="5.2639999389648438"/>
    <n v="1.9305018940940499E-3"/>
    <n v="1"/>
    <n v="1"/>
    <n v="1"/>
    <n v="1"/>
    <n v="1"/>
    <n v="1"/>
    <n v="0"/>
  </r>
  <r>
    <n v="5913"/>
    <s v="2015_a_centro_tolima_purificacion"/>
    <n v="2015"/>
    <s v="a"/>
    <n v="4"/>
    <n v="4"/>
    <d v="2015-04-15T00:00:00"/>
    <d v="2015-04-15T00:00:00"/>
    <s v="centro"/>
    <s v="tolima"/>
    <s v="purificacion"/>
    <s v="tamarindo"/>
    <s v="finca_palmas"/>
    <s v="lote_palmas_1"/>
    <x v="55"/>
    <m/>
    <s v="propietario_en_blanco"/>
    <n v="16"/>
    <n v="3.892879962921143"/>
    <n v="-74.929389953613281"/>
    <n v="0"/>
    <n v="0"/>
    <n v="1"/>
    <n v="0.14229248464107511"/>
    <n v="0.95256918668746948"/>
    <n v="0.12960000336170199"/>
    <n v="0"/>
    <n v="0.60000002384185791"/>
    <n v="11"/>
    <n v="0"/>
    <n v="0"/>
    <n v="0"/>
    <n v="1"/>
    <n v="1"/>
    <n v="0"/>
    <n v="1"/>
    <n v="0"/>
  </r>
  <r>
    <n v="5914"/>
    <s v="2015_a_centro_tolima_purificacion"/>
    <n v="2015"/>
    <s v="a"/>
    <n v="4"/>
    <n v="4"/>
    <d v="2015-04-15T00:00:00"/>
    <d v="2015-04-15T00:00:00"/>
    <s v="centro"/>
    <s v="tolima"/>
    <s v="purificacion"/>
    <s v="tamarindo"/>
    <s v="finca_tamarindo"/>
    <s v="lote_tamarindo"/>
    <x v="53"/>
    <m/>
    <s v="propietario_en_blanco"/>
    <n v="16"/>
    <n v="3.892509937286377"/>
    <n v="-74.931106567382813"/>
    <n v="3.4934498369693763E-2"/>
    <n v="1.310043688863516E-2"/>
    <n v="0.95851528644561768"/>
    <n v="0.21179039776325231"/>
    <n v="1"/>
    <n v="0.11599999666213991"/>
    <n v="0"/>
    <n v="0.75999999046325684"/>
    <n v="14"/>
    <n v="0"/>
    <n v="1"/>
    <n v="1"/>
    <n v="1"/>
    <n v="1"/>
    <n v="0"/>
    <n v="1"/>
    <n v="0"/>
  </r>
  <r>
    <n v="5915"/>
    <s v="2015_a_centro_tolima_purificacion"/>
    <n v="2015"/>
    <s v="a"/>
    <n v="4"/>
    <n v="4"/>
    <d v="2015-04-15T00:00:00"/>
    <d v="2015-04-15T00:00:00"/>
    <s v="centro"/>
    <s v="tolima"/>
    <s v="purificacion"/>
    <s v="tamarindo"/>
    <s v="finca_guarapo"/>
    <s v="lote_guarapo"/>
    <x v="17"/>
    <m/>
    <s v="propietario_en_blanco"/>
    <n v="16"/>
    <n v="3.8932700157165532"/>
    <n v="-74.929618835449219"/>
    <n v="2.3965140804648399E-2"/>
    <n v="1.3071895577013491E-2"/>
    <n v="1"/>
    <n v="0.24836601316928861"/>
    <n v="1"/>
    <n v="0.1080000028014183"/>
    <n v="6.5359477885067463E-3"/>
    <n v="0.72000002861022949"/>
    <n v="8.8000001907348633"/>
    <n v="0"/>
    <n v="1"/>
    <n v="1"/>
    <n v="1"/>
    <n v="1"/>
    <n v="0"/>
    <n v="1"/>
    <n v="1"/>
  </r>
  <r>
    <n v="5916"/>
    <s v="2015_a_centro_tolima_purificacion"/>
    <n v="2015"/>
    <s v="a"/>
    <n v="4"/>
    <n v="4"/>
    <d v="2015-04-15T00:00:00"/>
    <d v="2015-04-15T00:00:00"/>
    <s v="centro"/>
    <s v="tolima"/>
    <s v="purificacion"/>
    <s v="peniones_altos"/>
    <s v="finca_las_14"/>
    <s v="lote_4"/>
    <x v="55"/>
    <m/>
    <s v="propietario_en_blanco"/>
    <n v="16"/>
    <n v="3.9341499805450439"/>
    <n v="-74.913360595703125"/>
    <n v="4.0860213339328773E-2"/>
    <n v="8.3870969712734222E-2"/>
    <n v="0.96344083547592163"/>
    <n v="0.96989250183105469"/>
    <n v="0.93763440847396851"/>
    <n v="6.1999998986721039E-2"/>
    <n v="0"/>
    <n v="0.47999998927116388"/>
    <n v="57"/>
    <n v="0"/>
    <n v="1"/>
    <n v="1"/>
    <n v="1"/>
    <n v="1"/>
    <n v="0"/>
    <n v="1"/>
    <n v="0"/>
  </r>
  <r>
    <n v="5917"/>
    <s v="2015_a_centro_tolima_purificacion"/>
    <n v="2015"/>
    <s v="a"/>
    <n v="4"/>
    <n v="4"/>
    <d v="2015-04-15T00:00:00"/>
    <d v="2015-04-15T00:00:00"/>
    <s v="centro"/>
    <s v="tolima"/>
    <s v="purificacion"/>
    <s v="peniones_altos"/>
    <s v="finca_el_canial"/>
    <s v="lote_el_canial"/>
    <x v="17"/>
    <m/>
    <s v="propietario_en_blanco"/>
    <n v="16"/>
    <n v="3.9096899032592769"/>
    <n v="-74.906211853027344"/>
    <n v="3.534303605556488E-2"/>
    <n v="2.7027027681469921E-2"/>
    <n v="1"/>
    <n v="0.25779625773429871"/>
    <n v="1"/>
    <n v="0.16200000047683721"/>
    <n v="0"/>
    <n v="0.63999998569488525"/>
    <n v="12"/>
    <n v="0"/>
    <n v="1"/>
    <n v="1"/>
    <n v="1"/>
    <n v="1"/>
    <n v="0"/>
    <n v="1"/>
    <n v="0"/>
  </r>
  <r>
    <n v="5918"/>
    <s v="2015_a_centro_tolima_purificacion"/>
    <n v="2015"/>
    <s v="a"/>
    <n v="4"/>
    <n v="4"/>
    <d v="2015-04-15T00:00:00"/>
    <d v="2015-04-15T00:00:00"/>
    <s v="centro"/>
    <s v="tolima"/>
    <s v="purificacion"/>
    <s v="peniones_altos"/>
    <s v="finca_las_palmas"/>
    <s v="lote_las_palmas"/>
    <x v="53"/>
    <m/>
    <s v="propietario_en_blanco"/>
    <n v="16"/>
    <n v="3.9025800228118901"/>
    <n v="-74.912582397460938"/>
    <n v="4.3388430029153817E-2"/>
    <n v="1.652892492711544E-2"/>
    <n v="1"/>
    <n v="0.16322314739227289"/>
    <n v="1"/>
    <n v="0.1011999994516373"/>
    <n v="0"/>
    <n v="0.63999998569488525"/>
    <n v="14"/>
    <n v="6.1983470804989338E-3"/>
    <n v="1"/>
    <n v="1"/>
    <n v="1"/>
    <n v="1"/>
    <n v="1"/>
    <n v="1"/>
    <n v="0"/>
  </r>
  <r>
    <n v="5919"/>
    <s v="2015_a_centro_tolima_purificacion"/>
    <n v="2015"/>
    <s v="a"/>
    <n v="4"/>
    <n v="4"/>
    <d v="2015-04-15T00:00:00"/>
    <d v="2015-04-15T00:00:00"/>
    <s v="centro"/>
    <s v="tolima"/>
    <s v="purificacion"/>
    <s v="san_francisco"/>
    <s v="finca_santa_isabel"/>
    <s v="lote_santa_isabel"/>
    <x v="17"/>
    <m/>
    <s v="propietario_en_blanco"/>
    <n v="16"/>
    <n v="3.9267699718475342"/>
    <n v="-74.881866455078125"/>
    <n v="1.904761977493763E-2"/>
    <n v="1.428571436554193E-2"/>
    <n v="0.99841266870498657"/>
    <n v="6.190476194024086E-2"/>
    <n v="0.99841266870498657"/>
    <n v="0.14399999380111689"/>
    <n v="0"/>
    <n v="0.8399999737739563"/>
    <n v="11"/>
    <n v="6.3492064364254466E-3"/>
    <n v="1"/>
    <n v="1"/>
    <n v="1"/>
    <n v="1"/>
    <n v="1"/>
    <n v="1"/>
    <n v="0"/>
  </r>
  <r>
    <n v="5920"/>
    <s v="2015_a_centro_tolima_purificacion"/>
    <n v="2015"/>
    <s v="a"/>
    <n v="4"/>
    <n v="4"/>
    <d v="2015-04-15T00:00:00"/>
    <d v="2015-04-15T00:00:00"/>
    <s v="centro"/>
    <s v="tolima"/>
    <s v="purificacion"/>
    <s v="san_francisco"/>
    <s v="finca_las_palmillas"/>
    <s v="lote_las_palmillas"/>
    <x v="17"/>
    <m/>
    <s v="propietario_en_blanco"/>
    <n v="16"/>
    <n v="3.9267199039459229"/>
    <n v="-74.881492614746094"/>
    <n v="8.849557489156723E-3"/>
    <n v="1.238938048481941E-2"/>
    <n v="1"/>
    <n v="0.35575219988822943"/>
    <n v="1"/>
    <n v="0.22599999606609339"/>
    <n v="5.3097344934940338E-3"/>
    <n v="0.47999998927116388"/>
    <n v="23"/>
    <n v="1.0619468986988069E-2"/>
    <n v="1"/>
    <n v="1"/>
    <n v="1"/>
    <n v="1"/>
    <n v="1"/>
    <n v="1"/>
    <n v="1"/>
  </r>
  <r>
    <n v="5921"/>
    <s v="2015_a_centro_tolima_purificacion"/>
    <n v="2015"/>
    <s v="a"/>
    <n v="4"/>
    <n v="4"/>
    <d v="2015-04-15T00:00:00"/>
    <d v="2015-04-15T00:00:00"/>
    <s v="centro"/>
    <s v="tolima"/>
    <s v="purificacion"/>
    <s v="san_francisco"/>
    <s v="finca_las_4"/>
    <s v="lote_las_4"/>
    <x v="17"/>
    <m/>
    <s v="propietario_en_blanco"/>
    <n v="16"/>
    <n v="3.932090044021606"/>
    <n v="-74.883186340332031"/>
    <n v="3.6750484257936478E-2"/>
    <n v="0"/>
    <n v="1"/>
    <n v="0.52804642915725708"/>
    <n v="1"/>
    <n v="0.12600000202655789"/>
    <n v="0"/>
    <n v="0.72000002861022949"/>
    <n v="14"/>
    <n v="0"/>
    <n v="1"/>
    <n v="0"/>
    <n v="1"/>
    <n v="1"/>
    <n v="0"/>
    <n v="1"/>
    <n v="0"/>
  </r>
  <r>
    <n v="5922"/>
    <s v="2015_a_centro_tolima_purificacion"/>
    <n v="2015"/>
    <s v="a"/>
    <n v="4"/>
    <n v="4"/>
    <d v="2015-04-15T00:00:00"/>
    <d v="2015-04-15T00:00:00"/>
    <s v="centro"/>
    <s v="tolima"/>
    <s v="purificacion"/>
    <s v="san_francisco"/>
    <s v="finca_la_loma"/>
    <s v="lote_la_loma"/>
    <x v="17"/>
    <m/>
    <s v="propietario_en_blanco"/>
    <n v="16"/>
    <n v="3.9269099235534668"/>
    <n v="-74.88226318359375"/>
    <n v="4.1152264922857278E-2"/>
    <n v="1.440329197794199E-2"/>
    <n v="1"/>
    <n v="0.13374485075473791"/>
    <n v="1"/>
    <n v="7.4000000953674316E-2"/>
    <n v="6.1728395521640778E-3"/>
    <n v="0.72000002861022949"/>
    <n v="12"/>
    <n v="2.057613106444478E-3"/>
    <n v="1"/>
    <n v="1"/>
    <n v="1"/>
    <n v="1"/>
    <n v="1"/>
    <n v="1"/>
    <n v="1"/>
  </r>
  <r>
    <n v="5923"/>
    <s v="2015_a_centro_tolima_purificacion"/>
    <n v="2015"/>
    <s v="a"/>
    <n v="4"/>
    <n v="4"/>
    <d v="2015-04-15T00:00:00"/>
    <d v="2015-04-15T00:00:00"/>
    <s v="centro"/>
    <s v="tolima"/>
    <s v="purificacion"/>
    <s v="san_francisco"/>
    <s v="finca_el_guacimo"/>
    <s v="lote_el_guacimo"/>
    <x v="17"/>
    <m/>
    <s v="propietario_en_blanco"/>
    <n v="16"/>
    <n v="3.9341599941253662"/>
    <n v="-74.88818359375"/>
    <n v="4.7528516501188278E-2"/>
    <n v="1.9011406227946281E-2"/>
    <n v="0.9790874719619751"/>
    <n v="0.43155893683433533"/>
    <n v="0.88022816181182861"/>
    <n v="7.680000364780426E-2"/>
    <n v="0"/>
    <n v="0.51999998092651367"/>
    <n v="15"/>
    <n v="0"/>
    <n v="1"/>
    <n v="1"/>
    <n v="1"/>
    <n v="1"/>
    <n v="0"/>
    <n v="1"/>
    <n v="0"/>
  </r>
  <r>
    <n v="5924"/>
    <s v="2015_a_centro_tolima_purificacion"/>
    <n v="2015"/>
    <s v="a"/>
    <n v="4"/>
    <n v="4"/>
    <d v="2015-04-15T00:00:00"/>
    <d v="2015-04-15T00:00:00"/>
    <s v="centro"/>
    <s v="tolima"/>
    <s v="purificacion"/>
    <s v="cairo_socorro"/>
    <s v="finca_la_esmeralda"/>
    <s v="lote_la_esmeralda"/>
    <x v="53"/>
    <m/>
    <s v="propietario_en_blanco"/>
    <n v="16"/>
    <n v="3.9556400775909419"/>
    <n v="-74.897247314453125"/>
    <n v="1.5901060774922371E-2"/>
    <n v="5.3003532811999321E-3"/>
    <n v="0.87632507085800171"/>
    <n v="0.21024735271930689"/>
    <n v="1"/>
    <n v="9.6000000834465027E-2"/>
    <n v="0"/>
    <n v="0.119999997317791"/>
    <n v="10"/>
    <n v="0"/>
    <n v="1"/>
    <n v="1"/>
    <n v="1"/>
    <n v="1"/>
    <n v="0"/>
    <n v="1"/>
    <n v="0"/>
  </r>
  <r>
    <n v="5925"/>
    <s v="2015_a_centro_tolima_purificacion"/>
    <n v="2015"/>
    <s v="a"/>
    <n v="4"/>
    <n v="4"/>
    <d v="2015-04-15T00:00:00"/>
    <d v="2015-04-15T00:00:00"/>
    <s v="centro"/>
    <s v="tolima"/>
    <s v="purificacion"/>
    <s v="villa_colombia"/>
    <s v="finca_la_esperanza"/>
    <s v="lote_la_esperanza"/>
    <x v="55"/>
    <m/>
    <s v="propietario_en_blanco"/>
    <n v="16"/>
    <n v="3.8671500682830811"/>
    <n v="-74.993858337402344"/>
    <n v="4.1666667908430099E-2"/>
    <n v="2.916666679084301E-2"/>
    <n v="1"/>
    <n v="0.70416665077209473"/>
    <n v="1"/>
    <n v="0.1547999978065491"/>
    <n v="0"/>
    <n v="0.40000000596046448"/>
    <n v="21.60000038146973"/>
    <n v="8.3333337679505348E-3"/>
    <n v="1"/>
    <n v="1"/>
    <n v="1"/>
    <n v="1"/>
    <n v="1"/>
    <n v="1"/>
    <n v="0"/>
  </r>
  <r>
    <n v="5926"/>
    <s v="2015_a_centro_tolima_purificacion"/>
    <n v="2015"/>
    <s v="a"/>
    <n v="4"/>
    <n v="4"/>
    <d v="2015-04-15T00:00:00"/>
    <d v="2015-04-15T00:00:00"/>
    <s v="centro"/>
    <s v="tolima"/>
    <s v="purificacion"/>
    <s v="villa_colombia"/>
    <s v="finca_parcela_8_y_9"/>
    <s v="lote_parcela_8_y_9"/>
    <x v="5"/>
    <m/>
    <s v="propietario_en_blanco"/>
    <n v="16"/>
    <n v="3.879889965057373"/>
    <n v="-74.9951171875"/>
    <n v="0.2123015820980072"/>
    <n v="6.5476194024085999E-2"/>
    <n v="0.9841269850730896"/>
    <n v="0.2420634925365448"/>
    <n v="0.97420632839202881"/>
    <n v="0.14920000731945041"/>
    <n v="0"/>
    <n v="0"/>
    <n v="16"/>
    <n v="1.9841268658638E-3"/>
    <n v="1"/>
    <n v="1"/>
    <n v="1"/>
    <n v="1"/>
    <n v="1"/>
    <n v="1"/>
    <n v="0"/>
  </r>
  <r>
    <n v="5927"/>
    <s v="2015_a_centro_tolima_purificacion"/>
    <n v="2015"/>
    <s v="a"/>
    <n v="4"/>
    <n v="4"/>
    <d v="2015-04-15T00:00:00"/>
    <d v="2015-04-15T00:00:00"/>
    <s v="centro"/>
    <s v="tolima"/>
    <s v="purificacion"/>
    <s v="chenche_1"/>
    <s v="finca_la_palma"/>
    <s v="lote_la_palma"/>
    <x v="17"/>
    <m/>
    <s v="propietario_en_blanco"/>
    <n v="16"/>
    <n v="3.8777201175689702"/>
    <n v="-74.974716186523438"/>
    <n v="6.6945604979991913E-2"/>
    <n v="2.0920501556247468E-3"/>
    <n v="0.9748954176902771"/>
    <n v="0.54602509737014771"/>
    <n v="0.81171548366546631"/>
    <n v="5.4400000721216202E-2"/>
    <n v="2.0920501556247468E-3"/>
    <n v="0.20000000298023221"/>
    <n v="6.1999998092651367"/>
    <n v="0"/>
    <n v="1"/>
    <n v="1"/>
    <n v="1"/>
    <n v="1"/>
    <n v="0"/>
    <n v="1"/>
    <n v="1"/>
  </r>
  <r>
    <n v="5928"/>
    <s v="2015_a_centro_tolima_purificacion"/>
    <n v="2015"/>
    <s v="a"/>
    <n v="4"/>
    <n v="4"/>
    <d v="2015-04-15T00:00:00"/>
    <d v="2015-04-15T00:00:00"/>
    <s v="centro"/>
    <s v="tolima"/>
    <s v="purificacion"/>
    <s v="chenche_1"/>
    <s v="finca_parcela_27"/>
    <s v="lote_parcela_27"/>
    <x v="21"/>
    <m/>
    <s v="propietario_en_blanco"/>
    <n v="16"/>
    <n v="3.8760299682617192"/>
    <n v="-74.975601196289063"/>
    <n v="1.7175571992993351E-2"/>
    <n v="5.7251909747719756E-3"/>
    <n v="0.94083970785140991"/>
    <n v="0.49236640334129328"/>
    <n v="0.73854959011077881"/>
    <n v="3.7599999457597733E-2"/>
    <n v="0"/>
    <n v="3.9999999105930328E-2"/>
    <n v="11"/>
    <n v="0"/>
    <n v="1"/>
    <n v="1"/>
    <n v="1"/>
    <n v="1"/>
    <n v="0"/>
    <n v="1"/>
    <n v="0"/>
  </r>
  <r>
    <n v="5929"/>
    <s v="2015_a_centro_tolima_saldania"/>
    <n v="2015"/>
    <s v="a"/>
    <n v="4"/>
    <n v="4"/>
    <d v="2015-04-15T00:00:00"/>
    <d v="2015-04-15T00:00:00"/>
    <s v="centro"/>
    <s v="tolima"/>
    <s v="saldania"/>
    <s v="pueblo_nuevo"/>
    <s v="finca_21d"/>
    <s v="lote_21d"/>
    <x v="21"/>
    <m/>
    <s v="propietario_en_blanco"/>
    <n v="16"/>
    <n v="3.88794994354248"/>
    <n v="-74.99859619140625"/>
    <n v="1.052631624042988E-2"/>
    <n v="1.228070165961981E-2"/>
    <n v="0.85087716579437256"/>
    <n v="0.3719298243522644"/>
    <n v="1"/>
    <n v="9.0000003576278687E-2"/>
    <n v="0"/>
    <n v="3.9999999105930328E-2"/>
    <n v="8.1999998092651367"/>
    <n v="3.5087720025330782E-3"/>
    <n v="1"/>
    <n v="1"/>
    <n v="1"/>
    <n v="1"/>
    <n v="1"/>
    <n v="1"/>
    <n v="0"/>
  </r>
  <r>
    <n v="5930"/>
    <s v="2015_a_centro_tolima_saldania"/>
    <n v="2015"/>
    <s v="a"/>
    <n v="4"/>
    <n v="4"/>
    <d v="2015-04-15T00:00:00"/>
    <d v="2015-04-15T00:00:00"/>
    <s v="centro"/>
    <s v="tolima"/>
    <s v="saldania"/>
    <s v="pueblo_nuevo"/>
    <s v="finca_pinojo"/>
    <s v="lote_pinojo"/>
    <x v="53"/>
    <m/>
    <s v="propietario_en_blanco"/>
    <n v="16"/>
    <n v="3.9016599655151372"/>
    <n v="-75.009086608886719"/>
    <n v="2.3722628131508831E-2"/>
    <n v="4.562043771147728E-2"/>
    <n v="0.95802921056747437"/>
    <n v="0.2153284698724747"/>
    <n v="0.94343066215515137"/>
    <n v="7.8000001609325409E-2"/>
    <n v="0"/>
    <n v="0.15999999642372131"/>
    <n v="11"/>
    <n v="7.2992700152099133E-3"/>
    <n v="1"/>
    <n v="1"/>
    <n v="1"/>
    <n v="1"/>
    <n v="1"/>
    <n v="1"/>
    <n v="0"/>
  </r>
  <r>
    <n v="5931"/>
    <s v="2015_a_centro_tolima_saldania"/>
    <n v="2015"/>
    <s v="a"/>
    <n v="4"/>
    <n v="4"/>
    <d v="2015-04-15T00:00:00"/>
    <d v="2015-04-15T00:00:00"/>
    <s v="centro"/>
    <s v="tolima"/>
    <s v="saldania"/>
    <s v="pueblo_nuevo"/>
    <s v="finca_la_floresta"/>
    <s v="lote_la_floresta"/>
    <x v="53"/>
    <m/>
    <s v="propietario_en_blanco"/>
    <n v="16"/>
    <n v="3.8867700099945068"/>
    <n v="-74.999259948730469"/>
    <n v="1.909722201526165E-2"/>
    <n v="1.215277798473835E-2"/>
    <n v="1"/>
    <n v="0.2795138955116272"/>
    <n v="1"/>
    <n v="9.2000000178813934E-2"/>
    <n v="0"/>
    <n v="0.31999999284744263"/>
    <n v="9.8000001907348633"/>
    <n v="5.2083334885537616E-3"/>
    <n v="1"/>
    <n v="1"/>
    <n v="1"/>
    <n v="1"/>
    <n v="1"/>
    <n v="1"/>
    <n v="0"/>
  </r>
  <r>
    <n v="5932"/>
    <s v="2015_a_centro_tolima_saldania"/>
    <n v="2015"/>
    <s v="a"/>
    <n v="4"/>
    <n v="4"/>
    <d v="2015-04-15T00:00:00"/>
    <d v="2015-04-15T00:00:00"/>
    <s v="centro"/>
    <s v="tolima"/>
    <s v="saldania"/>
    <s v="pueblo_nuevo"/>
    <s v="finca_porvenir"/>
    <s v="lote_porvenir"/>
    <x v="53"/>
    <m/>
    <s v="propietario_en_blanco"/>
    <n v="16"/>
    <n v="3.8938300609588619"/>
    <n v="-74.999977111816406"/>
    <n v="0.21258135139942169"/>
    <n v="3.2537959516048431E-2"/>
    <n v="0.97830802202224731"/>
    <n v="0.85466378927230835"/>
    <n v="0.96963125467300415"/>
    <n v="9.2399999499320984E-2"/>
    <n v="2.1691974252462391E-3"/>
    <n v="0.15999999642372131"/>
    <n v="14"/>
    <n v="0"/>
    <n v="1"/>
    <n v="1"/>
    <n v="1"/>
    <n v="1"/>
    <n v="0"/>
    <n v="1"/>
    <n v="1"/>
  </r>
  <r>
    <n v="5933"/>
    <s v="2015_a_centro_tolima_saldania"/>
    <n v="2015"/>
    <s v="a"/>
    <n v="4"/>
    <n v="4"/>
    <d v="2015-04-15T00:00:00"/>
    <d v="2015-04-15T00:00:00"/>
    <s v="centro"/>
    <s v="tolima"/>
    <s v="saldania"/>
    <s v="pueblo_nuevo"/>
    <s v="finca_sabaneta"/>
    <s v="lote_sabaneta"/>
    <x v="53"/>
    <m/>
    <s v="propietario_en_blanco"/>
    <n v="16"/>
    <n v="3.9030299186706539"/>
    <n v="-75.007438659667969"/>
    <n v="0.21132075786590579"/>
    <n v="1.8867924809455872E-2"/>
    <n v="1"/>
    <n v="0.46037736535072332"/>
    <n v="0.97547167539596558"/>
    <n v="0.10000000149011611"/>
    <n v="0"/>
    <n v="7.9999998211860657E-2"/>
    <n v="15"/>
    <n v="1.8867924809455869E-3"/>
    <n v="1"/>
    <n v="1"/>
    <n v="1"/>
    <n v="1"/>
    <n v="1"/>
    <n v="1"/>
    <n v="0"/>
  </r>
  <r>
    <n v="5934"/>
    <s v="2015_a_centro_tolima_saldania"/>
    <n v="2015"/>
    <s v="a"/>
    <n v="4"/>
    <n v="4"/>
    <d v="2015-04-15T00:00:00"/>
    <d v="2015-04-15T00:00:00"/>
    <s v="centro"/>
    <s v="tolima"/>
    <s v="saldania"/>
    <s v="pueblo_nuevo"/>
    <s v="finca_santa_teresa"/>
    <s v="lote_santa_teresa"/>
    <x v="17"/>
    <m/>
    <s v="propietario_en_blanco"/>
    <n v="16"/>
    <n v="3.971999883651733"/>
    <n v="-75.006599426269531"/>
    <n v="1.8442623317241669E-2"/>
    <n v="8.1967208534479141E-3"/>
    <n v="1"/>
    <n v="0.42213115096092219"/>
    <n v="1"/>
    <n v="7.6399996876716614E-2"/>
    <n v="4.0983608923852444E-3"/>
    <n v="0.119999997317791"/>
    <n v="11"/>
    <n v="0"/>
    <n v="1"/>
    <n v="1"/>
    <n v="1"/>
    <n v="1"/>
    <n v="0"/>
    <n v="1"/>
    <n v="1"/>
  </r>
  <r>
    <n v="5935"/>
    <s v="2015_a_centro_tolima_prado"/>
    <n v="2015"/>
    <s v="a"/>
    <n v="4"/>
    <n v="4"/>
    <d v="2015-04-15T00:00:00"/>
    <d v="2015-04-15T00:00:00"/>
    <s v="centro"/>
    <s v="tolima"/>
    <s v="prado"/>
    <s v="penion_alto"/>
    <s v="finca_dinde_bajo"/>
    <s v="lote_dinde_bajo"/>
    <x v="55"/>
    <m/>
    <s v="propietario_en_blanco"/>
    <n v="16"/>
    <n v="3.7087399959564209"/>
    <n v="-74.968170166015625"/>
    <n v="0.1174089089035988"/>
    <n v="2.024291548877954E-3"/>
    <n v="0.94736844301223755"/>
    <n v="0.74493926763534546"/>
    <n v="0.94939273595809937"/>
    <n v="0.12800000607967379"/>
    <n v="2.024291548877954E-3"/>
    <n v="0"/>
    <n v="12"/>
    <n v="4.048583097755909E-3"/>
    <n v="1"/>
    <n v="1"/>
    <n v="1"/>
    <n v="1"/>
    <n v="1"/>
    <n v="1"/>
    <n v="1"/>
  </r>
  <r>
    <n v="5936"/>
    <s v="2015_a_centro_tolima_prado"/>
    <n v="2015"/>
    <s v="a"/>
    <n v="4"/>
    <n v="4"/>
    <d v="2015-04-15T00:00:00"/>
    <d v="2015-04-15T00:00:00"/>
    <s v="centro"/>
    <s v="tolima"/>
    <s v="prado"/>
    <s v="chenchito"/>
    <s v="finca_primavera"/>
    <s v="lote_la_primavera"/>
    <x v="17"/>
    <m/>
    <s v="propietario_en_blanco"/>
    <n v="16"/>
    <n v="3.7912700176239009"/>
    <n v="-74.920303344726563"/>
    <n v="0.32860040664672852"/>
    <n v="4.8681542277336121E-2"/>
    <n v="1"/>
    <n v="0.1176470592617989"/>
    <n v="0.9330628514289856"/>
    <n v="6.759999692440033E-2"/>
    <n v="0"/>
    <n v="0.119999997317791"/>
    <n v="11.079999923706049"/>
    <n v="1.217038556933403E-2"/>
    <n v="1"/>
    <n v="1"/>
    <n v="1"/>
    <n v="1"/>
    <n v="1"/>
    <n v="1"/>
    <n v="0"/>
  </r>
  <r>
    <n v="5937"/>
    <s v="2015_a_centro_tolima_prado"/>
    <n v="2015"/>
    <s v="a"/>
    <n v="4"/>
    <n v="4"/>
    <d v="2015-04-15T00:00:00"/>
    <d v="2015-04-15T00:00:00"/>
    <s v="centro"/>
    <s v="tolima"/>
    <s v="prado"/>
    <s v="catalan"/>
    <s v="finca_roble"/>
    <s v="lote_roble_3"/>
    <x v="30"/>
    <m/>
    <s v="propietario_en_blanco"/>
    <n v="16"/>
    <n v="3.7730998992919922"/>
    <n v="-74.938179016113281"/>
    <n v="0.14035087823867801"/>
    <n v="1.315789483487606E-2"/>
    <n v="1"/>
    <n v="0.97368419170379639"/>
    <n v="0.95614033937454224"/>
    <n v="0.14200000464916229"/>
    <n v="0"/>
    <n v="0"/>
    <n v="11"/>
    <n v="4.6052630990743637E-2"/>
    <n v="1"/>
    <n v="1"/>
    <n v="1"/>
    <n v="1"/>
    <n v="1"/>
    <n v="1"/>
    <n v="0"/>
  </r>
  <r>
    <n v="5938"/>
    <s v="2015_a_centro_tolima_prado"/>
    <n v="2015"/>
    <s v="a"/>
    <n v="4"/>
    <n v="4"/>
    <d v="2015-04-15T00:00:00"/>
    <d v="2015-04-15T00:00:00"/>
    <s v="centro"/>
    <s v="tolima"/>
    <s v="prado"/>
    <s v="conchal"/>
    <s v="finca_palestina"/>
    <s v="lote_palestina"/>
    <x v="55"/>
    <m/>
    <s v="propietario_en_blanco"/>
    <n v="16"/>
    <n v="3.750269889831543"/>
    <n v="-74.958488464355469"/>
    <n v="5.2401747554540627E-2"/>
    <n v="8.733624592423439E-3"/>
    <n v="0.98689955472946167"/>
    <n v="0.24672488868236539"/>
    <n v="1"/>
    <n v="7.5599998235702515E-2"/>
    <n v="0"/>
    <n v="0.20000000298023221"/>
    <n v="11"/>
    <n v="6.5502184443175793E-3"/>
    <n v="1"/>
    <n v="1"/>
    <n v="1"/>
    <n v="1"/>
    <n v="1"/>
    <n v="1"/>
    <n v="0"/>
  </r>
  <r>
    <n v="5939"/>
    <s v="2015_a_centro_tolima_prado"/>
    <n v="2015"/>
    <s v="a"/>
    <n v="4"/>
    <n v="4"/>
    <d v="2015-04-15T00:00:00"/>
    <d v="2015-04-15T00:00:00"/>
    <s v="centro"/>
    <s v="tolima"/>
    <s v="prado"/>
    <s v="catalan"/>
    <s v="finca_la_maria"/>
    <s v="lote_la_maria"/>
    <x v="55"/>
    <m/>
    <s v="propietario_en_blanco"/>
    <n v="16"/>
    <n v="3.7560899257659912"/>
    <n v="-74.939300537109375"/>
    <n v="4.5234248042106628E-2"/>
    <n v="5.6542810052633292E-2"/>
    <n v="1"/>
    <n v="0.1001615524291992"/>
    <n v="0.96930533647537231"/>
    <n v="5.8800000697374337E-2"/>
    <n v="0"/>
    <n v="0.2800000011920929"/>
    <n v="6.9000000953674316"/>
    <n v="0"/>
    <n v="1"/>
    <n v="1"/>
    <n v="1"/>
    <n v="1"/>
    <n v="0"/>
    <n v="1"/>
    <n v="0"/>
  </r>
  <r>
    <n v="5940"/>
    <s v="2015_a_centro_tolima_prado"/>
    <n v="2015"/>
    <s v="a"/>
    <n v="4"/>
    <n v="4"/>
    <d v="2015-04-15T00:00:00"/>
    <d v="2015-04-15T00:00:00"/>
    <s v="centro"/>
    <s v="tolima"/>
    <s v="prado"/>
    <s v="penion_alto"/>
    <s v="finca_guasimal"/>
    <s v="lote_guasimal"/>
    <x v="17"/>
    <m/>
    <s v="propietario_en_blanco"/>
    <n v="16"/>
    <n v="3.7304799556732182"/>
    <n v="-74.953056335449219"/>
    <n v="4.0697675198316567E-2"/>
    <n v="2.3255813866853711E-2"/>
    <n v="1"/>
    <n v="0.45930233597755432"/>
    <n v="1"/>
    <n v="0.15000000596046451"/>
    <n v="0"/>
    <n v="0.40000000596046448"/>
    <n v="8.1000003814697266"/>
    <n v="1.9379844889044759E-3"/>
    <n v="1"/>
    <n v="1"/>
    <n v="1"/>
    <n v="1"/>
    <n v="1"/>
    <n v="1"/>
    <n v="0"/>
  </r>
  <r>
    <n v="5941"/>
    <s v="2015_a_centro_tolima_prado"/>
    <n v="2015"/>
    <s v="a"/>
    <n v="4"/>
    <n v="4"/>
    <d v="2015-04-15T00:00:00"/>
    <d v="2015-04-15T00:00:00"/>
    <s v="centro"/>
    <s v="tolima"/>
    <s v="prado"/>
    <s v="penion_alto"/>
    <s v="finca_la_isla"/>
    <s v="lote_la_isllita"/>
    <x v="27"/>
    <m/>
    <s v="propietario_en_blanco"/>
    <n v="16"/>
    <n v="3.7394499778747559"/>
    <n v="-74.950729370117188"/>
    <n v="6.3596494495868683E-2"/>
    <n v="0"/>
    <n v="1"/>
    <n v="0.55043858289718628"/>
    <n v="0.50219297409057617"/>
    <n v="3.7599999457597733E-2"/>
    <n v="1.0964912362396721E-2"/>
    <n v="0.119999997317791"/>
    <n v="10"/>
    <n v="1.0964912362396721E-2"/>
    <n v="1"/>
    <n v="0"/>
    <n v="1"/>
    <n v="1"/>
    <n v="1"/>
    <n v="1"/>
    <n v="1"/>
  </r>
  <r>
    <n v="5942"/>
    <s v="2015_a_centro_huila_gigante"/>
    <n v="2015"/>
    <s v="a"/>
    <n v="4"/>
    <n v="4"/>
    <d v="2015-04-15T00:00:00"/>
    <d v="2015-04-15T00:00:00"/>
    <s v="centro"/>
    <s v="huila"/>
    <s v="gigante"/>
    <s v="rincon"/>
    <s v="finca_el_tejar"/>
    <s v="lote_el_tejar"/>
    <x v="16"/>
    <m/>
    <s v="propietario_en_blanco"/>
    <n v="16"/>
    <n v="2.429069995880127"/>
    <n v="-75.523536682128906"/>
    <n v="0.35256409645080572"/>
    <n v="3.5256411880254752E-2"/>
    <n v="0.53846156597137451"/>
    <n v="1.9230769947171211E-2"/>
    <n v="0.36217948794364929"/>
    <n v="8.2800000905990601E-2"/>
    <n v="0"/>
    <n v="0.31999999284744263"/>
    <n v="49"/>
    <n v="2.8846153989434239E-2"/>
    <n v="1"/>
    <n v="1"/>
    <n v="1"/>
    <n v="1"/>
    <n v="1"/>
    <n v="1"/>
    <n v="0"/>
  </r>
  <r>
    <n v="5943"/>
    <s v="2015_a_centro_huila_campoalegre"/>
    <n v="2015"/>
    <s v="a"/>
    <n v="4"/>
    <n v="4"/>
    <d v="2015-04-15T00:00:00"/>
    <d v="2015-04-15T00:00:00"/>
    <s v="centro"/>
    <s v="huila"/>
    <s v="campoalegre"/>
    <s v="rincon"/>
    <s v="finca_chilacas"/>
    <s v="lote_chilacas_2"/>
    <x v="17"/>
    <m/>
    <s v="propietario_en_blanco"/>
    <n v="16"/>
    <n v="2.7582399845123291"/>
    <n v="-75.350189208984375"/>
    <n v="0.10000000149011611"/>
    <n v="1.7241379246115681E-2"/>
    <n v="0.45517241954803472"/>
    <n v="3.4482758492231369E-3"/>
    <n v="0.35517242550849909"/>
    <n v="0.12800000607967379"/>
    <n v="3.4482758492231369E-3"/>
    <n v="0.15999999642372131"/>
    <n v="12"/>
    <n v="2.4137930944561958E-2"/>
    <n v="1"/>
    <n v="1"/>
    <n v="1"/>
    <n v="1"/>
    <n v="1"/>
    <n v="1"/>
    <n v="1"/>
  </r>
  <r>
    <n v="5944"/>
    <s v="2015_a_centro_huila_campoalegre"/>
    <n v="2015"/>
    <s v="a"/>
    <n v="4"/>
    <n v="4"/>
    <d v="2015-04-15T00:00:00"/>
    <d v="2015-04-15T00:00:00"/>
    <s v="centro"/>
    <s v="huila"/>
    <s v="campoalegre"/>
    <s v="rincon"/>
    <s v="finca_chilacas"/>
    <s v="lote_chilacas_1"/>
    <x v="10"/>
    <m/>
    <s v="propietario_en_blanco"/>
    <n v="16"/>
    <n v="2.7595200538635249"/>
    <n v="-75.349136352539063"/>
    <n v="0.1858108043670654"/>
    <n v="0"/>
    <n v="0.47972974181175232"/>
    <n v="0.13513512909412381"/>
    <n v="0.32770270109176641"/>
    <n v="0.10920000076293949"/>
    <n v="0"/>
    <n v="0.20000000298023221"/>
    <n v="15"/>
    <n v="1.689189113676548E-2"/>
    <n v="1"/>
    <n v="0"/>
    <n v="1"/>
    <n v="1"/>
    <n v="1"/>
    <n v="1"/>
    <n v="0"/>
  </r>
  <r>
    <n v="5945"/>
    <s v="2015_a_centro_huila_campoalegre"/>
    <n v="2015"/>
    <s v="a"/>
    <n v="4"/>
    <n v="4"/>
    <d v="2015-04-15T00:00:00"/>
    <d v="2015-04-15T00:00:00"/>
    <s v="centro"/>
    <s v="huila"/>
    <s v="campoalegre"/>
    <s v="llano_sur"/>
    <s v="finca_lomitas"/>
    <s v="lote_lomitas"/>
    <x v="53"/>
    <m/>
    <s v="propietario_en_blanco"/>
    <n v="16"/>
    <n v="2.632100105285645"/>
    <n v="-75.376663208007813"/>
    <n v="0.45084744691848749"/>
    <n v="0"/>
    <n v="0.54237288236618042"/>
    <n v="0"/>
    <n v="0.16271185874938959"/>
    <n v="6.080000102519989E-2"/>
    <n v="0"/>
    <n v="3.9999999105930328E-2"/>
    <n v="18"/>
    <n v="1.6949152573943142E-2"/>
    <n v="1"/>
    <n v="0"/>
    <n v="1"/>
    <n v="0"/>
    <n v="1"/>
    <n v="1"/>
    <n v="0"/>
  </r>
  <r>
    <n v="5946"/>
    <s v="2015_a_centro_huila_campoalegre"/>
    <n v="2015"/>
    <s v="a"/>
    <n v="4"/>
    <n v="4"/>
    <d v="2015-04-15T00:00:00"/>
    <d v="2015-04-15T00:00:00"/>
    <s v="centro"/>
    <s v="huila"/>
    <s v="campoalegre"/>
    <s v="llano_sur"/>
    <s v="finca_el_carbon"/>
    <s v="lote_el_carbon"/>
    <x v="53"/>
    <m/>
    <s v="propietario_en_blanco"/>
    <n v="16"/>
    <n v="2.640510082244873"/>
    <n v="-75.385307312011719"/>
    <n v="2.1739130839705471E-2"/>
    <n v="0"/>
    <n v="5.4347824305295937E-2"/>
    <n v="6.5217390656471252E-2"/>
    <n v="4.3478261679410928E-2"/>
    <n v="1.360000018030405E-2"/>
    <n v="0"/>
    <n v="0"/>
    <n v="17"/>
    <n v="2.898550778627396E-2"/>
    <n v="1"/>
    <n v="0"/>
    <n v="1"/>
    <n v="1"/>
    <n v="1"/>
    <n v="1"/>
    <n v="0"/>
  </r>
  <r>
    <n v="5947"/>
    <s v="2015_a_centro_huila_campoalegre"/>
    <n v="2015"/>
    <s v="a"/>
    <n v="4"/>
    <n v="4"/>
    <d v="2015-04-15T00:00:00"/>
    <d v="2015-04-15T00:00:00"/>
    <s v="centro"/>
    <s v="huila"/>
    <s v="campoalegre"/>
    <s v="llano_sur"/>
    <s v="finca_el_igua"/>
    <s v="lote_el_iguni"/>
    <x v="17"/>
    <m/>
    <s v="propietario_en_blanco"/>
    <n v="16"/>
    <n v="2.638030052185059"/>
    <n v="-75.388038635253906"/>
    <n v="0.22570532560348511"/>
    <n v="3.1347961630672221E-3"/>
    <n v="0.36990594863891602"/>
    <n v="8.1504702568054199E-2"/>
    <n v="0.15047021210193631"/>
    <n v="5.8800000697374337E-2"/>
    <n v="1.8808776512742039E-2"/>
    <n v="0"/>
    <n v="16.04000091552734"/>
    <n v="5.0156738609075553E-2"/>
    <n v="1"/>
    <n v="1"/>
    <n v="1"/>
    <n v="1"/>
    <n v="1"/>
    <n v="1"/>
    <n v="1"/>
  </r>
  <r>
    <n v="5948"/>
    <s v="2015_a_centro_huila_campoalegre"/>
    <n v="2015"/>
    <s v="a"/>
    <n v="4"/>
    <n v="4"/>
    <d v="2015-04-15T00:00:00"/>
    <d v="2015-04-15T00:00:00"/>
    <s v="centro"/>
    <s v="huila"/>
    <s v="campoalegre"/>
    <s v="llano_sur"/>
    <s v="finca_el_pantano"/>
    <s v="lote_el_pantano"/>
    <x v="17"/>
    <m/>
    <s v="propietario_en_blanco"/>
    <n v="16"/>
    <n v="2.676090002059937"/>
    <n v="-75.373046875"/>
    <n v="0.1226765811443329"/>
    <n v="2.602230571210384E-2"/>
    <n v="0.40148699283599848"/>
    <n v="6.3197024166584015E-2"/>
    <n v="0.48698884248733521"/>
    <n v="0.153999999165535"/>
    <n v="0"/>
    <n v="0"/>
    <n v="15"/>
    <n v="4.4609665870666497E-2"/>
    <n v="1"/>
    <n v="1"/>
    <n v="1"/>
    <n v="1"/>
    <n v="1"/>
    <n v="1"/>
    <n v="0"/>
  </r>
  <r>
    <n v="5949"/>
    <s v="2015_a_centro_huila_campoalegre"/>
    <n v="2015"/>
    <s v="a"/>
    <n v="4"/>
    <n v="4"/>
    <d v="2015-04-15T00:00:00"/>
    <d v="2015-04-15T00:00:00"/>
    <s v="centro"/>
    <s v="huila"/>
    <s v="campoalegre"/>
    <s v="el_piojo"/>
    <s v="finca_la_victoria"/>
    <s v="lote_la_victoria"/>
    <x v="53"/>
    <m/>
    <s v="propietario_en_blanco"/>
    <n v="16"/>
    <n v="2.7350699901580811"/>
    <n v="-75.346336364746094"/>
    <n v="5.8608058840036392E-2"/>
    <n v="0"/>
    <n v="0.16849817335605621"/>
    <n v="2.1978022530674931E-2"/>
    <n v="2.5641025975346569E-2"/>
    <n v="1.9999999552965161E-2"/>
    <n v="0"/>
    <n v="0"/>
    <n v="14"/>
    <n v="1.46520147100091E-2"/>
    <n v="1"/>
    <n v="0"/>
    <n v="1"/>
    <n v="1"/>
    <n v="1"/>
    <n v="1"/>
    <n v="0"/>
  </r>
  <r>
    <n v="5950"/>
    <s v="2015_a_centro_huila_campoalegre"/>
    <n v="2015"/>
    <s v="a"/>
    <n v="4"/>
    <n v="4"/>
    <d v="2015-04-15T00:00:00"/>
    <d v="2015-04-15T00:00:00"/>
    <s v="centro"/>
    <s v="huila"/>
    <s v="campoalegre"/>
    <s v="el_rincon"/>
    <s v="finca_conchal"/>
    <s v="lote_conchal"/>
    <x v="17"/>
    <m/>
    <s v="propietario_en_blanco"/>
    <n v="16"/>
    <n v="2.762069940567017"/>
    <n v="-75.335517883300781"/>
    <n v="0.17132867872714999"/>
    <n v="1.0489510372281069E-2"/>
    <n v="0.29020980000495911"/>
    <n v="6.2937065958976746E-2"/>
    <n v="0.49300700426101679"/>
    <n v="0.13519999384880069"/>
    <n v="6.9930069148540497E-3"/>
    <n v="0"/>
    <n v="16"/>
    <n v="5.2447553724050522E-2"/>
    <n v="1"/>
    <n v="1"/>
    <n v="1"/>
    <n v="1"/>
    <n v="1"/>
    <n v="1"/>
    <n v="1"/>
  </r>
  <r>
    <n v="5951"/>
    <s v="2015_a_centro_huila_campoalegre"/>
    <n v="2015"/>
    <s v="a"/>
    <n v="4"/>
    <n v="4"/>
    <d v="2015-04-15T00:00:00"/>
    <d v="2015-04-15T00:00:00"/>
    <s v="centro"/>
    <s v="huila"/>
    <s v="campoalegre"/>
    <s v="llano_sur"/>
    <s v="finca_maraniones"/>
    <s v="lote_los_maraniones"/>
    <x v="53"/>
    <m/>
    <s v="propietario_en_blanco"/>
    <n v="16"/>
    <n v="2.6958999633789058"/>
    <n v="-75.352890014648438"/>
    <n v="5.498281866312027E-2"/>
    <n v="0"/>
    <n v="0.13058419525623319"/>
    <n v="2.061855606734753E-2"/>
    <n v="2.4054983630776409E-2"/>
    <n v="1.9999999552965161E-2"/>
    <n v="0"/>
    <n v="0"/>
    <n v="31"/>
    <n v="1.3745704665780069E-2"/>
    <n v="1"/>
    <n v="0"/>
    <n v="1"/>
    <n v="1"/>
    <n v="1"/>
    <n v="1"/>
    <n v="0"/>
  </r>
  <r>
    <n v="5952"/>
    <s v="2015_a_centro_huila_campoalegre"/>
    <n v="2015"/>
    <s v="a"/>
    <n v="4"/>
    <n v="4"/>
    <d v="2015-04-15T00:00:00"/>
    <d v="2015-04-15T00:00:00"/>
    <s v="centro"/>
    <s v="huila"/>
    <s v="campoalegre"/>
    <s v="el_piojo"/>
    <s v="finca_el_jardin"/>
    <s v="lote_el_jardin"/>
    <x v="53"/>
    <m/>
    <s v="propietario_en_blanco"/>
    <n v="16"/>
    <n v="2.7372200489044189"/>
    <n v="-75.345748901367188"/>
    <n v="0.12949639558792109"/>
    <n v="0"/>
    <n v="0.20863309502601621"/>
    <n v="0"/>
    <n v="1.079136691987514E-2"/>
    <n v="1.200000056996942E-3"/>
    <n v="8.2733809947967529E-2"/>
    <n v="0"/>
    <n v="17"/>
    <n v="1.438848953694105E-2"/>
    <n v="1"/>
    <n v="0"/>
    <n v="1"/>
    <n v="0"/>
    <n v="1"/>
    <n v="1"/>
    <n v="1"/>
  </r>
  <r>
    <n v="5953"/>
    <s v="2015_a_centro_huila_yaguara"/>
    <n v="2015"/>
    <s v="a"/>
    <n v="4"/>
    <n v="4"/>
    <d v="2015-04-15T00:00:00"/>
    <d v="2015-04-15T00:00:00"/>
    <s v="centro"/>
    <s v="huila"/>
    <s v="yaguara"/>
    <s v="vilu"/>
    <s v="finca_las_merceditas"/>
    <s v="lote_el_triangulo"/>
    <x v="10"/>
    <m/>
    <s v="propietario_en_blanco"/>
    <n v="16"/>
    <n v="2.5421299934387211"/>
    <n v="-75.496452331542969"/>
    <n v="1.173708960413933E-2"/>
    <n v="7.042253389954567E-3"/>
    <n v="0.27699530124664312"/>
    <n v="1.173708960413933E-2"/>
    <n v="0.34741783142089838"/>
    <n v="0.1084000021219254"/>
    <n v="0"/>
    <n v="7.9999998211860657E-2"/>
    <n v="12"/>
    <n v="9.3896714970469475E-3"/>
    <n v="1"/>
    <n v="1"/>
    <n v="1"/>
    <n v="1"/>
    <n v="1"/>
    <n v="1"/>
    <n v="0"/>
  </r>
  <r>
    <n v="5954"/>
    <s v="2015_a_centro_huila_yaguara"/>
    <n v="2015"/>
    <s v="a"/>
    <n v="4"/>
    <n v="4"/>
    <d v="2015-04-15T00:00:00"/>
    <d v="2015-04-15T00:00:00"/>
    <s v="centro"/>
    <s v="huila"/>
    <s v="yaguara"/>
    <s v="vilu"/>
    <s v="finca_parcela_8"/>
    <s v="lote_parcela_8"/>
    <x v="10"/>
    <m/>
    <s v="propietario_en_blanco"/>
    <n v="16"/>
    <n v="2.6487700939178471"/>
    <n v="-75.497093200683594"/>
    <n v="8.9686103165149689E-3"/>
    <n v="4.4843051582574836E-3"/>
    <n v="0.24887892603874209"/>
    <n v="4.4843051582574836E-3"/>
    <n v="0.17937219142913821"/>
    <n v="8.1200003623962402E-2"/>
    <n v="0"/>
    <n v="3.9999999105930328E-2"/>
    <n v="14"/>
    <n v="2.2421525791287418E-3"/>
    <n v="1"/>
    <n v="1"/>
    <n v="1"/>
    <n v="1"/>
    <n v="1"/>
    <n v="1"/>
    <n v="0"/>
  </r>
  <r>
    <n v="5955"/>
    <s v="2015_a_centro_huila_yaguara"/>
    <n v="2015"/>
    <s v="a"/>
    <n v="4"/>
    <n v="4"/>
    <d v="2015-04-15T00:00:00"/>
    <d v="2015-04-15T00:00:00"/>
    <s v="centro"/>
    <s v="huila"/>
    <s v="yaguara"/>
    <s v="vilu"/>
    <s v="finca_llano_verde"/>
    <s v="lote_la_falda"/>
    <x v="27"/>
    <m/>
    <s v="propietario_en_blanco"/>
    <n v="16"/>
    <n v="2.6370201110839839"/>
    <n v="-75.511192321777344"/>
    <n v="4.8780485987663269E-2"/>
    <n v="4.4345897622406483E-3"/>
    <n v="0.30155211687088013"/>
    <n v="1.773835904896259E-2"/>
    <n v="0.33924612402915949"/>
    <n v="0.1180000007152557"/>
    <n v="0"/>
    <n v="0.119999997317791"/>
    <n v="14"/>
    <n v="6.6518848761916161E-3"/>
    <n v="1"/>
    <n v="1"/>
    <n v="1"/>
    <n v="1"/>
    <n v="1"/>
    <n v="1"/>
    <n v="0"/>
  </r>
  <r>
    <n v="5956"/>
    <s v="2015_a_centro_huila_yaguara"/>
    <n v="2015"/>
    <s v="a"/>
    <n v="4"/>
    <n v="4"/>
    <d v="2015-04-15T00:00:00"/>
    <d v="2015-04-15T00:00:00"/>
    <s v="centro"/>
    <s v="huila"/>
    <s v="yaguara"/>
    <s v="vilu"/>
    <s v="finca_arrayan"/>
    <s v="lote_el_arrayan"/>
    <x v="10"/>
    <m/>
    <s v="propietario_en_blanco"/>
    <n v="16"/>
    <n v="2.6598000526428218"/>
    <n v="-75.491249084472656"/>
    <n v="1.1286681517958639E-2"/>
    <n v="2.2573363035917279E-2"/>
    <n v="0.18058690428733831"/>
    <n v="6.772009190171957E-3"/>
    <n v="0.30474039912223821"/>
    <n v="0.1059999987483025"/>
    <n v="0"/>
    <n v="3.9999999105930328E-2"/>
    <n v="13"/>
    <n v="6.772009190171957E-3"/>
    <n v="1"/>
    <n v="1"/>
    <n v="1"/>
    <n v="1"/>
    <n v="1"/>
    <n v="1"/>
    <n v="0"/>
  </r>
  <r>
    <n v="5957"/>
    <s v="2015_a_centro_huila_yaguara"/>
    <n v="2015"/>
    <s v="a"/>
    <n v="4"/>
    <n v="4"/>
    <d v="2015-04-15T00:00:00"/>
    <d v="2015-04-15T00:00:00"/>
    <s v="centro"/>
    <s v="huila"/>
    <s v="yaguara"/>
    <s v="vilu"/>
    <s v="finca_llano_verde"/>
    <s v="lote_los_guasimos"/>
    <x v="27"/>
    <m/>
    <s v="propietario_en_blanco"/>
    <n v="16"/>
    <n v="2.633179903030396"/>
    <n v="-75.515823364257813"/>
    <n v="4.3668122962117204E-3"/>
    <n v="6.5502184443175793E-3"/>
    <n v="0.1986899524927139"/>
    <n v="1.091703027486801E-2"/>
    <n v="0.24017466604709631"/>
    <n v="0.1040000021457672"/>
    <n v="0"/>
    <n v="0.119999997317791"/>
    <n v="14"/>
    <n v="4.3668122962117204E-3"/>
    <n v="1"/>
    <n v="1"/>
    <n v="1"/>
    <n v="1"/>
    <n v="1"/>
    <n v="1"/>
    <n v="0"/>
  </r>
  <r>
    <n v="5958"/>
    <s v="2015_a_centro_huila_yaguara"/>
    <n v="2015"/>
    <s v="a"/>
    <n v="4"/>
    <n v="4"/>
    <d v="2015-04-15T00:00:00"/>
    <d v="2015-04-15T00:00:00"/>
    <s v="centro"/>
    <s v="huila"/>
    <s v="yaguara"/>
    <s v="la_floresta"/>
    <s v="finca_la_floresta"/>
    <s v="lote_saman"/>
    <x v="27"/>
    <m/>
    <s v="propietario_en_blanco"/>
    <n v="16"/>
    <n v="2.639569997787476"/>
    <n v="-75.555732727050781"/>
    <n v="1.8433179706335071E-2"/>
    <n v="2.304147463291883E-3"/>
    <n v="0.28801843523979193"/>
    <n v="9.2165898531675339E-3"/>
    <n v="0.3963133692741394"/>
    <n v="9.3999996781349182E-2"/>
    <n v="0"/>
    <n v="3.9999999105930328E-2"/>
    <n v="15"/>
    <n v="4.6082949265837669E-3"/>
    <n v="1"/>
    <n v="1"/>
    <n v="1"/>
    <n v="1"/>
    <n v="1"/>
    <n v="1"/>
    <n v="0"/>
  </r>
  <r>
    <n v="5959"/>
    <s v="2015_a_centro_huila_campoalegre"/>
    <n v="2015"/>
    <s v="a"/>
    <n v="4"/>
    <n v="4"/>
    <d v="2015-04-15T00:00:00"/>
    <d v="2015-04-15T00:00:00"/>
    <s v="centro"/>
    <s v="huila"/>
    <s v="campoalegre"/>
    <s v="llano_sur"/>
    <s v="finca_villa_livia"/>
    <s v="lote_villa_5"/>
    <x v="17"/>
    <m/>
    <s v="propietario_en_blanco"/>
    <n v="16"/>
    <n v="2.6265299320220952"/>
    <n v="-75.383758544921875"/>
    <n v="0.1180124208331108"/>
    <n v="3.1055901199579239E-3"/>
    <n v="0.43788820505142212"/>
    <n v="2.4844720959663391E-2"/>
    <n v="0.36335402727127081"/>
    <n v="6.1999998986721039E-2"/>
    <n v="0"/>
    <n v="0"/>
    <n v="14"/>
    <n v="9.3167703598737717E-3"/>
    <n v="1"/>
    <n v="1"/>
    <n v="1"/>
    <n v="1"/>
    <n v="1"/>
    <n v="1"/>
    <n v="0"/>
  </r>
  <r>
    <n v="5960"/>
    <s v="2015_a_centro_huila_campoalegre"/>
    <n v="2015"/>
    <s v="a"/>
    <n v="4"/>
    <n v="4"/>
    <d v="2015-04-15T00:00:00"/>
    <d v="2015-04-15T00:00:00"/>
    <s v="centro"/>
    <s v="huila"/>
    <s v="campoalegre"/>
    <s v="rio_neiva"/>
    <s v="finca_llano_sur"/>
    <s v="lote_bilibili_39"/>
    <x v="17"/>
    <m/>
    <s v="propietario_en_blanco"/>
    <n v="16"/>
    <n v="2.778199195861816"/>
    <n v="-75.364837646484375"/>
    <n v="0.12990936636924741"/>
    <n v="0"/>
    <n v="0.55589121580123901"/>
    <n v="5.7401813566684723E-2"/>
    <n v="0.29909366369247442"/>
    <n v="5.2799999713897712E-2"/>
    <n v="2.7190333232283589E-2"/>
    <n v="7.9999998211860657E-2"/>
    <n v="11"/>
    <n v="1.5105740167200571E-2"/>
    <n v="1"/>
    <n v="0"/>
    <n v="1"/>
    <n v="1"/>
    <n v="1"/>
    <n v="1"/>
    <n v="1"/>
  </r>
  <r>
    <n v="5961"/>
    <s v="2015_a_centro_huila_campoalegre"/>
    <n v="2015"/>
    <s v="a"/>
    <n v="4"/>
    <n v="4"/>
    <d v="2015-04-15T00:00:00"/>
    <d v="2015-04-15T00:00:00"/>
    <s v="centro"/>
    <s v="huila"/>
    <s v="campoalegre"/>
    <s v="llano_sur"/>
    <s v="finca_el_llano"/>
    <s v="lote_el_llano_3"/>
    <x v="17"/>
    <m/>
    <s v="propietario_en_blanco"/>
    <n v="16"/>
    <n v="2.6400599479675289"/>
    <n v="-75.373527526855469"/>
    <n v="0.21367521584033969"/>
    <n v="3.988603875041008E-2"/>
    <n v="0.74358975887298584"/>
    <n v="8.5470089688897133E-3"/>
    <n v="0.34188035130500788"/>
    <n v="6.5999999642372131E-2"/>
    <n v="0"/>
    <n v="3.9999999105930328E-2"/>
    <n v="11"/>
    <n v="7.1225069463253021E-2"/>
    <n v="1"/>
    <n v="1"/>
    <n v="1"/>
    <n v="1"/>
    <n v="1"/>
    <n v="1"/>
    <n v="0"/>
  </r>
  <r>
    <n v="5962"/>
    <s v="2015_a_centro_huila_campoalegre"/>
    <n v="2015"/>
    <s v="a"/>
    <n v="4"/>
    <n v="4"/>
    <d v="2015-04-15T00:00:00"/>
    <d v="2015-04-15T00:00:00"/>
    <s v="centro"/>
    <s v="huila"/>
    <s v="campoalegre"/>
    <s v="llano_sur"/>
    <s v="finca_la_caraguaja"/>
    <s v="lote_la_caraguaja"/>
    <x v="17"/>
    <m/>
    <s v="propietario_en_blanco"/>
    <n v="16"/>
    <n v="2.6897799968719478"/>
    <n v="-75.337997436523438"/>
    <n v="0.18849840760231021"/>
    <n v="2.236421778798103E-2"/>
    <n v="0.73162937164306641"/>
    <n v="2.8753994032740589E-2"/>
    <n v="0.44408944249153143"/>
    <n v="9.2000000178813934E-2"/>
    <n v="3.1948881223797798E-3"/>
    <n v="0"/>
    <n v="16"/>
    <n v="1.597444154322147E-2"/>
    <n v="1"/>
    <n v="1"/>
    <n v="1"/>
    <n v="1"/>
    <n v="1"/>
    <n v="1"/>
    <n v="1"/>
  </r>
  <r>
    <n v="5963"/>
    <s v="2015_a_centro_huila_campoalegre"/>
    <n v="2015"/>
    <s v="a"/>
    <n v="4"/>
    <n v="4"/>
    <d v="2015-04-15T00:00:00"/>
    <d v="2015-04-15T00:00:00"/>
    <s v="centro"/>
    <s v="huila"/>
    <s v="campoalegre"/>
    <s v="llano_norte"/>
    <s v="finca_servilleta"/>
    <s v="lote_servilleta"/>
    <x v="53"/>
    <m/>
    <s v="propietario_en_blanco"/>
    <n v="16"/>
    <n v="2.732660055160522"/>
    <n v="-75.343299865722656"/>
    <n v="0.244837760925293"/>
    <n v="0"/>
    <n v="0.56047195196151733"/>
    <n v="5.0147492438554757E-2"/>
    <n v="0.4483775794506073"/>
    <n v="7.4000000953674316E-2"/>
    <n v="0"/>
    <n v="0"/>
    <n v="12.920000076293951"/>
    <n v="5.3097344934940338E-2"/>
    <n v="1"/>
    <n v="0"/>
    <n v="1"/>
    <n v="1"/>
    <n v="1"/>
    <n v="1"/>
    <n v="0"/>
  </r>
  <r>
    <n v="5964"/>
    <s v="2015_a_centro_huila_campoalegre"/>
    <n v="2015"/>
    <s v="a"/>
    <n v="4"/>
    <n v="4"/>
    <d v="2015-04-15T00:00:00"/>
    <d v="2015-04-15T00:00:00"/>
    <s v="centro"/>
    <s v="huila"/>
    <s v="campoalegre"/>
    <s v="llano_norte"/>
    <s v="finca_las_vueltas"/>
    <s v="lote_las_vueltas"/>
    <x v="17"/>
    <m/>
    <s v="propietario_en_blanco"/>
    <n v="16"/>
    <n v="2.736030101776123"/>
    <n v="-75.353218078613281"/>
    <n v="0.1875"/>
    <n v="6.5789474174380302E-3"/>
    <n v="0.63486844301223755"/>
    <n v="1.6447369009256359E-2"/>
    <n v="0.41447368264198298"/>
    <n v="6.4000003039836884E-2"/>
    <n v="6.5789474174380302E-3"/>
    <n v="0"/>
    <n v="14"/>
    <n v="6.9078944623470306E-2"/>
    <n v="1"/>
    <n v="1"/>
    <n v="1"/>
    <n v="1"/>
    <n v="1"/>
    <n v="1"/>
    <n v="1"/>
  </r>
  <r>
    <n v="5965"/>
    <s v="2015_a_centro_huila_rivera"/>
    <n v="2015"/>
    <s v="a"/>
    <n v="4"/>
    <n v="4"/>
    <d v="2015-04-15T00:00:00"/>
    <d v="2015-04-15T00:00:00"/>
    <s v="centro"/>
    <s v="huila"/>
    <s v="rivera"/>
    <s v="la_ulloa"/>
    <s v="finca_arenalo"/>
    <s v="lote_cabanias_2"/>
    <x v="17"/>
    <m/>
    <s v="propietario_en_blanco"/>
    <n v="16"/>
    <n v="2.8563001155853271"/>
    <n v="-75.291496276855469"/>
    <n v="1.904761977493763E-2"/>
    <n v="2.380952425301075E-2"/>
    <n v="0.24761904776096341"/>
    <n v="4.7619049437344074E-3"/>
    <n v="0.3214285671710968"/>
    <n v="5.000000074505806E-2"/>
    <n v="0"/>
    <n v="3.9999999105930328E-2"/>
    <n v="14"/>
    <n v="2.3809524718672041E-3"/>
    <n v="1"/>
    <n v="1"/>
    <n v="1"/>
    <n v="1"/>
    <n v="1"/>
    <n v="1"/>
    <n v="0"/>
  </r>
  <r>
    <n v="5966"/>
    <s v="2015_a_centro_huila_rivera"/>
    <n v="2015"/>
    <s v="a"/>
    <n v="4"/>
    <n v="4"/>
    <d v="2015-04-15T00:00:00"/>
    <d v="2015-04-15T00:00:00"/>
    <s v="centro"/>
    <s v="huila"/>
    <s v="rivera"/>
    <s v="la_ulloa"/>
    <s v="finca_arenales"/>
    <s v="lote_cabanias_1"/>
    <x v="17"/>
    <m/>
    <s v="propietario_en_blanco"/>
    <n v="16"/>
    <n v="2.8556699752807622"/>
    <n v="-75.289962768554688"/>
    <n v="2.6200873777270321E-2"/>
    <n v="2.1834061481058602E-3"/>
    <n v="0.27729257941246033"/>
    <n v="1.091703027486801E-2"/>
    <n v="0.28820961713790888"/>
    <n v="5.000000074505806E-2"/>
    <n v="0"/>
    <n v="7.9999998211860657E-2"/>
    <n v="13.039999961853029"/>
    <n v="8.733624592423439E-3"/>
    <n v="1"/>
    <n v="1"/>
    <n v="1"/>
    <n v="1"/>
    <n v="1"/>
    <n v="1"/>
    <n v="0"/>
  </r>
  <r>
    <n v="5967"/>
    <s v="2015_a_centro_huila_campoalegre"/>
    <n v="2015"/>
    <s v="a"/>
    <n v="4"/>
    <n v="4"/>
    <d v="2015-04-15T00:00:00"/>
    <d v="2015-04-15T00:00:00"/>
    <s v="centro"/>
    <s v="huila"/>
    <s v="campoalegre"/>
    <s v="chontaduro"/>
    <s v="finca_chontaduro"/>
    <s v="lote_chontadurito"/>
    <x v="17"/>
    <m/>
    <s v="propietario_en_blanco"/>
    <n v="16"/>
    <n v="2.6769299507141109"/>
    <n v="-75.342536926269531"/>
    <n v="6.8649887107312679E-3"/>
    <n v="0"/>
    <n v="0.38443934917449951"/>
    <n v="6.8649887107312679E-3"/>
    <n v="0.43020594120025629"/>
    <n v="5.9999998658895493E-2"/>
    <n v="0"/>
    <n v="3.9999999105930328E-2"/>
    <n v="13"/>
    <n v="0"/>
    <n v="1"/>
    <n v="0"/>
    <n v="1"/>
    <n v="1"/>
    <n v="0"/>
    <n v="1"/>
    <n v="0"/>
  </r>
  <r>
    <n v="5968"/>
    <s v="2015_a_centro_huila_campoalegre"/>
    <n v="2015"/>
    <s v="a"/>
    <n v="4"/>
    <n v="4"/>
    <d v="2015-04-15T00:00:00"/>
    <d v="2015-04-15T00:00:00"/>
    <s v="centro"/>
    <s v="huila"/>
    <s v="campoalegre"/>
    <s v="chontaduro"/>
    <s v="finca_cucara"/>
    <s v="lote_cucara"/>
    <x v="53"/>
    <m/>
    <s v="propietario_en_blanco"/>
    <n v="16"/>
    <n v="2.6727099418640141"/>
    <n v="-75.347511291503906"/>
    <n v="3.5128805786371231E-2"/>
    <n v="0"/>
    <n v="0.39812645316123962"/>
    <n v="4.6838405542075634E-3"/>
    <n v="0.39344263076782232"/>
    <n v="7.4000000953674316E-2"/>
    <n v="0"/>
    <n v="3.9999999105930328E-2"/>
    <n v="14"/>
    <n v="0"/>
    <n v="1"/>
    <n v="0"/>
    <n v="1"/>
    <n v="1"/>
    <n v="0"/>
    <n v="1"/>
    <n v="0"/>
  </r>
  <r>
    <n v="5969"/>
    <s v="2015_a_centro_huila_campoalegre"/>
    <n v="2015"/>
    <s v="a"/>
    <n v="4"/>
    <n v="4"/>
    <d v="2015-04-15T00:00:00"/>
    <d v="2015-04-15T00:00:00"/>
    <s v="centro"/>
    <s v="huila"/>
    <s v="campoalegre"/>
    <s v="chontaduro"/>
    <s v="finca_las_ceibas"/>
    <s v="lote_las_ceibas"/>
    <x v="53"/>
    <m/>
    <s v="propietario_en_blanco"/>
    <n v="16"/>
    <n v="2.667619943618774"/>
    <n v="-75.344268798828125"/>
    <n v="1.1600928381085399E-2"/>
    <n v="0"/>
    <n v="0.39211136102676392"/>
    <n v="4.6403710730373859E-3"/>
    <n v="0.45939674973487848"/>
    <n v="5.7999998331069953E-2"/>
    <n v="0"/>
    <n v="7.9999998211860657E-2"/>
    <n v="14"/>
    <n v="0"/>
    <n v="1"/>
    <n v="0"/>
    <n v="1"/>
    <n v="1"/>
    <n v="0"/>
    <n v="1"/>
    <n v="0"/>
  </r>
  <r>
    <n v="5970"/>
    <s v="2015_a_centro_huila_teruel"/>
    <n v="2015"/>
    <s v="a"/>
    <n v="4"/>
    <n v="4"/>
    <d v="2015-04-15T00:00:00"/>
    <d v="2015-04-15T00:00:00"/>
    <s v="centro"/>
    <s v="huila"/>
    <s v="teruel"/>
    <s v="la_caniada"/>
    <s v="finca_el_chorro"/>
    <s v="lote_el_cruce"/>
    <x v="10"/>
    <m/>
    <s v="propietario_en_blanco"/>
    <n v="16"/>
    <n v="2.7214701175689702"/>
    <n v="-75.575508117675781"/>
    <n v="7.0866145193576813E-2"/>
    <n v="7.8740157186985016E-3"/>
    <n v="0.37401574850082397"/>
    <n v="0.10629921406507491"/>
    <n v="0.27559053897857672"/>
    <n v="3.6400001496076577E-2"/>
    <n v="0"/>
    <n v="0"/>
    <n v="14"/>
    <n v="3.5433072596788413E-2"/>
    <n v="1"/>
    <n v="1"/>
    <n v="1"/>
    <n v="1"/>
    <n v="1"/>
    <n v="1"/>
    <n v="0"/>
  </r>
  <r>
    <n v="5971"/>
    <s v="2015_a_centro_huila_campoalegre"/>
    <n v="2015"/>
    <s v="a"/>
    <n v="4"/>
    <n v="4"/>
    <d v="2015-04-15T00:00:00"/>
    <d v="2015-04-15T00:00:00"/>
    <s v="centro"/>
    <s v="huila"/>
    <s v="campoalegre"/>
    <s v="llano_sur"/>
    <s v="finca_villa_liria"/>
    <s v="lote_villa_3"/>
    <x v="17"/>
    <m/>
    <s v="propietario_en_blanco"/>
    <n v="16"/>
    <n v="2.634759902954102"/>
    <n v="-75.389373779296875"/>
    <n v="9.1533176600933075E-3"/>
    <n v="0"/>
    <n v="0.32265445590019232"/>
    <n v="6.8649887107312679E-3"/>
    <n v="0.31807780265808111"/>
    <n v="5.7999998331069953E-2"/>
    <n v="0"/>
    <n v="0"/>
    <n v="15"/>
    <n v="0"/>
    <n v="1"/>
    <n v="0"/>
    <n v="1"/>
    <n v="1"/>
    <n v="0"/>
    <n v="1"/>
    <n v="0"/>
  </r>
  <r>
    <n v="5972"/>
    <s v="2015_a_centro_huila_campoalegre"/>
    <n v="2015"/>
    <s v="a"/>
    <n v="4"/>
    <n v="4"/>
    <d v="2015-04-15T00:00:00"/>
    <d v="2015-04-15T00:00:00"/>
    <s v="centro"/>
    <s v="huila"/>
    <s v="campoalegre"/>
    <s v="llano_sur"/>
    <s v="finca_carritos"/>
    <s v="lote_cerritos"/>
    <x v="17"/>
    <m/>
    <s v="propietario_en_blanco"/>
    <n v="16"/>
    <n v="2.631910085678101"/>
    <n v="-75.380569458007813"/>
    <n v="8.8691795244812965E-3"/>
    <n v="0"/>
    <n v="0.27937915921211243"/>
    <n v="4.4345897622406483E-3"/>
    <n v="0.2993348240852356"/>
    <n v="5.000000074505806E-2"/>
    <n v="0"/>
    <n v="3.9999999105930328E-2"/>
    <n v="13"/>
    <n v="0"/>
    <n v="1"/>
    <n v="0"/>
    <n v="1"/>
    <n v="1"/>
    <n v="0"/>
    <n v="1"/>
    <n v="0"/>
  </r>
  <r>
    <n v="5973"/>
    <s v="2015_a_centro_huila_campoalegre"/>
    <n v="2015"/>
    <s v="a"/>
    <n v="4"/>
    <n v="4"/>
    <d v="2015-04-15T00:00:00"/>
    <d v="2015-04-15T00:00:00"/>
    <s v="centro"/>
    <s v="huila"/>
    <s v="campoalegre"/>
    <s v="llano_sur"/>
    <s v="finca_las_mercedes"/>
    <s v="lote_pangola"/>
    <x v="10"/>
    <m/>
    <s v="propietario_en_blanco"/>
    <n v="16"/>
    <n v="2.651249885559082"/>
    <n v="-75.372703552246094"/>
    <n v="6.6371681168675423E-3"/>
    <n v="0"/>
    <n v="0.31637167930603027"/>
    <n v="4.4247787445783624E-3"/>
    <n v="0.32300883531570429"/>
    <n v="5.4000001400709152E-2"/>
    <n v="0"/>
    <n v="3.9999999105930328E-2"/>
    <n v="19"/>
    <n v="0"/>
    <n v="1"/>
    <n v="0"/>
    <n v="1"/>
    <n v="1"/>
    <n v="0"/>
    <n v="1"/>
    <n v="0"/>
  </r>
  <r>
    <n v="5974"/>
    <s v="2015_a_centro_huila_campoalegre"/>
    <n v="2015"/>
    <s v="a"/>
    <n v="4"/>
    <n v="4"/>
    <d v="2015-04-15T00:00:00"/>
    <d v="2015-04-15T00:00:00"/>
    <s v="centro"/>
    <s v="huila"/>
    <s v="campoalegre"/>
    <s v="llano_sur"/>
    <s v="finca_la_vuelta"/>
    <s v="lote_macarina"/>
    <x v="17"/>
    <m/>
    <s v="propietario_en_blanco"/>
    <n v="16"/>
    <n v="2.5739800930023189"/>
    <n v="-75.371147155761719"/>
    <n v="4.3668122962117204E-3"/>
    <n v="0"/>
    <n v="0.3427947461605072"/>
    <n v="4.3668122962117204E-3"/>
    <n v="0.32532751560211182"/>
    <n v="6.1999998986721039E-2"/>
    <n v="0"/>
    <n v="3.9999999105930328E-2"/>
    <n v="8.1999998092651367"/>
    <n v="0"/>
    <n v="1"/>
    <n v="0"/>
    <n v="1"/>
    <n v="1"/>
    <n v="0"/>
    <n v="1"/>
    <n v="0"/>
  </r>
  <r>
    <n v="5975"/>
    <s v="2015_a_centro_huila_campoalegre"/>
    <n v="2015"/>
    <s v="a"/>
    <n v="4"/>
    <n v="4"/>
    <d v="2015-04-15T00:00:00"/>
    <d v="2015-04-15T00:00:00"/>
    <s v="centro"/>
    <s v="huila"/>
    <s v="campoalegre"/>
    <s v="llano_sur"/>
    <s v="finca_la_vuelta"/>
    <s v="lote_pantanos"/>
    <x v="17"/>
    <m/>
    <s v="propietario_en_blanco"/>
    <n v="16"/>
    <n v="2.6774001121521001"/>
    <n v="-75.371749877929688"/>
    <n v="6.5789474174380302E-3"/>
    <n v="2.192982472479343E-3"/>
    <n v="0.33552631735801702"/>
    <n v="6.5789474174380302E-3"/>
    <n v="0.33552631735801702"/>
    <n v="5.2000001072883613E-2"/>
    <n v="0"/>
    <n v="3.9999999105930328E-2"/>
    <n v="14"/>
    <n v="0"/>
    <n v="1"/>
    <n v="1"/>
    <n v="1"/>
    <n v="1"/>
    <n v="0"/>
    <n v="1"/>
    <n v="0"/>
  </r>
  <r>
    <n v="5976"/>
    <s v="2015_a_centro_huila_campoalegre"/>
    <n v="2015"/>
    <s v="a"/>
    <n v="4"/>
    <n v="4"/>
    <d v="2015-04-15T00:00:00"/>
    <d v="2015-04-15T00:00:00"/>
    <s v="centro"/>
    <s v="huila"/>
    <s v="campoalegre"/>
    <s v="llano_sur"/>
    <s v="finca_la_vuelta"/>
    <s v="lote_la_vuelta"/>
    <x v="17"/>
    <m/>
    <s v="propietario_en_blanco"/>
    <n v="16"/>
    <n v="2.6698200702667241"/>
    <n v="-75.353752136230469"/>
    <n v="1.091703027486801E-2"/>
    <n v="4.3668122962117204E-3"/>
    <n v="0.29039302468299871"/>
    <n v="6.5502184443175793E-3"/>
    <n v="0.30786025524139399"/>
    <n v="5.2400000393390662E-2"/>
    <n v="0"/>
    <n v="0"/>
    <n v="13"/>
    <n v="0"/>
    <n v="1"/>
    <n v="1"/>
    <n v="1"/>
    <n v="1"/>
    <n v="0"/>
    <n v="1"/>
    <n v="0"/>
  </r>
  <r>
    <n v="5977"/>
    <s v="2015_a_centro_huila_campoalegre"/>
    <n v="2015"/>
    <s v="a"/>
    <n v="4"/>
    <n v="4"/>
    <d v="2015-04-15T00:00:00"/>
    <d v="2015-04-15T00:00:00"/>
    <s v="centro"/>
    <s v="huila"/>
    <s v="campoalegre"/>
    <s v="llano_sur"/>
    <s v="finca_casa_azul"/>
    <s v="lote_viliviles"/>
    <x v="17"/>
    <m/>
    <s v="propietario_en_blanco"/>
    <n v="16"/>
    <n v="2.6187200546264648"/>
    <n v="-75.361587524414063"/>
    <n v="4.3383948504924774E-3"/>
    <n v="0"/>
    <n v="0.36008676886558533"/>
    <n v="6.5075922757387161E-3"/>
    <n v="0.31236442923545837"/>
    <n v="5.9999998658895493E-2"/>
    <n v="0"/>
    <n v="0"/>
    <n v="9.3000001907348633"/>
    <n v="0"/>
    <n v="1"/>
    <n v="0"/>
    <n v="1"/>
    <n v="1"/>
    <n v="0"/>
    <n v="1"/>
    <n v="0"/>
  </r>
  <r>
    <n v="5978"/>
    <s v="2015_a_centro_huila_campoalegre"/>
    <n v="2015"/>
    <s v="a"/>
    <n v="4"/>
    <n v="4"/>
    <d v="2015-04-15T00:00:00"/>
    <d v="2015-04-15T00:00:00"/>
    <s v="centro"/>
    <s v="huila"/>
    <s v="campoalegre"/>
    <s v="llano_sur"/>
    <s v="finca_alta_gracia"/>
    <s v="lote_san_marcos"/>
    <x v="53"/>
    <m/>
    <s v="propietario_en_blanco"/>
    <n v="16"/>
    <n v="2.7015700340271001"/>
    <n v="-75.366096496582031"/>
    <n v="1.445783115923405E-2"/>
    <n v="4.8192772082984447E-3"/>
    <n v="0.34698796272277832"/>
    <n v="7.2289155796170226E-3"/>
    <n v="0.25542169809341431"/>
    <n v="5.000000074505806E-2"/>
    <n v="0"/>
    <n v="7.9999998211860657E-2"/>
    <n v="15"/>
    <n v="1.2048192322254179E-2"/>
    <n v="1"/>
    <n v="1"/>
    <n v="1"/>
    <n v="1"/>
    <n v="1"/>
    <n v="1"/>
    <n v="0"/>
  </r>
  <r>
    <n v="5979"/>
    <s v="2015_a_centro_huila_campoalegre"/>
    <n v="2015"/>
    <s v="a"/>
    <n v="4"/>
    <n v="4"/>
    <d v="2015-04-15T00:00:00"/>
    <d v="2015-04-15T00:00:00"/>
    <s v="centro"/>
    <s v="huila"/>
    <s v="campoalegre"/>
    <s v="el_viso"/>
    <s v="finca_palermo"/>
    <s v="lote_la_vega"/>
    <x v="17"/>
    <m/>
    <s v="propietario_en_blanco"/>
    <n v="16"/>
    <n v="2.7253398895263672"/>
    <n v="-75.334213256835938"/>
    <n v="7.0707067847251892E-2"/>
    <n v="1.346801314502954E-2"/>
    <n v="0.34343433380126948"/>
    <n v="3.3670034259557717E-2"/>
    <n v="0.39057239890098572"/>
    <n v="0.1571999937295914"/>
    <n v="1.0101010091602801E-2"/>
    <n v="3.9999999105930328E-2"/>
    <n v="15"/>
    <n v="5.3872052580118179E-2"/>
    <n v="1"/>
    <n v="1"/>
    <n v="1"/>
    <n v="1"/>
    <n v="1"/>
    <n v="1"/>
    <n v="1"/>
  </r>
  <r>
    <n v="5980"/>
    <s v="2015_a_centro_huila_campoalegre"/>
    <n v="2015"/>
    <s v="a"/>
    <n v="4"/>
    <n v="4"/>
    <d v="2015-04-15T00:00:00"/>
    <d v="2015-04-15T00:00:00"/>
    <s v="centro"/>
    <s v="huila"/>
    <s v="campoalegre"/>
    <s v="casa_azul"/>
    <s v="finca_la_joya"/>
    <s v="lote_la_joya"/>
    <x v="17"/>
    <m/>
    <s v="propietario_en_blanco"/>
    <n v="16"/>
    <n v="2.620559930801392"/>
    <n v="-75.362968444824219"/>
    <n v="0.12138728052377699"/>
    <n v="0"/>
    <n v="0.41618496179580688"/>
    <n v="3.1791906803846359E-2"/>
    <n v="0.26011559367179871"/>
    <n v="3.9999999105930328E-2"/>
    <n v="0"/>
    <n v="3.9999999105930328E-2"/>
    <n v="13"/>
    <n v="8.6705200374126434E-3"/>
    <n v="1"/>
    <n v="0"/>
    <n v="1"/>
    <n v="1"/>
    <n v="1"/>
    <n v="1"/>
    <n v="0"/>
  </r>
  <r>
    <n v="5981"/>
    <s v="2015_a_centro_huila_villavieja"/>
    <n v="2015"/>
    <s v="a"/>
    <n v="4"/>
    <n v="4"/>
    <d v="2015-04-15T00:00:00"/>
    <d v="2015-04-15T00:00:00"/>
    <s v="centro"/>
    <s v="huila"/>
    <s v="villavieja"/>
    <s v="golondrinas"/>
    <s v="finca_golondrina"/>
    <s v="lote_los_20"/>
    <x v="37"/>
    <m/>
    <s v="propietario_en_blanco"/>
    <n v="16"/>
    <n v="3.428879976272583"/>
    <n v="-75.1478271484375"/>
    <n v="0.90379011631011963"/>
    <n v="0"/>
    <n v="0.99416911602020264"/>
    <n v="0.43731778860092158"/>
    <n v="0.96793001890182495"/>
    <n v="0.33399999141693121"/>
    <n v="2.040816284716129E-2"/>
    <n v="3.9999999105930328E-2"/>
    <n v="0"/>
    <n v="0"/>
    <n v="1"/>
    <n v="0"/>
    <n v="1"/>
    <n v="1"/>
    <n v="0"/>
    <n v="1"/>
    <n v="1"/>
  </r>
  <r>
    <n v="5982"/>
    <s v="2015_a_centro_huila_villavieja"/>
    <n v="2015"/>
    <s v="a"/>
    <n v="4"/>
    <n v="4"/>
    <d v="2015-04-15T00:00:00"/>
    <d v="2015-04-15T00:00:00"/>
    <s v="centro"/>
    <s v="huila"/>
    <s v="villavieja"/>
    <s v="golondrinas"/>
    <s v="finca_golondrina"/>
    <s v="lote_las_25"/>
    <x v="53"/>
    <m/>
    <s v="propietario_en_blanco"/>
    <n v="16"/>
    <n v="3.4295299053192139"/>
    <n v="-75.145156860351563"/>
    <n v="0.58912384510040283"/>
    <n v="0"/>
    <n v="0.96374624967575073"/>
    <n v="0.21148036420345309"/>
    <n v="0.88519638776779175"/>
    <n v="0.18719999492168429"/>
    <n v="6.0422960668802261E-3"/>
    <n v="3.9999999105930328E-2"/>
    <n v="0"/>
    <n v="0"/>
    <n v="1"/>
    <n v="0"/>
    <n v="1"/>
    <n v="1"/>
    <n v="0"/>
    <n v="1"/>
    <n v="1"/>
  </r>
  <r>
    <n v="5983"/>
    <s v="2015_a_centro_huila_villavieja"/>
    <n v="2015"/>
    <s v="a"/>
    <n v="4"/>
    <n v="4"/>
    <d v="2015-04-15T00:00:00"/>
    <d v="2015-04-15T00:00:00"/>
    <s v="centro"/>
    <s v="huila"/>
    <s v="villavieja"/>
    <s v="san_alfonso"/>
    <s v="finca_san_alfonso"/>
    <s v="lote_san_alfonso"/>
    <x v="10"/>
    <m/>
    <s v="propietario_en_blanco"/>
    <n v="16"/>
    <n v="3.3025550842285161"/>
    <n v="-75.111106872558594"/>
    <n v="0.72727274894714355"/>
    <n v="0"/>
    <n v="1"/>
    <n v="0.29220777750015259"/>
    <n v="0.86363637447357178"/>
    <n v="0.2339999973773956"/>
    <n v="9.7402594983577728E-3"/>
    <n v="0"/>
    <n v="0"/>
    <n v="0"/>
    <n v="1"/>
    <n v="0"/>
    <n v="1"/>
    <n v="1"/>
    <n v="0"/>
    <n v="1"/>
    <n v="1"/>
  </r>
  <r>
    <n v="5984"/>
    <s v="2015_a_centro_huila_villavieja"/>
    <n v="2015"/>
    <s v="a"/>
    <n v="4"/>
    <n v="4"/>
    <d v="2015-04-15T00:00:00"/>
    <d v="2015-04-15T00:00:00"/>
    <s v="centro"/>
    <s v="huila"/>
    <s v="villavieja"/>
    <s v="potosi"/>
    <s v="finca_el_medio_n5"/>
    <s v="lote_el_medio_n5"/>
    <x v="17"/>
    <m/>
    <s v="propietario_en_blanco"/>
    <n v="16"/>
    <n v="3.376130104064941"/>
    <n v="-75.164047241210938"/>
    <n v="0.7242424488067627"/>
    <n v="1.5151515603065491E-2"/>
    <n v="0.89090907573699951"/>
    <n v="0.14545454084873199"/>
    <n v="0.26060605049133301"/>
    <n v="0.12399999797344211"/>
    <n v="1.5151515603065491E-2"/>
    <n v="0"/>
    <n v="0"/>
    <n v="0"/>
    <n v="1"/>
    <n v="1"/>
    <n v="1"/>
    <n v="1"/>
    <n v="0"/>
    <n v="1"/>
    <n v="1"/>
  </r>
  <r>
    <n v="5985"/>
    <s v="2015_a_centro_huila_villavieja"/>
    <n v="2015"/>
    <s v="a"/>
    <n v="4"/>
    <n v="4"/>
    <d v="2015-04-15T00:00:00"/>
    <d v="2015-04-15T00:00:00"/>
    <s v="centro"/>
    <s v="huila"/>
    <s v="villavieja"/>
    <s v="san_alfonso"/>
    <s v="finca_cabrera"/>
    <s v="lote_cabrera"/>
    <x v="17"/>
    <m/>
    <s v="propietario_en_blanco"/>
    <n v="16"/>
    <n v="3.3594999313354492"/>
    <n v="-75.11688232421875"/>
    <n v="0.4415094256401062"/>
    <n v="0"/>
    <n v="0.65283018350601196"/>
    <n v="1.5094339847564701E-2"/>
    <n v="0.18867924809455869"/>
    <n v="8.6000002920627594E-2"/>
    <n v="1.5094339847564701E-2"/>
    <n v="3.9999999105930328E-2"/>
    <n v="0"/>
    <n v="0"/>
    <n v="1"/>
    <n v="0"/>
    <n v="1"/>
    <n v="1"/>
    <n v="0"/>
    <n v="1"/>
    <n v="1"/>
  </r>
  <r>
    <n v="5986"/>
    <s v="2015_a_centro_huila_villavieja"/>
    <n v="2015"/>
    <s v="a"/>
    <n v="4"/>
    <n v="4"/>
    <d v="2015-04-15T00:00:00"/>
    <d v="2015-04-15T00:00:00"/>
    <s v="centro"/>
    <s v="huila"/>
    <s v="villavieja"/>
    <s v="la_victoria"/>
    <s v="finca_la_alegria"/>
    <s v="lote_sonrisa"/>
    <x v="17"/>
    <m/>
    <s v="propietario_en_blanco"/>
    <n v="16"/>
    <n v="3.3660271167755131"/>
    <n v="-75.15960693359375"/>
    <n v="0.5547945499420166"/>
    <n v="0"/>
    <n v="0.80821919441223145"/>
    <n v="4.4520549476146698E-2"/>
    <n v="0.2431506812572479"/>
    <n v="9.7599998116493225E-2"/>
    <n v="0"/>
    <n v="3.9999999105930328E-2"/>
    <n v="0"/>
    <n v="0"/>
    <n v="1"/>
    <n v="0"/>
    <n v="1"/>
    <n v="1"/>
    <n v="0"/>
    <n v="1"/>
    <n v="0"/>
  </r>
  <r>
    <n v="5987"/>
    <s v="2015_a_centro_huila_villavieja"/>
    <n v="2015"/>
    <s v="a"/>
    <n v="4"/>
    <n v="4"/>
    <d v="2015-04-15T00:00:00"/>
    <d v="2015-04-15T00:00:00"/>
    <s v="centro"/>
    <s v="huila"/>
    <s v="villavieja"/>
    <s v="la_victoria"/>
    <s v="finca_el_olvido"/>
    <s v="lote_el_olvido"/>
    <x v="17"/>
    <m/>
    <s v="propietario_en_blanco"/>
    <n v="16"/>
    <n v="3.3463330268859859"/>
    <n v="-75.167938232421875"/>
    <n v="0.89456868171691895"/>
    <n v="0"/>
    <n v="0.9392971396446228"/>
    <n v="8.3067089319229126E-2"/>
    <n v="0.69968050718307495"/>
    <n v="0.13840000331401819"/>
    <n v="6.3897762447595596E-3"/>
    <n v="0"/>
    <n v="0"/>
    <n v="0"/>
    <n v="1"/>
    <n v="0"/>
    <n v="1"/>
    <n v="1"/>
    <n v="0"/>
    <n v="1"/>
    <n v="1"/>
  </r>
  <r>
    <n v="5988"/>
    <s v="2015_a_centro_huila_villavieja"/>
    <n v="2015"/>
    <s v="a"/>
    <n v="4"/>
    <n v="4"/>
    <d v="2015-04-15T00:00:00"/>
    <d v="2015-04-15T00:00:00"/>
    <s v="centro"/>
    <s v="huila"/>
    <s v="villavieja"/>
    <s v="la_victoria"/>
    <s v="finca_el_tajo"/>
    <s v="lote_el_tajo_4"/>
    <x v="17"/>
    <m/>
    <s v="propietario_en_blanco"/>
    <n v="16"/>
    <n v="3.211189985275269"/>
    <n v="-75.216583251953125"/>
    <n v="0.91111111640930176"/>
    <n v="3.8095239549875259E-2"/>
    <n v="0.920634925365448"/>
    <n v="0.32698413729667658"/>
    <n v="0.88571429252624512"/>
    <n v="0.22679999470710749"/>
    <n v="1.269841287285089E-2"/>
    <n v="0"/>
    <n v="0"/>
    <n v="0"/>
    <n v="1"/>
    <n v="1"/>
    <n v="1"/>
    <n v="1"/>
    <n v="0"/>
    <n v="1"/>
    <n v="1"/>
  </r>
  <r>
    <n v="5989"/>
    <s v="2015_a_centro_huila_villavieja"/>
    <n v="2015"/>
    <s v="a"/>
    <n v="4"/>
    <n v="4"/>
    <d v="2015-04-15T00:00:00"/>
    <d v="2015-04-15T00:00:00"/>
    <s v="centro"/>
    <s v="huila"/>
    <s v="villavieja"/>
    <s v="villa_vieja"/>
    <s v="finca_el_ciruelo"/>
    <s v="lote_el_ciruelo"/>
    <x v="17"/>
    <m/>
    <s v="propietario_en_blanco"/>
    <n v="16"/>
    <n v="3.207129955291748"/>
    <n v="-75.21588134765625"/>
    <n v="0.29765886068344122"/>
    <n v="0"/>
    <n v="0.55518394708633423"/>
    <n v="0.16387960314750671"/>
    <n v="0.26086956262588501"/>
    <n v="7.720000296831131E-2"/>
    <n v="3.344481578096747E-3"/>
    <n v="7.9999998211860657E-2"/>
    <n v="0"/>
    <n v="0"/>
    <n v="1"/>
    <n v="0"/>
    <n v="1"/>
    <n v="1"/>
    <n v="0"/>
    <n v="1"/>
    <n v="1"/>
  </r>
  <r>
    <n v="5990"/>
    <s v="2015_a_centro_huila_villavieja"/>
    <n v="2015"/>
    <s v="a"/>
    <n v="4"/>
    <n v="4"/>
    <d v="2015-04-15T00:00:00"/>
    <d v="2015-04-15T00:00:00"/>
    <s v="centro"/>
    <s v="huila"/>
    <s v="villavieja"/>
    <s v="polonia"/>
    <s v="finca_porvenir"/>
    <s v="lote_porvenir"/>
    <x v="17"/>
    <m/>
    <s v="propietario_en_blanco"/>
    <n v="16"/>
    <n v="3.1993799209594731"/>
    <n v="-75.218521118164063"/>
    <n v="0.52499997615814209"/>
    <n v="0"/>
    <n v="0.93437498807907104"/>
    <n v="0.12812499701976779"/>
    <n v="0.59375"/>
    <n v="0.17679999768733981"/>
    <n v="0"/>
    <n v="3.9999999105930328E-2"/>
    <n v="0"/>
    <n v="0"/>
    <n v="1"/>
    <n v="0"/>
    <n v="1"/>
    <n v="1"/>
    <n v="0"/>
    <n v="1"/>
    <n v="0"/>
  </r>
  <r>
    <n v="5991"/>
    <s v="2015_a_centro_huila_villavieja"/>
    <n v="2015"/>
    <s v="a"/>
    <n v="4"/>
    <n v="4"/>
    <d v="2015-04-15T00:00:00"/>
    <d v="2015-04-15T00:00:00"/>
    <s v="centro"/>
    <s v="huila"/>
    <s v="villavieja"/>
    <s v="polonia"/>
    <s v="finca_la_estrella"/>
    <s v="lote_3"/>
    <x v="17"/>
    <m/>
    <s v="propietario_en_blanco"/>
    <n v="16"/>
    <n v="3.1801900863647461"/>
    <n v="-75.220970153808594"/>
    <n v="0.68524593114852905"/>
    <n v="0"/>
    <n v="0.9934425950050354"/>
    <n v="0.18032786250114441"/>
    <n v="0.38360655307769781"/>
    <n v="0.18559999763965609"/>
    <n v="9.8360655829310417E-3"/>
    <n v="0"/>
    <n v="0"/>
    <n v="0"/>
    <n v="1"/>
    <n v="0"/>
    <n v="1"/>
    <n v="1"/>
    <n v="0"/>
    <n v="1"/>
    <n v="1"/>
  </r>
  <r>
    <n v="5992"/>
    <s v="2015_a_centro_huila_villavieja"/>
    <n v="2015"/>
    <s v="a"/>
    <n v="4"/>
    <n v="4"/>
    <d v="2015-04-15T00:00:00"/>
    <d v="2015-04-15T00:00:00"/>
    <s v="centro"/>
    <s v="huila"/>
    <s v="villavieja"/>
    <s v="porvenir"/>
    <s v="finca_la_cruz"/>
    <s v="lote_la_cruz_2"/>
    <x v="37"/>
    <m/>
    <s v="propietario_en_blanco"/>
    <n v="16"/>
    <n v="3.1985499858856201"/>
    <n v="-75.216049194335938"/>
    <n v="0.85294115543365479"/>
    <n v="0"/>
    <n v="0.98039215803146362"/>
    <n v="0.67320263385772705"/>
    <n v="0.92810457944869995"/>
    <n v="0.40999999642372131"/>
    <n v="0"/>
    <n v="0"/>
    <n v="0"/>
    <n v="0"/>
    <n v="1"/>
    <n v="0"/>
    <n v="1"/>
    <n v="1"/>
    <n v="0"/>
    <n v="1"/>
    <n v="0"/>
  </r>
  <r>
    <n v="5993"/>
    <s v="2015_a_centro_huila_villavieja"/>
    <n v="2015"/>
    <s v="a"/>
    <n v="4"/>
    <n v="4"/>
    <d v="2015-04-15T00:00:00"/>
    <d v="2015-04-15T00:00:00"/>
    <s v="centro"/>
    <s v="huila"/>
    <s v="villavieja"/>
    <s v="potosi"/>
    <s v="finca_el_mango"/>
    <s v="lote_el_mango"/>
    <x v="17"/>
    <m/>
    <s v="propietario_en_blanco"/>
    <n v="16"/>
    <n v="3.2094399929046631"/>
    <n v="-75.178497314453125"/>
    <n v="0.72981363534927368"/>
    <n v="6.2111802399158478E-3"/>
    <n v="0.8322981595993042"/>
    <n v="4.3478261679410928E-2"/>
    <n v="0.32919254899024958"/>
    <n v="0.13680000603199011"/>
    <n v="1.5527950599789619E-2"/>
    <n v="0"/>
    <n v="0"/>
    <n v="0"/>
    <n v="1"/>
    <n v="1"/>
    <n v="1"/>
    <n v="1"/>
    <n v="0"/>
    <n v="1"/>
    <n v="1"/>
  </r>
  <r>
    <n v="5994"/>
    <s v="2015_a_centro_huila_villavieja"/>
    <n v="2015"/>
    <s v="a"/>
    <n v="4"/>
    <n v="4"/>
    <d v="2015-04-15T00:00:00"/>
    <d v="2015-04-15T00:00:00"/>
    <s v="centro"/>
    <s v="huila"/>
    <s v="villavieja"/>
    <s v="las_mercedes"/>
    <s v="finca_el_mango"/>
    <s v="lote_el_mango_3"/>
    <x v="16"/>
    <m/>
    <s v="propietario_en_blanco"/>
    <n v="16"/>
    <n v="3.4039299488067631"/>
    <n v="-75.102272033691406"/>
    <n v="0.91883116960525513"/>
    <n v="3.2467532437294722E-3"/>
    <n v="1"/>
    <n v="0.81493508815765381"/>
    <n v="0.92532467842102051"/>
    <n v="0.50599998235702515"/>
    <n v="0"/>
    <n v="0"/>
    <n v="0"/>
    <n v="0"/>
    <n v="1"/>
    <n v="1"/>
    <n v="1"/>
    <n v="1"/>
    <n v="0"/>
    <n v="1"/>
    <n v="0"/>
  </r>
  <r>
    <n v="5995"/>
    <s v="2015_a_centro_huila_villavieja"/>
    <n v="2015"/>
    <s v="a"/>
    <n v="4"/>
    <n v="4"/>
    <d v="2015-04-15T00:00:00"/>
    <d v="2015-04-15T00:00:00"/>
    <s v="centro"/>
    <s v="huila"/>
    <s v="villavieja"/>
    <s v="la_gutierrez"/>
    <s v="finca_matarraton"/>
    <s v="lote_matarraton"/>
    <x v="37"/>
    <m/>
    <s v="propietario_en_blanco"/>
    <n v="16"/>
    <n v="3.406579971313477"/>
    <n v="-75.22784423828125"/>
    <n v="0.93114751577377319"/>
    <n v="0"/>
    <n v="0.94098359346389771"/>
    <n v="0.29836064577102661"/>
    <n v="0.83934426307678223"/>
    <n v="0.24279999732971189"/>
    <n v="3.2786883413791663E-2"/>
    <n v="0"/>
    <n v="0"/>
    <n v="0"/>
    <n v="1"/>
    <n v="0"/>
    <n v="1"/>
    <n v="1"/>
    <n v="0"/>
    <n v="1"/>
    <n v="1"/>
  </r>
  <r>
    <n v="5996"/>
    <s v="2015_a_centro_huila_villavieja"/>
    <n v="2015"/>
    <s v="a"/>
    <n v="4"/>
    <n v="4"/>
    <d v="2015-04-15T00:00:00"/>
    <d v="2015-04-15T00:00:00"/>
    <s v="centro"/>
    <s v="huila"/>
    <s v="villavieja"/>
    <s v="la_gutierrez"/>
    <s v="finca_versalles"/>
    <s v="lote_versalles"/>
    <x v="17"/>
    <m/>
    <s v="propietario_en_blanco"/>
    <n v="16"/>
    <n v="3.409019947052002"/>
    <n v="-75.260108947753906"/>
    <n v="0.48427674174308782"/>
    <n v="0"/>
    <n v="0.82389938831329346"/>
    <n v="0.14150942862033841"/>
    <n v="0.27987420558929438"/>
    <n v="0.1220000013709068"/>
    <n v="9.4339624047279358E-3"/>
    <n v="0"/>
    <n v="0"/>
    <n v="0"/>
    <n v="1"/>
    <n v="0"/>
    <n v="1"/>
    <n v="1"/>
    <n v="0"/>
    <n v="1"/>
    <n v="1"/>
  </r>
  <r>
    <n v="5997"/>
    <s v="2015_a_centro_huila_villavieja"/>
    <n v="2015"/>
    <s v="a"/>
    <n v="4"/>
    <n v="4"/>
    <d v="2015-04-15T00:00:00"/>
    <d v="2015-04-15T00:00:00"/>
    <s v="centro"/>
    <s v="huila"/>
    <s v="villavieja"/>
    <s v="san_alfonso"/>
    <s v="finca_el_tabor"/>
    <s v="lote_el_tabor"/>
    <x v="17"/>
    <m/>
    <s v="propietario_en_blanco"/>
    <n v="16"/>
    <n v="3.3514399528503418"/>
    <n v="-75.115631103515625"/>
    <n v="0.56869012117385864"/>
    <n v="0"/>
    <n v="0.84345048666000366"/>
    <n v="0.102236419916153"/>
    <n v="0.1821086257696152"/>
    <n v="0.1220000013709068"/>
    <n v="3.1948881223797798E-3"/>
    <n v="0"/>
    <n v="0"/>
    <n v="0"/>
    <n v="1"/>
    <n v="0"/>
    <n v="1"/>
    <n v="1"/>
    <n v="0"/>
    <n v="1"/>
    <n v="1"/>
  </r>
  <r>
    <n v="5998"/>
    <s v="2015_a_centro_huila_villavieja"/>
    <n v="2015"/>
    <s v="a"/>
    <n v="4"/>
    <n v="4"/>
    <d v="2015-04-15T00:00:00"/>
    <d v="2015-04-15T00:00:00"/>
    <s v="centro"/>
    <s v="huila"/>
    <s v="villavieja"/>
    <s v="porvenir"/>
    <s v="finca_el_triangulo"/>
    <s v="lote_el_triangulo"/>
    <x v="17"/>
    <m/>
    <s v="propietario_en_blanco"/>
    <n v="16"/>
    <n v="3.2117700576782231"/>
    <n v="-75.220771789550781"/>
    <n v="0.43706294894218439"/>
    <n v="0"/>
    <n v="0.92307692766189575"/>
    <n v="0.44755244255065918"/>
    <n v="0.94755244255065918"/>
    <n v="0.28279998898506159"/>
    <n v="1.0489510372281069E-2"/>
    <n v="3.9999999105930328E-2"/>
    <n v="0"/>
    <n v="0"/>
    <n v="1"/>
    <n v="0"/>
    <n v="1"/>
    <n v="1"/>
    <n v="0"/>
    <n v="1"/>
    <n v="1"/>
  </r>
  <r>
    <n v="5999"/>
    <s v="2015_a_centro_huila_villavieja"/>
    <n v="2015"/>
    <s v="a"/>
    <n v="4"/>
    <n v="4"/>
    <d v="2015-04-15T00:00:00"/>
    <d v="2015-04-15T00:00:00"/>
    <s v="centro"/>
    <s v="huila"/>
    <s v="villavieja"/>
    <s v="san_alfonso"/>
    <s v="finca_maracaibo"/>
    <s v="lote_moringo"/>
    <x v="17"/>
    <m/>
    <s v="propietario_en_blanco"/>
    <n v="16"/>
    <n v="3.3479900360107422"/>
    <n v="-75.114021301269531"/>
    <n v="0.83641976118087769"/>
    <n v="0"/>
    <n v="1"/>
    <n v="7.4074074625968933E-2"/>
    <n v="0.44135802984237671"/>
    <n v="0.20200000703334811"/>
    <n v="0"/>
    <n v="0"/>
    <n v="0"/>
    <n v="0"/>
    <n v="1"/>
    <n v="0"/>
    <n v="1"/>
    <n v="1"/>
    <n v="0"/>
    <n v="1"/>
    <n v="0"/>
  </r>
  <r>
    <n v="6000"/>
    <s v="2015_a_centro_huila_villavieja"/>
    <n v="2015"/>
    <s v="a"/>
    <n v="4"/>
    <n v="4"/>
    <d v="2015-04-15T00:00:00"/>
    <d v="2015-04-15T00:00:00"/>
    <s v="centro"/>
    <s v="huila"/>
    <s v="villavieja"/>
    <s v="san_alfonso"/>
    <s v="finca_payande"/>
    <s v="lote_payande"/>
    <x v="17"/>
    <m/>
    <s v="propietario_en_blanco"/>
    <n v="16"/>
    <n v="3.351969957351685"/>
    <n v="-75.119331359863281"/>
    <n v="0.40327867865562439"/>
    <n v="2.9508195817470551E-2"/>
    <n v="0.61967211961746216"/>
    <n v="9.1803275048732758E-2"/>
    <n v="9.508197009563446E-2"/>
    <n v="0.1208000034093857"/>
    <n v="3.6065574735403061E-2"/>
    <n v="0"/>
    <n v="0"/>
    <n v="3.278688527643681E-3"/>
    <n v="1"/>
    <n v="1"/>
    <n v="1"/>
    <n v="1"/>
    <n v="1"/>
    <n v="1"/>
    <n v="1"/>
  </r>
  <r>
    <n v="6001"/>
    <s v="2015_a_centro_huila_villavieja"/>
    <n v="2015"/>
    <s v="a"/>
    <n v="4"/>
    <n v="4"/>
    <d v="2015-04-15T00:00:00"/>
    <d v="2015-04-15T00:00:00"/>
    <s v="centro"/>
    <s v="huila"/>
    <s v="villavieja"/>
    <s v="la_victoria"/>
    <s v="finca_el_rincon"/>
    <s v="lote_el_rincon"/>
    <x v="17"/>
    <m/>
    <s v="propietario_en_blanco"/>
    <n v="16"/>
    <n v="3.363379955291748"/>
    <n v="-75.168937683105469"/>
    <n v="0.91694355010986328"/>
    <n v="0"/>
    <n v="0.98338872194290161"/>
    <n v="0.22259135544300079"/>
    <n v="0.8571428656578064"/>
    <n v="0.38199999928474432"/>
    <n v="6.6445181146264076E-3"/>
    <n v="7.9999998211860657E-2"/>
    <n v="0"/>
    <n v="0"/>
    <n v="1"/>
    <n v="0"/>
    <n v="1"/>
    <n v="1"/>
    <n v="0"/>
    <n v="1"/>
    <n v="1"/>
  </r>
  <r>
    <n v="6002"/>
    <s v="2015_a_centro_huila_villavieja"/>
    <n v="2015"/>
    <s v="a"/>
    <n v="4"/>
    <n v="4"/>
    <d v="2015-04-15T00:00:00"/>
    <d v="2015-04-15T00:00:00"/>
    <s v="centro"/>
    <s v="huila"/>
    <s v="villavieja"/>
    <s v="la_victoria"/>
    <s v="finca_la_y"/>
    <s v="lote_la_y"/>
    <x v="10"/>
    <m/>
    <s v="propietario_en_blanco"/>
    <n v="16"/>
    <n v="3.3588299751281738"/>
    <n v="-75.177757263183594"/>
    <n v="0.71153843402862549"/>
    <n v="0"/>
    <n v="0.95512819290161133"/>
    <n v="0.25961539149284357"/>
    <n v="0.9038461446762085"/>
    <n v="0.43680000305175781"/>
    <n v="0"/>
    <n v="0"/>
    <n v="0"/>
    <n v="0"/>
    <n v="1"/>
    <n v="0"/>
    <n v="1"/>
    <n v="1"/>
    <n v="0"/>
    <n v="1"/>
    <n v="0"/>
  </r>
  <r>
    <n v="6003"/>
    <s v="2015_a_centro_huila_villavieja"/>
    <n v="2015"/>
    <s v="a"/>
    <n v="4"/>
    <n v="4"/>
    <d v="2015-04-15T00:00:00"/>
    <d v="2015-04-15T00:00:00"/>
    <s v="centro"/>
    <s v="huila"/>
    <s v="villavieja"/>
    <s v="el_porvenir"/>
    <s v="finca_la_reforma"/>
    <s v="lote_la_reforma"/>
    <x v="37"/>
    <m/>
    <s v="propietario_en_blanco"/>
    <n v="16"/>
    <n v="3.2032499313354492"/>
    <n v="-75.220497131347656"/>
    <n v="0.5802919864654541"/>
    <n v="0"/>
    <n v="0.9343065619468689"/>
    <n v="0.48905110359191889"/>
    <n v="0.77737224102020264"/>
    <n v="0.34679999947547913"/>
    <n v="3.6496350076049571E-3"/>
    <n v="0"/>
    <n v="0"/>
    <n v="0"/>
    <n v="1"/>
    <n v="0"/>
    <n v="1"/>
    <n v="1"/>
    <n v="0"/>
    <n v="1"/>
    <n v="1"/>
  </r>
  <r>
    <n v="6004"/>
    <s v="2015_a_centro_huila_palermo"/>
    <n v="2015"/>
    <s v="a"/>
    <n v="4"/>
    <n v="4"/>
    <d v="2015-04-15T00:00:00"/>
    <d v="2015-04-15T00:00:00"/>
    <s v="centro"/>
    <s v="huila"/>
    <s v="palermo"/>
    <s v="el_juncal"/>
    <s v="finca_el_igua"/>
    <s v="lote_el_igua"/>
    <x v="50"/>
    <m/>
    <s v="propietario_en_blanco"/>
    <n v="16"/>
    <n v="2.8048300743103032"/>
    <n v="-75.328880310058594"/>
    <n v="0.23641304671764371"/>
    <n v="0"/>
    <n v="0.94565218687057495"/>
    <n v="5.7065218687057502E-2"/>
    <n v="0.99456518888473511"/>
    <n v="0.33616000413894648"/>
    <n v="0"/>
    <n v="7.9999998211860657E-2"/>
    <n v="0"/>
    <n v="0"/>
    <n v="1"/>
    <n v="0"/>
    <n v="1"/>
    <n v="1"/>
    <n v="0"/>
    <n v="1"/>
    <n v="0"/>
  </r>
  <r>
    <n v="6005"/>
    <s v="2015_a_centro_huila_palermo"/>
    <n v="2015"/>
    <s v="a"/>
    <n v="4"/>
    <n v="4"/>
    <d v="2015-04-15T00:00:00"/>
    <d v="2015-04-15T00:00:00"/>
    <s v="centro"/>
    <s v="huila"/>
    <s v="palermo"/>
    <s v="el_juncal"/>
    <s v="finca_el_guacal"/>
    <s v="lote_el_guacal"/>
    <x v="17"/>
    <m/>
    <s v="propietario_en_blanco"/>
    <n v="16"/>
    <n v="2.808939933776855"/>
    <n v="-75.330032348632813"/>
    <n v="0.4643799364566803"/>
    <n v="0"/>
    <n v="0.97889184951782227"/>
    <n v="5.2770450711250314E-3"/>
    <n v="0.97889184951782227"/>
    <n v="0.2720000147819519"/>
    <n v="0"/>
    <n v="7.9999998211860657E-2"/>
    <n v="0"/>
    <n v="0"/>
    <n v="1"/>
    <n v="0"/>
    <n v="1"/>
    <n v="1"/>
    <n v="0"/>
    <n v="1"/>
    <n v="0"/>
  </r>
  <r>
    <n v="6006"/>
    <s v="2015_a_centro_huila_palermo"/>
    <n v="2015"/>
    <s v="a"/>
    <n v="4"/>
    <n v="4"/>
    <d v="2015-04-15T00:00:00"/>
    <d v="2015-04-15T00:00:00"/>
    <s v="centro"/>
    <s v="huila"/>
    <s v="palermo"/>
    <s v="el_juncal"/>
    <s v="finca_la_playa"/>
    <s v="lote_la_playa"/>
    <x v="53"/>
    <m/>
    <s v="propietario_en_blanco"/>
    <n v="16"/>
    <n v="2.8280799388885498"/>
    <n v="-75.31951904296875"/>
    <n v="0.23529411852359769"/>
    <n v="0"/>
    <n v="0.93850266933441162"/>
    <n v="5.3475936874747276E-3"/>
    <n v="0.93850266933441162"/>
    <n v="0.28400000929832458"/>
    <n v="0"/>
    <n v="3.9999999105930328E-2"/>
    <n v="0"/>
    <n v="0"/>
    <n v="1"/>
    <n v="0"/>
    <n v="1"/>
    <n v="1"/>
    <n v="0"/>
    <n v="1"/>
    <n v="0"/>
  </r>
  <r>
    <n v="6007"/>
    <s v="2015_a_centro_huila_palermo"/>
    <n v="2015"/>
    <s v="a"/>
    <n v="4"/>
    <n v="4"/>
    <d v="2015-04-15T00:00:00"/>
    <d v="2015-04-15T00:00:00"/>
    <s v="centro"/>
    <s v="huila"/>
    <s v="palermo"/>
    <s v="el_juncal"/>
    <s v="finca_el_espejo"/>
    <s v="lote_el_espejo"/>
    <x v="30"/>
    <m/>
    <s v="propietario_en_blanco"/>
    <n v="16"/>
    <n v="2.842999935150146"/>
    <n v="-75.325302124023438"/>
    <n v="0.29210525751113892"/>
    <n v="0"/>
    <n v="0.96315789222717285"/>
    <n v="0"/>
    <n v="0.96052628755569458"/>
    <n v="0.30399999022483831"/>
    <n v="0"/>
    <n v="3.9999999105930328E-2"/>
    <n v="0"/>
    <n v="0"/>
    <n v="1"/>
    <n v="0"/>
    <n v="1"/>
    <n v="0"/>
    <n v="0"/>
    <n v="1"/>
    <n v="0"/>
  </r>
  <r>
    <n v="6008"/>
    <s v="2015_a_centro_huila_palermo"/>
    <n v="2015"/>
    <s v="a"/>
    <n v="4"/>
    <n v="4"/>
    <d v="2015-04-15T00:00:00"/>
    <d v="2015-04-15T00:00:00"/>
    <s v="centro"/>
    <s v="huila"/>
    <s v="palermo"/>
    <s v="el_juncal"/>
    <s v="finca_la_floresta"/>
    <s v="lote_la_floresta"/>
    <x v="50"/>
    <m/>
    <s v="propietario_en_blanco"/>
    <n v="16"/>
    <n v="2.8596599102020259"/>
    <n v="-75.326217651367188"/>
    <n v="0.38860103487968439"/>
    <n v="0"/>
    <n v="1"/>
    <n v="4.6632125973701477E-2"/>
    <n v="0.97409325838088989"/>
    <n v="0.32800000905990601"/>
    <n v="0"/>
    <n v="0"/>
    <n v="0"/>
    <n v="0"/>
    <n v="1"/>
    <n v="0"/>
    <n v="1"/>
    <n v="1"/>
    <n v="0"/>
    <n v="1"/>
    <n v="0"/>
  </r>
  <r>
    <n v="6009"/>
    <s v="2015_a_centro_huila_palermo"/>
    <n v="2015"/>
    <s v="a"/>
    <n v="4"/>
    <n v="4"/>
    <d v="2015-04-15T00:00:00"/>
    <d v="2015-04-15T00:00:00"/>
    <s v="centro"/>
    <s v="huila"/>
    <s v="palermo"/>
    <s v="el_juncal"/>
    <s v="finca_las_14"/>
    <s v="lote_las_14"/>
    <x v="53"/>
    <m/>
    <s v="propietario_en_blanco"/>
    <n v="16"/>
    <n v="2.8760800361633301"/>
    <n v="-75.329940795898438"/>
    <n v="0.70618557929992676"/>
    <n v="0"/>
    <n v="0.99742269515991211"/>
    <n v="0.82216495275497437"/>
    <n v="0.94587630033493042"/>
    <n v="0.33399999141693121"/>
    <n v="0"/>
    <n v="3.9999999105930328E-2"/>
    <n v="0"/>
    <n v="0"/>
    <n v="1"/>
    <n v="0"/>
    <n v="1"/>
    <n v="1"/>
    <n v="0"/>
    <n v="1"/>
    <n v="0"/>
  </r>
  <r>
    <n v="6010"/>
    <s v="2015_a_centro_huila_palermo"/>
    <n v="2015"/>
    <s v="a"/>
    <n v="4"/>
    <n v="4"/>
    <d v="2015-04-15T00:00:00"/>
    <d v="2015-04-15T00:00:00"/>
    <s v="centro"/>
    <s v="huila"/>
    <s v="palermo"/>
    <s v="el_juncal"/>
    <s v="finca_la_maria"/>
    <s v="lote_la_maria"/>
    <x v="53"/>
    <m/>
    <s v="propietario_en_blanco"/>
    <n v="16"/>
    <n v="2.8787200450897221"/>
    <n v="-75.3306884765625"/>
    <n v="0.52956986427307129"/>
    <n v="0"/>
    <n v="1"/>
    <n v="0.14247311651706701"/>
    <n v="1"/>
    <n v="0.28200000524520868"/>
    <n v="0"/>
    <n v="3.9999999105930328E-2"/>
    <n v="0"/>
    <n v="0"/>
    <n v="1"/>
    <n v="0"/>
    <n v="1"/>
    <n v="1"/>
    <n v="0"/>
    <n v="1"/>
    <n v="0"/>
  </r>
  <r>
    <n v="6011"/>
    <s v="2015_a_centro_huila_palermo"/>
    <n v="2015"/>
    <s v="a"/>
    <n v="4"/>
    <n v="4"/>
    <d v="2015-04-15T00:00:00"/>
    <d v="2015-04-15T00:00:00"/>
    <s v="centro"/>
    <s v="huila"/>
    <s v="palermo"/>
    <s v="san_francisco"/>
    <s v="finca_pan_de_azucar"/>
    <s v="lote_pan_de_azucar"/>
    <x v="50"/>
    <m/>
    <s v="propietario_en_blanco"/>
    <n v="16"/>
    <n v="2.9398798942565918"/>
    <n v="-75.408721923828125"/>
    <n v="0.52887535095214844"/>
    <n v="0"/>
    <n v="0.82066869735717773"/>
    <n v="0.10334346443414689"/>
    <n v="0.83282673358917236"/>
    <n v="0.1932000070810318"/>
    <n v="0"/>
    <n v="0.119999997317791"/>
    <n v="0"/>
    <n v="0"/>
    <n v="1"/>
    <n v="0"/>
    <n v="1"/>
    <n v="1"/>
    <n v="0"/>
    <n v="1"/>
    <n v="0"/>
  </r>
  <r>
    <n v="6012"/>
    <s v="2015_a_centro_huila_palermo"/>
    <n v="2015"/>
    <s v="a"/>
    <n v="4"/>
    <n v="4"/>
    <d v="2015-04-15T00:00:00"/>
    <d v="2015-04-15T00:00:00"/>
    <s v="centro"/>
    <s v="huila"/>
    <s v="palermo"/>
    <s v="el_juncal"/>
    <s v="finca_eucalito"/>
    <s v="lote_eucalito"/>
    <x v="27"/>
    <m/>
    <s v="propietario_en_blanco"/>
    <n v="16"/>
    <n v="2.8763000965118408"/>
    <n v="-75.327049255371094"/>
    <n v="0.23404255509376529"/>
    <n v="0"/>
    <n v="0.95478725433349609"/>
    <n v="0.82978725433349609"/>
    <n v="1"/>
    <n v="0.22800000011920929"/>
    <n v="0"/>
    <n v="0.119999997317791"/>
    <n v="0"/>
    <n v="0"/>
    <n v="1"/>
    <n v="0"/>
    <n v="1"/>
    <n v="1"/>
    <n v="0"/>
    <n v="1"/>
    <n v="0"/>
  </r>
  <r>
    <n v="6013"/>
    <s v="2015_a_centro_huila_palermo"/>
    <n v="2015"/>
    <s v="a"/>
    <n v="4"/>
    <n v="4"/>
    <d v="2015-04-15T00:00:00"/>
    <d v="2015-04-15T00:00:00"/>
    <s v="centro"/>
    <s v="huila"/>
    <s v="palermo"/>
    <s v="el_juncal"/>
    <s v="finca_san_miguel"/>
    <s v="lote_san_miguel"/>
    <x v="30"/>
    <m/>
    <s v="propietario_en_blanco"/>
    <n v="16"/>
    <n v="2.8838798999786381"/>
    <n v="-75.330551147460938"/>
    <n v="0.31105399131774902"/>
    <n v="4.1131105273962021E-2"/>
    <n v="0.91516709327697754"/>
    <n v="0.83033418655395508"/>
    <n v="1"/>
    <n v="0.239999994635582"/>
    <n v="0"/>
    <n v="0.15999999642372131"/>
    <n v="0"/>
    <n v="0"/>
    <n v="1"/>
    <n v="1"/>
    <n v="1"/>
    <n v="1"/>
    <n v="0"/>
    <n v="1"/>
    <n v="0"/>
  </r>
  <r>
    <n v="6014"/>
    <s v="2015_a_centro_huila_palermo"/>
    <n v="2015"/>
    <s v="a"/>
    <n v="4"/>
    <n v="4"/>
    <d v="2015-04-15T00:00:00"/>
    <d v="2015-04-15T00:00:00"/>
    <s v="centro"/>
    <s v="huila"/>
    <s v="palermo"/>
    <s v="el_juncal"/>
    <s v="finca_pinacos"/>
    <s v="lote_pinacos"/>
    <x v="30"/>
    <m/>
    <s v="propietario_en_blanco"/>
    <n v="16"/>
    <n v="2.8794999122619629"/>
    <n v="-75.328216552734375"/>
    <n v="0.1891891956329346"/>
    <n v="0"/>
    <n v="1"/>
    <n v="0.15135134756565091"/>
    <n v="1"/>
    <n v="0.18600000441074371"/>
    <n v="0"/>
    <n v="0.119999997317791"/>
    <n v="0"/>
    <n v="0"/>
    <n v="1"/>
    <n v="0"/>
    <n v="1"/>
    <n v="1"/>
    <n v="0"/>
    <n v="1"/>
    <n v="0"/>
  </r>
  <r>
    <n v="6015"/>
    <s v="2015_a_centro_huila_palermo"/>
    <n v="2015"/>
    <s v="a"/>
    <n v="4"/>
    <n v="4"/>
    <d v="2015-04-15T00:00:00"/>
    <d v="2015-04-15T00:00:00"/>
    <s v="centro"/>
    <s v="huila"/>
    <s v="palermo"/>
    <s v="el_juncal"/>
    <s v="finca_la_triguenia"/>
    <s v="lote_la_triguenia"/>
    <x v="17"/>
    <m/>
    <s v="propietario_en_blanco"/>
    <n v="16"/>
    <n v="2.8654100894927979"/>
    <n v="-75.329360961914063"/>
    <n v="0.13101604580879209"/>
    <n v="0"/>
    <n v="0.90374332666397095"/>
    <n v="2.4064170196652409E-2"/>
    <n v="0.97326201200485229"/>
    <n v="0.12600000202655789"/>
    <n v="0"/>
    <n v="0.119999997317791"/>
    <n v="0"/>
    <n v="4.010695219039917E-2"/>
    <n v="1"/>
    <n v="0"/>
    <n v="1"/>
    <n v="1"/>
    <n v="1"/>
    <n v="1"/>
    <n v="0"/>
  </r>
  <r>
    <n v="6016"/>
    <s v="2015_a_centro_huila_palermo"/>
    <n v="2015"/>
    <s v="a"/>
    <n v="4"/>
    <n v="4"/>
    <d v="2015-04-15T00:00:00"/>
    <d v="2015-04-15T00:00:00"/>
    <s v="centro"/>
    <s v="huila"/>
    <s v="palermo"/>
    <s v="el_juncal"/>
    <s v="finca_el_trebol"/>
    <s v="lote_el_trebol"/>
    <x v="50"/>
    <m/>
    <s v="propietario_en_blanco"/>
    <n v="16"/>
    <n v="2.846999883651733"/>
    <n v="-75.353630065917969"/>
    <n v="5.2910052239894867E-2"/>
    <n v="0"/>
    <n v="1"/>
    <n v="2.380952425301075E-2"/>
    <n v="0.99470901489257813"/>
    <n v="0.15800000727176669"/>
    <n v="0"/>
    <n v="0.239999994635582"/>
    <n v="0"/>
    <n v="0"/>
    <n v="1"/>
    <n v="0"/>
    <n v="1"/>
    <n v="1"/>
    <n v="0"/>
    <n v="1"/>
    <n v="0"/>
  </r>
  <r>
    <n v="6017"/>
    <s v="2015_a_centro_huila_palermo"/>
    <n v="2015"/>
    <s v="a"/>
    <n v="4"/>
    <n v="4"/>
    <d v="2015-04-15T00:00:00"/>
    <d v="2015-04-15T00:00:00"/>
    <s v="centro"/>
    <s v="huila"/>
    <s v="palermo"/>
    <s v="el_juncal"/>
    <s v="finca_sauce"/>
    <s v="lote_sauce"/>
    <x v="17"/>
    <m/>
    <s v="propietario_en_blanco"/>
    <n v="16"/>
    <n v="2.82371997833252"/>
    <n v="-75.337081909179688"/>
    <n v="6.6666670143604279E-2"/>
    <n v="0"/>
    <n v="0.7975308895111084"/>
    <n v="2.962962910532951E-2"/>
    <n v="0.95802468061447144"/>
    <n v="0.16079999506473541"/>
    <n v="2.4691358208656311E-2"/>
    <n v="0.15999999642372131"/>
    <n v="0"/>
    <n v="0"/>
    <n v="1"/>
    <n v="0"/>
    <n v="1"/>
    <n v="1"/>
    <n v="0"/>
    <n v="1"/>
    <n v="1"/>
  </r>
  <r>
    <n v="6018"/>
    <s v="2015_a_centro_huila_tello"/>
    <n v="2015"/>
    <s v="a"/>
    <n v="4"/>
    <n v="4"/>
    <d v="2015-04-15T00:00:00"/>
    <d v="2015-04-15T00:00:00"/>
    <s v="centro"/>
    <s v="huila"/>
    <s v="tello"/>
    <s v="san_diego"/>
    <s v="finca_los_corron"/>
    <s v="lote_los_corron_2"/>
    <x v="17"/>
    <m/>
    <s v="propietario_en_blanco"/>
    <n v="16"/>
    <n v="3.088880062103271"/>
    <n v="-75.192222595214844"/>
    <n v="1"/>
    <n v="0"/>
    <n v="0.88749998807907104"/>
    <n v="2.187499962747097E-2"/>
    <n v="0.94062501192092896"/>
    <n v="0.2080000042915344"/>
    <n v="0"/>
    <n v="0"/>
    <n v="0"/>
    <n v="0"/>
    <n v="1"/>
    <n v="0"/>
    <n v="1"/>
    <n v="1"/>
    <n v="0"/>
    <n v="1"/>
    <n v="0"/>
  </r>
  <r>
    <n v="6019"/>
    <s v="2015_a_centro_huila_tello"/>
    <n v="2015"/>
    <s v="a"/>
    <n v="4"/>
    <n v="4"/>
    <d v="2015-04-15T00:00:00"/>
    <d v="2015-04-15T00:00:00"/>
    <s v="centro"/>
    <s v="huila"/>
    <s v="tello"/>
    <s v="san_diego"/>
    <s v="finca_coscorron"/>
    <s v="lote_los_corron_1"/>
    <x v="10"/>
    <m/>
    <s v="propietario_en_blanco"/>
    <n v="16"/>
    <n v="3.088880062103271"/>
    <n v="-75.192222595214844"/>
    <n v="0.40993788838386541"/>
    <n v="0"/>
    <n v="1"/>
    <n v="0.58695650100708008"/>
    <n v="1"/>
    <n v="0.22800000011920929"/>
    <n v="0"/>
    <n v="0"/>
    <n v="0"/>
    <n v="0"/>
    <n v="1"/>
    <n v="0"/>
    <n v="1"/>
    <n v="1"/>
    <n v="0"/>
    <n v="1"/>
    <n v="0"/>
  </r>
  <r>
    <n v="6020"/>
    <s v="2015_a_centro_huila_tello"/>
    <n v="2015"/>
    <s v="a"/>
    <n v="4"/>
    <n v="4"/>
    <d v="2015-04-15T00:00:00"/>
    <d v="2015-04-15T00:00:00"/>
    <s v="centro"/>
    <s v="huila"/>
    <s v="tello"/>
    <s v="san_diego"/>
    <s v="finca_campamento_1"/>
    <s v="lote_la_piscina"/>
    <x v="10"/>
    <m/>
    <s v="propietario_en_blanco"/>
    <n v="16"/>
    <n v="3.07721996307373"/>
    <n v="-75.198051452636719"/>
    <n v="0.32012194395065308"/>
    <n v="0"/>
    <n v="0.65853661298751831"/>
    <n v="3.3536586910486221E-2"/>
    <n v="0.29573169350624079"/>
    <n v="6.8000003695487976E-2"/>
    <n v="0"/>
    <n v="3.9999999105930328E-2"/>
    <n v="0"/>
    <n v="0"/>
    <n v="1"/>
    <n v="0"/>
    <n v="1"/>
    <n v="1"/>
    <n v="0"/>
    <n v="1"/>
    <n v="0"/>
  </r>
  <r>
    <n v="6021"/>
    <s v="2015_a_centro_huila_tello"/>
    <n v="2015"/>
    <s v="a"/>
    <n v="4"/>
    <n v="4"/>
    <d v="2015-04-15T00:00:00"/>
    <d v="2015-04-15T00:00:00"/>
    <s v="centro"/>
    <s v="huila"/>
    <s v="tello"/>
    <s v="mesa_del_trapiche"/>
    <s v="finca_el_tamiz"/>
    <s v="lote_el_tamiz"/>
    <x v="17"/>
    <m/>
    <s v="propietario_en_blanco"/>
    <n v="16"/>
    <n v="3.07721996307373"/>
    <n v="-75.198051452636719"/>
    <n v="0.3372093141078949"/>
    <n v="4.0697675198316567E-2"/>
    <n v="0.89244186878204346"/>
    <n v="0.68313956260681152"/>
    <n v="0.65988373756408691"/>
    <n v="0.13320000469684601"/>
    <n v="0"/>
    <n v="3.9999999105930328E-2"/>
    <n v="0"/>
    <n v="0"/>
    <n v="1"/>
    <n v="1"/>
    <n v="1"/>
    <n v="1"/>
    <n v="0"/>
    <n v="1"/>
    <n v="0"/>
  </r>
  <r>
    <n v="6022"/>
    <s v="2015_a_centro_huila_tello"/>
    <n v="2015"/>
    <s v="a"/>
    <n v="4"/>
    <n v="4"/>
    <d v="2015-04-15T00:00:00"/>
    <d v="2015-04-15T00:00:00"/>
    <s v="centro"/>
    <s v="huila"/>
    <s v="tello"/>
    <s v="mesa_del_trapiche"/>
    <s v="finca_la_florida"/>
    <s v="lote_la_florida"/>
    <x v="37"/>
    <m/>
    <s v="propietario_en_blanco"/>
    <n v="16"/>
    <n v="3.0724999904632568"/>
    <n v="-75.133720397949219"/>
    <n v="0.47267758846282959"/>
    <n v="0"/>
    <n v="0.93989068269729614"/>
    <n v="6.5573766827583313E-2"/>
    <n v="0.99726778268814087"/>
    <n v="0.31200000643730158"/>
    <n v="0"/>
    <n v="7.9999998211860657E-2"/>
    <n v="0"/>
    <n v="0"/>
    <n v="1"/>
    <n v="0"/>
    <n v="1"/>
    <n v="1"/>
    <n v="0"/>
    <n v="1"/>
    <n v="0"/>
  </r>
  <r>
    <n v="6023"/>
    <s v="2015_a_centro_huila_tello"/>
    <n v="2015"/>
    <s v="a"/>
    <n v="4"/>
    <n v="4"/>
    <d v="2015-04-15T00:00:00"/>
    <d v="2015-04-15T00:00:00"/>
    <s v="centro"/>
    <s v="huila"/>
    <s v="tello"/>
    <s v="santa_rita"/>
    <s v="finca_santa_rita"/>
    <s v="lote_santa_ritan_1"/>
    <x v="53"/>
    <m/>
    <s v="propietario_en_blanco"/>
    <n v="16"/>
    <n v="3.0982201099395752"/>
    <n v="-75.16546630859375"/>
    <n v="0.15902964770793909"/>
    <n v="4.3126683682203293E-2"/>
    <n v="0.88409703969955444"/>
    <n v="7.816711813211441E-2"/>
    <n v="0.90566039085388184"/>
    <n v="0.21400000154972079"/>
    <n v="0"/>
    <n v="7.9999998211860657E-2"/>
    <n v="0"/>
    <n v="0"/>
    <n v="1"/>
    <n v="1"/>
    <n v="1"/>
    <n v="1"/>
    <n v="0"/>
    <n v="1"/>
    <n v="0"/>
  </r>
  <r>
    <n v="6024"/>
    <s v="2015_a_centro_huila_tello"/>
    <n v="2015"/>
    <s v="a"/>
    <n v="4"/>
    <n v="4"/>
    <d v="2015-04-15T00:00:00"/>
    <d v="2015-04-15T00:00:00"/>
    <s v="centro"/>
    <s v="huila"/>
    <s v="tello"/>
    <s v="la_florida"/>
    <s v="finca_el_bergel"/>
    <s v="lote_el_bergel"/>
    <x v="17"/>
    <m/>
    <s v="propietario_en_blanco"/>
    <n v="16"/>
    <n v="3.0473101139068599"/>
    <n v="-75.181716918945313"/>
    <n v="0.78362572193145752"/>
    <n v="0"/>
    <n v="0.97953218221664429"/>
    <n v="0"/>
    <n v="0.80409353971481323"/>
    <n v="0.335999995470047"/>
    <n v="0"/>
    <n v="3.9999999105930328E-2"/>
    <n v="0"/>
    <n v="1.7543859779834751E-2"/>
    <n v="1"/>
    <n v="0"/>
    <n v="1"/>
    <n v="0"/>
    <n v="1"/>
    <n v="1"/>
    <n v="0"/>
  </r>
  <r>
    <n v="6025"/>
    <s v="2015_a_centro_huila_tello"/>
    <n v="2015"/>
    <s v="a"/>
    <n v="4"/>
    <n v="4"/>
    <d v="2015-04-15T00:00:00"/>
    <d v="2015-04-15T00:00:00"/>
    <s v="centro"/>
    <s v="huila"/>
    <s v="tello"/>
    <s v="la_esperanza"/>
    <s v="finca_rancho_largo"/>
    <s v="lote_rancho_largo"/>
    <x v="17"/>
    <m/>
    <s v="propietario_en_blanco"/>
    <n v="16"/>
    <n v="3.0703599452972412"/>
    <n v="-75.135749816894531"/>
    <n v="0.72786885499954224"/>
    <n v="1.6393441706895832E-2"/>
    <n v="0.88852459192276001"/>
    <n v="4.9180328845977783E-2"/>
    <n v="0.1770491749048233"/>
    <n v="0.14319999516010279"/>
    <n v="0"/>
    <n v="0"/>
    <n v="0"/>
    <n v="0"/>
    <n v="1"/>
    <n v="1"/>
    <n v="1"/>
    <n v="1"/>
    <n v="0"/>
    <n v="1"/>
    <n v="0"/>
  </r>
  <r>
    <n v="6026"/>
    <s v="2015_a_centro_huila_tello"/>
    <n v="2015"/>
    <s v="a"/>
    <n v="4"/>
    <n v="4"/>
    <d v="2015-04-15T00:00:00"/>
    <d v="2015-04-15T00:00:00"/>
    <s v="centro"/>
    <s v="huila"/>
    <s v="tello"/>
    <s v="la_florida"/>
    <s v="finca_sonrrento"/>
    <s v="lote_lote_3"/>
    <x v="17"/>
    <m/>
    <s v="propietario_en_blanco"/>
    <n v="16"/>
    <n v="3.0651900768280029"/>
    <n v="-75.182327270507813"/>
    <n v="0.78787881135940552"/>
    <n v="0"/>
    <n v="0.95151513814926147"/>
    <n v="7.2727270424365997E-2"/>
    <n v="0.56666666269302368"/>
    <n v="0.15600000321865079"/>
    <n v="0"/>
    <n v="7.9999998211860657E-2"/>
    <n v="0"/>
    <n v="0"/>
    <n v="1"/>
    <n v="0"/>
    <n v="1"/>
    <n v="1"/>
    <n v="0"/>
    <n v="1"/>
    <n v="0"/>
  </r>
  <r>
    <n v="6027"/>
    <s v="2015_a_centro_huila_tello"/>
    <n v="2015"/>
    <s v="a"/>
    <n v="4"/>
    <n v="4"/>
    <d v="2015-04-15T00:00:00"/>
    <d v="2015-04-15T00:00:00"/>
    <s v="centro"/>
    <s v="huila"/>
    <s v="tello"/>
    <s v="entrada_trapiche"/>
    <s v="finca_sonrrento"/>
    <s v="lote_lote_4"/>
    <x v="17"/>
    <m/>
    <s v="propietario_en_blanco"/>
    <n v="16"/>
    <n v="3.072220087051392"/>
    <n v="-75.18267822265625"/>
    <n v="0.91940295696258545"/>
    <n v="3.5820893943309777E-2"/>
    <n v="0.97014927864074707"/>
    <n v="4.1791044175624847E-2"/>
    <n v="0.99104475975036621"/>
    <n v="0.54000002145767212"/>
    <n v="0"/>
    <n v="0"/>
    <n v="0"/>
    <n v="0"/>
    <n v="1"/>
    <n v="1"/>
    <n v="1"/>
    <n v="1"/>
    <n v="0"/>
    <n v="1"/>
    <n v="0"/>
  </r>
  <r>
    <n v="6028"/>
    <s v="2015_a_centro_huila_tello"/>
    <n v="2015"/>
    <s v="a"/>
    <n v="4"/>
    <n v="4"/>
    <d v="2015-04-15T00:00:00"/>
    <d v="2015-04-15T00:00:00"/>
    <s v="centro"/>
    <s v="huila"/>
    <s v="tello"/>
    <s v="la_esperanza"/>
    <s v="finca_sonrrento"/>
    <s v="lote_n?_17"/>
    <x v="27"/>
    <m/>
    <s v="propietario_en_blanco"/>
    <n v="16"/>
    <n v="3.0718801021575932"/>
    <n v="-75.181358337402344"/>
    <n v="0.22335025668144229"/>
    <n v="0"/>
    <n v="0.86548221111297607"/>
    <n v="9.6446700394153595E-2"/>
    <n v="0.9314720630645752"/>
    <n v="0.2360000014305115"/>
    <n v="0"/>
    <n v="0"/>
    <n v="0"/>
    <n v="0"/>
    <n v="1"/>
    <n v="0"/>
    <n v="1"/>
    <n v="1"/>
    <n v="0"/>
    <n v="1"/>
    <n v="0"/>
  </r>
  <r>
    <n v="6029"/>
    <s v="2015_a_centro_huila_tello"/>
    <n v="2015"/>
    <s v="a"/>
    <n v="4"/>
    <n v="4"/>
    <d v="2015-04-15T00:00:00"/>
    <d v="2015-04-15T00:00:00"/>
    <s v="centro"/>
    <s v="huila"/>
    <s v="tello"/>
    <s v="la_esperanza"/>
    <s v="finca_sonrrento"/>
    <s v="lote_n?_3"/>
    <x v="53"/>
    <m/>
    <s v="propietario_en_blanco"/>
    <n v="16"/>
    <n v="3.0676300525665279"/>
    <n v="-75.182441711425781"/>
    <n v="0.1542416512966156"/>
    <n v="0"/>
    <n v="1"/>
    <n v="5.1413881592452526E-3"/>
    <n v="0.99485862255096436"/>
    <n v="0.2339999973773956"/>
    <n v="0"/>
    <n v="0"/>
    <n v="0"/>
    <n v="0"/>
    <n v="1"/>
    <n v="0"/>
    <n v="1"/>
    <n v="1"/>
    <n v="0"/>
    <n v="1"/>
    <n v="0"/>
  </r>
  <r>
    <n v="6030"/>
    <s v="2015_a_centro_huila_baraya"/>
    <n v="2015"/>
    <s v="a"/>
    <n v="4"/>
    <n v="4"/>
    <d v="2015-04-15T00:00:00"/>
    <d v="2015-04-15T00:00:00"/>
    <s v="centro"/>
    <s v="huila"/>
    <s v="baraya"/>
    <s v="las_mercedes"/>
    <s v="finca_la_msetma"/>
    <s v="lote_la_ansuma"/>
    <x v="16"/>
    <m/>
    <s v="propietario_en_blanco"/>
    <n v="16"/>
    <n v="3.1382501125335689"/>
    <n v="-75.066329956054688"/>
    <n v="0.36559140682220459"/>
    <n v="0"/>
    <n v="1"/>
    <n v="1.075268816202879E-2"/>
    <n v="1"/>
    <n v="0.24740000069141391"/>
    <n v="0"/>
    <n v="0.119999997317791"/>
    <n v="0"/>
    <n v="0"/>
    <n v="1"/>
    <n v="0"/>
    <n v="1"/>
    <n v="1"/>
    <n v="0"/>
    <n v="1"/>
    <n v="0"/>
  </r>
  <r>
    <n v="6031"/>
    <s v="2015_a_centro_huila_baraya"/>
    <n v="2015"/>
    <s v="a"/>
    <n v="4"/>
    <n v="4"/>
    <d v="2015-04-15T00:00:00"/>
    <d v="2015-04-15T00:00:00"/>
    <s v="centro"/>
    <s v="huila"/>
    <s v="baraya"/>
    <s v="manila"/>
    <s v="finca_manila"/>
    <s v="lote_el_hueco"/>
    <x v="16"/>
    <m/>
    <s v="propietario_en_blanco"/>
    <n v="16"/>
    <n v="3.134219884872437"/>
    <n v="-75.083717346191406"/>
    <n v="0.43999999761581421"/>
    <n v="0"/>
    <n v="0.92266666889190674"/>
    <n v="6.6666670143604279E-2"/>
    <n v="0.9493333101272583"/>
    <n v="0.19799999892711639"/>
    <n v="0"/>
    <n v="7.9999998211860657E-2"/>
    <n v="0"/>
    <n v="0"/>
    <n v="1"/>
    <n v="0"/>
    <n v="1"/>
    <n v="1"/>
    <n v="0"/>
    <n v="1"/>
    <n v="0"/>
  </r>
  <r>
    <n v="6032"/>
    <s v="2015_a_centro_huila_neiva"/>
    <n v="2015"/>
    <s v="a"/>
    <n v="4"/>
    <n v="4"/>
    <d v="2015-04-15T00:00:00"/>
    <d v="2015-04-15T00:00:00"/>
    <s v="centro"/>
    <s v="huila"/>
    <s v="neiva"/>
    <s v="el_venao"/>
    <s v="finca_el_venao"/>
    <s v="lote_el_venao"/>
    <x v="53"/>
    <m/>
    <s v="propietario_en_blanco"/>
    <n v="16"/>
    <n v="3.0278000831603999"/>
    <n v="-75.252647399902344"/>
    <n v="0.32012194395065308"/>
    <n v="0"/>
    <n v="0.71036583185195923"/>
    <n v="3.9634145796298981E-2"/>
    <n v="0.37804877758026117"/>
    <n v="0.1824000030755997"/>
    <n v="0"/>
    <n v="0"/>
    <n v="0"/>
    <n v="0"/>
    <n v="1"/>
    <n v="0"/>
    <n v="1"/>
    <n v="1"/>
    <n v="0"/>
    <n v="1"/>
    <n v="0"/>
  </r>
  <r>
    <n v="6033"/>
    <s v="2015_a_centro_huila_neiva"/>
    <n v="2015"/>
    <s v="a"/>
    <n v="4"/>
    <n v="4"/>
    <d v="2015-04-15T00:00:00"/>
    <d v="2015-04-15T00:00:00"/>
    <s v="centro"/>
    <s v="huila"/>
    <s v="neiva"/>
    <s v="bolivar"/>
    <s v="finca_bolivar"/>
    <s v="lote_las_22"/>
    <x v="53"/>
    <m/>
    <s v="propietario_en_blanco"/>
    <n v="16"/>
    <n v="3.0279099941253662"/>
    <n v="-75.226913452148438"/>
    <n v="0.67069488763809204"/>
    <n v="0"/>
    <n v="0.94561934471130371"/>
    <n v="0.1238670721650124"/>
    <n v="0.84290027618408203"/>
    <n v="0.2800000011920929"/>
    <n v="0"/>
    <n v="0"/>
    <n v="0"/>
    <n v="0"/>
    <n v="1"/>
    <n v="0"/>
    <n v="1"/>
    <n v="1"/>
    <n v="0"/>
    <n v="1"/>
    <n v="0"/>
  </r>
  <r>
    <n v="6034"/>
    <s v="2015_a_centro_huila_neiva"/>
    <n v="2015"/>
    <s v="a"/>
    <n v="4"/>
    <n v="4"/>
    <d v="2015-04-15T00:00:00"/>
    <d v="2015-04-15T00:00:00"/>
    <s v="centro"/>
    <s v="huila"/>
    <s v="neiva"/>
    <s v="guacirco"/>
    <s v="finca_la_colorada"/>
    <s v="lote_chicala"/>
    <x v="17"/>
    <m/>
    <s v="propietario_en_blanco"/>
    <n v="16"/>
    <n v="3.0877699851989751"/>
    <n v="-75.269218444824219"/>
    <n v="9.4986803829669952E-2"/>
    <n v="5.2770450711250314E-3"/>
    <n v="0.89445912837982178"/>
    <n v="9.4986803829669952E-2"/>
    <n v="1"/>
    <n v="0.20039999485015869"/>
    <n v="0"/>
    <n v="0.31999999284744263"/>
    <n v="0"/>
    <n v="2.3746700957417492E-2"/>
    <n v="1"/>
    <n v="1"/>
    <n v="1"/>
    <n v="1"/>
    <n v="1"/>
    <n v="1"/>
    <n v="0"/>
  </r>
  <r>
    <n v="6035"/>
    <s v="2015_a_centro_huila_neiva"/>
    <n v="2015"/>
    <s v="a"/>
    <n v="4"/>
    <n v="4"/>
    <d v="2015-04-15T00:00:00"/>
    <d v="2015-04-15T00:00:00"/>
    <s v="centro"/>
    <s v="huila"/>
    <s v="neiva"/>
    <s v="guacirco"/>
    <s v="finca_la_colorada"/>
    <s v="lote_mamoncillo"/>
    <x v="17"/>
    <m/>
    <s v="propietario_en_blanco"/>
    <n v="16"/>
    <n v="3.1024100780487061"/>
    <n v="-75.269912719726563"/>
    <n v="8.3109922707080841E-2"/>
    <n v="0"/>
    <n v="1"/>
    <n v="0.29222521185874939"/>
    <n v="1"/>
    <n v="0.25999999046325678"/>
    <n v="0"/>
    <n v="0.15999999642372131"/>
    <n v="0"/>
    <n v="0"/>
    <n v="1"/>
    <n v="0"/>
    <n v="1"/>
    <n v="1"/>
    <n v="0"/>
    <n v="1"/>
    <n v="0"/>
  </r>
  <r>
    <n v="6036"/>
    <s v="2015_a_centro_huila_neiva"/>
    <n v="2015"/>
    <s v="a"/>
    <n v="4"/>
    <n v="4"/>
    <d v="2015-04-15T00:00:00"/>
    <d v="2015-04-15T00:00:00"/>
    <s v="centro"/>
    <s v="huila"/>
    <s v="neiva"/>
    <s v="guacirco"/>
    <s v="finca_la_colorada"/>
    <s v="lote_pisicola"/>
    <x v="17"/>
    <m/>
    <s v="propietario_en_blanco"/>
    <n v="16"/>
    <n v="3.0886600017547612"/>
    <n v="-75.264190673828125"/>
    <n v="0.1744791716337204"/>
    <n v="4.6875E-2"/>
    <n v="0.9609375"/>
    <n v="2.34375E-2"/>
    <n v="1"/>
    <n v="0.15600000321865079"/>
    <n v="0"/>
    <n v="0.119999997317791"/>
    <n v="0"/>
    <n v="0"/>
    <n v="1"/>
    <n v="1"/>
    <n v="1"/>
    <n v="1"/>
    <n v="0"/>
    <n v="1"/>
    <n v="0"/>
  </r>
  <r>
    <n v="6037"/>
    <s v="2015_a_centro_huila_neiva"/>
    <n v="2015"/>
    <s v="a"/>
    <n v="4"/>
    <n v="4"/>
    <d v="2015-04-15T00:00:00"/>
    <d v="2015-04-15T00:00:00"/>
    <s v="centro"/>
    <s v="huila"/>
    <s v="neiva"/>
    <s v="guacirco"/>
    <s v="finca_la_colorada"/>
    <s v="lote_playones"/>
    <x v="17"/>
    <m/>
    <s v="propietario_en_blanco"/>
    <n v="16"/>
    <n v="3.107049942016602"/>
    <n v="-75.267608642578125"/>
    <n v="0.125"/>
    <n v="3.9999999105930328E-2"/>
    <n v="0.96249997615814209"/>
    <n v="0.1174999997019768"/>
    <n v="0.99750000238418579"/>
    <n v="0.14599999785423279"/>
    <n v="0"/>
    <n v="0.119999997317791"/>
    <n v="0"/>
    <n v="0"/>
    <n v="1"/>
    <n v="1"/>
    <n v="1"/>
    <n v="1"/>
    <n v="0"/>
    <n v="1"/>
    <n v="0"/>
  </r>
  <r>
    <n v="6038"/>
    <s v="2015_a_centro_tolima_purificacion"/>
    <n v="2015"/>
    <s v="a"/>
    <n v="4"/>
    <n v="4"/>
    <d v="2015-04-15T00:00:00"/>
    <d v="2015-04-15T00:00:00"/>
    <s v="centro"/>
    <s v="tolima"/>
    <s v="purificacion"/>
    <s v="villa_colombia"/>
    <s v="finca_palma_seca"/>
    <s v="lote_palma_seca"/>
    <x v="17"/>
    <m/>
    <s v="propietario_en_blanco"/>
    <n v="16"/>
    <n v="3.8744299411773682"/>
    <n v="-74.994171142578125"/>
    <n v="0"/>
    <n v="0"/>
    <n v="0.68547248840332031"/>
    <n v="0"/>
    <n v="0.7856135368347168"/>
    <n v="0.2339999973773956"/>
    <n v="0"/>
    <n v="0.119999997317791"/>
    <n v="19"/>
    <n v="1.9746121019124981E-2"/>
    <n v="0"/>
    <n v="0"/>
    <n v="1"/>
    <n v="0"/>
    <n v="1"/>
    <n v="1"/>
    <n v="0"/>
  </r>
  <r>
    <n v="6039"/>
    <s v="2015_a_centro_tolima_purificacion"/>
    <n v="2015"/>
    <s v="a"/>
    <n v="4"/>
    <n v="4"/>
    <d v="2015-04-15T00:00:00"/>
    <d v="2015-04-15T00:00:00"/>
    <s v="centro"/>
    <s v="tolima"/>
    <s v="purificacion"/>
    <s v="villa_colombia"/>
    <s v="finca_palma_seca"/>
    <s v="lote_palma_seca"/>
    <x v="53"/>
    <m/>
    <s v="propietario_en_blanco"/>
    <n v="16"/>
    <n v="3.8774199485778809"/>
    <n v="-74.995109558105469"/>
    <n v="7.4626863934099674E-3"/>
    <n v="0"/>
    <n v="1"/>
    <n v="0.18905472755432129"/>
    <n v="0.69402986764907837"/>
    <n v="0.27399998903274542"/>
    <n v="0"/>
    <n v="0.15999999642372131"/>
    <n v="12"/>
    <n v="7.4626863934099674E-3"/>
    <n v="1"/>
    <n v="0"/>
    <n v="1"/>
    <n v="1"/>
    <n v="1"/>
    <n v="1"/>
    <n v="0"/>
  </r>
  <r>
    <n v="6040"/>
    <s v="2015_a_centro_tolima_saldania"/>
    <n v="2015"/>
    <s v="a"/>
    <n v="4"/>
    <n v="4"/>
    <d v="2015-04-15T00:00:00"/>
    <d v="2015-04-15T00:00:00"/>
    <s v="centro"/>
    <s v="tolima"/>
    <s v="saldania"/>
    <s v="santa_ines"/>
    <s v="finca_la_pedregoza"/>
    <s v="lote_la_pedregoza"/>
    <x v="53"/>
    <m/>
    <s v="propietario_en_blanco"/>
    <n v="16"/>
    <n v="3.904880046844482"/>
    <n v="-74.955299377441406"/>
    <n v="1.7152657732367519E-2"/>
    <n v="1.0291595011949539E-2"/>
    <n v="0.90737563371658325"/>
    <n v="0"/>
    <n v="0.90394508838653564"/>
    <n v="0.2099999934434891"/>
    <n v="0"/>
    <n v="3.9999999105930328E-2"/>
    <n v="8.8879995346069336"/>
    <n v="5.1457975059747696E-3"/>
    <n v="1"/>
    <n v="1"/>
    <n v="1"/>
    <n v="0"/>
    <n v="1"/>
    <n v="1"/>
    <n v="0"/>
  </r>
  <r>
    <n v="6041"/>
    <s v="2015_a_centro_tolima_saldania"/>
    <n v="2015"/>
    <s v="a"/>
    <n v="4"/>
    <n v="4"/>
    <d v="2015-04-15T00:00:00"/>
    <d v="2015-04-15T00:00:00"/>
    <s v="centro"/>
    <s v="tolima"/>
    <s v="saldania"/>
    <s v="palma_arenosa"/>
    <s v="finca_la_alvania"/>
    <s v="lote_la_alvania"/>
    <x v="53"/>
    <m/>
    <s v="propietario_en_blanco"/>
    <n v="16"/>
    <n v="3.965519905090332"/>
    <n v="-75.023941040039063"/>
    <n v="1.0067113675177101E-2"/>
    <n v="0"/>
    <n v="0.50838923454284668"/>
    <n v="0"/>
    <n v="0.7063758373260498"/>
    <n v="0.25799998641014099"/>
    <n v="0"/>
    <n v="0.20000000298023221"/>
    <n v="23"/>
    <n v="6.7114094272255898E-3"/>
    <n v="1"/>
    <n v="0"/>
    <n v="1"/>
    <n v="0"/>
    <n v="1"/>
    <n v="1"/>
    <n v="0"/>
  </r>
  <r>
    <n v="6042"/>
    <s v="2015_a_centro_tolima_natagaima"/>
    <n v="2015"/>
    <s v="a"/>
    <n v="4"/>
    <n v="4"/>
    <d v="2015-04-15T00:00:00"/>
    <d v="2015-04-15T00:00:00"/>
    <s v="centro"/>
    <s v="tolima"/>
    <s v="natagaima"/>
    <s v="velu"/>
    <s v="finca_el_penion"/>
    <s v="lote_el_penion"/>
    <x v="17"/>
    <m/>
    <s v="propietario_en_blanco"/>
    <n v="16"/>
    <n v="3.538100004196167"/>
    <n v="-75.074363708496094"/>
    <n v="0"/>
    <n v="0"/>
    <n v="0.5169946551322937"/>
    <n v="0"/>
    <n v="0.26118066906929022"/>
    <n v="0.19200000166893011"/>
    <n v="0"/>
    <n v="0.15999999642372131"/>
    <n v="12"/>
    <n v="5.3667263127863407E-3"/>
    <n v="0"/>
    <n v="0"/>
    <n v="1"/>
    <n v="0"/>
    <n v="1"/>
    <n v="1"/>
    <n v="0"/>
  </r>
  <r>
    <n v="6043"/>
    <s v="2015_a_centro_tolima_purificacion"/>
    <n v="2015"/>
    <s v="a"/>
    <n v="4"/>
    <n v="4"/>
    <d v="2015-04-15T00:00:00"/>
    <d v="2015-04-15T00:00:00"/>
    <s v="centro"/>
    <s v="tolima"/>
    <s v="purificacion"/>
    <s v="coya"/>
    <s v="finca_canio_largo"/>
    <s v="lote_canio_largo"/>
    <x v="76"/>
    <m/>
    <s v="propietario_en_blanco"/>
    <n v="16"/>
    <n v="3.8215799331665039"/>
    <n v="-75.02337646484375"/>
    <n v="0.39442232251167297"/>
    <n v="0"/>
    <n v="0.99800795316696167"/>
    <n v="7.9681277275085449E-3"/>
    <n v="1"/>
    <n v="0.24799999594688421"/>
    <n v="0"/>
    <n v="0.239999994635582"/>
    <n v="12"/>
    <n v="1.394422352313995E-2"/>
    <n v="1"/>
    <n v="0"/>
    <n v="1"/>
    <n v="1"/>
    <n v="1"/>
    <n v="1"/>
    <n v="0"/>
  </r>
  <r>
    <n v="6044"/>
    <s v="2015_a_centro_tolima_purificacion"/>
    <n v="2015"/>
    <s v="a"/>
    <n v="4"/>
    <n v="4"/>
    <d v="2015-04-15T00:00:00"/>
    <d v="2015-04-15T00:00:00"/>
    <s v="centro"/>
    <s v="tolima"/>
    <s v="purificacion"/>
    <s v="coya"/>
    <s v="finca_la_maria"/>
    <s v="lote_la_maria"/>
    <x v="21"/>
    <m/>
    <s v="propietario_en_blanco"/>
    <n v="16"/>
    <n v="3.8255600929260249"/>
    <n v="-75.002273559570313"/>
    <n v="9.4142258167266846E-2"/>
    <n v="0"/>
    <n v="0.79497909545898438"/>
    <n v="0"/>
    <n v="0.73640167713165283"/>
    <n v="0.18799999356269839"/>
    <n v="0"/>
    <n v="7.9999998211860657E-2"/>
    <n v="16"/>
    <n v="6.2761506997048846E-3"/>
    <n v="1"/>
    <n v="0"/>
    <n v="1"/>
    <n v="0"/>
    <n v="1"/>
    <n v="1"/>
    <n v="0"/>
  </r>
  <r>
    <n v="6045"/>
    <s v="2015_a_centro_tolima_purificacion"/>
    <n v="2015"/>
    <s v="a"/>
    <n v="4"/>
    <n v="4"/>
    <d v="2015-04-15T00:00:00"/>
    <d v="2015-04-15T00:00:00"/>
    <s v="centro"/>
    <s v="tolima"/>
    <s v="purificacion"/>
    <s v="coya"/>
    <s v="finca_la_ilusion"/>
    <s v="lote_las_14"/>
    <x v="17"/>
    <m/>
    <s v="propietario_en_blanco"/>
    <n v="16"/>
    <n v="3.8184900283813481"/>
    <n v="-75.023696899414063"/>
    <n v="0.1298449635505676"/>
    <n v="0"/>
    <n v="0.88372093439102173"/>
    <n v="0.19573643803596499"/>
    <n v="0.95736432075500488"/>
    <n v="0.32400000095367432"/>
    <n v="0"/>
    <n v="0.40000000596046448"/>
    <n v="13"/>
    <n v="1.9379844889044762E-2"/>
    <n v="1"/>
    <n v="0"/>
    <n v="1"/>
    <n v="1"/>
    <n v="1"/>
    <n v="1"/>
    <n v="0"/>
  </r>
  <r>
    <n v="6046"/>
    <s v="2015_a_centro_tolima_purificacion"/>
    <n v="2015"/>
    <s v="a"/>
    <n v="4"/>
    <n v="4"/>
    <d v="2015-04-15T00:00:00"/>
    <d v="2015-04-15T00:00:00"/>
    <s v="centro"/>
    <s v="tolima"/>
    <s v="purificacion"/>
    <s v="cairo_socorro"/>
    <s v="finca_rancho_grande"/>
    <s v="lote_rancho_grande"/>
    <x v="53"/>
    <m/>
    <s v="propietario_en_blanco"/>
    <n v="16"/>
    <n v="3.9483199119567871"/>
    <n v="-74.890701293945313"/>
    <n v="0"/>
    <n v="0"/>
    <n v="1"/>
    <n v="0"/>
    <n v="0.64600324630737305"/>
    <n v="0.20000000298023221"/>
    <n v="0"/>
    <n v="0.15999999642372131"/>
    <n v="10"/>
    <n v="6.525285542011261E-3"/>
    <n v="0"/>
    <n v="0"/>
    <n v="1"/>
    <n v="0"/>
    <n v="1"/>
    <n v="1"/>
    <n v="0"/>
  </r>
  <r>
    <n v="6047"/>
    <s v="2015_a_centro_tolima_espinal"/>
    <n v="2015"/>
    <s v="a"/>
    <n v="4"/>
    <n v="4"/>
    <d v="2015-04-15T00:00:00"/>
    <d v="2015-04-15T00:00:00"/>
    <s v="centro"/>
    <s v="tolima"/>
    <s v="espinal"/>
    <s v="montalvo"/>
    <s v="finca_vergel"/>
    <s v="lote_vergel"/>
    <x v="53"/>
    <m/>
    <s v="propietario_en_blanco"/>
    <n v="16"/>
    <n v="4.170569896697998"/>
    <n v="-74.862388610839844"/>
    <n v="0.14170040190219879"/>
    <n v="2.429149858653545E-2"/>
    <n v="0.13765181601047519"/>
    <n v="0.56072872877120972"/>
    <n v="0.4048582911491394"/>
    <n v="4.7600001096725457E-2"/>
    <n v="0"/>
    <n v="0.119999997317791"/>
    <n v="22"/>
    <n v="2.024291548877954E-3"/>
    <n v="1"/>
    <n v="1"/>
    <n v="1"/>
    <n v="1"/>
    <n v="1"/>
    <n v="1"/>
    <n v="0"/>
  </r>
  <r>
    <n v="6048"/>
    <s v="2015_a_centro_tolima_espinal"/>
    <n v="2015"/>
    <s v="a"/>
    <n v="4"/>
    <n v="4"/>
    <d v="2015-04-15T00:00:00"/>
    <d v="2015-04-15T00:00:00"/>
    <s v="centro"/>
    <s v="tolima"/>
    <s v="espinal"/>
    <s v="la_morena"/>
    <s v="finca_la_morena"/>
    <s v="lote_lote_1"/>
    <x v="17"/>
    <m/>
    <s v="propietario_en_blanco"/>
    <n v="16"/>
    <n v="4.2225499153137207"/>
    <n v="-74.912162780761719"/>
    <n v="0.1206225678324699"/>
    <n v="0"/>
    <n v="0.15564201772212979"/>
    <n v="0.50583654642105103"/>
    <n v="0.27626457810401922"/>
    <n v="5.0400000065565109E-2"/>
    <n v="0"/>
    <n v="0.119999997317791"/>
    <n v="22"/>
    <n v="2.5291828438639641E-2"/>
    <n v="1"/>
    <n v="0"/>
    <n v="1"/>
    <n v="1"/>
    <n v="1"/>
    <n v="1"/>
    <n v="0"/>
  </r>
  <r>
    <n v="6049"/>
    <s v="2015_a_centro_tolima_espinal"/>
    <n v="2015"/>
    <s v="a"/>
    <n v="4"/>
    <n v="4"/>
    <d v="2015-04-15T00:00:00"/>
    <d v="2015-04-15T00:00:00"/>
    <s v="centro"/>
    <s v="tolima"/>
    <s v="espinal"/>
    <s v="sucre"/>
    <s v="finca_triangulo"/>
    <s v="lote_triangulo"/>
    <x v="53"/>
    <m/>
    <s v="propietario_en_blanco"/>
    <n v="16"/>
    <n v="4.1724700927734384"/>
    <n v="-74.957778930664063"/>
    <n v="0.12159709632396699"/>
    <n v="0"/>
    <n v="0.22504536807537079"/>
    <n v="0.54627948999404907"/>
    <n v="0.48275861144065862"/>
    <n v="5.6200001388788223E-2"/>
    <n v="0"/>
    <n v="7.9999998211860657E-2"/>
    <n v="20"/>
    <n v="3.6297640763223171E-3"/>
    <n v="1"/>
    <n v="0"/>
    <n v="1"/>
    <n v="1"/>
    <n v="1"/>
    <n v="1"/>
    <n v="0"/>
  </r>
  <r>
    <n v="6050"/>
    <s v="2015_a_centro_tolima_espinal"/>
    <n v="2015"/>
    <s v="a"/>
    <n v="4"/>
    <n v="4"/>
    <d v="2015-04-15T00:00:00"/>
    <d v="2015-04-15T00:00:00"/>
    <s v="centro"/>
    <s v="tolima"/>
    <s v="espinal"/>
    <s v="las_mercedes"/>
    <s v="finca_la_bota"/>
    <s v="lote_la_bota_1"/>
    <x v="17"/>
    <m/>
    <s v="propietario_en_blanco"/>
    <n v="16"/>
    <n v="4.1735401153564453"/>
    <n v="-74.980667114257813"/>
    <n v="0.18609023094177249"/>
    <n v="1.503759436309338E-2"/>
    <n v="0.34210526943206793"/>
    <n v="0.55263155698776245"/>
    <n v="0.31766918301582342"/>
    <n v="6.4000003039836884E-2"/>
    <n v="0"/>
    <n v="0.119999997317791"/>
    <n v="12"/>
    <n v="1.127819530665874E-2"/>
    <n v="1"/>
    <n v="1"/>
    <n v="1"/>
    <n v="1"/>
    <n v="1"/>
    <n v="1"/>
    <n v="0"/>
  </r>
  <r>
    <n v="6051"/>
    <s v="2015_a_centro_tolima_espinal"/>
    <n v="2015"/>
    <s v="a"/>
    <n v="4"/>
    <n v="4"/>
    <d v="2015-04-15T00:00:00"/>
    <d v="2015-04-15T00:00:00"/>
    <s v="centro"/>
    <s v="tolima"/>
    <s v="espinal"/>
    <s v="caucho_negro"/>
    <s v="finca_la_maria"/>
    <s v="lote_la_maria"/>
    <x v="53"/>
    <m/>
    <s v="propietario_en_blanco"/>
    <n v="16"/>
    <n v="4.1856298446655273"/>
    <n v="-74.965309143066406"/>
    <n v="0.18813906610012049"/>
    <n v="0"/>
    <n v="0.33128833770751948"/>
    <n v="0.63190186023712158"/>
    <n v="0.41308793425559998"/>
    <n v="6.5999999642372131E-2"/>
    <n v="0"/>
    <n v="0"/>
    <n v="29"/>
    <n v="8.1799589097499847E-3"/>
    <n v="1"/>
    <n v="0"/>
    <n v="1"/>
    <n v="1"/>
    <n v="1"/>
    <n v="1"/>
    <n v="0"/>
  </r>
  <r>
    <n v="6052"/>
    <s v="2015_a_centro_tolima_espinal"/>
    <n v="2015"/>
    <s v="a"/>
    <n v="4"/>
    <n v="4"/>
    <d v="2015-04-15T00:00:00"/>
    <d v="2015-04-15T00:00:00"/>
    <s v="centro"/>
    <s v="tolima"/>
    <s v="espinal"/>
    <s v="dindalito"/>
    <s v="finca_comejen"/>
    <s v="lote_comejen"/>
    <x v="50"/>
    <m/>
    <s v="propietario_en_blanco"/>
    <n v="16"/>
    <n v="4.1823301315307617"/>
    <n v="-74.942176818847656"/>
    <n v="0.14258554577827451"/>
    <n v="0"/>
    <n v="0.31178706884384161"/>
    <n v="0.50950568914413452"/>
    <n v="0.42395436763763428"/>
    <n v="6.8000003695487976E-2"/>
    <n v="0"/>
    <n v="0"/>
    <n v="34.279998779296882"/>
    <n v="5.7034222409129143E-3"/>
    <n v="1"/>
    <n v="0"/>
    <n v="1"/>
    <n v="1"/>
    <n v="1"/>
    <n v="1"/>
    <n v="0"/>
  </r>
  <r>
    <n v="6053"/>
    <s v="2015_a_centro_tolima_espinal"/>
    <n v="2015"/>
    <s v="a"/>
    <n v="4"/>
    <n v="4"/>
    <d v="2015-04-15T00:00:00"/>
    <d v="2015-04-15T00:00:00"/>
    <s v="centro"/>
    <s v="tolima"/>
    <s v="espinal"/>
    <s v="joya"/>
    <s v="finca_joya"/>
    <s v="lote_puntero"/>
    <x v="53"/>
    <m/>
    <s v="propietario_en_blanco"/>
    <n v="16"/>
    <n v="4.220670223236084"/>
    <n v="-74.911026000976563"/>
    <n v="0.22954091429710391"/>
    <n v="0"/>
    <n v="0.4091816246509552"/>
    <n v="0.43512973189353937"/>
    <n v="0.40319362282752991"/>
    <n v="6.5999999642372131E-2"/>
    <n v="0"/>
    <n v="0"/>
    <n v="12.439999580383301"/>
    <n v="7.9840319231152534E-3"/>
    <n v="1"/>
    <n v="0"/>
    <n v="1"/>
    <n v="1"/>
    <n v="1"/>
    <n v="1"/>
    <n v="0"/>
  </r>
  <r>
    <n v="6054"/>
    <s v="2015_a_centro_tolima_espinal"/>
    <n v="2015"/>
    <s v="a"/>
    <n v="4"/>
    <n v="4"/>
    <d v="2015-04-15T00:00:00"/>
    <d v="2015-04-15T00:00:00"/>
    <s v="centro"/>
    <s v="tolima"/>
    <s v="espinal"/>
    <s v="joya"/>
    <s v="finca_las_delicias"/>
    <s v="lote_las_delicias_1"/>
    <x v="53"/>
    <m/>
    <s v="propietario_en_blanco"/>
    <n v="16"/>
    <n v="4.2137598991394043"/>
    <n v="-74.925048828125"/>
    <n v="0.1305970102548599"/>
    <n v="0"/>
    <n v="0.1436567157506943"/>
    <n v="0.43470150232315058"/>
    <n v="0.33955225348472601"/>
    <n v="6.1999998986721039E-2"/>
    <n v="0"/>
    <n v="7.9999998211860657E-2"/>
    <n v="11"/>
    <n v="1.119402982294559E-2"/>
    <n v="1"/>
    <n v="0"/>
    <n v="1"/>
    <n v="1"/>
    <n v="1"/>
    <n v="1"/>
    <n v="0"/>
  </r>
  <r>
    <n v="6055"/>
    <s v="2015_a_centro_tolima_espinal"/>
    <n v="2015"/>
    <s v="a"/>
    <n v="4"/>
    <n v="4"/>
    <d v="2015-04-15T00:00:00"/>
    <d v="2015-04-15T00:00:00"/>
    <s v="centro"/>
    <s v="tolima"/>
    <s v="espinal"/>
    <s v="san_francisco"/>
    <s v="finca_el_triangulo"/>
    <s v="lote_el_triangulo"/>
    <x v="53"/>
    <m/>
    <s v="propietario_en_blanco"/>
    <n v="16"/>
    <n v="4.1724700927734384"/>
    <n v="-74.945777893066406"/>
    <n v="0.23264540731906891"/>
    <n v="0"/>
    <n v="0.33395871520042419"/>
    <n v="0.44277673959732061"/>
    <n v="0.43714821338653559"/>
    <n v="5.2000001072883613E-2"/>
    <n v="0"/>
    <n v="0"/>
    <n v="27"/>
    <n v="7.5046904385089874E-3"/>
    <n v="1"/>
    <n v="0"/>
    <n v="1"/>
    <n v="1"/>
    <n v="1"/>
    <n v="1"/>
    <n v="0"/>
  </r>
  <r>
    <n v="6056"/>
    <s v="2015_a_centro_tolima_espinal"/>
    <n v="2015"/>
    <s v="a"/>
    <n v="4"/>
    <n v="4"/>
    <d v="2015-04-15T00:00:00"/>
    <d v="2015-04-15T00:00:00"/>
    <s v="centro"/>
    <s v="tolima"/>
    <s v="espinal"/>
    <s v="dindalito_sena"/>
    <s v="finca_la_granja"/>
    <s v="lote_3"/>
    <x v="27"/>
    <m/>
    <s v="propietario_en_blanco"/>
    <n v="16"/>
    <n v="4.1658501625061044"/>
    <n v="-74.930992126464844"/>
    <n v="0.16326530277729029"/>
    <n v="0"/>
    <n v="0.23747681081295011"/>
    <n v="0.49350649118423462"/>
    <n v="0.33951762318611151"/>
    <n v="6.4000003039836884E-2"/>
    <n v="0"/>
    <n v="0.119999997317791"/>
    <n v="29"/>
    <n v="0"/>
    <n v="1"/>
    <n v="0"/>
    <n v="1"/>
    <n v="1"/>
    <n v="0"/>
    <n v="1"/>
    <n v="0"/>
  </r>
  <r>
    <n v="6057"/>
    <s v="2015_a_centro_tolima_espinal"/>
    <n v="2015"/>
    <s v="a"/>
    <n v="4"/>
    <n v="4"/>
    <d v="2015-04-15T00:00:00"/>
    <d v="2015-04-15T00:00:00"/>
    <s v="centro"/>
    <s v="tolima"/>
    <s v="espinal"/>
    <s v="dindalito"/>
    <s v="finca_violeta"/>
    <s v="lote_violeta_1"/>
    <x v="53"/>
    <m/>
    <s v="propietario_en_blanco"/>
    <n v="16"/>
    <n v="4.1569499969482422"/>
    <n v="-74.90875244140625"/>
    <n v="0.204365074634552"/>
    <n v="0"/>
    <n v="0.4007936418056488"/>
    <n v="0.579365074634552"/>
    <n v="0.3253968358039856"/>
    <n v="6.1999998986721039E-2"/>
    <n v="0"/>
    <n v="0.15999999642372131"/>
    <n v="15"/>
    <n v="1.388888899236917E-2"/>
    <n v="1"/>
    <n v="0"/>
    <n v="1"/>
    <n v="1"/>
    <n v="1"/>
    <n v="1"/>
    <n v="0"/>
  </r>
  <r>
    <n v="6058"/>
    <s v="2015_a_centro_tolima_espinal"/>
    <n v="2015"/>
    <s v="a"/>
    <n v="4"/>
    <n v="4"/>
    <d v="2015-04-15T00:00:00"/>
    <d v="2015-04-15T00:00:00"/>
    <s v="centro"/>
    <s v="tolima"/>
    <s v="espinal"/>
    <s v="sucre"/>
    <s v="finca_san_luis"/>
    <s v="lote_san_luis_1"/>
    <x v="53"/>
    <m/>
    <s v="propietario_en_blanco"/>
    <n v="16"/>
    <n v="4.153439998626709"/>
    <n v="-74.913658142089844"/>
    <n v="9.3439362943172455E-2"/>
    <n v="0"/>
    <n v="0.20079523324966431"/>
    <n v="0.53479123115539551"/>
    <n v="0.33797216415405268"/>
    <n v="6.5999999642372131E-2"/>
    <n v="0"/>
    <n v="0"/>
    <n v="35"/>
    <n v="7.9522859305143356E-3"/>
    <n v="1"/>
    <n v="0"/>
    <n v="1"/>
    <n v="1"/>
    <n v="1"/>
    <n v="1"/>
    <n v="0"/>
  </r>
  <r>
    <n v="6059"/>
    <s v="2015_a_centro_tolima_espinal"/>
    <n v="2015"/>
    <s v="a"/>
    <n v="4"/>
    <n v="4"/>
    <d v="2015-04-15T00:00:00"/>
    <d v="2015-04-15T00:00:00"/>
    <s v="centro"/>
    <s v="tolima"/>
    <s v="espinal"/>
    <s v="cardonal"/>
    <s v="finca_cardonalito"/>
    <s v="lote_cardonalito"/>
    <x v="53"/>
    <m/>
    <s v="propietario_en_blanco"/>
    <n v="16"/>
    <n v="4.1322598457336426"/>
    <n v="-74.914756774902344"/>
    <n v="0.14528301358222959"/>
    <n v="1.6981132328510281E-2"/>
    <n v="0.2943396270275116"/>
    <n v="0.54905658960342407"/>
    <n v="0.30566036701202393"/>
    <n v="6.1999998986721039E-2"/>
    <n v="0"/>
    <n v="7.9999998211860657E-2"/>
    <n v="24"/>
    <n v="7.5471699237823486E-3"/>
    <n v="1"/>
    <n v="1"/>
    <n v="1"/>
    <n v="1"/>
    <n v="1"/>
    <n v="1"/>
    <n v="0"/>
  </r>
  <r>
    <n v="6060"/>
    <s v="2015_a_centro_tolima_espinal"/>
    <n v="2015"/>
    <s v="a"/>
    <n v="4"/>
    <n v="4"/>
    <d v="2015-04-15T00:00:00"/>
    <d v="2015-04-15T00:00:00"/>
    <s v="centro"/>
    <s v="tolima"/>
    <s v="espinal"/>
    <s v="la_caimanera"/>
    <s v="finca_santa_lucia"/>
    <s v="lote_santa_lucia"/>
    <x v="53"/>
    <m/>
    <s v="propietario_en_blanco"/>
    <n v="16"/>
    <n v="4.1231498718261719"/>
    <n v="-74.81884765625"/>
    <n v="5.8365758508443832E-2"/>
    <n v="0"/>
    <n v="0.21206225454807279"/>
    <n v="0.47470816969871521"/>
    <n v="0.36381322145462042"/>
    <n v="6.1999998986721039E-2"/>
    <n v="0"/>
    <n v="0"/>
    <n v="28"/>
    <n v="0"/>
    <n v="1"/>
    <n v="0"/>
    <n v="1"/>
    <n v="1"/>
    <n v="0"/>
    <n v="1"/>
    <n v="0"/>
  </r>
  <r>
    <n v="6061"/>
    <s v="2015_a_centro_tolima_espinal"/>
    <n v="2015"/>
    <s v="a"/>
    <n v="4"/>
    <n v="4"/>
    <d v="2015-04-15T00:00:00"/>
    <d v="2015-04-15T00:00:00"/>
    <s v="centro"/>
    <s v="tolima"/>
    <s v="espinal"/>
    <s v="el_tesoro"/>
    <s v="finca_aurora"/>
    <s v="lote_aurora_1"/>
    <x v="53"/>
    <m/>
    <s v="propietario_en_blanco"/>
    <n v="16"/>
    <n v="4.1157598495483398"/>
    <n v="-74.9052734375"/>
    <n v="0.17836812138557431"/>
    <n v="0"/>
    <n v="0.34914609789848328"/>
    <n v="0.53320682048797607"/>
    <n v="0.30929791927337652"/>
    <n v="6.4000003039836884E-2"/>
    <n v="0"/>
    <n v="0.119999997317791"/>
    <n v="7"/>
    <n v="0"/>
    <n v="1"/>
    <n v="0"/>
    <n v="1"/>
    <n v="1"/>
    <n v="0"/>
    <n v="1"/>
    <n v="0"/>
  </r>
  <r>
    <n v="6062"/>
    <s v="2015_a_centro_tolima_espinal"/>
    <n v="2015"/>
    <s v="a"/>
    <n v="4"/>
    <n v="4"/>
    <d v="2015-04-15T00:00:00"/>
    <d v="2015-04-15T00:00:00"/>
    <s v="centro"/>
    <s v="tolima"/>
    <s v="espinal"/>
    <s v="sucre"/>
    <s v="finca_sucre"/>
    <s v="lote_6"/>
    <x v="53"/>
    <m/>
    <s v="propietario_en_blanco"/>
    <n v="16"/>
    <n v="4.1521902084350586"/>
    <n v="-74.924118041992188"/>
    <n v="0.12144212424755101"/>
    <n v="0"/>
    <n v="0.28083491325378418"/>
    <n v="0.45920303463935852"/>
    <n v="0.25426945090293879"/>
    <n v="5.6000001728534698E-2"/>
    <n v="0"/>
    <n v="3.9999999105930328E-2"/>
    <n v="23"/>
    <n v="0"/>
    <n v="1"/>
    <n v="0"/>
    <n v="1"/>
    <n v="1"/>
    <n v="0"/>
    <n v="1"/>
    <n v="0"/>
  </r>
  <r>
    <n v="6063"/>
    <s v="2015_a_centro_tolima_espinal"/>
    <n v="2015"/>
    <s v="a"/>
    <n v="4"/>
    <n v="4"/>
    <d v="2015-04-15T00:00:00"/>
    <d v="2015-04-15T00:00:00"/>
    <s v="centro"/>
    <s v="tolima"/>
    <s v="espinal"/>
    <s v="montalvo"/>
    <s v="finca_montalvo"/>
    <s v="lote_montalvo_2"/>
    <x v="53"/>
    <m/>
    <s v="propietario_en_blanco"/>
    <n v="16"/>
    <n v="4.1014800071716309"/>
    <n v="-74.851127624511719"/>
    <n v="0.19165085256099701"/>
    <n v="0"/>
    <n v="0.32258063554763788"/>
    <n v="0.25806450843811041"/>
    <n v="0.31688803434371948"/>
    <n v="6.8000003695487976E-2"/>
    <n v="0"/>
    <n v="0"/>
    <n v="29"/>
    <n v="5.6925998069345951E-3"/>
    <n v="1"/>
    <n v="0"/>
    <n v="1"/>
    <n v="1"/>
    <n v="1"/>
    <n v="1"/>
    <n v="0"/>
  </r>
  <r>
    <n v="6064"/>
    <s v="2015_a_centro_tolima_espinal"/>
    <n v="2015"/>
    <s v="a"/>
    <n v="4"/>
    <n v="4"/>
    <d v="2015-04-15T00:00:00"/>
    <d v="2015-04-15T00:00:00"/>
    <s v="centro"/>
    <s v="tolima"/>
    <s v="espinal"/>
    <s v="las_mercedes"/>
    <s v="finca_las_15"/>
    <s v="lote_las_15"/>
    <x v="53"/>
    <m/>
    <s v="propietario_en_blanco"/>
    <n v="16"/>
    <n v="4.1876897811889648"/>
    <n v="-75.008331298828125"/>
    <n v="9.5940962433815002E-2"/>
    <n v="1.6605166718363758E-2"/>
    <n v="0.23616236448287961"/>
    <n v="0.54612547159194946"/>
    <n v="0.34132841229438782"/>
    <n v="5.9999998658895493E-2"/>
    <n v="0"/>
    <n v="0.119999997317791"/>
    <n v="17"/>
    <n v="1.845018472522497E-3"/>
    <n v="1"/>
    <n v="1"/>
    <n v="1"/>
    <n v="1"/>
    <n v="1"/>
    <n v="1"/>
    <n v="0"/>
  </r>
  <r>
    <n v="6065"/>
    <s v="2015_a_centro_tolima_espinal"/>
    <n v="2015"/>
    <s v="a"/>
    <n v="4"/>
    <n v="4"/>
    <d v="2015-04-15T00:00:00"/>
    <d v="2015-04-15T00:00:00"/>
    <s v="centro"/>
    <s v="tolima"/>
    <s v="espinal"/>
    <s v="la_morena"/>
    <s v="finca_la_vaca"/>
    <s v="lote_la_vaca"/>
    <x v="17"/>
    <m/>
    <s v="propietario_en_blanco"/>
    <n v="16"/>
    <n v="4.1383600234985352"/>
    <n v="-74.954002380371094"/>
    <n v="0.22268041968345639"/>
    <n v="0"/>
    <n v="0.40206184983253479"/>
    <n v="0.79587626457214355"/>
    <n v="0.61237114667892456"/>
    <n v="0.2207999974489212"/>
    <n v="0"/>
    <n v="7.9999998211860657E-2"/>
    <n v="29"/>
    <n v="1.2371134012937549E-2"/>
    <n v="1"/>
    <n v="0"/>
    <n v="1"/>
    <n v="1"/>
    <n v="1"/>
    <n v="1"/>
    <n v="0"/>
  </r>
  <r>
    <n v="6066"/>
    <s v="2015_a_centro_tolima_espinal"/>
    <n v="2015"/>
    <s v="a"/>
    <n v="4"/>
    <n v="4"/>
    <d v="2015-04-15T00:00:00"/>
    <d v="2015-04-15T00:00:00"/>
    <s v="centro"/>
    <s v="tolima"/>
    <s v="espinal"/>
    <s v="la_joya"/>
    <s v="finca_normandia"/>
    <s v="lote_normandia"/>
    <x v="53"/>
    <m/>
    <s v="propietario_en_blanco"/>
    <n v="16"/>
    <n v="4.2138199806213379"/>
    <n v="-74.925071716308594"/>
    <n v="0.28486055135726929"/>
    <n v="0"/>
    <n v="0.71713149547576904"/>
    <n v="0.30278885364532471"/>
    <n v="0.59561753273010254"/>
    <n v="0.164000004529953"/>
    <n v="0"/>
    <n v="0.15999999642372131"/>
    <n v="20"/>
    <n v="5.9760957956314087E-3"/>
    <n v="1"/>
    <n v="0"/>
    <n v="1"/>
    <n v="1"/>
    <n v="1"/>
    <n v="1"/>
    <n v="0"/>
  </r>
  <r>
    <n v="6067"/>
    <s v="2015_a_centro_tolima_espinal"/>
    <n v="2015"/>
    <s v="a"/>
    <n v="4"/>
    <n v="4"/>
    <d v="2015-04-15T00:00:00"/>
    <d v="2015-04-15T00:00:00"/>
    <s v="centro"/>
    <s v="tolima"/>
    <s v="espinal"/>
    <s v="la_joya"/>
    <s v="finca_normandia"/>
    <s v="lote_las_delicias"/>
    <x v="50"/>
    <m/>
    <s v="propietario_en_blanco"/>
    <n v="16"/>
    <n v="4.2124099731445313"/>
    <n v="-74.922370910644531"/>
    <n v="6.7178502678871155E-2"/>
    <n v="0"/>
    <n v="0.28214970231056208"/>
    <n v="0.30710172653198242"/>
    <n v="0.75239920616149902"/>
    <n v="0.21400000154972079"/>
    <n v="0"/>
    <n v="0.119999997317791"/>
    <n v="20"/>
    <n v="1.3435700908303261E-2"/>
    <n v="1"/>
    <n v="0"/>
    <n v="1"/>
    <n v="1"/>
    <n v="1"/>
    <n v="1"/>
    <n v="0"/>
  </r>
  <r>
    <n v="6068"/>
    <s v="2015_a_centro_tolima_espinal"/>
    <n v="2015"/>
    <s v="a"/>
    <n v="4"/>
    <n v="4"/>
    <d v="2015-04-15T00:00:00"/>
    <d v="2015-04-15T00:00:00"/>
    <s v="centro"/>
    <s v="tolima"/>
    <s v="espinal"/>
    <s v="la_joya"/>
    <s v="finca_carmelita_2"/>
    <s v="lote_carmelita_2"/>
    <x v="17"/>
    <m/>
    <s v="propietario_en_blanco"/>
    <n v="16"/>
    <n v="4.1854100227355957"/>
    <n v="-74.885780334472656"/>
    <n v="8.3172149956226349E-2"/>
    <n v="0"/>
    <n v="0.23597678542137149"/>
    <n v="0.35203093290328979"/>
    <n v="0.46808511018753052"/>
    <n v="0.1247999966144562"/>
    <n v="0"/>
    <n v="0.20000000298023221"/>
    <n v="28"/>
    <n v="5.8027077466249466E-3"/>
    <n v="1"/>
    <n v="0"/>
    <n v="1"/>
    <n v="1"/>
    <n v="1"/>
    <n v="1"/>
    <n v="0"/>
  </r>
  <r>
    <n v="6069"/>
    <s v="2015_a_centro_tolima_espinal"/>
    <n v="2015"/>
    <s v="a"/>
    <n v="4"/>
    <n v="4"/>
    <d v="2015-04-15T00:00:00"/>
    <d v="2015-04-15T00:00:00"/>
    <s v="centro"/>
    <s v="tolima"/>
    <s v="espinal"/>
    <s v="dindalito"/>
    <s v="finca_la_esmeralda"/>
    <s v="lote_la_esmeralda"/>
    <x v="50"/>
    <m/>
    <s v="propietario_en_blanco"/>
    <n v="16"/>
    <n v="4.1565098762512207"/>
    <n v="-74.941009521484375"/>
    <n v="0.33860045671463013"/>
    <n v="0"/>
    <n v="0.72911965847015381"/>
    <n v="0.2505643367767334"/>
    <n v="0.52821671962738037"/>
    <n v="0.1811999976634979"/>
    <n v="0"/>
    <n v="0.119999997317791"/>
    <n v="27"/>
    <n v="0"/>
    <n v="1"/>
    <n v="0"/>
    <n v="1"/>
    <n v="1"/>
    <n v="0"/>
    <n v="1"/>
    <n v="0"/>
  </r>
  <r>
    <n v="6070"/>
    <s v="2015_a_centro_tolima_espinal"/>
    <n v="2015"/>
    <s v="a"/>
    <n v="4"/>
    <n v="4"/>
    <d v="2015-04-15T00:00:00"/>
    <d v="2015-04-15T00:00:00"/>
    <s v="centro"/>
    <s v="tolima"/>
    <s v="espinal"/>
    <s v="canastos"/>
    <s v="finca_la_balsa"/>
    <s v="lote_la_balsa_3"/>
    <x v="17"/>
    <m/>
    <s v="propietario_en_blanco"/>
    <n v="16"/>
    <n v="4.0934700965881348"/>
    <n v="-74.853492736816406"/>
    <n v="0.25090909004211431"/>
    <n v="0"/>
    <n v="0.51636362075805664"/>
    <n v="0.47999998927116388"/>
    <n v="0.59454548358917236"/>
    <n v="6.4000003039836884E-2"/>
    <n v="0"/>
    <n v="0.15999999642372131"/>
    <n v="25"/>
    <n v="2.727272734045982E-2"/>
    <n v="1"/>
    <n v="0"/>
    <n v="1"/>
    <n v="1"/>
    <n v="1"/>
    <n v="1"/>
    <n v="0"/>
  </r>
  <r>
    <n v="6071"/>
    <s v="2015_a_centro_tolima_espinal"/>
    <n v="2015"/>
    <s v="a"/>
    <n v="4"/>
    <n v="4"/>
    <d v="2015-04-15T00:00:00"/>
    <d v="2015-04-15T00:00:00"/>
    <s v="centro"/>
    <s v="tolima"/>
    <s v="espinal"/>
    <s v="canastos"/>
    <s v="finca_la_balsa"/>
    <s v="lote_la_balsa_2"/>
    <x v="53"/>
    <m/>
    <s v="propietario_en_blanco"/>
    <n v="16"/>
    <n v="4.0938100814819336"/>
    <n v="-74.854133605957031"/>
    <n v="0.41025641560554499"/>
    <n v="0"/>
    <n v="0.38856014609336847"/>
    <n v="0.67258381843566895"/>
    <n v="0.89151871204376221"/>
    <n v="9.6000000834465027E-2"/>
    <n v="0"/>
    <n v="7.9999998211860657E-2"/>
    <n v="15"/>
    <n v="1.183431968092918E-2"/>
    <n v="1"/>
    <n v="0"/>
    <n v="1"/>
    <n v="1"/>
    <n v="1"/>
    <n v="1"/>
    <n v="0"/>
  </r>
  <r>
    <n v="6072"/>
    <s v="2015_a_centro_tolima_espinal"/>
    <n v="2015"/>
    <s v="a"/>
    <n v="4"/>
    <n v="4"/>
    <d v="2015-04-15T00:00:00"/>
    <d v="2015-04-15T00:00:00"/>
    <s v="centro"/>
    <s v="tolima"/>
    <s v="espinal"/>
    <s v="canastos"/>
    <s v="finca_la_balsa"/>
    <s v="lote_lote"/>
    <x v="53"/>
    <m/>
    <s v="propietario_en_blanco"/>
    <n v="16"/>
    <n v="4.0949101448059082"/>
    <n v="-74.853553771972656"/>
    <n v="0.23952095210552221"/>
    <n v="0"/>
    <n v="0.38522952795028692"/>
    <n v="0.78043913841247559"/>
    <n v="0.94211578369140625"/>
    <n v="6.5200001001358032E-2"/>
    <n v="0"/>
    <n v="0.31999999284744263"/>
    <n v="28"/>
    <n v="1.3972056098282341E-2"/>
    <n v="1"/>
    <n v="0"/>
    <n v="1"/>
    <n v="1"/>
    <n v="1"/>
    <n v="1"/>
    <n v="0"/>
  </r>
  <r>
    <n v="6073"/>
    <s v="2015_a_centro_tolima_espinal"/>
    <n v="2015"/>
    <s v="a"/>
    <n v="4"/>
    <n v="4"/>
    <d v="2015-04-15T00:00:00"/>
    <d v="2015-04-15T00:00:00"/>
    <s v="centro"/>
    <s v="tolima"/>
    <s v="espinal"/>
    <s v="canastos"/>
    <s v="finca_la_balsa"/>
    <s v="lote_lote_4"/>
    <x v="53"/>
    <m/>
    <s v="propietario_en_blanco"/>
    <n v="16"/>
    <n v="4.1083860397338867"/>
    <n v="-74.854476928710938"/>
    <n v="0.16460177302360529"/>
    <n v="0"/>
    <n v="0.37876105308532709"/>
    <n v="0.27256637811660772"/>
    <n v="0.2194690257310867"/>
    <n v="7.0799998939037323E-2"/>
    <n v="0"/>
    <n v="0.20000000298023221"/>
    <n v="28"/>
    <n v="5.3097344934940338E-3"/>
    <n v="1"/>
    <n v="0"/>
    <n v="1"/>
    <n v="1"/>
    <n v="1"/>
    <n v="1"/>
    <n v="0"/>
  </r>
  <r>
    <n v="6074"/>
    <s v="2015_a_centro_tolima_espinal"/>
    <n v="2015"/>
    <s v="a"/>
    <n v="4"/>
    <n v="4"/>
    <d v="2015-04-15T00:00:00"/>
    <d v="2015-04-15T00:00:00"/>
    <s v="centro"/>
    <s v="tolima"/>
    <s v="espinal"/>
    <s v="dindalito"/>
    <s v="finca_el_regalo"/>
    <s v="lote_el_regalo"/>
    <x v="53"/>
    <m/>
    <s v="propietario_en_blanco"/>
    <n v="16"/>
    <n v="4.1748700141906738"/>
    <n v="-74.941398620605469"/>
    <n v="0.13503649830818179"/>
    <n v="0"/>
    <n v="0.15328466892242429"/>
    <n v="0.28284671902656561"/>
    <n v="0.2262773662805557"/>
    <n v="4.6000000089406967E-2"/>
    <n v="0"/>
    <n v="0.15999999642372131"/>
    <n v="15"/>
    <n v="7.2992700152099133E-3"/>
    <n v="1"/>
    <n v="0"/>
    <n v="1"/>
    <n v="1"/>
    <n v="1"/>
    <n v="1"/>
    <n v="0"/>
  </r>
  <r>
    <n v="6075"/>
    <s v="2015_a_centro_tolima_espinal"/>
    <n v="2015"/>
    <s v="a"/>
    <n v="4"/>
    <n v="4"/>
    <d v="2015-04-15T00:00:00"/>
    <d v="2015-04-15T00:00:00"/>
    <s v="centro"/>
    <s v="tolima"/>
    <s v="espinal"/>
    <s v="el_silencio"/>
    <s v="finca_santa_cecilia"/>
    <s v="lote_santa_cecilia"/>
    <x v="17"/>
    <m/>
    <s v="propietario_en_blanco"/>
    <n v="16"/>
    <n v="4.101290225982666"/>
    <n v="-74.867988586425781"/>
    <n v="0.34734514355659479"/>
    <n v="0"/>
    <n v="0.64601767063140869"/>
    <n v="0.37831857800483698"/>
    <n v="0.62831860780715942"/>
    <n v="0.22200000286102289"/>
    <n v="0"/>
    <n v="0.2800000011920929"/>
    <n v="26"/>
    <n v="6.6371681168675423E-3"/>
    <n v="1"/>
    <n v="0"/>
    <n v="1"/>
    <n v="1"/>
    <n v="1"/>
    <n v="1"/>
    <n v="0"/>
  </r>
  <r>
    <n v="6076"/>
    <s v="2015_a_centro_tolima_espinal"/>
    <n v="2015"/>
    <s v="a"/>
    <n v="4"/>
    <n v="4"/>
    <d v="2015-04-15T00:00:00"/>
    <d v="2015-04-15T00:00:00"/>
    <s v="centro"/>
    <s v="tolima"/>
    <s v="espinal"/>
    <s v="las_mercedes"/>
    <s v="finca_las_5"/>
    <s v="lote_las_5"/>
    <x v="17"/>
    <m/>
    <s v="propietario_en_blanco"/>
    <n v="16"/>
    <n v="4.1864399909973136"/>
    <n v="-75.001274108886719"/>
    <n v="0.2170542627573013"/>
    <n v="0"/>
    <n v="0.21511627733707431"/>
    <n v="0.59689921140670776"/>
    <n v="0.29069766402244568"/>
    <n v="5.8800000697374337E-2"/>
    <n v="0"/>
    <n v="3.9999999105930328E-2"/>
    <n v="12"/>
    <n v="5.8139534667134276E-3"/>
    <n v="1"/>
    <n v="0"/>
    <n v="1"/>
    <n v="1"/>
    <n v="1"/>
    <n v="1"/>
    <n v="0"/>
  </r>
  <r>
    <n v="6077"/>
    <s v="2015_a_centro_tolima_espinal"/>
    <n v="2015"/>
    <s v="a"/>
    <n v="4"/>
    <n v="4"/>
    <d v="2015-04-15T00:00:00"/>
    <d v="2015-04-15T00:00:00"/>
    <s v="centro"/>
    <s v="tolima"/>
    <s v="espinal"/>
    <s v="sucre"/>
    <s v="finca_horizonte"/>
    <s v="lote_horizonte"/>
    <x v="53"/>
    <m/>
    <s v="propietario_en_blanco"/>
    <n v="16"/>
    <n v="4.1493902206420898"/>
    <n v="-74.909187316894531"/>
    <n v="0.17924527823925021"/>
    <n v="0"/>
    <n v="0.1660377383232117"/>
    <n v="0.17547169327735901"/>
    <n v="0.19433961808681491"/>
    <n v="5.3599998354911797E-2"/>
    <n v="0"/>
    <n v="0.2800000011920929"/>
    <n v="30"/>
    <n v="0"/>
    <n v="1"/>
    <n v="0"/>
    <n v="1"/>
    <n v="1"/>
    <n v="0"/>
    <n v="1"/>
    <n v="0"/>
  </r>
  <r>
    <n v="6078"/>
    <s v="2015_a_centro_tolima_espinal"/>
    <n v="2015"/>
    <s v="a"/>
    <n v="4"/>
    <n v="4"/>
    <d v="2015-04-15T00:00:00"/>
    <d v="2015-04-15T00:00:00"/>
    <s v="centro"/>
    <s v="tolima"/>
    <s v="espinal"/>
    <s v="el_triunfo"/>
    <s v="finca_el_triunfo"/>
    <s v="lote_el_triunfo"/>
    <x v="53"/>
    <m/>
    <s v="propietario_en_blanco"/>
    <n v="16"/>
    <n v="4.1055002212524414"/>
    <n v="-74.8326416015625"/>
    <n v="0.15552099049091339"/>
    <n v="0"/>
    <n v="0.16796267032623291"/>
    <n v="0.31881803274154658"/>
    <n v="0.27060651779174799"/>
    <n v="4.6399999409914017E-2"/>
    <n v="0"/>
    <n v="0.31999999284744263"/>
    <n v="12"/>
    <n v="0"/>
    <n v="1"/>
    <n v="0"/>
    <n v="1"/>
    <n v="1"/>
    <n v="0"/>
    <n v="1"/>
    <n v="0"/>
  </r>
  <r>
    <n v="6079"/>
    <s v="2015_a_centro_tolima_espinal"/>
    <n v="2015"/>
    <s v="a"/>
    <n v="4"/>
    <n v="4"/>
    <d v="2015-04-15T00:00:00"/>
    <d v="2015-04-15T00:00:00"/>
    <s v="centro"/>
    <s v="tolima"/>
    <s v="espinal"/>
    <s v="santa_ana"/>
    <s v="finca_santa_ana"/>
    <s v="lote_santa_ana"/>
    <x v="17"/>
    <m/>
    <s v="propietario_en_blanco"/>
    <n v="16"/>
    <n v="4.1859498023986816"/>
    <n v="-74.880096435546875"/>
    <n v="0.12777778506278989"/>
    <n v="0"/>
    <n v="0.15000000596046451"/>
    <n v="0.21111111342906949"/>
    <n v="0.17407406866550451"/>
    <n v="5.8800000697374337E-2"/>
    <n v="0"/>
    <n v="0.2800000011920929"/>
    <n v="28"/>
    <n v="0"/>
    <n v="1"/>
    <n v="0"/>
    <n v="1"/>
    <n v="1"/>
    <n v="0"/>
    <n v="1"/>
    <n v="0"/>
  </r>
  <r>
    <n v="6080"/>
    <s v="2015_a_centro_tolima_espinal"/>
    <n v="2015"/>
    <s v="a"/>
    <n v="4"/>
    <n v="4"/>
    <d v="2015-04-15T00:00:00"/>
    <d v="2015-04-15T00:00:00"/>
    <s v="centro"/>
    <s v="tolima"/>
    <s v="espinal"/>
    <s v="dindalito_sena"/>
    <s v="finca_las_delicias"/>
    <s v="lote_las_delicias"/>
    <x v="17"/>
    <m/>
    <s v="propietario_en_blanco"/>
    <n v="16"/>
    <n v="4.1802802085876456"/>
    <n v="-74.946022033691406"/>
    <n v="0.31720429658889771"/>
    <n v="0"/>
    <n v="0.31541219353675842"/>
    <n v="0.41577062010765081"/>
    <n v="0.38530465960502619"/>
    <n v="5.9999998658895493E-2"/>
    <n v="0"/>
    <n v="0.20000000298023221"/>
    <n v="18"/>
    <n v="0"/>
    <n v="1"/>
    <n v="0"/>
    <n v="1"/>
    <n v="1"/>
    <n v="0"/>
    <n v="1"/>
    <n v="0"/>
  </r>
  <r>
    <n v="6081"/>
    <s v="2015_a_centro_tolima_espinal"/>
    <n v="2015"/>
    <s v="a"/>
    <n v="4"/>
    <n v="4"/>
    <d v="2015-04-15T00:00:00"/>
    <d v="2015-04-15T00:00:00"/>
    <s v="centro"/>
    <s v="tolima"/>
    <s v="espinal"/>
    <s v="canastos"/>
    <s v="finca_el_recreo"/>
    <s v="lote_el_recreo"/>
    <x v="17"/>
    <m/>
    <s v="propietario_en_blanco"/>
    <n v="16"/>
    <n v="4.120610237121582"/>
    <n v="-74.882247924804688"/>
    <n v="0.2486288845539093"/>
    <n v="0"/>
    <n v="0.2248628884553909"/>
    <n v="0.17550274729728699"/>
    <n v="0.3345521092414856"/>
    <n v="5.7199999690055847E-2"/>
    <n v="0"/>
    <n v="0.2800000011920929"/>
    <n v="10"/>
    <n v="0"/>
    <n v="1"/>
    <n v="0"/>
    <n v="1"/>
    <n v="1"/>
    <n v="0"/>
    <n v="1"/>
    <n v="0"/>
  </r>
  <r>
    <n v="6082"/>
    <s v="2015_a_centro_tolima_espinal"/>
    <n v="2015"/>
    <s v="a"/>
    <n v="4"/>
    <n v="4"/>
    <d v="2015-04-15T00:00:00"/>
    <d v="2015-04-15T00:00:00"/>
    <s v="centro"/>
    <s v="tolima"/>
    <s v="espinal"/>
    <s v="agua_blanca"/>
    <s v="finca_clarinero"/>
    <s v="lote_clarinero"/>
    <x v="17"/>
    <m/>
    <s v="propietario_en_blanco"/>
    <n v="16"/>
    <n v="4.2211499214172363"/>
    <n v="-74.887199401855469"/>
    <n v="6.8359375E-2"/>
    <n v="0"/>
    <n v="0.267578125"/>
    <n v="0.501953125"/>
    <n v="0.4609375"/>
    <n v="6.8800002336502075E-2"/>
    <n v="0"/>
    <n v="0.51999998092651367"/>
    <n v="29"/>
    <n v="9.765625E-3"/>
    <n v="1"/>
    <n v="0"/>
    <n v="1"/>
    <n v="1"/>
    <n v="1"/>
    <n v="1"/>
    <n v="0"/>
  </r>
  <r>
    <n v="6083"/>
    <s v="2015_a_centro_tolima_espinal"/>
    <n v="2015"/>
    <s v="a"/>
    <n v="4"/>
    <n v="4"/>
    <d v="2015-04-15T00:00:00"/>
    <d v="2015-04-15T00:00:00"/>
    <s v="centro"/>
    <s v="tolima"/>
    <s v="espinal"/>
    <s v="sucre"/>
    <s v="finca_la_esperanza"/>
    <s v="lote_la_esperanza"/>
    <x v="17"/>
    <m/>
    <s v="propietario_en_blanco"/>
    <n v="16"/>
    <n v="4.1518998146057129"/>
    <n v="-74.911087036132813"/>
    <n v="0.28113207221031189"/>
    <n v="0"/>
    <n v="0.72830188274383545"/>
    <n v="0.76226413249969482"/>
    <n v="0.74905657768249512"/>
    <n v="0.22720000147819519"/>
    <n v="0"/>
    <n v="0.239999994635582"/>
    <n v="24"/>
    <n v="7.5471699237823486E-3"/>
    <n v="1"/>
    <n v="0"/>
    <n v="1"/>
    <n v="1"/>
    <n v="1"/>
    <n v="1"/>
    <n v="0"/>
  </r>
  <r>
    <n v="6084"/>
    <s v="2015_a_centro_tolima_espinal"/>
    <n v="2015"/>
    <s v="a"/>
    <n v="4"/>
    <n v="4"/>
    <d v="2015-04-15T00:00:00"/>
    <d v="2015-04-15T00:00:00"/>
    <s v="centro"/>
    <s v="tolima"/>
    <s v="espinal"/>
    <s v="talura"/>
    <s v="finca_descanso_1"/>
    <s v="lote_descanso_1"/>
    <x v="17"/>
    <m/>
    <s v="propietario_en_blanco"/>
    <n v="16"/>
    <n v="4.1305098533630371"/>
    <n v="-74.874832153320313"/>
    <n v="0.57274824380874634"/>
    <n v="0"/>
    <n v="0.86143189668655396"/>
    <n v="0.73672056198120117"/>
    <n v="0.52655887603759766"/>
    <n v="0.1780000030994415"/>
    <n v="0"/>
    <n v="0.119999997317791"/>
    <n v="29"/>
    <n v="2.3094687610864639E-2"/>
    <n v="1"/>
    <n v="0"/>
    <n v="1"/>
    <n v="1"/>
    <n v="1"/>
    <n v="1"/>
    <n v="0"/>
  </r>
  <r>
    <n v="6085"/>
    <s v="2015_a_centro_tolima_espinal"/>
    <n v="2015"/>
    <s v="a"/>
    <n v="4"/>
    <n v="4"/>
    <d v="2015-04-15T00:00:00"/>
    <d v="2015-04-15T00:00:00"/>
    <s v="centro"/>
    <s v="tolima"/>
    <s v="espinal"/>
    <s v="montalvo"/>
    <s v="finca_las_brisas"/>
    <s v="lote_las_brisas"/>
    <x v="17"/>
    <m/>
    <s v="propietario_en_blanco"/>
    <n v="16"/>
    <n v="4.1543102264404297"/>
    <n v="-74.861122131347656"/>
    <n v="0.30787035822868353"/>
    <n v="0"/>
    <n v="0.73379629850387573"/>
    <n v="0.61805558204650879"/>
    <n v="0.50231480598449707"/>
    <n v="0.15000000596046451"/>
    <n v="0"/>
    <n v="0.239999994635582"/>
    <n v="24"/>
    <n v="1.620370335876942E-2"/>
    <n v="1"/>
    <n v="0"/>
    <n v="1"/>
    <n v="1"/>
    <n v="1"/>
    <n v="1"/>
    <n v="0"/>
  </r>
  <r>
    <n v="6086"/>
    <s v="2015_a_centro_tolima_espinal"/>
    <n v="2015"/>
    <s v="a"/>
    <n v="4"/>
    <n v="4"/>
    <d v="2015-04-15T00:00:00"/>
    <d v="2015-04-15T00:00:00"/>
    <s v="centro"/>
    <s v="tolima"/>
    <s v="espinal"/>
    <s v="montalvo_centro"/>
    <s v="finca_montalvo"/>
    <s v="lote_montalvo"/>
    <x v="53"/>
    <m/>
    <s v="propietario_en_blanco"/>
    <n v="16"/>
    <n v="4.1680002212524414"/>
    <n v="-74.857498168945313"/>
    <n v="0.29424306750297552"/>
    <n v="0"/>
    <n v="0.59275054931640625"/>
    <n v="0.77825158834457397"/>
    <n v="0.45628997683525091"/>
    <n v="0.12600000202655789"/>
    <n v="0"/>
    <n v="3.9999999105930328E-2"/>
    <n v="30"/>
    <n v="1.06609808281064E-2"/>
    <n v="1"/>
    <n v="0"/>
    <n v="1"/>
    <n v="1"/>
    <n v="1"/>
    <n v="1"/>
    <n v="0"/>
  </r>
  <r>
    <n v="6087"/>
    <s v="2015_a_centro_tolima_espinal"/>
    <n v="2015"/>
    <s v="a"/>
    <n v="4"/>
    <n v="4"/>
    <d v="2015-04-15T00:00:00"/>
    <d v="2015-04-15T00:00:00"/>
    <s v="centro"/>
    <s v="tolima"/>
    <s v="espinal"/>
    <s v="la_chamba"/>
    <s v="finca_la_ceiba"/>
    <s v="lote_la_ceiba"/>
    <x v="17"/>
    <m/>
    <s v="propietario_en_blanco"/>
    <n v="16"/>
    <n v="4.1070270538330078"/>
    <n v="-74.87371826171875"/>
    <n v="0.53684210777282715"/>
    <n v="0"/>
    <n v="0.77473682165145874"/>
    <n v="0.42105263471603388"/>
    <n v="0.55157893896102905"/>
    <n v="0.15680000185966489"/>
    <n v="0"/>
    <n v="7.9999998211860657E-2"/>
    <n v="23.95999908447266"/>
    <n v="1.6842104494571689E-2"/>
    <n v="1"/>
    <n v="0"/>
    <n v="1"/>
    <n v="1"/>
    <n v="1"/>
    <n v="1"/>
    <n v="0"/>
  </r>
  <r>
    <n v="6088"/>
    <s v="2015_a_centro_tolima_espinal"/>
    <n v="2015"/>
    <s v="a"/>
    <n v="4"/>
    <n v="4"/>
    <d v="2015-04-15T00:00:00"/>
    <d v="2015-04-15T00:00:00"/>
    <s v="centro"/>
    <s v="tolima"/>
    <s v="espinal"/>
    <s v="la_joya"/>
    <s v="finca_la_joya"/>
    <s v="lote_puntero"/>
    <x v="53"/>
    <m/>
    <s v="propietario_en_blanco"/>
    <n v="16"/>
    <n v="4.2054600715637207"/>
    <n v="-74.840309143066406"/>
    <n v="5.0955414772033691E-2"/>
    <n v="0"/>
    <n v="0.41188958287239069"/>
    <n v="7.4309982359409332E-2"/>
    <n v="0.57112526893615723"/>
    <n v="5.7199999690055847E-2"/>
    <n v="0"/>
    <n v="0.36000001430511469"/>
    <n v="17"/>
    <n v="3.6093417555093772E-2"/>
    <n v="1"/>
    <n v="0"/>
    <n v="1"/>
    <n v="1"/>
    <n v="1"/>
    <n v="1"/>
    <n v="0"/>
  </r>
  <r>
    <n v="6089"/>
    <s v="2015_a_centro_tolima_espinal"/>
    <n v="2015"/>
    <s v="a"/>
    <n v="4"/>
    <n v="4"/>
    <d v="2015-04-15T00:00:00"/>
    <d v="2015-04-15T00:00:00"/>
    <s v="centro"/>
    <s v="tolima"/>
    <s v="espinal"/>
    <s v="agua_blanca"/>
    <s v="finca_la_barrera"/>
    <s v="lote_la_barrera"/>
    <x v="17"/>
    <m/>
    <s v="propietario_en_blanco"/>
    <n v="16"/>
    <n v="4.214439868927002"/>
    <n v="-74.908210754394531"/>
    <n v="5.1383398473262787E-2"/>
    <n v="0"/>
    <n v="0.28260868787765497"/>
    <n v="0.2430830001831055"/>
    <n v="0.4011857807636261"/>
    <n v="5.9999998658895493E-2"/>
    <n v="0"/>
    <n v="0.63999998569488525"/>
    <n v="25"/>
    <n v="1.5810277312994E-2"/>
    <n v="1"/>
    <n v="0"/>
    <n v="1"/>
    <n v="1"/>
    <n v="1"/>
    <n v="1"/>
    <n v="0"/>
  </r>
  <r>
    <n v="6090"/>
    <s v="2015_a_centro_tolima_espinal"/>
    <n v="2015"/>
    <s v="a"/>
    <n v="4"/>
    <n v="4"/>
    <d v="2015-04-15T00:00:00"/>
    <d v="2015-04-15T00:00:00"/>
    <s v="centro"/>
    <s v="tolima"/>
    <s v="espinal"/>
    <s v="agua_blanca"/>
    <s v="finca_la_caba?a"/>
    <s v="lote_la_caba?a"/>
    <x v="53"/>
    <m/>
    <s v="propietario_en_blanco"/>
    <n v="16"/>
    <n v="4.2167601585388184"/>
    <n v="-74.911453247070313"/>
    <n v="0.12525252997875211"/>
    <n v="0"/>
    <n v="0.26262626051902771"/>
    <n v="0.40000000596046448"/>
    <n v="0.54949492216110229"/>
    <n v="6.1999998986721039E-2"/>
    <n v="0"/>
    <n v="0.36000001430511469"/>
    <n v="24"/>
    <n v="4.0404040366411209E-2"/>
    <n v="1"/>
    <n v="0"/>
    <n v="1"/>
    <n v="1"/>
    <n v="1"/>
    <n v="1"/>
    <n v="0"/>
  </r>
  <r>
    <n v="6091"/>
    <s v="2015_a_centro_tolima_espinal"/>
    <n v="2015"/>
    <s v="a"/>
    <n v="4"/>
    <n v="4"/>
    <d v="2015-04-15T00:00:00"/>
    <d v="2015-04-15T00:00:00"/>
    <s v="centro"/>
    <s v="tolima"/>
    <s v="espinal"/>
    <s v="guadualejo"/>
    <s v="finca_descanso_2"/>
    <s v="lote_descanso_2"/>
    <x v="53"/>
    <m/>
    <s v="propietario_en_blanco"/>
    <n v="16"/>
    <n v="4.1336197853088379"/>
    <n v="-74.873367309570313"/>
    <n v="0.13279677927494049"/>
    <n v="0"/>
    <n v="0.14889335632324219"/>
    <n v="0.83299797773361206"/>
    <n v="0.87927567958831787"/>
    <n v="0.1252000033855438"/>
    <n v="0"/>
    <n v="0.31999999284744263"/>
    <n v="25"/>
    <n v="4.0241447277367124E-3"/>
    <n v="1"/>
    <n v="0"/>
    <n v="1"/>
    <n v="1"/>
    <n v="1"/>
    <n v="1"/>
    <n v="0"/>
  </r>
  <r>
    <n v="6092"/>
    <s v="2015_a_centro_tolima_espinal"/>
    <n v="2015"/>
    <s v="a"/>
    <n v="4"/>
    <n v="4"/>
    <d v="2015-04-15T00:00:00"/>
    <d v="2015-04-15T00:00:00"/>
    <s v="centro"/>
    <s v="tolima"/>
    <s v="espinal"/>
    <s v="la_joya"/>
    <s v="finca_las_garzas"/>
    <s v="lote_las_garzas_2"/>
    <x v="17"/>
    <m/>
    <s v="propietario_en_blanco"/>
    <n v="16"/>
    <n v="4.1848797798156738"/>
    <n v="-74.885581970214844"/>
    <n v="3.4693878144025803E-2"/>
    <n v="0"/>
    <n v="0.11020407825708391"/>
    <n v="0.68571430444717407"/>
    <n v="0.49183672666549683"/>
    <n v="0.14800000190734861"/>
    <n v="0"/>
    <n v="0.119999997317791"/>
    <n v="19"/>
    <n v="8.1632649526000023E-3"/>
    <n v="1"/>
    <n v="0"/>
    <n v="1"/>
    <n v="1"/>
    <n v="1"/>
    <n v="1"/>
    <n v="0"/>
  </r>
  <r>
    <n v="6093"/>
    <s v="2015_a_centro_tolima_espinal"/>
    <n v="2015"/>
    <s v="a"/>
    <n v="4"/>
    <n v="4"/>
    <d v="2015-04-15T00:00:00"/>
    <d v="2015-04-15T00:00:00"/>
    <s v="centro"/>
    <s v="tolima"/>
    <s v="espinal"/>
    <s v="la_joya"/>
    <s v="finca_las_garzas"/>
    <s v="lote_las_garzas"/>
    <x v="17"/>
    <m/>
    <s v="propietario_en_blanco"/>
    <n v="16"/>
    <n v="4.183690071105957"/>
    <n v="-74.885810852050781"/>
    <n v="0.1132478639483452"/>
    <n v="0"/>
    <n v="0.2905983030796051"/>
    <n v="0.63247865438461304"/>
    <n v="0.49572649598121638"/>
    <n v="0.13160000741481781"/>
    <n v="0"/>
    <n v="0.119999997317791"/>
    <n v="26"/>
    <n v="1.06837609782815E-2"/>
    <n v="1"/>
    <n v="0"/>
    <n v="1"/>
    <n v="1"/>
    <n v="1"/>
    <n v="1"/>
    <n v="0"/>
  </r>
  <r>
    <n v="6094"/>
    <s v="2015_a_centro_tolima_espinal"/>
    <n v="2015"/>
    <s v="a"/>
    <n v="4"/>
    <n v="4"/>
    <d v="2015-04-15T00:00:00"/>
    <d v="2015-04-15T00:00:00"/>
    <s v="centro"/>
    <s v="tolima"/>
    <s v="espinal"/>
    <s v="cardonal"/>
    <s v="finca_lucero"/>
    <s v="lote_lucero"/>
    <x v="17"/>
    <m/>
    <s v="propietario_en_blanco"/>
    <n v="16"/>
    <n v="4.1843500137329102"/>
    <n v="-74.900009155273438"/>
    <n v="0.1436464041471481"/>
    <n v="0"/>
    <n v="0.10681399703025821"/>
    <n v="0.66482502222061157"/>
    <n v="0.37569060921669012"/>
    <n v="4.6399999409914017E-2"/>
    <n v="1.841620542109013E-2"/>
    <n v="0.2800000011920929"/>
    <n v="32"/>
    <n v="9.208102710545063E-3"/>
    <n v="1"/>
    <n v="0"/>
    <n v="1"/>
    <n v="1"/>
    <n v="1"/>
    <n v="1"/>
    <n v="1"/>
  </r>
  <r>
    <n v="6095"/>
    <s v="2015_a_centro_tolima_espinal"/>
    <n v="2015"/>
    <s v="a"/>
    <n v="4"/>
    <n v="4"/>
    <d v="2015-04-15T00:00:00"/>
    <d v="2015-04-15T00:00:00"/>
    <s v="centro"/>
    <s v="tolima"/>
    <s v="espinal"/>
    <s v="agua_blanca"/>
    <s v="finca_la_carolina"/>
    <s v="lote_la_carolina"/>
    <x v="53"/>
    <m/>
    <s v="propietario_en_blanco"/>
    <n v="16"/>
    <n v="4.2010798454284668"/>
    <n v="-74.897247314453125"/>
    <n v="9.7756408154964447E-2"/>
    <n v="0"/>
    <n v="0.60576921701431274"/>
    <n v="0.375"/>
    <n v="0.3333333432674408"/>
    <n v="8.4799997508525848E-2"/>
    <n v="0"/>
    <n v="0.43999999761581421"/>
    <n v="29"/>
    <n v="9.6153849735856056E-3"/>
    <n v="1"/>
    <n v="0"/>
    <n v="1"/>
    <n v="1"/>
    <n v="1"/>
    <n v="1"/>
    <n v="0"/>
  </r>
  <r>
    <n v="6096"/>
    <s v="2015_a_centro_tolima_espinal"/>
    <n v="2015"/>
    <s v="a"/>
    <n v="4"/>
    <n v="4"/>
    <d v="2015-04-15T00:00:00"/>
    <d v="2015-04-15T00:00:00"/>
    <s v="centro"/>
    <s v="tolima"/>
    <s v="espinal"/>
    <s v="canastos"/>
    <s v="finca_la_balsa"/>
    <s v="lote_1"/>
    <x v="53"/>
    <m/>
    <s v="propietario_en_blanco"/>
    <n v="16"/>
    <n v="4.1100001335144043"/>
    <n v="-74.877372741699219"/>
    <n v="2.0569620653986931E-2"/>
    <n v="0"/>
    <n v="0.26424050331115723"/>
    <n v="0.51898735761642456"/>
    <n v="0.25632911920547491"/>
    <n v="8.7999999523162842E-2"/>
    <n v="0"/>
    <n v="0.47999998927116388"/>
    <n v="30"/>
    <n v="2.8481012210249901E-2"/>
    <n v="1"/>
    <n v="0"/>
    <n v="1"/>
    <n v="1"/>
    <n v="1"/>
    <n v="1"/>
    <n v="0"/>
  </r>
  <r>
    <n v="6097"/>
    <s v="2015_a_centro_tolima_espinal"/>
    <n v="2015"/>
    <s v="a"/>
    <n v="4"/>
    <n v="4"/>
    <d v="2015-04-15T00:00:00"/>
    <d v="2015-04-15T00:00:00"/>
    <s v="centro"/>
    <s v="tolima"/>
    <s v="espinal"/>
    <s v="talura"/>
    <s v="finca_retiro"/>
    <s v="lote_retiro"/>
    <x v="53"/>
    <m/>
    <s v="propietario_en_blanco"/>
    <n v="16"/>
    <n v="4.1333699226379386"/>
    <n v="-74.870506286621094"/>
    <n v="3.8571428507566452E-2"/>
    <n v="0"/>
    <n v="0.25142857432365417"/>
    <n v="0.61857140064239502"/>
    <n v="0.43857142329215998"/>
    <n v="0.24199999868869779"/>
    <n v="0"/>
    <n v="0.2800000011920929"/>
    <n v="27"/>
    <n v="2.285714261233807E-2"/>
    <n v="1"/>
    <n v="0"/>
    <n v="1"/>
    <n v="1"/>
    <n v="1"/>
    <n v="1"/>
    <n v="0"/>
  </r>
  <r>
    <n v="6098"/>
    <s v="2015_a_centro_tolima_espinal"/>
    <n v="2015"/>
    <s v="a"/>
    <n v="4"/>
    <n v="4"/>
    <d v="2015-04-15T00:00:00"/>
    <d v="2015-04-15T00:00:00"/>
    <s v="centro"/>
    <s v="tolima"/>
    <s v="espinal"/>
    <s v="la_morena"/>
    <s v="finca_remanso"/>
    <s v="lote_el_remanso"/>
    <x v="17"/>
    <m/>
    <s v="propietario_en_blanco"/>
    <n v="16"/>
    <n v="4.2167601585388184"/>
    <n v="-74.900146484375"/>
    <n v="0.22120657563209531"/>
    <n v="0"/>
    <n v="0.43875685334205627"/>
    <n v="0.76965266466140747"/>
    <n v="0.64533823728561401"/>
    <n v="0.2215999960899353"/>
    <n v="0"/>
    <n v="0.119999997317791"/>
    <n v="18"/>
    <n v="1.096892170608044E-2"/>
    <n v="1"/>
    <n v="0"/>
    <n v="1"/>
    <n v="1"/>
    <n v="1"/>
    <n v="1"/>
    <n v="0"/>
  </r>
  <r>
    <n v="6099"/>
    <s v="2015_a_centro_tolima_guamo"/>
    <n v="2015"/>
    <s v="a"/>
    <n v="4"/>
    <n v="4"/>
    <d v="2015-04-15T00:00:00"/>
    <d v="2015-04-15T00:00:00"/>
    <s v="centro"/>
    <s v="tolima"/>
    <s v="guamo"/>
    <s v="quinto_chipuelo"/>
    <s v="finca_el_eden"/>
    <s v="lote_el_eden_1"/>
    <x v="17"/>
    <m/>
    <s v="propietario_en_blanco"/>
    <n v="16"/>
    <n v="4.0658102035522461"/>
    <n v="-74.919387817382813"/>
    <n v="5.3903345018625259E-2"/>
    <n v="0"/>
    <n v="4.6468403190374367E-2"/>
    <n v="0.36245352029800421"/>
    <n v="0.1096654310822487"/>
    <n v="1.679999940097332E-2"/>
    <n v="3.7174720782786612E-3"/>
    <n v="7.9999998211860657E-2"/>
    <n v="21"/>
    <n v="0"/>
    <n v="1"/>
    <n v="0"/>
    <n v="1"/>
    <n v="1"/>
    <n v="0"/>
    <n v="1"/>
    <n v="1"/>
  </r>
  <r>
    <n v="6100"/>
    <s v="2015_a_centro_tolima_guamo"/>
    <n v="2015"/>
    <s v="a"/>
    <n v="4"/>
    <n v="4"/>
    <d v="2015-04-15T00:00:00"/>
    <d v="2015-04-15T00:00:00"/>
    <s v="centro"/>
    <s v="tolima"/>
    <s v="guamo"/>
    <s v="quinto_chipuelo"/>
    <s v="finca_el_eden"/>
    <s v="lote_el_eden_1"/>
    <x v="50"/>
    <m/>
    <s v="propietario_en_blanco"/>
    <n v="16"/>
    <n v="4.0658102035522461"/>
    <n v="-74.919387817382813"/>
    <n v="9.8076924681663513E-2"/>
    <n v="7.6923076994717121E-3"/>
    <n v="8.2692310214042664E-2"/>
    <n v="0.115384615957737"/>
    <n v="0.1057692319154739"/>
    <n v="5.7199999690055847E-2"/>
    <n v="3.8461538497358561E-3"/>
    <n v="0.31999999284744263"/>
    <n v="20"/>
    <n v="1.5384615398943421E-2"/>
    <n v="1"/>
    <n v="1"/>
    <n v="1"/>
    <n v="1"/>
    <n v="1"/>
    <n v="1"/>
    <n v="1"/>
  </r>
  <r>
    <n v="6101"/>
    <s v="2015_a_centro_tolima_guamo"/>
    <n v="2015"/>
    <s v="a"/>
    <n v="4"/>
    <n v="4"/>
    <d v="2015-04-15T00:00:00"/>
    <d v="2015-04-15T00:00:00"/>
    <s v="centro"/>
    <s v="tolima"/>
    <s v="guamo"/>
    <s v="quinto_chipuelo"/>
    <s v="finca_el_eden_1"/>
    <s v="lote_el_eden_1"/>
    <x v="30"/>
    <m/>
    <s v="propietario_en_blanco"/>
    <n v="16"/>
    <n v="4.0658102035522461"/>
    <n v="-74.919387817382813"/>
    <n v="6.8592056632041931E-2"/>
    <n v="0"/>
    <n v="7.2202168405056E-2"/>
    <n v="0.39891695976257319"/>
    <n v="5.9566788375377662E-2"/>
    <n v="1.7200000584125519E-2"/>
    <n v="0"/>
    <n v="0.239999994635582"/>
    <n v="16"/>
    <n v="0"/>
    <n v="1"/>
    <n v="0"/>
    <n v="1"/>
    <n v="1"/>
    <n v="0"/>
    <n v="1"/>
    <n v="0"/>
  </r>
  <r>
    <n v="6102"/>
    <s v="2015_a_centro_tolima_guamo"/>
    <n v="2015"/>
    <s v="a"/>
    <n v="4"/>
    <n v="4"/>
    <d v="2015-04-15T00:00:00"/>
    <d v="2015-04-15T00:00:00"/>
    <s v="centro"/>
    <s v="tolima"/>
    <s v="guamo"/>
    <s v="quinto_chipuelo"/>
    <s v="finca_el_eden_1"/>
    <s v="lote_el_eden_1"/>
    <x v="53"/>
    <m/>
    <s v="propietario_en_blanco"/>
    <n v="16"/>
    <n v="4.0658102035522461"/>
    <n v="-74.918388366699219"/>
    <n v="8.037383109331131E-2"/>
    <n v="0"/>
    <n v="5.0467289984226227E-2"/>
    <n v="0.30467289686202997"/>
    <n v="7.2897195816040039E-2"/>
    <n v="2.040000073611736E-2"/>
    <n v="0"/>
    <n v="0.119999997317791"/>
    <n v="19"/>
    <n v="0"/>
    <n v="1"/>
    <n v="0"/>
    <n v="1"/>
    <n v="1"/>
    <n v="0"/>
    <n v="1"/>
    <n v="0"/>
  </r>
  <r>
    <n v="6103"/>
    <s v="2015_a_centro_tolima_guamo"/>
    <n v="2015"/>
    <s v="a"/>
    <n v="4"/>
    <n v="4"/>
    <d v="2015-04-15T00:00:00"/>
    <d v="2015-04-15T00:00:00"/>
    <s v="centro"/>
    <s v="tolima"/>
    <s v="guamo"/>
    <s v="la_guala"/>
    <s v="finca_la_guaca"/>
    <s v="lote_1"/>
    <x v="17"/>
    <m/>
    <s v="propietario_en_blanco"/>
    <n v="16"/>
    <n v="4.022590160369873"/>
    <n v="-74.944938659667969"/>
    <n v="0.36316695809364319"/>
    <n v="0"/>
    <n v="0.36316695809364319"/>
    <n v="0.1772805452346802"/>
    <n v="0.2581755518913269"/>
    <n v="4.7600001096725457E-2"/>
    <n v="0"/>
    <n v="0.239999994635582"/>
    <n v="22"/>
    <n v="0"/>
    <n v="1"/>
    <n v="0"/>
    <n v="1"/>
    <n v="1"/>
    <n v="0"/>
    <n v="1"/>
    <n v="0"/>
  </r>
  <r>
    <n v="6104"/>
    <s v="2015_a_centro_tolima_guamo"/>
    <n v="2015"/>
    <s v="a"/>
    <n v="4"/>
    <n v="4"/>
    <d v="2015-04-15T00:00:00"/>
    <d v="2015-04-15T00:00:00"/>
    <s v="centro"/>
    <s v="tolima"/>
    <s v="guamo"/>
    <s v="la_isla"/>
    <s v="finca_santa_rita"/>
    <s v="lote_las_7"/>
    <x v="53"/>
    <m/>
    <s v="propietario_en_blanco"/>
    <n v="16"/>
    <n v="4.0480999946594238"/>
    <n v="-74.860618591308594"/>
    <n v="0.28947368264198298"/>
    <n v="0"/>
    <n v="0.27368420362472529"/>
    <n v="0.30877193808555597"/>
    <n v="0.26491227746009832"/>
    <n v="5.2799999713897712E-2"/>
    <n v="0"/>
    <n v="0.31999999284744263"/>
    <n v="31"/>
    <n v="1.4035088010132309E-2"/>
    <n v="1"/>
    <n v="0"/>
    <n v="1"/>
    <n v="1"/>
    <n v="1"/>
    <n v="1"/>
    <n v="0"/>
  </r>
  <r>
    <n v="6105"/>
    <s v="2015_a_centro_tolima_guamo"/>
    <n v="2015"/>
    <s v="a"/>
    <n v="4"/>
    <n v="4"/>
    <d v="2015-04-15T00:00:00"/>
    <d v="2015-04-15T00:00:00"/>
    <s v="centro"/>
    <s v="tolima"/>
    <s v="guamo"/>
    <s v="la_isla"/>
    <s v="finca_las_18"/>
    <s v="lote_las_18"/>
    <x v="17"/>
    <m/>
    <s v="propietario_en_blanco"/>
    <n v="16"/>
    <n v="4.0357999801635742"/>
    <n v="-74.868049621582031"/>
    <n v="0.1086142286658287"/>
    <n v="3.7453183904290199E-3"/>
    <n v="0.1198501884937286"/>
    <n v="0.44382023811340332"/>
    <n v="0.32584270834922791"/>
    <n v="6.719999760389328E-2"/>
    <n v="2.247191034257412E-2"/>
    <n v="0.20000000298023221"/>
    <n v="12"/>
    <n v="5.243445560336113E-2"/>
    <n v="1"/>
    <n v="1"/>
    <n v="1"/>
    <n v="1"/>
    <n v="1"/>
    <n v="1"/>
    <n v="1"/>
  </r>
  <r>
    <n v="6106"/>
    <s v="2015_a_centro_tolima_guamo"/>
    <n v="2015"/>
    <s v="a"/>
    <n v="4"/>
    <n v="4"/>
    <d v="2015-04-15T00:00:00"/>
    <d v="2015-04-15T00:00:00"/>
    <s v="centro"/>
    <s v="tolima"/>
    <s v="guamo"/>
    <s v="la_isla"/>
    <s v="finca_monte_redondo"/>
    <s v="lote_monte_redondo_1"/>
    <x v="53"/>
    <m/>
    <s v="propietario_en_blanco"/>
    <n v="16"/>
    <n v="4.049220085144043"/>
    <n v="-74.86395263671875"/>
    <n v="0.15341959893703461"/>
    <n v="0"/>
    <n v="0.15896488726139071"/>
    <n v="0.3401108980178833"/>
    <n v="0.24214418232440951"/>
    <n v="6.080000102519989E-2"/>
    <n v="0"/>
    <n v="0.119999997317791"/>
    <n v="20"/>
    <n v="9.242144413292408E-3"/>
    <n v="1"/>
    <n v="0"/>
    <n v="1"/>
    <n v="1"/>
    <n v="1"/>
    <n v="1"/>
    <n v="0"/>
  </r>
  <r>
    <n v="6107"/>
    <s v="2015_a_centro_tolima_guamo"/>
    <n v="2015"/>
    <s v="a"/>
    <n v="4"/>
    <n v="4"/>
    <d v="2015-04-15T00:00:00"/>
    <d v="2015-04-15T00:00:00"/>
    <s v="centro"/>
    <s v="tolima"/>
    <s v="guamo"/>
    <s v="quinto_chipuelo"/>
    <s v="finca_quita_sue?o"/>
    <s v="lote_quita_sue?o_1"/>
    <x v="30"/>
    <m/>
    <s v="propietario_en_blanco"/>
    <n v="16"/>
    <n v="4.0525798797607422"/>
    <n v="-74.920982360839844"/>
    <n v="0.20903955399990079"/>
    <n v="0"/>
    <n v="0.2316384166479111"/>
    <n v="0.45386064052581793"/>
    <n v="0.34463277459144592"/>
    <n v="6.4800001680850983E-2"/>
    <n v="0"/>
    <n v="0.20000000298023221"/>
    <n v="16"/>
    <n v="1.1299435049295431E-2"/>
    <n v="1"/>
    <n v="0"/>
    <n v="1"/>
    <n v="1"/>
    <n v="1"/>
    <n v="1"/>
    <n v="0"/>
  </r>
  <r>
    <n v="6108"/>
    <s v="2015_a_centro_tolima_guamo"/>
    <n v="2015"/>
    <s v="a"/>
    <n v="4"/>
    <n v="4"/>
    <d v="2015-04-15T00:00:00"/>
    <d v="2015-04-15T00:00:00"/>
    <s v="centro"/>
    <s v="tolima"/>
    <s v="guamo"/>
    <s v="serrezuela"/>
    <s v="finca_el_eden"/>
    <s v="lote_el_eden"/>
    <x v="17"/>
    <m/>
    <s v="propietario_en_blanco"/>
    <n v="16"/>
    <n v="4.0670599937438956"/>
    <n v="-74.941802978515625"/>
    <n v="0.25"/>
    <n v="0"/>
    <n v="0.50476193428039551"/>
    <n v="0.18095238506793981"/>
    <n v="0.38809522986412048"/>
    <n v="0.13600000739097601"/>
    <n v="0"/>
    <n v="0.15999999642372131"/>
    <n v="25"/>
    <n v="7.1428571827709666E-3"/>
    <n v="1"/>
    <n v="0"/>
    <n v="1"/>
    <n v="1"/>
    <n v="1"/>
    <n v="1"/>
    <n v="0"/>
  </r>
  <r>
    <n v="6109"/>
    <s v="2015_a_centro_tolima_guamo"/>
    <n v="2015"/>
    <s v="a"/>
    <n v="4"/>
    <n v="4"/>
    <d v="2015-04-15T00:00:00"/>
    <d v="2015-04-15T00:00:00"/>
    <s v="centro"/>
    <s v="tolima"/>
    <s v="guamo"/>
    <s v="la_luisa"/>
    <s v="finca_la_esperanza"/>
    <s v="lote_la_esperanza_2"/>
    <x v="53"/>
    <m/>
    <s v="propietario_en_blanco"/>
    <n v="16"/>
    <n v="4.0277299880981454"/>
    <n v="-74.913009643554688"/>
    <n v="3.9383560419082642E-2"/>
    <n v="0"/>
    <n v="6.3356161117553711E-2"/>
    <n v="0.89212328195571899"/>
    <n v="0.18150684237480161"/>
    <n v="9.3599997460842133E-2"/>
    <n v="0"/>
    <n v="0"/>
    <n v="15"/>
    <n v="0"/>
    <n v="1"/>
    <n v="0"/>
    <n v="1"/>
    <n v="1"/>
    <n v="0"/>
    <n v="1"/>
    <n v="0"/>
  </r>
  <r>
    <n v="6110"/>
    <s v="2015_a_centro_tolima_guamo"/>
    <n v="2015"/>
    <s v="a"/>
    <n v="4"/>
    <n v="4"/>
    <d v="2015-04-15T00:00:00"/>
    <d v="2015-04-15T00:00:00"/>
    <s v="centro"/>
    <s v="tolima"/>
    <s v="guamo"/>
    <s v="la_luisa"/>
    <s v="finca_la_esperanza"/>
    <s v="lote_la_esperanza_1"/>
    <x v="53"/>
    <m/>
    <s v="propietario_en_blanco"/>
    <n v="16"/>
    <n v="4.0269498825073242"/>
    <n v="-74.912460327148438"/>
    <n v="0.1190926283597946"/>
    <n v="1.1342154815793039E-2"/>
    <n v="0.16068053245544431"/>
    <n v="0.2986767590045929"/>
    <n v="0.2854442298412323"/>
    <n v="6.1999998986721039E-2"/>
    <n v="0"/>
    <n v="3.9999999105930328E-2"/>
    <n v="30"/>
    <n v="5.6710774078965187E-3"/>
    <n v="1"/>
    <n v="1"/>
    <n v="1"/>
    <n v="1"/>
    <n v="1"/>
    <n v="1"/>
    <n v="0"/>
  </r>
  <r>
    <n v="6111"/>
    <s v="2015_a_centro_tolima_guamo"/>
    <n v="2015"/>
    <s v="a"/>
    <n v="4"/>
    <n v="4"/>
    <d v="2015-04-15T00:00:00"/>
    <d v="2015-04-15T00:00:00"/>
    <s v="centro"/>
    <s v="tolima"/>
    <s v="guamo"/>
    <s v="paujil"/>
    <s v="finca_la_floresta"/>
    <s v="lote_la_floresta"/>
    <x v="53"/>
    <m/>
    <s v="propietario_en_blanco"/>
    <n v="16"/>
    <n v="4.0942502021789551"/>
    <n v="-74.927497863769531"/>
    <n v="0.16988417506217959"/>
    <n v="0"/>
    <n v="0.18532818555831909"/>
    <n v="0.62548261880874634"/>
    <n v="0.20849420130252841"/>
    <n v="3.319999948143959E-2"/>
    <n v="0"/>
    <n v="7.9999998211860657E-2"/>
    <n v="27"/>
    <n v="2.1235521882772449E-2"/>
    <n v="1"/>
    <n v="0"/>
    <n v="1"/>
    <n v="1"/>
    <n v="1"/>
    <n v="1"/>
    <n v="0"/>
  </r>
  <r>
    <n v="6112"/>
    <s v="2015_a_centro_tolima_espinal"/>
    <n v="2015"/>
    <s v="a"/>
    <n v="4"/>
    <n v="4"/>
    <d v="2015-04-15T00:00:00"/>
    <d v="2015-04-15T00:00:00"/>
    <s v="centro"/>
    <s v="tolima"/>
    <s v="espinal"/>
    <s v="la_palestina"/>
    <s v="finca_arenal"/>
    <s v="lote_arenal"/>
    <x v="17"/>
    <m/>
    <s v="propietario_en_blanco"/>
    <n v="16"/>
    <n v="4.2043499946594238"/>
    <n v="-74.901603698730469"/>
    <n v="0.161290317773819"/>
    <n v="0"/>
    <n v="0.1505376398563385"/>
    <n v="0.47311827540397638"/>
    <n v="0.27526882290840149"/>
    <n v="4.9199998378753662E-2"/>
    <n v="0"/>
    <n v="7.9999998211860657E-2"/>
    <n v="23"/>
    <n v="2.1505376789718871E-3"/>
    <n v="1"/>
    <n v="0"/>
    <n v="1"/>
    <n v="1"/>
    <n v="1"/>
    <n v="1"/>
    <n v="0"/>
  </r>
  <r>
    <n v="6113"/>
    <s v="2015_a_centro_tolima_guamo"/>
    <n v="2015"/>
    <s v="a"/>
    <n v="4"/>
    <n v="4"/>
    <d v="2015-04-15T00:00:00"/>
    <d v="2015-04-15T00:00:00"/>
    <s v="centro"/>
    <s v="tolima"/>
    <s v="guamo"/>
    <s v="la_guala"/>
    <s v="finca_guaca"/>
    <s v="lote_1"/>
    <x v="78"/>
    <m/>
    <s v="propietario_en_blanco"/>
    <n v="16"/>
    <n v="4.022590160369873"/>
    <n v="-74.944938659667969"/>
    <n v="0.20925553143024439"/>
    <n v="0"/>
    <n v="0.227364182472229"/>
    <n v="0.45674043893814092"/>
    <n v="0.30784708261489868"/>
    <n v="5.9999998658895493E-2"/>
    <n v="0"/>
    <n v="0"/>
    <n v="30"/>
    <n v="4.0241450071334839E-2"/>
    <n v="1"/>
    <n v="0"/>
    <n v="1"/>
    <n v="1"/>
    <n v="1"/>
    <n v="1"/>
    <n v="0"/>
  </r>
  <r>
    <n v="6114"/>
    <s v="2015_a_centro_tolima_guamo"/>
    <n v="2015"/>
    <s v="a"/>
    <n v="4"/>
    <n v="4"/>
    <d v="2015-04-15T00:00:00"/>
    <d v="2015-04-15T00:00:00"/>
    <s v="centro"/>
    <s v="tolima"/>
    <s v="guamo"/>
    <s v="cartama"/>
    <s v="finca_san_vicente"/>
    <s v="lote_san_vicente"/>
    <x v="53"/>
    <m/>
    <s v="propietario_en_blanco"/>
    <n v="16"/>
    <n v="4.0887608528137207"/>
    <n v="-74.896041870117188"/>
    <n v="0.15340909361839289"/>
    <n v="0"/>
    <n v="0.31060606241226202"/>
    <n v="0.62121212482452393"/>
    <n v="0.3333333432674408"/>
    <n v="5.1199998706579208E-2"/>
    <n v="0"/>
    <n v="0"/>
    <n v="18"/>
    <n v="1.8939393339678649E-3"/>
    <n v="1"/>
    <n v="0"/>
    <n v="1"/>
    <n v="1"/>
    <n v="1"/>
    <n v="1"/>
    <n v="0"/>
  </r>
  <r>
    <n v="6115"/>
    <s v="2015_a_centro_tolima_guamo"/>
    <n v="2015"/>
    <s v="a"/>
    <n v="4"/>
    <n v="4"/>
    <d v="2015-04-15T00:00:00"/>
    <d v="2015-04-15T00:00:00"/>
    <s v="centro"/>
    <s v="tolima"/>
    <s v="guamo"/>
    <s v="serrezuela"/>
    <s v="finca_quita_sue?o"/>
    <s v="lote_bolsas_1"/>
    <x v="30"/>
    <m/>
    <s v="propietario_en_blanco"/>
    <n v="16"/>
    <n v="4.0597901344299316"/>
    <n v="-74.924880981445313"/>
    <n v="0.14048059284687039"/>
    <n v="0"/>
    <n v="0.24953790009021759"/>
    <n v="0.5970425009727478"/>
    <n v="0.28650647401809692"/>
    <n v="5.9599999338388443E-2"/>
    <n v="0"/>
    <n v="3.9999999105930328E-2"/>
    <n v="22"/>
    <n v="3.696857718750834E-3"/>
    <n v="1"/>
    <n v="0"/>
    <n v="1"/>
    <n v="1"/>
    <n v="1"/>
    <n v="1"/>
    <n v="0"/>
  </r>
  <r>
    <n v="6116"/>
    <s v="2015_a_centro_tolima_guamo"/>
    <n v="2015"/>
    <s v="a"/>
    <n v="4"/>
    <n v="4"/>
    <d v="2015-04-15T00:00:00"/>
    <d v="2015-04-15T00:00:00"/>
    <s v="centro"/>
    <s v="tolima"/>
    <s v="guamo"/>
    <s v="el_oval"/>
    <s v="finca_la_gloria"/>
    <s v="lote_la_gloria"/>
    <x v="53"/>
    <m/>
    <s v="propietario_en_blanco"/>
    <n v="16"/>
    <n v="4.1640200614929199"/>
    <n v="-75.016929626464844"/>
    <n v="0.20000000298023221"/>
    <n v="0"/>
    <n v="0.28823530673980707"/>
    <n v="4.7058824449777603E-2"/>
    <n v="0.22352941334247589"/>
    <n v="5.4000001400709152E-2"/>
    <n v="0"/>
    <n v="7.9999998211860657E-2"/>
    <n v="30"/>
    <n v="5.8823530562222004E-3"/>
    <n v="1"/>
    <n v="0"/>
    <n v="1"/>
    <n v="1"/>
    <n v="1"/>
    <n v="1"/>
    <n v="0"/>
  </r>
  <r>
    <n v="6117"/>
    <s v="2015_a_centro_tolima_guamo"/>
    <n v="2015"/>
    <s v="a"/>
    <n v="4"/>
    <n v="4"/>
    <d v="2015-04-15T00:00:00"/>
    <d v="2015-04-15T00:00:00"/>
    <s v="centro"/>
    <s v="tolima"/>
    <s v="guamo"/>
    <s v="quinto_chipuelo"/>
    <s v="finca_el_eden"/>
    <s v="lote_3"/>
    <x v="17"/>
    <m/>
    <s v="propietario_en_blanco"/>
    <n v="16"/>
    <n v="4.0734500885009766"/>
    <n v="-74.917579650878906"/>
    <n v="0.11145997047424321"/>
    <n v="0"/>
    <n v="0.13343799114227289"/>
    <n v="0.59183675050735474"/>
    <n v="0.29513344168663019"/>
    <n v="5.6400001049041748E-2"/>
    <n v="0"/>
    <n v="7.9999998211860657E-2"/>
    <n v="32"/>
    <n v="3.1397175043821331E-3"/>
    <n v="1"/>
    <n v="0"/>
    <n v="1"/>
    <n v="1"/>
    <n v="1"/>
    <n v="1"/>
    <n v="0"/>
  </r>
  <r>
    <n v="6118"/>
    <s v="2015_a_centro_tolima_guamo"/>
    <n v="2015"/>
    <s v="a"/>
    <n v="4"/>
    <n v="4"/>
    <d v="2015-04-15T00:00:00"/>
    <d v="2015-04-15T00:00:00"/>
    <s v="centro"/>
    <s v="tolima"/>
    <s v="guamo"/>
    <s v="serrezuela"/>
    <s v="finca_roncador"/>
    <s v="lote_roncador_2"/>
    <x v="53"/>
    <m/>
    <s v="propietario_en_blanco"/>
    <n v="16"/>
    <n v="4.061500072479248"/>
    <n v="-74.922027587890625"/>
    <n v="0.1203155815601349"/>
    <n v="0"/>
    <n v="0.37080869078636169"/>
    <n v="0.47140038013458252"/>
    <n v="0.4043392539024353"/>
    <n v="6.1999998986721039E-2"/>
    <n v="0"/>
    <n v="7.9999998211860657E-2"/>
    <n v="26"/>
    <n v="5.917159840464592E-3"/>
    <n v="1"/>
    <n v="0"/>
    <n v="1"/>
    <n v="1"/>
    <n v="1"/>
    <n v="1"/>
    <n v="0"/>
  </r>
  <r>
    <n v="6119"/>
    <s v="2015_a_centro_tolima_guamo"/>
    <n v="2015"/>
    <s v="a"/>
    <n v="4"/>
    <n v="4"/>
    <d v="2015-04-15T00:00:00"/>
    <d v="2015-04-15T00:00:00"/>
    <s v="centro"/>
    <s v="tolima"/>
    <s v="guamo"/>
    <s v="chipuelo"/>
    <s v="finca_quita_sue?o"/>
    <s v="lote_bolsas_2"/>
    <x v="30"/>
    <m/>
    <s v="propietario_en_blanco"/>
    <n v="16"/>
    <n v="4.057499885559082"/>
    <n v="-74.923942565917969"/>
    <n v="0.13662238419055939"/>
    <n v="0"/>
    <n v="0.34535104036331182"/>
    <n v="0.53889942169189453"/>
    <n v="0.47817838191986078"/>
    <n v="7.4000000953674316E-2"/>
    <n v="0"/>
    <n v="0"/>
    <n v="25"/>
    <n v="5.6925998069345951E-3"/>
    <n v="1"/>
    <n v="0"/>
    <n v="1"/>
    <n v="1"/>
    <n v="1"/>
    <n v="1"/>
    <n v="0"/>
  </r>
  <r>
    <n v="6120"/>
    <s v="2015_a_centro_tolima_guamo"/>
    <n v="2015"/>
    <s v="a"/>
    <n v="4"/>
    <n v="4"/>
    <d v="2015-04-15T00:00:00"/>
    <d v="2015-04-15T00:00:00"/>
    <s v="centro"/>
    <s v="tolima"/>
    <s v="guamo"/>
    <s v="paujil"/>
    <s v="finca_santa_elena"/>
    <s v="lote_santa_elena_1"/>
    <x v="53"/>
    <m/>
    <s v="propietario_en_blanco"/>
    <n v="16"/>
    <n v="4.0585098266601563"/>
    <n v="-74.876953125"/>
    <n v="0.23320157825946811"/>
    <n v="0"/>
    <n v="0.3853754997253418"/>
    <n v="0.51383399963378906"/>
    <n v="0.20355731248855591"/>
    <n v="5.4000001400709152E-2"/>
    <n v="0"/>
    <n v="0.20000000298023221"/>
    <n v="25"/>
    <n v="1.97628466412425E-3"/>
    <n v="1"/>
    <n v="0"/>
    <n v="1"/>
    <n v="1"/>
    <n v="1"/>
    <n v="1"/>
    <n v="0"/>
  </r>
  <r>
    <n v="6121"/>
    <s v="2015_a_centro_tolima_guamo"/>
    <n v="2015"/>
    <s v="a"/>
    <n v="4"/>
    <n v="4"/>
    <d v="2015-04-15T00:00:00"/>
    <d v="2015-04-15T00:00:00"/>
    <s v="centro"/>
    <s v="tolima"/>
    <s v="guamo"/>
    <s v="paujil"/>
    <s v="finca_el_rincon"/>
    <s v="lote_rincon_1"/>
    <x v="17"/>
    <m/>
    <s v="propietario_en_blanco"/>
    <n v="16"/>
    <n v="4.0680298805236816"/>
    <n v="-74.906097412109375"/>
    <n v="0.2108317166566849"/>
    <n v="0"/>
    <n v="0.41199225187301641"/>
    <n v="0.46034815907478333"/>
    <n v="0.37137329578399658"/>
    <n v="6.9600000977516174E-2"/>
    <n v="0"/>
    <n v="7.9999998211860657E-2"/>
    <n v="16"/>
    <n v="5.8027077466249466E-3"/>
    <n v="1"/>
    <n v="0"/>
    <n v="1"/>
    <n v="1"/>
    <n v="1"/>
    <n v="1"/>
    <n v="0"/>
  </r>
  <r>
    <n v="6122"/>
    <s v="2015_a_centro_tolima_guamo"/>
    <n v="2015"/>
    <s v="a"/>
    <n v="4"/>
    <n v="4"/>
    <d v="2015-04-15T00:00:00"/>
    <d v="2015-04-15T00:00:00"/>
    <s v="centro"/>
    <s v="tolima"/>
    <s v="guamo"/>
    <s v="cartama"/>
    <s v="finca_san_vicente"/>
    <s v="lote_san_vicente_1"/>
    <x v="53"/>
    <m/>
    <s v="propietario_en_blanco"/>
    <n v="16"/>
    <n v="4.0876097679138184"/>
    <n v="-74.896041870117188"/>
    <n v="0.21992480754852289"/>
    <n v="0"/>
    <n v="0.40037593245506292"/>
    <n v="0.45864662528038019"/>
    <n v="0.39849624037742609"/>
    <n v="8.919999748468399E-2"/>
    <n v="0"/>
    <n v="7.9999998211860657E-2"/>
    <n v="19"/>
    <n v="5.6390976533293724E-3"/>
    <n v="1"/>
    <n v="0"/>
    <n v="1"/>
    <n v="1"/>
    <n v="1"/>
    <n v="1"/>
    <n v="0"/>
  </r>
  <r>
    <n v="6123"/>
    <s v="2015_a_centro_tolima_guamo"/>
    <n v="2015"/>
    <s v="a"/>
    <n v="4"/>
    <n v="4"/>
    <d v="2015-04-15T00:00:00"/>
    <d v="2015-04-15T00:00:00"/>
    <s v="centro"/>
    <s v="tolima"/>
    <s v="guamo"/>
    <s v="serrezuela"/>
    <s v="finca_la_palma"/>
    <s v="lote_la_palma_2"/>
    <x v="53"/>
    <m/>
    <s v="propietario_en_blanco"/>
    <n v="16"/>
    <n v="4.0948500633239746"/>
    <n v="-74.945358276367188"/>
    <n v="0.21561338007450101"/>
    <n v="0"/>
    <n v="0.31970259547233582"/>
    <n v="0.42007434368133539"/>
    <n v="0.45167285203933721"/>
    <n v="7.1999996900558472E-2"/>
    <n v="0"/>
    <n v="7.9999998211860657E-2"/>
    <n v="40"/>
    <n v="7.4349441565573224E-3"/>
    <n v="1"/>
    <n v="0"/>
    <n v="1"/>
    <n v="1"/>
    <n v="1"/>
    <n v="1"/>
    <n v="0"/>
  </r>
  <r>
    <n v="6124"/>
    <s v="2015_a_centro_tolima_guamo"/>
    <n v="2015"/>
    <s v="a"/>
    <n v="4"/>
    <n v="4"/>
    <d v="2015-04-15T00:00:00"/>
    <d v="2015-04-15T00:00:00"/>
    <s v="centro"/>
    <s v="tolima"/>
    <s v="guamo"/>
    <s v="serrezuela"/>
    <s v="finca_diego_oscar"/>
    <s v="lote_diego_oscar"/>
    <x v="53"/>
    <m/>
    <s v="propietario_en_blanco"/>
    <n v="16"/>
    <n v="4.098599910736084"/>
    <n v="-74.946380615234375"/>
    <n v="0.1119266077876091"/>
    <n v="0"/>
    <n v="0.24587155878543851"/>
    <n v="0.38348624110221857"/>
    <n v="0.36697247624397278"/>
    <n v="6.4000003039836884E-2"/>
    <n v="0"/>
    <n v="0.119999997317791"/>
    <n v="23"/>
    <n v="1.834862399846315E-3"/>
    <n v="1"/>
    <n v="0"/>
    <n v="1"/>
    <n v="1"/>
    <n v="1"/>
    <n v="1"/>
    <n v="0"/>
  </r>
  <r>
    <n v="6125"/>
    <s v="2015_a_centro_tolima_guamo"/>
    <n v="2015"/>
    <s v="a"/>
    <n v="4"/>
    <n v="4"/>
    <d v="2015-04-15T00:00:00"/>
    <d v="2015-04-15T00:00:00"/>
    <s v="centro"/>
    <s v="tolima"/>
    <s v="guamo"/>
    <s v="paujil"/>
    <s v="finca_el_reposo"/>
    <s v="lote_reposo_1"/>
    <x v="53"/>
    <m/>
    <s v="propietario_en_blanco"/>
    <n v="16"/>
    <n v="4.1448101997375488"/>
    <n v="-74.938499450683594"/>
    <n v="0.1189591065049171"/>
    <n v="0"/>
    <n v="0.27881041169166559"/>
    <n v="0.65427511930465698"/>
    <n v="0.46282526850700378"/>
    <n v="6.1999998986721039E-2"/>
    <n v="0"/>
    <n v="3.9999999105930328E-2"/>
    <n v="10"/>
    <n v="5.576208233833313E-3"/>
    <n v="1"/>
    <n v="0"/>
    <n v="1"/>
    <n v="1"/>
    <n v="1"/>
    <n v="1"/>
    <n v="0"/>
  </r>
  <r>
    <n v="6126"/>
    <s v="2015_a_centro_tolima_flandes"/>
    <n v="2015"/>
    <s v="a"/>
    <n v="4"/>
    <n v="4"/>
    <d v="2015-04-15T00:00:00"/>
    <d v="2015-04-15T00:00:00"/>
    <s v="centro"/>
    <s v="tolima"/>
    <s v="flandes"/>
    <s v="colegio"/>
    <s v="finca_las_7"/>
    <s v="lote_las_7"/>
    <x v="17"/>
    <m/>
    <s v="propietario_en_blanco"/>
    <n v="16"/>
    <n v="4.2815899848937988"/>
    <n v="-74.801429748535156"/>
    <n v="0.15310077369213099"/>
    <n v="0"/>
    <n v="0.27131783962249761"/>
    <n v="0.40116280317306519"/>
    <n v="0.35271316766738892"/>
    <n v="5.7599999010562897E-2"/>
    <n v="0"/>
    <n v="0.119999997317791"/>
    <n v="35"/>
    <n v="5.8139534667134276E-3"/>
    <n v="1"/>
    <n v="0"/>
    <n v="1"/>
    <n v="1"/>
    <n v="1"/>
    <n v="1"/>
    <n v="0"/>
  </r>
  <r>
    <n v="6127"/>
    <s v="2015_a_centro_tolima_guamo"/>
    <n v="2015"/>
    <s v="a"/>
    <n v="4"/>
    <n v="4"/>
    <d v="2015-04-15T00:00:00"/>
    <d v="2015-04-15T00:00:00"/>
    <s v="centro"/>
    <s v="tolima"/>
    <s v="guamo"/>
    <s v="mercedes"/>
    <s v="finca_potrero_negro"/>
    <s v="lote_potrero_negro"/>
    <x v="53"/>
    <m/>
    <s v="propietario_en_blanco"/>
    <n v="16"/>
    <n v="4.2116599082946777"/>
    <n v="-75.006988525390625"/>
    <n v="0.15810276567935941"/>
    <n v="0"/>
    <n v="0.1561264842748642"/>
    <n v="0.50592887401580811"/>
    <n v="0.2134387344121933"/>
    <n v="4.3999999761581421E-2"/>
    <n v="0"/>
    <n v="7.9999998211860657E-2"/>
    <n v="23"/>
    <n v="5.1383398473262787E-2"/>
    <n v="1"/>
    <n v="0"/>
    <n v="1"/>
    <n v="1"/>
    <n v="1"/>
    <n v="1"/>
    <n v="0"/>
  </r>
  <r>
    <n v="6128"/>
    <s v="2015_a_centro_tolima_guamo"/>
    <n v="2015"/>
    <s v="a"/>
    <n v="4"/>
    <n v="4"/>
    <d v="2015-04-15T00:00:00"/>
    <d v="2015-04-15T00:00:00"/>
    <s v="centro"/>
    <s v="tolima"/>
    <s v="guamo"/>
    <s v="la_luisa"/>
    <s v="finca_el_triungo"/>
    <s v="lote_las_12"/>
    <x v="17"/>
    <m/>
    <s v="propietario_en_blanco"/>
    <n v="16"/>
    <n v="4.024439811706543"/>
    <n v="-74.911109924316406"/>
    <n v="7.3643408715724945E-2"/>
    <n v="1.9379844889044759E-3"/>
    <n v="0.23062016069889071"/>
    <n v="0.86627906560897827"/>
    <n v="0.63372093439102173"/>
    <n v="7.8800000250339508E-2"/>
    <n v="5.8139534667134276E-3"/>
    <n v="0.20000000298023221"/>
    <n v="14"/>
    <n v="0"/>
    <n v="1"/>
    <n v="1"/>
    <n v="1"/>
    <n v="1"/>
    <n v="0"/>
    <n v="1"/>
    <n v="1"/>
  </r>
  <r>
    <n v="6129"/>
    <s v="2015_a_centro_tolima_guamo"/>
    <n v="2015"/>
    <s v="a"/>
    <n v="4"/>
    <n v="4"/>
    <d v="2015-04-15T00:00:00"/>
    <d v="2015-04-15T00:00:00"/>
    <s v="centro"/>
    <s v="tolima"/>
    <s v="guamo"/>
    <s v="la_luisa"/>
    <s v="finca_esmeralda"/>
    <s v="lote_la_paja"/>
    <x v="55"/>
    <m/>
    <s v="propietario_en_blanco"/>
    <n v="16"/>
    <n v="4.0166702270507813"/>
    <n v="-74.915283203125"/>
    <n v="1.5521064400672911E-2"/>
    <n v="0"/>
    <n v="8.4257207810878754E-2"/>
    <n v="0.83370286226272583"/>
    <n v="0.51884698867797852"/>
    <n v="3.6400001496076577E-2"/>
    <n v="0"/>
    <n v="7.9999998211860657E-2"/>
    <n v="36"/>
    <n v="6.6518848761916161E-3"/>
    <n v="1"/>
    <n v="0"/>
    <n v="1"/>
    <n v="1"/>
    <n v="1"/>
    <n v="1"/>
    <n v="0"/>
  </r>
  <r>
    <n v="6130"/>
    <s v="2015_a_centro_tolima_guamo"/>
    <n v="2015"/>
    <s v="a"/>
    <n v="4"/>
    <n v="4"/>
    <d v="2015-04-15T00:00:00"/>
    <d v="2015-04-15T00:00:00"/>
    <s v="centro"/>
    <s v="tolima"/>
    <s v="guamo"/>
    <s v="la_luisa"/>
    <s v="finca_esmeralda"/>
    <s v="lote_guacimo"/>
    <x v="55"/>
    <m/>
    <s v="propietario_en_blanco"/>
    <n v="16"/>
    <n v="4.0152797698974609"/>
    <n v="-74.915000915527344"/>
    <n v="3.7280701100826263E-2"/>
    <n v="2.192982472479343E-3"/>
    <n v="0.12938596308231351"/>
    <n v="0.73245614767074585"/>
    <n v="0.73684209585189819"/>
    <n v="5.1399998366832733E-2"/>
    <n v="6.5789474174380302E-3"/>
    <n v="0.239999994635582"/>
    <n v="17"/>
    <n v="3.0701754614710811E-2"/>
    <n v="1"/>
    <n v="1"/>
    <n v="1"/>
    <n v="1"/>
    <n v="1"/>
    <n v="1"/>
    <n v="1"/>
  </r>
  <r>
    <n v="6131"/>
    <s v="2015_a_centro_tolima_saldania"/>
    <n v="2015"/>
    <s v="a"/>
    <n v="4"/>
    <n v="4"/>
    <d v="2015-04-15T00:00:00"/>
    <d v="2015-04-15T00:00:00"/>
    <s v="centro"/>
    <s v="tolima"/>
    <s v="saldania"/>
    <s v="pueblo_nuevo"/>
    <s v="finca_la_irlanda"/>
    <s v="lote_la_irlanda_1"/>
    <x v="53"/>
    <m/>
    <s v="propietario_en_blanco"/>
    <n v="16"/>
    <n v="3.9038898944854741"/>
    <n v="-74.997222900390625"/>
    <n v="0.4568420946598053"/>
    <n v="6.3157896511256686E-3"/>
    <n v="0.8231579065322876"/>
    <n v="0.37684211134910578"/>
    <n v="0.63999998569488525"/>
    <n v="3.5599999129772193E-2"/>
    <n v="0"/>
    <n v="0"/>
    <n v="21"/>
    <n v="2.7368420735001561E-2"/>
    <n v="1"/>
    <n v="1"/>
    <n v="1"/>
    <n v="1"/>
    <n v="1"/>
    <n v="1"/>
    <n v="0"/>
  </r>
  <r>
    <n v="6132"/>
    <s v="2015_a_centro_tolima_saldania"/>
    <n v="2015"/>
    <s v="a"/>
    <n v="4"/>
    <n v="4"/>
    <d v="2015-04-15T00:00:00"/>
    <d v="2015-04-15T00:00:00"/>
    <s v="centro"/>
    <s v="tolima"/>
    <s v="saldania"/>
    <s v="pueblo_nuevo"/>
    <s v="finca_la_irlanda"/>
    <s v="lote_la_irlanda_2"/>
    <x v="17"/>
    <m/>
    <s v="propietario_en_blanco"/>
    <n v="16"/>
    <n v="3.904999971389771"/>
    <n v="-74.999168395996094"/>
    <n v="6.4030133187770844E-2"/>
    <n v="0"/>
    <n v="0.55367231369018555"/>
    <n v="0.70998114347457886"/>
    <n v="0.84557437896728516"/>
    <n v="0.2339999973773956"/>
    <n v="0"/>
    <n v="0.43999999761581421"/>
    <n v="6"/>
    <n v="2.6365349069237709E-2"/>
    <n v="1"/>
    <n v="0"/>
    <n v="1"/>
    <n v="1"/>
    <n v="1"/>
    <n v="1"/>
    <n v="0"/>
  </r>
  <r>
    <n v="6133"/>
    <s v="2015_a_centro_tolima_saldania"/>
    <n v="2015"/>
    <s v="a"/>
    <n v="4"/>
    <n v="4"/>
    <d v="2015-04-15T00:00:00"/>
    <d v="2015-04-15T00:00:00"/>
    <s v="centro"/>
    <s v="tolima"/>
    <s v="saldania"/>
    <s v="pueblo_nuevo"/>
    <s v="finca_san_felipe"/>
    <s v="lote_san_fleipe"/>
    <x v="53"/>
    <m/>
    <s v="propietario_en_blanco"/>
    <n v="16"/>
    <n v="3.899169921875"/>
    <n v="-75.003326416015625"/>
    <n v="6.7653276026248932E-2"/>
    <n v="2.1141648758202791E-3"/>
    <n v="0.48414376378059393"/>
    <n v="0.88583511114120483"/>
    <n v="0.92600423097610474"/>
    <n v="0.1059999987483025"/>
    <n v="0"/>
    <n v="0.40000000596046448"/>
    <n v="23"/>
    <n v="6.342494860291481E-3"/>
    <n v="1"/>
    <n v="1"/>
    <n v="1"/>
    <n v="1"/>
    <n v="1"/>
    <n v="1"/>
    <n v="0"/>
  </r>
  <r>
    <n v="6134"/>
    <s v="2015_a_centro_tolima_guamo"/>
    <n v="2015"/>
    <s v="a"/>
    <n v="4"/>
    <n v="4"/>
    <d v="2015-04-15T00:00:00"/>
    <d v="2015-04-15T00:00:00"/>
    <s v="centro"/>
    <s v="tolima"/>
    <s v="guamo"/>
    <s v="rincon_santo"/>
    <s v="finca_las_garzas"/>
    <s v="lote_primavera"/>
    <x v="50"/>
    <m/>
    <s v="propietario_en_blanco"/>
    <n v="16"/>
    <n v="4.0158300399780273"/>
    <n v="-74.9102783203125"/>
    <n v="4.3383948504924774E-3"/>
    <n v="0"/>
    <n v="0.80260306596755981"/>
    <n v="0.86334055662155151"/>
    <n v="0.62039047479629517"/>
    <n v="0.16040000319480899"/>
    <n v="8.6767897009849548E-3"/>
    <n v="0.63999998569488525"/>
    <n v="18"/>
    <n v="2.1691974252462391E-3"/>
    <n v="1"/>
    <n v="0"/>
    <n v="1"/>
    <n v="1"/>
    <n v="1"/>
    <n v="1"/>
    <n v="1"/>
  </r>
  <r>
    <n v="6135"/>
    <s v="2015_a_centro_tolima_guamo"/>
    <n v="2015"/>
    <s v="a"/>
    <n v="4"/>
    <n v="4"/>
    <d v="2015-04-15T00:00:00"/>
    <d v="2015-04-15T00:00:00"/>
    <s v="centro"/>
    <s v="tolima"/>
    <s v="guamo"/>
    <s v="la_luisa"/>
    <s v="finca_esmeralda"/>
    <s v="lote_13"/>
    <x v="21"/>
    <m/>
    <s v="propietario_en_blanco"/>
    <n v="16"/>
    <n v="4.0177798271179199"/>
    <n v="-74.900833129882813"/>
    <n v="1.04384133592248E-2"/>
    <n v="0"/>
    <n v="0.97077244520187378"/>
    <n v="0.962421715259552"/>
    <n v="0.54906052350997925"/>
    <n v="0.23360000550746921"/>
    <n v="0"/>
    <n v="0.56000000238418579"/>
    <n v="21"/>
    <n v="4.175365436822176E-3"/>
    <n v="1"/>
    <n v="0"/>
    <n v="1"/>
    <n v="1"/>
    <n v="1"/>
    <n v="1"/>
    <n v="0"/>
  </r>
  <r>
    <n v="6136"/>
    <s v="2015_a_centro_tolima_guamo"/>
    <n v="2015"/>
    <s v="a"/>
    <n v="4"/>
    <n v="4"/>
    <d v="2015-04-15T00:00:00"/>
    <d v="2015-04-15T00:00:00"/>
    <s v="centro"/>
    <s v="tolima"/>
    <s v="guamo"/>
    <s v="las_garzas"/>
    <s v="finca_san_jose"/>
    <s v="lote_san_jose"/>
    <x v="5"/>
    <m/>
    <s v="propietario_en_blanco"/>
    <n v="16"/>
    <n v="4.0147199630737296"/>
    <n v="-74.920829772949219"/>
    <n v="1.720430143177509E-2"/>
    <n v="0"/>
    <n v="0.6967741847038269"/>
    <n v="0.97634410858154297"/>
    <n v="0.79354840517044067"/>
    <n v="0.35120001435279852"/>
    <n v="1.2903225608170031E-2"/>
    <n v="0.56000000238418579"/>
    <n v="24"/>
    <n v="0"/>
    <n v="1"/>
    <n v="0"/>
    <n v="1"/>
    <n v="1"/>
    <n v="0"/>
    <n v="1"/>
    <n v="1"/>
  </r>
  <r>
    <n v="6137"/>
    <s v="2015_a_centro_tolima_guamo"/>
    <n v="2015"/>
    <s v="a"/>
    <n v="4"/>
    <n v="4"/>
    <d v="2015-04-15T00:00:00"/>
    <d v="2015-04-15T00:00:00"/>
    <s v="centro"/>
    <s v="tolima"/>
    <s v="guamo"/>
    <s v="rincon_santo_-_lemaya"/>
    <s v="finca_el_alivio"/>
    <s v="lote_las_6"/>
    <x v="53"/>
    <m/>
    <s v="propietario_en_blanco"/>
    <n v="16"/>
    <n v="4.0019397735595703"/>
    <n v="-74.920562744140625"/>
    <n v="1.356589142233133E-2"/>
    <n v="0"/>
    <n v="0.6782945990562439"/>
    <n v="0.94961237907409668"/>
    <n v="0.67054265737533569"/>
    <n v="0.184799998998642"/>
    <n v="1.744186133146286E-2"/>
    <n v="0.68000000715255737"/>
    <n v="33"/>
    <n v="1.9379844889044762E-2"/>
    <n v="1"/>
    <n v="0"/>
    <n v="1"/>
    <n v="1"/>
    <n v="1"/>
    <n v="1"/>
    <n v="1"/>
  </r>
  <r>
    <n v="6138"/>
    <s v="2015_a_centro_tolima_purificacion"/>
    <n v="2015"/>
    <s v="a"/>
    <n v="4"/>
    <n v="4"/>
    <d v="2015-04-15T00:00:00"/>
    <d v="2015-04-15T00:00:00"/>
    <s v="centro"/>
    <s v="tolima"/>
    <s v="purificacion"/>
    <s v="cairo_brisas"/>
    <s v="finca_bonanza"/>
    <s v="lote_bonanza"/>
    <x v="5"/>
    <m/>
    <s v="propietario_en_blanco"/>
    <n v="16"/>
    <n v="3.963959932327271"/>
    <n v="-74.920196533203125"/>
    <n v="0.296875"/>
    <n v="0"/>
    <n v="0.43402779102325439"/>
    <n v="0.3454861044883728"/>
    <n v="0.89756941795349121"/>
    <n v="0.68000000715255737"/>
    <n v="0"/>
    <n v="0.8399999737739563"/>
    <n v="14"/>
    <n v="0"/>
    <n v="1"/>
    <n v="0"/>
    <n v="1"/>
    <n v="1"/>
    <n v="0"/>
    <n v="1"/>
    <n v="0"/>
  </r>
  <r>
    <n v="6139"/>
    <s v="2015_a_centro_tolima_saldania"/>
    <n v="2015"/>
    <s v="a"/>
    <n v="4"/>
    <n v="4"/>
    <d v="2015-04-15T00:00:00"/>
    <d v="2015-04-15T00:00:00"/>
    <s v="centro"/>
    <s v="tolima"/>
    <s v="saldania"/>
    <s v="el_progreso"/>
    <s v="finca_el_refugio"/>
    <s v="lote_el_refugio"/>
    <x v="21"/>
    <m/>
    <s v="propietario_en_blanco"/>
    <n v="16"/>
    <n v="3.9289200305938721"/>
    <n v="-75.023780822753906"/>
    <n v="0.29805997014045721"/>
    <n v="0"/>
    <n v="0.46208113431930542"/>
    <n v="0.23456789553165441"/>
    <n v="0.74426805973052979"/>
    <n v="0.52399998903274536"/>
    <n v="0"/>
    <n v="0.8399999737739563"/>
    <n v="13"/>
    <n v="1.76366837695241E-3"/>
    <n v="1"/>
    <n v="0"/>
    <n v="1"/>
    <n v="1"/>
    <n v="1"/>
    <n v="1"/>
    <n v="0"/>
  </r>
  <r>
    <n v="6140"/>
    <s v="2015_a_centro_tolima_saldania"/>
    <n v="2015"/>
    <s v="a"/>
    <n v="4"/>
    <n v="4"/>
    <d v="2015-04-15T00:00:00"/>
    <d v="2015-04-15T00:00:00"/>
    <s v="centro"/>
    <s v="tolima"/>
    <s v="saldania"/>
    <s v="el_progreso"/>
    <s v="finca_progreso_1"/>
    <s v="lote_progreso"/>
    <x v="21"/>
    <m/>
    <s v="propietario_en_blanco"/>
    <n v="16"/>
    <n v="3.928709983825684"/>
    <n v="-75.026229858398438"/>
    <n v="0.28671327233314509"/>
    <n v="0"/>
    <n v="0.51923078298568726"/>
    <n v="0.30944055318832397"/>
    <n v="0.67307692766189575"/>
    <n v="0.32800000905990601"/>
    <n v="0"/>
    <n v="0.87999999523162842"/>
    <n v="16"/>
    <n v="0"/>
    <n v="1"/>
    <n v="0"/>
    <n v="1"/>
    <n v="1"/>
    <n v="0"/>
    <n v="1"/>
    <n v="0"/>
  </r>
  <r>
    <n v="6141"/>
    <s v="2015_a_centro_tolima_purificacion"/>
    <n v="2015"/>
    <s v="a"/>
    <n v="4"/>
    <n v="4"/>
    <d v="2015-04-15T00:00:00"/>
    <d v="2015-04-15T00:00:00"/>
    <s v="centro"/>
    <s v="tolima"/>
    <s v="purificacion"/>
    <s v="cairo_brisas"/>
    <s v="finca_mate_chonta"/>
    <s v="lote_mate_chonta"/>
    <x v="21"/>
    <m/>
    <s v="propietario_en_blanco"/>
    <n v="16"/>
    <n v="3.9731500148773189"/>
    <n v="-74.900962829589844"/>
    <n v="0.24478177726268771"/>
    <n v="0"/>
    <n v="0.44592031836509699"/>
    <n v="0.47438329458236689"/>
    <n v="0.8444022536277771"/>
    <n v="0.41999998688697809"/>
    <n v="0"/>
    <n v="0.63999998569488525"/>
    <n v="10"/>
    <n v="0"/>
    <n v="1"/>
    <n v="0"/>
    <n v="1"/>
    <n v="1"/>
    <n v="0"/>
    <n v="1"/>
    <n v="0"/>
  </r>
  <r>
    <n v="6142"/>
    <s v="2015_a_centro_tolima_purificacion"/>
    <n v="2015"/>
    <s v="a"/>
    <n v="4"/>
    <n v="4"/>
    <d v="2015-04-15T00:00:00"/>
    <d v="2015-04-15T00:00:00"/>
    <s v="centro"/>
    <s v="tolima"/>
    <s v="purificacion"/>
    <s v="cairo_brisas"/>
    <s v="finca_el_manantial"/>
    <s v="lote_manantial"/>
    <x v="21"/>
    <m/>
    <s v="propietario_en_blanco"/>
    <n v="16"/>
    <n v="3.9658100605010991"/>
    <n v="-74.915519714355469"/>
    <n v="0.38558557629585272"/>
    <n v="0"/>
    <n v="0.52972972393035889"/>
    <n v="0.21261261403560641"/>
    <n v="0.80000001192092896"/>
    <n v="0.56000000238418579"/>
    <n v="0"/>
    <n v="0.87999999523162842"/>
    <n v="12"/>
    <n v="0"/>
    <n v="1"/>
    <n v="0"/>
    <n v="1"/>
    <n v="1"/>
    <n v="0"/>
    <n v="1"/>
    <n v="0"/>
  </r>
  <r>
    <n v="6143"/>
    <s v="2015_a_centro_tolima_purificacion"/>
    <n v="2015"/>
    <s v="a"/>
    <n v="4"/>
    <n v="4"/>
    <d v="2015-04-15T00:00:00"/>
    <d v="2015-04-15T00:00:00"/>
    <s v="centro"/>
    <s v="tolima"/>
    <s v="purificacion"/>
    <s v="cairo_brisas"/>
    <s v="finca_bella_suiza"/>
    <s v="lote_bella_suiza"/>
    <x v="5"/>
    <m/>
    <s v="propietario_en_blanco"/>
    <n v="16"/>
    <n v="3.973350048065186"/>
    <n v="-74.900917053222656"/>
    <n v="0.1021505370736122"/>
    <n v="0"/>
    <n v="0.32258063554763788"/>
    <n v="0.35483869910240168"/>
    <n v="0.91397851705551147"/>
    <n v="0.57239997386932373"/>
    <n v="0"/>
    <n v="0.68000000715255737"/>
    <n v="10"/>
    <n v="1.075268816202879E-2"/>
    <n v="1"/>
    <n v="0"/>
    <n v="1"/>
    <n v="1"/>
    <n v="1"/>
    <n v="1"/>
    <n v="0"/>
  </r>
  <r>
    <n v="6144"/>
    <s v="2015_a_centro_tolima_saldania"/>
    <n v="2015"/>
    <s v="a"/>
    <n v="4"/>
    <n v="4"/>
    <d v="2015-04-15T00:00:00"/>
    <d v="2015-04-15T00:00:00"/>
    <s v="centro"/>
    <s v="tolima"/>
    <s v="saldania"/>
    <s v="progreso"/>
    <s v="finca_el_pedregal"/>
    <s v="lote_pedregol"/>
    <x v="21"/>
    <m/>
    <s v="propietario_en_blanco"/>
    <n v="16"/>
    <n v="3.9304499626159668"/>
    <n v="-75.028053283691406"/>
    <n v="0.17383821308612821"/>
    <n v="0"/>
    <n v="0.3407917320728302"/>
    <n v="0.26506024599075317"/>
    <n v="0.67641997337341309"/>
    <n v="0.45800000429153442"/>
    <n v="0"/>
    <n v="0.80000001192092896"/>
    <n v="15"/>
    <n v="0"/>
    <n v="1"/>
    <n v="0"/>
    <n v="1"/>
    <n v="1"/>
    <n v="0"/>
    <n v="1"/>
    <n v="0"/>
  </r>
  <r>
    <n v="6145"/>
    <s v="2015_a_centro_tolima_purificacion"/>
    <n v="2015"/>
    <s v="a"/>
    <n v="4"/>
    <n v="4"/>
    <d v="2015-04-15T00:00:00"/>
    <d v="2015-04-15T00:00:00"/>
    <s v="centro"/>
    <s v="tolima"/>
    <s v="purificacion"/>
    <s v="cairo_brisas"/>
    <s v="finca_el_paraiso"/>
    <s v="lote_paraiso"/>
    <x v="21"/>
    <m/>
    <s v="propietario_en_blanco"/>
    <n v="16"/>
    <n v="3.967000007629395"/>
    <n v="-74.915939331054688"/>
    <n v="0.1234119758009911"/>
    <n v="7.2595281526446342E-3"/>
    <n v="0.5517241358757019"/>
    <n v="0.1143375709652901"/>
    <n v="0.67513608932495117"/>
    <n v="0.32800000905990601"/>
    <n v="0"/>
    <n v="0.80000001192092896"/>
    <n v="25"/>
    <n v="0"/>
    <n v="1"/>
    <n v="1"/>
    <n v="1"/>
    <n v="1"/>
    <n v="0"/>
    <n v="1"/>
    <n v="0"/>
  </r>
  <r>
    <n v="6146"/>
    <s v="2015_a_centro_tolima_saldania"/>
    <n v="2015"/>
    <s v="a"/>
    <n v="4"/>
    <n v="4"/>
    <d v="2015-04-15T00:00:00"/>
    <d v="2015-04-15T00:00:00"/>
    <s v="centro"/>
    <s v="tolima"/>
    <s v="saldania"/>
    <s v="santa_ines"/>
    <s v="finca_porvenir"/>
    <s v="lote_porvenir"/>
    <x v="53"/>
    <m/>
    <s v="propietario_en_blanco"/>
    <n v="16"/>
    <n v="3.9275600910186772"/>
    <n v="-74.985923767089844"/>
    <n v="0.42461004853248602"/>
    <n v="3.4662045072764158E-3"/>
    <n v="0.67071056365966797"/>
    <n v="0.10918544232845311"/>
    <n v="0.55112653970718384"/>
    <n v="0.25999999046325678"/>
    <n v="0"/>
    <n v="0.95999997854232788"/>
    <n v="23"/>
    <n v="1.03986132889986E-2"/>
    <n v="1"/>
    <n v="1"/>
    <n v="1"/>
    <n v="1"/>
    <n v="1"/>
    <n v="1"/>
    <n v="0"/>
  </r>
  <r>
    <n v="6147"/>
    <s v="2015_a_centro_tolima_saldania"/>
    <n v="2015"/>
    <s v="a"/>
    <n v="4"/>
    <n v="4"/>
    <d v="2015-04-15T00:00:00"/>
    <d v="2015-04-15T00:00:00"/>
    <s v="centro"/>
    <s v="tolima"/>
    <s v="saldania"/>
    <s v="santa_ines"/>
    <s v="finca_parcela_4"/>
    <s v="lote_parcela_4"/>
    <x v="21"/>
    <m/>
    <s v="propietario_en_blanco"/>
    <n v="16"/>
    <n v="3.9253900051116939"/>
    <n v="-74.959228515625"/>
    <n v="0.32578396797180181"/>
    <n v="0"/>
    <n v="0.54355400800704956"/>
    <n v="0.13414634764194491"/>
    <n v="0.57839721441268921"/>
    <n v="0.30799999833106989"/>
    <n v="0"/>
    <n v="0.80000001192092896"/>
    <n v="26"/>
    <n v="0"/>
    <n v="1"/>
    <n v="0"/>
    <n v="1"/>
    <n v="1"/>
    <n v="0"/>
    <n v="1"/>
    <n v="0"/>
  </r>
  <r>
    <n v="6148"/>
    <s v="2015_a_centro_tolima_purificacion"/>
    <n v="2015"/>
    <s v="a"/>
    <n v="4"/>
    <n v="4"/>
    <d v="2015-04-15T00:00:00"/>
    <d v="2015-04-15T00:00:00"/>
    <s v="centro"/>
    <s v="tolima"/>
    <s v="purificacion"/>
    <s v="cairo_brisas"/>
    <s v="finca_el_caucho"/>
    <s v="lote_el_caucho"/>
    <x v="21"/>
    <m/>
    <s v="propietario_en_blanco"/>
    <n v="16"/>
    <n v="3.9615800380706792"/>
    <n v="-74.911376953125"/>
    <n v="0.34982332587242132"/>
    <n v="0"/>
    <n v="0.53356891870498657"/>
    <n v="0.1572438180446625"/>
    <n v="0.69081270694732666"/>
    <n v="0.48800000548362732"/>
    <n v="0"/>
    <n v="0.8399999737739563"/>
    <n v="10"/>
    <n v="0"/>
    <n v="1"/>
    <n v="0"/>
    <n v="1"/>
    <n v="1"/>
    <n v="0"/>
    <n v="1"/>
    <n v="0"/>
  </r>
  <r>
    <n v="6149"/>
    <s v="2015_a_centro_tolima_saldania"/>
    <n v="2015"/>
    <s v="a"/>
    <n v="4"/>
    <n v="4"/>
    <d v="2015-04-15T00:00:00"/>
    <d v="2015-04-15T00:00:00"/>
    <s v="centro"/>
    <s v="tolima"/>
    <s v="saldania"/>
    <s v="jabalcon"/>
    <s v="finca_jabalcon"/>
    <s v="lote_jabalcon"/>
    <x v="21"/>
    <m/>
    <s v="propietario_en_blanco"/>
    <n v="16"/>
    <n v="3.8522500991821289"/>
    <n v="-75.002296447753906"/>
    <n v="0.2596491277217865"/>
    <n v="0"/>
    <n v="0.56140351295471191"/>
    <n v="0.16315789520740509"/>
    <n v="0.74912279844284058"/>
    <n v="0.33199998736381531"/>
    <n v="0"/>
    <n v="0.87999999523162842"/>
    <n v="20"/>
    <n v="0"/>
    <n v="1"/>
    <n v="0"/>
    <n v="1"/>
    <n v="1"/>
    <n v="0"/>
    <n v="1"/>
    <n v="0"/>
  </r>
  <r>
    <n v="6150"/>
    <s v="2015_a_centro_tolima_saldania"/>
    <n v="2015"/>
    <s v="a"/>
    <n v="4"/>
    <n v="4"/>
    <d v="2015-04-15T00:00:00"/>
    <d v="2015-04-15T00:00:00"/>
    <s v="centro"/>
    <s v="tolima"/>
    <s v="saldania"/>
    <s v="progreso"/>
    <s v="finca_la_esperanza"/>
    <s v="lote_esperanza"/>
    <x v="21"/>
    <m/>
    <s v="propietario_en_blanco"/>
    <n v="16"/>
    <n v="3.9300599098205571"/>
    <n v="-75.023696899414063"/>
    <n v="0.39298245310783392"/>
    <n v="0"/>
    <n v="0.53684210777282715"/>
    <n v="0.31754386425018311"/>
    <n v="0.64035087823867798"/>
    <n v="0.43000000715255737"/>
    <n v="0"/>
    <n v="0.72000002861022949"/>
    <n v="16"/>
    <n v="1.052631624042988E-2"/>
    <n v="1"/>
    <n v="0"/>
    <n v="1"/>
    <n v="1"/>
    <n v="1"/>
    <n v="1"/>
    <n v="0"/>
  </r>
  <r>
    <n v="6151"/>
    <s v="2015_a_centro_tolima_saldania"/>
    <n v="2015"/>
    <s v="a"/>
    <n v="4"/>
    <n v="4"/>
    <d v="2015-04-15T00:00:00"/>
    <d v="2015-04-15T00:00:00"/>
    <s v="centro"/>
    <s v="tolima"/>
    <s v="saldania"/>
    <s v="parcelacion_san_carlos"/>
    <s v="finca_parcela_38"/>
    <s v="lote_parcela_38"/>
    <x v="21"/>
    <m/>
    <s v="propietario_en_blanco"/>
    <n v="16"/>
    <n v="3.9258100986480708"/>
    <n v="-75.006607055664063"/>
    <n v="0.1235955059528351"/>
    <n v="0"/>
    <n v="0.26029962301254272"/>
    <n v="0.1516853868961334"/>
    <n v="0.39700374007225042"/>
    <n v="0.25200000405311579"/>
    <n v="0"/>
    <n v="0.80000001192092896"/>
    <n v="10"/>
    <n v="0"/>
    <n v="1"/>
    <n v="0"/>
    <n v="1"/>
    <n v="1"/>
    <n v="0"/>
    <n v="1"/>
    <n v="0"/>
  </r>
  <r>
    <n v="6152"/>
    <s v="2015_a_centro_tolima_saldania"/>
    <n v="2015"/>
    <s v="a"/>
    <n v="4"/>
    <n v="4"/>
    <d v="2015-04-15T00:00:00"/>
    <d v="2015-04-15T00:00:00"/>
    <s v="centro"/>
    <s v="tolima"/>
    <s v="saldania"/>
    <s v="progreso"/>
    <s v="finca_el_caucho"/>
    <s v="lote_el_caucho"/>
    <x v="21"/>
    <m/>
    <s v="propietario_en_blanco"/>
    <n v="16"/>
    <n v="3.9271800518035889"/>
    <n v="-75.026107788085938"/>
    <n v="0.2204861044883728"/>
    <n v="0"/>
    <n v="0.4288194477558136"/>
    <n v="0.2447916716337204"/>
    <n v="0.80902779102325439"/>
    <n v="0.44800001382827759"/>
    <n v="0"/>
    <n v="0.75999999046325684"/>
    <n v="15"/>
    <n v="0"/>
    <n v="1"/>
    <n v="0"/>
    <n v="1"/>
    <n v="1"/>
    <n v="0"/>
    <n v="1"/>
    <n v="0"/>
  </r>
  <r>
    <n v="6153"/>
    <s v="2015_a_centro_tolima_saldania"/>
    <n v="2015"/>
    <s v="a"/>
    <n v="4"/>
    <n v="4"/>
    <d v="2015-04-15T00:00:00"/>
    <d v="2015-04-15T00:00:00"/>
    <s v="centro"/>
    <s v="tolima"/>
    <s v="saldania"/>
    <s v="papagala"/>
    <s v="finca_papagala"/>
    <s v="lote_papagala"/>
    <x v="17"/>
    <m/>
    <s v="propietario_en_blanco"/>
    <n v="16"/>
    <n v="3.920259952545166"/>
    <n v="-75.053627014160156"/>
    <n v="0.34186470508575439"/>
    <n v="0"/>
    <n v="0.43692868947982788"/>
    <n v="0.3345521092414856"/>
    <n v="0.49542960524559021"/>
    <n v="0.22400000691413879"/>
    <n v="3.6563072353601463E-2"/>
    <n v="0.8399999737739563"/>
    <n v="20"/>
    <n v="0"/>
    <n v="1"/>
    <n v="0"/>
    <n v="1"/>
    <n v="1"/>
    <n v="0"/>
    <n v="1"/>
    <n v="1"/>
  </r>
  <r>
    <n v="6154"/>
    <s v="2015_a_centro_tolima_purificacion"/>
    <n v="2015"/>
    <s v="a"/>
    <n v="4"/>
    <n v="4"/>
    <d v="2015-04-15T00:00:00"/>
    <d v="2015-04-15T00:00:00"/>
    <s v="centro"/>
    <s v="tolima"/>
    <s v="purificacion"/>
    <s v="cairo_brisas"/>
    <s v="finca_el_pino"/>
    <s v="lote_el_pino"/>
    <x v="55"/>
    <m/>
    <s v="propietario_en_blanco"/>
    <n v="16"/>
    <n v="3.972120046615601"/>
    <n v="-74.901573181152344"/>
    <n v="0.10727272927761081"/>
    <n v="0"/>
    <n v="0.25454545021057129"/>
    <n v="0.28363636136054993"/>
    <n v="0.80000001192092896"/>
    <n v="0.31600001454353333"/>
    <n v="0"/>
    <n v="0.72000002861022949"/>
    <n v="11"/>
    <n v="1.818181830458343E-3"/>
    <n v="1"/>
    <n v="0"/>
    <n v="1"/>
    <n v="1"/>
    <n v="1"/>
    <n v="1"/>
    <n v="0"/>
  </r>
  <r>
    <n v="6155"/>
    <s v="2015_a_centro_tolima_purificacion"/>
    <n v="2015"/>
    <s v="a"/>
    <n v="4"/>
    <n v="4"/>
    <d v="2015-04-15T00:00:00"/>
    <d v="2015-04-15T00:00:00"/>
    <s v="centro"/>
    <s v="tolima"/>
    <s v="purificacion"/>
    <s v="cairo_brisas"/>
    <s v="finca_cairo"/>
    <s v="lote_cairo"/>
    <x v="21"/>
    <m/>
    <s v="propietario_en_blanco"/>
    <n v="16"/>
    <n v="3.971580028533936"/>
    <n v="-74.919242858886719"/>
    <n v="0.2720848023891449"/>
    <n v="0"/>
    <n v="0.6042402982711792"/>
    <n v="0.18374557793140411"/>
    <n v="0.85512369871139526"/>
    <n v="0.60799998044967651"/>
    <n v="0"/>
    <n v="0.72000002861022949"/>
    <n v="15"/>
    <n v="0"/>
    <n v="1"/>
    <n v="0"/>
    <n v="1"/>
    <n v="1"/>
    <n v="0"/>
    <n v="1"/>
    <n v="0"/>
  </r>
  <r>
    <n v="6156"/>
    <s v="2015_a_centro_tolima_purificacion"/>
    <n v="2015"/>
    <s v="a"/>
    <n v="4"/>
    <n v="4"/>
    <d v="2015-04-15T00:00:00"/>
    <d v="2015-04-15T00:00:00"/>
    <s v="centro"/>
    <s v="tolima"/>
    <s v="purificacion"/>
    <s v="cairo_brisas"/>
    <s v="finca_porvenir_1"/>
    <s v="lote_porvenir_1"/>
    <x v="21"/>
    <m/>
    <s v="propietario_en_blanco"/>
    <n v="16"/>
    <n v="3.9525101184844971"/>
    <n v="-74.911361694335938"/>
    <n v="0.36602452397346502"/>
    <n v="0"/>
    <n v="0.63572680950164795"/>
    <n v="0.2049036771059036"/>
    <n v="0.72154116630554199"/>
    <n v="0.28200000524520868"/>
    <n v="0"/>
    <n v="0.80000001192092896"/>
    <n v="15"/>
    <n v="0"/>
    <n v="1"/>
    <n v="0"/>
    <n v="1"/>
    <n v="1"/>
    <n v="0"/>
    <n v="1"/>
    <n v="0"/>
  </r>
  <r>
    <n v="6157"/>
    <s v="2015_a_centro_tolima_purificacion"/>
    <n v="2015"/>
    <s v="a"/>
    <n v="4"/>
    <n v="4"/>
    <d v="2015-04-15T00:00:00"/>
    <d v="2015-04-15T00:00:00"/>
    <s v="centro"/>
    <s v="tolima"/>
    <s v="purificacion"/>
    <s v="progreso"/>
    <s v="finca_progreso_1"/>
    <s v="lote_progreso_1"/>
    <x v="21"/>
    <m/>
    <s v="propietario_en_blanco"/>
    <n v="16"/>
    <n v="3.9430630207061772"/>
    <n v="-75.026290893554688"/>
    <n v="0.26750448346138"/>
    <n v="0"/>
    <n v="0.38420107960700989"/>
    <n v="0.25493717193603521"/>
    <n v="0.75942552089691162"/>
    <n v="0.47400000691413879"/>
    <n v="0"/>
    <n v="0.8399999737739563"/>
    <n v="12"/>
    <n v="0"/>
    <n v="1"/>
    <n v="0"/>
    <n v="1"/>
    <n v="1"/>
    <n v="0"/>
    <n v="1"/>
    <n v="0"/>
  </r>
  <r>
    <n v="6158"/>
    <s v="2015_a_centro_tolima_purificacion"/>
    <n v="2015"/>
    <s v="a"/>
    <n v="4"/>
    <n v="4"/>
    <d v="2015-04-15T00:00:00"/>
    <d v="2015-04-15T00:00:00"/>
    <s v="centro"/>
    <s v="tolima"/>
    <s v="purificacion"/>
    <s v="cairo_brisas"/>
    <s v="finca_buena_vista"/>
    <s v="lote_buena_vista"/>
    <x v="21"/>
    <m/>
    <s v="propietario_en_blanco"/>
    <n v="16"/>
    <n v="3.9635400772094731"/>
    <n v="-74.913116455078125"/>
    <n v="0.36944937705993652"/>
    <n v="0"/>
    <n v="0.48845469951629639"/>
    <n v="0.2007104754447937"/>
    <n v="0.84191828966140747"/>
    <n v="0.48199999332427979"/>
    <n v="0"/>
    <n v="0.87999999523162842"/>
    <n v="16"/>
    <n v="0"/>
    <n v="1"/>
    <n v="0"/>
    <n v="1"/>
    <n v="1"/>
    <n v="0"/>
    <n v="1"/>
    <n v="0"/>
  </r>
  <r>
    <n v="6159"/>
    <s v="2015_a_centro_tolima_purificacion"/>
    <n v="2015"/>
    <s v="a"/>
    <n v="4"/>
    <n v="4"/>
    <d v="2015-04-15T00:00:00"/>
    <d v="2015-04-15T00:00:00"/>
    <s v="centro"/>
    <s v="tolima"/>
    <s v="purificacion"/>
    <s v="parcelacion_san_carlos"/>
    <s v="finca_parcela_36"/>
    <s v="lote_parcela_36"/>
    <x v="56"/>
    <m/>
    <s v="propietario_en_blanco"/>
    <n v="16"/>
    <n v="3.9308700561523442"/>
    <n v="-75.008491516113281"/>
    <n v="0.2384473234415054"/>
    <n v="0"/>
    <n v="0.52125692367553711"/>
    <n v="0"/>
    <n v="0.7504621148109436"/>
    <n v="0.2099999934434891"/>
    <n v="0"/>
    <n v="0.80000001192092896"/>
    <n v="4"/>
    <n v="0"/>
    <n v="1"/>
    <n v="0"/>
    <n v="1"/>
    <n v="0"/>
    <n v="0"/>
    <n v="1"/>
    <n v="0"/>
  </r>
  <r>
    <n v="6160"/>
    <s v="2015_a_centro_tolima_purificacion"/>
    <n v="2015"/>
    <s v="a"/>
    <n v="4"/>
    <n v="4"/>
    <d v="2015-04-15T00:00:00"/>
    <d v="2015-04-15T00:00:00"/>
    <s v="centro"/>
    <s v="tolima"/>
    <s v="purificacion"/>
    <s v="progreso"/>
    <s v="finca_nueva_esperanza"/>
    <s v="lote_esperanza"/>
    <x v="21"/>
    <m/>
    <s v="propietario_en_blanco"/>
    <n v="16"/>
    <n v="3.9296998977661128"/>
    <n v="-75.023818969726563"/>
    <n v="0.27320489287376398"/>
    <n v="0"/>
    <n v="0.37478107213973999"/>
    <n v="0.1278458833694458"/>
    <n v="0.57443082332611084"/>
    <n v="0.35600000619888311"/>
    <n v="0"/>
    <n v="0.92000001668930054"/>
    <n v="23"/>
    <n v="1.751313451677561E-3"/>
    <n v="1"/>
    <n v="0"/>
    <n v="1"/>
    <n v="1"/>
    <n v="1"/>
    <n v="1"/>
    <n v="0"/>
  </r>
  <r>
    <n v="6161"/>
    <s v="2015_a_centro_tolima_saldania"/>
    <n v="2015"/>
    <s v="a"/>
    <n v="4"/>
    <n v="4"/>
    <d v="2015-04-15T00:00:00"/>
    <d v="2015-04-15T00:00:00"/>
    <s v="centro"/>
    <s v="tolima"/>
    <s v="saldania"/>
    <s v="progreso"/>
    <s v="finca_el_mangal"/>
    <s v="lote_el_mangal"/>
    <x v="21"/>
    <m/>
    <s v="propietario_en_blanco"/>
    <n v="16"/>
    <n v="3.92930006980896"/>
    <n v="-75.024490356445313"/>
    <n v="0.35727110505104059"/>
    <n v="0"/>
    <n v="0.67504489421844482"/>
    <n v="0.26391381025314331"/>
    <n v="0.8132854700088501"/>
    <n v="0.32800000905990601"/>
    <n v="0"/>
    <n v="0.8399999737739563"/>
    <n v="29"/>
    <n v="0"/>
    <n v="1"/>
    <n v="0"/>
    <n v="1"/>
    <n v="1"/>
    <n v="0"/>
    <n v="1"/>
    <n v="0"/>
  </r>
  <r>
    <n v="6162"/>
    <s v="2015_a_centro_tolima_saldania"/>
    <n v="2015"/>
    <s v="a"/>
    <n v="4"/>
    <n v="4"/>
    <d v="2015-04-15T00:00:00"/>
    <d v="2015-04-15T00:00:00"/>
    <s v="centro"/>
    <s v="tolima"/>
    <s v="saldania"/>
    <s v="progreso"/>
    <s v="finca_progreso"/>
    <s v="lote_progreso"/>
    <x v="21"/>
    <m/>
    <s v="propietario_en_blanco"/>
    <n v="16"/>
    <n v="3.9256000518798828"/>
    <n v="-75.024322509765625"/>
    <n v="0.32456141710281372"/>
    <n v="0"/>
    <n v="0.57192981243133545"/>
    <n v="0.37719297409057623"/>
    <n v="0.8017544150352478"/>
    <n v="0.37000000476837158"/>
    <n v="0"/>
    <n v="0.80000001192092896"/>
    <n v="21"/>
    <n v="0"/>
    <n v="1"/>
    <n v="0"/>
    <n v="1"/>
    <n v="1"/>
    <n v="0"/>
    <n v="1"/>
    <n v="0"/>
  </r>
  <r>
    <n v="6163"/>
    <s v="2015_a_centro_tolima_coyaima"/>
    <n v="2015"/>
    <s v="a"/>
    <n v="4"/>
    <n v="4"/>
    <d v="2015-04-15T00:00:00"/>
    <d v="2015-04-15T00:00:00"/>
    <s v="centro"/>
    <s v="tolima"/>
    <s v="coyaima"/>
    <s v="socorro"/>
    <s v="finca_los_guayabos"/>
    <s v="lote_los_gusyabos_oriental"/>
    <x v="21"/>
    <m/>
    <s v="propietario_en_blanco"/>
    <n v="16"/>
    <n v="3.7884199619293208"/>
    <n v="-75.106117248535156"/>
    <n v="5.2941177040338523E-2"/>
    <n v="0"/>
    <n v="0.4843137264251709"/>
    <n v="7.8431367874145508E-3"/>
    <n v="0.21764706075191501"/>
    <n v="0.1080000028014183"/>
    <n v="0"/>
    <n v="0.119999997317791"/>
    <n v="12"/>
    <n v="0"/>
    <n v="1"/>
    <n v="0"/>
    <n v="1"/>
    <n v="1"/>
    <n v="0"/>
    <n v="1"/>
    <n v="0"/>
  </r>
  <r>
    <n v="6164"/>
    <s v="2015_a_centro_tolima_saldania"/>
    <n v="2015"/>
    <s v="a"/>
    <n v="4"/>
    <n v="4"/>
    <d v="2015-04-15T00:00:00"/>
    <d v="2015-04-15T00:00:00"/>
    <s v="centro"/>
    <s v="tolima"/>
    <s v="saldania"/>
    <s v="jabalcon"/>
    <s v="finca_la_virginia"/>
    <s v="lote_la_virginia"/>
    <x v="21"/>
    <m/>
    <s v="propietario_en_blanco"/>
    <n v="16"/>
    <n v="3.8840599060058589"/>
    <n v="-75.008033752441406"/>
    <n v="1.183431968092918E-2"/>
    <n v="0"/>
    <n v="0.78303748369216919"/>
    <n v="0.13609467446804049"/>
    <n v="0.77712029218673706"/>
    <n v="0.30000001192092901"/>
    <n v="0"/>
    <n v="0.20000000298023221"/>
    <n v="10"/>
    <n v="0"/>
    <n v="1"/>
    <n v="0"/>
    <n v="1"/>
    <n v="1"/>
    <n v="0"/>
    <n v="1"/>
    <n v="0"/>
  </r>
  <r>
    <n v="6165"/>
    <s v="2015_a_centro_tolima_natagaima"/>
    <n v="2015"/>
    <s v="a"/>
    <n v="4"/>
    <n v="4"/>
    <d v="2015-04-15T00:00:00"/>
    <d v="2015-04-15T00:00:00"/>
    <s v="centro"/>
    <s v="tolima"/>
    <s v="natagaima"/>
    <s v="velu"/>
    <s v="finca_casa_loma"/>
    <s v="lote_casa_loma"/>
    <x v="53"/>
    <m/>
    <s v="propietario_en_blanco"/>
    <n v="16"/>
    <n v="3.5432600975036621"/>
    <n v="-75.083541870117188"/>
    <n v="0"/>
    <n v="2.5641025975346569E-2"/>
    <n v="0.68888890743255615"/>
    <n v="0"/>
    <n v="0.63076925277709961"/>
    <n v="0.20239999890327451"/>
    <n v="0"/>
    <n v="0"/>
    <n v="10"/>
    <n v="6.8376068957149982E-3"/>
    <n v="0"/>
    <n v="1"/>
    <n v="1"/>
    <n v="0"/>
    <n v="1"/>
    <n v="1"/>
    <n v="0"/>
  </r>
  <r>
    <n v="6166"/>
    <s v="2015_a_centro_tolima_purificacion"/>
    <n v="2015"/>
    <s v="a"/>
    <n v="4"/>
    <n v="4"/>
    <d v="2015-04-15T00:00:00"/>
    <d v="2015-04-15T00:00:00"/>
    <s v="centro"/>
    <s v="tolima"/>
    <s v="purificacion"/>
    <s v="peniones_altos"/>
    <s v="finca_el_recuerdo"/>
    <s v="lote_el_recuerdo"/>
    <x v="53"/>
    <m/>
    <s v="propietario_en_blanco"/>
    <n v="16"/>
    <n v="3.9224100112915039"/>
    <n v="-74.899398803710938"/>
    <n v="0.16149067878723139"/>
    <n v="0"/>
    <n v="0.8322981595993042"/>
    <n v="0.67701864242553711"/>
    <n v="0.49482402205467219"/>
    <n v="0.1940000057220459"/>
    <n v="0"/>
    <n v="0.119999997317791"/>
    <n v="10"/>
    <n v="2.070393413305283E-3"/>
    <n v="1"/>
    <n v="0"/>
    <n v="1"/>
    <n v="1"/>
    <n v="1"/>
    <n v="1"/>
    <n v="0"/>
  </r>
  <r>
    <n v="6167"/>
    <s v="2015_a_centro_tolima_saldania"/>
    <n v="2015"/>
    <s v="a"/>
    <n v="4"/>
    <n v="4"/>
    <d v="2015-04-15T00:00:00"/>
    <d v="2015-04-15T00:00:00"/>
    <s v="centro"/>
    <s v="tolima"/>
    <s v="saldania"/>
    <s v="pueblo_nuevo"/>
    <s v="finca_el_cinai"/>
    <s v="lote_el_cinai"/>
    <x v="53"/>
    <m/>
    <s v="propietario_en_blanco"/>
    <n v="16"/>
    <n v="3.889260053634644"/>
    <n v="-74.998817443847656"/>
    <n v="0"/>
    <n v="0"/>
    <n v="0.44423440098762512"/>
    <n v="0"/>
    <n v="0.67107748985290527"/>
    <n v="0.19599999487400049"/>
    <n v="0"/>
    <n v="7.9999998211860657E-2"/>
    <n v="11"/>
    <n v="1.7013233155012131E-2"/>
    <n v="0"/>
    <n v="0"/>
    <n v="1"/>
    <n v="0"/>
    <n v="1"/>
    <n v="1"/>
    <n v="0"/>
  </r>
  <r>
    <n v="6168"/>
    <s v="2015_a_centro_tolima_saldania"/>
    <n v="2015"/>
    <s v="a"/>
    <n v="4"/>
    <n v="4"/>
    <d v="2015-04-15T00:00:00"/>
    <d v="2015-04-15T00:00:00"/>
    <s v="centro"/>
    <s v="tolima"/>
    <s v="saldania"/>
    <s v="normandia"/>
    <s v="finca_cucharo"/>
    <s v="lote_cucharo"/>
    <x v="21"/>
    <m/>
    <s v="propietario_en_blanco"/>
    <n v="16"/>
    <n v="3.9300498962402339"/>
    <n v="-74.955551147460938"/>
    <n v="0.1209213063120842"/>
    <n v="0"/>
    <n v="0.93090212345123291"/>
    <n v="0.11132437735795971"/>
    <n v="0.92898273468017578"/>
    <n v="0.2460000067949295"/>
    <n v="0"/>
    <n v="0"/>
    <n v="18"/>
    <n v="3.8387714885175228E-3"/>
    <n v="1"/>
    <n v="0"/>
    <n v="1"/>
    <n v="1"/>
    <n v="1"/>
    <n v="1"/>
    <n v="0"/>
  </r>
  <r>
    <n v="6169"/>
    <s v="2015_a_centro_tolima_natagaima"/>
    <n v="2015"/>
    <s v="a"/>
    <n v="4"/>
    <n v="4"/>
    <d v="2015-04-15T00:00:00"/>
    <d v="2015-04-15T00:00:00"/>
    <s v="centro"/>
    <s v="tolima"/>
    <s v="natagaima"/>
    <s v="velu"/>
    <s v="finca_los_40"/>
    <s v="lote_los_40"/>
    <x v="53"/>
    <m/>
    <s v="propietario_en_blanco"/>
    <n v="16"/>
    <n v="3.5910499095916748"/>
    <n v="-75.088592529296875"/>
    <n v="3.0245747417211529E-2"/>
    <n v="0"/>
    <n v="0.87712663412094116"/>
    <n v="0"/>
    <n v="0.8298676609992981"/>
    <n v="0.2360000014305115"/>
    <n v="0"/>
    <n v="7.9999998211860657E-2"/>
    <n v="12"/>
    <n v="0"/>
    <n v="1"/>
    <n v="0"/>
    <n v="1"/>
    <n v="0"/>
    <n v="0"/>
    <n v="1"/>
    <n v="0"/>
  </r>
  <r>
    <n v="6170"/>
    <s v="2015_a_centro_tolima_saldania"/>
    <n v="2015"/>
    <s v="a"/>
    <n v="4"/>
    <n v="4"/>
    <d v="2015-04-15T00:00:00"/>
    <d v="2015-04-15T00:00:00"/>
    <s v="centro"/>
    <s v="tolima"/>
    <s v="saldania"/>
    <s v="jabalcon"/>
    <s v="finca_el_jardin"/>
    <s v="lote_el_jardin"/>
    <x v="17"/>
    <m/>
    <s v="propietario_en_blanco"/>
    <n v="16"/>
    <n v="3.8724699020385742"/>
    <n v="-75.016777038574219"/>
    <n v="2.5157231837511059E-2"/>
    <n v="0"/>
    <n v="0.82389938831329346"/>
    <n v="0.39412999153137213"/>
    <n v="0.67085951566696167"/>
    <n v="0.21600000560283661"/>
    <n v="0"/>
    <n v="0.20000000298023221"/>
    <n v="11"/>
    <n v="0"/>
    <n v="1"/>
    <n v="0"/>
    <n v="1"/>
    <n v="1"/>
    <n v="0"/>
    <n v="1"/>
    <n v="0"/>
  </r>
  <r>
    <n v="6171"/>
    <s v="2015_a_centro_tolima_saldania"/>
    <n v="2015"/>
    <s v="a"/>
    <n v="4"/>
    <n v="4"/>
    <d v="2015-04-15T00:00:00"/>
    <d v="2015-04-15T00:00:00"/>
    <s v="centro"/>
    <s v="tolima"/>
    <s v="saldania"/>
    <s v="santa_ines"/>
    <s v="finca_guasimito"/>
    <s v="lote_guasimito"/>
    <x v="21"/>
    <m/>
    <s v="propietario_en_blanco"/>
    <n v="16"/>
    <n v="3.929419994354248"/>
    <n v="-74.956787109375"/>
    <n v="0.26824817061424261"/>
    <n v="0"/>
    <n v="0.98357665538787842"/>
    <n v="0.118613138794899"/>
    <n v="0.94343066215515137"/>
    <n v="0.335999995470047"/>
    <n v="0"/>
    <n v="7.9999998211860657E-2"/>
    <n v="14"/>
    <n v="1.8248175038024781E-3"/>
    <n v="1"/>
    <n v="0"/>
    <n v="1"/>
    <n v="1"/>
    <n v="1"/>
    <n v="1"/>
    <n v="0"/>
  </r>
  <r>
    <n v="6172"/>
    <s v="2015_a_centro_tolima_coyaima"/>
    <n v="2015"/>
    <s v="a"/>
    <n v="4"/>
    <n v="4"/>
    <d v="2015-04-15T00:00:00"/>
    <d v="2015-04-15T00:00:00"/>
    <s v="centro"/>
    <s v="tolima"/>
    <s v="coyaima"/>
    <s v="socorro"/>
    <s v="finca_los_juancaros"/>
    <s v="lote_los_juancaros"/>
    <x v="17"/>
    <m/>
    <s v="propietario_en_blanco"/>
    <n v="16"/>
    <n v="3.7902998924255371"/>
    <n v="-75.108718872070313"/>
    <n v="6.3008129596710205E-2"/>
    <n v="0"/>
    <n v="0.55691057443618774"/>
    <n v="0.17276422679424289"/>
    <n v="0.58130079507827759"/>
    <n v="0.21600000560283661"/>
    <n v="0"/>
    <n v="0"/>
    <n v="14"/>
    <n v="2.03252024948597E-3"/>
    <n v="1"/>
    <n v="0"/>
    <n v="1"/>
    <n v="1"/>
    <n v="1"/>
    <n v="1"/>
    <n v="0"/>
  </r>
  <r>
    <n v="6173"/>
    <s v="2021_a_llanos_casanare_aguazul"/>
    <n v="2021"/>
    <s v="a"/>
    <n v="5"/>
    <n v="8"/>
    <d v="2021-05-02T00:00:00"/>
    <d v="2021-08-15T00:00:00"/>
    <s v="llanos"/>
    <s v="casanare"/>
    <s v="aguazul"/>
    <s v="el_tesoro"/>
    <s v="finca_el_vergel"/>
    <s v="lote_las_12"/>
    <x v="71"/>
    <n v="105"/>
    <s v="alexander_obiedo"/>
    <n v="16"/>
    <n v="5.051300048828125"/>
    <n v="-72.359596252441406"/>
    <n v="6.2695923261344433E-3"/>
    <n v="0"/>
    <n v="6.2695923261344433E-3"/>
    <n v="2.507836930453777E-2"/>
    <n v="1.567398197948933E-2"/>
    <n v="8.750000037252903E-3"/>
    <n v="0"/>
    <n v="0.25"/>
    <n v="0.89999997615814209"/>
    <n v="0"/>
    <n v="1"/>
    <n v="0"/>
    <n v="1"/>
    <n v="1"/>
    <n v="0"/>
    <n v="1"/>
    <n v="0"/>
  </r>
  <r>
    <n v="6174"/>
    <s v="2021_a_llanos_casanare_aguazul"/>
    <n v="2021"/>
    <s v="a"/>
    <m/>
    <m/>
    <m/>
    <m/>
    <s v="llanos"/>
    <s v="casanare"/>
    <s v="aguazul"/>
    <s v="morichal"/>
    <s v="finca_palma_seca"/>
    <s v="lote_18"/>
    <x v="17"/>
    <n v="116"/>
    <s v="hector_julio_parra"/>
    <n v="16"/>
    <n v="5.0754189491271973"/>
    <n v="-72.523506164550781"/>
    <n v="5.8309040032327184E-3"/>
    <n v="3.498542308807373E-2"/>
    <n v="9.9125362932682037E-2"/>
    <n v="0.58309036493301392"/>
    <n v="0.21865889430046079"/>
    <n v="1.3124999590218071E-2"/>
    <n v="0"/>
    <n v="0"/>
    <n v="2.4000000953674321"/>
    <n v="0"/>
    <n v="1"/>
    <n v="1"/>
    <n v="1"/>
    <n v="1"/>
    <n v="0"/>
    <n v="1"/>
    <n v="0"/>
  </r>
  <r>
    <n v="6175"/>
    <s v="2021_a_llanos_casanare_hato corozal"/>
    <n v="2021"/>
    <s v="a"/>
    <n v="4"/>
    <n v="8"/>
    <d v="2021-04-29T00:00:00"/>
    <d v="2021-08-15T00:00:00"/>
    <s v="llanos"/>
    <s v="casanare"/>
    <s v="hato_corozal"/>
    <s v="santa_teresa"/>
    <s v="finca_las_5"/>
    <s v="lote_las_5"/>
    <x v="71"/>
    <n v="108"/>
    <s v="juan_fonseca"/>
    <n v="16"/>
    <n v="5.9439740180969238"/>
    <n v="-71.737190246582031"/>
    <n v="1.2345679104328161E-2"/>
    <n v="0"/>
    <n v="5.55555559694767E-2"/>
    <n v="0.17901234328746801"/>
    <n v="8.9506171643733978E-2"/>
    <n v="8.1249997019767761E-3"/>
    <n v="0"/>
    <n v="0.125"/>
    <n v="4.8400001525878906"/>
    <n v="0"/>
    <n v="1"/>
    <n v="0"/>
    <n v="1"/>
    <n v="1"/>
    <n v="0"/>
    <n v="1"/>
    <n v="0"/>
  </r>
  <r>
    <n v="6176"/>
    <s v="2021_a_llanos_casanare_hato corozal"/>
    <n v="2021"/>
    <s v="a"/>
    <n v="4"/>
    <n v="8"/>
    <d v="2021-04-28T00:00:00"/>
    <d v="2021-08-15T00:00:00"/>
    <s v="llanos"/>
    <s v="casanare"/>
    <s v="hato_corozal"/>
    <s v="santa_teresa"/>
    <s v="finca_paraiso"/>
    <s v="lote_50"/>
    <x v="71"/>
    <n v="109"/>
    <s v="maribel_cetina"/>
    <n v="16"/>
    <n v="5.9517102241516113"/>
    <n v="-71.737876892089844"/>
    <m/>
    <m/>
    <m/>
    <m/>
    <m/>
    <n v="0"/>
    <m/>
    <n v="0"/>
    <n v="0"/>
    <m/>
    <m/>
    <m/>
    <m/>
    <m/>
    <m/>
    <m/>
    <m/>
  </r>
  <r>
    <n v="6177"/>
    <s v="2021_a_llanos_casanare_hato corozal"/>
    <n v="2021"/>
    <s v="a"/>
    <n v="6"/>
    <n v="9"/>
    <d v="2021-06-02T00:00:00"/>
    <d v="2021-09-15T00:00:00"/>
    <s v="llanos"/>
    <s v="casanare"/>
    <s v="hato_corozal"/>
    <s v="santa_teresa"/>
    <s v="finca_paraiso"/>
    <s v="lote_80"/>
    <x v="50"/>
    <n v="105"/>
    <s v="monica_nieto"/>
    <n v="16"/>
    <n v="5.9493441581726074"/>
    <n v="-71.731781005859375"/>
    <n v="1.5151515603065491E-2"/>
    <n v="3.0303029343485828E-3"/>
    <n v="8.1818178296089172E-2"/>
    <n v="6.0606062412261963E-2"/>
    <n v="3.9393939077854163E-2"/>
    <n v="3.1250000465661292E-3"/>
    <n v="0"/>
    <n v="0"/>
    <n v="0"/>
    <n v="0"/>
    <n v="1"/>
    <n v="1"/>
    <n v="1"/>
    <n v="1"/>
    <n v="0"/>
    <n v="1"/>
    <n v="0"/>
  </r>
  <r>
    <n v="6178"/>
    <s v="2021_a_llanos_casanare_nunchia"/>
    <n v="2021"/>
    <s v="a"/>
    <n v="5"/>
    <n v="9"/>
    <d v="2021-05-29T00:00:00"/>
    <d v="2021-09-15T00:00:00"/>
    <s v="llanos"/>
    <s v="casanare"/>
    <s v="nunchia"/>
    <s v="barranquilla"/>
    <s v="finca_portugesa"/>
    <s v="lote_las_2"/>
    <x v="73"/>
    <n v="109"/>
    <s v="ezequiel_gamba"/>
    <n v="16"/>
    <n v="5.5694179534912109"/>
    <n v="-71.976478576660156"/>
    <n v="3.2640948891639709E-2"/>
    <n v="0"/>
    <n v="6.5281897783279419E-2"/>
    <n v="4.1543025523424149E-2"/>
    <n v="4.7477744519710541E-2"/>
    <n v="3.7499999161809679E-3"/>
    <n v="0"/>
    <n v="0"/>
    <n v="1.200000047683716"/>
    <n v="0"/>
    <n v="1"/>
    <n v="0"/>
    <n v="1"/>
    <n v="1"/>
    <n v="0"/>
    <n v="1"/>
    <n v="0"/>
  </r>
  <r>
    <n v="6179"/>
    <s v="2021_a_llanos_casanare_nunchia"/>
    <n v="2021"/>
    <s v="a"/>
    <n v="4"/>
    <n v="8"/>
    <d v="2021-04-17T00:00:00"/>
    <d v="2021-08-15T00:00:00"/>
    <s v="llanos"/>
    <s v="casanare"/>
    <s v="nunchia"/>
    <s v="corea"/>
    <s v="finca_el_jobo"/>
    <s v="lote_las_17"/>
    <x v="50"/>
    <m/>
    <s v="guillermo_ninio"/>
    <n v="16"/>
    <n v="5.430473804473877"/>
    <n v="-72.147666931152344"/>
    <n v="6.8601585924625397E-2"/>
    <n v="1.319261174649E-2"/>
    <n v="0"/>
    <n v="1"/>
    <n v="0.22163587808609009"/>
    <n v="2.812499925494194E-2"/>
    <n v="0"/>
    <n v="0"/>
    <n v="3"/>
    <n v="5.2770450711250314E-3"/>
    <n v="1"/>
    <n v="1"/>
    <n v="0"/>
    <n v="1"/>
    <n v="1"/>
    <n v="1"/>
    <n v="0"/>
  </r>
  <r>
    <n v="6180"/>
    <s v="2021_a_llanos_casanare_nunchia"/>
    <n v="2021"/>
    <s v="a"/>
    <n v="6"/>
    <n v="9"/>
    <d v="2021-06-17T00:00:00"/>
    <d v="2021-09-15T00:00:00"/>
    <s v="llanos"/>
    <s v="casanare"/>
    <s v="nunchia"/>
    <s v="corea"/>
    <s v="finca_las_27"/>
    <s v="lote_las_27"/>
    <x v="66"/>
    <n v="90"/>
    <s v="maria_coba"/>
    <n v="16"/>
    <n v="5.4282917976379386"/>
    <n v="-72.114532470703125"/>
    <n v="1.265822816640139E-2"/>
    <n v="0"/>
    <n v="0"/>
    <n v="7.594936341047287E-2"/>
    <n v="4.7468353062868118E-2"/>
    <n v="6.874999962747097E-3"/>
    <n v="0"/>
    <n v="0.125"/>
    <n v="2.7000000476837158"/>
    <n v="0"/>
    <n v="1"/>
    <n v="0"/>
    <n v="0"/>
    <n v="1"/>
    <n v="0"/>
    <n v="1"/>
    <n v="0"/>
  </r>
  <r>
    <n v="6181"/>
    <s v="2021_a_llanos_casanare_nunchia"/>
    <n v="2021"/>
    <s v="a"/>
    <n v="4"/>
    <n v="8"/>
    <d v="2021-04-17T00:00:00"/>
    <d v="2021-08-15T00:00:00"/>
    <s v="llanos"/>
    <s v="casanare"/>
    <s v="nunchia"/>
    <s v="corea"/>
    <s v="finca_santa_teresa"/>
    <s v="lote_las_5"/>
    <x v="50"/>
    <m/>
    <s v="jhon_ninio"/>
    <n v="16"/>
    <n v="5.4303889274597168"/>
    <n v="-72.143043518066406"/>
    <n v="3.5335689783096307E-2"/>
    <n v="1.766784489154816E-2"/>
    <n v="1.0600706562399861E-2"/>
    <n v="1"/>
    <n v="6.3604243099689484E-2"/>
    <n v="1.187499985098839E-2"/>
    <n v="0"/>
    <n v="0.1875"/>
    <n v="5.0999999046325684"/>
    <n v="3.5335689317435031E-3"/>
    <n v="1"/>
    <n v="1"/>
    <n v="1"/>
    <n v="1"/>
    <n v="1"/>
    <n v="1"/>
    <n v="0"/>
  </r>
  <r>
    <n v="6182"/>
    <s v="2021_a_llanos_casanare_nunchia"/>
    <n v="2021"/>
    <s v="a"/>
    <n v="4"/>
    <n v="8"/>
    <d v="2021-04-17T00:00:00"/>
    <d v="2021-08-15T00:00:00"/>
    <s v="llanos"/>
    <s v="casanare"/>
    <s v="nunchia"/>
    <s v="corea"/>
    <s v="finca_sinselejo"/>
    <s v="lote_las_13"/>
    <x v="50"/>
    <m/>
    <s v="jolman_ninio"/>
    <n v="16"/>
    <n v="5.4184269905090332"/>
    <n v="-72.14434814453125"/>
    <n v="4.2483661323785782E-2"/>
    <n v="3.2679740339517593E-2"/>
    <n v="0"/>
    <n v="1"/>
    <n v="6.2091503292322159E-2"/>
    <n v="1.5625E-2"/>
    <n v="0"/>
    <n v="0.3125"/>
    <n v="3.4000000953674321"/>
    <n v="9.8039219155907631E-3"/>
    <n v="1"/>
    <n v="1"/>
    <n v="0"/>
    <n v="1"/>
    <n v="1"/>
    <n v="1"/>
    <n v="0"/>
  </r>
  <r>
    <n v="6183"/>
    <s v="2021_a_llanos_casanare_nunchia"/>
    <n v="2021"/>
    <s v="a"/>
    <m/>
    <m/>
    <m/>
    <m/>
    <s v="llanos"/>
    <s v="casanare"/>
    <s v="nunchia"/>
    <s v="el_caucho"/>
    <s v="finca_la_palmera"/>
    <s v="lote_las_38"/>
    <x v="66"/>
    <n v="112"/>
    <s v="edgar_ramirez"/>
    <n v="16"/>
    <n v="5.5122561454772949"/>
    <n v="-71.949577331542969"/>
    <n v="0"/>
    <n v="0"/>
    <n v="0.1024844720959663"/>
    <n v="8.6956523358821869E-2"/>
    <n v="7.7639751136302948E-2"/>
    <n v="6.2500000931322566E-3"/>
    <n v="0"/>
    <n v="0.4375"/>
    <n v="1.6000000238418579"/>
    <n v="0"/>
    <n v="0"/>
    <n v="0"/>
    <n v="1"/>
    <n v="1"/>
    <n v="0"/>
    <n v="1"/>
    <n v="0"/>
  </r>
  <r>
    <n v="6184"/>
    <s v="2021_a_llanos_casanare_nunchia"/>
    <n v="2021"/>
    <s v="a"/>
    <m/>
    <m/>
    <m/>
    <m/>
    <s v="llanos"/>
    <s v="casanare"/>
    <s v="nunchia"/>
    <s v="el_caucho"/>
    <s v="finca_la_palmera"/>
    <s v="lote_las_58"/>
    <x v="53"/>
    <n v="123"/>
    <s v="flor_saganome"/>
    <n v="16"/>
    <n v="5.5159869194030762"/>
    <n v="-71.941207885742188"/>
    <n v="0"/>
    <n v="9.3167703598737717E-3"/>
    <n v="7.7639751136302948E-2"/>
    <n v="5.590062215924263E-2"/>
    <n v="8.3850935101509094E-2"/>
    <n v="8.750000037252903E-3"/>
    <n v="0"/>
    <n v="0.25"/>
    <n v="3.4000000953674321"/>
    <n v="0"/>
    <n v="0"/>
    <n v="1"/>
    <n v="1"/>
    <n v="1"/>
    <n v="0"/>
    <n v="1"/>
    <n v="0"/>
  </r>
  <r>
    <n v="6185"/>
    <s v="2021_a_llanos_casanare_nunchia"/>
    <n v="2021"/>
    <s v="a"/>
    <n v="5"/>
    <n v="9"/>
    <d v="2021-05-30T00:00:00"/>
    <d v="2021-09-15T00:00:00"/>
    <s v="llanos"/>
    <s v="casanare"/>
    <s v="nunchia"/>
    <s v="macuco"/>
    <s v="finca_las_27"/>
    <s v="lote_las_2"/>
    <x v="66"/>
    <n v="108"/>
    <s v="nereo_fuentes/yefran"/>
    <n v="16"/>
    <n v="5.4744577407836914"/>
    <n v="-72.005859375"/>
    <n v="2.4169184267520901E-2"/>
    <n v="0"/>
    <n v="0"/>
    <n v="0.13897280395030981"/>
    <n v="9.3655586242675781E-2"/>
    <n v="8.1249997019767761E-3"/>
    <n v="0"/>
    <n v="0.3125"/>
    <n v="3.369999885559082"/>
    <n v="0"/>
    <n v="1"/>
    <n v="0"/>
    <n v="0"/>
    <n v="1"/>
    <n v="0"/>
    <n v="1"/>
    <n v="0"/>
  </r>
  <r>
    <n v="6186"/>
    <s v="2021_a_llanos_casanare_nunchia"/>
    <n v="2021"/>
    <s v="a"/>
    <m/>
    <m/>
    <m/>
    <m/>
    <s v="llanos"/>
    <s v="casanare"/>
    <s v="nunchia"/>
    <s v="macuco"/>
    <s v="finca_maracas"/>
    <s v="lote_las_23"/>
    <x v="71"/>
    <n v="107"/>
    <s v="nereo_fuentes"/>
    <n v="16"/>
    <n v="5.4600205421447754"/>
    <n v="-72.000335693359375"/>
    <n v="2.777777798473835E-2"/>
    <n v="6.1728395521640778E-3"/>
    <n v="0"/>
    <n v="0.1141975298523903"/>
    <n v="0"/>
    <n v="0"/>
    <n v="0"/>
    <n v="0"/>
    <n v="2.7000000476837158"/>
    <n v="0"/>
    <n v="1"/>
    <n v="1"/>
    <n v="0"/>
    <n v="1"/>
    <n v="0"/>
    <n v="0"/>
    <n v="0"/>
  </r>
  <r>
    <n v="6187"/>
    <s v="2021_a_llanos_casanare_nunchia"/>
    <n v="2021"/>
    <s v="a"/>
    <m/>
    <m/>
    <m/>
    <m/>
    <s v="llanos"/>
    <s v="casanare"/>
    <s v="nunchia"/>
    <s v="macuco"/>
    <s v="finca_maracas"/>
    <s v="lote_las_37"/>
    <x v="71"/>
    <n v="106"/>
    <s v="nereo_fuentes"/>
    <n v="16"/>
    <n v="5.453068733215332"/>
    <n v="-72.008354187011719"/>
    <n v="1.851851865649223E-2"/>
    <n v="0"/>
    <n v="0.1111111119389534"/>
    <n v="0.1944444477558136"/>
    <n v="7.7160492539405823E-2"/>
    <n v="6.2500000931322566E-3"/>
    <n v="0"/>
    <n v="0.3125"/>
    <n v="1.700000047683716"/>
    <n v="0"/>
    <n v="1"/>
    <n v="0"/>
    <n v="1"/>
    <n v="1"/>
    <n v="0"/>
    <n v="1"/>
    <n v="0"/>
  </r>
  <r>
    <n v="6188"/>
    <s v="2021_a_llanos_casanare_nunchia"/>
    <n v="2021"/>
    <s v="a"/>
    <m/>
    <m/>
    <m/>
    <m/>
    <s v="llanos"/>
    <s v="casanare"/>
    <s v="nunchia"/>
    <s v="macuco"/>
    <s v="finca_maraquitas"/>
    <s v="lote_las_17"/>
    <x v="66"/>
    <n v="109"/>
    <s v="flor_saganome"/>
    <n v="16"/>
    <n v="5.466771125793457"/>
    <n v="-71.969482421875"/>
    <n v="0"/>
    <n v="0"/>
    <n v="0.1100917458534241"/>
    <n v="0.14678898453712461"/>
    <n v="7.9510703682899475E-2"/>
    <n v="8.1249997019767761E-3"/>
    <n v="0"/>
    <n v="0"/>
    <n v="2.2999999523162842"/>
    <n v="0"/>
    <n v="0"/>
    <n v="0"/>
    <n v="1"/>
    <n v="1"/>
    <n v="0"/>
    <n v="1"/>
    <n v="0"/>
  </r>
  <r>
    <n v="6189"/>
    <s v="2021_a_llanos_casanare_nunchia"/>
    <n v="2021"/>
    <s v="a"/>
    <n v="4"/>
    <n v="8"/>
    <d v="2021-04-17T00:00:00"/>
    <d v="2021-08-15T00:00:00"/>
    <s v="llanos"/>
    <s v="casanare"/>
    <s v="nunchia"/>
    <s v="macuco"/>
    <s v="finca_maraquitas"/>
    <s v="lote_las_64"/>
    <x v="50"/>
    <m/>
    <s v="judy_herrera"/>
    <n v="16"/>
    <n v="5.467106819152832"/>
    <n v="-71.972221374511719"/>
    <n v="6.6455699503421783E-2"/>
    <n v="2.8481012210249901E-2"/>
    <n v="9.4936704263091087E-3"/>
    <n v="1"/>
    <n v="0.18670886754989621"/>
    <n v="3.125E-2"/>
    <n v="0"/>
    <n v="0"/>
    <n v="5.5"/>
    <n v="3.164557041600347E-3"/>
    <n v="1"/>
    <n v="1"/>
    <n v="1"/>
    <n v="1"/>
    <n v="1"/>
    <n v="1"/>
    <n v="0"/>
  </r>
  <r>
    <n v="6190"/>
    <s v="2021_a_llanos_casanare_nunchia"/>
    <n v="2021"/>
    <s v="a"/>
    <n v="5"/>
    <n v="9"/>
    <d v="2021-05-20T00:00:00"/>
    <d v="2021-09-15T00:00:00"/>
    <s v="llanos"/>
    <s v="casanare"/>
    <s v="nunchia"/>
    <s v="palmarito"/>
    <s v="finca_lote_1"/>
    <s v="lote_lote1"/>
    <x v="66"/>
    <n v="118"/>
    <s v="ezequiel_gamboa"/>
    <n v="16"/>
    <n v="5.3402509689331046"/>
    <n v="-72.043701171875"/>
    <n v="1.8292682245373729E-2"/>
    <n v="0"/>
    <n v="0.1128048747777939"/>
    <n v="0.15243902802467349"/>
    <n v="7.3170728981494904E-2"/>
    <n v="6.2500000931322566E-3"/>
    <n v="0"/>
    <n v="0.125"/>
    <n v="3.9000000953674321"/>
    <n v="0"/>
    <n v="1"/>
    <n v="0"/>
    <n v="1"/>
    <n v="1"/>
    <n v="0"/>
    <n v="1"/>
    <n v="0"/>
  </r>
  <r>
    <n v="6191"/>
    <s v="2021_a_llanos_casanare_nunchia"/>
    <n v="2021"/>
    <s v="a"/>
    <n v="5"/>
    <n v="9"/>
    <d v="2021-05-30T00:00:00"/>
    <d v="2021-09-15T00:00:00"/>
    <s v="llanos"/>
    <s v="casanare"/>
    <s v="nunchia"/>
    <s v="palmarosa"/>
    <s v="finca_la_senda"/>
    <s v="lote_pepa"/>
    <x v="73"/>
    <n v="108"/>
    <s v="gillermo_hincapie"/>
    <n v="16"/>
    <n v="5.525752067565918"/>
    <n v="-72.044418334960938"/>
    <n v="8.849557489156723E-3"/>
    <n v="0"/>
    <n v="4.4247787445783622E-2"/>
    <n v="8.2595869898796082E-2"/>
    <n v="7.3746316134929657E-2"/>
    <n v="9.9999997764825821E-3"/>
    <n v="0"/>
    <n v="0"/>
    <n v="0.80000001192092896"/>
    <n v="0"/>
    <n v="1"/>
    <n v="0"/>
    <n v="1"/>
    <n v="1"/>
    <n v="0"/>
    <n v="1"/>
    <n v="0"/>
  </r>
  <r>
    <n v="6192"/>
    <s v="2021_a_llanos_casanare_nunchia"/>
    <n v="2021"/>
    <s v="a"/>
    <n v="6"/>
    <n v="9"/>
    <d v="2021-06-01T00:00:00"/>
    <d v="2021-09-15T00:00:00"/>
    <s v="llanos"/>
    <s v="casanare"/>
    <s v="nunchia"/>
    <s v="pretexto"/>
    <s v="finca_las_27"/>
    <s v="lote_las_2"/>
    <x v="66"/>
    <n v="106"/>
    <s v="propietario_en_blanco"/>
    <n v="16"/>
    <n v="5.4571337699890137"/>
    <n v="-72.175765991210938"/>
    <n v="0"/>
    <n v="0"/>
    <n v="6.9277107715606689E-2"/>
    <n v="0.15662650763988489"/>
    <n v="7.5301207602024078E-2"/>
    <n v="8.750000037252903E-3"/>
    <n v="0"/>
    <n v="0"/>
    <n v="2.4000000953674321"/>
    <n v="0"/>
    <n v="0"/>
    <n v="0"/>
    <n v="1"/>
    <n v="1"/>
    <n v="0"/>
    <n v="1"/>
    <n v="0"/>
  </r>
  <r>
    <n v="6193"/>
    <s v="2021_a_llanos_casanare_nunchia"/>
    <n v="2021"/>
    <s v="a"/>
    <n v="6"/>
    <n v="9"/>
    <d v="2021-06-01T00:00:00"/>
    <d v="2021-09-15T00:00:00"/>
    <s v="llanos"/>
    <s v="casanare"/>
    <s v="nunchia"/>
    <s v="pretexto"/>
    <s v="finca_las_5"/>
    <s v="lote_las_5"/>
    <x v="66"/>
    <n v="106"/>
    <s v="propietario_en_blanco"/>
    <n v="16"/>
    <n v="5.4528899192810059"/>
    <n v="-72.172569274902344"/>
    <n v="0"/>
    <n v="0"/>
    <n v="0.1212121248245239"/>
    <n v="0.1181818172335625"/>
    <n v="6.3636362552642822E-2"/>
    <n v="6.2500000931322566E-3"/>
    <n v="0"/>
    <n v="6.25E-2"/>
    <n v="1.169999957084656"/>
    <n v="0"/>
    <n v="0"/>
    <n v="0"/>
    <n v="1"/>
    <n v="1"/>
    <n v="0"/>
    <n v="1"/>
    <n v="0"/>
  </r>
  <r>
    <n v="6194"/>
    <s v="2021_a_llanos_casanare_nunchia"/>
    <n v="2021"/>
    <s v="a"/>
    <n v="3"/>
    <n v="7"/>
    <d v="2021-03-22T00:00:00"/>
    <d v="2021-07-15T00:00:00"/>
    <s v="llanos"/>
    <s v="casanare"/>
    <s v="nunchia"/>
    <s v="redencion"/>
    <s v="finca_el_deseo"/>
    <s v="lote_las_26"/>
    <x v="71"/>
    <n v="115"/>
    <s v="ruth_calvo"/>
    <n v="16"/>
    <n v="5.470026969909668"/>
    <n v="-72.075843811035156"/>
    <n v="8.6387433111667633E-2"/>
    <n v="3.1413611024618149E-2"/>
    <n v="0"/>
    <n v="1"/>
    <n v="0.1492146551609039"/>
    <n v="2.374999970197678E-2"/>
    <n v="0"/>
    <n v="0"/>
    <n v="1.799999952316284"/>
    <n v="1.0471204295754429E-2"/>
    <n v="1"/>
    <n v="1"/>
    <n v="0"/>
    <n v="1"/>
    <n v="1"/>
    <n v="1"/>
    <n v="0"/>
  </r>
  <r>
    <n v="6195"/>
    <s v="2021_a_llanos_casanare_nunchia"/>
    <n v="2021"/>
    <s v="a"/>
    <n v="3"/>
    <n v="7"/>
    <d v="2021-03-25T00:00:00"/>
    <d v="2021-07-15T00:00:00"/>
    <s v="llanos"/>
    <s v="casanare"/>
    <s v="nunchia"/>
    <s v="redencion"/>
    <s v="finca_emperatriz"/>
    <s v="lote_las_15"/>
    <x v="50"/>
    <n v="112"/>
    <s v="viviana_corredor"/>
    <n v="16"/>
    <n v="5.4899568557739258"/>
    <n v="-72.095016479492188"/>
    <n v="3.3003300428390503E-2"/>
    <n v="1.9801979884505268E-2"/>
    <n v="0"/>
    <n v="1"/>
    <n v="4.9504950642585747E-2"/>
    <n v="1.187499985098839E-2"/>
    <n v="0"/>
    <n v="0.25"/>
    <n v="1.5"/>
    <n v="0"/>
    <n v="1"/>
    <n v="1"/>
    <n v="0"/>
    <n v="1"/>
    <n v="0"/>
    <n v="1"/>
    <n v="0"/>
  </r>
  <r>
    <n v="6196"/>
    <s v="2021_a_llanos_casanare_nunchia"/>
    <n v="2021"/>
    <s v="a"/>
    <n v="4"/>
    <n v="8"/>
    <d v="2021-04-17T00:00:00"/>
    <d v="2021-08-15T00:00:00"/>
    <s v="llanos"/>
    <s v="casanare"/>
    <s v="nunchia"/>
    <s v="redencion"/>
    <s v="finca_emperatriz"/>
    <s v="lote_las_45"/>
    <x v="66"/>
    <m/>
    <s v="viviana_corredor"/>
    <n v="16"/>
    <n v="5.4986610412597656"/>
    <n v="-72.096687316894531"/>
    <n v="2.0134227350354191E-2"/>
    <n v="3.020134195685387E-2"/>
    <n v="0"/>
    <n v="1"/>
    <n v="3.020134195685387E-2"/>
    <n v="6.874999962747097E-3"/>
    <n v="0"/>
    <n v="0"/>
    <n v="2.4000000953674321"/>
    <n v="6.7114094272255898E-3"/>
    <n v="1"/>
    <n v="1"/>
    <n v="0"/>
    <n v="1"/>
    <n v="1"/>
    <n v="1"/>
    <n v="0"/>
  </r>
  <r>
    <n v="6197"/>
    <s v="2021_a_llanos_casanare_nunchia"/>
    <n v="2021"/>
    <s v="a"/>
    <n v="5"/>
    <n v="9"/>
    <d v="2021-05-18T00:00:00"/>
    <d v="2021-09-15T00:00:00"/>
    <s v="llanos"/>
    <s v="casanare"/>
    <s v="nunchia"/>
    <s v="redencion"/>
    <s v="finca_emperatriz"/>
    <s v="lote_las_68"/>
    <x v="53"/>
    <n v="120"/>
    <s v="viviana_corredor"/>
    <n v="16"/>
    <n v="5.488800048828125"/>
    <n v="-72.08209228515625"/>
    <n v="5.8823529630899429E-2"/>
    <n v="1.547987572848797E-2"/>
    <n v="0"/>
    <n v="1"/>
    <n v="8.3591334521770477E-2"/>
    <n v="2.500000037252903E-2"/>
    <n v="0"/>
    <n v="0.1875"/>
    <n v="1.799999952316284"/>
    <n v="6.1919502913951874E-3"/>
    <n v="1"/>
    <n v="1"/>
    <n v="0"/>
    <n v="1"/>
    <n v="1"/>
    <n v="1"/>
    <n v="0"/>
  </r>
  <r>
    <n v="6198"/>
    <s v="2021_a_llanos_casanare_orocue"/>
    <n v="2021"/>
    <s v="a"/>
    <n v="6"/>
    <n v="9"/>
    <d v="2021-06-02T00:00:00"/>
    <d v="2021-09-15T00:00:00"/>
    <s v="llanos"/>
    <s v="casanare"/>
    <s v="orocue"/>
    <s v="los_mangos"/>
    <s v="finca_mangos"/>
    <s v="lote_campamento"/>
    <x v="71"/>
    <n v="105"/>
    <s v="jose_noe_alarcon"/>
    <n v="16"/>
    <n v="4.8981719017028809"/>
    <n v="-71.972808837890625"/>
    <n v="4.0624998509883881E-2"/>
    <n v="6.2500000931322566E-3"/>
    <n v="8.4375001490116119E-2"/>
    <n v="4.0624998509883881E-2"/>
    <n v="3.125E-2"/>
    <n v="4.999999888241291E-3"/>
    <n v="0"/>
    <n v="0"/>
    <n v="9.8000001907348633"/>
    <n v="9.3750003725290298E-3"/>
    <n v="1"/>
    <n v="1"/>
    <n v="1"/>
    <n v="1"/>
    <n v="1"/>
    <n v="1"/>
    <n v="0"/>
  </r>
  <r>
    <n v="6199"/>
    <s v="2021_a_llanos_casanare_orocue"/>
    <n v="2021"/>
    <s v="a"/>
    <m/>
    <m/>
    <m/>
    <m/>
    <s v="llanos"/>
    <s v="casanare"/>
    <s v="orocue"/>
    <s v="mariara"/>
    <s v="finca_la_esmeralda"/>
    <s v="lote_las_40"/>
    <x v="66"/>
    <n v="106"/>
    <s v="willinton_bohorquez"/>
    <n v="16"/>
    <n v="4.9917049407958984"/>
    <n v="-71.966407775878906"/>
    <n v="0"/>
    <n v="0"/>
    <n v="3.7500001490116119E-2"/>
    <n v="0.11874999850988389"/>
    <n v="7.5000002980232239E-2"/>
    <n v="6.2500000931322566E-3"/>
    <n v="0"/>
    <n v="0.1875"/>
    <n v="2.2999999523162842"/>
    <n v="0"/>
    <n v="0"/>
    <n v="0"/>
    <n v="1"/>
    <n v="1"/>
    <n v="0"/>
    <n v="1"/>
    <n v="0"/>
  </r>
  <r>
    <n v="6200"/>
    <s v="2021_a_llanos_casanare_orocue"/>
    <n v="2021"/>
    <s v="a"/>
    <m/>
    <m/>
    <m/>
    <m/>
    <s v="llanos"/>
    <s v="casanare"/>
    <s v="orocue"/>
    <s v="quebrada_seca"/>
    <s v="finca_las_13"/>
    <s v="lote_las_13"/>
    <x v="73"/>
    <n v="117"/>
    <s v="cristian_eduardo_diaz"/>
    <n v="16"/>
    <n v="4.9951162338256836"/>
    <n v="-72.058090209960938"/>
    <n v="9.0634441003203392E-3"/>
    <n v="0"/>
    <n v="8.1570997834205627E-2"/>
    <n v="0.45619335770606989"/>
    <n v="0.1117824763059616"/>
    <n v="9.9999997764825821E-3"/>
    <n v="0"/>
    <n v="1"/>
    <n v="2.2999999523162842"/>
    <n v="1.8126888200640678E-2"/>
    <n v="1"/>
    <n v="0"/>
    <n v="1"/>
    <n v="1"/>
    <n v="1"/>
    <n v="1"/>
    <n v="0"/>
  </r>
  <r>
    <n v="6201"/>
    <s v="2021_a_llanos_casanare_orocue"/>
    <n v="2021"/>
    <s v="a"/>
    <n v="5"/>
    <n v="9"/>
    <d v="2021-05-20T00:00:00"/>
    <d v="2021-09-15T00:00:00"/>
    <s v="llanos"/>
    <s v="casanare"/>
    <s v="orocue"/>
    <s v="quereda_seca"/>
    <s v="finca_san_jose"/>
    <s v="lote_las_20"/>
    <x v="66"/>
    <n v="118"/>
    <s v="sebastian_rivera"/>
    <n v="16"/>
    <n v="5.0492310523986816"/>
    <n v="-71.966827392578125"/>
    <n v="9.0301007032394409E-2"/>
    <n v="3.3444814383983612E-2"/>
    <n v="0"/>
    <n v="1"/>
    <n v="0.12709030508995059"/>
    <n v="2.500000037252903E-2"/>
    <n v="0"/>
    <n v="0"/>
    <n v="1.5"/>
    <n v="3.344481578096747E-3"/>
    <n v="1"/>
    <n v="1"/>
    <n v="0"/>
    <n v="1"/>
    <n v="1"/>
    <n v="1"/>
    <n v="0"/>
  </r>
  <r>
    <n v="6202"/>
    <s v="2021_a_llanos_casanare_orocue"/>
    <n v="2021"/>
    <s v="a"/>
    <n v="3"/>
    <n v="7"/>
    <d v="2021-03-17T00:00:00"/>
    <d v="2021-07-15T00:00:00"/>
    <s v="llanos"/>
    <s v="casanare"/>
    <s v="orocue"/>
    <s v="quereda_seca"/>
    <s v="finca_san_jose"/>
    <s v="lote_las_20"/>
    <x v="66"/>
    <n v="120"/>
    <s v="jose_diaz"/>
    <n v="16"/>
    <n v="5.0477838516235352"/>
    <n v="-71.096710205078125"/>
    <n v="6.8181820213794708E-2"/>
    <n v="9.4696968793869019E-2"/>
    <n v="0"/>
    <n v="1"/>
    <n v="0.1212121248245239"/>
    <n v="2.500000037252903E-2"/>
    <n v="0"/>
    <n v="0"/>
    <n v="4.1999998092651367"/>
    <n v="1.893939450383186E-2"/>
    <n v="1"/>
    <n v="1"/>
    <n v="0"/>
    <n v="1"/>
    <n v="1"/>
    <n v="1"/>
    <n v="0"/>
  </r>
  <r>
    <n v="6203"/>
    <s v="2021_a_llanos_casanare_orocue"/>
    <n v="2021"/>
    <s v="a"/>
    <n v="5"/>
    <n v="9"/>
    <d v="2021-05-20T00:00:00"/>
    <d v="2021-09-15T00:00:00"/>
    <s v="llanos"/>
    <s v="casanare"/>
    <s v="orocue"/>
    <s v="quereda_seca"/>
    <s v="finca_san_jose"/>
    <s v="lote_las_4"/>
    <x v="71"/>
    <n v="118"/>
    <s v="sebastian_rivera"/>
    <n v="16"/>
    <n v="5.058527946472168"/>
    <n v="-71.964920043945313"/>
    <n v="3.6253776401281357E-2"/>
    <n v="1.2084592133760451E-2"/>
    <n v="0"/>
    <n v="1"/>
    <n v="6.34441077709198E-2"/>
    <n v="1.6249999403953549E-2"/>
    <n v="0"/>
    <n v="0.1875"/>
    <n v="2.5"/>
    <n v="0"/>
    <n v="1"/>
    <n v="1"/>
    <n v="0"/>
    <n v="1"/>
    <n v="0"/>
    <n v="1"/>
    <n v="0"/>
  </r>
  <r>
    <n v="6204"/>
    <s v="2021_a_llanos_casanare_paz de ariporo"/>
    <n v="2021"/>
    <s v="a"/>
    <n v="3"/>
    <n v="7"/>
    <d v="2021-03-27T00:00:00"/>
    <d v="2021-07-15T00:00:00"/>
    <s v="llanos"/>
    <s v="casanare"/>
    <s v="paz_de_ariporo"/>
    <s v="(en_blanco)"/>
    <s v="finca_dorotea"/>
    <s v="lote_3"/>
    <x v="50"/>
    <n v="110"/>
    <s v="cesar_jeres"/>
    <n v="16"/>
    <n v="5.7261381149291992"/>
    <n v="-71.559898376464844"/>
    <n v="3.2835822552442551E-2"/>
    <n v="2.089552208781242E-2"/>
    <n v="5.9701493009924889E-3"/>
    <n v="7.7611938118934631E-2"/>
    <n v="2.3880597203969959E-2"/>
    <n v="4.3750000186264506E-3"/>
    <n v="0"/>
    <n v="0"/>
    <n v="3.029999971389771"/>
    <n v="5.9701493009924889E-3"/>
    <n v="1"/>
    <n v="1"/>
    <n v="1"/>
    <n v="1"/>
    <n v="1"/>
    <n v="1"/>
    <n v="0"/>
  </r>
  <r>
    <n v="6205"/>
    <s v="2021_a_llanos_casanare_paz de ariporo"/>
    <n v="2021"/>
    <s v="a"/>
    <n v="5"/>
    <n v="8"/>
    <d v="2021-05-07T00:00:00"/>
    <d v="2021-08-15T00:00:00"/>
    <s v="llanos"/>
    <s v="casanare"/>
    <s v="paz_de_ariporo"/>
    <s v="candelaria"/>
    <s v="finca_cairo"/>
    <s v="lote_en_blanco"/>
    <x v="71"/>
    <n v="100"/>
    <s v="luis_cubuides"/>
    <n v="16"/>
    <n v="5.8732080459594727"/>
    <n v="-71.342041015625"/>
    <n v="1.8348623067140579E-2"/>
    <n v="0"/>
    <n v="1.2232416309416291E-2"/>
    <n v="1.529052015393972E-2"/>
    <n v="1.529052015393972E-2"/>
    <n v="6.874999962747097E-3"/>
    <n v="0"/>
    <n v="0"/>
    <n v="2.2999999523162842"/>
    <n v="0"/>
    <n v="1"/>
    <n v="0"/>
    <n v="1"/>
    <n v="1"/>
    <n v="0"/>
    <n v="1"/>
    <n v="0"/>
  </r>
  <r>
    <n v="6206"/>
    <s v="2021_a_llanos_casanare_paz de ariporo"/>
    <n v="2021"/>
    <s v="a"/>
    <n v="5"/>
    <n v="8"/>
    <d v="2021-05-07T00:00:00"/>
    <d v="2021-08-15T00:00:00"/>
    <s v="llanos"/>
    <s v="casanare"/>
    <s v="paz_de_ariporo"/>
    <s v="candelaria"/>
    <s v="finca_la_frontera"/>
    <s v="lote_en_blanco"/>
    <x v="71"/>
    <n v="100"/>
    <s v="hernando_gutierrez"/>
    <n v="16"/>
    <n v="5.877769947052002"/>
    <n v="-71.333984375"/>
    <n v="5.6980056688189507E-3"/>
    <n v="2.8490028344094749E-3"/>
    <n v="1.424501463770866E-2"/>
    <n v="1.13960113376379E-2"/>
    <n v="0"/>
    <n v="0"/>
    <n v="0"/>
    <n v="6.25E-2"/>
    <n v="2.2000000476837158"/>
    <n v="2.8490028344094749E-3"/>
    <n v="1"/>
    <n v="1"/>
    <n v="1"/>
    <n v="1"/>
    <n v="1"/>
    <n v="0"/>
    <n v="0"/>
  </r>
  <r>
    <n v="6207"/>
    <s v="2021_a_llanos_casanare_paz de ariporo"/>
    <n v="2021"/>
    <s v="a"/>
    <n v="4"/>
    <n v="8"/>
    <d v="2021-04-22T00:00:00"/>
    <d v="2021-08-15T00:00:00"/>
    <s v="llanos"/>
    <s v="casanare"/>
    <s v="paz_de_ariporo"/>
    <s v="candelaria"/>
    <s v="finca_las_margaritas"/>
    <s v="lote_en_blanco"/>
    <x v="17"/>
    <n v="115"/>
    <s v="jerson_pinilla"/>
    <n v="16"/>
    <n v="5.8985199928283691"/>
    <n v="-71.259757995605469"/>
    <n v="6.3492064364254466E-3"/>
    <n v="0"/>
    <n v="1.587301678955555E-2"/>
    <n v="1.587301678955555E-2"/>
    <n v="1.904761977493763E-2"/>
    <n v="2.499999944120646E-3"/>
    <n v="0"/>
    <n v="0"/>
    <n v="4"/>
    <n v="0"/>
    <n v="1"/>
    <n v="0"/>
    <n v="1"/>
    <n v="1"/>
    <n v="0"/>
    <n v="1"/>
    <n v="0"/>
  </r>
  <r>
    <n v="6208"/>
    <s v="2021_a_llanos_casanare_paz de ariporo"/>
    <n v="2021"/>
    <s v="a"/>
    <n v="5"/>
    <n v="8"/>
    <d v="2021-05-07T00:00:00"/>
    <d v="2021-08-15T00:00:00"/>
    <s v="llanos"/>
    <s v="casanare"/>
    <s v="paz_de_ariporo"/>
    <s v="el_porvenir"/>
    <s v="finca_en_blanco"/>
    <s v="lote_en_blanco"/>
    <x v="71"/>
    <n v="100"/>
    <s v="isaias_hernandez"/>
    <n v="16"/>
    <n v="5.9398288726806641"/>
    <n v="-71.191444396972656"/>
    <n v="1.2121211737394329E-2"/>
    <n v="0"/>
    <n v="9.0909088030457497E-3"/>
    <n v="9.0909088030457497E-3"/>
    <n v="1.8181817606091499E-2"/>
    <n v="2.499999944120646E-3"/>
    <n v="0"/>
    <n v="0.125"/>
    <n v="2.7999999523162842"/>
    <n v="0"/>
    <n v="1"/>
    <n v="0"/>
    <n v="1"/>
    <n v="1"/>
    <n v="0"/>
    <n v="1"/>
    <n v="0"/>
  </r>
  <r>
    <n v="6209"/>
    <s v="2021_a_llanos_casanare_paz de ariporo"/>
    <n v="2021"/>
    <s v="a"/>
    <n v="5"/>
    <n v="9"/>
    <d v="2021-05-26T00:00:00"/>
    <d v="2021-09-15T00:00:00"/>
    <s v="llanos"/>
    <s v="casanare"/>
    <s v="paz_de_ariporo"/>
    <s v="guamal"/>
    <s v="finca_las_brisas"/>
    <s v="lote_brisas"/>
    <x v="71"/>
    <n v="112"/>
    <s v="gumersindo_sanabria"/>
    <n v="16"/>
    <n v="5.8842067718505859"/>
    <n v="-71.136360168457031"/>
    <n v="2.4464832618832592E-2"/>
    <n v="6.116208154708147E-3"/>
    <n v="0.1314984709024429"/>
    <n v="6.7278288304805756E-2"/>
    <n v="1.529052015393972E-2"/>
    <n v="1.249999972060323E-3"/>
    <n v="0"/>
    <n v="0"/>
    <n v="3.4000000953674321"/>
    <n v="6.116208154708147E-3"/>
    <n v="1"/>
    <n v="1"/>
    <n v="1"/>
    <n v="1"/>
    <n v="1"/>
    <n v="1"/>
    <n v="0"/>
  </r>
  <r>
    <n v="6210"/>
    <s v="2021_a_llanos_casanare_paz de ariporo"/>
    <n v="2021"/>
    <s v="a"/>
    <n v="5"/>
    <n v="8"/>
    <d v="2021-05-07T00:00:00"/>
    <d v="2021-08-15T00:00:00"/>
    <s v="llanos"/>
    <s v="casanare"/>
    <s v="paz_de_ariporo"/>
    <s v="las_guamas"/>
    <s v="finca_en_blanco"/>
    <s v="lote_en_blanco"/>
    <x v="71"/>
    <n v="100"/>
    <s v="hegel_garcia"/>
    <n v="16"/>
    <n v="5.8815879821777344"/>
    <n v="-71.123619079589844"/>
    <n v="1.2121211737394329E-2"/>
    <n v="0"/>
    <n v="3.0303029343485828E-3"/>
    <n v="1.2121211737394329E-2"/>
    <n v="1.8181817606091499E-2"/>
    <n v="2.499999944120646E-3"/>
    <n v="0"/>
    <n v="0"/>
    <n v="0.80000001192092896"/>
    <n v="0"/>
    <n v="1"/>
    <n v="0"/>
    <n v="1"/>
    <n v="1"/>
    <n v="0"/>
    <n v="1"/>
    <n v="0"/>
  </r>
  <r>
    <n v="6211"/>
    <s v="2021_a_llanos_casanare_paz de ariporo"/>
    <n v="2021"/>
    <s v="a"/>
    <n v="5"/>
    <n v="8"/>
    <d v="2021-05-07T00:00:00"/>
    <d v="2021-08-15T00:00:00"/>
    <s v="llanos"/>
    <s v="casanare"/>
    <s v="paz_de_ariporo"/>
    <s v="las_guamas"/>
    <s v="finca_las_brisas"/>
    <s v="lote_en_blanco"/>
    <x v="71"/>
    <n v="100"/>
    <s v="gumersindo_sanabria"/>
    <n v="16"/>
    <n v="5.8117160797119141"/>
    <n v="-71.138847351074219"/>
    <n v="9.0909088030457497E-3"/>
    <n v="0"/>
    <n v="1.5151515603065491E-2"/>
    <n v="1.8181817606091499E-2"/>
    <n v="9.0909088030457497E-3"/>
    <n v="1.8749999580904839E-3"/>
    <n v="0"/>
    <n v="0"/>
    <n v="3.5"/>
    <n v="0"/>
    <n v="1"/>
    <n v="0"/>
    <n v="1"/>
    <n v="1"/>
    <n v="0"/>
    <n v="1"/>
    <n v="0"/>
  </r>
  <r>
    <n v="6212"/>
    <s v="2021_a_llanos_casanare_paz de ariporo"/>
    <n v="2021"/>
    <s v="a"/>
    <n v="5"/>
    <n v="8"/>
    <d v="2021-05-07T00:00:00"/>
    <d v="2021-08-15T00:00:00"/>
    <s v="llanos"/>
    <s v="casanare"/>
    <s v="paz_de_ariporo"/>
    <s v="las_guamas"/>
    <s v="finca_las_guamas"/>
    <s v="lote_en_blanco"/>
    <x v="71"/>
    <n v="100"/>
    <s v="yolman_cetina"/>
    <n v="16"/>
    <n v="5.8906269073486328"/>
    <n v="-71.121757507324219"/>
    <n v="1.2269938364624981E-2"/>
    <n v="0"/>
    <n v="3.0674845911562438E-3"/>
    <n v="2.4539876729249951E-2"/>
    <n v="2.1472392603755001E-2"/>
    <n v="3.1250000465661292E-3"/>
    <n v="0"/>
    <n v="0.125"/>
    <n v="1.1599999666213989"/>
    <n v="0"/>
    <n v="1"/>
    <n v="0"/>
    <n v="1"/>
    <n v="1"/>
    <n v="0"/>
    <n v="1"/>
    <n v="0"/>
  </r>
  <r>
    <n v="6213"/>
    <s v="2021_a_llanos_casanare_paz de ariporo"/>
    <n v="2021"/>
    <s v="a"/>
    <n v="4"/>
    <n v="8"/>
    <d v="2021-04-17T00:00:00"/>
    <d v="2021-08-15T00:00:00"/>
    <s v="llanos"/>
    <s v="casanare"/>
    <s v="paz_de_ariporo"/>
    <s v="montanias_del_totumo"/>
    <s v="finca_en_blanco"/>
    <s v="lote_en_blanco"/>
    <x v="71"/>
    <m/>
    <s v="manuel_centeno"/>
    <n v="16"/>
    <n v="5.9034218788146973"/>
    <n v="-71.258705139160156"/>
    <n v="8.9285718277096748E-3"/>
    <n v="0"/>
    <n v="2.9761905316263442E-3"/>
    <n v="2.380952425301075E-2"/>
    <n v="2.9761905316263442E-3"/>
    <n v="6.2499998603016138E-4"/>
    <n v="0"/>
    <n v="0"/>
    <n v="3.4000000953674321"/>
    <n v="0"/>
    <n v="1"/>
    <n v="0"/>
    <n v="1"/>
    <n v="1"/>
    <n v="0"/>
    <n v="1"/>
    <n v="0"/>
  </r>
  <r>
    <n v="6214"/>
    <s v="2021_a_llanos_casanare_paz de ariporo"/>
    <n v="2021"/>
    <s v="a"/>
    <n v="5"/>
    <n v="8"/>
    <d v="2021-05-07T00:00:00"/>
    <d v="2021-08-15T00:00:00"/>
    <s v="llanos"/>
    <s v="casanare"/>
    <s v="paz_de_ariporo"/>
    <s v="montanias_del_totumo"/>
    <s v="finca_en_blanco"/>
    <s v="lote_en_blanco"/>
    <x v="71"/>
    <n v="100"/>
    <s v="geraldine_marquez"/>
    <n v="16"/>
    <n v="5.9064450263977051"/>
    <n v="-71.258186340332031"/>
    <n v="9.2024542391300201E-3"/>
    <n v="0"/>
    <n v="1.533742342144251E-2"/>
    <n v="6.1349691823124894E-3"/>
    <n v="1.2269938364624981E-2"/>
    <n v="1.8749999580904839E-3"/>
    <n v="0"/>
    <n v="6.25E-2"/>
    <n v="3.4500000476837158"/>
    <n v="0"/>
    <n v="1"/>
    <n v="0"/>
    <n v="1"/>
    <n v="1"/>
    <n v="0"/>
    <n v="1"/>
    <n v="0"/>
  </r>
  <r>
    <n v="6215"/>
    <s v="2021_a_llanos_casanare_paz de ariporo"/>
    <n v="2021"/>
    <s v="a"/>
    <n v="5"/>
    <n v="9"/>
    <d v="2021-05-28T00:00:00"/>
    <d v="2021-09-15T00:00:00"/>
    <s v="llanos"/>
    <s v="casanare"/>
    <s v="paz_de_ariporo"/>
    <s v="montanias_del_totumo"/>
    <s v="finca_canaan"/>
    <s v="lote_en_blanco"/>
    <x v="66"/>
    <n v="110"/>
    <s v="daniel_duarte"/>
    <n v="16"/>
    <n v="5.9302868843078613"/>
    <n v="-71.209793090820313"/>
    <n v="2.3121386766433719E-2"/>
    <n v="1.734104007482529E-2"/>
    <n v="0"/>
    <n v="8.9595377445220947E-2"/>
    <n v="0.14161849021911621"/>
    <n v="1.3749999925494191E-2"/>
    <n v="0"/>
    <n v="0"/>
    <n v="7.25"/>
    <n v="0"/>
    <n v="1"/>
    <n v="1"/>
    <n v="0"/>
    <n v="1"/>
    <n v="0"/>
    <n v="1"/>
    <n v="0"/>
  </r>
  <r>
    <n v="6216"/>
    <s v="2021_a_llanos_casanare_paz de ariporo"/>
    <n v="2021"/>
    <s v="a"/>
    <n v="5"/>
    <n v="9"/>
    <d v="2021-05-28T00:00:00"/>
    <d v="2021-09-15T00:00:00"/>
    <s v="llanos"/>
    <s v="casanare"/>
    <s v="paz_de_ariporo"/>
    <s v="montanias_del_totumo"/>
    <s v="finca_la_palestina"/>
    <s v="lote_en_blanco"/>
    <x v="66"/>
    <n v="110"/>
    <s v="victor_manuel_estepa"/>
    <n v="16"/>
    <n v="5.9723777770996094"/>
    <n v="-71.240562438964844"/>
    <n v="0.1114058345556259"/>
    <n v="2.1220158785581589E-2"/>
    <n v="0"/>
    <n v="0.1220159158110619"/>
    <n v="0.15384615957736969"/>
    <n v="1.0625000111758711E-2"/>
    <n v="0"/>
    <n v="0"/>
    <n v="4.9000000953674316"/>
    <n v="2.3872679099440571E-2"/>
    <n v="1"/>
    <n v="1"/>
    <n v="0"/>
    <n v="1"/>
    <n v="1"/>
    <n v="1"/>
    <n v="0"/>
  </r>
  <r>
    <n v="6217"/>
    <s v="2021_a_llanos_casanare_paz de ariporo"/>
    <n v="2021"/>
    <s v="a"/>
    <n v="4"/>
    <n v="8"/>
    <d v="2021-04-22T00:00:00"/>
    <d v="2021-08-15T00:00:00"/>
    <s v="llanos"/>
    <s v="casanare"/>
    <s v="paz_de_ariporo"/>
    <s v="montanias_del_totumo"/>
    <s v="finca_las_margaritas"/>
    <s v="lote_en_blanco"/>
    <x v="17"/>
    <n v="115"/>
    <s v="viviana_manrrique"/>
    <n v="16"/>
    <n v="5.8989601135253906"/>
    <n v="-71.250595092773438"/>
    <n v="8.5959881544113159E-3"/>
    <n v="0"/>
    <n v="2.8653296176344161E-3"/>
    <n v="2.2922636941075328E-2"/>
    <n v="2.57879663258791E-2"/>
    <n v="1.249999972060323E-3"/>
    <n v="0"/>
    <n v="0"/>
    <n v="2.1800000667572021"/>
    <n v="0"/>
    <n v="1"/>
    <n v="0"/>
    <n v="1"/>
    <n v="1"/>
    <n v="0"/>
    <n v="1"/>
    <n v="0"/>
  </r>
  <r>
    <n v="6218"/>
    <s v="2021_a_llanos_casanare_paz de ariporo"/>
    <n v="2021"/>
    <s v="a"/>
    <n v="5"/>
    <n v="9"/>
    <d v="2021-05-26T00:00:00"/>
    <d v="2021-09-15T00:00:00"/>
    <s v="llanos"/>
    <s v="casanare"/>
    <s v="paz_de_ariporo"/>
    <s v="montanias_del_totumo"/>
    <s v="finca_las_margaritas"/>
    <s v="lote_terraplen"/>
    <x v="71"/>
    <n v="112"/>
    <s v="geraldine_marquez"/>
    <n v="16"/>
    <n v="5.891416072845459"/>
    <n v="-71.251991271972656"/>
    <n v="2.786377631127834E-2"/>
    <n v="0"/>
    <n v="6.5015479922294617E-2"/>
    <n v="4.6439629048109048E-2"/>
    <n v="2.786377631127834E-2"/>
    <n v="3.1250000465661292E-3"/>
    <n v="0"/>
    <n v="0"/>
    <n v="3.9000000953674321"/>
    <n v="6.1919502913951874E-3"/>
    <n v="1"/>
    <n v="0"/>
    <n v="1"/>
    <n v="1"/>
    <n v="1"/>
    <n v="1"/>
    <n v="0"/>
  </r>
  <r>
    <n v="6219"/>
    <s v="2021_a_llanos_casanare_pore"/>
    <n v="2021"/>
    <s v="a"/>
    <n v="4"/>
    <n v="7"/>
    <d v="2021-04-02T00:00:00"/>
    <d v="2021-07-15T00:00:00"/>
    <s v="llanos"/>
    <s v="casanare"/>
    <s v="pore"/>
    <s v="guanabanas"/>
    <s v="finca_en_blanco"/>
    <s v="lote_las_18"/>
    <x v="66"/>
    <n v="104"/>
    <s v="nixonn_cetina_ibica"/>
    <n v="16"/>
    <n v="5.744288444519043"/>
    <n v="-71.956108093261719"/>
    <n v="9.1743115335702896E-3"/>
    <n v="0"/>
    <n v="6.1162080615758903E-2"/>
    <n v="7.0336394011974335E-2"/>
    <n v="7.6452597975730896E-2"/>
    <n v="7.4999998323619366E-3"/>
    <n v="0"/>
    <n v="0"/>
    <n v="2.5"/>
    <n v="0"/>
    <n v="1"/>
    <n v="0"/>
    <n v="1"/>
    <n v="1"/>
    <n v="0"/>
    <n v="1"/>
    <n v="0"/>
  </r>
  <r>
    <n v="6220"/>
    <s v="2021_a_llanos_casanare_pore"/>
    <n v="2021"/>
    <s v="a"/>
    <n v="4"/>
    <n v="8"/>
    <d v="2021-04-29T00:00:00"/>
    <d v="2021-08-15T00:00:00"/>
    <s v="llanos"/>
    <s v="casanare"/>
    <s v="pore"/>
    <s v="guanabanas"/>
    <s v="finca_en_blanco"/>
    <s v="lote_las_4"/>
    <x v="66"/>
    <n v="108"/>
    <s v="luis_eduardo_cetina"/>
    <n v="16"/>
    <n v="5.7371687889099121"/>
    <n v="-71.928153991699219"/>
    <n v="1.257861591875553E-2"/>
    <n v="0"/>
    <n v="0"/>
    <n v="0.150943398475647"/>
    <n v="6.9182388484477997E-2"/>
    <n v="6.2500000931322566E-3"/>
    <n v="0"/>
    <n v="0.1875"/>
    <n v="2.9200000762939449"/>
    <n v="0"/>
    <n v="1"/>
    <n v="0"/>
    <n v="0"/>
    <n v="1"/>
    <n v="0"/>
    <n v="1"/>
    <n v="0"/>
  </r>
  <r>
    <n v="6221"/>
    <s v="2021_a_llanos_casanare_pore"/>
    <n v="2021"/>
    <s v="a"/>
    <m/>
    <m/>
    <m/>
    <m/>
    <s v="llanos"/>
    <s v="casanare"/>
    <s v="pore"/>
    <s v="guanabanas"/>
    <s v="finca_en_blanco"/>
    <s v="lote_mangos"/>
    <x v="66"/>
    <n v="108"/>
    <s v="jose_gomez"/>
    <n v="16"/>
    <n v="5.746406078338623"/>
    <n v="-71.937530517578125"/>
    <n v="1.50150153785944E-2"/>
    <n v="0"/>
    <n v="9.0090088546276093E-2"/>
    <n v="0.15615615248680109"/>
    <n v="6.6066063940525055E-2"/>
    <n v="6.874999962747097E-3"/>
    <n v="0"/>
    <n v="6.25E-2"/>
    <n v="2.9300000667572021"/>
    <n v="0"/>
    <n v="1"/>
    <n v="0"/>
    <n v="1"/>
    <n v="1"/>
    <n v="0"/>
    <n v="1"/>
    <n v="0"/>
  </r>
  <r>
    <n v="6222"/>
    <s v="2021_a_llanos_casanare_pore"/>
    <n v="2021"/>
    <s v="a"/>
    <n v="4"/>
    <n v="8"/>
    <d v="2021-04-29T00:00:00"/>
    <d v="2021-08-15T00:00:00"/>
    <s v="llanos"/>
    <s v="casanare"/>
    <s v="pore"/>
    <s v="guanabanas"/>
    <s v="finca_jobalito"/>
    <s v="lote_jobalito"/>
    <x v="66"/>
    <n v="108"/>
    <s v="angel_antonio_velazquez"/>
    <n v="16"/>
    <n v="5.7530779838562012"/>
    <n v="-71.947357177734375"/>
    <n v="0"/>
    <n v="0"/>
    <n v="0"/>
    <n v="0.265625"/>
    <n v="0.13750000298023221"/>
    <n v="8.750000037252903E-3"/>
    <n v="0"/>
    <n v="0"/>
    <n v="1.470000028610229"/>
    <n v="0"/>
    <n v="0"/>
    <n v="0"/>
    <n v="0"/>
    <n v="1"/>
    <n v="0"/>
    <n v="1"/>
    <n v="0"/>
  </r>
  <r>
    <n v="6223"/>
    <s v="2021_a_llanos_casanare_pore"/>
    <n v="2021"/>
    <s v="a"/>
    <n v="4"/>
    <n v="8"/>
    <d v="2021-04-28T00:00:00"/>
    <d v="2021-08-15T00:00:00"/>
    <s v="llanos"/>
    <s v="casanare"/>
    <s v="pore"/>
    <s v="km_24"/>
    <s v="finca_en_blanco"/>
    <s v="lote_en_blanco"/>
    <x v="71"/>
    <n v="109"/>
    <s v="jovana_bermudez"/>
    <n v="16"/>
    <n v="5.7503833770751953"/>
    <n v="-71.881301879882813"/>
    <n v="2.7027027681469921E-2"/>
    <n v="3.0030030757188801E-3"/>
    <n v="9.609609842300415E-2"/>
    <n v="2.7027027681469921E-2"/>
    <n v="3.6036036908626563E-2"/>
    <n v="3.7499999161809679E-3"/>
    <n v="0"/>
    <n v="0"/>
    <n v="1.799999952316284"/>
    <n v="6.0060061514377594E-3"/>
    <n v="1"/>
    <n v="1"/>
    <n v="1"/>
    <n v="1"/>
    <n v="1"/>
    <n v="1"/>
    <n v="0"/>
  </r>
  <r>
    <n v="6224"/>
    <s v="2021_a_llanos_casanare_pore"/>
    <n v="2021"/>
    <s v="a"/>
    <n v="5"/>
    <n v="8"/>
    <d v="2021-05-04T00:00:00"/>
    <d v="2021-08-15T00:00:00"/>
    <s v="llanos"/>
    <s v="casanare"/>
    <s v="pore"/>
    <s v="la_macolla"/>
    <s v="finca_la_tairona"/>
    <s v="lote_las_58"/>
    <x v="71"/>
    <n v="103"/>
    <s v="plutarco_acosta"/>
    <n v="16"/>
    <n v="5.6612601280212402"/>
    <n v="-71.937797546386719"/>
    <n v="6.0975607484579086E-3"/>
    <n v="0"/>
    <n v="6.0975607484579086E-3"/>
    <n v="2.1341463550925251E-2"/>
    <n v="2.1341463550925251E-2"/>
    <n v="5.6250002235174179E-3"/>
    <n v="0"/>
    <n v="0.125"/>
    <n v="1.299999952316284"/>
    <n v="0"/>
    <n v="1"/>
    <n v="0"/>
    <n v="1"/>
    <n v="1"/>
    <n v="0"/>
    <n v="1"/>
    <n v="0"/>
  </r>
  <r>
    <n v="6225"/>
    <s v="2021_a_llanos_casanare_pore"/>
    <n v="2021"/>
    <s v="a"/>
    <n v="5"/>
    <n v="9"/>
    <d v="2021-05-18T00:00:00"/>
    <d v="2021-09-15T00:00:00"/>
    <s v="llanos"/>
    <s v="casanare"/>
    <s v="pore"/>
    <s v="miralindo"/>
    <s v="finca_en_blanco"/>
    <s v="lote_las_9"/>
    <x v="50"/>
    <m/>
    <s v="propietario_en_blanco"/>
    <n v="16"/>
    <n v="5.5939898490905762"/>
    <n v="-71.92047119140625"/>
    <n v="1.716738194227219E-2"/>
    <n v="2.5751072913408279E-2"/>
    <n v="0"/>
    <n v="1"/>
    <n v="0.14592275023460391"/>
    <n v="2.7499999850988392E-2"/>
    <n v="1.287553645670414E-2"/>
    <n v="0"/>
    <n v="3.5"/>
    <n v="8.5836909711360931E-3"/>
    <n v="1"/>
    <n v="1"/>
    <n v="0"/>
    <n v="1"/>
    <n v="1"/>
    <n v="1"/>
    <n v="1"/>
  </r>
  <r>
    <n v="6226"/>
    <s v="2021_a_llanos_casanare_pore"/>
    <n v="2021"/>
    <s v="a"/>
    <n v="5"/>
    <n v="8"/>
    <d v="2021-05-04T00:00:00"/>
    <d v="2021-08-15T00:00:00"/>
    <s v="llanos"/>
    <s v="casanare"/>
    <s v="pore"/>
    <s v="santa_rita"/>
    <s v="finca_villa_sol"/>
    <s v="lote_la_32"/>
    <x v="66"/>
    <n v="103"/>
    <s v="silvestre_chaparro"/>
    <n v="16"/>
    <n v="5.7024998664855957"/>
    <n v="-71.966682434082031"/>
    <n v="1.400560233741999E-2"/>
    <n v="0"/>
    <n v="5.6022410281002522E-3"/>
    <n v="5.3221289068460458E-2"/>
    <n v="1.680672354996204E-2"/>
    <n v="1.249999972060323E-3"/>
    <n v="0"/>
    <n v="0"/>
    <n v="2.7999999523162842"/>
    <n v="0"/>
    <n v="1"/>
    <n v="0"/>
    <n v="1"/>
    <n v="1"/>
    <n v="0"/>
    <n v="1"/>
    <n v="0"/>
  </r>
  <r>
    <n v="6227"/>
    <s v="2021_a_llanos_casanare_san luis de palenque"/>
    <n v="2021"/>
    <s v="a"/>
    <n v="4"/>
    <n v="8"/>
    <d v="2021-04-28T00:00:00"/>
    <d v="2021-08-15T00:00:00"/>
    <s v="llanos"/>
    <s v="casanare"/>
    <s v="san_luis_de_palenque"/>
    <s v="(en_blanco)"/>
    <s v="finca_las_tangas"/>
    <s v="lote_las_65"/>
    <x v="50"/>
    <n v="109"/>
    <s v="miguel_gamba"/>
    <n v="16"/>
    <n v="5.2988629341125488"/>
    <n v="-71.597023010253906"/>
    <n v="6.9060772657394409E-2"/>
    <n v="0.1408839821815491"/>
    <n v="0"/>
    <n v="0.85911601781845093"/>
    <n v="0.5690608024597168"/>
    <n v="8.4375001490116119E-2"/>
    <n v="0"/>
    <n v="0"/>
    <n v="2.9000000953674321"/>
    <n v="1.104972418397665E-2"/>
    <n v="1"/>
    <n v="1"/>
    <n v="0"/>
    <n v="1"/>
    <n v="1"/>
    <n v="1"/>
    <n v="0"/>
  </r>
  <r>
    <n v="6228"/>
    <s v="2021_a_llanos_casanare_san luis de palenque"/>
    <n v="2021"/>
    <s v="a"/>
    <n v="4"/>
    <n v="8"/>
    <d v="2021-04-23T00:00:00"/>
    <d v="2021-08-15T00:00:00"/>
    <s v="llanos"/>
    <s v="casanare"/>
    <s v="san_luis_de_palenque"/>
    <s v="(en_blanco)"/>
    <s v="finca_las_tangas"/>
    <s v="lote_las_93"/>
    <x v="66"/>
    <n v="114"/>
    <s v="miguel_gamba"/>
    <n v="16"/>
    <n v="5.3094940185546884"/>
    <n v="-71.594749450683594"/>
    <n v="0"/>
    <n v="6.0686014592647552E-2"/>
    <n v="0"/>
    <n v="0.74406331777572632"/>
    <n v="0.83113455772399902"/>
    <n v="0.1124999970197678"/>
    <n v="0"/>
    <n v="0"/>
    <n v="2.7000000476837158"/>
    <n v="0"/>
    <n v="0"/>
    <n v="1"/>
    <n v="0"/>
    <n v="1"/>
    <n v="0"/>
    <n v="1"/>
    <n v="0"/>
  </r>
  <r>
    <n v="6229"/>
    <s v="2021_a_llanos_casanare_san luis de palenque"/>
    <n v="2021"/>
    <s v="a"/>
    <n v="5"/>
    <n v="9"/>
    <d v="2021-05-19T00:00:00"/>
    <d v="2021-09-15T00:00:00"/>
    <s v="llanos"/>
    <s v="casanare"/>
    <s v="san_luis_de_palenque"/>
    <s v="(en_blanco)"/>
    <s v="finca_los_deseos"/>
    <s v="lote_en_blanco"/>
    <x v="53"/>
    <n v="119"/>
    <s v="gustavo_cuadro"/>
    <n v="16"/>
    <n v="5.5323691368103027"/>
    <n v="-71.545982360839844"/>
    <n v="7.9365082085132599E-2"/>
    <n v="2.380952425301075E-2"/>
    <n v="2.6455025654286151E-3"/>
    <n v="4.76190485060215E-2"/>
    <n v="0.14814814925193789"/>
    <n v="1.250000018626451E-2"/>
    <n v="0"/>
    <n v="0"/>
    <n v="2.0999999046325679"/>
    <n v="5.2910051308572292E-3"/>
    <n v="1"/>
    <n v="1"/>
    <n v="1"/>
    <n v="1"/>
    <n v="1"/>
    <n v="1"/>
    <n v="0"/>
  </r>
  <r>
    <n v="6230"/>
    <s v="2021_a_llanos_casanare_san luis de palenque"/>
    <n v="2021"/>
    <s v="a"/>
    <n v="5"/>
    <n v="9"/>
    <d v="2021-05-28T00:00:00"/>
    <d v="2021-09-15T00:00:00"/>
    <s v="llanos"/>
    <s v="casanare"/>
    <s v="san_luis_de_palenque"/>
    <s v="el_socorro"/>
    <s v="finca_el_doreo"/>
    <s v="lote_en_blanco"/>
    <x v="66"/>
    <n v="110"/>
    <s v="olga_amaya"/>
    <n v="16"/>
    <n v="5.4037261009216309"/>
    <n v="-71.7403564453125"/>
    <n v="3.8348082453012473E-2"/>
    <n v="7.9646021127700806E-2"/>
    <n v="0"/>
    <n v="0.1061946898698807"/>
    <n v="9.7345136106014252E-2"/>
    <n v="9.9999997764825821E-3"/>
    <n v="0"/>
    <n v="0"/>
    <n v="1.8999999761581421"/>
    <n v="3.2448377460241318E-2"/>
    <n v="1"/>
    <n v="1"/>
    <n v="0"/>
    <n v="1"/>
    <n v="1"/>
    <n v="1"/>
    <n v="0"/>
  </r>
  <r>
    <n v="6231"/>
    <s v="2021_a_llanos_casanare_san luis de palenque"/>
    <n v="2021"/>
    <s v="a"/>
    <n v="5"/>
    <n v="9"/>
    <d v="2021-05-28T00:00:00"/>
    <d v="2021-09-15T00:00:00"/>
    <s v="llanos"/>
    <s v="casanare"/>
    <s v="san_luis_de_palenque"/>
    <s v="el_socorro"/>
    <s v="finca_guadalito"/>
    <s v="lote_en_blanco"/>
    <x v="66"/>
    <n v="110"/>
    <s v="miller_meche"/>
    <n v="16"/>
    <n v="5.3758249282836914"/>
    <n v="-71.756401062011719"/>
    <n v="7.2664357721805573E-2"/>
    <n v="3.8062281906604767E-2"/>
    <n v="3.4602077212184672E-3"/>
    <n v="5.1903113722801208E-2"/>
    <n v="0.10726643353700641"/>
    <n v="6.2500000931322566E-3"/>
    <n v="0"/>
    <n v="0"/>
    <n v="3.4000000953674321"/>
    <n v="0"/>
    <n v="1"/>
    <n v="1"/>
    <n v="1"/>
    <n v="1"/>
    <n v="0"/>
    <n v="1"/>
    <n v="0"/>
  </r>
  <r>
    <n v="6232"/>
    <s v="2021_a_llanos_casanare_san luis de palenque"/>
    <n v="2021"/>
    <s v="a"/>
    <n v="5"/>
    <n v="9"/>
    <d v="2021-05-28T00:00:00"/>
    <d v="2021-09-15T00:00:00"/>
    <s v="llanos"/>
    <s v="casanare"/>
    <s v="san_luis_de_palenque"/>
    <s v="el_tigre"/>
    <s v="finca_marbella"/>
    <s v="lote_en_blanco"/>
    <x v="66"/>
    <n v="110"/>
    <s v="didier_angel"/>
    <n v="16"/>
    <n v="5.1752572059631348"/>
    <n v="-71.323837280273438"/>
    <n v="5.2631579339504242E-2"/>
    <n v="5.2631579339504242E-2"/>
    <n v="0"/>
    <n v="6.5789476037025452E-2"/>
    <n v="0.16118420660495761"/>
    <n v="9.9999997764825821E-3"/>
    <n v="0"/>
    <n v="0"/>
    <n v="2.7000000476837158"/>
    <n v="1.6447369009256359E-2"/>
    <n v="1"/>
    <n v="1"/>
    <n v="0"/>
    <n v="1"/>
    <n v="1"/>
    <n v="1"/>
    <n v="0"/>
  </r>
  <r>
    <n v="6233"/>
    <s v="2021_a_llanos_casanare_san luis de palenque"/>
    <n v="2021"/>
    <s v="a"/>
    <n v="5"/>
    <n v="9"/>
    <d v="2021-05-28T00:00:00"/>
    <d v="2021-09-15T00:00:00"/>
    <s v="llanos"/>
    <s v="casanare"/>
    <s v="san_luis_de_palenque"/>
    <s v="el_tigre"/>
    <s v="finca_patio_bonito"/>
    <s v="lote_en_blanco"/>
    <x v="66"/>
    <n v="110"/>
    <s v="didier_angel"/>
    <n v="16"/>
    <n v="5.1885871887207031"/>
    <n v="-71.328720092773438"/>
    <n v="0.18275861442089081"/>
    <n v="2.7586206793785099E-2"/>
    <n v="0"/>
    <n v="0.158620685338974"/>
    <n v="9.3103446066379547E-2"/>
    <n v="6.2500000931322566E-3"/>
    <n v="0"/>
    <n v="0"/>
    <n v="2.4000000953674321"/>
    <n v="3.4482758492231369E-3"/>
    <n v="1"/>
    <n v="1"/>
    <n v="0"/>
    <n v="1"/>
    <n v="1"/>
    <n v="1"/>
    <n v="0"/>
  </r>
  <r>
    <n v="6234"/>
    <s v="2021_a_llanos_casanare_san luis de palenque"/>
    <n v="2021"/>
    <s v="a"/>
    <n v="5"/>
    <n v="9"/>
    <d v="2021-05-28T00:00:00"/>
    <d v="2021-09-15T00:00:00"/>
    <s v="llanos"/>
    <s v="casanare"/>
    <s v="san_luis_de_palenque"/>
    <s v="el_tigre"/>
    <s v="finca_sabanales"/>
    <s v="lote_en_blanco"/>
    <x v="66"/>
    <n v="110"/>
    <s v="didier_angel"/>
    <n v="16"/>
    <n v="5.0687651634216309"/>
    <n v="-71.2430419921875"/>
    <n v="1.6286645084619519E-2"/>
    <n v="1.6286645084619519E-2"/>
    <n v="0"/>
    <n v="9.4462543725967407E-2"/>
    <n v="6.1889249831438058E-2"/>
    <n v="4.3750000186264506E-3"/>
    <n v="0"/>
    <n v="0"/>
    <n v="2"/>
    <n v="3.2573288772255178E-3"/>
    <n v="1"/>
    <n v="1"/>
    <n v="0"/>
    <n v="1"/>
    <n v="1"/>
    <n v="1"/>
    <n v="0"/>
  </r>
  <r>
    <n v="6235"/>
    <s v="2021_a_llanos_casanare_san luis de palenque"/>
    <n v="2021"/>
    <s v="a"/>
    <n v="4"/>
    <n v="8"/>
    <d v="2021-04-22T00:00:00"/>
    <d v="2021-08-15T00:00:00"/>
    <s v="llanos"/>
    <s v="casanare"/>
    <s v="san_luis_de_palenque"/>
    <s v="jagueyes"/>
    <s v="finca_bella_vista"/>
    <s v="lote_4"/>
    <x v="79"/>
    <n v="115"/>
    <s v="elkin_gutierrez"/>
    <n v="16"/>
    <n v="5.2799019813537598"/>
    <n v="-71.912208557128906"/>
    <n v="3.6363635212182999E-2"/>
    <n v="1.2121211737394329E-2"/>
    <n v="0.14848485589027399"/>
    <n v="4.2424242943525307E-2"/>
    <n v="4.5454546809196472E-2"/>
    <n v="6.874999962747097E-3"/>
    <n v="0"/>
    <n v="0"/>
    <n v="2.2000000476837158"/>
    <n v="9.0909088030457497E-3"/>
    <n v="1"/>
    <n v="1"/>
    <n v="1"/>
    <n v="1"/>
    <n v="1"/>
    <n v="1"/>
    <n v="0"/>
  </r>
  <r>
    <n v="6236"/>
    <s v="2021_a_llanos_casanare_san luis de palenque"/>
    <n v="2021"/>
    <s v="a"/>
    <n v="4"/>
    <n v="7"/>
    <d v="2021-04-08T00:00:00"/>
    <d v="2021-07-15T00:00:00"/>
    <s v="llanos"/>
    <s v="casanare"/>
    <s v="san_luis_de_palenque"/>
    <s v="jagueyes"/>
    <s v="finca_bella_vista"/>
    <s v="lote_bella_vista"/>
    <x v="71"/>
    <n v="98"/>
    <s v="marlon_escalante"/>
    <n v="16"/>
    <n v="5.2799019813537598"/>
    <n v="-71.912208557128906"/>
    <n v="0"/>
    <n v="0"/>
    <n v="3.3232629299163818E-2"/>
    <n v="9.0634442865848541E-2"/>
    <n v="7.5528703629970551E-2"/>
    <n v="6.2500000931322566E-3"/>
    <n v="0"/>
    <n v="0"/>
    <n v="0.89999997615814209"/>
    <n v="6.0422960668802261E-3"/>
    <n v="0"/>
    <n v="0"/>
    <n v="1"/>
    <n v="1"/>
    <n v="1"/>
    <n v="1"/>
    <n v="0"/>
  </r>
  <r>
    <n v="6237"/>
    <s v="2021_a_llanos_casanare_san luis de palenque"/>
    <n v="2021"/>
    <s v="a"/>
    <n v="5"/>
    <n v="9"/>
    <d v="2021-05-28T00:00:00"/>
    <d v="2021-09-15T00:00:00"/>
    <s v="llanos"/>
    <s v="casanare"/>
    <s v="san_luis_de_palenque"/>
    <s v="la_palestina"/>
    <s v="finca_el_rosario"/>
    <s v="lote_en_blanco"/>
    <x v="66"/>
    <n v="110"/>
    <s v="maritza_lizcano"/>
    <n v="16"/>
    <n v="5.3548398017883301"/>
    <n v="-71.611007690429688"/>
    <n v="0.11726384609937671"/>
    <n v="4.8859935253858573E-2"/>
    <n v="0"/>
    <n v="0.1726384311914444"/>
    <n v="0.1596091240644455"/>
    <n v="1.499999966472387E-2"/>
    <n v="0"/>
    <n v="0.25"/>
    <n v="1.6000000238418579"/>
    <n v="1.3029315508902069E-2"/>
    <n v="1"/>
    <n v="1"/>
    <n v="0"/>
    <n v="1"/>
    <n v="1"/>
    <n v="1"/>
    <n v="0"/>
  </r>
  <r>
    <n v="6238"/>
    <s v="2021_a_llanos_casanare_san luis de palenque"/>
    <n v="2021"/>
    <s v="a"/>
    <m/>
    <m/>
    <m/>
    <m/>
    <s v="llanos"/>
    <s v="casanare"/>
    <s v="san_luis_de_palenque"/>
    <s v="los_patos"/>
    <s v="finca_la_esmeralda"/>
    <s v="lote_las_30"/>
    <x v="66"/>
    <n v="110"/>
    <s v="carlos_barreto"/>
    <n v="16"/>
    <n v="5.281221866607666"/>
    <n v="-71.658279418945313"/>
    <n v="1.5151515603065491E-2"/>
    <n v="0"/>
    <n v="0"/>
    <n v="6.3636362552642822E-2"/>
    <n v="5.1515150815248489E-2"/>
    <n v="4.999999888241291E-3"/>
    <n v="0"/>
    <n v="0"/>
    <n v="2.0999999046325679"/>
    <n v="0"/>
    <n v="1"/>
    <n v="0"/>
    <n v="0"/>
    <n v="1"/>
    <n v="0"/>
    <n v="1"/>
    <n v="0"/>
  </r>
  <r>
    <n v="6239"/>
    <s v="2021_a_llanos_casanare_san luis de palenque"/>
    <n v="2021"/>
    <s v="a"/>
    <n v="5"/>
    <n v="9"/>
    <d v="2021-05-28T00:00:00"/>
    <d v="2021-09-15T00:00:00"/>
    <s v="llanos"/>
    <s v="casanare"/>
    <s v="san_luis_de_palenque"/>
    <s v="morichal"/>
    <s v="finca_san_jorge"/>
    <s v="lote_en_blanco"/>
    <x v="66"/>
    <n v="110"/>
    <s v="olga_amaya"/>
    <n v="16"/>
    <n v="5.3646750450134277"/>
    <n v="-71.704200744628906"/>
    <n v="0.11620794981718061"/>
    <n v="9.1743115335702896E-3"/>
    <n v="0"/>
    <n v="0.17431192100048071"/>
    <n v="8.8685013353824615E-2"/>
    <n v="1.3124999590218071E-2"/>
    <n v="0"/>
    <n v="0"/>
    <n v="2.9000000953674321"/>
    <n v="1.529052015393972E-2"/>
    <n v="1"/>
    <n v="1"/>
    <n v="0"/>
    <n v="1"/>
    <n v="1"/>
    <n v="1"/>
    <n v="0"/>
  </r>
  <r>
    <n v="6240"/>
    <s v="2021_a_llanos_casanare_san luis de palenque"/>
    <n v="2021"/>
    <s v="a"/>
    <m/>
    <m/>
    <m/>
    <m/>
    <s v="llanos"/>
    <s v="casanare"/>
    <s v="san_luis_de_palenque"/>
    <s v="san_francisco"/>
    <s v="finca_carutos"/>
    <s v="lote_las_112"/>
    <x v="66"/>
    <n v="112"/>
    <s v="flor_barrera"/>
    <n v="16"/>
    <n v="5.2438831329345703"/>
    <n v="-71.460525512695313"/>
    <n v="0"/>
    <n v="0"/>
    <n v="0"/>
    <n v="7.5075075030326843E-2"/>
    <n v="6.6066063940525055E-2"/>
    <n v="7.4999998323619366E-3"/>
    <n v="0"/>
    <n v="0"/>
    <n v="2.5"/>
    <n v="0"/>
    <n v="0"/>
    <n v="0"/>
    <n v="0"/>
    <n v="1"/>
    <n v="0"/>
    <n v="1"/>
    <n v="0"/>
  </r>
  <r>
    <n v="6241"/>
    <s v="2021_a_llanos_casanare_san luis de palenque"/>
    <n v="2021"/>
    <s v="a"/>
    <m/>
    <m/>
    <m/>
    <m/>
    <s v="llanos"/>
    <s v="casanare"/>
    <s v="san_luis_de_palenque"/>
    <s v="san_francisco"/>
    <s v="finca_carutos"/>
    <s v="lote_las_29"/>
    <x v="66"/>
    <n v="109"/>
    <s v="flor_barerra"/>
    <n v="16"/>
    <n v="5.2581191062927246"/>
    <n v="-71.456451416015625"/>
    <n v="0"/>
    <n v="0"/>
    <n v="8.7774291634559631E-2"/>
    <n v="0.13479623198509219"/>
    <n v="0"/>
    <n v="0"/>
    <n v="0"/>
    <n v="0"/>
    <n v="1.799999952316284"/>
    <n v="0"/>
    <n v="0"/>
    <n v="0"/>
    <n v="1"/>
    <n v="1"/>
    <n v="0"/>
    <n v="0"/>
    <n v="0"/>
  </r>
  <r>
    <n v="6242"/>
    <s v="2021_a_llanos_casanare_san luis de palenque"/>
    <n v="2021"/>
    <s v="a"/>
    <m/>
    <m/>
    <m/>
    <m/>
    <s v="llanos"/>
    <s v="casanare"/>
    <s v="san_luis_de_palenque"/>
    <s v="san_francisco"/>
    <s v="finca_carutos"/>
    <s v="lote_las_3"/>
    <x v="50"/>
    <n v="107"/>
    <s v="flor_barrera"/>
    <n v="16"/>
    <n v="5.2540311813354492"/>
    <n v="-71.463058471679688"/>
    <n v="0"/>
    <n v="0"/>
    <n v="0"/>
    <n v="0.12779553234577179"/>
    <n v="6.7092649638652802E-2"/>
    <n v="4.3750000186264506E-3"/>
    <n v="0"/>
    <n v="0.125"/>
    <n v="6.5999999046325684"/>
    <n v="0.1501597464084625"/>
    <n v="0"/>
    <n v="0"/>
    <n v="0"/>
    <n v="1"/>
    <n v="1"/>
    <n v="1"/>
    <n v="0"/>
  </r>
  <r>
    <n v="6243"/>
    <s v="2021_a_llanos_casanare_san luis de palenque"/>
    <n v="2021"/>
    <s v="a"/>
    <m/>
    <m/>
    <m/>
    <m/>
    <s v="llanos"/>
    <s v="casanare"/>
    <s v="san_luis_de_palenque"/>
    <s v="san_francisco"/>
    <s v="finca_carutos"/>
    <s v="lote_las_52"/>
    <x v="71"/>
    <n v="110"/>
    <s v="flor_barrera"/>
    <n v="16"/>
    <n v="5.2541170120239258"/>
    <n v="-71.460922241210938"/>
    <n v="3.0864197760820389E-2"/>
    <n v="0"/>
    <n v="2.4691358208656311E-2"/>
    <n v="0.18209876120090479"/>
    <n v="2.777777798473835E-2"/>
    <n v="2.499999944120646E-3"/>
    <n v="0"/>
    <n v="0.375"/>
    <n v="3.2000000476837158"/>
    <n v="3.0864197760820389E-3"/>
    <n v="1"/>
    <n v="0"/>
    <n v="1"/>
    <n v="1"/>
    <n v="1"/>
    <n v="1"/>
    <n v="0"/>
  </r>
  <r>
    <n v="6244"/>
    <s v="2021_a_llanos_casanare_san luis de palenque"/>
    <n v="2021"/>
    <s v="a"/>
    <m/>
    <m/>
    <m/>
    <m/>
    <s v="llanos"/>
    <s v="casanare"/>
    <s v="san_luis_de_palenque"/>
    <s v="san_francisco"/>
    <s v="finca_carutos"/>
    <s v="lote_las_7"/>
    <x v="50"/>
    <n v="112"/>
    <s v="flor_barrera"/>
    <n v="16"/>
    <n v="5.253699779510498"/>
    <n v="-71.455375671386719"/>
    <n v="3.095975145697594E-2"/>
    <n v="0"/>
    <n v="3.095975145697594E-2"/>
    <n v="3.095975145697594E-2"/>
    <n v="5.8823529630899429E-2"/>
    <n v="3.1250000465661292E-3"/>
    <n v="0"/>
    <n v="0"/>
    <n v="2.7000000476837158"/>
    <n v="8.6687304079532623E-2"/>
    <n v="1"/>
    <n v="0"/>
    <n v="1"/>
    <n v="1"/>
    <n v="1"/>
    <n v="1"/>
    <n v="0"/>
  </r>
  <r>
    <n v="6245"/>
    <s v="2021_a_llanos_casanare_san luis de palenque"/>
    <n v="2021"/>
    <s v="a"/>
    <m/>
    <m/>
    <m/>
    <m/>
    <s v="llanos"/>
    <s v="casanare"/>
    <s v="san_luis_de_palenque"/>
    <s v="san_francisco"/>
    <s v="finca_carutos"/>
    <s v="lote_las_84"/>
    <x v="50"/>
    <n v="113"/>
    <s v="flor_barrera"/>
    <n v="16"/>
    <n v="5.2414150238037109"/>
    <n v="-71.454704284667969"/>
    <n v="9.0634441003203392E-3"/>
    <n v="0"/>
    <n v="3.3232629299163818E-2"/>
    <n v="7.8549847006797791E-2"/>
    <n v="3.0211480334401131E-2"/>
    <n v="3.1250000465661292E-3"/>
    <n v="0"/>
    <n v="0"/>
    <n v="1.5"/>
    <n v="0"/>
    <n v="1"/>
    <n v="0"/>
    <n v="1"/>
    <n v="1"/>
    <n v="0"/>
    <n v="1"/>
    <n v="0"/>
  </r>
  <r>
    <n v="6246"/>
    <s v="2021_a_llanos_casanare_san luis de palenque"/>
    <n v="2021"/>
    <s v="a"/>
    <n v="4"/>
    <n v="8"/>
    <d v="2021-04-17T00:00:00"/>
    <d v="2021-08-15T00:00:00"/>
    <s v="llanos"/>
    <s v="casanare"/>
    <s v="san_luis_de_palenque"/>
    <s v="san_francisco"/>
    <s v="finca_lagos_de_carandoga"/>
    <s v="lote_las_30"/>
    <x v="50"/>
    <n v="120"/>
    <s v="nubia_duerate"/>
    <n v="16"/>
    <n v="5.2680268287658691"/>
    <n v="-71.531082153320313"/>
    <n v="9.5975235104560852E-2"/>
    <n v="1.547987572848797E-2"/>
    <n v="0"/>
    <n v="1"/>
    <n v="9.2879258096218109E-2"/>
    <n v="1.875000074505806E-2"/>
    <n v="0"/>
    <n v="0.1875"/>
    <n v="3.7999999523162842"/>
    <n v="6.1919502913951874E-3"/>
    <n v="1"/>
    <n v="1"/>
    <n v="0"/>
    <n v="1"/>
    <n v="1"/>
    <n v="1"/>
    <n v="0"/>
  </r>
  <r>
    <n v="6247"/>
    <s v="2021_a_llanos_casanare_san luis de palenque"/>
    <n v="2021"/>
    <s v="a"/>
    <n v="4"/>
    <n v="8"/>
    <d v="2021-04-19T00:00:00"/>
    <d v="2021-08-15T00:00:00"/>
    <s v="llanos"/>
    <s v="casanare"/>
    <s v="san_luis_de_palenque"/>
    <s v="san_francisco"/>
    <s v="finca_lagos_de_carandoga"/>
    <s v="lote_las_56"/>
    <x v="50"/>
    <n v="118"/>
    <s v="marcela_salamanca"/>
    <n v="16"/>
    <n v="5.2783222198486328"/>
    <n v="-71.526908874511719"/>
    <n v="9.5890410244464874E-2"/>
    <n v="4.7945205122232437E-2"/>
    <n v="0"/>
    <n v="0.72945207357406616"/>
    <n v="7.1917809545993805E-2"/>
    <n v="2.0625000819563869E-2"/>
    <n v="0"/>
    <n v="0.25"/>
    <n v="2.5999999046325679"/>
    <n v="0"/>
    <n v="1"/>
    <n v="1"/>
    <n v="0"/>
    <n v="1"/>
    <n v="0"/>
    <n v="1"/>
    <n v="0"/>
  </r>
  <r>
    <n v="6248"/>
    <s v="2021_a_llanos_casanare_san luis de palenque"/>
    <n v="2021"/>
    <s v="a"/>
    <n v="5"/>
    <n v="8"/>
    <d v="2021-05-17T00:00:00"/>
    <d v="2021-08-15T00:00:00"/>
    <s v="llanos"/>
    <s v="casanare"/>
    <s v="san_luis_de_palenque"/>
    <s v="san_francisco"/>
    <s v="finca_milagro"/>
    <s v="lote_las_20"/>
    <x v="66"/>
    <n v="90"/>
    <s v="diego_duarte"/>
    <n v="16"/>
    <n v="5.2726101875305176"/>
    <n v="-71.512741088867188"/>
    <n v="8.9655175805091858E-2"/>
    <n v="0"/>
    <n v="0"/>
    <n v="0.42758619785308838"/>
    <n v="8.6206898093223572E-2"/>
    <n v="1.1250000447034839E-2"/>
    <n v="0"/>
    <n v="0.125"/>
    <n v="5.4000000953674316"/>
    <n v="0"/>
    <n v="1"/>
    <n v="0"/>
    <n v="0"/>
    <n v="1"/>
    <n v="0"/>
    <n v="1"/>
    <n v="0"/>
  </r>
  <r>
    <n v="6249"/>
    <s v="2021_a_llanos_casanare_san luis de palenque"/>
    <n v="2021"/>
    <s v="a"/>
    <n v="3"/>
    <n v="7"/>
    <d v="2021-03-22T00:00:00"/>
    <d v="2021-07-15T00:00:00"/>
    <s v="llanos"/>
    <s v="casanare"/>
    <s v="san_luis_de_palenque"/>
    <s v="san_francisco"/>
    <s v="finca_milagro"/>
    <s v="lote_las_56"/>
    <x v="71"/>
    <n v="115"/>
    <s v="diego_duarte"/>
    <n v="16"/>
    <n v="5.2666897773742676"/>
    <n v="-71.514144897460938"/>
    <n v="7.0028014481067657E-2"/>
    <n v="1.1204482056200501E-2"/>
    <n v="0"/>
    <n v="1"/>
    <n v="0.1792717128992081"/>
    <n v="2.812499925494194E-2"/>
    <n v="1.400560233741999E-2"/>
    <n v="0"/>
    <n v="2.5"/>
    <n v="0"/>
    <n v="1"/>
    <n v="1"/>
    <n v="0"/>
    <n v="1"/>
    <n v="0"/>
    <n v="1"/>
    <n v="1"/>
  </r>
  <r>
    <n v="6250"/>
    <s v="2021_a_llanos_casanare_san luis de palenque"/>
    <n v="2021"/>
    <s v="a"/>
    <n v="5"/>
    <n v="8"/>
    <d v="2021-05-07T00:00:00"/>
    <d v="2021-08-15T00:00:00"/>
    <s v="llanos"/>
    <s v="casanare"/>
    <s v="san_luis_de_palenque"/>
    <s v="san_francisco"/>
    <s v="finca_paraiso"/>
    <s v="lote_las_30"/>
    <x v="66"/>
    <n v="100"/>
    <s v="jesus_duarte"/>
    <n v="16"/>
    <n v="5.265204906463623"/>
    <n v="-71.509971618652344"/>
    <n v="0.115384615957737"/>
    <n v="2.958579920232296E-3"/>
    <n v="0"/>
    <n v="0.57692307233810425"/>
    <n v="0.1124260351061821"/>
    <n v="2.5624999776482579E-2"/>
    <n v="0"/>
    <n v="0.1875"/>
    <n v="1.799999952316284"/>
    <n v="0"/>
    <n v="1"/>
    <n v="1"/>
    <n v="0"/>
    <n v="1"/>
    <n v="0"/>
    <n v="1"/>
    <n v="0"/>
  </r>
  <r>
    <n v="6251"/>
    <s v="2021_a_llanos_casanare_san luis de palenque"/>
    <n v="2021"/>
    <s v="a"/>
    <n v="4"/>
    <n v="8"/>
    <d v="2021-04-27T00:00:00"/>
    <d v="2021-08-15T00:00:00"/>
    <s v="llanos"/>
    <s v="casanare"/>
    <s v="san_luis_de_palenque"/>
    <s v="san_francisco"/>
    <s v="finca_paraiso"/>
    <s v="lote_las_40"/>
    <x v="71"/>
    <n v="110"/>
    <s v="jesus_duarte"/>
    <n v="16"/>
    <n v="5.272036075592041"/>
    <n v="-71.507133483886719"/>
    <n v="0.1070422530174255"/>
    <n v="2.8169013559818271E-2"/>
    <n v="0"/>
    <n v="1"/>
    <n v="9.8591551184654236E-2"/>
    <n v="2.187499962747097E-2"/>
    <n v="0"/>
    <n v="0.1875"/>
    <n v="3.2000000476837158"/>
    <n v="0"/>
    <n v="1"/>
    <n v="1"/>
    <n v="0"/>
    <n v="1"/>
    <n v="0"/>
    <n v="1"/>
    <n v="0"/>
  </r>
  <r>
    <n v="6252"/>
    <s v="2021_a_llanos_casanare_san luis de palenque"/>
    <n v="2021"/>
    <s v="a"/>
    <m/>
    <m/>
    <m/>
    <m/>
    <s v="llanos"/>
    <s v="casanare"/>
    <s v="san_luis_de_palenque"/>
    <s v="santa_ercilia"/>
    <s v="finca_el_jardin"/>
    <s v="lote_las_31"/>
    <x v="66"/>
    <n v="107"/>
    <s v="luis_barrera"/>
    <n v="16"/>
    <n v="5.3838000297546387"/>
    <n v="-71.998397827148438"/>
    <n v="0"/>
    <n v="0"/>
    <n v="0.13124999403953549"/>
    <n v="0.21562500298023221"/>
    <n v="0.10312499850988389"/>
    <n v="7.4999998323619366E-3"/>
    <n v="0"/>
    <n v="0"/>
    <n v="1"/>
    <n v="0"/>
    <n v="0"/>
    <n v="0"/>
    <n v="1"/>
    <n v="1"/>
    <n v="0"/>
    <n v="1"/>
    <n v="0"/>
  </r>
  <r>
    <n v="6253"/>
    <s v="2021_a_llanos_casanare_san luis de palenque"/>
    <n v="2021"/>
    <s v="a"/>
    <m/>
    <m/>
    <m/>
    <m/>
    <s v="llanos"/>
    <s v="casanare"/>
    <s v="san_luis_de_palenque"/>
    <s v="santa_ercilia"/>
    <s v="finca_las_6"/>
    <s v="lote_las_6"/>
    <x v="66"/>
    <n v="107"/>
    <s v="emiley_rianio"/>
    <n v="16"/>
    <n v="5.2259621620178223"/>
    <n v="-71.441009521484375"/>
    <n v="0"/>
    <n v="9.2024542391300201E-3"/>
    <n v="5.2147239446640008E-2"/>
    <n v="0.10429447889328"/>
    <n v="9.2024542391300201E-2"/>
    <n v="8.1249997019767761E-3"/>
    <n v="0"/>
    <n v="0.375"/>
    <n v="1.5199999809265139"/>
    <n v="9.2024542391300201E-3"/>
    <n v="0"/>
    <n v="1"/>
    <n v="1"/>
    <n v="1"/>
    <n v="1"/>
    <n v="1"/>
    <n v="0"/>
  </r>
  <r>
    <n v="6254"/>
    <s v="2021_a_llanos_casanare_san luis de palenque"/>
    <n v="2021"/>
    <s v="a"/>
    <m/>
    <m/>
    <m/>
    <m/>
    <s v="llanos"/>
    <s v="casanare"/>
    <s v="san_luis_de_palenque"/>
    <s v="santa_ercilia"/>
    <s v="finca_las_8"/>
    <s v="lote_las_8"/>
    <x v="66"/>
    <n v="110"/>
    <s v="emiley_rianio"/>
    <n v="16"/>
    <n v="5.2345199584960938"/>
    <n v="-71.739898681640625"/>
    <n v="9.1185411438345909E-3"/>
    <n v="0"/>
    <n v="0"/>
    <n v="0.15197569131851199"/>
    <n v="6.3829787075519562E-2"/>
    <n v="4.999999888241291E-3"/>
    <n v="0"/>
    <n v="0.1875"/>
    <n v="2.2999999523162842"/>
    <n v="0"/>
    <n v="1"/>
    <n v="0"/>
    <n v="0"/>
    <n v="1"/>
    <n v="0"/>
    <n v="1"/>
    <n v="0"/>
  </r>
  <r>
    <n v="6255"/>
    <s v="2021_a_llanos_casanare_trinidad"/>
    <n v="2021"/>
    <s v="a"/>
    <n v="4"/>
    <n v="8"/>
    <d v="2021-04-24T00:00:00"/>
    <d v="2021-08-15T00:00:00"/>
    <s v="llanos"/>
    <s v="casanare"/>
    <s v="trinidad"/>
    <s v="argentina"/>
    <s v="finca_atgentina"/>
    <s v="lote_las_4"/>
    <x v="71"/>
    <n v="113"/>
    <s v="libardo_munevar"/>
    <n v="16"/>
    <n v="5.481910228729248"/>
    <n v="-71.78759765625"/>
    <n v="5.7228915393352509E-2"/>
    <n v="1.8072288483381271E-2"/>
    <n v="0.10240963846445079"/>
    <n v="6.6265061497688293E-2"/>
    <n v="5.4216869175434113E-2"/>
    <n v="8.1249997019767761E-3"/>
    <n v="0"/>
    <n v="0"/>
    <n v="2.4000000953674321"/>
    <n v="1.2048192322254179E-2"/>
    <n v="1"/>
    <n v="1"/>
    <n v="1"/>
    <n v="1"/>
    <n v="1"/>
    <n v="1"/>
    <n v="0"/>
  </r>
  <r>
    <n v="6256"/>
    <s v="2021_a_llanos_casanare_trinidad"/>
    <n v="2021"/>
    <s v="a"/>
    <n v="5"/>
    <n v="9"/>
    <d v="2021-05-18T00:00:00"/>
    <d v="2021-09-15T00:00:00"/>
    <s v="llanos"/>
    <s v="casanare"/>
    <s v="trinidad"/>
    <s v="chaparrito"/>
    <s v="finca_las_pista"/>
    <s v="lote_la_pista"/>
    <x v="50"/>
    <m/>
    <s v="camilo_pinzon"/>
    <n v="16"/>
    <n v="5.3849601745605469"/>
    <n v="-71.590766906738281"/>
    <n v="0.17981073260307309"/>
    <n v="9.4637228175997734E-3"/>
    <n v="6.3091479241847992E-2"/>
    <n v="0.90220820903778076"/>
    <n v="0.19873817265033719"/>
    <n v="4.5625001192092902E-2"/>
    <n v="5.3627759218215942E-2"/>
    <n v="6.25E-2"/>
    <n v="4.6999998092651367"/>
    <n v="3.1545741949230428E-3"/>
    <n v="1"/>
    <n v="1"/>
    <n v="1"/>
    <n v="1"/>
    <n v="1"/>
    <n v="1"/>
    <n v="1"/>
  </r>
  <r>
    <n v="6257"/>
    <s v="2021_a_llanos_casanare_trinidad"/>
    <n v="2021"/>
    <s v="a"/>
    <n v="4"/>
    <n v="8"/>
    <d v="2021-04-25T00:00:00"/>
    <d v="2021-08-15T00:00:00"/>
    <s v="llanos"/>
    <s v="casanare"/>
    <s v="trinidad"/>
    <s v="el_convento"/>
    <s v="finca_en_blanco"/>
    <s v="lote_campamento"/>
    <x v="53"/>
    <n v="112"/>
    <s v="eliodoro_caceres"/>
    <n v="16"/>
    <n v="5.5383334159851074"/>
    <n v="-71.828887939453125"/>
    <n v="2.601156011223793E-2"/>
    <n v="2.890173345804214E-3"/>
    <n v="0.10693641752004621"/>
    <n v="3.7572253495454788E-2"/>
    <n v="3.1791906803846359E-2"/>
    <n v="5.6250002235174179E-3"/>
    <n v="0"/>
    <n v="0"/>
    <n v="5.5"/>
    <n v="8.6705200374126434E-3"/>
    <n v="1"/>
    <n v="1"/>
    <n v="1"/>
    <n v="1"/>
    <n v="1"/>
    <n v="1"/>
    <n v="0"/>
  </r>
  <r>
    <n v="6258"/>
    <s v="2021_a_llanos_casanare_trinidad"/>
    <n v="2021"/>
    <s v="a"/>
    <n v="5"/>
    <n v="9"/>
    <d v="2021-05-28T00:00:00"/>
    <d v="2021-09-15T00:00:00"/>
    <s v="llanos"/>
    <s v="casanare"/>
    <s v="trinidad"/>
    <s v="la_caniada"/>
    <s v="finca_la_pradera"/>
    <s v="lote_en_blanco"/>
    <x v="73"/>
    <n v="110"/>
    <s v="aniceto_cuevas"/>
    <n v="16"/>
    <n v="5.4289798736572266"/>
    <n v="-71.545379638671875"/>
    <n v="2.3952096700668331E-2"/>
    <n v="1.497005950659513E-2"/>
    <n v="0"/>
    <n v="0.13473053276538849"/>
    <n v="9.8802395164966583E-2"/>
    <n v="9.3750003725290298E-3"/>
    <n v="0"/>
    <n v="0.125"/>
    <n v="2.0999999046325679"/>
    <n v="8.9820362627506256E-3"/>
    <n v="1"/>
    <n v="1"/>
    <n v="0"/>
    <n v="1"/>
    <n v="1"/>
    <n v="1"/>
    <n v="0"/>
  </r>
  <r>
    <n v="6259"/>
    <s v="2021_a_llanos_casanare_trinidad"/>
    <n v="2021"/>
    <s v="a"/>
    <n v="5"/>
    <n v="9"/>
    <d v="2021-05-28T00:00:00"/>
    <d v="2021-09-15T00:00:00"/>
    <s v="llanos"/>
    <s v="casanare"/>
    <s v="trinidad"/>
    <s v="la_caniada"/>
    <s v="finca_los_ruiseniores"/>
    <s v="lote_en_blanco"/>
    <x v="66"/>
    <n v="110"/>
    <s v="renson_acosta"/>
    <n v="16"/>
    <n v="5.4122500419616699"/>
    <n v="-71.650276184082031"/>
    <n v="8.0745339393615723E-2"/>
    <n v="5.590062215924263E-2"/>
    <n v="0"/>
    <n v="0.16770187020301819"/>
    <n v="0.1428571492433548"/>
    <n v="1.4375000260770319E-2"/>
    <n v="0"/>
    <n v="0.1875"/>
    <n v="2.2000000476837158"/>
    <n v="3.1055901199579239E-2"/>
    <n v="1"/>
    <n v="1"/>
    <n v="0"/>
    <n v="1"/>
    <n v="1"/>
    <n v="1"/>
    <n v="0"/>
  </r>
  <r>
    <n v="6260"/>
    <s v="2021_a_llanos_casanare_trinidad"/>
    <n v="2021"/>
    <s v="a"/>
    <n v="5"/>
    <n v="8"/>
    <d v="2021-05-02T00:00:00"/>
    <d v="2021-08-15T00:00:00"/>
    <s v="llanos"/>
    <s v="casanare"/>
    <s v="trinidad"/>
    <s v="san_pedro"/>
    <s v="finca_patagonia"/>
    <s v="lote_en_blanco"/>
    <x v="50"/>
    <n v="105"/>
    <s v="libardo_munevar"/>
    <n v="16"/>
    <n v="5.4703998565673828"/>
    <n v="-71.773597717285156"/>
    <n v="3.0395137146115299E-3"/>
    <n v="0"/>
    <n v="6.0790274292230606E-3"/>
    <n v="2.7355622500181202E-2"/>
    <n v="1.519756857305765E-2"/>
    <n v="1.8749999580904839E-3"/>
    <n v="0"/>
    <n v="0"/>
    <n v="1.220000028610229"/>
    <n v="0"/>
    <n v="1"/>
    <n v="0"/>
    <n v="1"/>
    <n v="1"/>
    <n v="0"/>
    <n v="1"/>
    <n v="0"/>
  </r>
  <r>
    <n v="6261"/>
    <s v="2021_a_llanos_casanare_yopal"/>
    <n v="2021"/>
    <s v="a"/>
    <m/>
    <m/>
    <m/>
    <m/>
    <s v="llanos"/>
    <s v="casanare"/>
    <s v="yopal"/>
    <s v="alemania"/>
    <s v="finca_el_recreo"/>
    <s v="lote_japon_31"/>
    <x v="66"/>
    <n v="109"/>
    <s v="moises_plazas"/>
    <n v="16"/>
    <n v="5.1975679397583008"/>
    <n v="-72.228279113769531"/>
    <n v="4.4910181313753128E-2"/>
    <n v="0"/>
    <n v="3.2934132963418961E-2"/>
    <n v="9.580838680267334E-2"/>
    <n v="7.4850298464298248E-2"/>
    <n v="6.2500000931322566E-3"/>
    <n v="0"/>
    <n v="0.1875"/>
    <n v="1.620000004768372"/>
    <n v="0"/>
    <n v="1"/>
    <n v="0"/>
    <n v="1"/>
    <n v="1"/>
    <n v="0"/>
    <n v="1"/>
    <n v="0"/>
  </r>
  <r>
    <n v="6262"/>
    <s v="2021_a_llanos_casanare_yopal"/>
    <n v="2021"/>
    <s v="a"/>
    <m/>
    <m/>
    <m/>
    <m/>
    <s v="llanos"/>
    <s v="casanare"/>
    <s v="yopal"/>
    <s v="alemania"/>
    <s v="finca_el_recreo"/>
    <s v="lote_las_50"/>
    <x v="53"/>
    <n v="126"/>
    <s v="moises_plazas"/>
    <n v="16"/>
    <n v="5.1817078590393066"/>
    <n v="-72.219535827636719"/>
    <n v="0"/>
    <n v="0"/>
    <n v="3.3639144152402878E-2"/>
    <n v="9.7859330475330353E-2"/>
    <n v="7.6452597975730896E-2"/>
    <n v="6.2500000931322566E-3"/>
    <n v="0"/>
    <n v="0.125"/>
    <n v="6.6999998092651367"/>
    <n v="0"/>
    <n v="0"/>
    <n v="0"/>
    <n v="1"/>
    <n v="1"/>
    <n v="0"/>
    <n v="1"/>
    <n v="0"/>
  </r>
  <r>
    <n v="6263"/>
    <s v="2021_a_llanos_casanare_yopal"/>
    <n v="2021"/>
    <s v="a"/>
    <m/>
    <m/>
    <m/>
    <m/>
    <s v="llanos"/>
    <s v="casanare"/>
    <s v="yopal"/>
    <s v="alemania"/>
    <s v="finca_el_recreo"/>
    <s v="lote_las_50_japon"/>
    <x v="50"/>
    <n v="108"/>
    <s v="moises_plazas"/>
    <n v="16"/>
    <n v="5.1938629150390616"/>
    <n v="-72.228836059570313"/>
    <n v="9.0090092271566391E-3"/>
    <n v="0"/>
    <n v="6.3063062727451324E-2"/>
    <n v="9.3093089759349823E-2"/>
    <n v="9.0090088546276093E-2"/>
    <n v="1.187499985098839E-2"/>
    <n v="0"/>
    <n v="0"/>
    <n v="1.3999999761581421"/>
    <n v="0"/>
    <n v="1"/>
    <n v="0"/>
    <n v="1"/>
    <n v="1"/>
    <n v="0"/>
    <n v="1"/>
    <n v="0"/>
  </r>
  <r>
    <n v="6264"/>
    <s v="2021_a_llanos_casanare_yopal"/>
    <n v="2021"/>
    <s v="a"/>
    <m/>
    <m/>
    <m/>
    <m/>
    <s v="llanos"/>
    <s v="casanare"/>
    <s v="yopal"/>
    <s v="chaparrra"/>
    <s v="finca_las_50"/>
    <s v="lote_50"/>
    <x v="73"/>
    <n v="110"/>
    <s v="fanny_montaniez"/>
    <n v="16"/>
    <n v="5.0664300918579102"/>
    <n v="-71.992919921875"/>
    <n v="1.2158054858446119E-2"/>
    <n v="3.0395137146115299E-3"/>
    <n v="0.37689968943595892"/>
    <n v="0.45288753509521479"/>
    <n v="6.6869303584098816E-2"/>
    <n v="1.187499985098839E-2"/>
    <n v="0"/>
    <n v="0"/>
    <n v="3.5"/>
    <n v="2.4316109716892239E-2"/>
    <n v="1"/>
    <n v="1"/>
    <n v="1"/>
    <n v="1"/>
    <n v="1"/>
    <n v="1"/>
    <n v="0"/>
  </r>
  <r>
    <n v="6265"/>
    <s v="2021_a_llanos_casanare_yopal"/>
    <n v="2021"/>
    <s v="a"/>
    <n v="4"/>
    <n v="8"/>
    <d v="2021-04-17T00:00:00"/>
    <d v="2021-08-15T00:00:00"/>
    <s v="llanos"/>
    <s v="casanare"/>
    <s v="yopal"/>
    <s v="el_tiestal"/>
    <s v="finca_el_palmar"/>
    <s v="lote_en_blanco"/>
    <x v="66"/>
    <m/>
    <s v="ramiro_martinez"/>
    <n v="16"/>
    <n v="5.3127431869506836"/>
    <n v="-72.231880187988281"/>
    <n v="5.7507988065481193E-2"/>
    <n v="5.1118209958076477E-2"/>
    <n v="2.236421778798103E-2"/>
    <n v="0.88178914785385132"/>
    <n v="9.9041536450386047E-2"/>
    <n v="2.812499925494194E-2"/>
    <n v="0"/>
    <n v="0.1875"/>
    <n v="2.2999999523162842"/>
    <n v="1.597444154322147E-2"/>
    <n v="1"/>
    <n v="1"/>
    <n v="1"/>
    <n v="1"/>
    <n v="1"/>
    <n v="1"/>
    <n v="0"/>
  </r>
  <r>
    <n v="6266"/>
    <s v="2021_a_llanos_casanare_yopal"/>
    <n v="2021"/>
    <s v="a"/>
    <n v="4"/>
    <n v="8"/>
    <d v="2021-04-30T00:00:00"/>
    <d v="2021-08-15T00:00:00"/>
    <s v="llanos"/>
    <s v="casanare"/>
    <s v="yopal"/>
    <s v="manantiales"/>
    <s v="finca_la_porfia"/>
    <s v="lote_1"/>
    <x v="50"/>
    <n v="107"/>
    <s v="piero_molina"/>
    <n v="16"/>
    <n v="5.36614990234375"/>
    <n v="-72.290061950683594"/>
    <n v="0.1111111119389534"/>
    <n v="8.8319085538387299E-2"/>
    <n v="6.5527066588401794E-2"/>
    <n v="0"/>
    <n v="8.5470087826251984E-2"/>
    <n v="8.1249997019767761E-3"/>
    <n v="0"/>
    <n v="0.1875"/>
    <n v="4.0300002098083496"/>
    <n v="0"/>
    <n v="1"/>
    <n v="1"/>
    <n v="1"/>
    <n v="0"/>
    <n v="0"/>
    <n v="1"/>
    <n v="0"/>
  </r>
  <r>
    <n v="6267"/>
    <s v="2021_a_llanos_casanare_yopal"/>
    <n v="2021"/>
    <s v="a"/>
    <n v="4"/>
    <n v="8"/>
    <d v="2021-04-25T00:00:00"/>
    <d v="2021-08-15T00:00:00"/>
    <s v="llanos"/>
    <s v="casanare"/>
    <s v="yopal"/>
    <s v="manantiales"/>
    <s v="finca_la_salle"/>
    <s v="lote_en_blanco"/>
    <x v="71"/>
    <n v="112"/>
    <s v="la_salle"/>
    <n v="15"/>
    <n v="5.3185100555419922"/>
    <n v="-72.287559509277344"/>
    <n v="0.21682848036289221"/>
    <n v="9.3851134181022644E-2"/>
    <n v="1.294498424977064E-2"/>
    <n v="3.8834951817989349E-2"/>
    <n v="0.2362459599971771"/>
    <n v="9.3333330005407333E-3"/>
    <n v="0"/>
    <n v="0"/>
    <n v="0"/>
    <n v="0"/>
    <n v="1"/>
    <n v="1"/>
    <n v="1"/>
    <n v="1"/>
    <n v="0"/>
    <n v="1"/>
    <n v="0"/>
  </r>
  <r>
    <n v="6268"/>
    <s v="2021_a_llanos_casanare_yopal"/>
    <n v="2021"/>
    <s v="a"/>
    <n v="4"/>
    <n v="8"/>
    <d v="2021-04-25T00:00:00"/>
    <d v="2021-08-15T00:00:00"/>
    <s v="llanos"/>
    <s v="casanare"/>
    <s v="yopal"/>
    <s v="manantiales"/>
    <s v="finca_la_salle"/>
    <s v="lote_1_ha"/>
    <x v="71"/>
    <n v="112"/>
    <s v="la_salle"/>
    <n v="1"/>
    <n v="5.3185100555419922"/>
    <n v="-72.287559509277344"/>
    <n v="0.18181818723678589"/>
    <n v="0.13636364042758939"/>
    <n v="0"/>
    <n v="0"/>
    <n v="0.31818181276321411"/>
    <n v="1.0000000474974511E-3"/>
    <n v="0"/>
    <n v="0"/>
    <n v="1.6000000238418579"/>
    <n v="0"/>
    <n v="1"/>
    <n v="1"/>
    <n v="0"/>
    <n v="0"/>
    <n v="0"/>
    <n v="1"/>
    <n v="0"/>
  </r>
  <r>
    <n v="6269"/>
    <s v="2021_a_llanos_casanare_yopal"/>
    <n v="2021"/>
    <s v="a"/>
    <n v="4"/>
    <n v="8"/>
    <d v="2021-04-25T00:00:00"/>
    <d v="2021-08-15T00:00:00"/>
    <s v="llanos"/>
    <s v="casanare"/>
    <s v="yopal"/>
    <s v="manantiales"/>
    <s v="finca_la_salle"/>
    <s v="lote_1_ha"/>
    <x v="66"/>
    <n v="112"/>
    <s v="la_salle"/>
    <n v="16"/>
    <n v="5.3189249038696289"/>
    <n v="-72.289283752441406"/>
    <n v="0.23636363446712491"/>
    <n v="0.21818181872367859"/>
    <n v="9.0909088030457497E-3"/>
    <n v="0"/>
    <n v="0.18484848737716669"/>
    <n v="9.9999997764825821E-3"/>
    <n v="0"/>
    <n v="6.25E-2"/>
    <n v="2.2599999904632568"/>
    <n v="0"/>
    <n v="1"/>
    <n v="1"/>
    <n v="1"/>
    <n v="0"/>
    <n v="0"/>
    <n v="1"/>
    <n v="0"/>
  </r>
  <r>
    <n v="6270"/>
    <s v="2021_a_llanos_casanare_yopal"/>
    <n v="2021"/>
    <s v="a"/>
    <n v="4"/>
    <n v="8"/>
    <d v="2021-04-25T00:00:00"/>
    <d v="2021-08-15T00:00:00"/>
    <s v="llanos"/>
    <s v="casanare"/>
    <s v="yopal"/>
    <s v="manantiales"/>
    <s v="finca_la_salle"/>
    <s v="lote_1ha"/>
    <x v="53"/>
    <n v="112"/>
    <s v="la_salle"/>
    <n v="16"/>
    <n v="5.1196498870849609"/>
    <n v="-72.024742126464844"/>
    <n v="0.13353115320205691"/>
    <n v="0.11275964230299"/>
    <n v="3.2640948891639709E-2"/>
    <n v="0"/>
    <n v="0.30267062783241272"/>
    <n v="8.750000037252903E-3"/>
    <n v="0"/>
    <n v="0.125"/>
    <n v="2.5"/>
    <n v="0"/>
    <n v="1"/>
    <n v="1"/>
    <n v="1"/>
    <n v="0"/>
    <n v="0"/>
    <n v="1"/>
    <n v="0"/>
  </r>
  <r>
    <n v="6271"/>
    <s v="2021_a_llanos_casanare_yopal"/>
    <n v="2021"/>
    <s v="a"/>
    <n v="4"/>
    <n v="8"/>
    <d v="2021-04-30T00:00:00"/>
    <d v="2021-08-15T00:00:00"/>
    <s v="llanos"/>
    <s v="casanare"/>
    <s v="yopal"/>
    <s v="manantiales"/>
    <s v="finca_santa_lucia"/>
    <s v="lote_8ha"/>
    <x v="50"/>
    <n v="107"/>
    <s v="piero_molina"/>
    <n v="16"/>
    <n v="5.3257598876953116"/>
    <n v="-72.2822265625"/>
    <n v="9.2219017446041107E-2"/>
    <n v="2.593659982085228E-2"/>
    <n v="2.881844295188785E-3"/>
    <n v="0"/>
    <n v="7.7809795737266541E-2"/>
    <n v="9.3750003725290298E-3"/>
    <n v="0"/>
    <n v="0.3125"/>
    <n v="1.450000047683716"/>
    <n v="0"/>
    <n v="1"/>
    <n v="1"/>
    <n v="1"/>
    <n v="0"/>
    <n v="0"/>
    <n v="1"/>
    <n v="0"/>
  </r>
  <r>
    <n v="6272"/>
    <s v="2021_a_llanos_casanare_yopal"/>
    <n v="2021"/>
    <s v="a"/>
    <n v="4"/>
    <n v="8"/>
    <d v="2021-04-27T00:00:00"/>
    <d v="2021-08-15T00:00:00"/>
    <s v="llanos"/>
    <s v="casanare"/>
    <s v="yopal"/>
    <s v="matepantano"/>
    <s v="finca_santa_lucia"/>
    <s v="lote_las_11"/>
    <x v="72"/>
    <n v="110"/>
    <s v="piero_molina"/>
    <n v="16"/>
    <n v="5.3271999359130859"/>
    <n v="-72.280601501464844"/>
    <n v="0.10084033757448201"/>
    <n v="4.4817928224802017E-2"/>
    <n v="3.0812324956059459E-2"/>
    <n v="1"/>
    <n v="7.282913476228714E-2"/>
    <n v="8.750000037252903E-3"/>
    <n v="0"/>
    <n v="0"/>
    <n v="1.629999995231628"/>
    <n v="0"/>
    <n v="1"/>
    <n v="1"/>
    <n v="1"/>
    <n v="1"/>
    <n v="0"/>
    <n v="1"/>
    <n v="0"/>
  </r>
  <r>
    <n v="6273"/>
    <s v="2021_a_llanos_casanare_yopal"/>
    <n v="2021"/>
    <s v="a"/>
    <n v="5"/>
    <n v="8"/>
    <d v="2021-05-07T00:00:00"/>
    <d v="2021-08-15T00:00:00"/>
    <s v="llanos"/>
    <s v="casanare"/>
    <s v="yopal"/>
    <s v="matepantano"/>
    <s v="finca_santa_lucia"/>
    <s v="lote_las_11"/>
    <x v="72"/>
    <n v="100"/>
    <s v="piero_molina"/>
    <n v="16"/>
    <n v="5.3285408020019531"/>
    <n v="-72.279869079589844"/>
    <n v="5.6213017553091049E-2"/>
    <n v="0"/>
    <n v="2.0710058510303501E-2"/>
    <n v="1"/>
    <n v="9.1715976595878601E-2"/>
    <n v="8.750000037252903E-3"/>
    <n v="0"/>
    <n v="6.25E-2"/>
    <n v="4.8000001907348633"/>
    <n v="0"/>
    <n v="1"/>
    <n v="0"/>
    <n v="1"/>
    <n v="1"/>
    <n v="0"/>
    <n v="1"/>
    <n v="0"/>
  </r>
  <r>
    <n v="6274"/>
    <s v="2021_a_llanos_casanare_yopal"/>
    <n v="2021"/>
    <s v="a"/>
    <m/>
    <m/>
    <m/>
    <m/>
    <s v="llanos"/>
    <s v="casanare"/>
    <s v="yopal"/>
    <s v="matepantano"/>
    <s v="finca_santa_lucia"/>
    <s v="lote_las_7"/>
    <x v="50"/>
    <n v="105"/>
    <s v="piero_molina"/>
    <n v="16"/>
    <n v="5.3279500007629386"/>
    <n v="-71.979217529296875"/>
    <n v="8.6687304079532623E-2"/>
    <n v="4.6439629048109048E-2"/>
    <n v="4.3343652039766312E-2"/>
    <n v="0"/>
    <n v="6.5015479922294617E-2"/>
    <n v="7.4999998323619366E-3"/>
    <n v="9.2879254370927811E-3"/>
    <n v="0.375"/>
    <n v="1.1000000238418579"/>
    <n v="0"/>
    <n v="1"/>
    <n v="1"/>
    <n v="1"/>
    <n v="0"/>
    <n v="0"/>
    <n v="1"/>
    <n v="1"/>
  </r>
  <r>
    <n v="6275"/>
    <s v="2021_a_llanos_casanare_yopal"/>
    <n v="2021"/>
    <s v="a"/>
    <m/>
    <m/>
    <m/>
    <m/>
    <s v="llanos"/>
    <s v="casanare"/>
    <s v="yopal"/>
    <s v="san_antonio"/>
    <s v="finca_en_blanco"/>
    <s v="lote_las_7"/>
    <x v="66"/>
    <n v="107"/>
    <s v="eduardo_saganome"/>
    <n v="16"/>
    <n v="5.2412271499633789"/>
    <n v="-72.114982604980469"/>
    <n v="0"/>
    <n v="0"/>
    <n v="7.0987656712532043E-2"/>
    <n v="0.1604938209056854"/>
    <n v="8.9506171643733978E-2"/>
    <n v="9.3750003725290298E-3"/>
    <n v="0"/>
    <n v="0"/>
    <n v="3.5"/>
    <n v="0"/>
    <n v="0"/>
    <n v="0"/>
    <n v="1"/>
    <n v="1"/>
    <n v="0"/>
    <n v="1"/>
    <n v="0"/>
  </r>
  <r>
    <n v="6276"/>
    <s v="2021_a_llanos_casanare_yopal"/>
    <n v="2021"/>
    <s v="a"/>
    <m/>
    <m/>
    <m/>
    <m/>
    <s v="llanos"/>
    <s v="casanare"/>
    <s v="yopal"/>
    <s v="yopitos"/>
    <s v="finca_buenos_aires"/>
    <s v="lote_las_26"/>
    <x v="71"/>
    <n v="110"/>
    <s v="hector_julio_parra"/>
    <n v="16"/>
    <n v="5.2403655052185059"/>
    <n v="-72.33978271484375"/>
    <n v="0.125"/>
    <n v="3.2051282469183211E-3"/>
    <n v="9.6153849735856056E-3"/>
    <n v="9.294871985912323E-2"/>
    <n v="7.3717951774597168E-2"/>
    <n v="2.1250000223517421E-2"/>
    <n v="0"/>
    <n v="0"/>
    <n v="2.5099999904632568"/>
    <n v="0"/>
    <n v="1"/>
    <n v="1"/>
    <n v="1"/>
    <n v="1"/>
    <n v="0"/>
    <n v="1"/>
    <n v="0"/>
  </r>
  <r>
    <n v="6277"/>
    <s v="2021_a_llanos_casanare_yopal"/>
    <n v="2021"/>
    <s v="a"/>
    <m/>
    <m/>
    <m/>
    <m/>
    <s v="llanos"/>
    <s v="casanare"/>
    <s v="yopal"/>
    <s v="yopitos"/>
    <s v="finca_buenos_aires"/>
    <s v="lote_las_26_fondo"/>
    <x v="73"/>
    <n v="112"/>
    <s v="hector_julio_parra"/>
    <n v="16"/>
    <n v="5.1570138931274414"/>
    <n v="-72.32916259765625"/>
    <n v="1.2048192322254179E-2"/>
    <n v="0"/>
    <n v="5.7228915393352509E-2"/>
    <n v="0.32228916883468628"/>
    <n v="6.3253015279769897E-2"/>
    <n v="9.9999997764825821E-3"/>
    <n v="3.0120480805635448E-3"/>
    <n v="0.125"/>
    <n v="2.5"/>
    <n v="2.108433656394482E-2"/>
    <n v="1"/>
    <n v="0"/>
    <n v="1"/>
    <n v="1"/>
    <n v="1"/>
    <n v="1"/>
    <n v="1"/>
  </r>
  <r>
    <n v="6278"/>
    <s v="2021_a_llanos_casanare_yopal"/>
    <n v="2021"/>
    <s v="a"/>
    <m/>
    <m/>
    <m/>
    <m/>
    <s v="llanos"/>
    <s v="casanare"/>
    <s v="yopal"/>
    <s v="yopitos"/>
    <s v="finca_buenos_aires"/>
    <s v="lote_las_42"/>
    <x v="17"/>
    <n v="112"/>
    <s v="hector_julio_parra"/>
    <n v="16"/>
    <n v="5.1437630653381348"/>
    <n v="-72.35321044921875"/>
    <n v="7.7181205153465271E-2"/>
    <n v="6.7114092409610748E-2"/>
    <n v="0"/>
    <n v="0.117449663579464"/>
    <n v="0.10738255083560939"/>
    <n v="1.0625000111758711E-2"/>
    <n v="0"/>
    <n v="0"/>
    <n v="2.5999999046325679"/>
    <n v="0"/>
    <n v="1"/>
    <n v="1"/>
    <n v="0"/>
    <n v="1"/>
    <n v="0"/>
    <n v="1"/>
    <n v="0"/>
  </r>
  <r>
    <n v="6279"/>
    <s v="2021_a_llanos_casanare_yopal"/>
    <n v="2021"/>
    <s v="a"/>
    <m/>
    <m/>
    <m/>
    <m/>
    <s v="llanos"/>
    <s v="casanare"/>
    <s v="yopal"/>
    <s v="yopitos"/>
    <s v="finca_buenos_aires"/>
    <s v="lote_las_5"/>
    <x v="71"/>
    <n v="114"/>
    <s v="yeison_fabian_sarmiento"/>
    <n v="16"/>
    <n v="5.4711651802062988"/>
    <n v="-72.220550537109375"/>
    <n v="8.7719298899173737E-3"/>
    <n v="0"/>
    <n v="0.51169592142105103"/>
    <n v="0.77777779102325439"/>
    <n v="0.21637426316738129"/>
    <n v="1.8124999478459362E-2"/>
    <n v="0"/>
    <n v="0"/>
    <n v="3.2000000476837158"/>
    <n v="0"/>
    <n v="1"/>
    <n v="0"/>
    <n v="1"/>
    <n v="1"/>
    <n v="0"/>
    <n v="1"/>
    <n v="0"/>
  </r>
  <r>
    <n v="6280"/>
    <s v="2021_a_llanos_casanare_yopal"/>
    <n v="2021"/>
    <s v="a"/>
    <m/>
    <m/>
    <m/>
    <m/>
    <s v="llanos"/>
    <s v="casanare"/>
    <s v="yopal"/>
    <s v="yopitos"/>
    <s v="finca_las_30_frente_a_cesar"/>
    <s v="lote_las_30"/>
    <x v="73"/>
    <n v="112"/>
    <s v="hector_julio_parra"/>
    <n v="16"/>
    <n v="5.1391420364379883"/>
    <n v="-72.341415405273438"/>
    <n v="0.1180124208331108"/>
    <n v="0"/>
    <n v="9.3167703598737717E-3"/>
    <n v="0.1086956486105919"/>
    <n v="0.1024844720959663"/>
    <n v="1.499999966472387E-2"/>
    <n v="0"/>
    <n v="0"/>
    <n v="3.5999999046325679"/>
    <n v="9.3167703598737717E-3"/>
    <n v="1"/>
    <n v="0"/>
    <n v="1"/>
    <n v="1"/>
    <n v="1"/>
    <n v="1"/>
    <n v="0"/>
  </r>
  <r>
    <n v="6281"/>
    <s v="2021_a_llanos_casanare_yopal"/>
    <n v="2021"/>
    <s v="a"/>
    <m/>
    <m/>
    <m/>
    <m/>
    <s v="llanos"/>
    <s v="casanare"/>
    <s v="yopal"/>
    <s v="yopitos"/>
    <s v="finca_las_31"/>
    <s v="lote_las_31"/>
    <x v="73"/>
    <n v="108"/>
    <s v="pablo_acebedo"/>
    <n v="16"/>
    <n v="5.2146487236022949"/>
    <n v="-72.315040588378906"/>
    <n v="0"/>
    <n v="0"/>
    <n v="3.378378227353096E-2"/>
    <n v="0.42905405163764948"/>
    <n v="4.0540538728237152E-2"/>
    <n v="3.1250000465661292E-3"/>
    <n v="0"/>
    <n v="0"/>
    <n v="3.2000000476837158"/>
    <n v="1.351351384073496E-2"/>
    <n v="0"/>
    <n v="0"/>
    <n v="1"/>
    <n v="1"/>
    <n v="1"/>
    <n v="1"/>
    <n v="0"/>
  </r>
  <r>
    <n v="6282"/>
    <s v="2021_a_llanos_casanare_yopal"/>
    <n v="2021"/>
    <s v="a"/>
    <m/>
    <m/>
    <m/>
    <m/>
    <s v="llanos"/>
    <s v="casanare"/>
    <s v="yopal"/>
    <s v="yopitos"/>
    <s v="finca_las_50"/>
    <s v="lote_las_8"/>
    <x v="73"/>
    <n v="114"/>
    <s v="dina_yulieth_carenio"/>
    <n v="16"/>
    <n v="5.1464290618896484"/>
    <n v="-72.335739135742188"/>
    <n v="0.2115384638309479"/>
    <n v="0"/>
    <n v="6.4102564938366413E-3"/>
    <n v="9.6153847873210907E-2"/>
    <n v="0.15384615957736969"/>
    <n v="1.3749999925494191E-2"/>
    <n v="0"/>
    <n v="0"/>
    <n v="3.2999999523162842"/>
    <n v="3.2051282469183211E-3"/>
    <n v="1"/>
    <n v="0"/>
    <n v="1"/>
    <n v="1"/>
    <n v="1"/>
    <n v="1"/>
    <n v="0"/>
  </r>
  <r>
    <n v="6283"/>
    <s v="2021_a_llanos_casanare_yopal"/>
    <n v="2021"/>
    <s v="a"/>
    <m/>
    <m/>
    <m/>
    <m/>
    <s v="llanos"/>
    <s v="casanare"/>
    <s v="yopal"/>
    <s v="yopitos"/>
    <s v="finca_las_55"/>
    <s v="lote_las_45"/>
    <x v="73"/>
    <n v="114"/>
    <s v="cesar_cely"/>
    <n v="16"/>
    <n v="5.1499357223510742"/>
    <n v="-72.336929321289063"/>
    <n v="6.230529397726059E-3"/>
    <n v="0"/>
    <n v="1.557632442563772E-2"/>
    <n v="0.55451714992523193"/>
    <n v="6.8535827100276947E-2"/>
    <n v="1.187499985098839E-2"/>
    <n v="0"/>
    <n v="0"/>
    <n v="3.5"/>
    <n v="1.246105879545212E-2"/>
    <n v="1"/>
    <n v="0"/>
    <n v="1"/>
    <n v="1"/>
    <n v="1"/>
    <n v="1"/>
    <n v="0"/>
  </r>
  <r>
    <n v="6284"/>
    <s v="2021_a_caribe seco_norte de santander_el zulia"/>
    <n v="2021"/>
    <s v="a"/>
    <n v="1"/>
    <n v="1"/>
    <d v="2021-01-15T00:00:00"/>
    <d v="2021-01-15T00:00:00"/>
    <s v="caribe_seco"/>
    <s v="norte_de_santander"/>
    <s v="el_zulia"/>
    <s v="rampachala"/>
    <s v="finca_la_lupita"/>
    <s v="lote_4.5_ha"/>
    <x v="17"/>
    <m/>
    <s v="gilberto_gomez"/>
    <n v="16"/>
    <n v="8.0059032440185547"/>
    <n v="-72.603858947753906"/>
    <n v="0"/>
    <n v="2.083333395421505E-2"/>
    <n v="0.375"/>
    <n v="1.013888835906982"/>
    <n v="0.83333331346511841"/>
    <n v="0.46250000596046448"/>
    <n v="0"/>
    <m/>
    <n v="0.89999997615814209"/>
    <n v="0"/>
    <n v="0"/>
    <n v="1"/>
    <n v="1"/>
    <n v="1"/>
    <n v="0"/>
    <n v="1"/>
    <n v="0"/>
  </r>
  <r>
    <n v="6285"/>
    <s v="2021_a_llanos_casanare_tauramena"/>
    <n v="2021"/>
    <s v="a"/>
    <n v="4"/>
    <n v="7"/>
    <d v="2021-04-03T00:00:00"/>
    <d v="2021-07-15T00:00:00"/>
    <s v="llanos"/>
    <s v="casanare"/>
    <s v="tauramena"/>
    <s v="chitamena"/>
    <s v="finca_cartagena"/>
    <s v="lote_las_27"/>
    <x v="8"/>
    <n v="103"/>
    <s v="heladio_rodriguez"/>
    <n v="16"/>
    <n v="4.8936576843261719"/>
    <n v="-72.585197448730469"/>
    <n v="0"/>
    <n v="6.3091483898460874E-3"/>
    <n v="0"/>
    <n v="0.7318611741065979"/>
    <n v="8.5173502564430237E-2"/>
    <n v="0"/>
    <n v="0"/>
    <m/>
    <n v="5.5130167007446289"/>
    <n v="0"/>
    <n v="0"/>
    <n v="1"/>
    <n v="0"/>
    <n v="1"/>
    <n v="0"/>
    <n v="1"/>
    <n v="0"/>
  </r>
  <r>
    <n v="6286"/>
    <s v="2021_a_llanos_casanare_tauramena"/>
    <n v="2021"/>
    <s v="a"/>
    <n v="4"/>
    <n v="7"/>
    <d v="2021-04-01T00:00:00"/>
    <d v="2021-07-15T00:00:00"/>
    <s v="llanos"/>
    <s v="casanare"/>
    <s v="tauramena"/>
    <s v="villa_rosa"/>
    <s v="finca_la_rubiera"/>
    <s v="lote_las_5"/>
    <x v="62"/>
    <n v="105"/>
    <s v="gabriel_saldarriaga"/>
    <n v="16"/>
    <n v="4.9558887481689453"/>
    <n v="-72.550857543945313"/>
    <n v="1.1799409985542301E-2"/>
    <n v="1.1799409985542301E-2"/>
    <n v="0"/>
    <n v="0.7817109227180481"/>
    <n v="7.9646021127700806E-2"/>
    <n v="0"/>
    <n v="0"/>
    <m/>
    <n v="6.1354284286499023"/>
    <n v="0"/>
    <n v="1"/>
    <n v="1"/>
    <n v="0"/>
    <n v="1"/>
    <n v="0"/>
    <n v="1"/>
    <n v="0"/>
  </r>
  <r>
    <n v="6287"/>
    <s v="2021_a_llanos_meta_cumaral"/>
    <n v="2021"/>
    <s v="a"/>
    <n v="4"/>
    <n v="7"/>
    <d v="2021-04-06T00:00:00"/>
    <d v="2021-07-15T00:00:00"/>
    <s v="llanos"/>
    <s v="meta"/>
    <s v="cumaral"/>
    <s v="el_caibe"/>
    <s v="finca_la_culebra"/>
    <s v="lote_las_90"/>
    <x v="50"/>
    <n v="100"/>
    <s v="inocencio_ortiz"/>
    <n v="16"/>
    <n v="4.1891608238220206"/>
    <n v="-73.184623718261719"/>
    <n v="3.4722222480922942E-3"/>
    <n v="2.083333395421505E-2"/>
    <n v="3.4722222480922942E-3"/>
    <n v="0.90972220897674561"/>
    <n v="0.1354166716337204"/>
    <n v="0.16875000298023221"/>
    <n v="3.4722222480922942E-3"/>
    <m/>
    <n v="0"/>
    <n v="3.4722222480922942E-3"/>
    <n v="1"/>
    <n v="1"/>
    <n v="1"/>
    <n v="1"/>
    <n v="1"/>
    <n v="1"/>
    <n v="1"/>
  </r>
  <r>
    <n v="6288"/>
    <s v="2021_a_llanos_meta_cumaral"/>
    <n v="2021"/>
    <s v="b"/>
    <n v="7"/>
    <n v="7"/>
    <d v="2021-07-15T00:00:00"/>
    <d v="2021-07-15T00:00:00"/>
    <s v="llanos"/>
    <s v="meta"/>
    <s v="cumaral"/>
    <s v="el_caibe"/>
    <s v="finca_valledupar"/>
    <s v="lote_las_35"/>
    <x v="71"/>
    <m/>
    <s v="hermes_ortiz"/>
    <n v="16"/>
    <n v="4.1487398147583008"/>
    <n v="-73.216506958007813"/>
    <n v="1.5384615398943421E-2"/>
    <n v="5.2307691425085068E-2"/>
    <n v="5.8461539447307587E-2"/>
    <n v="0.91692310571670532"/>
    <n v="0.17230768501758581"/>
    <n v="0.21250000596046451"/>
    <m/>
    <m/>
    <n v="20.798318862915039"/>
    <n v="3.0769230797886848E-3"/>
    <n v="1"/>
    <n v="1"/>
    <n v="1"/>
    <n v="1"/>
    <n v="1"/>
    <n v="1"/>
    <m/>
  </r>
  <r>
    <n v="6289"/>
    <s v="2021_a_llanos_meta_fuente de oro"/>
    <n v="2021"/>
    <s v="a"/>
    <n v="4"/>
    <n v="7"/>
    <d v="2021-04-04T00:00:00"/>
    <d v="2021-07-15T00:00:00"/>
    <s v="llanos"/>
    <s v="meta"/>
    <s v="fuente_de_oro"/>
    <s v="pto._limon"/>
    <s v="finca_n/a"/>
    <s v="lote_20_ha_ariza_1"/>
    <x v="66"/>
    <n v="102"/>
    <s v="jairo_ariza"/>
    <n v="16"/>
    <n v="3.384370088577271"/>
    <n v="-73.495277404785156"/>
    <n v="0.28282827138900762"/>
    <m/>
    <n v="2.0202020183205601E-2"/>
    <n v="0.89898991584777832"/>
    <n v="0.36868685483932501"/>
    <n v="8.2500003278255463E-2"/>
    <n v="7.0707067847251892E-2"/>
    <m/>
    <n v="27.93124961853027"/>
    <m/>
    <n v="1"/>
    <m/>
    <n v="1"/>
    <n v="1"/>
    <m/>
    <n v="1"/>
    <n v="1"/>
  </r>
  <r>
    <n v="6290"/>
    <s v="2021_a_llanos_meta_fuente de oro"/>
    <n v="2021"/>
    <s v="a"/>
    <n v="4"/>
    <n v="7"/>
    <d v="2021-04-06T00:00:00"/>
    <d v="2021-07-15T00:00:00"/>
    <s v="llanos"/>
    <s v="meta"/>
    <s v="fuente_de_oro"/>
    <s v="pto._poveda"/>
    <s v="finca_la_francia"/>
    <s v="lote_lote_1"/>
    <x v="66"/>
    <n v="100"/>
    <s v="alberto_reina"/>
    <n v="16"/>
    <n v="3.4361400604248051"/>
    <n v="-73.6356201171875"/>
    <n v="0.1623931676149368"/>
    <m/>
    <n v="0.13247863948345179"/>
    <n v="0.76923078298568726"/>
    <n v="6.4102567732334137E-2"/>
    <n v="5.5714286863803857E-2"/>
    <m/>
    <m/>
    <n v="12.84375"/>
    <m/>
    <n v="1"/>
    <m/>
    <n v="1"/>
    <n v="1"/>
    <m/>
    <n v="1"/>
    <m/>
  </r>
  <r>
    <n v="6291"/>
    <s v="2021_a_llanos_meta_fuente de oro"/>
    <n v="2021"/>
    <s v="a"/>
    <n v="4"/>
    <n v="7"/>
    <d v="2021-04-06T00:00:00"/>
    <d v="2021-07-15T00:00:00"/>
    <s v="llanos"/>
    <s v="meta"/>
    <s v="fuente_de_oro"/>
    <s v="pto.limon"/>
    <s v="finca_n/a"/>
    <s v="lote_las_6_ha"/>
    <x v="74"/>
    <n v="100"/>
    <s v="uberney_velez"/>
    <n v="16"/>
    <n v="3.419699907302856"/>
    <n v="-73.570350646972656"/>
    <n v="0.1535433083772659"/>
    <m/>
    <m/>
    <n v="0.89763778448104858"/>
    <n v="0.23622047901153559"/>
    <n v="7.4000000953674316E-2"/>
    <m/>
    <m/>
    <n v="22.71875"/>
    <m/>
    <n v="1"/>
    <m/>
    <m/>
    <n v="1"/>
    <m/>
    <n v="1"/>
    <m/>
  </r>
  <r>
    <n v="6292"/>
    <s v="2021_a_llanos_meta_fuente de oro"/>
    <n v="2021"/>
    <s v="a"/>
    <n v="4"/>
    <n v="7"/>
    <d v="2021-04-04T00:00:00"/>
    <d v="2021-07-15T00:00:00"/>
    <s v="llanos"/>
    <s v="meta"/>
    <s v="fuente_de_oro"/>
    <s v="pto.poveda"/>
    <s v="finca_la_condesa"/>
    <s v="lote_lote_2"/>
    <x v="71"/>
    <n v="102"/>
    <s v="sebastian_reina"/>
    <n v="16"/>
    <n v="3.435940027236938"/>
    <n v="-73.635490417480469"/>
    <n v="6.756756454706192E-2"/>
    <m/>
    <n v="2.7027027681469921E-2"/>
    <n v="0.9189189076423645"/>
    <n v="0.19369369745254519"/>
    <n v="4.1666667908430099E-2"/>
    <m/>
    <m/>
    <n v="8.9437503814697266"/>
    <m/>
    <n v="1"/>
    <m/>
    <n v="1"/>
    <n v="1"/>
    <m/>
    <n v="1"/>
    <m/>
  </r>
  <r>
    <n v="6293"/>
    <s v="2021_a_llanos_meta_fuente de oro"/>
    <n v="2021"/>
    <s v="a"/>
    <n v="4"/>
    <n v="7"/>
    <d v="2021-04-06T00:00:00"/>
    <d v="2021-07-15T00:00:00"/>
    <s v="llanos"/>
    <s v="meta"/>
    <s v="fuente_de_oro"/>
    <s v="pto.poveda"/>
    <s v="finca_la_condesa"/>
    <s v="lote_lote_3"/>
    <x v="71"/>
    <n v="100"/>
    <s v="alverto_reina"/>
    <n v="16"/>
    <n v="3.4426999092102051"/>
    <n v="-73.635673522949219"/>
    <n v="0.1461187154054642"/>
    <n v="0.1278538852930069"/>
    <n v="7.7625572681427002E-2"/>
    <n v="0.69406390190124512"/>
    <n v="0.26940637826919561"/>
    <n v="7.0000000298023224E-2"/>
    <m/>
    <m/>
    <n v="11.08125019073486"/>
    <m/>
    <n v="1"/>
    <n v="1"/>
    <n v="1"/>
    <n v="1"/>
    <m/>
    <n v="1"/>
    <m/>
  </r>
  <r>
    <n v="6294"/>
    <s v="2021_a_llanos_meta_fuente de oro"/>
    <n v="2021"/>
    <s v="a"/>
    <n v="4"/>
    <n v="7"/>
    <d v="2021-04-08T00:00:00"/>
    <d v="2021-07-15T00:00:00"/>
    <s v="llanos"/>
    <s v="meta"/>
    <s v="fuente_de_oro"/>
    <s v="pto.poveda"/>
    <s v="finca_la_condesa"/>
    <s v="lote_lote_4"/>
    <x v="71"/>
    <n v="98"/>
    <s v="david_cruz"/>
    <n v="16"/>
    <n v="3.4530398845672612"/>
    <n v="-73.617416381835938"/>
    <n v="0.18143460154533389"/>
    <n v="8.4388181567192078E-3"/>
    <n v="0.1350210905075073"/>
    <n v="0.91139239072799683"/>
    <n v="0.15189872682094571"/>
    <n v="2.166666649281979E-2"/>
    <m/>
    <m/>
    <n v="11.16874980926514"/>
    <m/>
    <n v="1"/>
    <n v="1"/>
    <n v="1"/>
    <n v="1"/>
    <m/>
    <n v="1"/>
    <m/>
  </r>
  <r>
    <n v="6295"/>
    <s v="2021_a_llanos_meta_fuente de oro"/>
    <n v="2021"/>
    <s v="a"/>
    <n v="4"/>
    <n v="7"/>
    <d v="2021-04-02T00:00:00"/>
    <d v="2021-07-15T00:00:00"/>
    <s v="llanos"/>
    <s v="meta"/>
    <s v="fuente_de_oro"/>
    <s v="pto.poveda"/>
    <s v="finca_n/a"/>
    <s v="lote_las_3"/>
    <x v="66"/>
    <n v="104"/>
    <s v="diego_herran"/>
    <n v="16"/>
    <n v="3.4530398845672612"/>
    <n v="-73.617416381835938"/>
    <n v="5.2401747554540627E-2"/>
    <n v="8.733624592423439E-3"/>
    <n v="4.3668122962117204E-3"/>
    <n v="0.9694322943687439"/>
    <n v="0.20087336003780359"/>
    <n v="0.1078571453690529"/>
    <m/>
    <m/>
    <n v="11.76875019073486"/>
    <m/>
    <n v="1"/>
    <n v="1"/>
    <n v="1"/>
    <n v="1"/>
    <m/>
    <n v="1"/>
    <m/>
  </r>
  <r>
    <n v="6296"/>
    <s v="2021_a_llanos_meta_fuente de oro"/>
    <n v="2021"/>
    <s v="a"/>
    <n v="4"/>
    <n v="7"/>
    <d v="2021-04-02T00:00:00"/>
    <d v="2021-07-15T00:00:00"/>
    <s v="llanos"/>
    <s v="meta"/>
    <s v="fuente_de_oro"/>
    <s v="pto.poveda"/>
    <s v="finca_n/a"/>
    <s v="lote_las_4"/>
    <x v="66"/>
    <n v="104"/>
    <s v="diego_herran"/>
    <n v="16"/>
    <n v="3.4530398845672612"/>
    <n v="-73.617416381835938"/>
    <n v="6.3063062727451324E-2"/>
    <n v="0.54504501819610596"/>
    <n v="7.6576575636863708E-2"/>
    <m/>
    <n v="0.2252252250909805"/>
    <n v="7.4375003576278687E-2"/>
    <m/>
    <m/>
    <n v="13.85624980926514"/>
    <m/>
    <n v="1"/>
    <n v="1"/>
    <n v="1"/>
    <m/>
    <m/>
    <n v="1"/>
    <m/>
  </r>
  <r>
    <n v="6297"/>
    <s v="2021_a_llanos_meta_granada"/>
    <n v="2021"/>
    <s v="a"/>
    <n v="3"/>
    <n v="7"/>
    <d v="2021-03-29T00:00:00"/>
    <d v="2021-07-15T00:00:00"/>
    <s v="llanos"/>
    <s v="meta"/>
    <s v="granada"/>
    <s v="crucero"/>
    <s v="finca_el_condor"/>
    <s v="lote_las_5"/>
    <x v="79"/>
    <n v="108"/>
    <s v="ignacio_blanco"/>
    <n v="16"/>
    <n v="3.4767799377441411"/>
    <n v="-73.895553588867188"/>
    <n v="0.24657534062862399"/>
    <m/>
    <m/>
    <n v="1"/>
    <n v="0.34703195095062261"/>
    <n v="6.1875000596046448E-2"/>
    <n v="1.8264839425683022E-2"/>
    <m/>
    <n v="7.0250000953674316"/>
    <m/>
    <n v="1"/>
    <m/>
    <m/>
    <n v="1"/>
    <m/>
    <n v="1"/>
    <n v="1"/>
  </r>
  <r>
    <n v="6298"/>
    <s v="2021_a_llanos_meta_granada"/>
    <n v="2021"/>
    <s v="a"/>
    <n v="4"/>
    <n v="7"/>
    <d v="2021-04-01T00:00:00"/>
    <d v="2021-07-15T00:00:00"/>
    <s v="llanos"/>
    <s v="meta"/>
    <s v="granada"/>
    <s v="la_trampa"/>
    <s v="finca_la_trampa"/>
    <s v="lote_casa"/>
    <x v="66"/>
    <n v="105"/>
    <s v="elizabeth_arango"/>
    <n v="16"/>
    <n v="3.482490062713623"/>
    <n v="-73.765060424804688"/>
    <n v="0.19753086566925049"/>
    <m/>
    <n v="4.1152262128889561E-3"/>
    <n v="0.77366256713867188"/>
    <n v="0.193415641784668"/>
    <n v="2.7857143431901928E-2"/>
    <m/>
    <m/>
    <n v="10.9375"/>
    <m/>
    <n v="1"/>
    <m/>
    <n v="1"/>
    <n v="1"/>
    <m/>
    <n v="1"/>
    <m/>
  </r>
  <r>
    <n v="6299"/>
    <s v="2021_a_llanos_meta_granada"/>
    <n v="2021"/>
    <s v="a"/>
    <n v="4"/>
    <n v="7"/>
    <d v="2021-04-06T00:00:00"/>
    <d v="2021-07-15T00:00:00"/>
    <s v="llanos"/>
    <s v="meta"/>
    <s v="granada"/>
    <s v="puente_urichara"/>
    <s v="finca_n/a"/>
    <s v="lote_n/a"/>
    <x v="71"/>
    <n v="100"/>
    <s v="jaime_savedra"/>
    <n v="16"/>
    <n v="3.4187901020050049"/>
    <n v="-73.776046752929688"/>
    <n v="7.5999997556209564E-2"/>
    <n v="1.6000000759959221E-2"/>
    <n v="1.200000010430813E-2"/>
    <n v="0.65600001811981201"/>
    <n v="0.19200000166893011"/>
    <n v="6.4999997615814209E-2"/>
    <m/>
    <m/>
    <n v="0"/>
    <m/>
    <n v="1"/>
    <n v="1"/>
    <n v="1"/>
    <n v="1"/>
    <m/>
    <n v="1"/>
    <m/>
  </r>
  <r>
    <n v="6300"/>
    <s v="2021_a_llanos_meta_granada"/>
    <n v="2021"/>
    <s v="a"/>
    <n v="3"/>
    <n v="7"/>
    <d v="2021-03-27T00:00:00"/>
    <d v="2021-07-15T00:00:00"/>
    <s v="llanos"/>
    <s v="meta"/>
    <s v="granada"/>
    <s v="trocha_4"/>
    <s v="finca_texas"/>
    <s v="lote_las_7"/>
    <x v="66"/>
    <n v="110"/>
    <s v="elinton_arango"/>
    <n v="16"/>
    <n v="3.4681999683380131"/>
    <n v="-73.760406494140625"/>
    <n v="0.11728394776582721"/>
    <m/>
    <n v="3.0864197760820389E-3"/>
    <n v="0.91975307464599609"/>
    <n v="0.1666666716337204"/>
    <n v="8.6153842508792877E-2"/>
    <n v="3.0864197760820389E-3"/>
    <m/>
    <n v="9.0812501907348633"/>
    <m/>
    <n v="1"/>
    <m/>
    <n v="1"/>
    <n v="1"/>
    <m/>
    <n v="1"/>
    <n v="1"/>
  </r>
  <r>
    <n v="6301"/>
    <s v="2021_a_llanos_meta_granada"/>
    <n v="2021"/>
    <s v="a"/>
    <n v="4"/>
    <n v="7"/>
    <d v="2021-04-06T00:00:00"/>
    <d v="2021-07-15T00:00:00"/>
    <s v="llanos"/>
    <s v="meta"/>
    <s v="granada"/>
    <s v="urichare"/>
    <s v="finca_danuvio"/>
    <s v="lote_borde"/>
    <x v="71"/>
    <n v="100"/>
    <s v="jose_bohorquez"/>
    <n v="16"/>
    <n v="3.4187901020050049"/>
    <n v="-73.776046752929688"/>
    <n v="3.0434781685471531E-2"/>
    <n v="3.9130434393882751E-2"/>
    <n v="4.3478258885443211E-3"/>
    <n v="0.91739130020141602"/>
    <n v="0.20869565010070801"/>
    <n v="3.6249998956918723E-2"/>
    <m/>
    <m/>
    <n v="10.86250019073486"/>
    <m/>
    <n v="1"/>
    <n v="1"/>
    <n v="1"/>
    <n v="1"/>
    <m/>
    <n v="1"/>
    <m/>
  </r>
  <r>
    <n v="6302"/>
    <s v="2021_a_llanos_meta_granada"/>
    <n v="2021"/>
    <s v="a"/>
    <n v="3"/>
    <n v="7"/>
    <d v="2021-03-31T00:00:00"/>
    <d v="2021-07-15T00:00:00"/>
    <s v="llanos"/>
    <s v="meta"/>
    <s v="granada"/>
    <s v="urichare"/>
    <s v="finca_n/a"/>
    <s v="lote_lote_1"/>
    <x v="66"/>
    <n v="106"/>
    <s v="santos_gutierrez"/>
    <n v="16"/>
    <n v="3.42861008644104"/>
    <n v="-73.762786865234375"/>
    <n v="0.1428571492433548"/>
    <m/>
    <n v="4.2016808874905109E-3"/>
    <n v="0.85294115543365479"/>
    <n v="0.19327731430530551"/>
    <n v="3.7999998778104782E-2"/>
    <m/>
    <m/>
    <n v="22.65625"/>
    <m/>
    <n v="1"/>
    <m/>
    <n v="1"/>
    <n v="1"/>
    <m/>
    <n v="1"/>
    <m/>
  </r>
  <r>
    <n v="6303"/>
    <s v="2021_a_llanos_meta_granada"/>
    <n v="2021"/>
    <s v="a"/>
    <n v="4"/>
    <n v="7"/>
    <d v="2021-04-04T00:00:00"/>
    <d v="2021-07-15T00:00:00"/>
    <s v="llanos"/>
    <s v="meta"/>
    <s v="granada"/>
    <s v="urichare"/>
    <s v="finca_rancho_alegre"/>
    <s v="lote_n/a"/>
    <x v="71"/>
    <n v="102"/>
    <s v="juan_castro"/>
    <n v="16"/>
    <n v="3.425529956817627"/>
    <n v="-73.775726318359375"/>
    <n v="0.2410714328289032"/>
    <n v="4.46428582072258E-2"/>
    <n v="8.03571417927742E-2"/>
    <n v="0.9508928656578064"/>
    <n v="0.1830357164144516"/>
    <n v="3.3333335071802139E-2"/>
    <m/>
    <m/>
    <n v="10.01875019073486"/>
    <m/>
    <n v="1"/>
    <n v="1"/>
    <n v="1"/>
    <n v="1"/>
    <m/>
    <n v="1"/>
    <m/>
  </r>
  <r>
    <n v="6304"/>
    <s v="2021_a_llanos_meta_lejanias"/>
    <n v="2021"/>
    <s v="a"/>
    <n v="4"/>
    <n v="7"/>
    <d v="2021-04-02T00:00:00"/>
    <d v="2021-07-15T00:00:00"/>
    <s v="llanos"/>
    <s v="meta"/>
    <s v="lejanias"/>
    <s v="buenos_aires"/>
    <s v="finca_n/a"/>
    <s v="lote_las_1_ha"/>
    <x v="73"/>
    <n v="104"/>
    <s v="nan"/>
    <n v="16"/>
    <n v="3.4649500846862789"/>
    <n v="-73.904998779296875"/>
    <n v="0.1185185164213181"/>
    <m/>
    <n v="3.7037036381661892E-3"/>
    <n v="0.94814813137054443"/>
    <n v="0.26666668057441711"/>
    <n v="5.8749999850988388E-2"/>
    <m/>
    <m/>
    <n v="13.78750038146973"/>
    <m/>
    <n v="1"/>
    <m/>
    <n v="1"/>
    <n v="1"/>
    <m/>
    <n v="1"/>
    <m/>
  </r>
  <r>
    <n v="6305"/>
    <s v="2021_a_llanos_meta_lejanias"/>
    <n v="2021"/>
    <s v="a"/>
    <n v="4"/>
    <n v="7"/>
    <d v="2021-04-01T00:00:00"/>
    <d v="2021-07-15T00:00:00"/>
    <s v="llanos"/>
    <s v="meta"/>
    <s v="lejanias"/>
    <s v="la_marina"/>
    <s v="finca_la_marina"/>
    <s v="lote_n/a"/>
    <x v="71"/>
    <n v="105"/>
    <s v="jorge_perez"/>
    <n v="16"/>
    <n v="3.4767899513244629"/>
    <n v="-73.89556884765625"/>
    <n v="0.17647059261798859"/>
    <m/>
    <n v="2.7149321511387828E-2"/>
    <n v="1"/>
    <n v="0.12669683992862699"/>
    <n v="0.10454545170068739"/>
    <m/>
    <m/>
    <n v="7.0875000953674316"/>
    <m/>
    <n v="1"/>
    <m/>
    <n v="1"/>
    <n v="1"/>
    <m/>
    <n v="1"/>
    <m/>
  </r>
  <r>
    <n v="6306"/>
    <s v="2021_a_llanos_meta_puerto concordia"/>
    <n v="2021"/>
    <s v="a"/>
    <n v="4"/>
    <n v="7"/>
    <d v="2021-04-11T00:00:00"/>
    <d v="2021-07-15T00:00:00"/>
    <s v="llanos"/>
    <s v="meta"/>
    <s v="puerto_concordia"/>
    <s v="arenales"/>
    <s v="finca_el_progreso"/>
    <s v="lote_canio_marimba"/>
    <x v="71"/>
    <n v="95"/>
    <s v="pedro_palacios"/>
    <n v="16"/>
    <n v="2.6407101154327388"/>
    <n v="-72.775360107421875"/>
    <n v="0.15228426456451419"/>
    <n v="5.0761420279741287E-3"/>
    <n v="4.060913622379303E-2"/>
    <n v="0.98984771966934204"/>
    <n v="0.27411168813705439"/>
    <n v="4.7499999403953552E-2"/>
    <m/>
    <m/>
    <n v="15.5"/>
    <m/>
    <n v="1"/>
    <n v="1"/>
    <n v="1"/>
    <n v="1"/>
    <m/>
    <n v="1"/>
    <m/>
  </r>
  <r>
    <n v="6307"/>
    <s v="2021_a_llanos_meta_puerto concordia"/>
    <n v="2021"/>
    <s v="a"/>
    <n v="4"/>
    <n v="7"/>
    <d v="2021-04-11T00:00:00"/>
    <d v="2021-07-15T00:00:00"/>
    <s v="llanos"/>
    <s v="meta"/>
    <s v="puerto_concordia"/>
    <s v="canio_marimba"/>
    <s v="finca_el_progreso"/>
    <s v="lote_lote_1"/>
    <x v="73"/>
    <n v="95"/>
    <s v="pedro_palacios"/>
    <n v="16"/>
    <n v="2.7435200214385991"/>
    <n v="-72.777168273925781"/>
    <n v="0.1095238104462624"/>
    <n v="2.857142873108387E-2"/>
    <n v="3.3333335071802139E-2"/>
    <n v="0.8571428656578064"/>
    <n v="0.15714286267757421"/>
    <n v="2.3333333432674411E-2"/>
    <n v="4.7619049437344074E-3"/>
    <m/>
    <n v="23.213333129882809"/>
    <m/>
    <n v="1"/>
    <n v="1"/>
    <n v="1"/>
    <n v="1"/>
    <m/>
    <n v="1"/>
    <n v="1"/>
  </r>
  <r>
    <n v="6308"/>
    <s v="2021_a_llanos_meta_san juan de arama"/>
    <n v="2021"/>
    <s v="a"/>
    <n v="4"/>
    <n v="7"/>
    <d v="2021-04-08T00:00:00"/>
    <d v="2021-07-15T00:00:00"/>
    <s v="llanos"/>
    <s v="meta"/>
    <s v="san_juan_de_arama"/>
    <s v="palomas"/>
    <s v="finca_n/a"/>
    <s v="lote_lote_2"/>
    <x v="50"/>
    <n v="98"/>
    <s v="jhon_jairo_betancourt"/>
    <n v="16"/>
    <n v="3.316099882125854"/>
    <n v="-73.762397766113281"/>
    <n v="0.3562752902507782"/>
    <n v="0.12955465912818909"/>
    <n v="0.11336032301187519"/>
    <n v="0.97975707054138184"/>
    <n v="0.12550607323646551"/>
    <n v="3.9999999105930328E-2"/>
    <m/>
    <m/>
    <n v="6.3312501907348633"/>
    <m/>
    <n v="1"/>
    <n v="1"/>
    <n v="1"/>
    <n v="1"/>
    <m/>
    <n v="1"/>
    <m/>
  </r>
  <r>
    <n v="6309"/>
    <s v="2021_a_llanos_casanare_nunchia"/>
    <n v="2021"/>
    <s v="b"/>
    <n v="8"/>
    <n v="8"/>
    <d v="2021-08-15T00:00:00"/>
    <d v="2021-08-15T00:00:00"/>
    <s v="llanos"/>
    <s v="casanare"/>
    <s v="nunchia"/>
    <s v="corea"/>
    <s v="finca_el_jobo"/>
    <s v="lote_las_17"/>
    <x v="50"/>
    <m/>
    <s v="guillermo_ninio"/>
    <n v="16"/>
    <n v="5.430473804473877"/>
    <n v="-72.147666931152344"/>
    <n v="6.8601585924625397E-2"/>
    <n v="1.319261174649E-2"/>
    <n v="0"/>
    <n v="1"/>
    <n v="0.22163587808609009"/>
    <n v="2.812499925494194E-2"/>
    <n v="0"/>
    <n v="0"/>
    <n v="3"/>
    <n v="5.2770450711250314E-3"/>
    <n v="1"/>
    <n v="1"/>
    <n v="0"/>
    <n v="1"/>
    <n v="1"/>
    <n v="1"/>
    <n v="0"/>
  </r>
  <r>
    <n v="6310"/>
    <s v="2021_a_llanos_casanare_nunchia"/>
    <n v="2021"/>
    <s v="b"/>
    <n v="8"/>
    <n v="8"/>
    <d v="2021-08-15T00:00:00"/>
    <d v="2021-08-15T00:00:00"/>
    <s v="llanos"/>
    <s v="casanare"/>
    <s v="nunchia"/>
    <s v="corea"/>
    <s v="finca_santa_teresa"/>
    <s v="lote_las_5"/>
    <x v="50"/>
    <m/>
    <s v="jhon_ninio"/>
    <n v="16"/>
    <n v="5.4303889274597168"/>
    <n v="-72.143043518066406"/>
    <n v="3.5335689783096307E-2"/>
    <n v="1.766784489154816E-2"/>
    <n v="1.0600706562399861E-2"/>
    <n v="1"/>
    <n v="6.3604243099689484E-2"/>
    <n v="1.187499985098839E-2"/>
    <n v="0"/>
    <n v="0.1875"/>
    <n v="5.0999999046325684"/>
    <n v="3.5335689317435031E-3"/>
    <n v="1"/>
    <n v="1"/>
    <n v="1"/>
    <n v="1"/>
    <n v="1"/>
    <n v="1"/>
    <n v="0"/>
  </r>
  <r>
    <n v="6311"/>
    <s v="2021_a_llanos_casanare_nunchia"/>
    <n v="2021"/>
    <s v="b"/>
    <n v="8"/>
    <n v="8"/>
    <d v="2021-08-15T00:00:00"/>
    <d v="2021-08-15T00:00:00"/>
    <s v="llanos"/>
    <s v="casanare"/>
    <s v="nunchia"/>
    <s v="corea"/>
    <s v="finca_sinselejo"/>
    <s v="lote_las_13"/>
    <x v="50"/>
    <m/>
    <s v="jolman_ninio"/>
    <n v="16"/>
    <n v="5.4184269905090332"/>
    <n v="-72.14434814453125"/>
    <n v="4.2483661323785782E-2"/>
    <n v="3.2679740339517593E-2"/>
    <n v="0"/>
    <n v="1"/>
    <n v="6.2091503292322159E-2"/>
    <n v="1.5625E-2"/>
    <n v="0"/>
    <n v="0.3125"/>
    <n v="3.4000000953674321"/>
    <n v="9.8039219155907631E-3"/>
    <n v="1"/>
    <n v="1"/>
    <n v="0"/>
    <n v="1"/>
    <n v="1"/>
    <n v="1"/>
    <n v="0"/>
  </r>
  <r>
    <n v="6312"/>
    <s v="2021_a_llanos_casanare_nunchia"/>
    <n v="2021"/>
    <s v="b"/>
    <n v="8"/>
    <n v="8"/>
    <d v="2021-08-15T00:00:00"/>
    <d v="2021-08-15T00:00:00"/>
    <s v="llanos"/>
    <s v="casanare"/>
    <s v="nunchia"/>
    <s v="macuco"/>
    <s v="finca_maraquitas"/>
    <s v="lote_las_64"/>
    <x v="50"/>
    <m/>
    <s v="judy_herrera"/>
    <n v="16"/>
    <n v="5.467106819152832"/>
    <n v="-71.972221374511719"/>
    <n v="6.6455699503421783E-2"/>
    <n v="2.8481012210249901E-2"/>
    <n v="9.4936704263091087E-3"/>
    <n v="1"/>
    <n v="0.18670886754989621"/>
    <n v="3.125E-2"/>
    <n v="0"/>
    <n v="0"/>
    <n v="5.5"/>
    <n v="3.164557041600347E-3"/>
    <n v="1"/>
    <n v="1"/>
    <n v="1"/>
    <n v="1"/>
    <n v="1"/>
    <n v="1"/>
    <n v="0"/>
  </r>
  <r>
    <n v="6313"/>
    <s v="2021_a_llanos_casanare_nunchia"/>
    <n v="2021"/>
    <s v="b"/>
    <n v="8"/>
    <n v="8"/>
    <d v="2021-08-15T00:00:00"/>
    <d v="2021-08-15T00:00:00"/>
    <s v="llanos"/>
    <s v="casanare"/>
    <s v="nunchia"/>
    <s v="redencion"/>
    <s v="finca_emperatriz"/>
    <s v="lote_las_45"/>
    <x v="66"/>
    <m/>
    <s v="viviana_corredor"/>
    <n v="16"/>
    <n v="5.4986610412597656"/>
    <n v="-72.096687316894531"/>
    <n v="2.0134227350354191E-2"/>
    <n v="3.020134195685387E-2"/>
    <n v="0"/>
    <n v="1"/>
    <n v="3.020134195685387E-2"/>
    <n v="6.874999962747097E-3"/>
    <n v="0"/>
    <n v="0"/>
    <n v="2.4000000953674321"/>
    <n v="6.7114094272255898E-3"/>
    <n v="1"/>
    <n v="1"/>
    <n v="0"/>
    <n v="1"/>
    <n v="1"/>
    <n v="1"/>
    <n v="0"/>
  </r>
  <r>
    <n v="6314"/>
    <s v="2021_a_llanos_casanare_paz de ariporo"/>
    <n v="2021"/>
    <s v="b"/>
    <n v="8"/>
    <n v="8"/>
    <d v="2021-08-15T00:00:00"/>
    <d v="2021-08-15T00:00:00"/>
    <s v="llanos"/>
    <s v="casanare"/>
    <s v="paz_de_ariporo"/>
    <s v="montanias_del_totumo"/>
    <s v="finca_en_blanco"/>
    <s v="lote_en_blanco"/>
    <x v="71"/>
    <m/>
    <s v="manuel_centeno"/>
    <n v="16"/>
    <n v="5.9034218788146973"/>
    <n v="-71.258705139160156"/>
    <n v="8.9285718277096748E-3"/>
    <n v="0"/>
    <n v="2.9761905316263442E-3"/>
    <n v="2.380952425301075E-2"/>
    <n v="2.9761905316263442E-3"/>
    <n v="6.2499998603016138E-4"/>
    <n v="0"/>
    <n v="0"/>
    <n v="3.4000000953674321"/>
    <n v="0"/>
    <n v="1"/>
    <n v="0"/>
    <n v="1"/>
    <n v="1"/>
    <n v="0"/>
    <n v="1"/>
    <n v="0"/>
  </r>
  <r>
    <n v="6315"/>
    <s v="2021_a_llanos_casanare_yopal"/>
    <n v="2021"/>
    <s v="b"/>
    <n v="8"/>
    <n v="8"/>
    <d v="2021-08-15T00:00:00"/>
    <d v="2021-08-15T00:00:00"/>
    <s v="llanos"/>
    <s v="casanare"/>
    <s v="yopal"/>
    <s v="el_tiestal"/>
    <s v="finca_el_palmar"/>
    <s v="lote_en_blanco"/>
    <x v="66"/>
    <m/>
    <s v="ramiro_martinez"/>
    <n v="16"/>
    <n v="5.3127431869506836"/>
    <n v="-72.231880187988281"/>
    <n v="5.7507988065481193E-2"/>
    <n v="5.1118209958076477E-2"/>
    <n v="2.236421778798103E-2"/>
    <n v="0.88178914785385132"/>
    <n v="9.9041536450386047E-2"/>
    <n v="2.812499925494194E-2"/>
    <n v="0"/>
    <n v="0.1875"/>
    <n v="2.2999999523162842"/>
    <n v="1.597444154322147E-2"/>
    <n v="1"/>
    <n v="1"/>
    <n v="1"/>
    <n v="1"/>
    <n v="1"/>
    <n v="1"/>
    <n v="0"/>
  </r>
  <r>
    <n v="6316"/>
    <s v="2021_a_llanos_meta_cumaral"/>
    <n v="2021"/>
    <s v="a"/>
    <n v="5"/>
    <n v="8"/>
    <d v="2021-05-03T00:00:00"/>
    <d v="2021-08-15T00:00:00"/>
    <s v="llanos"/>
    <s v="meta"/>
    <s v="cumaral"/>
    <s v="el_caibe"/>
    <s v="finca_santa_isabel"/>
    <s v="lote_lote_las_10"/>
    <x v="71"/>
    <n v="104"/>
    <s v="hermes_ortiz"/>
    <n v="16"/>
    <n v="4.1770482063293457"/>
    <n v="-73.185920715332031"/>
    <n v="0"/>
    <n v="2.238805964589119E-2"/>
    <n v="0"/>
    <n v="0.73507463932037354"/>
    <n v="4.8507463186979287E-2"/>
    <n v="8.1249997019767761E-2"/>
    <n v="0"/>
    <m/>
    <n v="22.066936492919918"/>
    <n v="0"/>
    <n v="0"/>
    <n v="1"/>
    <n v="0"/>
    <n v="1"/>
    <n v="0"/>
    <n v="1"/>
    <n v="0"/>
  </r>
  <r>
    <n v="6317"/>
    <s v="2021_a_llanos_meta_cumaral"/>
    <n v="2021"/>
    <s v="a"/>
    <n v="5"/>
    <n v="8"/>
    <d v="2021-05-07T00:00:00"/>
    <d v="2021-08-15T00:00:00"/>
    <s v="llanos"/>
    <s v="meta"/>
    <s v="cumaral"/>
    <s v="veracruz"/>
    <s v="finca_santa_isabel"/>
    <s v="lote_las_20"/>
    <x v="71"/>
    <n v="100"/>
    <s v="hermes_ortiz"/>
    <n v="16"/>
    <n v="4.2429628372192383"/>
    <n v="-73.206550598144531"/>
    <n v="0"/>
    <n v="3.8327526301145547E-2"/>
    <n v="3.4843205939978361E-3"/>
    <n v="0.77351915836334229"/>
    <n v="8.7108016014099121E-2"/>
    <n v="0.15937499701976779"/>
    <n v="0"/>
    <m/>
    <n v="19.41068077087402"/>
    <n v="0"/>
    <n v="0"/>
    <n v="1"/>
    <n v="1"/>
    <n v="1"/>
    <n v="0"/>
    <n v="1"/>
    <n v="0"/>
  </r>
  <r>
    <n v="6318"/>
    <s v="2021_a_llanos_meta_fuente de oro"/>
    <n v="2021"/>
    <s v="a"/>
    <n v="4"/>
    <n v="8"/>
    <d v="2021-04-25T00:00:00"/>
    <d v="2021-08-15T00:00:00"/>
    <s v="llanos"/>
    <s v="meta"/>
    <s v="fuente_de_oro"/>
    <s v="canio_blanco"/>
    <s v="finca_el_chule"/>
    <s v="lote_molano"/>
    <x v="71"/>
    <n v="112"/>
    <s v="alex_castellanos"/>
    <n v="16"/>
    <n v="3.327759981155396"/>
    <n v="-73.543983459472656"/>
    <n v="9.5419846475124359E-2"/>
    <n v="1.5267175622284411E-2"/>
    <n v="0.1030534356832504"/>
    <n v="1"/>
    <n v="0.2366412281990051"/>
    <n v="0.1068750023841858"/>
    <m/>
    <m/>
    <n v="11.86874961853027"/>
    <n v="1.1450381949543949E-2"/>
    <n v="1"/>
    <n v="1"/>
    <n v="1"/>
    <n v="1"/>
    <n v="1"/>
    <n v="1"/>
    <m/>
  </r>
  <r>
    <n v="6319"/>
    <s v="2021_a_llanos_meta_fuente de oro"/>
    <n v="2021"/>
    <s v="a"/>
    <n v="5"/>
    <n v="8"/>
    <d v="2021-05-02T00:00:00"/>
    <d v="2021-08-15T00:00:00"/>
    <s v="llanos"/>
    <s v="meta"/>
    <s v="fuente_de_oro"/>
    <s v="canio_blanco"/>
    <s v="finca_laureles"/>
    <s v="lote_5_ha"/>
    <x v="66"/>
    <n v="105"/>
    <s v="rafael_ayala"/>
    <n v="16"/>
    <n v="3.3256299495697021"/>
    <n v="-73.522872924804688"/>
    <n v="0.40579709410667419"/>
    <n v="1.086956541985273E-2"/>
    <n v="0.29347825050353998"/>
    <n v="0.90579712390899658"/>
    <n v="0.18115942180156711"/>
    <n v="0.1926666647195816"/>
    <m/>
    <m/>
    <n v="6.5999999046325684"/>
    <m/>
    <n v="1"/>
    <n v="1"/>
    <n v="1"/>
    <n v="1"/>
    <m/>
    <n v="1"/>
    <m/>
  </r>
  <r>
    <n v="6320"/>
    <s v="2021_a_llanos_meta_fuente de oro"/>
    <n v="2021"/>
    <s v="a"/>
    <n v="5"/>
    <n v="8"/>
    <d v="2021-05-04T00:00:00"/>
    <d v="2021-08-15T00:00:00"/>
    <s v="llanos"/>
    <s v="meta"/>
    <s v="fuente_de_oro"/>
    <s v="canio_blanco"/>
    <s v="finca_n/a"/>
    <s v="lote_lote_1"/>
    <x v="66"/>
    <n v="103"/>
    <s v="elobion_canaguaro"/>
    <n v="16"/>
    <n v="3.3523399829864502"/>
    <n v="-73.591133117675781"/>
    <n v="0.1027667969465256"/>
    <m/>
    <n v="3.5573121160268777E-2"/>
    <n v="0.83794468641281128"/>
    <n v="0.2252964377403259"/>
    <n v="5.7500001043081277E-2"/>
    <n v="3.9525693282485008E-3"/>
    <m/>
    <n v="28.67499923706055"/>
    <n v="1.185770705342293E-2"/>
    <n v="1"/>
    <m/>
    <n v="1"/>
    <n v="1"/>
    <n v="1"/>
    <n v="1"/>
    <n v="1"/>
  </r>
  <r>
    <n v="6321"/>
    <s v="2021_a_llanos_meta_fuente de oro"/>
    <n v="2021"/>
    <s v="a"/>
    <n v="5"/>
    <n v="8"/>
    <d v="2021-05-03T00:00:00"/>
    <d v="2021-08-15T00:00:00"/>
    <s v="llanos"/>
    <s v="meta"/>
    <s v="fuente_de_oro"/>
    <s v="canio_blanco"/>
    <s v="finca_n/a"/>
    <s v="lote_n/a"/>
    <x v="71"/>
    <n v="104"/>
    <s v="fabian_vargas"/>
    <n v="16"/>
    <n v="3.3288099765777588"/>
    <n v="-73.519180297851563"/>
    <n v="0.32057416439056402"/>
    <m/>
    <n v="0.15311004221439359"/>
    <n v="0.94258373975753784"/>
    <n v="0.28708133101463318"/>
    <n v="9.4999998807907104E-2"/>
    <n v="4.7846888191997996E-3"/>
    <m/>
    <n v="16.9375"/>
    <m/>
    <n v="1"/>
    <m/>
    <n v="1"/>
    <n v="1"/>
    <m/>
    <n v="1"/>
    <n v="1"/>
  </r>
  <r>
    <n v="6322"/>
    <s v="2021_a_llanos_meta_fuente de oro"/>
    <n v="2021"/>
    <s v="a"/>
    <n v="4"/>
    <n v="8"/>
    <d v="2021-04-27T00:00:00"/>
    <d v="2021-08-15T00:00:00"/>
    <s v="llanos"/>
    <s v="meta"/>
    <s v="fuente_de_oro"/>
    <s v="canio_blanco"/>
    <s v="finca_santa_ines"/>
    <s v="lote_lote_1"/>
    <x v="67"/>
    <n v="110"/>
    <s v="fabian_vargas"/>
    <n v="16"/>
    <n v="3.32315993309021"/>
    <n v="-73.538429260253906"/>
    <n v="8.9041098952293396E-2"/>
    <m/>
    <n v="0.20205479860305789"/>
    <n v="0.95547944307327271"/>
    <n v="0.40753424167633062"/>
    <n v="0.20624999701976779"/>
    <m/>
    <m/>
    <n v="16.9375"/>
    <m/>
    <n v="1"/>
    <m/>
    <n v="1"/>
    <n v="1"/>
    <m/>
    <n v="1"/>
    <m/>
  </r>
  <r>
    <n v="6323"/>
    <s v="2021_a_llanos_meta_fuente de oro"/>
    <n v="2021"/>
    <s v="a"/>
    <n v="5"/>
    <n v="8"/>
    <d v="2021-05-07T00:00:00"/>
    <d v="2021-08-15T00:00:00"/>
    <s v="llanos"/>
    <s v="meta"/>
    <s v="fuente_de_oro"/>
    <s v="guanayas"/>
    <s v="finca_guanayas"/>
    <s v="lote_n/a"/>
    <x v="71"/>
    <n v="100"/>
    <s v="edgard_ayala"/>
    <n v="16"/>
    <n v="3.3489000797271729"/>
    <n v="-73.57904052734375"/>
    <n v="6.5789476037025452E-2"/>
    <m/>
    <n v="2.6315789669752121E-2"/>
    <n v="0.97807019948959351"/>
    <n v="0.25877192616462708"/>
    <n v="6.0625001788139343E-2"/>
    <n v="4.3859649449586868E-3"/>
    <m/>
    <n v="11.4375"/>
    <m/>
    <n v="1"/>
    <m/>
    <n v="1"/>
    <n v="1"/>
    <m/>
    <n v="1"/>
    <n v="1"/>
  </r>
  <r>
    <n v="6324"/>
    <s v="2021_a_llanos_meta_fuente de oro"/>
    <n v="2021"/>
    <s v="a"/>
    <n v="5"/>
    <n v="8"/>
    <d v="2021-05-03T00:00:00"/>
    <d v="2021-08-15T00:00:00"/>
    <s v="llanos"/>
    <s v="meta"/>
    <s v="fuente_de_oro"/>
    <s v="nan"/>
    <s v="finca_pista_majagual"/>
    <s v="lote_entrada"/>
    <x v="66"/>
    <n v="104"/>
    <s v="cristian_rivero"/>
    <n v="16"/>
    <n v="3.3951199054718022"/>
    <n v="-73.694160461425781"/>
    <n v="5.55555559694767E-2"/>
    <n v="2.9914529994130131E-2"/>
    <n v="4.2735043913125992E-2"/>
    <n v="0.85042732954025269"/>
    <n v="0.2393162399530411"/>
    <n v="5.3125001490116119E-2"/>
    <m/>
    <m/>
    <n v="13.84375"/>
    <n v="4.2735044844448566E-3"/>
    <n v="1"/>
    <n v="1"/>
    <n v="1"/>
    <n v="1"/>
    <n v="1"/>
    <n v="1"/>
    <m/>
  </r>
  <r>
    <n v="6325"/>
    <s v="2021_a_llanos_meta_fuente de oro"/>
    <n v="2021"/>
    <s v="a"/>
    <n v="5"/>
    <n v="8"/>
    <d v="2021-05-09T00:00:00"/>
    <d v="2021-08-15T00:00:00"/>
    <s v="llanos"/>
    <s v="meta"/>
    <s v="fuente_de_oro"/>
    <s v="pate_vaca"/>
    <s v="finca_n/a"/>
    <s v="lote_entrada"/>
    <x v="66"/>
    <n v="98"/>
    <s v="jose_velez"/>
    <n v="16"/>
    <n v="3.455470085144043"/>
    <n v="-73.627853393554688"/>
    <n v="6.9498069584369659E-2"/>
    <n v="3.8610037881880999E-3"/>
    <n v="1.9305018708109859E-2"/>
    <n v="0.78378379344940186"/>
    <n v="0.19691120088100431"/>
    <n v="0.15214285254478449"/>
    <m/>
    <m/>
    <n v="11.19999980926514"/>
    <n v="3.8610037881880999E-3"/>
    <n v="1"/>
    <n v="1"/>
    <n v="1"/>
    <n v="1"/>
    <n v="1"/>
    <n v="1"/>
    <m/>
  </r>
  <r>
    <n v="6326"/>
    <s v="2021_a_llanos_meta_fuente de oro"/>
    <n v="2021"/>
    <s v="a"/>
    <n v="5"/>
    <n v="8"/>
    <d v="2021-05-06T00:00:00"/>
    <d v="2021-08-15T00:00:00"/>
    <s v="llanos"/>
    <s v="meta"/>
    <s v="fuente_de_oro"/>
    <s v="pate_vaca"/>
    <s v="finca_n/a"/>
    <s v="lote_lote_1"/>
    <x v="66"/>
    <n v="101"/>
    <s v="ruperto_gutierres"/>
    <n v="16"/>
    <n v="3.4535799026489258"/>
    <n v="-73.6292724609375"/>
    <n v="0.1754385977983475"/>
    <n v="1.7543859779834751E-2"/>
    <n v="8.7719298899173737E-2"/>
    <n v="0.93859648704528809"/>
    <n v="0.28070175647735601"/>
    <n v="5.6875001639127731E-2"/>
    <m/>
    <m/>
    <n v="9.6937503814697266"/>
    <n v="8.7719298899173737E-3"/>
    <n v="1"/>
    <n v="1"/>
    <n v="1"/>
    <n v="1"/>
    <n v="1"/>
    <n v="1"/>
    <m/>
  </r>
  <r>
    <n v="6327"/>
    <s v="2021_a_llanos_meta_fuente de oro"/>
    <n v="2021"/>
    <s v="a"/>
    <n v="5"/>
    <n v="8"/>
    <d v="2021-05-07T00:00:00"/>
    <d v="2021-08-15T00:00:00"/>
    <s v="llanos"/>
    <s v="meta"/>
    <s v="fuente_de_oro"/>
    <s v="pate_vaca"/>
    <s v="finca_n/a"/>
    <s v="lote_lote_2"/>
    <x v="66"/>
    <n v="100"/>
    <s v="eduardo_correa"/>
    <n v="16"/>
    <n v="3.4520599842071529"/>
    <n v="-73.629386901855469"/>
    <n v="9.7402594983577728E-2"/>
    <m/>
    <n v="9.7402594983577728E-2"/>
    <n v="0.96103894710540771"/>
    <n v="0.20129869878292081"/>
    <n v="4.6999998390674591E-2"/>
    <m/>
    <m/>
    <n v="16.5625"/>
    <m/>
    <n v="1"/>
    <m/>
    <n v="1"/>
    <n v="1"/>
    <m/>
    <n v="1"/>
    <m/>
  </r>
  <r>
    <n v="6328"/>
    <s v="2021_a_llanos_meta_fuente de oro"/>
    <n v="2021"/>
    <s v="a"/>
    <n v="5"/>
    <n v="8"/>
    <d v="2021-05-03T00:00:00"/>
    <d v="2021-08-15T00:00:00"/>
    <s v="llanos"/>
    <s v="meta"/>
    <s v="fuente_de_oro"/>
    <s v="pate_vaca"/>
    <s v="finca_n/a"/>
    <s v="lote_lote_3"/>
    <x v="66"/>
    <n v="104"/>
    <s v="eduardo_correa"/>
    <n v="16"/>
    <n v="3.4520599842071529"/>
    <n v="-73.629386901855469"/>
    <n v="0.1594827622175217"/>
    <n v="4.3103448115289211E-3"/>
    <n v="0.10344827920198441"/>
    <n v="0.88793104887008667"/>
    <n v="0.25"/>
    <n v="5.8666665107011802E-2"/>
    <m/>
    <m/>
    <n v="11.99374961853027"/>
    <m/>
    <n v="1"/>
    <n v="1"/>
    <n v="1"/>
    <n v="1"/>
    <m/>
    <n v="1"/>
    <m/>
  </r>
  <r>
    <n v="6329"/>
    <s v="2021_a_llanos_meta_fuente de oro"/>
    <n v="2021"/>
    <s v="a"/>
    <n v="5"/>
    <n v="8"/>
    <d v="2021-05-05T00:00:00"/>
    <d v="2021-08-15T00:00:00"/>
    <s v="llanos"/>
    <s v="meta"/>
    <s v="fuente_de_oro"/>
    <s v="pto._poveda"/>
    <s v="finca_rio"/>
    <s v="lote_lote_1"/>
    <x v="66"/>
    <n v="102"/>
    <s v="diego_herran"/>
    <n v="16"/>
    <n v="3.451760053634644"/>
    <n v="-73.630729675292969"/>
    <n v="0.15037593245506289"/>
    <n v="4.1353382170200348E-2"/>
    <n v="0.2142857164144516"/>
    <n v="0.99624061584472656"/>
    <n v="0.18045112490653989"/>
    <n v="0.1006250008940697"/>
    <m/>
    <m/>
    <n v="10.41874980926514"/>
    <n v="3.759398590773344E-3"/>
    <n v="1"/>
    <n v="1"/>
    <n v="1"/>
    <n v="1"/>
    <n v="1"/>
    <n v="1"/>
    <m/>
  </r>
  <r>
    <n v="6330"/>
    <s v="2021_a_llanos_meta_fuente de oro"/>
    <n v="2021"/>
    <s v="a"/>
    <n v="5"/>
    <n v="8"/>
    <d v="2021-05-07T00:00:00"/>
    <d v="2021-08-15T00:00:00"/>
    <s v="llanos"/>
    <s v="meta"/>
    <s v="fuente_de_oro"/>
    <s v="pto.limon"/>
    <s v="finca_la_platanera"/>
    <s v="lote_las_6_ha"/>
    <x v="71"/>
    <n v="100"/>
    <s v="guillermo_lozano"/>
    <n v="16"/>
    <n v="3.3586399555206299"/>
    <n v="-73.478683471679688"/>
    <n v="2.8708133846521381E-2"/>
    <m/>
    <m/>
    <n v="0.89473682641983032"/>
    <n v="0.38755980134010309"/>
    <n v="6.7500002682209015E-2"/>
    <m/>
    <m/>
    <n v="24.08124923706055"/>
    <m/>
    <n v="1"/>
    <m/>
    <m/>
    <n v="1"/>
    <m/>
    <n v="1"/>
    <m/>
  </r>
  <r>
    <n v="6331"/>
    <s v="2021_a_llanos_meta_fuente de oro"/>
    <n v="2021"/>
    <s v="a"/>
    <n v="5"/>
    <n v="8"/>
    <d v="2021-05-07T00:00:00"/>
    <d v="2021-08-15T00:00:00"/>
    <s v="llanos"/>
    <s v="meta"/>
    <s v="fuente_de_oro"/>
    <s v="pto.palma"/>
    <s v="finca_guanayas"/>
    <s v="lote_n/a"/>
    <x v="71"/>
    <n v="100"/>
    <s v="edgard_ayala"/>
    <n v="16"/>
    <n v="3.343770027160645"/>
    <n v="-73.5576171875"/>
    <n v="3.3653847873210907E-2"/>
    <n v="4.8076924867928028E-3"/>
    <n v="9.6153849735856056E-3"/>
    <n v="0.95673078298568726"/>
    <n v="0.3413461446762085"/>
    <n v="5.8125000447034843E-2"/>
    <n v="4.8076924867928028E-3"/>
    <m/>
    <n v="11.25"/>
    <m/>
    <n v="1"/>
    <n v="1"/>
    <n v="1"/>
    <n v="1"/>
    <m/>
    <n v="1"/>
    <n v="1"/>
  </r>
  <r>
    <n v="6332"/>
    <s v="2021_a_llanos_meta_fuente de oro"/>
    <n v="2021"/>
    <s v="a"/>
    <n v="5"/>
    <n v="8"/>
    <d v="2021-05-07T00:00:00"/>
    <d v="2021-08-15T00:00:00"/>
    <s v="llanos"/>
    <s v="meta"/>
    <s v="fuente_de_oro"/>
    <s v="sanja_de_raya"/>
    <s v="finca_n/a"/>
    <s v="lote_pata_de_vaca"/>
    <x v="71"/>
    <n v="100"/>
    <s v="federico_uruenia"/>
    <n v="16"/>
    <n v="3.458379983901978"/>
    <n v="-73.624778747558594"/>
    <n v="0.1391304284334183"/>
    <n v="1.304347813129425E-2"/>
    <n v="6.5217390656471252E-2"/>
    <n v="0.93043476343154907"/>
    <n v="0.30434781312942499"/>
    <n v="0.16812500357627869"/>
    <m/>
    <m/>
    <n v="11.44375038146973"/>
    <n v="4.3478258885443211E-3"/>
    <n v="1"/>
    <n v="1"/>
    <n v="1"/>
    <n v="1"/>
    <n v="1"/>
    <n v="1"/>
    <m/>
  </r>
  <r>
    <n v="6333"/>
    <s v="2021_a_llanos_meta_fuente de oro"/>
    <n v="2021"/>
    <s v="a"/>
    <n v="5"/>
    <n v="8"/>
    <d v="2021-05-02T00:00:00"/>
    <d v="2021-08-15T00:00:00"/>
    <s v="llanos"/>
    <s v="meta"/>
    <s v="fuente_de_oro"/>
    <s v="trocha_7"/>
    <s v="finca_la_pista"/>
    <s v="lote_carretera"/>
    <x v="71"/>
    <n v="105"/>
    <s v="omar_clavijo"/>
    <n v="16"/>
    <n v="3.387029886245728"/>
    <n v="-73.698402404785156"/>
    <n v="0.16535432636737821"/>
    <n v="3.9370078593492508E-3"/>
    <n v="2.7559055015444759E-2"/>
    <n v="1"/>
    <n v="0.31102362275123602"/>
    <n v="0.1174999997019768"/>
    <n v="1.1811023578047751E-2"/>
    <m/>
    <n v="35.974998474121087"/>
    <m/>
    <n v="1"/>
    <n v="1"/>
    <n v="1"/>
    <n v="1"/>
    <m/>
    <n v="1"/>
    <n v="1"/>
  </r>
  <r>
    <n v="6334"/>
    <s v="2021_a_llanos_meta_fuente de oro"/>
    <n v="2021"/>
    <s v="a"/>
    <n v="4"/>
    <n v="8"/>
    <d v="2021-04-23T00:00:00"/>
    <d v="2021-08-15T00:00:00"/>
    <s v="llanos"/>
    <s v="meta"/>
    <s v="fuente_de_oro"/>
    <s v="villa_restrepo"/>
    <s v="finca_parcelacion"/>
    <s v="lote_el_bajo"/>
    <x v="66"/>
    <n v="114"/>
    <s v="luis_enrique_quintero"/>
    <n v="16"/>
    <n v="3.2895700931549068"/>
    <n v="-73.500846862792969"/>
    <n v="0.27876105904579163"/>
    <n v="1.3274336233735079E-2"/>
    <n v="0.2389380484819412"/>
    <n v="0.90707963705062866"/>
    <n v="0.2035398185253143"/>
    <n v="6.7333333194255829E-2"/>
    <m/>
    <m/>
    <n v="9.4624996185302734"/>
    <m/>
    <n v="1"/>
    <n v="1"/>
    <n v="1"/>
    <n v="1"/>
    <m/>
    <n v="1"/>
    <m/>
  </r>
  <r>
    <n v="6335"/>
    <s v="2021_a_llanos_meta_granada"/>
    <n v="2021"/>
    <s v="a"/>
    <n v="5"/>
    <n v="8"/>
    <d v="2021-05-04T00:00:00"/>
    <d v="2021-08-15T00:00:00"/>
    <s v="llanos"/>
    <s v="meta"/>
    <s v="granada"/>
    <s v="la_trampa"/>
    <s v="finca_portillo"/>
    <s v="lote_manoderecha"/>
    <x v="71"/>
    <n v="103"/>
    <s v="estevan_parra"/>
    <n v="14"/>
    <n v="3.484299898147583"/>
    <n v="-73.739921569824219"/>
    <n v="0.1170212775468826"/>
    <n v="3.1914893537759781E-2"/>
    <n v="2.659574523568153E-2"/>
    <n v="1"/>
    <n v="0.18617020547389981"/>
    <n v="7.2142854332923889E-2"/>
    <m/>
    <m/>
    <n v="9.0500001907348633"/>
    <m/>
    <n v="1"/>
    <n v="1"/>
    <n v="1"/>
    <n v="1"/>
    <m/>
    <n v="1"/>
    <m/>
  </r>
  <r>
    <n v="6336"/>
    <s v="2021_a_llanos_meta_granada"/>
    <n v="2021"/>
    <s v="a"/>
    <n v="5"/>
    <n v="8"/>
    <d v="2021-05-07T00:00:00"/>
    <d v="2021-08-15T00:00:00"/>
    <s v="llanos"/>
    <s v="meta"/>
    <s v="granada"/>
    <s v="pto._caldas_portillo"/>
    <s v="finca_en_blanco"/>
    <s v="lote_casa"/>
    <x v="71"/>
    <n v="100"/>
    <s v="estevan_parra"/>
    <n v="16"/>
    <n v="3.9862699508666992"/>
    <n v="-73.731941223144531"/>
    <n v="5.7251907885074622E-2"/>
    <n v="1.1450381949543949E-2"/>
    <n v="3.8167939055711031E-3"/>
    <n v="0.94274806976318359"/>
    <n v="0.2366412281990051"/>
    <n v="0.13625000417232511"/>
    <m/>
    <m/>
    <n v="9.4437503814697266"/>
    <n v="3.8167939055711031E-3"/>
    <n v="1"/>
    <n v="1"/>
    <n v="1"/>
    <n v="1"/>
    <n v="1"/>
    <n v="1"/>
    <m/>
  </r>
  <r>
    <n v="6337"/>
    <s v="2021_a_llanos_meta_puerto rico"/>
    <n v="2021"/>
    <s v="a"/>
    <n v="5"/>
    <n v="8"/>
    <d v="2021-05-07T00:00:00"/>
    <d v="2021-08-15T00:00:00"/>
    <s v="llanos"/>
    <s v="meta"/>
    <s v="puerto_rico"/>
    <s v="la_sultana"/>
    <s v="finca_el_diamante"/>
    <s v="lote_casa"/>
    <x v="66"/>
    <n v="100"/>
    <s v="rodolfo_camacho"/>
    <n v="16"/>
    <n v="2.9782299995422359"/>
    <n v="-73.160560607910156"/>
    <n v="0.104347825050354"/>
    <m/>
    <n v="0.14782609045505521"/>
    <n v="0.9434782862663269"/>
    <n v="0.13478261232376099"/>
    <n v="6.3571430742740631E-2"/>
    <m/>
    <m/>
    <n v="10.27499961853027"/>
    <m/>
    <n v="1"/>
    <m/>
    <n v="1"/>
    <n v="1"/>
    <m/>
    <n v="1"/>
    <m/>
  </r>
  <r>
    <n v="6338"/>
    <s v="2021_a_llanos_meta_vista hermosa"/>
    <n v="2021"/>
    <s v="a"/>
    <n v="4"/>
    <n v="8"/>
    <d v="2021-04-15T00:00:00"/>
    <d v="2021-08-15T00:00:00"/>
    <s v="llanos"/>
    <s v="meta"/>
    <s v="vista_hermosa"/>
    <s v="campo_alegre"/>
    <s v="finca_bonare"/>
    <s v="lote_la_vega"/>
    <x v="66"/>
    <n v="122"/>
    <s v="johan_munioz"/>
    <n v="16"/>
    <n v="3.0221319198608398"/>
    <n v="-73.816368103027344"/>
    <n v="7.5999997556209564E-2"/>
    <n v="1.200000010430813E-2"/>
    <n v="6.8000003695487976E-2"/>
    <n v="0.6679999828338623"/>
    <n v="0.28799998760223389"/>
    <n v="0.17249999940395361"/>
    <m/>
    <m/>
    <n v="8.5399999618530273"/>
    <m/>
    <n v="1"/>
    <n v="1"/>
    <n v="1"/>
    <n v="1"/>
    <m/>
    <n v="1"/>
    <m/>
  </r>
  <r>
    <n v="6339"/>
    <s v="2021_a_caribe humedo_cordoba_tierralta"/>
    <n v="2021"/>
    <s v="a"/>
    <n v="6"/>
    <n v="9"/>
    <d v="2021-06-14T00:00:00"/>
    <d v="2021-09-15T00:00:00"/>
    <s v="caribe_humedo"/>
    <s v="cordoba"/>
    <s v="tierralta"/>
    <s v="parcelas_de_venezuela"/>
    <s v="finca_casas"/>
    <s v="lote_campo_solo"/>
    <x v="66"/>
    <n v="93"/>
    <s v="carlos_correa"/>
    <n v="16"/>
    <n v="8.0936203002929688"/>
    <n v="-75.929496765136719"/>
    <n v="2.999999932944775E-2"/>
    <n v="0"/>
    <n v="0"/>
    <n v="8.6666665971279144E-2"/>
    <n v="0.25666666030883789"/>
    <n v="2.999999932944775E-2"/>
    <n v="7.9999998211860657E-2"/>
    <m/>
    <m/>
    <n v="1.666666753590107E-2"/>
    <n v="1"/>
    <n v="0"/>
    <n v="0"/>
    <n v="1"/>
    <n v="1"/>
    <n v="1"/>
    <n v="1"/>
  </r>
  <r>
    <n v="6340"/>
    <s v="2021_a_caribe humedo_cordoba_tierralta"/>
    <n v="2021"/>
    <s v="a"/>
    <n v="5"/>
    <n v="9"/>
    <d v="2021-05-31T00:00:00"/>
    <d v="2021-09-15T00:00:00"/>
    <s v="caribe_humedo"/>
    <s v="cordoba"/>
    <s v="tierralta"/>
    <s v="parcelas_de_venezuela"/>
    <s v="finca_entra_si_puedes"/>
    <s v="lote_entra_si_puedes"/>
    <x v="53"/>
    <n v="107"/>
    <s v="ebeto_guzman"/>
    <n v="16"/>
    <n v="8.0933504104614258"/>
    <n v="-75.926399230957031"/>
    <n v="1.9292604178190231E-2"/>
    <n v="0"/>
    <n v="0"/>
    <n v="5.7877812534570687E-2"/>
    <n v="0.234726682305336"/>
    <n v="2.999999932944775E-2"/>
    <n v="6.4308680593967438E-2"/>
    <m/>
    <m/>
    <n v="1.9292604178190231E-2"/>
    <n v="1"/>
    <n v="0"/>
    <n v="0"/>
    <n v="1"/>
    <n v="1"/>
    <n v="1"/>
    <n v="1"/>
  </r>
  <r>
    <n v="6341"/>
    <s v="2021_a_caribe humedo_cordoba_tierralta"/>
    <n v="2021"/>
    <s v="a"/>
    <n v="5"/>
    <n v="9"/>
    <d v="2021-05-31T00:00:00"/>
    <d v="2021-09-15T00:00:00"/>
    <s v="caribe_humedo"/>
    <s v="cordoba"/>
    <s v="tierralta"/>
    <s v="parcelas_de_venezuela"/>
    <s v="finca_mora"/>
    <s v="lote_mora_2"/>
    <x v="53"/>
    <n v="107"/>
    <s v="manuel_mora"/>
    <n v="16"/>
    <n v="8.0925798416137695"/>
    <n v="-75.926300048828125"/>
    <n v="3.3950615674257278E-2"/>
    <n v="0"/>
    <n v="0"/>
    <n v="5.2469134330749512E-2"/>
    <n v="0.2222222238779068"/>
    <n v="3.8750000298023217E-2"/>
    <n v="5.2469134330749512E-2"/>
    <m/>
    <n v="23"/>
    <n v="1.851851865649223E-2"/>
    <n v="1"/>
    <n v="0"/>
    <n v="0"/>
    <n v="1"/>
    <n v="1"/>
    <n v="1"/>
    <n v="1"/>
  </r>
  <r>
    <n v="6342"/>
    <s v="2021_a_llanos_casanare_aguazul"/>
    <n v="2021"/>
    <s v="a"/>
    <n v="6"/>
    <n v="9"/>
    <d v="2021-06-02T00:00:00"/>
    <d v="2021-09-15T00:00:00"/>
    <s v="llanos"/>
    <s v="casanare"/>
    <s v="aguazul"/>
    <s v="guineo"/>
    <s v="finca_floridablanca"/>
    <s v="lote_las_21"/>
    <x v="71"/>
    <n v="105"/>
    <s v="adonai_toloza"/>
    <n v="16"/>
    <n v="5.2016000747680664"/>
    <n v="-72.430122375488281"/>
    <n v="4.6875E-2"/>
    <n v="0"/>
    <n v="3.6458332091569901E-2"/>
    <n v="1"/>
    <n v="4.4270832091569901E-2"/>
    <n v="4.5125000178813927E-2"/>
    <n v="0"/>
    <m/>
    <n v="14.81684017181396"/>
    <n v="5.2083334885537616E-3"/>
    <n v="1"/>
    <n v="0"/>
    <n v="1"/>
    <n v="1"/>
    <n v="1"/>
    <n v="1"/>
    <n v="0"/>
  </r>
  <r>
    <n v="6343"/>
    <s v="2021_a_llanos_casanare_pore"/>
    <n v="2021"/>
    <s v="b"/>
    <n v="9"/>
    <n v="9"/>
    <d v="2021-09-15T00:00:00"/>
    <d v="2021-09-15T00:00:00"/>
    <s v="llanos"/>
    <s v="casanare"/>
    <s v="pore"/>
    <s v="miralindo"/>
    <s v="finca_en_blanco"/>
    <s v="lote_las_9"/>
    <x v="50"/>
    <m/>
    <s v="propietario_en_blanco"/>
    <n v="16"/>
    <n v="5.5939898490905762"/>
    <n v="-71.92047119140625"/>
    <n v="1.716738194227219E-2"/>
    <n v="2.5751072913408279E-2"/>
    <n v="0"/>
    <n v="1"/>
    <n v="0.14592275023460391"/>
    <n v="2.7499999850988392E-2"/>
    <n v="1.287553645670414E-2"/>
    <n v="0"/>
    <n v="3.5"/>
    <n v="8.5836909711360931E-3"/>
    <n v="1"/>
    <n v="1"/>
    <n v="0"/>
    <n v="1"/>
    <n v="1"/>
    <n v="1"/>
    <n v="1"/>
  </r>
  <r>
    <n v="6344"/>
    <s v="2021_a_llanos_casanare_trinidad"/>
    <n v="2021"/>
    <s v="b"/>
    <n v="9"/>
    <n v="9"/>
    <d v="2021-09-15T00:00:00"/>
    <d v="2021-09-15T00:00:00"/>
    <s v="llanos"/>
    <s v="casanare"/>
    <s v="trinidad"/>
    <s v="chaparrito"/>
    <s v="finca_las_pista"/>
    <s v="lote_la_pista"/>
    <x v="50"/>
    <m/>
    <s v="camilo_pinzon"/>
    <n v="16"/>
    <n v="5.3849601745605469"/>
    <n v="-71.590766906738281"/>
    <n v="0.17981073260307309"/>
    <n v="9.4637228175997734E-3"/>
    <n v="6.3091479241847992E-2"/>
    <n v="0.90220820903778076"/>
    <n v="0.19873817265033719"/>
    <n v="4.5625001192092902E-2"/>
    <n v="5.3627759218215942E-2"/>
    <n v="6.25E-2"/>
    <n v="4.6999998092651367"/>
    <n v="3.1545741949230428E-3"/>
    <n v="1"/>
    <n v="1"/>
    <n v="1"/>
    <n v="1"/>
    <n v="1"/>
    <n v="1"/>
    <n v="1"/>
  </r>
  <r>
    <n v="6345"/>
    <s v="2021_a_llanos_meta_granada"/>
    <n v="2021"/>
    <s v="a"/>
    <n v="5"/>
    <n v="9"/>
    <d v="2021-05-27T00:00:00"/>
    <d v="2021-09-15T00:00:00"/>
    <s v="llanos"/>
    <s v="meta"/>
    <s v="granada"/>
    <s v="via_san_juan_de_arama"/>
    <s v="finca_naranjos"/>
    <s v="lote_las_palmas"/>
    <x v="66"/>
    <n v="111"/>
    <s v="sena"/>
    <n v="16"/>
    <n v="3.4449799060821529"/>
    <n v="-73.751136779785156"/>
    <n v="3.8095239549875259E-2"/>
    <n v="5.238095298409462E-2"/>
    <n v="0.10000000149011611"/>
    <n v="0.91904759407043457"/>
    <n v="0.26190477609634399"/>
    <n v="5.8571428060531623E-2"/>
    <m/>
    <m/>
    <n v="11.65625"/>
    <n v="4.7619049437344074E-3"/>
    <n v="1"/>
    <n v="1"/>
    <n v="1"/>
    <n v="1"/>
    <n v="1"/>
    <n v="1"/>
    <m/>
  </r>
  <r>
    <n v="6346"/>
    <s v="2021_a_llanos_meta_vista hermosa"/>
    <n v="2021"/>
    <s v="a"/>
    <n v="5"/>
    <n v="9"/>
    <d v="2021-05-18T00:00:00"/>
    <d v="2021-09-15T00:00:00"/>
    <s v="llanos"/>
    <s v="meta"/>
    <s v="vista_hermosa"/>
    <s v="balestrera_margen_derecho"/>
    <s v="finca_cabania"/>
    <s v="lote_balastrera"/>
    <x v="71"/>
    <n v="120"/>
    <s v="oveth_valdes"/>
    <n v="16"/>
    <n v="3.0783200263977051"/>
    <n v="-73.752952575683594"/>
    <n v="0.17307692766189581"/>
    <n v="2.403846196830273E-2"/>
    <n v="5.2884615957736969E-2"/>
    <n v="0.99038463830947876"/>
    <n v="0.23557692766189581"/>
    <n v="4.5625001192092902E-2"/>
    <m/>
    <m/>
    <n v="25.01874923706055"/>
    <m/>
    <n v="1"/>
    <n v="1"/>
    <n v="1"/>
    <n v="1"/>
    <m/>
    <n v="1"/>
    <m/>
  </r>
  <r>
    <n v="6347"/>
    <s v="2021_a_llanos_meta_vista hermosa"/>
    <n v="2021"/>
    <s v="a"/>
    <n v="6"/>
    <n v="9"/>
    <d v="2021-06-07T00:00:00"/>
    <d v="2021-09-15T00:00:00"/>
    <s v="llanos"/>
    <s v="meta"/>
    <s v="vista_hermosa"/>
    <s v="balestrera_margen_derecho"/>
    <s v="finca_vitrina"/>
    <s v="lote_las_20"/>
    <x v="71"/>
    <n v="100"/>
    <s v="lisandro_ariza"/>
    <n v="16"/>
    <n v="3.0785501003265381"/>
    <n v="-73.756523132324219"/>
    <n v="0.15384615957736969"/>
    <n v="8.1730768084526062E-2"/>
    <n v="0.16826923191547391"/>
    <n v="1"/>
    <n v="0.26442307233810419"/>
    <n v="6.8750001490116119E-2"/>
    <m/>
    <m/>
    <n v="18.83124923706055"/>
    <n v="4.8076924867928028E-3"/>
    <n v="1"/>
    <n v="1"/>
    <n v="1"/>
    <n v="1"/>
    <n v="1"/>
    <n v="1"/>
    <m/>
  </r>
  <r>
    <n v="6348"/>
    <s v="2021_a_caribe seco_norte de santander_san cayetano"/>
    <n v="2021"/>
    <s v="b"/>
    <n v="11"/>
    <n v="11"/>
    <d v="2021-11-15T00:00:00"/>
    <d v="2021-11-15T00:00:00"/>
    <s v="caribe_seco"/>
    <s v="norte_de_santander"/>
    <s v="san_cayetano"/>
    <s v="cornejo"/>
    <s v="finca_en_blanco"/>
    <s v="lote_19_ha"/>
    <x v="17"/>
    <m/>
    <s v="franklin_blanco"/>
    <n v="16"/>
    <n v="7.906714916229248"/>
    <n v="-72.626480102539063"/>
    <n v="0"/>
    <n v="0"/>
    <n v="1"/>
    <n v="0.35678392648696899"/>
    <n v="0.38693466782569891"/>
    <n v="0.13750000298023221"/>
    <n v="0"/>
    <m/>
    <n v="2.9000000953674321"/>
    <n v="0"/>
    <n v="0"/>
    <n v="0"/>
    <n v="1"/>
    <n v="1"/>
    <n v="0"/>
    <n v="1"/>
    <n v="0"/>
  </r>
  <r>
    <n v="6349"/>
    <s v="2021_a_caribe seco_norte de santander_san cayetano"/>
    <n v="2021"/>
    <s v="b"/>
    <n v="11"/>
    <n v="11"/>
    <d v="2021-11-15T00:00:00"/>
    <d v="2021-11-15T00:00:00"/>
    <s v="caribe_seco"/>
    <s v="norte_de_santander"/>
    <s v="san_cayetano"/>
    <s v="cornejo"/>
    <s v="finca_cornejo"/>
    <s v="lote_2.5_ha"/>
    <x v="17"/>
    <m/>
    <s v="mariluz_moncada"/>
    <n v="16"/>
    <n v="7.906494140625"/>
    <n v="-72.6322021484375"/>
    <n v="0"/>
    <n v="0"/>
    <n v="1.0265486240386961"/>
    <n v="0.38938054442405701"/>
    <n v="0.57079648971557617"/>
    <n v="0.27500000596046448"/>
    <n v="0"/>
    <m/>
    <n v="4.309999942779541"/>
    <n v="0"/>
    <n v="0"/>
    <n v="0"/>
    <n v="1"/>
    <n v="1"/>
    <n v="0"/>
    <n v="1"/>
    <n v="0"/>
  </r>
  <r>
    <n v="6350"/>
    <s v="2021_a_caribe seco_norte de santander_el zulia"/>
    <n v="2021"/>
    <s v="b"/>
    <n v="12"/>
    <n v="12"/>
    <d v="2021-12-15T00:00:00"/>
    <d v="2021-12-15T00:00:00"/>
    <s v="caribe_seco"/>
    <s v="norte_de_santander"/>
    <s v="el_zulia"/>
    <s v="pueblitos"/>
    <s v="finca_quitilandia"/>
    <s v="lote_15_ha"/>
    <x v="17"/>
    <m/>
    <s v="gustavo_castillas"/>
    <n v="16"/>
    <n v="8.1281909942626953"/>
    <n v="-72.552085876464844"/>
    <n v="0"/>
    <n v="0"/>
    <n v="0.9529411792755127"/>
    <n v="0.21176470816135409"/>
    <n v="0.90588235855102539"/>
    <n v="0.55312502384185791"/>
    <n v="0"/>
    <m/>
    <n v="3.4300000667572021"/>
    <n v="0"/>
    <n v="0"/>
    <n v="0"/>
    <n v="1"/>
    <n v="1"/>
    <n v="0"/>
    <n v="1"/>
    <n v="0"/>
  </r>
  <r>
    <n v="6351"/>
    <s v="2021_a_llanos_casanare_yopal"/>
    <n v="2021"/>
    <s v="b"/>
    <n v="8"/>
    <n v="12"/>
    <d v="2021-08-29T00:00:00"/>
    <d v="2021-12-15T00:00:00"/>
    <s v="llanos"/>
    <s v="casanare"/>
    <s v="yopal"/>
    <s v="alemania"/>
    <s v="finca_el_recreo"/>
    <s v="lote_las_50_japon"/>
    <x v="50"/>
    <n v="108"/>
    <s v="moises_plazas"/>
    <n v="16"/>
    <n v="5.1938629150390616"/>
    <n v="-72.228836059570313"/>
    <n v="9.0090092271566391E-3"/>
    <n v="0"/>
    <n v="6.3063062727451324E-2"/>
    <n v="9.3093089759349823E-2"/>
    <n v="9.0090088546276093E-2"/>
    <n v="1.187499985098839E-2"/>
    <n v="0"/>
    <n v="0"/>
    <n v="1.3999999761581421"/>
    <n v="0"/>
    <n v="1"/>
    <n v="0"/>
    <n v="1"/>
    <n v="1"/>
    <n v="0"/>
    <n v="1"/>
    <n v="0"/>
  </r>
  <r>
    <n v="6352"/>
    <s v="2021_a_caribe seco_norte de santander_cucuta"/>
    <n v="2021"/>
    <s v="a"/>
    <m/>
    <m/>
    <m/>
    <m/>
    <s v="caribe_seco"/>
    <s v="norte_de_santander"/>
    <s v="cucuta"/>
    <s v="agua_clara"/>
    <s v="finca_parcela_n_14"/>
    <s v="lote_en_blanco"/>
    <x v="55"/>
    <n v="97"/>
    <s v="jose_maria_peniaranda"/>
    <n v="16"/>
    <n v="8.2804098129272461"/>
    <n v="-72.424949645996094"/>
    <n v="0"/>
    <n v="1.732673309743404E-2"/>
    <n v="0"/>
    <n v="0"/>
    <n v="0"/>
    <n v="0"/>
    <n v="5.6930694729089737E-2"/>
    <n v="0"/>
    <n v="3.7999999523162842"/>
    <n v="0"/>
    <n v="0"/>
    <n v="1"/>
    <n v="0"/>
    <n v="0"/>
    <n v="0"/>
    <n v="0"/>
    <n v="1"/>
  </r>
  <r>
    <n v="6353"/>
    <s v="2021_a_caribe seco_norte de santander_cucuta"/>
    <n v="2021"/>
    <s v="a"/>
    <m/>
    <m/>
    <m/>
    <m/>
    <s v="caribe_seco"/>
    <s v="norte_de_santander"/>
    <s v="cucuta"/>
    <s v="aguaclara"/>
    <s v="finca_la_javilla"/>
    <s v="lote_en_blanco"/>
    <x v="17"/>
    <n v="112"/>
    <s v="alberto_estupinian"/>
    <n v="16"/>
    <n v="8.2805299758911133"/>
    <n v="-72.427726745605469"/>
    <n v="0"/>
    <n v="0"/>
    <n v="0"/>
    <n v="0"/>
    <n v="1"/>
    <n v="0.22499999403953549"/>
    <n v="3.8929440081119537E-2"/>
    <n v="0"/>
    <n v="4.5"/>
    <n v="2.6763990521430969E-2"/>
    <n v="0"/>
    <n v="0"/>
    <n v="0"/>
    <n v="0"/>
    <n v="1"/>
    <n v="1"/>
    <n v="1"/>
  </r>
  <r>
    <n v="6354"/>
    <s v="2021_a_caribe seco_norte de santander_cucuta"/>
    <n v="2021"/>
    <s v="a"/>
    <m/>
    <m/>
    <m/>
    <m/>
    <s v="caribe_seco"/>
    <s v="norte_de_santander"/>
    <s v="cucuta"/>
    <s v="b._esperanza"/>
    <s v="finca_2c075"/>
    <s v="lote_en_blanco"/>
    <x v="17"/>
    <n v="111"/>
    <s v="crisanto_barrera"/>
    <n v="16"/>
    <n v="8.1949300765991211"/>
    <n v="-72.495399475097656"/>
    <n v="0"/>
    <n v="2.0231213420629501E-2"/>
    <n v="0"/>
    <n v="1"/>
    <n v="1"/>
    <n v="0.12812499701976779"/>
    <n v="3.7572253495454788E-2"/>
    <n v="0"/>
    <n v="2.5"/>
    <n v="2.601156011223793E-2"/>
    <n v="0"/>
    <n v="1"/>
    <n v="0"/>
    <n v="1"/>
    <n v="1"/>
    <n v="1"/>
    <n v="1"/>
  </r>
  <r>
    <n v="6355"/>
    <s v="2021_a_caribe seco_norte de santander_cucuta"/>
    <n v="2021"/>
    <s v="a"/>
    <m/>
    <m/>
    <m/>
    <m/>
    <s v="caribe_seco"/>
    <s v="norte_de_santander"/>
    <s v="cucuta"/>
    <s v="b._esperanza"/>
    <s v="finca_2f_352"/>
    <s v="lote_en_blanco"/>
    <x v="9"/>
    <n v="105"/>
    <s v="henry_gutierrez"/>
    <n v="16"/>
    <n v="8.2300596237182617"/>
    <n v="-72.487709045410156"/>
    <n v="0"/>
    <n v="3.4391533583402627E-2"/>
    <n v="0"/>
    <n v="1"/>
    <n v="1"/>
    <n v="0.609375"/>
    <n v="5.0264548510313027E-2"/>
    <n v="0"/>
    <n v="5.5999999046325684"/>
    <n v="2.645502611994743E-2"/>
    <n v="0"/>
    <n v="1"/>
    <n v="0"/>
    <n v="1"/>
    <n v="1"/>
    <n v="1"/>
    <n v="1"/>
  </r>
  <r>
    <n v="6356"/>
    <s v="2021_a_caribe seco_norte de santander_cucuta"/>
    <n v="2021"/>
    <s v="a"/>
    <m/>
    <m/>
    <m/>
    <m/>
    <s v="caribe_seco"/>
    <s v="norte_de_santander"/>
    <s v="cucuta"/>
    <s v="b._esperanza"/>
    <s v="finca_en_blanco"/>
    <s v="lote_en_blanco"/>
    <x v="72"/>
    <n v="108"/>
    <s v="jose_amable"/>
    <n v="16"/>
    <n v="8.1954097747802734"/>
    <n v="-72.500396728515625"/>
    <n v="0"/>
    <n v="1.2886597774922849E-2"/>
    <n v="0"/>
    <n v="1"/>
    <n v="1"/>
    <n v="0.453125"/>
    <n v="3.6082472652196877E-2"/>
    <n v="0"/>
    <n v="8"/>
    <n v="2.835051529109478E-2"/>
    <n v="0"/>
    <n v="1"/>
    <n v="0"/>
    <n v="1"/>
    <n v="1"/>
    <n v="1"/>
    <n v="1"/>
  </r>
  <r>
    <n v="6357"/>
    <s v="2021_a_caribe seco_norte de santander_cucuta"/>
    <n v="2021"/>
    <s v="a"/>
    <m/>
    <m/>
    <m/>
    <m/>
    <s v="caribe_seco"/>
    <s v="norte_de_santander"/>
    <s v="cucuta"/>
    <s v="casa_balcon"/>
    <s v="finca_en_blanco"/>
    <s v="lote_en_blanco"/>
    <x v="17"/>
    <n v="109"/>
    <s v="eliecer_rugeles"/>
    <n v="16"/>
    <n v="8.2523298263549805"/>
    <n v="-72.426986694335938"/>
    <n v="0"/>
    <n v="6.2111802399158478E-3"/>
    <n v="0"/>
    <n v="0"/>
    <n v="1"/>
    <n v="0.24062499403953549"/>
    <n v="2.4844720959663391E-2"/>
    <n v="0"/>
    <n v="7.3000001907348633"/>
    <n v="1.6563147306442261E-2"/>
    <n v="0"/>
    <n v="1"/>
    <n v="0"/>
    <n v="0"/>
    <n v="1"/>
    <n v="1"/>
    <n v="1"/>
  </r>
  <r>
    <n v="6358"/>
    <s v="2021_a_caribe seco_norte de santander_cucuta"/>
    <n v="2021"/>
    <s v="a"/>
    <m/>
    <m/>
    <m/>
    <m/>
    <s v="caribe_seco"/>
    <s v="norte_de_santander"/>
    <s v="cucuta"/>
    <s v="cuchiniya"/>
    <s v="finca_el_balconsito"/>
    <s v="lote_en_blanco"/>
    <x v="17"/>
    <n v="110"/>
    <s v="elibardo_pavon"/>
    <n v="16"/>
    <n v="8.2180776596069336"/>
    <n v="-72.438507080078125"/>
    <n v="0"/>
    <n v="3.4210525453090668E-2"/>
    <n v="0"/>
    <n v="0"/>
    <n v="1"/>
    <n v="0.40625"/>
    <n v="7.1052633225917816E-2"/>
    <n v="0"/>
    <n v="2.4000000953674321"/>
    <n v="2.89473682641983E-2"/>
    <n v="0"/>
    <n v="1"/>
    <n v="0"/>
    <n v="0"/>
    <n v="1"/>
    <n v="1"/>
    <n v="1"/>
  </r>
  <r>
    <n v="6359"/>
    <s v="2021_a_caribe seco_norte de santander_cucuta"/>
    <n v="2021"/>
    <s v="a"/>
    <m/>
    <m/>
    <m/>
    <m/>
    <s v="caribe_seco"/>
    <s v="norte_de_santander"/>
    <s v="cucuta"/>
    <s v="floresta"/>
    <s v="finca_en_blanco"/>
    <s v="lote_en_blanco"/>
    <x v="17"/>
    <n v="109"/>
    <s v="roberto_navarro"/>
    <n v="16"/>
    <n v="8.1912202835083008"/>
    <n v="-72.481201171875"/>
    <n v="0"/>
    <n v="7.9365083947777748E-3"/>
    <n v="0"/>
    <n v="0"/>
    <n v="1"/>
    <n v="0.34062498807907099"/>
    <n v="0"/>
    <n v="0"/>
    <n v="3"/>
    <n v="1.785714365541935E-2"/>
    <n v="0"/>
    <n v="1"/>
    <n v="0"/>
    <n v="0"/>
    <n v="1"/>
    <n v="1"/>
    <n v="0"/>
  </r>
  <r>
    <n v="6360"/>
    <s v="2021_a_caribe seco_norte de santander_cucuta"/>
    <n v="2021"/>
    <s v="a"/>
    <m/>
    <m/>
    <m/>
    <m/>
    <s v="caribe_seco"/>
    <s v="norte_de_santander"/>
    <s v="cucuta"/>
    <s v="floresta"/>
    <s v="finca_en_blanco"/>
    <s v="lote_en_blanco"/>
    <x v="55"/>
    <n v="98"/>
    <s v="wilmer_silva"/>
    <n v="16"/>
    <n v="8.1815395355224609"/>
    <n v="-72.474990844726563"/>
    <n v="0"/>
    <n v="5.3977273404598243E-2"/>
    <n v="0"/>
    <n v="0"/>
    <n v="0"/>
    <n v="0"/>
    <n v="0"/>
    <n v="0"/>
    <n v="4.5999999046325684"/>
    <n v="4.8295453190803528E-2"/>
    <n v="0"/>
    <n v="1"/>
    <n v="0"/>
    <n v="0"/>
    <n v="1"/>
    <n v="0"/>
    <n v="0"/>
  </r>
  <r>
    <n v="6361"/>
    <s v="2021_a_caribe seco_norte de santander_cucuta"/>
    <n v="2021"/>
    <s v="a"/>
    <m/>
    <m/>
    <m/>
    <m/>
    <s v="caribe_seco"/>
    <s v="norte_de_santander"/>
    <s v="cucuta"/>
    <s v="floresta"/>
    <s v="finca_en_blanco"/>
    <s v="lote_en_blanco"/>
    <x v="55"/>
    <n v="99"/>
    <s v="lino_rueda_sanchez"/>
    <n v="16"/>
    <n v="8.1800298690795898"/>
    <n v="-72.479400634765625"/>
    <n v="0"/>
    <n v="0"/>
    <n v="0"/>
    <n v="1"/>
    <n v="0"/>
    <n v="0"/>
    <n v="1.8567638471722599E-2"/>
    <n v="0"/>
    <n v="3.5999999046325679"/>
    <n v="2.917771972715855E-2"/>
    <n v="0"/>
    <n v="0"/>
    <n v="0"/>
    <n v="1"/>
    <n v="1"/>
    <n v="0"/>
    <n v="1"/>
  </r>
  <r>
    <n v="6362"/>
    <s v="2021_a_caribe seco_norte de santander_cucuta"/>
    <n v="2021"/>
    <s v="a"/>
    <m/>
    <m/>
    <m/>
    <m/>
    <s v="caribe_seco"/>
    <s v="norte_de_santander"/>
    <s v="cucuta"/>
    <s v="guaramito"/>
    <s v="finca_cuatro_esquinas"/>
    <s v="lote_en_blanco"/>
    <x v="55"/>
    <n v="108"/>
    <s v="silvia_palacios"/>
    <n v="16"/>
    <n v="8.227259635925293"/>
    <n v="-72.407661437988281"/>
    <n v="0"/>
    <n v="2.3121386766433719E-2"/>
    <n v="0"/>
    <n v="1"/>
    <n v="1"/>
    <n v="0.21875"/>
    <n v="5.4913293570280082E-2"/>
    <n v="0"/>
    <n v="5.8000001907348633"/>
    <n v="2.8901733458042141E-2"/>
    <n v="0"/>
    <n v="1"/>
    <n v="0"/>
    <n v="1"/>
    <n v="1"/>
    <n v="1"/>
    <n v="1"/>
  </r>
  <r>
    <n v="6363"/>
    <s v="2021_a_caribe seco_norte de santander_cucuta"/>
    <n v="2021"/>
    <s v="a"/>
    <m/>
    <m/>
    <m/>
    <m/>
    <s v="caribe_seco"/>
    <s v="norte_de_santander"/>
    <s v="cucuta"/>
    <s v="guaramito"/>
    <s v="finca_el_tabiaso"/>
    <s v="lote_en_blanco"/>
    <x v="55"/>
    <n v="98"/>
    <s v="claudia_jaimes"/>
    <n v="16"/>
    <n v="8.2035999298095703"/>
    <n v="-72.402671813964844"/>
    <n v="0"/>
    <n v="4.4354837387800217E-2"/>
    <n v="0"/>
    <n v="0"/>
    <n v="1"/>
    <n v="0.65625"/>
    <n v="7.2580642998218536E-2"/>
    <n v="0"/>
    <n v="4.75"/>
    <n v="2.0161289721727371E-2"/>
    <n v="0"/>
    <n v="1"/>
    <n v="0"/>
    <n v="0"/>
    <n v="1"/>
    <n v="1"/>
    <n v="1"/>
  </r>
  <r>
    <n v="6364"/>
    <s v="2021_a_caribe seco_norte de santander_cucuta"/>
    <n v="2021"/>
    <s v="a"/>
    <m/>
    <m/>
    <m/>
    <m/>
    <s v="caribe_seco"/>
    <s v="norte_de_santander"/>
    <s v="cucuta"/>
    <s v="guaramito"/>
    <s v="finca_esmeralda"/>
    <s v="lote_en_blanco"/>
    <x v="9"/>
    <n v="110"/>
    <s v="jeremias_almeida"/>
    <n v="16"/>
    <n v="8.1934604644775391"/>
    <n v="-72.397773742675781"/>
    <n v="0"/>
    <n v="4.314720630645752E-2"/>
    <n v="0"/>
    <n v="0.97461926937103271"/>
    <n v="0.97461926937103271"/>
    <n v="0.28437501192092901"/>
    <n v="7.614213228225708E-2"/>
    <n v="0"/>
    <n v="6.1999998092651367"/>
    <n v="2.0304568111896511E-2"/>
    <n v="0"/>
    <n v="1"/>
    <n v="0"/>
    <n v="1"/>
    <n v="1"/>
    <n v="1"/>
    <n v="1"/>
  </r>
  <r>
    <n v="6365"/>
    <s v="2021_a_caribe seco_norte de santander_cucuta"/>
    <n v="2021"/>
    <s v="a"/>
    <m/>
    <m/>
    <m/>
    <m/>
    <s v="caribe_seco"/>
    <s v="norte_de_santander"/>
    <s v="cucuta"/>
    <s v="guaramito"/>
    <s v="finca_fundacion"/>
    <s v="lote_en_blanco"/>
    <x v="17"/>
    <n v="101"/>
    <s v="jairo_jaimes_rodriguez"/>
    <n v="16"/>
    <n v="8.2188701629638672"/>
    <n v="-72.409317016601563"/>
    <n v="0"/>
    <n v="2.3255813866853711E-2"/>
    <n v="0"/>
    <n v="0"/>
    <n v="1"/>
    <n v="0.31874999403953552"/>
    <n v="6.5116278827190399E-2"/>
    <n v="0"/>
    <n v="3.7999999523162842"/>
    <n v="2.790697664022446E-2"/>
    <n v="0"/>
    <n v="1"/>
    <n v="0"/>
    <n v="0"/>
    <n v="1"/>
    <n v="1"/>
    <n v="1"/>
  </r>
  <r>
    <n v="6366"/>
    <s v="2021_a_caribe seco_norte de santander_cucuta"/>
    <n v="2021"/>
    <s v="a"/>
    <m/>
    <m/>
    <m/>
    <m/>
    <s v="caribe_seco"/>
    <s v="norte_de_santander"/>
    <s v="cucuta"/>
    <s v="guaramito"/>
    <s v="finca_los_naranjos"/>
    <s v="lote_en_blanco"/>
    <x v="17"/>
    <n v="110"/>
    <s v="dilia_suarez"/>
    <n v="16"/>
    <n v="8.2188701629638672"/>
    <n v="-72.402137756347656"/>
    <n v="0"/>
    <n v="0"/>
    <n v="0"/>
    <n v="1"/>
    <n v="1"/>
    <n v="0.5"/>
    <n v="5.1470588892698288E-2"/>
    <n v="0"/>
    <n v="4.6999998092651367"/>
    <n v="2.6960784569382671E-2"/>
    <n v="0"/>
    <n v="0"/>
    <n v="0"/>
    <n v="1"/>
    <n v="1"/>
    <n v="1"/>
    <n v="1"/>
  </r>
  <r>
    <n v="6367"/>
    <s v="2021_a_caribe seco_norte de santander_cucuta"/>
    <n v="2021"/>
    <s v="a"/>
    <m/>
    <m/>
    <m/>
    <m/>
    <s v="caribe_seco"/>
    <s v="norte_de_santander"/>
    <s v="cucuta"/>
    <s v="guaramito"/>
    <s v="finca_parcela_n,13"/>
    <s v="lote_en_blanco"/>
    <x v="17"/>
    <n v="110"/>
    <s v="aleida_sanchez"/>
    <n v="16"/>
    <n v="8.2268495559692383"/>
    <n v="-72.402656555175781"/>
    <n v="0"/>
    <n v="4.7169812023639679E-3"/>
    <n v="0"/>
    <n v="0"/>
    <n v="0"/>
    <n v="0"/>
    <n v="3.3018868416547782E-2"/>
    <n v="0"/>
    <n v="4.1999998092651367"/>
    <n v="2.8301887214183811E-2"/>
    <n v="0"/>
    <n v="1"/>
    <n v="0"/>
    <n v="0"/>
    <n v="1"/>
    <n v="0"/>
    <n v="1"/>
  </r>
  <r>
    <n v="6368"/>
    <s v="2021_a_caribe seco_norte de santander_cucuta"/>
    <n v="2021"/>
    <s v="a"/>
    <m/>
    <m/>
    <m/>
    <m/>
    <s v="caribe_seco"/>
    <s v="norte_de_santander"/>
    <s v="cucuta"/>
    <s v="guaramito"/>
    <s v="finca_parcela_n,16"/>
    <s v="lote_en_blanco"/>
    <x v="17"/>
    <n v="112"/>
    <s v="victor_salazar"/>
    <n v="16"/>
    <n v="8.2281398773193359"/>
    <n v="-72.399063110351563"/>
    <n v="0"/>
    <n v="2.8455285355448719E-2"/>
    <n v="0"/>
    <n v="0"/>
    <n v="0"/>
    <n v="0"/>
    <n v="4.8780485987663269E-2"/>
    <n v="0"/>
    <n v="2.4000000953674321"/>
    <n v="1.8292682245373729E-2"/>
    <n v="0"/>
    <n v="1"/>
    <n v="0"/>
    <n v="0"/>
    <n v="1"/>
    <n v="0"/>
    <n v="1"/>
  </r>
  <r>
    <n v="6369"/>
    <s v="2021_a_caribe seco_norte de santander_cucuta"/>
    <n v="2021"/>
    <s v="a"/>
    <m/>
    <m/>
    <m/>
    <m/>
    <s v="caribe_seco"/>
    <s v="norte_de_santander"/>
    <s v="cucuta"/>
    <s v="guaramito"/>
    <s v="finca_santa_rosa"/>
    <s v="lote_en_blanco"/>
    <x v="17"/>
    <n v="108"/>
    <s v="wilson_patinio"/>
    <n v="16"/>
    <n v="8.2224597930908203"/>
    <n v="-72.413978576660156"/>
    <n v="0"/>
    <n v="8.7145967409014702E-3"/>
    <n v="0"/>
    <n v="1"/>
    <n v="1"/>
    <n v="0.453125"/>
    <n v="3.4858386963605881E-2"/>
    <n v="0"/>
    <n v="3.2000000476837158"/>
    <n v="6.5359477885067463E-3"/>
    <n v="0"/>
    <n v="1"/>
    <n v="0"/>
    <n v="1"/>
    <n v="1"/>
    <n v="1"/>
    <n v="1"/>
  </r>
  <r>
    <n v="6370"/>
    <s v="2021_a_caribe seco_norte de santander_cucuta"/>
    <n v="2021"/>
    <s v="a"/>
    <m/>
    <m/>
    <m/>
    <m/>
    <s v="caribe_seco"/>
    <s v="norte_de_santander"/>
    <s v="cucuta"/>
    <s v="la_estrella"/>
    <s v="finca_en_blanco"/>
    <s v="lote_en_blanco"/>
    <x v="17"/>
    <n v="110"/>
    <s v="omar_botello"/>
    <n v="16"/>
    <n v="8.1979598999023438"/>
    <n v="-72.42559814453125"/>
    <n v="0"/>
    <n v="3.1746033579111099E-2"/>
    <n v="0"/>
    <n v="0"/>
    <n v="1"/>
    <n v="0.25"/>
    <n v="4.3083898723125458E-2"/>
    <n v="0"/>
    <n v="4.9000000953674316"/>
    <n v="2.9478458687663078E-2"/>
    <n v="0"/>
    <n v="1"/>
    <n v="0"/>
    <n v="0"/>
    <n v="1"/>
    <n v="1"/>
    <n v="1"/>
  </r>
  <r>
    <n v="6371"/>
    <s v="2021_a_caribe seco_norte de santander_cucuta"/>
    <n v="2021"/>
    <s v="a"/>
    <m/>
    <m/>
    <m/>
    <m/>
    <s v="caribe_seco"/>
    <s v="norte_de_santander"/>
    <s v="cucuta"/>
    <s v="la_fe"/>
    <s v="finca_diamante"/>
    <s v="lote_en_blanco"/>
    <x v="80"/>
    <n v="110"/>
    <s v="mesias_aparicio"/>
    <n v="16"/>
    <n v="8.1784801483154297"/>
    <n v="-72.430183410644531"/>
    <n v="0"/>
    <n v="3.3333335071802139E-2"/>
    <n v="0"/>
    <n v="0"/>
    <n v="0.97222220897674561"/>
    <n v="0.28749999403953552"/>
    <n v="5.000000074505806E-2"/>
    <n v="0"/>
    <n v="3.7000000476837158"/>
    <n v="2.777777798473835E-2"/>
    <n v="0"/>
    <n v="1"/>
    <n v="0"/>
    <n v="0"/>
    <n v="1"/>
    <n v="1"/>
    <n v="1"/>
  </r>
  <r>
    <n v="6372"/>
    <s v="2021_a_caribe seco_norte de santander_cucuta"/>
    <n v="2021"/>
    <s v="a"/>
    <m/>
    <m/>
    <m/>
    <m/>
    <s v="caribe_seco"/>
    <s v="norte_de_santander"/>
    <s v="cucuta"/>
    <s v="la_fe"/>
    <s v="finca_el_igueron"/>
    <s v="lote_en_blanco"/>
    <x v="17"/>
    <n v="112"/>
    <s v="victor_munioz"/>
    <n v="16"/>
    <n v="8.173649787902832"/>
    <n v="-72.422813415527344"/>
    <n v="0"/>
    <n v="1.5659954398870472E-2"/>
    <n v="0"/>
    <n v="0"/>
    <n v="0"/>
    <n v="0"/>
    <n v="4.2505592107772827E-2"/>
    <n v="0"/>
    <n v="2.5999999046325679"/>
    <n v="2.2371364757418629E-2"/>
    <n v="0"/>
    <n v="1"/>
    <n v="0"/>
    <n v="0"/>
    <n v="1"/>
    <n v="0"/>
    <n v="1"/>
  </r>
  <r>
    <n v="6373"/>
    <s v="2021_a_caribe seco_norte de santander_cucuta"/>
    <n v="2021"/>
    <s v="a"/>
    <m/>
    <m/>
    <m/>
    <m/>
    <s v="caribe_seco"/>
    <s v="norte_de_santander"/>
    <s v="cucuta"/>
    <s v="la_fe"/>
    <s v="finca_la_fe"/>
    <s v="lote_en_blanco"/>
    <x v="17"/>
    <n v="110"/>
    <s v="orlando_rojas"/>
    <n v="16"/>
    <n v="8.1738395690917969"/>
    <n v="-72.420021057128906"/>
    <n v="0"/>
    <n v="3.7267081439495087E-2"/>
    <n v="0"/>
    <n v="1"/>
    <n v="0"/>
    <n v="0"/>
    <n v="5.9006210416555398E-2"/>
    <n v="0"/>
    <n v="4.4000000953674316"/>
    <n v="3.1055901199579239E-2"/>
    <n v="0"/>
    <n v="1"/>
    <n v="0"/>
    <n v="1"/>
    <n v="1"/>
    <n v="0"/>
    <n v="1"/>
  </r>
  <r>
    <n v="6374"/>
    <s v="2021_a_caribe seco_norte de santander_cucuta"/>
    <n v="2021"/>
    <s v="a"/>
    <m/>
    <m/>
    <m/>
    <m/>
    <s v="caribe_seco"/>
    <s v="norte_de_santander"/>
    <s v="cucuta"/>
    <s v="la_fe"/>
    <s v="finca_la_fe"/>
    <s v="lote_en_blanco"/>
    <x v="53"/>
    <n v="115"/>
    <s v="henry_botello"/>
    <n v="16"/>
    <n v="8.1788997650146484"/>
    <n v="-72.424781799316406"/>
    <n v="0"/>
    <n v="0"/>
    <n v="0"/>
    <n v="1"/>
    <n v="1"/>
    <n v="0.44187501072883612"/>
    <n v="4.6610169112682343E-2"/>
    <n v="0"/>
    <n v="3.0999999046325679"/>
    <n v="2.9661016538739201E-2"/>
    <n v="0"/>
    <n v="0"/>
    <n v="0"/>
    <n v="1"/>
    <n v="1"/>
    <n v="1"/>
    <n v="1"/>
  </r>
  <r>
    <n v="6375"/>
    <s v="2021_a_caribe seco_norte de santander_cucuta"/>
    <n v="2021"/>
    <s v="a"/>
    <m/>
    <m/>
    <m/>
    <m/>
    <s v="caribe_seco"/>
    <s v="norte_de_santander"/>
    <s v="cucuta"/>
    <s v="la_javilla"/>
    <s v="finca_casa_balcon"/>
    <s v="lote_en_blanco"/>
    <x v="55"/>
    <n v="105"/>
    <s v="eliecer_rugeles"/>
    <n v="16"/>
    <n v="8.2494802474975586"/>
    <n v="-72.426376342773438"/>
    <n v="0"/>
    <n v="2.659574523568153E-2"/>
    <n v="0"/>
    <n v="0"/>
    <n v="0"/>
    <n v="0"/>
    <n v="2.393617108464241E-2"/>
    <n v="0"/>
    <n v="6.5"/>
    <n v="1.329787261784077E-2"/>
    <n v="0"/>
    <n v="1"/>
    <n v="0"/>
    <n v="0"/>
    <n v="1"/>
    <n v="0"/>
    <n v="1"/>
  </r>
  <r>
    <n v="6376"/>
    <s v="2021_a_caribe seco_norte de santander_cucuta"/>
    <n v="2021"/>
    <s v="a"/>
    <m/>
    <m/>
    <m/>
    <m/>
    <s v="caribe_seco"/>
    <s v="norte_de_santander"/>
    <s v="cucuta"/>
    <s v="la_javilla"/>
    <s v="finca_la_javilla"/>
    <s v="lote_en_blanco"/>
    <x v="50"/>
    <n v="99"/>
    <s v="alirio_navarro"/>
    <n v="16"/>
    <n v="8.2842397689819336"/>
    <n v="-72.426597595214844"/>
    <n v="0"/>
    <n v="0"/>
    <n v="0"/>
    <n v="1"/>
    <n v="0"/>
    <n v="0"/>
    <n v="4.5822102576494217E-2"/>
    <n v="0"/>
    <n v="3.5999999046325679"/>
    <n v="2.156334184110165E-2"/>
    <n v="0"/>
    <n v="0"/>
    <n v="0"/>
    <n v="1"/>
    <n v="1"/>
    <n v="0"/>
    <n v="1"/>
  </r>
  <r>
    <n v="6377"/>
    <s v="2021_a_caribe seco_norte de santander_cucuta"/>
    <n v="2021"/>
    <s v="a"/>
    <m/>
    <m/>
    <m/>
    <m/>
    <s v="caribe_seco"/>
    <s v="norte_de_santander"/>
    <s v="cucuta"/>
    <s v="la_javilla"/>
    <s v="finca_parcela_n,13"/>
    <s v="lote_en_blanco"/>
    <x v="50"/>
    <n v="99"/>
    <s v="orlando_estupinian"/>
    <n v="16"/>
    <n v="8.2805299758911133"/>
    <n v="-72.427726745605469"/>
    <n v="0"/>
    <n v="1.591512002050877E-2"/>
    <n v="0"/>
    <n v="1"/>
    <n v="1"/>
    <n v="0.28125"/>
    <n v="4.5092839747667313E-2"/>
    <n v="0"/>
    <n v="5.0999999046325684"/>
    <n v="1.8567638471722599E-2"/>
    <n v="0"/>
    <n v="1"/>
    <n v="0"/>
    <n v="1"/>
    <n v="1"/>
    <n v="1"/>
    <n v="1"/>
  </r>
  <r>
    <n v="6378"/>
    <s v="2021_a_caribe seco_norte de santander_cucuta"/>
    <n v="2021"/>
    <s v="a"/>
    <m/>
    <m/>
    <m/>
    <m/>
    <s v="caribe_seco"/>
    <s v="norte_de_santander"/>
    <s v="cucuta"/>
    <s v="londres"/>
    <s v="finca_2a_052b"/>
    <s v="lote_en_blanco"/>
    <x v="17"/>
    <n v="110"/>
    <s v="victor_herrera"/>
    <n v="16"/>
    <n v="8.1890802383422852"/>
    <n v="-72.523727416992188"/>
    <n v="0"/>
    <n v="1.0706637986004351E-2"/>
    <n v="0"/>
    <n v="0"/>
    <n v="0"/>
    <n v="0"/>
    <n v="1.9271949306130409E-2"/>
    <n v="0"/>
    <n v="4.6999998092651367"/>
    <n v="1.7130620777606961E-2"/>
    <n v="0"/>
    <n v="1"/>
    <n v="0"/>
    <n v="0"/>
    <n v="1"/>
    <n v="0"/>
    <n v="1"/>
  </r>
  <r>
    <n v="6379"/>
    <s v="2021_a_caribe seco_norte de santander_cucuta"/>
    <n v="2021"/>
    <s v="a"/>
    <m/>
    <m/>
    <m/>
    <m/>
    <s v="caribe_seco"/>
    <s v="norte_de_santander"/>
    <s v="cucuta"/>
    <s v="londres"/>
    <s v="finca_2a_056"/>
    <s v="lote_en_blanco"/>
    <x v="53"/>
    <n v="112"/>
    <s v="kelly_uribe"/>
    <n v="16"/>
    <n v="8.1885404586791992"/>
    <n v="-72.522743225097656"/>
    <n v="0"/>
    <n v="1.9780220463871959E-2"/>
    <n v="0"/>
    <n v="1.0109890699386599"/>
    <n v="1.0109890699386599"/>
    <n v="0.27812498807907099"/>
    <n v="2.6373626664280891E-2"/>
    <n v="0"/>
    <n v="5.9000000953674316"/>
    <n v="1.5384615398943421E-2"/>
    <n v="0"/>
    <n v="1"/>
    <n v="0"/>
    <n v="1"/>
    <n v="1"/>
    <n v="1"/>
    <n v="1"/>
  </r>
  <r>
    <n v="6380"/>
    <s v="2021_a_caribe seco_norte de santander_cucuta"/>
    <n v="2021"/>
    <s v="a"/>
    <m/>
    <m/>
    <m/>
    <m/>
    <s v="caribe_seco"/>
    <s v="norte_de_santander"/>
    <s v="cucuta"/>
    <s v="londres"/>
    <s v="finca_2a_058"/>
    <s v="lote_en_blanco"/>
    <x v="53"/>
    <n v="115"/>
    <s v="fabio_uribe"/>
    <n v="16"/>
    <n v="8.1859397888183594"/>
    <n v="-72.522148132324219"/>
    <n v="0"/>
    <n v="4.8387095332145691E-2"/>
    <n v="0"/>
    <n v="1"/>
    <n v="0"/>
    <n v="0"/>
    <n v="3.4562211483716958E-2"/>
    <n v="0"/>
    <n v="7.5999999046325684"/>
    <n v="3.4562211483716958E-2"/>
    <n v="0"/>
    <n v="1"/>
    <n v="0"/>
    <n v="1"/>
    <n v="1"/>
    <n v="0"/>
    <n v="1"/>
  </r>
  <r>
    <n v="6381"/>
    <s v="2021_a_caribe seco_norte de santander_cucuta"/>
    <n v="2021"/>
    <s v="a"/>
    <m/>
    <m/>
    <m/>
    <m/>
    <s v="caribe_seco"/>
    <s v="norte_de_santander"/>
    <s v="cucuta"/>
    <s v="londres"/>
    <s v="finca_2a_066"/>
    <s v="lote_en_blanco"/>
    <x v="53"/>
    <n v="111"/>
    <s v="juaquin_amaya"/>
    <n v="16"/>
    <n v="8.2037801742553711"/>
    <n v="-72.519706726074219"/>
    <n v="0"/>
    <n v="1.8567638471722599E-2"/>
    <n v="0"/>
    <n v="0"/>
    <n v="0"/>
    <n v="0"/>
    <n v="2.6525199413299561E-2"/>
    <n v="0"/>
    <n v="3.7999999523162842"/>
    <n v="0"/>
    <n v="0"/>
    <n v="1"/>
    <n v="0"/>
    <n v="0"/>
    <n v="0"/>
    <n v="0"/>
    <n v="1"/>
  </r>
  <r>
    <n v="6382"/>
    <s v="2021_a_caribe seco_norte de santander_cucuta"/>
    <n v="2021"/>
    <s v="a"/>
    <m/>
    <m/>
    <m/>
    <m/>
    <s v="caribe_seco"/>
    <s v="norte_de_santander"/>
    <s v="cucuta"/>
    <s v="londres"/>
    <s v="finca_aeronautica_2a017"/>
    <s v="lote_en_blanco"/>
    <x v="53"/>
    <n v="114"/>
    <s v="adonai_lomus"/>
    <n v="16"/>
    <n v="8.1878995895385742"/>
    <n v="-72.517158508300781"/>
    <n v="0"/>
    <n v="2.594339661300182E-2"/>
    <n v="0"/>
    <n v="0"/>
    <n v="0"/>
    <n v="0"/>
    <n v="4.0094338357448578E-2"/>
    <n v="0"/>
    <n v="4.8000001907348633"/>
    <n v="1.8867924809455872E-2"/>
    <n v="0"/>
    <n v="1"/>
    <n v="0"/>
    <n v="0"/>
    <n v="1"/>
    <n v="0"/>
    <n v="1"/>
  </r>
  <r>
    <n v="6383"/>
    <s v="2021_a_caribe seco_norte de santander_cucuta"/>
    <n v="2021"/>
    <s v="a"/>
    <m/>
    <m/>
    <m/>
    <m/>
    <s v="caribe_seco"/>
    <s v="norte_de_santander"/>
    <s v="cucuta"/>
    <s v="londres"/>
    <s v="finca_ica"/>
    <s v="lote_en_blanco"/>
    <x v="81"/>
    <n v="99"/>
    <s v="andres_amaya"/>
    <n v="16"/>
    <n v="8.1886301040649414"/>
    <n v="-72.52288818359375"/>
    <n v="0"/>
    <n v="3.0898876488208771E-2"/>
    <n v="0"/>
    <n v="0"/>
    <n v="1"/>
    <n v="0.5"/>
    <n v="7.5842693448066711E-2"/>
    <n v="0"/>
    <n v="6.0999999046325684"/>
    <n v="3.6516852676868439E-2"/>
    <n v="0"/>
    <n v="1"/>
    <n v="0"/>
    <n v="0"/>
    <n v="1"/>
    <n v="1"/>
    <n v="1"/>
  </r>
  <r>
    <n v="6384"/>
    <s v="2021_a_caribe seco_norte de santander_cucuta"/>
    <n v="2021"/>
    <s v="a"/>
    <m/>
    <m/>
    <m/>
    <m/>
    <s v="caribe_seco"/>
    <s v="norte_de_santander"/>
    <s v="cucuta"/>
    <s v="londres"/>
    <s v="finca_en_blanco"/>
    <s v="lote_en_blanco"/>
    <x v="53"/>
    <n v="112"/>
    <s v="vieney_herrera"/>
    <n v="16"/>
    <n v="8.1858196258544922"/>
    <n v="-72.5201416015625"/>
    <n v="0"/>
    <n v="3.8147140294313431E-2"/>
    <n v="0"/>
    <n v="0"/>
    <n v="1"/>
    <n v="0.36250001192092901"/>
    <n v="5.1771115511655807E-2"/>
    <n v="0"/>
    <n v="3.2999999523162842"/>
    <n v="1.9073570147156719E-2"/>
    <n v="0"/>
    <n v="1"/>
    <n v="0"/>
    <n v="0"/>
    <n v="1"/>
    <n v="1"/>
    <n v="1"/>
  </r>
  <r>
    <n v="6385"/>
    <s v="2021_a_caribe seco_norte de santander_cucuta"/>
    <n v="2021"/>
    <s v="a"/>
    <m/>
    <m/>
    <m/>
    <m/>
    <s v="caribe_seco"/>
    <s v="norte_de_santander"/>
    <s v="cucuta"/>
    <s v="restauracion"/>
    <s v="finca_15014e"/>
    <s v="lote_en_blanco"/>
    <x v="55"/>
    <n v="99"/>
    <s v="jose_yri_moncada"/>
    <n v="16"/>
    <n v="8.2593698501586914"/>
    <n v="-72.466423034667969"/>
    <n v="0"/>
    <n v="2.674897201359272E-2"/>
    <n v="0"/>
    <n v="1"/>
    <n v="1"/>
    <n v="0.5"/>
    <n v="4.9382716417312622E-2"/>
    <n v="0"/>
    <n v="5.9000000953674316"/>
    <n v="0"/>
    <n v="0"/>
    <n v="1"/>
    <n v="0"/>
    <n v="1"/>
    <n v="0"/>
    <n v="1"/>
    <n v="1"/>
  </r>
  <r>
    <n v="6386"/>
    <s v="2021_a_caribe seco_norte de santander_cucuta"/>
    <n v="2021"/>
    <s v="a"/>
    <m/>
    <m/>
    <m/>
    <m/>
    <s v="caribe_seco"/>
    <s v="norte_de_santander"/>
    <s v="cucuta"/>
    <s v="restauracion"/>
    <s v="finca_2e308"/>
    <s v="lote_en_blanco"/>
    <x v="53"/>
    <n v="115"/>
    <s v="orlando_mendoza"/>
    <n v="16"/>
    <n v="8.2163496017456055"/>
    <n v="-72.478302001953125"/>
    <n v="0"/>
    <n v="0"/>
    <n v="0"/>
    <n v="0"/>
    <n v="1"/>
    <n v="0.30937498807907099"/>
    <n v="0"/>
    <n v="0"/>
    <n v="4.25"/>
    <n v="8.733624592423439E-3"/>
    <n v="0"/>
    <n v="0"/>
    <n v="0"/>
    <n v="0"/>
    <n v="1"/>
    <n v="1"/>
    <n v="0"/>
  </r>
  <r>
    <n v="6387"/>
    <s v="2021_a_caribe seco_norte de santander_cucuta"/>
    <n v="2021"/>
    <s v="a"/>
    <m/>
    <m/>
    <m/>
    <m/>
    <s v="caribe_seco"/>
    <s v="norte_de_santander"/>
    <s v="cucuta"/>
    <s v="restauracion"/>
    <s v="finca_2e317a"/>
    <s v="lote_en_blanco"/>
    <x v="9"/>
    <n v="110"/>
    <s v="elid_triana_molina"/>
    <n v="16"/>
    <n v="8.2022800445556641"/>
    <n v="-72.487716674804688"/>
    <n v="0"/>
    <n v="4.0462426841259003E-2"/>
    <n v="0"/>
    <n v="1"/>
    <n v="1"/>
    <n v="0.41249999403953552"/>
    <n v="6.0693640261888497E-2"/>
    <n v="0"/>
    <n v="6.4000000953674316"/>
    <n v="0"/>
    <n v="0"/>
    <n v="1"/>
    <n v="0"/>
    <n v="1"/>
    <n v="0"/>
    <n v="1"/>
    <n v="1"/>
  </r>
  <r>
    <n v="6388"/>
    <s v="2021_a_caribe seco_norte de santander_cucuta"/>
    <n v="2021"/>
    <s v="a"/>
    <m/>
    <m/>
    <m/>
    <m/>
    <s v="caribe_seco"/>
    <s v="norte_de_santander"/>
    <s v="cucuta"/>
    <s v="restauracion"/>
    <s v="finca_2f354"/>
    <s v="lote_en_blanco"/>
    <x v="55"/>
    <n v="97"/>
    <s v="leonilde_valderrama"/>
    <n v="16"/>
    <n v="8.2391996383666992"/>
    <n v="-72.487983703613281"/>
    <n v="0"/>
    <n v="2.89473682641983E-2"/>
    <n v="0"/>
    <n v="0"/>
    <n v="1"/>
    <n v="0.65625"/>
    <n v="6.8421050906181335E-2"/>
    <n v="0"/>
    <n v="5"/>
    <n v="1.315789483487606E-2"/>
    <n v="0"/>
    <n v="1"/>
    <n v="0"/>
    <n v="0"/>
    <n v="1"/>
    <n v="1"/>
    <n v="1"/>
  </r>
  <r>
    <n v="6389"/>
    <s v="2021_a_caribe seco_norte de santander_cucuta"/>
    <n v="2021"/>
    <s v="a"/>
    <m/>
    <m/>
    <m/>
    <m/>
    <s v="caribe_seco"/>
    <s v="norte_de_santander"/>
    <s v="cucuta"/>
    <s v="restauracion"/>
    <s v="finca_4f033"/>
    <s v="lote_en_blanco"/>
    <x v="17"/>
    <n v="109"/>
    <s v="dario_castellanos"/>
    <n v="16"/>
    <n v="8.2623996734619141"/>
    <n v="-72.482467651367188"/>
    <n v="0"/>
    <n v="0"/>
    <n v="0"/>
    <n v="1"/>
    <n v="1"/>
    <n v="0.5"/>
    <n v="1.0498687624931341E-2"/>
    <n v="0"/>
    <n v="3.4000000953674321"/>
    <n v="0"/>
    <n v="0"/>
    <n v="0"/>
    <n v="0"/>
    <n v="1"/>
    <n v="0"/>
    <n v="1"/>
    <n v="1"/>
  </r>
  <r>
    <n v="6390"/>
    <s v="2021_a_caribe seco_norte de santander_cucuta"/>
    <n v="2021"/>
    <s v="a"/>
    <m/>
    <m/>
    <m/>
    <m/>
    <s v="caribe_seco"/>
    <s v="norte_de_santander"/>
    <s v="cucuta"/>
    <s v="restauracion"/>
    <s v="finca_4f14b"/>
    <s v="lote_en_blanco"/>
    <x v="17"/>
    <n v="113"/>
    <s v="indulfo_babilunia"/>
    <n v="16"/>
    <n v="8.2585697174072266"/>
    <n v="-72.467002868652344"/>
    <n v="0"/>
    <n v="2.934537269175053E-2"/>
    <n v="0"/>
    <n v="0"/>
    <n v="1"/>
    <n v="0.30937498807907099"/>
    <n v="3.6117382347583771E-2"/>
    <n v="0"/>
    <n v="3.2999999523162842"/>
    <n v="2.483069896697998E-2"/>
    <n v="0"/>
    <n v="1"/>
    <n v="0"/>
    <n v="0"/>
    <n v="1"/>
    <n v="1"/>
    <n v="1"/>
  </r>
  <r>
    <n v="6391"/>
    <s v="2021_a_caribe seco_norte de santander_cucuta"/>
    <n v="2021"/>
    <s v="a"/>
    <m/>
    <m/>
    <m/>
    <m/>
    <s v="caribe_seco"/>
    <s v="norte_de_santander"/>
    <s v="cucuta"/>
    <s v="restauracion"/>
    <s v="finca_4f320b"/>
    <s v="lote_en_blanco"/>
    <x v="17"/>
    <n v="112"/>
    <s v="liliana_rianio"/>
    <n v="16"/>
    <n v="8.2267799377441406"/>
    <n v="-72.4208984375"/>
    <n v="0"/>
    <n v="1.682692393660545E-2"/>
    <n v="0"/>
    <n v="1"/>
    <n v="1"/>
    <n v="0.29062500596046448"/>
    <n v="3.3653847873210907E-2"/>
    <n v="0"/>
    <n v="7"/>
    <n v="1.201923098415136E-2"/>
    <n v="0"/>
    <n v="1"/>
    <n v="0"/>
    <n v="1"/>
    <n v="1"/>
    <n v="1"/>
    <n v="1"/>
  </r>
  <r>
    <n v="6392"/>
    <s v="2021_a_caribe seco_norte de santander_cucuta"/>
    <n v="2021"/>
    <s v="a"/>
    <m/>
    <m/>
    <m/>
    <m/>
    <s v="caribe_seco"/>
    <s v="norte_de_santander"/>
    <s v="cucuta"/>
    <s v="restauracion"/>
    <s v="finca_la_porfia"/>
    <s v="lote_9_ha"/>
    <x v="17"/>
    <m/>
    <s v="luis_contreras"/>
    <n v="16"/>
    <n v="8.2069673538208008"/>
    <n v="-72.487739562988281"/>
    <n v="0"/>
    <n v="0"/>
    <n v="1"/>
    <n v="1"/>
    <n v="1"/>
    <n v="0.33750000596046448"/>
    <n v="0"/>
    <m/>
    <n v="4.5999999046325684"/>
    <n v="0"/>
    <n v="0"/>
    <n v="0"/>
    <n v="1"/>
    <n v="1"/>
    <n v="0"/>
    <n v="1"/>
    <n v="0"/>
  </r>
  <r>
    <n v="6393"/>
    <s v="2021_a_caribe seco_norte de santander_cucuta"/>
    <n v="2021"/>
    <s v="a"/>
    <m/>
    <m/>
    <m/>
    <m/>
    <s v="caribe_seco"/>
    <s v="norte_de_santander"/>
    <s v="cucuta"/>
    <s v="restauracion"/>
    <s v="finca_en_blanco"/>
    <s v="lote_en_blanco"/>
    <x v="17"/>
    <n v="110"/>
    <s v="ciro_pastor_rianio"/>
    <n v="16"/>
    <n v="8.2267799377441406"/>
    <n v="-72.470901489257813"/>
    <n v="0"/>
    <n v="2.1406726911664009E-2"/>
    <n v="0"/>
    <n v="0"/>
    <n v="1"/>
    <n v="0.46875"/>
    <n v="0"/>
    <n v="0"/>
    <n v="3.9000000953674321"/>
    <n v="9.1743115335702896E-3"/>
    <n v="0"/>
    <n v="1"/>
    <n v="0"/>
    <n v="0"/>
    <n v="1"/>
    <n v="1"/>
    <n v="0"/>
  </r>
  <r>
    <n v="6394"/>
    <s v="2021_a_caribe seco_norte de santander_cucuta"/>
    <n v="2021"/>
    <s v="a"/>
    <m/>
    <m/>
    <m/>
    <m/>
    <s v="caribe_seco"/>
    <s v="norte_de_santander"/>
    <s v="cucuta"/>
    <s v="restauracion"/>
    <s v="finca_en_blanco"/>
    <s v="lote_en_blanco"/>
    <x v="17"/>
    <n v="110"/>
    <s v="marleni_barbosa"/>
    <n v="16"/>
    <n v="8.2309103012084961"/>
    <n v="-72.488677978515625"/>
    <n v="0"/>
    <n v="2.77185495942831E-2"/>
    <n v="0"/>
    <n v="1"/>
    <n v="0"/>
    <n v="0"/>
    <n v="3.411513939499855E-2"/>
    <n v="0"/>
    <n v="3.7999999523162842"/>
    <n v="1.7057569697499279E-2"/>
    <n v="0"/>
    <n v="1"/>
    <n v="0"/>
    <n v="1"/>
    <n v="1"/>
    <n v="0"/>
    <n v="1"/>
  </r>
  <r>
    <n v="6395"/>
    <s v="2021_a_caribe seco_norte de santander_cucuta"/>
    <n v="2021"/>
    <s v="a"/>
    <m/>
    <m/>
    <m/>
    <m/>
    <s v="caribe_seco"/>
    <s v="norte_de_santander"/>
    <s v="cucuta"/>
    <s v="restauracion"/>
    <s v="finca_en_blanco"/>
    <s v="lote_en_blanco"/>
    <x v="17"/>
    <n v="110"/>
    <s v="silvia_nubia_maria"/>
    <n v="16"/>
    <n v="8.2300195693969727"/>
    <n v="-72.488349914550781"/>
    <n v="0"/>
    <n v="0"/>
    <n v="0"/>
    <n v="1"/>
    <n v="1"/>
    <n v="0.4375"/>
    <n v="2.962962910532951E-2"/>
    <n v="0"/>
    <n v="2.7999999523162842"/>
    <n v="2.222222276031971E-2"/>
    <n v="0"/>
    <n v="0"/>
    <n v="0"/>
    <n v="1"/>
    <n v="1"/>
    <n v="1"/>
    <n v="1"/>
  </r>
  <r>
    <n v="6396"/>
    <s v="2021_a_caribe seco_norte de santander_cucuta"/>
    <n v="2021"/>
    <s v="a"/>
    <m/>
    <m/>
    <m/>
    <m/>
    <s v="caribe_seco"/>
    <s v="norte_de_santander"/>
    <s v="cucuta"/>
    <s v="restauracion"/>
    <s v="finca_en_blanco"/>
    <s v="lote_en_blanco"/>
    <x v="17"/>
    <n v="111"/>
    <s v="esperanza_sanchez"/>
    <n v="16"/>
    <n v="8.2391996383666992"/>
    <n v="-72.487480163574219"/>
    <n v="0"/>
    <n v="0"/>
    <n v="0"/>
    <n v="1"/>
    <n v="0"/>
    <n v="0"/>
    <n v="3.8759689778089523E-2"/>
    <n v="0"/>
    <n v="3.4000000953674321"/>
    <n v="4.3927647173404687E-2"/>
    <n v="0"/>
    <n v="0"/>
    <n v="0"/>
    <n v="1"/>
    <n v="1"/>
    <n v="0"/>
    <n v="1"/>
  </r>
  <r>
    <n v="6397"/>
    <s v="2021_a_caribe seco_norte de santander_cucuta"/>
    <n v="2021"/>
    <s v="a"/>
    <m/>
    <m/>
    <m/>
    <m/>
    <s v="caribe_seco"/>
    <s v="norte_de_santander"/>
    <s v="cucuta"/>
    <s v="restauracion"/>
    <s v="finca_en_blanco"/>
    <s v="lote_en_blanco"/>
    <x v="17"/>
    <n v="112"/>
    <s v="aniano_contreras"/>
    <n v="16"/>
    <n v="8.214909553527832"/>
    <n v="-72.46661376953125"/>
    <n v="0"/>
    <n v="3.0612245202064511E-2"/>
    <n v="0"/>
    <n v="0.70204079151153564"/>
    <n v="1"/>
    <n v="0.32499998807907099"/>
    <n v="1.428571436554193E-2"/>
    <n v="0"/>
    <n v="3.2000000476837158"/>
    <n v="3.8775511085987091E-2"/>
    <n v="0"/>
    <n v="1"/>
    <n v="0"/>
    <n v="1"/>
    <n v="1"/>
    <n v="1"/>
    <n v="1"/>
  </r>
  <r>
    <n v="6398"/>
    <s v="2021_a_caribe seco_norte de santander_cucuta"/>
    <n v="2021"/>
    <s v="a"/>
    <m/>
    <m/>
    <m/>
    <m/>
    <s v="caribe_seco"/>
    <s v="norte_de_santander"/>
    <s v="cucuta"/>
    <s v="restauracion"/>
    <s v="finca_en_blanco"/>
    <s v="lote_en_blanco"/>
    <x v="17"/>
    <n v="112"/>
    <s v="juan_de_la_cruz_ortiez"/>
    <n v="16"/>
    <n v="8.2375898361206055"/>
    <n v="-72.481697082519531"/>
    <n v="0"/>
    <n v="0"/>
    <n v="0"/>
    <n v="1"/>
    <n v="1"/>
    <n v="0.25"/>
    <n v="5.0691243261098862E-2"/>
    <n v="0"/>
    <n v="2"/>
    <n v="2.3041475564241409E-2"/>
    <n v="0"/>
    <n v="0"/>
    <n v="0"/>
    <n v="1"/>
    <n v="1"/>
    <n v="1"/>
    <n v="1"/>
  </r>
  <r>
    <n v="6399"/>
    <s v="2021_a_caribe seco_norte de santander_cucuta"/>
    <n v="2021"/>
    <s v="a"/>
    <m/>
    <m/>
    <m/>
    <m/>
    <s v="caribe_seco"/>
    <s v="norte_de_santander"/>
    <s v="cucuta"/>
    <s v="restauracion"/>
    <s v="finca_en_blanco"/>
    <s v="lote_en_blanco"/>
    <x v="17"/>
    <m/>
    <s v="fernando_galvis"/>
    <n v="16"/>
    <n v="8.2113018035888672"/>
    <n v="-72.483375549316406"/>
    <n v="0"/>
    <n v="0"/>
    <n v="1"/>
    <n v="1"/>
    <n v="1"/>
    <n v="0.52499997615814209"/>
    <m/>
    <m/>
    <n v="0"/>
    <n v="0"/>
    <n v="0"/>
    <n v="0"/>
    <n v="1"/>
    <n v="1"/>
    <n v="0"/>
    <n v="1"/>
    <m/>
  </r>
  <r>
    <n v="6400"/>
    <s v="2021_a_caribe seco_norte de santander_cucuta"/>
    <n v="2021"/>
    <s v="a"/>
    <m/>
    <m/>
    <m/>
    <m/>
    <s v="caribe_seco"/>
    <s v="norte_de_santander"/>
    <s v="cucuta"/>
    <s v="restauracion"/>
    <s v="finca_en_blanco"/>
    <s v="lote_en_blanco"/>
    <x v="53"/>
    <n v="110"/>
    <s v="arturo_gelvez"/>
    <n v="16"/>
    <n v="8.1820697784423828"/>
    <n v="-72.473556518554688"/>
    <n v="0"/>
    <n v="0"/>
    <n v="0"/>
    <n v="1"/>
    <n v="1"/>
    <n v="0.546875"/>
    <n v="4.8850573599338531E-2"/>
    <n v="0"/>
    <n v="4.0999999046325684"/>
    <n v="2.8735632076859471E-2"/>
    <n v="0"/>
    <n v="0"/>
    <n v="0"/>
    <n v="1"/>
    <n v="1"/>
    <n v="1"/>
    <n v="1"/>
  </r>
  <r>
    <n v="6401"/>
    <s v="2021_a_caribe seco_norte de santander_cucuta"/>
    <n v="2021"/>
    <s v="a"/>
    <m/>
    <m/>
    <m/>
    <m/>
    <s v="caribe_seco"/>
    <s v="norte_de_santander"/>
    <s v="cucuta"/>
    <s v="restauracion"/>
    <s v="finca_en_blanco"/>
    <s v="lote_en_blanco"/>
    <x v="81"/>
    <n v="95"/>
    <s v="julio_mancipe_florez"/>
    <n v="16"/>
    <n v="8.1994304656982422"/>
    <n v="-72.480331420898438"/>
    <n v="0"/>
    <n v="1.7475727945566181E-2"/>
    <n v="0"/>
    <n v="0"/>
    <n v="0"/>
    <n v="0"/>
    <n v="4.4660195708274841E-2"/>
    <n v="0"/>
    <n v="5.9000000953674316"/>
    <n v="2.1359223872423169E-2"/>
    <n v="0"/>
    <n v="1"/>
    <n v="0"/>
    <n v="0"/>
    <n v="1"/>
    <n v="0"/>
    <n v="1"/>
  </r>
  <r>
    <n v="6402"/>
    <s v="2021_a_caribe seco_norte de santander_cucuta"/>
    <n v="2021"/>
    <s v="a"/>
    <m/>
    <m/>
    <m/>
    <m/>
    <s v="caribe_seco"/>
    <s v="norte_de_santander"/>
    <s v="cucuta"/>
    <s v="san_felix"/>
    <s v="finca_en_blanco"/>
    <s v="lote_en_blanco"/>
    <x v="17"/>
    <n v="97"/>
    <s v="juan_manuel_mazo"/>
    <n v="16"/>
    <n v="7.971625804901123"/>
    <n v="-72.583404541015625"/>
    <n v="2.2026430815458301E-2"/>
    <n v="7.9295150935649872E-2"/>
    <n v="0.1145374476909637"/>
    <n v="0.74669605493545532"/>
    <n v="2.863436192274094E-2"/>
    <n v="6.25E-2"/>
    <n v="0"/>
    <m/>
    <n v="5.3000001907348633"/>
    <n v="0"/>
    <n v="1"/>
    <n v="1"/>
    <n v="1"/>
    <n v="1"/>
    <n v="0"/>
    <n v="1"/>
    <n v="0"/>
  </r>
  <r>
    <n v="6403"/>
    <s v="2021_a_caribe seco_norte de santander_cucuta"/>
    <n v="2021"/>
    <s v="a"/>
    <m/>
    <m/>
    <m/>
    <m/>
    <s v="caribe_seco"/>
    <s v="norte_de_santander"/>
    <s v="cucuta"/>
    <s v="susanita"/>
    <s v="finca_en_blanco"/>
    <s v="lote_en_blanco"/>
    <x v="17"/>
    <n v="110"/>
    <s v="jose_montes"/>
    <n v="16"/>
    <n v="8.0929965972900391"/>
    <n v="-72.566459655761719"/>
    <n v="0"/>
    <n v="4.4568244367837913E-2"/>
    <n v="0"/>
    <n v="0"/>
    <n v="1"/>
    <n v="0.3125"/>
    <n v="2.2284122183918949E-2"/>
    <n v="0"/>
    <n v="3.2999999523162842"/>
    <n v="1.9498607143759731E-2"/>
    <n v="0"/>
    <n v="1"/>
    <n v="0"/>
    <n v="0"/>
    <n v="1"/>
    <n v="1"/>
    <n v="1"/>
  </r>
  <r>
    <n v="6404"/>
    <s v="2021_a_caribe seco_norte de santander_cucuta"/>
    <n v="2021"/>
    <s v="a"/>
    <m/>
    <m/>
    <m/>
    <m/>
    <s v="caribe_seco"/>
    <s v="norte_de_santander"/>
    <s v="cucuta"/>
    <s v="susanita"/>
    <s v="finca_en_blanco"/>
    <s v="lote_en_blanco"/>
    <x v="17"/>
    <n v="110"/>
    <s v="pedro_medellin"/>
    <n v="16"/>
    <n v="8.1283893585205078"/>
    <n v="-72.531387329101563"/>
    <n v="0"/>
    <n v="2.9810298234224319E-2"/>
    <n v="0"/>
    <n v="1"/>
    <n v="1"/>
    <n v="0.31562501192092901"/>
    <n v="1.355013530701399E-2"/>
    <n v="0"/>
    <n v="4"/>
    <n v="1.626016199588776E-2"/>
    <n v="0"/>
    <n v="1"/>
    <n v="0"/>
    <n v="1"/>
    <n v="1"/>
    <n v="1"/>
    <n v="1"/>
  </r>
  <r>
    <n v="6405"/>
    <s v="2021_a_caribe seco_norte de santander_cucuta"/>
    <n v="2021"/>
    <s v="a"/>
    <m/>
    <m/>
    <m/>
    <m/>
    <s v="caribe_seco"/>
    <s v="norte_de_santander"/>
    <s v="cucuta"/>
    <s v="susanita"/>
    <s v="finca_en_blanco"/>
    <s v="lote_en_blanco"/>
    <x v="17"/>
    <n v="113"/>
    <s v="humberto_cordoba"/>
    <n v="16"/>
    <n v="8.1229715347290039"/>
    <n v="-72.536026000976563"/>
    <n v="0"/>
    <n v="1.395348832011223E-2"/>
    <n v="0"/>
    <n v="0"/>
    <n v="0"/>
    <n v="0"/>
    <n v="2.5581395253539089E-2"/>
    <n v="0"/>
    <n v="3.25"/>
    <n v="1.62790697067976E-2"/>
    <n v="0"/>
    <n v="1"/>
    <n v="0"/>
    <n v="0"/>
    <n v="1"/>
    <n v="0"/>
    <n v="1"/>
  </r>
  <r>
    <n v="6406"/>
    <s v="2021_a_caribe seco_norte de santander_cucuta"/>
    <n v="2021"/>
    <s v="a"/>
    <m/>
    <m/>
    <m/>
    <m/>
    <s v="caribe_seco"/>
    <s v="norte_de_santander"/>
    <s v="cucuta"/>
    <s v="susanita"/>
    <s v="finca_en_blanco"/>
    <s v="lote_en_blanco"/>
    <x v="50"/>
    <n v="99"/>
    <s v="jose_hurtado"/>
    <n v="16"/>
    <n v="8.1386089324951172"/>
    <n v="-72.527793884277344"/>
    <n v="0"/>
    <n v="2.5974025949835781E-2"/>
    <n v="0"/>
    <n v="1"/>
    <n v="1"/>
    <n v="0.4375"/>
    <n v="2.5974025949835781E-2"/>
    <n v="0"/>
    <n v="4"/>
    <n v="3.3766232430934913E-2"/>
    <n v="0"/>
    <n v="1"/>
    <n v="0"/>
    <n v="1"/>
    <n v="1"/>
    <n v="1"/>
    <n v="1"/>
  </r>
  <r>
    <n v="6407"/>
    <s v="2021_a_caribe seco_norte de santander_cucuta"/>
    <n v="2021"/>
    <s v="a"/>
    <m/>
    <m/>
    <m/>
    <m/>
    <s v="caribe_seco"/>
    <s v="norte_de_santander"/>
    <s v="cucuta"/>
    <s v="susanita"/>
    <s v="finca_en_blanco"/>
    <s v="lote_en_blanco"/>
    <x v="55"/>
    <n v="98"/>
    <s v="eliecer_roteles"/>
    <n v="16"/>
    <n v="8.1266107559204102"/>
    <n v="-72.5362548828125"/>
    <n v="0"/>
    <n v="4.7499999403953552E-2"/>
    <n v="0"/>
    <n v="1"/>
    <n v="0"/>
    <n v="0"/>
    <n v="3.2499998807907098E-2"/>
    <n v="0"/>
    <n v="5.8000001907348633"/>
    <n v="1.499999966472387E-2"/>
    <n v="0"/>
    <n v="1"/>
    <n v="0"/>
    <n v="1"/>
    <n v="1"/>
    <n v="0"/>
    <n v="1"/>
  </r>
  <r>
    <n v="6408"/>
    <s v="2021_a_llanos_casanare_aguazul"/>
    <n v="2021"/>
    <s v="a"/>
    <m/>
    <m/>
    <m/>
    <m/>
    <s v="llanos"/>
    <s v="casanare"/>
    <s v="aguazul"/>
    <s v="el_guineo"/>
    <s v="finca_la_mester"/>
    <s v="lote_las_16"/>
    <x v="71"/>
    <n v="103"/>
    <s v="propietario_en_blanco"/>
    <n v="16"/>
    <n v="5.2057762145996094"/>
    <n v="-72.4603271484375"/>
    <n v="0"/>
    <n v="0"/>
    <n v="5.3191487677395344E-3"/>
    <n v="0.93617022037506104"/>
    <n v="5.8510638773441308E-2"/>
    <n v="0"/>
    <n v="0"/>
    <m/>
    <n v="19.740194320678711"/>
    <n v="0"/>
    <n v="0"/>
    <n v="0"/>
    <n v="1"/>
    <n v="1"/>
    <n v="0"/>
    <n v="1"/>
    <n v="0"/>
  </r>
  <r>
    <n v="6409"/>
    <s v="2021_a_llanos_casanare_nunchia"/>
    <n v="2021"/>
    <s v="a"/>
    <m/>
    <m/>
    <m/>
    <m/>
    <s v="llanos"/>
    <s v="casanare"/>
    <s v="nunchia"/>
    <s v="macuco"/>
    <s v="finca_maracas"/>
    <s v="lote_las_37"/>
    <x v="71"/>
    <n v="106"/>
    <s v="nereo_fuentes"/>
    <n v="16"/>
    <n v="5.453068733215332"/>
    <n v="-71.99835205078125"/>
    <n v="1.851851865649223E-2"/>
    <n v="0"/>
    <n v="0.1111111119389534"/>
    <n v="0.1944444477558136"/>
    <n v="7.7160492539405823E-2"/>
    <n v="6.2500000931322566E-3"/>
    <n v="0"/>
    <n v="0.3125"/>
    <n v="1.700000047683716"/>
    <n v="0"/>
    <n v="1"/>
    <n v="0"/>
    <n v="1"/>
    <n v="1"/>
    <n v="0"/>
    <n v="1"/>
    <n v="0"/>
  </r>
  <r>
    <n v="6410"/>
    <s v="2021_a_llanos_casanare_tauramena"/>
    <n v="2021"/>
    <s v="a"/>
    <m/>
    <m/>
    <m/>
    <m/>
    <s v="llanos"/>
    <s v="casanare"/>
    <s v="tauramena"/>
    <s v="raizal"/>
    <s v="finca_barley"/>
    <s v="lote_cachicama_50_ha"/>
    <x v="71"/>
    <n v="115"/>
    <s v="dagoberto_jiraldo_zalasar"/>
    <n v="16"/>
    <n v="4.8324470520019531"/>
    <n v="-72.613922119140625"/>
    <n v="1.166180800646544E-2"/>
    <n v="0"/>
    <n v="0"/>
    <n v="0.16034986078739169"/>
    <n v="8.7463557720184326E-2"/>
    <n v="9.1750003397464752E-2"/>
    <m/>
    <m/>
    <n v="11.33698177337646"/>
    <n v="0"/>
    <n v="1"/>
    <n v="0"/>
    <n v="0"/>
    <n v="1"/>
    <n v="0"/>
    <n v="1"/>
    <m/>
  </r>
  <r>
    <n v="6411"/>
    <s v="2021_a_llanos_casanare_tauramena"/>
    <n v="2021"/>
    <s v="a"/>
    <m/>
    <m/>
    <m/>
    <m/>
    <s v="llanos"/>
    <s v="casanare"/>
    <s v="tauramena"/>
    <s v="raizal"/>
    <s v="finca_barley"/>
    <s v="lote_las_50"/>
    <x v="50"/>
    <n v="108"/>
    <s v="wilson_arias"/>
    <n v="16"/>
    <n v="4.836176872253418"/>
    <n v="-72.612617492675781"/>
    <n v="0"/>
    <n v="0"/>
    <n v="0"/>
    <n v="0.17492711544036871"/>
    <n v="6.4139939844608307E-2"/>
    <n v="6.0375001281499863E-2"/>
    <m/>
    <m/>
    <n v="18.93687629699707"/>
    <n v="0"/>
    <n v="0"/>
    <n v="0"/>
    <n v="0"/>
    <n v="1"/>
    <n v="0"/>
    <n v="1"/>
    <m/>
  </r>
  <r>
    <n v="6412"/>
    <s v="2021_a_llanos_casanare_tauramena"/>
    <n v="2021"/>
    <s v="a"/>
    <m/>
    <m/>
    <m/>
    <m/>
    <s v="llanos"/>
    <s v="casanare"/>
    <s v="tauramena"/>
    <s v="villa_rosa"/>
    <s v="finca_versalles"/>
    <s v="lote_las_22"/>
    <x v="50"/>
    <n v="104"/>
    <s v="propietario_en_blanco"/>
    <n v="16"/>
    <n v="4.9541020393371582"/>
    <n v="-72.566871643066406"/>
    <n v="0"/>
    <n v="0"/>
    <n v="0"/>
    <n v="0.1423841118812561"/>
    <n v="0.40728476643562322"/>
    <n v="0"/>
    <n v="0"/>
    <m/>
    <n v="8.6862106323242188"/>
    <n v="0"/>
    <n v="0"/>
    <n v="0"/>
    <n v="0"/>
    <n v="1"/>
    <n v="0"/>
    <n v="1"/>
    <n v="0"/>
  </r>
  <r>
    <n v="6413"/>
    <s v="2021_a_llanos_casanare_yopal"/>
    <n v="2021"/>
    <s v="a"/>
    <m/>
    <m/>
    <m/>
    <m/>
    <s v="llanos"/>
    <s v="casanare"/>
    <s v="yopal"/>
    <s v="yopitos"/>
    <s v="finca_buenos_aires"/>
    <s v="lote_las_26"/>
    <x v="71"/>
    <n v="110"/>
    <s v="hector_julio_parra"/>
    <n v="16"/>
    <n v="5.3222160339355469"/>
    <n v="-72.306617736816406"/>
    <n v="0.125"/>
    <n v="3.2051282469183211E-3"/>
    <n v="9.6153849735856056E-3"/>
    <n v="9.294871985912323E-2"/>
    <n v="7.3717951774597168E-2"/>
    <n v="2.1250000223517421E-2"/>
    <n v="0"/>
    <n v="0"/>
    <n v="2.5099999904632568"/>
    <n v="0"/>
    <n v="1"/>
    <n v="1"/>
    <n v="1"/>
    <n v="1"/>
    <n v="0"/>
    <n v="1"/>
    <n v="0"/>
  </r>
  <r>
    <n v="6414"/>
    <s v="2021_a_llanos_meta_acacias"/>
    <n v="2021"/>
    <s v="a"/>
    <m/>
    <m/>
    <m/>
    <m/>
    <s v="llanos"/>
    <s v="meta"/>
    <s v="acacias"/>
    <s v="la_primavera"/>
    <s v="finca_san_luis"/>
    <s v="lote_del_rio"/>
    <x v="73"/>
    <n v="96"/>
    <s v="sigifredo_billar"/>
    <n v="25"/>
    <n v="3.8753149509429932"/>
    <n v="-73.646903991699219"/>
    <n v="0"/>
    <n v="0"/>
    <n v="0.2352048605680466"/>
    <n v="8.1942334771156311E-2"/>
    <n v="3.6418817937374108E-2"/>
    <n v="1.080000028014183E-2"/>
    <n v="0"/>
    <m/>
    <n v="0"/>
    <n v="0"/>
    <n v="0"/>
    <n v="0"/>
    <n v="1"/>
    <n v="1"/>
    <n v="0"/>
    <n v="1"/>
    <n v="0"/>
  </r>
  <r>
    <n v="6415"/>
    <s v="2021_a_llanos_meta_castilla la nueva"/>
    <n v="2021"/>
    <s v="a"/>
    <m/>
    <m/>
    <m/>
    <m/>
    <s v="llanos"/>
    <s v="meta"/>
    <s v="castilla_la_nueva"/>
    <s v="alto_corozal"/>
    <s v="finca_capachos"/>
    <s v="lote_el_baquero"/>
    <x v="50"/>
    <n v="95"/>
    <s v="pedro_delgado"/>
    <n v="25"/>
    <n v="3.7976257801055908"/>
    <n v="-73.500595092773438"/>
    <n v="0"/>
    <n v="2.087682718411088E-3"/>
    <n v="0.56993734836578369"/>
    <n v="2.7139874175190929E-2"/>
    <n v="0.1273486465215683"/>
    <n v="1.9200000911951069E-2"/>
    <n v="0"/>
    <m/>
    <n v="0"/>
    <n v="0"/>
    <n v="0"/>
    <n v="1"/>
    <n v="1"/>
    <n v="1"/>
    <n v="0"/>
    <n v="1"/>
    <n v="0"/>
  </r>
  <r>
    <n v="6416"/>
    <s v="2021_a_llanos_meta_castilla la nueva"/>
    <n v="2021"/>
    <s v="a"/>
    <m/>
    <m/>
    <m/>
    <m/>
    <s v="llanos"/>
    <s v="meta"/>
    <s v="castilla_la_nueva"/>
    <s v="alto_corozal"/>
    <s v="finca_el_rubi"/>
    <s v="lote_pista"/>
    <x v="73"/>
    <n v="85"/>
    <s v="oscar_ariza"/>
    <n v="25"/>
    <n v="3.7856230735778809"/>
    <n v="-73.487907409667969"/>
    <n v="0"/>
    <n v="5.681818351149559E-2"/>
    <n v="0.30454546213150019"/>
    <n v="0.19318181276321411"/>
    <n v="0.125"/>
    <n v="2.400000020861626E-2"/>
    <n v="0"/>
    <m/>
    <n v="0"/>
    <n v="0"/>
    <n v="0"/>
    <n v="1"/>
    <n v="1"/>
    <n v="1"/>
    <n v="0"/>
    <n v="1"/>
    <n v="0"/>
  </r>
  <r>
    <n v="6417"/>
    <s v="2021_a_llanos_meta_castilla la nueva"/>
    <n v="2021"/>
    <s v="a"/>
    <m/>
    <m/>
    <m/>
    <m/>
    <s v="llanos"/>
    <s v="meta"/>
    <s v="castilla_la_nueva"/>
    <s v="alto_corozal"/>
    <s v="finca_gaviotas"/>
    <s v="lote_3"/>
    <x v="73"/>
    <n v="80"/>
    <s v="juan_carlos_quevedo"/>
    <n v="25"/>
    <n v="3.7870810031890869"/>
    <n v="-73.495407104492188"/>
    <n v="0"/>
    <n v="5.0938338041305542E-2"/>
    <n v="0.45040214061737061"/>
    <n v="0.1018766760826111"/>
    <n v="4.825737327337265E-2"/>
    <n v="1.080000028014183E-2"/>
    <n v="0"/>
    <n v="0"/>
    <n v="0"/>
    <n v="0"/>
    <n v="0"/>
    <n v="1"/>
    <n v="1"/>
    <n v="1"/>
    <n v="0"/>
    <n v="1"/>
    <n v="0"/>
  </r>
  <r>
    <n v="6418"/>
    <s v="2021_a_llanos_meta_castilla la nueva"/>
    <n v="2021"/>
    <s v="a"/>
    <m/>
    <m/>
    <m/>
    <m/>
    <s v="llanos"/>
    <s v="meta"/>
    <s v="castilla_la_nueva"/>
    <s v="alto_corozal"/>
    <s v="finca_la_ceiba"/>
    <s v="lote_palma"/>
    <x v="71"/>
    <n v="80"/>
    <s v="felipe_anuniez"/>
    <n v="25"/>
    <n v="3.7881629467010498"/>
    <n v="-73.477012634277344"/>
    <n v="0"/>
    <n v="0"/>
    <n v="0.37958532571792603"/>
    <n v="0.13397128880023959"/>
    <n v="4.9441784620285027E-2"/>
    <n v="1.200000010430813E-2"/>
    <n v="0"/>
    <m/>
    <n v="0"/>
    <n v="0"/>
    <n v="0"/>
    <n v="0"/>
    <n v="1"/>
    <n v="1"/>
    <n v="0"/>
    <n v="1"/>
    <n v="0"/>
  </r>
  <r>
    <n v="6419"/>
    <s v="2021_a_llanos_meta_castilla la nueva"/>
    <n v="2021"/>
    <s v="a"/>
    <m/>
    <m/>
    <m/>
    <m/>
    <s v="llanos"/>
    <s v="meta"/>
    <s v="castilla_la_nueva"/>
    <s v="alto_corozal"/>
    <s v="finca_providencia"/>
    <s v="lote_la_palma"/>
    <x v="71"/>
    <n v="75"/>
    <s v="jhon_camacho"/>
    <n v="25"/>
    <n v="3.8063149452209468"/>
    <n v="-73.532135009765625"/>
    <n v="0"/>
    <n v="1.0615711100399491E-2"/>
    <n v="0.51804673671722412"/>
    <n v="0.24416135251522059"/>
    <n v="0.19108280539512629"/>
    <n v="2.999999932944775E-2"/>
    <n v="0"/>
    <m/>
    <n v="0"/>
    <n v="0"/>
    <n v="0"/>
    <n v="1"/>
    <n v="1"/>
    <n v="1"/>
    <n v="0"/>
    <n v="1"/>
    <n v="0"/>
  </r>
  <r>
    <n v="6420"/>
    <s v="2021_a_llanos_meta_castilla la nueva"/>
    <n v="2021"/>
    <s v="a"/>
    <m/>
    <m/>
    <m/>
    <m/>
    <s v="llanos"/>
    <s v="meta"/>
    <s v="castilla_la_nueva"/>
    <s v="alto_corozal"/>
    <s v="finca_providencia"/>
    <s v="lote_en_blanco"/>
    <x v="73"/>
    <n v="95"/>
    <s v="carlos_andres_rojas"/>
    <n v="25"/>
    <n v="3.815080881118774"/>
    <n v="-73.535316467285156"/>
    <n v="0"/>
    <n v="9.2024542391300201E-3"/>
    <n v="0.79447853565216064"/>
    <n v="0.31901839375495911"/>
    <n v="6.4417175948619843E-2"/>
    <n v="4.8000002279877663E-3"/>
    <n v="0"/>
    <n v="0"/>
    <n v="0"/>
    <n v="0"/>
    <n v="0"/>
    <n v="1"/>
    <n v="1"/>
    <n v="1"/>
    <n v="0"/>
    <n v="1"/>
    <n v="0"/>
  </r>
  <r>
    <n v="6421"/>
    <s v="2021_a_llanos_meta_castilla la nueva"/>
    <n v="2021"/>
    <s v="a"/>
    <m/>
    <m/>
    <m/>
    <m/>
    <s v="llanos"/>
    <s v="meta"/>
    <s v="castilla_la_nueva"/>
    <s v="alto_corozal"/>
    <s v="finca_en_blanco"/>
    <s v="lote_mesa_linda"/>
    <x v="73"/>
    <n v="90"/>
    <s v="carlos_andres_rojas"/>
    <n v="25"/>
    <n v="3.7995200157165532"/>
    <n v="-73.517417907714844"/>
    <n v="0"/>
    <n v="0"/>
    <n v="0.82424241304397583"/>
    <n v="0.5191919207572937"/>
    <n v="0.43636363744735718"/>
    <n v="2.999999932944775E-2"/>
    <n v="0"/>
    <m/>
    <n v="0"/>
    <n v="0"/>
    <n v="0"/>
    <n v="0"/>
    <n v="1"/>
    <n v="1"/>
    <n v="0"/>
    <n v="1"/>
    <n v="0"/>
  </r>
  <r>
    <n v="6422"/>
    <s v="2021_a_llanos_meta_castilla la nueva"/>
    <n v="2021"/>
    <s v="a"/>
    <m/>
    <m/>
    <m/>
    <m/>
    <s v="llanos"/>
    <s v="meta"/>
    <s v="castilla_la_nueva"/>
    <s v="arenales"/>
    <s v="finca_trastivinia"/>
    <s v="lote_las_20"/>
    <x v="73"/>
    <n v="87"/>
    <s v="pedro_nel"/>
    <n v="25"/>
    <n v="3.7248458862304692"/>
    <n v="-73.400886535644531"/>
    <n v="0"/>
    <n v="2.2900763899087909E-2"/>
    <n v="0.43002545833587652"/>
    <n v="0.2442748099565506"/>
    <n v="7.6335877180099487E-2"/>
    <n v="1.7999999225139621E-2"/>
    <n v="0"/>
    <m/>
    <n v="0"/>
    <n v="0"/>
    <n v="0"/>
    <n v="1"/>
    <n v="1"/>
    <n v="1"/>
    <n v="0"/>
    <n v="1"/>
    <n v="0"/>
  </r>
  <r>
    <n v="6423"/>
    <s v="2021_a_llanos_meta_castilla la nueva"/>
    <n v="2021"/>
    <s v="a"/>
    <m/>
    <m/>
    <m/>
    <m/>
    <s v="llanos"/>
    <s v="meta"/>
    <s v="castilla_la_nueva"/>
    <s v="barro_blanco"/>
    <s v="finca_guamitos"/>
    <s v="lote_el_alto"/>
    <x v="71"/>
    <n v="93"/>
    <s v="jhon_camacho"/>
    <n v="25"/>
    <n v="3.8182399272918701"/>
    <n v="-73.437568664550781"/>
    <n v="0"/>
    <n v="0"/>
    <n v="0.1005385965108871"/>
    <n v="0.77199280261993408"/>
    <n v="0.32495510578155518"/>
    <n v="4.0399998426437378E-2"/>
    <n v="0"/>
    <m/>
    <n v="0"/>
    <n v="0"/>
    <n v="0"/>
    <n v="0"/>
    <n v="1"/>
    <n v="1"/>
    <n v="0"/>
    <n v="1"/>
    <n v="0"/>
  </r>
  <r>
    <n v="6424"/>
    <s v="2021_a_llanos_meta_castilla la nueva"/>
    <n v="2021"/>
    <s v="a"/>
    <m/>
    <m/>
    <m/>
    <m/>
    <s v="llanos"/>
    <s v="meta"/>
    <s v="castilla_la_nueva"/>
    <s v="barro_blanco"/>
    <s v="finca_guamitos"/>
    <s v="lote_maiz"/>
    <x v="71"/>
    <n v="80"/>
    <s v="jhon_camacho"/>
    <n v="25"/>
    <n v="3.8471169471740718"/>
    <n v="-73.415237426757813"/>
    <n v="0"/>
    <n v="0"/>
    <n v="0.43632957339286799"/>
    <n v="0.1104868948459625"/>
    <n v="4.4943820685148239E-2"/>
    <n v="1.080000028014183E-2"/>
    <n v="0"/>
    <m/>
    <n v="0"/>
    <n v="0"/>
    <n v="0"/>
    <n v="0"/>
    <n v="1"/>
    <n v="1"/>
    <n v="0"/>
    <n v="1"/>
    <n v="0"/>
  </r>
  <r>
    <n v="6425"/>
    <s v="2021_a_llanos_meta_castilla la nueva"/>
    <n v="2021"/>
    <s v="a"/>
    <m/>
    <m/>
    <m/>
    <m/>
    <s v="llanos"/>
    <s v="meta"/>
    <s v="castilla_la_nueva"/>
    <s v="cacayal"/>
    <s v="finca_san_luis"/>
    <s v="lote_el_rincon"/>
    <x v="71"/>
    <n v="93"/>
    <s v="sigifredo_billar"/>
    <n v="25"/>
    <n v="3.8723866939544682"/>
    <n v="-73.649116516113281"/>
    <n v="0"/>
    <n v="0"/>
    <n v="0.67189955711364746"/>
    <n v="0.16483516991138461"/>
    <n v="3.1397175043821328E-2"/>
    <n v="8.0000003799796104E-3"/>
    <n v="0"/>
    <m/>
    <n v="0"/>
    <n v="0"/>
    <n v="0"/>
    <n v="0"/>
    <n v="1"/>
    <n v="1"/>
    <n v="0"/>
    <n v="1"/>
    <n v="0"/>
  </r>
  <r>
    <n v="6426"/>
    <s v="2021_a_llanos_meta_castilla la nueva"/>
    <n v="2021"/>
    <s v="a"/>
    <m/>
    <m/>
    <m/>
    <m/>
    <s v="llanos"/>
    <s v="meta"/>
    <s v="castilla_la_nueva"/>
    <s v="cacayal"/>
    <s v="finca_san_luis"/>
    <s v="lote_las_50"/>
    <x v="66"/>
    <n v="90"/>
    <s v="sigifredo_billar"/>
    <n v="25"/>
    <n v="3.870405912399292"/>
    <n v="-73.648727416992188"/>
    <n v="0"/>
    <n v="0"/>
    <n v="0.1744680851697922"/>
    <n v="7.4468083679676056E-2"/>
    <n v="3.8297872990369797E-2"/>
    <n v="7.1999998763203621E-3"/>
    <n v="0"/>
    <m/>
    <n v="0"/>
    <n v="0"/>
    <n v="0"/>
    <n v="0"/>
    <n v="1"/>
    <n v="1"/>
    <n v="0"/>
    <n v="1"/>
    <n v="0"/>
  </r>
  <r>
    <n v="6427"/>
    <s v="2021_a_llanos_meta_castilla la nueva"/>
    <n v="2021"/>
    <s v="a"/>
    <m/>
    <m/>
    <m/>
    <m/>
    <s v="llanos"/>
    <s v="meta"/>
    <s v="castilla_la_nueva"/>
    <s v="san_agustin"/>
    <s v="finca_el_potrillo"/>
    <s v="lote_coray"/>
    <x v="66"/>
    <n v="70"/>
    <s v="jerson_cuvides"/>
    <n v="25"/>
    <n v="3.8410849571228032"/>
    <n v="-73.7275390625"/>
    <n v="0"/>
    <n v="0"/>
    <n v="0.62314051389694214"/>
    <n v="0.34049585461616522"/>
    <n v="0.193388432264328"/>
    <n v="2.999999932944775E-2"/>
    <n v="0"/>
    <m/>
    <n v="0"/>
    <n v="0"/>
    <n v="0"/>
    <n v="0"/>
    <n v="1"/>
    <n v="1"/>
    <n v="0"/>
    <n v="1"/>
    <n v="0"/>
  </r>
  <r>
    <n v="6428"/>
    <s v="2021_a_llanos_meta_san carlos de guaroa"/>
    <n v="2021"/>
    <s v="a"/>
    <m/>
    <m/>
    <m/>
    <m/>
    <s v="llanos"/>
    <s v="meta"/>
    <s v="san_carlos_de_guaroa"/>
    <s v="la_raya"/>
    <s v="finca_el_provenir"/>
    <s v="lote_las_11"/>
    <x v="66"/>
    <n v="90"/>
    <s v="luis_eduardo_campos"/>
    <n v="25"/>
    <n v="3.70952296257019"/>
    <n v="-73.261344909667969"/>
    <n v="0"/>
    <n v="2.000000094994903E-3"/>
    <n v="0.2339999973773956"/>
    <n v="8.6000002920627594E-2"/>
    <n v="2.8000000864267349E-2"/>
    <n v="8.39999970048666E-3"/>
    <n v="0"/>
    <m/>
    <n v="0"/>
    <n v="0"/>
    <n v="0"/>
    <n v="1"/>
    <n v="1"/>
    <n v="1"/>
    <n v="0"/>
    <n v="1"/>
    <n v="0"/>
  </r>
  <r>
    <n v="6429"/>
    <s v="2021_a_llanos_meta_villavicencio"/>
    <n v="2021"/>
    <s v="a"/>
    <m/>
    <m/>
    <m/>
    <m/>
    <s v="llanos"/>
    <s v="meta"/>
    <s v="villavicencio"/>
    <s v="canios_negros"/>
    <s v="finca_la_liberia_2"/>
    <s v="lote_2"/>
    <x v="71"/>
    <n v="109"/>
    <s v="diana_quiroga"/>
    <n v="16"/>
    <n v="4.1474728584289551"/>
    <n v="-73.502204895019531"/>
    <n v="0"/>
    <n v="4.3668122962117204E-3"/>
    <n v="0"/>
    <n v="1"/>
    <n v="0.86026203632354736"/>
    <n v="9.6874997019767761E-2"/>
    <n v="1.7467249184846882E-2"/>
    <m/>
    <n v="13.97298526763916"/>
    <n v="4.3668122962117204E-3"/>
    <n v="0"/>
    <n v="1"/>
    <n v="0"/>
    <n v="1"/>
    <n v="1"/>
    <n v="1"/>
    <n v="1"/>
  </r>
  <r>
    <n v="6430"/>
    <s v="2021_a_llanos_meta_villavicencio"/>
    <n v="2021"/>
    <s v="a"/>
    <m/>
    <m/>
    <m/>
    <m/>
    <s v="llanos"/>
    <s v="meta"/>
    <s v="villavicencio"/>
    <s v="canios_negros"/>
    <s v="finca_liberia"/>
    <s v="lote_palos_1"/>
    <x v="71"/>
    <n v="107"/>
    <s v="dario_quintero"/>
    <n v="16"/>
    <n v="4.1474728584289551"/>
    <n v="-73.502204895019531"/>
    <n v="0"/>
    <n v="8.2987556234002113E-3"/>
    <n v="0"/>
    <n v="0.36929461359977722"/>
    <n v="0.2489626556634903"/>
    <n v="6.8750001490116119E-2"/>
    <n v="0"/>
    <m/>
    <n v="7.8931012153625488"/>
    <n v="8.2987556234002113E-3"/>
    <n v="0"/>
    <n v="1"/>
    <n v="0"/>
    <n v="1"/>
    <n v="1"/>
    <n v="1"/>
    <n v="0"/>
  </r>
  <r>
    <n v="6431"/>
    <s v="2021_a_llanos_meta_villavicencio"/>
    <n v="2021"/>
    <s v="a"/>
    <m/>
    <m/>
    <m/>
    <m/>
    <s v="llanos"/>
    <s v="meta"/>
    <s v="villavicencio"/>
    <s v="pompeya"/>
    <s v="finca_san_fernando"/>
    <s v="lote_via"/>
    <x v="71"/>
    <n v="106"/>
    <s v="anibal_gutierrez"/>
    <n v="16"/>
    <n v="4.0317068099975586"/>
    <n v="-73.360969543457031"/>
    <n v="0"/>
    <n v="3.4482758492231369E-2"/>
    <n v="0"/>
    <n v="1"/>
    <n v="1.0114942789077761"/>
    <n v="0.19875000417232511"/>
    <n v="0"/>
    <m/>
    <n v="10.20185470581055"/>
    <n v="5.7471264153718948E-3"/>
    <n v="0"/>
    <n v="1"/>
    <n v="0"/>
    <n v="1"/>
    <n v="1"/>
    <n v="1"/>
    <n v="0"/>
  </r>
  <r>
    <n v="6432"/>
    <s v="2021_b_llanos_casanare_aguazul"/>
    <n v="2021"/>
    <s v="b"/>
    <n v="9"/>
    <n v="1"/>
    <d v="2020-09-27T00:00:00"/>
    <d v="2021-01-15T00:00:00"/>
    <s v="llanos"/>
    <s v="casanare"/>
    <s v="aguazul"/>
    <s v="guaimaro"/>
    <s v="finca_palma_seca"/>
    <s v="lote_las_112"/>
    <x v="73"/>
    <n v="110"/>
    <s v="palma_seca"/>
    <n v="16"/>
    <n v="5.2273130416870117"/>
    <n v="-72.433265686035156"/>
    <n v="1.9292604178190231E-2"/>
    <n v="1.2861736118793489E-2"/>
    <n v="6.4308680593967438E-3"/>
    <n v="0.1511254012584686"/>
    <n v="0.13504822552204129"/>
    <n v="1.499999966472387E-2"/>
    <n v="3.2154340296983719E-3"/>
    <n v="0"/>
    <n v="4.4000000953674316"/>
    <n v="0.14469453692436221"/>
    <n v="1"/>
    <n v="1"/>
    <n v="1"/>
    <n v="1"/>
    <n v="1"/>
    <n v="1"/>
    <n v="1"/>
  </r>
  <r>
    <n v="6433"/>
    <s v="2021_b_llanos_casanare_nunchia"/>
    <n v="2021"/>
    <s v="b"/>
    <n v="10"/>
    <n v="1"/>
    <d v="2020-10-12T00:00:00"/>
    <d v="2021-01-15T00:00:00"/>
    <s v="llanos"/>
    <s v="casanare"/>
    <s v="nunchia"/>
    <s v="corea"/>
    <s v="finca_los_potrillos"/>
    <s v="lote_las_12"/>
    <x v="71"/>
    <n v="95"/>
    <s v="helner_correa"/>
    <n v="16"/>
    <n v="5.4184598922729492"/>
    <n v="-72.137077331542969"/>
    <n v="1.8433179706335071E-2"/>
    <n v="0"/>
    <n v="6.9124423898756504E-3"/>
    <n v="0.5069124698638916"/>
    <n v="0.11059907823801041"/>
    <n v="2.374999970197678E-2"/>
    <n v="0"/>
    <n v="0"/>
    <n v="6"/>
    <n v="2.304147463291883E-3"/>
    <n v="1"/>
    <n v="0"/>
    <n v="1"/>
    <n v="1"/>
    <n v="1"/>
    <n v="1"/>
    <n v="0"/>
  </r>
  <r>
    <n v="6434"/>
    <s v="2021_b_llanos_casanare_nunchia"/>
    <n v="2021"/>
    <s v="b"/>
    <n v="9"/>
    <n v="1"/>
    <d v="2020-09-12T00:00:00"/>
    <d v="2021-01-15T00:00:00"/>
    <s v="llanos"/>
    <s v="casanare"/>
    <s v="nunchia"/>
    <s v="corea"/>
    <s v="finca_santa_teresa"/>
    <s v="lote_las_26"/>
    <x v="17"/>
    <n v="125"/>
    <s v="guillermo_ninio"/>
    <n v="16"/>
    <n v="5.4330592155456543"/>
    <n v="-72.150680541992188"/>
    <n v="0.24700239300727839"/>
    <n v="8.633093535900116E-2"/>
    <n v="7.1942447684705257E-3"/>
    <n v="0.94244605302810669"/>
    <n v="0.16546761989593509"/>
    <n v="2.0625000819563869E-2"/>
    <n v="0"/>
    <n v="0.1875"/>
    <n v="3.7999999523162842"/>
    <n v="1.438848953694105E-2"/>
    <n v="1"/>
    <n v="1"/>
    <n v="1"/>
    <n v="1"/>
    <n v="1"/>
    <n v="1"/>
    <n v="0"/>
  </r>
  <r>
    <n v="6435"/>
    <s v="2021_b_llanos_casanare_nunchia"/>
    <n v="2021"/>
    <s v="b"/>
    <n v="10"/>
    <n v="1"/>
    <d v="2020-10-09T00:00:00"/>
    <d v="2021-01-15T00:00:00"/>
    <s v="llanos"/>
    <s v="casanare"/>
    <s v="nunchia"/>
    <s v="corea"/>
    <s v="finca_santa_teresa"/>
    <s v="lote_las_4"/>
    <x v="71"/>
    <n v="98"/>
    <s v="guillermo_ninio"/>
    <n v="16"/>
    <n v="5.4305100440979004"/>
    <n v="-72.143318176269531"/>
    <n v="0.1089918240904808"/>
    <n v="1.089918240904808E-2"/>
    <n v="0"/>
    <n v="0.57493185997009277"/>
    <n v="0.14713896811008451"/>
    <n v="3.125E-2"/>
    <n v="0"/>
    <n v="0.125"/>
    <n v="2.119999885559082"/>
    <n v="2.7247956022620201E-3"/>
    <n v="1"/>
    <n v="1"/>
    <n v="0"/>
    <n v="1"/>
    <n v="1"/>
    <n v="1"/>
    <n v="0"/>
  </r>
  <r>
    <n v="6436"/>
    <s v="2021_b_llanos_casanare_nunchia"/>
    <n v="2021"/>
    <s v="b"/>
    <n v="10"/>
    <n v="1"/>
    <d v="2020-10-07T00:00:00"/>
    <d v="2021-01-15T00:00:00"/>
    <s v="llanos"/>
    <s v="casanare"/>
    <s v="nunchia"/>
    <s v="corea"/>
    <s v="finca_santa_teresa"/>
    <s v="lote_las_5"/>
    <x v="66"/>
    <n v="100"/>
    <s v="jhon_ninio"/>
    <n v="16"/>
    <n v="5.4315991401672363"/>
    <n v="-72.145744323730469"/>
    <n v="2.033898234367371E-2"/>
    <n v="3.3898304682224989E-3"/>
    <n v="0"/>
    <n v="1"/>
    <n v="6.1016950756311417E-2"/>
    <n v="2.187499962747097E-2"/>
    <n v="0"/>
    <n v="0.1875"/>
    <n v="6.5999999046325684"/>
    <n v="3.3898304682224989E-3"/>
    <n v="1"/>
    <n v="1"/>
    <n v="0"/>
    <n v="1"/>
    <n v="1"/>
    <n v="1"/>
    <n v="0"/>
  </r>
  <r>
    <n v="6437"/>
    <s v="2021_b_llanos_casanare_nunchia"/>
    <n v="2021"/>
    <s v="b"/>
    <n v="9"/>
    <n v="1"/>
    <d v="2020-09-24T00:00:00"/>
    <d v="2021-01-15T00:00:00"/>
    <s v="llanos"/>
    <s v="casanare"/>
    <s v="nunchia"/>
    <s v="corea"/>
    <s v="finca_santa_teresa"/>
    <s v="lote_las_7"/>
    <x v="50"/>
    <n v="113"/>
    <s v="jhon_ninio"/>
    <n v="16"/>
    <n v="5.4356060028076172"/>
    <n v="-72.148139953613281"/>
    <n v="1.3123359531164169E-2"/>
    <n v="2.6246719062328339E-3"/>
    <n v="0"/>
    <n v="0.94488191604614258"/>
    <n v="0.1076115518808365"/>
    <n v="2.500000037252903E-2"/>
    <n v="0"/>
    <n v="0"/>
    <n v="3.5"/>
    <n v="0"/>
    <n v="1"/>
    <n v="1"/>
    <n v="0"/>
    <n v="1"/>
    <n v="0"/>
    <n v="1"/>
    <n v="0"/>
  </r>
  <r>
    <n v="6438"/>
    <s v="2021_b_llanos_casanare_nunchia"/>
    <n v="2021"/>
    <s v="b"/>
    <n v="10"/>
    <n v="1"/>
    <d v="2020-10-08T00:00:00"/>
    <d v="2021-01-15T00:00:00"/>
    <s v="llanos"/>
    <s v="casanare"/>
    <s v="nunchia"/>
    <s v="corea"/>
    <s v="finca_sincelejo"/>
    <s v="lote_las_35"/>
    <x v="50"/>
    <n v="99"/>
    <s v="guillermo_ninio"/>
    <n v="16"/>
    <n v="5.4246392250061044"/>
    <n v="-72.144187927246094"/>
    <n v="5.0938338041305542E-2"/>
    <n v="5.3619304671883583E-3"/>
    <n v="0"/>
    <n v="0.78016084432601929"/>
    <n v="0.14477211236953741"/>
    <n v="2.812499925494194E-2"/>
    <n v="0"/>
    <n v="0.125"/>
    <n v="5.8400001525878906"/>
    <n v="0"/>
    <n v="1"/>
    <n v="1"/>
    <n v="0"/>
    <n v="1"/>
    <n v="0"/>
    <n v="1"/>
    <n v="0"/>
  </r>
  <r>
    <n v="6439"/>
    <s v="2021_b_llanos_casanare_nunchia"/>
    <n v="2021"/>
    <s v="a"/>
    <n v="1"/>
    <n v="1"/>
    <d v="2021-01-15T00:00:00"/>
    <d v="2021-01-15T00:00:00"/>
    <s v="llanos"/>
    <s v="casanare"/>
    <s v="nunchia"/>
    <s v="el_caucho"/>
    <s v="finca_mapiripan"/>
    <s v="lote_en_blanco"/>
    <x v="73"/>
    <m/>
    <s v="jairo_barragan"/>
    <n v="16"/>
    <n v="5.570411205291748"/>
    <n v="-72.000617980957031"/>
    <n v="7.4918568134307861E-2"/>
    <n v="6.5146577544510356E-3"/>
    <n v="0"/>
    <n v="0.1335504949092865"/>
    <n v="0.1205211728811264"/>
    <n v="1.3124999590218071E-2"/>
    <n v="0"/>
    <n v="0.25"/>
    <n v="5.4699997901916504"/>
    <n v="6.5146577544510356E-3"/>
    <n v="1"/>
    <n v="1"/>
    <n v="0"/>
    <n v="1"/>
    <n v="1"/>
    <n v="1"/>
    <n v="0"/>
  </r>
  <r>
    <n v="6440"/>
    <s v="2021_b_llanos_casanare_nunchia"/>
    <n v="2021"/>
    <s v="b"/>
    <n v="9"/>
    <n v="1"/>
    <d v="2020-09-30T00:00:00"/>
    <d v="2021-01-15T00:00:00"/>
    <s v="llanos"/>
    <s v="casanare"/>
    <s v="nunchia"/>
    <s v="el_caucho"/>
    <s v="finca_punto_nuevo"/>
    <s v="lote_en_blanco"/>
    <x v="73"/>
    <n v="107"/>
    <s v="hernis_cabrera"/>
    <n v="16"/>
    <n v="5.5780339241027832"/>
    <n v="-72.002754211425781"/>
    <n v="0.13698630034923551"/>
    <n v="3.7671234458684921E-2"/>
    <n v="0"/>
    <n v="0.18150684237480161"/>
    <n v="0.21232876181602481"/>
    <n v="1.3124999590218071E-2"/>
    <n v="0"/>
    <n v="0"/>
    <n v="4.1999998092651367"/>
    <n v="0"/>
    <n v="1"/>
    <n v="1"/>
    <n v="0"/>
    <n v="1"/>
    <n v="0"/>
    <n v="1"/>
    <n v="0"/>
  </r>
  <r>
    <n v="6441"/>
    <s v="2021_b_llanos_casanare_nunchia"/>
    <n v="2021"/>
    <s v="b"/>
    <n v="10"/>
    <n v="1"/>
    <d v="2020-10-11T00:00:00"/>
    <d v="2021-01-15T00:00:00"/>
    <s v="llanos"/>
    <s v="casanare"/>
    <s v="nunchia"/>
    <s v="el_pretexto"/>
    <s v="finca_el_pretexto"/>
    <s v="lote_las_5"/>
    <x v="50"/>
    <n v="96"/>
    <s v="edgar_correa"/>
    <n v="16"/>
    <n v="5.4848909378051758"/>
    <n v="-72.1790771484375"/>
    <n v="2.2421523928642269E-2"/>
    <n v="0"/>
    <n v="8.9686103165149689E-3"/>
    <n v="0.47309416532516479"/>
    <n v="0.10313901305198669"/>
    <n v="2.4374999105930328E-2"/>
    <n v="0"/>
    <n v="0"/>
    <n v="6.8000001907348633"/>
    <n v="2.2421525791287418E-3"/>
    <n v="1"/>
    <n v="0"/>
    <n v="1"/>
    <n v="1"/>
    <n v="1"/>
    <n v="1"/>
    <n v="0"/>
  </r>
  <r>
    <n v="6442"/>
    <s v="2021_b_llanos_casanare_nunchia"/>
    <n v="2021"/>
    <s v="b"/>
    <n v="10"/>
    <n v="1"/>
    <d v="2020-10-06T00:00:00"/>
    <d v="2021-01-15T00:00:00"/>
    <s v="llanos"/>
    <s v="casanare"/>
    <s v="nunchia"/>
    <s v="el_pretexto"/>
    <s v="finca_el_triunfo"/>
    <s v="lote_las_35"/>
    <x v="66"/>
    <n v="101"/>
    <s v="miguel_perez"/>
    <n v="16"/>
    <n v="5.4761142730712891"/>
    <n v="-72.174850463867188"/>
    <n v="0"/>
    <n v="0"/>
    <n v="0.19710144400596619"/>
    <n v="0.14492753148078921"/>
    <n v="6.3768118619918823E-2"/>
    <n v="5.6250002235174179E-3"/>
    <n v="0"/>
    <n v="0.1875"/>
    <n v="3.2999999523162842"/>
    <n v="0"/>
    <n v="0"/>
    <n v="0"/>
    <n v="1"/>
    <n v="1"/>
    <n v="0"/>
    <n v="1"/>
    <n v="0"/>
  </r>
  <r>
    <n v="6443"/>
    <s v="2021_b_llanos_casanare_nunchia"/>
    <n v="2021"/>
    <s v="b"/>
    <n v="10"/>
    <n v="1"/>
    <d v="2020-10-07T00:00:00"/>
    <d v="2021-01-15T00:00:00"/>
    <s v="llanos"/>
    <s v="casanare"/>
    <s v="nunchia"/>
    <s v="el_pretexto"/>
    <s v="finca_el_triunfo"/>
    <s v="lote_las_38"/>
    <x v="66"/>
    <n v="100"/>
    <s v="miguel_perez"/>
    <n v="16"/>
    <n v="5.4682831764221191"/>
    <n v="-72.166343688964844"/>
    <n v="5.917159840464592E-3"/>
    <n v="0"/>
    <n v="0.33431953191757202"/>
    <n v="0.13609467446804049"/>
    <n v="8.579881489276886E-2"/>
    <n v="8.1249997019767761E-3"/>
    <n v="0"/>
    <n v="0"/>
    <n v="3.589999914169312"/>
    <n v="0"/>
    <n v="1"/>
    <n v="0"/>
    <n v="1"/>
    <n v="1"/>
    <n v="0"/>
    <n v="1"/>
    <n v="0"/>
  </r>
  <r>
    <n v="6444"/>
    <s v="2021_b_llanos_casanare_nunchia"/>
    <n v="2021"/>
    <s v="b"/>
    <n v="10"/>
    <n v="1"/>
    <d v="2020-10-09T00:00:00"/>
    <d v="2021-01-15T00:00:00"/>
    <s v="llanos"/>
    <s v="casanare"/>
    <s v="nunchia"/>
    <s v="el_pretexto"/>
    <s v="finca_la_envidia"/>
    <s v="lote_sensor_las_5"/>
    <x v="50"/>
    <n v="98"/>
    <s v="yeison_giraldo"/>
    <n v="16"/>
    <n v="5.4827399253845206"/>
    <n v="-72.182792663574219"/>
    <n v="8.8145896792411804E-2"/>
    <n v="0"/>
    <n v="0.16413374245166781"/>
    <n v="0"/>
    <n v="0.19148936867713931"/>
    <n v="3.6249998956918723E-2"/>
    <n v="0"/>
    <n v="0"/>
    <n v="1.2400000095367429"/>
    <n v="9.1185411438345909E-3"/>
    <n v="1"/>
    <n v="0"/>
    <n v="1"/>
    <n v="0"/>
    <n v="1"/>
    <n v="1"/>
    <n v="0"/>
  </r>
  <r>
    <n v="6445"/>
    <s v="2021_b_llanos_casanare_nunchia"/>
    <n v="2021"/>
    <s v="b"/>
    <n v="10"/>
    <n v="1"/>
    <d v="2020-10-02T00:00:00"/>
    <d v="2021-01-15T00:00:00"/>
    <s v="llanos"/>
    <s v="casanare"/>
    <s v="nunchia"/>
    <s v="el_romero"/>
    <s v="finca_los_arrendajos"/>
    <s v="lote_1"/>
    <x v="73"/>
    <n v="105"/>
    <s v="hernando_patinio"/>
    <n v="16"/>
    <n v="5.4898629188537598"/>
    <n v="-71.958984375"/>
    <n v="9.0277776122093201E-2"/>
    <n v="2.777777798473835E-2"/>
    <n v="6.9444444961845866E-3"/>
    <n v="0.1423611044883728"/>
    <n v="0.2430555522441864"/>
    <n v="1.1250000447034839E-2"/>
    <n v="0"/>
    <n v="0.1875"/>
    <n v="3.2599999904632568"/>
    <n v="1.388888899236917E-2"/>
    <n v="1"/>
    <n v="1"/>
    <n v="1"/>
    <n v="1"/>
    <n v="1"/>
    <n v="1"/>
    <n v="0"/>
  </r>
  <r>
    <n v="6446"/>
    <s v="2021_b_llanos_casanare_nunchia"/>
    <n v="2021"/>
    <s v="b"/>
    <n v="10"/>
    <n v="1"/>
    <d v="2020-10-12T00:00:00"/>
    <d v="2021-01-15T00:00:00"/>
    <s v="llanos"/>
    <s v="casanare"/>
    <s v="nunchia"/>
    <s v="la_pradera"/>
    <s v="finca_las_brisas"/>
    <s v="lote_en_blanco"/>
    <x v="73"/>
    <n v="95"/>
    <s v="hernando_penia"/>
    <n v="16"/>
    <n v="5.5986847877502441"/>
    <n v="-72.053749084472656"/>
    <n v="7.4675321578979492E-2"/>
    <n v="3.2467532437294722E-3"/>
    <n v="0"/>
    <n v="2.9220778495073318E-2"/>
    <n v="0.20129869878292081"/>
    <n v="9.9999997764825821E-3"/>
    <n v="0"/>
    <n v="0"/>
    <n v="2.7599999904632568"/>
    <n v="0"/>
    <n v="1"/>
    <n v="1"/>
    <n v="0"/>
    <n v="1"/>
    <n v="0"/>
    <n v="1"/>
    <n v="0"/>
  </r>
  <r>
    <n v="6447"/>
    <s v="2021_b_llanos_casanare_nunchia"/>
    <n v="2021"/>
    <s v="b"/>
    <n v="10"/>
    <n v="1"/>
    <d v="2020-10-09T00:00:00"/>
    <d v="2021-01-15T00:00:00"/>
    <s v="llanos"/>
    <s v="casanare"/>
    <s v="nunchia"/>
    <s v="sirivana"/>
    <s v="finca_el_caiman"/>
    <s v="lote_las_7"/>
    <x v="73"/>
    <n v="98"/>
    <s v="leo_cuevas"/>
    <n v="16"/>
    <n v="5.4653100967407227"/>
    <n v="-72.110931396484375"/>
    <n v="2.083333395421505E-2"/>
    <n v="0"/>
    <n v="1.157407369464636E-2"/>
    <n v="0.52083331346511841"/>
    <n v="0.18981482088565829"/>
    <n v="2.7499999850988392E-2"/>
    <n v="0"/>
    <n v="0"/>
    <n v="4.5"/>
    <n v="2.546296268701553E-2"/>
    <n v="1"/>
    <n v="0"/>
    <n v="1"/>
    <n v="1"/>
    <n v="1"/>
    <n v="1"/>
    <n v="0"/>
  </r>
  <r>
    <n v="6448"/>
    <s v="2021_b_llanos_casanare_nunchia"/>
    <n v="2021"/>
    <s v="b"/>
    <n v="10"/>
    <n v="1"/>
    <d v="2020-10-07T00:00:00"/>
    <d v="2021-01-15T00:00:00"/>
    <s v="llanos"/>
    <s v="casanare"/>
    <s v="nunchia"/>
    <s v="sirivana"/>
    <s v="finca_las_furias"/>
    <s v="lote_las_20"/>
    <x v="66"/>
    <n v="100"/>
    <s v="julio_cala"/>
    <n v="16"/>
    <n v="5.4460501670837402"/>
    <n v="-72.115821838378906"/>
    <n v="1.395348832011223E-2"/>
    <n v="0"/>
    <n v="4.6511627733707428E-3"/>
    <n v="0.5116279125213623"/>
    <n v="0.12325581163167949"/>
    <n v="2.2500000894069672E-2"/>
    <n v="0"/>
    <n v="0"/>
    <n v="4"/>
    <n v="2.325581386685371E-3"/>
    <n v="1"/>
    <n v="0"/>
    <n v="1"/>
    <n v="1"/>
    <n v="1"/>
    <n v="1"/>
    <n v="0"/>
  </r>
  <r>
    <n v="6449"/>
    <s v="2021_b_llanos_casanare_nunchia"/>
    <n v="2021"/>
    <s v="b"/>
    <n v="10"/>
    <n v="1"/>
    <d v="2020-10-07T00:00:00"/>
    <d v="2021-01-15T00:00:00"/>
    <s v="llanos"/>
    <s v="casanare"/>
    <s v="nunchia"/>
    <s v="sirivana"/>
    <s v="finca_mardarley"/>
    <s v="lote_las_50"/>
    <x v="73"/>
    <n v="100"/>
    <s v="luisa_diaz"/>
    <n v="16"/>
    <n v="5.4180197715759277"/>
    <n v="-72.099929809570313"/>
    <n v="4.0201004594564438E-2"/>
    <n v="0"/>
    <n v="5.0251255743205547E-3"/>
    <n v="0.41457286477088928"/>
    <n v="0.1155778914690018"/>
    <n v="2.9374999925494191E-2"/>
    <n v="0"/>
    <n v="0"/>
    <n v="12.02999973297119"/>
    <n v="0"/>
    <n v="1"/>
    <n v="0"/>
    <n v="1"/>
    <n v="1"/>
    <n v="0"/>
    <n v="1"/>
    <n v="0"/>
  </r>
  <r>
    <n v="6450"/>
    <s v="2021_b_llanos_casanare_nunchia"/>
    <n v="2021"/>
    <s v="b"/>
    <n v="9"/>
    <n v="1"/>
    <d v="2020-09-27T00:00:00"/>
    <d v="2021-01-15T00:00:00"/>
    <s v="llanos"/>
    <s v="casanare"/>
    <s v="nunchia"/>
    <s v="sirivana"/>
    <s v="finca_mardarley"/>
    <s v="lote_las_73"/>
    <x v="17"/>
    <n v="110"/>
    <s v="andrea_cala"/>
    <n v="16"/>
    <n v="5.4320211410522461"/>
    <n v="-72.104522705078125"/>
    <n v="3.8901600986719131E-2"/>
    <n v="0"/>
    <n v="0"/>
    <n v="0.48512586951255798"/>
    <n v="0.1647597253322601"/>
    <n v="2.7499999850988392E-2"/>
    <n v="0"/>
    <n v="0"/>
    <n v="3.0999999046325679"/>
    <n v="0"/>
    <n v="1"/>
    <n v="0"/>
    <n v="0"/>
    <n v="1"/>
    <n v="0"/>
    <n v="1"/>
    <n v="0"/>
  </r>
  <r>
    <n v="6451"/>
    <s v="2021_b_llanos_casanare_pore"/>
    <n v="2021"/>
    <s v="b"/>
    <n v="10"/>
    <n v="1"/>
    <d v="2020-10-01T00:00:00"/>
    <d v="2021-01-15T00:00:00"/>
    <s v="llanos"/>
    <s v="casanare"/>
    <s v="pore"/>
    <s v="el_verde"/>
    <s v="finca_la_pradera"/>
    <s v="lote_las_48"/>
    <x v="66"/>
    <n v="106"/>
    <s v="esteban_bueno"/>
    <n v="16"/>
    <n v="5.5946130752563477"/>
    <n v="-71.967063903808594"/>
    <n v="0"/>
    <n v="0"/>
    <n v="0.20771513879299161"/>
    <n v="0.16913945972919461"/>
    <n v="0.1246290802955627"/>
    <n v="1.1250000447034839E-2"/>
    <n v="0"/>
    <n v="0"/>
    <n v="2.7100000381469731"/>
    <n v="0"/>
    <n v="0"/>
    <n v="0"/>
    <n v="1"/>
    <n v="1"/>
    <n v="0"/>
    <n v="1"/>
    <n v="0"/>
  </r>
  <r>
    <n v="6452"/>
    <s v="2021_b_llanos_casanare_pore"/>
    <n v="2021"/>
    <s v="b"/>
    <n v="10"/>
    <n v="1"/>
    <d v="2020-10-10T00:00:00"/>
    <d v="2021-01-15T00:00:00"/>
    <s v="llanos"/>
    <s v="casanare"/>
    <s v="pore"/>
    <s v="el_verde"/>
    <s v="finca_la_soledad"/>
    <s v="lote_las_3"/>
    <x v="66"/>
    <n v="97"/>
    <s v="luz_marina_castro"/>
    <n v="16"/>
    <n v="5.6613259315490723"/>
    <n v="-72.036415100097656"/>
    <n v="0"/>
    <n v="0"/>
    <n v="0.1994134932756424"/>
    <n v="0.14369501173496249"/>
    <n v="8.7976537644863129E-2"/>
    <n v="7.4999998323619366E-3"/>
    <n v="0"/>
    <n v="0.25"/>
    <n v="2.8900001049041748"/>
    <n v="0"/>
    <n v="0"/>
    <n v="0"/>
    <n v="1"/>
    <n v="1"/>
    <n v="0"/>
    <n v="1"/>
    <n v="0"/>
  </r>
  <r>
    <n v="6453"/>
    <s v="2021_b_llanos_casanare_pore"/>
    <n v="2021"/>
    <s v="b"/>
    <n v="10"/>
    <n v="1"/>
    <d v="2020-10-07T00:00:00"/>
    <d v="2021-01-15T00:00:00"/>
    <s v="llanos"/>
    <s v="casanare"/>
    <s v="pore"/>
    <s v="guanabanas"/>
    <s v="finca_buenaventura"/>
    <s v="lote_en_blanco"/>
    <x v="73"/>
    <n v="100"/>
    <s v="ulices_cetina"/>
    <n v="16"/>
    <n v="5.7365927696228027"/>
    <n v="-71.927116394042969"/>
    <n v="0.1100628897547722"/>
    <n v="3.7735849618911743E-2"/>
    <n v="0"/>
    <n v="0.23270440101623541"/>
    <n v="0.1823899298906326"/>
    <n v="1.5625E-2"/>
    <n v="0"/>
    <n v="0"/>
    <n v="3.2699999809265141"/>
    <n v="0"/>
    <n v="1"/>
    <n v="1"/>
    <n v="0"/>
    <n v="1"/>
    <n v="0"/>
    <n v="1"/>
    <n v="0"/>
  </r>
  <r>
    <n v="6454"/>
    <s v="2021_b_llanos_casanare_pore"/>
    <n v="2021"/>
    <s v="b"/>
    <n v="10"/>
    <n v="1"/>
    <d v="2020-10-05T00:00:00"/>
    <d v="2021-01-15T00:00:00"/>
    <s v="llanos"/>
    <s v="casanare"/>
    <s v="pore"/>
    <s v="guanabanas"/>
    <s v="finca_canaguay"/>
    <s v="lote_las_20"/>
    <x v="66"/>
    <n v="102"/>
    <s v="maria_coba"/>
    <n v="16"/>
    <n v="5.7428431510925293"/>
    <n v="-71.914825439453125"/>
    <n v="4.9535602331161499E-2"/>
    <n v="0"/>
    <n v="3.405572846531868E-2"/>
    <n v="8.3591334521770477E-2"/>
    <n v="9.9071204662322998E-2"/>
    <n v="7.4999998323619366E-3"/>
    <n v="0"/>
    <n v="0.1875"/>
    <n v="3.5750000476837158"/>
    <n v="0"/>
    <n v="1"/>
    <n v="0"/>
    <n v="1"/>
    <n v="1"/>
    <n v="0"/>
    <n v="1"/>
    <n v="0"/>
  </r>
  <r>
    <n v="6455"/>
    <s v="2021_b_llanos_casanare_pore"/>
    <n v="2021"/>
    <s v="b"/>
    <n v="10"/>
    <n v="1"/>
    <d v="2020-10-07T00:00:00"/>
    <d v="2021-01-15T00:00:00"/>
    <s v="llanos"/>
    <s v="casanare"/>
    <s v="pore"/>
    <s v="guanabanas"/>
    <s v="finca_jobalito"/>
    <s v="lote_jobalito"/>
    <x v="66"/>
    <n v="100"/>
    <s v="angel_velanquez"/>
    <n v="16"/>
    <n v="5.7530779838562012"/>
    <n v="-71.947357177734375"/>
    <n v="0"/>
    <n v="1.186943612992764E-2"/>
    <n v="4.7477744519710541E-2"/>
    <n v="0.16913945972919461"/>
    <n v="6.5281897783279419E-2"/>
    <n v="7.4999998323619366E-3"/>
    <n v="0"/>
    <n v="0.125"/>
    <n v="3.5"/>
    <n v="8.9020775631070137E-3"/>
    <n v="0"/>
    <n v="1"/>
    <n v="1"/>
    <n v="1"/>
    <n v="1"/>
    <n v="1"/>
    <n v="0"/>
  </r>
  <r>
    <n v="6456"/>
    <s v="2021_b_llanos_casanare_pore"/>
    <n v="2021"/>
    <s v="b"/>
    <n v="9"/>
    <n v="1"/>
    <d v="2020-09-26T00:00:00"/>
    <d v="2021-01-15T00:00:00"/>
    <s v="llanos"/>
    <s v="casanare"/>
    <s v="pore"/>
    <s v="guanabanas"/>
    <s v="finca_las"/>
    <s v="lote_la_18"/>
    <x v="66"/>
    <n v="111"/>
    <s v="nixon_cetina"/>
    <n v="16"/>
    <n v="5.7401938438415527"/>
    <n v="-71.936637878417969"/>
    <n v="0"/>
    <n v="0"/>
    <n v="0.10465116053819661"/>
    <n v="6.1046510934829712E-2"/>
    <n v="5.2325580269098282E-2"/>
    <n v="4.999999888241291E-3"/>
    <n v="0"/>
    <n v="0.1875"/>
    <n v="5.0999999046325684"/>
    <n v="0"/>
    <n v="0"/>
    <n v="0"/>
    <n v="1"/>
    <n v="1"/>
    <n v="0"/>
    <n v="1"/>
    <n v="0"/>
  </r>
  <r>
    <n v="6457"/>
    <s v="2021_b_llanos_casanare_pore"/>
    <n v="2021"/>
    <s v="b"/>
    <n v="10"/>
    <n v="1"/>
    <d v="2020-10-05T00:00:00"/>
    <d v="2021-01-15T00:00:00"/>
    <s v="llanos"/>
    <s v="casanare"/>
    <s v="pore"/>
    <s v="guanabanas"/>
    <s v="finca_las_2"/>
    <s v="lote_las_2"/>
    <x v="66"/>
    <n v="102"/>
    <s v="dwilian_gerrero"/>
    <n v="16"/>
    <n v="5.745089054107666"/>
    <n v="-71.939468383789063"/>
    <n v="3.0674846842885021E-2"/>
    <n v="0"/>
    <n v="3.3742330968379967E-2"/>
    <n v="0.1104294508695602"/>
    <n v="7.9754598438739777E-2"/>
    <n v="1.1250000447034839E-2"/>
    <n v="0"/>
    <n v="0.25"/>
    <n v="4.5"/>
    <n v="0"/>
    <n v="1"/>
    <n v="0"/>
    <n v="1"/>
    <n v="1"/>
    <n v="0"/>
    <n v="1"/>
    <n v="0"/>
  </r>
  <r>
    <n v="6458"/>
    <s v="2021_b_llanos_casanare_pore"/>
    <n v="2021"/>
    <s v="b"/>
    <n v="10"/>
    <n v="1"/>
    <d v="2020-10-07T00:00:00"/>
    <d v="2021-01-15T00:00:00"/>
    <s v="llanos"/>
    <s v="casanare"/>
    <s v="pore"/>
    <s v="guanabanas"/>
    <s v="finca_los_pinos"/>
    <s v="lote_sensor_ica"/>
    <x v="66"/>
    <n v="100"/>
    <s v="fredy_acosta"/>
    <n v="16"/>
    <n v="5.7413840293884277"/>
    <n v="-71.936820983886719"/>
    <n v="9.1836735606193542E-2"/>
    <n v="5.4421767592430108E-2"/>
    <n v="0"/>
    <n v="0.27551019191741938"/>
    <n v="0.1190476194024086"/>
    <n v="7.4999998323619366E-3"/>
    <n v="0"/>
    <n v="0"/>
    <n v="3.4200000762939449"/>
    <n v="0"/>
    <n v="1"/>
    <n v="1"/>
    <n v="0"/>
    <n v="1"/>
    <n v="0"/>
    <n v="1"/>
    <n v="0"/>
  </r>
  <r>
    <n v="6459"/>
    <s v="2021_b_llanos_casanare_pore"/>
    <n v="2021"/>
    <s v="b"/>
    <n v="10"/>
    <n v="1"/>
    <d v="2020-10-02T00:00:00"/>
    <d v="2021-01-15T00:00:00"/>
    <s v="llanos"/>
    <s v="casanare"/>
    <s v="pore"/>
    <s v="guanabanas"/>
    <s v="finca_lote_1"/>
    <s v="lote_lote"/>
    <x v="66"/>
    <n v="105"/>
    <s v="dina_marcela_gomez"/>
    <n v="16"/>
    <n v="5.7438840866088867"/>
    <n v="-71.936210632324219"/>
    <n v="0"/>
    <n v="0"/>
    <n v="0"/>
    <n v="0.1029411777853966"/>
    <n v="9.4117648899555206E-2"/>
    <n v="2.0625000819563869E-2"/>
    <n v="0"/>
    <n v="0"/>
    <n v="0"/>
    <n v="0"/>
    <n v="0"/>
    <n v="0"/>
    <n v="0"/>
    <n v="1"/>
    <n v="0"/>
    <n v="1"/>
    <n v="0"/>
  </r>
  <r>
    <n v="6460"/>
    <s v="2021_b_llanos_casanare_pore"/>
    <n v="2021"/>
    <s v="b"/>
    <n v="10"/>
    <n v="1"/>
    <d v="2020-10-02T00:00:00"/>
    <d v="2021-01-15T00:00:00"/>
    <s v="llanos"/>
    <s v="casanare"/>
    <s v="pore"/>
    <s v="guanabanas"/>
    <s v="finca_lote_2"/>
    <s v="lote_lote_2"/>
    <x v="66"/>
    <n v="105"/>
    <s v="helnis_cetina"/>
    <n v="16"/>
    <n v="5.7404232025146484"/>
    <n v="-71.937957763671875"/>
    <n v="0"/>
    <n v="0"/>
    <n v="7.3394492268562317E-2"/>
    <n v="0.26605504751205439"/>
    <n v="7.0336394011974335E-2"/>
    <n v="7.4999998323619366E-3"/>
    <n v="0"/>
    <n v="0"/>
    <n v="3.0999999046325679"/>
    <n v="0"/>
    <n v="0"/>
    <n v="0"/>
    <n v="1"/>
    <n v="1"/>
    <n v="0"/>
    <n v="1"/>
    <n v="0"/>
  </r>
  <r>
    <n v="6461"/>
    <s v="2021_b_llanos_casanare_pore"/>
    <n v="2021"/>
    <s v="b"/>
    <n v="10"/>
    <n v="1"/>
    <d v="2020-10-01T00:00:00"/>
    <d v="2021-01-15T00:00:00"/>
    <s v="llanos"/>
    <s v="casanare"/>
    <s v="pore"/>
    <s v="guanabanas"/>
    <s v="finca_mangos"/>
    <s v="lote_mangos"/>
    <x v="66"/>
    <n v="106"/>
    <s v="jose_gomez"/>
    <n v="16"/>
    <n v="5.746406078338623"/>
    <n v="-71.937530517578125"/>
    <n v="0"/>
    <n v="0"/>
    <n v="5.8997049927711487E-2"/>
    <n v="8.5545726120471954E-2"/>
    <n v="3.8348082453012473E-2"/>
    <n v="3.1250000465661292E-3"/>
    <n v="0"/>
    <n v="0"/>
    <n v="3.2999999523162842"/>
    <n v="0"/>
    <n v="0"/>
    <n v="0"/>
    <n v="1"/>
    <n v="1"/>
    <n v="0"/>
    <n v="1"/>
    <n v="0"/>
  </r>
  <r>
    <n v="6462"/>
    <s v="2021_b_llanos_casanare_pore"/>
    <n v="2021"/>
    <s v="b"/>
    <n v="9"/>
    <n v="1"/>
    <d v="2020-09-29T00:00:00"/>
    <d v="2021-01-15T00:00:00"/>
    <s v="llanos"/>
    <s v="casanare"/>
    <s v="pore"/>
    <s v="guanabanas"/>
    <s v="finca_villa_camila"/>
    <s v="lote_villa_camila"/>
    <x v="66"/>
    <n v="108"/>
    <s v="julian_gerrero"/>
    <n v="16"/>
    <n v="5.7381749153137207"/>
    <n v="-71.938034057617188"/>
    <n v="3.0487805604934689E-2"/>
    <n v="0"/>
    <n v="0"/>
    <n v="5.4878048598766327E-2"/>
    <n v="8.841463178396225E-2"/>
    <n v="8.750000037252903E-3"/>
    <n v="0"/>
    <n v="0"/>
    <n v="3.2000000476837158"/>
    <n v="0"/>
    <n v="1"/>
    <n v="0"/>
    <n v="0"/>
    <n v="1"/>
    <n v="0"/>
    <n v="1"/>
    <n v="0"/>
  </r>
  <r>
    <n v="6463"/>
    <s v="2021_b_llanos_casanare_san luis de palenque"/>
    <n v="2021"/>
    <s v="b"/>
    <n v="10"/>
    <n v="1"/>
    <d v="2020-10-02T00:00:00"/>
    <d v="2021-01-15T00:00:00"/>
    <s v="llanos"/>
    <s v="casanare"/>
    <s v="san_luis_de_palenque"/>
    <s v="las_calles"/>
    <s v="finca_santa_teresa"/>
    <s v="lote_las_3"/>
    <x v="73"/>
    <n v="105"/>
    <s v="rafael_quintera"/>
    <n v="16"/>
    <n v="5.4916400909423828"/>
    <n v="-71.874397277832031"/>
    <n v="2.2172948345541951E-2"/>
    <n v="0"/>
    <n v="8.8691795244812965E-3"/>
    <n v="0.57871395349502563"/>
    <n v="0.12860310077667239"/>
    <n v="2.5624999776482579E-2"/>
    <n v="0"/>
    <n v="0"/>
    <n v="3.7000000476837158"/>
    <n v="0"/>
    <n v="1"/>
    <n v="0"/>
    <n v="1"/>
    <n v="1"/>
    <n v="0"/>
    <n v="1"/>
    <n v="0"/>
  </r>
  <r>
    <n v="6464"/>
    <s v="2021_b_llanos_casanare_yopal"/>
    <n v="2021"/>
    <s v="b"/>
    <n v="10"/>
    <n v="1"/>
    <d v="2020-10-09T00:00:00"/>
    <d v="2021-01-15T00:00:00"/>
    <s v="llanos"/>
    <s v="casanare"/>
    <s v="yopal"/>
    <s v="manantiales"/>
    <s v="finca_santa_lucia"/>
    <s v="lote_1"/>
    <x v="50"/>
    <n v="98"/>
    <s v="piero_molina"/>
    <n v="16"/>
    <n v="5.3279399871826172"/>
    <n v="-72.280616760253906"/>
    <n v="0"/>
    <n v="1.71821303665638E-2"/>
    <n v="6.8728523328900337E-3"/>
    <n v="0.32646048069000239"/>
    <n v="0.28865978121757507"/>
    <n v="4.1875001043081277E-2"/>
    <n v="0"/>
    <n v="0.25"/>
    <n v="0.69999998807907104"/>
    <n v="0"/>
    <n v="0"/>
    <n v="1"/>
    <n v="1"/>
    <n v="1"/>
    <n v="0"/>
    <n v="1"/>
    <n v="0"/>
  </r>
  <r>
    <n v="6465"/>
    <s v="2021_b_llanos_casanare_yopal"/>
    <n v="2021"/>
    <s v="b"/>
    <n v="10"/>
    <n v="1"/>
    <d v="2020-10-10T00:00:00"/>
    <d v="2021-01-15T00:00:00"/>
    <s v="llanos"/>
    <s v="casanare"/>
    <s v="yopal"/>
    <s v="manantiales"/>
    <s v="finca_santa_lucia"/>
    <s v="lote_las_15"/>
    <x v="50"/>
    <n v="97"/>
    <s v="piero_molina"/>
    <n v="16"/>
    <n v="5.3237500190734863"/>
    <n v="-72.28533935546875"/>
    <n v="3.8327526301145547E-2"/>
    <n v="1.7421603202819821E-2"/>
    <n v="1.3937282375991339E-2"/>
    <n v="0.36933797597885132"/>
    <n v="0.2891986072063446"/>
    <n v="3.125E-2"/>
    <n v="1.7421603202819821E-2"/>
    <n v="0"/>
    <n v="0.92000001668930054"/>
    <n v="1.0452961549162859E-2"/>
    <n v="1"/>
    <n v="1"/>
    <n v="1"/>
    <n v="1"/>
    <n v="1"/>
    <n v="1"/>
    <n v="1"/>
  </r>
  <r>
    <n v="6466"/>
    <s v="2021_b_llanos_casanare_yopal"/>
    <n v="2021"/>
    <s v="b"/>
    <n v="10"/>
    <n v="1"/>
    <d v="2020-10-10T00:00:00"/>
    <d v="2021-01-15T00:00:00"/>
    <s v="llanos"/>
    <s v="casanare"/>
    <s v="yopal"/>
    <s v="manantiales"/>
    <s v="finca_santa_lucia"/>
    <s v="lote_las_18"/>
    <x v="50"/>
    <n v="97"/>
    <s v="piero_molina"/>
    <n v="16"/>
    <n v="5.3255400657653809"/>
    <n v="-72.289039611816406"/>
    <n v="2.054794505238533E-2"/>
    <n v="3.0821917578577999E-2"/>
    <n v="1.369863003492355E-2"/>
    <n v="0.44863012433052057"/>
    <n v="0.23972602188587189"/>
    <n v="4.0624998509883881E-2"/>
    <n v="0"/>
    <n v="0"/>
    <n v="1.610000014305115"/>
    <n v="3.4246575087308879E-3"/>
    <n v="1"/>
    <n v="1"/>
    <n v="1"/>
    <n v="1"/>
    <n v="1"/>
    <n v="1"/>
    <n v="0"/>
  </r>
  <r>
    <n v="6467"/>
    <s v="2021_b_llanos_casanare_yopal"/>
    <n v="2021"/>
    <s v="b"/>
    <n v="10"/>
    <n v="1"/>
    <d v="2020-10-02T00:00:00"/>
    <d v="2021-01-15T00:00:00"/>
    <s v="llanos"/>
    <s v="casanare"/>
    <s v="yopal"/>
    <s v="manantiales"/>
    <s v="finca_santa_lucia"/>
    <s v="lote_las_8"/>
    <x v="50"/>
    <n v="105"/>
    <s v="piero_molina"/>
    <n v="16"/>
    <n v="5.3265700340270996"/>
    <n v="-72.2801513671875"/>
    <n v="3.4965034574270248E-3"/>
    <n v="1.3986013829708099E-2"/>
    <n v="6.9930069148540497E-3"/>
    <n v="0.40559440851211548"/>
    <n v="0.32517483830451971"/>
    <n v="3.7500001490116119E-2"/>
    <n v="1.7482517287135121E-2"/>
    <n v="0.25"/>
    <n v="1.059999942779541"/>
    <n v="3.4965034574270248E-3"/>
    <n v="1"/>
    <n v="1"/>
    <n v="1"/>
    <n v="1"/>
    <n v="1"/>
    <n v="1"/>
    <n v="1"/>
  </r>
  <r>
    <n v="6468"/>
    <s v="2021_b_llanos_casanare_yopal"/>
    <n v="2021"/>
    <s v="b"/>
    <n v="10"/>
    <n v="1"/>
    <d v="2020-10-07T00:00:00"/>
    <d v="2021-01-15T00:00:00"/>
    <s v="llanos"/>
    <s v="casanare"/>
    <s v="yopal"/>
    <s v="manantiales"/>
    <s v="finca_santa_lucia"/>
    <s v="lote_las_9"/>
    <x v="50"/>
    <n v="100"/>
    <s v="herney_rianio"/>
    <n v="16"/>
    <n v="5.3273119926452637"/>
    <n v="-72.288093566894531"/>
    <n v="9.3023255467414856E-2"/>
    <n v="4.6511627733707428E-2"/>
    <n v="2.3255813866853711E-2"/>
    <n v="0.72757476568222046"/>
    <n v="0.30564785003662109"/>
    <n v="4.4374998658895493E-2"/>
    <n v="0"/>
    <n v="0.1875"/>
    <n v="0.94999998807907104"/>
    <n v="0"/>
    <n v="1"/>
    <n v="1"/>
    <n v="1"/>
    <n v="1"/>
    <n v="0"/>
    <n v="1"/>
    <n v="0"/>
  </r>
  <r>
    <n v="6469"/>
    <s v="2021_b_llanos_casanare_yopal"/>
    <n v="2021"/>
    <s v="b"/>
    <n v="10"/>
    <n v="1"/>
    <d v="2020-10-07T00:00:00"/>
    <d v="2021-01-15T00:00:00"/>
    <s v="llanos"/>
    <s v="casanare"/>
    <s v="yopal"/>
    <s v="san_antonio"/>
    <s v="finca_palmarosa"/>
    <s v="lote_las_70"/>
    <x v="71"/>
    <n v="100"/>
    <s v="gustavo_aguirre"/>
    <n v="16"/>
    <n v="5.4137301445007324"/>
    <n v="-72.209579467773438"/>
    <n v="4.5871557667851448E-3"/>
    <n v="0"/>
    <n v="2.293577883392572E-3"/>
    <n v="0.53211009502410889"/>
    <n v="0.1192660555243492"/>
    <n v="2.312500029802322E-2"/>
    <n v="0"/>
    <n v="0"/>
    <n v="22.29999923706055"/>
    <n v="2.293577883392572E-3"/>
    <n v="1"/>
    <n v="0"/>
    <n v="1"/>
    <n v="1"/>
    <n v="1"/>
    <n v="1"/>
    <n v="0"/>
  </r>
  <r>
    <n v="6470"/>
    <s v="2021_b_llanos_casanare_yopal"/>
    <n v="2021"/>
    <s v="b"/>
    <n v="9"/>
    <n v="1"/>
    <d v="2020-09-25T00:00:00"/>
    <d v="2021-01-15T00:00:00"/>
    <s v="llanos"/>
    <s v="casanare"/>
    <s v="yopal"/>
    <s v="union"/>
    <s v="finca_copey"/>
    <s v="lote_las_15"/>
    <x v="73"/>
    <n v="112"/>
    <s v="jaime_barrera"/>
    <n v="16"/>
    <n v="5.2711100578308114"/>
    <n v="-72.268928527832031"/>
    <n v="2.0527860149741169E-2"/>
    <n v="0"/>
    <n v="3.2258063554763787E-2"/>
    <n v="0.1231671571731567"/>
    <n v="5.5718474090099328E-2"/>
    <n v="4.999999888241291E-3"/>
    <n v="0"/>
    <n v="0"/>
    <n v="3.7000000476837158"/>
    <n v="0"/>
    <n v="1"/>
    <n v="0"/>
    <n v="1"/>
    <n v="1"/>
    <n v="0"/>
    <n v="1"/>
    <n v="0"/>
  </r>
  <r>
    <n v="6471"/>
    <s v="2021_b_llanos_casanare_yopal"/>
    <n v="2021"/>
    <s v="b"/>
    <n v="9"/>
    <n v="1"/>
    <d v="2020-09-23T00:00:00"/>
    <d v="2021-01-15T00:00:00"/>
    <s v="llanos"/>
    <s v="casanare"/>
    <s v="yopal"/>
    <s v="union"/>
    <s v="finca_copey"/>
    <s v="lote_las_20"/>
    <x v="73"/>
    <n v="114"/>
    <s v="jaime_barrera"/>
    <n v="16"/>
    <n v="5.1603798866271973"/>
    <n v="-72.160392761230469"/>
    <n v="1.497005950659513E-2"/>
    <n v="1.497005950659513E-2"/>
    <n v="3.2934132963418961E-2"/>
    <n v="0.11676646769046781"/>
    <n v="3.2934132963418961E-2"/>
    <n v="4.3750000186264506E-3"/>
    <n v="0"/>
    <n v="0"/>
    <n v="2.9000000953674321"/>
    <n v="0"/>
    <n v="1"/>
    <n v="1"/>
    <n v="1"/>
    <n v="1"/>
    <n v="0"/>
    <n v="1"/>
    <n v="0"/>
  </r>
  <r>
    <n v="6472"/>
    <s v="2021_b_llanos_casanare_yopal"/>
    <n v="2021"/>
    <s v="b"/>
    <n v="10"/>
    <n v="1"/>
    <d v="2020-10-02T00:00:00"/>
    <d v="2021-01-15T00:00:00"/>
    <s v="llanos"/>
    <s v="casanare"/>
    <s v="yopal"/>
    <s v="union"/>
    <s v="finca_copey"/>
    <s v="lote_las_9"/>
    <x v="73"/>
    <n v="105"/>
    <s v="jaime_barrera"/>
    <n v="16"/>
    <n v="5.2678318023681641"/>
    <n v="-72.165191650390625"/>
    <n v="0"/>
    <n v="3.498542308807373E-2"/>
    <n v="0"/>
    <n v="0.1137026250362396"/>
    <n v="0.14868804812431341"/>
    <n v="9.3750003725290298E-3"/>
    <n v="0"/>
    <n v="0"/>
    <n v="3.0999999046325679"/>
    <n v="2.9154520016163592E-3"/>
    <n v="0"/>
    <n v="1"/>
    <n v="0"/>
    <n v="1"/>
    <n v="1"/>
    <n v="1"/>
    <n v="0"/>
  </r>
  <r>
    <n v="6473"/>
    <s v="2021_b_llanos_casanare_nunchia"/>
    <n v="2021"/>
    <s v="b"/>
    <n v="11"/>
    <n v="2"/>
    <d v="2020-11-08T00:00:00"/>
    <d v="2021-02-15T00:00:00"/>
    <s v="llanos"/>
    <s v="casanare"/>
    <s v="nunchia"/>
    <s v="el_pretexto"/>
    <s v="finca_la_agricola"/>
    <s v="lote_las_12"/>
    <x v="53"/>
    <n v="99"/>
    <s v="juan_serrano"/>
    <n v="16"/>
    <n v="5.3409771919250488"/>
    <n v="-72.142189025878906"/>
    <n v="0"/>
    <n v="6.4935064874589443E-3"/>
    <n v="5.8441556990146637E-2"/>
    <n v="5.1948051899671548E-2"/>
    <n v="4.5454546809196472E-2"/>
    <n v="1.7500000074505809E-2"/>
    <n v="1.9480518996715549E-2"/>
    <n v="0.1875"/>
    <n v="4.5799999237060547"/>
    <n v="3.2467532437294722E-3"/>
    <n v="0"/>
    <n v="1"/>
    <n v="1"/>
    <n v="1"/>
    <n v="1"/>
    <n v="1"/>
    <n v="1"/>
  </r>
  <r>
    <n v="6474"/>
    <s v="2021_b_llanos_casanare_nunchia"/>
    <n v="2021"/>
    <s v="b"/>
    <n v="11"/>
    <n v="2"/>
    <d v="2020-11-12T00:00:00"/>
    <d v="2021-02-15T00:00:00"/>
    <s v="llanos"/>
    <s v="casanare"/>
    <s v="nunchia"/>
    <s v="el_pretexto"/>
    <s v="finca_la_agricola"/>
    <s v="lote_las_25"/>
    <x v="71"/>
    <n v="95"/>
    <s v="juan_serrano"/>
    <n v="16"/>
    <n v="5.471519947052002"/>
    <n v="-72.148208618164063"/>
    <n v="3.0864197760820389E-2"/>
    <n v="2.777777798473835E-2"/>
    <n v="6.1728395521640778E-3"/>
    <n v="0"/>
    <n v="6.7901231348514557E-2"/>
    <n v="1.7500000074505809E-2"/>
    <n v="0"/>
    <n v="0"/>
    <n v="11.439999580383301"/>
    <n v="9.2592593282461166E-3"/>
    <n v="1"/>
    <n v="1"/>
    <n v="1"/>
    <n v="0"/>
    <n v="1"/>
    <n v="1"/>
    <n v="0"/>
  </r>
  <r>
    <n v="6475"/>
    <s v="2021_b_llanos_casanare_nunchia"/>
    <n v="2021"/>
    <s v="b"/>
    <n v="11"/>
    <n v="2"/>
    <d v="2020-11-07T00:00:00"/>
    <d v="2021-02-15T00:00:00"/>
    <s v="llanos"/>
    <s v="casanare"/>
    <s v="nunchia"/>
    <s v="el_pretexto"/>
    <s v="finca_la_agricola"/>
    <s v="lote_las_35"/>
    <x v="71"/>
    <n v="100"/>
    <s v="juan_serrano"/>
    <n v="16"/>
    <n v="5.4787697792053223"/>
    <n v="-72.137550354003906"/>
    <n v="0.1883116811513901"/>
    <n v="5.5194806307554238E-2"/>
    <n v="5.1948051899671548E-2"/>
    <n v="0"/>
    <n v="7.4675321578979492E-2"/>
    <n v="1.9375000149011608E-2"/>
    <n v="2.5974025949835781E-2"/>
    <n v="0.25"/>
    <n v="9.8100004196166992"/>
    <n v="3.2467532437294722E-3"/>
    <n v="1"/>
    <n v="1"/>
    <n v="1"/>
    <n v="0"/>
    <n v="1"/>
    <n v="1"/>
    <n v="1"/>
  </r>
  <r>
    <n v="6476"/>
    <s v="2021_b_llanos_casanare_pore"/>
    <n v="2021"/>
    <s v="b"/>
    <n v="11"/>
    <n v="2"/>
    <d v="2020-11-12T00:00:00"/>
    <d v="2021-02-15T00:00:00"/>
    <s v="llanos"/>
    <s v="casanare"/>
    <s v="pore"/>
    <s v="el_verde"/>
    <s v="finca_la_soledad"/>
    <s v="lote_las_16"/>
    <x v="73"/>
    <n v="95"/>
    <s v="luz_marina_castro"/>
    <n v="16"/>
    <n v="5.6673340797424316"/>
    <n v="-72.03546142578125"/>
    <n v="0"/>
    <n v="0"/>
    <n v="0.1982507258653641"/>
    <n v="0.20991253852844241"/>
    <n v="9.6209913492202759E-2"/>
    <n v="1.1250000447034839E-2"/>
    <n v="0"/>
    <n v="0"/>
    <n v="2.9000000953674321"/>
    <n v="0"/>
    <n v="0"/>
    <n v="0"/>
    <n v="1"/>
    <n v="1"/>
    <n v="0"/>
    <n v="1"/>
    <n v="0"/>
  </r>
  <r>
    <n v="6477"/>
    <s v="2021_b_llanos_casanare_yopal"/>
    <n v="2021"/>
    <s v="b"/>
    <n v="10"/>
    <n v="2"/>
    <d v="2020-10-28T00:00:00"/>
    <d v="2021-02-15T00:00:00"/>
    <s v="llanos"/>
    <s v="casanare"/>
    <s v="yopal"/>
    <s v="san_antonio"/>
    <s v="finca_la_veremos"/>
    <s v="lote_las_65"/>
    <x v="73"/>
    <n v="110"/>
    <s v="hugo_martinez"/>
    <n v="16"/>
    <n v="5.4621539115905762"/>
    <n v="-72.217987060546875"/>
    <n v="0"/>
    <n v="3.8690477609634399E-2"/>
    <n v="0"/>
    <n v="0.1101190447807312"/>
    <n v="0.1101190447807312"/>
    <n v="7.4999998323619366E-3"/>
    <n v="0"/>
    <n v="0"/>
    <n v="3"/>
    <n v="0"/>
    <n v="0"/>
    <n v="1"/>
    <n v="0"/>
    <n v="1"/>
    <n v="0"/>
    <n v="1"/>
    <n v="0"/>
  </r>
  <r>
    <n v="6478"/>
    <s v="2021_b_llanos_casanare_yopal"/>
    <n v="2021"/>
    <s v="b"/>
    <n v="10"/>
    <n v="2"/>
    <d v="2020-10-23T00:00:00"/>
    <d v="2021-02-15T00:00:00"/>
    <s v="llanos"/>
    <s v="casanare"/>
    <s v="yopal"/>
    <s v="san_antonio"/>
    <s v="finca_las_10"/>
    <s v="lote_las_10"/>
    <x v="73"/>
    <n v="115"/>
    <s v="nelson_mendez"/>
    <n v="16"/>
    <n v="5.4522738456726074"/>
    <n v="-72.213111877441406"/>
    <n v="2.4316109716892239E-2"/>
    <n v="6.0790274292230606E-3"/>
    <n v="3.9513677358627319E-2"/>
    <n v="0.10942249000072481"/>
    <n v="4.5592706650495529E-2"/>
    <n v="4.999999888241291E-3"/>
    <n v="0"/>
    <n v="0"/>
    <n v="2.4000000953674321"/>
    <n v="0"/>
    <n v="1"/>
    <n v="1"/>
    <n v="1"/>
    <n v="1"/>
    <n v="0"/>
    <n v="1"/>
    <n v="0"/>
  </r>
  <r>
    <n v="6479"/>
    <s v="2021_b_llanos_casanare_yopal"/>
    <n v="2021"/>
    <s v="b"/>
    <n v="10"/>
    <n v="2"/>
    <d v="2020-10-28T00:00:00"/>
    <d v="2021-02-15T00:00:00"/>
    <s v="llanos"/>
    <s v="casanare"/>
    <s v="yopal"/>
    <s v="san_antonio"/>
    <s v="finca_volveremos"/>
    <s v="lote_las_33"/>
    <x v="17"/>
    <n v="110"/>
    <s v="hugo_martinez"/>
    <n v="16"/>
    <n v="5.4350800514221191"/>
    <n v="-72.227592468261719"/>
    <n v="9.2592593282461166E-3"/>
    <n v="0"/>
    <n v="2.1604938432574269E-2"/>
    <n v="0.17283950746059421"/>
    <n v="1.5432098880410189E-2"/>
    <n v="1.8749999580904839E-3"/>
    <n v="0"/>
    <n v="0"/>
    <n v="1.700000047683716"/>
    <n v="0"/>
    <n v="1"/>
    <n v="0"/>
    <n v="1"/>
    <n v="1"/>
    <n v="0"/>
    <n v="1"/>
    <n v="0"/>
  </r>
  <r>
    <n v="6480"/>
    <s v="2021_b_llanos_casanare_yopal"/>
    <n v="2021"/>
    <s v="b"/>
    <n v="10"/>
    <n v="2"/>
    <d v="2020-10-30T00:00:00"/>
    <d v="2021-02-15T00:00:00"/>
    <s v="llanos"/>
    <s v="casanare"/>
    <s v="yopal"/>
    <s v="union"/>
    <s v="finca_las_50"/>
    <s v="lote_las_50"/>
    <x v="73"/>
    <n v="108"/>
    <s v="miguel_castro"/>
    <n v="16"/>
    <n v="5.1366767883300781"/>
    <n v="-72.393630981445313"/>
    <n v="1.2195121496915821E-2"/>
    <n v="9.1463411226868629E-3"/>
    <n v="4.268292710185051E-2"/>
    <n v="3.0487805604934689E-2"/>
    <n v="2.743902429938316E-2"/>
    <n v="4.3750000186264506E-3"/>
    <n v="0"/>
    <n v="0"/>
    <n v="2.2999999523162842"/>
    <n v="0"/>
    <n v="1"/>
    <n v="1"/>
    <n v="1"/>
    <n v="1"/>
    <n v="0"/>
    <n v="1"/>
    <n v="0"/>
  </r>
  <r>
    <n v="6481"/>
    <s v="2021_b_llanos_casanare_nunchia"/>
    <n v="2021"/>
    <s v="b"/>
    <n v="7"/>
    <n v="10"/>
    <d v="2021-07-05T00:00:00"/>
    <d v="2021-10-15T00:00:00"/>
    <s v="llanos"/>
    <s v="casanare"/>
    <s v="nunchia"/>
    <s v="el_pretexto"/>
    <s v="finca_el_triunfo"/>
    <s v="lote_las_35"/>
    <x v="66"/>
    <n v="102"/>
    <s v="miguel_perez"/>
    <n v="16"/>
    <n v="5.4738860130310059"/>
    <n v="-72.167709350585938"/>
    <n v="2.717391354963183E-3"/>
    <n v="0"/>
    <n v="0.16576087474823001"/>
    <n v="0.1494565159082413"/>
    <n v="0.10597825795412059"/>
    <n v="8.1249997019767761E-3"/>
    <n v="0"/>
    <n v="0"/>
    <n v="2.9000000953674321"/>
    <n v="0"/>
    <n v="1"/>
    <n v="0"/>
    <n v="1"/>
    <n v="1"/>
    <n v="0"/>
    <n v="1"/>
    <n v="0"/>
  </r>
  <r>
    <n v="6482"/>
    <s v="2021_b_llanos_casanare_nunchia"/>
    <n v="2021"/>
    <s v="b"/>
    <n v="8"/>
    <n v="12"/>
    <d v="2021-08-22T00:00:00"/>
    <d v="2021-12-15T00:00:00"/>
    <s v="llanos"/>
    <s v="casanare"/>
    <s v="nunchia"/>
    <s v="corea"/>
    <s v="finca_canaguay"/>
    <s v="lote_las_4"/>
    <x v="50"/>
    <n v="115"/>
    <s v="israel_ninio"/>
    <n v="16"/>
    <n v="5.4372401237487793"/>
    <n v="-72.140777587890625"/>
    <n v="8.3067089319229126E-2"/>
    <n v="1.2779552489519119E-2"/>
    <n v="0"/>
    <n v="1"/>
    <n v="0.12779553234577179"/>
    <n v="2.812499925494194E-2"/>
    <n v="0"/>
    <n v="6.25E-2"/>
    <m/>
    <n v="6.3897762447595596E-3"/>
    <n v="1"/>
    <n v="1"/>
    <n v="0"/>
    <n v="1"/>
    <n v="1"/>
    <n v="1"/>
    <n v="0"/>
  </r>
  <r>
    <n v="6483"/>
    <s v="2021_b_llanos_casanare_nunchia"/>
    <n v="2021"/>
    <s v="b"/>
    <n v="9"/>
    <n v="12"/>
    <d v="2021-09-06T00:00:00"/>
    <d v="2021-12-15T00:00:00"/>
    <s v="llanos"/>
    <s v="casanare"/>
    <s v="nunchia"/>
    <s v="corea"/>
    <s v="finca_santa_teresa"/>
    <s v="lote_la_correa"/>
    <x v="50"/>
    <n v="100"/>
    <s v="jhon_ninio"/>
    <n v="16"/>
    <n v="5.4320597648620614"/>
    <n v="-72.141609191894531"/>
    <n v="1.101928390562534E-2"/>
    <n v="2.7548209764063358E-3"/>
    <n v="0"/>
    <n v="0.44628098607063288"/>
    <n v="3.3057849854230881E-2"/>
    <n v="9.3750003725290298E-3"/>
    <n v="0"/>
    <n v="0"/>
    <n v="3.309999942779541"/>
    <n v="0"/>
    <n v="1"/>
    <n v="1"/>
    <n v="0"/>
    <n v="1"/>
    <n v="0"/>
    <n v="1"/>
    <n v="0"/>
  </r>
  <r>
    <n v="6484"/>
    <s v="2021_b_llanos_casanare_nunchia"/>
    <n v="2021"/>
    <s v="b"/>
    <n v="8"/>
    <n v="12"/>
    <d v="2021-08-19T00:00:00"/>
    <d v="2021-12-15T00:00:00"/>
    <s v="llanos"/>
    <s v="casanare"/>
    <s v="nunchia"/>
    <s v="corea"/>
    <s v="finca_santa_teresa"/>
    <s v="lote_las_24"/>
    <x v="17"/>
    <n v="118"/>
    <s v="jhon_ninio"/>
    <n v="16"/>
    <n v="5.4401140213012704"/>
    <n v="-72.147789001464844"/>
    <n v="6.6282421350479126E-2"/>
    <n v="0"/>
    <n v="0"/>
    <n v="0.78674352169036865"/>
    <n v="7.7809795737266541E-2"/>
    <n v="1.250000018626451E-2"/>
    <n v="0"/>
    <n v="0"/>
    <n v="3"/>
    <n v="0"/>
    <n v="1"/>
    <n v="0"/>
    <n v="0"/>
    <n v="1"/>
    <n v="0"/>
    <n v="1"/>
    <n v="0"/>
  </r>
  <r>
    <n v="6485"/>
    <s v="2021_b_llanos_casanare_nunchia"/>
    <n v="2021"/>
    <s v="b"/>
    <n v="9"/>
    <n v="12"/>
    <d v="2021-09-06T00:00:00"/>
    <d v="2021-12-15T00:00:00"/>
    <s v="llanos"/>
    <s v="casanare"/>
    <s v="nunchia"/>
    <s v="el_caucho"/>
    <s v="finca_la_palmera"/>
    <s v="lote_58_ha"/>
    <x v="71"/>
    <n v="100"/>
    <s v="nereo_fuentes"/>
    <n v="16"/>
    <n v="5.3600201606750488"/>
    <n v="-72.003494262695313"/>
    <n v="3.8167939055711031E-3"/>
    <n v="2.2900763899087909E-2"/>
    <n v="1.9083969295024868E-2"/>
    <n v="0.47709923982620239"/>
    <n v="0.2671755850315094"/>
    <n v="4.1875001043081277E-2"/>
    <n v="0"/>
    <n v="0"/>
    <n v="0"/>
    <n v="3.8167939055711031E-3"/>
    <n v="1"/>
    <n v="1"/>
    <n v="1"/>
    <n v="1"/>
    <n v="1"/>
    <n v="1"/>
    <n v="0"/>
  </r>
  <r>
    <n v="6486"/>
    <s v="2021_b_llanos_casanare_nunchia"/>
    <n v="2021"/>
    <s v="b"/>
    <n v="9"/>
    <n v="12"/>
    <d v="2021-09-07T00:00:00"/>
    <d v="2021-12-15T00:00:00"/>
    <s v="llanos"/>
    <s v="casanare"/>
    <s v="nunchia"/>
    <s v="el_caucho"/>
    <s v="finca_la_palmera"/>
    <s v="lote_las_28"/>
    <x v="66"/>
    <n v="99"/>
    <s v="edgar_ramires"/>
    <n v="16"/>
    <n v="5.5178217887878418"/>
    <n v="-71.946922302246094"/>
    <n v="0"/>
    <n v="0"/>
    <n v="0.26361030340194702"/>
    <n v="6.5902575850486755E-2"/>
    <n v="0.12320917099714281"/>
    <n v="9.9999997764825821E-3"/>
    <n v="0"/>
    <n v="0"/>
    <n v="2.2999999523162842"/>
    <n v="0"/>
    <n v="0"/>
    <n v="0"/>
    <n v="1"/>
    <n v="1"/>
    <n v="0"/>
    <n v="1"/>
    <n v="0"/>
  </r>
  <r>
    <n v="6487"/>
    <s v="2021_b_caribe seco_magdalena_ariguani"/>
    <n v="2021"/>
    <s v="a"/>
    <n v="1"/>
    <n v="1"/>
    <d v="2021-01-15T00:00:00"/>
    <d v="2021-01-15T00:00:00"/>
    <s v="caribe_seco"/>
    <s v="magdalena"/>
    <s v="ariguani"/>
    <s v="roncador/pueblo_nuevo"/>
    <s v="finca_los_acosta"/>
    <s v="lote_unico_18_ha"/>
    <x v="17"/>
    <m/>
    <s v="carlos_hernandez"/>
    <n v="16"/>
    <n v="9.8877906799316406"/>
    <n v="-74.040908813476563"/>
    <n v="8.7145967409014702E-3"/>
    <n v="3.9215687662363052E-2"/>
    <n v="0.2222222238779068"/>
    <n v="0.30718955397605902"/>
    <n v="0.19825707376003271"/>
    <n v="0.15000000596046451"/>
    <n v="0"/>
    <m/>
    <n v="0"/>
    <n v="2.178649185225368E-3"/>
    <n v="1"/>
    <n v="1"/>
    <n v="1"/>
    <n v="1"/>
    <n v="1"/>
    <n v="1"/>
    <n v="0"/>
  </r>
  <r>
    <n v="6488"/>
    <s v="2021_b_caribe seco_cesar_becerril"/>
    <n v="2021"/>
    <s v="a"/>
    <n v="1"/>
    <n v="1"/>
    <d v="2021-01-15T00:00:00"/>
    <d v="2021-01-15T00:00:00"/>
    <s v="caribe_seco"/>
    <s v="cesar"/>
    <s v="becerril"/>
    <s v="el_centro"/>
    <s v="finca_palo_negro"/>
    <s v="lote_las_5"/>
    <x v="66"/>
    <m/>
    <s v="javier_palmera"/>
    <n v="16"/>
    <n v="9.7129764556884766"/>
    <n v="-73.336021423339844"/>
    <n v="2.4691358208656311E-2"/>
    <n v="4.3209876865148537E-2"/>
    <n v="0.4166666567325592"/>
    <n v="0.22530864179134369"/>
    <n v="0.14814814925193789"/>
    <n v="7.5000002980232239E-2"/>
    <n v="0"/>
    <m/>
    <n v="0"/>
    <n v="0"/>
    <n v="1"/>
    <n v="1"/>
    <n v="1"/>
    <n v="1"/>
    <n v="0"/>
    <n v="1"/>
    <n v="0"/>
  </r>
  <r>
    <n v="6489"/>
    <s v="2021_b_caribe seco_cesar_becerril"/>
    <n v="2021"/>
    <s v="a"/>
    <n v="1"/>
    <n v="1"/>
    <d v="2021-01-15T00:00:00"/>
    <d v="2021-01-15T00:00:00"/>
    <s v="caribe_seco"/>
    <s v="cesar"/>
    <s v="becerril"/>
    <s v="la_guajirita"/>
    <s v="finca_anaconda"/>
    <s v="lote_las_17"/>
    <x v="53"/>
    <m/>
    <s v="abelardo_prada"/>
    <n v="16"/>
    <n v="9.7141389846801758"/>
    <n v="-73.294380187988281"/>
    <n v="5.9829059988260269E-2"/>
    <n v="2.5641025975346569E-2"/>
    <n v="0.65527063608169556"/>
    <n v="0.62962961196899414"/>
    <n v="0.16524216532707209"/>
    <n v="0.10312499850988389"/>
    <n v="0"/>
    <m/>
    <n v="0"/>
    <n v="1.424501463770866E-2"/>
    <n v="1"/>
    <n v="1"/>
    <n v="1"/>
    <n v="1"/>
    <n v="1"/>
    <n v="1"/>
    <n v="0"/>
  </r>
  <r>
    <n v="6490"/>
    <s v="2021_b_caribe seco_cesar_distraccion"/>
    <n v="2021"/>
    <s v="a"/>
    <n v="1"/>
    <n v="1"/>
    <d v="2021-01-15T00:00:00"/>
    <d v="2021-01-15T00:00:00"/>
    <s v="caribe_seco"/>
    <s v="cesar"/>
    <s v="distraccion"/>
    <s v="buenavista"/>
    <s v="finca_las_mercedes"/>
    <s v="lote_14"/>
    <x v="17"/>
    <m/>
    <s v="ruben_gomez"/>
    <n v="16"/>
    <n v="10.87106227874756"/>
    <n v="-72.9151611328125"/>
    <n v="2.8673835098743439E-2"/>
    <n v="3.5842293873429298E-3"/>
    <n v="0.37992832064628601"/>
    <n v="7.526881992816925E-2"/>
    <n v="0.31541219353675842"/>
    <n v="0.1062500029802322"/>
    <n v="0"/>
    <m/>
    <n v="0"/>
    <n v="1.075268816202879E-2"/>
    <n v="1"/>
    <n v="1"/>
    <n v="1"/>
    <n v="1"/>
    <n v="1"/>
    <n v="1"/>
    <n v="0"/>
  </r>
  <r>
    <n v="6491"/>
    <s v="2021_b_caribe seco_cesar_distraccion"/>
    <n v="2021"/>
    <s v="a"/>
    <n v="1"/>
    <n v="1"/>
    <d v="2021-01-15T00:00:00"/>
    <d v="2021-01-15T00:00:00"/>
    <s v="caribe_seco"/>
    <s v="cesar"/>
    <s v="distraccion"/>
    <s v="campo_alegre"/>
    <s v="finca_la_paliza"/>
    <s v="lote_las_seis_6ha"/>
    <x v="17"/>
    <m/>
    <s v="edison_manjarrez"/>
    <n v="16"/>
    <n v="10.88644313812256"/>
    <n v="-72.88140869140625"/>
    <n v="4.2424242943525307E-2"/>
    <n v="0"/>
    <n v="0.54545456171035767"/>
    <n v="6.6666670143604279E-2"/>
    <n v="0.16969697177410131"/>
    <n v="9.0625002980232239E-2"/>
    <n v="0"/>
    <m/>
    <n v="0"/>
    <n v="9.0909088030457497E-3"/>
    <n v="1"/>
    <n v="0"/>
    <n v="1"/>
    <n v="1"/>
    <n v="1"/>
    <n v="1"/>
    <n v="0"/>
  </r>
  <r>
    <n v="6492"/>
    <s v="2021_b_caribe seco_cesar_el paso"/>
    <n v="2021"/>
    <s v="a"/>
    <n v="1"/>
    <n v="1"/>
    <d v="2021-01-15T00:00:00"/>
    <d v="2021-01-15T00:00:00"/>
    <s v="caribe_seco"/>
    <s v="cesar"/>
    <s v="el_paso"/>
    <s v="la_vigia"/>
    <s v="finca_la_granja"/>
    <s v="lote_lote_4_10ha"/>
    <x v="17"/>
    <m/>
    <s v="j.c._diazgranados_&amp;a._campos"/>
    <n v="16"/>
    <n v="9.6177473068237305"/>
    <n v="-73.715660095214844"/>
    <n v="7.9365083947777748E-3"/>
    <n v="2.777777798473835E-2"/>
    <n v="0.460317462682724"/>
    <n v="0.26984128355979919"/>
    <n v="0.1666666716337204"/>
    <n v="5.000000074505806E-2"/>
    <n v="0"/>
    <m/>
    <n v="0"/>
    <n v="0"/>
    <n v="1"/>
    <n v="1"/>
    <n v="1"/>
    <n v="1"/>
    <n v="0"/>
    <n v="1"/>
    <n v="0"/>
  </r>
  <r>
    <n v="6493"/>
    <s v="2021_b_caribe seco_cesar_la jagua de ibirico"/>
    <n v="2021"/>
    <s v="a"/>
    <n v="1"/>
    <n v="1"/>
    <d v="2021-01-15T00:00:00"/>
    <d v="2021-01-15T00:00:00"/>
    <s v="caribe_seco"/>
    <s v="cesar"/>
    <s v="la_jagua_de_ibirico"/>
    <s v="boqueron"/>
    <s v="finca_la_guajirita"/>
    <s v="lote_las_22"/>
    <x v="17"/>
    <m/>
    <s v="flor_guerra_maldonado"/>
    <n v="16"/>
    <n v="9.6148052215576172"/>
    <n v="-73.404823303222656"/>
    <n v="5.7522125542163849E-2"/>
    <n v="2.6548672467470169E-2"/>
    <n v="0.52654868364334106"/>
    <n v="0.65044248104095459"/>
    <n v="8.4070794284343719E-2"/>
    <n v="4.374999925494194E-2"/>
    <n v="0"/>
    <m/>
    <n v="0"/>
    <n v="4.4247787445783624E-3"/>
    <n v="1"/>
    <n v="1"/>
    <n v="1"/>
    <n v="1"/>
    <n v="1"/>
    <n v="1"/>
    <n v="0"/>
  </r>
  <r>
    <n v="6494"/>
    <s v="2021_b_caribe seco_cesar_valledupar"/>
    <n v="2021"/>
    <s v="a"/>
    <n v="1"/>
    <n v="1"/>
    <d v="2021-01-15T00:00:00"/>
    <d v="2021-01-15T00:00:00"/>
    <s v="caribe_seco"/>
    <s v="cesar"/>
    <s v="valledupar"/>
    <s v="badillo"/>
    <s v="finca_campoalegre"/>
    <s v="lote_las_20"/>
    <x v="17"/>
    <m/>
    <s v="fernando_sierra"/>
    <n v="16"/>
    <n v="10.65123844146729"/>
    <n v="-73.136207580566406"/>
    <n v="0"/>
    <n v="0"/>
    <n v="0.60240966081619263"/>
    <n v="0.49397590756416321"/>
    <n v="0.43975904583930969"/>
    <n v="0.16562500596046451"/>
    <n v="0"/>
    <m/>
    <n v="0"/>
    <n v="0"/>
    <n v="0"/>
    <n v="0"/>
    <n v="1"/>
    <n v="1"/>
    <n v="0"/>
    <n v="1"/>
    <n v="0"/>
  </r>
  <r>
    <n v="6495"/>
    <s v="2021_b_caribe seco_cesar_valledupar"/>
    <n v="2021"/>
    <s v="a"/>
    <n v="1"/>
    <n v="1"/>
    <d v="2021-01-15T00:00:00"/>
    <d v="2021-01-15T00:00:00"/>
    <s v="caribe_seco"/>
    <s v="cesar"/>
    <s v="valledupar"/>
    <s v="badillo"/>
    <s v="finca_en_blanco"/>
    <s v="lote_las_11"/>
    <x v="66"/>
    <m/>
    <s v="ricardo_jose_mendoza"/>
    <n v="16"/>
    <n v="10.635000228881839"/>
    <n v="-73.125831604003906"/>
    <n v="4.8710603266954422E-2"/>
    <n v="2.8653295710682869E-2"/>
    <n v="0.35530087351799011"/>
    <n v="0.46131804585456848"/>
    <n v="0.25214898586273188"/>
    <n v="0.30312499403953552"/>
    <n v="0"/>
    <m/>
    <n v="0"/>
    <n v="1.7191976308822628E-2"/>
    <n v="1"/>
    <n v="1"/>
    <n v="1"/>
    <n v="1"/>
    <n v="1"/>
    <n v="1"/>
    <n v="0"/>
  </r>
  <r>
    <n v="6496"/>
    <s v="2021_b_caribe seco_cesar_valledupar"/>
    <n v="2021"/>
    <s v="a"/>
    <n v="1"/>
    <n v="1"/>
    <d v="2021-01-15T00:00:00"/>
    <d v="2021-01-15T00:00:00"/>
    <s v="caribe_seco"/>
    <s v="cesar"/>
    <s v="valledupar"/>
    <s v="el_javo"/>
    <s v="finca_la_esperanza"/>
    <s v="lote_las_9_9.4ha"/>
    <x v="17"/>
    <m/>
    <s v="carlos_andres_lacouture"/>
    <n v="16"/>
    <n v="10.47746658325195"/>
    <n v="-73.217422485351563"/>
    <n v="2.3890785872936249E-2"/>
    <n v="2.730375342071056E-2"/>
    <n v="0.20136518776416781"/>
    <n v="0.1160409525036812"/>
    <n v="6.8259388208389282E-2"/>
    <n v="4.0624998509883881E-2"/>
    <n v="0"/>
    <m/>
    <n v="0"/>
    <n v="0"/>
    <n v="1"/>
    <n v="1"/>
    <n v="1"/>
    <n v="1"/>
    <n v="0"/>
    <n v="1"/>
    <n v="0"/>
  </r>
  <r>
    <n v="6497"/>
    <s v="2021_b_caribe seco_cesar_valledupar"/>
    <n v="2021"/>
    <s v="a"/>
    <n v="1"/>
    <n v="1"/>
    <d v="2021-01-15T00:00:00"/>
    <d v="2021-01-15T00:00:00"/>
    <s v="caribe_seco"/>
    <s v="cesar"/>
    <s v="valledupar"/>
    <s v="valencia_de_jesus"/>
    <s v="finca_el_zanjon"/>
    <s v="lote_las_20"/>
    <x v="17"/>
    <m/>
    <s v="hernando_fadull"/>
    <n v="16"/>
    <n v="10.331235885620121"/>
    <n v="-73.388236999511719"/>
    <n v="1.169590651988983E-2"/>
    <n v="1.7543859779834751E-2"/>
    <n v="0.53216373920440674"/>
    <n v="0"/>
    <n v="0.1578947305679321"/>
    <n v="6.5624997019767761E-2"/>
    <n v="0"/>
    <m/>
    <n v="0"/>
    <n v="6.4327485859394073E-2"/>
    <n v="1"/>
    <n v="1"/>
    <n v="1"/>
    <n v="0"/>
    <n v="1"/>
    <n v="1"/>
    <n v="0"/>
  </r>
  <r>
    <n v="6498"/>
    <s v="2021_a_caribe humedo_antioquia_nechi"/>
    <n v="2021"/>
    <s v="a"/>
    <n v="4"/>
    <n v="7"/>
    <d v="2021-04-08T00:00:00"/>
    <d v="2021-07-15T00:00:00"/>
    <s v="caribe_humedo"/>
    <s v="antioquia"/>
    <s v="nechi"/>
    <s v="canio_parado"/>
    <s v="finca_el_molino"/>
    <s v="lote_el_molino_1"/>
    <x v="53"/>
    <n v="98"/>
    <s v="pedro_benites"/>
    <n v="16"/>
    <n v="8.1021795272827148"/>
    <n v="-74.788192749023438"/>
    <n v="1.0666666552424431E-2"/>
    <n v="0"/>
    <n v="0"/>
    <n v="2.1333333104848862E-2"/>
    <n v="7.4666664004325867E-2"/>
    <n v="1.187499985098839E-2"/>
    <n v="0"/>
    <m/>
    <n v="22"/>
    <n v="1.6000000759959221E-2"/>
    <n v="1"/>
    <n v="0"/>
    <n v="0"/>
    <n v="1"/>
    <n v="1"/>
    <n v="1"/>
    <n v="0"/>
  </r>
  <r>
    <n v="6499"/>
    <s v="2021_a_caribe humedo_antioquia_nechi"/>
    <n v="2021"/>
    <s v="a"/>
    <n v="4"/>
    <n v="7"/>
    <d v="2021-04-03T00:00:00"/>
    <d v="2021-07-15T00:00:00"/>
    <s v="caribe_humedo"/>
    <s v="antioquia"/>
    <s v="nechi"/>
    <s v="canio_parado"/>
    <s v="finca_el_molino"/>
    <s v="lote_el_molino_2"/>
    <x v="53"/>
    <n v="103"/>
    <s v="enrique_benites"/>
    <n v="16"/>
    <n v="8.1005096435546875"/>
    <n v="-74.784187316894531"/>
    <n v="1.269035506993532E-2"/>
    <n v="0"/>
    <n v="0"/>
    <n v="5.8375634253025048E-2"/>
    <n v="6.3451774418354034E-2"/>
    <n v="9.9999997764825821E-3"/>
    <n v="0"/>
    <m/>
    <n v="25.29999923706055"/>
    <n v="7.6142130419611931E-3"/>
    <n v="1"/>
    <n v="0"/>
    <n v="0"/>
    <n v="1"/>
    <n v="1"/>
    <n v="1"/>
    <n v="0"/>
  </r>
  <r>
    <n v="6500"/>
    <s v="2021_a_caribe humedo_antioquia_nechi"/>
    <n v="2021"/>
    <s v="b"/>
    <n v="7"/>
    <n v="7"/>
    <d v="2021-07-15T00:00:00"/>
    <d v="2021-07-15T00:00:00"/>
    <s v="caribe_humedo"/>
    <s v="antioquia"/>
    <s v="nechi"/>
    <s v="canio_parado"/>
    <s v="finca_san_miguel"/>
    <s v="lote_la_charca"/>
    <x v="53"/>
    <m/>
    <s v="pedro_giraldo"/>
    <n v="16"/>
    <n v="8.0708999633789063"/>
    <n v="-74.791168212890625"/>
    <n v="0"/>
    <n v="0"/>
    <n v="0"/>
    <n v="8.4432721138000488E-2"/>
    <n v="9.4986803829669952E-2"/>
    <n v="1.250000018626451E-2"/>
    <n v="0"/>
    <m/>
    <n v="16.20000076293945"/>
    <n v="1.0554090142250059E-2"/>
    <n v="0"/>
    <n v="0"/>
    <n v="0"/>
    <n v="1"/>
    <n v="1"/>
    <n v="1"/>
    <n v="0"/>
  </r>
  <r>
    <n v="6501"/>
    <s v="2021_a_caribe humedo_antioquia_nechi"/>
    <n v="2021"/>
    <s v="a"/>
    <n v="4"/>
    <n v="7"/>
    <d v="2021-04-08T00:00:00"/>
    <d v="2021-07-15T00:00:00"/>
    <s v="caribe_humedo"/>
    <s v="antioquia"/>
    <s v="nechi"/>
    <s v="canio_parado"/>
    <s v="finca_santa_clara"/>
    <s v="lote_la_pamameria"/>
    <x v="53"/>
    <n v="98"/>
    <s v="pedro_giraldo"/>
    <n v="16"/>
    <n v="8.1141996383666992"/>
    <n v="-74.795547485351563"/>
    <n v="0"/>
    <n v="1.0958904400467869E-2"/>
    <n v="0"/>
    <n v="0"/>
    <n v="0.10410959273576741"/>
    <n v="9.9999997764825821E-3"/>
    <n v="0"/>
    <m/>
    <n v="18.60000038146973"/>
    <n v="1.9178081303834919E-2"/>
    <n v="0"/>
    <n v="1"/>
    <n v="0"/>
    <n v="0"/>
    <n v="1"/>
    <n v="1"/>
    <n v="0"/>
  </r>
  <r>
    <n v="6502"/>
    <s v="2021_a_caribe humedo_bolivar_san jacinto del cauca"/>
    <n v="2021"/>
    <s v="a"/>
    <n v="4"/>
    <n v="7"/>
    <d v="2021-04-13T00:00:00"/>
    <d v="2021-07-15T00:00:00"/>
    <s v="caribe_humedo"/>
    <s v="bolivar"/>
    <s v="san_jacinto_del_cauca"/>
    <s v="el_brazuelo"/>
    <s v="finca_la_gomela"/>
    <s v="lote_la_gomela"/>
    <x v="17"/>
    <n v="93"/>
    <s v="esneider_patinio"/>
    <n v="16"/>
    <n v="8.2425403594970703"/>
    <n v="-74.743843078613281"/>
    <n v="1.2048192322254179E-2"/>
    <n v="6.0240961611270896E-3"/>
    <n v="0"/>
    <n v="7.2289153933525085E-2"/>
    <n v="7.8313253819942474E-2"/>
    <n v="1.1250000447034839E-2"/>
    <n v="0"/>
    <m/>
    <n v="28.29999923706055"/>
    <n v="0"/>
    <n v="1"/>
    <n v="1"/>
    <n v="0"/>
    <n v="1"/>
    <n v="0"/>
    <n v="1"/>
    <n v="0"/>
  </r>
  <r>
    <n v="6503"/>
    <s v="2021_a_caribe humedo_bolivar_san jacinto del cauca"/>
    <n v="2021"/>
    <s v="a"/>
    <n v="4"/>
    <n v="7"/>
    <d v="2021-04-07T00:00:00"/>
    <d v="2021-07-15T00:00:00"/>
    <s v="caribe_humedo"/>
    <s v="bolivar"/>
    <s v="san_jacinto_del_cauca"/>
    <s v="via_tenche"/>
    <s v="finca_los_marive"/>
    <s v="lote_los_marive"/>
    <x v="17"/>
    <n v="99"/>
    <s v="vieto_manive"/>
    <n v="16"/>
    <n v="8.2328195571899414"/>
    <n v="-74.747528076171875"/>
    <n v="3.4810125827789307E-2"/>
    <n v="1.265822816640139E-2"/>
    <n v="0"/>
    <n v="0.1202531680464745"/>
    <n v="0.1107594966888428"/>
    <n v="1.1250000447034839E-2"/>
    <n v="2.5316456332802769E-2"/>
    <m/>
    <n v="21.29999923706055"/>
    <n v="9.4936704263091087E-3"/>
    <n v="1"/>
    <n v="1"/>
    <n v="0"/>
    <n v="1"/>
    <n v="1"/>
    <n v="1"/>
    <n v="1"/>
  </r>
  <r>
    <n v="6504"/>
    <s v="2021_a_caribe humedo_sucre_san benito abad"/>
    <n v="2021"/>
    <s v="a"/>
    <n v="4"/>
    <n v="7"/>
    <d v="2021-04-13T00:00:00"/>
    <d v="2021-07-15T00:00:00"/>
    <s v="caribe_humedo"/>
    <s v="sucre"/>
    <s v="san_benito_abad"/>
    <s v="el_cauchal"/>
    <s v="finca_villa_dani"/>
    <s v="lote_corinto"/>
    <x v="17"/>
    <n v="93"/>
    <s v="yulai_villegas"/>
    <n v="16"/>
    <n v="8.5447463989257813"/>
    <n v="-74.887260437011719"/>
    <n v="9.0634441003203392E-3"/>
    <n v="0"/>
    <n v="0"/>
    <n v="0.20543806254863739"/>
    <n v="5.1359515637159348E-2"/>
    <n v="4.999999888241291E-3"/>
    <n v="3.0211480334401131E-3"/>
    <m/>
    <n v="37"/>
    <n v="0"/>
    <n v="1"/>
    <n v="0"/>
    <n v="0"/>
    <n v="1"/>
    <n v="0"/>
    <n v="1"/>
    <n v="1"/>
  </r>
  <r>
    <n v="6505"/>
    <s v="2021_a_caribe humedo_sucre_san benito abad"/>
    <n v="2021"/>
    <s v="a"/>
    <n v="4"/>
    <n v="7"/>
    <d v="2021-04-13T00:00:00"/>
    <d v="2021-07-15T00:00:00"/>
    <s v="caribe_humedo"/>
    <s v="sucre"/>
    <s v="san_benito_abad"/>
    <s v="el_cauchal"/>
    <s v="finca_villa_dani"/>
    <s v="lote_corinto"/>
    <x v="66"/>
    <n v="93"/>
    <s v="yulai_villegas"/>
    <n v="16"/>
    <n v="8.5337314605712891"/>
    <n v="-74.887283325195313"/>
    <n v="0"/>
    <n v="0"/>
    <n v="1.369863003492355E-2"/>
    <n v="7.3972605168819427E-2"/>
    <n v="0.5534246563911438"/>
    <n v="4.5000001788139343E-2"/>
    <n v="0"/>
    <m/>
    <n v="13.80000019073486"/>
    <n v="0"/>
    <n v="0"/>
    <n v="0"/>
    <n v="1"/>
    <n v="1"/>
    <n v="0"/>
    <n v="1"/>
    <n v="0"/>
  </r>
  <r>
    <n v="6506"/>
    <s v="2021_a_caribe humedo_bolivar_achi"/>
    <n v="2021"/>
    <s v="a"/>
    <n v="5"/>
    <n v="8"/>
    <d v="2021-05-02T00:00:00"/>
    <d v="2021-08-15T00:00:00"/>
    <s v="caribe_humedo"/>
    <s v="bolivar"/>
    <s v="achi"/>
    <s v="achi"/>
    <s v="finca_la_victoria"/>
    <s v="lote_el_triangulo"/>
    <x v="9"/>
    <n v="105"/>
    <s v="jonis_alvares"/>
    <n v="16"/>
    <n v="8.5454702377319336"/>
    <n v="-74.334243774414063"/>
    <n v="0.1111111119389534"/>
    <n v="2.222222276031971E-2"/>
    <n v="0"/>
    <n v="0.43703705072402949"/>
    <n v="2.5925925001502041E-2"/>
    <n v="4.3750000186264506E-3"/>
    <n v="0"/>
    <m/>
    <n v="31.5"/>
    <n v="0"/>
    <n v="1"/>
    <n v="1"/>
    <n v="0"/>
    <n v="1"/>
    <n v="0"/>
    <n v="1"/>
    <n v="0"/>
  </r>
  <r>
    <n v="6507"/>
    <s v="2021_a_caribe humedo_bolivar_achi"/>
    <n v="2021"/>
    <s v="a"/>
    <n v="4"/>
    <n v="8"/>
    <d v="2021-04-27T00:00:00"/>
    <d v="2021-08-15T00:00:00"/>
    <s v="caribe_humedo"/>
    <s v="bolivar"/>
    <s v="achi"/>
    <s v="achi"/>
    <s v="finca_la_victoria"/>
    <s v="lote_las_19_h"/>
    <x v="17"/>
    <n v="110"/>
    <s v="jonis_alvares"/>
    <n v="16"/>
    <n v="8.5458297729492188"/>
    <n v="-74.334098815917969"/>
    <n v="7.4576273560523987E-2"/>
    <n v="1.016949117183685E-2"/>
    <n v="0"/>
    <n v="0.57288134098052979"/>
    <n v="9.1525420546531677E-2"/>
    <n v="7.4999998323619366E-3"/>
    <n v="1.3559321872890001E-2"/>
    <m/>
    <n v="17.20000076293945"/>
    <n v="6.7796609364449978E-3"/>
    <n v="1"/>
    <n v="1"/>
    <n v="0"/>
    <n v="1"/>
    <n v="1"/>
    <n v="1"/>
    <n v="1"/>
  </r>
  <r>
    <n v="6508"/>
    <s v="2021_a_caribe humedo_bolivar_achi"/>
    <n v="2021"/>
    <s v="a"/>
    <n v="5"/>
    <n v="8"/>
    <d v="2021-05-02T00:00:00"/>
    <d v="2021-08-15T00:00:00"/>
    <s v="caribe_humedo"/>
    <s v="bolivar"/>
    <s v="achi"/>
    <s v="achi"/>
    <s v="finca_la_victoria"/>
    <s v="lote_las_22"/>
    <x v="17"/>
    <n v="105"/>
    <s v="jonis_alvares"/>
    <n v="16"/>
    <n v="8.5455198287963867"/>
    <n v="-74.334136962890625"/>
    <n v="0.1013986021280289"/>
    <n v="1.7482517287135121E-2"/>
    <n v="0"/>
    <n v="0.28321677446365362"/>
    <n v="5.2447553724050522E-2"/>
    <n v="4.999999888241291E-3"/>
    <n v="1.3986013829708099E-2"/>
    <m/>
    <n v="15.80000019073486"/>
    <n v="0"/>
    <n v="1"/>
    <n v="1"/>
    <n v="0"/>
    <n v="1"/>
    <n v="0"/>
    <n v="1"/>
    <n v="1"/>
  </r>
  <r>
    <n v="6509"/>
    <s v="2021_a_caribe humedo_bolivar_achi"/>
    <n v="2021"/>
    <s v="a"/>
    <n v="5"/>
    <n v="8"/>
    <d v="2021-05-01T00:00:00"/>
    <d v="2021-08-15T00:00:00"/>
    <s v="caribe_humedo"/>
    <s v="bolivar"/>
    <s v="achi"/>
    <s v="achi"/>
    <s v="finca_la_victoria"/>
    <s v="lote_las_4"/>
    <x v="17"/>
    <n v="106"/>
    <s v="jonis_alvares"/>
    <n v="16"/>
    <n v="8.5447702407836914"/>
    <n v="-74.334518432617188"/>
    <n v="0.20655737817287451"/>
    <n v="5.5737704038620002E-2"/>
    <n v="0"/>
    <n v="0.26557376980781561"/>
    <n v="7.2131149470806122E-2"/>
    <n v="7.4999998323619366E-3"/>
    <n v="9.8360655829310417E-3"/>
    <m/>
    <n v="15.89999961853027"/>
    <n v="5.9016391634941101E-2"/>
    <n v="1"/>
    <n v="1"/>
    <n v="0"/>
    <n v="1"/>
    <n v="1"/>
    <n v="1"/>
    <n v="1"/>
  </r>
  <r>
    <n v="6510"/>
    <s v="2021_a_caribe humedo_bolivar_achi"/>
    <n v="2021"/>
    <s v="a"/>
    <n v="5"/>
    <n v="8"/>
    <d v="2021-05-03T00:00:00"/>
    <d v="2021-08-15T00:00:00"/>
    <s v="caribe_humedo"/>
    <s v="bolivar"/>
    <s v="achi"/>
    <s v="achi"/>
    <s v="finca_la_victoria"/>
    <s v="lote_lote_casa_7"/>
    <x v="53"/>
    <n v="104"/>
    <s v="jonis_alvares"/>
    <n v="16"/>
    <n v="8.5437297821044922"/>
    <n v="-74.33209228515625"/>
    <n v="6.9686412811279297E-2"/>
    <n v="1.0452961549162859E-2"/>
    <n v="0"/>
    <n v="0.19860626757144931"/>
    <n v="8.7108016014099121E-2"/>
    <n v="6.874999962747097E-3"/>
    <n v="0"/>
    <m/>
    <n v="26.79999923706055"/>
    <n v="0"/>
    <n v="1"/>
    <n v="1"/>
    <n v="0"/>
    <n v="1"/>
    <n v="0"/>
    <n v="1"/>
    <n v="0"/>
  </r>
  <r>
    <n v="6511"/>
    <s v="2021_a_caribe humedo_bolivar_achi"/>
    <n v="2021"/>
    <s v="a"/>
    <n v="4"/>
    <n v="8"/>
    <d v="2021-04-29T00:00:00"/>
    <d v="2021-08-15T00:00:00"/>
    <s v="caribe_humedo"/>
    <s v="bolivar"/>
    <s v="achi"/>
    <s v="achi"/>
    <s v="finca_la_victoria"/>
    <s v="lote_lote_dos_casa_2"/>
    <x v="66"/>
    <n v="108"/>
    <s v="jonis_alvares"/>
    <n v="16"/>
    <n v="8.5443801879882813"/>
    <n v="-74.333099365234375"/>
    <n v="0.14444445073604581"/>
    <n v="1.481481455266476E-2"/>
    <n v="0"/>
    <n v="0.40370368957519531"/>
    <n v="0.1074074059724808"/>
    <n v="9.3750003725290298E-3"/>
    <n v="0"/>
    <m/>
    <n v="17.5"/>
    <n v="0"/>
    <n v="1"/>
    <n v="1"/>
    <n v="0"/>
    <n v="1"/>
    <n v="0"/>
    <n v="1"/>
    <n v="0"/>
  </r>
  <r>
    <n v="6512"/>
    <s v="2021_a_caribe humedo_bolivar_san jacinto del cauca"/>
    <n v="2021"/>
    <s v="a"/>
    <n v="5"/>
    <n v="8"/>
    <d v="2021-05-04T00:00:00"/>
    <d v="2021-08-15T00:00:00"/>
    <s v="caribe_humedo"/>
    <s v="bolivar"/>
    <s v="san_jacinto_del_cauca"/>
    <s v="mata_canu"/>
    <s v="finca_sta_clara"/>
    <s v="lote_sta_clara"/>
    <x v="17"/>
    <n v="103"/>
    <s v="rosa_vanegas"/>
    <n v="16"/>
    <n v="8.2827596664428711"/>
    <n v="-74.721763610839844"/>
    <n v="1.2269938364624981E-2"/>
    <n v="0"/>
    <n v="0"/>
    <n v="0.12883435189723971"/>
    <n v="0.12883435189723971"/>
    <n v="1.1250000447034839E-2"/>
    <n v="0"/>
    <m/>
    <n v="21.5"/>
    <n v="0"/>
    <n v="1"/>
    <n v="0"/>
    <n v="0"/>
    <n v="1"/>
    <n v="0"/>
    <n v="1"/>
    <n v="0"/>
  </r>
  <r>
    <n v="6513"/>
    <s v="2021_a_caribe humedo_bolivar_san jacinto del cauca"/>
    <n v="2021"/>
    <s v="a"/>
    <n v="5"/>
    <n v="8"/>
    <d v="2021-05-07T00:00:00"/>
    <d v="2021-08-15T00:00:00"/>
    <s v="caribe_humedo"/>
    <s v="bolivar"/>
    <s v="san_jacinto_del_cauca"/>
    <s v="mate_cania"/>
    <s v="finca_miralindo"/>
    <s v="lote_miralindo"/>
    <x v="17"/>
    <n v="100"/>
    <s v="luis_pardo"/>
    <n v="16"/>
    <n v="8.2894201278686523"/>
    <n v="-74.723373413085938"/>
    <n v="3.4161489456892007E-2"/>
    <n v="0"/>
    <n v="0"/>
    <n v="0.1304347813129425"/>
    <n v="0.1521739065647125"/>
    <n v="1.250000018626451E-2"/>
    <n v="0"/>
    <m/>
    <n v="22"/>
    <n v="6.2111802399158478E-3"/>
    <n v="1"/>
    <n v="0"/>
    <n v="0"/>
    <n v="1"/>
    <n v="1"/>
    <n v="1"/>
    <n v="0"/>
  </r>
  <r>
    <n v="6514"/>
    <s v="2021_a_caribe humedo_bolivar_san jacinto del cauca"/>
    <n v="2021"/>
    <s v="a"/>
    <n v="5"/>
    <n v="8"/>
    <d v="2021-05-13T00:00:00"/>
    <d v="2021-08-15T00:00:00"/>
    <s v="caribe_humedo"/>
    <s v="bolivar"/>
    <s v="san_jacinto_del_cauca"/>
    <s v="tenche"/>
    <s v="finca_el_brillante"/>
    <s v="lote_las_casas"/>
    <x v="17"/>
    <n v="94"/>
    <s v="fabian_benites"/>
    <n v="16"/>
    <n v="8.2602300643920898"/>
    <n v="-74.626358032226563"/>
    <n v="0"/>
    <n v="2.985074650496244E-3"/>
    <n v="0"/>
    <n v="6.8656712770462036E-2"/>
    <n v="8.3582088351249695E-2"/>
    <n v="1.1250000447034839E-2"/>
    <n v="0"/>
    <m/>
    <n v="26"/>
    <n v="0"/>
    <n v="0"/>
    <n v="1"/>
    <n v="0"/>
    <n v="1"/>
    <n v="0"/>
    <n v="1"/>
    <n v="0"/>
  </r>
  <r>
    <n v="6515"/>
    <s v="2021_a_caribe humedo_bolivar_san jacinto del cauca"/>
    <n v="2021"/>
    <s v="a"/>
    <n v="5"/>
    <n v="8"/>
    <d v="2021-05-09T00:00:00"/>
    <d v="2021-08-15T00:00:00"/>
    <s v="caribe_humedo"/>
    <s v="bolivar"/>
    <s v="san_jacinto_del_cauca"/>
    <s v="tenche"/>
    <s v="finca_el_taladro"/>
    <s v="lote_el_taladro_1"/>
    <x v="17"/>
    <n v="98"/>
    <s v="dumar_lara"/>
    <n v="16"/>
    <n v="8.359100341796875"/>
    <n v="-74.6820068359375"/>
    <n v="6.1349691823124894E-3"/>
    <n v="3.0674845911562438E-3"/>
    <n v="0"/>
    <n v="0"/>
    <n v="5.8282207697629929E-2"/>
    <n v="7.4999998323619366E-3"/>
    <n v="0"/>
    <m/>
    <n v="23.10000038146973"/>
    <n v="9.2024542391300201E-3"/>
    <n v="1"/>
    <n v="1"/>
    <n v="0"/>
    <n v="0"/>
    <n v="1"/>
    <n v="1"/>
    <n v="0"/>
  </r>
  <r>
    <n v="6516"/>
    <s v="2021_a_caribe humedo_bolivar_san jacinto del cauca"/>
    <n v="2021"/>
    <s v="a"/>
    <n v="5"/>
    <n v="8"/>
    <d v="2021-05-04T00:00:00"/>
    <d v="2021-08-15T00:00:00"/>
    <s v="caribe_humedo"/>
    <s v="bolivar"/>
    <s v="san_jacinto_del_cauca"/>
    <s v="tenche"/>
    <s v="finca_la_primavera"/>
    <s v="lote_la_primavera"/>
    <x v="17"/>
    <n v="103"/>
    <s v="wastin_munioz"/>
    <n v="16"/>
    <n v="8.2841100692749023"/>
    <n v="-74.611709594726563"/>
    <n v="1.2307692319154739E-2"/>
    <n v="0"/>
    <n v="0"/>
    <n v="9.2307694256305695E-2"/>
    <n v="3.0769230797886848E-2"/>
    <n v="4.999999888241291E-3"/>
    <n v="0"/>
    <m/>
    <n v="28.29999923706055"/>
    <n v="0"/>
    <n v="1"/>
    <n v="0"/>
    <n v="0"/>
    <n v="1"/>
    <n v="0"/>
    <n v="1"/>
    <n v="0"/>
  </r>
  <r>
    <n v="6517"/>
    <s v="2021_a_caribe humedo_bolivar_san jacinto del cauca"/>
    <n v="2021"/>
    <s v="a"/>
    <n v="5"/>
    <n v="8"/>
    <d v="2021-05-07T00:00:00"/>
    <d v="2021-08-15T00:00:00"/>
    <s v="caribe_humedo"/>
    <s v="bolivar"/>
    <s v="san_jacinto_del_cauca"/>
    <s v="tenche"/>
    <s v="finca_las_tekas"/>
    <s v="lote_las_tekas"/>
    <x v="17"/>
    <n v="100"/>
    <s v="remigio_gaine"/>
    <n v="16"/>
    <n v="8.26123046875"/>
    <n v="-74.655067443847656"/>
    <n v="0"/>
    <n v="0"/>
    <n v="0"/>
    <n v="5.5727552622556693E-2"/>
    <n v="4.6439629048109048E-2"/>
    <n v="8.750000037252903E-3"/>
    <n v="0"/>
    <m/>
    <n v="22.29999923706055"/>
    <n v="0"/>
    <n v="0"/>
    <n v="0"/>
    <n v="0"/>
    <n v="1"/>
    <n v="0"/>
    <n v="1"/>
    <n v="0"/>
  </r>
  <r>
    <n v="6518"/>
    <s v="2021_a_caribe humedo_bolivar_san jacinto del cauca"/>
    <n v="2021"/>
    <s v="a"/>
    <n v="5"/>
    <n v="8"/>
    <d v="2021-05-07T00:00:00"/>
    <d v="2021-08-15T00:00:00"/>
    <s v="caribe_humedo"/>
    <s v="bolivar"/>
    <s v="san_jacinto_del_cauca"/>
    <s v="tenche"/>
    <s v="finca_los_jasmine"/>
    <s v="lote_los_jasmine"/>
    <x v="17"/>
    <n v="100"/>
    <s v="jorge_taborda"/>
    <n v="16"/>
    <n v="8.2617101669311523"/>
    <n v="-74.653556823730469"/>
    <n v="0"/>
    <n v="0"/>
    <n v="0"/>
    <n v="0"/>
    <n v="0.12759643793106079"/>
    <n v="1.1250000447034839E-2"/>
    <n v="0"/>
    <m/>
    <n v="19.79999923706055"/>
    <n v="8.9020775631070137E-3"/>
    <n v="0"/>
    <n v="0"/>
    <n v="0"/>
    <n v="0"/>
    <n v="1"/>
    <n v="1"/>
    <n v="0"/>
  </r>
  <r>
    <n v="6519"/>
    <s v="2021_a_caribe humedo_bolivar_san jacinto del cauca"/>
    <n v="2021"/>
    <s v="a"/>
    <n v="5"/>
    <n v="8"/>
    <d v="2021-05-07T00:00:00"/>
    <d v="2021-08-15T00:00:00"/>
    <s v="caribe_humedo"/>
    <s v="bolivar"/>
    <s v="san_jacinto_del_cauca"/>
    <s v="tenche"/>
    <s v="finca_san_martin"/>
    <s v="lote_el_1"/>
    <x v="17"/>
    <n v="100"/>
    <s v="hector_enaves"/>
    <n v="16"/>
    <n v="8.3023195266723633"/>
    <n v="-74.599159240722656"/>
    <n v="1.524390280246735E-2"/>
    <n v="0"/>
    <n v="0"/>
    <n v="6.7073173820972443E-2"/>
    <n v="8.2317076623439789E-2"/>
    <n v="9.9999997764825821E-3"/>
    <n v="0"/>
    <m/>
    <n v="24.79999923706055"/>
    <n v="0"/>
    <n v="1"/>
    <n v="0"/>
    <n v="0"/>
    <n v="1"/>
    <n v="0"/>
    <n v="1"/>
    <n v="0"/>
  </r>
  <r>
    <n v="6520"/>
    <s v="2021_a_caribe humedo_sucre_guaranda"/>
    <n v="2021"/>
    <s v="a"/>
    <n v="5"/>
    <n v="8"/>
    <d v="2021-05-02T00:00:00"/>
    <d v="2021-08-15T00:00:00"/>
    <s v="caribe_humedo"/>
    <s v="sucre"/>
    <s v="guaranda"/>
    <s v="el_canal"/>
    <s v="finca_la_nuyi"/>
    <s v="lote_la_carretera"/>
    <x v="17"/>
    <n v="105"/>
    <s v="franco_marin"/>
    <n v="16"/>
    <n v="8.5095396041870117"/>
    <n v="-74.56182861328125"/>
    <n v="3.7333332002162933E-2"/>
    <n v="1.0666666552424431E-2"/>
    <n v="0"/>
    <n v="0.57066667079925537"/>
    <n v="4.2666666209697723E-2"/>
    <n v="4.3750000186264506E-3"/>
    <n v="1.6000000759959221E-2"/>
    <m/>
    <n v="22.39999961853027"/>
    <n v="8.0000003799796104E-3"/>
    <n v="1"/>
    <n v="1"/>
    <n v="0"/>
    <n v="1"/>
    <n v="1"/>
    <n v="1"/>
    <n v="1"/>
  </r>
  <r>
    <n v="6521"/>
    <s v="2021_a_caribe humedo_sucre_guaranda"/>
    <n v="2021"/>
    <s v="a"/>
    <n v="5"/>
    <n v="8"/>
    <d v="2021-05-07T00:00:00"/>
    <d v="2021-08-15T00:00:00"/>
    <s v="caribe_humedo"/>
    <s v="sucre"/>
    <s v="guaranda"/>
    <s v="el_canal"/>
    <s v="finca_los_mangos"/>
    <s v="lote_el_corral"/>
    <x v="66"/>
    <n v="100"/>
    <s v="luis_marquez"/>
    <n v="16"/>
    <n v="8.5035495758056641"/>
    <n v="-74.557746887207031"/>
    <n v="2.25080382078886E-2"/>
    <n v="1.9292604178190231E-2"/>
    <n v="0"/>
    <n v="0.80385851860046387"/>
    <n v="5.7877812534570687E-2"/>
    <n v="4.3750000186264506E-3"/>
    <n v="0"/>
    <m/>
    <n v="17.29999923706055"/>
    <n v="0"/>
    <n v="1"/>
    <n v="1"/>
    <n v="0"/>
    <n v="1"/>
    <n v="0"/>
    <n v="1"/>
    <n v="0"/>
  </r>
  <r>
    <n v="6522"/>
    <s v="2021_a_caribe humedo_sucre_guaranda"/>
    <n v="2021"/>
    <s v="a"/>
    <n v="5"/>
    <n v="8"/>
    <d v="2021-05-07T00:00:00"/>
    <d v="2021-08-15T00:00:00"/>
    <s v="caribe_humedo"/>
    <s v="sucre"/>
    <s v="guaranda"/>
    <s v="el_canal"/>
    <s v="finca_los_mangos"/>
    <s v="lote_la_ceiba"/>
    <x v="17"/>
    <n v="100"/>
    <s v="luis_marquez"/>
    <n v="16"/>
    <n v="8.4996004104614258"/>
    <n v="-74.595703125"/>
    <n v="3.8961037993431091E-2"/>
    <n v="3.8961037993431091E-2"/>
    <n v="0"/>
    <n v="0.77597403526306152"/>
    <n v="3.2467532902956009E-2"/>
    <n v="3.7499999161809679E-3"/>
    <n v="1.298701297491789E-2"/>
    <m/>
    <n v="19.5"/>
    <n v="9.7402594983577728E-3"/>
    <n v="1"/>
    <n v="1"/>
    <n v="0"/>
    <n v="1"/>
    <n v="1"/>
    <n v="1"/>
    <n v="1"/>
  </r>
  <r>
    <n v="6523"/>
    <s v="2021_a_caribe humedo_sucre_guaranda"/>
    <n v="2021"/>
    <s v="a"/>
    <n v="5"/>
    <n v="8"/>
    <d v="2021-05-02T00:00:00"/>
    <d v="2021-08-15T00:00:00"/>
    <s v="caribe_humedo"/>
    <s v="sucre"/>
    <s v="guaranda"/>
    <s v="el_canal"/>
    <s v="finca_los_mangos"/>
    <s v="lote_las_4"/>
    <x v="17"/>
    <n v="105"/>
    <s v="luis_marquez"/>
    <n v="16"/>
    <n v="8.5001697540283203"/>
    <n v="-74.555870056152344"/>
    <n v="4.6012271195650101E-2"/>
    <n v="2.760736271739006E-2"/>
    <n v="0"/>
    <n v="0.75766873359680176"/>
    <n v="4.9079753458499908E-2"/>
    <n v="4.3750000186264506E-3"/>
    <n v="1.840490847826004E-2"/>
    <m/>
    <n v="18.29999923706055"/>
    <n v="3.0674845911562438E-3"/>
    <n v="1"/>
    <n v="1"/>
    <n v="0"/>
    <n v="1"/>
    <n v="1"/>
    <n v="1"/>
    <n v="1"/>
  </r>
  <r>
    <n v="6524"/>
    <s v="2021_a_caribe humedo_sucre_guaranda"/>
    <n v="2021"/>
    <s v="a"/>
    <n v="5"/>
    <n v="8"/>
    <d v="2021-05-04T00:00:00"/>
    <d v="2021-08-15T00:00:00"/>
    <s v="caribe_humedo"/>
    <s v="sucre"/>
    <s v="guaranda"/>
    <s v="el_canal"/>
    <s v="finca_los_mangos"/>
    <s v="lote_los_mangos"/>
    <x v="17"/>
    <n v="103"/>
    <s v="luis_marquez"/>
    <n v="16"/>
    <n v="8.5042295455932617"/>
    <n v="-74.558113098144531"/>
    <n v="2.8795812278985981E-2"/>
    <n v="2.356020919978619E-2"/>
    <n v="0"/>
    <n v="0.20680628716945651"/>
    <n v="0.14659686386585241"/>
    <n v="1.187499985098839E-2"/>
    <n v="7.8534027561545372E-3"/>
    <m/>
    <n v="15.80000019073486"/>
    <n v="2.6178010739386082E-3"/>
    <n v="1"/>
    <n v="1"/>
    <n v="0"/>
    <n v="1"/>
    <n v="1"/>
    <n v="1"/>
    <n v="1"/>
  </r>
  <r>
    <n v="6525"/>
    <s v="2021_a_caribe humedo_sucre_guaranda"/>
    <n v="2021"/>
    <s v="a"/>
    <n v="5"/>
    <n v="8"/>
    <d v="2021-05-04T00:00:00"/>
    <d v="2021-08-15T00:00:00"/>
    <s v="caribe_humedo"/>
    <s v="sucre"/>
    <s v="guaranda"/>
    <s v="nueva_italia"/>
    <s v="finca_villa_taty"/>
    <s v="lote_los_robles"/>
    <x v="17"/>
    <n v="103"/>
    <s v="robiro_diaz"/>
    <n v="16"/>
    <n v="8.4791097640991211"/>
    <n v="-74.609016418457031"/>
    <n v="3.5947714000940323E-2"/>
    <n v="4.5751634985208511E-2"/>
    <n v="0"/>
    <n v="0.76797384023666382"/>
    <n v="3.5947714000940323E-2"/>
    <n v="4.3750000186264506E-3"/>
    <n v="9.8039219155907631E-3"/>
    <m/>
    <n v="19.29999923706055"/>
    <n v="1.63398701697588E-2"/>
    <n v="1"/>
    <n v="1"/>
    <n v="0"/>
    <n v="1"/>
    <n v="1"/>
    <n v="1"/>
    <n v="1"/>
  </r>
  <r>
    <n v="6526"/>
    <s v="2021_a_caribe humedo_sucre_guaranda"/>
    <n v="2021"/>
    <s v="a"/>
    <n v="5"/>
    <n v="8"/>
    <d v="2021-05-15T00:00:00"/>
    <d v="2021-08-15T00:00:00"/>
    <s v="caribe_humedo"/>
    <s v="sucre"/>
    <s v="guaranda"/>
    <s v="palmaritico"/>
    <s v="finca_villa_marlene"/>
    <s v="lote_el_estanco"/>
    <x v="66"/>
    <n v="92"/>
    <s v="yudis_sierra"/>
    <n v="16"/>
    <n v="8.4772195816040039"/>
    <n v="-74.597938537597656"/>
    <n v="5.295950174331665E-2"/>
    <n v="2.180685289204121E-2"/>
    <n v="0"/>
    <n v="0.73520249128341675"/>
    <n v="8.4112152457237244E-2"/>
    <n v="8.1249997019767761E-3"/>
    <n v="1.246105879545212E-2"/>
    <m/>
    <n v="18.89999961853027"/>
    <n v="0"/>
    <n v="1"/>
    <n v="1"/>
    <n v="0"/>
    <n v="1"/>
    <n v="0"/>
    <n v="1"/>
    <n v="1"/>
  </r>
  <r>
    <n v="6527"/>
    <s v="2021_a_caribe humedo_sucre_la union"/>
    <n v="2021"/>
    <s v="a"/>
    <n v="4"/>
    <n v="8"/>
    <d v="2021-04-22T00:00:00"/>
    <d v="2021-08-15T00:00:00"/>
    <s v="caribe_humedo"/>
    <s v="sucre"/>
    <s v="la_union"/>
    <s v="cayo_delgado"/>
    <s v="finca_quince"/>
    <s v="lote_la_esquina"/>
    <x v="53"/>
    <n v="115"/>
    <s v="alades_montiel"/>
    <n v="16"/>
    <n v="8.8052701950073242"/>
    <n v="-75.270599365234375"/>
    <n v="3.1948881223797798E-3"/>
    <n v="0"/>
    <n v="0"/>
    <n v="0.1150159761309624"/>
    <n v="0.58146965503692627"/>
    <n v="4.5000001788139343E-2"/>
    <n v="0"/>
    <m/>
    <n v="26.409999847412109"/>
    <n v="0"/>
    <n v="1"/>
    <n v="0"/>
    <n v="0"/>
    <n v="1"/>
    <n v="0"/>
    <n v="1"/>
    <n v="0"/>
  </r>
  <r>
    <n v="6528"/>
    <s v="2021_a_caribe humedo_sucre_la union"/>
    <n v="2021"/>
    <s v="a"/>
    <n v="4"/>
    <n v="8"/>
    <d v="2021-04-22T00:00:00"/>
    <d v="2021-08-15T00:00:00"/>
    <s v="caribe_humedo"/>
    <s v="sucre"/>
    <s v="la_union"/>
    <s v="cayo_delgado"/>
    <s v="finca_quince"/>
    <s v="lote_tierralta"/>
    <x v="53"/>
    <n v="115"/>
    <s v="oilson_montiel"/>
    <n v="16"/>
    <n v="8.8058595657348633"/>
    <n v="-75.270530700683594"/>
    <n v="3.5460991784930229E-3"/>
    <n v="0"/>
    <n v="0"/>
    <n v="0.18439716100692749"/>
    <n v="0.94680851697921753"/>
    <n v="7.7500000596046448E-2"/>
    <n v="0"/>
    <m/>
    <n v="14.80000019073486"/>
    <n v="0"/>
    <n v="1"/>
    <n v="0"/>
    <n v="0"/>
    <n v="1"/>
    <n v="0"/>
    <n v="1"/>
    <n v="0"/>
  </r>
  <r>
    <n v="6529"/>
    <s v="2021_a_caribe humedo_sucre_la union"/>
    <n v="2021"/>
    <s v="a"/>
    <n v="4"/>
    <n v="8"/>
    <d v="2021-04-22T00:00:00"/>
    <d v="2021-08-15T00:00:00"/>
    <s v="caribe_humedo"/>
    <s v="sucre"/>
    <s v="la_union"/>
    <s v="cayo_delgado"/>
    <s v="finca_villa_dani"/>
    <s v="lote_los_mangos"/>
    <x v="53"/>
    <n v="115"/>
    <s v="alades_montiel"/>
    <n v="16"/>
    <n v="8.8061704635620117"/>
    <n v="-75.271293640136719"/>
    <n v="6.1538461595773697E-3"/>
    <n v="0"/>
    <n v="0"/>
    <n v="0.14153845608234411"/>
    <n v="0.47076922655105591"/>
    <n v="3.6249998956918723E-2"/>
    <n v="0"/>
    <m/>
    <n v="19.5"/>
    <n v="0"/>
    <n v="1"/>
    <n v="0"/>
    <n v="0"/>
    <n v="1"/>
    <n v="0"/>
    <n v="1"/>
    <n v="0"/>
  </r>
  <r>
    <n v="6530"/>
    <s v="2021_a_caribe humedo_sucre_majagual"/>
    <n v="2021"/>
    <s v="a"/>
    <n v="5"/>
    <n v="8"/>
    <d v="2021-05-07T00:00:00"/>
    <d v="2021-08-15T00:00:00"/>
    <s v="caribe_humedo"/>
    <s v="sucre"/>
    <s v="majagual"/>
    <s v="aranjiba"/>
    <s v="finca_el_milagroso"/>
    <s v="lote_los_corozas"/>
    <x v="17"/>
    <n v="100"/>
    <s v="luis_tovar"/>
    <n v="16"/>
    <n v="8.4979400634765625"/>
    <n v="-74.688957214355469"/>
    <n v="3.9215687662363052E-2"/>
    <n v="5.8823529630899429E-2"/>
    <n v="0"/>
    <n v="0.16806723177433011"/>
    <n v="0.1092436984181404"/>
    <n v="7.4999998323619366E-3"/>
    <n v="1.400560233741999E-2"/>
    <m/>
    <n v="17.29999923706055"/>
    <n v="0"/>
    <n v="1"/>
    <n v="1"/>
    <n v="0"/>
    <n v="1"/>
    <n v="0"/>
    <n v="1"/>
    <n v="1"/>
  </r>
  <r>
    <n v="6531"/>
    <s v="2021_a_caribe humedo_sucre_majagual"/>
    <n v="2021"/>
    <s v="a"/>
    <n v="5"/>
    <n v="8"/>
    <d v="2021-05-02T00:00:00"/>
    <d v="2021-08-15T00:00:00"/>
    <s v="caribe_humedo"/>
    <s v="sucre"/>
    <s v="majagual"/>
    <s v="el_palmar"/>
    <s v="finca_villa_roday"/>
    <s v="lote_los_campanos"/>
    <x v="17"/>
    <n v="105"/>
    <s v="gustavo_rafael_varon"/>
    <n v="16"/>
    <n v="8.5320682525634766"/>
    <n v="-74.735275268554688"/>
    <n v="2.8481012210249901E-2"/>
    <n v="3.4810125827789307E-2"/>
    <n v="0"/>
    <n v="0.80379748344421387"/>
    <n v="4.7468353062868118E-2"/>
    <n v="3.7499999161809679E-3"/>
    <n v="6.3291140832006931E-3"/>
    <m/>
    <n v="15.30000019073486"/>
    <n v="9.8101265728473663E-2"/>
    <n v="1"/>
    <n v="1"/>
    <n v="0"/>
    <n v="1"/>
    <n v="1"/>
    <n v="1"/>
    <n v="1"/>
  </r>
  <r>
    <n v="6532"/>
    <s v="2021_a_caribe humedo_sucre_majagual"/>
    <n v="2021"/>
    <s v="a"/>
    <n v="4"/>
    <n v="8"/>
    <d v="2021-04-30T00:00:00"/>
    <d v="2021-08-15T00:00:00"/>
    <s v="caribe_humedo"/>
    <s v="sucre"/>
    <s v="majagual"/>
    <s v="el_pando"/>
    <s v="finca_la_ponderoza"/>
    <s v="lote_la_casa"/>
    <x v="53"/>
    <n v="107"/>
    <s v="colombo_saladen"/>
    <n v="16"/>
    <n v="8.5570001602172852"/>
    <n v="-74.652488708496094"/>
    <n v="3.1746033579111099E-2"/>
    <n v="1.587301678955555E-2"/>
    <n v="0"/>
    <n v="3.7037037312984467E-2"/>
    <n v="0.15079365670681"/>
    <n v="7.4999998323619366E-3"/>
    <n v="0"/>
    <m/>
    <n v="24.79999923706055"/>
    <n v="2.6455025654286151E-3"/>
    <n v="1"/>
    <n v="1"/>
    <n v="0"/>
    <n v="1"/>
    <n v="1"/>
    <n v="1"/>
    <n v="0"/>
  </r>
  <r>
    <n v="6533"/>
    <s v="2021_a_caribe humedo_sucre_majagual"/>
    <n v="2021"/>
    <s v="a"/>
    <n v="5"/>
    <n v="8"/>
    <d v="2021-05-03T00:00:00"/>
    <d v="2021-08-15T00:00:00"/>
    <s v="caribe_humedo"/>
    <s v="sucre"/>
    <s v="majagual"/>
    <s v="el_paraiso"/>
    <s v="finca_central_bolivar"/>
    <s v="lote_julio_torres"/>
    <x v="17"/>
    <n v="104"/>
    <s v="francisco_arreola"/>
    <n v="16"/>
    <n v="8.521510124206543"/>
    <n v="-74.568771362304688"/>
    <n v="2.5974025949835781E-2"/>
    <n v="2.1645022556185719E-2"/>
    <n v="0"/>
    <n v="0.94372296333312988"/>
    <n v="1.298701297491789E-2"/>
    <n v="6.2499998603016138E-4"/>
    <n v="0"/>
    <m/>
    <n v="0"/>
    <n v="4.3290043249726304E-3"/>
    <n v="1"/>
    <n v="1"/>
    <n v="0"/>
    <n v="1"/>
    <n v="1"/>
    <n v="1"/>
    <n v="0"/>
  </r>
  <r>
    <n v="6534"/>
    <s v="2021_a_caribe humedo_sucre_majagual"/>
    <n v="2021"/>
    <s v="a"/>
    <n v="4"/>
    <n v="8"/>
    <d v="2021-04-30T00:00:00"/>
    <d v="2021-08-15T00:00:00"/>
    <s v="caribe_humedo"/>
    <s v="sucre"/>
    <s v="majagual"/>
    <s v="el_paraiso"/>
    <s v="finca_el_carmen"/>
    <s v="lote_la_coroza"/>
    <x v="53"/>
    <n v="107"/>
    <s v="eduardo_arrieta"/>
    <n v="16"/>
    <n v="8.5147695541381836"/>
    <n v="-74.565299987792969"/>
    <n v="0"/>
    <n v="8.4507046267390251E-3"/>
    <n v="0"/>
    <n v="8.1690140068531036E-2"/>
    <n v="0.1549295783042908"/>
    <n v="9.9999997764825821E-3"/>
    <n v="5.6338026188313961E-3"/>
    <m/>
    <n v="28.10000038146973"/>
    <n v="2.2535210475325581E-2"/>
    <n v="0"/>
    <n v="1"/>
    <n v="0"/>
    <n v="1"/>
    <n v="1"/>
    <n v="1"/>
    <n v="1"/>
  </r>
  <r>
    <n v="6535"/>
    <s v="2021_a_caribe humedo_sucre_majagual"/>
    <n v="2021"/>
    <s v="a"/>
    <n v="4"/>
    <n v="8"/>
    <d v="2021-04-30T00:00:00"/>
    <d v="2021-08-15T00:00:00"/>
    <s v="caribe_humedo"/>
    <s v="sucre"/>
    <s v="majagual"/>
    <s v="el_paraiso"/>
    <s v="finca_la_esperanza"/>
    <s v="lote_el_campano"/>
    <x v="17"/>
    <n v="107"/>
    <s v="arnulfo_bejarano"/>
    <n v="16"/>
    <n v="8.5153398513793945"/>
    <n v="-74.619651794433594"/>
    <n v="3.3707864582538598E-2"/>
    <n v="3.6516852676868439E-2"/>
    <n v="0"/>
    <n v="9.5505617558956146E-2"/>
    <n v="0.1853932589292526"/>
    <n v="1.1250000447034839E-2"/>
    <n v="8.4269661456346512E-3"/>
    <n v="0"/>
    <n v="21.20000076293945"/>
    <n v="1.9662922248244289E-2"/>
    <n v="1"/>
    <n v="1"/>
    <n v="0"/>
    <n v="1"/>
    <n v="1"/>
    <n v="1"/>
    <n v="1"/>
  </r>
  <r>
    <n v="6536"/>
    <s v="2021_a_caribe humedo_sucre_majagual"/>
    <n v="2021"/>
    <s v="a"/>
    <n v="5"/>
    <n v="8"/>
    <d v="2021-05-06T00:00:00"/>
    <d v="2021-08-15T00:00:00"/>
    <s v="caribe_humedo"/>
    <s v="sucre"/>
    <s v="majagual"/>
    <s v="el_paraiso"/>
    <s v="finca_la_tulia"/>
    <s v="lote_el_ubero"/>
    <x v="17"/>
    <n v="101"/>
    <s v="benjamin_bravo"/>
    <n v="16"/>
    <n v="8.5176401138305664"/>
    <n v="-74.565559387207031"/>
    <n v="4.8387095332145691E-2"/>
    <n v="2.6881720870733261E-2"/>
    <n v="0"/>
    <n v="0.26612904667854309"/>
    <n v="0.1881720423698425"/>
    <n v="8.1249997019767761E-3"/>
    <n v="5.3763440810143948E-3"/>
    <m/>
    <n v="17.70000076293945"/>
    <n v="0"/>
    <n v="1"/>
    <n v="1"/>
    <n v="0"/>
    <n v="1"/>
    <n v="0"/>
    <n v="1"/>
    <n v="1"/>
  </r>
  <r>
    <n v="6537"/>
    <s v="2021_a_caribe humedo_sucre_majagual"/>
    <n v="2021"/>
    <s v="a"/>
    <n v="5"/>
    <n v="8"/>
    <d v="2021-05-04T00:00:00"/>
    <d v="2021-08-15T00:00:00"/>
    <s v="caribe_humedo"/>
    <s v="sucre"/>
    <s v="majagual"/>
    <s v="huira"/>
    <s v="finca_el_martirio"/>
    <s v="lote_la_represa"/>
    <x v="17"/>
    <n v="103"/>
    <s v="arside_sierra"/>
    <n v="16"/>
    <n v="8.5035600662231445"/>
    <n v="-74.598129272460938"/>
    <n v="4.6632125973701477E-2"/>
    <n v="2.3316062986850739E-2"/>
    <n v="0"/>
    <n v="0.12435232847928999"/>
    <n v="0.145077720284462"/>
    <n v="8.1249997019767761E-3"/>
    <n v="0"/>
    <m/>
    <n v="20.39999961853027"/>
    <n v="0"/>
    <n v="1"/>
    <n v="1"/>
    <n v="0"/>
    <n v="1"/>
    <n v="0"/>
    <n v="1"/>
    <n v="0"/>
  </r>
  <r>
    <n v="6538"/>
    <s v="2021_a_caribe humedo_sucre_majagual"/>
    <n v="2021"/>
    <s v="a"/>
    <n v="5"/>
    <n v="8"/>
    <d v="2021-05-16T00:00:00"/>
    <d v="2021-08-15T00:00:00"/>
    <s v="caribe_humedo"/>
    <s v="sucre"/>
    <s v="majagual"/>
    <s v="huira"/>
    <s v="finca_la_pacha"/>
    <s v="lote_la_casa"/>
    <x v="66"/>
    <n v="91"/>
    <s v="julio_meza"/>
    <n v="16"/>
    <n v="8.4881696701049805"/>
    <n v="-74.613967895507813"/>
    <n v="4.722222313284874E-2"/>
    <n v="2.777777798473835E-2"/>
    <n v="0"/>
    <n v="0.18888889253139499"/>
    <n v="0.20000000298023221"/>
    <n v="1.187499985098839E-2"/>
    <n v="0"/>
    <m/>
    <n v="15.89999961853027"/>
    <n v="5.5555556900799266E-3"/>
    <n v="1"/>
    <n v="1"/>
    <n v="0"/>
    <n v="1"/>
    <n v="1"/>
    <n v="1"/>
    <n v="0"/>
  </r>
  <r>
    <n v="6539"/>
    <s v="2021_a_caribe humedo_sucre_majagual"/>
    <n v="2021"/>
    <s v="a"/>
    <n v="5"/>
    <n v="8"/>
    <d v="2021-05-17T00:00:00"/>
    <d v="2021-08-15T00:00:00"/>
    <s v="caribe_humedo"/>
    <s v="sucre"/>
    <s v="majagual"/>
    <s v="la_loma"/>
    <s v="finca_robiro_barrios_nuevo"/>
    <s v="lote_la_ceiba"/>
    <x v="66"/>
    <n v="90"/>
    <s v="jose_arrieta"/>
    <n v="16"/>
    <n v="8.5078697204589844"/>
    <n v="-74.585746765136719"/>
    <n v="2.770083025097847E-2"/>
    <n v="4.4321328401565552E-2"/>
    <n v="0"/>
    <n v="0.16897507011890411"/>
    <n v="9.4182826578617096E-2"/>
    <n v="6.2500000931322566E-3"/>
    <n v="0"/>
    <m/>
    <n v="18.39999961853027"/>
    <n v="0"/>
    <n v="1"/>
    <n v="1"/>
    <n v="0"/>
    <n v="1"/>
    <n v="0"/>
    <n v="1"/>
    <n v="0"/>
  </r>
  <r>
    <n v="6540"/>
    <s v="2021_a_caribe humedo_sucre_majagual"/>
    <n v="2021"/>
    <s v="a"/>
    <n v="5"/>
    <n v="8"/>
    <d v="2021-05-04T00:00:00"/>
    <d v="2021-08-15T00:00:00"/>
    <s v="caribe_humedo"/>
    <s v="sucre"/>
    <s v="majagual"/>
    <s v="las_flores"/>
    <s v="finca_hermanos_guzman"/>
    <s v="lote_lote_las_casa_7"/>
    <x v="53"/>
    <n v="103"/>
    <s v="alberto_arreola"/>
    <n v="16"/>
    <n v="8.5506601333618164"/>
    <n v="-74.578170776367188"/>
    <n v="2.6109660975635052E-3"/>
    <n v="2.6109660044312481E-2"/>
    <n v="0"/>
    <n v="0.56135767698287964"/>
    <n v="2.872062660753727E-2"/>
    <n v="2.499999944120646E-3"/>
    <n v="1.8276762217283249E-2"/>
    <m/>
    <n v="31.79999923706055"/>
    <n v="0"/>
    <n v="1"/>
    <n v="1"/>
    <n v="0"/>
    <n v="1"/>
    <n v="0"/>
    <n v="1"/>
    <n v="1"/>
  </r>
  <r>
    <n v="6541"/>
    <s v="2021_a_caribe humedo_sucre_majagual"/>
    <n v="2021"/>
    <s v="a"/>
    <n v="5"/>
    <n v="8"/>
    <d v="2021-05-02T00:00:00"/>
    <d v="2021-08-15T00:00:00"/>
    <s v="caribe_humedo"/>
    <s v="sucre"/>
    <s v="majagual"/>
    <s v="las_flores"/>
    <s v="finca_hermanos_guzman"/>
    <s v="lote_villa_ana"/>
    <x v="53"/>
    <n v="105"/>
    <s v="adalberto_belenio"/>
    <n v="16"/>
    <n v="8.5469799041748047"/>
    <n v="-74.58001708984375"/>
    <n v="6.5395094454288483E-2"/>
    <n v="2.9972752556204799E-2"/>
    <n v="0"/>
    <n v="0.62670302391052246"/>
    <n v="1.6348773613572121E-2"/>
    <n v="1.8749999580904839E-3"/>
    <n v="5.4495912045240402E-3"/>
    <m/>
    <n v="29.10000038146973"/>
    <n v="1.089918240904808E-2"/>
    <n v="1"/>
    <n v="1"/>
    <n v="0"/>
    <n v="1"/>
    <n v="1"/>
    <n v="1"/>
    <n v="1"/>
  </r>
  <r>
    <n v="6542"/>
    <s v="2021_a_caribe humedo_sucre_majagual"/>
    <n v="2021"/>
    <s v="a"/>
    <n v="5"/>
    <n v="8"/>
    <d v="2021-05-02T00:00:00"/>
    <d v="2021-08-15T00:00:00"/>
    <s v="caribe_humedo"/>
    <s v="sucre"/>
    <s v="majagual"/>
    <s v="las_flores"/>
    <s v="finca_las_flores"/>
    <s v="lote_el_mango"/>
    <x v="17"/>
    <n v="105"/>
    <s v="agustin_vargas"/>
    <n v="16"/>
    <n v="8.5483598709106445"/>
    <n v="-74.581840515136719"/>
    <n v="0.33695653080940252"/>
    <n v="0.22463768720626831"/>
    <n v="0"/>
    <n v="0"/>
    <n v="1.8115941435098652E-2"/>
    <n v="3.1250000465661292E-3"/>
    <n v="3.623188473284245E-3"/>
    <m/>
    <n v="16.29999923706055"/>
    <n v="7.2463769465684891E-3"/>
    <n v="1"/>
    <n v="1"/>
    <n v="0"/>
    <n v="0"/>
    <n v="1"/>
    <n v="1"/>
    <n v="1"/>
  </r>
  <r>
    <n v="6543"/>
    <s v="2021_a_caribe humedo_sucre_majagual"/>
    <n v="2021"/>
    <s v="a"/>
    <n v="5"/>
    <n v="8"/>
    <d v="2021-05-03T00:00:00"/>
    <d v="2021-08-15T00:00:00"/>
    <s v="caribe_humedo"/>
    <s v="sucre"/>
    <s v="majagual"/>
    <s v="las_flores"/>
    <s v="finca_san_elena"/>
    <s v="lote_los_canta_gallos"/>
    <x v="17"/>
    <n v="104"/>
    <s v="mileidys_bellesteros"/>
    <n v="16"/>
    <n v="8.5373401641845703"/>
    <n v="-74.569923400878906"/>
    <n v="1.5748031437397E-2"/>
    <n v="2.6246719062328339E-2"/>
    <n v="0"/>
    <n v="0.183727040886879"/>
    <n v="0.1916010528802872"/>
    <n v="1.187499985098839E-2"/>
    <n v="7.8740157186985016E-3"/>
    <m/>
    <n v="15.89999961853027"/>
    <n v="1.3123359531164169E-2"/>
    <n v="1"/>
    <n v="1"/>
    <n v="0"/>
    <n v="1"/>
    <n v="1"/>
    <n v="1"/>
    <n v="1"/>
  </r>
  <r>
    <n v="6544"/>
    <s v="2021_a_caribe humedo_sucre_majagual"/>
    <n v="2021"/>
    <s v="a"/>
    <n v="5"/>
    <n v="8"/>
    <d v="2021-05-04T00:00:00"/>
    <d v="2021-08-15T00:00:00"/>
    <s v="caribe_humedo"/>
    <s v="sucre"/>
    <s v="majagual"/>
    <s v="muira"/>
    <s v="finca_los_campones_de_hurra"/>
    <s v="lote_la_casa"/>
    <x v="17"/>
    <n v="103"/>
    <s v="gustavo_rafael_varon"/>
    <n v="16"/>
    <n v="8.5022802352905273"/>
    <n v="-74.602409362792969"/>
    <n v="2.9411764815449711E-2"/>
    <n v="1.6042780131101608E-2"/>
    <n v="0"/>
    <n v="4.8128340393304818E-2"/>
    <n v="7.4866309762001038E-2"/>
    <n v="7.4999998323619366E-3"/>
    <n v="1.069518737494946E-2"/>
    <m/>
    <n v="14.10000038146973"/>
    <n v="5.3475936874747276E-3"/>
    <n v="1"/>
    <n v="1"/>
    <n v="0"/>
    <n v="1"/>
    <n v="1"/>
    <n v="1"/>
    <n v="1"/>
  </r>
  <r>
    <n v="6545"/>
    <s v="2021_a_caribe humedo_sucre_majagual"/>
    <n v="2021"/>
    <s v="a"/>
    <n v="5"/>
    <n v="8"/>
    <d v="2021-05-08T00:00:00"/>
    <d v="2021-08-15T00:00:00"/>
    <s v="caribe_humedo"/>
    <s v="sucre"/>
    <s v="majagual"/>
    <s v="palomar"/>
    <s v="finca_los_nuniez"/>
    <s v="lote_los_mangos"/>
    <x v="17"/>
    <n v="99"/>
    <s v="alvaro_hernandez"/>
    <n v="16"/>
    <n v="8.5204200744628906"/>
    <n v="-74.573089599609375"/>
    <n v="4.0816325694322593E-2"/>
    <n v="4.3731778860092163E-2"/>
    <n v="0"/>
    <n v="5.5393587797880173E-2"/>
    <n v="0.1224489808082581"/>
    <n v="8.1249997019767761E-3"/>
    <n v="1.4577259309589859E-2"/>
    <m/>
    <n v="19.29999923706055"/>
    <n v="2.9154520016163592E-3"/>
    <n v="1"/>
    <n v="1"/>
    <n v="0"/>
    <n v="1"/>
    <n v="1"/>
    <n v="1"/>
    <n v="1"/>
  </r>
  <r>
    <n v="6546"/>
    <s v="2021_a_caribe humedo_sucre_majagual"/>
    <n v="2021"/>
    <s v="a"/>
    <n v="5"/>
    <n v="8"/>
    <d v="2021-05-03T00:00:00"/>
    <d v="2021-08-15T00:00:00"/>
    <s v="caribe_humedo"/>
    <s v="sucre"/>
    <s v="majagual"/>
    <s v="palomar"/>
    <s v="finca_pablo/carpio"/>
    <s v="lote_las_6"/>
    <x v="17"/>
    <n v="104"/>
    <s v="juan_bejarano"/>
    <n v="16"/>
    <n v="8.5188703536987305"/>
    <n v="-74.586479187011719"/>
    <n v="4.2895443737506873E-2"/>
    <n v="1.60857904702425E-2"/>
    <n v="0"/>
    <n v="0.1367292255163193"/>
    <n v="0.1367292255163193"/>
    <n v="1.0625000111758711E-2"/>
    <n v="2.144772186875343E-2"/>
    <m/>
    <n v="14.89999961853027"/>
    <n v="5.3619304671883583E-3"/>
    <n v="1"/>
    <n v="1"/>
    <n v="0"/>
    <n v="1"/>
    <n v="1"/>
    <n v="1"/>
    <n v="1"/>
  </r>
  <r>
    <n v="6547"/>
    <s v="2021_a_caribe humedo_sucre_majagual"/>
    <n v="2021"/>
    <s v="a"/>
    <n v="4"/>
    <n v="8"/>
    <d v="2021-04-30T00:00:00"/>
    <d v="2021-08-15T00:00:00"/>
    <s v="caribe_humedo"/>
    <s v="sucre"/>
    <s v="majagual"/>
    <s v="palomar"/>
    <s v="finca_pablo/carpio"/>
    <s v="lote_los_robos"/>
    <x v="53"/>
    <n v="107"/>
    <s v="pedro_fierrro"/>
    <n v="16"/>
    <n v="8.518549919128418"/>
    <n v="-74.574462890625"/>
    <n v="5.1771115511655807E-2"/>
    <n v="4.9046322703361511E-2"/>
    <n v="0"/>
    <n v="0.1008174419403076"/>
    <n v="0.13623978197574621"/>
    <n v="1.250000018626451E-2"/>
    <n v="5.4495912045240402E-3"/>
    <m/>
    <n v="27.79999923706055"/>
    <n v="2.1798364818096161E-2"/>
    <n v="1"/>
    <n v="1"/>
    <n v="0"/>
    <n v="1"/>
    <n v="1"/>
    <n v="1"/>
    <n v="1"/>
  </r>
  <r>
    <n v="6548"/>
    <s v="2021_a_caribe humedo_sucre_majagual"/>
    <n v="2021"/>
    <s v="a"/>
    <n v="5"/>
    <n v="8"/>
    <d v="2021-05-02T00:00:00"/>
    <d v="2021-08-15T00:00:00"/>
    <s v="caribe_humedo"/>
    <s v="sucre"/>
    <s v="majagual"/>
    <s v="paraiso"/>
    <s v="finca_jose_bravo"/>
    <s v="lote_la_ceiba"/>
    <x v="17"/>
    <n v="105"/>
    <s v="aso_paraiso"/>
    <n v="16"/>
    <n v="8.5172996520996094"/>
    <n v="-74.565567016601563"/>
    <n v="3.9325844496488571E-2"/>
    <n v="2.247191034257412E-2"/>
    <n v="0"/>
    <n v="0.13202247023582461"/>
    <n v="0.14887639880180359"/>
    <n v="9.3750003725290298E-3"/>
    <n v="1.123595517128706E-2"/>
    <m/>
    <n v="21"/>
    <n v="2.8089887928217649E-3"/>
    <n v="1"/>
    <n v="1"/>
    <n v="0"/>
    <n v="1"/>
    <n v="1"/>
    <n v="1"/>
    <n v="1"/>
  </r>
  <r>
    <n v="6549"/>
    <s v="2021_a_caribe humedo_sucre_majagual"/>
    <n v="2021"/>
    <s v="a"/>
    <n v="5"/>
    <n v="8"/>
    <d v="2021-05-08T00:00:00"/>
    <d v="2021-08-15T00:00:00"/>
    <s v="caribe_humedo"/>
    <s v="sucre"/>
    <s v="majagual"/>
    <s v="san_roque"/>
    <s v="finca_machado"/>
    <s v="lote_las_parcelas"/>
    <x v="66"/>
    <n v="99"/>
    <s v="luis_enrique_morales"/>
    <n v="16"/>
    <n v="8.5269298553466797"/>
    <n v="-74.650238037109375"/>
    <n v="5.540166050195694E-2"/>
    <n v="1.6620498150587078E-2"/>
    <n v="0"/>
    <n v="0.1163434907793999"/>
    <n v="0.17728531360626221"/>
    <n v="1.1250000447034839E-2"/>
    <n v="5.540166050195694E-3"/>
    <m/>
    <n v="14.19999980926514"/>
    <n v="5.540166050195694E-3"/>
    <n v="1"/>
    <n v="1"/>
    <n v="0"/>
    <n v="1"/>
    <n v="1"/>
    <n v="1"/>
    <n v="1"/>
  </r>
  <r>
    <n v="6550"/>
    <s v="2021_a_caribe humedo_sucre_majagual"/>
    <n v="2021"/>
    <s v="a"/>
    <n v="5"/>
    <n v="8"/>
    <d v="2021-05-02T00:00:00"/>
    <d v="2021-08-15T00:00:00"/>
    <s v="caribe_humedo"/>
    <s v="sucre"/>
    <s v="majagual"/>
    <s v="san_roque"/>
    <s v="finca_villa_naty"/>
    <s v="lote_el_mango"/>
    <x v="17"/>
    <n v="105"/>
    <s v="marcos_morales"/>
    <n v="16"/>
    <n v="8.4976902008056641"/>
    <n v="-74.68701171875"/>
    <n v="5.000000074505806E-2"/>
    <n v="3.055555559694767E-2"/>
    <n v="0"/>
    <n v="0.19722221791744229"/>
    <n v="0.16388888657093051"/>
    <n v="1.1250000447034839E-2"/>
    <n v="8.3333337679505348E-3"/>
    <m/>
    <n v="18.20000076293945"/>
    <n v="1.666666753590107E-2"/>
    <n v="1"/>
    <n v="1"/>
    <n v="0"/>
    <n v="1"/>
    <n v="1"/>
    <n v="1"/>
    <n v="1"/>
  </r>
  <r>
    <n v="6551"/>
    <s v="2021_a_caribe humedo_sucre_majagual"/>
    <n v="2021"/>
    <s v="a"/>
    <n v="5"/>
    <n v="8"/>
    <d v="2021-05-04T00:00:00"/>
    <d v="2021-08-15T00:00:00"/>
    <s v="caribe_humedo"/>
    <s v="sucre"/>
    <s v="majagual"/>
    <s v="san_roque"/>
    <s v="finca_villa_santa"/>
    <s v="lote_las_3"/>
    <x v="17"/>
    <n v="103"/>
    <s v="joaquin_boloca"/>
    <n v="16"/>
    <n v="8.5275402069091797"/>
    <n v="-74.649147033691406"/>
    <n v="4.5180723071098328E-2"/>
    <n v="2.4096384644508358E-2"/>
    <n v="0"/>
    <n v="0.21084336936473849"/>
    <n v="0.21987952291965479"/>
    <n v="9.3750003725290298E-3"/>
    <n v="9.0361442416906357E-3"/>
    <m/>
    <n v="23.10000038146973"/>
    <n v="6.0240961611270896E-3"/>
    <n v="1"/>
    <n v="1"/>
    <n v="0"/>
    <n v="1"/>
    <n v="1"/>
    <n v="1"/>
    <n v="1"/>
  </r>
  <r>
    <n v="6552"/>
    <s v="2021_a_caribe humedo_sucre_majagual"/>
    <n v="2021"/>
    <s v="a"/>
    <n v="5"/>
    <n v="8"/>
    <d v="2021-05-04T00:00:00"/>
    <d v="2021-08-15T00:00:00"/>
    <s v="caribe_humedo"/>
    <s v="sucre"/>
    <s v="majagual"/>
    <s v="santa_rita"/>
    <s v="finca_la_esperanza"/>
    <s v="lote_10_ha"/>
    <x v="17"/>
    <n v="103"/>
    <s v="victor_mosquera"/>
    <n v="16"/>
    <n v="8.5365695953369141"/>
    <n v="-74.694206237792969"/>
    <n v="8.8709674775600433E-2"/>
    <n v="4.5698925852775567E-2"/>
    <n v="0"/>
    <n v="0.551075279712677"/>
    <n v="9.9462367594242096E-2"/>
    <n v="1.1250000447034839E-2"/>
    <n v="0"/>
    <m/>
    <n v="17.29999923706055"/>
    <n v="0"/>
    <n v="1"/>
    <n v="1"/>
    <n v="0"/>
    <n v="1"/>
    <n v="0"/>
    <n v="1"/>
    <n v="0"/>
  </r>
  <r>
    <n v="6553"/>
    <s v="2021_a_caribe humedo_sucre_majagual"/>
    <n v="2021"/>
    <s v="a"/>
    <n v="5"/>
    <n v="8"/>
    <d v="2021-05-01T00:00:00"/>
    <d v="2021-08-15T00:00:00"/>
    <s v="caribe_humedo"/>
    <s v="sucre"/>
    <s v="majagual"/>
    <s v="santa_rita"/>
    <s v="finca_la_esperanza"/>
    <s v="lote_2.5_ha"/>
    <x v="17"/>
    <n v="106"/>
    <s v="victor_mosquera"/>
    <n v="16"/>
    <n v="8.5364904403686523"/>
    <n v="-74.701087951660156"/>
    <n v="0.1290322542190552"/>
    <n v="2.9776675626635551E-2"/>
    <n v="0"/>
    <n v="0.41687345504760742"/>
    <n v="8.6848638951778412E-2"/>
    <n v="1.4375000260770319E-2"/>
    <n v="0"/>
    <m/>
    <n v="24.5"/>
    <n v="0"/>
    <n v="1"/>
    <n v="1"/>
    <n v="0"/>
    <n v="1"/>
    <n v="0"/>
    <n v="1"/>
    <n v="0"/>
  </r>
  <r>
    <n v="6554"/>
    <s v="2021_a_caribe humedo_sucre_majagual"/>
    <n v="2021"/>
    <s v="a"/>
    <n v="5"/>
    <n v="8"/>
    <d v="2021-05-04T00:00:00"/>
    <d v="2021-08-15T00:00:00"/>
    <s v="caribe_humedo"/>
    <s v="sucre"/>
    <s v="majagual"/>
    <s v="santa_rita"/>
    <s v="finca_la_esperanza"/>
    <s v="lote_las_17_ha"/>
    <x v="17"/>
    <n v="103"/>
    <s v="victor_mosquera"/>
    <n v="16"/>
    <n v="8.5360097885131836"/>
    <n v="-74.697113037109375"/>
    <n v="0.1401617228984833"/>
    <n v="2.6954177767038349E-2"/>
    <n v="0"/>
    <n v="0.60646897554397583"/>
    <n v="8.894878625869751E-2"/>
    <n v="1.3124999590218071E-2"/>
    <n v="8.0862529575824738E-3"/>
    <m/>
    <n v="25"/>
    <n v="2.6954177301377058E-3"/>
    <n v="1"/>
    <n v="1"/>
    <n v="0"/>
    <n v="1"/>
    <n v="1"/>
    <n v="1"/>
    <n v="1"/>
  </r>
  <r>
    <n v="6555"/>
    <s v="2021_a_caribe humedo_sucre_majagual"/>
    <n v="2021"/>
    <s v="a"/>
    <n v="5"/>
    <n v="8"/>
    <d v="2021-05-10T00:00:00"/>
    <d v="2021-08-15T00:00:00"/>
    <s v="caribe_humedo"/>
    <s v="sucre"/>
    <s v="majagual"/>
    <s v="santa_rita"/>
    <s v="finca_la_esperanza"/>
    <s v="lote_las_corozas"/>
    <x v="17"/>
    <n v="97"/>
    <s v="victor_mosquera"/>
    <n v="16"/>
    <n v="8.5458097457885742"/>
    <n v="-74.688301086425781"/>
    <n v="8.59375E-2"/>
    <n v="3.90625E-2"/>
    <n v="0"/>
    <n v="0.6640625"/>
    <n v="7.5520835816860199E-2"/>
    <n v="1.0625000111758711E-2"/>
    <n v="5.2083334885537616E-3"/>
    <m/>
    <n v="21.29999923706055"/>
    <n v="0"/>
    <n v="1"/>
    <n v="1"/>
    <n v="0"/>
    <n v="1"/>
    <n v="0"/>
    <n v="1"/>
    <n v="1"/>
  </r>
  <r>
    <n v="6556"/>
    <s v="2021_a_caribe humedo_sucre_majagual"/>
    <n v="2021"/>
    <s v="a"/>
    <n v="5"/>
    <n v="8"/>
    <d v="2021-05-05T00:00:00"/>
    <d v="2021-08-15T00:00:00"/>
    <s v="caribe_humedo"/>
    <s v="sucre"/>
    <s v="majagual"/>
    <s v="santa_rita"/>
    <s v="finca_la_esperanza"/>
    <s v="lote_ovejero"/>
    <x v="53"/>
    <n v="102"/>
    <s v="victor_mosquera"/>
    <n v="16"/>
    <n v="8.5368204116821289"/>
    <n v="-74.702262878417969"/>
    <n v="0.1627907007932663"/>
    <n v="3.8759689778089523E-2"/>
    <n v="0"/>
    <n v="0.3850129246711731"/>
    <n v="0.12661498785018921"/>
    <n v="1.3124999590218071E-2"/>
    <n v="0"/>
    <m/>
    <n v="26.5"/>
    <n v="0"/>
    <n v="1"/>
    <n v="1"/>
    <n v="0"/>
    <n v="1"/>
    <n v="0"/>
    <n v="1"/>
    <n v="0"/>
  </r>
  <r>
    <n v="6557"/>
    <s v="2021_a_caribe humedo_sucre_san benito abad"/>
    <n v="2021"/>
    <s v="a"/>
    <n v="4"/>
    <n v="8"/>
    <d v="2021-04-22T00:00:00"/>
    <d v="2021-08-15T00:00:00"/>
    <s v="caribe_humedo"/>
    <s v="sucre"/>
    <s v="san_benito_abad"/>
    <s v="las_chispas"/>
    <s v="finca_villa_mata"/>
    <s v="lote_villa_mata"/>
    <x v="53"/>
    <n v="115"/>
    <s v="jose_luis_sandoval"/>
    <n v="16"/>
    <n v="8.5625295639038086"/>
    <n v="-74.939826965332031"/>
    <n v="0"/>
    <n v="0"/>
    <n v="1.8867924809455872E-2"/>
    <n v="8.8050313293933868E-2"/>
    <n v="0.20440252125263211"/>
    <n v="1.499999966472387E-2"/>
    <n v="0"/>
    <m/>
    <n v="24.79999923706055"/>
    <n v="0"/>
    <n v="0"/>
    <n v="0"/>
    <n v="1"/>
    <n v="1"/>
    <n v="0"/>
    <n v="1"/>
    <n v="0"/>
  </r>
  <r>
    <n v="6558"/>
    <s v="2021_a_caribe humedo_sucre_san benito abad"/>
    <n v="2021"/>
    <s v="a"/>
    <n v="5"/>
    <n v="8"/>
    <d v="2021-05-17T00:00:00"/>
    <d v="2021-08-15T00:00:00"/>
    <s v="caribe_humedo"/>
    <s v="sucre"/>
    <s v="san_benito_abad"/>
    <s v="parcela_de_santa_fe"/>
    <s v="finca_limoncito"/>
    <s v="lote_el_campano"/>
    <x v="66"/>
    <n v="90"/>
    <s v="hernan_ruiz"/>
    <n v="16"/>
    <n v="8.6124696731567383"/>
    <n v="-74.968826293945313"/>
    <n v="4.430379718542099E-2"/>
    <n v="0"/>
    <n v="0"/>
    <n v="0"/>
    <n v="0.26582279801368708"/>
    <n v="1.6249999403953549E-2"/>
    <n v="0"/>
    <m/>
    <n v="0"/>
    <n v="0"/>
    <n v="1"/>
    <n v="0"/>
    <n v="0"/>
    <n v="0"/>
    <n v="0"/>
    <n v="1"/>
    <n v="0"/>
  </r>
  <r>
    <n v="6559"/>
    <s v="2021_a_caribe humedo_sucre_san marcos"/>
    <n v="2021"/>
    <s v="a"/>
    <n v="5"/>
    <n v="8"/>
    <d v="2021-05-14T00:00:00"/>
    <d v="2021-08-15T00:00:00"/>
    <s v="caribe_humedo"/>
    <s v="sucre"/>
    <s v="san_marcos"/>
    <s v="buena_vista"/>
    <s v="finca_habana"/>
    <s v="lote_habana"/>
    <x v="66"/>
    <n v="93"/>
    <s v="fabian_monterroza"/>
    <n v="16"/>
    <n v="8.7018299102783203"/>
    <n v="-75.244705200195313"/>
    <n v="2.7950311079621318E-2"/>
    <n v="3.1055901199579239E-3"/>
    <n v="4.3478261679410928E-2"/>
    <n v="0.17701862752437589"/>
    <n v="0.4285714328289032"/>
    <n v="1.3749999925494191E-2"/>
    <n v="0"/>
    <m/>
    <n v="23.10000038146973"/>
    <n v="0"/>
    <n v="1"/>
    <n v="1"/>
    <n v="1"/>
    <n v="1"/>
    <n v="0"/>
    <n v="1"/>
    <n v="0"/>
  </r>
  <r>
    <n v="6560"/>
    <s v="2021_a_caribe humedo_sucre_san marcos"/>
    <n v="2021"/>
    <s v="a"/>
    <n v="5"/>
    <n v="8"/>
    <d v="2021-05-06T00:00:00"/>
    <d v="2021-08-15T00:00:00"/>
    <s v="caribe_humedo"/>
    <s v="sucre"/>
    <s v="san_marcos"/>
    <s v="cayo_de_la_cruz"/>
    <s v="finca_relicario"/>
    <s v="lote_relicario_1"/>
    <x v="53"/>
    <n v="101"/>
    <s v="dario_cania"/>
    <n v="16"/>
    <n v="8.6900348663330078"/>
    <n v="-75.185882568359375"/>
    <n v="7.1186438202857971E-2"/>
    <n v="3.3898304682224989E-3"/>
    <n v="0"/>
    <n v="3.3898304682224989E-3"/>
    <n v="1"/>
    <n v="6.3749998807907104E-2"/>
    <n v="9.1525420546531677E-2"/>
    <m/>
    <n v="34.099998474121087"/>
    <n v="0"/>
    <n v="1"/>
    <n v="1"/>
    <n v="0"/>
    <n v="1"/>
    <n v="0"/>
    <n v="1"/>
    <n v="1"/>
  </r>
  <r>
    <n v="6561"/>
    <s v="2021_a_caribe humedo_sucre_san marcos"/>
    <n v="2021"/>
    <s v="a"/>
    <n v="5"/>
    <n v="8"/>
    <d v="2021-05-11T00:00:00"/>
    <d v="2021-08-15T00:00:00"/>
    <s v="caribe_humedo"/>
    <s v="sucre"/>
    <s v="san_marcos"/>
    <s v="cayo_de_la_cruz"/>
    <s v="finca_relicario"/>
    <s v="lote_relicario_2"/>
    <x v="53"/>
    <n v="96"/>
    <s v="dario_cania"/>
    <n v="16"/>
    <n v="8.6947832107543945"/>
    <n v="-75.181793212890625"/>
    <n v="5.243445560336113E-2"/>
    <n v="7.49063640832901E-2"/>
    <n v="3.7453183904290199E-3"/>
    <n v="0.14606741070747381"/>
    <n v="0.98501873016357422"/>
    <n v="3.5000000149011612E-2"/>
    <n v="1.123595517128706E-2"/>
    <m/>
    <n v="15.89999961853027"/>
    <n v="0"/>
    <n v="1"/>
    <n v="1"/>
    <n v="1"/>
    <n v="1"/>
    <n v="0"/>
    <n v="1"/>
    <n v="1"/>
  </r>
  <r>
    <n v="6562"/>
    <s v="2021_a_caribe humedo_sucre_san marcos"/>
    <n v="2021"/>
    <s v="a"/>
    <n v="5"/>
    <n v="8"/>
    <d v="2021-05-10T00:00:00"/>
    <d v="2021-08-15T00:00:00"/>
    <s v="caribe_humedo"/>
    <s v="sucre"/>
    <s v="san_marcos"/>
    <s v="el_torno"/>
    <s v="finca_pinar_del_rio"/>
    <s v="lote_leo"/>
    <x v="53"/>
    <n v="97"/>
    <s v="leonardo_alvarez"/>
    <n v="16"/>
    <n v="8.6252803802490234"/>
    <n v="-75.078086853027344"/>
    <n v="0.1096345484256744"/>
    <n v="0"/>
    <n v="0"/>
    <n v="6.976744532585144E-2"/>
    <n v="0.93687707185745239"/>
    <n v="7.6250001788139343E-2"/>
    <n v="0"/>
    <m/>
    <n v="25.60000038146973"/>
    <n v="0"/>
    <n v="1"/>
    <n v="0"/>
    <n v="0"/>
    <n v="1"/>
    <n v="0"/>
    <n v="1"/>
    <n v="0"/>
  </r>
  <r>
    <n v="6563"/>
    <s v="2021_a_caribe humedo_sucre_san marcos"/>
    <n v="2021"/>
    <s v="a"/>
    <n v="5"/>
    <n v="8"/>
    <d v="2021-05-11T00:00:00"/>
    <d v="2021-08-15T00:00:00"/>
    <s v="caribe_humedo"/>
    <s v="sucre"/>
    <s v="san_marcos"/>
    <s v="venecia"/>
    <s v="finca_salvadora"/>
    <s v="lote_el_bula"/>
    <x v="53"/>
    <n v="96"/>
    <s v="ramon_bula"/>
    <n v="16"/>
    <n v="8.5498228073120117"/>
    <n v="-75.096534729003906"/>
    <n v="8.2278482615947723E-2"/>
    <n v="3.1645569950342178E-2"/>
    <n v="5.6962024420499802E-2"/>
    <n v="4.430379718542099E-2"/>
    <n v="0.46835443377494812"/>
    <n v="1.250000018626451E-2"/>
    <n v="0"/>
    <m/>
    <n v="29"/>
    <n v="0"/>
    <n v="1"/>
    <n v="1"/>
    <n v="1"/>
    <n v="1"/>
    <n v="0"/>
    <n v="1"/>
    <n v="0"/>
  </r>
  <r>
    <n v="6564"/>
    <s v="2021_a_caribe seco_cesar_el paso"/>
    <n v="2021"/>
    <s v="b"/>
    <n v="8"/>
    <n v="8"/>
    <d v="2021-08-15T00:00:00"/>
    <d v="2021-08-15T00:00:00"/>
    <s v="caribe_seco"/>
    <s v="cesar"/>
    <s v="el_paso"/>
    <s v="la_vigia"/>
    <s v="finca_la_granja"/>
    <s v="lote_n_8_12ha"/>
    <x v="17"/>
    <m/>
    <s v="j.c._diazgranados_&amp;a._campos"/>
    <n v="16"/>
    <n v="9.6229610443115234"/>
    <n v="-73.719375610351563"/>
    <n v="5.0666667520999908E-2"/>
    <n v="2.6666666381061081E-3"/>
    <n v="0.42133334279060358"/>
    <n v="0.29066666960716248"/>
    <n v="8.7999999523162842E-2"/>
    <n v="4.374999925494194E-2"/>
    <n v="0"/>
    <m/>
    <n v="0"/>
    <n v="0"/>
    <n v="1"/>
    <n v="1"/>
    <n v="1"/>
    <n v="1"/>
    <n v="0"/>
    <n v="1"/>
    <n v="0"/>
  </r>
  <r>
    <n v="6565"/>
    <s v="2021_a_caribe humedo_bolivar_achi"/>
    <n v="2021"/>
    <s v="a"/>
    <n v="5"/>
    <n v="9"/>
    <d v="2021-05-28T00:00:00"/>
    <d v="2021-09-15T00:00:00"/>
    <s v="caribe_humedo"/>
    <s v="bolivar"/>
    <s v="achi"/>
    <s v="achi"/>
    <s v="finca_berlin"/>
    <s v="lote_la_casa"/>
    <x v="17"/>
    <n v="110"/>
    <s v="rafael_ruiz"/>
    <n v="16"/>
    <n v="8.5435800552368164"/>
    <n v="-74.343177795410156"/>
    <n v="0.17803029716014859"/>
    <n v="4.1666667908430099E-2"/>
    <n v="0"/>
    <n v="0.44696968793869019"/>
    <n v="6.4393937587738037E-2"/>
    <n v="6.2500000931322566E-3"/>
    <n v="0.1098484843969345"/>
    <m/>
    <n v="26.10000038146973"/>
    <n v="0"/>
    <n v="1"/>
    <n v="1"/>
    <n v="0"/>
    <n v="1"/>
    <n v="0"/>
    <n v="1"/>
    <n v="1"/>
  </r>
  <r>
    <n v="6566"/>
    <s v="2021_a_caribe humedo_bolivar_achi"/>
    <n v="2021"/>
    <s v="a"/>
    <n v="6"/>
    <n v="9"/>
    <d v="2021-06-09T00:00:00"/>
    <d v="2021-09-15T00:00:00"/>
    <s v="caribe_humedo"/>
    <s v="bolivar"/>
    <s v="achi"/>
    <s v="achi"/>
    <s v="finca_la_varoca"/>
    <s v="lote_los_robles"/>
    <x v="53"/>
    <n v="98"/>
    <s v="mauricio_nadjar"/>
    <n v="16"/>
    <n v="8.5442399978637695"/>
    <n v="-74.335716247558594"/>
    <n v="2.928870357573032E-2"/>
    <n v="4.1841003112494954E-3"/>
    <n v="0"/>
    <n v="0.2384937256574631"/>
    <n v="0.2552301287651062"/>
    <n v="1.5625E-2"/>
    <n v="2.5104602798819538E-2"/>
    <m/>
    <n v="27.39999961853027"/>
    <n v="0"/>
    <n v="1"/>
    <n v="1"/>
    <n v="0"/>
    <n v="1"/>
    <n v="0"/>
    <n v="1"/>
    <n v="1"/>
  </r>
  <r>
    <n v="6567"/>
    <s v="2021_a_caribe humedo_bolivar_achi"/>
    <n v="2021"/>
    <s v="a"/>
    <n v="6"/>
    <n v="9"/>
    <d v="2021-06-04T00:00:00"/>
    <d v="2021-09-15T00:00:00"/>
    <s v="caribe_humedo"/>
    <s v="bolivar"/>
    <s v="achi"/>
    <s v="achi"/>
    <s v="finca_mano_de_dios"/>
    <s v="lote_la_casa"/>
    <x v="17"/>
    <n v="103"/>
    <s v="jose_barrios"/>
    <n v="16"/>
    <n v="8.5321626663208008"/>
    <n v="-74.329200744628906"/>
    <n v="1.9337017089128491E-2"/>
    <n v="2.20994483679533E-2"/>
    <n v="0"/>
    <n v="0.58287292718887329"/>
    <n v="1.6574585810303692E-2"/>
    <n v="1.8749999580904839E-3"/>
    <n v="5.5248620919883251E-3"/>
    <m/>
    <n v="15.89999961853027"/>
    <n v="0"/>
    <n v="1"/>
    <n v="1"/>
    <n v="0"/>
    <n v="1"/>
    <n v="0"/>
    <n v="1"/>
    <n v="1"/>
  </r>
  <r>
    <n v="6568"/>
    <s v="2021_a_caribe humedo_bolivar_achi"/>
    <n v="2021"/>
    <s v="a"/>
    <n v="6"/>
    <n v="9"/>
    <d v="2021-06-02T00:00:00"/>
    <d v="2021-09-15T00:00:00"/>
    <s v="caribe_humedo"/>
    <s v="bolivar"/>
    <s v="achi"/>
    <s v="achi"/>
    <s v="finca_varaca"/>
    <s v="lote_las_casas_1"/>
    <x v="53"/>
    <n v="105"/>
    <s v="mauricio_nadjar"/>
    <n v="16"/>
    <n v="8.5344028472900391"/>
    <n v="-74.335899353027344"/>
    <n v="0.15498155355453491"/>
    <n v="1.4760147780179979E-2"/>
    <n v="0"/>
    <n v="0.30627307295799261"/>
    <n v="0.1771217733621597"/>
    <n v="1.187499985098839E-2"/>
    <n v="3.6900369450449939E-3"/>
    <m/>
    <n v="34.700000762939453"/>
    <n v="0"/>
    <n v="1"/>
    <n v="1"/>
    <n v="0"/>
    <n v="1"/>
    <n v="0"/>
    <n v="1"/>
    <n v="1"/>
  </r>
  <r>
    <n v="6569"/>
    <s v="2021_a_caribe humedo_cordoba_tierralta"/>
    <n v="2021"/>
    <s v="a"/>
    <n v="6"/>
    <n v="9"/>
    <d v="2021-06-14T00:00:00"/>
    <d v="2021-09-15T00:00:00"/>
    <s v="caribe_humedo"/>
    <s v="cordoba"/>
    <s v="tierralta"/>
    <s v="parcelas_de_venezuela"/>
    <s v="finca_carlos"/>
    <s v="lote_campo_solo"/>
    <x v="66"/>
    <n v="93"/>
    <s v="carlos_correa"/>
    <n v="16"/>
    <n v="8.0936203002929688"/>
    <n v="-75.929496765136719"/>
    <n v="2.999999932944775E-2"/>
    <n v="0"/>
    <n v="0"/>
    <n v="8.6666665971279144E-2"/>
    <n v="0.25666666030883789"/>
    <n v="2.999999932944775E-2"/>
    <n v="7.9999998211860657E-2"/>
    <m/>
    <n v="20.89999961853027"/>
    <n v="1.666666753590107E-2"/>
    <n v="1"/>
    <n v="0"/>
    <n v="0"/>
    <n v="1"/>
    <n v="1"/>
    <n v="1"/>
    <n v="1"/>
  </r>
  <r>
    <n v="6570"/>
    <s v="2021_a_caribe humedo_cordoba_tierralta"/>
    <n v="2021"/>
    <s v="a"/>
    <n v="5"/>
    <n v="9"/>
    <d v="2021-05-31T00:00:00"/>
    <d v="2021-09-15T00:00:00"/>
    <s v="caribe_humedo"/>
    <s v="cordoba"/>
    <s v="tierralta"/>
    <s v="parcelas_de_venezuela"/>
    <s v="finca_entra_si_puedes"/>
    <s v="lote_entra_si_puedes"/>
    <x v="53"/>
    <n v="107"/>
    <s v="eberto_guzman"/>
    <n v="16"/>
    <n v="8.0933504104614258"/>
    <n v="-75.926399230957031"/>
    <n v="1.9292604178190231E-2"/>
    <n v="0"/>
    <n v="0"/>
    <n v="5.7877812534570687E-2"/>
    <n v="0.234726682305336"/>
    <n v="2.999999932944775E-2"/>
    <n v="6.4308680593967438E-2"/>
    <m/>
    <n v="15.19999980926514"/>
    <n v="1.9292604178190231E-2"/>
    <n v="1"/>
    <n v="0"/>
    <n v="0"/>
    <n v="1"/>
    <n v="1"/>
    <n v="1"/>
    <n v="1"/>
  </r>
  <r>
    <n v="6571"/>
    <s v="2021_a_caribe humedo_sucre_guaranda"/>
    <n v="2021"/>
    <s v="a"/>
    <n v="6"/>
    <n v="9"/>
    <d v="2021-06-03T00:00:00"/>
    <d v="2021-09-15T00:00:00"/>
    <s v="caribe_humedo"/>
    <s v="sucre"/>
    <s v="guaranda"/>
    <s v="churra_cachinero"/>
    <s v="finca_el_martirio"/>
    <s v="lote_el_martirio"/>
    <x v="53"/>
    <n v="104"/>
    <s v="juan_pozo"/>
    <n v="16"/>
    <n v="8.4902200698852539"/>
    <n v="-74.585906982421875"/>
    <n v="3.8961037993431091E-2"/>
    <n v="7.5324676930904388E-2"/>
    <n v="0"/>
    <n v="0.57662338018417358"/>
    <n v="3.1168831512331959E-2"/>
    <n v="4.999999888241291E-3"/>
    <n v="1.8181817606091499E-2"/>
    <m/>
    <n v="33.799999237060547"/>
    <n v="1.0389610193669799E-2"/>
    <n v="1"/>
    <n v="1"/>
    <n v="0"/>
    <n v="1"/>
    <n v="1"/>
    <n v="1"/>
    <n v="1"/>
  </r>
  <r>
    <n v="6572"/>
    <s v="2021_a_caribe humedo_sucre_guaranda"/>
    <n v="2021"/>
    <s v="a"/>
    <n v="6"/>
    <n v="9"/>
    <d v="2021-06-01T00:00:00"/>
    <d v="2021-09-15T00:00:00"/>
    <s v="caribe_humedo"/>
    <s v="sucre"/>
    <s v="guaranda"/>
    <s v="churra_cachinero"/>
    <s v="finca_la_esperanza"/>
    <s v="lote_la_casa"/>
    <x v="53"/>
    <n v="106"/>
    <s v="jorge_oquendo"/>
    <n v="16"/>
    <n v="8.4868602752685547"/>
    <n v="-74.591293334960938"/>
    <n v="3.5483870655298233E-2"/>
    <n v="6.1290323734283447E-2"/>
    <n v="0"/>
    <n v="0.76451611518859863"/>
    <n v="4.8387095332145691E-2"/>
    <n v="4.3750000186264506E-3"/>
    <n v="1.935483887791634E-2"/>
    <m/>
    <n v="31.70000076293945"/>
    <n v="9.677419438958168E-3"/>
    <n v="1"/>
    <n v="1"/>
    <n v="0"/>
    <n v="1"/>
    <n v="1"/>
    <n v="1"/>
    <n v="1"/>
  </r>
  <r>
    <n v="6573"/>
    <s v="2021_a_caribe humedo_sucre_guaranda"/>
    <n v="2021"/>
    <s v="a"/>
    <n v="6"/>
    <n v="9"/>
    <d v="2021-06-04T00:00:00"/>
    <d v="2021-09-15T00:00:00"/>
    <s v="caribe_humedo"/>
    <s v="sucre"/>
    <s v="guaranda"/>
    <s v="el_canal"/>
    <s v="finca_los_barrios_nuevo"/>
    <s v="lote_la_represa"/>
    <x v="17"/>
    <n v="103"/>
    <s v="juan_carlos_villareal"/>
    <n v="16"/>
    <n v="8.484649658203125"/>
    <n v="-74.550910949707031"/>
    <n v="6.4705885946750641E-2"/>
    <n v="3.8235295563936227E-2"/>
    <n v="0"/>
    <n v="0.82058823108673096"/>
    <n v="0.1117647066712379"/>
    <n v="7.4999998323619366E-3"/>
    <n v="5.8823530562222004E-3"/>
    <m/>
    <n v="21.70000076293945"/>
    <n v="0"/>
    <n v="1"/>
    <n v="1"/>
    <n v="0"/>
    <n v="1"/>
    <n v="0"/>
    <n v="1"/>
    <n v="1"/>
  </r>
  <r>
    <n v="6574"/>
    <s v="2021_a_caribe humedo_sucre_guaranda"/>
    <n v="2021"/>
    <s v="a"/>
    <n v="6"/>
    <n v="9"/>
    <d v="2021-06-08T00:00:00"/>
    <d v="2021-09-15T00:00:00"/>
    <s v="caribe_humedo"/>
    <s v="sucre"/>
    <s v="guaranda"/>
    <s v="la_tea"/>
    <s v="finca_los_barrios_nuevo"/>
    <s v="lote_los_uberos"/>
    <x v="56"/>
    <n v="99"/>
    <s v="juan_carlos_villareal"/>
    <n v="16"/>
    <n v="8.48468017578125"/>
    <n v="-74.597419738769531"/>
    <n v="4.8231512308120728E-2"/>
    <n v="3.536977618932724E-2"/>
    <n v="0"/>
    <n v="0.76848876476287842"/>
    <n v="9.6463024616241455E-2"/>
    <n v="6.2500000931322566E-3"/>
    <n v="0"/>
    <m/>
    <n v="33.5"/>
    <n v="1.6077170148491859E-2"/>
    <n v="1"/>
    <n v="1"/>
    <n v="0"/>
    <n v="1"/>
    <n v="1"/>
    <n v="1"/>
    <n v="0"/>
  </r>
  <r>
    <n v="6575"/>
    <s v="2021_a_caribe humedo_sucre_guaranda"/>
    <n v="2021"/>
    <s v="a"/>
    <n v="6"/>
    <n v="9"/>
    <d v="2021-06-07T00:00:00"/>
    <d v="2021-09-15T00:00:00"/>
    <s v="caribe_humedo"/>
    <s v="sucre"/>
    <s v="guaranda"/>
    <s v="palmaritico"/>
    <s v="finca_asi_es_la_vida"/>
    <s v="lote_los_robles"/>
    <x v="17"/>
    <n v="100"/>
    <s v="gregoria_sanchez"/>
    <n v="16"/>
    <n v="8.4852504730224609"/>
    <n v="-74.593276977539063"/>
    <n v="8.090614527463913E-2"/>
    <n v="5.8252427726984017E-2"/>
    <n v="0"/>
    <n v="0.73462784290313721"/>
    <n v="3.2362461090087891E-2"/>
    <n v="3.7499999161809679E-3"/>
    <n v="1.6181230545043949E-2"/>
    <m/>
    <n v="22.60000038146973"/>
    <n v="9.7087379544973373E-3"/>
    <n v="1"/>
    <n v="1"/>
    <n v="0"/>
    <n v="1"/>
    <n v="1"/>
    <n v="1"/>
    <n v="1"/>
  </r>
  <r>
    <n v="6576"/>
    <s v="2021_a_caribe humedo_sucre_san benito abad"/>
    <n v="2021"/>
    <s v="a"/>
    <n v="6"/>
    <n v="9"/>
    <d v="2021-06-17T00:00:00"/>
    <d v="2021-09-15T00:00:00"/>
    <s v="caribe_humedo"/>
    <s v="sucre"/>
    <s v="san_benito_abad"/>
    <s v="las_pozas"/>
    <s v="finca_la_eurera"/>
    <s v="lote_el_cerrojo"/>
    <x v="17"/>
    <n v="90"/>
    <s v="claudia_diaz"/>
    <n v="16"/>
    <n v="8.6321659088134766"/>
    <n v="-74.982414245605469"/>
    <n v="0"/>
    <n v="0"/>
    <n v="0"/>
    <n v="0"/>
    <n v="4.76190485060215E-2"/>
    <n v="4.999999888241291E-3"/>
    <n v="0"/>
    <m/>
    <n v="23.5"/>
    <n v="3.5714287310838699E-2"/>
    <n v="0"/>
    <n v="0"/>
    <n v="0"/>
    <n v="0"/>
    <n v="1"/>
    <n v="1"/>
    <n v="0"/>
  </r>
  <r>
    <n v="6577"/>
    <s v="2021_a_caribe humedo_sucre_san benito abad"/>
    <n v="2021"/>
    <s v="a"/>
    <n v="5"/>
    <n v="9"/>
    <d v="2021-05-28T00:00:00"/>
    <d v="2021-09-15T00:00:00"/>
    <s v="caribe_humedo"/>
    <s v="sucre"/>
    <s v="san_benito_abad"/>
    <s v="las_pozas"/>
    <s v="finca_la_eurera"/>
    <s v="lote_el_cerrojo"/>
    <x v="53"/>
    <n v="110"/>
    <s v="claudia_diaz"/>
    <n v="16"/>
    <n v="8.6328678131103516"/>
    <n v="-74.983688354492188"/>
    <n v="0"/>
    <n v="0"/>
    <n v="0"/>
    <n v="0"/>
    <n v="0.19933554530143741"/>
    <n v="1.499999966472387E-2"/>
    <m/>
    <m/>
    <n v="21.29999923706055"/>
    <n v="0"/>
    <n v="0"/>
    <n v="0"/>
    <n v="0"/>
    <n v="0"/>
    <n v="0"/>
    <n v="1"/>
    <m/>
  </r>
  <r>
    <n v="6578"/>
    <s v="2021_a_caribe humedo_sucre_san benito abad"/>
    <n v="2021"/>
    <s v="a"/>
    <n v="6"/>
    <n v="9"/>
    <d v="2021-06-17T00:00:00"/>
    <d v="2021-09-15T00:00:00"/>
    <s v="caribe_humedo"/>
    <s v="sucre"/>
    <s v="san_benito_abad"/>
    <s v="las_pozas"/>
    <s v="finca_la_eurera"/>
    <s v="lote_el_cerrojo"/>
    <x v="66"/>
    <n v="90"/>
    <s v="claudia_diaz"/>
    <n v="16"/>
    <n v="8.6324596405029297"/>
    <n v="-74.982978820800781"/>
    <n v="0"/>
    <n v="0"/>
    <n v="0"/>
    <n v="2.1459227427840229E-3"/>
    <n v="0"/>
    <n v="0"/>
    <n v="0"/>
    <m/>
    <n v="25.79999923706055"/>
    <n v="0"/>
    <n v="0"/>
    <n v="0"/>
    <n v="0"/>
    <n v="1"/>
    <n v="0"/>
    <n v="0"/>
    <n v="0"/>
  </r>
  <r>
    <n v="6579"/>
    <s v="2021_a_caribe humedo_sucre_san marcos"/>
    <n v="2021"/>
    <s v="a"/>
    <n v="5"/>
    <n v="9"/>
    <d v="2021-05-28T00:00:00"/>
    <d v="2021-09-15T00:00:00"/>
    <s v="caribe_humedo"/>
    <s v="sucre"/>
    <s v="san_marcos"/>
    <s v="cayo_de_la_cruz"/>
    <s v="finca_canta_claro"/>
    <s v="lote_aldo_1"/>
    <x v="50"/>
    <n v="110"/>
    <s v="aldo_1"/>
    <n v="16"/>
    <n v="8.6959743499755859"/>
    <n v="-75.190010070800781"/>
    <n v="5.3191487677395344E-3"/>
    <n v="0"/>
    <n v="3.7234041839838028E-2"/>
    <n v="4.7872342169284821E-2"/>
    <n v="0.30319148302078253"/>
    <n v="9.9999997764825821E-3"/>
    <n v="0"/>
    <m/>
    <n v="7.3000001907348633"/>
    <n v="0"/>
    <n v="1"/>
    <n v="0"/>
    <n v="1"/>
    <n v="1"/>
    <n v="0"/>
    <n v="1"/>
    <n v="0"/>
  </r>
  <r>
    <n v="6580"/>
    <s v="2021_a_caribe humedo_sucre_san marcos"/>
    <n v="2021"/>
    <s v="a"/>
    <n v="5"/>
    <n v="9"/>
    <d v="2021-05-25T00:00:00"/>
    <d v="2021-09-15T00:00:00"/>
    <s v="caribe_humedo"/>
    <s v="sucre"/>
    <s v="san_marcos"/>
    <s v="cayo_de_la_cruz"/>
    <s v="finca_canta_claro"/>
    <s v="lote_aldo_3"/>
    <x v="53"/>
    <n v="113"/>
    <s v="aido_aviedo"/>
    <n v="16"/>
    <n v="8.6926126480102539"/>
    <n v="-75.190986633300781"/>
    <n v="9.8684206604957581E-3"/>
    <n v="1.315789483487606E-2"/>
    <n v="5.2631579339504242E-2"/>
    <n v="0.41776314377784729"/>
    <n v="0.50986844301223755"/>
    <n v="9.9999997764825821E-3"/>
    <n v="1.973684132099152E-2"/>
    <m/>
    <n v="12.10000038146973"/>
    <n v="0"/>
    <n v="1"/>
    <n v="1"/>
    <n v="1"/>
    <n v="1"/>
    <n v="0"/>
    <n v="1"/>
    <n v="1"/>
  </r>
  <r>
    <n v="6581"/>
    <s v="2021_a_caribe humedo_sucre_san marcos"/>
    <n v="2021"/>
    <s v="a"/>
    <n v="6"/>
    <n v="9"/>
    <d v="2021-06-16T00:00:00"/>
    <d v="2021-09-15T00:00:00"/>
    <s v="caribe_humedo"/>
    <s v="sucre"/>
    <s v="san_marcos"/>
    <s v="cayo_de_la_cruz"/>
    <s v="finca_canta_claro"/>
    <s v="lote_alto_2"/>
    <x v="66"/>
    <n v="91"/>
    <s v="aldo_oviedo"/>
    <n v="16"/>
    <n v="8.6951217651367188"/>
    <n v="-75.190185546875"/>
    <n v="8.8888891041278839E-3"/>
    <n v="0"/>
    <n v="7.1111112833023071E-2"/>
    <n v="0.1511111110448837"/>
    <n v="0.53777778148651123"/>
    <n v="9.9999997764825821E-3"/>
    <n v="0"/>
    <m/>
    <n v="9.1000003814697266"/>
    <n v="0"/>
    <n v="1"/>
    <n v="0"/>
    <n v="1"/>
    <n v="1"/>
    <n v="0"/>
    <n v="1"/>
    <n v="0"/>
  </r>
  <r>
    <n v="6582"/>
    <s v="2021_a_caribe humedo_sucre_san marcos"/>
    <n v="2021"/>
    <s v="a"/>
    <n v="5"/>
    <n v="9"/>
    <d v="2021-05-15T00:00:00"/>
    <d v="2021-09-15T00:00:00"/>
    <s v="caribe_humedo"/>
    <s v="sucre"/>
    <s v="san_marcos"/>
    <s v="cayo_de_la_cruz"/>
    <s v="finca_la_victoria"/>
    <s v="lote_bajo_1"/>
    <x v="53"/>
    <n v="123"/>
    <s v="cesar_urzola"/>
    <n v="16"/>
    <n v="8.6822280883789063"/>
    <n v="-75.176849365234375"/>
    <n v="7.2463769465684891E-3"/>
    <n v="3.9855074137449258E-2"/>
    <n v="0"/>
    <n v="0"/>
    <n v="0.34057971835136408"/>
    <n v="2.5624999776482579E-2"/>
    <n v="9.0579710900783539E-2"/>
    <m/>
    <n v="22.29999923706055"/>
    <n v="0"/>
    <n v="1"/>
    <n v="1"/>
    <n v="0"/>
    <n v="0"/>
    <n v="0"/>
    <n v="1"/>
    <n v="1"/>
  </r>
  <r>
    <n v="6583"/>
    <s v="2021_a_caribe humedo_sucre_san marcos"/>
    <n v="2021"/>
    <s v="a"/>
    <n v="6"/>
    <n v="9"/>
    <d v="2021-06-17T00:00:00"/>
    <d v="2021-09-15T00:00:00"/>
    <s v="caribe_humedo"/>
    <s v="sucre"/>
    <s v="san_marcos"/>
    <s v="cayo_de_la_cruz"/>
    <s v="finca_la_victoria"/>
    <s v="lote_los_robles"/>
    <x v="53"/>
    <n v="90"/>
    <s v="cesar_urzola"/>
    <n v="16"/>
    <n v="8.6867151260375977"/>
    <n v="-75.174110412597656"/>
    <n v="9.1185411438345909E-3"/>
    <n v="0"/>
    <n v="0"/>
    <n v="0"/>
    <n v="0.38905775547027588"/>
    <n v="3.5000000149011612E-2"/>
    <n v="0"/>
    <m/>
    <n v="12.10000038146973"/>
    <n v="0"/>
    <n v="1"/>
    <n v="0"/>
    <n v="0"/>
    <n v="0"/>
    <n v="0"/>
    <n v="1"/>
    <n v="0"/>
  </r>
  <r>
    <n v="6584"/>
    <s v="2021_a_caribe humedo_cordoba_tierralta"/>
    <n v="2021"/>
    <s v="b"/>
    <n v="7"/>
    <n v="10"/>
    <d v="2021-07-15T00:00:00"/>
    <d v="2021-10-15T00:00:00"/>
    <s v="caribe_humedo"/>
    <s v="cordoba"/>
    <s v="tierralta"/>
    <s v="los_morales"/>
    <s v="finca_los_pozos"/>
    <s v="lote_bambu"/>
    <x v="66"/>
    <n v="92"/>
    <s v="mauricio_angel"/>
    <n v="16"/>
    <n v="8.2196168899536133"/>
    <n v="-76.010597229003906"/>
    <n v="1.424501463770866E-2"/>
    <n v="0"/>
    <n v="0"/>
    <n v="0"/>
    <n v="0.2393162399530411"/>
    <n v="5.8125000447034843E-2"/>
    <n v="9.4017095863819122E-2"/>
    <m/>
    <n v="16.5"/>
    <n v="3.1339030712842941E-2"/>
    <n v="1"/>
    <n v="0"/>
    <n v="0"/>
    <n v="0"/>
    <n v="1"/>
    <n v="1"/>
    <n v="1"/>
  </r>
  <r>
    <n v="6585"/>
    <s v="2021_a_caribe humedo_sucre_san benito abad"/>
    <n v="2021"/>
    <s v="a"/>
    <n v="6"/>
    <n v="10"/>
    <d v="2021-06-27T00:00:00"/>
    <d v="2021-10-15T00:00:00"/>
    <s v="caribe_humedo"/>
    <s v="sucre"/>
    <s v="san_benito_abad"/>
    <s v="el_cauchal"/>
    <s v="finca_corinto"/>
    <s v="lote_corinto_5"/>
    <x v="53"/>
    <n v="110"/>
    <s v="fabio_sierra"/>
    <n v="16"/>
    <n v="8.5331239700317383"/>
    <n v="-74.888526916503906"/>
    <n v="7.98611119389534E-2"/>
    <n v="0"/>
    <n v="0"/>
    <n v="0.2743055522441864"/>
    <n v="0.63541668653488159"/>
    <n v="5.3750000894069672E-2"/>
    <n v="1.041666697710752E-2"/>
    <m/>
    <n v="21.60000038146973"/>
    <n v="0"/>
    <n v="1"/>
    <n v="0"/>
    <n v="0"/>
    <n v="1"/>
    <n v="0"/>
    <n v="1"/>
    <n v="1"/>
  </r>
  <r>
    <n v="6586"/>
    <s v="2021_a_caribe humedo_sucre_san benito abad"/>
    <n v="2021"/>
    <s v="b"/>
    <n v="7"/>
    <n v="10"/>
    <d v="2021-07-02T00:00:00"/>
    <d v="2021-10-15T00:00:00"/>
    <s v="caribe_humedo"/>
    <s v="sucre"/>
    <s v="san_benito_abad"/>
    <s v="las_chispas"/>
    <s v="finca_villa_maty"/>
    <s v="lote_villa_maty"/>
    <x v="53"/>
    <n v="105"/>
    <s v="jose_villegas"/>
    <n v="16"/>
    <n v="8.5617351531982422"/>
    <n v="-74.940887451171875"/>
    <n v="2.4137930944561958E-2"/>
    <n v="0"/>
    <n v="0"/>
    <n v="0"/>
    <n v="0.16206896305084231"/>
    <n v="1.3124999590218071E-2"/>
    <n v="0"/>
    <m/>
    <n v="13.10000038146973"/>
    <n v="0"/>
    <n v="1"/>
    <n v="0"/>
    <n v="0"/>
    <n v="0"/>
    <n v="0"/>
    <n v="1"/>
    <n v="0"/>
  </r>
  <r>
    <n v="6587"/>
    <s v="2021_a_caribe humedo_sucre_san benito abad"/>
    <n v="2021"/>
    <s v="a"/>
    <n v="6"/>
    <n v="10"/>
    <d v="2021-06-27T00:00:00"/>
    <d v="2021-10-15T00:00:00"/>
    <s v="caribe_humedo"/>
    <s v="sucre"/>
    <s v="san_benito_abad"/>
    <s v="las_malvinas"/>
    <s v="finca_el_campano"/>
    <s v="lote_el_campano"/>
    <x v="53"/>
    <n v="110"/>
    <s v="everto_blanquicet"/>
    <n v="16"/>
    <n v="8.6181926727294922"/>
    <n v="-74.970008850097656"/>
    <n v="8.6614176630973816E-2"/>
    <n v="0"/>
    <n v="0"/>
    <n v="7.8740157186985016E-3"/>
    <n v="0.39763778448104858"/>
    <n v="2.6249999180436131E-2"/>
    <n v="0"/>
    <m/>
    <n v="12.69999980926514"/>
    <n v="0"/>
    <n v="1"/>
    <n v="0"/>
    <n v="0"/>
    <n v="1"/>
    <n v="0"/>
    <n v="1"/>
    <n v="0"/>
  </r>
  <r>
    <n v="6588"/>
    <s v="2021_b_caribe seco_cesar_valledupar"/>
    <n v="2021"/>
    <s v="b"/>
    <n v="11"/>
    <n v="11"/>
    <d v="2021-11-15T00:00:00"/>
    <d v="2021-11-15T00:00:00"/>
    <s v="caribe_seco"/>
    <s v="cesar"/>
    <s v="valledupar"/>
    <s v="badillo/los_tunales"/>
    <s v="finca_tranquiilandia"/>
    <s v="lote_las_11"/>
    <x v="17"/>
    <m/>
    <s v="rene_gutierrez"/>
    <n v="16"/>
    <n v="10.65190601348877"/>
    <n v="-73.114295959472656"/>
    <n v="0.1206896528601646"/>
    <n v="6.8965516984462738E-2"/>
    <n v="0.54310345649719238"/>
    <n v="0.40948274731636047"/>
    <n v="0.40948274731636047"/>
    <n v="0.17812499403953549"/>
    <n v="0"/>
    <m/>
    <n v="0"/>
    <n v="6.8965516984462738E-2"/>
    <n v="1"/>
    <n v="1"/>
    <n v="1"/>
    <n v="1"/>
    <n v="1"/>
    <n v="1"/>
    <n v="0"/>
  </r>
  <r>
    <n v="6589"/>
    <s v="2021_b_caribe seco_cesar_bosconia"/>
    <n v="2021"/>
    <s v="b"/>
    <n v="12"/>
    <n v="12"/>
    <d v="2021-12-15T00:00:00"/>
    <d v="2021-12-15T00:00:00"/>
    <s v="caribe_seco"/>
    <s v="cesar"/>
    <s v="bosconia"/>
    <s v="loma_colorada"/>
    <s v="finca_la_palma"/>
    <s v="lote_las_75"/>
    <x v="9"/>
    <m/>
    <s v="su_campo_-_su_llanta_s.a.s"/>
    <n v="16"/>
    <n v="9.8670139312744141"/>
    <n v="-73.822769165039063"/>
    <n v="0.1067615672945976"/>
    <n v="7.1174376644194126E-3"/>
    <n v="0.2206405699253082"/>
    <n v="6.4056940376758575E-2"/>
    <n v="3.9145909249782562E-2"/>
    <n v="8.4375001490116119E-2"/>
    <m/>
    <m/>
    <n v="0"/>
    <n v="4.9822062253952033E-2"/>
    <n v="1"/>
    <n v="1"/>
    <n v="1"/>
    <n v="1"/>
    <n v="1"/>
    <n v="1"/>
    <m/>
  </r>
  <r>
    <n v="6590"/>
    <s v="2021_b_caribe seco_cesar_la jagua de ibirico"/>
    <n v="2021"/>
    <s v="b"/>
    <n v="12"/>
    <n v="12"/>
    <d v="2021-12-15T00:00:00"/>
    <d v="2021-12-15T00:00:00"/>
    <s v="caribe_seco"/>
    <s v="cesar"/>
    <s v="la_jagua_de_ibirico"/>
    <s v="boqueron"/>
    <s v="finca_la_guajirita"/>
    <s v="lote_las_17"/>
    <x v="53"/>
    <m/>
    <s v="flor_guerra_maldonado"/>
    <n v="16"/>
    <n v="9.6221866607666016"/>
    <n v="-73.394828796386719"/>
    <n v="5.1051050424575813E-2"/>
    <n v="3.00300307571888E-2"/>
    <n v="0.28228229284286499"/>
    <n v="0.4744744598865509"/>
    <n v="0.1051051020622253"/>
    <n v="0.19062499701976779"/>
    <n v="2.4024024605751041E-2"/>
    <m/>
    <n v="0"/>
    <n v="3.6036036908626563E-2"/>
    <n v="1"/>
    <n v="1"/>
    <n v="1"/>
    <n v="1"/>
    <n v="1"/>
    <n v="1"/>
    <n v="1"/>
  </r>
  <r>
    <n v="6591"/>
    <s v="2021_b_caribe seco_cesar_valledupar"/>
    <n v="2021"/>
    <s v="b"/>
    <n v="12"/>
    <n v="12"/>
    <d v="2021-12-15T00:00:00"/>
    <d v="2021-12-15T00:00:00"/>
    <s v="caribe_seco"/>
    <s v="cesar"/>
    <s v="valledupar"/>
    <s v="badillo/los_tunales"/>
    <s v="finca_el_rin"/>
    <s v="lote_las_9"/>
    <x v="53"/>
    <m/>
    <s v="chezman_rodriguez"/>
    <n v="16"/>
    <n v="10.668333053588871"/>
    <n v="-73.122222900390625"/>
    <n v="1.388888899236917E-2"/>
    <n v="0"/>
    <n v="0.1666666716337204"/>
    <n v="0.21875"/>
    <n v="0.2743055522441864"/>
    <n v="0.16249999403953549"/>
    <n v="0"/>
    <m/>
    <n v="0"/>
    <n v="2.43055559694767E-2"/>
    <n v="1"/>
    <n v="0"/>
    <n v="1"/>
    <n v="1"/>
    <n v="1"/>
    <n v="1"/>
    <n v="0"/>
  </r>
  <r>
    <n v="6592"/>
    <s v="2021_b_caribe seco_cesar_valledupar"/>
    <n v="2021"/>
    <s v="b"/>
    <n v="12"/>
    <n v="12"/>
    <d v="2021-12-15T00:00:00"/>
    <d v="2021-12-15T00:00:00"/>
    <s v="caribe_seco"/>
    <s v="cesar"/>
    <s v="valledupar"/>
    <s v="el_javo"/>
    <s v="finca_buenos_aires"/>
    <s v="lote_la_carretera"/>
    <x v="17"/>
    <m/>
    <s v="alberto_neira_pimienta"/>
    <n v="16"/>
    <n v="10.47776985168457"/>
    <n v="-73.24444580078125"/>
    <n v="9.2105261981487274E-2"/>
    <n v="2.3026315495371819E-2"/>
    <n v="0.33881577849388123"/>
    <n v="0.29934209585189819"/>
    <n v="0.13486842811107641"/>
    <n v="0.15000000596046451"/>
    <n v="0"/>
    <m/>
    <n v="21.620000839233398"/>
    <n v="7.2368420660495758E-2"/>
    <n v="1"/>
    <n v="1"/>
    <n v="1"/>
    <n v="1"/>
    <n v="1"/>
    <n v="1"/>
    <n v="0"/>
  </r>
  <r>
    <n v="6593"/>
    <s v="2021_b_caribe seco_cesar_valledupar"/>
    <n v="2021"/>
    <s v="b"/>
    <n v="12"/>
    <n v="12"/>
    <d v="2021-12-15T00:00:00"/>
    <d v="2021-12-15T00:00:00"/>
    <s v="caribe_seco"/>
    <s v="cesar"/>
    <s v="valledupar"/>
    <s v="el_javo"/>
    <s v="finca_techo_verde"/>
    <s v="lote_las_5"/>
    <x v="17"/>
    <m/>
    <s v="victor_guerra"/>
    <n v="16"/>
    <n v="10.482500076293951"/>
    <n v="-73.245101928710938"/>
    <n v="0"/>
    <n v="2.5210084393620491E-2"/>
    <n v="9.5238097012042999E-2"/>
    <n v="0.82913166284561157"/>
    <n v="0.1260504275560379"/>
    <n v="0.16249999403953549"/>
    <n v="0"/>
    <m/>
    <n v="21.20999908447266"/>
    <n v="1.1204482056200501E-2"/>
    <n v="0"/>
    <n v="1"/>
    <n v="1"/>
    <n v="1"/>
    <n v="1"/>
    <n v="1"/>
    <n v="0"/>
  </r>
  <r>
    <n v="6594"/>
    <s v="2021_b_caribe seco_cesar_valledupar"/>
    <n v="2021"/>
    <s v="b"/>
    <n v="12"/>
    <n v="12"/>
    <d v="2021-12-15T00:00:00"/>
    <d v="2021-12-15T00:00:00"/>
    <s v="caribe_seco"/>
    <s v="cesar"/>
    <s v="valledupar"/>
    <s v="los_corazones"/>
    <s v="finca_la_petaca"/>
    <s v="lote_las_6"/>
    <x v="17"/>
    <m/>
    <s v="armando_mendoza"/>
    <n v="16"/>
    <n v="10.507468223571779"/>
    <n v="-73.253936767578125"/>
    <n v="1.532567013055086E-2"/>
    <n v="0"/>
    <n v="5.3639847785234451E-2"/>
    <n v="0.39463600516319269"/>
    <n v="0.1226053610444069"/>
    <n v="0.14374999701976779"/>
    <n v="0"/>
    <m/>
    <n v="16.979999542236332"/>
    <n v="3.4482758492231369E-2"/>
    <n v="1"/>
    <n v="0"/>
    <n v="1"/>
    <n v="1"/>
    <n v="1"/>
    <n v="1"/>
    <n v="0"/>
  </r>
  <r>
    <n v="6595"/>
    <s v="2021_b_caribe seco_cesar_valledupar"/>
    <n v="2021"/>
    <s v="b"/>
    <n v="12"/>
    <n v="12"/>
    <d v="2021-12-15T00:00:00"/>
    <d v="2021-12-15T00:00:00"/>
    <s v="caribe_seco"/>
    <s v="cesar"/>
    <s v="valledupar"/>
    <s v="los_corazones"/>
    <s v="finca_san_carlos"/>
    <s v="lote_los_pelaos"/>
    <x v="53"/>
    <m/>
    <s v="martha_maestre"/>
    <n v="16"/>
    <n v="10.512777328491209"/>
    <n v="-73.250274658203125"/>
    <n v="3.4403670579195023E-2"/>
    <n v="3.2110091298818588E-2"/>
    <n v="0.43119266629219061"/>
    <n v="0.34403669834136957"/>
    <n v="0.302752286195755"/>
    <n v="0.17499999701976779"/>
    <n v="0"/>
    <m/>
    <n v="0"/>
    <n v="1.3761468231678011E-2"/>
    <n v="1"/>
    <n v="1"/>
    <n v="1"/>
    <n v="1"/>
    <n v="1"/>
    <n v="1"/>
    <n v="0"/>
  </r>
  <r>
    <n v="6596"/>
    <s v="2021_b_caribe seco_cesar_valledupar"/>
    <n v="2021"/>
    <s v="b"/>
    <n v="12"/>
    <n v="12"/>
    <d v="2021-12-15T00:00:00"/>
    <d v="2021-12-15T00:00:00"/>
    <s v="caribe_seco"/>
    <s v="cesar"/>
    <s v="valledupar"/>
    <s v="valencia_de_jesus"/>
    <s v="finca_manzanares"/>
    <s v="lote_las_17"/>
    <x v="17"/>
    <m/>
    <s v="eduardo_guete"/>
    <n v="16"/>
    <n v="10.28055477142334"/>
    <n v="-73.434249877929688"/>
    <n v="1.707317121326923E-2"/>
    <n v="4.8780487850308418E-3"/>
    <n v="0.1243902444839478"/>
    <n v="0.1219512224197388"/>
    <n v="4.8780485987663269E-2"/>
    <n v="0.15625"/>
    <n v="0"/>
    <m/>
    <n v="0"/>
    <n v="7.3170731775462627E-3"/>
    <n v="1"/>
    <n v="1"/>
    <n v="1"/>
    <n v="1"/>
    <n v="1"/>
    <n v="1"/>
    <n v="0"/>
  </r>
  <r>
    <n v="6597"/>
    <s v="2021_b_caribe seco_cesar_valledupar"/>
    <n v="2021"/>
    <s v="b"/>
    <n v="12"/>
    <n v="12"/>
    <d v="2021-12-15T00:00:00"/>
    <d v="2021-12-15T00:00:00"/>
    <s v="caribe_seco"/>
    <s v="cesar"/>
    <s v="valledupar"/>
    <s v="valencia_de_jesus"/>
    <s v="finca_manzanares"/>
    <s v="lote_en_blanco"/>
    <x v="17"/>
    <m/>
    <s v="felix_viloria_castrellon"/>
    <n v="16"/>
    <n v="10.275710105896"/>
    <n v="-73.42413330078125"/>
    <n v="1.1820331215858459E-2"/>
    <n v="1.654846407473087E-2"/>
    <n v="0.2671394944190979"/>
    <n v="0.1560283750295639"/>
    <n v="0.1087470427155495"/>
    <n v="5.3125001490116119E-2"/>
    <n v="0"/>
    <m/>
    <n v="0"/>
    <n v="4.7281323932111263E-3"/>
    <n v="1"/>
    <n v="1"/>
    <n v="1"/>
    <n v="1"/>
    <n v="1"/>
    <n v="1"/>
    <n v="0"/>
  </r>
  <r>
    <n v="6598"/>
    <s v="2021_b_caribe seco_magdalena_el reten"/>
    <n v="2021"/>
    <s v="b"/>
    <n v="12"/>
    <n v="12"/>
    <d v="2021-12-15T00:00:00"/>
    <d v="2021-12-15T00:00:00"/>
    <s v="caribe_seco"/>
    <s v="magdalena"/>
    <s v="el_reten"/>
    <s v="parate_bien"/>
    <s v="finca_honduras"/>
    <s v="lote_el_salitre"/>
    <x v="17"/>
    <m/>
    <s v="dionel_villafania"/>
    <n v="16"/>
    <n v="10.6760139465332"/>
    <n v="-74.381111145019531"/>
    <n v="6.3186816871166229E-2"/>
    <n v="6.3186816871166229E-2"/>
    <n v="0.28296703100204468"/>
    <n v="0.2142857164144516"/>
    <n v="0.18406593799591059"/>
    <n v="0.14687499403953549"/>
    <n v="0.10164835304021839"/>
    <m/>
    <n v="0"/>
    <n v="2.4725275114178661E-2"/>
    <n v="1"/>
    <n v="1"/>
    <n v="1"/>
    <n v="1"/>
    <n v="1"/>
    <n v="1"/>
    <n v="1"/>
  </r>
  <r>
    <n v="6599"/>
    <s v="2021_b_caribe seco_magdalena_el reten"/>
    <n v="2021"/>
    <s v="b"/>
    <n v="12"/>
    <n v="12"/>
    <d v="2021-12-15T00:00:00"/>
    <d v="2021-12-15T00:00:00"/>
    <s v="caribe_seco"/>
    <s v="magdalena"/>
    <s v="el_reten"/>
    <s v="parate_bien"/>
    <s v="finca_la_bota"/>
    <s v="lote_el_roble"/>
    <x v="17"/>
    <m/>
    <s v="dionel_villafania"/>
    <n v="16"/>
    <n v="10.671872138977051"/>
    <n v="-74.361396789550781"/>
    <n v="4.3999999761581421E-2"/>
    <n v="6.8000003695487976E-2"/>
    <n v="0.36399999260902399"/>
    <n v="0.31600001454353333"/>
    <n v="0.2080000042915344"/>
    <n v="0.14374999701976779"/>
    <n v="3.9999999105930328E-2"/>
    <m/>
    <n v="0"/>
    <n v="7.9999998211860657E-2"/>
    <n v="1"/>
    <n v="1"/>
    <n v="1"/>
    <n v="1"/>
    <n v="1"/>
    <n v="1"/>
    <n v="1"/>
  </r>
  <r>
    <n v="6600"/>
    <s v="2021_b_caribe seco_magdalena_pivijay"/>
    <n v="2021"/>
    <s v="b"/>
    <n v="12"/>
    <n v="12"/>
    <d v="2021-12-15T00:00:00"/>
    <d v="2021-12-15T00:00:00"/>
    <s v="caribe_seco"/>
    <s v="magdalena"/>
    <s v="pivijay"/>
    <s v="bella_ena"/>
    <s v="finca_la_gloria"/>
    <s v="lote_las_8"/>
    <x v="17"/>
    <m/>
    <s v="hermanos_soler"/>
    <n v="16"/>
    <n v="10.589296340942379"/>
    <n v="-74.370811462402344"/>
    <n v="2.8070176020264629E-2"/>
    <n v="0.1052631586790085"/>
    <n v="0.49473685026168818"/>
    <n v="0.43859648704528809"/>
    <n v="0.27017542719840998"/>
    <n v="0.1875"/>
    <n v="0"/>
    <m/>
    <n v="0"/>
    <n v="0"/>
    <n v="1"/>
    <n v="1"/>
    <n v="1"/>
    <n v="1"/>
    <n v="0"/>
    <n v="1"/>
    <n v="0"/>
  </r>
  <r>
    <n v="6601"/>
    <s v="2021_b_caribe seco_magdalena_pivijay"/>
    <n v="2021"/>
    <s v="b"/>
    <n v="12"/>
    <n v="12"/>
    <d v="2021-12-15T00:00:00"/>
    <d v="2021-12-15T00:00:00"/>
    <s v="caribe_seco"/>
    <s v="magdalena"/>
    <s v="pivijay"/>
    <s v="bella_ena"/>
    <s v="finca_los_infiernitos"/>
    <s v="lote_las_6"/>
    <x v="53"/>
    <m/>
    <s v="lazaro_casarrubia"/>
    <n v="16"/>
    <n v="10.58730888366699"/>
    <n v="-74.342689514160156"/>
    <n v="0"/>
    <n v="7.0652171969413757E-2"/>
    <n v="0.34239131212234503"/>
    <n v="0.29619565606117249"/>
    <n v="0.22826087474823001"/>
    <n v="0.12812499701976779"/>
    <n v="0"/>
    <m/>
    <n v="0"/>
    <n v="8.1521738320589066E-3"/>
    <n v="0"/>
    <n v="1"/>
    <n v="1"/>
    <n v="1"/>
    <n v="1"/>
    <n v="1"/>
    <n v="0"/>
  </r>
  <r>
    <n v="6602"/>
    <s v="2021__caribe seco_magdalena_pivijay"/>
    <n v="2021"/>
    <s v="nan"/>
    <m/>
    <m/>
    <m/>
    <m/>
    <s v="caribe_seco"/>
    <s v="magdalena"/>
    <s v="pivijay"/>
    <s v="bella_ena"/>
    <s v="finca_la_granja"/>
    <s v="lote_las_4"/>
    <x v="66"/>
    <m/>
    <s v="tomas_gomez"/>
    <n v="16"/>
    <n v="10.575021743774411"/>
    <n v="-74.3516845703125"/>
    <n v="1.381215453147888E-2"/>
    <n v="0"/>
    <n v="0.33701658248901373"/>
    <n v="0.17955800890922549"/>
    <n v="0.1132596656680107"/>
    <n v="0.1062500029802322"/>
    <n v="4.6961326152086258E-2"/>
    <m/>
    <n v="0"/>
    <n v="2.4861877784132961E-2"/>
    <n v="1"/>
    <n v="0"/>
    <n v="1"/>
    <n v="1"/>
    <n v="1"/>
    <n v="1"/>
    <n v="1"/>
  </r>
  <r>
    <n v="6603"/>
    <s v="2021__llanos_meta_cabuyaro"/>
    <n v="2021"/>
    <s v="nan"/>
    <m/>
    <m/>
    <m/>
    <m/>
    <s v="llanos"/>
    <s v="meta"/>
    <s v="cabuyaro"/>
    <s v="cabuyaro"/>
    <s v="finca_san_isidro"/>
    <s v="lote_las_22"/>
    <x v="73"/>
    <m/>
    <s v="jhon_gil"/>
    <n v="16"/>
    <n v="4.1928567886352539"/>
    <n v="-72.916694641113281"/>
    <n v="0"/>
    <n v="9.4339624047279358E-3"/>
    <n v="0"/>
    <n v="1"/>
    <n v="3.4591194242238998E-2"/>
    <n v="0.15625"/>
    <m/>
    <m/>
    <n v="8.8999996185302734"/>
    <n v="1.257861591875553E-2"/>
    <n v="0"/>
    <n v="1"/>
    <n v="0"/>
    <n v="1"/>
    <n v="1"/>
    <n v="1"/>
    <m/>
  </r>
  <r>
    <n v="6604"/>
    <s v="2021__llanos_meta_cabuyaro"/>
    <n v="2021"/>
    <s v="nan"/>
    <m/>
    <m/>
    <m/>
    <m/>
    <s v="llanos"/>
    <s v="meta"/>
    <s v="cabuyaro"/>
    <s v="el_vergel"/>
    <s v="finca_las_brisas"/>
    <s v="lote_las_40"/>
    <x v="73"/>
    <n v="110"/>
    <s v="fredi_fierro"/>
    <n v="16"/>
    <n v="4.1741828918457031"/>
    <n v="-72.947273254394531"/>
    <n v="4.7058821655809879E-3"/>
    <n v="2.8235293924808499E-2"/>
    <n v="0"/>
    <n v="1"/>
    <n v="1"/>
    <n v="7.1874998509883881E-2"/>
    <n v="0"/>
    <m/>
    <n v="15.60000038146973"/>
    <n v="0"/>
    <n v="1"/>
    <n v="1"/>
    <n v="0"/>
    <n v="1"/>
    <n v="0"/>
    <n v="1"/>
    <n v="0"/>
  </r>
  <r>
    <n v="6605"/>
    <s v="2021__llanos_meta_cabuyaro"/>
    <n v="2021"/>
    <s v="nan"/>
    <m/>
    <m/>
    <m/>
    <m/>
    <s v="llanos"/>
    <s v="meta"/>
    <s v="cabuyaro"/>
    <s v="san_isidro"/>
    <s v="finca_la_ceiba"/>
    <s v="lote_la_ceiba"/>
    <x v="73"/>
    <n v="105"/>
    <s v="jhon_gil"/>
    <n v="16"/>
    <n v="4.1753158569335938"/>
    <n v="-72.943107604980469"/>
    <n v="0"/>
    <n v="8.7719298899173737E-3"/>
    <n v="0"/>
    <n v="1.0233918428421021"/>
    <n v="9.6491225063800812E-2"/>
    <n v="0.18125000596046451"/>
    <n v="0"/>
    <m/>
    <n v="28.5"/>
    <n v="8.7719298899173737E-3"/>
    <n v="0"/>
    <n v="1"/>
    <n v="0"/>
    <n v="1"/>
    <n v="1"/>
    <n v="1"/>
    <n v="0"/>
  </r>
  <r>
    <n v="6606"/>
    <s v="2021__llanos_meta_puerto gaitan"/>
    <n v="2021"/>
    <s v="nan"/>
    <m/>
    <m/>
    <m/>
    <m/>
    <s v="llanos"/>
    <s v="meta"/>
    <s v="puerto_gaitan"/>
    <s v="la_cristalina"/>
    <s v="finca_lyviney"/>
    <s v="lote_las_32"/>
    <x v="62"/>
    <n v="110"/>
    <s v="jacobo_loeves"/>
    <n v="16"/>
    <n v="4.3329300880432129"/>
    <n v="-71.627891540527344"/>
    <n v="0"/>
    <n v="1.0256410576403139E-2"/>
    <n v="0"/>
    <n v="1"/>
    <n v="1"/>
    <n v="0.125"/>
    <m/>
    <m/>
    <n v="4.6999998092651367"/>
    <n v="5.1282052882015714E-3"/>
    <n v="0"/>
    <n v="1"/>
    <n v="0"/>
    <n v="1"/>
    <n v="1"/>
    <n v="1"/>
    <m/>
  </r>
  <r>
    <n v="6607"/>
    <s v="2021__llanos_meta_puerto gaitan"/>
    <n v="2021"/>
    <s v="nan"/>
    <m/>
    <m/>
    <m/>
    <m/>
    <s v="llanos"/>
    <s v="meta"/>
    <s v="puerto_gaitan"/>
    <s v="la_cristalina"/>
    <s v="finca_lyviney"/>
    <s v="lote_las_40"/>
    <x v="62"/>
    <n v="105"/>
    <s v="abraham_wolf"/>
    <n v="16"/>
    <n v="4.3100299835205078"/>
    <n v="-71.640129089355469"/>
    <n v="0"/>
    <n v="5.2910051308572292E-3"/>
    <n v="0"/>
    <n v="1"/>
    <n v="3.9682541042566299E-2"/>
    <n v="2.812499925494194E-2"/>
    <n v="0"/>
    <m/>
    <n v="14.19999980926514"/>
    <n v="7.9365083947777748E-3"/>
    <n v="0"/>
    <n v="1"/>
    <n v="0"/>
    <n v="1"/>
    <n v="1"/>
    <n v="1"/>
    <n v="0"/>
  </r>
  <r>
    <n v="6608"/>
    <s v="2021__llanos_meta_puerto gaitan"/>
    <n v="2021"/>
    <s v="nan"/>
    <m/>
    <m/>
    <m/>
    <m/>
    <s v="llanos"/>
    <s v="meta"/>
    <s v="puerto_gaitan"/>
    <s v="la_cristalina"/>
    <s v="finca_lyviney"/>
    <s v="lote_las_40"/>
    <x v="62"/>
    <n v="105"/>
    <s v="jhojan_baelson"/>
    <n v="16"/>
    <n v="4.337440013885498"/>
    <n v="-71.612876892089844"/>
    <n v="0"/>
    <n v="0"/>
    <n v="0"/>
    <n v="1"/>
    <n v="0.83727812767028809"/>
    <n v="7.5000002980232239E-2"/>
    <n v="0"/>
    <m/>
    <n v="12.89999961853027"/>
    <n v="2.958579920232296E-3"/>
    <n v="0"/>
    <n v="0"/>
    <n v="0"/>
    <n v="1"/>
    <n v="1"/>
    <n v="1"/>
    <n v="0"/>
  </r>
  <r>
    <n v="6609"/>
    <s v="2021__llanos_meta_puerto gaitan"/>
    <n v="2021"/>
    <s v="nan"/>
    <m/>
    <m/>
    <m/>
    <m/>
    <s v="llanos"/>
    <s v="meta"/>
    <s v="puerto_gaitan"/>
    <s v="la_cristalina"/>
    <s v="finca_lyviney"/>
    <s v="lote_lote_6"/>
    <x v="62"/>
    <n v="105"/>
    <s v="pedro_wiebe"/>
    <n v="16"/>
    <n v="4.3839101791381836"/>
    <n v="-71.584831237792969"/>
    <n v="0"/>
    <n v="5.5710305459797382E-3"/>
    <n v="0"/>
    <n v="1"/>
    <n v="2.5069637224078178E-2"/>
    <n v="2.812499925494194E-2"/>
    <n v="0"/>
    <m/>
    <n v="17.10000038146973"/>
    <n v="5.5710305459797382E-3"/>
    <n v="0"/>
    <n v="1"/>
    <n v="0"/>
    <n v="1"/>
    <n v="1"/>
    <n v="1"/>
    <n v="0"/>
  </r>
  <r>
    <n v="6610"/>
    <s v="2021__llanos_meta_puerto lopez"/>
    <n v="2021"/>
    <s v="nan"/>
    <m/>
    <m/>
    <m/>
    <m/>
    <s v="llanos"/>
    <s v="meta"/>
    <s v="puerto_lopez"/>
    <s v="alto_vegas"/>
    <s v="finca_monterredondo"/>
    <s v="lote_monterredondo"/>
    <x v="73"/>
    <n v="100"/>
    <s v="gustavo_lamprea"/>
    <n v="12"/>
    <n v="4.0091571807861328"/>
    <n v="-72.960563659667969"/>
    <n v="2.857142873108387E-2"/>
    <n v="3.4285712987184518E-2"/>
    <n v="0"/>
    <n v="1"/>
    <n v="0.16571427881717679"/>
    <n v="0.32333332300186157"/>
    <n v="0"/>
    <m/>
    <n v="28.79999923706055"/>
    <n v="0"/>
    <n v="1"/>
    <n v="1"/>
    <n v="0"/>
    <n v="1"/>
    <n v="0"/>
    <n v="1"/>
    <n v="0"/>
  </r>
  <r>
    <n v="6611"/>
    <s v="2021__llanos_meta_puerto lopez"/>
    <n v="2021"/>
    <s v="nan"/>
    <m/>
    <m/>
    <m/>
    <m/>
    <s v="llanos"/>
    <s v="meta"/>
    <s v="puerto_lopez"/>
    <s v="balsa"/>
    <s v="finca_agua_linda"/>
    <s v="lote_la_ceiba"/>
    <x v="73"/>
    <n v="105"/>
    <s v="pedro_palacios"/>
    <n v="16"/>
    <n v="4.0611109733581543"/>
    <n v="-73.090278625488281"/>
    <n v="0"/>
    <n v="4.2553190141916282E-2"/>
    <n v="0"/>
    <n v="1"/>
    <n v="0.18723404407501221"/>
    <n v="8.1249997019767761E-2"/>
    <n v="0"/>
    <m/>
    <n v="28.10000038146973"/>
    <n v="2.1276595070958141E-2"/>
    <n v="0"/>
    <n v="1"/>
    <n v="0"/>
    <n v="1"/>
    <n v="1"/>
    <n v="1"/>
    <n v="0"/>
  </r>
  <r>
    <n v="6612"/>
    <s v="2021__llanos_meta_puerto lopez"/>
    <n v="2021"/>
    <s v="nan"/>
    <m/>
    <m/>
    <m/>
    <m/>
    <s v="llanos"/>
    <s v="meta"/>
    <s v="puerto_lopez"/>
    <s v="balsa"/>
    <s v="finca_agua_linda"/>
    <s v="lote_las_23"/>
    <x v="73"/>
    <n v="110"/>
    <s v="pedro_palacios"/>
    <n v="16"/>
    <n v="4.067777156829834"/>
    <n v="-73.088882446289063"/>
    <n v="0"/>
    <n v="2.024291455745697E-2"/>
    <n v="0"/>
    <n v="0.97975707054138184"/>
    <n v="0.12145748734474179"/>
    <n v="6.8750001490116119E-2"/>
    <n v="0"/>
    <m/>
    <n v="24.5"/>
    <n v="1.6194332391023639E-2"/>
    <n v="0"/>
    <n v="1"/>
    <n v="0"/>
    <n v="1"/>
    <n v="1"/>
    <n v="1"/>
    <n v="0"/>
  </r>
  <r>
    <n v="6613"/>
    <s v="2021__llanos_meta_puerto lopez"/>
    <n v="2021"/>
    <s v="nan"/>
    <m/>
    <m/>
    <m/>
    <m/>
    <s v="llanos"/>
    <s v="meta"/>
    <s v="puerto_lopez"/>
    <s v="balsa"/>
    <s v="finca_agua_linda"/>
    <s v="lote_las_30_isla"/>
    <x v="71"/>
    <n v="102"/>
    <s v="pedro_palacios"/>
    <n v="16"/>
    <n v="4.0548348426818848"/>
    <n v="-73.092948913574219"/>
    <n v="7.9681277275085449E-3"/>
    <n v="1.9920319318771359E-2"/>
    <n v="0"/>
    <n v="1"/>
    <n v="0.14741036295890811"/>
    <n v="8.1249997019767761E-2"/>
    <n v="0"/>
    <m/>
    <n v="14.69999980926514"/>
    <n v="1.9920319318771359E-2"/>
    <n v="1"/>
    <n v="1"/>
    <n v="0"/>
    <n v="1"/>
    <n v="1"/>
    <n v="1"/>
    <n v="0"/>
  </r>
  <r>
    <n v="6614"/>
    <s v="2021__llanos_meta_puerto lopez"/>
    <n v="2021"/>
    <s v="nan"/>
    <m/>
    <m/>
    <m/>
    <m/>
    <s v="llanos"/>
    <s v="meta"/>
    <s v="puerto_lopez"/>
    <s v="bocas"/>
    <s v="finca_la_coquera"/>
    <s v="lote_las_26"/>
    <x v="71"/>
    <n v="105"/>
    <s v="nestor_velasco"/>
    <n v="16"/>
    <n v="3.8357870578765869"/>
    <n v="-73.073402404785156"/>
    <n v="5.1724139600992203E-2"/>
    <n v="0.18620689213275909"/>
    <n v="0.4482758641242981"/>
    <n v="0.94137930870056152"/>
    <n v="0.61724138259887695"/>
    <n v="6.5624997019767761E-2"/>
    <n v="0"/>
    <m/>
    <n v="20"/>
    <n v="0"/>
    <n v="1"/>
    <n v="1"/>
    <n v="1"/>
    <n v="1"/>
    <n v="0"/>
    <n v="1"/>
    <n v="0"/>
  </r>
  <r>
    <n v="6615"/>
    <s v="2021__llanos_meta_puerto lopez"/>
    <n v="2021"/>
    <s v="nan"/>
    <m/>
    <m/>
    <m/>
    <m/>
    <s v="llanos"/>
    <s v="meta"/>
    <s v="puerto_lopez"/>
    <s v="bocas_del_guayuriba"/>
    <s v="finca_la_coquera"/>
    <s v="lote_las_14"/>
    <x v="73"/>
    <n v="110"/>
    <s v="nestor_velasco"/>
    <n v="14"/>
    <n v="3.932777881622314"/>
    <n v="-73.066001892089844"/>
    <n v="2.8248587623238559E-3"/>
    <n v="5.0847455859184272E-2"/>
    <n v="2.8248587623238559E-3"/>
    <n v="0.98587572574615479"/>
    <n v="0.76836156845092773"/>
    <n v="6.071428582072258E-2"/>
    <n v="0"/>
    <m/>
    <n v="19.29999923706055"/>
    <n v="0"/>
    <n v="1"/>
    <n v="1"/>
    <n v="1"/>
    <n v="1"/>
    <n v="0"/>
    <n v="1"/>
    <n v="0"/>
  </r>
  <r>
    <n v="6616"/>
    <s v="2021__llanos_meta_puerto lopez"/>
    <n v="2021"/>
    <s v="nan"/>
    <m/>
    <m/>
    <m/>
    <m/>
    <s v="llanos"/>
    <s v="meta"/>
    <s v="puerto_lopez"/>
    <s v="bocas_del_guayuriba"/>
    <s v="finca_las_bocas"/>
    <s v="lote_lote_1"/>
    <x v="73"/>
    <n v="110"/>
    <s v="jose_martin"/>
    <n v="16"/>
    <n v="3.9170620441436772"/>
    <n v="-73.087356567382813"/>
    <n v="4.2253520339727402E-2"/>
    <n v="6.1971832066774368E-2"/>
    <n v="1.126760523766279E-2"/>
    <n v="0.90422534942626953"/>
    <n v="0.66478872299194336"/>
    <n v="7.8125E-2"/>
    <n v="0"/>
    <m/>
    <n v="17.89999961853027"/>
    <n v="2.5352112948894501E-2"/>
    <n v="1"/>
    <n v="1"/>
    <n v="1"/>
    <n v="1"/>
    <n v="1"/>
    <n v="1"/>
    <n v="0"/>
  </r>
  <r>
    <n v="6617"/>
    <s v="2021__llanos_meta_puerto lopez"/>
    <n v="2021"/>
    <s v="nan"/>
    <m/>
    <m/>
    <m/>
    <m/>
    <s v="llanos"/>
    <s v="meta"/>
    <s v="puerto_lopez"/>
    <s v="bocas_del_guayuriba"/>
    <s v="finca_villa_del_mar"/>
    <s v="lote_las_25"/>
    <x v="71"/>
    <n v="100"/>
    <s v="jose_nodeta"/>
    <n v="16"/>
    <n v="3.9315168857574458"/>
    <n v="-73.061737060546875"/>
    <n v="0"/>
    <n v="3.0508475378155708E-2"/>
    <n v="0"/>
    <n v="1"/>
    <n v="0.35932204127311712"/>
    <n v="2.812499925494194E-2"/>
    <n v="0"/>
    <m/>
    <n v="20.10000038146973"/>
    <n v="0"/>
    <n v="0"/>
    <n v="1"/>
    <n v="0"/>
    <n v="1"/>
    <n v="0"/>
    <n v="1"/>
    <n v="0"/>
  </r>
  <r>
    <n v="6618"/>
    <s v="2021__llanos_meta_puerto lopez"/>
    <n v="2021"/>
    <s v="nan"/>
    <m/>
    <m/>
    <m/>
    <m/>
    <s v="llanos"/>
    <s v="meta"/>
    <s v="puerto_lopez"/>
    <s v="bocas_del_guayuriba"/>
    <s v="finca_villa_del_mar"/>
    <s v="lote_leon"/>
    <x v="73"/>
    <n v="110"/>
    <s v="lila_diaz"/>
    <n v="16"/>
    <n v="3.932554960250854"/>
    <n v="-73.047386169433594"/>
    <n v="7.7519379556179047E-3"/>
    <n v="2.5839792564511299E-2"/>
    <n v="0.46770027279853821"/>
    <n v="0.97674417495727539"/>
    <n v="0.99483203887939453"/>
    <n v="5.4375000298023217E-2"/>
    <n v="0"/>
    <m/>
    <n v="23"/>
    <n v="0"/>
    <n v="1"/>
    <n v="1"/>
    <n v="1"/>
    <n v="1"/>
    <n v="0"/>
    <n v="1"/>
    <n v="0"/>
  </r>
  <r>
    <n v="6619"/>
    <s v="2021__llanos_meta_puerto lopez"/>
    <n v="2021"/>
    <s v="nan"/>
    <m/>
    <m/>
    <m/>
    <m/>
    <s v="llanos"/>
    <s v="meta"/>
    <s v="puerto_lopez"/>
    <s v="bocas_del_guayuriba"/>
    <s v="finca_villa_del_mar"/>
    <s v="lote_potrero"/>
    <x v="73"/>
    <n v="110"/>
    <s v="jose_vicentr_macheta"/>
    <n v="16"/>
    <n v="3.9355559349060059"/>
    <n v="-73.047889709472656"/>
    <n v="0"/>
    <n v="2.6315789669752121E-2"/>
    <n v="0.64999997615814209"/>
    <n v="0.97894734144210815"/>
    <n v="0.9263157844543457"/>
    <n v="0.1062500029802322"/>
    <m/>
    <m/>
    <n v="17.29999923706055"/>
    <n v="0"/>
    <n v="0"/>
    <n v="1"/>
    <n v="1"/>
    <n v="1"/>
    <n v="0"/>
    <n v="1"/>
    <m/>
  </r>
  <r>
    <n v="6620"/>
    <s v="2021__llanos_meta_puerto lopez"/>
    <n v="2021"/>
    <s v="nan"/>
    <m/>
    <m/>
    <m/>
    <m/>
    <s v="llanos"/>
    <s v="meta"/>
    <s v="puerto_lopez"/>
    <s v="el_tigre"/>
    <s v="finca_el_encanto"/>
    <s v="lote_27"/>
    <x v="73"/>
    <n v="115"/>
    <s v="carlos_hernandez"/>
    <n v="16"/>
    <n v="4.1481113433837891"/>
    <n v="-73.133079528808594"/>
    <n v="5.2000001072883613E-2"/>
    <n v="6.0000000521540642E-3"/>
    <n v="0.17399999499320981"/>
    <n v="0.89999997615814209"/>
    <n v="0.37999999523162842"/>
    <n v="4.374999925494194E-2"/>
    <n v="0"/>
    <m/>
    <n v="4.3000001907348633"/>
    <n v="0"/>
    <n v="1"/>
    <n v="1"/>
    <n v="1"/>
    <n v="1"/>
    <n v="0"/>
    <n v="1"/>
    <n v="0"/>
  </r>
  <r>
    <n v="6621"/>
    <s v="2021__llanos_meta_puerto lopez"/>
    <n v="2021"/>
    <s v="nan"/>
    <m/>
    <m/>
    <m/>
    <m/>
    <s v="llanos"/>
    <s v="meta"/>
    <s v="puerto_lopez"/>
    <s v="el_tigre"/>
    <s v="finca_santa_cruz"/>
    <s v="lote_lote_1"/>
    <x v="73"/>
    <n v="110"/>
    <s v="julio_roberto_strauch"/>
    <n v="16"/>
    <n v="4.1303339004516602"/>
    <n v="-73.162345886230469"/>
    <n v="0"/>
    <n v="1.089918240904808E-2"/>
    <n v="2.7247956022620201E-3"/>
    <n v="1"/>
    <n v="0.7247956395149231"/>
    <n v="8.7499998509883881E-2"/>
    <n v="0"/>
    <m/>
    <n v="12.80000019073486"/>
    <n v="0"/>
    <n v="0"/>
    <n v="1"/>
    <n v="1"/>
    <n v="1"/>
    <n v="0"/>
    <n v="1"/>
    <n v="0"/>
  </r>
  <r>
    <n v="6622"/>
    <s v="2021__llanos_meta_puerto lopez"/>
    <n v="2021"/>
    <s v="nan"/>
    <m/>
    <m/>
    <m/>
    <m/>
    <s v="llanos"/>
    <s v="meta"/>
    <s v="puerto_lopez"/>
    <s v="la_balsa"/>
    <s v="finca_agualinda"/>
    <s v="lote_las_50"/>
    <x v="73"/>
    <n v="115"/>
    <s v="dagoberto_giraldo"/>
    <n v="16"/>
    <n v="4.0899829864501953"/>
    <n v="-73.077598571777344"/>
    <n v="0.1027568951249123"/>
    <n v="0.28822055459022522"/>
    <n v="0"/>
    <n v="1"/>
    <n v="0.73934835195541382"/>
    <n v="9.4374999403953552E-2"/>
    <n v="2.5062656495720148E-3"/>
    <m/>
    <n v="0"/>
    <n v="2.5062656495720148E-3"/>
    <n v="1"/>
    <n v="1"/>
    <n v="0"/>
    <n v="1"/>
    <n v="1"/>
    <n v="1"/>
    <n v="1"/>
  </r>
  <r>
    <n v="6623"/>
    <s v="2021__llanos_meta_puerto lopez"/>
    <n v="2021"/>
    <s v="nan"/>
    <m/>
    <m/>
    <m/>
    <m/>
    <s v="llanos"/>
    <s v="meta"/>
    <s v="puerto_lopez"/>
    <s v="la_balsa"/>
    <s v="finca_brusuelas"/>
    <s v="lote_las_27"/>
    <x v="71"/>
    <n v="105"/>
    <s v="hernando_pinilla"/>
    <n v="16"/>
    <n v="4.0784549713134766"/>
    <n v="-72.996231079101563"/>
    <n v="0"/>
    <n v="6.1349691823124894E-3"/>
    <n v="0"/>
    <n v="1"/>
    <n v="0.75153374671936035"/>
    <n v="6.7500002682209015E-2"/>
    <n v="0"/>
    <m/>
    <n v="18.79999923706055"/>
    <n v="1.2269938364624981E-2"/>
    <n v="0"/>
    <n v="1"/>
    <n v="0"/>
    <n v="1"/>
    <n v="1"/>
    <n v="1"/>
    <n v="0"/>
  </r>
  <r>
    <n v="6624"/>
    <s v="2021__llanos_meta_puerto lopez"/>
    <n v="2021"/>
    <s v="nan"/>
    <m/>
    <m/>
    <m/>
    <m/>
    <s v="llanos"/>
    <s v="meta"/>
    <s v="puerto_lopez"/>
    <s v="la_balsa"/>
    <s v="finca_la_bonanza"/>
    <s v="lote_las_30"/>
    <x v="73"/>
    <n v="105"/>
    <s v="gustavo_castellanos"/>
    <n v="16"/>
    <n v="4.0655279159545898"/>
    <n v="-73.081977844238281"/>
    <n v="0"/>
    <n v="2.594339661300182E-2"/>
    <n v="0"/>
    <n v="1"/>
    <n v="0.9103773832321167"/>
    <n v="5.3125001490116119E-2"/>
    <n v="0"/>
    <m/>
    <n v="0"/>
    <n v="0"/>
    <n v="0"/>
    <n v="1"/>
    <n v="0"/>
    <n v="1"/>
    <n v="0"/>
    <n v="1"/>
    <n v="0"/>
  </r>
  <r>
    <n v="6625"/>
    <s v="2021__llanos_meta_puerto lopez"/>
    <n v="2021"/>
    <s v="nan"/>
    <m/>
    <m/>
    <m/>
    <m/>
    <s v="llanos"/>
    <s v="meta"/>
    <s v="puerto_lopez"/>
    <s v="la_balsa"/>
    <s v="finca_la_bretania"/>
    <s v="lote_las_13"/>
    <x v="73"/>
    <n v="105"/>
    <s v="patricio_mejia"/>
    <n v="16"/>
    <n v="4.0649709701538086"/>
    <n v="-73.064186096191406"/>
    <n v="0"/>
    <n v="0"/>
    <n v="0"/>
    <n v="1"/>
    <n v="1.900237612426281E-2"/>
    <n v="1.875000074505806E-2"/>
    <n v="0"/>
    <m/>
    <n v="6.4000000953674316"/>
    <n v="4.7505940310657016E-3"/>
    <n v="0"/>
    <n v="0"/>
    <n v="0"/>
    <n v="1"/>
    <n v="1"/>
    <n v="1"/>
    <n v="0"/>
  </r>
  <r>
    <n v="6626"/>
    <s v="2021__llanos_meta_puerto lopez"/>
    <n v="2021"/>
    <s v="nan"/>
    <m/>
    <m/>
    <m/>
    <m/>
    <s v="llanos"/>
    <s v="meta"/>
    <s v="puerto_lopez"/>
    <s v="la_maria"/>
    <s v="finca_venado"/>
    <s v="lote_las_34"/>
    <x v="73"/>
    <n v="115"/>
    <s v="jairo_melo"/>
    <n v="16"/>
    <n v="4.073305606842041"/>
    <n v="-73.029373168945313"/>
    <n v="0"/>
    <n v="1.507537718862295E-2"/>
    <n v="0"/>
    <n v="1"/>
    <n v="0.57788944244384766"/>
    <n v="0.22187499701976779"/>
    <n v="0"/>
    <m/>
    <n v="14.10000038146973"/>
    <n v="5.0251255743205547E-3"/>
    <n v="0"/>
    <n v="1"/>
    <n v="0"/>
    <n v="1"/>
    <n v="1"/>
    <n v="1"/>
    <n v="0"/>
  </r>
  <r>
    <n v="6627"/>
    <s v="2021__llanos_meta_puerto lopez"/>
    <n v="2021"/>
    <s v="nan"/>
    <m/>
    <m/>
    <m/>
    <m/>
    <s v="llanos"/>
    <s v="meta"/>
    <s v="puerto_lopez"/>
    <s v="la_maria"/>
    <s v="finca_venados"/>
    <s v="lote_las_17"/>
    <x v="73"/>
    <n v="110"/>
    <s v="jairo_melo"/>
    <n v="16"/>
    <n v="4.0698890686035156"/>
    <n v="-73.128257751464844"/>
    <n v="4.9140048213303089E-3"/>
    <n v="4.9140048213303089E-3"/>
    <n v="0"/>
    <n v="0.95577394962310791"/>
    <n v="0.71498769521713257"/>
    <n v="0.17812499403953549"/>
    <n v="0"/>
    <m/>
    <n v="9.1000003814697266"/>
    <n v="4.9140048213303089E-3"/>
    <n v="1"/>
    <n v="1"/>
    <n v="0"/>
    <n v="1"/>
    <n v="1"/>
    <n v="1"/>
    <n v="0"/>
  </r>
  <r>
    <n v="6628"/>
    <s v="2021__llanos_meta_puerto lopez"/>
    <n v="2021"/>
    <s v="nan"/>
    <m/>
    <m/>
    <m/>
    <m/>
    <s v="llanos"/>
    <s v="meta"/>
    <s v="puerto_lopez"/>
    <s v="la_maria"/>
    <s v="finca_venados"/>
    <s v="lote_las_34"/>
    <x v="73"/>
    <n v="108"/>
    <s v="jairo_melo"/>
    <n v="17"/>
    <n v="4.0621042251586914"/>
    <n v="-73.129615783691406"/>
    <n v="0"/>
    <n v="1.187648437917233E-2"/>
    <n v="0"/>
    <n v="1"/>
    <n v="0.77434676885604858"/>
    <n v="0.1911764740943909"/>
    <n v="0"/>
    <m/>
    <n v="7.4000000953674316"/>
    <n v="4.7505940310657016E-3"/>
    <n v="0"/>
    <n v="1"/>
    <n v="0"/>
    <n v="1"/>
    <n v="1"/>
    <n v="1"/>
    <n v="0"/>
  </r>
  <r>
    <n v="6629"/>
    <s v="2021__llanos_meta_puerto lopez"/>
    <n v="2021"/>
    <s v="nan"/>
    <m/>
    <m/>
    <m/>
    <m/>
    <s v="llanos"/>
    <s v="meta"/>
    <s v="puerto_lopez"/>
    <s v="pachaquiaro"/>
    <s v="finca_la_casa"/>
    <s v="lote_20_ha"/>
    <x v="73"/>
    <n v="105"/>
    <s v="omar_medira"/>
    <n v="16"/>
    <n v="4.0954952239990234"/>
    <n v="-73.171279907226563"/>
    <n v="0"/>
    <n v="1.2307692319154739E-2"/>
    <n v="0"/>
    <n v="0.96615386009216309"/>
    <n v="0.73846155405044556"/>
    <n v="5.6249998509883881E-2"/>
    <n v="0"/>
    <m/>
    <n v="7.5999999046325684"/>
    <n v="0"/>
    <n v="0"/>
    <n v="1"/>
    <n v="0"/>
    <n v="1"/>
    <n v="0"/>
    <n v="1"/>
    <n v="0"/>
  </r>
  <r>
    <n v="6630"/>
    <s v="2021__llanos_meta_puerto lopez"/>
    <n v="2021"/>
    <s v="nan"/>
    <m/>
    <m/>
    <m/>
    <m/>
    <s v="llanos"/>
    <s v="meta"/>
    <s v="puerto_lopez"/>
    <s v="rocas"/>
    <s v="finca_la_coquera"/>
    <s v="lote_35"/>
    <x v="73"/>
    <n v="115"/>
    <s v="lorena_quevedo"/>
    <n v="16"/>
    <n v="4.1651420593261719"/>
    <n v="-72.936836242675781"/>
    <n v="0"/>
    <n v="0"/>
    <n v="0.35731413960456848"/>
    <n v="1.038369297981262"/>
    <n v="0.78896880149841309"/>
    <n v="0.125"/>
    <n v="0"/>
    <m/>
    <n v="6.8000001907348633"/>
    <n v="4.7961631789803496E-3"/>
    <n v="0"/>
    <n v="0"/>
    <n v="1"/>
    <n v="1"/>
    <n v="1"/>
    <n v="1"/>
    <n v="0"/>
  </r>
  <r>
    <n v="6631"/>
    <s v="2021__llanos_meta_puerto lopez"/>
    <n v="2021"/>
    <s v="nan"/>
    <m/>
    <m/>
    <m/>
    <m/>
    <s v="llanos"/>
    <s v="meta"/>
    <s v="puerto_lopez"/>
    <s v="san_isidro"/>
    <s v="finca_isla"/>
    <s v="lote_las_60"/>
    <x v="73"/>
    <n v="103"/>
    <s v="raul_beltran"/>
    <n v="16"/>
    <n v="4.2143998146057129"/>
    <n v="-73.019096374511719"/>
    <n v="0"/>
    <n v="1.8867924809455872E-2"/>
    <n v="0"/>
    <n v="1"/>
    <n v="4.1509434580802917E-2"/>
    <n v="8.7499998509883881E-2"/>
    <n v="0"/>
    <m/>
    <n v="10.19999980926514"/>
    <n v="1.1320754885673519E-2"/>
    <n v="0"/>
    <n v="1"/>
    <n v="0"/>
    <n v="1"/>
    <n v="1"/>
    <n v="1"/>
    <n v="0"/>
  </r>
  <r>
    <n v="6632"/>
    <s v="2021__llanos_meta_puerto lopez"/>
    <n v="2021"/>
    <s v="nan"/>
    <m/>
    <m/>
    <m/>
    <m/>
    <s v="llanos"/>
    <s v="meta"/>
    <s v="puerto_lopez"/>
    <s v="san_pablo"/>
    <s v="finca_san_pablo"/>
    <s v="lote_las_39"/>
    <x v="71"/>
    <n v="103"/>
    <s v="alex_vanegas"/>
    <n v="16"/>
    <n v="4.03277587890625"/>
    <n v="-72.993034362792969"/>
    <n v="0"/>
    <n v="5.35714291036129E-2"/>
    <n v="0"/>
    <n v="1.040178537368774"/>
    <n v="0.1116071417927742"/>
    <n v="6.25E-2"/>
    <m/>
    <m/>
    <n v="28.89999961853027"/>
    <n v="2.23214291036129E-2"/>
    <n v="0"/>
    <n v="1"/>
    <n v="0"/>
    <n v="1"/>
    <n v="1"/>
    <n v="1"/>
    <m/>
  </r>
  <r>
    <n v="6633"/>
    <s v="2021__llanos_meta_puerto lopez"/>
    <n v="2021"/>
    <s v="nan"/>
    <m/>
    <m/>
    <m/>
    <m/>
    <s v="llanos"/>
    <s v="meta"/>
    <s v="puerto_lopez"/>
    <s v="versalles"/>
    <s v="finca_versalles"/>
    <s v="lote_las_8"/>
    <x v="73"/>
    <n v="110"/>
    <s v="luis_trancana"/>
    <n v="25"/>
    <n v="4.0779595375061044"/>
    <n v="-72.928543090820313"/>
    <n v="0"/>
    <n v="2.526002936065197E-2"/>
    <n v="0"/>
    <n v="1"/>
    <n v="1"/>
    <n v="0.41200000047683721"/>
    <n v="0"/>
    <m/>
    <n v="13.19999980926514"/>
    <n v="4.4576521031558514E-3"/>
    <n v="0"/>
    <n v="1"/>
    <n v="0"/>
    <n v="1"/>
    <n v="1"/>
    <n v="1"/>
    <n v="0"/>
  </r>
  <r>
    <n v="6634"/>
    <s v="2021__llanos_meta_villavicencio"/>
    <n v="2021"/>
    <s v="nan"/>
    <m/>
    <m/>
    <m/>
    <m/>
    <s v="llanos"/>
    <s v="meta"/>
    <s v="villavicencio"/>
    <s v="palomas"/>
    <s v="finca_braulia"/>
    <s v="lote_30"/>
    <x v="50"/>
    <n v="100"/>
    <s v="fernando_salazar"/>
    <n v="16"/>
    <n v="3.9406387805938721"/>
    <n v="-73.427696228027344"/>
    <n v="0"/>
    <n v="1.0256410576403139E-2"/>
    <n v="0"/>
    <n v="1"/>
    <n v="1"/>
    <n v="0.10374999791383741"/>
    <n v="0"/>
    <m/>
    <n v="10.19999980926514"/>
    <n v="7.6923076994717121E-3"/>
    <n v="0"/>
    <n v="1"/>
    <n v="0"/>
    <n v="1"/>
    <n v="1"/>
    <n v="1"/>
    <n v="0"/>
  </r>
  <r>
    <n v="6635"/>
    <s v="2021__llanos_meta_villavicencio"/>
    <n v="2021"/>
    <s v="nan"/>
    <m/>
    <m/>
    <m/>
    <m/>
    <s v="llanos"/>
    <s v="meta"/>
    <s v="villavicencio"/>
    <s v="palomas"/>
    <s v="finca_brazilia"/>
    <s v="lote_30"/>
    <x v="73"/>
    <n v="115"/>
    <s v="fernando_salazar"/>
    <n v="16"/>
    <n v="3.940979957580566"/>
    <n v="-73.423431396484375"/>
    <n v="0"/>
    <n v="1.418439671397209E-2"/>
    <n v="0"/>
    <n v="0.99763596057891846"/>
    <n v="0.71158391237258911"/>
    <n v="0.18125000596046451"/>
    <n v="0"/>
    <m/>
    <n v="8.6999998092651367"/>
    <n v="4.7281323932111263E-3"/>
    <n v="0"/>
    <n v="1"/>
    <n v="0"/>
    <n v="1"/>
    <n v="1"/>
    <n v="1"/>
    <n v="0"/>
  </r>
  <r>
    <n v="6636"/>
    <s v="2021__llanos_meta_villavicencio"/>
    <n v="2021"/>
    <s v="nan"/>
    <m/>
    <m/>
    <m/>
    <m/>
    <s v="llanos"/>
    <s v="meta"/>
    <s v="villavicencio"/>
    <s v="palomas"/>
    <s v="finca_brazilia"/>
    <s v="lote_las_26"/>
    <x v="71"/>
    <n v="118"/>
    <s v="fernando_salazar"/>
    <n v="16"/>
    <n v="3.9406387805938721"/>
    <n v="-73.427696228027344"/>
    <n v="0"/>
    <n v="7.6923076994717121E-3"/>
    <n v="0"/>
    <n v="1.0153846740722661"/>
    <n v="1.002564072608948"/>
    <n v="0.15312500298023221"/>
    <n v="0"/>
    <m/>
    <n v="17.20000076293945"/>
    <n v="5.1282052882015714E-3"/>
    <n v="0"/>
    <n v="1"/>
    <n v="0"/>
    <n v="1"/>
    <n v="1"/>
    <n v="1"/>
    <n v="0"/>
  </r>
  <r>
    <n v="6637"/>
    <s v="2016_a_42542_42437_meta_cumaral_el caibe_el encanto___inocencio ortiz_105_fedearroz 68"/>
    <n v="2016"/>
    <s v="a"/>
    <n v="3"/>
    <n v="6"/>
    <d v="2016-03-02T00:00:00"/>
    <d v="2016-06-15T00:00:00"/>
    <s v="llanos"/>
    <s v="meta"/>
    <s v="cumaral"/>
    <s v="el_caibe"/>
    <s v="finca_el_encanto"/>
    <s v="lote_en_blanco"/>
    <x v="50"/>
    <n v="105"/>
    <s v="inocencio_ortiz"/>
    <n v="25"/>
    <n v="4.1525750160217294"/>
    <n v="-73.186065673828125"/>
    <n v="1.264327485114336E-2"/>
    <n v="4.001757875084877E-2"/>
    <n v="0.13440318405628199"/>
    <n v="0.9643019437789917"/>
    <n v="0.5930333137512207"/>
    <n v="7.2800002992153168E-2"/>
    <n v="0"/>
    <n v="0.80000001192092896"/>
    <n v="0.1039000004529953"/>
    <n v="6.4582042396068573E-3"/>
    <n v="1"/>
    <n v="1"/>
    <n v="1"/>
    <n v="1"/>
    <n v="1"/>
    <n v="1"/>
    <n v="0"/>
  </r>
  <r>
    <n v="6638"/>
    <s v="2016_a_42549_42431_meta_puerto lopez_tobasia_grajita_las 16__jairo gomez_118_fedearroz 2000"/>
    <n v="2016"/>
    <s v="a"/>
    <n v="2"/>
    <n v="6"/>
    <d v="2016-02-18T00:00:00"/>
    <d v="2016-06-15T00:00:00"/>
    <s v="llanos"/>
    <s v="meta"/>
    <s v="puerto_lopez"/>
    <s v="tobasia"/>
    <s v="finca_grajita"/>
    <s v="lote_las_16"/>
    <x v="17"/>
    <n v="118"/>
    <s v="jairo_gomez"/>
    <n v="25"/>
    <n v="4.1569442749023438"/>
    <n v="-73.027000427246094"/>
    <n v="4.8904761672019958E-2"/>
    <n v="4.0064934641122818E-2"/>
    <n v="0"/>
    <n v="0.38066032528877258"/>
    <n v="0.20549783110618591"/>
    <n v="6.8000003695487976E-2"/>
    <n v="7.2733931243419647E-2"/>
    <n v="0.31999999284744263"/>
    <n v="0.27169999480247498"/>
    <n v="2.5820512324571609E-2"/>
    <n v="1"/>
    <n v="1"/>
    <n v="0"/>
    <n v="1"/>
    <n v="1"/>
    <n v="1"/>
    <n v="1"/>
  </r>
  <r>
    <n v="6639"/>
    <s v="2016_a_42549_42439_meta_puerto lopez_tobasia_grajita_las 20__jairo gomez_110_fedearroz 68"/>
    <n v="2016"/>
    <s v="a"/>
    <n v="2"/>
    <n v="6"/>
    <d v="2016-02-26T00:00:00"/>
    <d v="2016-06-15T00:00:00"/>
    <s v="llanos"/>
    <s v="meta"/>
    <s v="puerto_lopez"/>
    <s v="tobasia"/>
    <s v="finca_grajita"/>
    <s v="lote_las_20"/>
    <x v="50"/>
    <n v="110"/>
    <s v="jairo_gomez"/>
    <n v="25"/>
    <n v="4.3280553817749023"/>
    <n v="-73.209999084472656"/>
    <n v="6.0089636594057083E-2"/>
    <n v="3.544732928276062E-2"/>
    <n v="0.24666666984558111"/>
    <n v="0.71305364370346069"/>
    <n v="0.13423895835876459"/>
    <n v="8.3999998867511749E-2"/>
    <n v="2.9320631176233292E-2"/>
    <n v="0.31999999284744263"/>
    <n v="3.2222222536802292E-2"/>
    <n v="1.5011670999228951E-2"/>
    <n v="1"/>
    <n v="1"/>
    <n v="1"/>
    <n v="1"/>
    <n v="1"/>
    <n v="1"/>
    <n v="1"/>
  </r>
  <r>
    <n v="6640"/>
    <s v="2016_a_42549_42426_meta_puerto lopez_tobasia_grajita_las 17__jairo gomez_123_fedearroz 67"/>
    <n v="2016"/>
    <s v="a"/>
    <n v="2"/>
    <n v="6"/>
    <d v="2016-02-13T00:00:00"/>
    <d v="2016-06-15T00:00:00"/>
    <s v="llanos"/>
    <s v="meta"/>
    <s v="puerto_lopez"/>
    <s v="tobasia"/>
    <s v="finca_grajita"/>
    <s v="lote_las_17"/>
    <x v="53"/>
    <n v="123"/>
    <s v="jairo_gomez"/>
    <n v="25"/>
    <n v="4.1569442749023438"/>
    <n v="-73.027000427246094"/>
    <n v="4.6111110597848892E-2"/>
    <n v="4.2504496872425079E-2"/>
    <n v="0.2329106479883194"/>
    <n v="0.5511544942855835"/>
    <n v="0.1659853458404541"/>
    <n v="5.6000001728534698E-2"/>
    <n v="5.5773336440324783E-2"/>
    <n v="0.239999994635582"/>
    <n v="0.54420000314712524"/>
    <n v="3.2872017472982407E-2"/>
    <n v="1"/>
    <n v="1"/>
    <n v="1"/>
    <n v="1"/>
    <n v="1"/>
    <n v="1"/>
    <n v="1"/>
  </r>
  <r>
    <n v="6641"/>
    <s v="2016_a_42570_42451_meta_villavicencio_pompeya_el caimito_carretera__wilson perdomo_119_victoria"/>
    <n v="2016"/>
    <s v="a"/>
    <n v="3"/>
    <n v="7"/>
    <d v="2016-03-18T00:00:00"/>
    <d v="2016-07-15T00:00:00"/>
    <s v="llanos"/>
    <s v="meta"/>
    <s v="villavicencio"/>
    <s v="pompeya"/>
    <s v="finca_el_caimito"/>
    <s v="lote_carretera"/>
    <x v="48"/>
    <n v="119"/>
    <s v="wilson_perdomo"/>
    <n v="25"/>
    <n v="4.1717100143432617"/>
    <n v="-73.349830627441406"/>
    <n v="0"/>
    <n v="0"/>
    <n v="0.43611162900924683"/>
    <n v="1"/>
    <n v="0.20953850448131561"/>
    <n v="5.3199999034404748E-2"/>
    <n v="0"/>
    <n v="0.80000001192092896"/>
    <m/>
    <n v="9.1711226850748062E-3"/>
    <n v="0"/>
    <n v="0"/>
    <n v="1"/>
    <n v="1"/>
    <n v="1"/>
    <n v="1"/>
    <n v="0"/>
  </r>
  <r>
    <n v="6642"/>
    <s v="2016_a_42570_42450_meta_villavicencio_pompeya_la porfia_amtec__carlos rios__victoria"/>
    <n v="2016"/>
    <s v="a"/>
    <n v="3"/>
    <n v="7"/>
    <d v="2016-03-17T00:00:00"/>
    <d v="2016-07-15T00:00:00"/>
    <s v="llanos"/>
    <s v="meta"/>
    <s v="villavicencio"/>
    <s v="pompeya"/>
    <s v="finca_la_porfia"/>
    <s v="lote_amtec"/>
    <x v="48"/>
    <m/>
    <s v="carlos_rios"/>
    <n v="25"/>
    <n v="4.0367722511291504"/>
    <n v="-73.364517211914063"/>
    <n v="0"/>
    <n v="0"/>
    <n v="0.76605802774429321"/>
    <n v="0.33672678470611572"/>
    <n v="2.8051948174834251E-2"/>
    <n v="8.0000003799796104E-3"/>
    <n v="0"/>
    <n v="0.92000001668930054"/>
    <m/>
    <n v="3.0769230797886848E-3"/>
    <n v="0"/>
    <n v="0"/>
    <n v="1"/>
    <n v="1"/>
    <n v="1"/>
    <n v="1"/>
    <n v="0"/>
  </r>
  <r>
    <n v="6643"/>
    <s v="2016_a_42566_42450_meta_villavicencio_pompeya_alban_las 37__julio galeano_116_victoria"/>
    <n v="2016"/>
    <s v="a"/>
    <n v="3"/>
    <n v="7"/>
    <d v="2016-03-21T00:00:00"/>
    <d v="2016-07-15T00:00:00"/>
    <s v="llanos"/>
    <s v="meta"/>
    <s v="villavicencio"/>
    <s v="pompeya"/>
    <s v="finca_alban"/>
    <s v="lote_las_37"/>
    <x v="48"/>
    <n v="116"/>
    <s v="julio_galeano"/>
    <n v="25"/>
    <n v="4.010138988494873"/>
    <n v="-73.364791870117188"/>
    <n v="0"/>
    <n v="0"/>
    <n v="0.14284798502922061"/>
    <n v="0.98500001430511475"/>
    <n v="0.37639597058296198"/>
    <n v="9.3599997460842133E-2"/>
    <n v="0"/>
    <n v="0.92000001668930054"/>
    <m/>
    <n v="4.7222222201526174E-3"/>
    <n v="0"/>
    <n v="0"/>
    <n v="1"/>
    <n v="1"/>
    <n v="1"/>
    <n v="1"/>
    <n v="0"/>
  </r>
  <r>
    <n v="6644"/>
    <s v="2016_a_42566_42459_meta_villavicencio_pompeya_las vegas_las 10__anibal gutierrez_107_fedearroz 68"/>
    <n v="2016"/>
    <s v="a"/>
    <n v="3"/>
    <n v="7"/>
    <d v="2016-03-30T00:00:00"/>
    <d v="2016-07-15T00:00:00"/>
    <s v="llanos"/>
    <s v="meta"/>
    <s v="villavicencio"/>
    <s v="pompeya"/>
    <s v="finca_las_vegas"/>
    <s v="lote_las_10"/>
    <x v="50"/>
    <n v="107"/>
    <s v="anibal_gutierrez"/>
    <n v="25"/>
    <n v="4.0019888877868652"/>
    <n v="-73.373710632324219"/>
    <n v="0"/>
    <n v="0.251392662525177"/>
    <n v="0"/>
    <n v="1"/>
    <n v="0.59870445728302002"/>
    <n v="0.1519999951124191"/>
    <n v="0"/>
    <n v="0.80000001192092896"/>
    <m/>
    <n v="3.333333414047956E-3"/>
    <n v="0"/>
    <n v="1"/>
    <n v="0"/>
    <n v="1"/>
    <n v="1"/>
    <n v="1"/>
    <n v="0"/>
  </r>
  <r>
    <n v="6645"/>
    <s v="2016_a_42573_42464_meta_villavicencio_pompeya_el rubi _las 33__patricio vargas_109_fedearroz 68"/>
    <n v="2016"/>
    <s v="a"/>
    <n v="3"/>
    <n v="7"/>
    <d v="2016-03-28T00:00:00"/>
    <d v="2016-07-15T00:00:00"/>
    <s v="llanos"/>
    <s v="meta"/>
    <s v="villavicencio"/>
    <s v="pompeya"/>
    <s v="finca_el_rubi"/>
    <s v="lote_las_33"/>
    <x v="50"/>
    <n v="109"/>
    <s v="patricio_vargas"/>
    <n v="25"/>
    <n v="4.0087804794311523"/>
    <n v="-73.389747619628906"/>
    <n v="0"/>
    <n v="7.300230860710144E-2"/>
    <n v="9.2761904001235962E-2"/>
    <n v="1"/>
    <n v="0.70847028493881226"/>
    <n v="0.25240001082420349"/>
    <n v="0"/>
    <n v="0.92000001668930054"/>
    <m/>
    <n v="2.8571428265422578E-3"/>
    <n v="0"/>
    <n v="1"/>
    <n v="1"/>
    <n v="1"/>
    <n v="1"/>
    <n v="1"/>
    <n v="0"/>
  </r>
  <r>
    <n v="6646"/>
    <s v="2016_a_42566_42447_meta_villavicencio_pompeya_la maria___jhon faber alvarez_119_victoria"/>
    <n v="2016"/>
    <s v="a"/>
    <n v="3"/>
    <n v="7"/>
    <d v="2016-03-18T00:00:00"/>
    <d v="2016-07-15T00:00:00"/>
    <s v="llanos"/>
    <s v="meta"/>
    <s v="villavicencio"/>
    <s v="pompeya"/>
    <s v="finca_la_maria"/>
    <s v="lote_en_blanco"/>
    <x v="48"/>
    <n v="119"/>
    <s v="jhon_faber_alvarez"/>
    <n v="25"/>
    <n v="4.0086722373962402"/>
    <n v="-73.280113220214844"/>
    <n v="0"/>
    <n v="8.2928866147994995E-2"/>
    <n v="0.78615713119506836"/>
    <n v="1"/>
    <n v="1"/>
    <n v="0.34599998593330378"/>
    <n v="0"/>
    <n v="1"/>
    <m/>
    <n v="1.022222265601158E-2"/>
    <n v="0"/>
    <n v="1"/>
    <n v="1"/>
    <n v="1"/>
    <n v="1"/>
    <n v="1"/>
    <n v="0"/>
  </r>
  <r>
    <n v="6647"/>
    <s v="2016_a_42563_42457_meta_cumaral_el caibe_villa yoli_las 30__orlando ortiz_106_fedearroz 68"/>
    <n v="2016"/>
    <s v="a"/>
    <n v="3"/>
    <n v="7"/>
    <d v="2016-03-31T00:00:00"/>
    <d v="2016-07-15T00:00:00"/>
    <s v="llanos"/>
    <s v="meta"/>
    <s v="cumaral"/>
    <s v="el_caibe"/>
    <s v="finca_villa_yoli"/>
    <s v="lote_las_30"/>
    <x v="50"/>
    <n v="106"/>
    <s v="orlando_ortiz"/>
    <n v="25"/>
    <n v="4.1895833015441886"/>
    <n v="-73.121803283691406"/>
    <n v="1.8872549757361409E-2"/>
    <n v="1.163398660719395E-2"/>
    <n v="4.444444552063942E-3"/>
    <n v="0.56100618839263916"/>
    <n v="0.26044890284538269"/>
    <n v="5.559999868273735E-2"/>
    <n v="0"/>
    <n v="0.8399999737739563"/>
    <m/>
    <n v="2.499999944120646E-3"/>
    <n v="1"/>
    <n v="1"/>
    <n v="1"/>
    <n v="1"/>
    <n v="1"/>
    <n v="1"/>
    <n v="0"/>
  </r>
  <r>
    <n v="6648"/>
    <s v="2016_a_42563_42453_meta_cumaral_el caibe_el porvenir_a__eduardo guzman_110_fedearroz 68"/>
    <n v="2016"/>
    <s v="a"/>
    <n v="3"/>
    <n v="7"/>
    <d v="2016-03-27T00:00:00"/>
    <d v="2016-07-15T00:00:00"/>
    <s v="llanos"/>
    <s v="meta"/>
    <s v="cumaral"/>
    <s v="el_caibe"/>
    <s v="finca_el_porvenir"/>
    <s v="lote_a"/>
    <x v="50"/>
    <n v="110"/>
    <s v="eduardo_guzman"/>
    <n v="25"/>
    <n v="4.1758832931518546"/>
    <n v="-73.088188171386719"/>
    <n v="1.7835397273302082E-2"/>
    <n v="1.9545923918485641E-2"/>
    <n v="3.5785172134637833E-2"/>
    <n v="0.54166185855865479"/>
    <n v="0.24858617782592771"/>
    <n v="4.6000000089406967E-2"/>
    <n v="4.5751635916531086E-3"/>
    <n v="0.8399999737739563"/>
    <m/>
    <n v="4.444444552063942E-3"/>
    <n v="1"/>
    <n v="1"/>
    <n v="1"/>
    <n v="1"/>
    <n v="1"/>
    <n v="1"/>
    <n v="1"/>
  </r>
  <r>
    <n v="6649"/>
    <s v="2016_a_42577_42463_meta_villavicencio_pompeya_villa lorena_las 10__raul gutierrez_114_victoria"/>
    <n v="2016"/>
    <s v="a"/>
    <n v="3"/>
    <n v="7"/>
    <d v="2016-03-23T00:00:00"/>
    <d v="2016-07-15T00:00:00"/>
    <s v="llanos"/>
    <s v="meta"/>
    <s v="villavicencio"/>
    <s v="pompeya"/>
    <s v="finca_villa_lorena"/>
    <s v="lote_las_10"/>
    <x v="48"/>
    <n v="114"/>
    <s v="raul_gutierrez"/>
    <n v="25"/>
    <n v="4.0153331756591797"/>
    <n v="-73.364173889160156"/>
    <n v="0"/>
    <n v="0"/>
    <n v="0.33202779293060303"/>
    <n v="0.38319000601768488"/>
    <n v="0.29382935166358948"/>
    <n v="5.5199999362230301E-2"/>
    <n v="0"/>
    <n v="0.80000001192092896"/>
    <m/>
    <n v="4.3181818909943104E-3"/>
    <n v="0"/>
    <n v="0"/>
    <n v="1"/>
    <n v="1"/>
    <n v="1"/>
    <n v="1"/>
    <n v="0"/>
  </r>
  <r>
    <n v="6650"/>
    <s v="2016_a_42577_42469_meta_cumaral_veracruz_la chara_bolsillo__juan c. martinez_108_fedearroz 68"/>
    <n v="2016"/>
    <s v="a"/>
    <n v="3"/>
    <n v="7"/>
    <d v="2016-03-29T00:00:00"/>
    <d v="2016-07-15T00:00:00"/>
    <s v="llanos"/>
    <s v="meta"/>
    <s v="cumaral"/>
    <s v="veracruz"/>
    <s v="finca_la_chara"/>
    <s v="lote_bolsillo"/>
    <x v="50"/>
    <n v="108"/>
    <s v="juan_c._martinez"/>
    <n v="25"/>
    <n v="4.2212958335876456"/>
    <n v="-73.197624206542969"/>
    <n v="0"/>
    <n v="1.2994152493774889E-2"/>
    <n v="2.352941082790494E-3"/>
    <n v="0.39636516571044922"/>
    <n v="0.33276093006134028"/>
    <n v="7.0000000298023224E-2"/>
    <n v="0"/>
    <n v="0.63999998569488525"/>
    <m/>
    <n v="6.7105265334248543E-3"/>
    <n v="0"/>
    <n v="1"/>
    <n v="1"/>
    <n v="1"/>
    <n v="1"/>
    <n v="1"/>
    <n v="0"/>
  </r>
  <r>
    <n v="6651"/>
    <s v="2016_a_42584_42476_meta_villavicencio_pompeya_la palmira_amtec__tito cano_108_fedearroz 68"/>
    <n v="2016"/>
    <s v="a"/>
    <n v="4"/>
    <n v="8"/>
    <d v="2016-04-29T00:00:00"/>
    <d v="2016-08-15T00:00:00"/>
    <s v="llanos"/>
    <s v="meta"/>
    <s v="villavicencio"/>
    <s v="pompeya"/>
    <s v="finca_la_palmira"/>
    <s v="lote_amtec"/>
    <x v="50"/>
    <n v="108"/>
    <s v="tito_cano"/>
    <n v="25"/>
    <n v="4.0242137908935547"/>
    <n v="-73.357719421386719"/>
    <n v="0"/>
    <n v="8.500000461935997E-3"/>
    <n v="0"/>
    <n v="0.25340259075164789"/>
    <n v="0.31079167127609247"/>
    <n v="0.19200000166893011"/>
    <n v="0"/>
    <n v="0.8399999737739563"/>
    <m/>
    <n v="0"/>
    <n v="0"/>
    <n v="1"/>
    <n v="0"/>
    <n v="1"/>
    <n v="0"/>
    <n v="1"/>
    <n v="0"/>
  </r>
  <r>
    <n v="6652"/>
    <s v="2016_a_42587_42493_meta_villavicencio_paraderito_la herminia_amtec__bernabe diaz_94_fedearroz 68"/>
    <n v="2016"/>
    <s v="a"/>
    <n v="5"/>
    <n v="8"/>
    <d v="2016-05-13T00:00:00"/>
    <d v="2016-08-15T00:00:00"/>
    <s v="llanos"/>
    <s v="meta"/>
    <s v="villavicencio"/>
    <s v="paraderito"/>
    <s v="finca_la_herminia"/>
    <s v="lote_amtec"/>
    <x v="50"/>
    <n v="94"/>
    <s v="bernabe_diaz"/>
    <n v="25"/>
    <n v="4.0245084762573242"/>
    <n v="-73.289054870605469"/>
    <n v="0"/>
    <n v="0"/>
    <n v="0.18549707531929019"/>
    <n v="0.71262353658676147"/>
    <n v="0.13105505704879761"/>
    <n v="7.1999996900558472E-2"/>
    <n v="0"/>
    <n v="0.68000000715255737"/>
    <m/>
    <n v="0"/>
    <n v="0"/>
    <n v="0"/>
    <n v="1"/>
    <n v="1"/>
    <n v="0"/>
    <n v="1"/>
    <n v="0"/>
  </r>
  <r>
    <n v="6653"/>
    <s v="2016_a_42586_42481_casanare_aguazul_el tesoro bubuy_acapulco_la escuela 20 ha__gloria jarro_105_fedearroz 68"/>
    <n v="2016"/>
    <s v="a"/>
    <n v="5"/>
    <n v="8"/>
    <d v="2016-05-02T00:00:00"/>
    <d v="2016-08-15T00:00:00"/>
    <s v="llanos"/>
    <s v="casanare"/>
    <s v="aguazul"/>
    <s v="el_tesoro_bubuy"/>
    <s v="finca_acapulco"/>
    <s v="lote_la_escuela_20_ha"/>
    <x v="50"/>
    <n v="105"/>
    <s v="gloria_jarro"/>
    <n v="25"/>
    <n v="5.061610221862793"/>
    <n v="-72.356483459472656"/>
    <n v="7.8111283481121063E-2"/>
    <n v="1.503455638885498E-2"/>
    <n v="0.2374689728021622"/>
    <n v="0.93723809719085693"/>
    <n v="0.18719501793384549"/>
    <n v="8.7999999523162842E-2"/>
    <n v="2.222222276031971E-3"/>
    <n v="0"/>
    <m/>
    <n v="4.3274853378534317E-3"/>
    <n v="1"/>
    <n v="1"/>
    <n v="1"/>
    <n v="1"/>
    <n v="1"/>
    <n v="1"/>
    <n v="1"/>
  </r>
  <r>
    <n v="6654"/>
    <s v="2016_a_42574_42451_casanare_yopal_tilodiran__las 30 ha__jose joaquin silva_123_fedearroz 174"/>
    <n v="2016"/>
    <s v="a"/>
    <n v="3"/>
    <n v="7"/>
    <d v="2016-03-14T00:00:00"/>
    <d v="2016-07-15T00:00:00"/>
    <s v="llanos"/>
    <s v="casanare"/>
    <s v="yopal"/>
    <s v="tilodiran"/>
    <s v="finca_en_blanco"/>
    <s v="lote_las_30_ha"/>
    <x v="0"/>
    <n v="123"/>
    <s v="jose_joaquin_silva"/>
    <n v="25"/>
    <n v="5.1276988983154297"/>
    <n v="-72.265960693359375"/>
    <n v="0.1044823229312897"/>
    <n v="1.4486215077340599E-2"/>
    <n v="0.51699185371398926"/>
    <n v="1"/>
    <n v="0.40984755754470831"/>
    <n v="0.2080000042915344"/>
    <n v="0"/>
    <n v="0"/>
    <m/>
    <n v="4.7435895539820194E-3"/>
    <n v="1"/>
    <n v="1"/>
    <n v="1"/>
    <n v="1"/>
    <n v="1"/>
    <n v="1"/>
    <n v="0"/>
  </r>
  <r>
    <n v="6655"/>
    <s v="2016_a_42593_42490_meta_villavicencio_pompeya_la realidad_las 22__carlos penialoza_103_fedearroz 68"/>
    <n v="2016"/>
    <s v="a"/>
    <n v="5"/>
    <n v="8"/>
    <d v="2016-05-04T00:00:00"/>
    <d v="2016-08-15T00:00:00"/>
    <s v="llanos"/>
    <s v="meta"/>
    <s v="villavicencio"/>
    <s v="pompeya"/>
    <s v="finca_la_realidad"/>
    <s v="lote_las_22"/>
    <x v="50"/>
    <n v="103"/>
    <s v="carlos_penialoza"/>
    <n v="25"/>
    <n v="4.0108332633972168"/>
    <n v="-73.363609313964844"/>
    <n v="0"/>
    <n v="0"/>
    <n v="0"/>
    <n v="0.20369561016559601"/>
    <n v="0"/>
    <n v="0"/>
    <n v="0"/>
    <n v="0.239999994635582"/>
    <m/>
    <n v="0"/>
    <n v="0"/>
    <n v="0"/>
    <n v="0"/>
    <n v="1"/>
    <n v="0"/>
    <n v="0"/>
    <n v="0"/>
  </r>
  <r>
    <n v="6656"/>
    <s v="2016_a___meta_castilla la nueva_barro_san vicente_la casa__martin vanegas_115_fedearroz 67"/>
    <n v="2016"/>
    <s v="a"/>
    <m/>
    <m/>
    <m/>
    <m/>
    <s v="llanos"/>
    <s v="meta"/>
    <s v="castilla_la_nueva"/>
    <s v="barro"/>
    <s v="finca_san_vicente"/>
    <s v="lote_la_casa"/>
    <x v="53"/>
    <n v="115"/>
    <s v="martin_vanegas"/>
    <n v="25"/>
    <n v="3.8012499809265141"/>
    <n v="-73.442817687988281"/>
    <n v="0"/>
    <n v="1.1739130131900311E-2"/>
    <n v="0.98947370052337646"/>
    <n v="0.38901993632316589"/>
    <n v="0.33437946438789368"/>
    <n v="4.439999908208847E-2"/>
    <n v="0"/>
    <n v="0"/>
    <m/>
    <n v="5.3333332762122154E-3"/>
    <n v="0"/>
    <n v="1"/>
    <n v="1"/>
    <n v="1"/>
    <n v="1"/>
    <n v="1"/>
    <n v="0"/>
  </r>
  <r>
    <n v="6657"/>
    <s v="2016_a___meta_castilla la nueva_barra blanco_catatumbo_la carretera__humberto perilla_105_fedearroz 68"/>
    <n v="2016"/>
    <s v="a"/>
    <m/>
    <m/>
    <m/>
    <m/>
    <s v="llanos"/>
    <s v="meta"/>
    <s v="castilla_la_nueva"/>
    <s v="barra_blanco"/>
    <s v="finca_catatumbo"/>
    <s v="lote_la_carretera"/>
    <x v="50"/>
    <n v="105"/>
    <s v="humberto_perilla"/>
    <n v="25"/>
    <n v="3.8169798851013179"/>
    <n v="-73.451187133789063"/>
    <n v="0"/>
    <n v="0"/>
    <n v="0.73916614055633545"/>
    <n v="0.28077146410942078"/>
    <n v="0.31424707174301147"/>
    <n v="3.0799999833106991E-2"/>
    <n v="0"/>
    <n v="0"/>
    <m/>
    <n v="2.8571428265422578E-3"/>
    <n v="0"/>
    <n v="0"/>
    <n v="1"/>
    <n v="1"/>
    <n v="1"/>
    <n v="1"/>
    <n v="0"/>
  </r>
  <r>
    <n v="6658"/>
    <s v="2016_a_42587_42467_meta_villavicencio_paraderito_la herminia_amtec__bernabe diaz__fedearroz 68"/>
    <n v="2016"/>
    <s v="a"/>
    <n v="4"/>
    <n v="8"/>
    <d v="2016-04-17T00:00:00"/>
    <d v="2016-08-15T00:00:00"/>
    <s v="llanos"/>
    <s v="meta"/>
    <s v="villavicencio"/>
    <s v="paraderito"/>
    <s v="finca_la_herminia"/>
    <s v="lote_amtec"/>
    <x v="50"/>
    <m/>
    <s v="bernabe_diaz"/>
    <n v="25"/>
    <n v="4.0245084762573242"/>
    <n v="-73.289054870605469"/>
    <n v="0"/>
    <n v="0"/>
    <n v="0.18549707531929019"/>
    <n v="0.71262353658676147"/>
    <n v="0.13105505704879761"/>
    <n v="7.1999996900558472E-2"/>
    <n v="0"/>
    <n v="0.68000000715255737"/>
    <m/>
    <n v="0"/>
    <n v="0"/>
    <n v="0"/>
    <n v="1"/>
    <n v="1"/>
    <n v="0"/>
    <n v="1"/>
    <n v="0"/>
  </r>
  <r>
    <n v="6659"/>
    <s v="2016_a_42592_42492_casanare_nunchia_la sirbana_la esquina_7 ha__javier guarin_100_victoria"/>
    <n v="2016"/>
    <s v="a"/>
    <n v="5"/>
    <n v="8"/>
    <d v="2016-05-07T00:00:00"/>
    <d v="2016-08-15T00:00:00"/>
    <s v="llanos"/>
    <s v="casanare"/>
    <s v="nunchia"/>
    <s v="la_sirbana"/>
    <s v="finca_la_esquina"/>
    <s v="lote_7_ha"/>
    <x v="48"/>
    <n v="100"/>
    <s v="javier_guarin"/>
    <n v="25"/>
    <n v="5.3762030601501456"/>
    <n v="-72.071868896484375"/>
    <n v="4.4952381402254098E-2"/>
    <n v="0"/>
    <n v="3.8872081786394119E-2"/>
    <n v="0.213319256901741"/>
    <n v="4.829820990562439E-2"/>
    <n v="2.1600000560283661E-2"/>
    <n v="0"/>
    <n v="3.9999999105930328E-2"/>
    <m/>
    <n v="0"/>
    <n v="1"/>
    <n v="0"/>
    <n v="1"/>
    <n v="1"/>
    <n v="0"/>
    <n v="1"/>
    <n v="0"/>
  </r>
  <r>
    <n v="6660"/>
    <s v="2016_a_42588_42468_casanare_yopal_yopitos_fondeadero_33 ha__cesar plata__fedearroz 2000"/>
    <n v="2016"/>
    <s v="a"/>
    <n v="4"/>
    <n v="8"/>
    <d v="2016-04-17T00:00:00"/>
    <d v="2016-08-15T00:00:00"/>
    <s v="llanos"/>
    <s v="casanare"/>
    <s v="yopal"/>
    <s v="yopitos"/>
    <s v="finca_fondeadero"/>
    <s v="lote_33_ha"/>
    <x v="17"/>
    <m/>
    <s v="cesar_plata"/>
    <n v="25"/>
    <n v="5.1360788345336914"/>
    <n v="-72.355560302734375"/>
    <n v="1.2506787665188311E-2"/>
    <n v="1.9036514684557911E-2"/>
    <n v="5.2608553320169449E-2"/>
    <n v="0.9338381290435791"/>
    <n v="5.3939260542392731E-2"/>
    <n v="4.3999999761581421E-2"/>
    <n v="0"/>
    <n v="0"/>
    <m/>
    <n v="0"/>
    <n v="1"/>
    <n v="1"/>
    <n v="1"/>
    <n v="1"/>
    <n v="0"/>
    <n v="1"/>
    <n v="0"/>
  </r>
  <r>
    <n v="6661"/>
    <s v="2016_a_42593_42483_casanare_san luis de palenque_cabuyaro__100 ha__jairo barajas_110_fedearroz 68"/>
    <n v="2016"/>
    <s v="a"/>
    <n v="4"/>
    <n v="8"/>
    <d v="2016-04-27T00:00:00"/>
    <d v="2016-08-15T00:00:00"/>
    <s v="llanos"/>
    <s v="casanare"/>
    <s v="san_luis_de_palenque"/>
    <s v="cabuyaro"/>
    <s v="finca_en_blanco"/>
    <s v="lote_100_ha"/>
    <x v="50"/>
    <n v="110"/>
    <s v="jairo_barajas"/>
    <n v="25"/>
    <n v="5.3516664505004883"/>
    <n v="-71.739166259765625"/>
    <n v="0"/>
    <n v="0"/>
    <n v="0"/>
    <n v="0.30560508370399481"/>
    <n v="0.24815668165683749"/>
    <n v="0.151199996471405"/>
    <n v="0"/>
    <n v="0"/>
    <m/>
    <n v="0"/>
    <n v="0"/>
    <n v="0"/>
    <n v="0"/>
    <n v="1"/>
    <n v="0"/>
    <n v="1"/>
    <n v="0"/>
  </r>
  <r>
    <n v="6662"/>
    <s v="2016_a_42584_42464_casanare_paz de ariporo_centro gaitan_el cabrestero_50 ha__juilio cata_120_fedearroz 68"/>
    <n v="2016"/>
    <s v="a"/>
    <n v="4"/>
    <n v="8"/>
    <d v="2016-04-17T00:00:00"/>
    <d v="2016-08-15T00:00:00"/>
    <s v="llanos"/>
    <s v="casanare"/>
    <s v="paz_de_ariporo"/>
    <s v="centro_gaitan"/>
    <s v="finca_el_cabrestero"/>
    <s v="lote_50_ha"/>
    <x v="50"/>
    <n v="120"/>
    <s v="juilio_cata"/>
    <n v="25"/>
    <n v="5.4907445907592773"/>
    <n v="-71.376899719238281"/>
    <n v="0"/>
    <n v="6.8571427837014198E-3"/>
    <n v="0"/>
    <n v="2.5394810363650318E-2"/>
    <n v="4.0229771286249161E-2"/>
    <n v="6.8000000901520252E-3"/>
    <n v="0"/>
    <n v="0"/>
    <m/>
    <n v="0"/>
    <n v="0"/>
    <n v="1"/>
    <n v="0"/>
    <n v="1"/>
    <n v="0"/>
    <n v="1"/>
    <n v="0"/>
  </r>
  <r>
    <n v="6663"/>
    <s v="2016_a_42584_42464_casanare_paz de ariporo_centro gaitan_el cabrestero_90 ha__juilio cata_120_fedearroz 2000"/>
    <n v="2016"/>
    <s v="a"/>
    <n v="4"/>
    <n v="8"/>
    <d v="2016-04-17T00:00:00"/>
    <d v="2016-08-15T00:00:00"/>
    <s v="llanos"/>
    <s v="casanare"/>
    <s v="paz_de_ariporo"/>
    <s v="centro_gaitan"/>
    <s v="finca_el_cabrestero"/>
    <s v="lote_90_ha"/>
    <x v="17"/>
    <n v="120"/>
    <s v="juilio_cata"/>
    <n v="25"/>
    <n v="5.4907445907592773"/>
    <n v="-71.2130126953125"/>
    <n v="2.3230768740177151E-2"/>
    <n v="0.93185716867446899"/>
    <n v="0"/>
    <n v="7.4599072337150574E-2"/>
    <n v="0.1049978956580162"/>
    <n v="2.4839999154210091E-2"/>
    <n v="0"/>
    <n v="0"/>
    <m/>
    <n v="0"/>
    <n v="1"/>
    <n v="1"/>
    <n v="0"/>
    <n v="1"/>
    <n v="0"/>
    <n v="1"/>
    <n v="0"/>
  </r>
  <r>
    <n v="6664"/>
    <s v="2016_a_42599_42489_meta_castilla la nueva_barro blanco_guamitas_las 10__martin vanegas_110_fedearroz 67"/>
    <n v="2016"/>
    <s v="a"/>
    <n v="4"/>
    <n v="8"/>
    <d v="2016-04-27T00:00:00"/>
    <d v="2016-08-15T00:00:00"/>
    <s v="llanos"/>
    <s v="meta"/>
    <s v="castilla_la_nueva"/>
    <s v="barro_blanco"/>
    <s v="finca_guamitas"/>
    <s v="lote_las_10"/>
    <x v="53"/>
    <n v="110"/>
    <s v="martin_vanegas"/>
    <n v="25"/>
    <n v="3.8271210193634029"/>
    <n v="-73.466354370117188"/>
    <n v="0"/>
    <n v="0"/>
    <n v="0.99703705310821533"/>
    <n v="0.32737049460411072"/>
    <n v="0.15800786018371579"/>
    <n v="3.2000001519918442E-2"/>
    <n v="0"/>
    <n v="0"/>
    <m/>
    <n v="1.73913047183305E-3"/>
    <n v="0"/>
    <n v="0"/>
    <n v="1"/>
    <n v="1"/>
    <n v="1"/>
    <n v="1"/>
    <n v="0"/>
  </r>
  <r>
    <n v="6665"/>
    <s v="2016_a_42599_42494_meta_castilla la nueva_barro blanco_san cayetano_la cachirrera__humberto pinilla_105_fedearroz 68"/>
    <n v="2016"/>
    <s v="a"/>
    <n v="5"/>
    <n v="8"/>
    <d v="2016-05-02T00:00:00"/>
    <d v="2016-08-15T00:00:00"/>
    <s v="llanos"/>
    <s v="meta"/>
    <s v="castilla_la_nueva"/>
    <s v="barro_blanco"/>
    <s v="finca_san_cayetano"/>
    <s v="lote_la_cachirrera"/>
    <x v="50"/>
    <n v="105"/>
    <s v="humberto_pinilla"/>
    <n v="25"/>
    <n v="3.7952849864959721"/>
    <n v="-73.45623779296875"/>
    <n v="0"/>
    <n v="4.4485144317150116E-3"/>
    <n v="0.94255572557449341"/>
    <n v="0.95312750339508057"/>
    <n v="0.28752660751342768"/>
    <n v="3.0799999833106991E-2"/>
    <n v="0"/>
    <n v="0"/>
    <m/>
    <n v="4.7435895539820194E-3"/>
    <n v="0"/>
    <n v="1"/>
    <n v="1"/>
    <n v="1"/>
    <n v="1"/>
    <n v="1"/>
    <n v="0"/>
  </r>
  <r>
    <n v="6666"/>
    <s v="2016_a___meta_cumaral_veracruz_tesalia_alvarez 1__hugo garzon__fedearroz 68"/>
    <n v="2016"/>
    <s v="a"/>
    <m/>
    <m/>
    <m/>
    <m/>
    <s v="llanos"/>
    <s v="meta"/>
    <s v="cumaral"/>
    <s v="veracruz"/>
    <s v="finca_tesalia"/>
    <s v="lote_alvarez_1"/>
    <x v="50"/>
    <m/>
    <s v="hugo_garzon"/>
    <n v="25"/>
    <n v="4.247410774230957"/>
    <n v="-73.214218139648438"/>
    <n v="0"/>
    <n v="1.6241829842329029E-2"/>
    <n v="4.4582043774425983E-3"/>
    <n v="0.54313552379608154"/>
    <n v="0.22063553333282471"/>
    <n v="3.5999998450279243E-2"/>
    <n v="6.9281044416129589E-3"/>
    <n v="0.75999999046325684"/>
    <m/>
    <n v="4.7222222201526174E-3"/>
    <n v="0"/>
    <n v="1"/>
    <n v="1"/>
    <n v="1"/>
    <n v="1"/>
    <n v="1"/>
    <n v="1"/>
  </r>
  <r>
    <n v="6667"/>
    <s v="2016_a___meta_puerto lopez_san luis del rio_la cabania___william arias_100_fedearroz 68"/>
    <n v="2016"/>
    <s v="a"/>
    <m/>
    <m/>
    <m/>
    <m/>
    <s v="llanos"/>
    <s v="meta"/>
    <s v="puerto_lopez"/>
    <s v="san_luis_del_rio"/>
    <s v="finca_la_cabania"/>
    <s v="lote_en_blanco"/>
    <x v="50"/>
    <n v="100"/>
    <s v="william_arias"/>
    <n v="25"/>
    <n v="4.1296682357788086"/>
    <n v="-72.962600708007813"/>
    <n v="3.743145614862442E-2"/>
    <n v="0"/>
    <n v="0"/>
    <n v="0.61100649833679199"/>
    <n v="0.66110068559646606"/>
    <n v="0.14399999380111689"/>
    <n v="0"/>
    <n v="0"/>
    <m/>
    <n v="0"/>
    <n v="1"/>
    <n v="0"/>
    <n v="0"/>
    <n v="1"/>
    <n v="0"/>
    <n v="1"/>
    <n v="0"/>
  </r>
  <r>
    <n v="6668"/>
    <s v="2016_a___meta_puerto lopez_manegua_nueva loba_las 80__gustavo lamprea_114_victoria"/>
    <n v="2016"/>
    <s v="a"/>
    <m/>
    <m/>
    <m/>
    <m/>
    <s v="llanos"/>
    <s v="meta"/>
    <s v="puerto_lopez"/>
    <s v="manegua"/>
    <s v="finca_nueva_loba"/>
    <s v="lote_las_80"/>
    <x v="48"/>
    <n v="114"/>
    <s v="gustavo_lamprea"/>
    <n v="25"/>
    <n v="4.1066470146179199"/>
    <n v="-72.939498901367188"/>
    <n v="3.1770728528499603E-2"/>
    <n v="1.083333324640989E-2"/>
    <n v="0"/>
    <n v="0.26021024584770203"/>
    <n v="0.1609890162944794"/>
    <n v="7.5999997556209564E-2"/>
    <n v="0"/>
    <n v="0"/>
    <n v="2.708333358168602E-2"/>
    <n v="2.0785713568329811E-2"/>
    <n v="1"/>
    <n v="1"/>
    <n v="0"/>
    <n v="1"/>
    <n v="1"/>
    <n v="1"/>
    <n v="0"/>
  </r>
  <r>
    <n v="6669"/>
    <s v="2016_a___meta_puerto lopez_remolino_santa cruz___enrique mancuera__linea 30"/>
    <n v="2016"/>
    <s v="a"/>
    <m/>
    <m/>
    <m/>
    <m/>
    <s v="llanos"/>
    <s v="meta"/>
    <s v="puerto_lopez"/>
    <s v="remolino"/>
    <s v="finca_santa_cruz"/>
    <s v="lote_en_blanco"/>
    <x v="39"/>
    <m/>
    <s v="enrique_mancuera"/>
    <n v="25"/>
    <n v="4.1877498626708984"/>
    <n v="-72.625946044921875"/>
    <n v="2.1264957264065739E-2"/>
    <n v="2.1622378379106522E-2"/>
    <n v="0"/>
    <n v="0.86257022619247437"/>
    <n v="2.1074313670396801E-2"/>
    <n v="4.6000000089406967E-2"/>
    <n v="0"/>
    <n v="0"/>
    <m/>
    <n v="0"/>
    <n v="1"/>
    <n v="1"/>
    <n v="0"/>
    <n v="1"/>
    <n v="0"/>
    <n v="1"/>
    <n v="0"/>
  </r>
  <r>
    <n v="6670"/>
    <s v="2016_a___meta_puerto lopez__san carlos_las 80__sergio valencia_90_linea 30"/>
    <n v="2016"/>
    <s v="a"/>
    <m/>
    <m/>
    <m/>
    <m/>
    <s v="llanos"/>
    <s v="meta"/>
    <s v="puerto_lopez"/>
    <s v="(en_blanco)"/>
    <s v="finca_san_carlos"/>
    <s v="lote_las_80"/>
    <x v="39"/>
    <n v="90"/>
    <s v="sergio_valencia"/>
    <n v="25"/>
    <n v="4.1827502250671387"/>
    <n v="-72.541053771972656"/>
    <n v="5.519813671708107E-2"/>
    <n v="2.896969765424728E-2"/>
    <n v="0"/>
    <n v="0.84921121597290039"/>
    <n v="0.54248851537704468"/>
    <n v="0.17200000584125519"/>
    <n v="0"/>
    <n v="0"/>
    <m/>
    <n v="1.133333332836628E-2"/>
    <n v="1"/>
    <n v="1"/>
    <n v="0"/>
    <n v="1"/>
    <n v="1"/>
    <n v="1"/>
    <n v="0"/>
  </r>
  <r>
    <n v="6671"/>
    <s v="2016_a___meta_puerto lopez_la balsa_rancho alegre___orlando duran__fedearroz 68"/>
    <n v="2016"/>
    <s v="a"/>
    <m/>
    <m/>
    <m/>
    <m/>
    <s v="llanos"/>
    <s v="meta"/>
    <s v="puerto_lopez"/>
    <s v="la_balsa"/>
    <s v="finca_rancho_alegre"/>
    <s v="lote_en_blanco"/>
    <x v="50"/>
    <m/>
    <s v="orlando_duran"/>
    <n v="25"/>
    <n v="4.0769443511962891"/>
    <n v="-73.049774169921875"/>
    <n v="0"/>
    <n v="0"/>
    <n v="0"/>
    <n v="7.9729601740837097E-2"/>
    <n v="0.38190343976020807"/>
    <n v="8.3999998867511749E-2"/>
    <n v="0"/>
    <n v="0"/>
    <m/>
    <n v="0"/>
    <n v="0"/>
    <n v="0"/>
    <n v="0"/>
    <n v="1"/>
    <n v="0"/>
    <n v="1"/>
    <n v="0"/>
  </r>
  <r>
    <n v="6672"/>
    <s v="2016_a___meta_puerto lopez_la balsa_bonanza_las 40__andres mejia_110_fedearroz 68"/>
    <n v="2016"/>
    <s v="a"/>
    <m/>
    <m/>
    <m/>
    <m/>
    <s v="llanos"/>
    <s v="meta"/>
    <s v="puerto_lopez"/>
    <s v="la_balsa"/>
    <s v="finca_bonanza"/>
    <s v="lote_las_40"/>
    <x v="50"/>
    <n v="110"/>
    <s v="andres_mejia"/>
    <n v="25"/>
    <n v="4.0716862678527832"/>
    <n v="-73.080047607421875"/>
    <n v="9.7244314849376678E-2"/>
    <n v="4.1463203728199012E-2"/>
    <n v="0.84160172939300537"/>
    <n v="0.15641069412231451"/>
    <n v="2.0699299871921539E-2"/>
    <n v="1.4000000432133669E-2"/>
    <n v="1.666666753590107E-2"/>
    <n v="0"/>
    <m/>
    <n v="1.307936478406191E-2"/>
    <n v="1"/>
    <n v="1"/>
    <n v="1"/>
    <n v="1"/>
    <n v="1"/>
    <n v="1"/>
    <n v="1"/>
  </r>
  <r>
    <n v="6673"/>
    <s v="2016_a___meta_puerto lopez_la balsa_la gloria_carretera__fernando murillo_110_fedearroz 2000"/>
    <n v="2016"/>
    <s v="a"/>
    <m/>
    <m/>
    <m/>
    <m/>
    <s v="llanos"/>
    <s v="meta"/>
    <s v="puerto_lopez"/>
    <s v="la_balsa"/>
    <s v="finca_la_gloria"/>
    <s v="lote_carretera"/>
    <x v="17"/>
    <n v="110"/>
    <s v="fernando_murillo"/>
    <n v="25"/>
    <n v="4.0677108764648438"/>
    <n v="-73.121688842773438"/>
    <n v="0.31461271643638611"/>
    <n v="1.3523809611797329E-2"/>
    <n v="0.69963634014129639"/>
    <n v="0.19005328416824341"/>
    <n v="7.1334667503833771E-2"/>
    <n v="3.2000001519918442E-2"/>
    <n v="0"/>
    <n v="0"/>
    <m/>
    <n v="7.2727273218333721E-3"/>
    <n v="1"/>
    <n v="1"/>
    <n v="1"/>
    <n v="1"/>
    <n v="1"/>
    <n v="1"/>
    <n v="0"/>
  </r>
  <r>
    <n v="6674"/>
    <s v="2016_a___meta_puerto lopez_la balsa_agua linda_carretera__antonio ramos_110_fedearroz 68"/>
    <n v="2016"/>
    <s v="a"/>
    <m/>
    <m/>
    <m/>
    <m/>
    <s v="llanos"/>
    <s v="meta"/>
    <s v="puerto_lopez"/>
    <s v="la_balsa"/>
    <s v="finca_agua_linda"/>
    <s v="lote_carretera"/>
    <x v="50"/>
    <n v="110"/>
    <s v="antonio_ramos"/>
    <n v="25"/>
    <n v="4.072577953338623"/>
    <n v="-73.08941650390625"/>
    <n v="1.474747434258461E-2"/>
    <n v="2.4888888001441959E-2"/>
    <n v="0.47999998927116388"/>
    <n v="0.98995339870452881"/>
    <n v="2.4249084293842319E-2"/>
    <n v="3.4000001847743988E-2"/>
    <n v="4.7069597989320762E-2"/>
    <n v="0"/>
    <n v="7.4799999594688416E-2"/>
    <n v="7.3333331383764744E-3"/>
    <n v="1"/>
    <n v="1"/>
    <n v="1"/>
    <n v="1"/>
    <n v="1"/>
    <n v="1"/>
    <n v="1"/>
  </r>
  <r>
    <n v="6675"/>
    <s v="2016_a___meta_puerto lopez_la balsa_agua linda_las 30__holman carreta_110_fedearroz 67"/>
    <n v="2016"/>
    <s v="a"/>
    <m/>
    <m/>
    <m/>
    <m/>
    <s v="llanos"/>
    <s v="meta"/>
    <s v="puerto_lopez"/>
    <s v="la_balsa"/>
    <s v="finca_agua_linda"/>
    <s v="lote_las_30"/>
    <x v="53"/>
    <n v="110"/>
    <s v="holman_carreta"/>
    <n v="25"/>
    <n v="4.0705165863037109"/>
    <n v="-73.093208312988281"/>
    <n v="0.12646552920341489"/>
    <n v="1.4000000432133669E-2"/>
    <n v="0.80967700481414795"/>
    <n v="8.0241754651069641E-2"/>
    <n v="7.3944054543972015E-2"/>
    <n v="2.8000000864267349E-2"/>
    <n v="0"/>
    <n v="0"/>
    <n v="3.3333335071802139E-2"/>
    <n v="1.368298381567001E-2"/>
    <n v="1"/>
    <n v="1"/>
    <n v="1"/>
    <n v="1"/>
    <n v="1"/>
    <n v="1"/>
    <n v="0"/>
  </r>
  <r>
    <n v="6676"/>
    <s v="2016_a___meta_puerto lopez_la balsa_agua linda___holman carreta_120_fedearroz 2000"/>
    <n v="2016"/>
    <s v="a"/>
    <m/>
    <m/>
    <m/>
    <m/>
    <s v="llanos"/>
    <s v="meta"/>
    <s v="puerto_lopez"/>
    <s v="la_balsa"/>
    <s v="finca_agua_linda"/>
    <s v="lote_en_blanco"/>
    <x v="17"/>
    <n v="120"/>
    <s v="holman_carreta"/>
    <n v="25"/>
    <n v="4.0702943801879883"/>
    <n v="-73.089706420898438"/>
    <n v="0.33741992712020868"/>
    <n v="9.9067822098731995E-2"/>
    <n v="0.84917169809341431"/>
    <n v="0.613777756690979"/>
    <n v="4.3333332985639572E-2"/>
    <n v="5.000000074505806E-2"/>
    <n v="0"/>
    <n v="0"/>
    <n v="4.4347826391458511E-2"/>
    <n v="1.7777778208255771E-2"/>
    <n v="1"/>
    <n v="1"/>
    <n v="1"/>
    <n v="1"/>
    <n v="1"/>
    <n v="1"/>
    <n v="0"/>
  </r>
  <r>
    <n v="6677"/>
    <s v="2016_a___meta_puerto lopez_el tigre_corrales_las 35__gustavo mejia_115_victoria"/>
    <n v="2016"/>
    <s v="a"/>
    <m/>
    <m/>
    <m/>
    <m/>
    <s v="llanos"/>
    <s v="meta"/>
    <s v="puerto_lopez"/>
    <s v="el_tigre"/>
    <s v="finca_corrales"/>
    <s v="lote_las_35"/>
    <x v="48"/>
    <n v="115"/>
    <s v="gustavo_mejia"/>
    <n v="25"/>
    <n v="4.1305584907531738"/>
    <n v="-73.183090209960938"/>
    <n v="0.1420446187257767"/>
    <n v="2.104761824011803E-2"/>
    <n v="0.87986147403717041"/>
    <n v="0.95999997854232788"/>
    <n v="0.32856744527816772"/>
    <n v="9.2000000178813934E-2"/>
    <n v="3.6363636609166861E-3"/>
    <n v="0"/>
    <n v="9.3199998140335083E-2"/>
    <n v="0"/>
    <n v="1"/>
    <n v="1"/>
    <n v="1"/>
    <n v="1"/>
    <n v="0"/>
    <n v="1"/>
    <n v="1"/>
  </r>
  <r>
    <n v="6678"/>
    <s v="2016_a___meta_puerto lopez_el tigre_el corral_las 35__gustavo mejia_105_fedearroz 68"/>
    <n v="2016"/>
    <s v="a"/>
    <m/>
    <m/>
    <m/>
    <m/>
    <s v="llanos"/>
    <s v="meta"/>
    <s v="puerto_lopez"/>
    <s v="el_tigre"/>
    <s v="finca_el_corral"/>
    <s v="lote_las_35"/>
    <x v="50"/>
    <n v="105"/>
    <s v="gustavo_mejia"/>
    <n v="25"/>
    <n v="4.1296529769897461"/>
    <n v="-73.189376831054688"/>
    <n v="6.8327449262142181E-2"/>
    <n v="3.0769230797886848E-3"/>
    <n v="0.27623265981674189"/>
    <n v="1"/>
    <n v="0.26950761675834661"/>
    <n v="7.5199998915195465E-2"/>
    <n v="0"/>
    <n v="0"/>
    <n v="4.2500000447034843E-2"/>
    <n v="0"/>
    <n v="1"/>
    <n v="1"/>
    <n v="1"/>
    <n v="1"/>
    <n v="0"/>
    <n v="1"/>
    <n v="0"/>
  </r>
  <r>
    <n v="6679"/>
    <s v="2016_a___meta_puerto lopez__santa cruz_fondo secano__julio straus_115_victoria"/>
    <n v="2016"/>
    <s v="a"/>
    <m/>
    <m/>
    <m/>
    <m/>
    <s v="llanos"/>
    <s v="meta"/>
    <s v="puerto_lopez"/>
    <s v="(en_blanco)"/>
    <s v="finca_santa_cruz"/>
    <s v="lote_fondo_secano"/>
    <x v="48"/>
    <n v="115"/>
    <s v="julio_straus"/>
    <n v="25"/>
    <n v="4.1428446769714364"/>
    <n v="-73.184310913085938"/>
    <n v="0.35256588459014893"/>
    <n v="1.2820512987673279E-2"/>
    <n v="1.8854700028896328E-2"/>
    <n v="0.55660718679428101"/>
    <n v="0.1100894659757614"/>
    <n v="7.5999997556209564E-2"/>
    <n v="1.1272727511823181E-2"/>
    <n v="0"/>
    <n v="0.10318181663751599"/>
    <n v="1.1272727511823181E-2"/>
    <n v="1"/>
    <n v="1"/>
    <n v="1"/>
    <n v="1"/>
    <n v="1"/>
    <n v="1"/>
    <n v="1"/>
  </r>
  <r>
    <n v="6680"/>
    <s v="2016_a___meta_puerto lopez_el tigre_santa cruz_entrada__julio straus_123_victoria"/>
    <n v="2016"/>
    <s v="a"/>
    <m/>
    <m/>
    <m/>
    <m/>
    <s v="llanos"/>
    <s v="meta"/>
    <s v="puerto_lopez"/>
    <s v="el_tigre"/>
    <s v="finca_santa_cruz"/>
    <s v="lote_entrada"/>
    <x v="48"/>
    <n v="123"/>
    <s v="julio_straus"/>
    <n v="25"/>
    <n v="4.1317276954650879"/>
    <n v="-73.186103820800781"/>
    <n v="0.1126406937837601"/>
    <n v="2.6666666381061081E-3"/>
    <n v="0.19510622322559359"/>
    <n v="0.99636363983154297"/>
    <n v="3.0532356351613998E-2"/>
    <n v="2.400000020861626E-2"/>
    <n v="0"/>
    <n v="0"/>
    <n v="8.0799996852874756E-2"/>
    <n v="0"/>
    <n v="1"/>
    <n v="1"/>
    <n v="1"/>
    <n v="1"/>
    <n v="0"/>
    <n v="1"/>
    <n v="0"/>
  </r>
  <r>
    <n v="6681"/>
    <s v="2016_a___meta_puerto lopez_el tigre_la pista_canal__manuel linares_105_fedearroz 68"/>
    <n v="2016"/>
    <s v="a"/>
    <m/>
    <m/>
    <m/>
    <m/>
    <s v="llanos"/>
    <s v="meta"/>
    <s v="puerto_lopez"/>
    <s v="el_tigre"/>
    <s v="finca_la_pista"/>
    <s v="lote_canal"/>
    <x v="50"/>
    <n v="105"/>
    <s v="manuel_linares"/>
    <n v="25"/>
    <n v="4.1167454719543457"/>
    <n v="-73.124519348144531"/>
    <n v="1.9999999552965161E-2"/>
    <n v="6.4935064874589443E-3"/>
    <n v="0.2466910928487778"/>
    <n v="1"/>
    <n v="0.33085581660270691"/>
    <n v="4.1999999433755868E-2"/>
    <n v="0.32851260900497442"/>
    <n v="0"/>
    <n v="4.3200001120567322E-2"/>
    <n v="0"/>
    <n v="1"/>
    <n v="1"/>
    <n v="1"/>
    <n v="1"/>
    <n v="0"/>
    <n v="1"/>
    <n v="1"/>
  </r>
  <r>
    <n v="6682"/>
    <s v="2016_a___meta_puerto lopez_el tigre_servilleta___saul carrilo_107_fedearroz 68"/>
    <n v="2016"/>
    <s v="a"/>
    <m/>
    <m/>
    <m/>
    <m/>
    <s v="llanos"/>
    <s v="meta"/>
    <s v="puerto_lopez"/>
    <s v="el_tigre"/>
    <s v="finca_servilleta"/>
    <s v="lote_en_blanco"/>
    <x v="50"/>
    <n v="107"/>
    <s v="saul_carrilo"/>
    <n v="25"/>
    <n v="4.1307168006896973"/>
    <n v="-73.205101013183594"/>
    <n v="0"/>
    <n v="2.647419273853302E-2"/>
    <n v="0.87422239780426025"/>
    <n v="0.97841149568557739"/>
    <n v="0.2185957282781601"/>
    <n v="7.0000000298023224E-2"/>
    <n v="0"/>
    <n v="0"/>
    <n v="5.1600001752376563E-2"/>
    <n v="0"/>
    <n v="0"/>
    <n v="1"/>
    <n v="1"/>
    <n v="1"/>
    <n v="0"/>
    <n v="1"/>
    <n v="0"/>
  </r>
  <r>
    <n v="6683"/>
    <s v="2016_a___meta_puerto lopez_pachaquiaro_bello horizonte_las 34__humberto ninio_115_victoria"/>
    <n v="2016"/>
    <s v="a"/>
    <m/>
    <m/>
    <m/>
    <m/>
    <s v="llanos"/>
    <s v="meta"/>
    <s v="puerto_lopez"/>
    <s v="pachaquiaro"/>
    <s v="finca_bello_horizonte"/>
    <s v="lote_las_34"/>
    <x v="48"/>
    <n v="115"/>
    <s v="humberto_ninio"/>
    <n v="25"/>
    <n v="4.1144165992736816"/>
    <n v="-73.238052368164063"/>
    <n v="6.4000003039836884E-2"/>
    <n v="1.884965039789677E-2"/>
    <n v="0.119999997317791"/>
    <n v="0.44984909892082209"/>
    <n v="0.18644444644451141"/>
    <n v="5.2000001072883613E-2"/>
    <n v="0"/>
    <n v="0.40000000596046448"/>
    <n v="1.6000000759959221E-2"/>
    <n v="1.8763197585940361E-2"/>
    <n v="1"/>
    <n v="1"/>
    <n v="1"/>
    <n v="1"/>
    <n v="1"/>
    <n v="1"/>
    <n v="0"/>
  </r>
  <r>
    <n v="6684"/>
    <s v="2016_a___meta_puerto lopez_pachaquiaro_bello horizonte_las 22__humberto ninio_110_victoria"/>
    <n v="2016"/>
    <s v="a"/>
    <m/>
    <m/>
    <m/>
    <m/>
    <s v="llanos"/>
    <s v="meta"/>
    <s v="puerto_lopez"/>
    <s v="pachaquiaro"/>
    <s v="finca_bello_horizonte"/>
    <s v="lote_las_22"/>
    <x v="48"/>
    <n v="110"/>
    <s v="humberto_ninio"/>
    <n v="25"/>
    <n v="4.1244168281555176"/>
    <n v="-73.246192932128906"/>
    <n v="0.19718880951404569"/>
    <n v="1.815628819167614E-2"/>
    <n v="0.23452991247177121"/>
    <n v="0.33478876948356628"/>
    <n v="8.372960239648819E-2"/>
    <n v="6.4000003039836884E-2"/>
    <n v="0.11766234040260309"/>
    <n v="0.31999999284744263"/>
    <n v="3.111111186444759E-2"/>
    <n v="2.2600732743740078E-2"/>
    <n v="1"/>
    <n v="1"/>
    <n v="1"/>
    <n v="1"/>
    <n v="1"/>
    <n v="1"/>
    <n v="1"/>
  </r>
  <r>
    <n v="6685"/>
    <s v="2016_a___meta_puerto lopez_pachaquiaro_provedencia_las 65__ramiro puentes_120_fedearroz 2000"/>
    <n v="2016"/>
    <s v="a"/>
    <m/>
    <m/>
    <m/>
    <m/>
    <s v="llanos"/>
    <s v="meta"/>
    <s v="puerto_lopez"/>
    <s v="pachaquiaro"/>
    <s v="finca_provedencia"/>
    <s v="lote_las_65"/>
    <x v="17"/>
    <n v="120"/>
    <s v="ramiro_puentes"/>
    <n v="25"/>
    <n v="4.0782833099365234"/>
    <n v="-73.157325744628906"/>
    <n v="0.18878969550132749"/>
    <n v="1.9932102411985401E-2"/>
    <n v="0.71244657039642334"/>
    <n v="0.69771426916122437"/>
    <n v="0.3367919921875"/>
    <n v="8.3999998867511749E-2"/>
    <n v="0"/>
    <n v="0"/>
    <n v="5.8400001376867287E-2"/>
    <n v="2.0190475508570671E-2"/>
    <n v="1"/>
    <n v="1"/>
    <n v="1"/>
    <n v="1"/>
    <n v="1"/>
    <n v="1"/>
    <n v="0"/>
  </r>
  <r>
    <n v="6686"/>
    <s v="2016_a___meta_puerto lopez_pachaquiaro_providencia  potrillo_las 20__ramiro puentes_120_fedearroz 67"/>
    <n v="2016"/>
    <s v="a"/>
    <m/>
    <m/>
    <m/>
    <m/>
    <s v="llanos"/>
    <s v="meta"/>
    <s v="puerto_lopez"/>
    <s v="pachaquiaro"/>
    <s v="finca_providencia_potrillo"/>
    <s v="lote_las_20"/>
    <x v="53"/>
    <n v="120"/>
    <s v="ramiro_puentes"/>
    <n v="25"/>
    <n v="4.083033561706543"/>
    <n v="-73.170097351074219"/>
    <n v="0.31169828772544861"/>
    <n v="4.0000001899898052E-3"/>
    <n v="0"/>
    <n v="0.157585084438324"/>
    <n v="6.4820513129234314E-2"/>
    <n v="2.60000005364418E-2"/>
    <n v="0"/>
    <n v="0"/>
    <n v="7.2400003671646118E-2"/>
    <n v="0"/>
    <n v="1"/>
    <n v="1"/>
    <n v="0"/>
    <n v="1"/>
    <n v="0"/>
    <n v="1"/>
    <n v="0"/>
  </r>
  <r>
    <n v="6687"/>
    <s v="2016_a___meta_puerto lopez_pachaquiaro_providencia_las 30__ramiro puentes_110_fedearroz 68"/>
    <n v="2016"/>
    <s v="a"/>
    <m/>
    <m/>
    <m/>
    <m/>
    <s v="llanos"/>
    <s v="meta"/>
    <s v="puerto_lopez"/>
    <s v="pachaquiaro"/>
    <s v="finca_providencia"/>
    <s v="lote_las_30"/>
    <x v="50"/>
    <n v="110"/>
    <s v="ramiro_puentes"/>
    <n v="25"/>
    <n v="4.0835833549499512"/>
    <n v="-73.170974731445313"/>
    <n v="1.8921928480267521E-2"/>
    <n v="2.1235654130578041E-2"/>
    <n v="0"/>
    <n v="1"/>
    <n v="5.3149476647377007E-2"/>
    <n v="2.439999952912331E-2"/>
    <n v="0"/>
    <n v="0"/>
    <n v="3.6400001496076577E-2"/>
    <n v="0"/>
    <n v="1"/>
    <n v="1"/>
    <n v="0"/>
    <n v="1"/>
    <n v="0"/>
    <n v="1"/>
    <n v="0"/>
  </r>
  <r>
    <n v="6688"/>
    <s v="2016_a___meta_villavicencio_paraderito_la ceiba_las 40__gerardo tacha__fedearroz 68"/>
    <n v="2016"/>
    <s v="a"/>
    <m/>
    <m/>
    <m/>
    <m/>
    <s v="llanos"/>
    <s v="meta"/>
    <s v="villavicencio"/>
    <s v="paraderito"/>
    <s v="finca_la_ceiba"/>
    <s v="lote_las_40"/>
    <x v="50"/>
    <m/>
    <s v="gerardo_tacha"/>
    <n v="25"/>
    <n v="4.0093798637390137"/>
    <n v="-73.268470764160156"/>
    <n v="5.2817042917013168E-2"/>
    <n v="1.666666707023978E-3"/>
    <n v="0"/>
    <n v="1"/>
    <n v="0.15169195830821991"/>
    <n v="9.6280001103878021E-2"/>
    <n v="0"/>
    <n v="0.92000001668930054"/>
    <m/>
    <n v="3.4057970624417071E-3"/>
    <n v="1"/>
    <n v="1"/>
    <n v="0"/>
    <n v="1"/>
    <n v="1"/>
    <n v="1"/>
    <n v="0"/>
  </r>
  <r>
    <n v="6689"/>
    <s v="2016_a_42584_42464_casanare_paz de ariporo_centro gaitan_el cabrestero_50 ha__julio cala_120_fedearroz 68"/>
    <n v="2016"/>
    <s v="a"/>
    <n v="4"/>
    <n v="8"/>
    <d v="2016-04-17T00:00:00"/>
    <d v="2016-08-15T00:00:00"/>
    <s v="llanos"/>
    <s v="casanare"/>
    <s v="paz_de_ariporo"/>
    <s v="centro_gaitan"/>
    <s v="finca_el_cabrestero"/>
    <s v="lote_50_ha"/>
    <x v="50"/>
    <n v="120"/>
    <s v="julio_cala"/>
    <n v="25"/>
    <n v="5.4907445907592773"/>
    <n v="-71.2130126953125"/>
    <n v="0"/>
    <n v="2.8571428265422578E-3"/>
    <n v="0"/>
    <n v="2.6972344145178791E-2"/>
    <n v="4.0229771286249161E-2"/>
    <n v="6.8000000901520252E-3"/>
    <n v="0"/>
    <n v="0"/>
    <m/>
    <n v="0"/>
    <n v="0"/>
    <n v="1"/>
    <n v="0"/>
    <n v="1"/>
    <n v="0"/>
    <n v="1"/>
    <n v="0"/>
  </r>
  <r>
    <n v="6690"/>
    <s v="2016_a_42584_42464_casanare_paz de ariporo_centro gaitan_el cabrestero_190 ha__julio cala_120_fedearroz 2000"/>
    <n v="2016"/>
    <s v="a"/>
    <n v="4"/>
    <n v="8"/>
    <d v="2016-04-17T00:00:00"/>
    <d v="2016-08-15T00:00:00"/>
    <s v="llanos"/>
    <s v="casanare"/>
    <s v="paz_de_ariporo"/>
    <s v="centro_gaitan"/>
    <s v="finca_el_cabrestero"/>
    <s v="lote_190_ha"/>
    <x v="17"/>
    <n v="120"/>
    <s v="julio_cala"/>
    <n v="25"/>
    <n v="5.4907474517822266"/>
    <n v="-71.213027954101563"/>
    <n v="2.3230768740177151E-2"/>
    <n v="0.93185716867446899"/>
    <n v="0"/>
    <n v="7.4599072337150574E-2"/>
    <n v="0.1049978956580162"/>
    <n v="2.4839999154210091E-2"/>
    <n v="0"/>
    <n v="0"/>
    <m/>
    <n v="0"/>
    <n v="1"/>
    <n v="1"/>
    <n v="0"/>
    <n v="1"/>
    <n v="0"/>
    <n v="1"/>
    <n v="0"/>
  </r>
  <r>
    <n v="6691"/>
    <s v="2016_a_42598_42488_casanare_yopal_tilodiram_el cedral_1 60 ha__henry ramirez_110_fedearroz 68"/>
    <n v="2016"/>
    <s v="a"/>
    <n v="4"/>
    <n v="8"/>
    <d v="2016-04-27T00:00:00"/>
    <d v="2016-08-15T00:00:00"/>
    <s v="llanos"/>
    <s v="casanare"/>
    <s v="yopal"/>
    <s v="tilodiram"/>
    <s v="finca_el_cedral"/>
    <s v="lote_1_60_ha"/>
    <x v="50"/>
    <n v="110"/>
    <s v="henry_ramirez"/>
    <n v="25"/>
    <n v="5.1550002098083496"/>
    <n v="-72.173751831054688"/>
    <n v="0"/>
    <n v="5.176190659403801E-2"/>
    <n v="0"/>
    <n v="8.1203460693359375E-2"/>
    <n v="0.166402593255043"/>
    <n v="1.480000000447035E-2"/>
    <n v="0.69784849882125854"/>
    <n v="0"/>
    <m/>
    <n v="0"/>
    <n v="0"/>
    <n v="1"/>
    <n v="0"/>
    <n v="1"/>
    <n v="0"/>
    <n v="1"/>
    <n v="1"/>
  </r>
  <r>
    <n v="6692"/>
    <s v="2016_a_42601_42483_casanare_san luis de palenque_santa hercilia_la basaca___miller carrillo_118_fedearroz 174"/>
    <n v="2016"/>
    <s v="a"/>
    <n v="4"/>
    <n v="8"/>
    <d v="2016-04-19T00:00:00"/>
    <d v="2016-08-15T00:00:00"/>
    <s v="llanos"/>
    <s v="casanare"/>
    <s v="san_luis_de_palenque"/>
    <s v="santa_hercilia"/>
    <s v="finca_la_basaca"/>
    <s v="lote_en_blanco"/>
    <x v="0"/>
    <n v="118"/>
    <s v="miller_carrillo"/>
    <n v="25"/>
    <n v="5.3838887214660636"/>
    <n v="-71.724166870117188"/>
    <n v="0"/>
    <n v="0"/>
    <n v="0"/>
    <n v="0.12132323533296591"/>
    <n v="0.14549782872200009"/>
    <n v="4.6000000089406967E-2"/>
    <n v="0"/>
    <n v="0"/>
    <m/>
    <n v="0"/>
    <n v="0"/>
    <n v="0"/>
    <n v="0"/>
    <n v="1"/>
    <n v="0"/>
    <n v="1"/>
    <n v="0"/>
  </r>
  <r>
    <n v="6693"/>
    <s v="2016_a___meta_san juan de arama_rivera_primavera___hernan victoria_100_fedearroz 67"/>
    <n v="2016"/>
    <s v="a"/>
    <m/>
    <m/>
    <m/>
    <m/>
    <s v="llanos"/>
    <s v="meta"/>
    <s v="san_juan_de_arama"/>
    <s v="rivera"/>
    <s v="finca_primavera"/>
    <s v="lote_en_blanco"/>
    <x v="53"/>
    <n v="100"/>
    <s v="hernan_victoria"/>
    <n v="25"/>
    <n v="3.431833028793335"/>
    <n v="-73.834808349609375"/>
    <n v="9.9496571347117424E-3"/>
    <n v="1.5791537240147591E-2"/>
    <n v="4.8888889141380787E-3"/>
    <n v="0.18455210328102109"/>
    <n v="3.2083075493574142E-2"/>
    <n v="2.8000000864267349E-2"/>
    <n v="6.2322472222149372E-3"/>
    <n v="7.9999998211860657E-2"/>
    <m/>
    <n v="8.314293809235096E-3"/>
    <n v="1"/>
    <n v="1"/>
    <n v="1"/>
    <n v="1"/>
    <n v="1"/>
    <n v="1"/>
    <n v="1"/>
  </r>
  <r>
    <n v="6694"/>
    <s v="2016_a___meta_puerto rico__sabana  palmera_1__rodolfo camacho_98_fedearroz 68"/>
    <n v="2016"/>
    <s v="a"/>
    <m/>
    <m/>
    <m/>
    <m/>
    <s v="llanos"/>
    <s v="meta"/>
    <s v="puerto_rico"/>
    <s v="(en_blanco)"/>
    <s v="finca_sabana_palmera"/>
    <s v="lote_1"/>
    <x v="50"/>
    <n v="98"/>
    <s v="rodolfo_camacho"/>
    <n v="25"/>
    <n v="2.878249883651733"/>
    <n v="-73.061195373535156"/>
    <n v="4.1269841603934756E-3"/>
    <n v="1.271590776741505E-2"/>
    <n v="2.222222276031971E-3"/>
    <n v="0.57088756561279297"/>
    <n v="2.299621514976025E-2"/>
    <n v="2.239999920129776E-2"/>
    <n v="1.3563467189669611E-2"/>
    <n v="0"/>
    <m/>
    <n v="2.1052630618214612E-3"/>
    <n v="1"/>
    <n v="1"/>
    <n v="1"/>
    <n v="1"/>
    <n v="1"/>
    <n v="1"/>
    <n v="1"/>
  </r>
  <r>
    <n v="6695"/>
    <s v="2016_a___meta_fuente de oro_puerto limon_gaviotas___misael rodriguez_110_victoria"/>
    <n v="2016"/>
    <s v="a"/>
    <m/>
    <m/>
    <m/>
    <m/>
    <s v="llanos"/>
    <s v="meta"/>
    <s v="fuente_de_oro"/>
    <s v="puerto_limon"/>
    <s v="finca_gaviotas"/>
    <s v="lote_en_blanco"/>
    <x v="48"/>
    <n v="110"/>
    <s v="misael_rodriguez"/>
    <n v="25"/>
    <n v="3.3788361549377441"/>
    <n v="-73.458580017089844"/>
    <n v="0"/>
    <n v="8.0808084458112717E-3"/>
    <n v="1.818181830458343E-3"/>
    <n v="0.11867705732584"/>
    <n v="2.4340463802218441E-2"/>
    <n v="4.1999999433755868E-2"/>
    <n v="5.2527986466884613E-2"/>
    <n v="0.119999997317791"/>
    <m/>
    <n v="6.2222220003604889E-3"/>
    <n v="0"/>
    <n v="1"/>
    <n v="1"/>
    <n v="1"/>
    <n v="1"/>
    <n v="1"/>
    <n v="1"/>
  </r>
  <r>
    <n v="6696"/>
    <s v="2016_a___meta_fuente de oro_las brisas_babilonia_1__sebastian ninio_102_fedearroz 68"/>
    <n v="2016"/>
    <s v="a"/>
    <m/>
    <m/>
    <m/>
    <m/>
    <s v="llanos"/>
    <s v="meta"/>
    <s v="fuente_de_oro"/>
    <s v="las_brisas"/>
    <s v="finca_babilonia"/>
    <s v="lote_1"/>
    <x v="50"/>
    <n v="102"/>
    <s v="sebastian_ninio"/>
    <n v="25"/>
    <n v="3.4147219657897949"/>
    <n v="-73.575920104980469"/>
    <n v="0"/>
    <n v="0"/>
    <n v="0"/>
    <n v="5.778498575091362E-2"/>
    <n v="4.797148983925581E-3"/>
    <n v="8.0000003799796104E-3"/>
    <n v="0"/>
    <n v="0"/>
    <m/>
    <n v="1.9841270986944441E-3"/>
    <n v="0"/>
    <n v="0"/>
    <n v="0"/>
    <n v="1"/>
    <n v="1"/>
    <n v="1"/>
    <n v="0"/>
  </r>
  <r>
    <n v="6697"/>
    <s v="2016_a___meta_fuente de oro_la luna_espaniola_1__antonio barreto__fedearroz 68"/>
    <n v="2016"/>
    <s v="a"/>
    <m/>
    <m/>
    <m/>
    <m/>
    <s v="llanos"/>
    <s v="meta"/>
    <s v="fuente_de_oro"/>
    <s v="la_luna"/>
    <s v="finca_espaniola"/>
    <s v="lote_1"/>
    <x v="50"/>
    <m/>
    <s v="antonio_barreto"/>
    <n v="25"/>
    <n v="3.4273529052734379"/>
    <n v="-73.556785583496094"/>
    <n v="1.3771929778158659E-2"/>
    <n v="4.7222222201526174E-3"/>
    <n v="0"/>
    <n v="1.485129445791245E-2"/>
    <n v="2.5705883279442791E-2"/>
    <n v="3.7999998778104782E-2"/>
    <n v="1.6539216041564941E-2"/>
    <n v="3.9999999105930328E-2"/>
    <m/>
    <n v="7.3888888582587242E-3"/>
    <n v="1"/>
    <n v="1"/>
    <n v="0"/>
    <n v="1"/>
    <n v="1"/>
    <n v="1"/>
    <n v="1"/>
  </r>
  <r>
    <n v="6698"/>
    <s v="2016_a___meta_granada_rivera_claveles_1__hernan victoria_110_fedearroz 174"/>
    <n v="2016"/>
    <s v="a"/>
    <m/>
    <m/>
    <m/>
    <m/>
    <s v="llanos"/>
    <s v="meta"/>
    <s v="granada"/>
    <s v="rivera"/>
    <s v="finca_claveles"/>
    <s v="lote_1"/>
    <x v="0"/>
    <n v="110"/>
    <s v="hernan_victoria"/>
    <n v="25"/>
    <n v="3.426428079605103"/>
    <n v="-73.834396362304688"/>
    <n v="5.9613524936139584E-3"/>
    <n v="6.6804266534745693E-3"/>
    <n v="0"/>
    <n v="0.45001566410064697"/>
    <n v="6.9963686168193817E-2"/>
    <n v="6.5999999642372131E-2"/>
    <n v="9.8686106503009796E-3"/>
    <n v="7.9999998211860657E-2"/>
    <m/>
    <n v="2.1052630618214612E-3"/>
    <n v="1"/>
    <n v="1"/>
    <n v="0"/>
    <n v="1"/>
    <n v="1"/>
    <n v="1"/>
    <n v="1"/>
  </r>
  <r>
    <n v="6699"/>
    <s v="2016_a___meta_granada_rivera_ensuenio_1__ferney lopez_100_fedearroz 174"/>
    <n v="2016"/>
    <s v="a"/>
    <m/>
    <m/>
    <m/>
    <m/>
    <s v="llanos"/>
    <s v="meta"/>
    <s v="granada"/>
    <s v="rivera"/>
    <s v="finca_ensuenio"/>
    <s v="lote_1"/>
    <x v="0"/>
    <n v="100"/>
    <s v="ferney_lopez"/>
    <n v="25"/>
    <n v="3.427139043807983"/>
    <n v="-73.827278137207031"/>
    <n v="1.1336846277117729E-2"/>
    <n v="1.5167235396802431E-2"/>
    <n v="4.7222222201526174E-3"/>
    <n v="0.15981027483940119"/>
    <n v="3.534109890460968E-2"/>
    <n v="4.2800001800060272E-2"/>
    <n v="4.2045675218105323E-2"/>
    <n v="7.9999998211860657E-2"/>
    <m/>
    <n v="4.2222221381962299E-3"/>
    <n v="1"/>
    <n v="1"/>
    <n v="1"/>
    <n v="1"/>
    <n v="1"/>
    <n v="1"/>
    <n v="1"/>
  </r>
  <r>
    <n v="6700"/>
    <s v="2016_a___meta_granada_aguas claras_aguas claras_1__daniel caceres__fedearroz 68"/>
    <n v="2016"/>
    <s v="a"/>
    <m/>
    <m/>
    <m/>
    <m/>
    <s v="llanos"/>
    <s v="meta"/>
    <s v="granada"/>
    <s v="aguas_claras"/>
    <s v="finca_aguas_claras"/>
    <s v="lote_1"/>
    <x v="50"/>
    <m/>
    <s v="daniel_caceres"/>
    <n v="25"/>
    <n v="3.470499992370605"/>
    <n v="-73.878807067871094"/>
    <n v="2.1052630618214612E-3"/>
    <n v="6.0000000521540642E-3"/>
    <n v="2.000000094994903E-3"/>
    <n v="6.3056685030460358E-2"/>
    <n v="3.1122926622629169E-2"/>
    <n v="2.8000000864267349E-2"/>
    <n v="4.7619049437344074E-3"/>
    <n v="3.9999999105930328E-2"/>
    <m/>
    <n v="2.8571428265422578E-3"/>
    <n v="1"/>
    <n v="1"/>
    <n v="1"/>
    <n v="1"/>
    <n v="1"/>
    <n v="1"/>
    <n v="1"/>
  </r>
  <r>
    <n v="6701"/>
    <s v="2016_a___meta_granada_sardinata_texas___osman arango_105_fedearroz 174"/>
    <n v="2016"/>
    <s v="a"/>
    <m/>
    <m/>
    <m/>
    <m/>
    <s v="llanos"/>
    <s v="meta"/>
    <s v="granada"/>
    <s v="sardinata"/>
    <s v="finca_texas"/>
    <s v="lote_en_blanco"/>
    <x v="0"/>
    <n v="105"/>
    <s v="osman_arango"/>
    <n v="25"/>
    <n v="3.4683330059051509"/>
    <n v="-73.763168334960938"/>
    <n v="4.0100249461829662E-3"/>
    <n v="1.024162676185369E-2"/>
    <n v="2.499999944120646E-3"/>
    <n v="0.1829696595668793"/>
    <n v="3.061764687299728E-2"/>
    <n v="3.9999999105930328E-2"/>
    <n v="0"/>
    <n v="0"/>
    <m/>
    <n v="2.000000094994903E-3"/>
    <n v="1"/>
    <n v="1"/>
    <n v="1"/>
    <n v="1"/>
    <n v="1"/>
    <n v="1"/>
    <n v="0"/>
  </r>
  <r>
    <n v="6702"/>
    <s v="2016_a___meta_granada_canio venado_flor de verano___gustavo jaramillo_122_fedearroz 174"/>
    <n v="2016"/>
    <s v="a"/>
    <m/>
    <m/>
    <m/>
    <m/>
    <s v="llanos"/>
    <s v="meta"/>
    <s v="granada"/>
    <s v="canio_venado"/>
    <s v="finca_flor_de_verano"/>
    <s v="lote_en_blanco"/>
    <x v="0"/>
    <n v="122"/>
    <s v="gustavo_jaramillo"/>
    <n v="25"/>
    <n v="3.4661109447479248"/>
    <n v="-73.732139587402344"/>
    <n v="2.499999944120646E-3"/>
    <n v="9.8686106503009796E-3"/>
    <n v="1.818181830458343E-3"/>
    <n v="0.22739361226558691"/>
    <n v="2.959489822387695E-2"/>
    <n v="4.3999999761581421E-2"/>
    <n v="1.485271938145161E-2"/>
    <n v="7.9999998211860657E-2"/>
    <m/>
    <n v="0"/>
    <n v="1"/>
    <n v="1"/>
    <n v="1"/>
    <n v="1"/>
    <n v="0"/>
    <n v="1"/>
    <n v="1"/>
  </r>
  <r>
    <n v="6703"/>
    <s v="2016_a___tolima_guamo_caniada baja__los mangos__juan saldania_112_fedearroz 67"/>
    <n v="2016"/>
    <s v="a"/>
    <m/>
    <m/>
    <m/>
    <m/>
    <s v="centro"/>
    <s v="tolima"/>
    <s v="guamo"/>
    <s v="caniada_baja"/>
    <s v="finca_en_blanco"/>
    <s v="lote_los_mangos"/>
    <x v="53"/>
    <n v="112"/>
    <s v="juan_saldania"/>
    <n v="25"/>
    <n v="4.1573872566223136"/>
    <n v="-75.012748718261719"/>
    <n v="2.1948924288153648E-2"/>
    <n v="0"/>
    <n v="0.40553510189056402"/>
    <n v="0.27994236350059509"/>
    <n v="0.16517910361289981"/>
    <n v="7.9999998211860657E-2"/>
    <n v="0"/>
    <n v="0.20000000298023221"/>
    <m/>
    <n v="1.4993607997894291E-2"/>
    <n v="1"/>
    <n v="0"/>
    <n v="1"/>
    <n v="1"/>
    <n v="1"/>
    <n v="1"/>
    <n v="0"/>
  </r>
  <r>
    <n v="6704"/>
    <s v="2016_a___tolima_guamo_serrezuela__pinialito__daniel perez_110_fedearroz 67"/>
    <n v="2016"/>
    <s v="a"/>
    <m/>
    <m/>
    <m/>
    <m/>
    <s v="centro"/>
    <s v="tolima"/>
    <s v="guamo"/>
    <s v="serrezuela"/>
    <s v="finca_en_blanco"/>
    <s v="lote_pinialito"/>
    <x v="53"/>
    <n v="110"/>
    <s v="daniel_perez"/>
    <n v="25"/>
    <n v="4.0548129081726074"/>
    <n v="-74.919754028320313"/>
    <n v="2.4225411936640739E-2"/>
    <n v="0"/>
    <n v="0.40525719523429871"/>
    <n v="0.23687586188316351"/>
    <n v="0.26642674207687378"/>
    <n v="0.12800000607967379"/>
    <n v="0"/>
    <n v="0.15999999642372131"/>
    <m/>
    <n v="2.9194381088018421E-2"/>
    <n v="1"/>
    <n v="0"/>
    <n v="1"/>
    <n v="1"/>
    <n v="1"/>
    <n v="1"/>
    <n v="0"/>
  </r>
  <r>
    <n v="6705"/>
    <s v="2016_a___tolima_guamo_serrezuela__jarron__daniel perez_112_fedearroz 67"/>
    <n v="2016"/>
    <s v="a"/>
    <m/>
    <m/>
    <m/>
    <m/>
    <s v="centro"/>
    <s v="tolima"/>
    <s v="guamo"/>
    <s v="serrezuela"/>
    <s v="finca_en_blanco"/>
    <s v="lote_jarron"/>
    <x v="53"/>
    <n v="112"/>
    <s v="daniel_perez"/>
    <n v="25"/>
    <n v="4.0724978446960449"/>
    <n v="-74.934211730957031"/>
    <n v="3.1603209674358368E-2"/>
    <n v="0"/>
    <n v="0.43652719259262079"/>
    <n v="0.31023049354553223"/>
    <n v="0.32430246472358698"/>
    <n v="0.1040000021457672"/>
    <n v="0"/>
    <n v="0.31999999284744263"/>
    <m/>
    <n v="1.5901949256658551E-2"/>
    <n v="1"/>
    <n v="0"/>
    <n v="1"/>
    <n v="1"/>
    <n v="1"/>
    <n v="1"/>
    <n v="0"/>
  </r>
  <r>
    <n v="6706"/>
    <s v="2016_a___tolima_guamo_serrezuela__roncador 1__daniel perez_107_fedearroz 67"/>
    <n v="2016"/>
    <s v="a"/>
    <m/>
    <m/>
    <m/>
    <m/>
    <s v="centro"/>
    <s v="tolima"/>
    <s v="guamo"/>
    <s v="serrezuela"/>
    <s v="finca_en_blanco"/>
    <s v="lote_roncador_1"/>
    <x v="53"/>
    <n v="107"/>
    <s v="daniel_perez"/>
    <n v="25"/>
    <n v="4.0643510818481454"/>
    <n v="-74.923019409179688"/>
    <n v="1.9996549934148788E-2"/>
    <n v="0"/>
    <n v="0.37618446350097662"/>
    <n v="0.32945317029952997"/>
    <n v="0.31929495930671692"/>
    <n v="0.12600000202655789"/>
    <n v="0"/>
    <n v="0.2800000011920929"/>
    <m/>
    <n v="2.6952775195240971E-2"/>
    <n v="1"/>
    <n v="0"/>
    <n v="1"/>
    <n v="1"/>
    <n v="1"/>
    <n v="1"/>
    <n v="0"/>
  </r>
  <r>
    <n v="6707"/>
    <s v="2016_a___tolima_guamo_serrezuela__roncador 2__daniel perez_112_fedearroz 67"/>
    <n v="2016"/>
    <s v="a"/>
    <m/>
    <m/>
    <m/>
    <m/>
    <s v="centro"/>
    <s v="tolima"/>
    <s v="guamo"/>
    <s v="serrezuela"/>
    <s v="finca_en_blanco"/>
    <s v="lote_roncador_2"/>
    <x v="53"/>
    <n v="112"/>
    <s v="daniel_perez"/>
    <n v="25"/>
    <n v="4.061500072479248"/>
    <n v="-74.922027587890625"/>
    <n v="1.4643167145550249E-2"/>
    <n v="0"/>
    <n v="0.36701750755310059"/>
    <n v="0.32750430703163153"/>
    <n v="0.339469313621521"/>
    <n v="0.12999999523162839"/>
    <n v="0"/>
    <n v="0.239999994635582"/>
    <m/>
    <n v="1.6144335269927979E-2"/>
    <n v="1"/>
    <n v="0"/>
    <n v="1"/>
    <n v="1"/>
    <n v="1"/>
    <n v="1"/>
    <n v="0"/>
  </r>
  <r>
    <n v="6708"/>
    <s v="2016_a___tolima_espinal_la morena__la morena__randy barrero_109_fedearroz 67"/>
    <n v="2016"/>
    <s v="a"/>
    <m/>
    <m/>
    <m/>
    <m/>
    <s v="centro"/>
    <s v="tolima"/>
    <s v="espinal"/>
    <s v="la_morena"/>
    <s v="finca_en_blanco"/>
    <s v="lote_la_morena"/>
    <x v="53"/>
    <n v="109"/>
    <s v="randy_barrero"/>
    <n v="25"/>
    <n v="4.2225508689880371"/>
    <n v="-74.912162780761719"/>
    <n v="2.1308993920683861E-2"/>
    <n v="0"/>
    <n v="0.41221633553504938"/>
    <n v="0.3183753490447998"/>
    <n v="0.22745949029922491"/>
    <n v="0.1059999987483025"/>
    <n v="0"/>
    <n v="0.239999994635582"/>
    <m/>
    <n v="2.5693167001008991E-2"/>
    <n v="1"/>
    <n v="0"/>
    <n v="1"/>
    <n v="1"/>
    <n v="1"/>
    <n v="1"/>
    <n v="0"/>
  </r>
  <r>
    <n v="6709"/>
    <s v="2016_a___tolima_espinal_montalvo__el vergel__hector mogollon_113_fedearroz 67"/>
    <n v="2016"/>
    <s v="a"/>
    <m/>
    <m/>
    <m/>
    <m/>
    <s v="centro"/>
    <s v="tolima"/>
    <s v="espinal"/>
    <s v="montalvo"/>
    <s v="finca_en_blanco"/>
    <s v="lote_el_vergel"/>
    <x v="53"/>
    <n v="113"/>
    <s v="hector_mogollon"/>
    <n v="25"/>
    <n v="4.1705751419067383"/>
    <n v="-74.862396240234375"/>
    <n v="1.1887931264936921E-2"/>
    <n v="0"/>
    <n v="0.43166783452034002"/>
    <n v="0.31800985336303711"/>
    <n v="0.22798113524913791"/>
    <n v="0.10199999809265139"/>
    <n v="0"/>
    <n v="0.20000000298023221"/>
    <m/>
    <n v="1.531724166125059E-2"/>
    <n v="1"/>
    <n v="0"/>
    <n v="1"/>
    <n v="1"/>
    <n v="1"/>
    <n v="1"/>
    <n v="0"/>
  </r>
  <r>
    <n v="6710"/>
    <s v="2016_a___tolima_espinal_agua blanca__villa hermosa__german cuervo_114_fedearroz 67"/>
    <n v="2016"/>
    <s v="a"/>
    <m/>
    <m/>
    <m/>
    <m/>
    <s v="centro"/>
    <s v="tolima"/>
    <s v="espinal"/>
    <s v="agua_blanca"/>
    <s v="finca_en_blanco"/>
    <s v="lote_villa_hermosa"/>
    <x v="53"/>
    <n v="114"/>
    <s v="german_cuervo"/>
    <n v="25"/>
    <n v="4.2236537933349609"/>
    <n v="-74.914573669433594"/>
    <n v="1.893793419003487E-2"/>
    <n v="0"/>
    <n v="0.38916477560997009"/>
    <n v="0.32780316472053528"/>
    <n v="0.32331308722496033"/>
    <n v="0.13199999928474429"/>
    <n v="0"/>
    <n v="0.2800000011920929"/>
    <m/>
    <n v="1.739676296710968E-2"/>
    <n v="1"/>
    <n v="0"/>
    <n v="1"/>
    <n v="1"/>
    <n v="1"/>
    <n v="1"/>
    <n v="0"/>
  </r>
  <r>
    <n v="6711"/>
    <s v="2016_a___tolima_espinal_vindolfo__comegen__fenando ovina_112_fedearroz 67"/>
    <n v="2016"/>
    <s v="a"/>
    <m/>
    <m/>
    <m/>
    <m/>
    <s v="centro"/>
    <s v="tolima"/>
    <s v="espinal"/>
    <s v="vindolfo"/>
    <s v="finca_en_blanco"/>
    <s v="lote_comegen"/>
    <x v="53"/>
    <n v="112"/>
    <s v="fenando_ovina"/>
    <n v="25"/>
    <n v="4.1820220947265616"/>
    <n v="-74.941398620605469"/>
    <n v="1.300284918397665E-2"/>
    <n v="0"/>
    <n v="0.36691462993621832"/>
    <n v="0.33148118853569031"/>
    <n v="0.28745433688163757"/>
    <n v="0.119999997317791"/>
    <n v="0"/>
    <n v="0.239999994635582"/>
    <m/>
    <n v="1.4025718905031679E-2"/>
    <n v="1"/>
    <n v="0"/>
    <n v="1"/>
    <n v="1"/>
    <n v="1"/>
    <n v="1"/>
    <n v="0"/>
  </r>
  <r>
    <n v="6712"/>
    <s v="2016_a___tolima_guamo_la isla__salitre__fabian gomez_110_fedearroz 67"/>
    <n v="2016"/>
    <s v="a"/>
    <m/>
    <m/>
    <m/>
    <m/>
    <s v="centro"/>
    <s v="tolima"/>
    <s v="guamo"/>
    <s v="la_isla"/>
    <s v="finca_en_blanco"/>
    <s v="lote_salitre"/>
    <x v="53"/>
    <n v="110"/>
    <s v="fabian_gomez"/>
    <n v="25"/>
    <n v="4.0733590126037598"/>
    <n v="-74.84002685546875"/>
    <n v="1.3322918675839899E-2"/>
    <n v="0"/>
    <n v="0.38650551438331598"/>
    <n v="0.28595012426376343"/>
    <n v="0.22124435007572171"/>
    <n v="0.1120000034570694"/>
    <n v="0"/>
    <n v="0.239999994635582"/>
    <m/>
    <n v="1.544010173529387E-2"/>
    <n v="1"/>
    <n v="0"/>
    <n v="1"/>
    <n v="1"/>
    <n v="1"/>
    <n v="1"/>
    <n v="0"/>
  </r>
  <r>
    <n v="6713"/>
    <s v="2016_a___tolima_guamo_la chaiba__topacio__onorop rojas_114_fedearroz 67"/>
    <n v="2016"/>
    <s v="a"/>
    <m/>
    <m/>
    <m/>
    <m/>
    <s v="centro"/>
    <s v="tolima"/>
    <s v="guamo"/>
    <s v="la_chaiba"/>
    <s v="finca_en_blanco"/>
    <s v="lote_topacio"/>
    <x v="53"/>
    <n v="114"/>
    <s v="onorop_rojas"/>
    <n v="25"/>
    <n v="4.0397171974182129"/>
    <n v="-74.835868835449219"/>
    <n v="1.9023755565285679E-2"/>
    <n v="0"/>
    <n v="0.41714319586753851"/>
    <n v="0.30168035626411438"/>
    <n v="0.27804255485534668"/>
    <n v="0.10000000149011611"/>
    <n v="0"/>
    <n v="0.20000000298023221"/>
    <m/>
    <n v="1.329922117292881E-2"/>
    <n v="1"/>
    <n v="0"/>
    <n v="1"/>
    <n v="1"/>
    <n v="1"/>
    <n v="1"/>
    <n v="0"/>
  </r>
  <r>
    <n v="6714"/>
    <s v="2016_a___tolima_espinal_dimato centro__regalo__luis cely_113_fedearroz 67"/>
    <n v="2016"/>
    <s v="a"/>
    <m/>
    <m/>
    <m/>
    <m/>
    <s v="centro"/>
    <s v="tolima"/>
    <s v="espinal"/>
    <s v="dimato_centro"/>
    <s v="finca_en_blanco"/>
    <s v="lote_regalo"/>
    <x v="53"/>
    <n v="113"/>
    <s v="luis_cely"/>
    <n v="25"/>
    <n v="4.1748790740966797"/>
    <n v="-74.94146728515625"/>
    <n v="1.481481455266476E-2"/>
    <n v="0"/>
    <n v="0.41373279690742493"/>
    <n v="0.31189745664596558"/>
    <n v="0.34269353747367859"/>
    <n v="0.1140000000596046"/>
    <n v="0"/>
    <n v="0.20000000298023221"/>
    <m/>
    <n v="1.8074661493301392E-2"/>
    <n v="1"/>
    <n v="0"/>
    <n v="1"/>
    <n v="1"/>
    <n v="1"/>
    <n v="1"/>
    <n v="0"/>
  </r>
  <r>
    <n v="6715"/>
    <s v="2016_a___tolima_espinal_san francisco__el zafiro__gerardo mosquera_114_fedearroz 67"/>
    <n v="2016"/>
    <s v="a"/>
    <m/>
    <m/>
    <m/>
    <m/>
    <s v="centro"/>
    <s v="tolima"/>
    <s v="espinal"/>
    <s v="san_francisco"/>
    <s v="finca_en_blanco"/>
    <s v="lote_el_zafiro"/>
    <x v="53"/>
    <n v="114"/>
    <s v="gerardo_mosquera"/>
    <n v="25"/>
    <n v="4.1971688270568848"/>
    <n v="-74.972061157226563"/>
    <n v="1.671111024916172E-2"/>
    <n v="0"/>
    <n v="0.45844787359237671"/>
    <n v="0.33518895506858831"/>
    <n v="0.2367883026599884"/>
    <n v="0.12999999523162839"/>
    <n v="0"/>
    <n v="0.239999994635582"/>
    <m/>
    <n v="2.3897245526313778E-2"/>
    <n v="1"/>
    <n v="0"/>
    <n v="1"/>
    <n v="1"/>
    <n v="1"/>
    <n v="1"/>
    <n v="0"/>
  </r>
  <r>
    <n v="6716"/>
    <s v="2016_a___tolima_guamo_la chaiba__el porvenir__leonardo garres_111_fedearroz 67"/>
    <n v="2016"/>
    <s v="a"/>
    <m/>
    <m/>
    <m/>
    <m/>
    <s v="centro"/>
    <s v="tolima"/>
    <s v="guamo"/>
    <s v="la_chaiba"/>
    <s v="finca_en_blanco"/>
    <s v="lote_el_porvenir"/>
    <x v="53"/>
    <n v="111"/>
    <s v="leonardo_garres"/>
    <n v="25"/>
    <n v="4.0455341339111328"/>
    <n v="-74.870445251464844"/>
    <n v="5.0346177071332932E-2"/>
    <n v="0"/>
    <n v="0.45167750120162958"/>
    <n v="0.27633571624755859"/>
    <n v="0.32297351956367493"/>
    <n v="0.12600000202655789"/>
    <n v="0"/>
    <n v="0.20000000298023221"/>
    <m/>
    <n v="1.4677155762910839E-2"/>
    <n v="1"/>
    <n v="0"/>
    <n v="1"/>
    <n v="1"/>
    <n v="1"/>
    <n v="1"/>
    <n v="0"/>
  </r>
  <r>
    <n v="6717"/>
    <s v="2016_a___tolima_guamo_la chaiba__la despensa__alez castiblanco_110_fedearroz 67"/>
    <n v="2016"/>
    <s v="a"/>
    <m/>
    <m/>
    <m/>
    <m/>
    <s v="centro"/>
    <s v="tolima"/>
    <s v="guamo"/>
    <s v="la_chaiba"/>
    <s v="finca_en_blanco"/>
    <s v="lote_la_despensa"/>
    <x v="53"/>
    <n v="110"/>
    <s v="alez_castiblanco"/>
    <n v="25"/>
    <n v="4.0275611877441406"/>
    <n v="-74.885826110839844"/>
    <n v="2.457317337393761E-2"/>
    <n v="0"/>
    <n v="0.41174054145812988"/>
    <n v="0.29526084661483759"/>
    <n v="0.27947741746902471"/>
    <n v="0.10999999940395359"/>
    <n v="0"/>
    <n v="0.20000000298023221"/>
    <m/>
    <n v="2.3830438032746318E-2"/>
    <n v="1"/>
    <n v="0"/>
    <n v="1"/>
    <n v="1"/>
    <n v="1"/>
    <n v="1"/>
    <n v="0"/>
  </r>
  <r>
    <n v="6718"/>
    <s v="2016_a___tolima_espinal_guadalezo__el llano__pedro satelo_113_fedearroz 67"/>
    <n v="2016"/>
    <s v="a"/>
    <m/>
    <m/>
    <m/>
    <m/>
    <s v="centro"/>
    <s v="tolima"/>
    <s v="espinal"/>
    <s v="guadalezo"/>
    <s v="finca_en_blanco"/>
    <s v="lote_el_llano"/>
    <x v="53"/>
    <n v="113"/>
    <s v="pedro_satelo"/>
    <n v="25"/>
    <n v="4.1243758201599121"/>
    <n v="-74.926910400390625"/>
    <n v="1.7224229872226719E-2"/>
    <n v="0"/>
    <n v="0.36315277218818659"/>
    <n v="0.30908524990081793"/>
    <n v="0.30271065235137939"/>
    <n v="0.12800000607967379"/>
    <n v="0"/>
    <n v="0.20000000298023221"/>
    <m/>
    <n v="1.264502387493849E-2"/>
    <n v="1"/>
    <n v="0"/>
    <n v="1"/>
    <n v="1"/>
    <n v="1"/>
    <n v="1"/>
    <n v="0"/>
  </r>
  <r>
    <n v="6719"/>
    <s v="2016_a___tolima_espinal_agua blanca__la joya__gaper leiva_108_fedearroz 67"/>
    <n v="2016"/>
    <s v="a"/>
    <m/>
    <m/>
    <m/>
    <m/>
    <s v="centro"/>
    <s v="tolima"/>
    <s v="espinal"/>
    <s v="agua_blanca"/>
    <s v="finca_en_blanco"/>
    <s v="lote_la_joya"/>
    <x v="53"/>
    <n v="108"/>
    <s v="gaper_leiva"/>
    <n v="25"/>
    <n v="4.2154197692871094"/>
    <n v="-74.926406860351563"/>
    <n v="1.819660514593124E-2"/>
    <n v="0"/>
    <n v="0.39511770009994512"/>
    <n v="0.35114064812660217"/>
    <n v="0.34207311272621149"/>
    <n v="0.1040000021457672"/>
    <n v="0"/>
    <n v="0.239999994635582"/>
    <m/>
    <n v="2.6922201737761501E-2"/>
    <n v="1"/>
    <n v="0"/>
    <n v="1"/>
    <n v="1"/>
    <n v="1"/>
    <n v="1"/>
    <n v="0"/>
  </r>
  <r>
    <n v="6720"/>
    <s v="2016_a___tolima_guamo_el saman__piniuela__misael cardozo_112_fedearroz 67"/>
    <n v="2016"/>
    <s v="a"/>
    <m/>
    <m/>
    <m/>
    <m/>
    <s v="centro"/>
    <s v="tolima"/>
    <s v="guamo"/>
    <s v="el_saman"/>
    <s v="finca_en_blanco"/>
    <s v="lote_piniuela"/>
    <x v="53"/>
    <n v="112"/>
    <s v="misael_cardozo"/>
    <n v="25"/>
    <n v="4.1385078430175781"/>
    <n v="-74.948844909667969"/>
    <n v="2.9655316844582561E-2"/>
    <n v="0"/>
    <n v="0.41975164413452148"/>
    <n v="0.3367236852645874"/>
    <n v="0.29304805397987371"/>
    <n v="0.13400000333786011"/>
    <n v="0"/>
    <n v="0.239999994635582"/>
    <m/>
    <n v="1.9154917448759079E-2"/>
    <n v="1"/>
    <n v="0"/>
    <n v="1"/>
    <n v="1"/>
    <n v="1"/>
    <n v="1"/>
    <n v="0"/>
  </r>
  <r>
    <n v="6721"/>
    <s v="2016_a___tolima_guamo_las mercedes__villa nelly__juan saldania_111_fedearroz 67"/>
    <n v="2016"/>
    <s v="a"/>
    <m/>
    <m/>
    <m/>
    <m/>
    <s v="centro"/>
    <s v="tolima"/>
    <s v="guamo"/>
    <s v="las_mercedes"/>
    <s v="finca_en_blanco"/>
    <s v="lote_villa_nelly"/>
    <x v="53"/>
    <n v="111"/>
    <s v="juan_saldania"/>
    <n v="25"/>
    <n v="4.224517822265625"/>
    <n v="-75.002548217773438"/>
    <n v="1.7460798844695091E-2"/>
    <n v="0"/>
    <n v="0.39885500073432922"/>
    <n v="0.30138510465621948"/>
    <n v="0.20671455562114721"/>
    <n v="9.7999997437000275E-2"/>
    <n v="0"/>
    <n v="0.2800000011920929"/>
    <m/>
    <n v="2.8153117746114731E-2"/>
    <n v="1"/>
    <n v="0"/>
    <n v="1"/>
    <n v="1"/>
    <n v="1"/>
    <n v="1"/>
    <n v="0"/>
  </r>
  <r>
    <n v="6722"/>
    <s v="2016_a___tolima_espinal_guadalezo__capote__dagoberto molano_115_fedearroz 67"/>
    <n v="2016"/>
    <s v="a"/>
    <m/>
    <m/>
    <m/>
    <m/>
    <s v="centro"/>
    <s v="tolima"/>
    <s v="espinal"/>
    <s v="guadalezo"/>
    <s v="finca_en_blanco"/>
    <s v="lote_capote"/>
    <x v="53"/>
    <n v="115"/>
    <s v="dagoberto_molano"/>
    <n v="25"/>
    <n v="4.1431736946105957"/>
    <n v="-74.877784729003906"/>
    <n v="1.9541444256901741E-2"/>
    <n v="0"/>
    <n v="0.39718291163444519"/>
    <n v="0.32896995544433588"/>
    <n v="0.2339150607585907"/>
    <n v="0.10999999940395359"/>
    <n v="0"/>
    <n v="0.20000000298023221"/>
    <m/>
    <n v="1.540459785610437E-2"/>
    <n v="1"/>
    <n v="0"/>
    <n v="1"/>
    <n v="1"/>
    <n v="1"/>
    <n v="1"/>
    <n v="0"/>
  </r>
  <r>
    <n v="6723"/>
    <s v="2016_a___tolima_espinal_tejuro_esparta_esparta__jose eutorijo_113_fedearroz 67"/>
    <n v="2016"/>
    <s v="a"/>
    <m/>
    <m/>
    <m/>
    <m/>
    <s v="centro"/>
    <s v="tolima"/>
    <s v="espinal"/>
    <s v="tejuro"/>
    <s v="finca_esparta"/>
    <s v="lote_esparta"/>
    <x v="53"/>
    <n v="113"/>
    <s v="jose_eutorijo"/>
    <n v="25"/>
    <n v="4.1205277442932129"/>
    <n v="-74.923164367675781"/>
    <n v="1.302930992096663E-2"/>
    <n v="0"/>
    <n v="0.38971096277236938"/>
    <n v="0.31829562783241272"/>
    <n v="0.19175410270690921"/>
    <n v="8.5199996829032898E-2"/>
    <n v="0"/>
    <n v="0.239999994635582"/>
    <m/>
    <n v="1.661726459860802E-2"/>
    <n v="1"/>
    <n v="0"/>
    <n v="1"/>
    <n v="1"/>
    <n v="1"/>
    <n v="1"/>
    <n v="0"/>
  </r>
  <r>
    <n v="6724"/>
    <s v="2016_a___tolima_guamo_mercedes_rancho alegre_1__ezequiel curujal_104_fedearroz 67"/>
    <n v="2016"/>
    <s v="a"/>
    <m/>
    <m/>
    <m/>
    <m/>
    <s v="centro"/>
    <s v="tolima"/>
    <s v="guamo"/>
    <s v="mercedes"/>
    <s v="finca_rancho_alegre"/>
    <s v="lote_1"/>
    <x v="53"/>
    <n v="104"/>
    <s v="ezequiel_curujal"/>
    <n v="25"/>
    <n v="4.1871170997619629"/>
    <n v="-75.012680053710938"/>
    <n v="2.224015444517136E-2"/>
    <n v="0"/>
    <n v="0.35986059904098511"/>
    <n v="0.23228293657302859"/>
    <n v="8.7494626641273499E-2"/>
    <n v="5.9999998658895493E-2"/>
    <n v="0"/>
    <n v="0.20000000298023221"/>
    <m/>
    <n v="6.4206118695437908E-3"/>
    <n v="1"/>
    <n v="0"/>
    <n v="1"/>
    <n v="1"/>
    <n v="1"/>
    <n v="1"/>
    <n v="0"/>
  </r>
  <r>
    <n v="6725"/>
    <s v="2016_a___tolima_guamo_mercedes_rancho alegre_2__ezequiel curujal_109_fedearroz 67"/>
    <n v="2016"/>
    <s v="a"/>
    <m/>
    <m/>
    <m/>
    <m/>
    <s v="centro"/>
    <s v="tolima"/>
    <s v="guamo"/>
    <s v="mercedes"/>
    <s v="finca_rancho_alegre"/>
    <s v="lote_2"/>
    <x v="53"/>
    <n v="109"/>
    <s v="ezequiel_curujal"/>
    <n v="25"/>
    <n v="4.1782259941101074"/>
    <n v="-75.009880065917969"/>
    <n v="2.9517153277993199E-2"/>
    <n v="0"/>
    <n v="0.37990084290504461"/>
    <n v="0.17250227928161621"/>
    <n v="9.9722564220428467E-2"/>
    <n v="6.4000003039836884E-2"/>
    <n v="0"/>
    <n v="0.239999994635582"/>
    <m/>
    <n v="4.6109254471957684E-3"/>
    <n v="1"/>
    <n v="0"/>
    <n v="1"/>
    <n v="1"/>
    <n v="1"/>
    <n v="1"/>
    <n v="0"/>
  </r>
  <r>
    <n v="6726"/>
    <s v="2016_a___tolima_guamo_mercedes_rancho alegre_3__ezequiel curujal_109_fedearroz 67"/>
    <n v="2016"/>
    <s v="a"/>
    <m/>
    <m/>
    <m/>
    <m/>
    <s v="centro"/>
    <s v="tolima"/>
    <s v="guamo"/>
    <s v="mercedes"/>
    <s v="finca_rancho_alegre"/>
    <s v="lote_3"/>
    <x v="53"/>
    <n v="109"/>
    <s v="ezequiel_curujal"/>
    <n v="25"/>
    <n v="4.1745691299438477"/>
    <n v="-75.012245178222656"/>
    <n v="2.6331469416618351E-2"/>
    <n v="0"/>
    <n v="0.37001499533653259"/>
    <n v="0.1300300657749176"/>
    <n v="0.1101185381412506"/>
    <n v="7.9999998211860657E-2"/>
    <n v="0"/>
    <n v="0.15999999642372131"/>
    <m/>
    <n v="3.095238003879786E-3"/>
    <n v="1"/>
    <n v="0"/>
    <n v="1"/>
    <n v="1"/>
    <n v="1"/>
    <n v="1"/>
    <n v="0"/>
  </r>
  <r>
    <n v="6727"/>
    <s v="2016_a___tolima_guamo_mercedes_rancho alegre_eden__ezequiel curujal_109_fedearroz 67"/>
    <n v="2016"/>
    <s v="a"/>
    <m/>
    <m/>
    <m/>
    <m/>
    <s v="centro"/>
    <s v="tolima"/>
    <s v="guamo"/>
    <s v="mercedes"/>
    <s v="finca_rancho_alegre"/>
    <s v="lote_eden"/>
    <x v="53"/>
    <n v="109"/>
    <s v="ezequiel_curujal"/>
    <n v="25"/>
    <n v="4.1782259941101074"/>
    <n v="-75.009880065917969"/>
    <n v="3.434646874666214E-2"/>
    <n v="0"/>
    <n v="0.34252569079399109"/>
    <n v="0.212254524230957"/>
    <n v="0.1199663057923317"/>
    <n v="6.5999999642372131E-2"/>
    <n v="0"/>
    <n v="0.2800000011920929"/>
    <m/>
    <n v="8.266666904091835E-3"/>
    <n v="1"/>
    <n v="0"/>
    <n v="1"/>
    <n v="1"/>
    <n v="1"/>
    <n v="1"/>
    <n v="0"/>
  </r>
  <r>
    <n v="6728"/>
    <s v="2016_a___tolima_espinal_dindalito_la granja_sena 1__sena la granja_112_fedearroz 2000"/>
    <n v="2016"/>
    <s v="a"/>
    <m/>
    <m/>
    <m/>
    <m/>
    <s v="centro"/>
    <s v="tolima"/>
    <s v="espinal"/>
    <s v="dindalito"/>
    <s v="finca_la_granja"/>
    <s v="lote_sena_1"/>
    <x v="17"/>
    <n v="112"/>
    <s v="sena_la_granja"/>
    <n v="25"/>
    <n v="4.167151927947998"/>
    <n v="-74.932968139648438"/>
    <n v="2.8004895895719532E-2"/>
    <n v="0"/>
    <n v="0.33688265085220342"/>
    <n v="0.1864399462938309"/>
    <n v="4.8135649412870407E-2"/>
    <n v="5.9999998658895493E-2"/>
    <n v="0"/>
    <n v="0.20000000298023221"/>
    <m/>
    <n v="2.718894043937325E-3"/>
    <n v="1"/>
    <n v="0"/>
    <n v="1"/>
    <n v="1"/>
    <n v="1"/>
    <n v="1"/>
    <n v="0"/>
  </r>
  <r>
    <n v="6729"/>
    <s v="2016_a___tolima_espinal_dindalito_la granja_sena 2__sena la granja_112_fedearroz 2000"/>
    <n v="2016"/>
    <s v="a"/>
    <m/>
    <m/>
    <m/>
    <m/>
    <s v="centro"/>
    <s v="tolima"/>
    <s v="espinal"/>
    <s v="dindalito"/>
    <s v="finca_la_granja"/>
    <s v="lote_sena_2"/>
    <x v="17"/>
    <n v="112"/>
    <s v="sena_la_granja"/>
    <n v="25"/>
    <n v="4.1656560897827148"/>
    <n v="-74.943023681640625"/>
    <n v="3.5888906568288803E-2"/>
    <n v="0"/>
    <n v="0.35093623399734503"/>
    <n v="0.28838944435119629"/>
    <n v="9.8396308720111847E-2"/>
    <n v="5.6000001728534698E-2"/>
    <n v="0"/>
    <n v="0.119999997317791"/>
    <m/>
    <n v="0"/>
    <n v="1"/>
    <n v="0"/>
    <n v="1"/>
    <n v="1"/>
    <n v="0"/>
    <n v="1"/>
    <n v="0"/>
  </r>
  <r>
    <n v="6730"/>
    <s v="2016_a___tolima_espinal_dindalito_la granja_sena 8__felix barrero_114_fedearroz 67"/>
    <n v="2016"/>
    <s v="a"/>
    <m/>
    <m/>
    <m/>
    <m/>
    <s v="centro"/>
    <s v="tolima"/>
    <s v="espinal"/>
    <s v="dindalito"/>
    <s v="finca_la_granja"/>
    <s v="lote_sena_8"/>
    <x v="53"/>
    <n v="114"/>
    <s v="felix_barrero"/>
    <n v="25"/>
    <n v="4.1668472290039063"/>
    <n v="-74.929084777832031"/>
    <n v="4.1004441678524017E-2"/>
    <n v="0"/>
    <n v="0.38912871479988098"/>
    <n v="0.22147016227245331"/>
    <n v="0.1035614907741547"/>
    <n v="7.0000000298023224E-2"/>
    <n v="0"/>
    <n v="0.239999994635582"/>
    <m/>
    <n v="6.7763193510472766E-3"/>
    <n v="1"/>
    <n v="0"/>
    <n v="1"/>
    <n v="1"/>
    <n v="1"/>
    <n v="1"/>
    <n v="0"/>
  </r>
  <r>
    <n v="6731"/>
    <s v="2016_a___tolima_guamo_la isla_santa rita_las 10__carlos moreno_111_fedearroz 2000"/>
    <n v="2016"/>
    <s v="a"/>
    <m/>
    <m/>
    <m/>
    <m/>
    <s v="centro"/>
    <s v="tolima"/>
    <s v="guamo"/>
    <s v="la_isla"/>
    <s v="finca_santa_rita"/>
    <s v="lote_las_10"/>
    <x v="17"/>
    <n v="111"/>
    <s v="carlos_moreno"/>
    <n v="25"/>
    <n v="4.0505528450012207"/>
    <n v="-74.862152099609375"/>
    <n v="4.5638509094715118E-2"/>
    <n v="0"/>
    <n v="0.3875100314617157"/>
    <n v="0.22423069179058069"/>
    <n v="0.1141812801361084"/>
    <n v="7.5199998915195465E-2"/>
    <n v="0"/>
    <n v="0.239999994635582"/>
    <m/>
    <n v="9.0318238362669945E-3"/>
    <n v="1"/>
    <n v="0"/>
    <n v="1"/>
    <n v="1"/>
    <n v="1"/>
    <n v="1"/>
    <n v="0"/>
  </r>
  <r>
    <n v="6732"/>
    <s v="2016_a___tolima_guamo_la isla_santa rita_santa rita 1__silvia betancourt_111_fedearroz 67"/>
    <n v="2016"/>
    <s v="a"/>
    <m/>
    <m/>
    <m/>
    <m/>
    <s v="centro"/>
    <s v="tolima"/>
    <s v="guamo"/>
    <s v="la_isla"/>
    <s v="finca_santa_rita"/>
    <s v="lote_santa_rita_1"/>
    <x v="53"/>
    <n v="111"/>
    <s v="silvia_betancourt"/>
    <n v="25"/>
    <n v="4.0794200897216797"/>
    <n v="-74.859443664550781"/>
    <n v="3.6374982446432107E-2"/>
    <n v="0"/>
    <n v="0.4020695686340332"/>
    <n v="0.31475254893302917"/>
    <n v="9.1892175376415253E-2"/>
    <n v="5.000000074505806E-2"/>
    <n v="0"/>
    <n v="0.20000000298023221"/>
    <m/>
    <n v="1.818181830458343E-3"/>
    <n v="1"/>
    <n v="0"/>
    <n v="1"/>
    <n v="1"/>
    <n v="1"/>
    <n v="1"/>
    <n v="0"/>
  </r>
  <r>
    <n v="6733"/>
    <s v="2016_a___tolima_guamo_la isla_santa rita_santa rita 2__silvia betancourt_111_fedearroz 67"/>
    <n v="2016"/>
    <s v="a"/>
    <m/>
    <m/>
    <m/>
    <m/>
    <s v="centro"/>
    <s v="tolima"/>
    <s v="guamo"/>
    <s v="la_isla"/>
    <s v="finca_santa_rita"/>
    <s v="lote_santa_rita_2"/>
    <x v="53"/>
    <n v="111"/>
    <s v="silvia_betancourt"/>
    <n v="25"/>
    <n v="4.0459117889404297"/>
    <n v="-74.858757019042969"/>
    <n v="1.9090084359049801E-2"/>
    <n v="0"/>
    <n v="0.41167005896568298"/>
    <n v="0.1442330926656723"/>
    <n v="8.3240404725074768E-2"/>
    <n v="7.1999996900558472E-2"/>
    <n v="0"/>
    <n v="0.20000000298023221"/>
    <m/>
    <n v="4.891855176538229E-3"/>
    <n v="1"/>
    <n v="0"/>
    <n v="1"/>
    <n v="1"/>
    <n v="1"/>
    <n v="1"/>
    <n v="0"/>
  </r>
  <r>
    <n v="6734"/>
    <s v="2016_a___tolima_espinal_agua blanca_el escote_las 30__francisco rodriguez_110_fedearroz 67"/>
    <n v="2016"/>
    <s v="a"/>
    <m/>
    <m/>
    <m/>
    <m/>
    <s v="centro"/>
    <s v="tolima"/>
    <s v="espinal"/>
    <s v="agua_blanca"/>
    <s v="finca_el_escote"/>
    <s v="lote_las_30"/>
    <x v="53"/>
    <n v="110"/>
    <s v="francisco_rodriguez"/>
    <n v="25"/>
    <n v="4.1937050819396973"/>
    <n v="-74.872329711914063"/>
    <n v="6.2286294996738427E-2"/>
    <n v="0"/>
    <n v="0.67554569244384766"/>
    <n v="7.7972009778022766E-2"/>
    <n v="9.5047272741794586E-2"/>
    <n v="4.1999999433755868E-2"/>
    <n v="0"/>
    <n v="0.15999999642372131"/>
    <m/>
    <n v="5.6277057155966759E-3"/>
    <n v="1"/>
    <n v="0"/>
    <n v="1"/>
    <n v="1"/>
    <n v="1"/>
    <n v="1"/>
    <n v="0"/>
  </r>
  <r>
    <n v="6735"/>
    <s v="2016_a___tolima_guamo_las mercedes_la maria_la maria__ezequiel curujal_112_fedearroz 67"/>
    <n v="2016"/>
    <s v="a"/>
    <m/>
    <m/>
    <m/>
    <m/>
    <s v="centro"/>
    <s v="tolima"/>
    <s v="guamo"/>
    <s v="las_mercedes"/>
    <s v="finca_la_maria"/>
    <s v="lote_la_maria"/>
    <x v="53"/>
    <n v="112"/>
    <s v="ezequiel_curujal"/>
    <n v="25"/>
    <n v="4.144050121307373"/>
    <n v="-75.012718200683594"/>
    <n v="3.3336669206619263E-2"/>
    <n v="0"/>
    <n v="0.35910913348197943"/>
    <n v="0.36491301655769348"/>
    <n v="3.7951290607452393E-2"/>
    <n v="3.5999998450279243E-2"/>
    <n v="0"/>
    <n v="0.20000000298023221"/>
    <m/>
    <n v="0"/>
    <n v="1"/>
    <n v="0"/>
    <n v="1"/>
    <n v="1"/>
    <n v="0"/>
    <n v="1"/>
    <n v="0"/>
  </r>
  <r>
    <n v="6736"/>
    <s v="2016_a___tolima_espinal_dindalito_la gloria_la gloria__fonfedearroz_108_fedearroz 67"/>
    <n v="2016"/>
    <s v="a"/>
    <m/>
    <m/>
    <m/>
    <m/>
    <s v="centro"/>
    <s v="tolima"/>
    <s v="espinal"/>
    <s v="dindalito"/>
    <s v="finca_la_gloria"/>
    <s v="lote_la_gloria"/>
    <x v="53"/>
    <n v="108"/>
    <s v="fonfedearroz"/>
    <n v="25"/>
    <n v="4.154141902923584"/>
    <n v="-74.913406372070313"/>
    <n v="2.191908843815327E-2"/>
    <n v="0"/>
    <n v="0.36228746175765991"/>
    <n v="0.34827923774719238"/>
    <n v="9.7233526408672333E-2"/>
    <n v="6.5999999642372131E-2"/>
    <n v="0"/>
    <n v="0.20000000298023221"/>
    <m/>
    <n v="7.9240035265684128E-3"/>
    <n v="1"/>
    <n v="0"/>
    <n v="1"/>
    <n v="1"/>
    <n v="1"/>
    <n v="1"/>
    <n v="0"/>
  </r>
  <r>
    <n v="6737"/>
    <s v="2016_a___tolima_espinal_la caimanera__el papayo__javier garcia_114_fedearroz 2000"/>
    <n v="2016"/>
    <s v="a"/>
    <m/>
    <m/>
    <m/>
    <m/>
    <s v="centro"/>
    <s v="tolima"/>
    <s v="espinal"/>
    <s v="la_caimanera"/>
    <s v="finca_en_blanco"/>
    <s v="lote_el_papayo"/>
    <x v="17"/>
    <n v="114"/>
    <s v="javier_garcia"/>
    <n v="25"/>
    <n v="4.1210818290710449"/>
    <n v="-74.830352783203125"/>
    <n v="2.392067015171051E-2"/>
    <n v="0"/>
    <n v="0.39514508843421942"/>
    <n v="0.11355114728212359"/>
    <n v="6.7746028304100037E-2"/>
    <n v="5.2000001072883613E-2"/>
    <n v="0"/>
    <n v="0.2800000011920929"/>
    <m/>
    <n v="0"/>
    <n v="1"/>
    <n v="0"/>
    <n v="1"/>
    <n v="1"/>
    <n v="0"/>
    <n v="1"/>
    <n v="0"/>
  </r>
  <r>
    <n v="6738"/>
    <s v="2016_a___tolima_guamo_la chamba__la ceiba__maira suarez_109_fedearroz 67"/>
    <n v="2016"/>
    <s v="a"/>
    <m/>
    <m/>
    <m/>
    <m/>
    <s v="centro"/>
    <s v="tolima"/>
    <s v="guamo"/>
    <s v="la_chamba"/>
    <s v="finca_en_blanco"/>
    <s v="lote_la_ceiba"/>
    <x v="53"/>
    <n v="109"/>
    <s v="maira_suarez"/>
    <n v="25"/>
    <n v="4.0298671722412109"/>
    <n v="-74.8809814453125"/>
    <n v="1.7600992694497108E-2"/>
    <n v="0"/>
    <n v="0.42072823643684393"/>
    <n v="0.40554547309875488"/>
    <n v="0.1089467629790306"/>
    <n v="5.4000001400709152E-2"/>
    <n v="0"/>
    <n v="0.239999994635582"/>
    <m/>
    <n v="6.8369661457836628E-3"/>
    <n v="1"/>
    <n v="0"/>
    <n v="1"/>
    <n v="1"/>
    <n v="1"/>
    <n v="1"/>
    <n v="0"/>
  </r>
  <r>
    <n v="6739"/>
    <s v="2016_a___tolima_espinal_espinal__la loma 2__mario suarez_112_fedearroz 67"/>
    <n v="2016"/>
    <s v="a"/>
    <m/>
    <m/>
    <m/>
    <m/>
    <s v="centro"/>
    <s v="tolima"/>
    <s v="espinal"/>
    <s v="espinal"/>
    <s v="finca_en_blanco"/>
    <s v="lote_la_loma_2"/>
    <x v="53"/>
    <n v="112"/>
    <s v="mario_suarez"/>
    <n v="25"/>
    <n v="4.1871848106384277"/>
    <n v="-74.90594482421875"/>
    <n v="2.256684377789497E-2"/>
    <n v="0"/>
    <n v="0.37374171614646912"/>
    <n v="0.28548246622085571"/>
    <n v="0.1140611320734024"/>
    <n v="9.0000003576278687E-2"/>
    <n v="0"/>
    <n v="0.239999994635582"/>
    <m/>
    <n v="3.095238003879786E-3"/>
    <n v="1"/>
    <n v="0"/>
    <n v="1"/>
    <n v="1"/>
    <n v="1"/>
    <n v="1"/>
    <n v="0"/>
  </r>
  <r>
    <n v="6740"/>
    <s v="2016_a___tolima_espinal_espinal__la loma 1__mario suarez_112_fedearroz 67"/>
    <n v="2016"/>
    <s v="a"/>
    <m/>
    <m/>
    <m/>
    <m/>
    <s v="centro"/>
    <s v="tolima"/>
    <s v="espinal"/>
    <s v="espinal"/>
    <s v="finca_en_blanco"/>
    <s v="lote_la_loma_1"/>
    <x v="53"/>
    <n v="112"/>
    <s v="mario_suarez"/>
    <n v="25"/>
    <n v="4.139042854309082"/>
    <n v="-74.840476989746094"/>
    <n v="2.7932660654187199E-2"/>
    <n v="0"/>
    <n v="0.39764612913131708"/>
    <n v="0.28043106198310852"/>
    <n v="0.13167883455753329"/>
    <n v="8.6000002920627594E-2"/>
    <n v="0"/>
    <n v="0.15999999642372131"/>
    <m/>
    <n v="1.666666707023978E-3"/>
    <n v="1"/>
    <n v="0"/>
    <n v="1"/>
    <n v="1"/>
    <n v="1"/>
    <n v="1"/>
    <n v="0"/>
  </r>
  <r>
    <n v="6741"/>
    <s v="2016_a___tolima_guamo_callejon __esquinero__mario suarez_110_fedearroz 67"/>
    <n v="2016"/>
    <s v="a"/>
    <m/>
    <m/>
    <m/>
    <m/>
    <s v="centro"/>
    <s v="tolima"/>
    <s v="guamo"/>
    <s v="callejon"/>
    <s v="finca_en_blanco"/>
    <s v="lote_esquinero"/>
    <x v="53"/>
    <n v="110"/>
    <s v="mario_suarez"/>
    <n v="25"/>
    <n v="4.1320657730102539"/>
    <n v="-74.950973510742188"/>
    <n v="3.5935297608375549E-2"/>
    <n v="0"/>
    <n v="0.39466762542724609"/>
    <n v="0.10421004146337511"/>
    <n v="4.4547732919454568E-2"/>
    <n v="3.2000001519918442E-2"/>
    <n v="0"/>
    <n v="7.9999998211860657E-2"/>
    <m/>
    <n v="2.9670330695807929E-3"/>
    <n v="1"/>
    <n v="0"/>
    <n v="1"/>
    <n v="1"/>
    <n v="1"/>
    <n v="1"/>
    <n v="0"/>
  </r>
  <r>
    <n v="6742"/>
    <s v="2016_a___tolima_guamo_pafuit__san juanito__mario suarez_110_fedearroz 67"/>
    <n v="2016"/>
    <s v="a"/>
    <m/>
    <m/>
    <m/>
    <m/>
    <s v="centro"/>
    <s v="tolima"/>
    <s v="guamo"/>
    <s v="pafuit"/>
    <s v="finca_en_blanco"/>
    <s v="lote_san_juanito"/>
    <x v="53"/>
    <n v="110"/>
    <s v="mario_suarez"/>
    <n v="25"/>
    <n v="4.1274881362915039"/>
    <n v="-74.949638366699219"/>
    <n v="1.7692007124423981E-2"/>
    <n v="0"/>
    <n v="0.40606996417045588"/>
    <n v="0.1336071640253067"/>
    <n v="9.9851548671722412E-2"/>
    <n v="6.759999692440033E-2"/>
    <n v="0"/>
    <n v="7.9999998211860657E-2"/>
    <m/>
    <n v="2.7764705009758468E-3"/>
    <n v="1"/>
    <n v="0"/>
    <n v="1"/>
    <n v="1"/>
    <n v="1"/>
    <n v="1"/>
    <n v="0"/>
  </r>
  <r>
    <n v="6743"/>
    <s v="2016_a___tolima_guamo_serrezuela_la maria_la maria__marcela suarez_114_fedearroz 67"/>
    <n v="2016"/>
    <s v="a"/>
    <m/>
    <m/>
    <m/>
    <m/>
    <s v="centro"/>
    <s v="tolima"/>
    <s v="guamo"/>
    <s v="serrezuela"/>
    <s v="finca_la_maria"/>
    <s v="lote_la_maria"/>
    <x v="53"/>
    <n v="114"/>
    <s v="marcela_suarez"/>
    <n v="25"/>
    <n v="4.0745277404785156"/>
    <n v="-74.937385559082031"/>
    <n v="3.353608027100563E-2"/>
    <n v="0"/>
    <n v="0.44116774201393127"/>
    <n v="0.29177120327949518"/>
    <n v="0.20172272622585299"/>
    <n v="8.7999999523162842E-2"/>
    <n v="0"/>
    <n v="0.20000000298023221"/>
    <m/>
    <n v="1.6953099519014359E-2"/>
    <n v="1"/>
    <n v="0"/>
    <n v="1"/>
    <n v="1"/>
    <n v="1"/>
    <n v="1"/>
    <n v="0"/>
  </r>
  <r>
    <n v="6744"/>
    <s v="2016_a___tolima_espinal_sucre_horizonte_horizonte__carlos orjuela_111_fedearroz 67"/>
    <n v="2016"/>
    <s v="a"/>
    <m/>
    <m/>
    <m/>
    <m/>
    <s v="centro"/>
    <s v="tolima"/>
    <s v="espinal"/>
    <s v="sucre"/>
    <s v="finca_horizonte"/>
    <s v="lote_horizonte"/>
    <x v="53"/>
    <n v="111"/>
    <s v="carlos_orjuela"/>
    <n v="25"/>
    <n v="4.1498332023620614"/>
    <n v="-74.908805847167969"/>
    <n v="1.337503921240568E-2"/>
    <n v="0"/>
    <n v="0.39994907379150391"/>
    <n v="0.31888061761856079"/>
    <n v="0.20028749108314511"/>
    <n v="8.7999999523162842E-2"/>
    <n v="0"/>
    <n v="0.2800000011920929"/>
    <m/>
    <n v="2.4069249629974369E-2"/>
    <n v="1"/>
    <n v="0"/>
    <n v="1"/>
    <n v="1"/>
    <n v="1"/>
    <n v="1"/>
    <n v="0"/>
  </r>
  <r>
    <n v="6745"/>
    <s v="2016_a___tolima_guamo_tovar_villa isabel_villa isabel__roberto montoya_116_fedearroz 67"/>
    <n v="2016"/>
    <s v="a"/>
    <m/>
    <m/>
    <m/>
    <m/>
    <s v="centro"/>
    <s v="tolima"/>
    <s v="guamo"/>
    <s v="tovar"/>
    <s v="finca_villa_isabel"/>
    <s v="lote_villa_isabel"/>
    <x v="53"/>
    <n v="116"/>
    <s v="roberto_montoya"/>
    <n v="25"/>
    <n v="4.0336942672729492"/>
    <n v="-74.922111511230469"/>
    <n v="1.920380629599094E-2"/>
    <n v="0"/>
    <n v="0.39361304044723511"/>
    <n v="0.31383255124092102"/>
    <n v="0.34737452864646912"/>
    <n v="0.11599999666213991"/>
    <n v="0"/>
    <n v="0.20000000298023221"/>
    <m/>
    <n v="1.242592558264732E-2"/>
    <n v="1"/>
    <n v="0"/>
    <n v="1"/>
    <n v="1"/>
    <n v="1"/>
    <n v="1"/>
    <n v="0"/>
  </r>
  <r>
    <n v="6746"/>
    <s v="2016_a___tolima_guamo_serrezuela_san jorge_san jorge__roberto montoya_112_fedearroz 2000"/>
    <n v="2016"/>
    <s v="a"/>
    <m/>
    <m/>
    <m/>
    <m/>
    <s v="centro"/>
    <s v="tolima"/>
    <s v="guamo"/>
    <s v="serrezuela"/>
    <s v="finca_san_jorge"/>
    <s v="lote_san_jorge"/>
    <x v="17"/>
    <n v="112"/>
    <s v="roberto_montoya"/>
    <n v="25"/>
    <n v="4.0802221298217773"/>
    <n v="-74.946029663085938"/>
    <n v="2.0876523107290271E-2"/>
    <n v="0"/>
    <n v="0.38611051440238953"/>
    <n v="0.28659465909004211"/>
    <n v="0.14917229115962979"/>
    <n v="9.7999997437000275E-2"/>
    <n v="0"/>
    <n v="0.239999994635582"/>
    <m/>
    <n v="1.441005244851112E-2"/>
    <n v="1"/>
    <n v="0"/>
    <n v="1"/>
    <n v="1"/>
    <n v="1"/>
    <n v="1"/>
    <n v="0"/>
  </r>
  <r>
    <n v="6747"/>
    <s v="2016_a___tolima_espinal_la joya_las delicias_las delicias__esper leyva_114_fedearroz 67"/>
    <n v="2016"/>
    <s v="a"/>
    <m/>
    <m/>
    <m/>
    <m/>
    <s v="centro"/>
    <s v="tolima"/>
    <s v="espinal"/>
    <s v="la_joya"/>
    <s v="finca_las_delicias"/>
    <s v="lote_las_delicias"/>
    <x v="53"/>
    <n v="114"/>
    <s v="esper_leyva"/>
    <n v="25"/>
    <n v="4.2124109268188477"/>
    <n v="-74.922370910644531"/>
    <n v="3.5108976066112518E-2"/>
    <n v="0"/>
    <n v="0.40160340070724487"/>
    <n v="0.28564989566802979"/>
    <n v="0.28162625432014471"/>
    <n v="0.1140000000596046"/>
    <n v="0"/>
    <n v="0.2800000011920929"/>
    <m/>
    <n v="1.9913105294108391E-2"/>
    <n v="1"/>
    <n v="0"/>
    <n v="1"/>
    <n v="1"/>
    <n v="1"/>
    <n v="1"/>
    <n v="0"/>
  </r>
  <r>
    <n v="6748"/>
    <s v="2016_a___tolima_espinal_agua blanca_caqueta_caqueta__jorge torres_110_fedearroz 67"/>
    <n v="2016"/>
    <s v="a"/>
    <m/>
    <m/>
    <m/>
    <m/>
    <s v="centro"/>
    <s v="tolima"/>
    <s v="espinal"/>
    <s v="agua_blanca"/>
    <s v="finca_caqueta"/>
    <s v="lote_caqueta"/>
    <x v="53"/>
    <n v="110"/>
    <s v="jorge_torres"/>
    <n v="25"/>
    <n v="4.239316463470459"/>
    <n v="-74.861793518066406"/>
    <n v="3.0713815242052082E-2"/>
    <n v="0"/>
    <n v="0.39894291758537292"/>
    <n v="0.33066993951797491"/>
    <n v="0.38001501560211182"/>
    <n v="0.13199999928474429"/>
    <n v="0"/>
    <n v="0.20000000298023221"/>
    <m/>
    <n v="2.3234110325574871E-2"/>
    <n v="1"/>
    <n v="0"/>
    <n v="1"/>
    <n v="1"/>
    <n v="1"/>
    <n v="1"/>
    <n v="0"/>
  </r>
  <r>
    <n v="6749"/>
    <s v="2016_a___tolima_espinal_agua blanca_el recreo_el recreo__jorge torres_114_fedearroz 67"/>
    <n v="2016"/>
    <s v="a"/>
    <m/>
    <m/>
    <m/>
    <m/>
    <s v="centro"/>
    <s v="tolima"/>
    <s v="espinal"/>
    <s v="agua_blanca"/>
    <s v="finca_el_recreo"/>
    <s v="lote_el_recreo"/>
    <x v="53"/>
    <n v="114"/>
    <s v="jorge_torres"/>
    <n v="25"/>
    <n v="4.2384719848632813"/>
    <n v="-74.85906982421875"/>
    <n v="2.747755125164986E-2"/>
    <n v="0"/>
    <n v="0.42915299534797668"/>
    <n v="0.32621517777442932"/>
    <n v="0.28801295161247248"/>
    <n v="0.12600000202655789"/>
    <n v="0"/>
    <n v="0.20000000298023221"/>
    <m/>
    <n v="1.654223166406155E-2"/>
    <n v="1"/>
    <n v="0"/>
    <n v="1"/>
    <n v="1"/>
    <n v="1"/>
    <n v="1"/>
    <n v="0"/>
  </r>
  <r>
    <n v="6750"/>
    <s v="2016_a___tolima_espinal_montalvo_panama_panama__jacinto calvo_114_fedearroz 67"/>
    <n v="2016"/>
    <s v="a"/>
    <m/>
    <m/>
    <m/>
    <m/>
    <s v="centro"/>
    <s v="tolima"/>
    <s v="espinal"/>
    <s v="montalvo"/>
    <s v="finca_panama"/>
    <s v="lote_panama"/>
    <x v="53"/>
    <n v="114"/>
    <s v="jacinto_calvo"/>
    <n v="25"/>
    <n v="4.1605277061462402"/>
    <n v="-74.845947265625"/>
    <n v="1.9393103197216991E-2"/>
    <n v="0"/>
    <n v="0.38939312100410461"/>
    <n v="0.29452311992645258"/>
    <n v="0.27487897872924799"/>
    <n v="0.12800000607967379"/>
    <n v="0"/>
    <n v="0.20000000298023221"/>
    <m/>
    <n v="1.5378306619822981E-2"/>
    <n v="1"/>
    <n v="0"/>
    <n v="1"/>
    <n v="1"/>
    <n v="1"/>
    <n v="1"/>
    <n v="0"/>
  </r>
  <r>
    <n v="6751"/>
    <s v="2016_a___tolima_espinal_sucre_surenaita_surenaita__fabian suarez_115_fedearroz 67"/>
    <n v="2016"/>
    <s v="a"/>
    <m/>
    <m/>
    <m/>
    <m/>
    <s v="centro"/>
    <s v="tolima"/>
    <s v="espinal"/>
    <s v="sucre"/>
    <s v="finca_surenaita"/>
    <s v="lote_surenaita"/>
    <x v="53"/>
    <n v="115"/>
    <s v="fabian_suarez"/>
    <n v="25"/>
    <n v="4.148155689239502"/>
    <n v="-74.91107177734375"/>
    <n v="1.3479588553309441E-2"/>
    <n v="0"/>
    <n v="0.39206403493881231"/>
    <n v="0.32892200350761408"/>
    <n v="0.26494169235229492"/>
    <n v="0.1120000034570694"/>
    <n v="0"/>
    <n v="0.20000000298023221"/>
    <m/>
    <n v="1.2816666625440121E-2"/>
    <n v="1"/>
    <n v="0"/>
    <n v="1"/>
    <n v="1"/>
    <n v="1"/>
    <n v="1"/>
    <n v="0"/>
  </r>
  <r>
    <n v="6752"/>
    <s v="2016_a___tolima_guamo_callejon de guavas_san carlos_san carlos 1__fabian suarez_113_fedearroz 67"/>
    <n v="2016"/>
    <s v="a"/>
    <m/>
    <m/>
    <m/>
    <m/>
    <s v="centro"/>
    <s v="tolima"/>
    <s v="guamo"/>
    <s v="callejon_de_guavas"/>
    <s v="finca_san_carlos"/>
    <s v="lote_san_carlos_1"/>
    <x v="53"/>
    <n v="113"/>
    <s v="fabian_suarez"/>
    <n v="25"/>
    <n v="4.1205029487609863"/>
    <n v="-74.952445983886719"/>
    <n v="1.4533764682710171E-2"/>
    <n v="0"/>
    <n v="0.39043757319450378"/>
    <n v="0.28660225868225098"/>
    <n v="0.28006359934806818"/>
    <n v="0.1059999987483025"/>
    <n v="0"/>
    <n v="0.2800000011920929"/>
    <m/>
    <n v="1.552566885948181E-2"/>
    <n v="1"/>
    <n v="0"/>
    <n v="1"/>
    <n v="1"/>
    <n v="1"/>
    <n v="1"/>
    <n v="0"/>
  </r>
  <r>
    <n v="6753"/>
    <s v="2016_a___tolima_espinal_puerto penion_los mangos_los mangos__fabian suarez_116_fedearroz 67"/>
    <n v="2016"/>
    <s v="a"/>
    <m/>
    <m/>
    <m/>
    <m/>
    <s v="centro"/>
    <s v="tolima"/>
    <s v="espinal"/>
    <s v="puerto_penion"/>
    <s v="finca_los_mangos"/>
    <s v="lote_los_mangos"/>
    <x v="53"/>
    <n v="116"/>
    <s v="fabian_suarez"/>
    <n v="25"/>
    <n v="4.1477222442626953"/>
    <n v="-74.817665100097656"/>
    <n v="1.310386043041945E-2"/>
    <n v="0"/>
    <n v="0.33878907561302191"/>
    <n v="0.30152294039726257"/>
    <n v="0.22160522639751429"/>
    <n v="9.3999996781349182E-2"/>
    <n v="0"/>
    <n v="0.2800000011920929"/>
    <m/>
    <n v="2.01185829937458E-2"/>
    <n v="1"/>
    <n v="0"/>
    <n v="1"/>
    <n v="1"/>
    <n v="1"/>
    <n v="1"/>
    <n v="0"/>
  </r>
  <r>
    <n v="6754"/>
    <s v="2016_a___tolima_guamo_callejon de guavas_san carlos_san carlos __fabian suarez_98_fedearroz 68"/>
    <n v="2016"/>
    <s v="a"/>
    <m/>
    <m/>
    <m/>
    <m/>
    <s v="centro"/>
    <s v="tolima"/>
    <s v="guamo"/>
    <s v="callejon_de_guavas"/>
    <s v="finca_san_carlos"/>
    <s v="lote_san_carlos"/>
    <x v="50"/>
    <n v="98"/>
    <s v="fabian_suarez"/>
    <n v="25"/>
    <n v="4.1245555877685547"/>
    <n v="-74.951805114746094"/>
    <n v="2.0533861592411991E-2"/>
    <n v="0"/>
    <n v="0.3475983738899231"/>
    <n v="0.26422470808029169"/>
    <n v="0.2353154122829437"/>
    <n v="9.3999996781349182E-2"/>
    <n v="0"/>
    <n v="0.2800000011920929"/>
    <m/>
    <n v="2.5850849226117131E-2"/>
    <n v="1"/>
    <n v="0"/>
    <n v="1"/>
    <n v="1"/>
    <n v="1"/>
    <n v="1"/>
    <n v="0"/>
  </r>
  <r>
    <n v="6755"/>
    <s v="2016_a___tolima_espinal_caimarera_el jardin_el jardin__eliseo ortiz_112_fedearroz 67"/>
    <n v="2016"/>
    <s v="a"/>
    <m/>
    <m/>
    <m/>
    <m/>
    <s v="centro"/>
    <s v="tolima"/>
    <s v="espinal"/>
    <s v="caimarera"/>
    <s v="finca_el_jardin"/>
    <s v="lote_el_jardin"/>
    <x v="53"/>
    <n v="112"/>
    <s v="eliseo_ortiz"/>
    <n v="25"/>
    <n v="4.1334724426269531"/>
    <n v="-74.830413818359375"/>
    <n v="2.355894073843956E-2"/>
    <n v="0"/>
    <n v="0.35991662740707397"/>
    <n v="0.30966910719871521"/>
    <n v="0.15398028492927551"/>
    <n v="8.2000002264976501E-2"/>
    <n v="0"/>
    <n v="0.20000000298023221"/>
    <m/>
    <n v="1.4171264134347441E-2"/>
    <n v="1"/>
    <n v="0"/>
    <n v="1"/>
    <n v="1"/>
    <n v="1"/>
    <n v="1"/>
    <n v="0"/>
  </r>
  <r>
    <n v="6756"/>
    <s v="2016_a___tolima_espinal_talura guroa_el higueron_el higueron__eliseo ortiz_115_fedearroz 67"/>
    <n v="2016"/>
    <s v="a"/>
    <m/>
    <m/>
    <m/>
    <m/>
    <s v="centro"/>
    <s v="tolima"/>
    <s v="espinal"/>
    <s v="talura_guroa"/>
    <s v="finca_el_higueron"/>
    <s v="lote_el_higueron"/>
    <x v="53"/>
    <n v="115"/>
    <s v="eliseo_ortiz"/>
    <n v="25"/>
    <n v="4.1441388130187988"/>
    <n v="-74.829307556152344"/>
    <n v="1.7725089564919468E-2"/>
    <n v="0"/>
    <n v="0.41371676325798029"/>
    <n v="0.31508705019950872"/>
    <n v="0.2045592665672302"/>
    <n v="8.3999998867511749E-2"/>
    <n v="0"/>
    <n v="0.239999994635582"/>
    <m/>
    <n v="1.68873630464077E-2"/>
    <n v="1"/>
    <n v="0"/>
    <n v="1"/>
    <n v="1"/>
    <n v="1"/>
    <n v="1"/>
    <n v="0"/>
  </r>
  <r>
    <n v="6757"/>
    <s v="2016_a___tolima_espinal_san jacinto_fontana_fontana__eliseo ortiz_113_fedearroz 67"/>
    <n v="2016"/>
    <s v="a"/>
    <m/>
    <m/>
    <m/>
    <m/>
    <s v="centro"/>
    <s v="tolima"/>
    <s v="espinal"/>
    <s v="san_jacinto"/>
    <s v="finca_fontana"/>
    <s v="lote_fontana"/>
    <x v="53"/>
    <n v="113"/>
    <s v="eliseo_ortiz"/>
    <n v="25"/>
    <n v="4.197638988494873"/>
    <n v="-74.847084045410156"/>
    <n v="1.7179742455482479E-2"/>
    <n v="0"/>
    <n v="0.37987208366394037"/>
    <n v="0.26965752243995672"/>
    <n v="0.18329200148582461"/>
    <n v="9.7999997437000275E-2"/>
    <n v="0"/>
    <n v="0.2800000011920929"/>
    <m/>
    <n v="1.3506681658327579E-2"/>
    <n v="1"/>
    <n v="0"/>
    <n v="1"/>
    <n v="1"/>
    <n v="1"/>
    <n v="1"/>
    <n v="0"/>
  </r>
  <r>
    <n v="6758"/>
    <s v="2016_a___tolima_espinal_saman_el chucaro_el chucaro__orlando ramirez_114_fedearroz 67"/>
    <n v="2016"/>
    <s v="a"/>
    <m/>
    <m/>
    <m/>
    <m/>
    <s v="centro"/>
    <s v="tolima"/>
    <s v="espinal"/>
    <s v="saman"/>
    <s v="finca_el_chucaro"/>
    <s v="lote_el_chucaro"/>
    <x v="53"/>
    <n v="114"/>
    <s v="orlando_ramirez"/>
    <n v="25"/>
    <n v="4.159416675567627"/>
    <n v="-74.974525451660156"/>
    <n v="1.4677373692393299E-2"/>
    <n v="0"/>
    <n v="0.35935935378074652"/>
    <n v="0.30090975761413569"/>
    <n v="0.26397770643234247"/>
    <n v="0.1180000007152557"/>
    <n v="0"/>
    <n v="0.2800000011920929"/>
    <m/>
    <n v="1.6568254679441449E-2"/>
    <n v="1"/>
    <n v="0"/>
    <n v="1"/>
    <n v="1"/>
    <n v="1"/>
    <n v="1"/>
    <n v="0"/>
  </r>
  <r>
    <n v="6759"/>
    <s v="2016_a___tolima_espinal_tesoro_la fortuna_la fortuna__vicelio ortiz_114_fedearroz 67"/>
    <n v="2016"/>
    <s v="a"/>
    <m/>
    <m/>
    <m/>
    <m/>
    <s v="centro"/>
    <s v="tolima"/>
    <s v="espinal"/>
    <s v="tesoro"/>
    <s v="finca_la_fortuna"/>
    <s v="lote_la_fortuna"/>
    <x v="53"/>
    <n v="114"/>
    <s v="vicelio_ortiz"/>
    <n v="25"/>
    <n v="4.1306390762329102"/>
    <n v="-74.93072509765625"/>
    <n v="1.4471264556050301E-2"/>
    <n v="0"/>
    <n v="0.42382359504699713"/>
    <n v="0.33936271071434021"/>
    <n v="0.1955735385417938"/>
    <n v="8.6000002920627594E-2"/>
    <n v="0"/>
    <n v="0.20000000298023221"/>
    <m/>
    <n v="1.9625287503004071E-2"/>
    <n v="1"/>
    <n v="0"/>
    <n v="1"/>
    <n v="1"/>
    <n v="1"/>
    <n v="1"/>
    <n v="0"/>
  </r>
  <r>
    <n v="6760"/>
    <s v="2016_a___tolima_espinal_guavalejo_patistan_patistan__yesid navarro_116_fedearroz 67"/>
    <n v="2016"/>
    <s v="a"/>
    <m/>
    <m/>
    <m/>
    <m/>
    <s v="centro"/>
    <s v="tolima"/>
    <s v="espinal"/>
    <s v="guavalejo"/>
    <s v="finca_patistan"/>
    <s v="lote_patistan"/>
    <x v="53"/>
    <n v="116"/>
    <s v="yesid_navarro"/>
    <n v="25"/>
    <n v="4.0983333587646484"/>
    <n v="-74.84100341796875"/>
    <n v="1.1117043904960161E-2"/>
    <n v="0"/>
    <n v="0.39968699216842651"/>
    <n v="0.31343907117843628"/>
    <n v="0.18863740563392639"/>
    <n v="0.10199999809265139"/>
    <n v="0"/>
    <n v="0.239999994635582"/>
    <m/>
    <n v="2.2279310971498489E-2"/>
    <n v="1"/>
    <n v="0"/>
    <n v="1"/>
    <n v="1"/>
    <n v="1"/>
    <n v="1"/>
    <n v="0"/>
  </r>
  <r>
    <n v="6761"/>
    <s v="2016_a___tolima_espinal_carfama_san martin_san martin__jacinto calvo_115_fedearroz 67"/>
    <n v="2016"/>
    <s v="a"/>
    <m/>
    <m/>
    <m/>
    <m/>
    <s v="centro"/>
    <s v="tolima"/>
    <s v="espinal"/>
    <s v="carfama"/>
    <s v="finca_san_martin"/>
    <s v="lote_san_martin"/>
    <x v="53"/>
    <n v="115"/>
    <s v="jacinto_calvo"/>
    <n v="25"/>
    <n v="4.1682224273681641"/>
    <n v="-74.923225402832031"/>
    <n v="2.0243797451257709E-2"/>
    <n v="0"/>
    <n v="0.3913777768611908"/>
    <n v="0.28418782353401179"/>
    <n v="0.1516539454460144"/>
    <n v="9.0000003576278687E-2"/>
    <n v="0"/>
    <n v="0.239999994635582"/>
    <m/>
    <n v="1.379444450139999E-2"/>
    <n v="1"/>
    <n v="0"/>
    <n v="1"/>
    <n v="1"/>
    <n v="1"/>
    <n v="1"/>
    <n v="0"/>
  </r>
  <r>
    <n v="6762"/>
    <s v="2016_a___tolima_espinal_agua blanca_la morena 1___jorge torres_112_fedearroz 67"/>
    <n v="2016"/>
    <s v="a"/>
    <m/>
    <m/>
    <m/>
    <m/>
    <s v="centro"/>
    <s v="tolima"/>
    <s v="espinal"/>
    <s v="agua_blanca"/>
    <s v="finca_la_morena_1"/>
    <s v="lote_en_blanco"/>
    <x v="53"/>
    <n v="112"/>
    <s v="jorge_torres"/>
    <n v="25"/>
    <n v="4.1951241493225098"/>
    <n v="-74.927505493164063"/>
    <n v="1.715937256813049E-2"/>
    <n v="0"/>
    <n v="0.40435245633125311"/>
    <n v="0.1146371588110924"/>
    <n v="0.1089725941419601"/>
    <n v="6.4000003039836884E-2"/>
    <n v="0"/>
    <n v="0.15999999642372131"/>
    <m/>
    <n v="5.4522235877811909E-3"/>
    <n v="1"/>
    <n v="0"/>
    <n v="1"/>
    <n v="1"/>
    <n v="1"/>
    <n v="1"/>
    <n v="0"/>
  </r>
  <r>
    <n v="6763"/>
    <s v="2016_a___tolima_guamo_rincon santo_el zancudo___victor rodriguez_100_fedearroz 68"/>
    <n v="2016"/>
    <s v="a"/>
    <m/>
    <m/>
    <m/>
    <m/>
    <s v="centro"/>
    <s v="tolima"/>
    <s v="guamo"/>
    <s v="rincon_santo"/>
    <s v="finca_el_zancudo"/>
    <s v="lote_en_blanco"/>
    <x v="50"/>
    <n v="100"/>
    <s v="victor_rodriguez"/>
    <n v="25"/>
    <n v="4.0003800392150879"/>
    <n v="-74.894927978515625"/>
    <n v="2.6382984593510631E-2"/>
    <n v="0"/>
    <n v="0.3847581148147583"/>
    <n v="0.14086319506168371"/>
    <n v="0.11680469661951071"/>
    <n v="9.8399996757507324E-2"/>
    <n v="0"/>
    <n v="0.2800000011920929"/>
    <m/>
    <n v="1.295475289225578E-2"/>
    <n v="1"/>
    <n v="0"/>
    <n v="1"/>
    <n v="1"/>
    <n v="1"/>
    <n v="1"/>
    <n v="0"/>
  </r>
  <r>
    <n v="6764"/>
    <s v="2016_a___tolima_guamo_pausil_los naranjos___gilberto murillo_100_fedearroz 68"/>
    <n v="2016"/>
    <s v="a"/>
    <m/>
    <m/>
    <m/>
    <m/>
    <s v="centro"/>
    <s v="tolima"/>
    <s v="guamo"/>
    <s v="pausil"/>
    <s v="finca_los_naranjos"/>
    <s v="lote_en_blanco"/>
    <x v="50"/>
    <n v="100"/>
    <s v="gilberto_murillo"/>
    <n v="25"/>
    <n v="4.1162199974060059"/>
    <n v="-74.937232971191406"/>
    <n v="3.0157150700688359E-2"/>
    <n v="0"/>
    <n v="0.20173890888690951"/>
    <n v="0.19888146221637731"/>
    <n v="0.20119902491569519"/>
    <n v="0.1140000000596046"/>
    <n v="0"/>
    <n v="0.15999999642372131"/>
    <m/>
    <n v="9.0028494596481323E-3"/>
    <n v="1"/>
    <n v="0"/>
    <n v="1"/>
    <n v="1"/>
    <n v="1"/>
    <n v="1"/>
    <n v="0"/>
  </r>
  <r>
    <n v="6765"/>
    <s v="2016_a___tolima_guamo_pausil_herrera___gilberto barrios_109_fedearroz 2000"/>
    <n v="2016"/>
    <s v="a"/>
    <m/>
    <m/>
    <m/>
    <m/>
    <s v="centro"/>
    <s v="tolima"/>
    <s v="guamo"/>
    <s v="pausil"/>
    <s v="finca_herrera"/>
    <s v="lote_en_blanco"/>
    <x v="17"/>
    <n v="109"/>
    <s v="gilberto_barrios"/>
    <n v="25"/>
    <n v="4.113609790802002"/>
    <n v="-74.941116333007813"/>
    <n v="3.9847366511821747E-2"/>
    <n v="0"/>
    <n v="0.17444878816604609"/>
    <n v="0.1901353448629379"/>
    <n v="0.25942149758338928"/>
    <n v="0.1120000034570694"/>
    <n v="0"/>
    <n v="0"/>
    <m/>
    <n v="4.2222221381962299E-3"/>
    <n v="1"/>
    <n v="0"/>
    <n v="1"/>
    <n v="1"/>
    <n v="1"/>
    <n v="1"/>
    <n v="0"/>
  </r>
  <r>
    <n v="6766"/>
    <s v="2016_a___tolima_espinal_santa ana_barcelona___catalina suarez_112_fedearroz 2000"/>
    <n v="2016"/>
    <s v="a"/>
    <m/>
    <m/>
    <m/>
    <m/>
    <s v="centro"/>
    <s v="tolima"/>
    <s v="espinal"/>
    <s v="santa_ana"/>
    <s v="finca_barcelona"/>
    <s v="lote_en_blanco"/>
    <x v="17"/>
    <n v="112"/>
    <s v="catalina_suarez"/>
    <n v="25"/>
    <n v="4.1046600341796884"/>
    <n v="-74.852928161621094"/>
    <n v="2.3650821298360821E-2"/>
    <n v="0"/>
    <n v="0.21065561473369601"/>
    <n v="0.2203885614871979"/>
    <n v="0.194399818778038"/>
    <n v="0.10999999940395359"/>
    <n v="0"/>
    <n v="0.119999997317791"/>
    <m/>
    <n v="8.2109253853559494E-3"/>
    <n v="1"/>
    <n v="0"/>
    <n v="1"/>
    <n v="1"/>
    <n v="1"/>
    <n v="1"/>
    <n v="0"/>
  </r>
  <r>
    <n v="6767"/>
    <s v="2016_a___tolima_espinal_talura_recuerdo___juan bautista garcia_112_fedearroz 2000"/>
    <n v="2016"/>
    <s v="a"/>
    <m/>
    <m/>
    <m/>
    <m/>
    <s v="centro"/>
    <s v="tolima"/>
    <s v="espinal"/>
    <s v="talura"/>
    <s v="finca_recuerdo"/>
    <s v="lote_en_blanco"/>
    <x v="17"/>
    <n v="112"/>
    <s v="juan_bautista_garcia"/>
    <n v="25"/>
    <n v="4.1589455604553223"/>
    <n v="-74.849197387695313"/>
    <n v="2.3983558639883999E-2"/>
    <n v="0"/>
    <n v="0.2134283781051636"/>
    <n v="0.12536625564098361"/>
    <n v="0.15726478397846219"/>
    <n v="0.1080000028014183"/>
    <n v="0"/>
    <n v="0.20000000298023221"/>
    <m/>
    <n v="9.8390886560082436E-3"/>
    <n v="1"/>
    <n v="0"/>
    <n v="1"/>
    <n v="1"/>
    <n v="1"/>
    <n v="1"/>
    <n v="0"/>
  </r>
  <r>
    <n v="6768"/>
    <s v="2016_a___tolima_espinal_caimonera_los rosales___uriel ospina_110_fedearroz 2000"/>
    <n v="2016"/>
    <s v="a"/>
    <m/>
    <m/>
    <m/>
    <m/>
    <s v="centro"/>
    <s v="tolima"/>
    <s v="espinal"/>
    <s v="caimonera"/>
    <s v="finca_los_rosales"/>
    <s v="lote_en_blanco"/>
    <x v="17"/>
    <n v="110"/>
    <s v="uriel_ospina"/>
    <n v="25"/>
    <n v="4.1066222190856934"/>
    <n v="-74.850082397460938"/>
    <n v="3.9784613996744163E-2"/>
    <n v="0"/>
    <n v="0.1971911936998367"/>
    <n v="0.15094433724880221"/>
    <n v="0.20761297643184659"/>
    <n v="0.12999999523162839"/>
    <n v="0"/>
    <n v="0.15999999642372131"/>
    <m/>
    <n v="1.180050149559975E-2"/>
    <n v="1"/>
    <n v="0"/>
    <n v="1"/>
    <n v="1"/>
    <n v="1"/>
    <n v="1"/>
    <n v="0"/>
  </r>
  <r>
    <n v="6769"/>
    <s v="2016_a___tolima_espinal_dinodalito_la estola___alirio carvajal_112_fedearroz 2000"/>
    <n v="2016"/>
    <s v="a"/>
    <m/>
    <m/>
    <m/>
    <m/>
    <s v="centro"/>
    <s v="tolima"/>
    <s v="espinal"/>
    <s v="dinodalito"/>
    <s v="finca_la_estola"/>
    <s v="lote_en_blanco"/>
    <x v="17"/>
    <n v="112"/>
    <s v="alirio_carvajal"/>
    <n v="25"/>
    <n v="4.0914101600646973"/>
    <n v="-74.956474304199219"/>
    <n v="2.851697243750095E-2"/>
    <n v="0"/>
    <n v="0.2461476922035217"/>
    <n v="0.18471306562423709"/>
    <n v="0.16683183610439301"/>
    <n v="8.3999998867511749E-2"/>
    <n v="0"/>
    <n v="0.15999999642372131"/>
    <m/>
    <n v="6.1151809059083462E-3"/>
    <n v="1"/>
    <n v="0"/>
    <n v="1"/>
    <n v="1"/>
    <n v="1"/>
    <n v="1"/>
    <n v="0"/>
  </r>
  <r>
    <n v="6770"/>
    <s v="2016_a___tolima_guamo_serrezuela_la discordia___jairo castro_110_fedearroz 2000"/>
    <n v="2016"/>
    <s v="a"/>
    <m/>
    <m/>
    <m/>
    <m/>
    <s v="centro"/>
    <s v="tolima"/>
    <s v="guamo"/>
    <s v="serrezuela"/>
    <s v="finca_la_discordia"/>
    <s v="lote_en_blanco"/>
    <x v="17"/>
    <n v="110"/>
    <s v="jairo_castro"/>
    <n v="25"/>
    <n v="4.0545949935913086"/>
    <n v="-74.920143127441406"/>
    <n v="3.2949052751064301E-2"/>
    <n v="0"/>
    <n v="0.2042573690414429"/>
    <n v="0.13726259768009191"/>
    <n v="0.1360735148191452"/>
    <n v="7.1999996900558472E-2"/>
    <n v="0"/>
    <n v="0.15999999642372131"/>
    <m/>
    <n v="8.9586740359663963E-3"/>
    <n v="1"/>
    <n v="0"/>
    <n v="1"/>
    <n v="1"/>
    <n v="1"/>
    <n v="1"/>
    <n v="0"/>
  </r>
  <r>
    <n v="6771"/>
    <s v="2016_a___tolima_guamo_pausil_los murillo_lote 1__victor murillo_108_fedearroz 67"/>
    <n v="2016"/>
    <s v="a"/>
    <m/>
    <m/>
    <m/>
    <m/>
    <s v="centro"/>
    <s v="tolima"/>
    <s v="guamo"/>
    <s v="pausil"/>
    <s v="finca_los_murillo"/>
    <s v="lote_lote_1"/>
    <x v="53"/>
    <n v="108"/>
    <s v="victor_murillo"/>
    <n v="25"/>
    <n v="4.1276302337646484"/>
    <n v="-74.942306518554688"/>
    <n v="3.0188146978616711E-2"/>
    <n v="0"/>
    <n v="0.21513508260250089"/>
    <n v="0.191379189491272"/>
    <n v="0.20395483076572421"/>
    <n v="0.1180000007152557"/>
    <n v="0"/>
    <n v="0.15999999642372131"/>
    <m/>
    <n v="8.3389626815915108E-3"/>
    <n v="1"/>
    <n v="0"/>
    <n v="1"/>
    <n v="1"/>
    <n v="1"/>
    <n v="1"/>
    <n v="0"/>
  </r>
  <r>
    <n v="6772"/>
    <s v="2016_a___tolima_guamo_pausil_los murillo_lote 2__hernando murillo_109_fedearroz 67"/>
    <n v="2016"/>
    <s v="a"/>
    <m/>
    <m/>
    <m/>
    <m/>
    <s v="centro"/>
    <s v="tolima"/>
    <s v="guamo"/>
    <s v="pausil"/>
    <s v="finca_los_murillo"/>
    <s v="lote_lote_2"/>
    <x v="53"/>
    <n v="109"/>
    <s v="hernando_murillo"/>
    <n v="25"/>
    <n v="4.1275601387023926"/>
    <n v="-74.942207336425781"/>
    <n v="3.5458754748106003E-2"/>
    <n v="0"/>
    <n v="0.26679074764251709"/>
    <n v="0.159747838973999"/>
    <n v="0.2242552042007446"/>
    <n v="0.1040000021457672"/>
    <n v="0"/>
    <n v="0.15999999642372131"/>
    <m/>
    <n v="7.7680912800133228E-3"/>
    <n v="1"/>
    <n v="0"/>
    <n v="1"/>
    <n v="1"/>
    <n v="1"/>
    <n v="1"/>
    <n v="0"/>
  </r>
  <r>
    <n v="6773"/>
    <s v="2016_a___tolima_guamo_rincon santo_caniosistolo___miguel bohorques_110_fedearroz 67"/>
    <n v="2016"/>
    <s v="a"/>
    <m/>
    <m/>
    <m/>
    <m/>
    <s v="centro"/>
    <s v="tolima"/>
    <s v="guamo"/>
    <s v="rincon_santo"/>
    <s v="finca_caniosistolo"/>
    <s v="lote_en_blanco"/>
    <x v="53"/>
    <n v="110"/>
    <s v="miguel_bohorques"/>
    <n v="25"/>
    <n v="4.0253100395202637"/>
    <n v="-74.904953002929688"/>
    <n v="8.2581013441085815E-2"/>
    <n v="0"/>
    <n v="0.20006293058395391"/>
    <n v="0.36115032434463501"/>
    <n v="0.2273407578468323"/>
    <n v="0.119999997317791"/>
    <n v="0"/>
    <n v="0.119999997317791"/>
    <m/>
    <n v="1.098997797816992E-2"/>
    <n v="1"/>
    <n v="0"/>
    <n v="1"/>
    <n v="1"/>
    <n v="1"/>
    <n v="1"/>
    <n v="0"/>
  </r>
  <r>
    <n v="6774"/>
    <s v="2016_a___tolima_guamo_pausil_el palmar___luis rojas_109_fedearroz 67"/>
    <n v="2016"/>
    <s v="a"/>
    <m/>
    <m/>
    <m/>
    <m/>
    <s v="centro"/>
    <s v="tolima"/>
    <s v="guamo"/>
    <s v="pausil"/>
    <s v="finca_el_palmar"/>
    <s v="lote_en_blanco"/>
    <x v="53"/>
    <n v="109"/>
    <s v="luis_rojas"/>
    <n v="25"/>
    <n v="4.1155300140380859"/>
    <n v="-74.937232971191406"/>
    <n v="5.856887623667717E-2"/>
    <n v="0"/>
    <n v="0.1930819898843765"/>
    <n v="0.28115686774253851"/>
    <n v="0.26202934980392462"/>
    <n v="8.3999998867511749E-2"/>
    <n v="0"/>
    <n v="0"/>
    <m/>
    <n v="3.7229438312351699E-3"/>
    <n v="1"/>
    <n v="0"/>
    <n v="1"/>
    <n v="1"/>
    <n v="1"/>
    <n v="1"/>
    <n v="0"/>
  </r>
  <r>
    <n v="6775"/>
    <s v="2016_a___tolima_guamo_pausil_el triangulo___carlos rodriguez_108_fedearroz 67"/>
    <n v="2016"/>
    <s v="a"/>
    <m/>
    <m/>
    <m/>
    <m/>
    <s v="centro"/>
    <s v="tolima"/>
    <s v="guamo"/>
    <s v="pausil"/>
    <s v="finca_el_triangulo"/>
    <s v="lote_en_blanco"/>
    <x v="53"/>
    <n v="108"/>
    <s v="carlos_rodriguez"/>
    <n v="25"/>
    <n v="4.1119899749755859"/>
    <n v="-74.943222045898438"/>
    <n v="4.4895891100168228E-2"/>
    <n v="0"/>
    <n v="0.23753288388252261"/>
    <n v="0.21105581521987921"/>
    <n v="0.24266648292541501"/>
    <n v="0.1080000028014183"/>
    <n v="0"/>
    <n v="0.15999999642372131"/>
    <m/>
    <n v="9.0211639180779457E-3"/>
    <n v="1"/>
    <n v="0"/>
    <n v="1"/>
    <n v="1"/>
    <n v="1"/>
    <n v="1"/>
    <n v="0"/>
  </r>
  <r>
    <n v="6776"/>
    <s v="2016_a___tolima_guamo_sarezuela_la discordia___floresmiro prada_111_fedearroz 67"/>
    <n v="2016"/>
    <s v="a"/>
    <m/>
    <m/>
    <m/>
    <m/>
    <s v="centro"/>
    <s v="tolima"/>
    <s v="guamo"/>
    <s v="sarezuela"/>
    <s v="finca_la_discordia"/>
    <s v="lote_en_blanco"/>
    <x v="53"/>
    <n v="111"/>
    <s v="floresmiro_prada"/>
    <n v="25"/>
    <n v="4.0199098587036133"/>
    <n v="-74.854515075683594"/>
    <n v="6.2417846173048019E-2"/>
    <n v="0"/>
    <n v="0.13434003293514249"/>
    <n v="0.20098187029361719"/>
    <n v="0.2472337931394577"/>
    <n v="9.6000000834465027E-2"/>
    <n v="0"/>
    <n v="0.119999997317791"/>
    <m/>
    <n v="7.8888889402151108E-3"/>
    <n v="1"/>
    <n v="0"/>
    <n v="1"/>
    <n v="1"/>
    <n v="1"/>
    <n v="1"/>
    <n v="0"/>
  </r>
  <r>
    <n v="6777"/>
    <s v="2016_a___tolima_guamo_pausil_barcelona___graciela hernandez_110_fedearroz 67"/>
    <n v="2016"/>
    <s v="a"/>
    <m/>
    <m/>
    <m/>
    <m/>
    <s v="centro"/>
    <s v="tolima"/>
    <s v="guamo"/>
    <s v="pausil"/>
    <s v="finca_barcelona"/>
    <s v="lote_en_blanco"/>
    <x v="53"/>
    <n v="110"/>
    <s v="graciela_hernandez"/>
    <n v="25"/>
    <n v="4.1162800788879386"/>
    <n v="-74.934593200683594"/>
    <n v="2.78818029910326E-2"/>
    <n v="0"/>
    <n v="0.33406144380569458"/>
    <n v="0.25849568843841553"/>
    <n v="0.2271225303411484"/>
    <n v="0.13400000333786011"/>
    <n v="0"/>
    <n v="0.20000000298023221"/>
    <m/>
    <n v="2.1304065361618999E-2"/>
    <n v="1"/>
    <n v="0"/>
    <n v="1"/>
    <n v="1"/>
    <n v="1"/>
    <n v="1"/>
    <n v="0"/>
  </r>
  <r>
    <n v="6778"/>
    <s v="2016_a___tolima_espinal_carmanera_el fruto___adolfo ortegon_112_fedearroz 67"/>
    <n v="2016"/>
    <s v="a"/>
    <m/>
    <m/>
    <m/>
    <m/>
    <s v="centro"/>
    <s v="tolima"/>
    <s v="espinal"/>
    <s v="carmanera"/>
    <s v="finca_el_fruto"/>
    <s v="lote_en_blanco"/>
    <x v="53"/>
    <n v="112"/>
    <s v="adolfo_ortegon"/>
    <n v="25"/>
    <n v="4.1071481704711914"/>
    <n v="-74.849777221679688"/>
    <n v="7.2875835001468658E-2"/>
    <n v="0"/>
    <n v="0.15241517126560211"/>
    <n v="0.24935506284236911"/>
    <n v="0.23018947243690491"/>
    <n v="9.7999997437000275E-2"/>
    <n v="0"/>
    <n v="0"/>
    <m/>
    <n v="7.3754941113293171E-3"/>
    <n v="1"/>
    <n v="0"/>
    <n v="1"/>
    <n v="1"/>
    <n v="1"/>
    <n v="1"/>
    <n v="0"/>
  </r>
  <r>
    <n v="6779"/>
    <s v="2016_a___tolima_espinal_dindalito_la planta___juan murillo_112_fedearroz 67"/>
    <n v="2016"/>
    <s v="a"/>
    <m/>
    <m/>
    <m/>
    <m/>
    <s v="centro"/>
    <s v="tolima"/>
    <s v="espinal"/>
    <s v="dindalito"/>
    <s v="finca_la_planta"/>
    <s v="lote_en_blanco"/>
    <x v="53"/>
    <n v="112"/>
    <s v="juan_murillo"/>
    <n v="25"/>
    <n v="4.1053900718688956"/>
    <n v="-74.952880859375"/>
    <n v="5.1014933735132217E-2"/>
    <n v="0"/>
    <n v="0.14762586355209351"/>
    <n v="0.1946997195482254"/>
    <n v="0.2217630743980408"/>
    <n v="9.3999996781349182E-2"/>
    <n v="0"/>
    <n v="0.15999999642372131"/>
    <m/>
    <n v="1.513110753148794E-2"/>
    <n v="1"/>
    <n v="0"/>
    <n v="1"/>
    <n v="1"/>
    <n v="1"/>
    <n v="1"/>
    <n v="0"/>
  </r>
  <r>
    <n v="6780"/>
    <s v="2016_a___tolima_espinal_dindalito_sena___raul hernan_115_fedearroz 67"/>
    <n v="2016"/>
    <s v="a"/>
    <m/>
    <m/>
    <m/>
    <m/>
    <s v="centro"/>
    <s v="tolima"/>
    <s v="espinal"/>
    <s v="dindalito"/>
    <s v="finca_sena"/>
    <s v="lote_en_blanco"/>
    <x v="53"/>
    <n v="115"/>
    <s v="raul_hernan"/>
    <n v="25"/>
    <n v="4.146975040435791"/>
    <n v="-74.922370910644531"/>
    <n v="2.8241308405995369E-2"/>
    <n v="0"/>
    <n v="0.1974988579750061"/>
    <n v="0.16689495742321009"/>
    <n v="0.14590010046958921"/>
    <n v="8.7999999523162842E-2"/>
    <n v="0"/>
    <n v="0.15999999642372131"/>
    <m/>
    <n v="8.7205795571208E-3"/>
    <n v="1"/>
    <n v="0"/>
    <n v="1"/>
    <n v="1"/>
    <n v="1"/>
    <n v="1"/>
    <n v="0"/>
  </r>
  <r>
    <n v="6781"/>
    <s v="2016_a___tolima_guamo_dausil_mamoncillo___eulogio trujillo_111_fedearroz 67"/>
    <n v="2016"/>
    <s v="a"/>
    <m/>
    <m/>
    <m/>
    <m/>
    <s v="centro"/>
    <s v="tolima"/>
    <s v="guamo"/>
    <s v="dausil"/>
    <s v="finca_mamoncillo"/>
    <s v="lote_en_blanco"/>
    <x v="53"/>
    <n v="111"/>
    <s v="eulogio_trujillo"/>
    <n v="25"/>
    <n v="4.1190299987792969"/>
    <n v="-74.934837341308594"/>
    <n v="2.55582295358181E-2"/>
    <n v="0"/>
    <n v="0.22062723338603971"/>
    <n v="9.4597272574901581E-2"/>
    <n v="0.12604716420173651"/>
    <n v="0.1040000021457672"/>
    <n v="0"/>
    <n v="0.15999999642372131"/>
    <m/>
    <n v="5.2729649469256401E-3"/>
    <n v="1"/>
    <n v="0"/>
    <n v="1"/>
    <n v="1"/>
    <n v="1"/>
    <n v="1"/>
    <n v="0"/>
  </r>
  <r>
    <n v="6782"/>
    <s v="2016_a_42633_42519_tolima_ambalema_gamba_lozania_las 10__jair uribe_114_fedearroz 67"/>
    <n v="2016"/>
    <s v="a"/>
    <n v="5"/>
    <n v="9"/>
    <d v="2016-05-24T00:00:00"/>
    <d v="2016-09-15T00:00:00"/>
    <s v="centro"/>
    <s v="tolima"/>
    <s v="ambalema"/>
    <s v="gamba"/>
    <s v="finca_lozania"/>
    <s v="lote_las_10"/>
    <x v="53"/>
    <n v="114"/>
    <s v="jair_uribe"/>
    <n v="25"/>
    <n v="4.8098502159118652"/>
    <n v="-74.760482788085938"/>
    <n v="0.18194141983985901"/>
    <n v="0"/>
    <n v="0.19908572733402249"/>
    <n v="0.25953784584999079"/>
    <n v="0.1818690896034241"/>
    <n v="0.10000000149011611"/>
    <n v="0"/>
    <n v="0.239999994635582"/>
    <m/>
    <n v="2.051281975582242E-3"/>
    <n v="1"/>
    <n v="0"/>
    <n v="1"/>
    <n v="1"/>
    <n v="1"/>
    <n v="1"/>
    <n v="0"/>
  </r>
  <r>
    <n v="6783"/>
    <s v="2016_a_42619_42500_tolima_ambalema_chorrillo_el bizcocho_casa__carlos peniuela_119_fedearroz 67"/>
    <n v="2016"/>
    <s v="a"/>
    <n v="5"/>
    <n v="9"/>
    <d v="2016-05-19T00:00:00"/>
    <d v="2016-09-15T00:00:00"/>
    <s v="centro"/>
    <s v="tolima"/>
    <s v="ambalema"/>
    <s v="chorrillo"/>
    <s v="finca_el_bizcocho"/>
    <s v="lote_casa"/>
    <x v="53"/>
    <n v="119"/>
    <s v="carlos_peniuela"/>
    <n v="25"/>
    <n v="4.8320498466491699"/>
    <n v="-74.777229309082031"/>
    <n v="0.18629038333892819"/>
    <n v="0"/>
    <n v="0.20947892963886261"/>
    <n v="0.28584405779838562"/>
    <n v="0.21178087592124939"/>
    <n v="0.10199999809265139"/>
    <n v="0"/>
    <n v="0.2800000011920929"/>
    <m/>
    <n v="1.0810811072587969E-3"/>
    <n v="1"/>
    <n v="0"/>
    <n v="1"/>
    <n v="1"/>
    <n v="1"/>
    <n v="1"/>
    <n v="0"/>
  </r>
  <r>
    <n v="6784"/>
    <s v="2016_a_42619_42501_tolima_ambalema_gamba_brisas_lomas y comejen__jair uribe_118_fedearroz 67"/>
    <n v="2016"/>
    <s v="a"/>
    <n v="5"/>
    <n v="9"/>
    <d v="2016-05-20T00:00:00"/>
    <d v="2016-09-15T00:00:00"/>
    <s v="centro"/>
    <s v="tolima"/>
    <s v="ambalema"/>
    <s v="gamba"/>
    <s v="finca_brisas"/>
    <s v="lote_lomas_y_comejen"/>
    <x v="53"/>
    <n v="118"/>
    <s v="jair_uribe"/>
    <n v="25"/>
    <n v="4.7992901802062988"/>
    <n v="-74.776657104492188"/>
    <n v="0.21296247839927671"/>
    <n v="0"/>
    <n v="0.22332556545734411"/>
    <n v="0.20986984670162201"/>
    <n v="0.19056858122348791"/>
    <n v="9.6000000834465027E-2"/>
    <n v="0"/>
    <n v="0.2800000011920929"/>
    <m/>
    <n v="2.749354112893343E-3"/>
    <n v="1"/>
    <n v="0"/>
    <n v="1"/>
    <n v="1"/>
    <n v="1"/>
    <n v="1"/>
    <n v="0"/>
  </r>
  <r>
    <n v="6785"/>
    <s v="2016_a_42642_42530_tolima_lerida_iguasitos_bolivia_esquina__daniel gutierrez_112_fedearroz 2000"/>
    <n v="2016"/>
    <s v="a"/>
    <n v="5"/>
    <n v="9"/>
    <d v="2016-05-26T00:00:00"/>
    <d v="2016-09-15T00:00:00"/>
    <s v="centro"/>
    <s v="tolima"/>
    <s v="lerida"/>
    <s v="iguasitos"/>
    <s v="finca_bolivia"/>
    <s v="lote_esquina"/>
    <x v="17"/>
    <n v="112"/>
    <s v="daniel_gutierrez"/>
    <n v="25"/>
    <n v="4.8584399223327637"/>
    <n v="-74.848930358886719"/>
    <n v="0.26324683427810669"/>
    <n v="3.3650794066488738E-3"/>
    <n v="0.1836719810962677"/>
    <n v="0.30713874101638788"/>
    <n v="0.30375155806541437"/>
    <n v="0.12999999523162839"/>
    <n v="2.3859648499637838E-3"/>
    <n v="0.2800000011920929"/>
    <m/>
    <n v="4.1734417900443077E-3"/>
    <n v="1"/>
    <n v="1"/>
    <n v="1"/>
    <n v="1"/>
    <n v="1"/>
    <n v="1"/>
    <n v="1"/>
  </r>
  <r>
    <n v="6786"/>
    <s v="2016_a_42642_42527_tolima_lerida_la insula_calarma_brisida__alvaro alvira_115_fedearroz 67"/>
    <n v="2016"/>
    <s v="a"/>
    <n v="5"/>
    <n v="9"/>
    <d v="2016-05-23T00:00:00"/>
    <d v="2016-09-15T00:00:00"/>
    <s v="centro"/>
    <s v="tolima"/>
    <s v="lerida"/>
    <s v="la_insula"/>
    <s v="finca_calarma"/>
    <s v="lote_brisida"/>
    <x v="53"/>
    <n v="115"/>
    <s v="alvaro_alvira"/>
    <n v="25"/>
    <n v="4.8484601974487296"/>
    <n v="-74.892097473144531"/>
    <n v="0.17428568005561829"/>
    <n v="0"/>
    <n v="0.20425865054130549"/>
    <n v="0.32466304302215582"/>
    <n v="0.2108246237039566"/>
    <n v="9.6000000834465027E-2"/>
    <n v="0"/>
    <n v="0.2800000011920929"/>
    <m/>
    <n v="7.0858383551239967E-3"/>
    <n v="1"/>
    <n v="0"/>
    <n v="1"/>
    <n v="1"/>
    <n v="1"/>
    <n v="1"/>
    <n v="0"/>
  </r>
  <r>
    <n v="6787"/>
    <s v="2016_a___tolima_ambalema_boqueron_guitarrera_las 14__henry varon_119_tailandia oro"/>
    <n v="2016"/>
    <s v="a"/>
    <m/>
    <m/>
    <m/>
    <m/>
    <s v="centro"/>
    <s v="tolima"/>
    <s v="ambalema"/>
    <s v="boqueron"/>
    <s v="finca_guitarrera"/>
    <s v="lote_las_14"/>
    <x v="10"/>
    <n v="119"/>
    <s v="henry_varon"/>
    <n v="25"/>
    <n v="4.790949821472168"/>
    <n v="-74.869422912597656"/>
    <n v="3.2189972698688507E-2"/>
    <n v="0"/>
    <n v="0.16337527334690091"/>
    <n v="0.1229308992624283"/>
    <n v="0.28503865003585821"/>
    <n v="0.52999997138977051"/>
    <n v="0"/>
    <n v="0.36000001430511469"/>
    <m/>
    <n v="1.356983371078968E-2"/>
    <n v="1"/>
    <n v="0"/>
    <n v="1"/>
    <n v="1"/>
    <n v="1"/>
    <n v="1"/>
    <n v="0"/>
  </r>
  <r>
    <n v="6788"/>
    <s v="2016_a___tolima_ambalema__la elvira___juan fernando barona__"/>
    <n v="2016"/>
    <s v="a"/>
    <m/>
    <m/>
    <m/>
    <m/>
    <s v="centro"/>
    <s v="tolima"/>
    <s v="ambalema"/>
    <s v="(en_blanco)"/>
    <s v="finca_la_elvira"/>
    <s v="lote_en_blanco"/>
    <x v="8"/>
    <m/>
    <s v="juan_fernando_barona"/>
    <n v="25"/>
    <n v="4.8167300224304199"/>
    <n v="-74.789207458496094"/>
    <n v="0.1149790659546852"/>
    <n v="0"/>
    <n v="0.29146340489387512"/>
    <n v="0.1765575706958771"/>
    <n v="0.26610702276229858"/>
    <n v="0.50599998235702515"/>
    <n v="0"/>
    <n v="0.20000000298023221"/>
    <m/>
    <n v="5.3229439072310916E-3"/>
    <n v="1"/>
    <n v="0"/>
    <n v="1"/>
    <n v="1"/>
    <n v="1"/>
    <n v="1"/>
    <n v="0"/>
  </r>
  <r>
    <n v="6789"/>
    <s v="2016_a___tolima_ambalema_km 96_rastrojos_tambor__ricardo chaparro_107_fedearroz 2000"/>
    <n v="2016"/>
    <s v="a"/>
    <m/>
    <m/>
    <m/>
    <m/>
    <s v="centro"/>
    <s v="tolima"/>
    <s v="ambalema"/>
    <s v="km_96"/>
    <s v="finca_rastrojos"/>
    <s v="lote_tambor"/>
    <x v="17"/>
    <n v="107"/>
    <s v="ricardo_chaparro"/>
    <n v="25"/>
    <n v="4.8249120712280273"/>
    <n v="-74.804420471191406"/>
    <n v="7.3516249656677246E-2"/>
    <n v="8.9896107092499733E-3"/>
    <n v="0.1606938689947128"/>
    <n v="0.1126338467001915"/>
    <n v="0.181606650352478"/>
    <n v="0.5"/>
    <n v="5.1573123782873154E-3"/>
    <n v="0.31999999284744263"/>
    <m/>
    <n v="1.323804445564747E-2"/>
    <n v="1"/>
    <n v="1"/>
    <n v="1"/>
    <n v="1"/>
    <n v="1"/>
    <n v="1"/>
    <n v="1"/>
  </r>
  <r>
    <n v="6790"/>
    <s v="2016_a___tolima_ambalema_gamba_gamba_23 a__feliz tomas arango_107_"/>
    <n v="2016"/>
    <s v="a"/>
    <m/>
    <m/>
    <m/>
    <m/>
    <s v="centro"/>
    <s v="tolima"/>
    <s v="ambalema"/>
    <s v="gamba"/>
    <s v="finca_gamba"/>
    <s v="lote_23_a"/>
    <x v="8"/>
    <n v="107"/>
    <s v="feliz_tomas_arango"/>
    <n v="25"/>
    <n v="4.8032197952270508"/>
    <n v="-74.767402648925781"/>
    <n v="0.117279976606369"/>
    <n v="0"/>
    <n v="0.19747671484947199"/>
    <n v="0.1120358780026436"/>
    <n v="0.21879538893699649"/>
    <n v="0.5"/>
    <n v="0"/>
    <n v="0.15999999642372131"/>
    <m/>
    <n v="9.4948736950755119E-3"/>
    <n v="1"/>
    <n v="0"/>
    <n v="1"/>
    <n v="1"/>
    <n v="1"/>
    <n v="1"/>
    <n v="0"/>
  </r>
  <r>
    <n v="6791"/>
    <s v="2016_a___tolima_lerida_iguasitos_villa ortiz_mango__freddy barragan_112_fedearroz 2000"/>
    <n v="2016"/>
    <s v="a"/>
    <m/>
    <m/>
    <m/>
    <m/>
    <s v="centro"/>
    <s v="tolima"/>
    <s v="lerida"/>
    <s v="iguasitos"/>
    <s v="finca_villa_ortiz"/>
    <s v="lote_mango"/>
    <x v="17"/>
    <n v="112"/>
    <s v="freddy_barragan"/>
    <n v="25"/>
    <n v="4.835899829864502"/>
    <n v="-74.865386962890625"/>
    <n v="9.2850163578987122E-2"/>
    <n v="0"/>
    <n v="0.1635694354772568"/>
    <n v="8.5991553962230682E-2"/>
    <n v="0.24079914391040799"/>
    <n v="0.47999998927116388"/>
    <n v="0"/>
    <n v="0.239999994635582"/>
    <m/>
    <n v="7.9613523557782173E-3"/>
    <n v="1"/>
    <n v="0"/>
    <n v="1"/>
    <n v="1"/>
    <n v="1"/>
    <n v="1"/>
    <n v="0"/>
  </r>
  <r>
    <n v="6792"/>
    <s v="2016_a___tolima_lerida_iguasitos_villa ortiz_las pista__raul campuzano_115_fedearroz 2000"/>
    <n v="2016"/>
    <s v="a"/>
    <m/>
    <m/>
    <m/>
    <m/>
    <s v="centro"/>
    <s v="tolima"/>
    <s v="lerida"/>
    <s v="iguasitos"/>
    <s v="finca_villa_ortiz"/>
    <s v="lote_las_pista"/>
    <x v="17"/>
    <n v="115"/>
    <s v="raul_campuzano"/>
    <n v="25"/>
    <n v="4.8329200744628906"/>
    <n v="-74.869056701660156"/>
    <n v="9.3565478920936584E-2"/>
    <n v="0"/>
    <n v="0.18212571740150449"/>
    <n v="0.1030112057924271"/>
    <n v="0.2196666747331619"/>
    <n v="0.47999998927116388"/>
    <n v="3.5573123022913928E-3"/>
    <n v="0.239999994635582"/>
    <m/>
    <n v="0"/>
    <n v="1"/>
    <n v="0"/>
    <n v="1"/>
    <n v="1"/>
    <n v="0"/>
    <n v="1"/>
    <n v="1"/>
  </r>
  <r>
    <n v="6793"/>
    <s v="2016_a___tolima_ambalema_tajo medio_cruce bujio____112_fedearroz 2000"/>
    <n v="2016"/>
    <s v="a"/>
    <m/>
    <m/>
    <m/>
    <m/>
    <s v="centro"/>
    <s v="tolima"/>
    <s v="ambalema"/>
    <s v="tajo_medio"/>
    <s v="finca_cruce_bujio"/>
    <s v="lote_en_blanco"/>
    <x v="17"/>
    <n v="112"/>
    <s v="propietario_en_blanco"/>
    <n v="25"/>
    <n v="4.804840087890625"/>
    <n v="-74.806411743164063"/>
    <n v="9.4929799437522888E-2"/>
    <n v="0"/>
    <n v="0.25436493754386902"/>
    <n v="0.20788855850696561"/>
    <n v="0.28977185487747192"/>
    <n v="0.56000000238418579"/>
    <n v="5.6277057155966759E-3"/>
    <n v="0.31999999284744263"/>
    <m/>
    <n v="7.3070707730948934E-3"/>
    <n v="1"/>
    <n v="0"/>
    <n v="1"/>
    <n v="1"/>
    <n v="1"/>
    <n v="1"/>
    <n v="1"/>
  </r>
  <r>
    <n v="6794"/>
    <s v="2016_a___tolima_ambalema__santuario_tigre 2__agricola esperanza_116_fedearroz 68"/>
    <n v="2016"/>
    <s v="a"/>
    <m/>
    <m/>
    <m/>
    <m/>
    <s v="centro"/>
    <s v="tolima"/>
    <s v="ambalema"/>
    <s v="(en_blanco)"/>
    <s v="finca_santuario"/>
    <s v="lote_tigre_2"/>
    <x v="50"/>
    <n v="116"/>
    <s v="agricola_esperanza"/>
    <n v="25"/>
    <n v="4.9465498924255371"/>
    <n v="-74.788841247558594"/>
    <n v="8.3311349153518677E-2"/>
    <n v="0"/>
    <n v="0.1595310568809509"/>
    <n v="7.5982131063938141E-2"/>
    <n v="0.12821733951568601"/>
    <n v="0.31999999284744263"/>
    <n v="0"/>
    <n v="0.36000001430511469"/>
    <m/>
    <n v="7.5102532282471657E-3"/>
    <n v="1"/>
    <n v="0"/>
    <n v="1"/>
    <n v="1"/>
    <n v="1"/>
    <n v="1"/>
    <n v="0"/>
  </r>
  <r>
    <n v="6795"/>
    <s v="2016_a___tolima_ambalema__santuario_boba a __agricola esperanza_109_fedearroz 68"/>
    <n v="2016"/>
    <s v="a"/>
    <m/>
    <m/>
    <m/>
    <m/>
    <s v="centro"/>
    <s v="tolima"/>
    <s v="ambalema"/>
    <s v="(en_blanco)"/>
    <s v="finca_santuario"/>
    <s v="lote_boba_a"/>
    <x v="50"/>
    <n v="109"/>
    <s v="agricola_esperanza"/>
    <n v="25"/>
    <n v="4.9400768280029297"/>
    <n v="-74.792160034179688"/>
    <n v="7.5486741960048676E-2"/>
    <n v="0"/>
    <n v="0.1286015659570694"/>
    <n v="7.6527386903762817E-2"/>
    <n v="0.1035945862531662"/>
    <n v="0.34000000357627869"/>
    <n v="1.03661147877574E-2"/>
    <n v="0.36000001430511469"/>
    <m/>
    <n v="7.4017057195305824E-3"/>
    <n v="1"/>
    <n v="0"/>
    <n v="1"/>
    <n v="1"/>
    <n v="1"/>
    <n v="1"/>
    <n v="1"/>
  </r>
  <r>
    <n v="6796"/>
    <s v="2016_a___tolima_ambalema_____lucas_110_"/>
    <n v="2016"/>
    <s v="a"/>
    <m/>
    <m/>
    <m/>
    <m/>
    <s v="centro"/>
    <s v="tolima"/>
    <s v="ambalema"/>
    <s v="(en_blanco)"/>
    <s v="finca_en_blanco"/>
    <s v="lote_en_blanco"/>
    <x v="8"/>
    <n v="110"/>
    <s v="lucas"/>
    <n v="25"/>
    <n v="4.7972202301025391"/>
    <n v="-74.761833190917969"/>
    <n v="0.1211182475090027"/>
    <n v="0"/>
    <n v="0.26574277877807623"/>
    <n v="0.12122867256402969"/>
    <n v="0.23496139049530029"/>
    <n v="0.5"/>
    <n v="1.9669093191623691E-2"/>
    <n v="0.36000001430511469"/>
    <m/>
    <n v="1.1946201324462891E-2"/>
    <n v="1"/>
    <n v="0"/>
    <n v="1"/>
    <n v="1"/>
    <n v="1"/>
    <n v="1"/>
    <n v="1"/>
  </r>
  <r>
    <n v="6797"/>
    <s v="2016_a___tolima_ambalema_tres esquinas_villa teresa_santa lucia__jorge andres escobar_120_fedearroz 67"/>
    <n v="2016"/>
    <s v="a"/>
    <m/>
    <m/>
    <m/>
    <m/>
    <s v="centro"/>
    <s v="tolima"/>
    <s v="ambalema"/>
    <s v="tres_esquinas"/>
    <s v="finca_villa_teresa"/>
    <s v="lote_santa_lucia"/>
    <x v="53"/>
    <n v="120"/>
    <s v="jorge_andres_escobar"/>
    <n v="25"/>
    <n v="4.7737002372741699"/>
    <n v="-74.789642333984375"/>
    <n v="0.15755090117454529"/>
    <n v="0"/>
    <n v="0.28913944959640497"/>
    <n v="0.177348867058754"/>
    <n v="0.2633054256439209"/>
    <n v="0.5"/>
    <n v="7.8989136964082718E-3"/>
    <n v="0.239999994635582"/>
    <m/>
    <n v="1.286788936704397E-2"/>
    <n v="1"/>
    <n v="0"/>
    <n v="1"/>
    <n v="1"/>
    <n v="1"/>
    <n v="1"/>
    <n v="1"/>
  </r>
  <r>
    <n v="6798"/>
    <s v="2016_a___tolima_lerida_censo__la palma__nazario rondon_120_fedearroz 2000"/>
    <n v="2016"/>
    <s v="a"/>
    <m/>
    <m/>
    <m/>
    <m/>
    <s v="centro"/>
    <s v="tolima"/>
    <s v="lerida"/>
    <s v="censo"/>
    <s v="finca_en_blanco"/>
    <s v="lote_la_palma"/>
    <x v="17"/>
    <n v="120"/>
    <s v="nazario_rondon"/>
    <n v="25"/>
    <n v="4.791719913482666"/>
    <n v="-74.898948669433594"/>
    <n v="0.2629600465297699"/>
    <n v="0"/>
    <n v="0.65463101863861084"/>
    <n v="4.2858585715293877E-2"/>
    <n v="0.28194332122802729"/>
    <n v="0.37999999523162842"/>
    <n v="0"/>
    <n v="0.31999999284744263"/>
    <m/>
    <n v="1.6149707138538361E-2"/>
    <n v="1"/>
    <n v="0"/>
    <n v="1"/>
    <n v="1"/>
    <n v="1"/>
    <n v="1"/>
    <n v="0"/>
  </r>
  <r>
    <n v="6799"/>
    <s v="2016_a___tolima_lerida_censo_el tesoro_el tesoro__luis angel cortez__fedearroz 2000"/>
    <n v="2016"/>
    <s v="a"/>
    <m/>
    <m/>
    <m/>
    <m/>
    <s v="centro"/>
    <s v="tolima"/>
    <s v="lerida"/>
    <s v="censo"/>
    <s v="finca_el_tesoro"/>
    <s v="lote_el_tesoro"/>
    <x v="17"/>
    <m/>
    <s v="luis_angel_cortez"/>
    <n v="25"/>
    <n v="4.7924599647521973"/>
    <n v="-74.899276733398438"/>
    <n v="0.28214424848556519"/>
    <n v="0"/>
    <n v="0.75187391042709351"/>
    <n v="1.095652207732201E-2"/>
    <n v="0.3589070737361908"/>
    <n v="0.41800001263618469"/>
    <n v="0"/>
    <n v="0.36000001430511469"/>
    <m/>
    <n v="8.4799248725175858E-3"/>
    <n v="1"/>
    <n v="0"/>
    <n v="1"/>
    <n v="1"/>
    <n v="1"/>
    <n v="1"/>
    <n v="0"/>
  </r>
  <r>
    <n v="6800"/>
    <s v="2016_a_42639_42524_tolima_venadillo_buena vista_serantes_tejo grado una a__sintesis sas_115_triunfo 960"/>
    <n v="2016"/>
    <s v="a"/>
    <n v="5"/>
    <n v="9"/>
    <d v="2016-05-23T00:00:00"/>
    <d v="2016-09-15T00:00:00"/>
    <s v="centro"/>
    <s v="tolima"/>
    <s v="venadillo"/>
    <s v="buena_vista"/>
    <s v="finca_serantes"/>
    <s v="lote_tejo_grado_una_a"/>
    <x v="59"/>
    <n v="115"/>
    <s v="sintesis_sas"/>
    <n v="25"/>
    <n v="4.6888399124145508"/>
    <n v="-74.885818481445313"/>
    <n v="0.37765482068061829"/>
    <n v="0"/>
    <n v="0.34561696648597717"/>
    <n v="9.8460815846920013E-2"/>
    <n v="0.44707053899765009"/>
    <n v="0.75"/>
    <n v="0"/>
    <n v="0.36000001430511469"/>
    <m/>
    <n v="2.8494570404291149E-2"/>
    <n v="1"/>
    <n v="0"/>
    <n v="1"/>
    <n v="1"/>
    <n v="1"/>
    <n v="1"/>
    <n v="0"/>
  </r>
  <r>
    <n v="6801"/>
    <s v="2016_a___tolima_armero_5_casa blanca_2 y 3__jaime laserna_118_fedearroz 2000"/>
    <n v="2016"/>
    <s v="a"/>
    <m/>
    <m/>
    <m/>
    <m/>
    <s v="centro"/>
    <s v="tolima"/>
    <s v="armero"/>
    <s v="5"/>
    <s v="finca_casa_blanca"/>
    <s v="lote_2_y_3"/>
    <x v="17"/>
    <n v="118"/>
    <s v="jaime_laserna"/>
    <n v="25"/>
    <n v="4.9201397895812988"/>
    <n v="-74.8624267578125"/>
    <n v="0.25953710079193121"/>
    <n v="0"/>
    <n v="0.84558457136154175"/>
    <n v="2.215538918972015E-2"/>
    <n v="0.30274873971939092"/>
    <n v="0.62999999523162842"/>
    <n v="0"/>
    <n v="0.36000001430511469"/>
    <m/>
    <n v="6.3157896511256686E-3"/>
    <n v="1"/>
    <n v="0"/>
    <n v="1"/>
    <n v="1"/>
    <n v="1"/>
    <n v="1"/>
    <n v="0"/>
  </r>
  <r>
    <n v="6802"/>
    <s v="2016_a___tolima_ambalema_tajo medio_el bugio_parcela 12__arcadio cerraso_120_fedearroz 2000"/>
    <n v="2016"/>
    <s v="a"/>
    <m/>
    <m/>
    <m/>
    <m/>
    <s v="centro"/>
    <s v="tolima"/>
    <s v="ambalema"/>
    <s v="tajo_medio"/>
    <s v="finca_el_bugio"/>
    <s v="lote_parcela_12"/>
    <x v="17"/>
    <n v="120"/>
    <s v="arcadio_cerraso"/>
    <n v="25"/>
    <n v="4.8205299377441406"/>
    <n v="-74.806831359863281"/>
    <n v="0.31030592322349548"/>
    <n v="4.7058821655809879E-3"/>
    <n v="0.72984689474105835"/>
    <n v="0.1746140718460083"/>
    <n v="0.41472664475440979"/>
    <n v="0.54000002145767212"/>
    <n v="0"/>
    <n v="0.36000001430511469"/>
    <m/>
    <n v="6.7587383091449738E-3"/>
    <n v="1"/>
    <n v="1"/>
    <n v="1"/>
    <n v="1"/>
    <n v="1"/>
    <n v="1"/>
    <n v="0"/>
  </r>
  <r>
    <n v="6803"/>
    <s v="2016_a_42640_42540_tolima_ambalema_pacanales_pacanales_porteria___100_tailandia"/>
    <n v="2016"/>
    <s v="a"/>
    <n v="6"/>
    <n v="9"/>
    <d v="2016-06-07T00:00:00"/>
    <d v="2016-09-15T00:00:00"/>
    <s v="centro"/>
    <s v="tolima"/>
    <s v="ambalema"/>
    <s v="pacanales"/>
    <s v="finca_pacanales"/>
    <s v="lote_porteria"/>
    <x v="10"/>
    <n v="100"/>
    <s v="propietario_en_blanco"/>
    <n v="25"/>
    <n v="4.751774787902832"/>
    <n v="-74.83746337890625"/>
    <n v="0.41533699631690979"/>
    <n v="0"/>
    <n v="0.91232544183731079"/>
    <n v="0.77711695432662964"/>
    <n v="0.43986675143241882"/>
    <n v="0.7160000205039978"/>
    <n v="0"/>
    <n v="0"/>
    <m/>
    <n v="3.739130450412631E-3"/>
    <n v="1"/>
    <n v="0"/>
    <n v="1"/>
    <n v="1"/>
    <n v="1"/>
    <n v="1"/>
    <n v="0"/>
  </r>
  <r>
    <n v="6804"/>
    <s v="2016_a___tolima_ambalema_pajonales_pajonales_302___105_triunfo 960"/>
    <n v="2016"/>
    <s v="a"/>
    <m/>
    <m/>
    <m/>
    <m/>
    <s v="centro"/>
    <s v="tolima"/>
    <s v="ambalema"/>
    <s v="pajonales"/>
    <s v="finca_pajonales"/>
    <s v="lote_302"/>
    <x v="59"/>
    <n v="105"/>
    <s v="propietario_en_blanco"/>
    <n v="25"/>
    <n v="4.7619819641113281"/>
    <n v="-74.828369140625"/>
    <n v="0.46627861261367798"/>
    <n v="0"/>
    <n v="0.85979491472244263"/>
    <n v="0.71429932117462158"/>
    <n v="0.48021021485328669"/>
    <n v="0.47999998927116388"/>
    <n v="0"/>
    <n v="0"/>
    <m/>
    <n v="0"/>
    <n v="1"/>
    <n v="0"/>
    <n v="1"/>
    <n v="1"/>
    <n v="0"/>
    <n v="1"/>
    <n v="0"/>
  </r>
  <r>
    <n v="6805"/>
    <s v="2016_a_42611_42491_tolima_lerida_la sierra_la carolina_2__caba__"/>
    <n v="2016"/>
    <s v="a"/>
    <n v="4"/>
    <n v="8"/>
    <d v="2016-04-17T00:00:00"/>
    <d v="2016-08-15T00:00:00"/>
    <s v="centro"/>
    <s v="tolima"/>
    <s v="lerida"/>
    <s v="la_sierra"/>
    <s v="finca_la_carolina"/>
    <s v="lote_2"/>
    <x v="8"/>
    <m/>
    <s v="caba"/>
    <n v="25"/>
    <n v="4.8124351501464844"/>
    <n v="-74.909866333007813"/>
    <n v="0.42732778191566467"/>
    <n v="0"/>
    <n v="0.58808302879333496"/>
    <n v="0"/>
    <n v="0.3919026255607605"/>
    <n v="0.37999999523162842"/>
    <n v="0"/>
    <n v="0.2800000011920929"/>
    <m/>
    <n v="7.4999998323619366E-3"/>
    <n v="1"/>
    <n v="0"/>
    <n v="1"/>
    <n v="0"/>
    <n v="1"/>
    <n v="1"/>
    <n v="0"/>
  </r>
  <r>
    <n v="6806"/>
    <s v="2016_a_42611_42497_tolima_venadillo_chocari____luis eduardo guzman_114_"/>
    <n v="2016"/>
    <s v="a"/>
    <n v="4"/>
    <n v="8"/>
    <d v="2016-04-23T00:00:00"/>
    <d v="2016-08-15T00:00:00"/>
    <s v="centro"/>
    <s v="tolima"/>
    <s v="venadillo"/>
    <s v="chocari"/>
    <s v="finca_en_blanco"/>
    <s v="lote_en_blanco"/>
    <x v="8"/>
    <n v="114"/>
    <s v="luis_eduardo_guzman"/>
    <n v="25"/>
    <n v="4.730989933013916"/>
    <n v="-74.934577941894531"/>
    <n v="0.46190771460533142"/>
    <n v="0"/>
    <n v="0.72245615720748901"/>
    <n v="2.126984111964703E-2"/>
    <n v="0.45312896370887762"/>
    <n v="0.64999997615814209"/>
    <n v="0"/>
    <n v="0"/>
    <m/>
    <n v="1.1890511028468611E-2"/>
    <n v="1"/>
    <n v="0"/>
    <n v="1"/>
    <n v="1"/>
    <n v="1"/>
    <n v="1"/>
    <n v="0"/>
  </r>
  <r>
    <n v="6807"/>
    <s v="2016_a_42599_42484_tolima_ambalema_pajonales_pajonales_527__ora pajonales_115_horizonte 322"/>
    <n v="2016"/>
    <s v="a"/>
    <n v="4"/>
    <n v="8"/>
    <d v="2016-04-22T00:00:00"/>
    <d v="2016-08-15T00:00:00"/>
    <s v="centro"/>
    <s v="tolima"/>
    <s v="ambalema"/>
    <s v="pajonales"/>
    <s v="finca_pajonales"/>
    <s v="lote_527"/>
    <x v="82"/>
    <n v="115"/>
    <s v="ora_pajonales"/>
    <n v="25"/>
    <n v="4.7575359344482422"/>
    <n v="-74.846817016601563"/>
    <n v="0.36550480127334589"/>
    <n v="0"/>
    <n v="0.34170177578926092"/>
    <n v="0"/>
    <n v="0.38574087619781489"/>
    <n v="0.5"/>
    <n v="0"/>
    <n v="0"/>
    <m/>
    <n v="6.9047617726027974E-3"/>
    <n v="1"/>
    <n v="0"/>
    <n v="1"/>
    <n v="0"/>
    <n v="1"/>
    <n v="1"/>
    <n v="0"/>
  </r>
  <r>
    <n v="6808"/>
    <s v="2016_a_42611_42493_tolima_venadillo__boluga_patechulo__jaime uribe  hnas_118_fedearroz 2000"/>
    <n v="2016"/>
    <s v="a"/>
    <n v="4"/>
    <n v="8"/>
    <d v="2016-04-19T00:00:00"/>
    <d v="2016-08-15T00:00:00"/>
    <s v="centro"/>
    <s v="tolima"/>
    <s v="venadillo"/>
    <s v="(en_blanco)"/>
    <s v="finca_boluga"/>
    <s v="lote_patechulo"/>
    <x v="17"/>
    <n v="118"/>
    <s v="jaime_uribe_-_hnas"/>
    <n v="25"/>
    <n v="4.6852278709411621"/>
    <n v="-74.897125244140625"/>
    <n v="0.75631541013717651"/>
    <n v="0"/>
    <n v="0.96077126264572144"/>
    <n v="0"/>
    <n v="0.60099023580551147"/>
    <n v="0.63999998569488525"/>
    <n v="0"/>
    <n v="0"/>
    <m/>
    <n v="1.818181830458343E-3"/>
    <n v="1"/>
    <n v="0"/>
    <n v="1"/>
    <n v="0"/>
    <n v="1"/>
    <n v="1"/>
    <n v="0"/>
  </r>
  <r>
    <n v="6809"/>
    <s v="2016_a_42599_42481_tolima_ambalema_triunfo _el triunfo _631__ora pajonales_118_horizonte 322"/>
    <n v="2016"/>
    <s v="a"/>
    <n v="4"/>
    <n v="8"/>
    <d v="2016-04-19T00:00:00"/>
    <d v="2016-08-15T00:00:00"/>
    <s v="centro"/>
    <s v="tolima"/>
    <s v="ambalema"/>
    <s v="triunfo"/>
    <s v="finca_el_triunfo"/>
    <s v="lote_631"/>
    <x v="82"/>
    <n v="118"/>
    <s v="ora_pajonales"/>
    <n v="25"/>
    <n v="4.859856128692627"/>
    <n v="-74.803245544433594"/>
    <n v="0.34042224287986761"/>
    <n v="0"/>
    <n v="0.30725041031837458"/>
    <n v="3.3542484045028693E-2"/>
    <n v="0.42434188723564148"/>
    <n v="0.52999997138977051"/>
    <n v="0"/>
    <n v="0"/>
    <m/>
    <n v="1.081578992307186E-2"/>
    <n v="1"/>
    <n v="0"/>
    <n v="1"/>
    <n v="1"/>
    <n v="1"/>
    <n v="1"/>
    <n v="0"/>
  </r>
  <r>
    <n v="6810"/>
    <s v="2016_a_42598_42492_tolima_lerida_iguasitos_los ciruelos_callejon 3b__pablo perez_106_fedearroz 68"/>
    <n v="2016"/>
    <s v="a"/>
    <n v="5"/>
    <n v="8"/>
    <d v="2016-05-01T00:00:00"/>
    <d v="2016-08-15T00:00:00"/>
    <s v="centro"/>
    <s v="tolima"/>
    <s v="lerida"/>
    <s v="iguasitos"/>
    <s v="finca_los_ciruelos"/>
    <s v="lote_callejon_3b"/>
    <x v="50"/>
    <n v="106"/>
    <s v="pablo_perez"/>
    <n v="25"/>
    <n v="4.8469061851501456"/>
    <n v="-74.88037109375"/>
    <n v="0.58853816986083984"/>
    <n v="0"/>
    <n v="0.85344558954238892"/>
    <n v="3.4819018095731742E-2"/>
    <n v="0.5624428391456604"/>
    <n v="0.63999998569488525"/>
    <n v="0"/>
    <n v="0"/>
    <m/>
    <n v="2.2464858368039131E-2"/>
    <n v="1"/>
    <n v="0"/>
    <n v="1"/>
    <n v="1"/>
    <n v="1"/>
    <n v="1"/>
    <n v="0"/>
  </r>
  <r>
    <n v="6811"/>
    <s v="2016_a___meta_fuente de oro_las delicias_el encanto___andres avellaneda_118_fedearroz 67"/>
    <n v="2016"/>
    <s v="a"/>
    <m/>
    <m/>
    <m/>
    <m/>
    <s v="llanos"/>
    <s v="meta"/>
    <s v="fuente_de_oro"/>
    <s v="las_delicias"/>
    <s v="finca_el_encanto"/>
    <s v="lote_en_blanco"/>
    <x v="53"/>
    <n v="118"/>
    <s v="andres_avellaneda"/>
    <n v="25"/>
    <n v="3.3539304733276372"/>
    <n v="-73.59375"/>
    <n v="0.1461781710386276"/>
    <n v="2.0325815305113789E-2"/>
    <n v="8.3649121224880219E-2"/>
    <n v="0.52011573314666748"/>
    <n v="4.5281384140253067E-2"/>
    <n v="6.399999838322401E-3"/>
    <n v="1.52727272361517E-2"/>
    <n v="3.9999999105930328E-2"/>
    <m/>
    <n v="3.7229438312351699E-3"/>
    <n v="1"/>
    <n v="1"/>
    <n v="1"/>
    <n v="1"/>
    <n v="1"/>
    <n v="1"/>
    <n v="1"/>
  </r>
  <r>
    <n v="6812"/>
    <s v="2016_a___meta_fuente de oro_canio venado_alejandrina___fidel gamboa_110_fedearroz 68"/>
    <n v="2016"/>
    <s v="a"/>
    <m/>
    <m/>
    <m/>
    <m/>
    <s v="llanos"/>
    <s v="meta"/>
    <s v="fuente_de_oro"/>
    <s v="canio_venado"/>
    <s v="finca_alejandrina"/>
    <s v="lote_en_blanco"/>
    <x v="50"/>
    <n v="110"/>
    <s v="fidel_gamboa"/>
    <n v="25"/>
    <n v="3.4419915676116939"/>
    <n v="-73.683174133300781"/>
    <n v="6.3530370593070984E-2"/>
    <n v="4.6180687844753272E-2"/>
    <n v="3.5311322659254067E-2"/>
    <n v="0.55479848384857178"/>
    <n v="5.2754111588001251E-2"/>
    <n v="2.5200000032782551E-2"/>
    <n v="9.3896100297570229E-3"/>
    <n v="3.9999999105930328E-2"/>
    <m/>
    <n v="5.0848484970629224E-3"/>
    <n v="1"/>
    <n v="1"/>
    <n v="1"/>
    <n v="1"/>
    <n v="1"/>
    <n v="1"/>
    <n v="1"/>
  </r>
  <r>
    <n v="6813"/>
    <s v="2016_a___meta_fuente de oro_trangitas_casa blanca___rafael ayala__victoria"/>
    <n v="2016"/>
    <s v="a"/>
    <m/>
    <m/>
    <m/>
    <m/>
    <s v="llanos"/>
    <s v="meta"/>
    <s v="fuente_de_oro"/>
    <s v="trangitas"/>
    <s v="finca_casa_blanca"/>
    <s v="lote_en_blanco"/>
    <x v="48"/>
    <m/>
    <s v="rafael_ayala"/>
    <n v="25"/>
    <n v="3.3655776977539058"/>
    <n v="-73.704475402832031"/>
    <n v="6.765323132276535E-2"/>
    <n v="4.098588228225708E-2"/>
    <n v="0.1375926285982132"/>
    <n v="0.52343016862869263"/>
    <n v="5.0346657633781433E-2"/>
    <n v="2.8000000864267349E-2"/>
    <n v="7.4848486110568047E-3"/>
    <n v="0.119999997317791"/>
    <m/>
    <n v="1.818181830458343E-3"/>
    <n v="1"/>
    <n v="1"/>
    <n v="1"/>
    <n v="1"/>
    <n v="1"/>
    <n v="1"/>
    <n v="1"/>
  </r>
  <r>
    <n v="6814"/>
    <s v="2016_a___meta_fuente de oro_el triunfo_la pradera___serafin garcia_110_fedearroz 68"/>
    <n v="2016"/>
    <s v="a"/>
    <m/>
    <m/>
    <m/>
    <m/>
    <s v="llanos"/>
    <s v="meta"/>
    <s v="fuente_de_oro"/>
    <s v="el_triunfo"/>
    <s v="finca_la_pradera"/>
    <s v="lote_en_blanco"/>
    <x v="50"/>
    <n v="110"/>
    <s v="serafin_garcia"/>
    <n v="25"/>
    <n v="3.411666631698608"/>
    <n v="-73.528610229492188"/>
    <n v="0.1123679652810097"/>
    <n v="5.3919218480587013E-2"/>
    <n v="3.7953749299049377E-2"/>
    <n v="0.46536549925804138"/>
    <n v="0.10863048583269121"/>
    <n v="3.7999998778104782E-2"/>
    <n v="1.818181830458343E-3"/>
    <n v="7.9999998211860657E-2"/>
    <m/>
    <n v="2.000000094994903E-3"/>
    <n v="1"/>
    <n v="1"/>
    <n v="1"/>
    <n v="1"/>
    <n v="1"/>
    <n v="1"/>
    <n v="1"/>
  </r>
  <r>
    <n v="6815"/>
    <s v="2016_a___meta_fuente de oro_crio vencio_balzura___alvaro escobar_103_fedearroz 68"/>
    <n v="2016"/>
    <s v="a"/>
    <m/>
    <m/>
    <m/>
    <m/>
    <s v="llanos"/>
    <s v="meta"/>
    <s v="fuente_de_oro"/>
    <s v="crio_vencio"/>
    <s v="finca_balzura"/>
    <s v="lote_en_blanco"/>
    <x v="50"/>
    <n v="103"/>
    <s v="alvaro_escobar"/>
    <n v="25"/>
    <n v="3.4283332824707031"/>
    <n v="-73.724441528320313"/>
    <n v="0.53631758689880371"/>
    <n v="8.1052631139755249E-3"/>
    <n v="6.8235293030738831E-2"/>
    <n v="0.65292435884475708"/>
    <n v="0.12652631103992459"/>
    <n v="1.1599999852478501E-2"/>
    <n v="1.0105263441801069E-2"/>
    <n v="7.9999998211860657E-2"/>
    <m/>
    <n v="4.4582043774425983E-3"/>
    <n v="1"/>
    <n v="1"/>
    <n v="1"/>
    <n v="1"/>
    <n v="1"/>
    <n v="1"/>
    <n v="1"/>
  </r>
  <r>
    <n v="6816"/>
    <s v="2016_a___meta_fuente de oro_el triunfo_las tres marias___aberney velez_110_fedearroz 68"/>
    <n v="2016"/>
    <s v="a"/>
    <m/>
    <m/>
    <m/>
    <m/>
    <s v="llanos"/>
    <s v="meta"/>
    <s v="fuente_de_oro"/>
    <s v="el_triunfo"/>
    <s v="finca_las_tres_marias"/>
    <s v="lote_en_blanco"/>
    <x v="50"/>
    <n v="110"/>
    <s v="aberney_velez"/>
    <n v="25"/>
    <n v="3.4127776622772221"/>
    <n v="-73.581390380859375"/>
    <n v="0.12009478360414511"/>
    <n v="7.1370258927345276E-2"/>
    <n v="0.1117156445980072"/>
    <n v="0.55088973045349121"/>
    <n v="0.17428228259086609"/>
    <n v="4.5600000768899918E-2"/>
    <n v="0"/>
    <n v="0.119999997317791"/>
    <m/>
    <n v="0"/>
    <n v="1"/>
    <n v="1"/>
    <n v="1"/>
    <n v="1"/>
    <n v="0"/>
    <n v="1"/>
    <n v="0"/>
  </r>
  <r>
    <n v="6817"/>
    <s v="2016_a___meta_granada_punta brava_el trebol___jairo aldana_119_tailandia oro"/>
    <n v="2016"/>
    <s v="a"/>
    <m/>
    <m/>
    <m/>
    <m/>
    <s v="llanos"/>
    <s v="meta"/>
    <s v="granada"/>
    <s v="punta_brava"/>
    <s v="finca_el_trebol"/>
    <s v="lote_en_blanco"/>
    <x v="10"/>
    <n v="119"/>
    <s v="jairo_aldana"/>
    <n v="25"/>
    <n v="3.429444551467896"/>
    <n v="-73.745002746582031"/>
    <n v="0.1814982146024704"/>
    <n v="9.2239789664745331E-3"/>
    <n v="0.1304519176483154"/>
    <n v="0.27089723944664001"/>
    <n v="0.12539394199848181"/>
    <n v="9.9999997764825821E-3"/>
    <n v="3.739130450412631E-3"/>
    <n v="0"/>
    <m/>
    <n v="3.4782609436661009E-3"/>
    <n v="1"/>
    <n v="1"/>
    <n v="1"/>
    <n v="1"/>
    <n v="1"/>
    <n v="1"/>
    <n v="1"/>
  </r>
  <r>
    <n v="6818"/>
    <s v="2016_a___meta_fuente de oro_puerto nuevo_picotazo___bertulfo guzman_100_fedearroz 60"/>
    <n v="2016"/>
    <s v="a"/>
    <m/>
    <m/>
    <m/>
    <m/>
    <s v="llanos"/>
    <s v="meta"/>
    <s v="fuente_de_oro"/>
    <s v="puerto_nuevo"/>
    <s v="finca_picotazo"/>
    <s v="lote_en_blanco"/>
    <x v="27"/>
    <n v="100"/>
    <s v="bertulfo_guzman"/>
    <n v="25"/>
    <n v="3.3808305263519292"/>
    <n v="-73.61407470703125"/>
    <n v="4.2766425758600228E-2"/>
    <n v="3.243274986743927E-2"/>
    <n v="2.6631578803062439E-2"/>
    <n v="0.70141655206680298"/>
    <n v="0.1079752296209335"/>
    <n v="1.040000002831221E-2"/>
    <n v="1.2538012117147449E-2"/>
    <n v="7.9999998211860657E-2"/>
    <m/>
    <n v="8.6549706757068634E-3"/>
    <n v="1"/>
    <n v="1"/>
    <n v="1"/>
    <n v="1"/>
    <n v="1"/>
    <n v="1"/>
    <n v="1"/>
  </r>
  <r>
    <n v="6819"/>
    <s v="2016_a___meta_fuente de oro_las delicias_las acacias___eduardo chary_120_fedearroz 68"/>
    <n v="2016"/>
    <s v="a"/>
    <m/>
    <m/>
    <m/>
    <m/>
    <s v="llanos"/>
    <s v="meta"/>
    <s v="fuente_de_oro"/>
    <s v="las_delicias"/>
    <s v="finca_las_acacias"/>
    <s v="lote_en_blanco"/>
    <x v="50"/>
    <n v="120"/>
    <s v="eduardo_chary"/>
    <n v="25"/>
    <n v="3.3494443893432622"/>
    <n v="-73.541252136230469"/>
    <n v="3.7559807300567627E-2"/>
    <n v="3.7050217390060418E-2"/>
    <n v="5.2997365593910217E-2"/>
    <n v="0.45243182778358459"/>
    <n v="0.14325132966041559"/>
    <n v="3.4000001847743988E-2"/>
    <n v="0"/>
    <n v="3.9999999105930328E-2"/>
    <m/>
    <n v="5.5234450846910477E-3"/>
    <n v="1"/>
    <n v="1"/>
    <n v="1"/>
    <n v="1"/>
    <n v="1"/>
    <n v="1"/>
    <n v="0"/>
  </r>
  <r>
    <n v="6820"/>
    <s v="2016_a___meta_fuente de oro_mogodes_elda___francisco vargas_127_fedearroz 174"/>
    <n v="2016"/>
    <s v="a"/>
    <m/>
    <m/>
    <m/>
    <m/>
    <s v="llanos"/>
    <s v="meta"/>
    <s v="fuente_de_oro"/>
    <s v="mogodes"/>
    <s v="finca_elda"/>
    <s v="lote_en_blanco"/>
    <x v="0"/>
    <n v="127"/>
    <s v="francisco_vargas"/>
    <n v="25"/>
    <n v="3.384722232818604"/>
    <n v="-73.729164123535156"/>
    <n v="6.5721064805984497E-2"/>
    <n v="1.275098789483309E-2"/>
    <n v="0.1034511551260948"/>
    <n v="0.56134688854217529"/>
    <n v="9.5249012112617493E-2"/>
    <n v="1.1599999852478501E-2"/>
    <n v="5.2964426577091217E-3"/>
    <n v="3.9999999105930328E-2"/>
    <m/>
    <n v="5.5573121644556522E-3"/>
    <n v="1"/>
    <n v="1"/>
    <n v="1"/>
    <n v="1"/>
    <n v="1"/>
    <n v="1"/>
    <n v="1"/>
  </r>
  <r>
    <n v="6821"/>
    <s v="2016_a___meta_fuente de oro_puerto palma_la guardiana___jesus bernal_110_fedearroz 68"/>
    <n v="2016"/>
    <s v="a"/>
    <m/>
    <m/>
    <m/>
    <m/>
    <s v="llanos"/>
    <s v="meta"/>
    <s v="fuente_de_oro"/>
    <s v="puerto_palma"/>
    <s v="finca_la_guardiana"/>
    <s v="lote_en_blanco"/>
    <x v="50"/>
    <n v="110"/>
    <s v="jesus_bernal"/>
    <n v="25"/>
    <n v="3.3844444751739502"/>
    <n v="-73.548332214355469"/>
    <n v="0.1006666645407677"/>
    <n v="5.8181816712021828E-3"/>
    <n v="6.3696973025798798E-2"/>
    <n v="0.5439913272857666"/>
    <n v="7.9333335161209106E-2"/>
    <n v="8.0000003799796104E-3"/>
    <n v="0"/>
    <n v="3.9999999105930328E-2"/>
    <m/>
    <n v="5.7229436933994293E-3"/>
    <n v="1"/>
    <n v="1"/>
    <n v="1"/>
    <n v="1"/>
    <n v="1"/>
    <n v="1"/>
    <n v="0"/>
  </r>
  <r>
    <n v="6822"/>
    <s v="2016_a___meta_fuente de oro_la luna_la luna___felipe amador_110_fedearroz 68"/>
    <n v="2016"/>
    <s v="a"/>
    <m/>
    <m/>
    <m/>
    <m/>
    <s v="llanos"/>
    <s v="meta"/>
    <s v="fuente_de_oro"/>
    <s v="la_luna"/>
    <s v="finca_la_luna"/>
    <s v="lote_en_blanco"/>
    <x v="50"/>
    <n v="110"/>
    <s v="felipe_amador"/>
    <n v="25"/>
    <n v="3.4652776718139648"/>
    <n v="-73.623611450195313"/>
    <n v="7.7115058898925781E-2"/>
    <n v="9.0452536940574646E-2"/>
    <n v="0.15849557518959051"/>
    <n v="3.8443936500698328E-3"/>
    <n v="0.1154656410217285"/>
    <n v="5.3599998354911797E-2"/>
    <n v="3.9234450086951256E-3"/>
    <n v="0.119999997317791"/>
    <m/>
    <n v="0.4452013373374939"/>
    <n v="1"/>
    <n v="1"/>
    <n v="1"/>
    <n v="1"/>
    <n v="1"/>
    <n v="1"/>
    <n v="1"/>
  </r>
  <r>
    <n v="6823"/>
    <s v="2016_a___meta_fuente de oro_la shell_santa maria___yolanda vega_110_victoria"/>
    <n v="2016"/>
    <s v="a"/>
    <m/>
    <m/>
    <m/>
    <m/>
    <s v="llanos"/>
    <s v="meta"/>
    <s v="fuente_de_oro"/>
    <s v="la_shell"/>
    <s v="finca_santa_maria"/>
    <s v="lote_en_blanco"/>
    <x v="48"/>
    <n v="110"/>
    <s v="yolanda_vega"/>
    <n v="25"/>
    <n v="3.3986110687255859"/>
    <n v="-73.522224426269531"/>
    <n v="0.14663401246070859"/>
    <n v="2.5478949770331379E-2"/>
    <n v="6.0287080705165863E-3"/>
    <n v="0.40470299124717712"/>
    <n v="0.20147190988063809"/>
    <n v="2.1600000560283661E-2"/>
    <n v="1.0909090749919409E-2"/>
    <n v="0.15999999642372131"/>
    <m/>
    <n v="5.8282068930566311E-3"/>
    <n v="1"/>
    <n v="1"/>
    <n v="1"/>
    <n v="1"/>
    <n v="1"/>
    <n v="1"/>
    <n v="1"/>
  </r>
  <r>
    <n v="6824"/>
    <s v="2016_a___meta_fuente de oro_la shell_providencia___edison orjuela_105_fedearroz 68"/>
    <n v="2016"/>
    <s v="a"/>
    <m/>
    <m/>
    <m/>
    <m/>
    <s v="llanos"/>
    <s v="meta"/>
    <s v="fuente_de_oro"/>
    <s v="la_shell"/>
    <s v="finca_providencia"/>
    <s v="lote_en_blanco"/>
    <x v="50"/>
    <n v="105"/>
    <s v="edison_orjuela"/>
    <n v="25"/>
    <n v="3.3980555534362789"/>
    <n v="-73.532501220703125"/>
    <n v="6.2794007360935211E-2"/>
    <n v="2.9238656163215641E-2"/>
    <n v="1.0239234194159509E-2"/>
    <n v="0.47570326924324041"/>
    <n v="0.14676305651664731"/>
    <n v="1.040000002831221E-2"/>
    <n v="1.093280594795942E-2"/>
    <n v="0.15999999642372131"/>
    <m/>
    <n v="0"/>
    <n v="1"/>
    <n v="1"/>
    <n v="1"/>
    <n v="1"/>
    <n v="0"/>
    <n v="1"/>
    <n v="1"/>
  </r>
  <r>
    <n v="6825"/>
    <s v="2016_a___meta_fuente de oro_puerto limon_totumal___wilson estupinial_105_fedearroz 68"/>
    <n v="2016"/>
    <s v="a"/>
    <m/>
    <m/>
    <m/>
    <m/>
    <s v="llanos"/>
    <s v="meta"/>
    <s v="fuente_de_oro"/>
    <s v="puerto_limon"/>
    <s v="finca_totumal"/>
    <s v="lote_en_blanco"/>
    <x v="50"/>
    <n v="105"/>
    <s v="wilson_estupinial"/>
    <n v="25"/>
    <n v="3.385555505752563"/>
    <n v="-73.5111083984375"/>
    <n v="1.9891824573278431E-2"/>
    <n v="3.558102622628212E-2"/>
    <n v="8.6231887340545654E-2"/>
    <n v="0.53029435873031616"/>
    <n v="0.1082206517457962"/>
    <n v="1.319999992847443E-2"/>
    <n v="1.4932806603610521E-2"/>
    <n v="7.9999998211860657E-2"/>
    <m/>
    <n v="0"/>
    <n v="1"/>
    <n v="1"/>
    <n v="1"/>
    <n v="1"/>
    <n v="0"/>
    <n v="1"/>
    <n v="1"/>
  </r>
  <r>
    <n v="6826"/>
    <s v="2016_a___meta_fuente de oro_la luna_bella luna___c.i. frutari_120_fedearroz 67"/>
    <n v="2016"/>
    <s v="a"/>
    <m/>
    <m/>
    <m/>
    <m/>
    <s v="llanos"/>
    <s v="meta"/>
    <s v="fuente_de_oro"/>
    <s v="la_luna"/>
    <s v="finca_bella_luna"/>
    <s v="lote_en_blanco"/>
    <x v="53"/>
    <n v="120"/>
    <s v="c.i._frutari"/>
    <n v="25"/>
    <n v="3.3936111927032471"/>
    <n v="-73.616668701171875"/>
    <n v="6.6057969816029072E-3"/>
    <n v="3.1478259712457657E-2"/>
    <n v="3.6800000816583633E-2"/>
    <n v="0.56159532070159912"/>
    <n v="9.2236526310443878E-2"/>
    <n v="5.2000000141561031E-3"/>
    <n v="1.3173365965485569E-2"/>
    <n v="7.9999998211860657E-2"/>
    <m/>
    <n v="8.3391303196549416E-3"/>
    <n v="1"/>
    <n v="1"/>
    <n v="1"/>
    <n v="1"/>
    <n v="1"/>
    <n v="1"/>
    <n v="1"/>
  </r>
  <r>
    <n v="6827"/>
    <s v="2016_a___meta_fuente de oro_puerto limon_villa maria jorge___abner libardo suarez_110_fedearroz 68"/>
    <n v="2016"/>
    <s v="a"/>
    <m/>
    <m/>
    <m/>
    <m/>
    <s v="llanos"/>
    <s v="meta"/>
    <s v="fuente_de_oro"/>
    <s v="puerto_limon"/>
    <s v="finca_villa_maria_jorge"/>
    <s v="lote_en_blanco"/>
    <x v="50"/>
    <n v="110"/>
    <s v="abner_libardo_suarez"/>
    <n v="25"/>
    <n v="3.3632221221923828"/>
    <n v="-73.446670532226563"/>
    <n v="0.19016870856285101"/>
    <n v="9.8237641155719757E-2"/>
    <n v="0.1245718076825142"/>
    <n v="0.63907784223556519"/>
    <n v="0.1412912309169769"/>
    <n v="2.7200000360608101E-2"/>
    <n v="5.3896103054285049E-3"/>
    <n v="0.20000000298023221"/>
    <m/>
    <n v="3.7229438312351699E-3"/>
    <n v="1"/>
    <n v="1"/>
    <n v="1"/>
    <n v="1"/>
    <n v="1"/>
    <n v="1"/>
    <n v="1"/>
  </r>
  <r>
    <n v="6828"/>
    <s v="2016_a___meta_fuente de oro_puerto palma_la florida___antonio guevara_110_victoria"/>
    <n v="2016"/>
    <s v="a"/>
    <m/>
    <m/>
    <m/>
    <m/>
    <s v="llanos"/>
    <s v="meta"/>
    <s v="fuente_de_oro"/>
    <s v="puerto_palma"/>
    <s v="finca_la_florida"/>
    <s v="lote_en_blanco"/>
    <x v="48"/>
    <n v="110"/>
    <s v="antonio_guevara"/>
    <n v="25"/>
    <n v="3.3749833106994629"/>
    <n v="-73.55059814453125"/>
    <n v="6.7008532583713531E-2"/>
    <n v="2.4969696998596191E-2"/>
    <n v="2.899868227541447E-2"/>
    <n v="0.56212151050567627"/>
    <n v="5.3016435354948037E-2"/>
    <n v="6.399999838322401E-3"/>
    <n v="3.4057970624417071E-3"/>
    <n v="0"/>
    <m/>
    <n v="0"/>
    <n v="1"/>
    <n v="1"/>
    <n v="1"/>
    <n v="1"/>
    <n v="0"/>
    <n v="1"/>
    <n v="1"/>
  </r>
  <r>
    <n v="6829"/>
    <s v="2016_a___meta_fuente de oro_puerto limon_el palmar___pedro chaco_125_victoria"/>
    <n v="2016"/>
    <s v="a"/>
    <m/>
    <m/>
    <m/>
    <m/>
    <s v="llanos"/>
    <s v="meta"/>
    <s v="fuente_de_oro"/>
    <s v="puerto_limon"/>
    <s v="finca_el_palmar"/>
    <s v="lote_en_blanco"/>
    <x v="48"/>
    <n v="125"/>
    <s v="pedro_chaco"/>
    <n v="25"/>
    <n v="3.3812415599822998"/>
    <n v="-73.491836547851563"/>
    <n v="0.1586868613958359"/>
    <n v="3.1147211790084839E-2"/>
    <n v="0.136707067489624"/>
    <n v="0.68739920854568481"/>
    <n v="2.580606006085873E-2"/>
    <n v="1.4000000432133669E-2"/>
    <n v="1.818181830458343E-3"/>
    <n v="0.119999997317791"/>
    <m/>
    <n v="3.484848421066999E-3"/>
    <n v="1"/>
    <n v="1"/>
    <n v="1"/>
    <n v="1"/>
    <n v="1"/>
    <n v="1"/>
    <n v="1"/>
  </r>
  <r>
    <n v="6830"/>
    <s v="2016_a___meta_fuente de oro_las brisas_el triangulo___monica gutierrez_110_fedearroz 68"/>
    <n v="2016"/>
    <s v="a"/>
    <m/>
    <m/>
    <m/>
    <m/>
    <s v="llanos"/>
    <s v="meta"/>
    <s v="fuente_de_oro"/>
    <s v="las_brisas"/>
    <s v="finca_el_triangulo"/>
    <s v="lote_en_blanco"/>
    <x v="50"/>
    <n v="110"/>
    <s v="monica_gutierrez"/>
    <n v="25"/>
    <n v="3.4005777835845952"/>
    <n v="-73.572303771972656"/>
    <n v="6.6794656217098236E-2"/>
    <n v="1.8212120980024341E-2"/>
    <n v="3.7666667252779007E-2"/>
    <n v="0.48324361443519592"/>
    <n v="3.5121213644742973E-2"/>
    <n v="5.2000000141561031E-3"/>
    <n v="6.7515149712562561E-3"/>
    <n v="7.9999998211860657E-2"/>
    <m/>
    <n v="1.666666707023978E-3"/>
    <n v="1"/>
    <n v="1"/>
    <n v="1"/>
    <n v="1"/>
    <n v="1"/>
    <n v="1"/>
    <n v="1"/>
  </r>
  <r>
    <n v="6831"/>
    <s v="2016_a___meta_fuente de oro_las brisas_san tropel___eduardo melon_115_fedearroz 67"/>
    <n v="2016"/>
    <s v="a"/>
    <m/>
    <m/>
    <m/>
    <m/>
    <s v="llanos"/>
    <s v="meta"/>
    <s v="fuente_de_oro"/>
    <s v="las_brisas"/>
    <s v="finca_san_tropel"/>
    <s v="lote_en_blanco"/>
    <x v="53"/>
    <n v="115"/>
    <s v="eduardo_melon"/>
    <n v="25"/>
    <n v="3.3993055820465088"/>
    <n v="-73.570335388183594"/>
    <n v="0.1868932843208313"/>
    <n v="1.9011856988072399E-2"/>
    <n v="5.1375493407249451E-2"/>
    <n v="0.55227816104888916"/>
    <n v="7.3026351630687714E-2"/>
    <n v="9.9999997764825821E-3"/>
    <n v="5.4181818850338459E-3"/>
    <n v="0"/>
    <m/>
    <n v="0"/>
    <n v="1"/>
    <n v="1"/>
    <n v="1"/>
    <n v="1"/>
    <n v="0"/>
    <n v="1"/>
    <n v="1"/>
  </r>
  <r>
    <n v="6832"/>
    <s v="2016_a___meta_fuente de oro_union ariari_botando___fabio cortes_110_fedearroz 67"/>
    <n v="2016"/>
    <s v="a"/>
    <m/>
    <m/>
    <m/>
    <m/>
    <s v="llanos"/>
    <s v="meta"/>
    <s v="fuente_de_oro"/>
    <s v="union_ariari"/>
    <s v="finca_botando"/>
    <s v="lote_en_blanco"/>
    <x v="53"/>
    <n v="110"/>
    <s v="fabio_cortes"/>
    <n v="25"/>
    <n v="3.311583280563354"/>
    <n v="-73.57147216796875"/>
    <n v="0.1002234593033791"/>
    <n v="2.7159044519066811E-2"/>
    <n v="5.4648973047733307E-2"/>
    <n v="0.63102346658706665"/>
    <n v="0.20012328028678891"/>
    <n v="3.319999948143959E-2"/>
    <n v="5.1449276506900787E-3"/>
    <n v="0.239999994635582"/>
    <m/>
    <n v="2.000000094994903E-3"/>
    <n v="1"/>
    <n v="1"/>
    <n v="1"/>
    <n v="1"/>
    <n v="1"/>
    <n v="1"/>
    <n v="1"/>
  </r>
  <r>
    <n v="6833"/>
    <s v="2016_a___meta_fuente de oro_magotes_la esperanza___francisco vargas_105_fedearroz 68"/>
    <n v="2016"/>
    <s v="a"/>
    <m/>
    <m/>
    <m/>
    <m/>
    <s v="llanos"/>
    <s v="meta"/>
    <s v="fuente_de_oro"/>
    <s v="magotes"/>
    <s v="finca_la_esperanza"/>
    <s v="lote_en_blanco"/>
    <x v="50"/>
    <n v="105"/>
    <s v="francisco_vargas"/>
    <n v="25"/>
    <n v="3.4291665554046631"/>
    <n v="-73.723609924316406"/>
    <n v="5.4985694587230682E-2"/>
    <n v="6.0521814972162247E-2"/>
    <n v="0.15984152257442469"/>
    <n v="0.53799730539321899"/>
    <n v="0.12704084813594821"/>
    <n v="3.7999998778104782E-2"/>
    <n v="3.4181817900389429E-3"/>
    <n v="0"/>
    <m/>
    <n v="0"/>
    <n v="1"/>
    <n v="1"/>
    <n v="1"/>
    <n v="1"/>
    <n v="0"/>
    <n v="1"/>
    <n v="1"/>
  </r>
  <r>
    <n v="6834"/>
    <s v="2016_a___meta_granada_trocha 5_duporeces___jaime saavedra_100_fedearroz 68"/>
    <n v="2016"/>
    <s v="a"/>
    <m/>
    <m/>
    <m/>
    <m/>
    <s v="llanos"/>
    <s v="meta"/>
    <s v="granada"/>
    <s v="trocha_5"/>
    <s v="finca_duporeces"/>
    <s v="lote_en_blanco"/>
    <x v="50"/>
    <n v="100"/>
    <s v="jaime_saavedra"/>
    <n v="25"/>
    <n v="3.4516665935516362"/>
    <n v="-73.719718933105469"/>
    <n v="8.9136473834514618E-2"/>
    <n v="3.004010021686554E-2"/>
    <n v="0.15337981283664701"/>
    <n v="0.72798043489456177"/>
    <n v="6.6810205578804016E-2"/>
    <n v="2.0800000056624409E-2"/>
    <n v="7.9234447330236435E-3"/>
    <n v="3.9999999105930328E-2"/>
    <m/>
    <n v="7.9047614708542824E-3"/>
    <n v="1"/>
    <n v="1"/>
    <n v="1"/>
    <n v="1"/>
    <n v="1"/>
    <n v="1"/>
    <n v="1"/>
  </r>
  <r>
    <n v="6835"/>
    <s v="2016_a___meta_fuente de oro_puerto palma_la florida___antonio guevara_107_fedearroz 68"/>
    <n v="2016"/>
    <s v="a"/>
    <m/>
    <m/>
    <m/>
    <m/>
    <s v="llanos"/>
    <s v="meta"/>
    <s v="fuente_de_oro"/>
    <s v="puerto_palma"/>
    <s v="finca_la_florida"/>
    <s v="lote_en_blanco"/>
    <x v="50"/>
    <n v="107"/>
    <s v="antonio_guevara"/>
    <n v="25"/>
    <n v="3.378227710723877"/>
    <n v="-73.550651550292969"/>
    <n v="7.687552273273468E-2"/>
    <n v="1.6262626275420189E-2"/>
    <n v="0.1107953190803528"/>
    <n v="0.57035982608795166"/>
    <n v="7.2807013988494873E-2"/>
    <n v="8.7999999523162842E-3"/>
    <n v="4.2222221381962299E-3"/>
    <n v="0.119999997317791"/>
    <m/>
    <n v="4.105263389647007E-3"/>
    <n v="1"/>
    <n v="1"/>
    <n v="1"/>
    <n v="1"/>
    <n v="1"/>
    <n v="1"/>
    <n v="1"/>
  </r>
  <r>
    <n v="6836"/>
    <s v="2016_a___meta_fuente de oro_puerto limon_lucerito___fabio chacon_122_fedearroz 67"/>
    <n v="2016"/>
    <s v="a"/>
    <m/>
    <m/>
    <m/>
    <m/>
    <s v="llanos"/>
    <s v="meta"/>
    <s v="fuente_de_oro"/>
    <s v="puerto_limon"/>
    <s v="finca_lucerito"/>
    <s v="lote_en_blanco"/>
    <x v="53"/>
    <n v="122"/>
    <s v="fabio_chacon"/>
    <n v="25"/>
    <n v="3.379888772964478"/>
    <n v="-73.487022399902344"/>
    <n v="6.3730053603649139E-2"/>
    <n v="3.6436364054679871E-2"/>
    <n v="3.3944781869649887E-2"/>
    <n v="0.49052450060844421"/>
    <n v="0.1062345206737518"/>
    <n v="1.319999992847443E-2"/>
    <n v="6.9360267370939246E-3"/>
    <n v="0"/>
    <m/>
    <n v="5.4545453749597073E-3"/>
    <n v="1"/>
    <n v="1"/>
    <n v="1"/>
    <n v="1"/>
    <n v="1"/>
    <n v="1"/>
    <n v="1"/>
  </r>
  <r>
    <n v="6837"/>
    <s v="2016_a___meta_fuente de oro_la luna_la ceiba___liliana bernal_105_fedearroz 68"/>
    <n v="2016"/>
    <s v="a"/>
    <m/>
    <m/>
    <m/>
    <m/>
    <s v="llanos"/>
    <s v="meta"/>
    <s v="fuente_de_oro"/>
    <s v="la_luna"/>
    <s v="finca_la_ceiba"/>
    <s v="lote_en_blanco"/>
    <x v="50"/>
    <n v="105"/>
    <s v="liliana_bernal"/>
    <n v="25"/>
    <n v="3.4255554676055908"/>
    <n v="-73.609725952148438"/>
    <n v="0.112996906042099"/>
    <n v="6.6485725343227386E-2"/>
    <n v="5.2068799734115601E-2"/>
    <n v="0.72810083627700806"/>
    <n v="0.13640053570270541"/>
    <n v="9.9999997764825821E-3"/>
    <n v="1.464427541941404E-2"/>
    <n v="3.9999999105930328E-2"/>
    <m/>
    <n v="7.9893050715327263E-3"/>
    <n v="1"/>
    <n v="1"/>
    <n v="1"/>
    <n v="1"/>
    <n v="1"/>
    <n v="1"/>
    <n v="1"/>
  </r>
  <r>
    <n v="6838"/>
    <s v="2016_a___meta_fuente de oro_puerto limon_las gaviotas___misael rodriguez_115_victoria"/>
    <n v="2016"/>
    <s v="a"/>
    <m/>
    <m/>
    <m/>
    <m/>
    <s v="llanos"/>
    <s v="meta"/>
    <s v="fuente_de_oro"/>
    <s v="puerto_limon"/>
    <s v="finca_las_gaviotas"/>
    <s v="lote_en_blanco"/>
    <x v="48"/>
    <n v="115"/>
    <s v="misael_rodriguez"/>
    <n v="25"/>
    <n v="3.371444463729858"/>
    <n v="-73.471176147460938"/>
    <n v="5.0781819969415658E-2"/>
    <n v="2.9159985482692719E-2"/>
    <n v="8.4825709462165833E-2"/>
    <n v="0.40679252147674561"/>
    <n v="2.8345454484224319E-2"/>
    <n v="2.4800000712275509E-2"/>
    <n v="1.73913047183305E-3"/>
    <n v="7.9999998211860657E-2"/>
    <m/>
    <n v="0"/>
    <n v="1"/>
    <n v="1"/>
    <n v="1"/>
    <n v="1"/>
    <n v="0"/>
    <n v="1"/>
    <n v="1"/>
  </r>
  <r>
    <n v="6839"/>
    <s v="2016_a___meta_granada_canio vencio_algarado___jaime saavedra_120_fedearroz 174"/>
    <n v="2016"/>
    <s v="a"/>
    <m/>
    <m/>
    <m/>
    <m/>
    <s v="llanos"/>
    <s v="meta"/>
    <s v="granada"/>
    <s v="canio_vencio"/>
    <s v="finca_algarado"/>
    <s v="lote_en_blanco"/>
    <x v="0"/>
    <n v="120"/>
    <s v="jaime_saavedra"/>
    <n v="25"/>
    <n v="3.4291665554046631"/>
    <n v="-73.724441528320313"/>
    <n v="5.3830225951969624E-3"/>
    <n v="1.9380765035748478E-2"/>
    <n v="6.1264820396900177E-2"/>
    <n v="0.57428103685379028"/>
    <n v="7.4604742228984833E-2"/>
    <n v="9.2000002041459084E-3"/>
    <n v="8.7954076007008553E-3"/>
    <n v="3.9999999105930328E-2"/>
    <m/>
    <n v="1.818181830458343E-3"/>
    <n v="1"/>
    <n v="1"/>
    <n v="1"/>
    <n v="1"/>
    <n v="1"/>
    <n v="1"/>
    <n v="1"/>
  </r>
  <r>
    <n v="6840"/>
    <s v="2016_a___meta_granada_canio vencio_la argelia___cristian ninio__fedearroz 68"/>
    <n v="2016"/>
    <s v="a"/>
    <m/>
    <m/>
    <m/>
    <m/>
    <s v="llanos"/>
    <s v="meta"/>
    <s v="granada"/>
    <s v="canio_vencio"/>
    <s v="finca_la_argelia"/>
    <s v="lote_en_blanco"/>
    <x v="50"/>
    <m/>
    <s v="cristian_ninio"/>
    <n v="25"/>
    <n v="3.4280555248260498"/>
    <n v="-73.724441528320313"/>
    <n v="0.1805878281593323"/>
    <n v="9.9047617986798286E-3"/>
    <n v="3.1454544514417648E-2"/>
    <n v="0.18837730586528781"/>
    <n v="4.9699246883392327E-2"/>
    <n v="7.1999998763203621E-3"/>
    <n v="3.9234450086951256E-3"/>
    <n v="3.9999999105930328E-2"/>
    <m/>
    <n v="3.8181818090379238E-3"/>
    <n v="1"/>
    <n v="1"/>
    <n v="1"/>
    <n v="1"/>
    <n v="1"/>
    <n v="1"/>
    <n v="1"/>
  </r>
  <r>
    <n v="6841"/>
    <s v="2016_a___meta_granada_canaguero_el campamento___juan castro_123_fedearroz 67"/>
    <n v="2016"/>
    <s v="a"/>
    <m/>
    <m/>
    <m/>
    <m/>
    <s v="llanos"/>
    <s v="meta"/>
    <s v="granada"/>
    <s v="canaguero"/>
    <s v="finca_el_campamento"/>
    <s v="lote_en_blanco"/>
    <x v="53"/>
    <n v="123"/>
    <s v="juan_castro"/>
    <n v="25"/>
    <n v="3.444083452224731"/>
    <n v="-73.773834228515625"/>
    <n v="7.5999997556209564E-2"/>
    <n v="7.6666665263473988E-3"/>
    <n v="5.2695650607347488E-2"/>
    <n v="0.47045716643333441"/>
    <n v="0.121478259563446"/>
    <n v="1.5200000256299971E-2"/>
    <n v="9.6666663885116577E-3"/>
    <n v="3.9999999105930328E-2"/>
    <m/>
    <n v="5.4057971574366093E-3"/>
    <n v="1"/>
    <n v="1"/>
    <n v="1"/>
    <n v="1"/>
    <n v="1"/>
    <n v="1"/>
    <n v="1"/>
  </r>
  <r>
    <n v="6842"/>
    <s v="2016_a___meta_granada_el crucero_los mangos___juan carlos vargas__fedearroz 67"/>
    <n v="2016"/>
    <s v="a"/>
    <m/>
    <m/>
    <m/>
    <m/>
    <s v="llanos"/>
    <s v="meta"/>
    <s v="granada"/>
    <s v="el_crucero"/>
    <s v="finca_los_mangos"/>
    <s v="lote_en_blanco"/>
    <x v="53"/>
    <m/>
    <s v="juan_carlos_vargas"/>
    <n v="25"/>
    <n v="3.4675278663635249"/>
    <n v="-73.789863586425781"/>
    <n v="8.1353381276130676E-2"/>
    <n v="1.0105263441801069E-2"/>
    <n v="5.3192984312772751E-2"/>
    <n v="0.50981026887893677"/>
    <n v="9.8758257925510406E-2"/>
    <n v="1.1599999852478501E-2"/>
    <n v="7.8095239587128162E-3"/>
    <n v="3.9999999105930328E-2"/>
    <m/>
    <n v="2.000000094994903E-3"/>
    <n v="1"/>
    <n v="1"/>
    <n v="1"/>
    <n v="1"/>
    <n v="1"/>
    <n v="1"/>
    <n v="1"/>
  </r>
  <r>
    <n v="6843"/>
    <s v="2016_a___meta_granada_la cubillera_altamira___marisol arango_110_fedearroz 68"/>
    <n v="2016"/>
    <s v="a"/>
    <m/>
    <m/>
    <m/>
    <m/>
    <s v="llanos"/>
    <s v="meta"/>
    <s v="granada"/>
    <s v="la_cubillera"/>
    <s v="finca_altamira"/>
    <s v="lote_en_blanco"/>
    <x v="50"/>
    <n v="110"/>
    <s v="marisol_arango"/>
    <n v="25"/>
    <n v="3.4820556640625"/>
    <n v="-73.749420166015625"/>
    <n v="1.1272727511823181E-2"/>
    <n v="5.2029173821210861E-2"/>
    <n v="9.7025983035564423E-2"/>
    <n v="0.62534546852111816"/>
    <n v="0.15044161677360529"/>
    <n v="4.3600000441074371E-2"/>
    <n v="0"/>
    <n v="7.9999998211860657E-2"/>
    <m/>
    <n v="2.1052630618214612E-3"/>
    <n v="1"/>
    <n v="1"/>
    <n v="1"/>
    <n v="1"/>
    <n v="1"/>
    <n v="1"/>
    <n v="0"/>
  </r>
  <r>
    <n v="6844"/>
    <s v="2016_a___meta_granada_cubillera_la alicias___hernando cerquera_105_fedearroz 68"/>
    <n v="2016"/>
    <s v="a"/>
    <m/>
    <m/>
    <m/>
    <m/>
    <s v="llanos"/>
    <s v="meta"/>
    <s v="granada"/>
    <s v="cubillera"/>
    <s v="finca_la_alicias"/>
    <s v="lote_en_blanco"/>
    <x v="50"/>
    <n v="105"/>
    <s v="hernando_cerquera"/>
    <n v="25"/>
    <n v="3.4815554618835449"/>
    <n v="-73.770301818847656"/>
    <n v="9.2227041721343994E-2"/>
    <n v="1.418369449675083E-2"/>
    <n v="6.1836946755647659E-2"/>
    <n v="0.54684829711914063"/>
    <n v="0.13775025308132169"/>
    <n v="9.6000004559755325E-3"/>
    <n v="1.214447896927595E-2"/>
    <n v="7.9999998211860657E-2"/>
    <m/>
    <n v="7.1248710155487061E-3"/>
    <n v="1"/>
    <n v="1"/>
    <n v="1"/>
    <n v="1"/>
    <n v="1"/>
    <n v="1"/>
    <n v="1"/>
  </r>
  <r>
    <n v="6845"/>
    <s v="2016_a___meta_granada_la cubillera_las delicias___fernando cerquera_110_fedearroz 68"/>
    <n v="2016"/>
    <s v="a"/>
    <m/>
    <m/>
    <m/>
    <m/>
    <s v="llanos"/>
    <s v="meta"/>
    <s v="granada"/>
    <s v="la_cubillera"/>
    <s v="finca_las_delicias"/>
    <s v="lote_en_blanco"/>
    <x v="50"/>
    <n v="110"/>
    <s v="fernando_cerquera"/>
    <n v="25"/>
    <n v="3.4329721927642818"/>
    <n v="-73.75244140625"/>
    <n v="5.5447958409786217E-2"/>
    <n v="0.1011999994516373"/>
    <n v="0.15045662224292761"/>
    <n v="0.5838661789894104"/>
    <n v="6.6087521612644196E-2"/>
    <n v="2.5599999353289601E-2"/>
    <n v="0"/>
    <n v="0"/>
    <m/>
    <n v="1.818181830458343E-3"/>
    <n v="1"/>
    <n v="1"/>
    <n v="1"/>
    <n v="1"/>
    <n v="1"/>
    <n v="1"/>
    <n v="0"/>
  </r>
  <r>
    <n v="6846"/>
    <s v="2016_a___meta_granada_puerto caldas_villa sol___ferney rodriguez_125_victoria"/>
    <n v="2016"/>
    <s v="a"/>
    <m/>
    <m/>
    <m/>
    <m/>
    <s v="llanos"/>
    <s v="meta"/>
    <s v="granada"/>
    <s v="puerto_caldas"/>
    <s v="finca_villa_sol"/>
    <s v="lote_en_blanco"/>
    <x v="48"/>
    <n v="125"/>
    <s v="ferney_rodriguez"/>
    <n v="25"/>
    <n v="3.4527499675750728"/>
    <n v="-73.708175659179688"/>
    <n v="0.1087272763252258"/>
    <n v="1.509090885519981E-2"/>
    <n v="2.60000005364418E-2"/>
    <n v="0.55814230442047119"/>
    <n v="0.29011067748069758"/>
    <n v="2.8799999505281448E-2"/>
    <n v="2.000000094994903E-3"/>
    <n v="3.9999999105930328E-2"/>
    <m/>
    <n v="2.000000094994903E-3"/>
    <n v="1"/>
    <n v="1"/>
    <n v="1"/>
    <n v="1"/>
    <n v="1"/>
    <n v="1"/>
    <n v="1"/>
  </r>
  <r>
    <n v="6847"/>
    <s v="2016_a___meta_granada_canaguaro_andaluz___oscar gutierrez_110_victoria"/>
    <n v="2016"/>
    <s v="a"/>
    <m/>
    <m/>
    <m/>
    <m/>
    <s v="llanos"/>
    <s v="meta"/>
    <s v="granada"/>
    <s v="canaguaro"/>
    <s v="finca_andaluz"/>
    <s v="lote_en_blanco"/>
    <x v="48"/>
    <n v="110"/>
    <s v="oscar_gutierrez"/>
    <n v="25"/>
    <n v="3.4515388011932369"/>
    <n v="-73.764442443847656"/>
    <n v="5.1233764737844467E-2"/>
    <n v="4.2815219610929489E-2"/>
    <n v="0.1549145579338074"/>
    <n v="0.4511406421661377"/>
    <n v="0.1328382343053818"/>
    <n v="3.7200000137090683E-2"/>
    <n v="2.1052630618214612E-3"/>
    <n v="0"/>
    <m/>
    <n v="1.666666707023978E-3"/>
    <n v="1"/>
    <n v="1"/>
    <n v="1"/>
    <n v="1"/>
    <n v="1"/>
    <n v="1"/>
    <n v="1"/>
  </r>
  <r>
    <n v="6848"/>
    <s v="2016_a___meta_fuente de oro_la luna_el paraiso___dario gualteros_110_victoria"/>
    <n v="2016"/>
    <s v="a"/>
    <m/>
    <m/>
    <m/>
    <m/>
    <s v="llanos"/>
    <s v="meta"/>
    <s v="fuente_de_oro"/>
    <s v="la_luna"/>
    <s v="finca_el_paraiso"/>
    <s v="lote_en_blanco"/>
    <x v="48"/>
    <n v="110"/>
    <s v="dario_gualteros"/>
    <n v="25"/>
    <n v="3.459444522857666"/>
    <n v="-73.610000610351563"/>
    <n v="6.370130181312561E-2"/>
    <n v="8.274233341217041E-2"/>
    <n v="0.1034113317728043"/>
    <n v="0.49928346276283259"/>
    <n v="0.14649124443531039"/>
    <n v="4.8000000417232513E-2"/>
    <n v="5.1573123782873154E-3"/>
    <n v="3.9999999105930328E-2"/>
    <m/>
    <n v="3.6363636609166861E-3"/>
    <n v="1"/>
    <n v="1"/>
    <n v="1"/>
    <n v="1"/>
    <n v="1"/>
    <n v="1"/>
    <n v="1"/>
  </r>
  <r>
    <n v="6849"/>
    <s v="2016_a___meta_fuente de oro_el triunfo_la varunera___serafin garcia__fedearroz 68"/>
    <n v="2016"/>
    <s v="a"/>
    <m/>
    <m/>
    <m/>
    <m/>
    <s v="llanos"/>
    <s v="meta"/>
    <s v="fuente_de_oro"/>
    <s v="el_triunfo"/>
    <s v="finca_la_varunera"/>
    <s v="lote_en_blanco"/>
    <x v="50"/>
    <m/>
    <s v="serafin_garcia"/>
    <n v="25"/>
    <n v="3.415555477142334"/>
    <n v="-73.538612365722656"/>
    <n v="0.10199999809265139"/>
    <n v="1.162770576775074E-2"/>
    <n v="3.6857143044471741E-2"/>
    <n v="0.25457143783569341"/>
    <n v="0.13647618889808649"/>
    <n v="1.040000002831221E-2"/>
    <n v="2.000000094994903E-3"/>
    <n v="3.9999999105930328E-2"/>
    <m/>
    <n v="0"/>
    <n v="1"/>
    <n v="1"/>
    <n v="1"/>
    <n v="1"/>
    <n v="0"/>
    <n v="1"/>
    <n v="1"/>
  </r>
  <r>
    <n v="6850"/>
    <s v="2016_a___cesar_san martin_torcoroma_el remanso_20 has__diego ruiz_100_fedearroz 67"/>
    <n v="2016"/>
    <s v="a"/>
    <m/>
    <m/>
    <m/>
    <m/>
    <s v="caribe_seco"/>
    <s v="cesar"/>
    <s v="san_martin"/>
    <s v="torcoroma"/>
    <s v="finca_el_remanso"/>
    <s v="lote_20_ha"/>
    <x v="53"/>
    <n v="100"/>
    <s v="diego_ruiz"/>
    <n v="25"/>
    <n v="7.9058470726013184"/>
    <n v="-73.698989868164063"/>
    <n v="0.34670481085777283"/>
    <n v="2.2473527118563649E-2"/>
    <n v="0"/>
    <n v="0"/>
    <n v="2.3040210828185081E-2"/>
    <n v="5.0400000065565109E-2"/>
    <n v="0"/>
    <n v="0"/>
    <n v="0.13610799610614779"/>
    <n v="1.452369149774313E-2"/>
    <n v="1"/>
    <n v="1"/>
    <n v="0"/>
    <n v="0"/>
    <n v="1"/>
    <n v="1"/>
    <n v="0"/>
  </r>
  <r>
    <n v="6851"/>
    <s v="2016_a___cesar_gamarra_palenquillo_el esfuerzo_18,3 hec__abelardo prado_100_fedearroz 2000"/>
    <n v="2016"/>
    <s v="a"/>
    <m/>
    <m/>
    <m/>
    <m/>
    <s v="caribe_seco"/>
    <s v="cesar"/>
    <s v="gamarra"/>
    <s v="palenquillo"/>
    <s v="finca_el_esfuerzo"/>
    <s v="lote_18.3_ha"/>
    <x v="17"/>
    <n v="100"/>
    <s v="abelardo_prado"/>
    <n v="25"/>
    <n v="8.3693304061889648"/>
    <n v="-73.718101501464844"/>
    <n v="0.2380466312170029"/>
    <n v="2.043563686311245E-2"/>
    <n v="0"/>
    <n v="1.818181830458343E-3"/>
    <n v="1.047078613191843E-2"/>
    <n v="1.640000008046627E-2"/>
    <n v="3.2051282469183211E-3"/>
    <n v="3.9999999105930328E-2"/>
    <n v="9.5499999821186066E-2"/>
    <n v="2.0406326279044151E-2"/>
    <n v="1"/>
    <n v="1"/>
    <n v="0"/>
    <n v="1"/>
    <n v="1"/>
    <n v="1"/>
    <n v="1"/>
  </r>
  <r>
    <n v="6852"/>
    <s v="2016_a___cesar_la gloria_cimania_el amparo_18 has__francisco hernandez_100_fedearroz 2000"/>
    <n v="2016"/>
    <s v="a"/>
    <m/>
    <m/>
    <m/>
    <m/>
    <s v="caribe_seco"/>
    <s v="cesar"/>
    <s v="la_gloria"/>
    <s v="cimania"/>
    <s v="finca_el_amparo"/>
    <s v="lote_18_ha"/>
    <x v="17"/>
    <n v="100"/>
    <s v="francisco_hernandez"/>
    <n v="25"/>
    <n v="8.6115198135375977"/>
    <n v="-73.762962341308594"/>
    <n v="0.39512783288955688"/>
    <n v="3.7861697375774377E-2"/>
    <n v="0"/>
    <n v="8.5308253765106201E-3"/>
    <n v="3.5573123022913928E-3"/>
    <n v="4.0000001899898052E-3"/>
    <n v="0"/>
    <n v="3.9999999105930328E-2"/>
    <n v="9.7464002668857574E-2"/>
    <n v="6.2719299457967281E-3"/>
    <n v="1"/>
    <n v="1"/>
    <n v="0"/>
    <n v="1"/>
    <n v="1"/>
    <n v="1"/>
    <n v="0"/>
  </r>
  <r>
    <n v="6853"/>
    <s v="2016_a___cesar_la gloria_cimania_el amparo_15 has__francisco hernandez_100_fedearroz 2000"/>
    <n v="2016"/>
    <s v="a"/>
    <m/>
    <m/>
    <m/>
    <m/>
    <s v="caribe_seco"/>
    <s v="cesar"/>
    <s v="la_gloria"/>
    <s v="cimania"/>
    <s v="finca_el_amparo"/>
    <s v="lote_15_ha"/>
    <x v="17"/>
    <n v="100"/>
    <s v="francisco_hernandez"/>
    <n v="25"/>
    <n v="8.6115198135375977"/>
    <n v="-73.762962341308594"/>
    <n v="0.47987416386604309"/>
    <n v="7.6163023710250854E-2"/>
    <n v="0"/>
    <n v="0.14406368136405939"/>
    <n v="1.2368906289339071E-2"/>
    <n v="1.6000000759959221E-2"/>
    <n v="0"/>
    <n v="0"/>
    <n v="9.4520002603530884E-2"/>
    <n v="1.73913047183305E-3"/>
    <n v="1"/>
    <n v="1"/>
    <n v="0"/>
    <n v="1"/>
    <n v="1"/>
    <n v="1"/>
    <n v="0"/>
  </r>
  <r>
    <n v="6854"/>
    <s v="2016_a___cesar_pelaya_san bernardo_canada_10 hec__roberto pacheco_100_fedearroz 2000"/>
    <n v="2016"/>
    <s v="a"/>
    <m/>
    <m/>
    <m/>
    <m/>
    <s v="caribe_seco"/>
    <s v="cesar"/>
    <s v="pelaya"/>
    <s v="san_bernardo"/>
    <s v="finca_canada"/>
    <s v="lote_10_ha"/>
    <x v="17"/>
    <n v="100"/>
    <s v="roberto_pacheco"/>
    <n v="25"/>
    <n v="8.6599407196044922"/>
    <n v="-73.7081298828125"/>
    <n v="0.24879467487335211"/>
    <n v="0.12834069132804871"/>
    <n v="0"/>
    <n v="9.9442582577466965E-3"/>
    <n v="2.2972011938691139E-2"/>
    <n v="9.2000002041459084E-3"/>
    <n v="1.2903226306661959E-3"/>
    <n v="0.239999994635582"/>
    <n v="8.7119996547698975E-2"/>
    <n v="2.9713435098528859E-2"/>
    <n v="1"/>
    <n v="1"/>
    <n v="0"/>
    <n v="1"/>
    <n v="1"/>
    <n v="1"/>
    <n v="1"/>
  </r>
  <r>
    <n v="6855"/>
    <s v="2016_a___cesar_pelaya_san bernardo_canada_12 hec__roberto pacheco_95_fedearroz 2000"/>
    <n v="2016"/>
    <s v="a"/>
    <m/>
    <m/>
    <m/>
    <m/>
    <s v="caribe_seco"/>
    <s v="cesar"/>
    <s v="pelaya"/>
    <s v="san_bernardo"/>
    <s v="finca_canada"/>
    <s v="lote_12_ha"/>
    <x v="17"/>
    <n v="95"/>
    <s v="roberto_pacheco"/>
    <n v="25"/>
    <n v="8.6599407196044922"/>
    <n v="-73.738014221191406"/>
    <n v="0.1855027824640274"/>
    <n v="0.15644307434558871"/>
    <n v="0"/>
    <n v="1.5117683447897431E-2"/>
    <n v="1.253988966345787E-2"/>
    <n v="6.399999838322401E-3"/>
    <n v="1.101010106503963E-2"/>
    <n v="0.20000000298023221"/>
    <n v="8.9319996535778046E-2"/>
    <n v="3.5462670028209693E-2"/>
    <n v="1"/>
    <n v="1"/>
    <n v="0"/>
    <n v="1"/>
    <n v="1"/>
    <n v="1"/>
    <n v="1"/>
  </r>
  <r>
    <n v="6856"/>
    <s v="2016_a___cesar_aguachica_patinio_el triunfo_25 hec__armando duran_100_fedearroz 2000"/>
    <n v="2016"/>
    <s v="a"/>
    <m/>
    <m/>
    <m/>
    <m/>
    <s v="caribe_seco"/>
    <s v="cesar"/>
    <s v="aguachica"/>
    <s v="patinio"/>
    <s v="finca_el_triunfo"/>
    <s v="lote_25_ha"/>
    <x v="17"/>
    <n v="100"/>
    <s v="armando_duran"/>
    <n v="25"/>
    <n v="8.0563058853149414"/>
    <n v="-73.673179626464844"/>
    <n v="0.2269688546657562"/>
    <n v="2.5716276839375499E-2"/>
    <n v="0"/>
    <n v="0"/>
    <n v="1.514568459242582E-2"/>
    <n v="2.5599999353289601E-2"/>
    <n v="0"/>
    <n v="0"/>
    <n v="0.1257199943065643"/>
    <n v="1.73913047183305E-3"/>
    <n v="1"/>
    <n v="1"/>
    <n v="0"/>
    <n v="0"/>
    <n v="1"/>
    <n v="1"/>
    <n v="0"/>
  </r>
  <r>
    <n v="6857"/>
    <s v="2016_a___cesar_aguachica_patinio_la guajira_13 has__david contreras_100_fedearroz 2000"/>
    <n v="2016"/>
    <s v="a"/>
    <m/>
    <m/>
    <m/>
    <m/>
    <s v="caribe_seco"/>
    <s v="cesar"/>
    <s v="aguachica"/>
    <s v="patinio"/>
    <s v="finca_la_guajira"/>
    <s v="lote_13_ha"/>
    <x v="17"/>
    <n v="100"/>
    <s v="david_contreras"/>
    <n v="25"/>
    <n v="8.090327262878418"/>
    <n v="-73.663970947265625"/>
    <n v="0.16950324177741999"/>
    <n v="5.717136338353157E-2"/>
    <n v="0"/>
    <n v="4.4582043774425983E-3"/>
    <n v="4.0350157767534263E-2"/>
    <n v="1.1599999852478501E-2"/>
    <n v="1.6181530430912971E-2"/>
    <n v="0.40000000596046448"/>
    <n v="0.12664000689983371"/>
    <n v="1.9526693969964981E-2"/>
    <n v="1"/>
    <n v="1"/>
    <n v="0"/>
    <n v="1"/>
    <n v="1"/>
    <n v="1"/>
    <n v="1"/>
  </r>
  <r>
    <n v="6858"/>
    <s v="2016_a___cesar_san martin_el remanso_el remanso_2 hec__diego ruiz_100_fedearroz 67"/>
    <n v="2016"/>
    <s v="a"/>
    <m/>
    <m/>
    <m/>
    <m/>
    <s v="caribe_seco"/>
    <s v="cesar"/>
    <s v="san_martin"/>
    <s v="el_remanso"/>
    <s v="finca_el_remanso"/>
    <s v="lote_2_ha"/>
    <x v="53"/>
    <n v="100"/>
    <s v="diego_ruiz"/>
    <n v="25"/>
    <n v="7.9029979705810547"/>
    <n v="-73.635246276855469"/>
    <n v="0.18407553434371951"/>
    <n v="1.27918878570199E-2"/>
    <n v="0"/>
    <n v="0"/>
    <n v="4.457593709230423E-2"/>
    <n v="3.7200000137090683E-2"/>
    <n v="3.2206119503825899E-3"/>
    <n v="3.9999999105930328E-2"/>
    <n v="0.17798399925231931"/>
    <n v="0"/>
    <n v="1"/>
    <n v="1"/>
    <n v="0"/>
    <n v="0"/>
    <n v="0"/>
    <n v="1"/>
    <n v="1"/>
  </r>
  <r>
    <n v="6859"/>
    <s v="2016_a___cesar_san alberto_casco urbano_el recuerdo_13 has__julian mantilla_100_fedearroz 2000"/>
    <n v="2016"/>
    <s v="a"/>
    <m/>
    <m/>
    <m/>
    <m/>
    <s v="caribe_seco"/>
    <s v="cesar"/>
    <s v="san_alberto"/>
    <s v="casco_urbano"/>
    <s v="finca_el_recuerdo"/>
    <s v="lote_13_ha"/>
    <x v="17"/>
    <n v="100"/>
    <s v="julian_mantilla"/>
    <n v="25"/>
    <n v="7.7713770866394043"/>
    <n v="-73.394493103027344"/>
    <n v="0.14690110087394709"/>
    <n v="2.7336901053786281E-2"/>
    <n v="0"/>
    <n v="4.2747624218463898E-2"/>
    <n v="3.1245071440935131E-2"/>
    <n v="1.119999960064888E-2"/>
    <n v="1.3340522535145279E-2"/>
    <n v="0.15999999642372131"/>
    <n v="0.1136000007390976"/>
    <n v="8.3250142633914948E-3"/>
    <n v="1"/>
    <n v="1"/>
    <n v="0"/>
    <n v="1"/>
    <n v="1"/>
    <n v="1"/>
    <n v="1"/>
  </r>
  <r>
    <n v="6860"/>
    <s v="2016_a___cesar_san alberto_el cedro_el cedro_9 has__armando duran_100_fedearroz 2000"/>
    <n v="2016"/>
    <s v="a"/>
    <m/>
    <m/>
    <m/>
    <m/>
    <s v="caribe_seco"/>
    <s v="cesar"/>
    <s v="san_alberto"/>
    <s v="el_cedro"/>
    <s v="finca_el_cedro"/>
    <s v="lote_9_ha"/>
    <x v="17"/>
    <n v="100"/>
    <s v="armando_duran"/>
    <n v="25"/>
    <n v="7.7667708396911621"/>
    <n v="-73.436073303222656"/>
    <n v="0.2499399930238724"/>
    <n v="5.1663495600223541E-2"/>
    <n v="0"/>
    <n v="6.5614967606961727E-3"/>
    <n v="3.5313896834850311E-2"/>
    <n v="9.2000002041459084E-3"/>
    <n v="1.205180026590824E-2"/>
    <n v="0"/>
    <n v="0.10960832983255391"/>
    <n v="1.7484469339251522E-2"/>
    <n v="1"/>
    <n v="1"/>
    <n v="0"/>
    <n v="1"/>
    <n v="1"/>
    <n v="1"/>
    <n v="1"/>
  </r>
  <r>
    <n v="6861"/>
    <s v="2016_a___santader del sur_sabana de torrez_san pedro_el caimito_4 hec__jesus perez_100_fedearroz 2000"/>
    <n v="2016"/>
    <s v="a"/>
    <m/>
    <m/>
    <m/>
    <m/>
    <s v="caribe_seco"/>
    <s v="santander"/>
    <s v="sabana_de_torres"/>
    <s v="san_pedro"/>
    <s v="finca_el_caimito"/>
    <s v="lote_4_ha"/>
    <x v="17"/>
    <n v="100"/>
    <s v="jesus_perez"/>
    <n v="25"/>
    <n v="7.4293398857116699"/>
    <n v="-73.47808837890625"/>
    <n v="0.1823504567146301"/>
    <n v="0.26904445886611938"/>
    <n v="0"/>
    <n v="5.0535527989268303E-3"/>
    <n v="4.6250618994235992E-2"/>
    <n v="1.840000040829182E-2"/>
    <n v="7.8247589990496635E-3"/>
    <n v="0.36000001430511469"/>
    <n v="8.2000002264976501E-2"/>
    <n v="2.9545458033680919E-2"/>
    <n v="1"/>
    <n v="1"/>
    <n v="0"/>
    <n v="1"/>
    <n v="1"/>
    <n v="1"/>
    <n v="1"/>
  </r>
  <r>
    <n v="6862"/>
    <s v="2016_a___santader del sur_sabana de torrez_mata platano_el tatuaje_7 hec__jacinto patinio_105_fedearroz 2000"/>
    <n v="2016"/>
    <s v="a"/>
    <m/>
    <m/>
    <m/>
    <m/>
    <s v="caribe_seco"/>
    <s v="santander"/>
    <s v="sabana_de_torres"/>
    <s v="mata_platano"/>
    <s v="finca_el_tatuaje"/>
    <s v="lote_7_ha"/>
    <x v="17"/>
    <n v="105"/>
    <s v="jacinto_patinio"/>
    <n v="25"/>
    <n v="7.4660210609436044"/>
    <n v="-73.469261169433594"/>
    <n v="0.37426227331161499"/>
    <n v="0.2905505895614624"/>
    <n v="0"/>
    <n v="8.3030303940176964E-3"/>
    <n v="9.6818678081035614E-2"/>
    <n v="3.5199999809265137E-2"/>
    <n v="2.5555366650223729E-2"/>
    <n v="0.68000000715255737"/>
    <n v="8.5400000214576721E-2"/>
    <n v="4.9888446927070618E-2"/>
    <n v="1"/>
    <n v="1"/>
    <n v="0"/>
    <n v="1"/>
    <n v="1"/>
    <n v="1"/>
    <n v="1"/>
  </r>
  <r>
    <n v="6863"/>
    <s v="2016_a___santader del sur_sabana de torrez_mata platano_villa libia_7 hec__ada luz ramirez_100_fedearroz 2000"/>
    <n v="2016"/>
    <s v="a"/>
    <m/>
    <m/>
    <m/>
    <m/>
    <s v="caribe_seco"/>
    <s v="santander"/>
    <s v="sabana_de_torres"/>
    <s v="mata_platano"/>
    <s v="finca_villa_libia"/>
    <s v="lote_7_ha"/>
    <x v="17"/>
    <n v="100"/>
    <s v="ada_luz_ramirez"/>
    <n v="25"/>
    <n v="7.436460018157959"/>
    <n v="-73.478340148925781"/>
    <n v="0.38691234588623052"/>
    <n v="0.2928130030632019"/>
    <n v="0"/>
    <n v="4.5983646996319294E-3"/>
    <n v="2.3429540451616049E-3"/>
    <n v="4.0000001899898052E-3"/>
    <n v="3.7312030326575041E-3"/>
    <n v="0"/>
    <n v="0.17453999817371371"/>
    <n v="1.643363386392593E-2"/>
    <n v="1"/>
    <n v="1"/>
    <n v="0"/>
    <n v="1"/>
    <n v="1"/>
    <n v="1"/>
    <n v="1"/>
  </r>
  <r>
    <n v="6864"/>
    <s v="2016_a___santader del sur_sabana de torrez_la retirada_villa ana_3 hec__carlos alvares_100_fedearroz 2000"/>
    <n v="2016"/>
    <s v="a"/>
    <m/>
    <m/>
    <m/>
    <m/>
    <s v="caribe_seco"/>
    <s v="santander"/>
    <s v="sabana_de_torres"/>
    <s v="la_retirada"/>
    <s v="finca_villa_ana"/>
    <s v="lote_3_ha"/>
    <x v="17"/>
    <n v="100"/>
    <s v="carlos_alvares"/>
    <n v="25"/>
    <n v="7.3220458030700684"/>
    <n v="-73.433204650878906"/>
    <n v="0.42483407258987432"/>
    <n v="8.198925107717514E-2"/>
    <n v="0"/>
    <n v="1.5999999595806E-3"/>
    <n v="1.101265195757151E-2"/>
    <n v="1.5200000256299971E-2"/>
    <n v="1.4285714132711289E-3"/>
    <n v="0.119999997317791"/>
    <n v="0.1200999990105629"/>
    <n v="1.541752833873034E-2"/>
    <n v="1"/>
    <n v="1"/>
    <n v="0"/>
    <n v="1"/>
    <n v="1"/>
    <n v="1"/>
    <n v="1"/>
  </r>
  <r>
    <n v="6865"/>
    <s v="2016_a___santader del sur_sabana de torrez_san pedro_la bienvenida_6 hec__javier sandoval_100_fedearroz 2000"/>
    <n v="2016"/>
    <s v="a"/>
    <m/>
    <m/>
    <m/>
    <m/>
    <s v="caribe_seco"/>
    <s v="santander"/>
    <s v="sabana_de_torres"/>
    <s v="san_pedro"/>
    <s v="finca_la_bienvenida"/>
    <s v="lote_6_ha"/>
    <x v="17"/>
    <n v="100"/>
    <s v="javier_sandoval"/>
    <n v="25"/>
    <n v="7.417719841003418"/>
    <n v="-73.48724365234375"/>
    <n v="0.2252926975488663"/>
    <n v="0.28099313378334051"/>
    <n v="0"/>
    <n v="2.1922862157225609E-2"/>
    <n v="2.1904269233345989E-2"/>
    <n v="2.239999920129776E-2"/>
    <n v="2.9629629570990801E-3"/>
    <n v="0.119999997317791"/>
    <n v="5.1279999315738678E-2"/>
    <n v="1.6468094661831859E-2"/>
    <n v="1"/>
    <n v="1"/>
    <n v="0"/>
    <n v="1"/>
    <n v="1"/>
    <n v="1"/>
    <n v="1"/>
  </r>
  <r>
    <n v="6866"/>
    <s v="2016_a___cesar_san martin_torcoroma_el reparo_10 has__said quintero_100_fedearroz 2000"/>
    <n v="2016"/>
    <s v="a"/>
    <m/>
    <m/>
    <m/>
    <m/>
    <s v="caribe_seco"/>
    <s v="cesar"/>
    <s v="san_martin"/>
    <s v="torcoroma"/>
    <s v="finca_el_reparo"/>
    <s v="lote_10_ha"/>
    <x v="17"/>
    <n v="100"/>
    <s v="said_quintero"/>
    <n v="25"/>
    <n v="7.9105901718139648"/>
    <n v="-73.56463623046875"/>
    <n v="0.1209256052970886"/>
    <n v="3.7440493702888489E-2"/>
    <n v="0"/>
    <n v="4.8326775431633003E-2"/>
    <n v="7.5746819376945496E-2"/>
    <n v="2.1600000560283661E-2"/>
    <n v="8.4027983248233795E-3"/>
    <n v="0.15999999642372131"/>
    <n v="8.3679996430873871E-2"/>
    <n v="1.9108256325125691E-2"/>
    <n v="1"/>
    <n v="1"/>
    <n v="0"/>
    <n v="1"/>
    <n v="1"/>
    <n v="1"/>
    <n v="1"/>
  </r>
  <r>
    <n v="6867"/>
    <s v="2016_a___cesar_san martin_torcoroma_el remanso_2 hec__diego ruiz_100_fedearroz 68"/>
    <n v="2016"/>
    <s v="a"/>
    <m/>
    <m/>
    <m/>
    <m/>
    <s v="caribe_seco"/>
    <s v="cesar"/>
    <s v="san_martin"/>
    <s v="torcoroma"/>
    <s v="finca_el_remanso"/>
    <s v="lote_2_ha"/>
    <x v="50"/>
    <n v="100"/>
    <s v="diego_ruiz"/>
    <n v="25"/>
    <n v="7.9029579162597656"/>
    <n v="-73.635246276855469"/>
    <n v="7.9555831849575043E-2"/>
    <n v="2.5794342160224911E-2"/>
    <n v="0"/>
    <n v="0"/>
    <n v="7.1317702531814575E-2"/>
    <n v="5.0799999386072159E-2"/>
    <n v="2.742857206612825E-3"/>
    <n v="0"/>
    <n v="0.1046399995684624"/>
    <n v="2.000000094994903E-3"/>
    <n v="1"/>
    <n v="1"/>
    <n v="0"/>
    <n v="0"/>
    <n v="1"/>
    <n v="1"/>
    <n v="1"/>
  </r>
  <r>
    <n v="6868"/>
    <s v="2016_a___cesar_san martin_torcoroma_el roble_7 hec__fernando afanador_100_fedearroz 2000"/>
    <n v="2016"/>
    <s v="a"/>
    <m/>
    <m/>
    <m/>
    <m/>
    <s v="caribe_seco"/>
    <s v="cesar"/>
    <s v="san_martin"/>
    <s v="torcoroma"/>
    <s v="finca_el_roble"/>
    <s v="lote_7_ha"/>
    <x v="17"/>
    <n v="100"/>
    <s v="fernando_afanador"/>
    <n v="25"/>
    <n v="7.9148001670837402"/>
    <n v="-73.633392333984375"/>
    <n v="0.2152273952960968"/>
    <n v="0.1120518371462822"/>
    <n v="0"/>
    <n v="9.6202725544571877E-3"/>
    <n v="1.311985682696104E-2"/>
    <n v="8.0000003799796104E-3"/>
    <n v="0"/>
    <n v="7.9999998211860657E-2"/>
    <n v="0.1223440021276474"/>
    <n v="3.8617511745542292E-3"/>
    <n v="1"/>
    <n v="1"/>
    <n v="0"/>
    <n v="1"/>
    <n v="1"/>
    <n v="1"/>
    <n v="0"/>
  </r>
  <r>
    <n v="6869"/>
    <s v="2016_a___cesar_tamalameque_brisas_la palmera_12 has__luis amaris_100_fedearroz 2000"/>
    <n v="2016"/>
    <s v="a"/>
    <m/>
    <m/>
    <m/>
    <m/>
    <s v="caribe_seco"/>
    <s v="cesar"/>
    <s v="tamalameque"/>
    <s v="brisas"/>
    <s v="finca_la_palmera"/>
    <s v="lote_12_ha"/>
    <x v="17"/>
    <n v="100"/>
    <s v="luis_amaris"/>
    <n v="25"/>
    <n v="8.8496999740600586"/>
    <n v="-73.762001037597656"/>
    <n v="0.43983438611030579"/>
    <n v="7.1045875549316406E-2"/>
    <n v="0"/>
    <n v="0"/>
    <n v="5.9047620743513107E-3"/>
    <n v="6.0000000521540642E-3"/>
    <n v="0"/>
    <n v="0"/>
    <n v="0.19575999677181241"/>
    <n v="2.6244055479764938E-2"/>
    <n v="1"/>
    <n v="1"/>
    <n v="0"/>
    <n v="0"/>
    <n v="1"/>
    <n v="1"/>
    <n v="0"/>
  </r>
  <r>
    <n v="6870"/>
    <s v="2016_a___cesar_tamalameque_brisas_la palmera_12 has__jose trinidad noriega_100_fedearroz 2000"/>
    <n v="2016"/>
    <s v="a"/>
    <m/>
    <m/>
    <m/>
    <m/>
    <s v="caribe_seco"/>
    <s v="cesar"/>
    <s v="tamalameque"/>
    <s v="brisas"/>
    <s v="finca_la_palmera"/>
    <s v="lote_12_ha"/>
    <x v="17"/>
    <n v="100"/>
    <s v="jose_trinidad_noriega"/>
    <n v="25"/>
    <n v="8.8496999740600586"/>
    <n v="-73.762001037597656"/>
    <n v="0.1163205951452255"/>
    <n v="0.13377448916435239"/>
    <n v="0"/>
    <n v="0"/>
    <n v="1.5639763325452801E-2"/>
    <n v="7.1999998763203621E-3"/>
    <n v="3.0769230797886848E-3"/>
    <n v="0.15999999642372131"/>
    <n v="0.1783750057220459"/>
    <n v="1.5689799562096599E-2"/>
    <n v="1"/>
    <n v="1"/>
    <n v="0"/>
    <n v="0"/>
    <n v="1"/>
    <n v="1"/>
    <n v="1"/>
  </r>
  <r>
    <n v="6871"/>
    <s v="2016_a___cesar_tamalameque_brisas_la vega_3 has__jean carlo amaris_100_fedearroz 2000"/>
    <n v="2016"/>
    <s v="a"/>
    <m/>
    <m/>
    <m/>
    <m/>
    <s v="caribe_seco"/>
    <s v="cesar"/>
    <s v="tamalameque"/>
    <s v="brisas"/>
    <s v="finca_la_vega"/>
    <s v="lote_3_ha"/>
    <x v="17"/>
    <n v="100"/>
    <s v="jean_carlo_amaris"/>
    <n v="25"/>
    <n v="8.8584403991699219"/>
    <n v="-73.760307312011719"/>
    <n v="0.26416566967964172"/>
    <n v="0.1892929673194885"/>
    <n v="0"/>
    <n v="0"/>
    <n v="1.784315891563892E-2"/>
    <n v="8.39999970048666E-3"/>
    <n v="1.427423022687435E-2"/>
    <n v="0.2800000011920929"/>
    <n v="0.2099200040102005"/>
    <n v="3.1123621389269829E-2"/>
    <n v="1"/>
    <n v="1"/>
    <n v="0"/>
    <n v="0"/>
    <n v="1"/>
    <n v="1"/>
    <n v="1"/>
  </r>
  <r>
    <n v="6872"/>
    <s v="2016_a___cesar_tamalameque_brisas_los monos_12 has __joaquin montealegre_95_fedearroz 2000"/>
    <n v="2016"/>
    <s v="a"/>
    <m/>
    <m/>
    <m/>
    <m/>
    <s v="caribe_seco"/>
    <s v="cesar"/>
    <s v="tamalameque"/>
    <s v="brisas"/>
    <s v="finca_los_monos"/>
    <s v="lote_12_ha"/>
    <x v="17"/>
    <n v="95"/>
    <s v="joaquin_montealegre"/>
    <n v="25"/>
    <n v="8.8572301864624023"/>
    <n v="-73.760307312011719"/>
    <n v="0.29392364621162409"/>
    <n v="8.2664117217063904E-2"/>
    <n v="0"/>
    <n v="1.247176714241505E-2"/>
    <n v="3.2206119503825899E-3"/>
    <n v="2.4000001139938831E-3"/>
    <n v="0"/>
    <n v="0"/>
    <n v="0.16424000263214111"/>
    <n v="0"/>
    <n v="1"/>
    <n v="1"/>
    <n v="0"/>
    <n v="1"/>
    <n v="0"/>
    <n v="1"/>
    <n v="0"/>
  </r>
  <r>
    <n v="6873"/>
    <s v="2016_a___tolima_ibague_aparco_piedras negras_4 b__juan jose sierra_122_orizyca 1"/>
    <n v="2016"/>
    <s v="a"/>
    <m/>
    <m/>
    <m/>
    <m/>
    <s v="centro"/>
    <s v="tolima"/>
    <s v="ibague"/>
    <s v="aparco"/>
    <s v="finca_piedras_negras"/>
    <s v="lote_4_b"/>
    <x v="36"/>
    <n v="122"/>
    <s v="juan_jose_sierra"/>
    <n v="25"/>
    <n v="4.3832054138183594"/>
    <n v="-75.173080444335938"/>
    <n v="0.14201916754245761"/>
    <n v="1.397791411727667E-2"/>
    <n v="0.35363185405731201"/>
    <n v="0.41503280401229858"/>
    <n v="0.16922920942306521"/>
    <n v="2.9200000688433651E-2"/>
    <n v="4.0000001899898052E-3"/>
    <n v="0"/>
    <n v="0.16463600099086759"/>
    <n v="7.2196079418063164E-3"/>
    <n v="1"/>
    <n v="1"/>
    <n v="1"/>
    <n v="1"/>
    <n v="1"/>
    <n v="1"/>
    <n v="1"/>
  </r>
  <r>
    <n v="6874"/>
    <s v="2016_a___tolima_ibague_aparco_piedras negras_4__juan sierra_112_orizyca 1"/>
    <n v="2016"/>
    <s v="a"/>
    <m/>
    <m/>
    <m/>
    <m/>
    <s v="centro"/>
    <s v="tolima"/>
    <s v="ibague"/>
    <s v="aparco"/>
    <s v="finca_piedras_negras"/>
    <s v="lote_4"/>
    <x v="36"/>
    <n v="112"/>
    <s v="juan_sierra"/>
    <n v="25"/>
    <n v="4.3844609260559082"/>
    <n v="-75.173751831054688"/>
    <n v="5.6802820414304733E-2"/>
    <n v="2.1326487883925441E-2"/>
    <n v="0.43564298748970032"/>
    <n v="0.28762757778167719"/>
    <n v="0.1680905222892761"/>
    <n v="2.96000000089407E-2"/>
    <n v="5.7215834967792034E-3"/>
    <n v="0"/>
    <n v="0.12919999659061429"/>
    <n v="2.1095046773552891E-2"/>
    <n v="1"/>
    <n v="1"/>
    <n v="1"/>
    <n v="1"/>
    <n v="1"/>
    <n v="1"/>
    <n v="1"/>
  </r>
  <r>
    <n v="6875"/>
    <s v="2016_a___tolima_piedras_chipalo_el chaco_8__alberto mejia_110_fedearroz 67"/>
    <n v="2016"/>
    <s v="a"/>
    <m/>
    <m/>
    <m/>
    <m/>
    <s v="centro"/>
    <s v="tolima"/>
    <s v="piedras"/>
    <s v="chipalo"/>
    <s v="finca_el_chaco"/>
    <s v="lote_8"/>
    <x v="53"/>
    <n v="110"/>
    <s v="alberto_mejia"/>
    <n v="25"/>
    <n v="4.4784860610961914"/>
    <n v="-74.979316711425781"/>
    <n v="0"/>
    <n v="0"/>
    <n v="6.6361553966999054E-2"/>
    <n v="0.882557213306427"/>
    <n v="0.28488859534263611"/>
    <n v="5.6249998509883881E-2"/>
    <n v="0"/>
    <n v="0"/>
    <n v="8.4399998188018799E-2"/>
    <n v="1.866666600108147E-2"/>
    <n v="0"/>
    <n v="0"/>
    <n v="1"/>
    <n v="1"/>
    <n v="1"/>
    <n v="1"/>
    <n v="0"/>
  </r>
  <r>
    <n v="6876"/>
    <s v="2016_a___tolima_alvarado_mayones_calicanto_17__alberto mejia_100_fedearroz 60"/>
    <n v="2016"/>
    <s v="a"/>
    <m/>
    <m/>
    <m/>
    <m/>
    <s v="centro"/>
    <s v="tolima"/>
    <s v="alvarado"/>
    <s v="mayones"/>
    <s v="finca_calicanto"/>
    <s v="lote_17"/>
    <x v="27"/>
    <n v="100"/>
    <s v="alberto_mejia"/>
    <n v="25"/>
    <n v="4.4753389358520508"/>
    <n v="-75.018638610839844"/>
    <n v="7.1787655353546143E-2"/>
    <n v="0"/>
    <n v="0.48590689897537231"/>
    <n v="4.7578692436218262E-2"/>
    <n v="0.58348745107650757"/>
    <n v="8.4799997508525848E-2"/>
    <n v="0"/>
    <n v="0"/>
    <n v="0.1140000000596046"/>
    <n v="0"/>
    <n v="1"/>
    <n v="0"/>
    <n v="1"/>
    <n v="1"/>
    <n v="0"/>
    <n v="1"/>
    <n v="0"/>
  </r>
  <r>
    <n v="6877"/>
    <s v="2016_a___tolima_ibague_picalenia  dama_la pradera_10__francisco mendez_110_orizyca 1"/>
    <n v="2016"/>
    <s v="a"/>
    <m/>
    <m/>
    <m/>
    <m/>
    <s v="centro"/>
    <s v="tolima"/>
    <s v="ibague"/>
    <s v="picalenia_-_dama"/>
    <s v="finca_la_pradera"/>
    <s v="lote_10"/>
    <x v="36"/>
    <n v="110"/>
    <s v="francisco_mendez"/>
    <n v="25"/>
    <n v="4.4066729545593262"/>
    <n v="-75.097007751464844"/>
    <n v="0.1660890132188797"/>
    <n v="0"/>
    <n v="1"/>
    <n v="0.41780185699462891"/>
    <n v="0.49322521686553961"/>
    <n v="0.21199999749660489"/>
    <n v="0"/>
    <n v="0"/>
    <n v="0.12818799912929529"/>
    <n v="0"/>
    <n v="1"/>
    <n v="0"/>
    <n v="1"/>
    <n v="1"/>
    <n v="0"/>
    <n v="1"/>
    <n v="0"/>
  </r>
  <r>
    <n v="6878"/>
    <s v="2016_a___tolima_ibague_picalenia_piamonte_5 16 ha__ana maria sarmiento_110_fedearroz 67"/>
    <n v="2016"/>
    <s v="a"/>
    <m/>
    <m/>
    <m/>
    <m/>
    <s v="centro"/>
    <s v="tolima"/>
    <s v="ibague"/>
    <s v="picalenia"/>
    <s v="finca_piamonte"/>
    <s v="lote_5_16_ha"/>
    <x v="53"/>
    <n v="110"/>
    <s v="ana_maria_sarmiento"/>
    <n v="25"/>
    <n v="4.3879523277282706"/>
    <n v="-75.097297668457031"/>
    <n v="2.8141126036643978E-2"/>
    <n v="0"/>
    <n v="0.88162344694137573"/>
    <n v="1.422924920916557E-2"/>
    <n v="0.59576952457427979"/>
    <n v="0.1111999973654747"/>
    <n v="0"/>
    <n v="3.9999999105930328E-2"/>
    <n v="0.10211999714374539"/>
    <n v="7.6277055777609348E-3"/>
    <n v="1"/>
    <n v="0"/>
    <n v="1"/>
    <n v="1"/>
    <n v="1"/>
    <n v="1"/>
    <n v="0"/>
  </r>
  <r>
    <n v="6879"/>
    <s v="2016_a___tolima_ibague_picalenia_piamonte_2b__ana maria sarmiento_110_orizyca 1"/>
    <n v="2016"/>
    <s v="a"/>
    <m/>
    <m/>
    <m/>
    <m/>
    <s v="centro"/>
    <s v="tolima"/>
    <s v="ibague"/>
    <s v="picalenia"/>
    <s v="finca_piamonte"/>
    <s v="lote_2b"/>
    <x v="36"/>
    <n v="110"/>
    <s v="ana_maria_sarmiento"/>
    <n v="25"/>
    <n v="4.3914098739624023"/>
    <n v="-75.117034912109375"/>
    <n v="1.1010526679456231E-2"/>
    <n v="4.0000001899898052E-3"/>
    <n v="0.86636722087860107"/>
    <n v="5.1691226661205292E-2"/>
    <n v="0.68421423435211182"/>
    <n v="0.1059999987483025"/>
    <n v="1.5999999595806E-3"/>
    <n v="3.9999999105930328E-2"/>
    <n v="0.16351999342441559"/>
    <n v="7.8105265274643898E-3"/>
    <n v="1"/>
    <n v="1"/>
    <n v="1"/>
    <n v="1"/>
    <n v="1"/>
    <n v="1"/>
    <n v="1"/>
  </r>
  <r>
    <n v="6880"/>
    <s v="2016_a___tolima_ibague_picalenia_piamonte_4b__v.a. maria sarmiento_109_orizyca 1"/>
    <n v="2016"/>
    <s v="a"/>
    <m/>
    <m/>
    <m/>
    <m/>
    <s v="centro"/>
    <s v="tolima"/>
    <s v="ibague"/>
    <s v="picalenia"/>
    <s v="finca_piamonte"/>
    <s v="lote_4b"/>
    <x v="36"/>
    <n v="109"/>
    <s v="v.a._maria_sarmiento"/>
    <n v="25"/>
    <n v="4.3881444931030273"/>
    <n v="-75.097633361816406"/>
    <n v="2.647513709962368E-2"/>
    <n v="3.3391304314136509E-3"/>
    <n v="0.79239130020141602"/>
    <n v="6.0111023485660553E-2"/>
    <n v="0.63560056686401367"/>
    <n v="0.1140000000596046"/>
    <n v="0"/>
    <n v="7.9999998211860657E-2"/>
    <n v="0.22203999757766721"/>
    <n v="5.7229436933994293E-3"/>
    <n v="1"/>
    <n v="1"/>
    <n v="1"/>
    <n v="1"/>
    <n v="1"/>
    <n v="1"/>
    <n v="0"/>
  </r>
  <r>
    <n v="6881"/>
    <s v="2016_a___tolima_ibague_picalenia_piamonte_13 18 ha __ana maria sarmiento_110_orizyca 1"/>
    <n v="2016"/>
    <s v="a"/>
    <m/>
    <m/>
    <m/>
    <m/>
    <s v="centro"/>
    <s v="tolima"/>
    <s v="ibague"/>
    <s v="picalenia"/>
    <s v="finca_piamonte"/>
    <s v="lote_13_18_ha_"/>
    <x v="36"/>
    <n v="110"/>
    <s v="ana_maria_sarmiento"/>
    <n v="25"/>
    <n v="4.3935403823852539"/>
    <n v="-75.132171630859375"/>
    <n v="4.5126229524612427E-2"/>
    <n v="1.411584485322237E-2"/>
    <n v="0.95088744163513184"/>
    <n v="1.587692275643349E-2"/>
    <n v="0.87352752685546875"/>
    <n v="0.12399999797344211"/>
    <n v="1.538461539894342E-3"/>
    <n v="0"/>
    <n v="0.26304000616073608"/>
    <n v="0"/>
    <n v="1"/>
    <n v="1"/>
    <n v="1"/>
    <n v="1"/>
    <n v="0"/>
    <n v="1"/>
    <n v="1"/>
  </r>
  <r>
    <n v="6882"/>
    <s v="2016_a___tolima_ibague__perales_semillas__felix tomas arango_125_fedearroz 67"/>
    <n v="2016"/>
    <s v="a"/>
    <m/>
    <m/>
    <m/>
    <m/>
    <s v="centro"/>
    <s v="tolima"/>
    <s v="ibague"/>
    <s v="(en_blanco)"/>
    <s v="finca_perales"/>
    <s v="lote_semillas"/>
    <x v="53"/>
    <n v="125"/>
    <s v="felix_tomas_arango"/>
    <n v="25"/>
    <n v="4.4277224540710449"/>
    <n v="-75.156723022460938"/>
    <n v="0"/>
    <n v="0"/>
    <n v="0.95889657735824585"/>
    <n v="0.2451704740524292"/>
    <n v="0.52547425031661987"/>
    <n v="0.40999999642372131"/>
    <n v="0"/>
    <n v="3.9999999105930328E-2"/>
    <n v="0.20155200362205511"/>
    <n v="0"/>
    <n v="0"/>
    <n v="0"/>
    <n v="1"/>
    <n v="1"/>
    <n v="0"/>
    <n v="1"/>
    <n v="0"/>
  </r>
  <r>
    <n v="6883"/>
    <s v="2016_a___cesar_becerril_socomba_la fortuna_las 14__jose luis sanchez_120_fedearroz 2000"/>
    <n v="2016"/>
    <s v="a"/>
    <m/>
    <m/>
    <m/>
    <m/>
    <s v="caribe_seco"/>
    <s v="cesar"/>
    <s v="becerril"/>
    <s v="socomba"/>
    <s v="finca_la_fortuna"/>
    <s v="lote_las_14"/>
    <x v="17"/>
    <n v="120"/>
    <s v="jose_luis_sanchez"/>
    <n v="25"/>
    <n v="9.6952400207519531"/>
    <n v="-73.244743347167969"/>
    <n v="5.3098902106285102E-2"/>
    <n v="6.1538461595773697E-3"/>
    <n v="0.46654927730560303"/>
    <n v="0.76104289293289185"/>
    <n v="0.27504163980484009"/>
    <n v="9.6000004559755325E-3"/>
    <n v="8.7912091985344887E-3"/>
    <n v="0"/>
    <m/>
    <n v="0"/>
    <n v="1"/>
    <n v="1"/>
    <n v="1"/>
    <n v="1"/>
    <n v="0"/>
    <n v="1"/>
    <n v="1"/>
  </r>
  <r>
    <n v="6884"/>
    <s v="2016_a___cesar_becerril_el centro_palo negro_28 a 28 ha__juan benito orozco_120_fedearroz 2000"/>
    <n v="2016"/>
    <s v="a"/>
    <m/>
    <m/>
    <m/>
    <m/>
    <s v="caribe_seco"/>
    <s v="cesar"/>
    <s v="becerril"/>
    <s v="el_centro"/>
    <s v="finca_palo_negro"/>
    <s v="lote_28_a_28_ha"/>
    <x v="17"/>
    <n v="120"/>
    <s v="juan_benito_orozco"/>
    <n v="25"/>
    <n v="9.7231884002685547"/>
    <n v="-73.334274291992188"/>
    <n v="0"/>
    <n v="0.4197099506855011"/>
    <n v="0.2472658455371857"/>
    <n v="0.2312193363904953"/>
    <n v="0.107356421649456"/>
    <n v="1.679999940097332E-2"/>
    <n v="0"/>
    <n v="0"/>
    <m/>
    <n v="0.18969264626502991"/>
    <n v="0"/>
    <n v="1"/>
    <n v="1"/>
    <n v="1"/>
    <n v="1"/>
    <n v="1"/>
    <n v="0"/>
  </r>
  <r>
    <n v="6885"/>
    <s v="2016_a___cesar_bosconia_loma colorada_la palma_algodones__hernan palau saldarriaga_120_fedearroz 68"/>
    <n v="2016"/>
    <s v="a"/>
    <m/>
    <m/>
    <m/>
    <m/>
    <s v="caribe_seco"/>
    <s v="cesar"/>
    <s v="bosconia"/>
    <s v="loma_colorada"/>
    <s v="finca_la_palma"/>
    <s v="lote_algodones"/>
    <x v="50"/>
    <n v="120"/>
    <s v="hernan_palau_saldarriaga"/>
    <n v="25"/>
    <n v="9.8699846267700195"/>
    <n v="-73.846603393554688"/>
    <n v="4.2510688304901123E-2"/>
    <n v="0"/>
    <n v="0.41431871056556702"/>
    <n v="5.9352915734052658E-2"/>
    <n v="0.36866357922554022"/>
    <n v="3.9999999105930328E-2"/>
    <n v="0"/>
    <n v="0"/>
    <m/>
    <n v="1.73913047183305E-3"/>
    <n v="1"/>
    <n v="0"/>
    <n v="1"/>
    <n v="1"/>
    <n v="1"/>
    <n v="1"/>
    <n v="0"/>
  </r>
  <r>
    <n v="6886"/>
    <s v="2016_a___cesar_bosconia_loma colorada_la palma_las casas__hernan palau saldarriaga_120_fedearroz 60"/>
    <n v="2016"/>
    <s v="a"/>
    <m/>
    <m/>
    <m/>
    <m/>
    <s v="caribe_seco"/>
    <s v="cesar"/>
    <s v="bosconia"/>
    <s v="loma_colorada"/>
    <s v="finca_la_palma"/>
    <s v="lote_las_casas"/>
    <x v="27"/>
    <n v="120"/>
    <s v="hernan_palau_saldarriaga"/>
    <n v="25"/>
    <n v="9.8720436096191406"/>
    <n v="-73.827484130859375"/>
    <n v="8.6061302572488785E-3"/>
    <n v="0"/>
    <n v="0.53398716449737549"/>
    <n v="0.31760334968566889"/>
    <n v="0.4709891676902771"/>
    <n v="6.5200001001358032E-2"/>
    <n v="0"/>
    <n v="0"/>
    <m/>
    <n v="0"/>
    <n v="1"/>
    <n v="0"/>
    <n v="1"/>
    <n v="1"/>
    <n v="0"/>
    <n v="1"/>
    <n v="0"/>
  </r>
  <r>
    <n v="6887"/>
    <s v="2016_a___cesar_chiriguana_arenas blancas_la escalea___carlos arenas loaiza_120_fedearroz 2000"/>
    <n v="2016"/>
    <s v="a"/>
    <m/>
    <m/>
    <m/>
    <m/>
    <s v="caribe_seco"/>
    <s v="cesar"/>
    <s v="chiriguana"/>
    <s v="arenas_blancas"/>
    <s v="finca_la_escalea"/>
    <s v="lote_en_blanco"/>
    <x v="17"/>
    <n v="120"/>
    <s v="carlos_arenas_loaiza"/>
    <n v="25"/>
    <n v="9.4410572052001953"/>
    <n v="-73.510704040527344"/>
    <n v="2.156862802803516E-2"/>
    <n v="5.9346038848161697E-2"/>
    <n v="0.52861446142196655"/>
    <n v="0.1207162663340569"/>
    <n v="0.2075609564781189"/>
    <n v="9.9999997764825821E-3"/>
    <n v="0"/>
    <n v="0"/>
    <m/>
    <n v="5.3797069936990738E-2"/>
    <n v="1"/>
    <n v="1"/>
    <n v="1"/>
    <n v="1"/>
    <n v="1"/>
    <n v="1"/>
    <n v="0"/>
  </r>
  <r>
    <n v="6888"/>
    <s v="2016_a___cesar_chiriguana_arenas blancas_la escalea___carlos arenas loaiza_120_fedearroz 473"/>
    <n v="2016"/>
    <s v="a"/>
    <m/>
    <m/>
    <m/>
    <m/>
    <s v="caribe_seco"/>
    <s v="cesar"/>
    <s v="chiriguana"/>
    <s v="arenas_blancas"/>
    <s v="finca_la_escalea"/>
    <s v="lote_en_blanco"/>
    <x v="30"/>
    <n v="120"/>
    <s v="carlos_arenas_loaiza"/>
    <n v="25"/>
    <n v="9.4439916610717773"/>
    <n v="-73.516799926757813"/>
    <n v="2.453924901783466E-2"/>
    <n v="6.5670995973050594E-3"/>
    <n v="0.1487959623336792"/>
    <n v="1.7203157767653469E-2"/>
    <n v="0.1828958839178085"/>
    <n v="3.7599999457597733E-2"/>
    <n v="4.3571427464485168E-2"/>
    <n v="0"/>
    <m/>
    <n v="1.5133519656956199E-2"/>
    <n v="1"/>
    <n v="1"/>
    <n v="1"/>
    <n v="1"/>
    <n v="1"/>
    <n v="1"/>
    <n v="1"/>
  </r>
  <r>
    <n v="6889"/>
    <s v="2016_a___cesar_el paso_cansa la vista_cansa la vista_los cocos 34__victor ochoa quintana_120_fedearroz 68"/>
    <n v="2016"/>
    <s v="a"/>
    <m/>
    <m/>
    <m/>
    <m/>
    <s v="caribe_seco"/>
    <s v="cesar"/>
    <s v="el_paso"/>
    <s v="cansa_la_vista"/>
    <s v="finca_cansa_la_vista"/>
    <s v="lote_los_cocos_34"/>
    <x v="50"/>
    <n v="120"/>
    <s v="victor_ochoa_quintana"/>
    <n v="25"/>
    <n v="9.599583625793457"/>
    <n v="-73.738899230957031"/>
    <n v="4.0000001899898052E-3"/>
    <n v="0"/>
    <n v="0.23804947733879089"/>
    <n v="0.33655044436454767"/>
    <n v="0.43120342493057251"/>
    <n v="4.3600000441074371E-2"/>
    <n v="0"/>
    <n v="0"/>
    <m/>
    <n v="4.444444552063942E-3"/>
    <n v="1"/>
    <n v="0"/>
    <n v="1"/>
    <n v="1"/>
    <n v="1"/>
    <n v="1"/>
    <n v="0"/>
  </r>
  <r>
    <n v="6890"/>
    <s v="2016_a___cesar_el paso_cansa la vista_cansa la vista_la casa__victor ochoa quintana_120_fedearroz 2000"/>
    <n v="2016"/>
    <s v="a"/>
    <m/>
    <m/>
    <m/>
    <m/>
    <s v="caribe_seco"/>
    <s v="cesar"/>
    <s v="el_paso"/>
    <s v="cansa_la_vista"/>
    <s v="finca_cansa_la_vista"/>
    <s v="lote_la_casa"/>
    <x v="17"/>
    <n v="120"/>
    <s v="victor_ochoa_quintana"/>
    <n v="25"/>
    <n v="9.613011360168457"/>
    <n v="-73.729362487792969"/>
    <n v="1.7212120816111561E-2"/>
    <n v="0.27655771374702448"/>
    <n v="0.19473953545093539"/>
    <n v="0.1094163060188293"/>
    <n v="0.31817606091499329"/>
    <n v="4.439999908208847E-2"/>
    <n v="0"/>
    <n v="0"/>
    <m/>
    <n v="0.13453030586242681"/>
    <n v="1"/>
    <n v="1"/>
    <n v="1"/>
    <n v="1"/>
    <n v="1"/>
    <n v="1"/>
    <n v="0"/>
  </r>
  <r>
    <n v="6891"/>
    <s v="2016_a___cesar_la jagua de ibirico__la gran china___henry nieto_120_fedearroz 2000"/>
    <n v="2016"/>
    <s v="a"/>
    <m/>
    <m/>
    <m/>
    <m/>
    <s v="caribe_seco"/>
    <s v="cesar"/>
    <s v="la_jagua_de_ibirico"/>
    <s v="(en_blanco)"/>
    <s v="finca_la_gran_china"/>
    <s v="lote_en_blanco"/>
    <x v="17"/>
    <n v="120"/>
    <s v="henry_nieto"/>
    <n v="25"/>
    <n v="9.6164016723632813"/>
    <n v="-73.376167297363281"/>
    <n v="4.2424243874847889E-3"/>
    <n v="4.5717161148786538E-2"/>
    <n v="2.610878087580204E-2"/>
    <n v="0.20342680811882019"/>
    <n v="8.2910798490047455E-2"/>
    <n v="1.559999957680702E-2"/>
    <n v="0"/>
    <n v="0"/>
    <m/>
    <n v="5.2867133170366287E-2"/>
    <n v="1"/>
    <n v="1"/>
    <n v="1"/>
    <n v="1"/>
    <n v="1"/>
    <n v="1"/>
    <n v="0"/>
  </r>
  <r>
    <n v="6892"/>
    <s v="2016_a___cesar_la jagua de ibirico_boqueron_brasilia___orlando belenio_120_fedearroz 67"/>
    <n v="2016"/>
    <s v="a"/>
    <m/>
    <m/>
    <m/>
    <m/>
    <s v="caribe_seco"/>
    <s v="cesar"/>
    <s v="la_jagua_de_ibirico"/>
    <s v="boqueron"/>
    <s v="finca_brasilia"/>
    <s v="lote_en_blanco"/>
    <x v="53"/>
    <n v="120"/>
    <s v="orlando_belenio"/>
    <n v="25"/>
    <n v="9.6387500762939453"/>
    <n v="-73.400062561035156"/>
    <n v="1.471306476742029E-2"/>
    <n v="1.0930735617876049E-2"/>
    <n v="2.678571455180645E-2"/>
    <n v="0.60638195276260376"/>
    <n v="0.37557384371757507"/>
    <n v="1.679999940097332E-2"/>
    <n v="0"/>
    <n v="0"/>
    <m/>
    <n v="2.52976194024086E-2"/>
    <n v="1"/>
    <n v="1"/>
    <n v="1"/>
    <n v="1"/>
    <n v="1"/>
    <n v="1"/>
    <n v="0"/>
  </r>
  <r>
    <n v="6893"/>
    <s v="2016_a___cesar_valledupar_badillo_la manta_unico mult.__felix viloria castrellon_120_fedearroz 2000"/>
    <n v="2016"/>
    <s v="a"/>
    <m/>
    <m/>
    <m/>
    <m/>
    <s v="caribe_seco"/>
    <s v="cesar"/>
    <s v="valledupar"/>
    <s v="badillo"/>
    <s v="finca_la_manta"/>
    <s v="lote_unico_mult."/>
    <x v="17"/>
    <n v="120"/>
    <s v="felix_viloria_castrellon"/>
    <n v="25"/>
    <n v="10.64157009124756"/>
    <n v="-73.183807373046875"/>
    <n v="7.5274251401424408E-2"/>
    <n v="1.434041652828455E-2"/>
    <n v="5.3073547780513763E-2"/>
    <n v="1"/>
    <n v="0.27962517738342291"/>
    <n v="4.7600001096725457E-2"/>
    <n v="0"/>
    <n v="0"/>
    <m/>
    <n v="1.4204792678356171E-2"/>
    <n v="1"/>
    <n v="1"/>
    <n v="1"/>
    <n v="1"/>
    <n v="1"/>
    <n v="1"/>
    <n v="0"/>
  </r>
  <r>
    <n v="6894"/>
    <s v="2016_a___cesar_valledupar_el jabo_casa blanca___guillermo castro_120_fedearroz 2000"/>
    <n v="2016"/>
    <s v="a"/>
    <m/>
    <m/>
    <m/>
    <m/>
    <s v="caribe_seco"/>
    <s v="cesar"/>
    <s v="valledupar"/>
    <s v="el_jabo"/>
    <s v="finca_casa_blanca"/>
    <s v="lote_en_blanco"/>
    <x v="17"/>
    <n v="120"/>
    <s v="guillermo_castro"/>
    <n v="25"/>
    <n v="10.492770195007321"/>
    <n v="-73.226211547851563"/>
    <n v="7.4735775589942932E-2"/>
    <n v="0"/>
    <n v="0.57903027534484863"/>
    <n v="5.2741110324859619E-2"/>
    <n v="0.47727829217910772"/>
    <n v="5.3199999034404748E-2"/>
    <n v="0"/>
    <n v="0"/>
    <m/>
    <n v="1.9676173105835911E-2"/>
    <n v="1"/>
    <n v="0"/>
    <n v="1"/>
    <n v="1"/>
    <n v="1"/>
    <n v="1"/>
    <n v="0"/>
  </r>
  <r>
    <n v="6895"/>
    <s v="2016_a___cesar_valledupar_badillo_la manta_las 15__felix viloria castrellon_110_fedearroz 2000"/>
    <n v="2016"/>
    <s v="a"/>
    <m/>
    <m/>
    <m/>
    <m/>
    <s v="caribe_seco"/>
    <s v="cesar"/>
    <s v="valledupar"/>
    <s v="badillo"/>
    <s v="finca_la_manta"/>
    <s v="lote_las_15"/>
    <x v="17"/>
    <n v="110"/>
    <s v="felix_viloria_castrellon"/>
    <n v="25"/>
    <n v="10.644205093383791"/>
    <n v="-73.147956848144531"/>
    <n v="4.7833334654569633E-2"/>
    <n v="0"/>
    <n v="0.89866667985916138"/>
    <n v="0.93866664171218872"/>
    <n v="0.47733333706855768"/>
    <n v="2.999999932944775E-2"/>
    <n v="0"/>
    <n v="0"/>
    <m/>
    <n v="8.0000003799796104E-3"/>
    <n v="1"/>
    <n v="0"/>
    <n v="1"/>
    <n v="1"/>
    <n v="1"/>
    <n v="1"/>
    <n v="0"/>
  </r>
  <r>
    <n v="6896"/>
    <s v="2016_a_42637_42527_cesar_valledupar_los corazones_la petaca_patilla__armando mendoza_110_mezcla"/>
    <n v="2016"/>
    <s v="a"/>
    <n v="5"/>
    <n v="9"/>
    <d v="2016-05-28T00:00:00"/>
    <d v="2016-09-15T00:00:00"/>
    <s v="caribe_seco"/>
    <s v="cesar"/>
    <s v="valledupar"/>
    <s v="los_corazones"/>
    <s v="finca_la_petaca"/>
    <s v="lote_patilla"/>
    <x v="83"/>
    <n v="110"/>
    <s v="armando_mendoza"/>
    <n v="25"/>
    <n v="10.507399559021"/>
    <n v="-73.253799438476563"/>
    <n v="1.806673593819141E-2"/>
    <n v="5.1666665822267532E-3"/>
    <n v="0.35125043988227839"/>
    <n v="0.27246853709220892"/>
    <n v="0.32006657123565668"/>
    <n v="2.5200000032782551E-2"/>
    <n v="0"/>
    <n v="0"/>
    <m/>
    <n v="0"/>
    <n v="1"/>
    <n v="1"/>
    <n v="1"/>
    <n v="1"/>
    <n v="0"/>
    <n v="1"/>
    <n v="0"/>
  </r>
  <r>
    <n v="6897"/>
    <s v="2016_a_42637_42527_cesar_valledupar_el jabo_la mano de dios___hernando enrique molina_110_mezcla"/>
    <n v="2016"/>
    <s v="a"/>
    <n v="5"/>
    <n v="9"/>
    <d v="2016-05-28T00:00:00"/>
    <d v="2016-09-15T00:00:00"/>
    <s v="caribe_seco"/>
    <s v="cesar"/>
    <s v="valledupar"/>
    <s v="el_jabo"/>
    <s v="finca_la_mano_de_dios"/>
    <s v="lote_en_blanco"/>
    <x v="83"/>
    <n v="110"/>
    <s v="hernando_enrique_molina"/>
    <n v="25"/>
    <n v="10.471475601196291"/>
    <n v="-73.197296142578125"/>
    <n v="3.7292972207069397E-2"/>
    <n v="8.4665659815073013E-3"/>
    <n v="0.33721268177032471"/>
    <n v="6.0000000521540642E-3"/>
    <n v="0.15269674360752111"/>
    <n v="1.9999999552965161E-2"/>
    <n v="0"/>
    <n v="0"/>
    <m/>
    <n v="1.1444444768130779E-2"/>
    <n v="1"/>
    <n v="1"/>
    <n v="1"/>
    <n v="1"/>
    <n v="1"/>
    <n v="1"/>
    <n v="0"/>
  </r>
  <r>
    <n v="6898"/>
    <s v="2016_a_42641_42531_cesar_valledupar_la mesa_las maria_las 10__felix viloria castrellon_110_fedearroz 2000"/>
    <n v="2016"/>
    <s v="a"/>
    <n v="5"/>
    <n v="9"/>
    <d v="2016-05-28T00:00:00"/>
    <d v="2016-09-15T00:00:00"/>
    <s v="caribe_seco"/>
    <s v="cesar"/>
    <s v="valledupar"/>
    <s v="la_mesa"/>
    <s v="finca_las_maria"/>
    <s v="lote_las_10"/>
    <x v="17"/>
    <n v="110"/>
    <s v="felix_viloria_castrellon"/>
    <n v="25"/>
    <n v="10.425666809082029"/>
    <n v="-73.363121032714844"/>
    <n v="0.10873515158891681"/>
    <n v="3.6506511270999908E-2"/>
    <n v="3.630414605140686E-2"/>
    <n v="0.81630736589431763"/>
    <n v="0.31803196668624878"/>
    <n v="3.2800000160932541E-2"/>
    <n v="0"/>
    <n v="0"/>
    <m/>
    <n v="0"/>
    <n v="1"/>
    <n v="1"/>
    <n v="1"/>
    <n v="1"/>
    <n v="0"/>
    <n v="1"/>
    <n v="0"/>
  </r>
  <r>
    <n v="6899"/>
    <s v="2016_a_42642_42532_cesar_valledupar_las ceibotes valencia_el progreso_farfan 10 ha__adolfo martinez arroyo_110_fedearroz 2000"/>
    <n v="2016"/>
    <s v="a"/>
    <n v="5"/>
    <n v="9"/>
    <d v="2016-05-28T00:00:00"/>
    <d v="2016-09-15T00:00:00"/>
    <s v="caribe_seco"/>
    <s v="cesar"/>
    <s v="valledupar"/>
    <s v="las_ceibotes_(valencia)"/>
    <s v="finca_el_progreso"/>
    <s v="lote_farfan_10_ha"/>
    <x v="17"/>
    <n v="110"/>
    <s v="adolfo_martinez_arroyo"/>
    <n v="25"/>
    <n v="10.35092926025391"/>
    <n v="-73.416091918945313"/>
    <n v="0.25902000069618231"/>
    <n v="2.1968254819512371E-2"/>
    <n v="0.32309922575950623"/>
    <n v="0.95981353521347046"/>
    <n v="0.57864153385162354"/>
    <n v="3.1599998474121087E-2"/>
    <n v="0"/>
    <n v="0"/>
    <m/>
    <n v="5.7142856530845174E-3"/>
    <n v="1"/>
    <n v="1"/>
    <n v="1"/>
    <n v="1"/>
    <n v="1"/>
    <n v="1"/>
    <n v="0"/>
  </r>
  <r>
    <n v="6900"/>
    <s v="2016_a_42642_42532_cesar_valledupar_badillo_villa miriam_los comederos__evelio gonzalez_110_fedearroz 2000"/>
    <n v="2016"/>
    <s v="a"/>
    <n v="5"/>
    <n v="9"/>
    <d v="2016-05-28T00:00:00"/>
    <d v="2016-09-15T00:00:00"/>
    <s v="caribe_seco"/>
    <s v="cesar"/>
    <s v="valledupar"/>
    <s v="badillo"/>
    <s v="finca_villa_miriam"/>
    <s v="lote_los_comederos"/>
    <x v="17"/>
    <n v="110"/>
    <s v="evelio_gonzalez"/>
    <n v="25"/>
    <n v="10.632552146911619"/>
    <n v="-73.160568237304688"/>
    <n v="0.29630398750305181"/>
    <n v="5.7142856530845174E-3"/>
    <n v="0.47345435619354248"/>
    <n v="0.90914344787597656"/>
    <n v="0.50611740350723267"/>
    <n v="2.5200000032782551E-2"/>
    <n v="0"/>
    <n v="0"/>
    <m/>
    <n v="4.444444552063942E-3"/>
    <n v="1"/>
    <n v="1"/>
    <n v="1"/>
    <n v="1"/>
    <n v="1"/>
    <n v="1"/>
    <n v="0"/>
  </r>
  <r>
    <n v="6901"/>
    <s v="2016_a_42647_42528_la guajira_distraccion_el silencio_las ana_las 8__salvador raad_119_fedearroz 67"/>
    <n v="2016"/>
    <s v="a"/>
    <n v="6"/>
    <n v="10"/>
    <d v="2016-06-18T00:00:00"/>
    <d v="2016-10-15T00:00:00"/>
    <s v="caribe_seco"/>
    <s v="la_guajira"/>
    <s v="distraccion"/>
    <s v="el_silencio"/>
    <s v="finca_las_ana"/>
    <s v="lote_las_8"/>
    <x v="53"/>
    <n v="119"/>
    <s v="salvador_raad"/>
    <n v="25"/>
    <n v="10.92055606842041"/>
    <n v="-72.913330078125"/>
    <n v="2.6415832340717319E-2"/>
    <n v="0"/>
    <n v="4.7273106873035431E-2"/>
    <n v="0.1603066027164459"/>
    <n v="0.20586131513118741"/>
    <n v="1.879999972879887E-2"/>
    <n v="0"/>
    <n v="0"/>
    <m/>
    <n v="6.3522830605506897E-2"/>
    <n v="1"/>
    <n v="0"/>
    <n v="1"/>
    <n v="1"/>
    <n v="1"/>
    <n v="1"/>
    <n v="0"/>
  </r>
  <r>
    <n v="6902"/>
    <s v="2016_a_42650_42530_la guajira_fonseca_el hatico_la economia_las 5__alberto solano_120_fedearroz 2000"/>
    <n v="2016"/>
    <s v="a"/>
    <n v="6"/>
    <n v="10"/>
    <d v="2016-06-17T00:00:00"/>
    <d v="2016-10-15T00:00:00"/>
    <s v="caribe_seco"/>
    <s v="la_guajira"/>
    <s v="fonseca"/>
    <s v="el_hatico"/>
    <s v="finca_la_economia"/>
    <s v="lote_las_5"/>
    <x v="17"/>
    <n v="120"/>
    <s v="alberto_solano"/>
    <n v="25"/>
    <n v="10.91722202301025"/>
    <n v="-72.833053588867188"/>
    <n v="9.2787884175777435E-2"/>
    <n v="0"/>
    <n v="0.61223316192626953"/>
    <n v="3.6527726799249649E-2"/>
    <n v="0.65522056818008423"/>
    <n v="5.0799999386072159E-2"/>
    <n v="0"/>
    <n v="0"/>
    <m/>
    <n v="1.6319964081048969E-2"/>
    <n v="1"/>
    <n v="0"/>
    <n v="1"/>
    <n v="1"/>
    <n v="1"/>
    <n v="1"/>
    <n v="0"/>
  </r>
  <r>
    <n v="6903"/>
    <s v="2016_a_42650_42530_la guajira_fonseca_el hatico_algarrobo_el algarrobillo__nairo amaya_120_fedearroz 2000"/>
    <n v="2016"/>
    <s v="a"/>
    <n v="6"/>
    <n v="10"/>
    <d v="2016-06-17T00:00:00"/>
    <d v="2016-10-15T00:00:00"/>
    <s v="caribe_seco"/>
    <s v="la_guajira"/>
    <s v="fonseca"/>
    <s v="el_hatico"/>
    <s v="finca_algarrobo"/>
    <s v="lote_el_algarrobillo"/>
    <x v="17"/>
    <n v="120"/>
    <s v="nairo_amaya"/>
    <n v="25"/>
    <n v="10.89777755737305"/>
    <n v="-72.847503662109375"/>
    <n v="2.448754757642746E-2"/>
    <n v="0"/>
    <n v="0.43043744564056402"/>
    <n v="5.2412033081054688E-2"/>
    <n v="0.32433921098709112"/>
    <n v="2.999999932944775E-2"/>
    <n v="0"/>
    <n v="0"/>
    <m/>
    <n v="6.3786305487155914E-2"/>
    <n v="1"/>
    <n v="0"/>
    <n v="1"/>
    <n v="1"/>
    <n v="1"/>
    <n v="1"/>
    <n v="0"/>
  </r>
  <r>
    <n v="6904"/>
    <s v="2016_a_42650_42530_la guajira_fonseca_campo alegre_la paliza_las 6__ruben gomez_120_fedearroz 67"/>
    <n v="2016"/>
    <s v="a"/>
    <n v="6"/>
    <n v="10"/>
    <d v="2016-06-17T00:00:00"/>
    <d v="2016-10-15T00:00:00"/>
    <s v="caribe_seco"/>
    <s v="la_guajira"/>
    <s v="fonseca"/>
    <s v="campo_alegre"/>
    <s v="finca_la_paliza"/>
    <s v="lote_las_6"/>
    <x v="53"/>
    <n v="120"/>
    <s v="ruben_gomez"/>
    <n v="25"/>
    <n v="10.880556106567379"/>
    <n v="-72.87249755859375"/>
    <n v="6.5376344136893749E-3"/>
    <n v="0"/>
    <n v="0.37940570712089539"/>
    <n v="6.0118302702903748E-2"/>
    <n v="0.36262178421020508"/>
    <n v="3.2400000840425491E-2"/>
    <n v="0"/>
    <n v="0"/>
    <m/>
    <n v="7.3835123330354691E-3"/>
    <n v="1"/>
    <n v="0"/>
    <n v="1"/>
    <n v="1"/>
    <n v="1"/>
    <n v="1"/>
    <n v="0"/>
  </r>
  <r>
    <n v="6905"/>
    <s v="2016_a_42649_42529_la guajira_fonseca_cardonal_el tropezon_las 3__luis arguelles_120_fedearroz 2000"/>
    <n v="2016"/>
    <s v="a"/>
    <n v="6"/>
    <n v="10"/>
    <d v="2016-06-17T00:00:00"/>
    <d v="2016-10-15T00:00:00"/>
    <s v="caribe_seco"/>
    <s v="la_guajira"/>
    <s v="fonseca"/>
    <s v="cardonal"/>
    <s v="finca_el_tropezon"/>
    <s v="lote_las_3"/>
    <x v="17"/>
    <n v="120"/>
    <s v="luis_arguelles"/>
    <n v="25"/>
    <n v="10.88194370269775"/>
    <n v="-72.873046875"/>
    <n v="5.7406261563301093E-2"/>
    <n v="0"/>
    <n v="0.49391612410545349"/>
    <n v="0.13905540108680731"/>
    <n v="0.72376418113708496"/>
    <n v="5.8800000697374337E-2"/>
    <n v="0"/>
    <n v="0"/>
    <m/>
    <n v="3.9124459028244019E-2"/>
    <n v="1"/>
    <n v="0"/>
    <n v="1"/>
    <n v="1"/>
    <n v="1"/>
    <n v="1"/>
    <n v="0"/>
  </r>
  <r>
    <n v="6906"/>
    <s v="2016_a_42651_42531_la guajira_fonseca_el hatico_napoima_unico__nerio nieves_120_fedearroz 67"/>
    <n v="2016"/>
    <s v="a"/>
    <n v="6"/>
    <n v="10"/>
    <d v="2016-06-17T00:00:00"/>
    <d v="2016-10-15T00:00:00"/>
    <s v="caribe_seco"/>
    <s v="la_guajira"/>
    <s v="fonseca"/>
    <s v="el_hatico"/>
    <s v="finca_napoima"/>
    <s v="lote_unico"/>
    <x v="53"/>
    <n v="120"/>
    <s v="nerio_nieves"/>
    <n v="25"/>
    <n v="10.910000801086429"/>
    <n v="-72.868057250976563"/>
    <n v="1.183954905718565E-2"/>
    <n v="0"/>
    <n v="0.32983699440956121"/>
    <n v="3.2522853463888168E-2"/>
    <n v="0.70213812589645386"/>
    <n v="3.7999998778104782E-2"/>
    <n v="0"/>
    <n v="0"/>
    <m/>
    <n v="3.4524634480476379E-2"/>
    <n v="1"/>
    <n v="0"/>
    <n v="1"/>
    <n v="1"/>
    <n v="1"/>
    <n v="1"/>
    <n v="0"/>
  </r>
  <r>
    <n v="6907"/>
    <s v="2016_a_42624_42504_magdalena_pivijay_avianca_milagro de dios_las 6__william de la cruz_120_fedearroz 2000"/>
    <n v="2016"/>
    <s v="a"/>
    <n v="5"/>
    <n v="9"/>
    <d v="2016-05-18T00:00:00"/>
    <d v="2016-09-15T00:00:00"/>
    <s v="caribe_seco"/>
    <s v="magdalena"/>
    <s v="pivijay"/>
    <s v="avianca"/>
    <s v="finca_milagro_de_dios"/>
    <s v="lote_las_6"/>
    <x v="17"/>
    <n v="120"/>
    <s v="william_de_la_cruz"/>
    <n v="25"/>
    <n v="10.580581665039061"/>
    <n v="-74.347930908203125"/>
    <n v="0.14770585298538211"/>
    <n v="3.019829094409943E-2"/>
    <n v="0"/>
    <n v="7.3333331383764744E-3"/>
    <n v="4.289587214589119E-2"/>
    <n v="1.4000000432133669E-2"/>
    <n v="1.73913047183305E-3"/>
    <n v="0"/>
    <m/>
    <n v="1.144210994243622E-2"/>
    <n v="1"/>
    <n v="1"/>
    <n v="0"/>
    <n v="1"/>
    <n v="1"/>
    <n v="1"/>
    <n v="1"/>
  </r>
  <r>
    <n v="6908"/>
    <s v="2016_a_42624_42504_magdalena_sitio nuevo_el burro _villa paula_arrocera__israel ortiz patinio_120_fedearroz 2000"/>
    <n v="2016"/>
    <s v="a"/>
    <n v="5"/>
    <n v="9"/>
    <d v="2016-05-18T00:00:00"/>
    <d v="2016-09-15T00:00:00"/>
    <s v="caribe_seco"/>
    <s v="magdalena"/>
    <s v="sitio_nuevo"/>
    <s v="el_burro"/>
    <s v="finca_villa_paula"/>
    <s v="lote_arrocera"/>
    <x v="17"/>
    <n v="120"/>
    <s v="israel_ortiz_patinio"/>
    <n v="25"/>
    <n v="10.88505840301514"/>
    <n v="-74.689437866210938"/>
    <n v="5.0409149378538132E-2"/>
    <n v="1.968828588724136E-2"/>
    <n v="8.5027538239955902E-2"/>
    <n v="0"/>
    <n v="0.31800833344459528"/>
    <n v="5.7999998331069953E-2"/>
    <n v="0"/>
    <n v="0"/>
    <m/>
    <n v="4.9729481339454651E-2"/>
    <n v="1"/>
    <n v="1"/>
    <n v="1"/>
    <n v="0"/>
    <n v="1"/>
    <n v="1"/>
    <n v="0"/>
  </r>
  <r>
    <n v="6909"/>
    <s v="2016_a_42624_42504_magdalena_el reten_el bongo_la bota_las 14___120_fedearroz 2000"/>
    <n v="2016"/>
    <s v="a"/>
    <n v="5"/>
    <n v="9"/>
    <d v="2016-05-18T00:00:00"/>
    <d v="2016-09-15T00:00:00"/>
    <s v="caribe_seco"/>
    <s v="magdalena"/>
    <s v="el_reten"/>
    <s v="el_bongo"/>
    <s v="finca_la_bota"/>
    <s v="lote_las_14"/>
    <x v="17"/>
    <n v="120"/>
    <s v="propietario_en_blanco"/>
    <n v="25"/>
    <n v="10.66847038269043"/>
    <n v="-74.356376647949219"/>
    <n v="0.33238691091537481"/>
    <n v="3.6572821438312531E-2"/>
    <n v="9.1196164488792419E-2"/>
    <n v="0.29831516742706299"/>
    <n v="8.0657802522182465E-2"/>
    <n v="1.9999999552965161E-2"/>
    <n v="0"/>
    <n v="0"/>
    <m/>
    <n v="1.9899282604455951E-2"/>
    <n v="1"/>
    <n v="1"/>
    <n v="1"/>
    <n v="1"/>
    <n v="1"/>
    <n v="1"/>
    <n v="0"/>
  </r>
  <r>
    <n v="6910"/>
    <s v="2016_a_42624_42504_magdalena_el reten_patia_caracas 2b_caracas 2b__julio lara_120_fedearroz 2000"/>
    <n v="2016"/>
    <s v="a"/>
    <n v="5"/>
    <n v="9"/>
    <d v="2016-05-18T00:00:00"/>
    <d v="2016-09-15T00:00:00"/>
    <s v="caribe_seco"/>
    <s v="magdalena"/>
    <s v="el_reten"/>
    <s v="patia"/>
    <s v="finca_caracas_2b"/>
    <s v="lote_caracas_2b"/>
    <x v="17"/>
    <n v="120"/>
    <s v="julio_lara"/>
    <n v="25"/>
    <n v="10.588859558105471"/>
    <n v="-74.2513427734375"/>
    <n v="0.17451982200145719"/>
    <n v="0.1039136946201324"/>
    <n v="1.107142865657806E-2"/>
    <n v="0.1541239321231842"/>
    <n v="9.9762223660945892E-2"/>
    <n v="2.040000073611736E-2"/>
    <n v="2.8571428265422578E-3"/>
    <n v="0"/>
    <m/>
    <n v="7.4999998323619366E-3"/>
    <n v="1"/>
    <n v="1"/>
    <n v="1"/>
    <n v="1"/>
    <n v="1"/>
    <n v="1"/>
    <n v="1"/>
  </r>
  <r>
    <n v="6911"/>
    <s v="2016_a___meta_castilla la nueva_san lorenzo_paso ancho_la carretera__rodolfo camacho_117_victoria"/>
    <n v="2016"/>
    <s v="a"/>
    <m/>
    <m/>
    <m/>
    <m/>
    <s v="llanos"/>
    <s v="meta"/>
    <s v="castilla_la_nueva"/>
    <s v="san_lorenzo"/>
    <s v="finca_paso_ancho"/>
    <s v="lote_la_carretera"/>
    <x v="48"/>
    <n v="117"/>
    <s v="rodolfo_camacho"/>
    <n v="25"/>
    <n v="3.815918922424316"/>
    <n v="-73.555587768554688"/>
    <n v="0"/>
    <n v="0"/>
    <n v="0.9908333420753479"/>
    <n v="0.97878259420394897"/>
    <n v="0.1906377971172333"/>
    <n v="4.7600001096725457E-2"/>
    <n v="0"/>
    <n v="0"/>
    <m/>
    <n v="6.0999998822808266E-3"/>
    <n v="0"/>
    <n v="0"/>
    <n v="1"/>
    <n v="1"/>
    <n v="1"/>
    <n v="1"/>
    <n v="0"/>
  </r>
  <r>
    <n v="6912"/>
    <s v="2016_a___meta_castilla la nueva_barro blanco_guamitos 2_la pallera__martin vanegas_120_fedearroz 67"/>
    <n v="2016"/>
    <s v="a"/>
    <m/>
    <m/>
    <m/>
    <m/>
    <s v="llanos"/>
    <s v="meta"/>
    <s v="castilla_la_nueva"/>
    <s v="barro_blanco"/>
    <s v="finca_guamitos_2"/>
    <s v="lote_la_pallera"/>
    <x v="53"/>
    <n v="120"/>
    <s v="martin_vanegas"/>
    <n v="25"/>
    <n v="3.8369109630584721"/>
    <n v="-73.480522155761719"/>
    <n v="0"/>
    <n v="2.5299366563558578E-2"/>
    <n v="0.88647711277008057"/>
    <n v="0.54717904329299927"/>
    <n v="0.14750026166439059"/>
    <n v="4.479999840259552E-2"/>
    <n v="0"/>
    <n v="0"/>
    <m/>
    <n v="0"/>
    <n v="0"/>
    <n v="1"/>
    <n v="1"/>
    <n v="1"/>
    <n v="0"/>
    <n v="1"/>
    <n v="0"/>
  </r>
  <r>
    <n v="6913"/>
    <s v="2016_a___meta_castilla la nueva_alto corozal_corozal_las 60__henry torres_100_fedearroz 68"/>
    <n v="2016"/>
    <s v="a"/>
    <m/>
    <m/>
    <m/>
    <m/>
    <s v="llanos"/>
    <s v="meta"/>
    <s v="castilla_la_nueva"/>
    <s v="alto_corozal"/>
    <s v="finca_corozal"/>
    <s v="lote_las_60"/>
    <x v="50"/>
    <n v="100"/>
    <s v="henry_torres"/>
    <n v="25"/>
    <n v="3.7761399745941162"/>
    <n v="-73.458267211914063"/>
    <n v="0"/>
    <n v="0"/>
    <n v="0.97061651945114136"/>
    <n v="0.38406509160995478"/>
    <n v="0.16033278405666351"/>
    <n v="3.7999998778104782E-2"/>
    <n v="1.055633742362261E-2"/>
    <n v="0"/>
    <m/>
    <n v="0"/>
    <n v="0"/>
    <n v="0"/>
    <n v="1"/>
    <n v="1"/>
    <n v="0"/>
    <n v="1"/>
    <n v="1"/>
  </r>
  <r>
    <n v="6914"/>
    <s v="2016_a_42603_42488_tolima_prado_catalan__la pista__francisco castanieda_115_fedearroz 67"/>
    <n v="2016"/>
    <s v="a"/>
    <n v="4"/>
    <n v="8"/>
    <d v="2016-04-22T00:00:00"/>
    <d v="2016-08-15T00:00:00"/>
    <s v="centro"/>
    <s v="tolima"/>
    <s v="prado"/>
    <s v="catalan"/>
    <s v="finca_en_blanco"/>
    <s v="lote_la_pista"/>
    <x v="53"/>
    <n v="115"/>
    <s v="francisco_castanieda"/>
    <n v="25"/>
    <n v="3.7470259666442871"/>
    <n v="-74.945236206054688"/>
    <n v="0"/>
    <n v="0"/>
    <n v="0.9978947639465332"/>
    <n v="0.94818586111068726"/>
    <n v="0.96822869777679443"/>
    <n v="9.2000000178813934E-2"/>
    <n v="0"/>
    <n v="0"/>
    <n v="0.28099998831748962"/>
    <n v="8.4210522472858429E-3"/>
    <n v="0"/>
    <n v="0"/>
    <n v="1"/>
    <n v="1"/>
    <n v="1"/>
    <n v="1"/>
    <n v="0"/>
  </r>
  <r>
    <n v="6915"/>
    <s v="2016_a_42612_42498_tolima_saldania_santa ines__la pedraza__ernesto ortiz_114_fedearroz 68"/>
    <n v="2016"/>
    <s v="a"/>
    <n v="4"/>
    <n v="8"/>
    <d v="2016-04-23T00:00:00"/>
    <d v="2016-08-15T00:00:00"/>
    <s v="centro"/>
    <s v="tolima"/>
    <s v="saldania"/>
    <s v="santa_ines"/>
    <s v="finca_en_blanco"/>
    <s v="lote_la_pedraza"/>
    <x v="50"/>
    <n v="114"/>
    <s v="ernesto_ortiz"/>
    <n v="25"/>
    <n v="3.9047999382019039"/>
    <n v="-74.955299377441406"/>
    <n v="0"/>
    <n v="0"/>
    <n v="1"/>
    <n v="0.72734123468399048"/>
    <n v="1"/>
    <n v="6.4000003039836884E-2"/>
    <n v="0"/>
    <n v="0"/>
    <n v="9.6000000834465027E-2"/>
    <n v="9.5098391175270081E-3"/>
    <n v="0"/>
    <n v="0"/>
    <n v="1"/>
    <n v="1"/>
    <n v="1"/>
    <n v="1"/>
    <n v="0"/>
  </r>
  <r>
    <n v="6916"/>
    <s v="2016_a_42612_42498_tolima_purificacion_tamarindo__caracoli 35__consuelo zartha_114_fedearroz 67"/>
    <n v="2016"/>
    <s v="a"/>
    <n v="4"/>
    <n v="8"/>
    <d v="2016-04-23T00:00:00"/>
    <d v="2016-08-15T00:00:00"/>
    <s v="centro"/>
    <s v="tolima"/>
    <s v="purificacion"/>
    <s v="tamarindo"/>
    <s v="finca_en_blanco"/>
    <s v="lote_caracoli_35"/>
    <x v="53"/>
    <n v="114"/>
    <s v="consuelo_zartha"/>
    <n v="25"/>
    <n v="3.8616669178009029"/>
    <n v="-74.931503295898438"/>
    <n v="0"/>
    <n v="0"/>
    <n v="1"/>
    <n v="0.23590527474880221"/>
    <n v="0.99826085567474365"/>
    <n v="7.1999996900558472E-2"/>
    <n v="0"/>
    <n v="0"/>
    <n v="0.32699999213218689"/>
    <n v="4.6052630059421062E-3"/>
    <n v="0"/>
    <n v="0"/>
    <n v="1"/>
    <n v="1"/>
    <n v="1"/>
    <n v="1"/>
    <n v="0"/>
  </r>
  <r>
    <n v="6917"/>
    <s v="2016_a_42592_42476_tolima_purificacion_san francisco__el delicio__alfonso cordoba_116_fedearroz 67"/>
    <n v="2016"/>
    <s v="a"/>
    <n v="4"/>
    <n v="8"/>
    <d v="2016-04-21T00:00:00"/>
    <d v="2016-08-15T00:00:00"/>
    <s v="centro"/>
    <s v="tolima"/>
    <s v="purificacion"/>
    <s v="san_francisco"/>
    <s v="finca_en_blanco"/>
    <s v="lote_el_delicio"/>
    <x v="53"/>
    <n v="116"/>
    <s v="alfonso_cordoba"/>
    <n v="25"/>
    <n v="3.9296779632568359"/>
    <n v="-74.884658813476563"/>
    <n v="1.5636991709470749E-2"/>
    <n v="0"/>
    <n v="0.8595770001411438"/>
    <n v="1"/>
    <n v="1"/>
    <n v="5.7999998331069953E-2"/>
    <n v="0"/>
    <n v="0"/>
    <n v="0.3580000102519989"/>
    <n v="6.3443933613598347E-3"/>
    <n v="1"/>
    <n v="0"/>
    <n v="1"/>
    <n v="1"/>
    <n v="1"/>
    <n v="1"/>
    <n v="0"/>
  </r>
  <r>
    <n v="6918"/>
    <s v="2016_a_42592_42490_tolima_saldania_santa ines__santa lucia__jose ramon florez_102_fedearroz 68"/>
    <n v="2016"/>
    <s v="a"/>
    <n v="5"/>
    <n v="8"/>
    <d v="2016-05-05T00:00:00"/>
    <d v="2016-08-15T00:00:00"/>
    <s v="centro"/>
    <s v="tolima"/>
    <s v="saldania"/>
    <s v="santa_ines"/>
    <s v="finca_en_blanco"/>
    <s v="lote_santa_lucia"/>
    <x v="50"/>
    <n v="102"/>
    <s v="jose_ramon_florez"/>
    <n v="25"/>
    <n v="3.9126110076904301"/>
    <n v="-75.077461242675781"/>
    <n v="0"/>
    <n v="0"/>
    <n v="1"/>
    <n v="1"/>
    <n v="1"/>
    <n v="7.9999998211860657E-2"/>
    <n v="9.0497080236673355E-3"/>
    <n v="0"/>
    <n v="0.27599999308586121"/>
    <n v="1.7382405698299411E-2"/>
    <n v="0"/>
    <n v="0"/>
    <n v="1"/>
    <n v="1"/>
    <n v="1"/>
    <n v="1"/>
    <n v="1"/>
  </r>
  <r>
    <n v="6919"/>
    <s v="2016_a_42625_42509_tolima_natagaima_el paira_el paira_picador__arvei santos_116_fedearroz 67"/>
    <n v="2016"/>
    <s v="a"/>
    <n v="5"/>
    <n v="9"/>
    <d v="2016-05-22T00:00:00"/>
    <d v="2016-09-15T00:00:00"/>
    <s v="centro"/>
    <s v="tolima"/>
    <s v="natagaima"/>
    <s v="el_paira"/>
    <s v="finca_el_paira"/>
    <s v="lote_picador"/>
    <x v="53"/>
    <n v="116"/>
    <s v="arvei_santos"/>
    <n v="25"/>
    <n v="3.6550760269165039"/>
    <n v="-75.053611755371094"/>
    <n v="4.005596786737442E-2"/>
    <n v="0"/>
    <n v="1"/>
    <n v="0.15695054829120639"/>
    <n v="1"/>
    <n v="9.3999996781349182E-2"/>
    <n v="0"/>
    <n v="0"/>
    <n v="0.15899999439716339"/>
    <n v="3.6437246017158031E-3"/>
    <n v="1"/>
    <n v="0"/>
    <n v="1"/>
    <n v="1"/>
    <n v="1"/>
    <n v="1"/>
    <n v="0"/>
  </r>
  <r>
    <n v="6920"/>
    <s v="2016_a_42636_42520_tolima_purificacion_chilo__valle san miguel__antonio rocha_116_fedearroz 67"/>
    <n v="2016"/>
    <s v="a"/>
    <n v="5"/>
    <n v="9"/>
    <d v="2016-05-22T00:00:00"/>
    <d v="2016-09-15T00:00:00"/>
    <s v="centro"/>
    <s v="tolima"/>
    <s v="purificacion"/>
    <s v="chilo"/>
    <s v="finca_en_blanco"/>
    <s v="lote_valle_san_miguel"/>
    <x v="53"/>
    <n v="116"/>
    <s v="antonio_rocha"/>
    <n v="25"/>
    <n v="3.9337470531463619"/>
    <n v="-74.879600524902344"/>
    <n v="3.3434990793466568E-2"/>
    <n v="0"/>
    <n v="1"/>
    <n v="1"/>
    <n v="1"/>
    <n v="0.10999999940395359"/>
    <n v="0"/>
    <n v="0"/>
    <n v="0.14699999988079071"/>
    <n v="1.0575884953141211E-2"/>
    <n v="1"/>
    <n v="0"/>
    <n v="1"/>
    <n v="1"/>
    <n v="1"/>
    <n v="1"/>
    <n v="0"/>
  </r>
  <r>
    <n v="6921"/>
    <s v="2016_a_42640_42524_tolima_purificacion_chilo__valle san miguel ii__antonio rocha_116_fedearroz 67"/>
    <n v="2016"/>
    <s v="a"/>
    <n v="5"/>
    <n v="9"/>
    <d v="2016-05-22T00:00:00"/>
    <d v="2016-09-15T00:00:00"/>
    <s v="centro"/>
    <s v="tolima"/>
    <s v="purificacion"/>
    <s v="chilo"/>
    <s v="finca_en_blanco"/>
    <s v="lote_valle_san_miguel_ii"/>
    <x v="53"/>
    <n v="116"/>
    <s v="antonio_rocha"/>
    <n v="25"/>
    <n v="3.9337470531463619"/>
    <n v="-74.879600524902344"/>
    <n v="3.3434990793466568E-2"/>
    <n v="0"/>
    <n v="1"/>
    <n v="1"/>
    <n v="1"/>
    <n v="0.10999999940395359"/>
    <n v="1.150772627443075E-2"/>
    <n v="0"/>
    <n v="0.14699999988079071"/>
    <n v="1.0575884953141211E-2"/>
    <n v="1"/>
    <n v="0"/>
    <n v="1"/>
    <n v="1"/>
    <n v="1"/>
    <n v="1"/>
    <n v="1"/>
  </r>
  <r>
    <n v="6922"/>
    <s v="2016_a_42596_42479_tolima_purificacion_las damas__santa ara__martha inez ortiz_117_fedearroz 2000"/>
    <n v="2016"/>
    <s v="a"/>
    <n v="4"/>
    <n v="8"/>
    <d v="2016-04-20T00:00:00"/>
    <d v="2016-08-15T00:00:00"/>
    <s v="centro"/>
    <s v="tolima"/>
    <s v="purificacion"/>
    <s v="las_damas"/>
    <s v="finca_en_blanco"/>
    <s v="lote_santa_ara"/>
    <x v="17"/>
    <n v="117"/>
    <s v="martha_inez_ortiz"/>
    <n v="25"/>
    <n v="3.9234249591827388"/>
    <n v="-74.898246765136719"/>
    <n v="4.9895692616701133E-2"/>
    <n v="0"/>
    <n v="1"/>
    <n v="0"/>
    <n v="1"/>
    <n v="6.8000003695487976E-2"/>
    <n v="7.1284659206867218E-3"/>
    <n v="0"/>
    <n v="0.29699999094009399"/>
    <n v="2.6341501623392109E-2"/>
    <n v="1"/>
    <n v="0"/>
    <n v="1"/>
    <n v="0"/>
    <n v="1"/>
    <n v="1"/>
    <n v="1"/>
  </r>
  <r>
    <n v="6923"/>
    <s v="2016_a_42639_42519_tolima_purificacion_coya__el triunfo__carlos leon guarnizo_120_fedearroz 2000"/>
    <n v="2016"/>
    <s v="a"/>
    <n v="5"/>
    <n v="9"/>
    <d v="2016-05-18T00:00:00"/>
    <d v="2016-09-15T00:00:00"/>
    <s v="centro"/>
    <s v="tolima"/>
    <s v="purificacion"/>
    <s v="coya"/>
    <s v="finca_en_blanco"/>
    <s v="lote_el_triunfo"/>
    <x v="17"/>
    <n v="120"/>
    <s v="carlos_leon_guarnizo"/>
    <n v="25"/>
    <n v="3.914937019348145"/>
    <n v="-75.013267517089844"/>
    <n v="3.7999998778104782E-2"/>
    <n v="0"/>
    <n v="0.94599997997283936"/>
    <n v="0.1780000030994415"/>
    <n v="0.75199997425079346"/>
    <n v="0.1220000013709068"/>
    <n v="0"/>
    <n v="0"/>
    <n v="0.20200000703334811"/>
    <n v="0"/>
    <n v="1"/>
    <n v="0"/>
    <n v="1"/>
    <n v="1"/>
    <n v="0"/>
    <n v="1"/>
    <n v="0"/>
  </r>
  <r>
    <n v="6924"/>
    <s v="2016_a_42639_42524_tolima_purificacion_coya__el monte__ariel palacios_115_fedearroz 67"/>
    <n v="2016"/>
    <s v="a"/>
    <n v="5"/>
    <n v="9"/>
    <d v="2016-05-23T00:00:00"/>
    <d v="2016-09-15T00:00:00"/>
    <s v="centro"/>
    <s v="tolima"/>
    <s v="purificacion"/>
    <s v="coya"/>
    <s v="finca_en_blanco"/>
    <s v="lote_el_monte"/>
    <x v="53"/>
    <n v="115"/>
    <s v="ariel_palacios"/>
    <n v="25"/>
    <n v="3.8175532817840581"/>
    <n v="-75.009727478027344"/>
    <n v="3.5999998450279243E-2"/>
    <n v="0"/>
    <n v="0.74400001764297485"/>
    <n v="0.25600001215934748"/>
    <n v="0.54799997806549072"/>
    <n v="9.7999997437000275E-2"/>
    <n v="0"/>
    <n v="0"/>
    <n v="0.15099999308586121"/>
    <n v="0"/>
    <n v="1"/>
    <n v="0"/>
    <n v="1"/>
    <n v="1"/>
    <n v="0"/>
    <n v="1"/>
    <n v="0"/>
  </r>
  <r>
    <n v="6925"/>
    <s v="2016_a_42626_42506_tolima_prado_la virginia__el saman__alejandro buendia_120_fedearroz 67"/>
    <n v="2016"/>
    <s v="a"/>
    <n v="5"/>
    <n v="9"/>
    <d v="2016-05-18T00:00:00"/>
    <d v="2016-09-15T00:00:00"/>
    <s v="centro"/>
    <s v="tolima"/>
    <s v="prado"/>
    <s v="la_virginia"/>
    <s v="finca_en_blanco"/>
    <s v="lote_el_saman"/>
    <x v="53"/>
    <n v="120"/>
    <s v="alejandro_buendia"/>
    <n v="25"/>
    <n v="3.794315099716187"/>
    <n v="-74.933815002441406"/>
    <n v="5.7999998331069953E-2"/>
    <n v="0"/>
    <n v="0.67799997329711914"/>
    <n v="1"/>
    <n v="0.60399997234344482"/>
    <n v="0.14200000464916229"/>
    <n v="0"/>
    <n v="0"/>
    <n v="0.17200000584125519"/>
    <n v="6.4000003039836884E-2"/>
    <n v="1"/>
    <n v="0"/>
    <n v="1"/>
    <n v="1"/>
    <n v="1"/>
    <n v="1"/>
    <n v="0"/>
  </r>
  <r>
    <n v="6926"/>
    <s v="2016_a_42628_42514_tolima_purificacion_serritos__sanjahonda__ever cuenca_114_fedearroz 67"/>
    <n v="2016"/>
    <s v="a"/>
    <n v="5"/>
    <n v="9"/>
    <d v="2016-05-24T00:00:00"/>
    <d v="2016-09-15T00:00:00"/>
    <s v="centro"/>
    <s v="tolima"/>
    <s v="purificacion"/>
    <s v="serritos"/>
    <s v="finca_en_blanco"/>
    <s v="lote_sanjahonda"/>
    <x v="53"/>
    <n v="114"/>
    <s v="ever_cuenca"/>
    <n v="25"/>
    <n v="3.9144999980926509"/>
    <n v="-74.935409545898438"/>
    <n v="7.1452997624874115E-2"/>
    <n v="0"/>
    <n v="0.99157893657684326"/>
    <n v="1"/>
    <n v="0.97192984819412231"/>
    <n v="0.1080000028014183"/>
    <n v="1.4285714132711289E-3"/>
    <n v="0.20000000298023221"/>
    <n v="0.1379999965429306"/>
    <n v="0"/>
    <n v="1"/>
    <n v="0"/>
    <n v="1"/>
    <n v="1"/>
    <n v="0"/>
    <n v="1"/>
    <n v="1"/>
  </r>
  <r>
    <n v="6927"/>
    <s v="2016_a_42626_42626_tolima_purificacion_coya__lote n°2__william villareal__fedearroz 67"/>
    <n v="2016"/>
    <s v="a"/>
    <n v="5"/>
    <n v="9"/>
    <d v="2016-05-18T00:00:00"/>
    <d v="2016-09-15T00:00:00"/>
    <s v="centro"/>
    <s v="tolima"/>
    <s v="purificacion"/>
    <s v="coya"/>
    <s v="finca_en_blanco"/>
    <s v="lote_lote_n2"/>
    <x v="53"/>
    <m/>
    <s v="william_villareal"/>
    <n v="25"/>
    <n v="3.8185513019561772"/>
    <n v="-75.011482238769531"/>
    <n v="5.7999998331069953E-2"/>
    <n v="0"/>
    <n v="0.61599999666213989"/>
    <n v="0.99599999189376831"/>
    <n v="0.34200000762939448"/>
    <n v="0.13680000603199011"/>
    <n v="0"/>
    <n v="0"/>
    <n v="0.2070000022649765"/>
    <n v="4.8000000417232513E-2"/>
    <n v="1"/>
    <n v="0"/>
    <n v="1"/>
    <n v="1"/>
    <n v="1"/>
    <n v="1"/>
    <n v="0"/>
  </r>
  <r>
    <n v="6928"/>
    <s v="2016_a_42628_42516_tolima_purificacion_tamarindo__parcela 28__elver manjarrez_112_fedearroz 2000"/>
    <n v="2016"/>
    <s v="a"/>
    <n v="5"/>
    <n v="9"/>
    <d v="2016-05-26T00:00:00"/>
    <d v="2016-09-15T00:00:00"/>
    <s v="centro"/>
    <s v="tolima"/>
    <s v="purificacion"/>
    <s v="tamarindo"/>
    <s v="finca_en_blanco"/>
    <s v="lote_parcela_28"/>
    <x v="17"/>
    <n v="112"/>
    <s v="elver_manjarrez"/>
    <n v="25"/>
    <n v="3.892704963684082"/>
    <n v="-74.933036804199219"/>
    <n v="8.7981067597866058E-2"/>
    <n v="0"/>
    <n v="0.99692308902740479"/>
    <n v="0.99692308902740479"/>
    <n v="0.99692308902740479"/>
    <n v="7.8000001609325409E-2"/>
    <n v="3.0769230797886848E-3"/>
    <n v="0.239999994635582"/>
    <n v="6.3000001013278961E-2"/>
    <n v="6.8888887763023376E-3"/>
    <n v="1"/>
    <n v="0"/>
    <n v="1"/>
    <n v="1"/>
    <n v="1"/>
    <n v="1"/>
    <n v="1"/>
  </r>
  <r>
    <n v="6929"/>
    <s v="2016_a_42628_42528_tolima_purificacion_tamarindo__lote #1 __andres arroyo_100_fedearroz 68"/>
    <n v="2016"/>
    <s v="a"/>
    <n v="6"/>
    <n v="9"/>
    <d v="2016-06-07T00:00:00"/>
    <d v="2016-09-15T00:00:00"/>
    <s v="centro"/>
    <s v="tolima"/>
    <s v="purificacion"/>
    <s v="tamarindo"/>
    <s v="finca_en_blanco"/>
    <s v="lote_lote_1"/>
    <x v="50"/>
    <n v="100"/>
    <s v="andres_arroyo"/>
    <n v="25"/>
    <n v="3.9005839824676509"/>
    <n v="-74.939895629882813"/>
    <n v="9.0909088030457497E-3"/>
    <n v="0"/>
    <n v="1"/>
    <n v="1"/>
    <n v="1"/>
    <n v="0.28999999165534968"/>
    <n v="0"/>
    <n v="0.8399999737739563"/>
    <m/>
    <n v="1.73913047183305E-3"/>
    <n v="1"/>
    <n v="0"/>
    <n v="1"/>
    <n v="1"/>
    <n v="1"/>
    <n v="1"/>
    <n v="0"/>
  </r>
  <r>
    <n v="6930"/>
    <s v="2016_a_42619_42512_tolima_prado_primavera__las palmas 2__dario ariel paez_107_fedearroz 67"/>
    <n v="2016"/>
    <s v="a"/>
    <n v="5"/>
    <n v="9"/>
    <d v="2016-05-31T00:00:00"/>
    <d v="2016-09-15T00:00:00"/>
    <s v="centro"/>
    <s v="tolima"/>
    <s v="prado"/>
    <s v="primavera"/>
    <s v="finca_en_blanco"/>
    <s v="lote_las_palmas_2"/>
    <x v="53"/>
    <n v="107"/>
    <s v="dario_ariel_paez"/>
    <n v="25"/>
    <n v="3.8172299861907959"/>
    <n v="-74.919296264648438"/>
    <n v="3.2000001519918442E-2"/>
    <n v="0"/>
    <n v="1"/>
    <n v="1"/>
    <n v="1"/>
    <n v="9.6000000834465027E-2"/>
    <n v="0"/>
    <n v="0"/>
    <n v="0.18799999356269839"/>
    <n v="0"/>
    <n v="1"/>
    <n v="0"/>
    <n v="1"/>
    <n v="1"/>
    <n v="0"/>
    <n v="1"/>
    <n v="0"/>
  </r>
  <r>
    <n v="6931"/>
    <s v="2016_a_42619_42512_tolima_prado_primavera__las palmas__dario paez  ariel paez_107_fedearroz 67"/>
    <n v="2016"/>
    <s v="a"/>
    <n v="5"/>
    <n v="9"/>
    <d v="2016-05-31T00:00:00"/>
    <d v="2016-09-15T00:00:00"/>
    <s v="centro"/>
    <s v="tolima"/>
    <s v="prado"/>
    <s v="primavera"/>
    <s v="finca_en_blanco"/>
    <s v="lote_las_palmas"/>
    <x v="53"/>
    <n v="107"/>
    <s v="dario_paez_-_ariel_paez"/>
    <n v="25"/>
    <n v="3.81837010383606"/>
    <n v="-74.918930053710938"/>
    <n v="8.2666665315628052E-2"/>
    <n v="0"/>
    <n v="1"/>
    <n v="1"/>
    <n v="1"/>
    <n v="0.11159999668598181"/>
    <n v="0"/>
    <n v="3.9999999105930328E-2"/>
    <n v="0.18799999356269839"/>
    <n v="5.3333332762122154E-3"/>
    <n v="1"/>
    <n v="0"/>
    <n v="1"/>
    <n v="1"/>
    <n v="1"/>
    <n v="1"/>
    <n v="0"/>
  </r>
  <r>
    <n v="6932"/>
    <s v="2016_a_42619_42499_tolima_prado_primavera__mamoncillo__nelson castanieda_120_fedearroz 67"/>
    <n v="2016"/>
    <s v="a"/>
    <n v="5"/>
    <n v="9"/>
    <d v="2016-05-18T00:00:00"/>
    <d v="2016-09-15T00:00:00"/>
    <s v="centro"/>
    <s v="tolima"/>
    <s v="prado"/>
    <s v="primavera"/>
    <s v="finca_en_blanco"/>
    <s v="lote_mamoncillo"/>
    <x v="53"/>
    <n v="120"/>
    <s v="nelson_castanieda"/>
    <n v="25"/>
    <n v="3.8162000179290771"/>
    <n v="-74.927886962890625"/>
    <n v="2.9333332553505901E-2"/>
    <n v="0"/>
    <n v="1"/>
    <n v="0.62666666507720947"/>
    <n v="0.31999999284744263"/>
    <n v="8.6000002920627594E-2"/>
    <n v="2.6666666381061081E-3"/>
    <n v="0.119999997317791"/>
    <n v="0.1679999977350235"/>
    <n v="0"/>
    <n v="1"/>
    <n v="0"/>
    <n v="1"/>
    <n v="1"/>
    <n v="0"/>
    <n v="1"/>
    <n v="1"/>
  </r>
  <r>
    <n v="6933"/>
    <s v="2016_a_42618_42498_tolima_purificacion_panion altos__la praga__roman sanchez_120_fedearroz 2000"/>
    <n v="2016"/>
    <s v="a"/>
    <n v="5"/>
    <n v="9"/>
    <d v="2016-05-18T00:00:00"/>
    <d v="2016-09-15T00:00:00"/>
    <s v="centro"/>
    <s v="tolima"/>
    <s v="purificacion"/>
    <s v="panion_altos"/>
    <s v="finca_en_blanco"/>
    <s v="lote_la_praga"/>
    <x v="17"/>
    <n v="120"/>
    <s v="roman_sanchez"/>
    <n v="25"/>
    <n v="3.9283699989318852"/>
    <n v="-74.913848876953125"/>
    <n v="8.2666665315628052E-2"/>
    <n v="0"/>
    <n v="1"/>
    <n v="1"/>
    <n v="0.53066664934158325"/>
    <n v="8.0399997532367706E-2"/>
    <n v="8.0000003799796104E-3"/>
    <n v="0.20000000298023221"/>
    <n v="0.2070000022649765"/>
    <n v="1.0666666552424431E-2"/>
    <n v="1"/>
    <n v="0"/>
    <n v="1"/>
    <n v="1"/>
    <n v="1"/>
    <n v="1"/>
    <n v="1"/>
  </r>
  <r>
    <n v="6934"/>
    <s v="2016_a_42618_42498_tolima_purificacion_baura__morrocoy__wilson rubiano__fedearroz 2000"/>
    <n v="2016"/>
    <s v="a"/>
    <n v="5"/>
    <n v="9"/>
    <d v="2016-05-18T00:00:00"/>
    <d v="2016-09-15T00:00:00"/>
    <s v="centro"/>
    <s v="tolima"/>
    <s v="purificacion"/>
    <s v="baura"/>
    <s v="finca_en_blanco"/>
    <s v="lote_morrocoy"/>
    <x v="17"/>
    <m/>
    <s v="wilson_rubiano"/>
    <n v="25"/>
    <n v="3.8876800537109379"/>
    <n v="-74.971603393554688"/>
    <n v="2.1333333104848862E-2"/>
    <n v="2.6666666381061081E-3"/>
    <n v="0.73333334922790527"/>
    <n v="0.17599999904632571"/>
    <n v="0.75999999046325684"/>
    <n v="0.13600000739097601"/>
    <n v="0"/>
    <n v="0.15999999642372131"/>
    <n v="0.2630000114440918"/>
    <n v="0"/>
    <n v="1"/>
    <n v="1"/>
    <n v="1"/>
    <n v="1"/>
    <n v="0"/>
    <n v="1"/>
    <n v="0"/>
  </r>
  <r>
    <n v="6935"/>
    <s v="2016_a_42608_42498_tolima_prado_conchas__el rosal__gnas perez_110_fedearroz tana"/>
    <n v="2016"/>
    <s v="a"/>
    <n v="4"/>
    <n v="8"/>
    <d v="2016-04-27T00:00:00"/>
    <d v="2016-08-15T00:00:00"/>
    <s v="centro"/>
    <s v="tolima"/>
    <s v="prado"/>
    <s v="conchas"/>
    <s v="finca_en_blanco"/>
    <s v="lote_el_rosal"/>
    <x v="56"/>
    <n v="110"/>
    <s v="gnas_perez"/>
    <n v="25"/>
    <n v="3.753000020980835"/>
    <n v="-74.932632446289063"/>
    <n v="0"/>
    <n v="0"/>
    <n v="0.82400000095367432"/>
    <n v="0.42666667699813843"/>
    <n v="0.67733335494995117"/>
    <n v="0.119999997317791"/>
    <n v="0"/>
    <n v="0.15999999642372131"/>
    <n v="0.14800000190734861"/>
    <n v="0"/>
    <n v="0"/>
    <n v="0"/>
    <n v="1"/>
    <n v="1"/>
    <n v="0"/>
    <n v="1"/>
    <n v="0"/>
  </r>
  <r>
    <n v="6936"/>
    <s v="2016_a_42608_42488_tolima_prado_conchas_palestina_la florida__juan de jesus florez_120_fedearroz tana"/>
    <n v="2016"/>
    <s v="a"/>
    <n v="4"/>
    <n v="8"/>
    <d v="2016-04-17T00:00:00"/>
    <d v="2016-08-15T00:00:00"/>
    <s v="centro"/>
    <s v="tolima"/>
    <s v="prado"/>
    <s v="conchas"/>
    <s v="finca_palestina"/>
    <s v="lote_la_florida"/>
    <x v="56"/>
    <n v="120"/>
    <s v="juan_de_jesus_florez"/>
    <n v="25"/>
    <n v="3.750269889831543"/>
    <n v="-74.958488464355469"/>
    <n v="0"/>
    <n v="0"/>
    <n v="0.66666668653488159"/>
    <n v="2.400000020861626E-2"/>
    <n v="0.66933333873748779"/>
    <n v="3.2000001519918442E-2"/>
    <n v="0"/>
    <n v="0"/>
    <n v="9.0000003576278687E-2"/>
    <n v="0"/>
    <n v="0"/>
    <n v="0"/>
    <n v="1"/>
    <n v="1"/>
    <n v="0"/>
    <n v="1"/>
    <n v="0"/>
  </r>
  <r>
    <n v="6937"/>
    <s v="2016_a_42605_42495_tolima_prado_conchas__platanal__juan de jesus florez_110_yuma"/>
    <n v="2016"/>
    <s v="a"/>
    <n v="4"/>
    <n v="8"/>
    <d v="2016-04-27T00:00:00"/>
    <d v="2016-08-15T00:00:00"/>
    <s v="centro"/>
    <s v="tolima"/>
    <s v="prado"/>
    <s v="conchas"/>
    <s v="finca_en_blanco"/>
    <s v="lote_platanal"/>
    <x v="38"/>
    <n v="110"/>
    <s v="juan_de_jesus_florez"/>
    <n v="25"/>
    <n v="3.7407000064849849"/>
    <n v="-74.962722778320313"/>
    <n v="2.6666667312383652E-2"/>
    <n v="0"/>
    <n v="1"/>
    <n v="0.95466667413711548"/>
    <n v="0.87733334302902222"/>
    <n v="8.919999748468399E-2"/>
    <n v="0"/>
    <n v="0.15999999642372131"/>
    <n v="0.20000000298023221"/>
    <n v="0"/>
    <n v="1"/>
    <n v="0"/>
    <n v="1"/>
    <n v="1"/>
    <n v="0"/>
    <n v="1"/>
    <n v="0"/>
  </r>
  <r>
    <n v="6938"/>
    <s v="2016_a_42592_42482_tolima_purificacion_baura__al mango__pedro rivera_110_fedearroz 67"/>
    <n v="2016"/>
    <s v="a"/>
    <n v="4"/>
    <n v="8"/>
    <d v="2016-04-27T00:00:00"/>
    <d v="2016-08-15T00:00:00"/>
    <s v="centro"/>
    <s v="tolima"/>
    <s v="purificacion"/>
    <s v="baura"/>
    <s v="finca_en_blanco"/>
    <s v="lote_al_mango"/>
    <x v="53"/>
    <n v="110"/>
    <s v="pedro_rivera"/>
    <n v="25"/>
    <n v="3.8945000171661381"/>
    <n v="-74.952476501464844"/>
    <n v="1.0666666552424431E-2"/>
    <n v="0"/>
    <n v="1"/>
    <n v="1"/>
    <n v="0.91466665267944336"/>
    <n v="0.1140000000596046"/>
    <n v="0"/>
    <n v="0"/>
    <n v="0.21400000154972079"/>
    <n v="0"/>
    <n v="1"/>
    <n v="0"/>
    <n v="1"/>
    <n v="1"/>
    <n v="0"/>
    <n v="1"/>
    <n v="0"/>
  </r>
  <r>
    <n v="6939"/>
    <s v="2016_a_42598_42480_tolima_purificacion_baura__lote n°6__gilberto bocanegra_118_fedearroz 67"/>
    <n v="2016"/>
    <s v="a"/>
    <n v="4"/>
    <n v="8"/>
    <d v="2016-04-19T00:00:00"/>
    <d v="2016-08-15T00:00:00"/>
    <s v="centro"/>
    <s v="tolima"/>
    <s v="purificacion"/>
    <s v="baura"/>
    <s v="finca_en_blanco"/>
    <s v="lote_lote_n6"/>
    <x v="53"/>
    <n v="118"/>
    <s v="gilberto_bocanegra"/>
    <n v="25"/>
    <n v="3.8891201019287109"/>
    <n v="-74.941879272460938"/>
    <n v="0"/>
    <n v="0"/>
    <n v="1"/>
    <n v="3.7333332002162933E-2"/>
    <n v="0.55466663837432861"/>
    <n v="0.12399999797344211"/>
    <n v="2.6666666381061081E-3"/>
    <n v="0"/>
    <n v="8.0499999225139618E-2"/>
    <n v="0"/>
    <n v="0"/>
    <n v="0"/>
    <n v="1"/>
    <n v="1"/>
    <n v="0"/>
    <n v="1"/>
    <n v="1"/>
  </r>
  <r>
    <n v="6940"/>
    <s v="2016_a_42593_42483_tolima_prado_catalan__la victoria__antonio cabrera_110_hoja 6"/>
    <n v="2016"/>
    <s v="a"/>
    <n v="4"/>
    <n v="8"/>
    <d v="2016-04-27T00:00:00"/>
    <d v="2016-08-15T00:00:00"/>
    <s v="centro"/>
    <s v="tolima"/>
    <s v="prado"/>
    <s v="catalan"/>
    <s v="finca_en_blanco"/>
    <s v="lote_la_victoria"/>
    <x v="53"/>
    <n v="110"/>
    <s v="antonio_cabrera"/>
    <n v="25"/>
    <n v="3.7455530166625981"/>
    <n v="-74.956268310546875"/>
    <n v="0.1173333302140236"/>
    <n v="1.0666666552424431E-2"/>
    <n v="0.98400002717971802"/>
    <n v="0.335999995470047"/>
    <n v="0.86400002241134644"/>
    <n v="8.6800001561641693E-2"/>
    <n v="5.3333332762122154E-3"/>
    <n v="0.239999994635582"/>
    <n v="0.181999996304512"/>
    <n v="0"/>
    <n v="1"/>
    <n v="1"/>
    <n v="1"/>
    <n v="1"/>
    <n v="0"/>
    <n v="1"/>
    <n v="1"/>
  </r>
  <r>
    <n v="6941"/>
    <s v="2016_a_42585_42473_tolima_purificacion_chenche3__parcela la palma__israel palma_112_fedearroz 67"/>
    <n v="2016"/>
    <s v="a"/>
    <n v="4"/>
    <n v="8"/>
    <d v="2016-04-25T00:00:00"/>
    <d v="2016-08-15T00:00:00"/>
    <s v="centro"/>
    <s v="tolima"/>
    <s v="purificacion"/>
    <s v="chenche3"/>
    <s v="finca_en_blanco"/>
    <s v="lote_parcela_la_palma"/>
    <x v="53"/>
    <n v="112"/>
    <s v="israel_palma"/>
    <n v="25"/>
    <n v="3.878020048141479"/>
    <n v="-74.978302001953125"/>
    <n v="5.3333332762122154E-3"/>
    <n v="0"/>
    <n v="1"/>
    <n v="1"/>
    <n v="0.69599997997283936"/>
    <n v="0.1048000007867813"/>
    <n v="0"/>
    <n v="0"/>
    <n v="0.13099999725818631"/>
    <n v="0"/>
    <n v="1"/>
    <n v="0"/>
    <n v="1"/>
    <n v="1"/>
    <n v="0"/>
    <n v="1"/>
    <n v="0"/>
  </r>
  <r>
    <n v="6942"/>
    <s v="2016_a_42583_42471_tolima_purificacion_chenche3__las 5__israel palma_112_fedearroz 2000"/>
    <n v="2016"/>
    <s v="a"/>
    <n v="4"/>
    <n v="8"/>
    <d v="2016-04-25T00:00:00"/>
    <d v="2016-08-15T00:00:00"/>
    <s v="centro"/>
    <s v="tolima"/>
    <s v="purificacion"/>
    <s v="chenche3"/>
    <s v="finca_en_blanco"/>
    <s v="lote_las_5"/>
    <x v="17"/>
    <n v="112"/>
    <s v="israel_palma"/>
    <n v="25"/>
    <n v="3.8772799968719478"/>
    <n v="-74.978652954101563"/>
    <n v="1.6000000759959221E-2"/>
    <n v="0"/>
    <n v="1"/>
    <n v="0.98400002717971802"/>
    <n v="0.33066666126251221"/>
    <n v="9.4400003552436829E-2"/>
    <n v="8.0000003799796104E-3"/>
    <n v="0.15999999642372131"/>
    <n v="9.6000000834465027E-2"/>
    <n v="0"/>
    <n v="1"/>
    <n v="0"/>
    <n v="1"/>
    <n v="1"/>
    <n v="0"/>
    <n v="1"/>
    <n v="1"/>
  </r>
  <r>
    <n v="6943"/>
    <s v="2016_a_42598_42479_tolima_purificacion_baura__el mango 3__german rivera_119_fedearroz 2000"/>
    <n v="2016"/>
    <s v="a"/>
    <n v="4"/>
    <n v="8"/>
    <d v="2016-04-18T00:00:00"/>
    <d v="2016-08-15T00:00:00"/>
    <s v="centro"/>
    <s v="tolima"/>
    <s v="purificacion"/>
    <s v="baura"/>
    <s v="finca_en_blanco"/>
    <s v="lote_el_mango_3"/>
    <x v="17"/>
    <n v="119"/>
    <s v="german_rivera"/>
    <n v="25"/>
    <n v="3.8910799026489258"/>
    <n v="-74.945060729980469"/>
    <n v="2.9333332553505901E-2"/>
    <n v="0"/>
    <n v="1"/>
    <n v="0.81866663694381714"/>
    <n v="0.76800000667572021"/>
    <n v="0.14800000190734861"/>
    <n v="0"/>
    <n v="0.239999994635582"/>
    <m/>
    <n v="0"/>
    <n v="1"/>
    <n v="0"/>
    <n v="1"/>
    <n v="1"/>
    <n v="0"/>
    <n v="1"/>
    <n v="0"/>
  </r>
  <r>
    <n v="6944"/>
    <s v="2016_a_42598_42493_tolima_prado_catalan__roble n°3__orlando moscoso_105_fedearroz 2000"/>
    <n v="2016"/>
    <s v="a"/>
    <n v="5"/>
    <n v="8"/>
    <d v="2016-05-02T00:00:00"/>
    <d v="2016-08-15T00:00:00"/>
    <s v="centro"/>
    <s v="tolima"/>
    <s v="prado"/>
    <s v="catalan"/>
    <s v="finca_en_blanco"/>
    <s v="lote_roble_n3"/>
    <x v="17"/>
    <n v="105"/>
    <s v="orlando_moscoso"/>
    <n v="25"/>
    <n v="3.7730998992919922"/>
    <n v="-74.938179016113281"/>
    <n v="8.0000003799796104E-3"/>
    <n v="0"/>
    <n v="0.84799998998641968"/>
    <n v="5.8666665107011802E-2"/>
    <n v="0.80266666412353516"/>
    <n v="0.1023999974131584"/>
    <n v="0"/>
    <n v="0.2800000011920929"/>
    <m/>
    <n v="0"/>
    <n v="1"/>
    <n v="0"/>
    <n v="1"/>
    <n v="1"/>
    <n v="0"/>
    <n v="1"/>
    <n v="0"/>
  </r>
  <r>
    <n v="6945"/>
    <s v="2016_a_42598_42488_tolima_purificacion_baura__la joya 1__ernesto andrade_110_fedearroz 2000"/>
    <n v="2016"/>
    <s v="a"/>
    <n v="4"/>
    <n v="8"/>
    <d v="2016-04-27T00:00:00"/>
    <d v="2016-08-15T00:00:00"/>
    <s v="centro"/>
    <s v="tolima"/>
    <s v="purificacion"/>
    <s v="baura"/>
    <s v="finca_en_blanco"/>
    <s v="lote_la_joya_1"/>
    <x v="17"/>
    <n v="110"/>
    <s v="ernesto_andrade"/>
    <n v="25"/>
    <n v="3.888139963150024"/>
    <n v="-74.927719116210938"/>
    <n v="0"/>
    <n v="0"/>
    <n v="0.80800002813339233"/>
    <n v="0.8933333158493042"/>
    <n v="1"/>
    <n v="7.8400000929832458E-2"/>
    <n v="0"/>
    <n v="0"/>
    <m/>
    <n v="0"/>
    <n v="0"/>
    <n v="0"/>
    <n v="1"/>
    <n v="1"/>
    <n v="0"/>
    <n v="1"/>
    <n v="0"/>
  </r>
  <r>
    <n v="6946"/>
    <s v="2016_a_42608_42488_tolima_purificacion_baura__joya 2__ernesto andrade_120_fedearroz 67"/>
    <n v="2016"/>
    <s v="a"/>
    <n v="4"/>
    <n v="8"/>
    <d v="2016-04-17T00:00:00"/>
    <d v="2016-08-15T00:00:00"/>
    <s v="centro"/>
    <s v="tolima"/>
    <s v="purificacion"/>
    <s v="baura"/>
    <s v="finca_en_blanco"/>
    <s v="lote_joya_2"/>
    <x v="53"/>
    <n v="120"/>
    <s v="ernesto_andrade"/>
    <n v="25"/>
    <n v="3.888799905776978"/>
    <n v="-74.930732727050781"/>
    <n v="1.0666666552424431E-2"/>
    <n v="8.0000003799796104E-3"/>
    <n v="0.91200000047683716"/>
    <n v="0.29866665601730352"/>
    <n v="0.91200000047683716"/>
    <n v="5.3199999034404748E-2"/>
    <n v="0"/>
    <n v="0.68000000715255737"/>
    <m/>
    <n v="0"/>
    <n v="1"/>
    <n v="1"/>
    <n v="1"/>
    <n v="1"/>
    <n v="0"/>
    <n v="1"/>
    <n v="0"/>
  </r>
  <r>
    <n v="6947"/>
    <s v="2016_a_42619_42499_tolima_prado_primavera__pintuno__nelson castanieda_120_fedearroz 67"/>
    <n v="2016"/>
    <s v="a"/>
    <n v="5"/>
    <n v="9"/>
    <d v="2016-05-18T00:00:00"/>
    <d v="2016-09-15T00:00:00"/>
    <s v="centro"/>
    <s v="tolima"/>
    <s v="prado"/>
    <s v="primavera"/>
    <s v="finca_en_blanco"/>
    <s v="lote_pintuno"/>
    <x v="53"/>
    <n v="120"/>
    <s v="nelson_castanieda"/>
    <n v="25"/>
    <n v="3.8148999214172359"/>
    <n v="-74.924003601074219"/>
    <n v="0"/>
    <n v="0"/>
    <n v="1"/>
    <n v="0.52799999713897705"/>
    <n v="0.31733334064483643"/>
    <n v="4.439999908208847E-2"/>
    <n v="0"/>
    <n v="0"/>
    <m/>
    <n v="0"/>
    <n v="0"/>
    <n v="0"/>
    <n v="1"/>
    <n v="1"/>
    <n v="0"/>
    <n v="1"/>
    <n v="0"/>
  </r>
  <r>
    <n v="6948"/>
    <s v="2016_a_42619_42619_tolima_purificacion_la mata__la mata__pedro cardozo__fedearroz 2000"/>
    <n v="2016"/>
    <s v="a"/>
    <n v="5"/>
    <n v="9"/>
    <d v="2016-05-18T00:00:00"/>
    <d v="2016-09-15T00:00:00"/>
    <s v="centro"/>
    <s v="tolima"/>
    <s v="purificacion"/>
    <s v="la_mata"/>
    <s v="finca_en_blanco"/>
    <s v="lote_la_mata"/>
    <x v="17"/>
    <m/>
    <s v="pedro_cardozo"/>
    <n v="25"/>
    <n v="3.8362300395965581"/>
    <n v="-74.920173645019531"/>
    <n v="1.3333333656191829E-2"/>
    <n v="0"/>
    <n v="0.98666667938232422"/>
    <n v="0.22933332622051239"/>
    <n v="0.67199999094009399"/>
    <n v="9.6000000834465027E-2"/>
    <n v="0"/>
    <n v="0"/>
    <m/>
    <n v="0"/>
    <n v="1"/>
    <n v="0"/>
    <n v="1"/>
    <n v="1"/>
    <n v="0"/>
    <n v="1"/>
    <n v="0"/>
  </r>
  <r>
    <n v="6949"/>
    <s v="2016_a_42620_42500_tolima_purificacion_san francisco_santa martha_santa martha__ana milena rendon_120_fedearroz 733"/>
    <n v="2016"/>
    <s v="a"/>
    <n v="5"/>
    <n v="9"/>
    <d v="2016-05-18T00:00:00"/>
    <d v="2016-09-15T00:00:00"/>
    <s v="centro"/>
    <s v="tolima"/>
    <s v="purificacion"/>
    <s v="san_francisco"/>
    <s v="finca_santa_martha"/>
    <s v="lote_santa_martha"/>
    <x v="5"/>
    <n v="120"/>
    <s v="ana_milena_rendon"/>
    <n v="25"/>
    <n v="3.93516993522644"/>
    <n v="-74.895660400390625"/>
    <n v="5.3333332762122154E-3"/>
    <n v="0"/>
    <n v="0.96533334255218506"/>
    <n v="1"/>
    <n v="0.46399998664855963"/>
    <n v="8.320000022649765E-2"/>
    <n v="0"/>
    <n v="0"/>
    <m/>
    <n v="0"/>
    <n v="1"/>
    <n v="0"/>
    <n v="1"/>
    <n v="1"/>
    <n v="0"/>
    <n v="1"/>
    <n v="0"/>
  </r>
  <r>
    <n v="6950"/>
    <s v="2016_a_42620_42510_tolima_purificacion_las damas__mamoncillo__pedro diaz_110_fedearroz 67"/>
    <n v="2016"/>
    <s v="a"/>
    <n v="5"/>
    <n v="9"/>
    <d v="2016-05-28T00:00:00"/>
    <d v="2016-09-15T00:00:00"/>
    <s v="centro"/>
    <s v="tolima"/>
    <s v="purificacion"/>
    <s v="las_damas"/>
    <s v="finca_en_blanco"/>
    <s v="lote_mamoncillo"/>
    <x v="53"/>
    <n v="110"/>
    <s v="pedro_diaz"/>
    <n v="25"/>
    <n v="3.9213099479675289"/>
    <n v="-74.887649536132813"/>
    <n v="9.0666666626930237E-2"/>
    <n v="0"/>
    <n v="1"/>
    <n v="0.90666669607162476"/>
    <n v="0.80533331632614136"/>
    <n v="9.5200002193450928E-2"/>
    <n v="0"/>
    <n v="0"/>
    <m/>
    <n v="0"/>
    <n v="1"/>
    <n v="0"/>
    <n v="1"/>
    <n v="1"/>
    <n v="0"/>
    <n v="1"/>
    <n v="0"/>
  </r>
  <r>
    <n v="6951"/>
    <s v="2016_a_42620_42510_tolima_purificacion_damas__arenales__pedro diaz_110_fedearroz 67"/>
    <n v="2016"/>
    <s v="a"/>
    <n v="5"/>
    <n v="9"/>
    <d v="2016-05-28T00:00:00"/>
    <d v="2016-09-15T00:00:00"/>
    <s v="centro"/>
    <s v="tolima"/>
    <s v="purificacion"/>
    <s v="damas"/>
    <s v="finca_en_blanco"/>
    <s v="lote_arenales"/>
    <x v="53"/>
    <n v="110"/>
    <s v="pedro_diaz"/>
    <n v="25"/>
    <n v="3.9213500022888179"/>
    <n v="-74.887550354003906"/>
    <n v="6.9333329796791077E-2"/>
    <n v="0"/>
    <n v="0.96533334255218506"/>
    <n v="0.77333331108093262"/>
    <n v="0.72533333301544189"/>
    <n v="0.1140000000596046"/>
    <n v="0"/>
    <n v="0"/>
    <m/>
    <n v="0"/>
    <n v="1"/>
    <n v="0"/>
    <n v="1"/>
    <n v="1"/>
    <n v="0"/>
    <n v="1"/>
    <n v="0"/>
  </r>
  <r>
    <n v="6952"/>
    <s v="2016_a_42620_42520_tolima_purificacion_mongones_guasimales_guasimales__atenas uribe_100_fedearroz 2000"/>
    <n v="2016"/>
    <s v="a"/>
    <n v="6"/>
    <n v="9"/>
    <d v="2016-06-07T00:00:00"/>
    <d v="2016-09-15T00:00:00"/>
    <s v="centro"/>
    <s v="tolima"/>
    <s v="purificacion"/>
    <s v="mongones"/>
    <s v="finca_guasimales"/>
    <s v="lote_guasimales"/>
    <x v="17"/>
    <n v="100"/>
    <s v="atenas_uribe"/>
    <n v="25"/>
    <n v="3.9351298809051509"/>
    <n v="-74.896560668945313"/>
    <n v="2.6666666381061081E-3"/>
    <n v="0"/>
    <n v="0.9440000057220459"/>
    <n v="0.87733334302902222"/>
    <n v="0.34933334589004522"/>
    <n v="9.6000000834465027E-2"/>
    <n v="0"/>
    <n v="0"/>
    <m/>
    <n v="0"/>
    <n v="1"/>
    <n v="0"/>
    <n v="1"/>
    <n v="1"/>
    <n v="0"/>
    <n v="1"/>
    <n v="0"/>
  </r>
  <r>
    <n v="6953"/>
    <s v="2016_a_42620_42500_tolima_purificacion_cerritos_el diamante_el diamante__tirzo hernandez gaitan_120_fedearroz 67"/>
    <n v="2016"/>
    <s v="a"/>
    <n v="5"/>
    <n v="9"/>
    <d v="2016-05-18T00:00:00"/>
    <d v="2016-09-15T00:00:00"/>
    <s v="centro"/>
    <s v="tolima"/>
    <s v="purificacion"/>
    <s v="cerritos"/>
    <s v="finca_el_diamante"/>
    <s v="lote_el_diamante"/>
    <x v="53"/>
    <n v="120"/>
    <s v="tirzo_hernandez_gaitan"/>
    <n v="25"/>
    <n v="3.9082999229431148"/>
    <n v="-74.92755126953125"/>
    <n v="6.6666670143604279E-2"/>
    <n v="0"/>
    <n v="1"/>
    <n v="1"/>
    <n v="0.73333334922790527"/>
    <n v="0.13120000064373019"/>
    <n v="0"/>
    <n v="0"/>
    <m/>
    <n v="0"/>
    <n v="1"/>
    <n v="0"/>
    <n v="1"/>
    <n v="1"/>
    <n v="0"/>
    <n v="1"/>
    <n v="0"/>
  </r>
  <r>
    <n v="6954"/>
    <s v="2016_a_42620_42503_tolima_saldania_santa ines__las palmas__rafael mendez_117_fedearroz tana"/>
    <n v="2016"/>
    <s v="a"/>
    <n v="5"/>
    <n v="9"/>
    <d v="2016-05-21T00:00:00"/>
    <d v="2016-09-15T00:00:00"/>
    <s v="centro"/>
    <s v="tolima"/>
    <s v="saldania"/>
    <s v="santa_ines"/>
    <s v="finca_en_blanco"/>
    <s v="lote_las_palmas"/>
    <x v="56"/>
    <n v="117"/>
    <s v="rafael_mendez"/>
    <n v="25"/>
    <n v="3.9293498992919922"/>
    <n v="-74.963821411132813"/>
    <n v="0.15433995425701141"/>
    <n v="0"/>
    <n v="1"/>
    <n v="0.78533154726028442"/>
    <n v="0.85188275575637817"/>
    <n v="0.12600000202655789"/>
    <n v="0"/>
    <n v="3.9999999105930328E-2"/>
    <m/>
    <n v="0"/>
    <n v="1"/>
    <n v="0"/>
    <n v="1"/>
    <n v="1"/>
    <n v="0"/>
    <n v="1"/>
    <n v="0"/>
  </r>
  <r>
    <n v="6955"/>
    <s v="2016_a_42620_42504_tolima_purificacion_cairo socorro__santa cecilia__amira arias_116_fedearroz 2000"/>
    <n v="2016"/>
    <s v="a"/>
    <n v="5"/>
    <n v="9"/>
    <d v="2016-05-22T00:00:00"/>
    <d v="2016-09-15T00:00:00"/>
    <s v="centro"/>
    <s v="tolima"/>
    <s v="purificacion"/>
    <s v="cairo_socorro"/>
    <s v="finca_en_blanco"/>
    <s v="lote_santa_cecilia"/>
    <x v="17"/>
    <n v="116"/>
    <s v="amira_arias"/>
    <n v="25"/>
    <n v="3.9631578922271729"/>
    <n v="-74.888778686523438"/>
    <n v="8.8136628270149231E-2"/>
    <n v="0"/>
    <n v="0.63221877813339233"/>
    <n v="1"/>
    <n v="1"/>
    <n v="0.13400000333786011"/>
    <n v="0"/>
    <n v="7.9999998211860657E-2"/>
    <m/>
    <n v="0"/>
    <n v="1"/>
    <n v="0"/>
    <n v="1"/>
    <n v="1"/>
    <n v="0"/>
    <n v="1"/>
    <n v="0"/>
  </r>
  <r>
    <n v="6956"/>
    <s v="2016_a_42620_42504_tolima_purificacion_tamarindo__el bergel__fabio sanchez _116_fedearroz 2000"/>
    <n v="2016"/>
    <s v="a"/>
    <n v="5"/>
    <n v="9"/>
    <d v="2016-05-22T00:00:00"/>
    <d v="2016-09-15T00:00:00"/>
    <s v="centro"/>
    <s v="tolima"/>
    <s v="purificacion"/>
    <s v="tamarindo"/>
    <s v="finca_en_blanco"/>
    <s v="lote_el_bergel"/>
    <x v="17"/>
    <n v="116"/>
    <s v="fabio_sanchez"/>
    <n v="25"/>
    <n v="3.906790018081665"/>
    <n v="-74.944656372070313"/>
    <n v="8.5958234965801239E-2"/>
    <n v="0"/>
    <n v="0.9942857027053833"/>
    <n v="0.9942857027053833"/>
    <n v="0.9942857027053833"/>
    <n v="0.1379999965429306"/>
    <n v="0"/>
    <n v="0.2800000011920929"/>
    <m/>
    <n v="0"/>
    <n v="1"/>
    <n v="0"/>
    <n v="1"/>
    <n v="1"/>
    <n v="0"/>
    <n v="1"/>
    <n v="0"/>
  </r>
  <r>
    <n v="6957"/>
    <s v="2016_a_42620_42508_tolima_saldania_santa ines 2__colimpio__ariel augusto moreno_112_fedearroz 67"/>
    <n v="2016"/>
    <s v="a"/>
    <n v="5"/>
    <n v="9"/>
    <d v="2016-05-26T00:00:00"/>
    <d v="2016-09-15T00:00:00"/>
    <s v="centro"/>
    <s v="tolima"/>
    <s v="saldania"/>
    <s v="santa_ines_2"/>
    <s v="finca_en_blanco"/>
    <s v="lote_colimpio"/>
    <x v="53"/>
    <n v="112"/>
    <s v="ariel_augusto_moreno"/>
    <n v="25"/>
    <n v="3.9282898902893071"/>
    <n v="-74.958419799804688"/>
    <n v="5.5173501372337341E-2"/>
    <n v="0"/>
    <n v="0.96347826719284058"/>
    <n v="0.99304348230361938"/>
    <n v="0.8405347466468811"/>
    <n v="0.12999999523162839"/>
    <n v="0"/>
    <n v="0"/>
    <m/>
    <n v="3.809523768723011E-3"/>
    <n v="1"/>
    <n v="0"/>
    <n v="1"/>
    <n v="1"/>
    <n v="1"/>
    <n v="1"/>
    <n v="0"/>
  </r>
  <r>
    <n v="6958"/>
    <s v="2016_a_42627_42519_tolima_saldania_redil__la esperanza__jorge ortiz_108_fedearroz 68"/>
    <n v="2016"/>
    <s v="a"/>
    <n v="5"/>
    <n v="9"/>
    <d v="2016-05-30T00:00:00"/>
    <d v="2016-09-15T00:00:00"/>
    <s v="centro"/>
    <s v="tolima"/>
    <s v="saldania"/>
    <s v="redil"/>
    <s v="finca_en_blanco"/>
    <s v="lote_la_esperanza"/>
    <x v="50"/>
    <n v="108"/>
    <s v="jorge_ortiz"/>
    <n v="25"/>
    <n v="3.8777692317962651"/>
    <n v="-75.010986328125"/>
    <n v="0.2460000067949295"/>
    <n v="0"/>
    <n v="0.42399999499320978"/>
    <n v="0.68999999761581421"/>
    <n v="0.46799999475479132"/>
    <n v="9.3199998140335083E-2"/>
    <n v="0"/>
    <n v="0"/>
    <m/>
    <n v="2.199999988079071E-2"/>
    <n v="1"/>
    <n v="0"/>
    <n v="1"/>
    <n v="1"/>
    <n v="1"/>
    <n v="1"/>
    <n v="0"/>
  </r>
  <r>
    <n v="6959"/>
    <s v="2016_a_42627_42507_tolima_prado_catalan __providencia__jose antonio rocha_120_fedearroz 67"/>
    <n v="2016"/>
    <s v="a"/>
    <n v="5"/>
    <n v="9"/>
    <d v="2016-05-18T00:00:00"/>
    <d v="2016-09-15T00:00:00"/>
    <s v="centro"/>
    <s v="tolima"/>
    <s v="prado"/>
    <s v="catalan"/>
    <s v="finca_en_blanco"/>
    <s v="lote_providencia"/>
    <x v="53"/>
    <n v="120"/>
    <s v="jose_antonio_rocha"/>
    <n v="25"/>
    <n v="3.746141910552979"/>
    <n v="-74.959281921386719"/>
    <n v="0.22400000691413879"/>
    <n v="0"/>
    <n v="0.62800002098083496"/>
    <n v="0.61000001430511475"/>
    <n v="0.51599997282028198"/>
    <n v="0.10199999809265139"/>
    <n v="0"/>
    <n v="0"/>
    <m/>
    <n v="0"/>
    <n v="1"/>
    <n v="0"/>
    <n v="1"/>
    <n v="1"/>
    <n v="0"/>
    <n v="1"/>
    <n v="0"/>
  </r>
  <r>
    <n v="6960"/>
    <s v="2016_a_42627_42507_tolima_prado_conchal__el igua__daniel jimenez feria_120_fedearroz 67"/>
    <n v="2016"/>
    <s v="a"/>
    <n v="5"/>
    <n v="9"/>
    <d v="2016-05-18T00:00:00"/>
    <d v="2016-09-15T00:00:00"/>
    <s v="centro"/>
    <s v="tolima"/>
    <s v="prado"/>
    <s v="conchal"/>
    <s v="finca_en_blanco"/>
    <s v="lote_el_igua"/>
    <x v="53"/>
    <n v="120"/>
    <s v="daniel_jimenez_feria"/>
    <n v="25"/>
    <n v="3.748275518417358"/>
    <n v="-74.960723876953125"/>
    <n v="5.4000001400709152E-2"/>
    <n v="0"/>
    <n v="0.49799999594688421"/>
    <n v="8.7999999523162842E-2"/>
    <n v="0.61599999666213989"/>
    <n v="0.12600000202655789"/>
    <n v="0"/>
    <n v="0"/>
    <m/>
    <n v="9.9999997764825821E-3"/>
    <n v="1"/>
    <n v="0"/>
    <n v="1"/>
    <n v="1"/>
    <n v="1"/>
    <n v="1"/>
    <n v="0"/>
  </r>
  <r>
    <n v="6961"/>
    <s v="2016_a_42627_42509_tolima_purificacion_chinche asdeados__conchal__helmer abel lozano_118_fedearroz 67"/>
    <n v="2016"/>
    <s v="a"/>
    <n v="5"/>
    <n v="9"/>
    <d v="2016-05-20T00:00:00"/>
    <d v="2016-09-15T00:00:00"/>
    <s v="centro"/>
    <s v="tolima"/>
    <s v="purificacion"/>
    <s v="chinche_asdeados"/>
    <s v="finca_en_blanco"/>
    <s v="lote_conchal"/>
    <x v="53"/>
    <n v="118"/>
    <s v="helmer_abel_lozano"/>
    <n v="25"/>
    <n v="3.818841695785522"/>
    <n v="-75.010421752929688"/>
    <n v="3.2000001519918442E-2"/>
    <n v="0"/>
    <n v="0.62599998712539673"/>
    <n v="0.17000000178813929"/>
    <n v="0.67000001668930054"/>
    <n v="0.1176000013947487"/>
    <n v="0"/>
    <n v="0"/>
    <m/>
    <n v="2.400000020861626E-2"/>
    <n v="1"/>
    <n v="0"/>
    <n v="1"/>
    <n v="1"/>
    <n v="1"/>
    <n v="1"/>
    <n v="0"/>
  </r>
  <r>
    <n v="6962"/>
    <s v="2016_a_42639_42544_tolima_purificacion_chinche asdeados__la era__herney cifuentes_95_fedearroz 68"/>
    <n v="2016"/>
    <s v="a"/>
    <n v="6"/>
    <n v="9"/>
    <d v="2016-06-12T00:00:00"/>
    <d v="2016-09-15T00:00:00"/>
    <s v="centro"/>
    <s v="tolima"/>
    <s v="purificacion"/>
    <s v="chinche_asdeados"/>
    <s v="finca_en_blanco"/>
    <s v="lote_la_era"/>
    <x v="50"/>
    <n v="95"/>
    <s v="herney_cifuentes"/>
    <n v="25"/>
    <n v="3.8137433528900151"/>
    <n v="-75.004135131835938"/>
    <n v="5.2000001072883613E-2"/>
    <n v="0"/>
    <n v="0.73600000143051147"/>
    <n v="9.7999997437000275E-2"/>
    <n v="0.69199997186660767"/>
    <n v="0.1048000007867813"/>
    <n v="0"/>
    <n v="0"/>
    <m/>
    <n v="0"/>
    <n v="1"/>
    <n v="0"/>
    <n v="1"/>
    <n v="1"/>
    <n v="0"/>
    <n v="1"/>
    <n v="0"/>
  </r>
  <r>
    <n v="6963"/>
    <s v="2016_a_42639_42509_tolima_saldania_progreso_esperanza topacia_esperanza topacia__teresa lozano_130_fedearroz tana"/>
    <n v="2016"/>
    <s v="a"/>
    <n v="5"/>
    <n v="9"/>
    <d v="2016-05-08T00:00:00"/>
    <d v="2016-09-15T00:00:00"/>
    <s v="centro"/>
    <s v="tolima"/>
    <s v="saldania"/>
    <s v="progreso"/>
    <s v="finca_esperanza_topacia"/>
    <s v="lote_esperanza_topacia"/>
    <x v="56"/>
    <n v="130"/>
    <s v="teresa_lozano"/>
    <n v="25"/>
    <n v="3.9554696083068852"/>
    <n v="-75.013481140136719"/>
    <n v="0.27601730823516851"/>
    <n v="0"/>
    <n v="0.98079997301101685"/>
    <n v="1"/>
    <n v="0.1602313369512558"/>
    <n v="8.6000002920627594E-2"/>
    <n v="0"/>
    <n v="0"/>
    <m/>
    <n v="4.0000001899898052E-3"/>
    <n v="1"/>
    <n v="0"/>
    <n v="1"/>
    <n v="1"/>
    <n v="1"/>
    <n v="1"/>
    <n v="0"/>
  </r>
  <r>
    <n v="6964"/>
    <s v="2016_a_42629_42514_tolima_saldania_pueblo nuevo__igua__nidia maria triana_115_fedearroz 67"/>
    <n v="2016"/>
    <s v="a"/>
    <n v="5"/>
    <n v="9"/>
    <d v="2016-05-23T00:00:00"/>
    <d v="2016-09-15T00:00:00"/>
    <s v="centro"/>
    <s v="tolima"/>
    <s v="saldania"/>
    <s v="pueblo_nuevo"/>
    <s v="finca_en_blanco"/>
    <s v="lote_igua"/>
    <x v="53"/>
    <n v="115"/>
    <s v="nidia_maria_triana"/>
    <n v="25"/>
    <n v="3.953431129455566"/>
    <n v="-75.0552978515625"/>
    <n v="0.34933334589004522"/>
    <n v="0"/>
    <n v="0.46399998664855963"/>
    <n v="0.99199998378753662"/>
    <n v="0.61333334445953369"/>
    <n v="8.8399998843669891E-2"/>
    <n v="0"/>
    <n v="0"/>
    <m/>
    <n v="0"/>
    <n v="1"/>
    <n v="0"/>
    <n v="1"/>
    <n v="1"/>
    <n v="0"/>
    <n v="1"/>
    <n v="0"/>
  </r>
  <r>
    <n v="6965"/>
    <s v="2016_a_42626_42626_tolima_saldania_progreso_la esperanza_la esperanza__libardo ruiz__fedearroz 68"/>
    <n v="2016"/>
    <s v="a"/>
    <n v="5"/>
    <n v="9"/>
    <d v="2016-05-18T00:00:00"/>
    <d v="2016-09-15T00:00:00"/>
    <s v="centro"/>
    <s v="tolima"/>
    <s v="saldania"/>
    <s v="progreso"/>
    <s v="finca_la_esperanza"/>
    <s v="lote_la_esperanza"/>
    <x v="50"/>
    <m/>
    <s v="libardo_ruiz"/>
    <n v="25"/>
    <n v="3.9555234909057622"/>
    <n v="-75.040855407714844"/>
    <n v="0.16985972225666049"/>
    <n v="0"/>
    <n v="0.33666667342185969"/>
    <n v="0.87023806571960449"/>
    <n v="0.1936362087726593"/>
    <n v="6.2399998307228088E-2"/>
    <n v="0"/>
    <n v="7.9999998211860657E-2"/>
    <m/>
    <n v="3.0769230797886848E-3"/>
    <n v="1"/>
    <n v="0"/>
    <n v="1"/>
    <n v="1"/>
    <n v="1"/>
    <n v="1"/>
    <n v="0"/>
  </r>
  <r>
    <n v="6966"/>
    <s v="2016_a_42626_42514_tolima_natagaima_velu__casa loma__sebastian perdomo_112_fedearroz 67"/>
    <n v="2016"/>
    <s v="a"/>
    <n v="5"/>
    <n v="9"/>
    <d v="2016-05-26T00:00:00"/>
    <d v="2016-09-15T00:00:00"/>
    <s v="centro"/>
    <s v="tolima"/>
    <s v="natagaima"/>
    <s v="velu"/>
    <s v="finca_en_blanco"/>
    <s v="lote_casa_loma"/>
    <x v="53"/>
    <n v="112"/>
    <s v="sebastian_perdomo"/>
    <n v="25"/>
    <n v="3.5432600975036621"/>
    <n v="-75.083541870117188"/>
    <n v="0"/>
    <n v="0"/>
    <n v="0.70308136940002441"/>
    <n v="0.21666666865348819"/>
    <n v="0.98105263710021973"/>
    <n v="8.2000002264976501E-2"/>
    <n v="0"/>
    <n v="0.15999999642372131"/>
    <m/>
    <n v="8.6672352626919746E-3"/>
    <n v="0"/>
    <n v="0"/>
    <n v="1"/>
    <n v="1"/>
    <n v="1"/>
    <n v="1"/>
    <n v="0"/>
  </r>
  <r>
    <n v="6967"/>
    <s v="2016_a_42585_42473_tolima_purificacion_chonche 3__changuay__israel palma_112_fedearroz 2000"/>
    <n v="2016"/>
    <s v="a"/>
    <n v="4"/>
    <n v="8"/>
    <d v="2016-04-25T00:00:00"/>
    <d v="2016-08-15T00:00:00"/>
    <s v="centro"/>
    <s v="tolima"/>
    <s v="purificacion"/>
    <s v="chonche_3"/>
    <s v="finca_en_blanco"/>
    <s v="lote_changuay"/>
    <x v="17"/>
    <n v="112"/>
    <s v="israel_palma"/>
    <n v="25"/>
    <n v="3.818261861801147"/>
    <n v="-75.003128051757813"/>
    <n v="1.6000000759959221E-2"/>
    <n v="0"/>
    <n v="0.97866666316986084"/>
    <n v="1"/>
    <n v="1"/>
    <n v="9.7999997437000275E-2"/>
    <n v="0"/>
    <n v="0"/>
    <n v="0.125"/>
    <n v="0"/>
    <n v="1"/>
    <n v="0"/>
    <n v="1"/>
    <n v="1"/>
    <n v="0"/>
    <n v="1"/>
    <n v="0"/>
  </r>
  <r>
    <n v="6968"/>
    <s v="2016_a___valle del cauca_jamundi_rio claro_sol de la esperanza_soledad1__william campuzano_118_fedearroz 67"/>
    <n v="2016"/>
    <s v="a"/>
    <m/>
    <m/>
    <m/>
    <m/>
    <s v="centro"/>
    <s v="valle_del_cauca"/>
    <s v="jamundi"/>
    <s v="rio_claro"/>
    <s v="finca_sol_de_la_esperanza"/>
    <s v="lote_soledad1"/>
    <x v="53"/>
    <n v="118"/>
    <s v="william_campuzano"/>
    <n v="25"/>
    <n v="3.2162306308746338"/>
    <n v="-76.556503295898438"/>
    <n v="0.104918047785759"/>
    <n v="0"/>
    <n v="0.26432469487190252"/>
    <n v="3.8491629064083099E-2"/>
    <n v="0.27359214425086981"/>
    <n v="4.1200000792741782E-2"/>
    <n v="0"/>
    <n v="0.43999999761581421"/>
    <m/>
    <n v="0"/>
    <n v="1"/>
    <n v="0"/>
    <n v="1"/>
    <n v="1"/>
    <n v="0"/>
    <n v="1"/>
    <n v="0"/>
  </r>
  <r>
    <n v="6969"/>
    <s v="2016_a___valle del cauca_jamundi_rio claro_malaga_#__hernando_112_aco 2328"/>
    <n v="2016"/>
    <s v="a"/>
    <m/>
    <m/>
    <m/>
    <m/>
    <s v="centro"/>
    <s v="valle_del_cauca"/>
    <s v="jamundi"/>
    <s v="rio_claro"/>
    <s v="finca_malaga"/>
    <s v="lote_en_blanco"/>
    <x v="23"/>
    <n v="112"/>
    <s v="hernando"/>
    <n v="25"/>
    <n v="3.238391637802124"/>
    <n v="-76.55596923828125"/>
    <n v="3.7860829383134842E-2"/>
    <n v="0"/>
    <n v="3.8766771554946899E-2"/>
    <n v="0"/>
    <n v="0.13525411486625671"/>
    <n v="1.9600000232458111E-2"/>
    <n v="0"/>
    <n v="0.56000000238418579"/>
    <m/>
    <n v="0"/>
    <n v="1"/>
    <n v="0"/>
    <n v="1"/>
    <n v="0"/>
    <n v="0"/>
    <n v="1"/>
    <n v="0"/>
  </r>
  <r>
    <n v="6970"/>
    <s v="2016_a___valle del cauca_jamundi_palo de la bolda_el eden_2__arroz blanquita_120_fedearroz 60"/>
    <n v="2016"/>
    <s v="a"/>
    <m/>
    <m/>
    <m/>
    <m/>
    <s v="centro"/>
    <s v="valle_del_cauca"/>
    <s v="jamundi"/>
    <s v="palo_de_la_bolda"/>
    <s v="finca_el_eden"/>
    <s v="lote_2"/>
    <x v="27"/>
    <n v="120"/>
    <s v="arroz_blanquita"/>
    <n v="25"/>
    <n v="3.2265501022338872"/>
    <n v="-76.523094177246094"/>
    <n v="5.7754956185817719E-2"/>
    <n v="0"/>
    <n v="0.14628823101520541"/>
    <n v="0.14873006939888"/>
    <n v="0.2386684715747833"/>
    <n v="5.6800000369548798E-2"/>
    <n v="1.452122908085585E-2"/>
    <n v="0.63999998569488525"/>
    <m/>
    <n v="0"/>
    <n v="1"/>
    <n v="0"/>
    <n v="1"/>
    <n v="1"/>
    <n v="0"/>
    <n v="1"/>
    <n v="1"/>
  </r>
  <r>
    <n v="6971"/>
    <s v="2016_a___valle del cauca_jamundi_palo de la bolda_crnl puente vounga_#1__henry mafia_118_cf 228"/>
    <n v="2016"/>
    <s v="a"/>
    <m/>
    <m/>
    <m/>
    <m/>
    <s v="centro"/>
    <s v="valle_del_cauca"/>
    <s v="jamundi"/>
    <s v="palo_de_la_bolda"/>
    <s v="finca_crnl_puente_vounga"/>
    <s v="lote_1"/>
    <x v="42"/>
    <n v="118"/>
    <s v="henry_mafia"/>
    <n v="25"/>
    <n v="3.2012443542480469"/>
    <n v="-76.497573852539063"/>
    <n v="1.5991572290658951E-2"/>
    <n v="0"/>
    <n v="6.7266471683979034E-2"/>
    <n v="0"/>
    <n v="0.1226368620991707"/>
    <n v="2.9200000688433651E-2"/>
    <n v="0"/>
    <n v="0.15999999642372131"/>
    <m/>
    <n v="0"/>
    <n v="1"/>
    <n v="0"/>
    <n v="1"/>
    <n v="0"/>
    <n v="0"/>
    <n v="1"/>
    <n v="0"/>
  </r>
  <r>
    <n v="6972"/>
    <s v="2016_a___valle del cauca_jamundi_palo de la bolda_la novillera_#17__alejandro vega_125_fedearroz 67"/>
    <n v="2016"/>
    <s v="a"/>
    <m/>
    <m/>
    <m/>
    <m/>
    <s v="centro"/>
    <s v="valle_del_cauca"/>
    <s v="jamundi"/>
    <s v="palo_de_la_bolda"/>
    <s v="finca_la_novillera"/>
    <s v="lote_17"/>
    <x v="53"/>
    <n v="125"/>
    <s v="alejandro_vega"/>
    <n v="25"/>
    <n v="3.199358224868774"/>
    <n v="-76.510513305664063"/>
    <n v="6.8949751555919647E-2"/>
    <n v="2.1477812901139259E-2"/>
    <n v="0.30325260758399958"/>
    <n v="0.21822461485862729"/>
    <n v="0.34395512938499451"/>
    <n v="7.1999996900558472E-2"/>
    <n v="2.499999944120646E-3"/>
    <n v="0.36000001430511469"/>
    <m/>
    <n v="2.6666666381061081E-3"/>
    <n v="1"/>
    <n v="1"/>
    <n v="1"/>
    <n v="1"/>
    <n v="1"/>
    <n v="1"/>
    <n v="1"/>
  </r>
  <r>
    <n v="6973"/>
    <s v="2016_a___valle del cauca_jamundi_palo de la bolda_la novillera_canada 10__alejandro vega_115_fedearroz 68"/>
    <n v="2016"/>
    <s v="a"/>
    <m/>
    <m/>
    <m/>
    <m/>
    <s v="centro"/>
    <s v="valle_del_cauca"/>
    <s v="jamundi"/>
    <s v="palo_de_la_bolda"/>
    <s v="finca_la_novillera"/>
    <s v="lote_canada_10"/>
    <x v="50"/>
    <n v="115"/>
    <s v="alejandro_vega"/>
    <n v="25"/>
    <n v="3.1899082660675049"/>
    <n v="-76.538490295410156"/>
    <n v="0"/>
    <n v="0"/>
    <n v="0.27591472864151001"/>
    <n v="8.9459367096424103E-2"/>
    <n v="0.38249680399894709"/>
    <n v="0.1076000034809113"/>
    <n v="8.9824562892317772E-3"/>
    <n v="0.47999998927116388"/>
    <m/>
    <n v="0"/>
    <n v="0"/>
    <n v="0"/>
    <n v="1"/>
    <n v="1"/>
    <n v="0"/>
    <n v="1"/>
    <n v="1"/>
  </r>
  <r>
    <n v="6974"/>
    <s v="2016_a___valle del cauca_ginebra_guabas_la prensa_# 1__luis bdo. calle_120_fedearroz 67"/>
    <n v="2016"/>
    <s v="a"/>
    <m/>
    <m/>
    <m/>
    <m/>
    <s v="centro"/>
    <s v="valle_del_cauca"/>
    <s v="ginebra"/>
    <s v="guabas"/>
    <s v="finca_la_prensa"/>
    <s v="lote_1"/>
    <x v="53"/>
    <n v="120"/>
    <s v="luis_bdo._calle"/>
    <n v="25"/>
    <n v="3.776461124420166"/>
    <n v="-76.445571899414063"/>
    <n v="0"/>
    <n v="1.342105306684971E-2"/>
    <n v="0"/>
    <n v="1.818181830458343E-3"/>
    <n v="0.31390506029129028"/>
    <n v="5.0400000065565109E-2"/>
    <n v="0"/>
    <n v="0.36000001430511469"/>
    <m/>
    <n v="0"/>
    <n v="0"/>
    <n v="1"/>
    <n v="0"/>
    <n v="1"/>
    <n v="0"/>
    <n v="1"/>
    <n v="0"/>
  </r>
  <r>
    <n v="6975"/>
    <s v="2016_a___valle del cauca_cerrito_sabaletas_flautas_hato de guadual__luis bdo. calle_130_fedearroz 67"/>
    <n v="2016"/>
    <s v="a"/>
    <m/>
    <m/>
    <m/>
    <m/>
    <s v="centro"/>
    <s v="valle_del_cauca"/>
    <s v="el_cerrito"/>
    <s v="sabaletas"/>
    <s v="finca_flautas"/>
    <s v="lote_hato_de_guadual"/>
    <x v="53"/>
    <n v="130"/>
    <s v="luis_bdo._calle"/>
    <n v="25"/>
    <n v="3.6112244129180908"/>
    <n v="-76.317672729492188"/>
    <n v="0"/>
    <n v="0"/>
    <n v="0"/>
    <n v="1.6043860465288159E-2"/>
    <n v="0.35130968689918518"/>
    <n v="5.4400000721216202E-2"/>
    <n v="0"/>
    <n v="0.36000001430511469"/>
    <m/>
    <n v="8.9444443583488464E-3"/>
    <n v="0"/>
    <n v="0"/>
    <n v="0"/>
    <n v="1"/>
    <n v="1"/>
    <n v="1"/>
    <n v="0"/>
  </r>
  <r>
    <n v="6976"/>
    <s v="2016_a___valle del cauca_buga_chamibal_el tigre_santos__edwin blandon_120_maja 6"/>
    <n v="2016"/>
    <s v="a"/>
    <m/>
    <m/>
    <m/>
    <m/>
    <s v="centro"/>
    <s v="valle_del_cauca"/>
    <s v="buga"/>
    <s v="chamibal"/>
    <s v="finca_el_tigre"/>
    <s v="lote_santos"/>
    <x v="55"/>
    <n v="120"/>
    <s v="edwin_blandon"/>
    <n v="25"/>
    <n v="3.9475195407867432"/>
    <n v="-76.297714233398438"/>
    <n v="1.3090569525957109E-2"/>
    <n v="0"/>
    <n v="9.7372695803642273E-2"/>
    <n v="0.15493690967559809"/>
    <n v="0.22350259125232699"/>
    <n v="0.1023999974131584"/>
    <n v="2.000000094994903E-3"/>
    <n v="0.239999994635582"/>
    <m/>
    <n v="0"/>
    <n v="1"/>
    <n v="0"/>
    <n v="1"/>
    <n v="1"/>
    <n v="0"/>
    <n v="1"/>
    <n v="1"/>
  </r>
  <r>
    <n v="6977"/>
    <s v="2016_a___cauca_santander de quilichao_santander de quilichao_berlin_# 5__alejandro vargas_120_fedearroz 67"/>
    <n v="2016"/>
    <s v="a"/>
    <m/>
    <m/>
    <m/>
    <m/>
    <s v="centro"/>
    <s v="cauca"/>
    <s v="santander_de_quilichao"/>
    <s v="santander_de_quilichao"/>
    <s v="finca_berlin"/>
    <s v="lote_5"/>
    <x v="53"/>
    <n v="120"/>
    <s v="alejandro_vargas"/>
    <n v="25"/>
    <n v="3.0370388031005859"/>
    <n v="-76.471160888671875"/>
    <n v="8.1643067300319672E-2"/>
    <n v="0"/>
    <n v="0.22972787916660309"/>
    <n v="4.7043204307556152E-2"/>
    <n v="0.25587347149848938"/>
    <n v="4.6799998730421073E-2"/>
    <n v="0"/>
    <n v="0.2800000011920929"/>
    <m/>
    <n v="0"/>
    <n v="1"/>
    <n v="0"/>
    <n v="1"/>
    <n v="1"/>
    <n v="0"/>
    <n v="1"/>
    <n v="0"/>
  </r>
  <r>
    <n v="6978"/>
    <s v="2016_a___cauca_santander de quilichao_santander de quilichao__# 1__alejandro vargas_125_fedearroz 67"/>
    <n v="2016"/>
    <s v="a"/>
    <m/>
    <m/>
    <m/>
    <m/>
    <s v="centro"/>
    <s v="cauca"/>
    <s v="santander_de_quilichao"/>
    <s v="santander_de_quilichao"/>
    <s v="finca_en_blanco"/>
    <s v="lote_1"/>
    <x v="53"/>
    <n v="125"/>
    <s v="alejandro_vargas"/>
    <n v="25"/>
    <n v="3.029725074768066"/>
    <n v="-76.475532531738281"/>
    <n v="5.7674061506986618E-2"/>
    <n v="0"/>
    <n v="0.31123325228691101"/>
    <n v="0.2435499578714371"/>
    <n v="0.32240226864814758"/>
    <n v="5.2000001072883613E-2"/>
    <n v="0"/>
    <n v="0.40000000596046448"/>
    <m/>
    <n v="2.222222276031971E-3"/>
    <n v="1"/>
    <n v="0"/>
    <n v="1"/>
    <n v="1"/>
    <n v="1"/>
    <n v="1"/>
    <n v="0"/>
  </r>
  <r>
    <n v="6979"/>
    <s v="2016_a___cauca_santander de quilichao_santander de quilichao_berlin_2__alejandro vargas_115_fedearroz 68"/>
    <n v="2016"/>
    <s v="a"/>
    <m/>
    <m/>
    <m/>
    <m/>
    <s v="centro"/>
    <s v="cauca"/>
    <s v="santander_de_quilichao"/>
    <s v="santander_de_quilichao"/>
    <s v="finca_berlin"/>
    <s v="lote_2"/>
    <x v="50"/>
    <n v="115"/>
    <s v="alejandro_vargas"/>
    <n v="25"/>
    <n v="3.0326888561248779"/>
    <n v="-76.476387023925781"/>
    <n v="5.0196079537272453E-3"/>
    <n v="0"/>
    <n v="0.26051253080368042"/>
    <n v="9.8402276635169983E-2"/>
    <n v="0.32761296629905701"/>
    <n v="8.2000002264976501E-2"/>
    <n v="0"/>
    <n v="0.31999999284744263"/>
    <m/>
    <n v="0"/>
    <n v="1"/>
    <n v="0"/>
    <n v="1"/>
    <n v="1"/>
    <n v="0"/>
    <n v="1"/>
    <n v="0"/>
  </r>
  <r>
    <n v="6980"/>
    <s v="2016_a___valle del cauca_jamundi_palo de la bolda_la novillera_# 3__alejandro vargas_115_fedearroz 2000"/>
    <n v="2016"/>
    <s v="a"/>
    <m/>
    <m/>
    <m/>
    <m/>
    <s v="centro"/>
    <s v="valle_del_cauca"/>
    <s v="jamundi"/>
    <s v="palo_de_la_bolda"/>
    <s v="finca_la_novillera"/>
    <s v="lote_3"/>
    <x v="17"/>
    <n v="115"/>
    <s v="alejandro_vargas"/>
    <n v="25"/>
    <n v="3.1918971538543701"/>
    <n v="-76.518592834472656"/>
    <n v="0.17118401825428009"/>
    <n v="4.5296426862478263E-2"/>
    <n v="0.55942177772521973"/>
    <n v="0.48418346047401428"/>
    <n v="0.2363900691270828"/>
    <n v="3.2000001519918442E-2"/>
    <n v="0"/>
    <n v="0.20000000298023221"/>
    <m/>
    <n v="0"/>
    <n v="1"/>
    <n v="1"/>
    <n v="1"/>
    <n v="1"/>
    <n v="0"/>
    <n v="1"/>
    <n v="0"/>
  </r>
  <r>
    <n v="6981"/>
    <s v="2016_a___valle del cauca_jamundi_palo de la bolda_la novillera_12__alejandro vargas_116_fedearroz 2000"/>
    <n v="2016"/>
    <s v="a"/>
    <m/>
    <m/>
    <m/>
    <m/>
    <s v="centro"/>
    <s v="valle_del_cauca"/>
    <s v="jamundi"/>
    <s v="palo_de_la_bolda"/>
    <s v="finca_la_novillera"/>
    <s v="lote_12"/>
    <x v="17"/>
    <n v="116"/>
    <s v="alejandro_vargas"/>
    <n v="25"/>
    <n v="3.1982917785644531"/>
    <n v="-76.53521728515625"/>
    <n v="0.34160780906677252"/>
    <n v="0.26392772793769842"/>
    <n v="0.41651028394699102"/>
    <n v="0.35994100570678711"/>
    <n v="0.25782740116119379"/>
    <n v="9.920000284910202E-2"/>
    <n v="0"/>
    <n v="0.20000000298023221"/>
    <m/>
    <n v="0"/>
    <n v="1"/>
    <n v="1"/>
    <n v="1"/>
    <n v="1"/>
    <n v="0"/>
    <n v="1"/>
    <n v="0"/>
  </r>
  <r>
    <n v="6982"/>
    <s v="2016_a_42559_42441_valle del cauca_jamundi_san isidro_el ceibal_# 1__alvaro mafia_118_tailandia"/>
    <n v="2016"/>
    <s v="a"/>
    <n v="3"/>
    <n v="7"/>
    <d v="2016-03-19T00:00:00"/>
    <d v="2016-07-15T00:00:00"/>
    <s v="centro"/>
    <s v="valle_del_cauca"/>
    <s v="jamundi"/>
    <s v="san_isidro"/>
    <s v="finca_el_ceibal"/>
    <s v="lote_1"/>
    <x v="10"/>
    <n v="118"/>
    <s v="alvaro_mafia"/>
    <n v="25"/>
    <n v="3.22540283203125"/>
    <n v="-76.5048828125"/>
    <n v="0.12849800288677221"/>
    <n v="1.222222205251455E-2"/>
    <n v="0.39444029331207281"/>
    <n v="0.58399808406829834"/>
    <n v="0.21150164306163791"/>
    <n v="0.10199999809265139"/>
    <n v="1.2007469311356539E-2"/>
    <n v="0.36000001430511469"/>
    <m/>
    <n v="0"/>
    <n v="1"/>
    <n v="1"/>
    <n v="1"/>
    <n v="1"/>
    <n v="0"/>
    <n v="1"/>
    <n v="1"/>
  </r>
  <r>
    <n v="6983"/>
    <s v="2016_a_42559_42444_valle del cauca_jamundi_san isidro_el ceibal_2 el lago___115_tailandia"/>
    <n v="2016"/>
    <s v="a"/>
    <n v="3"/>
    <n v="7"/>
    <d v="2016-03-22T00:00:00"/>
    <d v="2016-07-15T00:00:00"/>
    <s v="centro"/>
    <s v="valle_del_cauca"/>
    <s v="jamundi"/>
    <s v="san_isidro"/>
    <s v="finca_el_ceibal"/>
    <s v="lote_2_el_lago"/>
    <x v="10"/>
    <n v="115"/>
    <s v="propietario_en_blanco"/>
    <n v="25"/>
    <n v="3.2247500419616699"/>
    <n v="-76.50494384765625"/>
    <n v="0.24136100709438321"/>
    <n v="7.0751635357737541E-3"/>
    <n v="0.44973498582839971"/>
    <n v="0.60003787279129028"/>
    <n v="0.32270127534866327"/>
    <n v="0.1011999994516373"/>
    <n v="2.6666666381061081E-3"/>
    <n v="0.239999994635582"/>
    <m/>
    <n v="0"/>
    <n v="1"/>
    <n v="1"/>
    <n v="1"/>
    <n v="1"/>
    <n v="0"/>
    <n v="1"/>
    <n v="1"/>
  </r>
  <r>
    <n v="6984"/>
    <s v="2016_a___valle del cauca_jamundi_rio claro_sol de la esperanza_la lomita__william campuzano_115_fedearroz 67"/>
    <n v="2016"/>
    <s v="a"/>
    <m/>
    <m/>
    <m/>
    <m/>
    <s v="centro"/>
    <s v="valle_del_cauca"/>
    <s v="jamundi"/>
    <s v="rio_claro"/>
    <s v="finca_sol_de_la_esperanza"/>
    <s v="lote_la_lomita"/>
    <x v="53"/>
    <n v="115"/>
    <s v="william_campuzano"/>
    <n v="25"/>
    <n v="3.2181611061096191"/>
    <n v="-76.553581237792969"/>
    <n v="9.7542993724346161E-2"/>
    <n v="0"/>
    <n v="0.26953443884849548"/>
    <n v="0.17079666256904599"/>
    <n v="0.31060370802879328"/>
    <n v="5.2400000393390662E-2"/>
    <n v="0"/>
    <n v="0.239999994635582"/>
    <m/>
    <n v="0"/>
    <n v="1"/>
    <n v="0"/>
    <n v="1"/>
    <n v="1"/>
    <n v="0"/>
    <n v="1"/>
    <n v="0"/>
  </r>
  <r>
    <n v="6985"/>
    <s v="2016_a___valle del cauca_jamundi_la ventura_irlanda_# 1__jhon frack vargas_120_fedearroz 67"/>
    <n v="2016"/>
    <s v="a"/>
    <m/>
    <m/>
    <m/>
    <m/>
    <s v="centro"/>
    <s v="valle_del_cauca"/>
    <s v="jamundi"/>
    <s v="la_ventura"/>
    <s v="finca_irlanda"/>
    <s v="lote_1"/>
    <x v="53"/>
    <n v="120"/>
    <s v="jhon_frack_vargas"/>
    <n v="25"/>
    <n v="3.214166641235352"/>
    <n v="-76.505317687988281"/>
    <n v="8.0315247178077698E-2"/>
    <n v="0"/>
    <n v="0.29342594742774958"/>
    <n v="0.21878191828727719"/>
    <n v="0.33361676335334778"/>
    <n v="6.4800001680850983E-2"/>
    <n v="0"/>
    <n v="0.2800000011920929"/>
    <m/>
    <n v="1.9047618843615059E-3"/>
    <n v="1"/>
    <n v="0"/>
    <n v="1"/>
    <n v="1"/>
    <n v="1"/>
    <n v="1"/>
    <n v="0"/>
  </r>
  <r>
    <n v="6986"/>
    <s v="2016_a___casanare_aguazul_san rafael_tamarindo_las nieves__jose miguel gambo_99_fedearroz 68"/>
    <n v="2016"/>
    <s v="a"/>
    <m/>
    <m/>
    <m/>
    <m/>
    <s v="llanos"/>
    <s v="casanare"/>
    <s v="aguazul"/>
    <s v="san_rafael"/>
    <s v="finca_tamarindo"/>
    <s v="lote_las_nieves"/>
    <x v="50"/>
    <n v="99"/>
    <s v="jose_miguel_gambo"/>
    <n v="25"/>
    <n v="5.1130614280700684"/>
    <n v="-72.5369873046875"/>
    <n v="5.1625426858663559E-2"/>
    <n v="1.131709571927786E-2"/>
    <n v="2.9692541807889938E-2"/>
    <n v="0.17958413064479831"/>
    <n v="6.4385078847408295E-2"/>
    <n v="3.1199999153614041E-2"/>
    <n v="2.2825397551059719E-2"/>
    <n v="0.119999997317791"/>
    <n v="0.165800005197525"/>
    <n v="1.9047618843615059E-3"/>
    <n v="1"/>
    <n v="1"/>
    <n v="1"/>
    <n v="1"/>
    <n v="1"/>
    <n v="1"/>
    <n v="1"/>
  </r>
  <r>
    <n v="6987"/>
    <s v="2016_a___casanare_mani_palo blanco_la venturosa_las 66__yuler manuel hurtado perez_92_fedearroz 68"/>
    <n v="2016"/>
    <s v="a"/>
    <m/>
    <m/>
    <m/>
    <m/>
    <s v="llanos"/>
    <s v="casanare"/>
    <s v="mani"/>
    <s v="palo_blanco"/>
    <s v="finca_la_venturosa"/>
    <s v="lote_las_66"/>
    <x v="50"/>
    <n v="92"/>
    <s v="yuler_manuel_hurtado_perez"/>
    <n v="25"/>
    <n v="4.7927689552307129"/>
    <n v="-72.138923645019531"/>
    <n v="0"/>
    <n v="9.9999997764825821E-3"/>
    <n v="2.11196169257164E-2"/>
    <n v="1"/>
    <n v="3.4103669226169593E-2"/>
    <n v="1.319999992847443E-2"/>
    <n v="0"/>
    <n v="0"/>
    <n v="0.14069999754428861"/>
    <n v="0"/>
    <n v="0"/>
    <n v="1"/>
    <n v="1"/>
    <n v="1"/>
    <n v="0"/>
    <n v="1"/>
    <n v="0"/>
  </r>
  <r>
    <n v="6988"/>
    <s v="2016_a___casanare_aguazul_palo solo_grismania_campamento 45 ha__leonardo gamba_94_fedearroz 68"/>
    <n v="2016"/>
    <s v="a"/>
    <m/>
    <m/>
    <m/>
    <m/>
    <s v="llanos"/>
    <s v="casanare"/>
    <s v="aguazul"/>
    <s v="palo_solo"/>
    <s v="finca_grismania"/>
    <s v="lote_campamento_45_ha"/>
    <x v="50"/>
    <n v="94"/>
    <s v="leonardo_gamba"/>
    <n v="25"/>
    <n v="5.0054998397827148"/>
    <n v="-72.504219055175781"/>
    <n v="0"/>
    <n v="1.0105263441801069E-2"/>
    <n v="1.2262626551091669E-2"/>
    <n v="1"/>
    <n v="4.6157285571098328E-2"/>
    <n v="1.319999992847443E-2"/>
    <n v="0"/>
    <n v="0"/>
    <n v="8.2000002264976501E-2"/>
    <n v="9.5598082989454269E-3"/>
    <n v="0"/>
    <n v="1"/>
    <n v="1"/>
    <n v="1"/>
    <n v="1"/>
    <n v="1"/>
    <n v="0"/>
  </r>
  <r>
    <n v="6989"/>
    <s v="2016_a___casanare_aguazul_palo solo_grismania_las 30__jose miguel gambo_90_fedearroz 68"/>
    <n v="2016"/>
    <s v="a"/>
    <m/>
    <m/>
    <m/>
    <m/>
    <s v="llanos"/>
    <s v="casanare"/>
    <s v="aguazul"/>
    <s v="palo_solo"/>
    <s v="finca_grismania"/>
    <s v="lote_las_30"/>
    <x v="50"/>
    <n v="90"/>
    <s v="jose_miguel_gambo"/>
    <n v="25"/>
    <n v="5.0069169998168954"/>
    <n v="-72.506668090820313"/>
    <n v="0"/>
    <n v="9.1515155509114265E-3"/>
    <n v="0"/>
    <n v="1"/>
    <n v="3.8224082440137863E-2"/>
    <n v="1.319999992847443E-2"/>
    <n v="0"/>
    <n v="0"/>
    <n v="0.1988999992609024"/>
    <n v="8.7878787890076637E-3"/>
    <n v="0"/>
    <n v="1"/>
    <n v="0"/>
    <n v="1"/>
    <n v="1"/>
    <n v="1"/>
    <n v="0"/>
  </r>
  <r>
    <n v="6990"/>
    <s v="2016_a___casanare_aguazul_san rafael_tamarindo_las 34__oscar mauricio hurtado sanchez_90_fedearroz 68"/>
    <n v="2016"/>
    <s v="a"/>
    <m/>
    <m/>
    <m/>
    <m/>
    <s v="llanos"/>
    <s v="casanare"/>
    <s v="aguazul"/>
    <s v="san_rafael"/>
    <s v="finca_tamarindo"/>
    <s v="lote_las_34"/>
    <x v="50"/>
    <n v="90"/>
    <s v="oscar_mauricio_hurtado_sanchez"/>
    <n v="25"/>
    <n v="5.0513439178466797"/>
    <n v="-72.550567626953125"/>
    <n v="0"/>
    <n v="1.3732968829572201E-2"/>
    <n v="1.099999994039536E-2"/>
    <n v="1"/>
    <n v="2.6239234954118729E-2"/>
    <n v="7.1999998763203621E-3"/>
    <n v="0"/>
    <n v="0"/>
    <n v="0.1084000021219254"/>
    <n v="7.3030302301049232E-3"/>
    <n v="0"/>
    <n v="1"/>
    <n v="1"/>
    <n v="1"/>
    <n v="1"/>
    <n v="1"/>
    <n v="0"/>
  </r>
  <r>
    <n v="6991"/>
    <s v="2016_a___casanare_aguazul_san rafael_tamarindo_las 24__mauricio alfredo hurtado_96_fedearroz 68"/>
    <n v="2016"/>
    <s v="a"/>
    <m/>
    <m/>
    <m/>
    <m/>
    <s v="llanos"/>
    <s v="casanare"/>
    <s v="aguazul"/>
    <s v="san_rafael"/>
    <s v="finca_tamarindo"/>
    <s v="lote_las_24"/>
    <x v="50"/>
    <n v="96"/>
    <s v="mauricio_alfredo_hurtado"/>
    <n v="25"/>
    <n v="5.0488510131835938"/>
    <n v="-72.54449462890625"/>
    <n v="0"/>
    <n v="4.1340168565511697E-2"/>
    <n v="1.7087718471884731E-2"/>
    <n v="1"/>
    <n v="4.6408291906118393E-2"/>
    <n v="1.080000028014183E-2"/>
    <n v="0"/>
    <n v="0"/>
    <n v="0.16279999911785131"/>
    <n v="0"/>
    <n v="0"/>
    <n v="1"/>
    <n v="1"/>
    <n v="1"/>
    <n v="0"/>
    <n v="1"/>
    <n v="0"/>
  </r>
  <r>
    <n v="6992"/>
    <s v="2016_a___casanare_aguazul_palo solo_hato de tamarindo_las 18__luis eduardo gomez_98_fedearroz 2000"/>
    <n v="2016"/>
    <s v="a"/>
    <m/>
    <m/>
    <m/>
    <m/>
    <s v="llanos"/>
    <s v="casanare"/>
    <s v="aguazul"/>
    <s v="palo_solo"/>
    <s v="finca_hato_de_tamarindo"/>
    <s v="lote_las_18"/>
    <x v="17"/>
    <n v="98"/>
    <s v="luis_eduardo_gomez"/>
    <n v="25"/>
    <n v="5.0231342315673828"/>
    <n v="-72.568565368652344"/>
    <n v="0"/>
    <n v="1.929028145968914E-2"/>
    <n v="0"/>
    <n v="1"/>
    <n v="4.573281854391098E-2"/>
    <n v="1.200000010430813E-2"/>
    <n v="0"/>
    <n v="0"/>
    <n v="0.21009999513626099"/>
    <n v="1.73913047183305E-3"/>
    <n v="0"/>
    <n v="1"/>
    <n v="0"/>
    <n v="1"/>
    <n v="1"/>
    <n v="1"/>
    <n v="0"/>
  </r>
  <r>
    <n v="6993"/>
    <s v="2016_a___casanare_aguazul_san rafael_tamarindo_las 27__ilena gonzalez_99_fedearroz 68"/>
    <n v="2016"/>
    <s v="a"/>
    <m/>
    <m/>
    <m/>
    <m/>
    <s v="llanos"/>
    <s v="casanare"/>
    <s v="aguazul"/>
    <s v="san_rafael"/>
    <s v="finca_tamarindo"/>
    <s v="lote_las_27"/>
    <x v="50"/>
    <n v="99"/>
    <s v="ilena_gonzalez"/>
    <n v="25"/>
    <n v="5.0630497932434082"/>
    <n v="-72.562423706054688"/>
    <n v="0"/>
    <n v="2.1993676200509071E-2"/>
    <n v="0"/>
    <n v="1"/>
    <n v="5.2581816911697388E-2"/>
    <n v="1.5200000256299971E-2"/>
    <n v="0"/>
    <n v="0"/>
    <n v="0.13539999723434451"/>
    <n v="1.818181830458343E-3"/>
    <n v="0"/>
    <n v="1"/>
    <n v="0"/>
    <n v="1"/>
    <n v="1"/>
    <n v="1"/>
    <n v="0"/>
  </r>
  <r>
    <n v="6994"/>
    <s v="2016_a___casanare_aguazul_san rafael_tamarindo_las 70__ximena cardina hurtado sanchez_97_fedearroz 68"/>
    <n v="2016"/>
    <s v="a"/>
    <m/>
    <m/>
    <m/>
    <m/>
    <s v="llanos"/>
    <s v="casanare"/>
    <s v="aguazul"/>
    <s v="san_rafael"/>
    <s v="finca_tamarindo"/>
    <s v="lote_las_70"/>
    <x v="50"/>
    <n v="97"/>
    <s v="ximena_cardina_hurtado_sanchez"/>
    <n v="25"/>
    <n v="5.0579957962036133"/>
    <n v="-72.568611145019531"/>
    <n v="0"/>
    <n v="1.425174809992313E-2"/>
    <n v="0"/>
    <n v="1"/>
    <n v="8.5093237459659576E-2"/>
    <n v="1.7200000584125519E-2"/>
    <n v="0"/>
    <n v="0"/>
    <n v="0.1550000011920929"/>
    <n v="6.7515149712562561E-3"/>
    <n v="0"/>
    <n v="1"/>
    <n v="0"/>
    <n v="1"/>
    <n v="1"/>
    <n v="1"/>
    <n v="0"/>
  </r>
  <r>
    <n v="6995"/>
    <s v="2016_a___casanare_aguazul_san rafael_tamarindo_las 12__santos pinzon_99_fedearroz 68"/>
    <n v="2016"/>
    <s v="a"/>
    <m/>
    <m/>
    <m/>
    <m/>
    <s v="llanos"/>
    <s v="casanare"/>
    <s v="aguazul"/>
    <s v="san_rafael"/>
    <s v="finca_tamarindo"/>
    <s v="lote_las_12"/>
    <x v="50"/>
    <n v="99"/>
    <s v="santos_pinzon"/>
    <n v="25"/>
    <n v="5.0715570449829102"/>
    <n v="-72.575981140136719"/>
    <n v="0"/>
    <n v="2.358348295092583E-2"/>
    <n v="0"/>
    <n v="0.98836362361907959"/>
    <n v="7.0225052535533905E-2"/>
    <n v="1.559999957680702E-2"/>
    <n v="0"/>
    <n v="0"/>
    <n v="0.19200000166893011"/>
    <n v="6.8349041976034641E-3"/>
    <n v="0"/>
    <n v="1"/>
    <n v="0"/>
    <n v="1"/>
    <n v="1"/>
    <n v="1"/>
    <n v="0"/>
  </r>
  <r>
    <n v="6996"/>
    <s v="2016_a___casanare_aguazul_victoria_la victoria_las 30__yuler manuel hurtado perez_110_tailandia oro"/>
    <n v="2016"/>
    <s v="a"/>
    <m/>
    <m/>
    <m/>
    <m/>
    <s v="llanos"/>
    <s v="casanare"/>
    <s v="aguazul"/>
    <s v="victoria"/>
    <s v="finca_la_victoria"/>
    <s v="lote_las_30"/>
    <x v="10"/>
    <n v="110"/>
    <s v="yuler_manuel_hurtado_perez"/>
    <n v="25"/>
    <n v="5.0273361206054688"/>
    <n v="-72.580390930175781"/>
    <n v="0"/>
    <n v="0"/>
    <n v="0.17646688222885129"/>
    <n v="1"/>
    <n v="9.6609368920326233E-2"/>
    <n v="2.1199999377131459E-2"/>
    <n v="0"/>
    <n v="0"/>
    <n v="0.1488000005483627"/>
    <n v="3.7095189094543457E-2"/>
    <n v="0"/>
    <n v="0"/>
    <n v="1"/>
    <n v="1"/>
    <n v="1"/>
    <n v="1"/>
    <n v="0"/>
  </r>
  <r>
    <n v="6997"/>
    <s v="2016_a___casanare_aguazul_victoria_la victoria_las 10__lorena gonzalez_100_maja"/>
    <n v="2016"/>
    <s v="a"/>
    <m/>
    <m/>
    <m/>
    <m/>
    <s v="llanos"/>
    <s v="casanare"/>
    <s v="aguazul"/>
    <s v="victoria"/>
    <s v="finca_la_victoria"/>
    <s v="lote_las_10"/>
    <x v="55"/>
    <n v="100"/>
    <s v="lorena_gonzalez"/>
    <n v="25"/>
    <n v="5.0244698524475098"/>
    <n v="-72.582893371582031"/>
    <n v="0"/>
    <n v="6.3181817531585693E-3"/>
    <n v="7.0789091289043427E-2"/>
    <n v="0.98095238208770752"/>
    <n v="7.0981547236442566E-2"/>
    <n v="1.679999940097332E-2"/>
    <n v="0"/>
    <n v="0"/>
    <n v="0.19900000095367429"/>
    <n v="2.2760234773159031E-2"/>
    <n v="0"/>
    <n v="1"/>
    <n v="1"/>
    <n v="1"/>
    <n v="1"/>
    <n v="1"/>
    <n v="0"/>
  </r>
  <r>
    <n v="6998"/>
    <s v="2016_a___cesar_san martin_tricoruma_santa catalina_sensor #2__abimal moyano_100_fedearroz 2000"/>
    <n v="2016"/>
    <s v="a"/>
    <m/>
    <m/>
    <m/>
    <m/>
    <s v="caribe_seco"/>
    <s v="cesar"/>
    <s v="san_martin"/>
    <s v="tricoruma"/>
    <s v="finca_santa_catalina"/>
    <s v="lote_sensor_2"/>
    <x v="17"/>
    <n v="100"/>
    <s v="abimal_moyano"/>
    <n v="25"/>
    <n v="7.9023199081420898"/>
    <n v="-73.625846862792969"/>
    <n v="0.16569991409778589"/>
    <n v="2.977247349917889E-2"/>
    <n v="0"/>
    <n v="1.002136711031199E-2"/>
    <n v="4.5160818845033653E-2"/>
    <n v="2.3600000888109211E-2"/>
    <n v="1.9047618843615059E-3"/>
    <n v="7.9999998211860657E-2"/>
    <n v="0.1563999950885773"/>
    <n v="7.3571428656578064E-3"/>
    <n v="1"/>
    <n v="1"/>
    <n v="0"/>
    <n v="1"/>
    <n v="1"/>
    <n v="1"/>
    <n v="1"/>
  </r>
  <r>
    <n v="6999"/>
    <s v="2016_a___cesar_san martin_tricoruma_el remanzo_sensor #1__diego ruiz_110_fedearroz 2000"/>
    <n v="2016"/>
    <s v="a"/>
    <m/>
    <m/>
    <m/>
    <m/>
    <s v="caribe_seco"/>
    <s v="cesar"/>
    <s v="san_martin"/>
    <s v="tricoruma"/>
    <s v="finca_el_remanzo"/>
    <s v="lote_sensor_1"/>
    <x v="17"/>
    <n v="110"/>
    <s v="diego_ruiz"/>
    <n v="25"/>
    <n v="7.9068098068237296"/>
    <n v="-73.623420715332031"/>
    <n v="0.1678570210933685"/>
    <n v="0.19240272045135501"/>
    <n v="0"/>
    <n v="0"/>
    <n v="4.9534797668457031E-2"/>
    <n v="2.040000073611736E-2"/>
    <n v="4.1269841603934756E-3"/>
    <n v="7.9999998211860657E-2"/>
    <m/>
    <n v="1.770179346203804E-2"/>
    <n v="1"/>
    <n v="1"/>
    <n v="0"/>
    <n v="0"/>
    <n v="1"/>
    <n v="1"/>
    <n v="1"/>
  </r>
  <r>
    <n v="7000"/>
    <s v="2016_a_42641_42526_casanare_tauramena_iquia_la cueva del humo_las 40__efredy ramos_115_victoria"/>
    <n v="2016"/>
    <s v="a"/>
    <n v="5"/>
    <n v="9"/>
    <d v="2016-05-23T00:00:00"/>
    <d v="2016-09-15T00:00:00"/>
    <s v="llanos"/>
    <s v="casanare"/>
    <s v="tauramena"/>
    <s v="iquia"/>
    <s v="finca_la_cueva_del_humo"/>
    <s v="lote_las_40"/>
    <x v="48"/>
    <n v="115"/>
    <s v="efredy_ramos"/>
    <n v="25"/>
    <n v="4.9471430778503418"/>
    <n v="-72.591094970703125"/>
    <n v="1.292592566460371E-2"/>
    <n v="2.6083024218678471E-2"/>
    <n v="6.2551252543926239E-2"/>
    <n v="0.43645352125167852"/>
    <n v="7.6732859015464783E-2"/>
    <n v="2.999999932944775E-2"/>
    <n v="0"/>
    <n v="0"/>
    <m/>
    <n v="1.818181830458343E-3"/>
    <n v="1"/>
    <n v="1"/>
    <n v="1"/>
    <n v="1"/>
    <n v="1"/>
    <n v="1"/>
    <n v="0"/>
  </r>
  <r>
    <n v="7001"/>
    <s v="2016_a___casanare_tauramena_iquia_barinas_las 47__wilian carpintero_88_fedearroz 68"/>
    <n v="2016"/>
    <s v="a"/>
    <m/>
    <m/>
    <m/>
    <m/>
    <s v="llanos"/>
    <s v="casanare"/>
    <s v="tauramena"/>
    <s v="iquia"/>
    <s v="finca_barinas"/>
    <s v="lote_las_47"/>
    <x v="50"/>
    <n v="88"/>
    <s v="wilian_carpintero"/>
    <n v="25"/>
    <n v="4.9470372200012207"/>
    <n v="-72.616592407226563"/>
    <n v="0"/>
    <n v="3.7177085876464837E-2"/>
    <n v="2.6699347421526909E-2"/>
    <n v="1"/>
    <n v="9.0328797698020935E-2"/>
    <n v="2.8000000864267349E-2"/>
    <n v="0"/>
    <n v="0"/>
    <n v="0.12600000202655789"/>
    <n v="7.2991452179849148E-3"/>
    <n v="0"/>
    <n v="1"/>
    <n v="1"/>
    <n v="1"/>
    <n v="1"/>
    <n v="1"/>
    <n v="0"/>
  </r>
  <r>
    <n v="7002"/>
    <s v="2016_a_42607_42497_casanare_tauramena_cuernavaca_cuernavaca_las 70__fernando moreno_110_fedearroz 67"/>
    <n v="2016"/>
    <s v="a"/>
    <n v="4"/>
    <n v="8"/>
    <d v="2016-04-27T00:00:00"/>
    <d v="2016-08-15T00:00:00"/>
    <s v="llanos"/>
    <s v="casanare"/>
    <s v="tauramena"/>
    <s v="cuernavaca"/>
    <s v="finca_cuernavaca"/>
    <s v="lote_las_70"/>
    <x v="53"/>
    <n v="110"/>
    <s v="fernando_moreno"/>
    <n v="25"/>
    <n v="4.8818302154541016"/>
    <n v="-72.492843627929688"/>
    <n v="0"/>
    <n v="9.359307587146759E-3"/>
    <n v="0"/>
    <n v="0.96103447675704956"/>
    <n v="8.2483693957328796E-2"/>
    <n v="1.640000008046627E-2"/>
    <n v="0"/>
    <n v="0"/>
    <n v="0.14480000734329221"/>
    <n v="1.463636383414268E-2"/>
    <n v="0"/>
    <n v="1"/>
    <n v="0"/>
    <n v="1"/>
    <n v="1"/>
    <n v="1"/>
    <n v="0"/>
  </r>
  <r>
    <n v="7003"/>
    <s v="2016_a_42607_42509_casanare_tauramena_cuernavaca_cuernavaca_las 48__santos rodriguez_98_fedearroz 68"/>
    <n v="2016"/>
    <s v="a"/>
    <n v="5"/>
    <n v="8"/>
    <d v="2016-05-09T00:00:00"/>
    <d v="2016-08-15T00:00:00"/>
    <s v="llanos"/>
    <s v="casanare"/>
    <s v="tauramena"/>
    <s v="cuernavaca"/>
    <s v="finca_cuernavaca"/>
    <s v="lote_las_48"/>
    <x v="50"/>
    <n v="98"/>
    <s v="santos_rodriguez"/>
    <n v="25"/>
    <n v="4.879889965057373"/>
    <n v="-72.489036560058594"/>
    <n v="0"/>
    <n v="4.6253591775894172E-2"/>
    <n v="0"/>
    <n v="0.995555579662323"/>
    <n v="9.3862101435661316E-2"/>
    <n v="1.840000040829182E-2"/>
    <n v="0"/>
    <n v="0"/>
    <n v="0.1526000052690506"/>
    <n v="1.6497647389769551E-2"/>
    <n v="0"/>
    <n v="1"/>
    <n v="0"/>
    <n v="1"/>
    <n v="1"/>
    <n v="1"/>
    <n v="0"/>
  </r>
  <r>
    <n v="7004"/>
    <s v="2016_a_42607_42489_casanare_tauramena_cuernavaca_cuernavaca_las 30__maria aurora correa_118_victoria"/>
    <n v="2016"/>
    <s v="a"/>
    <n v="4"/>
    <n v="8"/>
    <d v="2016-04-19T00:00:00"/>
    <d v="2016-08-15T00:00:00"/>
    <s v="llanos"/>
    <s v="casanare"/>
    <s v="tauramena"/>
    <s v="cuernavaca"/>
    <s v="finca_cuernavaca"/>
    <s v="lote_las_30"/>
    <x v="48"/>
    <n v="118"/>
    <s v="maria_aurora_correa"/>
    <n v="25"/>
    <n v="4.8810501098632813"/>
    <n v="-72.495246887207031"/>
    <n v="1.448484882712364E-2"/>
    <n v="1.5985371544957161E-2"/>
    <n v="0"/>
    <n v="1"/>
    <n v="6.3464149832725525E-2"/>
    <n v="1.840000040829182E-2"/>
    <n v="0"/>
    <n v="0"/>
    <n v="9.3199998140335083E-2"/>
    <n v="1.0675325058400629E-2"/>
    <n v="1"/>
    <n v="1"/>
    <n v="0"/>
    <n v="1"/>
    <n v="1"/>
    <n v="1"/>
    <n v="0"/>
  </r>
  <r>
    <n v="7005"/>
    <s v="2016_a_42607_42498_casanare_tauramena_cuernavaca_cuernavaca_las 70__eladio rodriguez_109_fedearroz 67"/>
    <n v="2016"/>
    <s v="a"/>
    <n v="4"/>
    <n v="8"/>
    <d v="2016-04-28T00:00:00"/>
    <d v="2016-08-15T00:00:00"/>
    <s v="llanos"/>
    <s v="casanare"/>
    <s v="tauramena"/>
    <s v="cuernavaca"/>
    <s v="finca_cuernavaca"/>
    <s v="lote_las_70"/>
    <x v="53"/>
    <n v="109"/>
    <s v="eladio_rodriguez"/>
    <n v="25"/>
    <n v="4.8857898712158203"/>
    <n v="-72.506729125976563"/>
    <n v="1.5833856537938121E-2"/>
    <n v="1.278787851333618E-2"/>
    <n v="0"/>
    <n v="0.96777760982513428"/>
    <n v="5.8204300701618188E-2"/>
    <n v="1.7599999904632568E-2"/>
    <n v="0"/>
    <n v="0"/>
    <n v="0.1207000017166138"/>
    <n v="1.4051178470253939E-2"/>
    <n v="1"/>
    <n v="1"/>
    <n v="0"/>
    <n v="1"/>
    <n v="1"/>
    <n v="1"/>
    <n v="0"/>
  </r>
  <r>
    <n v="7006"/>
    <s v="2016_a_42607_42507_casanare_tauramena_cuernavaca_cuernavaca_las 60__fredy gutierrez_100_fedearroz 68"/>
    <n v="2016"/>
    <s v="a"/>
    <n v="5"/>
    <n v="8"/>
    <d v="2016-05-07T00:00:00"/>
    <d v="2016-08-15T00:00:00"/>
    <s v="llanos"/>
    <s v="casanare"/>
    <s v="tauramena"/>
    <s v="cuernavaca"/>
    <s v="finca_cuernavaca"/>
    <s v="lote_las_60"/>
    <x v="50"/>
    <n v="100"/>
    <s v="fredy_gutierrez"/>
    <n v="25"/>
    <n v="4.8832502365112296"/>
    <n v="-72.515556335449219"/>
    <n v="8.8111888617277145E-3"/>
    <n v="3.7945263087749481E-2"/>
    <n v="0"/>
    <n v="1"/>
    <n v="6.9778092205524445E-2"/>
    <n v="2.0800000056624409E-2"/>
    <n v="0"/>
    <n v="0"/>
    <n v="0.1142000034451485"/>
    <n v="1.2402620166540149E-2"/>
    <n v="1"/>
    <n v="1"/>
    <n v="0"/>
    <n v="1"/>
    <n v="1"/>
    <n v="1"/>
    <n v="0"/>
  </r>
  <r>
    <n v="7007"/>
    <s v="2016_a_42619_42499_casanare_tauramena_villa rosa_cimarron_las 24__campo elias urrutia__fedearroz 67"/>
    <n v="2016"/>
    <s v="a"/>
    <n v="5"/>
    <n v="9"/>
    <d v="2016-05-18T00:00:00"/>
    <d v="2016-09-15T00:00:00"/>
    <s v="llanos"/>
    <s v="casanare"/>
    <s v="tauramena"/>
    <s v="villa_rosa"/>
    <s v="finca_cimarron"/>
    <s v="lote_las_24"/>
    <x v="53"/>
    <m/>
    <s v="campo_elias_urrutia"/>
    <n v="25"/>
    <n v="4.9296698570251456"/>
    <n v="-72.553993225097656"/>
    <n v="0"/>
    <n v="1.8390476703643799E-2"/>
    <n v="0"/>
    <n v="1"/>
    <n v="5.2627440541982651E-2"/>
    <n v="1.27999996766448E-2"/>
    <n v="0"/>
    <n v="0"/>
    <n v="0.17870000004768369"/>
    <n v="3.333333414047956E-3"/>
    <n v="0"/>
    <n v="1"/>
    <n v="0"/>
    <n v="1"/>
    <n v="1"/>
    <n v="1"/>
    <n v="0"/>
  </r>
  <r>
    <n v="7008"/>
    <s v="2016_a_42619_42499_casanare_tauramena_el raizal_la fortuna_las 34__campo elias urrutia_120_fedearroz 2000"/>
    <n v="2016"/>
    <s v="a"/>
    <n v="5"/>
    <n v="9"/>
    <d v="2016-05-18T00:00:00"/>
    <d v="2016-09-15T00:00:00"/>
    <s v="llanos"/>
    <s v="casanare"/>
    <s v="tauramena"/>
    <s v="el_raizal"/>
    <s v="finca_la_fortuna"/>
    <s v="lote_las_34"/>
    <x v="17"/>
    <n v="120"/>
    <s v="campo_elias_urrutia"/>
    <n v="25"/>
    <n v="4.826653003692627"/>
    <n v="-72.676864624023438"/>
    <n v="0"/>
    <n v="7.8860938549041748E-2"/>
    <n v="5.4356735199689872E-2"/>
    <n v="1"/>
    <n v="7.7948920428752899E-2"/>
    <n v="2.1199999377131459E-2"/>
    <n v="0"/>
    <n v="0"/>
    <n v="0.1228000000119209"/>
    <n v="0"/>
    <n v="0"/>
    <n v="1"/>
    <n v="1"/>
    <n v="1"/>
    <n v="0"/>
    <n v="1"/>
    <n v="0"/>
  </r>
  <r>
    <n v="7009"/>
    <s v="2016_a_42619_42499_casanare_tauramena_el raizal_la fortuna_las 90__helguel garcia_110_fedearroz 67"/>
    <n v="2016"/>
    <s v="a"/>
    <n v="5"/>
    <n v="9"/>
    <d v="2016-05-28T00:00:00"/>
    <d v="2016-09-15T00:00:00"/>
    <s v="llanos"/>
    <s v="casanare"/>
    <s v="tauramena"/>
    <s v="el_raizal"/>
    <s v="finca_la_fortuna"/>
    <s v="lote_las_90"/>
    <x v="53"/>
    <n v="110"/>
    <s v="helguel_garcia"/>
    <n v="25"/>
    <n v="4.8324141502380371"/>
    <n v="-72.688919067382813"/>
    <n v="2.951538935303688E-2"/>
    <n v="2.1859673783183101E-2"/>
    <n v="6.847003847360611E-2"/>
    <n v="0.60392862558364868"/>
    <n v="0.61377954483032227"/>
    <n v="0.13600000739097601"/>
    <n v="0.54741108417510986"/>
    <n v="0.8399999737739563"/>
    <n v="0.13300000131130221"/>
    <n v="0.56375610828399658"/>
    <n v="1"/>
    <n v="1"/>
    <n v="1"/>
    <n v="1"/>
    <n v="1"/>
    <n v="1"/>
    <n v="1"/>
  </r>
  <r>
    <n v="7010"/>
    <s v="2016_a_42619_42499_casanare_tauramena_el iquia_calenturas_las 12__jairo nixon cortes_111_fedearroz 67"/>
    <n v="2016"/>
    <s v="a"/>
    <n v="5"/>
    <n v="9"/>
    <d v="2016-05-27T00:00:00"/>
    <d v="2016-09-15T00:00:00"/>
    <s v="llanos"/>
    <s v="casanare"/>
    <s v="tauramena"/>
    <s v="el_iquia"/>
    <s v="finca_calenturas"/>
    <s v="lote_las_12"/>
    <x v="53"/>
    <n v="111"/>
    <s v="jairo_nixon_cortes"/>
    <n v="25"/>
    <n v="4.7289848327636719"/>
    <n v="-72.595787048339844"/>
    <n v="6.1314772814512253E-2"/>
    <n v="7.1339815855026245E-2"/>
    <n v="0"/>
    <n v="0.31219497323036188"/>
    <n v="0.14724929630756381"/>
    <n v="5.4000001400709152E-2"/>
    <n v="0"/>
    <n v="0"/>
    <n v="0.27140000462532038"/>
    <n v="2.2109279409050941E-2"/>
    <n v="1"/>
    <n v="1"/>
    <n v="0"/>
    <n v="1"/>
    <n v="1"/>
    <n v="1"/>
    <n v="0"/>
  </r>
  <r>
    <n v="7011"/>
    <s v="2016_a_42619_42517_casanare_tauramena_villa rosa_cimarron_las 8__campo elias urrutia_102_fedearroz 67"/>
    <n v="2016"/>
    <s v="a"/>
    <n v="6"/>
    <n v="9"/>
    <d v="2016-06-05T00:00:00"/>
    <d v="2016-09-15T00:00:00"/>
    <s v="llanos"/>
    <s v="casanare"/>
    <s v="tauramena"/>
    <s v="villa_rosa"/>
    <s v="finca_cimarron"/>
    <s v="lote_las_8"/>
    <x v="53"/>
    <n v="102"/>
    <s v="campo_elias_urrutia"/>
    <n v="25"/>
    <n v="4.9277420043945313"/>
    <n v="-72.555648803710938"/>
    <n v="3.4641925245523453E-2"/>
    <n v="1.9801586866378781E-2"/>
    <n v="7.3431842029094696E-2"/>
    <n v="0.85500001907348633"/>
    <n v="0.28569695353508001"/>
    <n v="0.15999999642372131"/>
    <n v="2.352941082790494E-3"/>
    <n v="0"/>
    <m/>
    <n v="6.9047617726027974E-3"/>
    <n v="1"/>
    <n v="1"/>
    <n v="1"/>
    <n v="1"/>
    <n v="1"/>
    <n v="1"/>
    <n v="1"/>
  </r>
  <r>
    <n v="7012"/>
    <s v="2016_a_42619_42530_casanare_tauramena_el iquia__las 24__oliverio lara_89_fedearroz 68"/>
    <n v="2016"/>
    <s v="a"/>
    <n v="6"/>
    <n v="9"/>
    <d v="2016-06-18T00:00:00"/>
    <d v="2016-09-15T00:00:00"/>
    <s v="llanos"/>
    <s v="casanare"/>
    <s v="tauramena"/>
    <s v="el_iquia"/>
    <s v="finca_en_blanco"/>
    <s v="lote_las_24"/>
    <x v="50"/>
    <n v="89"/>
    <s v="oliverio_lara"/>
    <n v="25"/>
    <n v="4.9277420043945313"/>
    <n v="-72.555648803710938"/>
    <n v="2.56454311311245E-2"/>
    <n v="1.3741830363869671E-2"/>
    <n v="4.8888889141380787E-3"/>
    <n v="0.86031073331832886"/>
    <n v="0.1404228210449219"/>
    <n v="0.1140000000596046"/>
    <n v="0"/>
    <n v="0"/>
    <n v="0.3278999924659729"/>
    <n v="0"/>
    <n v="1"/>
    <n v="1"/>
    <n v="1"/>
    <n v="1"/>
    <n v="0"/>
    <n v="1"/>
    <n v="0"/>
  </r>
  <r>
    <n v="7013"/>
    <s v="2016_a_42619_42499_casanare_tauramena_el iquia__las 24__oscar diaz__fedearroz 68"/>
    <n v="2016"/>
    <s v="a"/>
    <n v="5"/>
    <n v="9"/>
    <d v="2016-05-18T00:00:00"/>
    <d v="2016-09-15T00:00:00"/>
    <s v="llanos"/>
    <s v="casanare"/>
    <s v="tauramena"/>
    <s v="el_iquia"/>
    <s v="finca_en_blanco"/>
    <s v="lote_las_24"/>
    <x v="50"/>
    <m/>
    <s v="oscar_diaz"/>
    <n v="25"/>
    <n v="4.944087028503418"/>
    <n v="-72.594902038574219"/>
    <n v="1.1650326661765581E-2"/>
    <n v="1.818181830458343E-3"/>
    <n v="7.3715686798095703E-2"/>
    <n v="0.56662726402282715"/>
    <n v="0.1131554767489433"/>
    <n v="0.10999999940395359"/>
    <n v="0"/>
    <n v="0"/>
    <n v="0.38659998774528498"/>
    <n v="2.499999944120646E-3"/>
    <n v="1"/>
    <n v="1"/>
    <n v="1"/>
    <n v="1"/>
    <n v="1"/>
    <n v="1"/>
    <n v="0"/>
  </r>
  <r>
    <n v="7014"/>
    <s v="2016_a_42619_42513_casanare_tauramena_el iquia_el cimarron_las 8__campo elias urrutia_106_victoria"/>
    <n v="2016"/>
    <s v="a"/>
    <n v="6"/>
    <n v="9"/>
    <d v="2016-06-01T00:00:00"/>
    <d v="2016-09-15T00:00:00"/>
    <s v="llanos"/>
    <s v="casanare"/>
    <s v="tauramena"/>
    <s v="el_iquia"/>
    <s v="finca_el_cimarron"/>
    <s v="lote_las_8"/>
    <x v="48"/>
    <n v="106"/>
    <s v="campo_elias_urrutia"/>
    <n v="25"/>
    <n v="4.9310359954833984"/>
    <n v="-72.552116394042969"/>
    <n v="0.15971687436103821"/>
    <n v="1.1281955055892469E-2"/>
    <n v="4.1626982390880578E-2"/>
    <n v="0.7231324315071106"/>
    <n v="0.27625849843025208"/>
    <n v="0.18799999356269839"/>
    <n v="0"/>
    <n v="0"/>
    <n v="0.28979998826980591"/>
    <n v="5.3571430034935466E-3"/>
    <n v="1"/>
    <n v="1"/>
    <n v="1"/>
    <n v="1"/>
    <n v="1"/>
    <n v="1"/>
    <n v="0"/>
  </r>
  <r>
    <n v="7015"/>
    <s v="2016_a_42619_42499_casanare_tauramena_villa rosa_las delicias cam_las 70__german almanza__fedearroz 2000"/>
    <n v="2016"/>
    <s v="a"/>
    <n v="5"/>
    <n v="9"/>
    <d v="2016-05-18T00:00:00"/>
    <d v="2016-09-15T00:00:00"/>
    <s v="llanos"/>
    <s v="casanare"/>
    <s v="tauramena"/>
    <s v="villa_rosa"/>
    <s v="finca_las_delicias_cam"/>
    <s v="lote_las_70"/>
    <x v="17"/>
    <m/>
    <s v="german_almanza"/>
    <n v="25"/>
    <n v="4.9152421951293954"/>
    <n v="-72.535415649414063"/>
    <n v="7.5903952121734619E-2"/>
    <n v="4.3402694165706628E-2"/>
    <n v="3.7653472274541848E-2"/>
    <n v="0.86217832565307617"/>
    <n v="6.3832990825176239E-2"/>
    <n v="7.4000000953674316E-2"/>
    <n v="0"/>
    <n v="0"/>
    <n v="0.569100022315979"/>
    <n v="0"/>
    <n v="1"/>
    <n v="1"/>
    <n v="1"/>
    <n v="1"/>
    <n v="0"/>
    <n v="1"/>
    <n v="0"/>
  </r>
  <r>
    <n v="7016"/>
    <s v="2016_a_42641_42521_casanare_tauramena_villa rosa_las delicias _las 70__german almanza__fedearroz 2000"/>
    <n v="2016"/>
    <s v="a"/>
    <n v="5"/>
    <n v="9"/>
    <d v="2016-05-18T00:00:00"/>
    <d v="2016-09-15T00:00:00"/>
    <s v="llanos"/>
    <s v="casanare"/>
    <s v="tauramena"/>
    <s v="villa_rosa"/>
    <s v="finca_las_delicias"/>
    <s v="lote_las_70"/>
    <x v="17"/>
    <m/>
    <s v="german_almanza"/>
    <n v="25"/>
    <n v="4.923180103302002"/>
    <n v="-72.539627075195313"/>
    <n v="0.16053105890750891"/>
    <n v="3.4088335931301117E-2"/>
    <n v="1.8190698698163029E-2"/>
    <n v="0.7324644923210144"/>
    <n v="0.20121750235557559"/>
    <n v="0.25200000405311579"/>
    <n v="4.6052630059421062E-3"/>
    <n v="0"/>
    <n v="0.19959999620914459"/>
    <n v="3.4432234242558479E-3"/>
    <n v="1"/>
    <n v="1"/>
    <n v="1"/>
    <n v="1"/>
    <n v="1"/>
    <n v="1"/>
    <n v="1"/>
  </r>
  <r>
    <n v="7017"/>
    <s v="2016_a_42641_42521_casanare_tauramena_villa rosa_las delicias _las 70__oscar diaz_110_fedearroz 67"/>
    <n v="2016"/>
    <s v="a"/>
    <n v="5"/>
    <n v="9"/>
    <d v="2016-05-28T00:00:00"/>
    <d v="2016-09-15T00:00:00"/>
    <s v="llanos"/>
    <s v="casanare"/>
    <s v="tauramena"/>
    <s v="villa_rosa"/>
    <s v="finca_las_delicias"/>
    <s v="lote_las_70"/>
    <x v="53"/>
    <n v="110"/>
    <s v="oscar_diaz"/>
    <n v="25"/>
    <n v="4.9458408355712891"/>
    <n v="-72.598129272460938"/>
    <n v="4.116908460855484E-2"/>
    <n v="4.4200830161571503E-2"/>
    <n v="4.5404762029647827E-2"/>
    <n v="0.7086825966835022"/>
    <n v="0.12900279462337491"/>
    <n v="6.8000003695487976E-2"/>
    <n v="6.4935064874589443E-3"/>
    <n v="0"/>
    <m/>
    <n v="2.2955182939767841E-2"/>
    <n v="1"/>
    <n v="1"/>
    <n v="1"/>
    <n v="1"/>
    <n v="1"/>
    <n v="1"/>
    <n v="1"/>
  </r>
  <r>
    <n v="7018"/>
    <s v="2016_a___casanare_mani_chavinave_el caiman_las 26__ariel diaz_100_fedearroz 68"/>
    <n v="2016"/>
    <s v="a"/>
    <m/>
    <m/>
    <m/>
    <m/>
    <s v="llanos"/>
    <s v="casanare"/>
    <s v="mani"/>
    <s v="chavinave"/>
    <s v="finca_el_caiman"/>
    <s v="lote_las_26"/>
    <x v="50"/>
    <n v="100"/>
    <s v="ariel_diaz"/>
    <n v="25"/>
    <n v="4.7935867309570313"/>
    <n v="-72.355400085449219"/>
    <n v="3.1472597271203988E-2"/>
    <n v="2.4325607344508171E-2"/>
    <n v="2.255983650684357E-2"/>
    <n v="4.3588742613792419E-2"/>
    <n v="4.015389084815979E-2"/>
    <n v="8.7999999523162842E-2"/>
    <n v="0"/>
    <n v="0"/>
    <n v="0.1116999983787537"/>
    <n v="3.9799503982067108E-2"/>
    <n v="1"/>
    <n v="1"/>
    <n v="1"/>
    <n v="1"/>
    <n v="1"/>
    <n v="1"/>
    <n v="0"/>
  </r>
  <r>
    <n v="7019"/>
    <s v="2016_a___casanare_mani_mundo nuevo_la pradera_el caiman__tatiana martinez_100_fedearroz 68"/>
    <n v="2016"/>
    <s v="a"/>
    <m/>
    <m/>
    <m/>
    <m/>
    <s v="llanos"/>
    <s v="casanare"/>
    <s v="mani"/>
    <s v="mundo_nuevo"/>
    <s v="finca_la_pradera"/>
    <s v="lote_el_caiman"/>
    <x v="50"/>
    <n v="100"/>
    <s v="tatiana_martinez"/>
    <n v="25"/>
    <n v="4.8770284652709961"/>
    <n v="-72.237457275390625"/>
    <n v="1.8859401345252991E-2"/>
    <n v="3.115948103368282E-2"/>
    <n v="2.8018997982144359E-2"/>
    <n v="4.1676469147205353E-2"/>
    <n v="4.3404605239629752E-2"/>
    <n v="9.2000000178813934E-2"/>
    <n v="0"/>
    <n v="0"/>
    <m/>
    <n v="3.862534835934639E-2"/>
    <n v="1"/>
    <n v="1"/>
    <n v="1"/>
    <n v="1"/>
    <n v="1"/>
    <n v="1"/>
    <n v="0"/>
  </r>
  <r>
    <n v="7020"/>
    <s v="2016_a___casanare_mani_el bubey_madrid_el campamento__vicente molla_100_fedearroz 68"/>
    <n v="2016"/>
    <s v="a"/>
    <m/>
    <m/>
    <m/>
    <m/>
    <s v="llanos"/>
    <s v="casanare"/>
    <s v="mani"/>
    <s v="el_bubey"/>
    <s v="finca_madrid"/>
    <s v="lote_el_campamento"/>
    <x v="50"/>
    <n v="100"/>
    <s v="vicente_molla"/>
    <n v="25"/>
    <n v="4.8047723770141602"/>
    <n v="-72.174697875976563"/>
    <n v="2.193736843764782E-2"/>
    <n v="2.7433143928647041E-2"/>
    <n v="2.4963352829217911E-2"/>
    <n v="1.9524220377206799E-2"/>
    <n v="2.588430792093277E-2"/>
    <n v="8.3999998867511749E-2"/>
    <n v="0"/>
    <n v="0"/>
    <n v="7.6099999248981476E-2"/>
    <n v="2.727644145488739E-2"/>
    <n v="1"/>
    <n v="1"/>
    <n v="1"/>
    <n v="1"/>
    <n v="1"/>
    <n v="1"/>
    <n v="0"/>
  </r>
  <r>
    <n v="7021"/>
    <s v="2016_a___casanare_mani_mane rinia_san sebastian_san sebastian__ferney garcia_100_fedearroz 68"/>
    <n v="2016"/>
    <s v="a"/>
    <m/>
    <m/>
    <m/>
    <m/>
    <s v="llanos"/>
    <s v="casanare"/>
    <s v="mani"/>
    <s v="mane_rinia"/>
    <s v="finca_san_sebastian"/>
    <s v="lote_san_sebastian"/>
    <x v="50"/>
    <n v="100"/>
    <s v="ferney_garcia"/>
    <n v="25"/>
    <n v="4.8494992256164551"/>
    <n v="-72.299385070800781"/>
    <n v="2.7106910943984989E-2"/>
    <n v="3.1755879521369927E-2"/>
    <n v="2.891265973448753E-2"/>
    <n v="2.369777113199234E-2"/>
    <n v="2.4885790422558781E-2"/>
    <n v="6.4000003039836884E-2"/>
    <n v="0"/>
    <n v="0"/>
    <m/>
    <n v="2.9650496318936351E-2"/>
    <n v="1"/>
    <n v="1"/>
    <n v="1"/>
    <n v="1"/>
    <n v="1"/>
    <n v="1"/>
    <n v="0"/>
  </r>
  <r>
    <n v="7022"/>
    <s v="2016_a___casanare_mani_el viso_el caiman_las 61__ariel diaz_100_fedearroz 68"/>
    <n v="2016"/>
    <s v="a"/>
    <m/>
    <m/>
    <m/>
    <m/>
    <s v="llanos"/>
    <s v="casanare"/>
    <s v="mani"/>
    <s v="el_viso"/>
    <s v="finca_el_caiman"/>
    <s v="lote_las_61"/>
    <x v="50"/>
    <n v="100"/>
    <s v="ariel_diaz"/>
    <n v="25"/>
    <n v="5.0031781196594238"/>
    <n v="-72.471107482910156"/>
    <n v="2.380459755659103E-2"/>
    <n v="1.8335718661546711E-2"/>
    <n v="3.7956502288579941E-2"/>
    <n v="4.1524492204189301E-2"/>
    <n v="4.8944834619760513E-2"/>
    <n v="8.7999999523162842E-2"/>
    <n v="0"/>
    <n v="0"/>
    <n v="7.7799998223781586E-2"/>
    <n v="3.3506143838167191E-2"/>
    <n v="1"/>
    <n v="1"/>
    <n v="1"/>
    <n v="1"/>
    <n v="1"/>
    <n v="1"/>
    <n v="0"/>
  </r>
  <r>
    <n v="7023"/>
    <s v="2016_a___casanare_yopal_el arenal_paisando___german higuera_108_fedearroz 68"/>
    <n v="2016"/>
    <s v="a"/>
    <m/>
    <m/>
    <m/>
    <m/>
    <s v="llanos"/>
    <s v="casanare"/>
    <s v="yopal"/>
    <s v="el_arenal"/>
    <s v="finca_paisando"/>
    <s v="lote_en_blanco"/>
    <x v="50"/>
    <n v="108"/>
    <s v="german_higuera"/>
    <n v="25"/>
    <n v="5.2125120162963867"/>
    <n v="-72.269111633300781"/>
    <n v="0.12329899519681931"/>
    <n v="0.163956493139267"/>
    <n v="8.0717012286186218E-2"/>
    <n v="0.71793830394744873"/>
    <n v="0.1657105088233948"/>
    <n v="2.759999968111515E-2"/>
    <n v="0"/>
    <n v="0"/>
    <n v="0.19810000061988831"/>
    <n v="2.6003167033195499E-2"/>
    <n v="1"/>
    <n v="1"/>
    <n v="1"/>
    <n v="1"/>
    <n v="1"/>
    <n v="1"/>
    <n v="0"/>
  </r>
  <r>
    <n v="7024"/>
    <s v="2016_a_42630_42525_casanare_yopal_tilodiran_el refigio_4__lucila torrez_105_fedearroz 68"/>
    <n v="2016"/>
    <s v="a"/>
    <n v="6"/>
    <n v="9"/>
    <d v="2016-06-02T00:00:00"/>
    <d v="2016-09-15T00:00:00"/>
    <s v="llanos"/>
    <s v="casanare"/>
    <s v="yopal"/>
    <s v="tilodiran"/>
    <s v="finca_el_refigio"/>
    <s v="lote_4"/>
    <x v="50"/>
    <n v="105"/>
    <s v="lucila_torrez"/>
    <n v="25"/>
    <n v="5.1398525238037109"/>
    <n v="-72.235885620117188"/>
    <n v="2.0380951464176181E-2"/>
    <n v="7.1999996900558472E-2"/>
    <n v="0"/>
    <n v="0.1046967059373856"/>
    <n v="0.19918070733547211"/>
    <n v="3.0799999833106991E-2"/>
    <n v="0"/>
    <n v="0"/>
    <n v="0.11309999972581861"/>
    <n v="0"/>
    <n v="1"/>
    <n v="1"/>
    <n v="0"/>
    <n v="1"/>
    <n v="0"/>
    <n v="1"/>
    <n v="0"/>
  </r>
  <r>
    <n v="7025"/>
    <s v="2016_a_42593_42483_casanare_san luis de palenque_cabuyaro_el retiro_100 has__dario barajas_110_fedearroz 68"/>
    <n v="2016"/>
    <s v="a"/>
    <n v="4"/>
    <n v="8"/>
    <d v="2016-04-27T00:00:00"/>
    <d v="2016-08-15T00:00:00"/>
    <s v="llanos"/>
    <s v="casanare"/>
    <s v="san_luis_de_palenque"/>
    <s v="cabuyaro"/>
    <s v="finca_el_retiro"/>
    <s v="lote_100_ha"/>
    <x v="50"/>
    <n v="110"/>
    <s v="dario_barajas"/>
    <n v="25"/>
    <n v="5.3516664505004883"/>
    <n v="-71.73944091796875"/>
    <n v="0"/>
    <n v="0"/>
    <n v="0"/>
    <n v="0.31020280718803411"/>
    <n v="0.24959346652030939"/>
    <n v="0.151199996471405"/>
    <n v="0"/>
    <n v="0"/>
    <n v="0.2222000062465668"/>
    <n v="0"/>
    <n v="0"/>
    <n v="0"/>
    <n v="0"/>
    <n v="1"/>
    <n v="0"/>
    <n v="1"/>
    <n v="0"/>
  </r>
  <r>
    <n v="7026"/>
    <s v="2016_a_42593_42473_casanare_san luis de palenque_macuco_el palmar_33 has__luis ninio_120_fedearroz 2000"/>
    <n v="2016"/>
    <s v="a"/>
    <n v="4"/>
    <n v="8"/>
    <d v="2016-04-17T00:00:00"/>
    <d v="2016-08-15T00:00:00"/>
    <s v="llanos"/>
    <s v="casanare"/>
    <s v="san_luis_de_palenque"/>
    <s v="macuco"/>
    <s v="finca_el_palmar"/>
    <s v="lote_33_ha"/>
    <x v="17"/>
    <n v="120"/>
    <s v="luis_ninio"/>
    <n v="25"/>
    <n v="5.4305553436279297"/>
    <n v="-71.752777099609375"/>
    <n v="5.1997844129800803E-2"/>
    <n v="0.21267776191234589"/>
    <n v="0"/>
    <n v="0"/>
    <n v="0.17196747660636899"/>
    <n v="0.12680000066757199"/>
    <n v="0"/>
    <n v="0"/>
    <n v="0.1134999990463257"/>
    <n v="0"/>
    <n v="1"/>
    <n v="1"/>
    <n v="0"/>
    <n v="0"/>
    <n v="0"/>
    <n v="1"/>
    <n v="0"/>
  </r>
  <r>
    <n v="7027"/>
    <s v="2016_a_42619_42499_casanare_nunchia_macuco_las maracas_73ha__moises granados_120_victoria"/>
    <n v="2016"/>
    <s v="a"/>
    <n v="5"/>
    <n v="9"/>
    <d v="2016-05-18T00:00:00"/>
    <d v="2016-09-15T00:00:00"/>
    <s v="llanos"/>
    <s v="casanare"/>
    <s v="nunchia"/>
    <s v="macuco"/>
    <s v="finca_las_maracas"/>
    <s v="lote_73ha"/>
    <x v="48"/>
    <n v="120"/>
    <s v="moises_granados"/>
    <n v="25"/>
    <n v="5.4546670913696289"/>
    <n v="-72.009002685546875"/>
    <n v="3.3464051783084869E-2"/>
    <n v="2.0878193899989132E-2"/>
    <n v="0.55034923553466797"/>
    <n v="1"/>
    <n v="0.2156590670347214"/>
    <n v="0.12399999797344211"/>
    <n v="2.222222276031971E-3"/>
    <n v="0"/>
    <n v="0.14159999787807459"/>
    <n v="7.2727273218333721E-3"/>
    <n v="1"/>
    <n v="1"/>
    <n v="1"/>
    <n v="1"/>
    <n v="1"/>
    <n v="1"/>
    <n v="1"/>
  </r>
  <r>
    <n v="7028"/>
    <s v="2016_a_42591_42481_casanare_trinidad_pozo petrolero_la dorada_55 haz__cristobal torres_110_victoria"/>
    <n v="2016"/>
    <s v="a"/>
    <n v="4"/>
    <n v="8"/>
    <d v="2016-04-27T00:00:00"/>
    <d v="2016-08-15T00:00:00"/>
    <s v="llanos"/>
    <s v="casanare"/>
    <s v="trinidad"/>
    <s v="pozo_petrolero"/>
    <s v="finca_la_dorada"/>
    <s v="lote_55_haz"/>
    <x v="48"/>
    <n v="110"/>
    <s v="cristobal_torres"/>
    <n v="25"/>
    <n v="5.5028886795043954"/>
    <n v="-71.785003662109375"/>
    <n v="0.19504030048847201"/>
    <n v="3.8443936500698328E-3"/>
    <n v="2.215215377509594E-2"/>
    <n v="0.75553447008132935"/>
    <n v="0.48603105545043951"/>
    <n v="0.20399999618530271"/>
    <n v="0"/>
    <n v="0"/>
    <n v="0.26089999079704279"/>
    <n v="5.80952363088727E-3"/>
    <n v="1"/>
    <n v="1"/>
    <n v="1"/>
    <n v="1"/>
    <n v="1"/>
    <n v="1"/>
    <n v="0"/>
  </r>
  <r>
    <n v="7029"/>
    <s v="2016_a_42587_42472_casanare_trinidad_el palito_villa sol_30 has__clara gomez_115_fedearroz 2000"/>
    <n v="2016"/>
    <s v="a"/>
    <n v="4"/>
    <n v="8"/>
    <d v="2016-04-22T00:00:00"/>
    <d v="2016-08-15T00:00:00"/>
    <s v="llanos"/>
    <s v="casanare"/>
    <s v="trinidad"/>
    <s v="el_palito"/>
    <s v="finca_villa_sol"/>
    <s v="lote_30_ha"/>
    <x v="17"/>
    <n v="115"/>
    <s v="clara_gomez"/>
    <n v="25"/>
    <n v="5.4524445533752441"/>
    <n v="-71.724693298339844"/>
    <n v="6.3606187701225281E-2"/>
    <n v="3.6666665691882372E-3"/>
    <n v="3.822222119197249E-3"/>
    <n v="0.69614940881729126"/>
    <n v="0.27632999420166021"/>
    <n v="3.840000182390213E-2"/>
    <n v="0"/>
    <n v="0"/>
    <n v="9.4999998807907104E-2"/>
    <n v="5.3391302935779086E-3"/>
    <n v="1"/>
    <n v="1"/>
    <n v="1"/>
    <n v="1"/>
    <n v="1"/>
    <n v="1"/>
    <n v="0"/>
  </r>
  <r>
    <n v="7030"/>
    <s v="2016_a_42601_42483_casanare_san luis de palenque_santa hercilia_la busaca_valdemar duarte__miller carrillo_118_fedearroz 174"/>
    <n v="2016"/>
    <s v="a"/>
    <n v="4"/>
    <n v="8"/>
    <d v="2016-04-19T00:00:00"/>
    <d v="2016-08-15T00:00:00"/>
    <s v="llanos"/>
    <s v="casanare"/>
    <s v="san_luis_de_palenque"/>
    <s v="santa_hercilia"/>
    <s v="finca_la_busaca"/>
    <s v="lote_valdemar_duarte"/>
    <x v="0"/>
    <n v="118"/>
    <s v="miller_carrillo"/>
    <n v="25"/>
    <n v="5.3838887214660636"/>
    <n v="-71.724166870117188"/>
    <n v="0"/>
    <n v="0"/>
    <n v="0"/>
    <n v="0.13998989760875699"/>
    <n v="0.14549782872200009"/>
    <n v="4.6000000089406967E-2"/>
    <n v="0"/>
    <n v="0"/>
    <n v="0.21979999542236331"/>
    <n v="0"/>
    <n v="0"/>
    <n v="0"/>
    <n v="0"/>
    <n v="1"/>
    <n v="0"/>
    <n v="1"/>
    <n v="0"/>
  </r>
  <r>
    <n v="7031"/>
    <s v="2016_a_42586_42466_casanare_trinidad_milagros_patagonia_90 haz__libardo munevar mora_120_victoria"/>
    <n v="2016"/>
    <s v="a"/>
    <n v="4"/>
    <n v="8"/>
    <d v="2016-04-17T00:00:00"/>
    <d v="2016-08-15T00:00:00"/>
    <s v="llanos"/>
    <s v="casanare"/>
    <s v="trinidad"/>
    <s v="milagros"/>
    <s v="finca_patagonia"/>
    <s v="lote_90_haz"/>
    <x v="48"/>
    <n v="120"/>
    <s v="libardo_munevar_mora"/>
    <n v="25"/>
    <n v="5.4825000762939453"/>
    <n v="-71.794357299804688"/>
    <n v="1.7362963408231739E-2"/>
    <n v="3.2775918953120708E-3"/>
    <n v="2.1052630618214612E-3"/>
    <n v="0.85111171007156372"/>
    <n v="0.27975645661354059"/>
    <n v="4.0800001472234733E-2"/>
    <n v="0"/>
    <n v="0"/>
    <n v="0.1445000022649765"/>
    <n v="4.4814813882112503E-3"/>
    <n v="1"/>
    <n v="1"/>
    <n v="1"/>
    <n v="1"/>
    <n v="1"/>
    <n v="1"/>
    <n v="0"/>
  </r>
  <r>
    <n v="7032"/>
    <s v="2016_a_42619_42489_casanare_nunchia_macuco_la florida_70 ha__andres amador_130_fedearroz 67"/>
    <n v="2016"/>
    <s v="a"/>
    <n v="5"/>
    <n v="9"/>
    <d v="2016-05-08T00:00:00"/>
    <d v="2016-09-15T00:00:00"/>
    <s v="llanos"/>
    <s v="casanare"/>
    <s v="nunchia"/>
    <s v="macuco"/>
    <s v="finca_la_florida"/>
    <s v="lote_70_ha"/>
    <x v="53"/>
    <n v="130"/>
    <s v="andres_amador"/>
    <n v="25"/>
    <n v="5.4287500381469727"/>
    <n v="-72.036415100097656"/>
    <n v="5.3948380053043372E-2"/>
    <n v="2.1301086992025379E-2"/>
    <n v="0.74188148975372314"/>
    <n v="0.98357141017913818"/>
    <n v="0.58650916814804077"/>
    <n v="0.1840000003576279"/>
    <n v="0"/>
    <n v="0"/>
    <n v="9.6199996769428253E-2"/>
    <n v="4.5751635916531086E-3"/>
    <n v="1"/>
    <n v="1"/>
    <n v="1"/>
    <n v="1"/>
    <n v="1"/>
    <n v="1"/>
    <n v="0"/>
  </r>
  <r>
    <n v="7033"/>
    <s v="2016_a_42612_42492_casanare_san luis de palenque_macuco_villanueva_34 ha__mireya cuevas_120_fedearroz 2000"/>
    <n v="2016"/>
    <s v="a"/>
    <n v="4"/>
    <n v="8"/>
    <d v="2016-04-17T00:00:00"/>
    <d v="2016-08-15T00:00:00"/>
    <s v="llanos"/>
    <s v="casanare"/>
    <s v="san_luis_de_palenque"/>
    <s v="macuco"/>
    <s v="finca_villanueva"/>
    <s v="lote_34_ha"/>
    <x v="17"/>
    <n v="120"/>
    <s v="mireya_cuevas"/>
    <n v="25"/>
    <n v="5.4122223854064941"/>
    <n v="-71.767501831054688"/>
    <n v="0"/>
    <n v="0.15357448160648349"/>
    <n v="0"/>
    <n v="0.48264896869659418"/>
    <n v="0.74727272987365723"/>
    <n v="0.1808000057935715"/>
    <n v="0"/>
    <n v="0"/>
    <n v="0.158500000834465"/>
    <n v="2.0094770938158039E-2"/>
    <n v="0"/>
    <n v="1"/>
    <n v="0"/>
    <n v="1"/>
    <n v="1"/>
    <n v="1"/>
    <n v="0"/>
  </r>
  <r>
    <n v="7034"/>
    <s v="2016_a_42600_42480_casanare_paz de ariporo_gaviotas_san tropel_47 ha__luis eduardo cetina_120_victoria"/>
    <n v="2016"/>
    <s v="a"/>
    <n v="4"/>
    <n v="8"/>
    <d v="2016-04-17T00:00:00"/>
    <d v="2016-08-15T00:00:00"/>
    <s v="llanos"/>
    <s v="casanare"/>
    <s v="paz_de_ariporo"/>
    <s v="gaviotas"/>
    <s v="finca_san_tropel"/>
    <s v="lote_47_ha"/>
    <x v="48"/>
    <n v="120"/>
    <s v="luis_eduardo_cetina"/>
    <n v="25"/>
    <n v="5.7861108779907227"/>
    <n v="-71.7308349609375"/>
    <n v="0.40457001328468323"/>
    <n v="0.1153481528162956"/>
    <n v="0"/>
    <n v="0.42393943667411799"/>
    <n v="0.53916037082672119"/>
    <n v="0.1808000057935715"/>
    <n v="0"/>
    <n v="0"/>
    <n v="0.15979999303817749"/>
    <n v="1.4210084453225139E-2"/>
    <n v="1"/>
    <n v="1"/>
    <n v="0"/>
    <n v="1"/>
    <n v="1"/>
    <n v="1"/>
    <n v="0"/>
  </r>
  <r>
    <n v="7035"/>
    <s v="2016_a___casanare_trinidad_la caniada_el tesoro_5 ha__rafael betancour_110_fedearroz 68"/>
    <n v="2016"/>
    <s v="a"/>
    <m/>
    <m/>
    <m/>
    <m/>
    <s v="llanos"/>
    <s v="casanare"/>
    <s v="trinidad"/>
    <s v="la_caniada"/>
    <s v="finca_el_tesoro"/>
    <s v="lote_5_ha"/>
    <x v="50"/>
    <n v="110"/>
    <s v="rafael_betancour"/>
    <n v="25"/>
    <n v="5.3985557556152344"/>
    <n v="-71.6104736328125"/>
    <n v="0.31146994233131409"/>
    <n v="1.423465460538864E-2"/>
    <n v="2.5307692587375641E-2"/>
    <n v="0.60757070779800415"/>
    <n v="0.51626813411712646"/>
    <n v="0.12319999933242801"/>
    <n v="0"/>
    <n v="0"/>
    <n v="0.23939999938011169"/>
    <n v="0"/>
    <n v="1"/>
    <n v="1"/>
    <n v="1"/>
    <n v="1"/>
    <n v="0"/>
    <n v="1"/>
    <n v="0"/>
  </r>
  <r>
    <n v="7036"/>
    <s v="2016_a_42586_42466_casanare_trinidad_milagro_carimagua_60 ha__libardo munevar mora_120_victoria"/>
    <n v="2016"/>
    <s v="a"/>
    <n v="4"/>
    <n v="8"/>
    <d v="2016-04-17T00:00:00"/>
    <d v="2016-08-15T00:00:00"/>
    <s v="llanos"/>
    <s v="casanare"/>
    <s v="trinidad"/>
    <s v="milagro"/>
    <s v="finca_carimagua"/>
    <s v="lote_60_ha"/>
    <x v="48"/>
    <n v="120"/>
    <s v="libardo_munevar_mora"/>
    <n v="25"/>
    <n v="5.482388973236084"/>
    <n v="-71.790641784667969"/>
    <n v="2.543009631335735E-2"/>
    <n v="4.9663297832012177E-3"/>
    <n v="0"/>
    <n v="0.84372037649154663"/>
    <n v="0.31850525736808782"/>
    <n v="4.479999840259552E-2"/>
    <n v="0"/>
    <n v="0"/>
    <n v="0.1636999994516373"/>
    <n v="1.5999999595806E-3"/>
    <n v="1"/>
    <n v="1"/>
    <n v="0"/>
    <n v="1"/>
    <n v="1"/>
    <n v="1"/>
    <n v="0"/>
  </r>
  <r>
    <n v="7037"/>
    <s v="2016_a_42587_42472_casanare_trinidad_el pozo_barinas_17 ha__cristobal torres_115_victoria"/>
    <n v="2016"/>
    <s v="a"/>
    <n v="4"/>
    <n v="8"/>
    <d v="2016-04-22T00:00:00"/>
    <d v="2016-08-15T00:00:00"/>
    <s v="llanos"/>
    <s v="casanare"/>
    <s v="trinidad"/>
    <s v="el_pozo"/>
    <s v="finca_barinas"/>
    <s v="lote_17_ha"/>
    <x v="48"/>
    <n v="115"/>
    <s v="cristobal_torres"/>
    <n v="25"/>
    <n v="5.4917497634887704"/>
    <n v="-71.804168701171875"/>
    <n v="2.676924504339695E-2"/>
    <n v="4.444444552063942E-3"/>
    <n v="7.1449275128543377E-3"/>
    <n v="0.89946460723876953"/>
    <n v="0.36446726322174072"/>
    <n v="3.4400001168251038E-2"/>
    <n v="1.818181830458343E-3"/>
    <n v="0"/>
    <n v="0.11879999935626979"/>
    <n v="7.2380951605737209E-3"/>
    <n v="1"/>
    <n v="1"/>
    <n v="1"/>
    <n v="1"/>
    <n v="1"/>
    <n v="1"/>
    <n v="1"/>
  </r>
  <r>
    <n v="7038"/>
    <s v="2016_a_42591_42481_casanare_trinidad_san pedro_la aurora_80 ha__carlos mendoza_110_fedearroz 68"/>
    <n v="2016"/>
    <s v="a"/>
    <n v="4"/>
    <n v="8"/>
    <d v="2016-04-27T00:00:00"/>
    <d v="2016-08-15T00:00:00"/>
    <s v="llanos"/>
    <s v="casanare"/>
    <s v="trinidad"/>
    <s v="san_pedro"/>
    <s v="finca_la_aurora"/>
    <s v="lote_80_ha"/>
    <x v="50"/>
    <n v="110"/>
    <s v="carlos_mendoza"/>
    <n v="25"/>
    <n v="5.516944408416748"/>
    <n v="-71.7626953125"/>
    <n v="0.23087418079376221"/>
    <n v="2.385501749813557E-2"/>
    <n v="3.5714285913854842E-3"/>
    <n v="0.31028345227241522"/>
    <n v="0.54027736186981201"/>
    <n v="0.14399999380111689"/>
    <n v="0"/>
    <n v="0"/>
    <n v="0.2141000032424927"/>
    <n v="1.3476923108100889E-2"/>
    <n v="1"/>
    <n v="1"/>
    <n v="1"/>
    <n v="1"/>
    <n v="1"/>
    <n v="1"/>
    <n v="0"/>
  </r>
  <r>
    <n v="7039"/>
    <s v="2016_a_42587_42472_casanare_trinidad_el caiman_la argentina_130 ha__hector rojas_115_fedearroz 2000"/>
    <n v="2016"/>
    <s v="a"/>
    <n v="4"/>
    <n v="8"/>
    <d v="2016-04-22T00:00:00"/>
    <d v="2016-08-15T00:00:00"/>
    <s v="llanos"/>
    <s v="casanare"/>
    <s v="trinidad"/>
    <s v="el_caiman"/>
    <s v="finca_la_argentina"/>
    <s v="lote_130_ha"/>
    <x v="17"/>
    <n v="115"/>
    <s v="hector_rojas"/>
    <n v="25"/>
    <n v="5.4710831642150879"/>
    <n v="-71.77227783203125"/>
    <n v="0.14783519506454471"/>
    <n v="4.2577031999826431E-3"/>
    <n v="8.5751637816429138E-3"/>
    <n v="0.80313503742218018"/>
    <n v="0.38882622122764587"/>
    <n v="4.0399998426437378E-2"/>
    <n v="0"/>
    <n v="0"/>
    <n v="7.9099997878074646E-2"/>
    <n v="1.092063449323177E-2"/>
    <n v="1"/>
    <n v="1"/>
    <n v="1"/>
    <n v="1"/>
    <n v="1"/>
    <n v="1"/>
    <n v="0"/>
  </r>
  <r>
    <n v="7040"/>
    <s v="2016_a_42591_42486_casanare_trinidad_pozo petrolero_el futuro_60 haz__campo anibal cala_105_fedearroz 68"/>
    <n v="2016"/>
    <s v="a"/>
    <n v="5"/>
    <n v="8"/>
    <d v="2016-05-02T00:00:00"/>
    <d v="2016-08-15T00:00:00"/>
    <s v="llanos"/>
    <s v="casanare"/>
    <s v="trinidad"/>
    <s v="pozo_petrolero"/>
    <s v="finca_el_futuro"/>
    <s v="lote_60_haz"/>
    <x v="50"/>
    <n v="105"/>
    <s v="campo_anibal_cala"/>
    <n v="25"/>
    <n v="5.516944408416748"/>
    <n v="-71.7626953125"/>
    <n v="0.5841529369354248"/>
    <n v="1.9206348806619641E-2"/>
    <n v="5.3052632138133049E-3"/>
    <n v="0.6885378360748291"/>
    <n v="0.64373040199279785"/>
    <n v="0.1624000072479248"/>
    <n v="0"/>
    <n v="0"/>
    <n v="0.1011999994516373"/>
    <n v="1.5999999595806E-3"/>
    <n v="1"/>
    <n v="1"/>
    <n v="1"/>
    <n v="1"/>
    <n v="1"/>
    <n v="1"/>
    <n v="0"/>
  </r>
  <r>
    <n v="7041"/>
    <s v="2016_a_42592_42487_casanare_pore_chaparrito bocas pore_las malvinas_70 ha__cristobal torres_105_fedearroz 68"/>
    <n v="2016"/>
    <s v="a"/>
    <n v="5"/>
    <n v="8"/>
    <d v="2016-05-02T00:00:00"/>
    <d v="2016-08-15T00:00:00"/>
    <s v="llanos"/>
    <s v="casanare"/>
    <s v="pore"/>
    <s v="chaparrito_(bocas_pore)"/>
    <s v="finca_las_malvinas"/>
    <s v="lote_70_ha"/>
    <x v="50"/>
    <n v="105"/>
    <s v="cristobal_torres"/>
    <n v="25"/>
    <n v="5.6811943054199219"/>
    <n v="-71.942863464355469"/>
    <n v="0.21112251281738281"/>
    <n v="0"/>
    <n v="2.758620772510767E-3"/>
    <n v="0.75692451000213623"/>
    <n v="0.58210974931716919"/>
    <n v="0.20239999890327451"/>
    <n v="0"/>
    <n v="0"/>
    <n v="0.32440000772476202"/>
    <n v="3.1384616158902649E-3"/>
    <n v="1"/>
    <n v="0"/>
    <n v="1"/>
    <n v="1"/>
    <n v="1"/>
    <n v="1"/>
    <n v="0"/>
  </r>
  <r>
    <n v="7042"/>
    <s v="2016_a_42612_42492_casanare_san luis de palenque_socorro_camaguan_2,5 ha__arnulfo torres_120_fedearroz 68"/>
    <n v="2016"/>
    <s v="a"/>
    <n v="4"/>
    <n v="8"/>
    <d v="2016-04-17T00:00:00"/>
    <d v="2016-08-15T00:00:00"/>
    <s v="llanos"/>
    <s v="casanare"/>
    <s v="san_luis_de_palenque"/>
    <s v="socorro"/>
    <s v="finca_camaguan"/>
    <s v="lote_2.5_ha"/>
    <x v="50"/>
    <n v="120"/>
    <s v="arnulfo_torres"/>
    <n v="25"/>
    <n v="5.396944522857666"/>
    <n v="-71.765830993652344"/>
    <n v="0"/>
    <n v="0"/>
    <n v="0"/>
    <n v="0.88189619779586792"/>
    <n v="0.77677780389785767"/>
    <n v="0.14954546093940729"/>
    <n v="0"/>
    <n v="0"/>
    <n v="0.12300000339746479"/>
    <n v="0"/>
    <n v="0"/>
    <n v="0"/>
    <n v="0"/>
    <n v="1"/>
    <n v="0"/>
    <n v="1"/>
    <n v="0"/>
  </r>
  <r>
    <n v="7043"/>
    <s v="2016_a_42587_42472_casanare_trinidad_el caiman_las brisas_5 has__jose ceron_115_victoria"/>
    <n v="2016"/>
    <s v="a"/>
    <n v="4"/>
    <n v="8"/>
    <d v="2016-04-22T00:00:00"/>
    <d v="2016-08-15T00:00:00"/>
    <s v="llanos"/>
    <s v="casanare"/>
    <s v="trinidad"/>
    <s v="el_caiman"/>
    <s v="finca_las_brisas"/>
    <s v="lote_5_ha"/>
    <x v="48"/>
    <n v="115"/>
    <s v="jose_ceron"/>
    <n v="25"/>
    <n v="5.449638843536377"/>
    <n v="-71.744194030761719"/>
    <n v="6.0998912900686257E-2"/>
    <n v="2.000000094994903E-3"/>
    <n v="2.000000094994903E-3"/>
    <n v="0.56671625375747681"/>
    <n v="0.24945467710495001"/>
    <n v="2.759999968111515E-2"/>
    <n v="2.352941082790494E-3"/>
    <n v="0"/>
    <n v="0.20980000495910639"/>
    <n v="4.0100249461829662E-3"/>
    <n v="1"/>
    <n v="1"/>
    <n v="1"/>
    <n v="1"/>
    <n v="1"/>
    <n v="1"/>
    <n v="1"/>
  </r>
  <r>
    <n v="7044"/>
    <s v="2016_a_42615_42495_casanare_san luis de palenque_santana_banquetas_30 hectareas__alberto hernandez_120_coprosem"/>
    <n v="2016"/>
    <s v="a"/>
    <n v="5"/>
    <n v="9"/>
    <d v="2016-05-18T00:00:00"/>
    <d v="2016-09-15T00:00:00"/>
    <s v="llanos"/>
    <s v="casanare"/>
    <s v="san_luis_de_palenque"/>
    <s v="santana"/>
    <s v="finca_banquetas"/>
    <s v="lote_30_ha"/>
    <x v="13"/>
    <n v="120"/>
    <s v="alberto_hernandez"/>
    <n v="25"/>
    <n v="5.3508057594299316"/>
    <n v="-71.58319091796875"/>
    <n v="7.5126051902770996E-2"/>
    <n v="0"/>
    <n v="7.69963338971138E-2"/>
    <n v="0.35500121116638178"/>
    <n v="0.42817094922065729"/>
    <n v="0.2080000042915344"/>
    <n v="0"/>
    <n v="0"/>
    <n v="0.17380000650882721"/>
    <n v="0"/>
    <n v="1"/>
    <n v="0"/>
    <n v="1"/>
    <n v="1"/>
    <n v="0"/>
    <n v="1"/>
    <n v="0"/>
  </r>
  <r>
    <n v="7045"/>
    <s v="2016_a_42586_42466_casanare_trinidad_guamal_balmoral_90 ha__vicente vaquero_120_fedearroz 2000"/>
    <n v="2016"/>
    <s v="a"/>
    <n v="4"/>
    <n v="8"/>
    <d v="2016-04-17T00:00:00"/>
    <d v="2016-08-15T00:00:00"/>
    <s v="llanos"/>
    <s v="casanare"/>
    <s v="trinidad"/>
    <s v="guamal"/>
    <s v="finca_balmoral"/>
    <s v="lote_90_ha"/>
    <x v="17"/>
    <n v="120"/>
    <s v="vicente_vaquero"/>
    <n v="25"/>
    <n v="5.5301666259765616"/>
    <n v="-71.820915222167969"/>
    <n v="3.2421674579381943E-2"/>
    <n v="1.3793103862553831E-3"/>
    <n v="3.0814814381301399E-3"/>
    <n v="0.8136976957321167"/>
    <n v="0.30031409859657288"/>
    <n v="4.3200001120567322E-2"/>
    <n v="0"/>
    <n v="0"/>
    <n v="0.2441000044345856"/>
    <n v="2.9100528918206692E-3"/>
    <n v="1"/>
    <n v="1"/>
    <n v="1"/>
    <n v="1"/>
    <n v="1"/>
    <n v="1"/>
    <n v="0"/>
  </r>
  <r>
    <n v="7046"/>
    <s v="2016_a_42586_42466_casanare_trinidad_guamal_mundo nuevo_100 ha__vicente vaquero_120_fedearroz 2000"/>
    <n v="2016"/>
    <s v="a"/>
    <n v="4"/>
    <n v="8"/>
    <d v="2016-04-17T00:00:00"/>
    <d v="2016-08-15T00:00:00"/>
    <s v="llanos"/>
    <s v="casanare"/>
    <s v="trinidad"/>
    <s v="guamal"/>
    <s v="finca_mundo_nuevo"/>
    <s v="lote_100_ha"/>
    <x v="17"/>
    <n v="120"/>
    <s v="vicente_vaquero"/>
    <n v="25"/>
    <n v="5.5322222709655762"/>
    <n v="-71.823692321777344"/>
    <n v="2.7335980907082561E-2"/>
    <n v="0"/>
    <n v="1.3333333190530541E-3"/>
    <n v="0.9013637900352478"/>
    <n v="0.1809491962194443"/>
    <n v="3.5199999809265137E-2"/>
    <n v="0"/>
    <n v="0"/>
    <n v="0.27750000357627869"/>
    <n v="1.3333333190530541E-3"/>
    <n v="1"/>
    <n v="0"/>
    <n v="1"/>
    <n v="1"/>
    <n v="1"/>
    <n v="1"/>
    <n v="0"/>
  </r>
  <r>
    <n v="7047"/>
    <s v="2016_a_42612_42492_casanare_san luis de palenque_macuco_la defensa_6 ha__arnulfo torres_120_victoria"/>
    <n v="2016"/>
    <s v="a"/>
    <n v="4"/>
    <n v="8"/>
    <d v="2016-04-17T00:00:00"/>
    <d v="2016-08-15T00:00:00"/>
    <s v="llanos"/>
    <s v="casanare"/>
    <s v="san_luis_de_palenque"/>
    <s v="macuco"/>
    <s v="finca_la_defensa"/>
    <s v="lote_6_ha"/>
    <x v="48"/>
    <n v="120"/>
    <s v="arnulfo_torres"/>
    <n v="25"/>
    <n v="5.4047222137451172"/>
    <n v="-71.765830993652344"/>
    <n v="0"/>
    <n v="0.1599466651678085"/>
    <n v="0"/>
    <n v="0.82868611812591553"/>
    <n v="0.1741787642240524"/>
    <n v="7.0799998939037323E-2"/>
    <n v="0"/>
    <n v="0"/>
    <n v="0.36050000786781311"/>
    <n v="0"/>
    <n v="0"/>
    <n v="1"/>
    <n v="0"/>
    <n v="1"/>
    <n v="0"/>
    <n v="1"/>
    <n v="0"/>
  </r>
  <r>
    <n v="7048"/>
    <s v="2016_a_42584_42484_casanare_pore_bocas de pore_la palmira___angel rubiel villegas_100_fedearroz 68"/>
    <n v="2016"/>
    <s v="a"/>
    <n v="5"/>
    <n v="8"/>
    <d v="2016-05-07T00:00:00"/>
    <d v="2016-08-15T00:00:00"/>
    <s v="llanos"/>
    <s v="casanare"/>
    <s v="pore"/>
    <s v="bocas_de_pore"/>
    <s v="finca_la_palmira"/>
    <s v="lote_en_blanco"/>
    <x v="50"/>
    <n v="100"/>
    <s v="angel_rubiel_villegas"/>
    <n v="25"/>
    <n v="5.6736698150634766"/>
    <n v="-71.904960632324219"/>
    <n v="2.3223470896482471E-2"/>
    <n v="5.6570496410131448E-2"/>
    <n v="1.385555695742369E-2"/>
    <n v="0.69391632080078125"/>
    <n v="0.51436573266983032"/>
    <n v="0.23039999604225159"/>
    <n v="1.442735083401203E-2"/>
    <n v="0"/>
    <n v="0.1429000049829483"/>
    <n v="1.6378659754991531E-2"/>
    <n v="1"/>
    <n v="1"/>
    <n v="1"/>
    <n v="1"/>
    <n v="1"/>
    <n v="1"/>
    <n v="1"/>
  </r>
  <r>
    <n v="7049"/>
    <s v="2016_a_42640_42520_casanare_nunchia_el caucho_el encanto___epimenio martinez__fedearroz 2000"/>
    <n v="2016"/>
    <s v="a"/>
    <n v="5"/>
    <n v="9"/>
    <d v="2016-05-18T00:00:00"/>
    <d v="2016-09-15T00:00:00"/>
    <s v="llanos"/>
    <s v="casanare"/>
    <s v="nunchia"/>
    <s v="el_caucho"/>
    <s v="finca_el_encanto"/>
    <s v="lote_en_blanco"/>
    <x v="17"/>
    <m/>
    <s v="epimenio_martinez"/>
    <n v="25"/>
    <n v="5.5330300331115723"/>
    <n v="-71.983360290527344"/>
    <n v="0.2443356662988663"/>
    <n v="0.14600889384746549"/>
    <n v="0.14824068546295169"/>
    <n v="0.81146931648254395"/>
    <n v="0"/>
    <n v="0"/>
    <n v="1.4222222380340099E-2"/>
    <n v="0"/>
    <n v="0.10999999940395359"/>
    <n v="1.4829131774604321E-2"/>
    <n v="1"/>
    <n v="1"/>
    <n v="1"/>
    <n v="1"/>
    <n v="1"/>
    <n v="0"/>
    <n v="1"/>
  </r>
  <r>
    <n v="7050"/>
    <s v="2016_a_42583_42473_casanare_paz de ariporo_caniotes_azulejos___bertulfo serrano_110_victoria"/>
    <n v="2016"/>
    <s v="a"/>
    <n v="4"/>
    <n v="8"/>
    <d v="2016-04-27T00:00:00"/>
    <d v="2016-08-15T00:00:00"/>
    <s v="llanos"/>
    <s v="casanare"/>
    <s v="paz_de_ariporo"/>
    <s v="caniotes"/>
    <s v="finca_azulejos"/>
    <s v="lote_en_blanco"/>
    <x v="48"/>
    <n v="110"/>
    <s v="bertulfo_serrano"/>
    <n v="25"/>
    <n v="5.7309808731079102"/>
    <n v="-71.557846069335938"/>
    <n v="1.488888915628195E-2"/>
    <n v="5.7402428239583969E-2"/>
    <n v="8.4286265075206757E-2"/>
    <n v="0.98827707767486572"/>
    <n v="0.2042626291513443"/>
    <n v="0.1080000028014183"/>
    <n v="1.6135642305016521E-2"/>
    <n v="0"/>
    <n v="0.15219999849796301"/>
    <n v="2.6558356359601021E-2"/>
    <n v="1"/>
    <n v="1"/>
    <n v="1"/>
    <n v="1"/>
    <n v="1"/>
    <n v="1"/>
    <n v="1"/>
  </r>
  <r>
    <n v="7051"/>
    <s v="2016_a_42583_42483_casanare_yopal_nocuito_la guaca_las 20 ha__onofrfe suarez_100_fedearroz 68"/>
    <n v="2016"/>
    <s v="a"/>
    <n v="5"/>
    <n v="8"/>
    <d v="2016-05-07T00:00:00"/>
    <d v="2016-08-15T00:00:00"/>
    <s v="llanos"/>
    <s v="casanare"/>
    <s v="yopal"/>
    <s v="nocuito"/>
    <s v="finca_la_guaca"/>
    <s v="lote_las_20_ha"/>
    <x v="50"/>
    <n v="100"/>
    <s v="onofrfe_suarez"/>
    <n v="25"/>
    <n v="5.2461109161376953"/>
    <n v="-72.203887939453125"/>
    <n v="2.889696508646011E-2"/>
    <n v="4.8618633300065987E-2"/>
    <n v="0.43043869733810419"/>
    <n v="1"/>
    <n v="0.34820899367332458"/>
    <n v="0.24799999594688421"/>
    <n v="2.1052630618214612E-3"/>
    <n v="0"/>
    <n v="9.0400002896785736E-2"/>
    <n v="7.6927818357944489E-2"/>
    <n v="1"/>
    <n v="1"/>
    <n v="1"/>
    <n v="1"/>
    <n v="1"/>
    <n v="1"/>
    <n v="1"/>
  </r>
  <r>
    <n v="7052"/>
    <s v="2016_a_42583_42457_casanare_nunchia_el pretexto_agricola el yopal_chaparral 5__juan bernardo serrano_126_fedearroz 174"/>
    <n v="2016"/>
    <s v="a"/>
    <n v="4"/>
    <n v="8"/>
    <d v="2016-04-11T00:00:00"/>
    <d v="2016-08-15T00:00:00"/>
    <s v="llanos"/>
    <s v="casanare"/>
    <s v="nunchia"/>
    <s v="el_pretexto"/>
    <s v="finca_agricola_el_yopal"/>
    <s v="lote_chaparral_5"/>
    <x v="0"/>
    <n v="126"/>
    <s v="juan_bernardo_serrano"/>
    <n v="25"/>
    <n v="5.4500188827514648"/>
    <n v="-72.151145935058594"/>
    <n v="0.1508394330739975"/>
    <n v="5.5514626204967499E-2"/>
    <n v="0.83123224973678589"/>
    <n v="1"/>
    <n v="0.712088942527771"/>
    <n v="0.34400001168251038"/>
    <n v="1.9709477201104161E-2"/>
    <n v="0"/>
    <n v="0.38170000910758972"/>
    <n v="1.3793103862553831E-3"/>
    <n v="1"/>
    <n v="1"/>
    <n v="1"/>
    <n v="1"/>
    <n v="1"/>
    <n v="1"/>
    <n v="1"/>
  </r>
  <r>
    <n v="7053"/>
    <s v="2016_a_42574_42451_casanare_yopal_tilodiran_mata de palma_las 30__jose joaquin silva_123_fedearroz 174"/>
    <n v="2016"/>
    <s v="a"/>
    <n v="3"/>
    <n v="7"/>
    <d v="2016-03-14T00:00:00"/>
    <d v="2016-07-15T00:00:00"/>
    <s v="llanos"/>
    <s v="casanare"/>
    <s v="yopal"/>
    <s v="tilodiran"/>
    <s v="finca_mata_de_palma"/>
    <s v="lote_las_30"/>
    <x v="0"/>
    <n v="123"/>
    <s v="jose_joaquin_silva"/>
    <n v="25"/>
    <n v="5.1276988983154297"/>
    <n v="-72.265960693359375"/>
    <n v="0.1044823229312897"/>
    <n v="1.6017315909266468E-2"/>
    <n v="0.51699185371398926"/>
    <n v="1"/>
    <n v="0.40984755754470831"/>
    <n v="0.2080000042915344"/>
    <n v="0"/>
    <n v="0"/>
    <n v="0.17700000107288361"/>
    <n v="4.7435895539820194E-3"/>
    <n v="1"/>
    <n v="1"/>
    <n v="1"/>
    <n v="1"/>
    <n v="1"/>
    <n v="1"/>
    <n v="0"/>
  </r>
  <r>
    <n v="7054"/>
    <s v="2016_a_42601_42481_casanare_san luis de palenque_macuco_los cachilapos_9 hec__nestor perez_120_fedearroz 2000"/>
    <n v="2016"/>
    <s v="a"/>
    <n v="4"/>
    <n v="8"/>
    <d v="2016-04-17T00:00:00"/>
    <d v="2016-08-15T00:00:00"/>
    <s v="llanos"/>
    <s v="casanare"/>
    <s v="san_luis_de_palenque"/>
    <s v="macuco"/>
    <s v="finca_los_cachilapos"/>
    <s v="lote_9_ha"/>
    <x v="17"/>
    <n v="120"/>
    <s v="nestor_perez"/>
    <n v="25"/>
    <n v="5.4077777862548828"/>
    <n v="-71.787223815917969"/>
    <n v="0.20640018582344061"/>
    <n v="0.20716182887554169"/>
    <n v="0"/>
    <n v="0.43579837679862982"/>
    <n v="0.63369709253311157"/>
    <n v="0.2108000069856644"/>
    <n v="0"/>
    <n v="0"/>
    <n v="0.17550000548362729"/>
    <n v="0"/>
    <n v="1"/>
    <n v="1"/>
    <n v="0"/>
    <n v="1"/>
    <n v="0"/>
    <n v="1"/>
    <n v="0"/>
  </r>
  <r>
    <n v="7055"/>
    <s v="2016_a_42583_42468_casanare_paz de ariporo_camotes_azulejos___hugo morales nieto_115_victoria"/>
    <n v="2016"/>
    <s v="a"/>
    <n v="4"/>
    <n v="8"/>
    <d v="2016-04-22T00:00:00"/>
    <d v="2016-08-15T00:00:00"/>
    <s v="llanos"/>
    <s v="casanare"/>
    <s v="paz_de_ariporo"/>
    <s v="camotes"/>
    <s v="finca_azulejos"/>
    <s v="lote_en_blanco"/>
    <x v="48"/>
    <n v="115"/>
    <s v="hugo_morales_nieto"/>
    <n v="25"/>
    <n v="5.7201671600341797"/>
    <n v="-71.195037841796875"/>
    <n v="5.1150210201740258E-2"/>
    <n v="6.5247535705566406E-2"/>
    <n v="0.101278193295002"/>
    <n v="0.72571563720703125"/>
    <n v="0.47745916247367859"/>
    <n v="0.1695999950170517"/>
    <n v="1.6446327790617939E-2"/>
    <n v="0"/>
    <n v="0.2125999927520752"/>
    <n v="1.352612487971783E-2"/>
    <n v="1"/>
    <n v="1"/>
    <n v="1"/>
    <n v="1"/>
    <n v="1"/>
    <n v="1"/>
    <n v="1"/>
  </r>
  <r>
    <n v="7056"/>
    <s v="2016_a_42580_42468_casanare_paz de ariporo_caribes_cascabel___gelber arenas_112_victoria"/>
    <n v="2016"/>
    <s v="a"/>
    <n v="3"/>
    <n v="7"/>
    <d v="2016-03-25T00:00:00"/>
    <d v="2016-07-15T00:00:00"/>
    <s v="llanos"/>
    <s v="casanare"/>
    <s v="paz_de_ariporo"/>
    <s v="caribes"/>
    <s v="finca_cascabel"/>
    <s v="lote_en_blanco"/>
    <x v="48"/>
    <n v="112"/>
    <s v="gelber_arenas"/>
    <n v="25"/>
    <n v="5.7253499031066886"/>
    <n v="-71.195037841796875"/>
    <n v="4.4517740607261658E-3"/>
    <n v="0"/>
    <n v="1.5043859370052809E-2"/>
    <n v="0.66418135166168213"/>
    <n v="2.8475802391767498E-2"/>
    <n v="5.6000001728534698E-2"/>
    <n v="3.9434130303561687E-3"/>
    <n v="0"/>
    <n v="0.31169998645782471"/>
    <n v="0"/>
    <n v="1"/>
    <n v="0"/>
    <n v="1"/>
    <n v="1"/>
    <n v="0"/>
    <n v="1"/>
    <n v="1"/>
  </r>
  <r>
    <n v="7057"/>
    <s v="2016_a_42583_42483_casanare_nunchia_el pretexto_agricola el yopal_cananas 9__juan bernardo serrano_100_fedearroz 68"/>
    <n v="2016"/>
    <s v="a"/>
    <n v="5"/>
    <n v="8"/>
    <d v="2016-05-07T00:00:00"/>
    <d v="2016-08-15T00:00:00"/>
    <s v="llanos"/>
    <s v="casanare"/>
    <s v="nunchia"/>
    <s v="el_pretexto"/>
    <s v="finca_agricola_el_yopal"/>
    <s v="lote_cananas_9"/>
    <x v="50"/>
    <n v="100"/>
    <s v="juan_bernardo_serrano"/>
    <n v="25"/>
    <n v="5.4794111251831046"/>
    <n v="-72.158523559570313"/>
    <n v="4.3908067047595978E-2"/>
    <n v="6.8855144083499908E-2"/>
    <n v="0.61800533533096313"/>
    <n v="0.98701298236846924"/>
    <n v="0.27033978700637817"/>
    <n v="0.19200000166893011"/>
    <n v="1.3484848663210871E-2"/>
    <n v="0"/>
    <n v="0.12999999523162839"/>
    <n v="0"/>
    <n v="1"/>
    <n v="1"/>
    <n v="1"/>
    <n v="1"/>
    <n v="0"/>
    <n v="1"/>
    <n v="1"/>
  </r>
  <r>
    <n v="7058"/>
    <s v="2016_a_42583_42463_casanare_san luis de palenque_cabuyaras_la hermita_100 has__ciro carrillo_120_victoria"/>
    <n v="2016"/>
    <s v="a"/>
    <n v="4"/>
    <n v="8"/>
    <d v="2016-04-17T00:00:00"/>
    <d v="2016-08-15T00:00:00"/>
    <s v="llanos"/>
    <s v="casanare"/>
    <s v="san_luis_de_palenque"/>
    <s v="cabuyaras"/>
    <s v="finca_la_hermita"/>
    <s v="lote_100_ha"/>
    <x v="48"/>
    <n v="120"/>
    <s v="ciro_carrillo"/>
    <n v="25"/>
    <n v="5.3449997901916504"/>
    <n v="-71.74444580078125"/>
    <n v="0.62700384855270386"/>
    <n v="0"/>
    <n v="4.342959076166153E-2"/>
    <n v="0"/>
    <n v="0"/>
    <n v="0"/>
    <n v="0"/>
    <n v="0"/>
    <n v="0.13030000030994421"/>
    <n v="6.9396533071994781E-2"/>
    <n v="1"/>
    <n v="0"/>
    <n v="1"/>
    <n v="0"/>
    <n v="1"/>
    <n v="0"/>
    <n v="0"/>
  </r>
  <r>
    <n v="7059"/>
    <s v="2016_a_42579_42479_casanare_yopal_la alemania_san felipe_28 ha__crescencio roa_100_fedearroz 68"/>
    <n v="2016"/>
    <s v="a"/>
    <n v="4"/>
    <n v="7"/>
    <d v="2016-04-06T00:00:00"/>
    <d v="2016-07-15T00:00:00"/>
    <s v="llanos"/>
    <s v="casanare"/>
    <s v="yopal"/>
    <s v="la_alemania"/>
    <s v="finca_san_felipe"/>
    <s v="lote_28_ha"/>
    <x v="50"/>
    <n v="100"/>
    <s v="crescencio_roa"/>
    <n v="25"/>
    <n v="5.1584601402282706"/>
    <n v="-72.266670227050781"/>
    <n v="6.3157896511256686E-3"/>
    <n v="0.1050500571727753"/>
    <n v="0.30600142478942871"/>
    <n v="0.95585966110229492"/>
    <n v="0.2448190301656723"/>
    <n v="0.10199999809265139"/>
    <n v="0"/>
    <n v="0"/>
    <n v="0.15270000696182251"/>
    <n v="9.6052633598446846E-3"/>
    <n v="1"/>
    <n v="1"/>
    <n v="1"/>
    <n v="1"/>
    <n v="1"/>
    <n v="1"/>
    <n v="0"/>
  </r>
  <r>
    <n v="7060"/>
    <s v="2016_a_42590_42480_casanare_yopal_alemania_las tautacos_42 hec__moises plazas_110_fedearroz 174"/>
    <n v="2016"/>
    <s v="a"/>
    <n v="4"/>
    <n v="8"/>
    <d v="2016-04-27T00:00:00"/>
    <d v="2016-08-15T00:00:00"/>
    <s v="llanos"/>
    <s v="casanare"/>
    <s v="yopal"/>
    <s v="alemania"/>
    <s v="finca_las_tautacos"/>
    <s v="lote_42_ha"/>
    <x v="0"/>
    <n v="110"/>
    <s v="moises_plazas"/>
    <n v="25"/>
    <n v="5.1905560493469238"/>
    <n v="-72.242500305175781"/>
    <n v="0"/>
    <n v="2.000000094994903E-3"/>
    <n v="0.49399203062057501"/>
    <n v="0.70859569311141968"/>
    <n v="0.1181164607405663"/>
    <n v="0.10999999940395359"/>
    <n v="1.9743578508496281E-2"/>
    <n v="0"/>
    <n v="0.1221000030636787"/>
    <n v="5.3571430034935466E-3"/>
    <n v="0"/>
    <n v="1"/>
    <n v="1"/>
    <n v="1"/>
    <n v="1"/>
    <n v="1"/>
    <n v="1"/>
  </r>
  <r>
    <n v="7061"/>
    <s v="2016_a_42614_42494_casanare_yopal_la porfia_santa rosa_33 ha__samuel chacon_120_fedearroz 174"/>
    <n v="2016"/>
    <s v="a"/>
    <n v="5"/>
    <n v="9"/>
    <d v="2016-05-18T00:00:00"/>
    <d v="2016-09-15T00:00:00"/>
    <s v="llanos"/>
    <s v="casanare"/>
    <s v="yopal"/>
    <s v="la_porfia"/>
    <s v="finca_santa_rosa"/>
    <s v="lote_33_ha"/>
    <x v="0"/>
    <n v="120"/>
    <s v="samuel_chacon"/>
    <n v="25"/>
    <n v="5.2309999465942383"/>
    <n v="-72.278564453125"/>
    <n v="9.444444440305233E-3"/>
    <n v="1.7487179487943649E-2"/>
    <n v="0"/>
    <n v="8.6238443851470947E-2"/>
    <n v="0.15491704642772669"/>
    <n v="1.200000010430813E-2"/>
    <n v="0"/>
    <n v="0"/>
    <n v="0.14129999279975891"/>
    <n v="0"/>
    <n v="1"/>
    <n v="1"/>
    <n v="0"/>
    <n v="1"/>
    <n v="0"/>
    <n v="1"/>
    <n v="0"/>
  </r>
  <r>
    <n v="7062"/>
    <s v="2016_a_42592_42472_casanare_pore_guanabanas_el triunfo_19 ha__yolman cetina_120_coprocem 304"/>
    <n v="2016"/>
    <s v="a"/>
    <n v="4"/>
    <n v="8"/>
    <d v="2016-04-17T00:00:00"/>
    <d v="2016-08-15T00:00:00"/>
    <s v="llanos"/>
    <s v="casanare"/>
    <s v="pore"/>
    <s v="guanabanas"/>
    <s v="finca_el_triunfo"/>
    <s v="lote_19_ha"/>
    <x v="16"/>
    <n v="120"/>
    <s v="yolman_cetina"/>
    <n v="25"/>
    <n v="5.7395553588867188"/>
    <n v="-71.932220458984375"/>
    <n v="0"/>
    <n v="4.6169932931661613E-2"/>
    <n v="0"/>
    <n v="6.911863386631012E-2"/>
    <n v="0.32527729868888849"/>
    <n v="3.840000182390213E-2"/>
    <n v="0"/>
    <n v="0"/>
    <n v="0.20790000259876251"/>
    <n v="0"/>
    <n v="0"/>
    <n v="1"/>
    <n v="0"/>
    <n v="1"/>
    <n v="0"/>
    <n v="1"/>
    <n v="0"/>
  </r>
  <r>
    <n v="7063"/>
    <s v="2016_a_42592_42478_casanare_pore_granabanas_el triunfo_19 hectareas__nixon cetina_114_fedearroz 68"/>
    <n v="2016"/>
    <s v="a"/>
    <n v="4"/>
    <n v="8"/>
    <d v="2016-04-23T00:00:00"/>
    <d v="2016-08-15T00:00:00"/>
    <s v="llanos"/>
    <s v="casanare"/>
    <s v="pore"/>
    <s v="granabanas"/>
    <s v="finca_el_triunfo"/>
    <s v="lote_19_ha"/>
    <x v="50"/>
    <n v="114"/>
    <s v="nixon_cetina"/>
    <n v="25"/>
    <n v="5.7429723739624023"/>
    <n v="-71.9356689453125"/>
    <n v="0"/>
    <n v="5.9222221374511719E-2"/>
    <n v="0"/>
    <n v="5.6411109864711761E-2"/>
    <n v="0.20077778398990631"/>
    <n v="3.4000001847743988E-2"/>
    <n v="0"/>
    <n v="3.9999999105930328E-2"/>
    <n v="0.12939999997615809"/>
    <n v="0"/>
    <n v="0"/>
    <n v="1"/>
    <n v="0"/>
    <n v="1"/>
    <n v="0"/>
    <n v="1"/>
    <n v="0"/>
  </r>
  <r>
    <n v="7064"/>
    <s v="2016_a_42619_42509_casanare_nunchia_macuco_el rodeo_47 h__andres amador_110_fedearroz 2000"/>
    <n v="2016"/>
    <s v="a"/>
    <n v="5"/>
    <n v="9"/>
    <d v="2016-05-28T00:00:00"/>
    <d v="2016-09-15T00:00:00"/>
    <s v="llanos"/>
    <s v="casanare"/>
    <s v="nunchia"/>
    <s v="macuco"/>
    <s v="finca_el_rodeo"/>
    <s v="lote_47_h"/>
    <x v="17"/>
    <n v="110"/>
    <s v="andres_amador"/>
    <n v="25"/>
    <n v="5.4619722366333008"/>
    <n v="-71.993751525878906"/>
    <n v="0.1303020715713501"/>
    <n v="6.7973854020237923E-3"/>
    <n v="0.30213314294815058"/>
    <n v="0.95385283231735229"/>
    <n v="0.1582684516906738"/>
    <n v="0.1059999987483025"/>
    <n v="0"/>
    <n v="0"/>
    <n v="9.7400002181529999E-2"/>
    <n v="3.809523768723011E-3"/>
    <n v="1"/>
    <n v="1"/>
    <n v="1"/>
    <n v="1"/>
    <n v="1"/>
    <n v="1"/>
    <n v="0"/>
  </r>
  <r>
    <n v="7065"/>
    <s v="2016_a_42633_42513_casanare_pore_guanabanas__33 ha__nelson bueno__"/>
    <n v="2016"/>
    <s v="a"/>
    <n v="5"/>
    <n v="9"/>
    <d v="2016-05-18T00:00:00"/>
    <d v="2016-09-15T00:00:00"/>
    <s v="llanos"/>
    <s v="casanare"/>
    <s v="pore"/>
    <s v="guanabanas"/>
    <s v="finca_en_blanco"/>
    <s v="lote_33_ha"/>
    <x v="8"/>
    <m/>
    <s v="nelson_bueno"/>
    <n v="25"/>
    <n v="5.7393074035644531"/>
    <n v="-71.936790466308594"/>
    <n v="1.7641026526689529E-2"/>
    <n v="0.34474232792854309"/>
    <n v="0.1061777696013451"/>
    <n v="1"/>
    <n v="6.4126498997211456E-2"/>
    <n v="9.9999997764825821E-3"/>
    <n v="0"/>
    <n v="0"/>
    <n v="0.10939999669790269"/>
    <n v="3.0769230797886848E-3"/>
    <n v="1"/>
    <n v="1"/>
    <n v="1"/>
    <n v="1"/>
    <n v="1"/>
    <n v="1"/>
    <n v="0"/>
  </r>
  <r>
    <n v="7066"/>
    <s v="2016_a_42633_42513_casanare_pore_guanabanas_mata de guerta_8 has__polo adalberto reyes__victoria"/>
    <n v="2016"/>
    <s v="a"/>
    <n v="5"/>
    <n v="9"/>
    <d v="2016-05-18T00:00:00"/>
    <d v="2016-09-15T00:00:00"/>
    <s v="llanos"/>
    <s v="casanare"/>
    <s v="pore"/>
    <s v="guanabanas"/>
    <s v="finca_mata_de_guerta"/>
    <s v="lote_8_ha"/>
    <x v="48"/>
    <m/>
    <s v="polo_adalberto_reyes"/>
    <n v="25"/>
    <n v="5.7430243492126456"/>
    <n v="-71.937126159667969"/>
    <n v="8.062337338924408E-2"/>
    <n v="0.63100963830947876"/>
    <n v="9.443356841802597E-2"/>
    <n v="0.95999997854232788"/>
    <n v="0.25897035002708441"/>
    <n v="3.880000114440918E-2"/>
    <n v="0"/>
    <n v="0"/>
    <n v="0.15060000121593481"/>
    <n v="0"/>
    <n v="1"/>
    <n v="1"/>
    <n v="1"/>
    <n v="1"/>
    <n v="0"/>
    <n v="1"/>
    <n v="0"/>
  </r>
  <r>
    <n v="7067"/>
    <s v="2016_a_42632_42512_casanare_yopal_arenal_corinto_40 has__fernando galan_120_victoria"/>
    <n v="2016"/>
    <s v="a"/>
    <n v="5"/>
    <n v="9"/>
    <d v="2016-05-18T00:00:00"/>
    <d v="2016-09-15T00:00:00"/>
    <s v="llanos"/>
    <s v="casanare"/>
    <s v="yopal"/>
    <s v="arenal"/>
    <s v="finca_corinto"/>
    <s v="lote_40_ha"/>
    <x v="48"/>
    <n v="120"/>
    <s v="fernando_galan"/>
    <n v="25"/>
    <n v="5.1789584159851074"/>
    <n v="-72.326164245605469"/>
    <n v="0.20183409750461581"/>
    <n v="3.6144010722637183E-2"/>
    <n v="0"/>
    <n v="1"/>
    <n v="5.8277487754821777E-2"/>
    <n v="8.0000003799796104E-3"/>
    <n v="0"/>
    <n v="0"/>
    <n v="0.12649999558925629"/>
    <n v="6.5333335660398006E-3"/>
    <n v="1"/>
    <n v="1"/>
    <n v="0"/>
    <n v="1"/>
    <n v="1"/>
    <n v="1"/>
    <n v="0"/>
  </r>
  <r>
    <n v="7068"/>
    <s v="2016_a_42579_42459_casanare_hato de corazal_santa teresa_silae paz de ariporo_1__pablo amaya__fedearroz 68"/>
    <n v="2016"/>
    <s v="a"/>
    <n v="3"/>
    <n v="7"/>
    <d v="2016-03-17T00:00:00"/>
    <d v="2016-07-15T00:00:00"/>
    <s v="llanos"/>
    <s v="casanare"/>
    <s v="hato_corozal"/>
    <s v="santa_teresa"/>
    <s v="finca_silae_paz_de_ariporo"/>
    <s v="lote_1"/>
    <x v="50"/>
    <m/>
    <s v="pablo_amaya"/>
    <n v="25"/>
    <n v="5.9591860771179199"/>
    <n v="-71.6815185546875"/>
    <n v="3.7050548940896988E-2"/>
    <n v="0.27481564879417419"/>
    <n v="0"/>
    <n v="0.82827657461166382"/>
    <n v="0.34908300638198853"/>
    <n v="0.14040000736713409"/>
    <n v="0"/>
    <n v="0"/>
    <n v="0.20769999921321869"/>
    <n v="0"/>
    <n v="1"/>
    <n v="1"/>
    <n v="0"/>
    <n v="1"/>
    <n v="0"/>
    <n v="1"/>
    <n v="0"/>
  </r>
  <r>
    <n v="7069"/>
    <s v="2016_a_42584_42464_casanare_paz de ariporo_centro gaitan_el cabrestero_50 has__julio corta_120_fedearroz 68"/>
    <n v="2016"/>
    <s v="a"/>
    <n v="4"/>
    <n v="8"/>
    <d v="2016-04-17T00:00:00"/>
    <d v="2016-08-15T00:00:00"/>
    <s v="llanos"/>
    <s v="casanare"/>
    <s v="paz_de_ariporo"/>
    <s v="centro_gaitan"/>
    <s v="finca_el_cabrestero"/>
    <s v="lote_50_ha"/>
    <x v="50"/>
    <n v="120"/>
    <s v="julio_corta"/>
    <n v="25"/>
    <n v="5.4907445907592773"/>
    <n v="-71.2130126953125"/>
    <n v="0"/>
    <n v="6.8571427837014198E-3"/>
    <n v="0"/>
    <n v="2.5394810363650318E-2"/>
    <n v="4.0229771286249161E-2"/>
    <n v="6.8000000901520252E-3"/>
    <n v="0"/>
    <n v="0"/>
    <n v="0.27669999003410339"/>
    <n v="0"/>
    <n v="0"/>
    <n v="1"/>
    <n v="0"/>
    <n v="1"/>
    <n v="0"/>
    <n v="1"/>
    <n v="0"/>
  </r>
  <r>
    <n v="7070"/>
    <s v="2016_a_42588_42479_casanare_yopal_mate palma_el paraiso_las 20__ramiro martinez_109_fedearroz 2000"/>
    <n v="2016"/>
    <s v="a"/>
    <n v="4"/>
    <n v="8"/>
    <d v="2016-04-28T00:00:00"/>
    <d v="2016-08-15T00:00:00"/>
    <s v="llanos"/>
    <s v="casanare"/>
    <s v="yopal"/>
    <s v="mate_palma"/>
    <s v="finca_el_paraiso"/>
    <s v="lote_las_20"/>
    <x v="17"/>
    <n v="109"/>
    <s v="ramiro_martinez"/>
    <n v="25"/>
    <n v="5.0819950103759766"/>
    <n v="-72.142417907714844"/>
    <n v="5.3869254887104027E-2"/>
    <n v="5.5649124085903168E-2"/>
    <n v="1.4538011513650421E-2"/>
    <n v="0.52363574504852295"/>
    <n v="0.1294945627450943"/>
    <n v="5.9999998658895493E-2"/>
    <n v="4.2222221381962299E-3"/>
    <n v="0"/>
    <n v="0.1381999999284744"/>
    <n v="8.849206380546093E-3"/>
    <n v="1"/>
    <n v="1"/>
    <n v="1"/>
    <n v="1"/>
    <n v="1"/>
    <n v="1"/>
    <n v="1"/>
  </r>
  <r>
    <n v="7071"/>
    <s v="2016_a_42608_42513_casanare_yopal_el caiman_santa fe_las 25__fabio barragan_95_fedearroz 68"/>
    <n v="2016"/>
    <s v="a"/>
    <n v="5"/>
    <n v="8"/>
    <d v="2016-05-12T00:00:00"/>
    <d v="2016-08-15T00:00:00"/>
    <s v="llanos"/>
    <s v="casanare"/>
    <s v="yopal"/>
    <s v="el_caiman"/>
    <s v="finca_santa_fe"/>
    <s v="lote_las_25"/>
    <x v="50"/>
    <n v="95"/>
    <s v="fabio_barragan"/>
    <n v="25"/>
    <n v="5.2979187965393066"/>
    <n v="-72.2728271484375"/>
    <n v="1.261538453400135E-2"/>
    <n v="0"/>
    <n v="0.43330153822898859"/>
    <n v="1"/>
    <n v="0.32332423329353333"/>
    <n v="0.1379999965429306"/>
    <n v="0"/>
    <n v="0"/>
    <n v="0.10050000250339509"/>
    <n v="5.4298643954098216E-3"/>
    <n v="1"/>
    <n v="0"/>
    <n v="1"/>
    <n v="1"/>
    <n v="1"/>
    <n v="1"/>
    <n v="0"/>
  </r>
  <r>
    <n v="7072"/>
    <s v="2016_a_42598_42488_casanare_yopal_tilodiram_el cedral_60 ha__henry ramirez_110_fedearroz 68"/>
    <n v="2016"/>
    <s v="a"/>
    <n v="4"/>
    <n v="8"/>
    <d v="2016-04-27T00:00:00"/>
    <d v="2016-08-15T00:00:00"/>
    <s v="llanos"/>
    <s v="casanare"/>
    <s v="yopal"/>
    <s v="tilodiram"/>
    <s v="finca_el_cedral"/>
    <s v="lote_60_ha"/>
    <x v="50"/>
    <n v="110"/>
    <s v="henry_ramirez"/>
    <n v="25"/>
    <n v="5.1550002098083496"/>
    <n v="-72.173751831054688"/>
    <n v="0"/>
    <n v="5.3904760628938668E-2"/>
    <n v="0"/>
    <n v="8.3898700773715973E-2"/>
    <n v="0.1675454527139664"/>
    <n v="1.5200000256299971E-2"/>
    <n v="0"/>
    <n v="0"/>
    <n v="0.14980000257492071"/>
    <n v="0"/>
    <n v="0"/>
    <n v="1"/>
    <n v="0"/>
    <n v="1"/>
    <n v="0"/>
    <n v="1"/>
    <n v="0"/>
  </r>
  <r>
    <n v="7073"/>
    <s v="2016_a_42574_42454_casanare_san luis de palenque_el tigre_ripios_23 hec__hector guzman_120_fedearroz 68"/>
    <n v="2016"/>
    <s v="a"/>
    <n v="3"/>
    <n v="7"/>
    <d v="2016-03-17T00:00:00"/>
    <d v="2016-07-15T00:00:00"/>
    <s v="llanos"/>
    <s v="casanare"/>
    <s v="san_luis_de_palenque"/>
    <s v="el_tigre"/>
    <s v="finca_ripios"/>
    <s v="lote_23_ha"/>
    <x v="50"/>
    <n v="120"/>
    <s v="hector_guzman"/>
    <n v="25"/>
    <n v="5.2448768615722656"/>
    <n v="-71.404212951660156"/>
    <n v="5.7391305454075336E-3"/>
    <n v="2.8893280774354931E-2"/>
    <n v="0"/>
    <n v="1"/>
    <n v="0.31348806619644171"/>
    <n v="0.2080000042915344"/>
    <n v="0"/>
    <n v="0"/>
    <n v="0.1176000013947487"/>
    <n v="0"/>
    <n v="1"/>
    <n v="1"/>
    <n v="0"/>
    <n v="1"/>
    <n v="0"/>
    <n v="1"/>
    <n v="0"/>
  </r>
  <r>
    <n v="7074"/>
    <s v="2016_a_42584_42464_casanare_paz de ariporo_centro gaitan_el cabrestero_90 hec__julio cala_120_fedearroz 2000"/>
    <n v="2016"/>
    <s v="a"/>
    <n v="4"/>
    <n v="8"/>
    <d v="2016-04-17T00:00:00"/>
    <d v="2016-08-15T00:00:00"/>
    <s v="llanos"/>
    <s v="casanare"/>
    <s v="paz_de_ariporo"/>
    <s v="centro_gaitan"/>
    <s v="finca_el_cabrestero"/>
    <s v="lote_90_ha"/>
    <x v="17"/>
    <n v="120"/>
    <s v="julio_cala"/>
    <n v="25"/>
    <n v="5.4907445907592773"/>
    <n v="-71.2130126953125"/>
    <n v="1.4000000432133669E-2"/>
    <n v="0.92185711860656738"/>
    <n v="0"/>
    <n v="7.2376847267150879E-2"/>
    <n v="0.1027756705880165"/>
    <n v="2.4839999154210091E-2"/>
    <n v="0"/>
    <n v="0"/>
    <n v="0.1005999967455864"/>
    <n v="0"/>
    <n v="1"/>
    <n v="1"/>
    <n v="0"/>
    <n v="1"/>
    <n v="0"/>
    <n v="1"/>
    <n v="0"/>
  </r>
  <r>
    <n v="7075"/>
    <s v="2016_a_42584_42584_casanare_yopal_mata de pantano_campo hermoso_39 ha__lalo__fedearroz 174"/>
    <n v="2016"/>
    <s v="a"/>
    <n v="4"/>
    <n v="8"/>
    <d v="2016-04-17T00:00:00"/>
    <d v="2016-08-15T00:00:00"/>
    <s v="llanos"/>
    <s v="casanare"/>
    <s v="yopal"/>
    <s v="mata_de_pantano"/>
    <s v="finca_campo_hermoso"/>
    <s v="lote_39_ha"/>
    <x v="0"/>
    <m/>
    <s v="lalo"/>
    <n v="25"/>
    <n v="5.163750171661377"/>
    <n v="-72.206443786621094"/>
    <n v="4.0634255856275558E-2"/>
    <n v="0.12677484750747681"/>
    <n v="0"/>
    <n v="1"/>
    <n v="0.1931862682104111"/>
    <n v="2.1800000220537189E-2"/>
    <n v="0"/>
    <n v="0"/>
    <n v="0.1112999990582466"/>
    <n v="0"/>
    <n v="1"/>
    <n v="1"/>
    <n v="0"/>
    <n v="1"/>
    <n v="0"/>
    <n v="1"/>
    <n v="0"/>
  </r>
  <r>
    <n v="7076"/>
    <s v="2016_a_42599_42489_casanare_nunchia_bizerta_madre vieja_125 ha__cesar plata_110_fedearroz 2000"/>
    <n v="2016"/>
    <s v="a"/>
    <n v="4"/>
    <n v="8"/>
    <d v="2016-04-27T00:00:00"/>
    <d v="2016-08-15T00:00:00"/>
    <s v="llanos"/>
    <s v="casanare"/>
    <s v="nunchia"/>
    <s v="bizerta"/>
    <s v="finca_madre_vieja"/>
    <s v="lote_125_ha"/>
    <x v="17"/>
    <n v="110"/>
    <s v="cesar_plata"/>
    <n v="25"/>
    <n v="5.4420027732849121"/>
    <n v="-71.978355407714844"/>
    <n v="3.378714993596077E-2"/>
    <n v="4.0342703461647027E-2"/>
    <n v="0"/>
    <n v="1"/>
    <n v="0.11622534692287451"/>
    <n v="5.2000001072883613E-2"/>
    <n v="0"/>
    <n v="0"/>
    <n v="5.4999999701976783E-2"/>
    <n v="0"/>
    <n v="1"/>
    <n v="1"/>
    <n v="0"/>
    <n v="1"/>
    <n v="0"/>
    <n v="1"/>
    <n v="0"/>
  </r>
  <r>
    <n v="7077"/>
    <s v="2016_a_42579_42459_casanare_nunchia_sirivana_trompillos_100 hec__andres amador_120_fedearroz 2000"/>
    <n v="2016"/>
    <s v="a"/>
    <n v="3"/>
    <n v="7"/>
    <d v="2016-03-17T00:00:00"/>
    <d v="2016-07-15T00:00:00"/>
    <s v="llanos"/>
    <s v="casanare"/>
    <s v="nunchia"/>
    <s v="sirivana"/>
    <s v="finca_trompillos"/>
    <s v="lote_100_ha"/>
    <x v="17"/>
    <n v="120"/>
    <s v="andres_amador"/>
    <n v="25"/>
    <n v="5.3817119598388672"/>
    <n v="-72.017623901367188"/>
    <n v="6.7132865078747272E-3"/>
    <n v="0.3664364218711853"/>
    <n v="0.1072160303592682"/>
    <n v="1"/>
    <n v="0.186038538813591"/>
    <n v="0.1780000030994415"/>
    <n v="0"/>
    <n v="7.9999998211860657E-2"/>
    <n v="0.1368999928236008"/>
    <n v="0"/>
    <n v="1"/>
    <n v="1"/>
    <n v="1"/>
    <n v="1"/>
    <n v="0"/>
    <n v="1"/>
    <n v="0"/>
  </r>
  <r>
    <n v="7078"/>
    <s v="2016_a_42592_42472_casanare_nunchia_corea_la banqueta_las 15__israel ninio_120_fedearroz 68"/>
    <n v="2016"/>
    <s v="a"/>
    <n v="4"/>
    <n v="8"/>
    <d v="2016-04-17T00:00:00"/>
    <d v="2016-08-15T00:00:00"/>
    <s v="llanos"/>
    <s v="casanare"/>
    <s v="nunchia"/>
    <s v="corea"/>
    <s v="finca_la_banqueta"/>
    <s v="lote_las_15"/>
    <x v="50"/>
    <n v="120"/>
    <s v="israel_ninio"/>
    <n v="25"/>
    <n v="5.4295511245727539"/>
    <n v="-72.153213500976563"/>
    <n v="3.2663483172655113E-2"/>
    <n v="7.0304043591022491E-2"/>
    <n v="0"/>
    <n v="1"/>
    <n v="0.12926629185676569"/>
    <n v="9.0000003576278687E-2"/>
    <n v="0"/>
    <n v="0"/>
    <n v="0.1882999986410141"/>
    <n v="1.7555555328726768E-2"/>
    <n v="1"/>
    <n v="1"/>
    <n v="0"/>
    <n v="1"/>
    <n v="1"/>
    <n v="1"/>
    <n v="0"/>
  </r>
  <r>
    <n v="7079"/>
    <s v="2016_a_42592_42474_casanare_nunchia_corea_santa teresa_las 17__guillermo ninio_118_fedearroz 68"/>
    <n v="2016"/>
    <s v="a"/>
    <n v="4"/>
    <n v="8"/>
    <d v="2016-04-19T00:00:00"/>
    <d v="2016-08-15T00:00:00"/>
    <s v="llanos"/>
    <s v="casanare"/>
    <s v="nunchia"/>
    <s v="corea"/>
    <s v="finca_santa_teresa"/>
    <s v="lote_las_17"/>
    <x v="50"/>
    <n v="118"/>
    <s v="guillermo_ninio"/>
    <n v="25"/>
    <n v="5.4385128021240234"/>
    <n v="-72.149124145507813"/>
    <n v="1.785597205162048E-2"/>
    <n v="7.5242474675178528E-2"/>
    <n v="5.98930474370718E-3"/>
    <n v="0.9133223295211792"/>
    <n v="6.897224485874176E-2"/>
    <n v="7.9999998211860657E-2"/>
    <n v="0"/>
    <n v="0"/>
    <n v="0.17569999396800989"/>
    <n v="0"/>
    <n v="1"/>
    <n v="1"/>
    <n v="1"/>
    <n v="1"/>
    <n v="0"/>
    <n v="1"/>
    <n v="0"/>
  </r>
  <r>
    <n v="7080"/>
    <s v="2016_a_42574_42459_casanare_nunchia_sirvana_trompillos_5 hec__edgar jimenez_115_victoria"/>
    <n v="2016"/>
    <s v="a"/>
    <n v="3"/>
    <n v="7"/>
    <d v="2016-03-22T00:00:00"/>
    <d v="2016-07-15T00:00:00"/>
    <s v="llanos"/>
    <s v="casanare"/>
    <s v="nunchia"/>
    <s v="sirvana"/>
    <s v="finca_trompillos"/>
    <s v="lote_5_ha"/>
    <x v="48"/>
    <n v="115"/>
    <s v="edgar_jimenez"/>
    <n v="25"/>
    <n v="5.3872761726379386"/>
    <n v="-72.046493530273438"/>
    <n v="2.4615287780761719E-2"/>
    <n v="4.6298086643218987E-2"/>
    <n v="1.6583524644374851E-2"/>
    <n v="1"/>
    <n v="0.38687986135482788"/>
    <n v="0.17200000584125519"/>
    <n v="0"/>
    <n v="0"/>
    <n v="0.23469999432563779"/>
    <n v="7.8443931415677071E-3"/>
    <n v="1"/>
    <n v="1"/>
    <n v="1"/>
    <n v="1"/>
    <n v="1"/>
    <n v="1"/>
    <n v="0"/>
  </r>
  <r>
    <n v="7081"/>
    <s v="2016_a_42590_42470_casanare_san luis de palenque_el merea_el amparo_40 has__andrea monroy_120_victoria"/>
    <n v="2016"/>
    <s v="a"/>
    <n v="4"/>
    <n v="8"/>
    <d v="2016-04-17T00:00:00"/>
    <d v="2016-08-15T00:00:00"/>
    <s v="llanos"/>
    <s v="casanare"/>
    <s v="san_luis_de_palenque"/>
    <s v="el_merea"/>
    <s v="finca_el_amparo"/>
    <s v="lote_40_ha"/>
    <x v="48"/>
    <n v="120"/>
    <s v="andrea_monroy"/>
    <n v="25"/>
    <n v="5.4050002098083496"/>
    <n v="-71.673332214355469"/>
    <n v="0"/>
    <n v="0"/>
    <n v="0"/>
    <n v="0"/>
    <n v="0.12316550314426419"/>
    <n v="3.4800000488758087E-2"/>
    <n v="0"/>
    <n v="0"/>
    <n v="0.21559999883174899"/>
    <n v="0"/>
    <n v="0"/>
    <n v="0"/>
    <n v="0"/>
    <n v="0"/>
    <n v="0"/>
    <n v="1"/>
    <n v="0"/>
  </r>
  <r>
    <n v="7082"/>
    <s v="2016_a_42585_42465_casanare_san luis de palenque_santa magnolia_el portica_70 has__martiza lizcano_120_fedearroz 68"/>
    <n v="2016"/>
    <s v="a"/>
    <n v="4"/>
    <n v="8"/>
    <d v="2016-04-17T00:00:00"/>
    <d v="2016-08-15T00:00:00"/>
    <s v="llanos"/>
    <s v="casanare"/>
    <s v="san_luis_de_palenque"/>
    <s v="santa_magnolia"/>
    <s v="finca_el_portica"/>
    <s v="lote_70_ha"/>
    <x v="50"/>
    <n v="120"/>
    <s v="martiza_lizcano"/>
    <n v="25"/>
    <n v="5.3947219848632813"/>
    <n v="-71.727775573730469"/>
    <n v="0.22633473575115201"/>
    <n v="0.34588012099266052"/>
    <n v="2.756349183619022E-2"/>
    <n v="1"/>
    <n v="0.90714305639266968"/>
    <n v="0.25760000944137568"/>
    <n v="0"/>
    <n v="0"/>
    <n v="0.12569999694824219"/>
    <n v="0"/>
    <n v="1"/>
    <n v="1"/>
    <n v="1"/>
    <n v="1"/>
    <n v="0"/>
    <n v="1"/>
    <n v="0"/>
  </r>
  <r>
    <n v="7083"/>
    <s v="2016_a_42593_42473_casanare_san luis de palenque_santa herelia_el jordan_10 has__alberto ceron_120_victoria"/>
    <n v="2016"/>
    <s v="a"/>
    <n v="4"/>
    <n v="8"/>
    <d v="2016-04-17T00:00:00"/>
    <d v="2016-08-15T00:00:00"/>
    <s v="llanos"/>
    <s v="casanare"/>
    <s v="san_luis_de_palenque"/>
    <s v="santa_herelia"/>
    <s v="finca_el_jordan"/>
    <s v="lote_10_ha"/>
    <x v="48"/>
    <n v="120"/>
    <s v="alberto_ceron"/>
    <n v="25"/>
    <n v="5.378333568572998"/>
    <n v="-71.724441528320313"/>
    <n v="0"/>
    <n v="0"/>
    <n v="0"/>
    <n v="6.3673615455627441E-2"/>
    <n v="7.8485988080501556E-2"/>
    <n v="3.880000114440918E-2"/>
    <n v="0"/>
    <n v="3.9999999105930328E-2"/>
    <n v="0.14350000023841861"/>
    <n v="1.213397085666656E-2"/>
    <n v="0"/>
    <n v="0"/>
    <n v="0"/>
    <n v="1"/>
    <n v="1"/>
    <n v="1"/>
    <n v="0"/>
  </r>
  <r>
    <n v="7084"/>
    <s v="2016_a_42592_42492_casanare_nunchia_sirvana_trompillos_20 ha__edgar jimenez_100_fedearroz 68"/>
    <n v="2016"/>
    <s v="a"/>
    <n v="5"/>
    <n v="8"/>
    <d v="2016-05-07T00:00:00"/>
    <d v="2016-08-15T00:00:00"/>
    <s v="llanos"/>
    <s v="casanare"/>
    <s v="nunchia"/>
    <s v="sirvana"/>
    <s v="finca_trompillos"/>
    <s v="lote_20_ha"/>
    <x v="50"/>
    <n v="100"/>
    <s v="edgar_jimenez"/>
    <n v="25"/>
    <n v="5.3942627906799316"/>
    <n v="-72.048072814941406"/>
    <n v="2.980661578476429E-2"/>
    <n v="0"/>
    <n v="6.9281044416129589E-3"/>
    <n v="0.1879186034202576"/>
    <n v="3.9432283490896218E-2"/>
    <n v="1.559999957680702E-2"/>
    <n v="0"/>
    <n v="7.9999998211860657E-2"/>
    <n v="0.37650001049041748"/>
    <n v="0"/>
    <n v="1"/>
    <n v="0"/>
    <n v="1"/>
    <n v="1"/>
    <n v="0"/>
    <n v="1"/>
    <n v="0"/>
  </r>
  <r>
    <n v="7085"/>
    <s v="2016_a_42612_42492_casanare_san luis de palenque_macuco_albania_28 ha__wilmer montaniez_120_fedearroz 174"/>
    <n v="2016"/>
    <s v="a"/>
    <n v="4"/>
    <n v="8"/>
    <d v="2016-04-17T00:00:00"/>
    <d v="2016-08-15T00:00:00"/>
    <s v="llanos"/>
    <s v="casanare"/>
    <s v="san_luis_de_palenque"/>
    <s v="macuco"/>
    <s v="finca_albania"/>
    <s v="lote_28_ha"/>
    <x v="0"/>
    <n v="120"/>
    <s v="wilmer_montaniez"/>
    <n v="25"/>
    <n v="5.3513331413269043"/>
    <n v="-71.782279968261719"/>
    <n v="0"/>
    <n v="1.398692838847637E-2"/>
    <n v="0"/>
    <n v="9.5702745020389557E-2"/>
    <n v="7.4555553495883942E-2"/>
    <n v="1.7999999225139621E-2"/>
    <n v="0"/>
    <n v="0"/>
    <n v="9.5499999821186066E-2"/>
    <n v="0"/>
    <n v="0"/>
    <n v="1"/>
    <n v="0"/>
    <n v="1"/>
    <n v="0"/>
    <n v="1"/>
    <n v="0"/>
  </r>
  <r>
    <n v="7086"/>
    <s v="2016_a_42583_42473_casanare_orocue_los mangos_janoy_las 70__cesar augusto saavedra_110_fedearroz 174"/>
    <n v="2016"/>
    <s v="a"/>
    <n v="4"/>
    <n v="8"/>
    <d v="2016-04-27T00:00:00"/>
    <d v="2016-08-15T00:00:00"/>
    <s v="llanos"/>
    <s v="casanare"/>
    <s v="orocue"/>
    <s v="los_mangos"/>
    <s v="finca_janoy"/>
    <s v="lote_las_70"/>
    <x v="0"/>
    <n v="110"/>
    <s v="cesar_augusto_saavedra"/>
    <n v="25"/>
    <n v="4.8246946334838867"/>
    <n v="-72.143585205078125"/>
    <n v="0"/>
    <n v="3.8736558053642511E-3"/>
    <n v="0"/>
    <n v="0"/>
    <n v="8.0741338431835175E-2"/>
    <n v="7.1999996900558472E-2"/>
    <n v="0"/>
    <n v="0"/>
    <n v="0.1077999994158745"/>
    <n v="7.6236557215452194E-3"/>
    <n v="0"/>
    <n v="1"/>
    <n v="0"/>
    <n v="0"/>
    <n v="1"/>
    <n v="1"/>
    <n v="0"/>
  </r>
  <r>
    <n v="7087"/>
    <s v="2016_a___casanare_nunchia_la rendencion_el paraiso_10 has__mariela amada_110_fedearroz 2000"/>
    <n v="2016"/>
    <s v="a"/>
    <m/>
    <m/>
    <m/>
    <m/>
    <s v="llanos"/>
    <s v="casanare"/>
    <s v="nunchia"/>
    <s v="la_rendencion"/>
    <s v="finca_el_paraiso"/>
    <s v="lote_10_ha"/>
    <x v="17"/>
    <n v="110"/>
    <s v="mariela_amada"/>
    <n v="25"/>
    <n v="5.4924721717834473"/>
    <n v="-72.113914489746094"/>
    <n v="1.1675579473376271E-2"/>
    <n v="4.6052630059421062E-3"/>
    <n v="2.6328172534704208E-2"/>
    <n v="8.4768913686275482E-2"/>
    <n v="0.39722922444343572"/>
    <n v="8.0799996852874756E-2"/>
    <n v="0"/>
    <n v="0"/>
    <n v="0.1141000017523766"/>
    <n v="0"/>
    <n v="1"/>
    <n v="1"/>
    <n v="1"/>
    <n v="1"/>
    <n v="0"/>
    <n v="1"/>
    <n v="0"/>
  </r>
  <r>
    <n v="7088"/>
    <s v="2016_a_42592_42492_casanare_nunchia_la siribana_la  esquina_7 ha__javier guarin_100_victoria"/>
    <n v="2016"/>
    <s v="a"/>
    <n v="5"/>
    <n v="8"/>
    <d v="2016-05-07T00:00:00"/>
    <d v="2016-08-15T00:00:00"/>
    <s v="llanos"/>
    <s v="casanare"/>
    <s v="nunchia"/>
    <s v="la_siribana"/>
    <s v="finca_la_esquina"/>
    <s v="lote_7_ha"/>
    <x v="48"/>
    <n v="100"/>
    <s v="javier_guarin"/>
    <n v="25"/>
    <n v="5.3762030601501456"/>
    <n v="-72.071868896484375"/>
    <n v="4.4952381402254098E-2"/>
    <n v="0"/>
    <n v="3.8610644638538361E-2"/>
    <n v="0.21358069777488711"/>
    <n v="4.7775335609912872E-2"/>
    <n v="2.1600000560283661E-2"/>
    <n v="0"/>
    <n v="3.9999999105930328E-2"/>
    <n v="0.41969999670982361"/>
    <n v="0"/>
    <n v="1"/>
    <n v="0"/>
    <n v="1"/>
    <n v="1"/>
    <n v="0"/>
    <n v="1"/>
    <n v="0"/>
  </r>
  <r>
    <n v="7089"/>
    <s v="2016_a_42592_42477_casanare_nunchia_sirivana_el olivo_70 has__jose hebert correcy_115_fedearroz 68"/>
    <n v="2016"/>
    <s v="a"/>
    <n v="4"/>
    <n v="8"/>
    <d v="2016-04-22T00:00:00"/>
    <d v="2016-08-15T00:00:00"/>
    <s v="llanos"/>
    <s v="casanare"/>
    <s v="nunchia"/>
    <s v="sirivana"/>
    <s v="finca_el_olivo"/>
    <s v="lote_70_ha"/>
    <x v="50"/>
    <n v="115"/>
    <s v="jose_hebert_correcy"/>
    <n v="25"/>
    <n v="5.3857169151306152"/>
    <n v="-72.044326782226563"/>
    <n v="6.0320045799016953E-2"/>
    <n v="0.17297108471393591"/>
    <n v="4.6632479876279831E-2"/>
    <n v="1"/>
    <n v="0.50438421964645386"/>
    <n v="9.2000000178813934E-2"/>
    <n v="0"/>
    <n v="0"/>
    <n v="0.12749999761581421"/>
    <n v="3.333333414047956E-3"/>
    <n v="1"/>
    <n v="1"/>
    <n v="1"/>
    <n v="1"/>
    <n v="1"/>
    <n v="1"/>
    <n v="0"/>
  </r>
  <r>
    <n v="7090"/>
    <s v="2016_a_42592_42492_casanare_nunchia_corea_la bohemia_25 ha__celiar rodriguez_100_fedearroz 68"/>
    <n v="2016"/>
    <s v="a"/>
    <n v="5"/>
    <n v="8"/>
    <d v="2016-05-07T00:00:00"/>
    <d v="2016-08-15T00:00:00"/>
    <s v="llanos"/>
    <s v="casanare"/>
    <s v="nunchia"/>
    <s v="corea"/>
    <s v="finca_la_bohemia"/>
    <s v="lote_25_ha"/>
    <x v="50"/>
    <n v="100"/>
    <s v="celiar_rodriguez"/>
    <n v="25"/>
    <n v="5.4162502288818359"/>
    <n v="-72.135276794433594"/>
    <n v="0"/>
    <n v="0"/>
    <n v="0"/>
    <n v="0.47245728969573969"/>
    <n v="0.1101141646504402"/>
    <n v="1.360000018030405E-2"/>
    <n v="0"/>
    <n v="0"/>
    <n v="0.21150000393390661"/>
    <n v="0"/>
    <n v="0"/>
    <n v="0"/>
    <n v="0"/>
    <n v="1"/>
    <n v="0"/>
    <n v="1"/>
    <n v="0"/>
  </r>
  <r>
    <n v="7091"/>
    <s v="2016_a___casanare_nunchia_la pradera_las brisas_15 ha__noel medina_120_fedearroz 2000"/>
    <n v="2016"/>
    <s v="a"/>
    <m/>
    <m/>
    <m/>
    <m/>
    <s v="llanos"/>
    <s v="casanare"/>
    <s v="nunchia"/>
    <s v="la_pradera"/>
    <s v="finca_las_brisas"/>
    <s v="lote_15_ha"/>
    <x v="17"/>
    <n v="120"/>
    <s v="noel_medina"/>
    <n v="25"/>
    <n v="5.6053056716918954"/>
    <n v="-72.050163269042969"/>
    <n v="1.6428571194410321E-2"/>
    <n v="2.5725275278091431E-2"/>
    <n v="3.4992672502994537E-2"/>
    <n v="0.92746031284332275"/>
    <n v="0.19574786722660059"/>
    <n v="0.1032000035047531"/>
    <n v="0"/>
    <n v="0"/>
    <n v="7.2400003671646118E-2"/>
    <n v="0"/>
    <n v="1"/>
    <n v="1"/>
    <n v="1"/>
    <n v="1"/>
    <n v="0"/>
    <n v="1"/>
    <n v="0"/>
  </r>
  <r>
    <n v="7092"/>
    <s v="2016_a___casanare_nunchia_la pradera_las brisas_10 has__floro medina_110_fedearroz 2000"/>
    <n v="2016"/>
    <s v="a"/>
    <m/>
    <m/>
    <m/>
    <m/>
    <s v="llanos"/>
    <s v="casanare"/>
    <s v="nunchia"/>
    <s v="la_pradera"/>
    <s v="finca_las_brisas"/>
    <s v="lote_10_ha"/>
    <x v="17"/>
    <n v="110"/>
    <s v="floro_medina"/>
    <n v="25"/>
    <n v="5.6036667823791504"/>
    <n v="-72.0556640625"/>
    <n v="9.5238098874688148E-3"/>
    <n v="1.002136711031199E-2"/>
    <n v="1.409523840993643E-2"/>
    <n v="0.97746032476425171"/>
    <n v="0.32801219820976257"/>
    <n v="3.4000001847743988E-2"/>
    <n v="0"/>
    <n v="0"/>
    <n v="8.020000159740448E-2"/>
    <n v="0"/>
    <n v="1"/>
    <n v="1"/>
    <n v="1"/>
    <n v="1"/>
    <n v="0"/>
    <n v="1"/>
    <n v="0"/>
  </r>
  <r>
    <n v="7093"/>
    <s v="2016_a_42599_42484_casanare_paz de ariporo_gaviotas_las patillas_las 42__henry_115_fedearroz 174"/>
    <n v="2016"/>
    <s v="a"/>
    <n v="4"/>
    <n v="8"/>
    <d v="2016-04-22T00:00:00"/>
    <d v="2016-08-15T00:00:00"/>
    <s v="llanos"/>
    <s v="casanare"/>
    <s v="paz_de_ariporo"/>
    <s v="gaviotas"/>
    <s v="finca_las_patillas"/>
    <s v="lote_las_42"/>
    <x v="0"/>
    <n v="115"/>
    <s v="henry"/>
    <n v="25"/>
    <n v="5.7325553894042969"/>
    <n v="-71.716720581054688"/>
    <n v="0"/>
    <n v="3.1384616158902649E-3"/>
    <n v="0"/>
    <n v="0.26505544781684881"/>
    <n v="0"/>
    <n v="0"/>
    <n v="0"/>
    <n v="0"/>
    <n v="0.1163000017404556"/>
    <n v="1.5999999595806E-3"/>
    <n v="0"/>
    <n v="1"/>
    <n v="0"/>
    <n v="1"/>
    <n v="1"/>
    <n v="0"/>
    <n v="0"/>
  </r>
  <r>
    <n v="7094"/>
    <s v="2016_a_42584_42474_casanare_paz de ariporo_las gaviotas_hormeanos_20 ha__jorge eliecer vasquez_110_fedearroz 68"/>
    <n v="2016"/>
    <s v="a"/>
    <n v="4"/>
    <n v="8"/>
    <d v="2016-04-27T00:00:00"/>
    <d v="2016-08-15T00:00:00"/>
    <s v="llanos"/>
    <s v="casanare"/>
    <s v="paz_de_ariporo"/>
    <s v="las_gaviotas"/>
    <s v="finca_hormeanos"/>
    <s v="lote_20_ha"/>
    <x v="50"/>
    <n v="110"/>
    <s v="jorge_eliecer_vasquez"/>
    <n v="25"/>
    <n v="5.7551388740539551"/>
    <n v="-71.711585998535156"/>
    <n v="4.3893065303564072E-2"/>
    <n v="0"/>
    <n v="5.4896358400583267E-2"/>
    <n v="1"/>
    <n v="0.26460269093513489"/>
    <n v="6.4400002360343933E-2"/>
    <n v="0"/>
    <n v="0"/>
    <n v="0.41380000114440918"/>
    <n v="4.2222221381962299E-3"/>
    <n v="1"/>
    <n v="0"/>
    <n v="1"/>
    <n v="1"/>
    <n v="1"/>
    <n v="1"/>
    <n v="0"/>
  </r>
  <r>
    <n v="7095"/>
    <s v="2016_a_42584_42489_casanare_paz de ariporo_los meanos_la claridad_50 ha__beyer mendoza acosta_95_victoria"/>
    <n v="2016"/>
    <s v="a"/>
    <n v="5"/>
    <n v="8"/>
    <d v="2016-05-12T00:00:00"/>
    <d v="2016-08-15T00:00:00"/>
    <s v="llanos"/>
    <s v="casanare"/>
    <s v="paz_de_ariporo"/>
    <s v="los_meanos"/>
    <s v="finca_la_claridad"/>
    <s v="lote_50_ha"/>
    <x v="48"/>
    <n v="95"/>
    <s v="beyer_mendoza_acosta"/>
    <n v="25"/>
    <n v="5.7611112594604492"/>
    <n v="-71.676475524902344"/>
    <n v="3.1986773014068597E-2"/>
    <n v="2.000000094994903E-3"/>
    <n v="2.2831745445728299E-2"/>
    <n v="0.98080509901046753"/>
    <n v="0.13688057661056521"/>
    <n v="5.6000001728534698E-2"/>
    <n v="0"/>
    <n v="0"/>
    <n v="0.23980000615119931"/>
    <n v="5.2614053711295128E-3"/>
    <n v="1"/>
    <n v="1"/>
    <n v="1"/>
    <n v="1"/>
    <n v="1"/>
    <n v="1"/>
    <n v="0"/>
  </r>
  <r>
    <n v="7096"/>
    <s v="2016_a_42588_42468_casanare_yopal_yopitos_el fondeadero_33 ha__cesar plata__fedearroz 2000"/>
    <n v="2016"/>
    <s v="a"/>
    <n v="4"/>
    <n v="8"/>
    <d v="2016-04-17T00:00:00"/>
    <d v="2016-08-15T00:00:00"/>
    <s v="llanos"/>
    <s v="casanare"/>
    <s v="yopal"/>
    <s v="yopitos"/>
    <s v="finca_el_fondeadero"/>
    <s v="lote_33_ha"/>
    <x v="17"/>
    <m/>
    <s v="cesar_plata"/>
    <n v="25"/>
    <n v="5.1360788345336914"/>
    <n v="-72.355560302734375"/>
    <n v="1.2506787665188311E-2"/>
    <n v="1.9036514684557911E-2"/>
    <n v="5.2608553320169449E-2"/>
    <n v="1"/>
    <n v="5.3939260542392731E-2"/>
    <n v="4.3999999761581421E-2"/>
    <n v="0"/>
    <n v="0"/>
    <n v="0.17360000312328339"/>
    <n v="0"/>
    <n v="1"/>
    <n v="1"/>
    <n v="1"/>
    <n v="1"/>
    <n v="0"/>
    <n v="1"/>
    <n v="0"/>
  </r>
  <r>
    <n v="7097"/>
    <s v="2016_a___casanare_nunchia_la porfia_la camarca_19 ha__jimena hernandez_112_victoria"/>
    <n v="2016"/>
    <s v="a"/>
    <m/>
    <m/>
    <m/>
    <m/>
    <s v="llanos"/>
    <s v="casanare"/>
    <s v="nunchia"/>
    <s v="la_porfia"/>
    <s v="finca_la_camarca"/>
    <s v="lote_19_ha"/>
    <x v="48"/>
    <n v="112"/>
    <s v="jimena_hernandez"/>
    <n v="25"/>
    <n v="5.476250171661377"/>
    <n v="-72.079750061035156"/>
    <n v="6.0000000521540642E-3"/>
    <n v="5.833333358168602E-3"/>
    <n v="6.1782289296388633E-2"/>
    <n v="2.519047632813454E-2"/>
    <n v="1.137254945933819E-2"/>
    <n v="6.0000000521540642E-3"/>
    <n v="0"/>
    <n v="0"/>
    <n v="0.32409998774528498"/>
    <n v="0"/>
    <n v="1"/>
    <n v="1"/>
    <n v="1"/>
    <n v="1"/>
    <n v="0"/>
    <n v="1"/>
    <n v="0"/>
  </r>
  <r>
    <n v="7098"/>
    <s v="2016_a_42585_42465_casanare_paz de ariporo_gaviotas_paraiso_las 52__henry sanabria_120_fedearroz 67"/>
    <n v="2016"/>
    <s v="a"/>
    <n v="4"/>
    <n v="8"/>
    <d v="2016-04-17T00:00:00"/>
    <d v="2016-08-15T00:00:00"/>
    <s v="llanos"/>
    <s v="casanare"/>
    <s v="paz_de_ariporo"/>
    <s v="gaviotas"/>
    <s v="finca_paraiso"/>
    <s v="lote_las_52"/>
    <x v="53"/>
    <n v="120"/>
    <s v="henry_sanabria"/>
    <n v="25"/>
    <n v="5.7893886566162109"/>
    <n v="-71.756248474121094"/>
    <n v="0"/>
    <n v="2.4444444570690389E-3"/>
    <n v="0"/>
    <n v="8.8974654674530029E-2"/>
    <n v="0"/>
    <n v="0"/>
    <n v="0"/>
    <n v="0"/>
    <n v="0.1395999938249588"/>
    <n v="1.2903226306661959E-3"/>
    <n v="0"/>
    <n v="1"/>
    <n v="0"/>
    <n v="1"/>
    <n v="1"/>
    <n v="0"/>
    <n v="0"/>
  </r>
  <r>
    <n v="7099"/>
    <s v="2016_a___casanare_nunchia_la redericion_maracas 1_23 ha__samuel granados_110_cimarron"/>
    <n v="2016"/>
    <s v="a"/>
    <m/>
    <m/>
    <m/>
    <m/>
    <s v="llanos"/>
    <s v="casanare"/>
    <s v="nunchia"/>
    <s v="la_redericion"/>
    <s v="finca_maracas_1"/>
    <s v="lote_23_ha"/>
    <x v="34"/>
    <n v="110"/>
    <s v="samuel_granados"/>
    <n v="25"/>
    <n v="5.4508333206176758"/>
    <n v="-72.024391174316406"/>
    <n v="1.8652087077498439E-2"/>
    <n v="0"/>
    <n v="3.2000001519918442E-2"/>
    <n v="0.1468829661607742"/>
    <n v="4.3457169085741043E-2"/>
    <n v="8.39999970048666E-3"/>
    <n v="0"/>
    <n v="0"/>
    <n v="0.13480000197887421"/>
    <n v="0"/>
    <n v="1"/>
    <n v="0"/>
    <n v="1"/>
    <n v="1"/>
    <n v="0"/>
    <n v="1"/>
    <n v="0"/>
  </r>
  <r>
    <n v="7100"/>
    <s v="2016_a_42579_42459_casanare_paz de ariporo__paraiso_las 58__henry sanabria cuellar_120_fedearroz 68"/>
    <n v="2016"/>
    <s v="a"/>
    <n v="3"/>
    <n v="7"/>
    <d v="2016-03-17T00:00:00"/>
    <d v="2016-07-15T00:00:00"/>
    <s v="llanos"/>
    <s v="casanare"/>
    <s v="paz_de_ariporo"/>
    <s v="(en_blanco)"/>
    <s v="finca_paraiso"/>
    <s v="lote_las_58"/>
    <x v="50"/>
    <n v="120"/>
    <s v="henry_sanabria_cuellar"/>
    <n v="25"/>
    <n v="5.7998528480529794"/>
    <n v="-71.197776794433594"/>
    <n v="6.2033873051404953E-2"/>
    <n v="3.3686626702547069E-3"/>
    <n v="0"/>
    <n v="0.1068645939230919"/>
    <n v="0"/>
    <n v="0"/>
    <n v="0"/>
    <n v="0"/>
    <n v="0.12110000103712081"/>
    <n v="1.1428571306169031E-3"/>
    <n v="1"/>
    <n v="1"/>
    <n v="0"/>
    <n v="1"/>
    <n v="1"/>
    <n v="0"/>
    <n v="0"/>
  </r>
  <r>
    <n v="7101"/>
    <s v="2016_a_42594_42484_casanare_nunchia_el pretexto_la dorada_16 ha__jose araldo coba_110_fedearroz 2000"/>
    <n v="2016"/>
    <s v="a"/>
    <n v="4"/>
    <n v="8"/>
    <d v="2016-04-27T00:00:00"/>
    <d v="2016-08-15T00:00:00"/>
    <s v="llanos"/>
    <s v="casanare"/>
    <s v="nunchia"/>
    <s v="el_pretexto"/>
    <s v="finca_la_dorada"/>
    <s v="lote_16_ha"/>
    <x v="17"/>
    <n v="110"/>
    <s v="jose_araldo_coba"/>
    <n v="25"/>
    <n v="5.4713888168334961"/>
    <n v="-72.181198120117188"/>
    <n v="0"/>
    <n v="0"/>
    <n v="0"/>
    <n v="8.5323184728622437E-2"/>
    <n v="0"/>
    <n v="0"/>
    <n v="0"/>
    <n v="3.9999999105930328E-2"/>
    <n v="0.1524000018835068"/>
    <n v="0"/>
    <n v="0"/>
    <n v="0"/>
    <n v="0"/>
    <n v="1"/>
    <n v="0"/>
    <n v="0"/>
    <n v="0"/>
  </r>
  <r>
    <n v="7102"/>
    <s v="2016_a_42578_42458_casanare_san luis de palenque_el tigre_ripios_las 24 ha__hector guzman__fedearroz 2000"/>
    <n v="2016"/>
    <s v="a"/>
    <n v="3"/>
    <n v="7"/>
    <d v="2016-03-17T00:00:00"/>
    <d v="2016-07-15T00:00:00"/>
    <s v="llanos"/>
    <s v="casanare"/>
    <s v="san_luis_de_palenque"/>
    <s v="el_tigre"/>
    <s v="finca_ripios"/>
    <s v="lote_las_24_ha"/>
    <x v="17"/>
    <m/>
    <s v="hector_guzman"/>
    <n v="25"/>
    <n v="5.2572088241577148"/>
    <n v="-71.402931213378906"/>
    <n v="1.7916858196258541E-2"/>
    <n v="5.6211616843938828E-2"/>
    <n v="0"/>
    <n v="0.90697121620178223"/>
    <n v="0.15950225293636319"/>
    <n v="0.14800000190734861"/>
    <n v="0"/>
    <n v="0"/>
    <n v="0.12099999934434889"/>
    <n v="2.499999944120646E-3"/>
    <n v="1"/>
    <n v="1"/>
    <n v="0"/>
    <n v="1"/>
    <n v="1"/>
    <n v="1"/>
    <n v="0"/>
  </r>
  <r>
    <n v="7103"/>
    <s v="2016_a_42588_42468_casanare_yopal_yopitos_el fondeadero_17 ha__cesar plata__fedearroz 68"/>
    <n v="2016"/>
    <s v="a"/>
    <n v="4"/>
    <n v="8"/>
    <d v="2016-04-17T00:00:00"/>
    <d v="2016-08-15T00:00:00"/>
    <s v="llanos"/>
    <s v="casanare"/>
    <s v="yopal"/>
    <s v="yopitos"/>
    <s v="finca_el_fondeadero"/>
    <s v="lote_17_ha"/>
    <x v="50"/>
    <m/>
    <s v="cesar_plata"/>
    <n v="25"/>
    <n v="5.1160721778869629"/>
    <n v="-72.334548950195313"/>
    <n v="4.8299755901098251E-2"/>
    <n v="4.8535622656345367E-2"/>
    <n v="0.1082769259810448"/>
    <n v="1"/>
    <n v="0.11839237809181211"/>
    <n v="6.4000003039836884E-2"/>
    <n v="0"/>
    <n v="0"/>
    <n v="0.11739999800920491"/>
    <n v="0"/>
    <n v="1"/>
    <n v="1"/>
    <n v="1"/>
    <n v="1"/>
    <n v="0"/>
    <n v="1"/>
    <n v="0"/>
  </r>
  <r>
    <n v="7104"/>
    <s v="2016_a_42592_42472_casanare_nunchia_sirivana_el molino_90 ha__mauricio cala_120_fedearroz 2000"/>
    <n v="2016"/>
    <s v="a"/>
    <n v="4"/>
    <n v="8"/>
    <d v="2016-04-17T00:00:00"/>
    <d v="2016-08-15T00:00:00"/>
    <s v="llanos"/>
    <s v="casanare"/>
    <s v="nunchia"/>
    <s v="sirivana"/>
    <s v="finca_el_molino"/>
    <s v="lote_90_ha"/>
    <x v="17"/>
    <n v="120"/>
    <s v="mauricio_cala"/>
    <n v="25"/>
    <n v="5.5762028694152832"/>
    <n v="-72.071868896484375"/>
    <n v="9.6520865336060524E-3"/>
    <n v="0.67185163497924805"/>
    <n v="8.8307514786720276E-2"/>
    <n v="0.95652174949645996"/>
    <n v="0.26060196757316589"/>
    <n v="5.2799999713897712E-2"/>
    <n v="1.235294155776501E-2"/>
    <n v="0"/>
    <n v="0.26089999079704279"/>
    <n v="0"/>
    <n v="1"/>
    <n v="1"/>
    <n v="1"/>
    <n v="1"/>
    <n v="0"/>
    <n v="1"/>
    <n v="1"/>
  </r>
  <r>
    <n v="7105"/>
    <s v="2016_a___casanare_nunchia_la redericion_emperatriz_32 ha__viviana corredor_110_fedearroz 2000"/>
    <n v="2016"/>
    <s v="a"/>
    <m/>
    <m/>
    <m/>
    <m/>
    <s v="llanos"/>
    <s v="casanare"/>
    <s v="nunchia"/>
    <s v="la_redericion"/>
    <s v="finca_emperatriz"/>
    <s v="lote_32_ha"/>
    <x v="17"/>
    <n v="110"/>
    <s v="viviana_corredor"/>
    <n v="25"/>
    <n v="5.4677014350891113"/>
    <n v="-72.072738647460938"/>
    <n v="1.6836600378155708E-2"/>
    <n v="5.1150836050510413E-2"/>
    <n v="0"/>
    <n v="0.98947370052337646"/>
    <n v="9.908265620470047E-2"/>
    <n v="8.3999998867511749E-2"/>
    <n v="0"/>
    <n v="0"/>
    <n v="0.26919999718666082"/>
    <n v="1.2931049801409239E-2"/>
    <n v="1"/>
    <n v="1"/>
    <n v="0"/>
    <n v="1"/>
    <n v="1"/>
    <n v="1"/>
    <n v="0"/>
  </r>
  <r>
    <n v="7106"/>
    <s v="2016_a_42593_42481_casanare_san luis de palenque_venturosa_barriasuan_sabana grande 2 ha__jose tapias jairo montenegro_112_victoria"/>
    <n v="2016"/>
    <s v="a"/>
    <n v="4"/>
    <n v="8"/>
    <d v="2016-04-25T00:00:00"/>
    <d v="2016-08-15T00:00:00"/>
    <s v="llanos"/>
    <s v="casanare"/>
    <s v="san_luis_de_palenque"/>
    <s v="venturosa"/>
    <s v="finca_barriasuan"/>
    <s v="lote_sabana_grande_2_ha"/>
    <x v="48"/>
    <n v="112"/>
    <s v="jose_tapias/_jairo_montenegro"/>
    <n v="25"/>
    <n v="5.3721804618835449"/>
    <n v="-71.231666564941406"/>
    <n v="6.5140314400196075E-2"/>
    <n v="9.343358688056469E-3"/>
    <n v="0.31255337595939642"/>
    <n v="0.95999997854232788"/>
    <n v="0.22443625330924991"/>
    <n v="0.10199999809265139"/>
    <n v="4.7058821655809879E-3"/>
    <n v="0"/>
    <n v="0.22589999437332151"/>
    <n v="0"/>
    <n v="1"/>
    <n v="1"/>
    <n v="1"/>
    <n v="1"/>
    <n v="0"/>
    <n v="1"/>
    <n v="1"/>
  </r>
  <r>
    <n v="7107"/>
    <s v="2016_a___casanare_nunchia_la redericion_emperatriz_10 ha__viviana corredor_110_fedearroz 68"/>
    <n v="2016"/>
    <s v="a"/>
    <m/>
    <m/>
    <m/>
    <m/>
    <s v="llanos"/>
    <s v="casanare"/>
    <s v="nunchia"/>
    <s v="la_redericion"/>
    <s v="finca_emperatriz"/>
    <s v="lote_10_ha"/>
    <x v="50"/>
    <n v="110"/>
    <s v="viviana_corredor"/>
    <n v="25"/>
    <n v="5.4744377136230469"/>
    <n v="-72.083549499511719"/>
    <n v="3.028662875294685E-2"/>
    <n v="3.4708671271800988E-2"/>
    <n v="0"/>
    <n v="0.81637716293334961"/>
    <n v="0.2127958536148071"/>
    <n v="0.12399999797344211"/>
    <n v="0"/>
    <n v="0"/>
    <n v="0.15809999406337741"/>
    <n v="1.528299041092396E-2"/>
    <n v="1"/>
    <n v="1"/>
    <n v="0"/>
    <n v="1"/>
    <n v="1"/>
    <n v="1"/>
    <n v="0"/>
  </r>
  <r>
    <n v="7108"/>
    <s v="2016_a_42591_42471_casanare_san luis de palenque_los patos_gaviotas_40 hec__jaime vela, ricardo ninio_120_fedearroz 2000"/>
    <n v="2016"/>
    <s v="a"/>
    <n v="4"/>
    <n v="8"/>
    <d v="2016-04-17T00:00:00"/>
    <d v="2016-08-15T00:00:00"/>
    <s v="llanos"/>
    <s v="casanare"/>
    <s v="san_luis_de_palenque"/>
    <s v="los_patos"/>
    <s v="finca_gaviotas"/>
    <s v="lote_40_ha"/>
    <x v="17"/>
    <n v="120"/>
    <s v="jaime_vela_ricardo_ninio"/>
    <n v="25"/>
    <n v="5.2699999809265137"/>
    <n v="-71.606109619140625"/>
    <n v="0.1115431934595108"/>
    <n v="7.11793452501297E-2"/>
    <n v="8.379470556974411E-2"/>
    <n v="0.51263439655303955"/>
    <n v="9.8838634788990021E-2"/>
    <n v="4.1200000792741782E-2"/>
    <n v="0"/>
    <n v="0"/>
    <n v="0.21050000190734861"/>
    <n v="0"/>
    <n v="1"/>
    <n v="1"/>
    <n v="1"/>
    <n v="1"/>
    <n v="0"/>
    <n v="1"/>
    <n v="0"/>
  </r>
  <r>
    <n v="7109"/>
    <s v="2016_a_42599_42489_casanare_nunchia_bizerta_bizerta_120 ha__judy herrera_110_fedearroz 2000"/>
    <n v="2016"/>
    <s v="a"/>
    <n v="4"/>
    <n v="8"/>
    <d v="2016-04-27T00:00:00"/>
    <d v="2016-08-15T00:00:00"/>
    <s v="llanos"/>
    <s v="casanare"/>
    <s v="nunchia"/>
    <s v="bizerta"/>
    <s v="finca_bizerta"/>
    <s v="lote_120_ha"/>
    <x v="17"/>
    <n v="110"/>
    <s v="judy_herrera"/>
    <n v="25"/>
    <n v="5.3919801712036133"/>
    <n v="-71.987052917480469"/>
    <n v="2.1565580740571019E-2"/>
    <n v="4.042612761259079E-2"/>
    <n v="2.400000020861626E-2"/>
    <n v="1"/>
    <n v="4.6968955546617508E-2"/>
    <n v="2.400000020861626E-2"/>
    <n v="0"/>
    <n v="0"/>
    <n v="0.14699999988079071"/>
    <n v="0"/>
    <n v="1"/>
    <n v="1"/>
    <n v="1"/>
    <n v="1"/>
    <n v="0"/>
    <n v="1"/>
    <n v="0"/>
  </r>
  <r>
    <n v="7110"/>
    <s v="2016_a_42576_42456_casanare_san luis de palenque_el tigre_canaguay_70 ha__cesar augusto salamanca_120_fedearroz 174"/>
    <n v="2016"/>
    <s v="a"/>
    <n v="3"/>
    <n v="7"/>
    <d v="2016-03-17T00:00:00"/>
    <d v="2016-07-15T00:00:00"/>
    <s v="llanos"/>
    <s v="casanare"/>
    <s v="san_luis_de_palenque"/>
    <s v="el_tigre"/>
    <s v="finca_canaguay"/>
    <s v="lote_70_ha"/>
    <x v="0"/>
    <n v="120"/>
    <s v="cesar_augusto_salamanca"/>
    <n v="25"/>
    <n v="5.2473001480102539"/>
    <n v="-71.874000549316406"/>
    <n v="6.5946780145168304E-2"/>
    <n v="1.5326599590480329E-2"/>
    <n v="0"/>
    <n v="4.9278900027275092E-2"/>
    <n v="0"/>
    <n v="0"/>
    <n v="3.9166668429970741E-3"/>
    <n v="7.9999998211860657E-2"/>
    <n v="0.3075999915599823"/>
    <n v="1.040476188063622E-2"/>
    <n v="1"/>
    <n v="1"/>
    <n v="0"/>
    <n v="1"/>
    <n v="1"/>
    <n v="0"/>
    <n v="1"/>
  </r>
  <r>
    <n v="7111"/>
    <s v="2016_a___casanare_san luis de palenque_socorro_rodeo_las 22 ha__julio roberto hernandez_115_fedearroz 174"/>
    <n v="2016"/>
    <s v="a"/>
    <m/>
    <m/>
    <m/>
    <m/>
    <s v="llanos"/>
    <s v="casanare"/>
    <s v="san_luis_de_palenque"/>
    <s v="socorro"/>
    <s v="finca_rodeo"/>
    <s v="lote_las_22_ha"/>
    <x v="0"/>
    <n v="115"/>
    <s v="julio_roberto_hernandez"/>
    <n v="25"/>
    <n v="5.403083324432373"/>
    <n v="-71.743331909179688"/>
    <n v="0.52486300468444824"/>
    <n v="1.333957351744175E-2"/>
    <n v="0"/>
    <n v="0.12790122628211981"/>
    <n v="0"/>
    <n v="0"/>
    <n v="0"/>
    <n v="0"/>
    <n v="0.18680000305175781"/>
    <n v="6.5670330077409744E-3"/>
    <n v="1"/>
    <n v="1"/>
    <n v="0"/>
    <n v="1"/>
    <n v="1"/>
    <n v="0"/>
    <n v="0"/>
  </r>
  <r>
    <n v="7112"/>
    <s v="2016_a_42585_42470_casanare_paz de ariporo_la brancitas_valdivia___fabian reyes_115_"/>
    <n v="2016"/>
    <s v="a"/>
    <n v="4"/>
    <n v="8"/>
    <d v="2016-04-22T00:00:00"/>
    <d v="2016-08-15T00:00:00"/>
    <s v="llanos"/>
    <s v="casanare"/>
    <s v="paz_de_ariporo"/>
    <s v="la_brancitas"/>
    <s v="finca_valdivia"/>
    <s v="lote_en_blanco"/>
    <x v="8"/>
    <n v="115"/>
    <s v="fabian_reyes"/>
    <n v="25"/>
    <n v="5.8156390190124512"/>
    <n v="-71.785194396972656"/>
    <n v="0"/>
    <n v="6.719476543366909E-3"/>
    <n v="0"/>
    <n v="0.36525252461433411"/>
    <n v="5.7057693600654602E-2"/>
    <n v="3.5999998450279243E-2"/>
    <n v="0"/>
    <n v="0"/>
    <n v="0.24500000476837161"/>
    <n v="6.8538589403033257E-3"/>
    <n v="0"/>
    <n v="1"/>
    <n v="0"/>
    <n v="1"/>
    <n v="1"/>
    <n v="1"/>
    <n v="0"/>
  </r>
  <r>
    <n v="7113"/>
    <s v="2016_a___casanare_nunchia_la redericion_san jose_30 ha__armando lemus_100_fedearroz 68"/>
    <n v="2016"/>
    <s v="a"/>
    <m/>
    <m/>
    <m/>
    <m/>
    <s v="llanos"/>
    <s v="casanare"/>
    <s v="nunchia"/>
    <s v="la_redericion"/>
    <s v="finca_san_jose"/>
    <s v="lote_30_ha"/>
    <x v="50"/>
    <n v="100"/>
    <s v="armando_lemus"/>
    <n v="25"/>
    <n v="5.4615001678466797"/>
    <n v="-72.056503295898438"/>
    <n v="2.1747324615716931E-2"/>
    <n v="0"/>
    <n v="8.1904763355851173E-3"/>
    <n v="0.1182851418852806"/>
    <n v="0.22888299822807309"/>
    <n v="2.9200000688433651E-2"/>
    <n v="0"/>
    <n v="0"/>
    <n v="0.13320000469684601"/>
    <n v="0"/>
    <n v="1"/>
    <n v="0"/>
    <n v="1"/>
    <n v="1"/>
    <n v="0"/>
    <n v="1"/>
    <n v="0"/>
  </r>
  <r>
    <n v="7114"/>
    <s v="2016_a_42592_42492_casanare_nunchia_corea_el retorno_20 ha__rafael quesada_100_fedearroz 2000"/>
    <n v="2016"/>
    <s v="a"/>
    <n v="5"/>
    <n v="8"/>
    <d v="2016-05-07T00:00:00"/>
    <d v="2016-08-15T00:00:00"/>
    <s v="llanos"/>
    <s v="casanare"/>
    <s v="nunchia"/>
    <s v="corea"/>
    <s v="finca_el_retorno"/>
    <s v="lote_20_ha"/>
    <x v="17"/>
    <n v="100"/>
    <s v="rafael_quesada"/>
    <n v="25"/>
    <n v="5.4721665382385254"/>
    <n v="-72.184219360351563"/>
    <n v="1.235294155776501E-2"/>
    <n v="5.3225107491016388E-2"/>
    <n v="2.3936508223414421E-2"/>
    <n v="0.92585384845733643"/>
    <n v="0.100991778075695"/>
    <n v="3.5999998450279243E-2"/>
    <n v="0"/>
    <n v="3.9999999105930328E-2"/>
    <n v="0.23489999771118161"/>
    <n v="0"/>
    <n v="1"/>
    <n v="1"/>
    <n v="1"/>
    <n v="1"/>
    <n v="0"/>
    <n v="1"/>
    <n v="0"/>
  </r>
  <r>
    <n v="7115"/>
    <s v="2016_a_42574_42459_casanare_nunchia_sirivana_trompillos_20 ha__edgar jimenez_115_fedearroz 2000"/>
    <n v="2016"/>
    <s v="a"/>
    <n v="3"/>
    <n v="7"/>
    <d v="2016-03-22T00:00:00"/>
    <d v="2016-07-15T00:00:00"/>
    <s v="llanos"/>
    <s v="casanare"/>
    <s v="nunchia"/>
    <s v="sirivana"/>
    <s v="finca_trompillos"/>
    <s v="lote_20_ha"/>
    <x v="17"/>
    <n v="115"/>
    <s v="edgar_jimenez"/>
    <n v="25"/>
    <n v="5.3859128952026367"/>
    <n v="-72.149261474609375"/>
    <n v="1.072222180664539E-2"/>
    <n v="3.2923333346843719E-2"/>
    <n v="5.0769229419529438E-3"/>
    <n v="0.38146880269050598"/>
    <n v="7.0572651922702789E-2"/>
    <n v="7.5999997556209564E-2"/>
    <n v="0"/>
    <n v="0"/>
    <n v="0.42340001463890081"/>
    <n v="0"/>
    <n v="1"/>
    <n v="1"/>
    <n v="1"/>
    <n v="1"/>
    <n v="0"/>
    <n v="1"/>
    <n v="0"/>
  </r>
  <r>
    <n v="7116"/>
    <s v="2016_a_42590_42495_casanare_yopal_la alemania_el penzil_62 ha__moises plazas_95_fedearroz 68"/>
    <n v="2016"/>
    <s v="a"/>
    <n v="5"/>
    <n v="8"/>
    <d v="2016-05-12T00:00:00"/>
    <d v="2016-08-15T00:00:00"/>
    <s v="llanos"/>
    <s v="casanare"/>
    <s v="yopal"/>
    <s v="la_alemania"/>
    <s v="finca_el_penzil"/>
    <s v="lote_62_ha"/>
    <x v="50"/>
    <n v="95"/>
    <s v="moises_plazas"/>
    <n v="25"/>
    <n v="5.198756217956543"/>
    <n v="-72.248954772949219"/>
    <n v="0"/>
    <n v="2.352941082790494E-3"/>
    <n v="0.17401812970638281"/>
    <n v="0.81985068321228027"/>
    <n v="0.16467709839344019"/>
    <n v="0.1140000000596046"/>
    <n v="9.7142858430743217E-3"/>
    <n v="0"/>
    <n v="0.13109999895095831"/>
    <n v="0"/>
    <n v="0"/>
    <n v="1"/>
    <n v="1"/>
    <n v="1"/>
    <n v="0"/>
    <n v="1"/>
    <n v="1"/>
  </r>
  <r>
    <n v="7117"/>
    <s v="2016_a___casanare_san luis de palenque_macuco_manare_50 ha__mireya cuevas_120_fedearroz 2000"/>
    <n v="2016"/>
    <s v="a"/>
    <m/>
    <m/>
    <m/>
    <m/>
    <s v="llanos"/>
    <s v="casanare"/>
    <s v="san_luis_de_palenque"/>
    <s v="macuco"/>
    <s v="finca_manare"/>
    <s v="lote_50_ha"/>
    <x v="17"/>
    <n v="120"/>
    <s v="mireya_cuevas"/>
    <n v="25"/>
    <n v="5.4190554618835449"/>
    <n v="-71.785774230957031"/>
    <n v="0"/>
    <n v="2.5772195309400558E-2"/>
    <n v="0"/>
    <n v="7.2873055934906006E-2"/>
    <n v="0"/>
    <n v="0"/>
    <n v="0"/>
    <n v="0"/>
    <n v="0.1037999987602234"/>
    <n v="1.645037159323692E-2"/>
    <n v="0"/>
    <n v="1"/>
    <n v="0"/>
    <n v="1"/>
    <n v="1"/>
    <n v="0"/>
    <n v="0"/>
  </r>
  <r>
    <n v="7118"/>
    <s v="2016_a_42588_42468_casanare_yopal_yopitos_fondeadero_33 ha__cesar plata__fedearroz 68"/>
    <n v="2016"/>
    <s v="a"/>
    <n v="4"/>
    <n v="8"/>
    <d v="2016-04-17T00:00:00"/>
    <d v="2016-08-15T00:00:00"/>
    <s v="llanos"/>
    <s v="casanare"/>
    <s v="yopal"/>
    <s v="yopitos"/>
    <s v="finca_fondeadero"/>
    <s v="lote_33_ha"/>
    <x v="50"/>
    <m/>
    <s v="cesar_plata"/>
    <n v="25"/>
    <n v="5.117459774017334"/>
    <n v="-72.348564147949219"/>
    <n v="3.992806002497673E-2"/>
    <n v="4.9288328737020493E-2"/>
    <n v="6.6641837358474731E-2"/>
    <n v="1"/>
    <n v="9.5424428582191467E-2"/>
    <n v="7.0000000298023224E-2"/>
    <n v="0"/>
    <n v="0"/>
    <n v="0.1313000023365021"/>
    <n v="0"/>
    <n v="1"/>
    <n v="1"/>
    <n v="1"/>
    <n v="1"/>
    <n v="0"/>
    <n v="1"/>
    <n v="0"/>
  </r>
  <r>
    <n v="7119"/>
    <s v="2016_a___casanare_san luis de palenque_guanapalo_el palmar_las 85__orlando murra babum_120_fedearroz 2000"/>
    <n v="2016"/>
    <s v="a"/>
    <m/>
    <m/>
    <m/>
    <m/>
    <s v="llanos"/>
    <s v="casanare"/>
    <s v="san_luis_de_palenque"/>
    <s v="guanapalo"/>
    <s v="finca_el_palmar"/>
    <s v="lote_las_85"/>
    <x v="17"/>
    <n v="120"/>
    <s v="orlando_murra_babum"/>
    <n v="25"/>
    <n v="5.328826904296875"/>
    <n v="-71.76214599609375"/>
    <n v="0"/>
    <n v="7.4141412042081356E-3"/>
    <n v="0"/>
    <n v="0"/>
    <n v="0"/>
    <n v="0"/>
    <n v="0"/>
    <n v="0"/>
    <n v="0.1430999934673309"/>
    <n v="6.4191105775535107E-3"/>
    <n v="0"/>
    <n v="1"/>
    <n v="0"/>
    <n v="0"/>
    <n v="1"/>
    <n v="0"/>
    <n v="0"/>
  </r>
  <r>
    <n v="7120"/>
    <s v="2016_a___casanare_san luis de palenque_guanapalo_el palmar_las 17__orlando murra babum_115_victoria"/>
    <n v="2016"/>
    <s v="a"/>
    <m/>
    <m/>
    <m/>
    <m/>
    <s v="llanos"/>
    <s v="casanare"/>
    <s v="san_luis_de_palenque"/>
    <s v="guanapalo"/>
    <s v="finca_el_palmar"/>
    <s v="lote_las_17"/>
    <x v="48"/>
    <n v="115"/>
    <s v="orlando_murra_babum"/>
    <n v="25"/>
    <n v="5.3178138732910156"/>
    <n v="-71.751174926757813"/>
    <n v="0"/>
    <n v="1.6773771494626999E-2"/>
    <n v="0"/>
    <n v="0.1039891690015793"/>
    <n v="0"/>
    <n v="0"/>
    <n v="0"/>
    <n v="0"/>
    <n v="0.11370000243186951"/>
    <n v="8.8095236569643021E-3"/>
    <n v="0"/>
    <n v="1"/>
    <n v="0"/>
    <n v="1"/>
    <n v="1"/>
    <n v="0"/>
    <n v="0"/>
  </r>
  <r>
    <n v="7121"/>
    <s v="2016_a_42599_42484_casanare_paz de ariporo_gaviotas_las patillas_las 31__henry sanabria_115_fedearroz 68"/>
    <n v="2016"/>
    <s v="a"/>
    <n v="4"/>
    <n v="8"/>
    <d v="2016-04-22T00:00:00"/>
    <d v="2016-08-15T00:00:00"/>
    <s v="llanos"/>
    <s v="casanare"/>
    <s v="paz_de_ariporo"/>
    <s v="gaviotas"/>
    <s v="finca_las_patillas"/>
    <s v="lote_las_31"/>
    <x v="50"/>
    <n v="115"/>
    <s v="henry_sanabria"/>
    <n v="25"/>
    <n v="5.783416748046875"/>
    <n v="-71.720169067382813"/>
    <n v="0.30020499229431152"/>
    <n v="0"/>
    <n v="0"/>
    <n v="0"/>
    <n v="0"/>
    <n v="0"/>
    <n v="0"/>
    <n v="0"/>
    <n v="0.11389999836683271"/>
    <n v="8.585883304476738E-3"/>
    <n v="1"/>
    <n v="0"/>
    <n v="0"/>
    <n v="0"/>
    <n v="1"/>
    <n v="0"/>
    <n v="0"/>
  </r>
  <r>
    <n v="7122"/>
    <s v="2016_a_42579_42479_casanare_yopal_la alemania_corinto_17 hectareas__asdrual higuera_100_victoria"/>
    <n v="2016"/>
    <s v="a"/>
    <n v="4"/>
    <n v="7"/>
    <d v="2016-04-06T00:00:00"/>
    <d v="2016-07-15T00:00:00"/>
    <s v="llanos"/>
    <s v="casanare"/>
    <s v="yopal"/>
    <s v="la_alemania"/>
    <s v="finca_corinto"/>
    <s v="lote_17_ha"/>
    <x v="48"/>
    <n v="100"/>
    <s v="asdrual_higuera"/>
    <n v="25"/>
    <n v="5.1599850654602051"/>
    <n v="-72.275238037109375"/>
    <n v="4.3418962508440018E-2"/>
    <n v="4.4582043774425983E-3"/>
    <n v="0.3944145143032074"/>
    <n v="1"/>
    <n v="0.29532214999198908"/>
    <n v="0.13320000469684601"/>
    <n v="0"/>
    <n v="0"/>
    <n v="0.23459999263286591"/>
    <n v="3.0769230797886848E-3"/>
    <n v="1"/>
    <n v="1"/>
    <n v="1"/>
    <n v="1"/>
    <n v="1"/>
    <n v="1"/>
    <n v="0"/>
  </r>
  <r>
    <n v="7123"/>
    <s v="2016_a_42605_42492_casanare_nunchia_el pretexto_el triunfo_taray 35 ha__heldebrando correa_113_fedearroz 2000"/>
    <n v="2016"/>
    <s v="a"/>
    <n v="4"/>
    <n v="8"/>
    <d v="2016-04-24T00:00:00"/>
    <d v="2016-08-15T00:00:00"/>
    <s v="llanos"/>
    <s v="casanare"/>
    <s v="nunchia"/>
    <s v="el_pretexto"/>
    <s v="finca_el_triunfo"/>
    <s v="lote_taray_35_ha"/>
    <x v="17"/>
    <n v="113"/>
    <s v="heldebrando_correa"/>
    <n v="25"/>
    <n v="5.4778223037719727"/>
    <n v="-72.174468994140625"/>
    <n v="0.17463947832584381"/>
    <n v="0.1111133992671967"/>
    <n v="0.85602849721908569"/>
    <n v="1"/>
    <n v="0.21256701648235321"/>
    <n v="0.14000000059604639"/>
    <n v="5.3333332762122154E-3"/>
    <n v="0"/>
    <n v="9.0400002896785736E-2"/>
    <n v="2.1052630618214612E-3"/>
    <n v="1"/>
    <n v="1"/>
    <n v="1"/>
    <n v="1"/>
    <n v="1"/>
    <n v="1"/>
    <n v="1"/>
  </r>
  <r>
    <n v="7124"/>
    <s v="2016_a_42605_42490_casanare_yopal_tacarimena_la primavera_las 10__angel maria fijaro_115_fedearroz 68"/>
    <n v="2016"/>
    <s v="a"/>
    <n v="4"/>
    <n v="8"/>
    <d v="2016-04-22T00:00:00"/>
    <d v="2016-08-15T00:00:00"/>
    <s v="llanos"/>
    <s v="casanare"/>
    <s v="yopal"/>
    <s v="tacarimena"/>
    <s v="finca_la_primavera"/>
    <s v="lote_las_10"/>
    <x v="50"/>
    <n v="115"/>
    <s v="angel_maria_fijaro"/>
    <n v="25"/>
    <n v="5.3039164543151864"/>
    <n v="-72.170639038085938"/>
    <n v="0"/>
    <n v="0"/>
    <n v="0"/>
    <n v="0.74102360010147095"/>
    <n v="0"/>
    <n v="0"/>
    <n v="3.1384616158902649E-3"/>
    <n v="0"/>
    <n v="0.1722999960184097"/>
    <n v="1.348480489104986E-2"/>
    <n v="0"/>
    <n v="0"/>
    <n v="0"/>
    <n v="1"/>
    <n v="1"/>
    <n v="0"/>
    <n v="1"/>
  </r>
  <r>
    <n v="7125"/>
    <s v="2016_a_42605_42507_casanare_yopal_tacarimena_la primavera_las 16__angel maria fijaro_98_fedearroz 68"/>
    <n v="2016"/>
    <s v="a"/>
    <n v="5"/>
    <n v="8"/>
    <d v="2016-05-09T00:00:00"/>
    <d v="2016-08-15T00:00:00"/>
    <s v="llanos"/>
    <s v="casanare"/>
    <s v="yopal"/>
    <s v="tacarimena"/>
    <s v="finca_la_primavera"/>
    <s v="lote_las_16"/>
    <x v="50"/>
    <n v="98"/>
    <s v="angel_maria_fijaro"/>
    <n v="25"/>
    <n v="5.3039164543151864"/>
    <n v="-72.170639038085938"/>
    <n v="0.36431777477264399"/>
    <n v="0"/>
    <n v="0.12651881575584409"/>
    <n v="0.8188902735710144"/>
    <n v="4.999999888241291E-3"/>
    <n v="0"/>
    <n v="0"/>
    <n v="0"/>
    <n v="0.19509999454021451"/>
    <n v="0"/>
    <n v="1"/>
    <n v="0"/>
    <n v="1"/>
    <n v="1"/>
    <n v="0"/>
    <n v="1"/>
    <n v="0"/>
  </r>
  <r>
    <n v="7126"/>
    <s v="2016_a_42578_42458_casanare_yopal_tacarimena_la primavera_las 14__angel maria fijaro_120_fedearroz 2000"/>
    <n v="2016"/>
    <s v="a"/>
    <n v="3"/>
    <n v="7"/>
    <d v="2016-03-17T00:00:00"/>
    <d v="2016-07-15T00:00:00"/>
    <s v="llanos"/>
    <s v="casanare"/>
    <s v="yopal"/>
    <s v="tacarimena"/>
    <s v="finca_la_primavera"/>
    <s v="lote_las_14"/>
    <x v="17"/>
    <n v="120"/>
    <s v="angel_maria_fijaro"/>
    <n v="25"/>
    <n v="5.3039164543151864"/>
    <n v="-72.170639038085938"/>
    <n v="9.290602058172226E-2"/>
    <n v="1.148755848407745E-2"/>
    <n v="0"/>
    <n v="0"/>
    <n v="0"/>
    <n v="0"/>
    <n v="0"/>
    <n v="0"/>
    <n v="0.16079999506473541"/>
    <n v="0"/>
    <n v="1"/>
    <n v="1"/>
    <n v="0"/>
    <n v="0"/>
    <n v="0"/>
    <n v="0"/>
    <n v="0"/>
  </r>
  <r>
    <n v="7127"/>
    <s v="2016_a_42594_42474_casanare_pore_guanabanas_polo_12 ha__polo reyes_120_victoria"/>
    <n v="2016"/>
    <s v="a"/>
    <n v="4"/>
    <n v="8"/>
    <d v="2016-04-17T00:00:00"/>
    <d v="2016-08-15T00:00:00"/>
    <s v="llanos"/>
    <s v="casanare"/>
    <s v="pore"/>
    <s v="guanabanas"/>
    <s v="finca_polo"/>
    <s v="lote_12_ha"/>
    <x v="48"/>
    <n v="120"/>
    <s v="polo_reyes"/>
    <n v="25"/>
    <n v="5.7220277786254883"/>
    <n v="-71.969833374023438"/>
    <n v="2.3837976157665249E-2"/>
    <n v="0"/>
    <n v="5.1293103024363518E-3"/>
    <n v="0"/>
    <n v="0.10611236840486531"/>
    <n v="5.6000001728534698E-2"/>
    <n v="1.2903226306661959E-3"/>
    <n v="0"/>
    <n v="0.1410000026226044"/>
    <n v="5.1883752457797527E-3"/>
    <n v="1"/>
    <n v="0"/>
    <n v="1"/>
    <n v="0"/>
    <n v="1"/>
    <n v="1"/>
    <n v="1"/>
  </r>
  <r>
    <n v="7128"/>
    <s v="2016_a_42592_42487_casanare_pore_matalarga_la pradera_25 ha__javier bastos_105_fedearroz 68"/>
    <n v="2016"/>
    <s v="a"/>
    <n v="5"/>
    <n v="8"/>
    <d v="2016-05-02T00:00:00"/>
    <d v="2016-08-15T00:00:00"/>
    <s v="llanos"/>
    <s v="casanare"/>
    <s v="pore"/>
    <s v="matalarga"/>
    <s v="finca_la_pradera"/>
    <s v="lote_25_ha"/>
    <x v="50"/>
    <n v="105"/>
    <s v="javier_bastos"/>
    <n v="25"/>
    <n v="5.6077775955200204"/>
    <n v="-71.992225646972656"/>
    <n v="0.1202812343835831"/>
    <n v="0"/>
    <n v="6.471795029938221E-3"/>
    <n v="0.73659056425094604"/>
    <n v="0.48582500219345093"/>
    <n v="0.16599999368190771"/>
    <n v="1.48148147854954E-3"/>
    <n v="0"/>
    <n v="0.14569999277591711"/>
    <n v="4.6814815141260624E-3"/>
    <n v="1"/>
    <n v="0"/>
    <n v="1"/>
    <n v="1"/>
    <n v="1"/>
    <n v="1"/>
    <n v="1"/>
  </r>
  <r>
    <n v="7129"/>
    <s v="2016_a_42640_42520_casanare_yopal_el caucho_el encanto___epimenio martinez__fedearroz 68"/>
    <n v="2016"/>
    <s v="a"/>
    <n v="5"/>
    <n v="9"/>
    <d v="2016-05-18T00:00:00"/>
    <d v="2016-09-15T00:00:00"/>
    <s v="llanos"/>
    <s v="casanare"/>
    <s v="yopal"/>
    <s v="el_caucho"/>
    <s v="finca_el_encanto"/>
    <s v="lote_en_blanco"/>
    <x v="50"/>
    <m/>
    <s v="epimenio_martinez"/>
    <n v="25"/>
    <n v="5.5407400131225586"/>
    <n v="-71.999282836914063"/>
    <n v="1.012698374688625E-2"/>
    <n v="3.0569758266210559E-2"/>
    <n v="1.0010025463998319E-2"/>
    <n v="0.62061560153961182"/>
    <n v="0.25573047995567322"/>
    <n v="4.1999999433755868E-2"/>
    <n v="2.222222276031971E-3"/>
    <n v="0"/>
    <n v="7.9700000584125519E-2"/>
    <n v="2.0320584997534748E-2"/>
    <n v="1"/>
    <n v="1"/>
    <n v="1"/>
    <n v="1"/>
    <n v="1"/>
    <n v="1"/>
    <n v="1"/>
  </r>
  <r>
    <n v="7130"/>
    <s v="2016_a_42622_42507_casanare_yopal_el tiestal_portal la victoria_28 ha__santiago diaz_115_fedearroz 2000"/>
    <n v="2016"/>
    <s v="a"/>
    <n v="5"/>
    <n v="9"/>
    <d v="2016-05-23T00:00:00"/>
    <d v="2016-09-15T00:00:00"/>
    <s v="llanos"/>
    <s v="casanare"/>
    <s v="yopal"/>
    <s v="el_tiestal"/>
    <s v="finca_portal_la_victoria"/>
    <s v="lote_28_ha"/>
    <x v="17"/>
    <n v="115"/>
    <s v="santiago_diaz"/>
    <n v="25"/>
    <n v="5.2658333778381348"/>
    <n v="-72.218055725097656"/>
    <n v="0.2333152890205383"/>
    <n v="0.12193956971168519"/>
    <n v="0.45537728071212769"/>
    <n v="1"/>
    <n v="0.19204190373420721"/>
    <n v="5.7599999010562897E-2"/>
    <n v="0"/>
    <n v="0"/>
    <n v="8.190000057220459E-2"/>
    <n v="8.0952383577823639E-3"/>
    <n v="1"/>
    <n v="1"/>
    <n v="1"/>
    <n v="1"/>
    <n v="1"/>
    <n v="1"/>
    <n v="0"/>
  </r>
  <r>
    <n v="7131"/>
    <s v="2016_a___tolima_saldania_villa colombia__lote 3__jose guerra_115_fedearroz 67"/>
    <n v="2016"/>
    <s v="a"/>
    <m/>
    <m/>
    <m/>
    <m/>
    <s v="centro"/>
    <s v="tolima"/>
    <s v="saldania"/>
    <s v="villa_colombia"/>
    <s v="finca_en_blanco"/>
    <s v="lote_lote_3"/>
    <x v="53"/>
    <n v="115"/>
    <s v="jose_guerra"/>
    <n v="25"/>
    <n v="3.8525748252868648"/>
    <n v="-74.959548950195313"/>
    <n v="0.19733333587646479"/>
    <n v="0"/>
    <n v="0.63999998569488525"/>
    <n v="1"/>
    <n v="0.66399997472763062"/>
    <n v="7.0000000298023224E-2"/>
    <n v="0"/>
    <n v="0"/>
    <m/>
    <n v="2.400000020861626E-2"/>
    <n v="1"/>
    <n v="0"/>
    <n v="1"/>
    <n v="1"/>
    <n v="1"/>
    <n v="1"/>
    <n v="0"/>
  </r>
  <r>
    <n v="7132"/>
    <s v="2016_a___tolima_saldania_parcelacion__pomarroso__libaron ruiz_115_fedearroz 67"/>
    <n v="2016"/>
    <s v="a"/>
    <m/>
    <m/>
    <m/>
    <m/>
    <s v="centro"/>
    <s v="tolima"/>
    <s v="saldania"/>
    <s v="parcelacion"/>
    <s v="finca_en_blanco"/>
    <s v="lote_pomarroso"/>
    <x v="53"/>
    <n v="115"/>
    <s v="libaron_ruiz"/>
    <n v="25"/>
    <n v="3.9295473098754878"/>
    <n v="-75.005035400390625"/>
    <n v="0.2080000042915344"/>
    <n v="0"/>
    <n v="0.31733334064483643"/>
    <n v="1"/>
    <n v="0.75733333826065063"/>
    <n v="0.1180000007152557"/>
    <n v="0"/>
    <n v="0"/>
    <m/>
    <n v="0"/>
    <n v="1"/>
    <n v="0"/>
    <n v="1"/>
    <n v="1"/>
    <n v="0"/>
    <n v="1"/>
    <n v="0"/>
  </r>
  <r>
    <n v="7133"/>
    <s v="2016_a___tolima_purificacion_via chinche__lote 1__hugo castanio_115_fedearroz 67"/>
    <n v="2016"/>
    <s v="a"/>
    <m/>
    <m/>
    <m/>
    <m/>
    <s v="centro"/>
    <s v="tolima"/>
    <s v="purificacion"/>
    <s v="via_chinche"/>
    <s v="finca_en_blanco"/>
    <s v="lote_lote_1"/>
    <x v="53"/>
    <n v="115"/>
    <s v="hugo_castanio"/>
    <n v="25"/>
    <n v="3.8478610515594478"/>
    <n v="-74.960929870605469"/>
    <n v="0.54933333396911621"/>
    <n v="0"/>
    <n v="0.69333332777023315"/>
    <n v="1"/>
    <n v="0.97866666316986084"/>
    <n v="0.10000000149011611"/>
    <n v="0"/>
    <n v="0"/>
    <m/>
    <n v="0"/>
    <n v="1"/>
    <n v="0"/>
    <n v="1"/>
    <n v="1"/>
    <n v="0"/>
    <n v="1"/>
    <n v="0"/>
  </r>
  <r>
    <n v="7134"/>
    <s v="2016_a___tolima_purificacion_chinche__navajal__ferney andrade_110_fedearroz 2000"/>
    <n v="2016"/>
    <s v="a"/>
    <m/>
    <m/>
    <m/>
    <m/>
    <s v="centro"/>
    <s v="tolima"/>
    <s v="purificacion"/>
    <s v="chinche"/>
    <s v="finca_en_blanco"/>
    <s v="lote_navajal"/>
    <x v="17"/>
    <n v="110"/>
    <s v="ferney_andrade"/>
    <n v="25"/>
    <n v="3.8217194080352779"/>
    <n v="-75.017463684082031"/>
    <n v="0.45866665244102478"/>
    <n v="0"/>
    <n v="1"/>
    <n v="1"/>
    <n v="0.72533333301544189"/>
    <n v="9.0000003576278687E-2"/>
    <n v="0"/>
    <n v="0"/>
    <m/>
    <n v="0"/>
    <n v="1"/>
    <n v="0"/>
    <n v="1"/>
    <n v="1"/>
    <n v="0"/>
    <n v="1"/>
    <n v="0"/>
  </r>
  <r>
    <n v="7135"/>
    <s v="2016_a___tolima_purificacion_san francisco__la union__teresa zabala_110_fedearroz 67"/>
    <n v="2016"/>
    <s v="a"/>
    <m/>
    <m/>
    <m/>
    <m/>
    <s v="centro"/>
    <s v="tolima"/>
    <s v="purificacion"/>
    <s v="san_francisco"/>
    <s v="finca_en_blanco"/>
    <s v="lote_la_union"/>
    <x v="53"/>
    <n v="110"/>
    <s v="teresa_zabala"/>
    <n v="25"/>
    <n v="3.926866769790649"/>
    <n v="-74.881927490234375"/>
    <n v="0.3919999897480011"/>
    <n v="0"/>
    <n v="0.7279999852180481"/>
    <n v="1"/>
    <n v="0.60000002384185791"/>
    <n v="9.3999996781349182E-2"/>
    <n v="0"/>
    <n v="0"/>
    <m/>
    <n v="1.866666600108147E-2"/>
    <n v="1"/>
    <n v="0"/>
    <n v="1"/>
    <n v="1"/>
    <n v="1"/>
    <n v="1"/>
    <n v="0"/>
  </r>
  <r>
    <n v="7136"/>
    <s v="2016_a___tolima_purificacion_coya__la meseta__jesus maria sanchez_110_fedearroz 67"/>
    <n v="2016"/>
    <s v="a"/>
    <m/>
    <m/>
    <m/>
    <m/>
    <s v="centro"/>
    <s v="tolima"/>
    <s v="purificacion"/>
    <s v="coya"/>
    <s v="finca_en_blanco"/>
    <s v="lote_la_meseta"/>
    <x v="53"/>
    <n v="110"/>
    <s v="jesus_maria_sanchez"/>
    <n v="25"/>
    <n v="3.812674999237061"/>
    <n v="-75.0274658203125"/>
    <n v="0.32266667485237122"/>
    <n v="0"/>
    <n v="0.85600000619888306"/>
    <n v="1"/>
    <n v="0.66133332252502441"/>
    <n v="8.7999999523162842E-2"/>
    <n v="0"/>
    <n v="0"/>
    <m/>
    <n v="0"/>
    <n v="1"/>
    <n v="0"/>
    <n v="1"/>
    <n v="1"/>
    <n v="0"/>
    <n v="1"/>
    <n v="0"/>
  </r>
  <r>
    <n v="7137"/>
    <s v="2016_a___tolima_purificacion_chinche__el coco2__juan lozano_115_fedearroz 67"/>
    <n v="2016"/>
    <s v="a"/>
    <m/>
    <m/>
    <m/>
    <m/>
    <s v="centro"/>
    <s v="tolima"/>
    <s v="purificacion"/>
    <s v="chinche"/>
    <s v="finca_en_blanco"/>
    <s v="lote_el_coco2"/>
    <x v="53"/>
    <n v="115"/>
    <s v="juan_lozano"/>
    <n v="25"/>
    <n v="3.817024946212769"/>
    <n v="-75.021697998046875"/>
    <n v="0.40000000596046448"/>
    <n v="0"/>
    <n v="0.82666665315628052"/>
    <n v="1"/>
    <n v="0.52799999713897705"/>
    <n v="0.10000000149011611"/>
    <n v="0"/>
    <n v="0"/>
    <m/>
    <n v="0"/>
    <n v="1"/>
    <n v="0"/>
    <n v="1"/>
    <n v="1"/>
    <n v="0"/>
    <n v="1"/>
    <n v="0"/>
  </r>
  <r>
    <n v="7138"/>
    <s v="2016_a___tolima_purificacion_chinche__parcela n°4__beatriz lozano_115_fedearroz 67"/>
    <n v="2016"/>
    <s v="a"/>
    <m/>
    <m/>
    <m/>
    <m/>
    <s v="centro"/>
    <s v="tolima"/>
    <s v="purificacion"/>
    <s v="chinche"/>
    <s v="finca_en_blanco"/>
    <s v="lote_parcela_n4"/>
    <x v="53"/>
    <n v="115"/>
    <s v="beatriz_lozano"/>
    <n v="25"/>
    <n v="3.8825089931488042"/>
    <n v="-74.969680786132813"/>
    <n v="0.21066667139530179"/>
    <n v="0"/>
    <n v="1"/>
    <n v="1"/>
    <n v="0.59733331203460693"/>
    <n v="0.1120000034570694"/>
    <n v="0"/>
    <n v="0"/>
    <m/>
    <n v="0"/>
    <n v="1"/>
    <n v="0"/>
    <n v="1"/>
    <n v="1"/>
    <n v="0"/>
    <n v="1"/>
    <n v="0"/>
  </r>
  <r>
    <n v="7139"/>
    <s v="2016_a___tolima_purificacion_chinche__las 40__alvaro alvis_115_fedearroz 67"/>
    <n v="2016"/>
    <s v="a"/>
    <m/>
    <m/>
    <m/>
    <m/>
    <s v="centro"/>
    <s v="tolima"/>
    <s v="purificacion"/>
    <s v="chinche"/>
    <s v="finca_en_blanco"/>
    <s v="lote_las_40"/>
    <x v="53"/>
    <n v="115"/>
    <s v="alvaro_alvis"/>
    <n v="25"/>
    <n v="3.8237776756286621"/>
    <n v="-74.998893737792969"/>
    <n v="0.3342222273349762"/>
    <n v="0"/>
    <n v="0.44888889789581299"/>
    <n v="0.99333333969116211"/>
    <n v="0.97466665506362915"/>
    <n v="9.7999997437000275E-2"/>
    <n v="0"/>
    <n v="0"/>
    <m/>
    <n v="0"/>
    <n v="1"/>
    <n v="0"/>
    <n v="1"/>
    <n v="1"/>
    <n v="0"/>
    <n v="1"/>
    <n v="0"/>
  </r>
  <r>
    <n v="7140"/>
    <s v="2016_a___tolima_purificacion_chinche__ladera 2__milena cifuentes_95_fedearroz 68"/>
    <n v="2016"/>
    <s v="a"/>
    <m/>
    <m/>
    <m/>
    <m/>
    <s v="centro"/>
    <s v="tolima"/>
    <s v="purificacion"/>
    <s v="chinche"/>
    <s v="finca_en_blanco"/>
    <s v="lote_ladera_2"/>
    <x v="50"/>
    <n v="95"/>
    <s v="milena_cifuentes"/>
    <n v="25"/>
    <n v="3.812741756439209"/>
    <n v="-75.02044677734375"/>
    <n v="0.19733333587646479"/>
    <n v="0"/>
    <n v="0.80000001192092896"/>
    <n v="1"/>
    <n v="0.97066664695739746"/>
    <n v="8.7999999523162842E-2"/>
    <n v="0"/>
    <n v="0"/>
    <m/>
    <n v="0"/>
    <n v="1"/>
    <n v="0"/>
    <n v="1"/>
    <n v="1"/>
    <n v="0"/>
    <n v="1"/>
    <n v="0"/>
  </r>
  <r>
    <n v="7141"/>
    <s v="2016_a___tolima_purificacion_chinche__el coco__abel lozano_120_fedearroz 67"/>
    <n v="2016"/>
    <s v="a"/>
    <m/>
    <m/>
    <m/>
    <m/>
    <s v="centro"/>
    <s v="tolima"/>
    <s v="purificacion"/>
    <s v="chinche"/>
    <s v="finca_en_blanco"/>
    <s v="lote_el_coco"/>
    <x v="53"/>
    <n v="120"/>
    <s v="abel_lozano"/>
    <n v="25"/>
    <n v="3.827633380889893"/>
    <n v="-75.015579223632813"/>
    <n v="6.0000000521540642E-3"/>
    <n v="0"/>
    <n v="0.3880000114440918"/>
    <n v="0.15000000596046451"/>
    <n v="0.67199999094009399"/>
    <n v="0.10000000149011611"/>
    <n v="0"/>
    <n v="0"/>
    <m/>
    <n v="0"/>
    <n v="1"/>
    <n v="0"/>
    <n v="1"/>
    <n v="1"/>
    <n v="0"/>
    <n v="1"/>
    <n v="0"/>
  </r>
  <r>
    <n v="7142"/>
    <s v="2016_a___tolima_prado_catalan__aceituno__rogue sanchez_94_fedearroz 68"/>
    <n v="2016"/>
    <s v="a"/>
    <m/>
    <m/>
    <m/>
    <m/>
    <s v="centro"/>
    <s v="tolima"/>
    <s v="prado"/>
    <s v="catalan"/>
    <s v="finca_en_blanco"/>
    <s v="lote_aceituno"/>
    <x v="50"/>
    <n v="94"/>
    <s v="rogue_sanchez"/>
    <n v="25"/>
    <n v="3.7541472911834721"/>
    <n v="-74.960884094238281"/>
    <n v="1.4000000432133669E-2"/>
    <n v="0"/>
    <n v="0.7720000147819519"/>
    <n v="0.34799998998641968"/>
    <n v="0.68599998950958252"/>
    <n v="0.10000000149011611"/>
    <n v="0"/>
    <n v="0"/>
    <m/>
    <n v="0"/>
    <n v="1"/>
    <n v="0"/>
    <n v="1"/>
    <n v="1"/>
    <n v="0"/>
    <n v="1"/>
    <n v="0"/>
  </r>
  <r>
    <n v="7143"/>
    <s v="2016_a___tolima_prado_catalan__gualejo 7__ricardo bahamon_110_fedearroz  67"/>
    <n v="2016"/>
    <s v="a"/>
    <m/>
    <m/>
    <m/>
    <m/>
    <s v="centro"/>
    <s v="tolima"/>
    <s v="prado"/>
    <s v="catalan"/>
    <s v="finca_en_blanco"/>
    <s v="lote_gualejo_7"/>
    <x v="53"/>
    <n v="110"/>
    <s v="ricardo_bahamon"/>
    <n v="25"/>
    <n v="3.7546806335449219"/>
    <n v="-74.954917907714844"/>
    <n v="2.400000020861626E-2"/>
    <n v="0"/>
    <n v="0.75800001621246338"/>
    <n v="0.31000000238418579"/>
    <n v="0.73600000143051147"/>
    <n v="0.10000000149011611"/>
    <n v="0"/>
    <n v="0"/>
    <m/>
    <n v="0"/>
    <n v="1"/>
    <n v="0"/>
    <n v="1"/>
    <n v="1"/>
    <n v="0"/>
    <n v="1"/>
    <n v="0"/>
  </r>
  <r>
    <n v="7144"/>
    <s v="2016_a___tolima_purificacion_chinche__las 16__carlos leon guarin_120_fedearroz 2000"/>
    <n v="2016"/>
    <s v="a"/>
    <m/>
    <m/>
    <m/>
    <m/>
    <s v="centro"/>
    <s v="tolima"/>
    <s v="purificacion"/>
    <s v="chinche"/>
    <s v="finca_en_blanco"/>
    <s v="lote_las_16"/>
    <x v="17"/>
    <n v="120"/>
    <s v="carlos_leon_guarin"/>
    <n v="25"/>
    <n v="3.8223609924316411"/>
    <n v="-74.986442565917969"/>
    <n v="3.7999998778104782E-2"/>
    <n v="0"/>
    <n v="0.76599997282028198"/>
    <n v="0.1940000057220459"/>
    <n v="0.73000001907348633"/>
    <n v="0.1040000021457672"/>
    <n v="0"/>
    <n v="0"/>
    <m/>
    <n v="6.0000000521540642E-3"/>
    <n v="1"/>
    <n v="0"/>
    <n v="1"/>
    <n v="1"/>
    <n v="1"/>
    <n v="1"/>
    <n v="0"/>
  </r>
  <r>
    <n v="7145"/>
    <s v="2016_a___tolima_prado_catalan__las palmas__filmo bermudez_103_maja 6"/>
    <n v="2016"/>
    <s v="a"/>
    <m/>
    <m/>
    <m/>
    <m/>
    <s v="centro"/>
    <s v="tolima"/>
    <s v="prado"/>
    <s v="catalan"/>
    <s v="finca_en_blanco"/>
    <s v="lote_las_palmas"/>
    <x v="55"/>
    <n v="103"/>
    <s v="filmo_bermudez"/>
    <n v="25"/>
    <n v="3.7439694404602051"/>
    <n v="-75.007591247558594"/>
    <n v="3.7999998778104782E-2"/>
    <n v="0"/>
    <n v="0.76599997282028198"/>
    <n v="0.181999996304512"/>
    <n v="0.73400002717971802"/>
    <n v="0.1140000000596046"/>
    <n v="0"/>
    <n v="0"/>
    <m/>
    <n v="6.0000000521540642E-3"/>
    <n v="1"/>
    <n v="0"/>
    <n v="1"/>
    <n v="1"/>
    <n v="1"/>
    <n v="1"/>
    <n v="0"/>
  </r>
  <r>
    <n v="7146"/>
    <s v="2016_a___tolima_prado_conchal__mayones__inocencio gomez_120_maja 6"/>
    <n v="2016"/>
    <s v="a"/>
    <m/>
    <m/>
    <m/>
    <m/>
    <s v="centro"/>
    <s v="tolima"/>
    <s v="prado"/>
    <s v="conchal"/>
    <s v="finca_en_blanco"/>
    <s v="lote_mayones"/>
    <x v="55"/>
    <n v="120"/>
    <s v="inocencio_gomez"/>
    <n v="25"/>
    <n v="3.7518055438995361"/>
    <n v="-74.955047607421875"/>
    <n v="4.0000001899898052E-3"/>
    <n v="0"/>
    <n v="0.63599997758865356"/>
    <n v="0.3580000102519989"/>
    <n v="0.70999997854232788"/>
    <n v="0.1120000034570694"/>
    <n v="0"/>
    <n v="0"/>
    <m/>
    <n v="1.200000010430813E-2"/>
    <n v="1"/>
    <n v="0"/>
    <n v="1"/>
    <n v="1"/>
    <n v="1"/>
    <n v="1"/>
    <n v="0"/>
  </r>
  <r>
    <n v="7147"/>
    <s v="2016_a___tolima_prado_conchal__la tribuna 2__alonso diaz_120_fedearroz 67"/>
    <n v="2016"/>
    <s v="a"/>
    <m/>
    <m/>
    <m/>
    <m/>
    <s v="centro"/>
    <s v="tolima"/>
    <s v="prado"/>
    <s v="conchal"/>
    <s v="finca_en_blanco"/>
    <s v="lote_la_tribuna_2"/>
    <x v="53"/>
    <n v="120"/>
    <s v="alonso_diaz"/>
    <n v="25"/>
    <n v="3.745780467987061"/>
    <n v="-74.955642700195313"/>
    <n v="7.1999996900558472E-2"/>
    <n v="0"/>
    <n v="0.8059999942779541"/>
    <n v="0.8320000171661377"/>
    <n v="0.87999999523162842"/>
    <n v="0.10999999940395359"/>
    <n v="0"/>
    <n v="0"/>
    <m/>
    <n v="6.0000000521540642E-3"/>
    <n v="1"/>
    <n v="0"/>
    <n v="1"/>
    <n v="1"/>
    <n v="1"/>
    <n v="1"/>
    <n v="0"/>
  </r>
  <r>
    <n v="7148"/>
    <s v="2016_a_42586_42476_norte de santander_cucuta_floresta_restauracion_1__alonso contreras_110_fedearroz 2000"/>
    <n v="2016"/>
    <s v="a"/>
    <n v="4"/>
    <n v="8"/>
    <d v="2016-04-27T00:00:00"/>
    <d v="2016-08-15T00:00:00"/>
    <s v="caribe_seco"/>
    <s v="norte_de_santander"/>
    <s v="cucuta"/>
    <s v="floresta"/>
    <s v="finca_restauracion"/>
    <s v="lote_1"/>
    <x v="17"/>
    <n v="110"/>
    <s v="alonso_contreras"/>
    <n v="25"/>
    <n v="8.1914701461791992"/>
    <n v="-72.486259460449219"/>
    <n v="2.7149321977049108E-3"/>
    <n v="0"/>
    <n v="0"/>
    <n v="0"/>
    <n v="9.925447404384613E-2"/>
    <n v="2.60000005364418E-2"/>
    <n v="1.212121220305562E-3"/>
    <n v="0.43999999761581421"/>
    <n v="0.15090000629425049"/>
    <n v="3.028571372851729E-3"/>
    <n v="1"/>
    <n v="0"/>
    <n v="0"/>
    <n v="0"/>
    <n v="1"/>
    <n v="1"/>
    <n v="1"/>
  </r>
  <r>
    <n v="7149"/>
    <s v="2016_a_42586_42471_norte de santander_cucuta_la floresta_floresta_1__campo elias brisenio_115_fedearroz 2000"/>
    <n v="2016"/>
    <s v="a"/>
    <n v="4"/>
    <n v="8"/>
    <d v="2016-04-22T00:00:00"/>
    <d v="2016-08-15T00:00:00"/>
    <s v="caribe_seco"/>
    <s v="norte_de_santander"/>
    <s v="cucuta"/>
    <s v="la_floresta"/>
    <s v="finca_floresta"/>
    <s v="lote_1"/>
    <x v="17"/>
    <n v="115"/>
    <s v="campo_elias_brisenio"/>
    <n v="25"/>
    <n v="8.1996698379516602"/>
    <n v="-72.477638244628906"/>
    <n v="1.5999999595806E-3"/>
    <n v="1.48148147854954E-3"/>
    <n v="0"/>
    <n v="2.0739952102303501E-2"/>
    <n v="0.70984667539596558"/>
    <n v="0.21279999613761899"/>
    <n v="0"/>
    <n v="0.68000000715255737"/>
    <n v="0.43869999051094061"/>
    <n v="3.4181817900389429E-3"/>
    <n v="1"/>
    <n v="1"/>
    <n v="0"/>
    <n v="1"/>
    <n v="1"/>
    <n v="1"/>
    <n v="0"/>
  </r>
  <r>
    <n v="7150"/>
    <s v="2016_a_42586_42466_norte de santander_cucuta_la floresta__1__luis contreras_120_fedearroz 2000"/>
    <n v="2016"/>
    <s v="a"/>
    <n v="4"/>
    <n v="8"/>
    <d v="2016-04-17T00:00:00"/>
    <d v="2016-08-15T00:00:00"/>
    <s v="caribe_seco"/>
    <s v="norte_de_santander"/>
    <s v="cucuta"/>
    <s v="la_floresta"/>
    <s v="finca_en_blanco"/>
    <s v="lote_1"/>
    <x v="17"/>
    <n v="120"/>
    <s v="luis_contreras"/>
    <n v="25"/>
    <n v="8.2072000503540039"/>
    <n v="-72.487892150878906"/>
    <n v="1.249999972060323E-3"/>
    <n v="2.1052630618214612E-3"/>
    <n v="0"/>
    <n v="0.21234589815139771"/>
    <n v="0.58448660373687744"/>
    <n v="0.14399999380111689"/>
    <n v="0"/>
    <n v="0.43999999761581421"/>
    <n v="0.15760000050067899"/>
    <n v="1.0612465441226959E-2"/>
    <n v="1"/>
    <n v="1"/>
    <n v="0"/>
    <n v="1"/>
    <n v="1"/>
    <n v="1"/>
    <n v="0"/>
  </r>
  <r>
    <n v="7151"/>
    <s v="2016_a_42586_42491_norte de santander_cucuta_la floresta_el parien_1__gustavo grasiano_95_fedearroz 68"/>
    <n v="2016"/>
    <s v="a"/>
    <n v="5"/>
    <n v="8"/>
    <d v="2016-05-12T00:00:00"/>
    <d v="2016-08-15T00:00:00"/>
    <s v="caribe_seco"/>
    <s v="norte_de_santander"/>
    <s v="cucuta"/>
    <s v="la_floresta"/>
    <s v="finca_el_parien"/>
    <s v="lote_1"/>
    <x v="50"/>
    <n v="95"/>
    <s v="gustavo_grasiano"/>
    <n v="25"/>
    <n v="8.1677398681640625"/>
    <n v="-72.490379333496094"/>
    <n v="0"/>
    <n v="0"/>
    <n v="0"/>
    <n v="0"/>
    <n v="0.1198507323861122"/>
    <n v="1.559999957680702E-2"/>
    <n v="0"/>
    <n v="0.36000001430511469"/>
    <n v="0.16809999942779541"/>
    <n v="0"/>
    <n v="0"/>
    <n v="0"/>
    <n v="0"/>
    <n v="0"/>
    <n v="0"/>
    <n v="1"/>
    <n v="0"/>
  </r>
  <r>
    <n v="7152"/>
    <s v="2016_a_42586_42476_norte de santander_cucuta_floresta_san isidro_1__pablo calderon_110_fedearroz 68"/>
    <n v="2016"/>
    <s v="a"/>
    <n v="4"/>
    <n v="8"/>
    <d v="2016-04-27T00:00:00"/>
    <d v="2016-08-15T00:00:00"/>
    <s v="caribe_seco"/>
    <s v="norte_de_santander"/>
    <s v="cucuta"/>
    <s v="floresta"/>
    <s v="finca_san_isidro"/>
    <s v="lote_1"/>
    <x v="50"/>
    <n v="110"/>
    <s v="pablo_calderon"/>
    <n v="25"/>
    <n v="8.1853303909301758"/>
    <n v="-72.488349914550781"/>
    <n v="0"/>
    <n v="0"/>
    <n v="0"/>
    <n v="0"/>
    <n v="0.14934127032756811"/>
    <n v="2.5200000032782551E-2"/>
    <n v="0"/>
    <n v="0.40000000596046448"/>
    <n v="9.5399998128414154E-2"/>
    <n v="0"/>
    <n v="0"/>
    <n v="0"/>
    <n v="0"/>
    <n v="0"/>
    <n v="0"/>
    <n v="1"/>
    <n v="0"/>
  </r>
  <r>
    <n v="7153"/>
    <s v="2016_a_42586_42476_norte de santander_cucuta_restauracion_la esperanza_1__raul bernardo sayago molina_110_fedearroz laguna"/>
    <n v="2016"/>
    <s v="a"/>
    <n v="4"/>
    <n v="8"/>
    <d v="2016-04-27T00:00:00"/>
    <d v="2016-08-15T00:00:00"/>
    <s v="caribe_seco"/>
    <s v="norte_de_santander"/>
    <s v="cucuta"/>
    <s v="restauracion"/>
    <s v="finca_la_esperanza"/>
    <s v="lote_1"/>
    <x v="7"/>
    <n v="110"/>
    <s v="raul_bernardo_sayago_molina"/>
    <n v="25"/>
    <n v="8.2157402038574219"/>
    <n v="-72.470123291015625"/>
    <n v="0"/>
    <n v="1.3793103862553831E-3"/>
    <n v="0"/>
    <n v="0.17134012281894681"/>
    <n v="0.61889302730560303"/>
    <n v="0.1220000013709068"/>
    <n v="0"/>
    <n v="0.72000002861022949"/>
    <n v="0.2987000048160553"/>
    <n v="8.5922731086611748E-3"/>
    <n v="0"/>
    <n v="1"/>
    <n v="0"/>
    <n v="1"/>
    <n v="1"/>
    <n v="1"/>
    <n v="0"/>
  </r>
  <r>
    <n v="7154"/>
    <s v="2016_a_42586_42478_norte de santander_cucuta_restauracion__1__aniano contreras_108_fedearroz 2000"/>
    <n v="2016"/>
    <s v="a"/>
    <n v="4"/>
    <n v="8"/>
    <d v="2016-04-29T00:00:00"/>
    <d v="2016-08-15T00:00:00"/>
    <s v="caribe_seco"/>
    <s v="norte_de_santander"/>
    <s v="cucuta"/>
    <s v="restauracion"/>
    <s v="finca_en_blanco"/>
    <s v="lote_1"/>
    <x v="17"/>
    <n v="108"/>
    <s v="aniano_contreras"/>
    <n v="25"/>
    <n v="8.2164402008056641"/>
    <n v="-72.4703369140625"/>
    <n v="0"/>
    <n v="7.4829855002462864E-3"/>
    <n v="0"/>
    <n v="0.785777747631073"/>
    <n v="0.71451449394226074"/>
    <n v="0.14280000329017639"/>
    <n v="0"/>
    <n v="0.63999998569488525"/>
    <n v="9.0700000524520874E-2"/>
    <n v="9.7665134817361832E-3"/>
    <n v="0"/>
    <n v="1"/>
    <n v="0"/>
    <n v="1"/>
    <n v="1"/>
    <n v="1"/>
    <n v="0"/>
  </r>
  <r>
    <n v="7155"/>
    <s v="2016_a_42586_42471_norte de santander_cucuta_restauracion_portugal dorado_1__luis alberto martin_115_fedearroz 2000"/>
    <n v="2016"/>
    <s v="a"/>
    <n v="4"/>
    <n v="8"/>
    <d v="2016-04-22T00:00:00"/>
    <d v="2016-08-15T00:00:00"/>
    <s v="caribe_seco"/>
    <s v="norte_de_santander"/>
    <s v="cucuta"/>
    <s v="restauracion"/>
    <s v="finca_portugal_dorado"/>
    <s v="lote_1"/>
    <x v="17"/>
    <n v="115"/>
    <s v="luis_alberto_martin"/>
    <n v="25"/>
    <n v="8.2374601364135742"/>
    <n v="-72.472213745117188"/>
    <n v="0"/>
    <n v="0"/>
    <n v="0"/>
    <n v="0"/>
    <n v="0.73107439279556274"/>
    <n v="0.12399999797344211"/>
    <n v="0"/>
    <n v="0.63999998569488525"/>
    <n v="5.7100001722574227E-2"/>
    <n v="1.212121220305562E-3"/>
    <n v="0"/>
    <n v="0"/>
    <n v="0"/>
    <n v="0"/>
    <n v="1"/>
    <n v="1"/>
    <n v="0"/>
  </r>
  <r>
    <n v="7156"/>
    <s v="2016_a_42586_42461_norte de santander_cucuta_restauracion__1__dario castellanos_125_fedearroz 2000"/>
    <n v="2016"/>
    <s v="a"/>
    <n v="4"/>
    <n v="8"/>
    <d v="2016-04-12T00:00:00"/>
    <d v="2016-08-15T00:00:00"/>
    <s v="caribe_seco"/>
    <s v="norte_de_santander"/>
    <s v="cucuta"/>
    <s v="restauracion"/>
    <s v="finca_en_blanco"/>
    <s v="lote_1"/>
    <x v="17"/>
    <n v="125"/>
    <s v="dario_castellanos"/>
    <n v="25"/>
    <n v="8.2174797058105469"/>
    <n v="-72.475830078125"/>
    <n v="2.162162214517593E-3"/>
    <n v="0"/>
    <n v="0"/>
    <n v="0"/>
    <n v="5.7926833629608147E-2"/>
    <n v="3.5999998450279243E-2"/>
    <n v="1.5999999595806E-3"/>
    <n v="0.51999998092651367"/>
    <n v="5.0500001758337021E-2"/>
    <n v="0"/>
    <n v="1"/>
    <n v="0"/>
    <n v="0"/>
    <n v="0"/>
    <n v="0"/>
    <n v="1"/>
    <n v="1"/>
  </r>
  <r>
    <n v="7157"/>
    <s v="2016_a_42586_42451_norte de santander_cucuta_restauracion__1__cesar villareal_135_fedearroz 2000"/>
    <n v="2016"/>
    <s v="a"/>
    <n v="4"/>
    <n v="8"/>
    <d v="2016-04-02T00:00:00"/>
    <d v="2016-08-15T00:00:00"/>
    <s v="caribe_seco"/>
    <s v="norte_de_santander"/>
    <s v="cucuta"/>
    <s v="restauracion"/>
    <s v="finca_en_blanco"/>
    <s v="lote_1"/>
    <x v="17"/>
    <n v="135"/>
    <s v="cesar_villareal"/>
    <n v="25"/>
    <n v="8.2164602279663086"/>
    <n v="-72.470848083496094"/>
    <n v="0"/>
    <n v="1.88575703650713E-2"/>
    <n v="0"/>
    <n v="0.11459913104772571"/>
    <n v="2.372900769114494E-2"/>
    <n v="9.9999997764825821E-3"/>
    <n v="0"/>
    <n v="0.68000000715255737"/>
    <n v="0.1342000067234039"/>
    <n v="1.652571186423302E-2"/>
    <n v="0"/>
    <n v="1"/>
    <n v="0"/>
    <n v="1"/>
    <n v="1"/>
    <n v="1"/>
    <n v="0"/>
  </r>
  <r>
    <n v="7158"/>
    <s v="2016_a_42586_42473_norte de santander_cucuta_londres____marina galvis_113_fedearroz 2000"/>
    <n v="2016"/>
    <s v="a"/>
    <n v="4"/>
    <n v="8"/>
    <d v="2016-04-24T00:00:00"/>
    <d v="2016-08-15T00:00:00"/>
    <s v="caribe_seco"/>
    <s v="norte_de_santander"/>
    <s v="cucuta"/>
    <s v="londres"/>
    <s v="finca_en_blanco"/>
    <s v="lote_en_blanco"/>
    <x v="17"/>
    <n v="113"/>
    <s v="marina_galvis"/>
    <n v="25"/>
    <n v="8.1874904632568359"/>
    <n v="-72.528091430664063"/>
    <n v="2.758620772510767E-3"/>
    <n v="0"/>
    <n v="0"/>
    <n v="0"/>
    <n v="8.0040276050567627E-2"/>
    <n v="2.5599999353289601E-2"/>
    <n v="0"/>
    <n v="0.36000001430511469"/>
    <n v="0.1141000017523766"/>
    <n v="2.502443734556437E-3"/>
    <n v="1"/>
    <n v="0"/>
    <n v="0"/>
    <n v="0"/>
    <n v="1"/>
    <n v="1"/>
    <n v="0"/>
  </r>
  <r>
    <n v="7159"/>
    <s v="2016_a_42586_42476_norte de santander_cucuta_londres____libardo reinoso_110_fedearroz 2000"/>
    <n v="2016"/>
    <s v="a"/>
    <n v="4"/>
    <n v="8"/>
    <d v="2016-04-27T00:00:00"/>
    <d v="2016-08-15T00:00:00"/>
    <s v="caribe_seco"/>
    <s v="norte_de_santander"/>
    <s v="cucuta"/>
    <s v="londres"/>
    <s v="finca_en_blanco"/>
    <s v="lote_en_blanco"/>
    <x v="17"/>
    <n v="110"/>
    <s v="libardo_reinoso"/>
    <n v="25"/>
    <n v="8.1972503662109375"/>
    <n v="-72.524192810058594"/>
    <n v="2.5403224863111968E-3"/>
    <n v="0"/>
    <n v="0"/>
    <n v="0"/>
    <n v="0.71964418888092041"/>
    <n v="0.14800000190734861"/>
    <n v="1.142044924199581E-2"/>
    <n v="0.40000000596046448"/>
    <n v="7.3799997568130493E-2"/>
    <n v="1.2903226306661959E-3"/>
    <n v="1"/>
    <n v="0"/>
    <n v="0"/>
    <n v="0"/>
    <n v="1"/>
    <n v="1"/>
    <n v="1"/>
  </r>
  <r>
    <n v="7160"/>
    <s v="2016_a_42587_42475_norte de santander_cucuta_buena esperanza__1__ines bejumea_112_fedearroz 2000"/>
    <n v="2016"/>
    <s v="a"/>
    <n v="4"/>
    <n v="8"/>
    <d v="2016-04-25T00:00:00"/>
    <d v="2016-08-15T00:00:00"/>
    <s v="caribe_seco"/>
    <s v="norte_de_santander"/>
    <s v="cucuta"/>
    <s v="buena_esperanza"/>
    <s v="finca_en_blanco"/>
    <s v="lote_1"/>
    <x v="17"/>
    <n v="112"/>
    <s v="ines_bejumea"/>
    <n v="25"/>
    <n v="8.2010993957519531"/>
    <n v="-72.493690490722656"/>
    <n v="0"/>
    <n v="0"/>
    <n v="0"/>
    <n v="0"/>
    <n v="0.29265114665031428"/>
    <n v="4.5600000768899918E-2"/>
    <n v="1.48148147854954E-3"/>
    <n v="0.40000000596046448"/>
    <n v="5.6200001388788223E-2"/>
    <n v="1.212121220305562E-3"/>
    <n v="0"/>
    <n v="0"/>
    <n v="0"/>
    <n v="0"/>
    <n v="1"/>
    <n v="1"/>
    <n v="1"/>
  </r>
  <r>
    <n v="7161"/>
    <s v="2016_a_42587_42470_norte de santander_cucuta_buena esperanza__1__antonio mola_117_fedearroz 2000"/>
    <n v="2016"/>
    <s v="a"/>
    <n v="4"/>
    <n v="8"/>
    <d v="2016-04-20T00:00:00"/>
    <d v="2016-08-15T00:00:00"/>
    <s v="caribe_seco"/>
    <s v="norte_de_santander"/>
    <s v="cucuta"/>
    <s v="buena_esperanza"/>
    <s v="finca_en_blanco"/>
    <s v="lote_1"/>
    <x v="17"/>
    <n v="117"/>
    <s v="antonio_mola"/>
    <n v="25"/>
    <n v="8.2043399810791016"/>
    <n v="-72.496063232421875"/>
    <n v="0"/>
    <n v="1.48148147854954E-3"/>
    <n v="0"/>
    <n v="0"/>
    <n v="7.9132646322250366E-2"/>
    <n v="2.400000020861626E-2"/>
    <n v="0"/>
    <n v="0.60000002384185791"/>
    <n v="8.9100003242492676E-2"/>
    <n v="4.9660550430417061E-3"/>
    <n v="0"/>
    <n v="1"/>
    <n v="0"/>
    <n v="0"/>
    <n v="1"/>
    <n v="1"/>
    <n v="0"/>
  </r>
  <r>
    <n v="7162"/>
    <s v="2016_a_42619_42515_norte de santander_cucuta_buena esperanza_buena esperanza_1__agapito montesuma_104_fedearroz 2000"/>
    <n v="2016"/>
    <s v="a"/>
    <n v="6"/>
    <n v="9"/>
    <d v="2016-06-03T00:00:00"/>
    <d v="2016-09-15T00:00:00"/>
    <s v="caribe_seco"/>
    <s v="norte_de_santander"/>
    <s v="cucuta"/>
    <s v="buena_esperanza"/>
    <s v="finca_buena_esperanza"/>
    <s v="lote_1"/>
    <x v="17"/>
    <n v="104"/>
    <s v="agapito_montesuma"/>
    <n v="25"/>
    <n v="8.1906099319458008"/>
    <n v="-72.496391296386719"/>
    <n v="1.48148147854954E-3"/>
    <n v="0"/>
    <n v="0"/>
    <n v="4.0283955633640289E-2"/>
    <n v="3.9632029831409447E-2"/>
    <n v="1.679999940097332E-2"/>
    <n v="1.1376026086509229E-2"/>
    <n v="0.43999999761581421"/>
    <n v="0.13459999859333041"/>
    <n v="1.070179976522923E-2"/>
    <n v="1"/>
    <n v="0"/>
    <n v="0"/>
    <n v="1"/>
    <n v="1"/>
    <n v="1"/>
    <n v="1"/>
  </r>
  <r>
    <n v="7163"/>
    <s v="2016_a_42619_42514_norte de santander_cucuta_el plomo_filo chiquito___aldemar barrera_105_fedearroz 2000"/>
    <n v="2016"/>
    <s v="a"/>
    <n v="6"/>
    <n v="9"/>
    <d v="2016-06-02T00:00:00"/>
    <d v="2016-09-15T00:00:00"/>
    <s v="caribe_seco"/>
    <s v="norte_de_santander"/>
    <s v="cucuta"/>
    <s v="el_plomo"/>
    <s v="finca_filo_chiquito"/>
    <s v="lote_en_blanco"/>
    <x v="17"/>
    <n v="105"/>
    <s v="aldemar_barrera"/>
    <n v="25"/>
    <n v="8.1624298095703125"/>
    <n v="-72.492271423339844"/>
    <n v="0"/>
    <n v="1.1829334311187271E-2"/>
    <n v="0"/>
    <n v="0"/>
    <n v="0.4096933901309967"/>
    <n v="0.1956000030040741"/>
    <n v="0"/>
    <n v="0.40000000596046448"/>
    <n v="0.1146000027656555"/>
    <n v="2.3401295766234401E-2"/>
    <n v="0"/>
    <n v="1"/>
    <n v="0"/>
    <n v="0"/>
    <n v="1"/>
    <n v="1"/>
    <n v="0"/>
  </r>
  <r>
    <n v="7164"/>
    <s v="2016_a_42619_42510_norte de santander_cucuta_el plomo_las vegas___antonio vega_109_fedearroz 2000"/>
    <n v="2016"/>
    <s v="a"/>
    <n v="5"/>
    <n v="9"/>
    <d v="2016-05-29T00:00:00"/>
    <d v="2016-09-15T00:00:00"/>
    <s v="caribe_seco"/>
    <s v="norte_de_santander"/>
    <s v="cucuta"/>
    <s v="el_plomo"/>
    <s v="finca_las_vegas"/>
    <s v="lote_en_blanco"/>
    <x v="17"/>
    <n v="109"/>
    <s v="antonio_vega"/>
    <n v="25"/>
    <n v="8.1496076583862305"/>
    <n v="-72.493553161621094"/>
    <n v="0"/>
    <n v="1.9590079784393311E-2"/>
    <n v="0"/>
    <n v="0"/>
    <n v="0.16009652614593509"/>
    <n v="6.9600000977516174E-2"/>
    <n v="1.6891201958060261E-2"/>
    <n v="0.56000000238418579"/>
    <n v="3.5799998790025711E-2"/>
    <n v="2.6745706796646122E-2"/>
    <n v="0"/>
    <n v="1"/>
    <n v="0"/>
    <n v="0"/>
    <n v="1"/>
    <n v="1"/>
    <n v="1"/>
  </r>
  <r>
    <n v="7165"/>
    <s v="2016_a_42619_42506_norte de santander_cucuta_el plomo_____113_fedearroz 2000"/>
    <n v="2016"/>
    <s v="a"/>
    <n v="5"/>
    <n v="9"/>
    <d v="2016-05-25T00:00:00"/>
    <d v="2016-09-15T00:00:00"/>
    <s v="caribe_seco"/>
    <s v="norte_de_santander"/>
    <s v="cucuta"/>
    <s v="el_plomo"/>
    <s v="finca_en_blanco"/>
    <s v="lote_en_blanco"/>
    <x v="17"/>
    <n v="113"/>
    <s v="propietario_en_blanco"/>
    <n v="25"/>
    <n v="8.1575403213500977"/>
    <n v="-72.503646850585938"/>
    <n v="0"/>
    <n v="1.275862101465464E-2"/>
    <n v="0"/>
    <n v="0"/>
    <n v="8.6956517770886421E-3"/>
    <n v="2.000000094994903E-3"/>
    <n v="0"/>
    <n v="0.60000002384185791"/>
    <n v="5.9900000691413879E-2"/>
    <n v="0"/>
    <n v="0"/>
    <n v="1"/>
    <n v="0"/>
    <n v="0"/>
    <n v="0"/>
    <n v="1"/>
    <n v="0"/>
  </r>
  <r>
    <n v="7166"/>
    <s v="2016_a_42619_42509_norte de santander_cucuta_el plomo_elp como_1__baldamo_110_fedearroz 2000"/>
    <n v="2016"/>
    <s v="a"/>
    <n v="5"/>
    <n v="9"/>
    <d v="2016-05-28T00:00:00"/>
    <d v="2016-09-15T00:00:00"/>
    <s v="caribe_seco"/>
    <s v="norte_de_santander"/>
    <s v="cucuta"/>
    <s v="el_plomo"/>
    <s v="finca_elp_como"/>
    <s v="lote_1"/>
    <x v="17"/>
    <n v="110"/>
    <s v="baldamo"/>
    <n v="25"/>
    <n v="8.1676397323608398"/>
    <n v="-72.504081726074219"/>
    <n v="0"/>
    <n v="0"/>
    <n v="0"/>
    <n v="2.758620772510767E-3"/>
    <n v="0.17653216421604159"/>
    <n v="7.0399999618530273E-2"/>
    <n v="1.463796198368073E-2"/>
    <n v="0.40000000596046448"/>
    <n v="9.7499996423721313E-2"/>
    <n v="0"/>
    <n v="0"/>
    <n v="0"/>
    <n v="0"/>
    <n v="1"/>
    <n v="0"/>
    <n v="1"/>
    <n v="1"/>
  </r>
  <r>
    <n v="7167"/>
    <s v="2016_a_42619_42509_norte de santander_cucuta_el plomo____manuel aguilar_110_fedearroz 2000"/>
    <n v="2016"/>
    <s v="a"/>
    <n v="5"/>
    <n v="9"/>
    <d v="2016-05-28T00:00:00"/>
    <d v="2016-09-15T00:00:00"/>
    <s v="caribe_seco"/>
    <s v="norte_de_santander"/>
    <s v="cucuta"/>
    <s v="el_plomo"/>
    <s v="finca_en_blanco"/>
    <s v="lote_en_blanco"/>
    <x v="17"/>
    <n v="110"/>
    <s v="manuel_aguilar"/>
    <n v="25"/>
    <n v="8.1696100234985352"/>
    <n v="-72.501617431640625"/>
    <n v="0"/>
    <n v="0"/>
    <n v="0"/>
    <n v="0"/>
    <n v="7.8198224306106567E-2"/>
    <n v="4.0800001472234733E-2"/>
    <n v="1.366772502660751E-2"/>
    <n v="0.51999998092651367"/>
    <n v="6.9899998605251312E-2"/>
    <n v="4.289363045245409E-3"/>
    <n v="0"/>
    <n v="0"/>
    <n v="0"/>
    <n v="0"/>
    <n v="1"/>
    <n v="1"/>
    <n v="1"/>
  </r>
  <r>
    <n v="7168"/>
    <s v="2016_a_42619_42512_norte de santander_cucuta_londres_la porfia___ines varela_107_fedearroz 2000"/>
    <n v="2016"/>
    <s v="a"/>
    <n v="5"/>
    <n v="9"/>
    <d v="2016-05-31T00:00:00"/>
    <d v="2016-09-15T00:00:00"/>
    <s v="caribe_seco"/>
    <s v="norte_de_santander"/>
    <s v="cucuta"/>
    <s v="londres"/>
    <s v="finca_la_porfia"/>
    <s v="lote_en_blanco"/>
    <x v="17"/>
    <n v="107"/>
    <s v="ines_varela"/>
    <n v="25"/>
    <n v="8.1679801940917969"/>
    <n v="-72.518508911132813"/>
    <n v="0"/>
    <n v="1.9855169579386711E-2"/>
    <n v="0"/>
    <n v="0"/>
    <n v="0"/>
    <n v="0"/>
    <n v="2.8898268938064579E-2"/>
    <n v="0.40000000596046448"/>
    <n v="9.5600001513957977E-2"/>
    <n v="2.3804999887943271E-2"/>
    <n v="0"/>
    <n v="1"/>
    <n v="0"/>
    <n v="0"/>
    <n v="1"/>
    <n v="0"/>
    <n v="1"/>
  </r>
  <r>
    <n v="7169"/>
    <s v="2016_a_42619_42508_norte de santander_cucuta_londres____fabio uribe_111_fedearroz 2000"/>
    <n v="2016"/>
    <s v="a"/>
    <n v="5"/>
    <n v="9"/>
    <d v="2016-05-27T00:00:00"/>
    <d v="2016-09-15T00:00:00"/>
    <s v="caribe_seco"/>
    <s v="norte_de_santander"/>
    <s v="cucuta"/>
    <s v="londres"/>
    <s v="finca_en_blanco"/>
    <s v="lote_en_blanco"/>
    <x v="17"/>
    <n v="111"/>
    <s v="fabio_uribe"/>
    <n v="25"/>
    <n v="8.1859598159790039"/>
    <n v="-72.522048950195313"/>
    <n v="0"/>
    <n v="1.8062274903059009E-2"/>
    <n v="0"/>
    <n v="0.60262000560760498"/>
    <n v="0"/>
    <n v="0"/>
    <n v="0"/>
    <n v="0.15999999642372131"/>
    <n v="9.9899999797344208E-2"/>
    <n v="9.0909088030457497E-3"/>
    <n v="0"/>
    <n v="1"/>
    <n v="0"/>
    <n v="1"/>
    <n v="1"/>
    <n v="0"/>
    <n v="0"/>
  </r>
  <r>
    <n v="7170"/>
    <s v="2016_a_42620_42524_norte de santander_cucuta_londres____marcos uribe_96_fedearroz 68"/>
    <n v="2016"/>
    <s v="a"/>
    <n v="6"/>
    <n v="9"/>
    <d v="2016-06-11T00:00:00"/>
    <d v="2016-09-15T00:00:00"/>
    <s v="caribe_seco"/>
    <s v="norte_de_santander"/>
    <s v="cucuta"/>
    <s v="londres"/>
    <s v="finca_en_blanco"/>
    <s v="lote_en_blanco"/>
    <x v="50"/>
    <n v="96"/>
    <s v="marcos_uribe"/>
    <n v="25"/>
    <n v="8.1875801086425781"/>
    <n v="-72.516082763671875"/>
    <n v="0"/>
    <n v="5.3333332762122154E-3"/>
    <n v="0"/>
    <n v="0"/>
    <n v="0"/>
    <n v="0"/>
    <n v="0"/>
    <n v="0.63999998569488525"/>
    <n v="0.13300000131130221"/>
    <n v="2.8487179428339001E-2"/>
    <n v="0"/>
    <n v="1"/>
    <n v="0"/>
    <n v="0"/>
    <n v="1"/>
    <n v="0"/>
    <n v="0"/>
  </r>
  <r>
    <n v="7171"/>
    <s v="2016_a_42620_42521_norte de santander_cucuta_las vacas____edwin uribe_99_fedearroz 68"/>
    <n v="2016"/>
    <s v="a"/>
    <n v="6"/>
    <n v="9"/>
    <d v="2016-06-08T00:00:00"/>
    <d v="2016-09-15T00:00:00"/>
    <s v="caribe_seco"/>
    <s v="norte_de_santander"/>
    <s v="cucuta"/>
    <s v="las_vacas"/>
    <s v="finca_en_blanco"/>
    <s v="lote_en_blanco"/>
    <x v="50"/>
    <n v="99"/>
    <s v="edwin_uribe"/>
    <n v="25"/>
    <n v="8.2054996490478516"/>
    <n v="-72.516563415527344"/>
    <n v="2.5914316065609459E-3"/>
    <n v="4.9134199507534504E-3"/>
    <n v="0"/>
    <n v="1.076923031359911E-2"/>
    <n v="0.76365333795547485"/>
    <n v="0.10999999940395359"/>
    <n v="0"/>
    <n v="0.31999999284744263"/>
    <n v="9.66000035405159E-2"/>
    <n v="6.5663298591971397E-3"/>
    <n v="1"/>
    <n v="1"/>
    <n v="0"/>
    <n v="1"/>
    <n v="1"/>
    <n v="1"/>
    <n v="0"/>
  </r>
  <r>
    <n v="7172"/>
    <s v="2016_a_42620_42515_norte de santander_cucuta_las vacas_parcela 1_parcela__manuel sayago_105_fedearroz 2000"/>
    <n v="2016"/>
    <s v="a"/>
    <n v="6"/>
    <n v="9"/>
    <d v="2016-06-02T00:00:00"/>
    <d v="2016-09-15T00:00:00"/>
    <s v="caribe_seco"/>
    <s v="norte_de_santander"/>
    <s v="cucuta"/>
    <s v="las_vacas"/>
    <s v="finca_parcela_1"/>
    <s v="lote_parcela"/>
    <x v="17"/>
    <n v="105"/>
    <s v="manuel_sayago"/>
    <n v="25"/>
    <n v="8.2105302810668945"/>
    <n v="-72.523361206054688"/>
    <n v="5.9214117936789989E-3"/>
    <n v="1.025640987791121E-3"/>
    <n v="0"/>
    <n v="0"/>
    <n v="0.55960631370544434"/>
    <n v="0.1059999987483025"/>
    <n v="2.669632900506258E-3"/>
    <n v="0.2800000011920929"/>
    <n v="9.9699996411800385E-2"/>
    <n v="1.2903226306661959E-3"/>
    <n v="1"/>
    <n v="1"/>
    <n v="0"/>
    <n v="0"/>
    <n v="1"/>
    <n v="1"/>
    <n v="1"/>
  </r>
  <r>
    <n v="7173"/>
    <s v="2016_a_42620_42503_norte de santander_cucuta_las vacas_2a049___francisco sinisterra_117_fedearroz laguna"/>
    <n v="2016"/>
    <s v="a"/>
    <n v="5"/>
    <n v="9"/>
    <d v="2016-05-21T00:00:00"/>
    <d v="2016-09-15T00:00:00"/>
    <s v="caribe_seco"/>
    <s v="norte_de_santander"/>
    <s v="cucuta"/>
    <s v="las_vacas"/>
    <s v="finca_2a049"/>
    <s v="lote_en_blanco"/>
    <x v="7"/>
    <n v="117"/>
    <s v="francisco_sinisterra"/>
    <n v="25"/>
    <n v="8.2045803070068359"/>
    <n v="-72.522666931152344"/>
    <n v="1.1111111380159851E-3"/>
    <n v="0"/>
    <n v="0"/>
    <n v="1.3793103862553831E-3"/>
    <n v="0.65355175733566284"/>
    <n v="0.10999999940395359"/>
    <n v="1.48148147854954E-3"/>
    <n v="0.47999998927116388"/>
    <n v="0.1352999955415726"/>
    <n v="3.5125447902828451E-3"/>
    <n v="1"/>
    <n v="0"/>
    <n v="0"/>
    <n v="1"/>
    <n v="1"/>
    <n v="1"/>
    <n v="1"/>
  </r>
  <r>
    <n v="7174"/>
    <s v="2016_a_42620_42513_norte de santander_cucuta_las vacas_las vacas___jose rodriguez_107_fedearroz 2000"/>
    <n v="2016"/>
    <s v="a"/>
    <n v="5"/>
    <n v="9"/>
    <d v="2016-05-31T00:00:00"/>
    <d v="2016-09-15T00:00:00"/>
    <s v="caribe_seco"/>
    <s v="norte_de_santander"/>
    <s v="cucuta"/>
    <s v="las_vacas"/>
    <s v="finca_las_vacas"/>
    <s v="lote_en_blanco"/>
    <x v="17"/>
    <n v="107"/>
    <s v="jose_rodriguez"/>
    <n v="25"/>
    <n v="8.216130256652832"/>
    <n v="-72.521537780761719"/>
    <n v="0"/>
    <n v="1.500529143959284E-2"/>
    <n v="0"/>
    <n v="0.71270233392715454"/>
    <n v="0"/>
    <n v="0"/>
    <n v="0"/>
    <n v="0.2800000011920929"/>
    <n v="0.13989999890327451"/>
    <n v="2.817114815115929E-2"/>
    <n v="0"/>
    <n v="1"/>
    <n v="0"/>
    <n v="1"/>
    <n v="1"/>
    <n v="0"/>
    <n v="0"/>
  </r>
  <r>
    <n v="7175"/>
    <s v="2016_a_42620_42512_norte de santander_cucuta_las vacas____jesus florez_108_fedearroz 2000"/>
    <n v="2016"/>
    <s v="a"/>
    <n v="5"/>
    <n v="9"/>
    <d v="2016-05-30T00:00:00"/>
    <d v="2016-09-15T00:00:00"/>
    <s v="caribe_seco"/>
    <s v="norte_de_santander"/>
    <s v="cucuta"/>
    <s v="las_vacas"/>
    <s v="finca_en_blanco"/>
    <s v="lote_en_blanco"/>
    <x v="17"/>
    <n v="108"/>
    <s v="jesus_florez"/>
    <n v="25"/>
    <n v="8.2161703109741211"/>
    <n v="-72.521598815917969"/>
    <n v="0"/>
    <n v="6.6432636231184006E-3"/>
    <n v="0"/>
    <n v="0.9763636589050293"/>
    <n v="0"/>
    <n v="0"/>
    <n v="3.1530275940895081E-2"/>
    <n v="0.68000000715255737"/>
    <n v="4.4599998742342002E-2"/>
    <n v="5.3333332762122154E-3"/>
    <n v="0"/>
    <n v="1"/>
    <n v="0"/>
    <n v="1"/>
    <n v="1"/>
    <n v="0"/>
    <n v="1"/>
  </r>
  <r>
    <n v="7176"/>
    <s v="2016_a_42621_42511_norte de santander_cucuta_la fe _la fe___elias rubiano_110_fedearroz 2000"/>
    <n v="2016"/>
    <s v="a"/>
    <n v="5"/>
    <n v="9"/>
    <d v="2016-05-28T00:00:00"/>
    <d v="2016-09-15T00:00:00"/>
    <s v="caribe_seco"/>
    <s v="norte_de_santander"/>
    <s v="cucuta"/>
    <s v="la_fe"/>
    <s v="finca_la_fe"/>
    <s v="lote_en_blanco"/>
    <x v="17"/>
    <n v="110"/>
    <s v="elias_rubiano"/>
    <n v="25"/>
    <n v="8.1847200393676758"/>
    <n v="-72.432937622070313"/>
    <n v="0"/>
    <n v="2.1247390657663349E-2"/>
    <n v="0"/>
    <n v="0"/>
    <n v="0"/>
    <n v="0"/>
    <n v="1.27999996766448E-2"/>
    <n v="0.60000002384185791"/>
    <n v="0.12160000205039979"/>
    <n v="1.936017349362373E-2"/>
    <n v="0"/>
    <n v="1"/>
    <n v="0"/>
    <n v="0"/>
    <n v="1"/>
    <n v="0"/>
    <n v="1"/>
  </r>
  <r>
    <n v="7177"/>
    <s v="2016_a_42621_42519_norte de santander_cucuta_la sirena____jose arenas_102_fedearroz 2000"/>
    <n v="2016"/>
    <s v="a"/>
    <n v="6"/>
    <n v="9"/>
    <d v="2016-06-05T00:00:00"/>
    <d v="2016-09-15T00:00:00"/>
    <s v="caribe_seco"/>
    <s v="norte_de_santander"/>
    <s v="cucuta"/>
    <s v="la_sirena"/>
    <s v="finca_en_blanco"/>
    <s v="lote_en_blanco"/>
    <x v="17"/>
    <n v="102"/>
    <s v="jose_arenas"/>
    <n v="25"/>
    <n v="8.2410898208618164"/>
    <n v="-72.507698059082031"/>
    <n v="0"/>
    <n v="9.8886564373970032E-3"/>
    <n v="0"/>
    <n v="0"/>
    <n v="0"/>
    <n v="0"/>
    <n v="1.4382245019078249E-2"/>
    <n v="0.2800000011920929"/>
    <n v="0.12729999423027041"/>
    <n v="7.9756379127502441E-3"/>
    <n v="0"/>
    <n v="1"/>
    <n v="0"/>
    <n v="0"/>
    <n v="1"/>
    <n v="0"/>
    <n v="1"/>
  </r>
  <r>
    <n v="7178"/>
    <s v="2016_a_42621_42522_norte de santander_cucuta_la sirena____eduardo diaz_99_fedearroz 2000"/>
    <n v="2016"/>
    <s v="a"/>
    <n v="6"/>
    <n v="9"/>
    <d v="2016-06-08T00:00:00"/>
    <d v="2016-09-15T00:00:00"/>
    <s v="caribe_seco"/>
    <s v="norte_de_santander"/>
    <s v="cucuta"/>
    <s v="la_sirena"/>
    <s v="finca_en_blanco"/>
    <s v="lote_en_blanco"/>
    <x v="17"/>
    <n v="99"/>
    <s v="eduardo_diaz"/>
    <n v="25"/>
    <n v="8.2418804168701172"/>
    <n v="-72.510940551757813"/>
    <n v="0"/>
    <n v="8.1696966663002968E-3"/>
    <n v="0"/>
    <n v="0"/>
    <n v="0"/>
    <n v="0"/>
    <n v="2.044249139726162E-2"/>
    <n v="0.15999999642372131"/>
    <n v="0.1458999961614609"/>
    <n v="1.5962323173880581E-2"/>
    <n v="0"/>
    <n v="1"/>
    <n v="0"/>
    <n v="0"/>
    <n v="1"/>
    <n v="0"/>
    <n v="1"/>
  </r>
  <r>
    <n v="7179"/>
    <s v="2016_a_42621_42513_norte de santander_cucuta_la sirena____feliz ninio_108_fedearroz 2000"/>
    <n v="2016"/>
    <s v="a"/>
    <n v="5"/>
    <n v="9"/>
    <d v="2016-05-30T00:00:00"/>
    <d v="2016-09-15T00:00:00"/>
    <s v="caribe_seco"/>
    <s v="norte_de_santander"/>
    <s v="cucuta"/>
    <s v="la_sirena"/>
    <s v="finca_en_blanco"/>
    <s v="lote_en_blanco"/>
    <x v="17"/>
    <n v="108"/>
    <s v="feliz_ninio"/>
    <n v="25"/>
    <n v="8.2343502044677734"/>
    <n v="-72.50372314453125"/>
    <n v="0"/>
    <n v="1.176470541395247E-3"/>
    <n v="0"/>
    <n v="0"/>
    <n v="0"/>
    <n v="0"/>
    <n v="1.3626436702907091E-2"/>
    <n v="0.119999997317791"/>
    <n v="0.13590000569820401"/>
    <n v="9.7359307110309601E-3"/>
    <n v="0"/>
    <n v="1"/>
    <n v="0"/>
    <n v="0"/>
    <n v="1"/>
    <n v="0"/>
    <n v="1"/>
  </r>
  <r>
    <n v="7180"/>
    <s v="2016_a_42621_42514_norte de santander_cucuta_sirena__1__jose porra_107_fedearroz 2000"/>
    <n v="2016"/>
    <s v="a"/>
    <n v="5"/>
    <n v="9"/>
    <d v="2016-05-31T00:00:00"/>
    <d v="2016-09-15T00:00:00"/>
    <s v="caribe_seco"/>
    <s v="norte_de_santander"/>
    <s v="cucuta"/>
    <s v="sirena"/>
    <s v="finca_en_blanco"/>
    <s v="lote_1"/>
    <x v="17"/>
    <n v="107"/>
    <s v="jose_porra"/>
    <n v="25"/>
    <n v="8.2339801788330078"/>
    <n v="-72.503211975097656"/>
    <n v="0"/>
    <n v="6.3629662618041039E-3"/>
    <n v="0"/>
    <n v="0"/>
    <n v="0"/>
    <n v="0"/>
    <n v="6.2459767796099186E-3"/>
    <n v="0.51999998092651367"/>
    <n v="8.0399997532367706E-2"/>
    <n v="2.2970335558056831E-2"/>
    <n v="0"/>
    <n v="1"/>
    <n v="0"/>
    <n v="0"/>
    <n v="1"/>
    <n v="0"/>
    <n v="1"/>
  </r>
  <r>
    <n v="7181"/>
    <s v="2016_a_42621_42526_norte de santander_cucuta_la sirena_el 15_1__polo aranzalos_95_fedearroz 2000"/>
    <n v="2016"/>
    <s v="a"/>
    <n v="6"/>
    <n v="9"/>
    <d v="2016-06-12T00:00:00"/>
    <d v="2016-09-15T00:00:00"/>
    <s v="caribe_seco"/>
    <s v="norte_de_santander"/>
    <s v="cucuta"/>
    <s v="la_sirena"/>
    <s v="finca_el_15"/>
    <s v="lote_1"/>
    <x v="17"/>
    <n v="95"/>
    <s v="polo_aranzalos"/>
    <n v="25"/>
    <n v="8.2316799163818359"/>
    <n v="-72.502639770507813"/>
    <n v="0"/>
    <n v="7.6822205446660519E-3"/>
    <n v="0"/>
    <n v="8.200334757566452E-2"/>
    <n v="0"/>
    <n v="0"/>
    <n v="0"/>
    <n v="0.51999998092651367"/>
    <n v="8.7600000202655792E-2"/>
    <n v="8.9585669338703156E-3"/>
    <n v="0"/>
    <n v="1"/>
    <n v="0"/>
    <n v="1"/>
    <n v="1"/>
    <n v="0"/>
    <n v="0"/>
  </r>
  <r>
    <n v="7182"/>
    <s v="2016_a_42621_42511_norte de santander_cucuta_la vega__1__maria bormitas_110_fedearroz 2000"/>
    <n v="2016"/>
    <s v="a"/>
    <n v="5"/>
    <n v="9"/>
    <d v="2016-05-28T00:00:00"/>
    <d v="2016-09-15T00:00:00"/>
    <s v="caribe_seco"/>
    <s v="norte_de_santander"/>
    <s v="cucuta"/>
    <s v="la_vega"/>
    <s v="finca_en_blanco"/>
    <s v="lote_1"/>
    <x v="17"/>
    <n v="110"/>
    <s v="maria_bormitas"/>
    <n v="25"/>
    <n v="8.0670604705810547"/>
    <n v="-72.582626342773438"/>
    <n v="0"/>
    <n v="5.7215834967792034E-3"/>
    <n v="0"/>
    <n v="1.7371602356433868E-2"/>
    <n v="0"/>
    <n v="0"/>
    <n v="0"/>
    <n v="0.2800000011920929"/>
    <n v="0.1136000007390976"/>
    <n v="2.419071830809116E-2"/>
    <n v="0"/>
    <n v="1"/>
    <n v="0"/>
    <n v="1"/>
    <n v="1"/>
    <n v="0"/>
    <n v="0"/>
  </r>
  <r>
    <n v="7183"/>
    <s v="2016_a_42623_42514_norte de santander_cucuta_la vega__1__javier villareal_109_fedearroz 2000"/>
    <n v="2016"/>
    <s v="a"/>
    <n v="5"/>
    <n v="9"/>
    <d v="2016-05-29T00:00:00"/>
    <d v="2016-09-15T00:00:00"/>
    <s v="caribe_seco"/>
    <s v="norte_de_santander"/>
    <s v="cucuta"/>
    <s v="la_vega"/>
    <s v="finca_en_blanco"/>
    <s v="lote_1"/>
    <x v="17"/>
    <n v="109"/>
    <s v="javier_villareal"/>
    <n v="25"/>
    <n v="8.0719404220581055"/>
    <n v="-72.582893371582031"/>
    <n v="0"/>
    <n v="3.0451769009232521E-2"/>
    <n v="0"/>
    <n v="0"/>
    <n v="0"/>
    <n v="0"/>
    <n v="0"/>
    <n v="0.36000001430511469"/>
    <n v="0.119099996984005"/>
    <n v="2.452221512794495E-2"/>
    <n v="0"/>
    <n v="1"/>
    <n v="0"/>
    <n v="0"/>
    <n v="1"/>
    <n v="0"/>
    <n v="0"/>
  </r>
  <r>
    <n v="7184"/>
    <s v="2016_a_42623_42513_norte de santander_cucuta_limoncito__1__daniel uribe_110_fedearroz 2000"/>
    <n v="2016"/>
    <s v="a"/>
    <n v="5"/>
    <n v="9"/>
    <d v="2016-05-28T00:00:00"/>
    <d v="2016-09-15T00:00:00"/>
    <s v="caribe_seco"/>
    <s v="norte_de_santander"/>
    <s v="cucuta"/>
    <s v="limoncito"/>
    <s v="finca_en_blanco"/>
    <s v="lote_1"/>
    <x v="17"/>
    <n v="110"/>
    <s v="daniel_uribe"/>
    <n v="25"/>
    <n v="8.1006803512573242"/>
    <n v="-72.561752319335938"/>
    <n v="0"/>
    <n v="1.666666707023978E-3"/>
    <n v="0"/>
    <n v="0"/>
    <n v="0"/>
    <n v="0"/>
    <n v="2.000000094994903E-3"/>
    <n v="0.40000000596046448"/>
    <n v="0.26969999074935908"/>
    <n v="3.9814813062548637E-3"/>
    <n v="0"/>
    <n v="1"/>
    <n v="0"/>
    <n v="0"/>
    <n v="1"/>
    <n v="0"/>
    <n v="1"/>
  </r>
  <r>
    <n v="7185"/>
    <s v="2016_a_42623_42516_norte de santander_cucuta_limoncito__1__alirio llanez_107_fedearroz 2000"/>
    <n v="2016"/>
    <s v="a"/>
    <n v="5"/>
    <n v="9"/>
    <d v="2016-05-31T00:00:00"/>
    <d v="2016-09-15T00:00:00"/>
    <s v="caribe_seco"/>
    <s v="norte_de_santander"/>
    <s v="cucuta"/>
    <s v="limoncito"/>
    <s v="finca_en_blanco"/>
    <s v="lote_1"/>
    <x v="17"/>
    <n v="107"/>
    <s v="alirio_llanez"/>
    <n v="25"/>
    <n v="8.1001501083374023"/>
    <n v="-72.566421508789063"/>
    <n v="0"/>
    <n v="1.288266945630312E-2"/>
    <n v="0"/>
    <n v="0"/>
    <n v="0.45707526803016663"/>
    <n v="0.12800000607967379"/>
    <n v="0"/>
    <n v="0.80000001192092896"/>
    <n v="7.3600001633167267E-2"/>
    <n v="0"/>
    <n v="0"/>
    <n v="1"/>
    <n v="0"/>
    <n v="0"/>
    <n v="0"/>
    <n v="1"/>
    <n v="0"/>
  </r>
  <r>
    <n v="7186"/>
    <s v="2016_a_42623_42510_norte de santander_cucuta_limoncito__1__basilio cotamo_113_fedearroz 2000"/>
    <n v="2016"/>
    <s v="a"/>
    <n v="5"/>
    <n v="9"/>
    <d v="2016-05-25T00:00:00"/>
    <d v="2016-09-15T00:00:00"/>
    <s v="caribe_seco"/>
    <s v="norte_de_santander"/>
    <s v="cucuta"/>
    <s v="limoncito"/>
    <s v="finca_en_blanco"/>
    <s v="lote_1"/>
    <x v="17"/>
    <n v="113"/>
    <s v="basilio_cotamo"/>
    <n v="25"/>
    <n v="8.0991001129150391"/>
    <n v="-72.573013305664063"/>
    <n v="0"/>
    <n v="1.6833381727337841E-2"/>
    <n v="0"/>
    <n v="0"/>
    <n v="0.56115299463272095"/>
    <n v="0.22200000286102289"/>
    <n v="2.9447330161929131E-2"/>
    <n v="0.60000002384185791"/>
    <n v="0.14890000224113459"/>
    <n v="4.0692640468478203E-3"/>
    <n v="0"/>
    <n v="1"/>
    <n v="0"/>
    <n v="0"/>
    <n v="1"/>
    <n v="1"/>
    <n v="1"/>
  </r>
  <r>
    <n v="7187"/>
    <s v="2016_a_42623_42511_norte de santander_cucuta_limoncito_el puente_1__nacho chia_112_fedearroz 2000"/>
    <n v="2016"/>
    <s v="a"/>
    <n v="5"/>
    <n v="9"/>
    <d v="2016-05-26T00:00:00"/>
    <d v="2016-09-15T00:00:00"/>
    <s v="caribe_seco"/>
    <s v="norte_de_santander"/>
    <s v="cucuta"/>
    <s v="limoncito"/>
    <s v="finca_el_puente"/>
    <s v="lote_1"/>
    <x v="17"/>
    <n v="112"/>
    <s v="nacho_chia"/>
    <n v="25"/>
    <n v="8.0994195938110352"/>
    <n v="-72.578140258789063"/>
    <n v="0"/>
    <n v="3.0012507922947411E-3"/>
    <n v="0"/>
    <n v="0"/>
    <n v="0.39183151721954351"/>
    <n v="0.2460000067949295"/>
    <n v="2.0012508612126112E-3"/>
    <n v="0.239999994635582"/>
    <n v="0.1243000030517578"/>
    <n v="0"/>
    <n v="0"/>
    <n v="1"/>
    <n v="0"/>
    <n v="0"/>
    <n v="0"/>
    <n v="1"/>
    <n v="1"/>
  </r>
  <r>
    <n v="7188"/>
    <s v="2016_a_42623_42512_norte de santander_cucuta_limoncito_el limon_1__marin picapiedra_111_fedearroz 2000"/>
    <n v="2016"/>
    <s v="a"/>
    <n v="5"/>
    <n v="9"/>
    <d v="2016-05-27T00:00:00"/>
    <d v="2016-09-15T00:00:00"/>
    <s v="caribe_seco"/>
    <s v="norte_de_santander"/>
    <s v="cucuta"/>
    <s v="limoncito"/>
    <s v="finca_el_limon"/>
    <s v="lote_1"/>
    <x v="17"/>
    <n v="111"/>
    <s v="marin_picapiedra"/>
    <n v="25"/>
    <n v="8.0993795394897461"/>
    <n v="-72.569648742675781"/>
    <n v="0"/>
    <n v="1.1177932843565941E-2"/>
    <n v="0"/>
    <n v="0"/>
    <n v="0"/>
    <n v="0"/>
    <n v="1.36369252577424E-2"/>
    <n v="0.2800000011920929"/>
    <n v="0.14069999754428861"/>
    <n v="7.0912577211856842E-3"/>
    <n v="0"/>
    <n v="1"/>
    <n v="0"/>
    <n v="0"/>
    <n v="1"/>
    <n v="0"/>
    <n v="1"/>
  </r>
  <r>
    <n v="7189"/>
    <s v="2016_a_42625_42514_norte de santander_cucuta_la susanita__1__nethali herrera_111_fedearroz 2000"/>
    <n v="2016"/>
    <s v="a"/>
    <n v="5"/>
    <n v="9"/>
    <d v="2016-05-27T00:00:00"/>
    <d v="2016-09-15T00:00:00"/>
    <s v="caribe_seco"/>
    <s v="norte_de_santander"/>
    <s v="cucuta"/>
    <s v="la_susanita"/>
    <s v="finca_en_blanco"/>
    <s v="lote_1"/>
    <x v="17"/>
    <n v="111"/>
    <s v="nethali_herrera"/>
    <n v="25"/>
    <n v="8.1339502334594727"/>
    <n v="-72.529533386230469"/>
    <n v="0"/>
    <n v="1.6311204060912129E-2"/>
    <n v="0"/>
    <n v="0"/>
    <n v="1"/>
    <n v="0.3580000102519989"/>
    <n v="0"/>
    <n v="0.8399999737739563"/>
    <n v="0.26269999146461492"/>
    <n v="3.1351163983345032E-2"/>
    <n v="0"/>
    <n v="1"/>
    <n v="0"/>
    <n v="0"/>
    <n v="1"/>
    <n v="1"/>
    <n v="0"/>
  </r>
  <r>
    <n v="7190"/>
    <s v="2016_a_42625_42514_norte de santander_cucuta_la susanita_la milagrosa_1__humberto cordoba_111_fedearroz 2000"/>
    <n v="2016"/>
    <s v="a"/>
    <n v="5"/>
    <n v="9"/>
    <d v="2016-05-27T00:00:00"/>
    <d v="2016-09-15T00:00:00"/>
    <s v="caribe_seco"/>
    <s v="norte_de_santander"/>
    <s v="cucuta"/>
    <s v="la_susanita"/>
    <s v="finca_la_milagrosa"/>
    <s v="lote_1"/>
    <x v="17"/>
    <n v="111"/>
    <s v="humberto_cordoba"/>
    <n v="25"/>
    <n v="8.1230297088623047"/>
    <n v="-72.585952758789063"/>
    <n v="0"/>
    <n v="1.556448172777891E-2"/>
    <n v="0"/>
    <n v="0"/>
    <n v="0.98092228174209595"/>
    <n v="0.5"/>
    <n v="0"/>
    <n v="3.9999999105930328E-2"/>
    <n v="9.6000000834465027E-2"/>
    <n v="2.8805512934923169E-2"/>
    <n v="0"/>
    <n v="1"/>
    <n v="0"/>
    <n v="0"/>
    <n v="1"/>
    <n v="1"/>
    <n v="0"/>
  </r>
  <r>
    <n v="7191"/>
    <s v="2016_a_42625_42530_norte de santander_cucuta_susanita__1__pedro garcia_95_fedearroz 68"/>
    <n v="2016"/>
    <s v="a"/>
    <n v="6"/>
    <n v="9"/>
    <d v="2016-06-12T00:00:00"/>
    <d v="2016-09-15T00:00:00"/>
    <s v="caribe_seco"/>
    <s v="norte_de_santander"/>
    <s v="cucuta"/>
    <s v="susanita"/>
    <s v="finca_en_blanco"/>
    <s v="lote_1"/>
    <x v="50"/>
    <n v="95"/>
    <s v="pedro_garcia"/>
    <n v="25"/>
    <n v="8.1340103149414063"/>
    <n v="-72.529296875"/>
    <n v="0"/>
    <n v="2.556587383151054E-2"/>
    <n v="0"/>
    <n v="0"/>
    <n v="0"/>
    <n v="0"/>
    <n v="4.3564401566982269E-2"/>
    <n v="0.75999999046325684"/>
    <n v="0.1005999967455864"/>
    <n v="3.339289128780365E-2"/>
    <n v="0"/>
    <n v="1"/>
    <n v="0"/>
    <n v="0"/>
    <n v="1"/>
    <n v="0"/>
    <n v="1"/>
  </r>
  <r>
    <n v="7192"/>
    <s v="2016_a_42625_42516_norte de santander_cucuta_susanita__1__alfonzo rubio_109_fedearroz 2000"/>
    <n v="2016"/>
    <s v="a"/>
    <n v="5"/>
    <n v="9"/>
    <d v="2016-05-29T00:00:00"/>
    <d v="2016-09-15T00:00:00"/>
    <s v="caribe_seco"/>
    <s v="norte_de_santander"/>
    <s v="cucuta"/>
    <s v="susanita"/>
    <s v="finca_en_blanco"/>
    <s v="lote_1"/>
    <x v="17"/>
    <n v="109"/>
    <s v="alfonzo_rubio"/>
    <n v="25"/>
    <n v="8.1222600936889648"/>
    <n v="-72.535491943359375"/>
    <n v="0"/>
    <n v="9.4719072803854942E-3"/>
    <n v="0"/>
    <n v="0.53809469938278198"/>
    <n v="0"/>
    <n v="0"/>
    <n v="2.7380909770727161E-2"/>
    <n v="0.87999999523162842"/>
    <n v="5.559999868273735E-2"/>
    <n v="2.1937841549515721E-2"/>
    <n v="0"/>
    <n v="1"/>
    <n v="0"/>
    <n v="1"/>
    <n v="1"/>
    <n v="0"/>
    <n v="1"/>
  </r>
  <r>
    <n v="7193"/>
    <s v="2016_a_42625_42513_norte de santander_cucuta_susanita__1__adolfo ruiz_112_fedearroz 2000"/>
    <n v="2016"/>
    <s v="a"/>
    <n v="5"/>
    <n v="9"/>
    <d v="2016-05-26T00:00:00"/>
    <d v="2016-09-15T00:00:00"/>
    <s v="caribe_seco"/>
    <s v="norte_de_santander"/>
    <s v="cucuta"/>
    <s v="susanita"/>
    <s v="finca_en_blanco"/>
    <s v="lote_1"/>
    <x v="17"/>
    <n v="112"/>
    <s v="adolfo_ruiz"/>
    <n v="25"/>
    <n v="8.1255502700805664"/>
    <n v="-72.538612365722656"/>
    <n v="0"/>
    <n v="2.4780068546533581E-2"/>
    <n v="0"/>
    <n v="0"/>
    <n v="0"/>
    <n v="0"/>
    <n v="0"/>
    <n v="0.72000002861022949"/>
    <n v="5.5100001394748688E-2"/>
    <n v="2.0745418965816501E-2"/>
    <n v="0"/>
    <n v="1"/>
    <n v="0"/>
    <n v="0"/>
    <n v="1"/>
    <n v="0"/>
    <n v="0"/>
  </r>
  <r>
    <n v="7194"/>
    <s v="2016_a_42625_42515_norte de santander_cucuta_guaramito__1__wilson patinio_110_fedearroz 2000"/>
    <n v="2016"/>
    <s v="a"/>
    <n v="5"/>
    <n v="9"/>
    <d v="2016-05-28T00:00:00"/>
    <d v="2016-09-15T00:00:00"/>
    <s v="caribe_seco"/>
    <s v="norte_de_santander"/>
    <s v="cucuta"/>
    <s v="guaramito"/>
    <s v="finca_en_blanco"/>
    <s v="lote_1"/>
    <x v="17"/>
    <n v="110"/>
    <s v="wilson_patinio"/>
    <n v="25"/>
    <n v="8.2228603363037109"/>
    <n v="-72.413192749023438"/>
    <n v="0"/>
    <n v="8.7843071669340134E-3"/>
    <n v="0"/>
    <n v="0"/>
    <n v="0"/>
    <n v="0"/>
    <n v="8.4441248327493668E-3"/>
    <n v="0.40000000596046448"/>
    <n v="0.1114000007510185"/>
    <n v="7.1680913679301739E-3"/>
    <n v="0"/>
    <n v="1"/>
    <n v="0"/>
    <n v="0"/>
    <n v="1"/>
    <n v="0"/>
    <n v="1"/>
  </r>
  <r>
    <n v="7195"/>
    <s v="2016_a_42625_42490_norte de santander_cucuta_guaramito__1__helber chuna_135_prosequizo"/>
    <n v="2016"/>
    <s v="a"/>
    <n v="5"/>
    <n v="9"/>
    <d v="2016-05-03T00:00:00"/>
    <d v="2016-09-15T00:00:00"/>
    <s v="caribe_seco"/>
    <s v="norte_de_santander"/>
    <s v="cucuta"/>
    <s v="guaramito"/>
    <s v="finca_en_blanco"/>
    <s v="lote_1"/>
    <x v="45"/>
    <n v="135"/>
    <s v="helber_chuna"/>
    <n v="25"/>
    <n v="8.2110204696655273"/>
    <n v="-72.409523010253906"/>
    <n v="0"/>
    <n v="2.459143660962582E-2"/>
    <n v="0"/>
    <n v="0"/>
    <n v="0"/>
    <n v="0"/>
    <n v="0"/>
    <n v="0.2800000011920929"/>
    <n v="6.2399998307228088E-2"/>
    <n v="1.153246778994799E-2"/>
    <n v="0"/>
    <n v="1"/>
    <n v="0"/>
    <n v="0"/>
    <n v="1"/>
    <n v="0"/>
    <n v="0"/>
  </r>
  <r>
    <n v="7196"/>
    <s v="2016_a_42625_42516_norte de santander_cucuta_guaramito_la esmeralda_1__jairo jaimes_109_fedearroz 2000"/>
    <n v="2016"/>
    <s v="a"/>
    <n v="5"/>
    <n v="9"/>
    <d v="2016-05-29T00:00:00"/>
    <d v="2016-09-15T00:00:00"/>
    <s v="caribe_seco"/>
    <s v="norte_de_santander"/>
    <s v="cucuta"/>
    <s v="guaramito"/>
    <s v="finca_la_esmeralda"/>
    <s v="lote_1"/>
    <x v="17"/>
    <n v="109"/>
    <s v="jairo_jaimes"/>
    <n v="25"/>
    <n v="8.2003602981567383"/>
    <n v="-72.402313232421875"/>
    <n v="0"/>
    <n v="3.2666667830198999E-3"/>
    <n v="0"/>
    <n v="0"/>
    <n v="0"/>
    <n v="0"/>
    <n v="1.7409719526767731E-2"/>
    <n v="0.239999994635582"/>
    <n v="0.14239999651908869"/>
    <n v="3.0814814381301399E-3"/>
    <n v="0"/>
    <n v="1"/>
    <n v="0"/>
    <n v="0"/>
    <n v="1"/>
    <n v="0"/>
    <n v="1"/>
  </r>
  <r>
    <n v="7197"/>
    <s v="2016_a_42627_42519_norte de santander_cucuta_guaramito_muros_moros__gabriel parada_108_fedearroz 2000"/>
    <n v="2016"/>
    <s v="a"/>
    <n v="5"/>
    <n v="9"/>
    <d v="2016-05-30T00:00:00"/>
    <d v="2016-09-15T00:00:00"/>
    <s v="caribe_seco"/>
    <s v="norte_de_santander"/>
    <s v="cucuta"/>
    <s v="guaramito"/>
    <s v="finca_muros"/>
    <s v="lote_moros"/>
    <x v="17"/>
    <n v="108"/>
    <s v="gabriel_parada"/>
    <n v="25"/>
    <n v="8.216710090637207"/>
    <n v="-72.409400939941406"/>
    <n v="0"/>
    <n v="3.5714285913854842E-3"/>
    <n v="0"/>
    <n v="0"/>
    <n v="0"/>
    <n v="0"/>
    <n v="7.7051375992596149E-3"/>
    <n v="0.8399999737739563"/>
    <n v="0.1108999997377396"/>
    <n v="7.1577280759811401E-3"/>
    <n v="0"/>
    <n v="1"/>
    <n v="0"/>
    <n v="0"/>
    <n v="1"/>
    <n v="0"/>
    <n v="1"/>
  </r>
  <r>
    <n v="7198"/>
    <s v="2016_a_42627_42525_norte de santander_cucuta_guaramito_n14_1__don jose lopez_102_fedearroz 2000"/>
    <n v="2016"/>
    <s v="a"/>
    <n v="6"/>
    <n v="9"/>
    <d v="2016-06-05T00:00:00"/>
    <d v="2016-09-15T00:00:00"/>
    <s v="caribe_seco"/>
    <s v="norte_de_santander"/>
    <s v="cucuta"/>
    <s v="guaramito"/>
    <s v="finca_n14"/>
    <s v="lote_1"/>
    <x v="17"/>
    <n v="102"/>
    <s v="don_jose_lopez"/>
    <n v="25"/>
    <n v="8.2030096054077148"/>
    <n v="-72.403129577636719"/>
    <n v="0"/>
    <n v="2.2499999031424518E-3"/>
    <n v="0"/>
    <n v="0"/>
    <n v="0"/>
    <n v="0"/>
    <n v="0"/>
    <n v="0.68000000715255737"/>
    <n v="0.12620000541210169"/>
    <n v="2.285714261233807E-3"/>
    <n v="0"/>
    <n v="1"/>
    <n v="0"/>
    <n v="0"/>
    <n v="1"/>
    <n v="0"/>
    <n v="0"/>
  </r>
  <r>
    <n v="7199"/>
    <s v="2016_a_42627_42532_norte de santander_zulia_los guadales__1__maria cruz_95_fedearroz 68"/>
    <n v="2016"/>
    <s v="a"/>
    <n v="6"/>
    <n v="9"/>
    <d v="2016-06-12T00:00:00"/>
    <d v="2016-09-15T00:00:00"/>
    <s v="caribe_seco"/>
    <s v="norte_de_santander"/>
    <s v="el_zulia"/>
    <s v="los_guadales"/>
    <s v="finca_en_blanco"/>
    <s v="lote_1"/>
    <x v="50"/>
    <n v="95"/>
    <s v="maria_cruz"/>
    <n v="25"/>
    <n v="8.1623802185058594"/>
    <n v="-72.555900573730469"/>
    <n v="0"/>
    <n v="1.29846204072237E-2"/>
    <n v="0"/>
    <n v="0"/>
    <n v="0"/>
    <n v="0"/>
    <n v="0"/>
    <n v="0.239999994635582"/>
    <n v="0.1368999928236008"/>
    <n v="6.1029409989714622E-3"/>
    <n v="0"/>
    <n v="1"/>
    <n v="0"/>
    <n v="0"/>
    <n v="1"/>
    <n v="0"/>
    <n v="0"/>
  </r>
  <r>
    <n v="7200"/>
    <s v="2016_a_42627_42531_norte de santander_zulia_los guadales__1__luis villamizar_96_fedearroz 68"/>
    <n v="2016"/>
    <s v="a"/>
    <n v="6"/>
    <n v="9"/>
    <d v="2016-06-11T00:00:00"/>
    <d v="2016-09-15T00:00:00"/>
    <s v="caribe_seco"/>
    <s v="norte_de_santander"/>
    <s v="el_zulia"/>
    <s v="los_guadales"/>
    <s v="finca_en_blanco"/>
    <s v="lote_1"/>
    <x v="50"/>
    <n v="96"/>
    <s v="luis_villamizar"/>
    <n v="25"/>
    <n v="8.1624202728271484"/>
    <n v="-72.558448791503906"/>
    <n v="0"/>
    <n v="2.1457875147461891E-2"/>
    <n v="0"/>
    <n v="0"/>
    <n v="0"/>
    <n v="0"/>
    <n v="0"/>
    <n v="0.31999999284744263"/>
    <n v="0.1077999994158745"/>
    <n v="3.2603371888399117E-2"/>
    <n v="0"/>
    <n v="1"/>
    <n v="0"/>
    <n v="0"/>
    <n v="1"/>
    <n v="0"/>
    <n v="0"/>
  </r>
  <r>
    <n v="7201"/>
    <s v="2016_a_42627_42516_norte de santander_zulia_los guadales__1__adonai rincon_111_fedearroz 2000"/>
    <n v="2016"/>
    <s v="a"/>
    <n v="5"/>
    <n v="9"/>
    <d v="2016-05-27T00:00:00"/>
    <d v="2016-09-15T00:00:00"/>
    <s v="caribe_seco"/>
    <s v="norte_de_santander"/>
    <s v="el_zulia"/>
    <s v="los_guadales"/>
    <s v="finca_en_blanco"/>
    <s v="lote_1"/>
    <x v="17"/>
    <n v="111"/>
    <s v="adonai_rincon"/>
    <n v="25"/>
    <n v="8.1623601913452148"/>
    <n v="-72.552757263183594"/>
    <n v="0"/>
    <n v="1.954516023397446E-2"/>
    <n v="0"/>
    <n v="0"/>
    <n v="0"/>
    <n v="0"/>
    <n v="2.5581452995538712E-2"/>
    <n v="0.47999998927116388"/>
    <n v="0.1044000014662743"/>
    <n v="1.5788545832037929E-2"/>
    <n v="0"/>
    <n v="1"/>
    <n v="0"/>
    <n v="0"/>
    <n v="1"/>
    <n v="0"/>
    <n v="1"/>
  </r>
  <r>
    <n v="7202"/>
    <s v="2016_a_42627_42515_norte de santander_zulia_los guadales_guadas_11__luis alberto leal_112_fedearroz 2000"/>
    <n v="2016"/>
    <s v="a"/>
    <n v="5"/>
    <n v="9"/>
    <d v="2016-05-26T00:00:00"/>
    <d v="2016-09-15T00:00:00"/>
    <s v="caribe_seco"/>
    <s v="norte_de_santander"/>
    <s v="el_zulia"/>
    <s v="los_guadales"/>
    <s v="finca_guadas"/>
    <s v="lote_11"/>
    <x v="17"/>
    <n v="112"/>
    <s v="luis_alberto_leal"/>
    <n v="25"/>
    <n v="8.1623401641845703"/>
    <n v="-72.551986694335938"/>
    <n v="0"/>
    <n v="2.7637483552098271E-2"/>
    <n v="0"/>
    <n v="0"/>
    <n v="0"/>
    <n v="0"/>
    <n v="9.478260762989521E-3"/>
    <n v="0.75999999046325684"/>
    <n v="0.1379999965429306"/>
    <n v="8.7999999523162842E-3"/>
    <n v="0"/>
    <n v="1"/>
    <n v="0"/>
    <n v="0"/>
    <n v="1"/>
    <n v="0"/>
    <n v="1"/>
  </r>
  <r>
    <n v="7203"/>
    <s v="2016_a_42629_42522_norte de santander_zulia_los guadales__1__leo quintero_107_fedearroz 2000"/>
    <n v="2016"/>
    <s v="a"/>
    <n v="5"/>
    <n v="9"/>
    <d v="2016-05-31T00:00:00"/>
    <d v="2016-09-15T00:00:00"/>
    <s v="caribe_seco"/>
    <s v="norte_de_santander"/>
    <s v="el_zulia"/>
    <s v="los_guadales"/>
    <s v="finca_en_blanco"/>
    <s v="lote_1"/>
    <x v="17"/>
    <n v="107"/>
    <s v="leo_quintero"/>
    <n v="25"/>
    <n v="8.1623802185058594"/>
    <n v="-72.556922912597656"/>
    <n v="0"/>
    <n v="1.9176192581653592E-2"/>
    <n v="0"/>
    <n v="0"/>
    <n v="0"/>
    <n v="0"/>
    <n v="0"/>
    <n v="0.72000002861022949"/>
    <n v="0.1160999983549118"/>
    <n v="9.5630250871181488E-3"/>
    <n v="0"/>
    <n v="1"/>
    <n v="0"/>
    <n v="0"/>
    <n v="1"/>
    <n v="0"/>
    <n v="0"/>
  </r>
  <r>
    <n v="7204"/>
    <s v="2016_a_42629_42519_norte de santander_zulia_pireniuda__1__jaime lizarazo_110_fedearroz 2000"/>
    <n v="2016"/>
    <s v="a"/>
    <n v="5"/>
    <n v="9"/>
    <d v="2016-05-28T00:00:00"/>
    <d v="2016-09-15T00:00:00"/>
    <s v="caribe_seco"/>
    <s v="norte_de_santander"/>
    <s v="el_zulia"/>
    <s v="pireniuda"/>
    <s v="finca_en_blanco"/>
    <s v="lote_1"/>
    <x v="17"/>
    <n v="110"/>
    <s v="jaime_lizarazo"/>
    <n v="25"/>
    <n v="8.1721696853637695"/>
    <n v="-72.563812255859375"/>
    <n v="0"/>
    <n v="2.557958289980888E-2"/>
    <n v="0"/>
    <n v="0"/>
    <n v="0"/>
    <n v="0"/>
    <n v="0"/>
    <n v="0.31999999284744263"/>
    <n v="9.6400000154972076E-2"/>
    <n v="1.1899746023118499E-2"/>
    <n v="0"/>
    <n v="1"/>
    <n v="0"/>
    <n v="0"/>
    <n v="1"/>
    <n v="0"/>
    <n v="0"/>
  </r>
  <r>
    <n v="7205"/>
    <s v="2016_a_42629_42521_norte de santander_zulia_la pireniuda__1__benjamin torralba_108_fedearroz 2000"/>
    <n v="2016"/>
    <s v="a"/>
    <n v="5"/>
    <n v="9"/>
    <d v="2016-05-30T00:00:00"/>
    <d v="2016-09-15T00:00:00"/>
    <s v="caribe_seco"/>
    <s v="norte_de_santander"/>
    <s v="el_zulia"/>
    <s v="la_pireniuda"/>
    <s v="finca_en_blanco"/>
    <s v="lote_1"/>
    <x v="17"/>
    <n v="108"/>
    <s v="benjamin_torralba"/>
    <n v="25"/>
    <n v="8.1757297515869141"/>
    <n v="-72.561019897460938"/>
    <n v="0"/>
    <n v="1.9210238009691238E-2"/>
    <n v="0"/>
    <n v="0"/>
    <n v="0"/>
    <n v="0"/>
    <n v="7.1428571827709666E-3"/>
    <n v="0.15999999642372131"/>
    <n v="0.10199999809265139"/>
    <n v="1.8339550122618679E-2"/>
    <n v="0"/>
    <n v="1"/>
    <n v="0"/>
    <n v="0"/>
    <n v="1"/>
    <n v="0"/>
    <n v="1"/>
  </r>
  <r>
    <n v="7206"/>
    <s v="2016_a_42629_42519_norte de santander_zulia_la pireniuda__1__jesus reina_110_fedearroz 2000"/>
    <n v="2016"/>
    <s v="a"/>
    <n v="5"/>
    <n v="9"/>
    <d v="2016-05-28T00:00:00"/>
    <d v="2016-09-15T00:00:00"/>
    <s v="caribe_seco"/>
    <s v="norte_de_santander"/>
    <s v="el_zulia"/>
    <s v="la_pireniuda"/>
    <s v="finca_en_blanco"/>
    <s v="lote_1"/>
    <x v="17"/>
    <n v="110"/>
    <s v="jesus_reina"/>
    <n v="25"/>
    <n v="8.1683797836303711"/>
    <n v="-72.566879272460938"/>
    <n v="0"/>
    <n v="1.7362680286169049E-2"/>
    <n v="0"/>
    <n v="0"/>
    <n v="0"/>
    <n v="0"/>
    <n v="1.9587444141507149E-2"/>
    <n v="0.68000000715255737"/>
    <n v="0.1297000050544739"/>
    <n v="2.2928012534976009E-2"/>
    <n v="0"/>
    <n v="1"/>
    <n v="0"/>
    <n v="0"/>
    <n v="1"/>
    <n v="0"/>
    <n v="1"/>
  </r>
  <r>
    <n v="7207"/>
    <s v="2016_a_42629_42532_norte de santander_zulia_la pireniuda__1__gerson mina_97_fedearroz 68"/>
    <n v="2016"/>
    <s v="a"/>
    <n v="6"/>
    <n v="9"/>
    <d v="2016-06-10T00:00:00"/>
    <d v="2016-09-15T00:00:00"/>
    <s v="caribe_seco"/>
    <s v="norte_de_santander"/>
    <s v="el_zulia"/>
    <s v="la_pireniuda"/>
    <s v="finca_en_blanco"/>
    <s v="lote_1"/>
    <x v="50"/>
    <n v="97"/>
    <s v="gerson_mina"/>
    <n v="25"/>
    <n v="8.1757097244262695"/>
    <n v="-72.558883666992188"/>
    <n v="0"/>
    <n v="6.7888409830629834E-3"/>
    <n v="0"/>
    <n v="0"/>
    <n v="0"/>
    <n v="0"/>
    <n v="0"/>
    <n v="0.51999998092651367"/>
    <n v="0.14519999921321869"/>
    <n v="1.9650626927614209E-2"/>
    <n v="0"/>
    <n v="1"/>
    <n v="0"/>
    <n v="0"/>
    <n v="1"/>
    <n v="0"/>
    <n v="0"/>
  </r>
  <r>
    <n v="7208"/>
    <s v="2016_a_42629_42520_norte de santander_zulia_la pireniuda__1__gerson mina_109_fedearroz 2000"/>
    <n v="2016"/>
    <s v="a"/>
    <n v="5"/>
    <n v="9"/>
    <d v="2016-05-29T00:00:00"/>
    <d v="2016-09-15T00:00:00"/>
    <s v="caribe_seco"/>
    <s v="norte_de_santander"/>
    <s v="el_zulia"/>
    <s v="la_pireniuda"/>
    <s v="finca_en_blanco"/>
    <s v="lote_1"/>
    <x v="17"/>
    <n v="109"/>
    <s v="gerson_mina"/>
    <n v="25"/>
    <n v="8.1757602691650391"/>
    <n v="-72.563636779785156"/>
    <n v="0"/>
    <n v="1.361649204045534E-2"/>
    <n v="0"/>
    <n v="0"/>
    <n v="0"/>
    <n v="0"/>
    <n v="2.0215211436152462E-2"/>
    <n v="0.239999994635582"/>
    <n v="0.1062000021338463"/>
    <n v="1.9678091630339619E-2"/>
    <n v="0"/>
    <n v="1"/>
    <n v="0"/>
    <n v="0"/>
    <n v="1"/>
    <n v="0"/>
    <n v="1"/>
  </r>
  <r>
    <n v="7209"/>
    <s v="2016_a_42629_42520_norte de santander_cucuta_aguaclara__1__jesus beltran_109_fedearroz 2000"/>
    <n v="2016"/>
    <s v="a"/>
    <n v="5"/>
    <n v="9"/>
    <d v="2016-05-29T00:00:00"/>
    <d v="2016-09-15T00:00:00"/>
    <s v="caribe_seco"/>
    <s v="norte_de_santander"/>
    <s v="cucuta"/>
    <s v="aguaclara"/>
    <s v="finca_en_blanco"/>
    <s v="lote_1"/>
    <x v="17"/>
    <n v="109"/>
    <s v="jesus_beltran"/>
    <n v="25"/>
    <n v="8.2575597763061523"/>
    <n v="-72.427078247070313"/>
    <n v="0"/>
    <n v="2.1663133054971691E-2"/>
    <n v="0"/>
    <n v="0"/>
    <n v="0"/>
    <n v="0"/>
    <n v="0"/>
    <n v="0.72000002861022949"/>
    <n v="6.1999998986721039E-2"/>
    <n v="2.2625824436545369E-2"/>
    <n v="0"/>
    <n v="1"/>
    <n v="0"/>
    <n v="0"/>
    <n v="1"/>
    <n v="0"/>
    <n v="0"/>
  </r>
  <r>
    <n v="7210"/>
    <s v="2016_a_42633_42525_norte de santander_cucuta_aguaclara__1__alberto camacho_108_fedearroz 2000"/>
    <n v="2016"/>
    <s v="a"/>
    <n v="5"/>
    <n v="9"/>
    <d v="2016-05-30T00:00:00"/>
    <d v="2016-09-15T00:00:00"/>
    <s v="caribe_seco"/>
    <s v="norte_de_santander"/>
    <s v="cucuta"/>
    <s v="aguaclara"/>
    <s v="finca_en_blanco"/>
    <s v="lote_1"/>
    <x v="17"/>
    <n v="108"/>
    <s v="alberto_camacho"/>
    <n v="25"/>
    <n v="8.2644901275634766"/>
    <n v="-72.427223205566406"/>
    <n v="0"/>
    <n v="2.9241351410746571E-2"/>
    <n v="0"/>
    <n v="0"/>
    <n v="0"/>
    <n v="0"/>
    <n v="2.3275531828403469E-2"/>
    <n v="0.75999999046325684"/>
    <n v="9.3699999153614044E-2"/>
    <n v="2.4735370650887489E-2"/>
    <n v="0"/>
    <n v="1"/>
    <n v="0"/>
    <n v="0"/>
    <n v="1"/>
    <n v="0"/>
    <n v="1"/>
  </r>
  <r>
    <n v="7211"/>
    <s v="2016_a_42633_42521_norte de santander_cucuta_aguaclara__1__eduardo vidal_112_fedearroz 2000"/>
    <n v="2016"/>
    <s v="a"/>
    <n v="5"/>
    <n v="9"/>
    <d v="2016-05-26T00:00:00"/>
    <d v="2016-09-15T00:00:00"/>
    <s v="caribe_seco"/>
    <s v="norte_de_santander"/>
    <s v="cucuta"/>
    <s v="aguaclara"/>
    <s v="finca_en_blanco"/>
    <s v="lote_1"/>
    <x v="17"/>
    <n v="112"/>
    <s v="eduardo_vidal"/>
    <n v="25"/>
    <n v="8.2713699340820313"/>
    <n v="-72.425277709960938"/>
    <n v="0"/>
    <n v="1.499999966472387E-2"/>
    <n v="0"/>
    <n v="0"/>
    <n v="0"/>
    <n v="0"/>
    <n v="4.3676860630512238E-2"/>
    <n v="0.15999999642372131"/>
    <n v="0.1184000000357628"/>
    <n v="2.7436075732111931E-2"/>
    <n v="0"/>
    <n v="1"/>
    <n v="0"/>
    <n v="0"/>
    <n v="1"/>
    <n v="0"/>
    <n v="1"/>
  </r>
  <r>
    <n v="7212"/>
    <s v="2016_a_42633_42534_norte de santander_cucuta_aguaclara__1__chucho canias_99_fedearroz 68"/>
    <n v="2016"/>
    <s v="a"/>
    <n v="6"/>
    <n v="9"/>
    <d v="2016-06-08T00:00:00"/>
    <d v="2016-09-15T00:00:00"/>
    <s v="caribe_seco"/>
    <s v="norte_de_santander"/>
    <s v="cucuta"/>
    <s v="aguaclara"/>
    <s v="finca_en_blanco"/>
    <s v="lote_1"/>
    <x v="50"/>
    <n v="99"/>
    <s v="chucho_canias"/>
    <n v="25"/>
    <n v="8.2942695617675781"/>
    <n v="-72.428123474121094"/>
    <n v="0"/>
    <n v="3.3814415335655212E-2"/>
    <n v="0"/>
    <n v="0"/>
    <n v="0"/>
    <n v="0"/>
    <n v="0"/>
    <n v="0.51999998092651367"/>
    <n v="9.5499999821186066E-2"/>
    <n v="3.9005130529403693E-2"/>
    <n v="0"/>
    <n v="1"/>
    <n v="0"/>
    <n v="0"/>
    <n v="1"/>
    <n v="0"/>
    <n v="0"/>
  </r>
  <r>
    <n v="7213"/>
    <s v="2016_a_42633_42535_norte de santander_cucuta_aguaclara__1__luis vergel_98_fedearroz 68"/>
    <n v="2016"/>
    <s v="a"/>
    <n v="6"/>
    <n v="9"/>
    <d v="2016-06-09T00:00:00"/>
    <d v="2016-09-15T00:00:00"/>
    <s v="caribe_seco"/>
    <s v="norte_de_santander"/>
    <s v="cucuta"/>
    <s v="aguaclara"/>
    <s v="finca_en_blanco"/>
    <s v="lote_1"/>
    <x v="50"/>
    <n v="98"/>
    <s v="luis_vergel"/>
    <n v="25"/>
    <n v="8.2524700164794922"/>
    <n v="-72.42962646484375"/>
    <n v="0"/>
    <n v="1.5486119315028191E-2"/>
    <n v="0"/>
    <n v="0"/>
    <n v="0"/>
    <n v="0"/>
    <n v="3.003628738224506E-2"/>
    <n v="0.68000000715255737"/>
    <n v="9.9799998104572296E-2"/>
    <n v="3.1527459621429443E-2"/>
    <n v="0"/>
    <n v="1"/>
    <n v="0"/>
    <n v="0"/>
    <n v="1"/>
    <n v="0"/>
    <n v="1"/>
  </r>
  <r>
    <n v="7214"/>
    <s v="2016_a_42633_42526_norte de santander_cucuta_pueblitos____maria suescun _107_fedearroz 2000"/>
    <n v="2016"/>
    <s v="a"/>
    <n v="5"/>
    <n v="9"/>
    <d v="2016-05-31T00:00:00"/>
    <d v="2016-09-15T00:00:00"/>
    <s v="caribe_seco"/>
    <s v="norte_de_santander"/>
    <s v="cucuta"/>
    <s v="pueblitos"/>
    <s v="finca_en_blanco"/>
    <s v="lote_en_blanco"/>
    <x v="17"/>
    <n v="107"/>
    <s v="maria_suescun"/>
    <n v="25"/>
    <n v="8.116459846496582"/>
    <n v="-72.56890869140625"/>
    <n v="0"/>
    <n v="4.0865233168005943E-3"/>
    <n v="0"/>
    <n v="0"/>
    <n v="0.56974661350250244"/>
    <n v="0.27599999308586121"/>
    <n v="1.3818704523146151E-2"/>
    <n v="0.51999998092651367"/>
    <n v="0.1054999977350235"/>
    <n v="1.083859708160162E-2"/>
    <n v="0"/>
    <n v="1"/>
    <n v="0"/>
    <n v="0"/>
    <n v="1"/>
    <n v="1"/>
    <n v="1"/>
  </r>
  <r>
    <n v="7215"/>
    <s v="2016_a_42633_42527_norte de santander_cucuta_pueblitos____francisco galvis_106_fedearroz 2000"/>
    <n v="2016"/>
    <s v="a"/>
    <n v="6"/>
    <n v="9"/>
    <d v="2016-06-01T00:00:00"/>
    <d v="2016-09-15T00:00:00"/>
    <s v="caribe_seco"/>
    <s v="norte_de_santander"/>
    <s v="cucuta"/>
    <s v="pueblitos"/>
    <s v="finca_en_blanco"/>
    <s v="lote_en_blanco"/>
    <x v="17"/>
    <n v="106"/>
    <s v="francisco_galvis"/>
    <n v="25"/>
    <n v="8.1167402267456055"/>
    <n v="-72.577056884765625"/>
    <n v="0"/>
    <n v="2.000000094994903E-3"/>
    <n v="0"/>
    <n v="0"/>
    <n v="0"/>
    <n v="0"/>
    <n v="3.599999938160181E-3"/>
    <n v="0.63999998569488525"/>
    <n v="5.4000001400709152E-2"/>
    <n v="1.7822695896029469E-2"/>
    <n v="0"/>
    <n v="1"/>
    <n v="0"/>
    <n v="0"/>
    <n v="1"/>
    <n v="0"/>
    <n v="1"/>
  </r>
  <r>
    <n v="7216"/>
    <s v="2016_a_42633_42529_norte de santander_cucuta_pueblitos__1__manuel blanco_104_fedearroz 2000"/>
    <n v="2016"/>
    <s v="a"/>
    <n v="6"/>
    <n v="9"/>
    <d v="2016-06-03T00:00:00"/>
    <d v="2016-09-15T00:00:00"/>
    <s v="caribe_seco"/>
    <s v="norte_de_santander"/>
    <s v="cucuta"/>
    <s v="pueblitos"/>
    <s v="finca_en_blanco"/>
    <s v="lote_1"/>
    <x v="17"/>
    <n v="104"/>
    <s v="manuel_blanco"/>
    <n v="25"/>
    <n v="8.1231203079223633"/>
    <n v="-72.567466735839844"/>
    <n v="0"/>
    <n v="0"/>
    <n v="0"/>
    <n v="0"/>
    <n v="0"/>
    <n v="0"/>
    <n v="4.1692294180393219E-2"/>
    <n v="0.63999998569488525"/>
    <n v="6.3699997961521149E-2"/>
    <n v="5.0952378660440436E-3"/>
    <n v="0"/>
    <n v="0"/>
    <n v="0"/>
    <n v="0"/>
    <n v="1"/>
    <n v="0"/>
    <n v="1"/>
  </r>
  <r>
    <n v="7217"/>
    <s v="2016_a_42636_42534_norte de santander_cucuta_pueblitos_el tres___esteban galvis_102_fedearroz 2000"/>
    <n v="2016"/>
    <s v="a"/>
    <n v="6"/>
    <n v="9"/>
    <d v="2016-06-05T00:00:00"/>
    <d v="2016-09-15T00:00:00"/>
    <s v="caribe_seco"/>
    <s v="norte_de_santander"/>
    <s v="cucuta"/>
    <s v="pueblitos"/>
    <s v="finca_el_tres"/>
    <s v="lote_en_blanco"/>
    <x v="17"/>
    <n v="102"/>
    <s v="esteban_galvis"/>
    <n v="25"/>
    <n v="8.1160697937011719"/>
    <n v="-72.568778991699219"/>
    <n v="0"/>
    <n v="1.379578281193972E-2"/>
    <n v="0"/>
    <n v="0"/>
    <n v="0"/>
    <n v="0"/>
    <n v="0"/>
    <n v="0.68000000715255737"/>
    <n v="0.1010999977588654"/>
    <n v="9.3490071594715118E-3"/>
    <n v="0"/>
    <n v="1"/>
    <n v="0"/>
    <n v="0"/>
    <n v="1"/>
    <n v="0"/>
    <n v="0"/>
  </r>
  <r>
    <n v="7218"/>
    <s v="2016_a_42636_42531_norte de santander_cucuta_pueblitos__1__abilio arenia_105_fedearroz 2000"/>
    <n v="2016"/>
    <s v="a"/>
    <n v="6"/>
    <n v="9"/>
    <d v="2016-06-02T00:00:00"/>
    <d v="2016-09-15T00:00:00"/>
    <s v="caribe_seco"/>
    <s v="norte_de_santander"/>
    <s v="cucuta"/>
    <s v="pueblitos"/>
    <s v="finca_en_blanco"/>
    <s v="lote_1"/>
    <x v="17"/>
    <n v="105"/>
    <s v="abilio_arenia"/>
    <n v="25"/>
    <n v="8.1175003051757813"/>
    <n v="-72.573577880859375"/>
    <n v="0"/>
    <n v="5.6522274389863014E-3"/>
    <n v="0"/>
    <n v="0"/>
    <n v="0.52599251270294189"/>
    <n v="0.16200000047683721"/>
    <n v="0"/>
    <n v="0.95999997854232788"/>
    <n v="5.7500001043081277E-2"/>
    <n v="6.2814815901219836E-3"/>
    <n v="0"/>
    <n v="1"/>
    <n v="0"/>
    <n v="0"/>
    <n v="1"/>
    <n v="1"/>
    <n v="0"/>
  </r>
  <r>
    <n v="7219"/>
    <s v="2016_a_42636_42526_norte de santander_zulia_precosul_la loma_1__david aguilas_110_fedearroz 2000"/>
    <n v="2016"/>
    <s v="a"/>
    <n v="5"/>
    <n v="9"/>
    <d v="2016-05-28T00:00:00"/>
    <d v="2016-09-15T00:00:00"/>
    <s v="caribe_seco"/>
    <s v="norte_de_santander"/>
    <s v="el_zulia"/>
    <s v="precosul"/>
    <s v="finca_la_loma"/>
    <s v="lote_1"/>
    <x v="17"/>
    <n v="110"/>
    <s v="david_aguilas"/>
    <n v="25"/>
    <n v="8.1318302154541016"/>
    <n v="-72.565162658691406"/>
    <n v="0"/>
    <n v="2.509652404114604E-3"/>
    <n v="0"/>
    <n v="0"/>
    <n v="0"/>
    <n v="0"/>
    <n v="3.6363636609166861E-3"/>
    <n v="0.119999997317791"/>
    <n v="6.0499999672174447E-2"/>
    <n v="4.1481480002403259E-3"/>
    <n v="0"/>
    <n v="1"/>
    <n v="0"/>
    <n v="0"/>
    <n v="1"/>
    <n v="0"/>
    <n v="1"/>
  </r>
  <r>
    <n v="7220"/>
    <s v="2016_a_42636_42527_norte de santander_zulia_precosul__1__jose manies_109_fedearroz 2000"/>
    <n v="2016"/>
    <s v="a"/>
    <n v="5"/>
    <n v="9"/>
    <d v="2016-05-29T00:00:00"/>
    <d v="2016-09-15T00:00:00"/>
    <s v="caribe_seco"/>
    <s v="norte_de_santander"/>
    <s v="el_zulia"/>
    <s v="precosul"/>
    <s v="finca_en_blanco"/>
    <s v="lote_1"/>
    <x v="17"/>
    <n v="109"/>
    <s v="jose_manies"/>
    <n v="25"/>
    <n v="8.1329002380371094"/>
    <n v="-72.57232666015625"/>
    <n v="0"/>
    <n v="2.0722944289445881E-2"/>
    <n v="0"/>
    <n v="0"/>
    <n v="0"/>
    <n v="0"/>
    <n v="2.667137794196606E-2"/>
    <n v="0.72000002861022949"/>
    <n v="4.9800001084804528E-2"/>
    <n v="2.6227919384837151E-2"/>
    <n v="0"/>
    <n v="1"/>
    <n v="0"/>
    <n v="0"/>
    <n v="1"/>
    <n v="0"/>
    <n v="1"/>
  </r>
  <r>
    <n v="7221"/>
    <s v="2016_a_42636_42528_norte de santander_cucuta_precosul__1__evangelista ramirez_108_fedearroz 2000"/>
    <n v="2016"/>
    <s v="a"/>
    <n v="5"/>
    <n v="9"/>
    <d v="2016-05-30T00:00:00"/>
    <d v="2016-09-15T00:00:00"/>
    <s v="caribe_seco"/>
    <s v="norte_de_santander"/>
    <s v="cucuta"/>
    <s v="precosul"/>
    <s v="finca_en_blanco"/>
    <s v="lote_1"/>
    <x v="17"/>
    <n v="108"/>
    <s v="evangelista_ramirez"/>
    <n v="25"/>
    <n v="8.1329002380371094"/>
    <n v="-72.570541381835938"/>
    <n v="0"/>
    <n v="2.9468026012182239E-2"/>
    <n v="0"/>
    <n v="0"/>
    <n v="0"/>
    <n v="0"/>
    <n v="4.5962734147906303E-3"/>
    <n v="0.72000002861022949"/>
    <n v="0.1033999994397163"/>
    <n v="2.4961039423942569E-2"/>
    <n v="0"/>
    <n v="1"/>
    <n v="0"/>
    <n v="0"/>
    <n v="1"/>
    <n v="0"/>
    <n v="1"/>
  </r>
  <r>
    <n v="7222"/>
    <s v="2016_a_42636_42531_norte de santander_el zulia_precosul__1__uriel ayala_105_fedearroz lagunas"/>
    <n v="2016"/>
    <s v="a"/>
    <n v="6"/>
    <n v="9"/>
    <d v="2016-06-02T00:00:00"/>
    <d v="2016-09-15T00:00:00"/>
    <s v="caribe_seco"/>
    <s v="norte_de_santander"/>
    <s v="el_zulia"/>
    <s v="precosul"/>
    <s v="finca_en_blanco"/>
    <s v="lote_1"/>
    <x v="7"/>
    <n v="105"/>
    <s v="uriel_ayala"/>
    <n v="25"/>
    <n v="8.1329202651977539"/>
    <n v="-72.570419311523438"/>
    <n v="0"/>
    <n v="0"/>
    <n v="0"/>
    <n v="0"/>
    <n v="0.41936808824539179"/>
    <n v="0.119999997317791"/>
    <n v="0"/>
    <n v="0.87999999523162842"/>
    <n v="0.1606999933719635"/>
    <n v="2.128880470991135E-2"/>
    <n v="0"/>
    <n v="0"/>
    <n v="0"/>
    <n v="0"/>
    <n v="1"/>
    <n v="1"/>
    <n v="0"/>
  </r>
  <r>
    <n v="7223"/>
    <s v="2016_a_42636_42530_norte de santander_zulia_precosul__1__victor julio pacheco_106_fedearroz 2000"/>
    <n v="2016"/>
    <s v="a"/>
    <n v="6"/>
    <n v="9"/>
    <d v="2016-06-01T00:00:00"/>
    <d v="2016-09-15T00:00:00"/>
    <s v="caribe_seco"/>
    <s v="norte_de_santander"/>
    <s v="el_zulia"/>
    <s v="precosul"/>
    <s v="finca_en_blanco"/>
    <s v="lote_1"/>
    <x v="17"/>
    <n v="106"/>
    <s v="victor_julio_pacheco"/>
    <n v="25"/>
    <n v="8.1318902969360352"/>
    <n v="-72.569023132324219"/>
    <n v="0"/>
    <n v="9.2952093109488487E-3"/>
    <n v="0"/>
    <n v="0"/>
    <n v="0"/>
    <n v="0"/>
    <n v="2.285714261233807E-3"/>
    <n v="0.239999994635582"/>
    <n v="7.3700003325939178E-2"/>
    <n v="4.7973855398595333E-3"/>
    <n v="0"/>
    <n v="1"/>
    <n v="0"/>
    <n v="0"/>
    <n v="1"/>
    <n v="0"/>
    <n v="1"/>
  </r>
  <r>
    <n v="7224"/>
    <s v="2016_a_42640_42538_norte de santander_zulia_la martica____felipe urbina_102_fedearroz 68"/>
    <n v="2016"/>
    <s v="a"/>
    <n v="6"/>
    <n v="9"/>
    <d v="2016-06-05T00:00:00"/>
    <d v="2016-09-15T00:00:00"/>
    <s v="caribe_seco"/>
    <s v="norte_de_santander"/>
    <s v="el_zulia"/>
    <s v="la_martica"/>
    <s v="finca_en_blanco"/>
    <s v="lote_en_blanco"/>
    <x v="50"/>
    <n v="102"/>
    <s v="felipe_urbina"/>
    <n v="25"/>
    <n v="8.1609897613525391"/>
    <n v="-72.565269470214844"/>
    <n v="0"/>
    <n v="1.412572711706161E-2"/>
    <n v="0"/>
    <n v="5.6815225630998611E-2"/>
    <n v="0"/>
    <n v="0"/>
    <n v="1.9463596865534779E-2"/>
    <n v="0.60000002384185791"/>
    <n v="6.6699996590614319E-2"/>
    <n v="1.464028749614954E-2"/>
    <n v="0"/>
    <n v="1"/>
    <n v="0"/>
    <n v="1"/>
    <n v="1"/>
    <n v="0"/>
    <n v="1"/>
  </r>
  <r>
    <n v="7225"/>
    <s v="2016_a_42640_42533_norte de santander_zulia_la martica____luis villamizar_107_fedearroz 2000"/>
    <n v="2016"/>
    <s v="a"/>
    <n v="5"/>
    <n v="9"/>
    <d v="2016-05-31T00:00:00"/>
    <d v="2016-09-15T00:00:00"/>
    <s v="caribe_seco"/>
    <s v="norte_de_santander"/>
    <s v="el_zulia"/>
    <s v="la_martica"/>
    <s v="finca_en_blanco"/>
    <s v="lote_en_blanco"/>
    <x v="17"/>
    <n v="107"/>
    <s v="luis_villamizar"/>
    <n v="25"/>
    <n v="8.1644201278686523"/>
    <n v="-72.563491821289063"/>
    <n v="0"/>
    <n v="1.418145373463631E-2"/>
    <n v="0"/>
    <n v="0"/>
    <n v="0"/>
    <n v="0"/>
    <n v="1.2962703593075281E-2"/>
    <n v="0.51999998092651367"/>
    <n v="7.9199999570846558E-2"/>
    <n v="1.67362354695797E-2"/>
    <n v="0"/>
    <n v="1"/>
    <n v="0"/>
    <n v="0"/>
    <n v="1"/>
    <n v="0"/>
    <n v="1"/>
  </r>
  <r>
    <n v="7226"/>
    <s v="2016_a_42640_42535_norte de santander_zulia_la martica____pablo araque_105_fedearroz 2000"/>
    <n v="2016"/>
    <s v="a"/>
    <n v="6"/>
    <n v="9"/>
    <d v="2016-06-02T00:00:00"/>
    <d v="2016-09-15T00:00:00"/>
    <s v="caribe_seco"/>
    <s v="norte_de_santander"/>
    <s v="el_zulia"/>
    <s v="la_martica"/>
    <s v="finca_en_blanco"/>
    <s v="lote_en_blanco"/>
    <x v="17"/>
    <n v="105"/>
    <s v="pablo_araque"/>
    <n v="25"/>
    <n v="8.1610002517700195"/>
    <n v="-72.564033508300781"/>
    <n v="0"/>
    <n v="1.286740880459547E-2"/>
    <n v="0"/>
    <n v="0"/>
    <n v="0"/>
    <n v="0"/>
    <n v="6.8165026605129242E-3"/>
    <n v="0.80000001192092896"/>
    <n v="9.4999998807907104E-2"/>
    <n v="2.2132797166705132E-2"/>
    <n v="0"/>
    <n v="1"/>
    <n v="0"/>
    <n v="0"/>
    <n v="1"/>
    <n v="0"/>
    <n v="1"/>
  </r>
  <r>
    <n v="7227"/>
    <s v="2016_a_42640_42532_norte de santander_zulia_la martica____blanca nuriz tuquita_108_fedearroz 2000"/>
    <n v="2016"/>
    <s v="a"/>
    <n v="5"/>
    <n v="9"/>
    <d v="2016-05-30T00:00:00"/>
    <d v="2016-09-15T00:00:00"/>
    <s v="caribe_seco"/>
    <s v="norte_de_santander"/>
    <s v="el_zulia"/>
    <s v="la_martica"/>
    <s v="finca_en_blanco"/>
    <s v="lote_en_blanco"/>
    <x v="17"/>
    <n v="108"/>
    <s v="blanca_nuriz_tuquita"/>
    <n v="25"/>
    <n v="8.1645097732543945"/>
    <n v="-72.560539245605469"/>
    <n v="0"/>
    <n v="1.069200783967972E-2"/>
    <n v="0"/>
    <n v="0.54062741994857788"/>
    <n v="0"/>
    <n v="0"/>
    <n v="6.6666668280959129E-3"/>
    <n v="0.2800000011920929"/>
    <n v="9.6500001847743988E-2"/>
    <n v="9.6917562186717987E-3"/>
    <n v="0"/>
    <n v="1"/>
    <n v="0"/>
    <n v="1"/>
    <n v="1"/>
    <n v="0"/>
    <n v="1"/>
  </r>
  <r>
    <n v="7228"/>
    <s v="2016_a_42640_42542_norte de santander_zulia_la martica____emilio gallo_98_fedearroz 68"/>
    <n v="2016"/>
    <s v="a"/>
    <n v="6"/>
    <n v="9"/>
    <d v="2016-06-09T00:00:00"/>
    <d v="2016-09-15T00:00:00"/>
    <s v="caribe_seco"/>
    <s v="norte_de_santander"/>
    <s v="el_zulia"/>
    <s v="la_martica"/>
    <s v="finca_en_blanco"/>
    <s v="lote_en_blanco"/>
    <x v="50"/>
    <n v="98"/>
    <s v="emilio_gallo"/>
    <n v="25"/>
    <n v="8.1643896102905273"/>
    <n v="-72.562446594238281"/>
    <n v="0"/>
    <n v="9.6427714452147484E-3"/>
    <n v="0"/>
    <n v="0"/>
    <n v="0"/>
    <n v="0"/>
    <n v="9.8044378682971001E-3"/>
    <n v="0.51999998092651367"/>
    <n v="9.2600002884864807E-2"/>
    <n v="2.1223293617367741E-2"/>
    <n v="0"/>
    <n v="1"/>
    <n v="0"/>
    <n v="0"/>
    <n v="1"/>
    <n v="0"/>
    <n v="1"/>
  </r>
  <r>
    <n v="7229"/>
    <s v="2016_a_42640_42532_norte de santander_zulia_camilandia____amparo castiga_108_fedearroz 2000"/>
    <n v="2016"/>
    <s v="a"/>
    <n v="5"/>
    <n v="9"/>
    <d v="2016-05-30T00:00:00"/>
    <d v="2016-09-15T00:00:00"/>
    <s v="caribe_seco"/>
    <s v="norte_de_santander"/>
    <s v="el_zulia"/>
    <s v="camilandia"/>
    <s v="finca_en_blanco"/>
    <s v="lote_en_blanco"/>
    <x v="17"/>
    <n v="108"/>
    <s v="amparo_castiga"/>
    <n v="25"/>
    <n v="8.0196104049682617"/>
    <n v="-72.596282958984375"/>
    <n v="0"/>
    <n v="1.7826441675424579E-2"/>
    <n v="0"/>
    <n v="0"/>
    <n v="0"/>
    <n v="0"/>
    <n v="0"/>
    <n v="0.31999999284744263"/>
    <n v="0.1075000017881393"/>
    <n v="1.5473169274628161E-2"/>
    <n v="0"/>
    <n v="1"/>
    <n v="0"/>
    <n v="0"/>
    <n v="1"/>
    <n v="0"/>
    <n v="0"/>
  </r>
  <r>
    <n v="7230"/>
    <s v="2016_a_42640_42528_norte de santander_zulia_camilandia____julio roa_112_fedearroz 2000"/>
    <n v="2016"/>
    <s v="a"/>
    <n v="5"/>
    <n v="9"/>
    <d v="2016-05-26T00:00:00"/>
    <d v="2016-09-15T00:00:00"/>
    <s v="caribe_seco"/>
    <s v="norte_de_santander"/>
    <s v="el_zulia"/>
    <s v="camilandia"/>
    <s v="finca_en_blanco"/>
    <s v="lote_en_blanco"/>
    <x v="17"/>
    <n v="112"/>
    <s v="julio_roa"/>
    <n v="25"/>
    <n v="8.0103302001953125"/>
    <n v="-72.59783935546875"/>
    <n v="0"/>
    <n v="1.1283026076853281E-2"/>
    <n v="0"/>
    <n v="0"/>
    <n v="0"/>
    <n v="0"/>
    <n v="2.1089851856231689E-2"/>
    <n v="0.72000002861022949"/>
    <n v="8.2900002598762512E-2"/>
    <n v="1.4619380235672001E-2"/>
    <n v="0"/>
    <n v="1"/>
    <n v="0"/>
    <n v="0"/>
    <n v="1"/>
    <n v="0"/>
    <n v="1"/>
  </r>
  <r>
    <n v="7231"/>
    <s v="2016_a_42640_42522_norte de santander_zulia_santa maria____victor yaniez_118_fedearroz 2000"/>
    <n v="2016"/>
    <s v="a"/>
    <n v="5"/>
    <n v="9"/>
    <d v="2016-05-20T00:00:00"/>
    <d v="2016-09-15T00:00:00"/>
    <s v="caribe_seco"/>
    <s v="norte_de_santander"/>
    <s v="el_zulia"/>
    <s v="santa_maria"/>
    <s v="finca_en_blanco"/>
    <s v="lote_en_blanco"/>
    <x v="17"/>
    <n v="118"/>
    <s v="victor_yaniez"/>
    <n v="25"/>
    <n v="8.0811996459960938"/>
    <n v="-72.631523132324219"/>
    <n v="4.8150625079870224E-3"/>
    <n v="0"/>
    <n v="0"/>
    <n v="1.5999999595806E-3"/>
    <n v="2.9657535254955288E-2"/>
    <n v="2.400000020861626E-2"/>
    <n v="1.3333333190530541E-3"/>
    <n v="0.40000000596046448"/>
    <n v="4.0199998766183853E-2"/>
    <n v="5.4783569648861894E-3"/>
    <n v="1"/>
    <n v="0"/>
    <n v="0"/>
    <n v="1"/>
    <n v="1"/>
    <n v="1"/>
    <n v="1"/>
  </r>
  <r>
    <n v="7232"/>
    <s v="2016_a_42647_42539_norte de santander_tibu_la guiajira____oscar perez _108_fedearroz 2000"/>
    <n v="2016"/>
    <s v="a"/>
    <n v="6"/>
    <n v="10"/>
    <d v="2016-06-29T00:00:00"/>
    <d v="2016-10-15T00:00:00"/>
    <s v="caribe_seco"/>
    <s v="norte_de_santander"/>
    <s v="tibu"/>
    <s v="la_guiajira"/>
    <s v="finca_en_blanco"/>
    <s v="lote_en_blanco"/>
    <x v="17"/>
    <n v="108"/>
    <s v="oscar_perez"/>
    <n v="25"/>
    <n v="8.5451221466064453"/>
    <n v="-72.623016357421875"/>
    <n v="5.234820768237114E-2"/>
    <n v="0"/>
    <n v="0"/>
    <n v="8.7327897548675537E-2"/>
    <n v="0"/>
    <n v="0"/>
    <n v="0"/>
    <n v="0.51999998092651367"/>
    <n v="7.2200000286102295E-2"/>
    <n v="3.2591797411441803E-2"/>
    <n v="1"/>
    <n v="0"/>
    <n v="0"/>
    <n v="1"/>
    <n v="1"/>
    <n v="0"/>
    <n v="0"/>
  </r>
  <r>
    <n v="7233"/>
    <s v="2016_a_42647_42548_norte de santander_tibu_km 15_el encanto_1__ramon suarez_99_fedearroz 68"/>
    <n v="2016"/>
    <s v="b"/>
    <n v="7"/>
    <n v="10"/>
    <d v="2016-07-08T00:00:00"/>
    <d v="2016-10-15T00:00:00"/>
    <s v="caribe_seco"/>
    <s v="norte_de_santander"/>
    <s v="tibu"/>
    <s v="km_15"/>
    <s v="finca_el_encanto"/>
    <s v="lote_1"/>
    <x v="50"/>
    <n v="99"/>
    <s v="ramon_suarez"/>
    <n v="25"/>
    <n v="8.5729475021362305"/>
    <n v="-72.651329040527344"/>
    <n v="0"/>
    <n v="0"/>
    <n v="0"/>
    <n v="0.1440117806196213"/>
    <n v="0"/>
    <n v="0"/>
    <n v="6.1904760077595711E-3"/>
    <n v="0.31999999284744263"/>
    <n v="6.8400003015995026E-2"/>
    <n v="3.9573758840560913E-2"/>
    <n v="0"/>
    <n v="0"/>
    <n v="0"/>
    <n v="1"/>
    <n v="1"/>
    <n v="0"/>
    <n v="1"/>
  </r>
  <r>
    <n v="7234"/>
    <s v="2016_a_42647_42542_norte de santander_tibu_la guiajira_los samames_1__alvaro mancilla_105_fedearroz 2000"/>
    <n v="2016"/>
    <s v="b"/>
    <n v="7"/>
    <n v="10"/>
    <d v="2016-07-02T00:00:00"/>
    <d v="2016-10-15T00:00:00"/>
    <s v="caribe_seco"/>
    <s v="norte_de_santander"/>
    <s v="tibu"/>
    <s v="la_guiajira"/>
    <s v="finca_los_samames"/>
    <s v="lote_1"/>
    <x v="17"/>
    <n v="105"/>
    <s v="alvaro_mancilla"/>
    <n v="25"/>
    <n v="8.5540828704833984"/>
    <n v="-72.625259399414063"/>
    <n v="0.1111385822296143"/>
    <n v="0.1996368616819382"/>
    <n v="3.7071429193019867E-2"/>
    <n v="0.16250249743461609"/>
    <n v="9.1850258409976959E-2"/>
    <n v="4.6000000089406967E-2"/>
    <n v="0.1312931030988693"/>
    <n v="0.56000000238418579"/>
    <n v="0.12690000236034391"/>
    <n v="3.6383837461471558E-2"/>
    <n v="1"/>
    <n v="1"/>
    <n v="1"/>
    <n v="1"/>
    <n v="1"/>
    <n v="1"/>
    <n v="1"/>
  </r>
  <r>
    <n v="7235"/>
    <s v="2016_a_42647_42543_norte de santander_tibu_la guiajira____carlos hernandez_104_fedearroz 2000"/>
    <n v="2016"/>
    <s v="b"/>
    <n v="7"/>
    <n v="10"/>
    <d v="2016-07-03T00:00:00"/>
    <d v="2016-10-15T00:00:00"/>
    <s v="caribe_seco"/>
    <s v="norte_de_santander"/>
    <s v="tibu"/>
    <s v="la_guiajira"/>
    <s v="finca_en_blanco"/>
    <s v="lote_en_blanco"/>
    <x v="17"/>
    <n v="104"/>
    <s v="carlos_hernandez"/>
    <n v="25"/>
    <n v="8.5560941696166992"/>
    <n v="-72.628791809082031"/>
    <n v="4.262237623333931E-2"/>
    <n v="0"/>
    <n v="0"/>
    <n v="0.1173560321331024"/>
    <n v="0"/>
    <n v="0"/>
    <n v="0"/>
    <n v="0.2800000011920929"/>
    <n v="0.13040000200271609"/>
    <n v="2.1402597427368161E-2"/>
    <n v="1"/>
    <n v="0"/>
    <n v="0"/>
    <n v="1"/>
    <n v="1"/>
    <n v="0"/>
    <n v="0"/>
  </r>
  <r>
    <n v="7236"/>
    <s v="2016_a_42647_42535_norte de santander_el zulia_la torre____maria aurora bernal_112_fedearroz 2000"/>
    <n v="2016"/>
    <s v="a"/>
    <n v="6"/>
    <n v="10"/>
    <d v="2016-06-25T00:00:00"/>
    <d v="2016-10-15T00:00:00"/>
    <s v="caribe_seco"/>
    <s v="norte_de_santander"/>
    <s v="el_zulia"/>
    <s v="la_torre"/>
    <s v="finca_en_blanco"/>
    <s v="lote_en_blanco"/>
    <x v="17"/>
    <n v="112"/>
    <s v="maria_aurora_bernal"/>
    <n v="25"/>
    <n v="8.1517400741577148"/>
    <n v="-72.553787231445313"/>
    <n v="0"/>
    <n v="4.444444552063942E-3"/>
    <n v="0"/>
    <n v="1"/>
    <n v="0"/>
    <n v="0"/>
    <n v="4.618443176150322E-2"/>
    <n v="0.68000000715255737"/>
    <n v="0.14519999921321869"/>
    <n v="2.1685989573597911E-2"/>
    <n v="0"/>
    <n v="1"/>
    <n v="0"/>
    <n v="1"/>
    <n v="1"/>
    <n v="0"/>
    <n v="1"/>
  </r>
  <r>
    <n v="7237"/>
    <s v="2016_a_42650_42552_norte de santander_el zulia_la torre____evangelista ramirez_98_fedearroz 68"/>
    <n v="2016"/>
    <s v="b"/>
    <n v="7"/>
    <n v="10"/>
    <d v="2016-07-09T00:00:00"/>
    <d v="2016-10-15T00:00:00"/>
    <s v="caribe_seco"/>
    <s v="norte_de_santander"/>
    <s v="el_zulia"/>
    <s v="la_torre"/>
    <s v="finca_en_blanco"/>
    <s v="lote_en_blanco"/>
    <x v="50"/>
    <n v="98"/>
    <s v="evangelista_ramirez"/>
    <n v="25"/>
    <n v="8.1517000198364258"/>
    <n v="-72.556396484375"/>
    <n v="0"/>
    <n v="1.7688591033220291E-2"/>
    <n v="0"/>
    <n v="0"/>
    <n v="0.5970304012298584"/>
    <n v="0.36800000071525568"/>
    <n v="0"/>
    <n v="0.51999998092651367"/>
    <n v="0.16840000450611109"/>
    <n v="2.1982749924063679E-2"/>
    <n v="0"/>
    <n v="1"/>
    <n v="0"/>
    <n v="0"/>
    <n v="1"/>
    <n v="1"/>
    <n v="0"/>
  </r>
  <r>
    <n v="7238"/>
    <s v="2016_a_42650_42538_norte de santander_el zulia_la torre____antonio lisarazo_112_fedearroz 2000"/>
    <n v="2016"/>
    <s v="a"/>
    <n v="6"/>
    <n v="10"/>
    <d v="2016-06-25T00:00:00"/>
    <d v="2016-10-15T00:00:00"/>
    <s v="caribe_seco"/>
    <s v="norte_de_santander"/>
    <s v="el_zulia"/>
    <s v="la_torre"/>
    <s v="finca_en_blanco"/>
    <s v="lote_en_blanco"/>
    <x v="17"/>
    <n v="112"/>
    <s v="antonio_lisarazo"/>
    <n v="25"/>
    <n v="8.1563596725463867"/>
    <n v="-72.547256469726563"/>
    <n v="0"/>
    <n v="3.4127790480852127E-2"/>
    <n v="0"/>
    <n v="0"/>
    <n v="1"/>
    <n v="0"/>
    <n v="3.8121283054351807E-2"/>
    <n v="0.51999998092651367"/>
    <n v="0.18029999732971189"/>
    <n v="2.937813475728035E-2"/>
    <n v="0"/>
    <n v="1"/>
    <n v="0"/>
    <n v="0"/>
    <n v="1"/>
    <n v="1"/>
    <n v="1"/>
  </r>
  <r>
    <n v="7239"/>
    <s v="2016_a_42650_42537_norte de santander_el zulia_la torre____eliodora caraboli_113_fedearroz 2000"/>
    <n v="2016"/>
    <s v="a"/>
    <n v="6"/>
    <n v="10"/>
    <d v="2016-06-24T00:00:00"/>
    <d v="2016-10-15T00:00:00"/>
    <s v="caribe_seco"/>
    <s v="norte_de_santander"/>
    <s v="el_zulia"/>
    <s v="la_torre"/>
    <s v="finca_en_blanco"/>
    <s v="lote_en_blanco"/>
    <x v="17"/>
    <n v="113"/>
    <s v="eliodora_caraboli"/>
    <n v="25"/>
    <n v="8.155369758605957"/>
    <n v="-72.551612854003906"/>
    <n v="0"/>
    <n v="2.7672076597809792E-2"/>
    <n v="0"/>
    <n v="1"/>
    <n v="0"/>
    <n v="0"/>
    <n v="0"/>
    <n v="0.56000000238418579"/>
    <n v="0.16490000486373901"/>
    <n v="0"/>
    <n v="0"/>
    <n v="1"/>
    <n v="0"/>
    <n v="1"/>
    <n v="0"/>
    <n v="0"/>
    <n v="0"/>
  </r>
  <r>
    <n v="7240"/>
    <s v="2016_a_42650_42554_norte de santander_el zulia_la torre____gustavo ramirez_96_fedearroz 68"/>
    <n v="2016"/>
    <s v="b"/>
    <n v="7"/>
    <n v="10"/>
    <d v="2016-07-11T00:00:00"/>
    <d v="2016-10-15T00:00:00"/>
    <s v="caribe_seco"/>
    <s v="norte_de_santander"/>
    <s v="el_zulia"/>
    <s v="la_torre"/>
    <s v="finca_en_blanco"/>
    <s v="lote_en_blanco"/>
    <x v="50"/>
    <n v="96"/>
    <s v="gustavo_ramirez"/>
    <n v="25"/>
    <n v="8.1517601013183594"/>
    <n v="-72.558692932128906"/>
    <n v="0"/>
    <n v="1.548538636416197E-2"/>
    <n v="0"/>
    <n v="0"/>
    <n v="0"/>
    <n v="0"/>
    <n v="1.2986144050955771E-2"/>
    <n v="0.2800000011920929"/>
    <n v="0.1571999937295914"/>
    <n v="2.244715578854084E-2"/>
    <n v="0"/>
    <n v="1"/>
    <n v="0"/>
    <n v="0"/>
    <n v="1"/>
    <n v="0"/>
    <n v="1"/>
  </r>
  <r>
    <n v="7241"/>
    <s v="2016_a_42655_42549_norte de santander_san calletano_temotasajero_la ilusion_1__carlos bacca_106_fedearroz 2000"/>
    <n v="2016"/>
    <s v="b"/>
    <n v="7"/>
    <n v="10"/>
    <d v="2016-07-01T00:00:00"/>
    <d v="2016-10-15T00:00:00"/>
    <s v="caribe_seco"/>
    <s v="norte_de_santander"/>
    <s v="san_cayetano"/>
    <s v="temotasajero"/>
    <s v="finca_la_ilusion"/>
    <s v="lote_1"/>
    <x v="17"/>
    <n v="106"/>
    <s v="carlos_bacca"/>
    <n v="25"/>
    <n v="7.8435201644897461"/>
    <n v="-72.635208129882813"/>
    <n v="2.4331796448677778E-3"/>
    <n v="0"/>
    <n v="0"/>
    <n v="0"/>
    <n v="4.9390174448490143E-2"/>
    <n v="2.60000005364418E-2"/>
    <n v="3.9193276315927514E-3"/>
    <n v="0.239999994635582"/>
    <n v="4.3200001120567322E-2"/>
    <n v="1.176470541395247E-3"/>
    <n v="1"/>
    <n v="0"/>
    <n v="0"/>
    <n v="0"/>
    <n v="1"/>
    <n v="1"/>
    <n v="1"/>
  </r>
  <r>
    <n v="7242"/>
    <s v="2016_a_42655_42525_norte de santander_patios_las vados_las vados_1__jesus penia_130_fedearroz 2000"/>
    <n v="2016"/>
    <s v="a"/>
    <n v="6"/>
    <n v="10"/>
    <d v="2016-06-07T00:00:00"/>
    <d v="2016-10-15T00:00:00"/>
    <s v="caribe_seco"/>
    <s v="norte_de_santander"/>
    <s v="los_patios"/>
    <s v="las_vados"/>
    <s v="finca_las_vados"/>
    <s v="lote_1"/>
    <x v="17"/>
    <n v="130"/>
    <s v="jesus_penia"/>
    <n v="25"/>
    <n v="7.765282154083252"/>
    <n v="-72.528053283691406"/>
    <n v="1.102564111351967E-2"/>
    <n v="0"/>
    <n v="0"/>
    <n v="0"/>
    <n v="1.0526315309107299E-3"/>
    <n v="2.000000094994903E-3"/>
    <n v="0"/>
    <n v="0.239999994635582"/>
    <n v="6.7100003361701965E-2"/>
    <n v="0"/>
    <n v="1"/>
    <n v="0"/>
    <n v="0"/>
    <n v="0"/>
    <n v="0"/>
    <n v="1"/>
    <n v="0"/>
  </r>
  <r>
    <n v="7243"/>
    <s v="2016_a_42655_42655_norte de santander_patios_los patios_la vega___jesus penia__fedearroz 2000"/>
    <n v="2016"/>
    <s v="a"/>
    <n v="6"/>
    <n v="10"/>
    <d v="2016-06-17T00:00:00"/>
    <d v="2016-10-15T00:00:00"/>
    <s v="caribe_seco"/>
    <s v="norte_de_santander"/>
    <s v="los_patios"/>
    <s v="los_patios"/>
    <s v="finca_la_vega"/>
    <s v="lote_en_blanco"/>
    <x v="17"/>
    <m/>
    <s v="jesus_penia"/>
    <n v="25"/>
    <n v="7.7633280754089364"/>
    <n v="-72.518562316894531"/>
    <n v="0"/>
    <n v="0"/>
    <n v="3.843137295916677E-3"/>
    <n v="0"/>
    <n v="0"/>
    <n v="0"/>
    <n v="0"/>
    <n v="0.239999994635582"/>
    <n v="2.5800000876188282E-2"/>
    <n v="0"/>
    <n v="0"/>
    <n v="0"/>
    <n v="1"/>
    <n v="0"/>
    <n v="0"/>
    <n v="0"/>
    <n v="0"/>
  </r>
  <r>
    <n v="7244"/>
    <s v="2016_a_42655_42535_norte de santander_patios_los tanques____jesus penia__fedearroz 2000"/>
    <n v="2016"/>
    <s v="a"/>
    <n v="6"/>
    <n v="10"/>
    <d v="2016-06-17T00:00:00"/>
    <d v="2016-10-15T00:00:00"/>
    <s v="caribe_seco"/>
    <s v="norte_de_santander"/>
    <s v="los_patios"/>
    <s v="los_tanques"/>
    <s v="finca_en_blanco"/>
    <s v="lote_en_blanco"/>
    <x v="17"/>
    <m/>
    <s v="jesus_penia"/>
    <n v="25"/>
    <n v="7.8650999069213867"/>
    <n v="-72.560302734375"/>
    <n v="3.8443936500698328E-3"/>
    <n v="0"/>
    <n v="0"/>
    <n v="1.4285714132711289E-3"/>
    <n v="0.1106772869825363"/>
    <n v="5.4000001400709152E-2"/>
    <n v="1.4285714132711289E-3"/>
    <n v="0.2800000011920929"/>
    <n v="4.349999874830246E-2"/>
    <n v="5.2903224714100361E-3"/>
    <n v="1"/>
    <n v="0"/>
    <n v="0"/>
    <n v="1"/>
    <n v="1"/>
    <n v="1"/>
    <n v="1"/>
  </r>
  <r>
    <n v="7245"/>
    <s v="2016_a_42657_42534_norte de santander_patios_carnejo____alirio godoy_123_fedearroz 2000"/>
    <n v="2016"/>
    <s v="a"/>
    <n v="6"/>
    <n v="10"/>
    <d v="2016-06-14T00:00:00"/>
    <d v="2016-10-15T00:00:00"/>
    <s v="caribe_seco"/>
    <s v="norte_de_santander"/>
    <s v="los_patios"/>
    <s v="carnejo"/>
    <s v="finca_en_blanco"/>
    <s v="lote_en_blanco"/>
    <x v="17"/>
    <n v="123"/>
    <s v="alirio_godoy"/>
    <n v="25"/>
    <n v="7.7906231880187988"/>
    <n v="-72.5623779296875"/>
    <n v="1.3333333190530541E-3"/>
    <n v="0"/>
    <n v="0"/>
    <n v="0"/>
    <n v="0.57726699113845825"/>
    <n v="0.13400000333786011"/>
    <n v="8.3586741238832474E-3"/>
    <n v="0.239999994635582"/>
    <n v="5.0999999046325677E-2"/>
    <n v="2.9100528918206692E-3"/>
    <n v="1"/>
    <n v="0"/>
    <n v="0"/>
    <n v="0"/>
    <n v="1"/>
    <n v="1"/>
    <n v="1"/>
  </r>
  <r>
    <n v="7246"/>
    <s v="2016_a_42657_42548_norte de santander_patios_carnejo_giron largo___luis emilio rojas_109_fedearroz 2000"/>
    <n v="2016"/>
    <s v="a"/>
    <n v="6"/>
    <n v="10"/>
    <d v="2016-06-28T00:00:00"/>
    <d v="2016-10-15T00:00:00"/>
    <s v="caribe_seco"/>
    <s v="norte_de_santander"/>
    <s v="los_patios"/>
    <s v="carnejo"/>
    <s v="finca_giron_largo"/>
    <s v="lote_en_blanco"/>
    <x v="17"/>
    <n v="109"/>
    <s v="luis_emilio_rojas"/>
    <n v="25"/>
    <n v="7.7904858589172363"/>
    <n v="-72.563003540039063"/>
    <n v="1.176470541395247E-3"/>
    <n v="0"/>
    <n v="0"/>
    <n v="0"/>
    <n v="1.280158758163452E-2"/>
    <n v="1.6000000759959221E-2"/>
    <n v="3.6764706019312139E-3"/>
    <n v="0.2800000011920929"/>
    <n v="4.2399998754262917E-2"/>
    <n v="2.2499999031424518E-3"/>
    <n v="1"/>
    <n v="0"/>
    <n v="0"/>
    <n v="0"/>
    <n v="1"/>
    <n v="1"/>
    <n v="1"/>
  </r>
  <r>
    <n v="7247"/>
    <s v="2016_a_42657_42549_norte de santander_cucuta_banco arenas____luis garai_108_fedearroz 2000"/>
    <n v="2016"/>
    <s v="a"/>
    <n v="6"/>
    <n v="10"/>
    <d v="2016-06-29T00:00:00"/>
    <d v="2016-10-15T00:00:00"/>
    <s v="caribe_seco"/>
    <s v="norte_de_santander"/>
    <s v="cucuta"/>
    <s v="banco_arenas"/>
    <s v="finca_en_blanco"/>
    <s v="lote_en_blanco"/>
    <x v="17"/>
    <n v="108"/>
    <s v="luis_garai"/>
    <n v="25"/>
    <n v="8.3508501052856445"/>
    <n v="-72.460418701171875"/>
    <n v="0"/>
    <n v="2.7440775185823441E-2"/>
    <n v="0"/>
    <n v="0.70860260725021362"/>
    <n v="0"/>
    <n v="0"/>
    <n v="3.2323159277439117E-2"/>
    <n v="0.36000001430511469"/>
    <n v="0.21960000693798071"/>
    <n v="1.652857847511768E-2"/>
    <n v="0"/>
    <n v="1"/>
    <n v="0"/>
    <n v="1"/>
    <n v="1"/>
    <n v="0"/>
    <n v="1"/>
  </r>
  <r>
    <n v="7248"/>
    <s v="2016_a_42657_42549_norte de santander_cucuta_banco arenas____arsenio villareal_108_fedearroz 2000"/>
    <n v="2016"/>
    <s v="a"/>
    <n v="6"/>
    <n v="10"/>
    <d v="2016-06-29T00:00:00"/>
    <d v="2016-10-15T00:00:00"/>
    <s v="caribe_seco"/>
    <s v="norte_de_santander"/>
    <s v="cucuta"/>
    <s v="banco_arenas"/>
    <s v="finca_en_blanco"/>
    <s v="lote_en_blanco"/>
    <x v="17"/>
    <n v="108"/>
    <s v="arsenio_villareal"/>
    <n v="25"/>
    <n v="8.349949836730957"/>
    <n v="-72.445381164550781"/>
    <n v="0"/>
    <n v="4.542526975274086E-2"/>
    <n v="0"/>
    <n v="0.52230215072631836"/>
    <n v="0.97911113500595093"/>
    <n v="0.47400000691413879"/>
    <n v="8.2274183630943298E-2"/>
    <n v="0.51999998092651367"/>
    <n v="0.13179999589920041"/>
    <n v="2.75258794426918E-2"/>
    <n v="0"/>
    <n v="1"/>
    <n v="0"/>
    <n v="1"/>
    <n v="1"/>
    <n v="1"/>
    <n v="1"/>
  </r>
  <r>
    <n v="7249"/>
    <s v="2016_a_42661_42550_norte de santander_cucuta_banco arenas____cecilia sabaza_111_fedearroz 2000"/>
    <n v="2016"/>
    <s v="a"/>
    <n v="6"/>
    <n v="10"/>
    <d v="2016-06-26T00:00:00"/>
    <d v="2016-10-15T00:00:00"/>
    <s v="caribe_seco"/>
    <s v="norte_de_santander"/>
    <s v="cucuta"/>
    <s v="banco_arenas"/>
    <s v="finca_en_blanco"/>
    <s v="lote_en_blanco"/>
    <x v="17"/>
    <n v="111"/>
    <s v="cecilia_sabaza"/>
    <n v="25"/>
    <n v="8.3733100891113281"/>
    <n v="-72.448989868164063"/>
    <n v="0"/>
    <n v="2.2657211869955059E-2"/>
    <n v="0"/>
    <n v="0"/>
    <n v="0"/>
    <n v="0"/>
    <n v="3.8954321295022958E-2"/>
    <n v="0.56000000238418579"/>
    <n v="0.2492000013589859"/>
    <n v="1.6960525885224339E-2"/>
    <n v="0"/>
    <n v="1"/>
    <n v="0"/>
    <n v="0"/>
    <n v="1"/>
    <n v="0"/>
    <n v="1"/>
  </r>
  <r>
    <n v="7250"/>
    <s v="2016_a_42661_42567_norte de santander_cucuta_banco arenas____luis caceres_94_fedearroz 68"/>
    <n v="2016"/>
    <s v="b"/>
    <n v="7"/>
    <n v="10"/>
    <d v="2016-07-13T00:00:00"/>
    <d v="2016-10-15T00:00:00"/>
    <s v="caribe_seco"/>
    <s v="norte_de_santander"/>
    <s v="cucuta"/>
    <s v="banco_arenas"/>
    <s v="finca_en_blanco"/>
    <s v="lote_en_blanco"/>
    <x v="50"/>
    <n v="94"/>
    <s v="luis_caceres"/>
    <n v="25"/>
    <n v="8.1821002960205078"/>
    <n v="-72.473503112792969"/>
    <n v="0"/>
    <n v="1.1771428398787981E-2"/>
    <n v="0"/>
    <n v="0.58517289161682129"/>
    <n v="0"/>
    <n v="0"/>
    <n v="2.8207553550601009E-2"/>
    <n v="0.47999998927116388"/>
    <n v="0.19799999892711639"/>
    <n v="3.3357124775648117E-2"/>
    <n v="0"/>
    <n v="1"/>
    <n v="0"/>
    <n v="1"/>
    <n v="1"/>
    <n v="0"/>
    <n v="1"/>
  </r>
  <r>
    <n v="7251"/>
    <s v="2016_a_42661_42548_norte de santander_cucuta_los reyes____jesus novoa_113_fedearroz 2000"/>
    <n v="2016"/>
    <s v="a"/>
    <n v="6"/>
    <n v="10"/>
    <d v="2016-06-24T00:00:00"/>
    <d v="2016-10-15T00:00:00"/>
    <s v="caribe_seco"/>
    <s v="norte_de_santander"/>
    <s v="cucuta"/>
    <s v="los_reyes"/>
    <s v="finca_en_blanco"/>
    <s v="lote_en_blanco"/>
    <x v="17"/>
    <n v="113"/>
    <s v="jesus_novoa"/>
    <n v="25"/>
    <n v="8.1526603698730469"/>
    <n v="-72.508323669433594"/>
    <n v="0"/>
    <n v="9.1047622263431549E-3"/>
    <n v="0"/>
    <n v="0"/>
    <n v="0"/>
    <n v="0"/>
    <n v="1.212121220305562E-3"/>
    <n v="0.40000000596046448"/>
    <n v="0.2207999974489212"/>
    <n v="1.5703096985816959E-2"/>
    <n v="0"/>
    <n v="1"/>
    <n v="0"/>
    <n v="0"/>
    <n v="1"/>
    <n v="0"/>
    <n v="1"/>
  </r>
  <r>
    <n v="7252"/>
    <s v="2016_a_42661_42552_norte de santander_cucuta_los reyes____rios_109_fedearroz 2000"/>
    <n v="2016"/>
    <s v="a"/>
    <n v="6"/>
    <n v="10"/>
    <d v="2016-06-28T00:00:00"/>
    <d v="2016-10-15T00:00:00"/>
    <s v="caribe_seco"/>
    <s v="norte_de_santander"/>
    <s v="cucuta"/>
    <s v="los_reyes"/>
    <s v="finca_en_blanco"/>
    <s v="lote_en_blanco"/>
    <x v="17"/>
    <n v="109"/>
    <s v="rios"/>
    <n v="25"/>
    <n v="8.1523799896240234"/>
    <n v="-72.505859375"/>
    <n v="0"/>
    <n v="1.460781693458557E-2"/>
    <n v="0"/>
    <n v="0"/>
    <n v="0"/>
    <n v="0"/>
    <n v="1.6007149592041969E-2"/>
    <n v="0.47999998927116388"/>
    <n v="6.2300000339746482E-2"/>
    <n v="2.672426775097847E-2"/>
    <n v="0"/>
    <n v="1"/>
    <n v="0"/>
    <n v="0"/>
    <n v="1"/>
    <n v="0"/>
    <n v="1"/>
  </r>
  <r>
    <n v="7253"/>
    <s v="2016_a_42661_42554_norte de santander_cucuta_los reyes____angel_107_fedearroz 2000"/>
    <n v="2016"/>
    <s v="a"/>
    <n v="6"/>
    <n v="10"/>
    <d v="2016-06-30T00:00:00"/>
    <d v="2016-10-15T00:00:00"/>
    <s v="caribe_seco"/>
    <s v="norte_de_santander"/>
    <s v="cucuta"/>
    <s v="los_reyes"/>
    <s v="finca_en_blanco"/>
    <s v="lote_en_blanco"/>
    <x v="17"/>
    <n v="107"/>
    <s v="angel"/>
    <n v="25"/>
    <n v="8.1553802490234375"/>
    <n v="-72.505256652832031"/>
    <n v="0"/>
    <n v="1.027246378362179E-2"/>
    <n v="0"/>
    <n v="0"/>
    <n v="0"/>
    <n v="0"/>
    <n v="0"/>
    <n v="0.63999998569488525"/>
    <n v="0.1381999999284744"/>
    <n v="2.6465738192200661E-2"/>
    <n v="0"/>
    <n v="1"/>
    <n v="0"/>
    <n v="0"/>
    <n v="1"/>
    <n v="0"/>
    <n v="0"/>
  </r>
  <r>
    <n v="7254"/>
    <s v="2016_a___casanare_aguazul_el guaimaro_el porvenir_los mangos__jimmy coba_100_fedearroz 68"/>
    <n v="2016"/>
    <s v="a"/>
    <m/>
    <m/>
    <m/>
    <m/>
    <s v="llanos"/>
    <s v="casanare"/>
    <s v="aguazul"/>
    <s v="el_guaimaro"/>
    <s v="finca_el_porvenir"/>
    <s v="lote_los_mangos"/>
    <x v="50"/>
    <n v="100"/>
    <s v="jimmy_coba"/>
    <n v="25"/>
    <n v="5.1994757652282706"/>
    <n v="-72.440803527832031"/>
    <n v="3.9689920842647552E-2"/>
    <n v="3.6825347691774368E-2"/>
    <n v="3.6115542054176331E-2"/>
    <n v="0.44763758778572083"/>
    <n v="0.51606982946395874"/>
    <n v="7.8000001609325409E-2"/>
    <n v="0"/>
    <n v="0"/>
    <n v="0.26930001378059393"/>
    <n v="2.953798696398735E-2"/>
    <n v="1"/>
    <n v="1"/>
    <n v="1"/>
    <n v="1"/>
    <n v="1"/>
    <n v="1"/>
    <n v="0"/>
  </r>
  <r>
    <n v="7255"/>
    <s v="2016_a___casanare_mani_mata pinia_mata palma_las 46__william perez_121_fedearroz 174"/>
    <n v="2016"/>
    <s v="a"/>
    <m/>
    <m/>
    <m/>
    <m/>
    <s v="llanos"/>
    <s v="casanare"/>
    <s v="mani"/>
    <s v="mata_pinia"/>
    <s v="finca_mata_palma"/>
    <s v="lote_las_46"/>
    <x v="0"/>
    <n v="121"/>
    <s v="william_perez"/>
    <n v="25"/>
    <n v="4.8455915451049796"/>
    <n v="-72.304786682128906"/>
    <n v="1.307936478406191E-2"/>
    <n v="1.2581453658640379E-2"/>
    <n v="3.4865498542785638E-2"/>
    <n v="0.98947370052337646"/>
    <n v="0.1460135877132416"/>
    <n v="8.3999998867511749E-2"/>
    <n v="0"/>
    <n v="0"/>
    <m/>
    <n v="0"/>
    <n v="1"/>
    <n v="1"/>
    <n v="1"/>
    <n v="1"/>
    <n v="0"/>
    <n v="1"/>
    <n v="0"/>
  </r>
  <r>
    <n v="7256"/>
    <s v="2016_a___casanare_mani_salitrico_salitrico_las 50__fernando reyes_100_fedearroz 68"/>
    <n v="2016"/>
    <s v="a"/>
    <m/>
    <m/>
    <m/>
    <m/>
    <s v="llanos"/>
    <s v="casanare"/>
    <s v="mani"/>
    <s v="salitrico"/>
    <s v="finca_salitrico"/>
    <s v="lote_las_50"/>
    <x v="50"/>
    <n v="100"/>
    <s v="fernando_reyes"/>
    <n v="25"/>
    <n v="4.9345555305480957"/>
    <n v="-72.379325866699219"/>
    <n v="2.6952799409627911E-2"/>
    <n v="2.1077251061797139E-2"/>
    <n v="1.835619285702705E-2"/>
    <n v="0.55449867248535156"/>
    <n v="0.2277628630399704"/>
    <n v="8.7999999523162842E-2"/>
    <n v="2.1052630618214612E-3"/>
    <n v="0"/>
    <n v="0.184799998998642"/>
    <n v="1.3327484950423241E-2"/>
    <n v="1"/>
    <n v="1"/>
    <n v="1"/>
    <n v="1"/>
    <n v="1"/>
    <n v="1"/>
    <n v="1"/>
  </r>
  <r>
    <n v="7257"/>
    <s v="2016_a___casanare_mani_la florida_la concordia_la batea__albeiro carpintero_100_fedearroz 68"/>
    <n v="2016"/>
    <s v="a"/>
    <m/>
    <m/>
    <m/>
    <m/>
    <s v="llanos"/>
    <s v="casanare"/>
    <s v="mani"/>
    <s v="la_florida"/>
    <s v="finca_la_concordia"/>
    <s v="lote_la_batea"/>
    <x v="50"/>
    <n v="100"/>
    <s v="albeiro_carpintero"/>
    <n v="25"/>
    <n v="4.8513221740722656"/>
    <n v="-72.2786865234375"/>
    <n v="4.2969681322574622E-2"/>
    <n v="1.684343442320824E-2"/>
    <n v="3.7052184343338013E-2"/>
    <n v="0.88644850254058838"/>
    <n v="0.1184085011482239"/>
    <n v="5.9999998658895493E-2"/>
    <n v="4.7222222201526174E-3"/>
    <n v="0"/>
    <n v="0.121299996972084"/>
    <n v="4.444444552063942E-3"/>
    <n v="1"/>
    <n v="1"/>
    <n v="1"/>
    <n v="1"/>
    <n v="1"/>
    <n v="1"/>
    <n v="1"/>
  </r>
  <r>
    <n v="7258"/>
    <s v="2016_a___casanare_mani_mata pinia_ginebra_las 22__eduardo valenzuela_115_victoria"/>
    <n v="2016"/>
    <s v="a"/>
    <m/>
    <m/>
    <m/>
    <m/>
    <s v="llanos"/>
    <s v="casanare"/>
    <s v="mani"/>
    <s v="mata_pinia"/>
    <s v="finca_ginebra"/>
    <s v="lote_las_22"/>
    <x v="48"/>
    <n v="115"/>
    <s v="eduardo_valenzuela"/>
    <n v="25"/>
    <n v="4.8509612083435059"/>
    <n v="-72.321136474609375"/>
    <n v="4.4118631631135941E-2"/>
    <n v="0"/>
    <n v="7.07683265209198E-2"/>
    <n v="0.7835853099822998"/>
    <n v="9.9332526326179504E-2"/>
    <n v="5.9999998658895493E-2"/>
    <n v="4.3274853378534317E-3"/>
    <n v="0"/>
    <n v="0.16899999976158139"/>
    <n v="2.000000094994903E-3"/>
    <n v="1"/>
    <n v="0"/>
    <n v="1"/>
    <n v="1"/>
    <n v="1"/>
    <n v="1"/>
    <n v="1"/>
  </r>
  <r>
    <n v="7259"/>
    <s v="2016_a___casanare_aguazul_guaimaro_florida blanca_el camparasco__gumercindo sanabria_100_fedearroz 2000"/>
    <n v="2016"/>
    <s v="a"/>
    <m/>
    <m/>
    <m/>
    <m/>
    <s v="llanos"/>
    <s v="casanare"/>
    <s v="aguazul"/>
    <s v="guaimaro"/>
    <s v="finca_florida_blanca"/>
    <s v="lote_el_camparasco"/>
    <x v="17"/>
    <n v="100"/>
    <s v="gumercindo_sanabria"/>
    <n v="25"/>
    <n v="5.1651740074157706"/>
    <n v="-72.415023803710938"/>
    <n v="2.682004310190678E-2"/>
    <n v="2.9895434156060219E-2"/>
    <n v="2.3691453039646149E-2"/>
    <n v="0.47637090086936951"/>
    <n v="0.1543605029582977"/>
    <n v="7.5199998915195465E-2"/>
    <n v="0"/>
    <n v="0"/>
    <n v="0.20759999752044681"/>
    <n v="1.218114793300629E-2"/>
    <n v="1"/>
    <n v="1"/>
    <n v="1"/>
    <n v="1"/>
    <n v="1"/>
    <n v="1"/>
    <n v="0"/>
  </r>
  <r>
    <n v="7260"/>
    <s v="2016_a___casanare_aguazul_san rafael_tamarindo_los ponques__mauricio hurtado__fedearroz 67"/>
    <n v="2016"/>
    <s v="a"/>
    <m/>
    <m/>
    <m/>
    <m/>
    <s v="llanos"/>
    <s v="casanare"/>
    <s v="aguazul"/>
    <s v="san_rafael"/>
    <s v="finca_tamarindo"/>
    <s v="lote_los_ponques"/>
    <x v="53"/>
    <m/>
    <s v="mauricio_hurtado"/>
    <n v="25"/>
    <n v="5.1219611167907706"/>
    <n v="-72.425559997558594"/>
    <n v="5.1942553371191018E-2"/>
    <n v="4.2222221381962299E-3"/>
    <n v="2.7686793357133869E-2"/>
    <n v="0.93754160404205322"/>
    <n v="0.33872157335281372"/>
    <n v="7.1999996900558472E-2"/>
    <n v="0"/>
    <n v="0"/>
    <n v="0.26530000567436218"/>
    <n v="3.760683815926313E-3"/>
    <n v="1"/>
    <n v="1"/>
    <n v="1"/>
    <n v="1"/>
    <n v="1"/>
    <n v="1"/>
    <n v="0"/>
  </r>
  <r>
    <n v="7261"/>
    <s v="2016_a_42635_42520_huila_gigante_potrillos_la grandirosa_la grandirosa__martin losada_115_fedearroz 67"/>
    <n v="2016"/>
    <s v="a"/>
    <n v="5"/>
    <n v="9"/>
    <d v="2016-05-23T00:00:00"/>
    <d v="2016-09-15T00:00:00"/>
    <s v="centro"/>
    <s v="huila"/>
    <s v="gigante"/>
    <s v="potrillos"/>
    <s v="finca_la_grandirosa"/>
    <s v="lote_la_grandirosa"/>
    <x v="53"/>
    <n v="115"/>
    <s v="martin_losada"/>
    <n v="25"/>
    <n v="2.429312944412231"/>
    <n v="-75.524154663085938"/>
    <n v="8.3809522911906242E-3"/>
    <n v="0"/>
    <n v="0.27924737334251398"/>
    <n v="1.0857142508029939E-2"/>
    <n v="0.25983399152755737"/>
    <n v="5.4000001400709152E-2"/>
    <n v="0"/>
    <n v="3.9999999105930328E-2"/>
    <n v="0.25"/>
    <n v="0"/>
    <n v="1"/>
    <n v="0"/>
    <n v="1"/>
    <n v="1"/>
    <n v="0"/>
    <n v="1"/>
    <n v="0"/>
  </r>
  <r>
    <n v="7262"/>
    <s v="2016_a_42615_42508_huila_campoalegre_llano norte_caserola_caserola__miguel narvaes_107_fedearroz 2000"/>
    <n v="2016"/>
    <s v="a"/>
    <n v="5"/>
    <n v="9"/>
    <d v="2016-05-31T00:00:00"/>
    <d v="2016-09-15T00:00:00"/>
    <s v="centro"/>
    <s v="huila"/>
    <s v="campoalegre"/>
    <s v="llano_norte"/>
    <s v="finca_caserola"/>
    <s v="lote_caserola"/>
    <x v="17"/>
    <n v="107"/>
    <s v="miguel_narvaes"/>
    <n v="25"/>
    <n v="2.741995096206665"/>
    <n v="-75.336509704589844"/>
    <n v="0.25923043489456182"/>
    <n v="0"/>
    <n v="0.89646285772323608"/>
    <n v="0.1093591973185539"/>
    <n v="0.45076075196266169"/>
    <n v="0.22280000150203699"/>
    <n v="0"/>
    <m/>
    <n v="7.5000002980232239E-2"/>
    <n v="3.7100732326507568E-2"/>
    <n v="1"/>
    <n v="0"/>
    <n v="1"/>
    <n v="1"/>
    <n v="1"/>
    <n v="1"/>
    <n v="0"/>
  </r>
  <r>
    <n v="7263"/>
    <s v="2016_a_42670_42555_huila_rivera_arenoso_estambul_estambul #3__german puentes_115_fedearroz 2000"/>
    <n v="2016"/>
    <s v="a"/>
    <n v="6"/>
    <n v="10"/>
    <d v="2016-06-22T00:00:00"/>
    <d v="2016-10-15T00:00:00"/>
    <s v="centro"/>
    <s v="huila"/>
    <s v="rivera"/>
    <s v="arenoso"/>
    <s v="finca_estambul"/>
    <s v="lote_estambul_3"/>
    <x v="17"/>
    <n v="115"/>
    <s v="german_puentes"/>
    <n v="25"/>
    <n v="2.8534500598907471"/>
    <n v="-75.293663024902344"/>
    <n v="5.7722277939319611E-2"/>
    <n v="2.7172161266207698E-2"/>
    <n v="0.55790477991104126"/>
    <n v="6.4372293651103973E-2"/>
    <n v="0.49838361144065862"/>
    <n v="9.2000000178813934E-2"/>
    <n v="2.8571428265422578E-3"/>
    <n v="3.9999999105930328E-2"/>
    <n v="0.25"/>
    <n v="3.0769230797886848E-3"/>
    <n v="1"/>
    <n v="1"/>
    <n v="1"/>
    <n v="1"/>
    <n v="1"/>
    <n v="1"/>
    <n v="1"/>
  </r>
  <r>
    <n v="7264"/>
    <s v="2016_a_42670_42555_huila_rivera_arenoso_estambul_estambul #1__german puentes_115_fedearroz 2000"/>
    <n v="2016"/>
    <s v="a"/>
    <n v="6"/>
    <n v="10"/>
    <d v="2016-06-22T00:00:00"/>
    <d v="2016-10-15T00:00:00"/>
    <s v="centro"/>
    <s v="huila"/>
    <s v="rivera"/>
    <s v="arenoso"/>
    <s v="finca_estambul"/>
    <s v="lote_estambul_1"/>
    <x v="17"/>
    <n v="115"/>
    <s v="german_puentes"/>
    <n v="25"/>
    <n v="2.8528199195861821"/>
    <n v="-75.295600891113281"/>
    <n v="6.09157495200634E-2"/>
    <n v="2.7289377525448799E-2"/>
    <n v="0.59381949901580811"/>
    <n v="6.8271063268184662E-2"/>
    <n v="0.56274861097335815"/>
    <n v="0.10000000149011611"/>
    <n v="6.4935064874589443E-3"/>
    <n v="7.9999998211860657E-2"/>
    <n v="0.18999999761581421"/>
    <n v="0"/>
    <n v="1"/>
    <n v="1"/>
    <n v="1"/>
    <n v="1"/>
    <n v="0"/>
    <n v="1"/>
    <n v="1"/>
  </r>
  <r>
    <n v="7265"/>
    <s v="2016_a_42670_42555_huila_rivera_arenoso_estambul_estambul #4__german puentes_115_fedearroz 67"/>
    <n v="2016"/>
    <s v="a"/>
    <n v="6"/>
    <n v="10"/>
    <d v="2016-06-22T00:00:00"/>
    <d v="2016-10-15T00:00:00"/>
    <s v="centro"/>
    <s v="huila"/>
    <s v="rivera"/>
    <s v="arenoso"/>
    <s v="finca_estambul"/>
    <s v="lote_estambul_4"/>
    <x v="53"/>
    <n v="115"/>
    <s v="german_puentes"/>
    <n v="25"/>
    <n v="2.8525900840759282"/>
    <n v="-75.290412902832031"/>
    <n v="1.6981685534119609E-2"/>
    <n v="0"/>
    <n v="0.35349303483963013"/>
    <n v="1.3523809611797329E-2"/>
    <n v="0.35869434475898743"/>
    <n v="5.6000001728534698E-2"/>
    <n v="0"/>
    <n v="0"/>
    <n v="0.20000000298023221"/>
    <n v="0"/>
    <n v="1"/>
    <n v="0"/>
    <n v="1"/>
    <n v="1"/>
    <n v="0"/>
    <n v="1"/>
    <n v="0"/>
  </r>
  <r>
    <n v="7266"/>
    <s v="2016_a_42615_42499_huila_campoalegre_llano norte_el piojo_los margaritos__olivo olaya_116_fedearroz 67"/>
    <n v="2016"/>
    <s v="a"/>
    <n v="5"/>
    <n v="9"/>
    <d v="2016-05-22T00:00:00"/>
    <d v="2016-09-15T00:00:00"/>
    <s v="centro"/>
    <s v="huila"/>
    <s v="campoalegre"/>
    <s v="llano_norte"/>
    <s v="finca_el_piojo"/>
    <s v="lote_los_margaritos"/>
    <x v="53"/>
    <n v="116"/>
    <s v="olivo_olaya"/>
    <n v="25"/>
    <n v="2.747753381729126"/>
    <n v="-75.332733154296875"/>
    <n v="0.27566975355148321"/>
    <n v="0"/>
    <n v="0.76533246040344238"/>
    <n v="0.48111295700073242"/>
    <n v="0.32588198781013489"/>
    <n v="0.20479999482631681"/>
    <n v="0"/>
    <n v="0"/>
    <n v="7.6999999582767487E-2"/>
    <n v="1.735470071434975E-2"/>
    <n v="1"/>
    <n v="0"/>
    <n v="1"/>
    <n v="1"/>
    <n v="1"/>
    <n v="1"/>
    <n v="0"/>
  </r>
  <r>
    <n v="7267"/>
    <s v="2016_a_42615_42497_huila_campoalegre_llano sur_el limon_el limon__libardo cuellar_118_fedearroz 67"/>
    <n v="2016"/>
    <s v="a"/>
    <n v="5"/>
    <n v="9"/>
    <d v="2016-05-20T00:00:00"/>
    <d v="2016-09-15T00:00:00"/>
    <s v="centro"/>
    <s v="huila"/>
    <s v="campoalegre"/>
    <s v="llano_sur"/>
    <s v="finca_el_limon"/>
    <s v="lote_el_limon"/>
    <x v="53"/>
    <n v="118"/>
    <s v="libardo_cuellar"/>
    <n v="25"/>
    <n v="2.673335075378418"/>
    <n v="-75.367813110351563"/>
    <n v="0.26138129830360413"/>
    <n v="9.1203935444355011E-2"/>
    <n v="0.21884165704250341"/>
    <n v="0.35170388221740723"/>
    <n v="0.27627608180046082"/>
    <n v="0.1379999965429306"/>
    <n v="0"/>
    <n v="0"/>
    <n v="9.3999996781349182E-2"/>
    <n v="1.4458204619586469E-2"/>
    <n v="1"/>
    <n v="1"/>
    <n v="1"/>
    <n v="1"/>
    <n v="1"/>
    <n v="1"/>
    <n v="0"/>
  </r>
  <r>
    <n v="7268"/>
    <s v="2016_a_42635_42520_huila_gigante_la guandinosa_el pantano_el pantano__agustin cardenas_115_fedearroz 67"/>
    <n v="2016"/>
    <s v="a"/>
    <n v="5"/>
    <n v="9"/>
    <d v="2016-05-23T00:00:00"/>
    <d v="2016-09-15T00:00:00"/>
    <s v="centro"/>
    <s v="huila"/>
    <s v="gigante"/>
    <s v="la_guandinosa"/>
    <s v="finca_el_pantano"/>
    <s v="lote_el_pantano"/>
    <x v="53"/>
    <n v="115"/>
    <s v="agustin_cardenas"/>
    <n v="25"/>
    <n v="2.412889957427979"/>
    <n v="-75.529251098632813"/>
    <n v="0.28968685865402222"/>
    <n v="0"/>
    <n v="0.92991179227828979"/>
    <n v="4.1564103215932853E-2"/>
    <n v="0.39134460687637329"/>
    <n v="0.22439999878406519"/>
    <n v="0"/>
    <n v="0"/>
    <n v="0.52600002288818359"/>
    <n v="3.1132478266954419E-2"/>
    <n v="1"/>
    <n v="0"/>
    <n v="1"/>
    <n v="1"/>
    <n v="1"/>
    <n v="1"/>
    <n v="0"/>
  </r>
  <r>
    <n v="7269"/>
    <s v="2016_a_42615_42496_huila_campoalegre_llano norte_trinitaria_trinitaria__herney leiva_119_fedearroz 67"/>
    <n v="2016"/>
    <s v="a"/>
    <n v="5"/>
    <n v="9"/>
    <d v="2016-05-19T00:00:00"/>
    <d v="2016-09-15T00:00:00"/>
    <s v="centro"/>
    <s v="huila"/>
    <s v="campoalegre"/>
    <s v="llano_norte"/>
    <s v="finca_trinitaria"/>
    <s v="lote_trinitaria"/>
    <x v="53"/>
    <n v="119"/>
    <s v="herney_leiva"/>
    <n v="25"/>
    <n v="2.7215080261230469"/>
    <n v="-75.340408325195313"/>
    <n v="0.21953025460243231"/>
    <n v="0"/>
    <n v="0.81723535060882568"/>
    <n v="3.4890942275524139E-2"/>
    <n v="0.43054670095443731"/>
    <n v="0.14000000059604639"/>
    <n v="0"/>
    <n v="0"/>
    <n v="2.999999932944775E-2"/>
    <n v="2.453379891812801E-2"/>
    <n v="1"/>
    <n v="0"/>
    <n v="1"/>
    <n v="1"/>
    <n v="1"/>
    <n v="1"/>
    <n v="0"/>
  </r>
  <r>
    <n v="7270"/>
    <s v="2016_a_42615_42500_huila_campoalegre_llano sur_el limon_el limon__libardo cuellar_115_fedearroz 67"/>
    <n v="2016"/>
    <s v="a"/>
    <n v="5"/>
    <n v="9"/>
    <d v="2016-05-23T00:00:00"/>
    <d v="2016-09-15T00:00:00"/>
    <s v="centro"/>
    <s v="huila"/>
    <s v="campoalegre"/>
    <s v="llano_sur"/>
    <s v="finca_el_limon"/>
    <s v="lote_el_limon"/>
    <x v="53"/>
    <n v="115"/>
    <s v="libardo_cuellar"/>
    <n v="25"/>
    <n v="2.649954080581665"/>
    <n v="-75.364204406738281"/>
    <n v="0.13016308844089511"/>
    <n v="5.8423902839422233E-2"/>
    <n v="0.18962374329566961"/>
    <n v="0.18960833549499509"/>
    <n v="0.347118079662323"/>
    <n v="0.13400000333786011"/>
    <n v="0"/>
    <n v="0"/>
    <n v="7.5000002980232239E-2"/>
    <n v="3.0517315492033958E-2"/>
    <n v="1"/>
    <n v="1"/>
    <n v="1"/>
    <n v="1"/>
    <n v="1"/>
    <n v="1"/>
    <n v="0"/>
  </r>
  <r>
    <n v="7271"/>
    <s v="2016_a_42615_42497_huila_campoalegre_llano sur_el llano_el llano__estiven cortes_118_fedearroz 2000"/>
    <n v="2016"/>
    <s v="a"/>
    <n v="5"/>
    <n v="9"/>
    <d v="2016-05-20T00:00:00"/>
    <d v="2016-09-15T00:00:00"/>
    <s v="centro"/>
    <s v="huila"/>
    <s v="campoalegre"/>
    <s v="llano_sur"/>
    <s v="finca_el_llano"/>
    <s v="lote_el_llano"/>
    <x v="17"/>
    <n v="118"/>
    <s v="estiven_cortes"/>
    <n v="25"/>
    <n v="2.6444590091705318"/>
    <n v="-75.375907897949219"/>
    <n v="0.30912011861801147"/>
    <n v="0"/>
    <n v="0.26786848902702332"/>
    <n v="0.31391766667366028"/>
    <n v="0.32130318880081182"/>
    <n v="0.13400000333786011"/>
    <n v="0"/>
    <n v="0"/>
    <m/>
    <n v="2.991852164268494E-2"/>
    <n v="1"/>
    <n v="0"/>
    <n v="1"/>
    <n v="1"/>
    <n v="1"/>
    <n v="1"/>
    <n v="0"/>
  </r>
  <r>
    <n v="7272"/>
    <s v="2016_a_42592_42481_huila_campoalegre_llano sur_playa rica_playa rica__farid medina_111_fedearroz 67"/>
    <n v="2016"/>
    <s v="a"/>
    <n v="4"/>
    <n v="8"/>
    <d v="2016-04-26T00:00:00"/>
    <d v="2016-08-15T00:00:00"/>
    <s v="centro"/>
    <s v="huila"/>
    <s v="campoalegre"/>
    <s v="llano_sur"/>
    <s v="finca_playa_rica"/>
    <s v="lote_playa_rica"/>
    <x v="53"/>
    <n v="111"/>
    <s v="farid_medina"/>
    <n v="25"/>
    <n v="2.6793301105499272"/>
    <n v="-75.358116149902344"/>
    <n v="0.33337530493736273"/>
    <n v="4.999999888241291E-3"/>
    <n v="0.49114257097244263"/>
    <n v="0.30671340227127081"/>
    <n v="0.17945769429206851"/>
    <n v="0.1671999990940094"/>
    <n v="0"/>
    <n v="0"/>
    <n v="9.0000003576278687E-2"/>
    <n v="3.0197722837328911E-2"/>
    <n v="1"/>
    <n v="1"/>
    <n v="1"/>
    <n v="1"/>
    <n v="1"/>
    <n v="1"/>
    <n v="0"/>
  </r>
  <r>
    <n v="7273"/>
    <s v="2016_a_42640_42530_huila_campoalegre_el rincon_zorroz_zorroz__pablo fuentes_110_fedearroz 67"/>
    <n v="2016"/>
    <s v="a"/>
    <n v="5"/>
    <n v="9"/>
    <d v="2016-05-28T00:00:00"/>
    <d v="2016-09-15T00:00:00"/>
    <s v="centro"/>
    <s v="huila"/>
    <s v="campoalegre"/>
    <s v="el_rincon"/>
    <s v="finca_zorros"/>
    <s v="lote_zorros"/>
    <x v="53"/>
    <n v="110"/>
    <s v="pablo_fuentes"/>
    <n v="25"/>
    <n v="2.7576339244842529"/>
    <n v="-75.339889526367188"/>
    <n v="0.58247655630111694"/>
    <n v="5.4086737334728241E-2"/>
    <n v="0.31582015752792358"/>
    <n v="0.37862619757652283"/>
    <n v="0.30838921666145319"/>
    <n v="0.1840000003576279"/>
    <n v="0"/>
    <n v="0"/>
    <n v="5.299999937415123E-2"/>
    <n v="7.1848370134830475E-2"/>
    <n v="1"/>
    <n v="1"/>
    <n v="1"/>
    <n v="1"/>
    <n v="1"/>
    <n v="1"/>
    <n v="0"/>
  </r>
  <r>
    <n v="7274"/>
    <s v="2016_a_42615_42492_huila_campoalegre_llano norte_la bamba_la bamba__alberto otero_123_fedearroz 67"/>
    <n v="2016"/>
    <s v="a"/>
    <n v="5"/>
    <n v="9"/>
    <d v="2016-05-15T00:00:00"/>
    <d v="2016-09-15T00:00:00"/>
    <s v="centro"/>
    <s v="huila"/>
    <s v="campoalegre"/>
    <s v="llano_norte"/>
    <s v="finca_la_bamba"/>
    <s v="lote_la_bamba"/>
    <x v="53"/>
    <n v="123"/>
    <s v="alberto_otero"/>
    <n v="25"/>
    <n v="2.713741779327393"/>
    <n v="-75.358024597167969"/>
    <n v="0.21761238574981689"/>
    <n v="0"/>
    <n v="0.53954029083251953"/>
    <n v="6.9879956543445587E-2"/>
    <n v="0.38269662857055659"/>
    <n v="0.25119999051094061"/>
    <n v="0"/>
    <n v="0"/>
    <n v="6.1999998986721039E-2"/>
    <n v="1.6243590041995049E-2"/>
    <n v="1"/>
    <n v="0"/>
    <n v="1"/>
    <n v="1"/>
    <n v="1"/>
    <n v="1"/>
    <n v="0"/>
  </r>
  <r>
    <n v="7275"/>
    <s v="2016_a_42601_42496_huila_campoalegre_llano sur_buena vista_buena vista__aurelio perdomo_105_fedearroz 67"/>
    <n v="2016"/>
    <s v="a"/>
    <n v="5"/>
    <n v="8"/>
    <d v="2016-05-02T00:00:00"/>
    <d v="2016-08-15T00:00:00"/>
    <s v="centro"/>
    <s v="huila"/>
    <s v="campoalegre"/>
    <s v="llano_sur"/>
    <s v="finca_buena_vista"/>
    <s v="lote_buena_vista"/>
    <x v="53"/>
    <n v="105"/>
    <s v="aurelio_perdomo"/>
    <n v="25"/>
    <n v="2.6627669334411621"/>
    <n v="-75.380256652832031"/>
    <n v="9.1804265975952148E-3"/>
    <n v="0"/>
    <n v="0.52916359901428223"/>
    <n v="2.222222276031971E-3"/>
    <n v="0.24148160219192499"/>
    <n v="9.9999997764825821E-3"/>
    <n v="0"/>
    <n v="7.9999998211860657E-2"/>
    <n v="0.16599999368190771"/>
    <n v="4.8529412597417831E-3"/>
    <n v="1"/>
    <n v="0"/>
    <n v="1"/>
    <n v="1"/>
    <n v="1"/>
    <n v="1"/>
    <n v="0"/>
  </r>
  <r>
    <n v="7276"/>
    <s v="2016_a_42601_42491_huila_tesalia_centro_el porvenir_el porvenir__diveran castillo_110_fedearroz 67"/>
    <n v="2016"/>
    <s v="a"/>
    <n v="4"/>
    <n v="8"/>
    <d v="2016-04-27T00:00:00"/>
    <d v="2016-08-15T00:00:00"/>
    <s v="centro"/>
    <s v="huila"/>
    <s v="tesalia"/>
    <s v="centro"/>
    <s v="finca_el_porvenir"/>
    <s v="lote_el_porvenir"/>
    <x v="53"/>
    <n v="110"/>
    <s v="diveran_castillo"/>
    <n v="25"/>
    <n v="2.4522800445556641"/>
    <n v="-75.733657836914063"/>
    <n v="0.1683136373758316"/>
    <n v="2.8571428265422578E-3"/>
    <n v="0.32272005081176758"/>
    <n v="0"/>
    <n v="0.37262386083602911"/>
    <n v="5.6800000369548798E-2"/>
    <n v="0"/>
    <n v="3.9999999105930328E-2"/>
    <n v="9.7999997437000275E-2"/>
    <n v="3.0769230797886848E-3"/>
    <n v="1"/>
    <n v="1"/>
    <n v="1"/>
    <n v="0"/>
    <n v="1"/>
    <n v="1"/>
    <n v="0"/>
  </r>
  <r>
    <n v="7277"/>
    <s v="2016_a_42601_42506_huila_campoalegre_llano sur_el llano_el llano__estiven cortes_95_fedearroz 67"/>
    <n v="2016"/>
    <s v="a"/>
    <n v="5"/>
    <n v="8"/>
    <d v="2016-05-12T00:00:00"/>
    <d v="2016-08-15T00:00:00"/>
    <s v="centro"/>
    <s v="huila"/>
    <s v="campoalegre"/>
    <s v="llano_sur"/>
    <s v="finca_el_llano"/>
    <s v="lote_el_llano"/>
    <x v="53"/>
    <n v="95"/>
    <s v="estiven_cortes"/>
    <n v="25"/>
    <n v="2.6448841094970699"/>
    <n v="-75.374664306640625"/>
    <n v="0"/>
    <n v="0"/>
    <n v="0.29357966780662542"/>
    <n v="1.499999966472387E-2"/>
    <n v="0.17075492441654211"/>
    <n v="9.9999997764825821E-3"/>
    <n v="2.499999944120646E-3"/>
    <n v="0"/>
    <n v="0.20600000023841861"/>
    <n v="0"/>
    <n v="0"/>
    <n v="0"/>
    <n v="1"/>
    <n v="1"/>
    <n v="0"/>
    <n v="1"/>
    <n v="1"/>
  </r>
  <r>
    <n v="7278"/>
    <s v="2016_a_42601_42491_huila_campoalegre_la vega_la soledad_la soledad__felipe angel_110_fedearroz 67"/>
    <n v="2016"/>
    <s v="a"/>
    <n v="4"/>
    <n v="8"/>
    <d v="2016-04-27T00:00:00"/>
    <d v="2016-08-15T00:00:00"/>
    <s v="centro"/>
    <s v="huila"/>
    <s v="campoalegre"/>
    <s v="la_vega"/>
    <s v="finca_la_soledad"/>
    <s v="lote_la_soledad"/>
    <x v="53"/>
    <n v="110"/>
    <s v="felipe_angel"/>
    <n v="25"/>
    <n v="2.6606509685516362"/>
    <n v="-75.3477783203125"/>
    <n v="9.1640865430235863E-3"/>
    <n v="0"/>
    <n v="0.39611232280731201"/>
    <n v="1.099999994039536E-2"/>
    <n v="0.26963105797767639"/>
    <n v="9.9999997764825821E-3"/>
    <n v="0"/>
    <n v="0.119999997317791"/>
    <n v="0.15899999439716339"/>
    <n v="6.7222220823168746E-3"/>
    <n v="1"/>
    <n v="0"/>
    <n v="1"/>
    <n v="1"/>
    <n v="1"/>
    <n v="1"/>
    <n v="0"/>
  </r>
  <r>
    <n v="7279"/>
    <s v="2016_a_42601_42483_huila_campoalegre_llano sur_maneos_cauchos__reinaldo diaz_118_fedearroz 67"/>
    <n v="2016"/>
    <s v="a"/>
    <n v="4"/>
    <n v="8"/>
    <d v="2016-04-19T00:00:00"/>
    <d v="2016-08-15T00:00:00"/>
    <s v="centro"/>
    <s v="huila"/>
    <s v="campoalegre"/>
    <s v="llano_sur"/>
    <s v="finca_maneos"/>
    <s v="lote_cauchos"/>
    <x v="53"/>
    <n v="118"/>
    <s v="reinaldo_diaz"/>
    <n v="25"/>
    <n v="2.6393969058990479"/>
    <n v="-75.386131286621094"/>
    <n v="5.3795088082551963E-2"/>
    <n v="0"/>
    <n v="0.77015912532806396"/>
    <n v="0.23244206607341769"/>
    <n v="0.55986034870147705"/>
    <n v="6.2799997627735138E-2"/>
    <n v="0"/>
    <n v="3.9999999105930328E-2"/>
    <n v="0.1110000014305115"/>
    <n v="1.1263197287917141E-2"/>
    <n v="1"/>
    <n v="0"/>
    <n v="1"/>
    <n v="1"/>
    <n v="1"/>
    <n v="1"/>
    <n v="0"/>
  </r>
  <r>
    <n v="7280"/>
    <s v="2016_a_42613_42493_huila_paicol_matansa_la granja_la granja__raul tovar_120_fedearroz 2000"/>
    <n v="2016"/>
    <s v="a"/>
    <n v="4"/>
    <n v="8"/>
    <d v="2016-04-17T00:00:00"/>
    <d v="2016-08-15T00:00:00"/>
    <s v="centro"/>
    <s v="huila"/>
    <s v="paicol"/>
    <s v="matansa"/>
    <s v="finca_la_granja"/>
    <s v="lote_la_granja"/>
    <x v="17"/>
    <n v="120"/>
    <s v="raul_tovar"/>
    <n v="25"/>
    <n v="2.463860034942627"/>
    <n v="-75.78790283203125"/>
    <n v="0.18037459254264829"/>
    <n v="2.6666666381061081E-3"/>
    <n v="0.37093567848205572"/>
    <n v="3.2998166978359222E-2"/>
    <n v="0.30807486176490778"/>
    <n v="4.9199998378753662E-2"/>
    <n v="1.7487179487943649E-2"/>
    <n v="0.2800000011920929"/>
    <n v="7.8000001609325409E-2"/>
    <n v="0"/>
    <n v="1"/>
    <n v="1"/>
    <n v="1"/>
    <n v="1"/>
    <n v="0"/>
    <n v="1"/>
    <n v="1"/>
  </r>
  <r>
    <n v="7281"/>
    <s v="2016_a_42615_42490_huila_teruel_la canada_denco_coyas__florentino cuellar_125_fedearroz 67"/>
    <n v="2016"/>
    <s v="a"/>
    <n v="5"/>
    <n v="9"/>
    <d v="2016-05-13T00:00:00"/>
    <d v="2016-09-15T00:00:00"/>
    <s v="centro"/>
    <s v="huila"/>
    <s v="teruel"/>
    <s v="la_canada"/>
    <s v="finca_denco"/>
    <s v="lote_coyas"/>
    <x v="53"/>
    <n v="125"/>
    <s v="florentino_cuellar"/>
    <n v="25"/>
    <n v="2.7168600559234619"/>
    <n v="-75.564567565917969"/>
    <n v="0.16878427565097809"/>
    <n v="0"/>
    <n v="0.44075506925582891"/>
    <n v="7.7828052453696728E-3"/>
    <n v="0.31864923238754272"/>
    <n v="6.3199996948242188E-2"/>
    <n v="0"/>
    <n v="0"/>
    <n v="8.7999999523162842E-2"/>
    <n v="0"/>
    <n v="1"/>
    <n v="0"/>
    <n v="1"/>
    <n v="1"/>
    <n v="0"/>
    <n v="1"/>
    <n v="0"/>
  </r>
  <r>
    <n v="7282"/>
    <s v="2016_a_42613_42493_huila_paicol_la mesa_lote 1_lote 1__orlando cedenio_120_sh 21"/>
    <n v="2016"/>
    <s v="a"/>
    <n v="4"/>
    <n v="8"/>
    <d v="2016-04-17T00:00:00"/>
    <d v="2016-08-15T00:00:00"/>
    <s v="centro"/>
    <s v="huila"/>
    <s v="paicol"/>
    <s v="la_mesa"/>
    <s v="finca_lote_1"/>
    <s v="lote_lote_1"/>
    <x v="62"/>
    <n v="120"/>
    <s v="orlando_cedenio"/>
    <n v="25"/>
    <n v="2.458300113677979"/>
    <n v="-75.780952453613281"/>
    <n v="0.22752563655376429"/>
    <n v="0"/>
    <n v="0.28311258554458618"/>
    <n v="6.3478991389274597E-2"/>
    <n v="0.2187247425317764"/>
    <n v="3.5599999129772193E-2"/>
    <n v="8.5714282467961311E-3"/>
    <n v="0"/>
    <n v="0.17100000381469729"/>
    <n v="1.107142865657806E-2"/>
    <n v="1"/>
    <n v="0"/>
    <n v="1"/>
    <n v="1"/>
    <n v="1"/>
    <n v="1"/>
    <n v="1"/>
  </r>
  <r>
    <n v="7283"/>
    <s v="2016_a_42629_42514_huila_campoalegre_llano sur_villa aliria n°3_villa aliria n°3__liborio cuellar_115_fedearroz 2000"/>
    <n v="2016"/>
    <s v="a"/>
    <n v="5"/>
    <n v="9"/>
    <d v="2016-05-23T00:00:00"/>
    <d v="2016-09-15T00:00:00"/>
    <s v="centro"/>
    <s v="huila"/>
    <s v="campoalegre"/>
    <s v="llano_sur"/>
    <s v="finca_villa_aliria_n3"/>
    <s v="lote_villa_aliria_n3"/>
    <x v="17"/>
    <n v="115"/>
    <s v="liborio_cuellar"/>
    <n v="25"/>
    <n v="2.630695104598999"/>
    <n v="-75.381881713867188"/>
    <n v="1.581699401140213E-2"/>
    <n v="4.7222222201526174E-3"/>
    <n v="0.27827572822570801"/>
    <n v="9.0634673833847046E-3"/>
    <n v="0.17802201211452481"/>
    <n v="2.999999932944775E-2"/>
    <n v="2.352941082790494E-3"/>
    <n v="7.9999998211860657E-2"/>
    <m/>
    <n v="2.1052630618214612E-3"/>
    <n v="1"/>
    <n v="1"/>
    <n v="1"/>
    <n v="1"/>
    <n v="1"/>
    <n v="1"/>
    <n v="1"/>
  </r>
  <r>
    <n v="7284"/>
    <s v="2016_a_42635_42520_huila_altamira_llano villa virgen_la virgen_la virgen__mario benavidez_115_slh"/>
    <n v="2016"/>
    <s v="a"/>
    <n v="5"/>
    <n v="9"/>
    <d v="2016-05-23T00:00:00"/>
    <d v="2016-09-15T00:00:00"/>
    <s v="centro"/>
    <s v="huila"/>
    <s v="altamira"/>
    <s v="llano_villa_virgen"/>
    <s v="finca_la_virgen"/>
    <s v="lote_la_virgen"/>
    <x v="8"/>
    <n v="115"/>
    <s v="mario_benavidez"/>
    <n v="25"/>
    <n v="2.144880056381226"/>
    <n v="-75.697776794433594"/>
    <n v="2.8991596773266789E-2"/>
    <n v="2.352941082790494E-3"/>
    <n v="0.39155033230781561"/>
    <n v="9.0935572981834412E-2"/>
    <n v="0.31111854314804083"/>
    <n v="5.7999998331069953E-2"/>
    <n v="7.4999998323619366E-3"/>
    <n v="7.9999998211860657E-2"/>
    <n v="8.3999998867511749E-2"/>
    <n v="2.6666666381061081E-3"/>
    <n v="1"/>
    <n v="1"/>
    <n v="1"/>
    <n v="1"/>
    <n v="1"/>
    <n v="1"/>
    <n v="1"/>
  </r>
  <r>
    <n v="7285"/>
    <s v="2016_a_42629_42519_huila_campoalegre_llano sur_campamento_campamento__wilson ibarguen_110_fedearroz 67"/>
    <n v="2016"/>
    <s v="a"/>
    <n v="5"/>
    <n v="9"/>
    <d v="2016-05-28T00:00:00"/>
    <d v="2016-09-15T00:00:00"/>
    <s v="centro"/>
    <s v="huila"/>
    <s v="campoalegre"/>
    <s v="llano_sur"/>
    <s v="finca_campamento"/>
    <s v="lote_campamento"/>
    <x v="53"/>
    <n v="110"/>
    <s v="wilson_ibarguen"/>
    <n v="25"/>
    <n v="2.6453731060028081"/>
    <n v="-75.382164001464844"/>
    <n v="1.181114558130503E-2"/>
    <n v="0"/>
    <n v="0.73346579074859619"/>
    <n v="1.3654970563948149E-2"/>
    <n v="0.28652650117874151"/>
    <n v="4.479999840259552E-2"/>
    <n v="0"/>
    <n v="3.9999999105930328E-2"/>
    <n v="8.5000000894069672E-2"/>
    <n v="6.8274852819740772E-3"/>
    <n v="1"/>
    <n v="0"/>
    <n v="1"/>
    <n v="1"/>
    <n v="1"/>
    <n v="1"/>
    <n v="0"/>
  </r>
  <r>
    <n v="7286"/>
    <s v="2016_a_42615_42500_huila_teruel_la canada_las 14_las 14__andres perez_115_fedearroz 2000"/>
    <n v="2016"/>
    <s v="a"/>
    <n v="5"/>
    <n v="9"/>
    <d v="2016-05-23T00:00:00"/>
    <d v="2016-09-15T00:00:00"/>
    <s v="centro"/>
    <s v="huila"/>
    <s v="teruel"/>
    <s v="la_canada"/>
    <s v="finca_las_14"/>
    <s v="lote_las_14"/>
    <x v="17"/>
    <n v="115"/>
    <s v="andres_perez"/>
    <n v="25"/>
    <n v="2.726370096206665"/>
    <n v="-75.562789916992188"/>
    <n v="5.2528765052556992E-2"/>
    <n v="0"/>
    <n v="0.23378686606884"/>
    <n v="9.7435899078845978E-3"/>
    <n v="0.16059243679046631"/>
    <n v="8.0000003799796104E-3"/>
    <n v="0"/>
    <n v="0"/>
    <n v="5.9999998658895493E-2"/>
    <n v="0"/>
    <n v="1"/>
    <n v="0"/>
    <n v="1"/>
    <n v="1"/>
    <n v="0"/>
    <n v="1"/>
    <n v="0"/>
  </r>
  <r>
    <n v="7287"/>
    <s v="2016_a_42615_42500_huila_campoalegre_llano sur_pantanos_los almendros__aldemar narvaez_115_fedearroz 67"/>
    <n v="2016"/>
    <s v="a"/>
    <n v="5"/>
    <n v="9"/>
    <d v="2016-05-23T00:00:00"/>
    <d v="2016-09-15T00:00:00"/>
    <s v="centro"/>
    <s v="huila"/>
    <s v="campoalegre"/>
    <s v="llano_sur"/>
    <s v="finca_pantanos"/>
    <s v="lote_los_almendros"/>
    <x v="53"/>
    <n v="115"/>
    <s v="aldemar_narvaez"/>
    <n v="25"/>
    <n v="2.6739060878753662"/>
    <n v="-75.337188720703125"/>
    <n v="0.53889274597167969"/>
    <n v="5.8028031140565872E-2"/>
    <n v="0.47987192869186401"/>
    <n v="0.1490823030471802"/>
    <n v="0.25023603439331049"/>
    <n v="0.16200000047683721"/>
    <n v="0"/>
    <n v="0"/>
    <n v="9.3999996781349182E-2"/>
    <n v="1.593795046210289E-2"/>
    <n v="1"/>
    <n v="1"/>
    <n v="1"/>
    <n v="1"/>
    <n v="1"/>
    <n v="1"/>
    <n v="0"/>
  </r>
  <r>
    <n v="7288"/>
    <s v="2016_a_42602_42484_huila_campoalegre_llano sur_mangos_mangos__reinaldo diaz_118_fedearroz 67"/>
    <n v="2016"/>
    <s v="a"/>
    <n v="4"/>
    <n v="8"/>
    <d v="2016-04-19T00:00:00"/>
    <d v="2016-08-15T00:00:00"/>
    <s v="centro"/>
    <s v="huila"/>
    <s v="campoalegre"/>
    <s v="llano_sur"/>
    <s v="finca_mangos"/>
    <s v="lote_mangos"/>
    <x v="53"/>
    <n v="118"/>
    <s v="reinaldo_diaz"/>
    <n v="25"/>
    <n v="2.6397221088409419"/>
    <n v="-75.390281677246094"/>
    <n v="0.34760615229606628"/>
    <n v="1.163398660719395E-2"/>
    <n v="0.63951855897903442"/>
    <n v="0.30029329657554632"/>
    <n v="0.39844223856925959"/>
    <n v="0.21799999475479129"/>
    <n v="0"/>
    <n v="0"/>
    <n v="4.3000001460313797E-2"/>
    <n v="1.9650327041745189E-2"/>
    <n v="1"/>
    <n v="1"/>
    <n v="1"/>
    <n v="1"/>
    <n v="1"/>
    <n v="1"/>
    <n v="0"/>
  </r>
  <r>
    <n v="7289"/>
    <s v="2016_a_42635_42525_huila_garzon_el jamis_la piedra_la piedra__raul perdomo_110_fedearroz 67"/>
    <n v="2016"/>
    <s v="a"/>
    <n v="5"/>
    <n v="9"/>
    <d v="2016-05-28T00:00:00"/>
    <d v="2016-09-15T00:00:00"/>
    <s v="centro"/>
    <s v="huila"/>
    <s v="garzon"/>
    <s v="el_jamis"/>
    <s v="finca_la_piedra"/>
    <s v="lote_la_piedra"/>
    <x v="53"/>
    <n v="110"/>
    <s v="raul_perdomo"/>
    <n v="25"/>
    <n v="2.2376000881195068"/>
    <n v="-75.6160888671875"/>
    <n v="7.3529412038624287E-3"/>
    <n v="0"/>
    <n v="0.31237488985061651"/>
    <n v="5.0693277269601822E-2"/>
    <n v="0.36220633983612061"/>
    <n v="5.6000001728534698E-2"/>
    <n v="1.0420167818665499E-2"/>
    <n v="3.9999999105930328E-2"/>
    <n v="0.27099999785423279"/>
    <n v="0"/>
    <n v="1"/>
    <n v="0"/>
    <n v="1"/>
    <n v="1"/>
    <n v="0"/>
    <n v="1"/>
    <n v="1"/>
  </r>
  <r>
    <n v="7290"/>
    <s v="2016_a_42615_42503_huila_campoalegre_llano norte_la virginita_gredal__wilson gutierrez_112_fedearroz 67"/>
    <n v="2016"/>
    <s v="a"/>
    <n v="5"/>
    <n v="9"/>
    <d v="2016-05-26T00:00:00"/>
    <d v="2016-09-15T00:00:00"/>
    <s v="centro"/>
    <s v="huila"/>
    <s v="campoalegre"/>
    <s v="llano_norte"/>
    <s v="finca_la_virginita"/>
    <s v="lote_gredal"/>
    <x v="53"/>
    <n v="112"/>
    <s v="wilson_gutierrez"/>
    <n v="25"/>
    <n v="2.7225100994110112"/>
    <n v="-75.35009765625"/>
    <n v="0.26045310497283941"/>
    <n v="0"/>
    <n v="0.86409014463424683"/>
    <n v="0"/>
    <n v="0.33946165442466741"/>
    <n v="0.18919999897480011"/>
    <n v="0"/>
    <n v="0"/>
    <n v="0.11299999803304669"/>
    <n v="2.3457875475287441E-2"/>
    <n v="1"/>
    <n v="0"/>
    <n v="1"/>
    <n v="0"/>
    <n v="1"/>
    <n v="1"/>
    <n v="0"/>
  </r>
  <r>
    <n v="7291"/>
    <s v="2016_a_42615_42494_huila_campoalegre_llano norte_plataforma_plataforma__freddy guevara_121_fedearroz 67"/>
    <n v="2016"/>
    <s v="a"/>
    <n v="5"/>
    <n v="9"/>
    <d v="2016-05-17T00:00:00"/>
    <d v="2016-09-15T00:00:00"/>
    <s v="centro"/>
    <s v="huila"/>
    <s v="campoalegre"/>
    <s v="llano_norte"/>
    <s v="finca_plataforma"/>
    <s v="lote_plataforma"/>
    <x v="53"/>
    <n v="121"/>
    <s v="freddy_guevara"/>
    <n v="25"/>
    <n v="2.709069967269897"/>
    <n v="-75.349601745605469"/>
    <n v="0.32345005869865417"/>
    <n v="1.6000000759959221E-2"/>
    <n v="0.87533915042877197"/>
    <n v="4.5407257974147797E-2"/>
    <n v="0.39241185784339899"/>
    <n v="0.21199999749660489"/>
    <n v="0"/>
    <n v="0"/>
    <n v="0.2460000067949295"/>
    <n v="4.1538681834936142E-2"/>
    <n v="1"/>
    <n v="1"/>
    <n v="1"/>
    <n v="1"/>
    <n v="1"/>
    <n v="1"/>
    <n v="0"/>
  </r>
  <r>
    <n v="7292"/>
    <s v="2016_a_42629_42519_huila_campoalegre_llano sur_pajonales_pajonales__almando cerquera_110_fedearroz 2000"/>
    <n v="2016"/>
    <s v="a"/>
    <n v="5"/>
    <n v="9"/>
    <d v="2016-05-28T00:00:00"/>
    <d v="2016-09-15T00:00:00"/>
    <s v="centro"/>
    <s v="huila"/>
    <s v="campoalegre"/>
    <s v="llano_sur"/>
    <s v="finca_pajonales"/>
    <s v="lote_pajonales"/>
    <x v="17"/>
    <n v="110"/>
    <s v="almando_cerquera"/>
    <n v="25"/>
    <n v="2.643718004226685"/>
    <n v="-75.390632629394531"/>
    <n v="3.1871344894170761E-2"/>
    <n v="2.499999944120646E-3"/>
    <n v="0.22514018416404721"/>
    <n v="1.235294155776501E-2"/>
    <n v="0.1463028937578201"/>
    <n v="2.999999932944775E-2"/>
    <n v="0"/>
    <n v="3.9999999105930328E-2"/>
    <n v="5.2000001072883613E-2"/>
    <n v="3.333333414047956E-3"/>
    <n v="1"/>
    <n v="1"/>
    <n v="1"/>
    <n v="1"/>
    <n v="1"/>
    <n v="1"/>
    <n v="0"/>
  </r>
  <r>
    <n v="7293"/>
    <s v="2016_a_42600_42500_huila_campoalegre_llano sur_el puente_el puente__raimundo vergas_100_fedearroz 68"/>
    <n v="2016"/>
    <s v="a"/>
    <n v="5"/>
    <n v="8"/>
    <d v="2016-05-07T00:00:00"/>
    <d v="2016-08-15T00:00:00"/>
    <s v="centro"/>
    <s v="huila"/>
    <s v="campoalegre"/>
    <s v="llano_sur"/>
    <s v="finca_el_puente"/>
    <s v="lote_el_puente"/>
    <x v="50"/>
    <n v="100"/>
    <s v="raimundo_vergas"/>
    <n v="25"/>
    <n v="2.6721639633178711"/>
    <n v="-75.381752014160156"/>
    <n v="2.222222276031971E-3"/>
    <n v="0"/>
    <n v="0.44113913178443909"/>
    <n v="0.13984127342700961"/>
    <n v="0.15830765664577481"/>
    <n v="9.9999997764825821E-3"/>
    <n v="0"/>
    <n v="0.119999997317791"/>
    <n v="0.24899999797344211"/>
    <n v="2.222222276031971E-3"/>
    <n v="1"/>
    <n v="0"/>
    <n v="1"/>
    <n v="1"/>
    <n v="1"/>
    <n v="1"/>
    <n v="0"/>
  </r>
  <r>
    <n v="7294"/>
    <s v="2016_a_42615_42490_huila_campoalegre_el pinio_porvenir_el rincon__agricola diaz_125_tailandia oro"/>
    <n v="2016"/>
    <s v="a"/>
    <n v="5"/>
    <n v="9"/>
    <d v="2016-05-13T00:00:00"/>
    <d v="2016-09-15T00:00:00"/>
    <s v="centro"/>
    <s v="huila"/>
    <s v="campoalegre"/>
    <s v="el_pinio"/>
    <s v="finca_porvenir"/>
    <s v="lote_el_rincon"/>
    <x v="10"/>
    <n v="125"/>
    <s v="agricola_diaz"/>
    <n v="25"/>
    <n v="2.7457659244537349"/>
    <n v="-75.336349487304688"/>
    <n v="0.1136153861880302"/>
    <n v="0"/>
    <n v="0.18788827955722809"/>
    <n v="4.3303031474351883E-2"/>
    <n v="0.2308580279350281"/>
    <n v="0.1023999974131584"/>
    <n v="0"/>
    <n v="0"/>
    <n v="0.16599999368190771"/>
    <n v="0"/>
    <n v="1"/>
    <n v="0"/>
    <n v="1"/>
    <n v="1"/>
    <n v="0"/>
    <n v="1"/>
    <n v="0"/>
  </r>
  <r>
    <n v="7295"/>
    <s v="2016_a_42615_42497_huila_campoalegre_llano norte_la virginia_gredal 2__victor julio_118_fedearroz 67"/>
    <n v="2016"/>
    <s v="a"/>
    <n v="5"/>
    <n v="9"/>
    <d v="2016-05-20T00:00:00"/>
    <d v="2016-09-15T00:00:00"/>
    <s v="centro"/>
    <s v="huila"/>
    <s v="campoalegre"/>
    <s v="llano_norte"/>
    <s v="finca_la_virginia"/>
    <s v="lote_gredal_2"/>
    <x v="53"/>
    <n v="118"/>
    <s v="victor_julio"/>
    <n v="25"/>
    <n v="2.7233800888061519"/>
    <n v="-75.35198974609375"/>
    <n v="0.25627660751342768"/>
    <n v="0"/>
    <n v="0.7805931568145752"/>
    <n v="0.3418673574924469"/>
    <n v="0.32141825556755071"/>
    <n v="0.1964000016450882"/>
    <n v="0"/>
    <n v="0"/>
    <n v="6.4999997615814209E-2"/>
    <n v="0"/>
    <n v="1"/>
    <n v="0"/>
    <n v="1"/>
    <n v="1"/>
    <n v="0"/>
    <n v="1"/>
    <n v="0"/>
  </r>
  <r>
    <n v="7296"/>
    <s v="2016_a_42615_42497_huila_campoalegre_llano sur_la florida_la florida__eneria cuellar_118_fedearroz 67"/>
    <n v="2016"/>
    <s v="a"/>
    <n v="5"/>
    <n v="9"/>
    <d v="2016-05-20T00:00:00"/>
    <d v="2016-09-15T00:00:00"/>
    <s v="centro"/>
    <s v="huila"/>
    <s v="campoalegre"/>
    <s v="llano_sur"/>
    <s v="finca_la_florida"/>
    <s v="lote_la_florida"/>
    <x v="53"/>
    <n v="118"/>
    <s v="eneria_cuellar"/>
    <n v="25"/>
    <n v="2.6107890605926509"/>
    <n v="-75.375640869140625"/>
    <n v="0.35692062973976141"/>
    <n v="0"/>
    <n v="0.34322553873062128"/>
    <n v="0.1130187585949898"/>
    <n v="0.37479737401008612"/>
    <n v="0.13400000333786011"/>
    <n v="0"/>
    <n v="0"/>
    <n v="9.4999998807907104E-2"/>
    <n v="3.3523809164762497E-2"/>
    <n v="1"/>
    <n v="0"/>
    <n v="1"/>
    <n v="1"/>
    <n v="1"/>
    <n v="1"/>
    <n v="0"/>
  </r>
  <r>
    <n v="7297"/>
    <s v="2016_a_42654_42534_huila_jaguara_la floresta_sartenejo_sartenejo 1__alvaro campos_120_fedearroz 2000"/>
    <n v="2016"/>
    <s v="a"/>
    <n v="6"/>
    <n v="10"/>
    <d v="2016-06-17T00:00:00"/>
    <d v="2016-10-15T00:00:00"/>
    <s v="centro"/>
    <s v="huila"/>
    <s v="yaguara"/>
    <s v="la_floresta"/>
    <s v="finca_sartenejo"/>
    <s v="lote_sartenejo_1"/>
    <x v="17"/>
    <n v="120"/>
    <s v="alvaro_campos"/>
    <n v="25"/>
    <n v="2.6367499828338619"/>
    <n v="-75.554359436035156"/>
    <n v="2.3039216175675389E-2"/>
    <n v="2.8571428265422578E-3"/>
    <n v="0.50621920824050903"/>
    <n v="1.6944443807005879E-2"/>
    <n v="0.40029722452163702"/>
    <n v="6.1999998986721039E-2"/>
    <n v="4.7058821655809879E-3"/>
    <n v="3.9999999105930328E-2"/>
    <n v="0.1840000003576279"/>
    <n v="5.2100839093327522E-3"/>
    <n v="1"/>
    <n v="1"/>
    <n v="1"/>
    <n v="1"/>
    <n v="1"/>
    <n v="1"/>
    <n v="1"/>
  </r>
  <r>
    <n v="7298"/>
    <s v="2016_a_42654_42539_huila_jaguara_la floresta_mango 4_mango 4__hiloe araujo_115_fedearroz 67"/>
    <n v="2016"/>
    <s v="a"/>
    <n v="6"/>
    <n v="10"/>
    <d v="2016-06-22T00:00:00"/>
    <d v="2016-10-15T00:00:00"/>
    <s v="centro"/>
    <s v="huila"/>
    <s v="yaguara"/>
    <s v="la_floresta"/>
    <s v="finca_mango_4"/>
    <s v="lote_mango_4"/>
    <x v="53"/>
    <n v="115"/>
    <s v="hiloe_araujo"/>
    <n v="25"/>
    <n v="2.6353499889373779"/>
    <n v="-75.563240051269531"/>
    <n v="3.0385740101337429E-2"/>
    <n v="2.499999944120646E-3"/>
    <n v="0.43989187479019171"/>
    <n v="7.4999998323619366E-3"/>
    <n v="0.41504886746406561"/>
    <n v="6.4000003039836884E-2"/>
    <n v="2.6666666381061081E-3"/>
    <n v="7.9999998211860657E-2"/>
    <n v="0.20399999618530271"/>
    <n v="2.222222276031971E-3"/>
    <n v="1"/>
    <n v="1"/>
    <n v="1"/>
    <n v="1"/>
    <n v="1"/>
    <n v="1"/>
    <n v="1"/>
  </r>
  <r>
    <n v="7299"/>
    <s v="2016_a_42654_42534_huila_jaguara_la floresta_sartenejo_sartenejo 2__jairo montealegre_120_fedearroz 67"/>
    <n v="2016"/>
    <s v="a"/>
    <n v="6"/>
    <n v="10"/>
    <d v="2016-06-17T00:00:00"/>
    <d v="2016-10-15T00:00:00"/>
    <s v="centro"/>
    <s v="huila"/>
    <s v="yaguara"/>
    <s v="la_floresta"/>
    <s v="finca_sartenejo"/>
    <s v="lote_sartenejo_2"/>
    <x v="53"/>
    <n v="120"/>
    <s v="jairo_montealegre"/>
    <n v="25"/>
    <n v="2.634628057479858"/>
    <n v="-75.552459716796875"/>
    <n v="4.0860828012228012E-2"/>
    <n v="0"/>
    <n v="0.57633775472640991"/>
    <n v="1.287925709038973E-2"/>
    <n v="0.40997281670570368"/>
    <n v="6.1999998986721039E-2"/>
    <n v="7.2100842371582976E-3"/>
    <n v="3.9999999105930328E-2"/>
    <n v="0.193000003695488"/>
    <n v="4.9624061211943626E-3"/>
    <n v="1"/>
    <n v="0"/>
    <n v="1"/>
    <n v="1"/>
    <n v="1"/>
    <n v="1"/>
    <n v="1"/>
  </r>
  <r>
    <n v="7300"/>
    <s v="2016_a_42654_42539_huila_jaguara_la floresta_los corazonez_los corazonez__ramiro tovar_115_fedearroz 67"/>
    <n v="2016"/>
    <s v="a"/>
    <n v="6"/>
    <n v="10"/>
    <d v="2016-06-22T00:00:00"/>
    <d v="2016-10-15T00:00:00"/>
    <s v="centro"/>
    <s v="huila"/>
    <s v="yaguara"/>
    <s v="la_floresta"/>
    <s v="finca_los_corazonez"/>
    <s v="lote_los_corazonez"/>
    <x v="53"/>
    <n v="115"/>
    <s v="ramiro_tovar"/>
    <n v="25"/>
    <n v="2.653249979019165"/>
    <n v="-75.53070068359375"/>
    <n v="3.6388888955116272E-2"/>
    <n v="0"/>
    <n v="0.55774354934692383"/>
    <n v="1.461111102253199E-2"/>
    <n v="0.42668697237968439"/>
    <n v="6.4000003039836884E-2"/>
    <n v="2.352941082790494E-3"/>
    <n v="7.9999998211860657E-2"/>
    <n v="0.14399999380111689"/>
    <n v="2.1052630618214612E-3"/>
    <n v="1"/>
    <n v="0"/>
    <n v="1"/>
    <n v="1"/>
    <n v="1"/>
    <n v="1"/>
    <n v="1"/>
  </r>
  <r>
    <n v="7301"/>
    <s v="2016_a_42640_42520_huila_campoalegre_el rincon_villa gloria_villa gloria__gloria artunduaga_120_fedearroz 67"/>
    <n v="2016"/>
    <s v="a"/>
    <n v="5"/>
    <n v="9"/>
    <d v="2016-05-18T00:00:00"/>
    <d v="2016-09-15T00:00:00"/>
    <s v="centro"/>
    <s v="huila"/>
    <s v="campoalegre"/>
    <s v="el_rincon"/>
    <s v="finca_villa_gloria"/>
    <s v="lote_villa_gloria"/>
    <x v="53"/>
    <n v="120"/>
    <s v="gloria_artunduaga"/>
    <n v="25"/>
    <n v="2.763084888458252"/>
    <n v="-75.35687255859375"/>
    <n v="0.35299608111381531"/>
    <n v="4.4249363243579858E-2"/>
    <n v="0.52383160591125488"/>
    <n v="0.28459015488624573"/>
    <n v="0.26147899031639099"/>
    <n v="0.19799999892711639"/>
    <n v="0"/>
    <n v="0"/>
    <n v="6.4999997615814209E-2"/>
    <n v="5.1551796495914459E-2"/>
    <n v="1"/>
    <n v="1"/>
    <n v="1"/>
    <n v="1"/>
    <n v="1"/>
    <n v="1"/>
    <n v="0"/>
  </r>
  <r>
    <n v="7302"/>
    <s v="2016_a_42615_42500_huila_jaguara_flandes_pedernal_manga pernal__rafael cabrera_115_fedearroz 67"/>
    <n v="2016"/>
    <s v="a"/>
    <n v="5"/>
    <n v="9"/>
    <d v="2016-05-23T00:00:00"/>
    <d v="2016-09-15T00:00:00"/>
    <s v="centro"/>
    <s v="huila"/>
    <s v="yaguara"/>
    <s v="flandes"/>
    <s v="finca_pedernal"/>
    <s v="lote_manga_pernal"/>
    <x v="53"/>
    <n v="115"/>
    <s v="rafael_cabrera"/>
    <n v="25"/>
    <n v="2.6486799716949458"/>
    <n v="-75.550163269042969"/>
    <n v="0.2142745107412338"/>
    <n v="0"/>
    <n v="0.68128705024719238"/>
    <n v="0.35964426398277283"/>
    <n v="0.36865234375"/>
    <n v="4.8399999737739563E-2"/>
    <n v="3.333333414047956E-3"/>
    <n v="3.9999999105930328E-2"/>
    <n v="9.0999998152256012E-2"/>
    <n v="0"/>
    <n v="1"/>
    <n v="0"/>
    <n v="1"/>
    <n v="1"/>
    <n v="0"/>
    <n v="1"/>
    <n v="1"/>
  </r>
  <r>
    <n v="7303"/>
    <s v="2016_a_42671_42551_tolima_purificacion_cerritos__ruby__mariano guzman__fedearroz 68"/>
    <n v="2016"/>
    <s v="a"/>
    <n v="6"/>
    <n v="10"/>
    <d v="2016-06-17T00:00:00"/>
    <d v="2016-10-15T00:00:00"/>
    <s v="centro"/>
    <s v="tolima"/>
    <s v="purificacion"/>
    <s v="cerritos"/>
    <s v="finca_en_blanco"/>
    <s v="lote_ruby"/>
    <x v="50"/>
    <m/>
    <s v="mariano_guzman"/>
    <n v="25"/>
    <n v="3.917119979858398"/>
    <n v="-74.933082580566406"/>
    <n v="3.9999999105930328E-2"/>
    <n v="0"/>
    <n v="1"/>
    <n v="0.53333336114883423"/>
    <n v="0.34400001168251038"/>
    <n v="2.60000005364418E-2"/>
    <n v="5.6000001728534698E-2"/>
    <n v="0"/>
    <m/>
    <n v="0"/>
    <n v="1"/>
    <n v="0"/>
    <n v="1"/>
    <n v="1"/>
    <n v="0"/>
    <n v="1"/>
    <n v="1"/>
  </r>
  <r>
    <n v="7304"/>
    <s v="2016_a_42622_42505_tolima_saldania_santa ines__las palmas__rodolfo mendez_117_fedearroz tana"/>
    <n v="2016"/>
    <s v="a"/>
    <n v="5"/>
    <n v="9"/>
    <d v="2016-05-21T00:00:00"/>
    <d v="2016-09-15T00:00:00"/>
    <s v="centro"/>
    <s v="tolima"/>
    <s v="saldania"/>
    <s v="santa_ines"/>
    <s v="finca_en_blanco"/>
    <s v="lote_las_palmas"/>
    <x v="56"/>
    <n v="117"/>
    <s v="rodolfo_mendez"/>
    <n v="25"/>
    <n v="3.9293498992919922"/>
    <n v="-74.963821411132813"/>
    <n v="0.15433995425701141"/>
    <n v="0"/>
    <n v="0.98947370052337646"/>
    <n v="0.78533154726028442"/>
    <n v="0.85188275575637817"/>
    <n v="0.12600000202655789"/>
    <n v="0"/>
    <n v="3.9999999105930328E-2"/>
    <m/>
    <n v="0"/>
    <n v="1"/>
    <n v="0"/>
    <n v="1"/>
    <n v="1"/>
    <n v="0"/>
    <n v="1"/>
    <n v="0"/>
  </r>
  <r>
    <n v="7305"/>
    <s v="2016_a___tolima_purificacion_peniones altos__naranjito__alonso cordoba_109_fedearroz 67"/>
    <n v="2016"/>
    <s v="a"/>
    <m/>
    <m/>
    <m/>
    <m/>
    <s v="centro"/>
    <s v="tolima"/>
    <s v="purificacion"/>
    <s v="peniones_altos"/>
    <s v="finca_en_blanco"/>
    <s v="lote_naranjito"/>
    <x v="53"/>
    <n v="109"/>
    <s v="alonso_cordoba"/>
    <n v="25"/>
    <n v="3.938263893127441"/>
    <n v="-74.912025451660156"/>
    <n v="0.68533331155776978"/>
    <n v="0"/>
    <n v="0.71816664934158325"/>
    <n v="0.83749997615814209"/>
    <n v="0.5053333044052124"/>
    <n v="7.9999998211860657E-2"/>
    <n v="0"/>
    <n v="0"/>
    <m/>
    <n v="0"/>
    <n v="1"/>
    <n v="0"/>
    <n v="1"/>
    <n v="1"/>
    <n v="0"/>
    <n v="1"/>
    <n v="0"/>
  </r>
  <r>
    <n v="7306"/>
    <s v="2016_a_42639_42544_tolima_purificacion_chinche asoliado__el eden__herney cifuentes_95_fedearroz 68"/>
    <n v="2016"/>
    <s v="a"/>
    <n v="6"/>
    <n v="9"/>
    <d v="2016-06-12T00:00:00"/>
    <d v="2016-09-15T00:00:00"/>
    <s v="centro"/>
    <s v="tolima"/>
    <s v="purificacion"/>
    <s v="chinche_asoliado"/>
    <s v="finca_en_blanco"/>
    <s v="lote_el_eden"/>
    <x v="50"/>
    <n v="95"/>
    <s v="herney_cifuentes"/>
    <n v="25"/>
    <n v="3.8137416839599609"/>
    <n v="-75.004135131835938"/>
    <n v="5.2000001072883613E-2"/>
    <n v="0"/>
    <n v="0.73600000143051147"/>
    <n v="9.7999997437000275E-2"/>
    <n v="0.69199997186660767"/>
    <n v="0.10279999673366549"/>
    <n v="0"/>
    <n v="0"/>
    <m/>
    <n v="2.000000094994903E-3"/>
    <n v="1"/>
    <n v="0"/>
    <n v="1"/>
    <n v="1"/>
    <n v="1"/>
    <n v="1"/>
    <n v="0"/>
  </r>
  <r>
    <n v="7307"/>
    <s v="2016_a_42629_42509_tolima_prado_conchal__el igua__daniel jimenez feria_120_fedearroz 67"/>
    <n v="2016"/>
    <s v="a"/>
    <n v="5"/>
    <n v="9"/>
    <d v="2016-05-18T00:00:00"/>
    <d v="2016-09-15T00:00:00"/>
    <s v="centro"/>
    <s v="tolima"/>
    <s v="prado"/>
    <s v="conchal"/>
    <s v="finca_en_blanco"/>
    <s v="lote_el_igua"/>
    <x v="53"/>
    <n v="120"/>
    <s v="daniel_jimenez_feria"/>
    <n v="25"/>
    <n v="3.7482750415802002"/>
    <n v="-74.960723876953125"/>
    <n v="5.4000001400709152E-2"/>
    <n v="0"/>
    <n v="0.49799999594688421"/>
    <n v="8.7999999523162842E-2"/>
    <n v="0.61599999666213989"/>
    <n v="0.12600000202655789"/>
    <n v="0"/>
    <n v="0"/>
    <m/>
    <n v="9.9999997764825821E-3"/>
    <n v="1"/>
    <n v="0"/>
    <n v="1"/>
    <n v="1"/>
    <n v="1"/>
    <n v="1"/>
    <n v="0"/>
  </r>
  <r>
    <n v="7308"/>
    <s v="2016_a___tolima_purificacion_chinche asoliado__navajal__ferney andrade_110_fedearroz 2000"/>
    <n v="2016"/>
    <s v="a"/>
    <m/>
    <m/>
    <m/>
    <m/>
    <s v="centro"/>
    <s v="tolima"/>
    <s v="purificacion"/>
    <s v="chinche_asoliado"/>
    <s v="finca_en_blanco"/>
    <s v="lote_navajal"/>
    <x v="17"/>
    <n v="110"/>
    <s v="ferney_andrade"/>
    <n v="25"/>
    <n v="3.8217194080352779"/>
    <n v="-75.017463684082031"/>
    <n v="0.45866665244102478"/>
    <n v="0"/>
    <n v="1"/>
    <n v="1"/>
    <n v="0.72533333301544189"/>
    <n v="9.0000003576278687E-2"/>
    <n v="0"/>
    <n v="0"/>
    <m/>
    <n v="0"/>
    <n v="1"/>
    <n v="0"/>
    <n v="1"/>
    <n v="1"/>
    <n v="0"/>
    <n v="1"/>
    <n v="0"/>
  </r>
  <r>
    <n v="7309"/>
    <s v="2016_a___tolima_saldania_parcelacion__pomarroso__libaron ruiz_115_fedearroz 67"/>
    <n v="2016"/>
    <s v="a"/>
    <m/>
    <m/>
    <m/>
    <m/>
    <s v="centro"/>
    <s v="tolima"/>
    <s v="saldania"/>
    <s v="parcelacion"/>
    <s v="finca_en_blanco"/>
    <s v="lote_pomarroso"/>
    <x v="53"/>
    <n v="115"/>
    <s v="libaron_ruiz"/>
    <n v="25"/>
    <n v="3.9295473098754878"/>
    <n v="-75.005035400390625"/>
    <n v="0.2080000042915344"/>
    <n v="0"/>
    <n v="0.31733334064483643"/>
    <n v="1"/>
    <n v="0.75733333826065063"/>
    <n v="0.1180000007152557"/>
    <n v="0"/>
    <n v="0"/>
    <m/>
    <n v="0"/>
    <n v="1"/>
    <n v="0"/>
    <n v="1"/>
    <n v="1"/>
    <n v="0"/>
    <n v="1"/>
    <n v="0"/>
  </r>
  <r>
    <n v="7310"/>
    <s v="2016_a_42671_42559_tolima_purificacion_baura__los alvis__miller gonzalez_112_fedearroz 67"/>
    <n v="2016"/>
    <s v="a"/>
    <n v="6"/>
    <n v="10"/>
    <d v="2016-06-25T00:00:00"/>
    <d v="2016-10-15T00:00:00"/>
    <s v="centro"/>
    <s v="tolima"/>
    <s v="purificacion"/>
    <s v="baura"/>
    <s v="finca_en_blanco"/>
    <s v="lote_los_alvis"/>
    <x v="53"/>
    <n v="112"/>
    <s v="miller_gonzalez"/>
    <n v="25"/>
    <n v="3.8901500701904301"/>
    <n v="-74.92462158203125"/>
    <n v="6.6666670143604279E-2"/>
    <n v="0"/>
    <n v="1"/>
    <n v="0.72266668081283569"/>
    <n v="0.51466667652130127"/>
    <n v="4.3200001120567322E-2"/>
    <n v="1.6000000759959221E-2"/>
    <n v="0.36000001430511469"/>
    <m/>
    <n v="0"/>
    <n v="1"/>
    <n v="0"/>
    <n v="1"/>
    <n v="1"/>
    <n v="0"/>
    <n v="1"/>
    <n v="1"/>
  </r>
  <r>
    <n v="7311"/>
    <s v="2016_a_42671_42551_tolima_prado_catalan__providencia__jose antonio rocha_120_fedearroz 67"/>
    <n v="2016"/>
    <s v="a"/>
    <n v="6"/>
    <n v="10"/>
    <d v="2016-06-17T00:00:00"/>
    <d v="2016-10-15T00:00:00"/>
    <s v="centro"/>
    <s v="tolima"/>
    <s v="prado"/>
    <s v="catalan"/>
    <s v="finca_en_blanco"/>
    <s v="lote_providencia"/>
    <x v="53"/>
    <n v="120"/>
    <s v="jose_antonio_rocha"/>
    <n v="25"/>
    <n v="3.746141910552979"/>
    <n v="-74.959281921386719"/>
    <n v="0.22400000691413879"/>
    <n v="0"/>
    <n v="0.62800002098083496"/>
    <n v="0.61000001430511475"/>
    <n v="0.51599997282028198"/>
    <n v="0.10199999809265139"/>
    <n v="0"/>
    <n v="0"/>
    <m/>
    <n v="0"/>
    <n v="1"/>
    <n v="0"/>
    <n v="1"/>
    <n v="1"/>
    <n v="0"/>
    <n v="1"/>
    <n v="0"/>
  </r>
  <r>
    <n v="7312"/>
    <s v="2016_a_42640_42528_tolima_natagaima_velu__coja loma__sebastian perdomo_112_fedearroz 67"/>
    <n v="2016"/>
    <s v="a"/>
    <n v="5"/>
    <n v="9"/>
    <d v="2016-05-26T00:00:00"/>
    <d v="2016-09-15T00:00:00"/>
    <s v="centro"/>
    <s v="tolima"/>
    <s v="natagaima"/>
    <s v="velu"/>
    <s v="finca_en_blanco"/>
    <s v="lote_coja_loma"/>
    <x v="53"/>
    <n v="112"/>
    <s v="sebastian_perdomo"/>
    <n v="25"/>
    <n v="3.5432600975036621"/>
    <n v="-75.083541870117188"/>
    <n v="0"/>
    <n v="0"/>
    <n v="0.70308136940002441"/>
    <n v="0.21666666865348819"/>
    <n v="0.98260867595672607"/>
    <n v="8.2000002264976501E-2"/>
    <n v="0"/>
    <n v="0"/>
    <m/>
    <n v="8.6672352626919746E-3"/>
    <n v="0"/>
    <n v="0"/>
    <n v="1"/>
    <n v="1"/>
    <n v="1"/>
    <n v="1"/>
    <n v="0"/>
  </r>
  <r>
    <n v="7313"/>
    <s v="2016_a_42637_42517_tolima_purificacion_hilarco__lote n°1__gustavo quintero_120_fedearroz 67"/>
    <n v="2016"/>
    <s v="a"/>
    <n v="5"/>
    <n v="9"/>
    <d v="2016-05-18T00:00:00"/>
    <d v="2016-09-15T00:00:00"/>
    <s v="centro"/>
    <s v="tolima"/>
    <s v="purificacion"/>
    <s v="hilarco"/>
    <s v="finca_en_blanco"/>
    <s v="lote_lote_n1"/>
    <x v="53"/>
    <n v="120"/>
    <s v="gustavo_quintero"/>
    <n v="25"/>
    <n v="3.9741775989532471"/>
    <n v="-75.015235900878906"/>
    <n v="6.8000003695487976E-2"/>
    <n v="0"/>
    <n v="0.44999998807907099"/>
    <n v="0.30399999022483831"/>
    <n v="0.47400000691413879"/>
    <n v="7.0799998939037323E-2"/>
    <n v="0"/>
    <n v="0"/>
    <m/>
    <n v="0"/>
    <n v="1"/>
    <n v="0"/>
    <n v="1"/>
    <n v="1"/>
    <n v="0"/>
    <n v="1"/>
    <n v="0"/>
  </r>
  <r>
    <n v="7314"/>
    <s v="2016_a_42622_42510_tolima_saldania_santa ines 2__columpio__ariel augusto moreno_112_fedearroz 67"/>
    <n v="2016"/>
    <s v="a"/>
    <n v="5"/>
    <n v="9"/>
    <d v="2016-05-26T00:00:00"/>
    <d v="2016-09-15T00:00:00"/>
    <s v="centro"/>
    <s v="tolima"/>
    <s v="saldania"/>
    <s v="santa_ines_2"/>
    <s v="finca_en_blanco"/>
    <s v="lote_columpio"/>
    <x v="53"/>
    <n v="112"/>
    <s v="ariel_augusto_moreno"/>
    <n v="25"/>
    <n v="3.9282898902893071"/>
    <n v="-74.958419799804688"/>
    <n v="5.5173501372337341E-2"/>
    <n v="0"/>
    <n v="0.96319997310638428"/>
    <n v="0.99703705310821533"/>
    <n v="0.8440130352973938"/>
    <n v="0.12999999523162839"/>
    <n v="0"/>
    <n v="0"/>
    <m/>
    <n v="3.809523768723011E-3"/>
    <n v="1"/>
    <n v="0"/>
    <n v="1"/>
    <n v="1"/>
    <n v="1"/>
    <n v="1"/>
    <n v="0"/>
  </r>
  <r>
    <n v="7315"/>
    <s v="2016_a_42671_42551_tolima_purificacion_tamarindo__tamarindo__elvia diaz__fedearroz 2000"/>
    <n v="2016"/>
    <s v="a"/>
    <n v="6"/>
    <n v="10"/>
    <d v="2016-06-17T00:00:00"/>
    <d v="2016-10-15T00:00:00"/>
    <s v="centro"/>
    <s v="tolima"/>
    <s v="purificacion"/>
    <s v="tamarindo"/>
    <s v="finca_en_blanco"/>
    <s v="lote_tamarindo"/>
    <x v="17"/>
    <m/>
    <s v="elvia_diaz"/>
    <n v="25"/>
    <n v="3.8926999568939209"/>
    <n v="-74.934181213378906"/>
    <n v="7.1999996900558472E-2"/>
    <n v="0"/>
    <n v="1"/>
    <n v="0.66666668653488159"/>
    <n v="0.65066665410995483"/>
    <n v="3.9999999105930328E-2"/>
    <n v="5.0666667520999908E-2"/>
    <n v="0"/>
    <m/>
    <n v="0"/>
    <n v="1"/>
    <n v="0"/>
    <n v="1"/>
    <n v="1"/>
    <n v="0"/>
    <n v="1"/>
    <n v="1"/>
  </r>
  <r>
    <n v="7316"/>
    <s v="2016_a_42661_42546_tolima_ibague_buenos aires_potreritos_larguero__nicolas laserna_115_fedearroz 2000"/>
    <n v="2016"/>
    <s v="a"/>
    <n v="6"/>
    <n v="10"/>
    <d v="2016-06-22T00:00:00"/>
    <d v="2016-10-15T00:00:00"/>
    <s v="centro"/>
    <s v="tolima"/>
    <s v="ibague"/>
    <s v="buenos_aires"/>
    <s v="finca_potreritos"/>
    <s v="lote_larguero"/>
    <x v="17"/>
    <n v="115"/>
    <s v="nicolas_laserna"/>
    <n v="25"/>
    <n v="4.3149204254150391"/>
    <n v="-75.071434020996094"/>
    <n v="0.1321468502283096"/>
    <n v="0"/>
    <n v="0.98947370052337646"/>
    <n v="0.48662236332893372"/>
    <n v="0.37686213850975042"/>
    <n v="0.16200000047683721"/>
    <n v="0"/>
    <n v="7.9999998211860657E-2"/>
    <n v="8.7837502360343933E-2"/>
    <n v="1.0177726857364179E-2"/>
    <n v="1"/>
    <n v="0"/>
    <n v="1"/>
    <n v="1"/>
    <n v="1"/>
    <n v="1"/>
    <n v="0"/>
  </r>
  <r>
    <n v="7317"/>
    <s v="2016_a_42677_42567_tolima_san luis_primavera_varsovia_31__terra mahecha_110_tailandia oro"/>
    <n v="2016"/>
    <s v="b"/>
    <n v="7"/>
    <n v="11"/>
    <d v="2016-07-28T00:00:00"/>
    <d v="2016-11-15T00:00:00"/>
    <s v="centro"/>
    <s v="tolima"/>
    <s v="san_luis"/>
    <s v="primavera"/>
    <s v="finca_varsovia"/>
    <s v="lote_31"/>
    <x v="10"/>
    <n v="110"/>
    <s v="terra_mahecha"/>
    <n v="25"/>
    <n v="4.0038108825683594"/>
    <n v="-75.1563720703125"/>
    <n v="0.17932519316673279"/>
    <n v="0"/>
    <n v="0.73021960258483887"/>
    <n v="0.25229170918464661"/>
    <n v="0.503681480884552"/>
    <n v="0.1059999987483025"/>
    <n v="0"/>
    <n v="7.9999998211860657E-2"/>
    <n v="0.1832000017166138"/>
    <n v="4.105263389647007E-3"/>
    <n v="1"/>
    <n v="0"/>
    <n v="1"/>
    <n v="1"/>
    <n v="1"/>
    <n v="1"/>
    <n v="0"/>
  </r>
  <r>
    <n v="7318"/>
    <s v="2016_a_42666_42554_tolima_san luis_primavera_varsovia_5__terra mahecha_112_fedearroz 67"/>
    <n v="2016"/>
    <s v="a"/>
    <n v="6"/>
    <n v="10"/>
    <d v="2016-06-25T00:00:00"/>
    <d v="2016-10-15T00:00:00"/>
    <s v="centro"/>
    <s v="tolima"/>
    <s v="san_luis"/>
    <s v="primavera"/>
    <s v="finca_varsovia"/>
    <s v="lote_5"/>
    <x v="53"/>
    <n v="112"/>
    <s v="terra_mahecha"/>
    <n v="25"/>
    <n v="4.014594554901123"/>
    <n v="-75.148323059082031"/>
    <n v="0.1426234096288681"/>
    <n v="0"/>
    <n v="0.71224701404571533"/>
    <n v="0.29045996069908142"/>
    <n v="0.45775106549263"/>
    <n v="9.2000000178813934E-2"/>
    <n v="0"/>
    <n v="3.9999999105930328E-2"/>
    <n v="0.19920000433921811"/>
    <n v="3.7052631378173828E-3"/>
    <n v="1"/>
    <n v="0"/>
    <n v="1"/>
    <n v="1"/>
    <n v="1"/>
    <n v="1"/>
    <n v="0"/>
  </r>
  <r>
    <n v="7319"/>
    <s v="2016_a_42674_42554_tolima_ibague_aparco_la pilar_11a__juan gambin_120_fedearroz 68"/>
    <n v="2016"/>
    <s v="a"/>
    <n v="6"/>
    <n v="10"/>
    <d v="2016-06-17T00:00:00"/>
    <d v="2016-10-15T00:00:00"/>
    <s v="centro"/>
    <s v="tolima"/>
    <s v="ibague"/>
    <s v="aparco"/>
    <s v="finca_la_pilar"/>
    <s v="lote_11a"/>
    <x v="50"/>
    <n v="120"/>
    <s v="juan_gambin"/>
    <n v="25"/>
    <n v="4.3791751861572266"/>
    <n v="-75.153701782226563"/>
    <n v="6.9667093455791473E-2"/>
    <n v="0"/>
    <n v="0.8217003345489502"/>
    <n v="0.53148764371871948"/>
    <n v="0.34915247559547419"/>
    <n v="0.14560000598430631"/>
    <n v="0"/>
    <n v="7.9999998211860657E-2"/>
    <n v="0.1475600004196167"/>
    <n v="1.498442143201828E-2"/>
    <n v="1"/>
    <n v="0"/>
    <n v="1"/>
    <n v="1"/>
    <n v="1"/>
    <n v="1"/>
    <n v="0"/>
  </r>
  <r>
    <n v="7320"/>
    <s v="2016_a_42674_42554_tolima_ibague_aparco_la pilar_10a__juan gambin_120_fedearroz 67"/>
    <n v="2016"/>
    <s v="a"/>
    <n v="6"/>
    <n v="10"/>
    <d v="2016-06-17T00:00:00"/>
    <d v="2016-10-15T00:00:00"/>
    <s v="centro"/>
    <s v="tolima"/>
    <s v="ibague"/>
    <s v="aparco"/>
    <s v="finca_la_pilar"/>
    <s v="lote_10a"/>
    <x v="53"/>
    <n v="120"/>
    <s v="juan_gambin"/>
    <n v="25"/>
    <n v="4.3795804977416992"/>
    <n v="-75.152801513671875"/>
    <n v="7.4746422469615936E-2"/>
    <n v="8.6228050291538239E-2"/>
    <n v="0.79891681671142578"/>
    <n v="5.7415377348661423E-2"/>
    <n v="0.11568146198987959"/>
    <n v="3.0799999833106991E-2"/>
    <n v="1.7066400498151779E-2"/>
    <n v="0"/>
    <n v="0.12804000079631811"/>
    <n v="0"/>
    <n v="1"/>
    <n v="1"/>
    <n v="1"/>
    <n v="1"/>
    <n v="0"/>
    <n v="1"/>
    <n v="1"/>
  </r>
  <r>
    <n v="7321"/>
    <s v="2016_a_42661_42526_tolima_ibague_aparco_la pilar_12 19__juan gambin_135_fedearroz 67"/>
    <n v="2016"/>
    <s v="a"/>
    <n v="6"/>
    <n v="10"/>
    <d v="2016-06-02T00:00:00"/>
    <d v="2016-10-15T00:00:00"/>
    <s v="centro"/>
    <s v="tolima"/>
    <s v="ibague"/>
    <s v="aparco"/>
    <s v="finca_la_pilar"/>
    <s v="lote_12_19"/>
    <x v="53"/>
    <n v="135"/>
    <s v="juan_gambin"/>
    <n v="25"/>
    <n v="4.3751859664916992"/>
    <n v="-75.154685974121094"/>
    <n v="0.15004390478134161"/>
    <n v="0"/>
    <n v="0.9302140474319458"/>
    <n v="0.76195621490478516"/>
    <n v="0.47590157389640808"/>
    <n v="0.26399999856948853"/>
    <n v="0"/>
    <n v="3.9999999105930328E-2"/>
    <n v="0.1149666681885719"/>
    <n v="1.365992613136768E-2"/>
    <n v="1"/>
    <n v="0"/>
    <n v="1"/>
    <n v="1"/>
    <n v="1"/>
    <n v="1"/>
    <n v="0"/>
  </r>
  <r>
    <n v="7322"/>
    <s v="2016_a_42689_42569_tolima_ibague_ibague_media luna_42__william navarro_120_fedearroz 67"/>
    <n v="2016"/>
    <s v="b"/>
    <n v="7"/>
    <n v="11"/>
    <d v="2016-07-18T00:00:00"/>
    <d v="2016-11-15T00:00:00"/>
    <s v="centro"/>
    <s v="tolima"/>
    <s v="ibague"/>
    <s v="ibague"/>
    <s v="finca_media_luna"/>
    <s v="lote_42"/>
    <x v="53"/>
    <n v="120"/>
    <s v="william_navarro"/>
    <n v="25"/>
    <n v="4.4548830986022949"/>
    <n v="-75.069091796875"/>
    <n v="0.1002875491976738"/>
    <n v="0"/>
    <n v="0.99870967864990234"/>
    <n v="0.49198976159095759"/>
    <n v="0.35569196939468378"/>
    <n v="0.16519999504089361"/>
    <n v="0"/>
    <n v="7.9999998211860657E-2"/>
    <n v="0.148279994726181"/>
    <n v="2.8287840541452169E-3"/>
    <n v="1"/>
    <n v="0"/>
    <n v="1"/>
    <n v="1"/>
    <n v="1"/>
    <n v="1"/>
    <n v="0"/>
  </r>
  <r>
    <n v="7323"/>
    <s v="2016_a_42689_42551_tolima_ibague_ibague_media luna_27__william navarro_138_fedearroz 67"/>
    <n v="2016"/>
    <s v="a"/>
    <n v="6"/>
    <n v="11"/>
    <d v="2016-06-30T00:00:00"/>
    <d v="2016-11-15T00:00:00"/>
    <s v="centro"/>
    <s v="tolima"/>
    <s v="ibague"/>
    <s v="ibague"/>
    <s v="finca_media_luna"/>
    <s v="lote_27"/>
    <x v="53"/>
    <n v="138"/>
    <s v="william_navarro"/>
    <n v="25"/>
    <n v="4.4501304626464844"/>
    <n v="-75.082595825195313"/>
    <n v="0.16168127954006201"/>
    <n v="0"/>
    <n v="0.43181103467941279"/>
    <n v="0.20409078896045679"/>
    <n v="0.30311936140060419"/>
    <n v="0.1180000007152557"/>
    <n v="0"/>
    <n v="0.119999997317791"/>
    <m/>
    <n v="4.2910054326057434E-3"/>
    <n v="1"/>
    <n v="0"/>
    <n v="1"/>
    <n v="1"/>
    <n v="1"/>
    <n v="1"/>
    <n v="0"/>
  </r>
  <r>
    <n v="7324"/>
    <s v="2016_a_42572_42472_antioquia_nechi_canio pescado_la espiga_el hospital__yaneta garcia_100_fedearroz 473"/>
    <n v="2016"/>
    <s v="a"/>
    <n v="4"/>
    <n v="7"/>
    <d v="2016-04-06T00:00:00"/>
    <d v="2016-07-15T00:00:00"/>
    <s v="caribe_humedo"/>
    <s v="antioquia"/>
    <s v="nechi"/>
    <s v="canio_pescado"/>
    <s v="finca_la_espiga"/>
    <s v="lote_el_hospital"/>
    <x v="30"/>
    <n v="100"/>
    <s v="yaneta_garcia"/>
    <n v="25"/>
    <n v="8.0744695663452148"/>
    <n v="-74.820106506347656"/>
    <n v="1.4276238158345221E-2"/>
    <n v="7.5882207602262497E-3"/>
    <n v="0"/>
    <n v="0.64336633682250977"/>
    <n v="0.46538162231445313"/>
    <n v="2.8000000864267349E-2"/>
    <n v="3.7342887371778488E-3"/>
    <n v="3.9999999105930328E-2"/>
    <n v="8.9000001549720764E-2"/>
    <n v="6.031746044754982E-3"/>
    <n v="1"/>
    <n v="1"/>
    <n v="0"/>
    <n v="1"/>
    <n v="1"/>
    <n v="1"/>
    <n v="1"/>
  </r>
  <r>
    <n v="7325"/>
    <s v="2016_a_42605_42504_antioquia_nechi_canio pescado_la rurana_la rurana__cristo ruis_101_fedearroz 473"/>
    <n v="2016"/>
    <s v="a"/>
    <n v="5"/>
    <n v="8"/>
    <d v="2016-05-06T00:00:00"/>
    <d v="2016-08-15T00:00:00"/>
    <s v="caribe_humedo"/>
    <s v="antioquia"/>
    <s v="nechi"/>
    <s v="canio_pescado"/>
    <s v="finca_la_rurana"/>
    <s v="lote_la_rurana"/>
    <x v="30"/>
    <n v="101"/>
    <s v="cristo_ruis"/>
    <n v="25"/>
    <n v="8.1222200393676758"/>
    <n v="-74.805709838867188"/>
    <n v="5.8632925152778632E-2"/>
    <n v="0"/>
    <n v="0"/>
    <n v="0.19503018260002139"/>
    <n v="7.685098797082901E-2"/>
    <n v="6.399999838322401E-3"/>
    <n v="2.691750414669514E-2"/>
    <n v="7.9999998211860657E-2"/>
    <m/>
    <n v="1.818181830458343E-3"/>
    <n v="1"/>
    <n v="0"/>
    <n v="0"/>
    <n v="1"/>
    <n v="1"/>
    <n v="1"/>
    <n v="1"/>
  </r>
  <r>
    <n v="7326"/>
    <s v="2016_a___antioquia_nechi_una csa nechi_la espiga_la alemania__canrado garcia_91_fedearroz 473"/>
    <n v="2016"/>
    <s v="a"/>
    <m/>
    <m/>
    <m/>
    <m/>
    <s v="caribe_humedo"/>
    <s v="antioquia"/>
    <s v="nechi"/>
    <s v="una_c/sa_nechi"/>
    <s v="finca_la_espiga"/>
    <s v="lote_la_alemania"/>
    <x v="30"/>
    <n v="91"/>
    <s v="canrado_garcia"/>
    <n v="25"/>
    <n v="8.0706195831298828"/>
    <n v="-74.811347961425781"/>
    <n v="5.0158724188804633E-2"/>
    <n v="0"/>
    <n v="0"/>
    <n v="0.17758998274803159"/>
    <n v="6.7494533956050873E-2"/>
    <n v="6.0000000521540642E-3"/>
    <n v="5.1612905226647854E-3"/>
    <n v="0.119999997317791"/>
    <n v="0.35699999332427979"/>
    <n v="0"/>
    <n v="1"/>
    <n v="0"/>
    <n v="0"/>
    <n v="1"/>
    <n v="0"/>
    <n v="1"/>
    <n v="1"/>
  </r>
  <r>
    <n v="7327"/>
    <s v="2016_a_42604_42501_antioquia_nechi_una csa nechi_san miguel_la ceiba__victor parra_103_fedearroz 473"/>
    <n v="2016"/>
    <s v="a"/>
    <n v="5"/>
    <n v="8"/>
    <d v="2016-05-04T00:00:00"/>
    <d v="2016-08-15T00:00:00"/>
    <s v="caribe_humedo"/>
    <s v="antioquia"/>
    <s v="nechi"/>
    <s v="una_c/sa_nechi"/>
    <s v="finca_san_miguel"/>
    <s v="lote_la_ceiba"/>
    <x v="30"/>
    <n v="103"/>
    <s v="victor_parra"/>
    <n v="25"/>
    <n v="8.0757598876953125"/>
    <n v="-74.783340454101563"/>
    <n v="4.5826997607946403E-2"/>
    <n v="0"/>
    <n v="0"/>
    <n v="0.19945596158504489"/>
    <n v="6.5223231911659241E-2"/>
    <n v="5.59999980032444E-3"/>
    <n v="2.270380221307278E-2"/>
    <n v="0"/>
    <n v="0.28499999642372131"/>
    <n v="0"/>
    <n v="1"/>
    <n v="0"/>
    <n v="0"/>
    <n v="1"/>
    <n v="0"/>
    <n v="1"/>
    <n v="1"/>
  </r>
  <r>
    <n v="7328"/>
    <s v="2016_a_42574_42479_bolivar_achi_buenavista_miguel lopez_las campanas__miguel lopez_95_fedearroz 473"/>
    <n v="2016"/>
    <s v="a"/>
    <n v="4"/>
    <n v="7"/>
    <d v="2016-04-11T00:00:00"/>
    <d v="2016-07-15T00:00:00"/>
    <s v="caribe_humedo"/>
    <s v="bolivar"/>
    <s v="achi"/>
    <s v="buenavista"/>
    <s v="finca_miguel_lopez"/>
    <s v="lote_las_campanas"/>
    <x v="30"/>
    <n v="95"/>
    <s v="miguel_lopez"/>
    <n v="25"/>
    <n v="8.568943977355957"/>
    <n v="-74.536308288574219"/>
    <n v="5.5165864527225487E-2"/>
    <n v="2.2029304876923561E-2"/>
    <n v="0"/>
    <n v="6.0427106916904449E-2"/>
    <n v="9.382600337266922E-2"/>
    <n v="4.0000001899898052E-3"/>
    <n v="3.0769230797886848E-3"/>
    <n v="0.119999997317791"/>
    <n v="0.45500001311302191"/>
    <n v="1.3286447152495381E-2"/>
    <n v="1"/>
    <n v="1"/>
    <n v="0"/>
    <n v="1"/>
    <n v="1"/>
    <n v="1"/>
    <n v="1"/>
  </r>
  <r>
    <n v="7329"/>
    <s v="2016_a_42577_42482_bolivar_achi_achi_la victoria_el bajo__jhanario saenz_95_fedearroz 67"/>
    <n v="2016"/>
    <s v="a"/>
    <n v="4"/>
    <n v="7"/>
    <d v="2016-04-11T00:00:00"/>
    <d v="2016-07-15T00:00:00"/>
    <s v="caribe_humedo"/>
    <s v="bolivar"/>
    <s v="achi"/>
    <s v="achi"/>
    <s v="finca_la_victoria"/>
    <s v="lote_el_bajo"/>
    <x v="53"/>
    <n v="95"/>
    <s v="jhanario_saenz"/>
    <n v="25"/>
    <n v="8.5839443206787109"/>
    <n v="-74.561080932617188"/>
    <n v="7.4516110122203827E-2"/>
    <n v="1.7903495579957959E-2"/>
    <n v="0"/>
    <n v="0.1142059117555618"/>
    <n v="8.8377669453620911E-2"/>
    <n v="6.0000000521540642E-3"/>
    <n v="0"/>
    <n v="3.9999999105930328E-2"/>
    <n v="0.29399999976158142"/>
    <n v="0"/>
    <n v="1"/>
    <n v="1"/>
    <n v="0"/>
    <n v="1"/>
    <n v="0"/>
    <n v="1"/>
    <n v="0"/>
  </r>
  <r>
    <n v="7330"/>
    <s v="2016_a_42577_42477_bolivar_achi_achi_la victoria_el alto__jhanario saenz_100_fedearroz 67"/>
    <n v="2016"/>
    <s v="a"/>
    <n v="4"/>
    <n v="7"/>
    <d v="2016-04-06T00:00:00"/>
    <d v="2016-07-15T00:00:00"/>
    <s v="caribe_humedo"/>
    <s v="bolivar"/>
    <s v="achi"/>
    <s v="achi"/>
    <s v="finca_la_victoria"/>
    <s v="lote_el_alto"/>
    <x v="53"/>
    <n v="100"/>
    <s v="jhanario_saenz"/>
    <n v="25"/>
    <n v="8.5343999862670898"/>
    <n v="-74.332901000976563"/>
    <n v="0.11735855042934421"/>
    <n v="8.1464424729347229E-3"/>
    <n v="0"/>
    <n v="0.15005205571651459"/>
    <n v="5.5586680769920349E-2"/>
    <n v="5.2000000141561031E-3"/>
    <n v="0"/>
    <n v="0"/>
    <n v="0.29100000858306879"/>
    <n v="1.4285714132711289E-3"/>
    <n v="1"/>
    <n v="1"/>
    <n v="0"/>
    <n v="1"/>
    <n v="1"/>
    <n v="1"/>
    <n v="0"/>
  </r>
  <r>
    <n v="7331"/>
    <s v="2016_a_42580_42475_bolivar_achi_buenavista_villa sile_asopro 2__asopro_105_fedearroz 473"/>
    <n v="2016"/>
    <s v="a"/>
    <n v="4"/>
    <n v="7"/>
    <d v="2016-04-01T00:00:00"/>
    <d v="2016-07-15T00:00:00"/>
    <s v="caribe_humedo"/>
    <s v="bolivar"/>
    <s v="achi"/>
    <s v="buenavista"/>
    <s v="finca_villa_sile"/>
    <s v="lote_asopro_2"/>
    <x v="30"/>
    <n v="105"/>
    <s v="asopro"/>
    <n v="25"/>
    <n v="8.5649166107177734"/>
    <n v="-74.5352783203125"/>
    <n v="6.4279980957508087E-2"/>
    <n v="1.4362289570271971E-2"/>
    <n v="0"/>
    <n v="3.0143590644001961E-2"/>
    <n v="0.1047904714941978"/>
    <n v="6.399999838322401E-3"/>
    <n v="0"/>
    <n v="0"/>
    <n v="0.1519999951124191"/>
    <n v="1.509173773229122E-2"/>
    <n v="1"/>
    <n v="1"/>
    <n v="0"/>
    <n v="1"/>
    <n v="1"/>
    <n v="1"/>
    <n v="0"/>
  </r>
  <r>
    <n v="7332"/>
    <s v="2016_a_42580_42475_bolivar_achi_buenavista_villa sile_asopro 3__asopro_105_fedearroz 473"/>
    <n v="2016"/>
    <s v="a"/>
    <n v="4"/>
    <n v="7"/>
    <d v="2016-04-01T00:00:00"/>
    <d v="2016-07-15T00:00:00"/>
    <s v="caribe_humedo"/>
    <s v="bolivar"/>
    <s v="achi"/>
    <s v="buenavista"/>
    <s v="finca_villa_sile"/>
    <s v="lote_asopro_3"/>
    <x v="30"/>
    <n v="105"/>
    <s v="asopro"/>
    <n v="25"/>
    <n v="8.563166618347168"/>
    <n v="-74.533805847167969"/>
    <n v="2.221470512449741E-2"/>
    <n v="1.009686570614576E-2"/>
    <n v="0"/>
    <n v="8.3316909149289131E-3"/>
    <n v="2.592870406806469E-2"/>
    <n v="2.4000001139938831E-3"/>
    <n v="0"/>
    <n v="0"/>
    <n v="0.21699999272823331"/>
    <n v="0"/>
    <n v="1"/>
    <n v="1"/>
    <n v="0"/>
    <n v="1"/>
    <n v="0"/>
    <n v="1"/>
    <n v="0"/>
  </r>
  <r>
    <n v="7333"/>
    <s v="2016_a_42581_42476_bolivar_achi_buenavista_villa sile_asopro 1__asopro_105_fedearroz 473"/>
    <n v="2016"/>
    <s v="a"/>
    <n v="4"/>
    <n v="7"/>
    <d v="2016-04-01T00:00:00"/>
    <d v="2016-07-15T00:00:00"/>
    <s v="caribe_humedo"/>
    <s v="bolivar"/>
    <s v="achi"/>
    <s v="buenavista"/>
    <s v="finca_villa_sile"/>
    <s v="lote_asopro_1"/>
    <x v="30"/>
    <n v="105"/>
    <s v="asopro"/>
    <n v="25"/>
    <n v="8.565333366394043"/>
    <n v="-74.534835815429688"/>
    <n v="1.9192066043615341E-2"/>
    <n v="9.8558655008673668E-3"/>
    <n v="0"/>
    <n v="3.054485097527504E-2"/>
    <n v="2.5915315374732021E-2"/>
    <n v="4.0000001899898052E-3"/>
    <n v="0"/>
    <n v="0"/>
    <n v="0.46700000762939448"/>
    <n v="6.1111110262572774E-3"/>
    <n v="1"/>
    <n v="1"/>
    <n v="0"/>
    <n v="1"/>
    <n v="1"/>
    <n v="1"/>
    <n v="0"/>
  </r>
  <r>
    <n v="7334"/>
    <s v="2016_a_42581_42488_bolivar_achi_achi_mano de dios_la casa__erisnel quevedo_93_fedearroz 473"/>
    <n v="2016"/>
    <s v="a"/>
    <n v="4"/>
    <n v="7"/>
    <d v="2016-04-13T00:00:00"/>
    <d v="2016-07-15T00:00:00"/>
    <s v="caribe_humedo"/>
    <s v="bolivar"/>
    <s v="achi"/>
    <s v="achi"/>
    <s v="finca_mano_de_dios"/>
    <s v="lote_la_casa"/>
    <x v="30"/>
    <n v="93"/>
    <s v="erisnel_quevedo"/>
    <n v="25"/>
    <n v="8.5356941223144531"/>
    <n v="-74.550636291503906"/>
    <n v="2.327944710850716E-2"/>
    <n v="3.4621912986040122E-2"/>
    <n v="0"/>
    <n v="6.5505862236022949E-2"/>
    <n v="8.1193484365940094E-2"/>
    <n v="4.3999999761581421E-3"/>
    <n v="0"/>
    <n v="7.9999998211860657E-2"/>
    <n v="0.25"/>
    <n v="6.8964427337050438E-3"/>
    <n v="1"/>
    <n v="1"/>
    <n v="0"/>
    <n v="1"/>
    <n v="1"/>
    <n v="1"/>
    <n v="0"/>
  </r>
  <r>
    <n v="7335"/>
    <s v="2016_a_42591_42496_bolivar_achi_achi_mano de dios_el campano__erisnel quevedo_95_fedearroz 473"/>
    <n v="2016"/>
    <s v="a"/>
    <n v="5"/>
    <n v="8"/>
    <d v="2016-05-12T00:00:00"/>
    <d v="2016-08-15T00:00:00"/>
    <s v="caribe_humedo"/>
    <s v="bolivar"/>
    <s v="achi"/>
    <s v="achi"/>
    <s v="finca_mano_de_dios"/>
    <s v="lote_el_campano"/>
    <x v="30"/>
    <n v="95"/>
    <s v="erisnel_quevedo"/>
    <n v="25"/>
    <n v="8.5386114120483398"/>
    <n v="-74.551246643066406"/>
    <n v="7.5200594961643219E-2"/>
    <n v="4.3152730911970139E-2"/>
    <n v="0"/>
    <n v="4.0092471987009048E-2"/>
    <n v="0.14052703976631159"/>
    <n v="8.0000003799796104E-3"/>
    <n v="0"/>
    <n v="3.9999999105930328E-2"/>
    <n v="0.31499999761581421"/>
    <n v="0"/>
    <n v="1"/>
    <n v="1"/>
    <n v="0"/>
    <n v="1"/>
    <n v="0"/>
    <n v="1"/>
    <n v="0"/>
  </r>
  <r>
    <n v="7336"/>
    <s v="2016_a_42594_42499_bolivar_achi_achi_la victoria_el campano__jhonario saez_95_fedearroz 473"/>
    <n v="2016"/>
    <s v="a"/>
    <n v="5"/>
    <n v="8"/>
    <d v="2016-05-12T00:00:00"/>
    <d v="2016-08-15T00:00:00"/>
    <s v="caribe_humedo"/>
    <s v="bolivar"/>
    <s v="achi"/>
    <s v="achi"/>
    <s v="finca_la_victoria"/>
    <s v="lote_el_campano"/>
    <x v="30"/>
    <n v="95"/>
    <s v="jhonario_saez"/>
    <n v="25"/>
    <n v="8.5778884887695313"/>
    <n v="-74.558197021484375"/>
    <n v="8.4769418463110924E-3"/>
    <n v="4.10323366522789E-2"/>
    <n v="0"/>
    <n v="8.5803501307964325E-2"/>
    <n v="5.7176984846591949E-2"/>
    <n v="6.8000000901520252E-3"/>
    <n v="0"/>
    <n v="0"/>
    <n v="0.37119999527931208"/>
    <n v="5.7176984846591949E-2"/>
    <n v="1"/>
    <n v="1"/>
    <n v="0"/>
    <n v="1"/>
    <n v="1"/>
    <n v="1"/>
    <n v="0"/>
  </r>
  <r>
    <n v="7337"/>
    <s v="2016_a_42573_42469_bolivar_san jacinto del cauca_san jacinto del cauca_el pueblo_pueblo__julian rico_104_fedearroz 67"/>
    <n v="2016"/>
    <s v="a"/>
    <n v="4"/>
    <n v="7"/>
    <d v="2016-04-02T00:00:00"/>
    <d v="2016-07-15T00:00:00"/>
    <s v="caribe_humedo"/>
    <s v="bolivar"/>
    <s v="san_jacinto_del_cauca"/>
    <s v="san_jacinto_del_cauca"/>
    <s v="finca_el_pueblo"/>
    <s v="lote_pueblo"/>
    <x v="53"/>
    <n v="104"/>
    <s v="julian_rico"/>
    <n v="25"/>
    <n v="8.2601099014282227"/>
    <n v="-74.724601745605469"/>
    <n v="5.8730160817503929E-3"/>
    <n v="0"/>
    <n v="0"/>
    <n v="0.61676257848739624"/>
    <n v="0.39919963479042048"/>
    <n v="6.759999692440033E-2"/>
    <n v="1.3793103862553831E-3"/>
    <n v="0"/>
    <n v="0.1650000065565109"/>
    <n v="0"/>
    <n v="1"/>
    <n v="0"/>
    <n v="0"/>
    <n v="1"/>
    <n v="0"/>
    <n v="1"/>
    <n v="1"/>
  </r>
  <r>
    <n v="7338"/>
    <s v="2016_a_42573_42473_bolivar_san jacinto del cauca_mata cania_potoco_potoco__ena regina_100_fedearroz 67"/>
    <n v="2016"/>
    <s v="a"/>
    <n v="4"/>
    <n v="7"/>
    <d v="2016-04-06T00:00:00"/>
    <d v="2016-07-15T00:00:00"/>
    <s v="caribe_humedo"/>
    <s v="bolivar"/>
    <s v="san_jacinto_del_cauca"/>
    <s v="mata_cania"/>
    <s v="finca_potoco"/>
    <s v="lote_potoco"/>
    <x v="53"/>
    <n v="100"/>
    <s v="ena_regina"/>
    <n v="25"/>
    <n v="8.2822198867797852"/>
    <n v="-74.724296569824219"/>
    <n v="0"/>
    <n v="0"/>
    <n v="0"/>
    <n v="0.53213584423065186"/>
    <n v="1.5785440802574161E-2"/>
    <n v="4.0000001899898052E-3"/>
    <n v="0"/>
    <n v="3.9999999105930328E-2"/>
    <n v="7.0000002160668373E-3"/>
    <n v="1.3793103862553831E-3"/>
    <n v="0"/>
    <n v="0"/>
    <n v="0"/>
    <n v="1"/>
    <n v="1"/>
    <n v="1"/>
    <n v="0"/>
  </r>
  <r>
    <n v="7339"/>
    <s v="2016_a_42601_42497_bolivar_san jacinto del cauca_san jacinto del cauca_el chuzo_el chuzo__deimar lara_104_fedearroz 473"/>
    <n v="2016"/>
    <s v="a"/>
    <n v="5"/>
    <n v="8"/>
    <d v="2016-05-03T00:00:00"/>
    <d v="2016-08-15T00:00:00"/>
    <s v="caribe_humedo"/>
    <s v="bolivar"/>
    <s v="san_jacinto_del_cauca"/>
    <s v="san_jacinto_del_cauca"/>
    <s v="finca_el_chuzo"/>
    <s v="lote_el_chuzo"/>
    <x v="30"/>
    <n v="104"/>
    <s v="deimar_lara"/>
    <n v="25"/>
    <n v="8.2572698593139648"/>
    <n v="-74.701316833496094"/>
    <n v="1.069055031985044E-2"/>
    <n v="3.8397018797695641E-3"/>
    <n v="0"/>
    <n v="0.81629002094268799"/>
    <n v="0.57959717512130737"/>
    <n v="0.10279999673366549"/>
    <n v="2.1428570616990328E-3"/>
    <n v="0"/>
    <n v="0.19200000166893011"/>
    <n v="3.5572715569287539E-3"/>
    <n v="1"/>
    <n v="1"/>
    <n v="0"/>
    <n v="1"/>
    <n v="1"/>
    <n v="1"/>
    <n v="1"/>
  </r>
  <r>
    <n v="7340"/>
    <s v="2016_a_42600_42505_bolivar_san jacinto del cauca_paratuelo_la gloria_la gloria__roger tuina_95_fedearroz 473"/>
    <n v="2016"/>
    <s v="a"/>
    <n v="5"/>
    <n v="8"/>
    <d v="2016-05-12T00:00:00"/>
    <d v="2016-08-15T00:00:00"/>
    <s v="caribe_humedo"/>
    <s v="bolivar"/>
    <s v="san_jacinto_del_cauca"/>
    <s v="paratuelo"/>
    <s v="finca_la_gloria"/>
    <s v="lote_la_gloria"/>
    <x v="30"/>
    <n v="95"/>
    <s v="roger_tuina"/>
    <n v="25"/>
    <n v="8.1864795684814453"/>
    <n v="-74.789573669433594"/>
    <n v="0"/>
    <n v="0"/>
    <n v="0"/>
    <n v="0.97692292928695679"/>
    <n v="0.55513030290603638"/>
    <n v="2.2800000384449959E-2"/>
    <n v="7.9999997979030013E-4"/>
    <n v="0"/>
    <n v="0.78100001811981201"/>
    <n v="0"/>
    <n v="0"/>
    <n v="0"/>
    <n v="0"/>
    <n v="1"/>
    <n v="0"/>
    <n v="1"/>
    <n v="1"/>
  </r>
  <r>
    <n v="7341"/>
    <s v="2016_a_42594_42496_bolivar_san jacinto del cauca_canio gil _mano de dios_mano de dios__julio alarcon_98_fedearroz 473"/>
    <n v="2016"/>
    <s v="a"/>
    <n v="5"/>
    <n v="8"/>
    <d v="2016-05-09T00:00:00"/>
    <d v="2016-08-15T00:00:00"/>
    <s v="caribe_humedo"/>
    <s v="bolivar"/>
    <s v="san_jacinto_del_cauca"/>
    <s v="canio_gil"/>
    <s v="finca_mano_de_dios"/>
    <s v="lote_mano_de_dios"/>
    <x v="30"/>
    <n v="98"/>
    <s v="julio_alarcon"/>
    <n v="25"/>
    <n v="8.2167396545410156"/>
    <n v="-74.809883117675781"/>
    <n v="0"/>
    <n v="0"/>
    <n v="0"/>
    <n v="0.52702790498733521"/>
    <n v="0.63226258754730225"/>
    <n v="0.11599999666213991"/>
    <n v="0"/>
    <n v="0"/>
    <n v="0.34999999403953552"/>
    <n v="0"/>
    <n v="0"/>
    <n v="0"/>
    <n v="0"/>
    <n v="1"/>
    <n v="0"/>
    <n v="1"/>
    <n v="0"/>
  </r>
  <r>
    <n v="7342"/>
    <s v="2016_a_42573_42475_bolivar_san jacinto del cauca_canio largo_el mango_el mango__ena regina_98_fedearroz 473"/>
    <n v="2016"/>
    <s v="a"/>
    <n v="4"/>
    <n v="7"/>
    <d v="2016-04-08T00:00:00"/>
    <d v="2016-07-15T00:00:00"/>
    <s v="caribe_humedo"/>
    <s v="bolivar"/>
    <s v="san_jacinto_del_cauca"/>
    <s v="canio_largo"/>
    <s v="finca_el_mango"/>
    <s v="lote_el_mango"/>
    <x v="30"/>
    <n v="98"/>
    <s v="ena_regina"/>
    <n v="25"/>
    <n v="8.3091897964477539"/>
    <n v="-74.719596862792969"/>
    <n v="5.0971854478120797E-2"/>
    <n v="1.3793103862553831E-3"/>
    <n v="0"/>
    <n v="0.87014752626419067"/>
    <n v="0.30195736885070801"/>
    <n v="6.6399998962879181E-2"/>
    <n v="2.6293103583157058E-3"/>
    <n v="0"/>
    <n v="0.31999999284744263"/>
    <n v="1.2903226306661959E-3"/>
    <n v="1"/>
    <n v="1"/>
    <n v="0"/>
    <n v="1"/>
    <n v="1"/>
    <n v="1"/>
    <n v="1"/>
  </r>
  <r>
    <n v="7343"/>
    <s v="2016_a_42586_42485_bolivar_san jacinto del cauca_brazuela_la esperanza_la esperanza__catalino hernandez_101_fedearroz 473"/>
    <n v="2016"/>
    <s v="a"/>
    <n v="5"/>
    <n v="8"/>
    <d v="2016-05-06T00:00:00"/>
    <d v="2016-08-15T00:00:00"/>
    <s v="caribe_humedo"/>
    <s v="bolivar"/>
    <s v="san_jacinto_del_cauca"/>
    <s v="brazuela"/>
    <s v="finca_la_esperanza"/>
    <s v="lote_la_esperanza"/>
    <x v="30"/>
    <n v="101"/>
    <s v="catalino_hernandez"/>
    <n v="25"/>
    <n v="8.1759500503540039"/>
    <n v="-74.790443420410156"/>
    <n v="0"/>
    <n v="0"/>
    <n v="0"/>
    <n v="0.4435097873210907"/>
    <n v="0.41803637146949768"/>
    <n v="0"/>
    <n v="0"/>
    <n v="0"/>
    <n v="0.28600001335144037"/>
    <n v="0"/>
    <n v="0"/>
    <n v="0"/>
    <n v="0"/>
    <n v="1"/>
    <n v="0"/>
    <n v="1"/>
    <n v="0"/>
  </r>
  <r>
    <n v="7344"/>
    <s v="2016_a_42600_42502_bolivar_san jacinto del cauca_brazuela_los ochoa_el campano__jorge ochoa_98_fedearroz 473"/>
    <n v="2016"/>
    <s v="a"/>
    <n v="5"/>
    <n v="8"/>
    <d v="2016-05-09T00:00:00"/>
    <d v="2016-08-15T00:00:00"/>
    <s v="caribe_humedo"/>
    <s v="bolivar"/>
    <s v="san_jacinto_del_cauca"/>
    <s v="brazuela"/>
    <s v="finca_los_ochoa"/>
    <s v="lote_el_campano"/>
    <x v="30"/>
    <n v="98"/>
    <s v="jorge_ochoa"/>
    <n v="25"/>
    <n v="8.1949195861816406"/>
    <n v="-74.787208557128906"/>
    <n v="4.1846153326332569E-3"/>
    <n v="0"/>
    <n v="0"/>
    <n v="0.93250000476837158"/>
    <n v="0.41930726170539862"/>
    <n v="0.11159999668598181"/>
    <n v="1.025640987791121E-3"/>
    <n v="0"/>
    <n v="0.35499998927116388"/>
    <n v="0"/>
    <n v="1"/>
    <n v="0"/>
    <n v="0"/>
    <n v="1"/>
    <n v="0"/>
    <n v="1"/>
    <n v="1"/>
  </r>
  <r>
    <n v="7345"/>
    <s v="2016_a_42594_42494_bolivar_san jacinto del cauca_bermudez_si te acomodas_si te acomodas__armando maites_100_fedearroz 473"/>
    <n v="2016"/>
    <s v="a"/>
    <n v="5"/>
    <n v="8"/>
    <d v="2016-05-07T00:00:00"/>
    <d v="2016-08-15T00:00:00"/>
    <s v="caribe_humedo"/>
    <s v="bolivar"/>
    <s v="san_jacinto_del_cauca"/>
    <s v="bermudez"/>
    <s v="finca_si_te_acomodas"/>
    <s v="lote_si_te_acomodas"/>
    <x v="30"/>
    <n v="100"/>
    <s v="armando_maites"/>
    <n v="25"/>
    <n v="8.2152004241943359"/>
    <n v="-74.801521301269531"/>
    <n v="8.4272082895040512E-3"/>
    <n v="3.7679020315408711E-3"/>
    <n v="0"/>
    <n v="0.32467788457870478"/>
    <n v="0.46171477437019348"/>
    <n v="3.0400000512599949E-2"/>
    <n v="2.509652404114604E-3"/>
    <n v="0"/>
    <n v="0.14800000190734861"/>
    <n v="0"/>
    <n v="1"/>
    <n v="1"/>
    <n v="0"/>
    <n v="1"/>
    <n v="0"/>
    <n v="1"/>
    <n v="1"/>
  </r>
  <r>
    <n v="7346"/>
    <s v="2016_a_42601_42501_bolivar_san jacinto del cauca_san jacinto del cauca_el chuzo_el baso__jose carlos benitez_100_fedearroz 473"/>
    <n v="2016"/>
    <s v="a"/>
    <n v="5"/>
    <n v="8"/>
    <d v="2016-05-07T00:00:00"/>
    <d v="2016-08-15T00:00:00"/>
    <s v="caribe_humedo"/>
    <s v="bolivar"/>
    <s v="san_jacinto_del_cauca"/>
    <s v="san_jacinto_del_cauca"/>
    <s v="finca_el_chuzo"/>
    <s v="lote_el_baso"/>
    <x v="30"/>
    <n v="100"/>
    <s v="jose_carlos_benitez"/>
    <n v="25"/>
    <n v="8.257659912109375"/>
    <n v="-74.700569152832031"/>
    <n v="0"/>
    <n v="0"/>
    <n v="0"/>
    <n v="0.84266674518585205"/>
    <n v="0.46110701560974121"/>
    <n v="7.0000000298023224E-2"/>
    <n v="2.1764705888926979E-3"/>
    <n v="0"/>
    <n v="0.1190000027418137"/>
    <n v="1.0000000474974511E-3"/>
    <n v="0"/>
    <n v="0"/>
    <n v="0"/>
    <n v="1"/>
    <n v="1"/>
    <n v="1"/>
    <n v="1"/>
  </r>
  <r>
    <n v="7347"/>
    <s v="2016_a_42601_42501_bolivar_san jacinto del cauca_astilleros_altares_el manco__janer aguas_100_fedearroz 2000"/>
    <n v="2016"/>
    <s v="a"/>
    <n v="5"/>
    <n v="8"/>
    <d v="2016-05-07T00:00:00"/>
    <d v="2016-08-15T00:00:00"/>
    <s v="caribe_humedo"/>
    <s v="bolivar"/>
    <s v="san_jacinto_del_cauca"/>
    <s v="astilleros"/>
    <s v="finca_altares"/>
    <s v="lote_el_manco"/>
    <x v="17"/>
    <n v="100"/>
    <s v="janer_aguas"/>
    <n v="25"/>
    <n v="8.2676897048950195"/>
    <n v="-74.626449584960938"/>
    <n v="4.7079194337129593E-3"/>
    <n v="2.5454545393586159E-3"/>
    <n v="0"/>
    <n v="0.91518110036849976"/>
    <n v="0.46842467784881592"/>
    <n v="7.1999996900558472E-2"/>
    <n v="3.9139785803854474E-3"/>
    <n v="0"/>
    <n v="0.20600000023841861"/>
    <n v="0"/>
    <n v="1"/>
    <n v="1"/>
    <n v="0"/>
    <n v="1"/>
    <n v="0"/>
    <n v="1"/>
    <n v="1"/>
  </r>
  <r>
    <n v="7348"/>
    <s v="2016_a_42586_42486_bolivar_san jacinto del cauca_brazuela_la esperanza_lote 3__adonis rincon_100_fedearroz 473"/>
    <n v="2016"/>
    <s v="a"/>
    <n v="5"/>
    <n v="8"/>
    <d v="2016-05-07T00:00:00"/>
    <d v="2016-08-15T00:00:00"/>
    <s v="caribe_humedo"/>
    <s v="bolivar"/>
    <s v="san_jacinto_del_cauca"/>
    <s v="brazuela"/>
    <s v="finca_la_esperanza"/>
    <s v="lote_lote_3"/>
    <x v="30"/>
    <n v="100"/>
    <s v="adonis_rincon"/>
    <n v="25"/>
    <n v="8.1871004104614258"/>
    <n v="-74.791839599609375"/>
    <n v="1.0675789788365361E-2"/>
    <n v="6.8637579679489136E-3"/>
    <n v="0"/>
    <n v="0.69958937168121338"/>
    <n v="0.48926451802253718"/>
    <n v="8.6000002920627594E-2"/>
    <n v="1.071857661008835E-2"/>
    <n v="0"/>
    <n v="0.30500000715255737"/>
    <n v="0"/>
    <n v="1"/>
    <n v="1"/>
    <n v="0"/>
    <n v="1"/>
    <n v="0"/>
    <n v="1"/>
    <n v="1"/>
  </r>
  <r>
    <n v="7349"/>
    <s v="2016_a_42586_42486_bolivar_san jacinto del cauca_brazuela_la esperanza_lote 2__pedro luis soto_100_fedearroz 473"/>
    <n v="2016"/>
    <s v="a"/>
    <n v="5"/>
    <n v="8"/>
    <d v="2016-05-07T00:00:00"/>
    <d v="2016-08-15T00:00:00"/>
    <s v="caribe_humedo"/>
    <s v="bolivar"/>
    <s v="san_jacinto_del_cauca"/>
    <s v="brazuela"/>
    <s v="finca_la_esperanza"/>
    <s v="lote_lote_2"/>
    <x v="30"/>
    <n v="100"/>
    <s v="pedro_luis_soto"/>
    <n v="25"/>
    <n v="8.1748800277709961"/>
    <n v="-74.791038513183594"/>
    <n v="9.7708450630307198E-3"/>
    <n v="0"/>
    <n v="0"/>
    <n v="0.74414020776748657"/>
    <n v="0.32833832502365112"/>
    <n v="6.5999999642372131E-2"/>
    <n v="0"/>
    <n v="0"/>
    <n v="0.2080000042915344"/>
    <n v="0"/>
    <n v="1"/>
    <n v="0"/>
    <n v="0"/>
    <n v="1"/>
    <n v="0"/>
    <n v="1"/>
    <n v="0"/>
  </r>
  <r>
    <n v="7350"/>
    <s v="2016_a_42587_42489_bolivar_san jacinto del cauca_brazuela_la esperanza_lote 1__wilson hernandez_98_fedearroz 473"/>
    <n v="2016"/>
    <s v="a"/>
    <n v="5"/>
    <n v="8"/>
    <d v="2016-05-09T00:00:00"/>
    <d v="2016-08-15T00:00:00"/>
    <s v="caribe_humedo"/>
    <s v="bolivar"/>
    <s v="san_jacinto_del_cauca"/>
    <s v="brazuela"/>
    <s v="finca_la_esperanza"/>
    <s v="lote_lote_1"/>
    <x v="30"/>
    <n v="98"/>
    <s v="wilson_hernandez"/>
    <n v="25"/>
    <n v="8.1779003143310547"/>
    <n v="-74.790191650390625"/>
    <n v="6.4388341270387173E-3"/>
    <n v="2.7314815670251851E-3"/>
    <n v="0"/>
    <n v="0.73147046566009521"/>
    <n v="0.23080670833587649"/>
    <n v="6.3199996948242188E-2"/>
    <n v="5.4384707473218441E-3"/>
    <n v="0"/>
    <n v="0.45500001311302191"/>
    <n v="0"/>
    <n v="1"/>
    <n v="1"/>
    <n v="0"/>
    <n v="1"/>
    <n v="0"/>
    <n v="1"/>
    <n v="1"/>
  </r>
  <r>
    <n v="7351"/>
    <s v="2016_a_42669_42569_cordoba_tierralta_nuevos aires_nuevos aires_las 4__eberto guzman_100_fedearroz 473"/>
    <n v="2016"/>
    <s v="b"/>
    <n v="7"/>
    <n v="10"/>
    <d v="2016-07-07T00:00:00"/>
    <d v="2016-10-15T00:00:00"/>
    <s v="caribe_humedo"/>
    <s v="cordoba"/>
    <s v="tierralta"/>
    <s v="nuevos_aires"/>
    <s v="finca_nuevos_aires"/>
    <s v="lote_las_4"/>
    <x v="30"/>
    <n v="100"/>
    <s v="eberto_guzman"/>
    <n v="25"/>
    <n v="8.15863037109375"/>
    <n v="-75.991127014160156"/>
    <n v="1.4856980182230471E-2"/>
    <n v="0.13547542691230771"/>
    <n v="8.7830685079097748E-3"/>
    <n v="8.0392155796289444E-3"/>
    <n v="0.61814707517623901"/>
    <n v="0.29840001463890081"/>
    <n v="1.666666707023978E-3"/>
    <n v="0"/>
    <n v="9.7999997437000275E-2"/>
    <n v="1.73913047183305E-3"/>
    <n v="1"/>
    <n v="1"/>
    <n v="1"/>
    <n v="1"/>
    <n v="1"/>
    <n v="1"/>
    <n v="1"/>
  </r>
  <r>
    <n v="7352"/>
    <s v="2016_a_42669_42564_cordoba_tierralta_nuevos aires_nuevos aires_lote las 5__eberto guzman_105_fedearroz 473"/>
    <n v="2016"/>
    <s v="b"/>
    <n v="7"/>
    <n v="10"/>
    <d v="2016-07-02T00:00:00"/>
    <d v="2016-10-15T00:00:00"/>
    <s v="caribe_humedo"/>
    <s v="cordoba"/>
    <s v="tierralta"/>
    <s v="nuevos_aires"/>
    <s v="finca_nuevos_aires"/>
    <s v="lote_lote_las_5"/>
    <x v="30"/>
    <n v="105"/>
    <s v="eberto_guzman"/>
    <n v="25"/>
    <n v="8.1597900390625"/>
    <n v="-75.990097045898438"/>
    <n v="3.1523808836936951E-2"/>
    <n v="0.18453049659729001"/>
    <n v="0"/>
    <n v="7.2874492034316063E-3"/>
    <n v="0.40851959586143488"/>
    <n v="0.12240000069141389"/>
    <n v="0"/>
    <n v="0"/>
    <n v="0.17550000548362729"/>
    <n v="5.0768818706274033E-2"/>
    <n v="1"/>
    <n v="1"/>
    <n v="0"/>
    <n v="1"/>
    <n v="1"/>
    <n v="1"/>
    <n v="0"/>
  </r>
  <r>
    <n v="7353"/>
    <s v="2016_a_42670_42567_cordoba_tierralta_nuevos aires_casa zinc_casa zinc__iguacia correo_103_fedearroz 67"/>
    <n v="2016"/>
    <s v="b"/>
    <n v="7"/>
    <n v="10"/>
    <d v="2016-07-04T00:00:00"/>
    <d v="2016-10-15T00:00:00"/>
    <s v="caribe_humedo"/>
    <s v="cordoba"/>
    <s v="tierralta"/>
    <s v="nuevos_aires"/>
    <s v="finca_casa_zinc"/>
    <s v="lote_casa_zinc"/>
    <x v="53"/>
    <n v="103"/>
    <s v="iguacia_correo"/>
    <n v="25"/>
    <n v="8.1580095291137695"/>
    <n v="-75.978218078613281"/>
    <n v="1.0951710864901539E-2"/>
    <n v="0.127408891916275"/>
    <n v="2.180392108857632E-2"/>
    <n v="1.8839869648218151E-2"/>
    <n v="0.39444035291671747"/>
    <n v="0.1964000016450882"/>
    <n v="7.9365083947777748E-3"/>
    <n v="0"/>
    <n v="0.14699999988079071"/>
    <n v="0"/>
    <n v="1"/>
    <n v="1"/>
    <n v="1"/>
    <n v="1"/>
    <n v="0"/>
    <n v="1"/>
    <n v="1"/>
  </r>
  <r>
    <n v="7354"/>
    <s v="2016_a_42676_42570_cordoba_tierralta_flores . parcela_entre si puedes 1_#2__manuel mora_106_fedearroz 473"/>
    <n v="2016"/>
    <s v="b"/>
    <n v="8"/>
    <n v="11"/>
    <d v="2016-08-01T00:00:00"/>
    <d v="2016-11-15T00:00:00"/>
    <s v="caribe_humedo"/>
    <s v="cordoba"/>
    <s v="tierralta"/>
    <s v="flores_._parcela"/>
    <s v="finca_entre_si_puedes_1"/>
    <s v="lote_2"/>
    <x v="30"/>
    <n v="106"/>
    <s v="manuel_mora"/>
    <n v="25"/>
    <n v="8.1501197814941406"/>
    <n v="-75.990242004394531"/>
    <n v="1.530303061008453E-2"/>
    <n v="0.27048751711845398"/>
    <n v="0"/>
    <n v="0"/>
    <n v="0.33894956111907959"/>
    <n v="0.14280000329017639"/>
    <n v="4.6671163290739059E-2"/>
    <n v="0"/>
    <n v="0.13199999928474429"/>
    <n v="0"/>
    <n v="1"/>
    <n v="1"/>
    <n v="0"/>
    <n v="0"/>
    <n v="0"/>
    <n v="1"/>
    <n v="1"/>
  </r>
  <r>
    <n v="7355"/>
    <s v="2016_a_42676_42571_cordoba_tierralta_flores . parcela_entre si puedes 2_#1__manuel mora_105_fedearroz 473"/>
    <n v="2016"/>
    <s v="b"/>
    <n v="8"/>
    <n v="11"/>
    <d v="2016-08-02T00:00:00"/>
    <d v="2016-11-15T00:00:00"/>
    <s v="caribe_humedo"/>
    <s v="cordoba"/>
    <s v="tierralta"/>
    <s v="flores_._parcela"/>
    <s v="finca_entre_si_puedes_2"/>
    <s v="lote_1"/>
    <x v="30"/>
    <n v="105"/>
    <s v="manuel_mora"/>
    <n v="25"/>
    <n v="8.150670051574707"/>
    <n v="-75.992332458496094"/>
    <n v="3.6349650472402573E-2"/>
    <n v="0.36135798692703253"/>
    <n v="0"/>
    <n v="0"/>
    <n v="0.32418382167816162"/>
    <n v="0.1272000074386597"/>
    <n v="3.4272726625204093E-2"/>
    <n v="0"/>
    <n v="0.25099998712539667"/>
    <n v="0"/>
    <n v="1"/>
    <n v="1"/>
    <n v="0"/>
    <n v="0"/>
    <n v="0"/>
    <n v="1"/>
    <n v="1"/>
  </r>
  <r>
    <n v="7356"/>
    <s v="2016_a_42662_42564_sucre_san marcos_la mancha_villa el socorro_villa el socorro__luis reyes_98_fedearroz 473"/>
    <n v="2016"/>
    <s v="b"/>
    <n v="7"/>
    <n v="10"/>
    <d v="2016-07-09T00:00:00"/>
    <d v="2016-10-15T00:00:00"/>
    <s v="caribe_seco"/>
    <s v="sucre"/>
    <s v="san_marcos"/>
    <s v="la_mancha"/>
    <s v="finca_villa_el_socorro"/>
    <s v="lote_villa_el_socorro"/>
    <x v="30"/>
    <n v="98"/>
    <s v="luis_reyes"/>
    <n v="25"/>
    <n v="8.528019905090332"/>
    <n v="-75.092086791992188"/>
    <n v="0.1104061603546143"/>
    <n v="1.957725174725056E-2"/>
    <n v="0"/>
    <n v="0.79549556970596313"/>
    <n v="0.59710228443145752"/>
    <n v="2.7200000360608101E-2"/>
    <n v="1.53767503798008E-2"/>
    <n v="0"/>
    <n v="0.34999999403953552"/>
    <n v="4.3630693107843399E-2"/>
    <n v="1"/>
    <n v="1"/>
    <n v="0"/>
    <n v="1"/>
    <n v="1"/>
    <n v="1"/>
    <n v="1"/>
  </r>
  <r>
    <n v="7357"/>
    <s v="2016_a_42595_42485_sucre_san marcos_candelaria_las delicias___leobar solorzano_110_fedearroz 473"/>
    <n v="2016"/>
    <s v="a"/>
    <n v="4"/>
    <n v="8"/>
    <d v="2016-04-27T00:00:00"/>
    <d v="2016-08-15T00:00:00"/>
    <s v="caribe_seco"/>
    <s v="sucre"/>
    <s v="san_marcos"/>
    <s v="candelaria"/>
    <s v="finca_las_delicias"/>
    <s v="lote_en_blanco"/>
    <x v="30"/>
    <n v="110"/>
    <s v="leobar_solorzano"/>
    <n v="25"/>
    <n v="8.6633329391479492"/>
    <n v="-75.293922424316406"/>
    <n v="5.3176045417785638E-2"/>
    <n v="0"/>
    <n v="0"/>
    <n v="2.3791208863258358E-2"/>
    <n v="0.44822600483894348"/>
    <n v="1.679999940097332E-2"/>
    <n v="4.0000001899898052E-3"/>
    <n v="0"/>
    <n v="0.22499999403953549"/>
    <n v="0"/>
    <n v="1"/>
    <n v="0"/>
    <n v="0"/>
    <n v="1"/>
    <n v="0"/>
    <n v="1"/>
    <n v="1"/>
  </r>
  <r>
    <n v="7358"/>
    <s v="2016_a_42596_42476_sucre_san marcos_troena _el carrao_el carrao__arcenio ozuna_120_fedearroz 473"/>
    <n v="2016"/>
    <s v="a"/>
    <n v="4"/>
    <n v="8"/>
    <d v="2016-04-17T00:00:00"/>
    <d v="2016-08-15T00:00:00"/>
    <s v="caribe_seco"/>
    <s v="sucre"/>
    <s v="san_marcos"/>
    <s v="troena"/>
    <s v="finca_el_carrao"/>
    <s v="lote_el_carrao"/>
    <x v="30"/>
    <n v="120"/>
    <s v="arcenio_ozuna"/>
    <n v="25"/>
    <n v="8.6636800765991211"/>
    <n v="-75.292884826660156"/>
    <n v="2.180158719420433E-2"/>
    <n v="7.3888888582587242E-3"/>
    <n v="5.8330889791250229E-2"/>
    <n v="0.14823077619075781"/>
    <n v="0.33440110087394709"/>
    <n v="2.3199999704957008E-2"/>
    <n v="8.8571431115269661E-3"/>
    <n v="0"/>
    <n v="0.18500000238418579"/>
    <n v="0"/>
    <n v="1"/>
    <n v="1"/>
    <n v="1"/>
    <n v="1"/>
    <n v="0"/>
    <n v="1"/>
    <n v="1"/>
  </r>
  <r>
    <n v="7359"/>
    <s v="2016_a_42606_42500_sucre_san marcos_rincon querano_dama blanca_dama blanca__marcos alvarado_106_fedearroz 473"/>
    <n v="2016"/>
    <s v="a"/>
    <n v="5"/>
    <n v="8"/>
    <d v="2016-05-01T00:00:00"/>
    <d v="2016-08-15T00:00:00"/>
    <s v="caribe_seco"/>
    <s v="sucre"/>
    <s v="san_marcos"/>
    <s v="rincon_querano"/>
    <s v="finca_dama_blanca"/>
    <s v="lote_dama_blanca"/>
    <x v="30"/>
    <n v="106"/>
    <s v="marcos_alvarado"/>
    <n v="25"/>
    <n v="8.6634998321533203"/>
    <n v="-75.293922424316406"/>
    <n v="3.2642684876918793E-2"/>
    <n v="3.1121442094445229E-2"/>
    <n v="0"/>
    <n v="9.7839884459972382E-2"/>
    <n v="0.51628923416137695"/>
    <n v="2.5200000032782551E-2"/>
    <n v="0"/>
    <n v="0"/>
    <n v="0.20299999415874481"/>
    <n v="0"/>
    <n v="1"/>
    <n v="1"/>
    <n v="0"/>
    <n v="1"/>
    <n v="0"/>
    <n v="1"/>
    <n v="0"/>
  </r>
  <r>
    <n v="7360"/>
    <s v="2016_a_42606_42510_sucre_san marcos_rincon querano_la india_la india__eduardo ortega_96_fedearroz 2000"/>
    <n v="2016"/>
    <s v="a"/>
    <n v="5"/>
    <n v="8"/>
    <d v="2016-05-11T00:00:00"/>
    <d v="2016-08-15T00:00:00"/>
    <s v="caribe_seco"/>
    <s v="sucre"/>
    <s v="san_marcos"/>
    <s v="rincon_querano"/>
    <s v="finca_la_india"/>
    <s v="lote_la_india"/>
    <x v="17"/>
    <n v="96"/>
    <s v="eduardo_ortega"/>
    <n v="25"/>
    <n v="8.6665172576904297"/>
    <n v="-75.146675109863281"/>
    <n v="0.12551556527614591"/>
    <n v="5.6489899754524231E-2"/>
    <n v="0"/>
    <n v="9.6174895763397217E-2"/>
    <n v="0.75898838043212891"/>
    <n v="2.5599999353289601E-2"/>
    <n v="5.1213137805461877E-2"/>
    <n v="0"/>
    <n v="0.14699999988079071"/>
    <n v="0"/>
    <n v="1"/>
    <n v="1"/>
    <n v="0"/>
    <n v="1"/>
    <n v="0"/>
    <n v="1"/>
    <n v="1"/>
  </r>
  <r>
    <n v="7361"/>
    <s v="2016_a_42685_42570_sucre_san marcos_el torno_puerto hispana_puerto hispana__maria martinez_115_paddy"/>
    <n v="2016"/>
    <s v="b"/>
    <n v="7"/>
    <n v="11"/>
    <d v="2016-07-23T00:00:00"/>
    <d v="2016-11-15T00:00:00"/>
    <s v="caribe_seco"/>
    <s v="sucre"/>
    <s v="san_marcos"/>
    <s v="el_torno"/>
    <s v="finca_puerto_hispana"/>
    <s v="lote_puerto_hispana"/>
    <x v="84"/>
    <n v="115"/>
    <s v="maria_martinez"/>
    <n v="25"/>
    <n v="8.6950225830078125"/>
    <n v="-75.167823791503906"/>
    <n v="3.8351837545633323E-2"/>
    <n v="2.515032701194286E-2"/>
    <n v="0"/>
    <n v="0.95207643508911133"/>
    <n v="0.77277857065200806"/>
    <n v="2.999999932944775E-2"/>
    <n v="1.6434837132692341E-2"/>
    <n v="0"/>
    <n v="0.1110000014305115"/>
    <n v="7.7442973852157593E-2"/>
    <n v="1"/>
    <n v="1"/>
    <n v="0"/>
    <n v="1"/>
    <n v="1"/>
    <n v="1"/>
    <n v="1"/>
  </r>
  <r>
    <n v="7362"/>
    <s v="2016_a_42684_42587_sucre_san marcos_el torno_san carlos_san carlos__carlos monterrosa_97_paddy"/>
    <n v="2016"/>
    <s v="b"/>
    <n v="8"/>
    <n v="11"/>
    <d v="2016-08-10T00:00:00"/>
    <d v="2016-11-15T00:00:00"/>
    <s v="caribe_seco"/>
    <s v="sucre"/>
    <s v="san_marcos"/>
    <s v="el_torno"/>
    <s v="finca_san_carlos"/>
    <s v="lote_san_carlos"/>
    <x v="84"/>
    <n v="97"/>
    <s v="carlos_monterrosa"/>
    <n v="25"/>
    <n v="8.6961078643798828"/>
    <n v="-75.152587890625"/>
    <n v="5.3750470280647278E-2"/>
    <n v="1.600218191742897E-2"/>
    <n v="0"/>
    <n v="0.82833683490753174"/>
    <n v="0.81196302175521851"/>
    <n v="2.400000020861626E-2"/>
    <n v="2.145235612988472E-2"/>
    <n v="0"/>
    <n v="0.17700000107288361"/>
    <n v="3.8339942693710327E-2"/>
    <n v="1"/>
    <n v="1"/>
    <n v="0"/>
    <n v="1"/>
    <n v="1"/>
    <n v="1"/>
    <n v="1"/>
  </r>
  <r>
    <n v="7363"/>
    <s v="2016_a_42684_42575_sucre_san marcos_callo de la cruz_los negritos_los negritos 1__alfonso genes_109_fedearroz 67"/>
    <n v="2016"/>
    <s v="b"/>
    <n v="7"/>
    <n v="11"/>
    <d v="2016-07-29T00:00:00"/>
    <d v="2016-11-15T00:00:00"/>
    <s v="caribe_seco"/>
    <s v="sucre"/>
    <s v="san_marcos"/>
    <s v="callo_de_la_cruz"/>
    <s v="finca_los_negritos"/>
    <s v="lote_los_negritos_1"/>
    <x v="53"/>
    <n v="109"/>
    <s v="alfonso_genes"/>
    <n v="25"/>
    <n v="8.7187833786010742"/>
    <n v="-75.339942932128906"/>
    <n v="7.2748675942420959E-2"/>
    <n v="2.5142857804894451E-2"/>
    <n v="0"/>
    <n v="0.99522805213928223"/>
    <n v="0.84865057468414307"/>
    <n v="2.040000073611736E-2"/>
    <n v="6.1269840225577346E-3"/>
    <n v="0"/>
    <n v="0.135000005364418"/>
    <n v="2.1135956048965451E-2"/>
    <n v="1"/>
    <n v="1"/>
    <n v="0"/>
    <n v="1"/>
    <n v="1"/>
    <n v="1"/>
    <n v="1"/>
  </r>
  <r>
    <n v="7364"/>
    <s v="2016_a_42685_42584_sucre_san marcos_callo de la cruz_los negritos_los negritos 2__alfonso genes_101_fedearroz 67"/>
    <n v="2016"/>
    <s v="b"/>
    <n v="8"/>
    <n v="11"/>
    <d v="2016-08-06T00:00:00"/>
    <d v="2016-11-15T00:00:00"/>
    <s v="caribe_seco"/>
    <s v="sucre"/>
    <s v="san_marcos"/>
    <s v="callo_de_la_cruz"/>
    <s v="finca_los_negritos"/>
    <s v="lote_los_negritos_2"/>
    <x v="53"/>
    <n v="101"/>
    <s v="alfonso_genes"/>
    <n v="25"/>
    <n v="8.7160434722900391"/>
    <n v="-75.345901489257813"/>
    <n v="1.5646591782569889E-2"/>
    <n v="1.111111138015985E-2"/>
    <n v="0"/>
    <n v="0.99529409408569336"/>
    <n v="0.85457038879394531"/>
    <n v="2.2800000384449959E-2"/>
    <n v="1.546405255794525E-2"/>
    <n v="0"/>
    <n v="0.153999999165535"/>
    <n v="5.2175365388393402E-2"/>
    <n v="1"/>
    <n v="1"/>
    <n v="0"/>
    <n v="1"/>
    <n v="1"/>
    <n v="1"/>
    <n v="1"/>
  </r>
  <r>
    <n v="7365"/>
    <s v="2016_a_42683_42587_sucre_la union_callo delgado_la franqueza_la franqueza__luis montrel_96_fedearroz 68"/>
    <n v="2016"/>
    <s v="b"/>
    <n v="8"/>
    <n v="11"/>
    <d v="2016-08-11T00:00:00"/>
    <d v="2016-11-15T00:00:00"/>
    <s v="caribe_seco"/>
    <s v="sucre"/>
    <s v="la_union"/>
    <s v="callo_delgado"/>
    <s v="finca_la_franqueza"/>
    <s v="lote_la_franqueza"/>
    <x v="50"/>
    <n v="96"/>
    <s v="luis_montrel"/>
    <n v="25"/>
    <n v="8.8009195327758789"/>
    <n v="-75.270866394042969"/>
    <n v="5.3428571671247482E-2"/>
    <n v="0"/>
    <n v="0"/>
    <n v="0.38884127140045172"/>
    <n v="0.46200001239776611"/>
    <n v="1.879999972879887E-2"/>
    <n v="0"/>
    <n v="0"/>
    <n v="0.25999999046325678"/>
    <n v="0"/>
    <n v="1"/>
    <n v="0"/>
    <n v="0"/>
    <n v="1"/>
    <n v="0"/>
    <n v="1"/>
    <n v="0"/>
  </r>
  <r>
    <n v="7366"/>
    <s v="2016_a_42671_42581_sucre_la union_callo delgado_villa dany_puerto nuevo__alades montiel_90_fedearroz 68"/>
    <n v="2016"/>
    <s v="b"/>
    <n v="7"/>
    <n v="10"/>
    <d v="2016-07-17T00:00:00"/>
    <d v="2016-10-15T00:00:00"/>
    <s v="caribe_seco"/>
    <s v="sucre"/>
    <s v="la_union"/>
    <s v="callo_delgado"/>
    <s v="finca_villa_dany"/>
    <s v="lote_puerto_nuevo"/>
    <x v="50"/>
    <n v="90"/>
    <s v="alades_montiel"/>
    <n v="25"/>
    <n v="8.8608102798461914"/>
    <n v="-75.272605895996094"/>
    <n v="1.8095238134264949E-2"/>
    <n v="0"/>
    <n v="0"/>
    <n v="0.15028572082519531"/>
    <n v="0.46392062306404108"/>
    <n v="1.119999960064888E-2"/>
    <n v="0"/>
    <n v="0"/>
    <n v="0.40200001001358032"/>
    <n v="0"/>
    <n v="1"/>
    <n v="0"/>
    <n v="0"/>
    <n v="1"/>
    <n v="0"/>
    <n v="1"/>
    <n v="0"/>
  </r>
  <r>
    <n v="7367"/>
    <s v="2016_a_42671_42567_sucre_la union_callo delgado_las tancas_las tancas__critobal monteroza_104_fedearroz 68"/>
    <n v="2016"/>
    <s v="b"/>
    <n v="7"/>
    <n v="10"/>
    <d v="2016-07-03T00:00:00"/>
    <d v="2016-10-15T00:00:00"/>
    <s v="caribe_seco"/>
    <s v="sucre"/>
    <s v="la_union"/>
    <s v="callo_delgado"/>
    <s v="finca_las_tancas"/>
    <s v="lote_las_tancas"/>
    <x v="50"/>
    <n v="104"/>
    <s v="critobal_monteroza"/>
    <n v="25"/>
    <n v="8.7767047882080078"/>
    <n v="-75.250495910644531"/>
    <n v="0"/>
    <n v="0"/>
    <n v="0"/>
    <n v="0.35619047284126282"/>
    <n v="0.34634920954704279"/>
    <n v="1.4000000432133669E-2"/>
    <n v="0"/>
    <n v="0"/>
    <n v="0.19599999487400049"/>
    <n v="0"/>
    <n v="0"/>
    <n v="0"/>
    <n v="0"/>
    <n v="1"/>
    <n v="0"/>
    <n v="1"/>
    <n v="0"/>
  </r>
  <r>
    <n v="7368"/>
    <s v="2016_a_42661_42569_sucre_caimito_cimarron_la golosa_la sola__juan oren_92_fedearroz 473"/>
    <n v="2016"/>
    <s v="b"/>
    <n v="7"/>
    <n v="10"/>
    <d v="2016-07-15T00:00:00"/>
    <d v="2016-10-15T00:00:00"/>
    <s v="caribe_seco"/>
    <s v="sucre"/>
    <s v="caimito"/>
    <s v="cimarron"/>
    <s v="finca_la_golosa"/>
    <s v="lote_la_sola"/>
    <x v="30"/>
    <n v="92"/>
    <s v="juan_oren"/>
    <n v="25"/>
    <n v="8.7637796401977539"/>
    <n v="-75.071769714355469"/>
    <n v="3.098786249756813E-2"/>
    <n v="1.294871792197227E-2"/>
    <n v="0"/>
    <n v="0.42332890629768372"/>
    <n v="0.69214576482772827"/>
    <n v="1.4399999752640721E-2"/>
    <n v="0"/>
    <n v="3.9999999105930328E-2"/>
    <n v="0.34700000286102289"/>
    <n v="5.63846156001091E-3"/>
    <n v="1"/>
    <n v="1"/>
    <n v="0"/>
    <n v="1"/>
    <n v="1"/>
    <n v="1"/>
    <n v="0"/>
  </r>
  <r>
    <n v="7369"/>
    <s v="2016_a_42662_42567_sucre_caimito_cimarron_villa denis_el pozo__juan pastrana_95_fedearroz 473"/>
    <n v="2016"/>
    <s v="b"/>
    <n v="7"/>
    <n v="10"/>
    <d v="2016-07-12T00:00:00"/>
    <d v="2016-10-15T00:00:00"/>
    <s v="caribe_seco"/>
    <s v="sucre"/>
    <s v="caimito"/>
    <s v="cimarron"/>
    <s v="finca_villa_denis"/>
    <s v="lote_el_pozo"/>
    <x v="30"/>
    <n v="95"/>
    <s v="juan_pastrana"/>
    <n v="25"/>
    <n v="8.7456302642822266"/>
    <n v="-75.031227111816406"/>
    <n v="3.4872181713581092E-2"/>
    <n v="1.3351719826459879E-2"/>
    <n v="0"/>
    <n v="0.37595808506011957"/>
    <n v="0.80348128080368042"/>
    <n v="1.4000000432133669E-2"/>
    <n v="1.818181830458343E-3"/>
    <n v="3.9999999105930328E-2"/>
    <n v="0.23100000619888311"/>
    <n v="7.0714284665882587E-3"/>
    <n v="1"/>
    <n v="1"/>
    <n v="0"/>
    <n v="1"/>
    <n v="1"/>
    <n v="1"/>
    <n v="1"/>
  </r>
  <r>
    <n v="7370"/>
    <s v="2016_a_42669_42569_sucre_san benito abad_cauchal _malagano_malagano__dario canias_100_fedearroz 2000"/>
    <n v="2016"/>
    <s v="b"/>
    <n v="7"/>
    <n v="10"/>
    <d v="2016-07-07T00:00:00"/>
    <d v="2016-10-15T00:00:00"/>
    <s v="caribe_seco"/>
    <s v="sucre"/>
    <s v="san_benito_abad"/>
    <s v="cauchal"/>
    <s v="finca_malagano"/>
    <s v="lote_malagano"/>
    <x v="17"/>
    <n v="100"/>
    <s v="dario_canias"/>
    <n v="25"/>
    <n v="8.54302978515625"/>
    <n v="-74.922309875488281"/>
    <n v="0.30793651938438421"/>
    <n v="4.5000001788139343E-2"/>
    <n v="0"/>
    <n v="0.814380943775177"/>
    <n v="0.20960317552089691"/>
    <n v="1.040000002831221E-2"/>
    <n v="0"/>
    <n v="0"/>
    <n v="0.13199999928474429"/>
    <n v="2.0380951464176181E-2"/>
    <n v="1"/>
    <n v="1"/>
    <n v="0"/>
    <n v="1"/>
    <n v="1"/>
    <n v="1"/>
    <n v="0"/>
  </r>
  <r>
    <n v="7371"/>
    <s v="2016_a_42663_42568_sucre_san benito abad_cauchal _el quindio_el cano__oscar garavito_95_fedearroz 68"/>
    <n v="2016"/>
    <s v="b"/>
    <n v="7"/>
    <n v="10"/>
    <d v="2016-07-12T00:00:00"/>
    <d v="2016-10-15T00:00:00"/>
    <s v="caribe_seco"/>
    <s v="sucre"/>
    <s v="san_benito_abad"/>
    <s v="cauchal"/>
    <s v="finca_el_quindio"/>
    <s v="lote_el_cano"/>
    <x v="50"/>
    <n v="95"/>
    <s v="oscar_garavito"/>
    <n v="25"/>
    <n v="8.5336856842041016"/>
    <n v="-74.890296936035156"/>
    <n v="7.7206254005432129E-2"/>
    <n v="0"/>
    <n v="0"/>
    <n v="0.62247884273529053"/>
    <n v="0.35610836744308472"/>
    <n v="1.9999999552965161E-2"/>
    <n v="0"/>
    <n v="0"/>
    <n v="0.10999999940395359"/>
    <n v="1.5298245474696159E-2"/>
    <n v="1"/>
    <n v="0"/>
    <n v="0"/>
    <n v="1"/>
    <n v="1"/>
    <n v="1"/>
    <n v="0"/>
  </r>
  <r>
    <n v="7372"/>
    <s v="2016_a_42662_42570_sucre_san benito abad__el campano_el campano__alfonso genes_92_fedearroz 2000"/>
    <n v="2016"/>
    <s v="b"/>
    <n v="7"/>
    <n v="10"/>
    <d v="2016-07-15T00:00:00"/>
    <d v="2016-10-15T00:00:00"/>
    <s v="caribe_seco"/>
    <s v="sucre"/>
    <s v="san_benito_abad"/>
    <s v="(en_blanco)"/>
    <s v="finca_el_campano"/>
    <s v="lote_el_campano"/>
    <x v="17"/>
    <n v="92"/>
    <s v="alfonso_genes"/>
    <n v="25"/>
    <n v="8.6188974380493164"/>
    <n v="-74.893951416015625"/>
    <n v="0.1467095464468002"/>
    <n v="4.5714285224676132E-3"/>
    <n v="0"/>
    <n v="0.79491275548934937"/>
    <n v="0.3754059374332428"/>
    <n v="2.60000005364418E-2"/>
    <n v="0"/>
    <n v="0"/>
    <n v="0.29699999094009399"/>
    <n v="0.105110764503479"/>
    <n v="1"/>
    <n v="1"/>
    <n v="0"/>
    <n v="1"/>
    <n v="1"/>
    <n v="1"/>
    <n v="0"/>
  </r>
  <r>
    <n v="7373"/>
    <s v="2016_a_42648_42528_sucre_san benito abad_la chispa_villa mate_villa mate__jose jorge villega_120_fedearroz 2000"/>
    <n v="2016"/>
    <s v="a"/>
    <n v="6"/>
    <n v="10"/>
    <d v="2016-06-17T00:00:00"/>
    <d v="2016-10-15T00:00:00"/>
    <s v="caribe_seco"/>
    <s v="sucre"/>
    <s v="san_benito_abad"/>
    <s v="la_chispa"/>
    <s v="finca_villa_mate"/>
    <s v="lote_villa_mate"/>
    <x v="17"/>
    <n v="120"/>
    <s v="jose_jorge_villega"/>
    <n v="25"/>
    <n v="8.5613365173339844"/>
    <n v="-74.940155029296875"/>
    <n v="0"/>
    <n v="0.12720717489719391"/>
    <n v="0"/>
    <n v="0.76685571670532227"/>
    <n v="0.13243789970874789"/>
    <n v="1.119999960064888E-2"/>
    <n v="0"/>
    <n v="0"/>
    <n v="0.10999999940395359"/>
    <n v="3.2411549240350723E-2"/>
    <n v="0"/>
    <n v="1"/>
    <n v="0"/>
    <n v="1"/>
    <n v="1"/>
    <n v="1"/>
    <n v="0"/>
  </r>
  <r>
    <n v="7374"/>
    <s v="2016_a_42648_42553_sucre_san benito abad_las pozas_centenario_centenario__alfonso genes_95_fedearroz 68"/>
    <n v="2016"/>
    <s v="b"/>
    <n v="7"/>
    <n v="10"/>
    <d v="2016-07-12T00:00:00"/>
    <d v="2016-10-15T00:00:00"/>
    <s v="caribe_seco"/>
    <s v="sucre"/>
    <s v="san_benito_abad"/>
    <s v="las_pozas"/>
    <s v="finca_centenario"/>
    <s v="lote_centenario"/>
    <x v="50"/>
    <n v="95"/>
    <s v="alfonso_genes"/>
    <n v="25"/>
    <n v="8.5864295959472656"/>
    <n v="-74.963943481445313"/>
    <n v="9.9111109972000122E-2"/>
    <n v="1.0666666552424431E-2"/>
    <n v="0"/>
    <n v="0.21857576072216031"/>
    <n v="0.57940691709518433"/>
    <n v="2.9200000688433651E-2"/>
    <n v="0"/>
    <n v="0"/>
    <n v="0.12099999934434889"/>
    <n v="0"/>
    <n v="1"/>
    <n v="1"/>
    <n v="0"/>
    <n v="1"/>
    <n v="0"/>
    <n v="1"/>
    <n v="0"/>
  </r>
  <r>
    <n v="7375"/>
    <s v="2016_a_42656_42546_sucre_san benito abad_cauchal _estelingmelo_estelingmelo___110_fedearroz 473"/>
    <n v="2016"/>
    <s v="a"/>
    <n v="6"/>
    <n v="10"/>
    <d v="2016-06-27T00:00:00"/>
    <d v="2016-10-15T00:00:00"/>
    <s v="caribe_seco"/>
    <s v="sucre"/>
    <s v="san_benito_abad"/>
    <s v="cauchal"/>
    <s v="finca_estelingmelo"/>
    <s v="lote_estelingmelo"/>
    <x v="30"/>
    <n v="110"/>
    <s v="propietario_en_blanco"/>
    <n v="25"/>
    <n v="8.5424051284790039"/>
    <n v="-74.896018981933594"/>
    <n v="0.24870589375495911"/>
    <n v="0.58603495359420776"/>
    <n v="0"/>
    <n v="0.73493975400924683"/>
    <n v="0.37784484028816218"/>
    <n v="2.2800000384449959E-2"/>
    <n v="0"/>
    <n v="0"/>
    <n v="0.15800000727176669"/>
    <n v="5.6960295885801322E-2"/>
    <n v="1"/>
    <n v="1"/>
    <n v="0"/>
    <n v="1"/>
    <n v="1"/>
    <n v="1"/>
    <n v="0"/>
  </r>
  <r>
    <n v="7376"/>
    <s v="2016_a_42656_42560_sucre_san benito abad_cauchal _tierra verde_la vaquera__jose jorge villega_96_fedearroz 473"/>
    <n v="2016"/>
    <s v="b"/>
    <n v="7"/>
    <n v="10"/>
    <d v="2016-07-11T00:00:00"/>
    <d v="2016-10-15T00:00:00"/>
    <s v="caribe_seco"/>
    <s v="sucre"/>
    <s v="san_benito_abad"/>
    <s v="cauchal"/>
    <s v="finca_tierra_verde"/>
    <s v="lote_la_vaquera"/>
    <x v="30"/>
    <n v="96"/>
    <s v="jose_jorge_villega"/>
    <n v="25"/>
    <n v="8.5194606781005859"/>
    <n v="-74.8819580078125"/>
    <n v="6.7395508289337158E-2"/>
    <n v="6.3030305318534374E-3"/>
    <n v="0"/>
    <n v="0.99199998378753662"/>
    <n v="0.24771121144294739"/>
    <n v="1.040000002831221E-2"/>
    <n v="0"/>
    <n v="0"/>
    <n v="0.24899999797344211"/>
    <n v="1.2820512987673279E-2"/>
    <n v="1"/>
    <n v="1"/>
    <n v="0"/>
    <n v="1"/>
    <n v="1"/>
    <n v="1"/>
    <n v="0"/>
  </r>
  <r>
    <n v="7377"/>
    <s v="2016_a_42635_42520_sucre_san benito abad_cauchal _mak grano_mak grano__henry jimenez_115_fedearroz 473"/>
    <n v="2016"/>
    <s v="a"/>
    <n v="5"/>
    <n v="9"/>
    <d v="2016-05-23T00:00:00"/>
    <d v="2016-09-15T00:00:00"/>
    <s v="caribe_seco"/>
    <s v="sucre"/>
    <s v="san_benito_abad"/>
    <s v="cauchal"/>
    <s v="finca_mak_grano"/>
    <s v="lote_mak_grano"/>
    <x v="30"/>
    <n v="115"/>
    <s v="henry_jimenez"/>
    <n v="25"/>
    <n v="8.5459747314453125"/>
    <n v="-74.916336059570313"/>
    <n v="0.12048988789319991"/>
    <n v="3.164885938167572E-2"/>
    <n v="0"/>
    <n v="0.96452212333679199"/>
    <n v="0.63061797618865967"/>
    <n v="2.999999932944775E-2"/>
    <n v="0"/>
    <n v="0"/>
    <n v="0.2460000067949295"/>
    <n v="0"/>
    <n v="1"/>
    <n v="1"/>
    <n v="0"/>
    <n v="1"/>
    <n v="0"/>
    <n v="1"/>
    <n v="0"/>
  </r>
  <r>
    <n v="7378"/>
    <s v="2016_a_42626_42506_sucre_san benito abad_las pozas_cuba_loss guacamayas__salvador beltran_120_fedearroz 473"/>
    <n v="2016"/>
    <s v="a"/>
    <n v="5"/>
    <n v="9"/>
    <d v="2016-05-18T00:00:00"/>
    <d v="2016-09-15T00:00:00"/>
    <s v="caribe_seco"/>
    <s v="sucre"/>
    <s v="san_benito_abad"/>
    <s v="las_pozas"/>
    <s v="finca_cuba"/>
    <s v="lote_loss_guacamayas"/>
    <x v="30"/>
    <n v="120"/>
    <s v="salvador_beltran"/>
    <n v="25"/>
    <n v="8.6202163696289063"/>
    <n v="-74.970573425292969"/>
    <n v="0.14328272640705109"/>
    <n v="2.510073222219944E-2"/>
    <n v="0"/>
    <n v="0.49248963594436651"/>
    <n v="0.5038684606552124"/>
    <n v="2.199999988079071E-2"/>
    <n v="0"/>
    <n v="0"/>
    <n v="0.13300000131130221"/>
    <n v="4.0000001899898052E-3"/>
    <n v="1"/>
    <n v="1"/>
    <n v="0"/>
    <n v="1"/>
    <n v="1"/>
    <n v="1"/>
    <n v="0"/>
  </r>
  <r>
    <n v="7379"/>
    <s v="2016_a_42628_42528_sucre_san benito abad_cauchal _campo solo_campo solo__henry jimenez_100_fedearroz 473"/>
    <n v="2016"/>
    <s v="a"/>
    <n v="6"/>
    <n v="9"/>
    <d v="2016-06-07T00:00:00"/>
    <d v="2016-09-15T00:00:00"/>
    <s v="caribe_seco"/>
    <s v="sucre"/>
    <s v="san_benito_abad"/>
    <s v="cauchal"/>
    <s v="finca_campo_solo"/>
    <s v="lote_campo_solo"/>
    <x v="30"/>
    <n v="100"/>
    <s v="henry_jimenez"/>
    <n v="25"/>
    <n v="8.6406135559082031"/>
    <n v="-74.925956726074219"/>
    <n v="0.13919048011302951"/>
    <n v="0.11536508053541179"/>
    <n v="0"/>
    <n v="0.26698413491249079"/>
    <n v="0.10434920340776439"/>
    <n v="6.0000000521540642E-3"/>
    <n v="0"/>
    <n v="0"/>
    <n v="0.135000005364418"/>
    <n v="0"/>
    <n v="1"/>
    <n v="1"/>
    <n v="0"/>
    <n v="1"/>
    <n v="0"/>
    <n v="1"/>
    <n v="0"/>
  </r>
  <r>
    <n v="7380"/>
    <s v="2016_a_42628_42533_sucre_guaranda_guaranda_nueva esperanza_los correica__luis marquez_95_fedearroz 2000"/>
    <n v="2016"/>
    <s v="a"/>
    <n v="6"/>
    <n v="9"/>
    <d v="2016-06-12T00:00:00"/>
    <d v="2016-09-15T00:00:00"/>
    <s v="caribe_seco"/>
    <s v="sucre"/>
    <s v="guaranda"/>
    <s v="guaranda"/>
    <s v="finca_nueva_esperanza"/>
    <s v="lote_los_correica"/>
    <x v="17"/>
    <n v="95"/>
    <s v="luis_marquez"/>
    <n v="25"/>
    <n v="8.4994831085205078"/>
    <n v="-74.555221557617188"/>
    <n v="2.744615450501442E-2"/>
    <n v="3.8362510502338409E-2"/>
    <n v="0"/>
    <n v="2.2872580215334889E-2"/>
    <n v="2.3345869034528729E-2"/>
    <n v="3.9999998989515012E-4"/>
    <n v="0"/>
    <n v="0"/>
    <n v="5.6000001728534698E-2"/>
    <n v="0"/>
    <n v="1"/>
    <n v="1"/>
    <n v="0"/>
    <n v="1"/>
    <n v="0"/>
    <n v="1"/>
    <n v="0"/>
  </r>
  <r>
    <n v="7381"/>
    <s v="2016_a_42570_42475_sucre_guaranda_china v_la cristalina_la casa__miguel palencia_95_fedearroz 473"/>
    <n v="2016"/>
    <s v="a"/>
    <n v="4"/>
    <n v="7"/>
    <d v="2016-04-11T00:00:00"/>
    <d v="2016-07-15T00:00:00"/>
    <s v="caribe_seco"/>
    <s v="sucre"/>
    <s v="guaranda"/>
    <s v="china_v"/>
    <s v="finca_la_cristalina"/>
    <s v="lote_la_casa"/>
    <x v="30"/>
    <n v="95"/>
    <s v="miguel_palencia"/>
    <n v="25"/>
    <n v="8.46844482421875"/>
    <n v="-74.557914733886719"/>
    <n v="2.7715492993593219E-2"/>
    <n v="4.3957225978374481E-2"/>
    <n v="0"/>
    <n v="4.1627295315265662E-2"/>
    <n v="3.9184387773275382E-2"/>
    <n v="0"/>
    <n v="0"/>
    <n v="3.9999999105930328E-2"/>
    <n v="0.18500000238418579"/>
    <n v="0"/>
    <n v="1"/>
    <n v="1"/>
    <n v="0"/>
    <n v="1"/>
    <n v="0"/>
    <n v="1"/>
    <n v="0"/>
  </r>
  <r>
    <n v="7382"/>
    <s v="2016_a_42572_42477_sucre_guaranda_palmaritico_villa ana_el suan__carlos perez_95_fedearroz 2000"/>
    <n v="2016"/>
    <s v="a"/>
    <n v="4"/>
    <n v="7"/>
    <d v="2016-04-11T00:00:00"/>
    <d v="2016-07-15T00:00:00"/>
    <s v="caribe_seco"/>
    <s v="sucre"/>
    <s v="guaranda"/>
    <s v="palmaritico"/>
    <s v="finca_villa_ana"/>
    <s v="lote_el_suan"/>
    <x v="17"/>
    <n v="95"/>
    <s v="carlos_perez"/>
    <n v="25"/>
    <n v="8.4876947402954102"/>
    <n v="-74.590583801269531"/>
    <n v="3.5907123237848282E-2"/>
    <n v="2.4830931797623631E-2"/>
    <n v="0"/>
    <n v="2.928244695067406E-2"/>
    <n v="5.2727997303009033E-2"/>
    <n v="2.000000094994903E-3"/>
    <n v="0"/>
    <n v="0"/>
    <n v="0.40700000524520868"/>
    <n v="0"/>
    <n v="1"/>
    <n v="1"/>
    <n v="0"/>
    <n v="1"/>
    <n v="0"/>
    <n v="1"/>
    <n v="0"/>
  </r>
  <r>
    <n v="7383"/>
    <s v="2016_a_42573_42478_sucre_guaranda_palmaritico_villa alba_el guasimo__aida palomino_95_fedearroz 473"/>
    <n v="2016"/>
    <s v="a"/>
    <n v="4"/>
    <n v="7"/>
    <d v="2016-04-11T00:00:00"/>
    <d v="2016-07-15T00:00:00"/>
    <s v="caribe_seco"/>
    <s v="sucre"/>
    <s v="guaranda"/>
    <s v="palmaritico"/>
    <s v="finca_villa_alba"/>
    <s v="lote_el_guasimo"/>
    <x v="30"/>
    <n v="95"/>
    <s v="aida_palomino"/>
    <n v="25"/>
    <n v="8.4746112823486328"/>
    <n v="-74.59100341796875"/>
    <n v="1.8264550715684891E-2"/>
    <n v="1.048433035612106E-2"/>
    <n v="0"/>
    <n v="2.3104272782802578E-2"/>
    <n v="3.2261539250612259E-2"/>
    <n v="1.200000056996942E-3"/>
    <n v="0"/>
    <n v="0"/>
    <n v="0.23899999260902399"/>
    <n v="0"/>
    <n v="1"/>
    <n v="1"/>
    <n v="0"/>
    <n v="1"/>
    <n v="0"/>
    <n v="1"/>
    <n v="0"/>
  </r>
  <r>
    <n v="7384"/>
    <s v="2016_a_42573_42478_sucre_guaranda_palmaritico_villa ana_los mangos__carlos perez_95_fedearroz 473"/>
    <n v="2016"/>
    <s v="a"/>
    <n v="4"/>
    <n v="7"/>
    <d v="2016-04-11T00:00:00"/>
    <d v="2016-07-15T00:00:00"/>
    <s v="caribe_seco"/>
    <s v="sucre"/>
    <s v="guaranda"/>
    <s v="palmaritico"/>
    <s v="finca_villa_ana"/>
    <s v="lote_los_mangos"/>
    <x v="30"/>
    <n v="95"/>
    <s v="carlos_perez"/>
    <n v="25"/>
    <n v="8.4876384735107422"/>
    <n v="-74.590530395507813"/>
    <n v="5.3481008857488632E-2"/>
    <n v="4.7270849347114563E-2"/>
    <n v="0"/>
    <n v="7.1637988090515137E-2"/>
    <n v="6.8685054779052734E-2"/>
    <n v="3.199999919161201E-3"/>
    <n v="0"/>
    <n v="3.9999999105930328E-2"/>
    <n v="0.47200000286102289"/>
    <n v="0"/>
    <n v="1"/>
    <n v="1"/>
    <n v="0"/>
    <n v="1"/>
    <n v="0"/>
    <n v="1"/>
    <n v="0"/>
  </r>
  <r>
    <n v="7385"/>
    <s v="2016_a_42574_42479_sucre_guaranda_palmaritico_las marias_la selva__carlos castro_95_fedearroz 2000"/>
    <n v="2016"/>
    <s v="a"/>
    <n v="4"/>
    <n v="7"/>
    <d v="2016-04-11T00:00:00"/>
    <d v="2016-07-15T00:00:00"/>
    <s v="caribe_seco"/>
    <s v="sucre"/>
    <s v="guaranda"/>
    <s v="palmaritico"/>
    <s v="finca_las_marias"/>
    <s v="lote_la_selva"/>
    <x v="17"/>
    <n v="95"/>
    <s v="carlos_castro"/>
    <n v="25"/>
    <n v="8.4776668548583984"/>
    <n v="-74.589530944824219"/>
    <n v="2.055944129824638E-2"/>
    <n v="1.696068421006203E-2"/>
    <n v="0"/>
    <n v="3.0069189146161079E-2"/>
    <n v="2.7038887143135071E-2"/>
    <n v="1.200000056996942E-3"/>
    <n v="0"/>
    <n v="0"/>
    <n v="0.14200000464916229"/>
    <n v="0"/>
    <n v="1"/>
    <n v="1"/>
    <n v="0"/>
    <n v="1"/>
    <n v="0"/>
    <n v="1"/>
    <n v="0"/>
  </r>
  <r>
    <n v="7386"/>
    <s v="2016_a_42574_42481_sucre_guaranda_guaranda_la tea_cantagallos__juan padilla_93_fedearroz 2000"/>
    <n v="2016"/>
    <s v="a"/>
    <n v="4"/>
    <n v="7"/>
    <d v="2016-04-13T00:00:00"/>
    <d v="2016-07-15T00:00:00"/>
    <s v="caribe_seco"/>
    <s v="sucre"/>
    <s v="guaranda"/>
    <s v="guaranda"/>
    <s v="finca_la_tea"/>
    <s v="lote_cantagallos"/>
    <x v="17"/>
    <n v="93"/>
    <s v="juan_padilla"/>
    <n v="25"/>
    <n v="8.4863615036010742"/>
    <n v="-74.547752380371094"/>
    <n v="5.7327311486005783E-2"/>
    <n v="4.2919088155031197E-2"/>
    <n v="0"/>
    <n v="7.0420004427433014E-2"/>
    <n v="4.9310710281133652E-2"/>
    <n v="2.79999990016222E-3"/>
    <n v="0"/>
    <n v="0"/>
    <n v="0.36300000548362732"/>
    <n v="0"/>
    <n v="1"/>
    <n v="1"/>
    <n v="0"/>
    <n v="1"/>
    <n v="0"/>
    <n v="1"/>
    <n v="0"/>
  </r>
  <r>
    <n v="7387"/>
    <s v="2016_a_42574_42481_sucre_guaranda_guaranda_la tea_los uberos__juan padilla_93_fedearroz 2000"/>
    <n v="2016"/>
    <s v="a"/>
    <n v="4"/>
    <n v="7"/>
    <d v="2016-04-13T00:00:00"/>
    <d v="2016-07-15T00:00:00"/>
    <s v="caribe_seco"/>
    <s v="sucre"/>
    <s v="guaranda"/>
    <s v="guaranda"/>
    <s v="finca_la_tea"/>
    <s v="lote_los_uberos"/>
    <x v="17"/>
    <n v="93"/>
    <s v="juan_padilla"/>
    <n v="25"/>
    <n v="8.4874162673950195"/>
    <n v="-74.548835754394531"/>
    <n v="2.9420735314488411E-2"/>
    <n v="3.7077315151691437E-2"/>
    <n v="0"/>
    <n v="2.223776280879974E-2"/>
    <n v="4.1724812239408493E-2"/>
    <n v="0"/>
    <n v="0"/>
    <n v="0"/>
    <n v="0.39599999785423279"/>
    <n v="0"/>
    <n v="1"/>
    <n v="1"/>
    <n v="0"/>
    <n v="1"/>
    <n v="0"/>
    <n v="1"/>
    <n v="0"/>
  </r>
  <r>
    <n v="7388"/>
    <s v="2016_a_42588_42493_sucre_guaranda_muira 4_la cristalina_el boso__miguel palencia_95_fedearroz 473"/>
    <n v="2016"/>
    <s v="a"/>
    <n v="5"/>
    <n v="8"/>
    <d v="2016-05-12T00:00:00"/>
    <d v="2016-08-15T00:00:00"/>
    <s v="caribe_seco"/>
    <s v="sucre"/>
    <s v="guaranda"/>
    <s v="muira_4"/>
    <s v="finca_la_cristalina"/>
    <s v="lote_el_boso"/>
    <x v="30"/>
    <n v="95"/>
    <s v="miguel_palencia"/>
    <n v="25"/>
    <n v="8.4708614349365234"/>
    <n v="-74.561141967773438"/>
    <n v="1.9125925377011299E-2"/>
    <n v="4.5508548617362983E-2"/>
    <n v="0"/>
    <n v="1.124444417655468E-2"/>
    <n v="3.4576177597045898E-2"/>
    <n v="1.200000056996942E-3"/>
    <n v="0"/>
    <n v="3.9999999105930328E-2"/>
    <n v="0.11599999666213991"/>
    <n v="2.9629629570990801E-3"/>
    <n v="1"/>
    <n v="1"/>
    <n v="0"/>
    <n v="1"/>
    <n v="1"/>
    <n v="1"/>
    <n v="0"/>
  </r>
  <r>
    <n v="7389"/>
    <s v="2016_a_42590_42495_sucre_guaranda_muira 4_la cristalina_el medio__miguel palencia_95_fedearroz 473"/>
    <n v="2016"/>
    <s v="a"/>
    <n v="5"/>
    <n v="8"/>
    <d v="2016-05-12T00:00:00"/>
    <d v="2016-08-15T00:00:00"/>
    <s v="caribe_seco"/>
    <s v="sucre"/>
    <s v="guaranda"/>
    <s v="muira_4"/>
    <s v="finca_la_cristalina"/>
    <s v="lote_el_medio"/>
    <x v="30"/>
    <n v="95"/>
    <s v="miguel_palencia"/>
    <n v="25"/>
    <n v="8.4692773818969727"/>
    <n v="-74.561279296875"/>
    <n v="2.2895807400345799E-2"/>
    <n v="5.1307462155818939E-2"/>
    <n v="0"/>
    <n v="3.9701588451862342E-2"/>
    <n v="1.5421245247125631E-2"/>
    <n v="3.9999998989515012E-4"/>
    <n v="0"/>
    <n v="7.9999998211860657E-2"/>
    <n v="0.1389999985694885"/>
    <n v="0"/>
    <n v="1"/>
    <n v="1"/>
    <n v="0"/>
    <n v="1"/>
    <n v="0"/>
    <n v="1"/>
    <n v="0"/>
  </r>
  <r>
    <n v="7390"/>
    <s v="2016_a_42590_42495_sucre_guaranda_muira 4_la cristalina_la carretera__miguel palencia_95_fedearroz 473"/>
    <n v="2016"/>
    <s v="a"/>
    <n v="5"/>
    <n v="8"/>
    <d v="2016-05-12T00:00:00"/>
    <d v="2016-08-15T00:00:00"/>
    <s v="caribe_seco"/>
    <s v="sucre"/>
    <s v="guaranda"/>
    <s v="muira_4"/>
    <s v="finca_la_cristalina"/>
    <s v="lote_la_carretera"/>
    <x v="30"/>
    <n v="95"/>
    <s v="miguel_palencia"/>
    <n v="25"/>
    <n v="8.4675273895263672"/>
    <n v="-74.561607360839844"/>
    <n v="3.2096400856971741E-2"/>
    <n v="3.4454446285963058E-2"/>
    <n v="0"/>
    <n v="4.9363505095243447E-2"/>
    <n v="4.0659800171852112E-2"/>
    <n v="2.4000001139938831E-3"/>
    <n v="0"/>
    <n v="3.9999999105930328E-2"/>
    <n v="0.26199999451637268"/>
    <n v="0"/>
    <n v="1"/>
    <n v="1"/>
    <n v="0"/>
    <n v="1"/>
    <n v="0"/>
    <n v="1"/>
    <n v="0"/>
  </r>
  <r>
    <n v="7391"/>
    <s v="2016_a_42603_42510_sucre_guaranda_palmaritico_las marias_las corozas__filiberto gallion_93_fedearroz 473"/>
    <n v="2016"/>
    <s v="a"/>
    <n v="5"/>
    <n v="8"/>
    <d v="2016-05-14T00:00:00"/>
    <d v="2016-08-15T00:00:00"/>
    <s v="caribe_seco"/>
    <s v="sucre"/>
    <s v="guaranda"/>
    <s v="palmaritico"/>
    <s v="finca_las_marias"/>
    <s v="lote_las_corozas"/>
    <x v="30"/>
    <n v="93"/>
    <s v="filiberto_gallion"/>
    <n v="25"/>
    <n v="8.4755001068115234"/>
    <n v="-74.585304260253906"/>
    <n v="1.9285714253783229E-2"/>
    <n v="3.5147417336702347E-2"/>
    <n v="0"/>
    <n v="3.5320695489644997E-2"/>
    <n v="2.853190153837204E-2"/>
    <n v="1.200000056996942E-3"/>
    <n v="1.9869724288582798E-2"/>
    <n v="7.9999998211860657E-2"/>
    <n v="0.17200000584125519"/>
    <n v="0"/>
    <n v="1"/>
    <n v="1"/>
    <n v="0"/>
    <n v="1"/>
    <n v="0"/>
    <n v="1"/>
    <n v="1"/>
  </r>
  <r>
    <n v="7392"/>
    <s v="2016_a_42572_42472_sucre_majagual_el paraiso_la esperanza_lote nuevo__francisco jimenes_100_fedearroz 473"/>
    <n v="2016"/>
    <s v="a"/>
    <n v="4"/>
    <n v="7"/>
    <d v="2016-04-06T00:00:00"/>
    <d v="2016-07-15T00:00:00"/>
    <s v="caribe_seco"/>
    <s v="sucre"/>
    <s v="majagual"/>
    <s v="el_paraiso"/>
    <s v="finca_la_esperanza"/>
    <s v="lote_lote_nuevo"/>
    <x v="30"/>
    <n v="100"/>
    <s v="francisco_jimenes"/>
    <n v="25"/>
    <n v="8.5110273361206055"/>
    <n v="-74.563552856445313"/>
    <n v="1.197692286223173E-2"/>
    <n v="1.731549575924873E-2"/>
    <n v="0"/>
    <n v="2.6131868362426761E-2"/>
    <n v="1.6615385189652439E-2"/>
    <n v="0"/>
    <n v="0"/>
    <n v="0"/>
    <n v="0.17900000512599951"/>
    <n v="0"/>
    <n v="1"/>
    <n v="1"/>
    <n v="0"/>
    <n v="1"/>
    <n v="0"/>
    <n v="1"/>
    <n v="0"/>
  </r>
  <r>
    <n v="7393"/>
    <s v="2016_a_42572_42480_sucre_majagual_el paraiso_cesar nuniez_los soleras__edgar nuniez_92_fedearroz 2000"/>
    <n v="2016"/>
    <s v="a"/>
    <n v="4"/>
    <n v="7"/>
    <d v="2016-04-14T00:00:00"/>
    <d v="2016-07-15T00:00:00"/>
    <s v="caribe_seco"/>
    <s v="sucre"/>
    <s v="majagual"/>
    <s v="el_paraiso"/>
    <s v="finca_cesar_nuniez"/>
    <s v="lote_los_soleras"/>
    <x v="17"/>
    <n v="92"/>
    <s v="edgar_nuniez"/>
    <n v="25"/>
    <n v="8.5203609466552734"/>
    <n v="-74.575630187988281"/>
    <n v="5.8103423565626137E-2"/>
    <n v="5.6739002466201782E-2"/>
    <n v="0"/>
    <n v="9.3162238597869873E-2"/>
    <n v="6.1362873762845993E-2"/>
    <n v="3.199999919161201E-3"/>
    <n v="1.099962834268808E-2"/>
    <n v="0"/>
    <n v="0.2720000147819519"/>
    <n v="2.504752762615681E-2"/>
    <n v="1"/>
    <n v="1"/>
    <n v="0"/>
    <n v="1"/>
    <n v="1"/>
    <n v="1"/>
    <n v="1"/>
  </r>
  <r>
    <n v="7394"/>
    <s v="2016_a_42573_42476_sucre_majagual_el jobo_jaime royero_la casa__geimis royero_97_fedearroz 67"/>
    <n v="2016"/>
    <s v="a"/>
    <n v="4"/>
    <n v="7"/>
    <d v="2016-04-09T00:00:00"/>
    <d v="2016-07-15T00:00:00"/>
    <s v="caribe_seco"/>
    <s v="sucre"/>
    <s v="majagual"/>
    <s v="el_jobo"/>
    <s v="finca_jaime_royero"/>
    <s v="lote_la_casa"/>
    <x v="53"/>
    <n v="97"/>
    <s v="geimis_royero"/>
    <n v="25"/>
    <n v="8.569666862487793"/>
    <n v="-74.596778869628906"/>
    <n v="4.3113984167575843E-2"/>
    <n v="2.282904647290707E-2"/>
    <n v="0"/>
    <n v="3.327854722738266E-2"/>
    <n v="4.6196989715099328E-2"/>
    <n v="6.8000000901520252E-3"/>
    <n v="0"/>
    <n v="0"/>
    <n v="0.27300000190734858"/>
    <n v="0"/>
    <n v="1"/>
    <n v="1"/>
    <n v="0"/>
    <n v="1"/>
    <n v="0"/>
    <n v="1"/>
    <n v="0"/>
  </r>
  <r>
    <n v="7395"/>
    <s v="2016_a_42573_42481_sucre_majagual_el paraiso_cesar nuniez_el orejero__edgar nuniez_92_fedearroz 2000"/>
    <n v="2016"/>
    <s v="a"/>
    <n v="4"/>
    <n v="7"/>
    <d v="2016-04-14T00:00:00"/>
    <d v="2016-07-15T00:00:00"/>
    <s v="caribe_seco"/>
    <s v="sucre"/>
    <s v="majagual"/>
    <s v="el_paraiso"/>
    <s v="finca_cesar_nuniez"/>
    <s v="lote_el_orejero"/>
    <x v="17"/>
    <n v="92"/>
    <s v="edgar_nuniez"/>
    <n v="25"/>
    <n v="8.5282020568847656"/>
    <n v="-74.639305114746094"/>
    <n v="4.7505088150501251E-2"/>
    <n v="4.5182839035987847E-2"/>
    <n v="0"/>
    <n v="6.9407366216182709E-2"/>
    <n v="5.8970615267753601E-2"/>
    <n v="3.199999919161201E-3"/>
    <n v="0"/>
    <n v="7.9999998211860657E-2"/>
    <n v="0.26800000667572021"/>
    <n v="1.5999999595806E-3"/>
    <n v="1"/>
    <n v="1"/>
    <n v="0"/>
    <n v="1"/>
    <n v="1"/>
    <n v="1"/>
    <n v="0"/>
  </r>
  <r>
    <n v="7396"/>
    <s v="2016_a_42574_42479_sucre_majagual_el paraiso_cesar nuniez_la yuca__edgar nuniez_95_fedearroz 2000"/>
    <n v="2016"/>
    <s v="a"/>
    <n v="4"/>
    <n v="7"/>
    <d v="2016-04-11T00:00:00"/>
    <d v="2016-07-15T00:00:00"/>
    <s v="caribe_seco"/>
    <s v="sucre"/>
    <s v="majagual"/>
    <s v="el_paraiso"/>
    <s v="finca_cesar_nuniez"/>
    <s v="lote_la_yuca"/>
    <x v="17"/>
    <n v="95"/>
    <s v="edgar_nuniez"/>
    <n v="25"/>
    <n v="8.5203056335449219"/>
    <n v="-74.575775146484375"/>
    <n v="5.06240613758564E-2"/>
    <n v="3.235110267996788E-2"/>
    <n v="0"/>
    <n v="5.950281023979187E-2"/>
    <n v="4.2564496397972107E-2"/>
    <n v="3.199999919161201E-3"/>
    <n v="0"/>
    <n v="3.9999999105930328E-2"/>
    <n v="0.28700000047683721"/>
    <n v="0"/>
    <n v="1"/>
    <n v="1"/>
    <n v="0"/>
    <n v="1"/>
    <n v="0"/>
    <n v="1"/>
    <n v="0"/>
  </r>
  <r>
    <n v="7397"/>
    <s v="2016_a_42574_42479_sucre_majagual_el palomar_maria vargas_los guasimos__eberto guzman_95_fedearroz 473"/>
    <n v="2016"/>
    <s v="a"/>
    <n v="4"/>
    <n v="7"/>
    <d v="2016-04-11T00:00:00"/>
    <d v="2016-07-15T00:00:00"/>
    <s v="caribe_seco"/>
    <s v="sucre"/>
    <s v="majagual"/>
    <s v="el_palomar"/>
    <s v="finca_maria_vargas"/>
    <s v="lote_los_guasimos"/>
    <x v="30"/>
    <n v="95"/>
    <s v="eberto_guzman"/>
    <n v="25"/>
    <n v="8.5371112823486328"/>
    <n v="-74.576499938964844"/>
    <n v="4.0372960269451141E-2"/>
    <n v="3.6727853119373322E-2"/>
    <n v="0"/>
    <n v="5.2107609808444977E-2"/>
    <n v="7.5132802128791809E-2"/>
    <n v="4.0000001899898052E-3"/>
    <n v="0"/>
    <n v="7.9999998211860657E-2"/>
    <n v="0.21600000560283661"/>
    <n v="0"/>
    <n v="1"/>
    <n v="1"/>
    <n v="0"/>
    <n v="1"/>
    <n v="0"/>
    <n v="1"/>
    <n v="0"/>
  </r>
  <r>
    <n v="7398"/>
    <s v="2016_a_42576_42481_sucre_majagual_las flores_santa elena_la paja__robinzon guzman_95_fedearroz 2000"/>
    <n v="2016"/>
    <s v="a"/>
    <n v="4"/>
    <n v="7"/>
    <d v="2016-04-11T00:00:00"/>
    <d v="2016-07-15T00:00:00"/>
    <s v="caribe_seco"/>
    <s v="sucre"/>
    <s v="majagual"/>
    <s v="las_flores"/>
    <s v="finca_santa_elena"/>
    <s v="lote_la_paja"/>
    <x v="17"/>
    <n v="95"/>
    <s v="robinzon_guzman"/>
    <n v="25"/>
    <n v="8.5369167327880859"/>
    <n v="-74.571083068847656"/>
    <n v="4.973902553319931E-2"/>
    <n v="1.7857549712061879E-2"/>
    <n v="0"/>
    <n v="1.345908269286156E-2"/>
    <n v="2.6891140267252919E-2"/>
    <n v="2.4000001139938831E-3"/>
    <n v="0"/>
    <n v="0"/>
    <n v="0.1840000003576279"/>
    <n v="0"/>
    <n v="1"/>
    <n v="1"/>
    <n v="0"/>
    <n v="1"/>
    <n v="0"/>
    <n v="1"/>
    <n v="0"/>
  </r>
  <r>
    <n v="7399"/>
    <s v="2016_a_42576_42481_sucre_majagual_la loma_julio barrios nuevo_el orejero__edgar nuniez_95_fedearroz 473"/>
    <n v="2016"/>
    <s v="a"/>
    <n v="4"/>
    <n v="7"/>
    <d v="2016-04-11T00:00:00"/>
    <d v="2016-07-15T00:00:00"/>
    <s v="caribe_seco"/>
    <s v="sucre"/>
    <s v="majagual"/>
    <s v="la_loma"/>
    <s v="finca_julio_barrios_nuevo"/>
    <s v="lote_el_orejero"/>
    <x v="30"/>
    <n v="95"/>
    <s v="edgar_nuniez"/>
    <n v="25"/>
    <n v="8.508000373840332"/>
    <n v="-74.583831787109375"/>
    <n v="4.6484600752592087E-2"/>
    <n v="3.8147009909152978E-2"/>
    <n v="0"/>
    <n v="2.7860289439558979E-2"/>
    <n v="9.7863525152206421E-2"/>
    <n v="7.6000001281499863E-3"/>
    <n v="0"/>
    <n v="0"/>
    <n v="9.2000000178813934E-2"/>
    <n v="0"/>
    <n v="1"/>
    <n v="1"/>
    <n v="0"/>
    <n v="1"/>
    <n v="0"/>
    <n v="1"/>
    <n v="0"/>
  </r>
  <r>
    <n v="7400"/>
    <s v="2016_a_42576_42484_sucre_majagual_la loma_loma fresca_#1__julio gomez_92_fedearroz 473"/>
    <n v="2016"/>
    <s v="a"/>
    <n v="4"/>
    <n v="7"/>
    <d v="2016-04-14T00:00:00"/>
    <d v="2016-07-15T00:00:00"/>
    <s v="caribe_seco"/>
    <s v="sucre"/>
    <s v="majagual"/>
    <s v="la_loma"/>
    <s v="finca_loma_fresca"/>
    <s v="lote_1"/>
    <x v="30"/>
    <n v="92"/>
    <s v="julio_gomez"/>
    <n v="25"/>
    <n v="8.5089998245239258"/>
    <n v="-74.577110290527344"/>
    <n v="4.3393641710281372E-2"/>
    <n v="3.5097435116767883E-2"/>
    <n v="0"/>
    <n v="6.170843169093132E-2"/>
    <n v="7.2931267321109772E-2"/>
    <n v="3.199999919161201E-3"/>
    <n v="0"/>
    <n v="0"/>
    <n v="0.31000000238418579"/>
    <n v="0"/>
    <n v="1"/>
    <n v="1"/>
    <n v="0"/>
    <n v="1"/>
    <n v="0"/>
    <n v="1"/>
    <n v="0"/>
  </r>
  <r>
    <n v="7401"/>
    <s v="2016_a_42577_42482_sucre_majagual_la loma_loma fresca_#2__julio gomez_95_fedearroz 473"/>
    <n v="2016"/>
    <s v="a"/>
    <n v="4"/>
    <n v="7"/>
    <d v="2016-04-11T00:00:00"/>
    <d v="2016-07-15T00:00:00"/>
    <s v="caribe_seco"/>
    <s v="sucre"/>
    <s v="majagual"/>
    <s v="la_loma"/>
    <s v="finca_loma_fresca"/>
    <s v="lote_2"/>
    <x v="30"/>
    <n v="95"/>
    <s v="julio_gomez"/>
    <n v="25"/>
    <n v="8.5099725723266602"/>
    <n v="-74.581558227539063"/>
    <n v="1.8807407468557361E-2"/>
    <n v="1.6735857352614399E-2"/>
    <n v="0"/>
    <n v="3.8492847234010703E-2"/>
    <n v="3.9059258997440338E-2"/>
    <n v="2.79999990016222E-3"/>
    <n v="0"/>
    <n v="0"/>
    <n v="0.5"/>
    <n v="0"/>
    <n v="1"/>
    <n v="1"/>
    <n v="0"/>
    <n v="1"/>
    <n v="0"/>
    <n v="1"/>
    <n v="0"/>
  </r>
  <r>
    <n v="7402"/>
    <s v="2016_a_42577_42477_sucre_majagual_majagual_las 3 marias_el suan__orlando sierra_100_fedearroz 473"/>
    <n v="2016"/>
    <s v="a"/>
    <n v="4"/>
    <n v="7"/>
    <d v="2016-04-06T00:00:00"/>
    <d v="2016-07-15T00:00:00"/>
    <s v="caribe_seco"/>
    <s v="sucre"/>
    <s v="majagual"/>
    <s v="majagual"/>
    <s v="finca_las_3_marias"/>
    <s v="lote_el_suan"/>
    <x v="30"/>
    <n v="100"/>
    <s v="orlando_sierra"/>
    <n v="25"/>
    <n v="8.5357780456542969"/>
    <n v="-74.614280700683594"/>
    <n v="7.5203530490398407E-2"/>
    <n v="4.1703380644321442E-2"/>
    <n v="0"/>
    <n v="8.2473084330558777E-2"/>
    <n v="4.3715637177228928E-2"/>
    <n v="3.599999938160181E-3"/>
    <n v="0"/>
    <n v="0"/>
    <n v="0.1650000065565109"/>
    <n v="0"/>
    <n v="1"/>
    <n v="1"/>
    <n v="0"/>
    <n v="1"/>
    <n v="0"/>
    <n v="1"/>
    <n v="0"/>
  </r>
  <r>
    <n v="7403"/>
    <s v="2016_a_42577_42482_sucre_majagual_san roque_villa sarita_la casa__salvador romero_95_fedearroz 67"/>
    <n v="2016"/>
    <s v="a"/>
    <n v="4"/>
    <n v="7"/>
    <d v="2016-04-11T00:00:00"/>
    <d v="2016-07-15T00:00:00"/>
    <s v="caribe_seco"/>
    <s v="sucre"/>
    <s v="majagual"/>
    <s v="san_roque"/>
    <s v="finca_villa_sarita"/>
    <s v="lote_la_casa"/>
    <x v="53"/>
    <n v="95"/>
    <s v="salvador_romero"/>
    <n v="25"/>
    <n v="8.5257501602172852"/>
    <n v="-74.650192260742188"/>
    <n v="0"/>
    <n v="5.8770859614014634E-3"/>
    <n v="0"/>
    <n v="1.18636405095458E-2"/>
    <n v="0"/>
    <n v="0"/>
    <n v="0"/>
    <n v="0"/>
    <n v="0.27500000596046448"/>
    <n v="0"/>
    <n v="0"/>
    <n v="1"/>
    <n v="0"/>
    <n v="1"/>
    <n v="0"/>
    <n v="0"/>
    <n v="0"/>
  </r>
  <r>
    <n v="7404"/>
    <s v="2016_a_42578_42478_sucre_majagual_san roque_villa sarita_las campanas__salvador romero_100_fedearroz 67"/>
    <n v="2016"/>
    <s v="a"/>
    <n v="4"/>
    <n v="7"/>
    <d v="2016-04-06T00:00:00"/>
    <d v="2016-07-15T00:00:00"/>
    <s v="caribe_seco"/>
    <s v="sucre"/>
    <s v="majagual"/>
    <s v="san_roque"/>
    <s v="finca_villa_sarita"/>
    <s v="lote_las_campanas"/>
    <x v="53"/>
    <n v="100"/>
    <s v="salvador_romero"/>
    <n v="25"/>
    <n v="8.5256948471069336"/>
    <n v="-74.649887084960938"/>
    <n v="4.6397175639867783E-2"/>
    <n v="1.07783479616046E-2"/>
    <n v="0"/>
    <n v="4.463326558470726E-2"/>
    <n v="6.0562333092093468E-3"/>
    <n v="1.200000056996942E-3"/>
    <n v="0"/>
    <n v="0"/>
    <n v="0.20499999821186071"/>
    <n v="0"/>
    <n v="1"/>
    <n v="1"/>
    <n v="0"/>
    <n v="1"/>
    <n v="0"/>
    <n v="1"/>
    <n v="0"/>
  </r>
  <r>
    <n v="7405"/>
    <s v="2016_a_42578_42471_sucre_majagual_huira abajo_el salvador_la cienaga__salvador romero_107_fedearroz 67"/>
    <n v="2016"/>
    <s v="a"/>
    <n v="3"/>
    <n v="7"/>
    <d v="2016-03-30T00:00:00"/>
    <d v="2016-07-15T00:00:00"/>
    <s v="caribe_seco"/>
    <s v="sucre"/>
    <s v="majagual"/>
    <s v="huira_abajo"/>
    <s v="finca_el_salvador"/>
    <s v="lote_la_cienaga"/>
    <x v="53"/>
    <n v="107"/>
    <s v="salvador_romero"/>
    <n v="25"/>
    <n v="8.5049448013305664"/>
    <n v="-74.60455322265625"/>
    <n v="3.412594273686409E-2"/>
    <n v="2.8104119002819061E-2"/>
    <n v="0"/>
    <n v="9.7329892218112946E-2"/>
    <n v="1.1409523896873001E-2"/>
    <n v="1.5999999595806E-3"/>
    <n v="0"/>
    <n v="3.9999999105930328E-2"/>
    <n v="0.45699998736381531"/>
    <n v="0"/>
    <n v="1"/>
    <n v="1"/>
    <n v="0"/>
    <n v="1"/>
    <n v="0"/>
    <n v="1"/>
    <n v="0"/>
  </r>
  <r>
    <n v="7406"/>
    <s v="2016_a_42579_42486_sucre_majagual_san roque_villa sarita_los robles__salvador romero_93_fedearroz 67"/>
    <n v="2016"/>
    <s v="a"/>
    <n v="4"/>
    <n v="7"/>
    <d v="2016-04-13T00:00:00"/>
    <d v="2016-07-15T00:00:00"/>
    <s v="caribe_seco"/>
    <s v="sucre"/>
    <s v="majagual"/>
    <s v="san_roque"/>
    <s v="finca_villa_sarita"/>
    <s v="lote_los_robles"/>
    <x v="53"/>
    <n v="93"/>
    <s v="salvador_romero"/>
    <n v="25"/>
    <n v="8.5264997482299805"/>
    <n v="-74.649665832519531"/>
    <n v="2.709708176553249E-2"/>
    <n v="1.184908393770456E-2"/>
    <n v="0"/>
    <n v="2.430738881230354E-2"/>
    <n v="2.348263189196587E-2"/>
    <n v="2.4000001139938831E-3"/>
    <n v="0"/>
    <n v="0"/>
    <n v="0.27099999785423279"/>
    <n v="0"/>
    <n v="1"/>
    <n v="1"/>
    <n v="0"/>
    <n v="1"/>
    <n v="0"/>
    <n v="1"/>
    <n v="0"/>
  </r>
  <r>
    <n v="7407"/>
    <s v="2016_a_42579_42479_sucre_majagual_huira abajo_la esperanza_la represa__alsides sierra_100_fedearroz 2000"/>
    <n v="2016"/>
    <s v="a"/>
    <n v="4"/>
    <n v="7"/>
    <d v="2016-04-06T00:00:00"/>
    <d v="2016-07-15T00:00:00"/>
    <s v="caribe_seco"/>
    <s v="sucre"/>
    <s v="majagual"/>
    <s v="huira_abajo"/>
    <s v="finca_la_esperanza"/>
    <s v="lote_la_represa"/>
    <x v="17"/>
    <n v="100"/>
    <s v="alsides_sierra"/>
    <n v="25"/>
    <n v="8.5085554122924805"/>
    <n v="-74.591026306152344"/>
    <n v="3.5055797547101968E-2"/>
    <n v="3.9273321628570557E-2"/>
    <n v="0"/>
    <n v="2.4566235020756721E-2"/>
    <n v="1.9233753904700279E-2"/>
    <n v="2.4000001139938831E-3"/>
    <n v="0"/>
    <n v="0"/>
    <n v="0.34200000762939448"/>
    <n v="3.2206119503825899E-3"/>
    <n v="1"/>
    <n v="1"/>
    <n v="0"/>
    <n v="1"/>
    <n v="1"/>
    <n v="1"/>
    <n v="0"/>
  </r>
  <r>
    <n v="7408"/>
    <s v="2016_a_42580_42485_sucre_majagual_huira abajo_las campanas_las campanas bajo__gustavo rafael varon_95_fedearroz 67"/>
    <n v="2016"/>
    <s v="a"/>
    <n v="4"/>
    <n v="7"/>
    <d v="2016-04-11T00:00:00"/>
    <d v="2016-07-15T00:00:00"/>
    <s v="caribe_seco"/>
    <s v="sucre"/>
    <s v="majagual"/>
    <s v="huira_abajo"/>
    <s v="finca_las_campanas"/>
    <s v="lote_las_campanas_bajo"/>
    <x v="53"/>
    <n v="95"/>
    <s v="gustavo_rafael_varon"/>
    <n v="25"/>
    <n v="8.5091667175292969"/>
    <n v="-74.603752136230469"/>
    <n v="2.9909957200288769E-2"/>
    <n v="2.0338090136647221E-2"/>
    <n v="0"/>
    <n v="2.119693718850613E-2"/>
    <n v="8.0000003799796104E-3"/>
    <n v="7.9999997979030013E-4"/>
    <n v="0"/>
    <n v="0"/>
    <n v="0.35100001096725458"/>
    <n v="0"/>
    <n v="1"/>
    <n v="1"/>
    <n v="0"/>
    <n v="1"/>
    <n v="0"/>
    <n v="1"/>
    <n v="0"/>
  </r>
  <r>
    <n v="7409"/>
    <s v="2016_a_42580_42485_sucre_majagual_huira abajo_las parcela_el suan__david rondon_95_fedearroz 2000"/>
    <n v="2016"/>
    <s v="a"/>
    <n v="4"/>
    <n v="7"/>
    <d v="2016-04-11T00:00:00"/>
    <d v="2016-07-15T00:00:00"/>
    <s v="caribe_seco"/>
    <s v="sucre"/>
    <s v="majagual"/>
    <s v="huira_abajo"/>
    <s v="finca_las_parcela"/>
    <s v="lote_el_suan"/>
    <x v="17"/>
    <n v="95"/>
    <s v="david_rondon"/>
    <n v="25"/>
    <n v="8.5076942443847656"/>
    <n v="-74.598419189453125"/>
    <n v="4.0304437279701233E-2"/>
    <n v="2.9092734679579731E-2"/>
    <n v="0"/>
    <n v="3.773251548409462E-2"/>
    <n v="3.071257658302784E-2"/>
    <n v="2.4000001139938831E-3"/>
    <n v="0"/>
    <n v="0"/>
    <n v="0.28200000524520868"/>
    <n v="1.4162963256239889E-2"/>
    <n v="1"/>
    <n v="1"/>
    <n v="0"/>
    <n v="1"/>
    <n v="1"/>
    <n v="1"/>
    <n v="0"/>
  </r>
  <r>
    <n v="7410"/>
    <s v="2016_a_42580_42485_sucre_majagual_iracal_el engordadera_el pasto__rigoberto rodelo_95_fedearroz 473"/>
    <n v="2016"/>
    <s v="a"/>
    <n v="4"/>
    <n v="7"/>
    <d v="2016-04-11T00:00:00"/>
    <d v="2016-07-15T00:00:00"/>
    <s v="caribe_seco"/>
    <s v="sucre"/>
    <s v="majagual"/>
    <s v="iracal"/>
    <s v="finca_el_engordadera"/>
    <s v="lote_el_pasto"/>
    <x v="30"/>
    <n v="95"/>
    <s v="rigoberto_rodelo"/>
    <n v="25"/>
    <n v="8.6066389083862305"/>
    <n v="-74.675392150878906"/>
    <n v="0.11522404104471209"/>
    <n v="1.2511680833995341E-2"/>
    <n v="0"/>
    <n v="0.2151014506816864"/>
    <n v="0.10210680961608889"/>
    <n v="7.1999998763203621E-3"/>
    <n v="0"/>
    <n v="0"/>
    <n v="0.28999999165534968"/>
    <n v="0"/>
    <n v="1"/>
    <n v="1"/>
    <n v="0"/>
    <n v="1"/>
    <n v="0"/>
    <n v="1"/>
    <n v="0"/>
  </r>
  <r>
    <n v="7411"/>
    <s v="2016_a_42580_42483_sucre_majagual_iracal_el engordadera_el campano__rodian morales_97_fedearroz 473"/>
    <n v="2016"/>
    <s v="a"/>
    <n v="4"/>
    <n v="7"/>
    <d v="2016-04-09T00:00:00"/>
    <d v="2016-07-15T00:00:00"/>
    <s v="caribe_seco"/>
    <s v="sucre"/>
    <s v="majagual"/>
    <s v="iracal"/>
    <s v="finca_el_engordadera"/>
    <s v="lote_el_campano"/>
    <x v="30"/>
    <n v="97"/>
    <s v="rodian_morales"/>
    <n v="25"/>
    <n v="8.6153059005737305"/>
    <n v="-74.649612426757813"/>
    <n v="0.33119034767150879"/>
    <n v="0.1228112727403641"/>
    <n v="0"/>
    <n v="0.25669673085212708"/>
    <n v="0.1193096414208412"/>
    <n v="8.39999970048666E-3"/>
    <n v="0"/>
    <n v="0"/>
    <n v="0.16899999976158139"/>
    <n v="1.4285714132711289E-3"/>
    <n v="1"/>
    <n v="1"/>
    <n v="0"/>
    <n v="1"/>
    <n v="1"/>
    <n v="1"/>
    <n v="0"/>
  </r>
  <r>
    <n v="7412"/>
    <s v="2016_a_42581_42481_sucre_majagual_el palmar_villa royi_la cienaga 1__gustavo rafael varon_100_fedearroz 67"/>
    <n v="2016"/>
    <s v="a"/>
    <n v="4"/>
    <n v="7"/>
    <d v="2016-04-06T00:00:00"/>
    <d v="2016-07-15T00:00:00"/>
    <s v="caribe_seco"/>
    <s v="sucre"/>
    <s v="majagual"/>
    <s v="el_palmar"/>
    <s v="finca_villa_royi"/>
    <s v="lote_la_cienaga_1"/>
    <x v="53"/>
    <n v="100"/>
    <s v="gustavo_rafael_varon"/>
    <n v="25"/>
    <n v="8.535222053527832"/>
    <n v="-74.591079711914063"/>
    <n v="2.2054864093661308E-2"/>
    <n v="9.158620610833168E-3"/>
    <n v="0"/>
    <n v="1.7813565209507939E-2"/>
    <n v="2.3541297763586041E-2"/>
    <n v="2.000000094994903E-3"/>
    <n v="0"/>
    <n v="3.9999999105930328E-2"/>
    <n v="0.29499998688697809"/>
    <n v="2.9670330695807929E-3"/>
    <n v="1"/>
    <n v="1"/>
    <n v="0"/>
    <n v="1"/>
    <n v="1"/>
    <n v="1"/>
    <n v="0"/>
  </r>
  <r>
    <n v="7413"/>
    <s v="2016_a_42581_42486_sucre_majagual_majagual_las 3 marias_el hospital__orlando sierra_95_fedearroz 473"/>
    <n v="2016"/>
    <s v="a"/>
    <n v="4"/>
    <n v="7"/>
    <d v="2016-04-11T00:00:00"/>
    <d v="2016-07-15T00:00:00"/>
    <s v="caribe_seco"/>
    <s v="sucre"/>
    <s v="majagual"/>
    <s v="majagual"/>
    <s v="finca_las_3_marias"/>
    <s v="lote_el_hospital"/>
    <x v="30"/>
    <n v="95"/>
    <s v="orlando_sierra"/>
    <n v="25"/>
    <n v="8.536555290222168"/>
    <n v="-74.615913391113281"/>
    <n v="5.3299389779567719E-2"/>
    <n v="4.3000001460313797E-2"/>
    <n v="0"/>
    <n v="5.5766977369785309E-2"/>
    <n v="4.1661951690912247E-2"/>
    <n v="2.79999990016222E-3"/>
    <n v="0"/>
    <n v="0"/>
    <n v="0.2339999973773956"/>
    <n v="0"/>
    <n v="1"/>
    <n v="1"/>
    <n v="0"/>
    <n v="1"/>
    <n v="0"/>
    <n v="1"/>
    <n v="0"/>
  </r>
  <r>
    <n v="7414"/>
    <s v="2016_a_42583_42490_sucre_majagual_la ladera_villa tatiana_el corral__edgar nuniez_93_fedearroz 473"/>
    <n v="2016"/>
    <s v="a"/>
    <n v="5"/>
    <n v="8"/>
    <d v="2016-05-14T00:00:00"/>
    <d v="2016-08-15T00:00:00"/>
    <s v="caribe_seco"/>
    <s v="sucre"/>
    <s v="majagual"/>
    <s v="la_ladera"/>
    <s v="finca_villa_tatiana"/>
    <s v="lote_el_corral"/>
    <x v="30"/>
    <n v="93"/>
    <s v="edgar_nuniez"/>
    <n v="25"/>
    <n v="8.5343055725097656"/>
    <n v="-74.596664428710938"/>
    <n v="5.394773930311203E-2"/>
    <n v="4.4910166412591927E-2"/>
    <n v="0"/>
    <n v="8.7268047034740448E-2"/>
    <n v="5.3973592817783363E-2"/>
    <n v="3.599999938160181E-3"/>
    <n v="0"/>
    <n v="0"/>
    <n v="0.29300001263618469"/>
    <n v="0"/>
    <n v="1"/>
    <n v="1"/>
    <n v="0"/>
    <n v="1"/>
    <n v="0"/>
    <n v="1"/>
    <n v="0"/>
  </r>
  <r>
    <n v="7415"/>
    <s v="2016_a_42583_42483_sucre_majagual_el palmar_villa rochi_cienaga 2__gustavo rafael varon_100_fedearroz 67"/>
    <n v="2016"/>
    <s v="a"/>
    <n v="5"/>
    <n v="8"/>
    <d v="2016-05-07T00:00:00"/>
    <d v="2016-08-15T00:00:00"/>
    <s v="caribe_seco"/>
    <s v="sucre"/>
    <s v="majagual"/>
    <s v="el_palmar"/>
    <s v="finca_villa_rochi"/>
    <s v="lote_cienaga_2"/>
    <x v="53"/>
    <n v="100"/>
    <s v="gustavo_rafael_varon"/>
    <n v="25"/>
    <n v="8.5351667404174805"/>
    <n v="-74.590835571289063"/>
    <n v="1.957973092794418E-2"/>
    <n v="1.1538040824234491E-2"/>
    <n v="0"/>
    <n v="1.506455056369305E-2"/>
    <n v="1.506455056369305E-2"/>
    <n v="1.5999999595806E-3"/>
    <n v="0"/>
    <n v="0"/>
    <n v="0.29199999570846558"/>
    <n v="0"/>
    <n v="1"/>
    <n v="1"/>
    <n v="0"/>
    <n v="1"/>
    <n v="0"/>
    <n v="1"/>
    <n v="0"/>
  </r>
  <r>
    <n v="7416"/>
    <s v="2016_a_42583_42480_sucre_majagual_huira abajo_la esperanza_la represa__felix sierra_103_fedearroz 2000"/>
    <n v="2016"/>
    <s v="a"/>
    <n v="5"/>
    <n v="8"/>
    <d v="2016-05-04T00:00:00"/>
    <d v="2016-08-15T00:00:00"/>
    <s v="caribe_seco"/>
    <s v="sucre"/>
    <s v="majagual"/>
    <s v="huira_abajo"/>
    <s v="finca_la_esperanza"/>
    <s v="lote_la_represa"/>
    <x v="17"/>
    <n v="103"/>
    <s v="felix_sierra"/>
    <n v="25"/>
    <n v="8.5069446563720703"/>
    <n v="-74.5999755859375"/>
    <n v="6.8809397518634796E-2"/>
    <n v="2.2376971319317821E-2"/>
    <n v="0"/>
    <n v="6.2379058450460427E-2"/>
    <n v="3.7786155939102173E-2"/>
    <n v="2.4000001139938831E-3"/>
    <n v="0"/>
    <n v="0"/>
    <n v="0.27099999785423279"/>
    <n v="0"/>
    <n v="1"/>
    <n v="1"/>
    <n v="0"/>
    <n v="1"/>
    <n v="0"/>
    <n v="1"/>
    <n v="0"/>
  </r>
  <r>
    <n v="7417"/>
    <s v="2016_a_42584_42489_sucre_majagual_las flores_santa elena_las 45__erisnel quevedo_95_fedearroz 2000"/>
    <n v="2016"/>
    <s v="a"/>
    <n v="5"/>
    <n v="8"/>
    <d v="2016-05-12T00:00:00"/>
    <d v="2016-08-15T00:00:00"/>
    <s v="caribe_seco"/>
    <s v="sucre"/>
    <s v="majagual"/>
    <s v="las_flores"/>
    <s v="finca_santa_elena"/>
    <s v="lote_las_45"/>
    <x v="17"/>
    <n v="95"/>
    <s v="erisnel_quevedo"/>
    <n v="25"/>
    <n v="8.5418891906738281"/>
    <n v="-74.572555541992188"/>
    <n v="6.1656668782234192E-2"/>
    <n v="6.9099545478820801E-2"/>
    <n v="0"/>
    <n v="4.1353248059749603E-2"/>
    <n v="5.5727764964103699E-2"/>
    <n v="3.599999938160181E-3"/>
    <n v="0"/>
    <n v="0"/>
    <n v="0.13199999928474429"/>
    <n v="0"/>
    <n v="1"/>
    <n v="1"/>
    <n v="0"/>
    <n v="1"/>
    <n v="0"/>
    <n v="1"/>
    <n v="0"/>
  </r>
  <r>
    <n v="7418"/>
    <s v="2016_a_42584_42492_sucre_majagual_majagual_finca goga_las 28__jose galvis_92_fedearroz 473"/>
    <n v="2016"/>
    <s v="a"/>
    <n v="5"/>
    <n v="8"/>
    <d v="2016-05-15T00:00:00"/>
    <d v="2016-08-15T00:00:00"/>
    <s v="caribe_seco"/>
    <s v="sucre"/>
    <s v="majagual"/>
    <s v="majagual"/>
    <s v="finca_finca_goga"/>
    <s v="lote_las_28"/>
    <x v="30"/>
    <n v="92"/>
    <s v="jose_galvis"/>
    <n v="25"/>
    <n v="8.5349998474121094"/>
    <n v="-74.637916564941406"/>
    <n v="4.435083270072937E-2"/>
    <n v="2.818416990339756E-2"/>
    <n v="0"/>
    <n v="6.170172244310379E-2"/>
    <n v="2.9069013893604279E-2"/>
    <n v="3.199999919161201E-3"/>
    <n v="0"/>
    <n v="0"/>
    <n v="0.28400000929832458"/>
    <n v="0"/>
    <n v="1"/>
    <n v="1"/>
    <n v="0"/>
    <n v="1"/>
    <n v="0"/>
    <n v="1"/>
    <n v="0"/>
  </r>
  <r>
    <n v="7419"/>
    <s v="2016_a_42585_42493_sucre_majagual_majagual_la florida_la casa 1__geimis royero_92_fedearroz 67"/>
    <n v="2016"/>
    <s v="a"/>
    <n v="5"/>
    <n v="8"/>
    <d v="2016-05-15T00:00:00"/>
    <d v="2016-08-15T00:00:00"/>
    <s v="caribe_seco"/>
    <s v="sucre"/>
    <s v="majagual"/>
    <s v="majagual"/>
    <s v="finca_la_florida"/>
    <s v="lote_la_casa_1"/>
    <x v="53"/>
    <n v="92"/>
    <s v="geimis_royero"/>
    <n v="25"/>
    <n v="8.5480556488037109"/>
    <n v="-74.639358520507813"/>
    <n v="1.0117188096046449E-2"/>
    <n v="6.399999838322401E-3"/>
    <n v="0"/>
    <n v="1.6418395563960079E-2"/>
    <n v="2.6689784601330761E-2"/>
    <n v="3.199999919161201E-3"/>
    <n v="0"/>
    <n v="0"/>
    <n v="0.30700001120567322"/>
    <n v="0"/>
    <n v="1"/>
    <n v="1"/>
    <n v="0"/>
    <n v="1"/>
    <n v="0"/>
    <n v="1"/>
    <n v="0"/>
  </r>
  <r>
    <n v="7420"/>
    <s v="2016_a_42588_42496_sucre_majagual_majagual_la florida_la casa 2__geimis royero_92_fedearroz 67"/>
    <n v="2016"/>
    <s v="a"/>
    <n v="5"/>
    <n v="8"/>
    <d v="2016-05-15T00:00:00"/>
    <d v="2016-08-15T00:00:00"/>
    <s v="caribe_seco"/>
    <s v="sucre"/>
    <s v="majagual"/>
    <s v="majagual"/>
    <s v="finca_la_florida"/>
    <s v="lote_la_casa_2"/>
    <x v="53"/>
    <n v="92"/>
    <s v="geimis_royero"/>
    <n v="25"/>
    <n v="8.5461664199829102"/>
    <n v="-74.638137817382813"/>
    <n v="4.2970823124051094E-3"/>
    <n v="1.0350151918828491E-2"/>
    <n v="0"/>
    <n v="3.7825640290975571E-2"/>
    <n v="2.9153803363442421E-2"/>
    <n v="2.79999990016222E-3"/>
    <n v="0"/>
    <n v="0"/>
    <n v="0.20499999821186071"/>
    <n v="0"/>
    <n v="1"/>
    <n v="1"/>
    <n v="0"/>
    <n v="1"/>
    <n v="0"/>
    <n v="1"/>
    <n v="0"/>
  </r>
  <r>
    <n v="7421"/>
    <s v="2016_a_42585_42485_sucre_majagual_el paraiso_la esperanza_el suan__orlando jimenez_100_fedearroz 473"/>
    <n v="2016"/>
    <s v="a"/>
    <n v="5"/>
    <n v="8"/>
    <d v="2016-05-07T00:00:00"/>
    <d v="2016-08-15T00:00:00"/>
    <s v="caribe_seco"/>
    <s v="sucre"/>
    <s v="majagual"/>
    <s v="el_paraiso"/>
    <s v="finca_la_esperanza"/>
    <s v="lote_el_suan"/>
    <x v="30"/>
    <n v="100"/>
    <s v="orlando_jimenez"/>
    <n v="25"/>
    <n v="8.5099163055419922"/>
    <n v="-74.619720458984375"/>
    <n v="6.0304082930088043E-2"/>
    <n v="1.9162289798259739E-2"/>
    <n v="0"/>
    <n v="4.7764167189598077E-2"/>
    <n v="3.7764426320791238E-2"/>
    <n v="2.4000001139938831E-3"/>
    <n v="0"/>
    <n v="0"/>
    <n v="0.16200000047683721"/>
    <n v="0"/>
    <n v="1"/>
    <n v="1"/>
    <n v="0"/>
    <n v="1"/>
    <n v="0"/>
    <n v="1"/>
    <n v="0"/>
  </r>
  <r>
    <n v="7422"/>
    <s v="2016_a___tolima_saldania_parcelacion san carlos_parcela n 08___jaime morales_110_fedearroz tana"/>
    <n v="2016"/>
    <s v="a"/>
    <m/>
    <m/>
    <m/>
    <m/>
    <s v="centro"/>
    <s v="tolima"/>
    <s v="saldania"/>
    <s v="parcelacion_san_carlos"/>
    <s v="finca_parcela_n_08"/>
    <s v="lote_en_blanco"/>
    <x v="56"/>
    <n v="110"/>
    <s v="jaime_morales"/>
    <n v="25"/>
    <n v="3.925859928131104"/>
    <n v="-75.009918212890625"/>
    <n v="0.2272113561630249"/>
    <n v="0"/>
    <n v="0.65535962581634521"/>
    <n v="0.40415555238723749"/>
    <n v="0.75210672616958618"/>
    <n v="0.52600002288818359"/>
    <n v="0"/>
    <n v="0.63999998569488525"/>
    <n v="0.13220000267028811"/>
    <n v="0"/>
    <n v="1"/>
    <n v="0"/>
    <n v="1"/>
    <n v="1"/>
    <n v="0"/>
    <n v="1"/>
    <n v="0"/>
  </r>
  <r>
    <n v="7423"/>
    <s v="2016_a___tolima_saldania_parcelacion san carlos_parcela 38___alvaro duarte_115_fedearroz 67"/>
    <n v="2016"/>
    <s v="a"/>
    <m/>
    <m/>
    <m/>
    <m/>
    <s v="centro"/>
    <s v="tolima"/>
    <s v="saldania"/>
    <s v="parcelacion_san_carlos"/>
    <s v="finca_parcela_38"/>
    <s v="lote_en_blanco"/>
    <x v="53"/>
    <n v="115"/>
    <s v="alvaro_duarte"/>
    <n v="25"/>
    <n v="3.9280800819396968"/>
    <n v="-75.009170532226563"/>
    <n v="0.2347961813211441"/>
    <n v="0"/>
    <n v="0.59557664394378662"/>
    <n v="0.59904474020004272"/>
    <n v="0.59235739707946777"/>
    <n v="0.38600000739097601"/>
    <n v="0"/>
    <n v="0"/>
    <n v="8.5500001907348633E-2"/>
    <n v="0"/>
    <n v="1"/>
    <n v="0"/>
    <n v="1"/>
    <n v="1"/>
    <n v="0"/>
    <n v="1"/>
    <n v="0"/>
  </r>
  <r>
    <n v="7424"/>
    <s v="2016_a___tolima_saldania_parcelacion san carlos_parcela 56___libardo ruiz_115_fedearroz 67"/>
    <n v="2016"/>
    <s v="a"/>
    <m/>
    <m/>
    <m/>
    <m/>
    <s v="centro"/>
    <s v="tolima"/>
    <s v="saldania"/>
    <s v="parcelacion_san_carlos"/>
    <s v="finca_parcela_56"/>
    <s v="lote_en_blanco"/>
    <x v="53"/>
    <n v="115"/>
    <s v="libardo_ruiz"/>
    <n v="25"/>
    <n v="3.9293498992919922"/>
    <n v="-75.004592895507813"/>
    <n v="0.20718573033809659"/>
    <n v="0"/>
    <n v="0.45513990521430969"/>
    <n v="0.83449012041091919"/>
    <n v="0.50467938184738159"/>
    <n v="0.34200000762939448"/>
    <n v="0"/>
    <n v="0.63999998569488525"/>
    <n v="0.14499999582767489"/>
    <n v="0"/>
    <n v="1"/>
    <n v="0"/>
    <n v="1"/>
    <n v="1"/>
    <n v="0"/>
    <n v="1"/>
    <n v="0"/>
  </r>
  <r>
    <n v="7425"/>
    <s v="2016_a___tolima_saldania_parcelacion san carlos_la mana___joaquin nianiez_112_maja 6"/>
    <n v="2016"/>
    <s v="a"/>
    <m/>
    <m/>
    <m/>
    <m/>
    <s v="centro"/>
    <s v="tolima"/>
    <s v="saldania"/>
    <s v="parcelacion_san_carlos"/>
    <s v="finca_la_mana"/>
    <s v="lote_en_blanco"/>
    <x v="55"/>
    <n v="112"/>
    <s v="joaquin_nianiez"/>
    <n v="25"/>
    <n v="3.962560892105103"/>
    <n v="-75.004386901855469"/>
    <n v="0.22375243902206421"/>
    <n v="0"/>
    <n v="0.39304196834564209"/>
    <n v="0.75034809112548828"/>
    <n v="0.73573082685470581"/>
    <n v="0.42399999499320978"/>
    <n v="0"/>
    <n v="0.68000000715255737"/>
    <n v="0.26890000700950623"/>
    <n v="0"/>
    <n v="1"/>
    <n v="0"/>
    <n v="1"/>
    <n v="1"/>
    <n v="0"/>
    <n v="1"/>
    <n v="0"/>
  </r>
  <r>
    <n v="7426"/>
    <s v="2016_a___tolima_saldania_parcelacion san carlos_parcela 67___joaquin nianiez_112_fedearroz tana"/>
    <n v="2016"/>
    <s v="a"/>
    <m/>
    <m/>
    <m/>
    <m/>
    <s v="centro"/>
    <s v="tolima"/>
    <s v="saldania"/>
    <s v="parcelacion_san_carlos"/>
    <s v="finca_parcela_67"/>
    <s v="lote_en_blanco"/>
    <x v="56"/>
    <n v="112"/>
    <s v="joaquin_nianiez"/>
    <n v="25"/>
    <n v="3.925590038299561"/>
    <n v="-75.002662658691406"/>
    <n v="0.21662172675132749"/>
    <n v="0"/>
    <n v="0.36393499374389648"/>
    <n v="1.01604275405407E-2"/>
    <n v="0.32667559385299683"/>
    <n v="0.2460000067949295"/>
    <n v="0"/>
    <n v="0.56000000238418579"/>
    <n v="9.0400002896785736E-2"/>
    <n v="0"/>
    <n v="1"/>
    <n v="0"/>
    <n v="1"/>
    <n v="1"/>
    <n v="0"/>
    <n v="1"/>
    <n v="0"/>
  </r>
  <r>
    <n v="7427"/>
    <s v="2016_a___tolima_saldania_pueblo nuevo_el guayabo___julio lozano_115_fedearroz 67"/>
    <n v="2016"/>
    <s v="a"/>
    <m/>
    <m/>
    <m/>
    <m/>
    <s v="centro"/>
    <s v="tolima"/>
    <s v="saldania"/>
    <s v="pueblo_nuevo"/>
    <s v="finca_el_guayabo"/>
    <s v="lote_en_blanco"/>
    <x v="53"/>
    <n v="115"/>
    <s v="julio_lozano"/>
    <n v="25"/>
    <n v="3.900110006332397"/>
    <n v="-75.006011962890625"/>
    <n v="0.27053537964820862"/>
    <n v="0"/>
    <n v="0.78630900382995605"/>
    <n v="0.50295436382293701"/>
    <n v="0.68366247415542603"/>
    <n v="0.27799999713897711"/>
    <n v="0"/>
    <n v="0.72000002861022949"/>
    <n v="0.35749998688697809"/>
    <n v="0"/>
    <n v="1"/>
    <n v="0"/>
    <n v="1"/>
    <n v="1"/>
    <n v="0"/>
    <n v="1"/>
    <n v="0"/>
  </r>
  <r>
    <n v="7428"/>
    <s v="2016_a___tolima_saldania_normandia_el manantial___nestor lozano_115_fedearroz 67"/>
    <n v="2016"/>
    <s v="a"/>
    <m/>
    <m/>
    <m/>
    <m/>
    <s v="centro"/>
    <s v="tolima"/>
    <s v="saldania"/>
    <s v="normandia"/>
    <s v="finca_el_manantial"/>
    <s v="lote_en_blanco"/>
    <x v="53"/>
    <n v="115"/>
    <s v="nestor_lozano"/>
    <n v="25"/>
    <n v="3.9335699081420898"/>
    <n v="-74.952667236328125"/>
    <n v="0.20331987738609311"/>
    <n v="0"/>
    <n v="0.59375149011611938"/>
    <n v="0.44884583353996282"/>
    <n v="0.55001133680343628"/>
    <n v="0.239999994635582"/>
    <n v="0"/>
    <n v="0.72000002861022949"/>
    <n v="0.12950000166893011"/>
    <n v="0"/>
    <n v="1"/>
    <n v="0"/>
    <n v="1"/>
    <n v="1"/>
    <n v="0"/>
    <n v="1"/>
    <n v="0"/>
  </r>
  <r>
    <n v="7429"/>
    <s v="2016_a___tolima_saldania_santa ines_el porvenir #1___orlando arroyo_100_fedearroz 68"/>
    <n v="2016"/>
    <s v="a"/>
    <m/>
    <m/>
    <m/>
    <m/>
    <s v="centro"/>
    <s v="tolima"/>
    <s v="saldania"/>
    <s v="santa_ines"/>
    <s v="finca_el_porvenir_1"/>
    <s v="lote_en_blanco"/>
    <x v="50"/>
    <n v="100"/>
    <s v="orlando_arroyo"/>
    <n v="25"/>
    <n v="3.9201400279998779"/>
    <n v="-74.954063415527344"/>
    <n v="0.10151542723178859"/>
    <n v="0"/>
    <n v="0.59315282106399536"/>
    <n v="0.31952029466629028"/>
    <n v="0.50799274444580078"/>
    <n v="0.20399999618530271"/>
    <n v="0"/>
    <n v="0.68000000715255737"/>
    <n v="0.1068999990820885"/>
    <n v="0"/>
    <n v="1"/>
    <n v="0"/>
    <n v="1"/>
    <n v="1"/>
    <n v="0"/>
    <n v="1"/>
    <n v="0"/>
  </r>
  <r>
    <n v="7430"/>
    <s v="2016_a___tolima_saldania_santa ines_el porvenir___jaime arroyo_95_fedearroz 68"/>
    <n v="2016"/>
    <s v="a"/>
    <m/>
    <m/>
    <m/>
    <m/>
    <s v="centro"/>
    <s v="tolima"/>
    <s v="saldania"/>
    <s v="santa_ines"/>
    <s v="finca_el_porvenir"/>
    <s v="lote_en_blanco"/>
    <x v="50"/>
    <n v="95"/>
    <s v="jaime_arroyo"/>
    <n v="25"/>
    <n v="3.9206399917602539"/>
    <n v="-74.956207275390625"/>
    <n v="0.20196947455406189"/>
    <n v="0"/>
    <n v="0.53099513053894043"/>
    <n v="0.590107262134552"/>
    <n v="0.55967670679092407"/>
    <n v="0.2339999973773956"/>
    <n v="0"/>
    <n v="0.72000002861022949"/>
    <n v="6.5700002014636993E-2"/>
    <n v="0"/>
    <n v="1"/>
    <n v="0"/>
    <n v="1"/>
    <n v="1"/>
    <n v="0"/>
    <n v="1"/>
    <n v="0"/>
  </r>
  <r>
    <n v="7431"/>
    <s v="2016_a___tolima_saldania_esperanza_el diamante___emilio ortiz_115_fedearroz 67"/>
    <n v="2016"/>
    <s v="a"/>
    <m/>
    <m/>
    <m/>
    <m/>
    <s v="centro"/>
    <s v="tolima"/>
    <s v="saldania"/>
    <s v="esperanza"/>
    <s v="finca_el_diamante"/>
    <s v="lote_en_blanco"/>
    <x v="53"/>
    <n v="115"/>
    <s v="emilio_ortiz"/>
    <n v="25"/>
    <n v="3.9199800491333008"/>
    <n v="-75.044059753417969"/>
    <n v="0.23573246598243711"/>
    <n v="0"/>
    <n v="0.61204361915588379"/>
    <n v="0.37435567378997803"/>
    <n v="0.65941739082336426"/>
    <n v="0.27000001072883612"/>
    <n v="0"/>
    <n v="0.68000000715255737"/>
    <n v="0.15170000493526459"/>
    <n v="0"/>
    <n v="1"/>
    <n v="0"/>
    <n v="1"/>
    <n v="1"/>
    <n v="0"/>
    <n v="1"/>
    <n v="0"/>
  </r>
  <r>
    <n v="7432"/>
    <s v="2016_a___tolima_saldania_papagala_papagala___jose enrique lozano_90_fedearroz 68"/>
    <n v="2016"/>
    <s v="a"/>
    <m/>
    <m/>
    <m/>
    <m/>
    <s v="centro"/>
    <s v="tolima"/>
    <s v="saldania"/>
    <s v="papagala"/>
    <s v="finca_papagala"/>
    <s v="lote_en_blanco"/>
    <x v="50"/>
    <n v="90"/>
    <s v="jose_enrique_lozano"/>
    <n v="25"/>
    <n v="3.9179399013519292"/>
    <n v="-75.055107116699219"/>
    <n v="0.14555466175079351"/>
    <n v="0"/>
    <n v="0.50903165340423584"/>
    <n v="0.31564122438430792"/>
    <n v="0.75397509336471558"/>
    <n v="0.44999998807907099"/>
    <n v="0"/>
    <n v="0.80000001192092896"/>
    <n v="0.18129999935626981"/>
    <n v="0"/>
    <n v="1"/>
    <n v="0"/>
    <n v="1"/>
    <n v="1"/>
    <n v="0"/>
    <n v="1"/>
    <n v="0"/>
  </r>
  <r>
    <n v="7433"/>
    <s v="2016_a___tolima_saldania_jabalcon_parcela 27___hernando useche_115_fedearroz 2000"/>
    <n v="2016"/>
    <s v="a"/>
    <m/>
    <m/>
    <m/>
    <m/>
    <s v="centro"/>
    <s v="tolima"/>
    <s v="saldania"/>
    <s v="jabalcon"/>
    <s v="finca_parcela_27"/>
    <s v="lote_en_blanco"/>
    <x v="17"/>
    <n v="115"/>
    <s v="hernando_useche"/>
    <n v="25"/>
    <n v="3.8379299640655522"/>
    <n v="-75.017219543457031"/>
    <n v="0.15260027348995209"/>
    <n v="0"/>
    <n v="0.28060883283615112"/>
    <n v="8.6807027459144592E-2"/>
    <n v="0.35700741410255432"/>
    <n v="0.12600000202655789"/>
    <n v="0"/>
    <n v="0.68000000715255737"/>
    <n v="4.8900000751018517E-2"/>
    <n v="0"/>
    <n v="1"/>
    <n v="0"/>
    <n v="1"/>
    <n v="1"/>
    <n v="0"/>
    <n v="1"/>
    <n v="0"/>
  </r>
  <r>
    <n v="7434"/>
    <s v="2016_a___tolima_saldania_jabalcon_parcela 53___jesus naria sanchez_115_fedearroz tana"/>
    <n v="2016"/>
    <s v="a"/>
    <m/>
    <m/>
    <m/>
    <m/>
    <s v="centro"/>
    <s v="tolima"/>
    <s v="saldania"/>
    <s v="jabalcon"/>
    <s v="finca_parcela_53"/>
    <s v="lote_en_blanco"/>
    <x v="56"/>
    <n v="115"/>
    <s v="jesus_naria_sanchez"/>
    <n v="25"/>
    <n v="3.8357799053192139"/>
    <n v="-74.9945068359375"/>
    <n v="0.32935097813606262"/>
    <n v="0"/>
    <n v="0.71149057149887085"/>
    <n v="0.95146656036376953"/>
    <n v="0.86737281084060669"/>
    <n v="0.43599998950958252"/>
    <n v="0"/>
    <n v="0.72000002861022949"/>
    <n v="0.1977999955415726"/>
    <n v="0"/>
    <n v="1"/>
    <n v="0"/>
    <n v="1"/>
    <n v="1"/>
    <n v="0"/>
    <n v="1"/>
    <n v="0"/>
  </r>
  <r>
    <n v="7435"/>
    <s v="2016_a___tolima_saldania_jabalcon_parcela 53___pedro medina_115_fedearroz 67"/>
    <n v="2016"/>
    <s v="a"/>
    <m/>
    <m/>
    <m/>
    <m/>
    <s v="centro"/>
    <s v="tolima"/>
    <s v="saldania"/>
    <s v="jabalcon"/>
    <s v="finca_parcela_53"/>
    <s v="lote_en_blanco"/>
    <x v="53"/>
    <n v="115"/>
    <s v="pedro_medina"/>
    <n v="25"/>
    <n v="3.835360050201416"/>
    <n v="-74.995147705078125"/>
    <n v="0.1287860423326492"/>
    <n v="0"/>
    <n v="0.53698229789733887"/>
    <n v="0.13123774528503421"/>
    <n v="0.10186883807182311"/>
    <n v="2.999999932944775E-2"/>
    <n v="0"/>
    <n v="0.72000002861022949"/>
    <n v="6.1799999326467507E-2"/>
    <n v="0"/>
    <n v="1"/>
    <n v="0"/>
    <n v="1"/>
    <n v="1"/>
    <n v="0"/>
    <n v="1"/>
    <n v="0"/>
  </r>
  <r>
    <n v="7436"/>
    <s v="2016_a___tolima_saldania_jabalcon_parcela 53___altulo medina_115_fedearroz 67"/>
    <n v="2016"/>
    <s v="a"/>
    <m/>
    <m/>
    <m/>
    <m/>
    <s v="centro"/>
    <s v="tolima"/>
    <s v="saldania"/>
    <s v="jabalcon"/>
    <s v="finca_parcela_53"/>
    <s v="lote_en_blanco"/>
    <x v="53"/>
    <n v="115"/>
    <s v="altulo_medina"/>
    <n v="25"/>
    <n v="3.8347399234771729"/>
    <n v="-74.99566650390625"/>
    <n v="0.16845761239528659"/>
    <n v="0"/>
    <n v="0.61108225584030151"/>
    <n v="0.16208454966545099"/>
    <n v="0.51743346452713013"/>
    <n v="0.15800000727176669"/>
    <n v="0"/>
    <n v="0.8399999737739563"/>
    <n v="0.12099999934434889"/>
    <n v="0"/>
    <n v="1"/>
    <n v="0"/>
    <n v="1"/>
    <n v="1"/>
    <n v="0"/>
    <n v="1"/>
    <n v="0"/>
  </r>
  <r>
    <n v="7437"/>
    <s v="2016_a___tolima_saldania_pueblo nuevo_el laurel #1___alicia quintana_114_fedearroz 67"/>
    <n v="2016"/>
    <s v="a"/>
    <m/>
    <m/>
    <m/>
    <m/>
    <s v="centro"/>
    <s v="tolima"/>
    <s v="saldania"/>
    <s v="pueblo_nuevo"/>
    <s v="finca_el_laurel_1"/>
    <s v="lote_en_blanco"/>
    <x v="53"/>
    <n v="114"/>
    <s v="alicia_quintana"/>
    <n v="25"/>
    <n v="3.9023699760437012"/>
    <n v="-75.008163452148438"/>
    <n v="0.31937709450721741"/>
    <n v="0"/>
    <n v="0.69450145959854126"/>
    <n v="0.18577653169631961"/>
    <n v="0.25520893931388849"/>
    <n v="7.8000001609325409E-2"/>
    <n v="0"/>
    <n v="0.87999999523162842"/>
    <n v="0.28659999370574951"/>
    <n v="0"/>
    <n v="1"/>
    <n v="0"/>
    <n v="1"/>
    <n v="1"/>
    <n v="0"/>
    <n v="1"/>
    <n v="0"/>
  </r>
  <r>
    <n v="7438"/>
    <s v="2016_a___tolima_saldania_pueblo nuevo_el coreal #1___javier mattos_115_fedearroz 67"/>
    <n v="2016"/>
    <s v="a"/>
    <m/>
    <m/>
    <m/>
    <m/>
    <s v="centro"/>
    <s v="tolima"/>
    <s v="saldania"/>
    <s v="pueblo_nuevo"/>
    <s v="finca_el_coreal_1"/>
    <s v="lote_en_blanco"/>
    <x v="53"/>
    <n v="115"/>
    <s v="javier_mattos"/>
    <n v="25"/>
    <n v="3.901690006256104"/>
    <n v="-75.009033203125"/>
    <n v="0.37465918064117432"/>
    <n v="0"/>
    <n v="0.63020908832550049"/>
    <n v="0.50739496946334839"/>
    <n v="0.77570796012878418"/>
    <n v="0.36800000071525568"/>
    <n v="0"/>
    <n v="0.72000002861022949"/>
    <n v="0.14990000426769259"/>
    <n v="0"/>
    <n v="1"/>
    <n v="0"/>
    <n v="1"/>
    <n v="1"/>
    <n v="0"/>
    <n v="1"/>
    <n v="0"/>
  </r>
  <r>
    <n v="7439"/>
    <s v="2016_a___tolima_saldania_pueblo nuevo_los laureles___rafael lozano lozano_120_fedearroz 67"/>
    <n v="2016"/>
    <s v="a"/>
    <m/>
    <m/>
    <m/>
    <m/>
    <s v="centro"/>
    <s v="tolima"/>
    <s v="saldania"/>
    <s v="pueblo_nuevo"/>
    <s v="finca_los_laureles"/>
    <s v="lote_en_blanco"/>
    <x v="53"/>
    <n v="120"/>
    <s v="rafael_lozano_lozano"/>
    <n v="25"/>
    <n v="3.9012598991394039"/>
    <n v="-75.0089111328125"/>
    <n v="0.193036749958992"/>
    <n v="0"/>
    <n v="0.57268089056015015"/>
    <n v="0.7945486307144165"/>
    <n v="0.866416335105896"/>
    <n v="0.41200000047683721"/>
    <n v="0"/>
    <n v="0.72000002861022949"/>
    <n v="0.16349999606609339"/>
    <n v="0"/>
    <n v="1"/>
    <n v="0"/>
    <n v="1"/>
    <n v="1"/>
    <n v="0"/>
    <n v="1"/>
    <n v="0"/>
  </r>
  <r>
    <n v="7440"/>
    <s v="2016_a___tolima_saldania_pueblo nuevo_marbella___william useche_115_fedearroz 733"/>
    <n v="2016"/>
    <s v="a"/>
    <m/>
    <m/>
    <m/>
    <m/>
    <s v="centro"/>
    <s v="tolima"/>
    <s v="saldania"/>
    <s v="pueblo_nuevo"/>
    <s v="finca_marbella"/>
    <s v="lote_en_blanco"/>
    <x v="5"/>
    <n v="115"/>
    <s v="william_useche"/>
    <n v="25"/>
    <n v="3.90211009979248"/>
    <n v="-75.003448486328125"/>
    <n v="0.45543783903121948"/>
    <n v="0"/>
    <n v="0.91017085313796997"/>
    <n v="0.90814173221588135"/>
    <n v="0.78749042749404907"/>
    <n v="0.414000004529953"/>
    <n v="0"/>
    <n v="0.63999998569488525"/>
    <n v="0.23960000276565549"/>
    <n v="0"/>
    <n v="1"/>
    <n v="0"/>
    <n v="1"/>
    <n v="1"/>
    <n v="0"/>
    <n v="1"/>
    <n v="0"/>
  </r>
  <r>
    <n v="7441"/>
    <s v="2016_a___tolima_saldania_parcelacion san carlos_parcela 54___julio lozano_112_fedearroz 67"/>
    <n v="2016"/>
    <s v="a"/>
    <m/>
    <m/>
    <m/>
    <m/>
    <s v="centro"/>
    <s v="tolima"/>
    <s v="saldania"/>
    <s v="parcelacion_san_carlos"/>
    <s v="finca_parcela_54"/>
    <s v="lote_en_blanco"/>
    <x v="53"/>
    <n v="112"/>
    <s v="julio_lozano"/>
    <n v="25"/>
    <n v="3.9270598888397221"/>
    <n v="-75.006317138671875"/>
    <n v="0.14612250030040741"/>
    <n v="0"/>
    <n v="0.45821285247802729"/>
    <n v="0.36970975995063782"/>
    <n v="0.42291021347045898"/>
    <n v="0.25999999046325678"/>
    <n v="0"/>
    <n v="0.60000002384185791"/>
    <n v="0.17790000140666959"/>
    <n v="0"/>
    <n v="1"/>
    <n v="0"/>
    <n v="1"/>
    <n v="1"/>
    <n v="0"/>
    <n v="1"/>
    <n v="0"/>
  </r>
  <r>
    <n v="7442"/>
    <s v="2016_a___tolima_saldania_progreso_las palmeras_las palmeras__jose del carmen guzman_110_maja 6"/>
    <n v="2016"/>
    <s v="a"/>
    <m/>
    <m/>
    <m/>
    <m/>
    <s v="centro"/>
    <s v="tolima"/>
    <s v="saldania"/>
    <s v="progreso"/>
    <s v="finca_las_palmeras"/>
    <s v="lote_las_palmeras"/>
    <x v="55"/>
    <n v="110"/>
    <s v="jose_del_carmen_guzman"/>
    <n v="25"/>
    <n v="3.9301600456237789"/>
    <n v="-75.027313232421875"/>
    <n v="2.147253230214119E-2"/>
    <n v="0"/>
    <n v="0.25343224406242371"/>
    <n v="0.18189959228038791"/>
    <n v="0.54701536893844604"/>
    <n v="0.25200000405311579"/>
    <n v="1.2523310258984569E-2"/>
    <n v="0.68000000715255737"/>
    <n v="0.26030001044273382"/>
    <n v="2.499999944120646E-3"/>
    <n v="1"/>
    <n v="0"/>
    <n v="1"/>
    <n v="1"/>
    <n v="1"/>
    <n v="1"/>
    <n v="1"/>
  </r>
  <r>
    <n v="7443"/>
    <s v="2016_a_42642_42532_tolima_saldania_el redil_limones  las 4_las 4__pedro fonseca_110_fedearroz 68"/>
    <n v="2016"/>
    <s v="a"/>
    <n v="5"/>
    <n v="9"/>
    <d v="2016-05-28T00:00:00"/>
    <d v="2016-09-15T00:00:00"/>
    <s v="centro"/>
    <s v="tolima"/>
    <s v="saldania"/>
    <s v="el_redil"/>
    <s v="finca_limones_las_4"/>
    <s v="lote_las_4"/>
    <x v="50"/>
    <n v="110"/>
    <s v="pedro_fonseca"/>
    <n v="25"/>
    <n v="3.9197900295257568"/>
    <n v="-75.018417358398438"/>
    <n v="1.7734590917825699E-2"/>
    <n v="0"/>
    <n v="0.65029597282409668"/>
    <n v="0.9556543231010437"/>
    <n v="0.61504405736923218"/>
    <n v="0.2231999933719635"/>
    <n v="0"/>
    <n v="0.36000001430511469"/>
    <n v="0.1105000004172325"/>
    <n v="0"/>
    <n v="1"/>
    <n v="0"/>
    <n v="1"/>
    <n v="1"/>
    <n v="0"/>
    <n v="1"/>
    <n v="0"/>
  </r>
  <r>
    <n v="7444"/>
    <s v="2016_a_42647_42537_tolima_saldania_jabalcon_parcela 16_parcela 16__robinson granja guzman_110_fedearroz 473, fedearroz 67 mezcla"/>
    <n v="2016"/>
    <s v="a"/>
    <n v="6"/>
    <n v="10"/>
    <d v="2016-06-27T00:00:00"/>
    <d v="2016-10-15T00:00:00"/>
    <s v="centro"/>
    <s v="tolima"/>
    <s v="saldania"/>
    <s v="jabalcon"/>
    <s v="finca_parcela_16"/>
    <s v="lote_parcela_16"/>
    <x v="30"/>
    <n v="110"/>
    <s v="robinson_granja_guzman"/>
    <n v="25"/>
    <n v="3.8538200855255131"/>
    <n v="-75.016487121582031"/>
    <n v="1.322222221642733E-2"/>
    <n v="0"/>
    <n v="0.82215875387191772"/>
    <n v="0.1218900755047798"/>
    <n v="0.41713282465934748"/>
    <n v="0.25"/>
    <n v="3.3174134790897369E-2"/>
    <n v="0.43999999761581421"/>
    <n v="0.16269999742507929"/>
    <n v="0"/>
    <n v="1"/>
    <n v="0"/>
    <n v="1"/>
    <n v="1"/>
    <n v="0"/>
    <n v="1"/>
    <n v="1"/>
  </r>
  <r>
    <n v="7445"/>
    <s v="2016_a_42647_42532_tolima_saldania_jabalcon_parcela 17_parcela 17__carlos augusto varon_115_fedearroz 67"/>
    <n v="2016"/>
    <s v="a"/>
    <n v="6"/>
    <n v="10"/>
    <d v="2016-06-22T00:00:00"/>
    <d v="2016-10-15T00:00:00"/>
    <s v="centro"/>
    <s v="tolima"/>
    <s v="saldania"/>
    <s v="jabalcon"/>
    <s v="finca_parcela_17"/>
    <s v="lote_parcela_17"/>
    <x v="53"/>
    <n v="115"/>
    <s v="carlos_augusto_varon"/>
    <n v="25"/>
    <n v="3.875149011611938"/>
    <n v="-75.016838073730469"/>
    <n v="0"/>
    <n v="0"/>
    <n v="0.9536203145980835"/>
    <n v="0.99400001764297485"/>
    <n v="0.52209174633026123"/>
    <n v="0.24719999730587011"/>
    <n v="1.9047618843615059E-3"/>
    <n v="0.36000001430511469"/>
    <n v="0.22130000591278079"/>
    <n v="0"/>
    <n v="0"/>
    <n v="0"/>
    <n v="1"/>
    <n v="1"/>
    <n v="0"/>
    <n v="1"/>
    <n v="1"/>
  </r>
  <r>
    <n v="7446"/>
    <s v="2016_a_42649_42534_tolima_saldania_el redil_san isidro___juan pablo briniez_115_triunfo"/>
    <n v="2016"/>
    <s v="a"/>
    <n v="6"/>
    <n v="10"/>
    <d v="2016-06-22T00:00:00"/>
    <d v="2016-10-15T00:00:00"/>
    <s v="centro"/>
    <s v="tolima"/>
    <s v="saldania"/>
    <s v="el_redil"/>
    <s v="finca_san_isidro"/>
    <s v="lote_en_blanco"/>
    <x v="59"/>
    <n v="115"/>
    <s v="juan_pablo_briniez"/>
    <n v="25"/>
    <n v="3.8768129348754878"/>
    <n v="-75.016632080078125"/>
    <n v="0.17775870859622961"/>
    <n v="2.4444444570690389E-3"/>
    <n v="8.1366404891014099E-2"/>
    <n v="0.68954050540924072"/>
    <n v="0.33049523830413818"/>
    <n v="0.13320000469684601"/>
    <n v="0"/>
    <n v="0.56000000238418579"/>
    <n v="0.19789999723434451"/>
    <n v="1.0260019451379779E-2"/>
    <n v="1"/>
    <n v="1"/>
    <n v="1"/>
    <n v="1"/>
    <n v="1"/>
    <n v="1"/>
    <n v="0"/>
  </r>
  <r>
    <n v="7447"/>
    <s v="2016_a_42649_42539_tolima_saldania_el redil_el mirador_el mirador__fernando gutierrez_110_fedearroz 2000"/>
    <n v="2016"/>
    <s v="a"/>
    <n v="6"/>
    <n v="10"/>
    <d v="2016-06-27T00:00:00"/>
    <d v="2016-10-15T00:00:00"/>
    <s v="centro"/>
    <s v="tolima"/>
    <s v="saldania"/>
    <s v="el_redil"/>
    <s v="finca_el_mirador"/>
    <s v="lote_el_mirador"/>
    <x v="17"/>
    <n v="110"/>
    <s v="fernando_gutierrez"/>
    <n v="25"/>
    <n v="3.911890029907227"/>
    <n v="-75.017402648925781"/>
    <n v="0.23690330982208249"/>
    <n v="2.771804109215736E-3"/>
    <n v="6.9479979574680328E-2"/>
    <n v="0.63947117328643799"/>
    <n v="0.43289223313331598"/>
    <n v="0.12399999797344211"/>
    <n v="0"/>
    <n v="0.47999998927116388"/>
    <n v="0.17820000648498541"/>
    <n v="1.2903226306661959E-3"/>
    <n v="1"/>
    <n v="1"/>
    <n v="1"/>
    <n v="1"/>
    <n v="1"/>
    <n v="1"/>
    <n v="0"/>
  </r>
  <r>
    <n v="7448"/>
    <s v="2016_a_42653_42543_tolima_guamo_lemaya__el eden__salomon sanchez_110_fedearroz 2000"/>
    <n v="2016"/>
    <s v="a"/>
    <n v="6"/>
    <n v="10"/>
    <d v="2016-06-27T00:00:00"/>
    <d v="2016-10-15T00:00:00"/>
    <s v="centro"/>
    <s v="tolima"/>
    <s v="guamo"/>
    <s v="lemaya"/>
    <s v="finca_en_blanco"/>
    <s v="lote_el_eden"/>
    <x v="17"/>
    <n v="110"/>
    <s v="salomon_sanchez"/>
    <n v="25"/>
    <n v="4.007850170135498"/>
    <n v="-74.927719116210938"/>
    <n v="3.1918037682771683E-2"/>
    <n v="0"/>
    <n v="0.63385385274887085"/>
    <n v="0.17101065814495089"/>
    <n v="0.1508776396512985"/>
    <n v="8.4799997508525848E-2"/>
    <n v="6.9281044416129589E-3"/>
    <n v="0.239999994635582"/>
    <n v="0.32089999318122858"/>
    <n v="2.499999944120646E-3"/>
    <n v="1"/>
    <n v="0"/>
    <n v="1"/>
    <n v="1"/>
    <n v="1"/>
    <n v="1"/>
    <n v="1"/>
  </r>
  <r>
    <n v="7449"/>
    <s v="2016_a_42657_42552_tolima_guamo_rincon santos_manantial_la sinfonia__jacinto gutierrez_105_fedearroz 68"/>
    <n v="2016"/>
    <s v="b"/>
    <n v="7"/>
    <n v="10"/>
    <d v="2016-07-02T00:00:00"/>
    <d v="2016-10-15T00:00:00"/>
    <s v="centro"/>
    <s v="tolima"/>
    <s v="guamo"/>
    <s v="rincon_santos"/>
    <s v="finca_manantial"/>
    <s v="lote_la_sinfonia"/>
    <x v="50"/>
    <n v="105"/>
    <s v="jacinto_gutierrez"/>
    <n v="25"/>
    <n v="4.0020198822021484"/>
    <n v="-74.879203796386719"/>
    <n v="1.285294163972139E-2"/>
    <n v="0"/>
    <n v="0.63326847553253174"/>
    <n v="0.86504912376403809"/>
    <n v="0.51146751642227173"/>
    <n v="0.27799999713897711"/>
    <n v="7.6817974448204041E-2"/>
    <n v="0.36000001430511469"/>
    <n v="0.17030000686645511"/>
    <n v="0"/>
    <n v="1"/>
    <n v="0"/>
    <n v="1"/>
    <n v="1"/>
    <n v="0"/>
    <n v="1"/>
    <n v="1"/>
  </r>
  <r>
    <n v="7450"/>
    <s v="2016_a_42658_42548_tolima_saldania_pueblo nuevo_el caucho_las 14__carlos jimenez_110_fedearroz 2000"/>
    <n v="2016"/>
    <s v="a"/>
    <n v="6"/>
    <n v="10"/>
    <d v="2016-06-27T00:00:00"/>
    <d v="2016-10-15T00:00:00"/>
    <s v="centro"/>
    <s v="tolima"/>
    <s v="saldania"/>
    <s v="pueblo_nuevo"/>
    <s v="finca_el_caucho"/>
    <s v="lote_las_14"/>
    <x v="17"/>
    <n v="110"/>
    <s v="carlos_jimenez"/>
    <n v="25"/>
    <n v="3.8926599025726318"/>
    <n v="-74.996620178222656"/>
    <n v="8.0965310335159302E-3"/>
    <n v="0"/>
    <n v="0.78346830606460571"/>
    <n v="0.68965399265289307"/>
    <n v="0.34001258015632629"/>
    <n v="0.17080000042915339"/>
    <n v="0.1249045431613922"/>
    <n v="0.51999998092651367"/>
    <n v="0.22560000419616699"/>
    <n v="0"/>
    <n v="1"/>
    <n v="0"/>
    <n v="1"/>
    <n v="1"/>
    <n v="0"/>
    <n v="1"/>
    <n v="1"/>
  </r>
  <r>
    <n v="7451"/>
    <s v="2016_a_42671_42561_tolima_guamo_lemaya__toboso__jaime lozano_110_fedearroz lagunas"/>
    <n v="2016"/>
    <s v="a"/>
    <n v="6"/>
    <n v="10"/>
    <d v="2016-06-27T00:00:00"/>
    <d v="2016-10-15T00:00:00"/>
    <s v="centro"/>
    <s v="tolima"/>
    <s v="guamo"/>
    <s v="lemaya"/>
    <s v="finca_en_blanco"/>
    <s v="lote_toboso"/>
    <x v="7"/>
    <n v="110"/>
    <s v="jaime_lozano"/>
    <n v="25"/>
    <n v="4.0059399604797363"/>
    <n v="-74.926322937011719"/>
    <n v="1.531954854726791E-2"/>
    <n v="0"/>
    <n v="0.60171431303024292"/>
    <n v="1"/>
    <n v="0.81689268350601196"/>
    <n v="0.37999999523162842"/>
    <n v="4.8773083835840232E-2"/>
    <n v="0.72000002861022949"/>
    <n v="0.1650000065565109"/>
    <n v="0"/>
    <n v="1"/>
    <n v="0"/>
    <n v="1"/>
    <n v="1"/>
    <n v="0"/>
    <n v="1"/>
    <n v="1"/>
  </r>
  <r>
    <n v="7452"/>
    <s v="2016_a_42593_42473_huila_palermo_san juan_los cambulos_los cambulos__fernando ortiz_120_fedearroz 2000"/>
    <n v="2016"/>
    <s v="a"/>
    <n v="4"/>
    <n v="8"/>
    <d v="2016-04-17T00:00:00"/>
    <d v="2016-08-15T00:00:00"/>
    <s v="centro"/>
    <s v="huila"/>
    <s v="palermo"/>
    <s v="san_juan"/>
    <s v="finca_los_cambulos"/>
    <s v="lote_los_cambulos"/>
    <x v="17"/>
    <n v="120"/>
    <s v="fernando_ortiz"/>
    <n v="25"/>
    <n v="2.833027839660645"/>
    <n v="-75.519386291503906"/>
    <n v="6.7917726933956146E-2"/>
    <n v="0"/>
    <n v="0.99750000238418579"/>
    <n v="0"/>
    <n v="0.89359521865844727"/>
    <n v="0.164000004529953"/>
    <n v="0"/>
    <n v="0.63999998569488525"/>
    <n v="0.10999999940395359"/>
    <n v="0"/>
    <n v="1"/>
    <n v="0"/>
    <n v="1"/>
    <n v="0"/>
    <n v="0"/>
    <n v="1"/>
    <n v="0"/>
  </r>
  <r>
    <n v="7453"/>
    <s v="2016_a___huila_palermo_nilo_el pardo_el pardo__yesid canias_120_fedearroz 2000"/>
    <n v="2016"/>
    <s v="a"/>
    <m/>
    <m/>
    <m/>
    <m/>
    <s v="centro"/>
    <s v="huila"/>
    <s v="palermo"/>
    <s v="nilo"/>
    <s v="finca_el_pardo"/>
    <s v="lote_el_pardo"/>
    <x v="17"/>
    <n v="120"/>
    <s v="yesid_canias"/>
    <n v="25"/>
    <n v="2.846999883651733"/>
    <n v="-75.513664245605469"/>
    <n v="0.1595355570316315"/>
    <n v="0"/>
    <n v="1"/>
    <n v="0"/>
    <n v="0.98000001907348633"/>
    <n v="0.2199999988079071"/>
    <n v="0"/>
    <n v="0.80000001192092896"/>
    <n v="0.10999999940395359"/>
    <n v="0"/>
    <n v="1"/>
    <n v="0"/>
    <n v="1"/>
    <n v="0"/>
    <n v="0"/>
    <n v="1"/>
    <n v="0"/>
  </r>
  <r>
    <n v="7454"/>
    <s v="2016_a___huila_palermo_juncal_los hornos_los hornos__fernando gomez_120_fedearroz 2000"/>
    <n v="2016"/>
    <s v="a"/>
    <m/>
    <m/>
    <m/>
    <m/>
    <s v="centro"/>
    <s v="huila"/>
    <s v="palermo"/>
    <s v="juncal"/>
    <s v="finca_los_hornos"/>
    <s v="lote_los_hornos"/>
    <x v="17"/>
    <n v="120"/>
    <s v="fernando_gomez"/>
    <n v="25"/>
    <n v="2.860238790512085"/>
    <n v="-75.354804992675781"/>
    <n v="0.2464863657951355"/>
    <n v="0"/>
    <n v="0.90181815624237061"/>
    <n v="0.76586943864822388"/>
    <n v="0.86618721485137939"/>
    <n v="0.1519999951124191"/>
    <n v="0"/>
    <n v="0.40000000596046448"/>
    <n v="0.15000000596046451"/>
    <n v="0"/>
    <n v="1"/>
    <n v="0"/>
    <n v="1"/>
    <n v="1"/>
    <n v="0"/>
    <n v="1"/>
    <n v="0"/>
  </r>
  <r>
    <n v="7455"/>
    <s v="2016_a___huila_palermo_juncal____fredy cortes_110_fedearroz 2000"/>
    <n v="2016"/>
    <s v="a"/>
    <m/>
    <m/>
    <m/>
    <m/>
    <s v="centro"/>
    <s v="huila"/>
    <s v="palermo"/>
    <s v="juncal"/>
    <s v="finca_en_blanco"/>
    <s v="lote_en_blanco"/>
    <x v="17"/>
    <n v="110"/>
    <s v="fredy_cortes"/>
    <n v="25"/>
    <n v="2.8379194736480708"/>
    <n v="-75.33758544921875"/>
    <n v="8.4164544939994812E-2"/>
    <n v="0"/>
    <n v="0.95270419120788574"/>
    <n v="0.77963036298751831"/>
    <n v="0.95967143774032593"/>
    <n v="0.1800000071525574"/>
    <n v="0"/>
    <n v="0.51999998092651367"/>
    <n v="0.14000000059604639"/>
    <n v="0"/>
    <n v="1"/>
    <n v="0"/>
    <n v="1"/>
    <n v="1"/>
    <n v="0"/>
    <n v="1"/>
    <n v="0"/>
  </r>
  <r>
    <n v="7456"/>
    <s v="2016_a___huila_palermo_juncal_villa lozada_villa lozada__javier solano_112_fedearroz 473"/>
    <n v="2016"/>
    <s v="a"/>
    <m/>
    <m/>
    <m/>
    <m/>
    <s v="centro"/>
    <s v="huila"/>
    <s v="palermo"/>
    <s v="juncal"/>
    <s v="finca_villa_lozada"/>
    <s v="lote_villa_lozada"/>
    <x v="30"/>
    <n v="112"/>
    <s v="javier_solano"/>
    <n v="25"/>
    <n v="2.8359694480896001"/>
    <n v="-75.345306396484375"/>
    <n v="0.11168912053108219"/>
    <n v="0"/>
    <n v="0.87316328287124634"/>
    <n v="9.7243525087833405E-2"/>
    <n v="0.87811744213104248"/>
    <n v="0.20600000023841861"/>
    <n v="0"/>
    <n v="0.60000002384185791"/>
    <n v="0.10000000149011611"/>
    <n v="7.3725488036870956E-3"/>
    <n v="1"/>
    <n v="0"/>
    <n v="1"/>
    <n v="1"/>
    <n v="1"/>
    <n v="1"/>
    <n v="0"/>
  </r>
  <r>
    <n v="7457"/>
    <s v="2016_a___huila_palermo_juncal_la portada_la portada__ulderico quintero_110_fedearroz 2000"/>
    <n v="2016"/>
    <s v="a"/>
    <m/>
    <m/>
    <m/>
    <m/>
    <s v="centro"/>
    <s v="huila"/>
    <s v="palermo"/>
    <s v="juncal"/>
    <s v="finca_la_portada"/>
    <s v="lote_la_portada"/>
    <x v="17"/>
    <n v="110"/>
    <s v="ulderico_quintero"/>
    <n v="25"/>
    <n v="2.8283860683441162"/>
    <n v="-75.34869384765625"/>
    <n v="0.1425982862710953"/>
    <n v="0"/>
    <n v="0.97647058963775635"/>
    <n v="0.18072843551635739"/>
    <n v="0.8122679591178894"/>
    <n v="0.119999997317791"/>
    <n v="0"/>
    <n v="0.47999998927116388"/>
    <n v="0.15999999642372131"/>
    <n v="0"/>
    <n v="1"/>
    <n v="0"/>
    <n v="1"/>
    <n v="1"/>
    <n v="0"/>
    <n v="1"/>
    <n v="0"/>
  </r>
  <r>
    <n v="7458"/>
    <s v="2016_a___huila_palermo_juncal_papagaya_30 ha__jorge guzman_115_fedearroz 2000"/>
    <n v="2016"/>
    <s v="a"/>
    <m/>
    <m/>
    <m/>
    <m/>
    <s v="centro"/>
    <s v="huila"/>
    <s v="palermo"/>
    <s v="juncal"/>
    <s v="finca_papagaya"/>
    <s v="lote_30_ha"/>
    <x v="17"/>
    <n v="115"/>
    <s v="jorge_guzman"/>
    <n v="25"/>
    <n v="2.819744348526001"/>
    <n v="-75.342071533203125"/>
    <n v="0.21796336770057681"/>
    <n v="7.5213676318526268E-3"/>
    <n v="0.9402281641960144"/>
    <n v="0.13919633626937869"/>
    <n v="0.92027974128723145"/>
    <n v="0.1780000030994415"/>
    <n v="0"/>
    <n v="0.40000000596046448"/>
    <n v="0.12999999523162839"/>
    <n v="0"/>
    <n v="1"/>
    <n v="1"/>
    <n v="1"/>
    <n v="1"/>
    <n v="0"/>
    <n v="1"/>
    <n v="0"/>
  </r>
  <r>
    <n v="7459"/>
    <s v="2016_a___huila_palermo_juncal_papagaya_24 ha__jorge guzman_120_fedearroz 2000"/>
    <n v="2016"/>
    <s v="a"/>
    <m/>
    <m/>
    <m/>
    <m/>
    <s v="centro"/>
    <s v="huila"/>
    <s v="palermo"/>
    <s v="juncal"/>
    <s v="finca_papagaya"/>
    <s v="lote_24_ha"/>
    <x v="17"/>
    <n v="120"/>
    <s v="jorge_guzman"/>
    <n v="25"/>
    <n v="2.8125"/>
    <n v="-75.342460632324219"/>
    <n v="0.18294347822666171"/>
    <n v="4.4153846800327301E-2"/>
    <n v="0.9692307710647583"/>
    <n v="0.23711779713630679"/>
    <n v="0.91366666555404663"/>
    <n v="0.1679999977350235"/>
    <n v="0"/>
    <n v="0.40000000596046448"/>
    <n v="0.1800000071525574"/>
    <n v="0"/>
    <n v="1"/>
    <n v="1"/>
    <n v="1"/>
    <n v="1"/>
    <n v="0"/>
    <n v="1"/>
    <n v="0"/>
  </r>
  <r>
    <n v="7460"/>
    <s v="2016_a___huila_palermo_juncal_jucitorea_jucitorea__reinaldo marquez_110_clear field"/>
    <n v="2016"/>
    <s v="a"/>
    <m/>
    <m/>
    <m/>
    <m/>
    <s v="centro"/>
    <s v="huila"/>
    <s v="palermo"/>
    <s v="juncal"/>
    <s v="finca_jucitorea"/>
    <s v="lote_jucitorea"/>
    <x v="64"/>
    <n v="110"/>
    <s v="reinaldo_marquez"/>
    <n v="25"/>
    <n v="2.8234610557556148"/>
    <n v="-75.338493347167969"/>
    <n v="7.4089981615543365E-2"/>
    <n v="0"/>
    <n v="0.87277776002883911"/>
    <n v="0.1067681610584259"/>
    <n v="0.99333333969116211"/>
    <n v="0.19599999487400049"/>
    <n v="0"/>
    <n v="0.47999998927116388"/>
    <n v="7.9999998211860657E-2"/>
    <n v="0"/>
    <n v="1"/>
    <n v="0"/>
    <n v="1"/>
    <n v="1"/>
    <n v="0"/>
    <n v="1"/>
    <n v="0"/>
  </r>
  <r>
    <n v="7461"/>
    <s v="2016_a___huila_palermo_juncal_las dos_las dos__carlos perdomo_120_fedearroz 2000"/>
    <n v="2016"/>
    <s v="a"/>
    <m/>
    <m/>
    <m/>
    <m/>
    <s v="centro"/>
    <s v="huila"/>
    <s v="palermo"/>
    <s v="juncal"/>
    <s v="finca_las_dos"/>
    <s v="lote_las_dos"/>
    <x v="17"/>
    <n v="120"/>
    <s v="carlos_perdomo"/>
    <n v="25"/>
    <n v="2.8099832534790039"/>
    <n v="-75.330780029296875"/>
    <n v="9.060407429933548E-2"/>
    <n v="2.6666666381061081E-3"/>
    <n v="0.95482355356216431"/>
    <n v="2.9797995463013649E-2"/>
    <n v="0.89155417680740356"/>
    <n v="0.16200000047683721"/>
    <n v="0"/>
    <n v="0.40000000596046448"/>
    <n v="0.10000000149011611"/>
    <n v="8.0769229680299759E-3"/>
    <n v="1"/>
    <n v="1"/>
    <n v="1"/>
    <n v="1"/>
    <n v="1"/>
    <n v="1"/>
    <n v="0"/>
  </r>
  <r>
    <n v="7462"/>
    <s v="2016_a___huila_palermo_juncal_el encanto_el encanto__henry llano_110_fedearroz 68"/>
    <n v="2016"/>
    <s v="a"/>
    <m/>
    <m/>
    <m/>
    <m/>
    <s v="centro"/>
    <s v="huila"/>
    <s v="palermo"/>
    <s v="juncal"/>
    <s v="finca_el_encanto"/>
    <s v="lote_el_encanto"/>
    <x v="50"/>
    <n v="110"/>
    <s v="henry_llano"/>
    <n v="25"/>
    <n v="2.8151638507843022"/>
    <n v="-75.325706481933594"/>
    <n v="0.13430140912532809"/>
    <n v="0"/>
    <n v="1"/>
    <n v="7.7484123408794403E-2"/>
    <n v="0.86646151542663574"/>
    <n v="0.119999997317791"/>
    <n v="0"/>
    <n v="0.20000000298023221"/>
    <n v="0.119999997317791"/>
    <n v="0"/>
    <n v="1"/>
    <n v="0"/>
    <n v="1"/>
    <n v="1"/>
    <n v="0"/>
    <n v="1"/>
    <n v="0"/>
  </r>
  <r>
    <n v="7463"/>
    <s v="2016_a___huila_palermo_juncal_santa rojo_santa rojo__javier quintero_120_fedearroz 67"/>
    <n v="2016"/>
    <s v="a"/>
    <m/>
    <m/>
    <m/>
    <m/>
    <s v="centro"/>
    <s v="huila"/>
    <s v="palermo"/>
    <s v="juncal"/>
    <s v="finca_santa_rojo"/>
    <s v="lote_santa_rojo"/>
    <x v="53"/>
    <n v="120"/>
    <s v="javier_quintero"/>
    <n v="25"/>
    <n v="2.885555505752563"/>
    <n v="-75.347816467285156"/>
    <n v="9.5230445265769958E-2"/>
    <n v="0"/>
    <n v="1"/>
    <n v="0.31174543499946589"/>
    <n v="0.89223980903625488"/>
    <n v="0.181999996304512"/>
    <n v="0"/>
    <n v="0.40000000596046448"/>
    <n v="0.10999999940395359"/>
    <n v="0"/>
    <n v="1"/>
    <n v="0"/>
    <n v="1"/>
    <n v="1"/>
    <n v="0"/>
    <n v="1"/>
    <n v="0"/>
  </r>
  <r>
    <n v="7464"/>
    <s v="2016_a___huila_palermo_bajo nilo_charco largo_charco largo__jairo castanieda_115_fedearroz 2000"/>
    <n v="2016"/>
    <s v="a"/>
    <m/>
    <m/>
    <m/>
    <m/>
    <s v="centro"/>
    <s v="huila"/>
    <s v="palermo"/>
    <s v="bajo_nilo"/>
    <s v="finca_charco_largo"/>
    <s v="lote_charco_largo"/>
    <x v="17"/>
    <n v="115"/>
    <s v="jairo_castanieda"/>
    <n v="25"/>
    <n v="2.889694452285767"/>
    <n v="-75.46038818359375"/>
    <n v="0.18021015822887421"/>
    <n v="0"/>
    <n v="0.93181288242340088"/>
    <n v="3.2547619193792343E-2"/>
    <n v="0.96736842393875122"/>
    <n v="0.27799999713897711"/>
    <n v="0"/>
    <n v="0.60000002384185791"/>
    <n v="0.10000000149011611"/>
    <n v="1.341269817203283E-2"/>
    <n v="1"/>
    <n v="0"/>
    <n v="1"/>
    <n v="1"/>
    <n v="1"/>
    <n v="1"/>
    <n v="0"/>
  </r>
  <r>
    <n v="7465"/>
    <s v="2016_a___huila_palermo_bajo nilo_oasis_oasis__alirio solano_100_fedearroz 68"/>
    <n v="2016"/>
    <s v="a"/>
    <m/>
    <m/>
    <m/>
    <m/>
    <s v="centro"/>
    <s v="huila"/>
    <s v="palermo"/>
    <s v="bajo_nilo"/>
    <s v="finca_oasis"/>
    <s v="lote_oasis"/>
    <x v="50"/>
    <n v="100"/>
    <s v="alirio_solano"/>
    <n v="25"/>
    <n v="2.8904349803924561"/>
    <n v="-75.4937744140625"/>
    <n v="0.14474952220916751"/>
    <n v="0"/>
    <n v="1"/>
    <n v="0.3468681275844574"/>
    <n v="0.89528506994247437"/>
    <n v="0.3059999942779541"/>
    <n v="0"/>
    <n v="0.60000002384185791"/>
    <n v="0.15000000596046451"/>
    <n v="0"/>
    <n v="1"/>
    <n v="0"/>
    <n v="1"/>
    <n v="1"/>
    <n v="0"/>
    <n v="1"/>
    <n v="0"/>
  </r>
  <r>
    <n v="7466"/>
    <s v="2016_a___huila_palermo_bajo nilo_san andres_san andres__alberto_105_fedearroz 68"/>
    <n v="2016"/>
    <s v="a"/>
    <m/>
    <m/>
    <m/>
    <m/>
    <s v="centro"/>
    <s v="huila"/>
    <s v="palermo"/>
    <s v="bajo_nilo"/>
    <s v="finca_san_andres"/>
    <s v="lote_san_andres"/>
    <x v="50"/>
    <n v="105"/>
    <s v="alberto"/>
    <n v="25"/>
    <n v="2.8741111755371089"/>
    <n v="-75.4901123046875"/>
    <n v="0.25620988011360168"/>
    <n v="0"/>
    <n v="0.91574662923812866"/>
    <n v="0.11430574953556059"/>
    <n v="0.8925015926361084"/>
    <n v="0.26800000667572021"/>
    <n v="0"/>
    <n v="0.40000000596046448"/>
    <n v="0.15999999642372131"/>
    <n v="0"/>
    <n v="1"/>
    <n v="0"/>
    <n v="1"/>
    <n v="1"/>
    <n v="0"/>
    <n v="1"/>
    <n v="0"/>
  </r>
  <r>
    <n v="7467"/>
    <s v="2016_a___huila_palermo_bajo nilo_san antonio_san antonio__arcesio morales_115_fedearroz 2000"/>
    <n v="2016"/>
    <s v="a"/>
    <m/>
    <m/>
    <m/>
    <m/>
    <s v="centro"/>
    <s v="huila"/>
    <s v="palermo"/>
    <s v="bajo_nilo"/>
    <s v="finca_san_antonio"/>
    <s v="lote_san_antonio"/>
    <x v="17"/>
    <n v="115"/>
    <s v="arcesio_morales"/>
    <n v="25"/>
    <n v="2.8667500019073491"/>
    <n v="-75.500221252441406"/>
    <n v="9.4533517956733704E-2"/>
    <n v="0"/>
    <n v="0.76280713081359863"/>
    <n v="0.291826993227005"/>
    <n v="0.70000171661376953"/>
    <n v="0.21799999475479129"/>
    <n v="0"/>
    <n v="0.60000002384185791"/>
    <n v="5.9999998658895493E-2"/>
    <n v="0"/>
    <n v="1"/>
    <n v="0"/>
    <n v="1"/>
    <n v="1"/>
    <n v="0"/>
    <n v="1"/>
    <n v="0"/>
  </r>
  <r>
    <n v="7468"/>
    <s v="2016_a___huila_palermo_san juan____manuel plazas_120_fedearroz 2000"/>
    <n v="2016"/>
    <s v="a"/>
    <m/>
    <m/>
    <m/>
    <m/>
    <s v="centro"/>
    <s v="huila"/>
    <s v="palermo"/>
    <s v="san_juan"/>
    <s v="finca_en_blanco"/>
    <s v="lote_en_blanco"/>
    <x v="17"/>
    <n v="120"/>
    <s v="manuel_plazas"/>
    <n v="25"/>
    <n v="2.8161637783050542"/>
    <n v="-75.324363708496094"/>
    <n v="0.13495831191539759"/>
    <n v="0"/>
    <n v="0.88410258293151855"/>
    <n v="0.29855278134346008"/>
    <n v="0.89846152067184448"/>
    <n v="0.19200000166893011"/>
    <n v="0"/>
    <n v="0.40000000596046448"/>
    <n v="0.12999999523162839"/>
    <n v="0"/>
    <n v="1"/>
    <n v="0"/>
    <n v="1"/>
    <n v="1"/>
    <n v="0"/>
    <n v="1"/>
    <n v="0"/>
  </r>
  <r>
    <n v="7469"/>
    <s v="2016_a___huila_palermo_juncal_paraiso ii_paraiso ii__mauricio ochoa_120_fedearroz 67"/>
    <n v="2016"/>
    <s v="a"/>
    <m/>
    <m/>
    <m/>
    <m/>
    <s v="centro"/>
    <s v="huila"/>
    <s v="palermo"/>
    <s v="juncal"/>
    <s v="finca_paraiso_ii"/>
    <s v="lote_paraiso_ii"/>
    <x v="53"/>
    <n v="120"/>
    <s v="mauricio_ochoa"/>
    <n v="25"/>
    <n v="2.8177700042724609"/>
    <n v="-75.346702575683594"/>
    <n v="0.80097198486328125"/>
    <n v="6.6666668280959129E-3"/>
    <n v="0.9824148416519165"/>
    <n v="0.9824148416519165"/>
    <n v="0.62426012754440308"/>
    <n v="0.12800000607967379"/>
    <n v="0"/>
    <n v="0"/>
    <n v="0.18999999761581421"/>
    <n v="0"/>
    <n v="1"/>
    <n v="1"/>
    <n v="1"/>
    <n v="1"/>
    <n v="0"/>
    <n v="1"/>
    <n v="0"/>
  </r>
  <r>
    <n v="7470"/>
    <s v="2016_a___huila_palermo_juncal_las noventa_las 90__dagoberto_115_fedearroz 2000"/>
    <n v="2016"/>
    <s v="a"/>
    <m/>
    <m/>
    <m/>
    <m/>
    <s v="centro"/>
    <s v="huila"/>
    <s v="palermo"/>
    <s v="juncal"/>
    <s v="finca_las_noventa"/>
    <s v="lote_las_90"/>
    <x v="17"/>
    <n v="115"/>
    <s v="dagoberto"/>
    <n v="25"/>
    <n v="2.876790046691895"/>
    <n v="-75.314788818359375"/>
    <n v="0.98133331537246704"/>
    <n v="0"/>
    <n v="0.86460608243942261"/>
    <n v="0.16189610958099371"/>
    <n v="0.80194008350372314"/>
    <n v="0.1208000034093857"/>
    <n v="0"/>
    <n v="0"/>
    <n v="0.15000000596046451"/>
    <n v="0"/>
    <n v="1"/>
    <n v="0"/>
    <n v="1"/>
    <n v="1"/>
    <n v="0"/>
    <n v="1"/>
    <n v="0"/>
  </r>
  <r>
    <n v="7471"/>
    <s v="2016_a___huila_palermo_juncal_tierra grata_la seis__juan carlos sanchez_114_fedearroz 67"/>
    <n v="2016"/>
    <s v="a"/>
    <m/>
    <m/>
    <m/>
    <m/>
    <s v="centro"/>
    <s v="huila"/>
    <s v="palermo"/>
    <s v="juncal"/>
    <s v="finca_tierra_grata"/>
    <s v="lote_la_seis"/>
    <x v="53"/>
    <n v="114"/>
    <s v="juan_carlos_sanchez"/>
    <n v="25"/>
    <n v="2.8970410823822021"/>
    <n v="-75.316085815429688"/>
    <n v="0.73127299547195435"/>
    <n v="0"/>
    <n v="0.88174176216125488"/>
    <n v="0.36908116936683649"/>
    <n v="0.63404953479766846"/>
    <n v="0.1059999987483025"/>
    <n v="0"/>
    <n v="7.9999998211860657E-2"/>
    <n v="0.2800000011920929"/>
    <n v="0"/>
    <n v="1"/>
    <n v="0"/>
    <n v="1"/>
    <n v="1"/>
    <n v="0"/>
    <n v="1"/>
    <n v="0"/>
  </r>
  <r>
    <n v="7472"/>
    <s v="2016_a___huila_palermo_juncal_la falda_la falda__juan carlos sanchez_114_fedearroz 67"/>
    <n v="2016"/>
    <s v="a"/>
    <m/>
    <m/>
    <m/>
    <m/>
    <s v="centro"/>
    <s v="huila"/>
    <s v="palermo"/>
    <s v="juncal"/>
    <s v="finca_la_falda"/>
    <s v="lote_la_falda"/>
    <x v="53"/>
    <n v="114"/>
    <s v="juan_carlos_sanchez"/>
    <n v="25"/>
    <n v="2.8960199356079102"/>
    <n v="-75.316619873046875"/>
    <n v="0.94212120771408081"/>
    <n v="0"/>
    <n v="1"/>
    <n v="8.5371293127536774E-2"/>
    <n v="0.76476854085922241"/>
    <n v="0.1140000000596046"/>
    <n v="0"/>
    <n v="0"/>
    <n v="0.1800000071525574"/>
    <n v="0"/>
    <n v="1"/>
    <n v="0"/>
    <n v="1"/>
    <n v="1"/>
    <n v="0"/>
    <n v="1"/>
    <n v="0"/>
  </r>
  <r>
    <n v="7473"/>
    <s v="2016_a___huila_palermo_juncal_caimo_caimo__elvis uria medina_130_228 clearfield"/>
    <n v="2016"/>
    <s v="a"/>
    <m/>
    <m/>
    <m/>
    <m/>
    <s v="centro"/>
    <s v="huila"/>
    <s v="palermo"/>
    <s v="juncal"/>
    <s v="finca_caimo"/>
    <s v="lote_caimo"/>
    <x v="42"/>
    <n v="130"/>
    <s v="elvis_uria_medina"/>
    <n v="25"/>
    <n v="2.865170001983643"/>
    <n v="-75.310356140136719"/>
    <n v="0.2128971070051193"/>
    <n v="0"/>
    <n v="0.88495171070098877"/>
    <n v="0.1939114183187485"/>
    <n v="0.76559776067733765"/>
    <n v="0.1220000013709068"/>
    <n v="0"/>
    <n v="0"/>
    <n v="0.17000000178813929"/>
    <n v="0"/>
    <n v="1"/>
    <n v="0"/>
    <n v="1"/>
    <n v="1"/>
    <n v="0"/>
    <n v="1"/>
    <n v="0"/>
  </r>
  <r>
    <n v="7474"/>
    <s v="2016_a___huila_palermo_juncal____milton trujillo_115_fedearroz 2000"/>
    <n v="2016"/>
    <s v="a"/>
    <m/>
    <m/>
    <m/>
    <m/>
    <s v="centro"/>
    <s v="huila"/>
    <s v="palermo"/>
    <s v="juncal"/>
    <s v="finca_en_blanco"/>
    <s v="lote_en_blanco"/>
    <x v="17"/>
    <n v="115"/>
    <s v="milton_trujillo"/>
    <n v="25"/>
    <n v="2.865609884262085"/>
    <n v="-75.309730529785156"/>
    <n v="0.78823179006576538"/>
    <n v="0"/>
    <n v="0.94290041923522949"/>
    <n v="8.3045624196529388E-2"/>
    <n v="0.6112787127494812"/>
    <n v="9.2799998819828033E-2"/>
    <n v="0"/>
    <n v="0"/>
    <n v="0.30000001192092901"/>
    <n v="0"/>
    <n v="1"/>
    <n v="0"/>
    <n v="1"/>
    <n v="1"/>
    <n v="0"/>
    <n v="1"/>
    <n v="0"/>
  </r>
  <r>
    <n v="7475"/>
    <s v="2016_a___huila_palermo_juncal_bermudas_bermudas___115_fedearroz 2000"/>
    <n v="2016"/>
    <s v="a"/>
    <m/>
    <m/>
    <m/>
    <m/>
    <s v="centro"/>
    <s v="huila"/>
    <s v="palermo"/>
    <s v="juncal"/>
    <s v="finca_bermudas"/>
    <s v="lote_bermudas"/>
    <x v="17"/>
    <n v="115"/>
    <s v="propietario_en_blanco"/>
    <n v="25"/>
    <n v="2.8696799278259282"/>
    <n v="-75.310501098632813"/>
    <n v="0.29676589369773859"/>
    <n v="0"/>
    <n v="0.99692308902740479"/>
    <n v="1.3333333656191829E-2"/>
    <n v="0.37180820107460022"/>
    <n v="7.4000000953674316E-2"/>
    <n v="0"/>
    <n v="0"/>
    <n v="0.119999997317791"/>
    <n v="0"/>
    <n v="1"/>
    <n v="0"/>
    <n v="1"/>
    <n v="1"/>
    <n v="0"/>
    <n v="1"/>
    <n v="0"/>
  </r>
  <r>
    <n v="7476"/>
    <s v="2016_a___huila_neiva_neiva_trapichito_las diecinueva__hernan lara_118_fedearroz 67"/>
    <n v="2016"/>
    <s v="a"/>
    <m/>
    <m/>
    <m/>
    <m/>
    <s v="centro"/>
    <s v="huila"/>
    <s v="neiva"/>
    <s v="neiva"/>
    <s v="finca_trapichito"/>
    <s v="lote_las_diecinueva"/>
    <x v="53"/>
    <n v="118"/>
    <s v="hernan_lara"/>
    <n v="25"/>
    <n v="2.8716499805450439"/>
    <n v="-75.236289978027344"/>
    <n v="0.91422158479690552"/>
    <n v="0"/>
    <n v="0.83838653564453125"/>
    <n v="0.36134049296379089"/>
    <n v="0.50681453943252563"/>
    <n v="0.22800000011920929"/>
    <n v="0"/>
    <n v="0"/>
    <n v="0.119999997317791"/>
    <n v="0"/>
    <n v="1"/>
    <n v="0"/>
    <n v="1"/>
    <n v="1"/>
    <n v="0"/>
    <n v="1"/>
    <n v="0"/>
  </r>
  <r>
    <n v="7477"/>
    <s v="2016_a___huila_neiva_neiva_trapichito_las treinta y tres__hernan lara_116_fedearroz 2000"/>
    <n v="2016"/>
    <s v="a"/>
    <m/>
    <m/>
    <m/>
    <m/>
    <s v="centro"/>
    <s v="huila"/>
    <s v="neiva"/>
    <s v="neiva"/>
    <s v="finca_trapichito"/>
    <s v="lote_las_treinta_y_tres"/>
    <x v="17"/>
    <n v="116"/>
    <s v="hernan_lara"/>
    <n v="25"/>
    <n v="2.875479936599731"/>
    <n v="-75.281883239746094"/>
    <n v="0.83729130029678345"/>
    <n v="4.9323529005050659E-2"/>
    <n v="0.75524652004241943"/>
    <n v="9.9554620683193207E-2"/>
    <n v="0.18061311542987821"/>
    <n v="0.17399999499320981"/>
    <n v="0"/>
    <n v="0"/>
    <n v="7.0000000298023224E-2"/>
    <n v="0"/>
    <n v="1"/>
    <n v="1"/>
    <n v="1"/>
    <n v="1"/>
    <n v="0"/>
    <n v="1"/>
    <n v="0"/>
  </r>
  <r>
    <n v="7478"/>
    <s v="2016_a___huila_neiva_guacirco_la colorada_cocacion__alejandro cabrera_120_fedearroz 67"/>
    <n v="2016"/>
    <s v="a"/>
    <m/>
    <m/>
    <m/>
    <m/>
    <s v="centro"/>
    <s v="huila"/>
    <s v="neiva"/>
    <s v="guacirco"/>
    <s v="finca_la_colorada"/>
    <s v="lote_cocacion"/>
    <x v="53"/>
    <n v="120"/>
    <s v="alejandro_cabrera"/>
    <n v="25"/>
    <n v="3.1055221557617192"/>
    <n v="-75.266990661621094"/>
    <n v="0.29482963681221008"/>
    <n v="0"/>
    <n v="0.98823529481887817"/>
    <n v="0.95671570301055908"/>
    <n v="0.94574660062789917"/>
    <n v="0.22920000553131101"/>
    <n v="0"/>
    <n v="0"/>
    <n v="0.12999999523162839"/>
    <n v="0"/>
    <n v="1"/>
    <n v="0"/>
    <n v="1"/>
    <n v="1"/>
    <n v="0"/>
    <n v="1"/>
    <n v="0"/>
  </r>
  <r>
    <n v="7479"/>
    <s v="2016_a___huila_neiva_guacirco_la colorada_potrerito__alejandro cabrera_110_fedearroz 2000"/>
    <n v="2016"/>
    <s v="a"/>
    <m/>
    <m/>
    <m/>
    <m/>
    <s v="centro"/>
    <s v="huila"/>
    <s v="neiva"/>
    <s v="guacirco"/>
    <s v="finca_la_colorada"/>
    <s v="lote_potrerito"/>
    <x v="17"/>
    <n v="110"/>
    <s v="alejandro_cabrera"/>
    <n v="25"/>
    <n v="3.1024138927459721"/>
    <n v="-75.271896362304688"/>
    <n v="0.74030393362045288"/>
    <n v="0"/>
    <n v="0.85618025064468384"/>
    <n v="0.1148940175771713"/>
    <n v="0.28808984160423279"/>
    <n v="0.1679999977350235"/>
    <n v="0"/>
    <n v="0.20000000298023221"/>
    <n v="0.15000000596046451"/>
    <n v="0"/>
    <n v="1"/>
    <n v="0"/>
    <n v="1"/>
    <n v="1"/>
    <n v="0"/>
    <n v="1"/>
    <n v="0"/>
  </r>
  <r>
    <n v="7480"/>
    <s v="2016_a___huila_neiva_guacirco_la colorada_la colorada__alejandro cabrera_120_fedearroz 2000"/>
    <n v="2016"/>
    <s v="a"/>
    <m/>
    <m/>
    <m/>
    <m/>
    <s v="centro"/>
    <s v="huila"/>
    <s v="neiva"/>
    <s v="guacirco"/>
    <s v="finca_la_colorada"/>
    <s v="lote_la_colorada"/>
    <x v="17"/>
    <n v="120"/>
    <s v="alejandro_cabrera"/>
    <n v="25"/>
    <n v="3.0968389511108398"/>
    <n v="-75.267303466796875"/>
    <n v="0.86261439323425293"/>
    <n v="0"/>
    <n v="0.85691851377487183"/>
    <n v="0.77161991596221924"/>
    <n v="0.27568498253822332"/>
    <n v="0.1679999977350235"/>
    <n v="0"/>
    <n v="0.20000000298023221"/>
    <n v="0.20000000298023221"/>
    <n v="0"/>
    <n v="1"/>
    <n v="0"/>
    <n v="1"/>
    <n v="1"/>
    <n v="0"/>
    <n v="1"/>
    <n v="0"/>
  </r>
  <r>
    <n v="7481"/>
    <s v="2016_a___huila_palermo_porvenir_bolivia_canales___110_fedearroz 2000"/>
    <n v="2016"/>
    <s v="a"/>
    <m/>
    <m/>
    <m/>
    <m/>
    <s v="centro"/>
    <s v="huila"/>
    <s v="palermo"/>
    <s v="porvenir"/>
    <s v="finca_bolivia"/>
    <s v="lote_canales"/>
    <x v="17"/>
    <n v="110"/>
    <s v="propietario_en_blanco"/>
    <n v="25"/>
    <n v="2.9363620281219478"/>
    <n v="-75.299125671386719"/>
    <n v="0.25728917121887213"/>
    <n v="0"/>
    <n v="0.88203096389770508"/>
    <n v="0.81452381610870361"/>
    <n v="0.54606956243515015"/>
    <n v="0.13240000605583191"/>
    <n v="0"/>
    <n v="0"/>
    <n v="0.14000000059604639"/>
    <n v="0"/>
    <n v="1"/>
    <n v="0"/>
    <n v="1"/>
    <n v="1"/>
    <n v="0"/>
    <n v="1"/>
    <n v="0"/>
  </r>
  <r>
    <n v="7482"/>
    <s v="2016_a___huila_palermo_porvenir_guamito_santa barbara___110_fedearroz 2000"/>
    <n v="2016"/>
    <s v="a"/>
    <m/>
    <m/>
    <m/>
    <m/>
    <s v="centro"/>
    <s v="huila"/>
    <s v="palermo"/>
    <s v="porvenir"/>
    <s v="finca_guamito"/>
    <s v="lote_santa_barbara"/>
    <x v="17"/>
    <n v="110"/>
    <s v="propietario_en_blanco"/>
    <n v="25"/>
    <n v="2.901547908782959"/>
    <n v="-75.449897766113281"/>
    <n v="0.31937023997306818"/>
    <n v="0"/>
    <n v="0.79052448272705078"/>
    <n v="0.10562703758478161"/>
    <n v="0.44898709654808039"/>
    <n v="9.7999997437000275E-2"/>
    <n v="0"/>
    <n v="0.20000000298023221"/>
    <n v="0.17000000178813929"/>
    <n v="0"/>
    <n v="1"/>
    <n v="0"/>
    <n v="1"/>
    <n v="1"/>
    <n v="0"/>
    <n v="1"/>
    <n v="0"/>
  </r>
  <r>
    <n v="7483"/>
    <s v="2016_a___huila_palermo_porvenir_bolivia_bolivia__ _115_fedearroz 2000"/>
    <n v="2016"/>
    <s v="a"/>
    <m/>
    <m/>
    <m/>
    <m/>
    <s v="centro"/>
    <s v="huila"/>
    <s v="palermo"/>
    <s v="porvenir"/>
    <s v="finca_bolivia"/>
    <s v="lote_bolivia"/>
    <x v="17"/>
    <n v="115"/>
    <s v="propietario_en_blanco"/>
    <n v="25"/>
    <n v="2.901546955108643"/>
    <n v="-75.449897766113281"/>
    <n v="0.48470395803451538"/>
    <n v="0"/>
    <n v="1"/>
    <n v="0.27392074465751648"/>
    <n v="1"/>
    <n v="0.21600000560283661"/>
    <n v="0"/>
    <n v="0.40000000596046448"/>
    <n v="0.10999999940395359"/>
    <n v="0"/>
    <n v="1"/>
    <n v="0"/>
    <n v="1"/>
    <n v="1"/>
    <n v="0"/>
    <n v="1"/>
    <n v="0"/>
  </r>
  <r>
    <n v="7484"/>
    <s v="2016_a___huila_palermo_porvenir_guamito_oasis i___110_fedearroz 2000"/>
    <n v="2016"/>
    <s v="a"/>
    <m/>
    <m/>
    <m/>
    <m/>
    <s v="centro"/>
    <s v="huila"/>
    <s v="palermo"/>
    <s v="porvenir"/>
    <s v="finca_guamito"/>
    <s v="lote_oasis_i"/>
    <x v="17"/>
    <n v="110"/>
    <s v="propietario_en_blanco"/>
    <n v="25"/>
    <n v="2.901547908782959"/>
    <n v="-75.449012756347656"/>
    <n v="0.59466552734375"/>
    <n v="0"/>
    <n v="0.96945452690124512"/>
    <n v="8.8888891041278839E-3"/>
    <n v="0.87390053272247314"/>
    <n v="0.12399999797344211"/>
    <n v="0"/>
    <n v="0"/>
    <n v="0.10000000149011611"/>
    <n v="0"/>
    <n v="1"/>
    <n v="0"/>
    <n v="1"/>
    <n v="1"/>
    <n v="0"/>
    <n v="1"/>
    <n v="0"/>
  </r>
  <r>
    <n v="7485"/>
    <s v="2016_a___huila_palermo_porvenir_guamito_oasis i___115_fedearroz 2000"/>
    <n v="2016"/>
    <s v="a"/>
    <m/>
    <m/>
    <m/>
    <m/>
    <s v="centro"/>
    <s v="huila"/>
    <s v="palermo"/>
    <s v="porvenir"/>
    <s v="finca_guamito"/>
    <s v="lote_oasis_i"/>
    <x v="17"/>
    <n v="115"/>
    <s v="propietario_en_blanco"/>
    <n v="25"/>
    <n v="2.8888850212097168"/>
    <n v="-75.403877258300781"/>
    <n v="0.12509039044380191"/>
    <n v="0"/>
    <n v="0.45841026306152338"/>
    <n v="0"/>
    <n v="8.0666668713092804E-2"/>
    <n v="3.4000001847743988E-2"/>
    <n v="0"/>
    <n v="0"/>
    <n v="7.9999998211860657E-2"/>
    <n v="0"/>
    <n v="1"/>
    <n v="0"/>
    <n v="1"/>
    <n v="0"/>
    <n v="0"/>
    <n v="1"/>
    <n v="0"/>
  </r>
  <r>
    <n v="7486"/>
    <s v="2016_a___huila_palermo_porvenir_guamito_guayabo___116_fedearroz 2000"/>
    <n v="2016"/>
    <s v="a"/>
    <m/>
    <m/>
    <m/>
    <m/>
    <s v="centro"/>
    <s v="huila"/>
    <s v="palermo"/>
    <s v="porvenir"/>
    <s v="finca_guamito"/>
    <s v="lote_guayabo"/>
    <x v="17"/>
    <n v="116"/>
    <s v="propietario_en_blanco"/>
    <n v="25"/>
    <n v="2.901547908782959"/>
    <n v="-75.449897766113281"/>
    <n v="0.36845555901527399"/>
    <n v="0"/>
    <n v="0.84349316358566284"/>
    <n v="2.151515148580074E-2"/>
    <n v="0.75466197729110718"/>
    <n v="0.16200000047683721"/>
    <n v="0"/>
    <n v="0.20000000298023221"/>
    <n v="0.10000000149011611"/>
    <n v="0"/>
    <n v="1"/>
    <n v="0"/>
    <n v="1"/>
    <n v="1"/>
    <n v="0"/>
    <n v="1"/>
    <n v="0"/>
  </r>
  <r>
    <n v="7487"/>
    <s v="2016_a___huila_palermo_juncal_el encanto_encanto__ramon rodriguez_105_fedearroz 2000"/>
    <n v="2016"/>
    <s v="a"/>
    <m/>
    <m/>
    <m/>
    <m/>
    <s v="centro"/>
    <s v="huila"/>
    <s v="palermo"/>
    <s v="juncal"/>
    <s v="finca_el_encanto"/>
    <s v="lote_encanto"/>
    <x v="17"/>
    <n v="105"/>
    <s v="ramon_rodriguez"/>
    <n v="25"/>
    <n v="2.9226939678192139"/>
    <n v="-75.318077087402344"/>
    <n v="0.61145973205566406"/>
    <n v="0"/>
    <n v="0.87995606660842896"/>
    <n v="2.3095238953828812E-2"/>
    <n v="0.68382841348648071"/>
    <n v="0.12999999523162839"/>
    <n v="0"/>
    <n v="0.20000000298023221"/>
    <n v="0.2099999934434891"/>
    <n v="3.333333414047956E-3"/>
    <n v="1"/>
    <n v="0"/>
    <n v="1"/>
    <n v="1"/>
    <n v="1"/>
    <n v="1"/>
    <n v="0"/>
  </r>
  <r>
    <n v="7488"/>
    <s v="2016_a___huila_palermo_juncal_____100_fedearroz 2000"/>
    <n v="2016"/>
    <s v="a"/>
    <m/>
    <m/>
    <m/>
    <m/>
    <s v="centro"/>
    <s v="huila"/>
    <s v="palermo"/>
    <s v="juncal"/>
    <s v="finca_en_blanco"/>
    <s v="lote_en_blanco"/>
    <x v="17"/>
    <n v="100"/>
    <s v="propietario_en_blanco"/>
    <n v="25"/>
    <n v="2.794812917709351"/>
    <n v="-75.290374755859375"/>
    <n v="0.41929349303245539"/>
    <n v="0"/>
    <n v="0.75797271728515625"/>
    <n v="0.10097680240869519"/>
    <n v="0.72756421566009521"/>
    <n v="0.1379999965429306"/>
    <n v="0"/>
    <n v="0.20000000298023221"/>
    <n v="0.15000000596046451"/>
    <n v="0"/>
    <n v="1"/>
    <n v="0"/>
    <n v="1"/>
    <n v="1"/>
    <n v="0"/>
    <n v="1"/>
    <n v="0"/>
  </r>
  <r>
    <n v="7489"/>
    <s v="2016_a___huila_palermo_juncal_____115_fedearroz 2000"/>
    <n v="2016"/>
    <s v="a"/>
    <m/>
    <m/>
    <m/>
    <m/>
    <s v="centro"/>
    <s v="huila"/>
    <s v="palermo"/>
    <s v="juncal"/>
    <s v="finca_en_blanco"/>
    <s v="lote_en_blanco"/>
    <x v="17"/>
    <n v="115"/>
    <s v="propietario_en_blanco"/>
    <n v="25"/>
    <n v="2.897804975509644"/>
    <n v="-75.291229248046875"/>
    <n v="0.72303318977355957"/>
    <n v="0"/>
    <n v="1"/>
    <n v="0.12251276522874829"/>
    <n v="0.88223665952682495"/>
    <n v="0.13480000197887421"/>
    <n v="0"/>
    <n v="0.60000002384185791"/>
    <n v="0.17000000178813929"/>
    <n v="0"/>
    <n v="1"/>
    <n v="0"/>
    <n v="1"/>
    <n v="1"/>
    <n v="0"/>
    <n v="1"/>
    <n v="0"/>
  </r>
  <r>
    <n v="7490"/>
    <s v="2016_a___huila_palermo______100_fedearroz 2000"/>
    <n v="2016"/>
    <s v="a"/>
    <m/>
    <m/>
    <m/>
    <m/>
    <s v="centro"/>
    <s v="huila"/>
    <s v="palermo"/>
    <s v="(en_blanco)"/>
    <s v="finca_en_blanco"/>
    <s v="lote_en_blanco"/>
    <x v="17"/>
    <n v="100"/>
    <s v="propietario_en_blanco"/>
    <n v="25"/>
    <n v="2.9202926158905029"/>
    <n v="-75.319534301757813"/>
    <n v="0.59486651420593262"/>
    <n v="0"/>
    <n v="0.94722223281860352"/>
    <n v="3.7532467395067208E-2"/>
    <n v="0.73520201444625854"/>
    <n v="0.12600000202655789"/>
    <n v="0"/>
    <n v="0.20000000298023221"/>
    <n v="7.0000000298023224E-2"/>
    <n v="0"/>
    <n v="1"/>
    <n v="0"/>
    <n v="1"/>
    <n v="1"/>
    <n v="0"/>
    <n v="1"/>
    <n v="0"/>
  </r>
  <r>
    <n v="7491"/>
    <s v="2016_a_42625_42510_huila_palermo_el juncal_el caucho_el caucho__miller lozano_115_fedearroz 67"/>
    <n v="2016"/>
    <s v="a"/>
    <n v="5"/>
    <n v="9"/>
    <d v="2016-05-23T00:00:00"/>
    <d v="2016-09-15T00:00:00"/>
    <s v="centro"/>
    <s v="huila"/>
    <s v="palermo"/>
    <s v="el_juncal"/>
    <s v="finca_el_caucho"/>
    <s v="lote_el_caucho"/>
    <x v="53"/>
    <n v="115"/>
    <s v="miller_lozano"/>
    <n v="25"/>
    <n v="2.868308305740356"/>
    <n v="-75.34912109375"/>
    <n v="0.193389818072319"/>
    <n v="0"/>
    <n v="0.98888885974884033"/>
    <n v="1.357142813503742E-2"/>
    <n v="0.9502221941947937"/>
    <n v="0.25400000810623169"/>
    <n v="0"/>
    <n v="0.40000000596046448"/>
    <n v="0.15999999642372131"/>
    <n v="0"/>
    <n v="1"/>
    <n v="0"/>
    <n v="1"/>
    <n v="1"/>
    <n v="0"/>
    <n v="1"/>
    <n v="0"/>
  </r>
  <r>
    <n v="7492"/>
    <s v="2016_a___huila_palermo_el juncal_inem_inem__andres ramos_115_fedearroz 2000"/>
    <n v="2016"/>
    <s v="a"/>
    <m/>
    <m/>
    <m/>
    <m/>
    <s v="centro"/>
    <s v="huila"/>
    <s v="palermo"/>
    <s v="el_juncal"/>
    <s v="finca_inem"/>
    <s v="lote_inem"/>
    <x v="17"/>
    <n v="115"/>
    <s v="andres_ramos"/>
    <n v="25"/>
    <n v="2.8271694183349609"/>
    <n v="-75.330207824707031"/>
    <n v="0.4067484438419342"/>
    <n v="0"/>
    <n v="0.99142855405807495"/>
    <n v="6.5000001341104507E-3"/>
    <n v="0.95999997854232788"/>
    <n v="0.26879999041557312"/>
    <n v="0"/>
    <n v="0.36000001430511469"/>
    <n v="0.2099999934434891"/>
    <n v="0"/>
    <n v="1"/>
    <n v="0"/>
    <n v="1"/>
    <n v="1"/>
    <n v="0"/>
    <n v="1"/>
    <n v="0"/>
  </r>
  <r>
    <n v="7493"/>
    <s v="2016_a___huila_palermo_el juncal_olivar_olivar__andres ramos_120_fedearroz 67"/>
    <n v="2016"/>
    <s v="a"/>
    <m/>
    <m/>
    <m/>
    <m/>
    <s v="centro"/>
    <s v="huila"/>
    <s v="palermo"/>
    <s v="el_juncal"/>
    <s v="finca_olivar"/>
    <s v="lote_olivar"/>
    <x v="53"/>
    <n v="120"/>
    <s v="andres_ramos"/>
    <n v="25"/>
    <n v="2.8112888336181641"/>
    <n v="-75.292984008789063"/>
    <n v="0.2106098681688309"/>
    <n v="0"/>
    <n v="0.97000002861022949"/>
    <n v="0"/>
    <n v="0.98000001907348633"/>
    <n v="0.26600000262260443"/>
    <n v="0"/>
    <n v="7.9999998211860657E-2"/>
    <n v="0.23000000417232511"/>
    <n v="0"/>
    <n v="1"/>
    <n v="0"/>
    <n v="1"/>
    <n v="0"/>
    <n v="0"/>
    <n v="1"/>
    <n v="0"/>
  </r>
  <r>
    <n v="7494"/>
    <s v="2016_a___huila_palermo_el juncal_san gerardo_san gerardo__manuel solano_115_fedearroz 67"/>
    <n v="2016"/>
    <s v="a"/>
    <m/>
    <m/>
    <m/>
    <m/>
    <s v="centro"/>
    <s v="huila"/>
    <s v="palermo"/>
    <s v="el_juncal"/>
    <s v="finca_san_gerardo"/>
    <s v="lote_san_gerardo"/>
    <x v="53"/>
    <n v="115"/>
    <s v="manuel_solano"/>
    <n v="25"/>
    <n v="2.843674898147583"/>
    <n v="-75.340797424316406"/>
    <n v="0.16214451193809509"/>
    <n v="0"/>
    <n v="1"/>
    <n v="0.1213115677237511"/>
    <n v="1"/>
    <n v="0.21199999749660489"/>
    <n v="0"/>
    <m/>
    <n v="0.31000000238418579"/>
    <n v="0"/>
    <n v="1"/>
    <n v="0"/>
    <n v="1"/>
    <n v="1"/>
    <n v="0"/>
    <n v="1"/>
    <n v="0"/>
  </r>
  <r>
    <n v="7495"/>
    <s v="2016_a___huila_palermo_san francisco_hato nuevo_laguna 2__jorge melendez_120_fedearroz 67"/>
    <n v="2016"/>
    <s v="a"/>
    <m/>
    <m/>
    <m/>
    <m/>
    <s v="centro"/>
    <s v="huila"/>
    <s v="palermo"/>
    <s v="san_francisco"/>
    <s v="finca_hato_nuevo"/>
    <s v="lote_laguna_2"/>
    <x v="53"/>
    <n v="120"/>
    <s v="jorge_melendez"/>
    <n v="25"/>
    <n v="2.9819445610046391"/>
    <n v="-75.391944885253906"/>
    <n v="0.1186809837818146"/>
    <n v="0"/>
    <n v="0.39238095283508301"/>
    <n v="3.7582416087388992E-2"/>
    <n v="0"/>
    <n v="0"/>
    <n v="0"/>
    <n v="0.20000000298023221"/>
    <n v="0.119999997317791"/>
    <n v="2.8571428265422578E-3"/>
    <n v="1"/>
    <n v="0"/>
    <n v="1"/>
    <n v="1"/>
    <n v="1"/>
    <n v="0"/>
    <n v="0"/>
  </r>
  <r>
    <n v="7496"/>
    <s v="2016_a___huila_palermo_san francisco_hato nuevo_las veinte__andres useche_118_fedearroz 67"/>
    <n v="2016"/>
    <s v="a"/>
    <m/>
    <m/>
    <m/>
    <m/>
    <s v="centro"/>
    <s v="huila"/>
    <s v="palermo"/>
    <s v="san_francisco"/>
    <s v="finca_hato_nuevo"/>
    <s v="lote_las_veinte"/>
    <x v="53"/>
    <n v="118"/>
    <s v="andres_useche"/>
    <n v="25"/>
    <n v="2.96916675567627"/>
    <n v="-75.398330688476563"/>
    <n v="0.24588170647621149"/>
    <n v="0"/>
    <n v="0.70364552736282349"/>
    <n v="0.72880953550338745"/>
    <n v="5.5377267301082611E-2"/>
    <n v="6.1999998986721039E-2"/>
    <n v="0"/>
    <n v="0.40000000596046448"/>
    <n v="0.15000000596046451"/>
    <n v="2.499999944120646E-3"/>
    <n v="1"/>
    <n v="0"/>
    <n v="1"/>
    <n v="1"/>
    <n v="1"/>
    <n v="1"/>
    <n v="0"/>
  </r>
  <r>
    <n v="7497"/>
    <s v="2016_a___huila_palermo_san francisco_hato nuevo_las diez__jorge melendez_118_fedearroz 67"/>
    <n v="2016"/>
    <s v="a"/>
    <m/>
    <m/>
    <m/>
    <m/>
    <s v="centro"/>
    <s v="huila"/>
    <s v="palermo"/>
    <s v="san_francisco"/>
    <s v="finca_hato_nuevo"/>
    <s v="lote_las_diez"/>
    <x v="53"/>
    <n v="118"/>
    <s v="jorge_melendez"/>
    <n v="25"/>
    <n v="2.9774999618530269"/>
    <n v="-75.394721984863281"/>
    <n v="0.14085367321968079"/>
    <n v="0"/>
    <n v="0.48626616597175598"/>
    <n v="0.1372727304697037"/>
    <n v="0"/>
    <n v="0"/>
    <n v="0"/>
    <n v="0.20000000298023221"/>
    <n v="0.10999999940395359"/>
    <n v="0"/>
    <n v="1"/>
    <n v="0"/>
    <n v="1"/>
    <n v="1"/>
    <n v="0"/>
    <n v="0"/>
    <n v="0"/>
  </r>
  <r>
    <n v="7498"/>
    <s v="2016_a___huila_palermo_san francisco_pan de azucar_pan de azucar__fernando carrera_120_fedearroz 67"/>
    <n v="2016"/>
    <s v="a"/>
    <m/>
    <m/>
    <m/>
    <m/>
    <s v="centro"/>
    <s v="huila"/>
    <s v="palermo"/>
    <s v="san_francisco"/>
    <s v="finca_pan_de_azucar"/>
    <s v="lote_pan_de_azucar"/>
    <x v="53"/>
    <n v="120"/>
    <s v="fernando_carrera"/>
    <n v="25"/>
    <n v="2.9430556297302251"/>
    <n v="-75.409446716308594"/>
    <n v="8.3125554025173187E-2"/>
    <n v="0"/>
    <n v="0.43282550573348999"/>
    <n v="0.83700466156005859"/>
    <n v="5.142657458782196E-2"/>
    <n v="2.400000020861626E-2"/>
    <n v="0"/>
    <n v="0.40000000596046448"/>
    <n v="7.9999998211860657E-2"/>
    <n v="1.3047618791460989E-2"/>
    <n v="1"/>
    <n v="0"/>
    <n v="1"/>
    <n v="1"/>
    <n v="1"/>
    <n v="1"/>
    <n v="0"/>
  </r>
  <r>
    <n v="7499"/>
    <s v="2016_a___huila_palermo_san francisco_los guayabanos_los guayabanos__omar montoya_118_fedearroz 67"/>
    <n v="2016"/>
    <s v="a"/>
    <m/>
    <m/>
    <m/>
    <m/>
    <s v="centro"/>
    <s v="huila"/>
    <s v="palermo"/>
    <s v="san_francisco"/>
    <s v="finca_los_guayabanos"/>
    <s v="lote_los_guayabanos"/>
    <x v="53"/>
    <n v="118"/>
    <s v="omar_montoya"/>
    <n v="25"/>
    <n v="2.9111111164093022"/>
    <n v="-75.4263916015625"/>
    <n v="0.1856964975595474"/>
    <n v="0"/>
    <n v="0.63852012157440186"/>
    <n v="5.7142856530845174E-3"/>
    <n v="0"/>
    <n v="0"/>
    <n v="0"/>
    <n v="0.239999994635582"/>
    <n v="9.0000003576278687E-2"/>
    <n v="2.499999944120646E-3"/>
    <n v="1"/>
    <n v="0"/>
    <n v="1"/>
    <n v="1"/>
    <n v="1"/>
    <n v="0"/>
    <n v="0"/>
  </r>
  <r>
    <n v="7500"/>
    <s v="2016_a___huila_palermo_san francisco_hato nuevo_vega i__jorge melendez_118_fedearroz 67"/>
    <n v="2016"/>
    <s v="a"/>
    <m/>
    <m/>
    <m/>
    <m/>
    <s v="centro"/>
    <s v="huila"/>
    <s v="palermo"/>
    <s v="san_francisco"/>
    <s v="finca_hato_nuevo"/>
    <s v="lote_vega_i"/>
    <x v="53"/>
    <n v="118"/>
    <s v="jorge_melendez"/>
    <n v="25"/>
    <n v="2.9047222137451172"/>
    <n v="-75.431114196777344"/>
    <n v="0.17687852680683139"/>
    <n v="0"/>
    <n v="0.60753113031387329"/>
    <n v="0"/>
    <n v="1.357142813503742E-2"/>
    <n v="8.0000003799796104E-3"/>
    <n v="0"/>
    <n v="0.31999999284744263"/>
    <n v="0.2199999988079071"/>
    <n v="4.0000001899898052E-3"/>
    <n v="1"/>
    <n v="0"/>
    <n v="1"/>
    <n v="0"/>
    <n v="1"/>
    <n v="1"/>
    <n v="0"/>
  </r>
  <r>
    <n v="7501"/>
    <s v="2016_a___huila_palermo_el juncal_el eden_vega i__agricola diaz_115_fedearroz 67"/>
    <n v="2016"/>
    <s v="a"/>
    <m/>
    <m/>
    <m/>
    <m/>
    <s v="centro"/>
    <s v="huila"/>
    <s v="palermo"/>
    <s v="el_juncal"/>
    <s v="finca_el_eden"/>
    <s v="lote_vega_i"/>
    <x v="53"/>
    <n v="115"/>
    <s v="agricola_diaz"/>
    <n v="25"/>
    <n v="2.9047222137451172"/>
    <n v="-75.299446105957031"/>
    <n v="0.29804322123527532"/>
    <n v="0"/>
    <n v="0.83523809909820557"/>
    <n v="0.46877515316009521"/>
    <n v="0"/>
    <n v="0"/>
    <n v="0"/>
    <n v="0"/>
    <n v="0.12999999523162839"/>
    <n v="0"/>
    <n v="1"/>
    <n v="0"/>
    <n v="1"/>
    <n v="1"/>
    <n v="0"/>
    <n v="0"/>
    <n v="0"/>
  </r>
  <r>
    <n v="7502"/>
    <s v="2016_a___huila_tello_el adeite_las brbisas_cucara__hugo f. serrano_110_fedearroz 67"/>
    <n v="2016"/>
    <s v="a"/>
    <m/>
    <m/>
    <m/>
    <m/>
    <s v="centro"/>
    <s v="huila"/>
    <s v="tello"/>
    <s v="el_adeite"/>
    <s v="finca_las_brbisas"/>
    <s v="lote_cucara"/>
    <x v="53"/>
    <n v="110"/>
    <s v="hugo_f._serrano"/>
    <n v="25"/>
    <n v="3.0087695121765141"/>
    <n v="-75.264595031738281"/>
    <n v="0.52655744552612305"/>
    <n v="0"/>
    <n v="0.58149117231369019"/>
    <n v="1.376623380929232E-2"/>
    <n v="0.61473727226257324"/>
    <n v="0.14200000464916229"/>
    <n v="0"/>
    <n v="0.20000000298023221"/>
    <n v="0.30000001192092901"/>
    <n v="0"/>
    <n v="1"/>
    <n v="0"/>
    <n v="1"/>
    <n v="1"/>
    <n v="0"/>
    <n v="1"/>
    <n v="0"/>
  </r>
  <r>
    <n v="7503"/>
    <s v="2016_a___huila_palermo_el juncal____alfonso gutierrez_120_fedearroz 67"/>
    <n v="2016"/>
    <s v="a"/>
    <m/>
    <m/>
    <m/>
    <m/>
    <s v="centro"/>
    <s v="huila"/>
    <s v="palermo"/>
    <s v="el_juncal"/>
    <s v="finca_en_blanco"/>
    <s v="lote_en_blanco"/>
    <x v="53"/>
    <n v="120"/>
    <s v="alfonso_gutierrez"/>
    <n v="25"/>
    <n v="2.831944465637207"/>
    <n v="-75.323333740234375"/>
    <n v="0.95743590593338013"/>
    <n v="0"/>
    <n v="0.99076920747756958"/>
    <n v="0.38841491937637329"/>
    <n v="0.85914450883865356"/>
    <n v="0.181999996304512"/>
    <n v="0"/>
    <n v="0"/>
    <n v="0.10000000149011611"/>
    <n v="0"/>
    <n v="1"/>
    <n v="0"/>
    <n v="1"/>
    <n v="1"/>
    <n v="0"/>
    <n v="1"/>
    <n v="0"/>
  </r>
  <r>
    <n v="7504"/>
    <s v="2016_a___huila_palermo_el juncal_____120_fedearroz 67"/>
    <n v="2016"/>
    <s v="a"/>
    <m/>
    <m/>
    <m/>
    <m/>
    <s v="centro"/>
    <s v="huila"/>
    <s v="palermo"/>
    <s v="el_juncal"/>
    <s v="finca_en_blanco"/>
    <s v="lote_en_blanco"/>
    <x v="53"/>
    <n v="120"/>
    <s v="propietario_en_blanco"/>
    <n v="25"/>
    <n v="2.8375000953674321"/>
    <n v="-75.320556640625"/>
    <n v="0.85948073863983154"/>
    <n v="0"/>
    <n v="0.91702651977539063"/>
    <n v="0.68105196952819824"/>
    <n v="0.96054297685623169"/>
    <n v="0.20399999618530271"/>
    <n v="2.6666666381061081E-3"/>
    <n v="0.20000000298023221"/>
    <n v="0.2099999934434891"/>
    <n v="0"/>
    <n v="1"/>
    <n v="0"/>
    <n v="1"/>
    <n v="1"/>
    <n v="0"/>
    <n v="1"/>
    <n v="1"/>
  </r>
  <r>
    <n v="7505"/>
    <s v="2016_a___huila_palermo_el juncal_el eden_vega 2__mmab agricultura_120_fedearroz 67"/>
    <n v="2016"/>
    <s v="a"/>
    <m/>
    <m/>
    <m/>
    <m/>
    <s v="centro"/>
    <s v="huila"/>
    <s v="palermo"/>
    <s v="el_juncal"/>
    <s v="finca_el_eden"/>
    <s v="lote_vega_2"/>
    <x v="53"/>
    <n v="120"/>
    <s v="mmab_agricultura"/>
    <n v="25"/>
    <n v="2.8447222709655762"/>
    <n v="-75.299446105957031"/>
    <n v="0.7999534010887146"/>
    <n v="0"/>
    <n v="0.95648354291915894"/>
    <n v="2.489177510142326E-2"/>
    <n v="0.6515459418296814"/>
    <n v="0.1379999965429306"/>
    <n v="0"/>
    <n v="0.20000000298023221"/>
    <n v="0.15000000596046451"/>
    <n v="0"/>
    <n v="1"/>
    <n v="0"/>
    <n v="1"/>
    <n v="1"/>
    <n v="0"/>
    <n v="1"/>
    <n v="0"/>
  </r>
  <r>
    <n v="7506"/>
    <s v="2016_a___huila_palermo_el juncal_el eden_vega 1  22__mnag agricultura globalsas_118_fedearroz 67"/>
    <n v="2016"/>
    <s v="a"/>
    <m/>
    <m/>
    <m/>
    <m/>
    <s v="centro"/>
    <s v="huila"/>
    <s v="palermo"/>
    <s v="el_juncal"/>
    <s v="finca_el_eden"/>
    <s v="lote_vega_1_-_22"/>
    <x v="53"/>
    <n v="118"/>
    <s v="mnag_agricultura_globalsas"/>
    <n v="25"/>
    <n v="2.84416675567627"/>
    <n v="-75.290557861328125"/>
    <n v="0.92952382564544678"/>
    <n v="0"/>
    <n v="0.99076920747756958"/>
    <n v="3.5218782722949982E-2"/>
    <n v="0.66055995225906372"/>
    <n v="0.14000000059604639"/>
    <n v="0"/>
    <n v="0"/>
    <n v="0.18999999761581421"/>
    <n v="0"/>
    <n v="1"/>
    <n v="0"/>
    <n v="1"/>
    <n v="1"/>
    <n v="0"/>
    <n v="1"/>
    <n v="0"/>
  </r>
  <r>
    <n v="7507"/>
    <s v="2016_a___huila_palermo_el juncal_el eden_eden4 __mnag agricultura globalsas_115_fedearroz 2000"/>
    <n v="2016"/>
    <s v="a"/>
    <m/>
    <m/>
    <m/>
    <m/>
    <s v="centro"/>
    <s v="huila"/>
    <s v="palermo"/>
    <s v="el_juncal"/>
    <s v="finca_el_eden"/>
    <s v="lote_eden4"/>
    <x v="17"/>
    <n v="115"/>
    <s v="mnag_agricultura_globalsas"/>
    <n v="25"/>
    <n v="2.839166641235352"/>
    <n v="-75.308891296386719"/>
    <n v="0.55228990316390991"/>
    <n v="0"/>
    <n v="0.93155288696289063"/>
    <n v="0"/>
    <n v="0.51580089330673218"/>
    <n v="0.1059999987483025"/>
    <n v="0"/>
    <n v="0.20000000298023221"/>
    <n v="7.9999998211860657E-2"/>
    <n v="0"/>
    <n v="1"/>
    <n v="0"/>
    <n v="1"/>
    <n v="0"/>
    <n v="0"/>
    <n v="1"/>
    <n v="0"/>
  </r>
  <r>
    <n v="7508"/>
    <s v="2016_a___huila_palermo_el juncal_el eden_gualanday 1__mnag agricultura globalsas_113_fedearroz 67"/>
    <n v="2016"/>
    <s v="a"/>
    <m/>
    <m/>
    <m/>
    <m/>
    <s v="centro"/>
    <s v="huila"/>
    <s v="palermo"/>
    <s v="el_juncal"/>
    <s v="finca_el_eden"/>
    <s v="lote_gualanday_1"/>
    <x v="53"/>
    <n v="113"/>
    <s v="mnag_agricultura_globalsas"/>
    <n v="25"/>
    <n v="2.8394443988800049"/>
    <n v="-75.325225830078125"/>
    <n v="0.64739525318145752"/>
    <n v="0"/>
    <n v="0.90053611993789673"/>
    <n v="2.303363382816315E-2"/>
    <n v="0.26822710037231451"/>
    <n v="5.2000001072883613E-2"/>
    <n v="0"/>
    <n v="0.40000000596046448"/>
    <n v="9.0000003576278687E-2"/>
    <n v="0"/>
    <n v="1"/>
    <n v="0"/>
    <n v="1"/>
    <n v="1"/>
    <n v="0"/>
    <n v="1"/>
    <n v="0"/>
  </r>
  <r>
    <n v="7509"/>
    <s v="2016_a___huila_palermo_el juncal_el eden_gualanday 3__mnag agricultura globalsas_110_fedearroz 67"/>
    <n v="2016"/>
    <s v="a"/>
    <m/>
    <m/>
    <m/>
    <m/>
    <s v="centro"/>
    <s v="huila"/>
    <s v="palermo"/>
    <s v="el_juncal"/>
    <s v="finca_el_eden"/>
    <s v="lote_gualanday_3"/>
    <x v="53"/>
    <n v="110"/>
    <s v="mnag_agricultura_globalsas"/>
    <n v="25"/>
    <n v="2.8394443988800049"/>
    <n v="-75.318336486816406"/>
    <n v="0.83459740877151489"/>
    <n v="0"/>
    <n v="0.93038958311080933"/>
    <n v="0.1807705610990524"/>
    <n v="0.31437397003173828"/>
    <n v="0.1120000034570694"/>
    <n v="0"/>
    <n v="0.40000000596046448"/>
    <n v="0.12999999523162839"/>
    <n v="0"/>
    <n v="1"/>
    <n v="0"/>
    <n v="1"/>
    <n v="1"/>
    <n v="0"/>
    <n v="1"/>
    <n v="0"/>
  </r>
  <r>
    <n v="7510"/>
    <s v="2016_a___huila_palermo_el juncal_el eden_praga__mnag agricultura globalsas_118_fedearroz 68"/>
    <n v="2016"/>
    <s v="a"/>
    <m/>
    <m/>
    <m/>
    <m/>
    <s v="centro"/>
    <s v="huila"/>
    <s v="palermo"/>
    <s v="el_juncal"/>
    <s v="finca_el_eden"/>
    <s v="lote_praga"/>
    <x v="50"/>
    <n v="118"/>
    <s v="mnag_agricultura_globalsas"/>
    <n v="25"/>
    <n v="2.8452777862548828"/>
    <n v="-75.3125"/>
    <n v="0.45247426629066467"/>
    <n v="0"/>
    <n v="0.84172934293746948"/>
    <n v="2.8571428265422578E-3"/>
    <n v="0.16018648445606229"/>
    <n v="5.000000074505806E-2"/>
    <n v="0"/>
    <n v="0.20000000298023221"/>
    <n v="0.37999999523162842"/>
    <n v="0"/>
    <n v="1"/>
    <n v="0"/>
    <n v="1"/>
    <n v="1"/>
    <n v="0"/>
    <n v="1"/>
    <n v="0"/>
  </r>
  <r>
    <n v="7511"/>
    <s v="2016_a___huila_palermo_el juncal_el eden_eden 1__mnag agricultura globalsas_115_fedearroz 68"/>
    <n v="2016"/>
    <s v="a"/>
    <m/>
    <m/>
    <m/>
    <m/>
    <s v="centro"/>
    <s v="huila"/>
    <s v="palermo"/>
    <s v="el_juncal"/>
    <s v="finca_el_eden"/>
    <s v="lote_eden_1"/>
    <x v="50"/>
    <n v="115"/>
    <s v="mnag_agricultura_globalsas"/>
    <n v="25"/>
    <n v="2.839166641235352"/>
    <n v="-75.3125"/>
    <n v="0.2160981297492981"/>
    <n v="0"/>
    <n v="0.74174600839614868"/>
    <n v="9.2311687767505646E-2"/>
    <n v="0.11511688679456709"/>
    <n v="5.7999998331069953E-2"/>
    <n v="0"/>
    <n v="0.80000001192092896"/>
    <n v="0.2099999934434891"/>
    <n v="2.8571428265422578E-3"/>
    <n v="1"/>
    <n v="0"/>
    <n v="1"/>
    <n v="1"/>
    <n v="1"/>
    <n v="1"/>
    <n v="0"/>
  </r>
  <r>
    <n v="7512"/>
    <s v="2016_a___huila_palermo_el juncal_el eden_eden 2__mnag agricultura globalsas_112_fedearroz 67"/>
    <n v="2016"/>
    <s v="a"/>
    <m/>
    <m/>
    <m/>
    <m/>
    <s v="centro"/>
    <s v="huila"/>
    <s v="palermo"/>
    <s v="el_juncal"/>
    <s v="finca_el_eden"/>
    <s v="lote_eden_2"/>
    <x v="53"/>
    <n v="112"/>
    <s v="mnag_agricultura_globalsas"/>
    <n v="25"/>
    <n v="2.8394443988800049"/>
    <n v="-75.3125"/>
    <n v="0.23531001806259161"/>
    <n v="0"/>
    <n v="0.84871864318847656"/>
    <n v="4.1670996695756912E-2"/>
    <n v="0.39045888185501099"/>
    <n v="7.4000000953674316E-2"/>
    <n v="0"/>
    <n v="0.80000001192092896"/>
    <n v="0.119999997317791"/>
    <n v="0"/>
    <n v="1"/>
    <n v="0"/>
    <n v="1"/>
    <n v="1"/>
    <n v="0"/>
    <n v="1"/>
    <n v="0"/>
  </r>
  <r>
    <n v="7513"/>
    <s v="2016_a___huila_palermo_el juncal_villa isabel_villa isabel__mauricio ochoa_108_triunfo 460"/>
    <n v="2016"/>
    <s v="a"/>
    <m/>
    <m/>
    <m/>
    <m/>
    <s v="centro"/>
    <s v="huila"/>
    <s v="palermo"/>
    <s v="el_juncal"/>
    <s v="finca_villa_isabel"/>
    <s v="lote_villa_isabel"/>
    <x v="59"/>
    <n v="108"/>
    <s v="mauricio_ochoa"/>
    <n v="25"/>
    <n v="2.8120300769805908"/>
    <n v="-75.351142883300781"/>
    <n v="0.55602717399597168"/>
    <n v="0"/>
    <n v="0.82194209098815918"/>
    <n v="0.1529303044080734"/>
    <n v="0.20699477195739749"/>
    <n v="0.12999999523162839"/>
    <n v="0"/>
    <n v="0.31999999284744263"/>
    <n v="0.15000000596046451"/>
    <n v="0"/>
    <n v="1"/>
    <n v="0"/>
    <n v="1"/>
    <n v="1"/>
    <n v="0"/>
    <n v="1"/>
    <n v="0"/>
  </r>
  <r>
    <n v="7514"/>
    <s v="2016_a___huila_villa vieja_potosi_comunidad_el colegio__comunidad patosi_110_fedearroz 2000"/>
    <n v="2016"/>
    <s v="a"/>
    <m/>
    <m/>
    <m/>
    <m/>
    <s v="centro"/>
    <s v="huila"/>
    <s v="villavieja"/>
    <s v="potosi"/>
    <s v="finca_comunidad"/>
    <s v="lote_el_colegio"/>
    <x v="17"/>
    <n v="110"/>
    <s v="comunidad_patosi"/>
    <n v="25"/>
    <n v="3.3700911998748779"/>
    <n v="-75.206649780273438"/>
    <n v="0.68441331386566162"/>
    <n v="0"/>
    <n v="0.9200713038444519"/>
    <n v="0.15142704546451571"/>
    <n v="0.73771846294403076"/>
    <n v="0.30799999833106989"/>
    <n v="0"/>
    <m/>
    <n v="7.9999998211860657E-2"/>
    <n v="0"/>
    <n v="1"/>
    <n v="0"/>
    <n v="1"/>
    <n v="1"/>
    <n v="0"/>
    <n v="1"/>
    <n v="0"/>
  </r>
  <r>
    <n v="7515"/>
    <s v="2016_a___huila_villa vieja_potosi_la casa_la casa__fabio soache_100_fedearroz 2000"/>
    <n v="2016"/>
    <s v="a"/>
    <m/>
    <m/>
    <m/>
    <m/>
    <s v="centro"/>
    <s v="huila"/>
    <s v="villavieja"/>
    <s v="potosi"/>
    <s v="finca_la_casa"/>
    <s v="lote_la_casa"/>
    <x v="17"/>
    <n v="100"/>
    <s v="fabio_soache"/>
    <n v="25"/>
    <n v="3.3844399452209468"/>
    <n v="-75.168426513671875"/>
    <n v="0.27798500657081598"/>
    <n v="0"/>
    <n v="0.52098625898361206"/>
    <n v="9.1518759727478027E-2"/>
    <n v="0.18172283470630651"/>
    <n v="7.8000001609325409E-2"/>
    <n v="0"/>
    <n v="0.60000002384185791"/>
    <n v="0.15000000596046451"/>
    <n v="0"/>
    <n v="1"/>
    <n v="0"/>
    <n v="1"/>
    <n v="1"/>
    <n v="0"/>
    <n v="1"/>
    <n v="0"/>
  </r>
  <r>
    <n v="7516"/>
    <s v="2016_a___huila_villa vieja_la mercedes____jose alberto ortiz_110_fedearroz 67"/>
    <n v="2016"/>
    <s v="a"/>
    <m/>
    <m/>
    <m/>
    <m/>
    <s v="centro"/>
    <s v="huila"/>
    <s v="villavieja"/>
    <s v="la_mercedes"/>
    <s v="finca_en_blanco"/>
    <s v="lote_en_blanco"/>
    <x v="53"/>
    <n v="110"/>
    <s v="jose_alberto_ortiz"/>
    <n v="25"/>
    <n v="3.43516993522644"/>
    <n v="-75.107810974121094"/>
    <n v="0.9111904501914978"/>
    <n v="0"/>
    <n v="0.9618181586265564"/>
    <n v="0.37212672829627991"/>
    <n v="0.8970177173614502"/>
    <n v="0.25799998641014099"/>
    <n v="0"/>
    <n v="0.40000000596046448"/>
    <n v="0.20000000298023221"/>
    <n v="0"/>
    <n v="1"/>
    <n v="0"/>
    <n v="1"/>
    <n v="1"/>
    <n v="0"/>
    <n v="1"/>
    <n v="0"/>
  </r>
  <r>
    <n v="7517"/>
    <s v="2016_a___huila_villa vieja_la mercedes____german cespedes_115_fedearroz 2000"/>
    <n v="2016"/>
    <s v="a"/>
    <m/>
    <m/>
    <m/>
    <m/>
    <s v="centro"/>
    <s v="huila"/>
    <s v="villavieja"/>
    <s v="la_mercedes"/>
    <s v="finca_en_blanco"/>
    <s v="lote_en_blanco"/>
    <x v="17"/>
    <n v="115"/>
    <s v="german_cespedes"/>
    <n v="25"/>
    <n v="3.4342360496521001"/>
    <n v="-75.10528564453125"/>
    <n v="0.79880952835083008"/>
    <n v="0"/>
    <n v="0.9973333477973938"/>
    <n v="0.2107948362827301"/>
    <n v="0.96333330869674683"/>
    <n v="0.26399999856948853"/>
    <n v="0"/>
    <n v="0.40000000596046448"/>
    <n v="0.10000000149011611"/>
    <n v="0"/>
    <n v="1"/>
    <n v="0"/>
    <n v="1"/>
    <n v="1"/>
    <n v="0"/>
    <n v="1"/>
    <n v="0"/>
  </r>
  <r>
    <n v="7518"/>
    <s v="2016_a___huila_villa vieja_la mercedes_las mercedes___jose odelio sanches_110_fedearroz 2000"/>
    <n v="2016"/>
    <s v="a"/>
    <m/>
    <m/>
    <m/>
    <m/>
    <s v="centro"/>
    <s v="huila"/>
    <s v="villavieja"/>
    <s v="la_mercedes"/>
    <s v="finca_las_mercedes"/>
    <s v="lote_en_blanco"/>
    <x v="17"/>
    <n v="110"/>
    <s v="jose_odelio_sanches"/>
    <n v="25"/>
    <n v="3.399230003356934"/>
    <n v="-75.100227355957031"/>
    <n v="0.36979275941848749"/>
    <n v="0"/>
    <n v="0.79671674966812134"/>
    <n v="4.7420762479305267E-2"/>
    <n v="0.57540261745452881"/>
    <n v="0.16200000047683721"/>
    <n v="0"/>
    <n v="0.80000001192092896"/>
    <n v="0.119999997317791"/>
    <n v="0"/>
    <n v="1"/>
    <n v="0"/>
    <n v="1"/>
    <n v="1"/>
    <n v="0"/>
    <n v="1"/>
    <n v="0"/>
  </r>
  <r>
    <n v="7519"/>
    <s v="2016_a___huila_villa vieja_la mercedes_____105_fedearroz 2000"/>
    <n v="2016"/>
    <s v="a"/>
    <m/>
    <m/>
    <m/>
    <m/>
    <s v="centro"/>
    <s v="huila"/>
    <s v="villavieja"/>
    <s v="la_mercedes"/>
    <s v="finca_en_blanco"/>
    <s v="lote_en_blanco"/>
    <x v="17"/>
    <n v="105"/>
    <s v="propietario_en_blanco"/>
    <n v="25"/>
    <n v="3.400277853012085"/>
    <n v="-75.107666015625"/>
    <n v="0.58407628536224365"/>
    <n v="0"/>
    <n v="0.79580670595169067"/>
    <n v="0.1233966499567032"/>
    <n v="0.3875725269317627"/>
    <n v="0.1220000013709068"/>
    <n v="0"/>
    <n v="0.20000000298023221"/>
    <n v="0.18999999761581421"/>
    <n v="0"/>
    <n v="1"/>
    <n v="0"/>
    <n v="1"/>
    <n v="1"/>
    <n v="0"/>
    <n v="1"/>
    <n v="0"/>
  </r>
  <r>
    <n v="7520"/>
    <s v="2016_a___huila_villa vieja_la mercedes____mario lozano_110_fedearroz 67"/>
    <n v="2016"/>
    <s v="a"/>
    <m/>
    <m/>
    <m/>
    <m/>
    <s v="centro"/>
    <s v="huila"/>
    <s v="villavieja"/>
    <s v="la_mercedes"/>
    <s v="finca_en_blanco"/>
    <s v="lote_en_blanco"/>
    <x v="53"/>
    <n v="110"/>
    <s v="mario_lozano"/>
    <n v="25"/>
    <n v="3.4051980972290039"/>
    <n v="-75.112693786621094"/>
    <n v="0.91985350847244263"/>
    <n v="0"/>
    <n v="0.96023809909820557"/>
    <n v="0.1230782195925713"/>
    <n v="0.83017235994338989"/>
    <n v="0.17200000584125519"/>
    <n v="0"/>
    <n v="0.40000000596046448"/>
    <m/>
    <n v="0"/>
    <n v="1"/>
    <n v="0"/>
    <n v="1"/>
    <n v="1"/>
    <n v="0"/>
    <n v="1"/>
    <n v="0"/>
  </r>
  <r>
    <n v="7521"/>
    <s v="2016_a___huila_villa vieja_la mercedes__el corral__yamid bohamas_105_fedearroz 2000"/>
    <n v="2016"/>
    <s v="a"/>
    <m/>
    <m/>
    <m/>
    <m/>
    <s v="centro"/>
    <s v="huila"/>
    <s v="villavieja"/>
    <s v="la_mercedes"/>
    <s v="finca_en_blanco"/>
    <s v="lote_el_corral"/>
    <x v="17"/>
    <n v="105"/>
    <s v="yamid_bohamas"/>
    <n v="25"/>
    <n v="3.401485919952393"/>
    <n v="-75.112449645996094"/>
    <n v="0.74152672290802002"/>
    <n v="0"/>
    <n v="0.95997327566146851"/>
    <n v="1.2857142835855481E-2"/>
    <n v="0.77860957384109497"/>
    <n v="0.13400000333786011"/>
    <n v="0"/>
    <n v="0"/>
    <n v="0.10999999940395359"/>
    <n v="0"/>
    <n v="1"/>
    <n v="0"/>
    <n v="1"/>
    <n v="1"/>
    <n v="0"/>
    <n v="1"/>
    <n v="0"/>
  </r>
  <r>
    <n v="7522"/>
    <s v="2016_a___huila_villa vieja_la mercedes__el auce___115_fedearroz 67"/>
    <n v="2016"/>
    <s v="a"/>
    <m/>
    <m/>
    <m/>
    <m/>
    <s v="centro"/>
    <s v="huila"/>
    <s v="villavieja"/>
    <s v="la_mercedes"/>
    <s v="finca_en_blanco"/>
    <s v="lote_el_auce"/>
    <x v="53"/>
    <n v="115"/>
    <s v="propietario_en_blanco"/>
    <n v="25"/>
    <n v="3.3852379322052002"/>
    <n v="-75.112464904785156"/>
    <n v="0.9010317325592041"/>
    <n v="0"/>
    <n v="0.99777776002883911"/>
    <n v="5.0955738872289658E-2"/>
    <n v="0.71330773830413818"/>
    <n v="0.14800000190734861"/>
    <n v="0"/>
    <n v="0.20000000298023221"/>
    <n v="0.239999994635582"/>
    <n v="0"/>
    <n v="1"/>
    <n v="0"/>
    <n v="1"/>
    <n v="1"/>
    <n v="0"/>
    <n v="1"/>
    <n v="0"/>
  </r>
  <r>
    <n v="7523"/>
    <s v="2016_a___huila_villa vieja_la mercedes__el porvenir__juan carlos sanchez_110_fedearroz 67"/>
    <n v="2016"/>
    <s v="a"/>
    <m/>
    <m/>
    <m/>
    <m/>
    <s v="centro"/>
    <s v="huila"/>
    <s v="villavieja"/>
    <s v="la_mercedes"/>
    <s v="finca_en_blanco"/>
    <s v="lote_el_porvenir"/>
    <x v="53"/>
    <n v="110"/>
    <s v="juan_carlos_sanchez"/>
    <n v="25"/>
    <n v="3.3852379322052002"/>
    <n v="-75.11248779296875"/>
    <n v="0.9360734224319458"/>
    <n v="0"/>
    <n v="0.9360734224319458"/>
    <n v="5.091920867562294E-2"/>
    <n v="0.7515450119972229"/>
    <n v="0.1772000044584274"/>
    <n v="0"/>
    <n v="0.20000000298023221"/>
    <n v="0.2199999988079071"/>
    <n v="0"/>
    <n v="1"/>
    <n v="0"/>
    <n v="1"/>
    <n v="1"/>
    <n v="0"/>
    <n v="1"/>
    <n v="0"/>
  </r>
  <r>
    <n v="7524"/>
    <s v="2016_a___huila_villa vieja_la mercedes____alexander archila_115_fedearroz 67"/>
    <n v="2016"/>
    <s v="a"/>
    <m/>
    <m/>
    <m/>
    <m/>
    <s v="centro"/>
    <s v="huila"/>
    <s v="villavieja"/>
    <s v="la_mercedes"/>
    <s v="finca_en_blanco"/>
    <s v="lote_en_blanco"/>
    <x v="53"/>
    <n v="115"/>
    <s v="alexander_archila"/>
    <n v="25"/>
    <n v="3.400988101959229"/>
    <n v="-75.127082824707031"/>
    <n v="1"/>
    <n v="0"/>
    <n v="0.99333333969116211"/>
    <n v="5.2535898983478553E-2"/>
    <n v="0.76279449462890625"/>
    <n v="0.13840000331401819"/>
    <n v="0"/>
    <n v="0"/>
    <n v="0.15000000596046451"/>
    <n v="0"/>
    <n v="1"/>
    <n v="0"/>
    <n v="1"/>
    <n v="1"/>
    <n v="0"/>
    <n v="1"/>
    <n v="0"/>
  </r>
  <r>
    <n v="7525"/>
    <s v="2016_a___huila_villa vieja_la mercedes__el placer__jhon james lozano_110_fedearroz 2000"/>
    <n v="2016"/>
    <s v="a"/>
    <m/>
    <m/>
    <m/>
    <m/>
    <s v="centro"/>
    <s v="huila"/>
    <s v="villavieja"/>
    <s v="la_mercedes"/>
    <s v="finca_en_blanco"/>
    <s v="lote_el_placer"/>
    <x v="17"/>
    <n v="110"/>
    <s v="jhon_james_lozano"/>
    <n v="25"/>
    <n v="3.3801438808441162"/>
    <n v="-75.110954284667969"/>
    <n v="0.90446114540100098"/>
    <n v="0"/>
    <n v="0.9946666955947876"/>
    <n v="4.6052630059421062E-3"/>
    <n v="0.9423859715461731"/>
    <n v="0.34999999403953552"/>
    <n v="0"/>
    <n v="0.60000002384185791"/>
    <n v="0.17000000178813929"/>
    <n v="0"/>
    <n v="1"/>
    <n v="0"/>
    <n v="1"/>
    <n v="1"/>
    <n v="0"/>
    <n v="1"/>
    <n v="0"/>
  </r>
  <r>
    <n v="7526"/>
    <s v="2016_a___huila_villa vieja_la mercedes_el manantial_el manantial__freddy bahamon_115_fedearroz 67"/>
    <n v="2016"/>
    <s v="a"/>
    <m/>
    <m/>
    <m/>
    <m/>
    <s v="centro"/>
    <s v="huila"/>
    <s v="villavieja"/>
    <s v="la_mercedes"/>
    <s v="finca_el_manantial"/>
    <s v="lote_el_manantial"/>
    <x v="53"/>
    <n v="115"/>
    <s v="freddy_bahamon"/>
    <n v="25"/>
    <n v="3.3771030902862549"/>
    <n v="-75.111808776855469"/>
    <n v="0.44926121830940252"/>
    <n v="0"/>
    <n v="0.80758458375930786"/>
    <n v="1.5238095074892041E-2"/>
    <n v="0.75156044960021973"/>
    <n v="0.14399999380111689"/>
    <n v="0"/>
    <n v="0"/>
    <n v="0.2199999988079071"/>
    <n v="0"/>
    <n v="1"/>
    <n v="0"/>
    <n v="1"/>
    <n v="1"/>
    <n v="0"/>
    <n v="1"/>
    <n v="0"/>
  </r>
  <r>
    <n v="7527"/>
    <s v="2016_a___huila_villa vieja_la victoria_los valentines_los valentines__hugo castanip casa_110_fedearroz 2000"/>
    <n v="2016"/>
    <s v="a"/>
    <m/>
    <m/>
    <m/>
    <m/>
    <s v="centro"/>
    <s v="huila"/>
    <s v="villavieja"/>
    <s v="la_victoria"/>
    <s v="finca_los_valentines"/>
    <s v="lote_los_valentines"/>
    <x v="17"/>
    <n v="110"/>
    <s v="hugo_castanip_casa"/>
    <n v="25"/>
    <n v="3.365801095962524"/>
    <n v="-75.167945861816406"/>
    <n v="0.91699135303497314"/>
    <n v="9.6363639459013939E-3"/>
    <n v="0.98483335971832275"/>
    <n v="8.2376621663570404E-2"/>
    <n v="0.81097781658172607"/>
    <n v="0.22560000419616699"/>
    <n v="0"/>
    <n v="0.40000000596046448"/>
    <n v="0.14000000059604639"/>
    <n v="0"/>
    <n v="1"/>
    <n v="1"/>
    <n v="1"/>
    <n v="1"/>
    <n v="0"/>
    <n v="1"/>
    <n v="0"/>
  </r>
  <r>
    <n v="7528"/>
    <s v="2016_a___huila_palermo_juncal_mi finquita_mi finquita__carlos julio pruza_110_fedearroz 67"/>
    <n v="2016"/>
    <s v="a"/>
    <m/>
    <m/>
    <m/>
    <m/>
    <s v="centro"/>
    <s v="huila"/>
    <s v="palermo"/>
    <s v="juncal"/>
    <s v="finca_mi_finquita"/>
    <s v="lote_mi_finquita"/>
    <x v="53"/>
    <n v="110"/>
    <s v="carlos_julio_pruza"/>
    <n v="25"/>
    <n v="2.855836153030396"/>
    <n v="-75.345680236816406"/>
    <n v="0.1391190439462662"/>
    <n v="0"/>
    <n v="0.89400583505630493"/>
    <n v="4.9680240452289581E-2"/>
    <n v="0.88305157423019409"/>
    <n v="0.21600000560283661"/>
    <n v="0"/>
    <n v="0.20000000298023221"/>
    <n v="0.10999999940395359"/>
    <n v="0"/>
    <n v="1"/>
    <n v="0"/>
    <n v="1"/>
    <n v="1"/>
    <n v="0"/>
    <n v="1"/>
    <n v="0"/>
  </r>
  <r>
    <n v="7529"/>
    <s v="2016_a___huila_palermo_juncal__1__diego camacho_110_fedearroz 67"/>
    <n v="2016"/>
    <s v="a"/>
    <m/>
    <m/>
    <m/>
    <m/>
    <s v="centro"/>
    <s v="huila"/>
    <s v="palermo"/>
    <s v="juncal"/>
    <s v="finca_en_blanco"/>
    <s v="lote_1"/>
    <x v="53"/>
    <n v="110"/>
    <s v="diego_camacho"/>
    <n v="25"/>
    <n v="2.986474990844727"/>
    <n v="-75.32073974609375"/>
    <n v="9.928431361913681E-2"/>
    <n v="0"/>
    <n v="0.97750002145767212"/>
    <n v="0"/>
    <n v="0.95999997854232788"/>
    <n v="0.19200000166893011"/>
    <n v="0"/>
    <n v="0"/>
    <n v="0.15999999642372131"/>
    <n v="0"/>
    <n v="1"/>
    <n v="0"/>
    <n v="1"/>
    <n v="0"/>
    <n v="0"/>
    <n v="1"/>
    <n v="0"/>
  </r>
  <r>
    <n v="7530"/>
    <s v="2016_a___huila_palermo_juncal_el oso_el oso__rodrigo fadul_110_fedearroz 67"/>
    <n v="2016"/>
    <s v="a"/>
    <m/>
    <m/>
    <m/>
    <m/>
    <s v="centro"/>
    <s v="huila"/>
    <s v="palermo"/>
    <s v="juncal"/>
    <s v="finca_el_oso"/>
    <s v="lote_el_oso"/>
    <x v="53"/>
    <n v="110"/>
    <s v="rodrigo_fadul"/>
    <n v="25"/>
    <n v="2.8350250720977779"/>
    <n v="-75.348243713378906"/>
    <n v="0.14559218287467959"/>
    <n v="0"/>
    <n v="0.94996076822280884"/>
    <n v="8.2757167518138885E-2"/>
    <n v="0.87539917230606079"/>
    <n v="0.17000000178813929"/>
    <n v="0"/>
    <n v="0.60000002384185791"/>
    <n v="0.10000000149011611"/>
    <n v="0"/>
    <n v="1"/>
    <n v="0"/>
    <n v="1"/>
    <n v="1"/>
    <n v="0"/>
    <n v="1"/>
    <n v="0"/>
  </r>
  <r>
    <n v="7531"/>
    <s v="2016_a___huila_palermo_juncal____miguel ovalle_105_fedearroz 68"/>
    <n v="2016"/>
    <s v="a"/>
    <m/>
    <m/>
    <m/>
    <m/>
    <s v="centro"/>
    <s v="huila"/>
    <s v="palermo"/>
    <s v="juncal"/>
    <s v="finca_en_blanco"/>
    <s v="lote_en_blanco"/>
    <x v="50"/>
    <n v="105"/>
    <s v="miguel_ovalle"/>
    <n v="25"/>
    <n v="2.8563306331634521"/>
    <n v="-75.344367980957031"/>
    <n v="0.103839598596096"/>
    <n v="0"/>
    <n v="0.95855003595352173"/>
    <n v="3.3714286983013153E-2"/>
    <n v="0.85743927955627441"/>
    <n v="0.2339999973773956"/>
    <n v="0"/>
    <n v="0.80000001192092896"/>
    <n v="0.12999999523162839"/>
    <n v="0"/>
    <n v="1"/>
    <n v="0"/>
    <n v="1"/>
    <n v="1"/>
    <n v="0"/>
    <n v="1"/>
    <n v="0"/>
  </r>
  <r>
    <n v="7532"/>
    <s v="2016_a___huila_palermo_juncal____ricardo ohl _115_fedearroz 67"/>
    <n v="2016"/>
    <s v="a"/>
    <m/>
    <m/>
    <m/>
    <m/>
    <s v="centro"/>
    <s v="huila"/>
    <s v="palermo"/>
    <s v="juncal"/>
    <s v="finca_en_blanco"/>
    <s v="lote_en_blanco"/>
    <x v="53"/>
    <n v="115"/>
    <s v="ricardo_ohl"/>
    <n v="25"/>
    <n v="2.8545444011688228"/>
    <n v="-75.35333251953125"/>
    <n v="0.83378511667251587"/>
    <n v="0"/>
    <n v="0.90851014852523804"/>
    <n v="0.41131427884101868"/>
    <n v="0.4045061469078064"/>
    <n v="0.22400000691413879"/>
    <n v="0"/>
    <n v="0"/>
    <n v="0.20000000298023221"/>
    <n v="0"/>
    <n v="1"/>
    <n v="0"/>
    <n v="1"/>
    <n v="1"/>
    <n v="0"/>
    <n v="1"/>
    <n v="0"/>
  </r>
  <r>
    <n v="7533"/>
    <s v="2016_a___huila_palermo_juncal____oscar vargas_115_fedearroz 67"/>
    <n v="2016"/>
    <s v="a"/>
    <m/>
    <m/>
    <m/>
    <m/>
    <s v="centro"/>
    <s v="huila"/>
    <s v="palermo"/>
    <s v="juncal"/>
    <s v="finca_en_blanco"/>
    <s v="lote_en_blanco"/>
    <x v="53"/>
    <n v="115"/>
    <s v="oscar_vargas"/>
    <n v="25"/>
    <n v="2.8572862148284912"/>
    <n v="-75.336769104003906"/>
    <n v="0.94852942228317261"/>
    <n v="0"/>
    <n v="0.96210086345672607"/>
    <n v="0.40295323729515081"/>
    <n v="0.36969086527824402"/>
    <n v="0.20600000023841861"/>
    <n v="0"/>
    <n v="0"/>
    <n v="0.15000000596046451"/>
    <n v="5.3333332762122154E-3"/>
    <n v="1"/>
    <n v="0"/>
    <n v="1"/>
    <n v="1"/>
    <n v="1"/>
    <n v="1"/>
    <n v="0"/>
  </r>
  <r>
    <n v="7534"/>
    <s v="2016_a___huila_palermo_juncal_sta elena_sta elena__alvaro ochoa_115_triunfo 960"/>
    <n v="2016"/>
    <s v="a"/>
    <m/>
    <m/>
    <m/>
    <m/>
    <s v="centro"/>
    <s v="huila"/>
    <s v="palermo"/>
    <s v="juncal"/>
    <s v="finca_sta_elena"/>
    <s v="lote_sta_elena"/>
    <x v="59"/>
    <n v="115"/>
    <s v="alvaro_ochoa"/>
    <n v="25"/>
    <n v="2.8650786876678471"/>
    <n v="-75.34454345703125"/>
    <n v="0.93466669321060181"/>
    <n v="0"/>
    <n v="0.95355558395385742"/>
    <n v="0.56833958625793457"/>
    <n v="0.57816612720489502"/>
    <n v="0.34999999403953552"/>
    <n v="0"/>
    <n v="0.40000000596046448"/>
    <n v="0.20000000298023221"/>
    <n v="0"/>
    <n v="1"/>
    <n v="0"/>
    <n v="1"/>
    <n v="1"/>
    <n v="0"/>
    <n v="1"/>
    <n v="0"/>
  </r>
  <r>
    <n v="7535"/>
    <s v="2016_a___huila_palermo_juncal_____110_fedearroz 2000"/>
    <n v="2016"/>
    <s v="a"/>
    <m/>
    <m/>
    <m/>
    <m/>
    <s v="centro"/>
    <s v="huila"/>
    <s v="palermo"/>
    <s v="juncal"/>
    <s v="finca_en_blanco"/>
    <s v="lote_en_blanco"/>
    <x v="17"/>
    <n v="110"/>
    <s v="propietario_en_blanco"/>
    <n v="25"/>
    <n v="2.8627951145172119"/>
    <n v="-75.347198486328125"/>
    <n v="0.88260722160339355"/>
    <n v="0"/>
    <n v="0.82052063941955566"/>
    <n v="0.41417551040649409"/>
    <n v="0.1513775289058685"/>
    <n v="9.2000000178813934E-2"/>
    <n v="0"/>
    <n v="0.20000000298023221"/>
    <n v="0.17000000178813929"/>
    <n v="0"/>
    <n v="1"/>
    <n v="0"/>
    <n v="1"/>
    <n v="1"/>
    <n v="0"/>
    <n v="1"/>
    <n v="0"/>
  </r>
  <r>
    <n v="7536"/>
    <s v="2016_a___huila_villa vieja_san alfonzo_el corral_el corral___110_fedearroz 2000"/>
    <n v="2016"/>
    <s v="a"/>
    <m/>
    <m/>
    <m/>
    <m/>
    <s v="centro"/>
    <s v="huila"/>
    <s v="villavieja"/>
    <s v="san_alfonzo"/>
    <s v="finca_el_corral"/>
    <s v="lote_el_corral"/>
    <x v="17"/>
    <n v="110"/>
    <s v="propietario_en_blanco"/>
    <n v="25"/>
    <n v="3.396070003509521"/>
    <n v="-75.11212158203125"/>
    <n v="0.77303969860076904"/>
    <n v="0"/>
    <n v="0.9158095121383667"/>
    <n v="0.1147199049592018"/>
    <n v="0.57259160280227661"/>
    <n v="0.20000000298023221"/>
    <n v="0"/>
    <n v="0"/>
    <n v="0.20000000298023221"/>
    <n v="0"/>
    <n v="1"/>
    <n v="0"/>
    <n v="1"/>
    <n v="1"/>
    <n v="0"/>
    <n v="1"/>
    <n v="0"/>
  </r>
  <r>
    <n v="7537"/>
    <s v="2016_a___huila_villa vieja_la victoria_____115_fedearroz 2000"/>
    <n v="2016"/>
    <s v="a"/>
    <m/>
    <m/>
    <m/>
    <m/>
    <s v="centro"/>
    <s v="huila"/>
    <s v="villavieja"/>
    <s v="la_victoria"/>
    <s v="finca_en_blanco"/>
    <s v="lote_en_blanco"/>
    <x v="17"/>
    <n v="115"/>
    <s v="propietario_en_blanco"/>
    <n v="25"/>
    <n v="3.367003202438354"/>
    <n v="-75.157058715820313"/>
    <n v="0.8047758936882019"/>
    <n v="0"/>
    <n v="0.9618181586265564"/>
    <n v="8.3912700414657593E-2"/>
    <n v="0.76555317640304565"/>
    <n v="0.27799999713897711"/>
    <n v="0"/>
    <n v="0.40000000596046448"/>
    <n v="0.10999999940395359"/>
    <n v="0"/>
    <n v="1"/>
    <n v="0"/>
    <n v="1"/>
    <n v="1"/>
    <n v="0"/>
    <n v="1"/>
    <n v="0"/>
  </r>
  <r>
    <n v="7538"/>
    <s v="2016_a___huila_villa vieja_san alfonzo_las mercedes_california__yesid bahamon_120_fedearroz 2000"/>
    <n v="2016"/>
    <s v="a"/>
    <m/>
    <m/>
    <m/>
    <m/>
    <s v="centro"/>
    <s v="huila"/>
    <s v="villavieja"/>
    <s v="san_alfonzo"/>
    <s v="finca_las_mercedes"/>
    <s v="lote_california"/>
    <x v="17"/>
    <n v="120"/>
    <s v="yesid_bahamon"/>
    <n v="25"/>
    <n v="3.4136970043182369"/>
    <n v="-75.109642028808594"/>
    <n v="0.95411765575408936"/>
    <n v="0"/>
    <n v="1"/>
    <n v="2.8571428265422578E-3"/>
    <n v="0.41216421127319341"/>
    <n v="0.14120000600814819"/>
    <n v="0"/>
    <n v="0"/>
    <n v="0.25"/>
    <n v="0"/>
    <n v="1"/>
    <n v="0"/>
    <n v="1"/>
    <n v="1"/>
    <n v="0"/>
    <n v="1"/>
    <n v="0"/>
  </r>
  <r>
    <n v="7539"/>
    <s v="2016_a___huila_villa vieja_san alfonzo_la gutierrez_la gutierrez__abeliado bahamon_105_fedearroz 67"/>
    <n v="2016"/>
    <s v="a"/>
    <m/>
    <m/>
    <m/>
    <m/>
    <s v="centro"/>
    <s v="huila"/>
    <s v="villavieja"/>
    <s v="san_alfonzo"/>
    <s v="finca_la_gutierrez"/>
    <s v="lote_la_gutierrez"/>
    <x v="53"/>
    <n v="105"/>
    <s v="abeliado_bahamon"/>
    <n v="25"/>
    <n v="3.4048950672149658"/>
    <n v="-75.112686157226563"/>
    <n v="0.32536530494689941"/>
    <n v="0"/>
    <n v="0.63309955596923828"/>
    <n v="6.9901101291179657E-2"/>
    <n v="0.21807326376438141"/>
    <n v="0.1532000005245209"/>
    <n v="0"/>
    <n v="0.20000000298023221"/>
    <n v="0.33000001311302191"/>
    <n v="0"/>
    <n v="1"/>
    <n v="0"/>
    <n v="1"/>
    <n v="1"/>
    <n v="0"/>
    <n v="1"/>
    <n v="0"/>
  </r>
  <r>
    <n v="7540"/>
    <s v="2016_a___huila_villa vieja_san alfonzo_____110_fedearroz 67"/>
    <n v="2016"/>
    <s v="a"/>
    <m/>
    <m/>
    <m/>
    <m/>
    <s v="centro"/>
    <s v="huila"/>
    <s v="villavieja"/>
    <s v="san_alfonzo"/>
    <s v="finca_en_blanco"/>
    <s v="lote_en_blanco"/>
    <x v="53"/>
    <n v="110"/>
    <s v="propietario_en_blanco"/>
    <n v="25"/>
    <n v="3.3914837837219238"/>
    <n v="-75.112632751464844"/>
    <n v="0.70568788051605225"/>
    <n v="0"/>
    <n v="0.87413918972015381"/>
    <n v="3.289075568318367E-2"/>
    <n v="0.55628228187561035"/>
    <n v="0.22599999606609339"/>
    <n v="0"/>
    <n v="0"/>
    <n v="0.119999997317791"/>
    <n v="0"/>
    <n v="1"/>
    <n v="0"/>
    <n v="1"/>
    <n v="1"/>
    <n v="0"/>
    <n v="1"/>
    <n v="0"/>
  </r>
  <r>
    <n v="7541"/>
    <s v="2016_a___huila_villa vieja_san alfonzo_____105_fedearroz 67"/>
    <n v="2016"/>
    <s v="a"/>
    <m/>
    <m/>
    <m/>
    <m/>
    <s v="centro"/>
    <s v="huila"/>
    <s v="villavieja"/>
    <s v="san_alfonzo"/>
    <s v="finca_en_blanco"/>
    <s v="lote_en_blanco"/>
    <x v="53"/>
    <n v="105"/>
    <s v="propietario_en_blanco"/>
    <n v="25"/>
    <n v="3.3869249820709229"/>
    <n v="-75.112541198730469"/>
    <n v="0.17117093503475189"/>
    <n v="0"/>
    <n v="0.40626433491706848"/>
    <n v="7.857142947614193E-3"/>
    <n v="7.3015871457755574E-3"/>
    <n v="1.200000010430813E-2"/>
    <n v="0"/>
    <n v="0"/>
    <n v="0.25999999046325678"/>
    <n v="0"/>
    <n v="1"/>
    <n v="0"/>
    <n v="1"/>
    <n v="1"/>
    <n v="0"/>
    <n v="1"/>
    <n v="0"/>
  </r>
  <r>
    <n v="7542"/>
    <s v="2016_a___huila_villa vieja_la victoria__f___110_fedearroz 67"/>
    <n v="2016"/>
    <s v="a"/>
    <m/>
    <m/>
    <m/>
    <m/>
    <s v="centro"/>
    <s v="huila"/>
    <s v="villavieja"/>
    <s v="la_victoria"/>
    <s v="finca_en_blanco"/>
    <s v="lote_f"/>
    <x v="53"/>
    <n v="110"/>
    <s v="propietario_en_blanco"/>
    <n v="25"/>
    <n v="3.3695869445800781"/>
    <n v="-75.157150268554688"/>
    <n v="0.46579873561859131"/>
    <n v="0"/>
    <n v="0.84229743480682373"/>
    <n v="4.9294628202915192E-2"/>
    <n v="0.82543063163757324"/>
    <n v="0.2072000056505203"/>
    <n v="0"/>
    <n v="0.60000002384185791"/>
    <n v="0.10999999940395359"/>
    <n v="0"/>
    <n v="1"/>
    <n v="0"/>
    <n v="1"/>
    <n v="1"/>
    <n v="0"/>
    <n v="1"/>
    <n v="0"/>
  </r>
  <r>
    <n v="7543"/>
    <s v="2016_a___huila_aipe_rio aipe_la brigada_el caragio__gabriel solano_120_maja 6"/>
    <n v="2016"/>
    <s v="a"/>
    <m/>
    <m/>
    <m/>
    <m/>
    <s v="centro"/>
    <s v="huila"/>
    <s v="aipe"/>
    <s v="rio_aipe"/>
    <s v="finca_la_brigada"/>
    <s v="lote_el_caragio"/>
    <x v="55"/>
    <n v="120"/>
    <s v="gabriel_solano"/>
    <n v="25"/>
    <n v="3.27789306640625"/>
    <n v="-75.2430419921875"/>
    <n v="0.83576744794845581"/>
    <n v="0"/>
    <n v="0.96656316518783569"/>
    <n v="0"/>
    <n v="0.85441821813583374"/>
    <n v="0.35199999809265142"/>
    <n v="0"/>
    <n v="0.20000000298023221"/>
    <n v="0.15000000596046451"/>
    <n v="0"/>
    <n v="1"/>
    <n v="0"/>
    <n v="1"/>
    <n v="0"/>
    <n v="0"/>
    <n v="1"/>
    <n v="0"/>
  </r>
  <r>
    <n v="7544"/>
    <s v="2016_a___huila_aipe_la manga_fedearroz _c.i.p.p__fedearroz _120_fedearroz 68"/>
    <n v="2016"/>
    <s v="a"/>
    <m/>
    <m/>
    <m/>
    <m/>
    <s v="centro"/>
    <s v="huila"/>
    <s v="aipe"/>
    <s v="la_manga"/>
    <s v="finca_fedearroz"/>
    <s v="lote_c.i.p.p"/>
    <x v="50"/>
    <n v="120"/>
    <s v="fedearroz"/>
    <n v="25"/>
    <n v="3.2548680305480961"/>
    <n v="-75.241348266601563"/>
    <n v="0.3026098906993866"/>
    <n v="0"/>
    <n v="0.87969428300857544"/>
    <n v="4.8807524144649513E-2"/>
    <n v="0.66728192567825317"/>
    <n v="0.23000000417232511"/>
    <n v="0"/>
    <n v="0.40000000596046448"/>
    <n v="0.15999999642372131"/>
    <n v="0"/>
    <n v="1"/>
    <n v="0"/>
    <n v="1"/>
    <n v="1"/>
    <n v="0"/>
    <n v="1"/>
    <n v="0"/>
  </r>
  <r>
    <n v="7545"/>
    <s v="2016_a___huila_aipe_la manga_la manga_las 8__fernando garcia_120_fedearroz 2000"/>
    <n v="2016"/>
    <s v="a"/>
    <m/>
    <m/>
    <m/>
    <m/>
    <s v="centro"/>
    <s v="huila"/>
    <s v="aipe"/>
    <s v="la_manga"/>
    <s v="finca_la_manga"/>
    <s v="lote_las_8"/>
    <x v="17"/>
    <n v="120"/>
    <s v="fernando_garcia"/>
    <n v="25"/>
    <n v="3.259797096252441"/>
    <n v="-75.238395690917969"/>
    <n v="0.53661859035491943"/>
    <n v="0"/>
    <n v="0.8475000262260437"/>
    <n v="0.52764302492141724"/>
    <n v="0.88355553150177002"/>
    <n v="0.18600000441074371"/>
    <n v="0"/>
    <n v="0"/>
    <n v="0.10000000149011611"/>
    <n v="0"/>
    <n v="1"/>
    <n v="0"/>
    <n v="1"/>
    <n v="1"/>
    <n v="0"/>
    <n v="1"/>
    <n v="0"/>
  </r>
  <r>
    <n v="7546"/>
    <s v="2016_a___huila_aipe_la manga_la manga_la pista__jorge l. garcia_120_fedearroz 67"/>
    <n v="2016"/>
    <s v="a"/>
    <m/>
    <m/>
    <m/>
    <m/>
    <s v="centro"/>
    <s v="huila"/>
    <s v="aipe"/>
    <s v="la_manga"/>
    <s v="finca_la_manga"/>
    <s v="lote_la_pista"/>
    <x v="53"/>
    <n v="120"/>
    <s v="jorge_l._garcia"/>
    <n v="25"/>
    <n v="3.217436790466309"/>
    <n v="-75.24407958984375"/>
    <n v="0.65053367614746094"/>
    <n v="0"/>
    <n v="0.88817715644836426"/>
    <n v="0.37634432315826422"/>
    <n v="0.9689057469367981"/>
    <n v="0.1247999966144562"/>
    <n v="0"/>
    <n v="0.20000000298023221"/>
    <n v="7.9999998211860657E-2"/>
    <n v="0"/>
    <n v="1"/>
    <n v="0"/>
    <n v="1"/>
    <n v="1"/>
    <n v="0"/>
    <n v="1"/>
    <n v="0"/>
  </r>
  <r>
    <n v="7547"/>
    <s v="2016_a___huila_aipe_la manga_morocho_morocho 3__jose onias vargas_120_fedearroz 67"/>
    <n v="2016"/>
    <s v="a"/>
    <m/>
    <m/>
    <m/>
    <m/>
    <s v="centro"/>
    <s v="huila"/>
    <s v="aipe"/>
    <s v="la_manga"/>
    <s v="finca_morocho"/>
    <s v="lote_morocho_3"/>
    <x v="53"/>
    <n v="120"/>
    <s v="jose_onias_vargas"/>
    <n v="25"/>
    <n v="3.202812671661377"/>
    <n v="-75.235649108886719"/>
    <n v="0.64003199338912964"/>
    <n v="0"/>
    <n v="0.93529409170150757"/>
    <n v="0.244476318359375"/>
    <n v="0.95999997854232788"/>
    <n v="0.1800000071525574"/>
    <n v="0"/>
    <n v="0"/>
    <n v="7.9999998211860657E-2"/>
    <n v="0"/>
    <n v="1"/>
    <n v="0"/>
    <n v="1"/>
    <n v="1"/>
    <n v="0"/>
    <n v="1"/>
    <n v="0"/>
  </r>
  <r>
    <n v="7548"/>
    <s v="2016_a___huila_aipe_la manga_fedearroz _dantano__fedearroz _120_fedearroz 2000"/>
    <n v="2016"/>
    <s v="a"/>
    <m/>
    <m/>
    <m/>
    <m/>
    <s v="centro"/>
    <s v="huila"/>
    <s v="aipe"/>
    <s v="la_manga"/>
    <s v="finca_fedearroz"/>
    <s v="lote_dantano"/>
    <x v="17"/>
    <n v="120"/>
    <s v="fedearroz"/>
    <n v="25"/>
    <n v="3.2571630477905269"/>
    <n v="-75.241012573242188"/>
    <n v="0.41117289662361151"/>
    <n v="0"/>
    <n v="0.92437565326690674"/>
    <n v="2.0952381193637851E-2"/>
    <n v="0.87923246622085571"/>
    <n v="0.33399999141693121"/>
    <n v="0"/>
    <n v="0"/>
    <n v="3.9999999105930328E-2"/>
    <n v="0"/>
    <n v="1"/>
    <n v="0"/>
    <n v="1"/>
    <n v="1"/>
    <n v="0"/>
    <n v="1"/>
    <n v="0"/>
  </r>
  <r>
    <n v="7549"/>
    <s v="2016_a___huila_baraya_manila_manila___hugo serrano_115_fedearroz 2000"/>
    <n v="2016"/>
    <s v="a"/>
    <m/>
    <m/>
    <m/>
    <m/>
    <s v="centro"/>
    <s v="huila"/>
    <s v="baraya"/>
    <s v="manila"/>
    <s v="finca_manila"/>
    <s v="lote_en_blanco"/>
    <x v="17"/>
    <n v="115"/>
    <s v="hugo_serrano"/>
    <n v="25"/>
    <n v="3.134222269058228"/>
    <n v="-75.083724975585938"/>
    <n v="0.5843125581741333"/>
    <n v="7.4355311691761017E-2"/>
    <n v="0.80035775899887085"/>
    <n v="0.6994444727897644"/>
    <n v="0.89956289529800415"/>
    <n v="0.2720000147819519"/>
    <n v="0"/>
    <n v="0.20000000298023221"/>
    <n v="0.1800000071525574"/>
    <n v="0"/>
    <n v="1"/>
    <n v="1"/>
    <n v="1"/>
    <n v="1"/>
    <n v="0"/>
    <n v="1"/>
    <n v="0"/>
  </r>
  <r>
    <n v="7550"/>
    <s v="2016_a___huila_baraya_interlogos_parcelacion_lote 5__ariel figueroa_115_fedearroz 67"/>
    <n v="2016"/>
    <s v="a"/>
    <m/>
    <m/>
    <m/>
    <m/>
    <s v="centro"/>
    <s v="huila"/>
    <s v="baraya"/>
    <s v="interlogos"/>
    <s v="finca_parcelacion"/>
    <s v="lote_lote_5"/>
    <x v="53"/>
    <n v="115"/>
    <s v="ariel_figueroa"/>
    <n v="25"/>
    <n v="3.138388872146606"/>
    <n v="-75.088249206542969"/>
    <n v="0.48725879192352289"/>
    <n v="0"/>
    <n v="0.81104129552841187"/>
    <n v="0.21850353479385379"/>
    <n v="0.8337782621383667"/>
    <n v="0.28400000929832458"/>
    <n v="0"/>
    <n v="0.239999994635582"/>
    <n v="0.15000000596046451"/>
    <n v="0"/>
    <n v="1"/>
    <n v="0"/>
    <n v="1"/>
    <n v="1"/>
    <n v="0"/>
    <n v="1"/>
    <n v="0"/>
  </r>
  <r>
    <n v="7551"/>
    <s v="2016_a___huila_palermo_el juncal_el convenio_el convenio__arturo camacho_115_fedearroz 2000"/>
    <n v="2016"/>
    <s v="a"/>
    <m/>
    <m/>
    <m/>
    <m/>
    <s v="centro"/>
    <s v="huila"/>
    <s v="palermo"/>
    <s v="el_juncal"/>
    <s v="finca_el_convenio"/>
    <s v="lote_el_convenio"/>
    <x v="17"/>
    <n v="115"/>
    <s v="arturo_camacho"/>
    <n v="25"/>
    <n v="2.8541018962860112"/>
    <n v="-75.346542358398438"/>
    <n v="0.36350154876708979"/>
    <n v="0"/>
    <n v="0.56873625516891479"/>
    <n v="1.666666753590107E-2"/>
    <n v="0.81406164169311523"/>
    <n v="0.19599999487400049"/>
    <n v="0"/>
    <n v="0.20000000298023221"/>
    <n v="6.7000001668930054E-2"/>
    <n v="6.1904760077595711E-3"/>
    <n v="1"/>
    <n v="0"/>
    <n v="1"/>
    <n v="1"/>
    <n v="1"/>
    <n v="1"/>
    <n v="0"/>
  </r>
  <r>
    <n v="7552"/>
    <s v="2016_a___huila_tello_la florida_sorremo_lote 3__tulio gutierrez_115_fedearroz 2000"/>
    <n v="2016"/>
    <s v="a"/>
    <m/>
    <m/>
    <m/>
    <m/>
    <s v="centro"/>
    <s v="huila"/>
    <s v="tello"/>
    <s v="la_florida"/>
    <s v="finca_sorremo"/>
    <s v="lote_lote_3"/>
    <x v="17"/>
    <n v="115"/>
    <s v="tulio_gutierrez"/>
    <n v="25"/>
    <n v="3.0651900768280029"/>
    <n v="-75.182334899902344"/>
    <n v="0.69190478324890137"/>
    <n v="0"/>
    <n v="0.95428574085235596"/>
    <n v="6.0937117785215378E-2"/>
    <n v="0.56453967094421387"/>
    <n v="0.16599999368190771"/>
    <n v="0"/>
    <n v="0.119999997317791"/>
    <n v="0.14000000059604639"/>
    <n v="0"/>
    <n v="1"/>
    <n v="0"/>
    <n v="1"/>
    <n v="1"/>
    <n v="0"/>
    <n v="1"/>
    <n v="0"/>
  </r>
  <r>
    <n v="7553"/>
    <s v="2016_a___tolima_venadillo_palmorosa_sonora_lairo 2__carlos garcia_105_fedearroz 67"/>
    <n v="2016"/>
    <s v="a"/>
    <m/>
    <m/>
    <m/>
    <m/>
    <s v="centro"/>
    <s v="tolima"/>
    <s v="venadillo"/>
    <s v="palmorosa"/>
    <s v="finca_sonora"/>
    <s v="lote_lairo_2"/>
    <x v="53"/>
    <n v="105"/>
    <s v="carlos_garcia"/>
    <n v="25"/>
    <n v="4.6449837684631348"/>
    <n v="-74.87213134765625"/>
    <n v="8.2551196217536926E-2"/>
    <n v="0"/>
    <n v="1.249999972060323E-3"/>
    <n v="0.20090977847576141"/>
    <n v="0.1624573618173599"/>
    <n v="5.0799999386072159E-2"/>
    <n v="0"/>
    <n v="0"/>
    <m/>
    <n v="0"/>
    <n v="1"/>
    <n v="0"/>
    <n v="1"/>
    <n v="1"/>
    <n v="0"/>
    <n v="1"/>
    <n v="0"/>
  </r>
  <r>
    <n v="7554"/>
    <s v="2016_a___tolima_lerida_cabecera municipal_estrerra_estrala 3__fernando arango_108_fedearroz 67"/>
    <n v="2016"/>
    <s v="a"/>
    <m/>
    <m/>
    <m/>
    <m/>
    <s v="centro"/>
    <s v="tolima"/>
    <s v="lerida"/>
    <s v="cabecera_municipal"/>
    <s v="finca_estrerra"/>
    <s v="lote_estrala_3"/>
    <x v="53"/>
    <n v="108"/>
    <s v="fernando_arango"/>
    <n v="25"/>
    <n v="4.8532400131225586"/>
    <n v="-74.90643310546875"/>
    <n v="0.1242194697260857"/>
    <n v="0"/>
    <n v="6.8056195974349976E-2"/>
    <n v="0.1894868016242981"/>
    <n v="0.31027853488922119"/>
    <n v="5.6000001728534698E-2"/>
    <n v="0"/>
    <n v="0"/>
    <m/>
    <n v="2.6236558333039279E-3"/>
    <n v="1"/>
    <n v="0"/>
    <n v="1"/>
    <n v="1"/>
    <n v="1"/>
    <n v="1"/>
    <n v="0"/>
  </r>
  <r>
    <n v="7555"/>
    <s v="2016_a___tolima_lerida_ahuyamal_ahuyamal_las 7__carlos martin_110_fedearroz 67"/>
    <n v="2016"/>
    <s v="a"/>
    <m/>
    <m/>
    <m/>
    <m/>
    <s v="centro"/>
    <s v="tolima"/>
    <s v="lerida"/>
    <s v="ahuyamal"/>
    <s v="finca_ahuyamal"/>
    <s v="lote_las_7"/>
    <x v="53"/>
    <n v="110"/>
    <s v="carlos_martin"/>
    <n v="25"/>
    <n v="4.8952469825744629"/>
    <n v="-74.884719848632813"/>
    <n v="0.118898518383503"/>
    <n v="0"/>
    <n v="6.6381841897964478E-2"/>
    <n v="0.25101867318153381"/>
    <n v="0.29209938645362848"/>
    <n v="0"/>
    <n v="0"/>
    <n v="0"/>
    <m/>
    <n v="0.24548037350177759"/>
    <n v="1"/>
    <n v="0"/>
    <n v="1"/>
    <n v="1"/>
    <n v="1"/>
    <n v="1"/>
    <n v="0"/>
  </r>
  <r>
    <n v="7556"/>
    <s v="2016_a___tolima_lerida_el sitio_el vergel_el vergel__carlos hincapie_110_fedearroz 2000"/>
    <n v="2016"/>
    <s v="a"/>
    <m/>
    <m/>
    <m/>
    <m/>
    <s v="centro"/>
    <s v="tolima"/>
    <s v="lerida"/>
    <s v="el_sitio"/>
    <s v="finca_el_vergel"/>
    <s v="lote_el_vergel"/>
    <x v="17"/>
    <n v="110"/>
    <s v="carlos_hincapie"/>
    <n v="25"/>
    <n v="4.8204555511474609"/>
    <n v="-74.895866394042969"/>
    <n v="0.20222774147987371"/>
    <n v="0"/>
    <n v="7.9003222286701202E-2"/>
    <n v="9.389515221118927E-2"/>
    <n v="0.2024909853935242"/>
    <n v="4.1200000792741782E-2"/>
    <n v="2.3333332501351829E-3"/>
    <n v="0"/>
    <m/>
    <n v="0"/>
    <n v="1"/>
    <n v="0"/>
    <n v="1"/>
    <n v="1"/>
    <n v="0"/>
    <n v="1"/>
    <n v="1"/>
  </r>
  <r>
    <n v="7557"/>
    <s v="2016_a___tolima_armero__pindal___diego ortiz_114_"/>
    <n v="2016"/>
    <s v="a"/>
    <m/>
    <m/>
    <m/>
    <m/>
    <s v="centro"/>
    <s v="tolima"/>
    <s v="armero"/>
    <s v="(en_blanco)"/>
    <s v="finca_pindal"/>
    <s v="lote_en_blanco"/>
    <x v="8"/>
    <n v="114"/>
    <s v="diego_ortiz"/>
    <n v="25"/>
    <n v="4.9769902229309082"/>
    <n v="-74.907112121582031"/>
    <n v="0.1119600757956505"/>
    <n v="0"/>
    <n v="0.24772556126117709"/>
    <n v="0.32626855373382568"/>
    <n v="0.37989458441734308"/>
    <n v="0.5899999737739563"/>
    <n v="0"/>
    <n v="0.2800000011920929"/>
    <m/>
    <n v="1.5994856134057042E-2"/>
    <n v="1"/>
    <n v="0"/>
    <n v="1"/>
    <n v="1"/>
    <n v="1"/>
    <n v="1"/>
    <n v="0"/>
  </r>
  <r>
    <n v="7558"/>
    <s v="2016_a___tolima_armero_san jorge_parcela 21_parcela 21__mario alvira__fedearroz 2000"/>
    <n v="2016"/>
    <s v="a"/>
    <m/>
    <m/>
    <m/>
    <m/>
    <s v="centro"/>
    <s v="tolima"/>
    <s v="armero"/>
    <s v="san_jorge"/>
    <s v="finca_parcela_21"/>
    <s v="lote_parcela_21"/>
    <x v="17"/>
    <m/>
    <s v="mario_alvira"/>
    <n v="25"/>
    <n v="4.9223299026489258"/>
    <n v="-74.878509521484375"/>
    <n v="0.1135155335068703"/>
    <n v="0"/>
    <n v="0.32849931716918951"/>
    <n v="0.2329350411891937"/>
    <n v="0.33454754948616028"/>
    <n v="0.50999999046325684"/>
    <n v="8.0296332016587257E-3"/>
    <n v="0.31999999284744263"/>
    <m/>
    <n v="3.7229438312351699E-3"/>
    <n v="1"/>
    <n v="0"/>
    <n v="1"/>
    <n v="1"/>
    <n v="1"/>
    <n v="1"/>
    <n v="1"/>
  </r>
  <r>
    <n v="7559"/>
    <s v="2016_a___tolima_armero_san jorge_san jorge____113_"/>
    <n v="2016"/>
    <s v="a"/>
    <m/>
    <m/>
    <m/>
    <m/>
    <s v="centro"/>
    <s v="tolima"/>
    <s v="armero"/>
    <s v="san_jorge"/>
    <s v="finca_san_jorge"/>
    <s v="lote_en_blanco"/>
    <x v="8"/>
    <n v="113"/>
    <s v="propietario_en_blanco"/>
    <n v="25"/>
    <n v="4.946953296661377"/>
    <n v="-74.841041564941406"/>
    <n v="0.13711005449295041"/>
    <n v="0"/>
    <n v="0.25619176030159002"/>
    <n v="0.14219965040683749"/>
    <n v="0.24827370047569269"/>
    <n v="0.5"/>
    <n v="2.6528690010309219E-2"/>
    <n v="0.43999999761581421"/>
    <m/>
    <n v="2.1052630618214612E-3"/>
    <n v="1"/>
    <n v="0"/>
    <n v="1"/>
    <n v="1"/>
    <n v="1"/>
    <n v="1"/>
    <n v="1"/>
  </r>
  <r>
    <n v="7560"/>
    <s v="2016_a___tolima_lerida_iguacitos____luz angel cortes_108_"/>
    <n v="2016"/>
    <s v="a"/>
    <m/>
    <m/>
    <m/>
    <m/>
    <s v="centro"/>
    <s v="tolima"/>
    <s v="lerida"/>
    <s v="iguacitos"/>
    <s v="finca_en_blanco"/>
    <s v="lote_en_blanco"/>
    <x v="8"/>
    <n v="108"/>
    <s v="luz_angel_cortes"/>
    <n v="25"/>
    <n v="4.812650203704834"/>
    <n v="-74.890213012695313"/>
    <n v="0.1186917275190353"/>
    <n v="0"/>
    <n v="0.1974470466375351"/>
    <n v="0.14837433397769931"/>
    <n v="0.2342245131731033"/>
    <n v="0.50999999046325684"/>
    <n v="5.1714284345507622E-3"/>
    <n v="0.40000000596046448"/>
    <m/>
    <n v="9.3666687607765198E-3"/>
    <n v="1"/>
    <n v="0"/>
    <n v="1"/>
    <n v="1"/>
    <n v="1"/>
    <n v="1"/>
    <n v="1"/>
  </r>
  <r>
    <n v="7561"/>
    <s v="2016_a___tolima_armero_san jorge_la_bochachico___114_"/>
    <n v="2016"/>
    <s v="a"/>
    <m/>
    <m/>
    <m/>
    <m/>
    <s v="centro"/>
    <s v="tolima"/>
    <s v="armero"/>
    <s v="san_jorge"/>
    <s v="finca_la"/>
    <s v="lote_bochachico"/>
    <x v="8"/>
    <n v="114"/>
    <s v="propietario_en_blanco"/>
    <n v="25"/>
    <n v="4.923069953918457"/>
    <n v="-74.88275146484375"/>
    <n v="0.18747453391551969"/>
    <n v="0"/>
    <n v="0.27990779280662542"/>
    <n v="0.23157380521297449"/>
    <n v="0.27541276812553411"/>
    <n v="0.60000002384185791"/>
    <n v="1.7302598804235458E-2"/>
    <n v="0.40000000596046448"/>
    <m/>
    <n v="1.2010024860501289E-2"/>
    <n v="1"/>
    <n v="0"/>
    <n v="1"/>
    <n v="1"/>
    <n v="1"/>
    <n v="1"/>
    <n v="1"/>
  </r>
  <r>
    <n v="7562"/>
    <s v="2016_a___tolima_armero_san jorge_las margarita_lote 5__juan pablo rodriguez_112_"/>
    <n v="2016"/>
    <s v="a"/>
    <m/>
    <m/>
    <m/>
    <m/>
    <s v="centro"/>
    <s v="tolima"/>
    <s v="armero"/>
    <s v="san_jorge"/>
    <s v="finca_las_margarita"/>
    <s v="lote_lote_5"/>
    <x v="8"/>
    <n v="112"/>
    <s v="juan_pablo_rodriguez"/>
    <n v="25"/>
    <n v="4.9108200073242188"/>
    <n v="-74.881881713867188"/>
    <n v="0.17168936133384699"/>
    <n v="0"/>
    <n v="0.2331984341144562"/>
    <n v="0.17711691558361051"/>
    <n v="0.24015238881111151"/>
    <n v="0.5"/>
    <n v="2.000000094994903E-3"/>
    <n v="0.31999999284744263"/>
    <m/>
    <n v="1.0232247412204741E-2"/>
    <n v="1"/>
    <n v="0"/>
    <n v="1"/>
    <n v="1"/>
    <n v="1"/>
    <n v="1"/>
    <n v="1"/>
  </r>
  <r>
    <n v="7563"/>
    <s v="2016_a___tolima_armero_san jorge_playon_campamento1__caba_109_only rice 228"/>
    <n v="2016"/>
    <s v="a"/>
    <m/>
    <m/>
    <m/>
    <m/>
    <s v="centro"/>
    <s v="tolima"/>
    <s v="armero"/>
    <s v="san_jorge"/>
    <s v="finca_playon"/>
    <s v="lote_campamento1"/>
    <x v="42"/>
    <n v="109"/>
    <s v="caba"/>
    <n v="25"/>
    <n v="4.9284801483154297"/>
    <n v="-74.851287841796875"/>
    <n v="0.17744360864162451"/>
    <n v="0"/>
    <n v="0.27555558085441589"/>
    <n v="0.1884639710187912"/>
    <n v="0.28331983089447021"/>
    <n v="0.56999999284744263"/>
    <n v="3.504761960357428E-3"/>
    <n v="0.40000000596046448"/>
    <m/>
    <n v="9.7197769209742546E-3"/>
    <n v="1"/>
    <n v="0"/>
    <n v="1"/>
    <n v="1"/>
    <n v="1"/>
    <n v="1"/>
    <n v="1"/>
  </r>
  <r>
    <n v="7564"/>
    <s v="2016_a___tolima_lerida_la jarra______fedearroz 2000"/>
    <n v="2016"/>
    <s v="a"/>
    <m/>
    <m/>
    <m/>
    <m/>
    <s v="centro"/>
    <s v="tolima"/>
    <s v="lerida"/>
    <s v="la_jarra"/>
    <s v="finca_en_blanco"/>
    <s v="lote_en_blanco"/>
    <x v="17"/>
    <m/>
    <s v="propietario_en_blanco"/>
    <n v="25"/>
    <n v="4.8497576713562012"/>
    <n v="-74.88360595703125"/>
    <n v="0.15870568156242371"/>
    <n v="0"/>
    <n v="0.60171198844909668"/>
    <n v="0.2772444486618042"/>
    <n v="0.42433682084083563"/>
    <n v="0.52999997138977051"/>
    <n v="0"/>
    <n v="0"/>
    <m/>
    <n v="4.6666665002703667E-3"/>
    <n v="1"/>
    <n v="0"/>
    <n v="1"/>
    <n v="1"/>
    <n v="1"/>
    <n v="1"/>
    <n v="0"/>
  </r>
  <r>
    <n v="7565"/>
    <s v="2016_a_42650_42530_tolima_lerida_cardon______"/>
    <n v="2016"/>
    <s v="a"/>
    <n v="6"/>
    <n v="10"/>
    <d v="2016-06-17T00:00:00"/>
    <d v="2016-10-15T00:00:00"/>
    <s v="centro"/>
    <s v="tolima"/>
    <s v="lerida"/>
    <s v="cardon"/>
    <s v="finca_en_blanco"/>
    <s v="lote_en_blanco"/>
    <x v="8"/>
    <m/>
    <s v="propietario_en_blanco"/>
    <n v="25"/>
    <n v="4.8172101974487296"/>
    <n v="-74.9327392578125"/>
    <n v="0.20347884297370911"/>
    <n v="0"/>
    <n v="0.58955836296081543"/>
    <n v="0.14404499530792239"/>
    <n v="0.3881581723690033"/>
    <n v="0.61000001430511475"/>
    <n v="0"/>
    <n v="0"/>
    <m/>
    <n v="1.4994151890277861E-2"/>
    <n v="1"/>
    <n v="0"/>
    <n v="1"/>
    <n v="1"/>
    <n v="1"/>
    <n v="1"/>
    <n v="0"/>
  </r>
  <r>
    <n v="7566"/>
    <s v="2016_a___tolima_lerida_iguacitos_la esmeralda_la esmeralda__carmensa cardenasa_115_fedearroz 67"/>
    <n v="2016"/>
    <s v="a"/>
    <m/>
    <m/>
    <m/>
    <m/>
    <s v="centro"/>
    <s v="tolima"/>
    <s v="lerida"/>
    <s v="iguacitos"/>
    <s v="finca_la_esmeralda"/>
    <s v="lote_la_esmeralda"/>
    <x v="53"/>
    <n v="115"/>
    <s v="carmensa_cardenasa"/>
    <n v="25"/>
    <n v="4.8228697776794434"/>
    <n v="-74.875717163085938"/>
    <n v="0.2491742521524429"/>
    <n v="0"/>
    <n v="0.58877754211425781"/>
    <n v="0.15746723115444181"/>
    <n v="0.40573003888130188"/>
    <n v="0.63999998569488525"/>
    <n v="2.352941082790494E-3"/>
    <n v="0"/>
    <m/>
    <n v="6.2105264514684677E-3"/>
    <n v="1"/>
    <n v="0"/>
    <n v="1"/>
    <n v="1"/>
    <n v="1"/>
    <n v="1"/>
    <n v="1"/>
  </r>
  <r>
    <n v="7567"/>
    <s v="2016_a___tolima_ambalema_playa verde_playa verde_la esmeralda__esther julia cauja{_117_fedearroz 67"/>
    <n v="2016"/>
    <s v="a"/>
    <m/>
    <m/>
    <m/>
    <m/>
    <s v="centro"/>
    <s v="tolima"/>
    <s v="ambalema"/>
    <s v="playa_verde"/>
    <s v="finca_playa_verde"/>
    <s v="lote_la_esmeralda"/>
    <x v="53"/>
    <n v="117"/>
    <s v="esther_julia_cauja{"/>
    <n v="25"/>
    <n v="4.8015656471252441"/>
    <n v="-74.756851196289063"/>
    <n v="0.29986384510993958"/>
    <n v="0"/>
    <n v="0.5159759521484375"/>
    <n v="0.1129573583602905"/>
    <n v="0.37911933660507202"/>
    <n v="0.67000001668930054"/>
    <n v="2.222222276031971E-3"/>
    <n v="0"/>
    <m/>
    <n v="6.2763863243162632E-3"/>
    <n v="1"/>
    <n v="0"/>
    <n v="1"/>
    <n v="1"/>
    <n v="1"/>
    <n v="1"/>
    <n v="1"/>
  </r>
  <r>
    <n v="7568"/>
    <s v="2016_a___tolima_lerida__la carolina_8__caba_112_fedearroz 67"/>
    <n v="2016"/>
    <s v="a"/>
    <m/>
    <m/>
    <m/>
    <m/>
    <s v="centro"/>
    <s v="tolima"/>
    <s v="lerida"/>
    <s v="(en_blanco)"/>
    <s v="finca_la_carolina"/>
    <s v="lote_8"/>
    <x v="53"/>
    <n v="112"/>
    <s v="caba"/>
    <n v="25"/>
    <n v="4.886113166809082"/>
    <n v="-74.889808654785156"/>
    <n v="8.5152871906757355E-2"/>
    <n v="0"/>
    <n v="0.41003093123435969"/>
    <n v="0.10725370049476619"/>
    <n v="0.22351802885532379"/>
    <n v="0.43999999761581421"/>
    <n v="0"/>
    <n v="0.47999998927116388"/>
    <m/>
    <n v="1.387179456651211E-2"/>
    <n v="1"/>
    <n v="0"/>
    <n v="1"/>
    <n v="1"/>
    <n v="1"/>
    <n v="1"/>
    <n v="0"/>
  </r>
  <r>
    <n v="7569"/>
    <s v="2016_a___tolima_lerida__la carolina_9__caba_108_fedearroz 68"/>
    <n v="2016"/>
    <s v="a"/>
    <m/>
    <m/>
    <m/>
    <m/>
    <s v="centro"/>
    <s v="tolima"/>
    <s v="lerida"/>
    <s v="(en_blanco)"/>
    <s v="finca_la_carolina"/>
    <s v="lote_9"/>
    <x v="50"/>
    <n v="108"/>
    <s v="caba"/>
    <n v="25"/>
    <n v="4.8930563926696777"/>
    <n v="-74.884468078613281"/>
    <n v="0.20814995467662811"/>
    <n v="0"/>
    <n v="0.51854020357131958"/>
    <n v="2.576406858861446E-2"/>
    <n v="0.44231125712394709"/>
    <n v="0.61000001430511475"/>
    <n v="0"/>
    <n v="0.31999999284744263"/>
    <m/>
    <n v="5.9496569447219372E-3"/>
    <n v="1"/>
    <n v="0"/>
    <n v="1"/>
    <n v="1"/>
    <n v="1"/>
    <n v="1"/>
    <n v="0"/>
  </r>
  <r>
    <n v="7570"/>
    <s v="2016_a___tolima_armero_san jorge_parcela 13 san jorge_parcela 13___110_"/>
    <n v="2016"/>
    <s v="a"/>
    <m/>
    <m/>
    <m/>
    <m/>
    <s v="centro"/>
    <s v="tolima"/>
    <s v="armero"/>
    <s v="san_jorge"/>
    <s v="finca_parcela_13_san_jorge"/>
    <s v="lote_parcela_13"/>
    <x v="8"/>
    <n v="110"/>
    <s v="propietario_en_blanco"/>
    <n v="25"/>
    <n v="4.9253602027893066"/>
    <n v="-74.877647399902344"/>
    <n v="0.16100393235683441"/>
    <n v="0"/>
    <n v="0.2357331067323685"/>
    <n v="0.1400890052318573"/>
    <n v="0.21576677262783051"/>
    <n v="0.52999997138977051"/>
    <n v="7.2943721897900096E-3"/>
    <n v="0.36000001430511469"/>
    <m/>
    <n v="1.666666707023978E-3"/>
    <n v="1"/>
    <n v="0"/>
    <n v="1"/>
    <n v="1"/>
    <n v="1"/>
    <n v="1"/>
    <n v="1"/>
  </r>
  <r>
    <n v="7571"/>
    <s v="2016_a___tolima_lerida__la carolina_3__caba_109_fedearroz 2000"/>
    <n v="2016"/>
    <s v="a"/>
    <m/>
    <m/>
    <m/>
    <m/>
    <s v="centro"/>
    <s v="tolima"/>
    <s v="lerida"/>
    <s v="(en_blanco)"/>
    <s v="finca_la_carolina"/>
    <s v="lote_3"/>
    <x v="17"/>
    <n v="109"/>
    <s v="caba"/>
    <n v="25"/>
    <n v="4.8128700256347656"/>
    <n v="-74.8956298828125"/>
    <n v="0.19496837258338931"/>
    <n v="0"/>
    <n v="0.51745522022247314"/>
    <n v="2.0744400098919868E-2"/>
    <n v="0.33594214916229248"/>
    <n v="0.61000001430511475"/>
    <n v="0"/>
    <n v="0.36000001430511469"/>
    <m/>
    <n v="6.2105264514684677E-3"/>
    <n v="1"/>
    <n v="0"/>
    <n v="1"/>
    <n v="1"/>
    <n v="1"/>
    <n v="1"/>
    <n v="0"/>
  </r>
  <r>
    <n v="7572"/>
    <s v="2016_a___tolima_venadillo_la cabana_palmar_chocho__elver acosta_105_fedearroz 68"/>
    <n v="2016"/>
    <s v="a"/>
    <m/>
    <m/>
    <m/>
    <m/>
    <s v="centro"/>
    <s v="tolima"/>
    <s v="venadillo"/>
    <s v="la_cabana"/>
    <s v="finca_palmar"/>
    <s v="lote_chocho"/>
    <x v="50"/>
    <n v="105"/>
    <s v="elver_acosta"/>
    <n v="25"/>
    <n v="4.6815800666809082"/>
    <n v="-74.938316345214844"/>
    <n v="0.26170825958251948"/>
    <n v="0"/>
    <n v="0.61625158786773682"/>
    <n v="0"/>
    <n v="0.6461108922958374"/>
    <n v="0.5"/>
    <n v="0"/>
    <n v="0"/>
    <m/>
    <n v="0"/>
    <n v="1"/>
    <n v="0"/>
    <n v="1"/>
    <n v="0"/>
    <n v="0"/>
    <n v="1"/>
    <n v="0"/>
  </r>
  <r>
    <n v="7573"/>
    <s v="2016_a___tolima_lerida__la ceibita_la ceibita 1__fahima darlish_115_fedearroz 2000"/>
    <n v="2016"/>
    <s v="a"/>
    <m/>
    <m/>
    <m/>
    <m/>
    <s v="centro"/>
    <s v="tolima"/>
    <s v="lerida"/>
    <s v="(en_blanco)"/>
    <s v="finca_la_ceibita"/>
    <s v="lote_la_ceibita_1"/>
    <x v="17"/>
    <n v="115"/>
    <s v="fahima_darlish"/>
    <n v="25"/>
    <n v="4.8926181793212891"/>
    <n v="-74.884422302246094"/>
    <n v="0.47358423471450811"/>
    <n v="0"/>
    <n v="0.70009201765060425"/>
    <n v="0.341337651014328"/>
    <n v="0.83055353164672852"/>
    <n v="0.75"/>
    <n v="0"/>
    <n v="0"/>
    <m/>
    <n v="5.80952363088727E-3"/>
    <n v="1"/>
    <n v="0"/>
    <n v="1"/>
    <n v="1"/>
    <n v="1"/>
    <n v="1"/>
    <n v="0"/>
  </r>
  <r>
    <n v="7574"/>
    <s v="2016_a___tolima_lerida_chicala_chicala_chicala__jose manuel chinchilla_120_fedearroz 2000"/>
    <n v="2016"/>
    <s v="a"/>
    <m/>
    <m/>
    <m/>
    <m/>
    <s v="centro"/>
    <s v="tolima"/>
    <s v="lerida"/>
    <s v="chicala"/>
    <s v="finca_chicala"/>
    <s v="lote_chicala"/>
    <x v="17"/>
    <n v="120"/>
    <s v="jose_manuel_chinchilla"/>
    <n v="25"/>
    <n v="4.833280086517334"/>
    <n v="-74.900978088378906"/>
    <n v="0.39050894975662231"/>
    <n v="0"/>
    <n v="0.76705020666122437"/>
    <n v="0.18076950311660769"/>
    <n v="0.8193354606628418"/>
    <n v="0.61599999666213989"/>
    <n v="0"/>
    <n v="0"/>
    <m/>
    <n v="2.1052630618214612E-3"/>
    <n v="1"/>
    <n v="0"/>
    <n v="1"/>
    <n v="1"/>
    <n v="1"/>
    <n v="1"/>
    <n v="0"/>
  </r>
  <r>
    <n v="7575"/>
    <s v="2016_a_42615_42498_huila _campoalegre_llano norte_el piojo_el piojo__edgar fierro_117_fedearroz 67"/>
    <n v="2016"/>
    <s v="a"/>
    <n v="5"/>
    <n v="9"/>
    <d v="2016-05-21T00:00:00"/>
    <d v="2016-09-15T00:00:00"/>
    <s v="centro"/>
    <s v="huila"/>
    <s v="campoalegre"/>
    <s v="llano_norte"/>
    <s v="finca_el_piojo"/>
    <s v="lote_el_piojo"/>
    <x v="53"/>
    <n v="117"/>
    <s v="edgar_fierro"/>
    <n v="25"/>
    <n v="2.741996288299561"/>
    <n v="-75.336509704589844"/>
    <n v="0.28968685865402222"/>
    <n v="0"/>
    <n v="0.92991179227828979"/>
    <n v="4.1564103215932853E-2"/>
    <n v="0.38884460926055908"/>
    <n v="0.22439999878406519"/>
    <n v="0"/>
    <n v="0"/>
    <n v="0.1519999951124191"/>
    <n v="3.1132478266954419E-2"/>
    <n v="1"/>
    <n v="0"/>
    <n v="1"/>
    <n v="1"/>
    <n v="1"/>
    <n v="1"/>
    <n v="0"/>
  </r>
  <r>
    <n v="7576"/>
    <s v="2016_a_42635_42520_huila _garzon_rio loro_el calderon_el calderon__rodrigo bastidas_115_fedearroz 67"/>
    <n v="2016"/>
    <s v="a"/>
    <n v="5"/>
    <n v="9"/>
    <d v="2016-05-23T00:00:00"/>
    <d v="2016-09-15T00:00:00"/>
    <s v="centro"/>
    <s v="huila"/>
    <s v="garzon"/>
    <s v="rio_loro"/>
    <s v="finca_el_calderon"/>
    <s v="lote_el_calderon"/>
    <x v="53"/>
    <n v="115"/>
    <s v="rodrigo_bastidas"/>
    <n v="25"/>
    <n v="2.2322158813476558"/>
    <n v="-75.605178833007813"/>
    <n v="1.666666753590107E-2"/>
    <n v="0"/>
    <n v="0.2946966290473938"/>
    <n v="9.6039213240146637E-2"/>
    <n v="0.29512226581573492"/>
    <n v="5.4000001400709152E-2"/>
    <n v="0"/>
    <n v="3.9999999105930328E-2"/>
    <n v="0.4830000102519989"/>
    <n v="0"/>
    <n v="1"/>
    <n v="0"/>
    <n v="1"/>
    <n v="1"/>
    <n v="0"/>
    <n v="1"/>
    <n v="0"/>
  </r>
  <r>
    <n v="7577"/>
    <s v="2016_a___meta_puerto lleras_chafurray_canada_1__jaime saavedra_104_fedearroz 68"/>
    <n v="2016"/>
    <s v="a"/>
    <m/>
    <m/>
    <m/>
    <m/>
    <s v="llanos"/>
    <s v="meta"/>
    <s v="puerto_lleras"/>
    <s v="chafurray"/>
    <s v="finca_canada"/>
    <s v="lote_1"/>
    <x v="50"/>
    <n v="104"/>
    <s v="jaime_saavedra"/>
    <n v="25"/>
    <n v="3.2424066066741939"/>
    <n v="-73.351997375488281"/>
    <n v="3.6363636609166861E-3"/>
    <n v="2.5581452995538712E-2"/>
    <n v="6.2626260332763204E-3"/>
    <n v="0.40711984038352972"/>
    <n v="2.566810883581638E-2"/>
    <n v="2.6799999177455899E-2"/>
    <n v="6.4234449528157711E-3"/>
    <n v="0.15999999642372131"/>
    <n v="0.1273200064897537"/>
    <n v="4.7222222201526174E-3"/>
    <n v="1"/>
    <n v="1"/>
    <n v="1"/>
    <n v="1"/>
    <n v="1"/>
    <n v="1"/>
    <n v="1"/>
  </r>
  <r>
    <n v="7578"/>
    <s v="2016_a___meta_puerto rico_e_las pinias_2__rodolfo camacho_94_fedearroz 68"/>
    <n v="2016"/>
    <s v="a"/>
    <m/>
    <m/>
    <m/>
    <m/>
    <s v="llanos"/>
    <s v="meta"/>
    <s v="puerto_rico"/>
    <s v="e"/>
    <s v="finca_las_pinias"/>
    <s v="lote_2"/>
    <x v="50"/>
    <n v="94"/>
    <s v="rodolfo_camacho"/>
    <n v="25"/>
    <n v="2.9779889583587651"/>
    <n v="-73.061943054199219"/>
    <n v="8.1052631139755249E-3"/>
    <n v="3.4902188926935203E-2"/>
    <n v="7.334626279771328E-3"/>
    <n v="0.41885006427764893"/>
    <n v="2.857924252748489E-2"/>
    <n v="4.1600000113248832E-2"/>
    <n v="9.7039071843028069E-3"/>
    <n v="0.119999997317791"/>
    <n v="0.1271200031042099"/>
    <n v="4.3181818909943104E-3"/>
    <n v="1"/>
    <n v="1"/>
    <n v="1"/>
    <n v="1"/>
    <n v="1"/>
    <n v="1"/>
    <n v="1"/>
  </r>
  <r>
    <n v="7579"/>
    <s v="2016_a___huila _tello_mesa del trapiche_san diego_carretera__ivan serrano_118_fedearroz 67"/>
    <n v="2016"/>
    <s v="a"/>
    <m/>
    <m/>
    <m/>
    <m/>
    <s v="centro"/>
    <s v="huila"/>
    <s v="tello"/>
    <s v="mesa_del_trapiche"/>
    <s v="finca_san_diego"/>
    <s v="lote_carretera"/>
    <x v="53"/>
    <n v="118"/>
    <s v="ivan_serrano"/>
    <n v="25"/>
    <n v="3.099159955978394"/>
    <n v="-75.208610534667969"/>
    <n v="0.51522094011306763"/>
    <n v="0"/>
    <n v="0.50147294998168945"/>
    <n v="0.44747862219810491"/>
    <n v="0.59025329351425171"/>
    <n v="0.27000001072883612"/>
    <n v="0"/>
    <n v="0.15999999642372131"/>
    <n v="0.15999999642372131"/>
    <n v="0"/>
    <n v="1"/>
    <n v="0"/>
    <n v="1"/>
    <n v="1"/>
    <n v="0"/>
    <n v="1"/>
    <n v="0"/>
  </r>
  <r>
    <n v="7580"/>
    <s v="2016_a___huila _tello_mesa del trapiche_san diego_llano__ivan serrano_118_fedearroz 67"/>
    <n v="2016"/>
    <s v="a"/>
    <m/>
    <m/>
    <m/>
    <m/>
    <s v="centro"/>
    <s v="huila"/>
    <s v="tello"/>
    <s v="mesa_del_trapiche"/>
    <s v="finca_san_diego"/>
    <s v="lote_llano"/>
    <x v="53"/>
    <n v="118"/>
    <s v="ivan_serrano"/>
    <n v="25"/>
    <n v="3.0802700519561772"/>
    <n v="-75.191291809082031"/>
    <n v="0.49040669202804571"/>
    <n v="0"/>
    <n v="0.50739604234695435"/>
    <n v="0.29313445091247559"/>
    <n v="0.5875733494758606"/>
    <n v="0.239999994635582"/>
    <n v="0"/>
    <n v="0.20000000298023221"/>
    <n v="0.17000000178813929"/>
    <n v="0"/>
    <n v="1"/>
    <n v="0"/>
    <n v="1"/>
    <n v="1"/>
    <n v="0"/>
    <n v="1"/>
    <n v="0"/>
  </r>
  <r>
    <n v="7581"/>
    <s v="2016_a___huila _tello_el resaute_llamarada_llamarada__hugo trujillo_120_fedearroz 67"/>
    <n v="2016"/>
    <s v="a"/>
    <m/>
    <m/>
    <m/>
    <m/>
    <s v="centro"/>
    <s v="huila"/>
    <s v="tello"/>
    <s v="el_resaute"/>
    <s v="finca_llamarada"/>
    <s v="lote_llamarada"/>
    <x v="53"/>
    <n v="120"/>
    <s v="hugo_trujillo"/>
    <n v="25"/>
    <n v="3.0237500667572021"/>
    <n v="-75.149909973144531"/>
    <n v="0.30016687512397772"/>
    <n v="0"/>
    <n v="0.54590153694152832"/>
    <n v="0.10436048358678821"/>
    <n v="0.94357144832611084"/>
    <n v="0.28400000929832458"/>
    <n v="0"/>
    <n v="0"/>
    <n v="0.18999999761581421"/>
    <n v="0"/>
    <n v="1"/>
    <n v="0"/>
    <n v="1"/>
    <n v="1"/>
    <n v="0"/>
    <n v="1"/>
    <n v="0"/>
  </r>
  <r>
    <n v="7582"/>
    <s v="2016_a___huila _tello_san diego_1___francisco solano_118_fedearroz 67"/>
    <n v="2016"/>
    <s v="a"/>
    <m/>
    <m/>
    <m/>
    <m/>
    <s v="centro"/>
    <s v="huila"/>
    <s v="tello"/>
    <s v="san_diego"/>
    <s v="finca_1"/>
    <s v="lote_en_blanco"/>
    <x v="53"/>
    <n v="118"/>
    <s v="francisco_solano"/>
    <n v="25"/>
    <n v="3.0269439220428471"/>
    <n v="-75.148330688476563"/>
    <n v="0.48860245943069458"/>
    <n v="0"/>
    <n v="0.5477251410484314"/>
    <n v="0.33606228232383728"/>
    <n v="0.52796274423599243"/>
    <n v="0.17200000584125519"/>
    <n v="0"/>
    <n v="0.20000000298023221"/>
    <n v="0.2099999934434891"/>
    <n v="0"/>
    <n v="1"/>
    <n v="0"/>
    <n v="1"/>
    <n v="1"/>
    <n v="0"/>
    <n v="1"/>
    <n v="0"/>
  </r>
  <r>
    <n v="7583"/>
    <s v="2016_a___huila _tello_san diego____francisco solano_120_fedearroz 67"/>
    <n v="2016"/>
    <s v="a"/>
    <m/>
    <m/>
    <m/>
    <m/>
    <s v="centro"/>
    <s v="huila"/>
    <s v="tello"/>
    <s v="san_diego"/>
    <s v="finca_en_blanco"/>
    <s v="lote_en_blanco"/>
    <x v="53"/>
    <n v="120"/>
    <s v="francisco_solano"/>
    <n v="25"/>
    <n v="3.030270099639893"/>
    <n v="-75.1522216796875"/>
    <n v="0.53783708810806274"/>
    <n v="0"/>
    <n v="0.47542476654052729"/>
    <n v="0.41799470782279968"/>
    <n v="0.6609339714050293"/>
    <n v="0.21600000560283661"/>
    <n v="0"/>
    <n v="0.2800000011920929"/>
    <n v="0.2800000011920929"/>
    <n v="0"/>
    <n v="1"/>
    <n v="0"/>
    <n v="1"/>
    <n v="1"/>
    <n v="0"/>
    <n v="1"/>
    <n v="0"/>
  </r>
  <r>
    <n v="7584"/>
    <s v="2016_a___huila _tello_san diego_san diego___francisco solano_120_fedearroz 67"/>
    <n v="2016"/>
    <s v="a"/>
    <m/>
    <m/>
    <m/>
    <m/>
    <s v="centro"/>
    <s v="huila"/>
    <s v="tello"/>
    <s v="san_diego"/>
    <s v="finca_san_diego"/>
    <s v="lote_en_blanco"/>
    <x v="53"/>
    <n v="120"/>
    <s v="francisco_solano"/>
    <n v="25"/>
    <n v="3.0502700805664058"/>
    <n v="-75.1744384765625"/>
    <n v="0.45213553309440607"/>
    <n v="0"/>
    <n v="0.47711721062660217"/>
    <n v="0.29630586504936218"/>
    <n v="0.67993772029876709"/>
    <n v="0.25"/>
    <n v="0"/>
    <n v="0.239999994635582"/>
    <n v="0.31999999284744263"/>
    <n v="0"/>
    <n v="1"/>
    <n v="0"/>
    <n v="1"/>
    <n v="1"/>
    <n v="0"/>
    <n v="1"/>
    <n v="0"/>
  </r>
  <r>
    <n v="7585"/>
    <s v="2016_a___huila _tello_mesa del trapiche_san diego___francisco solano_118_fedearroz 2000"/>
    <n v="2016"/>
    <s v="a"/>
    <m/>
    <m/>
    <m/>
    <m/>
    <s v="centro"/>
    <s v="huila"/>
    <s v="tello"/>
    <s v="mesa_del_trapiche"/>
    <s v="finca_san_diego"/>
    <s v="lote_en_blanco"/>
    <x v="17"/>
    <n v="118"/>
    <s v="francisco_solano"/>
    <n v="25"/>
    <n v="3.0636100769042969"/>
    <n v="-75.181106567382813"/>
    <n v="0.30227473378181458"/>
    <n v="2.5005495175719261E-2"/>
    <n v="0.44827839732170099"/>
    <n v="0.10273076593875891"/>
    <n v="0.63448166847229004"/>
    <n v="0.1940000057220459"/>
    <n v="0"/>
    <n v="0.20000000298023221"/>
    <n v="0.33000001311302191"/>
    <n v="0"/>
    <n v="1"/>
    <n v="1"/>
    <n v="1"/>
    <n v="1"/>
    <n v="0"/>
    <n v="1"/>
    <n v="0"/>
  </r>
  <r>
    <n v="7586"/>
    <s v="2016_a___huila _tello_mesa del trapiche_san diego___ivan serrano_118_fedearroz 67"/>
    <n v="2016"/>
    <s v="a"/>
    <m/>
    <m/>
    <m/>
    <m/>
    <s v="centro"/>
    <s v="huila"/>
    <s v="tello"/>
    <s v="mesa_del_trapiche"/>
    <s v="finca_san_diego"/>
    <s v="lote_en_blanco"/>
    <x v="53"/>
    <n v="118"/>
    <s v="ivan_serrano"/>
    <n v="25"/>
    <n v="3.0636100769042969"/>
    <n v="-75.188606262207031"/>
    <n v="0.32464101910591131"/>
    <n v="0"/>
    <n v="0.54479241371154785"/>
    <n v="0.52765750885009766"/>
    <n v="0.60365933179855347"/>
    <n v="0.2199999988079071"/>
    <n v="0"/>
    <n v="0.20000000298023221"/>
    <n v="0.15000000596046451"/>
    <n v="0"/>
    <n v="1"/>
    <n v="0"/>
    <n v="1"/>
    <n v="1"/>
    <n v="0"/>
    <n v="1"/>
    <n v="0"/>
  </r>
  <r>
    <n v="7587"/>
    <s v="2016_a___huila _tello_mesa del trapiche_san diego___ivan serrano_120_fedearroz 67"/>
    <n v="2016"/>
    <s v="a"/>
    <m/>
    <m/>
    <m/>
    <m/>
    <s v="centro"/>
    <s v="huila"/>
    <s v="tello"/>
    <s v="mesa_del_trapiche"/>
    <s v="finca_san_diego"/>
    <s v="lote_en_blanco"/>
    <x v="53"/>
    <n v="120"/>
    <s v="ivan_serrano"/>
    <n v="25"/>
    <n v="3.1033298969268799"/>
    <n v="-75.20166015625"/>
    <n v="0.33043450117111212"/>
    <n v="0"/>
    <n v="0.88074660301208496"/>
    <n v="0.71675395965576172"/>
    <n v="0.96835166215896606"/>
    <n v="0.29800000786781311"/>
    <n v="0"/>
    <n v="0.119999997317791"/>
    <n v="0.15999999642372131"/>
    <n v="0"/>
    <n v="1"/>
    <n v="0"/>
    <n v="1"/>
    <n v="1"/>
    <n v="0"/>
    <n v="1"/>
    <n v="0"/>
  </r>
  <r>
    <n v="7588"/>
    <s v="2020_a_llanos_casanare_yopal"/>
    <n v="2020"/>
    <s v="a"/>
    <n v="1"/>
    <n v="5"/>
    <d v="2020-01-31T00:00:00"/>
    <d v="2020-05-15T00:00:00"/>
    <s v="llanos"/>
    <s v="casanare"/>
    <s v="yopal"/>
    <s v="chaparrera"/>
    <s v="finca_chaparrera"/>
    <s v="lote_las_2"/>
    <x v="50"/>
    <n v="105"/>
    <s v="darwin_bautista"/>
    <n v="16"/>
    <n v="5.4480929374694824"/>
    <n v="-72.220497131347656"/>
    <n v="0.12703582644462591"/>
    <n v="1.3029315508902069E-2"/>
    <n v="0.1042345240712166"/>
    <n v="0.6514657735824585"/>
    <n v="0.20195439457893369"/>
    <n v="3.5000000149011612E-2"/>
    <n v="0"/>
    <m/>
    <n v="3.9900001138448722E-2"/>
    <n v="1.6286645084619519E-2"/>
    <n v="1"/>
    <n v="1"/>
    <n v="1"/>
    <n v="1"/>
    <n v="1"/>
    <n v="1"/>
    <n v="0"/>
  </r>
  <r>
    <n v="7589"/>
    <s v="2020_a_llanos_casanare_aguazul"/>
    <n v="2020"/>
    <s v="a"/>
    <n v="4"/>
    <n v="7"/>
    <d v="2020-04-11T00:00:00"/>
    <d v="2020-07-15T00:00:00"/>
    <s v="llanos"/>
    <s v="casanare"/>
    <s v="aguazul"/>
    <s v="guaimaro"/>
    <s v="finca_porvenir"/>
    <s v="lote_sensor"/>
    <x v="66"/>
    <n v="95"/>
    <s v="oliverio_lara"/>
    <n v="16"/>
    <n v="5.0802698135375977"/>
    <n v="-72.49298095703125"/>
    <n v="0"/>
    <n v="1.257861591875553E-2"/>
    <n v="0"/>
    <n v="0.72012579441070557"/>
    <n v="0.1132075488567352"/>
    <n v="4.1250001639127731E-2"/>
    <n v="0"/>
    <m/>
    <n v="3.1099999323487278E-2"/>
    <n v="0"/>
    <n v="0"/>
    <n v="1"/>
    <n v="0"/>
    <n v="1"/>
    <n v="0"/>
    <n v="1"/>
    <n v="0"/>
  </r>
  <r>
    <n v="7590"/>
    <s v="2020_a_llanos_casanare_orocue"/>
    <n v="2020"/>
    <s v="a"/>
    <n v="3"/>
    <n v="7"/>
    <d v="2020-03-27T00:00:00"/>
    <d v="2020-07-15T00:00:00"/>
    <s v="llanos"/>
    <s v="casanare"/>
    <s v="orocue"/>
    <s v="mariara"/>
    <s v="finca_casa_roja"/>
    <s v="lote_en_blanco"/>
    <x v="67"/>
    <n v="110"/>
    <s v="isman_cuellas"/>
    <n v="16"/>
    <n v="4.9980998039245614"/>
    <n v="-71.923042297363281"/>
    <n v="0.1636904776096344"/>
    <n v="2.083333395421505E-2"/>
    <n v="0.1041666641831398"/>
    <n v="1"/>
    <n v="0.1428571492433548"/>
    <n v="5.5624999105930328E-2"/>
    <n v="0"/>
    <n v="6.25E-2"/>
    <n v="5.9000000357627869E-2"/>
    <n v="0"/>
    <n v="1"/>
    <n v="1"/>
    <n v="1"/>
    <n v="1"/>
    <n v="0"/>
    <n v="1"/>
    <n v="0"/>
  </r>
  <r>
    <n v="7591"/>
    <s v="2020_a_llanos_casanare_orocue"/>
    <n v="2020"/>
    <s v="a"/>
    <n v="3"/>
    <n v="7"/>
    <d v="2020-03-22T00:00:00"/>
    <d v="2020-07-15T00:00:00"/>
    <s v="llanos"/>
    <s v="casanare"/>
    <s v="orocue"/>
    <s v="mariara"/>
    <s v="finca_casa_roja"/>
    <s v="lote_en_blanco"/>
    <x v="73"/>
    <n v="115"/>
    <s v="walter_martinez"/>
    <n v="16"/>
    <n v="4.9913887977600098"/>
    <n v="-72.002082824707031"/>
    <n v="3.1645569950342178E-2"/>
    <n v="3.164557041600347E-3"/>
    <n v="5.3797468543052673E-2"/>
    <n v="0.44303798675537109"/>
    <n v="6.6455699503421783E-2"/>
    <n v="0.1006250008940697"/>
    <n v="1.265822816640139E-2"/>
    <n v="0.125"/>
    <n v="2.0899999886751171E-2"/>
    <n v="0"/>
    <n v="1"/>
    <n v="1"/>
    <n v="1"/>
    <n v="1"/>
    <n v="0"/>
    <n v="1"/>
    <n v="1"/>
  </r>
  <r>
    <n v="7592"/>
    <s v="2020_a_llanos_casanare_aguazul"/>
    <n v="2020"/>
    <s v="a"/>
    <n v="4"/>
    <n v="7"/>
    <d v="2020-04-03T00:00:00"/>
    <d v="2020-07-15T00:00:00"/>
    <s v="llanos"/>
    <s v="casanare"/>
    <s v="aguazul"/>
    <s v="el_guineo"/>
    <s v="finca_la_veranera"/>
    <s v="lote_nuevo"/>
    <x v="66"/>
    <n v="103"/>
    <s v="carlos_ninio_benito"/>
    <n v="25"/>
    <n v="5.2097492218017578"/>
    <n v="-72.424079895019531"/>
    <n v="0"/>
    <n v="7.824726402759552E-3"/>
    <n v="4.6948357485234737E-3"/>
    <n v="0.30672925710678101"/>
    <n v="0.1393740177154541"/>
    <n v="1.9999999552965161E-2"/>
    <n v="3.129890421405435E-3"/>
    <n v="0.15999999642372131"/>
    <n v="5.7999998331069953E-2"/>
    <n v="3.129890421405435E-3"/>
    <n v="0"/>
    <n v="1"/>
    <n v="1"/>
    <n v="1"/>
    <n v="1"/>
    <n v="1"/>
    <n v="1"/>
  </r>
  <r>
    <n v="7593"/>
    <s v="2020_a_llanos_casanare_mani"/>
    <n v="2020"/>
    <s v="a"/>
    <n v="3"/>
    <n v="7"/>
    <d v="2020-03-30T00:00:00"/>
    <d v="2020-07-15T00:00:00"/>
    <s v="llanos"/>
    <s v="casanare"/>
    <s v="mani"/>
    <s v="la_armenia"/>
    <s v="finca_en_blanco"/>
    <s v="lote_las_83"/>
    <x v="66"/>
    <n v="107"/>
    <s v="santos_rodriguez"/>
    <n v="16"/>
    <n v="4.969109058380127"/>
    <n v="-72.25750732421875"/>
    <n v="0"/>
    <n v="0"/>
    <n v="1.173020526766777E-2"/>
    <n v="9.3841642141342163E-2"/>
    <n v="2.0527860149741169E-2"/>
    <n v="4.6875E-2"/>
    <n v="3.2258063554763787E-2"/>
    <m/>
    <n v="0.26750001311302191"/>
    <n v="8.7976539507508278E-3"/>
    <n v="0"/>
    <n v="0"/>
    <n v="1"/>
    <n v="1"/>
    <n v="1"/>
    <n v="1"/>
    <n v="1"/>
  </r>
  <r>
    <n v="7594"/>
    <s v="2020_a_llanos_casanare_tauramena"/>
    <n v="2020"/>
    <s v="a"/>
    <n v="4"/>
    <n v="7"/>
    <d v="2020-04-08T00:00:00"/>
    <d v="2020-07-15T00:00:00"/>
    <s v="llanos"/>
    <s v="casanare"/>
    <s v="tauramena"/>
    <s v="el_raizal"/>
    <s v="finca_girasoles"/>
    <s v="lote_1"/>
    <x v="66"/>
    <n v="98"/>
    <s v="gilberto_parra"/>
    <n v="25"/>
    <n v="4.8039989471435547"/>
    <n v="-72.652275085449219"/>
    <n v="0"/>
    <n v="0"/>
    <n v="9.5890406519174576E-3"/>
    <n v="3.0136985704302791E-2"/>
    <n v="6.0739725828170783E-2"/>
    <n v="7.6000001281499863E-3"/>
    <n v="0"/>
    <n v="0.36000001430511469"/>
    <n v="0.30678734183311462"/>
    <n v="1.506849285215139E-2"/>
    <n v="0"/>
    <n v="0"/>
    <n v="1"/>
    <n v="1"/>
    <n v="1"/>
    <n v="1"/>
    <n v="0"/>
  </r>
  <r>
    <n v="7595"/>
    <s v="2020_a_llanos_casanare_tauramena"/>
    <n v="2020"/>
    <s v="a"/>
    <n v="3"/>
    <n v="7"/>
    <d v="2020-03-27T00:00:00"/>
    <d v="2020-07-15T00:00:00"/>
    <s v="llanos"/>
    <s v="casanare"/>
    <s v="tauramena"/>
    <s v="el_raizal"/>
    <s v="finca_girasoles"/>
    <s v="lote_1"/>
    <x v="16"/>
    <n v="110"/>
    <s v="hector_vargas"/>
    <n v="25"/>
    <n v="4.8050799369812012"/>
    <n v="-72.652870178222656"/>
    <n v="0"/>
    <n v="5.1601424813270569E-2"/>
    <n v="1.7793593928217891E-2"/>
    <n v="0.37188613414764399"/>
    <n v="0.211565837264061"/>
    <n v="1.559999957680702E-2"/>
    <n v="1.423487532883883E-2"/>
    <n v="0.31999999284744263"/>
    <n v="0.2378073334693909"/>
    <n v="1.245551556348801E-2"/>
    <n v="0"/>
    <n v="1"/>
    <n v="1"/>
    <n v="1"/>
    <n v="1"/>
    <n v="1"/>
    <n v="1"/>
  </r>
  <r>
    <n v="7596"/>
    <s v="2020_a_llanos_casanare_tauramena"/>
    <n v="2020"/>
    <s v="a"/>
    <n v="4"/>
    <n v="7"/>
    <d v="2020-04-05T00:00:00"/>
    <d v="2020-07-15T00:00:00"/>
    <s v="llanos"/>
    <s v="casanare"/>
    <s v="tauramena"/>
    <s v="el_raizal"/>
    <s v="finca_la_fortuna"/>
    <s v="lote_bunker_1"/>
    <x v="50"/>
    <n v="101"/>
    <s v="heguer_garcia"/>
    <n v="25"/>
    <n v="4.8343029022216797"/>
    <n v="-72.680206298828125"/>
    <n v="0"/>
    <n v="1.4994232915341851E-2"/>
    <n v="1.038062293082476E-2"/>
    <n v="0.39100345969200129"/>
    <n v="5.3737025707960129E-2"/>
    <n v="8.0000003799796104E-3"/>
    <n v="9.2272199690341949E-3"/>
    <n v="0.2800000011920929"/>
    <n v="0.19329999387264249"/>
    <n v="1.7301037907600399E-2"/>
    <n v="0"/>
    <n v="1"/>
    <n v="1"/>
    <n v="1"/>
    <n v="1"/>
    <n v="1"/>
    <n v="1"/>
  </r>
  <r>
    <n v="7597"/>
    <s v="2020_a_llanos_casanare_tauramena"/>
    <n v="2020"/>
    <s v="a"/>
    <n v="4"/>
    <n v="7"/>
    <d v="2020-04-08T00:00:00"/>
    <d v="2020-07-15T00:00:00"/>
    <s v="llanos"/>
    <s v="casanare"/>
    <s v="tauramena"/>
    <s v="el_raizal"/>
    <s v="finca_la_fortuna"/>
    <s v="lote_bunrei"/>
    <x v="66"/>
    <n v="98"/>
    <s v="campo_elias_urritia"/>
    <n v="25"/>
    <n v="4.8125700950622559"/>
    <n v="-72.661392211914063"/>
    <n v="0"/>
    <n v="0"/>
    <n v="1.795580051839352E-2"/>
    <n v="0.12430939078330989"/>
    <n v="9.0883977711200714E-2"/>
    <n v="9.2000002041459084E-3"/>
    <n v="0"/>
    <n v="0.239999994635582"/>
    <n v="0.2354354411363602"/>
    <n v="1.381215453147888E-2"/>
    <n v="0"/>
    <n v="0"/>
    <n v="1"/>
    <n v="1"/>
    <n v="1"/>
    <n v="1"/>
    <n v="0"/>
  </r>
  <r>
    <n v="7598"/>
    <s v="2020_a_llanos_casanare_tauramena"/>
    <n v="2020"/>
    <s v="a"/>
    <n v="4"/>
    <n v="7"/>
    <d v="2020-04-04T00:00:00"/>
    <d v="2020-07-15T00:00:00"/>
    <s v="llanos"/>
    <s v="casanare"/>
    <s v="tauramena"/>
    <s v="el_tacuya"/>
    <s v="finca_girasoles"/>
    <s v="lote_4"/>
    <x v="66"/>
    <n v="102"/>
    <s v="jesus_tamayo"/>
    <n v="25"/>
    <n v="4.8002200126647949"/>
    <n v="-72.645912170410156"/>
    <n v="0"/>
    <n v="0"/>
    <n v="9.7719868645071983E-3"/>
    <n v="0.33550488948822021"/>
    <n v="0.14690554141998291"/>
    <n v="1.679999940097332E-2"/>
    <n v="3.2573288772255178E-3"/>
    <n v="0.20000000298023221"/>
    <n v="0.18283712863922119"/>
    <n v="6.5146577544510356E-3"/>
    <n v="0"/>
    <n v="0"/>
    <n v="1"/>
    <n v="1"/>
    <n v="1"/>
    <n v="1"/>
    <n v="1"/>
  </r>
  <r>
    <n v="7599"/>
    <s v="2020_a_llanos_casanare_tauramena"/>
    <n v="2020"/>
    <s v="a"/>
    <n v="4"/>
    <n v="7"/>
    <d v="2020-04-08T00:00:00"/>
    <d v="2020-07-15T00:00:00"/>
    <s v="llanos"/>
    <s v="casanare"/>
    <s v="tauramena"/>
    <s v="el_tacuya"/>
    <s v="finca_matepalma"/>
    <s v="lote_las_50"/>
    <x v="66"/>
    <n v="98"/>
    <s v="hector_alfonso"/>
    <n v="25"/>
    <n v="4.8001317977905273"/>
    <n v="-72.601974487304688"/>
    <n v="0"/>
    <n v="0"/>
    <n v="1.2367491610348219E-2"/>
    <n v="2.8268551453948021E-2"/>
    <n v="8.3197876811027527E-2"/>
    <n v="7.6000001281499863E-3"/>
    <n v="0"/>
    <n v="0.239999994635582"/>
    <n v="0.14350000023841861"/>
    <n v="2.2968197241425511E-2"/>
    <n v="0"/>
    <n v="0"/>
    <n v="1"/>
    <n v="1"/>
    <n v="1"/>
    <n v="1"/>
    <n v="0"/>
  </r>
  <r>
    <n v="7600"/>
    <s v="2020_a_llanos_casanare_tauramena"/>
    <n v="2020"/>
    <s v="a"/>
    <n v="4"/>
    <n v="7"/>
    <d v="2020-04-06T00:00:00"/>
    <d v="2020-07-15T00:00:00"/>
    <s v="llanos"/>
    <s v="casanare"/>
    <s v="tauramena"/>
    <s v="el_tacuyal"/>
    <s v="finca_girasoles"/>
    <s v="lote_carretera"/>
    <x v="66"/>
    <n v="100"/>
    <s v="nelly_esperanza_hernandez"/>
    <n v="25"/>
    <n v="4.7999701499938956"/>
    <n v="-72.646072387695313"/>
    <n v="0"/>
    <n v="0"/>
    <n v="3.5294117406010632E-3"/>
    <n v="3.8823530077934272E-2"/>
    <n v="8.5141174495220184E-2"/>
    <n v="1.360000018030405E-2"/>
    <n v="0"/>
    <n v="0.239999994635582"/>
    <n v="7.3197580873966217E-2"/>
    <n v="4.7058821655809879E-3"/>
    <n v="0"/>
    <n v="0"/>
    <n v="1"/>
    <n v="1"/>
    <n v="1"/>
    <n v="1"/>
    <n v="0"/>
  </r>
  <r>
    <n v="7601"/>
    <s v="2020_a_llanos_casanare_tauramena"/>
    <n v="2020"/>
    <s v="a"/>
    <n v="4"/>
    <n v="7"/>
    <d v="2020-04-16T00:00:00"/>
    <d v="2020-07-15T00:00:00"/>
    <s v="llanos"/>
    <s v="casanare"/>
    <s v="tauramena"/>
    <s v="viguia_trompillos"/>
    <s v="finca_la_veremos"/>
    <s v="lote_la_peluza"/>
    <x v="53"/>
    <n v="90"/>
    <s v="jose_higuera"/>
    <n v="25"/>
    <n v="4.6226902008056641"/>
    <n v="-72.572906494140625"/>
    <n v="0"/>
    <n v="3.7790697067975998E-2"/>
    <n v="1.162790693342686E-2"/>
    <n v="0.44622093439102167"/>
    <n v="0.11111918836832051"/>
    <n v="9.6000004559755325E-3"/>
    <n v="1.5988372266292569E-2"/>
    <n v="0.239999994635582"/>
    <n v="0.25806450843811041"/>
    <n v="2.1802324801683429E-2"/>
    <n v="0"/>
    <n v="1"/>
    <n v="1"/>
    <n v="1"/>
    <n v="1"/>
    <n v="1"/>
    <n v="1"/>
  </r>
  <r>
    <n v="7602"/>
    <s v="2020_a_llanos_casanare_aguazul"/>
    <n v="2020"/>
    <s v="a"/>
    <n v="4"/>
    <n v="8"/>
    <d v="2020-04-26T00:00:00"/>
    <d v="2020-08-15T00:00:00"/>
    <s v="llanos"/>
    <s v="casanare"/>
    <s v="aguazul"/>
    <s v="guadales"/>
    <s v="finca_san_nicolas"/>
    <s v="lote_las_25"/>
    <x v="53"/>
    <n v="111"/>
    <s v="jhon_mario_lopez"/>
    <n v="16"/>
    <n v="5.1406121253967294"/>
    <n v="-72.509742736816406"/>
    <n v="0.1221864968538284"/>
    <n v="6.4308680593967438E-2"/>
    <n v="1.6077170148491859E-2"/>
    <n v="0.95819938182830811"/>
    <n v="0.14469453692436221"/>
    <n v="0.26937499642372131"/>
    <n v="0"/>
    <m/>
    <n v="0.10580000281333921"/>
    <n v="0"/>
    <n v="1"/>
    <n v="1"/>
    <n v="1"/>
    <n v="1"/>
    <n v="0"/>
    <n v="1"/>
    <n v="0"/>
  </r>
  <r>
    <n v="7603"/>
    <s v="2020_a_llanos_casanare_aguazul"/>
    <n v="2020"/>
    <s v="a"/>
    <n v="5"/>
    <n v="8"/>
    <d v="2020-05-05T00:00:00"/>
    <d v="2020-08-15T00:00:00"/>
    <s v="llanos"/>
    <s v="casanare"/>
    <s v="aguazul"/>
    <s v="las_atalayas"/>
    <s v="finca_cunaviche"/>
    <s v="lote_las_95"/>
    <x v="66"/>
    <n v="102"/>
    <s v="gregorio_acosta"/>
    <n v="25"/>
    <n v="5.0787510871887207"/>
    <n v="-72.497329711914063"/>
    <n v="4.1841003112494954E-3"/>
    <n v="0"/>
    <n v="4.1841003112494954E-3"/>
    <n v="0.14504881203174591"/>
    <n v="0.104644350707531"/>
    <n v="1.879999972879887E-2"/>
    <n v="5.5788005702197552E-3"/>
    <m/>
    <n v="0.17200000584125519"/>
    <n v="8.3682006224989891E-3"/>
    <n v="1"/>
    <n v="0"/>
    <n v="1"/>
    <n v="1"/>
    <n v="1"/>
    <n v="1"/>
    <n v="1"/>
  </r>
  <r>
    <n v="7604"/>
    <s v="2020_a_llanos_casanare_aguazul"/>
    <n v="2020"/>
    <s v="a"/>
    <n v="5"/>
    <n v="8"/>
    <d v="2020-05-09T00:00:00"/>
    <d v="2020-08-15T00:00:00"/>
    <s v="llanos"/>
    <s v="casanare"/>
    <s v="aguazul"/>
    <s v="las_atalayas"/>
    <s v="finca_cunaviche"/>
    <s v="lote_nuevo"/>
    <x v="66"/>
    <n v="98"/>
    <s v="gregorio_acosta"/>
    <n v="25"/>
    <n v="5.0730009078979492"/>
    <n v="-72.4986572265625"/>
    <n v="1.464128843508661E-3"/>
    <n v="0"/>
    <n v="2.928257687017322E-3"/>
    <n v="0.1039531454443932"/>
    <n v="5.7393848896026611E-2"/>
    <n v="1.119999960064888E-2"/>
    <n v="1.464128843508661E-3"/>
    <m/>
    <n v="9.5700003206729889E-2"/>
    <n v="2.928257687017322E-3"/>
    <n v="1"/>
    <n v="0"/>
    <n v="1"/>
    <n v="1"/>
    <n v="1"/>
    <n v="1"/>
    <n v="1"/>
  </r>
  <r>
    <n v="7605"/>
    <s v="2020_a_llanos_casanare_aguazul"/>
    <n v="2020"/>
    <s v="a"/>
    <n v="5"/>
    <n v="8"/>
    <d v="2020-05-02T00:00:00"/>
    <d v="2020-08-15T00:00:00"/>
    <s v="llanos"/>
    <s v="casanare"/>
    <s v="aguazul"/>
    <s v="las_atalayas"/>
    <s v="finca_pajonales"/>
    <s v="lote_las_23"/>
    <x v="66"/>
    <n v="105"/>
    <s v="gregorio_acosta"/>
    <n v="25"/>
    <n v="5.0657458305358887"/>
    <n v="-72.516883850097656"/>
    <n v="0"/>
    <n v="0"/>
    <n v="6.3291140832006931E-3"/>
    <n v="7.9113923013210297E-2"/>
    <n v="0.1168512627482414"/>
    <n v="1.6000000759959221E-2"/>
    <n v="6.3291140832006931E-3"/>
    <m/>
    <n v="0.10490000247955319"/>
    <n v="6.3291140832006931E-3"/>
    <n v="0"/>
    <n v="0"/>
    <n v="1"/>
    <n v="1"/>
    <n v="1"/>
    <n v="1"/>
    <n v="1"/>
  </r>
  <r>
    <n v="7606"/>
    <s v="2020_a_llanos_casanare_hato corozal"/>
    <n v="2020"/>
    <s v="a"/>
    <n v="4"/>
    <n v="8"/>
    <d v="2020-04-29T00:00:00"/>
    <d v="2020-08-15T00:00:00"/>
    <s v="llanos"/>
    <s v="casanare"/>
    <s v="hato_corozal"/>
    <s v="santa_teresa"/>
    <s v="finca_mapurito"/>
    <s v="lote_en_blanco"/>
    <x v="66"/>
    <n v="108"/>
    <s v="pablo_amaya"/>
    <n v="16"/>
    <n v="5.9327201843261719"/>
    <n v="-71.634117126464844"/>
    <n v="1.6835017129778859E-2"/>
    <n v="6.7340065725147724E-3"/>
    <n v="0"/>
    <n v="0.15488214790821081"/>
    <n v="0.16835017502307889"/>
    <n v="1.687500067055225E-2"/>
    <n v="0"/>
    <n v="0.1875"/>
    <n v="3.319999948143959E-2"/>
    <n v="1.0101010091602801E-2"/>
    <n v="1"/>
    <n v="1"/>
    <n v="0"/>
    <n v="1"/>
    <n v="1"/>
    <n v="1"/>
    <n v="0"/>
  </r>
  <r>
    <n v="7607"/>
    <s v="2020_a_llanos_casanare_hato corozal"/>
    <n v="2020"/>
    <s v="a"/>
    <n v="5"/>
    <n v="8"/>
    <d v="2020-05-04T00:00:00"/>
    <d v="2020-08-15T00:00:00"/>
    <s v="llanos"/>
    <s v="casanare"/>
    <s v="hato_corozal"/>
    <s v="santa_teresa"/>
    <s v="finca_mapurito"/>
    <s v="lote_en_blanco"/>
    <x v="67"/>
    <n v="103"/>
    <s v="pablo_amaya"/>
    <n v="16"/>
    <n v="5.9379310607910156"/>
    <n v="-71.621063232421875"/>
    <n v="7.4675321578979492E-2"/>
    <n v="1.6233766451478001E-2"/>
    <n v="0"/>
    <n v="0.18181818723678589"/>
    <n v="0.16558441519737241"/>
    <n v="2.812499925494194E-2"/>
    <n v="0"/>
    <n v="0.125"/>
    <n v="3.2600000500679023E-2"/>
    <n v="1.6233766451478001E-2"/>
    <n v="1"/>
    <n v="1"/>
    <n v="0"/>
    <n v="1"/>
    <n v="1"/>
    <n v="1"/>
    <n v="0"/>
  </r>
  <r>
    <n v="7608"/>
    <s v="2020_a_llanos_casanare_mani"/>
    <n v="2020"/>
    <s v="a"/>
    <n v="4"/>
    <n v="8"/>
    <d v="2020-04-25T00:00:00"/>
    <d v="2020-08-15T00:00:00"/>
    <s v="llanos"/>
    <s v="casanare"/>
    <s v="mani"/>
    <s v="brisas"/>
    <s v="finca_los_sabanales"/>
    <s v="lote_30_ha"/>
    <x v="73"/>
    <n v="112"/>
    <s v="alberto_mendoza"/>
    <n v="16"/>
    <n v="4.792180061340332"/>
    <n v="-72.384590148925781"/>
    <n v="4.9180328845977783E-2"/>
    <n v="0"/>
    <n v="0"/>
    <n v="0.69180327653884888"/>
    <n v="7.5409837067127228E-2"/>
    <n v="0.22812500596046451"/>
    <n v="0"/>
    <m/>
    <n v="0.16509999334812159"/>
    <n v="0"/>
    <n v="1"/>
    <n v="0"/>
    <n v="0"/>
    <n v="1"/>
    <n v="0"/>
    <n v="1"/>
    <n v="0"/>
  </r>
  <r>
    <n v="7609"/>
    <s v="2020_a_llanos_casanare_mani"/>
    <n v="2020"/>
    <s v="a"/>
    <n v="4"/>
    <n v="8"/>
    <d v="2020-04-30T00:00:00"/>
    <d v="2020-08-15T00:00:00"/>
    <s v="llanos"/>
    <s v="casanare"/>
    <s v="mani"/>
    <s v="el_viso"/>
    <s v="finca_araguaney"/>
    <s v="lote_15_ha"/>
    <x v="66"/>
    <n v="107"/>
    <s v="carmenea_velandia"/>
    <n v="16"/>
    <n v="4.9173388481140137"/>
    <n v="-72.374252319335938"/>
    <n v="0"/>
    <n v="0"/>
    <n v="0"/>
    <n v="0.6860465407371521"/>
    <n v="8.7209299206733704E-2"/>
    <n v="0.19687500596046451"/>
    <n v="2.0348837599158291E-2"/>
    <m/>
    <n v="0.1076999977231026"/>
    <n v="0"/>
    <n v="0"/>
    <n v="0"/>
    <n v="0"/>
    <n v="1"/>
    <n v="0"/>
    <n v="1"/>
    <n v="1"/>
  </r>
  <r>
    <n v="7610"/>
    <s v="2020_a_llanos_casanare_mani"/>
    <n v="2020"/>
    <s v="a"/>
    <n v="4"/>
    <n v="8"/>
    <d v="2020-04-29T00:00:00"/>
    <d v="2020-08-15T00:00:00"/>
    <s v="llanos"/>
    <s v="casanare"/>
    <s v="mani"/>
    <s v="gaviotas"/>
    <s v="finca_camaruco"/>
    <s v="lote_las_10"/>
    <x v="66"/>
    <n v="108"/>
    <s v="pablo_antonio_para"/>
    <n v="16"/>
    <n v="4.9327077865600586"/>
    <n v="-72.147895812988281"/>
    <n v="8.7671235203742981E-2"/>
    <n v="2.7397261001169682E-3"/>
    <n v="0"/>
    <n v="0.82465755939483643"/>
    <n v="7.6712325215339661E-2"/>
    <n v="0.11874999850988389"/>
    <n v="2.7397261001169682E-3"/>
    <m/>
    <n v="7.9599998891353607E-2"/>
    <n v="2.7397261001169682E-3"/>
    <n v="1"/>
    <n v="1"/>
    <n v="0"/>
    <n v="1"/>
    <n v="1"/>
    <n v="1"/>
    <n v="1"/>
  </r>
  <r>
    <n v="7611"/>
    <s v="2020_a_llanos_casanare_mani"/>
    <n v="2020"/>
    <s v="a"/>
    <n v="5"/>
    <n v="8"/>
    <d v="2020-05-02T00:00:00"/>
    <d v="2020-08-15T00:00:00"/>
    <s v="llanos"/>
    <s v="casanare"/>
    <s v="mani"/>
    <s v="guanamena"/>
    <s v="finca_la_pradera"/>
    <s v="lote_el_molino_22_ha"/>
    <x v="66"/>
    <n v="105"/>
    <s v="rafael_duran"/>
    <n v="16"/>
    <n v="4.8415250778198242"/>
    <n v="-72.0491943359375"/>
    <n v="4.6448089182376862E-2"/>
    <n v="0"/>
    <n v="0"/>
    <n v="6.8306013941764832E-2"/>
    <n v="4.3715845793485641E-2"/>
    <n v="0.1124999970197678"/>
    <n v="8.1967208534479141E-3"/>
    <m/>
    <n v="9.7999997437000275E-2"/>
    <n v="0"/>
    <n v="1"/>
    <n v="0"/>
    <n v="0"/>
    <n v="1"/>
    <n v="0"/>
    <n v="1"/>
    <n v="1"/>
  </r>
  <r>
    <n v="7612"/>
    <s v="2020_a_llanos_casanare_mani"/>
    <n v="2020"/>
    <s v="a"/>
    <n v="4"/>
    <n v="8"/>
    <d v="2020-04-20T00:00:00"/>
    <d v="2020-08-15T00:00:00"/>
    <s v="llanos"/>
    <s v="casanare"/>
    <s v="mani"/>
    <s v="mate_pinia"/>
    <s v="finca_la_islita"/>
    <s v="lote_11_ha"/>
    <x v="62"/>
    <n v="117"/>
    <s v="adriana_barrera"/>
    <n v="16"/>
    <n v="4.8357892036437988"/>
    <n v="-72.289398193359375"/>
    <n v="6.2295082956552512E-2"/>
    <n v="3.278688527643681E-3"/>
    <n v="0"/>
    <n v="0.92131149768829346"/>
    <n v="0.21311475336551669"/>
    <n v="0.25"/>
    <n v="3.278688527643681E-3"/>
    <m/>
    <n v="0.13619999587535861"/>
    <n v="0"/>
    <n v="1"/>
    <n v="1"/>
    <n v="0"/>
    <n v="1"/>
    <n v="0"/>
    <n v="1"/>
    <n v="1"/>
  </r>
  <r>
    <n v="7613"/>
    <s v="2020_a_llanos_casanare_mani"/>
    <n v="2020"/>
    <s v="a"/>
    <n v="4"/>
    <n v="8"/>
    <d v="2020-04-29T00:00:00"/>
    <d v="2020-08-15T00:00:00"/>
    <s v="llanos"/>
    <s v="casanare"/>
    <s v="mani"/>
    <s v="villa_garzon"/>
    <s v="finca_ginebra"/>
    <s v="lote_17_ha"/>
    <x v="66"/>
    <n v="108"/>
    <s v="campo_elias_buitrago"/>
    <n v="16"/>
    <n v="4.8479099273681641"/>
    <n v="-72.318275451660156"/>
    <n v="0"/>
    <n v="0"/>
    <n v="0"/>
    <n v="0.54340833425521851"/>
    <n v="6.1093248426914222E-2"/>
    <n v="0.10312499850988389"/>
    <n v="6.4308680593967438E-3"/>
    <m/>
    <n v="9.6400000154972076E-2"/>
    <n v="0"/>
    <n v="0"/>
    <n v="0"/>
    <n v="0"/>
    <n v="1"/>
    <n v="0"/>
    <n v="1"/>
    <n v="1"/>
  </r>
  <r>
    <n v="7614"/>
    <s v="2020_a_llanos_casanare_nunchia"/>
    <n v="2020"/>
    <s v="a"/>
    <n v="5"/>
    <n v="8"/>
    <d v="2020-05-12T00:00:00"/>
    <d v="2020-08-15T00:00:00"/>
    <s v="llanos"/>
    <s v="casanare"/>
    <s v="nunchia"/>
    <s v="macuco"/>
    <s v="finca_las_maracas"/>
    <s v="lote_las_22"/>
    <x v="66"/>
    <n v="95"/>
    <s v="nereo_fuentes"/>
    <n v="25"/>
    <n v="5.4600205421447754"/>
    <n v="-72.003494262695313"/>
    <n v="1.5094339847564701E-2"/>
    <n v="0"/>
    <n v="0"/>
    <n v="4.7169812023639679E-2"/>
    <n v="3.2075472176074982E-2"/>
    <n v="4.8000002279877663E-3"/>
    <n v="0"/>
    <n v="7.9999998211860657E-2"/>
    <n v="9.7000002861022949E-3"/>
    <n v="0"/>
    <n v="1"/>
    <n v="0"/>
    <n v="0"/>
    <n v="1"/>
    <n v="0"/>
    <n v="1"/>
    <n v="0"/>
  </r>
  <r>
    <n v="7615"/>
    <s v="2020_a_llanos_casanare_nunchia"/>
    <n v="2020"/>
    <s v="a"/>
    <n v="4"/>
    <n v="8"/>
    <d v="2020-04-21T00:00:00"/>
    <d v="2020-08-15T00:00:00"/>
    <s v="llanos"/>
    <s v="casanare"/>
    <s v="nunchia"/>
    <s v="macuco"/>
    <s v="finca_las_maracas"/>
    <s v="lote_las_27"/>
    <x v="67"/>
    <n v="116"/>
    <s v="nereo_fuentes"/>
    <n v="25"/>
    <n v="5.453068733215332"/>
    <n v="-71.99835205078125"/>
    <n v="0"/>
    <n v="0"/>
    <n v="0"/>
    <n v="0.10150375962257389"/>
    <n v="3.1954888254404068E-2"/>
    <n v="3.199999919161201E-3"/>
    <n v="0"/>
    <m/>
    <n v="1.499999966472387E-2"/>
    <n v="0"/>
    <n v="0"/>
    <n v="0"/>
    <n v="0"/>
    <n v="1"/>
    <n v="0"/>
    <n v="1"/>
    <n v="0"/>
  </r>
  <r>
    <n v="7616"/>
    <s v="2020_a_llanos_casanare_nunchia"/>
    <n v="2020"/>
    <s v="a"/>
    <n v="4"/>
    <n v="8"/>
    <d v="2020-04-22T00:00:00"/>
    <d v="2020-08-15T00:00:00"/>
    <s v="llanos"/>
    <s v="casanare"/>
    <s v="nunchia"/>
    <s v="macuco"/>
    <s v="finca_maraquitas"/>
    <s v="lote_las_60"/>
    <x v="50"/>
    <n v="115"/>
    <s v="judy_herrera"/>
    <n v="25"/>
    <n v="5.4662990570068359"/>
    <n v="-71.973182678222656"/>
    <n v="5.3333334624767303E-2"/>
    <n v="3.8518518209457397E-2"/>
    <n v="1.037037000060081E-2"/>
    <n v="1"/>
    <n v="0.25333333015441889"/>
    <n v="2.5200000032782551E-2"/>
    <n v="2.9629629570990801E-3"/>
    <m/>
    <n v="9.7000002861022949E-3"/>
    <n v="1.6296295449137691E-2"/>
    <n v="1"/>
    <n v="1"/>
    <n v="1"/>
    <n v="1"/>
    <n v="1"/>
    <n v="1"/>
    <n v="1"/>
  </r>
  <r>
    <n v="7617"/>
    <s v="2020_a_llanos_casanare_nunchia"/>
    <n v="2020"/>
    <s v="a"/>
    <n v="5"/>
    <n v="8"/>
    <d v="2020-05-06T00:00:00"/>
    <d v="2020-08-15T00:00:00"/>
    <s v="llanos"/>
    <s v="casanare"/>
    <s v="nunchia"/>
    <s v="pretexto"/>
    <s v="finca_la_agricola"/>
    <s v="lote_las_19"/>
    <x v="71"/>
    <n v="101"/>
    <s v="juan_bernardo_serrano"/>
    <n v="16"/>
    <n v="5.4842300415039063"/>
    <n v="-72.166107177734375"/>
    <n v="6.5868265926837921E-2"/>
    <n v="0"/>
    <n v="8.3832338452339172E-2"/>
    <n v="0.29041916131973272"/>
    <n v="5.9880238026380539E-2"/>
    <n v="1.3749999925494191E-2"/>
    <n v="0"/>
    <m/>
    <n v="3.4099999815225601E-2"/>
    <n v="0"/>
    <n v="1"/>
    <n v="0"/>
    <n v="1"/>
    <n v="1"/>
    <n v="0"/>
    <n v="1"/>
    <n v="0"/>
  </r>
  <r>
    <n v="7618"/>
    <s v="2020_a_llanos_casanare_nunchia"/>
    <n v="2020"/>
    <s v="a"/>
    <n v="5"/>
    <n v="8"/>
    <d v="2020-05-07T00:00:00"/>
    <d v="2020-08-15T00:00:00"/>
    <s v="llanos"/>
    <s v="casanare"/>
    <s v="nunchia"/>
    <s v="pretexto"/>
    <s v="finca_la_dorada"/>
    <s v="lote_las_5"/>
    <x v="50"/>
    <n v="100"/>
    <s v="maria_coba"/>
    <n v="16"/>
    <n v="5.4722199440002441"/>
    <n v="-72.180717468261719"/>
    <n v="4.1379310190677643E-2"/>
    <n v="3.7931036204099662E-2"/>
    <n v="0.14827586710453031"/>
    <n v="0.817241370677948"/>
    <n v="6.5517239272594452E-2"/>
    <n v="2.0625000819563869E-2"/>
    <n v="6.8965516984462738E-3"/>
    <m/>
    <n v="2.3299999535083771E-2"/>
    <n v="3.4482758492231369E-3"/>
    <n v="1"/>
    <n v="1"/>
    <n v="1"/>
    <n v="1"/>
    <n v="1"/>
    <n v="1"/>
    <n v="1"/>
  </r>
  <r>
    <n v="7619"/>
    <s v="2020_a_llanos_casanare_nunchia"/>
    <n v="2020"/>
    <s v="a"/>
    <n v="5"/>
    <n v="8"/>
    <d v="2020-05-10T00:00:00"/>
    <d v="2020-08-15T00:00:00"/>
    <s v="llanos"/>
    <s v="casanare"/>
    <s v="nunchia"/>
    <s v="pretexto"/>
    <s v="finca_pretexto"/>
    <s v="lote_las_4"/>
    <x v="66"/>
    <n v="97"/>
    <s v="blanca_diaz"/>
    <n v="16"/>
    <n v="5.4643101692199707"/>
    <n v="-72.173271179199219"/>
    <n v="3.1746033579111099E-2"/>
    <n v="5.396825447678566E-2"/>
    <n v="1.904761977493763E-2"/>
    <n v="1"/>
    <n v="6.031746044754982E-2"/>
    <n v="2.500000037252903E-2"/>
    <n v="0"/>
    <m/>
    <n v="2.429999969899654E-2"/>
    <n v="9.5238098874688148E-3"/>
    <n v="1"/>
    <n v="1"/>
    <n v="1"/>
    <n v="1"/>
    <n v="1"/>
    <n v="1"/>
    <n v="0"/>
  </r>
  <r>
    <n v="7620"/>
    <s v="2020_a_llanos_casanare_nunchia"/>
    <n v="2020"/>
    <s v="a"/>
    <n v="5"/>
    <n v="8"/>
    <d v="2020-05-07T00:00:00"/>
    <d v="2020-08-15T00:00:00"/>
    <s v="llanos"/>
    <s v="casanare"/>
    <s v="nunchia"/>
    <s v="redencion"/>
    <s v="finca_cubarrito"/>
    <s v="lote_las_29"/>
    <x v="50"/>
    <n v="100"/>
    <s v="ruth_calvo"/>
    <n v="25"/>
    <n v="5.4862799644470206"/>
    <n v="-72.095390319824219"/>
    <n v="7.1090050041675568E-2"/>
    <n v="4.7393366694450378E-3"/>
    <n v="0"/>
    <n v="0.47551342844963068"/>
    <n v="0.10426539927721019"/>
    <n v="3.7999998778104782E-2"/>
    <n v="0"/>
    <m/>
    <n v="9.7000002861022949E-3"/>
    <n v="0"/>
    <n v="1"/>
    <n v="1"/>
    <n v="0"/>
    <n v="1"/>
    <n v="0"/>
    <n v="1"/>
    <n v="0"/>
  </r>
  <r>
    <n v="7621"/>
    <s v="2020_a_llanos_casanare_nunchia"/>
    <n v="2020"/>
    <s v="a"/>
    <n v="4"/>
    <n v="8"/>
    <d v="2020-04-27T00:00:00"/>
    <d v="2020-08-15T00:00:00"/>
    <s v="llanos"/>
    <s v="casanare"/>
    <s v="nunchia"/>
    <s v="redencion"/>
    <s v="finca_cubarrito"/>
    <s v="lote_las_29"/>
    <x v="50"/>
    <n v="110"/>
    <s v="ruth_calvo"/>
    <n v="25"/>
    <n v="5.4900522232055664"/>
    <n v="-72.089698791503906"/>
    <n v="2.252252213656902E-2"/>
    <n v="9.0090092271566391E-3"/>
    <n v="0"/>
    <n v="1"/>
    <n v="0.28378379344940191"/>
    <n v="5.2000001072883613E-2"/>
    <n v="2.2522523067891602E-3"/>
    <n v="3.9999999105930328E-2"/>
    <n v="2.0999999716877941E-2"/>
    <n v="2.2522523067891602E-3"/>
    <n v="1"/>
    <n v="1"/>
    <n v="0"/>
    <n v="1"/>
    <n v="1"/>
    <n v="1"/>
    <n v="1"/>
  </r>
  <r>
    <n v="7622"/>
    <s v="2020_a_llanos_casanare_paz de ariporo"/>
    <n v="2020"/>
    <s v="a"/>
    <n v="4"/>
    <n v="8"/>
    <d v="2020-04-27T00:00:00"/>
    <d v="2020-08-15T00:00:00"/>
    <s v="llanos"/>
    <s v="casanare"/>
    <s v="paz_de_ariporo"/>
    <s v="montanias_del_totumo"/>
    <s v="finca_la_palestina"/>
    <s v="lote_en_blanco"/>
    <x v="66"/>
    <n v="110"/>
    <s v="victor_manuel_estepa"/>
    <n v="16"/>
    <n v="5.9791808128356934"/>
    <n v="-71.244117736816406"/>
    <n v="5.2083332091569901E-2"/>
    <n v="2.083333395421505E-2"/>
    <n v="5.2083332091569901E-2"/>
    <n v="0.1076388880610466"/>
    <n v="0.1736111044883728"/>
    <n v="1.3749999925494191E-2"/>
    <n v="0"/>
    <m/>
    <n v="1.0900000110268589E-2"/>
    <n v="6.9444444961845866E-3"/>
    <n v="1"/>
    <n v="1"/>
    <n v="1"/>
    <n v="1"/>
    <n v="1"/>
    <n v="1"/>
    <n v="0"/>
  </r>
  <r>
    <n v="7623"/>
    <s v="2020_a_llanos_casanare_paz de ariporo"/>
    <n v="2020"/>
    <s v="a"/>
    <n v="5"/>
    <n v="8"/>
    <d v="2020-05-01T00:00:00"/>
    <d v="2020-08-15T00:00:00"/>
    <s v="llanos"/>
    <s v="casanare"/>
    <s v="paz_de_ariporo"/>
    <s v="montanias_del_totumo"/>
    <s v="finca_las_margaritas"/>
    <s v="lote_las_25"/>
    <x v="66"/>
    <n v="106"/>
    <s v="jaison_mosquera"/>
    <n v="25"/>
    <n v="5.9107022285461426"/>
    <n v="-71.247055053710938"/>
    <n v="8.3333335816860199E-2"/>
    <n v="0"/>
    <n v="3.5714287310838699E-2"/>
    <n v="0.56696426868438721"/>
    <n v="4.1666667908430099E-2"/>
    <n v="6.0000000521540642E-3"/>
    <n v="0"/>
    <m/>
    <n v="1.200000010430813E-2"/>
    <n v="2.23214291036129E-2"/>
    <n v="1"/>
    <n v="0"/>
    <n v="1"/>
    <n v="1"/>
    <n v="1"/>
    <n v="1"/>
    <n v="0"/>
  </r>
  <r>
    <n v="7624"/>
    <s v="2020_a_llanos_casanare_paz de ariporo"/>
    <n v="2020"/>
    <s v="a"/>
    <n v="4"/>
    <n v="8"/>
    <d v="2020-04-30T00:00:00"/>
    <d v="2020-08-15T00:00:00"/>
    <s v="llanos"/>
    <s v="casanare"/>
    <s v="paz_de_ariporo"/>
    <s v="montanias_del_totumo"/>
    <s v="finca_las_margaritas"/>
    <s v="lote_las_25"/>
    <x v="66"/>
    <n v="107"/>
    <s v="manuel_centeno"/>
    <n v="25"/>
    <n v="5.8991498947143546"/>
    <n v="-71.262626647949219"/>
    <n v="3.7337660789489753E-2"/>
    <n v="0"/>
    <n v="0"/>
    <n v="0.57792210578918457"/>
    <n v="0"/>
    <n v="0"/>
    <n v="0"/>
    <m/>
    <n v="1.250000018626451E-2"/>
    <n v="0"/>
    <n v="1"/>
    <n v="0"/>
    <n v="0"/>
    <n v="1"/>
    <n v="0"/>
    <n v="0"/>
    <n v="0"/>
  </r>
  <r>
    <n v="7625"/>
    <s v="2020_a_llanos_casanare_paz de ariporo"/>
    <n v="2020"/>
    <s v="a"/>
    <n v="5"/>
    <n v="8"/>
    <d v="2020-05-02T00:00:00"/>
    <d v="2020-08-15T00:00:00"/>
    <s v="llanos"/>
    <s v="casanare"/>
    <s v="paz_de_ariporo"/>
    <s v="montanias_del_totumo"/>
    <s v="finca_las_margaritas"/>
    <s v="lote_las_30"/>
    <x v="53"/>
    <n v="105"/>
    <s v="jerson_pinilla"/>
    <n v="25"/>
    <n v="5.8917818069458008"/>
    <n v="-71.252021789550781"/>
    <n v="0"/>
    <n v="4.7451671212911613E-2"/>
    <n v="0"/>
    <n v="0.72759228944778442"/>
    <n v="0"/>
    <n v="0"/>
    <n v="0"/>
    <m/>
    <n v="2.0899999886751171E-2"/>
    <n v="0"/>
    <n v="0"/>
    <n v="1"/>
    <n v="0"/>
    <n v="1"/>
    <n v="0"/>
    <n v="0"/>
    <n v="0"/>
  </r>
  <r>
    <n v="7626"/>
    <s v="2020_a_llanos_casanare_paz de ariporo"/>
    <n v="2020"/>
    <s v="a"/>
    <n v="5"/>
    <n v="8"/>
    <d v="2020-05-04T00:00:00"/>
    <d v="2020-08-15T00:00:00"/>
    <s v="llanos"/>
    <s v="casanare"/>
    <s v="paz_de_ariporo"/>
    <s v="montanias_del_totumo"/>
    <s v="finca_las_margaritas"/>
    <s v="lote_las_36"/>
    <x v="66"/>
    <n v="103"/>
    <s v="manuel_centeno"/>
    <n v="25"/>
    <n v="5.905667781829834"/>
    <n v="-71.254936218261719"/>
    <n v="3.7769783288240433E-2"/>
    <n v="1.798561192117631E-3"/>
    <n v="0"/>
    <n v="0.43345323204994202"/>
    <n v="0"/>
    <n v="0"/>
    <n v="0"/>
    <m/>
    <n v="3.0999999493360519E-2"/>
    <n v="1.2589927762746809E-2"/>
    <n v="1"/>
    <n v="1"/>
    <n v="0"/>
    <n v="1"/>
    <n v="1"/>
    <n v="0"/>
    <n v="0"/>
  </r>
  <r>
    <n v="7627"/>
    <s v="2020_a_llanos_casanare_paz de ariporo"/>
    <n v="2020"/>
    <s v="a"/>
    <n v="4"/>
    <n v="8"/>
    <d v="2020-04-29T00:00:00"/>
    <d v="2020-08-15T00:00:00"/>
    <s v="llanos"/>
    <s v="casanare"/>
    <s v="paz_de_ariporo"/>
    <s v="montanias_del_totumo"/>
    <s v="finca_las_margaritas"/>
    <s v="lote_las_40"/>
    <x v="53"/>
    <n v="108"/>
    <s v="jerson_pinilla"/>
    <n v="25"/>
    <n v="5.8941898345947266"/>
    <n v="-71.24481201171875"/>
    <n v="4.809286817908287E-2"/>
    <n v="5.4726369678974152E-2"/>
    <n v="0"/>
    <n v="0.49419569969177252"/>
    <n v="3.8142621517181403E-2"/>
    <n v="3.599999938160181E-3"/>
    <n v="0"/>
    <m/>
    <n v="1.6300000250339512E-2"/>
    <n v="1.6583748161792759E-2"/>
    <n v="1"/>
    <n v="1"/>
    <n v="0"/>
    <n v="1"/>
    <n v="1"/>
    <n v="1"/>
    <n v="0"/>
  </r>
  <r>
    <n v="7628"/>
    <s v="2020_a_llanos_casanare_paz de ariporo"/>
    <n v="2020"/>
    <s v="a"/>
    <n v="5"/>
    <n v="8"/>
    <d v="2020-05-03T00:00:00"/>
    <d v="2020-08-15T00:00:00"/>
    <s v="llanos"/>
    <s v="casanare"/>
    <s v="paz_de_ariporo"/>
    <s v="montanias_del_totumo"/>
    <s v="finca_las_margaritas"/>
    <s v="lote_las_40"/>
    <x v="66"/>
    <n v="104"/>
    <s v="jonathan_mosquera"/>
    <n v="25"/>
    <n v="5.9077877998352051"/>
    <n v="-71.242225646972656"/>
    <n v="0"/>
    <n v="0"/>
    <n v="0"/>
    <n v="0.37043479084968572"/>
    <n v="0"/>
    <n v="0"/>
    <n v="0"/>
    <m/>
    <n v="4.9199998378753662E-2"/>
    <n v="0"/>
    <n v="0"/>
    <n v="0"/>
    <n v="0"/>
    <n v="1"/>
    <n v="0"/>
    <n v="0"/>
    <n v="0"/>
  </r>
  <r>
    <n v="7629"/>
    <s v="2020_a_llanos_casanare_paz de ariporo"/>
    <n v="2020"/>
    <s v="a"/>
    <n v="4"/>
    <n v="8"/>
    <d v="2020-04-25T00:00:00"/>
    <d v="2020-08-15T00:00:00"/>
    <s v="llanos"/>
    <s v="casanare"/>
    <s v="paz_de_ariporo"/>
    <s v="montanias_del_totumo"/>
    <s v="finca_las_margaritas"/>
    <s v="lote_las_8"/>
    <x v="53"/>
    <n v="112"/>
    <s v="viviana_mosquera"/>
    <n v="25"/>
    <n v="5.8797211647033691"/>
    <n v="-71.239814758300781"/>
    <n v="3.7996545433998108E-2"/>
    <n v="4.4905006885528558E-2"/>
    <n v="0"/>
    <n v="0.80829018354415894"/>
    <n v="0"/>
    <n v="0"/>
    <n v="0"/>
    <m/>
    <n v="9.8000001162290573E-3"/>
    <n v="0"/>
    <n v="1"/>
    <n v="1"/>
    <n v="0"/>
    <n v="1"/>
    <n v="0"/>
    <n v="0"/>
    <n v="0"/>
  </r>
  <r>
    <n v="7630"/>
    <s v="2020_a_llanos_casanare_paz de ariporo"/>
    <n v="2020"/>
    <s v="a"/>
    <n v="5"/>
    <n v="8"/>
    <d v="2020-05-03T00:00:00"/>
    <d v="2020-08-15T00:00:00"/>
    <s v="llanos"/>
    <s v="casanare"/>
    <s v="paz_de_ariporo"/>
    <s v="montanias_del_totumo"/>
    <s v="finca_las_margaritas"/>
    <s v="lote_en_blanco"/>
    <x v="50"/>
    <n v="104"/>
    <s v="jerson_mosquera"/>
    <n v="25"/>
    <n v="5.905580997467041"/>
    <n v="-71.245246887207031"/>
    <n v="2.4647887796163559E-2"/>
    <n v="2.2887323051691059E-2"/>
    <n v="0"/>
    <n v="0.4595070481300354"/>
    <n v="0"/>
    <n v="6.0000000521540642E-3"/>
    <n v="1.408450677990913E-2"/>
    <m/>
    <n v="6.3900001347064972E-2"/>
    <n v="0"/>
    <n v="1"/>
    <n v="1"/>
    <n v="0"/>
    <n v="1"/>
    <n v="0"/>
    <n v="0"/>
    <n v="1"/>
  </r>
  <r>
    <n v="7631"/>
    <s v="2020_a_llanos_casanare_paz de ariporo"/>
    <n v="2020"/>
    <s v="a"/>
    <n v="5"/>
    <n v="8"/>
    <d v="2020-05-02T00:00:00"/>
    <d v="2020-08-15T00:00:00"/>
    <s v="llanos"/>
    <s v="casanare"/>
    <s v="paz_de_ariporo"/>
    <s v="rincon_ondo"/>
    <s v="finca_la_palmera"/>
    <s v="lote_las_20"/>
    <x v="50"/>
    <n v="105"/>
    <s v="ramiro_rincon"/>
    <n v="25"/>
    <n v="5.8466401100158691"/>
    <n v="-71.61181640625"/>
    <n v="3.553299605846405E-2"/>
    <n v="4.060913622379303E-2"/>
    <n v="0"/>
    <n v="0.1116751283407211"/>
    <n v="0"/>
    <n v="0"/>
    <n v="0"/>
    <m/>
    <n v="4.7200001776218407E-2"/>
    <n v="0"/>
    <n v="1"/>
    <n v="1"/>
    <n v="0"/>
    <n v="1"/>
    <n v="0"/>
    <n v="0"/>
    <n v="0"/>
  </r>
  <r>
    <n v="7632"/>
    <s v="2020_a_llanos_casanare_paz de ariporo"/>
    <n v="2020"/>
    <s v="a"/>
    <n v="4"/>
    <n v="8"/>
    <d v="2020-04-29T00:00:00"/>
    <d v="2020-08-15T00:00:00"/>
    <s v="llanos"/>
    <s v="casanare"/>
    <s v="paz_de_ariporo"/>
    <s v="rincon_ondo"/>
    <s v="finca_la_palmera"/>
    <s v="lote_las_35"/>
    <x v="50"/>
    <n v="108"/>
    <s v="ramiro_rincon"/>
    <n v="25"/>
    <n v="5.4500899314880371"/>
    <n v="-71.420356750488281"/>
    <n v="2.4232633411884311E-2"/>
    <n v="8.0775441601872444E-3"/>
    <n v="0"/>
    <n v="7.5928919017314911E-2"/>
    <n v="0"/>
    <n v="0"/>
    <n v="0"/>
    <m/>
    <n v="3.5199999809265137E-2"/>
    <n v="9.6930535510182381E-3"/>
    <n v="1"/>
    <n v="1"/>
    <n v="0"/>
    <n v="1"/>
    <n v="1"/>
    <n v="0"/>
    <n v="0"/>
  </r>
  <r>
    <n v="7633"/>
    <s v="2020_a_llanos_casanare_paz de ariporo"/>
    <n v="2020"/>
    <s v="a"/>
    <n v="4"/>
    <n v="8"/>
    <d v="2020-04-28T00:00:00"/>
    <d v="2020-08-15T00:00:00"/>
    <s v="llanos"/>
    <s v="casanare"/>
    <s v="paz_de_ariporo"/>
    <s v="rincon_ondo"/>
    <s v="finca_la_palmera"/>
    <s v="lote_las_42"/>
    <x v="50"/>
    <n v="109"/>
    <s v="jonathan_mosquera"/>
    <n v="25"/>
    <n v="5.8223390579223633"/>
    <n v="-71.570030212402344"/>
    <n v="4.7872342169284821E-2"/>
    <n v="2.304964512586594E-2"/>
    <n v="0"/>
    <n v="0.13120567798614499"/>
    <n v="2.4822695180773739E-2"/>
    <n v="3.199999919161201E-3"/>
    <n v="0"/>
    <m/>
    <n v="3.6400001496076577E-2"/>
    <n v="0"/>
    <n v="1"/>
    <n v="1"/>
    <n v="0"/>
    <n v="1"/>
    <n v="0"/>
    <n v="1"/>
    <n v="0"/>
  </r>
  <r>
    <n v="7634"/>
    <s v="2020_a_llanos_casanare_san luis de palenque"/>
    <n v="2020"/>
    <s v="a"/>
    <n v="5"/>
    <n v="8"/>
    <d v="2020-05-07T00:00:00"/>
    <d v="2020-08-15T00:00:00"/>
    <s v="llanos"/>
    <s v="casanare"/>
    <s v="san_luis_de_palenque"/>
    <s v="las_canias"/>
    <s v="finca_canarias"/>
    <s v="lote_en_blanco"/>
    <x v="73"/>
    <n v="100"/>
    <s v="javier_duarte"/>
    <n v="16"/>
    <n v="5.2873001098632813"/>
    <n v="-71.539901733398438"/>
    <n v="2.846975065767765E-2"/>
    <n v="3.9145909249782562E-2"/>
    <n v="5.6939501315355301E-2"/>
    <n v="0.16014234721660611"/>
    <n v="0.1067615672945976"/>
    <n v="2.6875000447034839E-2"/>
    <n v="0"/>
    <m/>
    <n v="5.2000000141561031E-3"/>
    <n v="0"/>
    <n v="1"/>
    <n v="1"/>
    <n v="1"/>
    <n v="1"/>
    <n v="0"/>
    <n v="1"/>
    <n v="0"/>
  </r>
  <r>
    <n v="7635"/>
    <s v="2020_a_llanos_casanare_san luis de palenque"/>
    <n v="2020"/>
    <s v="a"/>
    <n v="4"/>
    <n v="8"/>
    <d v="2020-04-26T00:00:00"/>
    <d v="2020-08-15T00:00:00"/>
    <s v="llanos"/>
    <s v="casanare"/>
    <s v="san_luis_de_palenque"/>
    <s v="las_canias"/>
    <s v="finca_canarias"/>
    <s v="lote_en_blanco"/>
    <x v="73"/>
    <n v="111"/>
    <s v="oscar_duarte"/>
    <n v="16"/>
    <n v="5.2912001609802246"/>
    <n v="-71.549400329589844"/>
    <n v="4.9822062253952033E-2"/>
    <n v="1.0676156729459761E-2"/>
    <n v="6.0498218983411789E-2"/>
    <n v="0.12099643796682361"/>
    <n v="7.8291818499565125E-2"/>
    <n v="5.6249998509883881E-2"/>
    <n v="0"/>
    <m/>
    <n v="9.8999999463558197E-3"/>
    <n v="1.423487532883883E-2"/>
    <n v="1"/>
    <n v="1"/>
    <n v="1"/>
    <n v="1"/>
    <n v="1"/>
    <n v="1"/>
    <n v="0"/>
  </r>
  <r>
    <n v="7636"/>
    <s v="2020_a_llanos_casanare_san luis de palenque"/>
    <n v="2020"/>
    <s v="a"/>
    <n v="4"/>
    <n v="8"/>
    <d v="2020-04-14T00:00:00"/>
    <d v="2020-08-15T00:00:00"/>
    <s v="llanos"/>
    <s v="casanare"/>
    <s v="san_luis_de_palenque"/>
    <s v="macuco"/>
    <s v="finca_las_corocoras"/>
    <s v="lote_sensor"/>
    <x v="53"/>
    <n v="123"/>
    <s v="juan_fernando_castanieda"/>
    <n v="16"/>
    <n v="5.407473087310791"/>
    <n v="-71.779930114746094"/>
    <n v="7.3482431471347809E-2"/>
    <n v="7.0287540555000305E-2"/>
    <n v="6.3897766172885895E-2"/>
    <n v="0.68051117658615112"/>
    <n v="8.9456871151924133E-2"/>
    <n v="5.3437501192092902E-2"/>
    <n v="1.597444154322147E-2"/>
    <n v="0.1875"/>
    <n v="2.5900000706315041E-2"/>
    <n v="0"/>
    <n v="1"/>
    <n v="1"/>
    <n v="1"/>
    <n v="1"/>
    <n v="0"/>
    <n v="1"/>
    <n v="1"/>
  </r>
  <r>
    <n v="7637"/>
    <s v="2020_a_llanos_casanare_san luis de palenque"/>
    <n v="2020"/>
    <s v="a"/>
    <n v="4"/>
    <n v="8"/>
    <d v="2020-04-27T00:00:00"/>
    <d v="2020-08-15T00:00:00"/>
    <s v="llanos"/>
    <s v="casanare"/>
    <s v="san_luis_de_palenque"/>
    <s v="san_fransisco"/>
    <s v="finca_lago_de_carandonga"/>
    <s v="lote_las_117"/>
    <x v="50"/>
    <n v="110"/>
    <s v="marcela_salamanca"/>
    <n v="25"/>
    <n v="5.2735519409179688"/>
    <n v="-71.519172668457031"/>
    <n v="8.3752097561955452E-3"/>
    <n v="2.847571112215519E-2"/>
    <n v="0"/>
    <n v="1"/>
    <n v="0.14572864770889279"/>
    <n v="2.60000005364418E-2"/>
    <n v="1.675041858106852E-3"/>
    <m/>
    <n v="1.169999968260527E-2"/>
    <n v="0"/>
    <n v="1"/>
    <n v="1"/>
    <n v="0"/>
    <n v="1"/>
    <n v="0"/>
    <n v="1"/>
    <n v="1"/>
  </r>
  <r>
    <n v="7638"/>
    <s v="2020_a_llanos_casanare_san luis de palenque"/>
    <n v="2020"/>
    <s v="a"/>
    <n v="4"/>
    <n v="8"/>
    <d v="2020-04-12T00:00:00"/>
    <d v="2020-08-15T00:00:00"/>
    <s v="llanos"/>
    <s v="casanare"/>
    <s v="san_luis_de_palenque"/>
    <s v="san_fransisco"/>
    <s v="finca_lago_de_carandonga"/>
    <s v="lote_las_20"/>
    <x v="17"/>
    <n v="125"/>
    <s v="marcela_salamanca"/>
    <n v="25"/>
    <n v="5.2681598663330078"/>
    <n v="-71.51702880859375"/>
    <n v="5.2147239446640008E-2"/>
    <n v="5.8282207697629929E-2"/>
    <n v="0"/>
    <n v="1"/>
    <n v="0.13190184533596039"/>
    <n v="2.60000005364418E-2"/>
    <n v="7.6687117107212543E-3"/>
    <m/>
    <n v="1.679999940097332E-2"/>
    <n v="0"/>
    <n v="1"/>
    <n v="1"/>
    <n v="0"/>
    <n v="1"/>
    <n v="0"/>
    <n v="1"/>
    <n v="1"/>
  </r>
  <r>
    <n v="7639"/>
    <s v="2020_a_llanos_casanare_san luis de palenque"/>
    <n v="2020"/>
    <s v="a"/>
    <n v="4"/>
    <n v="8"/>
    <d v="2020-04-17T00:00:00"/>
    <d v="2020-08-15T00:00:00"/>
    <s v="llanos"/>
    <s v="casanare"/>
    <s v="san_luis_de_palenque"/>
    <s v="san_fransisco"/>
    <s v="finca_lago_de_carandonga"/>
    <s v="lote_las_30"/>
    <x v="17"/>
    <n v="120"/>
    <s v="nubia_duarete"/>
    <n v="25"/>
    <n v="5.2740941047668457"/>
    <n v="-71.528205871582031"/>
    <n v="2.3885350674390789E-2"/>
    <n v="3.8216561079025269E-2"/>
    <n v="0"/>
    <n v="0.6417197585105896"/>
    <n v="6.0509555041790009E-2"/>
    <n v="1.7999999225139621E-2"/>
    <n v="0"/>
    <m/>
    <n v="1.080000028014183E-2"/>
    <n v="0"/>
    <n v="1"/>
    <n v="1"/>
    <n v="0"/>
    <n v="1"/>
    <n v="0"/>
    <n v="1"/>
    <n v="0"/>
  </r>
  <r>
    <n v="7640"/>
    <s v="2020_a_llanos_casanare_san luis de palenque"/>
    <n v="2020"/>
    <s v="a"/>
    <n v="4"/>
    <n v="8"/>
    <d v="2020-04-12T00:00:00"/>
    <d v="2020-08-15T00:00:00"/>
    <s v="llanos"/>
    <s v="casanare"/>
    <s v="san_luis_de_palenque"/>
    <s v="san_fransisco"/>
    <s v="finca_milagro"/>
    <s v="lote_las_125"/>
    <x v="53"/>
    <n v="125"/>
    <s v="jesus_duarte"/>
    <n v="25"/>
    <n v="5.2714600563049316"/>
    <n v="-71.507797241210938"/>
    <n v="0.10186513513326639"/>
    <n v="3.5868003964424133E-2"/>
    <n v="0"/>
    <n v="1"/>
    <n v="0.57101863622665405"/>
    <n v="5.000000074505806E-2"/>
    <n v="0"/>
    <m/>
    <n v="3.0999999493360519E-2"/>
    <n v="0"/>
    <n v="1"/>
    <n v="1"/>
    <n v="0"/>
    <n v="1"/>
    <n v="0"/>
    <n v="1"/>
    <n v="0"/>
  </r>
  <r>
    <n v="7641"/>
    <s v="2020_a_llanos_casanare_san luis de palenque"/>
    <n v="2020"/>
    <s v="a"/>
    <n v="4"/>
    <n v="8"/>
    <d v="2020-04-27T00:00:00"/>
    <d v="2020-08-15T00:00:00"/>
    <s v="llanos"/>
    <s v="casanare"/>
    <s v="san_luis_de_palenque"/>
    <s v="san_fransisco"/>
    <s v="finca_milagro"/>
    <s v="lote_las_58"/>
    <x v="50"/>
    <n v="110"/>
    <s v="jesus_duarte"/>
    <n v="25"/>
    <n v="5.2720928192138672"/>
    <n v="-71.5126953125"/>
    <n v="3.3149171620607383E-2"/>
    <n v="0"/>
    <n v="0"/>
    <n v="0.46593001484870911"/>
    <n v="0.1178637221455574"/>
    <n v="2.8000000864267349E-2"/>
    <n v="0"/>
    <m/>
    <n v="2.9699999839067459E-2"/>
    <n v="0"/>
    <n v="1"/>
    <n v="0"/>
    <n v="0"/>
    <n v="1"/>
    <n v="0"/>
    <n v="1"/>
    <n v="0"/>
  </r>
  <r>
    <n v="7642"/>
    <s v="2020_a_llanos_casanare_san luis de palenque"/>
    <n v="2020"/>
    <s v="a"/>
    <n v="4"/>
    <n v="8"/>
    <d v="2020-04-20T00:00:00"/>
    <d v="2020-08-15T00:00:00"/>
    <s v="llanos"/>
    <s v="casanare"/>
    <s v="san_luis_de_palenque"/>
    <s v="santa_ana"/>
    <s v="finca_en_blanco"/>
    <s v="lote_las_30"/>
    <x v="53"/>
    <n v="117"/>
    <s v="juan_fernando_castanieda"/>
    <n v="25"/>
    <n v="5.3828840255737296"/>
    <n v="-71.743461608886719"/>
    <n v="1.01832989603281E-2"/>
    <n v="0"/>
    <n v="8.1466399133205414E-3"/>
    <n v="6.9246433675289154E-2"/>
    <n v="4.4806517660617828E-2"/>
    <n v="3.599999938160181E-3"/>
    <n v="0"/>
    <n v="0.119999997317791"/>
    <n v="3.1700000166893012E-2"/>
    <n v="0"/>
    <n v="1"/>
    <n v="0"/>
    <n v="1"/>
    <n v="1"/>
    <n v="0"/>
    <n v="1"/>
    <n v="0"/>
  </r>
  <r>
    <n v="7643"/>
    <s v="2020_a_llanos_casanare_san luis de palenque"/>
    <n v="2020"/>
    <s v="a"/>
    <n v="5"/>
    <n v="8"/>
    <d v="2020-05-03T00:00:00"/>
    <d v="2020-08-15T00:00:00"/>
    <s v="llanos"/>
    <s v="casanare"/>
    <s v="san_luis_de_palenque"/>
    <s v="santa_ana"/>
    <s v="finca_en_blanco"/>
    <s v="lote_las_9"/>
    <x v="50"/>
    <n v="104"/>
    <s v="luis_barrera"/>
    <n v="25"/>
    <n v="5.3783450126647949"/>
    <n v="-71.728797912597656"/>
    <n v="9.5238098874688148E-3"/>
    <n v="0"/>
    <n v="1.7142856493592259E-2"/>
    <n v="1.904761977493763E-2"/>
    <n v="4.1904762387275703E-2"/>
    <n v="6.399999838322401E-3"/>
    <n v="0"/>
    <m/>
    <n v="3.5399999469518661E-2"/>
    <n v="0"/>
    <n v="1"/>
    <n v="0"/>
    <n v="1"/>
    <n v="1"/>
    <n v="0"/>
    <n v="1"/>
    <n v="0"/>
  </r>
  <r>
    <n v="7644"/>
    <s v="2020_a_llanos_casanare_san luis de palenque"/>
    <n v="2020"/>
    <s v="a"/>
    <n v="5"/>
    <n v="8"/>
    <d v="2020-05-02T00:00:00"/>
    <d v="2020-08-15T00:00:00"/>
    <s v="llanos"/>
    <s v="casanare"/>
    <s v="san_luis_de_palenque"/>
    <s v="socorro"/>
    <s v="finca_guadalito"/>
    <s v="lote_en_blanco"/>
    <x v="73"/>
    <n v="105"/>
    <s v="miller_meche_cristiano"/>
    <n v="16"/>
    <n v="5.3757610321044922"/>
    <n v="-71.756698608398438"/>
    <n v="6.7857146263122559E-2"/>
    <n v="1.428571436554193E-2"/>
    <n v="2.500000037252903E-2"/>
    <n v="0.19285714626312259"/>
    <n v="0.13928571343421939"/>
    <n v="1.6249999403953549E-2"/>
    <n v="0"/>
    <n v="0.3125"/>
    <n v="2.0300000905990601E-2"/>
    <n v="7.1428571827709666E-3"/>
    <n v="1"/>
    <n v="1"/>
    <n v="1"/>
    <n v="1"/>
    <n v="1"/>
    <n v="1"/>
    <n v="0"/>
  </r>
  <r>
    <n v="7645"/>
    <s v="2020_a_llanos_casanare_san luis de palenque"/>
    <n v="2020"/>
    <s v="a"/>
    <n v="4"/>
    <n v="8"/>
    <d v="2020-04-27T00:00:00"/>
    <d v="2020-08-15T00:00:00"/>
    <s v="llanos"/>
    <s v="casanare"/>
    <s v="san_luis_de_palenque"/>
    <s v="socorro"/>
    <s v="finca_rodeo"/>
    <s v="lote_en_blanco"/>
    <x v="73"/>
    <n v="110"/>
    <s v="miller_carrillo"/>
    <n v="16"/>
    <n v="5.4029297828674316"/>
    <n v="-71.74139404296875"/>
    <n v="4.7923322767019272E-2"/>
    <n v="2.236421778798103E-2"/>
    <n v="0"/>
    <n v="0.1054313108325005"/>
    <n v="0.17891374230384829"/>
    <n v="1.687500067055225E-2"/>
    <n v="3.1948881223797798E-3"/>
    <n v="0.25"/>
    <n v="8.1000002101063728E-3"/>
    <n v="9.5846643671393394E-3"/>
    <n v="1"/>
    <n v="1"/>
    <n v="0"/>
    <n v="1"/>
    <n v="1"/>
    <n v="1"/>
    <n v="1"/>
  </r>
  <r>
    <n v="7646"/>
    <s v="2020_a_llanos_casanare_trinidad"/>
    <n v="2020"/>
    <s v="a"/>
    <n v="4"/>
    <n v="8"/>
    <d v="2020-04-27T00:00:00"/>
    <d v="2020-08-15T00:00:00"/>
    <s v="llanos"/>
    <s v="casanare"/>
    <s v="trinidad"/>
    <s v="la_caniada"/>
    <s v="finca_la_pradera"/>
    <s v="lote_en_blanco"/>
    <x v="50"/>
    <n v="110"/>
    <s v="aniceto_cuevas"/>
    <n v="16"/>
    <n v="5.4247908592224121"/>
    <n v="-71.553939819335938"/>
    <n v="2.4054983630776409E-2"/>
    <n v="2.061855606734753E-2"/>
    <n v="0"/>
    <n v="0.16494844853878021"/>
    <n v="0.1993127167224884"/>
    <n v="1.8124999478459362E-2"/>
    <n v="0"/>
    <n v="0.25"/>
    <n v="2.2299999371171001E-2"/>
    <n v="0"/>
    <n v="1"/>
    <n v="1"/>
    <n v="0"/>
    <n v="1"/>
    <n v="0"/>
    <n v="1"/>
    <n v="0"/>
  </r>
  <r>
    <n v="7647"/>
    <s v="2020_a_llanos_casanare_trinidad"/>
    <n v="2020"/>
    <s v="a"/>
    <n v="5"/>
    <n v="8"/>
    <d v="2020-05-07T00:00:00"/>
    <d v="2020-08-15T00:00:00"/>
    <s v="llanos"/>
    <s v="casanare"/>
    <s v="trinidad"/>
    <s v="la_caniada"/>
    <s v="finca_la_pradera"/>
    <s v="lote_en_blanco"/>
    <x v="66"/>
    <n v="100"/>
    <s v="aniceto_cuevas"/>
    <n v="16"/>
    <n v="5.4312629699707031"/>
    <n v="-71.546577453613281"/>
    <n v="3.5335689783096307E-2"/>
    <n v="0.1024734973907471"/>
    <n v="0"/>
    <n v="7.42049440741539E-2"/>
    <n v="0.1130742058157921"/>
    <n v="1.9999999552965161E-2"/>
    <n v="0"/>
    <n v="0.1875"/>
    <n v="2.0999999716877941E-2"/>
    <n v="1.0600706562399861E-2"/>
    <n v="1"/>
    <n v="1"/>
    <n v="0"/>
    <n v="1"/>
    <n v="1"/>
    <n v="1"/>
    <n v="0"/>
  </r>
  <r>
    <n v="7648"/>
    <s v="2020_a_llanos_casanare_trinidad"/>
    <n v="2020"/>
    <s v="a"/>
    <n v="4"/>
    <n v="8"/>
    <d v="2020-04-27T00:00:00"/>
    <d v="2020-08-15T00:00:00"/>
    <s v="llanos"/>
    <s v="casanare"/>
    <s v="trinidad"/>
    <s v="la_caniada"/>
    <s v="finca_los_mangos"/>
    <s v="lote_en_blanco"/>
    <x v="73"/>
    <n v="110"/>
    <s v="camilio_betancour"/>
    <n v="16"/>
    <n v="5.3960680961608887"/>
    <n v="-71.630195617675781"/>
    <n v="4.5731708407402039E-2"/>
    <n v="2.1341463550925251E-2"/>
    <n v="4.268292710185051E-2"/>
    <n v="0.125"/>
    <n v="0.1280487775802612"/>
    <n v="1.687500067055225E-2"/>
    <n v="0"/>
    <m/>
    <n v="1.5699999406933781E-2"/>
    <n v="0"/>
    <n v="1"/>
    <n v="1"/>
    <n v="1"/>
    <n v="1"/>
    <n v="0"/>
    <n v="1"/>
    <n v="0"/>
  </r>
  <r>
    <n v="7649"/>
    <s v="2020_a_llanos_casanare_yopal"/>
    <n v="2020"/>
    <s v="a"/>
    <n v="5"/>
    <n v="8"/>
    <d v="2020-05-02T00:00:00"/>
    <d v="2020-08-15T00:00:00"/>
    <s v="llanos"/>
    <s v="casanare"/>
    <s v="yopal"/>
    <s v="chaparrera"/>
    <s v="finca_chaparrera"/>
    <s v="lote_las_22"/>
    <x v="50"/>
    <n v="105"/>
    <s v="yeison_giraldo"/>
    <n v="16"/>
    <n v="5.4784798622131348"/>
    <n v="-72.219779968261719"/>
    <n v="0.18095238506793981"/>
    <n v="3.1746032182127242E-3"/>
    <n v="9.5238098874688148E-3"/>
    <n v="0.17777778208255771"/>
    <n v="0.18730159103870389"/>
    <n v="2.812499925494194E-2"/>
    <n v="0"/>
    <m/>
    <n v="2.8100000694394112E-2"/>
    <n v="0"/>
    <n v="1"/>
    <n v="1"/>
    <n v="1"/>
    <n v="1"/>
    <n v="0"/>
    <n v="1"/>
    <n v="0"/>
  </r>
  <r>
    <n v="7650"/>
    <s v="2020_a_llanos_casanare_yopal"/>
    <n v="2020"/>
    <s v="a"/>
    <n v="5"/>
    <n v="8"/>
    <d v="2020-05-15T00:00:00"/>
    <d v="2020-08-15T00:00:00"/>
    <s v="llanos"/>
    <s v="casanare"/>
    <s v="yopal"/>
    <s v="el_tiestal"/>
    <s v="finca_la_victoria"/>
    <s v="lote_las_45"/>
    <x v="71"/>
    <n v="92"/>
    <s v="henrry_sanabria"/>
    <n v="25"/>
    <n v="5.2220659255981454"/>
    <n v="-72.235153198242188"/>
    <n v="9.5785437151789665E-3"/>
    <n v="0"/>
    <n v="2.1072797477245331E-2"/>
    <n v="4.0229886770248413E-2"/>
    <n v="2.6819923892617229E-2"/>
    <n v="4.3999999761581421E-3"/>
    <n v="0"/>
    <n v="3.9999999105930328E-2"/>
    <n v="2.7799999341368679E-2"/>
    <n v="0"/>
    <n v="1"/>
    <n v="0"/>
    <n v="1"/>
    <n v="1"/>
    <n v="0"/>
    <n v="1"/>
    <n v="0"/>
  </r>
  <r>
    <n v="7651"/>
    <s v="2020_a_llanos_casanare_yopal"/>
    <n v="2020"/>
    <s v="a"/>
    <n v="4"/>
    <n v="8"/>
    <d v="2020-04-27T00:00:00"/>
    <d v="2020-08-15T00:00:00"/>
    <s v="llanos"/>
    <s v="casanare"/>
    <s v="yopal"/>
    <s v="la_alemania"/>
    <s v="finca_canaguay"/>
    <s v="lote_canaguay"/>
    <x v="53"/>
    <n v="110"/>
    <s v="moises_plazas"/>
    <n v="25"/>
    <n v="5.1977334022521973"/>
    <n v="-72.254432678222656"/>
    <n v="3.8684720639139409E-3"/>
    <n v="0"/>
    <n v="0"/>
    <n v="7.3500968515872955E-2"/>
    <n v="3.288201242685318E-2"/>
    <n v="1.5999999595806E-3"/>
    <n v="0"/>
    <n v="3.9999999105930328E-2"/>
    <n v="4.8999998718500137E-2"/>
    <n v="0"/>
    <n v="1"/>
    <n v="0"/>
    <n v="0"/>
    <n v="1"/>
    <n v="0"/>
    <n v="1"/>
    <n v="0"/>
  </r>
  <r>
    <n v="7652"/>
    <s v="2020_a_llanos_casanare_yopal"/>
    <n v="2020"/>
    <s v="a"/>
    <n v="5"/>
    <n v="8"/>
    <d v="2020-05-15T00:00:00"/>
    <d v="2020-08-15T00:00:00"/>
    <s v="llanos"/>
    <s v="casanare"/>
    <s v="yopal"/>
    <s v="la_alemania"/>
    <s v="finca_canaguay"/>
    <s v="lote_canaguay"/>
    <x v="66"/>
    <n v="92"/>
    <s v="moises_plazas"/>
    <n v="25"/>
    <n v="5.1995582580566406"/>
    <n v="-72.253227233886719"/>
    <n v="9.7087379544973373E-3"/>
    <n v="0"/>
    <n v="1.165048498660326E-2"/>
    <n v="4.0776699781417847E-2"/>
    <n v="3.4951455891132348E-2"/>
    <n v="5.59999980032444E-3"/>
    <n v="0"/>
    <n v="0.20000000298023221"/>
    <n v="2.1800000220537189E-2"/>
    <n v="0"/>
    <n v="1"/>
    <n v="0"/>
    <n v="1"/>
    <n v="1"/>
    <n v="0"/>
    <n v="1"/>
    <n v="0"/>
  </r>
  <r>
    <n v="7653"/>
    <s v="2020_a_llanos_casanare_yopal"/>
    <n v="2020"/>
    <s v="a"/>
    <n v="5"/>
    <n v="8"/>
    <d v="2020-05-06T00:00:00"/>
    <d v="2020-08-15T00:00:00"/>
    <s v="llanos"/>
    <s v="casanare"/>
    <s v="yopal"/>
    <s v="la_alemania"/>
    <s v="finca_recreo"/>
    <s v="lote_las_20"/>
    <x v="66"/>
    <n v="101"/>
    <s v="moises_plazas"/>
    <n v="25"/>
    <n v="5.1796460151672363"/>
    <n v="-72.231063842773438"/>
    <n v="0"/>
    <n v="0"/>
    <n v="7.9457364976406097E-2"/>
    <n v="0.1279069781303406"/>
    <n v="5.2325580269098282E-2"/>
    <n v="6.8000000901520252E-3"/>
    <n v="0"/>
    <n v="7.9999998211860657E-2"/>
    <n v="2.8799999505281448E-2"/>
    <n v="0"/>
    <n v="0"/>
    <n v="0"/>
    <n v="1"/>
    <n v="1"/>
    <n v="0"/>
    <n v="1"/>
    <n v="0"/>
  </r>
  <r>
    <n v="7654"/>
    <s v="2020_a_llanos_casanare_yopal"/>
    <n v="2020"/>
    <s v="a"/>
    <n v="4"/>
    <n v="8"/>
    <d v="2020-04-23T00:00:00"/>
    <d v="2020-08-15T00:00:00"/>
    <s v="llanos"/>
    <s v="casanare"/>
    <s v="yopal"/>
    <s v="la_alemania"/>
    <s v="finca_recreo"/>
    <s v="lote_recreo"/>
    <x v="53"/>
    <n v="114"/>
    <s v="moises_plazas"/>
    <n v="25"/>
    <n v="5.1800727844238281"/>
    <n v="-72.236946105957031"/>
    <n v="0"/>
    <n v="4.2389210313558578E-2"/>
    <n v="6.1657033860683441E-2"/>
    <n v="0"/>
    <n v="3.4682080149650567E-2"/>
    <n v="3.599999938160181E-3"/>
    <n v="0"/>
    <m/>
    <n v="4.7200001776218407E-2"/>
    <n v="0"/>
    <n v="0"/>
    <n v="1"/>
    <n v="1"/>
    <n v="0"/>
    <n v="0"/>
    <n v="1"/>
    <n v="0"/>
  </r>
  <r>
    <n v="7655"/>
    <s v="2020_a_llanos_casanare_yopal"/>
    <n v="2020"/>
    <s v="a"/>
    <n v="4"/>
    <n v="8"/>
    <d v="2020-04-27T00:00:00"/>
    <d v="2020-08-15T00:00:00"/>
    <s v="llanos"/>
    <s v="casanare"/>
    <s v="yopal"/>
    <s v="manantilaes"/>
    <s v="finca_altamira"/>
    <s v="lote_las_30"/>
    <x v="66"/>
    <n v="110"/>
    <s v="pedro_ivan_lemus"/>
    <n v="16"/>
    <n v="5.3059701919555664"/>
    <n v="-72.243789672851563"/>
    <n v="9.8039219155907631E-3"/>
    <n v="1.63398701697588E-2"/>
    <n v="3.2679740339517593E-2"/>
    <n v="0.73202615976333618"/>
    <n v="0.1111111119389534"/>
    <n v="4.2500000447034843E-2"/>
    <n v="0"/>
    <m/>
    <n v="4.4199999421834953E-2"/>
    <n v="3.2679738942533731E-3"/>
    <n v="1"/>
    <n v="1"/>
    <n v="1"/>
    <n v="1"/>
    <n v="1"/>
    <n v="1"/>
    <n v="0"/>
  </r>
  <r>
    <n v="7656"/>
    <s v="2020_a_llanos_casanare_yopal"/>
    <n v="2020"/>
    <s v="a"/>
    <n v="4"/>
    <n v="8"/>
    <d v="2020-04-22T00:00:00"/>
    <d v="2020-08-15T00:00:00"/>
    <s v="llanos"/>
    <s v="casanare"/>
    <s v="yopal"/>
    <s v="quebarada_seca"/>
    <s v="finca_san_jose"/>
    <s v="lote_las_20"/>
    <x v="66"/>
    <n v="115"/>
    <s v="sebastian_rivera"/>
    <n v="25"/>
    <n v="5.0492310523986816"/>
    <n v="-72.099586486816406"/>
    <n v="7.6628350652754307E-3"/>
    <n v="1.9157087663188581E-3"/>
    <n v="0"/>
    <n v="1"/>
    <n v="0.2222222238779068"/>
    <n v="3.5999998450279243E-2"/>
    <n v="0"/>
    <m/>
    <n v="1.169999968260527E-2"/>
    <n v="7.6628350652754307E-3"/>
    <n v="1"/>
    <n v="1"/>
    <n v="0"/>
    <n v="1"/>
    <n v="1"/>
    <n v="1"/>
    <n v="0"/>
  </r>
  <r>
    <n v="7657"/>
    <s v="2020_a_llanos_casanare_yopal"/>
    <n v="2020"/>
    <s v="a"/>
    <n v="4"/>
    <n v="8"/>
    <d v="2020-04-27T00:00:00"/>
    <d v="2020-08-15T00:00:00"/>
    <s v="llanos"/>
    <s v="casanare"/>
    <s v="yopal"/>
    <s v="quebarada_seca"/>
    <s v="finca_san_jose"/>
    <s v="lote_las_22"/>
    <x v="50"/>
    <n v="110"/>
    <s v="sebastian_rivera"/>
    <n v="25"/>
    <n v="5.0629491806030273"/>
    <n v="-71.963417053222656"/>
    <n v="6.1041291803121567E-2"/>
    <n v="2.333931811153889E-2"/>
    <n v="0"/>
    <n v="1"/>
    <n v="0.41651704907417297"/>
    <n v="5.000000074505806E-2"/>
    <n v="0"/>
    <m/>
    <n v="1.9899999722838398E-2"/>
    <n v="3.4111309796571732E-2"/>
    <n v="1"/>
    <n v="1"/>
    <n v="0"/>
    <n v="1"/>
    <n v="1"/>
    <n v="1"/>
    <n v="0"/>
  </r>
  <r>
    <n v="7658"/>
    <s v="2020_a_llanos_casanare_yopal"/>
    <n v="2020"/>
    <s v="a"/>
    <n v="4"/>
    <n v="8"/>
    <d v="2020-04-22T00:00:00"/>
    <d v="2020-08-15T00:00:00"/>
    <s v="llanos"/>
    <s v="casanare"/>
    <s v="yopal"/>
    <s v="quebarada_seca"/>
    <s v="finca_san_jose"/>
    <s v="lote_las_27"/>
    <x v="66"/>
    <n v="115"/>
    <s v="juan_medina"/>
    <n v="25"/>
    <n v="5.0473966598510742"/>
    <n v="-71.965614318847656"/>
    <n v="3.9080459624528878E-2"/>
    <n v="1.839080452919006E-2"/>
    <n v="0"/>
    <n v="1"/>
    <n v="0.30574712157249451"/>
    <n v="4.8000000417232513E-2"/>
    <n v="0"/>
    <m/>
    <n v="1.549999974668026E-2"/>
    <n v="1.6091953963041309E-2"/>
    <n v="1"/>
    <n v="1"/>
    <n v="0"/>
    <n v="1"/>
    <n v="1"/>
    <n v="1"/>
    <n v="0"/>
  </r>
  <r>
    <n v="7659"/>
    <s v="2020_a_llanos_casanare_yopal"/>
    <n v="2020"/>
    <s v="a"/>
    <n v="5"/>
    <n v="8"/>
    <d v="2020-05-07T00:00:00"/>
    <d v="2020-08-15T00:00:00"/>
    <s v="llanos"/>
    <s v="casanare"/>
    <s v="yopal"/>
    <s v="san_antotnio"/>
    <s v="finca_palma_sola"/>
    <s v="lote_las_16"/>
    <x v="79"/>
    <n v="100"/>
    <s v="gustavo_gutierrez"/>
    <n v="25"/>
    <n v="5.4111499786376953"/>
    <n v="-72.189826965332031"/>
    <n v="0"/>
    <n v="4.0069688111543662E-2"/>
    <n v="0"/>
    <n v="0.2299651503562927"/>
    <n v="0"/>
    <n v="0"/>
    <n v="0"/>
    <m/>
    <n v="3.229999914765358E-2"/>
    <n v="0"/>
    <n v="0"/>
    <n v="1"/>
    <n v="0"/>
    <n v="1"/>
    <n v="0"/>
    <n v="0"/>
    <n v="0"/>
  </r>
  <r>
    <n v="7660"/>
    <s v="2020_a_llanos_casanare_yopal"/>
    <n v="2020"/>
    <s v="a"/>
    <n v="5"/>
    <n v="8"/>
    <d v="2020-05-07T00:00:00"/>
    <d v="2020-08-15T00:00:00"/>
    <s v="llanos"/>
    <s v="casanare"/>
    <s v="yopal"/>
    <s v="san_antotnio"/>
    <s v="finca_palma_sola"/>
    <s v="lote_las_18"/>
    <x v="79"/>
    <n v="100"/>
    <s v="gutavo_gutierrez"/>
    <n v="25"/>
    <n v="5.4103660583496094"/>
    <n v="-72.19659423828125"/>
    <n v="5.0228308886289597E-2"/>
    <n v="4.5662101358175278E-2"/>
    <n v="2.5875190272927281E-2"/>
    <n v="0.4170471727848053"/>
    <n v="0.2207001447677612"/>
    <n v="1.640000008046627E-2"/>
    <n v="0"/>
    <m/>
    <n v="1.8600000068545341E-2"/>
    <n v="2.2831050679087639E-2"/>
    <n v="1"/>
    <n v="1"/>
    <n v="1"/>
    <n v="1"/>
    <n v="1"/>
    <n v="1"/>
    <n v="0"/>
  </r>
  <r>
    <n v="7661"/>
    <s v="2020_a_llanos_casanare_yopal"/>
    <n v="2020"/>
    <s v="a"/>
    <n v="5"/>
    <n v="8"/>
    <d v="2020-05-07T00:00:00"/>
    <d v="2020-08-15T00:00:00"/>
    <s v="llanos"/>
    <s v="casanare"/>
    <s v="yopal"/>
    <s v="san_antotnio"/>
    <s v="finca_san_antonnio"/>
    <s v="lote_las_20"/>
    <x v="79"/>
    <n v="100"/>
    <s v="gustavo_gutierrez"/>
    <n v="25"/>
    <n v="5.4179940223693848"/>
    <n v="-72.193222045898438"/>
    <n v="5.1020409911870963E-2"/>
    <n v="2.5510204955935482E-2"/>
    <n v="0"/>
    <n v="0.56462585926055908"/>
    <n v="0.15136054158210749"/>
    <n v="1.2400000356137751E-2"/>
    <n v="0"/>
    <m/>
    <n v="2.429999969899654E-2"/>
    <n v="0"/>
    <n v="1"/>
    <n v="1"/>
    <n v="0"/>
    <n v="1"/>
    <n v="0"/>
    <n v="1"/>
    <n v="0"/>
  </r>
  <r>
    <n v="7662"/>
    <s v="2020_a_llanos_casanare_aguazul"/>
    <n v="2020"/>
    <s v="a"/>
    <n v="5"/>
    <n v="8"/>
    <d v="2020-05-10T00:00:00"/>
    <d v="2020-08-15T00:00:00"/>
    <s v="llanos"/>
    <s v="casanare"/>
    <s v="aguazul"/>
    <s v="el_guineo"/>
    <s v="finca_la_veranera"/>
    <s v="lote_las_34"/>
    <x v="71"/>
    <n v="97"/>
    <s v="carlos_ninio_benito"/>
    <n v="25"/>
    <n v="5.2032089233398438"/>
    <n v="-72.415786743164063"/>
    <n v="0"/>
    <n v="0"/>
    <n v="4.7846888191997996E-3"/>
    <n v="2.8708133846521381E-2"/>
    <n v="5.028708279132843E-2"/>
    <n v="5.59999980032444E-3"/>
    <n v="0"/>
    <m/>
    <n v="6.9399997591972351E-2"/>
    <n v="0"/>
    <n v="0"/>
    <n v="0"/>
    <n v="1"/>
    <n v="1"/>
    <n v="0"/>
    <n v="1"/>
    <n v="0"/>
  </r>
  <r>
    <n v="7663"/>
    <s v="2020_a_llanos_casanare_aguazul"/>
    <n v="2020"/>
    <s v="a"/>
    <n v="4"/>
    <n v="8"/>
    <d v="2020-04-28T00:00:00"/>
    <d v="2020-08-15T00:00:00"/>
    <s v="llanos"/>
    <s v="casanare"/>
    <s v="aguazul"/>
    <s v="guaimaro"/>
    <s v="finca_laguna_vieja"/>
    <s v="lote_las_20"/>
    <x v="66"/>
    <n v="109"/>
    <s v="oscar_huertas"/>
    <n v="16"/>
    <n v="5.1807198524475098"/>
    <n v="-72.420928955078125"/>
    <n v="0.17528735101222989"/>
    <n v="0"/>
    <n v="4.5977011322975159E-2"/>
    <n v="1"/>
    <n v="0.10057470947504039"/>
    <n v="0.1067499965429306"/>
    <n v="0"/>
    <m/>
    <n v="0.1033999994397163"/>
    <n v="0"/>
    <n v="1"/>
    <n v="0"/>
    <n v="1"/>
    <n v="1"/>
    <n v="0"/>
    <n v="1"/>
    <n v="0"/>
  </r>
  <r>
    <n v="7664"/>
    <s v="2020_a_llanos_casanare_aguazul"/>
    <n v="2020"/>
    <s v="a"/>
    <n v="4"/>
    <n v="8"/>
    <d v="2020-04-29T00:00:00"/>
    <d v="2020-08-15T00:00:00"/>
    <s v="llanos"/>
    <s v="casanare"/>
    <s v="aguazul"/>
    <s v="guaimaro"/>
    <s v="finca_luz_esperanza"/>
    <s v="lote_las_6_ha"/>
    <x v="53"/>
    <n v="108"/>
    <s v="segundo_amezquita"/>
    <n v="16"/>
    <n v="5.1764388084411621"/>
    <n v="-72.420570373535156"/>
    <n v="0.2492012828588486"/>
    <n v="6.3897762447595596E-3"/>
    <n v="2.8753994032740589E-2"/>
    <n v="0.92332267761230469"/>
    <n v="0.1118210852146149"/>
    <n v="0.39687499403953552"/>
    <n v="0"/>
    <m/>
    <n v="0.15780000388622281"/>
    <n v="0"/>
    <n v="1"/>
    <n v="1"/>
    <n v="1"/>
    <n v="1"/>
    <n v="0"/>
    <n v="1"/>
    <n v="0"/>
  </r>
  <r>
    <n v="7665"/>
    <s v="2020_a_llanos_casanare_aguazul"/>
    <n v="2020"/>
    <s v="a"/>
    <n v="4"/>
    <n v="8"/>
    <d v="2020-04-29T00:00:00"/>
    <d v="2020-08-15T00:00:00"/>
    <s v="llanos"/>
    <s v="casanare"/>
    <s v="aguazul"/>
    <s v="guinea"/>
    <s v="finca_florida_blanca"/>
    <s v="lote_las_11"/>
    <x v="66"/>
    <n v="108"/>
    <s v="milena_garcia"/>
    <n v="16"/>
    <n v="5.2003707885742188"/>
    <n v="-72.439704895019531"/>
    <n v="4.4510386884212487E-2"/>
    <n v="0"/>
    <n v="0"/>
    <n v="0.91097921133041382"/>
    <n v="0.1750741899013519"/>
    <n v="0.14124999940395361"/>
    <n v="2.9673590324819088E-3"/>
    <m/>
    <n v="9.2600002884864807E-2"/>
    <n v="2.9673590324819088E-3"/>
    <n v="1"/>
    <n v="0"/>
    <n v="0"/>
    <n v="1"/>
    <n v="1"/>
    <n v="1"/>
    <n v="1"/>
  </r>
  <r>
    <n v="7666"/>
    <s v="2020_a_llanos_casanare_aguazul"/>
    <n v="2020"/>
    <s v="a"/>
    <n v="5"/>
    <n v="8"/>
    <d v="2020-05-19T00:00:00"/>
    <d v="2020-08-15T00:00:00"/>
    <s v="llanos"/>
    <s v="casanare"/>
    <s v="aguazul"/>
    <s v="san_lorenzo"/>
    <s v="finca_maypore"/>
    <s v="lote_las_40"/>
    <x v="66"/>
    <n v="88"/>
    <s v="sofia_villamizar"/>
    <n v="25"/>
    <n v="5.1654062271118164"/>
    <n v="-72.504631042480469"/>
    <n v="0"/>
    <n v="0"/>
    <n v="9.5238098874688148E-3"/>
    <n v="3.015873022377491E-2"/>
    <n v="7.4571430683135986E-2"/>
    <n v="8.39999970048666E-3"/>
    <n v="0"/>
    <m/>
    <n v="0.1292999982833862"/>
    <n v="4.7619049437344074E-3"/>
    <n v="0"/>
    <n v="0"/>
    <n v="1"/>
    <n v="1"/>
    <n v="1"/>
    <n v="1"/>
    <n v="0"/>
  </r>
  <r>
    <n v="7667"/>
    <s v="2020_a_llanos_casanare_aguazul"/>
    <n v="2020"/>
    <s v="a"/>
    <n v="5"/>
    <n v="8"/>
    <d v="2020-05-05T00:00:00"/>
    <d v="2020-08-15T00:00:00"/>
    <s v="llanos"/>
    <s v="casanare"/>
    <s v="aguazul"/>
    <s v="san_rafael"/>
    <s v="finca_tamarindo"/>
    <s v="lote_la_culebra"/>
    <x v="53"/>
    <n v="102"/>
    <s v="oscar_hurtado"/>
    <n v="25"/>
    <n v="5.058135986328125"/>
    <n v="-72.5478515625"/>
    <n v="0"/>
    <n v="1.111111138015985E-2"/>
    <n v="1.428571436554193E-2"/>
    <n v="0.6269841194152832"/>
    <n v="0.13357143104076391"/>
    <n v="1.319999992847443E-2"/>
    <n v="3.1746032182127242E-3"/>
    <m/>
    <n v="0.13490000367164609"/>
    <n v="1.269841287285089E-2"/>
    <n v="0"/>
    <n v="1"/>
    <n v="1"/>
    <n v="1"/>
    <n v="1"/>
    <n v="1"/>
    <n v="1"/>
  </r>
  <r>
    <n v="7668"/>
    <s v="2020_a_llanos_casanare_mani"/>
    <n v="2020"/>
    <s v="a"/>
    <n v="5"/>
    <n v="8"/>
    <d v="2020-05-02T00:00:00"/>
    <d v="2020-08-15T00:00:00"/>
    <s v="llanos"/>
    <s v="casanare"/>
    <s v="mani"/>
    <s v="gaviotas_agua_verde"/>
    <s v="finca_camaruco"/>
    <s v="lote_22_ha"/>
    <x v="66"/>
    <n v="105"/>
    <s v="maria_antonia_parra"/>
    <n v="16"/>
    <n v="4.9203047752380371"/>
    <n v="-72.137100219726563"/>
    <n v="2.1739130839705471E-2"/>
    <n v="0"/>
    <n v="6.2111802399158478E-3"/>
    <n v="0.88819873332977295"/>
    <n v="0.1397515535354614"/>
    <n v="0.15937499701976779"/>
    <n v="6.2111802399158478E-3"/>
    <m/>
    <n v="0.1127000004053116"/>
    <n v="0"/>
    <n v="1"/>
    <n v="0"/>
    <n v="1"/>
    <n v="1"/>
    <n v="0"/>
    <n v="1"/>
    <n v="1"/>
  </r>
  <r>
    <n v="7669"/>
    <s v="2020_a_llanos_casanare_mani"/>
    <n v="2020"/>
    <s v="a"/>
    <n v="4"/>
    <n v="8"/>
    <d v="2020-04-22T00:00:00"/>
    <d v="2020-08-15T00:00:00"/>
    <s v="llanos"/>
    <s v="casanare"/>
    <s v="mani"/>
    <s v="gaviotas_agua_verde"/>
    <s v="finca_camaruco"/>
    <s v="lote_las_20"/>
    <x v="53"/>
    <n v="115"/>
    <s v="edilberto_vega"/>
    <n v="16"/>
    <n v="4.9200530052185059"/>
    <n v="-72.128158569335938"/>
    <n v="9.0301007032394409E-2"/>
    <n v="1.6722407191991809E-2"/>
    <n v="3.344481578096747E-3"/>
    <n v="1"/>
    <n v="0.113712377846241"/>
    <n v="0.18125000596046451"/>
    <n v="0"/>
    <m/>
    <n v="0.20610000193119049"/>
    <n v="3.344481578096747E-3"/>
    <n v="1"/>
    <n v="1"/>
    <n v="1"/>
    <n v="1"/>
    <n v="1"/>
    <n v="1"/>
    <n v="0"/>
  </r>
  <r>
    <n v="7670"/>
    <s v="2020_a_llanos_casanare_mani"/>
    <n v="2020"/>
    <s v="a"/>
    <n v="5"/>
    <n v="8"/>
    <d v="2020-05-02T00:00:00"/>
    <d v="2020-08-15T00:00:00"/>
    <s v="llanos"/>
    <s v="casanare"/>
    <s v="mani"/>
    <s v="mundo_nuevo"/>
    <s v="finca_la_veremos"/>
    <s v="lote_las_17_ha"/>
    <x v="73"/>
    <n v="105"/>
    <s v="aymer_tumay"/>
    <n v="16"/>
    <n v="4.8596220016479492"/>
    <n v="-72.226882934570313"/>
    <n v="0"/>
    <n v="0"/>
    <n v="2.985074650496244E-3"/>
    <n v="0.1283582150936127"/>
    <n v="0.24776118993759161"/>
    <n v="8.7499998509883881E-2"/>
    <n v="5.9701493009924889E-3"/>
    <m/>
    <n v="6.419999897480011E-2"/>
    <n v="0"/>
    <n v="0"/>
    <n v="0"/>
    <n v="1"/>
    <n v="1"/>
    <n v="0"/>
    <n v="1"/>
    <n v="1"/>
  </r>
  <r>
    <n v="7671"/>
    <s v="2020_a_llanos_casanare_tauramena"/>
    <n v="2020"/>
    <s v="a"/>
    <n v="5"/>
    <n v="8"/>
    <d v="2020-05-09T00:00:00"/>
    <d v="2020-08-15T00:00:00"/>
    <s v="llanos"/>
    <s v="casanare"/>
    <s v="tauramena"/>
    <s v="villarosa"/>
    <s v="finca_buenaventura"/>
    <s v="lote_las_15_ha"/>
    <x v="9"/>
    <n v="98"/>
    <s v="camilo_galan"/>
    <n v="25"/>
    <n v="4.9556069374084473"/>
    <n v="-72.566139221191406"/>
    <n v="4.3933052569627762E-2"/>
    <n v="2.092050202190876E-2"/>
    <n v="9.4142258167266846E-2"/>
    <n v="0.7301255464553833"/>
    <n v="8.5774056613445282E-2"/>
    <n v="8.5759997367858887E-2"/>
    <n v="0"/>
    <m/>
    <n v="0.15569999814033511"/>
    <n v="0"/>
    <n v="1"/>
    <n v="1"/>
    <n v="1"/>
    <n v="1"/>
    <n v="0"/>
    <n v="1"/>
    <n v="0"/>
  </r>
  <r>
    <n v="7672"/>
    <s v="2020_a_llanos_casanare_tauramena"/>
    <n v="2020"/>
    <s v="a"/>
    <n v="5"/>
    <n v="8"/>
    <d v="2020-05-02T00:00:00"/>
    <d v="2020-08-15T00:00:00"/>
    <s v="llanos"/>
    <s v="casanare"/>
    <s v="tauramena"/>
    <s v="villarosa"/>
    <s v="finca_guadaulito"/>
    <s v="lote_las_27_ha"/>
    <x v="13"/>
    <n v="105"/>
    <s v="edgardo_domingues"/>
    <n v="18"/>
    <n v="4.962277889251709"/>
    <n v="-72.553497314453125"/>
    <n v="3.6630038172006607E-2"/>
    <n v="0"/>
    <n v="0"/>
    <n v="0.67399269342422485"/>
    <n v="0.20879121124744421"/>
    <n v="0.2183888852596283"/>
    <m/>
    <m/>
    <n v="0"/>
    <n v="0"/>
    <n v="1"/>
    <n v="0"/>
    <n v="0"/>
    <n v="1"/>
    <n v="0"/>
    <n v="1"/>
    <m/>
  </r>
  <r>
    <n v="7673"/>
    <s v="2020_a_llanos_casanare_tauramena"/>
    <n v="2020"/>
    <s v="a"/>
    <n v="5"/>
    <n v="8"/>
    <d v="2020-05-02T00:00:00"/>
    <d v="2020-08-15T00:00:00"/>
    <s v="llanos"/>
    <s v="casanare"/>
    <s v="tauramena"/>
    <s v="villarosa"/>
    <s v="finca_guadaulito"/>
    <s v="lote_las_27_ha"/>
    <x v="62"/>
    <n v="105"/>
    <s v="edgardo_domingues"/>
    <n v="7"/>
    <n v="4.962277889251709"/>
    <n v="-72.553497314453125"/>
    <n v="0"/>
    <n v="2.040816284716129E-2"/>
    <n v="0"/>
    <n v="1"/>
    <n v="0.38775509595870972"/>
    <n v="0.36942857503890991"/>
    <m/>
    <m/>
    <n v="9.1499999165534973E-2"/>
    <n v="0"/>
    <n v="0"/>
    <n v="1"/>
    <n v="0"/>
    <n v="1"/>
    <n v="0"/>
    <n v="1"/>
    <m/>
  </r>
  <r>
    <n v="7674"/>
    <s v="2020_a_llanos_casanare_tauramena"/>
    <n v="2020"/>
    <s v="a"/>
    <n v="4"/>
    <n v="8"/>
    <d v="2020-04-17T00:00:00"/>
    <d v="2020-08-15T00:00:00"/>
    <s v="llanos"/>
    <s v="casanare"/>
    <s v="tauramena"/>
    <s v="villarosa"/>
    <s v="finca_la_rubiera"/>
    <s v="lote_las_5_ha"/>
    <x v="62"/>
    <n v="120"/>
    <s v="sandra_gimenez"/>
    <n v="25"/>
    <n v="4.9573960304260254"/>
    <n v="-72.551170349121094"/>
    <n v="9.3582890927791595E-2"/>
    <n v="0"/>
    <n v="0.17647059261798859"/>
    <n v="0.58288770914077759"/>
    <n v="0.21657754480838781"/>
    <n v="0.25139999389648438"/>
    <m/>
    <m/>
    <n v="9.9500000476837158E-2"/>
    <n v="0"/>
    <n v="1"/>
    <n v="0"/>
    <n v="1"/>
    <n v="1"/>
    <n v="0"/>
    <n v="1"/>
    <m/>
  </r>
  <r>
    <n v="7675"/>
    <s v="2020_a_llanos_casanare_tauramena"/>
    <n v="2020"/>
    <s v="a"/>
    <n v="5"/>
    <n v="8"/>
    <d v="2020-05-02T00:00:00"/>
    <d v="2020-08-15T00:00:00"/>
    <s v="llanos"/>
    <s v="casanare"/>
    <s v="tauramena"/>
    <s v="villarosa"/>
    <s v="finca_risaralda"/>
    <s v="lote_las_6_ha"/>
    <x v="8"/>
    <n v="105"/>
    <s v="edgardo_domingues"/>
    <n v="25"/>
    <n v="4.9635281562805176"/>
    <n v="-72.556602478027344"/>
    <n v="1.8867924809455872E-2"/>
    <n v="2.8301887214183811E-2"/>
    <n v="9.4339624047279358E-3"/>
    <n v="0.57783019542694092"/>
    <n v="0.2476415038108826"/>
    <n v="0.26600000262260443"/>
    <m/>
    <m/>
    <n v="9.08999964594841E-2"/>
    <n v="0"/>
    <n v="1"/>
    <n v="1"/>
    <n v="1"/>
    <n v="1"/>
    <n v="0"/>
    <n v="1"/>
    <m/>
  </r>
  <r>
    <n v="7676"/>
    <s v="2020_a_llanos_casanare_aguazul"/>
    <n v="2020"/>
    <s v="a"/>
    <n v="6"/>
    <n v="9"/>
    <d v="2020-06-03T00:00:00"/>
    <d v="2020-09-15T00:00:00"/>
    <s v="llanos"/>
    <s v="casanare"/>
    <s v="aguazul"/>
    <s v="las_atalayas"/>
    <s v="finca_los_bajitos"/>
    <s v="lote_las_30"/>
    <x v="66"/>
    <n v="104"/>
    <s v="gregorio_acosta"/>
    <n v="25"/>
    <n v="5.062736988067627"/>
    <n v="-72.483489990234375"/>
    <n v="0"/>
    <n v="0"/>
    <n v="3.3167495857924219E-3"/>
    <n v="0.32172471284866327"/>
    <n v="0.16550581157207489"/>
    <n v="9.2000002041459084E-3"/>
    <n v="0"/>
    <m/>
    <n v="0.209199994802475"/>
    <n v="6.6334991715848446E-3"/>
    <n v="0"/>
    <n v="0"/>
    <n v="1"/>
    <n v="1"/>
    <n v="1"/>
    <n v="1"/>
    <n v="0"/>
  </r>
  <r>
    <n v="7677"/>
    <s v="2020_a_llanos_casanare_aguazul"/>
    <n v="2020"/>
    <s v="a"/>
    <n v="6"/>
    <n v="9"/>
    <d v="2020-06-03T00:00:00"/>
    <d v="2020-09-15T00:00:00"/>
    <s v="llanos"/>
    <s v="casanare"/>
    <s v="aguazul"/>
    <s v="las_atalayas"/>
    <s v="finca_maripanato"/>
    <s v="lote_las_15"/>
    <x v="66"/>
    <n v="104"/>
    <s v="sofia_cachay"/>
    <n v="25"/>
    <n v="5.0521178245544434"/>
    <n v="-72.482398986816406"/>
    <n v="4.7468352131545544E-3"/>
    <n v="0"/>
    <n v="6.3291140832006931E-3"/>
    <n v="0.24841772019863129"/>
    <n v="8.7262660264968872E-2"/>
    <n v="5.59999980032444E-3"/>
    <n v="0"/>
    <m/>
    <n v="6.7000001668930054E-2"/>
    <n v="3.164557041600347E-3"/>
    <n v="1"/>
    <n v="0"/>
    <n v="1"/>
    <n v="1"/>
    <n v="1"/>
    <n v="1"/>
    <n v="0"/>
  </r>
  <r>
    <n v="7678"/>
    <s v="2020_a_llanos_casanare_mani"/>
    <n v="2020"/>
    <s v="a"/>
    <n v="5"/>
    <n v="9"/>
    <d v="2020-05-28T00:00:00"/>
    <d v="2020-09-15T00:00:00"/>
    <s v="llanos"/>
    <s v="casanare"/>
    <s v="mani"/>
    <s v="gaviotas_agua_verde"/>
    <s v="finca_camaruco"/>
    <s v="lote_26_ha"/>
    <x v="67"/>
    <n v="110"/>
    <s v="edwin_vargas"/>
    <n v="16"/>
    <n v="4.9268059730529794"/>
    <n v="-72.124282836914063"/>
    <n v="0.1011904776096344"/>
    <n v="2.9761905316263442E-3"/>
    <n v="0"/>
    <n v="0.9196428656578064"/>
    <n v="0.1071428582072258"/>
    <n v="0.15000000596046451"/>
    <n v="5.9523810632526866E-3"/>
    <m/>
    <n v="5.6899998337030411E-2"/>
    <n v="8.9285718277096748E-3"/>
    <n v="1"/>
    <n v="1"/>
    <n v="0"/>
    <n v="1"/>
    <n v="1"/>
    <n v="1"/>
    <n v="1"/>
  </r>
  <r>
    <n v="7679"/>
    <s v="2020_a_llanos_casanare_mani"/>
    <n v="2020"/>
    <s v="a"/>
    <n v="5"/>
    <n v="9"/>
    <d v="2020-05-26T00:00:00"/>
    <d v="2020-09-15T00:00:00"/>
    <s v="llanos"/>
    <s v="casanare"/>
    <s v="mani"/>
    <s v="gaviotas_agua_verde"/>
    <s v="finca_camaruco"/>
    <s v="lote_26_ha"/>
    <x v="17"/>
    <n v="112"/>
    <s v="pablo_pama"/>
    <n v="16"/>
    <n v="4.9313430786132813"/>
    <n v="-72.130538940429688"/>
    <n v="4.7297298908233643E-2"/>
    <n v="4.7297298908233643E-2"/>
    <n v="1.013513468205929E-2"/>
    <n v="0.89864861965179443"/>
    <n v="2.3648649454116821E-2"/>
    <n v="6.8750001490116119E-2"/>
    <n v="3.3783784601837401E-3"/>
    <m/>
    <n v="0.10580000281333921"/>
    <n v="3.3783784601837401E-3"/>
    <n v="1"/>
    <n v="1"/>
    <n v="1"/>
    <n v="1"/>
    <n v="1"/>
    <n v="1"/>
    <n v="1"/>
  </r>
  <r>
    <n v="7680"/>
    <s v="2020_a_llanos_casanare_nunchia"/>
    <n v="2020"/>
    <s v="a"/>
    <n v="6"/>
    <n v="9"/>
    <d v="2020-06-12T00:00:00"/>
    <d v="2020-09-15T00:00:00"/>
    <s v="llanos"/>
    <s v="casanare"/>
    <s v="nunchia"/>
    <s v="las_canias"/>
    <s v="finca_el_tigre"/>
    <s v="lote_las_60"/>
    <x v="66"/>
    <n v="95"/>
    <s v="miguel_perez"/>
    <n v="16"/>
    <n v="5.5109457969665527"/>
    <n v="-72.172004699707031"/>
    <n v="7.1917809545993805E-2"/>
    <n v="1.369863003492355E-2"/>
    <n v="0"/>
    <n v="1"/>
    <n v="7.5342468917369843E-2"/>
    <n v="1.875000074505806E-2"/>
    <n v="0"/>
    <m/>
    <n v="2.429999969899654E-2"/>
    <n v="6.8493150174617767E-3"/>
    <n v="1"/>
    <n v="1"/>
    <n v="0"/>
    <n v="1"/>
    <n v="1"/>
    <n v="1"/>
    <n v="0"/>
  </r>
  <r>
    <n v="7681"/>
    <s v="2020_a_llanos_casanare_nunchia"/>
    <n v="2020"/>
    <s v="a"/>
    <n v="5"/>
    <n v="9"/>
    <d v="2020-05-20T00:00:00"/>
    <d v="2020-09-15T00:00:00"/>
    <s v="llanos"/>
    <s v="casanare"/>
    <s v="nunchia"/>
    <s v="las_canias"/>
    <s v="finca_garibaldi"/>
    <s v="lote_las_19"/>
    <x v="66"/>
    <n v="118"/>
    <s v="hildebrando_correa"/>
    <n v="16"/>
    <n v="5.5182538032531738"/>
    <n v="-72.1734619140625"/>
    <n v="5.5016182363033288E-2"/>
    <n v="4.8543687909841537E-2"/>
    <n v="0"/>
    <n v="1"/>
    <n v="4.5307442545890808E-2"/>
    <n v="1.250000018626451E-2"/>
    <n v="0"/>
    <n v="0.25"/>
    <n v="2.6200000196695331E-2"/>
    <n v="9.7087379544973373E-3"/>
    <n v="1"/>
    <n v="1"/>
    <n v="0"/>
    <n v="1"/>
    <n v="1"/>
    <n v="1"/>
    <n v="0"/>
  </r>
  <r>
    <n v="7682"/>
    <s v="2020_a_llanos_casanare_nunchia"/>
    <n v="2020"/>
    <s v="a"/>
    <n v="5"/>
    <n v="9"/>
    <d v="2020-05-28T00:00:00"/>
    <d v="2020-09-15T00:00:00"/>
    <s v="llanos"/>
    <s v="casanare"/>
    <s v="nunchia"/>
    <s v="las_canias"/>
    <s v="finca_la_despedida"/>
    <s v="lote_las_19"/>
    <x v="66"/>
    <n v="110"/>
    <s v="shirley_correa"/>
    <n v="16"/>
    <n v="5.5288219451904297"/>
    <n v="-72.163894653320313"/>
    <n v="0.1147540956735611"/>
    <n v="8.5245899856090546E-2"/>
    <n v="0"/>
    <n v="1"/>
    <n v="8.8524587452411652E-2"/>
    <n v="2.187499962747097E-2"/>
    <n v="0"/>
    <m/>
    <n v="4.0699999779462807E-2"/>
    <n v="0"/>
    <n v="1"/>
    <n v="1"/>
    <n v="0"/>
    <n v="1"/>
    <n v="0"/>
    <n v="1"/>
    <n v="0"/>
  </r>
  <r>
    <n v="7683"/>
    <s v="2020_a_llanos_casanare_nunchia"/>
    <n v="2020"/>
    <s v="a"/>
    <n v="5"/>
    <n v="9"/>
    <d v="2020-05-16T00:00:00"/>
    <d v="2020-09-15T00:00:00"/>
    <s v="llanos"/>
    <s v="casanare"/>
    <s v="nunchia"/>
    <s v="macuco"/>
    <s v="finca_el_romanse"/>
    <s v="lote_las_22"/>
    <x v="73"/>
    <n v="122"/>
    <s v="jose_del_adan"/>
    <n v="16"/>
    <n v="5.5469999313354492"/>
    <n v="-71.981597900390625"/>
    <n v="0"/>
    <n v="1.7006803303956989E-2"/>
    <n v="1.7006803303956989E-2"/>
    <n v="1"/>
    <n v="7.4829928576946259E-2"/>
    <n v="7.3124997317790985E-2"/>
    <n v="0"/>
    <m/>
    <n v="0.1321000009775162"/>
    <n v="0"/>
    <n v="0"/>
    <n v="1"/>
    <n v="1"/>
    <n v="1"/>
    <n v="0"/>
    <n v="1"/>
    <n v="0"/>
  </r>
  <r>
    <n v="7684"/>
    <s v="2020_a_llanos_casanare_nunchia"/>
    <n v="2020"/>
    <s v="a"/>
    <n v="6"/>
    <n v="9"/>
    <d v="2020-06-07T00:00:00"/>
    <d v="2020-09-15T00:00:00"/>
    <s v="llanos"/>
    <s v="casanare"/>
    <s v="nunchia"/>
    <s v="pretexto"/>
    <s v="finca_el_triunfo"/>
    <s v="lote_las_45"/>
    <x v="66"/>
    <n v="100"/>
    <s v="miguel_perez"/>
    <n v="25"/>
    <n v="5.4788265228271484"/>
    <n v="-72.168731689453125"/>
    <n v="0"/>
    <n v="0"/>
    <n v="4.5197740197181702E-2"/>
    <n v="2.6365349069237709E-2"/>
    <n v="2.6365349069237709E-2"/>
    <n v="3.599999938160181E-3"/>
    <n v="0"/>
    <m/>
    <n v="1.6699999570846561E-2"/>
    <n v="0"/>
    <n v="0"/>
    <n v="0"/>
    <n v="1"/>
    <n v="1"/>
    <n v="0"/>
    <n v="1"/>
    <n v="0"/>
  </r>
  <r>
    <n v="7685"/>
    <s v="2020_a_llanos_casanare_nunchia"/>
    <n v="2020"/>
    <s v="a"/>
    <n v="6"/>
    <n v="9"/>
    <d v="2020-06-01T00:00:00"/>
    <d v="2020-09-15T00:00:00"/>
    <s v="llanos"/>
    <s v="casanare"/>
    <s v="nunchia"/>
    <s v="pretexto"/>
    <s v="finca_el_triunfo"/>
    <s v="lote_padillero"/>
    <x v="66"/>
    <n v="106"/>
    <s v="miguel_perez"/>
    <n v="25"/>
    <n v="5.4746417999267578"/>
    <n v="-72.169830322265625"/>
    <n v="0"/>
    <n v="0"/>
    <n v="8.7452471256256104E-2"/>
    <n v="0.1216730028390884"/>
    <n v="5.5133078247308731E-2"/>
    <n v="6.0000000521540642E-3"/>
    <n v="7.6045626774430266E-3"/>
    <m/>
    <n v="2.2099999710917469E-2"/>
    <n v="0"/>
    <n v="0"/>
    <n v="0"/>
    <n v="1"/>
    <n v="1"/>
    <n v="0"/>
    <n v="1"/>
    <n v="1"/>
  </r>
  <r>
    <n v="7686"/>
    <s v="2020_a_llanos_casanare_nunchia"/>
    <n v="2020"/>
    <s v="a"/>
    <n v="5"/>
    <n v="9"/>
    <d v="2020-05-30T00:00:00"/>
    <d v="2020-09-15T00:00:00"/>
    <s v="llanos"/>
    <s v="casanare"/>
    <s v="nunchia"/>
    <s v="pretexto"/>
    <s v="finca_el_triunfo"/>
    <s v="lote_ramonero"/>
    <x v="66"/>
    <n v="108"/>
    <s v="miguel_perez"/>
    <n v="25"/>
    <n v="5.4682831764221191"/>
    <n v="-72.166343688964844"/>
    <n v="1.36452242732048E-2"/>
    <n v="0"/>
    <n v="0.1033138409256935"/>
    <n v="0.1247563362121582"/>
    <n v="5.2631579339504242E-2"/>
    <n v="7.1999998763203621E-3"/>
    <n v="0"/>
    <m/>
    <n v="2.3600000888109211E-2"/>
    <n v="0"/>
    <n v="1"/>
    <n v="0"/>
    <n v="1"/>
    <n v="1"/>
    <n v="0"/>
    <n v="1"/>
    <n v="0"/>
  </r>
  <r>
    <n v="7687"/>
    <s v="2020_a_llanos_casanare_nunchia"/>
    <n v="2020"/>
    <s v="a"/>
    <n v="6"/>
    <n v="9"/>
    <d v="2020-06-05T00:00:00"/>
    <d v="2020-09-15T00:00:00"/>
    <s v="llanos"/>
    <s v="casanare"/>
    <s v="nunchia"/>
    <s v="redenciion"/>
    <s v="finca_bendicion"/>
    <s v="lote_las_22"/>
    <x v="66"/>
    <n v="102"/>
    <s v="nereo_fuentes"/>
    <n v="25"/>
    <n v="5.4756479263305664"/>
    <n v="-72.071846008300781"/>
    <n v="2.5540275499224659E-2"/>
    <n v="0"/>
    <n v="0"/>
    <n v="7.2691552340984344E-2"/>
    <n v="7.4656188488006592E-2"/>
    <n v="6.0000000521540642E-3"/>
    <n v="0"/>
    <m/>
    <n v="9.2000002041459084E-3"/>
    <n v="0"/>
    <n v="1"/>
    <n v="0"/>
    <n v="0"/>
    <n v="1"/>
    <n v="0"/>
    <n v="1"/>
    <n v="0"/>
  </r>
  <r>
    <n v="7688"/>
    <s v="2020_a_llanos_casanare_nunchia"/>
    <n v="2020"/>
    <s v="a"/>
    <n v="5"/>
    <n v="9"/>
    <d v="2020-05-17T00:00:00"/>
    <d v="2020-09-15T00:00:00"/>
    <s v="llanos"/>
    <s v="casanare"/>
    <s v="nunchia"/>
    <s v="redencion"/>
    <s v="finca_emperatriz"/>
    <s v="lote_las_45"/>
    <x v="66"/>
    <n v="121"/>
    <s v="viviana_corredor"/>
    <n v="16"/>
    <n v="5.4866199493408203"/>
    <n v="-72.091209411621094"/>
    <n v="3.7383176386356347E-2"/>
    <n v="9.3457940965890884E-3"/>
    <n v="0"/>
    <n v="0.81931465864181519"/>
    <n v="0.40186914801597601"/>
    <n v="4.7499999403953552E-2"/>
    <n v="3.115264698863029E-3"/>
    <m/>
    <n v="1.7200000584125519E-2"/>
    <n v="9.3457940965890884E-3"/>
    <n v="1"/>
    <n v="1"/>
    <n v="0"/>
    <n v="1"/>
    <n v="1"/>
    <n v="1"/>
    <n v="1"/>
  </r>
  <r>
    <n v="7689"/>
    <s v="2020_a_llanos_casanare_nunchia"/>
    <n v="2020"/>
    <s v="a"/>
    <n v="5"/>
    <n v="9"/>
    <d v="2020-05-23T00:00:00"/>
    <d v="2020-09-15T00:00:00"/>
    <s v="llanos"/>
    <s v="casanare"/>
    <s v="nunchia"/>
    <s v="redencion"/>
    <s v="finca_emperatriz"/>
    <s v="lote_las_68"/>
    <x v="50"/>
    <n v="115"/>
    <s v="viviana_corredor"/>
    <n v="16"/>
    <n v="5.5045881271362296"/>
    <n v="-72.081733703613281"/>
    <n v="8.5635356605052948E-2"/>
    <n v="2.4861877784132961E-2"/>
    <n v="0"/>
    <n v="1"/>
    <n v="0.35359117388725281"/>
    <n v="3.7500001490116119E-2"/>
    <n v="0"/>
    <m/>
    <n v="3.4600000828504562E-2"/>
    <n v="1.104972418397665E-2"/>
    <n v="1"/>
    <n v="1"/>
    <n v="0"/>
    <n v="1"/>
    <n v="1"/>
    <n v="1"/>
    <n v="0"/>
  </r>
  <r>
    <n v="7690"/>
    <s v="2020_a_llanos_casanare_nunchia"/>
    <n v="2020"/>
    <s v="a"/>
    <n v="5"/>
    <n v="9"/>
    <d v="2020-05-23T00:00:00"/>
    <d v="2020-09-15T00:00:00"/>
    <s v="llanos"/>
    <s v="casanare"/>
    <s v="nunchia"/>
    <s v="redencion"/>
    <s v="finca_emperatriz"/>
    <s v="lote_sensor"/>
    <x v="17"/>
    <n v="115"/>
    <s v="sonia_barragan"/>
    <n v="16"/>
    <n v="5.4877500534057617"/>
    <n v="-72.097343444824219"/>
    <n v="7.5187971815466881E-3"/>
    <n v="2.255639061331749E-2"/>
    <n v="0"/>
    <n v="1"/>
    <n v="9.0225562453269958E-2"/>
    <n v="4.2500000447034843E-2"/>
    <n v="2.255639061331749E-2"/>
    <m/>
    <n v="2.7100000530481339E-2"/>
    <n v="0"/>
    <n v="1"/>
    <n v="1"/>
    <n v="0"/>
    <n v="1"/>
    <n v="0"/>
    <n v="1"/>
    <n v="1"/>
  </r>
  <r>
    <n v="7691"/>
    <s v="2020_a_llanos_casanare_nunchia"/>
    <n v="2020"/>
    <s v="a"/>
    <n v="5"/>
    <n v="9"/>
    <d v="2020-05-28T00:00:00"/>
    <d v="2020-09-15T00:00:00"/>
    <s v="llanos"/>
    <s v="casanare"/>
    <s v="nunchia"/>
    <s v="redencion"/>
    <s v="finca_punto_nuevo"/>
    <s v="lote_las_18"/>
    <x v="71"/>
    <n v="110"/>
    <s v="ruth_calvo"/>
    <n v="16"/>
    <n v="5.4463658332824707"/>
    <n v="-72.060752868652344"/>
    <n v="4.07523512840271E-2"/>
    <n v="1.253918465226889E-2"/>
    <n v="0"/>
    <n v="1"/>
    <n v="0.16614420711994171"/>
    <n v="3.437500074505806E-2"/>
    <n v="3.1347961630672221E-3"/>
    <m/>
    <n v="2.9400000348687168E-2"/>
    <n v="3.1347961630672221E-3"/>
    <n v="1"/>
    <n v="1"/>
    <n v="0"/>
    <n v="1"/>
    <n v="1"/>
    <n v="1"/>
    <n v="1"/>
  </r>
  <r>
    <n v="7692"/>
    <s v="2020_a_llanos_casanare_orocue"/>
    <n v="2020"/>
    <s v="a"/>
    <n v="5"/>
    <n v="9"/>
    <d v="2020-05-26T00:00:00"/>
    <d v="2020-09-15T00:00:00"/>
    <s v="llanos"/>
    <s v="casanare"/>
    <s v="orocue"/>
    <s v="mariara"/>
    <s v="finca_mincho"/>
    <s v="lote_en_blanco"/>
    <x v="50"/>
    <n v="112"/>
    <s v="elkin_riveros"/>
    <n v="16"/>
    <n v="4.9917049407958984"/>
    <n v="-71.966407775878906"/>
    <n v="2.2801302373409271E-2"/>
    <n v="1.6286645084619519E-2"/>
    <n v="0"/>
    <n v="0.32899022102355963"/>
    <n v="9.4462543725967407E-2"/>
    <n v="3.2499998807907098E-2"/>
    <n v="0"/>
    <n v="6.25E-2"/>
    <n v="4.5600000768899918E-2"/>
    <n v="0"/>
    <n v="1"/>
    <n v="1"/>
    <n v="0"/>
    <n v="1"/>
    <n v="0"/>
    <n v="1"/>
    <n v="0"/>
  </r>
  <r>
    <n v="7693"/>
    <s v="2020_a_llanos_casanare_san luis de palenque"/>
    <n v="2020"/>
    <s v="a"/>
    <n v="6"/>
    <n v="9"/>
    <d v="2020-06-02T00:00:00"/>
    <d v="2020-09-15T00:00:00"/>
    <s v="llanos"/>
    <s v="casanare"/>
    <s v="san_luis_de_palenque"/>
    <s v="el_tigre"/>
    <s v="finca_marbella"/>
    <s v="lote_en_blanco"/>
    <x v="66"/>
    <n v="105"/>
    <s v="didier_angel"/>
    <n v="16"/>
    <n v="5.1752572059631348"/>
    <n v="-71.323837280273438"/>
    <n v="4.8109967261552811E-2"/>
    <n v="2.4054983630776409E-2"/>
    <n v="0"/>
    <n v="0.23711340129375461"/>
    <n v="0.28865978121757507"/>
    <n v="1.9999999552965161E-2"/>
    <n v="0"/>
    <n v="0.1875"/>
    <n v="2.930000051856041E-2"/>
    <n v="1.3745704665780069E-2"/>
    <n v="1"/>
    <n v="1"/>
    <n v="0"/>
    <n v="1"/>
    <n v="1"/>
    <n v="1"/>
    <n v="0"/>
  </r>
  <r>
    <n v="7694"/>
    <s v="2020_a_llanos_casanare_san luis de palenque"/>
    <n v="2020"/>
    <s v="a"/>
    <n v="5"/>
    <n v="9"/>
    <d v="2020-05-30T00:00:00"/>
    <d v="2020-09-15T00:00:00"/>
    <s v="llanos"/>
    <s v="casanare"/>
    <s v="san_luis_de_palenque"/>
    <s v="el_tigre"/>
    <s v="finca_marbella"/>
    <s v="lote_en_blanco"/>
    <x v="50"/>
    <n v="108"/>
    <s v="didier_angel"/>
    <n v="16"/>
    <n v="5.1882648468017578"/>
    <n v="-71.322273254394531"/>
    <n v="6.0283686965703957E-2"/>
    <n v="1.7730496823787689E-2"/>
    <n v="0"/>
    <n v="0.31205675005912781"/>
    <n v="0.10638298094272609"/>
    <n v="9.3750003725290298E-3"/>
    <n v="0"/>
    <n v="0.125"/>
    <n v="2.300000004470348E-2"/>
    <n v="1.7730496823787689E-2"/>
    <n v="1"/>
    <n v="1"/>
    <n v="0"/>
    <n v="1"/>
    <n v="1"/>
    <n v="1"/>
    <n v="0"/>
  </r>
  <r>
    <n v="7695"/>
    <s v="2020_a_llanos_casanare_san luis de palenque"/>
    <n v="2020"/>
    <s v="a"/>
    <n v="5"/>
    <n v="9"/>
    <d v="2020-05-28T00:00:00"/>
    <d v="2020-09-15T00:00:00"/>
    <s v="llanos"/>
    <s v="casanare"/>
    <s v="san_luis_de_palenque"/>
    <s v="el_tigre"/>
    <s v="finca_patio_bonito"/>
    <s v="lote_en_blanco"/>
    <x v="67"/>
    <n v="110"/>
    <s v="didier_angel"/>
    <n v="16"/>
    <n v="5.1816692352294922"/>
    <n v="-71.323165893554688"/>
    <n v="0.1052631586790085"/>
    <n v="3.1578946858644492E-2"/>
    <n v="0"/>
    <n v="0.27368420362472529"/>
    <n v="0.2315789461135864"/>
    <n v="1.9375000149011608E-2"/>
    <n v="3.5087720025330782E-3"/>
    <m/>
    <n v="3.0999999493360519E-2"/>
    <n v="2.456140331923962E-2"/>
    <n v="1"/>
    <n v="1"/>
    <n v="0"/>
    <n v="1"/>
    <n v="1"/>
    <n v="1"/>
    <n v="1"/>
  </r>
  <r>
    <n v="7696"/>
    <s v="2020_a_llanos_casanare_san luis de palenque"/>
    <n v="2020"/>
    <s v="a"/>
    <n v="5"/>
    <n v="9"/>
    <d v="2020-05-28T00:00:00"/>
    <d v="2020-09-15T00:00:00"/>
    <s v="llanos"/>
    <s v="casanare"/>
    <s v="san_luis_de_palenque"/>
    <s v="morichal"/>
    <s v="finca_san_jorge"/>
    <s v="lote_en_blanco"/>
    <x v="66"/>
    <n v="110"/>
    <s v="olga_amaya"/>
    <n v="16"/>
    <n v="5.3646750450134277"/>
    <n v="-71.704200744628906"/>
    <n v="9.0592332184314728E-2"/>
    <n v="1.0452961549162859E-2"/>
    <n v="0"/>
    <n v="8.0139376223087311E-2"/>
    <n v="0.1219512224197388"/>
    <n v="1.3124999590218071E-2"/>
    <n v="1.3937282375991339E-2"/>
    <n v="0.125"/>
    <n v="1.119999960064888E-2"/>
    <n v="3.1358886510133743E-2"/>
    <n v="1"/>
    <n v="1"/>
    <n v="0"/>
    <n v="1"/>
    <n v="1"/>
    <n v="1"/>
    <n v="1"/>
  </r>
  <r>
    <n v="7697"/>
    <s v="2020_a_llanos_casanare_san luis de palenque"/>
    <n v="2020"/>
    <s v="a"/>
    <n v="6"/>
    <n v="9"/>
    <d v="2020-06-11T00:00:00"/>
    <d v="2020-09-15T00:00:00"/>
    <s v="llanos"/>
    <s v="casanare"/>
    <s v="san_luis_de_palenque"/>
    <s v="morichal"/>
    <s v="finca_san_jorge"/>
    <s v="lote_en_blanco"/>
    <x v="50"/>
    <n v="96"/>
    <s v="olga_amaya"/>
    <n v="16"/>
    <n v="5.3649239540100098"/>
    <n v="-71.708168029785156"/>
    <n v="1.8726591020822528E-2"/>
    <n v="0"/>
    <n v="0"/>
    <n v="0.1198501884937286"/>
    <n v="0.1235955059528351"/>
    <n v="9.3750003725290298E-3"/>
    <n v="0"/>
    <m/>
    <n v="1.200000056996942E-3"/>
    <n v="2.9962547123432159E-2"/>
    <n v="1"/>
    <n v="0"/>
    <n v="0"/>
    <n v="1"/>
    <n v="1"/>
    <n v="1"/>
    <n v="0"/>
  </r>
  <r>
    <n v="7698"/>
    <s v="2020_a_llanos_casanare_tauramena"/>
    <n v="2020"/>
    <s v="a"/>
    <n v="6"/>
    <n v="9"/>
    <d v="2020-06-13T00:00:00"/>
    <d v="2020-09-15T00:00:00"/>
    <s v="llanos"/>
    <s v="casanare"/>
    <s v="tauramena"/>
    <s v="iquia"/>
    <s v="finca_calenturas"/>
    <s v="lote_las_40_ha"/>
    <x v="66"/>
    <n v="94"/>
    <s v="propietario_en_blanco"/>
    <n v="25"/>
    <n v="4.9341540336608887"/>
    <n v="-72.604400634765625"/>
    <n v="0"/>
    <n v="0"/>
    <n v="0"/>
    <n v="0.39300411939620972"/>
    <n v="8.0246910452842712E-2"/>
    <n v="7.8039996325969696E-2"/>
    <m/>
    <m/>
    <n v="0.16689999401569369"/>
    <n v="0"/>
    <n v="0"/>
    <n v="0"/>
    <n v="0"/>
    <n v="1"/>
    <n v="0"/>
    <n v="1"/>
    <m/>
  </r>
  <r>
    <n v="7699"/>
    <s v="2020_a_llanos_casanare_tauramena"/>
    <n v="2020"/>
    <s v="a"/>
    <n v="6"/>
    <n v="9"/>
    <d v="2020-06-09T00:00:00"/>
    <d v="2020-09-15T00:00:00"/>
    <s v="llanos"/>
    <s v="casanare"/>
    <s v="tauramena"/>
    <s v="villarosa"/>
    <s v="finca_cimarron"/>
    <s v="lote_10"/>
    <x v="66"/>
    <n v="98"/>
    <s v="campo_elias_urritia"/>
    <n v="25"/>
    <n v="4.9251699447631836"/>
    <n v="-72.546867370605469"/>
    <n v="1.9565217196941379E-2"/>
    <n v="1.7391303554177281E-2"/>
    <n v="4.3478258885443211E-3"/>
    <n v="0.30869564414024347"/>
    <n v="0.1173913031816483"/>
    <n v="0.1005999967455864"/>
    <m/>
    <m/>
    <n v="0.10429999977350229"/>
    <n v="0"/>
    <n v="1"/>
    <n v="1"/>
    <n v="1"/>
    <n v="1"/>
    <n v="0"/>
    <n v="1"/>
    <m/>
  </r>
  <r>
    <n v="7700"/>
    <s v="2020_a_llanos_casanare_tauramena"/>
    <n v="2020"/>
    <s v="a"/>
    <n v="5"/>
    <n v="9"/>
    <d v="2020-05-23T00:00:00"/>
    <d v="2020-09-15T00:00:00"/>
    <s v="llanos"/>
    <s v="casanare"/>
    <s v="tauramena"/>
    <s v="villarosa"/>
    <s v="finca_el_rincon_caja_azul"/>
    <s v="lote_lote_2_&quot;24ha&quot;"/>
    <x v="67"/>
    <n v="115"/>
    <s v="agricol_de_arroceros"/>
    <n v="25"/>
    <n v="4.946876049041748"/>
    <n v="-72.548126220703125"/>
    <n v="1.8181817606091499E-2"/>
    <n v="2.500000037252903E-2"/>
    <n v="4.3181817978620529E-2"/>
    <n v="0.7704545259475708"/>
    <n v="0.14545454084873199"/>
    <n v="0.1131599992513657"/>
    <n v="0"/>
    <m/>
    <n v="0.13330000638961789"/>
    <n v="0"/>
    <n v="1"/>
    <n v="1"/>
    <n v="1"/>
    <n v="1"/>
    <n v="0"/>
    <n v="1"/>
    <n v="0"/>
  </r>
  <r>
    <n v="7701"/>
    <s v="2020_a_llanos_casanare_trinidad"/>
    <n v="2020"/>
    <s v="a"/>
    <n v="5"/>
    <n v="9"/>
    <d v="2020-05-31T00:00:00"/>
    <d v="2020-09-15T00:00:00"/>
    <s v="llanos"/>
    <s v="casanare"/>
    <s v="trinidad"/>
    <s v="(en_blanco)"/>
    <s v="finca_los_laureles"/>
    <s v="lote_en_blanco"/>
    <x v="9"/>
    <n v="107"/>
    <s v="jose_del_adan"/>
    <n v="16"/>
    <n v="5.4023885726928711"/>
    <n v="-71.63128662109375"/>
    <n v="6.1728395521640778E-2"/>
    <n v="4.6296294778585427E-2"/>
    <n v="0.12962962687015531"/>
    <n v="0.96296298503875732"/>
    <n v="0.15740740299224851"/>
    <n v="0.15125000476837161"/>
    <n v="0"/>
    <n v="0.125"/>
    <n v="2.1600000560283661E-2"/>
    <n v="3.0864197760820389E-2"/>
    <n v="1"/>
    <n v="1"/>
    <n v="1"/>
    <n v="1"/>
    <n v="1"/>
    <n v="1"/>
    <n v="0"/>
  </r>
  <r>
    <n v="7702"/>
    <s v="2020_a_llanos_casanare_trinidad"/>
    <n v="2020"/>
    <s v="a"/>
    <n v="6"/>
    <n v="9"/>
    <d v="2020-06-07T00:00:00"/>
    <d v="2020-09-15T00:00:00"/>
    <s v="llanos"/>
    <s v="casanare"/>
    <s v="trinidad"/>
    <s v="(en_blanco)"/>
    <s v="finca_en_blanco"/>
    <s v="lote_en_blanco"/>
    <x v="66"/>
    <n v="100"/>
    <s v="jose_eber_adan"/>
    <n v="16"/>
    <n v="5.5064997673034668"/>
    <n v="-71.592597961425781"/>
    <n v="1.2048192322254179E-2"/>
    <n v="2.710843458771706E-2"/>
    <n v="1.5060241334140301E-2"/>
    <n v="0.53614455461502075"/>
    <n v="0.1234939768910408"/>
    <n v="8.7499998509883881E-2"/>
    <n v="0"/>
    <n v="6.25E-2"/>
    <n v="8.2299999892711639E-2"/>
    <n v="2.108433656394482E-2"/>
    <n v="1"/>
    <n v="1"/>
    <n v="1"/>
    <n v="1"/>
    <n v="1"/>
    <n v="1"/>
    <n v="0"/>
  </r>
  <r>
    <n v="7703"/>
    <s v="2020_a_llanos_casanare_yopal"/>
    <n v="2020"/>
    <s v="a"/>
    <n v="5"/>
    <n v="9"/>
    <d v="2020-05-19T00:00:00"/>
    <d v="2020-09-15T00:00:00"/>
    <s v="llanos"/>
    <s v="casanare"/>
    <s v="yopal"/>
    <s v="canio_seco"/>
    <s v="finca_casaverde"/>
    <s v="lote_las_45"/>
    <x v="53"/>
    <n v="119"/>
    <s v="manuel_gomez"/>
    <n v="16"/>
    <n v="5.1161198616027832"/>
    <n v="-72.027412414550781"/>
    <n v="2.027026936411858E-2"/>
    <n v="2.027026936411858E-2"/>
    <n v="3.040540590882301E-2"/>
    <n v="1"/>
    <n v="8.1081077456474304E-2"/>
    <n v="3.7500001490116119E-2"/>
    <n v="0"/>
    <m/>
    <n v="5.4600000381469727E-2"/>
    <n v="6.7567569203674793E-3"/>
    <n v="1"/>
    <n v="1"/>
    <n v="1"/>
    <n v="1"/>
    <n v="1"/>
    <n v="1"/>
    <n v="0"/>
  </r>
  <r>
    <n v="7704"/>
    <s v="2020_a_llanos_casanare_yopal"/>
    <n v="2020"/>
    <s v="a"/>
    <n v="5"/>
    <n v="9"/>
    <d v="2020-05-28T00:00:00"/>
    <d v="2020-09-15T00:00:00"/>
    <s v="llanos"/>
    <s v="casanare"/>
    <s v="yopal"/>
    <s v="canio_seco"/>
    <s v="finca_el_palmar"/>
    <s v="lote_las_30"/>
    <x v="53"/>
    <n v="110"/>
    <s v="manuel_gomez"/>
    <n v="16"/>
    <n v="5.1143698692321777"/>
    <n v="-72.022880554199219"/>
    <n v="5.8608058840036392E-2"/>
    <n v="2.93040294200182E-2"/>
    <n v="2.1978022530674931E-2"/>
    <n v="1"/>
    <n v="5.4945055395364761E-2"/>
    <n v="3.3124998211860657E-2"/>
    <n v="1.83150190860033E-2"/>
    <m/>
    <n v="3.4000001847743988E-2"/>
    <n v="3.6630036775022749E-3"/>
    <n v="1"/>
    <n v="1"/>
    <n v="1"/>
    <n v="1"/>
    <n v="1"/>
    <n v="1"/>
    <n v="1"/>
  </r>
  <r>
    <n v="7705"/>
    <s v="2020_a_llanos_casanare_yopal"/>
    <n v="2020"/>
    <s v="a"/>
    <n v="6"/>
    <n v="9"/>
    <d v="2020-06-09T00:00:00"/>
    <d v="2020-09-15T00:00:00"/>
    <s v="llanos"/>
    <s v="casanare"/>
    <s v="yopal"/>
    <s v="canio_seco"/>
    <s v="finca_guamitos"/>
    <s v="lote_las_10"/>
    <x v="71"/>
    <n v="98"/>
    <s v="olmer_gonzalez"/>
    <n v="16"/>
    <n v="5.1184401512145996"/>
    <n v="-72.030441284179688"/>
    <n v="3.0821917578577999E-2"/>
    <n v="0"/>
    <n v="0"/>
    <n v="1"/>
    <n v="0.16438356041908261"/>
    <n v="3.125E-2"/>
    <n v="1.027397252619267E-2"/>
    <m/>
    <n v="0.23800000548362729"/>
    <n v="3.4246575087308879E-3"/>
    <n v="1"/>
    <n v="0"/>
    <n v="0"/>
    <n v="1"/>
    <n v="1"/>
    <n v="1"/>
    <n v="1"/>
  </r>
  <r>
    <n v="7706"/>
    <s v="2020_a_llanos_casanare_yopal"/>
    <n v="2020"/>
    <s v="a"/>
    <n v="6"/>
    <n v="9"/>
    <d v="2020-06-05T00:00:00"/>
    <d v="2020-09-15T00:00:00"/>
    <s v="llanos"/>
    <s v="casanare"/>
    <s v="yopal"/>
    <s v="canio_seco"/>
    <s v="finca_guamitos"/>
    <s v="lote_las_6"/>
    <x v="53"/>
    <n v="102"/>
    <s v="olmer_gonzalez"/>
    <n v="16"/>
    <n v="5.1184401512145996"/>
    <n v="-72.030441284179688"/>
    <n v="3.1746032182127242E-3"/>
    <n v="9.5238098874688148E-3"/>
    <n v="0"/>
    <n v="1"/>
    <n v="9.2063494026660919E-2"/>
    <n v="3.6249998956918723E-2"/>
    <n v="0"/>
    <n v="0.1875"/>
    <n v="8.2000002264976501E-2"/>
    <n v="1.587301678955555E-2"/>
    <n v="1"/>
    <n v="1"/>
    <n v="0"/>
    <n v="1"/>
    <n v="1"/>
    <n v="1"/>
    <n v="0"/>
  </r>
  <r>
    <n v="7707"/>
    <s v="2020_a_llanos_casanare_yopal"/>
    <n v="2020"/>
    <s v="a"/>
    <n v="6"/>
    <n v="9"/>
    <d v="2020-06-05T00:00:00"/>
    <d v="2020-09-15T00:00:00"/>
    <s v="llanos"/>
    <s v="casanare"/>
    <s v="yopal"/>
    <s v="canio_seco"/>
    <s v="finca_la_venganza"/>
    <s v="lote_las_7"/>
    <x v="53"/>
    <n v="102"/>
    <s v="wilson_gonzalez"/>
    <n v="16"/>
    <n v="5.1163101196289063"/>
    <n v="-72.030097961425781"/>
    <n v="7.4433654546737671E-2"/>
    <n v="5.8252427726984017E-2"/>
    <n v="9.0614885091781616E-2"/>
    <n v="1"/>
    <n v="0.12621359527111051"/>
    <n v="3.437500074505806E-2"/>
    <n v="3.2362460624426599E-3"/>
    <n v="0.1875"/>
    <n v="5.469999834895134E-2"/>
    <n v="0"/>
    <n v="1"/>
    <n v="1"/>
    <n v="1"/>
    <n v="1"/>
    <n v="0"/>
    <n v="1"/>
    <n v="1"/>
  </r>
  <r>
    <n v="7708"/>
    <s v="2020_a_llanos_casanare_yopal"/>
    <n v="2020"/>
    <s v="a"/>
    <n v="6"/>
    <n v="9"/>
    <d v="2020-06-07T00:00:00"/>
    <d v="2020-09-15T00:00:00"/>
    <s v="llanos"/>
    <s v="casanare"/>
    <s v="yopal"/>
    <s v="canio_seco"/>
    <s v="finca_pitalito"/>
    <s v="lote_las_48"/>
    <x v="53"/>
    <n v="100"/>
    <s v="manuel_gomez"/>
    <n v="16"/>
    <n v="5.1143398284912109"/>
    <n v="-72.043296813964844"/>
    <n v="2.7874564751982689E-2"/>
    <n v="1.0452961549162859E-2"/>
    <n v="0"/>
    <n v="1"/>
    <n v="8.0139376223087311E-2"/>
    <n v="2.6875000447034839E-2"/>
    <n v="0"/>
    <n v="0.1875"/>
    <n v="0.23549999296665189"/>
    <n v="3.4843205939978361E-3"/>
    <n v="1"/>
    <n v="1"/>
    <n v="0"/>
    <n v="1"/>
    <n v="1"/>
    <n v="1"/>
    <n v="0"/>
  </r>
  <r>
    <n v="7709"/>
    <s v="2020_a_llanos_casanare_yopal"/>
    <n v="2020"/>
    <s v="a"/>
    <n v="6"/>
    <n v="9"/>
    <d v="2020-06-04T00:00:00"/>
    <d v="2020-09-15T00:00:00"/>
    <s v="llanos"/>
    <s v="casanare"/>
    <s v="yopal"/>
    <s v="el_tiestal"/>
    <s v="finca_la_victoria"/>
    <s v="lote_las_12"/>
    <x v="66"/>
    <n v="103"/>
    <s v="henrry_sanabria"/>
    <n v="25"/>
    <n v="5.2808051109313956"/>
    <n v="-72.213165283203125"/>
    <n v="0"/>
    <n v="0"/>
    <n v="5.000000074505806E-2"/>
    <n v="0.10999999940395359"/>
    <n v="5.7999998331069953E-2"/>
    <n v="5.59999980032444E-3"/>
    <n v="0"/>
    <n v="0.119999997317791"/>
    <n v="1.3399999588727949E-2"/>
    <n v="0"/>
    <n v="0"/>
    <n v="0"/>
    <n v="1"/>
    <n v="1"/>
    <n v="0"/>
    <n v="1"/>
    <n v="0"/>
  </r>
  <r>
    <n v="7710"/>
    <s v="2020_a_llanos_casanare_yopal"/>
    <n v="2020"/>
    <s v="a"/>
    <n v="5"/>
    <n v="9"/>
    <d v="2020-05-16T00:00:00"/>
    <d v="2020-09-15T00:00:00"/>
    <s v="llanos"/>
    <s v="casanare"/>
    <s v="yopal"/>
    <s v="el_tiestal"/>
    <s v="finca_la_victoria"/>
    <s v="lote_las_18"/>
    <x v="53"/>
    <n v="122"/>
    <s v="henrry_sanabria"/>
    <n v="25"/>
    <n v="5.2664179801940918"/>
    <n v="-72.218643188476563"/>
    <n v="0"/>
    <n v="0"/>
    <n v="4.6332046389579773E-2"/>
    <n v="0.77992278337478638"/>
    <n v="7.7220074832439423E-2"/>
    <n v="4.0000001899898052E-3"/>
    <n v="0"/>
    <n v="0.239999994635582"/>
    <n v="4.6799998730421073E-2"/>
    <n v="0"/>
    <n v="0"/>
    <n v="0"/>
    <n v="1"/>
    <n v="1"/>
    <n v="0"/>
    <n v="1"/>
    <n v="0"/>
  </r>
  <r>
    <n v="7711"/>
    <s v="2020_a_llanos_casanare_yopal"/>
    <n v="2020"/>
    <s v="a"/>
    <n v="6"/>
    <n v="9"/>
    <d v="2020-06-12T00:00:00"/>
    <d v="2020-09-15T00:00:00"/>
    <s v="llanos"/>
    <s v="casanare"/>
    <s v="yopal"/>
    <s v="el_tiestal"/>
    <s v="finca_la_victoria"/>
    <s v="lote_las_27"/>
    <x v="66"/>
    <n v="95"/>
    <s v="henrry_sanabria"/>
    <n v="25"/>
    <n v="5.269108772277832"/>
    <n v="-72.213211059570313"/>
    <n v="0"/>
    <n v="0"/>
    <n v="0.11545988172292709"/>
    <n v="6.8493150174617767E-2"/>
    <n v="8.2191780209541321E-2"/>
    <n v="5.59999980032444E-3"/>
    <n v="0"/>
    <m/>
    <n v="1.049999985843897E-2"/>
    <n v="0"/>
    <n v="0"/>
    <n v="0"/>
    <n v="1"/>
    <n v="1"/>
    <n v="0"/>
    <n v="1"/>
    <n v="0"/>
  </r>
  <r>
    <n v="7712"/>
    <s v="2020_a_llanos_casanare_yopal"/>
    <n v="2020"/>
    <s v="a"/>
    <n v="6"/>
    <n v="9"/>
    <d v="2020-06-01T00:00:00"/>
    <d v="2020-09-15T00:00:00"/>
    <s v="llanos"/>
    <s v="casanare"/>
    <s v="yopal"/>
    <s v="la_alemania"/>
    <s v="finca_recreo"/>
    <s v="lote_las_68"/>
    <x v="66"/>
    <n v="106"/>
    <s v="moises_plazas"/>
    <n v="25"/>
    <n v="5.1831550598144531"/>
    <n v="-72.240585327148438"/>
    <n v="6.0998152941465378E-2"/>
    <n v="0"/>
    <n v="0"/>
    <n v="5.1756005734205253E-2"/>
    <n v="2.4029575288295749E-2"/>
    <n v="4.8000002279877663E-3"/>
    <n v="0"/>
    <m/>
    <n v="2.6799999177455899E-2"/>
    <n v="0"/>
    <n v="1"/>
    <n v="0"/>
    <n v="0"/>
    <n v="1"/>
    <n v="0"/>
    <n v="1"/>
    <n v="0"/>
  </r>
  <r>
    <n v="7713"/>
    <s v="2020_a_llanos_casanare_yopal"/>
    <n v="2020"/>
    <s v="a"/>
    <n v="5"/>
    <n v="9"/>
    <d v="2020-05-15T00:00:00"/>
    <d v="2020-09-15T00:00:00"/>
    <s v="llanos"/>
    <s v="casanare"/>
    <s v="yopal"/>
    <s v="matenegra"/>
    <s v="finca_villa_blanca"/>
    <s v="lote_en_blanco"/>
    <x v="17"/>
    <n v="123"/>
    <s v="andrea_alfonzo"/>
    <n v="16"/>
    <n v="5.0597600936889648"/>
    <n v="-72.003089904785156"/>
    <n v="0.13058419525623319"/>
    <n v="9.2783503234386444E-2"/>
    <n v="6.1855670064687729E-2"/>
    <n v="1"/>
    <n v="0.14089347422122961"/>
    <n v="4.6250000596046448E-2"/>
    <n v="0"/>
    <m/>
    <n v="2.8200000524520871E-2"/>
    <n v="2.061855606734753E-2"/>
    <n v="1"/>
    <n v="1"/>
    <n v="1"/>
    <n v="1"/>
    <n v="1"/>
    <n v="1"/>
    <n v="0"/>
  </r>
  <r>
    <n v="7714"/>
    <s v="2020_a_llanos_casanare_yopal"/>
    <n v="2020"/>
    <s v="a"/>
    <n v="6"/>
    <n v="9"/>
    <d v="2020-06-07T00:00:00"/>
    <d v="2020-09-15T00:00:00"/>
    <s v="llanos"/>
    <s v="casanare"/>
    <s v="yopal"/>
    <s v="sirivana"/>
    <s v="finca_maporita"/>
    <s v="lote_en_blanco"/>
    <x v="66"/>
    <n v="100"/>
    <s v="hugo_serrano"/>
    <n v="16"/>
    <n v="5.3326001167297363"/>
    <n v="-72.229698181152344"/>
    <n v="0.10334346443414689"/>
    <n v="9.1185413300991058E-2"/>
    <n v="4.2553190141916282E-2"/>
    <n v="1"/>
    <n v="8.510638028383255E-2"/>
    <n v="0.14249999821186071"/>
    <n v="0"/>
    <n v="0.125"/>
    <n v="2.4800000712275509E-2"/>
    <n v="0"/>
    <n v="1"/>
    <n v="1"/>
    <n v="1"/>
    <n v="1"/>
    <n v="0"/>
    <n v="1"/>
    <n v="0"/>
  </r>
  <r>
    <n v="7715"/>
    <s v="2020_a_llanos_casanare_yopal"/>
    <n v="2020"/>
    <s v="a"/>
    <n v="5"/>
    <n v="9"/>
    <d v="2020-05-31T00:00:00"/>
    <d v="2020-09-15T00:00:00"/>
    <s v="llanos"/>
    <s v="casanare"/>
    <s v="yopal"/>
    <s v="tiestal"/>
    <s v="finca_la_esperanza"/>
    <s v="lote_las_36"/>
    <x v="50"/>
    <n v="107"/>
    <s v="angelica_amezquita"/>
    <n v="16"/>
    <n v="5.2536001205444336"/>
    <n v="-72.198196411132813"/>
    <n v="6.1016950756311417E-2"/>
    <n v="4.4067796319723129E-2"/>
    <n v="4.7457627952098853E-2"/>
    <n v="1"/>
    <n v="0.12203390151262281"/>
    <n v="2.374999970197678E-2"/>
    <n v="6.7796609364449978E-3"/>
    <n v="0.125"/>
    <n v="1.27999996766448E-2"/>
    <n v="1.016949117183685E-2"/>
    <n v="1"/>
    <n v="1"/>
    <n v="1"/>
    <n v="1"/>
    <n v="1"/>
    <n v="1"/>
    <n v="1"/>
  </r>
  <r>
    <n v="7716"/>
    <s v="2020_a_llanos_casanare_aguazul"/>
    <n v="2020"/>
    <s v="a"/>
    <m/>
    <m/>
    <m/>
    <m/>
    <s v="llanos"/>
    <s v="casanare"/>
    <s v="aguazul"/>
    <s v="guaimaro"/>
    <s v="finca_florida_blanca"/>
    <s v="lote_las_45"/>
    <x v="66"/>
    <n v="109"/>
    <s v="heguel_garcia"/>
    <n v="16"/>
    <n v="5.1912059783935547"/>
    <n v="-72.425140380859375"/>
    <n v="0.2061281353235245"/>
    <n v="8.356546051800251E-3"/>
    <n v="0"/>
    <n v="0.35933148860931402"/>
    <n v="3.3426184207200997E-2"/>
    <n v="3.5000000149011612E-2"/>
    <n v="0"/>
    <m/>
    <n v="8.7399996817111969E-2"/>
    <n v="0"/>
    <n v="1"/>
    <n v="1"/>
    <n v="0"/>
    <n v="1"/>
    <n v="0"/>
    <n v="1"/>
    <n v="0"/>
  </r>
  <r>
    <n v="7717"/>
    <s v="2020_a_llanos_casanare_aguazul"/>
    <n v="2020"/>
    <s v="a"/>
    <m/>
    <m/>
    <m/>
    <m/>
    <s v="llanos"/>
    <s v="casanare"/>
    <s v="aguazul"/>
    <s v="guaimaro"/>
    <s v="finca_la_primavera"/>
    <s v="lote_las_39"/>
    <x v="71"/>
    <n v="110"/>
    <s v="fernando_moreno"/>
    <n v="25"/>
    <n v="5.1824750900268546"/>
    <n v="-72.398300170898438"/>
    <n v="0"/>
    <n v="2.23214291036129E-2"/>
    <n v="8.9285718277096748E-3"/>
    <n v="1"/>
    <n v="0.1741071492433548"/>
    <n v="0.179079994559288"/>
    <m/>
    <m/>
    <n v="0.12620000541210169"/>
    <n v="0"/>
    <n v="0"/>
    <n v="1"/>
    <n v="1"/>
    <n v="1"/>
    <n v="0"/>
    <n v="1"/>
    <m/>
  </r>
  <r>
    <n v="7718"/>
    <s v="2020_a_llanos_casanare_aguazul"/>
    <n v="2020"/>
    <s v="a"/>
    <m/>
    <m/>
    <m/>
    <m/>
    <s v="llanos"/>
    <s v="casanare"/>
    <s v="aguazul"/>
    <s v="guaimaro"/>
    <s v="finca_porvenir"/>
    <s v="lote_las_4"/>
    <x v="66"/>
    <n v="107"/>
    <s v="jose_oliveria_lara"/>
    <n v="16"/>
    <n v="5.1824750900268546"/>
    <n v="-72.398300170898438"/>
    <n v="0"/>
    <n v="2.429149858653545E-2"/>
    <n v="0"/>
    <n v="0.95951414108276367"/>
    <n v="0.1578947305679321"/>
    <n v="0.10093750059604641"/>
    <m/>
    <m/>
    <n v="0.1031000018119812"/>
    <n v="0"/>
    <n v="0"/>
    <n v="1"/>
    <n v="0"/>
    <n v="1"/>
    <n v="0"/>
    <n v="1"/>
    <m/>
  </r>
  <r>
    <n v="7719"/>
    <s v="2020_a_llanos_casanare_aguazul"/>
    <n v="2020"/>
    <s v="a"/>
    <m/>
    <m/>
    <m/>
    <m/>
    <s v="llanos"/>
    <s v="casanare"/>
    <s v="aguazul"/>
    <s v="guinea"/>
    <s v="finca_agrocubarro"/>
    <s v="lote_las_18"/>
    <x v="66"/>
    <m/>
    <s v="jose_oliveria_lara"/>
    <n v="16"/>
    <n v="5.2220859527587891"/>
    <n v="-72.444473266601563"/>
    <n v="1.9662922248244289E-2"/>
    <n v="0"/>
    <n v="0"/>
    <n v="0.94662922620773315"/>
    <n v="7.8651688992977142E-2"/>
    <n v="7.7812500298023224E-2"/>
    <m/>
    <m/>
    <n v="0.19370000064373019"/>
    <n v="0"/>
    <n v="1"/>
    <n v="0"/>
    <n v="0"/>
    <n v="1"/>
    <n v="0"/>
    <n v="1"/>
    <m/>
  </r>
  <r>
    <n v="7720"/>
    <s v="2020_a_llanos_casanare_aguazul"/>
    <n v="2020"/>
    <s v="a"/>
    <m/>
    <m/>
    <m/>
    <m/>
    <s v="llanos"/>
    <s v="casanare"/>
    <s v="aguazul"/>
    <s v="la_esmeralda"/>
    <s v="finca_la_primavera"/>
    <s v="lote_21_ha"/>
    <x v="53"/>
    <n v="111"/>
    <s v="fernando_molano"/>
    <n v="16"/>
    <n v="5.1212539672851563"/>
    <n v="-72.380386352539063"/>
    <n v="8.2278482615947723E-2"/>
    <n v="2.2151898592710492E-2"/>
    <n v="1.8987340852618221E-2"/>
    <n v="1"/>
    <n v="0.10443037748336791"/>
    <n v="0.11874999850988389"/>
    <n v="0"/>
    <m/>
    <n v="0.15000000596046451"/>
    <n v="0"/>
    <n v="1"/>
    <n v="1"/>
    <n v="1"/>
    <n v="1"/>
    <n v="0"/>
    <n v="1"/>
    <n v="0"/>
  </r>
  <r>
    <n v="7721"/>
    <s v="2020_a_llanos_casanare_tauramena"/>
    <n v="2020"/>
    <s v="a"/>
    <m/>
    <m/>
    <m/>
    <m/>
    <s v="llanos"/>
    <s v="casanare"/>
    <s v="tauramena"/>
    <s v="iquia"/>
    <s v="finca_el_triunfo"/>
    <s v="lote_las_6"/>
    <x v="66"/>
    <n v="108"/>
    <s v="javier_cala"/>
    <n v="16"/>
    <n v="4.9757552146911621"/>
    <n v="-72.616287231445313"/>
    <n v="2.9801324009895321E-2"/>
    <n v="0"/>
    <n v="9.9337752908468246E-3"/>
    <n v="0.43377482891082758"/>
    <n v="0.35099336504936218"/>
    <n v="0"/>
    <m/>
    <m/>
    <n v="0.13060000538825989"/>
    <n v="0"/>
    <n v="1"/>
    <n v="0"/>
    <n v="1"/>
    <n v="1"/>
    <n v="0"/>
    <n v="1"/>
    <m/>
  </r>
  <r>
    <n v="7722"/>
    <s v="2020_a_llanos_casanare_tauramena"/>
    <n v="2020"/>
    <s v="a"/>
    <m/>
    <m/>
    <m/>
    <m/>
    <s v="llanos"/>
    <s v="casanare"/>
    <s v="tauramena"/>
    <s v="iquia"/>
    <s v="finca_pradera"/>
    <s v="lote_las_30"/>
    <x v="66"/>
    <n v="102"/>
    <s v="javier_cala"/>
    <n v="16"/>
    <n v="4.9731659889221191"/>
    <n v="-72.616493225097656"/>
    <n v="2.0689655095338821E-2"/>
    <n v="0"/>
    <n v="2.0689655095338821E-2"/>
    <n v="0.64482760429382324"/>
    <n v="0.10344827920198441"/>
    <n v="0"/>
    <m/>
    <m/>
    <n v="9.7699999809265137E-2"/>
    <n v="0"/>
    <n v="1"/>
    <n v="0"/>
    <n v="1"/>
    <n v="1"/>
    <n v="0"/>
    <n v="1"/>
    <m/>
  </r>
  <r>
    <n v="7723"/>
    <s v="2021_b_centro_tolima_purificacion"/>
    <n v="2021"/>
    <s v="b"/>
    <n v="9"/>
    <n v="1"/>
    <d v="2020-09-27T00:00:00"/>
    <d v="2021-01-15T00:00:00"/>
    <s v="centro"/>
    <s v="tolima"/>
    <s v="purificacion"/>
    <s v="chenche_uno"/>
    <s v="finca_el_coco"/>
    <s v="lote_el_coco"/>
    <x v="56"/>
    <n v="110"/>
    <s v="alexander_lozano"/>
    <n v="16"/>
    <n v="3.8838000297546391"/>
    <n v="-74.968063354492188"/>
    <n v="0"/>
    <n v="0"/>
    <n v="0.59851300716400146"/>
    <n v="0.14498141407966611"/>
    <n v="0.49814125895500178"/>
    <n v="3.6249998956918723E-2"/>
    <n v="0"/>
    <n v="0"/>
    <n v="27.39999961853027"/>
    <n v="0"/>
    <n v="0"/>
    <n v="0"/>
    <n v="1"/>
    <n v="1"/>
    <n v="0"/>
    <n v="1"/>
    <n v="0"/>
  </r>
  <r>
    <n v="7724"/>
    <s v="2021_b_centro_tolima_purificacion"/>
    <n v="2021"/>
    <s v="b"/>
    <n v="9"/>
    <n v="1"/>
    <d v="2020-09-28T00:00:00"/>
    <d v="2021-01-15T00:00:00"/>
    <s v="centro"/>
    <s v="tolima"/>
    <s v="purificacion"/>
    <s v="baura"/>
    <s v="finca_corrales_5"/>
    <s v="lote_corrales_5"/>
    <x v="56"/>
    <n v="109"/>
    <s v="andres"/>
    <n v="16"/>
    <n v="3.8811240196228032"/>
    <n v="-74.927688598632813"/>
    <n v="1.158301159739494E-2"/>
    <n v="0"/>
    <n v="0.55984556674957275"/>
    <n v="0.47490346431732178"/>
    <n v="0.46332046389579767"/>
    <n v="5.937499925494194E-2"/>
    <n v="0"/>
    <n v="0"/>
    <n v="20.760000228881839"/>
    <n v="0"/>
    <n v="1"/>
    <n v="0"/>
    <n v="1"/>
    <n v="1"/>
    <n v="0"/>
    <n v="1"/>
    <n v="0"/>
  </r>
  <r>
    <n v="7725"/>
    <s v="2021_b_centro_tolima_saldania"/>
    <n v="2021"/>
    <s v="b"/>
    <n v="10"/>
    <n v="2"/>
    <d v="2020-10-28T00:00:00"/>
    <d v="2021-02-15T00:00:00"/>
    <s v="centro"/>
    <s v="tolima"/>
    <s v="saldania"/>
    <s v="papagala"/>
    <s v="finca_agualito"/>
    <s v="lote_agualito"/>
    <x v="56"/>
    <n v="110"/>
    <s v="alvaro_sierra"/>
    <n v="16"/>
    <n v="3.9202299118041992"/>
    <n v="-75.047317504882813"/>
    <n v="9.1463416814804077E-2"/>
    <n v="0"/>
    <n v="0.89939022064208984"/>
    <n v="4.8780485987663269E-2"/>
    <n v="0.46036586165428162"/>
    <n v="0.1218750029802322"/>
    <n v="0"/>
    <n v="0.4375"/>
    <n v="17"/>
    <n v="3.0487803742289539E-3"/>
    <n v="1"/>
    <n v="0"/>
    <n v="1"/>
    <n v="1"/>
    <n v="1"/>
    <n v="1"/>
    <n v="0"/>
  </r>
  <r>
    <n v="7726"/>
    <s v="2021_b_centro_tolima_saldania"/>
    <n v="2021"/>
    <s v="b"/>
    <n v="10"/>
    <n v="2"/>
    <d v="2020-10-23T00:00:00"/>
    <d v="2021-02-15T00:00:00"/>
    <s v="centro"/>
    <s v="tolima"/>
    <s v="saldania"/>
    <s v="papagala"/>
    <s v="finca_la_gira"/>
    <s v="lote_la_gira"/>
    <x v="56"/>
    <n v="115"/>
    <s v="alvaro_sierra"/>
    <n v="16"/>
    <n v="3.9202771186828609"/>
    <n v="-75.047775268554688"/>
    <n v="0"/>
    <n v="1.079136691987514E-2"/>
    <n v="0.98561149835586548"/>
    <n v="5.7553958147764213E-2"/>
    <n v="0.25539568066596979"/>
    <n v="0.18812499940395361"/>
    <n v="2.158273383975029E-2"/>
    <n v="0.25"/>
    <n v="8.5"/>
    <n v="0"/>
    <n v="0"/>
    <n v="1"/>
    <n v="1"/>
    <n v="1"/>
    <n v="0"/>
    <n v="1"/>
    <n v="1"/>
  </r>
  <r>
    <n v="7727"/>
    <s v="2021_b_centro_tolima_saldania"/>
    <n v="2021"/>
    <s v="b"/>
    <n v="9"/>
    <n v="1"/>
    <d v="2020-09-22T00:00:00"/>
    <d v="2021-01-15T00:00:00"/>
    <s v="centro"/>
    <s v="tolima"/>
    <s v="saldania"/>
    <s v="jabalcion"/>
    <s v="finca_esmeralda"/>
    <s v="lote_esmeralda"/>
    <x v="56"/>
    <n v="115"/>
    <s v="antonio_lozano"/>
    <n v="16"/>
    <n v="3.8552699089050289"/>
    <n v="-74.992767333984375"/>
    <n v="0"/>
    <n v="0"/>
    <n v="1"/>
    <n v="0.97286820411682129"/>
    <n v="0.37209302186965942"/>
    <n v="0.19374999403953549"/>
    <n v="3.1007751822471619E-2"/>
    <n v="3.515625E-2"/>
    <n v="27.29999923706055"/>
    <n v="0"/>
    <n v="0"/>
    <n v="0"/>
    <n v="1"/>
    <n v="1"/>
    <n v="0"/>
    <n v="1"/>
    <n v="1"/>
  </r>
  <r>
    <n v="7728"/>
    <s v="2021_b_centro_tolima_saldania"/>
    <n v="2021"/>
    <s v="b"/>
    <n v="10"/>
    <n v="2"/>
    <d v="2020-10-29T00:00:00"/>
    <d v="2021-02-15T00:00:00"/>
    <s v="centro"/>
    <s v="tolima"/>
    <s v="saldania"/>
    <s v="papagala"/>
    <s v="finca_papagalito_1"/>
    <s v="lote_papagalito_1"/>
    <x v="56"/>
    <n v="109"/>
    <s v="camilo_lozano"/>
    <n v="16"/>
    <n v="3.9180700778961182"/>
    <n v="-75.055137634277344"/>
    <n v="7.1808509528636932E-2"/>
    <n v="0"/>
    <n v="1"/>
    <n v="4.2553190141916282E-2"/>
    <n v="1"/>
    <n v="0.421875"/>
    <n v="0"/>
    <n v="0.625"/>
    <n v="31.5"/>
    <n v="1.329787261784077E-2"/>
    <n v="1"/>
    <n v="0"/>
    <n v="1"/>
    <n v="1"/>
    <n v="1"/>
    <n v="1"/>
    <n v="0"/>
  </r>
  <r>
    <n v="7729"/>
    <s v="2021_b_centro_tolima_prado"/>
    <n v="2021"/>
    <s v="b"/>
    <n v="9"/>
    <n v="1"/>
    <d v="2020-09-17T00:00:00"/>
    <d v="2021-01-15T00:00:00"/>
    <s v="centro"/>
    <s v="tolima"/>
    <s v="prado"/>
    <s v="canion_alto"/>
    <s v="finca_na"/>
    <s v="lote_iguacho"/>
    <x v="56"/>
    <n v="120"/>
    <s v="alfonso_socorro"/>
    <n v="16"/>
    <n v="3.7717680931091309"/>
    <n v="-74.944160461425781"/>
    <n v="0"/>
    <n v="0"/>
    <n v="0.57236844301223755"/>
    <n v="0"/>
    <n v="0.52960526943206787"/>
    <n v="2.8750000521540638E-2"/>
    <n v="0"/>
    <n v="0"/>
    <n v="21"/>
    <n v="0"/>
    <n v="0"/>
    <n v="0"/>
    <n v="1"/>
    <n v="0"/>
    <n v="0"/>
    <n v="1"/>
    <n v="0"/>
  </r>
  <r>
    <n v="7730"/>
    <s v="2021_a_centro_tolima_prado"/>
    <n v="2021"/>
    <s v="b"/>
    <n v="7"/>
    <n v="10"/>
    <d v="2021-07-07T00:00:00"/>
    <d v="2021-10-15T00:00:00"/>
    <s v="centro"/>
    <s v="tolima"/>
    <s v="prado"/>
    <s v="chenchito"/>
    <s v="finca_los_papayos"/>
    <s v="lote_los_papayos"/>
    <x v="17"/>
    <n v="100"/>
    <s v="apolinar_flores"/>
    <n v="16"/>
    <n v="3.780999898910522"/>
    <n v="-74.919197082519531"/>
    <n v="2.040816238150001E-3"/>
    <n v="0"/>
    <n v="0.47959184646606451"/>
    <n v="0.25714287161827087"/>
    <n v="0.45102041959762568"/>
    <n v="2.6249999180436131E-2"/>
    <n v="0"/>
    <n v="0"/>
    <n v="6.1999998092651367"/>
    <n v="0"/>
    <n v="1"/>
    <n v="0"/>
    <n v="1"/>
    <n v="1"/>
    <n v="0"/>
    <n v="1"/>
    <n v="0"/>
  </r>
  <r>
    <n v="7731"/>
    <s v="2021_b_centro_tolima_prado"/>
    <n v="2021"/>
    <s v="b"/>
    <n v="8"/>
    <n v="11"/>
    <d v="2021-08-12T00:00:00"/>
    <d v="2021-11-15T00:00:00"/>
    <s v="centro"/>
    <s v="tolima"/>
    <s v="prado"/>
    <s v="catalan"/>
    <s v="finca_oasis"/>
    <s v="lote_oasis"/>
    <x v="17"/>
    <n v="95"/>
    <s v="arturo_diaz"/>
    <n v="16"/>
    <n v="3.7776379585266109"/>
    <n v="-74.955062866210938"/>
    <n v="6.2500000931322566E-3"/>
    <n v="0"/>
    <n v="0.56875002384185791"/>
    <n v="0.734375"/>
    <n v="0.50625002384185791"/>
    <n v="3.2666668295860291E-2"/>
    <n v="0"/>
    <n v="0"/>
    <n v="15.11999988555908"/>
    <n v="6.2500000931322566E-3"/>
    <n v="1"/>
    <n v="0"/>
    <n v="1"/>
    <n v="1"/>
    <n v="1"/>
    <n v="1"/>
    <n v="0"/>
  </r>
  <r>
    <n v="7732"/>
    <s v="2021_b_centro_tolima_purificacion"/>
    <n v="2021"/>
    <s v="b"/>
    <n v="10"/>
    <n v="1"/>
    <d v="2020-10-07T00:00:00"/>
    <d v="2021-01-15T00:00:00"/>
    <s v="centro"/>
    <s v="tolima"/>
    <s v="purificacion"/>
    <s v="baura"/>
    <s v="finca_las_6"/>
    <s v="lote_lote_6"/>
    <x v="56"/>
    <n v="100"/>
    <s v="andres"/>
    <n v="16"/>
    <n v="3.8956089019775391"/>
    <n v="-74.955711364746094"/>
    <n v="1.2779552489519119E-2"/>
    <n v="0"/>
    <n v="0.56549519300460815"/>
    <n v="4.7923322767019272E-2"/>
    <n v="0.1246006414294243"/>
    <n v="2.2500000894069672E-2"/>
    <n v="0"/>
    <n v="0"/>
    <n v="21.29999923706055"/>
    <n v="0"/>
    <n v="1"/>
    <n v="0"/>
    <n v="1"/>
    <n v="1"/>
    <n v="0"/>
    <n v="1"/>
    <n v="0"/>
  </r>
  <r>
    <n v="7733"/>
    <s v="2021_b_centro_tolima_purificacion"/>
    <n v="2021"/>
    <s v="b"/>
    <n v="9"/>
    <n v="1"/>
    <d v="2020-09-17T00:00:00"/>
    <d v="2021-01-15T00:00:00"/>
    <s v="centro"/>
    <s v="tolima"/>
    <s v="purificacion"/>
    <s v="chenche_uno"/>
    <s v="finca_san_antonio"/>
    <s v="lote_san_antonio"/>
    <x v="56"/>
    <n v="120"/>
    <s v="antonio_diaz"/>
    <n v="16"/>
    <n v="3.8843460083007808"/>
    <n v="-74.928703308105469"/>
    <n v="0"/>
    <n v="0"/>
    <n v="0.5252225399017334"/>
    <n v="0.60237389802932739"/>
    <n v="0.36498516798019409"/>
    <n v="2.6249999180436131E-2"/>
    <m/>
    <n v="0"/>
    <n v="5.1999998092651367"/>
    <n v="0"/>
    <n v="0"/>
    <n v="0"/>
    <n v="1"/>
    <n v="1"/>
    <n v="0"/>
    <n v="1"/>
    <m/>
  </r>
  <r>
    <n v="7734"/>
    <s v="2021_b_centro_tolima_purificacion"/>
    <n v="2021"/>
    <s v="b"/>
    <n v="8"/>
    <n v="11"/>
    <d v="2021-08-05T00:00:00"/>
    <d v="2021-11-15T00:00:00"/>
    <s v="centro"/>
    <s v="tolima"/>
    <s v="purificacion"/>
    <s v="madronio"/>
    <s v="finca_taurete"/>
    <s v="lote_taurete"/>
    <x v="17"/>
    <n v="102"/>
    <s v="antonio_diaz"/>
    <n v="16"/>
    <n v="3.8938770294189449"/>
    <n v="-74.927146911621094"/>
    <n v="2.812499925494194E-2"/>
    <n v="0"/>
    <n v="0.75312501192092896"/>
    <n v="5.000000074505806E-2"/>
    <n v="0.609375"/>
    <n v="4.7499999403953552E-2"/>
    <n v="9.3750003725290298E-3"/>
    <n v="0"/>
    <n v="0"/>
    <n v="6.2500000931322566E-3"/>
    <n v="1"/>
    <n v="0"/>
    <n v="1"/>
    <n v="1"/>
    <n v="1"/>
    <n v="1"/>
    <n v="1"/>
  </r>
  <r>
    <n v="7735"/>
    <s v="2021_a_centro_tolima_purificacion"/>
    <n v="2021"/>
    <s v="b"/>
    <n v="7"/>
    <n v="10"/>
    <d v="2021-07-01T00:00:00"/>
    <d v="2021-10-15T00:00:00"/>
    <s v="centro"/>
    <s v="tolima"/>
    <s v="purificacion"/>
    <s v="chenche"/>
    <s v="finca_monte"/>
    <s v="lote_monte"/>
    <x v="17"/>
    <n v="106"/>
    <s v="ariel_palacios"/>
    <n v="16"/>
    <n v="3.8237380981445308"/>
    <n v="-74.996185302734375"/>
    <n v="0.25312501192092901"/>
    <n v="0"/>
    <n v="0.87812501192092896"/>
    <n v="0.99374997615814209"/>
    <n v="0.36875000596046448"/>
    <n v="4.0624998509883881E-2"/>
    <n v="6.2500000931322566E-3"/>
    <n v="0"/>
    <n v="16.60000038146973"/>
    <n v="6.2500000931322566E-3"/>
    <n v="1"/>
    <n v="0"/>
    <n v="1"/>
    <n v="1"/>
    <n v="1"/>
    <n v="1"/>
    <n v="1"/>
  </r>
  <r>
    <n v="7736"/>
    <s v="2021_a_centro_tolima_purificacion"/>
    <n v="2021"/>
    <s v="b"/>
    <n v="7"/>
    <n v="10"/>
    <d v="2021-07-01T00:00:00"/>
    <d v="2021-10-15T00:00:00"/>
    <s v="centro"/>
    <s v="tolima"/>
    <s v="purificacion"/>
    <s v="coya"/>
    <s v="finca_laguna"/>
    <s v="lote_laguna"/>
    <x v="17"/>
    <n v="106"/>
    <s v="ariel_palacios"/>
    <n v="16"/>
    <n v="3.8104178905487061"/>
    <n v="-75.024711608886719"/>
    <n v="6.8750001490116119E-2"/>
    <n v="0"/>
    <n v="0.81562501192092896"/>
    <n v="1"/>
    <n v="0.21250000596046451"/>
    <n v="3.5624999552965157E-2"/>
    <n v="9.3750003725290298E-3"/>
    <n v="0"/>
    <n v="17.010000228881839"/>
    <n v="3.1250000465661292E-3"/>
    <n v="1"/>
    <n v="0"/>
    <n v="1"/>
    <n v="1"/>
    <n v="1"/>
    <n v="1"/>
    <n v="1"/>
  </r>
  <r>
    <n v="7737"/>
    <s v="2021_b_centro_tolima_purificacion"/>
    <n v="2021"/>
    <s v="b"/>
    <n v="9"/>
    <n v="1"/>
    <d v="2020-09-17T00:00:00"/>
    <d v="2021-01-15T00:00:00"/>
    <s v="centro"/>
    <s v="tolima"/>
    <s v="purificacion"/>
    <s v="baura"/>
    <s v="finca_parcela_4"/>
    <s v="lote_parcela_4"/>
    <x v="17"/>
    <n v="120"/>
    <s v="armando_andrea"/>
    <n v="16"/>
    <n v="3.892421960830688"/>
    <n v="-74.946434020996094"/>
    <n v="0"/>
    <n v="0"/>
    <n v="0.46099290251731873"/>
    <n v="0.35460993647575378"/>
    <n v="0.32978722453117371"/>
    <n v="3.437500074505806E-2"/>
    <n v="0"/>
    <n v="0"/>
    <n v="10.329999923706049"/>
    <n v="3.5460991784930229E-3"/>
    <n v="0"/>
    <n v="0"/>
    <n v="1"/>
    <n v="1"/>
    <n v="1"/>
    <n v="1"/>
    <n v="0"/>
  </r>
  <r>
    <n v="7738"/>
    <s v="2021_b_centro_tolima_purificacion"/>
    <n v="2021"/>
    <s v="b"/>
    <n v="10"/>
    <n v="1"/>
    <d v="2020-10-05T00:00:00"/>
    <d v="2021-01-15T00:00:00"/>
    <s v="centro"/>
    <s v="tolima"/>
    <s v="purificacion"/>
    <s v="villa_colombia"/>
    <s v="finca_palma_seca"/>
    <s v="lote_palma_seca"/>
    <x v="74"/>
    <n v="102"/>
    <s v="blanca_perdomo"/>
    <n v="16"/>
    <n v="3.873172283172607"/>
    <n v="-74.993362426757813"/>
    <n v="7.1770332753658295E-2"/>
    <n v="0"/>
    <n v="0.85645931959152222"/>
    <n v="0.20095694065093991"/>
    <n v="0.23923444747924799"/>
    <n v="3.7500001490116119E-2"/>
    <n v="0.66507178544998169"/>
    <n v="0"/>
    <n v="21"/>
    <n v="4.7846888191997996E-3"/>
    <n v="1"/>
    <n v="0"/>
    <n v="1"/>
    <n v="1"/>
    <n v="1"/>
    <n v="1"/>
    <n v="1"/>
  </r>
  <r>
    <n v="7739"/>
    <s v="2021_b_centro_tolima_purificacion"/>
    <n v="2021"/>
    <s v="b"/>
    <n v="10"/>
    <n v="1"/>
    <d v="2020-10-05T00:00:00"/>
    <d v="2021-01-15T00:00:00"/>
    <s v="centro"/>
    <s v="tolima"/>
    <s v="purificacion"/>
    <s v="villa_colombia"/>
    <s v="finca_palma_seca/campamento"/>
    <s v="lote_campamento"/>
    <x v="36"/>
    <n v="102"/>
    <s v="blanca_perdomo"/>
    <n v="16"/>
    <n v="3.877876996994019"/>
    <n v="-74.995132446289063"/>
    <n v="0"/>
    <n v="2.8688523918390271E-2"/>
    <n v="0.72131145000457764"/>
    <n v="1"/>
    <n v="0.61885243654251099"/>
    <n v="6.5624997019767761E-2"/>
    <m/>
    <n v="0"/>
    <n v="17"/>
    <n v="2.8688523918390271E-2"/>
    <n v="0"/>
    <n v="1"/>
    <n v="1"/>
    <n v="1"/>
    <n v="1"/>
    <n v="1"/>
    <m/>
  </r>
  <r>
    <n v="7740"/>
    <s v="2021_b_centro_tolima_purificacion"/>
    <n v="2021"/>
    <s v="b"/>
    <n v="7"/>
    <n v="11"/>
    <d v="2021-07-28T00:00:00"/>
    <d v="2021-11-15T00:00:00"/>
    <s v="centro"/>
    <s v="tolima"/>
    <s v="purificacion"/>
    <s v="coya"/>
    <s v="finca_palmas_2"/>
    <s v="lote_palmas_2"/>
    <x v="56"/>
    <n v="110"/>
    <s v="carlos_archila"/>
    <n v="16"/>
    <n v="3.8152849674224849"/>
    <n v="-75.031539916992188"/>
    <n v="6.2500000931322566E-3"/>
    <n v="0"/>
    <n v="0.85000002384185791"/>
    <n v="0.82187497615814209"/>
    <n v="0.53437501192092896"/>
    <n v="3.6249998956918723E-2"/>
    <n v="0"/>
    <n v="0"/>
    <n v="13.310000419616699"/>
    <n v="9.3750003725290298E-3"/>
    <n v="1"/>
    <n v="0"/>
    <n v="1"/>
    <n v="1"/>
    <n v="1"/>
    <n v="1"/>
    <n v="0"/>
  </r>
  <r>
    <n v="7741"/>
    <s v="2021_b_centro_tolima_purificacion"/>
    <n v="2021"/>
    <s v="b"/>
    <n v="9"/>
    <n v="1"/>
    <d v="2020-09-27T00:00:00"/>
    <d v="2021-01-15T00:00:00"/>
    <s v="centro"/>
    <s v="tolima"/>
    <s v="purificacion"/>
    <s v="chenche1"/>
    <s v="finca_parcela_1"/>
    <s v="lote_parcela_1"/>
    <x v="53"/>
    <n v="110"/>
    <s v="carlos_julio_campos"/>
    <n v="16"/>
    <n v="3.8761200904846191"/>
    <n v="-74.977790832519531"/>
    <n v="0"/>
    <n v="0"/>
    <n v="0.56551724672317505"/>
    <n v="0.11034482717514039"/>
    <n v="0.73333334922790527"/>
    <n v="0.16875000298023221"/>
    <n v="0"/>
    <n v="0"/>
    <n v="24.760000228881839"/>
    <n v="0"/>
    <n v="0"/>
    <n v="0"/>
    <n v="1"/>
    <n v="1"/>
    <n v="0"/>
    <n v="1"/>
    <n v="0"/>
  </r>
  <r>
    <n v="7742"/>
    <s v="2021_b_centro_tolima_purificacion"/>
    <n v="2021"/>
    <s v="b"/>
    <n v="9"/>
    <n v="1"/>
    <d v="2020-09-17T00:00:00"/>
    <d v="2021-01-15T00:00:00"/>
    <s v="centro"/>
    <s v="tolima"/>
    <s v="purificacion"/>
    <s v="baura"/>
    <s v="finca_tambe_4"/>
    <s v="lote_tambe_4"/>
    <x v="56"/>
    <n v="120"/>
    <s v="carlos_julio_rivera"/>
    <n v="16"/>
    <n v="3.900427103042603"/>
    <n v="-74.944313049316406"/>
    <n v="0"/>
    <n v="0"/>
    <n v="0.56578946113586426"/>
    <n v="1"/>
    <n v="0.42105263471603388"/>
    <n v="6.25E-2"/>
    <n v="0"/>
    <n v="0"/>
    <n v="21"/>
    <n v="0"/>
    <n v="0"/>
    <n v="0"/>
    <n v="1"/>
    <n v="1"/>
    <n v="0"/>
    <n v="1"/>
    <n v="0"/>
  </r>
  <r>
    <n v="7743"/>
    <s v="2021_b_centro_tolima_purificacion"/>
    <n v="2021"/>
    <s v="b"/>
    <n v="7"/>
    <n v="11"/>
    <d v="2021-07-28T00:00:00"/>
    <d v="2021-11-15T00:00:00"/>
    <s v="centro"/>
    <s v="tolima"/>
    <s v="purificacion"/>
    <s v="tamarindo"/>
    <s v="finca_tomo"/>
    <s v="lote_tomo"/>
    <x v="56"/>
    <n v="110"/>
    <s v="carlos_rivera"/>
    <n v="16"/>
    <n v="3.904181957244873"/>
    <n v="-74.94781494140625"/>
    <n v="0"/>
    <n v="0"/>
    <n v="0.62328767776489258"/>
    <n v="0.30136987566947943"/>
    <n v="0.43493151664733892"/>
    <n v="6.25E-2"/>
    <n v="0"/>
    <n v="0"/>
    <n v="21"/>
    <n v="0"/>
    <n v="0"/>
    <n v="0"/>
    <n v="1"/>
    <n v="1"/>
    <n v="0"/>
    <n v="1"/>
    <n v="0"/>
  </r>
  <r>
    <n v="7744"/>
    <s v="2021_b_centro_tolima_purificacion"/>
    <n v="2021"/>
    <s v="b"/>
    <n v="9"/>
    <n v="1"/>
    <d v="2020-09-27T00:00:00"/>
    <d v="2021-01-15T00:00:00"/>
    <s v="centro"/>
    <s v="tolima"/>
    <s v="purificacion"/>
    <s v="chenche_3"/>
    <s v="finca_el_papayo"/>
    <s v="lote_el_papayo"/>
    <x v="53"/>
    <n v="110"/>
    <s v="carmen_hernandez"/>
    <n v="16"/>
    <n v="3.8789598941802979"/>
    <n v="-74.969390869140625"/>
    <n v="0"/>
    <n v="0"/>
    <n v="1"/>
    <n v="0.19354838132858279"/>
    <n v="0.42204302549362183"/>
    <n v="5.5624999105930328E-2"/>
    <n v="0"/>
    <n v="0"/>
    <n v="25"/>
    <n v="5.3763440810143948E-3"/>
    <n v="0"/>
    <n v="0"/>
    <n v="1"/>
    <n v="1"/>
    <n v="1"/>
    <n v="1"/>
    <n v="0"/>
  </r>
  <r>
    <n v="7745"/>
    <s v="2021_b_centro_tolima_purificacion"/>
    <n v="2021"/>
    <s v="b"/>
    <n v="10"/>
    <n v="1"/>
    <d v="2020-10-07T00:00:00"/>
    <d v="2021-01-15T00:00:00"/>
    <s v="centro"/>
    <s v="tolima"/>
    <s v="purificacion"/>
    <s v="baura"/>
    <s v="finca_guamitos"/>
    <s v="lote_en_blanco"/>
    <x v="56"/>
    <n v="100"/>
    <s v="david_diaz"/>
    <n v="16"/>
    <n v="3.8917899131774898"/>
    <n v="-74.946372985839844"/>
    <n v="0"/>
    <n v="0"/>
    <n v="0.56756758689880371"/>
    <n v="0.45559844374656677"/>
    <n v="0.55984556674957275"/>
    <n v="4.0624998509883881E-2"/>
    <n v="0"/>
    <n v="0"/>
    <n v="26.70000076293945"/>
    <n v="0"/>
    <n v="0"/>
    <n v="0"/>
    <n v="1"/>
    <n v="1"/>
    <n v="0"/>
    <n v="1"/>
    <n v="0"/>
  </r>
  <r>
    <n v="7746"/>
    <s v="2021_b_centro_tolima_purificacion"/>
    <n v="2021"/>
    <s v="b"/>
    <n v="10"/>
    <n v="1"/>
    <d v="2020-10-07T00:00:00"/>
    <d v="2021-01-15T00:00:00"/>
    <s v="centro"/>
    <s v="tolima"/>
    <s v="purificacion"/>
    <s v="cairo_socorro"/>
    <s v="finca_san_jose"/>
    <s v="lote_san_jose"/>
    <x v="56"/>
    <n v="100"/>
    <s v="diego_serrano"/>
    <n v="16"/>
    <n v="3.9682009220123291"/>
    <n v="-74.891731262207031"/>
    <n v="0"/>
    <n v="0"/>
    <n v="0.58591550588607788"/>
    <n v="0.47042253613471979"/>
    <n v="0.54929578304290771"/>
    <n v="4.2500000447034843E-2"/>
    <n v="0"/>
    <n v="0"/>
    <n v="9.3199996948242188"/>
    <n v="0"/>
    <n v="0"/>
    <n v="0"/>
    <n v="1"/>
    <n v="1"/>
    <n v="0"/>
    <n v="1"/>
    <n v="0"/>
  </r>
  <r>
    <n v="7747"/>
    <s v="2021_b_centro_tolima_purificacion"/>
    <n v="2021"/>
    <s v="b"/>
    <n v="9"/>
    <n v="1"/>
    <d v="2020-09-27T00:00:00"/>
    <d v="2021-01-15T00:00:00"/>
    <s v="centro"/>
    <s v="tolima"/>
    <s v="purificacion"/>
    <s v="tamarindo"/>
    <s v="finca_tamarindo"/>
    <s v="lote_tamarindo"/>
    <x v="17"/>
    <n v="110"/>
    <s v="ernesto_andrade"/>
    <n v="16"/>
    <n v="3.905493021011353"/>
    <n v="-74.946449279785156"/>
    <n v="0"/>
    <n v="0"/>
    <n v="0.49090909957885742"/>
    <n v="0.3781818151473999"/>
    <n v="0.49818181991577148"/>
    <n v="5.937499925494194E-2"/>
    <n v="0"/>
    <n v="0"/>
    <n v="19"/>
    <n v="0"/>
    <n v="0"/>
    <n v="0"/>
    <n v="1"/>
    <n v="1"/>
    <n v="0"/>
    <n v="1"/>
    <n v="0"/>
  </r>
  <r>
    <n v="7748"/>
    <s v="2021_b_centro_tolima_purificacion"/>
    <n v="2021"/>
    <s v="b"/>
    <n v="9"/>
    <n v="1"/>
    <d v="2020-09-29T00:00:00"/>
    <d v="2021-01-15T00:00:00"/>
    <s v="centro"/>
    <s v="tolima"/>
    <s v="purificacion"/>
    <s v="coya"/>
    <s v="finca_en_blanco"/>
    <s v="lote_las_palmas"/>
    <x v="56"/>
    <n v="108"/>
    <s v="ferney_morales"/>
    <n v="16"/>
    <n v="3.8150260448455811"/>
    <n v="-75.011665344238281"/>
    <n v="6.2500000931322566E-3"/>
    <n v="0"/>
    <n v="0.90312498807907104"/>
    <n v="0.90937501192092896"/>
    <n v="0.50625002384185791"/>
    <n v="3.5000000149011612E-2"/>
    <n v="0"/>
    <n v="0"/>
    <n v="11.039999961853029"/>
    <n v="9.3750003725290298E-3"/>
    <n v="1"/>
    <n v="0"/>
    <n v="1"/>
    <n v="1"/>
    <n v="1"/>
    <n v="1"/>
    <n v="0"/>
  </r>
  <r>
    <n v="7749"/>
    <s v="2021_b_centro_tolima_purificacion"/>
    <n v="2021"/>
    <s v="b"/>
    <n v="9"/>
    <n v="1"/>
    <d v="2020-09-27T00:00:00"/>
    <d v="2021-01-15T00:00:00"/>
    <s v="centro"/>
    <s v="tolima"/>
    <s v="purificacion"/>
    <s v="baura"/>
    <s v="finca_porvenir"/>
    <s v="lote_porvenir"/>
    <x v="56"/>
    <n v="110"/>
    <s v="franco_ruiz"/>
    <n v="16"/>
    <n v="3.8858110904693599"/>
    <n v="-74.9376220703125"/>
    <n v="0"/>
    <n v="0"/>
    <n v="0.6262626051902771"/>
    <n v="0.28619527816772461"/>
    <n v="0.1582491546869278"/>
    <n v="2.4374999105930328E-2"/>
    <n v="0"/>
    <n v="0"/>
    <n v="6.5"/>
    <n v="0"/>
    <n v="0"/>
    <n v="0"/>
    <n v="1"/>
    <n v="1"/>
    <n v="0"/>
    <n v="1"/>
    <n v="0"/>
  </r>
  <r>
    <n v="7750"/>
    <s v="2021_b_centro_tolima_purificacion"/>
    <n v="2021"/>
    <s v="b"/>
    <n v="8"/>
    <n v="11"/>
    <d v="2021-08-07T00:00:00"/>
    <d v="2021-11-15T00:00:00"/>
    <s v="centro"/>
    <s v="tolima"/>
    <s v="purificacion"/>
    <s v="coya"/>
    <s v="finca_ilusion"/>
    <s v="lote_biscocheras"/>
    <x v="17"/>
    <n v="100"/>
    <s v="helmer_lozano"/>
    <n v="16"/>
    <n v="3.8064379692077641"/>
    <n v="-75.01629638671875"/>
    <n v="6.2500000931322566E-3"/>
    <n v="0"/>
    <n v="0.71562498807907104"/>
    <n v="5.000000074505806E-2"/>
    <n v="0.34687501192092901"/>
    <n v="2.6249999180436131E-2"/>
    <n v="0"/>
    <n v="0"/>
    <n v="11.189999580383301"/>
    <n v="6.2500000931322566E-3"/>
    <n v="1"/>
    <n v="0"/>
    <n v="1"/>
    <n v="1"/>
    <n v="1"/>
    <n v="1"/>
    <n v="0"/>
  </r>
  <r>
    <n v="7751"/>
    <s v="2021_b_centro_tolima_purificacion"/>
    <n v="2021"/>
    <s v="b"/>
    <n v="7"/>
    <n v="11"/>
    <d v="2021-07-30T00:00:00"/>
    <d v="2021-11-15T00:00:00"/>
    <s v="centro"/>
    <s v="tolima"/>
    <s v="purificacion"/>
    <s v="coya"/>
    <s v="finca_ilusion"/>
    <s v="lote_garcera"/>
    <x v="17"/>
    <n v="108"/>
    <s v="helmer_lozano"/>
    <n v="16"/>
    <n v="3.8096809387207031"/>
    <n v="-75.018318176269531"/>
    <n v="6.2500000931322566E-3"/>
    <n v="0"/>
    <n v="0.6875"/>
    <n v="5.000000074505806E-2"/>
    <n v="0.34062498807907099"/>
    <n v="2.2500000894069672E-2"/>
    <n v="0"/>
    <n v="0"/>
    <n v="0"/>
    <n v="6.2500000931322566E-3"/>
    <n v="1"/>
    <n v="0"/>
    <n v="1"/>
    <n v="1"/>
    <n v="1"/>
    <n v="1"/>
    <n v="0"/>
  </r>
  <r>
    <n v="7752"/>
    <s v="2021_b_centro_tolima_saldania"/>
    <n v="2021"/>
    <s v="b"/>
    <n v="10"/>
    <n v="2"/>
    <d v="2020-10-28T00:00:00"/>
    <d v="2021-02-15T00:00:00"/>
    <s v="centro"/>
    <s v="tolima"/>
    <s v="saldania"/>
    <s v="pueblo_nuevo"/>
    <s v="finca_las_lagunas"/>
    <s v="lote_las_lagunas"/>
    <x v="17"/>
    <n v="110"/>
    <s v="camilo_lozano"/>
    <n v="16"/>
    <n v="3.922509908676147"/>
    <n v="-75.055763244628906"/>
    <n v="9.9125362932682037E-2"/>
    <n v="0"/>
    <n v="0.74927115440368652"/>
    <n v="4.664723202586174E-2"/>
    <n v="1"/>
    <n v="0.41249999403953552"/>
    <n v="0"/>
    <n v="0.5"/>
    <n v="17.70000076293945"/>
    <n v="8.7463557720184326E-3"/>
    <n v="1"/>
    <n v="0"/>
    <n v="1"/>
    <n v="1"/>
    <n v="1"/>
    <n v="1"/>
    <n v="0"/>
  </r>
  <r>
    <n v="7753"/>
    <s v="2021_b_centro_tolima_saldania"/>
    <n v="2021"/>
    <s v="b"/>
    <n v="9"/>
    <n v="1"/>
    <d v="2020-09-22T00:00:00"/>
    <d v="2021-01-15T00:00:00"/>
    <s v="centro"/>
    <s v="tolima"/>
    <s v="saldania"/>
    <s v="jabalcon"/>
    <s v="finca_parcela_55"/>
    <s v="lote_parcela_55"/>
    <x v="53"/>
    <n v="115"/>
    <s v="carlos_augusto_varon"/>
    <n v="16"/>
    <n v="3.8333299160003662"/>
    <n v="-74.998001098632813"/>
    <n v="0"/>
    <n v="3.6900369450449939E-3"/>
    <n v="0.96309965848922729"/>
    <n v="1"/>
    <n v="0.48708486557006841"/>
    <n v="0.40937501192092901"/>
    <n v="7.0110701024532318E-2"/>
    <n v="3.90625E-2"/>
    <n v="18.39999961853027"/>
    <n v="3.6900369450449939E-3"/>
    <n v="0"/>
    <n v="1"/>
    <n v="1"/>
    <n v="1"/>
    <n v="1"/>
    <n v="1"/>
    <n v="1"/>
  </r>
  <r>
    <n v="7754"/>
    <s v="2021_b_centro_tolima_saldania"/>
    <n v="2021"/>
    <s v="b"/>
    <n v="10"/>
    <n v="2"/>
    <d v="2020-10-30T00:00:00"/>
    <d v="2021-02-15T00:00:00"/>
    <s v="centro"/>
    <s v="tolima"/>
    <s v="saldania"/>
    <s v="parcelacion"/>
    <s v="finca_parcela_10"/>
    <s v="lote_parcela_10"/>
    <x v="56"/>
    <n v="108"/>
    <s v="carlos_lozano"/>
    <n v="16"/>
    <n v="3.926379919052124"/>
    <n v="-75.001937866210938"/>
    <n v="0"/>
    <n v="0"/>
    <n v="1"/>
    <n v="6.2015503644943237E-2"/>
    <n v="0.18604651093482971"/>
    <n v="0.1331250071525574"/>
    <n v="3.1007751822471619E-2"/>
    <n v="0.5"/>
    <n v="28.79999923706055"/>
    <n v="0"/>
    <n v="0"/>
    <n v="0"/>
    <n v="1"/>
    <n v="1"/>
    <n v="0"/>
    <n v="1"/>
    <n v="1"/>
  </r>
  <r>
    <n v="7755"/>
    <s v="2021_b_centro_tolima_saldania"/>
    <n v="2021"/>
    <s v="b"/>
    <n v="9"/>
    <n v="1"/>
    <d v="2020-09-27T00:00:00"/>
    <d v="2021-01-15T00:00:00"/>
    <s v="centro"/>
    <s v="tolima"/>
    <s v="saldania"/>
    <s v="santa_ines"/>
    <s v="finca_pedregosa"/>
    <s v="lote_pedregosa"/>
    <x v="56"/>
    <n v="110"/>
    <s v="cesar_quimbayo"/>
    <n v="16"/>
    <n v="3.9068679809570308"/>
    <n v="-74.955291748046875"/>
    <n v="6.4516128040850163E-3"/>
    <n v="0"/>
    <n v="1"/>
    <n v="0.5419355034828186"/>
    <n v="0.77634406089782715"/>
    <n v="2.1250000223517421E-2"/>
    <n v="0"/>
    <m/>
    <n v="27.20000076293945"/>
    <n v="0"/>
    <n v="1"/>
    <n v="0"/>
    <n v="1"/>
    <n v="1"/>
    <n v="0"/>
    <n v="1"/>
    <n v="0"/>
  </r>
  <r>
    <n v="7756"/>
    <s v="2021_b_centro_tolima_saldania"/>
    <n v="2021"/>
    <s v="b"/>
    <n v="10"/>
    <n v="2"/>
    <d v="2020-10-23T00:00:00"/>
    <d v="2021-02-15T00:00:00"/>
    <s v="centro"/>
    <s v="tolima"/>
    <s v="saldania"/>
    <s v="el_redil"/>
    <s v="finca_briniez_1"/>
    <s v="lote_briniez_1"/>
    <x v="56"/>
    <n v="115"/>
    <s v="cheo_cuellar"/>
    <n v="16"/>
    <n v="3.8934099674224849"/>
    <n v="-75.012039184570313"/>
    <n v="5.5384613573551178E-2"/>
    <n v="0"/>
    <n v="1"/>
    <n v="4.9230769276618958E-2"/>
    <n v="0.75076925754547119"/>
    <n v="0.20000000298023221"/>
    <n v="0"/>
    <n v="0.4375"/>
    <n v="11.89999961853027"/>
    <n v="9.2307692393660545E-3"/>
    <n v="1"/>
    <n v="0"/>
    <n v="1"/>
    <n v="1"/>
    <n v="1"/>
    <n v="1"/>
    <n v="0"/>
  </r>
  <r>
    <n v="7757"/>
    <s v="2021_b_centro_tolima_saldania"/>
    <n v="2021"/>
    <s v="b"/>
    <n v="10"/>
    <n v="2"/>
    <d v="2020-10-28T00:00:00"/>
    <d v="2021-02-15T00:00:00"/>
    <s v="centro"/>
    <s v="tolima"/>
    <s v="saldania"/>
    <s v="papagala"/>
    <s v="finca_el_espejo"/>
    <s v="lote_el_espejo"/>
    <x v="56"/>
    <n v="110"/>
    <s v="cruz_uriel_gomez"/>
    <n v="16"/>
    <n v="3.9198799133300781"/>
    <n v="-75.080726623535156"/>
    <n v="4.8701297491788857E-2"/>
    <n v="0"/>
    <n v="0.33441558480262762"/>
    <n v="5.1948051899671548E-2"/>
    <n v="0.9675324559211731"/>
    <n v="0.16562500596046451"/>
    <n v="0"/>
    <n v="0.625"/>
    <n v="19"/>
    <n v="1.298701297491789E-2"/>
    <n v="1"/>
    <n v="0"/>
    <n v="1"/>
    <n v="1"/>
    <n v="1"/>
    <n v="1"/>
    <n v="0"/>
  </r>
  <r>
    <n v="7758"/>
    <s v="2021_b_centro_tolima_prado"/>
    <n v="2021"/>
    <s v="b"/>
    <n v="10"/>
    <n v="1"/>
    <d v="2020-10-02T00:00:00"/>
    <d v="2021-01-15T00:00:00"/>
    <s v="centro"/>
    <s v="tolima"/>
    <s v="prado"/>
    <s v="catalan"/>
    <s v="finca_villa_sofia"/>
    <s v="lote_villa_sofia"/>
    <x v="55"/>
    <n v="105"/>
    <s v="arturo_diaz"/>
    <n v="16"/>
    <n v="3.786514043807983"/>
    <n v="-74.949440002441406"/>
    <n v="6.2500000931322566E-3"/>
    <n v="0"/>
    <n v="0.74374997615814209"/>
    <n v="5.000000074505806E-2"/>
    <n v="0.66874998807907104"/>
    <n v="3.9374999701976783E-2"/>
    <n v="6.2500000931322566E-3"/>
    <n v="0"/>
    <n v="15"/>
    <n v="6.2500000931322566E-3"/>
    <n v="1"/>
    <n v="0"/>
    <n v="1"/>
    <n v="1"/>
    <n v="1"/>
    <n v="1"/>
    <n v="1"/>
  </r>
  <r>
    <n v="7759"/>
    <s v="2021_a_centro_tolima_purificacion"/>
    <n v="2021"/>
    <s v="a"/>
    <n v="6"/>
    <n v="10"/>
    <d v="2021-06-21T00:00:00"/>
    <d v="2021-10-15T00:00:00"/>
    <s v="centro"/>
    <s v="tolima"/>
    <s v="purificacion"/>
    <s v="chenche"/>
    <s v="finca_fanny_3"/>
    <s v="lote_fanny_-_3"/>
    <x v="56"/>
    <n v="116"/>
    <s v="hermer_lozano"/>
    <n v="16"/>
    <n v="3.8237380981445308"/>
    <n v="-74.996185302734375"/>
    <n v="5.000000074505806E-2"/>
    <n v="0"/>
    <n v="1"/>
    <n v="1"/>
    <n v="0.50312501192092896"/>
    <n v="4.5625001192092902E-2"/>
    <n v="0"/>
    <n v="0"/>
    <n v="0"/>
    <n v="1.250000018626451E-2"/>
    <n v="1"/>
    <n v="0"/>
    <n v="1"/>
    <n v="1"/>
    <n v="1"/>
    <n v="1"/>
    <n v="0"/>
  </r>
  <r>
    <n v="7760"/>
    <s v="2021_b_centro_tolima_purificacion"/>
    <n v="2021"/>
    <s v="b"/>
    <n v="9"/>
    <n v="1"/>
    <d v="2020-09-17T00:00:00"/>
    <d v="2021-01-15T00:00:00"/>
    <s v="centro"/>
    <s v="tolima"/>
    <s v="purificacion"/>
    <s v="cairo_brisas"/>
    <s v="finca_san_jose"/>
    <s v="lote_san_jose_1"/>
    <x v="56"/>
    <n v="120"/>
    <s v="jaime"/>
    <n v="16"/>
    <n v="3.9770140647888179"/>
    <n v="-74.899200439453125"/>
    <n v="0"/>
    <n v="0"/>
    <n v="0.56873315572738647"/>
    <n v="0.40700808167457581"/>
    <n v="0.46361187100410461"/>
    <n v="5.3125001490116119E-2"/>
    <n v="0"/>
    <n v="0"/>
    <n v="18"/>
    <n v="0"/>
    <n v="0"/>
    <n v="0"/>
    <n v="1"/>
    <n v="1"/>
    <n v="0"/>
    <n v="1"/>
    <n v="0"/>
  </r>
  <r>
    <n v="7761"/>
    <s v="2021_b_centro_tolima_purificacion"/>
    <n v="2021"/>
    <s v="b"/>
    <n v="8"/>
    <n v="12"/>
    <d v="2021-08-31T00:00:00"/>
    <d v="2021-12-15T00:00:00"/>
    <s v="centro"/>
    <s v="tolima"/>
    <s v="purificacion"/>
    <s v="coya"/>
    <s v="finca_la_meseta"/>
    <s v="lote_la_meseta"/>
    <x v="53"/>
    <n v="106"/>
    <s v="jesus_mono_sanchez"/>
    <n v="16"/>
    <n v="3.882810115814209"/>
    <n v="-74.93359375"/>
    <n v="0.1875"/>
    <n v="3.7500001490116119E-2"/>
    <n v="0.28333333134651179"/>
    <n v="0.4375"/>
    <n v="0.52916663885116577"/>
    <n v="6.5624997019767761E-2"/>
    <m/>
    <n v="0"/>
    <n v="20.110000610351559"/>
    <n v="2.916666679084301E-2"/>
    <n v="1"/>
    <n v="1"/>
    <n v="1"/>
    <n v="1"/>
    <n v="1"/>
    <n v="1"/>
    <m/>
  </r>
  <r>
    <n v="7762"/>
    <s v="2021_b_centro_tolima_purificacion"/>
    <n v="2021"/>
    <s v="b"/>
    <n v="9"/>
    <n v="1"/>
    <d v="2020-09-27T00:00:00"/>
    <d v="2021-01-15T00:00:00"/>
    <s v="centro"/>
    <s v="tolima"/>
    <s v="purificacion"/>
    <s v="chenche_3"/>
    <s v="finca_parcela_6"/>
    <s v="lote_parcela_6"/>
    <x v="56"/>
    <n v="110"/>
    <s v="jorge_sanabria"/>
    <n v="16"/>
    <n v="3.8659079074859619"/>
    <n v="-74.969955444335938"/>
    <n v="0"/>
    <n v="0"/>
    <n v="0.69180327653884888"/>
    <n v="0.49180328845977778"/>
    <n v="0.60000002384185791"/>
    <n v="4.2500000447034843E-2"/>
    <n v="0"/>
    <n v="0"/>
    <n v="18.5"/>
    <n v="0"/>
    <n v="0"/>
    <n v="0"/>
    <n v="1"/>
    <n v="1"/>
    <n v="0"/>
    <n v="1"/>
    <n v="0"/>
  </r>
  <r>
    <n v="7763"/>
    <s v="2021_b_centro_tolima_purificacion"/>
    <n v="2021"/>
    <s v="b"/>
    <n v="9"/>
    <n v="1"/>
    <d v="2020-09-15T00:00:00"/>
    <d v="2021-01-15T00:00:00"/>
    <s v="centro"/>
    <s v="tolima"/>
    <s v="purificacion"/>
    <s v="buenavista"/>
    <s v="finca_la_arada"/>
    <s v="lote_la_arada"/>
    <x v="56"/>
    <n v="122"/>
    <s v="juan_carlos_alvarez"/>
    <n v="16"/>
    <n v="3.822268009185791"/>
    <n v="-74.926094055175781"/>
    <n v="1.0344827547669411E-2"/>
    <n v="0"/>
    <n v="0.55862069129943848"/>
    <n v="0.50689655542373657"/>
    <n v="0.2034482806921005"/>
    <n v="4.0624998509883881E-2"/>
    <n v="0"/>
    <n v="0"/>
    <n v="10"/>
    <n v="0"/>
    <n v="1"/>
    <n v="0"/>
    <n v="1"/>
    <n v="1"/>
    <n v="0"/>
    <n v="1"/>
    <n v="0"/>
  </r>
  <r>
    <n v="7764"/>
    <s v="2021_b_centro_tolima_purificacion"/>
    <n v="2021"/>
    <s v="b"/>
    <n v="9"/>
    <n v="1"/>
    <d v="2020-09-17T00:00:00"/>
    <d v="2021-01-15T00:00:00"/>
    <s v="centro"/>
    <s v="tolima"/>
    <s v="purificacion"/>
    <s v="buenavista"/>
    <s v="finca_aradal"/>
    <s v="lote_aradal"/>
    <x v="55"/>
    <n v="120"/>
    <s v="lizara_corredor"/>
    <n v="16"/>
    <n v="3.826869010925293"/>
    <n v="-74.918746948242188"/>
    <n v="6.8965516984462738E-3"/>
    <n v="0"/>
    <n v="0.45862069725990301"/>
    <n v="0.54137933254241943"/>
    <n v="0.42758619785308838"/>
    <n v="4.6250000596046448E-2"/>
    <n v="0"/>
    <n v="0"/>
    <n v="7"/>
    <n v="0"/>
    <n v="1"/>
    <n v="0"/>
    <n v="1"/>
    <n v="1"/>
    <n v="0"/>
    <n v="1"/>
    <n v="0"/>
  </r>
  <r>
    <n v="7765"/>
    <s v="2021_b_centro_tolima_saldania"/>
    <n v="2021"/>
    <s v="b"/>
    <n v="9"/>
    <n v="1"/>
    <d v="2020-09-27T00:00:00"/>
    <d v="2021-01-15T00:00:00"/>
    <s v="centro"/>
    <s v="tolima"/>
    <s v="saldania"/>
    <s v="limones"/>
    <s v="finca_autopista"/>
    <s v="lote_autopista"/>
    <x v="56"/>
    <n v="110"/>
    <s v="duvan_useche"/>
    <n v="16"/>
    <n v="3.9055418968200679"/>
    <n v="-75.025360107421875"/>
    <n v="0"/>
    <n v="0"/>
    <n v="0.80068731307983398"/>
    <n v="3.0927835032343861E-2"/>
    <n v="0.40893471240997309"/>
    <n v="4.374999925494194E-2"/>
    <n v="0"/>
    <n v="0"/>
    <n v="11.80000019073486"/>
    <n v="0"/>
    <n v="0"/>
    <n v="0"/>
    <n v="1"/>
    <n v="1"/>
    <n v="0"/>
    <n v="1"/>
    <n v="0"/>
  </r>
  <r>
    <n v="7766"/>
    <s v="2021_b_centro_tolima_natagaima"/>
    <n v="2021"/>
    <s v="b"/>
    <n v="9"/>
    <n v="12"/>
    <d v="2021-09-11T00:00:00"/>
    <d v="2021-12-15T00:00:00"/>
    <s v="centro"/>
    <s v="tolima"/>
    <s v="natagaima"/>
    <s v="baloca"/>
    <s v="finca_colapena"/>
    <s v="lote_la_hatarca"/>
    <x v="36"/>
    <n v="95"/>
    <s v="edward_yara"/>
    <n v="16"/>
    <n v="3.635828018188477"/>
    <n v="-75.078697204589844"/>
    <n v="8.7499998509883881E-2"/>
    <n v="2.083333395421505E-2"/>
    <n v="5.000000074505806E-2"/>
    <n v="0.55416667461395264"/>
    <n v="0.23749999701976779"/>
    <n v="3.125E-2"/>
    <n v="1.666666753590107E-2"/>
    <n v="0"/>
    <n v="19.840000152587891"/>
    <n v="2.500000037252903E-2"/>
    <n v="1"/>
    <n v="1"/>
    <n v="1"/>
    <n v="1"/>
    <n v="1"/>
    <n v="1"/>
    <n v="1"/>
  </r>
  <r>
    <n v="7767"/>
    <s v="2021_b_centro_cauca_buenos aires"/>
    <n v="2021"/>
    <s v="a"/>
    <n v="3"/>
    <n v="7"/>
    <d v="2021-03-15T00:00:00"/>
    <d v="2021-07-15T00:00:00"/>
    <s v="centro"/>
    <s v="cauca"/>
    <s v="buenos_aires"/>
    <s v="la_balsa"/>
    <s v="finca_regadera"/>
    <s v="lote_regadera_2"/>
    <x v="55"/>
    <n v="122"/>
    <s v="obeima_jimenez"/>
    <n v="16"/>
    <n v="3.0537829399108891"/>
    <n v="-76.598907470703125"/>
    <n v="0.10312499850988389"/>
    <n v="4.0624998509883881E-2"/>
    <n v="0.97812497615814209"/>
    <n v="0.375"/>
    <n v="0.27500000596046448"/>
    <n v="2.374999970197678E-2"/>
    <n v="0"/>
    <n v="0"/>
    <n v="18.125"/>
    <n v="0"/>
    <n v="1"/>
    <n v="1"/>
    <n v="1"/>
    <n v="1"/>
    <n v="0"/>
    <n v="1"/>
    <n v="0"/>
  </r>
  <r>
    <n v="7768"/>
    <s v="2021_a_centro_huila_campoalegre"/>
    <n v="2021"/>
    <s v="a"/>
    <n v="6"/>
    <n v="10"/>
    <d v="2021-06-17T00:00:00"/>
    <d v="2021-10-15T00:00:00"/>
    <s v="centro"/>
    <s v="huila"/>
    <s v="campoalegre"/>
    <s v="las_mercedes"/>
    <s v="finca_cerrijas"/>
    <s v="lote_cerrijas"/>
    <x v="79"/>
    <n v="120"/>
    <s v="adriana_fernandez"/>
    <n v="16"/>
    <n v="2.6265230178833008"/>
    <n v="-75.382827758789063"/>
    <n v="2.083333395421505E-2"/>
    <n v="0"/>
    <n v="0.359375"/>
    <n v="0.5625"/>
    <n v="0.3802083432674408"/>
    <n v="0.24687500298023221"/>
    <n v="0"/>
    <n v="0"/>
    <n v="10.55000019073486"/>
    <n v="1.041666697710752E-2"/>
    <n v="1"/>
    <n v="0"/>
    <n v="1"/>
    <n v="1"/>
    <n v="1"/>
    <n v="1"/>
    <n v="0"/>
  </r>
  <r>
    <n v="7769"/>
    <s v="2021_b_centro_huila_villavieja"/>
    <n v="2021"/>
    <s v="b"/>
    <n v="9"/>
    <n v="12"/>
    <d v="2021-09-07T00:00:00"/>
    <d v="2021-12-15T00:00:00"/>
    <s v="centro"/>
    <s v="huila"/>
    <s v="villavieja"/>
    <s v="polonia"/>
    <s v="finca_las_vacas"/>
    <s v="lote_las_vacas_1"/>
    <x v="17"/>
    <n v="99"/>
    <s v="aldemar_medina"/>
    <n v="16"/>
    <n v="3.1912980079650879"/>
    <n v="-75.225021362304688"/>
    <n v="1.2269938364624981E-2"/>
    <n v="6.1349691823124894E-3"/>
    <n v="0.94171780347824097"/>
    <n v="4.9079753458499908E-2"/>
    <n v="0.32822084426879877"/>
    <n v="9.0000003576278687E-2"/>
    <n v="0"/>
    <n v="0.3125"/>
    <n v="7"/>
    <n v="1.840490847826004E-2"/>
    <n v="1"/>
    <n v="1"/>
    <n v="1"/>
    <n v="1"/>
    <n v="1"/>
    <n v="1"/>
    <n v="0"/>
  </r>
  <r>
    <n v="7770"/>
    <s v="2021_a_centro_huila_campoalegre"/>
    <n v="2021"/>
    <s v="a"/>
    <n v="6"/>
    <n v="10"/>
    <d v="2021-06-12T00:00:00"/>
    <d v="2021-10-15T00:00:00"/>
    <s v="centro"/>
    <s v="huila"/>
    <s v="campoalegre"/>
    <s v="llano_sur"/>
    <s v="finca_comejenes"/>
    <s v="lote_comejenes"/>
    <x v="17"/>
    <n v="125"/>
    <s v="aldemar_monje"/>
    <n v="16"/>
    <n v="2.6268069744110112"/>
    <n v="-75.370147705078125"/>
    <n v="0.19653178751468661"/>
    <n v="1.156069338321686E-2"/>
    <n v="0.34682080149650568"/>
    <n v="4.0462426841259003E-2"/>
    <n v="0.31213873624801641"/>
    <n v="5.3125001490116119E-2"/>
    <n v="0"/>
    <n v="0"/>
    <n v="7.3400001525878906"/>
    <n v="2.3121386766433719E-2"/>
    <n v="1"/>
    <n v="1"/>
    <n v="1"/>
    <n v="1"/>
    <n v="1"/>
    <n v="1"/>
    <n v="0"/>
  </r>
  <r>
    <n v="7771"/>
    <s v="2021_a_centro_huila_palermo"/>
    <n v="2021"/>
    <s v="a"/>
    <n v="4"/>
    <n v="8"/>
    <d v="2021-04-16T00:00:00"/>
    <d v="2021-08-15T00:00:00"/>
    <s v="centro"/>
    <s v="huila"/>
    <s v="palermo"/>
    <s v="el_juncal"/>
    <s v="finca_santa_rosa"/>
    <s v="lote_santa_rosa"/>
    <x v="53"/>
    <n v="121"/>
    <s v="aldemar_quintero"/>
    <n v="16"/>
    <n v="2.843810081481934"/>
    <n v="-75.350440979003906"/>
    <n v="0.25702810287475591"/>
    <n v="0"/>
    <n v="0.79518073797225952"/>
    <n v="6.4257025718688965E-2"/>
    <n v="0.90361446142196655"/>
    <n v="0.27187499403953552"/>
    <n v="0"/>
    <n v="0"/>
    <n v="9"/>
    <n v="2.4096384644508358E-2"/>
    <n v="1"/>
    <n v="0"/>
    <n v="1"/>
    <n v="1"/>
    <n v="1"/>
    <n v="1"/>
    <n v="0"/>
  </r>
  <r>
    <n v="7772"/>
    <s v="2021_a_centro_huila_palermo"/>
    <n v="2021"/>
    <s v="a"/>
    <n v="5"/>
    <n v="9"/>
    <d v="2021-05-17T00:00:00"/>
    <d v="2021-09-15T00:00:00"/>
    <s v="centro"/>
    <s v="huila"/>
    <s v="palermo"/>
    <s v="el_juncal"/>
    <s v="finca_aquario"/>
    <s v="lote_aquario"/>
    <x v="53"/>
    <n v="121"/>
    <s v="aldemar_quintero"/>
    <n v="16"/>
    <n v="2.8570199012756352"/>
    <n v="-75.326690673828125"/>
    <n v="0.3055555522441864"/>
    <n v="0"/>
    <n v="0.6428571343421936"/>
    <n v="6.3492067158222198E-2"/>
    <n v="0.92857140302658081"/>
    <n v="0.25"/>
    <n v="0"/>
    <n v="0"/>
    <n v="7"/>
    <n v="3.9682541973888874E-3"/>
    <n v="1"/>
    <n v="0"/>
    <n v="1"/>
    <n v="1"/>
    <n v="1"/>
    <n v="1"/>
    <n v="0"/>
  </r>
  <r>
    <n v="7773"/>
    <s v="2021_a_centro_huila_palermo"/>
    <n v="2021"/>
    <s v="a"/>
    <n v="5"/>
    <n v="9"/>
    <d v="2021-05-16T00:00:00"/>
    <d v="2021-09-15T00:00:00"/>
    <s v="centro"/>
    <s v="huila"/>
    <s v="palermo"/>
    <s v="el_juncal"/>
    <s v="finca_la_esmeralda"/>
    <s v="lote_la_esmeralda"/>
    <x v="53"/>
    <n v="122"/>
    <s v="aldemar_quintero"/>
    <n v="16"/>
    <n v="2.8591599464416499"/>
    <n v="-75.326393127441406"/>
    <n v="0.23790322244167331"/>
    <n v="0"/>
    <n v="0.57258063554763794"/>
    <n v="6.4516127109527588E-2"/>
    <n v="0.83064514398574829"/>
    <n v="0.24687500298023221"/>
    <n v="0"/>
    <n v="0"/>
    <n v="8"/>
    <n v="2.822580561041832E-2"/>
    <n v="1"/>
    <n v="0"/>
    <n v="1"/>
    <n v="1"/>
    <n v="1"/>
    <n v="1"/>
    <n v="0"/>
  </r>
  <r>
    <n v="7774"/>
    <s v="2021_a_centro_huila_neiva"/>
    <n v="2021"/>
    <s v="b"/>
    <n v="12"/>
    <n v="4"/>
    <d v="2020-12-16T00:00:00"/>
    <d v="2021-04-15T00:00:00"/>
    <s v="centro"/>
    <s v="huila"/>
    <s v="neiva"/>
    <s v="guacirlo"/>
    <s v="finca_la_colorada"/>
    <s v="lote_potrerito"/>
    <x v="17"/>
    <n v="120"/>
    <s v="alejandro_cabrero"/>
    <n v="16"/>
    <n v="3.10089111328125"/>
    <n v="-75.267196655273438"/>
    <n v="0.2024291455745697"/>
    <n v="4.048583097755909E-3"/>
    <n v="0.65991902351379395"/>
    <n v="6.4777329564094543E-2"/>
    <n v="0.95951414108276367"/>
    <n v="0.20624999701976779"/>
    <n v="0"/>
    <n v="0"/>
    <n v="6"/>
    <n v="4.4534411281347268E-2"/>
    <n v="1"/>
    <n v="1"/>
    <n v="1"/>
    <n v="1"/>
    <n v="1"/>
    <n v="1"/>
    <n v="0"/>
  </r>
  <r>
    <n v="7775"/>
    <s v="2021_a_centro_huila_neiva"/>
    <n v="2021"/>
    <s v="a"/>
    <n v="4"/>
    <n v="8"/>
    <d v="2021-04-13T00:00:00"/>
    <d v="2021-08-15T00:00:00"/>
    <s v="centro"/>
    <s v="huila"/>
    <s v="neiva"/>
    <s v="guacirlo"/>
    <s v="finca_la_colorada"/>
    <s v="lote_las_piscinas"/>
    <x v="53"/>
    <n v="124"/>
    <s v="alejandro_cabrero"/>
    <n v="16"/>
    <n v="3.09477710723877"/>
    <n v="-75.269523620605469"/>
    <n v="0.26953125"/>
    <n v="0"/>
    <n v="0.640625"/>
    <n v="6.25E-2"/>
    <n v="0.92578125"/>
    <n v="0.24375000596046451"/>
    <n v="0"/>
    <n v="0"/>
    <n v="12"/>
    <n v="3.125E-2"/>
    <n v="1"/>
    <n v="0"/>
    <n v="1"/>
    <n v="1"/>
    <n v="1"/>
    <n v="1"/>
    <n v="0"/>
  </r>
  <r>
    <n v="7776"/>
    <s v="2021_a_centro_huila_neiva"/>
    <n v="2021"/>
    <s v="a"/>
    <n v="6"/>
    <n v="10"/>
    <d v="2021-06-27T00:00:00"/>
    <d v="2021-10-15T00:00:00"/>
    <s v="centro"/>
    <s v="huila"/>
    <s v="neiva"/>
    <s v="guacirlo"/>
    <s v="finca_la_colorada"/>
    <s v="lote_la_colorada"/>
    <x v="17"/>
    <n v="110"/>
    <s v="alejandro_cabrero"/>
    <n v="16"/>
    <n v="3.0939149856567378"/>
    <n v="-75.264778137207031"/>
    <n v="0.29571983218193049"/>
    <n v="0"/>
    <n v="0.69260698556900024"/>
    <n v="6.2256809324026108E-2"/>
    <n v="0.99221789836883545"/>
    <n v="0.21875"/>
    <n v="0"/>
    <n v="0"/>
    <n v="9"/>
    <n v="0"/>
    <n v="1"/>
    <n v="0"/>
    <n v="1"/>
    <n v="1"/>
    <n v="0"/>
    <n v="1"/>
    <n v="0"/>
  </r>
  <r>
    <n v="7777"/>
    <s v="2021_b_centro_huila_palermo"/>
    <n v="2021"/>
    <s v="b"/>
    <n v="8"/>
    <n v="12"/>
    <d v="2021-08-31T00:00:00"/>
    <d v="2021-12-15T00:00:00"/>
    <s v="centro"/>
    <s v="huila"/>
    <s v="palermo"/>
    <s v="san_antonio"/>
    <s v="finca_berlin"/>
    <s v="lote_berlin"/>
    <x v="17"/>
    <n v="106"/>
    <s v="alfredo"/>
    <n v="16"/>
    <n v="2.8784999847412109"/>
    <n v="-75.481040954589844"/>
    <n v="0.2048192769289017"/>
    <n v="0"/>
    <n v="0.66666668653488159"/>
    <n v="6.4257025718688965E-2"/>
    <n v="0.79116463661193848"/>
    <n v="0.22187499701976779"/>
    <n v="0"/>
    <n v="0.1875"/>
    <n v="7"/>
    <n v="4.0160641074180603E-3"/>
    <n v="1"/>
    <n v="0"/>
    <n v="1"/>
    <n v="1"/>
    <n v="1"/>
    <n v="1"/>
    <n v="0"/>
  </r>
  <r>
    <n v="7778"/>
    <s v="2021_b_centro_valle del cauca_jamundi"/>
    <n v="2021"/>
    <s v="a"/>
    <n v="4"/>
    <n v="7"/>
    <d v="2021-04-01T00:00:00"/>
    <d v="2021-07-15T00:00:00"/>
    <s v="centro"/>
    <s v="valle_del_cauca"/>
    <s v="jamundi"/>
    <s v="paso_de_la_balsa"/>
    <s v="finca_la_novillera"/>
    <s v="lote_lote_15"/>
    <x v="66"/>
    <n v="105"/>
    <s v="alejandro_vargas"/>
    <n v="16"/>
    <n v="3.1977400779724121"/>
    <n v="-76.526016235351563"/>
    <n v="4.6875E-2"/>
    <n v="0"/>
    <n v="0.90312498807907104"/>
    <n v="0.30937498807907099"/>
    <n v="0.29062500596046448"/>
    <n v="1.9375000149011608E-2"/>
    <n v="0"/>
    <n v="0"/>
    <n v="17.0625"/>
    <n v="0"/>
    <n v="1"/>
    <n v="0"/>
    <n v="1"/>
    <n v="1"/>
    <n v="0"/>
    <n v="1"/>
    <n v="0"/>
  </r>
  <r>
    <n v="7779"/>
    <s v="2021_b_centro_valle del cauca_jamundi"/>
    <n v="2021"/>
    <s v="a"/>
    <n v="3"/>
    <n v="7"/>
    <d v="2021-03-25T00:00:00"/>
    <d v="2021-07-15T00:00:00"/>
    <s v="centro"/>
    <s v="valle_del_cauca"/>
    <s v="jamundi"/>
    <s v="paso_de_la_balsa"/>
    <s v="finca_la_novillera"/>
    <s v="lote_lote_16"/>
    <x v="66"/>
    <n v="112"/>
    <s v="alejandro_vargas"/>
    <n v="16"/>
    <n v="3.1973259449005131"/>
    <n v="-76.519905090332031"/>
    <n v="3.437500074505806E-2"/>
    <n v="0"/>
    <n v="0.890625"/>
    <n v="0.29374998807907099"/>
    <n v="0.25937500596046448"/>
    <n v="1.7500000074505809E-2"/>
    <n v="0"/>
    <n v="0"/>
    <n v="9.625"/>
    <n v="3.1250000465661292E-3"/>
    <n v="1"/>
    <n v="0"/>
    <n v="1"/>
    <n v="1"/>
    <n v="1"/>
    <n v="1"/>
    <n v="0"/>
  </r>
  <r>
    <n v="7780"/>
    <s v="2021_b_centro_valle del cauca_jamundi"/>
    <n v="2021"/>
    <s v="a"/>
    <n v="3"/>
    <n v="7"/>
    <d v="2021-03-18T00:00:00"/>
    <d v="2021-07-15T00:00:00"/>
    <s v="centro"/>
    <s v="valle_del_cauca"/>
    <s v="jamundi"/>
    <s v="paso_de_la_bolsa"/>
    <s v="finca_la_glorieta"/>
    <s v="lote_lote_2"/>
    <x v="55"/>
    <n v="119"/>
    <s v="cesar_vega"/>
    <n v="16"/>
    <n v="3.22850489616394"/>
    <n v="-76.5343017578125"/>
    <n v="0.1124999970197678"/>
    <n v="8.1249997019767761E-2"/>
    <n v="1"/>
    <n v="0.62812501192092896"/>
    <n v="0.34375"/>
    <n v="1.8124999478459362E-2"/>
    <n v="0"/>
    <n v="0"/>
    <n v="10.125"/>
    <n v="6.2500000931322566E-3"/>
    <n v="1"/>
    <n v="1"/>
    <n v="1"/>
    <n v="1"/>
    <n v="1"/>
    <n v="1"/>
    <n v="0"/>
  </r>
  <r>
    <n v="7781"/>
    <s v="2021_b_centro_valle del cauca_jamundi"/>
    <n v="2021"/>
    <s v="a"/>
    <n v="3"/>
    <n v="7"/>
    <d v="2021-03-11T00:00:00"/>
    <d v="2021-07-15T00:00:00"/>
    <s v="centro"/>
    <s v="valle_del_cauca"/>
    <s v="jamundi"/>
    <s v="timba"/>
    <s v="finca_baja_mar"/>
    <s v="lote_lote_4"/>
    <x v="55"/>
    <n v="126"/>
    <s v="andres_felipe_cifuentes"/>
    <n v="16"/>
    <n v="3.106558084487915"/>
    <n v="-76.62335205078125"/>
    <n v="4.374999925494194E-2"/>
    <n v="3.7500001490116119E-2"/>
    <n v="1"/>
    <n v="0.515625"/>
    <n v="0.25937500596046448"/>
    <n v="2.1250000223517421E-2"/>
    <n v="0"/>
    <n v="0"/>
    <n v="11.5625"/>
    <n v="1.5625E-2"/>
    <n v="1"/>
    <n v="1"/>
    <n v="1"/>
    <n v="1"/>
    <n v="1"/>
    <n v="1"/>
    <n v="0"/>
  </r>
  <r>
    <n v="7782"/>
    <s v="2021_a_centro_huila_palermo"/>
    <n v="2021"/>
    <s v="a"/>
    <n v="4"/>
    <n v="8"/>
    <d v="2021-04-27T00:00:00"/>
    <d v="2021-08-15T00:00:00"/>
    <s v="centro"/>
    <s v="huila"/>
    <s v="palermo"/>
    <s v="el_juncal"/>
    <s v="finca_la_cigarra"/>
    <s v="lote_la_cigarra"/>
    <x v="66"/>
    <n v="110"/>
    <s v="alvaro_ochoa"/>
    <n v="16"/>
    <n v="2.864279985427856"/>
    <n v="-75.345909118652344"/>
    <n v="0.16736401617527011"/>
    <n v="0"/>
    <n v="0.43933054804801941"/>
    <n v="6.6945604979991913E-2"/>
    <n v="0.85774058103561401"/>
    <n v="0.13750000298023221"/>
    <n v="0"/>
    <n v="0"/>
    <n v="6"/>
    <n v="2.092050202190876E-2"/>
    <n v="1"/>
    <n v="0"/>
    <n v="1"/>
    <n v="1"/>
    <n v="1"/>
    <n v="1"/>
    <n v="0"/>
  </r>
  <r>
    <n v="7783"/>
    <s v="2021_b_centro_huila_palermo"/>
    <n v="2021"/>
    <s v="b"/>
    <n v="11"/>
    <n v="2"/>
    <d v="2020-11-02T00:00:00"/>
    <d v="2021-02-15T00:00:00"/>
    <s v="centro"/>
    <s v="huila"/>
    <s v="palermo"/>
    <s v="el_juncal"/>
    <s v="finca_el_establo"/>
    <s v="lote_el_establo"/>
    <x v="17"/>
    <n v="105"/>
    <s v="amin_guzman"/>
    <n v="16"/>
    <n v="2.8237700462341309"/>
    <n v="-75.345123291015625"/>
    <n v="0.15226337313652041"/>
    <n v="0"/>
    <n v="0.6213991641998291"/>
    <n v="6.5843619406223297E-2"/>
    <n v="0.84773659706115723"/>
    <n v="0.203125"/>
    <n v="0"/>
    <n v="0.25"/>
    <n v="7"/>
    <n v="8.2304524257779121E-3"/>
    <n v="1"/>
    <n v="0"/>
    <n v="1"/>
    <n v="1"/>
    <n v="1"/>
    <n v="1"/>
    <n v="0"/>
  </r>
  <r>
    <n v="7784"/>
    <s v="2021_b_centro_huila_palermo"/>
    <n v="2021"/>
    <s v="b"/>
    <n v="10"/>
    <n v="2"/>
    <d v="2020-10-17T00:00:00"/>
    <d v="2021-02-15T00:00:00"/>
    <s v="centro"/>
    <s v="huila"/>
    <s v="palermo"/>
    <s v="el_juncal"/>
    <s v="finca_la_florida"/>
    <s v="lote_la_florida"/>
    <x v="53"/>
    <n v="121"/>
    <s v="arcesio_sanchez"/>
    <n v="16"/>
    <n v="2.813019990921021"/>
    <n v="-75.327102661132813"/>
    <n v="0.2489795982837677"/>
    <n v="0"/>
    <n v="0.77959185838699341"/>
    <n v="6.5306119620800018E-2"/>
    <n v="0.92653059959411621"/>
    <n v="0.23749999701976779"/>
    <n v="0"/>
    <n v="0"/>
    <n v="7"/>
    <n v="1.6326529905200001E-2"/>
    <n v="1"/>
    <n v="0"/>
    <n v="1"/>
    <n v="1"/>
    <n v="1"/>
    <n v="1"/>
    <n v="0"/>
  </r>
  <r>
    <n v="7785"/>
    <s v="2021_a_centro_huila_campoalegre"/>
    <n v="2021"/>
    <s v="a"/>
    <n v="4"/>
    <n v="8"/>
    <d v="2021-04-15T00:00:00"/>
    <d v="2021-08-15T00:00:00"/>
    <s v="centro"/>
    <s v="huila"/>
    <s v="campoalegre"/>
    <s v="llano_sur"/>
    <s v="finca_el_uval"/>
    <s v="lote_el_uval"/>
    <x v="53"/>
    <n v="122"/>
    <s v="armando_serrano"/>
    <n v="16"/>
    <n v="2.6525499820709229"/>
    <n v="-75.370292663574219"/>
    <n v="0.1195652186870575"/>
    <n v="0"/>
    <n v="0.84239131212234497"/>
    <n v="0.70652174949645996"/>
    <n v="0.35869565606117249"/>
    <n v="7.1874998509883881E-2"/>
    <n v="0"/>
    <n v="0"/>
    <n v="6.679999828338623"/>
    <n v="1.630434766411781E-2"/>
    <n v="1"/>
    <n v="0"/>
    <n v="1"/>
    <n v="1"/>
    <n v="1"/>
    <n v="1"/>
    <n v="0"/>
  </r>
  <r>
    <n v="7786"/>
    <s v="2021_b_centro_huila_palermo"/>
    <n v="2021"/>
    <s v="b"/>
    <n v="10"/>
    <n v="2"/>
    <d v="2020-10-20T00:00:00"/>
    <d v="2021-02-15T00:00:00"/>
    <s v="centro"/>
    <s v="huila"/>
    <s v="palermo"/>
    <s v="el_juncal"/>
    <s v="finca_boqueron"/>
    <s v="lote_boqueron"/>
    <x v="53"/>
    <n v="118"/>
    <s v="armando_serrano"/>
    <n v="16"/>
    <n v="2.8430500030517578"/>
    <n v="-75.328849792480469"/>
    <n v="0.1229508221149445"/>
    <n v="0"/>
    <n v="0.61885243654251099"/>
    <n v="6.5573766827583313E-2"/>
    <n v="0.82377046346664429"/>
    <n v="0.22187499701976779"/>
    <n v="0"/>
    <n v="0"/>
    <n v="8"/>
    <n v="1.6393441706895832E-2"/>
    <n v="1"/>
    <n v="0"/>
    <n v="1"/>
    <n v="1"/>
    <n v="1"/>
    <n v="1"/>
    <n v="0"/>
  </r>
  <r>
    <n v="7787"/>
    <s v="2021_b_centro_huila_palermo"/>
    <n v="2021"/>
    <s v="b"/>
    <n v="8"/>
    <n v="12"/>
    <d v="2021-08-20T00:00:00"/>
    <d v="2021-12-15T00:00:00"/>
    <s v="centro"/>
    <s v="huila"/>
    <s v="palermo"/>
    <s v="el_juncal"/>
    <s v="finca_juncalito"/>
    <s v="lote_juncalito_1"/>
    <x v="53"/>
    <n v="117"/>
    <s v="armando_serrano"/>
    <n v="16"/>
    <n v="2.855200052261353"/>
    <n v="-75.308860778808594"/>
    <n v="0.20502091944217679"/>
    <n v="0"/>
    <n v="0.53974896669387817"/>
    <n v="6.6945604979991913E-2"/>
    <n v="0.87866109609603882"/>
    <n v="0.16249999403953549"/>
    <n v="0"/>
    <n v="0.1875"/>
    <n v="7"/>
    <n v="0"/>
    <n v="1"/>
    <n v="0"/>
    <n v="1"/>
    <n v="1"/>
    <n v="0"/>
    <n v="1"/>
    <n v="0"/>
  </r>
  <r>
    <n v="7788"/>
    <s v="2021_b_centro_huila_palermo"/>
    <n v="2021"/>
    <s v="b"/>
    <n v="10"/>
    <n v="2"/>
    <d v="2020-10-16T00:00:00"/>
    <d v="2021-02-15T00:00:00"/>
    <s v="centro"/>
    <s v="huila"/>
    <s v="palermo"/>
    <s v="san_francisco"/>
    <s v="finca_chapinero"/>
    <s v="lote_carretera"/>
    <x v="53"/>
    <n v="122"/>
    <s v="arturo_cabrera"/>
    <n v="16"/>
    <n v="2.9018700122833252"/>
    <n v="-75.419242858886719"/>
    <n v="0.20647773146629331"/>
    <n v="0"/>
    <n v="0.78947371244430542"/>
    <n v="6.4777329564094543E-2"/>
    <n v="0.83400809764862061"/>
    <n v="0.24687500298023221"/>
    <n v="0"/>
    <n v="0.4375"/>
    <n v="9"/>
    <n v="0"/>
    <n v="1"/>
    <n v="0"/>
    <n v="1"/>
    <n v="1"/>
    <n v="0"/>
    <n v="1"/>
    <n v="0"/>
  </r>
  <r>
    <n v="7789"/>
    <s v="2021_a_centro_huila_campoalegre"/>
    <n v="2021"/>
    <s v="a"/>
    <n v="4"/>
    <n v="8"/>
    <d v="2021-04-17T00:00:00"/>
    <d v="2021-08-15T00:00:00"/>
    <s v="centro"/>
    <s v="huila"/>
    <s v="campoalegre"/>
    <s v="llano_sur"/>
    <s v="finca_villa_maria"/>
    <s v="lote_villa_maria"/>
    <x v="53"/>
    <n v="120"/>
    <s v="baron_kelly_montero"/>
    <n v="16"/>
    <n v="2.6736500263214111"/>
    <n v="-75.364776611328125"/>
    <n v="9.8290599882602692E-2"/>
    <n v="0"/>
    <n v="0.79059827327728271"/>
    <n v="0.52564102411270142"/>
    <n v="0.29487180709838873"/>
    <n v="9.6874997019767761E-2"/>
    <n v="0"/>
    <n v="0"/>
    <n v="7.3299999237060547"/>
    <n v="0"/>
    <n v="1"/>
    <n v="0"/>
    <n v="1"/>
    <n v="1"/>
    <n v="0"/>
    <n v="1"/>
    <n v="0"/>
  </r>
  <r>
    <n v="7790"/>
    <s v="2021_a_centro_huila_campoalegre"/>
    <n v="2021"/>
    <s v="a"/>
    <n v="4"/>
    <n v="8"/>
    <d v="2021-04-12T00:00:00"/>
    <d v="2021-08-15T00:00:00"/>
    <s v="centro"/>
    <s v="huila"/>
    <s v="campoalegre"/>
    <s v="llano_sur"/>
    <s v="finca_la_estrella_n4"/>
    <s v="lote_la_estrella_n4"/>
    <x v="42"/>
    <n v="125"/>
    <s v="bartil_lizcano_ochoa"/>
    <n v="16"/>
    <n v="2.6382100582122798"/>
    <n v="-75.378868103027344"/>
    <n v="0.1132075488567352"/>
    <n v="0"/>
    <n v="1"/>
    <n v="0.57232701778411865"/>
    <n v="0.49056604504585272"/>
    <n v="7.4375003576278687E-2"/>
    <n v="0"/>
    <n v="0"/>
    <n v="6.9000000953674316"/>
    <n v="0"/>
    <n v="1"/>
    <n v="0"/>
    <n v="1"/>
    <n v="1"/>
    <n v="0"/>
    <n v="1"/>
    <n v="0"/>
  </r>
  <r>
    <n v="7791"/>
    <s v="2021_b_centro_huila_tesalia"/>
    <n v="2021"/>
    <s v="a"/>
    <n v="3"/>
    <n v="7"/>
    <d v="2021-03-17T00:00:00"/>
    <d v="2021-07-15T00:00:00"/>
    <s v="centro"/>
    <s v="huila"/>
    <s v="tesalia"/>
    <s v="centro"/>
    <s v="finca_los_hornos"/>
    <s v="lote_los_hornos"/>
    <x v="53"/>
    <n v="120"/>
    <s v="boris_perez"/>
    <n v="16"/>
    <n v="2.4639348983764648"/>
    <n v="-75.749748229980469"/>
    <n v="0.12707182765007019"/>
    <n v="2.762430906295776E-2"/>
    <n v="0.82872927188873291"/>
    <n v="8.2872927188873291E-2"/>
    <n v="0.32596686482429499"/>
    <n v="0.18437500298023221"/>
    <m/>
    <n v="3.90625E-3"/>
    <n v="11.69999980926514"/>
    <n v="5.5248620919883251E-3"/>
    <n v="1"/>
    <n v="1"/>
    <n v="1"/>
    <n v="1"/>
    <n v="1"/>
    <n v="1"/>
    <m/>
  </r>
  <r>
    <n v="7792"/>
    <s v="2021_a_centro_huila_aipe"/>
    <n v="2021"/>
    <s v="a"/>
    <n v="4"/>
    <n v="8"/>
    <d v="2021-04-26T00:00:00"/>
    <d v="2021-08-15T00:00:00"/>
    <s v="centro"/>
    <s v="huila"/>
    <s v="aipe"/>
    <s v="rio_aipe"/>
    <s v="finca_san_jose"/>
    <s v="lote_el_totumo"/>
    <x v="17"/>
    <n v="111"/>
    <s v="carlos_cabrere"/>
    <n v="16"/>
    <n v="3.2653770446777339"/>
    <n v="-75.249977111816406"/>
    <n v="0.28278687596321112"/>
    <n v="0"/>
    <n v="0.57377046346664429"/>
    <n v="6.5573766827583313E-2"/>
    <n v="0.92213112115859985"/>
    <n v="0.15000000596046451"/>
    <n v="0"/>
    <n v="0"/>
    <n v="8"/>
    <n v="8.1967208534479141E-3"/>
    <n v="1"/>
    <n v="0"/>
    <n v="1"/>
    <n v="1"/>
    <n v="1"/>
    <n v="1"/>
    <n v="0"/>
  </r>
  <r>
    <n v="7793"/>
    <s v="2021_a_centro_huila_aipe"/>
    <n v="2021"/>
    <s v="a"/>
    <n v="6"/>
    <n v="10"/>
    <d v="2021-06-17T00:00:00"/>
    <d v="2021-10-15T00:00:00"/>
    <s v="centro"/>
    <s v="huila"/>
    <s v="aipe"/>
    <s v="rio_neiva"/>
    <s v="finca_san_jose"/>
    <s v="lote_ferreira"/>
    <x v="74"/>
    <n v="120"/>
    <s v="carlos_cabrere"/>
    <n v="16"/>
    <n v="3.2525069713592529"/>
    <n v="-75.250381469726563"/>
    <n v="0.18359375"/>
    <n v="0"/>
    <n v="0.578125"/>
    <n v="6.25E-2"/>
    <n v="1"/>
    <n v="0.24687500298023221"/>
    <n v="0"/>
    <n v="0"/>
    <n v="13"/>
    <n v="0"/>
    <n v="1"/>
    <n v="0"/>
    <n v="1"/>
    <n v="1"/>
    <n v="0"/>
    <n v="1"/>
    <n v="0"/>
  </r>
  <r>
    <n v="7794"/>
    <s v="2021_a_centro_huila_palermo"/>
    <n v="2021"/>
    <s v="a"/>
    <n v="4"/>
    <n v="8"/>
    <d v="2021-04-18T00:00:00"/>
    <d v="2021-08-15T00:00:00"/>
    <s v="centro"/>
    <s v="huila"/>
    <s v="palermo"/>
    <s v="el_juncal"/>
    <s v="finca_bonanza"/>
    <s v="lote_bonanza"/>
    <x v="53"/>
    <n v="119"/>
    <s v="carlos_cervera"/>
    <n v="16"/>
    <n v="2.865979909896851"/>
    <n v="-75.345199584960938"/>
    <n v="0.2384937256574631"/>
    <n v="0"/>
    <n v="0.64853554964065552"/>
    <n v="6.6945604979991913E-2"/>
    <n v="0.84518826007843018"/>
    <n v="0.21562500298023221"/>
    <n v="0"/>
    <n v="0"/>
    <n v="8"/>
    <n v="1.2552301399409769E-2"/>
    <n v="1"/>
    <n v="0"/>
    <n v="1"/>
    <n v="1"/>
    <n v="1"/>
    <n v="1"/>
    <n v="0"/>
  </r>
  <r>
    <n v="7795"/>
    <s v="2021_a_centro_huila_palermo"/>
    <n v="2021"/>
    <s v="a"/>
    <n v="4"/>
    <n v="8"/>
    <d v="2021-04-21T00:00:00"/>
    <d v="2021-08-15T00:00:00"/>
    <s v="centro"/>
    <s v="huila"/>
    <s v="palermo"/>
    <s v="el_juncal"/>
    <s v="finca_matagual"/>
    <s v="lote_matagual"/>
    <x v="53"/>
    <n v="116"/>
    <s v="carlos_cervera"/>
    <n v="16"/>
    <n v="2.8670599460601811"/>
    <n v="-75.342437744140625"/>
    <n v="0.2083333283662796"/>
    <n v="8.3333337679505348E-3"/>
    <n v="0.5"/>
    <n v="6.6666670143604279E-2"/>
    <n v="0.91666668653488159"/>
    <n v="0.20000000298023221"/>
    <n v="0"/>
    <n v="0"/>
    <n v="8"/>
    <n v="4.1666668839752674E-3"/>
    <n v="1"/>
    <n v="1"/>
    <n v="1"/>
    <n v="1"/>
    <n v="1"/>
    <n v="1"/>
    <n v="0"/>
  </r>
  <r>
    <n v="7796"/>
    <s v="2021_a_centro_huila_villavieja"/>
    <n v="2021"/>
    <s v="a"/>
    <n v="6"/>
    <n v="9"/>
    <d v="2021-06-04T00:00:00"/>
    <d v="2021-09-15T00:00:00"/>
    <s v="centro"/>
    <s v="huila"/>
    <s v="villavieja"/>
    <s v="polonia"/>
    <s v="finca_las_coloradas"/>
    <s v="lote_b2_las_coloradas"/>
    <x v="17"/>
    <n v="103"/>
    <s v="carlos_perdomo"/>
    <n v="16"/>
    <n v="3.2010829448699951"/>
    <n v="-75.214653015136719"/>
    <n v="9.2024542391300201E-3"/>
    <n v="6.1349691823124894E-3"/>
    <n v="0.94171780347824097"/>
    <n v="4.9079753458499908E-2"/>
    <n v="0.30061349272727972"/>
    <n v="0.1637499928474426"/>
    <n v="0"/>
    <n v="0"/>
    <n v="9"/>
    <n v="1.533742342144251E-2"/>
    <n v="1"/>
    <n v="1"/>
    <n v="1"/>
    <n v="1"/>
    <n v="1"/>
    <n v="1"/>
    <n v="0"/>
  </r>
  <r>
    <n v="7797"/>
    <s v="2021_b_centro_huila_palermo"/>
    <n v="2021"/>
    <s v="b"/>
    <n v="8"/>
    <n v="12"/>
    <d v="2021-08-17T00:00:00"/>
    <d v="2021-12-15T00:00:00"/>
    <s v="centro"/>
    <s v="huila"/>
    <s v="palermo"/>
    <s v="el_juncal"/>
    <s v="finca_manantial"/>
    <s v="lote_manantial"/>
    <x v="17"/>
    <n v="120"/>
    <s v="cesar_cortes"/>
    <n v="16"/>
    <n v="2.8667700290679932"/>
    <n v="-75.329673767089844"/>
    <n v="0.5161290168762207"/>
    <n v="0"/>
    <n v="0.70967739820480347"/>
    <n v="6.4516127109527588E-2"/>
    <n v="0.81451612710952759"/>
    <n v="0.23125000298023221"/>
    <n v="0"/>
    <n v="0"/>
    <n v="7"/>
    <n v="1.61290317773819E-2"/>
    <n v="1"/>
    <n v="0"/>
    <n v="1"/>
    <n v="1"/>
    <n v="1"/>
    <n v="1"/>
    <n v="0"/>
  </r>
  <r>
    <n v="7798"/>
    <s v="2021_a_centro_huila_yaguara"/>
    <n v="2021"/>
    <s v="a"/>
    <n v="6"/>
    <n v="10"/>
    <d v="2021-06-22T00:00:00"/>
    <d v="2021-10-15T00:00:00"/>
    <s v="centro"/>
    <s v="huila"/>
    <s v="yaguara"/>
    <s v="vilu"/>
    <s v="finca_san_antonio"/>
    <s v="lote_diomatico"/>
    <x v="53"/>
    <n v="115"/>
    <s v="cesar_garcia"/>
    <n v="16"/>
    <n v="2.6378169059753418"/>
    <n v="-75.530227661132813"/>
    <n v="0.30113637447357178"/>
    <n v="0"/>
    <n v="0.86931818723678589"/>
    <n v="0.19886364042758939"/>
    <n v="0.3125"/>
    <n v="0.1218750029802322"/>
    <n v="0"/>
    <n v="0"/>
    <n v="16.79999923706055"/>
    <n v="0"/>
    <n v="1"/>
    <n v="0"/>
    <n v="1"/>
    <n v="1"/>
    <n v="0"/>
    <n v="1"/>
    <n v="0"/>
  </r>
  <r>
    <n v="7799"/>
    <s v="2021_a_centro_huila_yaguara"/>
    <n v="2021"/>
    <s v="a"/>
    <n v="6"/>
    <n v="10"/>
    <d v="2021-06-17T00:00:00"/>
    <d v="2021-10-15T00:00:00"/>
    <s v="centro"/>
    <s v="huila"/>
    <s v="yaguara"/>
    <s v="vilu"/>
    <s v="finca_san_antonio"/>
    <s v="lote_partido_1"/>
    <x v="53"/>
    <n v="120"/>
    <s v="cesar_garcia"/>
    <n v="16"/>
    <n v="2.6386969089508061"/>
    <n v="-75.525398254394531"/>
    <n v="0.28021979331970209"/>
    <n v="0"/>
    <n v="0.80219781398773193"/>
    <n v="9.890110045671463E-2"/>
    <n v="0.20329670608043671"/>
    <n v="7.1874998509883881E-2"/>
    <n v="0"/>
    <n v="7.8125E-3"/>
    <n v="13.560000419616699"/>
    <n v="0"/>
    <n v="1"/>
    <n v="0"/>
    <n v="1"/>
    <n v="1"/>
    <n v="0"/>
    <n v="1"/>
    <n v="0"/>
  </r>
  <r>
    <n v="7800"/>
    <s v="2021_b_centro_huila_palermo"/>
    <n v="2021"/>
    <s v="b"/>
    <n v="10"/>
    <n v="2"/>
    <d v="2020-10-24T00:00:00"/>
    <d v="2021-02-15T00:00:00"/>
    <s v="centro"/>
    <s v="huila"/>
    <s v="palermo"/>
    <s v="el_juncal"/>
    <s v="finca_ventanas"/>
    <s v="lote_ventanas"/>
    <x v="53"/>
    <n v="114"/>
    <s v="cesar_solano"/>
    <n v="16"/>
    <n v="2.8763198852539058"/>
    <n v="-75.32330322265625"/>
    <n v="0.17213115096092221"/>
    <n v="0"/>
    <n v="0.54918032884597778"/>
    <n v="6.5573766827583313E-2"/>
    <n v="0.97950822114944458"/>
    <n v="0.1862500011920929"/>
    <n v="0"/>
    <n v="0"/>
    <n v="8"/>
    <n v="1.6393441706895832E-2"/>
    <n v="1"/>
    <n v="0"/>
    <n v="1"/>
    <n v="1"/>
    <n v="1"/>
    <n v="1"/>
    <n v="0"/>
  </r>
  <r>
    <n v="7801"/>
    <s v="2021_a_centro_valle del cauca_jamundi"/>
    <n v="2021"/>
    <s v="a"/>
    <n v="4"/>
    <n v="8"/>
    <d v="2021-04-28T00:00:00"/>
    <d v="2021-08-15T00:00:00"/>
    <s v="centro"/>
    <s v="valle_del_cauca"/>
    <s v="jamundi"/>
    <s v="la_bertha"/>
    <s v="finca_el_saman"/>
    <s v="lote_lote_2"/>
    <x v="50"/>
    <n v="109"/>
    <s v="obeimar_jimenez"/>
    <n v="16"/>
    <n v="3.110212087631226"/>
    <n v="-76.610572814941406"/>
    <n v="8.7499998509883881E-2"/>
    <n v="0"/>
    <n v="0.93437498807907104"/>
    <n v="0.27500000596046448"/>
    <n v="0.24375000596046451"/>
    <n v="1.4375000260770319E-2"/>
    <n v="0"/>
    <n v="0"/>
    <n v="17.875"/>
    <n v="0"/>
    <n v="1"/>
    <n v="0"/>
    <n v="1"/>
    <n v="1"/>
    <n v="0"/>
    <n v="1"/>
    <n v="0"/>
  </r>
  <r>
    <n v="7802"/>
    <s v="2021_a_centro_valle del cauca_jamundi"/>
    <n v="2021"/>
    <s v="a"/>
    <n v="4"/>
    <n v="8"/>
    <d v="2021-04-20T00:00:00"/>
    <d v="2021-08-15T00:00:00"/>
    <s v="centro"/>
    <s v="valle_del_cauca"/>
    <s v="jamundi"/>
    <s v="paso_de_la_balsa"/>
    <s v="finca_la_glorieta"/>
    <s v="lote_lote_1"/>
    <x v="55"/>
    <n v="117"/>
    <s v="cesar_vega"/>
    <n v="16"/>
    <n v="3.2312231063842769"/>
    <n v="-76.535179138183594"/>
    <n v="0.10312499850988389"/>
    <n v="8.7499998509883881E-2"/>
    <n v="1"/>
    <n v="0.5"/>
    <n v="0.50937497615814209"/>
    <n v="1.9375000149011608E-2"/>
    <n v="0"/>
    <n v="0"/>
    <n v="11.625"/>
    <n v="0"/>
    <n v="1"/>
    <n v="1"/>
    <n v="1"/>
    <n v="1"/>
    <n v="0"/>
    <n v="1"/>
    <n v="0"/>
  </r>
  <r>
    <n v="7803"/>
    <s v="2021_a_centro_valle del cauca_jamundi"/>
    <n v="2021"/>
    <s v="a"/>
    <n v="4"/>
    <n v="8"/>
    <d v="2021-04-11T00:00:00"/>
    <d v="2021-08-15T00:00:00"/>
    <s v="centro"/>
    <s v="valle_del_cauca"/>
    <s v="jamundi"/>
    <s v="paso_de_la_bolsa"/>
    <s v="finca_el_eden"/>
    <s v="lote_lote_4a"/>
    <x v="55"/>
    <n v="126"/>
    <s v="joaquin_gonzalez"/>
    <n v="16"/>
    <n v="3.220721960067749"/>
    <n v="-76.529830932617188"/>
    <n v="7.5000002980232239E-2"/>
    <n v="2.500000037252903E-2"/>
    <n v="1"/>
    <n v="0.32499998807907099"/>
    <n v="0.39375001192092901"/>
    <n v="1.8124999478459362E-2"/>
    <n v="0"/>
    <n v="0"/>
    <n v="16.8125"/>
    <n v="0"/>
    <n v="1"/>
    <n v="1"/>
    <n v="1"/>
    <n v="1"/>
    <n v="0"/>
    <n v="1"/>
    <n v="0"/>
  </r>
  <r>
    <n v="7804"/>
    <s v="2021_a_centro_valle del cauca_jamundi"/>
    <n v="2021"/>
    <s v="a"/>
    <n v="4"/>
    <n v="8"/>
    <d v="2021-04-12T00:00:00"/>
    <d v="2021-08-15T00:00:00"/>
    <s v="centro"/>
    <s v="valle_del_cauca"/>
    <s v="jamundi"/>
    <s v="timba_-_la_bertha"/>
    <s v="finca_maja_mar"/>
    <s v="lote_lote_6"/>
    <x v="55"/>
    <n v="125"/>
    <s v="felipe_cifuentes"/>
    <n v="16"/>
    <n v="3.101398229598999"/>
    <n v="-76.618705749511719"/>
    <n v="9.3750003725290298E-3"/>
    <n v="1.5625E-2"/>
    <n v="0.77499997615814209"/>
    <n v="0.375"/>
    <n v="0.32499998807907099"/>
    <n v="1.3749999925494191E-2"/>
    <n v="0"/>
    <n v="0"/>
    <n v="0"/>
    <n v="9.3750003725290298E-3"/>
    <n v="1"/>
    <n v="1"/>
    <n v="1"/>
    <n v="1"/>
    <n v="1"/>
    <n v="1"/>
    <n v="0"/>
  </r>
  <r>
    <n v="7805"/>
    <s v="2021_a_centro_huila_villavieja"/>
    <n v="2021"/>
    <s v="a"/>
    <n v="6"/>
    <n v="9"/>
    <d v="2021-06-11T00:00:00"/>
    <d v="2021-09-15T00:00:00"/>
    <s v="centro"/>
    <s v="huila"/>
    <s v="villavieja"/>
    <s v="polonia"/>
    <s v="finca_primavera"/>
    <s v="lote_primavera"/>
    <x v="17"/>
    <n v="96"/>
    <s v="dago_berto"/>
    <n v="16"/>
    <n v="3.2496330738067631"/>
    <n v="-75.216873168945313"/>
    <n v="0"/>
    <n v="0"/>
    <n v="0.98461538553237915"/>
    <n v="4.9230769276618958E-2"/>
    <n v="0.97846156358718872"/>
    <n v="4.5000001788139343E-2"/>
    <n v="0"/>
    <n v="0"/>
    <n v="18"/>
    <n v="9.2307692393660545E-3"/>
    <n v="0"/>
    <n v="0"/>
    <n v="1"/>
    <n v="1"/>
    <n v="1"/>
    <n v="1"/>
    <n v="0"/>
  </r>
  <r>
    <n v="7806"/>
    <s v="2021_b_centro_tolima_prado"/>
    <n v="2021"/>
    <s v="b"/>
    <n v="10"/>
    <n v="1"/>
    <d v="2020-10-07T00:00:00"/>
    <d v="2021-01-15T00:00:00"/>
    <s v="centro"/>
    <s v="tolima"/>
    <s v="prado"/>
    <s v="conchal"/>
    <s v="finca_hermosa"/>
    <s v="lote_hermosas"/>
    <x v="55"/>
    <n v="100"/>
    <s v="arturo_diaz"/>
    <n v="16"/>
    <n v="3.757620096206665"/>
    <n v="-74.951133728027344"/>
    <n v="9.3750003725290298E-3"/>
    <n v="0"/>
    <n v="0.703125"/>
    <n v="5.000000074505806E-2"/>
    <n v="0.56875002384185791"/>
    <n v="4.2500000447034843E-2"/>
    <n v="6.2500000931322566E-3"/>
    <n v="0"/>
    <n v="15"/>
    <n v="6.2500000931322566E-3"/>
    <n v="1"/>
    <n v="0"/>
    <n v="1"/>
    <n v="1"/>
    <n v="1"/>
    <n v="1"/>
    <n v="1"/>
  </r>
  <r>
    <n v="7807"/>
    <s v="2021_a_centro_tolima_purificacion"/>
    <n v="2021"/>
    <s v="a"/>
    <n v="6"/>
    <n v="9"/>
    <d v="2021-06-18T00:00:00"/>
    <d v="2021-09-15T00:00:00"/>
    <s v="centro"/>
    <s v="tolima"/>
    <s v="purificacion"/>
    <s v="chenche"/>
    <s v="finca_en_blanco"/>
    <s v="lote_ladera_2"/>
    <x v="50"/>
    <n v="89"/>
    <s v="milena_sanchez"/>
    <n v="16"/>
    <n v="3.812741756439209"/>
    <n v="-75.003265380859375"/>
    <n v="3.7500001490116119E-2"/>
    <n v="0"/>
    <n v="0.52499997615814209"/>
    <n v="0.58749997615814209"/>
    <n v="0.60416668653488159"/>
    <n v="6.25E-2"/>
    <n v="0"/>
    <n v="0"/>
    <n v="9.3199996948242188"/>
    <n v="8.3333337679505348E-3"/>
    <n v="1"/>
    <n v="0"/>
    <n v="1"/>
    <n v="1"/>
    <n v="1"/>
    <n v="1"/>
    <n v="0"/>
  </r>
  <r>
    <n v="7808"/>
    <s v="2021_a_centro_valle del cauca_jamundi"/>
    <n v="2021"/>
    <s v="a"/>
    <n v="5"/>
    <n v="9"/>
    <d v="2021-05-19T00:00:00"/>
    <d v="2021-09-15T00:00:00"/>
    <s v="centro"/>
    <s v="valle_del_cauca"/>
    <s v="jamundi"/>
    <s v="sanchez"/>
    <s v="finca_la_glorieta"/>
    <s v="lote_lote_1"/>
    <x v="50"/>
    <n v="119"/>
    <s v="mercedes_vega"/>
    <n v="16"/>
    <n v="3.230195045471191"/>
    <n v="-76.537483215332031"/>
    <n v="6.8750001490116119E-2"/>
    <n v="0"/>
    <n v="0.921875"/>
    <n v="0.44999998807907099"/>
    <n v="0.375"/>
    <n v="1.7500000074505809E-2"/>
    <n v="0"/>
    <n v="0"/>
    <n v="10.8125"/>
    <n v="9.3750003725290298E-3"/>
    <n v="1"/>
    <n v="0"/>
    <n v="1"/>
    <n v="1"/>
    <n v="1"/>
    <n v="1"/>
    <n v="0"/>
  </r>
  <r>
    <n v="7809"/>
    <s v="2021_a_centro_valle del cauca_jamundi"/>
    <n v="2021"/>
    <s v="a"/>
    <n v="5"/>
    <n v="9"/>
    <d v="2021-05-19T00:00:00"/>
    <d v="2021-09-15T00:00:00"/>
    <s v="centro"/>
    <s v="valle_del_cauca"/>
    <s v="jamundi"/>
    <s v="sanchez"/>
    <s v="finca_la_glorieta"/>
    <s v="lote_lote_2"/>
    <x v="50"/>
    <n v="119"/>
    <s v="mercedes_vega"/>
    <n v="16"/>
    <n v="3.2295858860015869"/>
    <n v="-76.533348083496094"/>
    <n v="3.7500001490116119E-2"/>
    <n v="0"/>
    <n v="0.90312498807907104"/>
    <n v="0.4375"/>
    <n v="0.39687499403953552"/>
    <n v="1.875000074505806E-2"/>
    <n v="0"/>
    <n v="0"/>
    <n v="12.875"/>
    <n v="0"/>
    <n v="1"/>
    <n v="0"/>
    <n v="1"/>
    <n v="1"/>
    <n v="0"/>
    <n v="1"/>
    <n v="0"/>
  </r>
  <r>
    <n v="7810"/>
    <s v="2021_a_centro_valle del cauca_jamundi"/>
    <n v="2021"/>
    <s v="a"/>
    <n v="6"/>
    <n v="9"/>
    <d v="2021-06-02T00:00:00"/>
    <d v="2021-09-15T00:00:00"/>
    <s v="centro"/>
    <s v="valle_del_cauca"/>
    <s v="jamundi"/>
    <s v="paso_de_la_bolsa"/>
    <s v="finca_yusti"/>
    <s v="lote_lote_filadeldfia"/>
    <x v="50"/>
    <n v="105"/>
    <s v="jairo_munioz"/>
    <n v="16"/>
    <n v="3.2285339832305908"/>
    <n v="-76.5487060546875"/>
    <n v="1.5625E-2"/>
    <n v="0"/>
    <n v="1"/>
    <n v="0.265625"/>
    <n v="0.25312501192092901"/>
    <n v="1.5625E-2"/>
    <n v="0"/>
    <n v="0"/>
    <n v="9.0625"/>
    <n v="1.5625E-2"/>
    <n v="1"/>
    <n v="0"/>
    <n v="1"/>
    <n v="1"/>
    <n v="1"/>
    <n v="1"/>
    <n v="0"/>
  </r>
  <r>
    <n v="7811"/>
    <s v="2021_a_centro_valle del cauca_jamundi"/>
    <n v="2021"/>
    <s v="a"/>
    <n v="5"/>
    <n v="9"/>
    <d v="2021-05-27T00:00:00"/>
    <d v="2021-09-15T00:00:00"/>
    <s v="centro"/>
    <s v="valle_del_cauca"/>
    <s v="jamundi"/>
    <s v="timba_-_la_bertha"/>
    <s v="finca_baja_mar"/>
    <s v="lote_lote_2"/>
    <x v="50"/>
    <n v="111"/>
    <s v="felipe_cifuentes"/>
    <n v="16"/>
    <n v="3.1131129264831539"/>
    <n v="-76.621246337890625"/>
    <n v="3.7500001490116119E-2"/>
    <n v="0"/>
    <n v="0.94062501192092896"/>
    <n v="0.43437498807907099"/>
    <n v="0.44062501192092901"/>
    <n v="1.6249999403953549E-2"/>
    <n v="0"/>
    <n v="0"/>
    <n v="0"/>
    <n v="0"/>
    <n v="1"/>
    <n v="0"/>
    <n v="1"/>
    <n v="1"/>
    <n v="0"/>
    <n v="1"/>
    <n v="0"/>
  </r>
  <r>
    <n v="7812"/>
    <s v="2021_a_centro_valle del cauca_jamundi"/>
    <n v="2021"/>
    <s v="a"/>
    <n v="5"/>
    <n v="9"/>
    <d v="2021-05-25T00:00:00"/>
    <d v="2021-09-15T00:00:00"/>
    <s v="centro"/>
    <s v="valle_del_cauca"/>
    <s v="jamundi"/>
    <s v="villa_paz"/>
    <s v="finca_caniaveral"/>
    <s v="lote_caniaveral"/>
    <x v="66"/>
    <n v="113"/>
    <s v="yanior_viafra"/>
    <n v="16"/>
    <n v="3.173923015594482"/>
    <n v="-76.560539245605469"/>
    <n v="5.000000074505806E-2"/>
    <n v="0"/>
    <n v="1"/>
    <n v="0.27187499403953552"/>
    <n v="0.26875001192092901"/>
    <n v="1.6249999403953549E-2"/>
    <n v="0"/>
    <n v="0"/>
    <n v="16.0625"/>
    <n v="0"/>
    <n v="1"/>
    <n v="0"/>
    <n v="1"/>
    <n v="1"/>
    <n v="0"/>
    <n v="1"/>
    <n v="0"/>
  </r>
  <r>
    <n v="7813"/>
    <s v="2021_a_centro_cauca_santander de quilichao"/>
    <n v="2021"/>
    <s v="a"/>
    <n v="6"/>
    <n v="10"/>
    <d v="2021-06-19T00:00:00"/>
    <d v="2021-10-15T00:00:00"/>
    <s v="centro"/>
    <s v="cauca"/>
    <s v="santander_de_quilichao"/>
    <s v="la_quebrada"/>
    <s v="finca_la_palestina"/>
    <s v="lote_la_palestina"/>
    <x v="55"/>
    <n v="118"/>
    <s v="alvaro_villegas"/>
    <n v="16"/>
    <n v="3.0785949230194092"/>
    <n v="-76.437309265136719"/>
    <n v="0.546875"/>
    <n v="7.8125E-2"/>
    <n v="1"/>
    <n v="0.71875"/>
    <n v="0.40937501192092901"/>
    <n v="1.687500067055225E-2"/>
    <n v="0"/>
    <n v="0"/>
    <n v="21.1875"/>
    <n v="0"/>
    <n v="1"/>
    <n v="1"/>
    <n v="1"/>
    <n v="1"/>
    <n v="0"/>
    <n v="1"/>
    <n v="0"/>
  </r>
  <r>
    <n v="7814"/>
    <s v="2021_a_centro_cauca_santander de quilichao"/>
    <n v="2021"/>
    <s v="a"/>
    <n v="6"/>
    <n v="10"/>
    <d v="2021-06-17T00:00:00"/>
    <d v="2021-10-15T00:00:00"/>
    <s v="centro"/>
    <s v="cauca"/>
    <s v="santander_de_quilichao"/>
    <s v="la_quebrada"/>
    <s v="finca_quebrada"/>
    <s v="lote_la_quebrada"/>
    <x v="17"/>
    <n v="120"/>
    <s v="olier_baquero"/>
    <n v="16"/>
    <n v="3.068686962127686"/>
    <n v="-76.427719116210938"/>
    <n v="1"/>
    <n v="0.31874999403953552"/>
    <n v="1"/>
    <n v="0.53125"/>
    <n v="0.28437501192092901"/>
    <n v="2.9374999925494191E-2"/>
    <n v="6.2500000931322566E-3"/>
    <n v="0"/>
    <n v="16.9375"/>
    <n v="0"/>
    <n v="1"/>
    <n v="1"/>
    <n v="1"/>
    <n v="1"/>
    <n v="0"/>
    <n v="1"/>
    <n v="1"/>
  </r>
  <r>
    <n v="7815"/>
    <s v="2021_a_centro_cauca_santander de quilichao"/>
    <n v="2021"/>
    <s v="a"/>
    <n v="6"/>
    <n v="10"/>
    <d v="2021-06-22T00:00:00"/>
    <d v="2021-10-15T00:00:00"/>
    <s v="centro"/>
    <s v="cauca"/>
    <s v="santander_de_quilichao"/>
    <s v="san_rafael"/>
    <s v="finca_bether"/>
    <s v="lote_bether"/>
    <x v="55"/>
    <n v="115"/>
    <s v="jaime_viveros"/>
    <n v="16"/>
    <n v="3.0887279510498051"/>
    <n v="-76.452674865722656"/>
    <n v="0.13750000298023221"/>
    <n v="1.5625E-2"/>
    <n v="1"/>
    <n v="0.34375"/>
    <n v="0.23749999701976779"/>
    <n v="1.8124999478459362E-2"/>
    <n v="0"/>
    <n v="0"/>
    <n v="21.375"/>
    <n v="0"/>
    <n v="1"/>
    <n v="1"/>
    <n v="1"/>
    <n v="1"/>
    <n v="0"/>
    <n v="1"/>
    <n v="0"/>
  </r>
  <r>
    <n v="7816"/>
    <s v="2021_a_centro_cauca_santander de quilichao"/>
    <n v="2021"/>
    <s v="a"/>
    <n v="6"/>
    <n v="10"/>
    <d v="2021-06-21T00:00:00"/>
    <d v="2021-10-15T00:00:00"/>
    <s v="centro"/>
    <s v="cauca"/>
    <s v="santander_de_quilichao"/>
    <s v="san_rafael"/>
    <s v="finca_rubi"/>
    <s v="lote_lote_rubi"/>
    <x v="55"/>
    <n v="116"/>
    <s v="manuel_vicente_ortiz"/>
    <n v="16"/>
    <n v="3.0897829532623291"/>
    <n v="-76.452613830566406"/>
    <n v="8.7499998509883881E-2"/>
    <n v="8.4375001490116119E-2"/>
    <n v="1"/>
    <n v="0.95937502384185791"/>
    <n v="0.28749999403953552"/>
    <n v="1.4375000260770319E-2"/>
    <n v="0"/>
    <n v="0"/>
    <n v="19.9375"/>
    <n v="0"/>
    <n v="1"/>
    <n v="1"/>
    <n v="1"/>
    <n v="1"/>
    <n v="0"/>
    <n v="1"/>
    <n v="0"/>
  </r>
  <r>
    <n v="7817"/>
    <s v="2021_a_centro_cauca_santander de quilichao"/>
    <n v="2021"/>
    <s v="a"/>
    <n v="6"/>
    <n v="10"/>
    <d v="2021-06-22T00:00:00"/>
    <d v="2021-10-15T00:00:00"/>
    <s v="centro"/>
    <s v="cauca"/>
    <s v="santander_de_quilichao"/>
    <s v="san_rafael"/>
    <s v="finca_en_blanco"/>
    <s v="lote_lote_1"/>
    <x v="55"/>
    <n v="115"/>
    <s v="manuel_vicente_ortiz"/>
    <n v="16"/>
    <n v="3.0893499851226811"/>
    <n v="-76.452674865722656"/>
    <n v="0.1124999970197678"/>
    <n v="7.8125E-2"/>
    <n v="1"/>
    <n v="0.84375"/>
    <n v="0.34687501192092901"/>
    <n v="1.4375000260770319E-2"/>
    <n v="0"/>
    <n v="0"/>
    <n v="0"/>
    <n v="3.1250000465661292E-3"/>
    <n v="1"/>
    <n v="1"/>
    <n v="1"/>
    <n v="1"/>
    <n v="1"/>
    <n v="1"/>
    <n v="0"/>
  </r>
  <r>
    <n v="7818"/>
    <s v="2021_a_centro_huila_villavieja"/>
    <n v="2021"/>
    <s v="a"/>
    <n v="6"/>
    <n v="9"/>
    <d v="2021-06-04T00:00:00"/>
    <d v="2021-09-15T00:00:00"/>
    <s v="centro"/>
    <s v="huila"/>
    <s v="villavieja"/>
    <s v="san_alfonso"/>
    <s v="finca_las_once"/>
    <s v="lote_las_11"/>
    <x v="17"/>
    <n v="103"/>
    <s v="daniel_callejas"/>
    <n v="16"/>
    <n v="3.4095580577850342"/>
    <n v="-75.110740661621094"/>
    <n v="1.1976048350334169E-2"/>
    <n v="0"/>
    <n v="0.63772457838058472"/>
    <n v="4.790419340133667E-2"/>
    <n v="0.14670658111572271"/>
    <n v="2.374999970197678E-2"/>
    <n v="0"/>
    <n v="0"/>
    <n v="8"/>
    <n v="8.9820362627506256E-3"/>
    <n v="1"/>
    <n v="0"/>
    <n v="1"/>
    <n v="1"/>
    <n v="1"/>
    <n v="1"/>
    <n v="0"/>
  </r>
  <r>
    <n v="7819"/>
    <s v="2021_a_centro_huila_palermo"/>
    <n v="2021"/>
    <s v="a"/>
    <n v="4"/>
    <n v="8"/>
    <d v="2021-04-15T00:00:00"/>
    <d v="2021-08-15T00:00:00"/>
    <s v="centro"/>
    <s v="huila"/>
    <s v="palermo"/>
    <s v="el_juncal"/>
    <s v="finca_el_cortijo"/>
    <s v="lote_el_cortijo"/>
    <x v="53"/>
    <n v="122"/>
    <s v="diego_camacho"/>
    <n v="16"/>
    <n v="2.8201699256896968"/>
    <n v="-75.32293701171875"/>
    <n v="0.22268907725810999"/>
    <n v="0"/>
    <n v="0.61344540119171143"/>
    <n v="6.7226894199848175E-2"/>
    <n v="1"/>
    <n v="0.28437501192092901"/>
    <n v="0"/>
    <n v="0.25"/>
    <n v="7"/>
    <n v="8.4033617749810219E-3"/>
    <n v="1"/>
    <n v="0"/>
    <n v="1"/>
    <n v="1"/>
    <n v="1"/>
    <n v="1"/>
    <n v="0"/>
  </r>
  <r>
    <n v="7820"/>
    <s v="2021_a_centro_huila_villavieja"/>
    <n v="2021"/>
    <s v="a"/>
    <n v="6"/>
    <n v="9"/>
    <d v="2021-06-05T00:00:00"/>
    <d v="2021-09-15T00:00:00"/>
    <s v="centro"/>
    <s v="huila"/>
    <s v="villavieja"/>
    <s v="polonia"/>
    <s v="finca_el_recreo"/>
    <s v="lote_el_recreo"/>
    <x v="67"/>
    <n v="102"/>
    <s v="diego_puentes"/>
    <n v="16"/>
    <n v="3.2041809558868408"/>
    <n v="-75.215751647949219"/>
    <n v="3.2934132963418961E-2"/>
    <n v="0"/>
    <n v="0.47604790329933172"/>
    <n v="4.790419340133667E-2"/>
    <n v="9.28143709897995E-2"/>
    <n v="2.312500029802322E-2"/>
    <n v="0"/>
    <n v="0"/>
    <n v="7"/>
    <n v="0"/>
    <n v="1"/>
    <n v="0"/>
    <n v="1"/>
    <n v="1"/>
    <n v="0"/>
    <n v="1"/>
    <n v="0"/>
  </r>
  <r>
    <n v="7821"/>
    <s v="2021_b_centro_huila_villavieja"/>
    <n v="2021"/>
    <s v="b"/>
    <n v="9"/>
    <n v="12"/>
    <d v="2021-09-01T00:00:00"/>
    <d v="2021-12-15T00:00:00"/>
    <s v="centro"/>
    <s v="huila"/>
    <s v="villavieja"/>
    <s v="polonia"/>
    <s v="finca_la_lecheria"/>
    <s v="lote_la_lecheria"/>
    <x v="17"/>
    <n v="105"/>
    <s v="diego_puentes"/>
    <n v="16"/>
    <n v="3.191417932510376"/>
    <n v="-75.228927612304688"/>
    <n v="7.2992700152099133E-3"/>
    <n v="0"/>
    <n v="0.66423356533050537"/>
    <n v="5.8394160121679313E-2"/>
    <n v="0.41970804333686829"/>
    <n v="3.2499998807907098E-2"/>
    <n v="0"/>
    <m/>
    <n v="7"/>
    <n v="1.094890478998423E-2"/>
    <n v="1"/>
    <n v="0"/>
    <n v="1"/>
    <n v="1"/>
    <n v="1"/>
    <n v="1"/>
    <n v="0"/>
  </r>
  <r>
    <n v="7822"/>
    <s v="2021_a_centro_huila_palermo"/>
    <n v="2021"/>
    <s v="a"/>
    <n v="6"/>
    <n v="9"/>
    <d v="2021-06-07T00:00:00"/>
    <d v="2021-09-15T00:00:00"/>
    <s v="centro"/>
    <s v="huila"/>
    <s v="palermo"/>
    <s v="el_juncal"/>
    <s v="finca_villa_lozada"/>
    <s v="lote_villa_lozada"/>
    <x v="17"/>
    <n v="100"/>
    <s v="diego_solano"/>
    <n v="16"/>
    <n v="2.8367199897766109"/>
    <n v="-75.345413208007813"/>
    <n v="0.21600000560283661"/>
    <n v="0"/>
    <n v="0.69199997186660767"/>
    <n v="6.4000003039836884E-2"/>
    <n v="0.93199998140335083"/>
    <n v="0.22499999403953549"/>
    <n v="0"/>
    <n v="0.25"/>
    <n v="8"/>
    <n v="8.0000003799796104E-3"/>
    <n v="1"/>
    <n v="0"/>
    <n v="1"/>
    <n v="1"/>
    <n v="1"/>
    <n v="1"/>
    <n v="0"/>
  </r>
  <r>
    <n v="7823"/>
    <s v="2021_a_centro_huila_yaguara"/>
    <n v="2021"/>
    <s v="a"/>
    <n v="6"/>
    <n v="10"/>
    <d v="2021-06-17T00:00:00"/>
    <d v="2021-10-15T00:00:00"/>
    <s v="centro"/>
    <s v="huila"/>
    <s v="yaguara"/>
    <s v="flandes"/>
    <s v="finca_la_fortuna"/>
    <s v="lote_la_fortuna"/>
    <x v="53"/>
    <n v="120"/>
    <s v="diomedes_polania_flores"/>
    <n v="16"/>
    <n v="2.6508090496063228"/>
    <n v="-75.531913757324219"/>
    <n v="0.58928573131561279"/>
    <n v="0"/>
    <n v="0.86904764175415039"/>
    <n v="7.1428574621677399E-2"/>
    <n v="0.125"/>
    <n v="5.1249999552965157E-2"/>
    <n v="0"/>
    <n v="0"/>
    <n v="40.599998474121087"/>
    <n v="0"/>
    <n v="1"/>
    <n v="0"/>
    <n v="1"/>
    <n v="1"/>
    <n v="0"/>
    <n v="1"/>
    <n v="0"/>
  </r>
  <r>
    <n v="7824"/>
    <s v="2021_b_centro_huila_villavieja"/>
    <n v="2021"/>
    <s v="b"/>
    <n v="8"/>
    <n v="12"/>
    <d v="2021-08-28T00:00:00"/>
    <d v="2021-12-15T00:00:00"/>
    <s v="centro"/>
    <s v="huila"/>
    <s v="villavieja"/>
    <s v="san_alfonso"/>
    <s v="finca_las_12"/>
    <s v="lote_las_12"/>
    <x v="17"/>
    <n v="109"/>
    <s v="dioniso"/>
    <n v="16"/>
    <n v="3.4039735794067378"/>
    <n v="-75.100471496582031"/>
    <n v="4.2134832590818412E-2"/>
    <n v="0"/>
    <n v="0.98876404762268066"/>
    <n v="4.4943820685148239E-2"/>
    <n v="0.516853928565979"/>
    <n v="1.875000074505806E-2"/>
    <n v="2.8089887928217649E-3"/>
    <n v="0.4375"/>
    <n v="15"/>
    <n v="1.123595517128706E-2"/>
    <n v="1"/>
    <n v="0"/>
    <n v="1"/>
    <n v="1"/>
    <n v="1"/>
    <n v="1"/>
    <n v="1"/>
  </r>
  <r>
    <n v="7825"/>
    <s v="2021_b_centro_huila_palermo"/>
    <n v="2021"/>
    <s v="b"/>
    <n v="10"/>
    <n v="2"/>
    <d v="2020-10-21T00:00:00"/>
    <d v="2021-02-15T00:00:00"/>
    <s v="centro"/>
    <s v="huila"/>
    <s v="palermo"/>
    <s v="el_juncal"/>
    <s v="finca_pista_4"/>
    <s v="lote_pista_4"/>
    <x v="53"/>
    <n v="117"/>
    <s v="duvalier_cabrera"/>
    <n v="16"/>
    <n v="2.846270084381104"/>
    <n v="-75.314132690429688"/>
    <n v="0.14901961386203769"/>
    <n v="0"/>
    <n v="0.55686277151107788"/>
    <n v="6.2745101749897003E-2"/>
    <n v="0.89411765336990356"/>
    <n v="0.19687500596046451"/>
    <n v="0"/>
    <n v="0"/>
    <n v="7"/>
    <n v="7.8431377187371254E-3"/>
    <n v="1"/>
    <n v="0"/>
    <n v="1"/>
    <n v="1"/>
    <n v="1"/>
    <n v="1"/>
    <n v="0"/>
  </r>
  <r>
    <n v="7826"/>
    <s v="2021_b_centro_huila_campoalegre"/>
    <n v="2021"/>
    <s v="a"/>
    <n v="3"/>
    <n v="7"/>
    <d v="2021-03-22T00:00:00"/>
    <d v="2021-07-15T00:00:00"/>
    <s v="centro"/>
    <s v="huila"/>
    <s v="campoalegre"/>
    <s v="llano_sur"/>
    <s v="finca_los_tubos_2"/>
    <s v="lote_los_tubos_2"/>
    <x v="53"/>
    <n v="115"/>
    <s v="edgar_ortiz"/>
    <n v="16"/>
    <n v="2.617466926574707"/>
    <n v="-75.415565490722656"/>
    <n v="0.3372780978679657"/>
    <n v="3.5502959042787552E-2"/>
    <n v="0.91124260425567627"/>
    <n v="0.57396447658538818"/>
    <n v="0.28994083404541021"/>
    <n v="0.16562500596046451"/>
    <n v="0"/>
    <n v="0"/>
    <n v="12.39999961853027"/>
    <n v="4.7337278723716743E-2"/>
    <n v="1"/>
    <n v="1"/>
    <n v="1"/>
    <n v="1"/>
    <n v="1"/>
    <n v="1"/>
    <n v="0"/>
  </r>
  <r>
    <n v="7827"/>
    <s v="2021_a_centro_huila_yaguara"/>
    <n v="2021"/>
    <s v="a"/>
    <n v="6"/>
    <n v="10"/>
    <d v="2021-06-17T00:00:00"/>
    <d v="2021-10-15T00:00:00"/>
    <s v="centro"/>
    <s v="huila"/>
    <s v="yaguara"/>
    <s v="la_floresta"/>
    <s v="finca_las_juntas"/>
    <s v="lote_las_juntas"/>
    <x v="53"/>
    <n v="120"/>
    <s v="eduardo_cabrera"/>
    <n v="16"/>
    <n v="2.6738379001617432"/>
    <n v="-75.514854431152344"/>
    <n v="2.247191034257412E-2"/>
    <n v="1.123595517128706E-2"/>
    <n v="0.96067416667938232"/>
    <n v="0.99438202381134033"/>
    <n v="0.21348313987255099"/>
    <n v="0.1062500029802322"/>
    <m/>
    <n v="3.90625E-3"/>
    <n v="16.5"/>
    <n v="0"/>
    <n v="1"/>
    <n v="1"/>
    <n v="1"/>
    <n v="1"/>
    <n v="0"/>
    <n v="1"/>
    <m/>
  </r>
  <r>
    <n v="7828"/>
    <s v="2021_b_centro_huila_palermo"/>
    <n v="2021"/>
    <s v="b"/>
    <n v="8"/>
    <n v="12"/>
    <d v="2021-08-18T00:00:00"/>
    <d v="2021-12-15T00:00:00"/>
    <s v="centro"/>
    <s v="huila"/>
    <s v="palermo"/>
    <s v="el_juncal"/>
    <s v="finca_villa_nohelia"/>
    <s v="lote_villa_nohelia"/>
    <x v="53"/>
    <n v="119"/>
    <s v="eliceo_fierro"/>
    <n v="16"/>
    <n v="2.8375298976898189"/>
    <n v="-75.320442199707031"/>
    <n v="0.32661288976669312"/>
    <n v="0"/>
    <n v="0.76209676265716553"/>
    <n v="6.4516127109527588E-2"/>
    <n v="0.93548387289047241"/>
    <n v="0.24062499403953549"/>
    <n v="0"/>
    <n v="0"/>
    <n v="8"/>
    <n v="1.2096773833036419E-2"/>
    <n v="1"/>
    <n v="0"/>
    <n v="1"/>
    <n v="1"/>
    <n v="1"/>
    <n v="1"/>
    <n v="0"/>
  </r>
  <r>
    <n v="7829"/>
    <s v="2021_b_centro_huila_palermo"/>
    <n v="2021"/>
    <s v="b"/>
    <n v="10"/>
    <n v="1"/>
    <d v="2020-10-05T00:00:00"/>
    <d v="2021-01-15T00:00:00"/>
    <s v="centro"/>
    <s v="huila"/>
    <s v="palermo"/>
    <s v="el_juncal"/>
    <s v="finca_villa_ines"/>
    <s v="lote_villa_ines"/>
    <x v="17"/>
    <n v="102"/>
    <s v="elver_zuleta"/>
    <n v="16"/>
    <n v="2.889240026473999"/>
    <n v="-75.327239990234375"/>
    <n v="0.31404960155487061"/>
    <n v="0"/>
    <n v="0.79752063751220703"/>
    <n v="6.6115699708461761E-2"/>
    <n v="0.92561984062194824"/>
    <n v="0.21875"/>
    <n v="0"/>
    <n v="0"/>
    <n v="7"/>
    <n v="8.2644624635577202E-3"/>
    <n v="1"/>
    <n v="0"/>
    <n v="1"/>
    <n v="1"/>
    <n v="1"/>
    <n v="1"/>
    <n v="0"/>
  </r>
  <r>
    <n v="7830"/>
    <s v="2021_b_centro_huila_palermo"/>
    <n v="2021"/>
    <s v="b"/>
    <n v="9"/>
    <n v="1"/>
    <d v="2020-09-27T00:00:00"/>
    <d v="2021-01-15T00:00:00"/>
    <s v="centro"/>
    <s v="huila"/>
    <s v="palermo"/>
    <s v="el_juncal"/>
    <s v="finca_el_tesoro"/>
    <s v="lote_el_tesoro"/>
    <x v="17"/>
    <n v="110"/>
    <s v="enellia_llanos"/>
    <n v="16"/>
    <n v="2.86670994758606"/>
    <n v="-75.336181640625"/>
    <n v="0.23529411852359769"/>
    <n v="0"/>
    <n v="0.67450982332229614"/>
    <n v="6.2745101749897003E-2"/>
    <n v="0.80392158031463623"/>
    <n v="0.21875"/>
    <n v="0"/>
    <n v="0"/>
    <n v="7"/>
    <n v="1.5686275437474251E-2"/>
    <n v="1"/>
    <n v="0"/>
    <n v="1"/>
    <n v="1"/>
    <n v="1"/>
    <n v="1"/>
    <n v="0"/>
  </r>
  <r>
    <n v="7831"/>
    <s v="2021_b_centro_huila_palermo"/>
    <n v="2021"/>
    <s v="b"/>
    <n v="9"/>
    <n v="1"/>
    <d v="2020-09-28T00:00:00"/>
    <d v="2021-01-15T00:00:00"/>
    <s v="centro"/>
    <s v="huila"/>
    <s v="palermo"/>
    <s v="el_juncal"/>
    <s v="finca_el_llanero"/>
    <s v="lote_el_llanero"/>
    <x v="53"/>
    <n v="109"/>
    <s v="eufracio_collazos"/>
    <n v="16"/>
    <n v="2.885639905929565"/>
    <n v="-75.327003479003906"/>
    <n v="0.25"/>
    <n v="0"/>
    <n v="0.7182539701461792"/>
    <n v="6.3492067158222198E-2"/>
    <n v="0.9404761791229248"/>
    <n v="0.21875"/>
    <n v="0"/>
    <n v="0"/>
    <n v="6"/>
    <n v="3.9682541973888874E-3"/>
    <n v="1"/>
    <n v="0"/>
    <n v="1"/>
    <n v="1"/>
    <n v="1"/>
    <n v="1"/>
    <n v="0"/>
  </r>
  <r>
    <n v="7832"/>
    <s v="2021_b_centro_tolima_espinal"/>
    <n v="2021"/>
    <s v="a"/>
    <n v="4"/>
    <n v="8"/>
    <d v="2021-04-26T00:00:00"/>
    <d v="2021-08-15T00:00:00"/>
    <s v="centro"/>
    <s v="tolima"/>
    <s v="espinal"/>
    <s v="caimanera"/>
    <s v="finca_el_esfuerzo"/>
    <s v="lote_el_esfuerzo"/>
    <x v="53"/>
    <n v="111"/>
    <s v="adolfo_ortegon"/>
    <n v="16"/>
    <n v="4.118739128112793"/>
    <n v="-74.820953369140625"/>
    <n v="1.790281385183334E-2"/>
    <n v="0"/>
    <n v="0.45524296164512629"/>
    <n v="4.0920715779066093E-2"/>
    <n v="4.0920715779066093E-2"/>
    <n v="8.1249997019767761E-2"/>
    <n v="0"/>
    <n v="0"/>
    <n v="9.8000001907348633"/>
    <n v="0"/>
    <n v="1"/>
    <n v="0"/>
    <n v="1"/>
    <n v="1"/>
    <n v="0"/>
    <n v="1"/>
    <n v="0"/>
  </r>
  <r>
    <n v="7833"/>
    <s v="2021_b_centro_tolima_natagaima"/>
    <n v="2021"/>
    <s v="a"/>
    <n v="2"/>
    <n v="6"/>
    <d v="2021-02-27T00:00:00"/>
    <d v="2021-06-15T00:00:00"/>
    <s v="centro"/>
    <s v="tolima"/>
    <s v="natagaima"/>
    <s v="natagaima"/>
    <s v="finca_en_blanco"/>
    <s v="lote_1"/>
    <x v="17"/>
    <n v="108"/>
    <s v="harvey_santos"/>
    <n v="16"/>
    <n v="3.615251779556274"/>
    <n v="-75.062973022460938"/>
    <n v="6.0283686965703957E-2"/>
    <n v="0"/>
    <n v="0.93262410163879395"/>
    <n v="0.96453899145126343"/>
    <n v="0.1241134777665138"/>
    <n v="1.875000074505806E-2"/>
    <n v="5.6737586855888367E-2"/>
    <n v="0"/>
    <n v="5.7800002098083496"/>
    <n v="3.5460991784930229E-3"/>
    <n v="1"/>
    <n v="0"/>
    <n v="1"/>
    <n v="1"/>
    <n v="1"/>
    <n v="1"/>
    <n v="1"/>
  </r>
  <r>
    <n v="7834"/>
    <s v="2021_b_centro_tolima_natagaima"/>
    <n v="2021"/>
    <s v="b"/>
    <n v="8"/>
    <n v="12"/>
    <d v="2021-08-29T00:00:00"/>
    <d v="2021-12-15T00:00:00"/>
    <s v="centro"/>
    <s v="tolima"/>
    <s v="natagaima"/>
    <s v="tamireo"/>
    <s v="finca_tamireo"/>
    <s v="lote_la_moya"/>
    <x v="17"/>
    <n v="108"/>
    <s v="henry_santa"/>
    <n v="16"/>
    <n v="3.593147993087769"/>
    <n v="-75.070465087890625"/>
    <n v="2.916666679084301E-2"/>
    <n v="0"/>
    <n v="0.50833332538604736"/>
    <n v="0.2916666567325592"/>
    <n v="0.26249998807907099"/>
    <n v="5.937499925494194E-2"/>
    <n v="1.250000018626451E-2"/>
    <n v="0"/>
    <n v="13.810000419616699"/>
    <n v="3.7500001490116119E-2"/>
    <n v="1"/>
    <n v="0"/>
    <n v="1"/>
    <n v="1"/>
    <n v="1"/>
    <n v="1"/>
    <n v="1"/>
  </r>
  <r>
    <n v="7835"/>
    <s v="2021_b_centro_tolima_natagaima"/>
    <n v="2021"/>
    <s v="b"/>
    <n v="8"/>
    <n v="12"/>
    <d v="2021-08-29T00:00:00"/>
    <d v="2021-12-15T00:00:00"/>
    <s v="centro"/>
    <s v="tolima"/>
    <s v="natagaima"/>
    <s v="chenche_3"/>
    <s v="finca_la_esperanza"/>
    <s v="lote_la_esperanza"/>
    <x v="56"/>
    <n v="108"/>
    <s v="jose_guillermo_sierra"/>
    <n v="16"/>
    <n v="3.6882810592651372"/>
    <n v="-74.93359375"/>
    <n v="0.40000000596046448"/>
    <n v="0"/>
    <n v="0.625"/>
    <n v="0.44999998807907099"/>
    <n v="0.3333333432674408"/>
    <n v="6.25E-2"/>
    <n v="5.833333358168602E-2"/>
    <n v="0"/>
    <n v="15.510000228881839"/>
    <n v="2.916666679084301E-2"/>
    <n v="1"/>
    <n v="0"/>
    <n v="1"/>
    <n v="1"/>
    <n v="1"/>
    <n v="1"/>
    <n v="1"/>
  </r>
  <r>
    <n v="7836"/>
    <s v="2021_a_centro_tolima_prado"/>
    <n v="2021"/>
    <s v="b"/>
    <n v="7"/>
    <n v="10"/>
    <d v="2021-07-07T00:00:00"/>
    <d v="2021-10-15T00:00:00"/>
    <s v="centro"/>
    <s v="tolima"/>
    <s v="prado"/>
    <s v="chenchito"/>
    <s v="finca_la_floresta"/>
    <s v="lote_la_floresta_2"/>
    <x v="53"/>
    <n v="100"/>
    <s v="jaime_guzman"/>
    <n v="16"/>
    <n v="3.7925269603729248"/>
    <n v="-74.913169860839844"/>
    <n v="2.352941082790494E-3"/>
    <n v="0"/>
    <n v="0.47764706611633301"/>
    <n v="7.0588234812021264E-3"/>
    <n v="9.1764703392982483E-2"/>
    <n v="3.7499999161809679E-3"/>
    <n v="0"/>
    <n v="0"/>
    <n v="5.5999999046325684"/>
    <n v="7.0588234812021264E-3"/>
    <n v="1"/>
    <n v="0"/>
    <n v="1"/>
    <n v="1"/>
    <n v="1"/>
    <n v="1"/>
    <n v="0"/>
  </r>
  <r>
    <n v="7837"/>
    <s v="2021_b_centro_tolima_prado"/>
    <n v="2021"/>
    <s v="b"/>
    <n v="9"/>
    <n v="1"/>
    <d v="2020-09-17T00:00:00"/>
    <d v="2021-01-15T00:00:00"/>
    <s v="centro"/>
    <s v="tolima"/>
    <s v="prado"/>
    <s v="catalan"/>
    <s v="finca_na"/>
    <s v="lote_teca"/>
    <x v="56"/>
    <n v="120"/>
    <s v="jesus_flores"/>
    <n v="16"/>
    <n v="3.7717618942260742"/>
    <n v="-74.944160461425781"/>
    <n v="6.5502184443175793E-3"/>
    <n v="0"/>
    <n v="0.62445414066314697"/>
    <n v="0.63537120819091797"/>
    <n v="0.58078604936599731"/>
    <n v="4.6250000596046448E-2"/>
    <n v="0"/>
    <n v="0"/>
    <n v="12"/>
    <n v="0"/>
    <n v="1"/>
    <n v="0"/>
    <n v="1"/>
    <n v="1"/>
    <n v="0"/>
    <n v="1"/>
    <n v="0"/>
  </r>
  <r>
    <n v="7838"/>
    <s v="2021_b_centro_tolima_purificacion"/>
    <n v="2021"/>
    <s v="b"/>
    <n v="9"/>
    <n v="1"/>
    <d v="2020-09-17T00:00:00"/>
    <d v="2021-01-15T00:00:00"/>
    <s v="centro"/>
    <s v="tolima"/>
    <s v="purificacion"/>
    <s v="bacalronio"/>
    <s v="finca_los_alvis"/>
    <s v="lote_los_alvis"/>
    <x v="17"/>
    <n v="120"/>
    <s v="miller_gonzales"/>
    <n v="16"/>
    <n v="3.8901500701904301"/>
    <n v="-74.92462158203125"/>
    <n v="0"/>
    <n v="0"/>
    <n v="0.36101081967353821"/>
    <n v="0.53790611028671265"/>
    <n v="0.5306859016418457"/>
    <n v="7.1874998509883881E-2"/>
    <n v="0"/>
    <n v="0"/>
    <n v="25"/>
    <n v="0"/>
    <n v="0"/>
    <n v="0"/>
    <n v="1"/>
    <n v="1"/>
    <n v="0"/>
    <n v="1"/>
    <n v="0"/>
  </r>
  <r>
    <n v="7839"/>
    <s v="2021_b_centro_tolima_purificacion"/>
    <n v="2021"/>
    <s v="b"/>
    <n v="9"/>
    <n v="1"/>
    <d v="2020-09-17T00:00:00"/>
    <d v="2021-01-15T00:00:00"/>
    <s v="centro"/>
    <s v="tolima"/>
    <s v="purificacion"/>
    <s v="la_nm"/>
    <s v="finca_na"/>
    <s v="lote_la_miel"/>
    <x v="56"/>
    <n v="120"/>
    <s v="neila_avila"/>
    <n v="16"/>
    <n v="3.8629469871521001"/>
    <n v="-74.93756103515625"/>
    <n v="0"/>
    <n v="0"/>
    <n v="0.70786517858505249"/>
    <n v="0.26217228174209589"/>
    <n v="0.56554305553436279"/>
    <n v="5.000000074505806E-2"/>
    <n v="0"/>
    <n v="0"/>
    <n v="22"/>
    <n v="1.123595517128706E-2"/>
    <n v="0"/>
    <n v="0"/>
    <n v="1"/>
    <n v="1"/>
    <n v="1"/>
    <n v="1"/>
    <n v="0"/>
  </r>
  <r>
    <n v="7840"/>
    <s v="2021_a_centro_tolima_saldania"/>
    <n v="2021"/>
    <s v="b"/>
    <n v="7"/>
    <n v="10"/>
    <d v="2021-07-07T00:00:00"/>
    <d v="2021-10-15T00:00:00"/>
    <s v="centro"/>
    <s v="tolima"/>
    <s v="saldania"/>
    <s v="chenche"/>
    <s v="finca_el_coco"/>
    <s v="lote_el_coco"/>
    <x v="56"/>
    <n v="100"/>
    <s v="eimer_laura_lozano"/>
    <n v="16"/>
    <n v="3.826833963394165"/>
    <n v="-74.961479187011719"/>
    <n v="0.109375"/>
    <n v="0"/>
    <n v="0.96875"/>
    <n v="0.984375"/>
    <n v="0.44999998807907099"/>
    <n v="5.3125001490116119E-2"/>
    <n v="0"/>
    <n v="0"/>
    <n v="19"/>
    <n v="9.3750003725290298E-3"/>
    <n v="1"/>
    <n v="0"/>
    <n v="1"/>
    <n v="1"/>
    <n v="1"/>
    <n v="1"/>
    <n v="0"/>
  </r>
  <r>
    <n v="7841"/>
    <s v="2021_b_centro_tolima_purificacion"/>
    <n v="2021"/>
    <s v="b"/>
    <n v="8"/>
    <n v="11"/>
    <d v="2021-08-09T00:00:00"/>
    <d v="2021-11-15T00:00:00"/>
    <s v="centro"/>
    <s v="tolima"/>
    <s v="purificacion"/>
    <s v="san_francisco"/>
    <s v="finca_en_blanco"/>
    <s v="lote_florales"/>
    <x v="17"/>
    <n v="98"/>
    <s v="pablo_lozano"/>
    <n v="16"/>
    <n v="3.9331049919128418"/>
    <n v="-74.892776489257813"/>
    <n v="3.1250000465661292E-3"/>
    <n v="0"/>
    <n v="0.53125"/>
    <n v="5.000000074505806E-2"/>
    <n v="0.37812501192092901"/>
    <n v="3.0625000596046451E-2"/>
    <n v="9.3750003725290298E-3"/>
    <n v="0"/>
    <m/>
    <n v="6.2500000931322566E-3"/>
    <n v="1"/>
    <n v="0"/>
    <n v="1"/>
    <n v="1"/>
    <n v="1"/>
    <n v="1"/>
    <n v="1"/>
  </r>
  <r>
    <n v="7842"/>
    <s v="2021_a_centro_valle del cauca_jamundi"/>
    <n v="2021"/>
    <s v="b"/>
    <n v="7"/>
    <n v="10"/>
    <d v="2021-07-06T00:00:00"/>
    <d v="2021-10-15T00:00:00"/>
    <s v="centro"/>
    <s v="valle_del_cauca"/>
    <s v="jamundi"/>
    <s v="timba_-_la_bertha"/>
    <s v="finca_el_naranjal"/>
    <s v="lote_el_naranjal"/>
    <x v="50"/>
    <n v="101"/>
    <s v="alejandrino_mina"/>
    <n v="16"/>
    <n v="3.1100950241088872"/>
    <n v="-76.614418029785156"/>
    <n v="1.5625E-2"/>
    <n v="0"/>
    <n v="0.64999997615814209"/>
    <n v="0.69375002384185791"/>
    <n v="0.234375"/>
    <n v="1.5625E-2"/>
    <n v="0"/>
    <n v="0"/>
    <n v="16.6875"/>
    <n v="0"/>
    <n v="1"/>
    <n v="0"/>
    <n v="1"/>
    <n v="1"/>
    <n v="0"/>
    <n v="1"/>
    <n v="0"/>
  </r>
  <r>
    <n v="7843"/>
    <s v="2021_a_centro_valle del cauca_jamundi"/>
    <n v="2021"/>
    <s v="a"/>
    <n v="6"/>
    <n v="10"/>
    <d v="2021-06-07T00:00:00"/>
    <d v="2021-10-15T00:00:00"/>
    <s v="centro"/>
    <s v="valle_del_cauca"/>
    <s v="jamundi"/>
    <s v="timba_-_la_bertha"/>
    <s v="finca_baja_mar"/>
    <s v="lote_lote_3a"/>
    <x v="55"/>
    <n v="130"/>
    <s v="felipe_cifuentes"/>
    <n v="16"/>
    <n v="3.1108589172363281"/>
    <n v="-76.620697021484375"/>
    <n v="4.0624998509883881E-2"/>
    <n v="4.0624998509883881E-2"/>
    <n v="1"/>
    <n v="1"/>
    <n v="0.49375000596046448"/>
    <n v="2.6249999180436131E-2"/>
    <n v="0"/>
    <n v="0"/>
    <n v="16"/>
    <n v="1.250000018626451E-2"/>
    <n v="1"/>
    <n v="1"/>
    <n v="1"/>
    <n v="1"/>
    <n v="1"/>
    <n v="1"/>
    <n v="0"/>
  </r>
  <r>
    <n v="7844"/>
    <s v="2021_a_centro_valle del cauca_jamundi"/>
    <n v="2021"/>
    <s v="a"/>
    <n v="6"/>
    <n v="10"/>
    <d v="2021-06-07T00:00:00"/>
    <d v="2021-10-15T00:00:00"/>
    <s v="centro"/>
    <s v="valle_del_cauca"/>
    <s v="jamundi"/>
    <s v="timba_-_la_bertha"/>
    <s v="finca_baja_mar"/>
    <s v="lote_lote_3b"/>
    <x v="27"/>
    <n v="130"/>
    <s v="felipe_cifuentes"/>
    <n v="16"/>
    <n v="3.1088020801544189"/>
    <n v="-76.621192932128906"/>
    <n v="4.374999925494194E-2"/>
    <n v="0"/>
    <n v="1"/>
    <n v="0.99374997615814209"/>
    <n v="0.50312501192092896"/>
    <n v="2.7499999850988392E-2"/>
    <n v="0"/>
    <n v="0"/>
    <n v="13.9375"/>
    <n v="3.1250000465661292E-3"/>
    <n v="1"/>
    <n v="0"/>
    <n v="1"/>
    <n v="1"/>
    <n v="1"/>
    <n v="1"/>
    <n v="0"/>
  </r>
  <r>
    <n v="7845"/>
    <s v="2021_a_centro_valle del cauca_jamundi"/>
    <n v="2021"/>
    <s v="a"/>
    <n v="6"/>
    <n v="10"/>
    <d v="2021-06-21T00:00:00"/>
    <d v="2021-10-15T00:00:00"/>
    <s v="centro"/>
    <s v="valle_del_cauca"/>
    <s v="jamundi"/>
    <s v="timba_-_la_bertha"/>
    <s v="finca_la_esperanza"/>
    <s v="lote_alfredo_suarez"/>
    <x v="27"/>
    <n v="116"/>
    <s v="huber_fabio_gutierre"/>
    <n v="16"/>
    <n v="3.0971360206603999"/>
    <n v="-76.612106323242188"/>
    <n v="5.3125001490116119E-2"/>
    <n v="0"/>
    <n v="0.74062502384185791"/>
    <n v="1"/>
    <n v="0.22187499701976779"/>
    <n v="2.2500000894069672E-2"/>
    <n v="0"/>
    <n v="0"/>
    <n v="17.6875"/>
    <n v="0"/>
    <n v="1"/>
    <n v="0"/>
    <n v="1"/>
    <n v="1"/>
    <n v="0"/>
    <n v="1"/>
    <n v="0"/>
  </r>
  <r>
    <n v="7846"/>
    <s v="2021_b_centro_huila_palermo"/>
    <n v="2021"/>
    <s v="b"/>
    <n v="8"/>
    <n v="12"/>
    <d v="2021-08-19T00:00:00"/>
    <d v="2021-12-15T00:00:00"/>
    <s v="centro"/>
    <s v="huila"/>
    <s v="palermo"/>
    <s v="el_juncal"/>
    <s v="finca_tamarindo"/>
    <s v="lote_tamarindo"/>
    <x v="53"/>
    <n v="118"/>
    <s v="eufracio_collazos"/>
    <n v="16"/>
    <n v="2.8822000026702881"/>
    <n v="-75.328117370605469"/>
    <n v="0.35769230127334589"/>
    <n v="0"/>
    <n v="0.74615383148193359"/>
    <n v="6.1538461595773697E-2"/>
    <n v="0.89999997615814209"/>
    <n v="0.25937500596046448"/>
    <n v="0"/>
    <n v="0"/>
    <n v="11"/>
    <n v="0"/>
    <n v="1"/>
    <n v="0"/>
    <n v="1"/>
    <n v="1"/>
    <n v="0"/>
    <n v="1"/>
    <n v="0"/>
  </r>
  <r>
    <n v="7847"/>
    <s v="2021_b_centro_tolima_guamo"/>
    <n v="2021"/>
    <s v="a"/>
    <n v="4"/>
    <n v="8"/>
    <d v="2021-04-27T00:00:00"/>
    <d v="2021-08-15T00:00:00"/>
    <s v="centro"/>
    <s v="tolima"/>
    <s v="guamo"/>
    <s v="cerro_gordo"/>
    <s v="finca_la_gloria"/>
    <s v="lote_la_gloria"/>
    <x v="53"/>
    <n v="110"/>
    <s v="agropecuaria_gonzalez"/>
    <n v="16"/>
    <n v="4.1993241310119629"/>
    <n v="-74.984390258789063"/>
    <n v="1.449275389313698E-2"/>
    <n v="5.7971016503870487E-3"/>
    <n v="0.28695651888847351"/>
    <n v="4.637681320309639E-2"/>
    <n v="0"/>
    <n v="0"/>
    <n v="0"/>
    <n v="0"/>
    <n v="8.1999998092651367"/>
    <n v="0"/>
    <n v="1"/>
    <n v="1"/>
    <n v="1"/>
    <n v="1"/>
    <n v="0"/>
    <n v="0"/>
    <n v="0"/>
  </r>
  <r>
    <n v="7848"/>
    <s v="2021_b_centro_tolima_prado"/>
    <n v="2021"/>
    <s v="b"/>
    <n v="7"/>
    <n v="11"/>
    <d v="2021-07-30T00:00:00"/>
    <d v="2021-11-15T00:00:00"/>
    <s v="centro"/>
    <s v="tolima"/>
    <s v="prado"/>
    <s v="buenavista"/>
    <s v="finca_buenavista"/>
    <s v="lote_lote_1"/>
    <x v="55"/>
    <n v="108"/>
    <s v="juan_carlos_alvarez"/>
    <n v="16"/>
    <n v="3.8227660655975342"/>
    <n v="-74.927566528320313"/>
    <n v="6.2500000931322566E-3"/>
    <n v="0"/>
    <n v="0.81562501192092896"/>
    <n v="0.83437502384185791"/>
    <n v="0.65937501192092896"/>
    <n v="3.5624999552965157E-2"/>
    <n v="0"/>
    <n v="0"/>
    <n v="12.829999923706049"/>
    <n v="6.2500000931322566E-3"/>
    <n v="1"/>
    <n v="0"/>
    <n v="1"/>
    <n v="1"/>
    <n v="1"/>
    <n v="1"/>
    <n v="0"/>
  </r>
  <r>
    <n v="7849"/>
    <s v="2021_a_centro_tolima_prado"/>
    <n v="2021"/>
    <s v="a"/>
    <n v="6"/>
    <n v="9"/>
    <d v="2021-06-02T00:00:00"/>
    <d v="2021-09-15T00:00:00"/>
    <s v="centro"/>
    <s v="tolima"/>
    <s v="prado"/>
    <s v="buenavista"/>
    <s v="finca_buenavista"/>
    <s v="lote_parcela_2"/>
    <x v="55"/>
    <n v="105"/>
    <s v="lizardo_correcha"/>
    <n v="16"/>
    <n v="3.8228991031646729"/>
    <n v="-74.929855346679688"/>
    <n v="3.1250000465661292E-3"/>
    <n v="0"/>
    <n v="0.83437502384185791"/>
    <n v="0.85312497615814209"/>
    <n v="0.734375"/>
    <n v="3.8125000894069672E-2"/>
    <n v="0"/>
    <n v="0"/>
    <n v="15.590000152587891"/>
    <n v="6.2500000931322566E-3"/>
    <n v="1"/>
    <n v="0"/>
    <n v="1"/>
    <n v="1"/>
    <n v="1"/>
    <n v="1"/>
    <n v="0"/>
  </r>
  <r>
    <n v="7850"/>
    <s v="2021_b_centro_tolima_purificacion"/>
    <n v="2021"/>
    <s v="b"/>
    <n v="10"/>
    <n v="1"/>
    <d v="2020-10-06T00:00:00"/>
    <d v="2021-01-15T00:00:00"/>
    <s v="centro"/>
    <s v="tolima"/>
    <s v="purificacion"/>
    <s v="chenche_1"/>
    <s v="finca_parcela"/>
    <s v="lote_parcela_48450"/>
    <x v="53"/>
    <n v="101"/>
    <s v="ricardo_rivera"/>
    <n v="16"/>
    <n v="3.8777399063110352"/>
    <n v="-74.973663330078125"/>
    <n v="1.0471204295754429E-2"/>
    <n v="0"/>
    <n v="0.51570677757263184"/>
    <n v="0"/>
    <n v="0.3481675386428833"/>
    <n v="3.6249998956918723E-2"/>
    <n v="0"/>
    <n v="0"/>
    <n v="22.20000076293945"/>
    <n v="2.6178010739386082E-3"/>
    <n v="1"/>
    <n v="0"/>
    <n v="1"/>
    <n v="0"/>
    <n v="1"/>
    <n v="1"/>
    <n v="0"/>
  </r>
  <r>
    <n v="7851"/>
    <s v="2021_b_centro_tolima_purificacion"/>
    <n v="2021"/>
    <s v="b"/>
    <n v="9"/>
    <n v="1"/>
    <d v="2020-09-17T00:00:00"/>
    <d v="2021-01-15T00:00:00"/>
    <s v="centro"/>
    <s v="tolima"/>
    <s v="purificacion"/>
    <s v="chenche_1"/>
    <s v="finca_palma"/>
    <s v="lote_palma"/>
    <x v="56"/>
    <n v="120"/>
    <s v="rosalba_cardozo"/>
    <n v="16"/>
    <n v="3.8815829753875728"/>
    <n v="-74.97784423828125"/>
    <n v="0"/>
    <n v="0"/>
    <n v="0.46520146727561951"/>
    <n v="0.15384615957736969"/>
    <n v="0.54212456941604614"/>
    <n v="6.25E-2"/>
    <n v="0"/>
    <n v="0"/>
    <n v="13.85999965667725"/>
    <n v="0"/>
    <n v="0"/>
    <n v="0"/>
    <n v="1"/>
    <n v="1"/>
    <n v="0"/>
    <n v="1"/>
    <n v="0"/>
  </r>
  <r>
    <n v="7852"/>
    <s v="2021_b_centro_valle del cauca_jamundi"/>
    <n v="2021"/>
    <s v="b"/>
    <n v="7"/>
    <n v="11"/>
    <d v="2021-07-21T00:00:00"/>
    <d v="2021-11-15T00:00:00"/>
    <s v="centro"/>
    <s v="valle_del_cauca"/>
    <s v="jamundi"/>
    <s v="paso_de_la_balsa"/>
    <s v="finca_penias"/>
    <s v="lote_penias_1"/>
    <x v="53"/>
    <n v="117"/>
    <s v="jrs"/>
    <n v="16"/>
    <n v="3.2184760570526119"/>
    <n v="-76.525566101074219"/>
    <n v="3.437500074505806E-2"/>
    <n v="0"/>
    <n v="0.89999997615814209"/>
    <n v="0.48750001192092901"/>
    <n v="0.41562500596046448"/>
    <n v="1.687500067055225E-2"/>
    <n v="1.875000074505806E-2"/>
    <n v="0"/>
    <n v="9.875"/>
    <n v="1.250000018626451E-2"/>
    <n v="1"/>
    <n v="0"/>
    <n v="1"/>
    <n v="1"/>
    <n v="1"/>
    <n v="1"/>
    <n v="1"/>
  </r>
  <r>
    <n v="7853"/>
    <s v="2021_b_centro_valle del cauca_ginebra"/>
    <n v="2021"/>
    <s v="b"/>
    <n v="7"/>
    <n v="11"/>
    <d v="2021-07-28T00:00:00"/>
    <d v="2021-11-15T00:00:00"/>
    <s v="centro"/>
    <s v="valle_del_cauca"/>
    <s v="ginebra"/>
    <s v="(en_blanco)"/>
    <s v="finca_la_margarita"/>
    <s v="lote_lote_1"/>
    <x v="53"/>
    <n v="110"/>
    <s v="fabian_lopez"/>
    <n v="16"/>
    <n v="3.7370049953460689"/>
    <n v="-76.255805969238281"/>
    <n v="7.5000002980232239E-2"/>
    <n v="0"/>
    <n v="0.77812498807907104"/>
    <n v="0.671875"/>
    <n v="0.55937498807907104"/>
    <n v="2.4374999105930328E-2"/>
    <n v="0"/>
    <n v="0"/>
    <n v="12.1875"/>
    <n v="0"/>
    <n v="1"/>
    <n v="0"/>
    <n v="1"/>
    <n v="1"/>
    <n v="0"/>
    <n v="1"/>
    <n v="0"/>
  </r>
  <r>
    <n v="7854"/>
    <s v="2021_b_centro_valle del cauca_jamundi"/>
    <n v="2021"/>
    <s v="b"/>
    <n v="7"/>
    <n v="11"/>
    <d v="2021-07-27T00:00:00"/>
    <d v="2021-11-15T00:00:00"/>
    <s v="centro"/>
    <s v="valle_del_cauca"/>
    <s v="jamundi"/>
    <s v="paso_de_la_balsa"/>
    <s v="finca_la_novillera"/>
    <s v="lote_lote_6b"/>
    <x v="17"/>
    <n v="111"/>
    <s v="alejandro_vargas"/>
    <n v="16"/>
    <n v="3.1920039653778081"/>
    <n v="-76.519737243652344"/>
    <n v="2.187499962747097E-2"/>
    <n v="0"/>
    <n v="0.92500001192092896"/>
    <n v="0.83125001192092896"/>
    <n v="0.453125"/>
    <n v="1.9999999552965161E-2"/>
    <n v="0"/>
    <n v="0"/>
    <n v="13.75"/>
    <n v="1.250000018626451E-2"/>
    <n v="1"/>
    <n v="0"/>
    <n v="1"/>
    <n v="1"/>
    <n v="1"/>
    <n v="1"/>
    <n v="0"/>
  </r>
  <r>
    <n v="7855"/>
    <s v="2021_b_centro_valle del cauca_jamundi"/>
    <n v="2021"/>
    <s v="b"/>
    <n v="7"/>
    <n v="11"/>
    <d v="2021-07-25T00:00:00"/>
    <d v="2021-11-15T00:00:00"/>
    <s v="centro"/>
    <s v="valle_del_cauca"/>
    <s v="jamundi"/>
    <s v="paso_de_la_balsa"/>
    <s v="finca_yush"/>
    <s v="lote_yusth_1"/>
    <x v="50"/>
    <n v="113"/>
    <s v="jairo_munioz"/>
    <n v="16"/>
    <n v="3.2303709983825679"/>
    <n v="-76.546455383300781"/>
    <n v="5.000000074505806E-2"/>
    <n v="6.2500000931322566E-3"/>
    <n v="0.81562501192092896"/>
    <n v="0.45937499403953552"/>
    <n v="0.34687501192092901"/>
    <n v="2.374999970197678E-2"/>
    <n v="2.812499925494194E-2"/>
    <n v="0"/>
    <n v="14.3125"/>
    <n v="6.2500000931322566E-3"/>
    <n v="1"/>
    <n v="1"/>
    <n v="1"/>
    <n v="1"/>
    <n v="1"/>
    <n v="1"/>
    <n v="1"/>
  </r>
  <r>
    <n v="7856"/>
    <s v="2021_b_centro_cauca_santander de quilichao"/>
    <n v="2021"/>
    <s v="b"/>
    <n v="8"/>
    <n v="12"/>
    <d v="2021-08-08T00:00:00"/>
    <d v="2021-12-15T00:00:00"/>
    <s v="centro"/>
    <s v="cauca"/>
    <s v="santander_de_quilichao"/>
    <s v="la_arrobleda"/>
    <s v="finca_la_palestina"/>
    <s v="lote_lote_11"/>
    <x v="66"/>
    <n v="129"/>
    <s v="agrofuturo"/>
    <n v="16"/>
    <n v="3.0923490524291992"/>
    <n v="-76.441390991210938"/>
    <n v="5.3125001490116119E-2"/>
    <n v="0"/>
    <n v="0.71562498807907104"/>
    <n v="0.41249999403953552"/>
    <n v="0.32499998807907099"/>
    <n v="1.9999999552965161E-2"/>
    <n v="0"/>
    <n v="0"/>
    <n v="17.1875"/>
    <n v="0"/>
    <n v="1"/>
    <n v="0"/>
    <n v="1"/>
    <n v="1"/>
    <n v="0"/>
    <n v="1"/>
    <n v="0"/>
  </r>
  <r>
    <n v="7857"/>
    <s v="2021_b_centro_cauca_santander de quilichao"/>
    <n v="2021"/>
    <s v="b"/>
    <n v="8"/>
    <n v="12"/>
    <d v="2021-08-07T00:00:00"/>
    <d v="2021-12-15T00:00:00"/>
    <s v="centro"/>
    <s v="cauca"/>
    <s v="santander_de_quilichao"/>
    <s v="la_arrobleda"/>
    <s v="finca_la_palestina"/>
    <s v="lote_lote_12"/>
    <x v="66"/>
    <n v="130"/>
    <s v="agrofuturo"/>
    <n v="16"/>
    <n v="3.091269969940186"/>
    <n v="-76.437934875488281"/>
    <n v="1.875000074505806E-2"/>
    <n v="0"/>
    <n v="0.77499997615814209"/>
    <n v="0.390625"/>
    <n v="0.36562499403953552"/>
    <n v="1.875000074505806E-2"/>
    <n v="0"/>
    <n v="0"/>
    <n v="14.25"/>
    <n v="0"/>
    <n v="1"/>
    <n v="0"/>
    <n v="1"/>
    <n v="1"/>
    <n v="0"/>
    <n v="1"/>
    <n v="0"/>
  </r>
  <r>
    <n v="7858"/>
    <s v="2021_b_centro_tolima_espinal"/>
    <n v="2021"/>
    <s v="a"/>
    <n v="4"/>
    <n v="8"/>
    <d v="2021-04-23T00:00:00"/>
    <d v="2021-08-15T00:00:00"/>
    <s v="centro"/>
    <s v="tolima"/>
    <s v="espinal"/>
    <s v="la_morena"/>
    <s v="finca_la_morena"/>
    <s v="lote_en_blanco"/>
    <x v="53"/>
    <n v="114"/>
    <s v="alberto_cortez"/>
    <n v="16"/>
    <n v="4.1903700828552246"/>
    <n v="-74.904457092285156"/>
    <n v="1.9277108833193779E-2"/>
    <n v="0"/>
    <n v="0.97349399328231812"/>
    <n v="3.8554217666387558E-2"/>
    <n v="3.8554217666387558E-2"/>
    <n v="0.16249999403953549"/>
    <n v="2.4096386041492219E-3"/>
    <n v="0"/>
    <n v="8.3000001907348633"/>
    <n v="4.8192772082984447E-3"/>
    <n v="1"/>
    <n v="0"/>
    <n v="1"/>
    <n v="1"/>
    <n v="1"/>
    <n v="1"/>
    <n v="1"/>
  </r>
  <r>
    <n v="7859"/>
    <s v="2021_b_centro_tolima_espinal"/>
    <n v="2021"/>
    <s v="a"/>
    <n v="4"/>
    <n v="8"/>
    <d v="2021-04-23T00:00:00"/>
    <d v="2021-08-15T00:00:00"/>
    <s v="centro"/>
    <s v="tolima"/>
    <s v="espinal"/>
    <s v="la_morena"/>
    <s v="finca_la_morena_2"/>
    <s v="lote_la_morena_2"/>
    <x v="53"/>
    <n v="114"/>
    <s v="alberto_cortez"/>
    <n v="16"/>
    <n v="4.1896281242370614"/>
    <n v="-74.904556274414063"/>
    <n v="5.429864302277565E-2"/>
    <n v="2.2624435368925329E-3"/>
    <n v="0.97963798046112061"/>
    <n v="3.6199096590280533E-2"/>
    <n v="1.809954829514027E-2"/>
    <n v="0.13750000298023221"/>
    <n v="0"/>
    <n v="0"/>
    <n v="9.3999996185302734"/>
    <n v="2.2624435368925329E-3"/>
    <n v="1"/>
    <n v="1"/>
    <n v="1"/>
    <n v="1"/>
    <n v="1"/>
    <n v="1"/>
    <n v="0"/>
  </r>
  <r>
    <n v="7860"/>
    <s v="2021_a_centro_tolima_natagaima"/>
    <n v="2021"/>
    <s v="b"/>
    <n v="7"/>
    <n v="10"/>
    <d v="2021-07-04T00:00:00"/>
    <d v="2021-10-15T00:00:00"/>
    <s v="centro"/>
    <s v="tolima"/>
    <s v="natagaima"/>
    <s v="anchique"/>
    <s v="finca_guacimal"/>
    <s v="lote_83"/>
    <x v="56"/>
    <n v="103"/>
    <s v="luis_marin"/>
    <n v="16"/>
    <n v="3.578881978988647"/>
    <n v="-75.127517700195313"/>
    <n v="0.23333333432674411"/>
    <n v="2.916666679084301E-2"/>
    <n v="0.15000000596046451"/>
    <n v="0.57916665077209473"/>
    <n v="0.17499999701976779"/>
    <n v="5.000000074505806E-2"/>
    <n v="2.083333395421505E-2"/>
    <n v="0"/>
    <n v="23"/>
    <n v="2.500000037252903E-2"/>
    <n v="1"/>
    <n v="1"/>
    <n v="1"/>
    <n v="1"/>
    <n v="1"/>
    <n v="1"/>
    <n v="1"/>
  </r>
  <r>
    <n v="7861"/>
    <s v="2021_a_centro_tolima_natagaima"/>
    <n v="2021"/>
    <s v="b"/>
    <n v="7"/>
    <n v="10"/>
    <d v="2021-07-06T00:00:00"/>
    <d v="2021-10-15T00:00:00"/>
    <s v="centro"/>
    <s v="tolima"/>
    <s v="natagaima"/>
    <s v="anchique"/>
    <s v="finca_guacimal"/>
    <s v="lote_95"/>
    <x v="56"/>
    <n v="101"/>
    <s v="luis_marin"/>
    <n v="16"/>
    <n v="3.5814909934997559"/>
    <n v="-75.128028869628906"/>
    <n v="0.13333334028720861"/>
    <n v="0"/>
    <n v="0.35833331942558289"/>
    <n v="0.30833333730697632"/>
    <n v="0.13333334028720861"/>
    <n v="4.0624998509883881E-2"/>
    <n v="1.666666753590107E-2"/>
    <n v="0"/>
    <n v="25.079999923706051"/>
    <n v="6.6666670143604279E-2"/>
    <n v="1"/>
    <n v="0"/>
    <n v="1"/>
    <n v="1"/>
    <n v="1"/>
    <n v="1"/>
    <n v="1"/>
  </r>
  <r>
    <n v="7862"/>
    <s v="2021_b_centro_tolima_natagaima"/>
    <n v="2021"/>
    <s v="b"/>
    <n v="9"/>
    <n v="12"/>
    <d v="2021-09-08T00:00:00"/>
    <d v="2021-12-15T00:00:00"/>
    <s v="centro"/>
    <s v="tolima"/>
    <s v="natagaima"/>
    <s v="anchique"/>
    <s v="finca_guacimal"/>
    <s v="lote_limon"/>
    <x v="56"/>
    <n v="98"/>
    <s v="luis_marin"/>
    <n v="16"/>
    <n v="3.5839519500732422"/>
    <n v="-75.128791809082031"/>
    <n v="0.30000001192092901"/>
    <n v="2.500000037252903E-2"/>
    <n v="0.25833332538604742"/>
    <n v="0.63333332538604736"/>
    <n v="0.15833333134651181"/>
    <n v="3.8125000894069672E-2"/>
    <n v="0"/>
    <n v="0"/>
    <n v="20.70000076293945"/>
    <n v="3.3333335071802139E-2"/>
    <n v="1"/>
    <n v="1"/>
    <n v="1"/>
    <n v="1"/>
    <n v="1"/>
    <n v="1"/>
    <n v="0"/>
  </r>
  <r>
    <n v="7863"/>
    <s v="2021_b_centro_tolima_natagaima"/>
    <n v="2021"/>
    <s v="b"/>
    <n v="8"/>
    <n v="12"/>
    <d v="2021-08-29T00:00:00"/>
    <d v="2021-12-15T00:00:00"/>
    <s v="centro"/>
    <s v="tolima"/>
    <s v="natagaima"/>
    <s v="andigre"/>
    <s v="finca_guaimal"/>
    <s v="lote_buenos_aires_2"/>
    <x v="56"/>
    <n v="108"/>
    <s v="luis_mervin"/>
    <n v="16"/>
    <n v="3.577555894851685"/>
    <n v="-75.124496459960938"/>
    <n v="0.14166666567325589"/>
    <n v="0"/>
    <n v="0.2708333432674408"/>
    <n v="0.54583334922790527"/>
    <n v="0.20000000298023221"/>
    <n v="3.7500001490116119E-2"/>
    <n v="2.083333395421505E-2"/>
    <n v="0"/>
    <n v="21.860000610351559"/>
    <n v="7.916666567325592E-2"/>
    <n v="1"/>
    <n v="0"/>
    <n v="1"/>
    <n v="1"/>
    <n v="1"/>
    <n v="1"/>
    <n v="1"/>
  </r>
  <r>
    <n v="7864"/>
    <s v="2021_b_centro_tolima_natagaima"/>
    <n v="2021"/>
    <s v="b"/>
    <n v="9"/>
    <n v="12"/>
    <d v="2021-09-01T00:00:00"/>
    <d v="2021-12-15T00:00:00"/>
    <s v="centro"/>
    <s v="tolima"/>
    <s v="natagaima"/>
    <s v="arichique"/>
    <s v="finca_guaimal"/>
    <s v="lote_buenos_aires_1"/>
    <x v="56"/>
    <n v="105"/>
    <s v="luis_mervin"/>
    <n v="16"/>
    <n v="3.5803630352020259"/>
    <n v="-75.12518310546875"/>
    <n v="0"/>
    <n v="0"/>
    <n v="0.17916665971279139"/>
    <n v="0.55833333730697632"/>
    <n v="8.7499998509883881E-2"/>
    <n v="2.812499925494194E-2"/>
    <n v="0"/>
    <n v="0"/>
    <n v="23"/>
    <n v="1.666666753590107E-2"/>
    <n v="0"/>
    <n v="0"/>
    <n v="1"/>
    <n v="1"/>
    <n v="1"/>
    <n v="1"/>
    <n v="0"/>
  </r>
  <r>
    <n v="7865"/>
    <s v="2021_a_centro_tolima_natagaima"/>
    <n v="2021"/>
    <s v="a"/>
    <n v="6"/>
    <n v="10"/>
    <d v="2021-06-27T00:00:00"/>
    <d v="2021-10-15T00:00:00"/>
    <s v="centro"/>
    <s v="tolima"/>
    <s v="natagaima"/>
    <s v="los_angeles"/>
    <s v="finca_los_angeles"/>
    <s v="lote_los_palos_1"/>
    <x v="53"/>
    <n v="110"/>
    <s v="mecury_sentes"/>
    <n v="16"/>
    <n v="3.5763471126556401"/>
    <n v="-75.075309753417969"/>
    <n v="7.916666567325592E-2"/>
    <n v="0"/>
    <n v="0.38749998807907099"/>
    <n v="0.82916665077209473"/>
    <n v="0.25416666269302368"/>
    <n v="2.812499925494194E-2"/>
    <n v="8.3333337679505348E-3"/>
    <n v="0"/>
    <n v="20.39999961853027"/>
    <n v="1.666666753590107E-2"/>
    <n v="1"/>
    <n v="0"/>
    <n v="1"/>
    <n v="1"/>
    <n v="1"/>
    <n v="1"/>
    <n v="1"/>
  </r>
  <r>
    <n v="7866"/>
    <s v="2021_b_centro_tolima_natagaima"/>
    <n v="2021"/>
    <s v="b"/>
    <n v="8"/>
    <n v="12"/>
    <d v="2021-08-25T00:00:00"/>
    <d v="2021-12-15T00:00:00"/>
    <s v="centro"/>
    <s v="tolima"/>
    <s v="natagaima"/>
    <s v="anchique"/>
    <s v="finca_la_mona"/>
    <s v="lote_las_5"/>
    <x v="53"/>
    <n v="112"/>
    <s v="ruben_diaz"/>
    <n v="16"/>
    <n v="3.5783050060272221"/>
    <n v="-75.128944396972656"/>
    <n v="6.25E-2"/>
    <n v="8.3333337679505348E-3"/>
    <n v="0.42083331942558289"/>
    <n v="0.32083332538604742"/>
    <n v="0.3333333432674408"/>
    <n v="4.6666666865348823E-2"/>
    <n v="8.3333337679505348E-3"/>
    <n v="0"/>
    <n v="13.569999694824221"/>
    <n v="1.666666753590107E-2"/>
    <n v="1"/>
    <n v="1"/>
    <n v="1"/>
    <n v="1"/>
    <n v="1"/>
    <n v="1"/>
    <n v="1"/>
  </r>
  <r>
    <n v="7867"/>
    <s v="2021_b_centro_tolima_purificacion"/>
    <n v="2021"/>
    <s v="b"/>
    <n v="9"/>
    <n v="1"/>
    <d v="2020-09-17T00:00:00"/>
    <d v="2021-01-15T00:00:00"/>
    <s v="centro"/>
    <s v="tolima"/>
    <s v="purificacion"/>
    <s v="chenche"/>
    <s v="finca_danubio"/>
    <s v="lote_danubio"/>
    <x v="56"/>
    <n v="120"/>
    <s v="roselio_villa_real"/>
    <n v="16"/>
    <n v="3.878654003143311"/>
    <n v="-74.977867126464844"/>
    <n v="0"/>
    <n v="0"/>
    <n v="0.65798044204711914"/>
    <n v="0.52442997694015503"/>
    <n v="0.41693809628486628"/>
    <n v="3.9374999701976783E-2"/>
    <m/>
    <n v="0"/>
    <n v="14"/>
    <n v="0"/>
    <n v="0"/>
    <n v="0"/>
    <n v="1"/>
    <n v="1"/>
    <n v="0"/>
    <n v="1"/>
    <m/>
  </r>
  <r>
    <n v="7868"/>
    <s v="2021_b_centro_huila_palermo"/>
    <n v="2021"/>
    <s v="b"/>
    <n v="9"/>
    <n v="1"/>
    <d v="2020-09-29T00:00:00"/>
    <d v="2021-01-15T00:00:00"/>
    <s v="centro"/>
    <s v="huila"/>
    <s v="palermo"/>
    <s v="el_juncal"/>
    <s v="finca_el_igua"/>
    <s v="lote_el_igua"/>
    <x v="17"/>
    <n v="108"/>
    <s v="fabio_fierro"/>
    <n v="16"/>
    <n v="2.867170095443726"/>
    <n v="-75.336128234863281"/>
    <n v="0.28861787915229797"/>
    <n v="0"/>
    <n v="0.75609755516052246"/>
    <n v="6.5040647983551025E-2"/>
    <n v="0.93495935201644897"/>
    <n v="0.21562500298023221"/>
    <n v="0"/>
    <n v="0"/>
    <n v="7"/>
    <n v="8.1300809979438782E-3"/>
    <n v="1"/>
    <n v="0"/>
    <n v="1"/>
    <n v="1"/>
    <n v="1"/>
    <n v="1"/>
    <n v="0"/>
  </r>
  <r>
    <n v="7869"/>
    <s v="2021_b_centro_huila_campoalegre"/>
    <n v="2021"/>
    <s v="a"/>
    <n v="3"/>
    <n v="7"/>
    <d v="2021-03-27T00:00:00"/>
    <d v="2021-07-15T00:00:00"/>
    <s v="centro"/>
    <s v="huila"/>
    <s v="campoalegre"/>
    <s v="chorrolindo"/>
    <s v="finca_chorrolindo"/>
    <s v="lote_resolana"/>
    <x v="17"/>
    <n v="110"/>
    <s v="fabio_ramirez"/>
    <n v="16"/>
    <n v="2.731194019317627"/>
    <n v="-75.35296630859375"/>
    <n v="0"/>
    <n v="0"/>
    <n v="0.5654761791229248"/>
    <n v="0.1190476194024086"/>
    <n v="0.1071428582072258"/>
    <n v="2.812499925494194E-2"/>
    <n v="0"/>
    <n v="0"/>
    <n v="5.7899999618530273"/>
    <n v="5.9523810632526866E-3"/>
    <n v="0"/>
    <n v="0"/>
    <n v="1"/>
    <n v="1"/>
    <n v="1"/>
    <n v="1"/>
    <n v="0"/>
  </r>
  <r>
    <n v="7870"/>
    <s v="2021_b_centro_huila_campoalegre"/>
    <n v="2021"/>
    <s v="a"/>
    <n v="3"/>
    <n v="7"/>
    <d v="2021-03-22T00:00:00"/>
    <d v="2021-07-15T00:00:00"/>
    <s v="centro"/>
    <s v="huila"/>
    <s v="campoalegre"/>
    <s v="llano_sur"/>
    <s v="finca_los_tubos_1"/>
    <s v="lote_los_tubos_1"/>
    <x v="53"/>
    <n v="115"/>
    <s v="faiver_javon"/>
    <n v="16"/>
    <n v="2.616096019744873"/>
    <n v="-75.415008544921875"/>
    <n v="0.41463413834571838"/>
    <n v="4.268292710185051E-2"/>
    <n v="0.84756100177764893"/>
    <n v="0.56097561120986938"/>
    <n v="1"/>
    <n v="0"/>
    <n v="0"/>
    <n v="0"/>
    <n v="5.190000057220459"/>
    <n v="7.3170728981494904E-2"/>
    <n v="1"/>
    <n v="1"/>
    <n v="1"/>
    <n v="1"/>
    <n v="1"/>
    <n v="1"/>
    <n v="0"/>
  </r>
  <r>
    <n v="7871"/>
    <s v="2021_a_centro_tolima_ibague"/>
    <n v="2021"/>
    <s v="a"/>
    <n v="1"/>
    <n v="5"/>
    <d v="2021-01-20T00:00:00"/>
    <d v="2021-05-15T00:00:00"/>
    <s v="centro"/>
    <s v="tolima"/>
    <s v="ibague"/>
    <s v="aparco"/>
    <s v="finca_la_pilar"/>
    <s v="lote_10a"/>
    <x v="53"/>
    <n v="115"/>
    <s v="agropecuaria_la_pilar"/>
    <n v="16"/>
    <n v="4.3835630416870117"/>
    <n v="-75.154327392578125"/>
    <n v="3.3333335071802139E-2"/>
    <n v="4.583333432674408E-2"/>
    <n v="1"/>
    <n v="6.6666670143604279E-2"/>
    <n v="0.1458333283662796"/>
    <n v="5.000000074505806E-2"/>
    <n v="4.583333432674408E-2"/>
    <n v="0"/>
    <n v="20"/>
    <n v="4.1666668839752674E-3"/>
    <n v="1"/>
    <n v="1"/>
    <n v="1"/>
    <n v="1"/>
    <n v="1"/>
    <n v="1"/>
    <n v="1"/>
  </r>
  <r>
    <n v="7872"/>
    <s v="2021_a_centro_huila_campoalegre"/>
    <n v="2021"/>
    <s v="a"/>
    <n v="4"/>
    <n v="8"/>
    <d v="2021-04-14T00:00:00"/>
    <d v="2021-08-15T00:00:00"/>
    <s v="centro"/>
    <s v="huila"/>
    <s v="campoalegre"/>
    <s v="llano_sur"/>
    <s v="finca_comejenes"/>
    <s v="lote_comejenes"/>
    <x v="53"/>
    <n v="123"/>
    <s v="flora_sanchez"/>
    <n v="16"/>
    <n v="2.6259069442749019"/>
    <n v="-75.372230529785156"/>
    <n v="0"/>
    <n v="0"/>
    <n v="0.58823531866073608"/>
    <n v="0.729411780834198"/>
    <n v="0.37058824300765991"/>
    <n v="7.8125E-2"/>
    <n v="0"/>
    <n v="0"/>
    <n v="20.940000534057621"/>
    <n v="5.8823530562222004E-3"/>
    <n v="0"/>
    <n v="0"/>
    <n v="1"/>
    <n v="1"/>
    <n v="1"/>
    <n v="1"/>
    <n v="0"/>
  </r>
  <r>
    <n v="7873"/>
    <s v="2021_a_centro_tolima_ibague"/>
    <n v="2021"/>
    <s v="a"/>
    <n v="2"/>
    <n v="6"/>
    <d v="2021-02-19T00:00:00"/>
    <d v="2021-06-15T00:00:00"/>
    <s v="centro"/>
    <s v="tolima"/>
    <s v="ibague"/>
    <s v="picalenia"/>
    <s v="finca_santa_rita"/>
    <s v="lote_peralito"/>
    <x v="53"/>
    <n v="116"/>
    <s v="hernando_arvelaez"/>
    <n v="16"/>
    <n v="4.4278697967529297"/>
    <n v="-75.167366027832031"/>
    <n v="3.3333335071802139E-2"/>
    <n v="8.3333337679505348E-3"/>
    <n v="1"/>
    <n v="6.6666670143604279E-2"/>
    <n v="0.116666667163372"/>
    <n v="7.5000002980232239E-2"/>
    <n v="6.25E-2"/>
    <n v="0"/>
    <m/>
    <n v="0"/>
    <n v="1"/>
    <n v="1"/>
    <n v="1"/>
    <n v="1"/>
    <n v="0"/>
    <n v="1"/>
    <n v="1"/>
  </r>
  <r>
    <n v="7874"/>
    <s v="2021_a_centro_tolima_ibague"/>
    <n v="2021"/>
    <s v="a"/>
    <n v="2"/>
    <n v="6"/>
    <d v="2021-02-19T00:00:00"/>
    <d v="2021-06-15T00:00:00"/>
    <s v="centro"/>
    <s v="tolima"/>
    <s v="ibague"/>
    <s v="salado"/>
    <s v="finca_calucaima"/>
    <s v="lote_enrramada"/>
    <x v="53"/>
    <n v="116"/>
    <s v="magally_rengifo"/>
    <n v="16"/>
    <n v="4.454596996307373"/>
    <n v="-75.119430541992188"/>
    <n v="1.250000018626451E-2"/>
    <n v="3.7500001490116119E-2"/>
    <n v="1"/>
    <n v="6.6666670143604279E-2"/>
    <n v="0.19166666269302371"/>
    <n v="0.10000000149011611"/>
    <n v="7.083333283662796E-2"/>
    <n v="0"/>
    <n v="20"/>
    <n v="0"/>
    <n v="1"/>
    <n v="1"/>
    <n v="1"/>
    <n v="1"/>
    <n v="0"/>
    <n v="1"/>
    <n v="1"/>
  </r>
  <r>
    <n v="7875"/>
    <s v="2021_a_centro_tolima_ambalema"/>
    <n v="2021"/>
    <s v="a"/>
    <n v="3"/>
    <n v="7"/>
    <d v="2021-03-23T00:00:00"/>
    <d v="2021-07-15T00:00:00"/>
    <s v="centro"/>
    <s v="tolima"/>
    <s v="ambalema"/>
    <s v="danubio"/>
    <s v="finca_el_eden"/>
    <s v="lote_el_eden"/>
    <x v="53"/>
    <n v="114"/>
    <s v="elkin_castro"/>
    <n v="16"/>
    <n v="4.8821721076965332"/>
    <n v="-74.776756286621094"/>
    <n v="2.999999932944775E-2"/>
    <n v="0"/>
    <n v="0.93999999761581421"/>
    <n v="7.9999998211860657E-2"/>
    <n v="0.85000002384185791"/>
    <n v="6.8750001490116119E-2"/>
    <n v="3.5000000149011612E-2"/>
    <n v="0"/>
    <n v="9.5"/>
    <n v="9.9999997764825821E-3"/>
    <n v="1"/>
    <n v="0"/>
    <n v="1"/>
    <n v="1"/>
    <n v="1"/>
    <n v="1"/>
    <n v="1"/>
  </r>
  <r>
    <n v="7876"/>
    <s v="2021_a_centro_tolima_ambalema"/>
    <n v="2021"/>
    <s v="a"/>
    <n v="3"/>
    <n v="7"/>
    <d v="2021-03-27T00:00:00"/>
    <d v="2021-07-15T00:00:00"/>
    <s v="centro"/>
    <s v="tolima"/>
    <s v="ambalema"/>
    <s v="gamba"/>
    <s v="finca_gamba_4"/>
    <s v="lote_san_martin"/>
    <x v="79"/>
    <n v="110"/>
    <s v="angela_maimela"/>
    <n v="16"/>
    <n v="4.8257260322570801"/>
    <n v="-74.762344360351563"/>
    <n v="3.4482758492231369E-2"/>
    <n v="0"/>
    <n v="0.96551722288131714"/>
    <n v="6.8965516984462738E-2"/>
    <n v="0.83189654350280762"/>
    <n v="3.5000000149011612E-2"/>
    <n v="7.7586203813552856E-2"/>
    <n v="0"/>
    <n v="11.625"/>
    <n v="0"/>
    <n v="1"/>
    <n v="0"/>
    <n v="1"/>
    <n v="1"/>
    <n v="0"/>
    <n v="1"/>
    <n v="1"/>
  </r>
  <r>
    <n v="7877"/>
    <s v="2021_a_centro_huila_aipe"/>
    <n v="2021"/>
    <s v="a"/>
    <n v="1"/>
    <n v="5"/>
    <d v="2021-01-16T00:00:00"/>
    <d v="2021-05-15T00:00:00"/>
    <s v="centro"/>
    <s v="huila"/>
    <s v="aipe"/>
    <s v="la_manga"/>
    <s v="finca_pantano"/>
    <s v="lote_pantano_1"/>
    <x v="53"/>
    <n v="119"/>
    <s v="fondo_de_empleados"/>
    <n v="16"/>
    <n v="3.2636260986328121"/>
    <n v="-75.23980712890625"/>
    <n v="0.17768594622612"/>
    <n v="0"/>
    <n v="0.55371898412704468"/>
    <n v="6.6115699708461761E-2"/>
    <n v="0.8264462947845459"/>
    <n v="0.16875000298023221"/>
    <n v="0"/>
    <n v="0"/>
    <n v="20"/>
    <n v="0"/>
    <n v="1"/>
    <n v="0"/>
    <n v="1"/>
    <n v="1"/>
    <n v="0"/>
    <n v="1"/>
    <n v="0"/>
  </r>
  <r>
    <n v="7878"/>
    <s v="2021_a_centro_huila_aipe"/>
    <n v="2021"/>
    <s v="a"/>
    <n v="1"/>
    <n v="5"/>
    <d v="2021-01-15T00:00:00"/>
    <d v="2021-05-15T00:00:00"/>
    <s v="centro"/>
    <s v="huila"/>
    <s v="aipe"/>
    <s v="pantano_manga"/>
    <s v="finca_pantano"/>
    <s v="lote_pantano_2"/>
    <x v="17"/>
    <n v="120"/>
    <s v="fondo_de_empleados"/>
    <n v="16"/>
    <n v="3.2599799633026119"/>
    <n v="-75.239814758300781"/>
    <n v="0.36885246634483337"/>
    <n v="0"/>
    <n v="0.77868854999542236"/>
    <n v="6.5573766827583313E-2"/>
    <n v="0.93442624807357788"/>
    <n v="0.21562500298023221"/>
    <n v="0"/>
    <n v="0.1875"/>
    <n v="6"/>
    <n v="6.5573766827583313E-2"/>
    <n v="1"/>
    <n v="0"/>
    <n v="1"/>
    <n v="1"/>
    <n v="1"/>
    <n v="1"/>
    <n v="0"/>
  </r>
  <r>
    <n v="7879"/>
    <s v="2021_a_centro_huila_aipe"/>
    <n v="2021"/>
    <s v="a"/>
    <n v="2"/>
    <n v="6"/>
    <d v="2021-02-19T00:00:00"/>
    <d v="2021-06-15T00:00:00"/>
    <s v="centro"/>
    <s v="huila"/>
    <s v="aipe"/>
    <s v="la_manga"/>
    <s v="finca_ferreira"/>
    <s v="lote_ferreira"/>
    <x v="53"/>
    <n v="116"/>
    <s v="fondo_de_empleados"/>
    <n v="16"/>
    <n v="3.2527179718017578"/>
    <n v="-75.243522644042969"/>
    <n v="0.2578125"/>
    <n v="0"/>
    <n v="0.640625"/>
    <n v="6.25E-2"/>
    <n v="0.8203125"/>
    <n v="0.22812500596046451"/>
    <n v="0"/>
    <n v="0.4375"/>
    <n v="8"/>
    <n v="2.734375E-2"/>
    <n v="1"/>
    <n v="0"/>
    <n v="1"/>
    <n v="1"/>
    <n v="1"/>
    <n v="1"/>
    <n v="0"/>
  </r>
  <r>
    <n v="7880"/>
    <s v="2021_a_centro_huila_villavieja"/>
    <n v="2021"/>
    <s v="a"/>
    <n v="6"/>
    <n v="9"/>
    <d v="2021-06-04T00:00:00"/>
    <d v="2021-09-15T00:00:00"/>
    <s v="centro"/>
    <s v="huila"/>
    <s v="villavieja"/>
    <s v="san_alfonso"/>
    <s v="finca_la_parcela"/>
    <s v="lote_b6_parcela_5c"/>
    <x v="17"/>
    <n v="103"/>
    <s v="fralan_sanchez"/>
    <n v="16"/>
    <n v="3.4327759742736821"/>
    <n v="-75.109550476074219"/>
    <n v="0"/>
    <n v="0"/>
    <n v="0.96396398544311523"/>
    <n v="4.8048049211502082E-2"/>
    <n v="0.23123122751712799"/>
    <n v="7.0624999701976776E-2"/>
    <n v="0"/>
    <n v="0"/>
    <n v="9"/>
    <n v="2.1021021530032161E-2"/>
    <n v="0"/>
    <n v="0"/>
    <n v="1"/>
    <n v="1"/>
    <n v="1"/>
    <n v="1"/>
    <n v="0"/>
  </r>
  <r>
    <n v="7881"/>
    <s v="2021_b_centro_huila_palermo"/>
    <n v="2021"/>
    <s v="b"/>
    <n v="9"/>
    <n v="1"/>
    <d v="2020-09-25T00:00:00"/>
    <d v="2021-01-15T00:00:00"/>
    <s v="centro"/>
    <s v="huila"/>
    <s v="palermo"/>
    <s v="el_juncal"/>
    <s v="finca_san_cayetano"/>
    <s v="lote_san_cayetano"/>
    <x v="17"/>
    <n v="112"/>
    <s v="francisco_garcia_soto"/>
    <n v="16"/>
    <n v="2.881370067596436"/>
    <n v="-75.331039428710938"/>
    <n v="0.24691358208656311"/>
    <n v="0"/>
    <n v="0.71193414926528931"/>
    <n v="6.5843619406223297E-2"/>
    <n v="0.92181068658828735"/>
    <n v="0.16562500596046451"/>
    <m/>
    <n v="0.25"/>
    <n v="14"/>
    <n v="2.4691358208656311E-2"/>
    <n v="1"/>
    <n v="0"/>
    <n v="1"/>
    <n v="1"/>
    <n v="1"/>
    <n v="1"/>
    <m/>
  </r>
  <r>
    <n v="7882"/>
    <s v="2021_a_centro_huila_tello"/>
    <n v="2021"/>
    <s v="a"/>
    <n v="5"/>
    <n v="9"/>
    <d v="2021-05-23T00:00:00"/>
    <d v="2021-09-15T00:00:00"/>
    <s v="centro"/>
    <s v="huila"/>
    <s v="tello"/>
    <s v="mesa_del_trapiche"/>
    <s v="finca_la_florida"/>
    <s v="lote_la_manga"/>
    <x v="17"/>
    <n v="115"/>
    <s v="francisco_solano"/>
    <n v="16"/>
    <n v="3.0462698936462398"/>
    <n v="-75.172927856445313"/>
    <n v="0.38926175236701971"/>
    <n v="0"/>
    <n v="0.36912751197814941"/>
    <n v="5.3691275417804718E-2"/>
    <n v="0.42281877994537348"/>
    <n v="0.125"/>
    <n v="0"/>
    <n v="0"/>
    <n v="15"/>
    <n v="3.3557047136127949E-3"/>
    <n v="1"/>
    <n v="0"/>
    <n v="1"/>
    <n v="1"/>
    <n v="1"/>
    <n v="1"/>
    <n v="0"/>
  </r>
  <r>
    <n v="7883"/>
    <s v="2021_a_centro_huila_tello"/>
    <n v="2021"/>
    <s v="a"/>
    <n v="5"/>
    <n v="9"/>
    <d v="2021-05-20T00:00:00"/>
    <d v="2021-09-15T00:00:00"/>
    <s v="centro"/>
    <s v="huila"/>
    <s v="tello"/>
    <s v="mesa_del_trapiche"/>
    <s v="finca_la_florida"/>
    <s v="lote_la_sabana"/>
    <x v="53"/>
    <n v="118"/>
    <s v="francisco_solano"/>
    <n v="16"/>
    <n v="3.0380599498748779"/>
    <n v="-75.160942077636719"/>
    <n v="0.17670682072639471"/>
    <n v="0"/>
    <n v="0.62248998880386353"/>
    <n v="6.4257025718688965E-2"/>
    <n v="0.69477909803390503"/>
    <n v="0.21437500417232511"/>
    <n v="0"/>
    <n v="0"/>
    <n v="6"/>
    <n v="2.0080320537090302E-2"/>
    <n v="1"/>
    <n v="0"/>
    <n v="1"/>
    <n v="1"/>
    <n v="1"/>
    <n v="1"/>
    <n v="0"/>
  </r>
  <r>
    <n v="7884"/>
    <s v="2021_a_centro_huila_tello"/>
    <n v="2021"/>
    <s v="a"/>
    <n v="5"/>
    <n v="9"/>
    <d v="2021-05-18T00:00:00"/>
    <d v="2021-09-15T00:00:00"/>
    <s v="centro"/>
    <s v="huila"/>
    <s v="tello"/>
    <s v="mesa_del_trapiche"/>
    <s v="finca_la_florida"/>
    <s v="lote_los_guacimos"/>
    <x v="53"/>
    <n v="120"/>
    <s v="francisco_solano"/>
    <n v="16"/>
    <n v="3.0501899719238281"/>
    <n v="-75.176116943359375"/>
    <n v="0.74660634994506836"/>
    <n v="0"/>
    <n v="0.78280544281005859"/>
    <n v="7.2398193180561066E-2"/>
    <n v="0.81447964906692505"/>
    <n v="0.23624999821186071"/>
    <n v="0"/>
    <n v="0.1875"/>
    <n v="13"/>
    <n v="9.0497741475701332E-3"/>
    <n v="1"/>
    <n v="0"/>
    <n v="1"/>
    <n v="1"/>
    <n v="1"/>
    <n v="1"/>
    <n v="0"/>
  </r>
  <r>
    <n v="7885"/>
    <s v="2021_b_centro_huila_tello"/>
    <n v="2021"/>
    <s v="b"/>
    <n v="8"/>
    <n v="12"/>
    <d v="2021-08-27T00:00:00"/>
    <d v="2021-12-15T00:00:00"/>
    <s v="centro"/>
    <s v="huila"/>
    <s v="tello"/>
    <s v="mesa_del_trapiche"/>
    <s v="finca_guacimos"/>
    <s v="lote_guacimos"/>
    <x v="17"/>
    <n v="110"/>
    <s v="francisco_solano"/>
    <n v="16"/>
    <n v="3.036464929580688"/>
    <n v="-75.161888122558594"/>
    <n v="0.23000000417232511"/>
    <n v="0"/>
    <n v="0.5"/>
    <n v="5.3333334624767303E-2"/>
    <n v="0.63666665554046631"/>
    <n v="0.16875000298023221"/>
    <n v="0"/>
    <n v="0.25"/>
    <n v="13"/>
    <n v="0"/>
    <n v="1"/>
    <n v="0"/>
    <n v="1"/>
    <n v="1"/>
    <n v="0"/>
    <n v="1"/>
    <n v="0"/>
  </r>
  <r>
    <n v="7886"/>
    <s v="2021_b_centro_huila_tello"/>
    <n v="2021"/>
    <s v="b"/>
    <n v="8"/>
    <n v="12"/>
    <d v="2021-08-25T00:00:00"/>
    <d v="2021-12-15T00:00:00"/>
    <s v="centro"/>
    <s v="huila"/>
    <s v="tello"/>
    <s v="mesa_del_trapiche"/>
    <s v="finca_guacimos"/>
    <s v="lote_las_30"/>
    <x v="53"/>
    <n v="112"/>
    <s v="francisco_solano"/>
    <n v="16"/>
    <n v="3.0457301139831539"/>
    <n v="-75.181236267089844"/>
    <n v="0.36802974343299871"/>
    <n v="0"/>
    <n v="0.62825280427932739"/>
    <n v="5.9479553252458572E-2"/>
    <n v="0.60594797134399414"/>
    <n v="0.16562500596046451"/>
    <n v="0"/>
    <n v="0"/>
    <n v="19"/>
    <n v="0"/>
    <n v="1"/>
    <n v="0"/>
    <n v="1"/>
    <n v="1"/>
    <n v="0"/>
    <n v="1"/>
    <n v="0"/>
  </r>
  <r>
    <n v="7887"/>
    <s v="2021_a_centro_huila_campoalegre"/>
    <n v="2021"/>
    <s v="a"/>
    <n v="6"/>
    <n v="10"/>
    <d v="2021-06-19T00:00:00"/>
    <d v="2021-10-15T00:00:00"/>
    <s v="centro"/>
    <s v="huila"/>
    <s v="campoalegre"/>
    <s v="llano_norte"/>
    <s v="finca_plataforma"/>
    <s v="lote_plataforma"/>
    <x v="53"/>
    <n v="118"/>
    <s v="fredy_guevara"/>
    <n v="16"/>
    <n v="2.7064530849456792"/>
    <n v="-75.349006652832031"/>
    <n v="2.5125628337264061E-2"/>
    <n v="0"/>
    <n v="0.76381909847259521"/>
    <n v="0.48743718862533569"/>
    <n v="0.21608039736747739"/>
    <n v="0.15000000596046451"/>
    <n v="0"/>
    <n v="0"/>
    <n v="16.60000038146973"/>
    <n v="1.507537718862295E-2"/>
    <n v="1"/>
    <n v="0"/>
    <n v="1"/>
    <n v="1"/>
    <n v="1"/>
    <n v="1"/>
    <n v="0"/>
  </r>
  <r>
    <n v="7888"/>
    <s v="2021_b_centro_huila_palermo"/>
    <n v="2021"/>
    <s v="b"/>
    <n v="10"/>
    <n v="2"/>
    <d v="2020-10-17T00:00:00"/>
    <d v="2021-02-15T00:00:00"/>
    <s v="centro"/>
    <s v="huila"/>
    <s v="palermo"/>
    <s v="el_juncal"/>
    <s v="finca_el_cobre"/>
    <s v="lote_las_corre"/>
    <x v="53"/>
    <n v="121"/>
    <s v="german_camacho"/>
    <n v="16"/>
    <n v="2.876460075378418"/>
    <n v="-75.333892822265625"/>
    <n v="0.32014387845993042"/>
    <n v="0"/>
    <n v="0.61151081323623657"/>
    <n v="5.7553958147764213E-2"/>
    <n v="0.73021584749221802"/>
    <n v="0.19062499701976779"/>
    <n v="0"/>
    <n v="0.1875"/>
    <n v="9"/>
    <n v="0"/>
    <n v="1"/>
    <n v="0"/>
    <n v="1"/>
    <n v="1"/>
    <n v="0"/>
    <n v="1"/>
    <n v="0"/>
  </r>
  <r>
    <n v="7889"/>
    <s v="2021_a_centro_huila_campoalegre"/>
    <n v="2021"/>
    <s v="a"/>
    <n v="4"/>
    <n v="8"/>
    <d v="2021-04-17T00:00:00"/>
    <d v="2021-08-15T00:00:00"/>
    <s v="centro"/>
    <s v="huila"/>
    <s v="campoalegre"/>
    <s v="llano_sur"/>
    <s v="finca_la_esperanza"/>
    <s v="lote_la_esperanza"/>
    <x v="53"/>
    <n v="120"/>
    <s v="german_torres"/>
    <n v="16"/>
    <n v="2.634538888931274"/>
    <n v="-75.413925170898438"/>
    <n v="7.8787878155708313E-2"/>
    <n v="1.8181817606091499E-2"/>
    <n v="0.9272727370262146"/>
    <n v="0.21818181872367859"/>
    <n v="0.27272728085517878"/>
    <n v="0.15000000596046451"/>
    <n v="0"/>
    <n v="0"/>
    <n v="6.5999999046325684"/>
    <n v="1.2121211737394329E-2"/>
    <n v="1"/>
    <n v="1"/>
    <n v="1"/>
    <n v="1"/>
    <n v="1"/>
    <n v="1"/>
    <n v="0"/>
  </r>
  <r>
    <n v="7890"/>
    <s v="2021_a_centro_huila_yaguara"/>
    <n v="2021"/>
    <s v="a"/>
    <n v="6"/>
    <n v="10"/>
    <d v="2021-06-17T00:00:00"/>
    <d v="2021-10-15T00:00:00"/>
    <s v="centro"/>
    <s v="huila"/>
    <s v="yaguara"/>
    <s v="la_floresta"/>
    <s v="finca_la_floresta"/>
    <s v="lote_diamantes_1"/>
    <x v="42"/>
    <n v="120"/>
    <s v="gilberto_brent_rojas"/>
    <n v="16"/>
    <n v="2.6419939994812012"/>
    <n v="-75.553192138671875"/>
    <n v="0.56666666269302368"/>
    <n v="1.111111138015985E-2"/>
    <n v="1"/>
    <n v="1.666666753590107E-2"/>
    <n v="0.40555554628372192"/>
    <n v="0.14374999701976779"/>
    <n v="0"/>
    <n v="0"/>
    <n v="10.30000019073486"/>
    <n v="0"/>
    <n v="1"/>
    <n v="1"/>
    <n v="1"/>
    <n v="1"/>
    <n v="0"/>
    <n v="1"/>
    <n v="0"/>
  </r>
  <r>
    <n v="7891"/>
    <s v="2021_b_centro_huila_campoalegre"/>
    <n v="2021"/>
    <s v="a"/>
    <n v="3"/>
    <n v="7"/>
    <d v="2021-03-17T00:00:00"/>
    <d v="2021-07-15T00:00:00"/>
    <s v="centro"/>
    <s v="huila"/>
    <s v="campoalegre"/>
    <s v="llano_sur"/>
    <s v="finca_las_cuatro"/>
    <s v="lote_las_cuatro"/>
    <x v="53"/>
    <n v="120"/>
    <s v="gildardo_trujillo"/>
    <n v="16"/>
    <n v="2.625"/>
    <n v="-75.420341491699219"/>
    <n v="0.31012657284736628"/>
    <n v="5.6962024420499802E-2"/>
    <n v="0.79746836423873901"/>
    <n v="5.6962024420499802E-2"/>
    <n v="0.25316455960273743"/>
    <n v="0.13750000298023221"/>
    <n v="0"/>
    <n v="0"/>
    <n v="7.5100002288818359"/>
    <n v="7.594936341047287E-2"/>
    <n v="1"/>
    <n v="1"/>
    <n v="1"/>
    <n v="1"/>
    <n v="1"/>
    <n v="1"/>
    <n v="0"/>
  </r>
  <r>
    <n v="7892"/>
    <s v="2021_a_centro_tolima_ambalema"/>
    <n v="2021"/>
    <s v="a"/>
    <n v="5"/>
    <n v="8"/>
    <d v="2021-05-07T00:00:00"/>
    <d v="2021-08-15T00:00:00"/>
    <s v="centro"/>
    <s v="tolima"/>
    <s v="ambalema"/>
    <s v="cuatro_esquinas"/>
    <s v="finca_contadora"/>
    <s v="lote_contadora"/>
    <x v="17"/>
    <n v="100"/>
    <s v="gerardo_rodriguez"/>
    <n v="16"/>
    <n v="4.8840241432189941"/>
    <n v="-74.776817321777344"/>
    <n v="8.4158413112163544E-2"/>
    <n v="0"/>
    <n v="0.99504947662353516"/>
    <n v="7.9207919538021088E-2"/>
    <n v="0.40594059228897089"/>
    <n v="4.6875E-2"/>
    <n v="2.9702970758080479E-2"/>
    <n v="0"/>
    <n v="9.3125"/>
    <n v="0"/>
    <n v="1"/>
    <n v="0"/>
    <n v="1"/>
    <n v="1"/>
    <n v="0"/>
    <n v="1"/>
    <n v="1"/>
  </r>
  <r>
    <n v="7893"/>
    <s v="2021_a_centro_tolima_ambalema"/>
    <n v="2021"/>
    <s v="a"/>
    <n v="4"/>
    <n v="8"/>
    <d v="2021-04-25T00:00:00"/>
    <d v="2021-08-15T00:00:00"/>
    <s v="centro"/>
    <s v="tolima"/>
    <s v="ambalema"/>
    <s v="cuatro_esquinas"/>
    <s v="finca_san_sebastian"/>
    <s v="lote_las_9"/>
    <x v="53"/>
    <n v="112"/>
    <s v="mario_diaza"/>
    <n v="16"/>
    <n v="4.8708658218383789"/>
    <n v="-74.778366088867188"/>
    <n v="6.532663106918335E-2"/>
    <n v="0"/>
    <n v="0.74874371290206909"/>
    <n v="8.0402009189128876E-2"/>
    <n v="0.85427135229110718"/>
    <n v="6.6875003278255463E-2"/>
    <n v="4.522613063454628E-2"/>
    <n v="0"/>
    <n v="8.625"/>
    <n v="0"/>
    <n v="1"/>
    <n v="0"/>
    <n v="1"/>
    <n v="1"/>
    <n v="0"/>
    <n v="1"/>
    <n v="1"/>
  </r>
  <r>
    <n v="7894"/>
    <s v="2021_a_centro_tolima_ambalema"/>
    <n v="2021"/>
    <s v="a"/>
    <n v="4"/>
    <n v="8"/>
    <d v="2021-04-29T00:00:00"/>
    <d v="2021-08-15T00:00:00"/>
    <s v="centro"/>
    <s v="tolima"/>
    <s v="ambalema"/>
    <s v="el_chorrillo"/>
    <s v="finca_el_bizcocho"/>
    <s v="lote_la_casa"/>
    <x v="53"/>
    <n v="108"/>
    <s v="carlos_peniuela"/>
    <n v="16"/>
    <n v="4.8320398330688477"/>
    <n v="-74.777206420898438"/>
    <n v="0.44796380400657648"/>
    <n v="4.5248870737850666E-3"/>
    <n v="0.51583713293075562"/>
    <n v="3.6199096590280533E-2"/>
    <n v="0.37104073166847229"/>
    <n v="9.375E-2"/>
    <n v="4.5248870737850666E-3"/>
    <n v="0"/>
    <n v="13"/>
    <n v="2.2624435368925329E-3"/>
    <n v="1"/>
    <n v="1"/>
    <n v="1"/>
    <n v="1"/>
    <n v="1"/>
    <n v="1"/>
    <n v="1"/>
  </r>
  <r>
    <n v="7895"/>
    <s v="2021_a_centro_tolima_ambalema"/>
    <n v="2021"/>
    <s v="a"/>
    <n v="4"/>
    <n v="8"/>
    <d v="2021-04-27T00:00:00"/>
    <d v="2021-08-15T00:00:00"/>
    <s v="centro"/>
    <s v="tolima"/>
    <s v="ambalema"/>
    <s v="gamba"/>
    <s v="finca_brisas"/>
    <s v="lote_lote_2"/>
    <x v="53"/>
    <n v="110"/>
    <s v="jair_uribe"/>
    <n v="16"/>
    <n v="4.8031039237976074"/>
    <n v="-74.774566650390625"/>
    <n v="0.5677570104598999"/>
    <n v="4.6728970482945442E-3"/>
    <n v="0.61214953660964966"/>
    <n v="3.7383176386356347E-2"/>
    <n v="0.44859811663627619"/>
    <n v="5.000000074505806E-2"/>
    <n v="2.3364485241472721E-3"/>
    <n v="0"/>
    <m/>
    <n v="7.0093455724418163E-3"/>
    <n v="1"/>
    <n v="1"/>
    <n v="1"/>
    <n v="1"/>
    <n v="1"/>
    <n v="1"/>
    <n v="1"/>
  </r>
  <r>
    <n v="7896"/>
    <s v="2021_a_centro_tolima_ambalema"/>
    <n v="2021"/>
    <s v="a"/>
    <n v="5"/>
    <n v="8"/>
    <d v="2021-05-03T00:00:00"/>
    <d v="2021-08-15T00:00:00"/>
    <s v="centro"/>
    <s v="tolima"/>
    <s v="ambalema"/>
    <s v="gamba"/>
    <s v="finca_brisas"/>
    <s v="lote_lote_8"/>
    <x v="74"/>
    <n v="104"/>
    <s v="jair_uribe"/>
    <n v="16"/>
    <n v="4.8164539337158203"/>
    <n v="-74.781562805175781"/>
    <n v="0.39675173163414001"/>
    <n v="0"/>
    <n v="0.49187934398651117"/>
    <n v="3.7122968584299088E-2"/>
    <n v="0.36890950798988342"/>
    <n v="5.6249998509883881E-2"/>
    <n v="1.392111368477345E-2"/>
    <n v="0"/>
    <n v="19"/>
    <n v="2.320185536518693E-3"/>
    <n v="1"/>
    <n v="0"/>
    <n v="1"/>
    <n v="1"/>
    <n v="1"/>
    <n v="1"/>
    <n v="1"/>
  </r>
  <r>
    <n v="7897"/>
    <s v="2021_a_centro_tolima_ambalema"/>
    <n v="2021"/>
    <s v="a"/>
    <n v="5"/>
    <n v="8"/>
    <d v="2021-05-02T00:00:00"/>
    <d v="2021-08-15T00:00:00"/>
    <s v="centro"/>
    <s v="tolima"/>
    <s v="ambalema"/>
    <s v="gamba"/>
    <s v="finca_diamante"/>
    <s v="lote_diamante"/>
    <x v="74"/>
    <n v="105"/>
    <s v="julio_palma"/>
    <n v="16"/>
    <n v="4.8095431327819824"/>
    <n v="-74.774200439453125"/>
    <n v="0.45211580395698547"/>
    <n v="0"/>
    <n v="0.46325168013572687"/>
    <n v="3.5634744912385941E-2"/>
    <n v="0.28953230381011957"/>
    <n v="5.000000074505806E-2"/>
    <n v="8.9086862280964851E-3"/>
    <n v="0"/>
    <m/>
    <n v="0"/>
    <n v="1"/>
    <n v="0"/>
    <n v="1"/>
    <n v="1"/>
    <n v="0"/>
    <n v="1"/>
    <n v="1"/>
  </r>
  <r>
    <n v="7898"/>
    <s v="2021_a_centro_tolima_ambalema"/>
    <n v="2021"/>
    <s v="a"/>
    <n v="4"/>
    <n v="8"/>
    <d v="2021-04-27T00:00:00"/>
    <d v="2021-08-15T00:00:00"/>
    <s v="centro"/>
    <s v="tolima"/>
    <s v="ambalema"/>
    <s v="gran_colombia"/>
    <s v="finca_marengo"/>
    <s v="lote_marengo_5"/>
    <x v="53"/>
    <n v="110"/>
    <s v="jose_castro"/>
    <n v="16"/>
    <n v="4.7895331382751456"/>
    <n v="-74.8193359375"/>
    <n v="0.25705328583717352"/>
    <n v="0"/>
    <n v="0.7147335410118103"/>
    <n v="5.0156738609075553E-2"/>
    <n v="0.29780563712120062"/>
    <n v="5.6249998509883881E-2"/>
    <n v="0"/>
    <n v="0"/>
    <n v="12"/>
    <n v="0"/>
    <n v="1"/>
    <n v="0"/>
    <n v="1"/>
    <n v="1"/>
    <n v="0"/>
    <n v="1"/>
    <n v="0"/>
  </r>
  <r>
    <n v="7899"/>
    <s v="2021_a_centro_tolima_ambalema"/>
    <n v="2021"/>
    <s v="a"/>
    <n v="4"/>
    <n v="8"/>
    <d v="2021-04-27T00:00:00"/>
    <d v="2021-08-15T00:00:00"/>
    <s v="centro"/>
    <s v="tolima"/>
    <s v="ambalema"/>
    <s v="la_20"/>
    <s v="finca_san_sebastian"/>
    <s v="lote_las_7"/>
    <x v="53"/>
    <n v="110"/>
    <s v="mario_diaza"/>
    <n v="16"/>
    <n v="4.8709330558776864"/>
    <n v="-74.778663635253906"/>
    <n v="0.23676012456417081"/>
    <n v="0"/>
    <n v="0.84735202789306641"/>
    <n v="4.9844235181808472E-2"/>
    <n v="0.2118380069732666"/>
    <n v="4.374999925494194E-2"/>
    <n v="3.115264698863029E-3"/>
    <n v="0"/>
    <n v="13"/>
    <n v="6.230529397726059E-3"/>
    <n v="1"/>
    <n v="0"/>
    <n v="1"/>
    <n v="1"/>
    <n v="1"/>
    <n v="1"/>
    <n v="1"/>
  </r>
  <r>
    <n v="7900"/>
    <s v="2021_a_centro_tolima_armero"/>
    <n v="2021"/>
    <s v="a"/>
    <n v="5"/>
    <n v="8"/>
    <d v="2021-05-01T00:00:00"/>
    <d v="2021-08-15T00:00:00"/>
    <s v="centro"/>
    <s v="tolima"/>
    <s v="armero"/>
    <s v="san_jorge"/>
    <s v="finca_las_margaritas"/>
    <s v="lote_lote_1"/>
    <x v="74"/>
    <n v="106"/>
    <s v="juan_pablo_rodriguez"/>
    <n v="16"/>
    <n v="4.9107708930969238"/>
    <n v="-74.870613098144531"/>
    <n v="0.2403846085071564"/>
    <n v="0"/>
    <n v="0.44711539149284357"/>
    <n v="3.8461539894342422E-2"/>
    <n v="0.15384615957736969"/>
    <n v="5.3125001490116119E-2"/>
    <n v="7.2115384973585614E-3"/>
    <n v="0"/>
    <n v="14"/>
    <n v="2.403846243396401E-3"/>
    <n v="1"/>
    <n v="0"/>
    <n v="1"/>
    <n v="1"/>
    <n v="1"/>
    <n v="1"/>
    <n v="1"/>
  </r>
  <r>
    <n v="7901"/>
    <s v="2021_a_centro_tolima_armero"/>
    <n v="2021"/>
    <s v="a"/>
    <n v="5"/>
    <n v="8"/>
    <d v="2021-05-07T00:00:00"/>
    <d v="2021-08-15T00:00:00"/>
    <s v="centro"/>
    <s v="tolima"/>
    <s v="armero"/>
    <s v="san_jorge"/>
    <s v="finca_san_jorge"/>
    <s v="lote_asilo"/>
    <x v="17"/>
    <n v="100"/>
    <s v="jorge_arango"/>
    <n v="16"/>
    <n v="4.9297051429748544"/>
    <n v="-74.878776550292969"/>
    <n v="0.62619805335998535"/>
    <n v="0"/>
    <n v="0.83386582136154175"/>
    <n v="5.1118209958076477E-2"/>
    <n v="0.26198083162307739"/>
    <n v="5.6249998509883881E-2"/>
    <n v="3.1948881223797798E-3"/>
    <n v="0"/>
    <m/>
    <n v="0"/>
    <n v="1"/>
    <n v="0"/>
    <n v="1"/>
    <n v="1"/>
    <n v="0"/>
    <n v="1"/>
    <n v="1"/>
  </r>
  <r>
    <n v="7902"/>
    <s v="2021_a_centro_tolima_ibague"/>
    <n v="2021"/>
    <s v="a"/>
    <n v="4"/>
    <n v="8"/>
    <d v="2021-04-23T00:00:00"/>
    <d v="2021-08-15T00:00:00"/>
    <s v="centro"/>
    <s v="tolima"/>
    <s v="ibague"/>
    <s v="aparco"/>
    <s v="finca_sevilla"/>
    <s v="lote_copa"/>
    <x v="42"/>
    <n v="114"/>
    <s v="ricaute_rivera"/>
    <n v="16"/>
    <n v="4.3408279418945313"/>
    <n v="-75.140289306640625"/>
    <n v="5.416666716337204E-2"/>
    <n v="0"/>
    <n v="1"/>
    <n v="6.6666670143604279E-2"/>
    <n v="0.39166668057441711"/>
    <n v="8.1249997019767761E-2"/>
    <n v="3.3333335071802139E-2"/>
    <n v="0"/>
    <n v="12"/>
    <n v="0"/>
    <n v="1"/>
    <n v="0"/>
    <n v="1"/>
    <n v="1"/>
    <n v="0"/>
    <n v="1"/>
    <n v="1"/>
  </r>
  <r>
    <n v="7903"/>
    <s v="2021_a_centro_tolima_ibague"/>
    <n v="2021"/>
    <s v="a"/>
    <n v="4"/>
    <n v="8"/>
    <d v="2021-04-22T00:00:00"/>
    <d v="2021-08-15T00:00:00"/>
    <s v="centro"/>
    <s v="tolima"/>
    <s v="ibague"/>
    <s v="picalenia"/>
    <s v="finca_la_argentina"/>
    <s v="lote_chawy_1"/>
    <x v="53"/>
    <n v="115"/>
    <s v="camilo_trujillo"/>
    <n v="16"/>
    <n v="4.4313130378723136"/>
    <n v="-75.123199462890625"/>
    <n v="2.083333395421505E-2"/>
    <n v="2.083333395421505E-2"/>
    <n v="1"/>
    <n v="6.6666670143604279E-2"/>
    <n v="0.15833333134651181"/>
    <n v="6.25E-2"/>
    <n v="1.250000018626451E-2"/>
    <n v="0"/>
    <n v="15"/>
    <n v="0"/>
    <n v="1"/>
    <n v="1"/>
    <n v="1"/>
    <n v="1"/>
    <n v="0"/>
    <n v="1"/>
    <n v="1"/>
  </r>
  <r>
    <n v="7904"/>
    <s v="2021_a_centro_tolima_ibague"/>
    <n v="2021"/>
    <s v="a"/>
    <n v="4"/>
    <n v="8"/>
    <d v="2021-04-27T00:00:00"/>
    <d v="2021-08-15T00:00:00"/>
    <s v="centro"/>
    <s v="tolima"/>
    <s v="ibague"/>
    <s v="picalenia"/>
    <s v="finca_san_fernando"/>
    <s v="lote_3"/>
    <x v="79"/>
    <n v="110"/>
    <s v="leonel_hernandez"/>
    <n v="16"/>
    <n v="4.4064950942993164"/>
    <n v="-75.100173950195313"/>
    <n v="0"/>
    <n v="0"/>
    <n v="0"/>
    <n v="5.000000074505806E-2"/>
    <n v="0.65937501192092896"/>
    <n v="5.000000074505806E-2"/>
    <n v="0"/>
    <n v="0"/>
    <m/>
    <n v="0"/>
    <n v="0"/>
    <n v="0"/>
    <n v="0"/>
    <n v="1"/>
    <n v="0"/>
    <n v="1"/>
    <n v="0"/>
  </r>
  <r>
    <n v="7905"/>
    <s v="2021_a_centro_tolima_ibague"/>
    <n v="2021"/>
    <s v="a"/>
    <n v="4"/>
    <n v="8"/>
    <d v="2021-04-19T00:00:00"/>
    <d v="2021-08-15T00:00:00"/>
    <s v="centro"/>
    <s v="tolima"/>
    <s v="ibague"/>
    <s v="salado"/>
    <s v="finca_calucaima"/>
    <s v="lote_cola_de_llano"/>
    <x v="53"/>
    <n v="118"/>
    <s v="magally_rengifo"/>
    <n v="16"/>
    <n v="4.4577808380126953"/>
    <n v="-75.113883972167969"/>
    <n v="8.3333335816860199E-2"/>
    <n v="3.3333335071802139E-2"/>
    <n v="1"/>
    <n v="6.6666670143604279E-2"/>
    <n v="0.1666666716337204"/>
    <n v="7.5000002980232239E-2"/>
    <n v="9.5833331346511841E-2"/>
    <n v="0"/>
    <n v="25"/>
    <n v="0"/>
    <n v="1"/>
    <n v="1"/>
    <n v="1"/>
    <n v="1"/>
    <n v="0"/>
    <n v="1"/>
    <n v="1"/>
  </r>
  <r>
    <n v="7906"/>
    <s v="2021_a_centro_tolima_lerida"/>
    <n v="2021"/>
    <s v="a"/>
    <n v="6"/>
    <n v="9"/>
    <d v="2021-06-07T00:00:00"/>
    <d v="2021-09-15T00:00:00"/>
    <s v="centro"/>
    <s v="tolima"/>
    <s v="lerida"/>
    <s v="censo"/>
    <s v="finca_el_tesoro"/>
    <s v="lote_las_seis"/>
    <x v="17"/>
    <n v="100"/>
    <s v="daniel_gutierrez"/>
    <n v="16"/>
    <n v="4.7944297790527344"/>
    <n v="-74.896766662597656"/>
    <n v="0.33253589272499079"/>
    <n v="2.3923444095998998E-3"/>
    <n v="0.42822965979576111"/>
    <n v="3.8277510553598397E-2"/>
    <n v="0.35885167121887213"/>
    <n v="6.5624997019767761E-2"/>
    <n v="4.7846888191997996E-3"/>
    <n v="0"/>
    <n v="14.69999980926514"/>
    <n v="4.7846888191997996E-3"/>
    <n v="1"/>
    <n v="1"/>
    <n v="1"/>
    <n v="1"/>
    <n v="1"/>
    <n v="1"/>
    <n v="1"/>
  </r>
  <r>
    <n v="7907"/>
    <s v="2021_a_centro_tolima_venadillo"/>
    <n v="2021"/>
    <s v="a"/>
    <n v="5"/>
    <n v="8"/>
    <d v="2021-05-01T00:00:00"/>
    <d v="2021-08-15T00:00:00"/>
    <s v="centro"/>
    <s v="tolima"/>
    <s v="venadillo"/>
    <s v="palmarosa"/>
    <s v="finca_betania"/>
    <s v="lote_angarillo"/>
    <x v="17"/>
    <n v="106"/>
    <s v="jair_gutierrez"/>
    <n v="16"/>
    <n v="4.6329851150512704"/>
    <n v="-74.879966735839844"/>
    <n v="0.1105527654290199"/>
    <n v="0"/>
    <n v="0.98492461442947388"/>
    <n v="8.0402009189128876E-2"/>
    <n v="0.8341708779335022"/>
    <n v="5.3125001490116119E-2"/>
    <n v="1.507537718862295E-2"/>
    <n v="0"/>
    <n v="8.6062498092651367"/>
    <n v="0"/>
    <n v="1"/>
    <n v="0"/>
    <n v="1"/>
    <n v="1"/>
    <n v="0"/>
    <n v="1"/>
    <n v="1"/>
  </r>
  <r>
    <n v="7908"/>
    <s v="2021_a_centro_tolima_ibague"/>
    <n v="2021"/>
    <s v="a"/>
    <n v="4"/>
    <n v="8"/>
    <d v="2021-04-28T00:00:00"/>
    <d v="2021-08-15T00:00:00"/>
    <s v="centro"/>
    <s v="tolima"/>
    <s v="ibague"/>
    <s v="aparco"/>
    <s v="finca_pav._el_donubio"/>
    <s v="lote_laguna"/>
    <x v="17"/>
    <n v="109"/>
    <s v="carlos_juan_feria"/>
    <n v="16"/>
    <n v="4.3562722206115723"/>
    <n v="-75.151214599609375"/>
    <n v="0"/>
    <n v="0"/>
    <n v="1"/>
    <n v="6.6666670143604279E-2"/>
    <n v="0.37083333730697632"/>
    <n v="0.10000000149011611"/>
    <n v="4.583333432674408E-2"/>
    <n v="0"/>
    <n v="20"/>
    <n v="0"/>
    <n v="0"/>
    <n v="0"/>
    <n v="1"/>
    <n v="1"/>
    <n v="0"/>
    <n v="1"/>
    <n v="1"/>
  </r>
  <r>
    <n v="7909"/>
    <s v="2021_a_centro_huila_campoalegre"/>
    <n v="2021"/>
    <s v="a"/>
    <n v="4"/>
    <n v="8"/>
    <d v="2021-04-27T00:00:00"/>
    <d v="2021-08-15T00:00:00"/>
    <s v="centro"/>
    <s v="huila"/>
    <s v="campoalegre"/>
    <s v="horizonte"/>
    <s v="finca_el_dinde"/>
    <s v="lote_el_dinde"/>
    <x v="42"/>
    <n v="110"/>
    <s v="guillermo_duren"/>
    <n v="16"/>
    <n v="2.6240510940551758"/>
    <n v="-75.410530090332031"/>
    <n v="2.3121386766433719E-2"/>
    <n v="0"/>
    <n v="0.74566471576690674"/>
    <n v="3.4682080149650567E-2"/>
    <n v="8.0924853682518005E-2"/>
    <n v="6.5624997019767761E-2"/>
    <n v="0"/>
    <n v="0"/>
    <n v="7.7300000190734863"/>
    <n v="1.734104007482529E-2"/>
    <n v="1"/>
    <n v="0"/>
    <n v="1"/>
    <n v="1"/>
    <n v="1"/>
    <n v="1"/>
    <n v="0"/>
  </r>
  <r>
    <n v="7910"/>
    <s v="2021_b_centro_huila_palermo"/>
    <n v="2021"/>
    <s v="b"/>
    <n v="9"/>
    <n v="1"/>
    <d v="2020-09-27T00:00:00"/>
    <d v="2021-01-15T00:00:00"/>
    <s v="centro"/>
    <s v="huila"/>
    <s v="palermo"/>
    <s v="el_juncal"/>
    <s v="finca_pomarrosa"/>
    <s v="lote_pomarrosa"/>
    <x v="17"/>
    <n v="110"/>
    <s v="gustavo_sanchez"/>
    <n v="16"/>
    <n v="2.876460075378418"/>
    <n v="-75.339897155761719"/>
    <n v="0.17213115096092221"/>
    <n v="0"/>
    <n v="0.75409835577011108"/>
    <n v="6.5573766827583313E-2"/>
    <n v="0.94262295961380005"/>
    <n v="0.21875"/>
    <n v="0"/>
    <n v="0"/>
    <n v="8"/>
    <n v="1.2295082211494449E-2"/>
    <n v="1"/>
    <n v="0"/>
    <n v="1"/>
    <n v="1"/>
    <n v="1"/>
    <n v="1"/>
    <n v="0"/>
  </r>
  <r>
    <n v="7911"/>
    <s v="2021_a_centro_huila_palermo"/>
    <n v="2021"/>
    <s v="a"/>
    <n v="4"/>
    <n v="8"/>
    <d v="2021-04-17T00:00:00"/>
    <d v="2021-08-15T00:00:00"/>
    <s v="centro"/>
    <s v="huila"/>
    <s v="palermo"/>
    <s v="el_juncal"/>
    <s v="finca_villa_viviana"/>
    <s v="lote_villa_viviana"/>
    <x v="53"/>
    <n v="120"/>
    <s v="henry_llanos"/>
    <n v="16"/>
    <n v="2.8574800491333008"/>
    <n v="-75.344917297363281"/>
    <n v="0.20000000298023221"/>
    <n v="0"/>
    <n v="0.62000000476837158"/>
    <n v="6.4000003039836884E-2"/>
    <n v="0.91200000047683716"/>
    <n v="0.27500000596046448"/>
    <n v="0"/>
    <n v="0.3125"/>
    <n v="7"/>
    <n v="8.0000003799796104E-3"/>
    <n v="1"/>
    <n v="0"/>
    <n v="1"/>
    <n v="1"/>
    <n v="1"/>
    <n v="1"/>
    <n v="0"/>
  </r>
  <r>
    <n v="7912"/>
    <s v="2021_b_centro_huila_palermo"/>
    <n v="2021"/>
    <s v="b"/>
    <n v="9"/>
    <n v="1"/>
    <d v="2020-09-15T00:00:00"/>
    <d v="2021-01-15T00:00:00"/>
    <s v="centro"/>
    <s v="huila"/>
    <s v="palermo"/>
    <s v="san_francisco"/>
    <s v="finca_coscorron"/>
    <s v="lote_coscorron"/>
    <x v="53"/>
    <n v="122"/>
    <s v="hernan_minu"/>
    <n v="16"/>
    <n v="2.9515700340271001"/>
    <n v="-75.405746459960938"/>
    <n v="0.14049586653709409"/>
    <n v="0"/>
    <n v="0.60330575704574585"/>
    <n v="6.6115699708461761E-2"/>
    <n v="0.71074378490447998"/>
    <n v="0.234375"/>
    <n v="0"/>
    <n v="0.25"/>
    <n v="19"/>
    <n v="0"/>
    <n v="1"/>
    <n v="0"/>
    <n v="1"/>
    <n v="1"/>
    <n v="0"/>
    <n v="1"/>
    <n v="0"/>
  </r>
  <r>
    <n v="7913"/>
    <s v="2021_b_centro_huila_palermo"/>
    <n v="2021"/>
    <s v="b"/>
    <n v="10"/>
    <n v="1"/>
    <d v="2020-10-08T00:00:00"/>
    <d v="2021-01-15T00:00:00"/>
    <s v="centro"/>
    <s v="huila"/>
    <s v="palermo"/>
    <s v="el_juncal"/>
    <s v="finca_mis_delirios"/>
    <s v="lote_mis_delirios"/>
    <x v="17"/>
    <n v="99"/>
    <s v="hernan_rayo"/>
    <n v="16"/>
    <n v="2.8847899436950679"/>
    <n v="-75.321327209472656"/>
    <n v="0.2226720601320267"/>
    <n v="0"/>
    <n v="0.74493926763534546"/>
    <n v="6.4777329564094543E-2"/>
    <n v="0.95546561479568481"/>
    <n v="0.18437500298023221"/>
    <n v="0"/>
    <n v="0.3125"/>
    <n v="8"/>
    <n v="4.048583097755909E-3"/>
    <n v="1"/>
    <n v="0"/>
    <n v="1"/>
    <n v="1"/>
    <n v="1"/>
    <n v="1"/>
    <n v="0"/>
  </r>
  <r>
    <n v="7914"/>
    <s v="2021_a_centro_huila_baraya"/>
    <n v="2021"/>
    <s v="a"/>
    <n v="5"/>
    <n v="9"/>
    <d v="2021-05-26T00:00:00"/>
    <d v="2021-09-15T00:00:00"/>
    <s v="centro"/>
    <s v="huila"/>
    <s v="baraya"/>
    <s v="manila"/>
    <s v="finca_manila"/>
    <s v="lote_lote_a"/>
    <x v="17"/>
    <n v="112"/>
    <s v="hernando_borrees"/>
    <n v="16"/>
    <n v="3.135489940643311"/>
    <n v="-75.091262817382813"/>
    <n v="0.33469387888908392"/>
    <n v="0"/>
    <n v="0.62040817737579346"/>
    <n v="6.5306119620800018E-2"/>
    <n v="0.85306119918823242"/>
    <n v="0.17499999701976779"/>
    <n v="0"/>
    <m/>
    <n v="9"/>
    <n v="0"/>
    <n v="1"/>
    <n v="0"/>
    <n v="1"/>
    <n v="1"/>
    <n v="0"/>
    <n v="1"/>
    <n v="0"/>
  </r>
  <r>
    <n v="7915"/>
    <s v="2021_b_centro_huila_neiva"/>
    <n v="2021"/>
    <s v="b"/>
    <n v="9"/>
    <n v="1"/>
    <d v="2020-09-23T00:00:00"/>
    <d v="2021-01-15T00:00:00"/>
    <s v="centro"/>
    <s v="huila"/>
    <s v="neiva"/>
    <s v="fortacallos"/>
    <s v="finca_las_brisas"/>
    <s v="lote_lote_1"/>
    <x v="53"/>
    <n v="114"/>
    <s v="hernando_borrees"/>
    <n v="16"/>
    <n v="3.047120094299316"/>
    <n v="-75.24365234375"/>
    <n v="0.30672270059585571"/>
    <n v="0"/>
    <n v="0.73529410362243652"/>
    <n v="6.7226894199848175E-2"/>
    <n v="0.95798319578170776"/>
    <n v="0.20624999701976779"/>
    <n v="0"/>
    <n v="0"/>
    <n v="19"/>
    <n v="2.1008403971791271E-2"/>
    <n v="1"/>
    <n v="0"/>
    <n v="1"/>
    <n v="1"/>
    <n v="1"/>
    <n v="1"/>
    <n v="0"/>
  </r>
  <r>
    <n v="7916"/>
    <s v="2021_b_centro_huila_neiva"/>
    <n v="2021"/>
    <s v="b"/>
    <n v="10"/>
    <n v="1"/>
    <d v="2020-10-07T00:00:00"/>
    <d v="2021-01-15T00:00:00"/>
    <s v="centro"/>
    <s v="huila"/>
    <s v="neiva"/>
    <s v="fortacallos"/>
    <s v="finca_las_brisas"/>
    <s v="lote_lote_2"/>
    <x v="17"/>
    <n v="100"/>
    <s v="hernando_borrees"/>
    <n v="16"/>
    <n v="3.0453801155090332"/>
    <n v="-75.243812561035156"/>
    <n v="0.29921260476112371"/>
    <n v="0"/>
    <n v="0.66141730546951294"/>
    <n v="6.2992125749588013E-2"/>
    <n v="0.88188976049423218"/>
    <n v="0.19687500596046451"/>
    <n v="0"/>
    <n v="0"/>
    <n v="9"/>
    <n v="1.5748031437397E-2"/>
    <n v="1"/>
    <n v="0"/>
    <n v="1"/>
    <n v="1"/>
    <n v="1"/>
    <n v="1"/>
    <n v="0"/>
  </r>
  <r>
    <n v="7917"/>
    <s v="2021_a_centro_huila_campoalegre"/>
    <n v="2021"/>
    <s v="a"/>
    <n v="6"/>
    <n v="10"/>
    <d v="2021-06-17T00:00:00"/>
    <d v="2021-10-15T00:00:00"/>
    <s v="centro"/>
    <s v="huila"/>
    <s v="campoalegre"/>
    <s v="la_vega"/>
    <s v="finca_higueron"/>
    <s v="lote_higueron"/>
    <x v="17"/>
    <n v="120"/>
    <s v="hernando_duran"/>
    <n v="16"/>
    <n v="2.656399011611938"/>
    <n v="-75.337333679199219"/>
    <n v="0.12077295035123831"/>
    <n v="0"/>
    <n v="0.98067635297775269"/>
    <n v="0.83091789484024048"/>
    <n v="0.2463768124580383"/>
    <n v="0.15312500298023221"/>
    <n v="0"/>
    <n v="0"/>
    <n v="8.7700004577636719"/>
    <n v="9.6618356183171272E-3"/>
    <n v="1"/>
    <n v="0"/>
    <n v="1"/>
    <n v="1"/>
    <n v="1"/>
    <n v="1"/>
    <n v="0"/>
  </r>
  <r>
    <n v="7918"/>
    <s v="2021_a_centro_huila_tello"/>
    <n v="2021"/>
    <s v="a"/>
    <n v="5"/>
    <n v="9"/>
    <d v="2021-05-18T00:00:00"/>
    <d v="2021-09-15T00:00:00"/>
    <s v="centro"/>
    <s v="huila"/>
    <s v="tello"/>
    <s v="mesa_del_trapiche"/>
    <s v="finca_bruselas"/>
    <s v="lote_las_25"/>
    <x v="53"/>
    <n v="120"/>
    <s v="hugo_castanio"/>
    <n v="16"/>
    <n v="3.0385301113128662"/>
    <n v="-75.161422729492188"/>
    <n v="0.57959181070327759"/>
    <n v="0"/>
    <n v="0.56326532363891602"/>
    <n v="6.5306119620800018E-2"/>
    <n v="0.77959185838699341"/>
    <n v="0.2800000011920929"/>
    <n v="0"/>
    <m/>
    <n v="7"/>
    <n v="1.6326529905200001E-2"/>
    <n v="1"/>
    <n v="0"/>
    <n v="1"/>
    <n v="1"/>
    <n v="1"/>
    <n v="1"/>
    <n v="0"/>
  </r>
  <r>
    <n v="7919"/>
    <s v="2021_a_centro_huila_baraya"/>
    <n v="2021"/>
    <s v="a"/>
    <n v="5"/>
    <n v="9"/>
    <d v="2021-05-28T00:00:00"/>
    <d v="2021-09-15T00:00:00"/>
    <s v="centro"/>
    <s v="huila"/>
    <s v="baraya"/>
    <s v="el_cardan"/>
    <s v="finca_el_cardan"/>
    <s v="lote_el_cardan_2"/>
    <x v="17"/>
    <n v="110"/>
    <s v="hugo_serrano"/>
    <n v="16"/>
    <n v="3.128539085388184"/>
    <n v="-75.09027099609375"/>
    <n v="0.34156379103660578"/>
    <n v="0"/>
    <n v="0.65020579099655151"/>
    <n v="6.5843619406223297E-2"/>
    <n v="0.79012346267700195"/>
    <n v="0.20937499403953549"/>
    <n v="0"/>
    <n v="6.25E-2"/>
    <n v="7"/>
    <n v="0"/>
    <n v="1"/>
    <n v="0"/>
    <n v="1"/>
    <n v="1"/>
    <n v="0"/>
    <n v="1"/>
    <n v="0"/>
  </r>
  <r>
    <n v="7920"/>
    <s v="2021_a_centro_huila_villavieja"/>
    <n v="2021"/>
    <s v="a"/>
    <n v="5"/>
    <n v="9"/>
    <d v="2021-05-23T00:00:00"/>
    <d v="2021-09-15T00:00:00"/>
    <s v="centro"/>
    <s v="huila"/>
    <s v="villavieja"/>
    <s v="polonia"/>
    <s v="finca_las_vacas"/>
    <s v="lote_las_vacas"/>
    <x v="85"/>
    <n v="115"/>
    <s v="hugo_tovar"/>
    <n v="16"/>
    <n v="3.1869831085205078"/>
    <n v="-75.239082336425781"/>
    <n v="8.9285718277096748E-3"/>
    <n v="0"/>
    <n v="0.91369044780731201"/>
    <n v="4.76190485060215E-2"/>
    <n v="2.678571455180645E-2"/>
    <n v="9.3750003725290298E-3"/>
    <n v="0"/>
    <n v="0.25"/>
    <n v="8"/>
    <n v="5.9523810632526866E-3"/>
    <n v="1"/>
    <n v="0"/>
    <n v="1"/>
    <n v="1"/>
    <n v="1"/>
    <n v="1"/>
    <n v="0"/>
  </r>
  <r>
    <n v="7921"/>
    <s v="2021_b_centro_huila_villavieja"/>
    <n v="2021"/>
    <s v="b"/>
    <n v="8"/>
    <n v="12"/>
    <d v="2021-08-28T00:00:00"/>
    <d v="2021-12-15T00:00:00"/>
    <s v="centro"/>
    <s v="huila"/>
    <s v="villavieja"/>
    <s v="polonia"/>
    <s v="finca_las_coloradas"/>
    <s v="lote_las_coloradas"/>
    <x v="17"/>
    <n v="109"/>
    <s v="hugo_tovar"/>
    <n v="16"/>
    <n v="3.1908919811248779"/>
    <n v="-75.222587585449219"/>
    <n v="0"/>
    <n v="0"/>
    <n v="0.86768448352813721"/>
    <n v="4.0712468326091773E-2"/>
    <n v="0.2442748099565506"/>
    <n v="2.812499925494194E-2"/>
    <n v="0"/>
    <m/>
    <n v="8"/>
    <n v="1.5267175622284411E-2"/>
    <n v="0"/>
    <n v="0"/>
    <n v="1"/>
    <n v="1"/>
    <n v="1"/>
    <n v="1"/>
    <n v="0"/>
  </r>
  <r>
    <n v="7922"/>
    <s v="2021_b_centro_huila_tello"/>
    <n v="2021"/>
    <s v="b"/>
    <n v="8"/>
    <n v="12"/>
    <d v="2021-08-23T00:00:00"/>
    <d v="2021-12-15T00:00:00"/>
    <s v="centro"/>
    <s v="huila"/>
    <s v="tello"/>
    <s v="mesa_del_trapiche"/>
    <s v="finca_llamarada"/>
    <s v="lote_las_seis"/>
    <x v="53"/>
    <n v="114"/>
    <s v="hugo_trujillo"/>
    <n v="16"/>
    <n v="3.022913932800293"/>
    <n v="-75.149436950683594"/>
    <n v="0.48708486557006841"/>
    <n v="0"/>
    <n v="0.36531364917755133"/>
    <n v="5.904059112071991E-2"/>
    <n v="0.53505533933639526"/>
    <n v="0.21250000596046451"/>
    <n v="0"/>
    <n v="0.3125"/>
    <n v="11"/>
    <n v="0"/>
    <n v="1"/>
    <n v="0"/>
    <n v="1"/>
    <n v="1"/>
    <n v="0"/>
    <n v="1"/>
    <n v="0"/>
  </r>
  <r>
    <n v="7923"/>
    <s v="2021_b_centro_huila_villavieja"/>
    <n v="2021"/>
    <s v="b"/>
    <n v="9"/>
    <n v="12"/>
    <d v="2021-09-01T00:00:00"/>
    <d v="2021-12-15T00:00:00"/>
    <s v="centro"/>
    <s v="huila"/>
    <s v="villavieja"/>
    <s v="polonia"/>
    <s v="finca_el_cebador"/>
    <s v="lote_el_cebador"/>
    <x v="17"/>
    <n v="105"/>
    <s v="indalecio_gutierrez"/>
    <n v="16"/>
    <n v="3.2018039226531978"/>
    <n v="-75.218521118164063"/>
    <n v="2.890173345804214E-3"/>
    <n v="0"/>
    <n v="0.81502890586853027"/>
    <n v="4.6242773532867432E-2"/>
    <n v="0.21098266541957861"/>
    <n v="1.8124999478459362E-2"/>
    <n v="0"/>
    <m/>
    <n v="8"/>
    <n v="1.156069338321686E-2"/>
    <n v="1"/>
    <n v="0"/>
    <n v="1"/>
    <n v="1"/>
    <n v="1"/>
    <n v="1"/>
    <n v="0"/>
  </r>
  <r>
    <n v="7924"/>
    <s v="2021_a_centro_huila_campoalegre"/>
    <n v="2021"/>
    <s v="a"/>
    <n v="4"/>
    <n v="8"/>
    <d v="2021-04-25T00:00:00"/>
    <d v="2021-08-15T00:00:00"/>
    <s v="centro"/>
    <s v="huila"/>
    <s v="campoalegre"/>
    <s v="llano_norte"/>
    <s v="finca_maraniones"/>
    <s v="lote_maraniones"/>
    <x v="17"/>
    <n v="112"/>
    <s v="isabel_triana"/>
    <n v="16"/>
    <n v="2.6960210800170898"/>
    <n v="-75.353408813476563"/>
    <n v="0.10465116053819661"/>
    <n v="1.162790693342686E-2"/>
    <n v="0.83720928430557251"/>
    <n v="0.27906978130340582"/>
    <n v="0.39534884691238398"/>
    <n v="0.130624994635582"/>
    <n v="0"/>
    <n v="0"/>
    <n v="5.0399999618530273"/>
    <n v="1.162790693342686E-2"/>
    <n v="1"/>
    <n v="1"/>
    <n v="1"/>
    <n v="1"/>
    <n v="1"/>
    <n v="1"/>
    <n v="0"/>
  </r>
  <r>
    <n v="7925"/>
    <s v="2021_a_centro_huila_campoalegre"/>
    <n v="2021"/>
    <s v="a"/>
    <n v="4"/>
    <n v="8"/>
    <d v="2021-04-25T00:00:00"/>
    <d v="2021-08-15T00:00:00"/>
    <s v="centro"/>
    <s v="huila"/>
    <s v="campoalegre"/>
    <s v="llano_sur"/>
    <s v="finca_la_maria_45"/>
    <s v="lote_la_maria_45"/>
    <x v="17"/>
    <n v="112"/>
    <s v="isabel_triana"/>
    <n v="16"/>
    <n v="2.6042220592498779"/>
    <n v="-75.359352111816406"/>
    <n v="0.1045751646161079"/>
    <n v="0"/>
    <n v="0.71895426511764526"/>
    <n v="5.8823529630899429E-2"/>
    <n v="0.2418300658464432"/>
    <n v="3.7500001490116119E-2"/>
    <n v="0"/>
    <n v="0"/>
    <n v="5.6999998092651367"/>
    <n v="1.3071895577013491E-2"/>
    <n v="1"/>
    <n v="0"/>
    <n v="1"/>
    <n v="1"/>
    <n v="1"/>
    <n v="1"/>
    <n v="0"/>
  </r>
  <r>
    <n v="7926"/>
    <s v="2021_b_centro_huila_palermo"/>
    <n v="2021"/>
    <s v="b"/>
    <n v="10"/>
    <n v="2"/>
    <d v="2020-10-22T00:00:00"/>
    <d v="2021-02-15T00:00:00"/>
    <s v="centro"/>
    <s v="huila"/>
    <s v="palermo"/>
    <s v="el_juncal"/>
    <s v="finca_zallejoncitoo"/>
    <s v="lote_callejonato"/>
    <x v="53"/>
    <n v="116"/>
    <s v="israel_ramirez"/>
    <n v="16"/>
    <n v="2.8736999034881592"/>
    <n v="-75.344039916992188"/>
    <n v="0.36653387546539312"/>
    <n v="0"/>
    <n v="0.75298804044723511"/>
    <n v="6.3745021820068359E-2"/>
    <n v="0.81673306226730347"/>
    <n v="0.25937500596046448"/>
    <n v="0"/>
    <n v="0.25"/>
    <n v="13"/>
    <n v="0"/>
    <n v="1"/>
    <n v="0"/>
    <n v="1"/>
    <n v="1"/>
    <n v="0"/>
    <n v="1"/>
    <n v="0"/>
  </r>
  <r>
    <n v="7927"/>
    <s v="2021_a_centro_huila_campoalegre"/>
    <n v="2021"/>
    <s v="a"/>
    <n v="5"/>
    <n v="8"/>
    <d v="2021-05-02T00:00:00"/>
    <d v="2021-08-15T00:00:00"/>
    <s v="centro"/>
    <s v="huila"/>
    <s v="campoalegre"/>
    <s v="llano_sur"/>
    <s v="finca_el_garaje"/>
    <s v="lote_el_garaje"/>
    <x v="66"/>
    <n v="105"/>
    <s v="ivan_sanchez"/>
    <n v="16"/>
    <n v="2.646049976348877"/>
    <n v="-75.375709533691406"/>
    <n v="0.13471502065658569"/>
    <n v="0"/>
    <n v="0.90673577785491943"/>
    <n v="0.17098446190357211"/>
    <n v="0.40414509177207952"/>
    <n v="9.7499996423721313E-2"/>
    <n v="0"/>
    <n v="0"/>
    <n v="5.2100000381469727"/>
    <n v="0"/>
    <n v="1"/>
    <n v="0"/>
    <n v="1"/>
    <n v="1"/>
    <n v="0"/>
    <n v="1"/>
    <n v="0"/>
  </r>
  <r>
    <n v="7928"/>
    <s v="2021_a_centro_huila_palermo"/>
    <n v="2021"/>
    <s v="a"/>
    <n v="4"/>
    <n v="8"/>
    <d v="2021-04-21T00:00:00"/>
    <d v="2021-08-15T00:00:00"/>
    <s v="centro"/>
    <s v="huila"/>
    <s v="palermo"/>
    <s v="el_juncal"/>
    <s v="finca_villa_luz"/>
    <s v="lote_villa_luz"/>
    <x v="53"/>
    <n v="116"/>
    <s v="javier_solano"/>
    <n v="16"/>
    <n v="2.8364601135253911"/>
    <n v="-75.345611572265625"/>
    <n v="0.14007781445980069"/>
    <n v="0"/>
    <n v="0.57587546110153198"/>
    <n v="6.2256809324026108E-2"/>
    <n v="0.86381322145462036"/>
    <n v="0.23749999701976779"/>
    <n v="0"/>
    <m/>
    <n v="9"/>
    <n v="0"/>
    <n v="1"/>
    <n v="0"/>
    <n v="1"/>
    <n v="1"/>
    <n v="0"/>
    <n v="1"/>
    <n v="0"/>
  </r>
  <r>
    <n v="7929"/>
    <s v="2021_a_centro_huila_palermo"/>
    <n v="2021"/>
    <s v="a"/>
    <n v="6"/>
    <n v="9"/>
    <d v="2021-06-07T00:00:00"/>
    <d v="2021-09-15T00:00:00"/>
    <s v="centro"/>
    <s v="huila"/>
    <s v="palermo"/>
    <s v="el_juncal"/>
    <s v="finca_villa_del_carmen"/>
    <s v="lote_villa_del_carmen"/>
    <x v="17"/>
    <n v="100"/>
    <s v="javier_solano"/>
    <n v="16"/>
    <n v="2.837440013885498"/>
    <n v="-75.342971801757813"/>
    <n v="0.2190082669258118"/>
    <n v="0"/>
    <n v="0.73966944217681885"/>
    <n v="6.6115699708461761E-2"/>
    <n v="0.97107440233230591"/>
    <n v="0.24062499403953549"/>
    <n v="0"/>
    <m/>
    <n v="8"/>
    <n v="4.1322312317788601E-3"/>
    <n v="1"/>
    <n v="0"/>
    <n v="1"/>
    <n v="1"/>
    <n v="1"/>
    <n v="1"/>
    <n v="0"/>
  </r>
  <r>
    <n v="7930"/>
    <s v="2021_b_centro_huila_campoalegre"/>
    <n v="2021"/>
    <s v="a"/>
    <n v="3"/>
    <n v="7"/>
    <d v="2021-03-19T00:00:00"/>
    <d v="2021-07-15T00:00:00"/>
    <s v="centro"/>
    <s v="huila"/>
    <s v="campoalegre"/>
    <s v="llano_sur"/>
    <s v="finca_el_totumo"/>
    <s v="lote_el_totumo"/>
    <x v="53"/>
    <n v="118"/>
    <s v="jean_carlos"/>
    <n v="16"/>
    <n v="2.6271169185638432"/>
    <n v="-75.420303344726563"/>
    <n v="0.26380369067192078"/>
    <n v="5.5214725434780121E-2"/>
    <n v="0.85276073217391968"/>
    <n v="0.14110429584980011"/>
    <n v="0.25153374671936041"/>
    <n v="0.15000000596046451"/>
    <n v="0"/>
    <n v="0"/>
    <n v="6.5100002288818359"/>
    <n v="6.1349693685770028E-2"/>
    <n v="1"/>
    <n v="1"/>
    <n v="1"/>
    <n v="1"/>
    <n v="1"/>
    <n v="1"/>
    <n v="0"/>
  </r>
  <r>
    <n v="7931"/>
    <s v="2021_a_centro_huila_paicol"/>
    <n v="2021"/>
    <s v="a"/>
    <n v="4"/>
    <n v="8"/>
    <d v="2021-04-08T00:00:00"/>
    <d v="2021-08-15T00:00:00"/>
    <s v="centro"/>
    <s v="huila"/>
    <s v="paicol"/>
    <s v="la_mesa"/>
    <s v="finca_villa_nueva"/>
    <s v="lote_villa_nueva"/>
    <x v="85"/>
    <n v="129"/>
    <s v="jesus_antonio_barrios"/>
    <n v="16"/>
    <n v="2.4633100032806401"/>
    <n v="-75.77960205078125"/>
    <n v="7.8125E-2"/>
    <n v="0"/>
    <n v="0.453125"/>
    <n v="5.2083334885537616E-3"/>
    <n v="0.1510416716337204"/>
    <n v="7.3749996721744537E-2"/>
    <n v="0"/>
    <n v="0"/>
    <n v="6.0300002098083496"/>
    <n v="0"/>
    <n v="1"/>
    <n v="0"/>
    <n v="1"/>
    <n v="1"/>
    <n v="0"/>
    <n v="1"/>
    <n v="0"/>
  </r>
  <r>
    <n v="7932"/>
    <s v="2021_b_centro_huila_palermo"/>
    <n v="2021"/>
    <s v="b"/>
    <n v="8"/>
    <n v="12"/>
    <d v="2021-08-18T00:00:00"/>
    <d v="2021-12-15T00:00:00"/>
    <s v="centro"/>
    <s v="huila"/>
    <s v="palermo"/>
    <s v="el_juncal"/>
    <s v="finca_tamarindo"/>
    <s v="lote_tamarindo"/>
    <x v="53"/>
    <n v="119"/>
    <s v="jesus_antonio_salazar"/>
    <n v="16"/>
    <n v="2.8578701019287109"/>
    <n v="-75.340980529785156"/>
    <n v="0.28409090638160711"/>
    <n v="0"/>
    <n v="0.75757575035095215"/>
    <n v="6.0606062412261963E-2"/>
    <n v="0.81439393758773804"/>
    <n v="0.27187499403953552"/>
    <n v="0"/>
    <n v="0.3125"/>
    <n v="8"/>
    <n v="3.7878789007663731E-3"/>
    <n v="1"/>
    <n v="0"/>
    <n v="1"/>
    <n v="1"/>
    <n v="1"/>
    <n v="1"/>
    <n v="0"/>
  </r>
  <r>
    <n v="7933"/>
    <s v="2021_a_centro_huila_paicol"/>
    <n v="2021"/>
    <s v="a"/>
    <n v="4"/>
    <n v="8"/>
    <d v="2021-04-12T00:00:00"/>
    <d v="2021-08-15T00:00:00"/>
    <s v="centro"/>
    <s v="huila"/>
    <s v="paicol"/>
    <s v="la_mesa"/>
    <s v="finca_villa_nueva"/>
    <s v="lote_villa_nueva_2"/>
    <x v="67"/>
    <n v="125"/>
    <s v="jesus_barrios"/>
    <n v="16"/>
    <n v="2.4630401134490971"/>
    <n v="-75.774528503417969"/>
    <n v="6.8421050906181335E-2"/>
    <n v="0"/>
    <n v="0.87894737720489502"/>
    <n v="2.6315789669752121E-2"/>
    <n v="0.1578947305679321"/>
    <n v="7.1249999105930328E-2"/>
    <n v="0"/>
    <n v="0"/>
    <n v="6.0799999237060547"/>
    <n v="0"/>
    <n v="1"/>
    <n v="0"/>
    <n v="1"/>
    <n v="1"/>
    <n v="0"/>
    <n v="1"/>
    <n v="0"/>
  </r>
  <r>
    <n v="7934"/>
    <s v="2021_a_centro_huila_palermo"/>
    <n v="2021"/>
    <s v="a"/>
    <n v="5"/>
    <n v="9"/>
    <d v="2021-05-13T00:00:00"/>
    <d v="2021-09-15T00:00:00"/>
    <s v="centro"/>
    <s v="huila"/>
    <s v="palermo"/>
    <s v="el_juncal"/>
    <s v="finca_el_oasis"/>
    <s v="lote_el_oasis"/>
    <x v="53"/>
    <n v="125"/>
    <s v="jesus_ramos"/>
    <n v="16"/>
    <n v="2.8393599987030029"/>
    <n v="-75.343391418457031"/>
    <n v="9.7872339189052582E-2"/>
    <n v="0"/>
    <n v="0.58297872543334961"/>
    <n v="6.808510422706604E-2"/>
    <n v="0.96595746278762817"/>
    <n v="0.24062499403953549"/>
    <n v="0"/>
    <m/>
    <n v="6"/>
    <n v="8.510638028383255E-3"/>
    <n v="1"/>
    <n v="0"/>
    <n v="1"/>
    <n v="1"/>
    <n v="1"/>
    <n v="1"/>
    <n v="0"/>
  </r>
  <r>
    <n v="7935"/>
    <s v="2021_b_centro_huila_palermo"/>
    <n v="2021"/>
    <s v="b"/>
    <n v="8"/>
    <n v="12"/>
    <d v="2021-08-30T00:00:00"/>
    <d v="2021-12-15T00:00:00"/>
    <s v="centro"/>
    <s v="huila"/>
    <s v="palermo"/>
    <s v="el_juncal"/>
    <s v="finca_los_lirios"/>
    <s v="lote_los_lirios"/>
    <x v="17"/>
    <n v="107"/>
    <s v="jimeno_villas"/>
    <n v="16"/>
    <n v="2.8576300144195561"/>
    <n v="-75.341056823730469"/>
    <n v="0.21189591288566589"/>
    <n v="0"/>
    <n v="0.53903347253799438"/>
    <n v="5.9479553252458572E-2"/>
    <n v="0.80297398567199707"/>
    <n v="0.18125000596046451"/>
    <n v="0"/>
    <m/>
    <n v="8"/>
    <n v="0"/>
    <n v="1"/>
    <n v="0"/>
    <n v="1"/>
    <n v="1"/>
    <n v="0"/>
    <n v="1"/>
    <n v="0"/>
  </r>
  <r>
    <n v="7936"/>
    <s v="2021_a_centro_huila_campoalegre"/>
    <n v="2021"/>
    <s v="a"/>
    <n v="4"/>
    <n v="8"/>
    <d v="2021-04-17T00:00:00"/>
    <d v="2021-08-15T00:00:00"/>
    <s v="centro"/>
    <s v="huila"/>
    <s v="campoalegre"/>
    <s v="llano_sur"/>
    <s v="finca_el_recreo"/>
    <s v="lote_el_recreo"/>
    <x v="42"/>
    <n v="120"/>
    <s v="joel_rodriguez"/>
    <n v="16"/>
    <n v="2.67455005645752"/>
    <n v="-75.374931335449219"/>
    <n v="0.1516853868961334"/>
    <n v="0"/>
    <n v="0.92134833335876465"/>
    <n v="0.28651684522628779"/>
    <n v="0.4325842559337616"/>
    <n v="0.1331250071525574"/>
    <n v="0"/>
    <n v="0"/>
    <n v="5.1500000953674316"/>
    <n v="0"/>
    <n v="1"/>
    <n v="0"/>
    <n v="1"/>
    <n v="1"/>
    <n v="0"/>
    <n v="1"/>
    <n v="0"/>
  </r>
  <r>
    <n v="7937"/>
    <s v="2021_a_centro_huila_campoalegre"/>
    <n v="2021"/>
    <s v="a"/>
    <n v="4"/>
    <n v="8"/>
    <d v="2021-04-17T00:00:00"/>
    <d v="2021-08-15T00:00:00"/>
    <s v="centro"/>
    <s v="huila"/>
    <s v="campoalegre"/>
    <s v="llano_sur"/>
    <s v="finca_macarena"/>
    <s v="lote_macarena"/>
    <x v="42"/>
    <n v="120"/>
    <s v="joel_rodriguez"/>
    <n v="16"/>
    <n v="2.6756598949432369"/>
    <n v="-75.373863220214844"/>
    <n v="0.2063492089509964"/>
    <n v="0"/>
    <n v="0.82010579109191895"/>
    <n v="0.35978835821151728"/>
    <n v="0.40740740299224848"/>
    <n v="0.22187499701976779"/>
    <n v="0"/>
    <n v="0"/>
    <n v="6.7300000190734863"/>
    <n v="0"/>
    <n v="1"/>
    <n v="0"/>
    <n v="1"/>
    <n v="1"/>
    <n v="0"/>
    <n v="1"/>
    <n v="0"/>
  </r>
  <r>
    <n v="7938"/>
    <s v="2021_a_centro_tolima_ibague"/>
    <n v="2021"/>
    <s v="a"/>
    <n v="5"/>
    <n v="9"/>
    <d v="2021-05-23T00:00:00"/>
    <d v="2021-09-15T00:00:00"/>
    <s v="centro"/>
    <s v="tolima"/>
    <s v="ibague"/>
    <s v="combeima"/>
    <s v="finca_llano_combeima"/>
    <s v="lote_siembre_vivas"/>
    <x v="53"/>
    <n v="115"/>
    <s v="martha_trujillo"/>
    <n v="16"/>
    <n v="4.3728399276733398"/>
    <n v="-75.182487487792969"/>
    <n v="7.5000002980232239E-2"/>
    <n v="0"/>
    <n v="7.8125E-2"/>
    <n v="5.000000074505806E-2"/>
    <n v="0.91562497615814209"/>
    <n v="5.000000074505806E-2"/>
    <n v="0"/>
    <m/>
    <n v="15"/>
    <n v="3.1250000465661292E-3"/>
    <n v="1"/>
    <n v="0"/>
    <n v="1"/>
    <n v="1"/>
    <n v="1"/>
    <n v="1"/>
    <n v="0"/>
  </r>
  <r>
    <n v="7939"/>
    <s v="2021_a_centro_tolima_alvarado"/>
    <n v="2021"/>
    <s v="a"/>
    <n v="6"/>
    <n v="9"/>
    <d v="2021-06-02T00:00:00"/>
    <d v="2021-09-15T00:00:00"/>
    <s v="centro"/>
    <s v="tolima"/>
    <s v="alvarado"/>
    <s v="moyones"/>
    <s v="finca_ventaquemada"/>
    <s v="lote_concordia"/>
    <x v="74"/>
    <n v="105"/>
    <s v="hda.guanani"/>
    <n v="16"/>
    <n v="4.5176739692687988"/>
    <n v="-74.972206115722656"/>
    <n v="0"/>
    <n v="0"/>
    <n v="1"/>
    <n v="6.6666670143604279E-2"/>
    <n v="0.15833333134651181"/>
    <n v="2.187499962747097E-2"/>
    <n v="0"/>
    <m/>
    <n v="7"/>
    <n v="0"/>
    <n v="0"/>
    <n v="0"/>
    <n v="1"/>
    <n v="1"/>
    <n v="0"/>
    <n v="1"/>
    <n v="0"/>
  </r>
  <r>
    <n v="7940"/>
    <s v="2021_a_centro_tolima_alvarado"/>
    <n v="2021"/>
    <s v="a"/>
    <n v="6"/>
    <n v="9"/>
    <d v="2021-06-02T00:00:00"/>
    <d v="2021-09-15T00:00:00"/>
    <s v="centro"/>
    <s v="tolima"/>
    <s v="alvarado"/>
    <s v="(en_blanco)"/>
    <s v="finca_gulla"/>
    <s v="lote_mango_a"/>
    <x v="27"/>
    <n v="105"/>
    <s v="acosta_y_cia"/>
    <n v="16"/>
    <n v="4.5586972236633301"/>
    <n v="-74.934768676757813"/>
    <n v="6.208425760269165E-2"/>
    <n v="0"/>
    <n v="2.4390242993831631E-2"/>
    <n v="3.5476718097925193E-2"/>
    <n v="5.0997782498598099E-2"/>
    <n v="4.0624998509883881E-2"/>
    <n v="0"/>
    <m/>
    <n v="17.60000038146973"/>
    <n v="0"/>
    <n v="1"/>
    <n v="0"/>
    <n v="1"/>
    <n v="1"/>
    <n v="0"/>
    <n v="1"/>
    <n v="0"/>
  </r>
  <r>
    <n v="7941"/>
    <s v="2021_a_centro_tolima_ambalema"/>
    <n v="2021"/>
    <s v="a"/>
    <n v="6"/>
    <n v="9"/>
    <d v="2021-06-12T00:00:00"/>
    <d v="2021-09-15T00:00:00"/>
    <s v="centro"/>
    <s v="tolima"/>
    <s v="ambalema"/>
    <s v="cuatro_esquinas"/>
    <s v="finca_lagunilla"/>
    <s v="lote_lagunilla"/>
    <x v="74"/>
    <n v="95"/>
    <s v="jose_castro"/>
    <n v="16"/>
    <n v="4.8653111457824707"/>
    <n v="-74.778167724609375"/>
    <n v="0.28048780560493469"/>
    <n v="0"/>
    <n v="0.478658527135849"/>
    <n v="4.8780485987663269E-2"/>
    <n v="0.18292683362960821"/>
    <n v="5.3125001490116119E-2"/>
    <n v="3.0487803742289539E-3"/>
    <n v="0"/>
    <n v="17"/>
    <n v="0"/>
    <n v="1"/>
    <n v="0"/>
    <n v="1"/>
    <n v="1"/>
    <n v="0"/>
    <n v="1"/>
    <n v="1"/>
  </r>
  <r>
    <n v="7942"/>
    <s v="2021_a_centro_tolima_ambalema"/>
    <n v="2021"/>
    <s v="a"/>
    <n v="6"/>
    <n v="9"/>
    <d v="2021-06-12T00:00:00"/>
    <d v="2021-09-15T00:00:00"/>
    <s v="centro"/>
    <s v="tolima"/>
    <s v="ambalema"/>
    <s v="gamba"/>
    <s v="finca_gamba"/>
    <s v="lote_menses"/>
    <x v="74"/>
    <n v="95"/>
    <s v="jose_castro"/>
    <n v="16"/>
    <n v="4.8034329414367676"/>
    <n v="-74.771354675292969"/>
    <n v="0.34939759969711298"/>
    <n v="0"/>
    <n v="0.6837349534034729"/>
    <n v="4.8192769289016717E-2"/>
    <n v="0.27108433842659002"/>
    <n v="5.3125001490116119E-2"/>
    <n v="0"/>
    <n v="0"/>
    <n v="16"/>
    <n v="3.0120480805635448E-3"/>
    <n v="1"/>
    <n v="0"/>
    <n v="1"/>
    <n v="1"/>
    <n v="1"/>
    <n v="1"/>
    <n v="0"/>
  </r>
  <r>
    <n v="7943"/>
    <s v="2021_a_centro_tolima_ambalema"/>
    <n v="2021"/>
    <s v="a"/>
    <n v="6"/>
    <n v="9"/>
    <d v="2021-06-02T00:00:00"/>
    <d v="2021-09-15T00:00:00"/>
    <s v="centro"/>
    <s v="tolima"/>
    <s v="ambalema"/>
    <s v="gamba"/>
    <s v="finca_porvenir"/>
    <s v="lote_porvenir_1"/>
    <x v="74"/>
    <n v="105"/>
    <s v="jair_uribe"/>
    <n v="16"/>
    <n v="4.8053550720214844"/>
    <n v="-74.780296325683594"/>
    <n v="0.3727678656578064"/>
    <n v="0"/>
    <n v="0.48883929848670959"/>
    <n v="3.5714287310838699E-2"/>
    <n v="0.46428570151329041"/>
    <n v="5.6249998509883881E-2"/>
    <n v="2.2321429569274191E-3"/>
    <n v="0"/>
    <n v="18"/>
    <n v="6.6964286379516116E-3"/>
    <n v="1"/>
    <n v="0"/>
    <n v="1"/>
    <n v="1"/>
    <n v="1"/>
    <n v="1"/>
    <n v="1"/>
  </r>
  <r>
    <n v="7944"/>
    <s v="2021_a_centro_tolima_ambalema"/>
    <n v="2021"/>
    <s v="a"/>
    <n v="5"/>
    <n v="9"/>
    <d v="2021-05-28T00:00:00"/>
    <d v="2021-09-15T00:00:00"/>
    <s v="centro"/>
    <s v="tolima"/>
    <s v="ambalema"/>
    <s v="gran_colombia"/>
    <s v="finca_marengo"/>
    <s v="lote_marengo_3"/>
    <x v="17"/>
    <n v="110"/>
    <s v="jose_castro"/>
    <n v="16"/>
    <n v="4.7845969200134277"/>
    <n v="-74.823684692382813"/>
    <n v="0.26073619723320007"/>
    <n v="0"/>
    <n v="0.99386501312255859"/>
    <n v="4.9079753458499908E-2"/>
    <n v="0.24233128130435941"/>
    <n v="5.000000074505806E-2"/>
    <n v="3.0674845911562438E-3"/>
    <n v="0"/>
    <n v="16"/>
    <n v="0"/>
    <n v="1"/>
    <n v="0"/>
    <n v="1"/>
    <n v="1"/>
    <n v="0"/>
    <n v="1"/>
    <n v="1"/>
  </r>
  <r>
    <n v="7945"/>
    <s v="2021_a_centro_tolima_armero"/>
    <n v="2021"/>
    <s v="a"/>
    <n v="5"/>
    <n v="9"/>
    <d v="2021-05-30T00:00:00"/>
    <d v="2021-09-15T00:00:00"/>
    <s v="centro"/>
    <s v="tolima"/>
    <s v="armero"/>
    <s v="san_jorge"/>
    <s v="finca_las_margaritas"/>
    <s v="lote_lote_4"/>
    <x v="53"/>
    <n v="108"/>
    <s v="juan_pablo_rodriguez"/>
    <n v="16"/>
    <n v="4.9086270332336426"/>
    <n v="-74.879356384277344"/>
    <n v="0.28756475448608398"/>
    <n v="5.181347019970417E-3"/>
    <n v="0.53367877006530762"/>
    <n v="4.1450776159763343E-2"/>
    <n v="0.36269429326057429"/>
    <n v="7.1874998509883881E-2"/>
    <n v="1.295336801558733E-2"/>
    <n v="0"/>
    <n v="16"/>
    <n v="0"/>
    <n v="1"/>
    <n v="1"/>
    <n v="1"/>
    <n v="1"/>
    <n v="0"/>
    <n v="1"/>
    <n v="1"/>
  </r>
  <r>
    <n v="7946"/>
    <s v="2021_a_centro_tolima_armero"/>
    <n v="2021"/>
    <s v="a"/>
    <n v="5"/>
    <n v="9"/>
    <d v="2021-05-25T00:00:00"/>
    <d v="2021-09-15T00:00:00"/>
    <s v="centro"/>
    <s v="tolima"/>
    <s v="armero"/>
    <s v="san_jorge"/>
    <s v="finca_san_jorge"/>
    <s v="lote_pantanos"/>
    <x v="53"/>
    <n v="113"/>
    <s v="jorge_arango"/>
    <n v="16"/>
    <n v="4.9220151901245117"/>
    <n v="-74.872848510742188"/>
    <n v="0.23974762856960299"/>
    <n v="9.4637228175997734E-3"/>
    <n v="0.80757099390029907"/>
    <n v="5.0473187118768692E-2"/>
    <n v="0.22397476434707639"/>
    <n v="5.0625000149011612E-2"/>
    <n v="6.3091483898460874E-3"/>
    <n v="0"/>
    <m/>
    <n v="6.3091483898460874E-3"/>
    <n v="1"/>
    <n v="1"/>
    <n v="1"/>
    <n v="1"/>
    <n v="1"/>
    <n v="1"/>
    <n v="1"/>
  </r>
  <r>
    <n v="7947"/>
    <s v="2021_a_centro_tolima_armero"/>
    <n v="2021"/>
    <s v="a"/>
    <n v="6"/>
    <n v="9"/>
    <d v="2021-06-05T00:00:00"/>
    <d v="2021-09-15T00:00:00"/>
    <s v="centro"/>
    <s v="tolima"/>
    <s v="armero"/>
    <s v="santo_domingo"/>
    <s v="finca_granja_ut"/>
    <s v="lote_mangos_a"/>
    <x v="66"/>
    <n v="102"/>
    <s v="granja_ut"/>
    <n v="16"/>
    <n v="5.0072221755981454"/>
    <n v="-74.902015686035156"/>
    <n v="9.1787442564964294E-2"/>
    <n v="0"/>
    <n v="1"/>
    <n v="7.7294684946537018E-2"/>
    <n v="0.83574879169464111"/>
    <n v="5.3125001490116119E-2"/>
    <n v="0"/>
    <n v="0"/>
    <n v="10.625"/>
    <n v="0"/>
    <n v="1"/>
    <n v="0"/>
    <n v="1"/>
    <n v="1"/>
    <n v="0"/>
    <n v="1"/>
    <n v="0"/>
  </r>
  <r>
    <n v="7948"/>
    <s v="2021_a_centro_tolima_armero"/>
    <n v="2021"/>
    <s v="a"/>
    <n v="6"/>
    <n v="9"/>
    <d v="2021-06-05T00:00:00"/>
    <d v="2021-09-15T00:00:00"/>
    <s v="centro"/>
    <s v="tolima"/>
    <s v="armero"/>
    <s v="santo_domingo"/>
    <s v="finca_granja_ut"/>
    <s v="lote_pangola"/>
    <x v="17"/>
    <n v="102"/>
    <s v="granja_ut"/>
    <n v="16"/>
    <n v="5.0049009323120117"/>
    <n v="-74.9029541015625"/>
    <n v="5.8252427726984017E-2"/>
    <n v="0"/>
    <n v="0.98543691635131836"/>
    <n v="7.7669903635978699E-2"/>
    <n v="0.93689322471618652"/>
    <n v="6.25E-2"/>
    <n v="3.3980581909418113E-2"/>
    <n v="0"/>
    <n v="10.5625"/>
    <n v="0"/>
    <n v="1"/>
    <n v="0"/>
    <n v="1"/>
    <n v="1"/>
    <n v="0"/>
    <n v="1"/>
    <n v="1"/>
  </r>
  <r>
    <n v="7949"/>
    <s v="2021_a_centro_tolima_lerida"/>
    <n v="2021"/>
    <s v="a"/>
    <n v="4"/>
    <n v="8"/>
    <d v="2021-04-25T00:00:00"/>
    <d v="2021-08-15T00:00:00"/>
    <s v="centro"/>
    <s v="tolima"/>
    <s v="lerida"/>
    <s v="la_sierra"/>
    <s v="finca_la_manga"/>
    <s v="lote_carretera"/>
    <x v="53"/>
    <n v="112"/>
    <s v="daniel_molina"/>
    <n v="16"/>
    <n v="4.804840087890625"/>
    <n v="-74.919021606445313"/>
    <n v="0.26807227730751038"/>
    <n v="6.0240961611270896E-3"/>
    <n v="0.64759033918380737"/>
    <n v="4.8192769289016717E-2"/>
    <n v="0.2349397540092468"/>
    <n v="4.374999925494194E-2"/>
    <n v="0"/>
    <n v="0"/>
    <n v="13.5"/>
    <n v="9.0361442416906357E-3"/>
    <n v="1"/>
    <n v="1"/>
    <n v="1"/>
    <n v="1"/>
    <n v="1"/>
    <n v="1"/>
    <n v="0"/>
  </r>
  <r>
    <n v="7950"/>
    <s v="2021_a_centro_tolima_lerida"/>
    <n v="2021"/>
    <s v="a"/>
    <n v="5"/>
    <n v="9"/>
    <d v="2021-05-28T00:00:00"/>
    <d v="2021-09-15T00:00:00"/>
    <s v="centro"/>
    <s v="tolima"/>
    <s v="lerida"/>
    <s v="la_sierra"/>
    <s v="finca_la_manga"/>
    <s v="lote_capote"/>
    <x v="53"/>
    <n v="110"/>
    <s v="daniel_molina"/>
    <n v="16"/>
    <n v="4.8020000457763672"/>
    <n v="-74.916999816894531"/>
    <n v="0.5"/>
    <n v="0"/>
    <n v="0.92603552341461182"/>
    <n v="4.7337278723716743E-2"/>
    <n v="0.30177515745162958"/>
    <n v="5.6249998509883881E-2"/>
    <n v="5.917159840464592E-3"/>
    <n v="0"/>
    <n v="17"/>
    <n v="2.958579920232296E-3"/>
    <n v="1"/>
    <n v="0"/>
    <n v="1"/>
    <n v="1"/>
    <n v="1"/>
    <n v="1"/>
    <n v="1"/>
  </r>
  <r>
    <n v="7951"/>
    <s v="2021_a_centro_tolima_lerida"/>
    <n v="2021"/>
    <s v="a"/>
    <n v="6"/>
    <n v="9"/>
    <d v="2021-06-02T00:00:00"/>
    <d v="2021-09-15T00:00:00"/>
    <s v="centro"/>
    <s v="tolima"/>
    <s v="lerida"/>
    <s v="la_sierra"/>
    <s v="finca_la_salud_de_la_sierra"/>
    <s v="lote_1"/>
    <x v="17"/>
    <n v="105"/>
    <s v="donaldo_urrea"/>
    <n v="16"/>
    <n v="4.8065028190612793"/>
    <n v="-74.934806823730469"/>
    <n v="9.6153847873210907E-2"/>
    <n v="0"/>
    <n v="0.95673078298568726"/>
    <n v="7.6923079788684845E-2"/>
    <n v="0.80769228935241699"/>
    <n v="0.26249998807907099"/>
    <n v="4.8076924867928028E-3"/>
    <n v="0"/>
    <n v="9.0625"/>
    <n v="0"/>
    <n v="1"/>
    <n v="0"/>
    <n v="1"/>
    <n v="1"/>
    <n v="0"/>
    <n v="1"/>
    <n v="1"/>
  </r>
  <r>
    <n v="7952"/>
    <s v="2021_a_centro_tolima_lerida"/>
    <n v="2021"/>
    <s v="a"/>
    <n v="6"/>
    <n v="9"/>
    <d v="2021-06-02T00:00:00"/>
    <d v="2021-09-15T00:00:00"/>
    <s v="centro"/>
    <s v="tolima"/>
    <s v="lerida"/>
    <s v="el_cordon"/>
    <s v="finca_el_reflejo"/>
    <s v="lote_cordon"/>
    <x v="17"/>
    <n v="105"/>
    <s v="efrain_ponton"/>
    <n v="16"/>
    <n v="4.8334188461303711"/>
    <n v="-74.877388000488281"/>
    <n v="1.345291454344988E-2"/>
    <n v="0"/>
    <n v="0.69058293104171753"/>
    <n v="7.1748882532119751E-2"/>
    <n v="0.2600896954536438"/>
    <n v="5.000000074505806E-2"/>
    <n v="1.345291454344988E-2"/>
    <n v="0"/>
    <n v="7.8125"/>
    <n v="0"/>
    <n v="1"/>
    <n v="0"/>
    <n v="1"/>
    <n v="1"/>
    <n v="0"/>
    <n v="1"/>
    <n v="1"/>
  </r>
  <r>
    <n v="7953"/>
    <s v="2021_a_centro_tolima_lerida"/>
    <n v="2021"/>
    <s v="a"/>
    <n v="6"/>
    <n v="9"/>
    <d v="2021-06-09T00:00:00"/>
    <d v="2021-09-15T00:00:00"/>
    <s v="centro"/>
    <s v="tolima"/>
    <s v="lerida"/>
    <s v="cabecera_municipal"/>
    <s v="finca_estrella"/>
    <s v="lote_estrella_1"/>
    <x v="53"/>
    <n v="98"/>
    <s v="fernando_arango"/>
    <n v="16"/>
    <n v="4.852053165435791"/>
    <n v="-74.907035827636719"/>
    <n v="0.1017315983772278"/>
    <n v="0"/>
    <n v="2.5974025949835781E-2"/>
    <n v="3.4632034599781043E-2"/>
    <n v="4.3290045112371438E-2"/>
    <n v="4.6875E-2"/>
    <n v="0"/>
    <n v="0"/>
    <n v="14.30000019073486"/>
    <n v="0"/>
    <n v="1"/>
    <n v="0"/>
    <n v="1"/>
    <n v="1"/>
    <n v="0"/>
    <n v="1"/>
    <n v="0"/>
  </r>
  <r>
    <n v="7954"/>
    <s v="2021_a_centro_tolima_lerida"/>
    <n v="2021"/>
    <s v="a"/>
    <n v="6"/>
    <n v="9"/>
    <d v="2021-06-07T00:00:00"/>
    <d v="2021-09-15T00:00:00"/>
    <s v="centro"/>
    <s v="tolima"/>
    <s v="lerida"/>
    <s v="cabecera_municipal"/>
    <s v="finca_estrella"/>
    <s v="lote_estrella_3"/>
    <x v="17"/>
    <n v="100"/>
    <s v="fernando_arango"/>
    <n v="16"/>
    <n v="4.850039005279541"/>
    <n v="-74.90972900390625"/>
    <n v="0.1072319224476814"/>
    <n v="0"/>
    <n v="4.4887781143188477E-2"/>
    <n v="3.9900250732898712E-2"/>
    <n v="2.2443890571594238E-2"/>
    <n v="2.812499925494194E-2"/>
    <n v="4.987531341612339E-3"/>
    <n v="0"/>
    <n v="13.10000038146973"/>
    <n v="0"/>
    <n v="1"/>
    <n v="0"/>
    <n v="1"/>
    <n v="1"/>
    <n v="0"/>
    <n v="1"/>
    <n v="1"/>
  </r>
  <r>
    <n v="7955"/>
    <s v="2021_b_centro_tolima_lerida"/>
    <n v="2021"/>
    <s v="b"/>
    <n v="7"/>
    <n v="11"/>
    <d v="2021-07-28T00:00:00"/>
    <d v="2021-11-15T00:00:00"/>
    <s v="centro"/>
    <s v="tolima"/>
    <s v="lerida"/>
    <s v="cabecera_municipal"/>
    <s v="finca_ahuyamal"/>
    <s v="lote_la_arenosa"/>
    <x v="17"/>
    <n v="110"/>
    <s v="german_laverde"/>
    <n v="16"/>
    <n v="4.8328537940979004"/>
    <n v="-74.921073913574219"/>
    <n v="4.7393366694450378E-3"/>
    <n v="0"/>
    <n v="0.80568718910217285"/>
    <n v="7.5829386711120605E-2"/>
    <n v="0.67772513628005981"/>
    <n v="5.3125001490116119E-2"/>
    <n v="3.7914693355560303E-2"/>
    <n v="0"/>
    <n v="8.5"/>
    <n v="0"/>
    <n v="1"/>
    <n v="0"/>
    <n v="1"/>
    <n v="1"/>
    <n v="0"/>
    <n v="1"/>
    <n v="1"/>
  </r>
  <r>
    <n v="7956"/>
    <s v="2021_a_centro_tolima_lerida"/>
    <n v="2021"/>
    <s v="b"/>
    <n v="7"/>
    <n v="10"/>
    <d v="2021-07-02T00:00:00"/>
    <d v="2021-10-15T00:00:00"/>
    <s v="centro"/>
    <s v="tolima"/>
    <s v="lerida"/>
    <s v="el_censo"/>
    <s v="finca_el_penion"/>
    <s v="lote_penion"/>
    <x v="17"/>
    <n v="105"/>
    <s v="jose_antonio_carrillo"/>
    <n v="16"/>
    <n v="4.7952170372009277"/>
    <n v="-74.893035888671875"/>
    <n v="0.26038780808448792"/>
    <n v="0"/>
    <n v="0.68975067138671875"/>
    <n v="4.4321328401565552E-2"/>
    <n v="0.42659279704093928"/>
    <n v="5.000000074505806E-2"/>
    <n v="5.540166050195694E-3"/>
    <n v="0"/>
    <n v="15"/>
    <n v="2.770083025097847E-3"/>
    <n v="1"/>
    <n v="0"/>
    <n v="1"/>
    <n v="1"/>
    <n v="1"/>
    <n v="1"/>
    <n v="1"/>
  </r>
  <r>
    <n v="7957"/>
    <s v="2021_a_centro_tolima_lerida"/>
    <n v="2021"/>
    <s v="b"/>
    <n v="7"/>
    <n v="10"/>
    <d v="2021-07-09T00:00:00"/>
    <d v="2021-10-15T00:00:00"/>
    <s v="centro"/>
    <s v="tolima"/>
    <s v="lerida"/>
    <s v="el_censo"/>
    <s v="finca_el_sifon"/>
    <s v="lote_el_sifon"/>
    <x v="17"/>
    <n v="98"/>
    <s v="jose_antonio_carrillo"/>
    <n v="16"/>
    <n v="4.7997889518737793"/>
    <n v="-74.890838623046875"/>
    <n v="0.31097561120986938"/>
    <n v="0"/>
    <n v="0.85670733451843262"/>
    <n v="4.8780485987663269E-2"/>
    <n v="0.29573169350624079"/>
    <n v="5.6249998509883881E-2"/>
    <n v="9.1463411226868629E-3"/>
    <n v="0"/>
    <n v="17.5"/>
    <n v="3.0487803742289539E-3"/>
    <n v="1"/>
    <n v="0"/>
    <n v="1"/>
    <n v="1"/>
    <n v="1"/>
    <n v="1"/>
    <n v="1"/>
  </r>
  <r>
    <n v="7958"/>
    <s v="2021_a_centro_tolima_lerida"/>
    <n v="2021"/>
    <s v="a"/>
    <n v="6"/>
    <n v="9"/>
    <d v="2021-06-04T00:00:00"/>
    <d v="2021-09-15T00:00:00"/>
    <s v="centro"/>
    <s v="tolima"/>
    <s v="lerida"/>
    <s v="la_sierra"/>
    <s v="finca_conoma"/>
    <s v="lote_conoma_6"/>
    <x v="17"/>
    <n v="103"/>
    <s v="juan_manuel_chinchilla"/>
    <n v="18"/>
    <n v="4.8075551986694336"/>
    <n v="-74.930587768554688"/>
    <n v="9.7276262938976288E-2"/>
    <n v="0"/>
    <n v="1.9455252215266231E-2"/>
    <n v="3.501945361495018E-2"/>
    <n v="3.112840466201305E-2"/>
    <n v="4.1666667908430099E-2"/>
    <n v="3.8910505827516322E-3"/>
    <n v="0"/>
    <n v="16.10000038146973"/>
    <n v="5.8365757577121258E-3"/>
    <n v="1"/>
    <n v="0"/>
    <n v="1"/>
    <n v="1"/>
    <n v="1"/>
    <n v="1"/>
    <n v="1"/>
  </r>
  <r>
    <n v="7959"/>
    <s v="2021_a_centro_tolima_lerida"/>
    <n v="2021"/>
    <s v="a"/>
    <n v="5"/>
    <n v="9"/>
    <d v="2021-05-22T00:00:00"/>
    <d v="2021-09-15T00:00:00"/>
    <s v="centro"/>
    <s v="tolima"/>
    <s v="lerida"/>
    <s v="iguacitos"/>
    <s v="finca_iguacitos"/>
    <s v="lote_iguacitos_3"/>
    <x v="17"/>
    <n v="116"/>
    <s v="libardo_rubio"/>
    <n v="16"/>
    <n v="4.8121438026428223"/>
    <n v="-74.890068054199219"/>
    <n v="2.2831050679087639E-2"/>
    <n v="0"/>
    <n v="0.94063925743103027"/>
    <n v="7.3059357702732086E-2"/>
    <n v="0.844748854637146"/>
    <n v="5.000000074505806E-2"/>
    <n v="8.2191780209541321E-2"/>
    <n v="0"/>
    <n v="9.0625"/>
    <n v="0"/>
    <n v="1"/>
    <n v="0"/>
    <n v="1"/>
    <n v="1"/>
    <n v="0"/>
    <n v="1"/>
    <n v="1"/>
  </r>
  <r>
    <n v="7960"/>
    <s v="2021_a_centro_tolima_lerida"/>
    <n v="2021"/>
    <s v="b"/>
    <n v="7"/>
    <n v="10"/>
    <d v="2021-07-09T00:00:00"/>
    <d v="2021-10-15T00:00:00"/>
    <s v="centro"/>
    <s v="tolima"/>
    <s v="lerida"/>
    <s v="la_sierra"/>
    <s v="finca_tamarindo"/>
    <s v="lote_tamarindo_3"/>
    <x v="17"/>
    <n v="98"/>
    <s v="mauricio_ortiz"/>
    <n v="16"/>
    <n v="4.8319740295410156"/>
    <n v="-74.91912841796875"/>
    <n v="0.1190476194024086"/>
    <n v="0"/>
    <n v="5.476190522313118E-2"/>
    <n v="3.8095239549875259E-2"/>
    <n v="0.18809524178504941"/>
    <n v="8.4375001490116119E-2"/>
    <n v="9.5238098874688148E-3"/>
    <n v="0"/>
    <n v="18.29999923706055"/>
    <n v="1.190476212650537E-2"/>
    <n v="1"/>
    <n v="0"/>
    <n v="1"/>
    <n v="1"/>
    <n v="1"/>
    <n v="1"/>
    <n v="1"/>
  </r>
  <r>
    <n v="7961"/>
    <s v="2021_a_centro_tolima_san luis"/>
    <n v="2021"/>
    <s v="a"/>
    <n v="5"/>
    <n v="9"/>
    <d v="2021-05-22T00:00:00"/>
    <d v="2021-09-15T00:00:00"/>
    <s v="centro"/>
    <s v="tolima"/>
    <s v="san_luis"/>
    <s v="capote"/>
    <s v="finca_santo_domingo"/>
    <s v="lote_la_floralia"/>
    <x v="53"/>
    <n v="116"/>
    <s v="enrique_borja"/>
    <n v="16"/>
    <n v="4.206200122833252"/>
    <n v="-75.1519775390625"/>
    <n v="2.916666679084301E-2"/>
    <n v="8.3333337679505348E-3"/>
    <n v="1"/>
    <n v="6.6666670143604279E-2"/>
    <n v="0.3333333432674408"/>
    <n v="9.375E-2"/>
    <n v="2.916666679084301E-2"/>
    <n v="0"/>
    <n v="25"/>
    <n v="0"/>
    <n v="1"/>
    <n v="1"/>
    <n v="1"/>
    <n v="1"/>
    <n v="0"/>
    <n v="1"/>
    <n v="1"/>
  </r>
  <r>
    <n v="7962"/>
    <s v="2021_a_centro_tolima_venadillo"/>
    <n v="2021"/>
    <s v="a"/>
    <n v="5"/>
    <n v="9"/>
    <d v="2021-05-26T00:00:00"/>
    <d v="2021-09-15T00:00:00"/>
    <s v="centro"/>
    <s v="tolima"/>
    <s v="venadillo"/>
    <s v="palabayo"/>
    <s v="finca_la_magelia"/>
    <s v="lote_vaticano_2"/>
    <x v="53"/>
    <n v="112"/>
    <s v="german_pinto"/>
    <n v="16"/>
    <n v="4.6515660285949707"/>
    <n v="-74.91094970703125"/>
    <n v="0.41772150993347168"/>
    <n v="0"/>
    <n v="0.56012660264968872"/>
    <n v="5.0632912665605552E-2"/>
    <n v="0.26898732781410217"/>
    <n v="5.3125001490116119E-2"/>
    <n v="6.3291140832006931E-3"/>
    <n v="0"/>
    <n v="19"/>
    <n v="0"/>
    <n v="1"/>
    <n v="0"/>
    <n v="1"/>
    <n v="1"/>
    <n v="0"/>
    <n v="1"/>
    <n v="1"/>
  </r>
  <r>
    <n v="7963"/>
    <s v="2021_a_centro_tolima_venadillo"/>
    <n v="2021"/>
    <s v="a"/>
    <n v="6"/>
    <n v="9"/>
    <d v="2021-06-02T00:00:00"/>
    <d v="2021-09-15T00:00:00"/>
    <s v="centro"/>
    <s v="tolima"/>
    <s v="venadillo"/>
    <s v="palabayo"/>
    <s v="finca_la_rochela"/>
    <s v="lote_cristal"/>
    <x v="74"/>
    <n v="105"/>
    <s v="jose_osorio"/>
    <n v="16"/>
    <n v="4.65802001953125"/>
    <n v="-74.917686462402344"/>
    <n v="0.15000000596046451"/>
    <n v="0"/>
    <n v="0.22794117033481601"/>
    <n v="2.3529412224888802E-2"/>
    <n v="0.18823529779911041"/>
    <n v="6.8750001490116119E-2"/>
    <n v="5.8823530562222004E-3"/>
    <n v="0"/>
    <n v="19"/>
    <n v="1.4705882640555501E-3"/>
    <n v="1"/>
    <n v="0"/>
    <n v="1"/>
    <n v="1"/>
    <n v="1"/>
    <n v="1"/>
    <n v="1"/>
  </r>
  <r>
    <n v="7964"/>
    <s v="2021_a_centro_tolima_ibague"/>
    <n v="2021"/>
    <s v="a"/>
    <n v="5"/>
    <n v="9"/>
    <d v="2021-05-26T00:00:00"/>
    <d v="2021-09-15T00:00:00"/>
    <s v="centro"/>
    <s v="tolima"/>
    <s v="ibague"/>
    <s v="aparco"/>
    <s v="finca_sevilla"/>
    <s v="lote_escuadra_1"/>
    <x v="36"/>
    <n v="112"/>
    <s v="ricaute_rivera"/>
    <n v="16"/>
    <n v="4.3421740531921387"/>
    <n v="-75.135276794433594"/>
    <n v="8.7499998509883881E-2"/>
    <n v="2.500000037252903E-2"/>
    <n v="1"/>
    <n v="6.6666670143604279E-2"/>
    <n v="0.17083333432674411"/>
    <n v="3.7500001490116119E-2"/>
    <n v="7.916666567325592E-2"/>
    <n v="0"/>
    <n v="20"/>
    <n v="0"/>
    <n v="1"/>
    <n v="1"/>
    <n v="1"/>
    <n v="1"/>
    <n v="0"/>
    <n v="1"/>
    <n v="1"/>
  </r>
  <r>
    <n v="7965"/>
    <s v="2021_a_centro_huila_palermo"/>
    <n v="2021"/>
    <s v="a"/>
    <n v="4"/>
    <n v="8"/>
    <d v="2021-04-17T00:00:00"/>
    <d v="2021-08-15T00:00:00"/>
    <s v="centro"/>
    <s v="huila"/>
    <s v="palermo"/>
    <s v="el_juncal"/>
    <s v="finca_sinal"/>
    <s v="lote_sinal"/>
    <x v="17"/>
    <n v="120"/>
    <s v="jorge_guzman"/>
    <n v="16"/>
    <n v="2.8590800762176509"/>
    <n v="-75.347747802734375"/>
    <n v="0.2023346275091171"/>
    <n v="0"/>
    <n v="0.62256807088851929"/>
    <n v="6.2256809324026108E-2"/>
    <n v="1"/>
    <n v="0.20000000298023221"/>
    <n v="0"/>
    <n v="0"/>
    <n v="8"/>
    <n v="7.7821011655032626E-3"/>
    <n v="1"/>
    <n v="0"/>
    <n v="1"/>
    <n v="1"/>
    <n v="1"/>
    <n v="1"/>
    <n v="0"/>
  </r>
  <r>
    <n v="7966"/>
    <s v="2021_a_centro_huila_palermo"/>
    <n v="2021"/>
    <s v="a"/>
    <n v="5"/>
    <n v="9"/>
    <d v="2021-05-23T00:00:00"/>
    <d v="2021-09-15T00:00:00"/>
    <s v="centro"/>
    <s v="huila"/>
    <s v="palermo"/>
    <s v="el_juncal"/>
    <s v="finca_las_90"/>
    <s v="lote_lote_10"/>
    <x v="53"/>
    <n v="115"/>
    <s v="jorge_guzman"/>
    <n v="16"/>
    <n v="2.880079984664917"/>
    <n v="-75.3209228515625"/>
    <n v="0.34274193644523621"/>
    <n v="0"/>
    <n v="0.72580647468566895"/>
    <n v="6.4516127109527588E-2"/>
    <n v="0.92338711023330688"/>
    <n v="0.29062500596046448"/>
    <n v="0"/>
    <n v="0"/>
    <n v="7"/>
    <n v="2.0161289721727371E-2"/>
    <n v="1"/>
    <n v="0"/>
    <n v="1"/>
    <n v="1"/>
    <n v="1"/>
    <n v="1"/>
    <n v="0"/>
  </r>
  <r>
    <n v="7967"/>
    <s v="2021_a_centro_tolima_ambalema"/>
    <n v="2021"/>
    <s v="b"/>
    <n v="7"/>
    <n v="10"/>
    <d v="2021-07-03T00:00:00"/>
    <d v="2021-10-15T00:00:00"/>
    <s v="centro"/>
    <s v="tolima"/>
    <s v="ambalema"/>
    <s v="km_96"/>
    <s v="finca_buena_vista"/>
    <s v="lote_lote_6"/>
    <x v="17"/>
    <n v="104"/>
    <s v="soria"/>
    <n v="16"/>
    <n v="4.895543098449707"/>
    <n v="-74.738731384277344"/>
    <n v="0.2278469651937485"/>
    <n v="0"/>
    <n v="9.2492327094078064E-2"/>
    <n v="3.609456866979599E-2"/>
    <n v="7.8956864774227142E-2"/>
    <n v="4.5000001788139343E-2"/>
    <n v="6.7677316255867481E-3"/>
    <n v="0"/>
    <m/>
    <n v="0"/>
    <n v="1"/>
    <n v="0"/>
    <n v="1"/>
    <n v="1"/>
    <n v="0"/>
    <n v="1"/>
    <n v="1"/>
  </r>
  <r>
    <n v="7968"/>
    <s v="2021_a_centro_tolima_ambalema"/>
    <n v="2021"/>
    <s v="b"/>
    <n v="7"/>
    <n v="10"/>
    <d v="2021-07-09T00:00:00"/>
    <d v="2021-10-15T00:00:00"/>
    <s v="centro"/>
    <s v="tolima"/>
    <s v="ambalema"/>
    <s v="km_96"/>
    <s v="finca_buena_vista"/>
    <s v="lote_tio_tonio"/>
    <x v="66"/>
    <n v="98"/>
    <s v="soria"/>
    <n v="16"/>
    <n v="4.8971772193908691"/>
    <n v="-74.737678527832031"/>
    <n v="3.6945812404155731E-2"/>
    <n v="0"/>
    <n v="2.4630540981888771E-2"/>
    <n v="3.9408866316080093E-2"/>
    <n v="3.4482758492231369E-2"/>
    <n v="2.500000037252903E-2"/>
    <n v="0"/>
    <n v="0"/>
    <m/>
    <n v="0"/>
    <n v="1"/>
    <n v="0"/>
    <n v="1"/>
    <n v="1"/>
    <n v="0"/>
    <n v="1"/>
    <n v="0"/>
  </r>
  <r>
    <n v="7969"/>
    <s v="2021_a_centro_tolima_ambalema"/>
    <n v="2021"/>
    <s v="b"/>
    <n v="7"/>
    <n v="10"/>
    <d v="2021-07-04T00:00:00"/>
    <d v="2021-10-15T00:00:00"/>
    <s v="centro"/>
    <s v="tolima"/>
    <s v="ambalema"/>
    <s v="km_96"/>
    <s v="finca_buena_vista"/>
    <s v="lote_zamorano"/>
    <x v="53"/>
    <n v="103"/>
    <s v="soria"/>
    <n v="16"/>
    <n v="4.8934831619262704"/>
    <n v="-74.737861633300781"/>
    <n v="8.5148334503173828E-2"/>
    <n v="0"/>
    <n v="6.2740877270698547E-2"/>
    <n v="3.5851933062076569E-2"/>
    <n v="4.7055661678314209E-2"/>
    <n v="2.500000037252903E-2"/>
    <n v="0"/>
    <n v="0"/>
    <m/>
    <n v="0"/>
    <n v="1"/>
    <n v="0"/>
    <n v="1"/>
    <n v="1"/>
    <n v="0"/>
    <n v="1"/>
    <n v="0"/>
  </r>
  <r>
    <n v="7970"/>
    <s v="2021_a_centro_tolima_ambalema"/>
    <n v="2021"/>
    <s v="b"/>
    <n v="7"/>
    <n v="10"/>
    <d v="2021-07-04T00:00:00"/>
    <d v="2021-10-15T00:00:00"/>
    <s v="centro"/>
    <s v="tolima"/>
    <s v="ambalema"/>
    <s v="playa_verde"/>
    <s v="finca_playa_verde"/>
    <s v="lote_playa_verde_4"/>
    <x v="74"/>
    <n v="103"/>
    <s v="lucas_ceballos"/>
    <n v="16"/>
    <n v="4.7972412109375"/>
    <n v="-74.761444091796875"/>
    <n v="2.6881720870733261E-2"/>
    <n v="0"/>
    <n v="1"/>
    <n v="8.6021505296230316E-2"/>
    <n v="0.77419352531433105"/>
    <n v="3.5000000149011612E-2"/>
    <n v="2.6881720870733261E-2"/>
    <n v="0"/>
    <n v="8.25"/>
    <n v="1.075268816202879E-2"/>
    <n v="1"/>
    <n v="0"/>
    <n v="1"/>
    <n v="1"/>
    <n v="1"/>
    <n v="1"/>
    <n v="1"/>
  </r>
  <r>
    <n v="7971"/>
    <s v="2021_a_centro_tolima_armero"/>
    <n v="2021"/>
    <s v="b"/>
    <n v="7"/>
    <n v="10"/>
    <d v="2021-07-09T00:00:00"/>
    <d v="2021-10-15T00:00:00"/>
    <s v="centro"/>
    <s v="tolima"/>
    <s v="armero"/>
    <s v="san_jorge"/>
    <s v="finca_providencia"/>
    <s v="lote_providencia_3_a"/>
    <x v="17"/>
    <n v="98"/>
    <s v="carpintero"/>
    <n v="16"/>
    <n v="4.8998122215270996"/>
    <n v="-74.849945068359375"/>
    <n v="6.2068965286016457E-2"/>
    <n v="0"/>
    <n v="4.1379310190677643E-2"/>
    <n v="3.6781609058380127E-2"/>
    <n v="6.8965516984462738E-2"/>
    <n v="4.0624998509883881E-2"/>
    <n v="4.5977011322975159E-3"/>
    <n v="0"/>
    <m/>
    <n v="2.2988505661487579E-3"/>
    <n v="1"/>
    <n v="0"/>
    <n v="1"/>
    <n v="1"/>
    <n v="1"/>
    <n v="1"/>
    <n v="1"/>
  </r>
  <r>
    <n v="7972"/>
    <s v="2021_a_centro_tolima_armero"/>
    <n v="2021"/>
    <s v="b"/>
    <n v="7"/>
    <n v="10"/>
    <d v="2021-07-06T00:00:00"/>
    <d v="2021-10-15T00:00:00"/>
    <s v="centro"/>
    <s v="tolima"/>
    <s v="armero"/>
    <s v="san_jorge"/>
    <s v="finca_providencia"/>
    <s v="lote_providencia_4"/>
    <x v="74"/>
    <n v="101"/>
    <s v="carpintero"/>
    <n v="16"/>
    <n v="4.8954939842224121"/>
    <n v="-74.849517822265625"/>
    <n v="4.5751634985208511E-2"/>
    <n v="0"/>
    <n v="2.1786492317914959E-2"/>
    <n v="3.4858386963605881E-2"/>
    <n v="4.139433428645134E-2"/>
    <n v="4.374999925494194E-2"/>
    <n v="6.5359477885067463E-3"/>
    <n v="0"/>
    <m/>
    <n v="2.178649185225368E-3"/>
    <n v="1"/>
    <n v="0"/>
    <n v="1"/>
    <n v="1"/>
    <n v="1"/>
    <n v="1"/>
    <n v="1"/>
  </r>
  <r>
    <n v="7973"/>
    <s v="2021_a_centro_tolima_lerida"/>
    <n v="2021"/>
    <s v="b"/>
    <n v="7"/>
    <n v="10"/>
    <d v="2021-07-01T00:00:00"/>
    <d v="2021-10-15T00:00:00"/>
    <s v="centro"/>
    <s v="tolima"/>
    <s v="lerida"/>
    <s v="cabecera_municipal"/>
    <s v="finca_ahuyamal"/>
    <s v="lote_6"/>
    <x v="17"/>
    <n v="106"/>
    <s v="miguel_gutierrez"/>
    <n v="16"/>
    <n v="4.8401198387145996"/>
    <n v="-74.919479370117188"/>
    <n v="1.9512195140123371E-2"/>
    <n v="0"/>
    <n v="0.92682927846908569"/>
    <n v="7.8048780560493469E-2"/>
    <n v="0.86829268932342529"/>
    <n v="5.3125001490116119E-2"/>
    <n v="4.3902438133955002E-2"/>
    <n v="0"/>
    <n v="9.4375"/>
    <n v="0"/>
    <n v="1"/>
    <n v="0"/>
    <n v="1"/>
    <n v="1"/>
    <n v="0"/>
    <n v="1"/>
    <n v="1"/>
  </r>
  <r>
    <n v="7974"/>
    <s v="2021_a_centro_tolima_lerida"/>
    <n v="2021"/>
    <s v="a"/>
    <n v="6"/>
    <n v="9"/>
    <d v="2021-06-05T00:00:00"/>
    <d v="2021-09-15T00:00:00"/>
    <s v="centro"/>
    <s v="tolima"/>
    <s v="lerida"/>
    <s v="la_iguacitos"/>
    <s v="finca_el_recreo"/>
    <s v="lote_puente"/>
    <x v="17"/>
    <n v="102"/>
    <s v="molino_pacande"/>
    <n v="16"/>
    <n v="4.943091869354248"/>
    <n v="-74.888900756835938"/>
    <n v="0.38014528155326838"/>
    <n v="0"/>
    <n v="0.51815980672836304"/>
    <n v="3.8740921765565872E-2"/>
    <n v="0.2929781973361969"/>
    <n v="5.000000074505806E-2"/>
    <n v="9.685230441391468E-3"/>
    <n v="0"/>
    <n v="12.5"/>
    <n v="4.842615220695734E-3"/>
    <n v="1"/>
    <n v="0"/>
    <n v="1"/>
    <n v="1"/>
    <n v="1"/>
    <n v="1"/>
    <n v="1"/>
  </r>
  <r>
    <n v="7975"/>
    <s v="2021_a_centro_tolima_lerida"/>
    <n v="2021"/>
    <s v="a"/>
    <n v="6"/>
    <n v="9"/>
    <d v="2021-06-07T00:00:00"/>
    <d v="2021-09-15T00:00:00"/>
    <s v="centro"/>
    <s v="tolima"/>
    <s v="lerida"/>
    <s v="la_sierra"/>
    <s v="finca_la_carmelita"/>
    <s v="lote_calica"/>
    <x v="17"/>
    <n v="100"/>
    <s v="molino_pacande"/>
    <n v="16"/>
    <n v="4.8135800361633301"/>
    <n v="-74.932037353515625"/>
    <n v="0.50492608547210693"/>
    <n v="4.9261082895100117E-3"/>
    <n v="0.38669949769973749"/>
    <n v="3.9408866316080093E-2"/>
    <n v="0.50738918781280518"/>
    <n v="0.1062500029802322"/>
    <n v="9.8522165790200233E-3"/>
    <n v="0"/>
    <n v="18.5"/>
    <n v="2.4630541447550058E-3"/>
    <n v="1"/>
    <n v="1"/>
    <n v="1"/>
    <n v="1"/>
    <n v="1"/>
    <n v="1"/>
    <n v="1"/>
  </r>
  <r>
    <n v="7976"/>
    <s v="2021_a_centro_tolima_lerida"/>
    <n v="2021"/>
    <s v="a"/>
    <n v="6"/>
    <n v="10"/>
    <d v="2021-06-29T00:00:00"/>
    <d v="2021-10-15T00:00:00"/>
    <s v="centro"/>
    <s v="tolima"/>
    <s v="lerida"/>
    <s v="la_insula"/>
    <s v="finca_calarma"/>
    <s v="lote_brigida"/>
    <x v="53"/>
    <n v="108"/>
    <s v="molino_pacande"/>
    <n v="16"/>
    <n v="4.8233399391174316"/>
    <n v="-74.92169189453125"/>
    <n v="0.29648241400718689"/>
    <n v="2.5125627871602769E-3"/>
    <n v="0.5226130485534668"/>
    <n v="4.0201004594564438E-2"/>
    <n v="0.36432161927223211"/>
    <n v="6.25E-2"/>
    <n v="7.5376885943114758E-3"/>
    <n v="0"/>
    <n v="16"/>
    <n v="0"/>
    <n v="1"/>
    <n v="1"/>
    <n v="1"/>
    <n v="1"/>
    <n v="0"/>
    <n v="1"/>
    <n v="1"/>
  </r>
  <r>
    <n v="7977"/>
    <s v="2021_a_centro_tolima_lerida"/>
    <n v="2021"/>
    <s v="a"/>
    <n v="6"/>
    <n v="10"/>
    <d v="2021-06-29T00:00:00"/>
    <d v="2021-10-15T00:00:00"/>
    <s v="centro"/>
    <s v="tolima"/>
    <s v="lerida"/>
    <s v="la_sierra"/>
    <s v="finca_la_carmelita"/>
    <s v="lote_palmas"/>
    <x v="53"/>
    <n v="108"/>
    <s v="molino_pacande"/>
    <n v="16"/>
    <n v="4.8114299774169922"/>
    <n v="-74.892547607421875"/>
    <n v="0.31485587358474731"/>
    <n v="4.4345897622406483E-3"/>
    <n v="0.47228381037712103"/>
    <n v="3.5476718097925193E-2"/>
    <n v="0.2705099880695343"/>
    <n v="5.000000074505806E-2"/>
    <n v="0"/>
    <n v="0"/>
    <n v="12"/>
    <n v="2.2172948811203241E-3"/>
    <n v="1"/>
    <n v="1"/>
    <n v="1"/>
    <n v="1"/>
    <n v="1"/>
    <n v="1"/>
    <n v="0"/>
  </r>
  <r>
    <n v="7978"/>
    <s v="2021_a_centro_tolima_lerida"/>
    <n v="2021"/>
    <s v="a"/>
    <n v="5"/>
    <n v="9"/>
    <d v="2021-05-31T00:00:00"/>
    <d v="2021-09-15T00:00:00"/>
    <s v="centro"/>
    <s v="tolima"/>
    <s v="lerida"/>
    <s v="bledonia"/>
    <s v="finca_bledonia"/>
    <s v="lote_parcela_5"/>
    <x v="17"/>
    <n v="107"/>
    <s v="oscar_rivera"/>
    <n v="16"/>
    <n v="4.8930368423461914"/>
    <n v="-74.881187438964844"/>
    <n v="8.5714288055896759E-2"/>
    <n v="0"/>
    <n v="6.3736267387866974E-2"/>
    <n v="3.5164836794137948E-2"/>
    <n v="9.890110045671463E-2"/>
    <n v="8.4375001490116119E-2"/>
    <n v="0"/>
    <n v="0"/>
    <n v="16.5"/>
    <n v="4.3956045992672443E-3"/>
    <n v="1"/>
    <n v="0"/>
    <n v="1"/>
    <n v="1"/>
    <n v="1"/>
    <n v="1"/>
    <n v="0"/>
  </r>
  <r>
    <n v="7979"/>
    <s v="2021_a_centro_tolima_piedras"/>
    <n v="2021"/>
    <s v="a"/>
    <n v="6"/>
    <n v="10"/>
    <d v="2021-06-29T00:00:00"/>
    <d v="2021-10-15T00:00:00"/>
    <s v="centro"/>
    <s v="tolima"/>
    <s v="piedras"/>
    <s v="la_estacion"/>
    <s v="finca_teucali"/>
    <s v="lote_5a"/>
    <x v="74"/>
    <n v="108"/>
    <s v="desarrollos_campesinos"/>
    <n v="16"/>
    <n v="4.4237518310546884"/>
    <n v="-75.056488037109375"/>
    <n v="0"/>
    <n v="0"/>
    <n v="1"/>
    <n v="6.6666670143604279E-2"/>
    <n v="7.5000002980232239E-2"/>
    <n v="2.187499962747097E-2"/>
    <n v="0"/>
    <n v="0"/>
    <n v="10"/>
    <n v="0"/>
    <n v="0"/>
    <n v="0"/>
    <n v="1"/>
    <n v="1"/>
    <n v="0"/>
    <n v="1"/>
    <n v="0"/>
  </r>
  <r>
    <n v="7980"/>
    <s v="2021_a_centro_tolima_venadillo"/>
    <n v="2021"/>
    <s v="b"/>
    <n v="7"/>
    <n v="10"/>
    <d v="2021-07-07T00:00:00"/>
    <d v="2021-10-15T00:00:00"/>
    <s v="centro"/>
    <s v="tolima"/>
    <s v="venadillo"/>
    <s v="palmarosa"/>
    <s v="finca_sonora"/>
    <s v="lote_birmania"/>
    <x v="17"/>
    <n v="100"/>
    <s v="carlos_gomez"/>
    <n v="16"/>
    <n v="4.6696281433105469"/>
    <n v="-74.881637573242188"/>
    <n v="0.12984055280685419"/>
    <n v="0"/>
    <n v="5.0113894045352943E-2"/>
    <n v="3.6446470767259598E-2"/>
    <n v="5.2391801029443741E-2"/>
    <n v="2.812499925494194E-2"/>
    <n v="0"/>
    <n v="0"/>
    <n v="14.89999961853027"/>
    <n v="0"/>
    <n v="1"/>
    <n v="0"/>
    <n v="1"/>
    <n v="1"/>
    <n v="0"/>
    <n v="1"/>
    <n v="0"/>
  </r>
  <r>
    <n v="7981"/>
    <s v="2021_a_centro_tolima_venadillo"/>
    <n v="2021"/>
    <s v="b"/>
    <n v="7"/>
    <n v="10"/>
    <d v="2021-07-01T00:00:00"/>
    <d v="2021-10-15T00:00:00"/>
    <s v="centro"/>
    <s v="tolima"/>
    <s v="venadillo"/>
    <s v="palmarosa"/>
    <s v="finca_sonora"/>
    <s v="lote_esmeralda_3"/>
    <x v="53"/>
    <n v="106"/>
    <s v="carlos_gomez"/>
    <n v="16"/>
    <n v="4.6400737762451172"/>
    <n v="-74.863815307617188"/>
    <n v="6.0948081314563751E-2"/>
    <n v="0"/>
    <n v="1.580135524272919E-2"/>
    <n v="3.6117382347583771E-2"/>
    <n v="4.7404062002897263E-2"/>
    <n v="2.812499925494194E-2"/>
    <n v="0"/>
    <n v="0"/>
    <n v="12.30000019073486"/>
    <n v="0"/>
    <n v="1"/>
    <n v="0"/>
    <n v="1"/>
    <n v="1"/>
    <n v="0"/>
    <n v="1"/>
    <n v="0"/>
  </r>
  <r>
    <n v="7982"/>
    <s v="2021_b_centro_huila_aipe"/>
    <n v="2021"/>
    <s v="b"/>
    <n v="9"/>
    <n v="1"/>
    <d v="2020-09-23T00:00:00"/>
    <d v="2021-01-15T00:00:00"/>
    <s v="centro"/>
    <s v="huila"/>
    <s v="aipe"/>
    <s v="la_manga"/>
    <s v="finca_la_manga"/>
    <s v="lote_critobalina"/>
    <x v="53"/>
    <n v="114"/>
    <s v="jorge_luis_lara"/>
    <n v="16"/>
    <n v="3.243669986724854"/>
    <n v="-75.236068725585938"/>
    <n v="0.16386555135250089"/>
    <n v="0"/>
    <n v="0.69327729940414429"/>
    <n v="6.7226894199848175E-2"/>
    <n v="0.89075630903244019"/>
    <n v="0.18125000596046451"/>
    <n v="0"/>
    <n v="0"/>
    <n v="8"/>
    <n v="2.5210084393620491E-2"/>
    <n v="1"/>
    <n v="0"/>
    <n v="1"/>
    <n v="1"/>
    <n v="1"/>
    <n v="1"/>
    <n v="0"/>
  </r>
  <r>
    <n v="7983"/>
    <s v="2021_b_centro_huila_villavieja"/>
    <n v="2021"/>
    <s v="b"/>
    <n v="7"/>
    <n v="11"/>
    <d v="2021-07-31T00:00:00"/>
    <d v="2021-11-15T00:00:00"/>
    <s v="centro"/>
    <s v="huila"/>
    <s v="villavieja"/>
    <s v="polonia"/>
    <s v="finca_parcela"/>
    <s v="lote_parcela_n_13"/>
    <x v="17"/>
    <n v="107"/>
    <s v="jose_angel_cortes"/>
    <n v="16"/>
    <n v="3.1926090717315669"/>
    <n v="-75.218330383300781"/>
    <n v="0"/>
    <n v="0"/>
    <n v="0.93478262424468994"/>
    <n v="5.7971015572547913E-2"/>
    <n v="0.1666666716337204"/>
    <n v="1.499999966472387E-2"/>
    <n v="0"/>
    <n v="0"/>
    <n v="8"/>
    <n v="1.086956541985273E-2"/>
    <n v="0"/>
    <n v="0"/>
    <n v="1"/>
    <n v="1"/>
    <n v="1"/>
    <n v="1"/>
    <n v="0"/>
  </r>
  <r>
    <n v="7984"/>
    <s v="2021_a_centro_huila_villavieja"/>
    <n v="2021"/>
    <s v="a"/>
    <n v="6"/>
    <n v="9"/>
    <d v="2021-06-08T00:00:00"/>
    <d v="2021-09-15T00:00:00"/>
    <s v="centro"/>
    <s v="huila"/>
    <s v="villavieja"/>
    <s v="polonia"/>
    <s v="finca_los_mangos"/>
    <s v="lote_b5_los_mangos"/>
    <x v="17"/>
    <n v="99"/>
    <s v="jose_franklin_marre"/>
    <n v="16"/>
    <n v="3.186369895935059"/>
    <n v="-75.249191284179688"/>
    <n v="1.453488413244486E-2"/>
    <n v="0"/>
    <n v="0.89825582504272461"/>
    <n v="4.6511627733707428E-2"/>
    <n v="4.3604649603366852E-2"/>
    <n v="4.6875E-2"/>
    <n v="1.453488413244486E-2"/>
    <n v="0"/>
    <n v="22"/>
    <n v="1.453488413244486E-2"/>
    <n v="1"/>
    <n v="0"/>
    <n v="1"/>
    <n v="1"/>
    <n v="1"/>
    <n v="1"/>
    <n v="1"/>
  </r>
  <r>
    <n v="7985"/>
    <s v="2021_a_centro_huila_tello"/>
    <n v="2021"/>
    <s v="a"/>
    <n v="5"/>
    <n v="9"/>
    <d v="2021-05-18T00:00:00"/>
    <d v="2021-09-15T00:00:00"/>
    <s v="centro"/>
    <s v="huila"/>
    <s v="tello"/>
    <s v="mesa_del_trapiche"/>
    <s v="finca_san_ignacio"/>
    <s v="lote_corrales_2"/>
    <x v="53"/>
    <n v="120"/>
    <s v="jose_ivan_serrano"/>
    <n v="16"/>
    <n v="3.066099882125854"/>
    <n v="-75.195411682128906"/>
    <n v="0.60227274894714355"/>
    <n v="1.136363670229912E-2"/>
    <n v="0.69318181276321411"/>
    <n v="6.0606062412261963E-2"/>
    <n v="0.62121212482452393"/>
    <n v="0.15187500417232511"/>
    <n v="0"/>
    <n v="0"/>
    <n v="10"/>
    <n v="1.136363670229912E-2"/>
    <n v="1"/>
    <n v="1"/>
    <n v="1"/>
    <n v="1"/>
    <n v="1"/>
    <n v="1"/>
    <n v="0"/>
  </r>
  <r>
    <n v="7986"/>
    <s v="2021_b_centro_huila_tello"/>
    <n v="2021"/>
    <s v="b"/>
    <n v="8"/>
    <n v="12"/>
    <d v="2021-08-20T00:00:00"/>
    <d v="2021-12-15T00:00:00"/>
    <s v="centro"/>
    <s v="huila"/>
    <s v="tello"/>
    <s v="mesa_del_trapiche"/>
    <s v="finca_san_diego"/>
    <s v="lote_las_catorce"/>
    <x v="53"/>
    <n v="117"/>
    <s v="jose_ivan_serrano"/>
    <n v="16"/>
    <n v="3.0917525291442871"/>
    <n v="-75.208610534667969"/>
    <n v="0.28294572234153748"/>
    <n v="0"/>
    <n v="0.55038762092590332"/>
    <n v="6.2015503644943237E-2"/>
    <n v="0.63178294897079468"/>
    <n v="0.20624999701976779"/>
    <n v="0"/>
    <n v="0"/>
    <n v="9"/>
    <n v="3.8759689778089519E-3"/>
    <n v="1"/>
    <n v="0"/>
    <n v="1"/>
    <n v="1"/>
    <n v="1"/>
    <n v="1"/>
    <n v="0"/>
  </r>
  <r>
    <n v="7987"/>
    <s v="2021_b_centro_huila_tello"/>
    <n v="2021"/>
    <s v="b"/>
    <n v="8"/>
    <n v="12"/>
    <d v="2021-08-18T00:00:00"/>
    <d v="2021-12-15T00:00:00"/>
    <s v="centro"/>
    <s v="huila"/>
    <s v="tello"/>
    <s v="mesa_del_trapiche"/>
    <s v="finca_san_diego"/>
    <s v="lote_las_treinta"/>
    <x v="53"/>
    <n v="119"/>
    <s v="jose_ivan_serrano"/>
    <n v="16"/>
    <n v="3.077537059783936"/>
    <n v="-75.192298889160156"/>
    <n v="0.55094337463378906"/>
    <n v="0"/>
    <n v="0.44528302550315862"/>
    <n v="6.0377359390258789E-2"/>
    <n v="0.53207546472549438"/>
    <n v="0.203125"/>
    <n v="0"/>
    <n v="0"/>
    <n v="13"/>
    <n v="0"/>
    <n v="1"/>
    <n v="0"/>
    <n v="1"/>
    <n v="1"/>
    <n v="0"/>
    <n v="1"/>
    <n v="0"/>
  </r>
  <r>
    <n v="7988"/>
    <s v="2021_b_centro_huila_villavieja"/>
    <n v="2021"/>
    <s v="b"/>
    <n v="9"/>
    <n v="12"/>
    <d v="2021-09-13T00:00:00"/>
    <d v="2021-12-15T00:00:00"/>
    <s v="centro"/>
    <s v="huila"/>
    <s v="villavieja"/>
    <s v="polonia"/>
    <s v="finca_las_camelias"/>
    <s v="lote_las_camelias"/>
    <x v="17"/>
    <n v="93"/>
    <s v="jose_velen_garcia"/>
    <n v="16"/>
    <n v="3.2029139995574951"/>
    <n v="-75.216331481933594"/>
    <n v="1.400560233741999E-2"/>
    <n v="0"/>
    <n v="0.96638655662536621"/>
    <n v="4.4817928224802017E-2"/>
    <n v="0.50140058994293213"/>
    <n v="1.8124999478459362E-2"/>
    <n v="0"/>
    <m/>
    <n v="19"/>
    <n v="8.4033617749810219E-3"/>
    <n v="1"/>
    <n v="0"/>
    <n v="1"/>
    <n v="1"/>
    <n v="1"/>
    <n v="1"/>
    <n v="0"/>
  </r>
  <r>
    <n v="7989"/>
    <s v="2021_a_centro_huila_palermo"/>
    <n v="2021"/>
    <s v="a"/>
    <n v="5"/>
    <n v="9"/>
    <d v="2021-05-20T00:00:00"/>
    <d v="2021-09-15T00:00:00"/>
    <s v="centro"/>
    <s v="huila"/>
    <s v="palermo"/>
    <s v="el_juncal"/>
    <s v="finca_tierra_grata"/>
    <s v="lote_lote_1"/>
    <x v="53"/>
    <n v="118"/>
    <s v="juan_carlos_anchez"/>
    <n v="16"/>
    <n v="2.896990060806274"/>
    <n v="-75.315803527832031"/>
    <n v="0.19480518996715551"/>
    <n v="0"/>
    <n v="0.62770563364028931"/>
    <n v="6.9264069199562073E-2"/>
    <n v="0.89610391855239868"/>
    <n v="0.29374998807907099"/>
    <n v="0"/>
    <n v="0.3125"/>
    <n v="6"/>
    <n v="4.3290043249726304E-3"/>
    <n v="1"/>
    <n v="0"/>
    <n v="1"/>
    <n v="1"/>
    <n v="1"/>
    <n v="1"/>
    <n v="0"/>
  </r>
  <r>
    <n v="7990"/>
    <s v="2021_a_centro_huila_palermo"/>
    <n v="2021"/>
    <s v="a"/>
    <n v="5"/>
    <n v="9"/>
    <d v="2021-05-20T00:00:00"/>
    <d v="2021-09-15T00:00:00"/>
    <s v="centro"/>
    <s v="huila"/>
    <s v="palermo"/>
    <s v="el_juncal"/>
    <s v="finca_tierra_grata"/>
    <s v="lote_lote_2"/>
    <x v="53"/>
    <n v="118"/>
    <s v="juan_carlos_sanchez"/>
    <n v="16"/>
    <n v="2.8991000652313228"/>
    <n v="-75.3096923828125"/>
    <n v="0.104347825050354"/>
    <n v="0"/>
    <n v="0.40000000596046448"/>
    <n v="6.9565214216709137E-2"/>
    <n v="0.64347827434539795"/>
    <n v="0.21250000596046451"/>
    <n v="0"/>
    <n v="0"/>
    <n v="8"/>
    <n v="4.3478258885443211E-3"/>
    <n v="1"/>
    <n v="0"/>
    <n v="1"/>
    <n v="1"/>
    <n v="1"/>
    <n v="1"/>
    <n v="0"/>
  </r>
  <r>
    <n v="7991"/>
    <s v="2021_b_centro_huila_palermo"/>
    <n v="2021"/>
    <s v="b"/>
    <n v="10"/>
    <n v="2"/>
    <d v="2020-10-19T00:00:00"/>
    <d v="2021-02-15T00:00:00"/>
    <s v="centro"/>
    <s v="huila"/>
    <s v="palermo"/>
    <s v="el_juncal"/>
    <s v="finca_arizona"/>
    <s v="lote_cementerio_1"/>
    <x v="53"/>
    <n v="119"/>
    <s v="juan_carlos_sanchez"/>
    <n v="1"/>
    <n v="2.8692300319671631"/>
    <n v="-75.322212219238281"/>
    <n v="6.6666670143604279E-2"/>
    <n v="0"/>
    <n v="0.3333333432674408"/>
    <n v="6.6666670143604279E-2"/>
    <n v="0.66666668653488159"/>
    <n v="0.20000000298023221"/>
    <n v="0"/>
    <n v="0"/>
    <n v="6"/>
    <n v="0"/>
    <n v="1"/>
    <n v="0"/>
    <n v="1"/>
    <n v="1"/>
    <n v="0"/>
    <n v="1"/>
    <n v="0"/>
  </r>
  <r>
    <n v="7992"/>
    <s v="2021_b_centro_huila_palermo"/>
    <n v="2021"/>
    <s v="b"/>
    <n v="10"/>
    <n v="2"/>
    <d v="2020-10-19T00:00:00"/>
    <d v="2021-02-15T00:00:00"/>
    <s v="centro"/>
    <s v="huila"/>
    <s v="palermo"/>
    <s v="el_juncal"/>
    <s v="finca_arizona"/>
    <s v="lote_cementerio_10"/>
    <x v="53"/>
    <n v="119"/>
    <s v="juan_carlos_sanchez"/>
    <n v="1"/>
    <n v="2.8692300319671631"/>
    <n v="-75.322212219238281"/>
    <n v="0.15384615957736969"/>
    <n v="0"/>
    <n v="0.38461539149284357"/>
    <n v="7.6923079788684845E-2"/>
    <n v="1"/>
    <n v="0.10000000149011611"/>
    <n v="0"/>
    <n v="0"/>
    <n v="6"/>
    <n v="0"/>
    <n v="1"/>
    <n v="0"/>
    <n v="1"/>
    <n v="1"/>
    <n v="0"/>
    <n v="1"/>
    <n v="0"/>
  </r>
  <r>
    <n v="7993"/>
    <s v="2021_b_centro_huila_palermo"/>
    <n v="2021"/>
    <s v="b"/>
    <n v="10"/>
    <n v="2"/>
    <d v="2020-10-19T00:00:00"/>
    <d v="2021-02-15T00:00:00"/>
    <s v="centro"/>
    <s v="huila"/>
    <s v="palermo"/>
    <s v="el_juncal"/>
    <s v="finca_arizona"/>
    <s v="lote_cementerio_11"/>
    <x v="53"/>
    <n v="119"/>
    <s v="juan_carlos_sanchez"/>
    <n v="1"/>
    <n v="2.8692300319671631"/>
    <n v="-75.322212219238281"/>
    <n v="0.2222222238779068"/>
    <n v="0"/>
    <n v="0.55555558204650879"/>
    <n v="5.55555559694767E-2"/>
    <n v="1"/>
    <n v="0.20000000298023221"/>
    <n v="0"/>
    <n v="0"/>
    <n v="6"/>
    <n v="5.55555559694767E-2"/>
    <n v="1"/>
    <n v="0"/>
    <n v="1"/>
    <n v="1"/>
    <n v="1"/>
    <n v="1"/>
    <n v="0"/>
  </r>
  <r>
    <n v="7994"/>
    <s v="2021_b_centro_huila_palermo"/>
    <n v="2021"/>
    <s v="b"/>
    <n v="10"/>
    <n v="2"/>
    <d v="2020-10-19T00:00:00"/>
    <d v="2021-02-15T00:00:00"/>
    <s v="centro"/>
    <s v="huila"/>
    <s v="palermo"/>
    <s v="el_juncal"/>
    <s v="finca_arizona"/>
    <s v="lote_cementerio_12"/>
    <x v="53"/>
    <n v="119"/>
    <s v="juan_carlos_sanchez"/>
    <n v="1"/>
    <n v="2.8692300319671631"/>
    <n v="-75.322212219238281"/>
    <n v="0.38461539149284357"/>
    <n v="0"/>
    <n v="0.38461539149284357"/>
    <n v="7.6923079788684845E-2"/>
    <n v="1"/>
    <n v="0.20000000298023221"/>
    <n v="0"/>
    <m/>
    <n v="6"/>
    <n v="7.6923079788684845E-2"/>
    <n v="1"/>
    <n v="0"/>
    <n v="1"/>
    <n v="1"/>
    <n v="1"/>
    <n v="1"/>
    <n v="0"/>
  </r>
  <r>
    <n v="7995"/>
    <s v="2021_b_centro_huila_palermo"/>
    <n v="2021"/>
    <s v="b"/>
    <n v="10"/>
    <n v="2"/>
    <d v="2020-10-19T00:00:00"/>
    <d v="2021-02-15T00:00:00"/>
    <s v="centro"/>
    <s v="huila"/>
    <s v="palermo"/>
    <s v="el_juncal"/>
    <s v="finca_arizona"/>
    <s v="lote_cementerio_13"/>
    <x v="53"/>
    <n v="119"/>
    <s v="juan_carlos_sanchez"/>
    <n v="1"/>
    <n v="2.8692300319671631"/>
    <n v="-75.322212219238281"/>
    <n v="0.210526317358017"/>
    <n v="0"/>
    <n v="0.63157892227172852"/>
    <n v="5.2631579339504242E-2"/>
    <n v="0.63157892227172852"/>
    <n v="0.30000001192092901"/>
    <n v="0"/>
    <n v="0"/>
    <n v="6"/>
    <n v="0"/>
    <n v="1"/>
    <n v="0"/>
    <n v="1"/>
    <n v="1"/>
    <n v="0"/>
    <n v="1"/>
    <n v="0"/>
  </r>
  <r>
    <n v="7996"/>
    <s v="2021_b_centro_huila_palermo"/>
    <n v="2021"/>
    <s v="b"/>
    <n v="10"/>
    <n v="2"/>
    <d v="2020-10-19T00:00:00"/>
    <d v="2021-02-15T00:00:00"/>
    <s v="centro"/>
    <s v="huila"/>
    <s v="palermo"/>
    <s v="el_juncal"/>
    <s v="finca_arizona"/>
    <s v="lote_cementerio_14"/>
    <x v="53"/>
    <n v="119"/>
    <s v="juan_carlos_sanchez"/>
    <n v="1"/>
    <n v="2.8692300319671631"/>
    <n v="-75.322212219238281"/>
    <n v="0.13333334028720861"/>
    <n v="0"/>
    <n v="0.66666668653488159"/>
    <n v="6.6666670143604279E-2"/>
    <n v="0.66666668653488159"/>
    <n v="0.20000000298023221"/>
    <n v="0"/>
    <n v="0"/>
    <n v="6"/>
    <n v="0"/>
    <n v="1"/>
    <n v="0"/>
    <n v="1"/>
    <n v="1"/>
    <n v="0"/>
    <n v="1"/>
    <n v="0"/>
  </r>
  <r>
    <n v="7997"/>
    <s v="2021_b_centro_tolima_guamo"/>
    <n v="2021"/>
    <s v="a"/>
    <n v="6"/>
    <n v="9"/>
    <d v="2021-06-08T00:00:00"/>
    <d v="2021-09-15T00:00:00"/>
    <s v="centro"/>
    <s v="tolima"/>
    <s v="guamo"/>
    <s v="totura"/>
    <s v="finca_pakistan"/>
    <s v="lote_pakistan"/>
    <x v="66"/>
    <n v="99"/>
    <s v="alexander_castiblanco"/>
    <n v="16"/>
    <n v="4.1993241310119629"/>
    <n v="-74.984390258789063"/>
    <n v="9.8039219155907631E-3"/>
    <n v="0"/>
    <n v="0.1699346452951431"/>
    <n v="5.228758230805397E-2"/>
    <n v="2.6143791154026989E-2"/>
    <n v="3.7500001490116119E-2"/>
    <n v="0"/>
    <n v="0"/>
    <m/>
    <n v="1.63398701697588E-2"/>
    <n v="1"/>
    <n v="0"/>
    <n v="1"/>
    <n v="1"/>
    <n v="1"/>
    <n v="1"/>
    <n v="0"/>
  </r>
  <r>
    <n v="7998"/>
    <s v="2021_b_centro_tolima_espinal"/>
    <n v="2021"/>
    <s v="a"/>
    <n v="3"/>
    <n v="7"/>
    <d v="2021-03-27T00:00:00"/>
    <d v="2021-07-15T00:00:00"/>
    <s v="centro"/>
    <s v="tolima"/>
    <s v="espinal"/>
    <s v="puerta_penion"/>
    <s v="finca_en_blanco"/>
    <s v="lote_recuerdos"/>
    <x v="17"/>
    <n v="110"/>
    <s v="alfonso_arias"/>
    <n v="16"/>
    <n v="4.1411199569702148"/>
    <n v="-74.825515747070313"/>
    <n v="0.1335403770208359"/>
    <n v="6.2111802399158478E-3"/>
    <n v="0.94409936666488647"/>
    <n v="4.9689441919326782E-2"/>
    <n v="0.28260868787765497"/>
    <n v="0.47499999403953552"/>
    <n v="6.2111802399158478E-3"/>
    <n v="0"/>
    <n v="11.89999961853027"/>
    <n v="0"/>
    <n v="1"/>
    <n v="1"/>
    <n v="1"/>
    <n v="1"/>
    <n v="0"/>
    <n v="1"/>
    <n v="1"/>
  </r>
  <r>
    <n v="7999"/>
    <s v="2021_b_centro_tolima_flandes"/>
    <n v="2021"/>
    <s v="a"/>
    <n v="4"/>
    <n v="8"/>
    <d v="2021-04-25T00:00:00"/>
    <d v="2021-08-15T00:00:00"/>
    <s v="centro"/>
    <s v="tolima"/>
    <s v="flandes"/>
    <s v="el_hato"/>
    <s v="finca_hierba_buena"/>
    <s v="lote_hierba_buena"/>
    <x v="53"/>
    <n v="112"/>
    <s v="alvaro_aragon"/>
    <n v="16"/>
    <n v="4.2239642143249512"/>
    <n v="-74.866539001464844"/>
    <n v="2.0151132717728611E-2"/>
    <n v="0"/>
    <n v="0.68261963129043579"/>
    <n v="4.030226543545723E-2"/>
    <n v="0.1486146152019501"/>
    <n v="0.20624999701976779"/>
    <n v="0"/>
    <n v="0"/>
    <n v="10.60000038146973"/>
    <n v="1.511335000395775E-2"/>
    <n v="1"/>
    <n v="0"/>
    <n v="1"/>
    <n v="1"/>
    <n v="1"/>
    <n v="1"/>
    <n v="0"/>
  </r>
  <r>
    <n v="8000"/>
    <s v="2021_b_centro_tolima_flandes"/>
    <n v="2021"/>
    <s v="a"/>
    <n v="5"/>
    <n v="9"/>
    <d v="2021-05-30T00:00:00"/>
    <d v="2021-09-15T00:00:00"/>
    <s v="centro"/>
    <s v="tolima"/>
    <s v="flandes"/>
    <s v="el_hato"/>
    <s v="finca_ondequeal"/>
    <s v="lote_ondequeal"/>
    <x v="53"/>
    <n v="108"/>
    <s v="alvaro_aragon"/>
    <n v="16"/>
    <n v="4.2199602127075204"/>
    <n v="-74.879623413085938"/>
    <n v="4.4321328401565552E-2"/>
    <n v="0"/>
    <n v="0.39058172702789312"/>
    <n v="4.4321328401565552E-2"/>
    <n v="1.9390581175684929E-2"/>
    <n v="1.875000074505806E-2"/>
    <n v="0"/>
    <n v="0"/>
    <n v="9.1000003814697266"/>
    <n v="5.540166050195694E-3"/>
    <n v="1"/>
    <n v="0"/>
    <n v="1"/>
    <n v="1"/>
    <n v="1"/>
    <n v="1"/>
    <n v="0"/>
  </r>
  <r>
    <n v="8001"/>
    <s v="2021_b_centro_tolima_espinal"/>
    <n v="2021"/>
    <s v="a"/>
    <n v="4"/>
    <n v="8"/>
    <d v="2021-04-24T00:00:00"/>
    <d v="2021-08-15T00:00:00"/>
    <s v="centro"/>
    <s v="tolima"/>
    <s v="espinal"/>
    <s v="dindalito"/>
    <s v="finca_comejen"/>
    <s v="lote_comejen"/>
    <x v="53"/>
    <n v="113"/>
    <s v="arturo_carvajal"/>
    <n v="16"/>
    <n v="4.1818652153015137"/>
    <n v="-74.941184997558594"/>
    <n v="3.5046730190515518E-2"/>
    <n v="0"/>
    <n v="0.80140185356140137"/>
    <n v="3.7383176386356347E-2"/>
    <n v="0.15186916291713709"/>
    <n v="0.34375"/>
    <n v="0"/>
    <n v="0"/>
    <n v="11.5"/>
    <n v="0"/>
    <n v="1"/>
    <n v="0"/>
    <n v="1"/>
    <n v="1"/>
    <n v="0"/>
    <n v="1"/>
    <n v="0"/>
  </r>
  <r>
    <n v="8002"/>
    <s v="2021_b_centro_tolima_guamo"/>
    <n v="2021"/>
    <s v="a"/>
    <n v="4"/>
    <n v="8"/>
    <d v="2021-04-23T00:00:00"/>
    <d v="2021-08-15T00:00:00"/>
    <s v="centro"/>
    <s v="tolima"/>
    <s v="guamo"/>
    <s v="serrezuela"/>
    <s v="finca_la_maria"/>
    <s v="lote_la_maria"/>
    <x v="53"/>
    <n v="114"/>
    <s v="beatriz_leyva"/>
    <n v="16"/>
    <n v="4.077639102935791"/>
    <n v="-74.935577392578125"/>
    <n v="5.55555559694767E-2"/>
    <n v="0"/>
    <n v="0.68115943670272827"/>
    <n v="3.8647342473268509E-2"/>
    <n v="7.2463765740394592E-2"/>
    <n v="0.21875"/>
    <n v="0"/>
    <n v="0"/>
    <n v="9.3000001907348633"/>
    <n v="1.449275389313698E-2"/>
    <n v="1"/>
    <n v="0"/>
    <n v="1"/>
    <n v="1"/>
    <n v="1"/>
    <n v="1"/>
    <n v="0"/>
  </r>
  <r>
    <n v="8003"/>
    <s v="2021_b_centro_tolima_guamo"/>
    <n v="2021"/>
    <s v="a"/>
    <n v="4"/>
    <n v="8"/>
    <d v="2021-04-25T00:00:00"/>
    <d v="2021-08-15T00:00:00"/>
    <s v="centro"/>
    <s v="tolima"/>
    <s v="guamo"/>
    <s v="llano_de_la_virgen"/>
    <s v="finca_en_blanco"/>
    <s v="lote_bellavista_1"/>
    <x v="53"/>
    <n v="112"/>
    <s v="carlos_artunduaga"/>
    <n v="1"/>
    <n v="4.2273216247558594"/>
    <n v="-74.930351257324219"/>
    <n v="3.3333335071802139E-2"/>
    <n v="0"/>
    <n v="0.96666663885116577"/>
    <n v="3.3333335071802139E-2"/>
    <n v="6.6666670143604279E-2"/>
    <n v="0.40000000596046448"/>
    <n v="0"/>
    <n v="0"/>
    <n v="10.80000019073486"/>
    <n v="0"/>
    <n v="1"/>
    <n v="0"/>
    <n v="1"/>
    <n v="1"/>
    <n v="0"/>
    <n v="1"/>
    <n v="0"/>
  </r>
  <r>
    <n v="8004"/>
    <s v="2021_b_centro_tolima_guamo"/>
    <n v="2021"/>
    <s v="a"/>
    <n v="4"/>
    <n v="8"/>
    <d v="2021-04-25T00:00:00"/>
    <d v="2021-08-15T00:00:00"/>
    <s v="centro"/>
    <s v="tolima"/>
    <s v="guamo"/>
    <s v="llano_de_la_virgen"/>
    <s v="finca_en_blanco"/>
    <s v="lote_bellavista_1"/>
    <x v="53"/>
    <n v="112"/>
    <s v="carlos_artunduaga"/>
    <n v="1"/>
    <n v="4.2273216247558594"/>
    <n v="-74.930351257324219"/>
    <n v="6.4516127109527588E-2"/>
    <n v="0"/>
    <n v="0.90322577953338623"/>
    <n v="3.2258063554763787E-2"/>
    <n v="0"/>
    <n v="0"/>
    <n v="0"/>
    <n v="0"/>
    <m/>
    <n v="0"/>
    <n v="1"/>
    <n v="0"/>
    <n v="1"/>
    <n v="1"/>
    <n v="0"/>
    <n v="0"/>
    <n v="0"/>
  </r>
  <r>
    <n v="8005"/>
    <s v="2021_b_centro_tolima_guamo"/>
    <n v="2021"/>
    <s v="a"/>
    <n v="4"/>
    <n v="8"/>
    <d v="2021-04-25T00:00:00"/>
    <d v="2021-08-15T00:00:00"/>
    <s v="centro"/>
    <s v="tolima"/>
    <s v="guamo"/>
    <s v="llano_de_la_virgen"/>
    <s v="finca_en_blanco"/>
    <s v="lote_bellavista_1"/>
    <x v="53"/>
    <n v="112"/>
    <s v="carlos_artunduaga"/>
    <n v="1"/>
    <n v="4.2273221015930176"/>
    <n v="-74.930351257324219"/>
    <n v="0.22727273404598239"/>
    <n v="0"/>
    <n v="0.95454543828964233"/>
    <n v="4.5454546809196472E-2"/>
    <n v="0"/>
    <n v="0"/>
    <n v="0"/>
    <n v="0"/>
    <m/>
    <n v="0"/>
    <n v="1"/>
    <n v="0"/>
    <n v="1"/>
    <n v="1"/>
    <n v="0"/>
    <n v="0"/>
    <n v="0"/>
  </r>
  <r>
    <n v="8006"/>
    <s v="2021_b_centro_tolima_guamo"/>
    <n v="2021"/>
    <s v="a"/>
    <n v="4"/>
    <n v="8"/>
    <d v="2021-04-25T00:00:00"/>
    <d v="2021-08-15T00:00:00"/>
    <s v="centro"/>
    <s v="tolima"/>
    <s v="guamo"/>
    <s v="llano_de_la_virgen"/>
    <s v="finca_en_blanco"/>
    <s v="lote_bellavista_1"/>
    <x v="53"/>
    <n v="112"/>
    <s v="carlos_artunduaga"/>
    <n v="1"/>
    <n v="4.2273221015930176"/>
    <n v="-74.930351257324219"/>
    <n v="0.23076923191547391"/>
    <n v="0"/>
    <n v="0.92307692766189575"/>
    <n v="3.8461539894342422E-2"/>
    <n v="0.15384615957736969"/>
    <n v="0.5"/>
    <n v="0"/>
    <n v="0"/>
    <m/>
    <n v="0"/>
    <n v="1"/>
    <n v="0"/>
    <n v="1"/>
    <n v="1"/>
    <n v="0"/>
    <n v="1"/>
    <n v="0"/>
  </r>
  <r>
    <n v="8007"/>
    <s v="2021_b_centro_tolima_guamo"/>
    <n v="2021"/>
    <s v="b"/>
    <n v="9"/>
    <n v="1"/>
    <d v="2020-09-25T00:00:00"/>
    <d v="2021-01-15T00:00:00"/>
    <s v="centro"/>
    <s v="tolima"/>
    <s v="guamo"/>
    <s v="llano_de_la_virgen"/>
    <s v="finca_en_blanco"/>
    <s v="lote_bellavista_1"/>
    <x v="53"/>
    <n v="112"/>
    <s v="carlos_artunduaga"/>
    <n v="1"/>
    <n v="4.2273221015930176"/>
    <n v="-74.930351257324219"/>
    <n v="7.1428574621677399E-2"/>
    <n v="0"/>
    <n v="0.96428573131561279"/>
    <n v="3.5714287310838699E-2"/>
    <n v="0"/>
    <n v="0"/>
    <n v="0"/>
    <n v="0"/>
    <m/>
    <n v="0"/>
    <n v="1"/>
    <n v="0"/>
    <n v="1"/>
    <n v="1"/>
    <n v="0"/>
    <n v="0"/>
    <n v="0"/>
  </r>
  <r>
    <n v="8008"/>
    <s v="2021_b_centro_tolima_guamo"/>
    <n v="2021"/>
    <s v="a"/>
    <n v="4"/>
    <n v="8"/>
    <d v="2021-04-25T00:00:00"/>
    <d v="2021-08-15T00:00:00"/>
    <s v="centro"/>
    <s v="tolima"/>
    <s v="guamo"/>
    <s v="llano_de_la_virgen"/>
    <s v="finca_en_blanco"/>
    <s v="lote_bellavista_1"/>
    <x v="53"/>
    <n v="112"/>
    <s v="carlos_artunduaga"/>
    <n v="1"/>
    <n v="4.2273221015930176"/>
    <n v="-74.930351257324219"/>
    <n v="0.1428571492433548"/>
    <n v="0"/>
    <n v="0.9523809552192688"/>
    <n v="4.76190485060215E-2"/>
    <n v="0.1428571492433548"/>
    <n v="0.60000002384185791"/>
    <n v="0"/>
    <n v="0"/>
    <m/>
    <n v="0"/>
    <n v="1"/>
    <n v="0"/>
    <n v="1"/>
    <n v="1"/>
    <n v="0"/>
    <n v="1"/>
    <n v="0"/>
  </r>
  <r>
    <n v="8009"/>
    <s v="2021_b_centro_tolima_guamo"/>
    <n v="2021"/>
    <s v="a"/>
    <n v="4"/>
    <n v="8"/>
    <d v="2021-04-25T00:00:00"/>
    <d v="2021-08-15T00:00:00"/>
    <s v="centro"/>
    <s v="tolima"/>
    <s v="guamo"/>
    <s v="llano_de_la_virgen"/>
    <s v="finca_en_blanco"/>
    <s v="lote_bellavista_1"/>
    <x v="53"/>
    <n v="112"/>
    <s v="carlos_artunduaga"/>
    <n v="1"/>
    <n v="4.2273221015930176"/>
    <n v="-74.930351257324219"/>
    <n v="0.1666666716337204"/>
    <n v="0"/>
    <n v="0.95833331346511841"/>
    <n v="4.1666667908430099E-2"/>
    <n v="4.1666667908430099E-2"/>
    <n v="0.5"/>
    <n v="0"/>
    <n v="0"/>
    <m/>
    <n v="0"/>
    <n v="1"/>
    <n v="0"/>
    <n v="1"/>
    <n v="1"/>
    <n v="0"/>
    <n v="1"/>
    <n v="0"/>
  </r>
  <r>
    <n v="8010"/>
    <s v="2021_b_centro_tolima_guamo"/>
    <n v="2021"/>
    <s v="a"/>
    <n v="4"/>
    <n v="8"/>
    <d v="2021-04-25T00:00:00"/>
    <d v="2021-08-15T00:00:00"/>
    <s v="centro"/>
    <s v="tolima"/>
    <s v="guamo"/>
    <s v="llano_de_la_virgen"/>
    <s v="finca_en_blanco"/>
    <s v="lote_bellavista_1"/>
    <x v="53"/>
    <n v="112"/>
    <s v="carlos_artunduaga"/>
    <n v="1"/>
    <n v="4.2273225784301758"/>
    <n v="-74.930351257324219"/>
    <n v="0"/>
    <n v="0"/>
    <n v="1"/>
    <n v="4.5454546809196472E-2"/>
    <n v="0"/>
    <n v="0"/>
    <n v="9.0909093618392944E-2"/>
    <n v="0"/>
    <m/>
    <n v="0"/>
    <n v="0"/>
    <n v="0"/>
    <n v="1"/>
    <n v="1"/>
    <n v="0"/>
    <n v="0"/>
    <n v="1"/>
  </r>
  <r>
    <n v="8011"/>
    <s v="2021_b_centro_tolima_guamo"/>
    <n v="2021"/>
    <s v="a"/>
    <n v="4"/>
    <n v="8"/>
    <d v="2021-04-25T00:00:00"/>
    <d v="2021-08-15T00:00:00"/>
    <s v="centro"/>
    <s v="tolima"/>
    <s v="guamo"/>
    <s v="llano_de_la_virgen"/>
    <s v="finca_en_blanco"/>
    <s v="lote_bellavista_1"/>
    <x v="53"/>
    <n v="112"/>
    <s v="carlos_artunduaga"/>
    <n v="1"/>
    <n v="4.2273225784301758"/>
    <n v="-74.930351257324219"/>
    <n v="0"/>
    <n v="0"/>
    <n v="0.92857140302658081"/>
    <n v="3.5714287310838699E-2"/>
    <n v="0.1785714328289032"/>
    <n v="0.60000002384185791"/>
    <n v="0"/>
    <n v="0"/>
    <m/>
    <n v="0"/>
    <n v="0"/>
    <n v="0"/>
    <n v="1"/>
    <n v="1"/>
    <n v="0"/>
    <n v="1"/>
    <n v="0"/>
  </r>
  <r>
    <n v="8012"/>
    <s v="2021_b_centro_tolima_guamo"/>
    <n v="2021"/>
    <s v="a"/>
    <n v="3"/>
    <n v="7"/>
    <d v="2021-03-25T00:00:00"/>
    <d v="2021-07-15T00:00:00"/>
    <s v="centro"/>
    <s v="tolima"/>
    <s v="guamo"/>
    <s v="llano_de_la_virgen"/>
    <s v="finca_en_blanco"/>
    <s v="lote_bellavista_1"/>
    <x v="53"/>
    <n v="112"/>
    <s v="carlos_artunduaga"/>
    <n v="1"/>
    <n v="4.2273225784301758"/>
    <n v="-74.930351257324219"/>
    <n v="4.76190485060215E-2"/>
    <n v="0"/>
    <n v="1"/>
    <n v="4.76190485060215E-2"/>
    <n v="0.1428571492433548"/>
    <n v="0.40000000596046448"/>
    <n v="0"/>
    <n v="0"/>
    <m/>
    <n v="0"/>
    <n v="1"/>
    <n v="0"/>
    <n v="1"/>
    <n v="1"/>
    <n v="0"/>
    <n v="1"/>
    <n v="0"/>
  </r>
  <r>
    <n v="8013"/>
    <s v="2021_b_centro_tolima_guamo"/>
    <n v="2021"/>
    <s v="a"/>
    <n v="4"/>
    <n v="8"/>
    <d v="2021-04-25T00:00:00"/>
    <d v="2021-08-15T00:00:00"/>
    <s v="centro"/>
    <s v="tolima"/>
    <s v="guamo"/>
    <s v="llano_de_la_virgen"/>
    <s v="finca_en_blanco"/>
    <s v="lote_bellavista_1"/>
    <x v="53"/>
    <n v="112"/>
    <s v="carlos_artunduaga"/>
    <n v="1"/>
    <n v="4.2273225784301758"/>
    <n v="-74.930351257324219"/>
    <n v="0.115384615957737"/>
    <n v="0"/>
    <n v="0.96153843402862549"/>
    <n v="3.8461539894342422E-2"/>
    <n v="0.19230769574642179"/>
    <n v="0.60000002384185791"/>
    <n v="0"/>
    <n v="0"/>
    <m/>
    <n v="0"/>
    <n v="1"/>
    <n v="0"/>
    <n v="1"/>
    <n v="1"/>
    <n v="0"/>
    <n v="1"/>
    <n v="0"/>
  </r>
  <r>
    <n v="8014"/>
    <s v="2021_b_centro_tolima_guamo"/>
    <n v="2021"/>
    <s v="a"/>
    <n v="4"/>
    <n v="8"/>
    <d v="2021-04-25T00:00:00"/>
    <d v="2021-08-15T00:00:00"/>
    <s v="centro"/>
    <s v="tolima"/>
    <s v="guamo"/>
    <s v="llano_de_la_virgen"/>
    <s v="finca_en_blanco"/>
    <s v="lote_bellavista_1"/>
    <x v="53"/>
    <n v="112"/>
    <s v="carlos_artunduaga"/>
    <n v="1"/>
    <n v="4.2273225784301758"/>
    <n v="-74.930351257324219"/>
    <n v="0"/>
    <n v="0"/>
    <n v="0.85185188055038452"/>
    <n v="3.7037037312984467E-2"/>
    <n v="0.2222222238779068"/>
    <n v="0.69999998807907104"/>
    <n v="3.7037037312984467E-2"/>
    <n v="0"/>
    <m/>
    <n v="0"/>
    <n v="0"/>
    <n v="0"/>
    <n v="1"/>
    <n v="1"/>
    <n v="0"/>
    <n v="1"/>
    <n v="1"/>
  </r>
  <r>
    <n v="8015"/>
    <s v="2021_b_centro_tolima_guamo"/>
    <n v="2021"/>
    <s v="a"/>
    <n v="4"/>
    <n v="8"/>
    <d v="2021-04-25T00:00:00"/>
    <d v="2021-08-15T00:00:00"/>
    <s v="centro"/>
    <s v="tolima"/>
    <s v="guamo"/>
    <s v="llano_de_la_virgen"/>
    <s v="finca_en_blanco"/>
    <s v="lote_bellavista_1"/>
    <x v="53"/>
    <n v="112"/>
    <s v="carlos_artunduaga"/>
    <n v="1"/>
    <n v="4.227323055267334"/>
    <n v="-74.930351257324219"/>
    <n v="0"/>
    <n v="0"/>
    <n v="0.89999997615814209"/>
    <n v="3.3333335071802139E-2"/>
    <n v="6.6666670143604279E-2"/>
    <n v="0.60000002384185791"/>
    <n v="0"/>
    <n v="0"/>
    <m/>
    <n v="0"/>
    <n v="0"/>
    <n v="0"/>
    <n v="1"/>
    <n v="1"/>
    <n v="0"/>
    <n v="1"/>
    <n v="0"/>
  </r>
  <r>
    <n v="8016"/>
    <s v="2021_b_centro_tolima_guamo"/>
    <n v="2021"/>
    <s v="a"/>
    <n v="3"/>
    <n v="7"/>
    <d v="2021-03-25T00:00:00"/>
    <d v="2021-07-15T00:00:00"/>
    <s v="centro"/>
    <s v="tolima"/>
    <s v="guamo"/>
    <s v="llano_de_la_virgen"/>
    <s v="finca_en_blanco"/>
    <s v="lote_bellavista_1"/>
    <x v="53"/>
    <n v="112"/>
    <s v="carlos_artunduaga"/>
    <n v="1"/>
    <n v="4.227323055267334"/>
    <n v="-74.930351257324219"/>
    <n v="0.15999999642372131"/>
    <n v="0"/>
    <n v="0.8399999737739563"/>
    <n v="3.9999999105930328E-2"/>
    <n v="0.239999994635582"/>
    <n v="0.5"/>
    <n v="0"/>
    <n v="0"/>
    <m/>
    <n v="0"/>
    <n v="1"/>
    <n v="0"/>
    <n v="1"/>
    <n v="1"/>
    <n v="0"/>
    <n v="1"/>
    <n v="0"/>
  </r>
  <r>
    <n v="8017"/>
    <s v="2021_b_centro_tolima_guamo"/>
    <n v="2021"/>
    <s v="a"/>
    <n v="3"/>
    <n v="7"/>
    <d v="2021-03-25T00:00:00"/>
    <d v="2021-07-15T00:00:00"/>
    <s v="centro"/>
    <s v="tolima"/>
    <s v="guamo"/>
    <s v="llano_de_la_virgen"/>
    <s v="finca_en_blanco"/>
    <s v="lote_bellavista_1"/>
    <x v="53"/>
    <n v="112"/>
    <s v="carlos_artunduaga"/>
    <n v="1"/>
    <n v="4.227323055267334"/>
    <n v="-74.930351257324219"/>
    <n v="4.1666667908430099E-2"/>
    <n v="0"/>
    <n v="1"/>
    <n v="4.1666667908430099E-2"/>
    <n v="0.2916666567325592"/>
    <n v="0.30000001192092901"/>
    <n v="0"/>
    <n v="0"/>
    <m/>
    <n v="0"/>
    <n v="1"/>
    <n v="0"/>
    <n v="1"/>
    <n v="1"/>
    <n v="0"/>
    <n v="1"/>
    <n v="0"/>
  </r>
  <r>
    <n v="8018"/>
    <s v="2021_b_centro_tolima_guamo"/>
    <n v="2021"/>
    <s v="a"/>
    <n v="3"/>
    <n v="7"/>
    <d v="2021-03-25T00:00:00"/>
    <d v="2021-07-15T00:00:00"/>
    <s v="centro"/>
    <s v="tolima"/>
    <s v="guamo"/>
    <s v="llano_de_la_virgen"/>
    <s v="finca_en_blanco"/>
    <s v="lote_bellavista_1"/>
    <x v="53"/>
    <n v="112"/>
    <s v="carlos_artunduaga"/>
    <n v="1"/>
    <n v="4.227323055267334"/>
    <n v="-74.930351257324219"/>
    <n v="0.15000000596046451"/>
    <n v="0"/>
    <n v="1"/>
    <n v="5.000000074505806E-2"/>
    <n v="5.000000074505806E-2"/>
    <n v="0.20000000298023221"/>
    <n v="0"/>
    <n v="0"/>
    <m/>
    <n v="0"/>
    <n v="1"/>
    <n v="0"/>
    <n v="1"/>
    <n v="1"/>
    <n v="0"/>
    <n v="1"/>
    <n v="0"/>
  </r>
  <r>
    <n v="8019"/>
    <s v="2021_b_centro_tolima_guamo"/>
    <n v="2021"/>
    <s v="a"/>
    <n v="3"/>
    <n v="7"/>
    <d v="2021-03-25T00:00:00"/>
    <d v="2021-07-15T00:00:00"/>
    <s v="centro"/>
    <s v="tolima"/>
    <s v="guamo"/>
    <s v="llano_de_la_virgen"/>
    <s v="finca_en_blanco"/>
    <s v="lote_bellavista_2"/>
    <x v="53"/>
    <n v="112"/>
    <s v="carlos_artunduaga"/>
    <n v="16"/>
    <n v="4.2265338897705078"/>
    <n v="-74.928062438964844"/>
    <n v="1.086956541985273E-2"/>
    <n v="0"/>
    <n v="0.92391306161880493"/>
    <n v="4.3478261679410928E-2"/>
    <n v="3.5326085984706879E-2"/>
    <n v="0.10000000149011611"/>
    <n v="5.4347827099263668E-3"/>
    <n v="0"/>
    <n v="11.39999961853027"/>
    <n v="8.1521738320589066E-3"/>
    <n v="1"/>
    <n v="0"/>
    <n v="1"/>
    <n v="1"/>
    <n v="1"/>
    <n v="1"/>
    <n v="1"/>
  </r>
  <r>
    <n v="8020"/>
    <s v="2021_b_centro_tolima_guamo"/>
    <n v="2021"/>
    <s v="a"/>
    <n v="3"/>
    <n v="7"/>
    <d v="2021-03-17T00:00:00"/>
    <d v="2021-07-15T00:00:00"/>
    <s v="centro"/>
    <s v="tolima"/>
    <s v="guamo"/>
    <s v="llano_de_la_virgen"/>
    <s v="finca_en_blanco"/>
    <s v="lote_bellavista_3"/>
    <x v="53"/>
    <n v="120"/>
    <s v="carlos_artunduaga"/>
    <n v="16"/>
    <n v="4.2241458892822266"/>
    <n v="-74.927474975585938"/>
    <n v="0.1072319224476814"/>
    <n v="0"/>
    <n v="0.90523689985275269"/>
    <n v="3.9900250732898712E-2"/>
    <n v="9.975062683224678E-3"/>
    <n v="0.10000000149011611"/>
    <n v="0"/>
    <n v="0"/>
    <n v="10.80000019073486"/>
    <n v="2.4937656708061699E-3"/>
    <n v="1"/>
    <n v="0"/>
    <n v="1"/>
    <n v="1"/>
    <n v="1"/>
    <n v="1"/>
    <n v="0"/>
  </r>
  <r>
    <n v="8021"/>
    <s v="2021_b_centro_tolima_guamo"/>
    <n v="2021"/>
    <s v="a"/>
    <n v="3"/>
    <n v="7"/>
    <d v="2021-03-25T00:00:00"/>
    <d v="2021-07-15T00:00:00"/>
    <s v="centro"/>
    <s v="tolima"/>
    <s v="guamo"/>
    <s v="llano_de_la_virgen"/>
    <s v="finca_en_blanco"/>
    <s v="lote_bellavista_4"/>
    <x v="53"/>
    <n v="112"/>
    <s v="carlos_artunduaga"/>
    <n v="16"/>
    <n v="4.2195310592651367"/>
    <n v="-74.932037353515625"/>
    <n v="5.9347182512283332E-2"/>
    <n v="0"/>
    <n v="0.8783382773399353"/>
    <n v="4.7477744519710541E-2"/>
    <n v="9.7922846674919128E-2"/>
    <n v="0.19374999403953549"/>
    <n v="0"/>
    <n v="0"/>
    <n v="9.6000003814697266"/>
    <n v="5.9347180649638176E-3"/>
    <n v="1"/>
    <n v="0"/>
    <n v="1"/>
    <n v="1"/>
    <n v="1"/>
    <n v="1"/>
    <n v="0"/>
  </r>
  <r>
    <n v="8022"/>
    <s v="2021_b_centro_tolima_espinal"/>
    <n v="2021"/>
    <s v="a"/>
    <n v="3"/>
    <n v="7"/>
    <d v="2021-03-21T00:00:00"/>
    <d v="2021-07-15T00:00:00"/>
    <s v="centro"/>
    <s v="tolima"/>
    <s v="espinal"/>
    <s v="agua_blanca"/>
    <s v="finca_cardonal_2"/>
    <s v="lote_cardonal_2"/>
    <x v="53"/>
    <n v="116"/>
    <s v="carlos_artunduaga"/>
    <n v="16"/>
    <n v="4.1948971748352051"/>
    <n v="-74.895492553710938"/>
    <n v="6.2162160873413093E-2"/>
    <n v="0"/>
    <n v="0.94054055213928223"/>
    <n v="4.3243244290351868E-2"/>
    <n v="0.18108108639717099"/>
    <n v="0.51249998807907104"/>
    <n v="2.7027027681469922E-3"/>
    <n v="0"/>
    <n v="8.6000003814697266"/>
    <n v="2.7027027681469922E-3"/>
    <n v="1"/>
    <n v="0"/>
    <n v="1"/>
    <n v="1"/>
    <n v="1"/>
    <n v="1"/>
    <n v="1"/>
  </r>
  <r>
    <n v="8023"/>
    <s v="2021_b_centro_tolima_espinal"/>
    <n v="2021"/>
    <s v="a"/>
    <n v="5"/>
    <n v="9"/>
    <d v="2021-05-22T00:00:00"/>
    <d v="2021-09-15T00:00:00"/>
    <s v="centro"/>
    <s v="tolima"/>
    <s v="espinal"/>
    <s v="agua_blanca"/>
    <s v="finca_cardonol"/>
    <s v="lote_cardonal"/>
    <x v="53"/>
    <n v="116"/>
    <s v="carlos_artunduaga"/>
    <n v="16"/>
    <n v="4.1948461532592773"/>
    <n v="-74.847938537597656"/>
    <n v="6.4066849648952484E-2"/>
    <n v="2.7855152729898691E-3"/>
    <n v="0.91922003030776978"/>
    <n v="4.4568244367837913E-2"/>
    <n v="0.13649025559425351"/>
    <n v="0.34999999403953552"/>
    <n v="0"/>
    <n v="0"/>
    <n v="14.5"/>
    <n v="2.7855152729898691E-3"/>
    <n v="1"/>
    <n v="1"/>
    <n v="1"/>
    <n v="1"/>
    <n v="1"/>
    <n v="1"/>
    <n v="0"/>
  </r>
  <r>
    <n v="8024"/>
    <s v="2021_b_centro_tolima_guamo"/>
    <n v="2021"/>
    <s v="a"/>
    <n v="3"/>
    <n v="7"/>
    <d v="2021-03-22T00:00:00"/>
    <d v="2021-07-15T00:00:00"/>
    <s v="centro"/>
    <s v="tolima"/>
    <s v="guamo"/>
    <s v="la_isla"/>
    <s v="finca_la_isla"/>
    <s v="lote_la_isla"/>
    <x v="53"/>
    <n v="115"/>
    <s v="carlos_artunduaga"/>
    <n v="16"/>
    <n v="4.0831141471862793"/>
    <n v="-74.864646911621094"/>
    <n v="0.16911764442920679"/>
    <n v="0"/>
    <n v="0.94117647409439087"/>
    <n v="3.9215687662363052E-2"/>
    <n v="1.960784383118153E-2"/>
    <n v="0.1124999970197678"/>
    <n v="0"/>
    <n v="0"/>
    <n v="11.19999980926514"/>
    <n v="4.9019609577953824E-3"/>
    <n v="1"/>
    <n v="0"/>
    <n v="1"/>
    <n v="1"/>
    <n v="1"/>
    <n v="1"/>
    <n v="0"/>
  </r>
  <r>
    <n v="8025"/>
    <s v="2021_b_centro_tolima_flandes"/>
    <n v="2021"/>
    <s v="a"/>
    <n v="5"/>
    <n v="8"/>
    <d v="2021-05-07T00:00:00"/>
    <d v="2021-08-15T00:00:00"/>
    <s v="centro"/>
    <s v="tolima"/>
    <s v="flandes"/>
    <s v="flandes"/>
    <s v="finca_pakistan"/>
    <s v="lote_formosa_2"/>
    <x v="79"/>
    <n v="100"/>
    <s v="carlos_falla"/>
    <n v="16"/>
    <n v="4.2665200233459473"/>
    <n v="-74.802772521972656"/>
    <n v="5.9288535267114639E-3"/>
    <n v="0"/>
    <n v="0.1146245077252388"/>
    <n v="3.1620554625988007E-2"/>
    <n v="0"/>
    <n v="0"/>
    <n v="0"/>
    <n v="0"/>
    <n v="9.5"/>
    <n v="7.9051386564970016E-3"/>
    <n v="1"/>
    <n v="0"/>
    <n v="1"/>
    <n v="1"/>
    <n v="1"/>
    <n v="0"/>
    <n v="0"/>
  </r>
  <r>
    <n v="8026"/>
    <s v="2021_b_centro_tolima_espinal"/>
    <n v="2021"/>
    <s v="a"/>
    <n v="6"/>
    <n v="9"/>
    <d v="2021-06-04T00:00:00"/>
    <d v="2021-09-15T00:00:00"/>
    <s v="centro"/>
    <s v="tolima"/>
    <s v="espinal"/>
    <s v="caimanera"/>
    <s v="finca_el_mirador_2"/>
    <s v="lote_el_mirador_2"/>
    <x v="53"/>
    <n v="103"/>
    <s v="carlos_ortegon"/>
    <n v="16"/>
    <n v="4.1276497840881348"/>
    <n v="-74.849266052246094"/>
    <n v="0.48967552185058588"/>
    <n v="5.0147492438554757E-2"/>
    <n v="1.07374632358551"/>
    <n v="4.7197639942169189E-2"/>
    <n v="4.4247787445783622E-2"/>
    <n v="0.10000000149011611"/>
    <n v="1.769911497831345E-2"/>
    <n v="0"/>
    <n v="11.39999961853027"/>
    <n v="0"/>
    <n v="1"/>
    <n v="1"/>
    <n v="1"/>
    <n v="1"/>
    <n v="0"/>
    <n v="1"/>
    <n v="1"/>
  </r>
  <r>
    <n v="8027"/>
    <s v="2021_b_centro_tolima_guamo"/>
    <n v="2021"/>
    <s v="b"/>
    <n v="9"/>
    <n v="12"/>
    <d v="2021-09-06T00:00:00"/>
    <d v="2021-12-15T00:00:00"/>
    <s v="centro"/>
    <s v="tolima"/>
    <s v="guamo"/>
    <s v="la_luisa"/>
    <s v="finca_guamito"/>
    <s v="lote_las_2"/>
    <x v="17"/>
    <n v="100"/>
    <s v="carlos_peniuela"/>
    <n v="16"/>
    <n v="4.023554801940918"/>
    <n v="-74.946060180664063"/>
    <n v="0.23749999701976779"/>
    <n v="6.25E-2"/>
    <n v="0.21666666865348819"/>
    <n v="0.64583331346511841"/>
    <n v="6.6666670143604279E-2"/>
    <n v="2.500000037252903E-2"/>
    <n v="0"/>
    <n v="0"/>
    <m/>
    <n v="5.833333358168602E-2"/>
    <n v="1"/>
    <n v="1"/>
    <n v="1"/>
    <n v="1"/>
    <n v="1"/>
    <n v="1"/>
    <n v="0"/>
  </r>
  <r>
    <n v="8028"/>
    <s v="2021_b_centro_tolima_guamo"/>
    <n v="2021"/>
    <s v="b"/>
    <n v="8"/>
    <n v="12"/>
    <d v="2021-08-30T00:00:00"/>
    <d v="2021-12-15T00:00:00"/>
    <s v="centro"/>
    <s v="tolima"/>
    <s v="guamo"/>
    <s v="la_luisa"/>
    <s v="finca_guamito"/>
    <s v="lote_las_5"/>
    <x v="17"/>
    <n v="107"/>
    <s v="carlos_peniuela"/>
    <n v="16"/>
    <n v="4.0223569869995117"/>
    <n v="-74.945297241210938"/>
    <n v="0.29583331942558289"/>
    <n v="2.916666679084301E-2"/>
    <n v="0.36250001192092901"/>
    <n v="0.73333334922790527"/>
    <n v="0.22083333134651181"/>
    <n v="3.7500001490116119E-2"/>
    <n v="7.083333283662796E-2"/>
    <n v="0"/>
    <n v="0"/>
    <n v="4.583333432674408E-2"/>
    <n v="1"/>
    <n v="1"/>
    <n v="1"/>
    <n v="1"/>
    <n v="1"/>
    <n v="1"/>
    <n v="1"/>
  </r>
  <r>
    <n v="8029"/>
    <s v="2021_a_centro_tolima_guamo"/>
    <n v="2021"/>
    <s v="a"/>
    <n v="6"/>
    <n v="10"/>
    <d v="2021-06-26T00:00:00"/>
    <d v="2021-10-15T00:00:00"/>
    <s v="centro"/>
    <s v="tolima"/>
    <s v="guamo"/>
    <s v="la_luisa"/>
    <s v="finca_guamito"/>
    <s v="lote_la_mectorca"/>
    <x v="53"/>
    <n v="111"/>
    <s v="carmen_eliza_montoya"/>
    <n v="16"/>
    <n v="4.02392578125"/>
    <n v="-74.942779541015625"/>
    <n v="7.5000002980232239E-2"/>
    <n v="2.916666679084301E-2"/>
    <n v="0.32916668057441711"/>
    <n v="0.52499997615814209"/>
    <n v="5.416666716337204E-2"/>
    <n v="2.812499925494194E-2"/>
    <n v="1.666666753590107E-2"/>
    <n v="0"/>
    <n v="0"/>
    <n v="3.3333335071802139E-2"/>
    <n v="1"/>
    <n v="1"/>
    <n v="1"/>
    <n v="1"/>
    <n v="1"/>
    <n v="1"/>
    <n v="1"/>
  </r>
  <r>
    <n v="8030"/>
    <s v="2021_b_centro_tolima_guamo"/>
    <n v="2021"/>
    <s v="b"/>
    <n v="7"/>
    <n v="11"/>
    <d v="2021-07-26T00:00:00"/>
    <d v="2021-11-15T00:00:00"/>
    <s v="centro"/>
    <s v="tolima"/>
    <s v="guamo"/>
    <s v="la_luisa"/>
    <s v="finca_guamito"/>
    <s v="lote_padilla"/>
    <x v="53"/>
    <n v="112"/>
    <s v="carmen_eliza_montoya"/>
    <n v="16"/>
    <n v="4.0186119079589844"/>
    <n v="-74.94525146484375"/>
    <n v="9.5833331346511841E-2"/>
    <n v="1.666666753590107E-2"/>
    <n v="0.57083332538604736"/>
    <n v="0.625"/>
    <n v="6.25E-2"/>
    <n v="2.812499925494194E-2"/>
    <n v="0"/>
    <n v="0"/>
    <n v="0"/>
    <n v="2.916666679084301E-2"/>
    <n v="1"/>
    <n v="1"/>
    <n v="1"/>
    <n v="1"/>
    <n v="1"/>
    <n v="1"/>
    <n v="0"/>
  </r>
  <r>
    <n v="8031"/>
    <s v="2021_b_centro_tolima_guamo"/>
    <n v="2021"/>
    <s v="a"/>
    <n v="5"/>
    <n v="9"/>
    <d v="2021-05-25T00:00:00"/>
    <d v="2021-09-15T00:00:00"/>
    <s v="centro"/>
    <s v="tolima"/>
    <s v="guamo"/>
    <s v="quinto_chipuelo"/>
    <s v="finca_la_esperanza"/>
    <s v="lote_la_esperanza_1"/>
    <x v="53"/>
    <n v="113"/>
    <s v="cesar_galindo"/>
    <n v="16"/>
    <n v="4.0302371978759766"/>
    <n v="-74.897232055664063"/>
    <n v="1.416430622339249E-2"/>
    <n v="0"/>
    <n v="0.43059489130973821"/>
    <n v="4.5325778424739838E-2"/>
    <n v="6.515580415725708E-2"/>
    <n v="0.1062500029802322"/>
    <n v="0"/>
    <n v="0"/>
    <n v="11.19999980926514"/>
    <n v="1.416430622339249E-2"/>
    <n v="1"/>
    <n v="0"/>
    <n v="1"/>
    <n v="1"/>
    <n v="1"/>
    <n v="1"/>
    <n v="0"/>
  </r>
  <r>
    <n v="8032"/>
    <s v="2021_b_centro_tolima_espinal"/>
    <n v="2021"/>
    <s v="a"/>
    <n v="6"/>
    <n v="9"/>
    <d v="2021-06-12T00:00:00"/>
    <d v="2021-09-15T00:00:00"/>
    <s v="centro"/>
    <s v="tolima"/>
    <s v="espinal"/>
    <s v="santa_ana"/>
    <s v="finca_la_esperanza"/>
    <s v="lote_la_esperanza"/>
    <x v="17"/>
    <n v="95"/>
    <s v="cesar_rojas"/>
    <n v="16"/>
    <n v="4.1880002021789551"/>
    <n v="-74.899581909179688"/>
    <n v="1.041666697710752E-2"/>
    <n v="0"/>
    <n v="0.2083333283662796"/>
    <n v="4.1666667908430099E-2"/>
    <n v="1.822916604578495E-2"/>
    <n v="2.500000037252903E-2"/>
    <n v="0"/>
    <n v="0"/>
    <n v="8.1999998092651367"/>
    <n v="7.8125E-3"/>
    <n v="1"/>
    <n v="0"/>
    <n v="1"/>
    <n v="1"/>
    <n v="1"/>
    <n v="1"/>
    <n v="0"/>
  </r>
  <r>
    <n v="8033"/>
    <s v="2021_b_centro_tolima_espinal"/>
    <n v="2021"/>
    <s v="a"/>
    <n v="5"/>
    <n v="9"/>
    <d v="2021-05-28T00:00:00"/>
    <d v="2021-09-15T00:00:00"/>
    <s v="centro"/>
    <s v="tolima"/>
    <s v="espinal"/>
    <s v="(en_blanco)"/>
    <s v="finca_en_blanco"/>
    <s v="lote_la_ceiba"/>
    <x v="79"/>
    <n v="110"/>
    <s v="diego_parody"/>
    <n v="16"/>
    <n v="4.113372802734375"/>
    <n v="-74.853172302246094"/>
    <n v="9.9337752908468246E-3"/>
    <n v="1.6556290909647942E-2"/>
    <n v="7.615894079208374E-2"/>
    <n v="5.2980132400989532E-2"/>
    <n v="2.3178808391094211E-2"/>
    <n v="2.499999944120646E-3"/>
    <n v="0"/>
    <n v="0"/>
    <n v="10.39999961853027"/>
    <n v="0"/>
    <n v="1"/>
    <n v="1"/>
    <n v="1"/>
    <n v="1"/>
    <n v="0"/>
    <n v="1"/>
    <n v="0"/>
  </r>
  <r>
    <n v="8034"/>
    <s v="2021_b_centro_tolima_guamo"/>
    <n v="2021"/>
    <s v="a"/>
    <n v="4"/>
    <n v="8"/>
    <d v="2021-04-22T00:00:00"/>
    <d v="2021-08-15T00:00:00"/>
    <s v="centro"/>
    <s v="tolima"/>
    <s v="guamo"/>
    <s v="rincon_santo"/>
    <s v="finca_san_juan"/>
    <s v="lote_san_juan"/>
    <x v="53"/>
    <n v="115"/>
    <s v="edwar_ramirez"/>
    <n v="16"/>
    <n v="4.0260400772094727"/>
    <n v="-74.931838989257813"/>
    <n v="1.5772869810462001E-2"/>
    <n v="0"/>
    <n v="0.82018929719924927"/>
    <n v="5.0473187118768692E-2"/>
    <n v="5.0473187118768692E-2"/>
    <n v="6.25E-2"/>
    <n v="0"/>
    <n v="0"/>
    <n v="8.5"/>
    <n v="3.1545741949230428E-3"/>
    <n v="1"/>
    <n v="0"/>
    <n v="1"/>
    <n v="1"/>
    <n v="1"/>
    <n v="1"/>
    <n v="0"/>
  </r>
  <r>
    <n v="8035"/>
    <s v="2021_b_centro_tolima_guamo"/>
    <n v="2021"/>
    <s v="a"/>
    <n v="4"/>
    <n v="8"/>
    <d v="2021-04-27T00:00:00"/>
    <d v="2021-08-15T00:00:00"/>
    <s v="centro"/>
    <s v="tolima"/>
    <s v="guamo"/>
    <s v="chipuelo"/>
    <s v="finca_cristoles"/>
    <s v="lote_cristoles_2"/>
    <x v="53"/>
    <n v="110"/>
    <s v="eleser_prada"/>
    <n v="16"/>
    <n v="4.0455679893493652"/>
    <n v="-74.904861450195313"/>
    <n v="4.1775457561016083E-2"/>
    <n v="0"/>
    <n v="0.69451695680618286"/>
    <n v="4.1775457561016083E-2"/>
    <n v="0.16187989711761469"/>
    <n v="0.23125000298023221"/>
    <n v="0"/>
    <n v="0"/>
    <n v="12.10000038146973"/>
    <n v="5.2219321951270103E-3"/>
    <n v="1"/>
    <n v="0"/>
    <n v="1"/>
    <n v="1"/>
    <n v="1"/>
    <n v="1"/>
    <n v="0"/>
  </r>
  <r>
    <n v="8036"/>
    <s v="2021_b_centro_tolima_guamo"/>
    <n v="2021"/>
    <s v="a"/>
    <n v="5"/>
    <n v="8"/>
    <d v="2021-05-12T00:00:00"/>
    <d v="2021-08-15T00:00:00"/>
    <s v="centro"/>
    <s v="tolima"/>
    <s v="guamo"/>
    <s v="pajuil"/>
    <s v="finca_el_rubi"/>
    <s v="lote_el_rubi"/>
    <x v="17"/>
    <n v="95"/>
    <s v="enrique_barreto"/>
    <n v="16"/>
    <n v="4.1557321548461914"/>
    <n v="-75.055435180664063"/>
    <n v="0.1082621067762375"/>
    <n v="0"/>
    <n v="0.30769231915473938"/>
    <n v="4.5584045350551612E-2"/>
    <n v="3.4188035875558853E-2"/>
    <n v="5.937499925494194E-2"/>
    <n v="1.994301937520504E-2"/>
    <n v="0"/>
    <n v="10.30000019073486"/>
    <n v="0"/>
    <n v="1"/>
    <n v="0"/>
    <n v="1"/>
    <n v="1"/>
    <n v="0"/>
    <n v="1"/>
    <n v="1"/>
  </r>
  <r>
    <n v="8037"/>
    <s v="2021_b_centro_tolima_espinal"/>
    <n v="2021"/>
    <s v="a"/>
    <n v="5"/>
    <n v="9"/>
    <d v="2021-05-24T00:00:00"/>
    <d v="2021-09-15T00:00:00"/>
    <s v="centro"/>
    <s v="tolima"/>
    <s v="espinal"/>
    <s v="la_joya"/>
    <s v="finca_la_joya"/>
    <s v="lote_la_joya_1"/>
    <x v="53"/>
    <n v="114"/>
    <s v="ernesto_tovar"/>
    <n v="1"/>
    <n v="4.2113351821899414"/>
    <n v="-74.903144836425781"/>
    <n v="0.1666666716337204"/>
    <n v="0"/>
    <n v="1"/>
    <n v="4.1666667908430099E-2"/>
    <n v="0.25"/>
    <n v="0.60000002384185791"/>
    <n v="0"/>
    <n v="0"/>
    <n v="10.69999980926514"/>
    <n v="0"/>
    <n v="1"/>
    <n v="0"/>
    <n v="1"/>
    <n v="1"/>
    <n v="0"/>
    <n v="1"/>
    <n v="0"/>
  </r>
  <r>
    <n v="8038"/>
    <s v="2021_b_centro_tolima_espinal"/>
    <n v="2021"/>
    <s v="a"/>
    <n v="5"/>
    <n v="9"/>
    <d v="2021-05-24T00:00:00"/>
    <d v="2021-09-15T00:00:00"/>
    <s v="centro"/>
    <s v="tolima"/>
    <s v="espinal"/>
    <s v="la_joya"/>
    <s v="finca_la_joya"/>
    <s v="lote_la_joya_10"/>
    <x v="53"/>
    <n v="114"/>
    <s v="ernesto_tovar"/>
    <n v="1"/>
    <n v="4.2113351821899414"/>
    <n v="-74.903144836425781"/>
    <n v="7.9999998211860657E-2"/>
    <n v="0"/>
    <n v="0.92000001668930054"/>
    <n v="3.9999999105930328E-2"/>
    <n v="0.20000000298023221"/>
    <n v="0.60000002384185791"/>
    <n v="0"/>
    <n v="0"/>
    <m/>
    <n v="0"/>
    <n v="1"/>
    <n v="0"/>
    <n v="1"/>
    <n v="1"/>
    <n v="0"/>
    <n v="1"/>
    <n v="0"/>
  </r>
  <r>
    <n v="8039"/>
    <s v="2021_b_centro_tolima_espinal"/>
    <n v="2021"/>
    <s v="a"/>
    <n v="4"/>
    <n v="8"/>
    <d v="2021-04-23T00:00:00"/>
    <d v="2021-08-15T00:00:00"/>
    <s v="centro"/>
    <s v="tolima"/>
    <s v="espinal"/>
    <s v="la_joya"/>
    <s v="finca_la_joya"/>
    <s v="lote_la_joya_11"/>
    <x v="53"/>
    <n v="114"/>
    <s v="ernesto_tovar"/>
    <n v="1"/>
    <n v="4.2113351821899414"/>
    <n v="-74.903144836425781"/>
    <n v="0"/>
    <n v="5.000000074505806E-2"/>
    <n v="0.89999997615814209"/>
    <n v="5.000000074505806E-2"/>
    <n v="0.30000001192092901"/>
    <n v="0.5"/>
    <n v="0"/>
    <n v="0"/>
    <m/>
    <n v="0"/>
    <n v="0"/>
    <n v="1"/>
    <n v="1"/>
    <n v="1"/>
    <n v="0"/>
    <n v="1"/>
    <n v="0"/>
  </r>
  <r>
    <n v="8040"/>
    <s v="2021_b_centro_tolima_espinal"/>
    <n v="2021"/>
    <s v="a"/>
    <n v="3"/>
    <n v="7"/>
    <d v="2021-03-23T00:00:00"/>
    <d v="2021-07-15T00:00:00"/>
    <s v="centro"/>
    <s v="tolima"/>
    <s v="espinal"/>
    <s v="la_joya"/>
    <s v="finca_la_joya"/>
    <s v="lote_la_joya_12"/>
    <x v="53"/>
    <n v="114"/>
    <s v="ernesto_tovar"/>
    <n v="1"/>
    <n v="4.2113351821899414"/>
    <n v="-74.903144836425781"/>
    <n v="8.6956523358821869E-2"/>
    <n v="0"/>
    <n v="1"/>
    <n v="4.3478261679410928E-2"/>
    <n v="0.39130434393882751"/>
    <n v="0.60000002384185791"/>
    <n v="0"/>
    <n v="0"/>
    <m/>
    <n v="0"/>
    <n v="1"/>
    <n v="0"/>
    <n v="1"/>
    <n v="1"/>
    <n v="0"/>
    <n v="1"/>
    <n v="0"/>
  </r>
  <r>
    <n v="8041"/>
    <s v="2021_b_centro_tolima_espinal"/>
    <n v="2021"/>
    <s v="a"/>
    <n v="3"/>
    <n v="7"/>
    <d v="2021-03-23T00:00:00"/>
    <d v="2021-07-15T00:00:00"/>
    <s v="centro"/>
    <s v="tolima"/>
    <s v="espinal"/>
    <s v="la_joya"/>
    <s v="finca_la_joya"/>
    <s v="lote_la_joya_13"/>
    <x v="53"/>
    <n v="114"/>
    <s v="ernesto_tovar"/>
    <n v="1"/>
    <n v="4.2113351821899414"/>
    <n v="-74.903144836425781"/>
    <n v="0"/>
    <n v="0"/>
    <n v="1"/>
    <n v="4.1666667908430099E-2"/>
    <n v="0.1666666716337204"/>
    <n v="0.5"/>
    <n v="0"/>
    <n v="0"/>
    <m/>
    <n v="0"/>
    <n v="0"/>
    <n v="0"/>
    <n v="1"/>
    <n v="1"/>
    <n v="0"/>
    <n v="1"/>
    <n v="0"/>
  </r>
  <r>
    <n v="8042"/>
    <s v="2021_b_centro_tolima_espinal"/>
    <n v="2021"/>
    <s v="a"/>
    <n v="3"/>
    <n v="7"/>
    <d v="2021-03-23T00:00:00"/>
    <d v="2021-07-15T00:00:00"/>
    <s v="centro"/>
    <s v="tolima"/>
    <s v="espinal"/>
    <s v="la_joya"/>
    <s v="finca_la_joya"/>
    <s v="lote_la_joya_14"/>
    <x v="53"/>
    <n v="114"/>
    <s v="ernesto_tovar"/>
    <n v="1"/>
    <n v="4.2113351821899414"/>
    <n v="-74.903144836425781"/>
    <n v="0.115384615957737"/>
    <n v="0"/>
    <n v="1"/>
    <n v="3.8461539894342422E-2"/>
    <n v="7.6923079788684845E-2"/>
    <n v="0.40000000596046448"/>
    <n v="0"/>
    <n v="0"/>
    <m/>
    <n v="0"/>
    <n v="1"/>
    <n v="0"/>
    <n v="1"/>
    <n v="1"/>
    <n v="0"/>
    <n v="1"/>
    <n v="0"/>
  </r>
  <r>
    <n v="8043"/>
    <s v="2021_b_centro_tolima_espinal"/>
    <n v="2021"/>
    <s v="a"/>
    <n v="3"/>
    <n v="7"/>
    <d v="2021-03-23T00:00:00"/>
    <d v="2021-07-15T00:00:00"/>
    <s v="centro"/>
    <s v="tolima"/>
    <s v="espinal"/>
    <s v="la_joya"/>
    <s v="finca_la_joya"/>
    <s v="lote_la_joya_15"/>
    <x v="53"/>
    <n v="114"/>
    <s v="ernesto_tovar"/>
    <n v="1"/>
    <n v="4.2113351821899414"/>
    <n v="-74.903144836425781"/>
    <n v="0.14814814925193789"/>
    <n v="0"/>
    <n v="0.85185188055038452"/>
    <n v="3.7037037312984467E-2"/>
    <n v="0.2222222238779068"/>
    <n v="0.60000002384185791"/>
    <n v="0"/>
    <n v="0"/>
    <m/>
    <n v="0"/>
    <n v="1"/>
    <n v="0"/>
    <n v="1"/>
    <n v="1"/>
    <n v="0"/>
    <n v="1"/>
    <n v="0"/>
  </r>
  <r>
    <n v="8044"/>
    <s v="2021_b_centro_tolima_espinal"/>
    <n v="2021"/>
    <s v="a"/>
    <n v="4"/>
    <n v="8"/>
    <d v="2021-04-23T00:00:00"/>
    <d v="2021-08-15T00:00:00"/>
    <s v="centro"/>
    <s v="tolima"/>
    <s v="espinal"/>
    <s v="la_joya"/>
    <s v="finca_la_joya"/>
    <s v="lote_la_joya_16"/>
    <x v="53"/>
    <n v="114"/>
    <s v="ernesto_tovar"/>
    <n v="1"/>
    <n v="4.2113351821899414"/>
    <n v="-74.903144836425781"/>
    <n v="9.5238097012042999E-2"/>
    <n v="0"/>
    <n v="0.9523809552192688"/>
    <n v="4.76190485060215E-2"/>
    <n v="9.5238097012042999E-2"/>
    <n v="0.60000002384185791"/>
    <n v="0"/>
    <n v="0"/>
    <m/>
    <n v="0"/>
    <n v="1"/>
    <n v="0"/>
    <n v="1"/>
    <n v="1"/>
    <n v="0"/>
    <n v="1"/>
    <n v="0"/>
  </r>
  <r>
    <n v="8045"/>
    <s v="2021_b_centro_tolima_espinal"/>
    <n v="2021"/>
    <s v="a"/>
    <n v="4"/>
    <n v="8"/>
    <d v="2021-04-23T00:00:00"/>
    <d v="2021-08-15T00:00:00"/>
    <s v="centro"/>
    <s v="tolima"/>
    <s v="espinal"/>
    <s v="la_joya"/>
    <s v="finca_la_joya"/>
    <s v="lote_la_joya_2"/>
    <x v="53"/>
    <n v="114"/>
    <s v="ernesto_tovar"/>
    <n v="1"/>
    <n v="4.2113351821899414"/>
    <n v="-74.903144836425781"/>
    <n v="7.9999998211860657E-2"/>
    <n v="0"/>
    <n v="0.8399999737739563"/>
    <n v="3.9999999105930328E-2"/>
    <n v="0.31999999284744263"/>
    <n v="0.5"/>
    <n v="0"/>
    <n v="0"/>
    <m/>
    <n v="0"/>
    <n v="1"/>
    <n v="0"/>
    <n v="1"/>
    <n v="1"/>
    <n v="0"/>
    <n v="1"/>
    <n v="0"/>
  </r>
  <r>
    <n v="8046"/>
    <s v="2021_b_centro_tolima_espinal"/>
    <n v="2021"/>
    <s v="a"/>
    <n v="4"/>
    <n v="8"/>
    <d v="2021-04-23T00:00:00"/>
    <d v="2021-08-15T00:00:00"/>
    <s v="centro"/>
    <s v="tolima"/>
    <s v="espinal"/>
    <s v="la_joya"/>
    <s v="finca_la_joya"/>
    <s v="lote_la_joya_3"/>
    <x v="53"/>
    <n v="114"/>
    <s v="ernesto_tovar"/>
    <n v="1"/>
    <n v="4.2113351821899414"/>
    <n v="-74.903144836425781"/>
    <n v="0.25"/>
    <n v="0"/>
    <n v="1"/>
    <n v="5.000000074505806E-2"/>
    <n v="0.25"/>
    <n v="0.60000002384185791"/>
    <n v="0"/>
    <n v="0"/>
    <m/>
    <n v="0"/>
    <n v="1"/>
    <n v="0"/>
    <n v="1"/>
    <n v="1"/>
    <n v="0"/>
    <n v="1"/>
    <n v="0"/>
  </r>
  <r>
    <n v="8047"/>
    <s v="2021_b_centro_tolima_espinal"/>
    <n v="2021"/>
    <s v="a"/>
    <n v="4"/>
    <n v="8"/>
    <d v="2021-04-23T00:00:00"/>
    <d v="2021-08-15T00:00:00"/>
    <s v="centro"/>
    <s v="tolima"/>
    <s v="espinal"/>
    <s v="la_joya"/>
    <s v="finca_la_joya"/>
    <s v="lote_la_joya_4"/>
    <x v="53"/>
    <n v="114"/>
    <s v="ernesto_tovar"/>
    <n v="1"/>
    <n v="4.2113351821899414"/>
    <n v="-74.903144836425781"/>
    <n v="0.115384615957737"/>
    <n v="0"/>
    <n v="0.88461536169052124"/>
    <n v="3.8461539894342422E-2"/>
    <n v="0.23076923191547391"/>
    <n v="0.60000002384185791"/>
    <n v="0"/>
    <n v="0"/>
    <m/>
    <n v="0"/>
    <n v="1"/>
    <n v="0"/>
    <n v="1"/>
    <n v="1"/>
    <n v="0"/>
    <n v="1"/>
    <n v="0"/>
  </r>
  <r>
    <n v="8048"/>
    <s v="2021_b_centro_tolima_espinal"/>
    <n v="2021"/>
    <s v="a"/>
    <n v="5"/>
    <n v="9"/>
    <d v="2021-05-24T00:00:00"/>
    <d v="2021-09-15T00:00:00"/>
    <s v="centro"/>
    <s v="tolima"/>
    <s v="espinal"/>
    <s v="la_joya"/>
    <s v="finca_la_joya"/>
    <s v="lote_la_joya_5"/>
    <x v="53"/>
    <n v="114"/>
    <s v="ernesto_tovar"/>
    <n v="1"/>
    <n v="4.2113351821899414"/>
    <n v="-74.903144836425781"/>
    <n v="0.1304347813129425"/>
    <n v="8.6956523358821869E-2"/>
    <n v="1"/>
    <n v="4.3478261679410928E-2"/>
    <n v="0.26086956262588501"/>
    <n v="0.5"/>
    <n v="0"/>
    <n v="0"/>
    <m/>
    <n v="0"/>
    <n v="1"/>
    <n v="1"/>
    <n v="1"/>
    <n v="1"/>
    <n v="0"/>
    <n v="1"/>
    <n v="0"/>
  </r>
  <r>
    <n v="8049"/>
    <s v="2021_b_centro_tolima_espinal"/>
    <n v="2021"/>
    <s v="a"/>
    <n v="5"/>
    <n v="9"/>
    <d v="2021-05-24T00:00:00"/>
    <d v="2021-09-15T00:00:00"/>
    <s v="centro"/>
    <s v="tolima"/>
    <s v="espinal"/>
    <s v="la_joya"/>
    <s v="finca_la_joya"/>
    <s v="lote_la_joya_6"/>
    <x v="53"/>
    <n v="114"/>
    <s v="ernesto_tovar"/>
    <n v="1"/>
    <n v="4.2113351821899414"/>
    <n v="-74.903144836425781"/>
    <n v="0.20000000298023221"/>
    <n v="0"/>
    <n v="1"/>
    <n v="5.000000074505806E-2"/>
    <n v="0.34999999403953552"/>
    <n v="0.60000002384185791"/>
    <n v="0"/>
    <n v="0"/>
    <m/>
    <n v="0"/>
    <n v="1"/>
    <n v="0"/>
    <n v="1"/>
    <n v="1"/>
    <n v="0"/>
    <n v="1"/>
    <n v="0"/>
  </r>
  <r>
    <n v="8050"/>
    <s v="2021_b_centro_tolima_espinal"/>
    <n v="2021"/>
    <s v="a"/>
    <n v="5"/>
    <n v="9"/>
    <d v="2021-05-24T00:00:00"/>
    <d v="2021-09-15T00:00:00"/>
    <s v="centro"/>
    <s v="tolima"/>
    <s v="espinal"/>
    <s v="la_joya"/>
    <s v="finca_la_joya"/>
    <s v="lote_la_joya_7"/>
    <x v="53"/>
    <n v="114"/>
    <s v="ernesto_tovar"/>
    <n v="1"/>
    <n v="4.2113351821899414"/>
    <n v="-74.903144836425781"/>
    <n v="0.1428571492433548"/>
    <n v="0"/>
    <n v="0.9523809552192688"/>
    <n v="4.76190485060215E-2"/>
    <n v="0.4761904776096344"/>
    <n v="0.60000002384185791"/>
    <n v="0"/>
    <n v="0"/>
    <m/>
    <n v="0"/>
    <n v="1"/>
    <n v="0"/>
    <n v="1"/>
    <n v="1"/>
    <n v="0"/>
    <n v="1"/>
    <n v="0"/>
  </r>
  <r>
    <n v="8051"/>
    <s v="2021_b_centro_tolima_espinal"/>
    <n v="2021"/>
    <s v="a"/>
    <n v="5"/>
    <n v="9"/>
    <d v="2021-05-24T00:00:00"/>
    <d v="2021-09-15T00:00:00"/>
    <s v="centro"/>
    <s v="tolima"/>
    <s v="espinal"/>
    <s v="la_joya"/>
    <s v="finca_la_joya"/>
    <s v="lote_la_joya_8"/>
    <x v="53"/>
    <n v="114"/>
    <s v="ernesto_tovar"/>
    <n v="1"/>
    <n v="4.2113351821899414"/>
    <n v="-74.903144836425781"/>
    <n v="7.1428574621677399E-2"/>
    <n v="0"/>
    <n v="0.8571428656578064"/>
    <n v="3.5714287310838699E-2"/>
    <n v="0.1071428582072258"/>
    <n v="0.5"/>
    <n v="0"/>
    <n v="0"/>
    <m/>
    <n v="0"/>
    <n v="1"/>
    <n v="0"/>
    <n v="1"/>
    <n v="1"/>
    <n v="0"/>
    <n v="1"/>
    <n v="0"/>
  </r>
  <r>
    <n v="8052"/>
    <s v="2021_b_centro_tolima_espinal"/>
    <n v="2021"/>
    <s v="a"/>
    <n v="4"/>
    <n v="8"/>
    <d v="2021-04-23T00:00:00"/>
    <d v="2021-08-15T00:00:00"/>
    <s v="centro"/>
    <s v="tolima"/>
    <s v="espinal"/>
    <s v="la_joya"/>
    <s v="finca_la_joya"/>
    <s v="lote_la_joya_9"/>
    <x v="53"/>
    <n v="114"/>
    <s v="ernesto_tovar"/>
    <n v="1"/>
    <n v="4.2113351821899414"/>
    <n v="-74.903144836425781"/>
    <n v="0.25"/>
    <n v="0"/>
    <n v="0.875"/>
    <n v="4.1666667908430099E-2"/>
    <n v="0.2916666567325592"/>
    <n v="0.5"/>
    <n v="0"/>
    <n v="0"/>
    <m/>
    <n v="0"/>
    <n v="1"/>
    <n v="0"/>
    <n v="1"/>
    <n v="1"/>
    <n v="0"/>
    <n v="1"/>
    <n v="0"/>
  </r>
  <r>
    <n v="8053"/>
    <s v="2021_b_centro_tolima_guamo"/>
    <n v="2021"/>
    <s v="a"/>
    <n v="4"/>
    <n v="8"/>
    <d v="2021-04-22T00:00:00"/>
    <d v="2021-08-15T00:00:00"/>
    <s v="centro"/>
    <s v="tolima"/>
    <s v="guamo"/>
    <s v="chipuelo"/>
    <s v="finca_costolio"/>
    <s v="lote_costolio"/>
    <x v="53"/>
    <n v="115"/>
    <s v="fabian_gomez"/>
    <n v="17"/>
    <n v="4.0896821022033691"/>
    <n v="-74.936187744140625"/>
    <n v="6.4935065805912018E-2"/>
    <n v="2.597402548417449E-3"/>
    <n v="0.91428571939468384"/>
    <n v="4.4155843555927277E-2"/>
    <n v="8.8311687111854553E-2"/>
    <n v="0.28823530673980707"/>
    <n v="0"/>
    <n v="0"/>
    <n v="12.80000019073486"/>
    <n v="0"/>
    <n v="1"/>
    <n v="1"/>
    <n v="1"/>
    <n v="1"/>
    <n v="0"/>
    <n v="1"/>
    <n v="0"/>
  </r>
  <r>
    <n v="8054"/>
    <s v="2021_b_centro_tolima_espinal"/>
    <n v="2021"/>
    <s v="a"/>
    <n v="4"/>
    <n v="7"/>
    <d v="2021-04-06T00:00:00"/>
    <d v="2021-07-15T00:00:00"/>
    <s v="centro"/>
    <s v="tolima"/>
    <s v="espinal"/>
    <s v="dindalito"/>
    <s v="finca_la_ilusion"/>
    <s v="lote_la_ilusion"/>
    <x v="53"/>
    <n v="100"/>
    <s v="fabian_suarez"/>
    <n v="16"/>
    <n v="4.1048150062561044"/>
    <n v="-74.95556640625"/>
    <n v="5.7692307978868478E-2"/>
    <n v="2.2435897961258892E-2"/>
    <n v="0.68269228935241699"/>
    <n v="4.8076923936605447E-2"/>
    <n v="5.128205195069313E-2"/>
    <n v="6.25E-2"/>
    <n v="3.2051282469183211E-3"/>
    <n v="0"/>
    <n v="9.6999998092651367"/>
    <n v="3.2051282469183211E-3"/>
    <n v="1"/>
    <n v="1"/>
    <n v="1"/>
    <n v="1"/>
    <n v="1"/>
    <n v="1"/>
    <n v="1"/>
  </r>
  <r>
    <n v="8055"/>
    <s v="2021_b_centro_tolima_espinal"/>
    <n v="2021"/>
    <s v="a"/>
    <n v="5"/>
    <n v="8"/>
    <d v="2021-05-04T00:00:00"/>
    <d v="2021-08-15T00:00:00"/>
    <s v="centro"/>
    <s v="tolima"/>
    <s v="espinal"/>
    <s v="san_francisco"/>
    <s v="finca_san_felipe"/>
    <s v="lote_san_felipe"/>
    <x v="17"/>
    <n v="103"/>
    <s v="fabian_suarez"/>
    <n v="16"/>
    <n v="4.1268100738525391"/>
    <n v="-74.8719482421875"/>
    <n v="0.39142856001853937"/>
    <n v="5.7142856530845174E-3"/>
    <n v="0.89142858982086182"/>
    <n v="4.5714285224676132E-2"/>
    <n v="8.5714282467961311E-3"/>
    <n v="5.6249998509883881E-2"/>
    <n v="2.5714285671710971E-2"/>
    <n v="0"/>
    <n v="10.30000019073486"/>
    <n v="0"/>
    <n v="1"/>
    <n v="1"/>
    <n v="1"/>
    <n v="1"/>
    <n v="0"/>
    <n v="1"/>
    <n v="1"/>
  </r>
  <r>
    <n v="8056"/>
    <s v="2021_b_centro_tolima_guamo"/>
    <n v="2021"/>
    <s v="a"/>
    <n v="4"/>
    <n v="8"/>
    <d v="2021-04-23T00:00:00"/>
    <d v="2021-08-15T00:00:00"/>
    <s v="centro"/>
    <s v="tolima"/>
    <s v="guamo"/>
    <s v="chipuelo"/>
    <s v="finca_las_14"/>
    <s v="lote_las_14"/>
    <x v="53"/>
    <n v="114"/>
    <s v="fabian_suarez"/>
    <n v="16"/>
    <n v="4.0286340713500977"/>
    <n v="-74.891609191894531"/>
    <n v="9.1584160923957825E-2"/>
    <n v="2.475247485563159E-3"/>
    <n v="0.95049506425857544"/>
    <n v="3.9603959769010537E-2"/>
    <n v="0.14356435835361481"/>
    <n v="0.54374998807907104"/>
    <n v="0"/>
    <n v="0"/>
    <n v="6.8000001907348633"/>
    <n v="0"/>
    <n v="1"/>
    <n v="1"/>
    <n v="1"/>
    <n v="1"/>
    <n v="0"/>
    <n v="1"/>
    <n v="0"/>
  </r>
  <r>
    <n v="8057"/>
    <s v="2021_b_centro_tolima_guamo"/>
    <n v="2021"/>
    <s v="a"/>
    <n v="4"/>
    <n v="8"/>
    <d v="2021-04-23T00:00:00"/>
    <d v="2021-08-15T00:00:00"/>
    <s v="centro"/>
    <s v="tolima"/>
    <s v="guamo"/>
    <s v="chipuelo"/>
    <s v="finca_en_blanco"/>
    <s v="lote_en_blanco"/>
    <x v="17"/>
    <n v="114"/>
    <s v="fabian_suarez"/>
    <n v="16"/>
    <n v="4.0299830436706543"/>
    <n v="-74.892616271972656"/>
    <n v="5.4404143244028091E-2"/>
    <n v="5.181347019970417E-3"/>
    <n v="0.98963731527328491"/>
    <n v="4.1450776159763343E-2"/>
    <n v="1.295336801558733E-2"/>
    <n v="4.374999925494194E-2"/>
    <n v="7.7720205299556264E-3"/>
    <n v="0"/>
    <n v="11.39999961853027"/>
    <n v="2.5906735099852089E-3"/>
    <n v="1"/>
    <n v="1"/>
    <n v="1"/>
    <n v="1"/>
    <n v="1"/>
    <n v="1"/>
    <n v="1"/>
  </r>
  <r>
    <n v="8058"/>
    <s v="2021_b_centro_tolima_espinal"/>
    <n v="2021"/>
    <s v="a"/>
    <n v="4"/>
    <n v="8"/>
    <d v="2021-04-22T00:00:00"/>
    <d v="2021-08-15T00:00:00"/>
    <s v="centro"/>
    <s v="tolima"/>
    <s v="espinal"/>
    <s v="dindalito"/>
    <s v="finca_los_glorios"/>
    <s v="lote_los_glorios"/>
    <x v="53"/>
    <n v="115"/>
    <s v="fedearroz"/>
    <n v="16"/>
    <n v="4.1601161956787109"/>
    <n v="-74.914054870605469"/>
    <n v="7.5144506990909576E-2"/>
    <n v="2.890173345804214E-3"/>
    <n v="0.90751445293426514"/>
    <n v="4.6242773532867432E-2"/>
    <n v="0.10404624044895169"/>
    <n v="0.25374999642372131"/>
    <n v="0"/>
    <n v="0"/>
    <n v="9"/>
    <n v="0"/>
    <n v="1"/>
    <n v="1"/>
    <n v="1"/>
    <n v="1"/>
    <n v="0"/>
    <n v="1"/>
    <n v="0"/>
  </r>
  <r>
    <n v="8059"/>
    <s v="2021_b_centro_tolima_espinal"/>
    <n v="2021"/>
    <s v="a"/>
    <n v="5"/>
    <n v="8"/>
    <d v="2021-05-02T00:00:00"/>
    <d v="2021-08-15T00:00:00"/>
    <s v="centro"/>
    <s v="tolima"/>
    <s v="espinal"/>
    <s v="las_mercedes"/>
    <s v="finca_potrero_nuevo"/>
    <s v="lote_potrero_nuevo"/>
    <x v="53"/>
    <n v="105"/>
    <s v="gerardo_mosquera"/>
    <n v="16"/>
    <n v="4.1242070198059082"/>
    <n v="-75.002616882324219"/>
    <n v="0.24259258806705469"/>
    <n v="5.5555556900799266E-3"/>
    <n v="0.64814811944961548"/>
    <n v="2.962962910532951E-2"/>
    <n v="1.851851819083095E-3"/>
    <n v="1.875000074505806E-2"/>
    <n v="1.851851819083095E-3"/>
    <n v="0"/>
    <n v="9.3000001907348633"/>
    <n v="0"/>
    <n v="1"/>
    <n v="1"/>
    <n v="1"/>
    <n v="1"/>
    <n v="0"/>
    <n v="1"/>
    <n v="1"/>
  </r>
  <r>
    <n v="8060"/>
    <s v="2021_b_centro_tolima_espinal"/>
    <n v="2021"/>
    <s v="a"/>
    <n v="4"/>
    <n v="8"/>
    <d v="2021-04-23T00:00:00"/>
    <d v="2021-08-15T00:00:00"/>
    <s v="centro"/>
    <s v="tolima"/>
    <s v="espinal"/>
    <s v="agua_blanca"/>
    <s v="finca_la_cabania"/>
    <s v="lote_la_cabania"/>
    <x v="17"/>
    <n v="114"/>
    <s v="gustavo_briniez"/>
    <n v="16"/>
    <n v="4.2018051147460938"/>
    <n v="-74.889122009277344"/>
    <n v="6.9892473518848419E-2"/>
    <n v="5.3763440810143948E-3"/>
    <n v="0.91129034757614136"/>
    <n v="4.3010752648115158E-2"/>
    <n v="2.9569892212748531E-2"/>
    <n v="0.15000000596046451"/>
    <n v="5.3763440810143948E-3"/>
    <n v="0"/>
    <n v="10.80000019073486"/>
    <n v="0"/>
    <n v="1"/>
    <n v="1"/>
    <n v="1"/>
    <n v="1"/>
    <n v="0"/>
    <n v="1"/>
    <n v="1"/>
  </r>
  <r>
    <n v="8061"/>
    <s v="2021_b_centro_tolima_guamo"/>
    <n v="2021"/>
    <s v="a"/>
    <n v="4"/>
    <n v="8"/>
    <d v="2021-04-27T00:00:00"/>
    <d v="2021-08-15T00:00:00"/>
    <s v="centro"/>
    <s v="tolima"/>
    <s v="guamo"/>
    <s v="la_chamba"/>
    <s v="finca_la_caho"/>
    <s v="lote_la_caho"/>
    <x v="17"/>
    <n v="110"/>
    <s v="gustavo_briniez"/>
    <n v="16"/>
    <n v="4.0339841842651367"/>
    <n v="-74.883575439453125"/>
    <n v="0.10410095006227491"/>
    <n v="0"/>
    <n v="0.95583593845367432"/>
    <n v="5.0473187118768692E-2"/>
    <n v="2.208201959729195E-2"/>
    <n v="6.8750001490116119E-2"/>
    <n v="0"/>
    <n v="0"/>
    <n v="7.4000000953674316"/>
    <n v="0"/>
    <n v="1"/>
    <n v="0"/>
    <n v="1"/>
    <n v="1"/>
    <n v="0"/>
    <n v="1"/>
    <n v="0"/>
  </r>
  <r>
    <n v="8062"/>
    <s v="2021_b_centro_tolima_guamo"/>
    <n v="2021"/>
    <s v="a"/>
    <n v="4"/>
    <n v="8"/>
    <d v="2021-04-21T00:00:00"/>
    <d v="2021-08-15T00:00:00"/>
    <s v="centro"/>
    <s v="tolima"/>
    <s v="guamo"/>
    <s v="paujil"/>
    <s v="finca_santa_helena"/>
    <s v="lote_santa_helena"/>
    <x v="53"/>
    <n v="116"/>
    <s v="gustavo_briniez"/>
    <n v="16"/>
    <n v="4.1082029342651367"/>
    <n v="-74.939422607421875"/>
    <n v="3.6036036908626563E-2"/>
    <n v="6.0060061514377594E-3"/>
    <n v="0.93993991613388062"/>
    <n v="4.8048049211502082E-2"/>
    <n v="9.0090088546276093E-2"/>
    <n v="0.26875001192092901"/>
    <n v="3.0030030757188801E-3"/>
    <n v="0"/>
    <n v="8.8999996185302734"/>
    <n v="0"/>
    <n v="1"/>
    <n v="1"/>
    <n v="1"/>
    <n v="1"/>
    <n v="0"/>
    <n v="1"/>
    <n v="1"/>
  </r>
  <r>
    <n v="8063"/>
    <s v="2021_b_centro_tolima_espinal"/>
    <n v="2021"/>
    <s v="a"/>
    <n v="4"/>
    <n v="8"/>
    <d v="2021-04-24T00:00:00"/>
    <d v="2021-08-15T00:00:00"/>
    <s v="centro"/>
    <s v="tolima"/>
    <s v="espinal"/>
    <s v="canastos"/>
    <s v="finca_corazon"/>
    <s v="lote_corazon"/>
    <x v="53"/>
    <n v="113"/>
    <s v="hector_mogollon"/>
    <n v="16"/>
    <n v="4.1212911605834961"/>
    <n v="-74.884963989257813"/>
    <n v="0.1178082227706909"/>
    <n v="0"/>
    <n v="0.97808218002319336"/>
    <n v="4.383561760187149E-2"/>
    <n v="1.9178081303834919E-2"/>
    <n v="8.1249997019767761E-2"/>
    <n v="0"/>
    <n v="0"/>
    <n v="9.1999998092651367"/>
    <n v="0"/>
    <n v="1"/>
    <n v="0"/>
    <n v="1"/>
    <n v="1"/>
    <n v="0"/>
    <n v="1"/>
    <n v="0"/>
  </r>
  <r>
    <n v="8064"/>
    <s v="2021_b_centro_tolima_espinal"/>
    <n v="2021"/>
    <s v="a"/>
    <n v="5"/>
    <n v="9"/>
    <d v="2021-05-23T00:00:00"/>
    <d v="2021-09-15T00:00:00"/>
    <s v="centro"/>
    <s v="tolima"/>
    <s v="espinal"/>
    <s v="gundunlejo"/>
    <s v="finca_las_5"/>
    <s v="lote_las_5"/>
    <x v="53"/>
    <n v="115"/>
    <s v="hector_rojas"/>
    <n v="16"/>
    <n v="4.1208720207214364"/>
    <n v="-74.882827758789063"/>
    <n v="1.294498424977064E-2"/>
    <n v="3.2362460624426599E-3"/>
    <n v="0.96763753890991211"/>
    <n v="5.1779936999082572E-2"/>
    <n v="6.4724921248853207E-3"/>
    <n v="1.250000018626451E-2"/>
    <n v="0"/>
    <n v="0"/>
    <n v="12.30000019073486"/>
    <n v="0"/>
    <n v="1"/>
    <n v="1"/>
    <n v="1"/>
    <n v="1"/>
    <n v="0"/>
    <n v="1"/>
    <n v="0"/>
  </r>
  <r>
    <n v="8065"/>
    <s v="2021_b_centro_tolima_guamo"/>
    <n v="2021"/>
    <s v="a"/>
    <n v="3"/>
    <n v="7"/>
    <d v="2021-03-25T00:00:00"/>
    <d v="2021-07-15T00:00:00"/>
    <s v="centro"/>
    <s v="tolima"/>
    <s v="guamo"/>
    <s v="gundualejo"/>
    <s v="finca_trinidad"/>
    <s v="lote_trinidad"/>
    <x v="53"/>
    <n v="112"/>
    <s v="henry_cardozo"/>
    <n v="16"/>
    <n v="4.1015729904174796"/>
    <n v="-74.868057250976563"/>
    <n v="6.2135923653841019E-2"/>
    <n v="3.8834952283650641E-3"/>
    <n v="0.97864079475402832"/>
    <n v="3.1067961826920509E-2"/>
    <n v="7.7669903635978699E-2"/>
    <n v="0.40625"/>
    <n v="0"/>
    <n v="0"/>
    <n v="8.6000003814697266"/>
    <n v="3.8834952283650641E-3"/>
    <n v="1"/>
    <n v="1"/>
    <n v="1"/>
    <n v="1"/>
    <n v="1"/>
    <n v="1"/>
    <n v="0"/>
  </r>
  <r>
    <n v="8066"/>
    <s v="2021_b_centro_tolima_espinal"/>
    <n v="2021"/>
    <s v="a"/>
    <n v="6"/>
    <n v="9"/>
    <d v="2021-06-02T00:00:00"/>
    <d v="2021-09-15T00:00:00"/>
    <s v="centro"/>
    <s v="tolima"/>
    <s v="espinal"/>
    <s v="paraiso"/>
    <s v="finca_el_bosque"/>
    <s v="lote_el_bosque"/>
    <x v="66"/>
    <n v="105"/>
    <s v="herson_briniez"/>
    <n v="16"/>
    <n v="4.1932821273803711"/>
    <n v="-74.824928283691406"/>
    <n v="7.1111112833023071E-2"/>
    <n v="2.222222276031971E-3"/>
    <n v="0.98888885974884033"/>
    <n v="3.5555556416511543E-2"/>
    <n v="0.119999997317791"/>
    <n v="0.48750001192092901"/>
    <n v="0"/>
    <n v="0"/>
    <n v="10.10000038146973"/>
    <n v="0"/>
    <n v="1"/>
    <n v="1"/>
    <n v="1"/>
    <n v="1"/>
    <n v="0"/>
    <n v="1"/>
    <n v="0"/>
  </r>
  <r>
    <n v="8067"/>
    <s v="2021_b_centro_tolima_espinal"/>
    <n v="2021"/>
    <s v="a"/>
    <n v="5"/>
    <n v="9"/>
    <d v="2021-05-23T00:00:00"/>
    <d v="2021-09-15T00:00:00"/>
    <s v="centro"/>
    <s v="tolima"/>
    <s v="espinal"/>
    <s v="caimanera"/>
    <s v="finca_la_victoria"/>
    <s v="lote_la_victoria"/>
    <x v="53"/>
    <n v="115"/>
    <s v="hugo_urenia"/>
    <n v="16"/>
    <n v="4.1242189407348633"/>
    <n v="-74.833366394042969"/>
    <n v="0.16470588743686679"/>
    <n v="2.9411765281111002E-3"/>
    <n v="0.91470587253570557"/>
    <n v="4.7058824449777603E-2"/>
    <n v="1"/>
    <n v="0.30625000596046448"/>
    <n v="0"/>
    <n v="0"/>
    <n v="11.19999980926514"/>
    <n v="0"/>
    <n v="1"/>
    <n v="1"/>
    <n v="1"/>
    <n v="1"/>
    <n v="0"/>
    <n v="1"/>
    <n v="0"/>
  </r>
  <r>
    <n v="8068"/>
    <s v="2021_b_centro_tolima_guamo"/>
    <n v="2021"/>
    <s v="a"/>
    <n v="4"/>
    <n v="8"/>
    <d v="2021-04-24T00:00:00"/>
    <d v="2021-08-15T00:00:00"/>
    <s v="centro"/>
    <s v="tolima"/>
    <s v="guamo"/>
    <s v="la_chamba"/>
    <s v="finca_la_esperanza"/>
    <s v="lote_la_esperanza"/>
    <x v="53"/>
    <n v="113"/>
    <s v="humberto_prada"/>
    <n v="16"/>
    <n v="4.0342631340026864"/>
    <n v="-74.877967834472656"/>
    <n v="2.1739130839705471E-2"/>
    <n v="4.3478258885443211E-3"/>
    <n v="0.98260867595672607"/>
    <n v="3.4782607108354568E-2"/>
    <n v="5.000000074505806E-2"/>
    <n v="0.25624999403953552"/>
    <n v="0"/>
    <n v="0"/>
    <n v="14.19999980926514"/>
    <n v="2.173912944272161E-3"/>
    <n v="1"/>
    <n v="1"/>
    <n v="1"/>
    <n v="1"/>
    <n v="1"/>
    <n v="1"/>
    <n v="0"/>
  </r>
  <r>
    <n v="8069"/>
    <s v="2021_b_centro_tolima_flandes"/>
    <n v="2021"/>
    <s v="a"/>
    <n v="3"/>
    <n v="7"/>
    <d v="2021-03-27T00:00:00"/>
    <d v="2021-07-15T00:00:00"/>
    <s v="centro"/>
    <s v="tolima"/>
    <s v="flandes"/>
    <s v="paradero"/>
    <s v="finca_palocoposo"/>
    <s v="lote_palocoposo_1"/>
    <x v="53"/>
    <n v="110"/>
    <s v="jacinto_calderon"/>
    <n v="16"/>
    <n v="4.237846851348877"/>
    <n v="-74.810234069824219"/>
    <n v="1.3333333656191829E-2"/>
    <n v="0"/>
    <n v="0.27047619223594671"/>
    <n v="3.0476190149784092E-2"/>
    <n v="2.6666667312383652E-2"/>
    <n v="3.7500001490116119E-2"/>
    <n v="0"/>
    <n v="0"/>
    <n v="8.8000001907348633"/>
    <n v="9.5238098874688148E-3"/>
    <n v="1"/>
    <n v="0"/>
    <n v="1"/>
    <n v="1"/>
    <n v="1"/>
    <n v="1"/>
    <n v="0"/>
  </r>
  <r>
    <n v="8070"/>
    <s v="2021_b_centro_tolima_flandes"/>
    <n v="2021"/>
    <s v="a"/>
    <n v="3"/>
    <n v="7"/>
    <d v="2021-03-25T00:00:00"/>
    <d v="2021-07-15T00:00:00"/>
    <s v="centro"/>
    <s v="tolima"/>
    <s v="flandes"/>
    <s v="paradero"/>
    <s v="finca_palocoposo"/>
    <s v="lote_palocoposo_2"/>
    <x v="53"/>
    <n v="112"/>
    <s v="jacinto_calderon"/>
    <n v="16"/>
    <n v="4.2349858283996582"/>
    <n v="-74.804206848144531"/>
    <n v="9.9255582317709923E-3"/>
    <n v="0"/>
    <n v="0.62779158353805542"/>
    <n v="3.9702232927083969E-2"/>
    <n v="5.2109181880950928E-2"/>
    <n v="7.5000002980232239E-2"/>
    <n v="0"/>
    <n v="0"/>
    <n v="11.30000019073486"/>
    <n v="1.2406948022544381E-2"/>
    <n v="1"/>
    <n v="0"/>
    <n v="1"/>
    <n v="1"/>
    <n v="1"/>
    <n v="1"/>
    <n v="0"/>
  </r>
  <r>
    <n v="8071"/>
    <s v="2021_b_centro_tolima_flandes"/>
    <n v="2021"/>
    <s v="a"/>
    <n v="4"/>
    <n v="8"/>
    <d v="2021-04-22T00:00:00"/>
    <d v="2021-08-15T00:00:00"/>
    <s v="centro"/>
    <s v="tolima"/>
    <s v="flandes"/>
    <s v="paradero"/>
    <s v="finca_palocoposo"/>
    <s v="lote_palocoposo_3"/>
    <x v="53"/>
    <n v="115"/>
    <s v="jacinto_calderon"/>
    <n v="16"/>
    <n v="4.2342591285705566"/>
    <n v="-74.811241149902344"/>
    <n v="2.5069637224078178E-2"/>
    <n v="0"/>
    <n v="0.47353759407997131"/>
    <n v="4.4568244367837913E-2"/>
    <n v="0.1169916465878487"/>
    <n v="0.13124999403953549"/>
    <n v="0"/>
    <n v="0"/>
    <n v="9.6999998092651367"/>
    <n v="8.356546051800251E-3"/>
    <n v="1"/>
    <n v="0"/>
    <n v="1"/>
    <n v="1"/>
    <n v="1"/>
    <n v="1"/>
    <n v="0"/>
  </r>
  <r>
    <n v="8072"/>
    <s v="2021_b_centro_tolima_espinal"/>
    <n v="2021"/>
    <s v="a"/>
    <n v="5"/>
    <n v="9"/>
    <d v="2021-05-24T00:00:00"/>
    <d v="2021-09-15T00:00:00"/>
    <s v="centro"/>
    <s v="tolima"/>
    <s v="espinal"/>
    <s v="puerta_penion"/>
    <s v="finca_en_blanco"/>
    <s v="lote_europa"/>
    <x v="53"/>
    <n v="114"/>
    <s v="james_osuna"/>
    <n v="16"/>
    <n v="4.1595058441162109"/>
    <n v="-74.833427429199219"/>
    <n v="2.203856781125069E-2"/>
    <n v="0"/>
    <n v="0.88705235719680786"/>
    <n v="4.4077135622501373E-2"/>
    <n v="0.22589531540870669"/>
    <n v="0.41249999403953552"/>
    <n v="0"/>
    <n v="0"/>
    <n v="8.8000001907348633"/>
    <n v="0"/>
    <n v="1"/>
    <n v="0"/>
    <n v="1"/>
    <n v="1"/>
    <n v="0"/>
    <n v="1"/>
    <n v="0"/>
  </r>
  <r>
    <n v="8073"/>
    <s v="2021_b_centro_tolima_espinal"/>
    <n v="2021"/>
    <s v="a"/>
    <n v="5"/>
    <n v="9"/>
    <d v="2021-05-24T00:00:00"/>
    <d v="2021-09-15T00:00:00"/>
    <s v="centro"/>
    <s v="tolima"/>
    <s v="espinal"/>
    <s v="puerta_penion"/>
    <s v="finca_en_blanco"/>
    <s v="lote_europa_2"/>
    <x v="53"/>
    <n v="114"/>
    <s v="james_osuna"/>
    <n v="15"/>
    <n v="4.1610112190246582"/>
    <n v="-74.833206176757813"/>
    <n v="6.4896754920482635E-2"/>
    <n v="0"/>
    <n v="0.89380532503128052"/>
    <n v="4.4247787445783622E-2"/>
    <n v="0.1061946898698807"/>
    <n v="0.38666665554046631"/>
    <n v="2.9498524963855739E-3"/>
    <n v="0"/>
    <n v="8.1000003814697266"/>
    <n v="0"/>
    <n v="1"/>
    <n v="0"/>
    <n v="1"/>
    <n v="1"/>
    <n v="0"/>
    <n v="1"/>
    <n v="1"/>
  </r>
  <r>
    <n v="8074"/>
    <s v="2021_b_centro_tolima_espinal"/>
    <n v="2021"/>
    <s v="a"/>
    <n v="2"/>
    <n v="6"/>
    <d v="2021-02-21T00:00:00"/>
    <d v="2021-06-15T00:00:00"/>
    <s v="centro"/>
    <s v="tolima"/>
    <s v="espinal"/>
    <s v="puerta_penion"/>
    <s v="finca_en_blanco"/>
    <s v="lote_europa_3"/>
    <x v="53"/>
    <n v="114"/>
    <s v="james_osuna"/>
    <n v="1"/>
    <n v="4.1610112190246582"/>
    <n v="-74.833206176757813"/>
    <n v="0"/>
    <n v="0"/>
    <n v="0.91304349899291992"/>
    <n v="4.3478261679410928E-2"/>
    <n v="4.3478261679410928E-2"/>
    <n v="0.40000000596046448"/>
    <n v="0"/>
    <n v="0"/>
    <n v="9.3999996185302734"/>
    <n v="0"/>
    <n v="0"/>
    <n v="0"/>
    <n v="1"/>
    <n v="1"/>
    <n v="0"/>
    <n v="1"/>
    <n v="0"/>
  </r>
  <r>
    <n v="8075"/>
    <s v="2021_b_centro_tolima_espinal"/>
    <n v="2021"/>
    <s v="a"/>
    <n v="5"/>
    <n v="9"/>
    <d v="2021-05-23T00:00:00"/>
    <d v="2021-09-15T00:00:00"/>
    <s v="centro"/>
    <s v="tolima"/>
    <s v="espinal"/>
    <s v="puerta_penion"/>
    <s v="finca_en_blanco"/>
    <s v="lote_europa_3"/>
    <x v="53"/>
    <n v="115"/>
    <s v="james_osuna"/>
    <n v="16"/>
    <n v="4.1622629165649414"/>
    <n v="-74.829063415527344"/>
    <n v="8.0459773540496826E-2"/>
    <n v="2.2988505661487579E-3"/>
    <n v="0.93563216924667358"/>
    <n v="3.6781609058380127E-2"/>
    <n v="0.16091954708099371"/>
    <n v="0.47499999403953552"/>
    <n v="2.2988505661487579E-3"/>
    <n v="0"/>
    <m/>
    <n v="0"/>
    <n v="1"/>
    <n v="1"/>
    <n v="1"/>
    <n v="1"/>
    <n v="0"/>
    <n v="1"/>
    <n v="1"/>
  </r>
  <r>
    <n v="8076"/>
    <s v="2021_b_centro_tolima_guamo"/>
    <n v="2021"/>
    <s v="a"/>
    <n v="4"/>
    <n v="8"/>
    <d v="2021-04-25T00:00:00"/>
    <d v="2021-08-15T00:00:00"/>
    <s v="centro"/>
    <s v="tolima"/>
    <s v="guamo"/>
    <s v="chipuelo"/>
    <s v="finca_palitos"/>
    <s v="lote_palitos"/>
    <x v="53"/>
    <n v="112"/>
    <s v="jhon_henry_bernal"/>
    <n v="16"/>
    <n v="4.0580611228942871"/>
    <n v="-74.90167236328125"/>
    <n v="6.100795790553093E-2"/>
    <n v="2.6525199413299561E-2"/>
    <n v="0.46684351563453669"/>
    <n v="4.2440317571163177E-2"/>
    <n v="5.8355439454317093E-2"/>
    <n v="0.10000000149011611"/>
    <n v="0"/>
    <n v="0"/>
    <n v="10.69999980926514"/>
    <n v="1.8567638471722599E-2"/>
    <n v="1"/>
    <n v="1"/>
    <n v="1"/>
    <n v="1"/>
    <n v="1"/>
    <n v="1"/>
    <n v="0"/>
  </r>
  <r>
    <n v="8077"/>
    <s v="2021_b_centro_tolima_espinal"/>
    <n v="2021"/>
    <s v="a"/>
    <n v="5"/>
    <n v="8"/>
    <d v="2021-05-07T00:00:00"/>
    <d v="2021-08-15T00:00:00"/>
    <s v="centro"/>
    <s v="tolima"/>
    <s v="espinal"/>
    <s v="montalvo"/>
    <s v="finca_el_vergel"/>
    <s v="lote_el_vergel"/>
    <x v="53"/>
    <n v="100"/>
    <s v="jorge_mogolllon"/>
    <n v="16"/>
    <n v="4.1955089569091797"/>
    <n v="-74.852920532226563"/>
    <n v="0.1088082864880562"/>
    <n v="0"/>
    <n v="0.88860106468200684"/>
    <n v="4.1450776159763343E-2"/>
    <n v="2.0725388079881672E-2"/>
    <n v="6.8750001490116119E-2"/>
    <n v="1.5544041059911249E-2"/>
    <n v="0"/>
    <n v="7.1999998092651367"/>
    <n v="0"/>
    <n v="1"/>
    <n v="0"/>
    <n v="1"/>
    <n v="1"/>
    <n v="0"/>
    <n v="1"/>
    <n v="1"/>
  </r>
  <r>
    <n v="8078"/>
    <s v="2021_b_centro_tolima_guamo"/>
    <n v="2021"/>
    <s v="a"/>
    <n v="4"/>
    <n v="8"/>
    <d v="2021-04-22T00:00:00"/>
    <d v="2021-08-15T00:00:00"/>
    <s v="centro"/>
    <s v="tolima"/>
    <s v="guamo"/>
    <s v="(en_blanco)"/>
    <s v="finca_en_blanco"/>
    <s v="lote_la_palma"/>
    <x v="53"/>
    <n v="115"/>
    <s v="jorge_saavedra"/>
    <n v="16"/>
    <n v="4.2089319229125977"/>
    <n v="-74.995773315429688"/>
    <n v="1.873536221683025E-2"/>
    <n v="2.3419202771037821E-3"/>
    <n v="0.89695549011230469"/>
    <n v="3.7470724433660507E-2"/>
    <n v="8.6651057004928589E-2"/>
    <n v="0.3125"/>
    <n v="2.3419202771037821E-3"/>
    <n v="0"/>
    <n v="11.10000038146973"/>
    <n v="2.3419202771037821E-3"/>
    <n v="1"/>
    <n v="1"/>
    <n v="1"/>
    <n v="1"/>
    <n v="1"/>
    <n v="1"/>
    <n v="1"/>
  </r>
  <r>
    <n v="8079"/>
    <s v="2021_b_centro_tolima_flandes"/>
    <n v="2021"/>
    <s v="a"/>
    <n v="5"/>
    <n v="8"/>
    <d v="2021-05-06T00:00:00"/>
    <d v="2021-08-15T00:00:00"/>
    <s v="centro"/>
    <s v="tolima"/>
    <s v="flandes"/>
    <s v="paraclero"/>
    <s v="finca_la_victoria_2"/>
    <s v="lote_la_victoria_2"/>
    <x v="17"/>
    <n v="101"/>
    <s v="jorge_torres"/>
    <n v="16"/>
    <n v="4.2142643928527832"/>
    <n v="-74.825546264648438"/>
    <n v="0.1425178200006485"/>
    <n v="0"/>
    <n v="0.8646080493927002"/>
    <n v="3.800475224852562E-2"/>
    <n v="0"/>
    <n v="0"/>
    <n v="2.6128266006708149E-2"/>
    <n v="0"/>
    <n v="8.8000001907348633"/>
    <n v="0"/>
    <n v="1"/>
    <n v="0"/>
    <n v="1"/>
    <n v="1"/>
    <n v="0"/>
    <n v="0"/>
    <n v="1"/>
  </r>
  <r>
    <n v="8080"/>
    <s v="2021_b_centro_tolima_guamo"/>
    <n v="2021"/>
    <s v="a"/>
    <n v="5"/>
    <n v="8"/>
    <d v="2021-05-07T00:00:00"/>
    <d v="2021-08-15T00:00:00"/>
    <s v="centro"/>
    <s v="tolima"/>
    <s v="guamo"/>
    <s v="la_isla"/>
    <s v="finca_guamitos"/>
    <s v="lote_guamitos"/>
    <x v="17"/>
    <n v="100"/>
    <s v="juan_cardoso"/>
    <n v="16"/>
    <n v="4.0321450233459473"/>
    <n v="-74.851104736328125"/>
    <n v="0.116666667163372"/>
    <n v="9.9999997764825821E-3"/>
    <n v="0.84333330392837524"/>
    <n v="5.3333334624767303E-2"/>
    <n v="4.6666666865348823E-2"/>
    <n v="1.875000074505806E-2"/>
    <n v="0.10666666924953461"/>
    <n v="0"/>
    <n v="7.6999998092651367"/>
    <n v="6.6666668280959129E-3"/>
    <n v="1"/>
    <n v="1"/>
    <n v="1"/>
    <n v="1"/>
    <n v="1"/>
    <n v="1"/>
    <n v="1"/>
  </r>
  <r>
    <n v="8081"/>
    <s v="2021_b_centro_tolima_espinal"/>
    <n v="2021"/>
    <s v="a"/>
    <n v="4"/>
    <n v="8"/>
    <d v="2021-04-17T00:00:00"/>
    <d v="2021-08-15T00:00:00"/>
    <s v="centro"/>
    <s v="tolima"/>
    <s v="espinal"/>
    <s v="santa_ana"/>
    <s v="finca_palmar"/>
    <s v="lote_palmar"/>
    <x v="17"/>
    <n v="120"/>
    <s v="julio_pava"/>
    <n v="16"/>
    <n v="4.1864199638366699"/>
    <n v="-74.895774841308594"/>
    <n v="4.0579710155725479E-2"/>
    <n v="0"/>
    <n v="0.93333333730697632"/>
    <n v="4.637681320309639E-2"/>
    <n v="9.8550722002983093E-2"/>
    <n v="0.34375"/>
    <n v="0"/>
    <n v="0"/>
    <n v="10.30000019073486"/>
    <n v="1.1594203300774099E-2"/>
    <n v="1"/>
    <n v="0"/>
    <n v="1"/>
    <n v="1"/>
    <n v="1"/>
    <n v="1"/>
    <n v="0"/>
  </r>
  <r>
    <n v="8082"/>
    <s v="2021_b_centro_tolima_guamo"/>
    <n v="2021"/>
    <s v="a"/>
    <n v="5"/>
    <n v="8"/>
    <d v="2021-05-04T00:00:00"/>
    <d v="2021-08-15T00:00:00"/>
    <s v="centro"/>
    <s v="tolima"/>
    <s v="guamo"/>
    <s v="chamba"/>
    <s v="finca_las_11"/>
    <s v="lote_las_11"/>
    <x v="17"/>
    <n v="103"/>
    <s v="leonardo_garces"/>
    <n v="16"/>
    <n v="4.2540497779846191"/>
    <n v="-74.951484680175781"/>
    <n v="7.3972605168819427E-2"/>
    <n v="1.369863003492355E-2"/>
    <n v="0.46301370859146118"/>
    <n v="4.383561760187149E-2"/>
    <n v="1.6438355669379231E-2"/>
    <n v="5.6249998509883881E-2"/>
    <n v="3.2876711338758469E-2"/>
    <n v="0"/>
    <n v="9.5"/>
    <n v="0"/>
    <n v="1"/>
    <n v="1"/>
    <n v="1"/>
    <n v="1"/>
    <n v="0"/>
    <n v="1"/>
    <n v="1"/>
  </r>
  <r>
    <n v="8083"/>
    <s v="2021_b_centro_tolima_espinal"/>
    <n v="2021"/>
    <s v="a"/>
    <n v="5"/>
    <n v="8"/>
    <d v="2021-05-02T00:00:00"/>
    <d v="2021-08-15T00:00:00"/>
    <s v="centro"/>
    <s v="tolima"/>
    <s v="espinal"/>
    <s v="dindalito_centro"/>
    <s v="finca_santuario"/>
    <s v="lote_el_regalo"/>
    <x v="53"/>
    <n v="105"/>
    <s v="luis_celis"/>
    <n v="16"/>
    <n v="4.1027889251708984"/>
    <n v="-74.956291198730469"/>
    <n v="0.3746630847454071"/>
    <n v="2.964959479868412E-2"/>
    <n v="0.97843664884567261"/>
    <n v="4.3126683682203293E-2"/>
    <n v="1.078167092055082E-2"/>
    <n v="7.5000002980232239E-2"/>
    <n v="5.3908354602754116E-3"/>
    <n v="0"/>
    <n v="12.39999961853027"/>
    <n v="0"/>
    <n v="1"/>
    <n v="1"/>
    <n v="1"/>
    <n v="1"/>
    <n v="0"/>
    <n v="1"/>
    <n v="1"/>
  </r>
  <r>
    <n v="8084"/>
    <s v="2021_b_centro_tolima_flandes"/>
    <n v="2021"/>
    <s v="a"/>
    <n v="6"/>
    <n v="9"/>
    <d v="2021-06-04T00:00:00"/>
    <d v="2021-09-15T00:00:00"/>
    <s v="centro"/>
    <s v="tolima"/>
    <s v="flandes"/>
    <s v="aldana"/>
    <s v="finca_la_esmeralda"/>
    <s v="lote_la_esmeralda"/>
    <x v="53"/>
    <n v="103"/>
    <s v="luis_guzman"/>
    <n v="16"/>
    <n v="4.2119040489196777"/>
    <n v="-74.903907775878906"/>
    <n v="0.66956520080566406"/>
    <n v="2.6086956262588501E-2"/>
    <n v="0.96811592578887939"/>
    <n v="4.637681320309639E-2"/>
    <n v="1.1594203300774099E-2"/>
    <n v="3.7500001490116119E-2"/>
    <n v="4.637681320309639E-2"/>
    <n v="0"/>
    <n v="8.3000001907348633"/>
    <n v="0"/>
    <n v="1"/>
    <n v="1"/>
    <n v="1"/>
    <n v="1"/>
    <n v="0"/>
    <n v="1"/>
    <n v="1"/>
  </r>
  <r>
    <n v="8085"/>
    <s v="2021_b_centro_tolima_guamo"/>
    <n v="2021"/>
    <s v="a"/>
    <n v="5"/>
    <n v="8"/>
    <d v="2021-05-07T00:00:00"/>
    <d v="2021-08-15T00:00:00"/>
    <s v="centro"/>
    <s v="tolima"/>
    <s v="guamo"/>
    <s v="serrezuela"/>
    <s v="finca_la_maria"/>
    <s v="lote_la_maria"/>
    <x v="17"/>
    <n v="100"/>
    <s v="marcela_suarez"/>
    <n v="16"/>
    <n v="4.0744462013244629"/>
    <n v="-74.937629699707031"/>
    <n v="9.1185411438345909E-3"/>
    <n v="0"/>
    <n v="0.30395138263702393"/>
    <n v="4.8632219433784478E-2"/>
    <n v="3.6474164575338357E-2"/>
    <n v="4.374999925494194E-2"/>
    <n v="0"/>
    <n v="0"/>
    <n v="7.9000000953674316"/>
    <n v="1.2158054858446119E-2"/>
    <n v="1"/>
    <n v="0"/>
    <n v="1"/>
    <n v="1"/>
    <n v="1"/>
    <n v="1"/>
    <n v="0"/>
  </r>
  <r>
    <n v="8086"/>
    <s v="2021_b_centro_tolima_espinal"/>
    <n v="2021"/>
    <s v="a"/>
    <n v="4"/>
    <n v="8"/>
    <d v="2021-04-25T00:00:00"/>
    <d v="2021-08-15T00:00:00"/>
    <s v="centro"/>
    <s v="tolima"/>
    <s v="espinal"/>
    <s v="(en_blanco)"/>
    <s v="finca_esperenza"/>
    <s v="lote_gundualejo"/>
    <x v="53"/>
    <n v="112"/>
    <s v="marcos_barrero"/>
    <n v="16"/>
    <n v="4.0992469787597656"/>
    <n v="-74.868858337402344"/>
    <n v="0.10230179131031041"/>
    <n v="1.023017894476652E-2"/>
    <n v="0.93861889839172363"/>
    <n v="4.0920715779066093E-2"/>
    <n v="0.13810741901397711"/>
    <n v="0.50625002384185791"/>
    <n v="0"/>
    <n v="0"/>
    <n v="10.30000019073486"/>
    <n v="2.5575447361916299E-3"/>
    <n v="1"/>
    <n v="1"/>
    <n v="1"/>
    <n v="1"/>
    <n v="1"/>
    <n v="1"/>
    <n v="0"/>
  </r>
  <r>
    <n v="8087"/>
    <s v="2021_b_centro_tolima_guamo"/>
    <n v="2021"/>
    <s v="a"/>
    <n v="5"/>
    <n v="9"/>
    <d v="2021-05-24T00:00:00"/>
    <d v="2021-09-15T00:00:00"/>
    <s v="centro"/>
    <s v="tolima"/>
    <s v="guamo"/>
    <s v="la_chamba"/>
    <s v="finca_los_hobitos"/>
    <s v="lote_los_habitos"/>
    <x v="53"/>
    <n v="114"/>
    <s v="mario_suarez"/>
    <n v="16"/>
    <n v="4.0362691879272461"/>
    <n v="-74.877296447753906"/>
    <n v="5.8139536529779427E-2"/>
    <n v="2.325581386685371E-3"/>
    <n v="0.96046513319015503"/>
    <n v="3.7209302186965942E-2"/>
    <n v="2.3255813866853711E-2"/>
    <n v="0.15625"/>
    <n v="4.6511627733707428E-3"/>
    <n v="0"/>
    <n v="14.10000038146973"/>
    <n v="0"/>
    <n v="1"/>
    <n v="1"/>
    <n v="1"/>
    <n v="1"/>
    <n v="0"/>
    <n v="1"/>
    <n v="1"/>
  </r>
  <r>
    <n v="8088"/>
    <s v="2021_b_centro_tolima_guamo"/>
    <n v="2021"/>
    <s v="a"/>
    <n v="6"/>
    <n v="9"/>
    <d v="2021-06-04T00:00:00"/>
    <d v="2021-09-15T00:00:00"/>
    <s v="centro"/>
    <s v="tolima"/>
    <s v="guamo"/>
    <s v="rincon_santo"/>
    <s v="finca_el_recuerdo"/>
    <s v="lote_el_recuerdo"/>
    <x v="53"/>
    <n v="103"/>
    <s v="miguel_bernate"/>
    <n v="16"/>
    <n v="3.9591901302337651"/>
    <n v="-74.854393005371094"/>
    <n v="0.1986301392316818"/>
    <n v="9.1324197128415108E-3"/>
    <n v="0.91095888614654541"/>
    <n v="3.6529678851366043E-2"/>
    <n v="1.1415525339543819E-2"/>
    <n v="4.374999925494194E-2"/>
    <n v="0"/>
    <n v="0"/>
    <n v="10.89999961853027"/>
    <n v="2.2831049282103781E-3"/>
    <n v="1"/>
    <n v="1"/>
    <n v="1"/>
    <n v="1"/>
    <n v="1"/>
    <n v="1"/>
    <n v="0"/>
  </r>
  <r>
    <n v="8089"/>
    <s v="2021_b_centro_tolima_guamo"/>
    <n v="2021"/>
    <s v="a"/>
    <n v="6"/>
    <n v="9"/>
    <d v="2021-06-02T00:00:00"/>
    <d v="2021-09-15T00:00:00"/>
    <s v="centro"/>
    <s v="tolima"/>
    <s v="guamo"/>
    <s v="rincon_santo"/>
    <s v="finca_las_garzas"/>
    <s v="lote_las_garzas"/>
    <x v="53"/>
    <n v="105"/>
    <s v="miguel_bernate"/>
    <n v="16"/>
    <n v="3.958582878112793"/>
    <n v="-74.854568481445313"/>
    <n v="0.29896906018257141"/>
    <n v="5.1546390168368816E-3"/>
    <n v="1.012886643409729"/>
    <n v="4.1237112134695053E-2"/>
    <n v="1.2886597774922849E-2"/>
    <n v="7.5000002980232239E-2"/>
    <n v="2.5773195084184408E-3"/>
    <n v="0"/>
    <n v="12.10000038146973"/>
    <n v="5.1546390168368816E-3"/>
    <n v="1"/>
    <n v="1"/>
    <n v="1"/>
    <n v="1"/>
    <n v="1"/>
    <n v="1"/>
    <n v="1"/>
  </r>
  <r>
    <n v="8090"/>
    <s v="2021_b_centro_tolima_guamo"/>
    <n v="2021"/>
    <s v="a"/>
    <n v="5"/>
    <n v="8"/>
    <d v="2021-05-01T00:00:00"/>
    <d v="2021-08-15T00:00:00"/>
    <s v="centro"/>
    <s v="tolima"/>
    <s v="guamo"/>
    <s v="pajuil"/>
    <s v="finca_la_ponderosa"/>
    <s v="lote_la_ponderosa"/>
    <x v="53"/>
    <n v="106"/>
    <s v="misael_cardoso"/>
    <n v="16"/>
    <n v="4.1644020080566406"/>
    <n v="-74.855186462402344"/>
    <n v="0.16077739000320429"/>
    <n v="7.0671378634870052E-3"/>
    <n v="0.66607773303985596"/>
    <n v="2.8268551453948021E-2"/>
    <n v="5.3003532811999321E-3"/>
    <n v="4.374999925494194E-2"/>
    <n v="1.7667844658717511E-3"/>
    <n v="0"/>
    <n v="7.9000000953674316"/>
    <n v="0"/>
    <n v="1"/>
    <n v="1"/>
    <n v="1"/>
    <n v="1"/>
    <n v="0"/>
    <n v="1"/>
    <n v="1"/>
  </r>
  <r>
    <n v="8091"/>
    <s v="2021_b_centro_tolima_espinal"/>
    <n v="2021"/>
    <s v="a"/>
    <n v="5"/>
    <n v="8"/>
    <d v="2021-05-07T00:00:00"/>
    <d v="2021-08-15T00:00:00"/>
    <s v="centro"/>
    <s v="tolima"/>
    <s v="espinal"/>
    <s v="el_tesoro"/>
    <s v="finca_las_6"/>
    <s v="lote_las_6"/>
    <x v="53"/>
    <n v="100"/>
    <s v="misael_reyes"/>
    <n v="16"/>
    <n v="4.1719369888305664"/>
    <n v="-74.965446472167969"/>
    <n v="0.24864864349365229"/>
    <n v="2.7027027681469921E-2"/>
    <n v="0.84594595432281494"/>
    <n v="4.3243244290351868E-2"/>
    <n v="0"/>
    <n v="0"/>
    <n v="5.4054055362939826E-3"/>
    <n v="0"/>
    <m/>
    <n v="0"/>
    <n v="1"/>
    <n v="1"/>
    <n v="1"/>
    <n v="1"/>
    <n v="0"/>
    <n v="0"/>
    <n v="1"/>
  </r>
  <r>
    <n v="8092"/>
    <s v="2021_b_centro_tolima_guamo"/>
    <n v="2021"/>
    <s v="a"/>
    <n v="4"/>
    <n v="7"/>
    <d v="2021-04-06T00:00:00"/>
    <d v="2021-07-15T00:00:00"/>
    <s v="centro"/>
    <s v="tolima"/>
    <s v="guamo"/>
    <s v="canastos"/>
    <s v="finca_el_rescate"/>
    <s v="lote_el_rescate"/>
    <x v="53"/>
    <n v="100"/>
    <s v="misael_reyes"/>
    <n v="16"/>
    <n v="4.1444692611694336"/>
    <n v="-74.952438354492188"/>
    <n v="0.12844036519527441"/>
    <n v="3.0581040307879451E-2"/>
    <n v="0.95107030868530273"/>
    <n v="4.8929665237665183E-2"/>
    <n v="1.529052015393972E-2"/>
    <n v="6.2500000931322566E-3"/>
    <n v="2.7522936463356022E-2"/>
    <n v="0"/>
    <n v="9.5"/>
    <n v="0"/>
    <n v="1"/>
    <n v="1"/>
    <n v="1"/>
    <n v="1"/>
    <n v="0"/>
    <n v="1"/>
    <n v="1"/>
  </r>
  <r>
    <n v="8093"/>
    <s v="2021_b_centro_tolima_flandes"/>
    <n v="2021"/>
    <s v="a"/>
    <n v="4"/>
    <n v="8"/>
    <d v="2021-04-25T00:00:00"/>
    <d v="2021-08-15T00:00:00"/>
    <s v="centro"/>
    <s v="tolima"/>
    <s v="flandes"/>
    <s v="camala"/>
    <s v="finca_el_condor"/>
    <s v="lote_el_condor"/>
    <x v="53"/>
    <n v="112"/>
    <s v="nelson_aragon"/>
    <n v="16"/>
    <n v="4.2210378646850586"/>
    <n v="-74.86865234375"/>
    <n v="1.524390280246735E-2"/>
    <n v="0"/>
    <n v="0.16768293082714081"/>
    <n v="4.8780485987663269E-2"/>
    <n v="3.6585364490747452E-2"/>
    <n v="3.7500001490116119E-2"/>
    <n v="0"/>
    <n v="0"/>
    <n v="9.8000001907348633"/>
    <n v="0"/>
    <n v="1"/>
    <n v="0"/>
    <n v="1"/>
    <n v="1"/>
    <n v="0"/>
    <n v="1"/>
    <n v="0"/>
  </r>
  <r>
    <n v="8094"/>
    <s v="2021_b_centro_tolima_flandes"/>
    <n v="2021"/>
    <s v="a"/>
    <n v="3"/>
    <n v="7"/>
    <d v="2021-03-24T00:00:00"/>
    <d v="2021-07-15T00:00:00"/>
    <s v="centro"/>
    <s v="tolima"/>
    <s v="flandes"/>
    <s v="camalo"/>
    <s v="finca_la_aguada"/>
    <s v="lote_la_aguada"/>
    <x v="53"/>
    <n v="113"/>
    <s v="nelson_aragon"/>
    <n v="16"/>
    <n v="4.2397198677062988"/>
    <n v="-74.875389099121094"/>
    <n v="4.0431268513202667E-2"/>
    <n v="0"/>
    <n v="0.65768194198608398"/>
    <n v="4.3126683682203293E-2"/>
    <n v="0.22911050915718079"/>
    <n v="0.40625"/>
    <n v="0"/>
    <n v="0"/>
    <m/>
    <n v="5.3908354602754116E-3"/>
    <n v="1"/>
    <n v="0"/>
    <n v="1"/>
    <n v="1"/>
    <n v="1"/>
    <n v="1"/>
    <n v="0"/>
  </r>
  <r>
    <n v="8095"/>
    <s v="2021_b_centro_tolima_guamo"/>
    <n v="2021"/>
    <s v="a"/>
    <n v="3"/>
    <n v="7"/>
    <d v="2021-03-22T00:00:00"/>
    <d v="2021-07-15T00:00:00"/>
    <s v="centro"/>
    <s v="tolima"/>
    <s v="guamo"/>
    <s v="chipuelo"/>
    <s v="finca_la_esperanza"/>
    <s v="lote_la_esperanza"/>
    <x v="53"/>
    <n v="115"/>
    <s v="orlando_leal"/>
    <n v="16"/>
    <n v="4.0322108268737793"/>
    <n v="-74.888809204101563"/>
    <n v="3.125E-2"/>
    <n v="2.403846243396401E-3"/>
    <n v="0.97596156597137451"/>
    <n v="3.8461539894342422E-2"/>
    <n v="7.2115384042263031E-2"/>
    <n v="0.27500000596046448"/>
    <n v="0"/>
    <n v="0"/>
    <n v="9.3000001907348633"/>
    <n v="0"/>
    <n v="1"/>
    <n v="1"/>
    <n v="1"/>
    <n v="1"/>
    <n v="0"/>
    <n v="1"/>
    <n v="0"/>
  </r>
  <r>
    <n v="8096"/>
    <s v="2021_b_centro_tolima_guamo"/>
    <n v="2021"/>
    <s v="a"/>
    <n v="5"/>
    <n v="8"/>
    <d v="2021-05-04T00:00:00"/>
    <d v="2021-08-15T00:00:00"/>
    <s v="centro"/>
    <s v="tolima"/>
    <s v="guamo"/>
    <s v="chipuelo_centro"/>
    <s v="finca_la_esperanza"/>
    <s v="lote_la_esperanza"/>
    <x v="17"/>
    <n v="103"/>
    <s v="orlando_leal"/>
    <n v="16"/>
    <n v="4.1569099426269531"/>
    <n v="-74.853195190429688"/>
    <n v="0.1407766938209534"/>
    <n v="2.4271844886243339E-3"/>
    <n v="0.89320385456085205"/>
    <n v="3.8834951817989349E-2"/>
    <n v="4.3689321726560593E-2"/>
    <n v="6.25E-2"/>
    <n v="1.699029095470905E-2"/>
    <n v="0"/>
    <n v="11.19999980926514"/>
    <n v="0"/>
    <n v="1"/>
    <n v="1"/>
    <n v="1"/>
    <n v="1"/>
    <n v="0"/>
    <n v="1"/>
    <n v="1"/>
  </r>
  <r>
    <n v="8097"/>
    <s v="2021_b_centro_tolima_espinal"/>
    <n v="2021"/>
    <s v="a"/>
    <n v="4"/>
    <n v="8"/>
    <d v="2021-04-25T00:00:00"/>
    <d v="2021-08-15T00:00:00"/>
    <s v="centro"/>
    <s v="tolima"/>
    <s v="espinal"/>
    <s v="guayabal"/>
    <s v="finca_terminal"/>
    <s v="lote_terminal_1"/>
    <x v="53"/>
    <n v="112"/>
    <s v="orlando_rodriguez"/>
    <n v="16"/>
    <n v="4.167111873626709"/>
    <n v="-74.887496948242188"/>
    <n v="2.771362662315369E-2"/>
    <n v="9.2378752306103706E-3"/>
    <n v="0.98383373022079468"/>
    <n v="3.6951500922441483E-2"/>
    <n v="3.6951500922441483E-2"/>
    <n v="0.27500000596046448"/>
    <n v="6.9284066557884216E-3"/>
    <n v="0"/>
    <n v="8.6000003814697266"/>
    <n v="0"/>
    <n v="1"/>
    <n v="1"/>
    <n v="1"/>
    <n v="1"/>
    <n v="0"/>
    <n v="1"/>
    <n v="1"/>
  </r>
  <r>
    <n v="8098"/>
    <s v="2021_b_centro_tolima_espinal"/>
    <n v="2021"/>
    <s v="a"/>
    <n v="4"/>
    <n v="8"/>
    <d v="2021-04-25T00:00:00"/>
    <d v="2021-08-15T00:00:00"/>
    <s v="centro"/>
    <s v="tolima"/>
    <s v="espinal"/>
    <s v="guayabal"/>
    <s v="finca_terminal"/>
    <s v="lote_en_blanco"/>
    <x v="53"/>
    <n v="112"/>
    <s v="orlando_rodriguez"/>
    <n v="16"/>
    <n v="4.1673479080200204"/>
    <n v="-74.886184692382813"/>
    <n v="0.10973084717988971"/>
    <n v="6.2111802399158478E-3"/>
    <n v="0.98550724983215332"/>
    <n v="3.3126294612884521E-2"/>
    <n v="0.13250517845153811"/>
    <n v="0.51875001192092896"/>
    <n v="4.1407868266105652E-3"/>
    <n v="0"/>
    <n v="12.10000038146973"/>
    <n v="6.2111802399158478E-3"/>
    <n v="1"/>
    <n v="1"/>
    <n v="1"/>
    <n v="1"/>
    <n v="1"/>
    <n v="1"/>
    <n v="1"/>
  </r>
  <r>
    <n v="8099"/>
    <s v="2021_b_centro_tolima_espinal"/>
    <n v="2021"/>
    <s v="a"/>
    <n v="5"/>
    <n v="8"/>
    <d v="2021-05-01T00:00:00"/>
    <d v="2021-08-15T00:00:00"/>
    <s v="centro"/>
    <s v="tolima"/>
    <s v="espinal"/>
    <s v="sucre"/>
    <s v="finca_en_blanco"/>
    <s v="lote_buenos_aires"/>
    <x v="17"/>
    <n v="106"/>
    <s v="oscar_cortez"/>
    <n v="16"/>
    <n v="4.1517820358276367"/>
    <n v="-74.915634155273438"/>
    <n v="3.916449099779129E-2"/>
    <n v="2.6109660975635052E-3"/>
    <n v="0.87467360496520996"/>
    <n v="4.1775457561016083E-2"/>
    <n v="8.6161881685256958E-2"/>
    <n v="0.26249998807907099"/>
    <n v="5.2219321951270103E-3"/>
    <n v="0"/>
    <n v="14.19999980926514"/>
    <n v="0"/>
    <n v="1"/>
    <n v="1"/>
    <n v="1"/>
    <n v="1"/>
    <n v="0"/>
    <n v="1"/>
    <n v="1"/>
  </r>
  <r>
    <n v="8100"/>
    <s v="2021_b_centro_tolima_espinal"/>
    <n v="2021"/>
    <s v="a"/>
    <n v="4"/>
    <n v="8"/>
    <d v="2021-04-25T00:00:00"/>
    <d v="2021-08-15T00:00:00"/>
    <s v="centro"/>
    <s v="tolima"/>
    <s v="espinal"/>
    <s v="sucre"/>
    <s v="finca_en_blanco"/>
    <s v="lote_colonia"/>
    <x v="53"/>
    <n v="112"/>
    <s v="oscar_cortez"/>
    <n v="16"/>
    <n v="4.1531038284301758"/>
    <n v="-74.910621643066406"/>
    <n v="0.10084033757448201"/>
    <n v="2.8011205140501261E-3"/>
    <n v="0.84873950481414795"/>
    <n v="4.4817928224802017E-2"/>
    <n v="8.9635856449604034E-2"/>
    <n v="0.21875"/>
    <n v="0"/>
    <n v="0"/>
    <n v="10.39999961853027"/>
    <n v="0"/>
    <n v="1"/>
    <n v="1"/>
    <n v="1"/>
    <n v="1"/>
    <n v="0"/>
    <n v="1"/>
    <n v="0"/>
  </r>
  <r>
    <n v="8101"/>
    <s v="2021_b_centro_tolima_espinal"/>
    <n v="2021"/>
    <s v="a"/>
    <n v="4"/>
    <n v="8"/>
    <d v="2021-04-25T00:00:00"/>
    <d v="2021-08-15T00:00:00"/>
    <s v="centro"/>
    <s v="tolima"/>
    <s v="espinal"/>
    <s v="sucre"/>
    <s v="finca_en_blanco"/>
    <s v="lote_esperanza"/>
    <x v="53"/>
    <n v="112"/>
    <s v="oscar_cortez"/>
    <n v="16"/>
    <n v="4.1539969444274902"/>
    <n v="-74.909515380859375"/>
    <n v="0.10736196488142009"/>
    <n v="0"/>
    <n v="0.92944782972335815"/>
    <n v="4.9079753458499908E-2"/>
    <n v="6.1349693685770028E-2"/>
    <n v="0.17499999701976779"/>
    <n v="0"/>
    <n v="0"/>
    <n v="10.80000019073486"/>
    <n v="0"/>
    <n v="1"/>
    <n v="0"/>
    <n v="1"/>
    <n v="1"/>
    <n v="0"/>
    <n v="1"/>
    <n v="0"/>
  </r>
  <r>
    <n v="8102"/>
    <s v="2021_b_centro_tolima_espinal"/>
    <n v="2021"/>
    <s v="a"/>
    <n v="4"/>
    <n v="8"/>
    <d v="2021-04-25T00:00:00"/>
    <d v="2021-08-15T00:00:00"/>
    <s v="centro"/>
    <s v="tolima"/>
    <s v="espinal"/>
    <s v="sucre"/>
    <s v="finca_en_blanco"/>
    <s v="lote_san_luiz"/>
    <x v="53"/>
    <n v="112"/>
    <s v="oscar_cortez"/>
    <n v="16"/>
    <n v="4.1536598205566406"/>
    <n v="-74.913032531738281"/>
    <n v="7.5829386711120605E-2"/>
    <n v="9.4786733388900757E-3"/>
    <n v="0.81753551959991455"/>
    <n v="3.7914693355560303E-2"/>
    <n v="0.1587677747011185"/>
    <n v="0.39375001192092901"/>
    <n v="4.7393366694450378E-3"/>
    <n v="0"/>
    <n v="9.1000003814697266"/>
    <n v="0"/>
    <n v="1"/>
    <n v="1"/>
    <n v="1"/>
    <n v="1"/>
    <n v="0"/>
    <n v="1"/>
    <n v="1"/>
  </r>
  <r>
    <n v="8103"/>
    <s v="2021_b_centro_tolima_espinal"/>
    <n v="2021"/>
    <s v="a"/>
    <n v="5"/>
    <n v="8"/>
    <d v="2021-05-03T00:00:00"/>
    <d v="2021-08-15T00:00:00"/>
    <s v="centro"/>
    <s v="tolima"/>
    <s v="espinal"/>
    <s v="talura"/>
    <s v="finca_llano_largo"/>
    <s v="lote_llano_largo"/>
    <x v="53"/>
    <n v="104"/>
    <s v="pedro_leon_sotelo"/>
    <n v="16"/>
    <n v="4.1726689338684082"/>
    <n v="-74.851387023925781"/>
    <n v="0.23010753095149991"/>
    <n v="1.075268816202879E-2"/>
    <n v="0.99569892883300781"/>
    <n v="3.4408602863550193E-2"/>
    <n v="3.0107526108622551E-2"/>
    <n v="0.1062500029802322"/>
    <n v="2.1505376789718871E-3"/>
    <n v="0"/>
    <n v="9.3999996185302734"/>
    <n v="0"/>
    <n v="1"/>
    <n v="1"/>
    <n v="1"/>
    <n v="1"/>
    <n v="0"/>
    <n v="1"/>
    <n v="1"/>
  </r>
  <r>
    <n v="8104"/>
    <s v="2021_b_centro_tolima_espinal"/>
    <n v="2021"/>
    <s v="a"/>
    <n v="5"/>
    <n v="9"/>
    <d v="2021-05-23T00:00:00"/>
    <d v="2021-09-15T00:00:00"/>
    <s v="centro"/>
    <s v="tolima"/>
    <s v="espinal"/>
    <s v="la_joya"/>
    <s v="finca_en_blanco"/>
    <s v="lote_en_blanco"/>
    <x v="53"/>
    <n v="115"/>
    <s v="randy_barrero"/>
    <n v="16"/>
    <n v="4.2133698463439941"/>
    <n v="-74.902450561523438"/>
    <n v="0.11428571492433549"/>
    <n v="2.3809524718672041E-3"/>
    <n v="0.93809521198272705"/>
    <n v="3.8095239549875259E-2"/>
    <n v="0.12380952388048171"/>
    <n v="0.42500001192092901"/>
    <n v="0"/>
    <n v="0"/>
    <n v="9.1000003814697266"/>
    <n v="0"/>
    <n v="1"/>
    <n v="1"/>
    <n v="1"/>
    <n v="1"/>
    <n v="0"/>
    <n v="1"/>
    <n v="0"/>
  </r>
  <r>
    <n v="8105"/>
    <s v="2021_b_centro_tolima_espinal"/>
    <n v="2021"/>
    <s v="a"/>
    <n v="5"/>
    <n v="9"/>
    <d v="2021-05-26T00:00:00"/>
    <d v="2021-09-15T00:00:00"/>
    <s v="centro"/>
    <s v="tolima"/>
    <s v="espinal"/>
    <s v="dindalito"/>
    <s v="finca_el_daddy"/>
    <s v="lote_el_daddy"/>
    <x v="17"/>
    <n v="112"/>
    <s v="raul_herran"/>
    <n v="16"/>
    <n v="4.1763439178466797"/>
    <n v="-74.927230834960938"/>
    <n v="0.106986902654171"/>
    <n v="6.5502184443175793E-3"/>
    <n v="0.97598254680633545"/>
    <n v="3.4934498369693763E-2"/>
    <n v="1.9650654867291451E-2"/>
    <n v="0.17499999701976779"/>
    <n v="0"/>
    <n v="0"/>
    <n v="12.39999961853027"/>
    <n v="0"/>
    <n v="1"/>
    <n v="1"/>
    <n v="1"/>
    <n v="1"/>
    <n v="0"/>
    <n v="1"/>
    <n v="0"/>
  </r>
  <r>
    <n v="8106"/>
    <s v="2021_b_centro_tolima_espinal"/>
    <n v="2021"/>
    <s v="b"/>
    <n v="9"/>
    <n v="1"/>
    <d v="2020-09-25T00:00:00"/>
    <d v="2021-01-15T00:00:00"/>
    <s v="centro"/>
    <s v="tolima"/>
    <s v="espinal"/>
    <s v="dindalito"/>
    <s v="finca_el_daddy_2"/>
    <s v="lote_el_daddy_2"/>
    <x v="17"/>
    <n v="112"/>
    <s v="raul_herran"/>
    <n v="16"/>
    <n v="4.1744952201843262"/>
    <n v="-74.931663513183594"/>
    <n v="5.349794402718544E-2"/>
    <n v="6.1728395521640778E-3"/>
    <n v="0.94650202989578247"/>
    <n v="3.2921809703111649E-2"/>
    <n v="1.0288066230714319E-2"/>
    <n v="6.8750001490116119E-2"/>
    <n v="4.1152262128889561E-3"/>
    <n v="0"/>
    <n v="10.39999961853027"/>
    <n v="6.1728395521640778E-3"/>
    <n v="1"/>
    <n v="1"/>
    <n v="1"/>
    <n v="1"/>
    <n v="1"/>
    <n v="1"/>
    <n v="1"/>
  </r>
  <r>
    <n v="8107"/>
    <s v="2021_b_centro_tolima_espinal"/>
    <n v="2021"/>
    <s v="b"/>
    <n v="9"/>
    <n v="1"/>
    <d v="2020-09-23T00:00:00"/>
    <d v="2021-01-15T00:00:00"/>
    <s v="centro"/>
    <s v="tolima"/>
    <s v="espinal"/>
    <s v="dindalito"/>
    <s v="finca_canta_rano_1"/>
    <s v="lote_canta_rano_1"/>
    <x v="53"/>
    <n v="114"/>
    <s v="rodrigo_rodriguez"/>
    <n v="16"/>
    <n v="4.1650180816650391"/>
    <n v="-74.924530029296875"/>
    <n v="8.1081077456474304E-2"/>
    <n v="2.457002410665154E-3"/>
    <n v="0.93366092443466187"/>
    <n v="3.9312038570642471E-2"/>
    <n v="5.1597051322460168E-2"/>
    <n v="0.25"/>
    <n v="0"/>
    <n v="0"/>
    <n v="12.30000019073486"/>
    <n v="0"/>
    <n v="1"/>
    <n v="1"/>
    <n v="1"/>
    <n v="1"/>
    <n v="0"/>
    <n v="1"/>
    <n v="0"/>
  </r>
  <r>
    <n v="8108"/>
    <s v="2021_b_centro_tolima_espinal"/>
    <n v="2021"/>
    <s v="b"/>
    <n v="9"/>
    <n v="1"/>
    <d v="2020-09-23T00:00:00"/>
    <d v="2021-01-15T00:00:00"/>
    <s v="centro"/>
    <s v="tolima"/>
    <s v="espinal"/>
    <s v="dindalito"/>
    <s v="finca_canta_rano_2"/>
    <s v="lote_canta_rano_2"/>
    <x v="53"/>
    <n v="114"/>
    <s v="rodrigo_rodriguez"/>
    <n v="16"/>
    <n v="4.1668429374694824"/>
    <n v="-74.926200866699219"/>
    <n v="5.7851240038871772E-2"/>
    <n v="0"/>
    <n v="0.97520661354064941"/>
    <n v="3.3057849854230881E-2"/>
    <n v="7.6446279883384705E-2"/>
    <n v="0.41249999403953552"/>
    <n v="0"/>
    <n v="0"/>
    <n v="8.3999996185302734"/>
    <n v="2.06611561588943E-3"/>
    <n v="1"/>
    <n v="0"/>
    <n v="1"/>
    <n v="1"/>
    <n v="1"/>
    <n v="1"/>
    <n v="0"/>
  </r>
  <r>
    <n v="8109"/>
    <s v="2021_b_centro_tolima_espinal"/>
    <n v="2021"/>
    <s v="a"/>
    <n v="5"/>
    <n v="9"/>
    <d v="2021-05-28T00:00:00"/>
    <d v="2021-09-15T00:00:00"/>
    <s v="centro"/>
    <s v="tolima"/>
    <s v="espinal"/>
    <s v="santa_ana"/>
    <s v="finca_el_triunfo"/>
    <s v="lote_el_triunfo"/>
    <x v="53"/>
    <n v="110"/>
    <s v="rut_mila_yara"/>
    <n v="16"/>
    <n v="4.1047968864440918"/>
    <n v="-74.853401184082031"/>
    <n v="0.1857506334781647"/>
    <n v="1.017811708152294E-2"/>
    <n v="0.95165395736694336"/>
    <n v="4.0712468326091773E-2"/>
    <n v="3.0534351244568821E-2"/>
    <n v="8.1249997019767761E-2"/>
    <n v="2.544529270380735E-3"/>
    <n v="0"/>
    <n v="11.30000019073486"/>
    <n v="0"/>
    <n v="1"/>
    <n v="1"/>
    <n v="1"/>
    <n v="1"/>
    <n v="0"/>
    <n v="1"/>
    <n v="1"/>
  </r>
  <r>
    <n v="8110"/>
    <s v="2021_b_centro_tolima_guamo"/>
    <n v="2021"/>
    <s v="a"/>
    <n v="3"/>
    <n v="7"/>
    <d v="2021-03-25T00:00:00"/>
    <d v="2021-07-15T00:00:00"/>
    <s v="centro"/>
    <s v="tolima"/>
    <s v="guamo"/>
    <s v="serrezuela"/>
    <s v="finca_san_jorge"/>
    <s v="lote_san_jorge"/>
    <x v="53"/>
    <n v="112"/>
    <s v="salguero_gonzalez"/>
    <n v="16"/>
    <n v="4.0794692039489746"/>
    <n v="-74.947067260742188"/>
    <n v="2.158273383975029E-2"/>
    <n v="4.7961631789803496E-3"/>
    <n v="0.30935251712799072"/>
    <n v="3.8369305431842797E-2"/>
    <n v="5.2757792174816132E-2"/>
    <n v="6.8750001490116119E-2"/>
    <n v="0"/>
    <n v="0"/>
    <n v="10.10000038146973"/>
    <n v="7.1942447684705257E-3"/>
    <n v="1"/>
    <n v="1"/>
    <n v="1"/>
    <n v="1"/>
    <n v="1"/>
    <n v="1"/>
    <n v="0"/>
  </r>
  <r>
    <n v="8111"/>
    <s v="2021_b_centro_tolima_guamo"/>
    <n v="2021"/>
    <s v="a"/>
    <n v="5"/>
    <n v="8"/>
    <d v="2021-05-07T00:00:00"/>
    <d v="2021-08-15T00:00:00"/>
    <s v="centro"/>
    <s v="tolima"/>
    <s v="guamo"/>
    <s v="serrezuela"/>
    <s v="finca_san_sebastian"/>
    <s v="lote_san_sebastian"/>
    <x v="17"/>
    <n v="100"/>
    <s v="salguero_gonzalez"/>
    <n v="16"/>
    <n v="4.0827651023864746"/>
    <n v="-74.948722839355469"/>
    <n v="2.2801302373409271E-2"/>
    <n v="0"/>
    <n v="0.34853419661521912"/>
    <n v="5.2117262035608292E-2"/>
    <n v="5.2117262035608292E-2"/>
    <n v="5.000000074505806E-2"/>
    <n v="0"/>
    <n v="0"/>
    <n v="9.3000001907348633"/>
    <n v="9.7719868645071983E-3"/>
    <n v="1"/>
    <n v="0"/>
    <n v="1"/>
    <n v="1"/>
    <n v="1"/>
    <n v="1"/>
    <n v="0"/>
  </r>
  <r>
    <n v="8112"/>
    <s v="2021_b_centro_tolima_espinal"/>
    <n v="2021"/>
    <s v="a"/>
    <n v="6"/>
    <n v="9"/>
    <d v="2021-06-01T00:00:00"/>
    <d v="2021-09-15T00:00:00"/>
    <s v="centro"/>
    <s v="tolima"/>
    <s v="espinal"/>
    <s v="guadunlejo"/>
    <s v="finca_san_antonio"/>
    <s v="lote_san_antonio_2"/>
    <x v="17"/>
    <n v="106"/>
    <s v="urminso_rojas"/>
    <n v="16"/>
    <n v="4.0990109443664551"/>
    <n v="-74.861076354980469"/>
    <n v="1.559020020067692E-2"/>
    <n v="0"/>
    <n v="0.9576837420463562"/>
    <n v="3.5634744912385941E-2"/>
    <n v="5.7906460016965873E-2"/>
    <n v="0.30625000596046448"/>
    <n v="2.2271715570241209E-3"/>
    <n v="0"/>
    <n v="8.1000003814697266"/>
    <n v="4.4543431140482426E-3"/>
    <n v="1"/>
    <n v="0"/>
    <n v="1"/>
    <n v="1"/>
    <n v="1"/>
    <n v="1"/>
    <n v="1"/>
  </r>
  <r>
    <n v="8113"/>
    <s v="2021_b_centro_tolima_espinal"/>
    <n v="2021"/>
    <s v="a"/>
    <n v="5"/>
    <n v="9"/>
    <d v="2021-05-23T00:00:00"/>
    <d v="2021-09-15T00:00:00"/>
    <s v="centro"/>
    <s v="tolima"/>
    <s v="espinal"/>
    <s v="guayabal"/>
    <s v="finca_en_blanco"/>
    <s v="lote_en_blanco"/>
    <x v="53"/>
    <n v="115"/>
    <s v="urminso_rojas"/>
    <n v="16"/>
    <n v="4.1673479080200204"/>
    <n v="-74.888381958007813"/>
    <n v="2.836879342794418E-2"/>
    <n v="7.0921983569860458E-3"/>
    <n v="0.96926712989807129"/>
    <n v="3.7825059145689011E-2"/>
    <n v="2.3640662431716919E-2"/>
    <n v="0.20000000298023221"/>
    <n v="4.7281323932111263E-3"/>
    <n v="0"/>
    <n v="14.19999980926514"/>
    <n v="0"/>
    <n v="1"/>
    <n v="1"/>
    <n v="1"/>
    <n v="1"/>
    <n v="0"/>
    <n v="1"/>
    <n v="1"/>
  </r>
  <r>
    <n v="8114"/>
    <s v="2021_b_centro_tolima_espinal"/>
    <n v="2021"/>
    <s v="a"/>
    <n v="6"/>
    <n v="9"/>
    <d v="2021-06-01T00:00:00"/>
    <d v="2021-09-15T00:00:00"/>
    <s v="centro"/>
    <s v="tolima"/>
    <s v="espinal"/>
    <s v="gundualejo"/>
    <s v="finca_san_antonio"/>
    <s v="lote_san_antonio"/>
    <x v="17"/>
    <n v="106"/>
    <s v="urminso_rojas"/>
    <n v="16"/>
    <n v="4.1024818420410156"/>
    <n v="-74.859054565429688"/>
    <n v="3.9325844496488571E-2"/>
    <n v="0"/>
    <n v="0.96067416667938232"/>
    <n v="4.4943820685148239E-2"/>
    <n v="3.0898876488208771E-2"/>
    <n v="0.1062500029802322"/>
    <n v="2.8089887928217649E-3"/>
    <n v="0"/>
    <n v="8.6000003814697266"/>
    <n v="0"/>
    <n v="1"/>
    <n v="0"/>
    <n v="1"/>
    <n v="1"/>
    <n v="0"/>
    <n v="1"/>
    <n v="1"/>
  </r>
  <r>
    <n v="8115"/>
    <s v="2021_b_centro_tolima_espinal"/>
    <n v="2021"/>
    <s v="a"/>
    <n v="5"/>
    <n v="9"/>
    <d v="2021-05-23T00:00:00"/>
    <d v="2021-09-15T00:00:00"/>
    <s v="centro"/>
    <s v="tolima"/>
    <s v="espinal"/>
    <s v="patio_bonito"/>
    <s v="finca_en_blanco"/>
    <s v="lote_san_jeronimo"/>
    <x v="53"/>
    <n v="115"/>
    <s v="urminso_rojas"/>
    <n v="16"/>
    <n v="4.2002301216125488"/>
    <n v="-74.860214233398438"/>
    <n v="4.4226042926311493E-2"/>
    <n v="0"/>
    <n v="0.87960690259933472"/>
    <n v="3.9312038570642471E-2"/>
    <n v="4.1769042611122131E-2"/>
    <n v="0.15000000596046451"/>
    <n v="2.457002410665154E-3"/>
    <n v="0"/>
    <n v="8.5"/>
    <n v="0"/>
    <n v="1"/>
    <n v="0"/>
    <n v="1"/>
    <n v="1"/>
    <n v="0"/>
    <n v="1"/>
    <n v="1"/>
  </r>
  <r>
    <n v="8116"/>
    <s v="2021_b_centro_tolima_flandes"/>
    <n v="2021"/>
    <s v="a"/>
    <n v="3"/>
    <n v="7"/>
    <d v="2021-03-25T00:00:00"/>
    <d v="2021-07-15T00:00:00"/>
    <s v="centro"/>
    <s v="tolima"/>
    <s v="flandes"/>
    <s v="colegio"/>
    <s v="finca_en_blanco"/>
    <s v="lote_frontera"/>
    <x v="53"/>
    <n v="112"/>
    <s v="urminso_rojas"/>
    <n v="16"/>
    <n v="4.2127480506896973"/>
    <n v="-74.846420288085938"/>
    <n v="2.3872679099440571E-2"/>
    <n v="2.652519848197699E-3"/>
    <n v="0.93368703126907349"/>
    <n v="4.2440317571163177E-2"/>
    <n v="3.9787799119949341E-2"/>
    <n v="0.1062500029802322"/>
    <n v="0"/>
    <n v="0"/>
    <n v="14.10000038146973"/>
    <n v="0"/>
    <n v="1"/>
    <n v="1"/>
    <n v="1"/>
    <n v="1"/>
    <n v="0"/>
    <n v="1"/>
    <n v="0"/>
  </r>
  <r>
    <n v="8117"/>
    <s v="2021_b_centro_tolima_flandes"/>
    <n v="2021"/>
    <s v="a"/>
    <n v="3"/>
    <n v="7"/>
    <d v="2021-03-23T00:00:00"/>
    <d v="2021-07-15T00:00:00"/>
    <s v="centro"/>
    <s v="tolima"/>
    <s v="flandes"/>
    <s v="colegio"/>
    <s v="finca_en_blanco"/>
    <s v="lote_macondo_1"/>
    <x v="53"/>
    <n v="114"/>
    <s v="urminso_rojas"/>
    <n v="16"/>
    <n v="4.2237792015075684"/>
    <n v="-74.846076965332031"/>
    <n v="2.6960784569382671E-2"/>
    <n v="0"/>
    <n v="0.96568626165390015"/>
    <n v="3.9215687662363052E-2"/>
    <n v="2.205882407724857E-2"/>
    <n v="0.11874999850988389"/>
    <n v="4.9019609577953824E-3"/>
    <n v="0"/>
    <n v="10.19999980926514"/>
    <n v="0"/>
    <n v="1"/>
    <n v="0"/>
    <n v="1"/>
    <n v="1"/>
    <n v="0"/>
    <n v="1"/>
    <n v="1"/>
  </r>
  <r>
    <n v="8118"/>
    <s v="2021_b_centro_tolima_flandes"/>
    <n v="2021"/>
    <s v="a"/>
    <n v="3"/>
    <n v="7"/>
    <d v="2021-03-23T00:00:00"/>
    <d v="2021-07-15T00:00:00"/>
    <s v="centro"/>
    <s v="tolima"/>
    <s v="flandes"/>
    <s v="colegio"/>
    <s v="finca_en_blanco"/>
    <s v="lote_macondo_2"/>
    <x v="53"/>
    <n v="114"/>
    <s v="urminso_rojas"/>
    <n v="16"/>
    <n v="4.2278518676757813"/>
    <n v="-74.840713500976563"/>
    <n v="6.2015503644943237E-2"/>
    <n v="0"/>
    <n v="0.94056844711303711"/>
    <n v="4.1343670338392258E-2"/>
    <n v="0.1007751971483231"/>
    <n v="0.36250001192092901"/>
    <n v="5.1679587922990322E-3"/>
    <n v="0"/>
    <n v="9.3999996185302734"/>
    <n v="2.5839793961495161E-3"/>
    <n v="1"/>
    <n v="0"/>
    <n v="1"/>
    <n v="1"/>
    <n v="1"/>
    <n v="1"/>
    <n v="1"/>
  </r>
  <r>
    <n v="8119"/>
    <s v="2021_b_centro_tolima_guamo"/>
    <n v="2021"/>
    <s v="a"/>
    <n v="3"/>
    <n v="7"/>
    <d v="2021-03-29T00:00:00"/>
    <d v="2021-07-15T00:00:00"/>
    <s v="centro"/>
    <s v="tolima"/>
    <s v="guamo"/>
    <s v="la_isla"/>
    <s v="finca_santa_rita"/>
    <s v="lote_las_10"/>
    <x v="53"/>
    <n v="108"/>
    <s v="urminso_rojas"/>
    <n v="16"/>
    <n v="4.0483918190002441"/>
    <n v="-74.860275268554688"/>
    <n v="5.1136363297700882E-2"/>
    <n v="0"/>
    <n v="0.96306818723678589"/>
    <n v="4.5454546809196472E-2"/>
    <n v="6.8181820213794708E-2"/>
    <n v="0.26875001192092901"/>
    <n v="0"/>
    <n v="0"/>
    <n v="7.8000001907348633"/>
    <n v="0"/>
    <n v="1"/>
    <n v="0"/>
    <n v="1"/>
    <n v="1"/>
    <n v="0"/>
    <n v="1"/>
    <n v="0"/>
  </r>
  <r>
    <n v="8120"/>
    <s v="2021_b_centro_tolima_guamo"/>
    <n v="2021"/>
    <s v="a"/>
    <n v="4"/>
    <n v="8"/>
    <d v="2021-04-29T00:00:00"/>
    <d v="2021-08-15T00:00:00"/>
    <s v="centro"/>
    <s v="tolima"/>
    <s v="guamo"/>
    <s v="la_isla"/>
    <s v="finca_santa_rita"/>
    <s v="lote_las_2"/>
    <x v="53"/>
    <n v="108"/>
    <s v="urminso_rojas"/>
    <n v="16"/>
    <n v="4.0494871139526367"/>
    <n v="-74.860527038574219"/>
    <n v="2.0050125196576118E-2"/>
    <n v="0"/>
    <n v="0.9774436354637146"/>
    <n v="4.0100250393152237E-2"/>
    <n v="4.0100250393152237E-2"/>
    <n v="0.19374999403953549"/>
    <n v="0"/>
    <n v="0"/>
    <n v="10.39999961853027"/>
    <n v="2.5062656495720148E-3"/>
    <n v="1"/>
    <n v="0"/>
    <n v="1"/>
    <n v="1"/>
    <n v="1"/>
    <n v="1"/>
    <n v="0"/>
  </r>
  <r>
    <n v="8121"/>
    <s v="2021_b_centro_tolima_ortega"/>
    <n v="2021"/>
    <s v="b"/>
    <n v="10"/>
    <n v="1"/>
    <d v="2020-10-09T00:00:00"/>
    <d v="2021-01-15T00:00:00"/>
    <s v="centro"/>
    <s v="tolima"/>
    <s v="ortega"/>
    <s v="palermo"/>
    <s v="finca_el_pinial"/>
    <s v="lote_el_pinial"/>
    <x v="17"/>
    <n v="98"/>
    <s v="german_molina"/>
    <n v="16"/>
    <n v="3.8711938858032231"/>
    <n v="-75.18499755859375"/>
    <n v="0.15404041111469269"/>
    <n v="0"/>
    <n v="0.82828283309936523"/>
    <n v="4.0404040366411209E-2"/>
    <n v="5.0505050458014011E-3"/>
    <n v="2.500000037252903E-2"/>
    <n v="1.5151515603065491E-2"/>
    <n v="0"/>
    <m/>
    <n v="2.525252522900701E-3"/>
    <n v="1"/>
    <n v="0"/>
    <n v="1"/>
    <n v="1"/>
    <n v="1"/>
    <n v="1"/>
    <n v="1"/>
  </r>
  <r>
    <n v="8122"/>
    <s v="2021_b_centro_tolima_ortega"/>
    <n v="2021"/>
    <s v="b"/>
    <n v="10"/>
    <n v="1"/>
    <d v="2020-10-07T00:00:00"/>
    <d v="2021-01-15T00:00:00"/>
    <s v="centro"/>
    <s v="tolima"/>
    <s v="ortega"/>
    <s v="palermo"/>
    <s v="finca_los_mangos"/>
    <s v="lote_los_mangos"/>
    <x v="17"/>
    <n v="100"/>
    <s v="german_molina"/>
    <n v="16"/>
    <n v="3.8525352478027339"/>
    <n v="-75.111724853515625"/>
    <n v="7.8125E-2"/>
    <n v="0"/>
    <n v="0.72812497615814209"/>
    <n v="5.000000074505806E-2"/>
    <n v="1.5625E-2"/>
    <n v="9.3750003725290298E-3"/>
    <n v="1.5625E-2"/>
    <n v="0"/>
    <m/>
    <n v="6.2500000931322566E-3"/>
    <n v="1"/>
    <n v="0"/>
    <n v="1"/>
    <n v="1"/>
    <n v="1"/>
    <n v="1"/>
    <n v="1"/>
  </r>
  <r>
    <n v="8123"/>
    <s v="2021_b_centro_tolima_prado"/>
    <n v="2021"/>
    <s v="b"/>
    <n v="9"/>
    <n v="1"/>
    <d v="2020-09-22T00:00:00"/>
    <d v="2021-01-15T00:00:00"/>
    <s v="centro"/>
    <s v="tolima"/>
    <s v="prado"/>
    <s v="penion_alto"/>
    <s v="finca_saladito"/>
    <s v="lote_saladito"/>
    <x v="53"/>
    <n v="115"/>
    <s v="luis_ariel_bermudez"/>
    <n v="16"/>
    <n v="3.7191200256347661"/>
    <n v="-74.961677551269531"/>
    <n v="0"/>
    <n v="0"/>
    <n v="1"/>
    <n v="0.13931888341903689"/>
    <n v="0.33746129274368292"/>
    <n v="0.16562500596046451"/>
    <n v="5.8823529630899429E-2"/>
    <n v="4.6875E-2"/>
    <n v="22.5"/>
    <n v="0"/>
    <n v="0"/>
    <n v="0"/>
    <n v="1"/>
    <n v="1"/>
    <n v="0"/>
    <n v="1"/>
    <n v="1"/>
  </r>
  <r>
    <n v="8124"/>
    <s v="2021_b_centro_tolima_prado"/>
    <n v="2021"/>
    <s v="b"/>
    <n v="9"/>
    <n v="1"/>
    <d v="2020-09-17T00:00:00"/>
    <d v="2021-01-15T00:00:00"/>
    <s v="centro"/>
    <s v="tolima"/>
    <s v="prado"/>
    <s v="catalan"/>
    <s v="finca_tecas_2"/>
    <s v="lote_tecas_2"/>
    <x v="55"/>
    <n v="120"/>
    <s v="miguel_lozano"/>
    <n v="16"/>
    <n v="3.7717680931091309"/>
    <n v="-74.944160461425781"/>
    <n v="0"/>
    <n v="0"/>
    <n v="0.7584540843963623"/>
    <n v="0.21256038546562189"/>
    <n v="0.45410627126693731"/>
    <n v="6.25E-2"/>
    <n v="0"/>
    <m/>
    <n v="30"/>
    <n v="0"/>
    <n v="0"/>
    <n v="0"/>
    <n v="1"/>
    <n v="1"/>
    <n v="0"/>
    <n v="1"/>
    <n v="0"/>
  </r>
  <r>
    <n v="8125"/>
    <s v="2021_b_centro_huila_palermo"/>
    <n v="2021"/>
    <s v="b"/>
    <n v="10"/>
    <n v="2"/>
    <d v="2020-10-19T00:00:00"/>
    <d v="2021-02-15T00:00:00"/>
    <s v="centro"/>
    <s v="huila"/>
    <s v="palermo"/>
    <s v="el_juncal"/>
    <s v="finca_arizona"/>
    <s v="lote_cementerio_15"/>
    <x v="53"/>
    <n v="119"/>
    <s v="juan_carlos_sanchez"/>
    <n v="1"/>
    <n v="2.8692300319671631"/>
    <n v="-75.322212219238281"/>
    <n v="0.1176470592617989"/>
    <n v="0"/>
    <n v="0.4117647111415863"/>
    <n v="5.8823529630899429E-2"/>
    <n v="0.58823531866073608"/>
    <n v="0.20000000298023221"/>
    <n v="0"/>
    <m/>
    <n v="6"/>
    <n v="0"/>
    <n v="1"/>
    <n v="0"/>
    <n v="1"/>
    <n v="1"/>
    <n v="0"/>
    <n v="1"/>
    <n v="0"/>
  </r>
  <r>
    <n v="8126"/>
    <s v="2021_b_centro_huila_palermo"/>
    <n v="2021"/>
    <s v="b"/>
    <n v="10"/>
    <n v="2"/>
    <d v="2020-10-19T00:00:00"/>
    <d v="2021-02-15T00:00:00"/>
    <s v="centro"/>
    <s v="huila"/>
    <s v="palermo"/>
    <s v="el_juncal"/>
    <s v="finca_arizona"/>
    <s v="lote_cementerio_16"/>
    <x v="53"/>
    <n v="119"/>
    <s v="juan_carlos_sanchez"/>
    <n v="1"/>
    <n v="2.8692300319671631"/>
    <n v="-75.322212219238281"/>
    <n v="0.3333333432674408"/>
    <n v="0"/>
    <n v="0.5"/>
    <n v="8.3333335816860199E-2"/>
    <n v="0.5"/>
    <n v="0.20000000298023221"/>
    <n v="0"/>
    <m/>
    <n v="6"/>
    <n v="8.3333335816860199E-2"/>
    <n v="1"/>
    <n v="0"/>
    <n v="1"/>
    <n v="1"/>
    <n v="1"/>
    <n v="1"/>
    <n v="0"/>
  </r>
  <r>
    <n v="8127"/>
    <s v="2021_b_centro_huila_palermo"/>
    <n v="2021"/>
    <s v="b"/>
    <n v="10"/>
    <n v="2"/>
    <d v="2020-10-19T00:00:00"/>
    <d v="2021-02-15T00:00:00"/>
    <s v="centro"/>
    <s v="huila"/>
    <s v="palermo"/>
    <s v="el_juncal"/>
    <s v="finca_arizona"/>
    <s v="lote_cementerio_2"/>
    <x v="53"/>
    <n v="119"/>
    <s v="juan_carlos_sanchez"/>
    <n v="1"/>
    <n v="2.8692300319671631"/>
    <n v="-75.322212219238281"/>
    <n v="0.23529411852359769"/>
    <n v="0"/>
    <n v="0.58823531866073608"/>
    <n v="5.8823529630899429E-2"/>
    <n v="0.58823531866073608"/>
    <n v="0.20000000298023221"/>
    <n v="0"/>
    <m/>
    <n v="6"/>
    <n v="0"/>
    <n v="1"/>
    <n v="0"/>
    <n v="1"/>
    <n v="1"/>
    <n v="0"/>
    <n v="1"/>
    <n v="0"/>
  </r>
  <r>
    <n v="8128"/>
    <s v="2021_b_centro_huila_palermo"/>
    <n v="2021"/>
    <s v="b"/>
    <n v="10"/>
    <n v="2"/>
    <d v="2020-10-19T00:00:00"/>
    <d v="2021-02-15T00:00:00"/>
    <s v="centro"/>
    <s v="huila"/>
    <s v="palermo"/>
    <s v="el_juncal"/>
    <s v="finca_arizona"/>
    <s v="lote_cementerio_3"/>
    <x v="53"/>
    <n v="119"/>
    <s v="juan_carlos_sanchez"/>
    <n v="1"/>
    <n v="2.8692300319671631"/>
    <n v="-75.322212219238281"/>
    <n v="0.28571429848670959"/>
    <n v="0"/>
    <n v="0.71428573131561279"/>
    <n v="7.1428574621677399E-2"/>
    <n v="0.71428573131561279"/>
    <n v="0.25"/>
    <n v="0"/>
    <m/>
    <n v="6"/>
    <n v="0"/>
    <n v="1"/>
    <n v="0"/>
    <n v="1"/>
    <n v="1"/>
    <n v="0"/>
    <n v="1"/>
    <n v="0"/>
  </r>
  <r>
    <n v="8129"/>
    <s v="2021_b_centro_huila_palermo"/>
    <n v="2021"/>
    <s v="b"/>
    <n v="10"/>
    <n v="2"/>
    <d v="2020-10-19T00:00:00"/>
    <d v="2021-02-15T00:00:00"/>
    <s v="centro"/>
    <s v="huila"/>
    <s v="palermo"/>
    <s v="el_juncal"/>
    <s v="finca_arizona"/>
    <s v="lote_cementerio_4"/>
    <x v="53"/>
    <n v="119"/>
    <s v="juan_carlos_sanchez"/>
    <n v="1"/>
    <n v="2.8692300319671631"/>
    <n v="-75.322212219238281"/>
    <n v="0.1666666716337204"/>
    <n v="0"/>
    <n v="0.66666668653488159"/>
    <n v="5.55555559694767E-2"/>
    <n v="0.66666668653488159"/>
    <n v="0.30000001192092901"/>
    <n v="0"/>
    <m/>
    <n v="6"/>
    <n v="5.55555559694767E-2"/>
    <n v="1"/>
    <n v="0"/>
    <n v="1"/>
    <n v="1"/>
    <n v="1"/>
    <n v="1"/>
    <n v="0"/>
  </r>
  <r>
    <n v="8130"/>
    <s v="2021_b_centro_huila_palermo"/>
    <n v="2021"/>
    <s v="b"/>
    <n v="10"/>
    <n v="2"/>
    <d v="2020-10-19T00:00:00"/>
    <d v="2021-02-15T00:00:00"/>
    <s v="centro"/>
    <s v="huila"/>
    <s v="palermo"/>
    <s v="el_juncal"/>
    <s v="finca_arizona"/>
    <s v="lote_cementerio_5"/>
    <x v="53"/>
    <n v="119"/>
    <s v="juan_carlos_sanchez"/>
    <n v="1"/>
    <n v="2.8692300319671631"/>
    <n v="-75.322212219238281"/>
    <n v="7.6923079788684845E-2"/>
    <n v="0"/>
    <n v="0.38461539149284357"/>
    <n v="7.6923079788684845E-2"/>
    <n v="0.76923078298568726"/>
    <n v="0.20000000298023221"/>
    <n v="0"/>
    <m/>
    <n v="6"/>
    <n v="0"/>
    <n v="1"/>
    <n v="0"/>
    <n v="1"/>
    <n v="1"/>
    <n v="0"/>
    <n v="1"/>
    <n v="0"/>
  </r>
  <r>
    <n v="8131"/>
    <s v="2021_b_centro_huila_palermo"/>
    <n v="2021"/>
    <s v="b"/>
    <n v="10"/>
    <n v="2"/>
    <d v="2020-10-19T00:00:00"/>
    <d v="2021-02-15T00:00:00"/>
    <s v="centro"/>
    <s v="huila"/>
    <s v="palermo"/>
    <s v="el_juncal"/>
    <s v="finca_arizona"/>
    <s v="lote_cementerio_6"/>
    <x v="53"/>
    <n v="119"/>
    <s v="juan_carlos_sanchez"/>
    <n v="1"/>
    <n v="2.8692300319671631"/>
    <n v="-75.322212219238281"/>
    <n v="0.25"/>
    <n v="0"/>
    <n v="0.25"/>
    <n v="5.000000074505806E-2"/>
    <n v="0.75"/>
    <n v="0.20000000298023221"/>
    <n v="0"/>
    <m/>
    <n v="6"/>
    <n v="5.000000074505806E-2"/>
    <n v="1"/>
    <n v="0"/>
    <n v="1"/>
    <n v="1"/>
    <n v="1"/>
    <n v="1"/>
    <n v="0"/>
  </r>
  <r>
    <n v="8132"/>
    <s v="2021_b_centro_huila_palermo"/>
    <n v="2021"/>
    <s v="b"/>
    <n v="10"/>
    <n v="2"/>
    <d v="2020-10-19T00:00:00"/>
    <d v="2021-02-15T00:00:00"/>
    <s v="centro"/>
    <s v="huila"/>
    <s v="palermo"/>
    <s v="el_juncal"/>
    <s v="finca_arizona"/>
    <s v="lote_cementerio_7"/>
    <x v="53"/>
    <n v="119"/>
    <s v="juan_carlos_sanchez"/>
    <n v="1"/>
    <n v="2.8692300319671631"/>
    <n v="-75.322212219238281"/>
    <n v="0"/>
    <n v="0"/>
    <n v="0.38461539149284357"/>
    <n v="7.6923079788684845E-2"/>
    <n v="1"/>
    <n v="0.20000000298023221"/>
    <n v="0"/>
    <m/>
    <n v="6"/>
    <n v="0"/>
    <n v="0"/>
    <n v="0"/>
    <n v="1"/>
    <n v="1"/>
    <n v="0"/>
    <n v="1"/>
    <n v="0"/>
  </r>
  <r>
    <n v="8133"/>
    <s v="2021_b_centro_huila_palermo"/>
    <n v="2021"/>
    <s v="b"/>
    <n v="10"/>
    <n v="2"/>
    <d v="2020-10-19T00:00:00"/>
    <d v="2021-02-15T00:00:00"/>
    <s v="centro"/>
    <s v="huila"/>
    <s v="palermo"/>
    <s v="el_juncal"/>
    <s v="finca_arizona"/>
    <s v="lote_cementerio_8"/>
    <x v="53"/>
    <n v="119"/>
    <s v="juan_carlos_sanchez"/>
    <n v="1"/>
    <n v="2.8692300319671631"/>
    <n v="-75.322212219238281"/>
    <n v="0.125"/>
    <n v="0"/>
    <n v="0.5"/>
    <n v="6.25E-2"/>
    <n v="1"/>
    <n v="0.20000000298023221"/>
    <n v="0"/>
    <m/>
    <n v="6"/>
    <n v="0"/>
    <n v="1"/>
    <n v="0"/>
    <n v="1"/>
    <n v="1"/>
    <n v="0"/>
    <n v="1"/>
    <n v="0"/>
  </r>
  <r>
    <n v="8134"/>
    <s v="2021_b_centro_huila_palermo"/>
    <n v="2021"/>
    <s v="b"/>
    <n v="10"/>
    <n v="2"/>
    <d v="2020-10-19T00:00:00"/>
    <d v="2021-02-15T00:00:00"/>
    <s v="centro"/>
    <s v="huila"/>
    <s v="palermo"/>
    <s v="el_juncal"/>
    <s v="finca_arizona"/>
    <s v="lote_cementerio_9"/>
    <x v="53"/>
    <n v="119"/>
    <s v="juan_carlos_sanchez"/>
    <n v="1"/>
    <n v="2.8692300319671631"/>
    <n v="-75.322212219238281"/>
    <n v="0.2222222238779068"/>
    <n v="0"/>
    <n v="0.55555558204650879"/>
    <n v="5.55555559694767E-2"/>
    <n v="0.55555558204650879"/>
    <n v="0.20000000298023221"/>
    <n v="0"/>
    <m/>
    <n v="6"/>
    <n v="0"/>
    <n v="1"/>
    <n v="0"/>
    <n v="1"/>
    <n v="1"/>
    <n v="0"/>
    <n v="1"/>
    <n v="0"/>
  </r>
  <r>
    <n v="8135"/>
    <s v="2021_b_centro_huila_palermo"/>
    <n v="2021"/>
    <s v="b"/>
    <n v="8"/>
    <n v="12"/>
    <d v="2021-08-29T00:00:00"/>
    <d v="2021-12-15T00:00:00"/>
    <s v="centro"/>
    <s v="huila"/>
    <s v="palermo"/>
    <s v="el_juncal"/>
    <s v="finca_la_floresta"/>
    <s v="lote_la_floresta"/>
    <x v="17"/>
    <n v="108"/>
    <s v="juan_carlos_sanchez"/>
    <n v="16"/>
    <n v="2.8077199459075932"/>
    <n v="-75.331703186035156"/>
    <n v="0.40637451410293579"/>
    <n v="0"/>
    <n v="0.79282867908477783"/>
    <n v="6.3745021820068359E-2"/>
    <n v="1"/>
    <n v="0.234375"/>
    <n v="0"/>
    <m/>
    <n v="6"/>
    <n v="2.3904383182525631E-2"/>
    <n v="1"/>
    <n v="0"/>
    <n v="1"/>
    <n v="1"/>
    <n v="1"/>
    <n v="1"/>
    <n v="0"/>
  </r>
  <r>
    <n v="8136"/>
    <s v="2021_b_centro_huila_tello"/>
    <n v="2021"/>
    <s v="b"/>
    <n v="8"/>
    <n v="12"/>
    <d v="2021-08-21T00:00:00"/>
    <d v="2021-12-15T00:00:00"/>
    <s v="centro"/>
    <s v="huila"/>
    <s v="tello"/>
    <s v="mesa_del_trapiche"/>
    <s v="finca_guacimos"/>
    <s v="lote_sabana"/>
    <x v="53"/>
    <n v="116"/>
    <s v="juan_pablo_solano"/>
    <n v="16"/>
    <n v="3.0182349681854248"/>
    <n v="-75.155563354492188"/>
    <n v="0.38515901565551758"/>
    <n v="0"/>
    <n v="0.39929327368736273"/>
    <n v="5.6537102907896042E-2"/>
    <n v="0.46643108129501343"/>
    <n v="0.17812499403953549"/>
    <n v="0"/>
    <m/>
    <n v="12"/>
    <n v="0"/>
    <n v="1"/>
    <n v="0"/>
    <n v="1"/>
    <n v="1"/>
    <n v="0"/>
    <n v="1"/>
    <n v="0"/>
  </r>
  <r>
    <n v="8137"/>
    <s v="2021_b_centro_huila_campoalegre"/>
    <n v="2021"/>
    <s v="a"/>
    <n v="3"/>
    <n v="7"/>
    <d v="2021-03-17T00:00:00"/>
    <d v="2021-07-15T00:00:00"/>
    <s v="centro"/>
    <s v="huila"/>
    <s v="campoalegre"/>
    <s v="la_vega"/>
    <s v="finca_la_vega"/>
    <s v="lote_pitojui"/>
    <x v="17"/>
    <n v="120"/>
    <s v="julio_cesar_cortes"/>
    <n v="16"/>
    <n v="2.672199010848999"/>
    <n v="-75.334884643554688"/>
    <n v="0.39306357502937322"/>
    <n v="0"/>
    <n v="0.79768788814544678"/>
    <n v="0.26589596271514893"/>
    <n v="0.16763006150722501"/>
    <n v="3.7500001490116119E-2"/>
    <n v="0"/>
    <n v="0"/>
    <n v="16.70000076293945"/>
    <n v="1.156069338321686E-2"/>
    <n v="1"/>
    <n v="0"/>
    <n v="1"/>
    <n v="1"/>
    <n v="1"/>
    <n v="1"/>
    <n v="0"/>
  </r>
  <r>
    <n v="8138"/>
    <s v="2021_a_centro_huila_villavieja"/>
    <n v="2021"/>
    <s v="a"/>
    <n v="6"/>
    <n v="9"/>
    <d v="2021-06-09T00:00:00"/>
    <d v="2021-09-15T00:00:00"/>
    <s v="centro"/>
    <s v="huila"/>
    <s v="villavieja"/>
    <s v="polonia"/>
    <s v="finca_el_tesoro"/>
    <s v="lote_b4_el_tesoro"/>
    <x v="67"/>
    <n v="98"/>
    <s v="julio_cesar_tovar"/>
    <n v="16"/>
    <n v="3.1862189769744869"/>
    <n v="-75.2265625"/>
    <n v="5.5961068719625473E-2"/>
    <n v="0"/>
    <n v="1"/>
    <n v="3.8929440081119537E-2"/>
    <n v="0.29440388083457952"/>
    <n v="0.16937500238418579"/>
    <n v="0"/>
    <m/>
    <n v="8"/>
    <n v="4.136253148317337E-2"/>
    <n v="1"/>
    <n v="0"/>
    <n v="1"/>
    <n v="1"/>
    <n v="1"/>
    <n v="1"/>
    <n v="0"/>
  </r>
  <r>
    <n v="8139"/>
    <s v="2021_a_centro_huila_palermo"/>
    <n v="2021"/>
    <s v="a"/>
    <n v="5"/>
    <n v="9"/>
    <d v="2021-05-18T00:00:00"/>
    <d v="2021-09-15T00:00:00"/>
    <s v="centro"/>
    <s v="huila"/>
    <s v="palermo"/>
    <s v="el_juncal"/>
    <s v="finca_el_penion"/>
    <s v="lote_el_penion"/>
    <x v="53"/>
    <n v="120"/>
    <s v="leupoldo_hernandez"/>
    <n v="16"/>
    <n v="2.8913199901580811"/>
    <n v="-75.321662902832031"/>
    <n v="0.32661288976669312"/>
    <n v="0"/>
    <n v="0.66532260179519653"/>
    <n v="6.4516127109527588E-2"/>
    <n v="0.96774190664291382"/>
    <n v="0.29374998807907099"/>
    <n v="0"/>
    <m/>
    <n v="8"/>
    <n v="4.0322579443454742E-2"/>
    <n v="1"/>
    <n v="0"/>
    <n v="1"/>
    <n v="1"/>
    <n v="1"/>
    <n v="1"/>
    <n v="0"/>
  </r>
  <r>
    <n v="8140"/>
    <s v="2021_a_centro_huila_teruel"/>
    <n v="2021"/>
    <s v="a"/>
    <n v="6"/>
    <n v="10"/>
    <d v="2021-06-17T00:00:00"/>
    <d v="2021-10-15T00:00:00"/>
    <s v="centro"/>
    <s v="huila"/>
    <s v="teruel"/>
    <s v="la_caniada"/>
    <s v="finca_lericas"/>
    <s v="lote_las_17"/>
    <x v="17"/>
    <n v="120"/>
    <s v="libardo_trujillo_monje"/>
    <n v="16"/>
    <n v="2.7282700538635249"/>
    <n v="-75.567825317382813"/>
    <n v="0.21348313987255099"/>
    <n v="3.3707864582538598E-2"/>
    <n v="0.95505619049072266"/>
    <n v="3.9325844496488571E-2"/>
    <n v="0.57865166664123535"/>
    <n v="0.203125"/>
    <n v="0"/>
    <m/>
    <n v="20.39999961853027"/>
    <n v="0"/>
    <n v="1"/>
    <n v="1"/>
    <n v="1"/>
    <n v="1"/>
    <n v="0"/>
    <n v="1"/>
    <n v="0"/>
  </r>
  <r>
    <n v="8141"/>
    <s v="2021_a_centro_huila_campoalegre"/>
    <n v="2021"/>
    <s v="a"/>
    <n v="4"/>
    <n v="8"/>
    <d v="2021-04-17T00:00:00"/>
    <d v="2021-08-15T00:00:00"/>
    <s v="centro"/>
    <s v="huila"/>
    <s v="campoalegre"/>
    <s v="llano_sur"/>
    <s v="finca_yaguarito"/>
    <s v="lote_yaguarito"/>
    <x v="53"/>
    <n v="120"/>
    <s v="liborio_cuella"/>
    <n v="16"/>
    <n v="2.663923978805542"/>
    <n v="-75.381332397460938"/>
    <n v="0"/>
    <n v="0"/>
    <n v="0.93714284896850586"/>
    <n v="0.53714287281036377"/>
    <n v="0.30857142806053162"/>
    <n v="0.15312500298023221"/>
    <n v="0"/>
    <n v="0"/>
    <n v="5.3600001335144043"/>
    <n v="1.7142856493592259E-2"/>
    <n v="0"/>
    <n v="0"/>
    <n v="1"/>
    <n v="1"/>
    <n v="1"/>
    <n v="1"/>
    <n v="0"/>
  </r>
  <r>
    <n v="8142"/>
    <s v="2021_b_centro_huila_campoalegre"/>
    <n v="2021"/>
    <s v="a"/>
    <n v="3"/>
    <n v="7"/>
    <d v="2021-03-17T00:00:00"/>
    <d v="2021-07-15T00:00:00"/>
    <s v="centro"/>
    <s v="huila"/>
    <s v="campoalegre"/>
    <s v="llano_sur"/>
    <s v="finca_el_milagro"/>
    <s v="lote_el_milagro"/>
    <x v="53"/>
    <n v="120"/>
    <s v="loborio_cuellar"/>
    <n v="16"/>
    <n v="2.6297650337219238"/>
    <n v="-75.408256530761719"/>
    <n v="0.32499998807907099"/>
    <n v="4.374999925494194E-2"/>
    <n v="0.94375002384185791"/>
    <n v="0.44374999403953552"/>
    <n v="0.31874999403953552"/>
    <n v="0"/>
    <n v="0"/>
    <n v="0"/>
    <n v="6.929999828338623"/>
    <n v="4.374999925494194E-2"/>
    <n v="1"/>
    <n v="1"/>
    <n v="1"/>
    <n v="1"/>
    <n v="1"/>
    <n v="1"/>
    <n v="0"/>
  </r>
  <r>
    <n v="8143"/>
    <s v="2021_b_centro_huila_palermo"/>
    <n v="2021"/>
    <s v="b"/>
    <n v="8"/>
    <n v="12"/>
    <d v="2021-08-16T00:00:00"/>
    <d v="2021-12-15T00:00:00"/>
    <s v="centro"/>
    <s v="huila"/>
    <s v="palermo"/>
    <s v="el_juncal"/>
    <s v="finca_agricola_global"/>
    <s v="lote_praga"/>
    <x v="53"/>
    <n v="121"/>
    <s v="los_pastusos"/>
    <n v="16"/>
    <n v="2.8397700786590581"/>
    <n v="-75.318817138671875"/>
    <n v="0.15652173757553101"/>
    <n v="0"/>
    <n v="0.46521738171577448"/>
    <n v="6.9565214216709137E-2"/>
    <n v="1"/>
    <n v="0.17812499403953549"/>
    <n v="0"/>
    <n v="0.4375"/>
    <n v="13"/>
    <n v="2.6086956262588501E-2"/>
    <n v="1"/>
    <n v="0"/>
    <n v="1"/>
    <n v="1"/>
    <n v="1"/>
    <n v="1"/>
    <n v="0"/>
  </r>
  <r>
    <n v="8144"/>
    <s v="2021_a_centro_huila_altamira"/>
    <n v="2021"/>
    <s v="a"/>
    <n v="6"/>
    <n v="10"/>
    <d v="2021-06-17T00:00:00"/>
    <d v="2021-10-15T00:00:00"/>
    <s v="centro"/>
    <s v="huila"/>
    <s v="altamira"/>
    <s v="miragua"/>
    <s v="finca_el_ligo"/>
    <s v="lote_el_ligo"/>
    <x v="17"/>
    <n v="120"/>
    <s v="manuel_polo"/>
    <n v="16"/>
    <n v="2.1462879180908199"/>
    <n v="-75.67718505859375"/>
    <n v="0.20765027403831479"/>
    <n v="0"/>
    <n v="0.83606559038162231"/>
    <n v="0.50819671154022217"/>
    <n v="0.41530054807662958"/>
    <n v="0.11937499791383741"/>
    <n v="0"/>
    <n v="0"/>
    <n v="6.0300002098083496"/>
    <n v="1.6393441706895832E-2"/>
    <n v="1"/>
    <n v="0"/>
    <n v="1"/>
    <n v="1"/>
    <n v="1"/>
    <n v="1"/>
    <n v="0"/>
  </r>
  <r>
    <n v="8145"/>
    <s v="2021_a_centro_huila_altamira"/>
    <n v="2021"/>
    <s v="a"/>
    <n v="6"/>
    <n v="10"/>
    <d v="2021-06-22T00:00:00"/>
    <d v="2021-10-15T00:00:00"/>
    <s v="centro"/>
    <s v="huila"/>
    <s v="altamira"/>
    <s v="miragua"/>
    <s v="finca_el_campamento"/>
    <s v="lote_el_campamento"/>
    <x v="42"/>
    <n v="115"/>
    <s v="manuel_polo"/>
    <n v="16"/>
    <n v="2.1525900363922119"/>
    <n v="-75.677459716796875"/>
    <n v="0.29032257199287409"/>
    <n v="0"/>
    <n v="0.95698922872543335"/>
    <n v="0.25806450843811041"/>
    <n v="0.66666668653488159"/>
    <n v="0.18937499821186071"/>
    <n v="0"/>
    <n v="0"/>
    <n v="6.5"/>
    <n v="2.1505376324057579E-2"/>
    <n v="1"/>
    <n v="0"/>
    <n v="1"/>
    <n v="1"/>
    <n v="1"/>
    <n v="1"/>
    <n v="0"/>
  </r>
  <r>
    <n v="8146"/>
    <s v="2021_a_centro_huila_palermo"/>
    <n v="2021"/>
    <s v="a"/>
    <n v="5"/>
    <n v="8"/>
    <d v="2021-05-02T00:00:00"/>
    <d v="2021-08-15T00:00:00"/>
    <s v="centro"/>
    <s v="huila"/>
    <s v="palermo"/>
    <s v="el_juncal"/>
    <s v="finca_el_rancho"/>
    <s v="lote_lote_4"/>
    <x v="74"/>
    <n v="105"/>
    <s v="marceliano_tafur"/>
    <n v="16"/>
    <n v="2.845769882202148"/>
    <n v="-75.345870971679688"/>
    <n v="0.20331950485706329"/>
    <n v="0"/>
    <n v="0.58091288805007935"/>
    <n v="6.6390044987201691E-2"/>
    <n v="0.94190871715545654"/>
    <n v="0.19374999403953549"/>
    <n v="0"/>
    <m/>
    <n v="14"/>
    <n v="1.6597511246800419E-2"/>
    <n v="1"/>
    <n v="0"/>
    <n v="1"/>
    <n v="1"/>
    <n v="1"/>
    <n v="1"/>
    <n v="0"/>
  </r>
  <r>
    <n v="8147"/>
    <s v="2021_b_centro_huila_neiva"/>
    <n v="2021"/>
    <s v="b"/>
    <n v="9"/>
    <n v="1"/>
    <d v="2020-09-24T00:00:00"/>
    <d v="2021-01-15T00:00:00"/>
    <s v="centro"/>
    <s v="huila"/>
    <s v="neiva"/>
    <s v="los_venados"/>
    <s v="finca_los_venados"/>
    <s v="lote_lote_a"/>
    <x v="17"/>
    <n v="113"/>
    <s v="marceliano_tafur"/>
    <n v="16"/>
    <n v="2.9896199703216548"/>
    <n v="-75.274383544921875"/>
    <n v="0.51209676265716553"/>
    <n v="0"/>
    <n v="0.80241936445236206"/>
    <n v="6.4516127109527588E-2"/>
    <n v="0.93951612710952759"/>
    <n v="0.18437500298023221"/>
    <n v="0"/>
    <n v="0.1875"/>
    <n v="8"/>
    <n v="1.2096773833036419E-2"/>
    <n v="1"/>
    <n v="0"/>
    <n v="1"/>
    <n v="1"/>
    <n v="1"/>
    <n v="1"/>
    <n v="0"/>
  </r>
  <r>
    <n v="8148"/>
    <s v="2021_b_centro_huila_paicol"/>
    <n v="2021"/>
    <s v="a"/>
    <n v="3"/>
    <n v="7"/>
    <d v="2021-03-27T00:00:00"/>
    <d v="2021-07-15T00:00:00"/>
    <s v="centro"/>
    <s v="huila"/>
    <s v="paicol"/>
    <s v="la_mesa"/>
    <s v="finca_villa_nueva"/>
    <s v="lote_villa_nueva"/>
    <x v="67"/>
    <n v="110"/>
    <s v="maribel_rojas"/>
    <n v="16"/>
    <n v="2.45853590965271"/>
    <n v="-75.782402038574219"/>
    <n v="0.15957446396350861"/>
    <n v="3.7234041839838028E-2"/>
    <n v="0.91489362716674805"/>
    <n v="5.3191490471363068E-2"/>
    <n v="0.16489361226558691"/>
    <n v="0.171875"/>
    <n v="0"/>
    <n v="0"/>
    <n v="5.880000114440918"/>
    <n v="2.659574523568153E-2"/>
    <n v="1"/>
    <n v="1"/>
    <n v="1"/>
    <n v="1"/>
    <n v="1"/>
    <n v="1"/>
    <n v="0"/>
  </r>
  <r>
    <n v="8149"/>
    <s v="2021_b_centro_huila_paicol"/>
    <n v="2021"/>
    <s v="a"/>
    <n v="4"/>
    <n v="7"/>
    <d v="2021-04-06T00:00:00"/>
    <d v="2021-07-15T00:00:00"/>
    <s v="centro"/>
    <s v="huila"/>
    <s v="paicol"/>
    <s v="la_mesa"/>
    <s v="finca_villa_nueva"/>
    <s v="lote_villa_nueva"/>
    <x v="86"/>
    <n v="100"/>
    <s v="maribel_rojas"/>
    <n v="16"/>
    <n v="2.4620881080627441"/>
    <n v="-75.7803955078125"/>
    <n v="0.17919075489044189"/>
    <n v="2.3121386766433719E-2"/>
    <n v="0.86127167940139771"/>
    <n v="4.6242773532867432E-2"/>
    <n v="0.28323698043823242"/>
    <n v="0.16249999403953549"/>
    <n v="0"/>
    <n v="0"/>
    <n v="9.5900001525878906"/>
    <n v="4.6242773532867432E-2"/>
    <n v="1"/>
    <n v="1"/>
    <n v="1"/>
    <n v="1"/>
    <n v="1"/>
    <n v="1"/>
    <n v="0"/>
  </r>
  <r>
    <n v="8150"/>
    <s v="2021_b_centro_huila_villavieja"/>
    <n v="2021"/>
    <s v="b"/>
    <n v="10"/>
    <n v="1"/>
    <d v="2020-10-04T00:00:00"/>
    <d v="2021-01-15T00:00:00"/>
    <s v="centro"/>
    <s v="huila"/>
    <s v="villavieja"/>
    <s v="san_alfonso"/>
    <s v="finca_orquideas"/>
    <s v="lote_orquideas"/>
    <x v="17"/>
    <n v="103"/>
    <s v="mauricio_callejas"/>
    <n v="16"/>
    <n v="3.431665182113647"/>
    <n v="-75.106300354003906"/>
    <n v="3.0864197760820389E-3"/>
    <n v="0"/>
    <n v="0.96604937314987183"/>
    <n v="4.9382716417312622E-2"/>
    <n v="0.43827161192893982"/>
    <n v="6.25E-2"/>
    <n v="0"/>
    <m/>
    <n v="9"/>
    <n v="0"/>
    <n v="1"/>
    <n v="0"/>
    <n v="1"/>
    <n v="1"/>
    <n v="0"/>
    <n v="1"/>
    <n v="0"/>
  </r>
  <r>
    <n v="8151"/>
    <s v="2021_b_centro_huila_villavieja"/>
    <n v="2021"/>
    <s v="b"/>
    <n v="11"/>
    <n v="2"/>
    <d v="2020-11-10T00:00:00"/>
    <d v="2021-02-15T00:00:00"/>
    <s v="centro"/>
    <s v="huila"/>
    <s v="villavieja"/>
    <s v="san_alfonso"/>
    <s v="finca_la_veguita"/>
    <s v="lote_la_veguita"/>
    <x v="17"/>
    <n v="97"/>
    <s v="mauricio_callejas"/>
    <n v="15"/>
    <n v="3.432277917861938"/>
    <n v="-75.11614990234375"/>
    <n v="0"/>
    <n v="0"/>
    <n v="0.38905775547027588"/>
    <n v="4.5592706650495529E-2"/>
    <n v="1.2158054858446119E-2"/>
    <n v="5.3333332762122154E-3"/>
    <n v="0"/>
    <m/>
    <n v="8"/>
    <n v="9.1185411438345909E-3"/>
    <n v="0"/>
    <n v="0"/>
    <n v="1"/>
    <n v="1"/>
    <n v="1"/>
    <n v="1"/>
    <n v="0"/>
  </r>
  <r>
    <n v="8152"/>
    <s v="2021_b_centro_huila_villavieja"/>
    <n v="2021"/>
    <s v="b"/>
    <n v="11"/>
    <n v="2"/>
    <d v="2020-11-10T00:00:00"/>
    <d v="2021-02-15T00:00:00"/>
    <s v="centro"/>
    <s v="huila"/>
    <s v="villavieja"/>
    <s v="san_alfonso"/>
    <s v="finca_la_veguita"/>
    <s v="lote_la_veguita"/>
    <x v="17"/>
    <n v="97"/>
    <s v="mauricio_callejas"/>
    <n v="1"/>
    <n v="3.4327280521392818"/>
    <n v="-75.11614990234375"/>
    <n v="0"/>
    <n v="0"/>
    <n v="0.31578946113586431"/>
    <n v="5.2631579339504242E-2"/>
    <n v="0"/>
    <n v="0"/>
    <n v="0"/>
    <m/>
    <n v="8"/>
    <n v="0"/>
    <n v="0"/>
    <n v="0"/>
    <n v="1"/>
    <n v="1"/>
    <n v="0"/>
    <n v="0"/>
    <n v="0"/>
  </r>
  <r>
    <n v="8153"/>
    <s v="2021_b_centro_huila_villavieja"/>
    <n v="2021"/>
    <s v="b"/>
    <n v="8"/>
    <n v="11"/>
    <d v="2021-08-02T00:00:00"/>
    <d v="2021-11-15T00:00:00"/>
    <s v="centro"/>
    <s v="huila"/>
    <s v="villavieja"/>
    <s v="san_alfonso"/>
    <s v="finca_las_piscinas"/>
    <s v="lote_las_piscinas"/>
    <x v="66"/>
    <n v="105"/>
    <s v="mauricio_callejas"/>
    <n v="16"/>
    <n v="3.431964635848999"/>
    <n v="-75.096664428710938"/>
    <n v="1.324503310024738E-2"/>
    <n v="0"/>
    <n v="0.91390728950500488"/>
    <n v="5.2980132400989532E-2"/>
    <n v="0.42384105920791632"/>
    <n v="8.4375001490116119E-2"/>
    <n v="0"/>
    <n v="0.375"/>
    <n v="8"/>
    <n v="2.3178808391094211E-2"/>
    <n v="1"/>
    <n v="0"/>
    <n v="1"/>
    <n v="1"/>
    <n v="1"/>
    <n v="1"/>
    <n v="0"/>
  </r>
  <r>
    <n v="8154"/>
    <s v="2021_a_centro_huila_tello"/>
    <n v="2021"/>
    <s v="a"/>
    <n v="5"/>
    <n v="9"/>
    <d v="2021-05-21T00:00:00"/>
    <d v="2021-09-15T00:00:00"/>
    <s v="centro"/>
    <s v="huila"/>
    <s v="tello"/>
    <s v="mesa_del_trapiche"/>
    <s v="finca_el_triangulo"/>
    <s v="lote_triangulo_3"/>
    <x v="53"/>
    <n v="117"/>
    <s v="mauricio_falan"/>
    <n v="16"/>
    <n v="3.056440114974976"/>
    <n v="-75.175437927246094"/>
    <n v="0.55060726404190063"/>
    <n v="1.6194332391023639E-2"/>
    <n v="0.61943322420120239"/>
    <n v="6.4777329564094543E-2"/>
    <n v="0.66396760940551758"/>
    <n v="0.21562500298023221"/>
    <n v="0"/>
    <m/>
    <n v="19"/>
    <n v="1.214574929326773E-2"/>
    <n v="1"/>
    <n v="1"/>
    <n v="1"/>
    <n v="1"/>
    <n v="1"/>
    <n v="1"/>
    <n v="0"/>
  </r>
  <r>
    <n v="8155"/>
    <s v="2021_a_centro_huila_campoalegre"/>
    <n v="2021"/>
    <s v="a"/>
    <n v="4"/>
    <n v="8"/>
    <d v="2021-04-22T00:00:00"/>
    <d v="2021-08-15T00:00:00"/>
    <s v="centro"/>
    <s v="huila"/>
    <s v="campoalegre"/>
    <s v="llano_sur"/>
    <s v="finca_barcelona"/>
    <s v="lote_barcelona"/>
    <x v="17"/>
    <n v="115"/>
    <s v="mauvarin_vinda"/>
    <n v="16"/>
    <n v="2.6234159469604492"/>
    <n v="-75.383026123046875"/>
    <n v="7.5144506990909576E-2"/>
    <n v="0"/>
    <n v="0.68208092451095581"/>
    <n v="3.4682080149650567E-2"/>
    <n v="0.11560693383216861"/>
    <n v="6.8125002086162567E-2"/>
    <n v="0"/>
    <n v="0"/>
    <n v="10.19999980926514"/>
    <n v="1.156069338321686E-2"/>
    <n v="1"/>
    <n v="0"/>
    <n v="1"/>
    <n v="1"/>
    <n v="1"/>
    <n v="1"/>
    <n v="0"/>
  </r>
  <r>
    <n v="8156"/>
    <s v="2021_a_centro_huila_garzon"/>
    <n v="2021"/>
    <s v="b"/>
    <n v="7"/>
    <n v="10"/>
    <d v="2021-07-07T00:00:00"/>
    <d v="2021-10-15T00:00:00"/>
    <s v="centro"/>
    <s v="huila"/>
    <s v="garzon"/>
    <s v="balseadero"/>
    <s v="finca_calerela"/>
    <s v="lote_susecion_fernandez"/>
    <x v="85"/>
    <n v="100"/>
    <s v="mercedes_fernandez"/>
    <n v="16"/>
    <n v="2.2439699172973628"/>
    <n v="-75.619766235351563"/>
    <n v="8.6538463830947876E-2"/>
    <n v="0"/>
    <n v="0.91346156597137451"/>
    <n v="0.62980771064758301"/>
    <n v="0.20673076808452609"/>
    <n v="8.6249999701976776E-2"/>
    <n v="0"/>
    <n v="0"/>
    <n v="6.1399998664855957"/>
    <n v="1.9230769947171211E-2"/>
    <n v="1"/>
    <n v="0"/>
    <n v="1"/>
    <n v="1"/>
    <n v="1"/>
    <n v="1"/>
    <n v="0"/>
  </r>
  <r>
    <n v="8157"/>
    <s v="2021_b_centro_huila_palermo"/>
    <n v="2021"/>
    <s v="b"/>
    <n v="10"/>
    <n v="2"/>
    <d v="2020-10-21T00:00:00"/>
    <d v="2021-02-15T00:00:00"/>
    <s v="centro"/>
    <s v="huila"/>
    <s v="palermo"/>
    <s v="el_juncal"/>
    <s v="finca_el_jazmin"/>
    <s v="lote_el_jazmin_1"/>
    <x v="53"/>
    <n v="117"/>
    <s v="miguel_fierros"/>
    <n v="16"/>
    <n v="2.8586800098419189"/>
    <n v="-75.334037780761719"/>
    <n v="0.20253165066242221"/>
    <n v="0"/>
    <n v="0.76371306180953979"/>
    <n v="6.7510545253753662E-2"/>
    <n v="0.93248945474624634"/>
    <n v="0.24375000596046451"/>
    <n v="0"/>
    <m/>
    <n v="8"/>
    <n v="8.4388181567192078E-3"/>
    <n v="1"/>
    <n v="0"/>
    <n v="1"/>
    <n v="1"/>
    <n v="1"/>
    <n v="1"/>
    <n v="0"/>
  </r>
  <r>
    <n v="8158"/>
    <s v="2021_a_centro_huila_hobo"/>
    <n v="2021"/>
    <s v="a"/>
    <n v="4"/>
    <n v="8"/>
    <d v="2021-04-22T00:00:00"/>
    <d v="2021-08-15T00:00:00"/>
    <s v="centro"/>
    <s v="huila"/>
    <s v="hobo"/>
    <s v="vileco"/>
    <s v="finca_el_lobito"/>
    <s v="lote_lobito"/>
    <x v="53"/>
    <n v="115"/>
    <s v="miguel_rojas"/>
    <n v="16"/>
    <n v="2.5824470520019531"/>
    <n v="-75.457717895507813"/>
    <n v="0.1461988240480423"/>
    <n v="5.8479532599449158E-3"/>
    <n v="0.90643274784088135"/>
    <n v="0"/>
    <n v="0.27485379576683039"/>
    <n v="0.10000000149011611"/>
    <n v="0"/>
    <n v="0"/>
    <n v="6.5"/>
    <n v="1.169590651988983E-2"/>
    <n v="1"/>
    <n v="1"/>
    <n v="1"/>
    <n v="0"/>
    <n v="1"/>
    <n v="1"/>
    <n v="0"/>
  </r>
  <r>
    <n v="8159"/>
    <s v="2021_b_centro_huila_palermo"/>
    <n v="2021"/>
    <s v="b"/>
    <n v="9"/>
    <n v="1"/>
    <d v="2020-09-19T00:00:00"/>
    <d v="2021-01-15T00:00:00"/>
    <s v="centro"/>
    <s v="huila"/>
    <s v="palermo"/>
    <s v="el_juncal"/>
    <s v="finca_el_caucho"/>
    <s v="lote_el_caucho"/>
    <x v="10"/>
    <n v="118"/>
    <s v="milton_quintero"/>
    <n v="16"/>
    <n v="2.8680400848388672"/>
    <n v="-75.326889038085938"/>
    <n v="0.18487395346164701"/>
    <n v="0"/>
    <n v="0.59663867950439453"/>
    <n v="6.7226894199848175E-2"/>
    <n v="0.88655459880828857"/>
    <n v="0.17812499403953549"/>
    <n v="0"/>
    <m/>
    <n v="8"/>
    <n v="0"/>
    <n v="1"/>
    <n v="0"/>
    <n v="1"/>
    <n v="1"/>
    <n v="0"/>
    <n v="1"/>
    <n v="0"/>
  </r>
  <r>
    <n v="8160"/>
    <s v="2021_a_centro_huila_palermo"/>
    <n v="2021"/>
    <s v="a"/>
    <n v="6"/>
    <n v="9"/>
    <d v="2021-06-11T00:00:00"/>
    <d v="2021-09-15T00:00:00"/>
    <s v="centro"/>
    <s v="huila"/>
    <s v="palermo"/>
    <s v="el_juncal"/>
    <s v="finca_la_estrella"/>
    <s v="lote_la_estrella"/>
    <x v="17"/>
    <n v="96"/>
    <s v="nancy_polania"/>
    <n v="16"/>
    <n v="2.867939949035645"/>
    <n v="-75.310218811035156"/>
    <n v="0.29437229037284851"/>
    <n v="0"/>
    <n v="0.7056276798248291"/>
    <n v="6.9264069199562073E-2"/>
    <n v="0.90909093618392944"/>
    <n v="0.27812498807907099"/>
    <n v="0"/>
    <n v="0.1875"/>
    <n v="9"/>
    <n v="8.6580086499452591E-3"/>
    <n v="1"/>
    <n v="0"/>
    <n v="1"/>
    <n v="1"/>
    <n v="1"/>
    <n v="1"/>
    <n v="0"/>
  </r>
  <r>
    <n v="8161"/>
    <s v="2021_a_centro_huila_villavieja"/>
    <n v="2021"/>
    <s v="a"/>
    <n v="5"/>
    <n v="9"/>
    <d v="2021-05-30T00:00:00"/>
    <d v="2021-09-15T00:00:00"/>
    <s v="centro"/>
    <s v="huila"/>
    <s v="villavieja"/>
    <s v="san_alfonso"/>
    <s v="finca_guasimal"/>
    <s v="lote_b7"/>
    <x v="17"/>
    <n v="108"/>
    <s v="nelson_calderon"/>
    <n v="16"/>
    <n v="3.3959980010986328"/>
    <n v="-75.11199951171875"/>
    <n v="5.8823530562222004E-3"/>
    <n v="0"/>
    <n v="0.97058820724487305"/>
    <n v="4.7058824449777603E-2"/>
    <n v="0.15588235855102539"/>
    <n v="4.8124998807907098E-2"/>
    <n v="0"/>
    <m/>
    <n v="7"/>
    <n v="8.8235298171639442E-3"/>
    <n v="1"/>
    <n v="0"/>
    <n v="1"/>
    <n v="1"/>
    <n v="1"/>
    <n v="1"/>
    <n v="0"/>
  </r>
  <r>
    <n v="8162"/>
    <s v="2021_b_centro_huila_villavieja"/>
    <n v="2021"/>
    <s v="b"/>
    <n v="11"/>
    <n v="2"/>
    <d v="2020-11-06T00:00:00"/>
    <d v="2021-02-15T00:00:00"/>
    <s v="centro"/>
    <s v="huila"/>
    <s v="villavieja"/>
    <s v="san_alfonso"/>
    <s v="finca_el_remanso"/>
    <s v="lote_el_remanso"/>
    <x v="17"/>
    <n v="101"/>
    <s v="nelson_calderon"/>
    <n v="16"/>
    <n v="3.3637979030609131"/>
    <n v="-75.127304077148438"/>
    <n v="0"/>
    <n v="0"/>
    <n v="0.79056048393249512"/>
    <n v="4.7197639942169189E-2"/>
    <n v="0.34218290448188782"/>
    <n v="4.1875001043081277E-2"/>
    <n v="0"/>
    <m/>
    <n v="8"/>
    <n v="1.1799409985542301E-2"/>
    <n v="0"/>
    <n v="0"/>
    <n v="1"/>
    <n v="1"/>
    <n v="1"/>
    <n v="1"/>
    <n v="0"/>
  </r>
  <r>
    <n v="8163"/>
    <s v="2021_b_centro_tolima_saldania"/>
    <n v="2021"/>
    <s v="b"/>
    <n v="9"/>
    <n v="1"/>
    <d v="2020-09-17T00:00:00"/>
    <d v="2021-01-15T00:00:00"/>
    <s v="centro"/>
    <s v="tolima"/>
    <s v="saldania"/>
    <s v="santa_ines"/>
    <s v="finca_santa_ines"/>
    <s v="lote_redregoza_5"/>
    <x v="56"/>
    <n v="120"/>
    <s v="emilio_sanabria"/>
    <n v="16"/>
    <n v="3.905540943145752"/>
    <n v="-74.952194213867188"/>
    <n v="1.5384615398943421E-2"/>
    <n v="0"/>
    <n v="0.7169230580329895"/>
    <n v="0.30769231915473938"/>
    <n v="0.29230770468711847"/>
    <n v="4.4374998658895493E-2"/>
    <n v="0"/>
    <m/>
    <n v="12.80000019073486"/>
    <n v="6.1538461595773697E-3"/>
    <n v="1"/>
    <n v="0"/>
    <n v="1"/>
    <n v="1"/>
    <n v="1"/>
    <n v="1"/>
    <n v="0"/>
  </r>
  <r>
    <n v="8164"/>
    <s v="2021_b_centro_tolima_saldania"/>
    <n v="2021"/>
    <s v="b"/>
    <n v="10"/>
    <n v="2"/>
    <d v="2020-10-29T00:00:00"/>
    <d v="2021-02-15T00:00:00"/>
    <s v="centro"/>
    <s v="tolima"/>
    <s v="saldania"/>
    <s v="papagala"/>
    <s v="finca_la_cuchumby"/>
    <s v="lote_la_cuchumby"/>
    <x v="36"/>
    <n v="109"/>
    <s v="fermin_moncaleano"/>
    <n v="16"/>
    <n v="3.918469905853271"/>
    <n v="-75.055107116699219"/>
    <n v="3.3854167908430099E-2"/>
    <n v="0"/>
    <n v="0.95572918653488159"/>
    <n v="4.1666667908430099E-2"/>
    <n v="0.58333331346511841"/>
    <n v="0.17499999701976779"/>
    <n v="1.302083302289248E-2"/>
    <n v="0.5625"/>
    <n v="14.89999961853027"/>
    <n v="1.822916604578495E-2"/>
    <n v="1"/>
    <n v="0"/>
    <n v="1"/>
    <n v="1"/>
    <n v="1"/>
    <n v="1"/>
    <n v="1"/>
  </r>
  <r>
    <n v="8165"/>
    <s v="2021_b_centro_tolima_saldania"/>
    <n v="2021"/>
    <s v="b"/>
    <n v="10"/>
    <n v="2"/>
    <d v="2020-10-29T00:00:00"/>
    <d v="2021-02-15T00:00:00"/>
    <s v="centro"/>
    <s v="tolima"/>
    <s v="saldania"/>
    <s v="la_esperanza"/>
    <s v="finca_los_naranjos"/>
    <s v="lote_los_naranjos"/>
    <x v="53"/>
    <n v="109"/>
    <s v="fernando_gomez"/>
    <n v="16"/>
    <n v="3.913429975509644"/>
    <n v="-75.032997131347656"/>
    <n v="0.14627659320831299"/>
    <n v="0"/>
    <n v="1"/>
    <n v="4.2553190141916282E-2"/>
    <n v="1"/>
    <n v="0.22187499701976779"/>
    <n v="0"/>
    <n v="0.375"/>
    <n v="19.89999961853027"/>
    <n v="5.3191487677395344E-3"/>
    <n v="1"/>
    <n v="0"/>
    <n v="1"/>
    <n v="1"/>
    <n v="1"/>
    <n v="1"/>
    <n v="0"/>
  </r>
  <r>
    <n v="8166"/>
    <s v="2021_b_centro_tolima_saldania"/>
    <n v="2021"/>
    <s v="b"/>
    <n v="10"/>
    <n v="2"/>
    <d v="2020-10-28T00:00:00"/>
    <d v="2021-02-15T00:00:00"/>
    <s v="centro"/>
    <s v="tolima"/>
    <s v="saldania"/>
    <s v="el_redil"/>
    <s v="finca_esmeralda"/>
    <s v="lote_esmeralda"/>
    <x v="56"/>
    <n v="110"/>
    <s v="gilberto_gutierrez"/>
    <n v="16"/>
    <n v="3.9161109924316411"/>
    <n v="-75.016387939453125"/>
    <n v="0"/>
    <n v="0"/>
    <n v="1"/>
    <n v="5.7553958147764213E-2"/>
    <n v="0.15827338397502899"/>
    <n v="0.14562499523162839"/>
    <n v="3.5971224308013923E-2"/>
    <n v="0.5"/>
    <n v="12.60000038146973"/>
    <n v="0"/>
    <n v="0"/>
    <n v="0"/>
    <n v="1"/>
    <n v="1"/>
    <n v="0"/>
    <n v="1"/>
    <n v="1"/>
  </r>
  <r>
    <n v="8167"/>
    <s v="2021_b_centro_tolima_saldania"/>
    <n v="2021"/>
    <s v="b"/>
    <n v="9"/>
    <n v="1"/>
    <d v="2020-09-17T00:00:00"/>
    <d v="2021-01-15T00:00:00"/>
    <s v="centro"/>
    <s v="tolima"/>
    <s v="saldania"/>
    <s v="pueblo_nuevo"/>
    <s v="finca_palestina"/>
    <s v="lote_palestina"/>
    <x v="56"/>
    <n v="120"/>
    <s v="guillermo_biniez"/>
    <n v="16"/>
    <n v="3.9049959182739258"/>
    <n v="-75.002670288085938"/>
    <n v="2.238805964589119E-2"/>
    <n v="0"/>
    <n v="0.53731346130371094"/>
    <n v="0.23507462441921231"/>
    <n v="0.42164179682731628"/>
    <n v="3.3750001341104507E-2"/>
    <n v="0"/>
    <m/>
    <n v="19.79999923706055"/>
    <n v="0"/>
    <n v="1"/>
    <n v="0"/>
    <n v="1"/>
    <n v="1"/>
    <n v="0"/>
    <n v="1"/>
    <n v="0"/>
  </r>
  <r>
    <n v="8168"/>
    <s v="2021_b_centro_tolima_saldania"/>
    <n v="2021"/>
    <s v="b"/>
    <n v="9"/>
    <n v="1"/>
    <d v="2020-09-27T00:00:00"/>
    <d v="2021-01-15T00:00:00"/>
    <s v="centro"/>
    <s v="tolima"/>
    <s v="saldania"/>
    <s v="jabalcon"/>
    <s v="finca_el_manantial"/>
    <s v="lote_el_manantial"/>
    <x v="56"/>
    <n v="110"/>
    <s v="humberto_diaz"/>
    <n v="16"/>
    <n v="3.8505499362945561"/>
    <n v="-75.017768859863281"/>
    <n v="0"/>
    <n v="0"/>
    <n v="0.92692309617996216"/>
    <n v="0.57307690382003784"/>
    <n v="0.27307692170143127"/>
    <n v="7.9999998211860657E-2"/>
    <n v="6.923077255487442E-2"/>
    <n v="3.515625E-2"/>
    <n v="21.79999923706055"/>
    <n v="0"/>
    <n v="0"/>
    <n v="0"/>
    <n v="1"/>
    <n v="1"/>
    <n v="0"/>
    <n v="1"/>
    <n v="1"/>
  </r>
  <r>
    <n v="8169"/>
    <s v="2021_b_centro_tolima_saldania"/>
    <n v="2021"/>
    <s v="b"/>
    <n v="10"/>
    <n v="2"/>
    <d v="2020-10-28T00:00:00"/>
    <d v="2021-02-15T00:00:00"/>
    <s v="centro"/>
    <s v="tolima"/>
    <s v="saldania"/>
    <s v="pueblo_nuevo"/>
    <s v="finca_el_danubio"/>
    <s v="lote_el_danubio"/>
    <x v="56"/>
    <n v="110"/>
    <s v="inversiones_espinosa"/>
    <n v="16"/>
    <n v="3.908329963684082"/>
    <n v="-75.009719848632813"/>
    <n v="0"/>
    <n v="3.344481578096747E-3"/>
    <n v="1"/>
    <n v="5.3511705249547958E-2"/>
    <n v="0.18394649028778079"/>
    <n v="0.18250000476837161"/>
    <n v="4.3478261679410928E-2"/>
    <n v="0.5625"/>
    <n v="13.60000038146973"/>
    <n v="0"/>
    <n v="0"/>
    <n v="1"/>
    <n v="1"/>
    <n v="1"/>
    <n v="0"/>
    <n v="1"/>
    <n v="1"/>
  </r>
  <r>
    <n v="8170"/>
    <s v="2021_b_centro_tolima_saldania"/>
    <n v="2021"/>
    <s v="b"/>
    <n v="10"/>
    <n v="2"/>
    <d v="2020-10-28T00:00:00"/>
    <d v="2021-02-15T00:00:00"/>
    <s v="centro"/>
    <s v="tolima"/>
    <s v="saldania"/>
    <s v="pueblo_nuevo"/>
    <s v="finca_agualito_2"/>
    <s v="lote_agualito_2"/>
    <x v="56"/>
    <n v="110"/>
    <s v="jaime_herran"/>
    <n v="16"/>
    <n v="3.8917000293731689"/>
    <n v="-75.003196716308594"/>
    <n v="9.6385538578033447E-2"/>
    <n v="0"/>
    <n v="1"/>
    <n v="3.8554217666387558E-2"/>
    <n v="0.59518074989318848"/>
    <n v="0.203125"/>
    <n v="0"/>
    <n v="0.4375"/>
    <n v="11.30000019073486"/>
    <n v="0"/>
    <n v="1"/>
    <n v="0"/>
    <n v="1"/>
    <n v="1"/>
    <n v="0"/>
    <n v="1"/>
    <n v="0"/>
  </r>
  <r>
    <n v="8171"/>
    <s v="2021_b_centro_tolima_saldania"/>
    <n v="2021"/>
    <s v="b"/>
    <n v="10"/>
    <n v="2"/>
    <d v="2020-10-23T00:00:00"/>
    <d v="2021-02-15T00:00:00"/>
    <s v="centro"/>
    <s v="tolima"/>
    <s v="saldania"/>
    <s v="limones"/>
    <s v="finca_el_guacimo"/>
    <s v="lote_el_guacimo"/>
    <x v="56"/>
    <n v="115"/>
    <s v="jaime_lozano"/>
    <n v="16"/>
    <n v="3.9019699096679692"/>
    <n v="-75.020980834960938"/>
    <n v="0"/>
    <n v="0"/>
    <n v="1"/>
    <n v="4.1343670338392258E-2"/>
    <n v="0.55038762092590332"/>
    <n v="0.13124999403953549"/>
    <n v="0"/>
    <n v="0.5"/>
    <n v="13.5"/>
    <n v="7.7519379556179047E-3"/>
    <n v="0"/>
    <n v="0"/>
    <n v="1"/>
    <n v="1"/>
    <n v="1"/>
    <n v="1"/>
    <n v="0"/>
  </r>
  <r>
    <n v="8172"/>
    <s v="2021_b_centro_tolima_saldania"/>
    <n v="2021"/>
    <s v="b"/>
    <n v="10"/>
    <n v="2"/>
    <d v="2020-10-29T00:00:00"/>
    <d v="2021-02-15T00:00:00"/>
    <s v="centro"/>
    <s v="tolima"/>
    <s v="saldania"/>
    <s v="el_redil"/>
    <s v="finca_briniez_9"/>
    <s v="lote_briniez_9"/>
    <x v="56"/>
    <n v="109"/>
    <s v="jesus_lozano"/>
    <n v="16"/>
    <n v="3.8929998874664311"/>
    <n v="-75.013099670410156"/>
    <n v="4.3209876865148537E-2"/>
    <n v="0"/>
    <n v="1"/>
    <n v="4.9382716417312622E-2"/>
    <n v="0.99691355228424072"/>
    <n v="0.19687500596046451"/>
    <n v="0"/>
    <n v="0.5"/>
    <n v="14.80000019073486"/>
    <n v="6.1728395521640778E-3"/>
    <n v="1"/>
    <n v="0"/>
    <n v="1"/>
    <n v="1"/>
    <n v="1"/>
    <n v="1"/>
    <n v="0"/>
  </r>
  <r>
    <n v="8173"/>
    <s v="2021_b_centro_tolima_saldania"/>
    <n v="2021"/>
    <s v="b"/>
    <n v="9"/>
    <n v="1"/>
    <d v="2020-09-25T00:00:00"/>
    <d v="2021-01-15T00:00:00"/>
    <s v="centro"/>
    <s v="tolima"/>
    <s v="saldania"/>
    <s v="jabalcon"/>
    <s v="finca_san_mateo"/>
    <s v="lote_san_mateo"/>
    <x v="56"/>
    <n v="112"/>
    <s v="jose_didimo_lozano"/>
    <n v="16"/>
    <n v="3.847769975662231"/>
    <n v="-74.999198913574219"/>
    <n v="0"/>
    <n v="0"/>
    <n v="1"/>
    <n v="1"/>
    <n v="0.4875444769859314"/>
    <n v="0.29062500596046448"/>
    <n v="2.846975065767765E-2"/>
    <n v="4.296875E-2"/>
    <n v="19.10000038146973"/>
    <n v="0"/>
    <n v="0"/>
    <n v="0"/>
    <n v="1"/>
    <n v="1"/>
    <n v="0"/>
    <n v="1"/>
    <n v="1"/>
  </r>
  <r>
    <n v="8174"/>
    <s v="2021_b_centro_tolima_saldania"/>
    <n v="2021"/>
    <s v="b"/>
    <n v="10"/>
    <n v="2"/>
    <d v="2020-10-28T00:00:00"/>
    <d v="2021-02-15T00:00:00"/>
    <s v="centro"/>
    <s v="tolima"/>
    <s v="saldania"/>
    <s v="papagala"/>
    <s v="finca_el_igua"/>
    <s v="lote_el_igua"/>
    <x v="56"/>
    <n v="110"/>
    <s v="jose_romero"/>
    <n v="16"/>
    <n v="3.8888299465179439"/>
    <n v="-75.0498046875"/>
    <n v="4.0462426841259003E-2"/>
    <n v="0"/>
    <n v="1"/>
    <n v="4.6242773532867432E-2"/>
    <n v="0.78901731967926025"/>
    <n v="0.203125"/>
    <n v="0"/>
    <n v="0.5625"/>
    <n v="24.79999923706055"/>
    <n v="8.6705200374126434E-3"/>
    <n v="1"/>
    <n v="0"/>
    <n v="1"/>
    <n v="1"/>
    <n v="1"/>
    <n v="1"/>
    <n v="0"/>
  </r>
  <r>
    <n v="8175"/>
    <s v="2021_b_centro_tolima_saldania"/>
    <n v="2021"/>
    <s v="b"/>
    <n v="11"/>
    <n v="2"/>
    <d v="2020-11-02T00:00:00"/>
    <d v="2021-02-15T00:00:00"/>
    <s v="centro"/>
    <s v="tolima"/>
    <s v="saldania"/>
    <s v="papagala"/>
    <s v="finca_los_potrillos"/>
    <s v="lote_los_potrillos_1"/>
    <x v="36"/>
    <n v="105"/>
    <s v="luis_ernesto_reyes"/>
    <n v="16"/>
    <n v="3.919929981231689"/>
    <n v="-75.053199768066406"/>
    <n v="6.4788728952407837E-2"/>
    <n v="0"/>
    <n v="0.90140843391418457"/>
    <n v="4.5070420950651169E-2"/>
    <n v="0.93239438533782959"/>
    <n v="0.30625000596046448"/>
    <n v="1.690140925347805E-2"/>
    <n v="0.5625"/>
    <n v="26.29999923706055"/>
    <n v="1.408450677990913E-2"/>
    <n v="1"/>
    <n v="0"/>
    <n v="1"/>
    <n v="1"/>
    <n v="1"/>
    <n v="1"/>
    <n v="1"/>
  </r>
  <r>
    <n v="8176"/>
    <s v="2021_b_centro_tolima_saldania"/>
    <n v="2021"/>
    <s v="b"/>
    <n v="9"/>
    <n v="1"/>
    <d v="2020-09-17T00:00:00"/>
    <d v="2021-01-15T00:00:00"/>
    <s v="centro"/>
    <s v="tolima"/>
    <s v="saldania"/>
    <s v="santa_ines"/>
    <s v="finca_limones"/>
    <s v="lote_limones"/>
    <x v="56"/>
    <n v="120"/>
    <s v="luz_avila"/>
    <n v="16"/>
    <n v="3.90618896484375"/>
    <n v="-74.95281982421875"/>
    <n v="0"/>
    <n v="0"/>
    <n v="1"/>
    <n v="0.1613636314868927"/>
    <n v="0.31590908765792852"/>
    <n v="4.6875E-2"/>
    <n v="0"/>
    <m/>
    <n v="19"/>
    <n v="0"/>
    <n v="0"/>
    <n v="0"/>
    <n v="1"/>
    <n v="1"/>
    <n v="0"/>
    <n v="1"/>
    <n v="0"/>
  </r>
  <r>
    <n v="8177"/>
    <s v="2021_b_centro_tolima_saldania"/>
    <n v="2021"/>
    <s v="b"/>
    <n v="9"/>
    <n v="1"/>
    <d v="2020-09-25T00:00:00"/>
    <d v="2021-01-15T00:00:00"/>
    <s v="centro"/>
    <s v="tolima"/>
    <s v="saldania"/>
    <s v="esperanza"/>
    <s v="finca_la_laguna"/>
    <s v="lote_la_laguna"/>
    <x v="56"/>
    <n v="112"/>
    <s v="mario_quintana"/>
    <n v="16"/>
    <n v="3.9183330535888672"/>
    <n v="-74.971656799316406"/>
    <n v="0"/>
    <n v="3.8022813387215142E-3"/>
    <n v="1"/>
    <n v="0.97718632221221924"/>
    <n v="0.25095057487487787"/>
    <n v="0.17374999821186071"/>
    <n v="6.083650141954422E-2"/>
    <n v="2.34375E-2"/>
    <n v="25.20000076293945"/>
    <n v="0"/>
    <n v="0"/>
    <n v="1"/>
    <n v="1"/>
    <n v="1"/>
    <n v="0"/>
    <n v="1"/>
    <n v="1"/>
  </r>
  <r>
    <n v="8178"/>
    <s v="2021_b_centro_tolima_saldania"/>
    <n v="2021"/>
    <s v="b"/>
    <n v="10"/>
    <n v="2"/>
    <d v="2020-10-18T00:00:00"/>
    <d v="2021-02-15T00:00:00"/>
    <s v="centro"/>
    <s v="tolima"/>
    <s v="saldania"/>
    <s v="pueblo_nuevo"/>
    <s v="finca_agualito"/>
    <s v="lote_agualito"/>
    <x v="53"/>
    <n v="120"/>
    <s v="niceforo_lozano"/>
    <n v="16"/>
    <n v="3.891387939453125"/>
    <n v="-75.000831604003906"/>
    <n v="0"/>
    <n v="0"/>
    <n v="1"/>
    <n v="4.76190485060215E-2"/>
    <n v="0.6220238208770752"/>
    <n v="0.38437500596046448"/>
    <n v="2.678571455180645E-2"/>
    <n v="0.5"/>
    <n v="19.89999961853027"/>
    <n v="2.9761905316263442E-3"/>
    <n v="0"/>
    <n v="0"/>
    <n v="1"/>
    <n v="1"/>
    <n v="1"/>
    <n v="1"/>
    <n v="1"/>
  </r>
  <r>
    <n v="8179"/>
    <s v="2021_b_centro_tolima_saldania"/>
    <n v="2021"/>
    <s v="b"/>
    <n v="10"/>
    <n v="2"/>
    <d v="2020-10-28T00:00:00"/>
    <d v="2021-02-15T00:00:00"/>
    <s v="centro"/>
    <s v="tolima"/>
    <s v="saldania"/>
    <s v="papagala"/>
    <s v="finca_los_potrillos"/>
    <s v="lote_los_potrillos_2"/>
    <x v="56"/>
    <n v="110"/>
    <s v="norma_reyes"/>
    <n v="16"/>
    <n v="3.9193439483642578"/>
    <n v="-75.053329467773438"/>
    <n v="0"/>
    <n v="0"/>
    <n v="1"/>
    <n v="5.6737586855888367E-2"/>
    <n v="0.1666666716337204"/>
    <n v="0.13750000298023221"/>
    <n v="3.9007093757390983E-2"/>
    <n v="0.5"/>
    <n v="16.5"/>
    <n v="0"/>
    <n v="0"/>
    <n v="0"/>
    <n v="1"/>
    <n v="1"/>
    <n v="0"/>
    <n v="1"/>
    <n v="1"/>
  </r>
  <r>
    <n v="8180"/>
    <s v="2021_b_centro_tolima_saldania"/>
    <n v="2021"/>
    <s v="b"/>
    <n v="10"/>
    <n v="2"/>
    <d v="2020-10-29T00:00:00"/>
    <d v="2021-02-15T00:00:00"/>
    <s v="centro"/>
    <s v="tolima"/>
    <s v="saldania"/>
    <s v="papagala"/>
    <s v="finca_el_igua"/>
    <s v="lote_el_igua"/>
    <x v="56"/>
    <n v="109"/>
    <s v="tito_guarnizo"/>
    <n v="16"/>
    <n v="3.9207699298858638"/>
    <n v="-75.045196533203125"/>
    <n v="0.11428571492433549"/>
    <n v="0"/>
    <n v="0.98285716772079468"/>
    <n v="4.5714285224676132E-2"/>
    <n v="1"/>
    <n v="0.30625000596046448"/>
    <n v="0"/>
    <n v="0.5"/>
    <n v="28.70000076293945"/>
    <n v="1.142857130616903E-2"/>
    <n v="1"/>
    <n v="0"/>
    <n v="1"/>
    <n v="1"/>
    <n v="1"/>
    <n v="1"/>
    <n v="0"/>
  </r>
  <r>
    <n v="8181"/>
    <s v="2021_b_centro_tolima_saldania"/>
    <n v="2021"/>
    <s v="b"/>
    <n v="9"/>
    <n v="1"/>
    <d v="2020-09-25T00:00:00"/>
    <d v="2021-01-15T00:00:00"/>
    <s v="centro"/>
    <s v="tolima"/>
    <s v="saldania"/>
    <s v="jabalcon"/>
    <s v="finca_parcela_16"/>
    <s v="lote_parcela_16"/>
    <x v="56"/>
    <n v="112"/>
    <s v="yesid_guzman"/>
    <n v="16"/>
    <n v="3.8538799285888672"/>
    <n v="-74.983879089355469"/>
    <n v="0"/>
    <n v="0"/>
    <n v="0.94339621067047119"/>
    <n v="0.99622642993927002"/>
    <n v="0.50188678503036499"/>
    <n v="0.19374999403953549"/>
    <n v="9.8113209009170532E-2"/>
    <n v="3.90625E-2"/>
    <n v="13.60000038146973"/>
    <n v="0"/>
    <n v="0"/>
    <n v="0"/>
    <n v="1"/>
    <n v="1"/>
    <n v="0"/>
    <n v="1"/>
    <n v="1"/>
  </r>
  <r>
    <n v="8182"/>
    <s v="2021_b_centro_huila_villavieja"/>
    <n v="2021"/>
    <s v="b"/>
    <n v="8"/>
    <n v="11"/>
    <d v="2021-08-06T00:00:00"/>
    <d v="2021-11-15T00:00:00"/>
    <s v="centro"/>
    <s v="huila"/>
    <s v="villavieja"/>
    <s v="san_alfonso"/>
    <s v="finca_chacaron"/>
    <s v="lote_chacaron"/>
    <x v="85"/>
    <n v="101"/>
    <s v="nelson_calderon"/>
    <n v="16"/>
    <n v="3.4035689830780029"/>
    <n v="-75.112617492675781"/>
    <n v="0"/>
    <n v="0"/>
    <n v="0.84702551364898682"/>
    <n v="4.5325778424739838E-2"/>
    <n v="0.21529744565486911"/>
    <n v="3.125E-2"/>
    <n v="0"/>
    <m/>
    <n v="15"/>
    <n v="8.4985839203000069E-3"/>
    <n v="0"/>
    <n v="0"/>
    <n v="1"/>
    <n v="1"/>
    <n v="1"/>
    <n v="1"/>
    <n v="0"/>
  </r>
  <r>
    <n v="8183"/>
    <s v="2021_a_centro_huila_campoalegre"/>
    <n v="2021"/>
    <s v="a"/>
    <n v="6"/>
    <n v="10"/>
    <d v="2021-06-22T00:00:00"/>
    <d v="2021-10-15T00:00:00"/>
    <s v="centro"/>
    <s v="huila"/>
    <s v="campoalegre"/>
    <s v="llano_sur"/>
    <s v="finca_el_gredal"/>
    <s v="lote_el_gredal"/>
    <x v="74"/>
    <n v="115"/>
    <s v="oderar_camargo"/>
    <n v="16"/>
    <n v="2.6837189197540279"/>
    <n v="-75.386665344238281"/>
    <n v="0.41626793146133417"/>
    <n v="0"/>
    <n v="1"/>
    <n v="1.9138755276799198E-2"/>
    <n v="0.37799042463302612"/>
    <n v="8.4375001490116119E-2"/>
    <n v="0"/>
    <n v="0"/>
    <n v="14.89999961853027"/>
    <n v="0"/>
    <n v="1"/>
    <n v="0"/>
    <n v="1"/>
    <n v="1"/>
    <n v="0"/>
    <n v="1"/>
    <n v="0"/>
  </r>
  <r>
    <n v="8184"/>
    <s v="2021_b_centro_huila_palermo"/>
    <n v="2021"/>
    <s v="b"/>
    <n v="10"/>
    <n v="2"/>
    <d v="2020-10-16T00:00:00"/>
    <d v="2021-02-15T00:00:00"/>
    <s v="centro"/>
    <s v="huila"/>
    <s v="palermo"/>
    <s v="el_juncal"/>
    <s v="finca_paraiso"/>
    <s v="lote_paraiso"/>
    <x v="53"/>
    <n v="122"/>
    <s v="odilo_lozada"/>
    <n v="16"/>
    <n v="2.8244199752807622"/>
    <n v="-75.337226867675781"/>
    <n v="0.19678714871406561"/>
    <n v="0"/>
    <n v="0.8473895788192749"/>
    <n v="6.4257025718688965E-2"/>
    <n v="0.9799196720123291"/>
    <n v="0.25312501192092901"/>
    <n v="0"/>
    <n v="0.1875"/>
    <n v="8"/>
    <n v="3.2128512859344482E-2"/>
    <n v="1"/>
    <n v="0"/>
    <n v="1"/>
    <n v="1"/>
    <n v="1"/>
    <n v="1"/>
    <n v="0"/>
  </r>
  <r>
    <n v="8185"/>
    <s v="2021_b_centro_tolima_ibague"/>
    <n v="2021"/>
    <s v="b"/>
    <n v="7"/>
    <n v="11"/>
    <d v="2021-07-28T00:00:00"/>
    <d v="2021-11-15T00:00:00"/>
    <s v="centro"/>
    <s v="tolima"/>
    <s v="ibague"/>
    <s v="buenos_aires"/>
    <s v="finca_la_palma"/>
    <s v="lote_8"/>
    <x v="53"/>
    <n v="110"/>
    <s v="mauricio_jaime"/>
    <n v="16"/>
    <n v="4.3443169593811044"/>
    <n v="-75.097305297851563"/>
    <n v="0"/>
    <n v="0"/>
    <n v="1.250000018626451E-2"/>
    <n v="5.000000074505806E-2"/>
    <n v="0.89375001192092896"/>
    <n v="5.000000074505806E-2"/>
    <n v="0"/>
    <m/>
    <n v="12"/>
    <n v="0"/>
    <n v="0"/>
    <n v="0"/>
    <n v="1"/>
    <n v="1"/>
    <n v="0"/>
    <n v="1"/>
    <n v="0"/>
  </r>
  <r>
    <n v="8186"/>
    <s v="2021_b_centro_tolima_ibague"/>
    <n v="2021"/>
    <s v="b"/>
    <n v="7"/>
    <n v="11"/>
    <d v="2021-07-28T00:00:00"/>
    <d v="2021-11-15T00:00:00"/>
    <s v="centro"/>
    <s v="tolima"/>
    <s v="ibague"/>
    <s v="buenos_aires"/>
    <s v="finca_la_palma"/>
    <s v="lote_7b"/>
    <x v="53"/>
    <n v="110"/>
    <s v="mauricio_jaime"/>
    <n v="16"/>
    <n v="4.3456759452819824"/>
    <n v="-75.099632263183594"/>
    <n v="0"/>
    <n v="0"/>
    <n v="0.28125"/>
    <n v="5.000000074505806E-2"/>
    <n v="0.90625"/>
    <n v="5.6875001639127731E-2"/>
    <n v="0"/>
    <m/>
    <n v="5"/>
    <n v="0"/>
    <n v="0"/>
    <n v="0"/>
    <n v="1"/>
    <n v="1"/>
    <n v="0"/>
    <n v="1"/>
    <n v="0"/>
  </r>
  <r>
    <n v="8187"/>
    <s v="2021_a_centro_tolima_lerida"/>
    <n v="2021"/>
    <s v="a"/>
    <n v="6"/>
    <n v="9"/>
    <d v="2021-06-07T00:00:00"/>
    <d v="2021-09-15T00:00:00"/>
    <s v="centro"/>
    <s v="tolima"/>
    <s v="lerida"/>
    <s v="el_censo"/>
    <s v="finca_balmoral"/>
    <s v="lote_veracruz"/>
    <x v="17"/>
    <n v="100"/>
    <s v="sibyla_puentes"/>
    <n v="16"/>
    <n v="4.7869729995727539"/>
    <n v="-74.897109985351563"/>
    <n v="0.25443786382675171"/>
    <n v="0"/>
    <n v="0.90828400850296021"/>
    <n v="4.7337278723716743E-2"/>
    <n v="0.2278106510639191"/>
    <n v="5.6249998509883881E-2"/>
    <n v="5.917159840464592E-3"/>
    <m/>
    <n v="16"/>
    <n v="0"/>
    <n v="1"/>
    <n v="0"/>
    <n v="1"/>
    <n v="1"/>
    <n v="0"/>
    <n v="1"/>
    <n v="1"/>
  </r>
  <r>
    <n v="8188"/>
    <s v="2021_b_centro_tolima_piedras"/>
    <n v="2021"/>
    <s v="b"/>
    <n v="7"/>
    <n v="11"/>
    <d v="2021-07-23T00:00:00"/>
    <d v="2021-11-15T00:00:00"/>
    <s v="centro"/>
    <s v="tolima"/>
    <s v="piedras"/>
    <s v="la_estacion"/>
    <s v="finca_teucali"/>
    <s v="lote_3a"/>
    <x v="17"/>
    <n v="115"/>
    <s v="desarrollos_campesinos"/>
    <n v="16"/>
    <n v="4.4313879013061523"/>
    <n v="-75.05877685546875"/>
    <n v="0"/>
    <n v="0"/>
    <n v="5.3125001490116119E-2"/>
    <n v="5.000000074505806E-2"/>
    <n v="0.15000000596046451"/>
    <n v="2.500000037252903E-2"/>
    <n v="0"/>
    <m/>
    <n v="6"/>
    <n v="0"/>
    <n v="0"/>
    <n v="0"/>
    <n v="1"/>
    <n v="1"/>
    <n v="0"/>
    <n v="1"/>
    <n v="0"/>
  </r>
  <r>
    <n v="8189"/>
    <s v="2021_b_centro_tolima_purificacion"/>
    <n v="2021"/>
    <s v="b"/>
    <n v="9"/>
    <n v="1"/>
    <d v="2020-09-17T00:00:00"/>
    <d v="2021-01-15T00:00:00"/>
    <s v="centro"/>
    <s v="tolima"/>
    <s v="purificacion"/>
    <s v="cerritos"/>
    <s v="finca_diamante"/>
    <s v="lote_diamante"/>
    <x v="17"/>
    <n v="120"/>
    <s v="tirso_hernandez"/>
    <n v="16"/>
    <n v="3.9082999229431148"/>
    <n v="-74.92755126953125"/>
    <n v="0"/>
    <n v="0"/>
    <n v="0.67708331346511841"/>
    <n v="0.25"/>
    <n v="0.4131944477558136"/>
    <n v="3.8750000298023217E-2"/>
    <n v="0"/>
    <m/>
    <n v="15.60000038146973"/>
    <n v="0"/>
    <n v="0"/>
    <n v="0"/>
    <n v="1"/>
    <n v="1"/>
    <n v="0"/>
    <n v="1"/>
    <n v="0"/>
  </r>
  <r>
    <n v="8190"/>
    <s v="2021_b_centro_tolima_purificacion"/>
    <n v="2021"/>
    <s v="b"/>
    <n v="9"/>
    <n v="1"/>
    <d v="2020-09-15T00:00:00"/>
    <d v="2021-01-15T00:00:00"/>
    <s v="centro"/>
    <s v="tolima"/>
    <s v="purificacion"/>
    <s v="tamarindo"/>
    <s v="finca_palma"/>
    <s v="lote_palma"/>
    <x v="17"/>
    <n v="122"/>
    <s v="tirzo_hernandez"/>
    <n v="16"/>
    <n v="3.905493021011353"/>
    <n v="-74.946449279785156"/>
    <n v="0"/>
    <n v="0"/>
    <n v="0.51329785585403442"/>
    <n v="0.19414894282817841"/>
    <n v="0.3404255211353302"/>
    <n v="3.7500001490116119E-2"/>
    <n v="0"/>
    <m/>
    <n v="10.39999961853027"/>
    <n v="0"/>
    <n v="0"/>
    <n v="0"/>
    <n v="1"/>
    <n v="1"/>
    <n v="0"/>
    <n v="1"/>
    <n v="0"/>
  </r>
  <r>
    <n v="8191"/>
    <s v="2021_b_centro_tolima_purificacion"/>
    <n v="2021"/>
    <s v="b"/>
    <n v="8"/>
    <n v="12"/>
    <d v="2021-08-29T00:00:00"/>
    <d v="2021-12-15T00:00:00"/>
    <s v="centro"/>
    <s v="tolima"/>
    <s v="purificacion"/>
    <s v="chenche_asoleado"/>
    <s v="finca_en_blanco"/>
    <s v="lote_el_chuzo"/>
    <x v="56"/>
    <n v="108"/>
    <s v="uriel_gaitan"/>
    <n v="16"/>
    <n v="3.8157598972320561"/>
    <n v="-75.007041931152344"/>
    <n v="6.2500000931322566E-3"/>
    <n v="0"/>
    <n v="0.66874998807907104"/>
    <n v="5.000000074505806E-2"/>
    <n v="0.40000000596046448"/>
    <n v="2.8750000521540638E-2"/>
    <n v="6.2500000931322566E-3"/>
    <m/>
    <m/>
    <n v="6.2500000931322566E-3"/>
    <n v="1"/>
    <n v="0"/>
    <n v="1"/>
    <n v="1"/>
    <n v="1"/>
    <n v="1"/>
    <n v="1"/>
  </r>
  <r>
    <n v="8192"/>
    <s v="2021_b_centro_tolima_purificacion"/>
    <n v="2021"/>
    <s v="b"/>
    <n v="9"/>
    <n v="1"/>
    <d v="2020-09-16T00:00:00"/>
    <d v="2021-01-15T00:00:00"/>
    <s v="centro"/>
    <s v="tolima"/>
    <s v="purificacion"/>
    <s v="baura"/>
    <s v="finca_tambre_1"/>
    <s v="lote_tambre_1"/>
    <x v="56"/>
    <n v="121"/>
    <s v="victor_serrano"/>
    <n v="16"/>
    <n v="3.9042038917541499"/>
    <n v="-74.947837829589844"/>
    <n v="0"/>
    <n v="0"/>
    <n v="0.72473865747451782"/>
    <n v="0.4947735071182251"/>
    <n v="0.65853661298751831"/>
    <n v="5.000000074505806E-2"/>
    <m/>
    <m/>
    <n v="12.69999980926514"/>
    <n v="0"/>
    <n v="0"/>
    <n v="0"/>
    <n v="1"/>
    <n v="1"/>
    <n v="0"/>
    <n v="1"/>
    <m/>
  </r>
  <r>
    <n v="8193"/>
    <s v="2021_b_centro_huila_palermo"/>
    <n v="2021"/>
    <s v="b"/>
    <n v="10"/>
    <n v="2"/>
    <d v="2020-10-23T00:00:00"/>
    <d v="2021-02-15T00:00:00"/>
    <s v="centro"/>
    <s v="huila"/>
    <s v="palermo"/>
    <s v="el_juncal"/>
    <s v="finca_la_laguna"/>
    <s v="lote_la_laguna"/>
    <x v="53"/>
    <n v="115"/>
    <s v="olimpo_montenegro"/>
    <n v="16"/>
    <n v="2.863800048828125"/>
    <n v="-75.338577270507813"/>
    <n v="0.18110236525535581"/>
    <n v="0"/>
    <n v="0.53937005996704102"/>
    <n v="6.2992125749588013E-2"/>
    <n v="0.72047245502471924"/>
    <n v="0.22812500596046451"/>
    <n v="0"/>
    <m/>
    <n v="10"/>
    <n v="1.5748031437397E-2"/>
    <n v="1"/>
    <n v="0"/>
    <n v="1"/>
    <n v="1"/>
    <n v="1"/>
    <n v="1"/>
    <n v="0"/>
  </r>
  <r>
    <n v="8194"/>
    <s v="2021_b_centro_huila_palermo"/>
    <n v="2021"/>
    <s v="b"/>
    <n v="10"/>
    <n v="2"/>
    <d v="2020-10-18T00:00:00"/>
    <d v="2021-02-15T00:00:00"/>
    <s v="centro"/>
    <s v="huila"/>
    <s v="palermo"/>
    <s v="juncal"/>
    <s v="finca_milagro"/>
    <s v="lote_milagro"/>
    <x v="17"/>
    <n v="120"/>
    <s v="orden_camacho"/>
    <n v="16"/>
    <n v="2.8254199028015141"/>
    <n v="-75.335838317871094"/>
    <n v="0.1885245889425278"/>
    <n v="0"/>
    <n v="0.69262295961380005"/>
    <n v="6.5573766827583313E-2"/>
    <n v="0.88934427499771118"/>
    <n v="0.18125000596046451"/>
    <m/>
    <m/>
    <n v="7"/>
    <n v="2.049180306494236E-2"/>
    <n v="1"/>
    <n v="0"/>
    <n v="1"/>
    <n v="1"/>
    <n v="1"/>
    <n v="1"/>
    <m/>
  </r>
  <r>
    <n v="8195"/>
    <s v="2021_b_centro_huila_palermo"/>
    <n v="2021"/>
    <s v="b"/>
    <n v="10"/>
    <n v="2"/>
    <d v="2020-10-20T00:00:00"/>
    <d v="2021-02-15T00:00:00"/>
    <s v="centro"/>
    <s v="huila"/>
    <s v="palermo"/>
    <s v="el_juncal"/>
    <s v="finca_callejon"/>
    <s v="lote_callejon"/>
    <x v="67"/>
    <n v="118"/>
    <s v="orlando_ramirez"/>
    <n v="16"/>
    <n v="2.8710498809814449"/>
    <n v="-75.349746704101563"/>
    <n v="0.19672131538391111"/>
    <n v="0"/>
    <n v="0.62704920768737793"/>
    <n v="6.5573766827583313E-2"/>
    <n v="0.75819671154022217"/>
    <n v="0.21562500298023221"/>
    <n v="0"/>
    <m/>
    <n v="10"/>
    <n v="0"/>
    <n v="1"/>
    <n v="0"/>
    <n v="1"/>
    <n v="1"/>
    <n v="0"/>
    <n v="1"/>
    <n v="0"/>
  </r>
  <r>
    <n v="8196"/>
    <s v="2021_b_centro_huila_rivera"/>
    <n v="2021"/>
    <s v="b"/>
    <n v="7"/>
    <n v="11"/>
    <d v="2021-07-18T00:00:00"/>
    <d v="2021-11-15T00:00:00"/>
    <s v="centro"/>
    <s v="huila"/>
    <s v="rivera"/>
    <s v="riverita"/>
    <s v="finca_la_pedregosa"/>
    <s v="lote_la_pedregosa"/>
    <x v="17"/>
    <n v="120"/>
    <s v="oscar_mora"/>
    <n v="16"/>
    <n v="2.7664070129394531"/>
    <n v="-75.285568237304688"/>
    <n v="0.19900497794151309"/>
    <n v="0"/>
    <n v="0.94029849767684937"/>
    <n v="0.1094527393579483"/>
    <n v="0.34825870394706732"/>
    <n v="0.11562500149011611"/>
    <m/>
    <n v="6.25E-2"/>
    <n v="2.9800000190734859"/>
    <n v="9.9502485245466232E-3"/>
    <n v="1"/>
    <n v="0"/>
    <n v="1"/>
    <n v="1"/>
    <n v="1"/>
    <n v="1"/>
    <m/>
  </r>
  <r>
    <n v="8197"/>
    <s v="2021_b_centro_huila_palermo"/>
    <n v="2021"/>
    <s v="b"/>
    <n v="10"/>
    <n v="2"/>
    <d v="2020-10-21T00:00:00"/>
    <d v="2021-02-15T00:00:00"/>
    <s v="centro"/>
    <s v="huila"/>
    <s v="palermo"/>
    <s v="el_juncal"/>
    <s v="finca_el_oasis"/>
    <s v="lote_el_oasis"/>
    <x v="53"/>
    <n v="117"/>
    <s v="oscar_salgado"/>
    <n v="16"/>
    <n v="2.8766899108886719"/>
    <n v="-75.334098815917969"/>
    <n v="0.24180327355861661"/>
    <n v="0"/>
    <n v="0.63934427499771118"/>
    <n v="6.5573766827583313E-2"/>
    <n v="0.71311473846435547"/>
    <n v="0.18125000596046451"/>
    <n v="0"/>
    <n v="0.3125"/>
    <n v="8"/>
    <n v="8.1967208534479141E-3"/>
    <n v="1"/>
    <n v="0"/>
    <n v="1"/>
    <n v="1"/>
    <n v="1"/>
    <n v="1"/>
    <n v="0"/>
  </r>
  <r>
    <n v="8198"/>
    <s v="2021_b_centro_huila_palermo"/>
    <n v="2021"/>
    <s v="b"/>
    <n v="8"/>
    <n v="12"/>
    <d v="2021-08-29T00:00:00"/>
    <d v="2021-12-15T00:00:00"/>
    <s v="centro"/>
    <s v="huila"/>
    <s v="palermo"/>
    <s v="el_juncal"/>
    <s v="finca_caribe"/>
    <s v="lote_caribe"/>
    <x v="17"/>
    <n v="108"/>
    <s v="oscar_salgado"/>
    <n v="16"/>
    <n v="2.8767600059509282"/>
    <n v="-75.322967529296875"/>
    <n v="0.18181818723678589"/>
    <n v="0"/>
    <n v="0.54940712451934814"/>
    <n v="6.3241109251976013E-2"/>
    <n v="0.69169962406158447"/>
    <n v="0.20937499403953549"/>
    <n v="0"/>
    <m/>
    <n v="11"/>
    <n v="0"/>
    <n v="1"/>
    <n v="0"/>
    <n v="1"/>
    <n v="1"/>
    <n v="0"/>
    <n v="1"/>
    <n v="0"/>
  </r>
  <r>
    <n v="8199"/>
    <s v="2021_b_centro_huila_palermo"/>
    <n v="2021"/>
    <s v="b"/>
    <n v="10"/>
    <n v="2"/>
    <d v="2020-10-24T00:00:00"/>
    <d v="2021-02-15T00:00:00"/>
    <s v="centro"/>
    <s v="huila"/>
    <s v="palermo"/>
    <s v="el_juncal"/>
    <s v="finca_puente"/>
    <s v="lote_puente"/>
    <x v="53"/>
    <n v="114"/>
    <s v="patrocinio_torres"/>
    <n v="16"/>
    <n v="2.8604400157928471"/>
    <n v="-75.344802856445313"/>
    <n v="0.29830509424209589"/>
    <n v="0"/>
    <n v="0.71864408254623413"/>
    <n v="5.4237287491559982E-2"/>
    <n v="0.8474576473236084"/>
    <n v="0.22499999403953549"/>
    <n v="0"/>
    <n v="0.1875"/>
    <n v="16"/>
    <n v="0"/>
    <n v="1"/>
    <n v="0"/>
    <n v="1"/>
    <n v="1"/>
    <n v="0"/>
    <n v="1"/>
    <n v="0"/>
  </r>
  <r>
    <n v="8200"/>
    <s v="2021_a_centro_huila_palermo"/>
    <n v="2021"/>
    <s v="a"/>
    <n v="4"/>
    <n v="8"/>
    <d v="2021-04-26T00:00:00"/>
    <d v="2021-08-15T00:00:00"/>
    <s v="centro"/>
    <s v="huila"/>
    <s v="palermo"/>
    <s v="el_juncal"/>
    <s v="finca_villa_nueva"/>
    <s v="lote_villa_nueva"/>
    <x v="17"/>
    <n v="111"/>
    <s v="pedro_ramirez"/>
    <n v="16"/>
    <n v="2.8624000549316411"/>
    <n v="-75.353439331054688"/>
    <n v="0.1659751087427139"/>
    <n v="0"/>
    <n v="0.5477178692817688"/>
    <n v="6.6390044987201691E-2"/>
    <n v="0.98340249061584473"/>
    <n v="0.13437500596046451"/>
    <n v="0"/>
    <m/>
    <n v="8"/>
    <n v="4.1493778117001057E-3"/>
    <n v="1"/>
    <n v="0"/>
    <n v="1"/>
    <n v="1"/>
    <n v="1"/>
    <n v="1"/>
    <n v="0"/>
  </r>
  <r>
    <n v="8201"/>
    <s v="2021_b_centro_huila_palermo"/>
    <n v="2021"/>
    <s v="b"/>
    <n v="11"/>
    <n v="2"/>
    <d v="2020-11-05T00:00:00"/>
    <d v="2021-02-15T00:00:00"/>
    <s v="centro"/>
    <s v="huila"/>
    <s v="palermo"/>
    <s v="el_juncal"/>
    <s v="finca_villa_nueva"/>
    <s v="lote_villa_nueva"/>
    <x v="17"/>
    <n v="102"/>
    <s v="pedro_ramirez"/>
    <n v="16"/>
    <n v="2.8624999523162842"/>
    <n v="-75.352378845214844"/>
    <n v="0.23863635957241061"/>
    <n v="0"/>
    <n v="0.57575756311416626"/>
    <n v="6.0606062412261963E-2"/>
    <n v="0.64393937587738037"/>
    <n v="0.18125000596046451"/>
    <n v="0"/>
    <m/>
    <n v="8"/>
    <n v="0"/>
    <n v="1"/>
    <n v="0"/>
    <n v="1"/>
    <n v="1"/>
    <n v="0"/>
    <n v="1"/>
    <n v="0"/>
  </r>
  <r>
    <n v="8202"/>
    <s v="2021_b_centro_huila_palermo"/>
    <n v="2021"/>
    <s v="b"/>
    <n v="10"/>
    <n v="2"/>
    <d v="2020-10-21T00:00:00"/>
    <d v="2021-02-15T00:00:00"/>
    <s v="centro"/>
    <s v="huila"/>
    <s v="palermo"/>
    <s v="el_juncal"/>
    <s v="finca_los_olivos"/>
    <s v="lote_los_olivos"/>
    <x v="53"/>
    <n v="117"/>
    <s v="pedro_silva"/>
    <n v="16"/>
    <n v="2.8575000762939449"/>
    <n v="-75.35308837890625"/>
    <n v="0.380952388048172"/>
    <n v="0"/>
    <n v="0.65934067964553833"/>
    <n v="5.8608058840036392E-2"/>
    <n v="0.69597071409225464"/>
    <n v="0.19687500596046451"/>
    <n v="0"/>
    <m/>
    <n v="7"/>
    <n v="2.5641025975346569E-2"/>
    <n v="1"/>
    <n v="0"/>
    <n v="1"/>
    <n v="1"/>
    <n v="1"/>
    <n v="1"/>
    <n v="0"/>
  </r>
  <r>
    <n v="8203"/>
    <s v="2021_a_centro_huila_palermo"/>
    <n v="2021"/>
    <s v="a"/>
    <n v="4"/>
    <n v="8"/>
    <d v="2021-04-14T00:00:00"/>
    <d v="2021-08-15T00:00:00"/>
    <s v="centro"/>
    <s v="huila"/>
    <s v="palermo"/>
    <s v="el_juncal"/>
    <s v="finca_las_margaritas"/>
    <s v="lote_las_30"/>
    <x v="53"/>
    <n v="123"/>
    <s v="rafael_trujillo"/>
    <n v="16"/>
    <n v="2.861049890518188"/>
    <n v="-75.316566467285156"/>
    <n v="0.36947789788246149"/>
    <n v="0"/>
    <n v="0.8473895788192749"/>
    <n v="6.4257025718688965E-2"/>
    <n v="0.95582330226898193"/>
    <n v="0.23125000298023221"/>
    <n v="0"/>
    <n v="0.1875"/>
    <n v="17"/>
    <n v="6.0240965336561203E-2"/>
    <n v="1"/>
    <n v="0"/>
    <n v="1"/>
    <n v="1"/>
    <n v="1"/>
    <n v="1"/>
    <n v="0"/>
  </r>
  <r>
    <n v="8204"/>
    <s v="2021_a_centro_huila_campoalegre"/>
    <n v="2021"/>
    <s v="a"/>
    <n v="4"/>
    <n v="8"/>
    <d v="2021-04-17T00:00:00"/>
    <d v="2021-08-15T00:00:00"/>
    <s v="centro"/>
    <s v="huila"/>
    <s v="campoalegre"/>
    <s v="llano_sur"/>
    <s v="finca_el_jardin"/>
    <s v="lote_el_jardin"/>
    <x v="53"/>
    <n v="120"/>
    <s v="reinaldo_diaz"/>
    <n v="16"/>
    <n v="2.652662038803101"/>
    <n v="-75.2037353515625"/>
    <n v="0.13294798135757449"/>
    <n v="0.12138728052377699"/>
    <n v="0.86705201864242554"/>
    <n v="0.58381503820419312"/>
    <n v="0.60115605592727661"/>
    <n v="0.13875000178813929"/>
    <n v="0"/>
    <n v="0"/>
    <n v="6.0100002288818359"/>
    <n v="2.3121386766433719E-2"/>
    <n v="1"/>
    <n v="1"/>
    <n v="1"/>
    <n v="1"/>
    <n v="1"/>
    <n v="1"/>
    <n v="0"/>
  </r>
  <r>
    <n v="8205"/>
    <s v="2021_b_centro_huila_palermo"/>
    <n v="2021"/>
    <s v="b"/>
    <n v="8"/>
    <n v="12"/>
    <d v="2021-08-23T00:00:00"/>
    <d v="2021-12-15T00:00:00"/>
    <s v="centro"/>
    <s v="huila"/>
    <s v="palermo"/>
    <s v="el_juncal"/>
    <s v="finca_las_bahamas"/>
    <s v="lote_las_bahamas"/>
    <x v="74"/>
    <n v="114"/>
    <s v="reynel_camacho"/>
    <n v="16"/>
    <n v="2.8642199039459229"/>
    <n v="-75.32659912109375"/>
    <n v="0.34177213907241821"/>
    <n v="0"/>
    <n v="0.74261605739593506"/>
    <n v="6.7510545253753662E-2"/>
    <n v="0.93248945474624634"/>
    <n v="0.22812500596046451"/>
    <n v="0"/>
    <m/>
    <n v="6"/>
    <n v="0"/>
    <n v="1"/>
    <n v="0"/>
    <n v="1"/>
    <n v="1"/>
    <n v="0"/>
    <n v="1"/>
    <n v="0"/>
  </r>
  <r>
    <n v="8206"/>
    <s v="2021_b_centro_huila_villavieja"/>
    <n v="2021"/>
    <s v="b"/>
    <n v="11"/>
    <n v="2"/>
    <d v="2020-11-07T00:00:00"/>
    <d v="2021-02-15T00:00:00"/>
    <s v="centro"/>
    <s v="huila"/>
    <s v="villavieja"/>
    <s v="san_alfonso"/>
    <s v="finca_la_maria"/>
    <s v="lote_la_maria"/>
    <x v="17"/>
    <n v="100"/>
    <s v="rigoberto_conde"/>
    <n v="16"/>
    <n v="3.433939933776855"/>
    <n v="-75.09527587890625"/>
    <n v="9.900989942252636E-3"/>
    <n v="0"/>
    <n v="0.83168315887451172"/>
    <n v="5.2805282175540917E-2"/>
    <n v="0.50495052337646484"/>
    <n v="5.937499925494194E-2"/>
    <n v="0"/>
    <m/>
    <n v="8"/>
    <n v="1.3201320543885229E-2"/>
    <n v="1"/>
    <n v="0"/>
    <n v="1"/>
    <n v="1"/>
    <n v="1"/>
    <n v="1"/>
    <n v="0"/>
  </r>
  <r>
    <n v="8207"/>
    <s v="2021_a_centro_huila_palermo"/>
    <n v="2021"/>
    <s v="a"/>
    <n v="4"/>
    <n v="8"/>
    <d v="2021-04-12T00:00:00"/>
    <d v="2021-08-15T00:00:00"/>
    <s v="centro"/>
    <s v="huila"/>
    <s v="palermo"/>
    <s v="el_juncal"/>
    <s v="finca_el_trapichito"/>
    <s v="lote_el_trapichito"/>
    <x v="53"/>
    <n v="125"/>
    <s v="rodrigo_fadul"/>
    <n v="16"/>
    <n v="2.8319799900054932"/>
    <n v="-75.322982788085938"/>
    <n v="0.25896415114402771"/>
    <n v="0"/>
    <n v="0.88047808408737183"/>
    <n v="6.3745021820068359E-2"/>
    <n v="1"/>
    <n v="0.27500000596046448"/>
    <n v="0"/>
    <n v="0.5"/>
    <n v="8"/>
    <n v="1.9920319318771359E-2"/>
    <n v="1"/>
    <n v="0"/>
    <n v="1"/>
    <n v="1"/>
    <n v="1"/>
    <n v="1"/>
    <n v="0"/>
  </r>
  <r>
    <n v="8208"/>
    <s v="2021_a_centro_huila_rivera"/>
    <n v="2021"/>
    <s v="a"/>
    <n v="5"/>
    <n v="9"/>
    <d v="2021-05-20T00:00:00"/>
    <d v="2021-09-15T00:00:00"/>
    <s v="centro"/>
    <s v="huila"/>
    <s v="rivera"/>
    <s v="paniquita"/>
    <s v="finca_paniquita"/>
    <s v="lote_paniquita"/>
    <x v="17"/>
    <n v="118"/>
    <s v="sebastian_ortiz"/>
    <n v="16"/>
    <n v="2.8528320789337158"/>
    <n v="-75.222602844238281"/>
    <n v="0.1954022943973541"/>
    <n v="0"/>
    <n v="0.98850572109222412"/>
    <n v="0.80459767580032349"/>
    <n v="0.15517240762710571"/>
    <n v="7.1874998509883881E-2"/>
    <n v="0"/>
    <m/>
    <n v="26.79999923706055"/>
    <n v="5.7471264153718948E-3"/>
    <n v="1"/>
    <n v="0"/>
    <n v="1"/>
    <n v="1"/>
    <n v="1"/>
    <n v="1"/>
    <n v="0"/>
  </r>
  <r>
    <n v="8209"/>
    <s v="2021_a_centro_huila_villavieja"/>
    <n v="2021"/>
    <s v="a"/>
    <n v="5"/>
    <n v="9"/>
    <d v="2021-05-20T00:00:00"/>
    <d v="2021-09-15T00:00:00"/>
    <s v="centro"/>
    <s v="huila"/>
    <s v="villavieja"/>
    <s v="polonia"/>
    <s v="finca_buena_vista"/>
    <s v="lote_buena_vista"/>
    <x v="85"/>
    <n v="118"/>
    <s v="vicente_tovar"/>
    <n v="16"/>
    <n v="3.1998789310455318"/>
    <n v="-75.2220458984375"/>
    <n v="0"/>
    <n v="0"/>
    <n v="0.98784196376800537"/>
    <n v="4.8632219433784478E-2"/>
    <n v="0.16109421849250791"/>
    <n v="0.13750000298023221"/>
    <n v="0"/>
    <m/>
    <n v="8"/>
    <n v="0"/>
    <n v="0"/>
    <n v="0"/>
    <n v="1"/>
    <n v="1"/>
    <n v="0"/>
    <n v="1"/>
    <n v="0"/>
  </r>
  <r>
    <n v="8210"/>
    <s v="2021_a_centro_huila_campoalegre"/>
    <n v="2021"/>
    <s v="a"/>
    <n v="4"/>
    <n v="8"/>
    <d v="2021-04-27T00:00:00"/>
    <d v="2021-08-15T00:00:00"/>
    <s v="centro"/>
    <s v="huila"/>
    <s v="campoalegre"/>
    <s v="llano_norte"/>
    <s v="finca_la_virginia"/>
    <s v="lote_la_virginia"/>
    <x v="42"/>
    <n v="110"/>
    <s v="victor_julio_vizda"/>
    <n v="16"/>
    <n v="2.7235291004180908"/>
    <n v="-75.3525390625"/>
    <n v="0.12777778506278989"/>
    <n v="5.5555556900799266E-3"/>
    <n v="0.91666668653488159"/>
    <n v="0.2222222238779068"/>
    <n v="0.3888888955116272"/>
    <n v="0.14687499403953549"/>
    <n v="0"/>
    <n v="0"/>
    <n v="6.6500000953674316"/>
    <n v="1.111111138015985E-2"/>
    <n v="1"/>
    <n v="1"/>
    <n v="1"/>
    <n v="1"/>
    <n v="1"/>
    <n v="1"/>
    <n v="0"/>
  </r>
  <r>
    <n v="8211"/>
    <s v="2021_a_centro_huila_hobo"/>
    <n v="2021"/>
    <s v="a"/>
    <n v="4"/>
    <n v="8"/>
    <d v="2021-04-22T00:00:00"/>
    <d v="2021-08-15T00:00:00"/>
    <s v="centro"/>
    <s v="huila"/>
    <s v="hobo"/>
    <s v="vitaco"/>
    <s v="finca_la_hermosa"/>
    <s v="lote_la_hermosa"/>
    <x v="8"/>
    <n v="115"/>
    <s v="victor_martinez"/>
    <n v="16"/>
    <n v="2.5838749408721919"/>
    <n v="-75.423507690429688"/>
    <n v="0.2191011309623718"/>
    <n v="1.123595517128706E-2"/>
    <n v="0.88764047622680664"/>
    <n v="0"/>
    <n v="0.17977528274059301"/>
    <n v="2.4374999105930328E-2"/>
    <n v="0"/>
    <n v="0"/>
    <n v="4.3499999046325684"/>
    <n v="0"/>
    <n v="1"/>
    <n v="1"/>
    <n v="1"/>
    <n v="0"/>
    <n v="0"/>
    <n v="1"/>
    <n v="0"/>
  </r>
  <r>
    <n v="8212"/>
    <s v="2021_b_centro_huila_palermo"/>
    <n v="2021"/>
    <s v="b"/>
    <n v="10"/>
    <n v="2"/>
    <d v="2020-10-22T00:00:00"/>
    <d v="2021-02-15T00:00:00"/>
    <s v="centro"/>
    <s v="huila"/>
    <s v="palermo"/>
    <s v="san_francisco"/>
    <s v="finca_palmasola"/>
    <s v="lote_lote_2o"/>
    <x v="53"/>
    <n v="116"/>
    <s v="victor_quintero"/>
    <n v="16"/>
    <n v="2.9020600318908691"/>
    <n v="-75.418998718261719"/>
    <n v="0.32661288976669312"/>
    <n v="0"/>
    <n v="0.76209676265716553"/>
    <n v="6.4516127109527588E-2"/>
    <n v="0.88709676265716553"/>
    <n v="0.21500000357627869"/>
    <n v="0"/>
    <m/>
    <n v="10"/>
    <n v="4.0322579443454742E-3"/>
    <n v="1"/>
    <n v="0"/>
    <n v="1"/>
    <n v="1"/>
    <n v="1"/>
    <n v="1"/>
    <n v="0"/>
  </r>
  <r>
    <n v="8213"/>
    <s v="2021_b_centro_huila_palermo"/>
    <n v="2021"/>
    <s v="b"/>
    <n v="10"/>
    <n v="1"/>
    <d v="2020-10-03T00:00:00"/>
    <d v="2021-01-15T00:00:00"/>
    <s v="centro"/>
    <s v="huila"/>
    <s v="palermo"/>
    <s v="el_juncal"/>
    <s v="finca_la_esperanza"/>
    <s v="lote_la_esperanza"/>
    <x v="17"/>
    <n v="104"/>
    <s v="wilmer_fierro"/>
    <n v="16"/>
    <n v="2.8673899173736568"/>
    <n v="-75.34649658203125"/>
    <n v="0.30399999022483831"/>
    <n v="0"/>
    <n v="0.77600002288818359"/>
    <n v="6.4000003039836884E-2"/>
    <n v="0.99199998378753662"/>
    <n v="0.234375"/>
    <n v="0"/>
    <n v="0.3125"/>
    <n v="16"/>
    <n v="1.6000000759959221E-2"/>
    <n v="1"/>
    <n v="0"/>
    <n v="1"/>
    <n v="1"/>
    <n v="1"/>
    <n v="1"/>
    <n v="0"/>
  </r>
  <r>
    <n v="8214"/>
    <s v="2021_b_centro_huila_palermo"/>
    <n v="2021"/>
    <s v="b"/>
    <n v="9"/>
    <n v="12"/>
    <d v="2021-09-01T00:00:00"/>
    <d v="2021-12-15T00:00:00"/>
    <s v="centro"/>
    <s v="huila"/>
    <s v="palermo"/>
    <s v="el_juncal"/>
    <s v="finca_los_pinacos"/>
    <s v="lote_los_pinacos"/>
    <x v="17"/>
    <n v="105"/>
    <s v="wilson_cerquera"/>
    <n v="16"/>
    <n v="2.881119966506958"/>
    <n v="-75.328506469726563"/>
    <n v="0.18110236525535581"/>
    <n v="0"/>
    <n v="0.54724407196044922"/>
    <n v="6.2992125749588013E-2"/>
    <n v="0.86220473051071167"/>
    <n v="0.23125000298023221"/>
    <n v="0"/>
    <n v="0.5"/>
    <n v="7"/>
    <n v="0"/>
    <n v="1"/>
    <n v="0"/>
    <n v="1"/>
    <n v="1"/>
    <n v="0"/>
    <n v="1"/>
    <n v="0"/>
  </r>
  <r>
    <n v="8215"/>
    <s v="2021_a_centro_huila_palermo"/>
    <n v="2021"/>
    <s v="a"/>
    <n v="4"/>
    <n v="8"/>
    <d v="2021-04-21T00:00:00"/>
    <d v="2021-08-15T00:00:00"/>
    <s v="centro"/>
    <s v="huila"/>
    <s v="palermo"/>
    <s v="el_juncal"/>
    <s v="finca_las_malvinas"/>
    <s v="lote_las_malvinas"/>
    <x v="53"/>
    <n v="116"/>
    <s v="yezid_gonzales"/>
    <n v="16"/>
    <n v="2.8610999584197998"/>
    <n v="-75.357070922851563"/>
    <n v="0.22800000011920929"/>
    <n v="0"/>
    <n v="0.76399999856948853"/>
    <n v="6.4000003039836884E-2"/>
    <n v="0.97200000286102295"/>
    <n v="0.25937500596046448"/>
    <n v="0"/>
    <m/>
    <n v="9"/>
    <n v="8.0000003799796104E-3"/>
    <n v="1"/>
    <n v="0"/>
    <n v="1"/>
    <n v="1"/>
    <n v="1"/>
    <n v="1"/>
    <n v="0"/>
  </r>
  <r>
    <n v="8216"/>
    <s v="2021_a_centro_huila_palermo"/>
    <n v="2021"/>
    <s v="a"/>
    <n v="5"/>
    <n v="9"/>
    <d v="2021-05-22T00:00:00"/>
    <d v="2021-09-15T00:00:00"/>
    <s v="centro"/>
    <s v="huila"/>
    <s v="palermo"/>
    <s v="el_juncal"/>
    <s v="finca_juventos"/>
    <s v="lote_juventos"/>
    <x v="53"/>
    <n v="116"/>
    <s v="yolanda_sanchez"/>
    <n v="16"/>
    <n v="2.864399909973145"/>
    <n v="-75.333946228027344"/>
    <n v="0.24568966031074521"/>
    <n v="0"/>
    <n v="0.70689654350280762"/>
    <n v="6.8965516984462738E-2"/>
    <n v="0.97413790225982666"/>
    <n v="0.296875"/>
    <n v="0"/>
    <n v="0.6875"/>
    <n v="9"/>
    <n v="3.4482758492231369E-2"/>
    <n v="1"/>
    <n v="0"/>
    <n v="1"/>
    <n v="1"/>
    <n v="1"/>
    <n v="1"/>
    <n v="0"/>
  </r>
  <r>
    <n v="8217"/>
    <s v="2021_b_centro_tolima_ibague"/>
    <n v="2021"/>
    <s v="b"/>
    <n v="8"/>
    <n v="12"/>
    <d v="2021-08-24T00:00:00"/>
    <d v="2021-12-15T00:00:00"/>
    <s v="centro"/>
    <s v="tolima"/>
    <s v="ibague"/>
    <s v="chucuni"/>
    <s v="finca_media_luna"/>
    <s v="lote_46"/>
    <x v="53"/>
    <n v="113"/>
    <s v="inversiones_pacande"/>
    <n v="16"/>
    <n v="4.4530248641967773"/>
    <n v="-75.062278747558594"/>
    <n v="2.500000037252903E-2"/>
    <n v="8.3333337679505348E-3"/>
    <n v="1"/>
    <n v="6.6666670143604279E-2"/>
    <n v="0.26249998807907099"/>
    <n v="6.8750001490116119E-2"/>
    <n v="0"/>
    <m/>
    <n v="20"/>
    <n v="0"/>
    <n v="1"/>
    <n v="1"/>
    <n v="1"/>
    <n v="1"/>
    <n v="0"/>
    <n v="1"/>
    <n v="0"/>
  </r>
  <r>
    <n v="8218"/>
    <s v="2021_b_centro_tolima_ibague"/>
    <n v="2021"/>
    <s v="b"/>
    <n v="8"/>
    <n v="12"/>
    <d v="2021-08-25T00:00:00"/>
    <d v="2021-12-15T00:00:00"/>
    <s v="centro"/>
    <s v="tolima"/>
    <s v="ibague"/>
    <s v="chucuni"/>
    <s v="finca_media_luna"/>
    <s v="lote_48"/>
    <x v="53"/>
    <n v="112"/>
    <s v="inversiones_pacande"/>
    <n v="16"/>
    <n v="4.4535341262817383"/>
    <n v="-75.059226989746094"/>
    <n v="1.666666753590107E-2"/>
    <n v="2.083333395421505E-2"/>
    <n v="1"/>
    <n v="6.6666670143604279E-2"/>
    <n v="0.23749999701976779"/>
    <n v="6.8750001490116119E-2"/>
    <n v="2.083333395421505E-2"/>
    <m/>
    <n v="20"/>
    <n v="0"/>
    <n v="1"/>
    <n v="1"/>
    <n v="1"/>
    <n v="1"/>
    <n v="0"/>
    <n v="1"/>
    <n v="1"/>
  </r>
  <r>
    <n v="8219"/>
    <s v="2021_b_centro_tolima_purificacion"/>
    <n v="2021"/>
    <s v="b"/>
    <n v="9"/>
    <n v="1"/>
    <d v="2020-09-17T00:00:00"/>
    <d v="2021-01-15T00:00:00"/>
    <s v="centro"/>
    <s v="tolima"/>
    <s v="purificacion"/>
    <s v="baura"/>
    <s v="finca_tambre_2"/>
    <s v="lote_tambre_2"/>
    <x v="56"/>
    <n v="120"/>
    <s v="victor_serrano"/>
    <n v="16"/>
    <n v="3.9015789031982422"/>
    <n v="-74.945602416992188"/>
    <n v="0"/>
    <n v="0"/>
    <n v="0.47777777910232538"/>
    <n v="0.39259257912635798"/>
    <n v="0.33703702688217158"/>
    <n v="5.000000074505806E-2"/>
    <n v="0"/>
    <m/>
    <n v="7.5"/>
    <n v="1.111111138015985E-2"/>
    <n v="0"/>
    <n v="0"/>
    <n v="1"/>
    <n v="1"/>
    <n v="1"/>
    <n v="1"/>
    <n v="0"/>
  </r>
  <r>
    <n v="8220"/>
    <s v="2020_a_centro_huila_campoalegre"/>
    <n v="2020"/>
    <s v="b"/>
    <n v="10"/>
    <n v="1"/>
    <d v="2019-10-02T00:00:00"/>
    <d v="2020-01-15T00:00:00"/>
    <s v="centro"/>
    <s v="huila"/>
    <s v="campoalegre"/>
    <s v="llano_sur"/>
    <s v="finca_la_tira"/>
    <s v="lote_la_tira"/>
    <x v="66"/>
    <n v="105"/>
    <s v="faiber_joven"/>
    <n v="16"/>
    <n v="2.6789224147796631"/>
    <n v="-75.329216003417969"/>
    <n v="3.4271977841854102E-2"/>
    <n v="0"/>
    <n v="0.64012652635574341"/>
    <n v="0"/>
    <n v="7.1081347763538361E-2"/>
    <n v="5.6249998509883881E-2"/>
    <n v="0"/>
    <n v="0"/>
    <n v="4.440000057220459"/>
    <n v="6.2500000931322566E-3"/>
    <n v="1"/>
    <n v="0"/>
    <n v="1"/>
    <n v="0"/>
    <n v="1"/>
    <n v="1"/>
    <n v="0"/>
  </r>
  <r>
    <n v="8221"/>
    <s v="2020_a_centro_huila_campoalegre"/>
    <n v="2020"/>
    <s v="b"/>
    <n v="9"/>
    <n v="1"/>
    <d v="2019-09-17T00:00:00"/>
    <d v="2020-01-15T00:00:00"/>
    <s v="centro"/>
    <s v="huila"/>
    <s v="campoalegre"/>
    <s v="llano_sur"/>
    <s v="finca_la_niapa"/>
    <s v="lote_la_niapa"/>
    <x v="53"/>
    <n v="120"/>
    <s v="eder_naniez"/>
    <n v="16"/>
    <n v="2.6789243221282959"/>
    <n v="-75.329185485839844"/>
    <n v="0.122398778796196"/>
    <n v="0"/>
    <n v="0.90480697154998779"/>
    <n v="0.25829935073852539"/>
    <n v="0.23394036293029791"/>
    <n v="0.1218750029802322"/>
    <n v="0"/>
    <n v="0"/>
    <n v="2.589999914169312"/>
    <n v="0"/>
    <n v="1"/>
    <n v="0"/>
    <n v="1"/>
    <n v="1"/>
    <n v="0"/>
    <n v="1"/>
    <n v="0"/>
  </r>
  <r>
    <n v="8222"/>
    <s v="2020_a_centro_tolima_natagaima"/>
    <n v="2020"/>
    <s v="b"/>
    <n v="10"/>
    <n v="1"/>
    <d v="2019-10-02T00:00:00"/>
    <d v="2020-01-15T00:00:00"/>
    <s v="centro"/>
    <s v="tolima"/>
    <s v="natagaima"/>
    <s v="baloca"/>
    <s v="finca_poira"/>
    <s v="lote_la_vega"/>
    <x v="53"/>
    <n v="105"/>
    <s v="carlos_culma0"/>
    <n v="16"/>
    <n v="3.6601700782775879"/>
    <n v="-75.062736511230469"/>
    <n v="0.13124999403953549"/>
    <n v="2.187499962747097E-2"/>
    <n v="0.51875001192092896"/>
    <n v="0.61562502384185791"/>
    <n v="0.609375"/>
    <n v="7.1874998509883881E-2"/>
    <n v="1.5625E-2"/>
    <n v="0"/>
    <n v="22.29999923706055"/>
    <n v="2.500000037252903E-2"/>
    <n v="1"/>
    <n v="1"/>
    <n v="1"/>
    <n v="1"/>
    <n v="1"/>
    <n v="1"/>
    <n v="1"/>
  </r>
  <r>
    <n v="8223"/>
    <s v="2020_a_centro_tolima_natagaima"/>
    <n v="2020"/>
    <s v="b"/>
    <n v="10"/>
    <n v="1"/>
    <d v="2019-10-09T00:00:00"/>
    <d v="2020-01-15T00:00:00"/>
    <s v="centro"/>
    <s v="tolima"/>
    <s v="natagaima"/>
    <s v="natagaima"/>
    <s v="finca_la_maria"/>
    <s v="lote_la_maria"/>
    <x v="53"/>
    <n v="98"/>
    <s v="ruben_diaz"/>
    <n v="16"/>
    <n v="3.585783958435059"/>
    <n v="-75.118278503417969"/>
    <n v="0.125"/>
    <n v="0"/>
    <n v="0.46250000596046448"/>
    <n v="0.62187498807907104"/>
    <n v="0.36562499403953552"/>
    <n v="6.4999997615814209E-2"/>
    <n v="0"/>
    <n v="0"/>
    <n v="21.20000076293945"/>
    <n v="1.250000018626451E-2"/>
    <n v="1"/>
    <n v="0"/>
    <n v="1"/>
    <n v="1"/>
    <n v="1"/>
    <n v="1"/>
    <n v="0"/>
  </r>
  <r>
    <n v="8224"/>
    <s v="2020_a_centro_tolima_purificacion"/>
    <n v="2020"/>
    <s v="b"/>
    <n v="10"/>
    <n v="1"/>
    <d v="2019-10-07T00:00:00"/>
    <d v="2020-01-15T00:00:00"/>
    <s v="centro"/>
    <s v="tolima"/>
    <s v="purificacion"/>
    <s v="chenche_1"/>
    <s v="finca_en_blanco"/>
    <s v="lote_platanal"/>
    <x v="53"/>
    <n v="100"/>
    <s v="juan_correra"/>
    <n v="16"/>
    <n v="3.8817059993743901"/>
    <n v="-74.978042602539063"/>
    <n v="0"/>
    <n v="0"/>
    <n v="0.66466915607452393"/>
    <n v="0.49131110310554499"/>
    <n v="0.65244746208190918"/>
    <n v="0.1124999970197678"/>
    <n v="5.4347827099263668E-3"/>
    <n v="0"/>
    <n v="4.8000001907348633"/>
    <n v="4.8570381477475166E-3"/>
    <n v="0"/>
    <n v="0"/>
    <n v="1"/>
    <n v="1"/>
    <n v="1"/>
    <n v="1"/>
    <n v="1"/>
  </r>
  <r>
    <n v="8225"/>
    <s v="2020_a_centro_tolima_purificacion"/>
    <n v="2020"/>
    <s v="b"/>
    <n v="9"/>
    <n v="1"/>
    <d v="2019-09-24T00:00:00"/>
    <d v="2020-01-15T00:00:00"/>
    <s v="centro"/>
    <s v="tolima"/>
    <s v="purificacion"/>
    <s v="chenche_3"/>
    <s v="finca_en_blanco"/>
    <s v="lote_la_esperanza"/>
    <x v="56"/>
    <n v="113"/>
    <s v="jose_guillermo_sierra"/>
    <n v="16"/>
    <n v="3.882810115814209"/>
    <n v="-74.93359375"/>
    <n v="0.515625"/>
    <n v="0"/>
    <n v="0.47187501192092901"/>
    <n v="0.77812498807907104"/>
    <n v="0.42812499403953552"/>
    <n v="7.5000002980232239E-2"/>
    <n v="2.187499962747097E-2"/>
    <n v="0"/>
    <n v="28.29999923706055"/>
    <n v="4.0624998509883881E-2"/>
    <n v="1"/>
    <n v="0"/>
    <n v="1"/>
    <n v="1"/>
    <n v="1"/>
    <n v="1"/>
    <n v="1"/>
  </r>
  <r>
    <n v="8226"/>
    <s v="2020_a_centro_tolima_purificacion"/>
    <n v="2020"/>
    <s v="b"/>
    <n v="9"/>
    <n v="1"/>
    <d v="2019-09-25T00:00:00"/>
    <d v="2020-01-15T00:00:00"/>
    <s v="centro"/>
    <s v="tolima"/>
    <s v="purificacion"/>
    <s v="chenche_3"/>
    <s v="finca_las_4"/>
    <s v="lote_en_blanco"/>
    <x v="53"/>
    <n v="112"/>
    <s v="jorge_cabezas"/>
    <n v="16"/>
    <n v="3.8669829368591309"/>
    <n v="-74.973648071289063"/>
    <n v="1.4803485013544559E-2"/>
    <n v="0"/>
    <n v="0.64376991987228394"/>
    <n v="0"/>
    <n v="0.45537152886390692"/>
    <n v="0.1206249967217445"/>
    <n v="0"/>
    <n v="0"/>
    <n v="8.0399999618530273"/>
    <n v="0"/>
    <n v="1"/>
    <n v="0"/>
    <n v="1"/>
    <n v="0"/>
    <n v="0"/>
    <n v="1"/>
    <n v="0"/>
  </r>
  <r>
    <n v="8227"/>
    <s v="2020_a_centro_tolima_purificacion"/>
    <n v="2020"/>
    <s v="b"/>
    <n v="9"/>
    <n v="1"/>
    <d v="2019-09-25T00:00:00"/>
    <d v="2020-01-15T00:00:00"/>
    <s v="centro"/>
    <s v="tolima"/>
    <s v="purificacion"/>
    <s v="coya"/>
    <s v="finca_en_blanco"/>
    <s v="lote_la_meseta"/>
    <x v="53"/>
    <n v="112"/>
    <s v="propietario_en_blanco"/>
    <n v="16"/>
    <n v="3.844500064849854"/>
    <n v="-74.988998413085938"/>
    <n v="0.17812499403953549"/>
    <n v="9.3750003725290298E-3"/>
    <n v="0.58125001192092896"/>
    <n v="0.625"/>
    <n v="0.50312501192092896"/>
    <n v="5.937499925494194E-2"/>
    <n v="0"/>
    <n v="0"/>
    <n v="25.79999923706055"/>
    <n v="1.875000074505806E-2"/>
    <n v="1"/>
    <n v="1"/>
    <n v="1"/>
    <n v="1"/>
    <n v="1"/>
    <n v="1"/>
    <n v="0"/>
  </r>
  <r>
    <n v="8228"/>
    <s v="2020_a_centro_tolima_purificacion"/>
    <n v="2020"/>
    <s v="b"/>
    <n v="10"/>
    <n v="1"/>
    <d v="2019-10-17T00:00:00"/>
    <d v="2020-01-15T00:00:00"/>
    <s v="centro"/>
    <s v="tolima"/>
    <s v="purificacion"/>
    <s v="coya"/>
    <s v="finca_en_blanco"/>
    <s v="lote_la_maseta"/>
    <x v="56"/>
    <n v="90"/>
    <s v="juan_lozano"/>
    <n v="16"/>
    <n v="3.816940069198608"/>
    <n v="-75.004402160644531"/>
    <n v="0.55312502384185791"/>
    <n v="6.2500000931322566E-3"/>
    <n v="0.55624997615814209"/>
    <n v="0.62812501192092896"/>
    <n v="0.52187502384185791"/>
    <n v="6.6249996423721313E-2"/>
    <n v="1.5625E-2"/>
    <n v="0"/>
    <n v="27.20000076293945"/>
    <n v="1.5625E-2"/>
    <n v="1"/>
    <n v="1"/>
    <n v="1"/>
    <n v="1"/>
    <n v="1"/>
    <n v="1"/>
    <n v="1"/>
  </r>
  <r>
    <n v="8229"/>
    <s v="2020_a_centro_tolima_purificacion"/>
    <n v="2020"/>
    <s v="b"/>
    <n v="10"/>
    <n v="1"/>
    <d v="2019-10-09T00:00:00"/>
    <d v="2020-01-15T00:00:00"/>
    <s v="centro"/>
    <s v="tolima"/>
    <s v="purificacion"/>
    <s v="coya"/>
    <s v="finca_en_blanco"/>
    <s v="lote_la_mesota"/>
    <x v="53"/>
    <n v="98"/>
    <s v="jesus_maria_sanchez"/>
    <n v="16"/>
    <n v="3.9123198986053471"/>
    <n v="-75.012298583984375"/>
    <n v="0.20937499403953549"/>
    <n v="3.125E-2"/>
    <n v="0.57499998807907104"/>
    <n v="0.63749998807907104"/>
    <n v="0.609375"/>
    <n v="6.5624997019767761E-2"/>
    <n v="1.250000018626451E-2"/>
    <n v="0"/>
    <n v="19.70000076293945"/>
    <n v="3.437500074505806E-2"/>
    <n v="1"/>
    <n v="1"/>
    <n v="1"/>
    <n v="1"/>
    <n v="1"/>
    <n v="1"/>
    <n v="1"/>
  </r>
  <r>
    <n v="8230"/>
    <s v="2020_a_centro_tolima_purificacion"/>
    <n v="2020"/>
    <s v="b"/>
    <n v="10"/>
    <n v="1"/>
    <d v="2019-10-05T00:00:00"/>
    <d v="2020-01-15T00:00:00"/>
    <s v="centro"/>
    <s v="tolima"/>
    <s v="purificacion"/>
    <s v="villa_colombia"/>
    <s v="finca_palma_seca"/>
    <s v="lote_palma_seca_2"/>
    <x v="53"/>
    <n v="102"/>
    <s v="blanca_ruth_perdomo"/>
    <n v="16"/>
    <n v="3.872452020645142"/>
    <n v="-74.992294311523438"/>
    <n v="0.10000000149011611"/>
    <n v="9.3750003725290298E-3"/>
    <n v="0.53125"/>
    <n v="0.67812502384185791"/>
    <n v="0.60624998807907104"/>
    <n v="6.8750001490116119E-2"/>
    <n v="0"/>
    <n v="0"/>
    <n v="29.29999923706055"/>
    <n v="2.500000037252903E-2"/>
    <n v="1"/>
    <n v="1"/>
    <n v="1"/>
    <n v="1"/>
    <n v="1"/>
    <n v="1"/>
    <n v="0"/>
  </r>
  <r>
    <n v="8231"/>
    <s v="2020_a_centro_tolima_purificacion"/>
    <n v="2020"/>
    <s v="b"/>
    <n v="10"/>
    <n v="1"/>
    <d v="2019-10-02T00:00:00"/>
    <d v="2020-01-15T00:00:00"/>
    <s v="centro"/>
    <s v="tolima"/>
    <s v="purificacion"/>
    <s v="villa_colombia"/>
    <s v="finca_palma_seca"/>
    <s v="lote_palma_seca_1"/>
    <x v="17"/>
    <n v="105"/>
    <s v="blanca_ruth_perdomo"/>
    <n v="16"/>
    <n v="3.872452020645142"/>
    <n v="-74.992294311523438"/>
    <n v="0.1124999970197678"/>
    <n v="2.812499925494194E-2"/>
    <n v="0.60000002384185791"/>
    <n v="0.65625"/>
    <n v="0.58749997615814209"/>
    <n v="6.5624997019767761E-2"/>
    <n v="1.875000074505806E-2"/>
    <n v="0"/>
    <n v="22.29999923706055"/>
    <n v="2.187499962747097E-2"/>
    <n v="1"/>
    <n v="1"/>
    <n v="1"/>
    <n v="1"/>
    <n v="1"/>
    <n v="1"/>
    <n v="1"/>
  </r>
  <r>
    <n v="8232"/>
    <s v="2020_a_centro_tolima_purificacion"/>
    <n v="2020"/>
    <s v="b"/>
    <n v="10"/>
    <n v="1"/>
    <d v="2019-10-02T00:00:00"/>
    <d v="2020-01-15T00:00:00"/>
    <s v="centro"/>
    <s v="tolima"/>
    <s v="purificacion"/>
    <s v="san_francisco"/>
    <s v="finca_en_blanco"/>
    <s v="lote_la_union"/>
    <x v="53"/>
    <n v="105"/>
    <s v="teresa_sabala"/>
    <n v="16"/>
    <n v="3.9267299175262451"/>
    <n v="-74.881935119628906"/>
    <n v="0.19687500596046451"/>
    <n v="0"/>
    <n v="0.40937501192092901"/>
    <n v="0.68437498807907104"/>
    <n v="0.59375"/>
    <n v="7.5000002980232239E-2"/>
    <n v="0"/>
    <n v="0"/>
    <n v="17.29999923706055"/>
    <n v="1.5625E-2"/>
    <n v="1"/>
    <n v="0"/>
    <n v="1"/>
    <n v="1"/>
    <n v="1"/>
    <n v="1"/>
    <n v="0"/>
  </r>
  <r>
    <n v="8233"/>
    <s v="2020_a_centro_tolima_purificacion"/>
    <n v="2020"/>
    <s v="b"/>
    <n v="10"/>
    <n v="1"/>
    <d v="2019-10-02T00:00:00"/>
    <d v="2020-01-15T00:00:00"/>
    <s v="centro"/>
    <s v="tolima"/>
    <s v="purificacion"/>
    <s v="chenche_asolcado"/>
    <s v="finca_en_blanco"/>
    <s v="lote_ladera_2"/>
    <x v="50"/>
    <n v="105"/>
    <s v="milena_cifuentes"/>
    <n v="16"/>
    <n v="3.8125"/>
    <n v="-75.002998352050781"/>
    <n v="0.1062500029802322"/>
    <n v="0"/>
    <n v="0.63437497615814209"/>
    <n v="0.64999997615814209"/>
    <n v="0.66562497615814209"/>
    <n v="7.5000002980232239E-2"/>
    <n v="9.3750003725290298E-3"/>
    <n v="0"/>
    <n v="29.20000076293945"/>
    <n v="3.7500001490116119E-2"/>
    <n v="1"/>
    <n v="0"/>
    <n v="1"/>
    <n v="1"/>
    <n v="1"/>
    <n v="1"/>
    <n v="1"/>
  </r>
  <r>
    <n v="8234"/>
    <s v="2020_a_centro_tolima_purificacion"/>
    <n v="2020"/>
    <s v="b"/>
    <n v="10"/>
    <n v="1"/>
    <d v="2019-10-01T00:00:00"/>
    <d v="2020-01-15T00:00:00"/>
    <s v="centro"/>
    <s v="tolima"/>
    <s v="purificacion"/>
    <s v="chenche_asolcado"/>
    <s v="finca_en_blanco"/>
    <s v="lote_las_40"/>
    <x v="53"/>
    <n v="106"/>
    <s v="alvaro_alvis"/>
    <n v="16"/>
    <n v="3.8236100673675542"/>
    <n v="-74.987480163574219"/>
    <n v="0.50625002384185791"/>
    <n v="9.3750003725290298E-3"/>
    <n v="0.61874997615814209"/>
    <n v="0.68124997615814209"/>
    <n v="0.55312502384185791"/>
    <n v="6.8750001490116119E-2"/>
    <n v="1.250000018626451E-2"/>
    <n v="0"/>
    <n v="22.29999923706055"/>
    <n v="1.250000018626451E-2"/>
    <n v="1"/>
    <n v="1"/>
    <n v="1"/>
    <n v="1"/>
    <n v="1"/>
    <n v="1"/>
    <n v="1"/>
  </r>
  <r>
    <n v="8235"/>
    <s v="2020_a_centro_tolima_purificacion"/>
    <n v="2020"/>
    <s v="b"/>
    <n v="10"/>
    <n v="1"/>
    <d v="2019-10-02T00:00:00"/>
    <d v="2020-01-15T00:00:00"/>
    <s v="centro"/>
    <s v="tolima"/>
    <s v="purificacion"/>
    <s v="chenche_asolcado"/>
    <s v="finca_en_blanco"/>
    <s v="lote_naranjal"/>
    <x v="17"/>
    <n v="105"/>
    <s v="ferney_andrade"/>
    <n v="16"/>
    <n v="3.981666088104248"/>
    <n v="-75.017219543457031"/>
    <n v="0.15000000596046451"/>
    <n v="2.500000037252903E-2"/>
    <n v="0.58749997615814209"/>
    <n v="0.69062501192092896"/>
    <n v="0.60312497615814209"/>
    <n v="7.1874998509883881E-2"/>
    <n v="1.5625E-2"/>
    <n v="0"/>
    <n v="19.5"/>
    <n v="3.437500074505806E-2"/>
    <n v="1"/>
    <n v="1"/>
    <n v="1"/>
    <n v="1"/>
    <n v="1"/>
    <n v="1"/>
    <n v="1"/>
  </r>
  <r>
    <n v="8236"/>
    <s v="2020_a_centro_tolima_purificacion"/>
    <n v="2020"/>
    <s v="b"/>
    <n v="10"/>
    <n v="1"/>
    <d v="2019-10-02T00:00:00"/>
    <d v="2020-01-15T00:00:00"/>
    <s v="centro"/>
    <s v="tolima"/>
    <s v="purificacion"/>
    <s v="chenche_asolcado"/>
    <s v="finca_en_blanco"/>
    <s v="lote_lote_margarita"/>
    <x v="53"/>
    <n v="105"/>
    <s v="hugo_cestenio"/>
    <n v="16"/>
    <n v="3.847769975662231"/>
    <n v="-74.960929870605469"/>
    <n v="8.7499998509883881E-2"/>
    <n v="9.3750003725290298E-3"/>
    <n v="0.58437502384185791"/>
    <n v="0.65312498807907104"/>
    <n v="0.54062497615814209"/>
    <n v="6.25E-2"/>
    <n v="9.3750003725290298E-3"/>
    <n v="0"/>
    <n v="22.79999923706055"/>
    <n v="2.187499962747097E-2"/>
    <n v="1"/>
    <n v="1"/>
    <n v="1"/>
    <n v="1"/>
    <n v="1"/>
    <n v="1"/>
    <n v="1"/>
  </r>
  <r>
    <n v="8237"/>
    <s v="2020_a_centro_tolima_purificacion"/>
    <n v="2020"/>
    <s v="b"/>
    <n v="9"/>
    <n v="1"/>
    <d v="2019-09-22T00:00:00"/>
    <d v="2020-01-15T00:00:00"/>
    <s v="centro"/>
    <s v="tolima"/>
    <s v="purificacion"/>
    <s v="chenche_asolcado"/>
    <s v="finca_en_blanco"/>
    <s v="lote_parcela_4"/>
    <x v="53"/>
    <n v="115"/>
    <s v="beatriz_lozano"/>
    <n v="16"/>
    <n v="3.8824999332427979"/>
    <n v="-74.969436645507813"/>
    <n v="0.51875001192092896"/>
    <n v="1.5625E-2"/>
    <n v="0.56562501192092896"/>
    <n v="0.66562497615814209"/>
    <n v="0.58749997615814209"/>
    <n v="6.5624997019767761E-2"/>
    <n v="6.2500000931322566E-3"/>
    <n v="0"/>
    <n v="29.20000076293945"/>
    <n v="2.812499925494194E-2"/>
    <n v="1"/>
    <n v="1"/>
    <n v="1"/>
    <n v="1"/>
    <n v="1"/>
    <n v="1"/>
    <n v="1"/>
  </r>
  <r>
    <n v="8238"/>
    <s v="2020_a_centro_tolima_saldania"/>
    <n v="2020"/>
    <s v="b"/>
    <n v="10"/>
    <n v="1"/>
    <d v="2019-10-08T00:00:00"/>
    <d v="2020-01-15T00:00:00"/>
    <s v="centro"/>
    <s v="tolima"/>
    <s v="saldania"/>
    <s v="santa_ines"/>
    <s v="finca_en_blanco"/>
    <s v="lote_en_blanco"/>
    <x v="56"/>
    <n v="99"/>
    <s v="jose_ramon_hernandez"/>
    <n v="16"/>
    <n v="3.989550113677979"/>
    <n v="-74.944236755371094"/>
    <n v="0.30625000596046448"/>
    <n v="0"/>
    <n v="0.41249999403953552"/>
    <n v="0.72500002384185791"/>
    <n v="0.203125"/>
    <n v="6.8750001490116119E-2"/>
    <n v="0"/>
    <n v="0"/>
    <n v="26.29999923706055"/>
    <n v="2.500000037252903E-2"/>
    <n v="1"/>
    <n v="0"/>
    <n v="1"/>
    <n v="1"/>
    <n v="1"/>
    <n v="1"/>
    <n v="0"/>
  </r>
  <r>
    <n v="8239"/>
    <s v="2020_a_centro_tolima_saldania"/>
    <n v="2020"/>
    <s v="b"/>
    <n v="10"/>
    <n v="1"/>
    <d v="2019-10-02T00:00:00"/>
    <d v="2020-01-15T00:00:00"/>
    <s v="centro"/>
    <s v="tolima"/>
    <s v="saldania"/>
    <s v="villa_colombia"/>
    <s v="finca_en_blanco"/>
    <s v="lote_lote_3"/>
    <x v="53"/>
    <n v="105"/>
    <s v="jose_guerra"/>
    <n v="16"/>
    <n v="3.8957479000091548"/>
    <n v="-74.995506286621094"/>
    <n v="0.1218750029802322"/>
    <n v="3.1250000465661292E-3"/>
    <n v="0.52812498807907104"/>
    <n v="0.60312497615814209"/>
    <n v="0.49375000596046448"/>
    <n v="6.8750001490116119E-2"/>
    <n v="1.250000018626451E-2"/>
    <n v="0"/>
    <n v="19.20000076293945"/>
    <n v="2.812499925494194E-2"/>
    <n v="1"/>
    <n v="1"/>
    <n v="1"/>
    <n v="1"/>
    <n v="1"/>
    <n v="1"/>
    <n v="1"/>
  </r>
  <r>
    <n v="8240"/>
    <s v="2020_a_centro_tolima_saldania"/>
    <n v="2020"/>
    <s v="b"/>
    <n v="9"/>
    <n v="1"/>
    <d v="2019-09-24T00:00:00"/>
    <d v="2020-01-15T00:00:00"/>
    <s v="centro"/>
    <s v="tolima"/>
    <s v="saldania"/>
    <s v="(en_blanco)"/>
    <s v="finca_en_blanco"/>
    <s v="lote_la_union"/>
    <x v="53"/>
    <n v="113"/>
    <s v="jose_guerra"/>
    <n v="16"/>
    <n v="3.9257481098175049"/>
    <n v="-74.995513916015625"/>
    <n v="0.453125"/>
    <n v="6.2500000931322566E-3"/>
    <n v="0.62812501192092896"/>
    <n v="0.67812502384185791"/>
    <n v="0.50937497615814209"/>
    <n v="7.9999998211860657E-2"/>
    <n v="1.250000018626451E-2"/>
    <n v="0"/>
    <n v="25.60000038146973"/>
    <n v="1.250000018626451E-2"/>
    <n v="1"/>
    <n v="1"/>
    <n v="1"/>
    <n v="1"/>
    <n v="1"/>
    <n v="1"/>
    <n v="1"/>
  </r>
  <r>
    <n v="8241"/>
    <s v="2020_a_centro_tolima_lerida"/>
    <n v="2020"/>
    <s v="b"/>
    <n v="9"/>
    <n v="1"/>
    <d v="2019-09-22T00:00:00"/>
    <d v="2020-01-15T00:00:00"/>
    <s v="centro"/>
    <s v="tolima"/>
    <s v="lerida"/>
    <s v="censo"/>
    <s v="finca_penion"/>
    <s v="lote_penion"/>
    <x v="42"/>
    <n v="115"/>
    <s v="jose_carrillo"/>
    <n v="25"/>
    <n v="4.7964000701904297"/>
    <n v="-74.893043518066406"/>
    <n v="0.41003900766372681"/>
    <n v="0"/>
    <n v="0.5419776439666748"/>
    <n v="0.30692365765571589"/>
    <n v="0"/>
    <n v="0"/>
    <n v="3.4657932817935937E-2"/>
    <n v="0"/>
    <n v="8.8000001907348633"/>
    <n v="0"/>
    <n v="1"/>
    <n v="0"/>
    <n v="1"/>
    <n v="1"/>
    <n v="0"/>
    <n v="0"/>
    <n v="1"/>
  </r>
  <r>
    <n v="8242"/>
    <s v="2020_a_centro_tolima_lerida"/>
    <n v="2020"/>
    <s v="b"/>
    <n v="9"/>
    <n v="1"/>
    <d v="2019-09-25T00:00:00"/>
    <d v="2020-01-15T00:00:00"/>
    <s v="centro"/>
    <s v="tolima"/>
    <s v="lerida"/>
    <s v="censo"/>
    <s v="finca_bosque"/>
    <s v="lote_bosque"/>
    <x v="53"/>
    <n v="112"/>
    <s v="manuel_martinez"/>
    <n v="25"/>
    <n v="4.7977209091186523"/>
    <n v="-74.891319274902344"/>
    <n v="0.55504012107849121"/>
    <n v="0"/>
    <n v="0.62259823083877563"/>
    <n v="0.38759732246398931"/>
    <n v="0"/>
    <n v="0"/>
    <n v="0"/>
    <n v="0"/>
    <n v="14.19999980926514"/>
    <n v="1.818181830458343E-3"/>
    <n v="1"/>
    <n v="0"/>
    <n v="1"/>
    <n v="1"/>
    <n v="1"/>
    <n v="0"/>
    <n v="0"/>
  </r>
  <r>
    <n v="8243"/>
    <s v="2020_a_centro_tolima_lerida"/>
    <n v="2020"/>
    <s v="b"/>
    <n v="9"/>
    <n v="1"/>
    <d v="2019-09-27T00:00:00"/>
    <d v="2020-01-15T00:00:00"/>
    <s v="centro"/>
    <s v="tolima"/>
    <s v="lerida"/>
    <s v="sierra"/>
    <s v="finca_la_manga"/>
    <s v="lote_ceiba_2"/>
    <x v="53"/>
    <n v="110"/>
    <s v="daniel_molina"/>
    <n v="25"/>
    <n v="4.8058648109436044"/>
    <n v="-74.917274475097656"/>
    <n v="0.64753109216690063"/>
    <n v="0"/>
    <n v="0.71212804317474365"/>
    <n v="0.52741777896881104"/>
    <n v="0"/>
    <n v="0"/>
    <n v="3.6666665691882372E-3"/>
    <n v="0"/>
    <n v="14.19999980926514"/>
    <n v="3.6666665691882372E-3"/>
    <n v="1"/>
    <n v="0"/>
    <n v="1"/>
    <n v="1"/>
    <n v="1"/>
    <n v="0"/>
    <n v="1"/>
  </r>
  <r>
    <n v="8244"/>
    <s v="2020_a_centro_tolima_lerida"/>
    <n v="2020"/>
    <s v="b"/>
    <n v="9"/>
    <n v="1"/>
    <d v="2019-09-22T00:00:00"/>
    <d v="2020-01-15T00:00:00"/>
    <s v="centro"/>
    <s v="tolima"/>
    <s v="lerida"/>
    <s v="sierra"/>
    <s v="finca_la_manga"/>
    <s v="lote_ceiba_1"/>
    <x v="53"/>
    <n v="115"/>
    <s v="daniel_molina"/>
    <n v="25"/>
    <n v="4.8068571090698242"/>
    <n v="-74.918266296386719"/>
    <n v="0.39826101064682012"/>
    <n v="0"/>
    <n v="0.62787938117980957"/>
    <n v="0.32281005382537842"/>
    <n v="0"/>
    <n v="0"/>
    <n v="2.6666666381061081E-3"/>
    <n v="0"/>
    <n v="5.5"/>
    <n v="1.73913047183305E-3"/>
    <n v="1"/>
    <n v="0"/>
    <n v="1"/>
    <n v="1"/>
    <n v="1"/>
    <n v="0"/>
    <n v="1"/>
  </r>
  <r>
    <n v="8245"/>
    <s v="2020_a_centro_tolima_lerida"/>
    <n v="2020"/>
    <s v="b"/>
    <n v="10"/>
    <n v="1"/>
    <d v="2019-10-02T00:00:00"/>
    <d v="2020-01-15T00:00:00"/>
    <s v="centro"/>
    <s v="tolima"/>
    <s v="lerida"/>
    <s v="sierra"/>
    <s v="finca_salud_de_la_sierra"/>
    <s v="lote_lote_3"/>
    <x v="53"/>
    <n v="105"/>
    <s v="donaldo_urrea"/>
    <n v="25"/>
    <n v="4.8056797981262207"/>
    <n v="-74.937644958496094"/>
    <n v="0.49543729424476618"/>
    <n v="0"/>
    <n v="0.38941216468811041"/>
    <n v="0.35769206285476679"/>
    <n v="0"/>
    <n v="0"/>
    <n v="1.2553113512694841E-2"/>
    <n v="0"/>
    <n v="25.5"/>
    <n v="0"/>
    <n v="1"/>
    <n v="0"/>
    <n v="1"/>
    <n v="1"/>
    <n v="0"/>
    <n v="0"/>
    <n v="1"/>
  </r>
  <r>
    <n v="8246"/>
    <s v="2020_a_centro_tolima_lerida"/>
    <n v="2020"/>
    <s v="b"/>
    <n v="9"/>
    <n v="1"/>
    <d v="2019-09-21T00:00:00"/>
    <d v="2020-01-15T00:00:00"/>
    <s v="centro"/>
    <s v="tolima"/>
    <s v="lerida"/>
    <s v="iguasitos"/>
    <s v="finca_la_esperanza"/>
    <s v="lote_esperanza"/>
    <x v="53"/>
    <n v="116"/>
    <s v="german_aldana"/>
    <n v="25"/>
    <n v="4.8382940292358398"/>
    <n v="-74.869659423828125"/>
    <n v="5.2185330539941788E-2"/>
    <n v="0"/>
    <n v="0"/>
    <n v="0.56734830141067505"/>
    <n v="7.133406400680542E-2"/>
    <n v="3.5999998450279243E-2"/>
    <n v="1.150247827172279E-2"/>
    <n v="0"/>
    <m/>
    <n v="0"/>
    <n v="1"/>
    <n v="0"/>
    <n v="0"/>
    <n v="1"/>
    <n v="0"/>
    <n v="1"/>
    <n v="1"/>
  </r>
  <r>
    <n v="8247"/>
    <s v="2020_a_centro_tolima_lerida"/>
    <n v="2020"/>
    <s v="b"/>
    <n v="10"/>
    <n v="1"/>
    <d v="2019-10-02T00:00:00"/>
    <d v="2020-01-15T00:00:00"/>
    <s v="centro"/>
    <s v="tolima"/>
    <s v="lerida"/>
    <s v="iguasitos"/>
    <s v="finca_los_cauchos_solia"/>
    <s v="lote_larquero"/>
    <x v="53"/>
    <n v="105"/>
    <s v="agropecuaria_la_soma"/>
    <n v="25"/>
    <n v="4.8762960433959961"/>
    <n v="-74.86004638671875"/>
    <n v="9.294823557138443E-2"/>
    <n v="0"/>
    <n v="2.2144239395856861E-2"/>
    <n v="0.18264059722423551"/>
    <n v="0.19285865128040311"/>
    <n v="9.3999996781349182E-2"/>
    <n v="0"/>
    <n v="0"/>
    <n v="16.70000076293945"/>
    <n v="0"/>
    <n v="1"/>
    <n v="0"/>
    <n v="1"/>
    <n v="1"/>
    <n v="0"/>
    <n v="1"/>
    <n v="0"/>
  </r>
  <r>
    <n v="8248"/>
    <s v="2020_a_centro_tolima_lerida"/>
    <n v="2020"/>
    <s v="b"/>
    <n v="10"/>
    <n v="1"/>
    <d v="2019-10-04T00:00:00"/>
    <d v="2020-01-15T00:00:00"/>
    <s v="centro"/>
    <s v="tolima"/>
    <s v="lerida"/>
    <s v="iguasitos"/>
    <s v="finca_los_cauchos_solia"/>
    <s v="lote_bombos"/>
    <x v="17"/>
    <n v="103"/>
    <s v="agropecuaria_la_soma"/>
    <n v="25"/>
    <n v="4.8816328048706046"/>
    <n v="-74.859458923339844"/>
    <n v="7.184196263551712E-2"/>
    <n v="0"/>
    <n v="3.892580047249794E-2"/>
    <n v="5.9190958738327033E-2"/>
    <n v="0.27709841728210449"/>
    <n v="0.1084000021219254"/>
    <n v="3.0459770932793622E-3"/>
    <n v="0"/>
    <n v="15.30000019073486"/>
    <n v="2.8148149140179162E-3"/>
    <n v="1"/>
    <n v="0"/>
    <n v="1"/>
    <n v="1"/>
    <n v="1"/>
    <n v="1"/>
    <n v="1"/>
  </r>
  <r>
    <n v="8249"/>
    <s v="2020_a_centro_tolima_venadillo"/>
    <n v="2020"/>
    <s v="b"/>
    <n v="9"/>
    <n v="1"/>
    <d v="2019-09-25T00:00:00"/>
    <d v="2020-01-15T00:00:00"/>
    <s v="centro"/>
    <s v="tolima"/>
    <s v="venadillo"/>
    <s v="(en_blanco)"/>
    <s v="finca_el_diamante"/>
    <s v="lote_dinde_2"/>
    <x v="53"/>
    <n v="112"/>
    <s v="valderrama_s.a"/>
    <n v="25"/>
    <n v="4.7181549072265616"/>
    <n v="-74.939659118652344"/>
    <n v="7.503277063369751E-2"/>
    <n v="0"/>
    <n v="0.1422539949417114"/>
    <n v="0.1062840148806572"/>
    <n v="8.4184639155864716E-2"/>
    <n v="1.200000010430813E-2"/>
    <n v="0"/>
    <n v="0"/>
    <m/>
    <n v="9.6438927575945854E-3"/>
    <n v="1"/>
    <n v="0"/>
    <n v="1"/>
    <n v="1"/>
    <n v="1"/>
    <n v="1"/>
    <n v="0"/>
  </r>
  <r>
    <n v="8250"/>
    <s v="2020_a_centro_tolima_venadillo"/>
    <n v="2020"/>
    <s v="b"/>
    <n v="10"/>
    <n v="1"/>
    <d v="2019-10-01T00:00:00"/>
    <d v="2020-01-15T00:00:00"/>
    <s v="centro"/>
    <s v="tolima"/>
    <s v="venadillo"/>
    <s v="palobayo"/>
    <s v="finca_la_magelia"/>
    <s v="lote_vaticano_6"/>
    <x v="66"/>
    <n v="106"/>
    <s v="german_pinto"/>
    <n v="25"/>
    <n v="4.6411299705505371"/>
    <n v="-74.912101745605469"/>
    <n v="0.11697133630514139"/>
    <n v="0"/>
    <n v="0.25799199938774109"/>
    <n v="5.0021551549434662E-2"/>
    <n v="5.7017147541046143E-2"/>
    <n v="3.4000001847743988E-2"/>
    <n v="4.2222221381962299E-3"/>
    <n v="0"/>
    <n v="3.7000000476837158"/>
    <n v="8.4444442763924599E-3"/>
    <n v="1"/>
    <n v="0"/>
    <n v="1"/>
    <n v="1"/>
    <n v="1"/>
    <n v="1"/>
    <n v="1"/>
  </r>
  <r>
    <n v="8251"/>
    <s v="2020_a_centro_tolima_venadillo"/>
    <n v="2020"/>
    <s v="b"/>
    <n v="10"/>
    <n v="1"/>
    <d v="2019-10-06T00:00:00"/>
    <d v="2020-01-15T00:00:00"/>
    <s v="centro"/>
    <s v="tolima"/>
    <s v="venadillo"/>
    <s v="palmarosa"/>
    <s v="finca_sonora"/>
    <s v="lote_esmeralda_"/>
    <x v="17"/>
    <n v="101"/>
    <s v="carlos_gomez"/>
    <n v="25"/>
    <n v="4.6358308792114258"/>
    <n v="-74.861137390136719"/>
    <n v="5.3272593766450882E-2"/>
    <n v="0"/>
    <n v="3.7747383117675781E-2"/>
    <n v="7.808385044336319E-2"/>
    <n v="0.24486079812049871"/>
    <n v="9.7999997437000275E-2"/>
    <n v="4.0952381677925587E-3"/>
    <n v="0"/>
    <n v="14.69999980926514"/>
    <n v="0"/>
    <n v="1"/>
    <n v="0"/>
    <n v="1"/>
    <n v="1"/>
    <n v="0"/>
    <n v="1"/>
    <n v="1"/>
  </r>
  <r>
    <n v="8252"/>
    <s v="2020_a_centro_tolima_venadillo"/>
    <n v="2020"/>
    <s v="b"/>
    <n v="10"/>
    <n v="1"/>
    <d v="2019-10-07T00:00:00"/>
    <d v="2020-01-15T00:00:00"/>
    <s v="centro"/>
    <s v="tolima"/>
    <s v="venadillo"/>
    <s v="palmarosa"/>
    <s v="finca_sonora"/>
    <s v="lote_carro_2"/>
    <x v="42"/>
    <n v="100"/>
    <s v="nicolas_garces"/>
    <n v="25"/>
    <n v="4.6449837684631348"/>
    <n v="-74.87213134765625"/>
    <n v="0.1053316295146942"/>
    <n v="0"/>
    <n v="0.1004470512270927"/>
    <n v="0"/>
    <n v="0.2725275456905365"/>
    <n v="0.12800000607967379"/>
    <n v="0"/>
    <n v="0"/>
    <n v="17.70000076293945"/>
    <n v="5.1347161643207073E-3"/>
    <n v="1"/>
    <n v="0"/>
    <n v="1"/>
    <n v="0"/>
    <n v="1"/>
    <n v="1"/>
    <n v="0"/>
  </r>
  <r>
    <n v="8253"/>
    <s v="2020_a_centro_tolima_ibague"/>
    <n v="2020"/>
    <s v="a"/>
    <n v="2"/>
    <n v="6"/>
    <d v="2020-02-15T00:00:00"/>
    <d v="2020-06-15T00:00:00"/>
    <s v="centro"/>
    <s v="tolima"/>
    <s v="ibague"/>
    <s v="buenos_aires"/>
    <s v="finca_pablerito"/>
    <s v="lote_mangas_"/>
    <x v="79"/>
    <n v="121"/>
    <s v="arrocera_"/>
    <n v="16"/>
    <n v="4.3015179634094238"/>
    <n v="-75.060905456542969"/>
    <n v="2.3445505648851391E-2"/>
    <n v="0"/>
    <n v="0.98557692766189575"/>
    <n v="0.87961149215698242"/>
    <n v="0.64928120374679565"/>
    <n v="0.1062500029802322"/>
    <n v="0"/>
    <n v="0"/>
    <n v="11"/>
    <n v="0"/>
    <n v="1"/>
    <n v="0"/>
    <n v="1"/>
    <n v="1"/>
    <n v="0"/>
    <n v="1"/>
    <n v="0"/>
  </r>
  <r>
    <n v="8254"/>
    <s v="2020_a_centro_tolima_ibague"/>
    <n v="2020"/>
    <s v="a"/>
    <n v="2"/>
    <n v="6"/>
    <d v="2020-02-21T00:00:00"/>
    <d v="2020-06-15T00:00:00"/>
    <s v="centro"/>
    <s v="tolima"/>
    <s v="ibague"/>
    <s v="picalenia"/>
    <s v="finca_santa_cruz"/>
    <s v="lote_10"/>
    <x v="53"/>
    <n v="115"/>
    <s v="cultivos_casas"/>
    <n v="16"/>
    <n v="4.4161181449890137"/>
    <n v="-75.143531799316406"/>
    <n v="6.4642727375030518E-2"/>
    <n v="3.5658810287713998E-2"/>
    <n v="1"/>
    <n v="0.8642621636390686"/>
    <n v="0.49400800466537481"/>
    <n v="0.10999999940395359"/>
    <n v="1.009094435721636E-2"/>
    <n v="0"/>
    <n v="11.1875"/>
    <n v="4.1666668839752674E-3"/>
    <n v="1"/>
    <n v="1"/>
    <n v="1"/>
    <n v="1"/>
    <n v="1"/>
    <n v="1"/>
    <n v="1"/>
  </r>
  <r>
    <n v="8255"/>
    <s v="2020_a_centro_tolima_ibague"/>
    <n v="2020"/>
    <s v="a"/>
    <n v="2"/>
    <n v="6"/>
    <d v="2020-02-25T00:00:00"/>
    <d v="2020-06-15T00:00:00"/>
    <s v="centro"/>
    <s v="tolima"/>
    <s v="ibague"/>
    <s v="picalenia"/>
    <s v="finca_peralas"/>
    <s v="lote_3-a"/>
    <x v="66"/>
    <n v="111"/>
    <s v="felix_thomas_avango"/>
    <n v="16"/>
    <n v="4.426145076751709"/>
    <n v="-75.159934997558594"/>
    <n v="2.656250074505806E-2"/>
    <n v="0"/>
    <n v="1"/>
    <n v="0.6349143385887146"/>
    <n v="0.44583070278167719"/>
    <n v="0.1124999970197678"/>
    <n v="0"/>
    <n v="0"/>
    <n v="9.8125"/>
    <n v="3.90625E-3"/>
    <n v="1"/>
    <n v="0"/>
    <n v="1"/>
    <n v="1"/>
    <n v="1"/>
    <n v="1"/>
    <n v="0"/>
  </r>
  <r>
    <n v="8256"/>
    <s v="2020_a_centro_huila_campoalegre"/>
    <n v="2020"/>
    <s v="a"/>
    <n v="4"/>
    <n v="7"/>
    <d v="2020-04-05T00:00:00"/>
    <d v="2020-07-15T00:00:00"/>
    <s v="centro"/>
    <s v="huila"/>
    <s v="campoalegre"/>
    <s v="horizonte"/>
    <s v="finca_san_carlos"/>
    <s v="lote_rancho_1"/>
    <x v="66"/>
    <n v="101"/>
    <s v="cenobia_calderon"/>
    <n v="16"/>
    <n v="2.6042220592498779"/>
    <n v="-75.359352111816406"/>
    <n v="4.8295453190803528E-2"/>
    <n v="0"/>
    <n v="0.27500000596046448"/>
    <n v="3.2196968793869019E-2"/>
    <n v="0.11956168711185459"/>
    <n v="4.0624998509883881E-2"/>
    <n v="0"/>
    <n v="0"/>
    <n v="10.60000038146973"/>
    <n v="1.9570706412196159E-2"/>
    <n v="1"/>
    <n v="0"/>
    <n v="1"/>
    <n v="1"/>
    <n v="1"/>
    <n v="1"/>
    <n v="0"/>
  </r>
  <r>
    <n v="8257"/>
    <s v="2020_a_centro_huila_rivera"/>
    <n v="2020"/>
    <s v="a"/>
    <n v="3"/>
    <n v="7"/>
    <d v="2020-03-15T00:00:00"/>
    <d v="2020-07-15T00:00:00"/>
    <s v="centro"/>
    <s v="huila"/>
    <s v="rivera"/>
    <s v="riverita"/>
    <s v="finca_riverita"/>
    <s v="lote_riverita"/>
    <x v="53"/>
    <n v="122"/>
    <s v="carlos_mora"/>
    <n v="16"/>
    <n v="2.7645609378814702"/>
    <n v="-75.2889404296875"/>
    <n v="0.1111111119389534"/>
    <n v="0"/>
    <n v="0.43159723281860352"/>
    <n v="0.35883837938308721"/>
    <n v="0.29071968793869019"/>
    <n v="4.374999925494194E-2"/>
    <n v="0"/>
    <n v="0"/>
    <n v="4.0199999809265137"/>
    <n v="0"/>
    <n v="1"/>
    <n v="0"/>
    <n v="1"/>
    <n v="1"/>
    <n v="0"/>
    <n v="1"/>
    <n v="0"/>
  </r>
  <r>
    <n v="8258"/>
    <s v="2020_a_centro_huila_rivera"/>
    <n v="2020"/>
    <s v="a"/>
    <n v="4"/>
    <n v="7"/>
    <d v="2020-04-01T00:00:00"/>
    <d v="2020-07-15T00:00:00"/>
    <s v="centro"/>
    <s v="huila"/>
    <s v="rivera"/>
    <s v="albadan"/>
    <s v="finca_el_albadan"/>
    <s v="lote_el_albadan"/>
    <x v="17"/>
    <n v="105"/>
    <s v="marcelino_tafur"/>
    <n v="16"/>
    <n v="2.76941990852356"/>
    <n v="-75.328781127929688"/>
    <n v="0.2282425910234451"/>
    <n v="0"/>
    <n v="0.6470300555229187"/>
    <n v="6.5813355147838593E-2"/>
    <n v="0.22464931011199951"/>
    <n v="3.8125000894069672E-2"/>
    <n v="0"/>
    <n v="0"/>
    <n v="12.89999961853027"/>
    <n v="1.5354436822235581E-2"/>
    <n v="1"/>
    <n v="0"/>
    <n v="1"/>
    <n v="1"/>
    <n v="1"/>
    <n v="1"/>
    <n v="0"/>
  </r>
  <r>
    <n v="8259"/>
    <s v="2020_a_centro_huila_rivera"/>
    <n v="2020"/>
    <s v="a"/>
    <n v="4"/>
    <n v="7"/>
    <d v="2020-04-01T00:00:00"/>
    <d v="2020-07-15T00:00:00"/>
    <s v="centro"/>
    <s v="huila"/>
    <s v="rivera"/>
    <s v="el_albadan"/>
    <s v="finca_el_albadan"/>
    <s v="lote_el_albadan_1"/>
    <x v="67"/>
    <n v="105"/>
    <s v="marcelino_tafur"/>
    <n v="16"/>
    <n v="2.7705600261688228"/>
    <n v="-75.329681396484375"/>
    <n v="9.952564537525177E-2"/>
    <n v="0"/>
    <n v="0.74725455045700073"/>
    <n v="0.19952227175235751"/>
    <n v="0.17769400775432589"/>
    <n v="3.2499998807907098E-2"/>
    <n v="0"/>
    <n v="0"/>
    <n v="16.20000076293945"/>
    <n v="1.7433954402804371E-2"/>
    <n v="1"/>
    <n v="0"/>
    <n v="1"/>
    <n v="1"/>
    <n v="1"/>
    <n v="1"/>
    <n v="0"/>
  </r>
  <r>
    <n v="8260"/>
    <s v="2020_a_centro_tolima_purificacion"/>
    <n v="2020"/>
    <s v="a"/>
    <n v="4"/>
    <n v="7"/>
    <d v="2020-04-03T00:00:00"/>
    <d v="2020-07-15T00:00:00"/>
    <s v="centro"/>
    <s v="tolima"/>
    <s v="purificacion"/>
    <s v="cerritos"/>
    <s v="finca_en_blanco"/>
    <s v="lote_el_igua"/>
    <x v="53"/>
    <n v="103"/>
    <s v="sacarlas_cortes"/>
    <n v="16"/>
    <n v="3.9094829559326172"/>
    <n v="-74.924774169921875"/>
    <n v="4.4299669563770287E-2"/>
    <n v="0"/>
    <n v="1"/>
    <n v="0.67654222249984741"/>
    <n v="0.8467261791229248"/>
    <n v="7.8125E-2"/>
    <n v="0"/>
    <n v="0"/>
    <n v="6.3000001907348633"/>
    <n v="3.1250000465661292E-3"/>
    <n v="1"/>
    <n v="0"/>
    <n v="1"/>
    <n v="1"/>
    <n v="1"/>
    <n v="1"/>
    <n v="0"/>
  </r>
  <r>
    <n v="8261"/>
    <s v="2020_a_centro_tolima_purificacion"/>
    <n v="2020"/>
    <s v="a"/>
    <n v="3"/>
    <n v="7"/>
    <d v="2020-03-28T00:00:00"/>
    <d v="2020-07-15T00:00:00"/>
    <s v="centro"/>
    <s v="tolima"/>
    <s v="purificacion"/>
    <s v="cerritos"/>
    <s v="finca_el_diamante_2"/>
    <s v="lote_en_blanco"/>
    <x v="56"/>
    <n v="109"/>
    <s v="tirzo_hernandez"/>
    <n v="17"/>
    <n v="3.9021658897399898"/>
    <n v="-74.914619445800781"/>
    <n v="3.7127241492271423E-2"/>
    <n v="0"/>
    <n v="1"/>
    <n v="1"/>
    <n v="0.87450242042541504"/>
    <n v="8.7647058069705963E-2"/>
    <n v="0"/>
    <n v="0"/>
    <n v="16.29999923706055"/>
    <n v="0"/>
    <n v="1"/>
    <n v="0"/>
    <n v="1"/>
    <n v="1"/>
    <n v="0"/>
    <n v="1"/>
    <n v="0"/>
  </r>
  <r>
    <n v="8262"/>
    <s v="2020_a_centro_tolima_purificacion"/>
    <n v="2020"/>
    <s v="a"/>
    <n v="4"/>
    <n v="7"/>
    <d v="2020-04-03T00:00:00"/>
    <d v="2020-07-15T00:00:00"/>
    <s v="centro"/>
    <s v="tolima"/>
    <s v="purificacion"/>
    <s v="la_holanda"/>
    <s v="finca_loma"/>
    <s v="lote_4"/>
    <x v="56"/>
    <n v="103"/>
    <s v="william_padilla"/>
    <n v="16"/>
    <n v="3.8788900375366211"/>
    <n v="-74.945991516113281"/>
    <n v="0"/>
    <n v="0"/>
    <n v="0.57591980695724487"/>
    <n v="0.86704927682876587"/>
    <n v="1"/>
    <n v="7.7500000596046448E-2"/>
    <n v="0"/>
    <n v="0"/>
    <n v="14.30000019073486"/>
    <n v="0"/>
    <n v="0"/>
    <n v="0"/>
    <n v="1"/>
    <n v="1"/>
    <n v="0"/>
    <n v="1"/>
    <n v="0"/>
  </r>
  <r>
    <n v="8263"/>
    <s v="2020_a_centro_tolima_purificacion"/>
    <n v="2020"/>
    <s v="a"/>
    <n v="3"/>
    <n v="7"/>
    <d v="2020-03-27T00:00:00"/>
    <d v="2020-07-15T00:00:00"/>
    <s v="centro"/>
    <s v="tolima"/>
    <s v="purificacion"/>
    <s v="chacal"/>
    <s v="finca_en_blanco"/>
    <s v="lote_el_coco"/>
    <x v="55"/>
    <n v="110"/>
    <s v="alexandra_lozano"/>
    <n v="16"/>
    <n v="3.8838000297546391"/>
    <n v="-74.968063354492188"/>
    <n v="0"/>
    <n v="0"/>
    <n v="0.58606606721878052"/>
    <n v="2.717391354963183E-3"/>
    <n v="0.31098666787147522"/>
    <n v="0.13625000417232511"/>
    <n v="0"/>
    <n v="0"/>
    <n v="12.39999961853027"/>
    <n v="0"/>
    <n v="0"/>
    <n v="0"/>
    <n v="1"/>
    <n v="1"/>
    <n v="0"/>
    <n v="1"/>
    <n v="0"/>
  </r>
  <r>
    <n v="8264"/>
    <s v="2020_a_centro_tolima_lerida"/>
    <n v="2020"/>
    <s v="a"/>
    <n v="3"/>
    <n v="7"/>
    <d v="2020-03-19T00:00:00"/>
    <d v="2020-07-15T00:00:00"/>
    <s v="centro"/>
    <s v="tolima"/>
    <s v="lerida"/>
    <s v="la_sierra"/>
    <s v="finca_la_carmelita"/>
    <s v="lote_hermosas"/>
    <x v="53"/>
    <n v="118"/>
    <s v="alvaro_alvira"/>
    <n v="25"/>
    <n v="4.8233399391174316"/>
    <n v="-74.92169189453125"/>
    <n v="0.35532313585281372"/>
    <n v="0"/>
    <n v="0.43851137161254877"/>
    <n v="0.36861497163772577"/>
    <n v="0.35982769727706909"/>
    <n v="6.5999999642372131E-2"/>
    <n v="0"/>
    <n v="0"/>
    <n v="15.80000019073486"/>
    <n v="2.3611111100763078E-3"/>
    <n v="1"/>
    <n v="0"/>
    <n v="1"/>
    <n v="1"/>
    <n v="1"/>
    <n v="1"/>
    <n v="0"/>
  </r>
  <r>
    <n v="8265"/>
    <s v="2020_a_centro_tolima_lerida"/>
    <n v="2020"/>
    <s v="a"/>
    <n v="3"/>
    <n v="7"/>
    <d v="2020-03-21T00:00:00"/>
    <d v="2020-07-15T00:00:00"/>
    <s v="centro"/>
    <s v="tolima"/>
    <s v="lerida"/>
    <s v="el_censo"/>
    <s v="finca_el_tesoro"/>
    <s v="lote_las_12"/>
    <x v="67"/>
    <n v="116"/>
    <s v="daniel_gutierrez"/>
    <n v="25"/>
    <n v="4.7944297790527344"/>
    <n v="-74.896766662597656"/>
    <n v="0.35983681678771973"/>
    <n v="0"/>
    <n v="0.44923621416091919"/>
    <n v="0.41977643966674799"/>
    <n v="0.38209322094917297"/>
    <n v="7.4000000953674316E-2"/>
    <n v="0"/>
    <n v="0"/>
    <n v="18.39999961853027"/>
    <n v="2.6236558333039279E-3"/>
    <n v="1"/>
    <n v="0"/>
    <n v="1"/>
    <n v="1"/>
    <n v="1"/>
    <n v="1"/>
    <n v="0"/>
  </r>
  <r>
    <n v="8266"/>
    <s v="2020_a_centro_tolima_lerida"/>
    <n v="2020"/>
    <s v="a"/>
    <n v="3"/>
    <n v="7"/>
    <d v="2020-03-21T00:00:00"/>
    <d v="2020-07-15T00:00:00"/>
    <s v="centro"/>
    <s v="tolima"/>
    <s v="lerida"/>
    <s v="iguasitos"/>
    <s v="finca_agropecuaria_garcia"/>
    <s v="lote_pista"/>
    <x v="53"/>
    <n v="116"/>
    <s v="alfredo_quesada"/>
    <n v="25"/>
    <n v="4.8530230522155762"/>
    <n v="-74.888252258300781"/>
    <n v="0.37940213084220892"/>
    <n v="0"/>
    <n v="0.6543242335319519"/>
    <n v="0.35088750720024109"/>
    <n v="3.5836007446050637E-2"/>
    <n v="5.2000000141561031E-3"/>
    <n v="0"/>
    <n v="0"/>
    <n v="13.60000038146973"/>
    <n v="1.818181830458343E-3"/>
    <n v="1"/>
    <n v="0"/>
    <n v="1"/>
    <n v="1"/>
    <n v="1"/>
    <n v="1"/>
    <n v="0"/>
  </r>
  <r>
    <n v="8267"/>
    <s v="2020_a_centro_tolima_ibague"/>
    <n v="2020"/>
    <s v="b"/>
    <n v="7"/>
    <n v="7"/>
    <d v="2020-07-15T00:00:00"/>
    <d v="2020-07-15T00:00:00"/>
    <s v="centro"/>
    <s v="tolima"/>
    <s v="ibague"/>
    <s v="aparco"/>
    <s v="finca_el_danubio"/>
    <s v="lote_laguna"/>
    <x v="53"/>
    <m/>
    <s v="carlos_feria"/>
    <n v="16"/>
    <n v="4.3562722206115723"/>
    <n v="-75.151214599609375"/>
    <n v="5.681818351149559E-3"/>
    <n v="1.0905172675848011E-2"/>
    <n v="1"/>
    <n v="0.52673077583312988"/>
    <n v="0.41001296043396002"/>
    <n v="0.1062500029802322"/>
    <n v="0"/>
    <n v="0"/>
    <n v="21.3125"/>
    <n v="0"/>
    <n v="1"/>
    <n v="1"/>
    <n v="1"/>
    <n v="1"/>
    <n v="0"/>
    <n v="1"/>
    <n v="0"/>
  </r>
  <r>
    <n v="8268"/>
    <s v="2020_a_centro_tolima_ibague"/>
    <n v="2020"/>
    <s v="a"/>
    <n v="3"/>
    <n v="7"/>
    <d v="2020-03-18T00:00:00"/>
    <d v="2020-07-15T00:00:00"/>
    <s v="centro"/>
    <s v="tolima"/>
    <s v="ibague"/>
    <s v="chicuni"/>
    <s v="finca_media_luna"/>
    <s v="lote_41"/>
    <x v="53"/>
    <n v="119"/>
    <s v="inversiones_pacande"/>
    <n v="16"/>
    <n v="4.4517989158630371"/>
    <n v="-75.069267272949219"/>
    <n v="4.9255158752202988E-2"/>
    <n v="0"/>
    <n v="1"/>
    <n v="0.66218084096908569"/>
    <n v="0.40045562386512762"/>
    <n v="0.11562500149011611"/>
    <n v="0"/>
    <n v="0"/>
    <n v="15.3125"/>
    <n v="0"/>
    <n v="1"/>
    <n v="0"/>
    <n v="1"/>
    <n v="1"/>
    <n v="0"/>
    <n v="1"/>
    <n v="0"/>
  </r>
  <r>
    <n v="8269"/>
    <s v="2020_a_centro_huila_campoalegre"/>
    <n v="2020"/>
    <s v="a"/>
    <n v="4"/>
    <n v="8"/>
    <d v="2020-04-12T00:00:00"/>
    <d v="2020-08-15T00:00:00"/>
    <s v="centro"/>
    <s v="huila"/>
    <s v="campoalegre"/>
    <s v="llano_sur"/>
    <s v="finca_el_gredal"/>
    <s v="lote_el_gredal"/>
    <x v="53"/>
    <n v="125"/>
    <s v="juan_carlos_cuellar"/>
    <n v="16"/>
    <n v="2.6207220554351811"/>
    <n v="-75.414009094238281"/>
    <n v="2.0730311051011089E-2"/>
    <n v="0"/>
    <n v="0.56934314966201782"/>
    <n v="0.3260614275932312"/>
    <n v="0.16491840779781339"/>
    <n v="0.1331250071525574"/>
    <n v="0"/>
    <n v="0"/>
    <n v="4.8000001907348633"/>
    <n v="0"/>
    <n v="1"/>
    <n v="0"/>
    <n v="1"/>
    <n v="1"/>
    <n v="0"/>
    <n v="1"/>
    <n v="0"/>
  </r>
  <r>
    <n v="8270"/>
    <s v="2020_a_centro_huila_campoalegre"/>
    <n v="2020"/>
    <s v="a"/>
    <n v="4"/>
    <n v="8"/>
    <d v="2020-04-12T00:00:00"/>
    <d v="2020-08-15T00:00:00"/>
    <s v="centro"/>
    <s v="huila"/>
    <s v="campoalegre"/>
    <s v="llano_sur"/>
    <s v="finca_el_algodon"/>
    <s v="lote_el_algodon"/>
    <x v="53"/>
    <n v="125"/>
    <s v="miguel_rojas"/>
    <n v="16"/>
    <n v="2.6254971027374272"/>
    <n v="-75.416061401367188"/>
    <n v="2.9647435992956161E-2"/>
    <n v="0"/>
    <n v="0.57346063852310181"/>
    <n v="0.1021902561187744"/>
    <n v="0.2099678963422775"/>
    <n v="0.10312499850988389"/>
    <n v="0"/>
    <n v="0"/>
    <n v="5.4000000953674316"/>
    <n v="0"/>
    <n v="1"/>
    <n v="0"/>
    <n v="1"/>
    <n v="1"/>
    <n v="0"/>
    <n v="1"/>
    <n v="0"/>
  </r>
  <r>
    <n v="8271"/>
    <s v="2020_a_centro_huila_campoalegre"/>
    <n v="2020"/>
    <s v="a"/>
    <n v="4"/>
    <n v="8"/>
    <d v="2020-04-15T00:00:00"/>
    <d v="2020-08-15T00:00:00"/>
    <s v="centro"/>
    <s v="huila"/>
    <s v="campoalegre"/>
    <s v="llano_sur"/>
    <s v="finca_el_tigrito_1"/>
    <s v="lote_el_tigrito_1"/>
    <x v="53"/>
    <n v="122"/>
    <s v="arturo_andiado"/>
    <n v="16"/>
    <n v="2.6358070373535161"/>
    <n v="-75.408935546875"/>
    <n v="3.437500074505806E-2"/>
    <n v="0"/>
    <n v="0.67210394144058228"/>
    <n v="0.2296089380979538"/>
    <n v="0.17983266711235049"/>
    <n v="0.10312499850988389"/>
    <n v="0"/>
    <n v="0"/>
    <n v="9.8999996185302734"/>
    <n v="0"/>
    <n v="1"/>
    <n v="0"/>
    <n v="1"/>
    <n v="1"/>
    <n v="0"/>
    <n v="1"/>
    <n v="0"/>
  </r>
  <r>
    <n v="8272"/>
    <s v="2020_a_centro_huila_campoalegre"/>
    <n v="2020"/>
    <s v="a"/>
    <n v="4"/>
    <n v="8"/>
    <d v="2020-04-19T00:00:00"/>
    <d v="2020-08-15T00:00:00"/>
    <s v="centro"/>
    <s v="huila"/>
    <s v="campoalegre"/>
    <s v="llano_sur"/>
    <s v="finca_el_tigre"/>
    <s v="lote_el_tigrito_2"/>
    <x v="67"/>
    <n v="118"/>
    <s v="juan_jose_serrano"/>
    <n v="16"/>
    <n v="2.6037323474884029"/>
    <n v="-75.410675048828125"/>
    <n v="0.1613084822893143"/>
    <n v="0"/>
    <n v="0.77002370357513428"/>
    <n v="2.6660839095711712E-2"/>
    <n v="0.3051334023475647"/>
    <n v="0.16562500596046451"/>
    <n v="0"/>
    <n v="0"/>
    <n v="12.60000038146973"/>
    <n v="0"/>
    <n v="1"/>
    <n v="0"/>
    <n v="1"/>
    <n v="1"/>
    <n v="0"/>
    <n v="1"/>
    <n v="0"/>
  </r>
  <r>
    <n v="8273"/>
    <s v="2020_a_centro_huila_campoalegre"/>
    <n v="2020"/>
    <s v="a"/>
    <n v="5"/>
    <n v="8"/>
    <d v="2020-05-02T00:00:00"/>
    <d v="2020-08-15T00:00:00"/>
    <s v="centro"/>
    <s v="huila"/>
    <s v="campoalegre"/>
    <s v="llano_sur"/>
    <s v="finca_iguasito"/>
    <s v="lote_iguasito"/>
    <x v="53"/>
    <n v="105"/>
    <s v="antonio_trujillo"/>
    <n v="16"/>
    <n v="2.6215651035308838"/>
    <n v="-75.418441772460938"/>
    <n v="0.1249729469418526"/>
    <n v="0"/>
    <n v="0.84238368272781372"/>
    <n v="0.2113095223903656"/>
    <n v="0.21943993866443631"/>
    <n v="0.13124999403953549"/>
    <n v="0"/>
    <n v="0"/>
    <n v="9.8999996185302734"/>
    <n v="0"/>
    <n v="1"/>
    <n v="0"/>
    <n v="1"/>
    <n v="1"/>
    <n v="0"/>
    <n v="1"/>
    <n v="0"/>
  </r>
  <r>
    <n v="8274"/>
    <s v="2020_a_centro_huila_campoalegre"/>
    <n v="2020"/>
    <s v="a"/>
    <n v="4"/>
    <n v="8"/>
    <d v="2020-04-22T00:00:00"/>
    <d v="2020-08-15T00:00:00"/>
    <s v="centro"/>
    <s v="huila"/>
    <s v="campoalegre"/>
    <s v="llano_sur"/>
    <s v="finca_el_gredal_1"/>
    <s v="lote_el_gredal_1"/>
    <x v="42"/>
    <n v="115"/>
    <s v="victor_joven"/>
    <n v="16"/>
    <n v="2.615888118743896"/>
    <n v="-75.417137145996094"/>
    <n v="3.878205269575119E-2"/>
    <n v="0"/>
    <n v="0.58249872922897339"/>
    <n v="3.5917207598686218E-2"/>
    <n v="0.29735264182090759"/>
    <n v="0.13124999403953549"/>
    <n v="0"/>
    <n v="0"/>
    <n v="7.6999998092651367"/>
    <n v="0"/>
    <n v="1"/>
    <n v="0"/>
    <n v="1"/>
    <n v="1"/>
    <n v="0"/>
    <n v="1"/>
    <n v="0"/>
  </r>
  <r>
    <n v="8275"/>
    <s v="2020_a_centro_huila_campoalegre"/>
    <n v="2020"/>
    <s v="a"/>
    <n v="4"/>
    <n v="8"/>
    <d v="2020-04-27T00:00:00"/>
    <d v="2020-08-15T00:00:00"/>
    <s v="centro"/>
    <s v="huila"/>
    <s v="campoalegre"/>
    <s v="llano_sur"/>
    <s v="finca_horizonte"/>
    <s v="lote_horizonte"/>
    <x v="53"/>
    <n v="110"/>
    <s v="liborio_cuellar"/>
    <n v="16"/>
    <n v="2.6296770572662349"/>
    <n v="-75.407859802246094"/>
    <n v="5.4618299007415771E-2"/>
    <n v="0"/>
    <n v="0.68645834922790527"/>
    <n v="0.1779210418462753"/>
    <n v="0.2112543731927872"/>
    <n v="0.109375"/>
    <n v="0"/>
    <n v="0"/>
    <n v="14.69999980926514"/>
    <n v="0"/>
    <n v="1"/>
    <n v="0"/>
    <n v="1"/>
    <n v="1"/>
    <n v="0"/>
    <n v="1"/>
    <n v="0"/>
  </r>
  <r>
    <n v="8276"/>
    <s v="2020_a_centro_huila_campoalegre"/>
    <n v="2020"/>
    <s v="a"/>
    <n v="4"/>
    <n v="8"/>
    <d v="2020-04-12T00:00:00"/>
    <d v="2020-08-15T00:00:00"/>
    <s v="centro"/>
    <s v="huila"/>
    <s v="campoalegre"/>
    <s v="llano_sur"/>
    <s v="finca_la_pista"/>
    <s v="lote_la_pista"/>
    <x v="42"/>
    <n v="125"/>
    <s v="yesid_murcia"/>
    <n v="16"/>
    <n v="2.6136090755462651"/>
    <n v="-75.411895751953125"/>
    <n v="0.1242497116327286"/>
    <n v="0"/>
    <n v="0.78739696741104126"/>
    <n v="7.2362013161182404E-2"/>
    <n v="0.20705440640449521"/>
    <n v="0.11874999850988389"/>
    <n v="0"/>
    <n v="0"/>
    <n v="4.8000001907348633"/>
    <n v="0"/>
    <n v="1"/>
    <n v="0"/>
    <n v="1"/>
    <n v="1"/>
    <n v="0"/>
    <n v="1"/>
    <n v="0"/>
  </r>
  <r>
    <n v="8277"/>
    <s v="2020_a_centro_huila_campoalegre"/>
    <n v="2020"/>
    <s v="a"/>
    <n v="4"/>
    <n v="8"/>
    <d v="2020-04-17T00:00:00"/>
    <d v="2020-08-15T00:00:00"/>
    <s v="centro"/>
    <s v="huila"/>
    <s v="campoalegre"/>
    <s v="la_esperanza"/>
    <s v="finca_la_esperanza"/>
    <s v="lote_chontadur_1"/>
    <x v="17"/>
    <n v="120"/>
    <s v="jose_mora"/>
    <n v="16"/>
    <n v="2.6788029670715332"/>
    <n v="-75.33587646484375"/>
    <n v="0.20890150964260101"/>
    <n v="4.8076924867928028E-3"/>
    <n v="0.3663194477558136"/>
    <n v="9.6153849735856056E-3"/>
    <n v="0.23326048254966739"/>
    <n v="4.6875E-2"/>
    <n v="0"/>
    <n v="0"/>
    <n v="15.19999980926514"/>
    <n v="0"/>
    <n v="1"/>
    <n v="1"/>
    <n v="1"/>
    <n v="1"/>
    <n v="0"/>
    <n v="1"/>
    <n v="0"/>
  </r>
  <r>
    <n v="8278"/>
    <s v="2020_a_centro_huila_tello"/>
    <n v="2020"/>
    <s v="a"/>
    <n v="4"/>
    <n v="8"/>
    <d v="2020-04-25T00:00:00"/>
    <d v="2020-08-15T00:00:00"/>
    <s v="centro"/>
    <s v="huila"/>
    <s v="tello"/>
    <s v="mesa_del_trapiche"/>
    <s v="finca_sorrento"/>
    <s v="lote_la_pista"/>
    <x v="17"/>
    <n v="112"/>
    <s v="tulio_a._gutierrez"/>
    <n v="16"/>
    <n v="3.0732800960540771"/>
    <n v="-75.178779602050781"/>
    <n v="0.41394734382629389"/>
    <n v="0"/>
    <n v="0.65216547250747681"/>
    <n v="0.1698639988899231"/>
    <n v="0.71277856826782227"/>
    <n v="0.203125"/>
    <n v="0"/>
    <n v="0.1875"/>
    <n v="21"/>
    <n v="9.6153849735856056E-3"/>
    <n v="1"/>
    <n v="0"/>
    <n v="1"/>
    <n v="1"/>
    <n v="1"/>
    <n v="1"/>
    <n v="0"/>
  </r>
  <r>
    <n v="8279"/>
    <s v="2020_a_centro_huila_tello"/>
    <n v="2020"/>
    <s v="a"/>
    <n v="4"/>
    <n v="8"/>
    <d v="2020-04-17T00:00:00"/>
    <d v="2020-08-15T00:00:00"/>
    <s v="centro"/>
    <s v="huila"/>
    <s v="tello"/>
    <s v="mesa_del_trapiche"/>
    <s v="finca_la_florida"/>
    <s v="lote_las_doce"/>
    <x v="53"/>
    <n v="120"/>
    <s v="francisco_solano"/>
    <n v="16"/>
    <n v="3.048280000686646"/>
    <n v="-75.172897338867188"/>
    <n v="0.16014811396598819"/>
    <n v="0"/>
    <n v="0.57256424427032471"/>
    <n v="0.12289517372846601"/>
    <n v="0.73209667205810547"/>
    <n v="0.171875"/>
    <n v="0"/>
    <n v="0"/>
    <n v="17"/>
    <n v="0"/>
    <n v="1"/>
    <n v="0"/>
    <n v="1"/>
    <n v="1"/>
    <n v="0"/>
    <n v="1"/>
    <n v="0"/>
  </r>
  <r>
    <n v="8280"/>
    <s v="2020_a_centro_huila_tello"/>
    <n v="2020"/>
    <s v="a"/>
    <n v="4"/>
    <n v="8"/>
    <d v="2020-04-19T00:00:00"/>
    <d v="2020-08-15T00:00:00"/>
    <s v="centro"/>
    <s v="huila"/>
    <s v="tello"/>
    <s v="mesa_del_trapiche"/>
    <s v="finca_la_florida"/>
    <s v="lote_el_mango"/>
    <x v="53"/>
    <n v="118"/>
    <s v="francisco_solano"/>
    <n v="16"/>
    <n v="3.034039974212646"/>
    <n v="-75.156448364257813"/>
    <n v="0.39126300811767578"/>
    <n v="0"/>
    <n v="0.74208462238311768"/>
    <n v="0.34024441242218018"/>
    <n v="0.90172004699707031"/>
    <n v="0.23125000298023221"/>
    <n v="1.339285727590322E-2"/>
    <n v="6.25E-2"/>
    <n v="13"/>
    <n v="2.3067496716976169E-2"/>
    <n v="1"/>
    <n v="0"/>
    <n v="1"/>
    <n v="1"/>
    <n v="1"/>
    <n v="1"/>
    <n v="1"/>
  </r>
  <r>
    <n v="8281"/>
    <s v="2020_a_centro_huila_tello"/>
    <n v="2020"/>
    <s v="a"/>
    <n v="4"/>
    <n v="8"/>
    <d v="2020-04-17T00:00:00"/>
    <d v="2020-08-15T00:00:00"/>
    <s v="centro"/>
    <s v="huila"/>
    <s v="tello"/>
    <s v="mesa_del_trapiche"/>
    <s v="finca_la_florida"/>
    <s v="lote_la_vega"/>
    <x v="53"/>
    <n v="120"/>
    <s v="francisco_solano"/>
    <n v="16"/>
    <n v="3.0304300785064702"/>
    <n v="-75.152496337890625"/>
    <n v="0.49370992183685303"/>
    <n v="0"/>
    <n v="0.76075053215026855"/>
    <n v="0.38930651545524603"/>
    <n v="0.93870192766189575"/>
    <n v="0.25624999403953552"/>
    <n v="0"/>
    <n v="6.25E-2"/>
    <n v="17"/>
    <n v="4.685496911406517E-2"/>
    <n v="1"/>
    <n v="0"/>
    <n v="1"/>
    <n v="1"/>
    <n v="1"/>
    <n v="1"/>
    <n v="0"/>
  </r>
  <r>
    <n v="8282"/>
    <s v="2020_a_centro_huila_tello"/>
    <n v="2020"/>
    <s v="a"/>
    <n v="4"/>
    <n v="8"/>
    <d v="2020-04-19T00:00:00"/>
    <d v="2020-08-15T00:00:00"/>
    <s v="centro"/>
    <s v="huila"/>
    <s v="tello"/>
    <s v="mesa_del_trapiche"/>
    <s v="finca_la_florida"/>
    <s v="lote_dinde"/>
    <x v="53"/>
    <n v="118"/>
    <s v="francisco_solano"/>
    <n v="16"/>
    <n v="3.027650117874146"/>
    <n v="-75.149528503417969"/>
    <n v="0.30330348014831537"/>
    <n v="0"/>
    <n v="0.66161531209945679"/>
    <n v="0.44168788194656372"/>
    <n v="0.88829362392425537"/>
    <n v="0.234375"/>
    <n v="0"/>
    <n v="0.25"/>
    <n v="18"/>
    <n v="3.7179488688707352E-2"/>
    <n v="1"/>
    <n v="0"/>
    <n v="1"/>
    <n v="1"/>
    <n v="1"/>
    <n v="1"/>
    <n v="0"/>
  </r>
  <r>
    <n v="8283"/>
    <s v="2020_a_centro_huila_tello"/>
    <n v="2020"/>
    <s v="a"/>
    <n v="4"/>
    <n v="8"/>
    <d v="2020-04-20T00:00:00"/>
    <d v="2020-08-15T00:00:00"/>
    <s v="centro"/>
    <s v="huila"/>
    <s v="tello"/>
    <s v="mesa_del_trapiche"/>
    <s v="finca_el_encanto"/>
    <s v="lote_bruselas_6"/>
    <x v="79"/>
    <n v="117"/>
    <s v="hugo_castanio"/>
    <n v="16"/>
    <n v="3.0414800643920898"/>
    <n v="-75.160598754882813"/>
    <n v="0.13272067904472351"/>
    <n v="0"/>
    <n v="0.65788048505783081"/>
    <n v="0.12604761123657229"/>
    <n v="0.91854816675186157"/>
    <n v="0.19374999403953549"/>
    <n v="0"/>
    <n v="0"/>
    <n v="15"/>
    <n v="1.218616496771574E-2"/>
    <n v="1"/>
    <n v="0"/>
    <n v="1"/>
    <n v="1"/>
    <n v="1"/>
    <n v="1"/>
    <n v="0"/>
  </r>
  <r>
    <n v="8284"/>
    <s v="2020_a_centro_huila_tello"/>
    <n v="2020"/>
    <s v="a"/>
    <n v="4"/>
    <n v="8"/>
    <d v="2020-04-20T00:00:00"/>
    <d v="2020-08-15T00:00:00"/>
    <s v="centro"/>
    <s v="huila"/>
    <s v="tello"/>
    <s v="mesa_del_trapiche"/>
    <s v="finca_llamarada"/>
    <s v="lote_el_rescate"/>
    <x v="53"/>
    <n v="117"/>
    <s v="hugo_trujillo"/>
    <n v="16"/>
    <n v="3.022150039672852"/>
    <n v="-75.152229309082031"/>
    <n v="0.37170273065567022"/>
    <n v="0"/>
    <n v="0.76207643747329712"/>
    <n v="0.55063217878341675"/>
    <n v="0.86872327327728271"/>
    <n v="0.265625"/>
    <n v="0"/>
    <n v="0"/>
    <n v="19"/>
    <n v="2.2168803960084919E-2"/>
    <n v="1"/>
    <n v="0"/>
    <n v="1"/>
    <n v="1"/>
    <n v="1"/>
    <n v="1"/>
    <n v="0"/>
  </r>
  <r>
    <n v="8285"/>
    <s v="2020_a_centro_huila_tello"/>
    <n v="2020"/>
    <s v="a"/>
    <n v="4"/>
    <n v="8"/>
    <d v="2020-04-19T00:00:00"/>
    <d v="2020-08-15T00:00:00"/>
    <s v="centro"/>
    <s v="huila"/>
    <s v="tello"/>
    <s v="mesa_del_trapiche"/>
    <s v="finca_hato_bogota"/>
    <s v="lote_las_18"/>
    <x v="53"/>
    <n v="118"/>
    <s v="fabio_corredor"/>
    <n v="16"/>
    <n v="3.0162301063537602"/>
    <n v="-75.154296875"/>
    <n v="0.25134736299514771"/>
    <n v="0"/>
    <n v="0.66486239433288574"/>
    <n v="0.29802069067955023"/>
    <n v="0.79615193605422974"/>
    <n v="0.22499999403953549"/>
    <n v="0"/>
    <n v="0"/>
    <n v="13"/>
    <n v="1.388888899236917E-2"/>
    <n v="1"/>
    <n v="0"/>
    <n v="1"/>
    <n v="1"/>
    <n v="1"/>
    <n v="1"/>
    <n v="0"/>
  </r>
  <r>
    <n v="8286"/>
    <s v="2020_a_centro_huila_tello"/>
    <n v="2020"/>
    <s v="a"/>
    <n v="4"/>
    <n v="8"/>
    <d v="2020-04-17T00:00:00"/>
    <d v="2020-08-15T00:00:00"/>
    <s v="centro"/>
    <s v="huila"/>
    <s v="tello"/>
    <s v="mesa_del_trapiche"/>
    <s v="finca_san_diego"/>
    <s v="lote_las_31"/>
    <x v="53"/>
    <n v="120"/>
    <s v="jose_ivan_serrano"/>
    <n v="16"/>
    <n v="3.0800449848175049"/>
    <n v="-75.19158935546875"/>
    <n v="0.50829732418060303"/>
    <n v="0"/>
    <n v="0.73809194564819336"/>
    <n v="0.31149047613143921"/>
    <n v="0.9765625"/>
    <n v="0.234375"/>
    <n v="0"/>
    <n v="6.25E-2"/>
    <n v="18"/>
    <n v="3.8932882249355323E-2"/>
    <n v="1"/>
    <n v="0"/>
    <n v="1"/>
    <n v="1"/>
    <n v="1"/>
    <n v="1"/>
    <n v="0"/>
  </r>
  <r>
    <n v="8287"/>
    <s v="2020_a_centro_huila_tello"/>
    <n v="2020"/>
    <s v="a"/>
    <n v="4"/>
    <n v="8"/>
    <d v="2020-04-19T00:00:00"/>
    <d v="2020-08-15T00:00:00"/>
    <s v="centro"/>
    <s v="huila"/>
    <s v="tello"/>
    <s v="mesa_redonda"/>
    <s v="finca_san_diego"/>
    <s v="lote_1056"/>
    <x v="67"/>
    <n v="118"/>
    <s v="jose_ivan_serrano"/>
    <n v="16"/>
    <n v="3.0946400165557861"/>
    <n v="-75.195930480957031"/>
    <n v="0.57395011186599731"/>
    <n v="0"/>
    <n v="0.73488563299179077"/>
    <n v="7.3394253849983215E-2"/>
    <n v="0.86611521244049072"/>
    <n v="0.24062499403953549"/>
    <n v="0"/>
    <n v="0.5"/>
    <n v="16"/>
    <n v="6.7678481340408325E-2"/>
    <n v="1"/>
    <n v="0"/>
    <n v="1"/>
    <n v="1"/>
    <n v="1"/>
    <n v="1"/>
    <n v="0"/>
  </r>
  <r>
    <n v="8288"/>
    <s v="2020_a_centro_huila_tello"/>
    <n v="2020"/>
    <s v="a"/>
    <n v="4"/>
    <n v="8"/>
    <d v="2020-04-27T00:00:00"/>
    <d v="2020-08-15T00:00:00"/>
    <s v="centro"/>
    <s v="huila"/>
    <s v="tello"/>
    <s v="mesa_redonda"/>
    <s v="finca_san_diego"/>
    <s v="lote_el_agronomo"/>
    <x v="85"/>
    <n v="110"/>
    <s v="tulio_a._gutierrez"/>
    <n v="16"/>
    <n v="3.103100061416626"/>
    <n v="-75.201446533203125"/>
    <n v="0.1822115033864975"/>
    <n v="7.98611119389534E-2"/>
    <n v="0.46564307808876038"/>
    <n v="6.5237715840339661E-2"/>
    <n v="0.86139786243438721"/>
    <n v="0.25"/>
    <n v="0"/>
    <n v="0"/>
    <n v="9"/>
    <n v="5.2083334885537616E-3"/>
    <n v="1"/>
    <n v="1"/>
    <n v="1"/>
    <n v="1"/>
    <n v="1"/>
    <n v="1"/>
    <n v="0"/>
  </r>
  <r>
    <n v="8289"/>
    <s v="2020_a_centro_huila_tello"/>
    <n v="2020"/>
    <s v="a"/>
    <n v="4"/>
    <n v="8"/>
    <d v="2020-04-19T00:00:00"/>
    <d v="2020-08-15T00:00:00"/>
    <s v="centro"/>
    <s v="huila"/>
    <s v="tello"/>
    <s v="mesa_redonda"/>
    <s v="finca_san_diego"/>
    <s v="lote_bajo_san_diego"/>
    <x v="53"/>
    <n v="118"/>
    <s v="jose_ivan_serrano"/>
    <n v="16"/>
    <n v="3.070389986038208"/>
    <n v="-75.197593688964844"/>
    <n v="0.32182002067565918"/>
    <n v="0"/>
    <n v="0.80783480405807495"/>
    <n v="0.14381967484951019"/>
    <n v="0.83363968133926392"/>
    <n v="0.21250000596046451"/>
    <n v="0"/>
    <n v="6.25E-2"/>
    <n v="32"/>
    <n v="1.6934046521782879E-2"/>
    <n v="1"/>
    <n v="0"/>
    <n v="1"/>
    <n v="1"/>
    <n v="1"/>
    <n v="1"/>
    <n v="0"/>
  </r>
  <r>
    <n v="8290"/>
    <s v="2020_a_centro_huila_villavieja"/>
    <n v="2020"/>
    <s v="a"/>
    <n v="4"/>
    <n v="8"/>
    <d v="2020-04-20T00:00:00"/>
    <d v="2020-08-15T00:00:00"/>
    <s v="centro"/>
    <s v="huila"/>
    <s v="villavieja"/>
    <s v="polonia"/>
    <s v="finca_la_esperanza"/>
    <s v="lote_la_esperanza"/>
    <x v="53"/>
    <n v="117"/>
    <s v="jose_valen_garcia"/>
    <n v="16"/>
    <n v="3.201226949691772"/>
    <n v="-75.216926574707031"/>
    <n v="0.2148008197546005"/>
    <n v="0"/>
    <n v="0.9821428656578064"/>
    <n v="0.37591001391410828"/>
    <n v="0.66782563924789429"/>
    <n v="4.2500000447034843E-2"/>
    <n v="0"/>
    <n v="0"/>
    <n v="27"/>
    <n v="5.2083334885537616E-3"/>
    <n v="1"/>
    <n v="0"/>
    <n v="1"/>
    <n v="1"/>
    <n v="1"/>
    <n v="1"/>
    <n v="0"/>
  </r>
  <r>
    <n v="8291"/>
    <s v="2020_a_centro_huila_villavieja"/>
    <n v="2020"/>
    <s v="a"/>
    <n v="4"/>
    <n v="8"/>
    <d v="2020-04-20T00:00:00"/>
    <d v="2020-08-15T00:00:00"/>
    <s v="centro"/>
    <s v="huila"/>
    <s v="villavieja"/>
    <s v="polonia"/>
    <s v="finca_los_mangos"/>
    <s v="lote_los_mangos_2"/>
    <x v="53"/>
    <n v="117"/>
    <s v="franklin_monje"/>
    <n v="16"/>
    <n v="3.184844017028809"/>
    <n v="-75.247077941894531"/>
    <n v="6.6293187439441681E-2"/>
    <n v="0"/>
    <n v="0.92394304275512695"/>
    <n v="0.85329133272171021"/>
    <n v="0.28176864981651312"/>
    <n v="2.812499925494194E-2"/>
    <n v="0"/>
    <n v="0.125"/>
    <n v="20"/>
    <n v="0"/>
    <n v="1"/>
    <n v="0"/>
    <n v="1"/>
    <n v="1"/>
    <n v="0"/>
    <n v="1"/>
    <n v="0"/>
  </r>
  <r>
    <n v="8292"/>
    <s v="2020_a_centro_huila_villavieja"/>
    <n v="2020"/>
    <s v="a"/>
    <n v="4"/>
    <n v="8"/>
    <d v="2020-04-16T00:00:00"/>
    <d v="2020-08-15T00:00:00"/>
    <s v="centro"/>
    <s v="huila"/>
    <s v="villavieja"/>
    <s v="polonia"/>
    <s v="finca_los_mangos"/>
    <s v="lote_los_mangos_1"/>
    <x v="53"/>
    <n v="121"/>
    <s v="franklin_monje"/>
    <n v="16"/>
    <n v="3.1852889060974121"/>
    <n v="-75.249244689941406"/>
    <n v="0.15694265067577359"/>
    <n v="0"/>
    <n v="0.96213942766189575"/>
    <n v="0.24905012547969821"/>
    <n v="0.1834527999162674"/>
    <n v="3.437500074505806E-2"/>
    <n v="0"/>
    <n v="0"/>
    <n v="27"/>
    <n v="0"/>
    <n v="1"/>
    <n v="0"/>
    <n v="1"/>
    <n v="1"/>
    <n v="0"/>
    <n v="1"/>
    <n v="0"/>
  </r>
  <r>
    <n v="8293"/>
    <s v="2020_a_centro_huila_villavieja"/>
    <n v="2020"/>
    <s v="a"/>
    <n v="4"/>
    <n v="8"/>
    <d v="2020-04-19T00:00:00"/>
    <d v="2020-08-15T00:00:00"/>
    <s v="centro"/>
    <s v="huila"/>
    <s v="villavieja"/>
    <s v="polonia"/>
    <s v="finca_las_palmas"/>
    <s v="lote_las_palmas"/>
    <x v="79"/>
    <n v="118"/>
    <s v="jose_huber_tovar"/>
    <n v="16"/>
    <n v="3.187900066375732"/>
    <n v="-75.242630004882813"/>
    <n v="0.26360708475112921"/>
    <n v="0"/>
    <n v="0.99264705181121826"/>
    <n v="9.2884190380573273E-2"/>
    <n v="0.51723712682723999"/>
    <n v="3.5000000149011612E-2"/>
    <n v="0"/>
    <n v="0.1875"/>
    <n v="25"/>
    <n v="0"/>
    <n v="1"/>
    <n v="0"/>
    <n v="1"/>
    <n v="1"/>
    <n v="0"/>
    <n v="1"/>
    <n v="0"/>
  </r>
  <r>
    <n v="8294"/>
    <s v="2020_a_centro_huila_villavieja"/>
    <n v="2020"/>
    <s v="a"/>
    <n v="4"/>
    <n v="8"/>
    <d v="2020-04-18T00:00:00"/>
    <d v="2020-08-15T00:00:00"/>
    <s v="centro"/>
    <s v="huila"/>
    <s v="villavieja"/>
    <s v="polonia"/>
    <s v="finca_carretera"/>
    <s v="lote_la_carrilera"/>
    <x v="53"/>
    <n v="119"/>
    <s v="hugo_tovar"/>
    <n v="16"/>
    <n v="3.179210901260376"/>
    <n v="-75.227371215820313"/>
    <n v="0.32035064697265619"/>
    <n v="0"/>
    <n v="1"/>
    <n v="0.1075520813465118"/>
    <n v="0.35184770822525019"/>
    <n v="3.7500001490116119E-2"/>
    <n v="0"/>
    <n v="0"/>
    <n v="19"/>
    <n v="0"/>
    <n v="1"/>
    <n v="0"/>
    <n v="1"/>
    <n v="1"/>
    <n v="0"/>
    <n v="1"/>
    <n v="0"/>
  </r>
  <r>
    <n v="8295"/>
    <s v="2020_a_centro_huila_villavieja"/>
    <n v="2020"/>
    <s v="a"/>
    <n v="4"/>
    <n v="8"/>
    <d v="2020-04-21T00:00:00"/>
    <d v="2020-08-15T00:00:00"/>
    <s v="centro"/>
    <s v="huila"/>
    <s v="villavieja"/>
    <s v="polonia"/>
    <s v="finca_el_tesoro"/>
    <s v="lote_el_tesoro"/>
    <x v="53"/>
    <n v="116"/>
    <s v="julio_cesar_tovar"/>
    <n v="16"/>
    <n v="3.1802620887756352"/>
    <n v="-75.226531982421875"/>
    <n v="0.24610503017902369"/>
    <n v="0"/>
    <n v="0.97516024112701416"/>
    <n v="0.15748609602451319"/>
    <n v="0.48852196335792542"/>
    <n v="4.0624998509883881E-2"/>
    <n v="0"/>
    <n v="6.25E-2"/>
    <n v="22"/>
    <n v="0"/>
    <n v="1"/>
    <n v="0"/>
    <n v="1"/>
    <n v="1"/>
    <n v="0"/>
    <n v="1"/>
    <n v="0"/>
  </r>
  <r>
    <n v="8296"/>
    <s v="2020_a_centro_huila_villavieja"/>
    <n v="2020"/>
    <s v="a"/>
    <n v="4"/>
    <n v="8"/>
    <d v="2020-04-18T00:00:00"/>
    <d v="2020-08-15T00:00:00"/>
    <s v="centro"/>
    <s v="huila"/>
    <s v="villavieja"/>
    <s v="polonia"/>
    <s v="finca_el_triangulo"/>
    <s v="lote_el_triangulo"/>
    <x v="53"/>
    <n v="119"/>
    <s v="cristobal_calderon"/>
    <n v="16"/>
    <n v="3.1789710521697998"/>
    <n v="-75.221817016601563"/>
    <n v="0.19242312014102941"/>
    <n v="0"/>
    <n v="1"/>
    <n v="0.1876860111951828"/>
    <n v="0.35029762983322138"/>
    <n v="3.8125000894069672E-2"/>
    <n v="0"/>
    <n v="0.3125"/>
    <n v="17"/>
    <n v="0"/>
    <n v="1"/>
    <n v="0"/>
    <n v="1"/>
    <n v="1"/>
    <n v="0"/>
    <n v="1"/>
    <n v="0"/>
  </r>
  <r>
    <n v="8297"/>
    <s v="2020_a_centro_huila_villavieja"/>
    <n v="2020"/>
    <s v="a"/>
    <n v="4"/>
    <n v="8"/>
    <d v="2020-04-19T00:00:00"/>
    <d v="2020-08-15T00:00:00"/>
    <s v="centro"/>
    <s v="huila"/>
    <s v="villavieja"/>
    <s v="polonia"/>
    <s v="finca_el_guacimo"/>
    <s v="lote_el_guacimo"/>
    <x v="53"/>
    <n v="118"/>
    <s v="salomon_forero"/>
    <n v="16"/>
    <n v="3.1963720321655269"/>
    <n v="-75.217269897460938"/>
    <n v="0.28829240798950201"/>
    <n v="0"/>
    <n v="1"/>
    <n v="0.2090031951665878"/>
    <n v="0.50041896104812622"/>
    <n v="4.0624998509883881E-2"/>
    <n v="0"/>
    <n v="0.25"/>
    <n v="27"/>
    <n v="5.2083334885537616E-3"/>
    <n v="1"/>
    <n v="0"/>
    <n v="1"/>
    <n v="1"/>
    <n v="1"/>
    <n v="1"/>
    <n v="0"/>
  </r>
  <r>
    <n v="8298"/>
    <s v="2020_a_centro_huila_villavieja"/>
    <n v="2020"/>
    <s v="a"/>
    <n v="4"/>
    <n v="8"/>
    <d v="2020-04-18T00:00:00"/>
    <d v="2020-08-15T00:00:00"/>
    <s v="centro"/>
    <s v="huila"/>
    <s v="villavieja"/>
    <s v="polonia"/>
    <s v="finca_el_cebador"/>
    <s v="lote_el_cebador"/>
    <x v="53"/>
    <n v="119"/>
    <s v="jairo_sandoval"/>
    <n v="16"/>
    <n v="3.2029139995574951"/>
    <n v="-75.216331481933594"/>
    <n v="0.28647583723068237"/>
    <n v="0"/>
    <n v="0.96875"/>
    <n v="5.714285746216774E-2"/>
    <n v="0.65851056575775146"/>
    <n v="5.6249998509883881E-2"/>
    <n v="0"/>
    <n v="6.25E-2"/>
    <n v="15"/>
    <n v="0"/>
    <n v="1"/>
    <n v="0"/>
    <n v="1"/>
    <n v="1"/>
    <n v="0"/>
    <n v="1"/>
    <n v="0"/>
  </r>
  <r>
    <n v="8299"/>
    <s v="2020_a_centro_huila_villavieja"/>
    <n v="2020"/>
    <s v="a"/>
    <n v="4"/>
    <n v="8"/>
    <d v="2020-04-20T00:00:00"/>
    <d v="2020-08-15T00:00:00"/>
    <s v="centro"/>
    <s v="huila"/>
    <s v="villavieja"/>
    <s v="polonia"/>
    <s v="finca_la_reforma"/>
    <s v="lote_la_reforma"/>
    <x v="53"/>
    <n v="117"/>
    <s v="jairo_sandoval"/>
    <n v="16"/>
    <n v="3.205440998077393"/>
    <n v="-75.218406677246094"/>
    <n v="0.2016077786684036"/>
    <n v="0"/>
    <n v="1"/>
    <n v="0.1083104386925697"/>
    <n v="0.55107182264328003"/>
    <n v="5.937499925494194E-2"/>
    <n v="0"/>
    <n v="0.25"/>
    <n v="13"/>
    <n v="1.692708395421505E-2"/>
    <n v="1"/>
    <n v="0"/>
    <n v="1"/>
    <n v="1"/>
    <n v="1"/>
    <n v="1"/>
    <n v="0"/>
  </r>
  <r>
    <n v="8300"/>
    <s v="2020_a_centro_huila_villavieja"/>
    <n v="2020"/>
    <s v="a"/>
    <n v="4"/>
    <n v="8"/>
    <d v="2020-04-18T00:00:00"/>
    <d v="2020-08-15T00:00:00"/>
    <s v="centro"/>
    <s v="huila"/>
    <s v="villavieja"/>
    <s v="polonia"/>
    <s v="finca_la_reforma"/>
    <s v="lote_la_reforma"/>
    <x v="53"/>
    <n v="119"/>
    <s v="indolencia_gutierrez"/>
    <n v="16"/>
    <n v="3.2063949108123779"/>
    <n v="-75.216819763183594"/>
    <n v="5.2083332091569901E-2"/>
    <n v="0"/>
    <n v="1"/>
    <n v="0.3390997052192688"/>
    <n v="0.76450890302658081"/>
    <n v="6.3124999403953552E-2"/>
    <n v="0"/>
    <n v="0.125"/>
    <n v="9"/>
    <n v="1.432291697710752E-2"/>
    <n v="1"/>
    <n v="0"/>
    <n v="1"/>
    <n v="1"/>
    <n v="1"/>
    <n v="1"/>
    <n v="0"/>
  </r>
  <r>
    <n v="8301"/>
    <s v="2020_a_centro_huila_villavieja"/>
    <n v="2020"/>
    <s v="a"/>
    <n v="4"/>
    <n v="8"/>
    <d v="2020-04-19T00:00:00"/>
    <d v="2020-08-15T00:00:00"/>
    <s v="centro"/>
    <s v="huila"/>
    <s v="villavieja"/>
    <s v="polonia"/>
    <s v="finca_las_camelias"/>
    <s v="lote_las_camelias"/>
    <x v="53"/>
    <n v="118"/>
    <s v="jose_valen_garcia"/>
    <n v="16"/>
    <n v="3.2041909694671631"/>
    <n v="-75.220687866210938"/>
    <n v="0.25941219925880432"/>
    <n v="0"/>
    <n v="0.87656247615814209"/>
    <n v="0.2135416716337204"/>
    <n v="0.55412948131561279"/>
    <n v="5.937499925494194E-2"/>
    <n v="0"/>
    <n v="0"/>
    <n v="15"/>
    <n v="2.994791604578495E-2"/>
    <n v="1"/>
    <n v="0"/>
    <n v="1"/>
    <n v="1"/>
    <n v="1"/>
    <n v="1"/>
    <n v="0"/>
  </r>
  <r>
    <n v="8302"/>
    <s v="2020_a_centro_huila_villavieja"/>
    <n v="2020"/>
    <s v="a"/>
    <n v="4"/>
    <n v="8"/>
    <d v="2020-04-18T00:00:00"/>
    <d v="2020-08-15T00:00:00"/>
    <s v="centro"/>
    <s v="huila"/>
    <s v="villavieja"/>
    <s v="la_victoria"/>
    <s v="finca_la_estrella"/>
    <s v="lote_la_estrella"/>
    <x v="53"/>
    <n v="119"/>
    <s v="ramiro_calderon"/>
    <n v="16"/>
    <n v="3.3298459053039551"/>
    <n v="-75.195091247558594"/>
    <n v="0.17121107876300809"/>
    <n v="0"/>
    <n v="0.92797619104385376"/>
    <n v="6.1103478074073792E-2"/>
    <n v="0.20115900039672849"/>
    <n v="2.999999932944775E-2"/>
    <n v="0"/>
    <n v="0.125"/>
    <n v="18"/>
    <n v="8.9285718277096748E-3"/>
    <n v="1"/>
    <n v="0"/>
    <n v="1"/>
    <n v="1"/>
    <n v="1"/>
    <n v="1"/>
    <n v="0"/>
  </r>
  <r>
    <n v="8303"/>
    <s v="2020_a_centro_huila_villavieja"/>
    <n v="2020"/>
    <s v="a"/>
    <n v="4"/>
    <n v="8"/>
    <d v="2020-04-20T00:00:00"/>
    <d v="2020-08-15T00:00:00"/>
    <s v="centro"/>
    <s v="huila"/>
    <s v="villavieja"/>
    <s v="la_victoria"/>
    <s v="finca_viaducto"/>
    <s v="lote_el_viaducto_1"/>
    <x v="53"/>
    <n v="117"/>
    <s v="eliodoro_cortes"/>
    <n v="16"/>
    <n v="3.3298261165618901"/>
    <n v="-75.196487426757813"/>
    <n v="0.21060942113399511"/>
    <n v="0"/>
    <n v="0.88054722547531128"/>
    <n v="2.2977940738201141E-2"/>
    <n v="0.36091378331184393"/>
    <n v="4.7499999403953552E-2"/>
    <n v="0"/>
    <n v="0"/>
    <n v="30"/>
    <n v="2.4423617869615551E-2"/>
    <n v="1"/>
    <n v="0"/>
    <n v="1"/>
    <n v="1"/>
    <n v="1"/>
    <n v="1"/>
    <n v="0"/>
  </r>
  <r>
    <n v="8304"/>
    <s v="2020_a_centro_huila_villavieja"/>
    <n v="2020"/>
    <s v="a"/>
    <n v="4"/>
    <n v="8"/>
    <d v="2020-04-18T00:00:00"/>
    <d v="2020-08-15T00:00:00"/>
    <s v="centro"/>
    <s v="huila"/>
    <s v="villavieja"/>
    <s v="la_victoria"/>
    <s v="finca_el_pedregal"/>
    <s v="lote_el_pedregal"/>
    <x v="66"/>
    <n v="119"/>
    <s v="silvio_cortes"/>
    <n v="16"/>
    <n v="3.3632850646972661"/>
    <n v="-75.179550170898438"/>
    <n v="0.24335196614265439"/>
    <n v="0"/>
    <n v="0.99431818723678589"/>
    <n v="0.16761650145053861"/>
    <n v="0.62501823902130127"/>
    <n v="4.8749998211860657E-2"/>
    <n v="0"/>
    <n v="0.375"/>
    <n v="33"/>
    <n v="5.2083334885537616E-3"/>
    <n v="1"/>
    <n v="0"/>
    <n v="1"/>
    <n v="1"/>
    <n v="1"/>
    <n v="1"/>
    <n v="0"/>
  </r>
  <r>
    <n v="8305"/>
    <s v="2020_a_centro_huila_villavieja"/>
    <n v="2020"/>
    <s v="a"/>
    <n v="4"/>
    <n v="8"/>
    <d v="2020-04-19T00:00:00"/>
    <d v="2020-08-15T00:00:00"/>
    <s v="centro"/>
    <s v="huila"/>
    <s v="villavieja"/>
    <s v="la_victoria"/>
    <s v="finca_el_clavel"/>
    <s v="lote_el_clavel"/>
    <x v="53"/>
    <n v="118"/>
    <s v="guillermo_quesada"/>
    <n v="16"/>
    <n v="3.365608930587769"/>
    <n v="-75.159523010253906"/>
    <n v="0.20948374271392819"/>
    <n v="0"/>
    <n v="0.99038463830947876"/>
    <n v="0.18514193594455719"/>
    <n v="0.66136676073074341"/>
    <n v="5.6249998509883881E-2"/>
    <n v="4.8076924867928028E-3"/>
    <n v="0"/>
    <n v="20"/>
    <n v="9.1145830228924751E-3"/>
    <n v="1"/>
    <n v="0"/>
    <n v="1"/>
    <n v="1"/>
    <n v="1"/>
    <n v="1"/>
    <n v="1"/>
  </r>
  <r>
    <n v="8306"/>
    <s v="2020_a_centro_huila_villavieja"/>
    <n v="2020"/>
    <s v="a"/>
    <n v="4"/>
    <n v="8"/>
    <d v="2020-04-19T00:00:00"/>
    <d v="2020-08-15T00:00:00"/>
    <s v="centro"/>
    <s v="huila"/>
    <s v="villavieja"/>
    <s v="victoria"/>
    <s v="finca_diamante"/>
    <s v="lote_diamante"/>
    <x v="53"/>
    <n v="118"/>
    <s v="jose_angel_cortes"/>
    <n v="16"/>
    <n v="3.3621540069580078"/>
    <n v="-75.176872253417969"/>
    <n v="0.2171731889247894"/>
    <n v="0"/>
    <n v="0.95512819290161133"/>
    <n v="0.15596382319927221"/>
    <n v="0.52792465686798096"/>
    <n v="5.3750000894069672E-2"/>
    <n v="0"/>
    <n v="0.5"/>
    <n v="23"/>
    <n v="1.822916604578495E-2"/>
    <n v="1"/>
    <n v="0"/>
    <n v="1"/>
    <n v="1"/>
    <n v="1"/>
    <n v="1"/>
    <n v="0"/>
  </r>
  <r>
    <n v="8307"/>
    <s v="2020_a_centro_huila_villavieja"/>
    <n v="2020"/>
    <s v="a"/>
    <n v="4"/>
    <n v="8"/>
    <d v="2020-04-20T00:00:00"/>
    <d v="2020-08-15T00:00:00"/>
    <s v="centro"/>
    <s v="huila"/>
    <s v="villavieja"/>
    <s v="san_alfonso"/>
    <s v="finca_la_esperanza"/>
    <s v="lote_la_esperanza"/>
    <x v="53"/>
    <n v="117"/>
    <s v="froilan_sanchez"/>
    <n v="16"/>
    <n v="3.434079647064209"/>
    <n v="-75.095733642578125"/>
    <n v="0.1813415735960007"/>
    <n v="0"/>
    <n v="0.94196426868438721"/>
    <n v="3.4715283662080758E-2"/>
    <n v="0.76108264923095703"/>
    <n v="6.1875000596046448E-2"/>
    <n v="0"/>
    <n v="0"/>
    <n v="46"/>
    <n v="1.830357126891613E-2"/>
    <n v="1"/>
    <n v="0"/>
    <n v="1"/>
    <n v="1"/>
    <n v="1"/>
    <n v="1"/>
    <n v="0"/>
  </r>
  <r>
    <n v="8308"/>
    <s v="2020_a_centro_huila_villavieja"/>
    <n v="2020"/>
    <s v="a"/>
    <n v="4"/>
    <n v="8"/>
    <d v="2020-04-20T00:00:00"/>
    <d v="2020-08-15T00:00:00"/>
    <s v="centro"/>
    <s v="huila"/>
    <s v="villavieja"/>
    <s v="san_alfonso"/>
    <s v="finca_la_virginia"/>
    <s v="lote_la_virginia"/>
    <x v="53"/>
    <n v="117"/>
    <s v="abelardo_bahamon"/>
    <n v="16"/>
    <n v="3.3387200832366939"/>
    <n v="-75.099479675292969"/>
    <n v="0.13177655637264249"/>
    <n v="0"/>
    <n v="1"/>
    <n v="0.16610576212406161"/>
    <n v="0.67342031002044678"/>
    <n v="5.000000074505806E-2"/>
    <n v="0"/>
    <n v="0.125"/>
    <n v="34"/>
    <n v="3.342491015791893E-2"/>
    <n v="1"/>
    <n v="0"/>
    <n v="1"/>
    <n v="1"/>
    <n v="1"/>
    <n v="1"/>
    <n v="0"/>
  </r>
  <r>
    <n v="8309"/>
    <s v="2020_a_centro_huila_villavieja"/>
    <n v="2020"/>
    <s v="a"/>
    <n v="4"/>
    <n v="8"/>
    <d v="2020-04-20T00:00:00"/>
    <d v="2020-08-15T00:00:00"/>
    <s v="centro"/>
    <s v="huila"/>
    <s v="villavieja"/>
    <s v="san_alfonso"/>
    <s v="finca_la_piniata"/>
    <s v="lote_la_piniata"/>
    <x v="53"/>
    <n v="117"/>
    <s v="fredy_bahamon"/>
    <n v="16"/>
    <n v="3.3843369483947749"/>
    <n v="-75.1129150390625"/>
    <n v="0.2241328954696655"/>
    <n v="0"/>
    <n v="0.98557692766189575"/>
    <n v="5.128205195069313E-2"/>
    <n v="0.65326523780822754"/>
    <n v="5.4375000298023217E-2"/>
    <n v="2.5240384042263031E-2"/>
    <n v="0.1875"/>
    <n v="35"/>
    <n v="1.9130608066916469E-2"/>
    <n v="1"/>
    <n v="0"/>
    <n v="1"/>
    <n v="1"/>
    <n v="1"/>
    <n v="1"/>
    <n v="1"/>
  </r>
  <r>
    <n v="8310"/>
    <s v="2020_a_centro_huila_villavieja"/>
    <n v="2020"/>
    <s v="a"/>
    <n v="4"/>
    <n v="8"/>
    <d v="2020-04-18T00:00:00"/>
    <d v="2020-08-15T00:00:00"/>
    <s v="centro"/>
    <s v="huila"/>
    <s v="villavieja"/>
    <s v="san_alfonso"/>
    <s v="finca_guasimal"/>
    <s v="lote_guasimal"/>
    <x v="53"/>
    <n v="119"/>
    <s v="johana_capera"/>
    <n v="16"/>
    <n v="3.3962209224700932"/>
    <n v="-75.111434936523438"/>
    <n v="0.22649617493152621"/>
    <n v="0"/>
    <n v="1"/>
    <n v="0.1007258668541908"/>
    <n v="0.74849104881286621"/>
    <n v="7.8749999403953552E-2"/>
    <n v="0"/>
    <n v="0.75"/>
    <n v="29"/>
    <n v="5.2083334885537616E-3"/>
    <n v="1"/>
    <n v="0"/>
    <n v="1"/>
    <n v="1"/>
    <n v="1"/>
    <n v="1"/>
    <n v="0"/>
  </r>
  <r>
    <n v="8311"/>
    <s v="2020_a_centro_huila_villavieja"/>
    <n v="2020"/>
    <s v="a"/>
    <n v="4"/>
    <n v="8"/>
    <d v="2020-04-18T00:00:00"/>
    <d v="2020-08-15T00:00:00"/>
    <s v="centro"/>
    <s v="huila"/>
    <s v="villavieja"/>
    <s v="san_alfonso"/>
    <s v="finca_el_zajon"/>
    <s v="lote_zanjon_1"/>
    <x v="66"/>
    <n v="119"/>
    <s v="isauro_bahamon"/>
    <n v="16"/>
    <n v="3.339272022247314"/>
    <n v="-75.095466613769531"/>
    <n v="6.2311127781867981E-2"/>
    <n v="0"/>
    <n v="0.5899205207824707"/>
    <n v="0.1095123663544655"/>
    <n v="0.37321531772613531"/>
    <n v="3.6249998956918723E-2"/>
    <n v="0"/>
    <n v="6.25E-2"/>
    <n v="33"/>
    <n v="4.4642859138548374E-3"/>
    <n v="1"/>
    <n v="0"/>
    <n v="1"/>
    <n v="1"/>
    <n v="1"/>
    <n v="1"/>
    <n v="0"/>
  </r>
  <r>
    <n v="8312"/>
    <s v="2020_a_centro_huila_villavieja"/>
    <n v="2020"/>
    <s v="a"/>
    <n v="4"/>
    <n v="8"/>
    <d v="2020-04-18T00:00:00"/>
    <d v="2020-08-15T00:00:00"/>
    <s v="centro"/>
    <s v="huila"/>
    <s v="villavieja"/>
    <s v="san_alfonso"/>
    <s v="finca_el_zajon"/>
    <s v="lote_zanjon_2_"/>
    <x v="53"/>
    <n v="119"/>
    <s v="oscar_pacheco"/>
    <n v="4"/>
    <n v="3.3363161087036128"/>
    <n v="-75.107986450195313"/>
    <n v="0.15750916302204129"/>
    <n v="0"/>
    <n v="0.92857140302658081"/>
    <n v="0.53571426868438721"/>
    <n v="0.8928571343421936"/>
    <n v="0.1124999970197678"/>
    <n v="0"/>
    <n v="0.25"/>
    <n v="43"/>
    <n v="0"/>
    <n v="1"/>
    <n v="0"/>
    <n v="1"/>
    <n v="1"/>
    <n v="0"/>
    <n v="1"/>
    <n v="0"/>
  </r>
  <r>
    <n v="8313"/>
    <s v="2020_a_centro_huila_villavieja"/>
    <n v="2020"/>
    <s v="a"/>
    <n v="4"/>
    <n v="8"/>
    <d v="2020-04-18T00:00:00"/>
    <d v="2020-08-15T00:00:00"/>
    <s v="centro"/>
    <s v="huila"/>
    <s v="villavieja"/>
    <s v="san_alfonso"/>
    <s v="finca_el_zajon"/>
    <s v="lote_zanjon_2"/>
    <x v="53"/>
    <n v="119"/>
    <s v="oscar_pacheco"/>
    <n v="12"/>
    <n v="3.3363161087036128"/>
    <n v="-75.107986450195313"/>
    <n v="0.2318948358297348"/>
    <n v="0"/>
    <n v="1"/>
    <n v="0.859375"/>
    <n v="1"/>
    <n v="8.1666663289070129E-2"/>
    <n v="0"/>
    <n v="0.1666666716337204"/>
    <m/>
    <n v="5.000000074505806E-2"/>
    <n v="1"/>
    <n v="0"/>
    <n v="1"/>
    <n v="1"/>
    <n v="1"/>
    <n v="1"/>
    <n v="0"/>
  </r>
  <r>
    <n v="8314"/>
    <s v="2020_a_centro_huila_neiva"/>
    <n v="2020"/>
    <s v="a"/>
    <n v="4"/>
    <n v="8"/>
    <d v="2020-04-21T00:00:00"/>
    <d v="2020-08-15T00:00:00"/>
    <s v="centro"/>
    <s v="huila"/>
    <s v="neiva"/>
    <s v="guaciro"/>
    <s v="finca_la_colorada"/>
    <s v="lote_potrerillo"/>
    <x v="53"/>
    <n v="116"/>
    <s v="alejandro_cabrera"/>
    <n v="16"/>
    <n v="3.1024539470672612"/>
    <n v="-75.271820068359375"/>
    <n v="0.11932956427335741"/>
    <n v="0"/>
    <n v="0.49992597103118902"/>
    <n v="0.32314074039459229"/>
    <n v="0.79289674758911133"/>
    <n v="0.17499999701976779"/>
    <n v="0"/>
    <n v="0"/>
    <n v="20"/>
    <n v="5.681818351149559E-3"/>
    <n v="1"/>
    <n v="0"/>
    <n v="1"/>
    <n v="1"/>
    <n v="1"/>
    <n v="1"/>
    <n v="0"/>
  </r>
  <r>
    <n v="8315"/>
    <s v="2020_a_centro_huila_neiva"/>
    <n v="2020"/>
    <s v="a"/>
    <n v="4"/>
    <n v="8"/>
    <d v="2020-04-27T00:00:00"/>
    <d v="2020-08-15T00:00:00"/>
    <s v="centro"/>
    <s v="huila"/>
    <s v="neiva"/>
    <s v="guaciro"/>
    <s v="finca_la_colorada"/>
    <s v="lote_mamoncillo"/>
    <x v="66"/>
    <n v="110"/>
    <s v="alejandro_cabrera"/>
    <n v="16"/>
    <n v="3.0986568927764888"/>
    <n v="-75.270195007324219"/>
    <n v="0.22447153925895691"/>
    <n v="0"/>
    <n v="0.56558859348297119"/>
    <n v="3.4855768084526062E-2"/>
    <n v="0.67882978916168213"/>
    <n v="0.22187499701976779"/>
    <n v="0"/>
    <n v="0.125"/>
    <n v="15"/>
    <n v="1.522435899823904E-2"/>
    <n v="1"/>
    <n v="0"/>
    <n v="1"/>
    <n v="1"/>
    <n v="1"/>
    <n v="1"/>
    <n v="0"/>
  </r>
  <r>
    <n v="8316"/>
    <s v="2020_a_centro_huila_neiva"/>
    <n v="2020"/>
    <s v="a"/>
    <n v="4"/>
    <n v="8"/>
    <d v="2020-04-16T00:00:00"/>
    <d v="2020-08-15T00:00:00"/>
    <s v="centro"/>
    <s v="huila"/>
    <s v="neiva"/>
    <s v="guaciro"/>
    <s v="finca_la_colorada"/>
    <s v="lote_vegavieja"/>
    <x v="17"/>
    <n v="121"/>
    <s v="alejandro_cabrera"/>
    <n v="16"/>
    <n v="3.1061561107635498"/>
    <n v="-75.268806457519531"/>
    <n v="0.50486040115356445"/>
    <n v="0"/>
    <n v="0.78706502914428711"/>
    <n v="5.8276098221540451E-2"/>
    <n v="0.83864468336105347"/>
    <n v="0.26875001192092901"/>
    <n v="0"/>
    <n v="6.25E-2"/>
    <n v="17"/>
    <n v="5.781206488609314E-2"/>
    <n v="1"/>
    <n v="0"/>
    <n v="1"/>
    <n v="1"/>
    <n v="1"/>
    <n v="1"/>
    <n v="0"/>
  </r>
  <r>
    <n v="8317"/>
    <s v="2020_a_centro_huila_palermo"/>
    <n v="2020"/>
    <s v="a"/>
    <n v="4"/>
    <n v="8"/>
    <d v="2020-04-19T00:00:00"/>
    <d v="2020-08-15T00:00:00"/>
    <s v="centro"/>
    <s v="huila"/>
    <s v="palermo"/>
    <s v="san_antonio"/>
    <s v="finca_san_antonio"/>
    <s v="lote_lote_1"/>
    <x v="67"/>
    <n v="118"/>
    <s v="arcenio_morales"/>
    <n v="16"/>
    <n v="2.8639800548553471"/>
    <n v="-75.498428344726563"/>
    <n v="0.37631791830062872"/>
    <n v="0"/>
    <n v="0.71522337198257446"/>
    <n v="0.1425434947013855"/>
    <n v="0.75778824090957642"/>
    <n v="0.16562500596046451"/>
    <n v="0"/>
    <n v="0"/>
    <n v="38"/>
    <n v="2.5349242612719539E-2"/>
    <n v="1"/>
    <n v="0"/>
    <n v="1"/>
    <n v="1"/>
    <n v="1"/>
    <n v="1"/>
    <n v="0"/>
  </r>
  <r>
    <n v="8318"/>
    <s v="2020_a_centro_huila_palermo"/>
    <n v="2020"/>
    <s v="a"/>
    <n v="4"/>
    <n v="8"/>
    <d v="2020-04-16T00:00:00"/>
    <d v="2020-08-15T00:00:00"/>
    <s v="centro"/>
    <s v="huila"/>
    <s v="palermo"/>
    <s v="san_antonio"/>
    <s v="finca_el_oasis"/>
    <s v="lote_oasis"/>
    <x v="53"/>
    <n v="121"/>
    <s v="alirio_solano"/>
    <n v="16"/>
    <n v="2.8781499862670898"/>
    <n v="-75.492286682128906"/>
    <n v="0.31434866786003107"/>
    <n v="0"/>
    <n v="0.75773811340332031"/>
    <n v="0.29319387674331671"/>
    <n v="0.8984375"/>
    <n v="0.3125"/>
    <n v="0"/>
    <n v="0"/>
    <n v="18"/>
    <n v="4.4642859138548374E-3"/>
    <n v="1"/>
    <n v="0"/>
    <n v="1"/>
    <n v="1"/>
    <n v="1"/>
    <n v="1"/>
    <n v="0"/>
  </r>
  <r>
    <n v="8319"/>
    <s v="2020_a_centro_huila_palermo"/>
    <n v="2020"/>
    <s v="a"/>
    <n v="4"/>
    <n v="8"/>
    <d v="2020-04-25T00:00:00"/>
    <d v="2020-08-15T00:00:00"/>
    <s v="centro"/>
    <s v="huila"/>
    <s v="palermo"/>
    <s v="el_juncal"/>
    <s v="finca_la_esperanza"/>
    <s v="lote_la_esperanza"/>
    <x v="53"/>
    <n v="112"/>
    <s v="manuel_cerquera"/>
    <n v="16"/>
    <n v="2.8629500865936279"/>
    <n v="-75.345260620117188"/>
    <n v="1"/>
    <n v="0"/>
    <n v="0.88250917196273804"/>
    <n v="0.45265209674835211"/>
    <n v="0.75668430328369141"/>
    <n v="0.21875"/>
    <n v="0"/>
    <n v="6.25E-2"/>
    <n v="21"/>
    <n v="8.4816150367259979E-2"/>
    <n v="1"/>
    <n v="0"/>
    <n v="1"/>
    <n v="1"/>
    <n v="1"/>
    <n v="1"/>
    <n v="0"/>
  </r>
  <r>
    <n v="8320"/>
    <s v="2020_a_centro_huila_palermo"/>
    <n v="2020"/>
    <s v="a"/>
    <n v="4"/>
    <n v="8"/>
    <d v="2020-04-18T00:00:00"/>
    <d v="2020-08-15T00:00:00"/>
    <s v="centro"/>
    <s v="huila"/>
    <s v="palermo"/>
    <s v="el_juncal"/>
    <s v="finca_la_laguna"/>
    <s v="lote_la_laguna"/>
    <x v="53"/>
    <n v="119"/>
    <s v="felix_montenegro"/>
    <n v="16"/>
    <n v="2.8637299537658691"/>
    <n v="-75.338592529296875"/>
    <n v="0.64262115955352783"/>
    <n v="0"/>
    <n v="0.87330317497253418"/>
    <n v="0.71315675973892212"/>
    <n v="0.94062501192092896"/>
    <n v="0.30937498807907099"/>
    <n v="0"/>
    <n v="0.5"/>
    <n v="21"/>
    <n v="6.0950595885515213E-2"/>
    <n v="1"/>
    <n v="0"/>
    <n v="1"/>
    <n v="1"/>
    <n v="1"/>
    <n v="1"/>
    <n v="0"/>
  </r>
  <r>
    <n v="8321"/>
    <s v="2020_a_centro_huila_palermo"/>
    <n v="2020"/>
    <s v="a"/>
    <n v="4"/>
    <n v="8"/>
    <d v="2020-04-22T00:00:00"/>
    <d v="2020-08-15T00:00:00"/>
    <s v="centro"/>
    <s v="huila"/>
    <s v="palermo"/>
    <s v="el_juncal"/>
    <s v="finca_trapichito"/>
    <s v="lote_trapichito"/>
    <x v="53"/>
    <n v="115"/>
    <s v="rodrigo_fadul"/>
    <n v="16"/>
    <n v="2.8255400657653809"/>
    <n v="-75.320297241210938"/>
    <n v="0.40023094415664667"/>
    <n v="0"/>
    <n v="0.87964743375778198"/>
    <n v="0.74229621887207031"/>
    <n v="0.6825263500213623"/>
    <n v="0.19687500596046451"/>
    <n v="0"/>
    <n v="6.25E-2"/>
    <n v="16"/>
    <n v="3.4722222480922942E-3"/>
    <n v="1"/>
    <n v="0"/>
    <n v="1"/>
    <n v="1"/>
    <n v="1"/>
    <n v="1"/>
    <n v="0"/>
  </r>
  <r>
    <n v="8322"/>
    <s v="2020_a_centro_huila_palermo"/>
    <n v="2020"/>
    <s v="a"/>
    <n v="4"/>
    <n v="8"/>
    <d v="2020-04-27T00:00:00"/>
    <d v="2020-08-15T00:00:00"/>
    <s v="centro"/>
    <s v="huila"/>
    <s v="palermo"/>
    <s v="el_juncal"/>
    <s v="finca_el_oso"/>
    <s v="lote_el_oso"/>
    <x v="67"/>
    <n v="110"/>
    <s v="rodrigo_fadul"/>
    <n v="16"/>
    <n v="2.837069988250732"/>
    <n v="-75.345848083496094"/>
    <n v="0.85946649312973022"/>
    <n v="0"/>
    <n v="0.90148329734802246"/>
    <n v="0.35072323679924011"/>
    <n v="0.80342423915863037"/>
    <n v="0.20000000298023221"/>
    <n v="0"/>
    <n v="0.25"/>
    <n v="19"/>
    <n v="2.425595186650753E-2"/>
    <n v="1"/>
    <n v="0"/>
    <n v="1"/>
    <n v="1"/>
    <n v="1"/>
    <n v="1"/>
    <n v="0"/>
  </r>
  <r>
    <n v="8323"/>
    <s v="2020_a_centro_huila_palermo"/>
    <n v="2020"/>
    <s v="a"/>
    <n v="4"/>
    <n v="8"/>
    <d v="2020-04-23T00:00:00"/>
    <d v="2020-08-15T00:00:00"/>
    <s v="centro"/>
    <s v="huila"/>
    <s v="palermo"/>
    <s v="el_juncal"/>
    <s v="finca_pista"/>
    <s v="lote_pista_4"/>
    <x v="17"/>
    <n v="114"/>
    <s v="javier_rivero"/>
    <n v="16"/>
    <n v="2.8458900451660161"/>
    <n v="-75.314132690429688"/>
    <n v="0.50815892219543457"/>
    <n v="0"/>
    <n v="0.95343136787414551"/>
    <n v="0.20120018720626831"/>
    <n v="0.70626044273376465"/>
    <n v="0.18125000596046451"/>
    <n v="0"/>
    <n v="0.125"/>
    <n v="16"/>
    <n v="2.0930744707584381E-2"/>
    <n v="1"/>
    <n v="0"/>
    <n v="1"/>
    <n v="1"/>
    <n v="1"/>
    <n v="1"/>
    <n v="0"/>
  </r>
  <r>
    <n v="8324"/>
    <s v="2020_a_centro_huila_palermo"/>
    <n v="2020"/>
    <s v="a"/>
    <n v="4"/>
    <n v="8"/>
    <d v="2020-04-23T00:00:00"/>
    <d v="2020-08-15T00:00:00"/>
    <s v="centro"/>
    <s v="huila"/>
    <s v="palermo"/>
    <s v="el_juncal"/>
    <s v="finca_bonanza"/>
    <s v="lote_bonanza_2"/>
    <x v="53"/>
    <n v="114"/>
    <s v="armando_serrano"/>
    <n v="16"/>
    <n v="2.8687798976898189"/>
    <n v="-75.321601867675781"/>
    <n v="0.37810161709785461"/>
    <n v="0"/>
    <n v="0.66499817371368408"/>
    <n v="0.63432782888412476"/>
    <n v="0.67956501245498657"/>
    <n v="0.16249999403953549"/>
    <n v="0"/>
    <n v="0.1875"/>
    <n v="21"/>
    <n v="2.430080808699131E-2"/>
    <n v="1"/>
    <n v="0"/>
    <n v="1"/>
    <n v="1"/>
    <n v="1"/>
    <n v="1"/>
    <n v="0"/>
  </r>
  <r>
    <n v="8325"/>
    <s v="2020_a_centro_huila_palermo"/>
    <n v="2020"/>
    <s v="a"/>
    <n v="5"/>
    <n v="8"/>
    <d v="2020-05-07T00:00:00"/>
    <d v="2020-08-15T00:00:00"/>
    <s v="centro"/>
    <s v="huila"/>
    <s v="palermo"/>
    <s v="el_juncal"/>
    <s v="finca_bonanza"/>
    <s v="lote_bonanza_1"/>
    <x v="66"/>
    <n v="100"/>
    <s v="armando_serrano"/>
    <n v="16"/>
    <n v="2.870959997177124"/>
    <n v="-75.319343566894531"/>
    <n v="0.50469750165939331"/>
    <n v="0"/>
    <n v="0.83924579620361328"/>
    <n v="0.4193461537361145"/>
    <n v="0.66386216878890991"/>
    <n v="0.15625"/>
    <n v="0"/>
    <n v="0"/>
    <n v="27"/>
    <n v="0"/>
    <n v="1"/>
    <n v="0"/>
    <n v="1"/>
    <n v="1"/>
    <n v="0"/>
    <n v="1"/>
    <n v="0"/>
  </r>
  <r>
    <n v="8326"/>
    <s v="2020_a_centro_huila_palermo"/>
    <n v="2020"/>
    <s v="a"/>
    <n v="4"/>
    <n v="8"/>
    <d v="2020-04-21T00:00:00"/>
    <d v="2020-08-15T00:00:00"/>
    <s v="centro"/>
    <s v="huila"/>
    <s v="palermo"/>
    <s v="el_juncal"/>
    <s v="finca_la_rosita"/>
    <s v="lote_la_rosita"/>
    <x v="53"/>
    <n v="116"/>
    <s v="rodrigo_fadul"/>
    <n v="16"/>
    <n v="2.8641901016235352"/>
    <n v="-75.326438903808594"/>
    <n v="0.27086272835731512"/>
    <n v="0"/>
    <n v="0.62253737449645996"/>
    <n v="0.81217318773269653"/>
    <n v="0.72534096240997314"/>
    <n v="0.17812499403953549"/>
    <n v="0"/>
    <n v="0.1875"/>
    <n v="13"/>
    <n v="1.041666697710752E-2"/>
    <n v="1"/>
    <n v="0"/>
    <n v="1"/>
    <n v="1"/>
    <n v="1"/>
    <n v="1"/>
    <n v="0"/>
  </r>
  <r>
    <n v="8327"/>
    <s v="2020_a_centro_huila_palermo"/>
    <n v="2020"/>
    <s v="a"/>
    <n v="4"/>
    <n v="8"/>
    <d v="2020-04-27T00:00:00"/>
    <d v="2020-08-15T00:00:00"/>
    <s v="centro"/>
    <s v="huila"/>
    <s v="palermo"/>
    <s v="el_juncal"/>
    <s v="finca_los_arboles"/>
    <s v="lote_los_arboles"/>
    <x v="66"/>
    <n v="110"/>
    <s v="elver_zuleta"/>
    <n v="16"/>
    <n v="2.8906199932098389"/>
    <n v="-75.327491760253906"/>
    <n v="0.68280923366546631"/>
    <n v="0"/>
    <n v="0.83846151828765869"/>
    <n v="0.52696049213409424"/>
    <n v="0.9385530948638916"/>
    <n v="0.27187499403953552"/>
    <n v="0"/>
    <n v="6.25E-2"/>
    <n v="33"/>
    <n v="4.3788492679595947E-2"/>
    <n v="1"/>
    <n v="0"/>
    <n v="1"/>
    <n v="1"/>
    <n v="1"/>
    <n v="1"/>
    <n v="0"/>
  </r>
  <r>
    <n v="8328"/>
    <s v="2020_a_centro_huila_palermo"/>
    <n v="2020"/>
    <s v="a"/>
    <n v="4"/>
    <n v="8"/>
    <d v="2020-04-23T00:00:00"/>
    <d v="2020-08-15T00:00:00"/>
    <s v="centro"/>
    <s v="huila"/>
    <s v="palermo"/>
    <s v="el_juncal"/>
    <s v="finca_municipio"/>
    <s v="lote_municipio"/>
    <x v="53"/>
    <n v="114"/>
    <s v="derly"/>
    <n v="16"/>
    <n v="2.874190092086792"/>
    <n v="-75.342613220214844"/>
    <n v="0.67801642417907715"/>
    <n v="0"/>
    <n v="0.93204367160797119"/>
    <n v="0.9379960298538208"/>
    <n v="0.88628470897674561"/>
    <n v="0.24687500298023221"/>
    <n v="0"/>
    <n v="0.25"/>
    <n v="22"/>
    <n v="1.0146103799343111E-2"/>
    <n v="1"/>
    <n v="0"/>
    <n v="1"/>
    <n v="1"/>
    <n v="1"/>
    <n v="1"/>
    <n v="0"/>
  </r>
  <r>
    <n v="8329"/>
    <s v="2020_a_centro_huila_palermo"/>
    <n v="2020"/>
    <s v="a"/>
    <n v="4"/>
    <n v="8"/>
    <d v="2020-04-16T00:00:00"/>
    <d v="2020-08-15T00:00:00"/>
    <s v="centro"/>
    <s v="huila"/>
    <s v="palermo"/>
    <s v="el_juncal"/>
    <s v="finca_callejoncito"/>
    <s v="lote_callejoncito"/>
    <x v="53"/>
    <n v="121"/>
    <s v="israel_ramirez"/>
    <n v="16"/>
    <n v="2.8734300136566162"/>
    <n v="-75.344566345214844"/>
    <n v="1"/>
    <n v="0"/>
    <n v="0.85041362047195435"/>
    <n v="0.85041362047195435"/>
    <n v="0.95512819290161133"/>
    <n v="0.27187499403953552"/>
    <n v="0"/>
    <n v="0"/>
    <n v="26"/>
    <n v="1.3488247990608221E-2"/>
    <n v="1"/>
    <n v="0"/>
    <n v="1"/>
    <n v="1"/>
    <n v="1"/>
    <n v="1"/>
    <n v="0"/>
  </r>
  <r>
    <n v="8330"/>
    <s v="2020_a_centro_huila_palermo"/>
    <n v="2020"/>
    <s v="a"/>
    <n v="4"/>
    <n v="8"/>
    <d v="2020-04-17T00:00:00"/>
    <d v="2020-08-15T00:00:00"/>
    <s v="centro"/>
    <s v="huila"/>
    <s v="palermo"/>
    <s v="el_juncal"/>
    <s v="finca_piloanza"/>
    <s v="lote_piloanza"/>
    <x v="53"/>
    <n v="120"/>
    <s v="elver_quintero"/>
    <n v="16"/>
    <n v="2.8567099571228032"/>
    <n v="-75.330223083496094"/>
    <n v="0.35877543687820429"/>
    <n v="0"/>
    <n v="0.8544623851776123"/>
    <n v="0.97916668653488159"/>
    <n v="0.9513888955116272"/>
    <n v="0.30312499403953552"/>
    <n v="0"/>
    <n v="6.25E-2"/>
    <n v="22"/>
    <n v="3.9657961577177048E-2"/>
    <n v="1"/>
    <n v="0"/>
    <n v="1"/>
    <n v="1"/>
    <n v="1"/>
    <n v="1"/>
    <n v="0"/>
  </r>
  <r>
    <n v="8331"/>
    <s v="2020_a_centro_huila_palermo"/>
    <n v="2020"/>
    <s v="a"/>
    <n v="4"/>
    <n v="8"/>
    <d v="2020-04-21T00:00:00"/>
    <d v="2020-08-15T00:00:00"/>
    <s v="centro"/>
    <s v="huila"/>
    <s v="palermo"/>
    <s v="el_juncal"/>
    <s v="finca_tres_esquinas"/>
    <s v="lote_tres_esquinas"/>
    <x v="53"/>
    <n v="116"/>
    <s v="jose_fierro"/>
    <n v="16"/>
    <n v="2.8587799072265621"/>
    <n v="-75.346282958984375"/>
    <n v="0.36273831129074102"/>
    <n v="0"/>
    <n v="0.65936148166656494"/>
    <n v="0.22235551476478579"/>
    <n v="0.79826074838638306"/>
    <n v="0.22499999403953549"/>
    <n v="0"/>
    <n v="0.125"/>
    <n v="11"/>
    <n v="2.6228632777929309E-2"/>
    <n v="1"/>
    <n v="0"/>
    <n v="1"/>
    <n v="1"/>
    <n v="1"/>
    <n v="1"/>
    <n v="0"/>
  </r>
  <r>
    <n v="8332"/>
    <s v="2020_a_centro_huila_palermo"/>
    <n v="2020"/>
    <s v="a"/>
    <n v="4"/>
    <n v="8"/>
    <d v="2020-04-23T00:00:00"/>
    <d v="2020-08-15T00:00:00"/>
    <s v="centro"/>
    <s v="huila"/>
    <s v="palermo"/>
    <s v="el_juncal"/>
    <s v="finca_el_sauce"/>
    <s v="lote_el_sauce"/>
    <x v="67"/>
    <n v="114"/>
    <s v="oliverio_zuleta"/>
    <n v="16"/>
    <n v="2.81072998046875"/>
    <n v="-75.329086303710938"/>
    <n v="0.30015930533409119"/>
    <n v="0"/>
    <n v="0.68184429407119751"/>
    <n v="0.20068204402923581"/>
    <n v="0.75673079490661621"/>
    <n v="0.25937500596046448"/>
    <n v="0"/>
    <n v="0.1875"/>
    <n v="17"/>
    <n v="3.1543802469968803E-2"/>
    <n v="1"/>
    <n v="0"/>
    <n v="1"/>
    <n v="1"/>
    <n v="1"/>
    <n v="1"/>
    <n v="0"/>
  </r>
  <r>
    <n v="8333"/>
    <s v="2020_a_centro_huila_palermo"/>
    <n v="2020"/>
    <s v="a"/>
    <n v="4"/>
    <n v="8"/>
    <d v="2020-04-23T00:00:00"/>
    <d v="2020-08-15T00:00:00"/>
    <s v="centro"/>
    <s v="huila"/>
    <s v="palermo"/>
    <s v="el_juncal"/>
    <s v="finca_futuro_2"/>
    <s v="lote_futuro_2"/>
    <x v="53"/>
    <n v="114"/>
    <s v="rodrigo_fadul"/>
    <n v="16"/>
    <n v="2.8220500946044922"/>
    <n v="-75.322898864746094"/>
    <n v="0.5065000057220459"/>
    <n v="0"/>
    <n v="1"/>
    <n v="1"/>
    <n v="1"/>
    <n v="0.31874999403953552"/>
    <n v="0"/>
    <n v="0"/>
    <n v="20"/>
    <n v="2.0150560885667801E-2"/>
    <n v="1"/>
    <n v="0"/>
    <n v="1"/>
    <n v="1"/>
    <n v="1"/>
    <n v="1"/>
    <n v="0"/>
  </r>
  <r>
    <n v="8334"/>
    <s v="2020_a_centro_huila_palermo"/>
    <n v="2020"/>
    <s v="a"/>
    <n v="4"/>
    <n v="8"/>
    <d v="2020-04-18T00:00:00"/>
    <d v="2020-08-15T00:00:00"/>
    <s v="centro"/>
    <s v="huila"/>
    <s v="palermo"/>
    <s v="el_juncal"/>
    <s v="finca_pista_2"/>
    <s v="lote_pista_2"/>
    <x v="53"/>
    <n v="119"/>
    <s v="duvalier"/>
    <n v="16"/>
    <n v="2.843270063400269"/>
    <n v="-75.31524658203125"/>
    <n v="0.29637381434440607"/>
    <n v="0"/>
    <n v="0.66144418716430664"/>
    <n v="0.47374778985977167"/>
    <n v="0.76681280136108398"/>
    <n v="0.23749999701976779"/>
    <n v="0"/>
    <n v="0"/>
    <n v="22"/>
    <n v="8.2799149677157402E-3"/>
    <n v="1"/>
    <n v="0"/>
    <n v="1"/>
    <n v="1"/>
    <n v="1"/>
    <n v="1"/>
    <n v="0"/>
  </r>
  <r>
    <n v="8335"/>
    <s v="2020_a_centro_huila_palermo"/>
    <n v="2020"/>
    <s v="a"/>
    <n v="4"/>
    <n v="8"/>
    <d v="2020-04-17T00:00:00"/>
    <d v="2020-08-15T00:00:00"/>
    <s v="centro"/>
    <s v="huila"/>
    <s v="palermo"/>
    <s v="el_juncal"/>
    <s v="finca_pista_1"/>
    <s v="lote_pista_1"/>
    <x v="53"/>
    <n v="120"/>
    <s v="ciro_camacho"/>
    <n v="16"/>
    <n v="2.8422698974609379"/>
    <n v="-75.316001892089844"/>
    <n v="0.17571036517620089"/>
    <n v="0"/>
    <n v="0.56114542484283447"/>
    <n v="0.810019850730896"/>
    <n v="0.61977261304855347"/>
    <n v="0.24687500298023221"/>
    <n v="0"/>
    <n v="0.3125"/>
    <n v="26"/>
    <n v="2.0658617839217189E-2"/>
    <n v="1"/>
    <n v="0"/>
    <n v="1"/>
    <n v="1"/>
    <n v="1"/>
    <n v="1"/>
    <n v="0"/>
  </r>
  <r>
    <n v="8336"/>
    <s v="2020_a_centro_huila_palermo"/>
    <n v="2020"/>
    <s v="a"/>
    <n v="4"/>
    <n v="8"/>
    <d v="2020-04-27T00:00:00"/>
    <d v="2020-08-15T00:00:00"/>
    <s v="centro"/>
    <s v="huila"/>
    <s v="palermo"/>
    <s v="el_juncal"/>
    <s v="finca_el_lago"/>
    <s v="lote_el_lago"/>
    <x v="53"/>
    <n v="110"/>
    <s v="arnulfo_gutierrez"/>
    <n v="16"/>
    <n v="2.8692400455474849"/>
    <n v="-75.325996398925781"/>
    <n v="0.16140381991863251"/>
    <n v="0"/>
    <n v="0.54562216997146606"/>
    <n v="1"/>
    <n v="0.69649666547775269"/>
    <n v="0.20937499403953549"/>
    <n v="0"/>
    <n v="0.25"/>
    <n v="33"/>
    <n v="1.488095242530107E-2"/>
    <n v="1"/>
    <n v="0"/>
    <n v="1"/>
    <n v="1"/>
    <n v="1"/>
    <n v="1"/>
    <n v="0"/>
  </r>
  <r>
    <n v="8337"/>
    <s v="2020_a_centro_huila_palermo"/>
    <n v="2020"/>
    <s v="a"/>
    <n v="4"/>
    <n v="8"/>
    <d v="2020-04-15T00:00:00"/>
    <d v="2020-08-15T00:00:00"/>
    <s v="centro"/>
    <s v="huila"/>
    <s v="palermo"/>
    <s v="el_juncal"/>
    <s v="finca_la_triguenia"/>
    <s v="lote_la_triguenia"/>
    <x v="53"/>
    <n v="122"/>
    <s v="libardo_chala"/>
    <n v="16"/>
    <n v="2.865070104598999"/>
    <n v="-75.329177856445313"/>
    <n v="0.37305623292922968"/>
    <n v="0"/>
    <n v="0.87826919555664063"/>
    <n v="0.96484375"/>
    <n v="0.88620573282241821"/>
    <n v="0.27187499403953552"/>
    <n v="0"/>
    <n v="0.375"/>
    <n v="22"/>
    <n v="3.3362902700901031E-2"/>
    <n v="1"/>
    <n v="0"/>
    <n v="1"/>
    <n v="1"/>
    <n v="1"/>
    <n v="1"/>
    <n v="0"/>
  </r>
  <r>
    <n v="8338"/>
    <s v="2020_a_centro_huila_palermo"/>
    <n v="2020"/>
    <s v="a"/>
    <n v="4"/>
    <n v="8"/>
    <d v="2020-04-22T00:00:00"/>
    <d v="2020-08-15T00:00:00"/>
    <s v="centro"/>
    <s v="huila"/>
    <s v="palermo"/>
    <s v="san_francisco"/>
    <s v="finca_el_dinde"/>
    <s v="lote_casa"/>
    <x v="53"/>
    <n v="115"/>
    <s v="jorge_diaz"/>
    <n v="16"/>
    <n v="2.9291999340057369"/>
    <n v="-75.413688659667969"/>
    <n v="0.42100796103477478"/>
    <n v="0"/>
    <n v="0.64388483762741089"/>
    <n v="0.25680863857269293"/>
    <n v="0.762703537940979"/>
    <n v="0.27500000596046448"/>
    <n v="0"/>
    <n v="0"/>
    <n v="19"/>
    <n v="3.4922715276479721E-2"/>
    <n v="1"/>
    <n v="0"/>
    <n v="1"/>
    <n v="1"/>
    <n v="1"/>
    <n v="1"/>
    <n v="0"/>
  </r>
  <r>
    <n v="8339"/>
    <s v="2020_a_centro_huila_palermo"/>
    <n v="2020"/>
    <s v="a"/>
    <n v="4"/>
    <n v="8"/>
    <d v="2020-04-25T00:00:00"/>
    <d v="2020-08-15T00:00:00"/>
    <s v="centro"/>
    <s v="huila"/>
    <s v="palermo"/>
    <s v="san_francisco"/>
    <s v="finca_guamito"/>
    <s v="lote_los_guasimos"/>
    <x v="53"/>
    <n v="112"/>
    <s v="hernando_borreo"/>
    <n v="16"/>
    <n v="2.952680110931396"/>
    <n v="-75.375213623046875"/>
    <n v="0.375"/>
    <n v="0"/>
    <n v="0.78395909070968628"/>
    <n v="0.92948716878890991"/>
    <n v="0.85309827327728271"/>
    <n v="0.26249998807907099"/>
    <n v="0"/>
    <n v="0"/>
    <n v="20"/>
    <n v="1.3087606988847259E-2"/>
    <n v="1"/>
    <n v="0"/>
    <n v="1"/>
    <n v="1"/>
    <n v="1"/>
    <n v="1"/>
    <n v="0"/>
  </r>
  <r>
    <n v="8340"/>
    <s v="2020_a_centro_huila_palermo"/>
    <n v="2020"/>
    <s v="a"/>
    <n v="4"/>
    <n v="8"/>
    <d v="2020-04-19T00:00:00"/>
    <d v="2020-08-15T00:00:00"/>
    <s v="centro"/>
    <s v="huila"/>
    <s v="palermo"/>
    <s v="san_francisco"/>
    <s v="finca_arenoso"/>
    <s v="lote_cinco"/>
    <x v="53"/>
    <n v="118"/>
    <s v="hernan_bonilla"/>
    <n v="16"/>
    <n v="2.9117200374603271"/>
    <n v="-75.406509399414063"/>
    <n v="0.24988369643688199"/>
    <n v="0"/>
    <n v="0.74721461534500122"/>
    <n v="0.91761362552642822"/>
    <n v="0.81704062223434448"/>
    <n v="0.26875001192092901"/>
    <n v="0"/>
    <n v="6.25E-2"/>
    <n v="18"/>
    <n v="4.313967376947403E-2"/>
    <n v="1"/>
    <n v="0"/>
    <n v="1"/>
    <n v="1"/>
    <n v="1"/>
    <n v="1"/>
    <n v="0"/>
  </r>
  <r>
    <n v="8341"/>
    <s v="2020_a_centro_huila_palermo"/>
    <n v="2020"/>
    <s v="a"/>
    <n v="4"/>
    <n v="8"/>
    <d v="2020-04-23T00:00:00"/>
    <d v="2020-08-15T00:00:00"/>
    <s v="centro"/>
    <s v="huila"/>
    <s v="palermo"/>
    <s v="san_francisco"/>
    <s v="finca_tune"/>
    <s v="lote_tune"/>
    <x v="53"/>
    <n v="114"/>
    <s v="victor_quintea"/>
    <n v="16"/>
    <n v="2.8999099731445308"/>
    <n v="-75.405853271484375"/>
    <n v="0.20511363446712491"/>
    <n v="0"/>
    <n v="0.76924878358840942"/>
    <n v="0.54303956031799316"/>
    <n v="0.89400440454483032"/>
    <n v="0.26875001192092901"/>
    <n v="0"/>
    <n v="0.125"/>
    <n v="12"/>
    <n v="8.9743593707680702E-3"/>
    <n v="1"/>
    <n v="0"/>
    <n v="1"/>
    <n v="1"/>
    <n v="1"/>
    <n v="1"/>
    <n v="0"/>
  </r>
  <r>
    <n v="8342"/>
    <s v="2020_a_centro_huila_palermo"/>
    <n v="2020"/>
    <s v="a"/>
    <n v="4"/>
    <n v="8"/>
    <d v="2020-04-15T00:00:00"/>
    <d v="2020-08-15T00:00:00"/>
    <s v="centro"/>
    <s v="huila"/>
    <s v="palermo"/>
    <s v="san_francisco"/>
    <s v="finca_palma_soto"/>
    <s v="lote_las_8"/>
    <x v="53"/>
    <n v="122"/>
    <s v="victor_quintea"/>
    <n v="16"/>
    <n v="2.902440071105957"/>
    <n v="-75.419242858886719"/>
    <n v="0.40880107879638672"/>
    <n v="0"/>
    <n v="0.84856915473937988"/>
    <n v="0.34985619783401489"/>
    <n v="0.90121334791183472"/>
    <n v="0.29062500596046448"/>
    <n v="0"/>
    <n v="0.1875"/>
    <n v="27"/>
    <n v="3.6729354411363602E-2"/>
    <n v="1"/>
    <n v="0"/>
    <n v="1"/>
    <n v="1"/>
    <n v="1"/>
    <n v="1"/>
    <n v="0"/>
  </r>
  <r>
    <n v="8343"/>
    <s v="2020_a_centro_huila_palermo"/>
    <n v="2020"/>
    <s v="a"/>
    <n v="4"/>
    <n v="8"/>
    <d v="2020-04-19T00:00:00"/>
    <d v="2020-08-15T00:00:00"/>
    <s v="centro"/>
    <s v="huila"/>
    <s v="palermo"/>
    <s v="san_francisco"/>
    <s v="finca_dinde"/>
    <s v="lote_dinde_2"/>
    <x v="53"/>
    <n v="118"/>
    <s v="jorge_diaz"/>
    <n v="16"/>
    <n v="2.9366199970245361"/>
    <n v="-75.409439086914063"/>
    <n v="0.2137270271778107"/>
    <n v="0"/>
    <n v="0.66407269239425659"/>
    <n v="0.75818496942520142"/>
    <n v="0.74746263027191162"/>
    <n v="0.29374998807907099"/>
    <n v="0"/>
    <n v="6.25E-2"/>
    <n v="30"/>
    <n v="1.2009804137051111E-2"/>
    <n v="1"/>
    <n v="0"/>
    <n v="1"/>
    <n v="1"/>
    <n v="1"/>
    <n v="1"/>
    <n v="0"/>
  </r>
  <r>
    <n v="8344"/>
    <s v="2020_a_centro_tolima_prado"/>
    <n v="2020"/>
    <s v="b"/>
    <n v="8"/>
    <n v="8"/>
    <d v="2020-08-15T00:00:00"/>
    <d v="2020-08-15T00:00:00"/>
    <s v="centro"/>
    <s v="tolima"/>
    <s v="prado"/>
    <s v="catala"/>
    <s v="finca_prado"/>
    <s v="lote_la_23"/>
    <x v="53"/>
    <m/>
    <s v="alejandro_buendia"/>
    <n v="16"/>
    <n v="3.7466530799865718"/>
    <n v="-74.942680358886719"/>
    <n v="0"/>
    <n v="0"/>
    <n v="0.67500001192092896"/>
    <n v="0.1875"/>
    <n v="0.25624999403953552"/>
    <n v="4.1250001639127731E-2"/>
    <n v="0"/>
    <n v="0"/>
    <n v="20"/>
    <n v="0"/>
    <n v="0"/>
    <n v="0"/>
    <n v="1"/>
    <n v="1"/>
    <n v="0"/>
    <n v="1"/>
    <n v="0"/>
  </r>
  <r>
    <n v="8345"/>
    <s v="2020_a_centro_tolima_prado"/>
    <n v="2020"/>
    <s v="a"/>
    <n v="5"/>
    <n v="8"/>
    <d v="2020-05-07T00:00:00"/>
    <d v="2020-08-15T00:00:00"/>
    <s v="centro"/>
    <s v="tolima"/>
    <s v="prado"/>
    <s v="la_virginia"/>
    <s v="finca_prado"/>
    <s v="lote_la_reservita"/>
    <x v="55"/>
    <n v="100"/>
    <s v="bladimir_diaz"/>
    <n v="16"/>
    <n v="3.8018069267272949"/>
    <n v="-74.926902770996094"/>
    <n v="0"/>
    <n v="0"/>
    <n v="0.60000002384185791"/>
    <n v="3.437500074505806E-2"/>
    <n v="0.29374998807907099"/>
    <n v="4.374999925494194E-2"/>
    <n v="0"/>
    <n v="0"/>
    <n v="28"/>
    <n v="3.1250000465661292E-3"/>
    <n v="0"/>
    <n v="0"/>
    <n v="1"/>
    <n v="1"/>
    <n v="1"/>
    <n v="1"/>
    <n v="0"/>
  </r>
  <r>
    <n v="8346"/>
    <s v="2020_a_centro_tolima_prado"/>
    <n v="2020"/>
    <s v="a"/>
    <n v="5"/>
    <n v="8"/>
    <d v="2020-05-12T00:00:00"/>
    <d v="2020-08-15T00:00:00"/>
    <s v="centro"/>
    <s v="tolima"/>
    <s v="prado"/>
    <s v="virginia"/>
    <s v="finca_prado"/>
    <s v="lote_las_18"/>
    <x v="66"/>
    <n v="95"/>
    <s v="alejandro_buendia"/>
    <n v="16"/>
    <n v="3.7948200702667241"/>
    <n v="-74.931777954101563"/>
    <n v="0"/>
    <n v="0"/>
    <n v="0.38749998807907099"/>
    <n v="3.7500001490116119E-2"/>
    <n v="0.15937499701976779"/>
    <n v="3.0625000596046451E-2"/>
    <n v="0"/>
    <n v="0"/>
    <n v="12"/>
    <n v="0"/>
    <n v="0"/>
    <n v="0"/>
    <n v="1"/>
    <n v="1"/>
    <n v="0"/>
    <n v="1"/>
    <n v="0"/>
  </r>
  <r>
    <n v="8347"/>
    <s v="2020_a_centro_tolima_prado"/>
    <n v="2020"/>
    <s v="a"/>
    <n v="5"/>
    <n v="8"/>
    <d v="2020-05-02T00:00:00"/>
    <d v="2020-08-15T00:00:00"/>
    <s v="centro"/>
    <s v="tolima"/>
    <s v="prado"/>
    <s v="virginia"/>
    <s v="finca_prado"/>
    <s v="lote_saman"/>
    <x v="53"/>
    <n v="105"/>
    <s v="alejandro_buendia"/>
    <n v="16"/>
    <n v="3.7948200702667241"/>
    <n v="-74.931777954101563"/>
    <n v="0"/>
    <n v="0"/>
    <n v="0.57499998807907104"/>
    <n v="3.7500001490116119E-2"/>
    <n v="0.18125000596046451"/>
    <n v="4.374999925494194E-2"/>
    <n v="0"/>
    <n v="0"/>
    <n v="16"/>
    <n v="0"/>
    <n v="0"/>
    <n v="0"/>
    <n v="1"/>
    <n v="1"/>
    <n v="0"/>
    <n v="1"/>
    <n v="0"/>
  </r>
  <r>
    <n v="8348"/>
    <s v="2020_a_centro_tolima_prado"/>
    <n v="2020"/>
    <s v="a"/>
    <n v="4"/>
    <n v="8"/>
    <d v="2020-04-17T00:00:00"/>
    <d v="2020-08-15T00:00:00"/>
    <s v="centro"/>
    <s v="tolima"/>
    <s v="prado"/>
    <s v="cabalan"/>
    <s v="finca_el_dinde"/>
    <s v="lote_en_blanco"/>
    <x v="55"/>
    <n v="120"/>
    <s v="arturo_diaz"/>
    <n v="16"/>
    <n v="3.7575910091400151"/>
    <n v="-74.940803527832031"/>
    <n v="8.3646615967154503E-3"/>
    <n v="0"/>
    <n v="0.82488912343978882"/>
    <n v="0.23466728627681729"/>
    <n v="5.4303061217069633E-2"/>
    <n v="1.7500000074505809E-2"/>
    <n v="0"/>
    <n v="0"/>
    <n v="10.5"/>
    <n v="0"/>
    <n v="1"/>
    <n v="0"/>
    <n v="1"/>
    <n v="1"/>
    <n v="0"/>
    <n v="1"/>
    <n v="0"/>
  </r>
  <r>
    <n v="8349"/>
    <s v="2020_a_centro_tolima_purificacion"/>
    <n v="2020"/>
    <s v="a"/>
    <n v="5"/>
    <n v="8"/>
    <d v="2020-05-07T00:00:00"/>
    <d v="2020-08-15T00:00:00"/>
    <s v="centro"/>
    <s v="tolima"/>
    <s v="purificacion"/>
    <s v="buenavista"/>
    <s v="finca_en_blanco"/>
    <s v="lote_margarita"/>
    <x v="53"/>
    <n v="100"/>
    <s v="nicolas_guarnizo"/>
    <n v="16"/>
    <n v="3.8384029865264888"/>
    <n v="-74.888938903808594"/>
    <n v="0"/>
    <n v="0"/>
    <n v="0.72187501192092896"/>
    <n v="2.187499962747097E-2"/>
    <n v="0.41249999403953552"/>
    <n v="4.1250001639127731E-2"/>
    <n v="0"/>
    <n v="0"/>
    <n v="19"/>
    <n v="3.1250000465661292E-3"/>
    <n v="0"/>
    <n v="0"/>
    <n v="1"/>
    <n v="1"/>
    <n v="1"/>
    <n v="1"/>
    <n v="0"/>
  </r>
  <r>
    <n v="8350"/>
    <s v="2020_a_centro_tolima_purificacion"/>
    <n v="2020"/>
    <s v="b"/>
    <n v="8"/>
    <n v="8"/>
    <d v="2020-08-15T00:00:00"/>
    <d v="2020-08-15T00:00:00"/>
    <s v="centro"/>
    <s v="tolima"/>
    <s v="purificacion"/>
    <s v="buenavista"/>
    <s v="finca_en_blanco"/>
    <s v="lote_aradas"/>
    <x v="17"/>
    <m/>
    <s v="libardo_correa"/>
    <n v="15"/>
    <n v="3.8223600387573242"/>
    <n v="-74.924308776855469"/>
    <n v="0"/>
    <n v="0"/>
    <n v="0.56622517108917236"/>
    <n v="0.10114942491054529"/>
    <n v="0.99540227651596069"/>
    <n v="7.7333331108093262E-2"/>
    <n v="0"/>
    <n v="0.40000000596046448"/>
    <m/>
    <n v="0"/>
    <n v="0"/>
    <n v="0"/>
    <n v="1"/>
    <n v="1"/>
    <n v="0"/>
    <n v="1"/>
    <n v="0"/>
  </r>
  <r>
    <n v="8351"/>
    <s v="2020_a_centro_tolima_purificacion"/>
    <n v="2020"/>
    <s v="a"/>
    <n v="5"/>
    <n v="8"/>
    <d v="2020-05-02T00:00:00"/>
    <d v="2020-08-15T00:00:00"/>
    <s v="centro"/>
    <s v="tolima"/>
    <s v="purificacion"/>
    <s v="buenavista"/>
    <s v="finca_en_blanco"/>
    <s v="lote_la_casa"/>
    <x v="17"/>
    <n v="105"/>
    <s v="pedro_cardozo"/>
    <n v="16"/>
    <n v="3.8368370532989502"/>
    <n v="-74.920516967773438"/>
    <n v="0"/>
    <n v="0"/>
    <n v="1"/>
    <n v="1"/>
    <n v="1"/>
    <n v="3.8750000298023217E-2"/>
    <n v="0"/>
    <n v="0"/>
    <n v="8.1899995803833008"/>
    <n v="0"/>
    <n v="0"/>
    <n v="0"/>
    <n v="1"/>
    <n v="1"/>
    <n v="0"/>
    <n v="1"/>
    <n v="0"/>
  </r>
  <r>
    <n v="8352"/>
    <s v="2020_a_centro_tolima_purificacion"/>
    <n v="2020"/>
    <s v="a"/>
    <n v="5"/>
    <n v="8"/>
    <d v="2020-05-02T00:00:00"/>
    <d v="2020-08-15T00:00:00"/>
    <s v="centro"/>
    <s v="tolima"/>
    <s v="purificacion"/>
    <s v="cerritos"/>
    <s v="finca_en_blanco"/>
    <s v="lote_mangos"/>
    <x v="56"/>
    <n v="105"/>
    <s v="luz_avila"/>
    <n v="16"/>
    <n v="3.91292405128479"/>
    <n v="-74.925376892089844"/>
    <n v="3.2894737087190151E-3"/>
    <n v="0"/>
    <n v="1"/>
    <n v="0"/>
    <n v="1"/>
    <n v="3.7500001490116119E-2"/>
    <n v="0"/>
    <n v="0"/>
    <n v="10.39999961853027"/>
    <n v="0"/>
    <n v="1"/>
    <n v="0"/>
    <n v="1"/>
    <n v="0"/>
    <n v="0"/>
    <n v="1"/>
    <n v="0"/>
  </r>
  <r>
    <n v="8353"/>
    <s v="2020_a_centro_tolima_purificacion"/>
    <n v="2020"/>
    <s v="a"/>
    <n v="5"/>
    <n v="8"/>
    <d v="2020-05-09T00:00:00"/>
    <d v="2020-08-15T00:00:00"/>
    <s v="centro"/>
    <s v="tolima"/>
    <s v="purificacion"/>
    <s v="chenche"/>
    <s v="finca_en_blanco"/>
    <s v="lote_la_era"/>
    <x v="56"/>
    <n v="98"/>
    <s v="henry_cifuentes"/>
    <n v="16"/>
    <n v="3.8127551078796391"/>
    <n v="-75.003364562988281"/>
    <n v="0"/>
    <n v="3.1250000465661292E-3"/>
    <n v="0.89687502384185791"/>
    <n v="0.29374998807907099"/>
    <n v="0.33750000596046448"/>
    <n v="3.7500001490116119E-2"/>
    <n v="0"/>
    <n v="0"/>
    <n v="29"/>
    <n v="3.1250000465661292E-3"/>
    <n v="0"/>
    <n v="1"/>
    <n v="1"/>
    <n v="1"/>
    <n v="1"/>
    <n v="1"/>
    <n v="0"/>
  </r>
  <r>
    <n v="8354"/>
    <s v="2020_a_centro_tolima_purificacion"/>
    <n v="2020"/>
    <s v="a"/>
    <n v="4"/>
    <n v="8"/>
    <d v="2020-04-27T00:00:00"/>
    <d v="2020-08-15T00:00:00"/>
    <s v="centro"/>
    <s v="tolima"/>
    <s v="purificacion"/>
    <s v="chenche_3"/>
    <s v="finca_en_blanco"/>
    <s v="lote_la_manga"/>
    <x v="17"/>
    <n v="110"/>
    <s v="pablo_zabala"/>
    <n v="16"/>
    <n v="3.8721311092376709"/>
    <n v="-74.969459533691406"/>
    <n v="0"/>
    <n v="0"/>
    <n v="0.83541649580001831"/>
    <n v="0.60776722431182861"/>
    <n v="0.96008938550949097"/>
    <n v="0.17812499403953549"/>
    <n v="0"/>
    <n v="0"/>
    <n v="8.5500001907348633"/>
    <n v="0"/>
    <n v="0"/>
    <n v="0"/>
    <n v="1"/>
    <n v="1"/>
    <n v="0"/>
    <n v="1"/>
    <n v="0"/>
  </r>
  <r>
    <n v="8355"/>
    <s v="2020_a_centro_tolima_purificacion"/>
    <n v="2020"/>
    <s v="a"/>
    <n v="4"/>
    <n v="8"/>
    <d v="2020-04-29T00:00:00"/>
    <d v="2020-08-15T00:00:00"/>
    <s v="centro"/>
    <s v="tolima"/>
    <s v="purificacion"/>
    <s v="coya"/>
    <s v="finca_la_esperanza"/>
    <s v="lote_la_esperanza"/>
    <x v="56"/>
    <n v="108"/>
    <s v="hermes_arangon"/>
    <n v="16"/>
    <n v="3.8211832046508789"/>
    <n v="-74.8629150390625"/>
    <n v="3.125E-2"/>
    <n v="9.3750003725290298E-3"/>
    <n v="0.94375002384185791"/>
    <n v="0.56875002384185791"/>
    <n v="0.33437499403953552"/>
    <n v="8.7499998509883881E-2"/>
    <n v="9.3750003725290298E-3"/>
    <n v="0"/>
    <n v="33"/>
    <n v="6.2500000931322566E-3"/>
    <n v="1"/>
    <n v="1"/>
    <n v="1"/>
    <n v="1"/>
    <n v="1"/>
    <n v="1"/>
    <n v="1"/>
  </r>
  <r>
    <n v="8356"/>
    <s v="2020_a_centro_tolima_purificacion"/>
    <n v="2020"/>
    <s v="a"/>
    <n v="5"/>
    <n v="8"/>
    <d v="2020-05-02T00:00:00"/>
    <d v="2020-08-15T00:00:00"/>
    <s v="centro"/>
    <s v="tolima"/>
    <s v="purificacion"/>
    <s v="coya"/>
    <s v="finca_en_blanco"/>
    <s v="lote_las_palmas"/>
    <x v="66"/>
    <n v="105"/>
    <s v="helmer_lozano"/>
    <n v="16"/>
    <n v="3.8170039653778081"/>
    <n v="-75.029891967773438"/>
    <n v="0"/>
    <n v="0"/>
    <n v="0.35312500596046448"/>
    <n v="9.6874997019767761E-2"/>
    <n v="0.38437500596046448"/>
    <n v="4.8749998211860657E-2"/>
    <n v="0"/>
    <n v="0"/>
    <n v="19"/>
    <n v="6.2500000931322566E-3"/>
    <n v="0"/>
    <n v="0"/>
    <n v="1"/>
    <n v="1"/>
    <n v="1"/>
    <n v="1"/>
    <n v="0"/>
  </r>
  <r>
    <n v="8357"/>
    <s v="2020_a_centro_tolima_purificacion"/>
    <n v="2020"/>
    <s v="a"/>
    <n v="4"/>
    <n v="8"/>
    <d v="2020-04-29T00:00:00"/>
    <d v="2020-08-15T00:00:00"/>
    <s v="centro"/>
    <s v="tolima"/>
    <s v="purificacion"/>
    <s v="coya"/>
    <s v="finca_en_blanco"/>
    <s v="lote_san_jose"/>
    <x v="66"/>
    <n v="108"/>
    <s v="carlos_avilas"/>
    <n v="16"/>
    <n v="3.8174269199371338"/>
    <n v="-75.00946044921875"/>
    <n v="0"/>
    <n v="0"/>
    <n v="0.46562498807907099"/>
    <n v="3.125E-2"/>
    <n v="0.25937500596046448"/>
    <n v="4.4374998658895493E-2"/>
    <n v="0"/>
    <n v="0"/>
    <n v="14"/>
    <n v="3.1250000465661292E-3"/>
    <n v="0"/>
    <n v="0"/>
    <n v="1"/>
    <n v="1"/>
    <n v="1"/>
    <n v="1"/>
    <n v="0"/>
  </r>
  <r>
    <n v="8358"/>
    <s v="2020_a_centro_tolima_purificacion"/>
    <n v="2020"/>
    <s v="a"/>
    <n v="5"/>
    <n v="8"/>
    <d v="2020-05-02T00:00:00"/>
    <d v="2020-08-15T00:00:00"/>
    <s v="centro"/>
    <s v="tolima"/>
    <s v="purificacion"/>
    <s v="tamarindo"/>
    <s v="finca_en_blanco"/>
    <s v="lote_la_manga_2"/>
    <x v="17"/>
    <n v="105"/>
    <s v="fausino_hernandez"/>
    <n v="16"/>
    <n v="3.8927268981933589"/>
    <n v="-74.927291870117188"/>
    <n v="3.1250000465661292E-3"/>
    <n v="0"/>
    <n v="0.94318181276321411"/>
    <n v="0.125"/>
    <n v="1"/>
    <n v="9.7499996423721313E-2"/>
    <n v="0"/>
    <n v="0"/>
    <n v="19.79999923706055"/>
    <n v="0"/>
    <n v="1"/>
    <n v="0"/>
    <n v="1"/>
    <n v="1"/>
    <n v="0"/>
    <n v="1"/>
    <n v="0"/>
  </r>
  <r>
    <n v="8359"/>
    <s v="2020_a_centro_tolima_saldania"/>
    <n v="2020"/>
    <s v="a"/>
    <n v="5"/>
    <n v="8"/>
    <d v="2020-05-07T00:00:00"/>
    <d v="2020-08-15T00:00:00"/>
    <s v="centro"/>
    <s v="tolima"/>
    <s v="saldania"/>
    <s v="pueblo_nuevo"/>
    <s v="finca_en_blanco"/>
    <s v="lote_igua"/>
    <x v="53"/>
    <n v="100"/>
    <s v="nidia_triana"/>
    <n v="16"/>
    <n v="3.834311962127686"/>
    <n v="-75.055198669433594"/>
    <n v="0"/>
    <n v="0"/>
    <n v="0.79215472936630249"/>
    <n v="2.4898182600736622E-2"/>
    <n v="0.9429512619972229"/>
    <n v="0.13124999403953549"/>
    <n v="0"/>
    <n v="0"/>
    <n v="9.0100002288818359"/>
    <n v="0"/>
    <n v="0"/>
    <n v="0"/>
    <n v="1"/>
    <n v="1"/>
    <n v="0"/>
    <n v="1"/>
    <n v="0"/>
  </r>
  <r>
    <n v="8360"/>
    <s v="2020_a_centro_tolima_lerida"/>
    <n v="2020"/>
    <s v="a"/>
    <n v="4"/>
    <n v="8"/>
    <d v="2020-04-21T00:00:00"/>
    <d v="2020-08-15T00:00:00"/>
    <s v="centro"/>
    <s v="tolima"/>
    <s v="lerida"/>
    <s v="iguacitos"/>
    <s v="finca_el_recreo"/>
    <s v="lote_puente"/>
    <x v="53"/>
    <n v="116"/>
    <s v="alvaro_alvira"/>
    <n v="25"/>
    <n v="4.8059701919555664"/>
    <n v="-74.877853393554688"/>
    <n v="0.29629907011985779"/>
    <n v="0"/>
    <n v="0.46665772795677191"/>
    <n v="0.38018634915351868"/>
    <n v="0.32154545187950129"/>
    <n v="5.6000001728534698E-2"/>
    <n v="1.212121220305562E-3"/>
    <n v="0"/>
    <n v="16.79999923706055"/>
    <n v="0"/>
    <n v="1"/>
    <n v="0"/>
    <n v="1"/>
    <n v="1"/>
    <n v="0"/>
    <n v="1"/>
    <n v="1"/>
  </r>
  <r>
    <n v="8361"/>
    <s v="2020_a_centro_tolima_lerida"/>
    <n v="2020"/>
    <s v="a"/>
    <n v="4"/>
    <n v="8"/>
    <d v="2020-04-23T00:00:00"/>
    <d v="2020-08-15T00:00:00"/>
    <s v="centro"/>
    <s v="tolima"/>
    <s v="lerida"/>
    <s v="la_insula"/>
    <s v="finca_calarma"/>
    <s v="lote_brigada_yorozu"/>
    <x v="53"/>
    <n v="114"/>
    <s v="alvaro_alvira"/>
    <n v="25"/>
    <n v="4.8428201675415039"/>
    <n v="-74.893951416015625"/>
    <n v="0.26725158095359802"/>
    <n v="0"/>
    <n v="0.37152057886123657"/>
    <n v="0.48436036705970759"/>
    <n v="0.42184257507324219"/>
    <n v="6.1999998986721039E-2"/>
    <n v="0"/>
    <n v="0"/>
    <n v="14.60000038146973"/>
    <n v="2.2875817958265539E-3"/>
    <n v="1"/>
    <n v="0"/>
    <n v="1"/>
    <n v="1"/>
    <n v="1"/>
    <n v="1"/>
    <n v="0"/>
  </r>
  <r>
    <n v="8362"/>
    <s v="2020_a_centro_tolima_lerida"/>
    <n v="2020"/>
    <s v="a"/>
    <n v="4"/>
    <n v="8"/>
    <d v="2020-04-26T00:00:00"/>
    <d v="2020-08-15T00:00:00"/>
    <s v="centro"/>
    <s v="tolima"/>
    <s v="lerida"/>
    <s v="iguasitos"/>
    <s v="finca_la_pista"/>
    <s v="lote_casa"/>
    <x v="53"/>
    <n v="111"/>
    <s v="fredy_barragan"/>
    <n v="25"/>
    <n v="4.8362598419189453"/>
    <n v="-74.864913940429688"/>
    <n v="0.32363283634185791"/>
    <n v="0"/>
    <n v="0.56603133678436279"/>
    <n v="0.47616824507713318"/>
    <n v="2.414536289870739E-2"/>
    <n v="4.3999999761581421E-3"/>
    <n v="3.739130450412631E-3"/>
    <n v="0"/>
    <n v="18.39999961853027"/>
    <n v="5.7491553016006947E-3"/>
    <n v="1"/>
    <n v="0"/>
    <n v="1"/>
    <n v="1"/>
    <n v="1"/>
    <n v="1"/>
    <n v="1"/>
  </r>
  <r>
    <n v="8363"/>
    <s v="2020_a_centro_tolima_lerida"/>
    <n v="2020"/>
    <s v="a"/>
    <n v="4"/>
    <n v="8"/>
    <d v="2020-04-25T00:00:00"/>
    <d v="2020-08-15T00:00:00"/>
    <s v="centro"/>
    <s v="tolima"/>
    <s v="lerida"/>
    <s v="iguasitos"/>
    <s v="finca_la_pista"/>
    <s v="lote_pista"/>
    <x v="53"/>
    <n v="112"/>
    <s v="fredy_barragan"/>
    <n v="25"/>
    <n v="4.835841178894043"/>
    <n v="-74.868331909179688"/>
    <n v="0.30788213014602661"/>
    <n v="3.9047619793564081E-3"/>
    <n v="0.54830813407897949"/>
    <n v="0.30234387516975397"/>
    <n v="3.3314194530248642E-2"/>
    <n v="3.599999938160181E-3"/>
    <n v="4.0100249461829662E-3"/>
    <n v="0"/>
    <n v="19.79999923706055"/>
    <n v="4.105263389647007E-3"/>
    <n v="1"/>
    <n v="1"/>
    <n v="1"/>
    <n v="1"/>
    <n v="1"/>
    <n v="1"/>
    <n v="1"/>
  </r>
  <r>
    <n v="8364"/>
    <s v="2020_a_centro_tolima_piedras"/>
    <n v="2020"/>
    <s v="a"/>
    <n v="4"/>
    <n v="8"/>
    <d v="2020-04-17T00:00:00"/>
    <d v="2020-08-15T00:00:00"/>
    <s v="centro"/>
    <s v="tolima"/>
    <s v="piedras"/>
    <s v="ventillas"/>
    <s v="finca_la_cristalina"/>
    <s v="lote_4"/>
    <x v="53"/>
    <n v="120"/>
    <s v="mateo_meyer"/>
    <n v="16"/>
    <n v="4.4964761734008789"/>
    <n v="-74.940414428710938"/>
    <n v="2.4027459323406219E-2"/>
    <n v="1.7324561253190041E-2"/>
    <n v="1"/>
    <n v="0.73263150453567505"/>
    <n v="0.52167415618896484"/>
    <n v="8.4375001490116119E-2"/>
    <n v="0"/>
    <n v="0"/>
    <n v="16.625"/>
    <n v="0"/>
    <n v="1"/>
    <n v="1"/>
    <n v="1"/>
    <n v="1"/>
    <n v="0"/>
    <n v="1"/>
    <n v="0"/>
  </r>
  <r>
    <n v="8365"/>
    <s v="2020_a_centro_tolima_piedras"/>
    <n v="2020"/>
    <s v="a"/>
    <n v="4"/>
    <n v="8"/>
    <d v="2020-04-18T00:00:00"/>
    <d v="2020-08-15T00:00:00"/>
    <s v="centro"/>
    <s v="tolima"/>
    <s v="piedras"/>
    <s v="la_estacion"/>
    <s v="finca_teucali"/>
    <s v="lote_10-b1"/>
    <x v="36"/>
    <n v="119"/>
    <s v="desawalo_campesinas"/>
    <n v="4"/>
    <n v="4.4293289184570313"/>
    <n v="-75.034576416015625"/>
    <n v="2.5862069800496101E-2"/>
    <n v="0"/>
    <n v="1"/>
    <n v="0.61503231525421143"/>
    <n v="0.65993177890777588"/>
    <n v="8.2500003278255463E-2"/>
    <n v="0"/>
    <n v="0"/>
    <n v="12.75"/>
    <n v="0"/>
    <n v="1"/>
    <n v="0"/>
    <n v="1"/>
    <n v="1"/>
    <n v="0"/>
    <n v="1"/>
    <n v="0"/>
  </r>
  <r>
    <n v="8366"/>
    <s v="2020_a_centro_tolima_piedras"/>
    <n v="2020"/>
    <s v="a"/>
    <n v="4"/>
    <n v="8"/>
    <d v="2020-04-18T00:00:00"/>
    <d v="2020-08-15T00:00:00"/>
    <s v="centro"/>
    <s v="tolima"/>
    <s v="piedras"/>
    <s v="la_estacion"/>
    <s v="finca_teucali"/>
    <s v="lote_10-b1"/>
    <x v="36"/>
    <n v="119"/>
    <s v="desawalo_campesinas"/>
    <n v="12"/>
    <n v="4.4293289184570313"/>
    <n v="-75.034576416015625"/>
    <n v="4.657425731420517E-2"/>
    <n v="0"/>
    <n v="1"/>
    <n v="0.86366361379623413"/>
    <n v="0.64278113842010498"/>
    <n v="0.1008333340287209"/>
    <n v="0"/>
    <n v="0"/>
    <n v="15.75"/>
    <n v="0"/>
    <n v="1"/>
    <n v="0"/>
    <n v="1"/>
    <n v="1"/>
    <n v="0"/>
    <n v="1"/>
    <n v="0"/>
  </r>
  <r>
    <n v="8367"/>
    <s v="2020_a_centro_tolima_ibague"/>
    <n v="2020"/>
    <s v="a"/>
    <n v="4"/>
    <n v="8"/>
    <d v="2020-04-19T00:00:00"/>
    <d v="2020-08-15T00:00:00"/>
    <s v="centro"/>
    <s v="tolima"/>
    <s v="ibague"/>
    <s v="aparco"/>
    <s v="finca_sevilla"/>
    <s v="lote_casas"/>
    <x v="36"/>
    <n v="118"/>
    <s v="ricaurte_rivera"/>
    <n v="16"/>
    <n v="4.3457851409912109"/>
    <n v="-75.1429443359375"/>
    <n v="4.5827507972717292E-2"/>
    <n v="0"/>
    <n v="1"/>
    <n v="0.79496461153030396"/>
    <n v="0.62082386016845703"/>
    <n v="6.5624997019767761E-2"/>
    <n v="0"/>
    <n v="0"/>
    <n v="18.1875"/>
    <n v="0"/>
    <n v="1"/>
    <n v="0"/>
    <n v="1"/>
    <n v="1"/>
    <n v="0"/>
    <n v="1"/>
    <n v="0"/>
  </r>
  <r>
    <n v="8368"/>
    <s v="2020_a_centro_tolima_ibague"/>
    <n v="2020"/>
    <s v="a"/>
    <n v="4"/>
    <n v="8"/>
    <d v="2020-04-20T00:00:00"/>
    <d v="2020-08-15T00:00:00"/>
    <s v="centro"/>
    <s v="tolima"/>
    <s v="ibague"/>
    <s v="aparco"/>
    <s v="finca_cauchitos"/>
    <s v="lote_3"/>
    <x v="79"/>
    <n v="117"/>
    <s v="propietario_en_blanco"/>
    <n v="16"/>
    <n v="4.3908200263977051"/>
    <n v="-75.128753662109375"/>
    <n v="3.7212170660495758E-2"/>
    <n v="7.8125E-3"/>
    <n v="1"/>
    <n v="0.9826388955116272"/>
    <n v="0.39348152279853821"/>
    <m/>
    <n v="0"/>
    <n v="0"/>
    <n v="11.1875"/>
    <n v="0"/>
    <n v="1"/>
    <n v="1"/>
    <n v="1"/>
    <n v="1"/>
    <n v="0"/>
    <n v="1"/>
    <n v="0"/>
  </r>
  <r>
    <n v="8369"/>
    <s v="2020_a_centro_tolima_ibague"/>
    <n v="2020"/>
    <s v="a"/>
    <n v="4"/>
    <n v="8"/>
    <d v="2020-04-27T00:00:00"/>
    <d v="2020-08-15T00:00:00"/>
    <s v="centro"/>
    <s v="tolima"/>
    <s v="ibague"/>
    <s v="buenos_aires"/>
    <s v="finca_paraiso"/>
    <s v="lote_6"/>
    <x v="50"/>
    <n v="110"/>
    <s v="daniel_melendro"/>
    <n v="16"/>
    <n v="4.3909649848937988"/>
    <n v="-75.01324462890625"/>
    <n v="4.2403049767017358E-2"/>
    <n v="0"/>
    <n v="1"/>
    <n v="0.31601458787918091"/>
    <n v="0.37215715646743769"/>
    <n v="0.1024999991059303"/>
    <n v="0"/>
    <n v="0"/>
    <n v="9.1875"/>
    <n v="2.403846243396401E-3"/>
    <n v="1"/>
    <n v="0"/>
    <n v="1"/>
    <n v="1"/>
    <n v="1"/>
    <n v="1"/>
    <n v="0"/>
  </r>
  <r>
    <n v="8370"/>
    <s v="2020_a_centro_tolima_ibague"/>
    <n v="2020"/>
    <s v="a"/>
    <n v="4"/>
    <n v="8"/>
    <d v="2020-04-14T00:00:00"/>
    <d v="2020-08-15T00:00:00"/>
    <s v="centro"/>
    <s v="tolima"/>
    <s v="ibague"/>
    <s v="buenos_aires"/>
    <s v="finca_el_paraiso"/>
    <s v="lote_2"/>
    <x v="79"/>
    <n v="123"/>
    <s v="daniel_melendro"/>
    <n v="16"/>
    <n v="4.3893289566040039"/>
    <n v="-75.016128540039063"/>
    <n v="8.2636184990406036E-2"/>
    <n v="0"/>
    <n v="1"/>
    <n v="0.29141220450401312"/>
    <n v="0.39827147126197809"/>
    <n v="8.7499998509883881E-2"/>
    <n v="0"/>
    <n v="0"/>
    <n v="8.8125"/>
    <n v="0"/>
    <n v="1"/>
    <n v="0"/>
    <n v="1"/>
    <n v="1"/>
    <n v="0"/>
    <n v="1"/>
    <n v="0"/>
  </r>
  <r>
    <n v="8371"/>
    <s v="2020_a_centro_tolima_ibague"/>
    <n v="2020"/>
    <s v="a"/>
    <n v="4"/>
    <n v="8"/>
    <d v="2020-04-28T00:00:00"/>
    <d v="2020-08-15T00:00:00"/>
    <s v="centro"/>
    <s v="tolima"/>
    <s v="ibague"/>
    <s v="buenos_aires"/>
    <s v="finca_la_palma"/>
    <s v="lote_7"/>
    <x v="53"/>
    <n v="109"/>
    <s v="mauricio_jaime"/>
    <n v="16"/>
    <n v="4.347693920135498"/>
    <n v="-75.099716186523438"/>
    <n v="2.8247678652405739E-2"/>
    <n v="0"/>
    <n v="1"/>
    <n v="0.55639445781707764"/>
    <n v="0.54502034187316895"/>
    <n v="8.4375001490116119E-2"/>
    <n v="0"/>
    <n v="0"/>
    <n v="19.6875"/>
    <n v="0"/>
    <n v="1"/>
    <n v="0"/>
    <n v="1"/>
    <n v="1"/>
    <n v="0"/>
    <n v="1"/>
    <n v="0"/>
  </r>
  <r>
    <n v="8372"/>
    <s v="2020_a_centro_tolima_ibague"/>
    <n v="2020"/>
    <s v="a"/>
    <n v="4"/>
    <n v="8"/>
    <d v="2020-04-14T00:00:00"/>
    <d v="2020-08-15T00:00:00"/>
    <s v="centro"/>
    <s v="tolima"/>
    <s v="ibague"/>
    <s v="picalenia"/>
    <s v="finca_santa_rit"/>
    <s v="lote_2"/>
    <x v="53"/>
    <n v="123"/>
    <s v="hernando_arbelaez"/>
    <n v="16"/>
    <n v="4.4278969764709473"/>
    <n v="-75.164405822753906"/>
    <n v="2.6180233806371689E-2"/>
    <n v="1.250000018626451E-2"/>
    <n v="1"/>
    <n v="0.50227659940719604"/>
    <n v="0.46242502331733698"/>
    <n v="0.1218750029802322"/>
    <n v="1.583710499107838E-2"/>
    <n v="0"/>
    <n v="12.6875"/>
    <n v="5.9659089893102646E-3"/>
    <n v="1"/>
    <n v="1"/>
    <n v="1"/>
    <n v="1"/>
    <n v="1"/>
    <n v="1"/>
    <n v="1"/>
  </r>
  <r>
    <n v="8373"/>
    <s v="2020_a_centro_tolima_alvarado"/>
    <n v="2020"/>
    <s v="a"/>
    <n v="4"/>
    <n v="8"/>
    <d v="2020-04-18T00:00:00"/>
    <d v="2020-08-15T00:00:00"/>
    <s v="centro"/>
    <s v="tolima"/>
    <s v="alvarado"/>
    <s v="moyones"/>
    <s v="finca_ventaquemada"/>
    <s v="lote_puerta"/>
    <x v="53"/>
    <n v="119"/>
    <s v="magdalena_garcia"/>
    <n v="16"/>
    <n v="4.5096368789672852"/>
    <n v="-74.973716735839844"/>
    <n v="1.190476212650537E-2"/>
    <n v="1.18845496326685E-2"/>
    <n v="1"/>
    <n v="0.68900084495544434"/>
    <n v="0.43214201927185059"/>
    <n v="0.1206249967217445"/>
    <n v="0"/>
    <n v="0"/>
    <n v="13.8125"/>
    <n v="2.8409091755747799E-3"/>
    <n v="1"/>
    <n v="1"/>
    <n v="1"/>
    <n v="1"/>
    <n v="1"/>
    <n v="1"/>
    <n v="0"/>
  </r>
  <r>
    <n v="8374"/>
    <s v="2020_a_centro_huila_campoalegre"/>
    <n v="2020"/>
    <s v="a"/>
    <n v="5"/>
    <n v="9"/>
    <d v="2020-05-16T00:00:00"/>
    <d v="2020-09-15T00:00:00"/>
    <s v="centro"/>
    <s v="huila"/>
    <s v="campoalegre"/>
    <s v="horizonte"/>
    <s v="finca_san_carlos"/>
    <s v="lote_la_esperanza_1"/>
    <x v="53"/>
    <n v="122"/>
    <s v="wilmar_armanza"/>
    <n v="16"/>
    <n v="2.636722087860107"/>
    <n v="-75.414588928222656"/>
    <n v="3.7980768829584122E-2"/>
    <n v="0"/>
    <n v="0.90880680084228516"/>
    <n v="0.44810605049133301"/>
    <n v="0.42571023106575012"/>
    <n v="8.4375001490116119E-2"/>
    <n v="0"/>
    <n v="0"/>
    <n v="8.3500003814697266"/>
    <n v="2.2253787145018581E-2"/>
    <n v="1"/>
    <n v="0"/>
    <n v="1"/>
    <n v="1"/>
    <n v="1"/>
    <n v="1"/>
    <n v="0"/>
  </r>
  <r>
    <n v="8375"/>
    <s v="2020_a_centro_huila_campoalegre"/>
    <n v="2020"/>
    <s v="a"/>
    <n v="5"/>
    <n v="9"/>
    <d v="2020-05-18T00:00:00"/>
    <d v="2020-09-15T00:00:00"/>
    <s v="centro"/>
    <s v="huila"/>
    <s v="campoalegre"/>
    <s v="la_vega"/>
    <s v="finca_la_vega"/>
    <s v="lote_la_isla"/>
    <x v="53"/>
    <n v="120"/>
    <s v="julio_cesar_cortes"/>
    <n v="16"/>
    <n v="2.6459701061248779"/>
    <n v="-75.353691101074219"/>
    <n v="7.5852274894714355E-2"/>
    <n v="0"/>
    <n v="0.7964015007019043"/>
    <n v="0.5185132622718811"/>
    <n v="0.1231534108519554"/>
    <n v="2.500000037252903E-2"/>
    <n v="0"/>
    <n v="0"/>
    <n v="6.5300002098083496"/>
    <n v="0"/>
    <n v="1"/>
    <n v="0"/>
    <n v="1"/>
    <n v="1"/>
    <n v="0"/>
    <n v="1"/>
    <n v="0"/>
  </r>
  <r>
    <n v="8376"/>
    <s v="2020_a_centro_huila_campoalegre"/>
    <n v="2020"/>
    <s v="a"/>
    <n v="5"/>
    <n v="9"/>
    <d v="2020-05-19T00:00:00"/>
    <d v="2020-09-15T00:00:00"/>
    <s v="centro"/>
    <s v="huila"/>
    <s v="campoalegre"/>
    <s v="la_esperanza"/>
    <s v="finca_la_esperanza"/>
    <s v="lote_villa_melida"/>
    <x v="53"/>
    <n v="119"/>
    <s v="emiliano_saavedra"/>
    <n v="16"/>
    <n v="2.6849570274353032"/>
    <n v="-75.336029052734375"/>
    <n v="0.14791665971279139"/>
    <n v="0"/>
    <n v="0.52493685483932495"/>
    <n v="0.74880951642990112"/>
    <n v="0.31818181276321411"/>
    <n v="4.374999925494194E-2"/>
    <n v="0"/>
    <n v="0"/>
    <n v="19.60000038146973"/>
    <n v="0"/>
    <n v="1"/>
    <n v="0"/>
    <n v="1"/>
    <n v="1"/>
    <n v="0"/>
    <n v="1"/>
    <n v="0"/>
  </r>
  <r>
    <n v="8377"/>
    <s v="2020_a_centro_huila_campoalegre"/>
    <n v="2020"/>
    <s v="a"/>
    <n v="5"/>
    <n v="9"/>
    <d v="2020-05-24T00:00:00"/>
    <d v="2020-09-15T00:00:00"/>
    <s v="centro"/>
    <s v="huila"/>
    <s v="campoalegre"/>
    <s v="la_vuelta"/>
    <s v="finca_la_vivienda"/>
    <s v="lote_la_vivienda"/>
    <x v="79"/>
    <n v="114"/>
    <s v="juan_carlos_saavedra"/>
    <n v="16"/>
    <n v="2.668889045715332"/>
    <n v="-75.356948852539063"/>
    <n v="0.10757575929164891"/>
    <n v="0"/>
    <n v="0.4325757622718811"/>
    <n v="0.51477271318435669"/>
    <n v="0.16600379347801211"/>
    <n v="6.25E-2"/>
    <n v="0"/>
    <n v="0"/>
    <n v="9.4200000762939453"/>
    <n v="1.250000018626451E-2"/>
    <n v="1"/>
    <n v="0"/>
    <n v="1"/>
    <n v="1"/>
    <n v="1"/>
    <n v="1"/>
    <n v="0"/>
  </r>
  <r>
    <n v="8378"/>
    <s v="2020_a_centro_huila_yaguara"/>
    <n v="2020"/>
    <s v="a"/>
    <n v="5"/>
    <n v="9"/>
    <d v="2020-05-13T00:00:00"/>
    <d v="2020-09-15T00:00:00"/>
    <s v="centro"/>
    <s v="huila"/>
    <s v="yaguara"/>
    <s v="flandes"/>
    <s v="finca_santa_martha"/>
    <s v="lote_villa_paula_3"/>
    <x v="53"/>
    <n v="125"/>
    <s v="ramiro_tovar"/>
    <n v="16"/>
    <n v="2.6452889442443852"/>
    <n v="-75.536720275878906"/>
    <n v="0.6741071343421936"/>
    <n v="0"/>
    <n v="1"/>
    <n v="0"/>
    <n v="0.11396902054548259"/>
    <n v="8.1249997019767761E-2"/>
    <n v="0"/>
    <n v="0"/>
    <n v="15.80000019073486"/>
    <n v="0"/>
    <n v="1"/>
    <n v="0"/>
    <n v="1"/>
    <n v="0"/>
    <n v="0"/>
    <n v="1"/>
    <n v="0"/>
  </r>
  <r>
    <n v="8379"/>
    <s v="2020_a_centro_huila_yaguara"/>
    <n v="2020"/>
    <s v="a"/>
    <n v="5"/>
    <n v="9"/>
    <d v="2020-05-13T00:00:00"/>
    <d v="2020-09-15T00:00:00"/>
    <s v="centro"/>
    <s v="huila"/>
    <s v="yaguara"/>
    <s v="flandes"/>
    <s v="finca_santa_martha"/>
    <s v="lote_la_gruta"/>
    <x v="53"/>
    <n v="125"/>
    <s v="ramiro_tovar"/>
    <n v="16"/>
    <n v="2.6473169326782231"/>
    <n v="-75.534767150878906"/>
    <n v="0.375"/>
    <n v="1.696428656578064E-2"/>
    <n v="0.9375"/>
    <n v="0.159226194024086"/>
    <n v="0.1079181209206581"/>
    <n v="6.8750001490116119E-2"/>
    <n v="0"/>
    <n v="0"/>
    <n v="12.39999961853027"/>
    <n v="0"/>
    <n v="1"/>
    <n v="1"/>
    <n v="1"/>
    <n v="1"/>
    <n v="0"/>
    <n v="1"/>
    <n v="0"/>
  </r>
  <r>
    <n v="8380"/>
    <s v="2020_a_centro_huila_yaguara"/>
    <n v="2020"/>
    <s v="a"/>
    <n v="5"/>
    <n v="9"/>
    <d v="2020-05-23T00:00:00"/>
    <d v="2020-09-15T00:00:00"/>
    <s v="centro"/>
    <s v="huila"/>
    <s v="yaguara"/>
    <s v="la_floresta"/>
    <s v="finca_las_juntas"/>
    <s v="lote_las_juntas"/>
    <x v="67"/>
    <n v="115"/>
    <s v="jose_eli_cabrera"/>
    <n v="16"/>
    <n v="2.6447949409484859"/>
    <n v="-75.550346374511719"/>
    <n v="0.4231736958026886"/>
    <n v="0"/>
    <n v="0.83522725105285645"/>
    <n v="0"/>
    <n v="4.719967395067215E-2"/>
    <n v="4.0624998509883881E-2"/>
    <n v="0"/>
    <n v="0"/>
    <n v="11.5"/>
    <n v="0"/>
    <n v="1"/>
    <n v="0"/>
    <n v="1"/>
    <n v="0"/>
    <n v="0"/>
    <n v="1"/>
    <n v="0"/>
  </r>
  <r>
    <n v="8381"/>
    <s v="2020_a_centro_huila_yaguara"/>
    <n v="2020"/>
    <s v="a"/>
    <n v="5"/>
    <n v="9"/>
    <d v="2020-05-13T00:00:00"/>
    <d v="2020-09-15T00:00:00"/>
    <s v="centro"/>
    <s v="huila"/>
    <s v="yaguara"/>
    <s v="vila"/>
    <s v="finca_venecia"/>
    <s v="lote_venecia"/>
    <x v="53"/>
    <n v="125"/>
    <s v="jose_luis_ramirez"/>
    <n v="16"/>
    <n v="2.6386809349060059"/>
    <n v="-75.5369873046875"/>
    <n v="0.875"/>
    <n v="1.071428600698709E-2"/>
    <n v="1"/>
    <n v="0"/>
    <n v="0.23067453503608701"/>
    <n v="0.10000000149011611"/>
    <n v="0"/>
    <n v="0"/>
    <n v="6.6599998474121094"/>
    <n v="0"/>
    <n v="1"/>
    <n v="1"/>
    <n v="1"/>
    <n v="0"/>
    <n v="0"/>
    <n v="1"/>
    <n v="0"/>
  </r>
  <r>
    <n v="8382"/>
    <s v="2020_a_centro_huila_neiva"/>
    <n v="2020"/>
    <s v="a"/>
    <n v="5"/>
    <n v="9"/>
    <d v="2020-05-28T00:00:00"/>
    <d v="2020-09-15T00:00:00"/>
    <s v="centro"/>
    <s v="huila"/>
    <s v="neiva"/>
    <s v="fortalecillos"/>
    <s v="finca_las_brisas"/>
    <s v="lote_lote_1"/>
    <x v="53"/>
    <n v="110"/>
    <s v="hernando_borrero"/>
    <n v="16"/>
    <n v="3.0462899208068852"/>
    <n v="-75.244010925292969"/>
    <n v="0.21771469712257391"/>
    <n v="0"/>
    <n v="0.56180399656295776"/>
    <n v="1.8203634768724442E-2"/>
    <n v="0.66285938024520874"/>
    <n v="0.25"/>
    <n v="0"/>
    <n v="0.125"/>
    <n v="9"/>
    <n v="2.014553360641003E-2"/>
    <n v="1"/>
    <n v="0"/>
    <n v="1"/>
    <n v="1"/>
    <n v="1"/>
    <n v="1"/>
    <n v="0"/>
  </r>
  <r>
    <n v="8383"/>
    <s v="2020_a_centro_huila_neiva"/>
    <n v="2020"/>
    <s v="a"/>
    <n v="5"/>
    <n v="9"/>
    <d v="2020-05-30T00:00:00"/>
    <d v="2020-09-15T00:00:00"/>
    <s v="centro"/>
    <s v="huila"/>
    <s v="neiva"/>
    <s v="fortalecillos"/>
    <s v="finca_las_brisas"/>
    <s v="lote_lote_2"/>
    <x v="66"/>
    <n v="108"/>
    <s v="hernando_borrero"/>
    <n v="16"/>
    <n v="3.0459001064300542"/>
    <n v="-75.243911743164063"/>
    <n v="0.48152583837509161"/>
    <n v="0"/>
    <n v="0.77929943799972534"/>
    <n v="5.931299552321434E-2"/>
    <n v="0.78763276338577271"/>
    <n v="0.26249998807907099"/>
    <n v="0"/>
    <n v="0.5625"/>
    <n v="12"/>
    <n v="4.5973125845193863E-2"/>
    <n v="1"/>
    <n v="0"/>
    <n v="1"/>
    <n v="1"/>
    <n v="1"/>
    <n v="1"/>
    <n v="0"/>
  </r>
  <r>
    <n v="8384"/>
    <s v="2020_a_centro_huila_aipe"/>
    <n v="2020"/>
    <s v="a"/>
    <n v="5"/>
    <n v="9"/>
    <d v="2020-05-20T00:00:00"/>
    <d v="2020-09-15T00:00:00"/>
    <s v="centro"/>
    <s v="huila"/>
    <s v="aipe"/>
    <s v="la_manga"/>
    <s v="finca_pantano"/>
    <s v="lote_pantano_2"/>
    <x v="17"/>
    <n v="118"/>
    <s v="fondo_empleados"/>
    <n v="16"/>
    <n v="3.2599799633026119"/>
    <n v="-75.239814758300781"/>
    <n v="0.43305009603500372"/>
    <n v="0"/>
    <n v="0.71923118829727173"/>
    <n v="0"/>
    <n v="0.74093252420425415"/>
    <n v="0.27187499403953552"/>
    <n v="0"/>
    <n v="0"/>
    <n v="16"/>
    <n v="1.5482026152312761E-2"/>
    <n v="1"/>
    <n v="0"/>
    <n v="1"/>
    <n v="0"/>
    <n v="1"/>
    <n v="1"/>
    <n v="0"/>
  </r>
  <r>
    <n v="8385"/>
    <s v="2020_a_centro_huila_aipe"/>
    <n v="2020"/>
    <s v="a"/>
    <n v="5"/>
    <n v="9"/>
    <d v="2020-05-20T00:00:00"/>
    <d v="2020-09-15T00:00:00"/>
    <s v="centro"/>
    <s v="huila"/>
    <s v="aipe"/>
    <s v="la_manga"/>
    <s v="finca_pantano"/>
    <s v="lote_pantano_1"/>
    <x v="53"/>
    <n v="118"/>
    <s v="fondo_empleados"/>
    <n v="16"/>
    <n v="3.2636260986328121"/>
    <n v="-75.23980712890625"/>
    <n v="0.23289212584495539"/>
    <n v="0"/>
    <n v="0.56046313047409058"/>
    <n v="0.31482309103012079"/>
    <n v="0.84699326753616333"/>
    <n v="0.17812499403953549"/>
    <n v="0"/>
    <n v="0.4375"/>
    <n v="16"/>
    <n v="8.8848043233156204E-3"/>
    <n v="1"/>
    <n v="0"/>
    <n v="1"/>
    <n v="1"/>
    <n v="1"/>
    <n v="1"/>
    <n v="0"/>
  </r>
  <r>
    <n v="8386"/>
    <s v="2020_a_centro_huila_aipe"/>
    <n v="2020"/>
    <s v="a"/>
    <n v="5"/>
    <n v="9"/>
    <d v="2020-05-20T00:00:00"/>
    <d v="2020-09-15T00:00:00"/>
    <s v="centro"/>
    <s v="huila"/>
    <s v="aipe"/>
    <s v="rio_aipe"/>
    <s v="finca_san_jose"/>
    <s v="lote_el_totumo"/>
    <x v="53"/>
    <n v="118"/>
    <s v="carlos_cabrera"/>
    <n v="16"/>
    <n v="3.266910076141357"/>
    <n v="-75.250236511230469"/>
    <n v="0.42987266182899481"/>
    <n v="0"/>
    <n v="0.9395948052406311"/>
    <n v="0.29810523986816412"/>
    <n v="0.9395948052406311"/>
    <n v="0.30937498807907099"/>
    <n v="0"/>
    <n v="0.5"/>
    <n v="25"/>
    <n v="1.73611119389534E-2"/>
    <n v="1"/>
    <n v="0"/>
    <n v="1"/>
    <n v="1"/>
    <n v="1"/>
    <n v="1"/>
    <n v="0"/>
  </r>
  <r>
    <n v="8387"/>
    <s v="2020_a_centro_huila_aipe"/>
    <n v="2020"/>
    <s v="a"/>
    <n v="6"/>
    <n v="9"/>
    <d v="2020-06-02T00:00:00"/>
    <d v="2020-09-15T00:00:00"/>
    <s v="centro"/>
    <s v="huila"/>
    <s v="aipe"/>
    <s v="rio_aipe"/>
    <s v="finca_san_jose"/>
    <s v="lote_el_bote"/>
    <x v="66"/>
    <n v="105"/>
    <s v="carlos_cabrera"/>
    <n v="16"/>
    <n v="3.2609701156616211"/>
    <n v="-75.265426635742188"/>
    <n v="0.20465955138206479"/>
    <n v="0"/>
    <n v="0.61749082803726196"/>
    <n v="0.1400577574968338"/>
    <n v="0.83333331346511841"/>
    <n v="0.22812500596046451"/>
    <n v="0"/>
    <n v="6.25E-2"/>
    <n v="22"/>
    <n v="1.8500188365578651E-2"/>
    <n v="1"/>
    <n v="0"/>
    <n v="1"/>
    <n v="1"/>
    <n v="1"/>
    <n v="1"/>
    <n v="0"/>
  </r>
  <r>
    <n v="8388"/>
    <s v="2020_a_centro_huila_aipe"/>
    <n v="2020"/>
    <s v="a"/>
    <n v="5"/>
    <n v="9"/>
    <d v="2020-05-21T00:00:00"/>
    <d v="2020-09-15T00:00:00"/>
    <s v="centro"/>
    <s v="huila"/>
    <s v="aipe"/>
    <s v="rio_aipe"/>
    <s v="finca_san_jose"/>
    <s v="lote_el_jordan"/>
    <x v="17"/>
    <n v="117"/>
    <s v="carlos_cabrera"/>
    <n v="16"/>
    <n v="3.2480099201202388"/>
    <n v="-75.259933471679688"/>
    <n v="0.1848802715539932"/>
    <n v="0"/>
    <n v="0.75898951292037964"/>
    <n v="7.8299790620803833E-2"/>
    <n v="0.79247164726257324"/>
    <n v="0.19687500596046451"/>
    <n v="0"/>
    <n v="0"/>
    <n v="13"/>
    <n v="2.101901359856129E-2"/>
    <n v="1"/>
    <n v="0"/>
    <n v="1"/>
    <n v="1"/>
    <n v="1"/>
    <n v="1"/>
    <n v="0"/>
  </r>
  <r>
    <n v="8389"/>
    <s v="2020_a_centro_huila_baraya"/>
    <n v="2020"/>
    <s v="a"/>
    <n v="5"/>
    <n v="9"/>
    <d v="2020-05-20T00:00:00"/>
    <d v="2020-09-15T00:00:00"/>
    <s v="centro"/>
    <s v="huila"/>
    <s v="baraya"/>
    <s v="el_cardan"/>
    <s v="finca_el_cardan"/>
    <s v="lote_el_cardan_1"/>
    <x v="53"/>
    <n v="118"/>
    <s v="hugo_serrano"/>
    <n v="16"/>
    <n v="3.1260640621185298"/>
    <n v="-75.09344482421875"/>
    <n v="0.34631028771400452"/>
    <n v="0"/>
    <n v="0.69726037979125977"/>
    <n v="7.9568259418010712E-2"/>
    <n v="0.77377134561538696"/>
    <n v="0.25624999403953552"/>
    <n v="0"/>
    <n v="0"/>
    <n v="23"/>
    <n v="3.1730771064758301E-2"/>
    <n v="1"/>
    <n v="0"/>
    <n v="1"/>
    <n v="1"/>
    <n v="1"/>
    <n v="1"/>
    <n v="0"/>
  </r>
  <r>
    <n v="8390"/>
    <s v="2020_a_centro_huila_baraya"/>
    <n v="2020"/>
    <s v="a"/>
    <n v="5"/>
    <n v="9"/>
    <d v="2020-05-22T00:00:00"/>
    <d v="2020-09-15T00:00:00"/>
    <s v="centro"/>
    <s v="huila"/>
    <s v="baraya"/>
    <s v="manila"/>
    <s v="finca_manila"/>
    <s v="lote_lote_3"/>
    <x v="53"/>
    <n v="116"/>
    <s v="hernando_borreo"/>
    <n v="16"/>
    <n v="3.1274700164794922"/>
    <n v="-75.093070983886719"/>
    <n v="0.49606868624687189"/>
    <n v="0"/>
    <n v="0.78693068027496338"/>
    <n v="0.17887859046459201"/>
    <n v="0.75419259071350098"/>
    <n v="0.25624999403953552"/>
    <n v="0"/>
    <n v="0.1875"/>
    <n v="11"/>
    <n v="3.126942366361618E-2"/>
    <n v="1"/>
    <n v="0"/>
    <n v="1"/>
    <n v="1"/>
    <n v="1"/>
    <n v="1"/>
    <n v="0"/>
  </r>
  <r>
    <n v="8391"/>
    <s v="2020_a_centro_huila_palermo"/>
    <n v="2020"/>
    <s v="a"/>
    <n v="5"/>
    <n v="9"/>
    <d v="2020-05-23T00:00:00"/>
    <d v="2020-09-15T00:00:00"/>
    <s v="centro"/>
    <s v="huila"/>
    <s v="palermo"/>
    <s v="el_juncal"/>
    <s v="finca_versalles"/>
    <s v="lote_versalles"/>
    <x v="53"/>
    <n v="115"/>
    <s v="yesid_gonzalez"/>
    <n v="16"/>
    <n v="2.8581099510192871"/>
    <n v="-75.34747314453125"/>
    <n v="0.34711965918540949"/>
    <n v="0"/>
    <n v="0.71123200654983521"/>
    <n v="0.86631941795349121"/>
    <n v="0.79929220676422119"/>
    <n v="0.29062500596046448"/>
    <n v="0"/>
    <n v="0"/>
    <n v="18"/>
    <n v="3.9430707693099983E-2"/>
    <n v="1"/>
    <n v="0"/>
    <n v="1"/>
    <n v="1"/>
    <n v="1"/>
    <n v="1"/>
    <n v="0"/>
  </r>
  <r>
    <n v="8392"/>
    <s v="2020_a_centro_huila_palermo"/>
    <n v="2020"/>
    <s v="a"/>
    <n v="5"/>
    <n v="9"/>
    <d v="2020-05-26T00:00:00"/>
    <d v="2020-09-15T00:00:00"/>
    <s v="centro"/>
    <s v="huila"/>
    <s v="palermo"/>
    <s v="el_juncal"/>
    <s v="finca_la_florida"/>
    <s v="lote_la_florida"/>
    <x v="53"/>
    <n v="112"/>
    <s v="arcerio_sanchez"/>
    <n v="16"/>
    <n v="2.812769889831543"/>
    <n v="-75.32720947265625"/>
    <n v="0.27863293886184692"/>
    <n v="0"/>
    <n v="0.71742349863052368"/>
    <n v="0.24888437986373901"/>
    <n v="0.79076707363128662"/>
    <n v="0.20000000298023221"/>
    <n v="0"/>
    <n v="0.25"/>
    <n v="31"/>
    <n v="1.9230769947171211E-2"/>
    <n v="1"/>
    <n v="0"/>
    <n v="1"/>
    <n v="1"/>
    <n v="1"/>
    <n v="1"/>
    <n v="0"/>
  </r>
  <r>
    <n v="8393"/>
    <s v="2020_a_centro_huila_palermo"/>
    <n v="2020"/>
    <s v="a"/>
    <n v="6"/>
    <n v="9"/>
    <d v="2020-06-01T00:00:00"/>
    <d v="2020-09-15T00:00:00"/>
    <s v="centro"/>
    <s v="huila"/>
    <s v="palermo"/>
    <s v="el_juncal"/>
    <s v="finca_juncalito"/>
    <s v="lote_las_8"/>
    <x v="53"/>
    <n v="106"/>
    <s v="juan_carlos_sanchez"/>
    <n v="16"/>
    <n v="2.856659889221191"/>
    <n v="-75.322906494140625"/>
    <n v="0.38888755440711981"/>
    <n v="0"/>
    <n v="0.86866986751556396"/>
    <n v="0.19282419979572299"/>
    <n v="0.90096151828765869"/>
    <n v="0.24687500298023221"/>
    <n v="0"/>
    <n v="6.25E-2"/>
    <n v="19"/>
    <n v="2.4839743971824649E-2"/>
    <n v="1"/>
    <n v="0"/>
    <n v="1"/>
    <n v="1"/>
    <n v="1"/>
    <n v="1"/>
    <n v="0"/>
  </r>
  <r>
    <n v="8394"/>
    <s v="2020_a_centro_huila_palermo"/>
    <n v="2020"/>
    <s v="a"/>
    <n v="5"/>
    <n v="9"/>
    <d v="2020-05-16T00:00:00"/>
    <d v="2020-09-15T00:00:00"/>
    <s v="centro"/>
    <s v="huila"/>
    <s v="palermo"/>
    <s v="el_juncal"/>
    <s v="finca_juncalito"/>
    <s v="lote_lote_10"/>
    <x v="53"/>
    <n v="122"/>
    <s v="juan_carlos_sanchez"/>
    <n v="16"/>
    <n v="2.857049942016602"/>
    <n v="-75.322738647460938"/>
    <n v="0.41074261069297791"/>
    <n v="0"/>
    <n v="1"/>
    <n v="0.34074613451957703"/>
    <n v="1"/>
    <n v="0.27812498807907099"/>
    <n v="0"/>
    <n v="0"/>
    <n v="23"/>
    <n v="1.8864870071411129E-2"/>
    <n v="1"/>
    <n v="0"/>
    <n v="1"/>
    <n v="1"/>
    <n v="1"/>
    <n v="1"/>
    <n v="0"/>
  </r>
  <r>
    <n v="8395"/>
    <s v="2020_a_centro_huila_palermo"/>
    <n v="2020"/>
    <s v="a"/>
    <n v="5"/>
    <n v="9"/>
    <d v="2020-05-20T00:00:00"/>
    <d v="2020-09-15T00:00:00"/>
    <s v="centro"/>
    <s v="huila"/>
    <s v="palermo"/>
    <s v="el_juncal"/>
    <s v="finca_las_90"/>
    <s v="lote_las_5"/>
    <x v="53"/>
    <n v="118"/>
    <s v="dagoberto_cortes"/>
    <n v="16"/>
    <n v="2.879770040512085"/>
    <n v="-75.306800842285156"/>
    <n v="0.39604499936103821"/>
    <n v="0"/>
    <n v="0.86901372671127319"/>
    <n v="0.76641976833343506"/>
    <n v="0.85931211709976196"/>
    <n v="0.29374998807907099"/>
    <n v="0"/>
    <n v="0.1875"/>
    <n v="12"/>
    <n v="3.739316388964653E-2"/>
    <n v="1"/>
    <n v="0"/>
    <n v="1"/>
    <n v="1"/>
    <n v="1"/>
    <n v="1"/>
    <n v="0"/>
  </r>
  <r>
    <n v="8396"/>
    <s v="2020_a_centro_huila_palermo"/>
    <n v="2020"/>
    <s v="a"/>
    <n v="5"/>
    <n v="9"/>
    <d v="2020-05-18T00:00:00"/>
    <d v="2020-09-15T00:00:00"/>
    <s v="centro"/>
    <s v="huila"/>
    <s v="palermo"/>
    <s v="el_juncal"/>
    <s v="finca_las_90"/>
    <s v="lote_lote_1"/>
    <x v="53"/>
    <n v="120"/>
    <s v="dagoberto_cortes"/>
    <n v="16"/>
    <n v="2.8825399875640869"/>
    <n v="-75.307403564453125"/>
    <n v="0.2309125363826752"/>
    <n v="0"/>
    <n v="0.70397394895553589"/>
    <n v="0.1908084899187088"/>
    <n v="0.74968600273132324"/>
    <n v="0.25312501192092901"/>
    <n v="0"/>
    <n v="0"/>
    <n v="19"/>
    <n v="1.9592525437474251E-2"/>
    <n v="1"/>
    <n v="0"/>
    <n v="1"/>
    <n v="1"/>
    <n v="1"/>
    <n v="1"/>
    <n v="0"/>
  </r>
  <r>
    <n v="8397"/>
    <s v="2020_a_centro_huila_palermo"/>
    <n v="2020"/>
    <s v="a"/>
    <n v="5"/>
    <n v="9"/>
    <d v="2020-05-17T00:00:00"/>
    <d v="2020-09-15T00:00:00"/>
    <s v="centro"/>
    <s v="huila"/>
    <s v="palermo"/>
    <s v="el_juncal"/>
    <s v="finca_el_palmar"/>
    <s v="lote_el_palmar"/>
    <x v="53"/>
    <n v="121"/>
    <s v="armando_serrano"/>
    <n v="16"/>
    <n v="2.867939949035645"/>
    <n v="-75.321548461914063"/>
    <n v="0.1493576318025589"/>
    <n v="0"/>
    <n v="0.74294739961624146"/>
    <n v="0.99107140302658081"/>
    <n v="0.79561138153076172"/>
    <n v="0.26249998807907099"/>
    <n v="0"/>
    <n v="0.125"/>
    <n v="15"/>
    <n v="0"/>
    <n v="1"/>
    <n v="0"/>
    <n v="1"/>
    <n v="1"/>
    <n v="0"/>
    <n v="1"/>
    <n v="0"/>
  </r>
  <r>
    <n v="8398"/>
    <s v="2020_a_centro_huila_palermo"/>
    <n v="2020"/>
    <s v="a"/>
    <n v="5"/>
    <n v="9"/>
    <d v="2020-05-19T00:00:00"/>
    <d v="2020-09-15T00:00:00"/>
    <s v="centro"/>
    <s v="huila"/>
    <s v="palermo"/>
    <s v="el_juncal"/>
    <s v="finca_el_cementerio"/>
    <s v="lote_el_cementerio_2"/>
    <x v="53"/>
    <n v="119"/>
    <s v="juan_carlos_sanchez"/>
    <n v="16"/>
    <n v="2.8691999912261958"/>
    <n v="-75.322212219238281"/>
    <n v="0.29722690582275391"/>
    <n v="0"/>
    <n v="0.60991752147674561"/>
    <n v="0.79750633239746094"/>
    <n v="0.69854903221130371"/>
    <n v="0.24687500298023221"/>
    <n v="0"/>
    <n v="0"/>
    <n v="18"/>
    <n v="2.6236264035105709E-2"/>
    <n v="1"/>
    <n v="0"/>
    <n v="1"/>
    <n v="1"/>
    <n v="1"/>
    <n v="1"/>
    <n v="0"/>
  </r>
  <r>
    <n v="8399"/>
    <s v="2020_a_centro_huila_palermo"/>
    <n v="2020"/>
    <s v="a"/>
    <n v="6"/>
    <n v="9"/>
    <d v="2020-06-04T00:00:00"/>
    <d v="2020-09-15T00:00:00"/>
    <s v="centro"/>
    <s v="huila"/>
    <s v="palermo"/>
    <s v="el_juncal"/>
    <s v="finca_el_cementerio"/>
    <s v="lote_el_cementerio_1"/>
    <x v="66"/>
    <n v="103"/>
    <s v="juan_carlos_sanchez"/>
    <n v="16"/>
    <n v="2.868940114974976"/>
    <n v="-75.322212219238281"/>
    <n v="0.24945324659347529"/>
    <n v="0"/>
    <n v="0.60229700803756714"/>
    <n v="5.6845463812351227E-2"/>
    <n v="0.60794997215270996"/>
    <n v="0.25312501192092901"/>
    <n v="0"/>
    <n v="0.1875"/>
    <n v="15"/>
    <n v="2.8409091755747799E-3"/>
    <n v="1"/>
    <n v="0"/>
    <n v="1"/>
    <n v="1"/>
    <n v="1"/>
    <n v="1"/>
    <n v="0"/>
  </r>
  <r>
    <n v="8400"/>
    <s v="2020_a_centro_huila_palermo"/>
    <n v="2020"/>
    <s v="a"/>
    <n v="5"/>
    <n v="9"/>
    <d v="2020-05-22T00:00:00"/>
    <d v="2020-09-15T00:00:00"/>
    <s v="centro"/>
    <s v="huila"/>
    <s v="palermo"/>
    <s v="el_juncal"/>
    <s v="finca_el_limon"/>
    <s v="lote_el_limon"/>
    <x v="53"/>
    <n v="116"/>
    <s v="oscar_camacho"/>
    <n v="16"/>
    <n v="2.8704299926757808"/>
    <n v="-75.349128723144531"/>
    <n v="0.304522305727005"/>
    <n v="0"/>
    <n v="0.73707306385040283"/>
    <n v="0.48983129858970642"/>
    <n v="0.75844782590866089"/>
    <n v="0.20937499403953549"/>
    <n v="0"/>
    <n v="0"/>
    <n v="8"/>
    <n v="1.223958376795053E-2"/>
    <n v="1"/>
    <n v="0"/>
    <n v="1"/>
    <n v="1"/>
    <n v="1"/>
    <n v="1"/>
    <n v="0"/>
  </r>
  <r>
    <n v="8401"/>
    <s v="2020_a_centro_huila_palermo"/>
    <n v="2020"/>
    <s v="a"/>
    <n v="5"/>
    <n v="9"/>
    <d v="2020-05-16T00:00:00"/>
    <d v="2020-09-15T00:00:00"/>
    <s v="centro"/>
    <s v="huila"/>
    <s v="palermo"/>
    <s v="el_juncal"/>
    <s v="finca_el_trebol"/>
    <s v="lote_el_trebol"/>
    <x v="53"/>
    <n v="122"/>
    <s v="lazaro_salazar"/>
    <n v="16"/>
    <n v="2.8579199314117432"/>
    <n v="-75.339309692382813"/>
    <n v="0.26141670346260071"/>
    <n v="0"/>
    <n v="0.71364939212799072"/>
    <n v="0.5582808256149292"/>
    <n v="0.73714649677276611"/>
    <n v="0.23125000298023221"/>
    <n v="0"/>
    <n v="0"/>
    <n v="11"/>
    <n v="1.5918804332613948E-2"/>
    <n v="1"/>
    <n v="0"/>
    <n v="1"/>
    <n v="1"/>
    <n v="1"/>
    <n v="1"/>
    <n v="0"/>
  </r>
  <r>
    <n v="8402"/>
    <s v="2020_a_centro_huila_palermo"/>
    <n v="2020"/>
    <s v="a"/>
    <n v="6"/>
    <n v="9"/>
    <d v="2020-06-09T00:00:00"/>
    <d v="2020-09-15T00:00:00"/>
    <s v="centro"/>
    <s v="huila"/>
    <s v="palermo"/>
    <s v="el_juncal"/>
    <s v="finca_la_esmeralda"/>
    <s v="lote_la_esmeralda"/>
    <x v="66"/>
    <n v="98"/>
    <s v="reynel_cerquera"/>
    <n v="16"/>
    <n v="2.8410100936889648"/>
    <n v="-75.336616516113281"/>
    <n v="0.21037766337394709"/>
    <n v="0"/>
    <n v="0.67126274108886719"/>
    <n v="0.20087495446205139"/>
    <n v="0.74973404407501221"/>
    <n v="0.21250000596046451"/>
    <n v="0"/>
    <n v="0.1875"/>
    <n v="6"/>
    <n v="4.1666668839752674E-3"/>
    <n v="1"/>
    <n v="0"/>
    <n v="1"/>
    <n v="1"/>
    <n v="1"/>
    <n v="1"/>
    <n v="0"/>
  </r>
  <r>
    <n v="8403"/>
    <s v="2020_a_centro_huila_palermo"/>
    <n v="2020"/>
    <s v="a"/>
    <n v="5"/>
    <n v="9"/>
    <d v="2020-05-24T00:00:00"/>
    <d v="2020-09-15T00:00:00"/>
    <s v="centro"/>
    <s v="huila"/>
    <s v="palermo"/>
    <s v="el_juncal"/>
    <s v="finca_el_copey"/>
    <s v="lote_el_copey"/>
    <x v="53"/>
    <n v="114"/>
    <s v="rigoberto_cisari"/>
    <n v="16"/>
    <n v="2.82138991355896"/>
    <n v="-75.341972351074219"/>
    <n v="0.32811242341995239"/>
    <n v="0"/>
    <n v="0.85184812545776367"/>
    <n v="8.9259117841720581E-2"/>
    <n v="0.83461540937423706"/>
    <n v="0.203125"/>
    <n v="0"/>
    <n v="6.25E-2"/>
    <n v="22"/>
    <n v="1.140491478145123E-2"/>
    <n v="1"/>
    <n v="0"/>
    <n v="1"/>
    <n v="1"/>
    <n v="1"/>
    <n v="1"/>
    <n v="0"/>
  </r>
  <r>
    <n v="8404"/>
    <s v="2020_a_centro_huila_palermo"/>
    <n v="2020"/>
    <s v="a"/>
    <n v="5"/>
    <n v="9"/>
    <d v="2020-05-22T00:00:00"/>
    <d v="2020-09-15T00:00:00"/>
    <s v="centro"/>
    <s v="huila"/>
    <s v="palermo"/>
    <s v="el_juncal"/>
    <s v="finca_la_pista_4"/>
    <s v="lote_la_pista_4"/>
    <x v="17"/>
    <n v="116"/>
    <s v="duvalier"/>
    <n v="16"/>
    <n v="2.846230030059814"/>
    <n v="-75.314056396484375"/>
    <n v="0.31246981024742132"/>
    <n v="0"/>
    <n v="0.78325295448303223"/>
    <n v="0.26575210690498352"/>
    <n v="0.86093157529830933"/>
    <n v="0.21562500298023221"/>
    <n v="0"/>
    <n v="0"/>
    <n v="14"/>
    <n v="1.6817497089505199E-2"/>
    <n v="1"/>
    <n v="0"/>
    <n v="1"/>
    <n v="1"/>
    <n v="1"/>
    <n v="1"/>
    <n v="0"/>
  </r>
  <r>
    <n v="8405"/>
    <s v="2020_a_centro_huila_palermo"/>
    <n v="2020"/>
    <s v="a"/>
    <n v="5"/>
    <n v="9"/>
    <d v="2020-05-17T00:00:00"/>
    <d v="2020-09-15T00:00:00"/>
    <s v="centro"/>
    <s v="huila"/>
    <s v="palermo"/>
    <s v="el_juncal"/>
    <s v="finca_la_manga"/>
    <s v="lote_la_manga"/>
    <x v="53"/>
    <n v="121"/>
    <s v="rafael_trujillo"/>
    <n v="16"/>
    <n v="2.8610200881958008"/>
    <n v="-75.316642761230469"/>
    <n v="0.43825224041938782"/>
    <n v="0"/>
    <n v="0.90802425146102905"/>
    <n v="0.88629806041717529"/>
    <n v="0.9233173131942749"/>
    <n v="0.25624999403953552"/>
    <n v="0"/>
    <n v="0.8125"/>
    <n v="20"/>
    <n v="1.8646977841854099E-2"/>
    <n v="1"/>
    <n v="0"/>
    <n v="1"/>
    <n v="1"/>
    <n v="1"/>
    <n v="1"/>
    <n v="0"/>
  </r>
  <r>
    <n v="8406"/>
    <s v="2020_a_centro_huila_palermo"/>
    <n v="2020"/>
    <s v="a"/>
    <n v="5"/>
    <n v="9"/>
    <d v="2020-05-20T00:00:00"/>
    <d v="2020-09-15T00:00:00"/>
    <s v="centro"/>
    <s v="huila"/>
    <s v="palermo"/>
    <s v="el_juncal"/>
    <s v="finca_jazmin"/>
    <s v="lote_jazmin_2"/>
    <x v="53"/>
    <n v="118"/>
    <s v="miguel_fierro"/>
    <n v="16"/>
    <n v="2.8576099872589111"/>
    <n v="-75.334060668945313"/>
    <n v="0.207339808344841"/>
    <n v="0"/>
    <n v="0.91220235824584961"/>
    <n v="0.78799694776535034"/>
    <n v="0.87272340059280396"/>
    <n v="0.20937499403953549"/>
    <n v="0"/>
    <n v="0.1875"/>
    <n v="13"/>
    <n v="3.90625E-3"/>
    <n v="1"/>
    <n v="0"/>
    <n v="1"/>
    <n v="1"/>
    <n v="1"/>
    <n v="1"/>
    <n v="0"/>
  </r>
  <r>
    <n v="8407"/>
    <s v="2020_a_centro_huila_palermo"/>
    <n v="2020"/>
    <s v="a"/>
    <n v="5"/>
    <n v="9"/>
    <d v="2020-05-17T00:00:00"/>
    <d v="2020-09-15T00:00:00"/>
    <s v="centro"/>
    <s v="huila"/>
    <s v="palermo"/>
    <s v="el_juncal"/>
    <s v="finca_juventus"/>
    <s v="lote_juventus"/>
    <x v="53"/>
    <n v="121"/>
    <s v="uldario_gonzalez"/>
    <n v="16"/>
    <n v="2.865609884262085"/>
    <n v="-75.332023620605469"/>
    <n v="0.2344230264425278"/>
    <n v="0"/>
    <n v="0.7477191686630249"/>
    <n v="0.32386675477027888"/>
    <n v="0.92675071954727173"/>
    <n v="0.234375"/>
    <n v="0"/>
    <n v="6.25E-2"/>
    <n v="24"/>
    <n v="2.1329365670681E-2"/>
    <n v="1"/>
    <n v="0"/>
    <n v="1"/>
    <n v="1"/>
    <n v="1"/>
    <n v="1"/>
    <n v="0"/>
  </r>
  <r>
    <n v="8408"/>
    <s v="2020_a_centro_huila_palermo"/>
    <n v="2020"/>
    <s v="a"/>
    <n v="5"/>
    <n v="9"/>
    <d v="2020-05-16T00:00:00"/>
    <d v="2020-09-15T00:00:00"/>
    <s v="centro"/>
    <s v="huila"/>
    <s v="palermo"/>
    <s v="el_juncal"/>
    <s v="finca_san_cayetano"/>
    <s v="lote_san_cayetano"/>
    <x v="53"/>
    <n v="122"/>
    <s v="leonilde_pulecio"/>
    <n v="16"/>
    <n v="2.879790067672729"/>
    <n v="-75.330947875976563"/>
    <n v="0.1635296642780304"/>
    <n v="0"/>
    <n v="0.8244469165802002"/>
    <n v="1"/>
    <n v="0.88053667545318604"/>
    <n v="0.29062500596046448"/>
    <n v="0"/>
    <n v="0"/>
    <n v="17"/>
    <n v="1.290485821664333E-2"/>
    <n v="1"/>
    <n v="0"/>
    <n v="1"/>
    <n v="1"/>
    <n v="1"/>
    <n v="1"/>
    <n v="0"/>
  </r>
  <r>
    <n v="8409"/>
    <s v="2020_a_centro_huila_palermo"/>
    <n v="2020"/>
    <s v="a"/>
    <n v="5"/>
    <n v="9"/>
    <d v="2020-05-22T00:00:00"/>
    <d v="2020-09-15T00:00:00"/>
    <s v="centro"/>
    <s v="huila"/>
    <s v="palermo"/>
    <s v="el_juncal"/>
    <s v="finca_caribe"/>
    <s v="lote_caribe"/>
    <x v="53"/>
    <n v="116"/>
    <s v="oscar_salgado"/>
    <n v="16"/>
    <n v="2.880059957504272"/>
    <n v="-75.328437805175781"/>
    <n v="0.3572094738483429"/>
    <n v="0"/>
    <n v="1"/>
    <n v="1"/>
    <n v="1"/>
    <n v="0.32499998807907099"/>
    <n v="0"/>
    <n v="0"/>
    <n v="22"/>
    <n v="2.9227940365672112E-2"/>
    <n v="1"/>
    <n v="0"/>
    <n v="1"/>
    <n v="1"/>
    <n v="1"/>
    <n v="1"/>
    <n v="0"/>
  </r>
  <r>
    <n v="8410"/>
    <s v="2020_a_centro_huila_palermo"/>
    <n v="2020"/>
    <s v="a"/>
    <n v="5"/>
    <n v="9"/>
    <d v="2020-05-20T00:00:00"/>
    <d v="2020-09-15T00:00:00"/>
    <s v="centro"/>
    <s v="huila"/>
    <s v="palermo"/>
    <s v="el_juncal"/>
    <s v="finca_vivero"/>
    <s v="lote_vivero_2"/>
    <x v="53"/>
    <n v="118"/>
    <s v="marceliano_tafur"/>
    <n v="16"/>
    <n v="2.854540109634399"/>
    <n v="-75.33709716796875"/>
    <n v="0.29311239719390869"/>
    <n v="0"/>
    <n v="0.69364696741104126"/>
    <n v="0.33176353573799128"/>
    <n v="0.85294187068939209"/>
    <n v="0.21562500298023221"/>
    <n v="0"/>
    <n v="0.5"/>
    <n v="14"/>
    <n v="1.8067227676510811E-2"/>
    <n v="1"/>
    <n v="0"/>
    <n v="1"/>
    <n v="1"/>
    <n v="1"/>
    <n v="1"/>
    <n v="0"/>
  </r>
  <r>
    <n v="8411"/>
    <s v="2020_a_centro_huila_palermo"/>
    <n v="2020"/>
    <s v="a"/>
    <n v="5"/>
    <n v="9"/>
    <d v="2020-05-24T00:00:00"/>
    <d v="2020-09-15T00:00:00"/>
    <s v="centro"/>
    <s v="huila"/>
    <s v="palermo"/>
    <s v="el_juncal"/>
    <s v="finca_vivero"/>
    <s v="lote_vivero_1"/>
    <x v="86"/>
    <n v="114"/>
    <s v="marceliano_tafur"/>
    <n v="16"/>
    <n v="2.8540599346160889"/>
    <n v="-75.337387084960938"/>
    <n v="0.1229561120271683"/>
    <n v="0"/>
    <n v="0.51733076572418213"/>
    <n v="0.58295559883117676"/>
    <n v="0.70159989595413208"/>
    <n v="0.20000000298023221"/>
    <n v="0"/>
    <n v="6.25E-2"/>
    <n v="28"/>
    <n v="0"/>
    <n v="1"/>
    <n v="0"/>
    <n v="1"/>
    <n v="1"/>
    <n v="0"/>
    <n v="1"/>
    <n v="0"/>
  </r>
  <r>
    <n v="8412"/>
    <s v="2020_a_centro_huila_palermo"/>
    <n v="2020"/>
    <s v="a"/>
    <n v="5"/>
    <n v="9"/>
    <d v="2020-05-30T00:00:00"/>
    <d v="2020-09-15T00:00:00"/>
    <s v="centro"/>
    <s v="huila"/>
    <s v="palermo"/>
    <s v="juncal"/>
    <s v="finca_la_paz"/>
    <s v="lote_la_paz"/>
    <x v="53"/>
    <n v="108"/>
    <s v="alirio_meneloza"/>
    <n v="16"/>
    <n v="2.840150117874146"/>
    <n v="-75.339508056640625"/>
    <n v="0.29463481903076172"/>
    <n v="0"/>
    <n v="0.77923446893692017"/>
    <n v="0.41436058282852167"/>
    <n v="0.77923446893692017"/>
    <n v="0.22499999403953549"/>
    <n v="0"/>
    <n v="0"/>
    <n v="15"/>
    <n v="2.526041679084301E-2"/>
    <n v="1"/>
    <n v="0"/>
    <n v="1"/>
    <n v="1"/>
    <n v="1"/>
    <n v="1"/>
    <n v="0"/>
  </r>
  <r>
    <n v="8413"/>
    <s v="2020_a_centro_huila_palermo"/>
    <n v="2020"/>
    <s v="a"/>
    <n v="5"/>
    <n v="9"/>
    <d v="2020-05-23T00:00:00"/>
    <d v="2020-09-15T00:00:00"/>
    <s v="centro"/>
    <s v="huila"/>
    <s v="palermo"/>
    <s v="juncal"/>
    <s v="finca_veracruz"/>
    <s v="lote_veracruz"/>
    <x v="53"/>
    <n v="115"/>
    <s v="jorge_guzman"/>
    <n v="16"/>
    <n v="2.8666000366210942"/>
    <n v="-75.310043334960938"/>
    <n v="0.19424216449260709"/>
    <n v="0"/>
    <n v="0.82115501165390015"/>
    <n v="0.239309161901474"/>
    <n v="0.84068626165390015"/>
    <n v="0.23749999701976779"/>
    <n v="0"/>
    <n v="0.25"/>
    <n v="13"/>
    <n v="1.6613248735666278E-2"/>
    <n v="1"/>
    <n v="0"/>
    <n v="1"/>
    <n v="1"/>
    <n v="1"/>
    <n v="1"/>
    <n v="0"/>
  </r>
  <r>
    <n v="8414"/>
    <s v="2020_a_centro_huila_palermo"/>
    <n v="2020"/>
    <s v="a"/>
    <n v="5"/>
    <n v="9"/>
    <d v="2020-05-28T00:00:00"/>
    <d v="2020-09-15T00:00:00"/>
    <s v="centro"/>
    <s v="huila"/>
    <s v="palermo"/>
    <s v="juncal"/>
    <s v="finca_las_8"/>
    <s v="lote_las_8_ha"/>
    <x v="66"/>
    <n v="110"/>
    <s v="juan_carlos_sanchez"/>
    <n v="17"/>
    <n v="2.8597300052642818"/>
    <n v="-75.318862915039063"/>
    <n v="0.39671853184700012"/>
    <n v="0"/>
    <n v="0.6851881742477417"/>
    <n v="7.8637339174747467E-2"/>
    <n v="0.70806396007537842"/>
    <n v="0.23529411852359769"/>
    <n v="0"/>
    <n v="0.4117647111415863"/>
    <n v="6"/>
    <n v="2.556920237839222E-2"/>
    <n v="1"/>
    <n v="0"/>
    <n v="1"/>
    <n v="1"/>
    <n v="1"/>
    <n v="1"/>
    <n v="0"/>
  </r>
  <r>
    <n v="8415"/>
    <s v="2020_a_centro_huila_palermo"/>
    <n v="2020"/>
    <s v="a"/>
    <n v="6"/>
    <n v="9"/>
    <d v="2020-06-07T00:00:00"/>
    <d v="2020-09-15T00:00:00"/>
    <s v="centro"/>
    <s v="huila"/>
    <s v="palermo"/>
    <s v="juncal"/>
    <s v="finca_las_5"/>
    <s v="lote_las_5"/>
    <x v="66"/>
    <n v="100"/>
    <s v="juan_carlos_sanchez"/>
    <n v="16"/>
    <n v="2.859220027923584"/>
    <n v="-75.318832397460938"/>
    <n v="0.32465735077857971"/>
    <n v="0"/>
    <n v="0.70247918367385864"/>
    <n v="0.38220301270484919"/>
    <n v="0.81669050455093384"/>
    <n v="0.21562500298023221"/>
    <n v="0"/>
    <n v="0.25"/>
    <n v="12"/>
    <n v="3.0323203653097149E-2"/>
    <n v="1"/>
    <n v="0"/>
    <n v="1"/>
    <n v="1"/>
    <n v="1"/>
    <n v="1"/>
    <n v="0"/>
  </r>
  <r>
    <n v="8416"/>
    <s v="2020_a_centro_tolima_prado"/>
    <n v="2020"/>
    <s v="a"/>
    <n v="5"/>
    <n v="9"/>
    <d v="2020-05-28T00:00:00"/>
    <d v="2020-09-15T00:00:00"/>
    <s v="centro"/>
    <s v="tolima"/>
    <s v="prado"/>
    <s v="catalan"/>
    <s v="finca_capote"/>
    <s v="lote_7_ha"/>
    <x v="53"/>
    <n v="110"/>
    <s v="jose_alcides_lopez"/>
    <n v="16"/>
    <n v="3.7522809505462651"/>
    <n v="-74.935020446777344"/>
    <n v="2.9761905316263442E-3"/>
    <n v="0"/>
    <n v="1"/>
    <n v="0"/>
    <n v="0.59246796369552612"/>
    <n v="3.3124998211860657E-2"/>
    <n v="0"/>
    <n v="0"/>
    <n v="4.0100002288818359"/>
    <n v="0"/>
    <n v="1"/>
    <n v="0"/>
    <n v="1"/>
    <n v="0"/>
    <n v="0"/>
    <n v="1"/>
    <n v="0"/>
  </r>
  <r>
    <n v="8417"/>
    <s v="2020_a_centro_tolima_prado"/>
    <n v="2020"/>
    <s v="a"/>
    <n v="6"/>
    <n v="9"/>
    <d v="2020-06-07T00:00:00"/>
    <d v="2020-09-15T00:00:00"/>
    <s v="centro"/>
    <s v="tolima"/>
    <s v="prado"/>
    <s v="conchal"/>
    <s v="finca_velalcazar"/>
    <s v="lote_velalcazar"/>
    <x v="56"/>
    <n v="100"/>
    <s v="gustavo_jimenez"/>
    <n v="16"/>
    <n v="3.7508399486541748"/>
    <n v="-74.953895568847656"/>
    <n v="6.8681319244205952E-3"/>
    <n v="0"/>
    <n v="0.53250390291213989"/>
    <n v="0"/>
    <n v="7.5543701648712158E-2"/>
    <n v="3.7499999161809679E-3"/>
    <n v="0"/>
    <n v="0.1875"/>
    <n v="17"/>
    <n v="0"/>
    <n v="1"/>
    <n v="0"/>
    <n v="1"/>
    <n v="0"/>
    <n v="0"/>
    <n v="1"/>
    <n v="0"/>
  </r>
  <r>
    <n v="8418"/>
    <s v="2020_a_centro_tolima_prado"/>
    <n v="2020"/>
    <s v="b"/>
    <n v="9"/>
    <n v="9"/>
    <d v="2020-09-15T00:00:00"/>
    <d v="2020-09-15T00:00:00"/>
    <s v="centro"/>
    <s v="tolima"/>
    <s v="prado"/>
    <s v="conchal"/>
    <s v="finca_caucho_2"/>
    <s v="lote_en_blanco"/>
    <x v="56"/>
    <m/>
    <s v="gustavo_jimenez"/>
    <n v="16"/>
    <n v="3.7530767917633061"/>
    <n v="-74.94366455078125"/>
    <n v="6.9145113229751587E-3"/>
    <n v="0"/>
    <n v="0.73867255449295044"/>
    <n v="0.40600666403770452"/>
    <n v="0.72796499729156494"/>
    <n v="5.4375000298023217E-2"/>
    <n v="0"/>
    <n v="0"/>
    <n v="17.030000686645511"/>
    <n v="0"/>
    <n v="1"/>
    <n v="0"/>
    <n v="1"/>
    <n v="1"/>
    <n v="0"/>
    <n v="1"/>
    <n v="0"/>
  </r>
  <r>
    <n v="8419"/>
    <s v="2020_a_centro_tolima_purificacion"/>
    <n v="2020"/>
    <s v="a"/>
    <n v="5"/>
    <n v="9"/>
    <d v="2020-05-29T00:00:00"/>
    <d v="2020-09-15T00:00:00"/>
    <s v="centro"/>
    <s v="tolima"/>
    <s v="purificacion"/>
    <s v="baura"/>
    <s v="finca_en_blanco"/>
    <s v="lote_lote_3"/>
    <x v="56"/>
    <n v="109"/>
    <s v="diego_andrade"/>
    <n v="16"/>
    <n v="3.888346910476685"/>
    <n v="-74.926155090332031"/>
    <n v="5.4347827099263668E-3"/>
    <n v="0"/>
    <n v="1"/>
    <n v="0"/>
    <n v="0.60365015268325806"/>
    <n v="3.437500074505806E-2"/>
    <n v="0"/>
    <n v="0"/>
    <n v="9.1999998092651367"/>
    <n v="0"/>
    <n v="1"/>
    <n v="0"/>
    <n v="1"/>
    <n v="0"/>
    <n v="0"/>
    <n v="1"/>
    <n v="0"/>
  </r>
  <r>
    <n v="8420"/>
    <s v="2020_a_centro_tolima_purificacion"/>
    <n v="2020"/>
    <s v="a"/>
    <n v="5"/>
    <n v="9"/>
    <d v="2020-05-18T00:00:00"/>
    <d v="2020-09-15T00:00:00"/>
    <s v="centro"/>
    <s v="tolima"/>
    <s v="purificacion"/>
    <s v="baura"/>
    <s v="finca_parcela_13_14"/>
    <s v="lote_en_blanco"/>
    <x v="53"/>
    <n v="120"/>
    <s v="luz_marta_andrade"/>
    <n v="16"/>
    <n v="3.8887310028076172"/>
    <n v="-74.929107666015625"/>
    <n v="6.4655174501240253E-3"/>
    <n v="0"/>
    <n v="0.8480677604675293"/>
    <n v="0.14567005634307861"/>
    <n v="0.58476078510284424"/>
    <n v="2.8750000521540638E-2"/>
    <n v="0"/>
    <n v="0"/>
    <n v="16.280000686645511"/>
    <n v="0"/>
    <n v="1"/>
    <n v="0"/>
    <n v="1"/>
    <n v="1"/>
    <n v="0"/>
    <n v="1"/>
    <n v="0"/>
  </r>
  <r>
    <n v="8421"/>
    <s v="2020_a_centro_tolima_purificacion"/>
    <n v="2020"/>
    <s v="b"/>
    <n v="9"/>
    <n v="9"/>
    <d v="2020-09-15T00:00:00"/>
    <d v="2020-09-15T00:00:00"/>
    <s v="centro"/>
    <s v="tolima"/>
    <s v="purificacion"/>
    <s v="buenavista"/>
    <s v="finca_en_blanco"/>
    <s v="lote_aradas"/>
    <x v="17"/>
    <m/>
    <s v="libardo_correa"/>
    <n v="1"/>
    <n v="3.8223600387573242"/>
    <n v="-74.924308776855469"/>
    <n v="0"/>
    <n v="0"/>
    <n v="0.47999998927116388"/>
    <n v="0"/>
    <n v="1"/>
    <n v="5.000000074505806E-2"/>
    <n v="0"/>
    <m/>
    <n v="9.1899995803833008"/>
    <n v="0"/>
    <n v="0"/>
    <n v="0"/>
    <n v="1"/>
    <n v="0"/>
    <n v="0"/>
    <n v="1"/>
    <n v="0"/>
  </r>
  <r>
    <n v="8422"/>
    <s v="2020_a_centro_tolima_purificacion"/>
    <n v="2020"/>
    <s v="a"/>
    <n v="6"/>
    <n v="9"/>
    <d v="2020-06-07T00:00:00"/>
    <d v="2020-09-15T00:00:00"/>
    <s v="centro"/>
    <s v="tolima"/>
    <s v="purificacion"/>
    <s v="buenavista"/>
    <s v="finca_en_blanco"/>
    <s v="lote_arada_3"/>
    <x v="53"/>
    <n v="100"/>
    <s v="juan_carlos_gonzales"/>
    <n v="16"/>
    <n v="3.8223400115966801"/>
    <n v="-74.928939819335938"/>
    <n v="4.3103448115289211E-3"/>
    <n v="0"/>
    <n v="0.52303916215896606"/>
    <n v="0.9482758641242981"/>
    <n v="0.2076702415943146"/>
    <n v="1.7500000074505809E-2"/>
    <n v="0"/>
    <m/>
    <n v="16.29999923706055"/>
    <n v="7.6121794991195202E-3"/>
    <n v="1"/>
    <n v="0"/>
    <n v="1"/>
    <n v="1"/>
    <n v="1"/>
    <n v="1"/>
    <n v="0"/>
  </r>
  <r>
    <n v="8423"/>
    <s v="2020_a_centro_tolima_purificacion"/>
    <n v="2020"/>
    <s v="a"/>
    <n v="5"/>
    <n v="9"/>
    <d v="2020-05-28T00:00:00"/>
    <d v="2020-09-15T00:00:00"/>
    <s v="centro"/>
    <s v="tolima"/>
    <s v="purificacion"/>
    <s v="buenavista"/>
    <s v="finca_en_blanco"/>
    <s v="lote_barrialosa_2"/>
    <x v="53"/>
    <n v="110"/>
    <s v="pilar_arroyo"/>
    <n v="16"/>
    <n v="3.836783885955811"/>
    <n v="-74.920425415039063"/>
    <n v="0"/>
    <n v="0"/>
    <n v="1"/>
    <n v="0.67936557531356812"/>
    <n v="0.48410052061080933"/>
    <n v="3.2499998807907098E-2"/>
    <n v="0"/>
    <n v="0"/>
    <n v="14.30000019073486"/>
    <n v="0"/>
    <n v="0"/>
    <n v="0"/>
    <n v="1"/>
    <n v="1"/>
    <n v="0"/>
    <n v="1"/>
    <n v="0"/>
  </r>
  <r>
    <n v="8424"/>
    <s v="2020_a_centro_tolima_purificacion"/>
    <n v="2020"/>
    <s v="a"/>
    <n v="5"/>
    <n v="9"/>
    <d v="2020-05-28T00:00:00"/>
    <d v="2020-09-15T00:00:00"/>
    <s v="centro"/>
    <s v="tolima"/>
    <s v="purificacion"/>
    <s v="buenavista"/>
    <s v="finca_en_blanco"/>
    <s v="lote_el_igua"/>
    <x v="53"/>
    <n v="110"/>
    <s v="celso_mendoza"/>
    <n v="16"/>
    <n v="3.842289924621582"/>
    <n v="-74.924888610839844"/>
    <n v="0"/>
    <n v="0"/>
    <n v="1"/>
    <n v="0.33850309252738953"/>
    <n v="0.65582305192947388"/>
    <n v="6.6875003278255463E-2"/>
    <n v="0"/>
    <n v="0"/>
    <n v="9.5500001907348633"/>
    <n v="0"/>
    <n v="0"/>
    <n v="0"/>
    <n v="1"/>
    <n v="1"/>
    <n v="0"/>
    <n v="1"/>
    <n v="0"/>
  </r>
  <r>
    <n v="8425"/>
    <s v="2020_a_centro_tolima_purificacion"/>
    <n v="2020"/>
    <s v="a"/>
    <n v="6"/>
    <n v="9"/>
    <d v="2020-06-10T00:00:00"/>
    <d v="2020-09-15T00:00:00"/>
    <s v="centro"/>
    <s v="tolima"/>
    <s v="purificacion"/>
    <s v="chenche"/>
    <s v="finca_en_blanco"/>
    <s v="lote_chicala"/>
    <x v="53"/>
    <n v="97"/>
    <s v="ricardo_ramirez"/>
    <n v="16"/>
    <n v="3.8482789993286128"/>
    <n v="-74.945259094238281"/>
    <n v="0"/>
    <n v="0"/>
    <n v="0.45625001192092901"/>
    <n v="3.125E-2"/>
    <n v="0.17812499403953549"/>
    <n v="2.7499999850988392E-2"/>
    <n v="0"/>
    <n v="0"/>
    <n v="20"/>
    <n v="0"/>
    <n v="0"/>
    <n v="0"/>
    <n v="1"/>
    <n v="1"/>
    <n v="0"/>
    <n v="1"/>
    <n v="0"/>
  </r>
  <r>
    <n v="8426"/>
    <s v="2020_a_centro_tolima_purificacion"/>
    <n v="2020"/>
    <s v="a"/>
    <n v="5"/>
    <n v="9"/>
    <d v="2020-05-28T00:00:00"/>
    <d v="2020-09-15T00:00:00"/>
    <s v="centro"/>
    <s v="tolima"/>
    <s v="purificacion"/>
    <s v="chenche"/>
    <s v="finca_en_blanco"/>
    <s v="lote_el_arete"/>
    <x v="56"/>
    <n v="110"/>
    <s v="yamir_lozano"/>
    <n v="16"/>
    <n v="3.8119850158691411"/>
    <n v="-74.991790771484375"/>
    <n v="0"/>
    <n v="0"/>
    <n v="0.9375"/>
    <n v="0.33750000596046448"/>
    <n v="0.4375"/>
    <n v="4.5625001192092902E-2"/>
    <n v="0"/>
    <n v="0"/>
    <n v="33"/>
    <n v="6.2500000931322566E-3"/>
    <n v="0"/>
    <n v="0"/>
    <n v="1"/>
    <n v="1"/>
    <n v="1"/>
    <n v="1"/>
    <n v="0"/>
  </r>
  <r>
    <n v="8427"/>
    <s v="2020_a_centro_tolima_purificacion"/>
    <n v="2020"/>
    <s v="a"/>
    <n v="5"/>
    <n v="9"/>
    <d v="2020-05-26T00:00:00"/>
    <d v="2020-09-15T00:00:00"/>
    <s v="centro"/>
    <s v="tolima"/>
    <s v="purificacion"/>
    <s v="chenche_3"/>
    <s v="finca_en_blanco"/>
    <s v="lote_las_5"/>
    <x v="17"/>
    <n v="112"/>
    <s v="israel_palma"/>
    <n v="16"/>
    <n v="3.8772799968719478"/>
    <n v="-74.978652954101563"/>
    <n v="0"/>
    <n v="0"/>
    <n v="1"/>
    <n v="0.56116205453872681"/>
    <n v="0.56037312746047974"/>
    <n v="7.0000000298023224E-2"/>
    <n v="0"/>
    <n v="0"/>
    <n v="10.35000038146973"/>
    <n v="0"/>
    <n v="0"/>
    <n v="0"/>
    <n v="1"/>
    <n v="1"/>
    <n v="0"/>
    <n v="1"/>
    <n v="0"/>
  </r>
  <r>
    <n v="8428"/>
    <s v="2020_a_centro_tolima_purificacion"/>
    <n v="2020"/>
    <s v="a"/>
    <n v="6"/>
    <n v="9"/>
    <d v="2020-06-02T00:00:00"/>
    <d v="2020-09-15T00:00:00"/>
    <s v="centro"/>
    <s v="tolima"/>
    <s v="purificacion"/>
    <s v="chenche_3"/>
    <s v="finca_en_blanco"/>
    <s v="lote_coco_1"/>
    <x v="56"/>
    <n v="105"/>
    <s v="irma_zabala"/>
    <n v="16"/>
    <n v="3.8705120086669922"/>
    <n v="-74.97174072265625"/>
    <n v="0"/>
    <n v="4.559018649160862E-3"/>
    <n v="1"/>
    <n v="1"/>
    <n v="1"/>
    <n v="0.17437499761581421"/>
    <n v="0"/>
    <n v="0.125"/>
    <n v="12.10000038146973"/>
    <n v="6.4655174501240253E-3"/>
    <n v="0"/>
    <n v="1"/>
    <n v="1"/>
    <n v="1"/>
    <n v="1"/>
    <n v="1"/>
    <n v="0"/>
  </r>
  <r>
    <n v="8429"/>
    <s v="2020_a_centro_tolima_purificacion"/>
    <n v="2020"/>
    <s v="a"/>
    <n v="6"/>
    <n v="9"/>
    <d v="2020-06-07T00:00:00"/>
    <d v="2020-09-15T00:00:00"/>
    <s v="centro"/>
    <s v="tolima"/>
    <s v="purificacion"/>
    <s v="coya"/>
    <s v="finca_en_blanco"/>
    <s v="lote_la_laguna"/>
    <x v="53"/>
    <n v="100"/>
    <s v="ariel_palacios"/>
    <n v="16"/>
    <n v="3.8174269199371338"/>
    <n v="-75.009468078613281"/>
    <n v="0"/>
    <n v="0"/>
    <n v="0.30625000596046448"/>
    <n v="0"/>
    <n v="0.10312499850988389"/>
    <n v="1.7500000074505809E-2"/>
    <n v="0"/>
    <n v="0"/>
    <n v="11"/>
    <n v="0"/>
    <n v="0"/>
    <n v="0"/>
    <n v="1"/>
    <n v="0"/>
    <n v="0"/>
    <n v="1"/>
    <n v="0"/>
  </r>
  <r>
    <n v="8430"/>
    <s v="2020_a_centro_tolima_purificacion"/>
    <n v="2020"/>
    <s v="a"/>
    <n v="6"/>
    <n v="9"/>
    <d v="2020-06-02T00:00:00"/>
    <d v="2020-09-15T00:00:00"/>
    <s v="centro"/>
    <s v="tolima"/>
    <s v="purificacion"/>
    <s v="coya"/>
    <s v="finca_en_blanco"/>
    <s v="lote_tesoro"/>
    <x v="53"/>
    <n v="105"/>
    <s v="ariel_palacios"/>
    <n v="16"/>
    <n v="3.8126299381256099"/>
    <n v="-75.0023193359375"/>
    <n v="0"/>
    <n v="0"/>
    <n v="0.546875"/>
    <n v="4.6875E-2"/>
    <n v="0.265625"/>
    <n v="4.1250001639127731E-2"/>
    <n v="0"/>
    <n v="0"/>
    <n v="18"/>
    <n v="0"/>
    <n v="0"/>
    <n v="0"/>
    <n v="1"/>
    <n v="1"/>
    <n v="0"/>
    <n v="1"/>
    <n v="0"/>
  </r>
  <r>
    <n v="8431"/>
    <s v="2020_a_centro_tolima_purificacion"/>
    <n v="2020"/>
    <s v="a"/>
    <n v="5"/>
    <n v="9"/>
    <d v="2020-05-16T00:00:00"/>
    <d v="2020-09-15T00:00:00"/>
    <s v="centro"/>
    <s v="tolima"/>
    <s v="purificacion"/>
    <s v="tamarindo"/>
    <s v="finca_en_blanco"/>
    <s v="lote_palmas"/>
    <x v="53"/>
    <n v="122"/>
    <s v="gilberto_bocanegra"/>
    <n v="16"/>
    <n v="3.8933730125427251"/>
    <n v="-74.933021545410156"/>
    <n v="2.9761905316263442E-3"/>
    <n v="0"/>
    <n v="1"/>
    <n v="7.8947365283966064E-2"/>
    <n v="0.875"/>
    <n v="6.1875000596046448E-2"/>
    <n v="3.2894738018512733E-2"/>
    <n v="0"/>
    <n v="15.69999980926514"/>
    <n v="0"/>
    <n v="1"/>
    <n v="0"/>
    <n v="1"/>
    <n v="1"/>
    <n v="0"/>
    <n v="1"/>
    <n v="1"/>
  </r>
  <r>
    <n v="8432"/>
    <s v="2020_a_centro_tolima_purificacion"/>
    <n v="2020"/>
    <s v="a"/>
    <n v="6"/>
    <n v="9"/>
    <d v="2020-06-07T00:00:00"/>
    <d v="2020-09-15T00:00:00"/>
    <s v="centro"/>
    <s v="tolima"/>
    <s v="purificacion"/>
    <s v="la_ovejera"/>
    <s v="finca_aceituno"/>
    <s v="lote_aceituno"/>
    <x v="53"/>
    <n v="100"/>
    <s v="nicolas_guarnizo"/>
    <n v="16"/>
    <n v="3.8671970367431641"/>
    <n v="-74.951576232910156"/>
    <n v="0"/>
    <n v="0"/>
    <n v="0.38749998807907099"/>
    <n v="0.27500000596046448"/>
    <n v="0.328125"/>
    <n v="4.1875001043081277E-2"/>
    <n v="0"/>
    <n v="0"/>
    <n v="24"/>
    <n v="3.1250000465661292E-3"/>
    <n v="0"/>
    <n v="0"/>
    <n v="1"/>
    <n v="1"/>
    <n v="1"/>
    <n v="1"/>
    <n v="0"/>
  </r>
  <r>
    <n v="8433"/>
    <s v="2020_a_centro_tolima_purificacion"/>
    <n v="2020"/>
    <s v="a"/>
    <n v="6"/>
    <n v="9"/>
    <d v="2020-06-07T00:00:00"/>
    <d v="2020-09-15T00:00:00"/>
    <s v="centro"/>
    <s v="tolima"/>
    <s v="purificacion"/>
    <s v="mata"/>
    <s v="finca_en_blanco"/>
    <s v="lote_arada_7"/>
    <x v="17"/>
    <n v="100"/>
    <s v="leonardo_correcha"/>
    <n v="16"/>
    <n v="3.8267819881439209"/>
    <n v="-74.919044494628906"/>
    <n v="5.2447551861405373E-3"/>
    <n v="0"/>
    <n v="0.95905172824859619"/>
    <n v="0.52859658002853394"/>
    <n v="0.41958925127983088"/>
    <n v="2.0625000819563869E-2"/>
    <n v="0"/>
    <n v="0"/>
    <n v="12.80000019073486"/>
    <n v="0"/>
    <n v="1"/>
    <n v="0"/>
    <n v="1"/>
    <n v="1"/>
    <n v="0"/>
    <n v="1"/>
    <n v="0"/>
  </r>
  <r>
    <n v="8434"/>
    <s v="2020_a_centro_tolima_purificacion"/>
    <n v="2020"/>
    <s v="a"/>
    <n v="6"/>
    <n v="9"/>
    <d v="2020-06-02T00:00:00"/>
    <d v="2020-09-15T00:00:00"/>
    <s v="centro"/>
    <s v="tolima"/>
    <s v="purificacion"/>
    <s v="la_holanda"/>
    <s v="finca_en_blanco"/>
    <s v="lote_cuircal"/>
    <x v="53"/>
    <n v="105"/>
    <s v="teresa_cabezas"/>
    <n v="16"/>
    <n v="3.8225715160369869"/>
    <n v="-74.861297607421875"/>
    <n v="6.9628646597266197E-3"/>
    <n v="0"/>
    <n v="0.63650810718536377"/>
    <n v="0.40696293115615839"/>
    <n v="0.99568963050842285"/>
    <n v="8.8749997317790985E-2"/>
    <n v="0"/>
    <n v="0"/>
    <n v="16.20999908447266"/>
    <n v="0"/>
    <n v="1"/>
    <n v="0"/>
    <n v="1"/>
    <n v="1"/>
    <n v="0"/>
    <n v="1"/>
    <n v="0"/>
  </r>
  <r>
    <n v="8435"/>
    <s v="2020_a_centro_tolima_purificacion"/>
    <n v="2020"/>
    <s v="a"/>
    <n v="6"/>
    <n v="9"/>
    <d v="2020-06-02T00:00:00"/>
    <d v="2020-09-15T00:00:00"/>
    <s v="centro"/>
    <s v="tolima"/>
    <s v="purificacion"/>
    <s v="la_mata"/>
    <s v="finca_barriolozsa"/>
    <s v="lote_barriolozsa"/>
    <x v="53"/>
    <n v="105"/>
    <s v="francisco_cardoso"/>
    <n v="16"/>
    <n v="3.8768429756164551"/>
    <n v="-74.920486450195313"/>
    <n v="0"/>
    <n v="0"/>
    <n v="0.99330359697341919"/>
    <n v="0.99330359697341919"/>
    <n v="0.99330359697341919"/>
    <n v="9.1875001788139343E-2"/>
    <n v="0"/>
    <n v="0"/>
    <n v="16.29999923706055"/>
    <n v="0"/>
    <n v="0"/>
    <n v="0"/>
    <n v="1"/>
    <n v="1"/>
    <n v="0"/>
    <n v="1"/>
    <n v="0"/>
  </r>
  <r>
    <n v="8436"/>
    <s v="2020_a_centro_tolima_lerida"/>
    <n v="2020"/>
    <s v="a"/>
    <n v="5"/>
    <n v="9"/>
    <d v="2020-05-26T00:00:00"/>
    <d v="2020-09-15T00:00:00"/>
    <s v="centro"/>
    <s v="tolima"/>
    <s v="lerida"/>
    <s v="el_ahuyamal"/>
    <s v="finca_piedra_piniada"/>
    <s v="lote_centro"/>
    <x v="67"/>
    <n v="112"/>
    <s v="gladys_lopez"/>
    <n v="25"/>
    <n v="4.8225998878479004"/>
    <n v="-74.92169189453125"/>
    <n v="0.33628839254379272"/>
    <n v="0"/>
    <n v="0.45331162214279169"/>
    <n v="0.40805169939994812"/>
    <n v="0.40660098195075989"/>
    <n v="6.4000003039836884E-2"/>
    <n v="0"/>
    <n v="0"/>
    <n v="17.39999961853027"/>
    <n v="2.8717948589473958E-3"/>
    <n v="1"/>
    <n v="0"/>
    <n v="1"/>
    <n v="1"/>
    <n v="1"/>
    <n v="1"/>
    <n v="0"/>
  </r>
  <r>
    <n v="8437"/>
    <s v="2020_a_centro_tolima_lerida"/>
    <n v="2020"/>
    <s v="a"/>
    <n v="6"/>
    <n v="9"/>
    <d v="2020-06-02T00:00:00"/>
    <d v="2020-09-15T00:00:00"/>
    <s v="centro"/>
    <s v="tolima"/>
    <s v="lerida"/>
    <s v="iguasitos"/>
    <s v="finca_agropecuaria_garcia"/>
    <s v="lote_rayadoro"/>
    <x v="53"/>
    <n v="105"/>
    <s v="alfredo_quesada"/>
    <n v="25"/>
    <n v="4.8609328269958496"/>
    <n v="-74.882247924804688"/>
    <n v="0.3257763683795929"/>
    <n v="0"/>
    <n v="0.53473943471908569"/>
    <n v="0.32131478190422058"/>
    <n v="2.8363635763525959E-2"/>
    <n v="4.0000001899898052E-3"/>
    <n v="1.818181830458343E-3"/>
    <n v="0"/>
    <n v="16.10000038146973"/>
    <n v="5.8181816712021828E-3"/>
    <n v="1"/>
    <n v="0"/>
    <n v="1"/>
    <n v="1"/>
    <n v="1"/>
    <n v="1"/>
    <n v="1"/>
  </r>
  <r>
    <n v="8438"/>
    <s v="2020_a_centro_tolima_venadillo"/>
    <n v="2020"/>
    <s v="a"/>
    <n v="5"/>
    <n v="9"/>
    <d v="2020-05-23T00:00:00"/>
    <d v="2020-09-15T00:00:00"/>
    <s v="centro"/>
    <s v="tolima"/>
    <s v="venadillo"/>
    <s v="palobayo"/>
    <s v="finca_la_rochela"/>
    <s v="lote_ceiba"/>
    <x v="53"/>
    <n v="115"/>
    <s v="jose_osorio"/>
    <n v="25"/>
    <n v="4.65802001953125"/>
    <n v="-74.917686462402344"/>
    <n v="0.2788206934928894"/>
    <n v="1.3333333190530541E-3"/>
    <n v="0.41149577498435969"/>
    <n v="0.45261543989181519"/>
    <n v="0.33866241574287409"/>
    <n v="6.5999999642372131E-2"/>
    <n v="0"/>
    <n v="0"/>
    <n v="17.79999923706055"/>
    <n v="0"/>
    <n v="1"/>
    <n v="1"/>
    <n v="1"/>
    <n v="1"/>
    <n v="0"/>
    <n v="1"/>
    <n v="0"/>
  </r>
  <r>
    <n v="8439"/>
    <s v="2020_a_centro_tolima_ibague"/>
    <n v="2020"/>
    <s v="a"/>
    <n v="5"/>
    <n v="9"/>
    <d v="2020-05-23T00:00:00"/>
    <d v="2020-09-15T00:00:00"/>
    <s v="centro"/>
    <s v="tolima"/>
    <s v="ibague"/>
    <s v="aparco"/>
    <s v="finca_villa_campestre"/>
    <s v="lote_2"/>
    <x v="36"/>
    <n v="115"/>
    <s v="alfredo_murra"/>
    <n v="16"/>
    <n v="4.3905792236328116"/>
    <n v="-75.164405822753906"/>
    <n v="0.19391310214996341"/>
    <n v="7.8125E-3"/>
    <n v="1"/>
    <n v="5.8087971061468117E-2"/>
    <n v="0.49539715051651001"/>
    <n v="0.12562499940395361"/>
    <n v="1.440217345952988E-2"/>
    <n v="0"/>
    <m/>
    <n v="5.5288462899625301E-3"/>
    <n v="1"/>
    <n v="1"/>
    <n v="1"/>
    <n v="1"/>
    <n v="1"/>
    <n v="1"/>
    <n v="1"/>
  </r>
  <r>
    <n v="8440"/>
    <s v="2020_a_centro_tolima_ibague"/>
    <n v="2020"/>
    <s v="a"/>
    <n v="5"/>
    <n v="9"/>
    <d v="2020-05-17T00:00:00"/>
    <d v="2020-09-15T00:00:00"/>
    <s v="centro"/>
    <s v="tolima"/>
    <s v="ibague"/>
    <s v="buenos_aires"/>
    <s v="finca_la_miel"/>
    <s v="lote_esplendor"/>
    <x v="53"/>
    <n v="121"/>
    <s v="cesar_trujillo"/>
    <n v="16"/>
    <n v="4.3666191101074219"/>
    <n v="-75.098854064941406"/>
    <n v="0.14612983167171481"/>
    <n v="9.2963390052318573E-3"/>
    <n v="1"/>
    <n v="0.39991980791091919"/>
    <n v="0.51935750246047974"/>
    <n v="9.7499996423721313E-2"/>
    <n v="0"/>
    <n v="0"/>
    <n v="22.6875"/>
    <n v="0"/>
    <n v="1"/>
    <n v="1"/>
    <n v="1"/>
    <n v="1"/>
    <n v="0"/>
    <n v="1"/>
    <n v="0"/>
  </r>
  <r>
    <n v="8441"/>
    <s v="2020_a_centro_tolima_ibague"/>
    <n v="2020"/>
    <s v="a"/>
    <n v="5"/>
    <n v="9"/>
    <d v="2020-05-11T00:00:00"/>
    <d v="2020-09-15T00:00:00"/>
    <s v="centro"/>
    <s v="tolima"/>
    <s v="ibague"/>
    <s v="la_maria"/>
    <s v="finca_calucaima"/>
    <s v="lote_san_antonio"/>
    <x v="53"/>
    <n v="127"/>
    <s v="luis_aponte"/>
    <n v="16"/>
    <n v="4.4577360153198242"/>
    <n v="-75.151565551757813"/>
    <n v="4.7885473817586899E-2"/>
    <n v="1.2638889253139499E-2"/>
    <n v="1"/>
    <n v="0.79331451654434204"/>
    <n v="0.53559684753417969"/>
    <n v="0.1218750029802322"/>
    <n v="8.0389492213726044E-3"/>
    <n v="0"/>
    <n v="13.875"/>
    <n v="0"/>
    <n v="1"/>
    <n v="1"/>
    <n v="1"/>
    <n v="1"/>
    <n v="0"/>
    <n v="1"/>
    <n v="1"/>
  </r>
  <r>
    <n v="8442"/>
    <s v="2020_a_centro_huila_campoalegre"/>
    <n v="2020"/>
    <s v="a"/>
    <n v="6"/>
    <n v="10"/>
    <d v="2020-06-17T00:00:00"/>
    <d v="2020-10-15T00:00:00"/>
    <s v="centro"/>
    <s v="huila"/>
    <s v="campoalegre"/>
    <s v="horizonte"/>
    <s v="finca_san_carlos"/>
    <s v="lote_rancho_2"/>
    <x v="53"/>
    <n v="120"/>
    <s v="cenobia_calderon"/>
    <n v="16"/>
    <n v="2.633558034896851"/>
    <n v="-75.416824340820313"/>
    <n v="8.8192015886306763E-2"/>
    <n v="0"/>
    <n v="0.42462122440338129"/>
    <n v="0.61136364936828613"/>
    <n v="0.1152777746319771"/>
    <n v="2.500000037252903E-2"/>
    <n v="0"/>
    <n v="0"/>
    <n v="14.10000038146973"/>
    <n v="0"/>
    <n v="1"/>
    <n v="0"/>
    <n v="1"/>
    <n v="1"/>
    <n v="0"/>
    <n v="1"/>
    <n v="0"/>
  </r>
  <r>
    <n v="8443"/>
    <s v="2020_a_centro_huila_campoalegre"/>
    <n v="2020"/>
    <s v="a"/>
    <n v="6"/>
    <n v="10"/>
    <d v="2020-06-07T00:00:00"/>
    <d v="2020-10-15T00:00:00"/>
    <s v="centro"/>
    <s v="huila"/>
    <s v="campoalegre"/>
    <s v="llano_norte"/>
    <s v="finca_virginia"/>
    <s v="lote_virginia_3"/>
    <x v="53"/>
    <n v="130"/>
    <s v="gustavo_rodriguez"/>
    <n v="16"/>
    <n v="2.7263798713684082"/>
    <n v="-75.351280212402344"/>
    <n v="0.16708117723464971"/>
    <n v="9.6726194024085999E-3"/>
    <n v="0.97552084922790527"/>
    <n v="0.86466759443283081"/>
    <n v="0.40413197875022888"/>
    <n v="0.14687499403953549"/>
    <n v="4.4642859138548374E-3"/>
    <n v="0"/>
    <n v="9.6800003051757813"/>
    <n v="3.5142287611961358E-2"/>
    <n v="1"/>
    <n v="1"/>
    <n v="1"/>
    <n v="1"/>
    <n v="1"/>
    <n v="1"/>
    <n v="1"/>
  </r>
  <r>
    <n v="8444"/>
    <s v="2020_a_centro_huila_campoalegre"/>
    <n v="2020"/>
    <s v="a"/>
    <n v="6"/>
    <n v="10"/>
    <d v="2020-06-17T00:00:00"/>
    <d v="2020-10-15T00:00:00"/>
    <s v="centro"/>
    <s v="huila"/>
    <s v="campoalegre"/>
    <s v="llano_norte"/>
    <s v="finca_virginia"/>
    <s v="lote_virginia"/>
    <x v="42"/>
    <n v="120"/>
    <s v="antonio_rivera"/>
    <n v="16"/>
    <n v="2.722373247146606"/>
    <n v="-75.351493835449219"/>
    <n v="0.2254883199930191"/>
    <n v="1.770833320915699E-2"/>
    <n v="0.95016026496887207"/>
    <n v="0.357686847448349"/>
    <n v="0.28808626532554632"/>
    <n v="0.17499999701976779"/>
    <n v="2.2642288357019421E-2"/>
    <n v="0"/>
    <n v="14.19999980926514"/>
    <n v="1.552197802811861E-2"/>
    <n v="1"/>
    <n v="1"/>
    <n v="1"/>
    <n v="1"/>
    <n v="1"/>
    <n v="1"/>
    <n v="1"/>
  </r>
  <r>
    <n v="8445"/>
    <s v="2020_a_centro_huila_campoalegre"/>
    <n v="2020"/>
    <s v="a"/>
    <n v="6"/>
    <n v="10"/>
    <d v="2020-06-27T00:00:00"/>
    <d v="2020-10-15T00:00:00"/>
    <s v="centro"/>
    <s v="huila"/>
    <s v="campoalegre"/>
    <s v="llano_norte"/>
    <s v="finca_la_granja"/>
    <s v="lote_la_granja"/>
    <x v="53"/>
    <n v="110"/>
    <s v="milton_quintero"/>
    <n v="16"/>
    <n v="2.717442512512207"/>
    <n v="-75.347328186035156"/>
    <n v="0.1976804435253143"/>
    <n v="1.105769257992506E-2"/>
    <n v="0.97613638639450073"/>
    <n v="0.93804943561553955"/>
    <n v="0.23766130208969119"/>
    <n v="0.13437500596046451"/>
    <n v="0"/>
    <n v="0"/>
    <n v="8.5299997329711914"/>
    <n v="2.5137363001704219E-2"/>
    <n v="1"/>
    <n v="1"/>
    <n v="1"/>
    <n v="1"/>
    <n v="1"/>
    <n v="1"/>
    <n v="0"/>
  </r>
  <r>
    <n v="8446"/>
    <s v="2020_a_centro_huila_campoalegre"/>
    <n v="2020"/>
    <s v="a"/>
    <n v="6"/>
    <n v="10"/>
    <d v="2020-06-15T00:00:00"/>
    <d v="2020-10-15T00:00:00"/>
    <s v="centro"/>
    <s v="huila"/>
    <s v="campoalegre"/>
    <s v="llano_sur"/>
    <s v="finca_comejenes"/>
    <s v="lote_comejenes"/>
    <x v="53"/>
    <n v="122"/>
    <s v="aldemar_monje"/>
    <n v="16"/>
    <n v="2.62726902961731"/>
    <n v="-75.37109375"/>
    <n v="5.2904039621353149E-2"/>
    <n v="0"/>
    <n v="0.37840908765792852"/>
    <n v="0.45804023742675781"/>
    <n v="0.26622474193572998"/>
    <n v="4.0624998509883881E-2"/>
    <n v="0"/>
    <n v="0"/>
    <n v="8.630000114440918"/>
    <n v="1.215277798473835E-2"/>
    <n v="1"/>
    <n v="0"/>
    <n v="1"/>
    <n v="1"/>
    <n v="1"/>
    <n v="1"/>
    <n v="0"/>
  </r>
  <r>
    <n v="8447"/>
    <s v="2020_a_centro_huila_campoalegre"/>
    <n v="2020"/>
    <s v="a"/>
    <n v="6"/>
    <n v="10"/>
    <d v="2020-06-17T00:00:00"/>
    <d v="2020-10-15T00:00:00"/>
    <s v="centro"/>
    <s v="huila"/>
    <s v="campoalegre"/>
    <s v="las_vueltas"/>
    <s v="finca_el_dinde"/>
    <s v="lote_el_dinde"/>
    <x v="53"/>
    <n v="120"/>
    <s v="armando_cerquera"/>
    <n v="16"/>
    <n v="2.6723065376281738"/>
    <n v="-75.359138488769531"/>
    <n v="0.24550554156303411"/>
    <n v="0"/>
    <n v="0.9538690447807312"/>
    <n v="0.2380400896072388"/>
    <n v="0.21805694699287409"/>
    <n v="0.109375"/>
    <n v="0"/>
    <n v="0"/>
    <n v="8.1099996566772461"/>
    <n v="2.2348484024405479E-2"/>
    <n v="1"/>
    <n v="0"/>
    <n v="1"/>
    <n v="1"/>
    <n v="1"/>
    <n v="1"/>
    <n v="0"/>
  </r>
  <r>
    <n v="8448"/>
    <s v="2020_a_centro_huila_campoalegre"/>
    <n v="2020"/>
    <s v="a"/>
    <n v="6"/>
    <n v="10"/>
    <d v="2020-06-19T00:00:00"/>
    <d v="2020-10-15T00:00:00"/>
    <s v="centro"/>
    <s v="huila"/>
    <s v="campoalegre"/>
    <s v="las_vueltas"/>
    <s v="finca_guacimal"/>
    <s v="lote_guacimal"/>
    <x v="53"/>
    <n v="118"/>
    <s v="antonio_vieda"/>
    <n v="16"/>
    <n v="2.6733942031860352"/>
    <n v="-75.36553955078125"/>
    <n v="0.2336777746677399"/>
    <n v="0"/>
    <n v="0.94659090042114258"/>
    <n v="0.24844218790531161"/>
    <n v="0.2544502317905426"/>
    <n v="9.7499996423721313E-2"/>
    <n v="0"/>
    <n v="0"/>
    <n v="7.4499998092651367"/>
    <n v="3.125E-2"/>
    <n v="1"/>
    <n v="0"/>
    <n v="1"/>
    <n v="1"/>
    <n v="1"/>
    <n v="1"/>
    <n v="0"/>
  </r>
  <r>
    <n v="8449"/>
    <s v="2020_a_centro_huila_campoalegre"/>
    <n v="2020"/>
    <s v="a"/>
    <n v="6"/>
    <n v="10"/>
    <d v="2020-06-12T00:00:00"/>
    <d v="2020-10-15T00:00:00"/>
    <s v="centro"/>
    <s v="huila"/>
    <s v="campoalegre"/>
    <s v="las_vueltas"/>
    <s v="finca_en_blanco"/>
    <s v="lote_en_blanco"/>
    <x v="53"/>
    <n v="125"/>
    <s v="liborio_cuellar"/>
    <n v="16"/>
    <n v="2.6729016304016109"/>
    <n v="-75.376045227050781"/>
    <n v="0.25919947028160101"/>
    <n v="0"/>
    <n v="0.98750001192092896"/>
    <n v="0.48250395059585571"/>
    <n v="0.28933081030845642"/>
    <n v="0.125"/>
    <n v="0"/>
    <n v="0"/>
    <n v="7.4000000953674316"/>
    <n v="4.5818764716386802E-2"/>
    <n v="1"/>
    <n v="0"/>
    <n v="1"/>
    <n v="1"/>
    <n v="1"/>
    <n v="1"/>
    <n v="0"/>
  </r>
  <r>
    <n v="8450"/>
    <s v="2020_a_centro_huila_campoalegre"/>
    <n v="2020"/>
    <s v="a"/>
    <n v="6"/>
    <n v="10"/>
    <d v="2020-06-16T00:00:00"/>
    <d v="2020-10-15T00:00:00"/>
    <s v="centro"/>
    <s v="huila"/>
    <s v="campoalegre"/>
    <s v="las_vueltas"/>
    <s v="finca_pantano"/>
    <s v="lote_pantano"/>
    <x v="53"/>
    <n v="121"/>
    <s v="del_arroz_isabel_ruiz"/>
    <n v="16"/>
    <n v="2.6770775318145752"/>
    <n v="-75.377334594726563"/>
    <n v="0.24991779029369349"/>
    <n v="0"/>
    <n v="0.95879119634628296"/>
    <n v="0.70728540420532227"/>
    <n v="0.31600275635719299"/>
    <n v="0.15625"/>
    <n v="0"/>
    <n v="0"/>
    <n v="12.19999980926514"/>
    <n v="6.743776798248291E-2"/>
    <n v="1"/>
    <n v="0"/>
    <n v="1"/>
    <n v="1"/>
    <n v="1"/>
    <n v="1"/>
    <n v="0"/>
  </r>
  <r>
    <n v="8451"/>
    <s v="2020_a_centro_huila_campoalegre"/>
    <n v="2020"/>
    <s v="a"/>
    <n v="6"/>
    <n v="10"/>
    <d v="2020-06-13T00:00:00"/>
    <d v="2020-10-15T00:00:00"/>
    <s v="centro"/>
    <s v="huila"/>
    <s v="campoalegre"/>
    <s v="la_esperanza"/>
    <s v="finca_victoria"/>
    <s v="lote_victoria"/>
    <x v="53"/>
    <n v="124"/>
    <s v="oderay_cormera"/>
    <n v="16"/>
    <n v="2.6785697937011719"/>
    <n v="-75.33392333984375"/>
    <n v="0.15398420393466949"/>
    <n v="5.2083334885537616E-3"/>
    <n v="0.9404761791229248"/>
    <n v="0.33357268571853638"/>
    <n v="0.24834540486335749"/>
    <n v="0.1124999970197678"/>
    <n v="0"/>
    <n v="0"/>
    <n v="16.20000076293945"/>
    <n v="2.4599358439445499E-2"/>
    <n v="1"/>
    <n v="1"/>
    <n v="1"/>
    <n v="1"/>
    <n v="1"/>
    <n v="1"/>
    <n v="0"/>
  </r>
  <r>
    <n v="8452"/>
    <s v="2020_a_centro_huila_aipe"/>
    <n v="2020"/>
    <s v="a"/>
    <n v="6"/>
    <n v="10"/>
    <d v="2020-06-25T00:00:00"/>
    <d v="2020-10-15T00:00:00"/>
    <s v="centro"/>
    <s v="huila"/>
    <s v="aipe"/>
    <s v="la_manga"/>
    <s v="finca_ferreira"/>
    <s v="lote_ferreira"/>
    <x v="53"/>
    <n v="112"/>
    <s v="fondo_empleados"/>
    <n v="16"/>
    <n v="3.2527179718017578"/>
    <n v="-75.243522644042969"/>
    <n v="0.31327703595161438"/>
    <n v="0"/>
    <n v="0.86485040187835693"/>
    <n v="0.36728164553642267"/>
    <n v="0.98750001192092896"/>
    <n v="0.23749999701976779"/>
    <n v="0"/>
    <n v="0"/>
    <n v="28"/>
    <n v="0"/>
    <n v="1"/>
    <n v="0"/>
    <n v="1"/>
    <n v="1"/>
    <n v="0"/>
    <n v="1"/>
    <n v="0"/>
  </r>
  <r>
    <n v="8453"/>
    <s v="2020_a_centro_huila_palermo"/>
    <n v="2020"/>
    <s v="a"/>
    <n v="6"/>
    <n v="10"/>
    <d v="2020-06-17T00:00:00"/>
    <d v="2020-10-15T00:00:00"/>
    <s v="centro"/>
    <s v="huila"/>
    <s v="palermo"/>
    <s v="el_juncal"/>
    <s v="finca_tamarindo"/>
    <s v="lote_tamarindo"/>
    <x v="53"/>
    <n v="120"/>
    <s v="jesus_salazar"/>
    <n v="16"/>
    <n v="2.8577299118041992"/>
    <n v="-75.342529296875"/>
    <n v="0.39229145646095281"/>
    <n v="0"/>
    <n v="0.85432064533233643"/>
    <n v="0.25175732374191279"/>
    <n v="0.89697557687759399"/>
    <n v="0.296875"/>
    <n v="0"/>
    <n v="0"/>
    <n v="24"/>
    <n v="4.8401884734630578E-2"/>
    <n v="1"/>
    <n v="0"/>
    <n v="1"/>
    <n v="1"/>
    <n v="1"/>
    <n v="1"/>
    <n v="0"/>
  </r>
  <r>
    <n v="8454"/>
    <s v="2020_a_centro_huila_palermo"/>
    <n v="2020"/>
    <s v="a"/>
    <n v="6"/>
    <n v="10"/>
    <d v="2020-06-21T00:00:00"/>
    <d v="2020-10-15T00:00:00"/>
    <s v="centro"/>
    <s v="huila"/>
    <s v="palermo"/>
    <s v="el_juncal"/>
    <s v="finca_el_oasis"/>
    <s v="lote_el_oasis"/>
    <x v="53"/>
    <n v="116"/>
    <s v="benito_cerquera"/>
    <n v="16"/>
    <n v="2.8662400245666499"/>
    <n v="-75.332473754882813"/>
    <n v="0.28815630078315729"/>
    <n v="0"/>
    <n v="0.76243132352828979"/>
    <n v="0.1788919419050217"/>
    <n v="0.85853177309036255"/>
    <n v="0.21875"/>
    <n v="0"/>
    <n v="0.3125"/>
    <n v="16"/>
    <n v="1.655982993543148E-2"/>
    <n v="1"/>
    <n v="0"/>
    <n v="1"/>
    <n v="1"/>
    <n v="1"/>
    <n v="1"/>
    <n v="0"/>
  </r>
  <r>
    <n v="8455"/>
    <s v="2020_a_centro_huila_palermo"/>
    <n v="2020"/>
    <s v="a"/>
    <n v="6"/>
    <n v="10"/>
    <d v="2020-06-19T00:00:00"/>
    <d v="2020-10-15T00:00:00"/>
    <s v="centro"/>
    <s v="huila"/>
    <s v="palermo"/>
    <s v="el_juncal"/>
    <s v="finca_futuro"/>
    <s v="lote_futuro"/>
    <x v="53"/>
    <n v="118"/>
    <s v="esper_narvaez"/>
    <n v="16"/>
    <n v="2.8215498924255371"/>
    <n v="-75.322891235351563"/>
    <n v="0.2599397599697113"/>
    <n v="0"/>
    <n v="0.76480984687805176"/>
    <n v="0.88192617893218994"/>
    <n v="0.79737591743469238"/>
    <n v="0.28125"/>
    <n v="0"/>
    <n v="0"/>
    <n v="9"/>
    <n v="1.2218045070767399E-2"/>
    <n v="1"/>
    <n v="0"/>
    <n v="1"/>
    <n v="1"/>
    <n v="1"/>
    <n v="1"/>
    <n v="0"/>
  </r>
  <r>
    <n v="8456"/>
    <s v="2020_a_centro_huila_palermo"/>
    <n v="2020"/>
    <s v="a"/>
    <n v="6"/>
    <n v="10"/>
    <d v="2020-06-19T00:00:00"/>
    <d v="2020-10-15T00:00:00"/>
    <s v="centro"/>
    <s v="huila"/>
    <s v="palermo"/>
    <s v="el_juncal"/>
    <s v="finca_argelia"/>
    <s v="lote_argelia"/>
    <x v="53"/>
    <n v="118"/>
    <s v="esperanza_galindo"/>
    <n v="16"/>
    <n v="2.8679499626159668"/>
    <n v="-75.343223571777344"/>
    <n v="0.30156552791595459"/>
    <n v="0"/>
    <n v="0.68801432847976685"/>
    <n v="0.29438894987106318"/>
    <n v="0.76678425073623657"/>
    <n v="0.265625"/>
    <n v="0"/>
    <n v="6.25E-2"/>
    <n v="14"/>
    <n v="3.7662502378225327E-2"/>
    <n v="1"/>
    <n v="0"/>
    <n v="1"/>
    <n v="1"/>
    <n v="1"/>
    <n v="1"/>
    <n v="0"/>
  </r>
  <r>
    <n v="8457"/>
    <s v="2020_a_centro_huila_palermo"/>
    <n v="2020"/>
    <s v="a"/>
    <n v="6"/>
    <n v="10"/>
    <d v="2020-06-16T00:00:00"/>
    <d v="2020-10-15T00:00:00"/>
    <s v="centro"/>
    <s v="huila"/>
    <s v="palermo"/>
    <s v="el_juncal"/>
    <s v="finca_el_carmen"/>
    <s v="lote_el_carmen"/>
    <x v="53"/>
    <n v="121"/>
    <s v="jose_montenegro"/>
    <n v="16"/>
    <n v="2.8681800365447998"/>
    <n v="-75.345077514648438"/>
    <n v="0.39748319983482361"/>
    <n v="0"/>
    <n v="0.83898043632507324"/>
    <n v="1"/>
    <n v="0.94230771064758301"/>
    <n v="0.34687501192092901"/>
    <n v="0"/>
    <n v="0.25"/>
    <n v="15"/>
    <n v="0"/>
    <n v="1"/>
    <n v="0"/>
    <n v="1"/>
    <n v="1"/>
    <n v="0"/>
    <n v="1"/>
    <n v="0"/>
  </r>
  <r>
    <n v="8458"/>
    <s v="2020_a_centro_huila_palermo"/>
    <n v="2020"/>
    <s v="a"/>
    <n v="6"/>
    <n v="10"/>
    <d v="2020-06-23T00:00:00"/>
    <d v="2020-10-15T00:00:00"/>
    <s v="centro"/>
    <s v="huila"/>
    <s v="palermo"/>
    <s v="el_juncal"/>
    <s v="finca_villa_viviana"/>
    <s v="lote_villa_viviana"/>
    <x v="17"/>
    <n v="114"/>
    <s v="henry_llanos"/>
    <n v="16"/>
    <n v="2.8575000762939449"/>
    <n v="-75.345008850097656"/>
    <n v="0.29107710719108582"/>
    <n v="0"/>
    <n v="0.7520020604133606"/>
    <n v="0.67591214179992676"/>
    <n v="0.90090811252593994"/>
    <n v="0.29374998807907099"/>
    <n v="0"/>
    <n v="0"/>
    <n v="11"/>
    <n v="3.0109351500868801E-2"/>
    <n v="1"/>
    <n v="0"/>
    <n v="1"/>
    <n v="1"/>
    <n v="1"/>
    <n v="1"/>
    <n v="0"/>
  </r>
  <r>
    <n v="8459"/>
    <s v="2020_a_centro_huila_palermo"/>
    <n v="2020"/>
    <s v="a"/>
    <n v="6"/>
    <n v="10"/>
    <d v="2020-06-15T00:00:00"/>
    <d v="2020-10-15T00:00:00"/>
    <s v="centro"/>
    <s v="huila"/>
    <s v="palermo"/>
    <s v="el_juncal"/>
    <s v="finca_el_cortijo"/>
    <s v="lote_el_cortijo"/>
    <x v="53"/>
    <n v="122"/>
    <s v="manuel_plazas"/>
    <n v="16"/>
    <n v="2.8137400150299068"/>
    <n v="-75.325347900390625"/>
    <n v="0.17557048797607419"/>
    <n v="0"/>
    <n v="0.61529511213302612"/>
    <n v="1"/>
    <n v="0.9672619104385376"/>
    <n v="0.25937500596046448"/>
    <n v="0"/>
    <n v="0.4375"/>
    <n v="17"/>
    <n v="1.478174608200788E-2"/>
    <n v="1"/>
    <n v="0"/>
    <n v="1"/>
    <n v="1"/>
    <n v="1"/>
    <n v="1"/>
    <n v="0"/>
  </r>
  <r>
    <n v="8460"/>
    <s v="2020_a_centro_huila_palermo"/>
    <n v="2020"/>
    <s v="a"/>
    <n v="6"/>
    <n v="10"/>
    <d v="2020-06-19T00:00:00"/>
    <d v="2020-10-15T00:00:00"/>
    <s v="centro"/>
    <s v="huila"/>
    <s v="palermo"/>
    <s v="el_juncal"/>
    <s v="finca_la_sabana"/>
    <s v="lote_la_sabana"/>
    <x v="53"/>
    <n v="118"/>
    <s v="eufracio_collazos"/>
    <n v="16"/>
    <n v="2.818619966506958"/>
    <n v="-75.327461242675781"/>
    <n v="0.3353237509727478"/>
    <n v="0"/>
    <n v="0.7751966118812561"/>
    <n v="0.1639333367347717"/>
    <n v="0.86926084756851196"/>
    <n v="0.25624999403953552"/>
    <n v="0"/>
    <n v="6.25E-2"/>
    <n v="15"/>
    <n v="2.0162129774689671E-2"/>
    <n v="1"/>
    <n v="0"/>
    <n v="1"/>
    <n v="1"/>
    <n v="1"/>
    <n v="1"/>
    <n v="0"/>
  </r>
  <r>
    <n v="8461"/>
    <s v="2020_a_centro_huila_palermo"/>
    <n v="2020"/>
    <s v="a"/>
    <n v="6"/>
    <n v="10"/>
    <d v="2020-06-21T00:00:00"/>
    <d v="2020-10-15T00:00:00"/>
    <s v="centro"/>
    <s v="huila"/>
    <s v="palermo"/>
    <s v="el_juncal"/>
    <s v="finca_himalaya"/>
    <s v="lote_himalaya"/>
    <x v="53"/>
    <n v="116"/>
    <s v="jorge_guzman"/>
    <n v="16"/>
    <n v="2.8340399265289311"/>
    <n v="-75.347061157226563"/>
    <n v="0.52429813146591187"/>
    <n v="0"/>
    <n v="0.8886992335319519"/>
    <n v="0.35575622320175171"/>
    <n v="0.91399687528610229"/>
    <n v="0.29062500596046448"/>
    <n v="0"/>
    <n v="0.1875"/>
    <n v="16"/>
    <n v="2.9014041647315029E-2"/>
    <n v="1"/>
    <n v="0"/>
    <n v="1"/>
    <n v="1"/>
    <n v="1"/>
    <n v="1"/>
    <n v="0"/>
  </r>
  <r>
    <n v="8462"/>
    <s v="2020_a_centro_huila_palermo"/>
    <n v="2020"/>
    <s v="a"/>
    <n v="6"/>
    <n v="10"/>
    <d v="2020-06-14T00:00:00"/>
    <d v="2020-10-15T00:00:00"/>
    <s v="centro"/>
    <s v="huila"/>
    <s v="palermo"/>
    <s v="san_francisco"/>
    <s v="finca_guamitos"/>
    <s v="lote_la_calderona"/>
    <x v="17"/>
    <n v="123"/>
    <s v="hernando_barrera"/>
    <n v="16"/>
    <n v="2.9239399433135991"/>
    <n v="-75.388412475585938"/>
    <n v="0.25076067447662348"/>
    <n v="0"/>
    <n v="0.76890313625335693"/>
    <n v="0.16538682579994199"/>
    <n v="0.82292121648788452"/>
    <n v="0.27500000596046448"/>
    <n v="0"/>
    <n v="0"/>
    <n v="9"/>
    <n v="6.0300972312688828E-2"/>
    <n v="1"/>
    <n v="0"/>
    <n v="1"/>
    <n v="1"/>
    <n v="1"/>
    <n v="1"/>
    <n v="0"/>
  </r>
  <r>
    <n v="8463"/>
    <s v="2020_a_centro_huila_palermo"/>
    <n v="2020"/>
    <s v="a"/>
    <n v="6"/>
    <n v="10"/>
    <d v="2020-06-21T00:00:00"/>
    <d v="2020-10-15T00:00:00"/>
    <s v="centro"/>
    <s v="huila"/>
    <s v="palermo"/>
    <s v="san_francisco"/>
    <s v="finca_rio_negro"/>
    <s v="lote_rio_negro"/>
    <x v="53"/>
    <n v="116"/>
    <s v="hernan_mina"/>
    <n v="16"/>
    <n v="2.911099910736084"/>
    <n v="-75.4263916015625"/>
    <n v="0.16331709921360019"/>
    <n v="0"/>
    <n v="0.62584012746810913"/>
    <n v="0.1598033607006073"/>
    <n v="0.84233170747756958"/>
    <n v="0.234375"/>
    <n v="0"/>
    <n v="0.4375"/>
    <n v="25"/>
    <n v="4.6668954193592072E-2"/>
    <n v="1"/>
    <n v="0"/>
    <n v="1"/>
    <n v="1"/>
    <n v="1"/>
    <n v="1"/>
    <n v="0"/>
  </r>
  <r>
    <n v="8464"/>
    <s v="2020_a_centro_huila_palermo"/>
    <n v="2020"/>
    <s v="a"/>
    <n v="6"/>
    <n v="10"/>
    <d v="2020-06-22T00:00:00"/>
    <d v="2020-10-15T00:00:00"/>
    <s v="centro"/>
    <s v="huila"/>
    <s v="palermo"/>
    <s v="juncal"/>
    <s v="finca_el_paniuelo"/>
    <s v="lote_el_paniuelo"/>
    <x v="53"/>
    <n v="115"/>
    <s v="paulo_andres_cerquera"/>
    <n v="16"/>
    <n v="2.869169950485229"/>
    <n v="-75.340583801269531"/>
    <n v="0.28657993674278259"/>
    <n v="0"/>
    <n v="0.66468983888626099"/>
    <n v="0.65735733509063721"/>
    <n v="0.84234774112701416"/>
    <n v="0.20937499403953549"/>
    <n v="0"/>
    <n v="6.25E-2"/>
    <n v="17"/>
    <n v="2.1877020597457889E-2"/>
    <n v="1"/>
    <n v="0"/>
    <n v="1"/>
    <n v="1"/>
    <n v="1"/>
    <n v="1"/>
    <n v="0"/>
  </r>
  <r>
    <n v="8465"/>
    <s v="2020_a_centro_huila_palermo"/>
    <n v="2020"/>
    <s v="a"/>
    <n v="6"/>
    <n v="10"/>
    <d v="2020-06-19T00:00:00"/>
    <d v="2020-10-15T00:00:00"/>
    <s v="centro"/>
    <s v="huila"/>
    <s v="palermo"/>
    <s v="nilo"/>
    <s v="finca_berlin"/>
    <s v="lote_berlin_1"/>
    <x v="53"/>
    <n v="118"/>
    <s v="alfredo"/>
    <n v="16"/>
    <n v="2.8755500316619869"/>
    <n v="-75.482452392578125"/>
    <n v="0.21738111972808841"/>
    <n v="0"/>
    <n v="0.69826406240463257"/>
    <n v="0.31026017665863043"/>
    <n v="0.87294852733612061"/>
    <n v="0.25937500596046448"/>
    <n v="0"/>
    <n v="0.25"/>
    <n v="19"/>
    <n v="9.7222225740551949E-3"/>
    <n v="1"/>
    <n v="0"/>
    <n v="1"/>
    <n v="1"/>
    <n v="1"/>
    <n v="1"/>
    <n v="0"/>
  </r>
  <r>
    <n v="8466"/>
    <s v="2020_a_centro_tolima_prado"/>
    <n v="2020"/>
    <s v="b"/>
    <n v="7"/>
    <n v="10"/>
    <d v="2020-07-07T00:00:00"/>
    <d v="2020-10-15T00:00:00"/>
    <s v="centro"/>
    <s v="tolima"/>
    <s v="prado"/>
    <s v="virginia"/>
    <s v="finca_prado"/>
    <s v="lote_siempre_viva"/>
    <x v="53"/>
    <n v="100"/>
    <s v="yamir_lozano"/>
    <n v="14"/>
    <n v="3.749270915985107"/>
    <n v="-74.915054321289063"/>
    <n v="0"/>
    <n v="0"/>
    <n v="0.45714285969734192"/>
    <n v="7.1428574621677399E-2"/>
    <n v="0.23571428656578061"/>
    <n v="4.5000001788139343E-2"/>
    <n v="0"/>
    <n v="0"/>
    <n v="21"/>
    <n v="3.5714285913854842E-3"/>
    <n v="0"/>
    <n v="0"/>
    <n v="1"/>
    <n v="1"/>
    <n v="1"/>
    <n v="1"/>
    <n v="0"/>
  </r>
  <r>
    <n v="8467"/>
    <s v="2020_a_centro_tolima_purificacion"/>
    <n v="2020"/>
    <s v="b"/>
    <n v="7"/>
    <n v="10"/>
    <d v="2020-07-07T00:00:00"/>
    <d v="2020-10-15T00:00:00"/>
    <s v="centro"/>
    <s v="tolima"/>
    <s v="purificacion"/>
    <s v="baura"/>
    <s v="finca_en_blanco"/>
    <s v="lote_parc_9"/>
    <x v="53"/>
    <n v="100"/>
    <s v="alfonso_quimbayo"/>
    <n v="16"/>
    <n v="3.834029912948608"/>
    <n v="-74.865592956542969"/>
    <n v="0"/>
    <n v="0"/>
    <n v="0.89111417531967163"/>
    <n v="0.12723349034786219"/>
    <n v="0.1100318506360054"/>
    <n v="4.3750000186264506E-3"/>
    <n v="0"/>
    <n v="0"/>
    <n v="2.2999999523162842"/>
    <n v="0"/>
    <n v="0"/>
    <n v="0"/>
    <n v="1"/>
    <n v="1"/>
    <n v="0"/>
    <n v="1"/>
    <n v="0"/>
  </r>
  <r>
    <n v="8468"/>
    <s v="2020_a_centro_tolima_purificacion"/>
    <n v="2020"/>
    <s v="b"/>
    <n v="7"/>
    <n v="10"/>
    <d v="2020-07-07T00:00:00"/>
    <d v="2020-10-15T00:00:00"/>
    <s v="centro"/>
    <s v="tolima"/>
    <s v="purificacion"/>
    <s v="chenche_1"/>
    <s v="finca_en_blanco"/>
    <s v="lote_palma_rosa"/>
    <x v="17"/>
    <n v="100"/>
    <s v="alexandra_lozano"/>
    <n v="16"/>
    <n v="3.8805499076843262"/>
    <n v="-74.970222473144531"/>
    <n v="1.126566436141729E-2"/>
    <n v="0"/>
    <n v="0.9047619104385376"/>
    <n v="0.1057455465197563"/>
    <n v="0.2472592890262604"/>
    <n v="2.7499999850988392E-2"/>
    <n v="0"/>
    <n v="0"/>
    <n v="12.5"/>
    <n v="4.999999888241291E-3"/>
    <n v="1"/>
    <n v="0"/>
    <n v="1"/>
    <n v="1"/>
    <n v="1"/>
    <n v="1"/>
    <n v="0"/>
  </r>
  <r>
    <n v="8469"/>
    <s v="2020_a_centro_tolima_purificacion"/>
    <n v="2020"/>
    <s v="b"/>
    <n v="7"/>
    <n v="10"/>
    <d v="2020-07-12T00:00:00"/>
    <d v="2020-10-15T00:00:00"/>
    <s v="centro"/>
    <s v="tolima"/>
    <s v="purificacion"/>
    <s v="jabalcon_-_maria"/>
    <s v="finca_en_blanco"/>
    <s v="lote_tesoro"/>
    <x v="66"/>
    <n v="95"/>
    <s v="ricardo_ramirez"/>
    <n v="16"/>
    <n v="3.855232954025269"/>
    <n v="-74.945404052734375"/>
    <n v="0"/>
    <n v="0"/>
    <n v="0.33125001192092901"/>
    <n v="0.15625"/>
    <n v="0.23125000298023221"/>
    <n v="3.2499998807907098E-2"/>
    <n v="0"/>
    <n v="0"/>
    <n v="16"/>
    <n v="0"/>
    <n v="0"/>
    <n v="0"/>
    <n v="1"/>
    <n v="1"/>
    <n v="0"/>
    <n v="1"/>
    <n v="0"/>
  </r>
  <r>
    <n v="8470"/>
    <s v="2020_a_centro_tolima_purificacion"/>
    <n v="2020"/>
    <s v="a"/>
    <n v="6"/>
    <n v="10"/>
    <d v="2020-06-27T00:00:00"/>
    <d v="2020-10-15T00:00:00"/>
    <s v="centro"/>
    <s v="tolima"/>
    <s v="purificacion"/>
    <s v="mata"/>
    <s v="finca_en_blanco"/>
    <s v="lote_arenal"/>
    <x v="55"/>
    <n v="110"/>
    <s v="leonicio_rodriguez"/>
    <n v="16"/>
    <n v="3.8223180770874019"/>
    <n v="-74.923751831054688"/>
    <n v="0"/>
    <n v="0"/>
    <n v="1"/>
    <n v="1"/>
    <n v="0.44657894968986511"/>
    <n v="8.0624997615814209E-2"/>
    <n v="0"/>
    <n v="0"/>
    <n v="9.0399999618530273"/>
    <n v="1.953125E-3"/>
    <n v="0"/>
    <n v="0"/>
    <n v="1"/>
    <n v="1"/>
    <n v="1"/>
    <n v="1"/>
    <n v="0"/>
  </r>
  <r>
    <n v="8471"/>
    <s v="2020_a_centro_tolima_purificacion"/>
    <n v="2020"/>
    <s v="a"/>
    <n v="6"/>
    <n v="10"/>
    <d v="2020-06-29T00:00:00"/>
    <d v="2020-10-15T00:00:00"/>
    <s v="centro"/>
    <s v="tolima"/>
    <s v="purificacion"/>
    <s v="mata"/>
    <s v="finca_en_blanco"/>
    <s v="lote_arada_9"/>
    <x v="17"/>
    <n v="108"/>
    <s v="jaime_aragon"/>
    <n v="16"/>
    <n v="3.8246181011199951"/>
    <n v="-74.918586730957031"/>
    <n v="0"/>
    <n v="0"/>
    <n v="1"/>
    <n v="0"/>
    <n v="0.54338347911834717"/>
    <n v="0.1068750023841858"/>
    <n v="0"/>
    <n v="0"/>
    <n v="12.10000038146973"/>
    <n v="0"/>
    <n v="0"/>
    <n v="0"/>
    <n v="1"/>
    <n v="0"/>
    <n v="0"/>
    <n v="1"/>
    <n v="0"/>
  </r>
  <r>
    <n v="8472"/>
    <s v="2020_a_centro_tolima_saldania"/>
    <n v="2020"/>
    <s v="a"/>
    <n v="6"/>
    <n v="10"/>
    <d v="2020-06-27T00:00:00"/>
    <d v="2020-10-15T00:00:00"/>
    <s v="centro"/>
    <s v="tolima"/>
    <s v="saldania"/>
    <s v="jabalcon"/>
    <s v="finca_en_blanco"/>
    <s v="lote_las_ninias"/>
    <x v="53"/>
    <n v="110"/>
    <s v="herlmer_lozano"/>
    <n v="16"/>
    <n v="3.8339180946350102"/>
    <n v="-75.030174255371094"/>
    <n v="0"/>
    <n v="0"/>
    <n v="0.359375"/>
    <n v="0.20624999701976779"/>
    <n v="0.28125"/>
    <n v="3.5000000149011612E-2"/>
    <n v="0"/>
    <n v="0"/>
    <n v="16"/>
    <n v="0"/>
    <n v="0"/>
    <n v="0"/>
    <n v="1"/>
    <n v="1"/>
    <n v="0"/>
    <n v="1"/>
    <n v="0"/>
  </r>
  <r>
    <n v="8473"/>
    <s v="2020_a_centro_tolima_saldania"/>
    <n v="2020"/>
    <s v="a"/>
    <n v="6"/>
    <n v="10"/>
    <d v="2020-06-27T00:00:00"/>
    <d v="2020-10-15T00:00:00"/>
    <s v="centro"/>
    <s v="tolima"/>
    <s v="saldania"/>
    <s v="santa_ines"/>
    <s v="finca_la_pedragoza"/>
    <s v="lote_la_pedragoza_4"/>
    <x v="53"/>
    <n v="110"/>
    <s v="ernesto_ortiz"/>
    <n v="16"/>
    <n v="3.9033350944519039"/>
    <n v="-74.957122802734375"/>
    <n v="0"/>
    <n v="0"/>
    <n v="0.70569700002670288"/>
    <n v="6.2225885689258582E-2"/>
    <n v="0.342049241065979"/>
    <n v="4.1250001639127731E-2"/>
    <n v="0"/>
    <n v="0"/>
    <n v="9.0399999618530273"/>
    <n v="1.7857142956927421E-3"/>
    <n v="0"/>
    <n v="0"/>
    <n v="1"/>
    <n v="1"/>
    <n v="1"/>
    <n v="1"/>
    <n v="0"/>
  </r>
  <r>
    <n v="8474"/>
    <s v="2020_a_centro_tolima_lerida"/>
    <n v="2020"/>
    <s v="b"/>
    <n v="7"/>
    <n v="10"/>
    <d v="2020-07-02T00:00:00"/>
    <d v="2020-10-15T00:00:00"/>
    <s v="centro"/>
    <s v="tolima"/>
    <s v="lerida"/>
    <s v="cabecera_municipal"/>
    <s v="finca_estrella_"/>
    <s v="lote_estrella_3"/>
    <x v="53"/>
    <n v="105"/>
    <s v="fernando_amaya"/>
    <n v="25"/>
    <n v="4.8508658409118652"/>
    <n v="-74.908317565917969"/>
    <n v="7.9433046281337738E-2"/>
    <n v="0"/>
    <n v="3.1481329351663589E-2"/>
    <n v="0.28682172298431402"/>
    <n v="0.13612806797027591"/>
    <n v="0.1128000020980835"/>
    <n v="0"/>
    <n v="0"/>
    <n v="14.69999980926514"/>
    <n v="1.3333333190530541E-3"/>
    <n v="1"/>
    <n v="0"/>
    <n v="1"/>
    <n v="1"/>
    <n v="1"/>
    <n v="1"/>
    <n v="0"/>
  </r>
  <r>
    <n v="8475"/>
    <s v="2020_a_centro_tolima_lerida"/>
    <n v="2020"/>
    <s v="b"/>
    <n v="7"/>
    <n v="10"/>
    <d v="2020-07-09T00:00:00"/>
    <d v="2020-10-15T00:00:00"/>
    <s v="centro"/>
    <s v="tolima"/>
    <s v="lerida"/>
    <s v="cabecera_municipal"/>
    <s v="finca_estrella_"/>
    <s v="lote_estrella_1"/>
    <x v="53"/>
    <n v="98"/>
    <s v="fernando_amaya"/>
    <n v="25"/>
    <n v="4.8526349067687988"/>
    <n v="-74.906898498535156"/>
    <n v="6.8954072892665863E-2"/>
    <n v="0"/>
    <n v="1.4315018430352209E-2"/>
    <n v="4.6743307262659073E-2"/>
    <n v="9.1918788850307465E-2"/>
    <n v="9.7999997437000275E-2"/>
    <n v="0"/>
    <n v="0"/>
    <n v="16.89999961853027"/>
    <n v="0"/>
    <n v="1"/>
    <n v="0"/>
    <n v="1"/>
    <n v="1"/>
    <n v="0"/>
    <n v="1"/>
    <n v="0"/>
  </r>
  <r>
    <n v="8476"/>
    <s v="2020_a_centro_tolima_lerida"/>
    <n v="2020"/>
    <s v="b"/>
    <n v="7"/>
    <n v="10"/>
    <d v="2020-07-10T00:00:00"/>
    <d v="2020-10-15T00:00:00"/>
    <s v="centro"/>
    <s v="tolima"/>
    <s v="lerida"/>
    <s v="las_rosas"/>
    <s v="finca_cocondeo"/>
    <s v="lote_san_joaquin"/>
    <x v="42"/>
    <n v="97"/>
    <s v="fernando_amaya"/>
    <n v="25"/>
    <n v="4.9475221633911133"/>
    <n v="-74.918243408203125"/>
    <n v="0.1928012669086456"/>
    <n v="0"/>
    <n v="7.7100194990634918E-2"/>
    <n v="5.7482481002807617E-2"/>
    <n v="0.19934415817260739"/>
    <n v="0.1120000034570694"/>
    <n v="7.5067686848342419E-3"/>
    <n v="0"/>
    <n v="19.70000076293945"/>
    <n v="0"/>
    <n v="1"/>
    <n v="0"/>
    <n v="1"/>
    <n v="1"/>
    <n v="0"/>
    <n v="1"/>
    <n v="1"/>
  </r>
  <r>
    <n v="8477"/>
    <s v="2020_a_centro_huila_campoalegre"/>
    <n v="2020"/>
    <s v="b"/>
    <n v="7"/>
    <n v="11"/>
    <d v="2020-07-12T00:00:00"/>
    <d v="2020-11-15T00:00:00"/>
    <s v="centro"/>
    <s v="huila"/>
    <s v="campoalegre"/>
    <s v="llano_sur"/>
    <s v="finca_llano"/>
    <s v="lote_parcela_19"/>
    <x v="53"/>
    <n v="126"/>
    <s v="lidia_trujillo"/>
    <n v="16"/>
    <n v="2.6361300945281978"/>
    <n v="-75.37310791015625"/>
    <n v="0.14070512354373929"/>
    <n v="0"/>
    <n v="0.82064878940582275"/>
    <n v="0.25457701086997991"/>
    <n v="0.22183129191398621"/>
    <n v="4.2500000447034843E-2"/>
    <n v="0"/>
    <n v="0"/>
    <n v="9.9200000762939453"/>
    <n v="1.6739509999752041E-2"/>
    <n v="1"/>
    <n v="0"/>
    <n v="1"/>
    <n v="1"/>
    <n v="1"/>
    <n v="1"/>
    <n v="0"/>
  </r>
  <r>
    <n v="8478"/>
    <s v="2020_a_centro_huila_neiva"/>
    <n v="2020"/>
    <s v="b"/>
    <n v="7"/>
    <n v="11"/>
    <d v="2020-07-24T00:00:00"/>
    <d v="2020-11-15T00:00:00"/>
    <s v="centro"/>
    <s v="huila"/>
    <s v="neiva"/>
    <s v="trapichito"/>
    <s v="finca_trapichito"/>
    <s v="lote_lote_1"/>
    <x v="53"/>
    <n v="114"/>
    <s v="hernan_polania"/>
    <n v="16"/>
    <n v="2.8711450099945068"/>
    <n v="-75.284782409667969"/>
    <n v="0.19542983174324041"/>
    <n v="0"/>
    <n v="0.61411398649215698"/>
    <n v="8.3069324493408203E-2"/>
    <n v="0.86137819290161133"/>
    <n v="0.20937499403953549"/>
    <n v="0"/>
    <n v="6.25E-2"/>
    <n v="20"/>
    <n v="4.1666668839752674E-3"/>
    <n v="1"/>
    <n v="0"/>
    <n v="1"/>
    <n v="1"/>
    <n v="1"/>
    <n v="1"/>
    <n v="0"/>
  </r>
  <r>
    <n v="8479"/>
    <s v="2020_a_centro_huila_campoalegre"/>
    <n v="2020"/>
    <s v="b"/>
    <n v="8"/>
    <n v="12"/>
    <d v="2020-08-17T00:00:00"/>
    <d v="2020-12-15T00:00:00"/>
    <s v="centro"/>
    <s v="huila"/>
    <s v="campoalegre"/>
    <s v="horizonte"/>
    <s v="finca_san_carlos"/>
    <s v="lote_la_esperanza_2"/>
    <x v="53"/>
    <n v="120"/>
    <s v="cenobia_calderon"/>
    <n v="16"/>
    <n v="2.6819689273834229"/>
    <n v="-75.328643798828125"/>
    <n v="4.7159090638160713E-2"/>
    <n v="0"/>
    <n v="0.4682692289352417"/>
    <n v="0.49135223031044012"/>
    <n v="0.32698619365692139"/>
    <n v="5.937499925494194E-2"/>
    <n v="0"/>
    <n v="0"/>
    <n v="4.869999885559082"/>
    <n v="2.4431819096207619E-2"/>
    <n v="1"/>
    <n v="0"/>
    <n v="1"/>
    <n v="1"/>
    <n v="1"/>
    <n v="1"/>
    <n v="0"/>
  </r>
  <r>
    <n v="8480"/>
    <s v="2020_a_centro_tolima_prado"/>
    <n v="2020"/>
    <s v="b"/>
    <n v="11"/>
    <n v="2"/>
    <d v="2019-11-02T00:00:00"/>
    <d v="2020-02-15T00:00:00"/>
    <s v="centro"/>
    <s v="tolima"/>
    <s v="prado"/>
    <s v="catalan"/>
    <s v="finca_en_blanco"/>
    <s v="lote_1"/>
    <x v="53"/>
    <n v="105"/>
    <s v="carmelo_mermudez"/>
    <n v="16"/>
    <n v="3.740339994430542"/>
    <n v="-74.9603271484375"/>
    <n v="0"/>
    <n v="0"/>
    <n v="0.87507438659667969"/>
    <n v="0"/>
    <n v="0.99000000953674316"/>
    <n v="4.5000001788139343E-2"/>
    <n v="0"/>
    <n v="0"/>
    <n v="20.629999160766602"/>
    <n v="0"/>
    <n v="0"/>
    <n v="0"/>
    <n v="1"/>
    <n v="0"/>
    <n v="0"/>
    <n v="1"/>
    <n v="0"/>
  </r>
  <r>
    <n v="8481"/>
    <s v="2020_a_centro_tolima_purificacion"/>
    <n v="2020"/>
    <s v="b"/>
    <n v="10"/>
    <n v="2"/>
    <d v="2019-10-28T00:00:00"/>
    <d v="2020-02-15T00:00:00"/>
    <s v="centro"/>
    <s v="tolima"/>
    <s v="purificacion"/>
    <s v="chenche"/>
    <s v="finca_en_blanco"/>
    <s v="lote_changay"/>
    <x v="53"/>
    <n v="110"/>
    <s v="israel_palma"/>
    <n v="16"/>
    <n v="3.878020048141479"/>
    <n v="-74.978302001953125"/>
    <n v="0"/>
    <n v="0"/>
    <n v="0.48689466714859009"/>
    <n v="0.48817873001098627"/>
    <n v="0.52425694465637207"/>
    <n v="0.16562500596046451"/>
    <n v="0"/>
    <n v="0"/>
    <n v="2.9600000381469731"/>
    <n v="0"/>
    <n v="0"/>
    <n v="0"/>
    <n v="1"/>
    <n v="1"/>
    <n v="0"/>
    <n v="1"/>
    <n v="0"/>
  </r>
  <r>
    <n v="8482"/>
    <s v="2020_a_centro_tolima_purificacion"/>
    <n v="2020"/>
    <s v="b"/>
    <n v="10"/>
    <n v="2"/>
    <d v="2019-10-28T00:00:00"/>
    <d v="2020-02-15T00:00:00"/>
    <s v="centro"/>
    <s v="tolima"/>
    <s v="purificacion"/>
    <s v="chenche_1"/>
    <s v="finca_en_blanco"/>
    <s v="lote_totumo"/>
    <x v="53"/>
    <n v="110"/>
    <s v="pedro_cardozo"/>
    <n v="16"/>
    <n v="3.8802280426025391"/>
    <n v="-74.977333068847656"/>
    <n v="0"/>
    <n v="0"/>
    <n v="0.66894078254699707"/>
    <n v="0"/>
    <n v="0.16451822221279139"/>
    <n v="8.1249997019767761E-2"/>
    <n v="0"/>
    <n v="0"/>
    <n v="2.529999971389771"/>
    <n v="0"/>
    <n v="0"/>
    <n v="0"/>
    <n v="1"/>
    <n v="0"/>
    <n v="0"/>
    <n v="1"/>
    <n v="0"/>
  </r>
  <r>
    <n v="8483"/>
    <s v="2020_a_centro_tolima_purificacion"/>
    <n v="2020"/>
    <s v="b"/>
    <n v="11"/>
    <n v="2"/>
    <d v="2019-11-07T00:00:00"/>
    <d v="2020-02-15T00:00:00"/>
    <s v="centro"/>
    <s v="tolima"/>
    <s v="purificacion"/>
    <s v="chenche_3"/>
    <s v="finca_la_palma"/>
    <s v="lote_la_palma"/>
    <x v="53"/>
    <n v="100"/>
    <s v="albeiro_lozano"/>
    <n v="16"/>
    <n v="3.8956539630889888"/>
    <n v="-74.881233215332031"/>
    <n v="2.403846243396401E-3"/>
    <n v="0"/>
    <n v="0.65688729286193848"/>
    <n v="0.51214998960494995"/>
    <n v="0.62240856885910034"/>
    <n v="8.9374996721744537E-2"/>
    <n v="0"/>
    <n v="0.125"/>
    <n v="2"/>
    <n v="0"/>
    <n v="1"/>
    <n v="0"/>
    <n v="1"/>
    <n v="1"/>
    <n v="0"/>
    <n v="1"/>
    <n v="0"/>
  </r>
  <r>
    <n v="8484"/>
    <s v="2020_a_centro_tolima_saldania"/>
    <n v="2020"/>
    <s v="b"/>
    <n v="11"/>
    <n v="2"/>
    <d v="2019-11-07T00:00:00"/>
    <d v="2020-02-15T00:00:00"/>
    <s v="centro"/>
    <s v="tolima"/>
    <s v="saldania"/>
    <s v="santa_ines"/>
    <s v="finca_en_blanco"/>
    <s v="lote_pedraguza"/>
    <x v="53"/>
    <n v="100"/>
    <s v="pablo_lozano"/>
    <n v="16"/>
    <n v="3.9877500534057622"/>
    <n v="-74.989997863769531"/>
    <n v="0"/>
    <n v="0"/>
    <n v="0.63136160373687744"/>
    <n v="0.16156712174415591"/>
    <n v="1"/>
    <n v="0.1112499982118607"/>
    <n v="0"/>
    <n v="0"/>
    <n v="18.29999923706055"/>
    <n v="9.8076919093728065E-3"/>
    <n v="0"/>
    <n v="0"/>
    <n v="1"/>
    <n v="1"/>
    <n v="1"/>
    <n v="1"/>
    <n v="0"/>
  </r>
  <r>
    <n v="8485"/>
    <s v="2020_a_centro_tolima_saldania"/>
    <n v="2020"/>
    <s v="b"/>
    <n v="11"/>
    <n v="2"/>
    <d v="2019-11-02T00:00:00"/>
    <d v="2020-02-15T00:00:00"/>
    <s v="centro"/>
    <s v="tolima"/>
    <s v="saldania"/>
    <s v="san_agustin"/>
    <s v="finca_en_blanco"/>
    <s v="lote_el_recreo"/>
    <x v="53"/>
    <n v="105"/>
    <s v="pedro_fonseca"/>
    <n v="16"/>
    <n v="3.8386960029602051"/>
    <n v="-74.944801330566406"/>
    <n v="0"/>
    <n v="0"/>
    <n v="0.3958333432674408"/>
    <n v="0"/>
    <n v="0.3779761791229248"/>
    <n v="8.1249997019767761E-2"/>
    <n v="0"/>
    <n v="0"/>
    <n v="5.8000001907348633"/>
    <n v="0"/>
    <n v="0"/>
    <n v="0"/>
    <n v="1"/>
    <n v="0"/>
    <n v="0"/>
    <n v="1"/>
    <n v="0"/>
  </r>
  <r>
    <n v="8486"/>
    <s v="2020_a_centro_tolima_saldania"/>
    <n v="2020"/>
    <s v="b"/>
    <n v="10"/>
    <n v="2"/>
    <d v="2019-10-29T00:00:00"/>
    <d v="2020-02-15T00:00:00"/>
    <s v="centro"/>
    <s v="tolima"/>
    <s v="saldania"/>
    <s v="santa_ines"/>
    <s v="finca_en_blanco"/>
    <s v="lote_venecia"/>
    <x v="53"/>
    <n v="109"/>
    <s v="bernardo_aparicio"/>
    <n v="16"/>
    <n v="3.9173378944396968"/>
    <n v="-74.994094848632813"/>
    <n v="1.4847013168036939E-2"/>
    <n v="0"/>
    <n v="0.98355263471603394"/>
    <n v="0.23762333393096921"/>
    <n v="1"/>
    <n v="6.3124999403953552E-2"/>
    <n v="0"/>
    <n v="0"/>
    <n v="17.79999923706055"/>
    <n v="0"/>
    <n v="1"/>
    <n v="0"/>
    <n v="1"/>
    <n v="1"/>
    <n v="0"/>
    <n v="1"/>
    <n v="0"/>
  </r>
  <r>
    <n v="8487"/>
    <s v="2020_b_centro_tolima_espinal"/>
    <n v="2020"/>
    <s v="a"/>
    <n v="4"/>
    <n v="8"/>
    <d v="2020-04-27T00:00:00"/>
    <d v="2020-08-15T00:00:00"/>
    <s v="centro"/>
    <s v="tolima"/>
    <s v="espinal"/>
    <s v="dindalito"/>
    <s v="finca_canta_rana"/>
    <s v="lote_canta_rana_1"/>
    <x v="53"/>
    <n v="110"/>
    <s v="rodrigo_rodriguez"/>
    <n v="16"/>
    <n v="4.164790153503418"/>
    <n v="-74.925666809082031"/>
    <n v="9.3896716833114624E-2"/>
    <n v="0"/>
    <n v="0.96244132518768311"/>
    <n v="5.8685444295406342E-2"/>
    <n v="0.1784037500619888"/>
    <n v="0.29399999976158142"/>
    <n v="1.45539902150631E-2"/>
    <n v="0"/>
    <n v="8.5399999618530273"/>
    <n v="1.45539902150631E-2"/>
    <n v="1"/>
    <n v="0"/>
    <n v="1"/>
    <n v="1"/>
    <n v="1"/>
    <n v="1"/>
    <n v="1"/>
  </r>
  <r>
    <n v="8488"/>
    <s v="2020_b_centro_tolima_espinal"/>
    <n v="2020"/>
    <s v="a"/>
    <n v="4"/>
    <n v="8"/>
    <d v="2020-04-23T00:00:00"/>
    <d v="2020-08-15T00:00:00"/>
    <s v="centro"/>
    <s v="tolima"/>
    <s v="espinal"/>
    <s v="dindalito"/>
    <s v="finca_canta_rana_2"/>
    <s v="lote_canta_rana_2"/>
    <x v="53"/>
    <n v="114"/>
    <s v="rodrigo_rodriguez"/>
    <n v="16"/>
    <n v="4.1675100326538086"/>
    <n v="-74.925392150878906"/>
    <n v="6.1025641858577728E-2"/>
    <n v="6.1538461595773697E-3"/>
    <n v="0.95384615659713745"/>
    <n v="9.2307694256305695E-2"/>
    <n v="8.6153842508792877E-2"/>
    <n v="0.193000003695488"/>
    <n v="1.2820512987673279E-2"/>
    <n v="6.25E-2"/>
    <n v="7.0100002288818359"/>
    <n v="9.2307692393660545E-3"/>
    <n v="1"/>
    <n v="1"/>
    <n v="1"/>
    <n v="1"/>
    <n v="1"/>
    <n v="1"/>
    <n v="1"/>
  </r>
  <r>
    <n v="8489"/>
    <s v="2020_b_centro_tolima_espinal"/>
    <n v="2020"/>
    <s v="a"/>
    <n v="4"/>
    <n v="8"/>
    <d v="2020-04-25T00:00:00"/>
    <d v="2020-08-15T00:00:00"/>
    <s v="centro"/>
    <s v="tolima"/>
    <s v="espinal"/>
    <s v="dindalito"/>
    <s v="finca_en_blanco"/>
    <s v="lote_el_dady_2"/>
    <x v="53"/>
    <n v="112"/>
    <s v="raul_herran_"/>
    <n v="16"/>
    <n v="4.1737899780273438"/>
    <n v="-74.932029724121094"/>
    <n v="7.6219514012336731E-2"/>
    <n v="2.2357722744345662E-2"/>
    <n v="0.94004064798355103"/>
    <n v="0.14735771715641019"/>
    <n v="0.16209349036216739"/>
    <n v="0.38999998569488531"/>
    <n v="6.0975607484579086E-3"/>
    <n v="6.25E-2"/>
    <n v="7.9699997901916504"/>
    <n v="9.6544716507196426E-3"/>
    <n v="1"/>
    <n v="1"/>
    <n v="1"/>
    <n v="1"/>
    <n v="1"/>
    <n v="1"/>
    <n v="1"/>
  </r>
  <r>
    <n v="8490"/>
    <s v="2020_b_centro_tolima_espinal"/>
    <n v="2020"/>
    <s v="a"/>
    <n v="5"/>
    <n v="8"/>
    <d v="2020-05-02T00:00:00"/>
    <d v="2020-08-15T00:00:00"/>
    <s v="centro"/>
    <s v="tolima"/>
    <s v="espinal"/>
    <s v="guayabal"/>
    <s v="finca_terminal"/>
    <s v="lote_terminal1"/>
    <x v="53"/>
    <n v="105"/>
    <s v="orlando_rodriguez"/>
    <n v="16"/>
    <n v="4.1660799980163574"/>
    <n v="-74.887420654296875"/>
    <n v="6.5789476037025452E-2"/>
    <n v="1.315789483487606E-2"/>
    <n v="0.99473685026168823"/>
    <n v="0.1315789520740509"/>
    <n v="0.20526315271854401"/>
    <n v="0.36000001430511469"/>
    <n v="6.842105183750391E-3"/>
    <n v="0"/>
    <n v="10.069999694824221"/>
    <n v="6.3157896511256686E-3"/>
    <n v="1"/>
    <n v="1"/>
    <n v="1"/>
    <n v="1"/>
    <n v="1"/>
    <n v="1"/>
    <n v="1"/>
  </r>
  <r>
    <n v="8491"/>
    <s v="2020_b_centro_tolima_espinal"/>
    <n v="2020"/>
    <s v="a"/>
    <n v="4"/>
    <n v="8"/>
    <d v="2020-04-27T00:00:00"/>
    <d v="2020-08-15T00:00:00"/>
    <s v="centro"/>
    <s v="tolima"/>
    <s v="espinal"/>
    <s v="guayabal"/>
    <s v="finca_terminal"/>
    <s v="lote_terminal_2"/>
    <x v="53"/>
    <n v="110"/>
    <s v="orlando_rodriguez"/>
    <n v="16"/>
    <n v="4.166560173034668"/>
    <n v="-74.887237548828125"/>
    <n v="9.7215667366981506E-2"/>
    <n v="2.8315242379903789E-3"/>
    <n v="1"/>
    <n v="9.4384141266345978E-2"/>
    <n v="0.21708352863788599"/>
    <n v="0.41899999976158142"/>
    <n v="1.462954189628363E-2"/>
    <n v="0"/>
    <n v="8.6999998092651367"/>
    <n v="2.8315242379903789E-3"/>
    <n v="1"/>
    <n v="1"/>
    <n v="1"/>
    <n v="1"/>
    <n v="1"/>
    <n v="1"/>
    <n v="1"/>
  </r>
  <r>
    <n v="8492"/>
    <s v="2020_b_centro_tolima_espinal"/>
    <n v="2020"/>
    <s v="a"/>
    <n v="4"/>
    <n v="8"/>
    <d v="2020-04-23T00:00:00"/>
    <d v="2020-08-15T00:00:00"/>
    <s v="centro"/>
    <s v="tolima"/>
    <s v="espinal"/>
    <s v="canustos"/>
    <s v="finca_corazon"/>
    <s v="lote_corazon_"/>
    <x v="53"/>
    <n v="114"/>
    <s v="hector_mogollon_"/>
    <n v="16"/>
    <n v="4.1221098899841309"/>
    <n v="-74.886627197265625"/>
    <n v="8.3137251436710358E-2"/>
    <n v="1.215686276555061E-2"/>
    <n v="0.98745095729827881"/>
    <n v="5.1372550427913673E-2"/>
    <n v="7.0588234812021264E-3"/>
    <n v="0.1679999977350235"/>
    <n v="4.7058821655809879E-3"/>
    <n v="0"/>
    <n v="8.8400001525878906"/>
    <n v="4.9019608646631241E-2"/>
    <n v="1"/>
    <n v="1"/>
    <n v="1"/>
    <n v="1"/>
    <n v="1"/>
    <n v="1"/>
    <n v="1"/>
  </r>
  <r>
    <n v="8493"/>
    <s v="2020_b_centro_tolima_guamo"/>
    <n v="2020"/>
    <s v="a"/>
    <n v="5"/>
    <n v="8"/>
    <d v="2020-05-02T00:00:00"/>
    <d v="2020-08-15T00:00:00"/>
    <s v="centro"/>
    <s v="tolima"/>
    <s v="guamo"/>
    <s v="la_isla"/>
    <s v="finca_santa_rira"/>
    <s v="lote_las_10"/>
    <x v="53"/>
    <n v="105"/>
    <s v="urminso_rojas"/>
    <n v="16"/>
    <n v="4.0489602088928223"/>
    <n v="-74.862228393554688"/>
    <n v="0.11173708736896509"/>
    <n v="5.6338026188313961E-3"/>
    <n v="0.98591548204421997"/>
    <n v="3.2394364476203918E-2"/>
    <n v="2.910798043012619E-2"/>
    <n v="9.3999996781349182E-2"/>
    <n v="8.4507046267390251E-3"/>
    <n v="0"/>
    <n v="7.6599998474121094"/>
    <n v="5.6338026188313961E-3"/>
    <n v="1"/>
    <n v="1"/>
    <n v="1"/>
    <n v="1"/>
    <n v="1"/>
    <n v="1"/>
    <n v="1"/>
  </r>
  <r>
    <n v="8494"/>
    <s v="2020_b_centro_tolima_guamo"/>
    <n v="2020"/>
    <s v="a"/>
    <n v="4"/>
    <n v="8"/>
    <d v="2020-04-20T00:00:00"/>
    <d v="2020-08-15T00:00:00"/>
    <s v="centro"/>
    <s v="tolima"/>
    <s v="guamo"/>
    <s v="la_isla"/>
    <s v="finca_monterredondo"/>
    <s v="lote_las_9_"/>
    <x v="53"/>
    <n v="117"/>
    <s v="leornardo_garces"/>
    <n v="16"/>
    <n v="4.0498800277709961"/>
    <n v="-74.868492126464844"/>
    <n v="9.4634145498275757E-2"/>
    <n v="9.2682922258973122E-3"/>
    <n v="1"/>
    <n v="0.1800000071525574"/>
    <n v="0.14146341383457181"/>
    <n v="0.39399999380111689"/>
    <n v="5.8536585420370102E-3"/>
    <n v="0"/>
    <n v="7.070000171661377"/>
    <n v="0"/>
    <n v="1"/>
    <n v="1"/>
    <n v="1"/>
    <n v="1"/>
    <n v="0"/>
    <n v="1"/>
    <n v="1"/>
  </r>
  <r>
    <n v="8495"/>
    <s v="2020_b_centro_tolima_guamo"/>
    <n v="2020"/>
    <s v="a"/>
    <n v="4"/>
    <n v="8"/>
    <d v="2020-04-23T00:00:00"/>
    <d v="2020-08-15T00:00:00"/>
    <s v="centro"/>
    <s v="tolima"/>
    <s v="guamo"/>
    <s v="chipuelo"/>
    <s v="finca_las_14"/>
    <s v="lote_las_14"/>
    <x v="53"/>
    <n v="114"/>
    <s v="fabian_suarez"/>
    <n v="16"/>
    <n v="4.0297598838806152"/>
    <n v="-74.89105224609375"/>
    <n v="0.1041666641831398"/>
    <n v="7.916666567325592E-3"/>
    <n v="0.81000000238418579"/>
    <n v="0.10166666656732561"/>
    <n v="0.1041666641831398"/>
    <n v="0.28119999170303339"/>
    <n v="1.8333332613110539E-2"/>
    <n v="0"/>
    <n v="7.1100001335144043"/>
    <n v="2.499999944120646E-3"/>
    <n v="1"/>
    <n v="1"/>
    <n v="1"/>
    <n v="1"/>
    <n v="1"/>
    <n v="1"/>
    <n v="1"/>
  </r>
  <r>
    <n v="8496"/>
    <s v="2020_b_centro_tolima_guamo"/>
    <n v="2020"/>
    <s v="a"/>
    <n v="4"/>
    <n v="8"/>
    <d v="2020-04-21T00:00:00"/>
    <d v="2020-08-15T00:00:00"/>
    <s v="centro"/>
    <s v="tolima"/>
    <s v="guamo"/>
    <s v="chipuelo"/>
    <s v="finca_la_esperanza"/>
    <s v="lote_la_esperanza"/>
    <x v="53"/>
    <n v="116"/>
    <s v="orlando_leal"/>
    <n v="16"/>
    <n v="4.0330400466918954"/>
    <n v="-74.889106750488281"/>
    <n v="9.9204495549201965E-2"/>
    <n v="1.169864274561405E-2"/>
    <n v="1"/>
    <n v="0.1520823538303375"/>
    <n v="0.1169864311814308"/>
    <n v="0.28799998760223389"/>
    <n v="2.9012635350227359E-2"/>
    <n v="0"/>
    <n v="7.9899997711181641"/>
    <n v="2.8076742310076952E-3"/>
    <n v="1"/>
    <n v="1"/>
    <n v="1"/>
    <n v="1"/>
    <n v="1"/>
    <n v="1"/>
    <n v="1"/>
  </r>
  <r>
    <n v="8497"/>
    <s v="2020_b_centro_tolima_espinal"/>
    <n v="2020"/>
    <s v="a"/>
    <n v="4"/>
    <n v="8"/>
    <d v="2020-04-25T00:00:00"/>
    <d v="2020-08-15T00:00:00"/>
    <s v="centro"/>
    <s v="tolima"/>
    <s v="espinal"/>
    <s v="mata"/>
    <s v="finca_la_morena"/>
    <s v="lote_la_morena"/>
    <x v="53"/>
    <n v="112"/>
    <s v="alberto_cortez"/>
    <n v="16"/>
    <n v="4.190889835357666"/>
    <n v="-74.901931762695313"/>
    <n v="9.4712644815444946E-2"/>
    <n v="8.73563252389431E-3"/>
    <n v="0.99126434326171875"/>
    <n v="0.16919539868831629"/>
    <n v="5.4252874106168747E-2"/>
    <n v="1.1900000274181369E-2"/>
    <n v="5.517241545021534E-3"/>
    <n v="0"/>
    <n v="8.119999885559082"/>
    <n v="0"/>
    <n v="1"/>
    <n v="1"/>
    <n v="1"/>
    <n v="1"/>
    <n v="0"/>
    <n v="1"/>
    <n v="1"/>
  </r>
  <r>
    <n v="8498"/>
    <s v="2020_b_centro_tolima_espinal"/>
    <n v="2020"/>
    <s v="a"/>
    <n v="5"/>
    <n v="8"/>
    <d v="2020-05-01T00:00:00"/>
    <d v="2020-08-15T00:00:00"/>
    <s v="centro"/>
    <s v="tolima"/>
    <s v="espinal"/>
    <s v="morena"/>
    <s v="finca_la_morena_2"/>
    <s v="lote_la_morena_2"/>
    <x v="53"/>
    <n v="106"/>
    <s v="alberto_cortez"/>
    <n v="16"/>
    <n v="4.1901798248291016"/>
    <n v="-74.903518676757813"/>
    <n v="1.6103895381093029E-2"/>
    <n v="3.116883104667068E-3"/>
    <n v="0.9298701286315918"/>
    <n v="6.4935065805912018E-2"/>
    <n v="1.6103895381093029E-2"/>
    <n v="6.25E-2"/>
    <n v="0"/>
    <n v="0"/>
    <n v="9.7899999618530273"/>
    <n v="0"/>
    <n v="1"/>
    <n v="1"/>
    <n v="1"/>
    <n v="1"/>
    <n v="0"/>
    <n v="1"/>
    <n v="0"/>
  </r>
  <r>
    <n v="8499"/>
    <s v="2020_b_centro_tolima_espinal"/>
    <n v="2020"/>
    <s v="a"/>
    <n v="4"/>
    <n v="8"/>
    <d v="2020-04-25T00:00:00"/>
    <d v="2020-08-15T00:00:00"/>
    <s v="centro"/>
    <s v="tolima"/>
    <s v="espinal"/>
    <s v="agua_blanca"/>
    <s v="finca_la_cabania"/>
    <s v="lote_la_cabania"/>
    <x v="53"/>
    <n v="112"/>
    <s v="gustavo_briniez"/>
    <n v="16"/>
    <n v="4.2027339935302734"/>
    <n v="-74.889015197753906"/>
    <n v="7.9295150935649872E-2"/>
    <n v="5.8737150393426418E-3"/>
    <n v="0.97895252704620361"/>
    <n v="0.12530592083930969"/>
    <n v="2.4473812431097031E-2"/>
    <n v="8.7999999523162842E-2"/>
    <n v="2.9368575196713209E-3"/>
    <n v="0"/>
    <n v="7.9200000762939453"/>
    <n v="5.8737150393426418E-3"/>
    <n v="1"/>
    <n v="1"/>
    <n v="1"/>
    <n v="1"/>
    <n v="1"/>
    <n v="1"/>
    <n v="1"/>
  </r>
  <r>
    <n v="8500"/>
    <s v="2020_b_centro_tolima_espinal"/>
    <n v="2020"/>
    <s v="a"/>
    <n v="6"/>
    <n v="9"/>
    <d v="2020-06-05T00:00:00"/>
    <d v="2020-09-15T00:00:00"/>
    <s v="centro"/>
    <s v="tolima"/>
    <s v="espinal"/>
    <s v="paraiso"/>
    <s v="finca_el_bosque"/>
    <s v="lote_el_bosque"/>
    <x v="66"/>
    <n v="102"/>
    <s v="herson_briniez"/>
    <n v="16"/>
    <n v="4.1929831504821777"/>
    <n v="-74.824920654296875"/>
    <n v="1.922077871859074E-2"/>
    <n v="9.3506490811705589E-3"/>
    <n v="0.98181819915771484"/>
    <n v="0.18805195391178131"/>
    <n v="6.8051949143409729E-2"/>
    <n v="0.20000000298023221"/>
    <n v="3.116883104667068E-3"/>
    <n v="0"/>
    <n v="8.5799999237060547"/>
    <n v="6.2337662093341351E-3"/>
    <n v="1"/>
    <n v="1"/>
    <n v="1"/>
    <n v="1"/>
    <n v="1"/>
    <n v="1"/>
    <n v="1"/>
  </r>
  <r>
    <n v="8501"/>
    <s v="2020_b_centro_tolima_espinal"/>
    <n v="2020"/>
    <s v="a"/>
    <n v="6"/>
    <n v="9"/>
    <d v="2020-06-07T00:00:00"/>
    <d v="2020-09-15T00:00:00"/>
    <s v="centro"/>
    <s v="tolima"/>
    <s v="espinal"/>
    <s v="guadualejo"/>
    <s v="finca_guadualejo"/>
    <s v="lote_guadualejo_2"/>
    <x v="53"/>
    <n v="100"/>
    <s v="fernando_acosta"/>
    <n v="16"/>
    <n v="4.106593132019043"/>
    <n v="-74.847480773925781"/>
    <n v="8.1531532108783722E-2"/>
    <n v="0"/>
    <n v="0.98243242502212524"/>
    <n v="0.2220720648765564"/>
    <n v="0.1319819837808609"/>
    <n v="0.26800000667572021"/>
    <n v="0"/>
    <n v="0"/>
    <n v="7.5399999618530273"/>
    <n v="0"/>
    <n v="1"/>
    <n v="0"/>
    <n v="1"/>
    <n v="1"/>
    <n v="0"/>
    <n v="1"/>
    <n v="0"/>
  </r>
  <r>
    <n v="8502"/>
    <s v="2020_b_centro_tolima_espinal"/>
    <n v="2020"/>
    <s v="a"/>
    <n v="5"/>
    <n v="9"/>
    <d v="2020-05-28T00:00:00"/>
    <d v="2020-09-15T00:00:00"/>
    <s v="centro"/>
    <s v="tolima"/>
    <s v="espinal"/>
    <s v="guadualejo"/>
    <s v="finca_la_palma"/>
    <s v="lote_la_palma"/>
    <x v="53"/>
    <n v="110"/>
    <s v="fernando_acosta"/>
    <n v="16"/>
    <n v="4.1084818840026864"/>
    <n v="-74.84844970703125"/>
    <n v="3.3750001341104507E-2"/>
    <n v="0"/>
    <n v="0.84583336114883423"/>
    <n v="0.24208332598209381"/>
    <n v="0.1354166716337204"/>
    <n v="0.25"/>
    <n v="0"/>
    <n v="0"/>
    <n v="6.4499998092651367"/>
    <n v="0"/>
    <n v="1"/>
    <n v="0"/>
    <n v="1"/>
    <n v="1"/>
    <n v="0"/>
    <n v="1"/>
    <n v="0"/>
  </r>
  <r>
    <n v="8503"/>
    <s v="2020_b_centro_tolima_espinal"/>
    <n v="2020"/>
    <s v="a"/>
    <n v="5"/>
    <n v="8"/>
    <d v="2020-05-09T00:00:00"/>
    <d v="2020-08-15T00:00:00"/>
    <s v="centro"/>
    <s v="tolima"/>
    <s v="espinal"/>
    <s v="guadualejo"/>
    <s v="finca_corazon"/>
    <s v="lote_corazon_"/>
    <x v="66"/>
    <n v="98"/>
    <s v="alex_castiblanco"/>
    <n v="16"/>
    <n v="4.0997052192687988"/>
    <n v="-74.844886779785156"/>
    <n v="7.9908676445484161E-2"/>
    <n v="0"/>
    <n v="0.90410959720611572"/>
    <n v="5.9817351400852203E-2"/>
    <n v="6.8493150174617767E-2"/>
    <n v="0.15000000596046451"/>
    <n v="0"/>
    <n v="0"/>
    <n v="7.869999885559082"/>
    <n v="0"/>
    <n v="1"/>
    <n v="0"/>
    <n v="1"/>
    <n v="1"/>
    <n v="0"/>
    <n v="1"/>
    <n v="0"/>
  </r>
  <r>
    <n v="8504"/>
    <s v="2020_b_centro_tolima_espinal"/>
    <n v="2020"/>
    <s v="a"/>
    <n v="4"/>
    <n v="8"/>
    <d v="2020-04-27T00:00:00"/>
    <d v="2020-08-15T00:00:00"/>
    <s v="centro"/>
    <s v="tolima"/>
    <s v="espinal"/>
    <s v="guadualejo"/>
    <s v="finca_el_limon"/>
    <s v="lote_el_limon"/>
    <x v="53"/>
    <n v="110"/>
    <s v="gerardo_acosta"/>
    <n v="16"/>
    <n v="4.0979428291320801"/>
    <n v="-74.837974548339844"/>
    <n v="4.8076923936605447E-2"/>
    <n v="1.201923098415136E-2"/>
    <n v="0.97355771064758301"/>
    <n v="0.54086536169052124"/>
    <n v="0.19230769574642179"/>
    <n v="0.38699999451637268"/>
    <n v="2.884615445509553E-3"/>
    <n v="0"/>
    <n v="9.2600002288818359"/>
    <n v="0"/>
    <n v="1"/>
    <n v="1"/>
    <n v="1"/>
    <n v="1"/>
    <n v="0"/>
    <n v="1"/>
    <n v="1"/>
  </r>
  <r>
    <n v="8505"/>
    <s v="2020_b_centro_tolima_espinal"/>
    <n v="2020"/>
    <s v="a"/>
    <n v="5"/>
    <n v="9"/>
    <d v="2020-05-24T00:00:00"/>
    <d v="2020-09-15T00:00:00"/>
    <s v="centro"/>
    <s v="tolima"/>
    <s v="espinal"/>
    <s v="guadualejo"/>
    <s v="finca_la_sierra"/>
    <s v="lote_la_sierra"/>
    <x v="53"/>
    <n v="114"/>
    <s v="gerardo_acosta"/>
    <n v="16"/>
    <n v="4.0998110771179199"/>
    <n v="-74.840667724609375"/>
    <n v="9.940357506275177E-2"/>
    <n v="3.3797215670347207E-2"/>
    <n v="0.9791252613067627"/>
    <n v="0.2450298219919205"/>
    <n v="0.18638171255588529"/>
    <n v="0.21119999885559079"/>
    <n v="0"/>
    <n v="0"/>
    <n v="8.8000001907348633"/>
    <n v="0"/>
    <n v="1"/>
    <n v="1"/>
    <n v="1"/>
    <n v="1"/>
    <n v="0"/>
    <n v="1"/>
    <n v="0"/>
  </r>
  <r>
    <n v="8506"/>
    <s v="2020_b_centro_tolima_espinal"/>
    <n v="2020"/>
    <s v="a"/>
    <n v="6"/>
    <n v="10"/>
    <d v="2020-06-22T00:00:00"/>
    <d v="2020-10-15T00:00:00"/>
    <s v="centro"/>
    <s v="tolima"/>
    <s v="espinal"/>
    <s v="guadualejo"/>
    <s v="finca_las_7_"/>
    <s v="lote_las_7"/>
    <x v="53"/>
    <n v="115"/>
    <s v="gerardo_acosta"/>
    <n v="16"/>
    <n v="4.1187081336975098"/>
    <n v="-74.854484558105469"/>
    <n v="3.0999999493360519E-2"/>
    <n v="1.8500000238418579E-2"/>
    <n v="0.97500002384185791"/>
    <n v="0.20900000631809229"/>
    <n v="0.15299999713897711"/>
    <n v="0.21250000596046451"/>
    <n v="0"/>
    <n v="0"/>
    <n v="8.1899995803833008"/>
    <n v="6.0000000521540642E-3"/>
    <n v="1"/>
    <n v="1"/>
    <n v="1"/>
    <n v="1"/>
    <n v="1"/>
    <n v="1"/>
    <n v="0"/>
  </r>
  <r>
    <n v="8507"/>
    <s v="2020_b_centro_tolima_espinal"/>
    <n v="2020"/>
    <s v="a"/>
    <n v="6"/>
    <n v="10"/>
    <d v="2020-06-27T00:00:00"/>
    <d v="2020-10-15T00:00:00"/>
    <s v="centro"/>
    <s v="tolima"/>
    <s v="espinal"/>
    <s v="san_francisco"/>
    <s v="finca_san_francisco"/>
    <s v="lote_san_francisco_1"/>
    <x v="53"/>
    <n v="110"/>
    <s v="gerardo_mosquera"/>
    <n v="16"/>
    <n v="4.1946401596069336"/>
    <n v="-74.971092224121094"/>
    <n v="4.0703516453504562E-2"/>
    <n v="2.5125628337264061E-2"/>
    <n v="1"/>
    <n v="0.103517584502697"/>
    <n v="0.10954774171113971"/>
    <n v="0.21250000596046451"/>
    <n v="6.0301506891846657E-3"/>
    <n v="0"/>
    <n v="6.5100002288818359"/>
    <n v="6.0301506891846657E-3"/>
    <n v="1"/>
    <n v="1"/>
    <n v="1"/>
    <n v="1"/>
    <n v="1"/>
    <n v="1"/>
    <n v="1"/>
  </r>
  <r>
    <n v="8508"/>
    <s v="2020_b_centro_tolima_espinal"/>
    <n v="2020"/>
    <s v="a"/>
    <n v="6"/>
    <n v="10"/>
    <d v="2020-06-27T00:00:00"/>
    <d v="2020-10-15T00:00:00"/>
    <s v="centro"/>
    <s v="tolima"/>
    <s v="espinal"/>
    <s v="san_francisco"/>
    <s v="finca_san_francisco"/>
    <s v="lote_san_francisco_2"/>
    <x v="53"/>
    <n v="110"/>
    <s v="jairo_acosta"/>
    <n v="16"/>
    <n v="4.1950111389160156"/>
    <n v="-74.964614868164063"/>
    <n v="6.2844038009643555E-2"/>
    <n v="1.1467889882624149E-2"/>
    <n v="1"/>
    <n v="0.12844036519527441"/>
    <n v="0.16880734264850619"/>
    <n v="1.6200000420212749E-2"/>
    <n v="0"/>
    <n v="0"/>
    <n v="6.130000114440918"/>
    <n v="1.1467889882624149E-2"/>
    <n v="1"/>
    <n v="1"/>
    <n v="1"/>
    <n v="1"/>
    <n v="1"/>
    <n v="1"/>
    <n v="0"/>
  </r>
  <r>
    <n v="8509"/>
    <s v="2020_b_centro_tolima_espinal"/>
    <n v="2020"/>
    <s v="a"/>
    <n v="6"/>
    <n v="9"/>
    <d v="2020-06-07T00:00:00"/>
    <d v="2020-09-15T00:00:00"/>
    <s v="centro"/>
    <s v="tolima"/>
    <s v="espinal"/>
    <s v="san_francisco"/>
    <s v="finca_zafra"/>
    <s v="lote_zafra"/>
    <x v="53"/>
    <n v="100"/>
    <s v="jairo_acosta"/>
    <n v="16"/>
    <n v="4.1951899528503418"/>
    <n v="-74.97186279296875"/>
    <n v="0.12786884605884549"/>
    <n v="2.45901639573276E-3"/>
    <n v="0.91188526153564453"/>
    <n v="9.4262294471263885E-2"/>
    <n v="0.1098360642790794"/>
    <n v="0.22499999403953549"/>
    <n v="0"/>
    <n v="0"/>
    <n v="7.429999828338623"/>
    <n v="0"/>
    <n v="1"/>
    <n v="1"/>
    <n v="1"/>
    <n v="1"/>
    <n v="0"/>
    <n v="1"/>
    <n v="0"/>
  </r>
  <r>
    <n v="8510"/>
    <s v="2020_b_centro_tolima_guamo"/>
    <n v="2020"/>
    <s v="a"/>
    <n v="4"/>
    <n v="8"/>
    <d v="2020-04-22T00:00:00"/>
    <d v="2020-08-15T00:00:00"/>
    <s v="centro"/>
    <s v="tolima"/>
    <s v="guamo"/>
    <s v="chamba"/>
    <s v="finca_santelino"/>
    <s v="lote_santelino"/>
    <x v="53"/>
    <n v="115"/>
    <s v="humberto_prada"/>
    <n v="16"/>
    <n v="4.035099983215332"/>
    <n v="-74.878868103027344"/>
    <n v="0.1329787224531174"/>
    <n v="0"/>
    <n v="1"/>
    <n v="0.16005802154541021"/>
    <n v="0.1088007763028145"/>
    <n v="0.2370000034570694"/>
    <n v="0"/>
    <n v="0"/>
    <n v="8.7200002670288086"/>
    <n v="0"/>
    <n v="1"/>
    <n v="0"/>
    <n v="1"/>
    <n v="1"/>
    <n v="0"/>
    <n v="1"/>
    <n v="0"/>
  </r>
  <r>
    <n v="8511"/>
    <s v="2020_b_centro_tolima_guamo"/>
    <n v="2020"/>
    <s v="a"/>
    <n v="4"/>
    <n v="8"/>
    <d v="2020-04-27T00:00:00"/>
    <d v="2020-08-15T00:00:00"/>
    <s v="centro"/>
    <s v="tolima"/>
    <s v="guamo"/>
    <s v="chamba"/>
    <s v="finca_la_esperanza"/>
    <s v="lote_la_esperanza"/>
    <x v="53"/>
    <n v="110"/>
    <s v="humberto_prada"/>
    <n v="16"/>
    <n v="4.0347800254821777"/>
    <n v="-74.878646850585938"/>
    <n v="0.17047713696956629"/>
    <n v="2.9821074567735199E-3"/>
    <n v="1"/>
    <n v="0.18886679410934451"/>
    <n v="7.7534794807434082E-2"/>
    <n v="0.1811999976634979"/>
    <n v="5.964214913547039E-3"/>
    <n v="0"/>
    <n v="8.7100000381469727"/>
    <n v="2.9821074567735199E-3"/>
    <n v="1"/>
    <n v="1"/>
    <n v="1"/>
    <n v="1"/>
    <n v="1"/>
    <n v="1"/>
    <n v="1"/>
  </r>
  <r>
    <n v="8512"/>
    <s v="2020_b_centro_tolima_guamo"/>
    <n v="2020"/>
    <s v="a"/>
    <n v="5"/>
    <n v="8"/>
    <d v="2020-05-07T00:00:00"/>
    <d v="2020-08-15T00:00:00"/>
    <s v="centro"/>
    <s v="tolima"/>
    <s v="guamo"/>
    <s v="la_chamba"/>
    <s v="finca_los_hobitos"/>
    <s v="lote_los_hobitos"/>
    <x v="53"/>
    <n v="100"/>
    <s v="marcos_suarez"/>
    <n v="16"/>
    <n v="4.0351300239562988"/>
    <n v="-74.87774658203125"/>
    <n v="7.7777780592441559E-2"/>
    <n v="0"/>
    <n v="0.97500002384185791"/>
    <n v="0.1675925999879837"/>
    <n v="9.8148144781589508E-2"/>
    <n v="0.20000000298023221"/>
    <n v="0"/>
    <n v="0"/>
    <n v="10.069999694824221"/>
    <n v="2.7777778450399642E-3"/>
    <n v="1"/>
    <n v="0"/>
    <n v="1"/>
    <n v="1"/>
    <n v="1"/>
    <n v="1"/>
    <n v="0"/>
  </r>
  <r>
    <n v="8513"/>
    <s v="2020_b_centro_tolima_guamo"/>
    <n v="2020"/>
    <s v="a"/>
    <n v="4"/>
    <n v="8"/>
    <d v="2020-04-22T00:00:00"/>
    <d v="2020-08-15T00:00:00"/>
    <s v="centro"/>
    <s v="tolima"/>
    <s v="guamo"/>
    <s v="la_isla"/>
    <s v="finca_esperenza"/>
    <s v="lote_la_esperanza"/>
    <x v="53"/>
    <n v="115"/>
    <s v="marcos_suarez"/>
    <n v="16"/>
    <n v="4.1004500389099121"/>
    <n v="-74.869720458984375"/>
    <n v="0.14563107490539551"/>
    <n v="2.912621246650815E-3"/>
    <n v="1"/>
    <n v="0.18203882873058319"/>
    <n v="0.10291261970996859"/>
    <n v="0.11810000240802759"/>
    <n v="0"/>
    <n v="0"/>
    <n v="8.0900001525878906"/>
    <n v="2.912621246650815E-3"/>
    <n v="1"/>
    <n v="1"/>
    <n v="1"/>
    <n v="1"/>
    <n v="1"/>
    <n v="1"/>
    <n v="0"/>
  </r>
  <r>
    <n v="8514"/>
    <s v="2020_b_centro_tolima_espinal"/>
    <n v="2020"/>
    <s v="a"/>
    <n v="5"/>
    <n v="9"/>
    <d v="2020-05-28T00:00:00"/>
    <d v="2020-09-15T00:00:00"/>
    <s v="centro"/>
    <s v="tolima"/>
    <s v="espinal"/>
    <s v="canastos"/>
    <s v="finca_el_regio"/>
    <s v="lote_el_regio"/>
    <x v="53"/>
    <n v="110"/>
    <s v="hector_rojas"/>
    <n v="16"/>
    <n v="4.1213197708129883"/>
    <n v="-74.88189697265625"/>
    <n v="0.12505832314491269"/>
    <n v="0"/>
    <n v="0.97386842966079712"/>
    <n v="0.14839011430740359"/>
    <n v="9.006066620349884E-2"/>
    <n v="0.16249999403953549"/>
    <n v="0"/>
    <n v="0"/>
    <n v="7.3000001907348633"/>
    <n v="2.7998134028166528E-3"/>
    <n v="1"/>
    <n v="0"/>
    <n v="1"/>
    <n v="1"/>
    <n v="1"/>
    <n v="1"/>
    <n v="0"/>
  </r>
  <r>
    <n v="8515"/>
    <s v="2020_b_centro_tolima_espinal"/>
    <n v="2020"/>
    <s v="a"/>
    <n v="5"/>
    <n v="9"/>
    <d v="2020-05-23T00:00:00"/>
    <d v="2020-09-15T00:00:00"/>
    <s v="centro"/>
    <s v="tolima"/>
    <s v="espinal"/>
    <s v="la_joya"/>
    <s v="finca_campamento"/>
    <s v="lote_campamento"/>
    <x v="53"/>
    <n v="115"/>
    <s v="germpan_cuervo"/>
    <n v="16"/>
    <n v="4.219508171081543"/>
    <n v="-74.908897399902344"/>
    <n v="9.3220338225364685E-2"/>
    <n v="0"/>
    <n v="0.98753738403320313"/>
    <n v="9.0229310095310211E-2"/>
    <n v="0.1959122568368912"/>
    <n v="0.42120000720024109"/>
    <n v="2.991026965901256E-3"/>
    <n v="0"/>
    <n v="8.5200004577636719"/>
    <n v="2.991026965901256E-3"/>
    <n v="1"/>
    <n v="0"/>
    <n v="1"/>
    <n v="1"/>
    <n v="1"/>
    <n v="1"/>
    <n v="1"/>
  </r>
  <r>
    <n v="8516"/>
    <s v="2020_b_centro_tolima_espinal"/>
    <n v="2020"/>
    <s v="a"/>
    <n v="5"/>
    <n v="9"/>
    <d v="2020-05-23T00:00:00"/>
    <d v="2020-09-15T00:00:00"/>
    <s v="centro"/>
    <s v="tolima"/>
    <s v="espinal"/>
    <s v="guayabal"/>
    <s v="finca_seminario"/>
    <s v="lote_seminario_1"/>
    <x v="53"/>
    <n v="115"/>
    <s v="leonardo_garces"/>
    <n v="16"/>
    <n v="4.168330192565918"/>
    <n v="-74.904296875"/>
    <n v="4.5724738389253623E-2"/>
    <n v="5.4869684390723714E-3"/>
    <n v="0.97439414262771606"/>
    <n v="0.16278006136417389"/>
    <n v="2.834933623671532E-2"/>
    <n v="0.1186999976634979"/>
    <n v="0"/>
    <n v="0"/>
    <n v="8.1000003814697266"/>
    <n v="0"/>
    <n v="1"/>
    <n v="1"/>
    <n v="1"/>
    <n v="1"/>
    <n v="0"/>
    <n v="1"/>
    <n v="0"/>
  </r>
  <r>
    <n v="8517"/>
    <s v="2020_b_centro_tolima_espinal"/>
    <n v="2020"/>
    <s v="a"/>
    <n v="5"/>
    <n v="9"/>
    <d v="2020-05-23T00:00:00"/>
    <d v="2020-09-15T00:00:00"/>
    <s v="centro"/>
    <s v="tolima"/>
    <s v="espinal"/>
    <s v="guayabal"/>
    <s v="finca_seminario"/>
    <s v="lote_seminario_2"/>
    <x v="53"/>
    <n v="115"/>
    <s v="leonardo_garces"/>
    <n v="16"/>
    <n v="4.1690049171447754"/>
    <n v="-74.900527954101563"/>
    <n v="2.4777006357908249E-2"/>
    <n v="1.2388503178954119E-2"/>
    <n v="0.95986127853393555"/>
    <n v="3.0723487958312031E-2"/>
    <n v="0.1144697740674019"/>
    <n v="0.40619999170303339"/>
    <n v="2.9732408002018929E-3"/>
    <n v="0"/>
    <n v="7.5799999237060547"/>
    <n v="2.9732408002018929E-3"/>
    <n v="1"/>
    <n v="1"/>
    <n v="1"/>
    <n v="1"/>
    <n v="1"/>
    <n v="1"/>
    <n v="1"/>
  </r>
  <r>
    <n v="8518"/>
    <s v="2020_b_centro_tolima_guamo"/>
    <n v="2020"/>
    <s v="a"/>
    <n v="5"/>
    <n v="9"/>
    <d v="2020-05-25T00:00:00"/>
    <d v="2020-09-15T00:00:00"/>
    <s v="centro"/>
    <s v="tolima"/>
    <s v="guamo"/>
    <s v="paujail"/>
    <s v="finca_santa_helena"/>
    <s v="lote_santa_helena"/>
    <x v="53"/>
    <n v="113"/>
    <s v="gustavo_briniez"/>
    <n v="16"/>
    <n v="4.1083440780639648"/>
    <n v="-74.939559936523438"/>
    <n v="7.3436081409454346E-2"/>
    <n v="5.43970987200737E-3"/>
    <n v="1.1187670230865481"/>
    <n v="0.17271079123020169"/>
    <n v="6.2103353440761573E-2"/>
    <n v="0.2436999976634979"/>
    <n v="0"/>
    <n v="0"/>
    <n v="9.2799997329711914"/>
    <n v="2.719854936003685E-3"/>
    <n v="1"/>
    <n v="1"/>
    <n v="1"/>
    <n v="1"/>
    <n v="1"/>
    <n v="1"/>
    <n v="0"/>
  </r>
  <r>
    <n v="8519"/>
    <s v="2020_b_centro_tolima_guamo"/>
    <n v="2020"/>
    <s v="a"/>
    <n v="5"/>
    <n v="9"/>
    <d v="2020-05-26T00:00:00"/>
    <d v="2020-09-15T00:00:00"/>
    <s v="centro"/>
    <s v="tolima"/>
    <s v="guamo"/>
    <s v="chipuelo"/>
    <s v="finca_castalia"/>
    <s v="lote_castalia"/>
    <x v="53"/>
    <n v="112"/>
    <s v="fabian_gomez"/>
    <n v="16"/>
    <n v="4.0901222229003906"/>
    <n v="-74.935615539550781"/>
    <n v="7.8057241626083851E-3"/>
    <n v="2.601908054202795E-3"/>
    <n v="0.95099741220474243"/>
    <n v="0.20294882357120511"/>
    <n v="0.18430182337760931"/>
    <n v="0.48750001192092901"/>
    <n v="2.601908054202795E-3"/>
    <n v="0"/>
    <n v="8.0600004196166992"/>
    <n v="5.2038161084055901E-3"/>
    <n v="1"/>
    <n v="1"/>
    <n v="1"/>
    <n v="1"/>
    <n v="1"/>
    <n v="1"/>
    <n v="1"/>
  </r>
  <r>
    <n v="8520"/>
    <s v="2020_b_centro_tolima_espinal"/>
    <n v="2020"/>
    <s v="a"/>
    <n v="5"/>
    <n v="9"/>
    <d v="2020-05-24T00:00:00"/>
    <d v="2020-09-15T00:00:00"/>
    <s v="centro"/>
    <s v="tolima"/>
    <s v="espinal"/>
    <s v="canastos"/>
    <s v="finca_san_antonio"/>
    <s v="lote_san_antonio"/>
    <x v="53"/>
    <n v="114"/>
    <s v="urminso_rojas"/>
    <n v="16"/>
    <n v="4.0988140106201172"/>
    <n v="-74.859138488769531"/>
    <n v="0.1101075261831284"/>
    <n v="1.8494622781872749E-2"/>
    <n v="0.96215051412582397"/>
    <n v="2.924731187522411E-2"/>
    <n v="0.13677419722080231"/>
    <n v="0.36869999766349792"/>
    <n v="7.7419355511665344E-3"/>
    <n v="0"/>
    <n v="6.8299999237060547"/>
    <n v="0"/>
    <n v="1"/>
    <n v="1"/>
    <n v="1"/>
    <n v="1"/>
    <n v="0"/>
    <n v="1"/>
    <n v="1"/>
  </r>
  <r>
    <n v="8521"/>
    <s v="2020_b_centro_tolima_espinal"/>
    <n v="2020"/>
    <s v="a"/>
    <n v="5"/>
    <n v="9"/>
    <d v="2020-05-23T00:00:00"/>
    <d v="2020-09-15T00:00:00"/>
    <s v="centro"/>
    <s v="tolima"/>
    <s v="espinal"/>
    <s v="la_joya"/>
    <s v="finca_la_joya"/>
    <s v="lote_la_joya"/>
    <x v="53"/>
    <n v="115"/>
    <s v="ernesto_tovar"/>
    <n v="16"/>
    <n v="4.2112112045288086"/>
    <n v="-74.903083801269531"/>
    <n v="2.603947930037975E-2"/>
    <n v="2.51994957216084E-3"/>
    <n v="1"/>
    <n v="0.1755564957857132"/>
    <n v="3.9059218019247062E-2"/>
    <n v="0.21250000596046451"/>
    <n v="2.51994957216084E-3"/>
    <n v="0"/>
    <n v="7.6999998092651367"/>
    <n v="2.51994957216084E-3"/>
    <n v="1"/>
    <n v="1"/>
    <n v="1"/>
    <n v="1"/>
    <n v="1"/>
    <n v="1"/>
    <n v="1"/>
  </r>
  <r>
    <n v="8522"/>
    <s v="2020_b_centro_tolima_espinal"/>
    <n v="2020"/>
    <s v="a"/>
    <n v="5"/>
    <n v="9"/>
    <d v="2020-05-22T00:00:00"/>
    <d v="2020-09-15T00:00:00"/>
    <s v="centro"/>
    <s v="tolima"/>
    <s v="espinal"/>
    <s v="caimanera"/>
    <s v="finca_la_victoria"/>
    <s v="lote_la_victoria"/>
    <x v="53"/>
    <n v="116"/>
    <s v="hugo_uruenia"/>
    <n v="16"/>
    <n v="4.126838207244873"/>
    <n v="-74.832138061523438"/>
    <n v="7.5302556157112122E-2"/>
    <n v="5.3787538781762123E-3"/>
    <n v="0.97489917278289795"/>
    <n v="0.1008516326546669"/>
    <n v="0.11743612587451931"/>
    <n v="0.34369999170303339"/>
    <n v="0"/>
    <n v="0"/>
    <n v="8.7799997329711914"/>
    <n v="5.3787538781762123E-3"/>
    <n v="1"/>
    <n v="1"/>
    <n v="1"/>
    <n v="1"/>
    <n v="1"/>
    <n v="1"/>
    <n v="0"/>
  </r>
  <r>
    <n v="8523"/>
    <s v="2020_b_centro_tolima_guamo"/>
    <n v="2020"/>
    <s v="a"/>
    <n v="5"/>
    <n v="9"/>
    <d v="2020-05-22T00:00:00"/>
    <d v="2020-09-15T00:00:00"/>
    <s v="centro"/>
    <s v="tolima"/>
    <s v="guamo"/>
    <s v="bella_vista"/>
    <s v="finca_bella_vista"/>
    <s v="lote_bella_vista_3"/>
    <x v="53"/>
    <n v="116"/>
    <s v="carlos_artunduaga"/>
    <n v="16"/>
    <n v="4.2255239486694336"/>
    <n v="-74.929527282714844"/>
    <n v="1.5102040953934189E-2"/>
    <n v="1.020408142358065E-2"/>
    <n v="0.90285712480545044"/>
    <n v="4.3265305459499359E-2"/>
    <n v="5.3469385951757431E-2"/>
    <n v="0.22499999403953549"/>
    <n v="0"/>
    <n v="0"/>
    <n v="8.1400003433227539"/>
    <n v="2.448979532346129E-3"/>
    <n v="1"/>
    <n v="1"/>
    <n v="1"/>
    <n v="1"/>
    <n v="1"/>
    <n v="1"/>
    <n v="0"/>
  </r>
  <r>
    <n v="8524"/>
    <s v="2020_b_centro_tolima_guamo"/>
    <n v="2020"/>
    <s v="a"/>
    <n v="6"/>
    <n v="10"/>
    <d v="2020-06-21T00:00:00"/>
    <d v="2020-10-15T00:00:00"/>
    <s v="centro"/>
    <s v="tolima"/>
    <s v="guamo"/>
    <s v="bella_vista"/>
    <s v="finca_bella_vista"/>
    <s v="lote_bella_vista_2"/>
    <x v="53"/>
    <n v="116"/>
    <s v="carlos_artunduaga"/>
    <n v="16"/>
    <n v="4.2268271446228027"/>
    <n v="-74.927871704101563"/>
    <n v="1.2820512987673279E-2"/>
    <n v="0"/>
    <n v="0.98221671581268311"/>
    <n v="0.25062033534049988"/>
    <n v="0.14971050620079041"/>
    <n v="0.55000001192092896"/>
    <n v="7.4441689066588879E-3"/>
    <n v="0"/>
    <n v="7.9699997901916504"/>
    <n v="7.4441689066588879E-3"/>
    <n v="1"/>
    <n v="0"/>
    <n v="1"/>
    <n v="1"/>
    <n v="1"/>
    <n v="1"/>
    <n v="1"/>
  </r>
  <r>
    <n v="8525"/>
    <s v="2020_b_centro_tolima_guamo"/>
    <n v="2020"/>
    <s v="a"/>
    <n v="6"/>
    <n v="10"/>
    <d v="2020-06-21T00:00:00"/>
    <d v="2020-10-15T00:00:00"/>
    <s v="centro"/>
    <s v="tolima"/>
    <s v="guamo"/>
    <s v="bella_vista"/>
    <s v="finca_bella_vista"/>
    <s v="lote_bella_vista_1"/>
    <x v="53"/>
    <n v="116"/>
    <s v="carlos_artunduaga"/>
    <n v="16"/>
    <n v="4.2274641990661621"/>
    <n v="-74.930496215820313"/>
    <n v="8.4193803369998932E-2"/>
    <n v="1.469420175999403E-2"/>
    <n v="0.93804609775543213"/>
    <n v="0.1262907087802887"/>
    <n v="0.1612390726804733"/>
    <n v="0.4562000036239624"/>
    <n v="2.38284352235496E-3"/>
    <n v="0"/>
    <n v="7.1700000762939453"/>
    <n v="2.38284352235496E-3"/>
    <n v="1"/>
    <n v="1"/>
    <n v="1"/>
    <n v="1"/>
    <n v="1"/>
    <n v="1"/>
    <n v="1"/>
  </r>
  <r>
    <n v="8526"/>
    <s v="2020_b_centro_tolima_guamo"/>
    <n v="2020"/>
    <s v="a"/>
    <n v="4"/>
    <n v="8"/>
    <d v="2020-04-19T00:00:00"/>
    <d v="2020-08-15T00:00:00"/>
    <s v="centro"/>
    <s v="tolima"/>
    <s v="guamo"/>
    <s v="zerrezuela"/>
    <s v="finca_cerros_2"/>
    <s v="lote_cerros_2"/>
    <x v="53"/>
    <n v="118"/>
    <s v="daniel_perez"/>
    <n v="16"/>
    <n v="4.0616841316223136"/>
    <n v="-74.921943664550781"/>
    <n v="5.8678701519966132E-2"/>
    <n v="7.3861302807927132E-3"/>
    <n v="1"/>
    <n v="4.103405773639679E-2"/>
    <n v="3.3237587660551071E-2"/>
    <n v="0.1124999970197678"/>
    <n v="4.9240868538618088E-3"/>
    <n v="0"/>
    <n v="9.0900001525878906"/>
    <n v="2.462043426930904E-3"/>
    <n v="1"/>
    <n v="1"/>
    <n v="1"/>
    <n v="1"/>
    <n v="1"/>
    <n v="1"/>
    <n v="1"/>
  </r>
  <r>
    <n v="8527"/>
    <s v="2020_b_centro_tolima_guamo"/>
    <n v="2020"/>
    <s v="a"/>
    <n v="5"/>
    <n v="9"/>
    <d v="2020-05-23T00:00:00"/>
    <d v="2020-09-15T00:00:00"/>
    <s v="centro"/>
    <s v="tolima"/>
    <s v="guamo"/>
    <s v="zerrezuela"/>
    <s v="finca_santa_maria"/>
    <s v="lote_santa_maria"/>
    <x v="53"/>
    <n v="115"/>
    <s v="daniel_perez"/>
    <n v="16"/>
    <n v="4.090120792388916"/>
    <n v="-74.935615539550781"/>
    <n v="6.7164182662963867E-2"/>
    <n v="2.321724779903889E-2"/>
    <n v="0.99502485990524292"/>
    <n v="2.5704808533191681E-2"/>
    <n v="6.7164182662963867E-2"/>
    <n v="0.13750000298023221"/>
    <n v="7.4626863934099674E-3"/>
    <n v="0"/>
    <n v="8.0200004577636719"/>
    <n v="2.4875621311366558E-3"/>
    <n v="1"/>
    <n v="1"/>
    <n v="1"/>
    <n v="1"/>
    <n v="1"/>
    <n v="1"/>
    <n v="1"/>
  </r>
  <r>
    <n v="8528"/>
    <s v="2020_b_centro_tolima_guamo"/>
    <n v="2020"/>
    <s v="a"/>
    <n v="5"/>
    <n v="9"/>
    <d v="2020-05-31T00:00:00"/>
    <d v="2020-09-15T00:00:00"/>
    <s v="centro"/>
    <s v="tolima"/>
    <s v="guamo"/>
    <s v="zerrezuela"/>
    <s v="finca_quita_suenio"/>
    <s v="lote_cerros_1"/>
    <x v="53"/>
    <n v="107"/>
    <s v="daniel_perez"/>
    <n v="16"/>
    <n v="4.064384937286377"/>
    <n v="-74.923492431640625"/>
    <n v="3.9075631648302078E-2"/>
    <n v="1.050420198589563E-2"/>
    <n v="1"/>
    <n v="3.403361514210701E-2"/>
    <n v="2.6050420477986339E-2"/>
    <n v="9.3699999153614044E-2"/>
    <n v="5.0420169718563557E-3"/>
    <n v="0"/>
    <n v="8.5500001907348633"/>
    <n v="2.5210084859281778E-3"/>
    <n v="1"/>
    <n v="1"/>
    <n v="1"/>
    <n v="1"/>
    <n v="1"/>
    <n v="1"/>
    <n v="1"/>
  </r>
  <r>
    <n v="8529"/>
    <s v="2020_b_centro_tolima_guamo"/>
    <n v="2020"/>
    <s v="a"/>
    <n v="5"/>
    <n v="9"/>
    <d v="2020-05-29T00:00:00"/>
    <d v="2020-09-15T00:00:00"/>
    <s v="centro"/>
    <s v="tolima"/>
    <s v="guamo"/>
    <s v="zerrezuela"/>
    <s v="finca_quita_suenio"/>
    <s v="lote_8_y_media"/>
    <x v="53"/>
    <n v="109"/>
    <s v="daniel_perez"/>
    <n v="16"/>
    <n v="4.0654292106628418"/>
    <n v="-74.9210205078125"/>
    <n v="6.8951614201068878E-2"/>
    <n v="8.0645158886909485E-3"/>
    <n v="1"/>
    <n v="3.6290321499109268E-2"/>
    <n v="4.8387095332145691E-2"/>
    <n v="0.125"/>
    <n v="0"/>
    <n v="0"/>
    <n v="6.929999828338623"/>
    <n v="4.0322579443454742E-3"/>
    <n v="1"/>
    <n v="1"/>
    <n v="1"/>
    <n v="1"/>
    <n v="1"/>
    <n v="1"/>
    <n v="0"/>
  </r>
  <r>
    <n v="8530"/>
    <s v="2020_b_centro_tolima_san luis"/>
    <n v="2020"/>
    <s v="a"/>
    <n v="6"/>
    <n v="9"/>
    <d v="2020-06-03T00:00:00"/>
    <d v="2020-09-15T00:00:00"/>
    <s v="centro"/>
    <s v="tolima"/>
    <s v="san_luis"/>
    <s v="guadalajara"/>
    <s v="finca_caracoli"/>
    <s v="lote_caracoli"/>
    <x v="53"/>
    <n v="104"/>
    <s v="benjamin_saenz"/>
    <n v="16"/>
    <n v="3.9941949844360352"/>
    <n v="-75.129867553710938"/>
    <n v="0.1088944301009178"/>
    <n v="0"/>
    <n v="0.86450541019439697"/>
    <n v="4.9044057726860053E-2"/>
    <n v="3.615960106253624E-2"/>
    <n v="0.1059999987483025"/>
    <n v="2.4937656708061699E-3"/>
    <n v="0"/>
    <n v="7.5399999618530273"/>
    <n v="2.4937656708061699E-3"/>
    <n v="1"/>
    <n v="0"/>
    <n v="1"/>
    <n v="1"/>
    <n v="1"/>
    <n v="1"/>
    <n v="1"/>
  </r>
  <r>
    <n v="8531"/>
    <s v="2020_b_centro_tolima_guamo"/>
    <n v="2020"/>
    <s v="a"/>
    <n v="5"/>
    <n v="9"/>
    <d v="2020-05-30T00:00:00"/>
    <d v="2020-09-15T00:00:00"/>
    <s v="centro"/>
    <s v="tolima"/>
    <s v="guamo"/>
    <s v="la_isla"/>
    <s v="finca_guamitos"/>
    <s v="lote_guamitos"/>
    <x v="53"/>
    <n v="108"/>
    <s v="juan_cardozo"/>
    <n v="16"/>
    <n v="4.0572981834411621"/>
    <n v="-74.8529052734375"/>
    <n v="0.105645164847374"/>
    <n v="2.0161289721727371E-2"/>
    <n v="1"/>
    <n v="3.5080645233392722E-2"/>
    <n v="2.2580645978450779E-2"/>
    <n v="9.3699999153614044E-2"/>
    <n v="1.7338709905743599E-2"/>
    <n v="0"/>
    <n v="8.4600000381469727"/>
    <n v="5.0403224304318428E-3"/>
    <n v="1"/>
    <n v="1"/>
    <n v="1"/>
    <n v="1"/>
    <n v="1"/>
    <n v="1"/>
    <n v="1"/>
  </r>
  <r>
    <n v="8532"/>
    <s v="2020_b_centro_tolima_espinal"/>
    <n v="2020"/>
    <s v="a"/>
    <n v="5"/>
    <n v="9"/>
    <d v="2020-05-30T00:00:00"/>
    <d v="2020-09-15T00:00:00"/>
    <s v="centro"/>
    <s v="tolima"/>
    <s v="espinal"/>
    <s v="dindalito"/>
    <s v="finca_el_regalo"/>
    <s v="lote_el_regalo"/>
    <x v="53"/>
    <n v="108"/>
    <s v="luis_eduardo_celi"/>
    <n v="16"/>
    <n v="4.1749320030212402"/>
    <n v="-74.941978454589844"/>
    <n v="7.2983868420124054E-2"/>
    <n v="4.838709719479084E-3"/>
    <n v="0.99596774578094482"/>
    <n v="7.5403228402137756E-2"/>
    <n v="4.0322579443454742E-2"/>
    <n v="0.1059999987483025"/>
    <n v="1.7338709905743599E-2"/>
    <n v="0"/>
    <n v="7.9499998092651367"/>
    <n v="3.5080645233392722E-2"/>
    <n v="1"/>
    <n v="1"/>
    <n v="1"/>
    <n v="1"/>
    <n v="1"/>
    <n v="1"/>
    <n v="1"/>
  </r>
  <r>
    <n v="8533"/>
    <s v="2020_b_centro_tolima_espinal"/>
    <n v="2020"/>
    <s v="a"/>
    <n v="6"/>
    <n v="9"/>
    <d v="2020-06-04T00:00:00"/>
    <d v="2020-09-15T00:00:00"/>
    <s v="centro"/>
    <s v="tolima"/>
    <s v="espinal"/>
    <s v="patio_bonito"/>
    <s v="finca_santa_ana"/>
    <s v="lote_santa_ana"/>
    <x v="53"/>
    <n v="103"/>
    <s v="hugo_uruenia"/>
    <n v="16"/>
    <n v="4.1858339309692383"/>
    <n v="-74.879112243652344"/>
    <n v="0.1133939176797867"/>
    <n v="1.2248123064637181E-2"/>
    <n v="0.99762940406799316"/>
    <n v="4.6621888875961297E-2"/>
    <n v="3.9510075002908707E-2"/>
    <n v="8.1000000238418579E-2"/>
    <n v="1.975503750145435E-2"/>
    <n v="0"/>
    <n v="6.7100000381469727"/>
    <n v="4.7412090934813023E-3"/>
    <n v="1"/>
    <n v="1"/>
    <n v="1"/>
    <n v="1"/>
    <n v="1"/>
    <n v="1"/>
    <n v="1"/>
  </r>
  <r>
    <n v="8534"/>
    <s v="2020_b_centro_tolima_flandes"/>
    <n v="2020"/>
    <s v="a"/>
    <n v="5"/>
    <n v="9"/>
    <d v="2020-05-29T00:00:00"/>
    <d v="2020-09-15T00:00:00"/>
    <s v="centro"/>
    <s v="tolima"/>
    <s v="flandes"/>
    <s v="aldana"/>
    <s v="finca_la_esmeralda"/>
    <s v="lote_la_esmeralda"/>
    <x v="53"/>
    <n v="109"/>
    <s v="luis_alvaro_guzman"/>
    <n v="16"/>
    <n v="4.2861089706420898"/>
    <n v="-74.846412658691406"/>
    <n v="0.1006685048341751"/>
    <n v="1.9661815837025639E-2"/>
    <n v="1"/>
    <n v="2.202123403549194E-2"/>
    <n v="2.4380652233958241E-2"/>
    <n v="6.25E-2"/>
    <n v="9.8309079185128212E-3"/>
    <n v="0"/>
    <n v="8.5200004577636719"/>
    <n v="7.0782541297376156E-3"/>
    <n v="1"/>
    <n v="1"/>
    <n v="1"/>
    <n v="1"/>
    <n v="1"/>
    <n v="1"/>
    <n v="1"/>
  </r>
  <r>
    <n v="8535"/>
    <s v="2020_b_centro_tolima_espinal"/>
    <n v="2020"/>
    <s v="a"/>
    <n v="6"/>
    <n v="9"/>
    <d v="2020-06-02T00:00:00"/>
    <d v="2020-09-15T00:00:00"/>
    <s v="centro"/>
    <s v="tolima"/>
    <s v="espinal"/>
    <s v="sucre"/>
    <s v="finca_el_horizonte"/>
    <s v="lote_el_horizonte"/>
    <x v="53"/>
    <n v="105"/>
    <s v="jose_angel_sandoval"/>
    <n v="16"/>
    <n v="4.117650032043457"/>
    <n v="-74.823432922363281"/>
    <n v="6.4000003039836884E-2"/>
    <n v="1.904761977493763E-2"/>
    <n v="0.9973333477973938"/>
    <n v="3.5428572446107857E-2"/>
    <n v="1.904761977493763E-2"/>
    <n v="8.7499998509883881E-2"/>
    <n v="9.5238098874688148E-3"/>
    <n v="0"/>
    <n v="7.929999828338623"/>
    <n v="4.5714285224676132E-3"/>
    <n v="1"/>
    <n v="1"/>
    <n v="1"/>
    <n v="1"/>
    <n v="1"/>
    <n v="1"/>
    <n v="1"/>
  </r>
  <r>
    <n v="8536"/>
    <s v="2020_b_centro_tolima_espinal"/>
    <n v="2020"/>
    <s v="a"/>
    <n v="6"/>
    <n v="9"/>
    <d v="2020-06-04T00:00:00"/>
    <d v="2020-09-15T00:00:00"/>
    <s v="centro"/>
    <s v="tolima"/>
    <s v="espinal"/>
    <s v="puerto_penion"/>
    <s v="finca_el_triunfo"/>
    <s v="lote_el_triunfo"/>
    <x v="53"/>
    <n v="103"/>
    <s v="samuel_galindo"/>
    <n v="16"/>
    <n v="4.1543998718261719"/>
    <n v="-74.832168579101563"/>
    <n v="7.5596332550048828E-2"/>
    <n v="1.357798185199499E-2"/>
    <n v="0.99082571268081665"/>
    <n v="2.2752294316887859E-2"/>
    <n v="1.357798185199499E-2"/>
    <n v="8.7499998509883881E-2"/>
    <n v="1.8348623067140579E-2"/>
    <n v="0"/>
    <n v="6.7199997901916504"/>
    <n v="4.4036698527634144E-3"/>
    <n v="1"/>
    <n v="1"/>
    <n v="1"/>
    <n v="1"/>
    <n v="1"/>
    <n v="1"/>
    <n v="1"/>
  </r>
  <r>
    <n v="8537"/>
    <s v="2020_b_centro_tolima_espinal"/>
    <n v="2020"/>
    <s v="a"/>
    <n v="5"/>
    <n v="9"/>
    <d v="2020-05-31T00:00:00"/>
    <d v="2020-09-15T00:00:00"/>
    <s v="centro"/>
    <s v="tolima"/>
    <s v="espinal"/>
    <s v="caimanera"/>
    <s v="finca_las_25"/>
    <s v="lote_las_25"/>
    <x v="53"/>
    <n v="107"/>
    <s v="jose_roman"/>
    <n v="16"/>
    <n v="4.1209421157836914"/>
    <n v="-74.841346740722656"/>
    <n v="8.5928261280059814E-2"/>
    <n v="2.956247515976429E-2"/>
    <n v="0.9952700138092041"/>
    <n v="6.3854947686195374E-2"/>
    <n v="3.1927473843097687E-2"/>
    <n v="0.1186999976634979"/>
    <n v="3.1927473843097687E-2"/>
    <n v="0"/>
    <n v="8.130000114440918"/>
    <n v="4.7299959696829319E-3"/>
    <n v="1"/>
    <n v="1"/>
    <n v="1"/>
    <n v="1"/>
    <n v="1"/>
    <n v="1"/>
    <n v="1"/>
  </r>
  <r>
    <n v="8538"/>
    <s v="2020_b_centro_tolima_espinal"/>
    <n v="2020"/>
    <s v="a"/>
    <n v="6"/>
    <n v="9"/>
    <d v="2020-06-02T00:00:00"/>
    <d v="2020-09-15T00:00:00"/>
    <s v="centro"/>
    <s v="tolima"/>
    <s v="espinal"/>
    <s v="patio_bonito"/>
    <s v="finca_patio_alegre"/>
    <s v="lote_patio_alegre"/>
    <x v="53"/>
    <n v="105"/>
    <s v="marcos_barrero"/>
    <n v="16"/>
    <n v="4.1789360046386719"/>
    <n v="-74.873916625976563"/>
    <n v="0.1064006686210632"/>
    <n v="4.987531341612339E-3"/>
    <n v="0.99459683895111084"/>
    <n v="1.0390689596533781E-2"/>
    <n v="2.3275146260857579E-2"/>
    <n v="0.10000000149011611"/>
    <n v="1.0390689596533781E-2"/>
    <n v="0"/>
    <n v="8.8000001907348633"/>
    <n v="0"/>
    <n v="1"/>
    <n v="1"/>
    <n v="1"/>
    <n v="1"/>
    <n v="0"/>
    <n v="1"/>
    <n v="1"/>
  </r>
  <r>
    <n v="8539"/>
    <s v="2020_b_centro_tolima_guamo"/>
    <n v="2020"/>
    <s v="a"/>
    <n v="5"/>
    <n v="9"/>
    <d v="2020-05-31T00:00:00"/>
    <d v="2020-09-15T00:00:00"/>
    <s v="centro"/>
    <s v="tolima"/>
    <s v="guamo"/>
    <s v="zerrezuela"/>
    <s v="finca_el_rubi"/>
    <s v="lote_el_rubi"/>
    <x v="53"/>
    <n v="107"/>
    <s v="enrrique_barreto"/>
    <n v="16"/>
    <n v="4.1000099182128906"/>
    <n v="-74.929336547851563"/>
    <n v="3.2967034727334983E-2"/>
    <n v="5.2747251465916634E-3"/>
    <n v="0.98329669237136841"/>
    <n v="7.9120881855487823E-3"/>
    <n v="6.8571425974369049E-2"/>
    <n v="0.22499999403953549"/>
    <n v="1.0989011265337471E-2"/>
    <n v="0"/>
    <n v="9.6099996566772461"/>
    <n v="7.9120881855487823E-3"/>
    <n v="1"/>
    <n v="1"/>
    <n v="1"/>
    <n v="1"/>
    <n v="1"/>
    <n v="1"/>
    <n v="1"/>
  </r>
  <r>
    <n v="8540"/>
    <s v="2020_b_centro_tolima_guamo"/>
    <n v="2020"/>
    <s v="a"/>
    <n v="5"/>
    <n v="9"/>
    <d v="2020-05-28T00:00:00"/>
    <d v="2020-09-15T00:00:00"/>
    <s v="centro"/>
    <s v="tolima"/>
    <s v="guamo"/>
    <s v="zerrezuela"/>
    <s v="finca_el_futuro"/>
    <s v="lote_el_futuro"/>
    <x v="53"/>
    <n v="110"/>
    <s v="jose_eulogio_trujillo"/>
    <n v="16"/>
    <n v="4.0991039276123047"/>
    <n v="-74.930198669433594"/>
    <n v="6.1934899538755417E-2"/>
    <n v="2.802893333137035E-2"/>
    <n v="1"/>
    <n v="7.594936341047287E-2"/>
    <n v="5.3345389664173133E-2"/>
    <n v="0.2062000036239624"/>
    <n v="2.7124774642288681E-3"/>
    <n v="0"/>
    <n v="8.6099996566772461"/>
    <n v="0"/>
    <n v="1"/>
    <n v="1"/>
    <n v="1"/>
    <n v="1"/>
    <n v="0"/>
    <n v="1"/>
    <n v="1"/>
  </r>
  <r>
    <n v="8541"/>
    <s v="2020_b_centro_tolima_espinal"/>
    <n v="2020"/>
    <s v="a"/>
    <n v="5"/>
    <n v="9"/>
    <d v="2020-05-28T00:00:00"/>
    <d v="2020-09-15T00:00:00"/>
    <s v="centro"/>
    <s v="tolima"/>
    <s v="espinal"/>
    <s v="la_morena"/>
    <s v="finca_pista"/>
    <s v="lote_la_pista"/>
    <x v="53"/>
    <n v="110"/>
    <s v="jorge_pulecio"/>
    <n v="16"/>
    <n v="4.1824541091918954"/>
    <n v="-74.892723083496094"/>
    <n v="9.1555558145046234E-2"/>
    <n v="3.3333335071802139E-2"/>
    <n v="0.98888885974884033"/>
    <n v="6.088889017701149E-2"/>
    <n v="5.2444443106651313E-2"/>
    <n v="0.1437000036239624"/>
    <n v="1.9111111760139469E-2"/>
    <n v="0"/>
    <n v="7.380000114440918"/>
    <n v="8.0000003799796104E-3"/>
    <n v="1"/>
    <n v="1"/>
    <n v="1"/>
    <n v="1"/>
    <n v="1"/>
    <n v="1"/>
    <n v="1"/>
  </r>
  <r>
    <n v="8542"/>
    <s v="2020_b_centro_tolima_san luis"/>
    <n v="2020"/>
    <s v="a"/>
    <n v="5"/>
    <n v="9"/>
    <d v="2020-05-29T00:00:00"/>
    <d v="2020-09-15T00:00:00"/>
    <s v="centro"/>
    <s v="tolima"/>
    <s v="san_luis"/>
    <s v="guadalajara"/>
    <s v="finca_el_porvenir"/>
    <s v="lote_las_12"/>
    <x v="53"/>
    <n v="109"/>
    <s v="floresmiro_saenz"/>
    <n v="16"/>
    <n v="3.9902911186218262"/>
    <n v="-75.128402709960938"/>
    <n v="4.4479746371507638E-2"/>
    <n v="2.38284352235496E-3"/>
    <n v="0.99761718511581421"/>
    <n v="2.4622716009616848E-2"/>
    <n v="2.978554368019104E-2"/>
    <n v="0.10000000149011611"/>
    <n v="9.9285142496228218E-3"/>
    <n v="0"/>
    <n v="6.380000114440918"/>
    <n v="4.7656870447099209E-3"/>
    <n v="1"/>
    <n v="1"/>
    <n v="1"/>
    <n v="1"/>
    <n v="1"/>
    <n v="1"/>
    <n v="1"/>
  </r>
  <r>
    <n v="8543"/>
    <s v="2020_b_centro_tolima_ortega"/>
    <n v="2020"/>
    <s v="a"/>
    <n v="5"/>
    <n v="9"/>
    <d v="2020-05-29T00:00:00"/>
    <d v="2020-09-15T00:00:00"/>
    <s v="centro"/>
    <s v="tolima"/>
    <s v="ortega"/>
    <s v="palermo"/>
    <s v="finca_los_mangos"/>
    <s v="lote_los_mangos"/>
    <x v="53"/>
    <n v="109"/>
    <s v="german_molina"/>
    <n v="16"/>
    <n v="3.8815560340881352"/>
    <n v="-75.18878173828125"/>
    <n v="9.2882990837097168E-2"/>
    <n v="2.7342179790139198E-2"/>
    <n v="0.99517488479614258"/>
    <n v="2.7342179790139198E-2"/>
    <n v="2.4929633364081379E-2"/>
    <n v="0.10000000149011611"/>
    <n v="7.2376355528831482E-3"/>
    <n v="0"/>
    <n v="8.3999996185302734"/>
    <n v="1.005227211862803E-2"/>
    <n v="1"/>
    <n v="1"/>
    <n v="1"/>
    <n v="1"/>
    <n v="1"/>
    <n v="1"/>
    <n v="1"/>
  </r>
  <r>
    <n v="8544"/>
    <s v="2020_b_centro_tolima_san luis"/>
    <n v="2020"/>
    <s v="b"/>
    <n v="7"/>
    <n v="10"/>
    <d v="2020-07-02T00:00:00"/>
    <d v="2020-10-15T00:00:00"/>
    <s v="centro"/>
    <s v="tolima"/>
    <s v="san_luis"/>
    <s v="guadalajara"/>
    <s v="finca_el_encanto"/>
    <s v="lote_el_encanto"/>
    <x v="53"/>
    <n v="105"/>
    <s v="ulises_saenz"/>
    <n v="16"/>
    <n v="3.9879999160766602"/>
    <n v="-75.125190734863281"/>
    <n v="9.3090906739234924E-2"/>
    <n v="2.1818182431161399E-3"/>
    <n v="0.99527275562286377"/>
    <n v="2.472727186977863E-2"/>
    <n v="2.727272734045982E-2"/>
    <n v="8.1200003623962402E-2"/>
    <n v="9.0909088030457497E-3"/>
    <n v="0"/>
    <n v="6.6399998664855957"/>
    <n v="0"/>
    <n v="1"/>
    <n v="1"/>
    <n v="1"/>
    <n v="1"/>
    <n v="0"/>
    <n v="1"/>
    <n v="1"/>
  </r>
  <r>
    <n v="8545"/>
    <s v="2020_b_centro_tolima_ortega"/>
    <n v="2020"/>
    <s v="a"/>
    <n v="6"/>
    <n v="10"/>
    <d v="2020-06-30T00:00:00"/>
    <d v="2020-10-15T00:00:00"/>
    <s v="centro"/>
    <s v="tolima"/>
    <s v="ortega"/>
    <s v="canali"/>
    <s v="finca_filipinas"/>
    <s v="lote_filipinas"/>
    <x v="53"/>
    <n v="107"/>
    <s v="duver_campos"/>
    <n v="16"/>
    <n v="3.8496561050415039"/>
    <n v="-75.273406982421875"/>
    <n v="4.5950155705213547E-2"/>
    <n v="1.6744548454880711E-2"/>
    <n v="1"/>
    <n v="8.2554519176483154E-2"/>
    <n v="2.9205607250332829E-2"/>
    <n v="0.1186999976634979"/>
    <n v="7.0093455724418163E-3"/>
    <n v="0"/>
    <n v="8.5200004577636719"/>
    <n v="0"/>
    <n v="1"/>
    <n v="1"/>
    <n v="1"/>
    <n v="1"/>
    <n v="0"/>
    <n v="1"/>
    <n v="1"/>
  </r>
  <r>
    <n v="8546"/>
    <s v="2020_b_centro_tolima_espinal"/>
    <n v="2020"/>
    <s v="a"/>
    <n v="6"/>
    <n v="10"/>
    <d v="2020-06-27T00:00:00"/>
    <d v="2020-10-15T00:00:00"/>
    <s v="centro"/>
    <s v="tolima"/>
    <s v="espinal"/>
    <s v="san_collardo"/>
    <s v="finca_el_triunfo"/>
    <s v="lote_el_triunfo"/>
    <x v="53"/>
    <n v="110"/>
    <s v="hugo_uruenia"/>
    <n v="16"/>
    <n v="4.1061220169067383"/>
    <n v="-74.832992553710938"/>
    <n v="0.12838095426559451"/>
    <n v="4.5714285224676132E-3"/>
    <n v="0.9973333477973938"/>
    <n v="8.7999999523162842E-2"/>
    <n v="2.857142873108387E-2"/>
    <n v="0.125"/>
    <n v="3.0857142060995098E-2"/>
    <n v="0"/>
    <n v="7.4099998474121094"/>
    <n v="2.285714261233807E-3"/>
    <n v="1"/>
    <n v="1"/>
    <n v="1"/>
    <n v="1"/>
    <n v="1"/>
    <n v="1"/>
    <n v="1"/>
  </r>
  <r>
    <n v="8547"/>
    <s v="2020_b_centro_tolima_flandes"/>
    <n v="2020"/>
    <s v="a"/>
    <n v="6"/>
    <n v="10"/>
    <d v="2020-06-30T00:00:00"/>
    <d v="2020-10-15T00:00:00"/>
    <s v="centro"/>
    <s v="tolima"/>
    <s v="flandes"/>
    <s v="aldana"/>
    <s v="finca_tres_perlas"/>
    <s v="lote_tres_perlas"/>
    <x v="53"/>
    <n v="107"/>
    <s v="arcesio_martinez"/>
    <n v="16"/>
    <n v="4.1913213729858398"/>
    <n v="-74.852218627929688"/>
    <n v="0.1044897958636284"/>
    <n v="1.020408142358065E-2"/>
    <n v="0.99469387531280518"/>
    <n v="4.0816325694322593E-2"/>
    <n v="3.0612245202064511E-2"/>
    <n v="0.1186999976634979"/>
    <n v="4.8979590646922588E-3"/>
    <n v="0"/>
    <n v="8.1499996185302734"/>
    <n v="4.8979590646922588E-3"/>
    <n v="1"/>
    <n v="1"/>
    <n v="1"/>
    <n v="1"/>
    <n v="1"/>
    <n v="1"/>
    <n v="1"/>
  </r>
  <r>
    <n v="8548"/>
    <s v="2020_b_centro_tolima_guamo"/>
    <n v="2020"/>
    <s v="a"/>
    <n v="6"/>
    <n v="10"/>
    <d v="2020-06-28T00:00:00"/>
    <d v="2020-10-15T00:00:00"/>
    <s v="centro"/>
    <s v="tolima"/>
    <s v="guamo"/>
    <s v="chipuelo"/>
    <s v="finca_penionela"/>
    <s v="lote_penionela_"/>
    <x v="53"/>
    <n v="109"/>
    <s v="gustavo_briniez"/>
    <n v="16"/>
    <n v="4.0341148376464844"/>
    <n v="-74.883842468261719"/>
    <n v="0.1224925294518471"/>
    <n v="7.6824584975838661E-3"/>
    <n v="0.97097736597061157"/>
    <n v="0.11182244867086411"/>
    <n v="2.646180056035519E-2"/>
    <n v="8.7499998509883881E-2"/>
    <n v="5.1216389983892441E-3"/>
    <n v="0"/>
    <n v="8.9799995422363281"/>
    <n v="2.560819499194622E-3"/>
    <n v="1"/>
    <n v="1"/>
    <n v="1"/>
    <n v="1"/>
    <n v="1"/>
    <n v="1"/>
    <n v="1"/>
  </r>
  <r>
    <n v="8549"/>
    <s v="2020_b_centro_tolima_espinal"/>
    <n v="2020"/>
    <s v="a"/>
    <n v="6"/>
    <n v="9"/>
    <d v="2020-06-07T00:00:00"/>
    <d v="2020-09-15T00:00:00"/>
    <s v="centro"/>
    <s v="tolima"/>
    <s v="espinal"/>
    <s v="caimanera"/>
    <s v="finca_pakistan"/>
    <s v="lote_pakistan"/>
    <x v="66"/>
    <n v="100"/>
    <s v="alexnder_castiblanco"/>
    <n v="16"/>
    <n v="4.0988559722900391"/>
    <n v="-74.841545104980469"/>
    <n v="6.6445181146264076E-3"/>
    <n v="0"/>
    <n v="0.44961240887641912"/>
    <n v="0"/>
    <n v="4.485049843788147E-2"/>
    <n v="6.25E-2"/>
    <n v="0"/>
    <n v="0"/>
    <n v="10.319999694824221"/>
    <n v="9.9667776376008987E-3"/>
    <n v="1"/>
    <n v="0"/>
    <n v="1"/>
    <n v="0"/>
    <n v="1"/>
    <n v="1"/>
    <n v="0"/>
  </r>
  <r>
    <n v="8550"/>
    <s v="2020_b_centro_tolima_espinal"/>
    <n v="2020"/>
    <s v="a"/>
    <n v="6"/>
    <n v="9"/>
    <d v="2020-06-02T00:00:00"/>
    <d v="2020-09-15T00:00:00"/>
    <s v="centro"/>
    <s v="tolima"/>
    <s v="espinal"/>
    <s v="guacimitos"/>
    <s v="finca_palmarcito"/>
    <s v="lote_palmarcito_"/>
    <x v="53"/>
    <n v="105"/>
    <s v="nelly_mendoza"/>
    <n v="16"/>
    <n v="4.153080940246582"/>
    <n v="-74.934700012207031"/>
    <n v="2.6755852624773979E-2"/>
    <n v="0"/>
    <n v="0.57907307147979736"/>
    <n v="0.30148112773895258"/>
    <n v="7.4534162878990173E-2"/>
    <n v="0.13120000064373019"/>
    <n v="8.6000952869653702E-3"/>
    <n v="0"/>
    <n v="7.0300002098083496"/>
    <n v="0"/>
    <n v="1"/>
    <n v="0"/>
    <n v="1"/>
    <n v="1"/>
    <n v="0"/>
    <n v="1"/>
    <n v="1"/>
  </r>
  <r>
    <n v="8551"/>
    <s v="2020_b_centro_tolima_flandes"/>
    <n v="2020"/>
    <s v="a"/>
    <n v="6"/>
    <n v="9"/>
    <d v="2020-06-07T00:00:00"/>
    <d v="2020-09-15T00:00:00"/>
    <s v="centro"/>
    <s v="tolima"/>
    <s v="flandes"/>
    <s v="nan"/>
    <s v="finca_la_aguada"/>
    <s v="lote_la_aguada"/>
    <x v="67"/>
    <n v="100"/>
    <s v="nelson_aragon"/>
    <n v="16"/>
    <n v="4.2422471046447754"/>
    <n v="-74.87396240234375"/>
    <n v="5.8365757577121258E-3"/>
    <n v="0"/>
    <n v="0.59241247177124023"/>
    <n v="6.6634237766265869E-2"/>
    <n v="3.6478597670793533E-2"/>
    <n v="5.000000074505806E-2"/>
    <n v="0"/>
    <n v="0"/>
    <n v="7.559999942779541"/>
    <n v="1.2159532867372039E-2"/>
    <n v="1"/>
    <n v="0"/>
    <n v="1"/>
    <n v="1"/>
    <n v="1"/>
    <n v="1"/>
    <n v="0"/>
  </r>
  <r>
    <n v="8552"/>
    <s v="2020_b_centro_tolima_guamo"/>
    <n v="2020"/>
    <s v="a"/>
    <n v="6"/>
    <n v="9"/>
    <d v="2020-06-12T00:00:00"/>
    <d v="2020-09-15T00:00:00"/>
    <s v="centro"/>
    <s v="tolima"/>
    <s v="guamo"/>
    <s v="chipuelo"/>
    <s v="finca_tres_esquinas"/>
    <s v="lote_tres_esquinas"/>
    <x v="66"/>
    <n v="95"/>
    <s v="eliecer_prada_"/>
    <n v="16"/>
    <n v="4.0455670356750488"/>
    <n v="-74.904861450195313"/>
    <n v="5.8195926249027252E-3"/>
    <n v="0"/>
    <n v="0.2303588688373566"/>
    <n v="1.503394730389118E-2"/>
    <n v="2.7158098295331001E-2"/>
    <n v="4.3699998408555978E-2"/>
    <n v="0"/>
    <n v="0"/>
    <n v="7.1700000762939453"/>
    <n v="5.8195926249027252E-3"/>
    <n v="1"/>
    <n v="0"/>
    <n v="1"/>
    <n v="1"/>
    <n v="1"/>
    <n v="1"/>
    <n v="0"/>
  </r>
  <r>
    <n v="8553"/>
    <s v="2020_b_centro_tolima_flandes"/>
    <n v="2020"/>
    <s v="a"/>
    <n v="5"/>
    <n v="9"/>
    <d v="2020-05-28T00:00:00"/>
    <d v="2020-09-15T00:00:00"/>
    <s v="centro"/>
    <s v="tolima"/>
    <s v="flandes"/>
    <s v="colegio"/>
    <s v="finca_la_gran_reforma"/>
    <s v="lote_la_gran_reforma"/>
    <x v="53"/>
    <n v="110"/>
    <s v="marcos_barrero"/>
    <n v="16"/>
    <n v="4.2209138870239258"/>
    <n v="-74.840530395507813"/>
    <n v="1.0447137057781219E-2"/>
    <n v="0"/>
    <n v="0.46719598770141602"/>
    <n v="4.9310490489006042E-2"/>
    <n v="4.1788548231124878E-2"/>
    <n v="6.8700000643730164E-2"/>
    <n v="0"/>
    <n v="0"/>
    <n v="9.0600004196166992"/>
    <n v="0"/>
    <n v="1"/>
    <n v="0"/>
    <n v="1"/>
    <n v="1"/>
    <n v="0"/>
    <n v="1"/>
    <n v="0"/>
  </r>
  <r>
    <n v="8554"/>
    <s v="2020_b_centro_tolima_espinal"/>
    <n v="2020"/>
    <s v="a"/>
    <n v="6"/>
    <n v="9"/>
    <d v="2020-06-02T00:00:00"/>
    <d v="2020-09-15T00:00:00"/>
    <s v="centro"/>
    <s v="tolima"/>
    <s v="espinal"/>
    <s v="nan"/>
    <s v="finca_la_fortunita"/>
    <s v="lote_la_fortunita"/>
    <x v="53"/>
    <n v="105"/>
    <s v="alexander_castiblanco"/>
    <n v="16"/>
    <n v="4.1646370887756348"/>
    <n v="-74.912727355957031"/>
    <n v="2.3607175797224041E-2"/>
    <n v="0"/>
    <n v="0.72851747274398804"/>
    <n v="3.8243625313043587E-2"/>
    <n v="7.0821531116962433E-2"/>
    <n v="0.13750000298023221"/>
    <n v="2.8328611515462399E-3"/>
    <n v="0"/>
    <n v="7.4800000190734863"/>
    <n v="0"/>
    <n v="1"/>
    <n v="0"/>
    <n v="1"/>
    <n v="1"/>
    <n v="0"/>
    <n v="1"/>
    <n v="1"/>
  </r>
  <r>
    <n v="8555"/>
    <s v="2020_b_centro_tolima_espinal"/>
    <n v="2020"/>
    <s v="a"/>
    <n v="5"/>
    <n v="9"/>
    <d v="2020-05-28T00:00:00"/>
    <d v="2020-09-15T00:00:00"/>
    <s v="centro"/>
    <s v="tolima"/>
    <s v="espinal"/>
    <s v="la_isla"/>
    <s v="finca_la_esmeralda"/>
    <s v="lote_la_esmeralda"/>
    <x v="53"/>
    <n v="110"/>
    <s v="jhonathan_carrizosa"/>
    <n v="16"/>
    <n v="4.0920019149780273"/>
    <n v="-74.878097534179688"/>
    <n v="1.9661815837025639E-2"/>
    <n v="0"/>
    <n v="0.71254426240921021"/>
    <n v="5.3873378783464432E-2"/>
    <n v="7.1175776422023773E-2"/>
    <n v="0.10000000149011611"/>
    <n v="7.0782541297376156E-3"/>
    <n v="0"/>
    <n v="10.39000034332275"/>
    <n v="9.8309079185128212E-3"/>
    <n v="1"/>
    <n v="0"/>
    <n v="1"/>
    <n v="1"/>
    <n v="1"/>
    <n v="1"/>
    <n v="1"/>
  </r>
  <r>
    <n v="8556"/>
    <s v="2020_b_centro_tolima_espinal"/>
    <n v="2020"/>
    <s v="a"/>
    <n v="6"/>
    <n v="9"/>
    <d v="2020-06-02T00:00:00"/>
    <d v="2020-09-15T00:00:00"/>
    <s v="centro"/>
    <s v="tolima"/>
    <s v="espinal"/>
    <s v="la_isla"/>
    <s v="finca_el_bolsillo"/>
    <s v="lote_el_bolsillo"/>
    <x v="53"/>
    <n v="105"/>
    <s v="jhonathan_carrizosa"/>
    <n v="16"/>
    <n v="4.1872539520263672"/>
    <n v="-74.868064880371094"/>
    <n v="1.9904458895325661E-2"/>
    <n v="0"/>
    <n v="0.63176751136779785"/>
    <n v="5.4538216441869743E-2"/>
    <n v="5.4538216441869743E-2"/>
    <n v="0.10000000149011611"/>
    <n v="0"/>
    <n v="0"/>
    <n v="8.3199996948242188"/>
    <n v="7.1656052023172379E-3"/>
    <n v="1"/>
    <n v="0"/>
    <n v="1"/>
    <n v="1"/>
    <n v="1"/>
    <n v="1"/>
    <n v="0"/>
  </r>
  <r>
    <n v="8557"/>
    <s v="2020_b_centro_tolima_guamo"/>
    <n v="2020"/>
    <s v="a"/>
    <n v="5"/>
    <n v="9"/>
    <d v="2020-05-28T00:00:00"/>
    <d v="2020-09-15T00:00:00"/>
    <s v="centro"/>
    <s v="tolima"/>
    <s v="guamo"/>
    <s v="serrezuela"/>
    <s v="finca_san_sebastian"/>
    <s v="lote_san_sebastian"/>
    <x v="53"/>
    <n v="110"/>
    <s v="salguero_gonzalez"/>
    <n v="16"/>
    <n v="4.0827651023864746"/>
    <n v="-74.99871826171875"/>
    <n v="5.5996268056333074E-3"/>
    <n v="0"/>
    <n v="0.52496498823165894"/>
    <n v="2.6131590828299519E-2"/>
    <n v="8.3994399756193161E-3"/>
    <n v="1.250000018626451E-2"/>
    <n v="0"/>
    <n v="0"/>
    <n v="6.7699999809265137"/>
    <n v="0"/>
    <n v="1"/>
    <n v="0"/>
    <n v="1"/>
    <n v="1"/>
    <n v="0"/>
    <n v="1"/>
    <n v="0"/>
  </r>
  <r>
    <n v="8558"/>
    <s v="2020_b_centro_tolima_espinal"/>
    <n v="2020"/>
    <s v="a"/>
    <n v="5"/>
    <n v="9"/>
    <d v="2020-05-28T00:00:00"/>
    <d v="2020-09-15T00:00:00"/>
    <s v="centro"/>
    <s v="tolima"/>
    <s v="espinal"/>
    <s v="dindalito"/>
    <s v="finca_comegen"/>
    <s v="lote_comegen"/>
    <x v="53"/>
    <n v="110"/>
    <s v="alirio_carvajal"/>
    <n v="16"/>
    <n v="4.1818652153015137"/>
    <n v="-74.941184997558594"/>
    <n v="4.7384891659021378E-2"/>
    <n v="0"/>
    <n v="0.61153328418731689"/>
    <n v="0.32096558809280401"/>
    <n v="7.8229770064353943E-2"/>
    <n v="0.15309999883174899"/>
    <n v="1.11756818369031E-2"/>
    <n v="0"/>
    <n v="7.9499998092651367"/>
    <n v="0"/>
    <n v="1"/>
    <n v="0"/>
    <n v="1"/>
    <n v="1"/>
    <n v="0"/>
    <n v="1"/>
    <n v="1"/>
  </r>
  <r>
    <n v="8559"/>
    <s v="2020_b_centro_tolima_espinal"/>
    <n v="2020"/>
    <s v="a"/>
    <n v="5"/>
    <n v="9"/>
    <d v="2020-05-28T00:00:00"/>
    <d v="2020-09-15T00:00:00"/>
    <s v="centro"/>
    <s v="tolima"/>
    <s v="espinal"/>
    <s v="mondalvo"/>
    <s v="finca_las_palmas"/>
    <s v="lote_las_palmas"/>
    <x v="53"/>
    <n v="110"/>
    <s v="jaime_palma"/>
    <n v="16"/>
    <n v="4.1650390625"/>
    <n v="-74.853912353515625"/>
    <n v="1.2124150991439819E-2"/>
    <n v="0"/>
    <n v="0.73035889863967896"/>
    <n v="1.503394730389118E-2"/>
    <n v="2.7158098295331001E-2"/>
    <n v="5.9300001710653312E-2"/>
    <n v="2.909796312451363E-3"/>
    <n v="0"/>
    <n v="6.8600001335144043"/>
    <n v="0"/>
    <n v="1"/>
    <n v="0"/>
    <n v="1"/>
    <n v="1"/>
    <n v="0"/>
    <n v="1"/>
    <n v="1"/>
  </r>
  <r>
    <n v="8560"/>
    <s v="2020_b_centro_tolima_guamo"/>
    <n v="2020"/>
    <s v="a"/>
    <n v="5"/>
    <n v="8"/>
    <d v="2020-05-02T00:00:00"/>
    <d v="2020-08-15T00:00:00"/>
    <s v="centro"/>
    <s v="tolima"/>
    <s v="guamo"/>
    <s v="serrezuela"/>
    <s v="finca_san_jorge"/>
    <s v="lote_san_jorge"/>
    <x v="53"/>
    <n v="105"/>
    <s v="salguero_gonzalez"/>
    <n v="16"/>
    <n v="4.0794658660888672"/>
    <n v="-74.947067260742188"/>
    <n v="1.2010848149657249E-2"/>
    <n v="0"/>
    <n v="0.651297926902771"/>
    <n v="0.19101123511791229"/>
    <n v="7.0127859711647034E-2"/>
    <n v="0.13099999725818631"/>
    <n v="0"/>
    <n v="0"/>
    <n v="8.3199996948242188"/>
    <n v="1.2010848149657249E-2"/>
    <n v="1"/>
    <n v="0"/>
    <n v="1"/>
    <n v="1"/>
    <n v="1"/>
    <n v="1"/>
    <n v="0"/>
  </r>
  <r>
    <n v="8561"/>
    <s v="2020_b_centro_tolima_flandes"/>
    <n v="2020"/>
    <s v="a"/>
    <n v="4"/>
    <n v="8"/>
    <d v="2020-04-27T00:00:00"/>
    <d v="2020-08-15T00:00:00"/>
    <s v="centro"/>
    <s v="tolima"/>
    <s v="flandes"/>
    <s v="colegio"/>
    <s v="finca_comejen"/>
    <s v="lote_comejen"/>
    <x v="53"/>
    <n v="110"/>
    <s v="marcos_barrero"/>
    <n v="16"/>
    <n v="4.217404842376709"/>
    <n v="-74.8416748046875"/>
    <n v="3.043691627681255E-2"/>
    <n v="0"/>
    <n v="0.75748652219772339"/>
    <n v="2.4545900523662571E-2"/>
    <n v="1.816396601498127E-2"/>
    <n v="3.4299999475479133E-2"/>
    <n v="0"/>
    <n v="0"/>
    <n v="8.2600002288818359"/>
    <n v="0"/>
    <n v="1"/>
    <n v="0"/>
    <n v="1"/>
    <n v="1"/>
    <n v="0"/>
    <n v="1"/>
    <n v="0"/>
  </r>
  <r>
    <n v="8562"/>
    <s v="2020_b_centro_tolima_guamo"/>
    <n v="2020"/>
    <s v="a"/>
    <n v="4"/>
    <n v="8"/>
    <d v="2020-04-30T00:00:00"/>
    <d v="2020-08-15T00:00:00"/>
    <s v="centro"/>
    <s v="tolima"/>
    <s v="guamo"/>
    <s v="chipuelo"/>
    <s v="finca_el_recuerdo"/>
    <s v="lote_el_recuerdo"/>
    <x v="53"/>
    <n v="107"/>
    <s v="hernan_guzman"/>
    <n v="16"/>
    <n v="4.0321378707885742"/>
    <n v="-74.91015625"/>
    <n v="0.14746361970901489"/>
    <n v="1.454974431544542E-2"/>
    <n v="0.99764060974121094"/>
    <n v="0.1152182444930077"/>
    <n v="7.864726334810257E-2"/>
    <n v="0.1550000011920929"/>
    <n v="2.3594179656356569E-3"/>
    <n v="0"/>
    <n v="10.039999961853029"/>
    <n v="0"/>
    <n v="1"/>
    <n v="1"/>
    <n v="1"/>
    <n v="1"/>
    <n v="0"/>
    <n v="1"/>
    <n v="1"/>
  </r>
  <r>
    <n v="8563"/>
    <s v="2020_b_centro_tolima_flandes"/>
    <n v="2020"/>
    <s v="a"/>
    <n v="5"/>
    <n v="8"/>
    <d v="2020-05-07T00:00:00"/>
    <d v="2020-08-15T00:00:00"/>
    <s v="centro"/>
    <s v="tolima"/>
    <s v="flandes"/>
    <s v="el_hato"/>
    <s v="finca_hierbabuena"/>
    <s v="lote_hierbabuena"/>
    <x v="67"/>
    <n v="100"/>
    <s v="alvaro_aragon"/>
    <n v="16"/>
    <n v="4.2239608764648438"/>
    <n v="-74.866539001464844"/>
    <n v="3.2133676111698151E-2"/>
    <n v="0"/>
    <n v="0.75064265727996826"/>
    <n v="0"/>
    <n v="3.9845757186412811E-2"/>
    <n v="4.3699998408555978E-2"/>
    <n v="3.8560412358492609E-3"/>
    <n v="0"/>
    <n v="9.9499998092651367"/>
    <n v="0"/>
    <n v="1"/>
    <n v="0"/>
    <n v="1"/>
    <n v="0"/>
    <n v="0"/>
    <n v="1"/>
    <n v="1"/>
  </r>
  <r>
    <n v="8564"/>
    <s v="2020_b_centro_tolima_flandes"/>
    <n v="2020"/>
    <s v="a"/>
    <n v="5"/>
    <n v="8"/>
    <d v="2020-05-07T00:00:00"/>
    <d v="2020-08-15T00:00:00"/>
    <s v="centro"/>
    <s v="tolima"/>
    <s v="flandes"/>
    <s v="el_hato"/>
    <s v="finca_el_hato"/>
    <s v="lote_el_hato"/>
    <x v="67"/>
    <n v="100"/>
    <s v="ricardo_arias"/>
    <n v="16"/>
    <n v="4.2217278480529794"/>
    <n v="-74.866744995117188"/>
    <n v="1.833498477935791E-2"/>
    <n v="0"/>
    <n v="0.59117937088012695"/>
    <n v="0"/>
    <n v="1.5361743979156021E-2"/>
    <n v="5.000000074505806E-2"/>
    <n v="0"/>
    <n v="0"/>
    <n v="10.14999961853027"/>
    <n v="0"/>
    <n v="1"/>
    <n v="0"/>
    <n v="1"/>
    <n v="0"/>
    <n v="0"/>
    <n v="1"/>
    <n v="0"/>
  </r>
  <r>
    <n v="8565"/>
    <s v="2020_b_centro_tolima_flandes"/>
    <n v="2020"/>
    <s v="a"/>
    <n v="4"/>
    <n v="8"/>
    <d v="2020-04-25T00:00:00"/>
    <d v="2020-08-15T00:00:00"/>
    <s v="centro"/>
    <s v="tolima"/>
    <s v="flandes"/>
    <s v="el_hato"/>
    <s v="finca_ondequieras"/>
    <s v="lote_ondequieras"/>
    <x v="53"/>
    <n v="112"/>
    <s v="alvaro_aragon"/>
    <n v="16"/>
    <n v="4.2199602127075204"/>
    <n v="-74.874626159667969"/>
    <n v="1.265306118875742E-2"/>
    <n v="0"/>
    <n v="0.52775508165359497"/>
    <n v="2.285714261233807E-2"/>
    <n v="1.5102040953934189E-2"/>
    <n v="3.7500001490116119E-2"/>
    <n v="0"/>
    <n v="0"/>
    <n v="7.9499998092651367"/>
    <n v="4.8979590646922588E-3"/>
    <n v="1"/>
    <n v="0"/>
    <n v="1"/>
    <n v="1"/>
    <n v="1"/>
    <n v="1"/>
    <n v="0"/>
  </r>
  <r>
    <n v="8566"/>
    <s v="2020_b_centro_tolima_guamo"/>
    <n v="2020"/>
    <s v="a"/>
    <n v="5"/>
    <n v="8"/>
    <d v="2020-05-02T00:00:00"/>
    <d v="2020-08-15T00:00:00"/>
    <s v="centro"/>
    <s v="tolima"/>
    <s v="guamo"/>
    <s v="chipuelo"/>
    <s v="finca_villa_hermosa"/>
    <s v="lote_villa_hermosa"/>
    <x v="53"/>
    <n v="105"/>
    <s v="carlos_ortegon_"/>
    <n v="16"/>
    <n v="4.0275440216064453"/>
    <n v="-74.885078430175781"/>
    <n v="2.1739130839705471E-2"/>
    <n v="0"/>
    <n v="0.58130437135696411"/>
    <n v="0.20652173459529879"/>
    <n v="0.24695652723312381"/>
    <n v="0.13750000298023221"/>
    <n v="7.8260870650410652E-3"/>
    <n v="0"/>
    <n v="8.25"/>
    <n v="1.086956541985273E-2"/>
    <n v="1"/>
    <n v="0"/>
    <n v="1"/>
    <n v="1"/>
    <n v="1"/>
    <n v="1"/>
    <n v="1"/>
  </r>
  <r>
    <n v="8567"/>
    <s v="2020_b_centro_tolima_guamo"/>
    <n v="2020"/>
    <s v="a"/>
    <n v="5"/>
    <n v="8"/>
    <d v="2020-05-07T00:00:00"/>
    <d v="2020-08-15T00:00:00"/>
    <s v="centro"/>
    <s v="tolima"/>
    <s v="guamo"/>
    <s v="la_isla_"/>
    <s v="finca_villa_sofia"/>
    <s v="lote_villa_sofia"/>
    <x v="53"/>
    <n v="100"/>
    <s v="fabio_navarro"/>
    <n v="16"/>
    <n v="4.0698671340942383"/>
    <n v="-74.857994079589844"/>
    <n v="1.090274751186371E-2"/>
    <n v="0"/>
    <n v="0.64849543571472168"/>
    <n v="4.0558218955993652E-2"/>
    <n v="4.0558218955993652E-2"/>
    <n v="4.3699998408555978E-2"/>
    <n v="0"/>
    <n v="0"/>
    <n v="9.7200002670288086"/>
    <n v="0"/>
    <n v="1"/>
    <n v="0"/>
    <n v="1"/>
    <n v="1"/>
    <n v="0"/>
    <n v="1"/>
    <n v="0"/>
  </r>
  <r>
    <n v="8568"/>
    <s v="2020_b_centro_tolima_espinal"/>
    <n v="2020"/>
    <s v="a"/>
    <n v="4"/>
    <n v="8"/>
    <d v="2020-04-27T00:00:00"/>
    <d v="2020-08-15T00:00:00"/>
    <s v="centro"/>
    <s v="tolima"/>
    <s v="espinal"/>
    <s v="santa_ana"/>
    <s v="finca_la_esperanza"/>
    <s v="lote_la_esperanza"/>
    <x v="53"/>
    <n v="110"/>
    <s v="rigoberto_barrero"/>
    <n v="16"/>
    <n v="4.1891069412231454"/>
    <n v="-74.895889282226563"/>
    <n v="4.5402953401207924E-3"/>
    <n v="0"/>
    <n v="0.58645480871200562"/>
    <n v="3.7835791707038879E-2"/>
    <n v="2.345819212496281E-2"/>
    <n v="1.86999998986721E-2"/>
    <n v="0"/>
    <n v="0"/>
    <n v="8.4700002670288086"/>
    <n v="0"/>
    <n v="1"/>
    <n v="0"/>
    <n v="1"/>
    <n v="1"/>
    <n v="0"/>
    <n v="1"/>
    <n v="0"/>
  </r>
  <r>
    <n v="8569"/>
    <s v="2020_b_centro_tolima_guamo"/>
    <n v="2020"/>
    <s v="a"/>
    <n v="4"/>
    <n v="8"/>
    <d v="2020-04-27T00:00:00"/>
    <d v="2020-08-15T00:00:00"/>
    <s v="centro"/>
    <s v="tolima"/>
    <s v="guamo"/>
    <s v="chipuelo"/>
    <s v="finca_la_pradera"/>
    <s v="lote_la_pradera"/>
    <x v="53"/>
    <n v="110"/>
    <s v="herson_briniez"/>
    <n v="16"/>
    <n v="4.0365991592407227"/>
    <n v="-74.912200927734375"/>
    <n v="0.10724519193172451"/>
    <n v="4.9119936302304268E-3"/>
    <n v="0.99754399061203003"/>
    <n v="0.17110110819339749"/>
    <n v="3.5611953586339951E-2"/>
    <n v="0.16249999403953549"/>
    <n v="1.514531299471855E-2"/>
    <n v="0"/>
    <n v="8.8999996185302734"/>
    <n v="7.3679899796843529E-3"/>
    <n v="1"/>
    <n v="1"/>
    <n v="1"/>
    <n v="1"/>
    <n v="1"/>
    <n v="1"/>
    <n v="1"/>
  </r>
  <r>
    <n v="8570"/>
    <s v="2020_b_centro_tolima_guamo"/>
    <n v="2020"/>
    <s v="a"/>
    <n v="5"/>
    <n v="8"/>
    <d v="2020-05-02T00:00:00"/>
    <d v="2020-08-15T00:00:00"/>
    <s v="centro"/>
    <s v="tolima"/>
    <s v="guamo"/>
    <s v="rincon_santo"/>
    <s v="finca_san_juan"/>
    <s v="lote_san_juan_"/>
    <x v="53"/>
    <n v="105"/>
    <s v="edward_ramirez"/>
    <n v="16"/>
    <n v="4.0260400772094727"/>
    <n v="-74.931838989257813"/>
    <n v="8.4467390552163124E-3"/>
    <n v="0"/>
    <n v="0.88549977540969849"/>
    <n v="3.1909901648759842E-2"/>
    <n v="1.7362739890813831E-2"/>
    <n v="2.500000037252903E-2"/>
    <n v="0"/>
    <n v="0"/>
    <n v="10.55000019073486"/>
    <n v="0"/>
    <n v="1"/>
    <n v="0"/>
    <n v="1"/>
    <n v="1"/>
    <n v="0"/>
    <n v="1"/>
    <n v="0"/>
  </r>
  <r>
    <n v="8571"/>
    <s v="2020_b_centro_tolima_espinal"/>
    <n v="2020"/>
    <s v="a"/>
    <n v="4"/>
    <n v="8"/>
    <d v="2020-04-22T00:00:00"/>
    <d v="2020-08-15T00:00:00"/>
    <s v="centro"/>
    <s v="tolima"/>
    <s v="espinal"/>
    <s v="chicoral"/>
    <s v="finca_la_palma"/>
    <s v="lote_la_palma"/>
    <x v="53"/>
    <n v="115"/>
    <s v="jorge_saavedra"/>
    <n v="16"/>
    <n v="4.2088441848754883"/>
    <n v="-74.995796203613281"/>
    <n v="4.5143086463212967E-2"/>
    <n v="1.4913341030478479E-2"/>
    <n v="0.82627969980239868"/>
    <n v="0.1483272910118103"/>
    <n v="0.14107215404510501"/>
    <n v="0.51249998807907104"/>
    <n v="7.2551388293504706E-3"/>
    <n v="0"/>
    <n v="7.690000057220459"/>
    <n v="7.2551388293504706E-3"/>
    <n v="1"/>
    <n v="1"/>
    <n v="1"/>
    <n v="1"/>
    <n v="1"/>
    <n v="1"/>
    <n v="1"/>
  </r>
  <r>
    <n v="8572"/>
    <s v="2020_b_centro_tolima_guamo"/>
    <n v="2020"/>
    <s v="a"/>
    <n v="4"/>
    <n v="8"/>
    <d v="2020-04-27T00:00:00"/>
    <d v="2020-08-15T00:00:00"/>
    <s v="centro"/>
    <s v="tolima"/>
    <s v="guamo"/>
    <s v="mercedes"/>
    <s v="finca_el_eden"/>
    <s v="lote_el_eden"/>
    <x v="67"/>
    <n v="110"/>
    <s v="ezequiel_carvajal_"/>
    <n v="16"/>
    <n v="4.1785001754760742"/>
    <n v="-75.009002685546875"/>
    <n v="1.7011493444442749E-2"/>
    <n v="0"/>
    <n v="0.89931035041809082"/>
    <n v="0.26988506317138672"/>
    <n v="0.23540230095386511"/>
    <n v="0.48120000958442688"/>
    <n v="1.4252873137593269E-2"/>
    <n v="0"/>
    <n v="8.9200000762939453"/>
    <n v="8.2758618518710136E-3"/>
    <n v="1"/>
    <n v="0"/>
    <n v="1"/>
    <n v="1"/>
    <n v="1"/>
    <n v="1"/>
    <n v="1"/>
  </r>
  <r>
    <n v="8573"/>
    <s v="2020_b_centro_tolima_guamo"/>
    <n v="2020"/>
    <s v="a"/>
    <n v="4"/>
    <n v="8"/>
    <d v="2020-04-27T00:00:00"/>
    <d v="2020-08-15T00:00:00"/>
    <s v="centro"/>
    <s v="tolima"/>
    <s v="guamo"/>
    <s v="mercedes"/>
    <s v="finca_rancho_alegra"/>
    <s v="lote_las_14"/>
    <x v="67"/>
    <n v="110"/>
    <s v="ezequiel_carvajal_"/>
    <n v="16"/>
    <n v="4.1793999671936044"/>
    <n v="-75.012001037597656"/>
    <n v="7.8057241626083851E-3"/>
    <n v="1.344319153577089E-2"/>
    <n v="0.90503036975860596"/>
    <n v="0.178664356470108"/>
    <n v="0.1543798744678497"/>
    <n v="0.48750001192092901"/>
    <n v="7.8057241626083851E-3"/>
    <n v="0"/>
    <n v="10.489999771118161"/>
    <n v="1.6045099124312401E-2"/>
    <n v="1"/>
    <n v="1"/>
    <n v="1"/>
    <n v="1"/>
    <n v="1"/>
    <n v="1"/>
    <n v="1"/>
  </r>
  <r>
    <n v="8574"/>
    <s v="2020_b_centro_tolima_guamo"/>
    <n v="2020"/>
    <s v="a"/>
    <n v="4"/>
    <n v="8"/>
    <d v="2020-04-27T00:00:00"/>
    <d v="2020-08-15T00:00:00"/>
    <s v="centro"/>
    <s v="tolima"/>
    <s v="guamo"/>
    <s v="mercedes"/>
    <s v="finca_rancho_alegra"/>
    <s v="lote_las_4"/>
    <x v="53"/>
    <n v="110"/>
    <s v="ezequiel_carvajal_"/>
    <n v="16"/>
    <n v="4.1865057945251456"/>
    <n v="-75.012748718261719"/>
    <n v="2.0678246393799778E-2"/>
    <n v="0"/>
    <n v="0.92762613296508789"/>
    <n v="6.6997520625591278E-2"/>
    <n v="8.7675765156745911E-2"/>
    <n v="0.34999999403953552"/>
    <n v="4.9627791158854961E-3"/>
    <n v="0"/>
    <n v="7.0199999809265137"/>
    <n v="0"/>
    <n v="1"/>
    <n v="0"/>
    <n v="1"/>
    <n v="1"/>
    <n v="0"/>
    <n v="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C459F0-04DA-4251-B1FB-78B3EF6F9BCE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91" firstHeaderRow="1" firstDataRow="1" firstDataCol="1"/>
  <pivotFields count="3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33">
        <item m="1" x="106"/>
        <item x="43"/>
        <item x="1"/>
        <item x="23"/>
        <item x="24"/>
        <item x="2"/>
        <item m="1" x="125"/>
        <item m="1" x="93"/>
        <item m="1" x="101"/>
        <item m="1" x="115"/>
        <item x="18"/>
        <item x="3"/>
        <item m="1" x="87"/>
        <item x="54"/>
        <item x="19"/>
        <item m="1" x="90"/>
        <item x="78"/>
        <item x="12"/>
        <item x="34"/>
        <item m="1" x="111"/>
        <item x="64"/>
        <item m="1" x="116"/>
        <item x="33"/>
        <item m="1" x="121"/>
        <item x="13"/>
        <item x="4"/>
        <item x="16"/>
        <item x="40"/>
        <item x="70"/>
        <item x="31"/>
        <item x="37"/>
        <item x="63"/>
        <item m="1" x="91"/>
        <item x="35"/>
        <item m="1" x="129"/>
        <item m="1" x="131"/>
        <item x="0"/>
        <item x="17"/>
        <item m="1" x="96"/>
        <item x="25"/>
        <item x="30"/>
        <item m="1" x="105"/>
        <item x="26"/>
        <item x="27"/>
        <item x="53"/>
        <item x="66"/>
        <item x="5"/>
        <item x="60"/>
        <item x="57"/>
        <item x="58"/>
        <item x="74"/>
        <item x="71"/>
        <item x="7"/>
        <item x="14"/>
        <item x="65"/>
        <item m="1" x="103"/>
        <item x="50"/>
        <item m="1" x="94"/>
        <item m="1" x="118"/>
        <item m="1" x="126"/>
        <item m="1" x="107"/>
        <item m="1" x="130"/>
        <item x="20"/>
        <item m="1" x="109"/>
        <item x="73"/>
        <item m="1" x="119"/>
        <item m="1" x="128"/>
        <item x="82"/>
        <item x="6"/>
        <item x="22"/>
        <item x="47"/>
        <item x="51"/>
        <item x="80"/>
        <item x="39"/>
        <item x="75"/>
        <item x="44"/>
        <item x="41"/>
        <item m="1" x="92"/>
        <item x="55"/>
        <item x="83"/>
        <item x="28"/>
        <item x="72"/>
        <item m="1" x="124"/>
        <item x="42"/>
        <item m="1" x="99"/>
        <item x="61"/>
        <item m="1" x="113"/>
        <item x="11"/>
        <item m="1" x="110"/>
        <item x="36"/>
        <item x="77"/>
        <item m="1" x="97"/>
        <item x="8"/>
        <item x="84"/>
        <item x="9"/>
        <item x="79"/>
        <item x="76"/>
        <item x="45"/>
        <item m="1" x="120"/>
        <item x="49"/>
        <item x="86"/>
        <item x="52"/>
        <item x="85"/>
        <item x="15"/>
        <item x="29"/>
        <item x="46"/>
        <item x="62"/>
        <item x="67"/>
        <item m="1" x="122"/>
        <item x="69"/>
        <item x="10"/>
        <item m="1" x="108"/>
        <item m="1" x="98"/>
        <item x="56"/>
        <item x="68"/>
        <item m="1" x="88"/>
        <item m="1" x="123"/>
        <item m="1" x="102"/>
        <item m="1" x="112"/>
        <item x="59"/>
        <item x="21"/>
        <item m="1" x="95"/>
        <item m="1" x="117"/>
        <item m="1" x="104"/>
        <item m="1" x="89"/>
        <item m="1" x="127"/>
        <item x="48"/>
        <item x="81"/>
        <item x="32"/>
        <item m="1" x="100"/>
        <item x="38"/>
        <item m="1" x="1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88">
    <i>
      <x v="44"/>
    </i>
    <i>
      <x v="37"/>
    </i>
    <i>
      <x v="56"/>
    </i>
    <i>
      <x v="40"/>
    </i>
    <i>
      <x v="36"/>
    </i>
    <i>
      <x v="45"/>
    </i>
    <i>
      <x v="46"/>
    </i>
    <i>
      <x v="43"/>
    </i>
    <i>
      <x v="126"/>
    </i>
    <i>
      <x v="52"/>
    </i>
    <i>
      <x v="51"/>
    </i>
    <i>
      <x v="113"/>
    </i>
    <i>
      <x v="78"/>
    </i>
    <i>
      <x v="94"/>
    </i>
    <i>
      <x v="64"/>
    </i>
    <i>
      <x v="92"/>
    </i>
    <i>
      <x v="120"/>
    </i>
    <i>
      <x v="107"/>
    </i>
    <i>
      <x v="110"/>
    </i>
    <i>
      <x v="106"/>
    </i>
    <i>
      <x v="30"/>
    </i>
    <i>
      <x v="83"/>
    </i>
    <i>
      <x v="26"/>
    </i>
    <i>
      <x v="89"/>
    </i>
    <i>
      <x v="2"/>
    </i>
    <i>
      <x v="4"/>
    </i>
    <i>
      <x v="53"/>
    </i>
    <i>
      <x v="29"/>
    </i>
    <i>
      <x v="50"/>
    </i>
    <i>
      <x v="68"/>
    </i>
    <i>
      <x v="24"/>
    </i>
    <i>
      <x v="95"/>
    </i>
    <i>
      <x v="17"/>
    </i>
    <i>
      <x v="1"/>
    </i>
    <i>
      <x v="62"/>
    </i>
    <i>
      <x v="128"/>
    </i>
    <i>
      <x v="69"/>
    </i>
    <i>
      <x v="73"/>
    </i>
    <i>
      <x v="25"/>
    </i>
    <i>
      <x v="97"/>
    </i>
    <i>
      <x v="119"/>
    </i>
    <i>
      <x v="130"/>
    </i>
    <i>
      <x v="5"/>
    </i>
    <i>
      <x v="3"/>
    </i>
    <i>
      <x v="22"/>
    </i>
    <i>
      <x v="102"/>
    </i>
    <i>
      <x v="20"/>
    </i>
    <i>
      <x v="81"/>
    </i>
    <i>
      <x v="96"/>
    </i>
    <i>
      <x v="99"/>
    </i>
    <i>
      <x v="87"/>
    </i>
    <i>
      <x v="18"/>
    </i>
    <i>
      <x v="39"/>
    </i>
    <i>
      <x v="10"/>
    </i>
    <i>
      <x v="42"/>
    </i>
    <i>
      <x v="114"/>
    </i>
    <i>
      <x v="80"/>
    </i>
    <i>
      <x v="54"/>
    </i>
    <i>
      <x v="47"/>
    </i>
    <i>
      <x v="127"/>
    </i>
    <i>
      <x v="14"/>
    </i>
    <i>
      <x v="93"/>
    </i>
    <i>
      <x v="85"/>
    </i>
    <i>
      <x v="11"/>
    </i>
    <i>
      <x v="100"/>
    </i>
    <i>
      <x v="79"/>
    </i>
    <i>
      <x v="67"/>
    </i>
    <i>
      <x v="71"/>
    </i>
    <i>
      <x v="33"/>
    </i>
    <i>
      <x v="75"/>
    </i>
    <i>
      <x v="16"/>
    </i>
    <i>
      <x v="70"/>
    </i>
    <i>
      <x v="13"/>
    </i>
    <i>
      <x v="28"/>
    </i>
    <i>
      <x v="101"/>
    </i>
    <i>
      <x v="109"/>
    </i>
    <i>
      <x v="48"/>
    </i>
    <i>
      <x v="27"/>
    </i>
    <i>
      <x v="103"/>
    </i>
    <i>
      <x v="90"/>
    </i>
    <i>
      <x v="104"/>
    </i>
    <i>
      <x v="72"/>
    </i>
    <i>
      <x v="105"/>
    </i>
    <i>
      <x v="74"/>
    </i>
    <i>
      <x v="49"/>
    </i>
    <i>
      <x v="76"/>
    </i>
    <i>
      <x v="31"/>
    </i>
    <i t="grand">
      <x/>
    </i>
  </rowItems>
  <colItems count="1">
    <i/>
  </colItems>
  <dataFields count="1">
    <dataField name="Cuenta de inc_rhizoctonia" fld="20" subtotal="count" baseField="1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8575"/>
  <sheetViews>
    <sheetView tabSelected="1" topLeftCell="H1" workbookViewId="0">
      <selection activeCell="Q17" sqref="Q17"/>
    </sheetView>
  </sheetViews>
  <sheetFormatPr baseColWidth="10" defaultColWidth="9.140625" defaultRowHeight="15" x14ac:dyDescent="0.25"/>
  <cols>
    <col min="4" max="4" width="22.5703125" bestFit="1" customWidth="1"/>
    <col min="15" max="15" width="20.42578125" bestFit="1" customWidth="1"/>
    <col min="16" max="16" width="21.85546875" bestFit="1" customWidth="1"/>
    <col min="18" max="18" width="31.5703125" bestFit="1" customWidth="1"/>
  </cols>
  <sheetData>
    <row r="1" spans="1:3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18330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 x14ac:dyDescent="0.25">
      <c r="A2">
        <v>1</v>
      </c>
      <c r="B2" t="s">
        <v>37</v>
      </c>
      <c r="C2">
        <v>2012</v>
      </c>
      <c r="D2" t="s">
        <v>38</v>
      </c>
      <c r="I2" t="s">
        <v>39</v>
      </c>
      <c r="J2" t="s">
        <v>40</v>
      </c>
      <c r="K2" t="s">
        <v>41</v>
      </c>
      <c r="L2" t="s">
        <v>42</v>
      </c>
      <c r="M2" t="s">
        <v>43</v>
      </c>
      <c r="N2" t="s">
        <v>44</v>
      </c>
      <c r="O2" t="s">
        <v>45</v>
      </c>
      <c r="P2" t="s">
        <v>45</v>
      </c>
      <c r="Q2">
        <v>120</v>
      </c>
      <c r="R2" t="s">
        <v>46</v>
      </c>
      <c r="S2">
        <v>25</v>
      </c>
      <c r="T2">
        <v>4.2360444068908691</v>
      </c>
      <c r="U2">
        <v>-73.540275573730469</v>
      </c>
      <c r="V2">
        <v>0.2130584120750427</v>
      </c>
      <c r="W2">
        <v>0.38487973809242249</v>
      </c>
      <c r="X2">
        <v>0.37113401293754578</v>
      </c>
      <c r="Y2">
        <v>0.25085911154747009</v>
      </c>
      <c r="Z2">
        <v>0.39175257086753851</v>
      </c>
      <c r="AA2">
        <v>0.25999999046325678</v>
      </c>
      <c r="AB2">
        <v>0.26460480690002441</v>
      </c>
      <c r="AC2">
        <v>1</v>
      </c>
      <c r="AF2">
        <v>1</v>
      </c>
      <c r="AG2">
        <v>1</v>
      </c>
      <c r="AH2">
        <v>1</v>
      </c>
      <c r="AI2">
        <v>1</v>
      </c>
      <c r="AK2">
        <v>1</v>
      </c>
      <c r="AL2">
        <v>1</v>
      </c>
    </row>
    <row r="3" spans="1:38" x14ac:dyDescent="0.25">
      <c r="A3">
        <v>2</v>
      </c>
      <c r="B3" t="s">
        <v>47</v>
      </c>
      <c r="C3">
        <v>2012</v>
      </c>
      <c r="D3" t="s">
        <v>38</v>
      </c>
      <c r="I3" t="s">
        <v>39</v>
      </c>
      <c r="J3" t="s">
        <v>48</v>
      </c>
      <c r="K3" t="s">
        <v>49</v>
      </c>
      <c r="L3" t="s">
        <v>50</v>
      </c>
      <c r="M3" t="s">
        <v>43</v>
      </c>
      <c r="N3" t="s">
        <v>51</v>
      </c>
      <c r="O3" t="s">
        <v>52</v>
      </c>
      <c r="P3" t="s">
        <v>18323</v>
      </c>
      <c r="Q3">
        <v>120</v>
      </c>
      <c r="R3" t="s">
        <v>53</v>
      </c>
      <c r="S3">
        <v>25</v>
      </c>
      <c r="T3">
        <v>5.5247220993041992</v>
      </c>
      <c r="U3">
        <v>-71.923057556152344</v>
      </c>
      <c r="V3">
        <v>0</v>
      </c>
      <c r="W3">
        <v>0</v>
      </c>
      <c r="X3">
        <v>5.8139536529779427E-2</v>
      </c>
      <c r="Y3">
        <v>0.91472870111465454</v>
      </c>
      <c r="Z3">
        <v>0.2131782919168472</v>
      </c>
      <c r="AA3">
        <v>0.13600000739097601</v>
      </c>
      <c r="AB3">
        <v>0</v>
      </c>
      <c r="AC3">
        <v>0</v>
      </c>
      <c r="AF3">
        <v>0</v>
      </c>
      <c r="AG3">
        <v>0</v>
      </c>
      <c r="AH3">
        <v>1</v>
      </c>
      <c r="AI3">
        <v>1</v>
      </c>
      <c r="AK3">
        <v>1</v>
      </c>
      <c r="AL3">
        <v>0</v>
      </c>
    </row>
    <row r="4" spans="1:38" x14ac:dyDescent="0.25">
      <c r="A4">
        <v>3</v>
      </c>
      <c r="B4" t="s">
        <v>54</v>
      </c>
      <c r="C4">
        <v>2012</v>
      </c>
      <c r="D4" t="s">
        <v>38</v>
      </c>
      <c r="I4" t="s">
        <v>39</v>
      </c>
      <c r="J4" t="s">
        <v>48</v>
      </c>
      <c r="K4" t="s">
        <v>55</v>
      </c>
      <c r="L4" t="s">
        <v>56</v>
      </c>
      <c r="M4" t="s">
        <v>43</v>
      </c>
      <c r="N4" t="s">
        <v>51</v>
      </c>
      <c r="O4" t="s">
        <v>57</v>
      </c>
      <c r="P4" t="s">
        <v>18323</v>
      </c>
      <c r="Q4">
        <v>105</v>
      </c>
      <c r="R4" t="s">
        <v>58</v>
      </c>
      <c r="S4">
        <v>25</v>
      </c>
      <c r="T4">
        <v>5.5733332633972168</v>
      </c>
      <c r="U4">
        <v>-72.022499084472656</v>
      </c>
      <c r="V4">
        <v>0</v>
      </c>
      <c r="W4">
        <v>0</v>
      </c>
      <c r="X4">
        <v>0</v>
      </c>
      <c r="Y4">
        <v>0.15600000321865079</v>
      </c>
      <c r="Z4">
        <v>9.6000000834465027E-2</v>
      </c>
      <c r="AA4">
        <v>0.10000000149011611</v>
      </c>
      <c r="AB4">
        <v>0</v>
      </c>
      <c r="AC4">
        <v>0</v>
      </c>
      <c r="AF4">
        <v>0</v>
      </c>
      <c r="AG4">
        <v>0</v>
      </c>
      <c r="AH4">
        <v>0</v>
      </c>
      <c r="AI4">
        <v>1</v>
      </c>
      <c r="AK4">
        <v>1</v>
      </c>
      <c r="AL4">
        <v>0</v>
      </c>
    </row>
    <row r="5" spans="1:38" x14ac:dyDescent="0.25">
      <c r="A5">
        <v>4</v>
      </c>
      <c r="B5" t="s">
        <v>59</v>
      </c>
      <c r="C5">
        <v>2012</v>
      </c>
      <c r="D5" t="s">
        <v>38</v>
      </c>
      <c r="I5" t="s">
        <v>39</v>
      </c>
      <c r="J5" t="s">
        <v>48</v>
      </c>
      <c r="K5" t="s">
        <v>60</v>
      </c>
      <c r="L5" t="s">
        <v>61</v>
      </c>
      <c r="M5" t="s">
        <v>43</v>
      </c>
      <c r="N5" t="s">
        <v>51</v>
      </c>
      <c r="O5" t="s">
        <v>62</v>
      </c>
      <c r="P5" t="s">
        <v>18323</v>
      </c>
      <c r="Q5">
        <v>110</v>
      </c>
      <c r="R5" t="s">
        <v>63</v>
      </c>
      <c r="S5">
        <v>25</v>
      </c>
      <c r="T5">
        <v>5.7972221374511719</v>
      </c>
      <c r="U5">
        <v>-71.764999389648438</v>
      </c>
      <c r="V5">
        <v>3.4843205939978361E-3</v>
      </c>
      <c r="W5">
        <v>0</v>
      </c>
      <c r="X5">
        <v>0.72125434875488281</v>
      </c>
      <c r="Y5">
        <v>0.37630662322044373</v>
      </c>
      <c r="Z5">
        <v>0.57839721441268921</v>
      </c>
      <c r="AA5">
        <v>0.30199998617172241</v>
      </c>
      <c r="AB5">
        <v>0</v>
      </c>
      <c r="AC5">
        <v>0</v>
      </c>
      <c r="AF5">
        <v>1</v>
      </c>
      <c r="AG5">
        <v>0</v>
      </c>
      <c r="AH5">
        <v>1</v>
      </c>
      <c r="AI5">
        <v>1</v>
      </c>
      <c r="AK5">
        <v>1</v>
      </c>
      <c r="AL5">
        <v>0</v>
      </c>
    </row>
    <row r="6" spans="1:38" x14ac:dyDescent="0.25">
      <c r="A6">
        <v>5</v>
      </c>
      <c r="B6" t="s">
        <v>64</v>
      </c>
      <c r="C6">
        <v>2012</v>
      </c>
      <c r="D6" t="s">
        <v>38</v>
      </c>
      <c r="I6" t="s">
        <v>39</v>
      </c>
      <c r="J6" t="s">
        <v>48</v>
      </c>
      <c r="K6" t="s">
        <v>60</v>
      </c>
      <c r="L6" t="s">
        <v>65</v>
      </c>
      <c r="M6" t="s">
        <v>43</v>
      </c>
      <c r="N6" t="s">
        <v>51</v>
      </c>
      <c r="O6" t="s">
        <v>66</v>
      </c>
      <c r="P6" t="s">
        <v>18323</v>
      </c>
      <c r="Q6">
        <v>102</v>
      </c>
      <c r="R6" t="s">
        <v>67</v>
      </c>
      <c r="S6">
        <v>25</v>
      </c>
      <c r="T6">
        <v>5.7683610916137704</v>
      </c>
      <c r="U6">
        <v>-71.718391418457031</v>
      </c>
      <c r="V6">
        <v>0</v>
      </c>
      <c r="W6">
        <v>3.112840466201305E-2</v>
      </c>
      <c r="X6">
        <v>0.71984434127807617</v>
      </c>
      <c r="Y6">
        <v>0.90661478042602539</v>
      </c>
      <c r="Z6">
        <v>0.42023345828056341</v>
      </c>
      <c r="AA6">
        <v>0.1764000058174133</v>
      </c>
      <c r="AB6">
        <v>0</v>
      </c>
      <c r="AC6">
        <v>0</v>
      </c>
      <c r="AF6">
        <v>0</v>
      </c>
      <c r="AG6">
        <v>1</v>
      </c>
      <c r="AH6">
        <v>1</v>
      </c>
      <c r="AI6">
        <v>1</v>
      </c>
      <c r="AK6">
        <v>1</v>
      </c>
      <c r="AL6">
        <v>0</v>
      </c>
    </row>
    <row r="7" spans="1:38" x14ac:dyDescent="0.25">
      <c r="A7">
        <v>6</v>
      </c>
      <c r="B7" t="s">
        <v>68</v>
      </c>
      <c r="C7">
        <v>2012</v>
      </c>
      <c r="D7" t="s">
        <v>38</v>
      </c>
      <c r="I7" t="s">
        <v>39</v>
      </c>
      <c r="J7" t="s">
        <v>48</v>
      </c>
      <c r="K7" t="s">
        <v>69</v>
      </c>
      <c r="L7" t="s">
        <v>70</v>
      </c>
      <c r="M7" t="s">
        <v>43</v>
      </c>
      <c r="N7" t="s">
        <v>51</v>
      </c>
      <c r="O7" t="s">
        <v>66</v>
      </c>
      <c r="P7" t="s">
        <v>18323</v>
      </c>
      <c r="Q7">
        <v>120</v>
      </c>
      <c r="R7" t="s">
        <v>71</v>
      </c>
      <c r="S7">
        <v>25</v>
      </c>
      <c r="T7">
        <v>5.3805556297302246</v>
      </c>
      <c r="U7">
        <v>-71.594444274902344</v>
      </c>
      <c r="V7">
        <v>0</v>
      </c>
      <c r="W7">
        <v>3.5971223842352629E-3</v>
      </c>
      <c r="X7">
        <v>1</v>
      </c>
      <c r="Y7">
        <v>1</v>
      </c>
      <c r="Z7">
        <v>5.7553958147764213E-2</v>
      </c>
      <c r="AA7">
        <v>6.4000003039836884E-2</v>
      </c>
      <c r="AB7">
        <v>0</v>
      </c>
      <c r="AC7">
        <v>0</v>
      </c>
      <c r="AF7">
        <v>0</v>
      </c>
      <c r="AG7">
        <v>1</v>
      </c>
      <c r="AH7">
        <v>1</v>
      </c>
      <c r="AI7">
        <v>1</v>
      </c>
      <c r="AK7">
        <v>1</v>
      </c>
      <c r="AL7">
        <v>0</v>
      </c>
    </row>
    <row r="8" spans="1:38" x14ac:dyDescent="0.25">
      <c r="A8">
        <v>7</v>
      </c>
      <c r="B8" t="s">
        <v>72</v>
      </c>
      <c r="C8">
        <v>2012</v>
      </c>
      <c r="D8" t="s">
        <v>38</v>
      </c>
      <c r="I8" t="s">
        <v>39</v>
      </c>
      <c r="J8" t="s">
        <v>48</v>
      </c>
      <c r="K8" t="s">
        <v>55</v>
      </c>
      <c r="L8" t="s">
        <v>56</v>
      </c>
      <c r="M8" t="s">
        <v>43</v>
      </c>
      <c r="N8" t="s">
        <v>51</v>
      </c>
      <c r="O8" t="s">
        <v>66</v>
      </c>
      <c r="P8" t="s">
        <v>18323</v>
      </c>
      <c r="Q8">
        <v>120</v>
      </c>
      <c r="R8" t="s">
        <v>73</v>
      </c>
      <c r="S8">
        <v>25</v>
      </c>
      <c r="T8">
        <v>5.5625</v>
      </c>
      <c r="U8">
        <v>-71.998336791992188</v>
      </c>
      <c r="V8">
        <v>0</v>
      </c>
      <c r="W8">
        <v>0</v>
      </c>
      <c r="X8">
        <v>0.1924686133861542</v>
      </c>
      <c r="Y8">
        <v>0.95815896987915039</v>
      </c>
      <c r="Z8">
        <v>0.38493722677230829</v>
      </c>
      <c r="AA8">
        <v>0.30799999833106989</v>
      </c>
      <c r="AB8">
        <v>0</v>
      </c>
      <c r="AC8">
        <v>0</v>
      </c>
      <c r="AF8">
        <v>0</v>
      </c>
      <c r="AG8">
        <v>0</v>
      </c>
      <c r="AH8">
        <v>1</v>
      </c>
      <c r="AI8">
        <v>1</v>
      </c>
      <c r="AK8">
        <v>1</v>
      </c>
      <c r="AL8">
        <v>0</v>
      </c>
    </row>
    <row r="9" spans="1:38" x14ac:dyDescent="0.25">
      <c r="A9">
        <v>8</v>
      </c>
      <c r="B9" t="s">
        <v>74</v>
      </c>
      <c r="C9">
        <v>2012</v>
      </c>
      <c r="D9" t="s">
        <v>38</v>
      </c>
      <c r="I9" t="s">
        <v>39</v>
      </c>
      <c r="J9" t="s">
        <v>48</v>
      </c>
      <c r="K9" t="s">
        <v>75</v>
      </c>
      <c r="L9" t="s">
        <v>76</v>
      </c>
      <c r="M9" t="s">
        <v>43</v>
      </c>
      <c r="N9" t="s">
        <v>51</v>
      </c>
      <c r="O9" t="s">
        <v>45</v>
      </c>
      <c r="P9" t="s">
        <v>45</v>
      </c>
      <c r="R9" t="s">
        <v>77</v>
      </c>
      <c r="S9">
        <v>25</v>
      </c>
      <c r="T9">
        <v>5.1105556488037109</v>
      </c>
      <c r="U9">
        <v>-72.118888854980469</v>
      </c>
      <c r="V9">
        <v>5.2478134632110603E-2</v>
      </c>
      <c r="W9">
        <v>0</v>
      </c>
      <c r="X9">
        <v>2.6239067316055301E-2</v>
      </c>
      <c r="Y9">
        <v>0.55976676940917969</v>
      </c>
      <c r="Z9">
        <v>0.25655975937843323</v>
      </c>
      <c r="AA9">
        <v>0.1124000027775764</v>
      </c>
      <c r="AB9">
        <v>0</v>
      </c>
      <c r="AC9">
        <v>0</v>
      </c>
      <c r="AF9">
        <v>1</v>
      </c>
      <c r="AG9">
        <v>0</v>
      </c>
      <c r="AH9">
        <v>1</v>
      </c>
      <c r="AI9">
        <v>1</v>
      </c>
      <c r="AK9">
        <v>1</v>
      </c>
      <c r="AL9">
        <v>0</v>
      </c>
    </row>
    <row r="10" spans="1:38" x14ac:dyDescent="0.25">
      <c r="A10">
        <v>9</v>
      </c>
      <c r="B10" t="s">
        <v>78</v>
      </c>
      <c r="C10">
        <v>2012</v>
      </c>
      <c r="D10" t="s">
        <v>38</v>
      </c>
      <c r="I10" t="s">
        <v>39</v>
      </c>
      <c r="J10" t="s">
        <v>40</v>
      </c>
      <c r="K10" t="s">
        <v>79</v>
      </c>
      <c r="L10" t="s">
        <v>80</v>
      </c>
      <c r="M10" t="s">
        <v>43</v>
      </c>
      <c r="N10" t="s">
        <v>51</v>
      </c>
      <c r="O10" t="s">
        <v>45</v>
      </c>
      <c r="P10" t="s">
        <v>45</v>
      </c>
      <c r="Q10">
        <v>103</v>
      </c>
      <c r="R10" t="s">
        <v>81</v>
      </c>
      <c r="S10">
        <v>25</v>
      </c>
      <c r="T10">
        <v>3.2245833873748779</v>
      </c>
      <c r="U10">
        <v>-73.341026306152344</v>
      </c>
      <c r="V10">
        <v>0.1085450351238251</v>
      </c>
      <c r="W10">
        <v>1.6166280955076221E-2</v>
      </c>
      <c r="X10">
        <v>3.0023094266653061E-2</v>
      </c>
      <c r="Y10">
        <v>5.7736720889806747E-2</v>
      </c>
      <c r="Z10">
        <v>3.6951500922441483E-2</v>
      </c>
      <c r="AA10">
        <v>7.1999996900558472E-2</v>
      </c>
      <c r="AB10">
        <v>6.9284066557884216E-3</v>
      </c>
      <c r="AC10">
        <v>0.15999999642372131</v>
      </c>
      <c r="AF10">
        <v>1</v>
      </c>
      <c r="AG10">
        <v>1</v>
      </c>
      <c r="AH10">
        <v>1</v>
      </c>
      <c r="AI10">
        <v>1</v>
      </c>
      <c r="AK10">
        <v>1</v>
      </c>
      <c r="AL10">
        <v>1</v>
      </c>
    </row>
    <row r="11" spans="1:38" x14ac:dyDescent="0.25">
      <c r="A11">
        <v>10</v>
      </c>
      <c r="B11" t="s">
        <v>82</v>
      </c>
      <c r="C11">
        <v>2012</v>
      </c>
      <c r="D11" t="s">
        <v>38</v>
      </c>
      <c r="I11" t="s">
        <v>39</v>
      </c>
      <c r="J11" t="s">
        <v>48</v>
      </c>
      <c r="K11" t="s">
        <v>60</v>
      </c>
      <c r="L11" t="s">
        <v>61</v>
      </c>
      <c r="M11" t="s">
        <v>43</v>
      </c>
      <c r="N11" t="s">
        <v>51</v>
      </c>
      <c r="O11" t="s">
        <v>45</v>
      </c>
      <c r="P11" t="s">
        <v>45</v>
      </c>
      <c r="Q11">
        <v>114</v>
      </c>
      <c r="R11" t="s">
        <v>83</v>
      </c>
      <c r="S11">
        <v>25</v>
      </c>
      <c r="T11">
        <v>5.8263888359069824</v>
      </c>
      <c r="U11">
        <v>-71.828330993652344</v>
      </c>
      <c r="V11">
        <v>0</v>
      </c>
      <c r="W11">
        <v>0</v>
      </c>
      <c r="X11">
        <v>0.72981363534927368</v>
      </c>
      <c r="Y11">
        <v>0.17701862752437589</v>
      </c>
      <c r="Z11">
        <v>3.1055901199579239E-2</v>
      </c>
      <c r="AA11">
        <v>4.8000000417232513E-2</v>
      </c>
      <c r="AB11">
        <v>0</v>
      </c>
      <c r="AC11">
        <v>0</v>
      </c>
      <c r="AF11">
        <v>0</v>
      </c>
      <c r="AG11">
        <v>0</v>
      </c>
      <c r="AH11">
        <v>1</v>
      </c>
      <c r="AI11">
        <v>1</v>
      </c>
      <c r="AK11">
        <v>1</v>
      </c>
      <c r="AL11">
        <v>0</v>
      </c>
    </row>
    <row r="12" spans="1:38" x14ac:dyDescent="0.25">
      <c r="A12">
        <v>11</v>
      </c>
      <c r="B12" t="s">
        <v>84</v>
      </c>
      <c r="C12">
        <v>2012</v>
      </c>
      <c r="D12" t="s">
        <v>38</v>
      </c>
      <c r="I12" t="s">
        <v>39</v>
      </c>
      <c r="J12" t="s">
        <v>48</v>
      </c>
      <c r="K12" t="s">
        <v>85</v>
      </c>
      <c r="L12" t="s">
        <v>86</v>
      </c>
      <c r="M12" t="s">
        <v>43</v>
      </c>
      <c r="N12" t="s">
        <v>51</v>
      </c>
      <c r="O12" t="s">
        <v>45</v>
      </c>
      <c r="P12" t="s">
        <v>45</v>
      </c>
      <c r="Q12">
        <v>115</v>
      </c>
      <c r="R12" t="s">
        <v>87</v>
      </c>
      <c r="S12">
        <v>25</v>
      </c>
      <c r="T12">
        <v>5.6652779579162598</v>
      </c>
      <c r="U12">
        <v>-72.062225341796875</v>
      </c>
      <c r="V12">
        <v>0</v>
      </c>
      <c r="W12">
        <v>0</v>
      </c>
      <c r="X12">
        <v>1</v>
      </c>
      <c r="Y12">
        <v>0.96959459781646729</v>
      </c>
      <c r="Z12">
        <v>0.42567569017410278</v>
      </c>
      <c r="AA12">
        <v>0.21799999475479129</v>
      </c>
      <c r="AB12">
        <v>0</v>
      </c>
      <c r="AC12">
        <v>0</v>
      </c>
      <c r="AF12">
        <v>0</v>
      </c>
      <c r="AG12">
        <v>0</v>
      </c>
      <c r="AH12">
        <v>1</v>
      </c>
      <c r="AI12">
        <v>1</v>
      </c>
      <c r="AK12">
        <v>1</v>
      </c>
      <c r="AL12">
        <v>0</v>
      </c>
    </row>
    <row r="13" spans="1:38" x14ac:dyDescent="0.25">
      <c r="A13">
        <v>12</v>
      </c>
      <c r="B13" t="s">
        <v>88</v>
      </c>
      <c r="C13">
        <v>2012</v>
      </c>
      <c r="D13" t="s">
        <v>38</v>
      </c>
      <c r="I13" t="s">
        <v>39</v>
      </c>
      <c r="J13" t="s">
        <v>48</v>
      </c>
      <c r="K13" t="s">
        <v>75</v>
      </c>
      <c r="L13" t="s">
        <v>89</v>
      </c>
      <c r="M13" t="s">
        <v>43</v>
      </c>
      <c r="N13" t="s">
        <v>51</v>
      </c>
      <c r="O13" t="s">
        <v>45</v>
      </c>
      <c r="P13" t="s">
        <v>45</v>
      </c>
      <c r="Q13">
        <v>115</v>
      </c>
      <c r="R13" t="s">
        <v>90</v>
      </c>
      <c r="S13">
        <v>25</v>
      </c>
      <c r="T13">
        <v>5.4166665077209473</v>
      </c>
      <c r="U13">
        <v>-72.300003051757813</v>
      </c>
      <c r="V13">
        <v>0</v>
      </c>
      <c r="W13">
        <v>0</v>
      </c>
      <c r="X13">
        <v>0</v>
      </c>
      <c r="Y13">
        <v>0.88217520713806152</v>
      </c>
      <c r="Z13">
        <v>3.0211480334401131E-2</v>
      </c>
      <c r="AA13">
        <v>2.400000020861626E-2</v>
      </c>
      <c r="AB13">
        <v>0</v>
      </c>
      <c r="AC13">
        <v>0</v>
      </c>
      <c r="AF13">
        <v>0</v>
      </c>
      <c r="AG13">
        <v>0</v>
      </c>
      <c r="AH13">
        <v>0</v>
      </c>
      <c r="AI13">
        <v>1</v>
      </c>
      <c r="AK13">
        <v>1</v>
      </c>
      <c r="AL13">
        <v>0</v>
      </c>
    </row>
    <row r="14" spans="1:38" x14ac:dyDescent="0.25">
      <c r="A14">
        <v>13</v>
      </c>
      <c r="B14" t="s">
        <v>91</v>
      </c>
      <c r="C14">
        <v>2012</v>
      </c>
      <c r="D14" t="s">
        <v>38</v>
      </c>
      <c r="I14" t="s">
        <v>39</v>
      </c>
      <c r="J14" t="s">
        <v>48</v>
      </c>
      <c r="K14" t="s">
        <v>92</v>
      </c>
      <c r="L14" t="s">
        <v>93</v>
      </c>
      <c r="M14" t="s">
        <v>43</v>
      </c>
      <c r="N14" t="s">
        <v>51</v>
      </c>
      <c r="O14" t="s">
        <v>45</v>
      </c>
      <c r="P14" t="s">
        <v>45</v>
      </c>
      <c r="Q14">
        <v>117</v>
      </c>
      <c r="R14" t="s">
        <v>94</v>
      </c>
      <c r="S14">
        <v>25</v>
      </c>
      <c r="T14">
        <v>5.0594444274902344</v>
      </c>
      <c r="U14">
        <v>-72.641670227050781</v>
      </c>
      <c r="V14">
        <v>0.20821113884449011</v>
      </c>
      <c r="W14">
        <v>2.932551316916943E-3</v>
      </c>
      <c r="X14">
        <v>0.19354838132858279</v>
      </c>
      <c r="Y14">
        <v>0.99706745147705078</v>
      </c>
      <c r="Z14">
        <v>0.366568922996521</v>
      </c>
      <c r="AA14">
        <v>0.13400000333786011</v>
      </c>
      <c r="AB14">
        <v>0</v>
      </c>
      <c r="AC14">
        <v>0</v>
      </c>
      <c r="AF14">
        <v>1</v>
      </c>
      <c r="AG14">
        <v>1</v>
      </c>
      <c r="AH14">
        <v>1</v>
      </c>
      <c r="AI14">
        <v>1</v>
      </c>
      <c r="AK14">
        <v>1</v>
      </c>
      <c r="AL14">
        <v>0</v>
      </c>
    </row>
    <row r="15" spans="1:38" x14ac:dyDescent="0.25">
      <c r="A15">
        <v>14</v>
      </c>
      <c r="B15" t="s">
        <v>95</v>
      </c>
      <c r="C15">
        <v>2012</v>
      </c>
      <c r="D15" t="s">
        <v>38</v>
      </c>
      <c r="I15" t="s">
        <v>39</v>
      </c>
      <c r="J15" t="s">
        <v>40</v>
      </c>
      <c r="K15" t="s">
        <v>96</v>
      </c>
      <c r="L15" t="s">
        <v>97</v>
      </c>
      <c r="M15" t="s">
        <v>43</v>
      </c>
      <c r="N15" t="s">
        <v>51</v>
      </c>
      <c r="O15" t="s">
        <v>45</v>
      </c>
      <c r="P15" t="s">
        <v>45</v>
      </c>
      <c r="Q15">
        <v>120</v>
      </c>
      <c r="R15" t="s">
        <v>98</v>
      </c>
      <c r="S15">
        <v>25</v>
      </c>
      <c r="T15">
        <v>3.3620278835296631</v>
      </c>
      <c r="U15">
        <v>-73.719444274902344</v>
      </c>
      <c r="V15">
        <v>0.1229838728904724</v>
      </c>
      <c r="W15">
        <v>0.14314515888690951</v>
      </c>
      <c r="X15">
        <v>3.024193458259106E-2</v>
      </c>
      <c r="Y15">
        <v>0.37096774578094482</v>
      </c>
      <c r="Z15">
        <v>0.56048387289047241</v>
      </c>
      <c r="AA15">
        <v>0.37599998712539667</v>
      </c>
      <c r="AB15">
        <v>0.29435482621192932</v>
      </c>
      <c r="AC15">
        <v>0.56000000238418579</v>
      </c>
      <c r="AF15">
        <v>1</v>
      </c>
      <c r="AG15">
        <v>1</v>
      </c>
      <c r="AH15">
        <v>1</v>
      </c>
      <c r="AI15">
        <v>1</v>
      </c>
      <c r="AK15">
        <v>1</v>
      </c>
      <c r="AL15">
        <v>1</v>
      </c>
    </row>
    <row r="16" spans="1:38" x14ac:dyDescent="0.25">
      <c r="A16">
        <v>15</v>
      </c>
      <c r="B16" t="s">
        <v>99</v>
      </c>
      <c r="C16">
        <v>2012</v>
      </c>
      <c r="D16" t="s">
        <v>38</v>
      </c>
      <c r="I16" t="s">
        <v>39</v>
      </c>
      <c r="J16" t="s">
        <v>40</v>
      </c>
      <c r="K16" t="s">
        <v>100</v>
      </c>
      <c r="L16" t="s">
        <v>101</v>
      </c>
      <c r="M16" t="s">
        <v>43</v>
      </c>
      <c r="N16" t="s">
        <v>51</v>
      </c>
      <c r="O16" t="s">
        <v>45</v>
      </c>
      <c r="P16" t="s">
        <v>45</v>
      </c>
      <c r="Q16">
        <v>120</v>
      </c>
      <c r="R16" t="s">
        <v>102</v>
      </c>
      <c r="S16">
        <v>25</v>
      </c>
      <c r="T16">
        <v>4.0771112442016602</v>
      </c>
      <c r="U16">
        <v>-73.04949951171875</v>
      </c>
      <c r="V16">
        <v>4.6728970482945442E-3</v>
      </c>
      <c r="W16">
        <v>2.8037382289767269E-2</v>
      </c>
      <c r="X16">
        <v>1.168224308639765E-2</v>
      </c>
      <c r="Y16">
        <v>0.18457943201065061</v>
      </c>
      <c r="Z16">
        <v>0.10280373692512509</v>
      </c>
      <c r="AA16">
        <v>2.400000020861626E-2</v>
      </c>
      <c r="AB16">
        <v>2.8037382289767269E-2</v>
      </c>
      <c r="AC16">
        <v>0</v>
      </c>
      <c r="AF16">
        <v>1</v>
      </c>
      <c r="AG16">
        <v>1</v>
      </c>
      <c r="AH16">
        <v>1</v>
      </c>
      <c r="AI16">
        <v>1</v>
      </c>
      <c r="AK16">
        <v>1</v>
      </c>
      <c r="AL16">
        <v>1</v>
      </c>
    </row>
    <row r="17" spans="1:38" x14ac:dyDescent="0.25">
      <c r="A17">
        <v>16</v>
      </c>
      <c r="B17" t="s">
        <v>103</v>
      </c>
      <c r="C17">
        <v>2012</v>
      </c>
      <c r="D17" t="s">
        <v>38</v>
      </c>
      <c r="I17" t="s">
        <v>39</v>
      </c>
      <c r="J17" t="s">
        <v>48</v>
      </c>
      <c r="K17" t="s">
        <v>49</v>
      </c>
      <c r="L17" t="s">
        <v>50</v>
      </c>
      <c r="M17" t="s">
        <v>43</v>
      </c>
      <c r="N17" t="s">
        <v>51</v>
      </c>
      <c r="O17" t="s">
        <v>45</v>
      </c>
      <c r="P17" t="s">
        <v>45</v>
      </c>
      <c r="Q17">
        <v>120</v>
      </c>
      <c r="R17" t="s">
        <v>94</v>
      </c>
      <c r="S17">
        <v>25</v>
      </c>
      <c r="T17">
        <v>5.5072221755981454</v>
      </c>
      <c r="U17">
        <v>-71.911666870117188</v>
      </c>
      <c r="V17">
        <v>0</v>
      </c>
      <c r="W17">
        <v>0</v>
      </c>
      <c r="X17">
        <v>0.36554622650146479</v>
      </c>
      <c r="Y17">
        <v>0.72689074277877808</v>
      </c>
      <c r="Z17">
        <v>0.2689075767993927</v>
      </c>
      <c r="AA17">
        <v>0.2080000042915344</v>
      </c>
      <c r="AB17">
        <v>0</v>
      </c>
      <c r="AC17">
        <v>0</v>
      </c>
      <c r="AF17">
        <v>0</v>
      </c>
      <c r="AG17">
        <v>0</v>
      </c>
      <c r="AH17">
        <v>1</v>
      </c>
      <c r="AI17">
        <v>1</v>
      </c>
      <c r="AK17">
        <v>1</v>
      </c>
      <c r="AL17">
        <v>0</v>
      </c>
    </row>
    <row r="18" spans="1:38" x14ac:dyDescent="0.25">
      <c r="A18">
        <v>17</v>
      </c>
      <c r="B18" t="s">
        <v>104</v>
      </c>
      <c r="C18">
        <v>2012</v>
      </c>
      <c r="D18" t="s">
        <v>38</v>
      </c>
      <c r="I18" t="s">
        <v>39</v>
      </c>
      <c r="J18" t="s">
        <v>48</v>
      </c>
      <c r="K18" t="s">
        <v>60</v>
      </c>
      <c r="L18" t="s">
        <v>61</v>
      </c>
      <c r="M18" t="s">
        <v>43</v>
      </c>
      <c r="N18" t="s">
        <v>51</v>
      </c>
      <c r="O18" t="s">
        <v>45</v>
      </c>
      <c r="P18" t="s">
        <v>45</v>
      </c>
      <c r="Q18">
        <v>120</v>
      </c>
      <c r="R18" t="s">
        <v>105</v>
      </c>
      <c r="S18">
        <v>25</v>
      </c>
      <c r="T18">
        <v>5.7622222900390616</v>
      </c>
      <c r="U18">
        <v>-71.764442443847656</v>
      </c>
      <c r="V18">
        <v>0</v>
      </c>
      <c r="W18">
        <v>1.404494419693947E-2</v>
      </c>
      <c r="X18">
        <v>1</v>
      </c>
      <c r="Y18">
        <v>0.89887642860412598</v>
      </c>
      <c r="Z18">
        <v>0.13202247023582461</v>
      </c>
      <c r="AA18">
        <v>8.959999680519104E-2</v>
      </c>
      <c r="AB18">
        <v>2.808988839387894E-2</v>
      </c>
      <c r="AC18">
        <v>3.9999999105930328E-2</v>
      </c>
      <c r="AF18">
        <v>0</v>
      </c>
      <c r="AG18">
        <v>1</v>
      </c>
      <c r="AH18">
        <v>1</v>
      </c>
      <c r="AI18">
        <v>1</v>
      </c>
      <c r="AK18">
        <v>1</v>
      </c>
      <c r="AL18">
        <v>1</v>
      </c>
    </row>
    <row r="19" spans="1:38" x14ac:dyDescent="0.25">
      <c r="A19">
        <v>18</v>
      </c>
      <c r="B19" t="s">
        <v>106</v>
      </c>
      <c r="C19">
        <v>2012</v>
      </c>
      <c r="D19" t="s">
        <v>38</v>
      </c>
      <c r="I19" t="s">
        <v>39</v>
      </c>
      <c r="J19" t="s">
        <v>48</v>
      </c>
      <c r="K19" t="s">
        <v>69</v>
      </c>
      <c r="L19" t="s">
        <v>107</v>
      </c>
      <c r="M19" t="s">
        <v>43</v>
      </c>
      <c r="N19" t="s">
        <v>51</v>
      </c>
      <c r="O19" t="s">
        <v>45</v>
      </c>
      <c r="P19" t="s">
        <v>45</v>
      </c>
      <c r="Q19">
        <v>90</v>
      </c>
      <c r="R19" t="s">
        <v>108</v>
      </c>
      <c r="S19">
        <v>25</v>
      </c>
      <c r="T19">
        <v>5.5383334159851074</v>
      </c>
      <c r="U19">
        <v>-71.828887939453125</v>
      </c>
      <c r="V19">
        <v>9.8976112902164459E-2</v>
      </c>
      <c r="W19">
        <v>6.8259383551776409E-3</v>
      </c>
      <c r="X19">
        <v>0.59044367074966431</v>
      </c>
      <c r="Y19">
        <v>0.14334471523761749</v>
      </c>
      <c r="Z19">
        <v>9.8976112902164459E-2</v>
      </c>
      <c r="AA19">
        <v>6.1999998986721039E-2</v>
      </c>
      <c r="AB19">
        <v>0</v>
      </c>
      <c r="AC19">
        <v>0</v>
      </c>
      <c r="AF19">
        <v>1</v>
      </c>
      <c r="AG19">
        <v>1</v>
      </c>
      <c r="AH19">
        <v>1</v>
      </c>
      <c r="AI19">
        <v>1</v>
      </c>
      <c r="AK19">
        <v>1</v>
      </c>
      <c r="AL19">
        <v>0</v>
      </c>
    </row>
    <row r="20" spans="1:38" x14ac:dyDescent="0.25">
      <c r="A20">
        <v>19</v>
      </c>
      <c r="B20" t="s">
        <v>109</v>
      </c>
      <c r="C20">
        <v>2012</v>
      </c>
      <c r="D20" t="s">
        <v>38</v>
      </c>
      <c r="I20" t="s">
        <v>39</v>
      </c>
      <c r="J20" t="s">
        <v>48</v>
      </c>
      <c r="K20" t="s">
        <v>55</v>
      </c>
      <c r="L20" t="s">
        <v>110</v>
      </c>
      <c r="M20" t="s">
        <v>43</v>
      </c>
      <c r="N20" t="s">
        <v>51</v>
      </c>
      <c r="O20" t="s">
        <v>111</v>
      </c>
      <c r="P20" t="s">
        <v>111</v>
      </c>
      <c r="Q20">
        <v>120</v>
      </c>
      <c r="R20" t="s">
        <v>112</v>
      </c>
      <c r="S20">
        <v>25</v>
      </c>
      <c r="T20">
        <v>5.5116667747497559</v>
      </c>
      <c r="U20">
        <v>-72.199722290039063</v>
      </c>
      <c r="V20">
        <v>0</v>
      </c>
      <c r="W20">
        <v>0</v>
      </c>
      <c r="X20">
        <v>0</v>
      </c>
      <c r="Y20">
        <v>5.128205195069313E-2</v>
      </c>
      <c r="Z20">
        <v>0.115384615957737</v>
      </c>
      <c r="AA20">
        <v>7.9999998211860657E-2</v>
      </c>
      <c r="AB20">
        <v>0</v>
      </c>
      <c r="AC20">
        <v>0</v>
      </c>
      <c r="AF20">
        <v>0</v>
      </c>
      <c r="AG20">
        <v>0</v>
      </c>
      <c r="AH20">
        <v>0</v>
      </c>
      <c r="AI20">
        <v>1</v>
      </c>
      <c r="AK20">
        <v>1</v>
      </c>
      <c r="AL20">
        <v>0</v>
      </c>
    </row>
    <row r="21" spans="1:38" x14ac:dyDescent="0.25">
      <c r="A21">
        <v>20</v>
      </c>
      <c r="B21" t="s">
        <v>113</v>
      </c>
      <c r="C21">
        <v>2012</v>
      </c>
      <c r="D21" t="s">
        <v>38</v>
      </c>
      <c r="I21" t="s">
        <v>39</v>
      </c>
      <c r="J21" t="s">
        <v>48</v>
      </c>
      <c r="K21" t="s">
        <v>49</v>
      </c>
      <c r="L21" t="s">
        <v>50</v>
      </c>
      <c r="M21" t="s">
        <v>43</v>
      </c>
      <c r="N21" t="s">
        <v>51</v>
      </c>
      <c r="O21" t="s">
        <v>111</v>
      </c>
      <c r="P21" t="s">
        <v>111</v>
      </c>
      <c r="Q21">
        <v>120</v>
      </c>
      <c r="R21" t="s">
        <v>53</v>
      </c>
      <c r="S21">
        <v>25</v>
      </c>
      <c r="T21">
        <v>5.5233335494995117</v>
      </c>
      <c r="U21">
        <v>-71.920555114746094</v>
      </c>
      <c r="V21">
        <v>0</v>
      </c>
      <c r="W21">
        <v>0</v>
      </c>
      <c r="X21">
        <v>0</v>
      </c>
      <c r="Y21">
        <v>1</v>
      </c>
      <c r="Z21">
        <v>0.27027025818824768</v>
      </c>
      <c r="AA21">
        <v>0.27000001072883612</v>
      </c>
      <c r="AB21">
        <v>1.158301159739494E-2</v>
      </c>
      <c r="AC21">
        <v>0</v>
      </c>
      <c r="AF21">
        <v>0</v>
      </c>
      <c r="AG21">
        <v>0</v>
      </c>
      <c r="AH21">
        <v>0</v>
      </c>
      <c r="AI21">
        <v>1</v>
      </c>
      <c r="AK21">
        <v>1</v>
      </c>
      <c r="AL21">
        <v>1</v>
      </c>
    </row>
    <row r="22" spans="1:38" x14ac:dyDescent="0.25">
      <c r="A22">
        <v>21</v>
      </c>
      <c r="B22" t="s">
        <v>114</v>
      </c>
      <c r="C22">
        <v>2012</v>
      </c>
      <c r="D22" t="s">
        <v>38</v>
      </c>
      <c r="I22" t="s">
        <v>39</v>
      </c>
      <c r="J22" t="s">
        <v>48</v>
      </c>
      <c r="K22" t="s">
        <v>55</v>
      </c>
      <c r="L22" t="s">
        <v>110</v>
      </c>
      <c r="M22" t="s">
        <v>43</v>
      </c>
      <c r="N22" t="s">
        <v>51</v>
      </c>
      <c r="O22" t="s">
        <v>115</v>
      </c>
      <c r="P22" t="s">
        <v>18323</v>
      </c>
      <c r="Q22">
        <v>105</v>
      </c>
      <c r="R22" t="s">
        <v>116</v>
      </c>
      <c r="S22">
        <v>25</v>
      </c>
      <c r="T22">
        <v>5.4611110687255859</v>
      </c>
      <c r="U22">
        <v>-71.970558166503906</v>
      </c>
      <c r="V22">
        <v>0</v>
      </c>
      <c r="W22">
        <v>0</v>
      </c>
      <c r="X22">
        <v>0</v>
      </c>
      <c r="Y22">
        <v>0.2071713209152222</v>
      </c>
      <c r="Z22">
        <v>0.24302789568901059</v>
      </c>
      <c r="AA22">
        <v>0.17000000178813929</v>
      </c>
      <c r="AB22">
        <v>1.1952191591262821E-2</v>
      </c>
      <c r="AC22">
        <v>0</v>
      </c>
      <c r="AF22">
        <v>0</v>
      </c>
      <c r="AG22">
        <v>0</v>
      </c>
      <c r="AH22">
        <v>0</v>
      </c>
      <c r="AI22">
        <v>1</v>
      </c>
      <c r="AK22">
        <v>1</v>
      </c>
      <c r="AL22">
        <v>1</v>
      </c>
    </row>
    <row r="23" spans="1:38" x14ac:dyDescent="0.25">
      <c r="A23">
        <v>22</v>
      </c>
      <c r="B23" t="s">
        <v>117</v>
      </c>
      <c r="C23">
        <v>2012</v>
      </c>
      <c r="D23" t="s">
        <v>38</v>
      </c>
      <c r="I23" t="s">
        <v>39</v>
      </c>
      <c r="J23" t="s">
        <v>48</v>
      </c>
      <c r="K23" t="s">
        <v>69</v>
      </c>
      <c r="L23" t="s">
        <v>118</v>
      </c>
      <c r="M23" t="s">
        <v>43</v>
      </c>
      <c r="N23" t="s">
        <v>51</v>
      </c>
      <c r="O23" t="s">
        <v>115</v>
      </c>
      <c r="P23" t="s">
        <v>18323</v>
      </c>
      <c r="Q23">
        <v>115</v>
      </c>
      <c r="R23" t="s">
        <v>119</v>
      </c>
      <c r="S23">
        <v>25</v>
      </c>
      <c r="T23">
        <v>5.4133334159851074</v>
      </c>
      <c r="U23">
        <v>-71.648612976074219</v>
      </c>
      <c r="V23">
        <v>3.9525691419839859E-2</v>
      </c>
      <c r="W23">
        <v>3.5573121160268777E-2</v>
      </c>
      <c r="X23">
        <v>0.74308300018310547</v>
      </c>
      <c r="Y23">
        <v>0.51383399963378906</v>
      </c>
      <c r="Z23">
        <v>0.43873518705368042</v>
      </c>
      <c r="AA23">
        <v>0.20000000298023221</v>
      </c>
      <c r="AB23">
        <v>0</v>
      </c>
      <c r="AC23">
        <v>0</v>
      </c>
      <c r="AF23">
        <v>1</v>
      </c>
      <c r="AG23">
        <v>1</v>
      </c>
      <c r="AH23">
        <v>1</v>
      </c>
      <c r="AI23">
        <v>1</v>
      </c>
      <c r="AK23">
        <v>1</v>
      </c>
      <c r="AL23">
        <v>0</v>
      </c>
    </row>
    <row r="24" spans="1:38" x14ac:dyDescent="0.25">
      <c r="A24">
        <v>23</v>
      </c>
      <c r="B24" t="s">
        <v>120</v>
      </c>
      <c r="C24">
        <v>2012</v>
      </c>
      <c r="D24" t="s">
        <v>38</v>
      </c>
      <c r="I24" t="s">
        <v>39</v>
      </c>
      <c r="J24" t="s">
        <v>40</v>
      </c>
      <c r="K24" t="s">
        <v>96</v>
      </c>
      <c r="L24" t="s">
        <v>121</v>
      </c>
      <c r="M24" t="s">
        <v>43</v>
      </c>
      <c r="N24" t="s">
        <v>51</v>
      </c>
      <c r="O24" t="s">
        <v>115</v>
      </c>
      <c r="P24" t="s">
        <v>18323</v>
      </c>
      <c r="Q24">
        <v>115</v>
      </c>
      <c r="R24" t="s">
        <v>122</v>
      </c>
      <c r="S24">
        <v>25</v>
      </c>
      <c r="T24">
        <v>3.4316666126251221</v>
      </c>
      <c r="U24">
        <v>-73.711807250976563</v>
      </c>
      <c r="V24">
        <v>0.19678714871406561</v>
      </c>
      <c r="W24">
        <v>3.0120482668280602E-2</v>
      </c>
      <c r="X24">
        <v>3.4136544913053513E-2</v>
      </c>
      <c r="Y24">
        <v>0.33132529258728027</v>
      </c>
      <c r="Z24">
        <v>0.35140562057495123</v>
      </c>
      <c r="AA24">
        <v>0.24879999458789831</v>
      </c>
      <c r="AB24">
        <v>0.1164658665657043</v>
      </c>
      <c r="AC24">
        <v>0.40000000596046448</v>
      </c>
      <c r="AF24">
        <v>1</v>
      </c>
      <c r="AG24">
        <v>1</v>
      </c>
      <c r="AH24">
        <v>1</v>
      </c>
      <c r="AI24">
        <v>1</v>
      </c>
      <c r="AK24">
        <v>1</v>
      </c>
      <c r="AL24">
        <v>1</v>
      </c>
    </row>
    <row r="25" spans="1:38" x14ac:dyDescent="0.25">
      <c r="A25">
        <v>24</v>
      </c>
      <c r="B25" t="s">
        <v>123</v>
      </c>
      <c r="C25">
        <v>2012</v>
      </c>
      <c r="D25" t="s">
        <v>38</v>
      </c>
      <c r="I25" t="s">
        <v>39</v>
      </c>
      <c r="J25" t="s">
        <v>40</v>
      </c>
      <c r="K25" t="s">
        <v>124</v>
      </c>
      <c r="L25" t="s">
        <v>125</v>
      </c>
      <c r="M25" t="s">
        <v>43</v>
      </c>
      <c r="N25" t="s">
        <v>51</v>
      </c>
      <c r="O25" t="s">
        <v>115</v>
      </c>
      <c r="P25" t="s">
        <v>18323</v>
      </c>
      <c r="Q25">
        <v>120</v>
      </c>
      <c r="R25" t="s">
        <v>126</v>
      </c>
      <c r="S25">
        <v>25</v>
      </c>
      <c r="T25">
        <v>3.4419999122619629</v>
      </c>
      <c r="U25">
        <v>-73.724281311035156</v>
      </c>
      <c r="V25">
        <v>0.2215447127819061</v>
      </c>
      <c r="W25">
        <v>7.1138210594654083E-2</v>
      </c>
      <c r="X25">
        <v>4.0650404989719391E-2</v>
      </c>
      <c r="Y25">
        <v>0.396341472864151</v>
      </c>
      <c r="Z25">
        <v>0.49390244483947748</v>
      </c>
      <c r="AA25">
        <v>0.52399998903274536</v>
      </c>
      <c r="AB25">
        <v>4.268292710185051E-2</v>
      </c>
      <c r="AC25">
        <v>0.56000000238418579</v>
      </c>
      <c r="AF25">
        <v>1</v>
      </c>
      <c r="AG25">
        <v>1</v>
      </c>
      <c r="AH25">
        <v>1</v>
      </c>
      <c r="AI25">
        <v>1</v>
      </c>
      <c r="AK25">
        <v>1</v>
      </c>
      <c r="AL25">
        <v>1</v>
      </c>
    </row>
    <row r="26" spans="1:38" x14ac:dyDescent="0.25">
      <c r="A26">
        <v>25</v>
      </c>
      <c r="B26" t="s">
        <v>127</v>
      </c>
      <c r="C26">
        <v>2012</v>
      </c>
      <c r="D26" t="s">
        <v>38</v>
      </c>
      <c r="I26" t="s">
        <v>39</v>
      </c>
      <c r="J26" t="s">
        <v>40</v>
      </c>
      <c r="K26" t="s">
        <v>96</v>
      </c>
      <c r="L26" t="s">
        <v>128</v>
      </c>
      <c r="M26" t="s">
        <v>43</v>
      </c>
      <c r="N26" t="s">
        <v>51</v>
      </c>
      <c r="O26" t="s">
        <v>129</v>
      </c>
      <c r="P26" t="s">
        <v>129</v>
      </c>
      <c r="Q26">
        <v>105</v>
      </c>
      <c r="R26" t="s">
        <v>130</v>
      </c>
      <c r="S26">
        <v>25</v>
      </c>
      <c r="T26">
        <v>3.414722204208374</v>
      </c>
      <c r="U26">
        <v>-73.575889587402344</v>
      </c>
      <c r="V26">
        <v>4.060913622379303E-2</v>
      </c>
      <c r="W26">
        <v>5.5837564170360572E-2</v>
      </c>
      <c r="X26">
        <v>7.6142130419611931E-3</v>
      </c>
      <c r="Y26">
        <v>0.2309644669294357</v>
      </c>
      <c r="Z26">
        <v>6.5989844501018524E-2</v>
      </c>
      <c r="AA26">
        <v>0.10199999809265139</v>
      </c>
      <c r="AB26">
        <v>5.0761420279741287E-3</v>
      </c>
      <c r="AC26">
        <v>7.9999998211860657E-2</v>
      </c>
      <c r="AF26">
        <v>1</v>
      </c>
      <c r="AG26">
        <v>1</v>
      </c>
      <c r="AH26">
        <v>1</v>
      </c>
      <c r="AI26">
        <v>1</v>
      </c>
      <c r="AK26">
        <v>1</v>
      </c>
      <c r="AL26">
        <v>1</v>
      </c>
    </row>
    <row r="27" spans="1:38" x14ac:dyDescent="0.25">
      <c r="A27">
        <v>26</v>
      </c>
      <c r="B27" t="s">
        <v>131</v>
      </c>
      <c r="C27">
        <v>2012</v>
      </c>
      <c r="D27" t="s">
        <v>38</v>
      </c>
      <c r="I27" t="s">
        <v>39</v>
      </c>
      <c r="J27" t="s">
        <v>48</v>
      </c>
      <c r="K27" t="s">
        <v>85</v>
      </c>
      <c r="L27" t="s">
        <v>86</v>
      </c>
      <c r="M27" t="s">
        <v>43</v>
      </c>
      <c r="N27" t="s">
        <v>51</v>
      </c>
      <c r="O27" t="s">
        <v>129</v>
      </c>
      <c r="P27" t="s">
        <v>129</v>
      </c>
      <c r="Q27">
        <v>110</v>
      </c>
      <c r="R27" t="s">
        <v>132</v>
      </c>
      <c r="S27">
        <v>25</v>
      </c>
      <c r="T27">
        <v>5.6647224426269531</v>
      </c>
      <c r="U27">
        <v>-72.062225341796875</v>
      </c>
      <c r="V27">
        <v>0</v>
      </c>
      <c r="W27">
        <v>0</v>
      </c>
      <c r="X27">
        <v>7.1428574621677399E-2</v>
      </c>
      <c r="Y27">
        <v>0.99603176116943359</v>
      </c>
      <c r="Z27">
        <v>0.2658730149269104</v>
      </c>
      <c r="AA27">
        <v>0.17399999499320981</v>
      </c>
      <c r="AB27">
        <v>0</v>
      </c>
      <c r="AC27">
        <v>0</v>
      </c>
      <c r="AF27">
        <v>0</v>
      </c>
      <c r="AG27">
        <v>0</v>
      </c>
      <c r="AH27">
        <v>1</v>
      </c>
      <c r="AI27">
        <v>1</v>
      </c>
      <c r="AK27">
        <v>1</v>
      </c>
      <c r="AL27">
        <v>0</v>
      </c>
    </row>
    <row r="28" spans="1:38" x14ac:dyDescent="0.25">
      <c r="A28">
        <v>27</v>
      </c>
      <c r="B28" t="s">
        <v>133</v>
      </c>
      <c r="C28">
        <v>2012</v>
      </c>
      <c r="D28" t="s">
        <v>38</v>
      </c>
      <c r="I28" t="s">
        <v>39</v>
      </c>
      <c r="J28" t="s">
        <v>40</v>
      </c>
      <c r="K28" t="s">
        <v>96</v>
      </c>
      <c r="L28" t="s">
        <v>134</v>
      </c>
      <c r="M28" t="s">
        <v>43</v>
      </c>
      <c r="N28" t="s">
        <v>51</v>
      </c>
      <c r="O28" t="s">
        <v>129</v>
      </c>
      <c r="P28" t="s">
        <v>129</v>
      </c>
      <c r="Q28">
        <v>115</v>
      </c>
      <c r="R28" t="s">
        <v>135</v>
      </c>
      <c r="S28">
        <v>25</v>
      </c>
      <c r="T28">
        <v>3.3783333301544189</v>
      </c>
      <c r="U28">
        <v>-73.525108337402344</v>
      </c>
      <c r="V28">
        <v>3.2407406717538827E-2</v>
      </c>
      <c r="W28">
        <v>1.388888899236917E-2</v>
      </c>
      <c r="X28">
        <v>6.9444444961845866E-3</v>
      </c>
      <c r="Y28">
        <v>9.4907410442829132E-2</v>
      </c>
      <c r="Z28">
        <v>7.1759261190891266E-2</v>
      </c>
      <c r="AA28">
        <v>7.8000001609325409E-2</v>
      </c>
      <c r="AB28">
        <v>4.6296296641230583E-3</v>
      </c>
      <c r="AC28">
        <v>7.9999998211860657E-2</v>
      </c>
      <c r="AF28">
        <v>1</v>
      </c>
      <c r="AG28">
        <v>1</v>
      </c>
      <c r="AH28">
        <v>1</v>
      </c>
      <c r="AI28">
        <v>1</v>
      </c>
      <c r="AK28">
        <v>1</v>
      </c>
      <c r="AL28">
        <v>1</v>
      </c>
    </row>
    <row r="29" spans="1:38" x14ac:dyDescent="0.25">
      <c r="A29">
        <v>28</v>
      </c>
      <c r="B29" t="s">
        <v>136</v>
      </c>
      <c r="C29">
        <v>2012</v>
      </c>
      <c r="D29" t="s">
        <v>38</v>
      </c>
      <c r="I29" t="s">
        <v>39</v>
      </c>
      <c r="J29" t="s">
        <v>48</v>
      </c>
      <c r="K29" t="s">
        <v>92</v>
      </c>
      <c r="L29" t="s">
        <v>137</v>
      </c>
      <c r="M29" t="s">
        <v>43</v>
      </c>
      <c r="N29" t="s">
        <v>51</v>
      </c>
      <c r="O29" t="s">
        <v>129</v>
      </c>
      <c r="P29" t="s">
        <v>129</v>
      </c>
      <c r="Q29">
        <v>120</v>
      </c>
      <c r="R29" t="s">
        <v>138</v>
      </c>
      <c r="S29">
        <v>25</v>
      </c>
      <c r="T29">
        <v>5.0561113357543954</v>
      </c>
      <c r="U29">
        <v>-72.471389770507813</v>
      </c>
      <c r="V29">
        <v>0.36860069632530212</v>
      </c>
      <c r="W29">
        <v>0</v>
      </c>
      <c r="X29">
        <v>0.2354948818683624</v>
      </c>
      <c r="Y29">
        <v>0.99317407608032227</v>
      </c>
      <c r="Z29">
        <v>0.90102386474609375</v>
      </c>
      <c r="AA29">
        <v>0.29800000786781311</v>
      </c>
      <c r="AB29">
        <v>0</v>
      </c>
      <c r="AC29">
        <v>3.9999999105930328E-2</v>
      </c>
      <c r="AF29">
        <v>1</v>
      </c>
      <c r="AG29">
        <v>0</v>
      </c>
      <c r="AH29">
        <v>1</v>
      </c>
      <c r="AI29">
        <v>1</v>
      </c>
      <c r="AK29">
        <v>1</v>
      </c>
      <c r="AL29">
        <v>0</v>
      </c>
    </row>
    <row r="30" spans="1:38" x14ac:dyDescent="0.25">
      <c r="A30">
        <v>29</v>
      </c>
      <c r="B30" t="s">
        <v>139</v>
      </c>
      <c r="C30">
        <v>2012</v>
      </c>
      <c r="D30" t="s">
        <v>38</v>
      </c>
      <c r="I30" t="s">
        <v>39</v>
      </c>
      <c r="J30" t="s">
        <v>48</v>
      </c>
      <c r="K30" t="s">
        <v>55</v>
      </c>
      <c r="L30" t="s">
        <v>110</v>
      </c>
      <c r="M30" t="s">
        <v>43</v>
      </c>
      <c r="N30" t="s">
        <v>51</v>
      </c>
      <c r="O30" t="s">
        <v>129</v>
      </c>
      <c r="P30" t="s">
        <v>129</v>
      </c>
      <c r="Q30">
        <v>120</v>
      </c>
      <c r="R30" t="s">
        <v>140</v>
      </c>
      <c r="S30">
        <v>25</v>
      </c>
      <c r="T30">
        <v>5.429999828338623</v>
      </c>
      <c r="U30">
        <v>-72.161109924316406</v>
      </c>
      <c r="V30">
        <v>0</v>
      </c>
      <c r="W30">
        <v>0</v>
      </c>
      <c r="X30">
        <v>0</v>
      </c>
      <c r="Y30">
        <v>0.94425088167190552</v>
      </c>
      <c r="Z30">
        <v>5.9233449399471283E-2</v>
      </c>
      <c r="AA30">
        <v>4.8000000417232513E-2</v>
      </c>
      <c r="AB30">
        <v>0</v>
      </c>
      <c r="AC30">
        <v>0</v>
      </c>
      <c r="AF30">
        <v>0</v>
      </c>
      <c r="AG30">
        <v>0</v>
      </c>
      <c r="AH30">
        <v>0</v>
      </c>
      <c r="AI30">
        <v>1</v>
      </c>
      <c r="AK30">
        <v>1</v>
      </c>
      <c r="AL30">
        <v>0</v>
      </c>
    </row>
    <row r="31" spans="1:38" x14ac:dyDescent="0.25">
      <c r="A31">
        <v>30</v>
      </c>
      <c r="B31" t="s">
        <v>141</v>
      </c>
      <c r="C31">
        <v>2012</v>
      </c>
      <c r="D31" t="s">
        <v>38</v>
      </c>
      <c r="I31" t="s">
        <v>39</v>
      </c>
      <c r="J31" t="s">
        <v>48</v>
      </c>
      <c r="K31" t="s">
        <v>55</v>
      </c>
      <c r="L31" t="s">
        <v>56</v>
      </c>
      <c r="M31" t="s">
        <v>43</v>
      </c>
      <c r="N31" t="s">
        <v>51</v>
      </c>
      <c r="O31" t="s">
        <v>129</v>
      </c>
      <c r="P31" t="s">
        <v>129</v>
      </c>
      <c r="Q31">
        <v>120</v>
      </c>
      <c r="R31" t="s">
        <v>142</v>
      </c>
      <c r="S31">
        <v>25</v>
      </c>
      <c r="T31">
        <v>5.5266666412353516</v>
      </c>
      <c r="U31">
        <v>-71.977500915527344</v>
      </c>
      <c r="V31">
        <v>0</v>
      </c>
      <c r="W31">
        <v>0</v>
      </c>
      <c r="X31">
        <v>0</v>
      </c>
      <c r="Y31">
        <v>0.82481753826141357</v>
      </c>
      <c r="Z31">
        <v>0.26277372241020203</v>
      </c>
      <c r="AA31">
        <v>0.28400000929832458</v>
      </c>
      <c r="AB31">
        <v>0</v>
      </c>
      <c r="AC31">
        <v>0</v>
      </c>
      <c r="AF31">
        <v>0</v>
      </c>
      <c r="AG31">
        <v>0</v>
      </c>
      <c r="AH31">
        <v>0</v>
      </c>
      <c r="AI31">
        <v>1</v>
      </c>
      <c r="AK31">
        <v>1</v>
      </c>
      <c r="AL31">
        <v>0</v>
      </c>
    </row>
    <row r="32" spans="1:38" x14ac:dyDescent="0.25">
      <c r="A32">
        <v>31</v>
      </c>
      <c r="B32" t="s">
        <v>143</v>
      </c>
      <c r="C32">
        <v>2012</v>
      </c>
      <c r="D32" t="s">
        <v>38</v>
      </c>
      <c r="I32" t="s">
        <v>39</v>
      </c>
      <c r="J32" t="s">
        <v>48</v>
      </c>
      <c r="K32" t="s">
        <v>55</v>
      </c>
      <c r="L32" t="s">
        <v>56</v>
      </c>
      <c r="M32" t="s">
        <v>43</v>
      </c>
      <c r="N32" t="s">
        <v>51</v>
      </c>
      <c r="O32" t="s">
        <v>129</v>
      </c>
      <c r="P32" t="s">
        <v>129</v>
      </c>
      <c r="Q32">
        <v>123</v>
      </c>
      <c r="R32" t="s">
        <v>144</v>
      </c>
      <c r="S32">
        <v>25</v>
      </c>
      <c r="T32">
        <v>5.5124998092651367</v>
      </c>
      <c r="U32">
        <v>-71.978889465332031</v>
      </c>
      <c r="V32">
        <v>0</v>
      </c>
      <c r="W32">
        <v>0</v>
      </c>
      <c r="X32">
        <v>0</v>
      </c>
      <c r="Y32">
        <v>0.97391301393508911</v>
      </c>
      <c r="Z32">
        <v>7.8260868787765503E-2</v>
      </c>
      <c r="AA32">
        <v>5.6000001728534698E-2</v>
      </c>
      <c r="AB32">
        <v>0</v>
      </c>
      <c r="AC32">
        <v>0</v>
      </c>
      <c r="AF32">
        <v>0</v>
      </c>
      <c r="AG32">
        <v>0</v>
      </c>
      <c r="AH32">
        <v>0</v>
      </c>
      <c r="AI32">
        <v>1</v>
      </c>
      <c r="AK32">
        <v>1</v>
      </c>
      <c r="AL32">
        <v>0</v>
      </c>
    </row>
    <row r="33" spans="1:38" x14ac:dyDescent="0.25">
      <c r="A33">
        <v>32</v>
      </c>
      <c r="B33" t="s">
        <v>145</v>
      </c>
      <c r="C33">
        <v>2012</v>
      </c>
      <c r="D33" t="s">
        <v>38</v>
      </c>
      <c r="I33" t="s">
        <v>39</v>
      </c>
      <c r="J33" t="s">
        <v>48</v>
      </c>
      <c r="K33" t="s">
        <v>55</v>
      </c>
      <c r="L33" t="s">
        <v>56</v>
      </c>
      <c r="M33" t="s">
        <v>43</v>
      </c>
      <c r="N33" t="s">
        <v>51</v>
      </c>
      <c r="O33" t="s">
        <v>129</v>
      </c>
      <c r="P33" t="s">
        <v>129</v>
      </c>
      <c r="Q33">
        <v>125</v>
      </c>
      <c r="R33" t="s">
        <v>94</v>
      </c>
      <c r="S33">
        <v>25</v>
      </c>
      <c r="T33">
        <v>5.5483331680297852</v>
      </c>
      <c r="U33">
        <v>-71.986663818359375</v>
      </c>
      <c r="V33">
        <v>0</v>
      </c>
      <c r="W33">
        <v>0</v>
      </c>
      <c r="X33">
        <v>0</v>
      </c>
      <c r="Y33">
        <v>0.95588237047195435</v>
      </c>
      <c r="Z33">
        <v>2.450980432331562E-2</v>
      </c>
      <c r="AA33">
        <v>5.6000001728534698E-2</v>
      </c>
      <c r="AB33">
        <v>0</v>
      </c>
      <c r="AC33">
        <v>0</v>
      </c>
      <c r="AF33">
        <v>0</v>
      </c>
      <c r="AG33">
        <v>0</v>
      </c>
      <c r="AH33">
        <v>0</v>
      </c>
      <c r="AI33">
        <v>1</v>
      </c>
      <c r="AK33">
        <v>1</v>
      </c>
      <c r="AL33">
        <v>0</v>
      </c>
    </row>
    <row r="34" spans="1:38" x14ac:dyDescent="0.25">
      <c r="A34">
        <v>33</v>
      </c>
      <c r="B34" t="s">
        <v>146</v>
      </c>
      <c r="C34">
        <v>2012</v>
      </c>
      <c r="D34" t="s">
        <v>38</v>
      </c>
      <c r="I34" t="s">
        <v>39</v>
      </c>
      <c r="J34" t="s">
        <v>48</v>
      </c>
      <c r="K34" t="s">
        <v>85</v>
      </c>
      <c r="L34" t="s">
        <v>147</v>
      </c>
      <c r="M34" t="s">
        <v>43</v>
      </c>
      <c r="N34" t="s">
        <v>51</v>
      </c>
      <c r="O34" t="s">
        <v>18324</v>
      </c>
      <c r="P34" t="s">
        <v>18323</v>
      </c>
      <c r="Q34">
        <v>100</v>
      </c>
      <c r="R34" t="s">
        <v>148</v>
      </c>
      <c r="S34">
        <v>25</v>
      </c>
      <c r="T34">
        <v>5.7150001525878906</v>
      </c>
      <c r="U34">
        <v>-71.948890686035156</v>
      </c>
      <c r="V34">
        <v>0</v>
      </c>
      <c r="W34">
        <v>0</v>
      </c>
      <c r="X34">
        <v>0</v>
      </c>
      <c r="Y34">
        <v>0.1193548366427422</v>
      </c>
      <c r="Z34">
        <v>0.13870967924594879</v>
      </c>
      <c r="AA34">
        <v>7.0000000298023224E-2</v>
      </c>
      <c r="AB34">
        <v>0</v>
      </c>
      <c r="AC34">
        <v>3.9999999105930328E-2</v>
      </c>
      <c r="AF34">
        <v>0</v>
      </c>
      <c r="AG34">
        <v>0</v>
      </c>
      <c r="AH34">
        <v>0</v>
      </c>
      <c r="AI34">
        <v>1</v>
      </c>
      <c r="AK34">
        <v>1</v>
      </c>
      <c r="AL34">
        <v>0</v>
      </c>
    </row>
    <row r="35" spans="1:38" x14ac:dyDescent="0.25">
      <c r="A35">
        <v>34</v>
      </c>
      <c r="B35" t="s">
        <v>149</v>
      </c>
      <c r="C35">
        <v>2012</v>
      </c>
      <c r="D35" t="s">
        <v>38</v>
      </c>
      <c r="I35" t="s">
        <v>39</v>
      </c>
      <c r="J35" t="s">
        <v>48</v>
      </c>
      <c r="K35" t="s">
        <v>85</v>
      </c>
      <c r="L35" t="s">
        <v>86</v>
      </c>
      <c r="M35" t="s">
        <v>43</v>
      </c>
      <c r="N35" t="s">
        <v>51</v>
      </c>
      <c r="O35" t="s">
        <v>18324</v>
      </c>
      <c r="P35" t="s">
        <v>18323</v>
      </c>
      <c r="Q35">
        <v>105</v>
      </c>
      <c r="R35" t="s">
        <v>150</v>
      </c>
      <c r="S35">
        <v>25</v>
      </c>
      <c r="T35">
        <v>5.6647224426269531</v>
      </c>
      <c r="U35">
        <v>-72.062225341796875</v>
      </c>
      <c r="V35">
        <v>0</v>
      </c>
      <c r="W35">
        <v>0</v>
      </c>
      <c r="X35">
        <v>0.3684210479259491</v>
      </c>
      <c r="Y35">
        <v>0.31100478768348688</v>
      </c>
      <c r="Z35">
        <v>0.35885167121887213</v>
      </c>
      <c r="AA35">
        <v>0.2080000042915344</v>
      </c>
      <c r="AB35">
        <v>0</v>
      </c>
      <c r="AC35">
        <v>0</v>
      </c>
      <c r="AF35">
        <v>0</v>
      </c>
      <c r="AG35">
        <v>0</v>
      </c>
      <c r="AH35">
        <v>1</v>
      </c>
      <c r="AI35">
        <v>1</v>
      </c>
      <c r="AK35">
        <v>1</v>
      </c>
      <c r="AL35">
        <v>0</v>
      </c>
    </row>
    <row r="36" spans="1:38" x14ac:dyDescent="0.25">
      <c r="A36">
        <v>35</v>
      </c>
      <c r="B36" t="s">
        <v>151</v>
      </c>
      <c r="C36">
        <v>2012</v>
      </c>
      <c r="D36" t="s">
        <v>38</v>
      </c>
      <c r="I36" t="s">
        <v>39</v>
      </c>
      <c r="J36" t="s">
        <v>40</v>
      </c>
      <c r="K36" t="s">
        <v>79</v>
      </c>
      <c r="L36" t="s">
        <v>152</v>
      </c>
      <c r="M36" t="s">
        <v>43</v>
      </c>
      <c r="N36" t="s">
        <v>51</v>
      </c>
      <c r="O36" t="s">
        <v>153</v>
      </c>
      <c r="P36" t="s">
        <v>153</v>
      </c>
      <c r="Q36">
        <v>114</v>
      </c>
      <c r="R36" t="s">
        <v>154</v>
      </c>
      <c r="S36">
        <v>25</v>
      </c>
      <c r="T36">
        <v>3.3123054504394531</v>
      </c>
      <c r="U36">
        <v>-73.35736083984375</v>
      </c>
      <c r="V36">
        <v>3.8647342473268509E-2</v>
      </c>
      <c r="W36">
        <v>1.9323671236634251E-2</v>
      </c>
      <c r="X36">
        <v>1.449275389313698E-2</v>
      </c>
      <c r="Y36">
        <v>0.12077295035123831</v>
      </c>
      <c r="Z36">
        <v>0.14009661972522741</v>
      </c>
      <c r="AA36">
        <v>0.24199999868869779</v>
      </c>
      <c r="AB36">
        <v>1.9323671236634251E-2</v>
      </c>
      <c r="AC36">
        <v>0.239999994635582</v>
      </c>
      <c r="AF36">
        <v>1</v>
      </c>
      <c r="AG36">
        <v>1</v>
      </c>
      <c r="AH36">
        <v>1</v>
      </c>
      <c r="AI36">
        <v>1</v>
      </c>
      <c r="AK36">
        <v>1</v>
      </c>
      <c r="AL36">
        <v>1</v>
      </c>
    </row>
    <row r="37" spans="1:38" x14ac:dyDescent="0.25">
      <c r="A37">
        <v>36</v>
      </c>
      <c r="B37" t="s">
        <v>155</v>
      </c>
      <c r="C37">
        <v>2012</v>
      </c>
      <c r="D37" t="s">
        <v>38</v>
      </c>
      <c r="I37" t="s">
        <v>39</v>
      </c>
      <c r="J37" t="s">
        <v>48</v>
      </c>
      <c r="K37" t="s">
        <v>85</v>
      </c>
      <c r="L37" t="s">
        <v>147</v>
      </c>
      <c r="M37" t="s">
        <v>43</v>
      </c>
      <c r="N37" t="s">
        <v>51</v>
      </c>
      <c r="O37" t="s">
        <v>4838</v>
      </c>
      <c r="P37" t="s">
        <v>18323</v>
      </c>
      <c r="Q37">
        <v>98</v>
      </c>
      <c r="R37" t="s">
        <v>156</v>
      </c>
      <c r="S37">
        <v>25</v>
      </c>
      <c r="T37">
        <v>5.7152776718139648</v>
      </c>
      <c r="U37">
        <v>-71.95916748046875</v>
      </c>
      <c r="V37">
        <v>0</v>
      </c>
      <c r="W37">
        <v>0</v>
      </c>
      <c r="X37">
        <v>0</v>
      </c>
      <c r="Y37">
        <v>9.9206350743770599E-2</v>
      </c>
      <c r="Z37">
        <v>0.2976190447807312</v>
      </c>
      <c r="AA37">
        <v>9.7999997437000275E-2</v>
      </c>
      <c r="AB37">
        <v>3.5714287310838699E-2</v>
      </c>
      <c r="AC37">
        <v>0</v>
      </c>
      <c r="AF37">
        <v>0</v>
      </c>
      <c r="AG37">
        <v>0</v>
      </c>
      <c r="AH37">
        <v>0</v>
      </c>
      <c r="AI37">
        <v>1</v>
      </c>
      <c r="AK37">
        <v>1</v>
      </c>
      <c r="AL37">
        <v>1</v>
      </c>
    </row>
    <row r="38" spans="1:38" x14ac:dyDescent="0.25">
      <c r="A38">
        <v>37</v>
      </c>
      <c r="B38" t="s">
        <v>157</v>
      </c>
      <c r="C38">
        <v>2012</v>
      </c>
      <c r="D38" t="s">
        <v>38</v>
      </c>
      <c r="I38" t="s">
        <v>39</v>
      </c>
      <c r="J38" t="s">
        <v>40</v>
      </c>
      <c r="K38" t="s">
        <v>158</v>
      </c>
      <c r="L38" t="s">
        <v>159</v>
      </c>
      <c r="M38" t="s">
        <v>43</v>
      </c>
      <c r="N38" t="s">
        <v>160</v>
      </c>
      <c r="O38" t="s">
        <v>45</v>
      </c>
      <c r="P38" t="s">
        <v>45</v>
      </c>
      <c r="Q38">
        <v>110</v>
      </c>
      <c r="R38" t="s">
        <v>161</v>
      </c>
      <c r="S38">
        <v>25</v>
      </c>
      <c r="T38">
        <v>4.0152220726013184</v>
      </c>
      <c r="U38">
        <v>-73.307830810546875</v>
      </c>
      <c r="V38">
        <v>0</v>
      </c>
      <c r="W38">
        <v>1.5772869810462001E-2</v>
      </c>
      <c r="X38">
        <v>0.51735013723373413</v>
      </c>
      <c r="Y38">
        <v>2.5236593559384349E-2</v>
      </c>
      <c r="Z38">
        <v>0.23028391599655151</v>
      </c>
      <c r="AA38">
        <v>0.40000000596046448</v>
      </c>
      <c r="AB38">
        <v>0</v>
      </c>
      <c r="AC38">
        <v>3.9999999105930328E-2</v>
      </c>
      <c r="AF38">
        <v>0</v>
      </c>
      <c r="AG38">
        <v>1</v>
      </c>
      <c r="AH38">
        <v>1</v>
      </c>
      <c r="AI38">
        <v>1</v>
      </c>
      <c r="AK38">
        <v>1</v>
      </c>
      <c r="AL38">
        <v>0</v>
      </c>
    </row>
    <row r="39" spans="1:38" x14ac:dyDescent="0.25">
      <c r="A39">
        <v>38</v>
      </c>
      <c r="B39" t="s">
        <v>162</v>
      </c>
      <c r="C39">
        <v>2012</v>
      </c>
      <c r="D39" t="s">
        <v>38</v>
      </c>
      <c r="I39" t="s">
        <v>39</v>
      </c>
      <c r="J39" t="s">
        <v>40</v>
      </c>
      <c r="K39" t="s">
        <v>96</v>
      </c>
      <c r="L39" t="s">
        <v>121</v>
      </c>
      <c r="M39" t="s">
        <v>43</v>
      </c>
      <c r="N39" t="s">
        <v>160</v>
      </c>
      <c r="O39" t="s">
        <v>153</v>
      </c>
      <c r="P39" t="s">
        <v>153</v>
      </c>
      <c r="Q39">
        <v>100</v>
      </c>
      <c r="R39" t="s">
        <v>163</v>
      </c>
      <c r="S39">
        <v>25</v>
      </c>
      <c r="T39">
        <v>3.4052777290344238</v>
      </c>
      <c r="U39">
        <v>-73.708442687988281</v>
      </c>
      <c r="V39">
        <v>0.12022900581359861</v>
      </c>
      <c r="W39">
        <v>5.7251907885074622E-2</v>
      </c>
      <c r="X39">
        <v>5.1526717841625207E-2</v>
      </c>
      <c r="Y39">
        <v>0.2557252049446106</v>
      </c>
      <c r="Z39">
        <v>0.25</v>
      </c>
      <c r="AA39">
        <v>0.22920000553131101</v>
      </c>
      <c r="AB39">
        <v>0.18320611119270319</v>
      </c>
      <c r="AC39">
        <v>0.47999998927116388</v>
      </c>
      <c r="AF39">
        <v>1</v>
      </c>
      <c r="AG39">
        <v>1</v>
      </c>
      <c r="AH39">
        <v>1</v>
      </c>
      <c r="AI39">
        <v>1</v>
      </c>
      <c r="AK39">
        <v>1</v>
      </c>
      <c r="AL39">
        <v>1</v>
      </c>
    </row>
    <row r="40" spans="1:38" x14ac:dyDescent="0.25">
      <c r="A40">
        <v>39</v>
      </c>
      <c r="B40" t="s">
        <v>164</v>
      </c>
      <c r="C40">
        <v>2012</v>
      </c>
      <c r="D40" t="s">
        <v>38</v>
      </c>
      <c r="I40" t="s">
        <v>39</v>
      </c>
      <c r="J40" t="s">
        <v>40</v>
      </c>
      <c r="K40" t="s">
        <v>165</v>
      </c>
      <c r="L40" t="s">
        <v>166</v>
      </c>
      <c r="M40" t="s">
        <v>43</v>
      </c>
      <c r="N40" t="s">
        <v>167</v>
      </c>
      <c r="O40" t="s">
        <v>45</v>
      </c>
      <c r="P40" t="s">
        <v>45</v>
      </c>
      <c r="Q40">
        <v>110</v>
      </c>
      <c r="R40" t="s">
        <v>168</v>
      </c>
      <c r="S40">
        <v>25</v>
      </c>
      <c r="T40">
        <v>4.2297778129577637</v>
      </c>
      <c r="U40">
        <v>-73.302276611328125</v>
      </c>
      <c r="V40">
        <v>8.5158154368400574E-2</v>
      </c>
      <c r="W40">
        <v>8.0291971564292908E-2</v>
      </c>
      <c r="X40">
        <v>5.3527981042861938E-2</v>
      </c>
      <c r="Y40">
        <v>0.57664233446121216</v>
      </c>
      <c r="Z40">
        <v>0.2408759146928787</v>
      </c>
      <c r="AA40">
        <v>0.3059999942779541</v>
      </c>
      <c r="AB40">
        <v>0.20681264996528631</v>
      </c>
      <c r="AC40">
        <v>1</v>
      </c>
      <c r="AF40">
        <v>1</v>
      </c>
      <c r="AG40">
        <v>1</v>
      </c>
      <c r="AH40">
        <v>1</v>
      </c>
      <c r="AI40">
        <v>1</v>
      </c>
      <c r="AK40">
        <v>1</v>
      </c>
      <c r="AL40">
        <v>1</v>
      </c>
    </row>
    <row r="41" spans="1:38" x14ac:dyDescent="0.25">
      <c r="A41">
        <v>40</v>
      </c>
      <c r="B41" t="s">
        <v>169</v>
      </c>
      <c r="C41">
        <v>2012</v>
      </c>
      <c r="D41" t="s">
        <v>38</v>
      </c>
      <c r="I41" t="s">
        <v>39</v>
      </c>
      <c r="J41" t="s">
        <v>40</v>
      </c>
      <c r="K41" t="s">
        <v>170</v>
      </c>
      <c r="L41" t="s">
        <v>171</v>
      </c>
      <c r="M41" t="s">
        <v>43</v>
      </c>
      <c r="N41" t="s">
        <v>172</v>
      </c>
      <c r="O41" t="s">
        <v>45</v>
      </c>
      <c r="P41" t="s">
        <v>45</v>
      </c>
      <c r="Q41">
        <v>100</v>
      </c>
      <c r="R41" t="s">
        <v>173</v>
      </c>
      <c r="S41">
        <v>25</v>
      </c>
      <c r="T41">
        <v>3.0456666946411128</v>
      </c>
      <c r="U41">
        <v>-73.627914428710938</v>
      </c>
      <c r="V41">
        <v>0.1087378636002541</v>
      </c>
      <c r="W41">
        <v>5.4368931800127029E-2</v>
      </c>
      <c r="X41">
        <v>3.1067961826920509E-2</v>
      </c>
      <c r="Y41">
        <v>0.1359223276376724</v>
      </c>
      <c r="Z41">
        <v>0.1747572869062424</v>
      </c>
      <c r="AA41">
        <v>0.15440000593662259</v>
      </c>
      <c r="AB41">
        <v>4.2718447744846337E-2</v>
      </c>
      <c r="AC41">
        <v>0.2800000011920929</v>
      </c>
      <c r="AF41">
        <v>1</v>
      </c>
      <c r="AG41">
        <v>1</v>
      </c>
      <c r="AH41">
        <v>1</v>
      </c>
      <c r="AI41">
        <v>1</v>
      </c>
      <c r="AK41">
        <v>1</v>
      </c>
      <c r="AL41">
        <v>1</v>
      </c>
    </row>
    <row r="42" spans="1:38" x14ac:dyDescent="0.25">
      <c r="A42">
        <v>41</v>
      </c>
      <c r="B42" t="s">
        <v>174</v>
      </c>
      <c r="C42">
        <v>2012</v>
      </c>
      <c r="D42" t="s">
        <v>38</v>
      </c>
      <c r="I42" t="s">
        <v>39</v>
      </c>
      <c r="J42" t="s">
        <v>40</v>
      </c>
      <c r="K42" t="s">
        <v>158</v>
      </c>
      <c r="L42" t="s">
        <v>159</v>
      </c>
      <c r="M42" t="s">
        <v>43</v>
      </c>
      <c r="N42" t="s">
        <v>172</v>
      </c>
      <c r="O42" t="s">
        <v>18324</v>
      </c>
      <c r="P42" t="s">
        <v>18323</v>
      </c>
      <c r="Q42">
        <v>110</v>
      </c>
      <c r="R42" t="s">
        <v>175</v>
      </c>
      <c r="S42">
        <v>25</v>
      </c>
      <c r="T42">
        <v>4.0138888359069824</v>
      </c>
      <c r="U42">
        <v>-73.315498352050781</v>
      </c>
      <c r="V42">
        <v>0</v>
      </c>
      <c r="W42">
        <v>2.0066889002919201E-2</v>
      </c>
      <c r="X42">
        <v>0</v>
      </c>
      <c r="Y42">
        <v>0.69230771064758301</v>
      </c>
      <c r="Z42">
        <v>0.92976588010787964</v>
      </c>
      <c r="AA42">
        <v>0.75</v>
      </c>
      <c r="AB42">
        <v>0</v>
      </c>
      <c r="AC42">
        <v>0.60000002384185791</v>
      </c>
      <c r="AF42">
        <v>0</v>
      </c>
      <c r="AG42">
        <v>1</v>
      </c>
      <c r="AH42">
        <v>0</v>
      </c>
      <c r="AI42">
        <v>1</v>
      </c>
      <c r="AK42">
        <v>1</v>
      </c>
      <c r="AL42">
        <v>0</v>
      </c>
    </row>
    <row r="43" spans="1:38" x14ac:dyDescent="0.25">
      <c r="A43">
        <v>42</v>
      </c>
      <c r="B43" t="s">
        <v>176</v>
      </c>
      <c r="C43">
        <v>2012</v>
      </c>
      <c r="D43" t="s">
        <v>38</v>
      </c>
      <c r="I43" t="s">
        <v>39</v>
      </c>
      <c r="J43" t="s">
        <v>40</v>
      </c>
      <c r="K43" t="s">
        <v>41</v>
      </c>
      <c r="L43" t="s">
        <v>177</v>
      </c>
      <c r="M43" t="s">
        <v>43</v>
      </c>
      <c r="N43" t="s">
        <v>178</v>
      </c>
      <c r="O43" t="s">
        <v>179</v>
      </c>
      <c r="P43" t="s">
        <v>18323</v>
      </c>
      <c r="Q43">
        <v>110</v>
      </c>
      <c r="R43" t="s">
        <v>180</v>
      </c>
      <c r="S43">
        <v>25</v>
      </c>
      <c r="T43">
        <v>4.2356057167053223</v>
      </c>
      <c r="U43">
        <v>-73.556777954101563</v>
      </c>
      <c r="V43">
        <v>0.16333332657814029</v>
      </c>
      <c r="W43">
        <v>0.34999999403953552</v>
      </c>
      <c r="X43">
        <v>0</v>
      </c>
      <c r="Y43">
        <v>0.82999998331069946</v>
      </c>
      <c r="Z43">
        <v>0.25666666030883789</v>
      </c>
      <c r="AA43">
        <v>0.31000000238418579</v>
      </c>
      <c r="AB43">
        <v>0.14000000059604639</v>
      </c>
      <c r="AC43">
        <v>1</v>
      </c>
      <c r="AF43">
        <v>1</v>
      </c>
      <c r="AG43">
        <v>1</v>
      </c>
      <c r="AH43">
        <v>0</v>
      </c>
      <c r="AI43">
        <v>1</v>
      </c>
      <c r="AK43">
        <v>1</v>
      </c>
      <c r="AL43">
        <v>1</v>
      </c>
    </row>
    <row r="44" spans="1:38" x14ac:dyDescent="0.25">
      <c r="A44">
        <v>43</v>
      </c>
      <c r="B44" t="s">
        <v>181</v>
      </c>
      <c r="C44">
        <v>2012</v>
      </c>
      <c r="D44" t="s">
        <v>38</v>
      </c>
      <c r="I44" t="s">
        <v>39</v>
      </c>
      <c r="J44" t="s">
        <v>40</v>
      </c>
      <c r="K44" t="s">
        <v>158</v>
      </c>
      <c r="L44" t="s">
        <v>159</v>
      </c>
      <c r="M44" t="s">
        <v>43</v>
      </c>
      <c r="N44" t="s">
        <v>182</v>
      </c>
      <c r="O44" t="s">
        <v>183</v>
      </c>
      <c r="P44" t="s">
        <v>18323</v>
      </c>
      <c r="Q44">
        <v>108</v>
      </c>
      <c r="R44" t="s">
        <v>184</v>
      </c>
      <c r="S44">
        <v>25</v>
      </c>
      <c r="T44">
        <v>3.977138996124268</v>
      </c>
      <c r="U44">
        <v>-73.305496215820313</v>
      </c>
      <c r="V44">
        <v>0</v>
      </c>
      <c r="W44">
        <v>2.180685289204121E-2</v>
      </c>
      <c r="X44">
        <v>0</v>
      </c>
      <c r="Y44">
        <v>0.82554519176483154</v>
      </c>
      <c r="Z44">
        <v>0.81308412551879883</v>
      </c>
      <c r="AA44">
        <v>0.6600000262260437</v>
      </c>
      <c r="AB44">
        <v>0</v>
      </c>
      <c r="AC44">
        <v>0.43999999761581421</v>
      </c>
      <c r="AF44">
        <v>0</v>
      </c>
      <c r="AG44">
        <v>1</v>
      </c>
      <c r="AH44">
        <v>0</v>
      </c>
      <c r="AI44">
        <v>1</v>
      </c>
      <c r="AK44">
        <v>1</v>
      </c>
      <c r="AL44">
        <v>0</v>
      </c>
    </row>
    <row r="45" spans="1:38" x14ac:dyDescent="0.25">
      <c r="A45">
        <v>44</v>
      </c>
      <c r="B45" t="s">
        <v>185</v>
      </c>
      <c r="C45">
        <v>2012</v>
      </c>
      <c r="D45" t="s">
        <v>38</v>
      </c>
      <c r="I45" t="s">
        <v>39</v>
      </c>
      <c r="J45" t="s">
        <v>40</v>
      </c>
      <c r="K45" t="s">
        <v>96</v>
      </c>
      <c r="L45" t="s">
        <v>186</v>
      </c>
      <c r="M45" t="s">
        <v>43</v>
      </c>
      <c r="N45" t="s">
        <v>182</v>
      </c>
      <c r="O45" t="s">
        <v>129</v>
      </c>
      <c r="P45" t="s">
        <v>129</v>
      </c>
      <c r="Q45">
        <v>112</v>
      </c>
      <c r="R45" t="s">
        <v>187</v>
      </c>
      <c r="S45">
        <v>25</v>
      </c>
      <c r="T45">
        <v>3.3540832996368408</v>
      </c>
      <c r="U45">
        <v>-73.602775573730469</v>
      </c>
      <c r="V45">
        <v>0.19222903251647949</v>
      </c>
      <c r="W45">
        <v>3.476482629776001E-2</v>
      </c>
      <c r="X45">
        <v>6.952965259552002E-2</v>
      </c>
      <c r="Y45">
        <v>0.3333333432674408</v>
      </c>
      <c r="Z45">
        <v>0.25153374671936041</v>
      </c>
      <c r="AA45">
        <v>7.2800002992153168E-2</v>
      </c>
      <c r="AB45">
        <v>4.0899794548749917E-2</v>
      </c>
      <c r="AC45">
        <v>0.31999999284744263</v>
      </c>
      <c r="AF45">
        <v>1</v>
      </c>
      <c r="AG45">
        <v>1</v>
      </c>
      <c r="AH45">
        <v>1</v>
      </c>
      <c r="AI45">
        <v>1</v>
      </c>
      <c r="AK45">
        <v>1</v>
      </c>
      <c r="AL45">
        <v>1</v>
      </c>
    </row>
    <row r="46" spans="1:38" x14ac:dyDescent="0.25">
      <c r="A46">
        <v>45</v>
      </c>
      <c r="B46" t="s">
        <v>188</v>
      </c>
      <c r="C46">
        <v>2012</v>
      </c>
      <c r="D46" t="s">
        <v>38</v>
      </c>
      <c r="I46" t="s">
        <v>39</v>
      </c>
      <c r="J46" t="s">
        <v>40</v>
      </c>
      <c r="K46" t="s">
        <v>96</v>
      </c>
      <c r="L46" t="s">
        <v>186</v>
      </c>
      <c r="M46" t="s">
        <v>43</v>
      </c>
      <c r="N46" t="s">
        <v>189</v>
      </c>
      <c r="O46" t="s">
        <v>57</v>
      </c>
      <c r="P46" t="s">
        <v>18323</v>
      </c>
      <c r="Q46">
        <v>105</v>
      </c>
      <c r="R46" t="s">
        <v>190</v>
      </c>
      <c r="S46">
        <v>25</v>
      </c>
      <c r="T46">
        <v>3.354555606842041</v>
      </c>
      <c r="U46">
        <v>-73.59033203125</v>
      </c>
      <c r="V46">
        <v>0.14901961386203769</v>
      </c>
      <c r="W46">
        <v>9.6078433096408844E-2</v>
      </c>
      <c r="X46">
        <v>5.2941177040338523E-2</v>
      </c>
      <c r="Y46">
        <v>0.34313726425170898</v>
      </c>
      <c r="Z46">
        <v>0.30196079611778259</v>
      </c>
      <c r="AA46">
        <v>0.1664000004529953</v>
      </c>
      <c r="AB46">
        <v>0.15294118225574491</v>
      </c>
      <c r="AC46">
        <v>0.56000000238418579</v>
      </c>
      <c r="AF46">
        <v>1</v>
      </c>
      <c r="AG46">
        <v>1</v>
      </c>
      <c r="AH46">
        <v>1</v>
      </c>
      <c r="AI46">
        <v>1</v>
      </c>
      <c r="AK46">
        <v>1</v>
      </c>
      <c r="AL46">
        <v>1</v>
      </c>
    </row>
    <row r="47" spans="1:38" x14ac:dyDescent="0.25">
      <c r="A47">
        <v>46</v>
      </c>
      <c r="B47" t="s">
        <v>191</v>
      </c>
      <c r="C47">
        <v>2012</v>
      </c>
      <c r="D47" t="s">
        <v>38</v>
      </c>
      <c r="I47" t="s">
        <v>39</v>
      </c>
      <c r="J47" t="s">
        <v>40</v>
      </c>
      <c r="K47" t="s">
        <v>158</v>
      </c>
      <c r="L47" t="s">
        <v>192</v>
      </c>
      <c r="M47" t="s">
        <v>43</v>
      </c>
      <c r="N47" t="s">
        <v>189</v>
      </c>
      <c r="O47" t="s">
        <v>45</v>
      </c>
      <c r="P47" t="s">
        <v>45</v>
      </c>
      <c r="Q47">
        <v>112</v>
      </c>
      <c r="R47" t="s">
        <v>193</v>
      </c>
      <c r="S47">
        <v>25</v>
      </c>
      <c r="T47">
        <v>3.9907221794128418</v>
      </c>
      <c r="U47">
        <v>-73.197586059570313</v>
      </c>
      <c r="V47">
        <v>0</v>
      </c>
      <c r="W47">
        <v>0</v>
      </c>
      <c r="X47">
        <v>0</v>
      </c>
      <c r="Y47">
        <v>0.17905405163764951</v>
      </c>
      <c r="Z47">
        <v>3.3783784601837401E-3</v>
      </c>
      <c r="AA47">
        <v>1.9999999552965161E-2</v>
      </c>
      <c r="AB47">
        <v>0</v>
      </c>
      <c r="AC47">
        <v>0</v>
      </c>
      <c r="AF47">
        <v>0</v>
      </c>
      <c r="AG47">
        <v>0</v>
      </c>
      <c r="AH47">
        <v>0</v>
      </c>
      <c r="AI47">
        <v>1</v>
      </c>
      <c r="AK47">
        <v>1</v>
      </c>
      <c r="AL47">
        <v>0</v>
      </c>
    </row>
    <row r="48" spans="1:38" x14ac:dyDescent="0.25">
      <c r="A48">
        <v>47</v>
      </c>
      <c r="B48" t="s">
        <v>194</v>
      </c>
      <c r="C48">
        <v>2012</v>
      </c>
      <c r="D48" t="s">
        <v>38</v>
      </c>
      <c r="I48" t="s">
        <v>39</v>
      </c>
      <c r="J48" t="s">
        <v>40</v>
      </c>
      <c r="K48" t="s">
        <v>158</v>
      </c>
      <c r="L48" t="s">
        <v>195</v>
      </c>
      <c r="M48" t="s">
        <v>43</v>
      </c>
      <c r="N48" t="s">
        <v>196</v>
      </c>
      <c r="O48" t="s">
        <v>129</v>
      </c>
      <c r="P48" t="s">
        <v>129</v>
      </c>
      <c r="Q48">
        <v>115</v>
      </c>
      <c r="R48" t="s">
        <v>197</v>
      </c>
      <c r="S48">
        <v>25</v>
      </c>
      <c r="T48">
        <v>4.0230832099914551</v>
      </c>
      <c r="U48">
        <v>-73.524360656738281</v>
      </c>
      <c r="V48">
        <v>0</v>
      </c>
      <c r="W48">
        <v>0</v>
      </c>
      <c r="X48">
        <v>0</v>
      </c>
      <c r="Y48">
        <v>0.113432839512825</v>
      </c>
      <c r="Z48">
        <v>2.6865672320127491E-2</v>
      </c>
      <c r="AA48">
        <v>3.9999999105930328E-2</v>
      </c>
      <c r="AB48">
        <v>0</v>
      </c>
      <c r="AC48">
        <v>0</v>
      </c>
      <c r="AF48">
        <v>0</v>
      </c>
      <c r="AG48">
        <v>0</v>
      </c>
      <c r="AH48">
        <v>0</v>
      </c>
      <c r="AI48">
        <v>1</v>
      </c>
      <c r="AK48">
        <v>1</v>
      </c>
      <c r="AL48">
        <v>0</v>
      </c>
    </row>
    <row r="49" spans="1:38" x14ac:dyDescent="0.25">
      <c r="A49">
        <v>48</v>
      </c>
      <c r="B49" t="s">
        <v>198</v>
      </c>
      <c r="C49">
        <v>2012</v>
      </c>
      <c r="D49" t="s">
        <v>38</v>
      </c>
      <c r="I49" t="s">
        <v>39</v>
      </c>
      <c r="J49" t="s">
        <v>40</v>
      </c>
      <c r="K49" t="s">
        <v>96</v>
      </c>
      <c r="L49" t="s">
        <v>199</v>
      </c>
      <c r="M49" t="s">
        <v>43</v>
      </c>
      <c r="N49" t="s">
        <v>196</v>
      </c>
      <c r="O49" t="s">
        <v>129</v>
      </c>
      <c r="P49" t="s">
        <v>129</v>
      </c>
      <c r="Q49">
        <v>120</v>
      </c>
      <c r="R49" t="s">
        <v>200</v>
      </c>
      <c r="S49">
        <v>25</v>
      </c>
      <c r="T49">
        <v>3.3385276794433589</v>
      </c>
      <c r="U49">
        <v>-73.574996948242188</v>
      </c>
      <c r="V49">
        <v>0.15345267951488489</v>
      </c>
      <c r="W49">
        <v>1.5345268882811069E-2</v>
      </c>
      <c r="X49">
        <v>1.790281385183334E-2</v>
      </c>
      <c r="Y49">
        <v>0.20204603672027591</v>
      </c>
      <c r="Z49">
        <v>4.8593349754810333E-2</v>
      </c>
      <c r="AA49">
        <v>0.1379999965429306</v>
      </c>
      <c r="AB49">
        <v>7.6726344414055347E-3</v>
      </c>
      <c r="AC49">
        <v>0.15999999642372131</v>
      </c>
      <c r="AF49">
        <v>1</v>
      </c>
      <c r="AG49">
        <v>1</v>
      </c>
      <c r="AH49">
        <v>1</v>
      </c>
      <c r="AI49">
        <v>1</v>
      </c>
      <c r="AK49">
        <v>1</v>
      </c>
      <c r="AL49">
        <v>1</v>
      </c>
    </row>
    <row r="50" spans="1:38" x14ac:dyDescent="0.25">
      <c r="A50">
        <v>49</v>
      </c>
      <c r="B50" t="s">
        <v>201</v>
      </c>
      <c r="C50">
        <v>2012</v>
      </c>
      <c r="D50" t="s">
        <v>38</v>
      </c>
      <c r="I50" t="s">
        <v>39</v>
      </c>
      <c r="J50" t="s">
        <v>40</v>
      </c>
      <c r="K50" t="s">
        <v>96</v>
      </c>
      <c r="L50" t="s">
        <v>199</v>
      </c>
      <c r="M50" t="s">
        <v>43</v>
      </c>
      <c r="N50" t="s">
        <v>202</v>
      </c>
      <c r="O50" t="s">
        <v>18316</v>
      </c>
      <c r="P50" t="s">
        <v>18323</v>
      </c>
      <c r="Q50">
        <v>110</v>
      </c>
      <c r="R50" t="s">
        <v>203</v>
      </c>
      <c r="S50">
        <v>25</v>
      </c>
      <c r="T50">
        <v>3.3436388969421391</v>
      </c>
      <c r="U50">
        <v>-73.578330993652344</v>
      </c>
      <c r="V50">
        <v>7.49506875872612E-2</v>
      </c>
      <c r="W50">
        <v>3.9447732269763947E-2</v>
      </c>
      <c r="X50">
        <v>3.1558185815811157E-2</v>
      </c>
      <c r="Y50">
        <v>0.36291912198066711</v>
      </c>
      <c r="Z50">
        <v>0.30374753475189209</v>
      </c>
      <c r="AA50">
        <v>0.23800000548362729</v>
      </c>
      <c r="AB50">
        <v>0.1143984198570251</v>
      </c>
      <c r="AC50">
        <v>0.47999998927116388</v>
      </c>
      <c r="AF50">
        <v>1</v>
      </c>
      <c r="AG50">
        <v>1</v>
      </c>
      <c r="AH50">
        <v>1</v>
      </c>
      <c r="AI50">
        <v>1</v>
      </c>
      <c r="AK50">
        <v>1</v>
      </c>
      <c r="AL50">
        <v>1</v>
      </c>
    </row>
    <row r="51" spans="1:38" x14ac:dyDescent="0.25">
      <c r="A51">
        <v>50</v>
      </c>
      <c r="B51" t="s">
        <v>204</v>
      </c>
      <c r="C51">
        <v>2012</v>
      </c>
      <c r="D51" t="s">
        <v>38</v>
      </c>
      <c r="I51" t="s">
        <v>39</v>
      </c>
      <c r="J51" t="s">
        <v>40</v>
      </c>
      <c r="K51" t="s">
        <v>158</v>
      </c>
      <c r="L51" t="s">
        <v>159</v>
      </c>
      <c r="M51" t="s">
        <v>43</v>
      </c>
      <c r="N51" t="s">
        <v>202</v>
      </c>
      <c r="O51" t="s">
        <v>45</v>
      </c>
      <c r="P51" t="s">
        <v>45</v>
      </c>
      <c r="Q51">
        <v>118</v>
      </c>
      <c r="R51" t="s">
        <v>205</v>
      </c>
      <c r="S51">
        <v>25</v>
      </c>
      <c r="T51">
        <v>3.9938056468963619</v>
      </c>
      <c r="U51">
        <v>-73.296585083007813</v>
      </c>
      <c r="V51">
        <v>0</v>
      </c>
      <c r="W51">
        <v>3.6363636609166861E-3</v>
      </c>
      <c r="X51">
        <v>0</v>
      </c>
      <c r="Y51">
        <v>0.30181819200515753</v>
      </c>
      <c r="Z51">
        <v>0.27636364102363592</v>
      </c>
      <c r="AA51">
        <v>0.36000001430511469</v>
      </c>
      <c r="AB51">
        <v>0</v>
      </c>
      <c r="AC51">
        <v>0</v>
      </c>
      <c r="AF51">
        <v>0</v>
      </c>
      <c r="AG51">
        <v>1</v>
      </c>
      <c r="AH51">
        <v>0</v>
      </c>
      <c r="AI51">
        <v>1</v>
      </c>
      <c r="AK51">
        <v>1</v>
      </c>
      <c r="AL51">
        <v>0</v>
      </c>
    </row>
    <row r="52" spans="1:38" x14ac:dyDescent="0.25">
      <c r="A52">
        <v>51</v>
      </c>
      <c r="B52" t="s">
        <v>206</v>
      </c>
      <c r="C52">
        <v>2012</v>
      </c>
      <c r="D52" t="s">
        <v>38</v>
      </c>
      <c r="I52" t="s">
        <v>39</v>
      </c>
      <c r="J52" t="s">
        <v>40</v>
      </c>
      <c r="K52" t="s">
        <v>165</v>
      </c>
      <c r="L52" t="s">
        <v>207</v>
      </c>
      <c r="M52" t="s">
        <v>43</v>
      </c>
      <c r="N52" t="s">
        <v>208</v>
      </c>
      <c r="O52" t="s">
        <v>45</v>
      </c>
      <c r="P52" t="s">
        <v>45</v>
      </c>
      <c r="Q52">
        <v>120</v>
      </c>
      <c r="R52" t="s">
        <v>209</v>
      </c>
      <c r="S52">
        <v>25</v>
      </c>
      <c r="T52">
        <v>4.2270278930664063</v>
      </c>
      <c r="U52">
        <v>-73.375389099121094</v>
      </c>
      <c r="V52">
        <v>0.23132529854774481</v>
      </c>
      <c r="W52">
        <v>6.9879516959190369E-2</v>
      </c>
      <c r="X52">
        <v>0.19518072903156281</v>
      </c>
      <c r="Y52">
        <v>0.24819277226924899</v>
      </c>
      <c r="Z52">
        <v>0.1084337383508682</v>
      </c>
      <c r="AA52">
        <v>0.14399999380111689</v>
      </c>
      <c r="AB52">
        <v>0.25783133506774902</v>
      </c>
      <c r="AC52">
        <v>1</v>
      </c>
      <c r="AF52">
        <v>1</v>
      </c>
      <c r="AG52">
        <v>1</v>
      </c>
      <c r="AH52">
        <v>1</v>
      </c>
      <c r="AI52">
        <v>1</v>
      </c>
      <c r="AK52">
        <v>1</v>
      </c>
      <c r="AL52">
        <v>1</v>
      </c>
    </row>
    <row r="53" spans="1:38" x14ac:dyDescent="0.25">
      <c r="A53">
        <v>52</v>
      </c>
      <c r="B53" t="s">
        <v>210</v>
      </c>
      <c r="C53">
        <v>2012</v>
      </c>
      <c r="D53" t="s">
        <v>38</v>
      </c>
      <c r="I53" t="s">
        <v>39</v>
      </c>
      <c r="J53" t="s">
        <v>40</v>
      </c>
      <c r="K53" t="s">
        <v>96</v>
      </c>
      <c r="L53" t="s">
        <v>199</v>
      </c>
      <c r="M53" t="s">
        <v>43</v>
      </c>
      <c r="N53" t="s">
        <v>211</v>
      </c>
      <c r="O53" t="s">
        <v>18316</v>
      </c>
      <c r="P53" t="s">
        <v>18323</v>
      </c>
      <c r="Q53">
        <v>110</v>
      </c>
      <c r="R53" t="s">
        <v>212</v>
      </c>
      <c r="S53">
        <v>25</v>
      </c>
      <c r="T53">
        <v>3.3388888835906978</v>
      </c>
      <c r="U53">
        <v>-73.638137817382813</v>
      </c>
      <c r="V53">
        <v>0.24255318939685819</v>
      </c>
      <c r="W53">
        <v>5.3191490471363068E-2</v>
      </c>
      <c r="X53">
        <v>6.808510422706604E-2</v>
      </c>
      <c r="Y53">
        <v>0.4446808397769928</v>
      </c>
      <c r="Z53">
        <v>0.27872341871261602</v>
      </c>
      <c r="AA53">
        <v>0.12880000472068789</v>
      </c>
      <c r="AB53">
        <v>6.808510422706604E-2</v>
      </c>
      <c r="AC53">
        <v>0.56000000238418579</v>
      </c>
      <c r="AF53">
        <v>1</v>
      </c>
      <c r="AG53">
        <v>1</v>
      </c>
      <c r="AH53">
        <v>1</v>
      </c>
      <c r="AI53">
        <v>1</v>
      </c>
      <c r="AK53">
        <v>1</v>
      </c>
      <c r="AL53">
        <v>1</v>
      </c>
    </row>
    <row r="54" spans="1:38" x14ac:dyDescent="0.25">
      <c r="A54">
        <v>53</v>
      </c>
      <c r="B54" t="s">
        <v>213</v>
      </c>
      <c r="C54">
        <v>2012</v>
      </c>
      <c r="D54" t="s">
        <v>38</v>
      </c>
      <c r="I54" t="s">
        <v>39</v>
      </c>
      <c r="J54" t="s">
        <v>40</v>
      </c>
      <c r="K54" t="s">
        <v>158</v>
      </c>
      <c r="L54" t="s">
        <v>159</v>
      </c>
      <c r="M54" t="s">
        <v>43</v>
      </c>
      <c r="N54" t="s">
        <v>211</v>
      </c>
      <c r="O54" t="s">
        <v>18324</v>
      </c>
      <c r="P54" t="s">
        <v>18323</v>
      </c>
      <c r="Q54">
        <v>115</v>
      </c>
      <c r="R54" t="s">
        <v>214</v>
      </c>
      <c r="S54">
        <v>25</v>
      </c>
      <c r="T54">
        <v>3.9786944389343262</v>
      </c>
      <c r="U54">
        <v>-73.287940979003906</v>
      </c>
      <c r="V54">
        <v>0</v>
      </c>
      <c r="W54">
        <v>6.2695923261344433E-3</v>
      </c>
      <c r="X54">
        <v>0</v>
      </c>
      <c r="Y54">
        <v>0.90282130241394043</v>
      </c>
      <c r="Z54">
        <v>0.89655172824859619</v>
      </c>
      <c r="AA54">
        <v>0.57999998331069946</v>
      </c>
      <c r="AB54">
        <v>0</v>
      </c>
      <c r="AC54">
        <v>0</v>
      </c>
      <c r="AF54">
        <v>0</v>
      </c>
      <c r="AG54">
        <v>1</v>
      </c>
      <c r="AH54">
        <v>0</v>
      </c>
      <c r="AI54">
        <v>1</v>
      </c>
      <c r="AK54">
        <v>1</v>
      </c>
      <c r="AL54">
        <v>0</v>
      </c>
    </row>
    <row r="55" spans="1:38" x14ac:dyDescent="0.25">
      <c r="A55">
        <v>54</v>
      </c>
      <c r="B55" t="s">
        <v>215</v>
      </c>
      <c r="C55">
        <v>2012</v>
      </c>
      <c r="D55" t="s">
        <v>38</v>
      </c>
      <c r="I55" t="s">
        <v>39</v>
      </c>
      <c r="J55" t="s">
        <v>40</v>
      </c>
      <c r="K55" t="s">
        <v>41</v>
      </c>
      <c r="L55" t="s">
        <v>42</v>
      </c>
      <c r="M55" t="s">
        <v>43</v>
      </c>
      <c r="N55" t="s">
        <v>216</v>
      </c>
      <c r="O55" t="s">
        <v>153</v>
      </c>
      <c r="P55" t="s">
        <v>153</v>
      </c>
      <c r="Q55">
        <v>110</v>
      </c>
      <c r="R55" t="s">
        <v>18337</v>
      </c>
      <c r="S55">
        <v>25</v>
      </c>
      <c r="T55">
        <v>4.235816478729248</v>
      </c>
      <c r="U55">
        <v>-73.535423278808594</v>
      </c>
      <c r="V55">
        <v>0.12389380484819409</v>
      </c>
      <c r="W55">
        <v>7.3746316134929657E-2</v>
      </c>
      <c r="X55">
        <v>0.117994099855423</v>
      </c>
      <c r="Y55">
        <v>0.1032448410987854</v>
      </c>
      <c r="Z55">
        <v>0.1150442510843277</v>
      </c>
      <c r="AA55">
        <v>7.0000000298023224E-2</v>
      </c>
      <c r="AB55">
        <v>0.1120943948626518</v>
      </c>
      <c r="AC55">
        <v>0.68000000715255737</v>
      </c>
      <c r="AF55">
        <v>1</v>
      </c>
      <c r="AG55">
        <v>1</v>
      </c>
      <c r="AH55">
        <v>1</v>
      </c>
      <c r="AI55">
        <v>1</v>
      </c>
      <c r="AK55">
        <v>1</v>
      </c>
      <c r="AL55">
        <v>1</v>
      </c>
    </row>
    <row r="56" spans="1:38" x14ac:dyDescent="0.25">
      <c r="A56">
        <v>55</v>
      </c>
      <c r="B56" t="s">
        <v>217</v>
      </c>
      <c r="C56">
        <v>2012</v>
      </c>
      <c r="D56" t="s">
        <v>38</v>
      </c>
      <c r="I56" t="s">
        <v>39</v>
      </c>
      <c r="J56" t="s">
        <v>40</v>
      </c>
      <c r="K56" t="s">
        <v>96</v>
      </c>
      <c r="L56" t="s">
        <v>199</v>
      </c>
      <c r="M56" t="s">
        <v>43</v>
      </c>
      <c r="N56" t="s">
        <v>218</v>
      </c>
      <c r="O56" t="s">
        <v>129</v>
      </c>
      <c r="P56" t="s">
        <v>129</v>
      </c>
      <c r="Q56">
        <v>105</v>
      </c>
      <c r="R56" t="s">
        <v>212</v>
      </c>
      <c r="S56">
        <v>25</v>
      </c>
      <c r="T56">
        <v>3.3417778015136719</v>
      </c>
      <c r="U56">
        <v>-73.642303466796875</v>
      </c>
      <c r="V56">
        <v>0.10188679397106171</v>
      </c>
      <c r="W56">
        <v>9.0566039085388184E-2</v>
      </c>
      <c r="X56">
        <v>9.4339624047279358E-2</v>
      </c>
      <c r="Y56">
        <v>0.28679245710372919</v>
      </c>
      <c r="Z56">
        <v>0.2358490526676178</v>
      </c>
      <c r="AA56">
        <v>0.17280000448226929</v>
      </c>
      <c r="AB56">
        <v>0.1150943413376808</v>
      </c>
      <c r="AC56">
        <v>0.40000000596046448</v>
      </c>
      <c r="AF56">
        <v>1</v>
      </c>
      <c r="AG56">
        <v>1</v>
      </c>
      <c r="AH56">
        <v>1</v>
      </c>
      <c r="AI56">
        <v>1</v>
      </c>
      <c r="AK56">
        <v>1</v>
      </c>
      <c r="AL56">
        <v>1</v>
      </c>
    </row>
    <row r="57" spans="1:38" x14ac:dyDescent="0.25">
      <c r="A57">
        <v>56</v>
      </c>
      <c r="B57" t="s">
        <v>219</v>
      </c>
      <c r="C57">
        <v>2012</v>
      </c>
      <c r="D57" t="s">
        <v>38</v>
      </c>
      <c r="I57" t="s">
        <v>39</v>
      </c>
      <c r="J57" t="s">
        <v>40</v>
      </c>
      <c r="K57" t="s">
        <v>96</v>
      </c>
      <c r="L57" t="s">
        <v>220</v>
      </c>
      <c r="M57" t="s">
        <v>43</v>
      </c>
      <c r="N57" t="s">
        <v>221</v>
      </c>
      <c r="O57" t="s">
        <v>45</v>
      </c>
      <c r="P57" t="s">
        <v>45</v>
      </c>
      <c r="Q57">
        <v>105</v>
      </c>
      <c r="R57" t="s">
        <v>222</v>
      </c>
      <c r="S57">
        <v>25</v>
      </c>
      <c r="T57">
        <v>3.3628888130187988</v>
      </c>
      <c r="U57">
        <v>-73.676834106445313</v>
      </c>
      <c r="V57">
        <v>8.316832035779953E-2</v>
      </c>
      <c r="W57">
        <v>6.5346531569957733E-2</v>
      </c>
      <c r="X57">
        <v>5.7425741106271737E-2</v>
      </c>
      <c r="Y57">
        <v>0.31089109182357788</v>
      </c>
      <c r="Z57">
        <v>0.26336634159088129</v>
      </c>
      <c r="AA57">
        <v>0.14560000598430631</v>
      </c>
      <c r="AB57">
        <v>0.16831682622432709</v>
      </c>
      <c r="AC57">
        <v>0.47999998927116388</v>
      </c>
      <c r="AF57">
        <v>1</v>
      </c>
      <c r="AG57">
        <v>1</v>
      </c>
      <c r="AH57">
        <v>1</v>
      </c>
      <c r="AI57">
        <v>1</v>
      </c>
      <c r="AK57">
        <v>1</v>
      </c>
      <c r="AL57">
        <v>1</v>
      </c>
    </row>
    <row r="58" spans="1:38" x14ac:dyDescent="0.25">
      <c r="A58">
        <v>57</v>
      </c>
      <c r="B58" t="s">
        <v>223</v>
      </c>
      <c r="C58">
        <v>2012</v>
      </c>
      <c r="D58" t="s">
        <v>38</v>
      </c>
      <c r="I58" t="s">
        <v>39</v>
      </c>
      <c r="J58" t="s">
        <v>40</v>
      </c>
      <c r="K58" t="s">
        <v>165</v>
      </c>
      <c r="L58" t="s">
        <v>224</v>
      </c>
      <c r="M58" t="s">
        <v>43</v>
      </c>
      <c r="N58" t="s">
        <v>225</v>
      </c>
      <c r="O58" t="s">
        <v>45</v>
      </c>
      <c r="P58" t="s">
        <v>45</v>
      </c>
      <c r="R58" t="s">
        <v>226</v>
      </c>
      <c r="S58">
        <v>25</v>
      </c>
      <c r="T58">
        <v>4.264805793762207</v>
      </c>
      <c r="U58">
        <v>-73.472640991210938</v>
      </c>
      <c r="V58">
        <v>1.6286645084619519E-2</v>
      </c>
      <c r="W58">
        <v>4.5602604746818542E-2</v>
      </c>
      <c r="X58">
        <v>1.6286645084619519E-2</v>
      </c>
      <c r="Y58">
        <v>0.60260587930679321</v>
      </c>
      <c r="Z58">
        <v>0.1302931606769562</v>
      </c>
      <c r="AA58">
        <v>0.25999999046325678</v>
      </c>
      <c r="AB58">
        <v>1.95439737290144E-2</v>
      </c>
      <c r="AC58">
        <v>0.15999999642372131</v>
      </c>
      <c r="AF58">
        <v>1</v>
      </c>
      <c r="AG58">
        <v>1</v>
      </c>
      <c r="AH58">
        <v>1</v>
      </c>
      <c r="AI58">
        <v>1</v>
      </c>
      <c r="AK58">
        <v>1</v>
      </c>
      <c r="AL58">
        <v>1</v>
      </c>
    </row>
    <row r="59" spans="1:38" x14ac:dyDescent="0.25">
      <c r="A59">
        <v>58</v>
      </c>
      <c r="B59" t="s">
        <v>227</v>
      </c>
      <c r="C59">
        <v>2012</v>
      </c>
      <c r="D59" t="s">
        <v>38</v>
      </c>
      <c r="I59" t="s">
        <v>39</v>
      </c>
      <c r="J59" t="s">
        <v>40</v>
      </c>
      <c r="K59" t="s">
        <v>96</v>
      </c>
      <c r="L59" t="s">
        <v>220</v>
      </c>
      <c r="M59" t="s">
        <v>43</v>
      </c>
      <c r="N59" t="s">
        <v>228</v>
      </c>
      <c r="O59" t="s">
        <v>45</v>
      </c>
      <c r="P59" t="s">
        <v>45</v>
      </c>
      <c r="Q59">
        <v>110</v>
      </c>
      <c r="R59" t="s">
        <v>163</v>
      </c>
      <c r="S59">
        <v>25</v>
      </c>
      <c r="T59">
        <v>3.3700554370880131</v>
      </c>
      <c r="U59">
        <v>-73.686302185058594</v>
      </c>
      <c r="V59">
        <v>0.18664047122001651</v>
      </c>
      <c r="W59">
        <v>0.17878192663192749</v>
      </c>
      <c r="X59">
        <v>7.2691552340984344E-2</v>
      </c>
      <c r="Y59">
        <v>0.53438115119934082</v>
      </c>
      <c r="Z59">
        <v>0.341846764087677</v>
      </c>
      <c r="AA59">
        <v>0.19439999759197241</v>
      </c>
      <c r="AB59">
        <v>0.14538310468196869</v>
      </c>
      <c r="AC59">
        <v>0.40000000596046448</v>
      </c>
      <c r="AF59">
        <v>1</v>
      </c>
      <c r="AG59">
        <v>1</v>
      </c>
      <c r="AH59">
        <v>1</v>
      </c>
      <c r="AI59">
        <v>1</v>
      </c>
      <c r="AK59">
        <v>1</v>
      </c>
      <c r="AL59">
        <v>1</v>
      </c>
    </row>
    <row r="60" spans="1:38" x14ac:dyDescent="0.25">
      <c r="A60">
        <v>59</v>
      </c>
      <c r="B60" t="s">
        <v>229</v>
      </c>
      <c r="C60">
        <v>2012</v>
      </c>
      <c r="D60" t="s">
        <v>38</v>
      </c>
      <c r="I60" t="s">
        <v>39</v>
      </c>
      <c r="J60" t="s">
        <v>40</v>
      </c>
      <c r="K60" t="s">
        <v>165</v>
      </c>
      <c r="L60" t="s">
        <v>224</v>
      </c>
      <c r="M60" t="s">
        <v>43</v>
      </c>
      <c r="N60" t="s">
        <v>230</v>
      </c>
      <c r="O60" t="s">
        <v>153</v>
      </c>
      <c r="P60" t="s">
        <v>153</v>
      </c>
      <c r="Q60">
        <v>100</v>
      </c>
      <c r="R60" t="s">
        <v>231</v>
      </c>
      <c r="S60">
        <v>25</v>
      </c>
      <c r="T60">
        <v>4.285555362701416</v>
      </c>
      <c r="U60">
        <v>-73.452545166015625</v>
      </c>
      <c r="V60">
        <v>5.6650247424840927E-2</v>
      </c>
      <c r="W60">
        <v>4.9261081963777542E-2</v>
      </c>
      <c r="X60">
        <v>3.9408866316080093E-2</v>
      </c>
      <c r="Y60">
        <v>5.6650247424840927E-2</v>
      </c>
      <c r="Z60">
        <v>8.3743840456008911E-2</v>
      </c>
      <c r="AA60">
        <v>5.9999998658895493E-2</v>
      </c>
      <c r="AB60">
        <v>2.4630540981888771E-2</v>
      </c>
      <c r="AC60">
        <v>0.36000001430511469</v>
      </c>
      <c r="AF60">
        <v>1</v>
      </c>
      <c r="AG60">
        <v>1</v>
      </c>
      <c r="AH60">
        <v>1</v>
      </c>
      <c r="AI60">
        <v>1</v>
      </c>
      <c r="AK60">
        <v>1</v>
      </c>
      <c r="AL60">
        <v>1</v>
      </c>
    </row>
    <row r="61" spans="1:38" x14ac:dyDescent="0.25">
      <c r="A61">
        <v>60</v>
      </c>
      <c r="B61" t="s">
        <v>232</v>
      </c>
      <c r="C61">
        <v>2012</v>
      </c>
      <c r="D61" t="s">
        <v>38</v>
      </c>
      <c r="I61" t="s">
        <v>39</v>
      </c>
      <c r="J61" t="s">
        <v>48</v>
      </c>
      <c r="K61" t="s">
        <v>60</v>
      </c>
      <c r="L61" t="s">
        <v>65</v>
      </c>
      <c r="M61" t="s">
        <v>43</v>
      </c>
      <c r="N61" t="s">
        <v>233</v>
      </c>
      <c r="O61" t="s">
        <v>52</v>
      </c>
      <c r="P61" t="s">
        <v>18323</v>
      </c>
      <c r="Q61">
        <v>102</v>
      </c>
      <c r="R61" t="s">
        <v>67</v>
      </c>
      <c r="S61">
        <v>25</v>
      </c>
      <c r="T61">
        <v>5.7683334350585938</v>
      </c>
      <c r="U61">
        <v>-71.718330383300781</v>
      </c>
      <c r="V61">
        <v>0</v>
      </c>
      <c r="W61">
        <v>6.6445181146264076E-3</v>
      </c>
      <c r="X61">
        <v>0.61461794376373291</v>
      </c>
      <c r="Y61">
        <v>1</v>
      </c>
      <c r="Z61">
        <v>0.13289035856723791</v>
      </c>
      <c r="AA61">
        <v>0.164000004529953</v>
      </c>
      <c r="AB61">
        <v>0</v>
      </c>
      <c r="AC61">
        <v>0</v>
      </c>
      <c r="AF61">
        <v>0</v>
      </c>
      <c r="AG61">
        <v>1</v>
      </c>
      <c r="AH61">
        <v>1</v>
      </c>
      <c r="AI61">
        <v>1</v>
      </c>
      <c r="AK61">
        <v>1</v>
      </c>
      <c r="AL61">
        <v>0</v>
      </c>
    </row>
    <row r="62" spans="1:38" x14ac:dyDescent="0.25">
      <c r="A62">
        <v>61</v>
      </c>
      <c r="B62" t="s">
        <v>234</v>
      </c>
      <c r="C62">
        <v>2012</v>
      </c>
      <c r="D62" t="s">
        <v>38</v>
      </c>
      <c r="I62" t="s">
        <v>39</v>
      </c>
      <c r="J62" t="s">
        <v>48</v>
      </c>
      <c r="K62" t="s">
        <v>55</v>
      </c>
      <c r="L62" t="s">
        <v>56</v>
      </c>
      <c r="M62" t="s">
        <v>43</v>
      </c>
      <c r="N62" t="s">
        <v>233</v>
      </c>
      <c r="O62" t="s">
        <v>52</v>
      </c>
      <c r="P62" t="s">
        <v>18323</v>
      </c>
      <c r="Q62">
        <v>120</v>
      </c>
      <c r="R62" t="s">
        <v>58</v>
      </c>
      <c r="S62">
        <v>25</v>
      </c>
      <c r="T62">
        <v>5.5622220039367676</v>
      </c>
      <c r="U62">
        <v>-71.99749755859375</v>
      </c>
      <c r="V62">
        <v>0</v>
      </c>
      <c r="W62">
        <v>0</v>
      </c>
      <c r="X62">
        <v>0</v>
      </c>
      <c r="Y62">
        <v>0.1357466131448746</v>
      </c>
      <c r="Z62">
        <v>0.44343891739845281</v>
      </c>
      <c r="AA62">
        <v>0.1788000017404556</v>
      </c>
      <c r="AB62">
        <v>0</v>
      </c>
      <c r="AC62">
        <v>0</v>
      </c>
      <c r="AF62">
        <v>0</v>
      </c>
      <c r="AG62">
        <v>0</v>
      </c>
      <c r="AH62">
        <v>0</v>
      </c>
      <c r="AI62">
        <v>1</v>
      </c>
      <c r="AK62">
        <v>1</v>
      </c>
      <c r="AL62">
        <v>0</v>
      </c>
    </row>
    <row r="63" spans="1:38" x14ac:dyDescent="0.25">
      <c r="A63">
        <v>62</v>
      </c>
      <c r="B63" t="s">
        <v>235</v>
      </c>
      <c r="C63">
        <v>2012</v>
      </c>
      <c r="D63" t="s">
        <v>38</v>
      </c>
      <c r="I63" t="s">
        <v>39</v>
      </c>
      <c r="J63" t="s">
        <v>48</v>
      </c>
      <c r="K63" t="s">
        <v>60</v>
      </c>
      <c r="L63" t="s">
        <v>61</v>
      </c>
      <c r="M63" t="s">
        <v>43</v>
      </c>
      <c r="N63" t="s">
        <v>233</v>
      </c>
      <c r="O63" t="s">
        <v>45</v>
      </c>
      <c r="P63" t="s">
        <v>45</v>
      </c>
      <c r="Q63">
        <v>105</v>
      </c>
      <c r="R63" t="s">
        <v>105</v>
      </c>
      <c r="S63">
        <v>25</v>
      </c>
      <c r="T63">
        <v>5.7558331489562988</v>
      </c>
      <c r="U63">
        <v>-71.753890991210938</v>
      </c>
      <c r="V63">
        <v>0</v>
      </c>
      <c r="W63">
        <v>0</v>
      </c>
      <c r="X63">
        <v>0.64864861965179443</v>
      </c>
      <c r="Y63">
        <v>0.30405405163764948</v>
      </c>
      <c r="Z63">
        <v>4.0540538728237152E-2</v>
      </c>
      <c r="AA63">
        <v>1.9999999552965161E-2</v>
      </c>
      <c r="AB63">
        <v>0</v>
      </c>
      <c r="AC63">
        <v>0</v>
      </c>
      <c r="AF63">
        <v>0</v>
      </c>
      <c r="AG63">
        <v>0</v>
      </c>
      <c r="AH63">
        <v>1</v>
      </c>
      <c r="AI63">
        <v>1</v>
      </c>
      <c r="AK63">
        <v>1</v>
      </c>
      <c r="AL63">
        <v>0</v>
      </c>
    </row>
    <row r="64" spans="1:38" x14ac:dyDescent="0.25">
      <c r="A64">
        <v>63</v>
      </c>
      <c r="B64" t="s">
        <v>236</v>
      </c>
      <c r="C64">
        <v>2012</v>
      </c>
      <c r="D64" t="s">
        <v>38</v>
      </c>
      <c r="I64" t="s">
        <v>39</v>
      </c>
      <c r="J64" t="s">
        <v>40</v>
      </c>
      <c r="K64" t="s">
        <v>124</v>
      </c>
      <c r="L64" t="s">
        <v>125</v>
      </c>
      <c r="M64" t="s">
        <v>43</v>
      </c>
      <c r="N64" t="s">
        <v>233</v>
      </c>
      <c r="O64" t="s">
        <v>45</v>
      </c>
      <c r="P64" t="s">
        <v>45</v>
      </c>
      <c r="Q64">
        <v>110</v>
      </c>
      <c r="R64" t="s">
        <v>237</v>
      </c>
      <c r="S64">
        <v>25</v>
      </c>
      <c r="T64">
        <v>3.4414722919464111</v>
      </c>
      <c r="U64">
        <v>-73.727912902832031</v>
      </c>
      <c r="V64">
        <v>8.7755098938941956E-2</v>
      </c>
      <c r="W64">
        <v>3.4693878144025803E-2</v>
      </c>
      <c r="X64">
        <v>2.2448979318141941E-2</v>
      </c>
      <c r="Y64">
        <v>0.40000000596046448</v>
      </c>
      <c r="Z64">
        <v>0.27755102515220642</v>
      </c>
      <c r="AA64">
        <v>0.1764000058174133</v>
      </c>
      <c r="AB64">
        <v>2.6530612260103229E-2</v>
      </c>
      <c r="AC64">
        <v>0.40000000596046448</v>
      </c>
      <c r="AF64">
        <v>1</v>
      </c>
      <c r="AG64">
        <v>1</v>
      </c>
      <c r="AH64">
        <v>1</v>
      </c>
      <c r="AI64">
        <v>1</v>
      </c>
      <c r="AK64">
        <v>1</v>
      </c>
      <c r="AL64">
        <v>1</v>
      </c>
    </row>
    <row r="65" spans="1:38" x14ac:dyDescent="0.25">
      <c r="A65">
        <v>64</v>
      </c>
      <c r="B65" t="s">
        <v>238</v>
      </c>
      <c r="C65">
        <v>2012</v>
      </c>
      <c r="D65" t="s">
        <v>38</v>
      </c>
      <c r="I65" t="s">
        <v>39</v>
      </c>
      <c r="J65" t="s">
        <v>40</v>
      </c>
      <c r="K65" t="s">
        <v>165</v>
      </c>
      <c r="L65" t="s">
        <v>224</v>
      </c>
      <c r="M65" t="s">
        <v>43</v>
      </c>
      <c r="N65" t="s">
        <v>233</v>
      </c>
      <c r="O65" t="s">
        <v>45</v>
      </c>
      <c r="P65" t="s">
        <v>45</v>
      </c>
      <c r="Q65">
        <v>120</v>
      </c>
      <c r="R65" t="s">
        <v>239</v>
      </c>
      <c r="S65">
        <v>25</v>
      </c>
      <c r="T65">
        <v>4.2445001602172852</v>
      </c>
      <c r="U65">
        <v>-73.415206909179688</v>
      </c>
      <c r="V65">
        <v>0.14205607771873471</v>
      </c>
      <c r="W65">
        <v>6.35514035820961E-2</v>
      </c>
      <c r="X65">
        <v>3.177570179104805E-2</v>
      </c>
      <c r="Y65">
        <v>0.35327103734016418</v>
      </c>
      <c r="Z65">
        <v>0.27850466966629028</v>
      </c>
      <c r="AA65">
        <v>0.1664000004529953</v>
      </c>
      <c r="AB65">
        <v>8.037383109331131E-2</v>
      </c>
      <c r="AC65">
        <v>0.40000000596046448</v>
      </c>
      <c r="AF65">
        <v>1</v>
      </c>
      <c r="AG65">
        <v>1</v>
      </c>
      <c r="AH65">
        <v>1</v>
      </c>
      <c r="AI65">
        <v>1</v>
      </c>
      <c r="AK65">
        <v>1</v>
      </c>
      <c r="AL65">
        <v>1</v>
      </c>
    </row>
    <row r="66" spans="1:38" x14ac:dyDescent="0.25">
      <c r="A66">
        <v>65</v>
      </c>
      <c r="B66" t="s">
        <v>240</v>
      </c>
      <c r="C66">
        <v>2012</v>
      </c>
      <c r="D66" t="s">
        <v>38</v>
      </c>
      <c r="I66" t="s">
        <v>39</v>
      </c>
      <c r="J66" t="s">
        <v>48</v>
      </c>
      <c r="K66" t="s">
        <v>75</v>
      </c>
      <c r="L66" t="s">
        <v>76</v>
      </c>
      <c r="M66" t="s">
        <v>43</v>
      </c>
      <c r="N66" t="s">
        <v>233</v>
      </c>
      <c r="O66" t="s">
        <v>115</v>
      </c>
      <c r="P66" t="s">
        <v>18323</v>
      </c>
      <c r="R66" t="s">
        <v>77</v>
      </c>
      <c r="S66">
        <v>25</v>
      </c>
      <c r="T66">
        <v>5.1137776374816886</v>
      </c>
      <c r="U66">
        <v>-72.136947631835938</v>
      </c>
      <c r="V66">
        <v>3.488372266292572E-2</v>
      </c>
      <c r="W66">
        <v>0</v>
      </c>
      <c r="X66">
        <v>5.5232558399438858E-2</v>
      </c>
      <c r="Y66">
        <v>0.40988370776176453</v>
      </c>
      <c r="Z66">
        <v>0.36918604373931879</v>
      </c>
      <c r="AA66">
        <v>8.2800000905990601E-2</v>
      </c>
      <c r="AB66">
        <v>5.8139534667134276E-3</v>
      </c>
      <c r="AC66">
        <v>7.9999998211860657E-2</v>
      </c>
      <c r="AF66">
        <v>1</v>
      </c>
      <c r="AG66">
        <v>0</v>
      </c>
      <c r="AH66">
        <v>1</v>
      </c>
      <c r="AI66">
        <v>1</v>
      </c>
      <c r="AK66">
        <v>1</v>
      </c>
      <c r="AL66">
        <v>1</v>
      </c>
    </row>
    <row r="67" spans="1:38" x14ac:dyDescent="0.25">
      <c r="A67">
        <v>66</v>
      </c>
      <c r="B67" t="s">
        <v>241</v>
      </c>
      <c r="C67">
        <v>2012</v>
      </c>
      <c r="D67" t="s">
        <v>38</v>
      </c>
      <c r="I67" t="s">
        <v>39</v>
      </c>
      <c r="J67" t="s">
        <v>48</v>
      </c>
      <c r="K67" t="s">
        <v>55</v>
      </c>
      <c r="L67" t="s">
        <v>56</v>
      </c>
      <c r="M67" t="s">
        <v>43</v>
      </c>
      <c r="N67" t="s">
        <v>233</v>
      </c>
      <c r="O67" t="s">
        <v>129</v>
      </c>
      <c r="P67" t="s">
        <v>129</v>
      </c>
      <c r="Q67">
        <v>105</v>
      </c>
      <c r="R67" t="s">
        <v>144</v>
      </c>
      <c r="S67">
        <v>25</v>
      </c>
      <c r="T67">
        <v>5.5263891220092773</v>
      </c>
      <c r="U67">
        <v>-71.977218627929688</v>
      </c>
      <c r="V67">
        <v>0</v>
      </c>
      <c r="W67">
        <v>0</v>
      </c>
      <c r="X67">
        <v>0</v>
      </c>
      <c r="Y67">
        <v>2.7888447046279911E-2</v>
      </c>
      <c r="Z67">
        <v>3.5856574773788452E-2</v>
      </c>
      <c r="AA67">
        <v>2.999999932944775E-2</v>
      </c>
      <c r="AB67">
        <v>0</v>
      </c>
      <c r="AC67">
        <v>0</v>
      </c>
      <c r="AF67">
        <v>0</v>
      </c>
      <c r="AG67">
        <v>0</v>
      </c>
      <c r="AH67">
        <v>0</v>
      </c>
      <c r="AI67">
        <v>1</v>
      </c>
      <c r="AK67">
        <v>1</v>
      </c>
      <c r="AL67">
        <v>0</v>
      </c>
    </row>
    <row r="68" spans="1:38" x14ac:dyDescent="0.25">
      <c r="A68">
        <v>67</v>
      </c>
      <c r="B68" t="s">
        <v>242</v>
      </c>
      <c r="C68">
        <v>2012</v>
      </c>
      <c r="D68" t="s">
        <v>38</v>
      </c>
      <c r="I68" t="s">
        <v>39</v>
      </c>
      <c r="J68" t="s">
        <v>48</v>
      </c>
      <c r="K68" t="s">
        <v>55</v>
      </c>
      <c r="L68" t="s">
        <v>56</v>
      </c>
      <c r="M68" t="s">
        <v>43</v>
      </c>
      <c r="N68" t="s">
        <v>233</v>
      </c>
      <c r="O68" t="s">
        <v>129</v>
      </c>
      <c r="P68" t="s">
        <v>129</v>
      </c>
      <c r="Q68">
        <v>125</v>
      </c>
      <c r="R68" t="s">
        <v>94</v>
      </c>
      <c r="S68">
        <v>25</v>
      </c>
      <c r="T68">
        <v>5.5444445610046387</v>
      </c>
      <c r="U68">
        <v>-71.980278015136719</v>
      </c>
      <c r="V68">
        <v>0</v>
      </c>
      <c r="W68">
        <v>0</v>
      </c>
      <c r="X68">
        <v>0</v>
      </c>
      <c r="Y68">
        <v>1</v>
      </c>
      <c r="Z68">
        <v>4.5454546809196472E-2</v>
      </c>
      <c r="AA68">
        <v>3.4000001847743988E-2</v>
      </c>
      <c r="AB68">
        <v>0</v>
      </c>
      <c r="AC68">
        <v>0</v>
      </c>
      <c r="AF68">
        <v>0</v>
      </c>
      <c r="AG68">
        <v>0</v>
      </c>
      <c r="AH68">
        <v>0</v>
      </c>
      <c r="AI68">
        <v>1</v>
      </c>
      <c r="AK68">
        <v>1</v>
      </c>
      <c r="AL68">
        <v>0</v>
      </c>
    </row>
    <row r="69" spans="1:38" x14ac:dyDescent="0.25">
      <c r="A69">
        <v>68</v>
      </c>
      <c r="B69" t="s">
        <v>243</v>
      </c>
      <c r="C69">
        <v>2012</v>
      </c>
      <c r="D69" t="s">
        <v>38</v>
      </c>
      <c r="I69" t="s">
        <v>39</v>
      </c>
      <c r="J69" t="s">
        <v>48</v>
      </c>
      <c r="K69" t="s">
        <v>69</v>
      </c>
      <c r="L69" t="s">
        <v>70</v>
      </c>
      <c r="M69" t="s">
        <v>43</v>
      </c>
      <c r="N69" t="s">
        <v>233</v>
      </c>
      <c r="O69" t="s">
        <v>244</v>
      </c>
      <c r="P69" t="s">
        <v>18323</v>
      </c>
      <c r="Q69">
        <v>115</v>
      </c>
      <c r="R69" t="s">
        <v>71</v>
      </c>
      <c r="S69">
        <v>25</v>
      </c>
      <c r="T69">
        <v>5.3830556869506836</v>
      </c>
      <c r="U69">
        <v>-71.582496643066406</v>
      </c>
      <c r="V69">
        <v>3.0395137146115299E-3</v>
      </c>
      <c r="W69">
        <v>0</v>
      </c>
      <c r="X69">
        <v>0.98480242490768433</v>
      </c>
      <c r="Y69">
        <v>0.98480242490768433</v>
      </c>
      <c r="Z69">
        <v>0.73252278566360474</v>
      </c>
      <c r="AA69">
        <v>0.37999999523162842</v>
      </c>
      <c r="AB69">
        <v>0</v>
      </c>
      <c r="AC69">
        <v>0</v>
      </c>
      <c r="AF69">
        <v>1</v>
      </c>
      <c r="AG69">
        <v>0</v>
      </c>
      <c r="AH69">
        <v>1</v>
      </c>
      <c r="AI69">
        <v>1</v>
      </c>
      <c r="AK69">
        <v>1</v>
      </c>
      <c r="AL69">
        <v>0</v>
      </c>
    </row>
    <row r="70" spans="1:38" x14ac:dyDescent="0.25">
      <c r="A70">
        <v>69</v>
      </c>
      <c r="B70" t="s">
        <v>245</v>
      </c>
      <c r="C70">
        <v>2012</v>
      </c>
      <c r="D70" t="s">
        <v>38</v>
      </c>
      <c r="I70" t="s">
        <v>39</v>
      </c>
      <c r="J70" t="s">
        <v>40</v>
      </c>
      <c r="K70" t="s">
        <v>124</v>
      </c>
      <c r="L70" t="s">
        <v>246</v>
      </c>
      <c r="M70" t="s">
        <v>43</v>
      </c>
      <c r="N70" t="s">
        <v>233</v>
      </c>
      <c r="O70" t="s">
        <v>153</v>
      </c>
      <c r="P70" t="s">
        <v>153</v>
      </c>
      <c r="R70" t="s">
        <v>247</v>
      </c>
      <c r="S70">
        <v>25</v>
      </c>
      <c r="T70">
        <v>3.4296112060546879</v>
      </c>
      <c r="U70">
        <v>-73.773834228515625</v>
      </c>
      <c r="V70">
        <v>4.3298970907926559E-2</v>
      </c>
      <c r="W70">
        <v>2.061855606734753E-2</v>
      </c>
      <c r="X70">
        <v>2.0618557464331388E-3</v>
      </c>
      <c r="Y70">
        <v>0.16494844853878021</v>
      </c>
      <c r="Z70">
        <v>0.14432989060878751</v>
      </c>
      <c r="AA70">
        <v>7.4000000953674316E-2</v>
      </c>
      <c r="AB70">
        <v>1.443298999220133E-2</v>
      </c>
      <c r="AC70">
        <v>0.119999997317791</v>
      </c>
      <c r="AF70">
        <v>1</v>
      </c>
      <c r="AG70">
        <v>1</v>
      </c>
      <c r="AH70">
        <v>1</v>
      </c>
      <c r="AI70">
        <v>1</v>
      </c>
      <c r="AK70">
        <v>1</v>
      </c>
      <c r="AL70">
        <v>1</v>
      </c>
    </row>
    <row r="71" spans="1:38" x14ac:dyDescent="0.25">
      <c r="A71">
        <v>70</v>
      </c>
      <c r="B71" t="s">
        <v>248</v>
      </c>
      <c r="C71">
        <v>2012</v>
      </c>
      <c r="D71" t="s">
        <v>38</v>
      </c>
      <c r="I71" t="s">
        <v>39</v>
      </c>
      <c r="J71" t="s">
        <v>48</v>
      </c>
      <c r="K71" t="s">
        <v>49</v>
      </c>
      <c r="L71" t="s">
        <v>50</v>
      </c>
      <c r="M71" t="s">
        <v>43</v>
      </c>
      <c r="N71" t="s">
        <v>233</v>
      </c>
      <c r="O71" t="s">
        <v>249</v>
      </c>
      <c r="P71" t="s">
        <v>18323</v>
      </c>
      <c r="Q71">
        <v>110</v>
      </c>
      <c r="R71" t="s">
        <v>94</v>
      </c>
      <c r="S71">
        <v>25</v>
      </c>
      <c r="T71">
        <v>5.5069446563720703</v>
      </c>
      <c r="U71">
        <v>-71.910835266113281</v>
      </c>
      <c r="V71">
        <v>0</v>
      </c>
      <c r="W71">
        <v>0</v>
      </c>
      <c r="X71">
        <v>0</v>
      </c>
      <c r="Y71">
        <v>0.32911393046379089</v>
      </c>
      <c r="Z71">
        <v>0.1139240488409996</v>
      </c>
      <c r="AA71">
        <v>6.8000003695487976E-2</v>
      </c>
      <c r="AB71">
        <v>0</v>
      </c>
      <c r="AC71">
        <v>0</v>
      </c>
      <c r="AF71">
        <v>0</v>
      </c>
      <c r="AG71">
        <v>0</v>
      </c>
      <c r="AH71">
        <v>0</v>
      </c>
      <c r="AI71">
        <v>1</v>
      </c>
      <c r="AK71">
        <v>1</v>
      </c>
      <c r="AL71">
        <v>0</v>
      </c>
    </row>
    <row r="72" spans="1:38" x14ac:dyDescent="0.25">
      <c r="A72">
        <v>71</v>
      </c>
      <c r="B72" t="s">
        <v>250</v>
      </c>
      <c r="C72">
        <v>2012</v>
      </c>
      <c r="D72" t="s">
        <v>38</v>
      </c>
      <c r="I72" t="s">
        <v>39</v>
      </c>
      <c r="J72" t="s">
        <v>40</v>
      </c>
      <c r="K72" t="s">
        <v>96</v>
      </c>
      <c r="L72" t="s">
        <v>220</v>
      </c>
      <c r="M72" t="s">
        <v>43</v>
      </c>
      <c r="N72" t="s">
        <v>251</v>
      </c>
      <c r="O72" t="s">
        <v>129</v>
      </c>
      <c r="P72" t="s">
        <v>129</v>
      </c>
      <c r="Q72">
        <v>118</v>
      </c>
      <c r="R72" t="s">
        <v>252</v>
      </c>
      <c r="S72">
        <v>25</v>
      </c>
      <c r="T72">
        <v>3.3880832195281978</v>
      </c>
      <c r="U72">
        <v>-73.710777282714844</v>
      </c>
      <c r="V72">
        <v>0.25376343727111822</v>
      </c>
      <c r="W72">
        <v>0.12688171863555911</v>
      </c>
      <c r="X72">
        <v>7.9569891095161438E-2</v>
      </c>
      <c r="Y72">
        <v>0.41075268387794489</v>
      </c>
      <c r="Z72">
        <v>0.26666668057441711</v>
      </c>
      <c r="AA72">
        <v>0.1780000030994415</v>
      </c>
      <c r="AB72">
        <v>9.6774190664291382E-2</v>
      </c>
      <c r="AC72">
        <v>0.31999999284744263</v>
      </c>
      <c r="AF72">
        <v>1</v>
      </c>
      <c r="AG72">
        <v>1</v>
      </c>
      <c r="AH72">
        <v>1</v>
      </c>
      <c r="AI72">
        <v>1</v>
      </c>
      <c r="AK72">
        <v>1</v>
      </c>
      <c r="AL72">
        <v>1</v>
      </c>
    </row>
    <row r="73" spans="1:38" x14ac:dyDescent="0.25">
      <c r="A73">
        <v>72</v>
      </c>
      <c r="B73" t="s">
        <v>253</v>
      </c>
      <c r="C73">
        <v>2012</v>
      </c>
      <c r="D73" t="s">
        <v>38</v>
      </c>
      <c r="I73" t="s">
        <v>39</v>
      </c>
      <c r="J73" t="s">
        <v>48</v>
      </c>
      <c r="K73" t="s">
        <v>92</v>
      </c>
      <c r="L73" t="s">
        <v>254</v>
      </c>
      <c r="M73" t="s">
        <v>43</v>
      </c>
      <c r="N73" t="s">
        <v>255</v>
      </c>
      <c r="O73" t="s">
        <v>129</v>
      </c>
      <c r="P73" t="s">
        <v>129</v>
      </c>
      <c r="Q73">
        <v>115</v>
      </c>
      <c r="R73" t="s">
        <v>256</v>
      </c>
      <c r="S73">
        <v>25</v>
      </c>
      <c r="T73">
        <v>4.9908332824707031</v>
      </c>
      <c r="U73">
        <v>-72.559165954589844</v>
      </c>
      <c r="V73">
        <v>4.3731778860092163E-2</v>
      </c>
      <c r="W73">
        <v>0</v>
      </c>
      <c r="X73">
        <v>0.1166180744767189</v>
      </c>
      <c r="Y73">
        <v>0.91253644227981567</v>
      </c>
      <c r="Z73">
        <v>0.29446065425872803</v>
      </c>
      <c r="AA73">
        <v>0.18600000441074371</v>
      </c>
      <c r="AB73">
        <v>0</v>
      </c>
      <c r="AC73">
        <v>0</v>
      </c>
      <c r="AF73">
        <v>1</v>
      </c>
      <c r="AG73">
        <v>0</v>
      </c>
      <c r="AH73">
        <v>1</v>
      </c>
      <c r="AI73">
        <v>1</v>
      </c>
      <c r="AK73">
        <v>1</v>
      </c>
      <c r="AL73">
        <v>0</v>
      </c>
    </row>
    <row r="74" spans="1:38" x14ac:dyDescent="0.25">
      <c r="A74">
        <v>73</v>
      </c>
      <c r="B74" t="s">
        <v>257</v>
      </c>
      <c r="C74">
        <v>2012</v>
      </c>
      <c r="D74" t="s">
        <v>38</v>
      </c>
      <c r="I74" t="s">
        <v>39</v>
      </c>
      <c r="J74" t="s">
        <v>40</v>
      </c>
      <c r="K74" t="s">
        <v>41</v>
      </c>
      <c r="L74" t="s">
        <v>258</v>
      </c>
      <c r="M74" t="s">
        <v>43</v>
      </c>
      <c r="N74" t="s">
        <v>259</v>
      </c>
      <c r="O74" t="s">
        <v>153</v>
      </c>
      <c r="P74" t="s">
        <v>153</v>
      </c>
      <c r="Q74">
        <v>110</v>
      </c>
      <c r="R74" t="s">
        <v>260</v>
      </c>
      <c r="S74">
        <v>25</v>
      </c>
      <c r="T74">
        <v>4.1891946792602539</v>
      </c>
      <c r="U74">
        <v>-73.485885620117188</v>
      </c>
      <c r="V74">
        <v>5.6074764579534531E-2</v>
      </c>
      <c r="W74">
        <v>3.1152648851275441E-2</v>
      </c>
      <c r="X74">
        <v>2.8037382289767269E-2</v>
      </c>
      <c r="Y74">
        <v>0.1214953288435936</v>
      </c>
      <c r="Z74">
        <v>0.14330218732357031</v>
      </c>
      <c r="AA74">
        <v>5.2000001072883613E-2</v>
      </c>
      <c r="AB74">
        <v>2.180685289204121E-2</v>
      </c>
      <c r="AC74">
        <v>0.119999997317791</v>
      </c>
      <c r="AF74">
        <v>1</v>
      </c>
      <c r="AG74">
        <v>1</v>
      </c>
      <c r="AH74">
        <v>1</v>
      </c>
      <c r="AI74">
        <v>1</v>
      </c>
      <c r="AK74">
        <v>1</v>
      </c>
      <c r="AL74">
        <v>1</v>
      </c>
    </row>
    <row r="75" spans="1:38" x14ac:dyDescent="0.25">
      <c r="A75">
        <v>74</v>
      </c>
      <c r="B75" t="s">
        <v>261</v>
      </c>
      <c r="C75">
        <v>2012</v>
      </c>
      <c r="D75" t="s">
        <v>38</v>
      </c>
      <c r="I75" t="s">
        <v>39</v>
      </c>
      <c r="J75" t="s">
        <v>40</v>
      </c>
      <c r="K75" t="s">
        <v>262</v>
      </c>
      <c r="L75" t="s">
        <v>263</v>
      </c>
      <c r="M75" t="s">
        <v>43</v>
      </c>
      <c r="N75" t="s">
        <v>264</v>
      </c>
      <c r="O75" t="s">
        <v>45</v>
      </c>
      <c r="P75" t="s">
        <v>45</v>
      </c>
      <c r="Q75">
        <v>110</v>
      </c>
      <c r="R75" t="s">
        <v>265</v>
      </c>
      <c r="S75">
        <v>25</v>
      </c>
      <c r="T75">
        <v>4.3410277366638184</v>
      </c>
      <c r="U75">
        <v>-73.111442565917969</v>
      </c>
      <c r="V75">
        <v>0.10067114233970639</v>
      </c>
      <c r="W75">
        <v>0</v>
      </c>
      <c r="X75">
        <v>0.12751677632331851</v>
      </c>
      <c r="Y75">
        <v>0.12080536782741549</v>
      </c>
      <c r="Z75">
        <v>4.6979866921901703E-2</v>
      </c>
      <c r="AA75">
        <v>5.9999998658895493E-2</v>
      </c>
      <c r="AB75">
        <v>0</v>
      </c>
      <c r="AC75">
        <v>0</v>
      </c>
      <c r="AF75">
        <v>1</v>
      </c>
      <c r="AG75">
        <v>0</v>
      </c>
      <c r="AH75">
        <v>1</v>
      </c>
      <c r="AI75">
        <v>1</v>
      </c>
      <c r="AK75">
        <v>1</v>
      </c>
      <c r="AL75">
        <v>0</v>
      </c>
    </row>
    <row r="76" spans="1:38" x14ac:dyDescent="0.25">
      <c r="A76">
        <v>75</v>
      </c>
      <c r="B76" t="s">
        <v>266</v>
      </c>
      <c r="C76">
        <v>2012</v>
      </c>
      <c r="D76" t="s">
        <v>38</v>
      </c>
      <c r="I76" t="s">
        <v>39</v>
      </c>
      <c r="J76" t="s">
        <v>40</v>
      </c>
      <c r="K76" t="s">
        <v>124</v>
      </c>
      <c r="L76" t="s">
        <v>267</v>
      </c>
      <c r="M76" t="s">
        <v>43</v>
      </c>
      <c r="N76" t="s">
        <v>264</v>
      </c>
      <c r="O76" t="s">
        <v>153</v>
      </c>
      <c r="P76" t="s">
        <v>153</v>
      </c>
      <c r="Q76">
        <v>110</v>
      </c>
      <c r="R76" t="s">
        <v>268</v>
      </c>
      <c r="S76">
        <v>25</v>
      </c>
      <c r="T76">
        <v>3.4786944389343262</v>
      </c>
      <c r="U76">
        <v>-73.743667602539063</v>
      </c>
      <c r="V76">
        <v>0.15021459758281711</v>
      </c>
      <c r="W76">
        <v>1.9313305616378781E-2</v>
      </c>
      <c r="X76">
        <v>2.7896996587514881E-2</v>
      </c>
      <c r="Y76">
        <v>0.2124463468790054</v>
      </c>
      <c r="Z76">
        <v>0.22961373627185819</v>
      </c>
      <c r="AA76">
        <v>0.2460000067949295</v>
      </c>
      <c r="AB76">
        <v>5.3648069500923157E-2</v>
      </c>
      <c r="AC76">
        <v>0.31999999284744263</v>
      </c>
      <c r="AF76">
        <v>1</v>
      </c>
      <c r="AG76">
        <v>1</v>
      </c>
      <c r="AH76">
        <v>1</v>
      </c>
      <c r="AI76">
        <v>1</v>
      </c>
      <c r="AK76">
        <v>1</v>
      </c>
      <c r="AL76">
        <v>1</v>
      </c>
    </row>
    <row r="77" spans="1:38" x14ac:dyDescent="0.25">
      <c r="A77">
        <v>76</v>
      </c>
      <c r="B77" t="s">
        <v>269</v>
      </c>
      <c r="C77">
        <v>2012</v>
      </c>
      <c r="D77" t="s">
        <v>38</v>
      </c>
      <c r="I77" t="s">
        <v>39</v>
      </c>
      <c r="J77" t="s">
        <v>40</v>
      </c>
      <c r="K77" t="s">
        <v>262</v>
      </c>
      <c r="L77" t="s">
        <v>263</v>
      </c>
      <c r="M77" t="s">
        <v>43</v>
      </c>
      <c r="N77" t="s">
        <v>270</v>
      </c>
      <c r="O77" t="s">
        <v>45</v>
      </c>
      <c r="P77" t="s">
        <v>45</v>
      </c>
      <c r="Q77">
        <v>120</v>
      </c>
      <c r="R77" t="s">
        <v>77</v>
      </c>
      <c r="S77">
        <v>25</v>
      </c>
      <c r="T77">
        <v>4.1938333511352539</v>
      </c>
      <c r="U77">
        <v>-73.022636413574219</v>
      </c>
      <c r="V77">
        <v>0.20066890120506289</v>
      </c>
      <c r="W77">
        <v>4.0133778005838387E-2</v>
      </c>
      <c r="X77">
        <v>0.25083613395690918</v>
      </c>
      <c r="Y77">
        <v>0.84949833154678345</v>
      </c>
      <c r="Z77">
        <v>0.19063545763492579</v>
      </c>
      <c r="AA77">
        <v>0.20600000023841861</v>
      </c>
      <c r="AB77">
        <v>0</v>
      </c>
      <c r="AC77">
        <v>0</v>
      </c>
      <c r="AF77">
        <v>1</v>
      </c>
      <c r="AG77">
        <v>1</v>
      </c>
      <c r="AH77">
        <v>1</v>
      </c>
      <c r="AI77">
        <v>1</v>
      </c>
      <c r="AK77">
        <v>1</v>
      </c>
      <c r="AL77">
        <v>0</v>
      </c>
    </row>
    <row r="78" spans="1:38" x14ac:dyDescent="0.25">
      <c r="A78">
        <v>77</v>
      </c>
      <c r="B78" t="s">
        <v>271</v>
      </c>
      <c r="C78">
        <v>2012</v>
      </c>
      <c r="D78" t="s">
        <v>38</v>
      </c>
      <c r="I78" t="s">
        <v>39</v>
      </c>
      <c r="J78" t="s">
        <v>40</v>
      </c>
      <c r="K78" t="s">
        <v>124</v>
      </c>
      <c r="L78" t="s">
        <v>267</v>
      </c>
      <c r="M78" t="s">
        <v>43</v>
      </c>
      <c r="N78" t="s">
        <v>270</v>
      </c>
      <c r="O78" t="s">
        <v>115</v>
      </c>
      <c r="P78" t="s">
        <v>18323</v>
      </c>
      <c r="Q78">
        <v>110</v>
      </c>
      <c r="R78" t="s">
        <v>272</v>
      </c>
      <c r="S78">
        <v>25</v>
      </c>
      <c r="T78">
        <v>3.4701111316680908</v>
      </c>
      <c r="U78">
        <v>-73.754165649414063</v>
      </c>
      <c r="V78">
        <v>0.2013274282217026</v>
      </c>
      <c r="W78">
        <v>8.4070794284343719E-2</v>
      </c>
      <c r="X78">
        <v>2.6548672467470169E-2</v>
      </c>
      <c r="Y78">
        <v>0.52433627843856812</v>
      </c>
      <c r="Z78">
        <v>0.67920351028442383</v>
      </c>
      <c r="AA78">
        <v>0.38199999928474432</v>
      </c>
      <c r="AB78">
        <v>0.24557521939277649</v>
      </c>
      <c r="AC78">
        <v>0.63999998569488525</v>
      </c>
      <c r="AF78">
        <v>1</v>
      </c>
      <c r="AG78">
        <v>1</v>
      </c>
      <c r="AH78">
        <v>1</v>
      </c>
      <c r="AI78">
        <v>1</v>
      </c>
      <c r="AK78">
        <v>1</v>
      </c>
      <c r="AL78">
        <v>1</v>
      </c>
    </row>
    <row r="79" spans="1:38" x14ac:dyDescent="0.25">
      <c r="A79">
        <v>78</v>
      </c>
      <c r="B79" t="s">
        <v>273</v>
      </c>
      <c r="C79">
        <v>2012</v>
      </c>
      <c r="D79" t="s">
        <v>38</v>
      </c>
      <c r="I79" t="s">
        <v>39</v>
      </c>
      <c r="J79" t="s">
        <v>40</v>
      </c>
      <c r="K79" t="s">
        <v>96</v>
      </c>
      <c r="L79" t="s">
        <v>125</v>
      </c>
      <c r="M79" t="s">
        <v>43</v>
      </c>
      <c r="N79" t="s">
        <v>274</v>
      </c>
      <c r="O79" t="s">
        <v>111</v>
      </c>
      <c r="P79" t="s">
        <v>111</v>
      </c>
      <c r="Q79">
        <v>118</v>
      </c>
      <c r="R79" t="s">
        <v>275</v>
      </c>
      <c r="S79">
        <v>25</v>
      </c>
      <c r="T79">
        <v>3.4263334274291992</v>
      </c>
      <c r="U79">
        <v>-73.72369384765625</v>
      </c>
      <c r="V79">
        <v>0.13193117082118991</v>
      </c>
      <c r="W79">
        <v>3.059273399412632E-2</v>
      </c>
      <c r="X79">
        <v>3.059273399412632E-2</v>
      </c>
      <c r="Y79">
        <v>0.29827916622161871</v>
      </c>
      <c r="Z79">
        <v>0.27915871143341059</v>
      </c>
      <c r="AA79">
        <v>0.18359999358654019</v>
      </c>
      <c r="AB79">
        <v>4.3977055698633187E-2</v>
      </c>
      <c r="AC79">
        <v>0.31999999284744263</v>
      </c>
      <c r="AF79">
        <v>1</v>
      </c>
      <c r="AG79">
        <v>1</v>
      </c>
      <c r="AH79">
        <v>1</v>
      </c>
      <c r="AI79">
        <v>1</v>
      </c>
      <c r="AK79">
        <v>1</v>
      </c>
      <c r="AL79">
        <v>1</v>
      </c>
    </row>
    <row r="80" spans="1:38" x14ac:dyDescent="0.25">
      <c r="A80">
        <v>79</v>
      </c>
      <c r="B80" t="s">
        <v>276</v>
      </c>
      <c r="C80">
        <v>2012</v>
      </c>
      <c r="D80" t="s">
        <v>38</v>
      </c>
      <c r="I80" t="s">
        <v>39</v>
      </c>
      <c r="J80" t="s">
        <v>48</v>
      </c>
      <c r="K80" t="s">
        <v>75</v>
      </c>
      <c r="L80" t="s">
        <v>277</v>
      </c>
      <c r="M80" t="s">
        <v>43</v>
      </c>
      <c r="N80" t="s">
        <v>278</v>
      </c>
      <c r="O80" t="s">
        <v>45</v>
      </c>
      <c r="P80" t="s">
        <v>45</v>
      </c>
      <c r="Q80">
        <v>108</v>
      </c>
      <c r="R80" t="s">
        <v>279</v>
      </c>
      <c r="S80">
        <v>25</v>
      </c>
      <c r="T80">
        <v>5.1916389465332031</v>
      </c>
      <c r="U80">
        <v>-72.261863708496094</v>
      </c>
      <c r="V80">
        <v>1.123595517128706E-2</v>
      </c>
      <c r="W80">
        <v>0</v>
      </c>
      <c r="X80">
        <v>5.6179775856435299E-3</v>
      </c>
      <c r="Y80">
        <v>6.7415729165077209E-2</v>
      </c>
      <c r="Z80">
        <v>8.1460677087306976E-2</v>
      </c>
      <c r="AA80">
        <v>6.5999999642372131E-2</v>
      </c>
      <c r="AB80">
        <v>0</v>
      </c>
      <c r="AC80">
        <v>3.9999999105930328E-2</v>
      </c>
      <c r="AF80">
        <v>1</v>
      </c>
      <c r="AG80">
        <v>0</v>
      </c>
      <c r="AH80">
        <v>1</v>
      </c>
      <c r="AI80">
        <v>1</v>
      </c>
      <c r="AK80">
        <v>1</v>
      </c>
      <c r="AL80">
        <v>0</v>
      </c>
    </row>
    <row r="81" spans="1:38" x14ac:dyDescent="0.25">
      <c r="A81">
        <v>80</v>
      </c>
      <c r="B81" t="s">
        <v>280</v>
      </c>
      <c r="C81">
        <v>2012</v>
      </c>
      <c r="D81" t="s">
        <v>38</v>
      </c>
      <c r="I81" t="s">
        <v>39</v>
      </c>
      <c r="J81" t="s">
        <v>40</v>
      </c>
      <c r="K81" t="s">
        <v>96</v>
      </c>
      <c r="L81" t="s">
        <v>121</v>
      </c>
      <c r="M81" t="s">
        <v>43</v>
      </c>
      <c r="N81" t="s">
        <v>281</v>
      </c>
      <c r="O81" t="s">
        <v>45</v>
      </c>
      <c r="P81" t="s">
        <v>45</v>
      </c>
      <c r="Q81">
        <v>105</v>
      </c>
      <c r="R81" t="s">
        <v>282</v>
      </c>
      <c r="S81">
        <v>26</v>
      </c>
      <c r="T81">
        <v>3.4261667728424068</v>
      </c>
      <c r="U81">
        <v>-73.719696044921875</v>
      </c>
      <c r="V81">
        <v>0.14237287640571589</v>
      </c>
      <c r="W81">
        <v>4.9152541905641563E-2</v>
      </c>
      <c r="X81">
        <v>2.5423727929592129E-2</v>
      </c>
      <c r="Y81">
        <v>0.15593220293521881</v>
      </c>
      <c r="Z81">
        <v>0.17627118527889249</v>
      </c>
      <c r="AA81">
        <v>0.1080769225955009</v>
      </c>
      <c r="AB81">
        <v>0.1203389838337898</v>
      </c>
      <c r="AC81">
        <v>0.42307692766189581</v>
      </c>
      <c r="AF81">
        <v>1</v>
      </c>
      <c r="AG81">
        <v>1</v>
      </c>
      <c r="AH81">
        <v>1</v>
      </c>
      <c r="AI81">
        <v>1</v>
      </c>
      <c r="AK81">
        <v>1</v>
      </c>
      <c r="AL81">
        <v>1</v>
      </c>
    </row>
    <row r="82" spans="1:38" x14ac:dyDescent="0.25">
      <c r="A82">
        <v>81</v>
      </c>
      <c r="B82" t="s">
        <v>283</v>
      </c>
      <c r="C82">
        <v>2012</v>
      </c>
      <c r="D82" t="s">
        <v>38</v>
      </c>
      <c r="I82" t="s">
        <v>39</v>
      </c>
      <c r="J82" t="s">
        <v>40</v>
      </c>
      <c r="K82" t="s">
        <v>165</v>
      </c>
      <c r="L82" t="s">
        <v>284</v>
      </c>
      <c r="M82" t="s">
        <v>43</v>
      </c>
      <c r="N82" t="s">
        <v>285</v>
      </c>
      <c r="O82" t="s">
        <v>62</v>
      </c>
      <c r="P82" t="s">
        <v>18323</v>
      </c>
      <c r="Q82">
        <v>120</v>
      </c>
      <c r="R82" t="s">
        <v>286</v>
      </c>
      <c r="S82">
        <v>25</v>
      </c>
      <c r="T82">
        <v>4.2242221832275391</v>
      </c>
      <c r="U82">
        <v>-73.304168701171875</v>
      </c>
      <c r="V82">
        <v>5.5710308253765113E-2</v>
      </c>
      <c r="W82">
        <v>9.1922007501125336E-2</v>
      </c>
      <c r="X82">
        <v>0.208913654088974</v>
      </c>
      <c r="Y82">
        <v>0.5264623761177063</v>
      </c>
      <c r="Z82">
        <v>0.36211699247360229</v>
      </c>
      <c r="AA82">
        <v>0.29800000786781311</v>
      </c>
      <c r="AB82">
        <v>0.15877437591552729</v>
      </c>
      <c r="AC82">
        <v>0.95999997854232788</v>
      </c>
      <c r="AF82">
        <v>1</v>
      </c>
      <c r="AG82">
        <v>1</v>
      </c>
      <c r="AH82">
        <v>1</v>
      </c>
      <c r="AI82">
        <v>1</v>
      </c>
      <c r="AK82">
        <v>1</v>
      </c>
      <c r="AL82">
        <v>1</v>
      </c>
    </row>
    <row r="83" spans="1:38" x14ac:dyDescent="0.25">
      <c r="A83">
        <v>82</v>
      </c>
      <c r="B83" t="s">
        <v>287</v>
      </c>
      <c r="C83">
        <v>2012</v>
      </c>
      <c r="D83" t="s">
        <v>38</v>
      </c>
      <c r="I83" t="s">
        <v>39</v>
      </c>
      <c r="J83" t="s">
        <v>40</v>
      </c>
      <c r="K83" t="s">
        <v>262</v>
      </c>
      <c r="L83" t="s">
        <v>263</v>
      </c>
      <c r="M83" t="s">
        <v>43</v>
      </c>
      <c r="N83" t="s">
        <v>288</v>
      </c>
      <c r="O83" t="s">
        <v>45</v>
      </c>
      <c r="P83" t="s">
        <v>45</v>
      </c>
      <c r="Q83">
        <v>115</v>
      </c>
      <c r="R83" t="s">
        <v>289</v>
      </c>
      <c r="S83">
        <v>25</v>
      </c>
      <c r="T83">
        <v>4.1941943168640137</v>
      </c>
      <c r="U83">
        <v>-73.026359558105469</v>
      </c>
      <c r="V83">
        <v>0.1593220382928848</v>
      </c>
      <c r="W83">
        <v>3.3898304682224989E-3</v>
      </c>
      <c r="X83">
        <v>0.16271185874938959</v>
      </c>
      <c r="Y83">
        <v>0.97627121210098267</v>
      </c>
      <c r="Z83">
        <v>1</v>
      </c>
      <c r="AA83">
        <v>0.70800000429153442</v>
      </c>
      <c r="AB83">
        <v>0</v>
      </c>
      <c r="AC83">
        <v>0.40000000596046448</v>
      </c>
      <c r="AF83">
        <v>1</v>
      </c>
      <c r="AG83">
        <v>1</v>
      </c>
      <c r="AH83">
        <v>1</v>
      </c>
      <c r="AI83">
        <v>1</v>
      </c>
      <c r="AK83">
        <v>1</v>
      </c>
      <c r="AL83">
        <v>0</v>
      </c>
    </row>
    <row r="84" spans="1:38" x14ac:dyDescent="0.25">
      <c r="A84">
        <v>83</v>
      </c>
      <c r="B84" t="s">
        <v>290</v>
      </c>
      <c r="C84">
        <v>2012</v>
      </c>
      <c r="D84" t="s">
        <v>38</v>
      </c>
      <c r="I84" t="s">
        <v>39</v>
      </c>
      <c r="J84" t="s">
        <v>48</v>
      </c>
      <c r="K84" t="s">
        <v>92</v>
      </c>
      <c r="L84" t="s">
        <v>254</v>
      </c>
      <c r="M84" t="s">
        <v>43</v>
      </c>
      <c r="N84" t="s">
        <v>288</v>
      </c>
      <c r="O84" t="s">
        <v>129</v>
      </c>
      <c r="P84" t="s">
        <v>129</v>
      </c>
      <c r="Q84">
        <v>120</v>
      </c>
      <c r="R84" t="s">
        <v>291</v>
      </c>
      <c r="S84">
        <v>25</v>
      </c>
      <c r="T84">
        <v>5.065000057220459</v>
      </c>
      <c r="U84">
        <v>-72.562774658203125</v>
      </c>
      <c r="V84">
        <v>3.9274923503398902E-2</v>
      </c>
      <c r="W84">
        <v>6.0422960668802261E-3</v>
      </c>
      <c r="X84">
        <v>0.16616314649581909</v>
      </c>
      <c r="Y84">
        <v>0.97280967235565186</v>
      </c>
      <c r="Z84">
        <v>0.34138971567153931</v>
      </c>
      <c r="AA84">
        <v>0.18999999761581421</v>
      </c>
      <c r="AB84">
        <v>0</v>
      </c>
      <c r="AC84">
        <v>3.9999999105930328E-2</v>
      </c>
      <c r="AF84">
        <v>1</v>
      </c>
      <c r="AG84">
        <v>1</v>
      </c>
      <c r="AH84">
        <v>1</v>
      </c>
      <c r="AI84">
        <v>1</v>
      </c>
      <c r="AK84">
        <v>1</v>
      </c>
      <c r="AL84">
        <v>0</v>
      </c>
    </row>
    <row r="85" spans="1:38" x14ac:dyDescent="0.25">
      <c r="A85">
        <v>84</v>
      </c>
      <c r="B85" t="s">
        <v>292</v>
      </c>
      <c r="C85">
        <v>2012</v>
      </c>
      <c r="D85" t="s">
        <v>38</v>
      </c>
      <c r="I85" t="s">
        <v>39</v>
      </c>
      <c r="J85" t="s">
        <v>40</v>
      </c>
      <c r="K85" t="s">
        <v>262</v>
      </c>
      <c r="L85" t="s">
        <v>263</v>
      </c>
      <c r="M85" t="s">
        <v>43</v>
      </c>
      <c r="N85" t="s">
        <v>293</v>
      </c>
      <c r="O85" t="s">
        <v>45</v>
      </c>
      <c r="P85" t="s">
        <v>45</v>
      </c>
      <c r="Q85">
        <v>118</v>
      </c>
      <c r="R85" t="s">
        <v>294</v>
      </c>
      <c r="S85">
        <v>25</v>
      </c>
      <c r="T85">
        <v>4.1931390762329102</v>
      </c>
      <c r="U85">
        <v>-73.026359558105469</v>
      </c>
      <c r="V85">
        <v>0.37201365828514099</v>
      </c>
      <c r="W85">
        <v>0</v>
      </c>
      <c r="X85">
        <v>0.38566553592681879</v>
      </c>
      <c r="Y85">
        <v>0.74061435461044312</v>
      </c>
      <c r="Z85">
        <v>0.90102386474609375</v>
      </c>
      <c r="AA85">
        <v>0.3059999942779541</v>
      </c>
      <c r="AB85">
        <v>0</v>
      </c>
      <c r="AC85">
        <v>0.20000000298023221</v>
      </c>
      <c r="AF85">
        <v>1</v>
      </c>
      <c r="AG85">
        <v>0</v>
      </c>
      <c r="AH85">
        <v>1</v>
      </c>
      <c r="AI85">
        <v>1</v>
      </c>
      <c r="AK85">
        <v>1</v>
      </c>
      <c r="AL85">
        <v>0</v>
      </c>
    </row>
    <row r="86" spans="1:38" x14ac:dyDescent="0.25">
      <c r="A86">
        <v>85</v>
      </c>
      <c r="B86" t="s">
        <v>295</v>
      </c>
      <c r="C86">
        <v>2012</v>
      </c>
      <c r="D86" t="s">
        <v>38</v>
      </c>
      <c r="I86" t="s">
        <v>39</v>
      </c>
      <c r="J86" t="s">
        <v>48</v>
      </c>
      <c r="K86" t="s">
        <v>69</v>
      </c>
      <c r="L86" t="s">
        <v>70</v>
      </c>
      <c r="M86" t="s">
        <v>43</v>
      </c>
      <c r="N86" t="s">
        <v>296</v>
      </c>
      <c r="O86" t="s">
        <v>297</v>
      </c>
      <c r="P86" t="s">
        <v>18323</v>
      </c>
      <c r="Q86">
        <v>115</v>
      </c>
      <c r="R86" t="s">
        <v>71</v>
      </c>
      <c r="S86">
        <v>25</v>
      </c>
      <c r="T86">
        <v>5.372499942779541</v>
      </c>
      <c r="U86">
        <v>-71.578887939453125</v>
      </c>
      <c r="V86">
        <v>0</v>
      </c>
      <c r="W86">
        <v>0</v>
      </c>
      <c r="X86">
        <v>0</v>
      </c>
      <c r="Y86">
        <v>0.58020478487014771</v>
      </c>
      <c r="Z86">
        <v>6.1433445662260062E-2</v>
      </c>
      <c r="AA86">
        <v>0.153999999165535</v>
      </c>
      <c r="AB86">
        <v>0</v>
      </c>
      <c r="AC86">
        <v>0</v>
      </c>
      <c r="AF86">
        <v>0</v>
      </c>
      <c r="AG86">
        <v>0</v>
      </c>
      <c r="AH86">
        <v>0</v>
      </c>
      <c r="AI86">
        <v>1</v>
      </c>
      <c r="AK86">
        <v>1</v>
      </c>
      <c r="AL86">
        <v>0</v>
      </c>
    </row>
    <row r="87" spans="1:38" x14ac:dyDescent="0.25">
      <c r="A87">
        <v>86</v>
      </c>
      <c r="B87" t="s">
        <v>298</v>
      </c>
      <c r="C87">
        <v>2012</v>
      </c>
      <c r="D87" t="s">
        <v>38</v>
      </c>
      <c r="I87" t="s">
        <v>39</v>
      </c>
      <c r="J87" t="s">
        <v>48</v>
      </c>
      <c r="K87" t="s">
        <v>92</v>
      </c>
      <c r="L87" t="s">
        <v>299</v>
      </c>
      <c r="M87" t="s">
        <v>43</v>
      </c>
      <c r="N87" t="s">
        <v>296</v>
      </c>
      <c r="O87" t="s">
        <v>45</v>
      </c>
      <c r="P87" t="s">
        <v>45</v>
      </c>
      <c r="Q87">
        <v>118</v>
      </c>
      <c r="R87" t="s">
        <v>300</v>
      </c>
      <c r="S87">
        <v>25</v>
      </c>
      <c r="T87">
        <v>5.2631697654724121</v>
      </c>
      <c r="U87">
        <v>-72.448799133300781</v>
      </c>
      <c r="V87">
        <v>0.1065759658813477</v>
      </c>
      <c r="W87">
        <v>5.4421767592430108E-2</v>
      </c>
      <c r="X87">
        <v>2.267573773860931E-2</v>
      </c>
      <c r="Y87">
        <v>0.43764171004295349</v>
      </c>
      <c r="Z87">
        <v>0.1179138347506523</v>
      </c>
      <c r="AA87">
        <v>0.15800000727176669</v>
      </c>
      <c r="AB87">
        <v>3.4013606607913971E-2</v>
      </c>
      <c r="AC87">
        <v>0.2800000011920929</v>
      </c>
      <c r="AF87">
        <v>1</v>
      </c>
      <c r="AG87">
        <v>1</v>
      </c>
      <c r="AH87">
        <v>1</v>
      </c>
      <c r="AI87">
        <v>1</v>
      </c>
      <c r="AK87">
        <v>1</v>
      </c>
      <c r="AL87">
        <v>1</v>
      </c>
    </row>
    <row r="88" spans="1:38" x14ac:dyDescent="0.25">
      <c r="A88">
        <v>87</v>
      </c>
      <c r="B88" t="s">
        <v>301</v>
      </c>
      <c r="C88">
        <v>2012</v>
      </c>
      <c r="D88" t="s">
        <v>38</v>
      </c>
      <c r="I88" t="s">
        <v>39</v>
      </c>
      <c r="J88" t="s">
        <v>48</v>
      </c>
      <c r="K88" t="s">
        <v>302</v>
      </c>
      <c r="L88" t="s">
        <v>303</v>
      </c>
      <c r="M88" t="s">
        <v>43</v>
      </c>
      <c r="N88" t="s">
        <v>296</v>
      </c>
      <c r="O88" t="s">
        <v>45</v>
      </c>
      <c r="P88" t="s">
        <v>45</v>
      </c>
      <c r="Q88">
        <v>120</v>
      </c>
      <c r="R88" t="s">
        <v>102</v>
      </c>
      <c r="S88">
        <v>25</v>
      </c>
      <c r="T88">
        <v>4.3091540336608887</v>
      </c>
      <c r="U88">
        <v>-73.06036376953125</v>
      </c>
      <c r="V88">
        <v>0.1878048777580261</v>
      </c>
      <c r="W88">
        <v>0</v>
      </c>
      <c r="X88">
        <v>0.29756098985672003</v>
      </c>
      <c r="Y88">
        <v>1</v>
      </c>
      <c r="Z88">
        <v>0.61219513416290283</v>
      </c>
      <c r="AA88">
        <v>0.14679999649524689</v>
      </c>
      <c r="AB88">
        <v>0</v>
      </c>
      <c r="AC88">
        <v>0</v>
      </c>
      <c r="AF88">
        <v>1</v>
      </c>
      <c r="AG88">
        <v>0</v>
      </c>
      <c r="AH88">
        <v>1</v>
      </c>
      <c r="AI88">
        <v>1</v>
      </c>
      <c r="AK88">
        <v>1</v>
      </c>
      <c r="AL88">
        <v>0</v>
      </c>
    </row>
    <row r="89" spans="1:38" x14ac:dyDescent="0.25">
      <c r="A89">
        <v>88</v>
      </c>
      <c r="B89" t="s">
        <v>304</v>
      </c>
      <c r="C89">
        <v>2012</v>
      </c>
      <c r="D89" t="s">
        <v>38</v>
      </c>
      <c r="I89" t="s">
        <v>39</v>
      </c>
      <c r="J89" t="s">
        <v>48</v>
      </c>
      <c r="K89" t="s">
        <v>60</v>
      </c>
      <c r="L89" t="s">
        <v>65</v>
      </c>
      <c r="M89" t="s">
        <v>43</v>
      </c>
      <c r="N89" t="s">
        <v>296</v>
      </c>
      <c r="O89" t="s">
        <v>129</v>
      </c>
      <c r="P89" t="s">
        <v>129</v>
      </c>
      <c r="Q89">
        <v>100</v>
      </c>
      <c r="R89" t="s">
        <v>67</v>
      </c>
      <c r="S89">
        <v>25</v>
      </c>
      <c r="T89">
        <v>5.7624998092651367</v>
      </c>
      <c r="U89">
        <v>-71.719169616699219</v>
      </c>
      <c r="V89">
        <v>0</v>
      </c>
      <c r="W89">
        <v>0</v>
      </c>
      <c r="X89">
        <v>0.79279279708862305</v>
      </c>
      <c r="Y89">
        <v>0.5045045018196106</v>
      </c>
      <c r="Z89">
        <v>0.11261261254549031</v>
      </c>
      <c r="AA89">
        <v>3.7999998778104782E-2</v>
      </c>
      <c r="AB89">
        <v>0</v>
      </c>
      <c r="AC89">
        <v>0</v>
      </c>
      <c r="AF89">
        <v>0</v>
      </c>
      <c r="AG89">
        <v>0</v>
      </c>
      <c r="AH89">
        <v>1</v>
      </c>
      <c r="AI89">
        <v>1</v>
      </c>
      <c r="AK89">
        <v>1</v>
      </c>
      <c r="AL89">
        <v>0</v>
      </c>
    </row>
    <row r="90" spans="1:38" x14ac:dyDescent="0.25">
      <c r="A90">
        <v>89</v>
      </c>
      <c r="B90" t="s">
        <v>305</v>
      </c>
      <c r="C90">
        <v>2012</v>
      </c>
      <c r="D90" t="s">
        <v>38</v>
      </c>
      <c r="I90" t="s">
        <v>39</v>
      </c>
      <c r="J90" t="s">
        <v>48</v>
      </c>
      <c r="K90" t="s">
        <v>49</v>
      </c>
      <c r="L90" t="s">
        <v>50</v>
      </c>
      <c r="M90" t="s">
        <v>43</v>
      </c>
      <c r="N90" t="s">
        <v>296</v>
      </c>
      <c r="O90" t="s">
        <v>129</v>
      </c>
      <c r="P90" t="s">
        <v>129</v>
      </c>
      <c r="Q90">
        <v>119</v>
      </c>
      <c r="R90" t="s">
        <v>94</v>
      </c>
      <c r="S90">
        <v>25</v>
      </c>
      <c r="T90">
        <v>5.5088887214660636</v>
      </c>
      <c r="U90">
        <v>-71.912498474121094</v>
      </c>
      <c r="V90">
        <v>0</v>
      </c>
      <c r="W90">
        <v>0</v>
      </c>
      <c r="X90">
        <v>0</v>
      </c>
      <c r="Y90">
        <v>1</v>
      </c>
      <c r="Z90">
        <v>8.474576473236084E-2</v>
      </c>
      <c r="AA90">
        <v>5.000000074505806E-2</v>
      </c>
      <c r="AB90">
        <v>0</v>
      </c>
      <c r="AC90">
        <v>0</v>
      </c>
      <c r="AF90">
        <v>0</v>
      </c>
      <c r="AG90">
        <v>0</v>
      </c>
      <c r="AH90">
        <v>0</v>
      </c>
      <c r="AI90">
        <v>1</v>
      </c>
      <c r="AK90">
        <v>1</v>
      </c>
      <c r="AL90">
        <v>0</v>
      </c>
    </row>
    <row r="91" spans="1:38" x14ac:dyDescent="0.25">
      <c r="A91">
        <v>90</v>
      </c>
      <c r="B91" t="s">
        <v>306</v>
      </c>
      <c r="C91">
        <v>2012</v>
      </c>
      <c r="D91" t="s">
        <v>38</v>
      </c>
      <c r="I91" t="s">
        <v>39</v>
      </c>
      <c r="J91" t="s">
        <v>40</v>
      </c>
      <c r="K91" t="s">
        <v>124</v>
      </c>
      <c r="L91" t="s">
        <v>267</v>
      </c>
      <c r="M91" t="s">
        <v>43</v>
      </c>
      <c r="N91" t="s">
        <v>296</v>
      </c>
      <c r="O91" t="s">
        <v>153</v>
      </c>
      <c r="P91" t="s">
        <v>153</v>
      </c>
      <c r="Q91">
        <v>121</v>
      </c>
      <c r="R91" t="s">
        <v>307</v>
      </c>
      <c r="S91">
        <v>25</v>
      </c>
      <c r="T91">
        <v>3.5382223129272461</v>
      </c>
      <c r="U91">
        <v>-73.706581115722656</v>
      </c>
      <c r="V91">
        <v>5.118110403418541E-2</v>
      </c>
      <c r="W91">
        <v>2.9527559876441959E-2</v>
      </c>
      <c r="X91">
        <v>3.1496062874794013E-2</v>
      </c>
      <c r="Y91">
        <v>0.2854330837726593</v>
      </c>
      <c r="Z91">
        <v>0.1003936976194382</v>
      </c>
      <c r="AA91">
        <v>0.15999999642372131</v>
      </c>
      <c r="AB91">
        <v>2.7559055015444759E-2</v>
      </c>
      <c r="AC91">
        <v>0.239999994635582</v>
      </c>
      <c r="AF91">
        <v>1</v>
      </c>
      <c r="AG91">
        <v>1</v>
      </c>
      <c r="AH91">
        <v>1</v>
      </c>
      <c r="AI91">
        <v>1</v>
      </c>
      <c r="AK91">
        <v>1</v>
      </c>
      <c r="AL91">
        <v>1</v>
      </c>
    </row>
    <row r="92" spans="1:38" x14ac:dyDescent="0.25">
      <c r="A92">
        <v>91</v>
      </c>
      <c r="B92" t="s">
        <v>308</v>
      </c>
      <c r="C92">
        <v>2012</v>
      </c>
      <c r="D92" t="s">
        <v>38</v>
      </c>
      <c r="I92" t="s">
        <v>39</v>
      </c>
      <c r="J92" t="s">
        <v>40</v>
      </c>
      <c r="K92" t="s">
        <v>165</v>
      </c>
      <c r="L92" t="s">
        <v>207</v>
      </c>
      <c r="M92" t="s">
        <v>43</v>
      </c>
      <c r="N92" t="s">
        <v>309</v>
      </c>
      <c r="O92" t="s">
        <v>153</v>
      </c>
      <c r="P92" t="s">
        <v>153</v>
      </c>
      <c r="Q92">
        <v>80</v>
      </c>
      <c r="R92" t="s">
        <v>18338</v>
      </c>
      <c r="S92">
        <v>25</v>
      </c>
      <c r="T92">
        <v>4.2017250061035156</v>
      </c>
      <c r="U92">
        <v>-73.41302490234375</v>
      </c>
      <c r="V92">
        <v>2.7681661769747731E-2</v>
      </c>
      <c r="W92">
        <v>3.1141867861151699E-2</v>
      </c>
      <c r="X92">
        <v>2.076124586164951E-2</v>
      </c>
      <c r="Y92">
        <v>0.58131486177444458</v>
      </c>
      <c r="Z92">
        <v>0.1487889289855957</v>
      </c>
      <c r="AA92">
        <v>0.25</v>
      </c>
      <c r="AB92">
        <v>5.1903113722801208E-2</v>
      </c>
      <c r="AC92">
        <v>0.40000000596046448</v>
      </c>
      <c r="AF92">
        <v>1</v>
      </c>
      <c r="AG92">
        <v>1</v>
      </c>
      <c r="AH92">
        <v>1</v>
      </c>
      <c r="AI92">
        <v>1</v>
      </c>
      <c r="AK92">
        <v>1</v>
      </c>
      <c r="AL92">
        <v>1</v>
      </c>
    </row>
    <row r="93" spans="1:38" x14ac:dyDescent="0.25">
      <c r="A93">
        <v>92</v>
      </c>
      <c r="B93" t="s">
        <v>310</v>
      </c>
      <c r="C93">
        <v>2012</v>
      </c>
      <c r="D93" t="s">
        <v>38</v>
      </c>
      <c r="I93" t="s">
        <v>39</v>
      </c>
      <c r="J93" t="s">
        <v>40</v>
      </c>
      <c r="K93" t="s">
        <v>41</v>
      </c>
      <c r="L93" t="s">
        <v>177</v>
      </c>
      <c r="M93" t="s">
        <v>43</v>
      </c>
      <c r="N93" t="s">
        <v>311</v>
      </c>
      <c r="O93" t="s">
        <v>179</v>
      </c>
      <c r="P93" t="s">
        <v>18323</v>
      </c>
      <c r="Q93">
        <v>120</v>
      </c>
      <c r="R93" t="s">
        <v>312</v>
      </c>
      <c r="S93">
        <v>25</v>
      </c>
      <c r="T93">
        <v>4.2356472015380859</v>
      </c>
      <c r="U93">
        <v>-73.559112548828125</v>
      </c>
      <c r="V93">
        <v>0.1059113293886185</v>
      </c>
      <c r="W93">
        <v>0.50985223054885864</v>
      </c>
      <c r="X93">
        <v>8.6206898093223572E-2</v>
      </c>
      <c r="Y93">
        <v>0.46551725268363953</v>
      </c>
      <c r="Z93">
        <v>0.3177340030670166</v>
      </c>
      <c r="AA93">
        <v>0.15600000321865079</v>
      </c>
      <c r="AB93">
        <v>0.47536945343017578</v>
      </c>
      <c r="AC93">
        <v>1</v>
      </c>
      <c r="AF93">
        <v>1</v>
      </c>
      <c r="AG93">
        <v>1</v>
      </c>
      <c r="AH93">
        <v>1</v>
      </c>
      <c r="AI93">
        <v>1</v>
      </c>
      <c r="AK93">
        <v>1</v>
      </c>
      <c r="AL93">
        <v>1</v>
      </c>
    </row>
    <row r="94" spans="1:38" x14ac:dyDescent="0.25">
      <c r="A94">
        <v>93</v>
      </c>
      <c r="B94" t="s">
        <v>313</v>
      </c>
      <c r="C94">
        <v>2012</v>
      </c>
      <c r="D94" t="s">
        <v>38</v>
      </c>
      <c r="I94" t="s">
        <v>39</v>
      </c>
      <c r="J94" t="s">
        <v>48</v>
      </c>
      <c r="K94" t="s">
        <v>60</v>
      </c>
      <c r="L94" t="s">
        <v>65</v>
      </c>
      <c r="M94" t="s">
        <v>43</v>
      </c>
      <c r="N94" t="s">
        <v>314</v>
      </c>
      <c r="O94" t="s">
        <v>45</v>
      </c>
      <c r="P94" t="s">
        <v>45</v>
      </c>
      <c r="Q94">
        <v>95</v>
      </c>
      <c r="R94" t="s">
        <v>67</v>
      </c>
      <c r="S94">
        <v>25</v>
      </c>
      <c r="T94">
        <v>5.7619442939758301</v>
      </c>
      <c r="U94">
        <v>-71.720001220703125</v>
      </c>
      <c r="V94">
        <v>0</v>
      </c>
      <c r="W94">
        <v>0</v>
      </c>
      <c r="X94">
        <v>0.94650202989578247</v>
      </c>
      <c r="Y94">
        <v>0.30864197015762329</v>
      </c>
      <c r="Z94">
        <v>0.11522633582353591</v>
      </c>
      <c r="AA94">
        <v>3.840000182390213E-2</v>
      </c>
      <c r="AB94">
        <v>0</v>
      </c>
      <c r="AC94">
        <v>0</v>
      </c>
      <c r="AF94">
        <v>0</v>
      </c>
      <c r="AG94">
        <v>0</v>
      </c>
      <c r="AH94">
        <v>1</v>
      </c>
      <c r="AI94">
        <v>1</v>
      </c>
      <c r="AK94">
        <v>1</v>
      </c>
      <c r="AL94">
        <v>0</v>
      </c>
    </row>
    <row r="95" spans="1:38" x14ac:dyDescent="0.25">
      <c r="A95">
        <v>94</v>
      </c>
      <c r="B95" t="s">
        <v>315</v>
      </c>
      <c r="C95">
        <v>2012</v>
      </c>
      <c r="D95" t="s">
        <v>38</v>
      </c>
      <c r="I95" t="s">
        <v>39</v>
      </c>
      <c r="J95" t="s">
        <v>48</v>
      </c>
      <c r="K95" t="s">
        <v>55</v>
      </c>
      <c r="L95" t="s">
        <v>56</v>
      </c>
      <c r="M95" t="s">
        <v>43</v>
      </c>
      <c r="N95" t="s">
        <v>314</v>
      </c>
      <c r="O95" t="s">
        <v>129</v>
      </c>
      <c r="P95" t="s">
        <v>129</v>
      </c>
      <c r="Q95">
        <v>124</v>
      </c>
      <c r="R95" t="s">
        <v>94</v>
      </c>
      <c r="S95">
        <v>25</v>
      </c>
      <c r="T95">
        <v>5.5102777481079102</v>
      </c>
      <c r="U95">
        <v>-71.998336791992188</v>
      </c>
      <c r="V95">
        <v>0</v>
      </c>
      <c r="W95">
        <v>0</v>
      </c>
      <c r="X95">
        <v>0</v>
      </c>
      <c r="Y95">
        <v>1</v>
      </c>
      <c r="Z95">
        <v>0.36964979767799377</v>
      </c>
      <c r="AA95">
        <v>0.26399999856948853</v>
      </c>
      <c r="AB95">
        <v>0</v>
      </c>
      <c r="AC95">
        <v>0</v>
      </c>
      <c r="AF95">
        <v>0</v>
      </c>
      <c r="AG95">
        <v>0</v>
      </c>
      <c r="AH95">
        <v>0</v>
      </c>
      <c r="AI95">
        <v>1</v>
      </c>
      <c r="AK95">
        <v>1</v>
      </c>
      <c r="AL95">
        <v>0</v>
      </c>
    </row>
    <row r="96" spans="1:38" x14ac:dyDescent="0.25">
      <c r="A96">
        <v>95</v>
      </c>
      <c r="B96" t="s">
        <v>316</v>
      </c>
      <c r="C96">
        <v>2012</v>
      </c>
      <c r="D96" t="s">
        <v>38</v>
      </c>
      <c r="I96" t="s">
        <v>39</v>
      </c>
      <c r="J96" t="s">
        <v>40</v>
      </c>
      <c r="K96" t="s">
        <v>124</v>
      </c>
      <c r="L96" t="s">
        <v>125</v>
      </c>
      <c r="M96" t="s">
        <v>43</v>
      </c>
      <c r="N96" t="s">
        <v>314</v>
      </c>
      <c r="O96" t="s">
        <v>153</v>
      </c>
      <c r="P96" t="s">
        <v>153</v>
      </c>
      <c r="Q96">
        <v>115</v>
      </c>
      <c r="R96" t="s">
        <v>317</v>
      </c>
      <c r="S96">
        <v>25</v>
      </c>
      <c r="T96">
        <v>3.439083337783813</v>
      </c>
      <c r="U96">
        <v>-73.757499694824219</v>
      </c>
      <c r="V96">
        <v>2.708333358168602E-2</v>
      </c>
      <c r="W96">
        <v>2.083333395421505E-2</v>
      </c>
      <c r="X96">
        <v>1.45833333954215E-2</v>
      </c>
      <c r="Y96">
        <v>0.23125000298023221</v>
      </c>
      <c r="Z96">
        <v>0.1770833283662796</v>
      </c>
      <c r="AA96">
        <v>0.15000000596046451</v>
      </c>
      <c r="AB96">
        <v>4.583333432674408E-2</v>
      </c>
      <c r="AC96">
        <v>0.31999999284744263</v>
      </c>
      <c r="AF96">
        <v>1</v>
      </c>
      <c r="AG96">
        <v>1</v>
      </c>
      <c r="AH96">
        <v>1</v>
      </c>
      <c r="AI96">
        <v>1</v>
      </c>
      <c r="AK96">
        <v>1</v>
      </c>
      <c r="AL96">
        <v>1</v>
      </c>
    </row>
    <row r="97" spans="1:38" x14ac:dyDescent="0.25">
      <c r="A97">
        <v>96</v>
      </c>
      <c r="B97" t="s">
        <v>318</v>
      </c>
      <c r="C97">
        <v>2012</v>
      </c>
      <c r="D97" t="s">
        <v>38</v>
      </c>
      <c r="I97" t="s">
        <v>39</v>
      </c>
      <c r="J97" t="s">
        <v>40</v>
      </c>
      <c r="K97" t="s">
        <v>158</v>
      </c>
      <c r="L97" t="s">
        <v>319</v>
      </c>
      <c r="M97" t="s">
        <v>43</v>
      </c>
      <c r="N97" t="s">
        <v>320</v>
      </c>
      <c r="O97" t="s">
        <v>153</v>
      </c>
      <c r="P97" t="s">
        <v>153</v>
      </c>
      <c r="Q97">
        <v>130</v>
      </c>
      <c r="R97" t="s">
        <v>161</v>
      </c>
      <c r="S97">
        <v>25</v>
      </c>
      <c r="T97">
        <v>4.031916618347168</v>
      </c>
      <c r="U97">
        <v>-73.23828125</v>
      </c>
      <c r="V97">
        <v>7.3126144707202911E-3</v>
      </c>
      <c r="W97">
        <v>9.1407680884003639E-3</v>
      </c>
      <c r="X97">
        <v>1.2797075323760509E-2</v>
      </c>
      <c r="Y97">
        <v>0.79524677991867065</v>
      </c>
      <c r="Z97">
        <v>0.11151736974716191</v>
      </c>
      <c r="AA97">
        <v>7.8000001609325409E-2</v>
      </c>
      <c r="AB97">
        <v>0</v>
      </c>
      <c r="AC97">
        <v>0</v>
      </c>
      <c r="AF97">
        <v>1</v>
      </c>
      <c r="AG97">
        <v>1</v>
      </c>
      <c r="AH97">
        <v>1</v>
      </c>
      <c r="AI97">
        <v>1</v>
      </c>
      <c r="AK97">
        <v>1</v>
      </c>
      <c r="AL97">
        <v>0</v>
      </c>
    </row>
    <row r="98" spans="1:38" x14ac:dyDescent="0.25">
      <c r="A98">
        <v>97</v>
      </c>
      <c r="B98" t="s">
        <v>321</v>
      </c>
      <c r="C98">
        <v>2012</v>
      </c>
      <c r="D98" t="s">
        <v>38</v>
      </c>
      <c r="I98" t="s">
        <v>39</v>
      </c>
      <c r="J98" t="s">
        <v>40</v>
      </c>
      <c r="K98" t="s">
        <v>124</v>
      </c>
      <c r="L98" t="s">
        <v>125</v>
      </c>
      <c r="M98" t="s">
        <v>43</v>
      </c>
      <c r="N98" t="s">
        <v>322</v>
      </c>
      <c r="O98" t="s">
        <v>45</v>
      </c>
      <c r="P98" t="s">
        <v>45</v>
      </c>
      <c r="Q98">
        <v>118</v>
      </c>
      <c r="R98" t="s">
        <v>323</v>
      </c>
      <c r="S98">
        <v>25</v>
      </c>
      <c r="T98">
        <v>3.4376111030578609</v>
      </c>
      <c r="U98">
        <v>-73.754585266113281</v>
      </c>
      <c r="V98">
        <v>0.20484171807765961</v>
      </c>
      <c r="W98">
        <v>8.5661083459854126E-2</v>
      </c>
      <c r="X98">
        <v>8.3798885345458984E-2</v>
      </c>
      <c r="Y98">
        <v>0.43947857618331909</v>
      </c>
      <c r="Z98">
        <v>0.36312848329544067</v>
      </c>
      <c r="AA98">
        <v>0.26120001077651978</v>
      </c>
      <c r="AB98">
        <v>0.21973928809165949</v>
      </c>
      <c r="AC98">
        <v>0.47999998927116388</v>
      </c>
      <c r="AF98">
        <v>1</v>
      </c>
      <c r="AG98">
        <v>1</v>
      </c>
      <c r="AH98">
        <v>1</v>
      </c>
      <c r="AI98">
        <v>1</v>
      </c>
      <c r="AK98">
        <v>1</v>
      </c>
      <c r="AL98">
        <v>1</v>
      </c>
    </row>
    <row r="99" spans="1:38" x14ac:dyDescent="0.25">
      <c r="A99">
        <v>98</v>
      </c>
      <c r="B99" t="s">
        <v>324</v>
      </c>
      <c r="C99">
        <v>2012</v>
      </c>
      <c r="D99" t="s">
        <v>38</v>
      </c>
      <c r="I99" t="s">
        <v>39</v>
      </c>
      <c r="J99" t="s">
        <v>40</v>
      </c>
      <c r="K99" t="s">
        <v>100</v>
      </c>
      <c r="L99" t="s">
        <v>325</v>
      </c>
      <c r="M99" t="s">
        <v>43</v>
      </c>
      <c r="N99" t="s">
        <v>322</v>
      </c>
      <c r="O99" t="s">
        <v>129</v>
      </c>
      <c r="P99" t="s">
        <v>129</v>
      </c>
      <c r="Q99">
        <v>115</v>
      </c>
      <c r="R99" t="s">
        <v>102</v>
      </c>
      <c r="S99">
        <v>25</v>
      </c>
      <c r="T99">
        <v>4.0938057899475098</v>
      </c>
      <c r="U99">
        <v>-73.041221618652344</v>
      </c>
      <c r="V99">
        <v>0</v>
      </c>
      <c r="W99">
        <v>2.835051529109478E-2</v>
      </c>
      <c r="X99">
        <v>0</v>
      </c>
      <c r="Y99">
        <v>9.020618349313736E-2</v>
      </c>
      <c r="Z99">
        <v>3.0927835032343861E-2</v>
      </c>
      <c r="AA99">
        <v>6.399999838322401E-3</v>
      </c>
      <c r="AB99">
        <v>0</v>
      </c>
      <c r="AC99">
        <v>0</v>
      </c>
      <c r="AF99">
        <v>0</v>
      </c>
      <c r="AG99">
        <v>1</v>
      </c>
      <c r="AH99">
        <v>0</v>
      </c>
      <c r="AI99">
        <v>1</v>
      </c>
      <c r="AK99">
        <v>1</v>
      </c>
      <c r="AL99">
        <v>0</v>
      </c>
    </row>
    <row r="100" spans="1:38" x14ac:dyDescent="0.25">
      <c r="A100">
        <v>99</v>
      </c>
      <c r="B100" t="s">
        <v>326</v>
      </c>
      <c r="C100">
        <v>2012</v>
      </c>
      <c r="D100" t="s">
        <v>38</v>
      </c>
      <c r="I100" t="s">
        <v>39</v>
      </c>
      <c r="J100" t="s">
        <v>40</v>
      </c>
      <c r="K100" t="s">
        <v>41</v>
      </c>
      <c r="L100" t="s">
        <v>327</v>
      </c>
      <c r="M100" t="s">
        <v>43</v>
      </c>
      <c r="N100" t="s">
        <v>328</v>
      </c>
      <c r="O100" t="s">
        <v>115</v>
      </c>
      <c r="P100" t="s">
        <v>18323</v>
      </c>
      <c r="Q100">
        <v>120</v>
      </c>
      <c r="R100" t="s">
        <v>329</v>
      </c>
      <c r="S100">
        <v>25</v>
      </c>
      <c r="T100">
        <v>4.25213623046875</v>
      </c>
      <c r="U100">
        <v>-73.602081298828125</v>
      </c>
      <c r="V100">
        <v>0.1135265678167343</v>
      </c>
      <c r="W100">
        <v>0.56038647890090942</v>
      </c>
      <c r="X100">
        <v>8.2125604152679443E-2</v>
      </c>
      <c r="Y100">
        <v>0.65217393636703491</v>
      </c>
      <c r="Z100">
        <v>0.57729470729827881</v>
      </c>
      <c r="AA100">
        <v>0.31000000238418579</v>
      </c>
      <c r="AB100">
        <v>0.61835747957229614</v>
      </c>
      <c r="AC100">
        <v>1</v>
      </c>
      <c r="AF100">
        <v>1</v>
      </c>
      <c r="AG100">
        <v>1</v>
      </c>
      <c r="AH100">
        <v>1</v>
      </c>
      <c r="AI100">
        <v>1</v>
      </c>
      <c r="AK100">
        <v>1</v>
      </c>
      <c r="AL100">
        <v>1</v>
      </c>
    </row>
    <row r="101" spans="1:38" x14ac:dyDescent="0.25">
      <c r="A101">
        <v>100</v>
      </c>
      <c r="B101" t="s">
        <v>330</v>
      </c>
      <c r="C101">
        <v>2012</v>
      </c>
      <c r="D101" t="s">
        <v>38</v>
      </c>
      <c r="I101" t="s">
        <v>39</v>
      </c>
      <c r="J101" t="s">
        <v>48</v>
      </c>
      <c r="K101" t="s">
        <v>55</v>
      </c>
      <c r="L101" t="s">
        <v>56</v>
      </c>
      <c r="M101" t="s">
        <v>43</v>
      </c>
      <c r="N101" t="s">
        <v>331</v>
      </c>
      <c r="O101" t="s">
        <v>129</v>
      </c>
      <c r="P101" t="s">
        <v>129</v>
      </c>
      <c r="Q101">
        <v>105</v>
      </c>
      <c r="R101" t="s">
        <v>94</v>
      </c>
      <c r="S101">
        <v>25</v>
      </c>
      <c r="T101">
        <v>5.5166668891906738</v>
      </c>
      <c r="U101">
        <v>-71.930557250976563</v>
      </c>
      <c r="V101">
        <v>0</v>
      </c>
      <c r="W101">
        <v>0</v>
      </c>
      <c r="X101">
        <v>0</v>
      </c>
      <c r="Y101">
        <v>0.9960629940032959</v>
      </c>
      <c r="Z101">
        <v>0.20866142213344571</v>
      </c>
      <c r="AA101">
        <v>0.1103999987244606</v>
      </c>
      <c r="AB101">
        <v>0</v>
      </c>
      <c r="AC101">
        <v>0</v>
      </c>
      <c r="AF101">
        <v>0</v>
      </c>
      <c r="AG101">
        <v>0</v>
      </c>
      <c r="AH101">
        <v>0</v>
      </c>
      <c r="AI101">
        <v>1</v>
      </c>
      <c r="AK101">
        <v>1</v>
      </c>
      <c r="AL101">
        <v>0</v>
      </c>
    </row>
    <row r="102" spans="1:38" x14ac:dyDescent="0.25">
      <c r="A102">
        <v>101</v>
      </c>
      <c r="B102" t="s">
        <v>332</v>
      </c>
      <c r="C102">
        <v>2012</v>
      </c>
      <c r="D102" t="s">
        <v>38</v>
      </c>
      <c r="I102" t="s">
        <v>39</v>
      </c>
      <c r="J102" t="s">
        <v>40</v>
      </c>
      <c r="K102" t="s">
        <v>333</v>
      </c>
      <c r="L102" t="s">
        <v>334</v>
      </c>
      <c r="M102" t="s">
        <v>43</v>
      </c>
      <c r="N102" t="s">
        <v>331</v>
      </c>
      <c r="O102" t="s">
        <v>18324</v>
      </c>
      <c r="P102" t="s">
        <v>18323</v>
      </c>
      <c r="R102" t="s">
        <v>77</v>
      </c>
      <c r="S102">
        <v>25</v>
      </c>
      <c r="T102">
        <v>4.1541085243225098</v>
      </c>
      <c r="U102">
        <v>-71.852218627929688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F102">
        <v>0</v>
      </c>
      <c r="AG102">
        <v>0</v>
      </c>
      <c r="AH102">
        <v>0</v>
      </c>
      <c r="AI102">
        <v>0</v>
      </c>
      <c r="AK102">
        <v>0</v>
      </c>
      <c r="AL102">
        <v>0</v>
      </c>
    </row>
    <row r="103" spans="1:38" x14ac:dyDescent="0.25">
      <c r="A103">
        <v>102</v>
      </c>
      <c r="B103" t="s">
        <v>335</v>
      </c>
      <c r="C103">
        <v>2012</v>
      </c>
      <c r="D103" t="s">
        <v>38</v>
      </c>
      <c r="I103" t="s">
        <v>39</v>
      </c>
      <c r="J103" t="s">
        <v>40</v>
      </c>
      <c r="K103" t="s">
        <v>124</v>
      </c>
      <c r="L103" t="s">
        <v>121</v>
      </c>
      <c r="M103" t="s">
        <v>43</v>
      </c>
      <c r="N103" t="s">
        <v>331</v>
      </c>
      <c r="O103" t="s">
        <v>153</v>
      </c>
      <c r="P103" t="s">
        <v>153</v>
      </c>
      <c r="R103" t="s">
        <v>275</v>
      </c>
      <c r="S103">
        <v>25</v>
      </c>
      <c r="T103">
        <v>3.4324443340301509</v>
      </c>
      <c r="U103">
        <v>-73.747276306152344</v>
      </c>
      <c r="V103">
        <v>0.21320754289627081</v>
      </c>
      <c r="W103">
        <v>0.13962264358997339</v>
      </c>
      <c r="X103">
        <v>7.1698114275932312E-2</v>
      </c>
      <c r="Y103">
        <v>0.49811321496963501</v>
      </c>
      <c r="Z103">
        <v>0.44528302550315862</v>
      </c>
      <c r="AA103">
        <v>0.21199999749660489</v>
      </c>
      <c r="AB103">
        <v>0.14150942862033841</v>
      </c>
      <c r="AC103">
        <v>0.40000000596046448</v>
      </c>
      <c r="AF103">
        <v>1</v>
      </c>
      <c r="AG103">
        <v>1</v>
      </c>
      <c r="AH103">
        <v>1</v>
      </c>
      <c r="AI103">
        <v>1</v>
      </c>
      <c r="AK103">
        <v>1</v>
      </c>
      <c r="AL103">
        <v>1</v>
      </c>
    </row>
    <row r="104" spans="1:38" x14ac:dyDescent="0.25">
      <c r="A104">
        <v>103</v>
      </c>
      <c r="B104" t="s">
        <v>336</v>
      </c>
      <c r="C104">
        <v>2012</v>
      </c>
      <c r="D104" t="s">
        <v>38</v>
      </c>
      <c r="I104" t="s">
        <v>39</v>
      </c>
      <c r="J104" t="s">
        <v>48</v>
      </c>
      <c r="K104" t="s">
        <v>49</v>
      </c>
      <c r="L104" t="s">
        <v>50</v>
      </c>
      <c r="M104" t="s">
        <v>43</v>
      </c>
      <c r="N104" t="s">
        <v>337</v>
      </c>
      <c r="O104" t="s">
        <v>338</v>
      </c>
      <c r="P104" t="s">
        <v>338</v>
      </c>
      <c r="Q104">
        <v>107</v>
      </c>
      <c r="R104" t="s">
        <v>94</v>
      </c>
      <c r="S104">
        <v>25</v>
      </c>
      <c r="T104">
        <v>5.521944522857666</v>
      </c>
      <c r="U104">
        <v>-71.921669006347656</v>
      </c>
      <c r="V104">
        <v>0</v>
      </c>
      <c r="W104">
        <v>2.316602319478989E-2</v>
      </c>
      <c r="X104">
        <v>2.7027027681469921E-2</v>
      </c>
      <c r="Y104">
        <v>0.20849420130252841</v>
      </c>
      <c r="Z104">
        <v>7.7220074832439423E-2</v>
      </c>
      <c r="AA104">
        <v>5.6000001728534698E-2</v>
      </c>
      <c r="AB104">
        <v>0</v>
      </c>
      <c r="AC104">
        <v>0</v>
      </c>
      <c r="AF104">
        <v>0</v>
      </c>
      <c r="AG104">
        <v>1</v>
      </c>
      <c r="AH104">
        <v>1</v>
      </c>
      <c r="AI104">
        <v>1</v>
      </c>
      <c r="AK104">
        <v>1</v>
      </c>
      <c r="AL104">
        <v>0</v>
      </c>
    </row>
    <row r="105" spans="1:38" x14ac:dyDescent="0.25">
      <c r="A105">
        <v>104</v>
      </c>
      <c r="B105" t="s">
        <v>339</v>
      </c>
      <c r="C105">
        <v>2012</v>
      </c>
      <c r="D105" t="s">
        <v>38</v>
      </c>
      <c r="I105" t="s">
        <v>39</v>
      </c>
      <c r="J105" t="s">
        <v>40</v>
      </c>
      <c r="K105" t="s">
        <v>124</v>
      </c>
      <c r="L105" t="s">
        <v>121</v>
      </c>
      <c r="M105" t="s">
        <v>43</v>
      </c>
      <c r="N105" t="s">
        <v>337</v>
      </c>
      <c r="O105" t="s">
        <v>129</v>
      </c>
      <c r="P105" t="s">
        <v>129</v>
      </c>
      <c r="Q105">
        <v>100</v>
      </c>
      <c r="R105" t="s">
        <v>98</v>
      </c>
      <c r="S105">
        <v>25</v>
      </c>
      <c r="T105">
        <v>3.4259722232818599</v>
      </c>
      <c r="U105">
        <v>-73.739669799804688</v>
      </c>
      <c r="V105">
        <v>0.13255360722541809</v>
      </c>
      <c r="W105">
        <v>3.1189084053039551E-2</v>
      </c>
      <c r="X105">
        <v>3.7037037312984467E-2</v>
      </c>
      <c r="Y105">
        <v>0.15399609506130221</v>
      </c>
      <c r="Z105">
        <v>0.1072124764323235</v>
      </c>
      <c r="AA105">
        <v>6.080000102519989E-2</v>
      </c>
      <c r="AB105">
        <v>2.339181303977966E-2</v>
      </c>
      <c r="AC105">
        <v>0.51999998092651367</v>
      </c>
      <c r="AF105">
        <v>1</v>
      </c>
      <c r="AG105">
        <v>1</v>
      </c>
      <c r="AH105">
        <v>1</v>
      </c>
      <c r="AI105">
        <v>1</v>
      </c>
      <c r="AK105">
        <v>1</v>
      </c>
      <c r="AL105">
        <v>1</v>
      </c>
    </row>
    <row r="106" spans="1:38" x14ac:dyDescent="0.25">
      <c r="A106">
        <v>105</v>
      </c>
      <c r="B106" t="s">
        <v>340</v>
      </c>
      <c r="C106">
        <v>2012</v>
      </c>
      <c r="D106" t="s">
        <v>38</v>
      </c>
      <c r="I106" t="s">
        <v>39</v>
      </c>
      <c r="J106" t="s">
        <v>40</v>
      </c>
      <c r="K106" t="s">
        <v>165</v>
      </c>
      <c r="L106" t="s">
        <v>224</v>
      </c>
      <c r="M106" t="s">
        <v>43</v>
      </c>
      <c r="N106" t="s">
        <v>341</v>
      </c>
      <c r="O106" t="s">
        <v>180</v>
      </c>
      <c r="P106" t="s">
        <v>18323</v>
      </c>
      <c r="Q106">
        <v>80</v>
      </c>
      <c r="R106" t="s">
        <v>342</v>
      </c>
      <c r="S106">
        <v>25</v>
      </c>
      <c r="T106">
        <v>4.2637777328491211</v>
      </c>
      <c r="U106">
        <v>-73.469444274902344</v>
      </c>
      <c r="V106">
        <v>0.125</v>
      </c>
      <c r="W106">
        <v>0.54166668653488159</v>
      </c>
      <c r="X106">
        <v>0.2578125</v>
      </c>
      <c r="Y106">
        <v>0.3984375</v>
      </c>
      <c r="Z106">
        <v>0.3619791567325592</v>
      </c>
      <c r="AA106">
        <v>0.5</v>
      </c>
      <c r="AB106">
        <v>0.1197916641831398</v>
      </c>
      <c r="AC106">
        <v>0.75999999046325684</v>
      </c>
      <c r="AF106">
        <v>1</v>
      </c>
      <c r="AG106">
        <v>1</v>
      </c>
      <c r="AH106">
        <v>1</v>
      </c>
      <c r="AI106">
        <v>1</v>
      </c>
      <c r="AK106">
        <v>1</v>
      </c>
      <c r="AL106">
        <v>1</v>
      </c>
    </row>
    <row r="107" spans="1:38" x14ac:dyDescent="0.25">
      <c r="A107">
        <v>106</v>
      </c>
      <c r="B107" t="s">
        <v>343</v>
      </c>
      <c r="C107">
        <v>2012</v>
      </c>
      <c r="D107" t="s">
        <v>38</v>
      </c>
      <c r="I107" t="s">
        <v>39</v>
      </c>
      <c r="J107" t="s">
        <v>40</v>
      </c>
      <c r="K107" t="s">
        <v>124</v>
      </c>
      <c r="L107" t="s">
        <v>220</v>
      </c>
      <c r="M107" t="s">
        <v>43</v>
      </c>
      <c r="N107" t="s">
        <v>344</v>
      </c>
      <c r="O107" t="s">
        <v>45</v>
      </c>
      <c r="P107" t="s">
        <v>45</v>
      </c>
      <c r="Q107">
        <v>110</v>
      </c>
      <c r="R107" t="s">
        <v>345</v>
      </c>
      <c r="S107">
        <v>25</v>
      </c>
      <c r="T107">
        <v>3.4069721698760991</v>
      </c>
      <c r="U107">
        <v>-73.739501953125</v>
      </c>
      <c r="V107">
        <v>0.2482638955116272</v>
      </c>
      <c r="W107">
        <v>7.63888880610466E-2</v>
      </c>
      <c r="X107">
        <v>3.4722223877906799E-2</v>
      </c>
      <c r="Y107">
        <v>0.3524305522441864</v>
      </c>
      <c r="Z107">
        <v>0.1302083283662796</v>
      </c>
      <c r="AA107">
        <v>0.119999997317791</v>
      </c>
      <c r="AB107">
        <v>5.2083332091569901E-2</v>
      </c>
      <c r="AC107">
        <v>0.47999998927116388</v>
      </c>
      <c r="AF107">
        <v>1</v>
      </c>
      <c r="AG107">
        <v>1</v>
      </c>
      <c r="AH107">
        <v>1</v>
      </c>
      <c r="AI107">
        <v>1</v>
      </c>
      <c r="AK107">
        <v>1</v>
      </c>
      <c r="AL107">
        <v>1</v>
      </c>
    </row>
    <row r="108" spans="1:38" x14ac:dyDescent="0.25">
      <c r="A108">
        <v>107</v>
      </c>
      <c r="B108" t="s">
        <v>346</v>
      </c>
      <c r="C108">
        <v>2012</v>
      </c>
      <c r="D108" t="s">
        <v>38</v>
      </c>
      <c r="I108" t="s">
        <v>39</v>
      </c>
      <c r="J108" t="s">
        <v>40</v>
      </c>
      <c r="K108" t="s">
        <v>158</v>
      </c>
      <c r="L108" t="s">
        <v>159</v>
      </c>
      <c r="M108" t="s">
        <v>43</v>
      </c>
      <c r="N108" t="s">
        <v>344</v>
      </c>
      <c r="O108" t="s">
        <v>45</v>
      </c>
      <c r="P108" t="s">
        <v>45</v>
      </c>
      <c r="Q108">
        <v>119</v>
      </c>
      <c r="R108" t="s">
        <v>347</v>
      </c>
      <c r="S108">
        <v>25</v>
      </c>
      <c r="T108">
        <v>4.0079445838928223</v>
      </c>
      <c r="U108">
        <v>-73.262306213378906</v>
      </c>
      <c r="V108">
        <v>3.0303029343485828E-3</v>
      </c>
      <c r="W108">
        <v>4.2424242943525307E-2</v>
      </c>
      <c r="X108">
        <v>0</v>
      </c>
      <c r="Y108">
        <v>0.84545457363128662</v>
      </c>
      <c r="Z108">
        <v>0.75757575035095215</v>
      </c>
      <c r="AA108">
        <v>0.63999998569488525</v>
      </c>
      <c r="AB108">
        <v>0</v>
      </c>
      <c r="AC108">
        <v>0.2800000011920929</v>
      </c>
      <c r="AF108">
        <v>1</v>
      </c>
      <c r="AG108">
        <v>1</v>
      </c>
      <c r="AH108">
        <v>0</v>
      </c>
      <c r="AI108">
        <v>1</v>
      </c>
      <c r="AK108">
        <v>1</v>
      </c>
      <c r="AL108">
        <v>0</v>
      </c>
    </row>
    <row r="109" spans="1:38" x14ac:dyDescent="0.25">
      <c r="A109">
        <v>108</v>
      </c>
      <c r="B109" t="s">
        <v>348</v>
      </c>
      <c r="C109">
        <v>2012</v>
      </c>
      <c r="D109" t="s">
        <v>38</v>
      </c>
      <c r="I109" t="s">
        <v>39</v>
      </c>
      <c r="J109" t="s">
        <v>40</v>
      </c>
      <c r="K109" t="s">
        <v>158</v>
      </c>
      <c r="L109" t="s">
        <v>159</v>
      </c>
      <c r="M109" t="s">
        <v>43</v>
      </c>
      <c r="N109" t="s">
        <v>349</v>
      </c>
      <c r="O109" t="s">
        <v>45</v>
      </c>
      <c r="P109" t="s">
        <v>45</v>
      </c>
      <c r="Q109">
        <v>107</v>
      </c>
      <c r="R109" t="s">
        <v>350</v>
      </c>
      <c r="S109">
        <v>25</v>
      </c>
      <c r="T109">
        <v>4.0183610916137704</v>
      </c>
      <c r="U109">
        <v>-73.286529541015625</v>
      </c>
      <c r="V109">
        <v>0</v>
      </c>
      <c r="W109">
        <v>1.094890478998423E-2</v>
      </c>
      <c r="X109">
        <v>0</v>
      </c>
      <c r="Y109">
        <v>0.1021897792816162</v>
      </c>
      <c r="Z109">
        <v>0.1788321137428284</v>
      </c>
      <c r="AA109">
        <v>0.31000000238418579</v>
      </c>
      <c r="AB109">
        <v>0</v>
      </c>
      <c r="AC109">
        <v>0</v>
      </c>
      <c r="AF109">
        <v>0</v>
      </c>
      <c r="AG109">
        <v>1</v>
      </c>
      <c r="AH109">
        <v>0</v>
      </c>
      <c r="AI109">
        <v>1</v>
      </c>
      <c r="AK109">
        <v>1</v>
      </c>
      <c r="AL109">
        <v>0</v>
      </c>
    </row>
    <row r="110" spans="1:38" x14ac:dyDescent="0.25">
      <c r="A110">
        <v>109</v>
      </c>
      <c r="B110" t="s">
        <v>351</v>
      </c>
      <c r="C110">
        <v>2012</v>
      </c>
      <c r="D110" t="s">
        <v>38</v>
      </c>
      <c r="I110" t="s">
        <v>39</v>
      </c>
      <c r="J110" t="s">
        <v>40</v>
      </c>
      <c r="K110" t="s">
        <v>124</v>
      </c>
      <c r="L110" t="s">
        <v>121</v>
      </c>
      <c r="M110" t="s">
        <v>43</v>
      </c>
      <c r="N110" t="s">
        <v>349</v>
      </c>
      <c r="O110" t="s">
        <v>153</v>
      </c>
      <c r="P110" t="s">
        <v>153</v>
      </c>
      <c r="Q110">
        <v>105</v>
      </c>
      <c r="R110" t="s">
        <v>352</v>
      </c>
      <c r="S110">
        <v>25</v>
      </c>
      <c r="T110">
        <v>3.4155833721160889</v>
      </c>
      <c r="U110">
        <v>-73.724052429199219</v>
      </c>
      <c r="V110">
        <v>0.31758034229278559</v>
      </c>
      <c r="W110">
        <v>0.18336483836174011</v>
      </c>
      <c r="X110">
        <v>9.0737238526344299E-2</v>
      </c>
      <c r="Y110">
        <v>0.28733459115028381</v>
      </c>
      <c r="Z110">
        <v>0.34404537081718439</v>
      </c>
      <c r="AA110">
        <v>0.17520000040531161</v>
      </c>
      <c r="AB110">
        <v>0.20982986688613889</v>
      </c>
      <c r="AC110">
        <v>0.40000000596046448</v>
      </c>
      <c r="AF110">
        <v>1</v>
      </c>
      <c r="AG110">
        <v>1</v>
      </c>
      <c r="AH110">
        <v>1</v>
      </c>
      <c r="AI110">
        <v>1</v>
      </c>
      <c r="AK110">
        <v>1</v>
      </c>
      <c r="AL110">
        <v>1</v>
      </c>
    </row>
    <row r="111" spans="1:38" x14ac:dyDescent="0.25">
      <c r="A111">
        <v>110</v>
      </c>
      <c r="B111" t="s">
        <v>353</v>
      </c>
      <c r="C111">
        <v>2012</v>
      </c>
      <c r="D111" t="s">
        <v>38</v>
      </c>
      <c r="I111" t="s">
        <v>39</v>
      </c>
      <c r="J111" t="s">
        <v>40</v>
      </c>
      <c r="K111" t="s">
        <v>100</v>
      </c>
      <c r="L111" t="s">
        <v>354</v>
      </c>
      <c r="M111" t="s">
        <v>43</v>
      </c>
      <c r="N111" t="s">
        <v>355</v>
      </c>
      <c r="O111" t="s">
        <v>45</v>
      </c>
      <c r="P111" t="s">
        <v>45</v>
      </c>
      <c r="R111" t="s">
        <v>356</v>
      </c>
      <c r="S111">
        <v>25</v>
      </c>
      <c r="T111">
        <v>4.0675835609436044</v>
      </c>
      <c r="U111">
        <v>-72.937110900878906</v>
      </c>
      <c r="V111">
        <v>2.4509804788976912E-3</v>
      </c>
      <c r="W111">
        <v>5.1470588892698288E-2</v>
      </c>
      <c r="X111">
        <v>0</v>
      </c>
      <c r="Y111">
        <v>7.1078434586524963E-2</v>
      </c>
      <c r="Z111">
        <v>6.1274509876966483E-2</v>
      </c>
      <c r="AA111">
        <v>4.3999999761581421E-2</v>
      </c>
      <c r="AB111">
        <v>0</v>
      </c>
      <c r="AC111">
        <v>0</v>
      </c>
      <c r="AF111">
        <v>1</v>
      </c>
      <c r="AG111">
        <v>1</v>
      </c>
      <c r="AH111">
        <v>0</v>
      </c>
      <c r="AI111">
        <v>1</v>
      </c>
      <c r="AK111">
        <v>1</v>
      </c>
      <c r="AL111">
        <v>0</v>
      </c>
    </row>
    <row r="112" spans="1:38" x14ac:dyDescent="0.25">
      <c r="A112">
        <v>111</v>
      </c>
      <c r="B112" t="s">
        <v>357</v>
      </c>
      <c r="C112">
        <v>2012</v>
      </c>
      <c r="D112" t="s">
        <v>38</v>
      </c>
      <c r="I112" t="s">
        <v>39</v>
      </c>
      <c r="J112" t="s">
        <v>40</v>
      </c>
      <c r="K112" t="s">
        <v>165</v>
      </c>
      <c r="L112" t="s">
        <v>358</v>
      </c>
      <c r="M112" t="s">
        <v>43</v>
      </c>
      <c r="N112" t="s">
        <v>359</v>
      </c>
      <c r="O112" t="s">
        <v>153</v>
      </c>
      <c r="P112" t="s">
        <v>153</v>
      </c>
      <c r="Q112">
        <v>120</v>
      </c>
      <c r="R112" t="s">
        <v>360</v>
      </c>
      <c r="S112">
        <v>25</v>
      </c>
      <c r="T112">
        <v>4.2734165191650391</v>
      </c>
      <c r="U112">
        <v>-73.471443176269531</v>
      </c>
      <c r="V112">
        <v>6.2091503292322159E-2</v>
      </c>
      <c r="W112">
        <v>0.1372549086809158</v>
      </c>
      <c r="X112">
        <v>5.55555559694767E-2</v>
      </c>
      <c r="Y112">
        <v>0.45424836874008179</v>
      </c>
      <c r="Z112">
        <v>4.5751634985208511E-2</v>
      </c>
      <c r="AA112">
        <v>7.0000000298023224E-2</v>
      </c>
      <c r="AB112">
        <v>5.55555559694767E-2</v>
      </c>
      <c r="AC112">
        <v>0.43999999761581421</v>
      </c>
      <c r="AF112">
        <v>1</v>
      </c>
      <c r="AG112">
        <v>1</v>
      </c>
      <c r="AH112">
        <v>1</v>
      </c>
      <c r="AI112">
        <v>1</v>
      </c>
      <c r="AK112">
        <v>1</v>
      </c>
      <c r="AL112">
        <v>1</v>
      </c>
    </row>
    <row r="113" spans="1:38" x14ac:dyDescent="0.25">
      <c r="A113">
        <v>112</v>
      </c>
      <c r="B113" t="s">
        <v>361</v>
      </c>
      <c r="C113">
        <v>2012</v>
      </c>
      <c r="D113" t="s">
        <v>38</v>
      </c>
      <c r="I113" t="s">
        <v>39</v>
      </c>
      <c r="J113" t="s">
        <v>48</v>
      </c>
      <c r="K113" t="s">
        <v>75</v>
      </c>
      <c r="L113" t="s">
        <v>89</v>
      </c>
      <c r="M113" t="s">
        <v>43</v>
      </c>
      <c r="N113" t="s">
        <v>362</v>
      </c>
      <c r="O113" t="s">
        <v>129</v>
      </c>
      <c r="P113" t="s">
        <v>129</v>
      </c>
      <c r="Q113">
        <v>105</v>
      </c>
      <c r="R113" t="s">
        <v>363</v>
      </c>
      <c r="S113">
        <v>25</v>
      </c>
      <c r="T113">
        <v>5.4505000114440918</v>
      </c>
      <c r="U113">
        <v>-72.281112670898438</v>
      </c>
      <c r="V113">
        <v>2.4725275114178661E-2</v>
      </c>
      <c r="W113">
        <v>0</v>
      </c>
      <c r="X113">
        <v>0</v>
      </c>
      <c r="Y113">
        <v>0.51098901033401489</v>
      </c>
      <c r="Z113">
        <v>0.21978022158145899</v>
      </c>
      <c r="AA113">
        <v>0.14000000059604639</v>
      </c>
      <c r="AB113">
        <v>0</v>
      </c>
      <c r="AC113">
        <v>0</v>
      </c>
      <c r="AF113">
        <v>1</v>
      </c>
      <c r="AG113">
        <v>0</v>
      </c>
      <c r="AH113">
        <v>0</v>
      </c>
      <c r="AI113">
        <v>1</v>
      </c>
      <c r="AK113">
        <v>1</v>
      </c>
      <c r="AL113">
        <v>0</v>
      </c>
    </row>
    <row r="114" spans="1:38" x14ac:dyDescent="0.25">
      <c r="A114">
        <v>113</v>
      </c>
      <c r="B114" t="s">
        <v>364</v>
      </c>
      <c r="C114">
        <v>2012</v>
      </c>
      <c r="D114" t="s">
        <v>38</v>
      </c>
      <c r="I114" t="s">
        <v>39</v>
      </c>
      <c r="J114" t="s">
        <v>40</v>
      </c>
      <c r="K114" t="s">
        <v>158</v>
      </c>
      <c r="L114" t="s">
        <v>319</v>
      </c>
      <c r="M114" t="s">
        <v>43</v>
      </c>
      <c r="N114" t="s">
        <v>365</v>
      </c>
      <c r="O114" t="s">
        <v>45</v>
      </c>
      <c r="P114" t="s">
        <v>45</v>
      </c>
      <c r="Q114">
        <v>125</v>
      </c>
      <c r="R114" t="s">
        <v>366</v>
      </c>
      <c r="S114">
        <v>25</v>
      </c>
      <c r="T114">
        <v>4.037722110748291</v>
      </c>
      <c r="U114">
        <v>-73.241218566894531</v>
      </c>
      <c r="V114">
        <v>2.5806451216340068E-2</v>
      </c>
      <c r="W114">
        <v>3.8709677755832672E-2</v>
      </c>
      <c r="X114">
        <v>2.1505376324057579E-2</v>
      </c>
      <c r="Y114">
        <v>1</v>
      </c>
      <c r="Z114">
        <v>0.23870967328548429</v>
      </c>
      <c r="AA114">
        <v>0.21279999613761899</v>
      </c>
      <c r="AB114">
        <v>6.4516128040850163E-3</v>
      </c>
      <c r="AC114">
        <v>7.9999998211860657E-2</v>
      </c>
      <c r="AF114">
        <v>1</v>
      </c>
      <c r="AG114">
        <v>1</v>
      </c>
      <c r="AH114">
        <v>1</v>
      </c>
      <c r="AI114">
        <v>1</v>
      </c>
      <c r="AK114">
        <v>1</v>
      </c>
      <c r="AL114">
        <v>1</v>
      </c>
    </row>
    <row r="115" spans="1:38" x14ac:dyDescent="0.25">
      <c r="A115">
        <v>114</v>
      </c>
      <c r="B115" t="s">
        <v>367</v>
      </c>
      <c r="C115">
        <v>2012</v>
      </c>
      <c r="D115" t="s">
        <v>38</v>
      </c>
      <c r="I115" t="s">
        <v>39</v>
      </c>
      <c r="J115" t="s">
        <v>40</v>
      </c>
      <c r="K115" t="s">
        <v>158</v>
      </c>
      <c r="L115" t="s">
        <v>368</v>
      </c>
      <c r="M115" t="s">
        <v>43</v>
      </c>
      <c r="N115" t="s">
        <v>369</v>
      </c>
      <c r="O115" t="s">
        <v>45</v>
      </c>
      <c r="P115" t="s">
        <v>45</v>
      </c>
      <c r="Q115">
        <v>122</v>
      </c>
      <c r="R115" t="s">
        <v>370</v>
      </c>
      <c r="S115">
        <v>25</v>
      </c>
      <c r="T115">
        <v>4.0053887367248544</v>
      </c>
      <c r="U115">
        <v>-73.448997497558594</v>
      </c>
      <c r="V115">
        <v>1.268115919083357E-2</v>
      </c>
      <c r="W115">
        <v>0</v>
      </c>
      <c r="X115">
        <v>0.18478260934352869</v>
      </c>
      <c r="Y115">
        <v>0.36413043737411499</v>
      </c>
      <c r="Z115">
        <v>0.18297101557254791</v>
      </c>
      <c r="AA115">
        <v>2.7200000360608101E-2</v>
      </c>
      <c r="AB115">
        <v>1.9927537068724629E-2</v>
      </c>
      <c r="AC115">
        <v>3.9999999105930328E-2</v>
      </c>
      <c r="AF115">
        <v>1</v>
      </c>
      <c r="AG115">
        <v>0</v>
      </c>
      <c r="AH115">
        <v>1</v>
      </c>
      <c r="AI115">
        <v>1</v>
      </c>
      <c r="AK115">
        <v>1</v>
      </c>
      <c r="AL115">
        <v>1</v>
      </c>
    </row>
    <row r="116" spans="1:38" x14ac:dyDescent="0.25">
      <c r="A116">
        <v>115</v>
      </c>
      <c r="B116" t="s">
        <v>371</v>
      </c>
      <c r="C116">
        <v>2012</v>
      </c>
      <c r="D116" t="s">
        <v>38</v>
      </c>
      <c r="I116" t="s">
        <v>39</v>
      </c>
      <c r="J116" t="s">
        <v>48</v>
      </c>
      <c r="K116" t="s">
        <v>372</v>
      </c>
      <c r="L116" t="s">
        <v>373</v>
      </c>
      <c r="M116" t="s">
        <v>43</v>
      </c>
      <c r="N116" t="s">
        <v>374</v>
      </c>
      <c r="O116" t="s">
        <v>375</v>
      </c>
      <c r="P116" t="s">
        <v>18323</v>
      </c>
      <c r="Q116">
        <v>110</v>
      </c>
      <c r="R116" t="s">
        <v>376</v>
      </c>
      <c r="S116">
        <v>25</v>
      </c>
      <c r="T116">
        <v>6.1611108779907227</v>
      </c>
      <c r="U116">
        <v>-71.700607299804688</v>
      </c>
      <c r="V116">
        <v>1.507537718862295E-2</v>
      </c>
      <c r="W116">
        <v>2.7638191357254979E-2</v>
      </c>
      <c r="X116">
        <v>0.89949750900268555</v>
      </c>
      <c r="Y116">
        <v>0.89949750900268555</v>
      </c>
      <c r="Z116">
        <v>0.76633167266845703</v>
      </c>
      <c r="AA116">
        <v>0.32800000905990601</v>
      </c>
      <c r="AB116">
        <v>0</v>
      </c>
      <c r="AC116">
        <v>0</v>
      </c>
      <c r="AF116">
        <v>1</v>
      </c>
      <c r="AG116">
        <v>1</v>
      </c>
      <c r="AH116">
        <v>1</v>
      </c>
      <c r="AI116">
        <v>1</v>
      </c>
      <c r="AK116">
        <v>1</v>
      </c>
      <c r="AL116">
        <v>0</v>
      </c>
    </row>
    <row r="117" spans="1:38" x14ac:dyDescent="0.25">
      <c r="A117">
        <v>116</v>
      </c>
      <c r="B117" t="s">
        <v>377</v>
      </c>
      <c r="C117">
        <v>2012</v>
      </c>
      <c r="D117" t="s">
        <v>38</v>
      </c>
      <c r="I117" t="s">
        <v>39</v>
      </c>
      <c r="J117" t="s">
        <v>48</v>
      </c>
      <c r="K117" t="s">
        <v>378</v>
      </c>
      <c r="L117" t="s">
        <v>379</v>
      </c>
      <c r="M117" t="s">
        <v>43</v>
      </c>
      <c r="N117" t="s">
        <v>380</v>
      </c>
      <c r="O117" t="s">
        <v>129</v>
      </c>
      <c r="P117" t="s">
        <v>129</v>
      </c>
      <c r="Q117">
        <v>108</v>
      </c>
      <c r="R117" t="s">
        <v>381</v>
      </c>
      <c r="S117">
        <v>25</v>
      </c>
      <c r="T117">
        <v>4.9297223091125488</v>
      </c>
      <c r="U117">
        <v>-72.547500610351563</v>
      </c>
      <c r="V117">
        <v>5.7306591421365738E-2</v>
      </c>
      <c r="W117">
        <v>0</v>
      </c>
      <c r="X117">
        <v>7.1633234620094299E-2</v>
      </c>
      <c r="Y117">
        <v>0.48137536644935608</v>
      </c>
      <c r="Z117">
        <v>0.43553009629249573</v>
      </c>
      <c r="AA117">
        <v>0.19280000030994421</v>
      </c>
      <c r="AB117">
        <v>0</v>
      </c>
      <c r="AC117">
        <v>0</v>
      </c>
      <c r="AF117">
        <v>1</v>
      </c>
      <c r="AG117">
        <v>0</v>
      </c>
      <c r="AH117">
        <v>1</v>
      </c>
      <c r="AI117">
        <v>1</v>
      </c>
      <c r="AK117">
        <v>1</v>
      </c>
      <c r="AL117">
        <v>0</v>
      </c>
    </row>
    <row r="118" spans="1:38" x14ac:dyDescent="0.25">
      <c r="A118">
        <v>117</v>
      </c>
      <c r="B118" t="s">
        <v>382</v>
      </c>
      <c r="C118">
        <v>2012</v>
      </c>
      <c r="D118" t="s">
        <v>38</v>
      </c>
      <c r="I118" t="s">
        <v>39</v>
      </c>
      <c r="J118" t="s">
        <v>40</v>
      </c>
      <c r="K118" t="s">
        <v>165</v>
      </c>
      <c r="L118" t="s">
        <v>383</v>
      </c>
      <c r="M118" t="s">
        <v>43</v>
      </c>
      <c r="N118" t="s">
        <v>384</v>
      </c>
      <c r="O118" t="s">
        <v>45</v>
      </c>
      <c r="P118" t="s">
        <v>45</v>
      </c>
      <c r="Q118">
        <v>120</v>
      </c>
      <c r="R118" t="s">
        <v>329</v>
      </c>
      <c r="S118">
        <v>25</v>
      </c>
      <c r="T118">
        <v>4.1571388244628906</v>
      </c>
      <c r="U118">
        <v>-73.361083984375</v>
      </c>
      <c r="V118">
        <v>0.19365079700946811</v>
      </c>
      <c r="W118">
        <v>0.1174603179097176</v>
      </c>
      <c r="X118">
        <v>2.222222276031971E-2</v>
      </c>
      <c r="Y118">
        <v>0.75873017311096191</v>
      </c>
      <c r="Z118">
        <v>0.1746031790971756</v>
      </c>
      <c r="AA118">
        <v>0.25</v>
      </c>
      <c r="AB118">
        <v>0.1301587373018265</v>
      </c>
      <c r="AC118">
        <v>1</v>
      </c>
      <c r="AF118">
        <v>1</v>
      </c>
      <c r="AG118">
        <v>1</v>
      </c>
      <c r="AH118">
        <v>1</v>
      </c>
      <c r="AI118">
        <v>1</v>
      </c>
      <c r="AK118">
        <v>1</v>
      </c>
      <c r="AL118">
        <v>1</v>
      </c>
    </row>
    <row r="119" spans="1:38" x14ac:dyDescent="0.25">
      <c r="A119">
        <v>118</v>
      </c>
      <c r="B119" t="s">
        <v>385</v>
      </c>
      <c r="C119">
        <v>2012</v>
      </c>
      <c r="D119" t="s">
        <v>38</v>
      </c>
      <c r="I119" t="s">
        <v>39</v>
      </c>
      <c r="J119" t="s">
        <v>40</v>
      </c>
      <c r="K119" t="s">
        <v>158</v>
      </c>
      <c r="L119" t="s">
        <v>386</v>
      </c>
      <c r="M119" t="s">
        <v>43</v>
      </c>
      <c r="N119" t="s">
        <v>387</v>
      </c>
      <c r="O119" t="s">
        <v>388</v>
      </c>
      <c r="P119" t="s">
        <v>18323</v>
      </c>
      <c r="Q119">
        <v>118</v>
      </c>
      <c r="R119" t="s">
        <v>389</v>
      </c>
      <c r="S119">
        <v>25</v>
      </c>
      <c r="T119">
        <v>3.9952223300933838</v>
      </c>
      <c r="U119">
        <v>-73.325141906738281</v>
      </c>
      <c r="V119">
        <v>0</v>
      </c>
      <c r="W119">
        <v>2.1739130839705471E-2</v>
      </c>
      <c r="X119">
        <v>0</v>
      </c>
      <c r="Y119">
        <v>0.78260868787765503</v>
      </c>
      <c r="Z119">
        <v>0.95652174949645996</v>
      </c>
      <c r="AA119">
        <v>0.70999997854232788</v>
      </c>
      <c r="AB119">
        <v>0</v>
      </c>
      <c r="AC119">
        <v>0.31999999284744263</v>
      </c>
      <c r="AF119">
        <v>0</v>
      </c>
      <c r="AG119">
        <v>1</v>
      </c>
      <c r="AH119">
        <v>0</v>
      </c>
      <c r="AI119">
        <v>1</v>
      </c>
      <c r="AK119">
        <v>1</v>
      </c>
      <c r="AL119">
        <v>0</v>
      </c>
    </row>
    <row r="120" spans="1:38" x14ac:dyDescent="0.25">
      <c r="A120">
        <v>119</v>
      </c>
      <c r="B120" t="s">
        <v>390</v>
      </c>
      <c r="C120">
        <v>2012</v>
      </c>
      <c r="D120" t="s">
        <v>38</v>
      </c>
      <c r="I120" t="s">
        <v>39</v>
      </c>
      <c r="J120" t="s">
        <v>40</v>
      </c>
      <c r="K120" t="s">
        <v>158</v>
      </c>
      <c r="L120" t="s">
        <v>391</v>
      </c>
      <c r="M120" t="s">
        <v>43</v>
      </c>
      <c r="N120" t="s">
        <v>392</v>
      </c>
      <c r="O120" t="s">
        <v>388</v>
      </c>
      <c r="P120" t="s">
        <v>18323</v>
      </c>
      <c r="Q120">
        <v>120</v>
      </c>
      <c r="R120" t="s">
        <v>393</v>
      </c>
      <c r="S120">
        <v>25</v>
      </c>
      <c r="T120">
        <v>4.1264166831970206</v>
      </c>
      <c r="U120">
        <v>-73.305946350097656</v>
      </c>
      <c r="V120">
        <v>2.1523179486393929E-2</v>
      </c>
      <c r="W120">
        <v>3.3112582750618462E-3</v>
      </c>
      <c r="X120">
        <v>1.8211919814348221E-2</v>
      </c>
      <c r="Y120">
        <v>0.1142384111881256</v>
      </c>
      <c r="Z120">
        <v>6.7880794405937195E-2</v>
      </c>
      <c r="AA120">
        <v>3.6800000816583633E-2</v>
      </c>
      <c r="AB120">
        <v>0</v>
      </c>
      <c r="AC120">
        <v>0.31999999284744263</v>
      </c>
      <c r="AF120">
        <v>1</v>
      </c>
      <c r="AG120">
        <v>1</v>
      </c>
      <c r="AH120">
        <v>1</v>
      </c>
      <c r="AI120">
        <v>1</v>
      </c>
      <c r="AK120">
        <v>1</v>
      </c>
      <c r="AL120">
        <v>0</v>
      </c>
    </row>
    <row r="121" spans="1:38" x14ac:dyDescent="0.25">
      <c r="A121">
        <v>120</v>
      </c>
      <c r="B121" t="s">
        <v>394</v>
      </c>
      <c r="C121">
        <v>2012</v>
      </c>
      <c r="D121" t="s">
        <v>38</v>
      </c>
      <c r="I121" t="s">
        <v>39</v>
      </c>
      <c r="J121" t="s">
        <v>48</v>
      </c>
      <c r="K121" t="s">
        <v>302</v>
      </c>
      <c r="L121" t="s">
        <v>358</v>
      </c>
      <c r="M121" t="s">
        <v>43</v>
      </c>
      <c r="N121" t="s">
        <v>395</v>
      </c>
      <c r="O121" t="s">
        <v>129</v>
      </c>
      <c r="P121" t="s">
        <v>129</v>
      </c>
      <c r="R121" t="s">
        <v>102</v>
      </c>
      <c r="S121">
        <v>25</v>
      </c>
      <c r="T121">
        <v>4.403529167175293</v>
      </c>
      <c r="U121">
        <v>-73.395751953125</v>
      </c>
      <c r="V121">
        <v>2.898550778627396E-2</v>
      </c>
      <c r="W121">
        <v>0</v>
      </c>
      <c r="X121">
        <v>1.2422360479831701E-2</v>
      </c>
      <c r="Y121">
        <v>0.97929608821868896</v>
      </c>
      <c r="Z121">
        <v>5.7971015572547913E-2</v>
      </c>
      <c r="AA121">
        <v>3.880000114440918E-2</v>
      </c>
      <c r="AB121">
        <v>0</v>
      </c>
      <c r="AC121">
        <v>7.9999998211860657E-2</v>
      </c>
      <c r="AF121">
        <v>1</v>
      </c>
      <c r="AG121">
        <v>0</v>
      </c>
      <c r="AH121">
        <v>1</v>
      </c>
      <c r="AI121">
        <v>1</v>
      </c>
      <c r="AK121">
        <v>1</v>
      </c>
      <c r="AL121">
        <v>0</v>
      </c>
    </row>
    <row r="122" spans="1:38" x14ac:dyDescent="0.25">
      <c r="A122">
        <v>121</v>
      </c>
      <c r="B122" t="s">
        <v>396</v>
      </c>
      <c r="C122">
        <v>2012</v>
      </c>
      <c r="D122" t="s">
        <v>38</v>
      </c>
      <c r="I122" t="s">
        <v>39</v>
      </c>
      <c r="J122" t="s">
        <v>40</v>
      </c>
      <c r="K122" t="s">
        <v>158</v>
      </c>
      <c r="L122" t="s">
        <v>368</v>
      </c>
      <c r="M122" t="s">
        <v>43</v>
      </c>
      <c r="N122" t="s">
        <v>397</v>
      </c>
      <c r="O122" t="s">
        <v>45</v>
      </c>
      <c r="P122" t="s">
        <v>45</v>
      </c>
      <c r="Q122">
        <v>115</v>
      </c>
      <c r="R122" t="s">
        <v>398</v>
      </c>
      <c r="S122">
        <v>25</v>
      </c>
      <c r="T122">
        <v>3.998166561126709</v>
      </c>
      <c r="U122">
        <v>-73.433639526367188</v>
      </c>
      <c r="V122">
        <v>8.2217976450920105E-2</v>
      </c>
      <c r="W122">
        <v>8.6042061448097229E-2</v>
      </c>
      <c r="X122">
        <v>7.0745699107646942E-2</v>
      </c>
      <c r="Y122">
        <v>0.55640536546707153</v>
      </c>
      <c r="Z122">
        <v>0.31931164860725397</v>
      </c>
      <c r="AA122">
        <v>3.0400000512599949E-2</v>
      </c>
      <c r="AB122">
        <v>5.7361377403140068E-3</v>
      </c>
      <c r="AC122">
        <v>0</v>
      </c>
      <c r="AF122">
        <v>1</v>
      </c>
      <c r="AG122">
        <v>1</v>
      </c>
      <c r="AH122">
        <v>1</v>
      </c>
      <c r="AI122">
        <v>1</v>
      </c>
      <c r="AK122">
        <v>1</v>
      </c>
      <c r="AL122">
        <v>1</v>
      </c>
    </row>
    <row r="123" spans="1:38" x14ac:dyDescent="0.25">
      <c r="A123">
        <v>122</v>
      </c>
      <c r="B123" t="s">
        <v>399</v>
      </c>
      <c r="C123">
        <v>2012</v>
      </c>
      <c r="D123" t="s">
        <v>38</v>
      </c>
      <c r="I123" t="s">
        <v>39</v>
      </c>
      <c r="J123" t="s">
        <v>48</v>
      </c>
      <c r="K123" t="s">
        <v>60</v>
      </c>
      <c r="L123" t="s">
        <v>61</v>
      </c>
      <c r="M123" t="s">
        <v>43</v>
      </c>
      <c r="N123" t="s">
        <v>400</v>
      </c>
      <c r="O123" t="s">
        <v>18325</v>
      </c>
      <c r="P123" t="s">
        <v>18323</v>
      </c>
      <c r="Q123">
        <v>105</v>
      </c>
      <c r="R123" t="s">
        <v>402</v>
      </c>
      <c r="S123">
        <v>25</v>
      </c>
      <c r="T123">
        <v>5.8108334541320801</v>
      </c>
      <c r="U123">
        <v>-71.780281066894531</v>
      </c>
      <c r="V123">
        <v>0</v>
      </c>
      <c r="W123">
        <v>0</v>
      </c>
      <c r="X123">
        <v>0.96393442153930664</v>
      </c>
      <c r="Y123">
        <v>0.60983604192733765</v>
      </c>
      <c r="Z123">
        <v>0.15081967413425451</v>
      </c>
      <c r="AA123">
        <v>0.15600000321865079</v>
      </c>
      <c r="AB123">
        <v>0</v>
      </c>
      <c r="AC123">
        <v>3.9999999105930328E-2</v>
      </c>
      <c r="AF123">
        <v>0</v>
      </c>
      <c r="AG123">
        <v>0</v>
      </c>
      <c r="AH123">
        <v>1</v>
      </c>
      <c r="AI123">
        <v>1</v>
      </c>
      <c r="AK123">
        <v>1</v>
      </c>
      <c r="AL123">
        <v>0</v>
      </c>
    </row>
    <row r="124" spans="1:38" x14ac:dyDescent="0.25">
      <c r="A124">
        <v>123</v>
      </c>
      <c r="B124" t="s">
        <v>403</v>
      </c>
      <c r="C124">
        <v>2012</v>
      </c>
      <c r="D124" t="s">
        <v>38</v>
      </c>
      <c r="I124" t="s">
        <v>39</v>
      </c>
      <c r="J124" t="s">
        <v>40</v>
      </c>
      <c r="K124" t="s">
        <v>404</v>
      </c>
      <c r="L124" t="s">
        <v>405</v>
      </c>
      <c r="M124" t="s">
        <v>43</v>
      </c>
      <c r="N124" t="s">
        <v>406</v>
      </c>
      <c r="O124" t="s">
        <v>45</v>
      </c>
      <c r="P124" t="s">
        <v>45</v>
      </c>
      <c r="Q124">
        <v>100</v>
      </c>
      <c r="R124" t="s">
        <v>407</v>
      </c>
      <c r="S124">
        <v>25</v>
      </c>
      <c r="T124">
        <v>3.949388980865479</v>
      </c>
      <c r="U124">
        <v>-73.132415771484375</v>
      </c>
      <c r="V124">
        <v>0</v>
      </c>
      <c r="W124">
        <v>0.1508120596408844</v>
      </c>
      <c r="X124">
        <v>0</v>
      </c>
      <c r="Y124">
        <v>0.46403712034225458</v>
      </c>
      <c r="Z124">
        <v>0.37819024920463562</v>
      </c>
      <c r="AA124">
        <v>0.25799998641014099</v>
      </c>
      <c r="AB124">
        <v>0</v>
      </c>
      <c r="AC124">
        <v>0</v>
      </c>
      <c r="AF124">
        <v>0</v>
      </c>
      <c r="AG124">
        <v>1</v>
      </c>
      <c r="AH124">
        <v>0</v>
      </c>
      <c r="AI124">
        <v>1</v>
      </c>
      <c r="AK124">
        <v>1</v>
      </c>
      <c r="AL124">
        <v>0</v>
      </c>
    </row>
    <row r="125" spans="1:38" x14ac:dyDescent="0.25">
      <c r="A125">
        <v>124</v>
      </c>
      <c r="B125" t="s">
        <v>408</v>
      </c>
      <c r="C125">
        <v>2012</v>
      </c>
      <c r="D125" t="s">
        <v>38</v>
      </c>
      <c r="I125" t="s">
        <v>39</v>
      </c>
      <c r="J125" t="s">
        <v>48</v>
      </c>
      <c r="K125" t="s">
        <v>92</v>
      </c>
      <c r="L125" t="s">
        <v>137</v>
      </c>
      <c r="M125" t="s">
        <v>43</v>
      </c>
      <c r="N125" t="s">
        <v>409</v>
      </c>
      <c r="O125" t="s">
        <v>129</v>
      </c>
      <c r="P125" t="s">
        <v>129</v>
      </c>
      <c r="Q125">
        <v>115</v>
      </c>
      <c r="R125" t="s">
        <v>410</v>
      </c>
      <c r="S125">
        <v>25</v>
      </c>
      <c r="T125">
        <v>5.0633335113525391</v>
      </c>
      <c r="U125">
        <v>-72.533058166503906</v>
      </c>
      <c r="V125">
        <v>2.528089843690395E-2</v>
      </c>
      <c r="W125">
        <v>0</v>
      </c>
      <c r="X125">
        <v>4.7752808779478073E-2</v>
      </c>
      <c r="Y125">
        <v>0.86797749996185303</v>
      </c>
      <c r="Z125">
        <v>0.32022473216056818</v>
      </c>
      <c r="AA125">
        <v>0.2360000014305115</v>
      </c>
      <c r="AB125">
        <v>0</v>
      </c>
      <c r="AC125">
        <v>0</v>
      </c>
      <c r="AF125">
        <v>1</v>
      </c>
      <c r="AG125">
        <v>0</v>
      </c>
      <c r="AH125">
        <v>1</v>
      </c>
      <c r="AI125">
        <v>1</v>
      </c>
      <c r="AK125">
        <v>1</v>
      </c>
      <c r="AL125">
        <v>0</v>
      </c>
    </row>
    <row r="126" spans="1:38" x14ac:dyDescent="0.25">
      <c r="A126">
        <v>125</v>
      </c>
      <c r="B126" t="s">
        <v>411</v>
      </c>
      <c r="C126">
        <v>2012</v>
      </c>
      <c r="D126" t="s">
        <v>38</v>
      </c>
      <c r="I126" t="s">
        <v>39</v>
      </c>
      <c r="J126" t="s">
        <v>40</v>
      </c>
      <c r="K126" t="s">
        <v>404</v>
      </c>
      <c r="L126" t="s">
        <v>412</v>
      </c>
      <c r="M126" t="s">
        <v>43</v>
      </c>
      <c r="N126" t="s">
        <v>413</v>
      </c>
      <c r="O126" t="s">
        <v>129</v>
      </c>
      <c r="P126" t="s">
        <v>129</v>
      </c>
      <c r="Q126">
        <v>100</v>
      </c>
      <c r="R126" t="s">
        <v>414</v>
      </c>
      <c r="S126">
        <v>25</v>
      </c>
      <c r="T126">
        <v>3.8114721775054932</v>
      </c>
      <c r="U126">
        <v>-73.366447448730469</v>
      </c>
      <c r="V126">
        <v>0</v>
      </c>
      <c r="W126">
        <v>0</v>
      </c>
      <c r="X126">
        <v>0.33262258768081671</v>
      </c>
      <c r="Y126">
        <v>0.72921109199523926</v>
      </c>
      <c r="Z126">
        <v>0.15138593316078189</v>
      </c>
      <c r="AA126">
        <v>2.6799999177455899E-2</v>
      </c>
      <c r="AB126">
        <v>0</v>
      </c>
      <c r="AC126">
        <v>0</v>
      </c>
      <c r="AF126">
        <v>0</v>
      </c>
      <c r="AG126">
        <v>0</v>
      </c>
      <c r="AH126">
        <v>1</v>
      </c>
      <c r="AI126">
        <v>1</v>
      </c>
      <c r="AK126">
        <v>1</v>
      </c>
      <c r="AL126">
        <v>0</v>
      </c>
    </row>
    <row r="127" spans="1:38" x14ac:dyDescent="0.25">
      <c r="A127">
        <v>126</v>
      </c>
      <c r="B127" t="s">
        <v>415</v>
      </c>
      <c r="C127">
        <v>2012</v>
      </c>
      <c r="D127" t="s">
        <v>38</v>
      </c>
      <c r="I127" t="s">
        <v>39</v>
      </c>
      <c r="J127" t="s">
        <v>48</v>
      </c>
      <c r="K127" t="s">
        <v>92</v>
      </c>
      <c r="L127" t="s">
        <v>416</v>
      </c>
      <c r="M127" t="s">
        <v>43</v>
      </c>
      <c r="N127" t="s">
        <v>417</v>
      </c>
      <c r="O127" t="s">
        <v>297</v>
      </c>
      <c r="P127" t="s">
        <v>18323</v>
      </c>
      <c r="Q127">
        <v>120</v>
      </c>
      <c r="R127" t="s">
        <v>418</v>
      </c>
      <c r="S127">
        <v>25</v>
      </c>
      <c r="T127">
        <v>5.1333332061767578</v>
      </c>
      <c r="U127">
        <v>-72.409164428710938</v>
      </c>
      <c r="V127">
        <v>4.0697675198316567E-2</v>
      </c>
      <c r="W127">
        <v>0</v>
      </c>
      <c r="X127">
        <v>1.744186133146286E-2</v>
      </c>
      <c r="Y127">
        <v>0.92151165008544922</v>
      </c>
      <c r="Z127">
        <v>0.41569766402244568</v>
      </c>
      <c r="AA127">
        <v>0.2207999974489212</v>
      </c>
      <c r="AB127">
        <v>0</v>
      </c>
      <c r="AC127">
        <v>0</v>
      </c>
      <c r="AF127">
        <v>1</v>
      </c>
      <c r="AG127">
        <v>0</v>
      </c>
      <c r="AH127">
        <v>1</v>
      </c>
      <c r="AI127">
        <v>1</v>
      </c>
      <c r="AK127">
        <v>1</v>
      </c>
      <c r="AL127">
        <v>0</v>
      </c>
    </row>
    <row r="128" spans="1:38" x14ac:dyDescent="0.25">
      <c r="A128">
        <v>127</v>
      </c>
      <c r="B128" t="s">
        <v>419</v>
      </c>
      <c r="C128">
        <v>2012</v>
      </c>
      <c r="D128" t="s">
        <v>38</v>
      </c>
      <c r="I128" t="s">
        <v>39</v>
      </c>
      <c r="J128" t="s">
        <v>40</v>
      </c>
      <c r="K128" t="s">
        <v>158</v>
      </c>
      <c r="L128" t="s">
        <v>159</v>
      </c>
      <c r="M128" t="s">
        <v>43</v>
      </c>
      <c r="N128" t="s">
        <v>420</v>
      </c>
      <c r="O128" t="s">
        <v>45</v>
      </c>
      <c r="P128" t="s">
        <v>45</v>
      </c>
      <c r="Q128">
        <v>116</v>
      </c>
      <c r="R128" t="s">
        <v>18339</v>
      </c>
      <c r="S128">
        <v>25</v>
      </c>
      <c r="T128">
        <v>3.9829165935516362</v>
      </c>
      <c r="U128">
        <v>-73.312057495117188</v>
      </c>
      <c r="V128">
        <v>6.1818182468414307E-2</v>
      </c>
      <c r="W128">
        <v>2.1818181499838829E-2</v>
      </c>
      <c r="X128">
        <v>1.0909090749919409E-2</v>
      </c>
      <c r="Y128">
        <v>0.63636362552642822</v>
      </c>
      <c r="Z128">
        <v>0.47636362910270691</v>
      </c>
      <c r="AA128">
        <v>0.56000000238418579</v>
      </c>
      <c r="AB128">
        <v>0</v>
      </c>
      <c r="AC128">
        <v>0.2800000011920929</v>
      </c>
      <c r="AF128">
        <v>1</v>
      </c>
      <c r="AG128">
        <v>1</v>
      </c>
      <c r="AH128">
        <v>1</v>
      </c>
      <c r="AI128">
        <v>1</v>
      </c>
      <c r="AK128">
        <v>1</v>
      </c>
      <c r="AL128">
        <v>0</v>
      </c>
    </row>
    <row r="129" spans="1:38" x14ac:dyDescent="0.25">
      <c r="A129">
        <v>128</v>
      </c>
      <c r="B129" t="s">
        <v>421</v>
      </c>
      <c r="C129">
        <v>2012</v>
      </c>
      <c r="D129" t="s">
        <v>38</v>
      </c>
      <c r="I129" t="s">
        <v>39</v>
      </c>
      <c r="J129" t="s">
        <v>40</v>
      </c>
      <c r="K129" t="s">
        <v>158</v>
      </c>
      <c r="L129" t="s">
        <v>368</v>
      </c>
      <c r="M129" t="s">
        <v>43</v>
      </c>
      <c r="N129" t="s">
        <v>420</v>
      </c>
      <c r="O129" t="s">
        <v>45</v>
      </c>
      <c r="P129" t="s">
        <v>45</v>
      </c>
      <c r="Q129">
        <v>116</v>
      </c>
      <c r="R129" t="s">
        <v>422</v>
      </c>
      <c r="S129">
        <v>25</v>
      </c>
      <c r="T129">
        <v>4.007805347442627</v>
      </c>
      <c r="U129">
        <v>-73.363639831542969</v>
      </c>
      <c r="V129">
        <v>0</v>
      </c>
      <c r="W129">
        <v>1.2820512987673279E-2</v>
      </c>
      <c r="X129">
        <v>3.5897437483072281E-2</v>
      </c>
      <c r="Y129">
        <v>0.67179489135742188</v>
      </c>
      <c r="Z129">
        <v>0.42820513248443598</v>
      </c>
      <c r="AA129">
        <v>0.43999999761581421</v>
      </c>
      <c r="AB129">
        <v>0</v>
      </c>
      <c r="AC129">
        <v>0</v>
      </c>
      <c r="AF129">
        <v>0</v>
      </c>
      <c r="AG129">
        <v>1</v>
      </c>
      <c r="AH129">
        <v>1</v>
      </c>
      <c r="AI129">
        <v>1</v>
      </c>
      <c r="AK129">
        <v>1</v>
      </c>
      <c r="AL129">
        <v>0</v>
      </c>
    </row>
    <row r="130" spans="1:38" x14ac:dyDescent="0.25">
      <c r="A130">
        <v>129</v>
      </c>
      <c r="B130" t="s">
        <v>423</v>
      </c>
      <c r="C130">
        <v>2012</v>
      </c>
      <c r="D130" t="s">
        <v>38</v>
      </c>
      <c r="I130" t="s">
        <v>39</v>
      </c>
      <c r="J130" t="s">
        <v>48</v>
      </c>
      <c r="K130" t="s">
        <v>92</v>
      </c>
      <c r="L130" t="s">
        <v>416</v>
      </c>
      <c r="M130" t="s">
        <v>43</v>
      </c>
      <c r="N130" t="s">
        <v>424</v>
      </c>
      <c r="O130" t="s">
        <v>129</v>
      </c>
      <c r="P130" t="s">
        <v>129</v>
      </c>
      <c r="Q130">
        <v>100</v>
      </c>
      <c r="R130" t="s">
        <v>138</v>
      </c>
      <c r="S130">
        <v>25</v>
      </c>
      <c r="T130">
        <v>5.1722221374511719</v>
      </c>
      <c r="U130">
        <v>-72.540000915527344</v>
      </c>
      <c r="V130">
        <v>2.3255813866853711E-2</v>
      </c>
      <c r="W130">
        <v>0</v>
      </c>
      <c r="X130">
        <v>7.7519379556179047E-3</v>
      </c>
      <c r="Y130">
        <v>0.37984496355056763</v>
      </c>
      <c r="Z130">
        <v>7.4935398995876312E-2</v>
      </c>
      <c r="AA130">
        <v>5.4000001400709152E-2</v>
      </c>
      <c r="AB130">
        <v>0</v>
      </c>
      <c r="AC130">
        <v>0</v>
      </c>
      <c r="AF130">
        <v>1</v>
      </c>
      <c r="AG130">
        <v>0</v>
      </c>
      <c r="AH130">
        <v>1</v>
      </c>
      <c r="AI130">
        <v>1</v>
      </c>
      <c r="AK130">
        <v>1</v>
      </c>
      <c r="AL130">
        <v>0</v>
      </c>
    </row>
    <row r="131" spans="1:38" x14ac:dyDescent="0.25">
      <c r="A131">
        <v>130</v>
      </c>
      <c r="B131" t="s">
        <v>425</v>
      </c>
      <c r="C131">
        <v>2012</v>
      </c>
      <c r="D131" t="s">
        <v>38</v>
      </c>
      <c r="I131" t="s">
        <v>39</v>
      </c>
      <c r="J131" t="s">
        <v>40</v>
      </c>
      <c r="K131" t="s">
        <v>158</v>
      </c>
      <c r="L131" t="s">
        <v>386</v>
      </c>
      <c r="M131" t="s">
        <v>43</v>
      </c>
      <c r="N131" t="s">
        <v>426</v>
      </c>
      <c r="O131" t="s">
        <v>45</v>
      </c>
      <c r="P131" t="s">
        <v>45</v>
      </c>
      <c r="Q131">
        <v>119</v>
      </c>
      <c r="R131" t="s">
        <v>427</v>
      </c>
      <c r="S131">
        <v>25</v>
      </c>
      <c r="T131">
        <v>4.015777587890625</v>
      </c>
      <c r="U131">
        <v>-73.365776062011719</v>
      </c>
      <c r="V131">
        <v>6.2893085181713104E-2</v>
      </c>
      <c r="W131">
        <v>4.0880504995584488E-2</v>
      </c>
      <c r="X131">
        <v>3.1446542590856552E-2</v>
      </c>
      <c r="Y131">
        <v>0.72012579441070557</v>
      </c>
      <c r="Z131">
        <v>0.77672958374023438</v>
      </c>
      <c r="AA131">
        <v>0.56000000238418579</v>
      </c>
      <c r="AB131">
        <v>0</v>
      </c>
      <c r="AC131">
        <v>0</v>
      </c>
      <c r="AF131">
        <v>1</v>
      </c>
      <c r="AG131">
        <v>1</v>
      </c>
      <c r="AH131">
        <v>1</v>
      </c>
      <c r="AI131">
        <v>1</v>
      </c>
      <c r="AK131">
        <v>1</v>
      </c>
      <c r="AL131">
        <v>0</v>
      </c>
    </row>
    <row r="132" spans="1:38" x14ac:dyDescent="0.25">
      <c r="A132">
        <v>131</v>
      </c>
      <c r="B132" t="s">
        <v>428</v>
      </c>
      <c r="C132">
        <v>2012</v>
      </c>
      <c r="D132" t="s">
        <v>38</v>
      </c>
      <c r="I132" t="s">
        <v>39</v>
      </c>
      <c r="J132" t="s">
        <v>40</v>
      </c>
      <c r="K132" t="s">
        <v>158</v>
      </c>
      <c r="L132" t="s">
        <v>429</v>
      </c>
      <c r="M132" t="s">
        <v>43</v>
      </c>
      <c r="N132" t="s">
        <v>430</v>
      </c>
      <c r="O132" t="s">
        <v>431</v>
      </c>
      <c r="P132" t="s">
        <v>18323</v>
      </c>
      <c r="Q132">
        <v>120</v>
      </c>
      <c r="R132" t="s">
        <v>432</v>
      </c>
      <c r="S132">
        <v>25</v>
      </c>
      <c r="T132">
        <v>4.0688333511352539</v>
      </c>
      <c r="U132">
        <v>-73.294975280761719</v>
      </c>
      <c r="V132">
        <v>0</v>
      </c>
      <c r="W132">
        <v>4.2462847195565701E-3</v>
      </c>
      <c r="X132">
        <v>4.2462844401597977E-2</v>
      </c>
      <c r="Y132">
        <v>0.96815288066864014</v>
      </c>
      <c r="Z132">
        <v>0.36518046259880071</v>
      </c>
      <c r="AA132">
        <v>0.21199999749660489</v>
      </c>
      <c r="AB132">
        <v>0</v>
      </c>
      <c r="AC132">
        <v>0.31999999284744263</v>
      </c>
      <c r="AF132">
        <v>0</v>
      </c>
      <c r="AG132">
        <v>1</v>
      </c>
      <c r="AH132">
        <v>1</v>
      </c>
      <c r="AI132">
        <v>1</v>
      </c>
      <c r="AK132">
        <v>1</v>
      </c>
      <c r="AL132">
        <v>0</v>
      </c>
    </row>
    <row r="133" spans="1:38" x14ac:dyDescent="0.25">
      <c r="A133">
        <v>132</v>
      </c>
      <c r="B133" t="s">
        <v>433</v>
      </c>
      <c r="C133">
        <v>2012</v>
      </c>
      <c r="D133" t="s">
        <v>38</v>
      </c>
      <c r="I133" t="s">
        <v>39</v>
      </c>
      <c r="J133" t="s">
        <v>40</v>
      </c>
      <c r="K133" t="s">
        <v>434</v>
      </c>
      <c r="L133" t="s">
        <v>435</v>
      </c>
      <c r="M133" t="s">
        <v>43</v>
      </c>
      <c r="N133" t="s">
        <v>430</v>
      </c>
      <c r="O133" t="s">
        <v>129</v>
      </c>
      <c r="P133" t="s">
        <v>129</v>
      </c>
      <c r="Q133">
        <v>105</v>
      </c>
      <c r="R133" t="s">
        <v>436</v>
      </c>
      <c r="S133">
        <v>25</v>
      </c>
      <c r="T133">
        <v>3.7789444923400879</v>
      </c>
      <c r="U133">
        <v>-73.485916137695313</v>
      </c>
      <c r="V133">
        <v>0</v>
      </c>
      <c r="W133">
        <v>0</v>
      </c>
      <c r="X133">
        <v>0.39586919546127319</v>
      </c>
      <c r="Y133">
        <v>0.76592081785202026</v>
      </c>
      <c r="Z133">
        <v>0.19449225068092349</v>
      </c>
      <c r="AA133">
        <v>7.5199998915195465E-2</v>
      </c>
      <c r="AB133">
        <v>0</v>
      </c>
      <c r="AC133">
        <v>3.9999999105930328E-2</v>
      </c>
      <c r="AF133">
        <v>0</v>
      </c>
      <c r="AG133">
        <v>0</v>
      </c>
      <c r="AH133">
        <v>1</v>
      </c>
      <c r="AI133">
        <v>1</v>
      </c>
      <c r="AK133">
        <v>1</v>
      </c>
      <c r="AL133">
        <v>0</v>
      </c>
    </row>
    <row r="134" spans="1:38" x14ac:dyDescent="0.25">
      <c r="A134">
        <v>133</v>
      </c>
      <c r="B134" t="s">
        <v>437</v>
      </c>
      <c r="C134">
        <v>2012</v>
      </c>
      <c r="D134" t="s">
        <v>38</v>
      </c>
      <c r="I134" t="s">
        <v>39</v>
      </c>
      <c r="J134" t="s">
        <v>40</v>
      </c>
      <c r="K134" t="s">
        <v>333</v>
      </c>
      <c r="L134" t="s">
        <v>334</v>
      </c>
      <c r="M134" t="s">
        <v>43</v>
      </c>
      <c r="N134" t="s">
        <v>438</v>
      </c>
      <c r="O134" t="s">
        <v>111</v>
      </c>
      <c r="P134" t="s">
        <v>111</v>
      </c>
      <c r="Q134">
        <v>110</v>
      </c>
      <c r="R134" t="s">
        <v>439</v>
      </c>
      <c r="S134">
        <v>25</v>
      </c>
      <c r="T134">
        <v>4.1597442626953116</v>
      </c>
      <c r="U134">
        <v>-71.82025146484375</v>
      </c>
      <c r="V134">
        <v>0</v>
      </c>
      <c r="W134">
        <v>2.457002410665154E-3</v>
      </c>
      <c r="X134">
        <v>0</v>
      </c>
      <c r="Y134">
        <v>0.100737102329731</v>
      </c>
      <c r="Z134">
        <v>0</v>
      </c>
      <c r="AA134">
        <v>0</v>
      </c>
      <c r="AB134">
        <v>0</v>
      </c>
      <c r="AC134">
        <v>0</v>
      </c>
      <c r="AF134">
        <v>0</v>
      </c>
      <c r="AG134">
        <v>1</v>
      </c>
      <c r="AH134">
        <v>0</v>
      </c>
      <c r="AI134">
        <v>1</v>
      </c>
      <c r="AK134">
        <v>0</v>
      </c>
      <c r="AL134">
        <v>0</v>
      </c>
    </row>
    <row r="135" spans="1:38" x14ac:dyDescent="0.25">
      <c r="A135">
        <v>134</v>
      </c>
      <c r="B135" t="s">
        <v>440</v>
      </c>
      <c r="C135">
        <v>2012</v>
      </c>
      <c r="D135" t="s">
        <v>38</v>
      </c>
      <c r="I135" t="s">
        <v>39</v>
      </c>
      <c r="J135" t="s">
        <v>40</v>
      </c>
      <c r="K135" t="s">
        <v>333</v>
      </c>
      <c r="L135" t="s">
        <v>334</v>
      </c>
      <c r="M135" t="s">
        <v>43</v>
      </c>
      <c r="N135" t="s">
        <v>441</v>
      </c>
      <c r="O135" t="s">
        <v>45</v>
      </c>
      <c r="P135" t="s">
        <v>45</v>
      </c>
      <c r="Q135">
        <v>110</v>
      </c>
      <c r="R135" t="s">
        <v>442</v>
      </c>
      <c r="S135">
        <v>25</v>
      </c>
      <c r="T135">
        <v>4.1613917350769043</v>
      </c>
      <c r="U135">
        <v>-71.814521789550781</v>
      </c>
      <c r="V135">
        <v>0</v>
      </c>
      <c r="W135">
        <v>0</v>
      </c>
      <c r="X135">
        <v>0</v>
      </c>
      <c r="Y135">
        <v>0.1038647368550301</v>
      </c>
      <c r="Z135">
        <v>0</v>
      </c>
      <c r="AA135">
        <v>0</v>
      </c>
      <c r="AB135">
        <v>0</v>
      </c>
      <c r="AC135">
        <v>0</v>
      </c>
      <c r="AF135">
        <v>0</v>
      </c>
      <c r="AG135">
        <v>0</v>
      </c>
      <c r="AH135">
        <v>0</v>
      </c>
      <c r="AI135">
        <v>1</v>
      </c>
      <c r="AK135">
        <v>0</v>
      </c>
      <c r="AL135">
        <v>0</v>
      </c>
    </row>
    <row r="136" spans="1:38" x14ac:dyDescent="0.25">
      <c r="A136">
        <v>135</v>
      </c>
      <c r="B136" t="s">
        <v>443</v>
      </c>
      <c r="C136">
        <v>2012</v>
      </c>
      <c r="D136" t="s">
        <v>38</v>
      </c>
      <c r="I136" t="s">
        <v>39</v>
      </c>
      <c r="J136" t="s">
        <v>40</v>
      </c>
      <c r="K136" t="s">
        <v>434</v>
      </c>
      <c r="L136" t="s">
        <v>435</v>
      </c>
      <c r="M136" t="s">
        <v>43</v>
      </c>
      <c r="N136" t="s">
        <v>444</v>
      </c>
      <c r="O136" t="s">
        <v>129</v>
      </c>
      <c r="P136" t="s">
        <v>129</v>
      </c>
      <c r="Q136">
        <v>105</v>
      </c>
      <c r="R136" t="s">
        <v>436</v>
      </c>
      <c r="S136">
        <v>25</v>
      </c>
      <c r="T136">
        <v>3.7771389484405522</v>
      </c>
      <c r="U136">
        <v>-73.489082336425781</v>
      </c>
      <c r="V136">
        <v>0</v>
      </c>
      <c r="W136">
        <v>1.121495291590691E-2</v>
      </c>
      <c r="X136">
        <v>0.31401869654655462</v>
      </c>
      <c r="Y136">
        <v>0.38317757844924932</v>
      </c>
      <c r="Z136">
        <v>0.20000000298023221</v>
      </c>
      <c r="AA136">
        <v>7.0799998939037323E-2</v>
      </c>
      <c r="AB136">
        <v>0</v>
      </c>
      <c r="AC136">
        <v>0</v>
      </c>
      <c r="AF136">
        <v>0</v>
      </c>
      <c r="AG136">
        <v>1</v>
      </c>
      <c r="AH136">
        <v>1</v>
      </c>
      <c r="AI136">
        <v>1</v>
      </c>
      <c r="AK136">
        <v>1</v>
      </c>
      <c r="AL136">
        <v>0</v>
      </c>
    </row>
    <row r="137" spans="1:38" x14ac:dyDescent="0.25">
      <c r="A137">
        <v>136</v>
      </c>
      <c r="B137" t="s">
        <v>445</v>
      </c>
      <c r="C137">
        <v>2012</v>
      </c>
      <c r="D137" t="s">
        <v>38</v>
      </c>
      <c r="I137" t="s">
        <v>39</v>
      </c>
      <c r="J137" t="s">
        <v>48</v>
      </c>
      <c r="K137" t="s">
        <v>92</v>
      </c>
      <c r="L137" t="s">
        <v>446</v>
      </c>
      <c r="M137" t="s">
        <v>43</v>
      </c>
      <c r="N137" t="s">
        <v>447</v>
      </c>
      <c r="O137" t="s">
        <v>129</v>
      </c>
      <c r="P137" t="s">
        <v>129</v>
      </c>
      <c r="Q137">
        <v>100</v>
      </c>
      <c r="R137" t="s">
        <v>448</v>
      </c>
      <c r="S137">
        <v>25</v>
      </c>
      <c r="T137">
        <v>5.0022220611572266</v>
      </c>
      <c r="U137">
        <v>-72.462501525878906</v>
      </c>
      <c r="V137">
        <v>0.12021858245134349</v>
      </c>
      <c r="W137">
        <v>0</v>
      </c>
      <c r="X137">
        <v>0</v>
      </c>
      <c r="Y137">
        <v>0.4617486298084259</v>
      </c>
      <c r="Z137">
        <v>3.5519126802682877E-2</v>
      </c>
      <c r="AA137">
        <v>1.6000000759959221E-2</v>
      </c>
      <c r="AB137">
        <v>0</v>
      </c>
      <c r="AC137">
        <v>0</v>
      </c>
      <c r="AF137">
        <v>1</v>
      </c>
      <c r="AG137">
        <v>0</v>
      </c>
      <c r="AH137">
        <v>0</v>
      </c>
      <c r="AI137">
        <v>1</v>
      </c>
      <c r="AK137">
        <v>1</v>
      </c>
      <c r="AL137">
        <v>0</v>
      </c>
    </row>
    <row r="138" spans="1:38" x14ac:dyDescent="0.25">
      <c r="A138">
        <v>137</v>
      </c>
      <c r="B138" t="s">
        <v>449</v>
      </c>
      <c r="C138">
        <v>2012</v>
      </c>
      <c r="D138" t="s">
        <v>38</v>
      </c>
      <c r="I138" t="s">
        <v>39</v>
      </c>
      <c r="J138" t="s">
        <v>40</v>
      </c>
      <c r="K138" t="s">
        <v>158</v>
      </c>
      <c r="L138" t="s">
        <v>159</v>
      </c>
      <c r="M138" t="s">
        <v>43</v>
      </c>
      <c r="N138" t="s">
        <v>450</v>
      </c>
      <c r="O138" t="s">
        <v>111</v>
      </c>
      <c r="P138" t="s">
        <v>111</v>
      </c>
      <c r="Q138">
        <v>110</v>
      </c>
      <c r="R138" t="s">
        <v>451</v>
      </c>
      <c r="S138">
        <v>25</v>
      </c>
      <c r="T138">
        <v>3.983055591583252</v>
      </c>
      <c r="U138">
        <v>-73.311027526855469</v>
      </c>
      <c r="V138">
        <v>3.1690139323472977E-2</v>
      </c>
      <c r="W138">
        <v>3.521126694977283E-3</v>
      </c>
      <c r="X138">
        <v>0</v>
      </c>
      <c r="Y138">
        <v>0.71478873491287231</v>
      </c>
      <c r="Z138">
        <v>0.24647887051105499</v>
      </c>
      <c r="AA138">
        <v>0.38999998569488531</v>
      </c>
      <c r="AB138">
        <v>0</v>
      </c>
      <c r="AC138">
        <v>0</v>
      </c>
      <c r="AF138">
        <v>1</v>
      </c>
      <c r="AG138">
        <v>1</v>
      </c>
      <c r="AH138">
        <v>0</v>
      </c>
      <c r="AI138">
        <v>1</v>
      </c>
      <c r="AK138">
        <v>1</v>
      </c>
      <c r="AL138">
        <v>0</v>
      </c>
    </row>
    <row r="139" spans="1:38" x14ac:dyDescent="0.25">
      <c r="A139">
        <v>138</v>
      </c>
      <c r="B139" t="s">
        <v>452</v>
      </c>
      <c r="C139">
        <v>2012</v>
      </c>
      <c r="D139" t="s">
        <v>38</v>
      </c>
      <c r="I139" t="s">
        <v>39</v>
      </c>
      <c r="J139" t="s">
        <v>40</v>
      </c>
      <c r="K139" t="s">
        <v>158</v>
      </c>
      <c r="L139" t="s">
        <v>386</v>
      </c>
      <c r="M139" t="s">
        <v>43</v>
      </c>
      <c r="N139" t="s">
        <v>453</v>
      </c>
      <c r="O139" t="s">
        <v>111</v>
      </c>
      <c r="P139" t="s">
        <v>111</v>
      </c>
      <c r="Q139">
        <v>102</v>
      </c>
      <c r="R139" t="s">
        <v>454</v>
      </c>
      <c r="S139">
        <v>25</v>
      </c>
      <c r="T139">
        <v>4.0135555267333984</v>
      </c>
      <c r="U139">
        <v>-73.372413635253906</v>
      </c>
      <c r="V139">
        <v>3.3557047136127949E-3</v>
      </c>
      <c r="W139">
        <v>0</v>
      </c>
      <c r="X139">
        <v>5.3691275417804718E-2</v>
      </c>
      <c r="Y139">
        <v>0.69798660278320313</v>
      </c>
      <c r="Z139">
        <v>0.27852350473403931</v>
      </c>
      <c r="AA139">
        <v>0.34200000762939448</v>
      </c>
      <c r="AB139">
        <v>0</v>
      </c>
      <c r="AC139">
        <v>0</v>
      </c>
      <c r="AF139">
        <v>1</v>
      </c>
      <c r="AG139">
        <v>0</v>
      </c>
      <c r="AH139">
        <v>1</v>
      </c>
      <c r="AI139">
        <v>1</v>
      </c>
      <c r="AK139">
        <v>1</v>
      </c>
      <c r="AL139">
        <v>0</v>
      </c>
    </row>
    <row r="140" spans="1:38" x14ac:dyDescent="0.25">
      <c r="A140">
        <v>139</v>
      </c>
      <c r="B140" t="s">
        <v>455</v>
      </c>
      <c r="C140">
        <v>2012</v>
      </c>
      <c r="D140" t="s">
        <v>38</v>
      </c>
      <c r="I140" t="s">
        <v>39</v>
      </c>
      <c r="J140" t="s">
        <v>40</v>
      </c>
      <c r="K140" t="s">
        <v>158</v>
      </c>
      <c r="L140" t="s">
        <v>159</v>
      </c>
      <c r="M140" t="s">
        <v>43</v>
      </c>
      <c r="N140" t="s">
        <v>456</v>
      </c>
      <c r="O140" t="s">
        <v>18325</v>
      </c>
      <c r="P140" t="s">
        <v>18323</v>
      </c>
      <c r="Q140">
        <v>108</v>
      </c>
      <c r="R140" t="s">
        <v>422</v>
      </c>
      <c r="S140">
        <v>25</v>
      </c>
      <c r="T140">
        <v>4.0142779350280762</v>
      </c>
      <c r="U140">
        <v>-73.364524841308594</v>
      </c>
      <c r="V140">
        <v>0</v>
      </c>
      <c r="W140">
        <v>2.760736271739006E-2</v>
      </c>
      <c r="X140">
        <v>4.9079753458499908E-2</v>
      </c>
      <c r="Y140">
        <v>0.65950918197631836</v>
      </c>
      <c r="Z140">
        <v>0.37116563320159912</v>
      </c>
      <c r="AA140">
        <v>0.46000000834465032</v>
      </c>
      <c r="AB140">
        <v>0</v>
      </c>
      <c r="AC140">
        <v>0</v>
      </c>
      <c r="AF140">
        <v>0</v>
      </c>
      <c r="AG140">
        <v>1</v>
      </c>
      <c r="AH140">
        <v>1</v>
      </c>
      <c r="AI140">
        <v>1</v>
      </c>
      <c r="AK140">
        <v>1</v>
      </c>
      <c r="AL140">
        <v>0</v>
      </c>
    </row>
    <row r="141" spans="1:38" x14ac:dyDescent="0.25">
      <c r="A141">
        <v>140</v>
      </c>
      <c r="B141" t="s">
        <v>457</v>
      </c>
      <c r="C141">
        <v>2012</v>
      </c>
      <c r="D141" t="s">
        <v>38</v>
      </c>
      <c r="I141" t="s">
        <v>39</v>
      </c>
      <c r="J141" t="s">
        <v>48</v>
      </c>
      <c r="K141" t="s">
        <v>75</v>
      </c>
      <c r="L141" t="s">
        <v>458</v>
      </c>
      <c r="M141" t="s">
        <v>43</v>
      </c>
      <c r="N141" t="s">
        <v>459</v>
      </c>
      <c r="O141" t="s">
        <v>375</v>
      </c>
      <c r="P141" t="s">
        <v>18323</v>
      </c>
      <c r="Q141">
        <v>105</v>
      </c>
      <c r="R141" t="s">
        <v>376</v>
      </c>
      <c r="S141">
        <v>25</v>
      </c>
      <c r="T141">
        <v>5.3258056640625</v>
      </c>
      <c r="U141">
        <v>-72.408058166503906</v>
      </c>
      <c r="V141">
        <v>2.732240362092853E-3</v>
      </c>
      <c r="W141">
        <v>6.2841527163982391E-2</v>
      </c>
      <c r="X141">
        <v>0.95355188846588135</v>
      </c>
      <c r="Y141">
        <v>1</v>
      </c>
      <c r="Z141">
        <v>0.83879780769348145</v>
      </c>
      <c r="AA141">
        <v>0.30399999022483831</v>
      </c>
      <c r="AB141">
        <v>0</v>
      </c>
      <c r="AC141">
        <v>0</v>
      </c>
      <c r="AF141">
        <v>1</v>
      </c>
      <c r="AG141">
        <v>1</v>
      </c>
      <c r="AH141">
        <v>1</v>
      </c>
      <c r="AI141">
        <v>1</v>
      </c>
      <c r="AK141">
        <v>1</v>
      </c>
      <c r="AL141">
        <v>0</v>
      </c>
    </row>
    <row r="142" spans="1:38" x14ac:dyDescent="0.25">
      <c r="A142">
        <v>141</v>
      </c>
      <c r="B142" t="s">
        <v>460</v>
      </c>
      <c r="C142">
        <v>2012</v>
      </c>
      <c r="D142" t="s">
        <v>38</v>
      </c>
      <c r="I142" t="s">
        <v>39</v>
      </c>
      <c r="J142" t="s">
        <v>48</v>
      </c>
      <c r="K142" t="s">
        <v>55</v>
      </c>
      <c r="L142" t="s">
        <v>110</v>
      </c>
      <c r="M142" t="s">
        <v>43</v>
      </c>
      <c r="N142" t="s">
        <v>461</v>
      </c>
      <c r="O142" t="s">
        <v>52</v>
      </c>
      <c r="P142" t="s">
        <v>18323</v>
      </c>
      <c r="Q142">
        <v>100</v>
      </c>
      <c r="R142" t="s">
        <v>462</v>
      </c>
      <c r="S142">
        <v>25</v>
      </c>
      <c r="T142">
        <v>5.4954166412353516</v>
      </c>
      <c r="U142">
        <v>-72.110000610351563</v>
      </c>
      <c r="V142">
        <v>0</v>
      </c>
      <c r="W142">
        <v>0</v>
      </c>
      <c r="X142">
        <v>0</v>
      </c>
      <c r="Y142">
        <v>2.652519848197699E-3</v>
      </c>
      <c r="Z142">
        <v>4.5092839747667313E-2</v>
      </c>
      <c r="AA142">
        <v>3.2000001519918442E-2</v>
      </c>
      <c r="AB142">
        <v>7.9575600102543831E-3</v>
      </c>
      <c r="AC142">
        <v>0</v>
      </c>
      <c r="AF142">
        <v>0</v>
      </c>
      <c r="AG142">
        <v>0</v>
      </c>
      <c r="AH142">
        <v>0</v>
      </c>
      <c r="AI142">
        <v>1</v>
      </c>
      <c r="AK142">
        <v>1</v>
      </c>
      <c r="AL142">
        <v>1</v>
      </c>
    </row>
    <row r="143" spans="1:38" x14ac:dyDescent="0.25">
      <c r="A143">
        <v>142</v>
      </c>
      <c r="B143" t="s">
        <v>463</v>
      </c>
      <c r="C143">
        <v>2012</v>
      </c>
      <c r="D143" t="s">
        <v>38</v>
      </c>
      <c r="I143" t="s">
        <v>39</v>
      </c>
      <c r="J143" t="s">
        <v>48</v>
      </c>
      <c r="K143" t="s">
        <v>378</v>
      </c>
      <c r="L143" t="s">
        <v>464</v>
      </c>
      <c r="M143" t="s">
        <v>43</v>
      </c>
      <c r="N143" t="s">
        <v>461</v>
      </c>
      <c r="O143" t="s">
        <v>52</v>
      </c>
      <c r="P143" t="s">
        <v>18323</v>
      </c>
      <c r="Q143">
        <v>110</v>
      </c>
      <c r="R143" t="s">
        <v>465</v>
      </c>
      <c r="S143">
        <v>25</v>
      </c>
      <c r="T143">
        <v>4.6527776718139648</v>
      </c>
      <c r="U143">
        <v>-72.641670227050781</v>
      </c>
      <c r="V143">
        <v>0.1107382550835609</v>
      </c>
      <c r="W143">
        <v>0</v>
      </c>
      <c r="X143">
        <v>0</v>
      </c>
      <c r="Y143">
        <v>0.46308726072311401</v>
      </c>
      <c r="Z143">
        <v>0.38590604066848749</v>
      </c>
      <c r="AA143">
        <v>0.17200000584125519</v>
      </c>
      <c r="AB143">
        <v>0</v>
      </c>
      <c r="AC143">
        <v>0</v>
      </c>
      <c r="AF143">
        <v>1</v>
      </c>
      <c r="AG143">
        <v>0</v>
      </c>
      <c r="AH143">
        <v>0</v>
      </c>
      <c r="AI143">
        <v>1</v>
      </c>
      <c r="AK143">
        <v>1</v>
      </c>
      <c r="AL143">
        <v>0</v>
      </c>
    </row>
    <row r="144" spans="1:38" x14ac:dyDescent="0.25">
      <c r="A144">
        <v>143</v>
      </c>
      <c r="B144" t="s">
        <v>466</v>
      </c>
      <c r="C144">
        <v>2012</v>
      </c>
      <c r="D144" t="s">
        <v>38</v>
      </c>
      <c r="I144" t="s">
        <v>39</v>
      </c>
      <c r="J144" t="s">
        <v>48</v>
      </c>
      <c r="K144" t="s">
        <v>467</v>
      </c>
      <c r="L144" t="s">
        <v>358</v>
      </c>
      <c r="M144" t="s">
        <v>43</v>
      </c>
      <c r="N144" t="s">
        <v>461</v>
      </c>
      <c r="O144" t="s">
        <v>52</v>
      </c>
      <c r="P144" t="s">
        <v>18323</v>
      </c>
      <c r="Q144">
        <v>110</v>
      </c>
      <c r="R144" t="s">
        <v>468</v>
      </c>
      <c r="S144">
        <v>25</v>
      </c>
      <c r="T144">
        <v>4.8351387977600098</v>
      </c>
      <c r="U144">
        <v>-72.302253723144531</v>
      </c>
      <c r="V144">
        <v>2.6470588520169262E-2</v>
      </c>
      <c r="W144">
        <v>0</v>
      </c>
      <c r="X144">
        <v>2.9411765281111002E-3</v>
      </c>
      <c r="Y144">
        <v>0.58529412746429443</v>
      </c>
      <c r="Z144">
        <v>0.39411765336990362</v>
      </c>
      <c r="AA144">
        <v>0.2360000014305115</v>
      </c>
      <c r="AB144">
        <v>0</v>
      </c>
      <c r="AC144">
        <v>0</v>
      </c>
      <c r="AF144">
        <v>1</v>
      </c>
      <c r="AG144">
        <v>0</v>
      </c>
      <c r="AH144">
        <v>1</v>
      </c>
      <c r="AI144">
        <v>1</v>
      </c>
      <c r="AK144">
        <v>1</v>
      </c>
      <c r="AL144">
        <v>0</v>
      </c>
    </row>
    <row r="145" spans="1:38" x14ac:dyDescent="0.25">
      <c r="A145">
        <v>144</v>
      </c>
      <c r="B145" t="s">
        <v>469</v>
      </c>
      <c r="C145">
        <v>2012</v>
      </c>
      <c r="D145" t="s">
        <v>38</v>
      </c>
      <c r="I145" t="s">
        <v>39</v>
      </c>
      <c r="J145" t="s">
        <v>48</v>
      </c>
      <c r="K145" t="s">
        <v>55</v>
      </c>
      <c r="L145" t="s">
        <v>110</v>
      </c>
      <c r="M145" t="s">
        <v>43</v>
      </c>
      <c r="N145" t="s">
        <v>461</v>
      </c>
      <c r="O145" t="s">
        <v>52</v>
      </c>
      <c r="P145" t="s">
        <v>18323</v>
      </c>
      <c r="Q145">
        <v>115</v>
      </c>
      <c r="R145" t="s">
        <v>470</v>
      </c>
      <c r="S145">
        <v>25</v>
      </c>
      <c r="T145">
        <v>5.4333333969116211</v>
      </c>
      <c r="U145">
        <v>-72.148056030273438</v>
      </c>
      <c r="V145">
        <v>0</v>
      </c>
      <c r="W145">
        <v>0</v>
      </c>
      <c r="X145">
        <v>0</v>
      </c>
      <c r="Y145">
        <v>0.93772894144058228</v>
      </c>
      <c r="Z145">
        <v>0.28937730193138123</v>
      </c>
      <c r="AA145">
        <v>0.40799999237060552</v>
      </c>
      <c r="AB145">
        <v>0</v>
      </c>
      <c r="AC145">
        <v>0</v>
      </c>
      <c r="AF145">
        <v>0</v>
      </c>
      <c r="AG145">
        <v>0</v>
      </c>
      <c r="AH145">
        <v>0</v>
      </c>
      <c r="AI145">
        <v>1</v>
      </c>
      <c r="AK145">
        <v>1</v>
      </c>
      <c r="AL145">
        <v>0</v>
      </c>
    </row>
    <row r="146" spans="1:38" x14ac:dyDescent="0.25">
      <c r="A146">
        <v>145</v>
      </c>
      <c r="B146" t="s">
        <v>471</v>
      </c>
      <c r="C146">
        <v>2012</v>
      </c>
      <c r="D146" t="s">
        <v>38</v>
      </c>
      <c r="I146" t="s">
        <v>39</v>
      </c>
      <c r="J146" t="s">
        <v>48</v>
      </c>
      <c r="K146" t="s">
        <v>55</v>
      </c>
      <c r="L146" t="s">
        <v>110</v>
      </c>
      <c r="M146" t="s">
        <v>43</v>
      </c>
      <c r="N146" t="s">
        <v>461</v>
      </c>
      <c r="O146" t="s">
        <v>52</v>
      </c>
      <c r="P146" t="s">
        <v>18323</v>
      </c>
      <c r="Q146">
        <v>115</v>
      </c>
      <c r="R146" t="s">
        <v>472</v>
      </c>
      <c r="S146">
        <v>25</v>
      </c>
      <c r="T146">
        <v>5.5240278244018546</v>
      </c>
      <c r="U146">
        <v>-72.14886474609375</v>
      </c>
      <c r="V146">
        <v>0</v>
      </c>
      <c r="W146">
        <v>1.269035506993532E-2</v>
      </c>
      <c r="X146">
        <v>0</v>
      </c>
      <c r="Y146">
        <v>0.19289340078830719</v>
      </c>
      <c r="Z146">
        <v>0.2081218212842941</v>
      </c>
      <c r="AA146">
        <v>0.14000000059604639</v>
      </c>
      <c r="AB146">
        <v>0</v>
      </c>
      <c r="AC146">
        <v>0</v>
      </c>
      <c r="AF146">
        <v>0</v>
      </c>
      <c r="AG146">
        <v>1</v>
      </c>
      <c r="AH146">
        <v>0</v>
      </c>
      <c r="AI146">
        <v>1</v>
      </c>
      <c r="AK146">
        <v>1</v>
      </c>
      <c r="AL146">
        <v>0</v>
      </c>
    </row>
    <row r="147" spans="1:38" x14ac:dyDescent="0.25">
      <c r="A147">
        <v>146</v>
      </c>
      <c r="B147" t="s">
        <v>473</v>
      </c>
      <c r="C147">
        <v>2012</v>
      </c>
      <c r="D147" t="s">
        <v>38</v>
      </c>
      <c r="I147" t="s">
        <v>39</v>
      </c>
      <c r="J147" t="s">
        <v>48</v>
      </c>
      <c r="K147" t="s">
        <v>467</v>
      </c>
      <c r="L147" t="s">
        <v>358</v>
      </c>
      <c r="M147" t="s">
        <v>43</v>
      </c>
      <c r="N147" t="s">
        <v>461</v>
      </c>
      <c r="O147" t="s">
        <v>52</v>
      </c>
      <c r="P147" t="s">
        <v>18323</v>
      </c>
      <c r="Q147">
        <v>120</v>
      </c>
      <c r="R147" t="s">
        <v>474</v>
      </c>
      <c r="S147">
        <v>25</v>
      </c>
      <c r="T147">
        <v>4.8636112213134766</v>
      </c>
      <c r="U147">
        <v>-72.258613586425781</v>
      </c>
      <c r="V147">
        <v>1.13960113376379E-2</v>
      </c>
      <c r="W147">
        <v>0</v>
      </c>
      <c r="X147">
        <v>0</v>
      </c>
      <c r="Y147">
        <v>0.88319087028503418</v>
      </c>
      <c r="Z147">
        <v>0.55555558204650879</v>
      </c>
      <c r="AA147">
        <v>0.13519999384880069</v>
      </c>
      <c r="AB147">
        <v>0</v>
      </c>
      <c r="AC147">
        <v>0</v>
      </c>
      <c r="AF147">
        <v>1</v>
      </c>
      <c r="AG147">
        <v>0</v>
      </c>
      <c r="AH147">
        <v>0</v>
      </c>
      <c r="AI147">
        <v>1</v>
      </c>
      <c r="AK147">
        <v>1</v>
      </c>
      <c r="AL147">
        <v>0</v>
      </c>
    </row>
    <row r="148" spans="1:38" x14ac:dyDescent="0.25">
      <c r="A148">
        <v>147</v>
      </c>
      <c r="B148" t="s">
        <v>475</v>
      </c>
      <c r="C148">
        <v>2012</v>
      </c>
      <c r="D148" t="s">
        <v>38</v>
      </c>
      <c r="I148" t="s">
        <v>39</v>
      </c>
      <c r="J148" t="s">
        <v>48</v>
      </c>
      <c r="K148" t="s">
        <v>55</v>
      </c>
      <c r="L148" t="s">
        <v>110</v>
      </c>
      <c r="M148" t="s">
        <v>43</v>
      </c>
      <c r="N148" t="s">
        <v>461</v>
      </c>
      <c r="O148" t="s">
        <v>476</v>
      </c>
      <c r="P148" t="s">
        <v>18323</v>
      </c>
      <c r="Q148">
        <v>100</v>
      </c>
      <c r="R148" t="s">
        <v>477</v>
      </c>
      <c r="S148">
        <v>25</v>
      </c>
      <c r="T148">
        <v>5.49566650390625</v>
      </c>
      <c r="U148">
        <v>-72.11541748046875</v>
      </c>
      <c r="V148">
        <v>0</v>
      </c>
      <c r="W148">
        <v>0</v>
      </c>
      <c r="X148">
        <v>0</v>
      </c>
      <c r="Y148">
        <v>0.23114354908466339</v>
      </c>
      <c r="Z148">
        <v>0.21411192417144781</v>
      </c>
      <c r="AA148">
        <v>0.181999996304512</v>
      </c>
      <c r="AB148">
        <v>3.406326100230217E-2</v>
      </c>
      <c r="AC148">
        <v>3.9999999105930328E-2</v>
      </c>
      <c r="AF148">
        <v>0</v>
      </c>
      <c r="AG148">
        <v>0</v>
      </c>
      <c r="AH148">
        <v>0</v>
      </c>
      <c r="AI148">
        <v>1</v>
      </c>
      <c r="AK148">
        <v>1</v>
      </c>
      <c r="AL148">
        <v>1</v>
      </c>
    </row>
    <row r="149" spans="1:38" x14ac:dyDescent="0.25">
      <c r="A149">
        <v>148</v>
      </c>
      <c r="B149" t="s">
        <v>478</v>
      </c>
      <c r="C149">
        <v>2012</v>
      </c>
      <c r="D149" t="s">
        <v>38</v>
      </c>
      <c r="I149" t="s">
        <v>39</v>
      </c>
      <c r="J149" t="s">
        <v>48</v>
      </c>
      <c r="K149" t="s">
        <v>55</v>
      </c>
      <c r="L149" t="s">
        <v>110</v>
      </c>
      <c r="M149" t="s">
        <v>43</v>
      </c>
      <c r="N149" t="s">
        <v>461</v>
      </c>
      <c r="O149" t="s">
        <v>479</v>
      </c>
      <c r="P149" t="s">
        <v>18323</v>
      </c>
      <c r="Q149">
        <v>100</v>
      </c>
      <c r="R149" t="s">
        <v>480</v>
      </c>
      <c r="S149">
        <v>25</v>
      </c>
      <c r="T149">
        <v>5.4864168167114258</v>
      </c>
      <c r="U149">
        <v>-72.114753723144531</v>
      </c>
      <c r="V149">
        <v>0</v>
      </c>
      <c r="W149">
        <v>0</v>
      </c>
      <c r="X149">
        <v>0</v>
      </c>
      <c r="Y149">
        <v>9.9762469530105591E-2</v>
      </c>
      <c r="Z149">
        <v>0.30166271328926092</v>
      </c>
      <c r="AA149">
        <v>0.22599999606609339</v>
      </c>
      <c r="AB149">
        <v>0</v>
      </c>
      <c r="AC149">
        <v>0</v>
      </c>
      <c r="AF149">
        <v>0</v>
      </c>
      <c r="AG149">
        <v>0</v>
      </c>
      <c r="AH149">
        <v>0</v>
      </c>
      <c r="AI149">
        <v>1</v>
      </c>
      <c r="AK149">
        <v>1</v>
      </c>
      <c r="AL149">
        <v>0</v>
      </c>
    </row>
    <row r="150" spans="1:38" x14ac:dyDescent="0.25">
      <c r="A150">
        <v>149</v>
      </c>
      <c r="B150" t="s">
        <v>481</v>
      </c>
      <c r="C150">
        <v>2012</v>
      </c>
      <c r="D150" t="s">
        <v>38</v>
      </c>
      <c r="I150" t="s">
        <v>39</v>
      </c>
      <c r="J150" t="s">
        <v>48</v>
      </c>
      <c r="K150" t="s">
        <v>467</v>
      </c>
      <c r="L150" t="s">
        <v>358</v>
      </c>
      <c r="M150" t="s">
        <v>43</v>
      </c>
      <c r="N150" t="s">
        <v>461</v>
      </c>
      <c r="O150" t="s">
        <v>479</v>
      </c>
      <c r="P150" t="s">
        <v>18323</v>
      </c>
      <c r="Q150">
        <v>100</v>
      </c>
      <c r="R150" t="s">
        <v>482</v>
      </c>
      <c r="S150">
        <v>25</v>
      </c>
      <c r="T150">
        <v>4.836944580078125</v>
      </c>
      <c r="U150">
        <v>-72.25592041015625</v>
      </c>
      <c r="V150">
        <v>0</v>
      </c>
      <c r="W150">
        <v>0</v>
      </c>
      <c r="X150">
        <v>0</v>
      </c>
      <c r="Y150">
        <v>0.3125</v>
      </c>
      <c r="Z150">
        <v>3.2738097012042999E-2</v>
      </c>
      <c r="AA150">
        <v>1.200000010430813E-2</v>
      </c>
      <c r="AB150">
        <v>0</v>
      </c>
      <c r="AC150">
        <v>0</v>
      </c>
      <c r="AF150">
        <v>0</v>
      </c>
      <c r="AG150">
        <v>0</v>
      </c>
      <c r="AH150">
        <v>0</v>
      </c>
      <c r="AI150">
        <v>1</v>
      </c>
      <c r="AK150">
        <v>1</v>
      </c>
      <c r="AL150">
        <v>0</v>
      </c>
    </row>
    <row r="151" spans="1:38" x14ac:dyDescent="0.25">
      <c r="A151">
        <v>150</v>
      </c>
      <c r="B151" t="s">
        <v>483</v>
      </c>
      <c r="C151">
        <v>2012</v>
      </c>
      <c r="D151" t="s">
        <v>38</v>
      </c>
      <c r="I151" t="s">
        <v>39</v>
      </c>
      <c r="J151" t="s">
        <v>48</v>
      </c>
      <c r="K151" t="s">
        <v>55</v>
      </c>
      <c r="L151" t="s">
        <v>110</v>
      </c>
      <c r="M151" t="s">
        <v>43</v>
      </c>
      <c r="N151" t="s">
        <v>461</v>
      </c>
      <c r="O151" t="s">
        <v>479</v>
      </c>
      <c r="P151" t="s">
        <v>18323</v>
      </c>
      <c r="Q151">
        <v>105</v>
      </c>
      <c r="R151" t="s">
        <v>484</v>
      </c>
      <c r="S151">
        <v>25</v>
      </c>
      <c r="T151">
        <v>5.5282502174377441</v>
      </c>
      <c r="U151">
        <v>-72.15350341796875</v>
      </c>
      <c r="V151">
        <v>0</v>
      </c>
      <c r="W151">
        <v>0</v>
      </c>
      <c r="X151">
        <v>1.2135921977460379E-2</v>
      </c>
      <c r="Y151">
        <v>8.4951452910900116E-2</v>
      </c>
      <c r="Z151">
        <v>0.27669903635978699</v>
      </c>
      <c r="AA151">
        <v>0.15999999642372131</v>
      </c>
      <c r="AB151">
        <v>7.281553465873003E-3</v>
      </c>
      <c r="AC151">
        <v>3.9999999105930328E-2</v>
      </c>
      <c r="AF151">
        <v>0</v>
      </c>
      <c r="AG151">
        <v>0</v>
      </c>
      <c r="AH151">
        <v>1</v>
      </c>
      <c r="AI151">
        <v>1</v>
      </c>
      <c r="AK151">
        <v>1</v>
      </c>
      <c r="AL151">
        <v>1</v>
      </c>
    </row>
    <row r="152" spans="1:38" x14ac:dyDescent="0.25">
      <c r="A152">
        <v>151</v>
      </c>
      <c r="B152" t="s">
        <v>485</v>
      </c>
      <c r="C152">
        <v>2012</v>
      </c>
      <c r="D152" t="s">
        <v>38</v>
      </c>
      <c r="I152" t="s">
        <v>39</v>
      </c>
      <c r="J152" t="s">
        <v>48</v>
      </c>
      <c r="K152" t="s">
        <v>55</v>
      </c>
      <c r="L152" t="s">
        <v>110</v>
      </c>
      <c r="M152" t="s">
        <v>43</v>
      </c>
      <c r="N152" t="s">
        <v>461</v>
      </c>
      <c r="O152" t="s">
        <v>479</v>
      </c>
      <c r="P152" t="s">
        <v>18323</v>
      </c>
      <c r="Q152">
        <v>108</v>
      </c>
      <c r="R152" t="s">
        <v>486</v>
      </c>
      <c r="S152">
        <v>25</v>
      </c>
      <c r="T152">
        <v>5.5025277137756348</v>
      </c>
      <c r="U152">
        <v>-72.053886413574219</v>
      </c>
      <c r="V152">
        <v>0</v>
      </c>
      <c r="W152">
        <v>0</v>
      </c>
      <c r="X152">
        <v>1.587301678955555E-2</v>
      </c>
      <c r="Y152">
        <v>2.6455025654286151E-3</v>
      </c>
      <c r="Z152">
        <v>0.5317460298538208</v>
      </c>
      <c r="AA152">
        <v>0.25799998641014099</v>
      </c>
      <c r="AB152">
        <v>5.55555559694767E-2</v>
      </c>
      <c r="AC152">
        <v>0</v>
      </c>
      <c r="AF152">
        <v>0</v>
      </c>
      <c r="AG152">
        <v>0</v>
      </c>
      <c r="AH152">
        <v>1</v>
      </c>
      <c r="AI152">
        <v>1</v>
      </c>
      <c r="AK152">
        <v>1</v>
      </c>
      <c r="AL152">
        <v>1</v>
      </c>
    </row>
    <row r="153" spans="1:38" x14ac:dyDescent="0.25">
      <c r="A153">
        <v>152</v>
      </c>
      <c r="B153" t="s">
        <v>487</v>
      </c>
      <c r="C153">
        <v>2012</v>
      </c>
      <c r="D153" t="s">
        <v>38</v>
      </c>
      <c r="I153" t="s">
        <v>39</v>
      </c>
      <c r="J153" t="s">
        <v>48</v>
      </c>
      <c r="K153" t="s">
        <v>467</v>
      </c>
      <c r="L153" t="s">
        <v>358</v>
      </c>
      <c r="M153" t="s">
        <v>43</v>
      </c>
      <c r="N153" t="s">
        <v>461</v>
      </c>
      <c r="O153" t="s">
        <v>479</v>
      </c>
      <c r="P153" t="s">
        <v>18323</v>
      </c>
      <c r="Q153">
        <v>115</v>
      </c>
      <c r="R153" t="s">
        <v>488</v>
      </c>
      <c r="S153">
        <v>25</v>
      </c>
      <c r="T153">
        <v>4.8855834007263184</v>
      </c>
      <c r="U153">
        <v>-72.251976013183594</v>
      </c>
      <c r="V153">
        <v>0.17307692766189581</v>
      </c>
      <c r="W153">
        <v>0</v>
      </c>
      <c r="X153">
        <v>0.13141025602817541</v>
      </c>
      <c r="Y153">
        <v>0.89102566242218018</v>
      </c>
      <c r="Z153">
        <v>0.5</v>
      </c>
      <c r="AA153">
        <v>0.20600000023841861</v>
      </c>
      <c r="AB153">
        <v>0</v>
      </c>
      <c r="AC153">
        <v>7.9999998211860657E-2</v>
      </c>
      <c r="AF153">
        <v>1</v>
      </c>
      <c r="AG153">
        <v>0</v>
      </c>
      <c r="AH153">
        <v>1</v>
      </c>
      <c r="AI153">
        <v>1</v>
      </c>
      <c r="AK153">
        <v>1</v>
      </c>
      <c r="AL153">
        <v>0</v>
      </c>
    </row>
    <row r="154" spans="1:38" x14ac:dyDescent="0.25">
      <c r="A154">
        <v>153</v>
      </c>
      <c r="B154" t="s">
        <v>489</v>
      </c>
      <c r="C154">
        <v>2012</v>
      </c>
      <c r="D154" t="s">
        <v>38</v>
      </c>
      <c r="I154" t="s">
        <v>39</v>
      </c>
      <c r="J154" t="s">
        <v>48</v>
      </c>
      <c r="K154" t="s">
        <v>75</v>
      </c>
      <c r="L154" t="s">
        <v>76</v>
      </c>
      <c r="M154" t="s">
        <v>43</v>
      </c>
      <c r="N154" t="s">
        <v>461</v>
      </c>
      <c r="O154" t="s">
        <v>479</v>
      </c>
      <c r="P154" t="s">
        <v>18323</v>
      </c>
      <c r="Q154">
        <v>120</v>
      </c>
      <c r="R154" t="s">
        <v>490</v>
      </c>
      <c r="S154">
        <v>25</v>
      </c>
      <c r="T154">
        <v>5.1289749145507813</v>
      </c>
      <c r="U154">
        <v>-72.064834594726563</v>
      </c>
      <c r="V154">
        <v>0</v>
      </c>
      <c r="W154">
        <v>1.142857130616903E-2</v>
      </c>
      <c r="X154">
        <v>0</v>
      </c>
      <c r="Y154">
        <v>5.7142856530845174E-3</v>
      </c>
      <c r="Z154">
        <v>0.74000000953674316</v>
      </c>
      <c r="AA154">
        <v>0.29840001463890081</v>
      </c>
      <c r="AB154">
        <v>0</v>
      </c>
      <c r="AC154">
        <v>0</v>
      </c>
      <c r="AF154">
        <v>0</v>
      </c>
      <c r="AG154">
        <v>1</v>
      </c>
      <c r="AH154">
        <v>0</v>
      </c>
      <c r="AI154">
        <v>1</v>
      </c>
      <c r="AK154">
        <v>1</v>
      </c>
      <c r="AL154">
        <v>0</v>
      </c>
    </row>
    <row r="155" spans="1:38" x14ac:dyDescent="0.25">
      <c r="A155">
        <v>154</v>
      </c>
      <c r="B155" t="s">
        <v>491</v>
      </c>
      <c r="C155">
        <v>2012</v>
      </c>
      <c r="D155" t="s">
        <v>38</v>
      </c>
      <c r="I155" t="s">
        <v>39</v>
      </c>
      <c r="J155" t="s">
        <v>48</v>
      </c>
      <c r="K155" t="s">
        <v>49</v>
      </c>
      <c r="L155" t="s">
        <v>446</v>
      </c>
      <c r="M155" t="s">
        <v>43</v>
      </c>
      <c r="N155" t="s">
        <v>461</v>
      </c>
      <c r="O155" t="s">
        <v>57</v>
      </c>
      <c r="P155" t="s">
        <v>18323</v>
      </c>
      <c r="R155" t="s">
        <v>492</v>
      </c>
      <c r="S155">
        <v>25</v>
      </c>
      <c r="T155">
        <v>5.436028003692627</v>
      </c>
      <c r="U155">
        <v>-71.8094482421875</v>
      </c>
      <c r="V155">
        <v>0</v>
      </c>
      <c r="W155">
        <v>0</v>
      </c>
      <c r="X155">
        <v>0</v>
      </c>
      <c r="Y155">
        <v>0.11204481869935989</v>
      </c>
      <c r="Z155">
        <v>0.2268907576799393</v>
      </c>
      <c r="AA155">
        <v>0.14200000464916229</v>
      </c>
      <c r="AB155">
        <v>0</v>
      </c>
      <c r="AC155">
        <v>0</v>
      </c>
      <c r="AF155">
        <v>0</v>
      </c>
      <c r="AG155">
        <v>0</v>
      </c>
      <c r="AH155">
        <v>0</v>
      </c>
      <c r="AI155">
        <v>1</v>
      </c>
      <c r="AK155">
        <v>1</v>
      </c>
      <c r="AL155">
        <v>0</v>
      </c>
    </row>
    <row r="156" spans="1:38" x14ac:dyDescent="0.25">
      <c r="A156">
        <v>155</v>
      </c>
      <c r="B156" t="s">
        <v>493</v>
      </c>
      <c r="C156">
        <v>2012</v>
      </c>
      <c r="D156" t="s">
        <v>38</v>
      </c>
      <c r="I156" t="s">
        <v>39</v>
      </c>
      <c r="J156" t="s">
        <v>48</v>
      </c>
      <c r="K156" t="s">
        <v>49</v>
      </c>
      <c r="L156" t="s">
        <v>494</v>
      </c>
      <c r="M156" t="s">
        <v>43</v>
      </c>
      <c r="N156" t="s">
        <v>461</v>
      </c>
      <c r="O156" t="s">
        <v>57</v>
      </c>
      <c r="P156" t="s">
        <v>18323</v>
      </c>
      <c r="Q156">
        <v>105</v>
      </c>
      <c r="R156" t="s">
        <v>495</v>
      </c>
      <c r="S156">
        <v>25</v>
      </c>
      <c r="T156">
        <v>5.3698334693908691</v>
      </c>
      <c r="U156">
        <v>-71.972915649414063</v>
      </c>
      <c r="V156">
        <v>0</v>
      </c>
      <c r="W156">
        <v>0</v>
      </c>
      <c r="X156">
        <v>0</v>
      </c>
      <c r="Y156">
        <v>3.9370078593492508E-2</v>
      </c>
      <c r="Z156">
        <v>0</v>
      </c>
      <c r="AA156">
        <v>0</v>
      </c>
      <c r="AB156">
        <v>7.8740157186985016E-3</v>
      </c>
      <c r="AC156">
        <v>0</v>
      </c>
      <c r="AF156">
        <v>0</v>
      </c>
      <c r="AG156">
        <v>0</v>
      </c>
      <c r="AH156">
        <v>0</v>
      </c>
      <c r="AI156">
        <v>1</v>
      </c>
      <c r="AK156">
        <v>0</v>
      </c>
      <c r="AL156">
        <v>1</v>
      </c>
    </row>
    <row r="157" spans="1:38" x14ac:dyDescent="0.25">
      <c r="A157">
        <v>156</v>
      </c>
      <c r="B157" t="s">
        <v>496</v>
      </c>
      <c r="C157">
        <v>2012</v>
      </c>
      <c r="D157" t="s">
        <v>38</v>
      </c>
      <c r="I157" t="s">
        <v>39</v>
      </c>
      <c r="J157" t="s">
        <v>48</v>
      </c>
      <c r="K157" t="s">
        <v>55</v>
      </c>
      <c r="L157" t="s">
        <v>110</v>
      </c>
      <c r="M157" t="s">
        <v>43</v>
      </c>
      <c r="N157" t="s">
        <v>461</v>
      </c>
      <c r="O157" t="s">
        <v>52</v>
      </c>
      <c r="P157" t="s">
        <v>18323</v>
      </c>
      <c r="Q157">
        <v>110</v>
      </c>
      <c r="R157" t="s">
        <v>497</v>
      </c>
      <c r="S157">
        <v>25</v>
      </c>
      <c r="T157">
        <v>5.4559721946716309</v>
      </c>
      <c r="U157">
        <v>-72.007225036621094</v>
      </c>
      <c r="V157">
        <v>0</v>
      </c>
      <c r="W157">
        <v>0</v>
      </c>
      <c r="X157">
        <v>0</v>
      </c>
      <c r="Y157">
        <v>0</v>
      </c>
      <c r="Z157">
        <v>4.8223350197076797E-2</v>
      </c>
      <c r="AA157">
        <v>6.5999999642372131E-2</v>
      </c>
      <c r="AB157">
        <v>0</v>
      </c>
      <c r="AC157">
        <v>0</v>
      </c>
      <c r="AF157">
        <v>0</v>
      </c>
      <c r="AG157">
        <v>0</v>
      </c>
      <c r="AH157">
        <v>0</v>
      </c>
      <c r="AI157">
        <v>0</v>
      </c>
      <c r="AK157">
        <v>1</v>
      </c>
      <c r="AL157">
        <v>0</v>
      </c>
    </row>
    <row r="158" spans="1:38" x14ac:dyDescent="0.25">
      <c r="A158">
        <v>157</v>
      </c>
      <c r="B158" t="s">
        <v>498</v>
      </c>
      <c r="C158">
        <v>2012</v>
      </c>
      <c r="D158" t="s">
        <v>38</v>
      </c>
      <c r="I158" t="s">
        <v>39</v>
      </c>
      <c r="J158" t="s">
        <v>48</v>
      </c>
      <c r="K158" t="s">
        <v>55</v>
      </c>
      <c r="L158" t="s">
        <v>110</v>
      </c>
      <c r="M158" t="s">
        <v>43</v>
      </c>
      <c r="N158" t="s">
        <v>461</v>
      </c>
      <c r="O158" t="s">
        <v>479</v>
      </c>
      <c r="P158" t="s">
        <v>18323</v>
      </c>
      <c r="Q158">
        <v>110</v>
      </c>
      <c r="R158" t="s">
        <v>499</v>
      </c>
      <c r="S158">
        <v>25</v>
      </c>
      <c r="T158">
        <v>5.4413332939147949</v>
      </c>
      <c r="U158">
        <v>-72.026275634765625</v>
      </c>
      <c r="V158">
        <v>5.2770450711250314E-3</v>
      </c>
      <c r="W158">
        <v>0</v>
      </c>
      <c r="X158">
        <v>0</v>
      </c>
      <c r="Y158">
        <v>0</v>
      </c>
      <c r="Z158">
        <v>4.4854883104562759E-2</v>
      </c>
      <c r="AA158">
        <v>5.9999998658895493E-2</v>
      </c>
      <c r="AB158">
        <v>0</v>
      </c>
      <c r="AC158">
        <v>0</v>
      </c>
      <c r="AF158">
        <v>1</v>
      </c>
      <c r="AG158">
        <v>0</v>
      </c>
      <c r="AH158">
        <v>0</v>
      </c>
      <c r="AI158">
        <v>0</v>
      </c>
      <c r="AK158">
        <v>1</v>
      </c>
      <c r="AL158">
        <v>0</v>
      </c>
    </row>
    <row r="159" spans="1:38" x14ac:dyDescent="0.25">
      <c r="A159">
        <v>158</v>
      </c>
      <c r="B159" t="s">
        <v>500</v>
      </c>
      <c r="C159">
        <v>2012</v>
      </c>
      <c r="D159" t="s">
        <v>38</v>
      </c>
      <c r="I159" t="s">
        <v>39</v>
      </c>
      <c r="J159" t="s">
        <v>40</v>
      </c>
      <c r="K159" t="s">
        <v>501</v>
      </c>
      <c r="L159" t="s">
        <v>502</v>
      </c>
      <c r="M159" t="s">
        <v>43</v>
      </c>
      <c r="N159" t="s">
        <v>461</v>
      </c>
      <c r="O159" t="s">
        <v>180</v>
      </c>
      <c r="P159" t="s">
        <v>18323</v>
      </c>
      <c r="Q159">
        <v>115</v>
      </c>
      <c r="R159" t="s">
        <v>503</v>
      </c>
      <c r="S159">
        <v>25</v>
      </c>
      <c r="T159">
        <v>3.9988889694213872</v>
      </c>
      <c r="U159">
        <v>-73.579002380371094</v>
      </c>
      <c r="V159">
        <v>0</v>
      </c>
      <c r="W159">
        <v>0</v>
      </c>
      <c r="X159">
        <v>0.34812286496162409</v>
      </c>
      <c r="Y159">
        <v>0.31228667497634888</v>
      </c>
      <c r="Z159">
        <v>1</v>
      </c>
      <c r="AA159">
        <v>0.89999997615814209</v>
      </c>
      <c r="AB159">
        <v>5.1194537431001663E-2</v>
      </c>
      <c r="AC159">
        <v>0.95999997854232788</v>
      </c>
      <c r="AF159">
        <v>0</v>
      </c>
      <c r="AG159">
        <v>0</v>
      </c>
      <c r="AH159">
        <v>1</v>
      </c>
      <c r="AI159">
        <v>1</v>
      </c>
      <c r="AK159">
        <v>1</v>
      </c>
      <c r="AL159">
        <v>1</v>
      </c>
    </row>
    <row r="160" spans="1:38" x14ac:dyDescent="0.25">
      <c r="A160">
        <v>159</v>
      </c>
      <c r="B160" t="s">
        <v>504</v>
      </c>
      <c r="C160">
        <v>2012</v>
      </c>
      <c r="D160" t="s">
        <v>38</v>
      </c>
      <c r="I160" t="s">
        <v>39</v>
      </c>
      <c r="J160" t="s">
        <v>48</v>
      </c>
      <c r="K160" t="s">
        <v>378</v>
      </c>
      <c r="L160" t="s">
        <v>464</v>
      </c>
      <c r="M160" t="s">
        <v>43</v>
      </c>
      <c r="N160" t="s">
        <v>461</v>
      </c>
      <c r="O160" t="s">
        <v>180</v>
      </c>
      <c r="P160" t="s">
        <v>18323</v>
      </c>
      <c r="Q160">
        <v>110</v>
      </c>
      <c r="R160" t="s">
        <v>505</v>
      </c>
      <c r="S160">
        <v>50</v>
      </c>
      <c r="T160">
        <v>4.8108334541320801</v>
      </c>
      <c r="U160">
        <v>-72.657218933105469</v>
      </c>
      <c r="V160">
        <v>1.61290317773819E-2</v>
      </c>
      <c r="W160">
        <v>0</v>
      </c>
      <c r="X160">
        <v>0</v>
      </c>
      <c r="Y160">
        <v>0.94265234470367432</v>
      </c>
      <c r="Z160">
        <v>0.71326166391372681</v>
      </c>
      <c r="AA160">
        <v>0.2360000014305115</v>
      </c>
      <c r="AB160">
        <v>0</v>
      </c>
      <c r="AC160">
        <v>1.9999999552965161E-2</v>
      </c>
      <c r="AF160">
        <v>1</v>
      </c>
      <c r="AG160">
        <v>0</v>
      </c>
      <c r="AH160">
        <v>0</v>
      </c>
      <c r="AI160">
        <v>1</v>
      </c>
      <c r="AK160">
        <v>1</v>
      </c>
      <c r="AL160">
        <v>0</v>
      </c>
    </row>
    <row r="161" spans="1:38" x14ac:dyDescent="0.25">
      <c r="A161">
        <v>160</v>
      </c>
      <c r="B161" t="s">
        <v>506</v>
      </c>
      <c r="C161">
        <v>2012</v>
      </c>
      <c r="D161" t="s">
        <v>38</v>
      </c>
      <c r="I161" t="s">
        <v>39</v>
      </c>
      <c r="J161" t="s">
        <v>48</v>
      </c>
      <c r="K161" t="s">
        <v>467</v>
      </c>
      <c r="L161" t="s">
        <v>358</v>
      </c>
      <c r="M161" t="s">
        <v>43</v>
      </c>
      <c r="N161" t="s">
        <v>461</v>
      </c>
      <c r="O161" t="s">
        <v>183</v>
      </c>
      <c r="P161" t="s">
        <v>18323</v>
      </c>
      <c r="Q161">
        <v>110</v>
      </c>
      <c r="R161" t="s">
        <v>507</v>
      </c>
      <c r="S161">
        <v>25</v>
      </c>
      <c r="T161">
        <v>4.8590831756591797</v>
      </c>
      <c r="U161">
        <v>-72.569000244140625</v>
      </c>
      <c r="V161">
        <v>0</v>
      </c>
      <c r="W161">
        <v>2.469135913997889E-3</v>
      </c>
      <c r="X161">
        <v>0</v>
      </c>
      <c r="Y161">
        <v>0.21481481194496149</v>
      </c>
      <c r="Z161">
        <v>4.1975308209657669E-2</v>
      </c>
      <c r="AA161">
        <v>1.7999999225139621E-2</v>
      </c>
      <c r="AB161">
        <v>0</v>
      </c>
      <c r="AC161">
        <v>0</v>
      </c>
      <c r="AF161">
        <v>0</v>
      </c>
      <c r="AG161">
        <v>1</v>
      </c>
      <c r="AH161">
        <v>0</v>
      </c>
      <c r="AI161">
        <v>1</v>
      </c>
      <c r="AK161">
        <v>1</v>
      </c>
      <c r="AL161">
        <v>0</v>
      </c>
    </row>
    <row r="162" spans="1:38" x14ac:dyDescent="0.25">
      <c r="A162">
        <v>161</v>
      </c>
      <c r="B162" t="s">
        <v>508</v>
      </c>
      <c r="C162">
        <v>2012</v>
      </c>
      <c r="D162" t="s">
        <v>38</v>
      </c>
      <c r="I162" t="s">
        <v>39</v>
      </c>
      <c r="J162" t="s">
        <v>40</v>
      </c>
      <c r="K162" t="s">
        <v>434</v>
      </c>
      <c r="L162" t="s">
        <v>509</v>
      </c>
      <c r="M162" t="s">
        <v>43</v>
      </c>
      <c r="N162" t="s">
        <v>461</v>
      </c>
      <c r="O162" t="s">
        <v>183</v>
      </c>
      <c r="P162" t="s">
        <v>18323</v>
      </c>
      <c r="Q162">
        <v>90</v>
      </c>
      <c r="R162" t="s">
        <v>510</v>
      </c>
      <c r="S162">
        <v>25</v>
      </c>
      <c r="T162">
        <v>3.821388959884644</v>
      </c>
      <c r="U162">
        <v>-73.472946166992188</v>
      </c>
      <c r="V162">
        <v>0</v>
      </c>
      <c r="W162">
        <v>0</v>
      </c>
      <c r="X162">
        <v>0.40681362152099609</v>
      </c>
      <c r="Y162">
        <v>0.27054107189178472</v>
      </c>
      <c r="Z162">
        <v>5.8116231113672263E-2</v>
      </c>
      <c r="AA162">
        <v>1.319999992847443E-2</v>
      </c>
      <c r="AB162">
        <v>0</v>
      </c>
      <c r="AC162">
        <v>0</v>
      </c>
      <c r="AF162">
        <v>0</v>
      </c>
      <c r="AG162">
        <v>0</v>
      </c>
      <c r="AH162">
        <v>1</v>
      </c>
      <c r="AI162">
        <v>1</v>
      </c>
      <c r="AK162">
        <v>1</v>
      </c>
      <c r="AL162">
        <v>0</v>
      </c>
    </row>
    <row r="163" spans="1:38" x14ac:dyDescent="0.25">
      <c r="A163">
        <v>162</v>
      </c>
      <c r="B163" t="s">
        <v>511</v>
      </c>
      <c r="C163">
        <v>2012</v>
      </c>
      <c r="D163" t="s">
        <v>38</v>
      </c>
      <c r="I163" t="s">
        <v>39</v>
      </c>
      <c r="J163" t="s">
        <v>48</v>
      </c>
      <c r="K163" t="s">
        <v>49</v>
      </c>
      <c r="L163" t="s">
        <v>446</v>
      </c>
      <c r="M163" t="s">
        <v>43</v>
      </c>
      <c r="N163" t="s">
        <v>461</v>
      </c>
      <c r="O163" t="s">
        <v>18316</v>
      </c>
      <c r="P163" t="s">
        <v>18323</v>
      </c>
      <c r="Q163">
        <v>110</v>
      </c>
      <c r="R163" t="s">
        <v>512</v>
      </c>
      <c r="S163">
        <v>25</v>
      </c>
      <c r="T163">
        <v>5.4399724006652832</v>
      </c>
      <c r="U163">
        <v>-71.810585021972656</v>
      </c>
      <c r="V163">
        <v>0</v>
      </c>
      <c r="W163">
        <v>0</v>
      </c>
      <c r="X163">
        <v>0</v>
      </c>
      <c r="Y163">
        <v>0.13709677755832669</v>
      </c>
      <c r="Z163">
        <v>4.4354837387800217E-2</v>
      </c>
      <c r="AA163">
        <v>2.400000020861626E-2</v>
      </c>
      <c r="AB163">
        <v>0</v>
      </c>
      <c r="AC163">
        <v>0</v>
      </c>
      <c r="AF163">
        <v>0</v>
      </c>
      <c r="AG163">
        <v>0</v>
      </c>
      <c r="AH163">
        <v>0</v>
      </c>
      <c r="AI163">
        <v>1</v>
      </c>
      <c r="AK163">
        <v>1</v>
      </c>
      <c r="AL163">
        <v>0</v>
      </c>
    </row>
    <row r="164" spans="1:38" x14ac:dyDescent="0.25">
      <c r="A164">
        <v>163</v>
      </c>
      <c r="B164" t="s">
        <v>513</v>
      </c>
      <c r="C164">
        <v>2012</v>
      </c>
      <c r="D164" t="s">
        <v>38</v>
      </c>
      <c r="I164" t="s">
        <v>39</v>
      </c>
      <c r="J164" t="s">
        <v>40</v>
      </c>
      <c r="K164" t="s">
        <v>158</v>
      </c>
      <c r="L164" t="s">
        <v>368</v>
      </c>
      <c r="M164" t="s">
        <v>43</v>
      </c>
      <c r="N164" t="s">
        <v>461</v>
      </c>
      <c r="O164" t="s">
        <v>45</v>
      </c>
      <c r="P164" t="s">
        <v>45</v>
      </c>
      <c r="R164" t="s">
        <v>514</v>
      </c>
      <c r="S164">
        <v>25</v>
      </c>
      <c r="T164">
        <v>4.0118889808654794</v>
      </c>
      <c r="U164">
        <v>-73.529609680175781</v>
      </c>
      <c r="V164">
        <v>1.1811023578047751E-2</v>
      </c>
      <c r="W164">
        <v>1.1811023578047751E-2</v>
      </c>
      <c r="X164">
        <v>2.5590552017092701E-2</v>
      </c>
      <c r="Y164">
        <v>6.6929131746292114E-2</v>
      </c>
      <c r="Z164">
        <v>0.31299212574958801</v>
      </c>
      <c r="AA164">
        <v>6.719999760389328E-2</v>
      </c>
      <c r="AB164">
        <v>0</v>
      </c>
      <c r="AC164">
        <v>7.9999998211860657E-2</v>
      </c>
      <c r="AF164">
        <v>1</v>
      </c>
      <c r="AG164">
        <v>1</v>
      </c>
      <c r="AH164">
        <v>1</v>
      </c>
      <c r="AI164">
        <v>1</v>
      </c>
      <c r="AK164">
        <v>1</v>
      </c>
      <c r="AL164">
        <v>0</v>
      </c>
    </row>
    <row r="165" spans="1:38" x14ac:dyDescent="0.25">
      <c r="A165">
        <v>164</v>
      </c>
      <c r="B165" t="s">
        <v>515</v>
      </c>
      <c r="C165">
        <v>2012</v>
      </c>
      <c r="D165" t="s">
        <v>38</v>
      </c>
      <c r="I165" t="s">
        <v>39</v>
      </c>
      <c r="J165" t="s">
        <v>48</v>
      </c>
      <c r="K165" t="s">
        <v>49</v>
      </c>
      <c r="L165" t="s">
        <v>446</v>
      </c>
      <c r="M165" t="s">
        <v>43</v>
      </c>
      <c r="N165" t="s">
        <v>461</v>
      </c>
      <c r="O165" t="s">
        <v>45</v>
      </c>
      <c r="P165" t="s">
        <v>45</v>
      </c>
      <c r="R165" t="s">
        <v>516</v>
      </c>
      <c r="S165">
        <v>25</v>
      </c>
      <c r="T165">
        <v>5.4425277709960938</v>
      </c>
      <c r="U165">
        <v>-71.805885314941406</v>
      </c>
      <c r="V165">
        <v>0</v>
      </c>
      <c r="W165">
        <v>0</v>
      </c>
      <c r="X165">
        <v>0</v>
      </c>
      <c r="Y165">
        <v>0.1062670275568962</v>
      </c>
      <c r="Z165">
        <v>0.1798365116119385</v>
      </c>
      <c r="AA165">
        <v>0.1220000013709068</v>
      </c>
      <c r="AB165">
        <v>0</v>
      </c>
      <c r="AC165">
        <v>0</v>
      </c>
      <c r="AF165">
        <v>0</v>
      </c>
      <c r="AG165">
        <v>0</v>
      </c>
      <c r="AH165">
        <v>0</v>
      </c>
      <c r="AI165">
        <v>1</v>
      </c>
      <c r="AK165">
        <v>1</v>
      </c>
      <c r="AL165">
        <v>0</v>
      </c>
    </row>
    <row r="166" spans="1:38" x14ac:dyDescent="0.25">
      <c r="A166">
        <v>165</v>
      </c>
      <c r="B166" t="s">
        <v>517</v>
      </c>
      <c r="C166">
        <v>2012</v>
      </c>
      <c r="D166" t="s">
        <v>38</v>
      </c>
      <c r="I166" t="s">
        <v>39</v>
      </c>
      <c r="J166" t="s">
        <v>40</v>
      </c>
      <c r="K166" t="s">
        <v>158</v>
      </c>
      <c r="L166" t="s">
        <v>159</v>
      </c>
      <c r="M166" t="s">
        <v>43</v>
      </c>
      <c r="N166" t="s">
        <v>461</v>
      </c>
      <c r="O166" t="s">
        <v>45</v>
      </c>
      <c r="P166" t="s">
        <v>45</v>
      </c>
      <c r="Q166">
        <v>100</v>
      </c>
      <c r="R166" t="s">
        <v>518</v>
      </c>
      <c r="S166">
        <v>25</v>
      </c>
      <c r="T166">
        <v>3.9832777976989751</v>
      </c>
      <c r="U166">
        <v>-73.298774719238281</v>
      </c>
      <c r="V166">
        <v>6.9930069148540497E-3</v>
      </c>
      <c r="W166">
        <v>3.2634031027555473E-2</v>
      </c>
      <c r="X166">
        <v>1.8648019060492519E-2</v>
      </c>
      <c r="Y166">
        <v>0.1188811212778091</v>
      </c>
      <c r="Z166">
        <v>5.827505886554718E-2</v>
      </c>
      <c r="AA166">
        <v>1.7599999904632568E-2</v>
      </c>
      <c r="AB166">
        <v>0</v>
      </c>
      <c r="AC166">
        <v>0</v>
      </c>
      <c r="AF166">
        <v>1</v>
      </c>
      <c r="AG166">
        <v>1</v>
      </c>
      <c r="AH166">
        <v>1</v>
      </c>
      <c r="AI166">
        <v>1</v>
      </c>
      <c r="AK166">
        <v>1</v>
      </c>
      <c r="AL166">
        <v>0</v>
      </c>
    </row>
    <row r="167" spans="1:38" x14ac:dyDescent="0.25">
      <c r="A167">
        <v>166</v>
      </c>
      <c r="B167" t="s">
        <v>519</v>
      </c>
      <c r="C167">
        <v>2012</v>
      </c>
      <c r="D167" t="s">
        <v>38</v>
      </c>
      <c r="I167" t="s">
        <v>39</v>
      </c>
      <c r="J167" t="s">
        <v>40</v>
      </c>
      <c r="K167" t="s">
        <v>501</v>
      </c>
      <c r="L167" t="s">
        <v>520</v>
      </c>
      <c r="M167" t="s">
        <v>43</v>
      </c>
      <c r="N167" t="s">
        <v>461</v>
      </c>
      <c r="O167" t="s">
        <v>45</v>
      </c>
      <c r="P167" t="s">
        <v>45</v>
      </c>
      <c r="Q167">
        <v>100</v>
      </c>
      <c r="R167" t="s">
        <v>503</v>
      </c>
      <c r="S167">
        <v>25</v>
      </c>
      <c r="T167">
        <v>3.9666388034820561</v>
      </c>
      <c r="U167">
        <v>-73.496246337890625</v>
      </c>
      <c r="V167">
        <v>0</v>
      </c>
      <c r="W167">
        <v>0</v>
      </c>
      <c r="X167">
        <v>0.44122967123985291</v>
      </c>
      <c r="Y167">
        <v>0.25858950614929199</v>
      </c>
      <c r="Z167">
        <v>0.2242314666509628</v>
      </c>
      <c r="AA167">
        <v>0.29399999976158142</v>
      </c>
      <c r="AB167">
        <v>1.265822816640139E-2</v>
      </c>
      <c r="AC167">
        <v>0</v>
      </c>
      <c r="AF167">
        <v>0</v>
      </c>
      <c r="AG167">
        <v>0</v>
      </c>
      <c r="AH167">
        <v>1</v>
      </c>
      <c r="AI167">
        <v>1</v>
      </c>
      <c r="AK167">
        <v>1</v>
      </c>
      <c r="AL167">
        <v>1</v>
      </c>
    </row>
    <row r="168" spans="1:38" x14ac:dyDescent="0.25">
      <c r="A168">
        <v>167</v>
      </c>
      <c r="B168" t="s">
        <v>521</v>
      </c>
      <c r="C168">
        <v>2012</v>
      </c>
      <c r="D168" t="s">
        <v>38</v>
      </c>
      <c r="I168" t="s">
        <v>39</v>
      </c>
      <c r="J168" t="s">
        <v>40</v>
      </c>
      <c r="K168" t="s">
        <v>100</v>
      </c>
      <c r="L168" t="s">
        <v>522</v>
      </c>
      <c r="M168" t="s">
        <v>43</v>
      </c>
      <c r="N168" t="s">
        <v>461</v>
      </c>
      <c r="O168" t="s">
        <v>45</v>
      </c>
      <c r="P168" t="s">
        <v>45</v>
      </c>
      <c r="Q168">
        <v>100</v>
      </c>
      <c r="R168" t="s">
        <v>523</v>
      </c>
      <c r="S168">
        <v>25</v>
      </c>
      <c r="T168">
        <v>4.0737500190734863</v>
      </c>
      <c r="U168">
        <v>-73.01519775390625</v>
      </c>
      <c r="V168">
        <v>5.1020407117903233E-3</v>
      </c>
      <c r="W168">
        <v>0.1173469424247742</v>
      </c>
      <c r="X168">
        <v>0</v>
      </c>
      <c r="Y168">
        <v>0.25</v>
      </c>
      <c r="Z168">
        <v>0.25255101919174189</v>
      </c>
      <c r="AA168">
        <v>0.1172000020742416</v>
      </c>
      <c r="AB168">
        <v>7.6530613005161294E-3</v>
      </c>
      <c r="AC168">
        <v>0</v>
      </c>
      <c r="AF168">
        <v>1</v>
      </c>
      <c r="AG168">
        <v>1</v>
      </c>
      <c r="AH168">
        <v>0</v>
      </c>
      <c r="AI168">
        <v>1</v>
      </c>
      <c r="AK168">
        <v>1</v>
      </c>
      <c r="AL168">
        <v>1</v>
      </c>
    </row>
    <row r="169" spans="1:38" x14ac:dyDescent="0.25">
      <c r="A169">
        <v>168</v>
      </c>
      <c r="B169" t="s">
        <v>524</v>
      </c>
      <c r="C169">
        <v>2012</v>
      </c>
      <c r="D169" t="s">
        <v>38</v>
      </c>
      <c r="I169" t="s">
        <v>39</v>
      </c>
      <c r="J169" t="s">
        <v>40</v>
      </c>
      <c r="K169" t="s">
        <v>434</v>
      </c>
      <c r="L169" t="s">
        <v>435</v>
      </c>
      <c r="M169" t="s">
        <v>43</v>
      </c>
      <c r="N169" t="s">
        <v>461</v>
      </c>
      <c r="O169" t="s">
        <v>45</v>
      </c>
      <c r="P169" t="s">
        <v>45</v>
      </c>
      <c r="Q169">
        <v>100</v>
      </c>
      <c r="R169" t="s">
        <v>525</v>
      </c>
      <c r="S169">
        <v>50</v>
      </c>
      <c r="T169">
        <v>3.7990000247955318</v>
      </c>
      <c r="U169">
        <v>-73.508277893066406</v>
      </c>
      <c r="V169">
        <v>0</v>
      </c>
      <c r="W169">
        <v>4.1254125535488129E-3</v>
      </c>
      <c r="X169">
        <v>0.25247526168823242</v>
      </c>
      <c r="Y169">
        <v>0.18481847643852231</v>
      </c>
      <c r="Z169">
        <v>6.105610728263855E-2</v>
      </c>
      <c r="AA169">
        <v>2.7799999341368679E-2</v>
      </c>
      <c r="AB169">
        <v>6.6006602719426164E-3</v>
      </c>
      <c r="AC169">
        <v>0</v>
      </c>
      <c r="AF169">
        <v>0</v>
      </c>
      <c r="AG169">
        <v>1</v>
      </c>
      <c r="AH169">
        <v>1</v>
      </c>
      <c r="AI169">
        <v>1</v>
      </c>
      <c r="AK169">
        <v>1</v>
      </c>
      <c r="AL169">
        <v>1</v>
      </c>
    </row>
    <row r="170" spans="1:38" x14ac:dyDescent="0.25">
      <c r="A170">
        <v>169</v>
      </c>
      <c r="B170" t="s">
        <v>526</v>
      </c>
      <c r="C170">
        <v>2012</v>
      </c>
      <c r="D170" t="s">
        <v>38</v>
      </c>
      <c r="I170" t="s">
        <v>39</v>
      </c>
      <c r="J170" t="s">
        <v>40</v>
      </c>
      <c r="K170" t="s">
        <v>434</v>
      </c>
      <c r="L170" t="s">
        <v>527</v>
      </c>
      <c r="M170" t="s">
        <v>43</v>
      </c>
      <c r="N170" t="s">
        <v>461</v>
      </c>
      <c r="O170" t="s">
        <v>45</v>
      </c>
      <c r="P170" t="s">
        <v>45</v>
      </c>
      <c r="Q170">
        <v>104</v>
      </c>
      <c r="R170" t="s">
        <v>528</v>
      </c>
      <c r="S170">
        <v>25</v>
      </c>
      <c r="T170">
        <v>3.8529167175292969</v>
      </c>
      <c r="U170">
        <v>-73.715164184570313</v>
      </c>
      <c r="V170">
        <v>0</v>
      </c>
      <c r="W170">
        <v>0</v>
      </c>
      <c r="X170">
        <v>0.45267489552497858</v>
      </c>
      <c r="Y170">
        <v>0.76954734325408936</v>
      </c>
      <c r="Z170">
        <v>0.2407407462596893</v>
      </c>
      <c r="AA170">
        <v>0.1155999973416328</v>
      </c>
      <c r="AB170">
        <v>1.0288066230714319E-2</v>
      </c>
      <c r="AC170">
        <v>0</v>
      </c>
      <c r="AF170">
        <v>0</v>
      </c>
      <c r="AG170">
        <v>0</v>
      </c>
      <c r="AH170">
        <v>1</v>
      </c>
      <c r="AI170">
        <v>1</v>
      </c>
      <c r="AK170">
        <v>1</v>
      </c>
      <c r="AL170">
        <v>1</v>
      </c>
    </row>
    <row r="171" spans="1:38" x14ac:dyDescent="0.25">
      <c r="A171">
        <v>170</v>
      </c>
      <c r="B171" t="s">
        <v>529</v>
      </c>
      <c r="C171">
        <v>2012</v>
      </c>
      <c r="D171" t="s">
        <v>38</v>
      </c>
      <c r="I171" t="s">
        <v>39</v>
      </c>
      <c r="J171" t="s">
        <v>48</v>
      </c>
      <c r="K171" t="s">
        <v>49</v>
      </c>
      <c r="L171" t="s">
        <v>530</v>
      </c>
      <c r="M171" t="s">
        <v>43</v>
      </c>
      <c r="N171" t="s">
        <v>461</v>
      </c>
      <c r="O171" t="s">
        <v>45</v>
      </c>
      <c r="P171" t="s">
        <v>45</v>
      </c>
      <c r="Q171">
        <v>105</v>
      </c>
      <c r="R171" t="s">
        <v>531</v>
      </c>
      <c r="S171">
        <v>25</v>
      </c>
      <c r="T171">
        <v>5.3854165077209473</v>
      </c>
      <c r="U171">
        <v>-71.760635375976563</v>
      </c>
      <c r="V171">
        <v>0</v>
      </c>
      <c r="W171">
        <v>0</v>
      </c>
      <c r="X171">
        <v>0</v>
      </c>
      <c r="Y171">
        <v>0.22841225564479831</v>
      </c>
      <c r="Z171">
        <v>4.178272932767868E-2</v>
      </c>
      <c r="AA171">
        <v>7.5999997556209564E-2</v>
      </c>
      <c r="AB171">
        <v>1.6713092103600499E-2</v>
      </c>
      <c r="AC171">
        <v>0</v>
      </c>
      <c r="AF171">
        <v>0</v>
      </c>
      <c r="AG171">
        <v>0</v>
      </c>
      <c r="AH171">
        <v>0</v>
      </c>
      <c r="AI171">
        <v>1</v>
      </c>
      <c r="AK171">
        <v>1</v>
      </c>
      <c r="AL171">
        <v>1</v>
      </c>
    </row>
    <row r="172" spans="1:38" x14ac:dyDescent="0.25">
      <c r="A172">
        <v>171</v>
      </c>
      <c r="B172" t="s">
        <v>532</v>
      </c>
      <c r="C172">
        <v>2012</v>
      </c>
      <c r="D172" t="s">
        <v>38</v>
      </c>
      <c r="I172" t="s">
        <v>39</v>
      </c>
      <c r="J172" t="s">
        <v>48</v>
      </c>
      <c r="K172" t="s">
        <v>55</v>
      </c>
      <c r="L172" t="s">
        <v>110</v>
      </c>
      <c r="M172" t="s">
        <v>43</v>
      </c>
      <c r="N172" t="s">
        <v>461</v>
      </c>
      <c r="O172" t="s">
        <v>45</v>
      </c>
      <c r="P172" t="s">
        <v>45</v>
      </c>
      <c r="Q172">
        <v>105</v>
      </c>
      <c r="R172" t="s">
        <v>533</v>
      </c>
      <c r="S172">
        <v>25</v>
      </c>
      <c r="T172">
        <v>5.5249724388122559</v>
      </c>
      <c r="U172">
        <v>-72.172691345214844</v>
      </c>
      <c r="V172">
        <v>1.117318402975798E-2</v>
      </c>
      <c r="W172">
        <v>0</v>
      </c>
      <c r="X172">
        <v>0</v>
      </c>
      <c r="Y172">
        <v>0.14804469048976901</v>
      </c>
      <c r="Z172">
        <v>0.32402235269546509</v>
      </c>
      <c r="AA172">
        <v>0.14200000464916229</v>
      </c>
      <c r="AB172">
        <v>1.675977744162083E-2</v>
      </c>
      <c r="AC172">
        <v>0</v>
      </c>
      <c r="AF172">
        <v>1</v>
      </c>
      <c r="AG172">
        <v>0</v>
      </c>
      <c r="AH172">
        <v>0</v>
      </c>
      <c r="AI172">
        <v>1</v>
      </c>
      <c r="AK172">
        <v>1</v>
      </c>
      <c r="AL172">
        <v>1</v>
      </c>
    </row>
    <row r="173" spans="1:38" x14ac:dyDescent="0.25">
      <c r="A173">
        <v>172</v>
      </c>
      <c r="B173" t="s">
        <v>534</v>
      </c>
      <c r="C173">
        <v>2012</v>
      </c>
      <c r="D173" t="s">
        <v>38</v>
      </c>
      <c r="I173" t="s">
        <v>39</v>
      </c>
      <c r="J173" t="s">
        <v>40</v>
      </c>
      <c r="K173" t="s">
        <v>100</v>
      </c>
      <c r="L173" t="s">
        <v>354</v>
      </c>
      <c r="M173" t="s">
        <v>43</v>
      </c>
      <c r="N173" t="s">
        <v>461</v>
      </c>
      <c r="O173" t="s">
        <v>45</v>
      </c>
      <c r="P173" t="s">
        <v>45</v>
      </c>
      <c r="Q173">
        <v>105</v>
      </c>
      <c r="R173" t="s">
        <v>535</v>
      </c>
      <c r="S173">
        <v>25</v>
      </c>
      <c r="T173">
        <v>4.0660276412963867</v>
      </c>
      <c r="U173">
        <v>-72.94586181640625</v>
      </c>
      <c r="V173">
        <v>0</v>
      </c>
      <c r="W173">
        <v>3.8759689778089523E-2</v>
      </c>
      <c r="X173">
        <v>0</v>
      </c>
      <c r="Y173">
        <v>4.3927647173404687E-2</v>
      </c>
      <c r="Z173">
        <v>5.6847546249628067E-2</v>
      </c>
      <c r="AA173">
        <v>3.7999998778104782E-2</v>
      </c>
      <c r="AB173">
        <v>0</v>
      </c>
      <c r="AC173">
        <v>3.9999999105930328E-2</v>
      </c>
      <c r="AF173">
        <v>0</v>
      </c>
      <c r="AG173">
        <v>1</v>
      </c>
      <c r="AH173">
        <v>0</v>
      </c>
      <c r="AI173">
        <v>1</v>
      </c>
      <c r="AK173">
        <v>1</v>
      </c>
      <c r="AL173">
        <v>0</v>
      </c>
    </row>
    <row r="174" spans="1:38" x14ac:dyDescent="0.25">
      <c r="A174">
        <v>173</v>
      </c>
      <c r="B174" t="s">
        <v>536</v>
      </c>
      <c r="C174">
        <v>2012</v>
      </c>
      <c r="D174" t="s">
        <v>38</v>
      </c>
      <c r="I174" t="s">
        <v>39</v>
      </c>
      <c r="J174" t="s">
        <v>48</v>
      </c>
      <c r="K174" t="s">
        <v>75</v>
      </c>
      <c r="L174" t="s">
        <v>277</v>
      </c>
      <c r="M174" t="s">
        <v>43</v>
      </c>
      <c r="N174" t="s">
        <v>461</v>
      </c>
      <c r="O174" t="s">
        <v>45</v>
      </c>
      <c r="P174" t="s">
        <v>45</v>
      </c>
      <c r="Q174">
        <v>108</v>
      </c>
      <c r="R174" t="s">
        <v>537</v>
      </c>
      <c r="S174">
        <v>25</v>
      </c>
      <c r="T174">
        <v>5.1973056793212891</v>
      </c>
      <c r="U174">
        <v>-72.220306396484375</v>
      </c>
      <c r="V174">
        <v>0</v>
      </c>
      <c r="W174">
        <v>0</v>
      </c>
      <c r="X174">
        <v>0</v>
      </c>
      <c r="Y174">
        <v>0.31806614995002752</v>
      </c>
      <c r="Z174">
        <v>0.2671755850315094</v>
      </c>
      <c r="AA174">
        <v>0.28400000929832458</v>
      </c>
      <c r="AB174">
        <v>0</v>
      </c>
      <c r="AC174">
        <v>0</v>
      </c>
      <c r="AF174">
        <v>0</v>
      </c>
      <c r="AG174">
        <v>0</v>
      </c>
      <c r="AH174">
        <v>0</v>
      </c>
      <c r="AI174">
        <v>1</v>
      </c>
      <c r="AK174">
        <v>1</v>
      </c>
      <c r="AL174">
        <v>0</v>
      </c>
    </row>
    <row r="175" spans="1:38" x14ac:dyDescent="0.25">
      <c r="A175">
        <v>174</v>
      </c>
      <c r="B175" t="s">
        <v>538</v>
      </c>
      <c r="C175">
        <v>2012</v>
      </c>
      <c r="D175" t="s">
        <v>38</v>
      </c>
      <c r="I175" t="s">
        <v>39</v>
      </c>
      <c r="J175" t="s">
        <v>48</v>
      </c>
      <c r="K175" t="s">
        <v>378</v>
      </c>
      <c r="L175" t="s">
        <v>464</v>
      </c>
      <c r="M175" t="s">
        <v>43</v>
      </c>
      <c r="N175" t="s">
        <v>461</v>
      </c>
      <c r="O175" t="s">
        <v>45</v>
      </c>
      <c r="P175" t="s">
        <v>45</v>
      </c>
      <c r="Q175">
        <v>110</v>
      </c>
      <c r="R175" t="s">
        <v>539</v>
      </c>
      <c r="S175">
        <v>25</v>
      </c>
      <c r="T175">
        <v>4.6527776718139648</v>
      </c>
      <c r="U175">
        <v>-72.563056945800781</v>
      </c>
      <c r="V175">
        <v>3.7735849618911743E-2</v>
      </c>
      <c r="W175">
        <v>0</v>
      </c>
      <c r="X175">
        <v>0</v>
      </c>
      <c r="Y175">
        <v>0.5628930926322937</v>
      </c>
      <c r="Z175">
        <v>0.34905660152435303</v>
      </c>
      <c r="AA175">
        <v>0.1379999965429306</v>
      </c>
      <c r="AB175">
        <v>0</v>
      </c>
      <c r="AC175">
        <v>0</v>
      </c>
      <c r="AF175">
        <v>1</v>
      </c>
      <c r="AG175">
        <v>0</v>
      </c>
      <c r="AH175">
        <v>0</v>
      </c>
      <c r="AI175">
        <v>1</v>
      </c>
      <c r="AK175">
        <v>1</v>
      </c>
      <c r="AL175">
        <v>0</v>
      </c>
    </row>
    <row r="176" spans="1:38" x14ac:dyDescent="0.25">
      <c r="A176">
        <v>175</v>
      </c>
      <c r="B176" t="s">
        <v>540</v>
      </c>
      <c r="C176">
        <v>2012</v>
      </c>
      <c r="D176" t="s">
        <v>38</v>
      </c>
      <c r="I176" t="s">
        <v>39</v>
      </c>
      <c r="J176" t="s">
        <v>48</v>
      </c>
      <c r="K176" t="s">
        <v>75</v>
      </c>
      <c r="L176" t="s">
        <v>541</v>
      </c>
      <c r="M176" t="s">
        <v>43</v>
      </c>
      <c r="N176" t="s">
        <v>461</v>
      </c>
      <c r="O176" t="s">
        <v>45</v>
      </c>
      <c r="P176" t="s">
        <v>45</v>
      </c>
      <c r="Q176">
        <v>110</v>
      </c>
      <c r="R176" t="s">
        <v>542</v>
      </c>
      <c r="S176">
        <v>25</v>
      </c>
      <c r="T176">
        <v>5.0443053245544434</v>
      </c>
      <c r="U176">
        <v>-72.187942504882813</v>
      </c>
      <c r="V176">
        <v>0</v>
      </c>
      <c r="W176">
        <v>0</v>
      </c>
      <c r="X176">
        <v>2.307692356407642E-2</v>
      </c>
      <c r="Y176">
        <v>0.36666667461395258</v>
      </c>
      <c r="Z176">
        <v>0.41025641560554499</v>
      </c>
      <c r="AA176">
        <v>0.26800000667572021</v>
      </c>
      <c r="AB176">
        <v>0</v>
      </c>
      <c r="AC176">
        <v>7.9999998211860657E-2</v>
      </c>
      <c r="AF176">
        <v>0</v>
      </c>
      <c r="AG176">
        <v>0</v>
      </c>
      <c r="AH176">
        <v>1</v>
      </c>
      <c r="AI176">
        <v>1</v>
      </c>
      <c r="AK176">
        <v>1</v>
      </c>
      <c r="AL176">
        <v>0</v>
      </c>
    </row>
    <row r="177" spans="1:38" x14ac:dyDescent="0.25">
      <c r="A177">
        <v>176</v>
      </c>
      <c r="B177" t="s">
        <v>543</v>
      </c>
      <c r="C177">
        <v>2012</v>
      </c>
      <c r="D177" t="s">
        <v>38</v>
      </c>
      <c r="I177" t="s">
        <v>39</v>
      </c>
      <c r="J177" t="s">
        <v>48</v>
      </c>
      <c r="K177" t="s">
        <v>55</v>
      </c>
      <c r="L177" t="s">
        <v>110</v>
      </c>
      <c r="M177" t="s">
        <v>43</v>
      </c>
      <c r="N177" t="s">
        <v>461</v>
      </c>
      <c r="O177" t="s">
        <v>45</v>
      </c>
      <c r="P177" t="s">
        <v>45</v>
      </c>
      <c r="Q177">
        <v>110</v>
      </c>
      <c r="R177" t="s">
        <v>544</v>
      </c>
      <c r="S177">
        <v>25</v>
      </c>
      <c r="T177">
        <v>5.4436945915222168</v>
      </c>
      <c r="U177">
        <v>-72.016525268554688</v>
      </c>
      <c r="V177">
        <v>0</v>
      </c>
      <c r="W177">
        <v>0</v>
      </c>
      <c r="X177">
        <v>1.8372703343629841E-2</v>
      </c>
      <c r="Y177">
        <v>0.24409449100494379</v>
      </c>
      <c r="Z177">
        <v>0.53280842304229736</v>
      </c>
      <c r="AA177">
        <v>0.26399999856948853</v>
      </c>
      <c r="AB177">
        <v>1.5748031437397E-2</v>
      </c>
      <c r="AC177">
        <v>0</v>
      </c>
      <c r="AF177">
        <v>0</v>
      </c>
      <c r="AG177">
        <v>0</v>
      </c>
      <c r="AH177">
        <v>1</v>
      </c>
      <c r="AI177">
        <v>1</v>
      </c>
      <c r="AK177">
        <v>1</v>
      </c>
      <c r="AL177">
        <v>1</v>
      </c>
    </row>
    <row r="178" spans="1:38" x14ac:dyDescent="0.25">
      <c r="A178">
        <v>177</v>
      </c>
      <c r="B178" t="s">
        <v>545</v>
      </c>
      <c r="C178">
        <v>2012</v>
      </c>
      <c r="D178" t="s">
        <v>38</v>
      </c>
      <c r="I178" t="s">
        <v>39</v>
      </c>
      <c r="J178" t="s">
        <v>40</v>
      </c>
      <c r="K178" t="s">
        <v>501</v>
      </c>
      <c r="L178" t="s">
        <v>502</v>
      </c>
      <c r="M178" t="s">
        <v>43</v>
      </c>
      <c r="N178" t="s">
        <v>461</v>
      </c>
      <c r="O178" t="s">
        <v>45</v>
      </c>
      <c r="P178" t="s">
        <v>45</v>
      </c>
      <c r="Q178">
        <v>110</v>
      </c>
      <c r="R178" t="s">
        <v>546</v>
      </c>
      <c r="S178">
        <v>25</v>
      </c>
      <c r="T178">
        <v>4.0024166107177734</v>
      </c>
      <c r="U178">
        <v>-73.598587036132813</v>
      </c>
      <c r="V178">
        <v>0</v>
      </c>
      <c r="W178">
        <v>0</v>
      </c>
      <c r="X178">
        <v>0.40250447392463679</v>
      </c>
      <c r="Y178">
        <v>0.50626116991043091</v>
      </c>
      <c r="Z178">
        <v>0.56708407402038574</v>
      </c>
      <c r="AA178">
        <v>0.26919999718666082</v>
      </c>
      <c r="AB178">
        <v>0</v>
      </c>
      <c r="AC178">
        <v>0</v>
      </c>
      <c r="AF178">
        <v>0</v>
      </c>
      <c r="AG178">
        <v>0</v>
      </c>
      <c r="AH178">
        <v>1</v>
      </c>
      <c r="AI178">
        <v>1</v>
      </c>
      <c r="AK178">
        <v>1</v>
      </c>
      <c r="AL178">
        <v>0</v>
      </c>
    </row>
    <row r="179" spans="1:38" x14ac:dyDescent="0.25">
      <c r="A179">
        <v>178</v>
      </c>
      <c r="B179" t="s">
        <v>547</v>
      </c>
      <c r="C179">
        <v>2012</v>
      </c>
      <c r="D179" t="s">
        <v>38</v>
      </c>
      <c r="I179" t="s">
        <v>39</v>
      </c>
      <c r="J179" t="s">
        <v>40</v>
      </c>
      <c r="K179" t="s">
        <v>96</v>
      </c>
      <c r="L179" t="s">
        <v>128</v>
      </c>
      <c r="M179" t="s">
        <v>43</v>
      </c>
      <c r="N179" t="s">
        <v>461</v>
      </c>
      <c r="O179" t="s">
        <v>45</v>
      </c>
      <c r="P179" t="s">
        <v>45</v>
      </c>
      <c r="Q179">
        <v>110</v>
      </c>
      <c r="R179" t="s">
        <v>548</v>
      </c>
      <c r="S179">
        <v>25</v>
      </c>
      <c r="T179">
        <v>3.3980555534362789</v>
      </c>
      <c r="U179">
        <v>-73.548194885253906</v>
      </c>
      <c r="V179">
        <v>3.0237581580877301E-2</v>
      </c>
      <c r="W179">
        <v>1.727861724793911E-2</v>
      </c>
      <c r="X179">
        <v>4.7516196966171258E-2</v>
      </c>
      <c r="Y179">
        <v>0.28077754378318792</v>
      </c>
      <c r="Z179">
        <v>0.1231101527810097</v>
      </c>
      <c r="AA179">
        <v>0.28400000929832458</v>
      </c>
      <c r="AB179">
        <v>2.8077753260731701E-2</v>
      </c>
      <c r="AC179">
        <v>0.239999994635582</v>
      </c>
      <c r="AF179">
        <v>1</v>
      </c>
      <c r="AG179">
        <v>1</v>
      </c>
      <c r="AH179">
        <v>1</v>
      </c>
      <c r="AI179">
        <v>1</v>
      </c>
      <c r="AK179">
        <v>1</v>
      </c>
      <c r="AL179">
        <v>1</v>
      </c>
    </row>
    <row r="180" spans="1:38" x14ac:dyDescent="0.25">
      <c r="A180">
        <v>179</v>
      </c>
      <c r="B180" t="s">
        <v>549</v>
      </c>
      <c r="C180">
        <v>2012</v>
      </c>
      <c r="D180" t="s">
        <v>38</v>
      </c>
      <c r="I180" t="s">
        <v>39</v>
      </c>
      <c r="J180" t="s">
        <v>40</v>
      </c>
      <c r="K180" t="s">
        <v>404</v>
      </c>
      <c r="L180" t="s">
        <v>405</v>
      </c>
      <c r="M180" t="s">
        <v>43</v>
      </c>
      <c r="N180" t="s">
        <v>461</v>
      </c>
      <c r="O180" t="s">
        <v>45</v>
      </c>
      <c r="P180" t="s">
        <v>45</v>
      </c>
      <c r="Q180">
        <v>110</v>
      </c>
      <c r="R180" t="s">
        <v>550</v>
      </c>
      <c r="S180">
        <v>25</v>
      </c>
      <c r="T180">
        <v>3.9544999599456792</v>
      </c>
      <c r="U180">
        <v>-73.427444458007813</v>
      </c>
      <c r="V180">
        <v>0</v>
      </c>
      <c r="W180">
        <v>1.541425846517086E-2</v>
      </c>
      <c r="X180">
        <v>0.35452795028686518</v>
      </c>
      <c r="Y180">
        <v>0.1541425883769989</v>
      </c>
      <c r="Z180">
        <v>0.17726397514343259</v>
      </c>
      <c r="AA180">
        <v>0.1120000034570694</v>
      </c>
      <c r="AB180">
        <v>0</v>
      </c>
      <c r="AC180">
        <v>0</v>
      </c>
      <c r="AF180">
        <v>0</v>
      </c>
      <c r="AG180">
        <v>1</v>
      </c>
      <c r="AH180">
        <v>1</v>
      </c>
      <c r="AI180">
        <v>1</v>
      </c>
      <c r="AK180">
        <v>1</v>
      </c>
      <c r="AL180">
        <v>0</v>
      </c>
    </row>
    <row r="181" spans="1:38" x14ac:dyDescent="0.25">
      <c r="A181">
        <v>180</v>
      </c>
      <c r="B181" t="s">
        <v>551</v>
      </c>
      <c r="C181">
        <v>2012</v>
      </c>
      <c r="D181" t="s">
        <v>38</v>
      </c>
      <c r="I181" t="s">
        <v>39</v>
      </c>
      <c r="J181" t="s">
        <v>48</v>
      </c>
      <c r="K181" t="s">
        <v>55</v>
      </c>
      <c r="L181" t="s">
        <v>110</v>
      </c>
      <c r="M181" t="s">
        <v>43</v>
      </c>
      <c r="N181" t="s">
        <v>461</v>
      </c>
      <c r="O181" t="s">
        <v>45</v>
      </c>
      <c r="P181" t="s">
        <v>45</v>
      </c>
      <c r="Q181">
        <v>110</v>
      </c>
      <c r="R181" t="s">
        <v>533</v>
      </c>
      <c r="S181">
        <v>25</v>
      </c>
      <c r="T181">
        <v>5.5275001525878906</v>
      </c>
      <c r="U181">
        <v>-72.171722412109375</v>
      </c>
      <c r="V181">
        <v>0</v>
      </c>
      <c r="W181">
        <v>0</v>
      </c>
      <c r="X181">
        <v>0</v>
      </c>
      <c r="Y181">
        <v>5.5263157933950417E-2</v>
      </c>
      <c r="Z181">
        <v>1.052631624042988E-2</v>
      </c>
      <c r="AA181">
        <v>1.200000010430813E-2</v>
      </c>
      <c r="AB181">
        <v>5.2631581202149391E-3</v>
      </c>
      <c r="AC181">
        <v>3.9999999105930328E-2</v>
      </c>
      <c r="AF181">
        <v>0</v>
      </c>
      <c r="AG181">
        <v>0</v>
      </c>
      <c r="AH181">
        <v>0</v>
      </c>
      <c r="AI181">
        <v>1</v>
      </c>
      <c r="AK181">
        <v>1</v>
      </c>
      <c r="AL181">
        <v>1</v>
      </c>
    </row>
    <row r="182" spans="1:38" x14ac:dyDescent="0.25">
      <c r="A182">
        <v>181</v>
      </c>
      <c r="B182" t="s">
        <v>552</v>
      </c>
      <c r="C182">
        <v>2012</v>
      </c>
      <c r="D182" t="s">
        <v>38</v>
      </c>
      <c r="I182" t="s">
        <v>39</v>
      </c>
      <c r="J182" t="s">
        <v>48</v>
      </c>
      <c r="K182" t="s">
        <v>55</v>
      </c>
      <c r="L182" t="s">
        <v>110</v>
      </c>
      <c r="M182" t="s">
        <v>43</v>
      </c>
      <c r="N182" t="s">
        <v>461</v>
      </c>
      <c r="O182" t="s">
        <v>45</v>
      </c>
      <c r="P182" t="s">
        <v>45</v>
      </c>
      <c r="Q182">
        <v>110</v>
      </c>
      <c r="R182" t="s">
        <v>499</v>
      </c>
      <c r="S182">
        <v>25</v>
      </c>
      <c r="T182">
        <v>5.4485278129577637</v>
      </c>
      <c r="U182">
        <v>-72.021080017089844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F182">
        <v>0</v>
      </c>
      <c r="AG182">
        <v>0</v>
      </c>
      <c r="AH182">
        <v>0</v>
      </c>
      <c r="AI182">
        <v>0</v>
      </c>
      <c r="AK182">
        <v>0</v>
      </c>
      <c r="AL182">
        <v>0</v>
      </c>
    </row>
    <row r="183" spans="1:38" x14ac:dyDescent="0.25">
      <c r="A183">
        <v>182</v>
      </c>
      <c r="B183" t="s">
        <v>553</v>
      </c>
      <c r="C183">
        <v>2012</v>
      </c>
      <c r="D183" t="s">
        <v>38</v>
      </c>
      <c r="I183" t="s">
        <v>39</v>
      </c>
      <c r="J183" t="s">
        <v>40</v>
      </c>
      <c r="K183" t="s">
        <v>100</v>
      </c>
      <c r="L183" t="s">
        <v>554</v>
      </c>
      <c r="M183" t="s">
        <v>43</v>
      </c>
      <c r="N183" t="s">
        <v>461</v>
      </c>
      <c r="O183" t="s">
        <v>45</v>
      </c>
      <c r="P183" t="s">
        <v>45</v>
      </c>
      <c r="Q183">
        <v>110</v>
      </c>
      <c r="R183" t="s">
        <v>555</v>
      </c>
      <c r="S183">
        <v>25</v>
      </c>
      <c r="T183">
        <v>4.058527946472168</v>
      </c>
      <c r="U183">
        <v>-73.0526123046875</v>
      </c>
      <c r="V183">
        <v>4.5871557667851448E-3</v>
      </c>
      <c r="W183">
        <v>1.8348623067140579E-2</v>
      </c>
      <c r="X183">
        <v>2.293577883392572E-3</v>
      </c>
      <c r="Y183">
        <v>0.21100917458534241</v>
      </c>
      <c r="Z183">
        <v>0.32110092043876648</v>
      </c>
      <c r="AA183">
        <v>0.1803999990224838</v>
      </c>
      <c r="AB183">
        <v>0</v>
      </c>
      <c r="AC183">
        <v>0</v>
      </c>
      <c r="AF183">
        <v>1</v>
      </c>
      <c r="AG183">
        <v>1</v>
      </c>
      <c r="AH183">
        <v>1</v>
      </c>
      <c r="AI183">
        <v>1</v>
      </c>
      <c r="AK183">
        <v>1</v>
      </c>
      <c r="AL183">
        <v>0</v>
      </c>
    </row>
    <row r="184" spans="1:38" x14ac:dyDescent="0.25">
      <c r="A184">
        <v>183</v>
      </c>
      <c r="B184" t="s">
        <v>556</v>
      </c>
      <c r="C184">
        <v>2012</v>
      </c>
      <c r="D184" t="s">
        <v>38</v>
      </c>
      <c r="I184" t="s">
        <v>39</v>
      </c>
      <c r="J184" t="s">
        <v>48</v>
      </c>
      <c r="K184" t="s">
        <v>75</v>
      </c>
      <c r="L184" t="s">
        <v>277</v>
      </c>
      <c r="M184" t="s">
        <v>43</v>
      </c>
      <c r="N184" t="s">
        <v>461</v>
      </c>
      <c r="O184" t="s">
        <v>45</v>
      </c>
      <c r="P184" t="s">
        <v>45</v>
      </c>
      <c r="Q184">
        <v>112</v>
      </c>
      <c r="R184" t="s">
        <v>557</v>
      </c>
      <c r="S184">
        <v>25</v>
      </c>
      <c r="T184">
        <v>5.2020831108093262</v>
      </c>
      <c r="U184">
        <v>-72.26519775390625</v>
      </c>
      <c r="V184">
        <v>0</v>
      </c>
      <c r="W184">
        <v>0</v>
      </c>
      <c r="X184">
        <v>0</v>
      </c>
      <c r="Y184">
        <v>0.26229506731033331</v>
      </c>
      <c r="Z184">
        <v>0.40327867865562439</v>
      </c>
      <c r="AA184">
        <v>0.25799998641014099</v>
      </c>
      <c r="AB184">
        <v>0</v>
      </c>
      <c r="AC184">
        <v>0</v>
      </c>
      <c r="AF184">
        <v>0</v>
      </c>
      <c r="AG184">
        <v>0</v>
      </c>
      <c r="AH184">
        <v>0</v>
      </c>
      <c r="AI184">
        <v>1</v>
      </c>
      <c r="AK184">
        <v>1</v>
      </c>
      <c r="AL184">
        <v>0</v>
      </c>
    </row>
    <row r="185" spans="1:38" x14ac:dyDescent="0.25">
      <c r="A185">
        <v>184</v>
      </c>
      <c r="B185" t="s">
        <v>558</v>
      </c>
      <c r="C185">
        <v>2012</v>
      </c>
      <c r="D185" t="s">
        <v>38</v>
      </c>
      <c r="I185" t="s">
        <v>39</v>
      </c>
      <c r="J185" t="s">
        <v>40</v>
      </c>
      <c r="K185" t="s">
        <v>158</v>
      </c>
      <c r="L185" t="s">
        <v>386</v>
      </c>
      <c r="M185" t="s">
        <v>43</v>
      </c>
      <c r="N185" t="s">
        <v>461</v>
      </c>
      <c r="O185" t="s">
        <v>45</v>
      </c>
      <c r="P185" t="s">
        <v>45</v>
      </c>
      <c r="Q185">
        <v>112</v>
      </c>
      <c r="R185" t="s">
        <v>559</v>
      </c>
      <c r="S185">
        <v>25</v>
      </c>
      <c r="T185">
        <v>4.0150556564331046</v>
      </c>
      <c r="U185">
        <v>-73.363250732421875</v>
      </c>
      <c r="V185">
        <v>0</v>
      </c>
      <c r="W185">
        <v>9.9502485245466232E-3</v>
      </c>
      <c r="X185">
        <v>0</v>
      </c>
      <c r="Y185">
        <v>0.69900494813919067</v>
      </c>
      <c r="Z185">
        <v>0.1492537260055542</v>
      </c>
      <c r="AA185">
        <v>0.33000001311302191</v>
      </c>
      <c r="AB185">
        <v>0</v>
      </c>
      <c r="AC185">
        <v>0</v>
      </c>
      <c r="AF185">
        <v>0</v>
      </c>
      <c r="AG185">
        <v>1</v>
      </c>
      <c r="AH185">
        <v>0</v>
      </c>
      <c r="AI185">
        <v>1</v>
      </c>
      <c r="AK185">
        <v>1</v>
      </c>
      <c r="AL185">
        <v>0</v>
      </c>
    </row>
    <row r="186" spans="1:38" x14ac:dyDescent="0.25">
      <c r="A186">
        <v>185</v>
      </c>
      <c r="B186" t="s">
        <v>560</v>
      </c>
      <c r="C186">
        <v>2012</v>
      </c>
      <c r="D186" t="s">
        <v>38</v>
      </c>
      <c r="I186" t="s">
        <v>39</v>
      </c>
      <c r="J186" t="s">
        <v>48</v>
      </c>
      <c r="K186" t="s">
        <v>75</v>
      </c>
      <c r="L186" t="s">
        <v>561</v>
      </c>
      <c r="M186" t="s">
        <v>43</v>
      </c>
      <c r="N186" t="s">
        <v>461</v>
      </c>
      <c r="O186" t="s">
        <v>45</v>
      </c>
      <c r="P186" t="s">
        <v>45</v>
      </c>
      <c r="Q186">
        <v>112</v>
      </c>
      <c r="R186" t="s">
        <v>537</v>
      </c>
      <c r="S186">
        <v>25</v>
      </c>
      <c r="T186">
        <v>5.183194637298584</v>
      </c>
      <c r="U186">
        <v>-72.290946960449219</v>
      </c>
      <c r="V186">
        <v>0</v>
      </c>
      <c r="W186">
        <v>0</v>
      </c>
      <c r="X186">
        <v>1.4705882407724861E-2</v>
      </c>
      <c r="Y186">
        <v>7.6470591127872467E-2</v>
      </c>
      <c r="Z186">
        <v>0.1235294118523598</v>
      </c>
      <c r="AA186">
        <v>0.17200000584125519</v>
      </c>
      <c r="AB186">
        <v>0</v>
      </c>
      <c r="AC186">
        <v>0</v>
      </c>
      <c r="AF186">
        <v>0</v>
      </c>
      <c r="AG186">
        <v>0</v>
      </c>
      <c r="AH186">
        <v>1</v>
      </c>
      <c r="AI186">
        <v>1</v>
      </c>
      <c r="AK186">
        <v>1</v>
      </c>
      <c r="AL186">
        <v>0</v>
      </c>
    </row>
    <row r="187" spans="1:38" x14ac:dyDescent="0.25">
      <c r="A187">
        <v>186</v>
      </c>
      <c r="B187" t="s">
        <v>562</v>
      </c>
      <c r="C187">
        <v>2012</v>
      </c>
      <c r="D187" t="s">
        <v>38</v>
      </c>
      <c r="I187" t="s">
        <v>39</v>
      </c>
      <c r="J187" t="s">
        <v>40</v>
      </c>
      <c r="K187" t="s">
        <v>100</v>
      </c>
      <c r="L187" t="s">
        <v>101</v>
      </c>
      <c r="M187" t="s">
        <v>43</v>
      </c>
      <c r="N187" t="s">
        <v>461</v>
      </c>
      <c r="O187" t="s">
        <v>45</v>
      </c>
      <c r="P187" t="s">
        <v>45</v>
      </c>
      <c r="Q187">
        <v>115</v>
      </c>
      <c r="R187" t="s">
        <v>102</v>
      </c>
      <c r="S187">
        <v>25</v>
      </c>
      <c r="T187">
        <v>4.0771112442016602</v>
      </c>
      <c r="U187">
        <v>-73.04949951171875</v>
      </c>
      <c r="V187">
        <v>2.669902890920639E-2</v>
      </c>
      <c r="W187">
        <v>5.5825240910053253E-2</v>
      </c>
      <c r="X187">
        <v>4.8543689772486687E-3</v>
      </c>
      <c r="Y187">
        <v>0.41262134909629822</v>
      </c>
      <c r="Z187">
        <v>0.12135922163724901</v>
      </c>
      <c r="AA187">
        <v>5.559999868273735E-2</v>
      </c>
      <c r="AB187">
        <v>1.2135921977460379E-2</v>
      </c>
      <c r="AC187">
        <v>0</v>
      </c>
      <c r="AF187">
        <v>1</v>
      </c>
      <c r="AG187">
        <v>1</v>
      </c>
      <c r="AH187">
        <v>1</v>
      </c>
      <c r="AI187">
        <v>1</v>
      </c>
      <c r="AK187">
        <v>1</v>
      </c>
      <c r="AL187">
        <v>1</v>
      </c>
    </row>
    <row r="188" spans="1:38" x14ac:dyDescent="0.25">
      <c r="A188">
        <v>187</v>
      </c>
      <c r="B188" t="s">
        <v>563</v>
      </c>
      <c r="C188">
        <v>2012</v>
      </c>
      <c r="D188" t="s">
        <v>38</v>
      </c>
      <c r="I188" t="s">
        <v>39</v>
      </c>
      <c r="J188" t="s">
        <v>48</v>
      </c>
      <c r="K188" t="s">
        <v>75</v>
      </c>
      <c r="L188" t="s">
        <v>458</v>
      </c>
      <c r="M188" t="s">
        <v>43</v>
      </c>
      <c r="N188" t="s">
        <v>461</v>
      </c>
      <c r="O188" t="s">
        <v>45</v>
      </c>
      <c r="P188" t="s">
        <v>45</v>
      </c>
      <c r="Q188">
        <v>115</v>
      </c>
      <c r="R188" t="s">
        <v>564</v>
      </c>
      <c r="S188">
        <v>25</v>
      </c>
      <c r="T188">
        <v>5.3386664390563956</v>
      </c>
      <c r="U188">
        <v>-72.229164123535156</v>
      </c>
      <c r="V188">
        <v>0</v>
      </c>
      <c r="W188">
        <v>0</v>
      </c>
      <c r="X188">
        <v>0</v>
      </c>
      <c r="Y188">
        <v>0.57681161165237427</v>
      </c>
      <c r="Z188">
        <v>0.6405797004699707</v>
      </c>
      <c r="AA188">
        <v>0.33799999952316279</v>
      </c>
      <c r="AB188">
        <v>0</v>
      </c>
      <c r="AC188">
        <v>0</v>
      </c>
      <c r="AF188">
        <v>0</v>
      </c>
      <c r="AG188">
        <v>0</v>
      </c>
      <c r="AH188">
        <v>0</v>
      </c>
      <c r="AI188">
        <v>1</v>
      </c>
      <c r="AK188">
        <v>1</v>
      </c>
      <c r="AL188">
        <v>0</v>
      </c>
    </row>
    <row r="189" spans="1:38" x14ac:dyDescent="0.25">
      <c r="A189">
        <v>188</v>
      </c>
      <c r="B189" t="s">
        <v>565</v>
      </c>
      <c r="C189">
        <v>2012</v>
      </c>
      <c r="D189" t="s">
        <v>38</v>
      </c>
      <c r="I189" t="s">
        <v>39</v>
      </c>
      <c r="J189" t="s">
        <v>40</v>
      </c>
      <c r="K189" t="s">
        <v>404</v>
      </c>
      <c r="L189" t="s">
        <v>405</v>
      </c>
      <c r="M189" t="s">
        <v>43</v>
      </c>
      <c r="N189" t="s">
        <v>461</v>
      </c>
      <c r="O189" t="s">
        <v>45</v>
      </c>
      <c r="P189" t="s">
        <v>45</v>
      </c>
      <c r="Q189">
        <v>115</v>
      </c>
      <c r="R189" t="s">
        <v>550</v>
      </c>
      <c r="S189">
        <v>50</v>
      </c>
      <c r="T189">
        <v>3.9536666870117192</v>
      </c>
      <c r="U189">
        <v>-73.418807983398438</v>
      </c>
      <c r="V189">
        <v>0</v>
      </c>
      <c r="W189">
        <v>2.9880478978157039E-3</v>
      </c>
      <c r="X189">
        <v>0.36354580521583563</v>
      </c>
      <c r="Y189">
        <v>0.19621513783931729</v>
      </c>
      <c r="Z189">
        <v>0.25199201703071589</v>
      </c>
      <c r="AA189">
        <v>0.1177999973297119</v>
      </c>
      <c r="AB189">
        <v>1.6932271420955661E-2</v>
      </c>
      <c r="AC189">
        <v>0</v>
      </c>
      <c r="AF189">
        <v>0</v>
      </c>
      <c r="AG189">
        <v>1</v>
      </c>
      <c r="AH189">
        <v>1</v>
      </c>
      <c r="AI189">
        <v>1</v>
      </c>
      <c r="AK189">
        <v>1</v>
      </c>
      <c r="AL189">
        <v>1</v>
      </c>
    </row>
    <row r="190" spans="1:38" x14ac:dyDescent="0.25">
      <c r="A190">
        <v>189</v>
      </c>
      <c r="B190" t="s">
        <v>566</v>
      </c>
      <c r="C190">
        <v>2012</v>
      </c>
      <c r="D190" t="s">
        <v>38</v>
      </c>
      <c r="I190" t="s">
        <v>39</v>
      </c>
      <c r="J190" t="s">
        <v>48</v>
      </c>
      <c r="K190" t="s">
        <v>92</v>
      </c>
      <c r="L190" t="s">
        <v>446</v>
      </c>
      <c r="M190" t="s">
        <v>43</v>
      </c>
      <c r="N190" t="s">
        <v>461</v>
      </c>
      <c r="O190" t="s">
        <v>45</v>
      </c>
      <c r="P190" t="s">
        <v>45</v>
      </c>
      <c r="Q190">
        <v>115</v>
      </c>
      <c r="R190" t="s">
        <v>567</v>
      </c>
      <c r="S190">
        <v>25</v>
      </c>
      <c r="T190">
        <v>5.005000114440918</v>
      </c>
      <c r="U190">
        <v>-72.425003051757813</v>
      </c>
      <c r="V190">
        <v>0.1081081107258797</v>
      </c>
      <c r="W190">
        <v>0</v>
      </c>
      <c r="X190">
        <v>0.1111111119389534</v>
      </c>
      <c r="Y190">
        <v>0.92792791128158569</v>
      </c>
      <c r="Z190">
        <v>0.58258259296417236</v>
      </c>
      <c r="AA190">
        <v>0.27000001072883612</v>
      </c>
      <c r="AB190">
        <v>0</v>
      </c>
      <c r="AC190">
        <v>0</v>
      </c>
      <c r="AF190">
        <v>1</v>
      </c>
      <c r="AG190">
        <v>0</v>
      </c>
      <c r="AH190">
        <v>1</v>
      </c>
      <c r="AI190">
        <v>1</v>
      </c>
      <c r="AK190">
        <v>1</v>
      </c>
      <c r="AL190">
        <v>0</v>
      </c>
    </row>
    <row r="191" spans="1:38" x14ac:dyDescent="0.25">
      <c r="A191">
        <v>190</v>
      </c>
      <c r="B191" t="s">
        <v>568</v>
      </c>
      <c r="C191">
        <v>2012</v>
      </c>
      <c r="D191" t="s">
        <v>38</v>
      </c>
      <c r="I191" t="s">
        <v>39</v>
      </c>
      <c r="J191" t="s">
        <v>40</v>
      </c>
      <c r="K191" t="s">
        <v>96</v>
      </c>
      <c r="L191" t="s">
        <v>134</v>
      </c>
      <c r="M191" t="s">
        <v>43</v>
      </c>
      <c r="N191" t="s">
        <v>461</v>
      </c>
      <c r="O191" t="s">
        <v>45</v>
      </c>
      <c r="P191" t="s">
        <v>45</v>
      </c>
      <c r="Q191">
        <v>115</v>
      </c>
      <c r="R191" t="s">
        <v>569</v>
      </c>
      <c r="S191">
        <v>25</v>
      </c>
      <c r="T191">
        <v>3.3998055458068852</v>
      </c>
      <c r="U191">
        <v>-73.536308288574219</v>
      </c>
      <c r="V191">
        <v>2.9914529994130131E-2</v>
      </c>
      <c r="W191">
        <v>1.2820512987673279E-2</v>
      </c>
      <c r="X191">
        <v>1.709401793777943E-2</v>
      </c>
      <c r="Y191">
        <v>0.17521367967128751</v>
      </c>
      <c r="Z191">
        <v>8.7606839835643768E-2</v>
      </c>
      <c r="AA191">
        <v>0.2080000042915344</v>
      </c>
      <c r="AB191">
        <v>1.4957264997065071E-2</v>
      </c>
      <c r="AC191">
        <v>0.119999997317791</v>
      </c>
      <c r="AF191">
        <v>1</v>
      </c>
      <c r="AG191">
        <v>1</v>
      </c>
      <c r="AH191">
        <v>1</v>
      </c>
      <c r="AI191">
        <v>1</v>
      </c>
      <c r="AK191">
        <v>1</v>
      </c>
      <c r="AL191">
        <v>1</v>
      </c>
    </row>
    <row r="192" spans="1:38" x14ac:dyDescent="0.25">
      <c r="A192">
        <v>191</v>
      </c>
      <c r="B192" t="s">
        <v>570</v>
      </c>
      <c r="C192">
        <v>2012</v>
      </c>
      <c r="D192" t="s">
        <v>38</v>
      </c>
      <c r="I192" t="s">
        <v>39</v>
      </c>
      <c r="J192" t="s">
        <v>40</v>
      </c>
      <c r="K192" t="s">
        <v>158</v>
      </c>
      <c r="L192" t="s">
        <v>159</v>
      </c>
      <c r="M192" t="s">
        <v>43</v>
      </c>
      <c r="N192" t="s">
        <v>461</v>
      </c>
      <c r="O192" t="s">
        <v>45</v>
      </c>
      <c r="P192" t="s">
        <v>45</v>
      </c>
      <c r="Q192">
        <v>115</v>
      </c>
      <c r="R192" t="s">
        <v>571</v>
      </c>
      <c r="S192">
        <v>25</v>
      </c>
      <c r="T192">
        <v>3.9806110858917241</v>
      </c>
      <c r="U192">
        <v>-73.316246032714844</v>
      </c>
      <c r="V192">
        <v>2.531645586714149E-3</v>
      </c>
      <c r="W192">
        <v>0.1164556965231895</v>
      </c>
      <c r="X192">
        <v>2.531645586714149E-3</v>
      </c>
      <c r="Y192">
        <v>0.49620252847671509</v>
      </c>
      <c r="Z192">
        <v>0.14430379867553711</v>
      </c>
      <c r="AA192">
        <v>0.1840000003576279</v>
      </c>
      <c r="AB192">
        <v>0</v>
      </c>
      <c r="AC192">
        <v>0</v>
      </c>
      <c r="AF192">
        <v>1</v>
      </c>
      <c r="AG192">
        <v>1</v>
      </c>
      <c r="AH192">
        <v>1</v>
      </c>
      <c r="AI192">
        <v>1</v>
      </c>
      <c r="AK192">
        <v>1</v>
      </c>
      <c r="AL192">
        <v>0</v>
      </c>
    </row>
    <row r="193" spans="1:38" x14ac:dyDescent="0.25">
      <c r="A193">
        <v>192</v>
      </c>
      <c r="B193" t="s">
        <v>572</v>
      </c>
      <c r="C193">
        <v>2012</v>
      </c>
      <c r="D193" t="s">
        <v>38</v>
      </c>
      <c r="I193" t="s">
        <v>39</v>
      </c>
      <c r="J193" t="s">
        <v>48</v>
      </c>
      <c r="K193" t="s">
        <v>467</v>
      </c>
      <c r="L193" t="s">
        <v>358</v>
      </c>
      <c r="M193" t="s">
        <v>43</v>
      </c>
      <c r="N193" t="s">
        <v>461</v>
      </c>
      <c r="O193" t="s">
        <v>45</v>
      </c>
      <c r="P193" t="s">
        <v>45</v>
      </c>
      <c r="Q193">
        <v>115</v>
      </c>
      <c r="R193" t="s">
        <v>573</v>
      </c>
      <c r="S193">
        <v>25</v>
      </c>
      <c r="T193">
        <v>4.8449997901916504</v>
      </c>
      <c r="U193">
        <v>-72.285888671875</v>
      </c>
      <c r="V193">
        <v>2.7586206793785099E-2</v>
      </c>
      <c r="W193">
        <v>0</v>
      </c>
      <c r="X193">
        <v>0</v>
      </c>
      <c r="Y193">
        <v>0.65517240762710571</v>
      </c>
      <c r="Z193">
        <v>0.59655171632766724</v>
      </c>
      <c r="AA193">
        <v>0.24400000274181369</v>
      </c>
      <c r="AB193">
        <v>0</v>
      </c>
      <c r="AC193">
        <v>0</v>
      </c>
      <c r="AF193">
        <v>1</v>
      </c>
      <c r="AG193">
        <v>0</v>
      </c>
      <c r="AH193">
        <v>0</v>
      </c>
      <c r="AI193">
        <v>1</v>
      </c>
      <c r="AK193">
        <v>1</v>
      </c>
      <c r="AL193">
        <v>0</v>
      </c>
    </row>
    <row r="194" spans="1:38" x14ac:dyDescent="0.25">
      <c r="A194">
        <v>193</v>
      </c>
      <c r="B194" t="s">
        <v>574</v>
      </c>
      <c r="C194">
        <v>2012</v>
      </c>
      <c r="D194" t="s">
        <v>38</v>
      </c>
      <c r="I194" t="s">
        <v>39</v>
      </c>
      <c r="J194" t="s">
        <v>40</v>
      </c>
      <c r="K194" t="s">
        <v>96</v>
      </c>
      <c r="L194" t="s">
        <v>128</v>
      </c>
      <c r="M194" t="s">
        <v>43</v>
      </c>
      <c r="N194" t="s">
        <v>461</v>
      </c>
      <c r="O194" t="s">
        <v>45</v>
      </c>
      <c r="P194" t="s">
        <v>45</v>
      </c>
      <c r="Q194">
        <v>116</v>
      </c>
      <c r="R194" t="s">
        <v>575</v>
      </c>
      <c r="S194">
        <v>25</v>
      </c>
      <c r="T194">
        <v>3.4158332347869869</v>
      </c>
      <c r="U194">
        <v>-73.585334777832031</v>
      </c>
      <c r="V194">
        <v>3.083700500428677E-2</v>
      </c>
      <c r="W194">
        <v>1.7621144652366642E-2</v>
      </c>
      <c r="X194">
        <v>3.5242289304733283E-2</v>
      </c>
      <c r="Y194">
        <v>0.16519823670387271</v>
      </c>
      <c r="Z194">
        <v>6.3876651227474213E-2</v>
      </c>
      <c r="AA194">
        <v>0.14599999785423279</v>
      </c>
      <c r="AB194">
        <v>1.321585942059755E-2</v>
      </c>
      <c r="AC194">
        <v>0.15999999642372131</v>
      </c>
      <c r="AF194">
        <v>1</v>
      </c>
      <c r="AG194">
        <v>1</v>
      </c>
      <c r="AH194">
        <v>1</v>
      </c>
      <c r="AI194">
        <v>1</v>
      </c>
      <c r="AK194">
        <v>1</v>
      </c>
      <c r="AL194">
        <v>1</v>
      </c>
    </row>
    <row r="195" spans="1:38" x14ac:dyDescent="0.25">
      <c r="A195">
        <v>194</v>
      </c>
      <c r="B195" t="s">
        <v>576</v>
      </c>
      <c r="C195">
        <v>2012</v>
      </c>
      <c r="D195" t="s">
        <v>38</v>
      </c>
      <c r="I195" t="s">
        <v>39</v>
      </c>
      <c r="J195" t="s">
        <v>40</v>
      </c>
      <c r="K195" t="s">
        <v>170</v>
      </c>
      <c r="L195" t="s">
        <v>577</v>
      </c>
      <c r="M195" t="s">
        <v>43</v>
      </c>
      <c r="N195" t="s">
        <v>461</v>
      </c>
      <c r="O195" t="s">
        <v>45</v>
      </c>
      <c r="P195" t="s">
        <v>45</v>
      </c>
      <c r="Q195">
        <v>117</v>
      </c>
      <c r="R195" t="s">
        <v>578</v>
      </c>
      <c r="S195">
        <v>25</v>
      </c>
      <c r="T195">
        <v>3.1596944332122798</v>
      </c>
      <c r="U195">
        <v>-73.785552978515625</v>
      </c>
      <c r="V195">
        <v>1.67014617472887E-2</v>
      </c>
      <c r="W195">
        <v>1.461377833038568E-2</v>
      </c>
      <c r="X195">
        <v>6.2630479224026203E-3</v>
      </c>
      <c r="Y195">
        <v>5.845511332154274E-2</v>
      </c>
      <c r="Z195">
        <v>5.4279748350381851E-2</v>
      </c>
      <c r="AA195">
        <v>9.6000000834465027E-2</v>
      </c>
      <c r="AB195">
        <v>1.461377833038568E-2</v>
      </c>
      <c r="AC195">
        <v>0.20000000298023221</v>
      </c>
      <c r="AF195">
        <v>1</v>
      </c>
      <c r="AG195">
        <v>1</v>
      </c>
      <c r="AH195">
        <v>1</v>
      </c>
      <c r="AI195">
        <v>1</v>
      </c>
      <c r="AK195">
        <v>1</v>
      </c>
      <c r="AL195">
        <v>1</v>
      </c>
    </row>
    <row r="196" spans="1:38" x14ac:dyDescent="0.25">
      <c r="A196">
        <v>195</v>
      </c>
      <c r="B196" t="s">
        <v>579</v>
      </c>
      <c r="C196">
        <v>2012</v>
      </c>
      <c r="D196" t="s">
        <v>38</v>
      </c>
      <c r="I196" t="s">
        <v>39</v>
      </c>
      <c r="J196" t="s">
        <v>40</v>
      </c>
      <c r="K196" t="s">
        <v>170</v>
      </c>
      <c r="L196" t="s">
        <v>580</v>
      </c>
      <c r="M196" t="s">
        <v>43</v>
      </c>
      <c r="N196" t="s">
        <v>461</v>
      </c>
      <c r="O196" t="s">
        <v>45</v>
      </c>
      <c r="P196" t="s">
        <v>45</v>
      </c>
      <c r="Q196">
        <v>118</v>
      </c>
      <c r="R196" t="s">
        <v>581</v>
      </c>
      <c r="S196">
        <v>25</v>
      </c>
      <c r="T196">
        <v>3.058777809143066</v>
      </c>
      <c r="U196">
        <v>-73.782691955566406</v>
      </c>
      <c r="V196">
        <v>3.2751090824604027E-2</v>
      </c>
      <c r="W196">
        <v>1.9650654867291451E-2</v>
      </c>
      <c r="X196">
        <v>1.7467249184846882E-2</v>
      </c>
      <c r="Y196">
        <v>0.235807865858078</v>
      </c>
      <c r="Z196">
        <v>0.27947598695754999</v>
      </c>
      <c r="AA196">
        <v>0.22200000286102289</v>
      </c>
      <c r="AB196">
        <v>5.6768558919429779E-2</v>
      </c>
      <c r="AC196">
        <v>0.239999994635582</v>
      </c>
      <c r="AF196">
        <v>1</v>
      </c>
      <c r="AG196">
        <v>1</v>
      </c>
      <c r="AH196">
        <v>1</v>
      </c>
      <c r="AI196">
        <v>1</v>
      </c>
      <c r="AK196">
        <v>1</v>
      </c>
      <c r="AL196">
        <v>1</v>
      </c>
    </row>
    <row r="197" spans="1:38" x14ac:dyDescent="0.25">
      <c r="A197">
        <v>196</v>
      </c>
      <c r="B197" t="s">
        <v>582</v>
      </c>
      <c r="C197">
        <v>2012</v>
      </c>
      <c r="D197" t="s">
        <v>38</v>
      </c>
      <c r="I197" t="s">
        <v>39</v>
      </c>
      <c r="J197" t="s">
        <v>40</v>
      </c>
      <c r="K197" t="s">
        <v>434</v>
      </c>
      <c r="L197" t="s">
        <v>509</v>
      </c>
      <c r="M197" t="s">
        <v>43</v>
      </c>
      <c r="N197" t="s">
        <v>461</v>
      </c>
      <c r="O197" t="s">
        <v>45</v>
      </c>
      <c r="P197" t="s">
        <v>45</v>
      </c>
      <c r="Q197">
        <v>120</v>
      </c>
      <c r="R197" t="s">
        <v>510</v>
      </c>
      <c r="S197">
        <v>50</v>
      </c>
      <c r="T197">
        <v>3.8026390075683589</v>
      </c>
      <c r="U197">
        <v>-73.466636657714844</v>
      </c>
      <c r="V197">
        <v>0</v>
      </c>
      <c r="W197">
        <v>0</v>
      </c>
      <c r="X197">
        <v>0.84205776453018188</v>
      </c>
      <c r="Y197">
        <v>0.65794223546981812</v>
      </c>
      <c r="Z197">
        <v>0.3167870044708252</v>
      </c>
      <c r="AA197">
        <v>0.181999996304512</v>
      </c>
      <c r="AB197">
        <v>7.2202165611088276E-3</v>
      </c>
      <c r="AC197">
        <v>0.25999999046325678</v>
      </c>
      <c r="AF197">
        <v>0</v>
      </c>
      <c r="AG197">
        <v>0</v>
      </c>
      <c r="AH197">
        <v>1</v>
      </c>
      <c r="AI197">
        <v>1</v>
      </c>
      <c r="AK197">
        <v>1</v>
      </c>
      <c r="AL197">
        <v>1</v>
      </c>
    </row>
    <row r="198" spans="1:38" x14ac:dyDescent="0.25">
      <c r="A198">
        <v>197</v>
      </c>
      <c r="B198" t="s">
        <v>583</v>
      </c>
      <c r="C198">
        <v>2012</v>
      </c>
      <c r="D198" t="s">
        <v>38</v>
      </c>
      <c r="I198" t="s">
        <v>39</v>
      </c>
      <c r="J198" t="s">
        <v>48</v>
      </c>
      <c r="K198" t="s">
        <v>55</v>
      </c>
      <c r="L198" t="s">
        <v>110</v>
      </c>
      <c r="M198" t="s">
        <v>43</v>
      </c>
      <c r="N198" t="s">
        <v>461</v>
      </c>
      <c r="O198" t="s">
        <v>45</v>
      </c>
      <c r="P198" t="s">
        <v>45</v>
      </c>
      <c r="Q198">
        <v>120</v>
      </c>
      <c r="R198" t="s">
        <v>584</v>
      </c>
      <c r="S198">
        <v>25</v>
      </c>
      <c r="T198">
        <v>5.5465831756591797</v>
      </c>
      <c r="U198">
        <v>-72.173942565917969</v>
      </c>
      <c r="V198">
        <v>0</v>
      </c>
      <c r="W198">
        <v>0</v>
      </c>
      <c r="X198">
        <v>1.7500000074505809E-2</v>
      </c>
      <c r="Y198">
        <v>0.75</v>
      </c>
      <c r="Z198">
        <v>0.67500001192092896</v>
      </c>
      <c r="AA198">
        <v>0.40999999642372131</v>
      </c>
      <c r="AB198">
        <v>7.4999998323619366E-3</v>
      </c>
      <c r="AC198">
        <v>0</v>
      </c>
      <c r="AF198">
        <v>0</v>
      </c>
      <c r="AG198">
        <v>0</v>
      </c>
      <c r="AH198">
        <v>1</v>
      </c>
      <c r="AI198">
        <v>1</v>
      </c>
      <c r="AK198">
        <v>1</v>
      </c>
      <c r="AL198">
        <v>1</v>
      </c>
    </row>
    <row r="199" spans="1:38" x14ac:dyDescent="0.25">
      <c r="A199">
        <v>198</v>
      </c>
      <c r="B199" t="s">
        <v>585</v>
      </c>
      <c r="C199">
        <v>2012</v>
      </c>
      <c r="D199" t="s">
        <v>38</v>
      </c>
      <c r="I199" t="s">
        <v>39</v>
      </c>
      <c r="J199" t="s">
        <v>40</v>
      </c>
      <c r="K199" t="s">
        <v>100</v>
      </c>
      <c r="L199" t="s">
        <v>586</v>
      </c>
      <c r="M199" t="s">
        <v>43</v>
      </c>
      <c r="N199" t="s">
        <v>461</v>
      </c>
      <c r="O199" t="s">
        <v>45</v>
      </c>
      <c r="P199" t="s">
        <v>45</v>
      </c>
      <c r="Q199">
        <v>120</v>
      </c>
      <c r="R199" t="s">
        <v>587</v>
      </c>
      <c r="S199">
        <v>25</v>
      </c>
      <c r="T199">
        <v>4.1046228408813477</v>
      </c>
      <c r="U199">
        <v>-72.418388366699219</v>
      </c>
      <c r="V199">
        <v>2.4390242993831631E-2</v>
      </c>
      <c r="W199">
        <v>4.8780487850308418E-3</v>
      </c>
      <c r="X199">
        <v>0</v>
      </c>
      <c r="Y199">
        <v>0.6756097674369812</v>
      </c>
      <c r="Z199">
        <v>0.63170731067657471</v>
      </c>
      <c r="AA199">
        <v>0.35679998993873602</v>
      </c>
      <c r="AB199">
        <v>0</v>
      </c>
      <c r="AC199">
        <v>0</v>
      </c>
      <c r="AF199">
        <v>1</v>
      </c>
      <c r="AG199">
        <v>1</v>
      </c>
      <c r="AH199">
        <v>0</v>
      </c>
      <c r="AI199">
        <v>1</v>
      </c>
      <c r="AK199">
        <v>1</v>
      </c>
      <c r="AL199">
        <v>0</v>
      </c>
    </row>
    <row r="200" spans="1:38" x14ac:dyDescent="0.25">
      <c r="A200">
        <v>199</v>
      </c>
      <c r="B200" t="s">
        <v>588</v>
      </c>
      <c r="C200">
        <v>2012</v>
      </c>
      <c r="D200" t="s">
        <v>38</v>
      </c>
      <c r="I200" t="s">
        <v>39</v>
      </c>
      <c r="J200" t="s">
        <v>40</v>
      </c>
      <c r="K200" t="s">
        <v>158</v>
      </c>
      <c r="L200" t="s">
        <v>589</v>
      </c>
      <c r="M200" t="s">
        <v>43</v>
      </c>
      <c r="N200" t="s">
        <v>461</v>
      </c>
      <c r="O200" t="s">
        <v>45</v>
      </c>
      <c r="P200" t="s">
        <v>45</v>
      </c>
      <c r="Q200">
        <v>120</v>
      </c>
      <c r="R200" t="s">
        <v>590</v>
      </c>
      <c r="S200">
        <v>25</v>
      </c>
      <c r="T200">
        <v>4.1276664733886719</v>
      </c>
      <c r="U200">
        <v>-73.510887145996094</v>
      </c>
      <c r="V200">
        <v>6.7114094272255898E-3</v>
      </c>
      <c r="W200">
        <v>2.0134227350354191E-2</v>
      </c>
      <c r="X200">
        <v>2.2371364757418628E-3</v>
      </c>
      <c r="Y200">
        <v>6.4876958727836609E-2</v>
      </c>
      <c r="Z200">
        <v>6.4876958727836609E-2</v>
      </c>
      <c r="AA200">
        <v>6.1599999666213989E-2</v>
      </c>
      <c r="AB200">
        <v>0</v>
      </c>
      <c r="AC200">
        <v>3.9999999105930328E-2</v>
      </c>
      <c r="AF200">
        <v>1</v>
      </c>
      <c r="AG200">
        <v>1</v>
      </c>
      <c r="AH200">
        <v>1</v>
      </c>
      <c r="AI200">
        <v>1</v>
      </c>
      <c r="AK200">
        <v>1</v>
      </c>
      <c r="AL200">
        <v>0</v>
      </c>
    </row>
    <row r="201" spans="1:38" x14ac:dyDescent="0.25">
      <c r="A201">
        <v>200</v>
      </c>
      <c r="B201" t="s">
        <v>591</v>
      </c>
      <c r="C201">
        <v>2012</v>
      </c>
      <c r="D201" t="s">
        <v>38</v>
      </c>
      <c r="I201" t="s">
        <v>39</v>
      </c>
      <c r="J201" t="s">
        <v>40</v>
      </c>
      <c r="K201" t="s">
        <v>404</v>
      </c>
      <c r="L201" t="s">
        <v>592</v>
      </c>
      <c r="M201" t="s">
        <v>43</v>
      </c>
      <c r="N201" t="s">
        <v>461</v>
      </c>
      <c r="O201" t="s">
        <v>45</v>
      </c>
      <c r="P201" t="s">
        <v>45</v>
      </c>
      <c r="Q201">
        <v>120</v>
      </c>
      <c r="R201" t="s">
        <v>550</v>
      </c>
      <c r="S201">
        <v>25</v>
      </c>
      <c r="T201">
        <v>3.956055641174316</v>
      </c>
      <c r="U201">
        <v>-73.351997375488281</v>
      </c>
      <c r="V201">
        <v>0</v>
      </c>
      <c r="W201">
        <v>0</v>
      </c>
      <c r="X201">
        <v>0.26396918296813959</v>
      </c>
      <c r="Y201">
        <v>0.1233140677213669</v>
      </c>
      <c r="Z201">
        <v>0.15028901398181921</v>
      </c>
      <c r="AA201">
        <v>4.1200000792741782E-2</v>
      </c>
      <c r="AB201">
        <v>0</v>
      </c>
      <c r="AC201">
        <v>0</v>
      </c>
      <c r="AF201">
        <v>0</v>
      </c>
      <c r="AG201">
        <v>0</v>
      </c>
      <c r="AH201">
        <v>1</v>
      </c>
      <c r="AI201">
        <v>1</v>
      </c>
      <c r="AK201">
        <v>1</v>
      </c>
      <c r="AL201">
        <v>0</v>
      </c>
    </row>
    <row r="202" spans="1:38" x14ac:dyDescent="0.25">
      <c r="A202">
        <v>201</v>
      </c>
      <c r="B202" t="s">
        <v>593</v>
      </c>
      <c r="C202">
        <v>2012</v>
      </c>
      <c r="D202" t="s">
        <v>38</v>
      </c>
      <c r="I202" t="s">
        <v>39</v>
      </c>
      <c r="J202" t="s">
        <v>40</v>
      </c>
      <c r="K202" t="s">
        <v>594</v>
      </c>
      <c r="L202" t="s">
        <v>595</v>
      </c>
      <c r="M202" t="s">
        <v>43</v>
      </c>
      <c r="N202" t="s">
        <v>461</v>
      </c>
      <c r="O202" t="s">
        <v>45</v>
      </c>
      <c r="P202" t="s">
        <v>45</v>
      </c>
      <c r="Q202">
        <v>120</v>
      </c>
      <c r="R202" t="s">
        <v>596</v>
      </c>
      <c r="S202">
        <v>25</v>
      </c>
      <c r="T202">
        <v>3.6476666927337651</v>
      </c>
      <c r="U202">
        <v>-73.326553344726563</v>
      </c>
      <c r="V202">
        <v>0</v>
      </c>
      <c r="W202">
        <v>0</v>
      </c>
      <c r="X202">
        <v>0.70206022262573242</v>
      </c>
      <c r="Y202">
        <v>0.79873216152191162</v>
      </c>
      <c r="Z202">
        <v>0.370839923620224</v>
      </c>
      <c r="AA202">
        <v>0.14759999513626099</v>
      </c>
      <c r="AB202">
        <v>0</v>
      </c>
      <c r="AC202">
        <v>1</v>
      </c>
      <c r="AF202">
        <v>0</v>
      </c>
      <c r="AG202">
        <v>0</v>
      </c>
      <c r="AH202">
        <v>1</v>
      </c>
      <c r="AI202">
        <v>1</v>
      </c>
      <c r="AK202">
        <v>1</v>
      </c>
      <c r="AL202">
        <v>0</v>
      </c>
    </row>
    <row r="203" spans="1:38" x14ac:dyDescent="0.25">
      <c r="A203">
        <v>202</v>
      </c>
      <c r="B203" t="s">
        <v>597</v>
      </c>
      <c r="C203">
        <v>2012</v>
      </c>
      <c r="D203" t="s">
        <v>38</v>
      </c>
      <c r="I203" t="s">
        <v>39</v>
      </c>
      <c r="J203" t="s">
        <v>48</v>
      </c>
      <c r="K203" t="s">
        <v>55</v>
      </c>
      <c r="L203" t="s">
        <v>110</v>
      </c>
      <c r="M203" t="s">
        <v>43</v>
      </c>
      <c r="N203" t="s">
        <v>461</v>
      </c>
      <c r="O203" t="s">
        <v>45</v>
      </c>
      <c r="P203" t="s">
        <v>45</v>
      </c>
      <c r="Q203">
        <v>120</v>
      </c>
      <c r="R203" t="s">
        <v>94</v>
      </c>
      <c r="S203">
        <v>50</v>
      </c>
      <c r="T203">
        <v>5.3871111869812012</v>
      </c>
      <c r="U203">
        <v>-71.956108093261719</v>
      </c>
      <c r="V203">
        <v>0</v>
      </c>
      <c r="W203">
        <v>1.647446420975029E-3</v>
      </c>
      <c r="X203">
        <v>0</v>
      </c>
      <c r="Y203">
        <v>0.78912687301635742</v>
      </c>
      <c r="Z203">
        <v>0.14332784712314611</v>
      </c>
      <c r="AA203">
        <v>0.15600000321865079</v>
      </c>
      <c r="AB203">
        <v>1.153212506324053E-2</v>
      </c>
      <c r="AC203">
        <v>0</v>
      </c>
      <c r="AF203">
        <v>0</v>
      </c>
      <c r="AG203">
        <v>1</v>
      </c>
      <c r="AH203">
        <v>0</v>
      </c>
      <c r="AI203">
        <v>1</v>
      </c>
      <c r="AK203">
        <v>1</v>
      </c>
      <c r="AL203">
        <v>1</v>
      </c>
    </row>
    <row r="204" spans="1:38" x14ac:dyDescent="0.25">
      <c r="A204">
        <v>203</v>
      </c>
      <c r="B204" t="s">
        <v>598</v>
      </c>
      <c r="C204">
        <v>2012</v>
      </c>
      <c r="D204" t="s">
        <v>38</v>
      </c>
      <c r="I204" t="s">
        <v>39</v>
      </c>
      <c r="J204" t="s">
        <v>40</v>
      </c>
      <c r="K204" t="s">
        <v>404</v>
      </c>
      <c r="L204" t="s">
        <v>405</v>
      </c>
      <c r="M204" t="s">
        <v>43</v>
      </c>
      <c r="N204" t="s">
        <v>461</v>
      </c>
      <c r="O204" t="s">
        <v>45</v>
      </c>
      <c r="P204" t="s">
        <v>45</v>
      </c>
      <c r="Q204">
        <v>125</v>
      </c>
      <c r="R204" t="s">
        <v>550</v>
      </c>
      <c r="S204">
        <v>50</v>
      </c>
      <c r="T204">
        <v>3.9528055191040039</v>
      </c>
      <c r="U204">
        <v>-73.414390563964844</v>
      </c>
      <c r="V204">
        <v>0</v>
      </c>
      <c r="W204">
        <v>0</v>
      </c>
      <c r="X204">
        <v>0.38146340847015381</v>
      </c>
      <c r="Y204">
        <v>0.17073170840740201</v>
      </c>
      <c r="Z204">
        <v>0.16780488193035131</v>
      </c>
      <c r="AA204">
        <v>5.9799998998641968E-2</v>
      </c>
      <c r="AB204">
        <v>2.1463414654135701E-2</v>
      </c>
      <c r="AC204">
        <v>0</v>
      </c>
      <c r="AF204">
        <v>0</v>
      </c>
      <c r="AG204">
        <v>0</v>
      </c>
      <c r="AH204">
        <v>1</v>
      </c>
      <c r="AI204">
        <v>1</v>
      </c>
      <c r="AK204">
        <v>1</v>
      </c>
      <c r="AL204">
        <v>1</v>
      </c>
    </row>
    <row r="205" spans="1:38" x14ac:dyDescent="0.25">
      <c r="A205">
        <v>204</v>
      </c>
      <c r="B205" t="s">
        <v>599</v>
      </c>
      <c r="C205">
        <v>2012</v>
      </c>
      <c r="D205" t="s">
        <v>38</v>
      </c>
      <c r="I205" t="s">
        <v>39</v>
      </c>
      <c r="J205" t="s">
        <v>40</v>
      </c>
      <c r="K205" t="s">
        <v>96</v>
      </c>
      <c r="L205" t="s">
        <v>128</v>
      </c>
      <c r="M205" t="s">
        <v>43</v>
      </c>
      <c r="N205" t="s">
        <v>461</v>
      </c>
      <c r="O205" t="s">
        <v>45</v>
      </c>
      <c r="P205" t="s">
        <v>45</v>
      </c>
      <c r="Q205">
        <v>90</v>
      </c>
      <c r="R205" t="s">
        <v>600</v>
      </c>
      <c r="S205">
        <v>25</v>
      </c>
      <c r="T205">
        <v>3.3959722518920898</v>
      </c>
      <c r="U205">
        <v>-73.5687255859375</v>
      </c>
      <c r="V205">
        <v>2.6086956262588501E-2</v>
      </c>
      <c r="W205">
        <v>1.9565217196941379E-2</v>
      </c>
      <c r="X205">
        <v>8.6956517770886421E-3</v>
      </c>
      <c r="Y205">
        <v>0.15000000596046451</v>
      </c>
      <c r="Z205">
        <v>1.7391303554177281E-2</v>
      </c>
      <c r="AA205">
        <v>3.7999998778104782E-2</v>
      </c>
      <c r="AB205">
        <v>4.3478258885443211E-3</v>
      </c>
      <c r="AC205">
        <v>0.15999999642372131</v>
      </c>
      <c r="AF205">
        <v>1</v>
      </c>
      <c r="AG205">
        <v>1</v>
      </c>
      <c r="AH205">
        <v>1</v>
      </c>
      <c r="AI205">
        <v>1</v>
      </c>
      <c r="AK205">
        <v>1</v>
      </c>
      <c r="AL205">
        <v>1</v>
      </c>
    </row>
    <row r="206" spans="1:38" x14ac:dyDescent="0.25">
      <c r="A206">
        <v>205</v>
      </c>
      <c r="B206" t="s">
        <v>601</v>
      </c>
      <c r="C206">
        <v>2012</v>
      </c>
      <c r="D206" t="s">
        <v>38</v>
      </c>
      <c r="I206" t="s">
        <v>39</v>
      </c>
      <c r="J206" t="s">
        <v>40</v>
      </c>
      <c r="K206" t="s">
        <v>96</v>
      </c>
      <c r="L206" t="s">
        <v>128</v>
      </c>
      <c r="M206" t="s">
        <v>43</v>
      </c>
      <c r="N206" t="s">
        <v>461</v>
      </c>
      <c r="O206" t="s">
        <v>45</v>
      </c>
      <c r="P206" t="s">
        <v>45</v>
      </c>
      <c r="Q206">
        <v>95</v>
      </c>
      <c r="R206" t="s">
        <v>602</v>
      </c>
      <c r="S206">
        <v>25</v>
      </c>
      <c r="T206">
        <v>3.4258332252502441</v>
      </c>
      <c r="U206">
        <v>-73.561943054199219</v>
      </c>
      <c r="V206">
        <v>2.4498885497450829E-2</v>
      </c>
      <c r="W206">
        <v>2.004454284906387E-2</v>
      </c>
      <c r="X206">
        <v>2.6726057752966881E-2</v>
      </c>
      <c r="Y206">
        <v>0.19153675436973569</v>
      </c>
      <c r="Z206">
        <v>7.5723834335803986E-2</v>
      </c>
      <c r="AA206">
        <v>0.1840000003576279</v>
      </c>
      <c r="AB206">
        <v>1.559020020067692E-2</v>
      </c>
      <c r="AC206">
        <v>0.20000000298023221</v>
      </c>
      <c r="AF206">
        <v>1</v>
      </c>
      <c r="AG206">
        <v>1</v>
      </c>
      <c r="AH206">
        <v>1</v>
      </c>
      <c r="AI206">
        <v>1</v>
      </c>
      <c r="AK206">
        <v>1</v>
      </c>
      <c r="AL206">
        <v>1</v>
      </c>
    </row>
    <row r="207" spans="1:38" x14ac:dyDescent="0.25">
      <c r="A207">
        <v>206</v>
      </c>
      <c r="B207" t="s">
        <v>603</v>
      </c>
      <c r="C207">
        <v>2012</v>
      </c>
      <c r="D207" t="s">
        <v>38</v>
      </c>
      <c r="I207" t="s">
        <v>39</v>
      </c>
      <c r="J207" t="s">
        <v>48</v>
      </c>
      <c r="K207" t="s">
        <v>378</v>
      </c>
      <c r="L207" t="s">
        <v>464</v>
      </c>
      <c r="M207" t="s">
        <v>43</v>
      </c>
      <c r="N207" t="s">
        <v>461</v>
      </c>
      <c r="O207" t="s">
        <v>45</v>
      </c>
      <c r="P207" t="s">
        <v>45</v>
      </c>
      <c r="Q207">
        <v>95</v>
      </c>
      <c r="R207" t="s">
        <v>539</v>
      </c>
      <c r="S207">
        <v>25</v>
      </c>
      <c r="T207">
        <v>4.6527776718139648</v>
      </c>
      <c r="U207">
        <v>-72.570274353027344</v>
      </c>
      <c r="V207">
        <v>7.9207919538021088E-2</v>
      </c>
      <c r="W207">
        <v>0</v>
      </c>
      <c r="X207">
        <v>0</v>
      </c>
      <c r="Y207">
        <v>0.25082507729530329</v>
      </c>
      <c r="Z207">
        <v>0.12871287763118741</v>
      </c>
      <c r="AA207">
        <v>6.1999998986721039E-2</v>
      </c>
      <c r="AB207">
        <v>0</v>
      </c>
      <c r="AC207">
        <v>0</v>
      </c>
      <c r="AF207">
        <v>1</v>
      </c>
      <c r="AG207">
        <v>0</v>
      </c>
      <c r="AH207">
        <v>0</v>
      </c>
      <c r="AI207">
        <v>1</v>
      </c>
      <c r="AK207">
        <v>1</v>
      </c>
      <c r="AL207">
        <v>0</v>
      </c>
    </row>
    <row r="208" spans="1:38" x14ac:dyDescent="0.25">
      <c r="A208">
        <v>207</v>
      </c>
      <c r="B208" t="s">
        <v>604</v>
      </c>
      <c r="C208">
        <v>2012</v>
      </c>
      <c r="D208" t="s">
        <v>38</v>
      </c>
      <c r="I208" t="s">
        <v>39</v>
      </c>
      <c r="J208" t="s">
        <v>40</v>
      </c>
      <c r="K208" t="s">
        <v>100</v>
      </c>
      <c r="L208" t="s">
        <v>325</v>
      </c>
      <c r="M208" t="s">
        <v>43</v>
      </c>
      <c r="N208" t="s">
        <v>461</v>
      </c>
      <c r="O208" t="s">
        <v>45</v>
      </c>
      <c r="P208" t="s">
        <v>45</v>
      </c>
      <c r="Q208">
        <v>95</v>
      </c>
      <c r="R208" t="s">
        <v>605</v>
      </c>
      <c r="S208">
        <v>25</v>
      </c>
      <c r="T208">
        <v>4.0954723358154297</v>
      </c>
      <c r="U208">
        <v>-72.93780517578125</v>
      </c>
      <c r="V208">
        <v>0</v>
      </c>
      <c r="W208">
        <v>1.6470588743686679E-2</v>
      </c>
      <c r="X208">
        <v>2.8235293924808499E-2</v>
      </c>
      <c r="Y208">
        <v>0.16235293447971341</v>
      </c>
      <c r="Z208">
        <v>1.8823528662323952E-2</v>
      </c>
      <c r="AA208">
        <v>1.080000028014183E-2</v>
      </c>
      <c r="AB208">
        <v>0</v>
      </c>
      <c r="AC208">
        <v>0</v>
      </c>
      <c r="AF208">
        <v>0</v>
      </c>
      <c r="AG208">
        <v>1</v>
      </c>
      <c r="AH208">
        <v>1</v>
      </c>
      <c r="AI208">
        <v>1</v>
      </c>
      <c r="AK208">
        <v>1</v>
      </c>
      <c r="AL208">
        <v>0</v>
      </c>
    </row>
    <row r="209" spans="1:38" x14ac:dyDescent="0.25">
      <c r="A209">
        <v>208</v>
      </c>
      <c r="B209" t="s">
        <v>606</v>
      </c>
      <c r="C209">
        <v>2012</v>
      </c>
      <c r="D209" t="s">
        <v>38</v>
      </c>
      <c r="I209" t="s">
        <v>39</v>
      </c>
      <c r="J209" t="s">
        <v>48</v>
      </c>
      <c r="K209" t="s">
        <v>55</v>
      </c>
      <c r="L209" t="s">
        <v>110</v>
      </c>
      <c r="M209" t="s">
        <v>43</v>
      </c>
      <c r="N209" t="s">
        <v>461</v>
      </c>
      <c r="O209" t="s">
        <v>338</v>
      </c>
      <c r="P209" t="s">
        <v>338</v>
      </c>
      <c r="Q209">
        <v>100</v>
      </c>
      <c r="R209" t="s">
        <v>607</v>
      </c>
      <c r="S209">
        <v>25</v>
      </c>
      <c r="T209">
        <v>5.4879164695739746</v>
      </c>
      <c r="U209">
        <v>-72.11663818359375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2.4169184267520901E-2</v>
      </c>
      <c r="AC209">
        <v>0</v>
      </c>
      <c r="AF209">
        <v>0</v>
      </c>
      <c r="AG209">
        <v>0</v>
      </c>
      <c r="AH209">
        <v>0</v>
      </c>
      <c r="AI209">
        <v>0</v>
      </c>
      <c r="AK209">
        <v>0</v>
      </c>
      <c r="AL209">
        <v>1</v>
      </c>
    </row>
    <row r="210" spans="1:38" x14ac:dyDescent="0.25">
      <c r="A210">
        <v>209</v>
      </c>
      <c r="B210" t="s">
        <v>608</v>
      </c>
      <c r="C210">
        <v>2012</v>
      </c>
      <c r="D210" t="s">
        <v>38</v>
      </c>
      <c r="I210" t="s">
        <v>39</v>
      </c>
      <c r="J210" t="s">
        <v>48</v>
      </c>
      <c r="K210" t="s">
        <v>55</v>
      </c>
      <c r="L210" t="s">
        <v>110</v>
      </c>
      <c r="M210" t="s">
        <v>43</v>
      </c>
      <c r="N210" t="s">
        <v>461</v>
      </c>
      <c r="O210" t="s">
        <v>338</v>
      </c>
      <c r="P210" t="s">
        <v>338</v>
      </c>
      <c r="Q210">
        <v>105</v>
      </c>
      <c r="R210" t="s">
        <v>609</v>
      </c>
      <c r="S210">
        <v>25</v>
      </c>
      <c r="T210">
        <v>5.4454445838928223</v>
      </c>
      <c r="U210">
        <v>-72.006752014160156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7.8534027561545372E-3</v>
      </c>
      <c r="AC210">
        <v>0</v>
      </c>
      <c r="AF210">
        <v>0</v>
      </c>
      <c r="AG210">
        <v>0</v>
      </c>
      <c r="AH210">
        <v>0</v>
      </c>
      <c r="AI210">
        <v>0</v>
      </c>
      <c r="AK210">
        <v>0</v>
      </c>
      <c r="AL210">
        <v>1</v>
      </c>
    </row>
    <row r="211" spans="1:38" x14ac:dyDescent="0.25">
      <c r="A211">
        <v>210</v>
      </c>
      <c r="B211" t="s">
        <v>610</v>
      </c>
      <c r="C211">
        <v>2012</v>
      </c>
      <c r="D211" t="s">
        <v>38</v>
      </c>
      <c r="I211" t="s">
        <v>39</v>
      </c>
      <c r="J211" t="s">
        <v>48</v>
      </c>
      <c r="K211" t="s">
        <v>55</v>
      </c>
      <c r="L211" t="s">
        <v>110</v>
      </c>
      <c r="M211" t="s">
        <v>43</v>
      </c>
      <c r="N211" t="s">
        <v>461</v>
      </c>
      <c r="O211" t="s">
        <v>338</v>
      </c>
      <c r="P211" t="s">
        <v>338</v>
      </c>
      <c r="Q211">
        <v>120</v>
      </c>
      <c r="R211" t="s">
        <v>499</v>
      </c>
      <c r="S211">
        <v>25</v>
      </c>
      <c r="T211">
        <v>5.4649720191955566</v>
      </c>
      <c r="U211">
        <v>-71.972358703613281</v>
      </c>
      <c r="V211">
        <v>0</v>
      </c>
      <c r="W211">
        <v>2.835051529109478E-2</v>
      </c>
      <c r="X211">
        <v>0</v>
      </c>
      <c r="Y211">
        <v>0.14948453009128571</v>
      </c>
      <c r="Z211">
        <v>0.1005154624581337</v>
      </c>
      <c r="AA211">
        <v>5.2000001072883613E-2</v>
      </c>
      <c r="AB211">
        <v>0</v>
      </c>
      <c r="AC211">
        <v>0</v>
      </c>
      <c r="AF211">
        <v>0</v>
      </c>
      <c r="AG211">
        <v>1</v>
      </c>
      <c r="AH211">
        <v>0</v>
      </c>
      <c r="AI211">
        <v>1</v>
      </c>
      <c r="AK211">
        <v>1</v>
      </c>
      <c r="AL211">
        <v>0</v>
      </c>
    </row>
    <row r="212" spans="1:38" x14ac:dyDescent="0.25">
      <c r="A212">
        <v>211</v>
      </c>
      <c r="B212" t="s">
        <v>611</v>
      </c>
      <c r="C212">
        <v>2012</v>
      </c>
      <c r="D212" t="s">
        <v>38</v>
      </c>
      <c r="I212" t="s">
        <v>39</v>
      </c>
      <c r="J212" t="s">
        <v>48</v>
      </c>
      <c r="K212" t="s">
        <v>92</v>
      </c>
      <c r="L212" t="s">
        <v>299</v>
      </c>
      <c r="M212" t="s">
        <v>43</v>
      </c>
      <c r="N212" t="s">
        <v>461</v>
      </c>
      <c r="O212" t="s">
        <v>338</v>
      </c>
      <c r="P212" t="s">
        <v>338</v>
      </c>
      <c r="Q212">
        <v>120</v>
      </c>
      <c r="R212" t="s">
        <v>94</v>
      </c>
      <c r="S212">
        <v>25</v>
      </c>
      <c r="T212">
        <v>5.2327899932861328</v>
      </c>
      <c r="U212">
        <v>-72.572196960449219</v>
      </c>
      <c r="V212">
        <v>0</v>
      </c>
      <c r="W212">
        <v>5.6994818150997162E-2</v>
      </c>
      <c r="X212">
        <v>0</v>
      </c>
      <c r="Y212">
        <v>0.71502590179443359</v>
      </c>
      <c r="Z212">
        <v>5.6994818150997162E-2</v>
      </c>
      <c r="AA212">
        <v>8.6000002920627594E-2</v>
      </c>
      <c r="AB212">
        <v>0</v>
      </c>
      <c r="AC212">
        <v>0.119999997317791</v>
      </c>
      <c r="AF212">
        <v>0</v>
      </c>
      <c r="AG212">
        <v>1</v>
      </c>
      <c r="AH212">
        <v>0</v>
      </c>
      <c r="AI212">
        <v>1</v>
      </c>
      <c r="AK212">
        <v>1</v>
      </c>
      <c r="AL212">
        <v>0</v>
      </c>
    </row>
    <row r="213" spans="1:38" x14ac:dyDescent="0.25">
      <c r="A213">
        <v>212</v>
      </c>
      <c r="B213" t="s">
        <v>612</v>
      </c>
      <c r="C213">
        <v>2012</v>
      </c>
      <c r="D213" t="s">
        <v>38</v>
      </c>
      <c r="I213" t="s">
        <v>39</v>
      </c>
      <c r="J213" t="s">
        <v>48</v>
      </c>
      <c r="K213" t="s">
        <v>467</v>
      </c>
      <c r="L213" t="s">
        <v>358</v>
      </c>
      <c r="M213" t="s">
        <v>43</v>
      </c>
      <c r="N213" t="s">
        <v>461</v>
      </c>
      <c r="O213" t="s">
        <v>613</v>
      </c>
      <c r="P213" t="s">
        <v>18323</v>
      </c>
      <c r="Q213">
        <v>105</v>
      </c>
      <c r="R213" t="s">
        <v>482</v>
      </c>
      <c r="S213">
        <v>25</v>
      </c>
      <c r="T213">
        <v>4.8266668319702148</v>
      </c>
      <c r="U213">
        <v>-72.263053894042969</v>
      </c>
      <c r="V213">
        <v>8.5714288055896759E-2</v>
      </c>
      <c r="W213">
        <v>0</v>
      </c>
      <c r="X213">
        <v>0</v>
      </c>
      <c r="Y213">
        <v>0.83492064476013184</v>
      </c>
      <c r="Z213">
        <v>0.41904762387275701</v>
      </c>
      <c r="AA213">
        <v>0.12999999523162839</v>
      </c>
      <c r="AB213">
        <v>0</v>
      </c>
      <c r="AC213">
        <v>0</v>
      </c>
      <c r="AF213">
        <v>1</v>
      </c>
      <c r="AG213">
        <v>0</v>
      </c>
      <c r="AH213">
        <v>0</v>
      </c>
      <c r="AI213">
        <v>1</v>
      </c>
      <c r="AK213">
        <v>1</v>
      </c>
      <c r="AL213">
        <v>0</v>
      </c>
    </row>
    <row r="214" spans="1:38" x14ac:dyDescent="0.25">
      <c r="A214">
        <v>213</v>
      </c>
      <c r="B214" t="s">
        <v>614</v>
      </c>
      <c r="C214">
        <v>2012</v>
      </c>
      <c r="D214" t="s">
        <v>38</v>
      </c>
      <c r="I214" t="s">
        <v>39</v>
      </c>
      <c r="J214" t="s">
        <v>48</v>
      </c>
      <c r="K214" t="s">
        <v>49</v>
      </c>
      <c r="L214" t="s">
        <v>446</v>
      </c>
      <c r="M214" t="s">
        <v>43</v>
      </c>
      <c r="N214" t="s">
        <v>461</v>
      </c>
      <c r="O214" t="s">
        <v>615</v>
      </c>
      <c r="P214" t="s">
        <v>18323</v>
      </c>
      <c r="Q214">
        <v>100</v>
      </c>
      <c r="R214" t="s">
        <v>616</v>
      </c>
      <c r="S214">
        <v>25</v>
      </c>
      <c r="T214">
        <v>5.4390277862548828</v>
      </c>
      <c r="U214">
        <v>-71.812942504882813</v>
      </c>
      <c r="V214">
        <v>0</v>
      </c>
      <c r="W214">
        <v>0</v>
      </c>
      <c r="X214">
        <v>0</v>
      </c>
      <c r="Y214">
        <v>0.36619716882705688</v>
      </c>
      <c r="Z214">
        <v>0.12676055729389191</v>
      </c>
      <c r="AA214">
        <v>0.1059999987483025</v>
      </c>
      <c r="AB214">
        <v>0</v>
      </c>
      <c r="AC214">
        <v>0</v>
      </c>
      <c r="AF214">
        <v>0</v>
      </c>
      <c r="AG214">
        <v>0</v>
      </c>
      <c r="AH214">
        <v>0</v>
      </c>
      <c r="AI214">
        <v>1</v>
      </c>
      <c r="AK214">
        <v>1</v>
      </c>
      <c r="AL214">
        <v>0</v>
      </c>
    </row>
    <row r="215" spans="1:38" x14ac:dyDescent="0.25">
      <c r="A215">
        <v>214</v>
      </c>
      <c r="B215" t="s">
        <v>617</v>
      </c>
      <c r="C215">
        <v>2012</v>
      </c>
      <c r="D215" t="s">
        <v>38</v>
      </c>
      <c r="I215" t="s">
        <v>39</v>
      </c>
      <c r="J215" t="s">
        <v>48</v>
      </c>
      <c r="K215" t="s">
        <v>55</v>
      </c>
      <c r="L215" t="s">
        <v>110</v>
      </c>
      <c r="M215" t="s">
        <v>43</v>
      </c>
      <c r="N215" t="s">
        <v>461</v>
      </c>
      <c r="O215" t="s">
        <v>615</v>
      </c>
      <c r="P215" t="s">
        <v>18323</v>
      </c>
      <c r="Q215">
        <v>120</v>
      </c>
      <c r="R215" t="s">
        <v>618</v>
      </c>
      <c r="S215">
        <v>25</v>
      </c>
      <c r="T215">
        <v>5.4564723968505859</v>
      </c>
      <c r="U215">
        <v>-72.036361694335938</v>
      </c>
      <c r="V215">
        <v>0</v>
      </c>
      <c r="W215">
        <v>3.4210525453090668E-2</v>
      </c>
      <c r="X215">
        <v>0</v>
      </c>
      <c r="Y215">
        <v>0.81052631139755249</v>
      </c>
      <c r="Z215">
        <v>0.27368420362472529</v>
      </c>
      <c r="AA215">
        <v>0.26399999856948853</v>
      </c>
      <c r="AB215">
        <v>0</v>
      </c>
      <c r="AC215">
        <v>0</v>
      </c>
      <c r="AF215">
        <v>0</v>
      </c>
      <c r="AG215">
        <v>1</v>
      </c>
      <c r="AH215">
        <v>0</v>
      </c>
      <c r="AI215">
        <v>1</v>
      </c>
      <c r="AK215">
        <v>1</v>
      </c>
      <c r="AL215">
        <v>0</v>
      </c>
    </row>
    <row r="216" spans="1:38" x14ac:dyDescent="0.25">
      <c r="A216">
        <v>215</v>
      </c>
      <c r="B216" t="s">
        <v>619</v>
      </c>
      <c r="C216">
        <v>2012</v>
      </c>
      <c r="D216" t="s">
        <v>38</v>
      </c>
      <c r="I216" t="s">
        <v>39</v>
      </c>
      <c r="J216" t="s">
        <v>48</v>
      </c>
      <c r="K216" t="s">
        <v>75</v>
      </c>
      <c r="L216" t="s">
        <v>541</v>
      </c>
      <c r="M216" t="s">
        <v>43</v>
      </c>
      <c r="N216" t="s">
        <v>461</v>
      </c>
      <c r="O216" t="s">
        <v>620</v>
      </c>
      <c r="P216" t="s">
        <v>620</v>
      </c>
      <c r="Q216">
        <v>100</v>
      </c>
      <c r="R216" t="s">
        <v>542</v>
      </c>
      <c r="S216">
        <v>25</v>
      </c>
      <c r="T216">
        <v>5.0426387786865234</v>
      </c>
      <c r="U216">
        <v>-72.1810302734375</v>
      </c>
      <c r="V216">
        <v>0</v>
      </c>
      <c r="W216">
        <v>0</v>
      </c>
      <c r="X216">
        <v>4.8929665237665183E-2</v>
      </c>
      <c r="Y216">
        <v>0.50458717346191406</v>
      </c>
      <c r="Z216">
        <v>0.42201834917068481</v>
      </c>
      <c r="AA216">
        <v>0.2360000014305115</v>
      </c>
      <c r="AB216">
        <v>0</v>
      </c>
      <c r="AC216">
        <v>0.20000000298023221</v>
      </c>
      <c r="AF216">
        <v>0</v>
      </c>
      <c r="AG216">
        <v>0</v>
      </c>
      <c r="AH216">
        <v>1</v>
      </c>
      <c r="AI216">
        <v>1</v>
      </c>
      <c r="AK216">
        <v>1</v>
      </c>
      <c r="AL216">
        <v>0</v>
      </c>
    </row>
    <row r="217" spans="1:38" x14ac:dyDescent="0.25">
      <c r="A217">
        <v>216</v>
      </c>
      <c r="B217" t="s">
        <v>621</v>
      </c>
      <c r="C217">
        <v>2012</v>
      </c>
      <c r="D217" t="s">
        <v>38</v>
      </c>
      <c r="I217" t="s">
        <v>39</v>
      </c>
      <c r="J217" t="s">
        <v>48</v>
      </c>
      <c r="K217" t="s">
        <v>75</v>
      </c>
      <c r="L217" t="s">
        <v>76</v>
      </c>
      <c r="M217" t="s">
        <v>43</v>
      </c>
      <c r="N217" t="s">
        <v>461</v>
      </c>
      <c r="O217" t="s">
        <v>111</v>
      </c>
      <c r="P217" t="s">
        <v>111</v>
      </c>
      <c r="Q217">
        <v>100</v>
      </c>
      <c r="R217" t="s">
        <v>622</v>
      </c>
      <c r="S217">
        <v>25</v>
      </c>
      <c r="T217">
        <v>5.1725001335144043</v>
      </c>
      <c r="U217">
        <v>-72.24566650390625</v>
      </c>
      <c r="V217">
        <v>0</v>
      </c>
      <c r="W217">
        <v>0</v>
      </c>
      <c r="X217">
        <v>2.7472527697682381E-2</v>
      </c>
      <c r="Y217">
        <v>6.0439560562372208E-2</v>
      </c>
      <c r="Z217">
        <v>0.22527472674846649</v>
      </c>
      <c r="AA217">
        <v>0.22200000286102289</v>
      </c>
      <c r="AB217">
        <v>8.241758681833744E-3</v>
      </c>
      <c r="AC217">
        <v>7.9999998211860657E-2</v>
      </c>
      <c r="AF217">
        <v>0</v>
      </c>
      <c r="AG217">
        <v>0</v>
      </c>
      <c r="AH217">
        <v>1</v>
      </c>
      <c r="AI217">
        <v>1</v>
      </c>
      <c r="AK217">
        <v>1</v>
      </c>
      <c r="AL217">
        <v>1</v>
      </c>
    </row>
    <row r="218" spans="1:38" x14ac:dyDescent="0.25">
      <c r="A218">
        <v>217</v>
      </c>
      <c r="B218" t="s">
        <v>623</v>
      </c>
      <c r="C218">
        <v>2012</v>
      </c>
      <c r="D218" t="s">
        <v>38</v>
      </c>
      <c r="I218" t="s">
        <v>39</v>
      </c>
      <c r="J218" t="s">
        <v>48</v>
      </c>
      <c r="K218" t="s">
        <v>60</v>
      </c>
      <c r="L218" t="s">
        <v>624</v>
      </c>
      <c r="M218" t="s">
        <v>43</v>
      </c>
      <c r="N218" t="s">
        <v>461</v>
      </c>
      <c r="O218" t="s">
        <v>111</v>
      </c>
      <c r="P218" t="s">
        <v>111</v>
      </c>
      <c r="Q218">
        <v>110</v>
      </c>
      <c r="R218" t="s">
        <v>484</v>
      </c>
      <c r="S218">
        <v>25</v>
      </c>
      <c r="T218">
        <v>5.520111083984375</v>
      </c>
      <c r="U218">
        <v>-71.175552368164063</v>
      </c>
      <c r="V218">
        <v>0</v>
      </c>
      <c r="W218">
        <v>2.2500000894069672E-2</v>
      </c>
      <c r="X218">
        <v>0</v>
      </c>
      <c r="Y218">
        <v>9.2500001192092896E-2</v>
      </c>
      <c r="Z218">
        <v>0.10000000149011611</v>
      </c>
      <c r="AA218">
        <v>9.3199998140335083E-2</v>
      </c>
      <c r="AB218">
        <v>5.4999999701976783E-2</v>
      </c>
      <c r="AC218">
        <v>0</v>
      </c>
      <c r="AF218">
        <v>0</v>
      </c>
      <c r="AG218">
        <v>1</v>
      </c>
      <c r="AH218">
        <v>0</v>
      </c>
      <c r="AI218">
        <v>1</v>
      </c>
      <c r="AK218">
        <v>1</v>
      </c>
      <c r="AL218">
        <v>1</v>
      </c>
    </row>
    <row r="219" spans="1:38" x14ac:dyDescent="0.25">
      <c r="A219">
        <v>218</v>
      </c>
      <c r="B219" t="s">
        <v>625</v>
      </c>
      <c r="C219">
        <v>2012</v>
      </c>
      <c r="D219" t="s">
        <v>38</v>
      </c>
      <c r="I219" t="s">
        <v>39</v>
      </c>
      <c r="J219" t="s">
        <v>48</v>
      </c>
      <c r="K219" t="s">
        <v>75</v>
      </c>
      <c r="L219" t="s">
        <v>89</v>
      </c>
      <c r="M219" t="s">
        <v>43</v>
      </c>
      <c r="N219" t="s">
        <v>461</v>
      </c>
      <c r="O219" t="s">
        <v>111</v>
      </c>
      <c r="P219" t="s">
        <v>111</v>
      </c>
      <c r="Q219">
        <v>110</v>
      </c>
      <c r="R219" t="s">
        <v>90</v>
      </c>
      <c r="S219">
        <v>25</v>
      </c>
      <c r="T219">
        <v>5.4055557250976563</v>
      </c>
      <c r="U219">
        <v>-72.319442749023438</v>
      </c>
      <c r="V219">
        <v>0</v>
      </c>
      <c r="W219">
        <v>0</v>
      </c>
      <c r="X219">
        <v>0</v>
      </c>
      <c r="Y219">
        <v>0.84818482398986816</v>
      </c>
      <c r="Z219">
        <v>9.5709569752216339E-2</v>
      </c>
      <c r="AA219">
        <v>7.9999998211860657E-2</v>
      </c>
      <c r="AB219">
        <v>0</v>
      </c>
      <c r="AC219">
        <v>0</v>
      </c>
      <c r="AF219">
        <v>0</v>
      </c>
      <c r="AG219">
        <v>0</v>
      </c>
      <c r="AH219">
        <v>0</v>
      </c>
      <c r="AI219">
        <v>1</v>
      </c>
      <c r="AK219">
        <v>1</v>
      </c>
      <c r="AL219">
        <v>0</v>
      </c>
    </row>
    <row r="220" spans="1:38" x14ac:dyDescent="0.25">
      <c r="A220">
        <v>219</v>
      </c>
      <c r="B220" t="s">
        <v>626</v>
      </c>
      <c r="C220">
        <v>2012</v>
      </c>
      <c r="D220" t="s">
        <v>38</v>
      </c>
      <c r="I220" t="s">
        <v>39</v>
      </c>
      <c r="J220" t="s">
        <v>48</v>
      </c>
      <c r="K220" t="s">
        <v>75</v>
      </c>
      <c r="L220" t="s">
        <v>76</v>
      </c>
      <c r="M220" t="s">
        <v>43</v>
      </c>
      <c r="N220" t="s">
        <v>461</v>
      </c>
      <c r="O220" t="s">
        <v>111</v>
      </c>
      <c r="P220" t="s">
        <v>111</v>
      </c>
      <c r="Q220">
        <v>114</v>
      </c>
      <c r="R220" t="s">
        <v>537</v>
      </c>
      <c r="S220">
        <v>25</v>
      </c>
      <c r="T220">
        <v>5.1790833473205566</v>
      </c>
      <c r="U220">
        <v>-72.263778686523438</v>
      </c>
      <c r="V220">
        <v>0</v>
      </c>
      <c r="W220">
        <v>0</v>
      </c>
      <c r="X220">
        <v>0</v>
      </c>
      <c r="Y220">
        <v>0.63461536169052124</v>
      </c>
      <c r="Z220">
        <v>0.23076923191547391</v>
      </c>
      <c r="AA220">
        <v>0.1679999977350235</v>
      </c>
      <c r="AB220">
        <v>0</v>
      </c>
      <c r="AC220">
        <v>3.9999999105930328E-2</v>
      </c>
      <c r="AF220">
        <v>0</v>
      </c>
      <c r="AG220">
        <v>0</v>
      </c>
      <c r="AH220">
        <v>0</v>
      </c>
      <c r="AI220">
        <v>1</v>
      </c>
      <c r="AK220">
        <v>1</v>
      </c>
      <c r="AL220">
        <v>0</v>
      </c>
    </row>
    <row r="221" spans="1:38" x14ac:dyDescent="0.25">
      <c r="A221">
        <v>220</v>
      </c>
      <c r="B221" t="s">
        <v>627</v>
      </c>
      <c r="C221">
        <v>2012</v>
      </c>
      <c r="D221" t="s">
        <v>38</v>
      </c>
      <c r="I221" t="s">
        <v>39</v>
      </c>
      <c r="J221" t="s">
        <v>48</v>
      </c>
      <c r="K221" t="s">
        <v>75</v>
      </c>
      <c r="L221" t="s">
        <v>628</v>
      </c>
      <c r="M221" t="s">
        <v>43</v>
      </c>
      <c r="N221" t="s">
        <v>461</v>
      </c>
      <c r="O221" t="s">
        <v>111</v>
      </c>
      <c r="P221" t="s">
        <v>111</v>
      </c>
      <c r="Q221">
        <v>115</v>
      </c>
      <c r="R221" t="s">
        <v>629</v>
      </c>
      <c r="S221">
        <v>25</v>
      </c>
      <c r="T221">
        <v>5.0589165687561044</v>
      </c>
      <c r="U221">
        <v>-72.314498901367188</v>
      </c>
      <c r="V221">
        <v>0.1536388099193573</v>
      </c>
      <c r="W221">
        <v>2.6954177301377058E-3</v>
      </c>
      <c r="X221">
        <v>8.0862529575824738E-3</v>
      </c>
      <c r="Y221">
        <v>0.26954177021980291</v>
      </c>
      <c r="Z221">
        <v>0.20485174655914309</v>
      </c>
      <c r="AA221">
        <v>9.3999996781349182E-2</v>
      </c>
      <c r="AB221">
        <v>2.6954177301377058E-3</v>
      </c>
      <c r="AC221">
        <v>0</v>
      </c>
      <c r="AF221">
        <v>1</v>
      </c>
      <c r="AG221">
        <v>1</v>
      </c>
      <c r="AH221">
        <v>1</v>
      </c>
      <c r="AI221">
        <v>1</v>
      </c>
      <c r="AK221">
        <v>1</v>
      </c>
      <c r="AL221">
        <v>1</v>
      </c>
    </row>
    <row r="222" spans="1:38" x14ac:dyDescent="0.25">
      <c r="A222">
        <v>221</v>
      </c>
      <c r="B222" t="s">
        <v>630</v>
      </c>
      <c r="C222">
        <v>2012</v>
      </c>
      <c r="D222" t="s">
        <v>38</v>
      </c>
      <c r="I222" t="s">
        <v>39</v>
      </c>
      <c r="J222" t="s">
        <v>48</v>
      </c>
      <c r="K222" t="s">
        <v>378</v>
      </c>
      <c r="L222" t="s">
        <v>631</v>
      </c>
      <c r="M222" t="s">
        <v>43</v>
      </c>
      <c r="N222" t="s">
        <v>461</v>
      </c>
      <c r="O222" t="s">
        <v>111</v>
      </c>
      <c r="P222" t="s">
        <v>111</v>
      </c>
      <c r="Q222">
        <v>85</v>
      </c>
      <c r="R222" t="s">
        <v>138</v>
      </c>
      <c r="S222">
        <v>25</v>
      </c>
      <c r="T222">
        <v>4.8558335304260254</v>
      </c>
      <c r="U222">
        <v>-72.643333435058594</v>
      </c>
      <c r="V222">
        <v>1.8970189616084099E-2</v>
      </c>
      <c r="W222">
        <v>0</v>
      </c>
      <c r="X222">
        <v>0</v>
      </c>
      <c r="Y222">
        <v>0.44173440337181091</v>
      </c>
      <c r="Z222">
        <v>1.8970189616084099E-2</v>
      </c>
      <c r="AA222">
        <v>8.0000003799796104E-3</v>
      </c>
      <c r="AB222">
        <v>0</v>
      </c>
      <c r="AC222">
        <v>0</v>
      </c>
      <c r="AF222">
        <v>1</v>
      </c>
      <c r="AG222">
        <v>0</v>
      </c>
      <c r="AH222">
        <v>0</v>
      </c>
      <c r="AI222">
        <v>1</v>
      </c>
      <c r="AK222">
        <v>1</v>
      </c>
      <c r="AL222">
        <v>0</v>
      </c>
    </row>
    <row r="223" spans="1:38" x14ac:dyDescent="0.25">
      <c r="A223">
        <v>222</v>
      </c>
      <c r="B223" t="s">
        <v>632</v>
      </c>
      <c r="C223">
        <v>2012</v>
      </c>
      <c r="D223" t="s">
        <v>38</v>
      </c>
      <c r="I223" t="s">
        <v>39</v>
      </c>
      <c r="J223" t="s">
        <v>48</v>
      </c>
      <c r="K223" t="s">
        <v>75</v>
      </c>
      <c r="L223" t="s">
        <v>628</v>
      </c>
      <c r="M223" t="s">
        <v>43</v>
      </c>
      <c r="N223" t="s">
        <v>461</v>
      </c>
      <c r="O223" t="s">
        <v>244</v>
      </c>
      <c r="P223" t="s">
        <v>18323</v>
      </c>
      <c r="Q223">
        <v>110</v>
      </c>
      <c r="R223" t="s">
        <v>633</v>
      </c>
      <c r="S223">
        <v>24</v>
      </c>
      <c r="T223">
        <v>5.1184720993041992</v>
      </c>
      <c r="U223">
        <v>-72.342109680175781</v>
      </c>
      <c r="V223">
        <v>5.9523810632526866E-3</v>
      </c>
      <c r="W223">
        <v>0</v>
      </c>
      <c r="X223">
        <v>0</v>
      </c>
      <c r="Y223">
        <v>0.8125</v>
      </c>
      <c r="Z223">
        <v>0.2827380895614624</v>
      </c>
      <c r="AA223">
        <v>0.23333333432674411</v>
      </c>
      <c r="AB223">
        <v>0</v>
      </c>
      <c r="AC223">
        <v>0</v>
      </c>
      <c r="AF223">
        <v>1</v>
      </c>
      <c r="AG223">
        <v>0</v>
      </c>
      <c r="AH223">
        <v>0</v>
      </c>
      <c r="AI223">
        <v>1</v>
      </c>
      <c r="AK223">
        <v>1</v>
      </c>
      <c r="AL223">
        <v>0</v>
      </c>
    </row>
    <row r="224" spans="1:38" x14ac:dyDescent="0.25">
      <c r="A224">
        <v>223</v>
      </c>
      <c r="B224" t="s">
        <v>634</v>
      </c>
      <c r="C224">
        <v>2012</v>
      </c>
      <c r="D224" t="s">
        <v>38</v>
      </c>
      <c r="I224" t="s">
        <v>39</v>
      </c>
      <c r="J224" t="s">
        <v>40</v>
      </c>
      <c r="K224" t="s">
        <v>404</v>
      </c>
      <c r="L224" t="s">
        <v>405</v>
      </c>
      <c r="M224" t="s">
        <v>43</v>
      </c>
      <c r="N224" t="s">
        <v>461</v>
      </c>
      <c r="O224" t="s">
        <v>388</v>
      </c>
      <c r="P224" t="s">
        <v>18323</v>
      </c>
      <c r="Q224">
        <v>100</v>
      </c>
      <c r="R224" t="s">
        <v>635</v>
      </c>
      <c r="S224">
        <v>25</v>
      </c>
      <c r="T224">
        <v>3.941888809204102</v>
      </c>
      <c r="U224">
        <v>-73.429641723632813</v>
      </c>
      <c r="V224">
        <v>0</v>
      </c>
      <c r="W224">
        <v>5.917159840464592E-3</v>
      </c>
      <c r="X224">
        <v>0.39447730779647833</v>
      </c>
      <c r="Y224">
        <v>0.26627218723297119</v>
      </c>
      <c r="Z224">
        <v>0.216962531208992</v>
      </c>
      <c r="AA224">
        <v>0.1140000000596046</v>
      </c>
      <c r="AB224">
        <v>2.1696252748370171E-2</v>
      </c>
      <c r="AC224">
        <v>0.20000000298023221</v>
      </c>
      <c r="AF224">
        <v>0</v>
      </c>
      <c r="AG224">
        <v>1</v>
      </c>
      <c r="AH224">
        <v>1</v>
      </c>
      <c r="AI224">
        <v>1</v>
      </c>
      <c r="AK224">
        <v>1</v>
      </c>
      <c r="AL224">
        <v>1</v>
      </c>
    </row>
    <row r="225" spans="1:38" x14ac:dyDescent="0.25">
      <c r="A225">
        <v>224</v>
      </c>
      <c r="B225" t="s">
        <v>636</v>
      </c>
      <c r="C225">
        <v>2012</v>
      </c>
      <c r="D225" t="s">
        <v>38</v>
      </c>
      <c r="I225" t="s">
        <v>39</v>
      </c>
      <c r="J225" t="s">
        <v>40</v>
      </c>
      <c r="K225" t="s">
        <v>404</v>
      </c>
      <c r="L225" t="s">
        <v>405</v>
      </c>
      <c r="M225" t="s">
        <v>43</v>
      </c>
      <c r="N225" t="s">
        <v>461</v>
      </c>
      <c r="O225" t="s">
        <v>388</v>
      </c>
      <c r="P225" t="s">
        <v>18323</v>
      </c>
      <c r="Q225">
        <v>110</v>
      </c>
      <c r="R225" t="s">
        <v>635</v>
      </c>
      <c r="S225">
        <v>50</v>
      </c>
      <c r="T225">
        <v>3.9431943893432622</v>
      </c>
      <c r="U225">
        <v>-73.431083679199219</v>
      </c>
      <c r="V225">
        <v>0</v>
      </c>
      <c r="W225">
        <v>5.2465898916125298E-3</v>
      </c>
      <c r="X225">
        <v>0.39034628868103027</v>
      </c>
      <c r="Y225">
        <v>0.7124868631362915</v>
      </c>
      <c r="Z225">
        <v>0.99790138006210327</v>
      </c>
      <c r="AA225">
        <v>0.82800000905990601</v>
      </c>
      <c r="AB225">
        <v>1.3641132973134519E-2</v>
      </c>
      <c r="AC225">
        <v>1</v>
      </c>
      <c r="AF225">
        <v>0</v>
      </c>
      <c r="AG225">
        <v>1</v>
      </c>
      <c r="AH225">
        <v>1</v>
      </c>
      <c r="AI225">
        <v>1</v>
      </c>
      <c r="AK225">
        <v>1</v>
      </c>
      <c r="AL225">
        <v>1</v>
      </c>
    </row>
    <row r="226" spans="1:38" x14ac:dyDescent="0.25">
      <c r="A226">
        <v>225</v>
      </c>
      <c r="B226" t="s">
        <v>637</v>
      </c>
      <c r="C226">
        <v>2012</v>
      </c>
      <c r="D226" t="s">
        <v>38</v>
      </c>
      <c r="I226" t="s">
        <v>39</v>
      </c>
      <c r="J226" t="s">
        <v>40</v>
      </c>
      <c r="K226" t="s">
        <v>404</v>
      </c>
      <c r="L226" t="s">
        <v>405</v>
      </c>
      <c r="M226" t="s">
        <v>43</v>
      </c>
      <c r="N226" t="s">
        <v>461</v>
      </c>
      <c r="O226" t="s">
        <v>388</v>
      </c>
      <c r="P226" t="s">
        <v>18323</v>
      </c>
      <c r="Q226">
        <v>115</v>
      </c>
      <c r="R226" t="s">
        <v>635</v>
      </c>
      <c r="S226">
        <v>25</v>
      </c>
      <c r="T226">
        <v>3.948388814926147</v>
      </c>
      <c r="U226">
        <v>-73.4312744140625</v>
      </c>
      <c r="V226">
        <v>0</v>
      </c>
      <c r="W226">
        <v>5.9760957956314087E-3</v>
      </c>
      <c r="X226">
        <v>0.3187251091003418</v>
      </c>
      <c r="Y226">
        <v>0.65737050771713257</v>
      </c>
      <c r="Z226">
        <v>1</v>
      </c>
      <c r="AA226">
        <v>0.65200001001358032</v>
      </c>
      <c r="AB226">
        <v>7.9681277275085449E-3</v>
      </c>
      <c r="AC226">
        <v>1</v>
      </c>
      <c r="AF226">
        <v>0</v>
      </c>
      <c r="AG226">
        <v>1</v>
      </c>
      <c r="AH226">
        <v>1</v>
      </c>
      <c r="AI226">
        <v>1</v>
      </c>
      <c r="AK226">
        <v>1</v>
      </c>
      <c r="AL226">
        <v>1</v>
      </c>
    </row>
    <row r="227" spans="1:38" x14ac:dyDescent="0.25">
      <c r="A227">
        <v>226</v>
      </c>
      <c r="B227" t="s">
        <v>638</v>
      </c>
      <c r="C227">
        <v>2012</v>
      </c>
      <c r="D227" t="s">
        <v>38</v>
      </c>
      <c r="I227" t="s">
        <v>39</v>
      </c>
      <c r="J227" t="s">
        <v>40</v>
      </c>
      <c r="K227" t="s">
        <v>501</v>
      </c>
      <c r="L227" t="s">
        <v>520</v>
      </c>
      <c r="M227" t="s">
        <v>43</v>
      </c>
      <c r="N227" t="s">
        <v>461</v>
      </c>
      <c r="O227" t="s">
        <v>388</v>
      </c>
      <c r="P227" t="s">
        <v>18323</v>
      </c>
      <c r="Q227">
        <v>118</v>
      </c>
      <c r="R227" t="s">
        <v>635</v>
      </c>
      <c r="S227">
        <v>25</v>
      </c>
      <c r="T227">
        <v>3.9499721527099609</v>
      </c>
      <c r="U227">
        <v>-73.43316650390625</v>
      </c>
      <c r="V227">
        <v>0</v>
      </c>
      <c r="W227">
        <v>5.9880241751670837E-3</v>
      </c>
      <c r="X227">
        <v>0.51097804307937622</v>
      </c>
      <c r="Y227">
        <v>0.68263471126556396</v>
      </c>
      <c r="Z227">
        <v>1</v>
      </c>
      <c r="AA227">
        <v>0.82400000095367432</v>
      </c>
      <c r="AB227">
        <v>9.9800396710634232E-3</v>
      </c>
      <c r="AC227">
        <v>1</v>
      </c>
      <c r="AF227">
        <v>0</v>
      </c>
      <c r="AG227">
        <v>1</v>
      </c>
      <c r="AH227">
        <v>1</v>
      </c>
      <c r="AI227">
        <v>1</v>
      </c>
      <c r="AK227">
        <v>1</v>
      </c>
      <c r="AL227">
        <v>1</v>
      </c>
    </row>
    <row r="228" spans="1:38" x14ac:dyDescent="0.25">
      <c r="A228">
        <v>227</v>
      </c>
      <c r="B228" t="s">
        <v>639</v>
      </c>
      <c r="C228">
        <v>2012</v>
      </c>
      <c r="D228" t="s">
        <v>38</v>
      </c>
      <c r="I228" t="s">
        <v>39</v>
      </c>
      <c r="J228" t="s">
        <v>48</v>
      </c>
      <c r="K228" t="s">
        <v>85</v>
      </c>
      <c r="L228" t="s">
        <v>147</v>
      </c>
      <c r="M228" t="s">
        <v>43</v>
      </c>
      <c r="N228" t="s">
        <v>461</v>
      </c>
      <c r="O228" t="s">
        <v>388</v>
      </c>
      <c r="P228" t="s">
        <v>18323</v>
      </c>
      <c r="Q228">
        <v>118</v>
      </c>
      <c r="R228" t="s">
        <v>640</v>
      </c>
      <c r="S228">
        <v>25</v>
      </c>
      <c r="T228">
        <v>5.746666431427002</v>
      </c>
      <c r="U228">
        <v>-71.764999389648438</v>
      </c>
      <c r="V228">
        <v>0</v>
      </c>
      <c r="W228">
        <v>0</v>
      </c>
      <c r="X228">
        <v>0</v>
      </c>
      <c r="Y228">
        <v>0.6066666841506958</v>
      </c>
      <c r="Z228">
        <v>0.79000002145767212</v>
      </c>
      <c r="AA228">
        <v>0.30399999022483831</v>
      </c>
      <c r="AB228">
        <v>0</v>
      </c>
      <c r="AC228">
        <v>0</v>
      </c>
      <c r="AF228">
        <v>0</v>
      </c>
      <c r="AG228">
        <v>0</v>
      </c>
      <c r="AH228">
        <v>0</v>
      </c>
      <c r="AI228">
        <v>1</v>
      </c>
      <c r="AK228">
        <v>1</v>
      </c>
      <c r="AL228">
        <v>0</v>
      </c>
    </row>
    <row r="229" spans="1:38" x14ac:dyDescent="0.25">
      <c r="A229">
        <v>228</v>
      </c>
      <c r="B229" t="s">
        <v>641</v>
      </c>
      <c r="C229">
        <v>2012</v>
      </c>
      <c r="D229" t="s">
        <v>38</v>
      </c>
      <c r="I229" t="s">
        <v>39</v>
      </c>
      <c r="J229" t="s">
        <v>40</v>
      </c>
      <c r="K229" t="s">
        <v>404</v>
      </c>
      <c r="L229" t="s">
        <v>405</v>
      </c>
      <c r="M229" t="s">
        <v>43</v>
      </c>
      <c r="N229" t="s">
        <v>461</v>
      </c>
      <c r="O229" t="s">
        <v>388</v>
      </c>
      <c r="P229" t="s">
        <v>18323</v>
      </c>
      <c r="Q229">
        <v>120</v>
      </c>
      <c r="R229" t="s">
        <v>635</v>
      </c>
      <c r="S229">
        <v>25</v>
      </c>
      <c r="T229">
        <v>3.935333251953125</v>
      </c>
      <c r="U229">
        <v>-73.432807922363281</v>
      </c>
      <c r="V229">
        <v>0</v>
      </c>
      <c r="W229">
        <v>1.0548523627221581E-2</v>
      </c>
      <c r="X229">
        <v>0.37763711810112</v>
      </c>
      <c r="Y229">
        <v>0.77848100662231445</v>
      </c>
      <c r="Z229">
        <v>1</v>
      </c>
      <c r="AA229">
        <v>0.89999997615814209</v>
      </c>
      <c r="AB229">
        <v>9.4936706125736237E-2</v>
      </c>
      <c r="AC229">
        <v>0.92000001668930054</v>
      </c>
      <c r="AF229">
        <v>0</v>
      </c>
      <c r="AG229">
        <v>1</v>
      </c>
      <c r="AH229">
        <v>1</v>
      </c>
      <c r="AI229">
        <v>1</v>
      </c>
      <c r="AK229">
        <v>1</v>
      </c>
      <c r="AL229">
        <v>1</v>
      </c>
    </row>
    <row r="230" spans="1:38" x14ac:dyDescent="0.25">
      <c r="A230">
        <v>229</v>
      </c>
      <c r="B230" t="s">
        <v>642</v>
      </c>
      <c r="C230">
        <v>2012</v>
      </c>
      <c r="D230" t="s">
        <v>38</v>
      </c>
      <c r="I230" t="s">
        <v>39</v>
      </c>
      <c r="J230" t="s">
        <v>48</v>
      </c>
      <c r="K230" t="s">
        <v>378</v>
      </c>
      <c r="L230" t="s">
        <v>464</v>
      </c>
      <c r="M230" t="s">
        <v>43</v>
      </c>
      <c r="N230" t="s">
        <v>461</v>
      </c>
      <c r="O230" t="s">
        <v>388</v>
      </c>
      <c r="P230" t="s">
        <v>18323</v>
      </c>
      <c r="Q230">
        <v>120</v>
      </c>
      <c r="R230" t="s">
        <v>643</v>
      </c>
      <c r="S230">
        <v>25</v>
      </c>
      <c r="T230">
        <v>4.7824997901916504</v>
      </c>
      <c r="U230">
        <v>-72.6602783203125</v>
      </c>
      <c r="V230">
        <v>2.7100271545350552E-3</v>
      </c>
      <c r="W230">
        <v>0</v>
      </c>
      <c r="X230">
        <v>0</v>
      </c>
      <c r="Y230">
        <v>1</v>
      </c>
      <c r="Z230">
        <v>1</v>
      </c>
      <c r="AA230">
        <v>0.55400002002716064</v>
      </c>
      <c r="AB230">
        <v>0</v>
      </c>
      <c r="AC230">
        <v>0</v>
      </c>
      <c r="AF230">
        <v>1</v>
      </c>
      <c r="AG230">
        <v>0</v>
      </c>
      <c r="AH230">
        <v>0</v>
      </c>
      <c r="AI230">
        <v>1</v>
      </c>
      <c r="AK230">
        <v>1</v>
      </c>
      <c r="AL230">
        <v>0</v>
      </c>
    </row>
    <row r="231" spans="1:38" x14ac:dyDescent="0.25">
      <c r="A231">
        <v>230</v>
      </c>
      <c r="B231" t="s">
        <v>644</v>
      </c>
      <c r="C231">
        <v>2012</v>
      </c>
      <c r="D231" t="s">
        <v>38</v>
      </c>
      <c r="I231" t="s">
        <v>39</v>
      </c>
      <c r="J231" t="s">
        <v>40</v>
      </c>
      <c r="K231" t="s">
        <v>434</v>
      </c>
      <c r="L231" t="s">
        <v>595</v>
      </c>
      <c r="M231" t="s">
        <v>43</v>
      </c>
      <c r="N231" t="s">
        <v>461</v>
      </c>
      <c r="O231" t="s">
        <v>115</v>
      </c>
      <c r="P231" t="s">
        <v>18323</v>
      </c>
      <c r="Q231">
        <v>105</v>
      </c>
      <c r="R231" t="s">
        <v>645</v>
      </c>
      <c r="S231">
        <v>50</v>
      </c>
      <c r="T231">
        <v>3.6989443302154541</v>
      </c>
      <c r="U231">
        <v>-73.3768310546875</v>
      </c>
      <c r="V231">
        <v>0</v>
      </c>
      <c r="W231">
        <v>0</v>
      </c>
      <c r="X231">
        <v>0.3106212317943573</v>
      </c>
      <c r="Y231">
        <v>0.32264527678489691</v>
      </c>
      <c r="Z231">
        <v>0.53507012128829956</v>
      </c>
      <c r="AA231">
        <v>0.52399998903274536</v>
      </c>
      <c r="AB231">
        <v>3.9078157395124442E-2</v>
      </c>
      <c r="AC231">
        <v>0</v>
      </c>
      <c r="AF231">
        <v>0</v>
      </c>
      <c r="AG231">
        <v>0</v>
      </c>
      <c r="AH231">
        <v>1</v>
      </c>
      <c r="AI231">
        <v>1</v>
      </c>
      <c r="AK231">
        <v>1</v>
      </c>
      <c r="AL231">
        <v>1</v>
      </c>
    </row>
    <row r="232" spans="1:38" x14ac:dyDescent="0.25">
      <c r="A232">
        <v>231</v>
      </c>
      <c r="B232" t="s">
        <v>646</v>
      </c>
      <c r="C232">
        <v>2012</v>
      </c>
      <c r="D232" t="s">
        <v>38</v>
      </c>
      <c r="I232" t="s">
        <v>39</v>
      </c>
      <c r="J232" t="s">
        <v>48</v>
      </c>
      <c r="K232" t="s">
        <v>467</v>
      </c>
      <c r="L232" t="s">
        <v>358</v>
      </c>
      <c r="M232" t="s">
        <v>43</v>
      </c>
      <c r="N232" t="s">
        <v>461</v>
      </c>
      <c r="O232" t="s">
        <v>115</v>
      </c>
      <c r="P232" t="s">
        <v>18323</v>
      </c>
      <c r="Q232">
        <v>110</v>
      </c>
      <c r="R232" t="s">
        <v>647</v>
      </c>
      <c r="S232">
        <v>25</v>
      </c>
      <c r="T232">
        <v>4.8244442939758301</v>
      </c>
      <c r="U232">
        <v>-72.268890380859375</v>
      </c>
      <c r="V232">
        <v>2.3333333432674411E-2</v>
      </c>
      <c r="W232">
        <v>0</v>
      </c>
      <c r="X232">
        <v>3.333333414047956E-3</v>
      </c>
      <c r="Y232">
        <v>0.45666667819023132</v>
      </c>
      <c r="Z232">
        <v>0.27666667103767401</v>
      </c>
      <c r="AA232">
        <v>0.15999999642372131</v>
      </c>
      <c r="AB232">
        <v>0</v>
      </c>
      <c r="AC232">
        <v>0</v>
      </c>
      <c r="AF232">
        <v>1</v>
      </c>
      <c r="AG232">
        <v>0</v>
      </c>
      <c r="AH232">
        <v>1</v>
      </c>
      <c r="AI232">
        <v>1</v>
      </c>
      <c r="AK232">
        <v>1</v>
      </c>
      <c r="AL232">
        <v>0</v>
      </c>
    </row>
    <row r="233" spans="1:38" x14ac:dyDescent="0.25">
      <c r="A233">
        <v>232</v>
      </c>
      <c r="B233" t="s">
        <v>648</v>
      </c>
      <c r="C233">
        <v>2012</v>
      </c>
      <c r="D233" t="s">
        <v>38</v>
      </c>
      <c r="I233" t="s">
        <v>39</v>
      </c>
      <c r="J233" t="s">
        <v>40</v>
      </c>
      <c r="K233" t="s">
        <v>404</v>
      </c>
      <c r="L233" t="s">
        <v>595</v>
      </c>
      <c r="M233" t="s">
        <v>43</v>
      </c>
      <c r="N233" t="s">
        <v>461</v>
      </c>
      <c r="O233" t="s">
        <v>115</v>
      </c>
      <c r="P233" t="s">
        <v>18323</v>
      </c>
      <c r="Q233">
        <v>110</v>
      </c>
      <c r="R233" t="s">
        <v>645</v>
      </c>
      <c r="S233">
        <v>25</v>
      </c>
      <c r="T233">
        <v>3.69563889503479</v>
      </c>
      <c r="U233">
        <v>-73.356552124023438</v>
      </c>
      <c r="V233">
        <v>0</v>
      </c>
      <c r="W233">
        <v>0</v>
      </c>
      <c r="X233">
        <v>0.81144070625305176</v>
      </c>
      <c r="Y233">
        <v>0.74364405870437622</v>
      </c>
      <c r="Z233">
        <v>0.57415252923965454</v>
      </c>
      <c r="AA233">
        <v>0.46399998664855963</v>
      </c>
      <c r="AB233">
        <v>2.9661016538739201E-2</v>
      </c>
      <c r="AC233">
        <v>3.9999999105930328E-2</v>
      </c>
      <c r="AF233">
        <v>0</v>
      </c>
      <c r="AG233">
        <v>0</v>
      </c>
      <c r="AH233">
        <v>1</v>
      </c>
      <c r="AI233">
        <v>1</v>
      </c>
      <c r="AK233">
        <v>1</v>
      </c>
      <c r="AL233">
        <v>1</v>
      </c>
    </row>
    <row r="234" spans="1:38" x14ac:dyDescent="0.25">
      <c r="A234">
        <v>233</v>
      </c>
      <c r="B234" t="s">
        <v>649</v>
      </c>
      <c r="C234">
        <v>2012</v>
      </c>
      <c r="D234" t="s">
        <v>38</v>
      </c>
      <c r="I234" t="s">
        <v>39</v>
      </c>
      <c r="J234" t="s">
        <v>40</v>
      </c>
      <c r="K234" t="s">
        <v>404</v>
      </c>
      <c r="L234" t="s">
        <v>595</v>
      </c>
      <c r="M234" t="s">
        <v>43</v>
      </c>
      <c r="N234" t="s">
        <v>461</v>
      </c>
      <c r="O234" t="s">
        <v>115</v>
      </c>
      <c r="P234" t="s">
        <v>18323</v>
      </c>
      <c r="Q234">
        <v>115</v>
      </c>
      <c r="R234" t="s">
        <v>645</v>
      </c>
      <c r="S234">
        <v>25</v>
      </c>
      <c r="T234">
        <v>3.696722269058228</v>
      </c>
      <c r="U234">
        <v>-73.362640380859375</v>
      </c>
      <c r="V234">
        <v>0</v>
      </c>
      <c r="W234">
        <v>0</v>
      </c>
      <c r="X234">
        <v>0.2378378361463547</v>
      </c>
      <c r="Y234">
        <v>0.46486485004425049</v>
      </c>
      <c r="Z234">
        <v>0.5765765905380249</v>
      </c>
      <c r="AA234">
        <v>0.61400002241134644</v>
      </c>
      <c r="AB234">
        <v>7.7477477490901947E-2</v>
      </c>
      <c r="AC234">
        <v>1</v>
      </c>
      <c r="AF234">
        <v>0</v>
      </c>
      <c r="AG234">
        <v>0</v>
      </c>
      <c r="AH234">
        <v>1</v>
      </c>
      <c r="AI234">
        <v>1</v>
      </c>
      <c r="AK234">
        <v>1</v>
      </c>
      <c r="AL234">
        <v>1</v>
      </c>
    </row>
    <row r="235" spans="1:38" x14ac:dyDescent="0.25">
      <c r="A235">
        <v>234</v>
      </c>
      <c r="B235" t="s">
        <v>650</v>
      </c>
      <c r="C235">
        <v>2012</v>
      </c>
      <c r="D235" t="s">
        <v>38</v>
      </c>
      <c r="I235" t="s">
        <v>39</v>
      </c>
      <c r="J235" t="s">
        <v>48</v>
      </c>
      <c r="K235" t="s">
        <v>651</v>
      </c>
      <c r="L235" t="s">
        <v>652</v>
      </c>
      <c r="M235" t="s">
        <v>43</v>
      </c>
      <c r="N235" t="s">
        <v>461</v>
      </c>
      <c r="O235" t="s">
        <v>115</v>
      </c>
      <c r="P235" t="s">
        <v>18323</v>
      </c>
      <c r="Q235">
        <v>120</v>
      </c>
      <c r="R235" t="s">
        <v>653</v>
      </c>
      <c r="S235">
        <v>25</v>
      </c>
      <c r="T235">
        <v>4.9913887977600098</v>
      </c>
      <c r="U235">
        <v>-72.002082824707031</v>
      </c>
      <c r="V235">
        <v>1.6509434208273891E-2</v>
      </c>
      <c r="W235">
        <v>9.4339624047279358E-3</v>
      </c>
      <c r="X235">
        <v>0</v>
      </c>
      <c r="Y235">
        <v>0.85849058628082275</v>
      </c>
      <c r="Z235">
        <v>0.77358490228652954</v>
      </c>
      <c r="AA235">
        <v>0.24199999868869779</v>
      </c>
      <c r="AB235">
        <v>0</v>
      </c>
      <c r="AC235">
        <v>0</v>
      </c>
      <c r="AF235">
        <v>1</v>
      </c>
      <c r="AG235">
        <v>1</v>
      </c>
      <c r="AH235">
        <v>0</v>
      </c>
      <c r="AI235">
        <v>1</v>
      </c>
      <c r="AK235">
        <v>1</v>
      </c>
      <c r="AL235">
        <v>0</v>
      </c>
    </row>
    <row r="236" spans="1:38" x14ac:dyDescent="0.25">
      <c r="A236">
        <v>235</v>
      </c>
      <c r="B236" t="s">
        <v>654</v>
      </c>
      <c r="C236">
        <v>2012</v>
      </c>
      <c r="D236" t="s">
        <v>38</v>
      </c>
      <c r="I236" t="s">
        <v>39</v>
      </c>
      <c r="J236" t="s">
        <v>48</v>
      </c>
      <c r="K236" t="s">
        <v>92</v>
      </c>
      <c r="L236" t="s">
        <v>446</v>
      </c>
      <c r="M236" t="s">
        <v>43</v>
      </c>
      <c r="N236" t="s">
        <v>461</v>
      </c>
      <c r="O236" t="s">
        <v>115</v>
      </c>
      <c r="P236" t="s">
        <v>18323</v>
      </c>
      <c r="Q236">
        <v>120</v>
      </c>
      <c r="R236" t="s">
        <v>655</v>
      </c>
      <c r="S236">
        <v>25</v>
      </c>
      <c r="T236">
        <v>4.9791665077209473</v>
      </c>
      <c r="U236">
        <v>-72.396942138671875</v>
      </c>
      <c r="V236">
        <v>1.167315151542425E-2</v>
      </c>
      <c r="W236">
        <v>7.7821011655032626E-3</v>
      </c>
      <c r="X236">
        <v>3.8910505827516322E-3</v>
      </c>
      <c r="Y236">
        <v>0.96498054265975952</v>
      </c>
      <c r="Z236">
        <v>0.56420230865478516</v>
      </c>
      <c r="AA236">
        <v>0.2800000011920929</v>
      </c>
      <c r="AB236">
        <v>0</v>
      </c>
      <c r="AC236">
        <v>0</v>
      </c>
      <c r="AF236">
        <v>1</v>
      </c>
      <c r="AG236">
        <v>1</v>
      </c>
      <c r="AH236">
        <v>1</v>
      </c>
      <c r="AI236">
        <v>1</v>
      </c>
      <c r="AK236">
        <v>1</v>
      </c>
      <c r="AL236">
        <v>0</v>
      </c>
    </row>
    <row r="237" spans="1:38" x14ac:dyDescent="0.25">
      <c r="A237">
        <v>236</v>
      </c>
      <c r="B237" t="s">
        <v>656</v>
      </c>
      <c r="C237">
        <v>2012</v>
      </c>
      <c r="D237" t="s">
        <v>38</v>
      </c>
      <c r="I237" t="s">
        <v>39</v>
      </c>
      <c r="J237" t="s">
        <v>40</v>
      </c>
      <c r="K237" t="s">
        <v>165</v>
      </c>
      <c r="L237" t="s">
        <v>657</v>
      </c>
      <c r="M237" t="s">
        <v>43</v>
      </c>
      <c r="N237" t="s">
        <v>461</v>
      </c>
      <c r="O237" t="s">
        <v>115</v>
      </c>
      <c r="P237" t="s">
        <v>18323</v>
      </c>
      <c r="Q237">
        <v>120</v>
      </c>
      <c r="R237" t="s">
        <v>658</v>
      </c>
      <c r="S237">
        <v>25</v>
      </c>
      <c r="T237">
        <v>4.2730555534362793</v>
      </c>
      <c r="U237">
        <v>-73.536087036132813</v>
      </c>
      <c r="V237">
        <v>6.8728523328900337E-3</v>
      </c>
      <c r="W237">
        <v>0.35738831758499151</v>
      </c>
      <c r="X237">
        <v>1.3745704665780069E-2</v>
      </c>
      <c r="Y237">
        <v>0.65979379415512085</v>
      </c>
      <c r="Z237">
        <v>0.61168384552001953</v>
      </c>
      <c r="AA237">
        <v>0.30799999833106989</v>
      </c>
      <c r="AB237">
        <v>0.31271478533744812</v>
      </c>
      <c r="AC237">
        <v>1</v>
      </c>
      <c r="AF237">
        <v>1</v>
      </c>
      <c r="AG237">
        <v>1</v>
      </c>
      <c r="AH237">
        <v>1</v>
      </c>
      <c r="AI237">
        <v>1</v>
      </c>
      <c r="AK237">
        <v>1</v>
      </c>
      <c r="AL237">
        <v>1</v>
      </c>
    </row>
    <row r="238" spans="1:38" x14ac:dyDescent="0.25">
      <c r="A238">
        <v>237</v>
      </c>
      <c r="B238" t="s">
        <v>659</v>
      </c>
      <c r="C238">
        <v>2012</v>
      </c>
      <c r="D238" t="s">
        <v>38</v>
      </c>
      <c r="I238" t="s">
        <v>39</v>
      </c>
      <c r="J238" t="s">
        <v>40</v>
      </c>
      <c r="K238" t="s">
        <v>434</v>
      </c>
      <c r="L238" t="s">
        <v>595</v>
      </c>
      <c r="M238" t="s">
        <v>43</v>
      </c>
      <c r="N238" t="s">
        <v>461</v>
      </c>
      <c r="O238" t="s">
        <v>431</v>
      </c>
      <c r="P238" t="s">
        <v>18323</v>
      </c>
      <c r="Q238">
        <v>100</v>
      </c>
      <c r="R238" t="s">
        <v>645</v>
      </c>
      <c r="S238">
        <v>25</v>
      </c>
      <c r="T238">
        <v>3.7038054466247559</v>
      </c>
      <c r="U238">
        <v>-73.3861083984375</v>
      </c>
      <c r="V238">
        <v>0</v>
      </c>
      <c r="W238">
        <v>0</v>
      </c>
      <c r="X238">
        <v>0.43877550959587103</v>
      </c>
      <c r="Y238">
        <v>0.23877550661563871</v>
      </c>
      <c r="Z238">
        <v>0.43469387292861938</v>
      </c>
      <c r="AA238">
        <v>0.48600000143051147</v>
      </c>
      <c r="AB238">
        <v>6.1224490404129028E-2</v>
      </c>
      <c r="AC238">
        <v>1</v>
      </c>
      <c r="AF238">
        <v>0</v>
      </c>
      <c r="AG238">
        <v>0</v>
      </c>
      <c r="AH238">
        <v>1</v>
      </c>
      <c r="AI238">
        <v>1</v>
      </c>
      <c r="AK238">
        <v>1</v>
      </c>
      <c r="AL238">
        <v>1</v>
      </c>
    </row>
    <row r="239" spans="1:38" x14ac:dyDescent="0.25">
      <c r="A239">
        <v>238</v>
      </c>
      <c r="B239" t="s">
        <v>660</v>
      </c>
      <c r="C239">
        <v>2012</v>
      </c>
      <c r="D239" t="s">
        <v>38</v>
      </c>
      <c r="I239" t="s">
        <v>39</v>
      </c>
      <c r="J239" t="s">
        <v>40</v>
      </c>
      <c r="K239" t="s">
        <v>434</v>
      </c>
      <c r="L239" t="s">
        <v>595</v>
      </c>
      <c r="M239" t="s">
        <v>43</v>
      </c>
      <c r="N239" t="s">
        <v>461</v>
      </c>
      <c r="O239" t="s">
        <v>431</v>
      </c>
      <c r="P239" t="s">
        <v>18323</v>
      </c>
      <c r="Q239">
        <v>102</v>
      </c>
      <c r="R239" t="s">
        <v>645</v>
      </c>
      <c r="S239">
        <v>25</v>
      </c>
      <c r="T239">
        <v>3.703027725219727</v>
      </c>
      <c r="U239">
        <v>-73.37841796875</v>
      </c>
      <c r="V239">
        <v>0</v>
      </c>
      <c r="W239">
        <v>0</v>
      </c>
      <c r="X239">
        <v>0.25517240166664118</v>
      </c>
      <c r="Y239">
        <v>0.20689655840396881</v>
      </c>
      <c r="Z239">
        <v>0.1913793087005615</v>
      </c>
      <c r="AA239">
        <v>0.40400001406669622</v>
      </c>
      <c r="AB239">
        <v>0.10344827920198441</v>
      </c>
      <c r="AC239">
        <v>0.95999997854232788</v>
      </c>
      <c r="AF239">
        <v>0</v>
      </c>
      <c r="AG239">
        <v>0</v>
      </c>
      <c r="AH239">
        <v>1</v>
      </c>
      <c r="AI239">
        <v>1</v>
      </c>
      <c r="AK239">
        <v>1</v>
      </c>
      <c r="AL239">
        <v>1</v>
      </c>
    </row>
    <row r="240" spans="1:38" x14ac:dyDescent="0.25">
      <c r="A240">
        <v>239</v>
      </c>
      <c r="B240" t="s">
        <v>661</v>
      </c>
      <c r="C240">
        <v>2012</v>
      </c>
      <c r="D240" t="s">
        <v>38</v>
      </c>
      <c r="I240" t="s">
        <v>39</v>
      </c>
      <c r="J240" t="s">
        <v>40</v>
      </c>
      <c r="K240" t="s">
        <v>170</v>
      </c>
      <c r="L240" t="s">
        <v>192</v>
      </c>
      <c r="M240" t="s">
        <v>43</v>
      </c>
      <c r="N240" t="s">
        <v>461</v>
      </c>
      <c r="O240" t="s">
        <v>431</v>
      </c>
      <c r="P240" t="s">
        <v>18323</v>
      </c>
      <c r="Q240">
        <v>120</v>
      </c>
      <c r="R240" t="s">
        <v>662</v>
      </c>
      <c r="S240">
        <v>25</v>
      </c>
      <c r="T240">
        <v>3.0303888320922852</v>
      </c>
      <c r="U240">
        <v>-73.741386413574219</v>
      </c>
      <c r="V240">
        <v>2.6109660044312481E-2</v>
      </c>
      <c r="W240">
        <v>5.4830286651849747E-2</v>
      </c>
      <c r="X240">
        <v>3.6553524434566498E-2</v>
      </c>
      <c r="Y240">
        <v>0.1122715398669243</v>
      </c>
      <c r="Z240">
        <v>0.14099216461181641</v>
      </c>
      <c r="AA240">
        <v>0.25999999046325678</v>
      </c>
      <c r="AB240">
        <v>6.7885115742683411E-2</v>
      </c>
      <c r="AC240">
        <v>0.51999998092651367</v>
      </c>
      <c r="AF240">
        <v>1</v>
      </c>
      <c r="AG240">
        <v>1</v>
      </c>
      <c r="AH240">
        <v>1</v>
      </c>
      <c r="AI240">
        <v>1</v>
      </c>
      <c r="AK240">
        <v>1</v>
      </c>
      <c r="AL240">
        <v>1</v>
      </c>
    </row>
    <row r="241" spans="1:38" x14ac:dyDescent="0.25">
      <c r="A241">
        <v>240</v>
      </c>
      <c r="B241" t="s">
        <v>663</v>
      </c>
      <c r="C241">
        <v>2012</v>
      </c>
      <c r="D241" t="s">
        <v>38</v>
      </c>
      <c r="I241" t="s">
        <v>39</v>
      </c>
      <c r="J241" t="s">
        <v>48</v>
      </c>
      <c r="K241" t="s">
        <v>378</v>
      </c>
      <c r="L241" t="s">
        <v>664</v>
      </c>
      <c r="M241" t="s">
        <v>43</v>
      </c>
      <c r="N241" t="s">
        <v>461</v>
      </c>
      <c r="O241" t="s">
        <v>431</v>
      </c>
      <c r="P241" t="s">
        <v>18323</v>
      </c>
      <c r="Q241">
        <v>120</v>
      </c>
      <c r="R241" t="s">
        <v>665</v>
      </c>
      <c r="S241">
        <v>25</v>
      </c>
      <c r="T241">
        <v>4.875</v>
      </c>
      <c r="U241">
        <v>-72.530555725097656</v>
      </c>
      <c r="V241">
        <v>0.1100628897547722</v>
      </c>
      <c r="W241">
        <v>0</v>
      </c>
      <c r="X241">
        <v>0</v>
      </c>
      <c r="Y241">
        <v>1</v>
      </c>
      <c r="Z241">
        <v>0.91823899745941162</v>
      </c>
      <c r="AA241">
        <v>0.45800000429153442</v>
      </c>
      <c r="AB241">
        <v>0</v>
      </c>
      <c r="AC241">
        <v>0</v>
      </c>
      <c r="AF241">
        <v>1</v>
      </c>
      <c r="AG241">
        <v>0</v>
      </c>
      <c r="AH241">
        <v>0</v>
      </c>
      <c r="AI241">
        <v>1</v>
      </c>
      <c r="AK241">
        <v>1</v>
      </c>
      <c r="AL241">
        <v>0</v>
      </c>
    </row>
    <row r="242" spans="1:38" x14ac:dyDescent="0.25">
      <c r="A242">
        <v>241</v>
      </c>
      <c r="B242" t="s">
        <v>666</v>
      </c>
      <c r="C242">
        <v>2012</v>
      </c>
      <c r="D242" t="s">
        <v>38</v>
      </c>
      <c r="I242" t="s">
        <v>39</v>
      </c>
      <c r="J242" t="s">
        <v>48</v>
      </c>
      <c r="K242" t="s">
        <v>55</v>
      </c>
      <c r="L242" t="s">
        <v>110</v>
      </c>
      <c r="M242" t="s">
        <v>43</v>
      </c>
      <c r="N242" t="s">
        <v>461</v>
      </c>
      <c r="O242" t="s">
        <v>431</v>
      </c>
      <c r="P242" t="s">
        <v>18323</v>
      </c>
      <c r="Q242">
        <v>120</v>
      </c>
      <c r="R242" t="s">
        <v>667</v>
      </c>
      <c r="S242">
        <v>25</v>
      </c>
      <c r="T242">
        <v>5.515110969543457</v>
      </c>
      <c r="U242">
        <v>-72.147224426269531</v>
      </c>
      <c r="V242">
        <v>0</v>
      </c>
      <c r="W242">
        <v>0</v>
      </c>
      <c r="X242">
        <v>0.24054053425788879</v>
      </c>
      <c r="Y242">
        <v>0.39189189672470093</v>
      </c>
      <c r="Z242">
        <v>0.86486488580703735</v>
      </c>
      <c r="AA242">
        <v>0.53200000524520874</v>
      </c>
      <c r="AB242">
        <v>9.189189225435257E-2</v>
      </c>
      <c r="AC242">
        <v>0</v>
      </c>
      <c r="AF242">
        <v>0</v>
      </c>
      <c r="AG242">
        <v>0</v>
      </c>
      <c r="AH242">
        <v>1</v>
      </c>
      <c r="AI242">
        <v>1</v>
      </c>
      <c r="AK242">
        <v>1</v>
      </c>
      <c r="AL242">
        <v>1</v>
      </c>
    </row>
    <row r="243" spans="1:38" x14ac:dyDescent="0.25">
      <c r="A243">
        <v>242</v>
      </c>
      <c r="B243" t="s">
        <v>668</v>
      </c>
      <c r="C243">
        <v>2012</v>
      </c>
      <c r="D243" t="s">
        <v>38</v>
      </c>
      <c r="I243" t="s">
        <v>39</v>
      </c>
      <c r="J243" t="s">
        <v>48</v>
      </c>
      <c r="K243" t="s">
        <v>378</v>
      </c>
      <c r="L243" t="s">
        <v>631</v>
      </c>
      <c r="M243" t="s">
        <v>43</v>
      </c>
      <c r="N243" t="s">
        <v>461</v>
      </c>
      <c r="O243" t="s">
        <v>431</v>
      </c>
      <c r="P243" t="s">
        <v>18323</v>
      </c>
      <c r="Q243">
        <v>87</v>
      </c>
      <c r="R243" t="s">
        <v>669</v>
      </c>
      <c r="S243">
        <v>25</v>
      </c>
      <c r="T243">
        <v>4.8297224044799796</v>
      </c>
      <c r="U243">
        <v>-72.679443359375</v>
      </c>
      <c r="V243">
        <v>6.5420560538768768E-2</v>
      </c>
      <c r="W243">
        <v>0</v>
      </c>
      <c r="X243">
        <v>0</v>
      </c>
      <c r="Y243">
        <v>0.66666668653488159</v>
      </c>
      <c r="Z243">
        <v>3.7383176386356347E-2</v>
      </c>
      <c r="AA243">
        <v>1.7999999225139621E-2</v>
      </c>
      <c r="AB243">
        <v>0</v>
      </c>
      <c r="AC243">
        <v>0</v>
      </c>
      <c r="AF243">
        <v>1</v>
      </c>
      <c r="AG243">
        <v>0</v>
      </c>
      <c r="AH243">
        <v>0</v>
      </c>
      <c r="AI243">
        <v>1</v>
      </c>
      <c r="AK243">
        <v>1</v>
      </c>
      <c r="AL243">
        <v>0</v>
      </c>
    </row>
    <row r="244" spans="1:38" x14ac:dyDescent="0.25">
      <c r="A244">
        <v>243</v>
      </c>
      <c r="B244" t="s">
        <v>670</v>
      </c>
      <c r="C244">
        <v>2012</v>
      </c>
      <c r="D244" t="s">
        <v>38</v>
      </c>
      <c r="I244" t="s">
        <v>39</v>
      </c>
      <c r="J244" t="s">
        <v>48</v>
      </c>
      <c r="K244" t="s">
        <v>378</v>
      </c>
      <c r="L244" t="s">
        <v>464</v>
      </c>
      <c r="M244" t="s">
        <v>43</v>
      </c>
      <c r="N244" t="s">
        <v>461</v>
      </c>
      <c r="O244" t="s">
        <v>431</v>
      </c>
      <c r="P244" t="s">
        <v>18323</v>
      </c>
      <c r="Q244">
        <v>90</v>
      </c>
      <c r="R244" t="s">
        <v>669</v>
      </c>
      <c r="S244">
        <v>25</v>
      </c>
      <c r="T244">
        <v>4.7950000762939453</v>
      </c>
      <c r="U244">
        <v>-72.63555908203125</v>
      </c>
      <c r="V244">
        <v>7.6655052602291107E-2</v>
      </c>
      <c r="W244">
        <v>0</v>
      </c>
      <c r="X244">
        <v>0</v>
      </c>
      <c r="Y244">
        <v>0.89547038078308105</v>
      </c>
      <c r="Z244">
        <v>0</v>
      </c>
      <c r="AA244">
        <v>0</v>
      </c>
      <c r="AB244">
        <v>0</v>
      </c>
      <c r="AC244">
        <v>3.9999999105930328E-2</v>
      </c>
      <c r="AF244">
        <v>1</v>
      </c>
      <c r="AG244">
        <v>0</v>
      </c>
      <c r="AH244">
        <v>0</v>
      </c>
      <c r="AI244">
        <v>1</v>
      </c>
      <c r="AK244">
        <v>0</v>
      </c>
      <c r="AL244">
        <v>0</v>
      </c>
    </row>
    <row r="245" spans="1:38" x14ac:dyDescent="0.25">
      <c r="A245">
        <v>244</v>
      </c>
      <c r="B245" t="s">
        <v>671</v>
      </c>
      <c r="C245">
        <v>2012</v>
      </c>
      <c r="D245" t="s">
        <v>38</v>
      </c>
      <c r="I245" t="s">
        <v>39</v>
      </c>
      <c r="J245" t="s">
        <v>48</v>
      </c>
      <c r="K245" t="s">
        <v>378</v>
      </c>
      <c r="L245" t="s">
        <v>464</v>
      </c>
      <c r="M245" t="s">
        <v>43</v>
      </c>
      <c r="N245" t="s">
        <v>461</v>
      </c>
      <c r="O245" t="s">
        <v>431</v>
      </c>
      <c r="P245" t="s">
        <v>18323</v>
      </c>
      <c r="Q245">
        <v>97</v>
      </c>
      <c r="R245" t="s">
        <v>669</v>
      </c>
      <c r="S245">
        <v>25</v>
      </c>
      <c r="T245">
        <v>4.8001666069030762</v>
      </c>
      <c r="U245">
        <v>-72.64971923828125</v>
      </c>
      <c r="V245">
        <v>7.49063640832901E-2</v>
      </c>
      <c r="W245">
        <v>0</v>
      </c>
      <c r="X245">
        <v>0</v>
      </c>
      <c r="Y245">
        <v>0.93258428573608398</v>
      </c>
      <c r="Z245">
        <v>0.22846442461013791</v>
      </c>
      <c r="AA245">
        <v>8.2000002264976501E-2</v>
      </c>
      <c r="AB245">
        <v>0</v>
      </c>
      <c r="AC245">
        <v>0</v>
      </c>
      <c r="AF245">
        <v>1</v>
      </c>
      <c r="AG245">
        <v>0</v>
      </c>
      <c r="AH245">
        <v>0</v>
      </c>
      <c r="AI245">
        <v>1</v>
      </c>
      <c r="AK245">
        <v>1</v>
      </c>
      <c r="AL245">
        <v>0</v>
      </c>
    </row>
    <row r="246" spans="1:38" x14ac:dyDescent="0.25">
      <c r="A246">
        <v>245</v>
      </c>
      <c r="B246" t="s">
        <v>672</v>
      </c>
      <c r="C246">
        <v>2012</v>
      </c>
      <c r="D246" t="s">
        <v>38</v>
      </c>
      <c r="I246" t="s">
        <v>39</v>
      </c>
      <c r="J246" t="s">
        <v>48</v>
      </c>
      <c r="K246" t="s">
        <v>75</v>
      </c>
      <c r="L246" t="s">
        <v>628</v>
      </c>
      <c r="M246" t="s">
        <v>43</v>
      </c>
      <c r="N246" t="s">
        <v>461</v>
      </c>
      <c r="O246" t="s">
        <v>129</v>
      </c>
      <c r="P246" t="s">
        <v>129</v>
      </c>
      <c r="Q246">
        <v>100</v>
      </c>
      <c r="R246" t="s">
        <v>633</v>
      </c>
      <c r="S246">
        <v>25</v>
      </c>
      <c r="T246">
        <v>5.1158890724182129</v>
      </c>
      <c r="U246">
        <v>-72.3419189453125</v>
      </c>
      <c r="V246">
        <v>0</v>
      </c>
      <c r="W246">
        <v>0</v>
      </c>
      <c r="X246">
        <v>0</v>
      </c>
      <c r="Y246">
        <v>0.40443214774131769</v>
      </c>
      <c r="Z246">
        <v>8.310249075293541E-3</v>
      </c>
      <c r="AA246">
        <v>9.9999997764825821E-3</v>
      </c>
      <c r="AB246">
        <v>0</v>
      </c>
      <c r="AC246">
        <v>3.9999999105930328E-2</v>
      </c>
      <c r="AF246">
        <v>0</v>
      </c>
      <c r="AG246">
        <v>0</v>
      </c>
      <c r="AH246">
        <v>0</v>
      </c>
      <c r="AI246">
        <v>1</v>
      </c>
      <c r="AK246">
        <v>1</v>
      </c>
      <c r="AL246">
        <v>0</v>
      </c>
    </row>
    <row r="247" spans="1:38" x14ac:dyDescent="0.25">
      <c r="A247">
        <v>246</v>
      </c>
      <c r="B247" t="s">
        <v>673</v>
      </c>
      <c r="C247">
        <v>2012</v>
      </c>
      <c r="D247" t="s">
        <v>38</v>
      </c>
      <c r="I247" t="s">
        <v>39</v>
      </c>
      <c r="J247" t="s">
        <v>40</v>
      </c>
      <c r="K247" t="s">
        <v>434</v>
      </c>
      <c r="L247" t="s">
        <v>509</v>
      </c>
      <c r="M247" t="s">
        <v>43</v>
      </c>
      <c r="N247" t="s">
        <v>461</v>
      </c>
      <c r="O247" t="s">
        <v>129</v>
      </c>
      <c r="P247" t="s">
        <v>129</v>
      </c>
      <c r="Q247">
        <v>100</v>
      </c>
      <c r="R247" t="s">
        <v>674</v>
      </c>
      <c r="S247">
        <v>25</v>
      </c>
      <c r="T247">
        <v>3.7697222232818599</v>
      </c>
      <c r="U247">
        <v>-73.385002136230469</v>
      </c>
      <c r="V247">
        <v>2.4242423474788669E-2</v>
      </c>
      <c r="W247">
        <v>0</v>
      </c>
      <c r="X247">
        <v>0.35353535413742071</v>
      </c>
      <c r="Y247">
        <v>0.1393939405679703</v>
      </c>
      <c r="Z247">
        <v>4.0404042229056358E-3</v>
      </c>
      <c r="AA247">
        <v>2.000000094994903E-3</v>
      </c>
      <c r="AB247">
        <v>0</v>
      </c>
      <c r="AC247">
        <v>0</v>
      </c>
      <c r="AF247">
        <v>1</v>
      </c>
      <c r="AG247">
        <v>0</v>
      </c>
      <c r="AH247">
        <v>1</v>
      </c>
      <c r="AI247">
        <v>1</v>
      </c>
      <c r="AK247">
        <v>1</v>
      </c>
      <c r="AL247">
        <v>0</v>
      </c>
    </row>
    <row r="248" spans="1:38" x14ac:dyDescent="0.25">
      <c r="A248">
        <v>247</v>
      </c>
      <c r="B248" t="s">
        <v>675</v>
      </c>
      <c r="C248">
        <v>2012</v>
      </c>
      <c r="D248" t="s">
        <v>38</v>
      </c>
      <c r="I248" t="s">
        <v>39</v>
      </c>
      <c r="J248" t="s">
        <v>40</v>
      </c>
      <c r="K248" t="s">
        <v>501</v>
      </c>
      <c r="L248" t="s">
        <v>520</v>
      </c>
      <c r="M248" t="s">
        <v>43</v>
      </c>
      <c r="N248" t="s">
        <v>461</v>
      </c>
      <c r="O248" t="s">
        <v>129</v>
      </c>
      <c r="P248" t="s">
        <v>129</v>
      </c>
      <c r="Q248">
        <v>100</v>
      </c>
      <c r="R248" t="s">
        <v>635</v>
      </c>
      <c r="S248">
        <v>25</v>
      </c>
      <c r="T248">
        <v>3.9566667079925542</v>
      </c>
      <c r="U248">
        <v>-73.439163208007813</v>
      </c>
      <c r="V248">
        <v>1.645338162779808E-2</v>
      </c>
      <c r="W248">
        <v>0</v>
      </c>
      <c r="X248">
        <v>0.39488115906715388</v>
      </c>
      <c r="Y248">
        <v>0.3345521092414856</v>
      </c>
      <c r="Z248">
        <v>0.1078610569238663</v>
      </c>
      <c r="AA248">
        <v>3.5999998450279243E-2</v>
      </c>
      <c r="AB248">
        <v>1.8281536176800731E-2</v>
      </c>
      <c r="AC248">
        <v>0</v>
      </c>
      <c r="AF248">
        <v>1</v>
      </c>
      <c r="AG248">
        <v>0</v>
      </c>
      <c r="AH248">
        <v>1</v>
      </c>
      <c r="AI248">
        <v>1</v>
      </c>
      <c r="AK248">
        <v>1</v>
      </c>
      <c r="AL248">
        <v>1</v>
      </c>
    </row>
    <row r="249" spans="1:38" x14ac:dyDescent="0.25">
      <c r="A249">
        <v>248</v>
      </c>
      <c r="B249" t="s">
        <v>676</v>
      </c>
      <c r="C249">
        <v>2012</v>
      </c>
      <c r="D249" t="s">
        <v>38</v>
      </c>
      <c r="I249" t="s">
        <v>39</v>
      </c>
      <c r="J249" t="s">
        <v>48</v>
      </c>
      <c r="K249" t="s">
        <v>467</v>
      </c>
      <c r="L249" t="s">
        <v>358</v>
      </c>
      <c r="M249" t="s">
        <v>43</v>
      </c>
      <c r="N249" t="s">
        <v>461</v>
      </c>
      <c r="O249" t="s">
        <v>129</v>
      </c>
      <c r="P249" t="s">
        <v>129</v>
      </c>
      <c r="Q249">
        <v>100</v>
      </c>
      <c r="R249" t="s">
        <v>677</v>
      </c>
      <c r="S249">
        <v>25</v>
      </c>
      <c r="T249">
        <v>4.9322223663330078</v>
      </c>
      <c r="U249">
        <v>-72.379722595214844</v>
      </c>
      <c r="V249">
        <v>1.488095242530107E-2</v>
      </c>
      <c r="W249">
        <v>0</v>
      </c>
      <c r="X249">
        <v>8.9285718277096748E-3</v>
      </c>
      <c r="Y249">
        <v>0.3154761791229248</v>
      </c>
      <c r="Z249">
        <v>2.678571455180645E-2</v>
      </c>
      <c r="AA249">
        <v>1.200000010430813E-2</v>
      </c>
      <c r="AB249">
        <v>0</v>
      </c>
      <c r="AC249">
        <v>0</v>
      </c>
      <c r="AF249">
        <v>1</v>
      </c>
      <c r="AG249">
        <v>0</v>
      </c>
      <c r="AH249">
        <v>1</v>
      </c>
      <c r="AI249">
        <v>1</v>
      </c>
      <c r="AK249">
        <v>1</v>
      </c>
      <c r="AL249">
        <v>0</v>
      </c>
    </row>
    <row r="250" spans="1:38" x14ac:dyDescent="0.25">
      <c r="A250">
        <v>249</v>
      </c>
      <c r="B250" t="s">
        <v>678</v>
      </c>
      <c r="C250">
        <v>2012</v>
      </c>
      <c r="D250" t="s">
        <v>38</v>
      </c>
      <c r="I250" t="s">
        <v>39</v>
      </c>
      <c r="J250" t="s">
        <v>40</v>
      </c>
      <c r="K250" t="s">
        <v>434</v>
      </c>
      <c r="L250" t="s">
        <v>435</v>
      </c>
      <c r="M250" t="s">
        <v>43</v>
      </c>
      <c r="N250" t="s">
        <v>461</v>
      </c>
      <c r="O250" t="s">
        <v>129</v>
      </c>
      <c r="P250" t="s">
        <v>129</v>
      </c>
      <c r="Q250">
        <v>100</v>
      </c>
      <c r="R250" t="s">
        <v>679</v>
      </c>
      <c r="S250">
        <v>25</v>
      </c>
      <c r="T250">
        <v>3.8141109943389888</v>
      </c>
      <c r="U250">
        <v>-73.535026550292969</v>
      </c>
      <c r="V250">
        <v>2.0161289721727371E-3</v>
      </c>
      <c r="W250">
        <v>0</v>
      </c>
      <c r="X250">
        <v>0.42137095332145691</v>
      </c>
      <c r="Y250">
        <v>0.52620965242385864</v>
      </c>
      <c r="Z250">
        <v>0.14717741310596469</v>
      </c>
      <c r="AA250">
        <v>7.3200002312660217E-2</v>
      </c>
      <c r="AB250">
        <v>0</v>
      </c>
      <c r="AC250">
        <v>0</v>
      </c>
      <c r="AF250">
        <v>1</v>
      </c>
      <c r="AG250">
        <v>0</v>
      </c>
      <c r="AH250">
        <v>1</v>
      </c>
      <c r="AI250">
        <v>1</v>
      </c>
      <c r="AK250">
        <v>1</v>
      </c>
      <c r="AL250">
        <v>0</v>
      </c>
    </row>
    <row r="251" spans="1:38" x14ac:dyDescent="0.25">
      <c r="A251">
        <v>250</v>
      </c>
      <c r="B251" t="s">
        <v>680</v>
      </c>
      <c r="C251">
        <v>2012</v>
      </c>
      <c r="D251" t="s">
        <v>38</v>
      </c>
      <c r="I251" t="s">
        <v>39</v>
      </c>
      <c r="J251" t="s">
        <v>40</v>
      </c>
      <c r="K251" t="s">
        <v>434</v>
      </c>
      <c r="L251" t="s">
        <v>435</v>
      </c>
      <c r="M251" t="s">
        <v>43</v>
      </c>
      <c r="N251" t="s">
        <v>461</v>
      </c>
      <c r="O251" t="s">
        <v>129</v>
      </c>
      <c r="P251" t="s">
        <v>129</v>
      </c>
      <c r="Q251">
        <v>100</v>
      </c>
      <c r="R251" t="s">
        <v>525</v>
      </c>
      <c r="S251">
        <v>25</v>
      </c>
      <c r="T251">
        <v>3.799027681350708</v>
      </c>
      <c r="U251">
        <v>-73.503807067871094</v>
      </c>
      <c r="V251">
        <v>0</v>
      </c>
      <c r="W251">
        <v>0</v>
      </c>
      <c r="X251">
        <v>0.1420664191246033</v>
      </c>
      <c r="Y251">
        <v>0.1955719590187073</v>
      </c>
      <c r="Z251">
        <v>4.2435422539710999E-2</v>
      </c>
      <c r="AA251">
        <v>1.9999999552965161E-2</v>
      </c>
      <c r="AB251">
        <v>0</v>
      </c>
      <c r="AC251">
        <v>0</v>
      </c>
      <c r="AF251">
        <v>0</v>
      </c>
      <c r="AG251">
        <v>0</v>
      </c>
      <c r="AH251">
        <v>1</v>
      </c>
      <c r="AI251">
        <v>1</v>
      </c>
      <c r="AK251">
        <v>1</v>
      </c>
      <c r="AL251">
        <v>0</v>
      </c>
    </row>
    <row r="252" spans="1:38" x14ac:dyDescent="0.25">
      <c r="A252">
        <v>251</v>
      </c>
      <c r="B252" t="s">
        <v>681</v>
      </c>
      <c r="C252">
        <v>2012</v>
      </c>
      <c r="D252" t="s">
        <v>38</v>
      </c>
      <c r="I252" t="s">
        <v>39</v>
      </c>
      <c r="J252" t="s">
        <v>48</v>
      </c>
      <c r="K252" t="s">
        <v>378</v>
      </c>
      <c r="L252" t="s">
        <v>379</v>
      </c>
      <c r="M252" t="s">
        <v>43</v>
      </c>
      <c r="N252" t="s">
        <v>461</v>
      </c>
      <c r="O252" t="s">
        <v>129</v>
      </c>
      <c r="P252" t="s">
        <v>129</v>
      </c>
      <c r="Q252">
        <v>105</v>
      </c>
      <c r="R252" t="s">
        <v>138</v>
      </c>
      <c r="S252">
        <v>25</v>
      </c>
      <c r="T252">
        <v>4.9458332061767578</v>
      </c>
      <c r="U252">
        <v>-72.551666259765625</v>
      </c>
      <c r="V252">
        <v>0.30529594421386719</v>
      </c>
      <c r="W252">
        <v>0</v>
      </c>
      <c r="X252">
        <v>8.7227411568164825E-2</v>
      </c>
      <c r="Y252">
        <v>0.56697821617126465</v>
      </c>
      <c r="Z252">
        <v>0.40809968113899231</v>
      </c>
      <c r="AA252">
        <v>0.12999999523162839</v>
      </c>
      <c r="AB252">
        <v>0</v>
      </c>
      <c r="AC252">
        <v>0</v>
      </c>
      <c r="AF252">
        <v>1</v>
      </c>
      <c r="AG252">
        <v>0</v>
      </c>
      <c r="AH252">
        <v>1</v>
      </c>
      <c r="AI252">
        <v>1</v>
      </c>
      <c r="AK252">
        <v>1</v>
      </c>
      <c r="AL252">
        <v>0</v>
      </c>
    </row>
    <row r="253" spans="1:38" x14ac:dyDescent="0.25">
      <c r="A253">
        <v>252</v>
      </c>
      <c r="B253" t="s">
        <v>682</v>
      </c>
      <c r="C253">
        <v>2012</v>
      </c>
      <c r="D253" t="s">
        <v>38</v>
      </c>
      <c r="I253" t="s">
        <v>39</v>
      </c>
      <c r="J253" t="s">
        <v>40</v>
      </c>
      <c r="K253" t="s">
        <v>501</v>
      </c>
      <c r="L253" t="s">
        <v>520</v>
      </c>
      <c r="M253" t="s">
        <v>43</v>
      </c>
      <c r="N253" t="s">
        <v>461</v>
      </c>
      <c r="O253" t="s">
        <v>129</v>
      </c>
      <c r="P253" t="s">
        <v>129</v>
      </c>
      <c r="Q253">
        <v>105</v>
      </c>
      <c r="R253" t="s">
        <v>635</v>
      </c>
      <c r="S253">
        <v>75</v>
      </c>
      <c r="T253">
        <v>3.9726111888885498</v>
      </c>
      <c r="U253">
        <v>-73.436996459960938</v>
      </c>
      <c r="V253">
        <v>0</v>
      </c>
      <c r="W253">
        <v>0</v>
      </c>
      <c r="X253">
        <v>0.36550912261009222</v>
      </c>
      <c r="Y253">
        <v>0.30194231867790222</v>
      </c>
      <c r="Z253">
        <v>0.17892877757549289</v>
      </c>
      <c r="AA253">
        <v>0.17679999768733981</v>
      </c>
      <c r="AB253">
        <v>1.11830485984683E-2</v>
      </c>
      <c r="AC253">
        <v>5.3333334624767303E-2</v>
      </c>
      <c r="AF253">
        <v>0</v>
      </c>
      <c r="AG253">
        <v>0</v>
      </c>
      <c r="AH253">
        <v>1</v>
      </c>
      <c r="AI253">
        <v>1</v>
      </c>
      <c r="AK253">
        <v>1</v>
      </c>
      <c r="AL253">
        <v>1</v>
      </c>
    </row>
    <row r="254" spans="1:38" x14ac:dyDescent="0.25">
      <c r="A254">
        <v>253</v>
      </c>
      <c r="B254" t="s">
        <v>683</v>
      </c>
      <c r="C254">
        <v>2012</v>
      </c>
      <c r="D254" t="s">
        <v>38</v>
      </c>
      <c r="I254" t="s">
        <v>39</v>
      </c>
      <c r="J254" t="s">
        <v>40</v>
      </c>
      <c r="K254" t="s">
        <v>434</v>
      </c>
      <c r="L254" t="s">
        <v>684</v>
      </c>
      <c r="M254" t="s">
        <v>43</v>
      </c>
      <c r="N254" t="s">
        <v>461</v>
      </c>
      <c r="O254" t="s">
        <v>129</v>
      </c>
      <c r="P254" t="s">
        <v>129</v>
      </c>
      <c r="Q254">
        <v>105</v>
      </c>
      <c r="R254" t="s">
        <v>685</v>
      </c>
      <c r="S254">
        <v>25</v>
      </c>
      <c r="T254">
        <v>3.749749898910522</v>
      </c>
      <c r="U254">
        <v>-73.456779479980469</v>
      </c>
      <c r="V254">
        <v>0</v>
      </c>
      <c r="W254">
        <v>0</v>
      </c>
      <c r="X254">
        <v>0.38734567165374761</v>
      </c>
      <c r="Y254">
        <v>0.35956791043281561</v>
      </c>
      <c r="Z254">
        <v>0.20061728358268741</v>
      </c>
      <c r="AA254">
        <v>0.12999999523162839</v>
      </c>
      <c r="AB254">
        <v>0</v>
      </c>
      <c r="AC254">
        <v>0</v>
      </c>
      <c r="AF254">
        <v>0</v>
      </c>
      <c r="AG254">
        <v>0</v>
      </c>
      <c r="AH254">
        <v>1</v>
      </c>
      <c r="AI254">
        <v>1</v>
      </c>
      <c r="AK254">
        <v>1</v>
      </c>
      <c r="AL254">
        <v>0</v>
      </c>
    </row>
    <row r="255" spans="1:38" x14ac:dyDescent="0.25">
      <c r="A255">
        <v>254</v>
      </c>
      <c r="B255" t="s">
        <v>686</v>
      </c>
      <c r="C255">
        <v>2012</v>
      </c>
      <c r="D255" t="s">
        <v>38</v>
      </c>
      <c r="I255" t="s">
        <v>39</v>
      </c>
      <c r="J255" t="s">
        <v>40</v>
      </c>
      <c r="K255" t="s">
        <v>434</v>
      </c>
      <c r="L255" t="s">
        <v>684</v>
      </c>
      <c r="M255" t="s">
        <v>43</v>
      </c>
      <c r="N255" t="s">
        <v>461</v>
      </c>
      <c r="O255" t="s">
        <v>129</v>
      </c>
      <c r="P255" t="s">
        <v>129</v>
      </c>
      <c r="Q255">
        <v>105</v>
      </c>
      <c r="R255" t="s">
        <v>687</v>
      </c>
      <c r="S255">
        <v>25</v>
      </c>
      <c r="T255">
        <v>3.7472221851348881</v>
      </c>
      <c r="U255">
        <v>-73.449058532714844</v>
      </c>
      <c r="V255">
        <v>0</v>
      </c>
      <c r="W255">
        <v>0</v>
      </c>
      <c r="X255">
        <v>0.34031414985656738</v>
      </c>
      <c r="Y255">
        <v>0.46596857905387878</v>
      </c>
      <c r="Z255">
        <v>0.17626526951789859</v>
      </c>
      <c r="AA255">
        <v>5.8800000697374337E-2</v>
      </c>
      <c r="AB255">
        <v>0</v>
      </c>
      <c r="AC255">
        <v>3.9999999105930328E-2</v>
      </c>
      <c r="AF255">
        <v>0</v>
      </c>
      <c r="AG255">
        <v>0</v>
      </c>
      <c r="AH255">
        <v>1</v>
      </c>
      <c r="AI255">
        <v>1</v>
      </c>
      <c r="AK255">
        <v>1</v>
      </c>
      <c r="AL255">
        <v>0</v>
      </c>
    </row>
    <row r="256" spans="1:38" x14ac:dyDescent="0.25">
      <c r="A256">
        <v>255</v>
      </c>
      <c r="B256" t="s">
        <v>688</v>
      </c>
      <c r="C256">
        <v>2012</v>
      </c>
      <c r="D256" t="s">
        <v>38</v>
      </c>
      <c r="I256" t="s">
        <v>39</v>
      </c>
      <c r="J256" t="s">
        <v>48</v>
      </c>
      <c r="K256" t="s">
        <v>55</v>
      </c>
      <c r="L256" t="s">
        <v>110</v>
      </c>
      <c r="M256" t="s">
        <v>43</v>
      </c>
      <c r="N256" t="s">
        <v>461</v>
      </c>
      <c r="O256" t="s">
        <v>129</v>
      </c>
      <c r="P256" t="s">
        <v>129</v>
      </c>
      <c r="Q256">
        <v>105</v>
      </c>
      <c r="R256" t="s">
        <v>689</v>
      </c>
      <c r="S256">
        <v>25</v>
      </c>
      <c r="T256">
        <v>5.4890832901000977</v>
      </c>
      <c r="U256">
        <v>-72.11663818359375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F256">
        <v>0</v>
      </c>
      <c r="AG256">
        <v>0</v>
      </c>
      <c r="AH256">
        <v>0</v>
      </c>
      <c r="AI256">
        <v>0</v>
      </c>
      <c r="AK256">
        <v>0</v>
      </c>
      <c r="AL256">
        <v>0</v>
      </c>
    </row>
    <row r="257" spans="1:38" x14ac:dyDescent="0.25">
      <c r="A257">
        <v>256</v>
      </c>
      <c r="B257" t="s">
        <v>690</v>
      </c>
      <c r="C257">
        <v>2012</v>
      </c>
      <c r="D257" t="s">
        <v>38</v>
      </c>
      <c r="I257" t="s">
        <v>39</v>
      </c>
      <c r="J257" t="s">
        <v>48</v>
      </c>
      <c r="K257" t="s">
        <v>55</v>
      </c>
      <c r="L257" t="s">
        <v>110</v>
      </c>
      <c r="M257" t="s">
        <v>43</v>
      </c>
      <c r="N257" t="s">
        <v>461</v>
      </c>
      <c r="O257" t="s">
        <v>129</v>
      </c>
      <c r="P257" t="s">
        <v>129</v>
      </c>
      <c r="Q257">
        <v>105</v>
      </c>
      <c r="R257" t="s">
        <v>691</v>
      </c>
      <c r="S257">
        <v>25</v>
      </c>
      <c r="T257">
        <v>5.5042500495910636</v>
      </c>
      <c r="U257">
        <v>-72.154029846191406</v>
      </c>
      <c r="V257">
        <v>0</v>
      </c>
      <c r="W257">
        <v>0</v>
      </c>
      <c r="X257">
        <v>0</v>
      </c>
      <c r="Y257">
        <v>1.587301678955555E-2</v>
      </c>
      <c r="Z257">
        <v>0.45502644777297968</v>
      </c>
      <c r="AA257">
        <v>0.21799999475479129</v>
      </c>
      <c r="AB257">
        <v>1.587301678955555E-2</v>
      </c>
      <c r="AC257">
        <v>0</v>
      </c>
      <c r="AF257">
        <v>0</v>
      </c>
      <c r="AG257">
        <v>0</v>
      </c>
      <c r="AH257">
        <v>0</v>
      </c>
      <c r="AI257">
        <v>1</v>
      </c>
      <c r="AK257">
        <v>1</v>
      </c>
      <c r="AL257">
        <v>1</v>
      </c>
    </row>
    <row r="258" spans="1:38" x14ac:dyDescent="0.25">
      <c r="A258">
        <v>257</v>
      </c>
      <c r="B258" t="s">
        <v>692</v>
      </c>
      <c r="C258">
        <v>2012</v>
      </c>
      <c r="D258" t="s">
        <v>38</v>
      </c>
      <c r="I258" t="s">
        <v>39</v>
      </c>
      <c r="J258" t="s">
        <v>40</v>
      </c>
      <c r="K258" t="s">
        <v>434</v>
      </c>
      <c r="L258" t="s">
        <v>435</v>
      </c>
      <c r="M258" t="s">
        <v>43</v>
      </c>
      <c r="N258" t="s">
        <v>461</v>
      </c>
      <c r="O258" t="s">
        <v>129</v>
      </c>
      <c r="P258" t="s">
        <v>129</v>
      </c>
      <c r="Q258">
        <v>105</v>
      </c>
      <c r="R258" t="s">
        <v>414</v>
      </c>
      <c r="S258">
        <v>25</v>
      </c>
      <c r="T258">
        <v>3.7928612232208252</v>
      </c>
      <c r="U258">
        <v>-73.529525756835938</v>
      </c>
      <c r="V258">
        <v>0</v>
      </c>
      <c r="W258">
        <v>0</v>
      </c>
      <c r="X258">
        <v>0.47122302651405329</v>
      </c>
      <c r="Y258">
        <v>0.32733812928199768</v>
      </c>
      <c r="Z258">
        <v>0.1366906464099884</v>
      </c>
      <c r="AA258">
        <v>7.4400000274181366E-2</v>
      </c>
      <c r="AB258">
        <v>0</v>
      </c>
      <c r="AC258">
        <v>0</v>
      </c>
      <c r="AF258">
        <v>0</v>
      </c>
      <c r="AG258">
        <v>0</v>
      </c>
      <c r="AH258">
        <v>1</v>
      </c>
      <c r="AI258">
        <v>1</v>
      </c>
      <c r="AK258">
        <v>1</v>
      </c>
      <c r="AL258">
        <v>0</v>
      </c>
    </row>
    <row r="259" spans="1:38" x14ac:dyDescent="0.25">
      <c r="A259">
        <v>258</v>
      </c>
      <c r="B259" t="s">
        <v>693</v>
      </c>
      <c r="C259">
        <v>2012</v>
      </c>
      <c r="D259" t="s">
        <v>38</v>
      </c>
      <c r="I259" t="s">
        <v>39</v>
      </c>
      <c r="J259" t="s">
        <v>40</v>
      </c>
      <c r="K259" t="s">
        <v>694</v>
      </c>
      <c r="L259" t="s">
        <v>358</v>
      </c>
      <c r="M259" t="s">
        <v>43</v>
      </c>
      <c r="N259" t="s">
        <v>461</v>
      </c>
      <c r="O259" t="s">
        <v>129</v>
      </c>
      <c r="P259" t="s">
        <v>129</v>
      </c>
      <c r="Q259">
        <v>108</v>
      </c>
      <c r="R259" t="s">
        <v>163</v>
      </c>
      <c r="S259">
        <v>25</v>
      </c>
      <c r="T259">
        <v>3.4060277938842769</v>
      </c>
      <c r="U259">
        <v>-73.798057556152344</v>
      </c>
      <c r="V259">
        <v>2.3980814963579181E-2</v>
      </c>
      <c r="W259">
        <v>2.6378896087408069E-2</v>
      </c>
      <c r="X259">
        <v>3.3573143184185028E-2</v>
      </c>
      <c r="Y259">
        <v>0.17026378214359281</v>
      </c>
      <c r="Z259">
        <v>0.10791366547346121</v>
      </c>
      <c r="AA259">
        <v>0.12399999797344211</v>
      </c>
      <c r="AB259">
        <v>9.592326357960701E-3</v>
      </c>
      <c r="AC259">
        <v>0.119999997317791</v>
      </c>
      <c r="AF259">
        <v>1</v>
      </c>
      <c r="AG259">
        <v>1</v>
      </c>
      <c r="AH259">
        <v>1</v>
      </c>
      <c r="AI259">
        <v>1</v>
      </c>
      <c r="AK259">
        <v>1</v>
      </c>
      <c r="AL259">
        <v>1</v>
      </c>
    </row>
    <row r="260" spans="1:38" x14ac:dyDescent="0.25">
      <c r="A260">
        <v>259</v>
      </c>
      <c r="B260" t="s">
        <v>695</v>
      </c>
      <c r="C260">
        <v>2012</v>
      </c>
      <c r="D260" t="s">
        <v>38</v>
      </c>
      <c r="I260" t="s">
        <v>39</v>
      </c>
      <c r="J260" t="s">
        <v>40</v>
      </c>
      <c r="K260" t="s">
        <v>158</v>
      </c>
      <c r="L260" t="s">
        <v>386</v>
      </c>
      <c r="M260" t="s">
        <v>43</v>
      </c>
      <c r="N260" t="s">
        <v>461</v>
      </c>
      <c r="O260" t="s">
        <v>129</v>
      </c>
      <c r="P260" t="s">
        <v>129</v>
      </c>
      <c r="Q260">
        <v>110</v>
      </c>
      <c r="R260" t="s">
        <v>454</v>
      </c>
      <c r="S260">
        <v>25</v>
      </c>
      <c r="T260">
        <v>4.0125555992126456</v>
      </c>
      <c r="U260">
        <v>-73.362197875976563</v>
      </c>
      <c r="V260">
        <v>0</v>
      </c>
      <c r="W260">
        <v>1.6000000759959221E-2</v>
      </c>
      <c r="X260">
        <v>0</v>
      </c>
      <c r="Y260">
        <v>1</v>
      </c>
      <c r="Z260">
        <v>0.49599999189376831</v>
      </c>
      <c r="AA260">
        <v>0.68999999761581421</v>
      </c>
      <c r="AB260">
        <v>0</v>
      </c>
      <c r="AC260">
        <v>0</v>
      </c>
      <c r="AF260">
        <v>0</v>
      </c>
      <c r="AG260">
        <v>1</v>
      </c>
      <c r="AH260">
        <v>0</v>
      </c>
      <c r="AI260">
        <v>1</v>
      </c>
      <c r="AK260">
        <v>1</v>
      </c>
      <c r="AL260">
        <v>0</v>
      </c>
    </row>
    <row r="261" spans="1:38" x14ac:dyDescent="0.25">
      <c r="A261">
        <v>260</v>
      </c>
      <c r="B261" t="s">
        <v>696</v>
      </c>
      <c r="C261">
        <v>2012</v>
      </c>
      <c r="D261" t="s">
        <v>38</v>
      </c>
      <c r="I261" t="s">
        <v>39</v>
      </c>
      <c r="J261" t="s">
        <v>48</v>
      </c>
      <c r="K261" t="s">
        <v>92</v>
      </c>
      <c r="L261" t="s">
        <v>137</v>
      </c>
      <c r="M261" t="s">
        <v>43</v>
      </c>
      <c r="N261" t="s">
        <v>461</v>
      </c>
      <c r="O261" t="s">
        <v>129</v>
      </c>
      <c r="P261" t="s">
        <v>129</v>
      </c>
      <c r="Q261">
        <v>110</v>
      </c>
      <c r="R261" t="s">
        <v>138</v>
      </c>
      <c r="S261">
        <v>25</v>
      </c>
      <c r="T261">
        <v>5.018610954284668</v>
      </c>
      <c r="U261">
        <v>-72.513336181640625</v>
      </c>
      <c r="V261">
        <v>0.18466898798942569</v>
      </c>
      <c r="W261">
        <v>6.9686411879956722E-3</v>
      </c>
      <c r="X261">
        <v>0.1637630611658096</v>
      </c>
      <c r="Y261">
        <v>0.59233450889587402</v>
      </c>
      <c r="Z261">
        <v>0.45644599199295038</v>
      </c>
      <c r="AA261">
        <v>0.12399999797344211</v>
      </c>
      <c r="AB261">
        <v>0</v>
      </c>
      <c r="AC261">
        <v>0</v>
      </c>
      <c r="AF261">
        <v>1</v>
      </c>
      <c r="AG261">
        <v>1</v>
      </c>
      <c r="AH261">
        <v>1</v>
      </c>
      <c r="AI261">
        <v>1</v>
      </c>
      <c r="AK261">
        <v>1</v>
      </c>
      <c r="AL261">
        <v>0</v>
      </c>
    </row>
    <row r="262" spans="1:38" x14ac:dyDescent="0.25">
      <c r="A262">
        <v>261</v>
      </c>
      <c r="B262" t="s">
        <v>697</v>
      </c>
      <c r="C262">
        <v>2012</v>
      </c>
      <c r="D262" t="s">
        <v>38</v>
      </c>
      <c r="I262" t="s">
        <v>39</v>
      </c>
      <c r="J262" t="s">
        <v>48</v>
      </c>
      <c r="K262" t="s">
        <v>467</v>
      </c>
      <c r="L262" t="s">
        <v>358</v>
      </c>
      <c r="M262" t="s">
        <v>43</v>
      </c>
      <c r="N262" t="s">
        <v>461</v>
      </c>
      <c r="O262" t="s">
        <v>129</v>
      </c>
      <c r="P262" t="s">
        <v>129</v>
      </c>
      <c r="Q262">
        <v>110</v>
      </c>
      <c r="R262" t="s">
        <v>698</v>
      </c>
      <c r="S262">
        <v>25</v>
      </c>
      <c r="T262">
        <v>4.8269443511962891</v>
      </c>
      <c r="U262">
        <v>-72.268333435058594</v>
      </c>
      <c r="V262">
        <v>1.8796991556882858E-2</v>
      </c>
      <c r="W262">
        <v>0</v>
      </c>
      <c r="X262">
        <v>0</v>
      </c>
      <c r="Y262">
        <v>0.62781953811645508</v>
      </c>
      <c r="Z262">
        <v>0.27067670226097112</v>
      </c>
      <c r="AA262">
        <v>9.1200001537799835E-2</v>
      </c>
      <c r="AB262">
        <v>0</v>
      </c>
      <c r="AC262">
        <v>0</v>
      </c>
      <c r="AF262">
        <v>1</v>
      </c>
      <c r="AG262">
        <v>0</v>
      </c>
      <c r="AH262">
        <v>0</v>
      </c>
      <c r="AI262">
        <v>1</v>
      </c>
      <c r="AK262">
        <v>1</v>
      </c>
      <c r="AL262">
        <v>0</v>
      </c>
    </row>
    <row r="263" spans="1:38" x14ac:dyDescent="0.25">
      <c r="A263">
        <v>262</v>
      </c>
      <c r="B263" t="s">
        <v>699</v>
      </c>
      <c r="C263">
        <v>2012</v>
      </c>
      <c r="D263" t="s">
        <v>38</v>
      </c>
      <c r="I263" t="s">
        <v>39</v>
      </c>
      <c r="J263" t="s">
        <v>40</v>
      </c>
      <c r="K263" t="s">
        <v>501</v>
      </c>
      <c r="L263" t="s">
        <v>520</v>
      </c>
      <c r="M263" t="s">
        <v>43</v>
      </c>
      <c r="N263" t="s">
        <v>461</v>
      </c>
      <c r="O263" t="s">
        <v>129</v>
      </c>
      <c r="P263" t="s">
        <v>129</v>
      </c>
      <c r="Q263">
        <v>110</v>
      </c>
      <c r="R263" t="s">
        <v>635</v>
      </c>
      <c r="S263">
        <v>50</v>
      </c>
      <c r="T263">
        <v>3.9582221508026119</v>
      </c>
      <c r="U263">
        <v>-73.438751220703125</v>
      </c>
      <c r="V263">
        <v>0</v>
      </c>
      <c r="W263">
        <v>0</v>
      </c>
      <c r="X263">
        <v>0.30910852551460272</v>
      </c>
      <c r="Y263">
        <v>0.63372093439102173</v>
      </c>
      <c r="Z263">
        <v>0.19379845261573789</v>
      </c>
      <c r="AA263">
        <v>0.1030000001192093</v>
      </c>
      <c r="AB263">
        <v>6.7829457111656666E-3</v>
      </c>
      <c r="AC263">
        <v>7.9999998211860657E-2</v>
      </c>
      <c r="AF263">
        <v>0</v>
      </c>
      <c r="AG263">
        <v>0</v>
      </c>
      <c r="AH263">
        <v>1</v>
      </c>
      <c r="AI263">
        <v>1</v>
      </c>
      <c r="AK263">
        <v>1</v>
      </c>
      <c r="AL263">
        <v>1</v>
      </c>
    </row>
    <row r="264" spans="1:38" x14ac:dyDescent="0.25">
      <c r="A264">
        <v>263</v>
      </c>
      <c r="B264" t="s">
        <v>700</v>
      </c>
      <c r="C264">
        <v>2012</v>
      </c>
      <c r="D264" t="s">
        <v>38</v>
      </c>
      <c r="I264" t="s">
        <v>39</v>
      </c>
      <c r="J264" t="s">
        <v>40</v>
      </c>
      <c r="K264" t="s">
        <v>434</v>
      </c>
      <c r="L264" t="s">
        <v>684</v>
      </c>
      <c r="M264" t="s">
        <v>43</v>
      </c>
      <c r="N264" t="s">
        <v>461</v>
      </c>
      <c r="O264" t="s">
        <v>129</v>
      </c>
      <c r="P264" t="s">
        <v>129</v>
      </c>
      <c r="Q264">
        <v>110</v>
      </c>
      <c r="R264" t="s">
        <v>701</v>
      </c>
      <c r="S264">
        <v>25</v>
      </c>
      <c r="T264">
        <v>3.749666690826416</v>
      </c>
      <c r="U264">
        <v>-73.453361511230469</v>
      </c>
      <c r="V264">
        <v>0</v>
      </c>
      <c r="W264">
        <v>0</v>
      </c>
      <c r="X264">
        <v>0.42313787341117859</v>
      </c>
      <c r="Y264">
        <v>0.35182249546051031</v>
      </c>
      <c r="Z264">
        <v>0.14896988868713379</v>
      </c>
      <c r="AA264">
        <v>8.5600003600120544E-2</v>
      </c>
      <c r="AB264">
        <v>0</v>
      </c>
      <c r="AC264">
        <v>0</v>
      </c>
      <c r="AF264">
        <v>0</v>
      </c>
      <c r="AG264">
        <v>0</v>
      </c>
      <c r="AH264">
        <v>1</v>
      </c>
      <c r="AI264">
        <v>1</v>
      </c>
      <c r="AK264">
        <v>1</v>
      </c>
      <c r="AL264">
        <v>0</v>
      </c>
    </row>
    <row r="265" spans="1:38" x14ac:dyDescent="0.25">
      <c r="A265">
        <v>264</v>
      </c>
      <c r="B265" t="s">
        <v>702</v>
      </c>
      <c r="C265">
        <v>2012</v>
      </c>
      <c r="D265" t="s">
        <v>38</v>
      </c>
      <c r="I265" t="s">
        <v>39</v>
      </c>
      <c r="J265" t="s">
        <v>48</v>
      </c>
      <c r="K265" t="s">
        <v>378</v>
      </c>
      <c r="L265" t="s">
        <v>464</v>
      </c>
      <c r="M265" t="s">
        <v>43</v>
      </c>
      <c r="N265" t="s">
        <v>461</v>
      </c>
      <c r="O265" t="s">
        <v>129</v>
      </c>
      <c r="P265" t="s">
        <v>129</v>
      </c>
      <c r="Q265">
        <v>110</v>
      </c>
      <c r="R265" t="s">
        <v>643</v>
      </c>
      <c r="S265">
        <v>25</v>
      </c>
      <c r="T265">
        <v>4.7663888931274414</v>
      </c>
      <c r="U265">
        <v>-72.692222595214844</v>
      </c>
      <c r="V265">
        <v>5.3872052580118179E-2</v>
      </c>
      <c r="W265">
        <v>0</v>
      </c>
      <c r="X265">
        <v>3.3670032862573862E-3</v>
      </c>
      <c r="Y265">
        <v>0.94612795114517212</v>
      </c>
      <c r="Z265">
        <v>0.43771043419837952</v>
      </c>
      <c r="AA265">
        <v>0.17000000178813929</v>
      </c>
      <c r="AB265">
        <v>0</v>
      </c>
      <c r="AC265">
        <v>0</v>
      </c>
      <c r="AF265">
        <v>1</v>
      </c>
      <c r="AG265">
        <v>0</v>
      </c>
      <c r="AH265">
        <v>1</v>
      </c>
      <c r="AI265">
        <v>1</v>
      </c>
      <c r="AK265">
        <v>1</v>
      </c>
      <c r="AL265">
        <v>0</v>
      </c>
    </row>
    <row r="266" spans="1:38" x14ac:dyDescent="0.25">
      <c r="A266">
        <v>265</v>
      </c>
      <c r="B266" t="s">
        <v>703</v>
      </c>
      <c r="C266">
        <v>2012</v>
      </c>
      <c r="D266" t="s">
        <v>38</v>
      </c>
      <c r="I266" t="s">
        <v>39</v>
      </c>
      <c r="J266" t="s">
        <v>40</v>
      </c>
      <c r="K266" t="s">
        <v>434</v>
      </c>
      <c r="L266" t="s">
        <v>684</v>
      </c>
      <c r="M266" t="s">
        <v>43</v>
      </c>
      <c r="N266" t="s">
        <v>461</v>
      </c>
      <c r="O266" t="s">
        <v>129</v>
      </c>
      <c r="P266" t="s">
        <v>129</v>
      </c>
      <c r="Q266">
        <v>110</v>
      </c>
      <c r="R266" t="s">
        <v>414</v>
      </c>
      <c r="S266">
        <v>25</v>
      </c>
      <c r="T266">
        <v>3.73586106300354</v>
      </c>
      <c r="U266">
        <v>-73.404861450195313</v>
      </c>
      <c r="V266">
        <v>0</v>
      </c>
      <c r="W266">
        <v>0</v>
      </c>
      <c r="X266">
        <v>0.45936396718025208</v>
      </c>
      <c r="Y266">
        <v>0.65194344520568848</v>
      </c>
      <c r="Z266">
        <v>0.23851589858531949</v>
      </c>
      <c r="AA266">
        <v>0.1103999987244606</v>
      </c>
      <c r="AB266">
        <v>0</v>
      </c>
      <c r="AC266">
        <v>0</v>
      </c>
      <c r="AF266">
        <v>0</v>
      </c>
      <c r="AG266">
        <v>0</v>
      </c>
      <c r="AH266">
        <v>1</v>
      </c>
      <c r="AI266">
        <v>1</v>
      </c>
      <c r="AK266">
        <v>1</v>
      </c>
      <c r="AL266">
        <v>0</v>
      </c>
    </row>
    <row r="267" spans="1:38" x14ac:dyDescent="0.25">
      <c r="A267">
        <v>266</v>
      </c>
      <c r="B267" t="s">
        <v>704</v>
      </c>
      <c r="C267">
        <v>2012</v>
      </c>
      <c r="D267" t="s">
        <v>38</v>
      </c>
      <c r="I267" t="s">
        <v>39</v>
      </c>
      <c r="J267" t="s">
        <v>40</v>
      </c>
      <c r="K267" t="s">
        <v>434</v>
      </c>
      <c r="L267" t="s">
        <v>435</v>
      </c>
      <c r="M267" t="s">
        <v>43</v>
      </c>
      <c r="N267" t="s">
        <v>461</v>
      </c>
      <c r="O267" t="s">
        <v>129</v>
      </c>
      <c r="P267" t="s">
        <v>129</v>
      </c>
      <c r="Q267">
        <v>110</v>
      </c>
      <c r="R267" t="s">
        <v>705</v>
      </c>
      <c r="S267">
        <v>25</v>
      </c>
      <c r="T267">
        <v>3.7730834484100342</v>
      </c>
      <c r="U267">
        <v>-73.442665100097656</v>
      </c>
      <c r="V267">
        <v>0</v>
      </c>
      <c r="W267">
        <v>0</v>
      </c>
      <c r="X267">
        <v>0.78533095121383667</v>
      </c>
      <c r="Y267">
        <v>0.86762076616287231</v>
      </c>
      <c r="Z267">
        <v>0.2200357764959335</v>
      </c>
      <c r="AA267">
        <v>8.320000022649765E-2</v>
      </c>
      <c r="AB267">
        <v>0</v>
      </c>
      <c r="AC267">
        <v>0</v>
      </c>
      <c r="AF267">
        <v>0</v>
      </c>
      <c r="AG267">
        <v>0</v>
      </c>
      <c r="AH267">
        <v>1</v>
      </c>
      <c r="AI267">
        <v>1</v>
      </c>
      <c r="AK267">
        <v>1</v>
      </c>
      <c r="AL267">
        <v>0</v>
      </c>
    </row>
    <row r="268" spans="1:38" x14ac:dyDescent="0.25">
      <c r="A268">
        <v>267</v>
      </c>
      <c r="B268" t="s">
        <v>706</v>
      </c>
      <c r="C268">
        <v>2012</v>
      </c>
      <c r="D268" t="s">
        <v>38</v>
      </c>
      <c r="I268" t="s">
        <v>39</v>
      </c>
      <c r="J268" t="s">
        <v>48</v>
      </c>
      <c r="K268" t="s">
        <v>75</v>
      </c>
      <c r="L268" t="s">
        <v>628</v>
      </c>
      <c r="M268" t="s">
        <v>43</v>
      </c>
      <c r="N268" t="s">
        <v>461</v>
      </c>
      <c r="O268" t="s">
        <v>129</v>
      </c>
      <c r="P268" t="s">
        <v>129</v>
      </c>
      <c r="Q268">
        <v>112</v>
      </c>
      <c r="R268" t="s">
        <v>629</v>
      </c>
      <c r="S268">
        <v>25</v>
      </c>
      <c r="T268">
        <v>5.0619721412658691</v>
      </c>
      <c r="U268">
        <v>-72.307998657226563</v>
      </c>
      <c r="V268">
        <v>2.739726006984711E-2</v>
      </c>
      <c r="W268">
        <v>0</v>
      </c>
      <c r="X268">
        <v>0</v>
      </c>
      <c r="Y268">
        <v>0.14794521033763891</v>
      </c>
      <c r="Z268">
        <v>0.14794521033763891</v>
      </c>
      <c r="AA268">
        <v>7.5999997556209564E-2</v>
      </c>
      <c r="AB268">
        <v>0</v>
      </c>
      <c r="AC268">
        <v>0</v>
      </c>
      <c r="AF268">
        <v>1</v>
      </c>
      <c r="AG268">
        <v>0</v>
      </c>
      <c r="AH268">
        <v>0</v>
      </c>
      <c r="AI268">
        <v>1</v>
      </c>
      <c r="AK268">
        <v>1</v>
      </c>
      <c r="AL268">
        <v>0</v>
      </c>
    </row>
    <row r="269" spans="1:38" x14ac:dyDescent="0.25">
      <c r="A269">
        <v>268</v>
      </c>
      <c r="B269" t="s">
        <v>707</v>
      </c>
      <c r="C269">
        <v>2012</v>
      </c>
      <c r="D269" t="s">
        <v>38</v>
      </c>
      <c r="I269" t="s">
        <v>39</v>
      </c>
      <c r="J269" t="s">
        <v>48</v>
      </c>
      <c r="K269" t="s">
        <v>75</v>
      </c>
      <c r="L269" t="s">
        <v>628</v>
      </c>
      <c r="M269" t="s">
        <v>43</v>
      </c>
      <c r="N269" t="s">
        <v>461</v>
      </c>
      <c r="O269" t="s">
        <v>129</v>
      </c>
      <c r="P269" t="s">
        <v>129</v>
      </c>
      <c r="Q269">
        <v>114</v>
      </c>
      <c r="R269" t="s">
        <v>708</v>
      </c>
      <c r="S269">
        <v>25</v>
      </c>
      <c r="T269">
        <v>5.085944652557373</v>
      </c>
      <c r="U269">
        <v>-72.321083068847656</v>
      </c>
      <c r="V269">
        <v>0</v>
      </c>
      <c r="W269">
        <v>0</v>
      </c>
      <c r="X269">
        <v>0</v>
      </c>
      <c r="Y269">
        <v>1</v>
      </c>
      <c r="Z269">
        <v>5.5096417665481567E-2</v>
      </c>
      <c r="AA269">
        <v>5.4000001400709152E-2</v>
      </c>
      <c r="AB269">
        <v>0</v>
      </c>
      <c r="AC269">
        <v>0</v>
      </c>
      <c r="AF269">
        <v>0</v>
      </c>
      <c r="AG269">
        <v>0</v>
      </c>
      <c r="AH269">
        <v>0</v>
      </c>
      <c r="AI269">
        <v>1</v>
      </c>
      <c r="AK269">
        <v>1</v>
      </c>
      <c r="AL269">
        <v>0</v>
      </c>
    </row>
    <row r="270" spans="1:38" x14ac:dyDescent="0.25">
      <c r="A270">
        <v>269</v>
      </c>
      <c r="B270" t="s">
        <v>709</v>
      </c>
      <c r="C270">
        <v>2012</v>
      </c>
      <c r="D270" t="s">
        <v>38</v>
      </c>
      <c r="I270" t="s">
        <v>39</v>
      </c>
      <c r="J270" t="s">
        <v>48</v>
      </c>
      <c r="K270" t="s">
        <v>378</v>
      </c>
      <c r="L270" t="s">
        <v>379</v>
      </c>
      <c r="M270" t="s">
        <v>43</v>
      </c>
      <c r="N270" t="s">
        <v>461</v>
      </c>
      <c r="O270" t="s">
        <v>129</v>
      </c>
      <c r="P270" t="s">
        <v>129</v>
      </c>
      <c r="Q270">
        <v>115</v>
      </c>
      <c r="R270" t="s">
        <v>138</v>
      </c>
      <c r="S270">
        <v>25</v>
      </c>
      <c r="T270">
        <v>4.9521942138671884</v>
      </c>
      <c r="U270">
        <v>-72.552391052246094</v>
      </c>
      <c r="V270">
        <v>0.21325647830963129</v>
      </c>
      <c r="W270">
        <v>0</v>
      </c>
      <c r="X270">
        <v>0.2391930818557739</v>
      </c>
      <c r="Y270">
        <v>1</v>
      </c>
      <c r="Z270">
        <v>0.54755043983459473</v>
      </c>
      <c r="AA270">
        <v>0.2080000042915344</v>
      </c>
      <c r="AB270">
        <v>0</v>
      </c>
      <c r="AC270">
        <v>0</v>
      </c>
      <c r="AF270">
        <v>1</v>
      </c>
      <c r="AG270">
        <v>0</v>
      </c>
      <c r="AH270">
        <v>1</v>
      </c>
      <c r="AI270">
        <v>1</v>
      </c>
      <c r="AK270">
        <v>1</v>
      </c>
      <c r="AL270">
        <v>0</v>
      </c>
    </row>
    <row r="271" spans="1:38" x14ac:dyDescent="0.25">
      <c r="A271">
        <v>270</v>
      </c>
      <c r="B271" t="s">
        <v>710</v>
      </c>
      <c r="C271">
        <v>2012</v>
      </c>
      <c r="D271" t="s">
        <v>38</v>
      </c>
      <c r="I271" t="s">
        <v>39</v>
      </c>
      <c r="J271" t="s">
        <v>40</v>
      </c>
      <c r="K271" t="s">
        <v>434</v>
      </c>
      <c r="L271" t="s">
        <v>509</v>
      </c>
      <c r="M271" t="s">
        <v>43</v>
      </c>
      <c r="N271" t="s">
        <v>461</v>
      </c>
      <c r="O271" t="s">
        <v>129</v>
      </c>
      <c r="P271" t="s">
        <v>129</v>
      </c>
      <c r="Q271">
        <v>115</v>
      </c>
      <c r="R271" t="s">
        <v>711</v>
      </c>
      <c r="S271">
        <v>25</v>
      </c>
      <c r="T271">
        <v>3.7753055095672612</v>
      </c>
      <c r="U271">
        <v>-73.421607971191406</v>
      </c>
      <c r="V271">
        <v>0</v>
      </c>
      <c r="W271">
        <v>0</v>
      </c>
      <c r="X271">
        <v>0.59284496307373047</v>
      </c>
      <c r="Y271">
        <v>0.21465076506137851</v>
      </c>
      <c r="Z271">
        <v>0.16183985769748691</v>
      </c>
      <c r="AA271">
        <v>6.0400001704692841E-2</v>
      </c>
      <c r="AB271">
        <v>0</v>
      </c>
      <c r="AC271">
        <v>3.9999999105930328E-2</v>
      </c>
      <c r="AF271">
        <v>0</v>
      </c>
      <c r="AG271">
        <v>0</v>
      </c>
      <c r="AH271">
        <v>1</v>
      </c>
      <c r="AI271">
        <v>1</v>
      </c>
      <c r="AK271">
        <v>1</v>
      </c>
      <c r="AL271">
        <v>0</v>
      </c>
    </row>
    <row r="272" spans="1:38" x14ac:dyDescent="0.25">
      <c r="A272">
        <v>271</v>
      </c>
      <c r="B272" t="s">
        <v>712</v>
      </c>
      <c r="C272">
        <v>2012</v>
      </c>
      <c r="D272" t="s">
        <v>38</v>
      </c>
      <c r="I272" t="s">
        <v>39</v>
      </c>
      <c r="J272" t="s">
        <v>48</v>
      </c>
      <c r="K272" t="s">
        <v>49</v>
      </c>
      <c r="L272" t="s">
        <v>446</v>
      </c>
      <c r="M272" t="s">
        <v>43</v>
      </c>
      <c r="N272" t="s">
        <v>461</v>
      </c>
      <c r="O272" t="s">
        <v>129</v>
      </c>
      <c r="P272" t="s">
        <v>129</v>
      </c>
      <c r="Q272">
        <v>115</v>
      </c>
      <c r="R272" t="s">
        <v>492</v>
      </c>
      <c r="S272">
        <v>25</v>
      </c>
      <c r="T272">
        <v>5.4143056869506836</v>
      </c>
      <c r="U272">
        <v>-71.7967529296875</v>
      </c>
      <c r="V272">
        <v>0</v>
      </c>
      <c r="W272">
        <v>0</v>
      </c>
      <c r="X272">
        <v>0</v>
      </c>
      <c r="Y272">
        <v>0.59217876195907593</v>
      </c>
      <c r="Z272">
        <v>4.1899442672729492E-2</v>
      </c>
      <c r="AA272">
        <v>2.400000020861626E-2</v>
      </c>
      <c r="AB272">
        <v>0</v>
      </c>
      <c r="AC272">
        <v>0</v>
      </c>
      <c r="AF272">
        <v>0</v>
      </c>
      <c r="AG272">
        <v>0</v>
      </c>
      <c r="AH272">
        <v>0</v>
      </c>
      <c r="AI272">
        <v>1</v>
      </c>
      <c r="AK272">
        <v>1</v>
      </c>
      <c r="AL272">
        <v>0</v>
      </c>
    </row>
    <row r="273" spans="1:38" x14ac:dyDescent="0.25">
      <c r="A273">
        <v>272</v>
      </c>
      <c r="B273" t="s">
        <v>713</v>
      </c>
      <c r="C273">
        <v>2012</v>
      </c>
      <c r="D273" t="s">
        <v>38</v>
      </c>
      <c r="I273" t="s">
        <v>39</v>
      </c>
      <c r="J273" t="s">
        <v>48</v>
      </c>
      <c r="K273" t="s">
        <v>49</v>
      </c>
      <c r="L273" t="s">
        <v>494</v>
      </c>
      <c r="M273" t="s">
        <v>43</v>
      </c>
      <c r="N273" t="s">
        <v>461</v>
      </c>
      <c r="O273" t="s">
        <v>129</v>
      </c>
      <c r="P273" t="s">
        <v>129</v>
      </c>
      <c r="Q273">
        <v>115</v>
      </c>
      <c r="R273" t="s">
        <v>495</v>
      </c>
      <c r="S273">
        <v>25</v>
      </c>
      <c r="T273">
        <v>5.3720555305480957</v>
      </c>
      <c r="U273">
        <v>-71.969779968261719</v>
      </c>
      <c r="V273">
        <v>0</v>
      </c>
      <c r="W273">
        <v>5.3050396963953972E-3</v>
      </c>
      <c r="X273">
        <v>0</v>
      </c>
      <c r="Y273">
        <v>0.96021223068237305</v>
      </c>
      <c r="Z273">
        <v>7.6923079788684845E-2</v>
      </c>
      <c r="AA273">
        <v>7.0000000298023224E-2</v>
      </c>
      <c r="AB273">
        <v>0</v>
      </c>
      <c r="AC273">
        <v>0</v>
      </c>
      <c r="AF273">
        <v>0</v>
      </c>
      <c r="AG273">
        <v>1</v>
      </c>
      <c r="AH273">
        <v>0</v>
      </c>
      <c r="AI273">
        <v>1</v>
      </c>
      <c r="AK273">
        <v>1</v>
      </c>
      <c r="AL273">
        <v>0</v>
      </c>
    </row>
    <row r="274" spans="1:38" x14ac:dyDescent="0.25">
      <c r="A274">
        <v>273</v>
      </c>
      <c r="B274" t="s">
        <v>714</v>
      </c>
      <c r="C274">
        <v>2012</v>
      </c>
      <c r="D274" t="s">
        <v>38</v>
      </c>
      <c r="I274" t="s">
        <v>39</v>
      </c>
      <c r="J274" t="s">
        <v>48</v>
      </c>
      <c r="K274" t="s">
        <v>467</v>
      </c>
      <c r="L274" t="s">
        <v>358</v>
      </c>
      <c r="M274" t="s">
        <v>43</v>
      </c>
      <c r="N274" t="s">
        <v>461</v>
      </c>
      <c r="O274" t="s">
        <v>129</v>
      </c>
      <c r="P274" t="s">
        <v>129</v>
      </c>
      <c r="Q274">
        <v>115</v>
      </c>
      <c r="R274" t="s">
        <v>573</v>
      </c>
      <c r="S274">
        <v>25</v>
      </c>
      <c r="T274">
        <v>4.8269443511962891</v>
      </c>
      <c r="U274">
        <v>-72.268333435058594</v>
      </c>
      <c r="V274">
        <v>5.6666668504476547E-2</v>
      </c>
      <c r="W274">
        <v>0</v>
      </c>
      <c r="X274">
        <v>1.3333333656191829E-2</v>
      </c>
      <c r="Y274">
        <v>0.98000001907348633</v>
      </c>
      <c r="Z274">
        <v>0.97000002861022949</v>
      </c>
      <c r="AA274">
        <v>0.54400002956390381</v>
      </c>
      <c r="AB274">
        <v>0</v>
      </c>
      <c r="AC274">
        <v>0</v>
      </c>
      <c r="AF274">
        <v>1</v>
      </c>
      <c r="AG274">
        <v>0</v>
      </c>
      <c r="AH274">
        <v>1</v>
      </c>
      <c r="AI274">
        <v>1</v>
      </c>
      <c r="AK274">
        <v>1</v>
      </c>
      <c r="AL274">
        <v>0</v>
      </c>
    </row>
    <row r="275" spans="1:38" x14ac:dyDescent="0.25">
      <c r="A275">
        <v>274</v>
      </c>
      <c r="B275" t="s">
        <v>715</v>
      </c>
      <c r="C275">
        <v>2012</v>
      </c>
      <c r="D275" t="s">
        <v>38</v>
      </c>
      <c r="I275" t="s">
        <v>39</v>
      </c>
      <c r="J275" t="s">
        <v>40</v>
      </c>
      <c r="K275" t="s">
        <v>96</v>
      </c>
      <c r="L275" t="s">
        <v>716</v>
      </c>
      <c r="M275" t="s">
        <v>43</v>
      </c>
      <c r="N275" t="s">
        <v>461</v>
      </c>
      <c r="O275" t="s">
        <v>129</v>
      </c>
      <c r="P275" t="s">
        <v>129</v>
      </c>
      <c r="Q275">
        <v>117</v>
      </c>
      <c r="R275" t="s">
        <v>717</v>
      </c>
      <c r="S275">
        <v>25</v>
      </c>
      <c r="T275">
        <v>3.3658332824707031</v>
      </c>
      <c r="U275">
        <v>-73.582778930664063</v>
      </c>
      <c r="V275">
        <v>4.1558440774679177E-2</v>
      </c>
      <c r="W275">
        <v>2.0779220387339589E-2</v>
      </c>
      <c r="X275">
        <v>1.0389610193669799E-2</v>
      </c>
      <c r="Y275">
        <v>0.1506493538618088</v>
      </c>
      <c r="Z275">
        <v>7.7922075986862183E-2</v>
      </c>
      <c r="AA275">
        <v>0.15800000727176669</v>
      </c>
      <c r="AB275">
        <v>7.7922078780829906E-3</v>
      </c>
      <c r="AC275">
        <v>0.20000000298023221</v>
      </c>
      <c r="AF275">
        <v>1</v>
      </c>
      <c r="AG275">
        <v>1</v>
      </c>
      <c r="AH275">
        <v>1</v>
      </c>
      <c r="AI275">
        <v>1</v>
      </c>
      <c r="AK275">
        <v>1</v>
      </c>
      <c r="AL275">
        <v>1</v>
      </c>
    </row>
    <row r="276" spans="1:38" x14ac:dyDescent="0.25">
      <c r="A276">
        <v>275</v>
      </c>
      <c r="B276" t="s">
        <v>718</v>
      </c>
      <c r="C276">
        <v>2012</v>
      </c>
      <c r="D276" t="s">
        <v>38</v>
      </c>
      <c r="I276" t="s">
        <v>39</v>
      </c>
      <c r="J276" t="s">
        <v>48</v>
      </c>
      <c r="K276" t="s">
        <v>467</v>
      </c>
      <c r="L276" t="s">
        <v>358</v>
      </c>
      <c r="M276" t="s">
        <v>43</v>
      </c>
      <c r="N276" t="s">
        <v>461</v>
      </c>
      <c r="O276" t="s">
        <v>129</v>
      </c>
      <c r="P276" t="s">
        <v>129</v>
      </c>
      <c r="Q276">
        <v>118</v>
      </c>
      <c r="R276" t="s">
        <v>719</v>
      </c>
      <c r="S276">
        <v>25</v>
      </c>
      <c r="T276">
        <v>4.9486112594604492</v>
      </c>
      <c r="U276">
        <v>-72.36944580078125</v>
      </c>
      <c r="V276">
        <v>4.702194407582283E-2</v>
      </c>
      <c r="W276">
        <v>1.8808776512742039E-2</v>
      </c>
      <c r="X276">
        <v>6.2695923261344433E-3</v>
      </c>
      <c r="Y276">
        <v>0.43573668599128718</v>
      </c>
      <c r="Z276">
        <v>0.24764890968799591</v>
      </c>
      <c r="AA276">
        <v>6.4000003039836884E-2</v>
      </c>
      <c r="AB276">
        <v>0</v>
      </c>
      <c r="AC276">
        <v>0</v>
      </c>
      <c r="AF276">
        <v>1</v>
      </c>
      <c r="AG276">
        <v>1</v>
      </c>
      <c r="AH276">
        <v>1</v>
      </c>
      <c r="AI276">
        <v>1</v>
      </c>
      <c r="AK276">
        <v>1</v>
      </c>
      <c r="AL276">
        <v>0</v>
      </c>
    </row>
    <row r="277" spans="1:38" x14ac:dyDescent="0.25">
      <c r="A277">
        <v>276</v>
      </c>
      <c r="B277" t="s">
        <v>720</v>
      </c>
      <c r="C277">
        <v>2012</v>
      </c>
      <c r="D277" t="s">
        <v>38</v>
      </c>
      <c r="I277" t="s">
        <v>39</v>
      </c>
      <c r="J277" t="s">
        <v>48</v>
      </c>
      <c r="K277" t="s">
        <v>378</v>
      </c>
      <c r="L277" t="s">
        <v>379</v>
      </c>
      <c r="M277" t="s">
        <v>43</v>
      </c>
      <c r="N277" t="s">
        <v>461</v>
      </c>
      <c r="O277" t="s">
        <v>129</v>
      </c>
      <c r="P277" t="s">
        <v>129</v>
      </c>
      <c r="Q277">
        <v>120</v>
      </c>
      <c r="R277" t="s">
        <v>138</v>
      </c>
      <c r="S277">
        <v>25</v>
      </c>
      <c r="T277">
        <v>4.9625000953674316</v>
      </c>
      <c r="U277">
        <v>-72.564720153808594</v>
      </c>
      <c r="V277">
        <v>2.881844341754913E-2</v>
      </c>
      <c r="W277">
        <v>0</v>
      </c>
      <c r="X277">
        <v>0</v>
      </c>
      <c r="Y277">
        <v>0.51873201131820679</v>
      </c>
      <c r="Z277">
        <v>0.3458213210105896</v>
      </c>
      <c r="AA277">
        <v>0.15999999642372131</v>
      </c>
      <c r="AB277">
        <v>0</v>
      </c>
      <c r="AC277">
        <v>3.9999999105930328E-2</v>
      </c>
      <c r="AF277">
        <v>1</v>
      </c>
      <c r="AG277">
        <v>0</v>
      </c>
      <c r="AH277">
        <v>0</v>
      </c>
      <c r="AI277">
        <v>1</v>
      </c>
      <c r="AK277">
        <v>1</v>
      </c>
      <c r="AL277">
        <v>0</v>
      </c>
    </row>
    <row r="278" spans="1:38" x14ac:dyDescent="0.25">
      <c r="A278">
        <v>277</v>
      </c>
      <c r="B278" t="s">
        <v>721</v>
      </c>
      <c r="C278">
        <v>2012</v>
      </c>
      <c r="D278" t="s">
        <v>38</v>
      </c>
      <c r="I278" t="s">
        <v>39</v>
      </c>
      <c r="J278" t="s">
        <v>48</v>
      </c>
      <c r="K278" t="s">
        <v>75</v>
      </c>
      <c r="L278" t="s">
        <v>458</v>
      </c>
      <c r="M278" t="s">
        <v>43</v>
      </c>
      <c r="N278" t="s">
        <v>461</v>
      </c>
      <c r="O278" t="s">
        <v>129</v>
      </c>
      <c r="P278" t="s">
        <v>129</v>
      </c>
      <c r="Q278">
        <v>120</v>
      </c>
      <c r="R278" t="s">
        <v>722</v>
      </c>
      <c r="S278">
        <v>25</v>
      </c>
      <c r="T278">
        <v>5.2696108818054199</v>
      </c>
      <c r="U278">
        <v>-72.293556213378906</v>
      </c>
      <c r="V278">
        <v>1.104972418397665E-2</v>
      </c>
      <c r="W278">
        <v>2.762430906295776E-2</v>
      </c>
      <c r="X278">
        <v>0</v>
      </c>
      <c r="Y278">
        <v>0.82872927188873291</v>
      </c>
      <c r="Z278">
        <v>0.31215471029281622</v>
      </c>
      <c r="AA278">
        <v>0.1800000071525574</v>
      </c>
      <c r="AB278">
        <v>0</v>
      </c>
      <c r="AC278">
        <v>0</v>
      </c>
      <c r="AF278">
        <v>1</v>
      </c>
      <c r="AG278">
        <v>1</v>
      </c>
      <c r="AH278">
        <v>0</v>
      </c>
      <c r="AI278">
        <v>1</v>
      </c>
      <c r="AK278">
        <v>1</v>
      </c>
      <c r="AL278">
        <v>0</v>
      </c>
    </row>
    <row r="279" spans="1:38" x14ac:dyDescent="0.25">
      <c r="A279">
        <v>278</v>
      </c>
      <c r="B279" t="s">
        <v>723</v>
      </c>
      <c r="C279">
        <v>2012</v>
      </c>
      <c r="D279" t="s">
        <v>38</v>
      </c>
      <c r="I279" t="s">
        <v>39</v>
      </c>
      <c r="J279" t="s">
        <v>48</v>
      </c>
      <c r="K279" t="s">
        <v>75</v>
      </c>
      <c r="L279" t="s">
        <v>628</v>
      </c>
      <c r="M279" t="s">
        <v>43</v>
      </c>
      <c r="N279" t="s">
        <v>461</v>
      </c>
      <c r="O279" t="s">
        <v>129</v>
      </c>
      <c r="P279" t="s">
        <v>129</v>
      </c>
      <c r="Q279">
        <v>120</v>
      </c>
      <c r="R279" t="s">
        <v>724</v>
      </c>
      <c r="S279">
        <v>25</v>
      </c>
      <c r="T279">
        <v>4.9991111755371094</v>
      </c>
      <c r="U279">
        <v>-72.183303833007813</v>
      </c>
      <c r="V279">
        <v>0</v>
      </c>
      <c r="W279">
        <v>5.9701493009924889E-3</v>
      </c>
      <c r="X279">
        <v>8.955223485827446E-3</v>
      </c>
      <c r="Y279">
        <v>0.8507462739944458</v>
      </c>
      <c r="Z279">
        <v>0.113432839512825</v>
      </c>
      <c r="AA279">
        <v>7.1999996900558472E-2</v>
      </c>
      <c r="AB279">
        <v>0</v>
      </c>
      <c r="AC279">
        <v>0</v>
      </c>
      <c r="AF279">
        <v>0</v>
      </c>
      <c r="AG279">
        <v>1</v>
      </c>
      <c r="AH279">
        <v>1</v>
      </c>
      <c r="AI279">
        <v>1</v>
      </c>
      <c r="AK279">
        <v>1</v>
      </c>
      <c r="AL279">
        <v>0</v>
      </c>
    </row>
    <row r="280" spans="1:38" x14ac:dyDescent="0.25">
      <c r="A280">
        <v>279</v>
      </c>
      <c r="B280" t="s">
        <v>725</v>
      </c>
      <c r="C280">
        <v>2012</v>
      </c>
      <c r="D280" t="s">
        <v>38</v>
      </c>
      <c r="I280" t="s">
        <v>39</v>
      </c>
      <c r="J280" t="s">
        <v>48</v>
      </c>
      <c r="K280" t="s">
        <v>378</v>
      </c>
      <c r="L280" t="s">
        <v>379</v>
      </c>
      <c r="M280" t="s">
        <v>43</v>
      </c>
      <c r="N280" t="s">
        <v>461</v>
      </c>
      <c r="O280" t="s">
        <v>129</v>
      </c>
      <c r="P280" t="s">
        <v>129</v>
      </c>
      <c r="Q280">
        <v>80</v>
      </c>
      <c r="R280" t="s">
        <v>138</v>
      </c>
      <c r="S280">
        <v>25</v>
      </c>
      <c r="T280">
        <v>4.961944580078125</v>
      </c>
      <c r="U280">
        <v>-72.564445495605469</v>
      </c>
      <c r="V280">
        <v>1.294498424977064E-2</v>
      </c>
      <c r="W280">
        <v>0</v>
      </c>
      <c r="X280">
        <v>0</v>
      </c>
      <c r="Y280">
        <v>0.27184465527534479</v>
      </c>
      <c r="Z280">
        <v>2.5889968499541279E-2</v>
      </c>
      <c r="AA280">
        <v>1.200000010430813E-2</v>
      </c>
      <c r="AB280">
        <v>0</v>
      </c>
      <c r="AC280">
        <v>0</v>
      </c>
      <c r="AF280">
        <v>1</v>
      </c>
      <c r="AG280">
        <v>0</v>
      </c>
      <c r="AH280">
        <v>0</v>
      </c>
      <c r="AI280">
        <v>1</v>
      </c>
      <c r="AK280">
        <v>1</v>
      </c>
      <c r="AL280">
        <v>0</v>
      </c>
    </row>
    <row r="281" spans="1:38" x14ac:dyDescent="0.25">
      <c r="A281">
        <v>280</v>
      </c>
      <c r="B281" t="s">
        <v>726</v>
      </c>
      <c r="C281">
        <v>2012</v>
      </c>
      <c r="D281" t="s">
        <v>38</v>
      </c>
      <c r="I281" t="s">
        <v>39</v>
      </c>
      <c r="J281" t="s">
        <v>48</v>
      </c>
      <c r="K281" t="s">
        <v>378</v>
      </c>
      <c r="L281" t="s">
        <v>631</v>
      </c>
      <c r="M281" t="s">
        <v>43</v>
      </c>
      <c r="N281" t="s">
        <v>461</v>
      </c>
      <c r="O281" t="s">
        <v>129</v>
      </c>
      <c r="P281" t="s">
        <v>129</v>
      </c>
      <c r="Q281">
        <v>90</v>
      </c>
      <c r="R281" t="s">
        <v>138</v>
      </c>
      <c r="S281">
        <v>25</v>
      </c>
      <c r="T281">
        <v>4.8330554962158203</v>
      </c>
      <c r="U281">
        <v>-72.674163818359375</v>
      </c>
      <c r="V281">
        <v>1.61290317773819E-2</v>
      </c>
      <c r="W281">
        <v>0</v>
      </c>
      <c r="X281">
        <v>0</v>
      </c>
      <c r="Y281">
        <v>0.30967742204666138</v>
      </c>
      <c r="Z281">
        <v>0</v>
      </c>
      <c r="AA281">
        <v>0</v>
      </c>
      <c r="AB281">
        <v>0</v>
      </c>
      <c r="AC281">
        <v>0</v>
      </c>
      <c r="AF281">
        <v>1</v>
      </c>
      <c r="AG281">
        <v>0</v>
      </c>
      <c r="AH281">
        <v>0</v>
      </c>
      <c r="AI281">
        <v>1</v>
      </c>
      <c r="AK281">
        <v>0</v>
      </c>
      <c r="AL281">
        <v>0</v>
      </c>
    </row>
    <row r="282" spans="1:38" x14ac:dyDescent="0.25">
      <c r="A282">
        <v>281</v>
      </c>
      <c r="B282" t="s">
        <v>727</v>
      </c>
      <c r="C282">
        <v>2012</v>
      </c>
      <c r="D282" t="s">
        <v>38</v>
      </c>
      <c r="I282" t="s">
        <v>39</v>
      </c>
      <c r="J282" t="s">
        <v>48</v>
      </c>
      <c r="K282" t="s">
        <v>55</v>
      </c>
      <c r="L282" t="s">
        <v>56</v>
      </c>
      <c r="M282" t="s">
        <v>43</v>
      </c>
      <c r="N282" t="s">
        <v>461</v>
      </c>
      <c r="O282" t="s">
        <v>244</v>
      </c>
      <c r="P282" t="s">
        <v>18323</v>
      </c>
      <c r="Q282">
        <v>105</v>
      </c>
      <c r="R282" t="s">
        <v>728</v>
      </c>
      <c r="S282">
        <v>25</v>
      </c>
      <c r="T282">
        <v>5.5160279273986816</v>
      </c>
      <c r="U282">
        <v>-72.116470336914063</v>
      </c>
      <c r="V282">
        <v>0</v>
      </c>
      <c r="W282">
        <v>0</v>
      </c>
      <c r="X282">
        <v>0</v>
      </c>
      <c r="Y282">
        <v>7.336956262588501E-2</v>
      </c>
      <c r="Z282">
        <v>0.26086956262588501</v>
      </c>
      <c r="AA282">
        <v>0.16079999506473541</v>
      </c>
      <c r="AB282">
        <v>8.1521738320589066E-3</v>
      </c>
      <c r="AC282">
        <v>0</v>
      </c>
      <c r="AF282">
        <v>0</v>
      </c>
      <c r="AG282">
        <v>0</v>
      </c>
      <c r="AH282">
        <v>0</v>
      </c>
      <c r="AI282">
        <v>1</v>
      </c>
      <c r="AK282">
        <v>1</v>
      </c>
      <c r="AL282">
        <v>1</v>
      </c>
    </row>
    <row r="283" spans="1:38" x14ac:dyDescent="0.25">
      <c r="A283">
        <v>282</v>
      </c>
      <c r="B283" t="s">
        <v>729</v>
      </c>
      <c r="C283">
        <v>2012</v>
      </c>
      <c r="D283" t="s">
        <v>38</v>
      </c>
      <c r="I283" t="s">
        <v>39</v>
      </c>
      <c r="J283" t="s">
        <v>48</v>
      </c>
      <c r="K283" t="s">
        <v>75</v>
      </c>
      <c r="L283" t="s">
        <v>458</v>
      </c>
      <c r="M283" t="s">
        <v>43</v>
      </c>
      <c r="N283" t="s">
        <v>461</v>
      </c>
      <c r="O283" t="s">
        <v>244</v>
      </c>
      <c r="P283" t="s">
        <v>18323</v>
      </c>
      <c r="Q283">
        <v>105</v>
      </c>
      <c r="R283" t="s">
        <v>730</v>
      </c>
      <c r="S283">
        <v>25</v>
      </c>
      <c r="T283">
        <v>5.2739167213439941</v>
      </c>
      <c r="U283">
        <v>-72.246475219726563</v>
      </c>
      <c r="V283">
        <v>1.6853932291269299E-2</v>
      </c>
      <c r="W283">
        <v>0</v>
      </c>
      <c r="X283">
        <v>0</v>
      </c>
      <c r="Y283">
        <v>0.58426964282989502</v>
      </c>
      <c r="Z283">
        <v>0.28370785713195801</v>
      </c>
      <c r="AA283">
        <v>0.1679999977350235</v>
      </c>
      <c r="AB283">
        <v>0</v>
      </c>
      <c r="AC283">
        <v>0</v>
      </c>
      <c r="AF283">
        <v>1</v>
      </c>
      <c r="AG283">
        <v>0</v>
      </c>
      <c r="AH283">
        <v>0</v>
      </c>
      <c r="AI283">
        <v>1</v>
      </c>
      <c r="AK283">
        <v>1</v>
      </c>
      <c r="AL283">
        <v>0</v>
      </c>
    </row>
    <row r="284" spans="1:38" x14ac:dyDescent="0.25">
      <c r="A284">
        <v>283</v>
      </c>
      <c r="B284" t="s">
        <v>731</v>
      </c>
      <c r="C284">
        <v>2012</v>
      </c>
      <c r="D284" t="s">
        <v>38</v>
      </c>
      <c r="I284" t="s">
        <v>39</v>
      </c>
      <c r="J284" t="s">
        <v>48</v>
      </c>
      <c r="K284" t="s">
        <v>49</v>
      </c>
      <c r="L284" t="s">
        <v>530</v>
      </c>
      <c r="M284" t="s">
        <v>43</v>
      </c>
      <c r="N284" t="s">
        <v>461</v>
      </c>
      <c r="O284" t="s">
        <v>244</v>
      </c>
      <c r="P284" t="s">
        <v>18323</v>
      </c>
      <c r="Q284">
        <v>110</v>
      </c>
      <c r="R284" t="s">
        <v>531</v>
      </c>
      <c r="S284">
        <v>25</v>
      </c>
      <c r="T284">
        <v>5.3889446258544922</v>
      </c>
      <c r="U284">
        <v>-71.760887145996094</v>
      </c>
      <c r="V284">
        <v>0.1236842125654221</v>
      </c>
      <c r="W284">
        <v>1.052631624042988E-2</v>
      </c>
      <c r="X284">
        <v>0</v>
      </c>
      <c r="Y284">
        <v>0.86578947305679321</v>
      </c>
      <c r="Z284">
        <v>0.70789474248886108</v>
      </c>
      <c r="AA284">
        <v>0.45800000429153442</v>
      </c>
      <c r="AB284">
        <v>1.8421052023768422E-2</v>
      </c>
      <c r="AC284">
        <v>0</v>
      </c>
      <c r="AF284">
        <v>1</v>
      </c>
      <c r="AG284">
        <v>1</v>
      </c>
      <c r="AH284">
        <v>0</v>
      </c>
      <c r="AI284">
        <v>1</v>
      </c>
      <c r="AK284">
        <v>1</v>
      </c>
      <c r="AL284">
        <v>1</v>
      </c>
    </row>
    <row r="285" spans="1:38" x14ac:dyDescent="0.25">
      <c r="A285">
        <v>284</v>
      </c>
      <c r="B285" t="s">
        <v>732</v>
      </c>
      <c r="C285">
        <v>2012</v>
      </c>
      <c r="D285" t="s">
        <v>38</v>
      </c>
      <c r="I285" t="s">
        <v>39</v>
      </c>
      <c r="J285" t="s">
        <v>48</v>
      </c>
      <c r="K285" t="s">
        <v>75</v>
      </c>
      <c r="L285" t="s">
        <v>277</v>
      </c>
      <c r="M285" t="s">
        <v>43</v>
      </c>
      <c r="N285" t="s">
        <v>461</v>
      </c>
      <c r="O285" t="s">
        <v>244</v>
      </c>
      <c r="P285" t="s">
        <v>18323</v>
      </c>
      <c r="Q285">
        <v>115</v>
      </c>
      <c r="R285" t="s">
        <v>733</v>
      </c>
      <c r="S285">
        <v>25</v>
      </c>
      <c r="T285">
        <v>5.2065277099609384</v>
      </c>
      <c r="U285">
        <v>-72.269248962402344</v>
      </c>
      <c r="V285">
        <v>0</v>
      </c>
      <c r="W285">
        <v>0</v>
      </c>
      <c r="X285">
        <v>2.2598870098590851E-2</v>
      </c>
      <c r="Y285">
        <v>0.1666666716337204</v>
      </c>
      <c r="Z285">
        <v>0.44067797064781189</v>
      </c>
      <c r="AA285">
        <v>0.28999999165534968</v>
      </c>
      <c r="AB285">
        <v>1.412429381161928E-2</v>
      </c>
      <c r="AC285">
        <v>0</v>
      </c>
      <c r="AF285">
        <v>0</v>
      </c>
      <c r="AG285">
        <v>0</v>
      </c>
      <c r="AH285">
        <v>1</v>
      </c>
      <c r="AI285">
        <v>1</v>
      </c>
      <c r="AK285">
        <v>1</v>
      </c>
      <c r="AL285">
        <v>1</v>
      </c>
    </row>
    <row r="286" spans="1:38" x14ac:dyDescent="0.25">
      <c r="A286">
        <v>285</v>
      </c>
      <c r="B286" t="s">
        <v>734</v>
      </c>
      <c r="C286">
        <v>2012</v>
      </c>
      <c r="D286" t="s">
        <v>38</v>
      </c>
      <c r="I286" t="s">
        <v>39</v>
      </c>
      <c r="J286" t="s">
        <v>48</v>
      </c>
      <c r="K286" t="s">
        <v>55</v>
      </c>
      <c r="L286" t="s">
        <v>110</v>
      </c>
      <c r="M286" t="s">
        <v>43</v>
      </c>
      <c r="N286" t="s">
        <v>461</v>
      </c>
      <c r="O286" t="s">
        <v>244</v>
      </c>
      <c r="P286" t="s">
        <v>18323</v>
      </c>
      <c r="Q286">
        <v>120</v>
      </c>
      <c r="R286" t="s">
        <v>728</v>
      </c>
      <c r="S286">
        <v>25</v>
      </c>
      <c r="T286">
        <v>5.5252776145935059</v>
      </c>
      <c r="U286">
        <v>-72.144302368164063</v>
      </c>
      <c r="V286">
        <v>4.8969071358442313E-2</v>
      </c>
      <c r="W286">
        <v>0</v>
      </c>
      <c r="X286">
        <v>5.670103058218956E-2</v>
      </c>
      <c r="Y286">
        <v>0.8814433217048645</v>
      </c>
      <c r="Z286">
        <v>0.84536081552505493</v>
      </c>
      <c r="AA286">
        <v>0.27599999308586121</v>
      </c>
      <c r="AB286">
        <v>0</v>
      </c>
      <c r="AC286">
        <v>3.9999999105930328E-2</v>
      </c>
      <c r="AF286">
        <v>1</v>
      </c>
      <c r="AG286">
        <v>0</v>
      </c>
      <c r="AH286">
        <v>1</v>
      </c>
      <c r="AI286">
        <v>1</v>
      </c>
      <c r="AK286">
        <v>1</v>
      </c>
      <c r="AL286">
        <v>0</v>
      </c>
    </row>
    <row r="287" spans="1:38" x14ac:dyDescent="0.25">
      <c r="A287">
        <v>286</v>
      </c>
      <c r="B287" t="s">
        <v>735</v>
      </c>
      <c r="C287">
        <v>2012</v>
      </c>
      <c r="D287" t="s">
        <v>38</v>
      </c>
      <c r="I287" t="s">
        <v>39</v>
      </c>
      <c r="J287" t="s">
        <v>48</v>
      </c>
      <c r="K287" t="s">
        <v>69</v>
      </c>
      <c r="L287" t="s">
        <v>736</v>
      </c>
      <c r="M287" t="s">
        <v>43</v>
      </c>
      <c r="N287" t="s">
        <v>461</v>
      </c>
      <c r="O287" t="s">
        <v>737</v>
      </c>
      <c r="P287" t="s">
        <v>18323</v>
      </c>
      <c r="Q287">
        <v>120</v>
      </c>
      <c r="R287" t="s">
        <v>738</v>
      </c>
      <c r="S287">
        <v>25</v>
      </c>
      <c r="T287">
        <v>5.4499998092651367</v>
      </c>
      <c r="U287">
        <v>-71.699722290039063</v>
      </c>
      <c r="V287">
        <v>0</v>
      </c>
      <c r="W287">
        <v>0</v>
      </c>
      <c r="X287">
        <v>0.97457629442214966</v>
      </c>
      <c r="Y287">
        <v>0.62711864709854126</v>
      </c>
      <c r="Z287">
        <v>0.27118644118309021</v>
      </c>
      <c r="AA287">
        <v>0.15800000727176669</v>
      </c>
      <c r="AB287">
        <v>0</v>
      </c>
      <c r="AC287">
        <v>0</v>
      </c>
      <c r="AF287">
        <v>0</v>
      </c>
      <c r="AG287">
        <v>0</v>
      </c>
      <c r="AH287">
        <v>1</v>
      </c>
      <c r="AI287">
        <v>1</v>
      </c>
      <c r="AK287">
        <v>1</v>
      </c>
      <c r="AL287">
        <v>0</v>
      </c>
    </row>
    <row r="288" spans="1:38" x14ac:dyDescent="0.25">
      <c r="A288">
        <v>287</v>
      </c>
      <c r="B288" t="s">
        <v>739</v>
      </c>
      <c r="C288">
        <v>2012</v>
      </c>
      <c r="D288" t="s">
        <v>38</v>
      </c>
      <c r="I288" t="s">
        <v>39</v>
      </c>
      <c r="J288" t="s">
        <v>48</v>
      </c>
      <c r="K288" t="s">
        <v>467</v>
      </c>
      <c r="L288" t="s">
        <v>358</v>
      </c>
      <c r="M288" t="s">
        <v>43</v>
      </c>
      <c r="N288" t="s">
        <v>461</v>
      </c>
      <c r="O288" t="s">
        <v>737</v>
      </c>
      <c r="P288" t="s">
        <v>18323</v>
      </c>
      <c r="Q288">
        <v>120</v>
      </c>
      <c r="R288" t="s">
        <v>740</v>
      </c>
      <c r="S288">
        <v>25</v>
      </c>
      <c r="T288">
        <v>4.8922224044799796</v>
      </c>
      <c r="U288">
        <v>-72.255279541015625</v>
      </c>
      <c r="V288">
        <v>7.8767120838165283E-2</v>
      </c>
      <c r="W288">
        <v>0</v>
      </c>
      <c r="X288">
        <v>0.25342464447021479</v>
      </c>
      <c r="Y288">
        <v>0.72945207357406616</v>
      </c>
      <c r="Z288">
        <v>0.4109589159488678</v>
      </c>
      <c r="AA288">
        <v>0.14399999380111689</v>
      </c>
      <c r="AB288">
        <v>0</v>
      </c>
      <c r="AC288">
        <v>7.9999998211860657E-2</v>
      </c>
      <c r="AF288">
        <v>1</v>
      </c>
      <c r="AG288">
        <v>0</v>
      </c>
      <c r="AH288">
        <v>1</v>
      </c>
      <c r="AI288">
        <v>1</v>
      </c>
      <c r="AK288">
        <v>1</v>
      </c>
      <c r="AL288">
        <v>0</v>
      </c>
    </row>
    <row r="289" spans="1:38" x14ac:dyDescent="0.25">
      <c r="A289">
        <v>288</v>
      </c>
      <c r="B289" t="s">
        <v>741</v>
      </c>
      <c r="C289">
        <v>2012</v>
      </c>
      <c r="D289" t="s">
        <v>38</v>
      </c>
      <c r="I289" t="s">
        <v>39</v>
      </c>
      <c r="J289" t="s">
        <v>48</v>
      </c>
      <c r="K289" t="s">
        <v>378</v>
      </c>
      <c r="L289" t="s">
        <v>464</v>
      </c>
      <c r="M289" t="s">
        <v>43</v>
      </c>
      <c r="N289" t="s">
        <v>461</v>
      </c>
      <c r="O289" t="s">
        <v>737</v>
      </c>
      <c r="P289" t="s">
        <v>18323</v>
      </c>
      <c r="Q289">
        <v>120</v>
      </c>
      <c r="R289" t="s">
        <v>643</v>
      </c>
      <c r="S289">
        <v>25</v>
      </c>
      <c r="T289">
        <v>4.7822222709655762</v>
      </c>
      <c r="U289">
        <v>-72.661392211914063</v>
      </c>
      <c r="V289">
        <v>0.16546761989593509</v>
      </c>
      <c r="W289">
        <v>3.5971224308013923E-2</v>
      </c>
      <c r="X289">
        <v>0</v>
      </c>
      <c r="Y289">
        <v>0.92805755138397217</v>
      </c>
      <c r="Z289">
        <v>0.73741006851196289</v>
      </c>
      <c r="AA289">
        <v>0.21400000154972079</v>
      </c>
      <c r="AB289">
        <v>0</v>
      </c>
      <c r="AC289">
        <v>0</v>
      </c>
      <c r="AF289">
        <v>1</v>
      </c>
      <c r="AG289">
        <v>1</v>
      </c>
      <c r="AH289">
        <v>0</v>
      </c>
      <c r="AI289">
        <v>1</v>
      </c>
      <c r="AK289">
        <v>1</v>
      </c>
      <c r="AL289">
        <v>0</v>
      </c>
    </row>
    <row r="290" spans="1:38" x14ac:dyDescent="0.25">
      <c r="A290">
        <v>289</v>
      </c>
      <c r="B290" t="s">
        <v>742</v>
      </c>
      <c r="C290">
        <v>2012</v>
      </c>
      <c r="D290" t="s">
        <v>38</v>
      </c>
      <c r="I290" t="s">
        <v>39</v>
      </c>
      <c r="J290" t="s">
        <v>40</v>
      </c>
      <c r="K290" t="s">
        <v>434</v>
      </c>
      <c r="L290" t="s">
        <v>684</v>
      </c>
      <c r="M290" t="s">
        <v>43</v>
      </c>
      <c r="N290" t="s">
        <v>461</v>
      </c>
      <c r="O290" t="s">
        <v>18324</v>
      </c>
      <c r="P290" t="s">
        <v>18323</v>
      </c>
      <c r="Q290">
        <v>104</v>
      </c>
      <c r="R290" t="s">
        <v>77</v>
      </c>
      <c r="S290">
        <v>25</v>
      </c>
      <c r="T290">
        <v>3.7308332920074458</v>
      </c>
      <c r="U290">
        <v>-73.440391540527344</v>
      </c>
      <c r="V290">
        <v>0</v>
      </c>
      <c r="W290">
        <v>0</v>
      </c>
      <c r="X290">
        <v>0.26829269528388983</v>
      </c>
      <c r="Y290">
        <v>0.1666666716337204</v>
      </c>
      <c r="Z290">
        <v>4.8780485987663269E-2</v>
      </c>
      <c r="AA290">
        <v>3.2000001519918442E-2</v>
      </c>
      <c r="AB290">
        <v>0</v>
      </c>
      <c r="AC290">
        <v>0</v>
      </c>
      <c r="AF290">
        <v>0</v>
      </c>
      <c r="AG290">
        <v>0</v>
      </c>
      <c r="AH290">
        <v>1</v>
      </c>
      <c r="AI290">
        <v>1</v>
      </c>
      <c r="AK290">
        <v>1</v>
      </c>
      <c r="AL290">
        <v>0</v>
      </c>
    </row>
    <row r="291" spans="1:38" x14ac:dyDescent="0.25">
      <c r="A291">
        <v>290</v>
      </c>
      <c r="B291" t="s">
        <v>743</v>
      </c>
      <c r="C291">
        <v>2012</v>
      </c>
      <c r="D291" t="s">
        <v>38</v>
      </c>
      <c r="I291" t="s">
        <v>39</v>
      </c>
      <c r="J291" t="s">
        <v>48</v>
      </c>
      <c r="K291" t="s">
        <v>85</v>
      </c>
      <c r="L291" t="s">
        <v>147</v>
      </c>
      <c r="M291" t="s">
        <v>43</v>
      </c>
      <c r="N291" t="s">
        <v>461</v>
      </c>
      <c r="O291" t="s">
        <v>18324</v>
      </c>
      <c r="P291" t="s">
        <v>18323</v>
      </c>
      <c r="Q291">
        <v>115</v>
      </c>
      <c r="R291" t="s">
        <v>744</v>
      </c>
      <c r="S291">
        <v>25</v>
      </c>
      <c r="T291">
        <v>5.7205557823181152</v>
      </c>
      <c r="U291">
        <v>-71.964447021484375</v>
      </c>
      <c r="V291">
        <v>0</v>
      </c>
      <c r="W291">
        <v>0</v>
      </c>
      <c r="X291">
        <v>4.3010752648115158E-2</v>
      </c>
      <c r="Y291">
        <v>0.14336918294429779</v>
      </c>
      <c r="Z291">
        <v>0.45161288976669312</v>
      </c>
      <c r="AA291">
        <v>0.26800000667572021</v>
      </c>
      <c r="AB291">
        <v>0</v>
      </c>
      <c r="AC291">
        <v>0</v>
      </c>
      <c r="AF291">
        <v>0</v>
      </c>
      <c r="AG291">
        <v>0</v>
      </c>
      <c r="AH291">
        <v>1</v>
      </c>
      <c r="AI291">
        <v>1</v>
      </c>
      <c r="AK291">
        <v>1</v>
      </c>
      <c r="AL291">
        <v>0</v>
      </c>
    </row>
    <row r="292" spans="1:38" x14ac:dyDescent="0.25">
      <c r="A292">
        <v>291</v>
      </c>
      <c r="B292" t="s">
        <v>745</v>
      </c>
      <c r="C292">
        <v>2012</v>
      </c>
      <c r="D292" t="s">
        <v>38</v>
      </c>
      <c r="I292" t="s">
        <v>39</v>
      </c>
      <c r="J292" t="s">
        <v>40</v>
      </c>
      <c r="K292" t="s">
        <v>434</v>
      </c>
      <c r="L292" t="s">
        <v>435</v>
      </c>
      <c r="M292" t="s">
        <v>43</v>
      </c>
      <c r="N292" t="s">
        <v>461</v>
      </c>
      <c r="O292" t="s">
        <v>18324</v>
      </c>
      <c r="P292" t="s">
        <v>18323</v>
      </c>
      <c r="Q292">
        <v>115</v>
      </c>
      <c r="R292" t="s">
        <v>414</v>
      </c>
      <c r="S292">
        <v>25</v>
      </c>
      <c r="T292">
        <v>3.8012223243713379</v>
      </c>
      <c r="U292">
        <v>-73.522857666015625</v>
      </c>
      <c r="V292">
        <v>0</v>
      </c>
      <c r="W292">
        <v>0</v>
      </c>
      <c r="X292">
        <v>0.64075630903244019</v>
      </c>
      <c r="Y292">
        <v>0.69117647409439087</v>
      </c>
      <c r="Z292">
        <v>0.19537815451622009</v>
      </c>
      <c r="AA292">
        <v>0.151199996471405</v>
      </c>
      <c r="AB292">
        <v>0</v>
      </c>
      <c r="AC292">
        <v>0</v>
      </c>
      <c r="AF292">
        <v>0</v>
      </c>
      <c r="AG292">
        <v>0</v>
      </c>
      <c r="AH292">
        <v>1</v>
      </c>
      <c r="AI292">
        <v>1</v>
      </c>
      <c r="AK292">
        <v>1</v>
      </c>
      <c r="AL292">
        <v>0</v>
      </c>
    </row>
    <row r="293" spans="1:38" x14ac:dyDescent="0.25">
      <c r="A293">
        <v>292</v>
      </c>
      <c r="B293" t="s">
        <v>746</v>
      </c>
      <c r="C293">
        <v>2012</v>
      </c>
      <c r="D293" t="s">
        <v>38</v>
      </c>
      <c r="I293" t="s">
        <v>39</v>
      </c>
      <c r="J293" t="s">
        <v>48</v>
      </c>
      <c r="K293" t="s">
        <v>69</v>
      </c>
      <c r="L293" t="s">
        <v>107</v>
      </c>
      <c r="M293" t="s">
        <v>43</v>
      </c>
      <c r="N293" t="s">
        <v>461</v>
      </c>
      <c r="O293" t="s">
        <v>18324</v>
      </c>
      <c r="P293" t="s">
        <v>18323</v>
      </c>
      <c r="Q293">
        <v>120</v>
      </c>
      <c r="R293" t="s">
        <v>747</v>
      </c>
      <c r="S293">
        <v>25</v>
      </c>
      <c r="T293">
        <v>5.5383334159851074</v>
      </c>
      <c r="U293">
        <v>-71.828887939453125</v>
      </c>
      <c r="V293">
        <v>0</v>
      </c>
      <c r="W293">
        <v>3.112840466201305E-2</v>
      </c>
      <c r="X293">
        <v>0.61867702007293701</v>
      </c>
      <c r="Y293">
        <v>0.2373540848493576</v>
      </c>
      <c r="Z293">
        <v>5.4474707692861557E-2</v>
      </c>
      <c r="AA293">
        <v>6.8000003695487976E-2</v>
      </c>
      <c r="AB293">
        <v>0</v>
      </c>
      <c r="AC293">
        <v>0.36000001430511469</v>
      </c>
      <c r="AF293">
        <v>0</v>
      </c>
      <c r="AG293">
        <v>1</v>
      </c>
      <c r="AH293">
        <v>1</v>
      </c>
      <c r="AI293">
        <v>1</v>
      </c>
      <c r="AK293">
        <v>1</v>
      </c>
      <c r="AL293">
        <v>0</v>
      </c>
    </row>
    <row r="294" spans="1:38" x14ac:dyDescent="0.25">
      <c r="A294">
        <v>293</v>
      </c>
      <c r="B294" t="s">
        <v>748</v>
      </c>
      <c r="C294">
        <v>2012</v>
      </c>
      <c r="D294" t="s">
        <v>38</v>
      </c>
      <c r="I294" t="s">
        <v>39</v>
      </c>
      <c r="J294" t="s">
        <v>48</v>
      </c>
      <c r="K294" t="s">
        <v>85</v>
      </c>
      <c r="L294" t="s">
        <v>147</v>
      </c>
      <c r="M294" t="s">
        <v>43</v>
      </c>
      <c r="N294" t="s">
        <v>461</v>
      </c>
      <c r="O294" t="s">
        <v>18324</v>
      </c>
      <c r="P294" t="s">
        <v>18323</v>
      </c>
      <c r="Q294">
        <v>120</v>
      </c>
      <c r="R294" t="s">
        <v>749</v>
      </c>
      <c r="S294">
        <v>25</v>
      </c>
      <c r="T294">
        <v>5.7161111831665039</v>
      </c>
      <c r="U294">
        <v>-71.958885192871094</v>
      </c>
      <c r="V294">
        <v>0</v>
      </c>
      <c r="W294">
        <v>0</v>
      </c>
      <c r="X294">
        <v>0.40807175636291498</v>
      </c>
      <c r="Y294">
        <v>0.46188339591026312</v>
      </c>
      <c r="Z294">
        <v>0.51121073961257935</v>
      </c>
      <c r="AA294">
        <v>0.46399998664855963</v>
      </c>
      <c r="AB294">
        <v>0</v>
      </c>
      <c r="AC294">
        <v>0</v>
      </c>
      <c r="AF294">
        <v>0</v>
      </c>
      <c r="AG294">
        <v>0</v>
      </c>
      <c r="AH294">
        <v>1</v>
      </c>
      <c r="AI294">
        <v>1</v>
      </c>
      <c r="AK294">
        <v>1</v>
      </c>
      <c r="AL294">
        <v>0</v>
      </c>
    </row>
    <row r="295" spans="1:38" x14ac:dyDescent="0.25">
      <c r="A295">
        <v>294</v>
      </c>
      <c r="B295" t="s">
        <v>750</v>
      </c>
      <c r="C295">
        <v>2012</v>
      </c>
      <c r="D295" t="s">
        <v>38</v>
      </c>
      <c r="I295" t="s">
        <v>39</v>
      </c>
      <c r="J295" t="s">
        <v>40</v>
      </c>
      <c r="K295" t="s">
        <v>501</v>
      </c>
      <c r="L295" t="s">
        <v>502</v>
      </c>
      <c r="M295" t="s">
        <v>43</v>
      </c>
      <c r="N295" t="s">
        <v>461</v>
      </c>
      <c r="O295" t="s">
        <v>179</v>
      </c>
      <c r="P295" t="s">
        <v>18323</v>
      </c>
      <c r="Q295">
        <v>105</v>
      </c>
      <c r="R295" t="s">
        <v>503</v>
      </c>
      <c r="S295">
        <v>25</v>
      </c>
      <c r="T295">
        <v>4.0017776489257813</v>
      </c>
      <c r="U295">
        <v>-73.580108642578125</v>
      </c>
      <c r="V295">
        <v>5.1107327453792104E-3</v>
      </c>
      <c r="W295">
        <v>0</v>
      </c>
      <c r="X295">
        <v>0.3952299952507019</v>
      </c>
      <c r="Y295">
        <v>0.34412264823913569</v>
      </c>
      <c r="Z295">
        <v>1</v>
      </c>
      <c r="AA295">
        <v>0.89999997615814209</v>
      </c>
      <c r="AB295">
        <v>2.2146508097648621E-2</v>
      </c>
      <c r="AC295">
        <v>1</v>
      </c>
      <c r="AF295">
        <v>1</v>
      </c>
      <c r="AG295">
        <v>0</v>
      </c>
      <c r="AH295">
        <v>1</v>
      </c>
      <c r="AI295">
        <v>1</v>
      </c>
      <c r="AK295">
        <v>1</v>
      </c>
      <c r="AL295">
        <v>1</v>
      </c>
    </row>
    <row r="296" spans="1:38" x14ac:dyDescent="0.25">
      <c r="A296">
        <v>295</v>
      </c>
      <c r="B296" t="s">
        <v>751</v>
      </c>
      <c r="C296">
        <v>2012</v>
      </c>
      <c r="D296" t="s">
        <v>38</v>
      </c>
      <c r="I296" t="s">
        <v>39</v>
      </c>
      <c r="J296" t="s">
        <v>752</v>
      </c>
      <c r="K296" t="s">
        <v>753</v>
      </c>
      <c r="L296" t="s">
        <v>358</v>
      </c>
      <c r="M296" t="s">
        <v>43</v>
      </c>
      <c r="N296" t="s">
        <v>461</v>
      </c>
      <c r="O296" t="s">
        <v>179</v>
      </c>
      <c r="P296" t="s">
        <v>18323</v>
      </c>
      <c r="Q296">
        <v>115</v>
      </c>
      <c r="R296" t="s">
        <v>503</v>
      </c>
      <c r="S296">
        <v>25</v>
      </c>
      <c r="T296">
        <v>4.5939202308654794</v>
      </c>
      <c r="U296">
        <v>-73.334007263183594</v>
      </c>
      <c r="V296">
        <v>0</v>
      </c>
      <c r="W296">
        <v>0</v>
      </c>
      <c r="X296">
        <v>0.23901581764221189</v>
      </c>
      <c r="Y296">
        <v>0.22319859266281131</v>
      </c>
      <c r="Z296">
        <v>0.69595783948898315</v>
      </c>
      <c r="AA296">
        <v>0.76800000667572021</v>
      </c>
      <c r="AB296">
        <v>1.0544815100729471E-2</v>
      </c>
      <c r="AC296">
        <v>1</v>
      </c>
      <c r="AF296">
        <v>0</v>
      </c>
      <c r="AG296">
        <v>0</v>
      </c>
      <c r="AH296">
        <v>1</v>
      </c>
      <c r="AI296">
        <v>1</v>
      </c>
      <c r="AK296">
        <v>1</v>
      </c>
      <c r="AL296">
        <v>1</v>
      </c>
    </row>
    <row r="297" spans="1:38" x14ac:dyDescent="0.25">
      <c r="A297">
        <v>296</v>
      </c>
      <c r="B297" t="s">
        <v>754</v>
      </c>
      <c r="C297">
        <v>2012</v>
      </c>
      <c r="D297" t="s">
        <v>38</v>
      </c>
      <c r="I297" t="s">
        <v>39</v>
      </c>
      <c r="J297" t="s">
        <v>48</v>
      </c>
      <c r="K297" t="s">
        <v>75</v>
      </c>
      <c r="L297" t="s">
        <v>628</v>
      </c>
      <c r="M297" t="s">
        <v>43</v>
      </c>
      <c r="N297" t="s">
        <v>461</v>
      </c>
      <c r="O297" t="s">
        <v>179</v>
      </c>
      <c r="P297" t="s">
        <v>18323</v>
      </c>
      <c r="Q297">
        <v>115</v>
      </c>
      <c r="R297" t="s">
        <v>755</v>
      </c>
      <c r="S297">
        <v>25</v>
      </c>
      <c r="T297">
        <v>5.0850553512573242</v>
      </c>
      <c r="U297">
        <v>-72.318527221679688</v>
      </c>
      <c r="V297">
        <v>0</v>
      </c>
      <c r="W297">
        <v>2.8011205140501261E-3</v>
      </c>
      <c r="X297">
        <v>0</v>
      </c>
      <c r="Y297">
        <v>0.6498599648475647</v>
      </c>
      <c r="Z297">
        <v>0.32492998242378229</v>
      </c>
      <c r="AA297">
        <v>0.19200000166893011</v>
      </c>
      <c r="AB297">
        <v>5.6022410281002522E-3</v>
      </c>
      <c r="AC297">
        <v>0</v>
      </c>
      <c r="AF297">
        <v>0</v>
      </c>
      <c r="AG297">
        <v>1</v>
      </c>
      <c r="AH297">
        <v>0</v>
      </c>
      <c r="AI297">
        <v>1</v>
      </c>
      <c r="AK297">
        <v>1</v>
      </c>
      <c r="AL297">
        <v>1</v>
      </c>
    </row>
    <row r="298" spans="1:38" x14ac:dyDescent="0.25">
      <c r="A298">
        <v>297</v>
      </c>
      <c r="B298" t="s">
        <v>756</v>
      </c>
      <c r="C298">
        <v>2012</v>
      </c>
      <c r="D298" t="s">
        <v>38</v>
      </c>
      <c r="I298" t="s">
        <v>39</v>
      </c>
      <c r="J298" t="s">
        <v>40</v>
      </c>
      <c r="K298" t="s">
        <v>434</v>
      </c>
      <c r="L298" t="s">
        <v>435</v>
      </c>
      <c r="M298" t="s">
        <v>43</v>
      </c>
      <c r="N298" t="s">
        <v>461</v>
      </c>
      <c r="O298" t="s">
        <v>153</v>
      </c>
      <c r="P298" t="s">
        <v>153</v>
      </c>
      <c r="Q298">
        <v>105</v>
      </c>
      <c r="R298" t="s">
        <v>674</v>
      </c>
      <c r="S298">
        <v>25</v>
      </c>
      <c r="T298">
        <v>3.7828609943389888</v>
      </c>
      <c r="U298">
        <v>-73.488670349121094</v>
      </c>
      <c r="V298">
        <v>0</v>
      </c>
      <c r="W298">
        <v>0</v>
      </c>
      <c r="X298">
        <v>0.40695652365684509</v>
      </c>
      <c r="Y298">
        <v>0.13739129900932309</v>
      </c>
      <c r="Z298">
        <v>9.9130436778068542E-2</v>
      </c>
      <c r="AA298">
        <v>4.7200001776218407E-2</v>
      </c>
      <c r="AB298">
        <v>1.7391303554177281E-2</v>
      </c>
      <c r="AC298">
        <v>0.92000001668930054</v>
      </c>
      <c r="AF298">
        <v>0</v>
      </c>
      <c r="AG298">
        <v>0</v>
      </c>
      <c r="AH298">
        <v>1</v>
      </c>
      <c r="AI298">
        <v>1</v>
      </c>
      <c r="AK298">
        <v>1</v>
      </c>
      <c r="AL298">
        <v>1</v>
      </c>
    </row>
    <row r="299" spans="1:38" x14ac:dyDescent="0.25">
      <c r="A299">
        <v>298</v>
      </c>
      <c r="B299" t="s">
        <v>757</v>
      </c>
      <c r="C299">
        <v>2012</v>
      </c>
      <c r="D299" t="s">
        <v>38</v>
      </c>
      <c r="I299" t="s">
        <v>39</v>
      </c>
      <c r="J299" t="s">
        <v>40</v>
      </c>
      <c r="K299" t="s">
        <v>158</v>
      </c>
      <c r="L299" t="s">
        <v>358</v>
      </c>
      <c r="M299" t="s">
        <v>43</v>
      </c>
      <c r="N299" t="s">
        <v>461</v>
      </c>
      <c r="O299" t="s">
        <v>153</v>
      </c>
      <c r="P299" t="s">
        <v>153</v>
      </c>
      <c r="Q299">
        <v>105</v>
      </c>
      <c r="R299" t="s">
        <v>260</v>
      </c>
      <c r="S299">
        <v>25</v>
      </c>
      <c r="T299">
        <v>4.1071944236755371</v>
      </c>
      <c r="U299">
        <v>-73.287635803222656</v>
      </c>
      <c r="V299">
        <v>6.9182388484477997E-2</v>
      </c>
      <c r="W299">
        <v>3.1446539796888828E-3</v>
      </c>
      <c r="X299">
        <v>0</v>
      </c>
      <c r="Y299">
        <v>0.43396225571632391</v>
      </c>
      <c r="Z299">
        <v>7.8616350889205933E-2</v>
      </c>
      <c r="AA299">
        <v>0.15999999642372131</v>
      </c>
      <c r="AB299">
        <v>0</v>
      </c>
      <c r="AC299">
        <v>0</v>
      </c>
      <c r="AF299">
        <v>1</v>
      </c>
      <c r="AG299">
        <v>1</v>
      </c>
      <c r="AH299">
        <v>0</v>
      </c>
      <c r="AI299">
        <v>1</v>
      </c>
      <c r="AK299">
        <v>1</v>
      </c>
      <c r="AL299">
        <v>0</v>
      </c>
    </row>
    <row r="300" spans="1:38" x14ac:dyDescent="0.25">
      <c r="A300">
        <v>299</v>
      </c>
      <c r="B300" t="s">
        <v>758</v>
      </c>
      <c r="C300">
        <v>2012</v>
      </c>
      <c r="D300" t="s">
        <v>38</v>
      </c>
      <c r="I300" t="s">
        <v>39</v>
      </c>
      <c r="J300" t="s">
        <v>40</v>
      </c>
      <c r="K300" t="s">
        <v>100</v>
      </c>
      <c r="L300" t="s">
        <v>759</v>
      </c>
      <c r="M300" t="s">
        <v>43</v>
      </c>
      <c r="N300" t="s">
        <v>461</v>
      </c>
      <c r="O300" t="s">
        <v>153</v>
      </c>
      <c r="P300" t="s">
        <v>153</v>
      </c>
      <c r="Q300">
        <v>110</v>
      </c>
      <c r="R300" t="s">
        <v>760</v>
      </c>
      <c r="S300">
        <v>25</v>
      </c>
      <c r="T300">
        <v>4.0954723358154297</v>
      </c>
      <c r="U300">
        <v>-72.93780517578125</v>
      </c>
      <c r="V300">
        <v>0</v>
      </c>
      <c r="W300">
        <v>1.856148429214954E-2</v>
      </c>
      <c r="X300">
        <v>1.392111368477345E-2</v>
      </c>
      <c r="Y300">
        <v>0.2969837486743927</v>
      </c>
      <c r="Z300">
        <v>4.1763342916965478E-2</v>
      </c>
      <c r="AA300">
        <v>1.4000000432133669E-2</v>
      </c>
      <c r="AB300">
        <v>0</v>
      </c>
      <c r="AC300">
        <v>3.9999999105930328E-2</v>
      </c>
      <c r="AF300">
        <v>0</v>
      </c>
      <c r="AG300">
        <v>1</v>
      </c>
      <c r="AH300">
        <v>1</v>
      </c>
      <c r="AI300">
        <v>1</v>
      </c>
      <c r="AK300">
        <v>1</v>
      </c>
      <c r="AL300">
        <v>0</v>
      </c>
    </row>
    <row r="301" spans="1:38" x14ac:dyDescent="0.25">
      <c r="A301">
        <v>300</v>
      </c>
      <c r="B301" t="s">
        <v>761</v>
      </c>
      <c r="C301">
        <v>2012</v>
      </c>
      <c r="D301" t="s">
        <v>38</v>
      </c>
      <c r="I301" t="s">
        <v>39</v>
      </c>
      <c r="J301" t="s">
        <v>40</v>
      </c>
      <c r="K301" t="s">
        <v>100</v>
      </c>
      <c r="L301" t="s">
        <v>586</v>
      </c>
      <c r="M301" t="s">
        <v>43</v>
      </c>
      <c r="N301" t="s">
        <v>461</v>
      </c>
      <c r="O301" t="s">
        <v>153</v>
      </c>
      <c r="P301" t="s">
        <v>153</v>
      </c>
      <c r="Q301">
        <v>110</v>
      </c>
      <c r="R301" t="s">
        <v>762</v>
      </c>
      <c r="S301">
        <v>25</v>
      </c>
      <c r="T301">
        <v>4.1035609245300293</v>
      </c>
      <c r="U301">
        <v>-72.389442443847656</v>
      </c>
      <c r="V301">
        <v>0</v>
      </c>
      <c r="W301">
        <v>0</v>
      </c>
      <c r="X301">
        <v>0</v>
      </c>
      <c r="Y301">
        <v>0.11435522884130481</v>
      </c>
      <c r="Z301">
        <v>6.5693430602550507E-2</v>
      </c>
      <c r="AA301">
        <v>2.199999988079071E-2</v>
      </c>
      <c r="AB301">
        <v>0</v>
      </c>
      <c r="AC301">
        <v>0</v>
      </c>
      <c r="AF301">
        <v>0</v>
      </c>
      <c r="AG301">
        <v>0</v>
      </c>
      <c r="AH301">
        <v>0</v>
      </c>
      <c r="AI301">
        <v>1</v>
      </c>
      <c r="AK301">
        <v>1</v>
      </c>
      <c r="AL301">
        <v>0</v>
      </c>
    </row>
    <row r="302" spans="1:38" x14ac:dyDescent="0.25">
      <c r="A302">
        <v>301</v>
      </c>
      <c r="B302" t="s">
        <v>763</v>
      </c>
      <c r="C302">
        <v>2012</v>
      </c>
      <c r="D302" t="s">
        <v>38</v>
      </c>
      <c r="I302" t="s">
        <v>39</v>
      </c>
      <c r="J302" t="s">
        <v>40</v>
      </c>
      <c r="K302" t="s">
        <v>158</v>
      </c>
      <c r="L302" t="s">
        <v>319</v>
      </c>
      <c r="M302" t="s">
        <v>43</v>
      </c>
      <c r="N302" t="s">
        <v>461</v>
      </c>
      <c r="O302" t="s">
        <v>153</v>
      </c>
      <c r="P302" t="s">
        <v>153</v>
      </c>
      <c r="Q302">
        <v>134</v>
      </c>
      <c r="R302" t="s">
        <v>764</v>
      </c>
      <c r="S302">
        <v>25</v>
      </c>
      <c r="T302">
        <v>4.0106668472290039</v>
      </c>
      <c r="U302">
        <v>-73.22833251953125</v>
      </c>
      <c r="V302">
        <v>2.199999988079071E-2</v>
      </c>
      <c r="W302">
        <v>6.0000000521540642E-3</v>
      </c>
      <c r="X302">
        <v>1.200000010430813E-2</v>
      </c>
      <c r="Y302">
        <v>0.61000001430511475</v>
      </c>
      <c r="Z302">
        <v>0.2720000147819519</v>
      </c>
      <c r="AA302">
        <v>0.21680000424385071</v>
      </c>
      <c r="AB302">
        <v>1.4000000432133669E-2</v>
      </c>
      <c r="AC302">
        <v>3.9999999105930328E-2</v>
      </c>
      <c r="AF302">
        <v>1</v>
      </c>
      <c r="AG302">
        <v>1</v>
      </c>
      <c r="AH302">
        <v>1</v>
      </c>
      <c r="AI302">
        <v>1</v>
      </c>
      <c r="AK302">
        <v>1</v>
      </c>
      <c r="AL302">
        <v>1</v>
      </c>
    </row>
    <row r="303" spans="1:38" x14ac:dyDescent="0.25">
      <c r="A303">
        <v>302</v>
      </c>
      <c r="B303" t="s">
        <v>765</v>
      </c>
      <c r="C303">
        <v>2012</v>
      </c>
      <c r="D303" t="s">
        <v>38</v>
      </c>
      <c r="I303" t="s">
        <v>39</v>
      </c>
      <c r="J303" t="s">
        <v>40</v>
      </c>
      <c r="K303" t="s">
        <v>594</v>
      </c>
      <c r="L303" t="s">
        <v>766</v>
      </c>
      <c r="M303" t="s">
        <v>43</v>
      </c>
      <c r="N303" t="s">
        <v>461</v>
      </c>
      <c r="O303" t="s">
        <v>767</v>
      </c>
      <c r="P303" t="s">
        <v>18323</v>
      </c>
      <c r="Q303">
        <v>100</v>
      </c>
      <c r="R303" t="s">
        <v>768</v>
      </c>
      <c r="S303">
        <v>25</v>
      </c>
      <c r="T303">
        <v>3.7262222766876221</v>
      </c>
      <c r="U303">
        <v>-73.670059204101563</v>
      </c>
      <c r="V303">
        <v>0</v>
      </c>
      <c r="W303">
        <v>0</v>
      </c>
      <c r="X303">
        <v>0.26755219697952271</v>
      </c>
      <c r="Y303">
        <v>0.44781783223152161</v>
      </c>
      <c r="Z303">
        <v>0.38330170512199402</v>
      </c>
      <c r="AA303">
        <v>0.1371999979019165</v>
      </c>
      <c r="AB303">
        <v>1.138519961386919E-2</v>
      </c>
      <c r="AC303">
        <v>0.95999997854232788</v>
      </c>
      <c r="AF303">
        <v>0</v>
      </c>
      <c r="AG303">
        <v>0</v>
      </c>
      <c r="AH303">
        <v>1</v>
      </c>
      <c r="AI303">
        <v>1</v>
      </c>
      <c r="AK303">
        <v>1</v>
      </c>
      <c r="AL303">
        <v>1</v>
      </c>
    </row>
    <row r="304" spans="1:38" x14ac:dyDescent="0.25">
      <c r="A304">
        <v>303</v>
      </c>
      <c r="B304" t="s">
        <v>769</v>
      </c>
      <c r="C304">
        <v>2012</v>
      </c>
      <c r="D304" t="s">
        <v>38</v>
      </c>
      <c r="I304" t="s">
        <v>39</v>
      </c>
      <c r="J304" t="s">
        <v>48</v>
      </c>
      <c r="K304" t="s">
        <v>85</v>
      </c>
      <c r="L304" t="s">
        <v>147</v>
      </c>
      <c r="M304" t="s">
        <v>43</v>
      </c>
      <c r="N304" t="s">
        <v>461</v>
      </c>
      <c r="O304" t="s">
        <v>4838</v>
      </c>
      <c r="P304" t="s">
        <v>18323</v>
      </c>
      <c r="Q304">
        <v>100</v>
      </c>
      <c r="R304" t="s">
        <v>156</v>
      </c>
      <c r="S304">
        <v>25</v>
      </c>
      <c r="T304">
        <v>5.7227778434753418</v>
      </c>
      <c r="U304">
        <v>-71.956108093261719</v>
      </c>
      <c r="V304">
        <v>0</v>
      </c>
      <c r="W304">
        <v>0</v>
      </c>
      <c r="X304">
        <v>0</v>
      </c>
      <c r="Y304">
        <v>0.1279069781303406</v>
      </c>
      <c r="Z304">
        <v>0.23643410205841059</v>
      </c>
      <c r="AA304">
        <v>8.7600000202655792E-2</v>
      </c>
      <c r="AB304">
        <v>4.2635660618543618E-2</v>
      </c>
      <c r="AC304">
        <v>0</v>
      </c>
      <c r="AF304">
        <v>0</v>
      </c>
      <c r="AG304">
        <v>0</v>
      </c>
      <c r="AH304">
        <v>0</v>
      </c>
      <c r="AI304">
        <v>1</v>
      </c>
      <c r="AK304">
        <v>1</v>
      </c>
      <c r="AL304">
        <v>1</v>
      </c>
    </row>
    <row r="305" spans="1:38" x14ac:dyDescent="0.25">
      <c r="A305">
        <v>304</v>
      </c>
      <c r="B305" t="s">
        <v>770</v>
      </c>
      <c r="C305">
        <v>2012</v>
      </c>
      <c r="D305" t="s">
        <v>38</v>
      </c>
      <c r="I305" t="s">
        <v>39</v>
      </c>
      <c r="J305" t="s">
        <v>40</v>
      </c>
      <c r="K305" t="s">
        <v>158</v>
      </c>
      <c r="L305" t="s">
        <v>319</v>
      </c>
      <c r="M305" t="s">
        <v>43</v>
      </c>
      <c r="N305" t="s">
        <v>771</v>
      </c>
      <c r="O305" t="s">
        <v>45</v>
      </c>
      <c r="P305" t="s">
        <v>45</v>
      </c>
      <c r="Q305">
        <v>130</v>
      </c>
      <c r="R305" t="s">
        <v>772</v>
      </c>
      <c r="S305">
        <v>25</v>
      </c>
      <c r="T305">
        <v>4.0593056678771973</v>
      </c>
      <c r="U305">
        <v>-73.254417419433594</v>
      </c>
      <c r="V305">
        <v>2.003642916679382E-2</v>
      </c>
      <c r="W305">
        <v>3.6429872270673509E-3</v>
      </c>
      <c r="X305">
        <v>0.19307832419872281</v>
      </c>
      <c r="Y305">
        <v>0.35154828429222112</v>
      </c>
      <c r="Z305">
        <v>7.1038253605365753E-2</v>
      </c>
      <c r="AA305">
        <v>0.14200000464916229</v>
      </c>
      <c r="AB305">
        <v>0</v>
      </c>
      <c r="AC305">
        <v>0.51999998092651367</v>
      </c>
      <c r="AF305">
        <v>1</v>
      </c>
      <c r="AG305">
        <v>1</v>
      </c>
      <c r="AH305">
        <v>1</v>
      </c>
      <c r="AI305">
        <v>1</v>
      </c>
      <c r="AK305">
        <v>1</v>
      </c>
      <c r="AL305">
        <v>0</v>
      </c>
    </row>
    <row r="306" spans="1:38" x14ac:dyDescent="0.25">
      <c r="A306">
        <v>305</v>
      </c>
      <c r="B306" t="s">
        <v>773</v>
      </c>
      <c r="C306">
        <v>2012</v>
      </c>
      <c r="D306" t="s">
        <v>38</v>
      </c>
      <c r="I306" t="s">
        <v>39</v>
      </c>
      <c r="J306" t="s">
        <v>48</v>
      </c>
      <c r="K306" t="s">
        <v>75</v>
      </c>
      <c r="L306" t="s">
        <v>541</v>
      </c>
      <c r="M306" t="s">
        <v>43</v>
      </c>
      <c r="N306" t="s">
        <v>774</v>
      </c>
      <c r="O306" t="s">
        <v>153</v>
      </c>
      <c r="P306" t="s">
        <v>153</v>
      </c>
      <c r="Q306">
        <v>112</v>
      </c>
      <c r="R306" t="s">
        <v>775</v>
      </c>
      <c r="S306">
        <v>25</v>
      </c>
      <c r="T306">
        <v>5.0324997901916504</v>
      </c>
      <c r="U306">
        <v>-72.443885803222656</v>
      </c>
      <c r="V306">
        <v>4.6296294778585427E-2</v>
      </c>
      <c r="W306">
        <v>0</v>
      </c>
      <c r="X306">
        <v>7.0987656712532043E-2</v>
      </c>
      <c r="Y306">
        <v>0.84876543283462524</v>
      </c>
      <c r="Z306">
        <v>0.60185188055038452</v>
      </c>
      <c r="AA306">
        <v>0.2339999973773956</v>
      </c>
      <c r="AB306">
        <v>0</v>
      </c>
      <c r="AC306">
        <v>0</v>
      </c>
      <c r="AF306">
        <v>1</v>
      </c>
      <c r="AG306">
        <v>0</v>
      </c>
      <c r="AH306">
        <v>1</v>
      </c>
      <c r="AI306">
        <v>1</v>
      </c>
      <c r="AK306">
        <v>1</v>
      </c>
      <c r="AL306">
        <v>0</v>
      </c>
    </row>
    <row r="307" spans="1:38" x14ac:dyDescent="0.25">
      <c r="A307">
        <v>306</v>
      </c>
      <c r="B307" t="s">
        <v>776</v>
      </c>
      <c r="C307">
        <v>2012</v>
      </c>
      <c r="D307" t="s">
        <v>38</v>
      </c>
      <c r="I307" t="s">
        <v>39</v>
      </c>
      <c r="J307" t="s">
        <v>40</v>
      </c>
      <c r="K307" t="s">
        <v>41</v>
      </c>
      <c r="L307" t="s">
        <v>327</v>
      </c>
      <c r="M307" t="s">
        <v>43</v>
      </c>
      <c r="N307" t="s">
        <v>777</v>
      </c>
      <c r="O307" t="s">
        <v>115</v>
      </c>
      <c r="P307" t="s">
        <v>18323</v>
      </c>
      <c r="Q307">
        <v>120</v>
      </c>
      <c r="R307" t="s">
        <v>778</v>
      </c>
      <c r="S307">
        <v>25</v>
      </c>
      <c r="T307">
        <v>4.2591109275817871</v>
      </c>
      <c r="U307">
        <v>-73.594253540039063</v>
      </c>
      <c r="V307">
        <v>0.107061505317688</v>
      </c>
      <c r="W307">
        <v>0.53302961587905884</v>
      </c>
      <c r="X307">
        <v>5.0113894045352943E-2</v>
      </c>
      <c r="Y307">
        <v>0.64692485332489014</v>
      </c>
      <c r="Z307">
        <v>0.62642371654510498</v>
      </c>
      <c r="AA307">
        <v>0.43999999761581421</v>
      </c>
      <c r="AB307">
        <v>0.6697039008140564</v>
      </c>
      <c r="AC307">
        <v>1</v>
      </c>
      <c r="AF307">
        <v>1</v>
      </c>
      <c r="AG307">
        <v>1</v>
      </c>
      <c r="AH307">
        <v>1</v>
      </c>
      <c r="AI307">
        <v>1</v>
      </c>
      <c r="AK307">
        <v>1</v>
      </c>
      <c r="AL307">
        <v>1</v>
      </c>
    </row>
    <row r="308" spans="1:38" x14ac:dyDescent="0.25">
      <c r="A308">
        <v>307</v>
      </c>
      <c r="B308" t="s">
        <v>779</v>
      </c>
      <c r="C308">
        <v>2012</v>
      </c>
      <c r="D308" t="s">
        <v>38</v>
      </c>
      <c r="I308" t="s">
        <v>39</v>
      </c>
      <c r="J308" t="s">
        <v>40</v>
      </c>
      <c r="K308" t="s">
        <v>158</v>
      </c>
      <c r="L308" t="s">
        <v>195</v>
      </c>
      <c r="M308" t="s">
        <v>43</v>
      </c>
      <c r="N308" t="s">
        <v>780</v>
      </c>
      <c r="O308" t="s">
        <v>45</v>
      </c>
      <c r="P308" t="s">
        <v>45</v>
      </c>
      <c r="R308" t="s">
        <v>102</v>
      </c>
      <c r="S308">
        <v>25</v>
      </c>
      <c r="T308">
        <v>4.0221109390258789</v>
      </c>
      <c r="U308">
        <v>-73.527305603027344</v>
      </c>
      <c r="V308">
        <v>4.1928719729185097E-2</v>
      </c>
      <c r="W308">
        <v>3.3542975783348077E-2</v>
      </c>
      <c r="X308">
        <v>4.1928719729185096E-3</v>
      </c>
      <c r="Y308">
        <v>0.2201257795095444</v>
      </c>
      <c r="Z308">
        <v>0.17610062658786771</v>
      </c>
      <c r="AA308">
        <v>6.4800001680850983E-2</v>
      </c>
      <c r="AB308">
        <v>2.0964359864592549E-2</v>
      </c>
      <c r="AC308">
        <v>0.239999994635582</v>
      </c>
      <c r="AF308">
        <v>1</v>
      </c>
      <c r="AG308">
        <v>1</v>
      </c>
      <c r="AH308">
        <v>1</v>
      </c>
      <c r="AI308">
        <v>1</v>
      </c>
      <c r="AK308">
        <v>1</v>
      </c>
      <c r="AL308">
        <v>1</v>
      </c>
    </row>
    <row r="309" spans="1:38" x14ac:dyDescent="0.25">
      <c r="A309">
        <v>308</v>
      </c>
      <c r="B309" t="s">
        <v>781</v>
      </c>
      <c r="C309">
        <v>2012</v>
      </c>
      <c r="D309" t="s">
        <v>38</v>
      </c>
      <c r="I309" t="s">
        <v>39</v>
      </c>
      <c r="J309" t="s">
        <v>40</v>
      </c>
      <c r="K309" t="s">
        <v>41</v>
      </c>
      <c r="L309" t="s">
        <v>782</v>
      </c>
      <c r="M309" t="s">
        <v>43</v>
      </c>
      <c r="N309" t="s">
        <v>783</v>
      </c>
      <c r="O309" t="s">
        <v>45</v>
      </c>
      <c r="P309" t="s">
        <v>45</v>
      </c>
      <c r="Q309">
        <v>120</v>
      </c>
      <c r="R309" t="s">
        <v>784</v>
      </c>
      <c r="S309">
        <v>25</v>
      </c>
      <c r="T309">
        <v>4.2356472015380859</v>
      </c>
      <c r="U309">
        <v>-73.518478393554688</v>
      </c>
      <c r="V309">
        <v>9.7222223877906799E-2</v>
      </c>
      <c r="W309">
        <v>0.2048611044883728</v>
      </c>
      <c r="X309">
        <v>0</v>
      </c>
      <c r="Y309">
        <v>0.34375</v>
      </c>
      <c r="Z309">
        <v>0.375</v>
      </c>
      <c r="AA309">
        <v>0.27000001072883612</v>
      </c>
      <c r="AB309">
        <v>0.1909722238779068</v>
      </c>
      <c r="AC309">
        <v>1</v>
      </c>
      <c r="AF309">
        <v>1</v>
      </c>
      <c r="AG309">
        <v>1</v>
      </c>
      <c r="AH309">
        <v>0</v>
      </c>
      <c r="AI309">
        <v>1</v>
      </c>
      <c r="AK309">
        <v>1</v>
      </c>
      <c r="AL309">
        <v>1</v>
      </c>
    </row>
    <row r="310" spans="1:38" x14ac:dyDescent="0.25">
      <c r="A310">
        <v>309</v>
      </c>
      <c r="B310" t="s">
        <v>785</v>
      </c>
      <c r="C310">
        <v>2012</v>
      </c>
      <c r="D310" t="s">
        <v>38</v>
      </c>
      <c r="I310" t="s">
        <v>39</v>
      </c>
      <c r="J310" t="s">
        <v>48</v>
      </c>
      <c r="K310" t="s">
        <v>75</v>
      </c>
      <c r="L310" t="s">
        <v>561</v>
      </c>
      <c r="M310" t="s">
        <v>43</v>
      </c>
      <c r="N310" t="s">
        <v>786</v>
      </c>
      <c r="O310" t="s">
        <v>129</v>
      </c>
      <c r="P310" t="s">
        <v>129</v>
      </c>
      <c r="Q310">
        <v>110</v>
      </c>
      <c r="R310" t="s">
        <v>787</v>
      </c>
      <c r="S310">
        <v>25</v>
      </c>
      <c r="T310">
        <v>5.1747221946716309</v>
      </c>
      <c r="U310">
        <v>-72.36138916015625</v>
      </c>
      <c r="V310">
        <v>9.6969693899154663E-2</v>
      </c>
      <c r="W310">
        <v>0</v>
      </c>
      <c r="X310">
        <v>3.0303029343485828E-3</v>
      </c>
      <c r="Y310">
        <v>0.82121211290359497</v>
      </c>
      <c r="Z310">
        <v>0.18484848737716669</v>
      </c>
      <c r="AA310">
        <v>8.3999998867511749E-2</v>
      </c>
      <c r="AB310">
        <v>0</v>
      </c>
      <c r="AC310">
        <v>0</v>
      </c>
      <c r="AF310">
        <v>1</v>
      </c>
      <c r="AG310">
        <v>0</v>
      </c>
      <c r="AH310">
        <v>1</v>
      </c>
      <c r="AI310">
        <v>1</v>
      </c>
      <c r="AK310">
        <v>1</v>
      </c>
      <c r="AL310">
        <v>0</v>
      </c>
    </row>
    <row r="311" spans="1:38" x14ac:dyDescent="0.25">
      <c r="A311">
        <v>310</v>
      </c>
      <c r="B311" t="s">
        <v>788</v>
      </c>
      <c r="C311">
        <v>2012</v>
      </c>
      <c r="D311" t="s">
        <v>38</v>
      </c>
      <c r="I311" t="s">
        <v>39</v>
      </c>
      <c r="J311" t="s">
        <v>48</v>
      </c>
      <c r="K311" t="s">
        <v>378</v>
      </c>
      <c r="L311" t="s">
        <v>631</v>
      </c>
      <c r="M311" t="s">
        <v>43</v>
      </c>
      <c r="N311" t="s">
        <v>789</v>
      </c>
      <c r="O311" t="s">
        <v>613</v>
      </c>
      <c r="P311" t="s">
        <v>18323</v>
      </c>
      <c r="Q311">
        <v>115</v>
      </c>
      <c r="R311" t="s">
        <v>790</v>
      </c>
      <c r="S311">
        <v>25</v>
      </c>
      <c r="T311">
        <v>4.9044442176818848</v>
      </c>
      <c r="U311">
        <v>-72.640556335449219</v>
      </c>
      <c r="V311">
        <v>3.6036036908626563E-2</v>
      </c>
      <c r="W311">
        <v>0</v>
      </c>
      <c r="X311">
        <v>1.2012012302875521E-2</v>
      </c>
      <c r="Y311">
        <v>0.90390390157699585</v>
      </c>
      <c r="Z311">
        <v>0.65465468168258667</v>
      </c>
      <c r="AA311">
        <v>0.24400000274181369</v>
      </c>
      <c r="AB311">
        <v>0</v>
      </c>
      <c r="AC311">
        <v>0</v>
      </c>
      <c r="AF311">
        <v>1</v>
      </c>
      <c r="AG311">
        <v>0</v>
      </c>
      <c r="AH311">
        <v>1</v>
      </c>
      <c r="AI311">
        <v>1</v>
      </c>
      <c r="AK311">
        <v>1</v>
      </c>
      <c r="AL311">
        <v>0</v>
      </c>
    </row>
    <row r="312" spans="1:38" x14ac:dyDescent="0.25">
      <c r="A312">
        <v>311</v>
      </c>
      <c r="B312" t="s">
        <v>791</v>
      </c>
      <c r="C312">
        <v>2012</v>
      </c>
      <c r="D312" t="s">
        <v>38</v>
      </c>
      <c r="I312" t="s">
        <v>39</v>
      </c>
      <c r="J312" t="s">
        <v>48</v>
      </c>
      <c r="K312" t="s">
        <v>92</v>
      </c>
      <c r="L312" t="s">
        <v>792</v>
      </c>
      <c r="M312" t="s">
        <v>43</v>
      </c>
      <c r="N312" t="s">
        <v>793</v>
      </c>
      <c r="O312" t="s">
        <v>129</v>
      </c>
      <c r="P312" t="s">
        <v>129</v>
      </c>
      <c r="Q312">
        <v>117</v>
      </c>
      <c r="R312" t="s">
        <v>794</v>
      </c>
      <c r="S312">
        <v>25</v>
      </c>
      <c r="T312">
        <v>5.0883331298828116</v>
      </c>
      <c r="U312">
        <v>-72.575836181640625</v>
      </c>
      <c r="V312">
        <v>3.5911601036787033E-2</v>
      </c>
      <c r="W312">
        <v>8.287292905151844E-3</v>
      </c>
      <c r="X312">
        <v>0.33149170875549322</v>
      </c>
      <c r="Y312">
        <v>1</v>
      </c>
      <c r="Z312">
        <v>0.19337016344070429</v>
      </c>
      <c r="AA312">
        <v>0.1800000071525574</v>
      </c>
      <c r="AB312">
        <v>0</v>
      </c>
      <c r="AC312">
        <v>3.9999999105930328E-2</v>
      </c>
      <c r="AF312">
        <v>1</v>
      </c>
      <c r="AG312">
        <v>1</v>
      </c>
      <c r="AH312">
        <v>1</v>
      </c>
      <c r="AI312">
        <v>1</v>
      </c>
      <c r="AK312">
        <v>1</v>
      </c>
      <c r="AL312">
        <v>0</v>
      </c>
    </row>
    <row r="313" spans="1:38" x14ac:dyDescent="0.25">
      <c r="A313">
        <v>312</v>
      </c>
      <c r="B313" t="s">
        <v>795</v>
      </c>
      <c r="C313">
        <v>2012</v>
      </c>
      <c r="D313" t="s">
        <v>38</v>
      </c>
      <c r="I313" t="s">
        <v>39</v>
      </c>
      <c r="J313" t="s">
        <v>48</v>
      </c>
      <c r="K313" t="s">
        <v>60</v>
      </c>
      <c r="L313" t="s">
        <v>61</v>
      </c>
      <c r="M313" t="s">
        <v>43</v>
      </c>
      <c r="N313" t="s">
        <v>796</v>
      </c>
      <c r="O313" t="s">
        <v>45</v>
      </c>
      <c r="P313" t="s">
        <v>45</v>
      </c>
      <c r="Q313">
        <v>110</v>
      </c>
      <c r="R313" t="s">
        <v>640</v>
      </c>
      <c r="S313">
        <v>25</v>
      </c>
      <c r="T313">
        <v>5.7600002288818359</v>
      </c>
      <c r="U313">
        <v>-71.764999389648438</v>
      </c>
      <c r="V313">
        <v>0</v>
      </c>
      <c r="W313">
        <v>5.9880241751670837E-3</v>
      </c>
      <c r="X313">
        <v>0.97305387258529663</v>
      </c>
      <c r="Y313">
        <v>0.61976045370101929</v>
      </c>
      <c r="Z313">
        <v>0.314371258020401</v>
      </c>
      <c r="AA313">
        <v>9.3999996781349182E-2</v>
      </c>
      <c r="AB313">
        <v>0</v>
      </c>
      <c r="AC313">
        <v>0</v>
      </c>
      <c r="AF313">
        <v>0</v>
      </c>
      <c r="AG313">
        <v>1</v>
      </c>
      <c r="AH313">
        <v>1</v>
      </c>
      <c r="AI313">
        <v>1</v>
      </c>
      <c r="AK313">
        <v>1</v>
      </c>
      <c r="AL313">
        <v>0</v>
      </c>
    </row>
    <row r="314" spans="1:38" x14ac:dyDescent="0.25">
      <c r="A314">
        <v>313</v>
      </c>
      <c r="B314" t="s">
        <v>797</v>
      </c>
      <c r="C314">
        <v>2012</v>
      </c>
      <c r="D314" t="s">
        <v>38</v>
      </c>
      <c r="I314" t="s">
        <v>39</v>
      </c>
      <c r="J314" t="s">
        <v>48</v>
      </c>
      <c r="K314" t="s">
        <v>378</v>
      </c>
      <c r="L314" t="s">
        <v>798</v>
      </c>
      <c r="M314" t="s">
        <v>799</v>
      </c>
      <c r="N314" t="s">
        <v>461</v>
      </c>
      <c r="O314" t="s">
        <v>431</v>
      </c>
      <c r="P314" t="s">
        <v>18323</v>
      </c>
      <c r="Q314">
        <v>100</v>
      </c>
      <c r="R314" t="s">
        <v>800</v>
      </c>
      <c r="S314">
        <v>25</v>
      </c>
      <c r="T314">
        <v>4.7277235984802246</v>
      </c>
      <c r="U314">
        <v>-72.620811462402344</v>
      </c>
      <c r="V314">
        <v>5.4237287491559982E-2</v>
      </c>
      <c r="W314">
        <v>0</v>
      </c>
      <c r="X314">
        <v>0</v>
      </c>
      <c r="Y314">
        <v>0.18983051180839541</v>
      </c>
      <c r="Z314">
        <v>0.16610169410705569</v>
      </c>
      <c r="AA314">
        <v>5.9999998658895493E-2</v>
      </c>
      <c r="AB314">
        <v>0</v>
      </c>
      <c r="AC314">
        <v>0</v>
      </c>
      <c r="AF314">
        <v>1</v>
      </c>
      <c r="AG314">
        <v>0</v>
      </c>
      <c r="AH314">
        <v>0</v>
      </c>
      <c r="AI314">
        <v>1</v>
      </c>
      <c r="AK314">
        <v>1</v>
      </c>
      <c r="AL314">
        <v>0</v>
      </c>
    </row>
    <row r="315" spans="1:38" x14ac:dyDescent="0.25">
      <c r="A315">
        <v>314</v>
      </c>
      <c r="B315" t="s">
        <v>801</v>
      </c>
      <c r="C315">
        <v>2012</v>
      </c>
      <c r="D315" t="s">
        <v>38</v>
      </c>
      <c r="I315" t="s">
        <v>39</v>
      </c>
      <c r="J315" t="s">
        <v>48</v>
      </c>
      <c r="K315" t="s">
        <v>302</v>
      </c>
      <c r="L315" t="s">
        <v>802</v>
      </c>
      <c r="M315" t="s">
        <v>803</v>
      </c>
      <c r="N315" t="s">
        <v>804</v>
      </c>
      <c r="O315" t="s">
        <v>45</v>
      </c>
      <c r="P315" t="s">
        <v>45</v>
      </c>
      <c r="Q315">
        <v>112</v>
      </c>
      <c r="R315" t="s">
        <v>805</v>
      </c>
      <c r="S315">
        <v>25</v>
      </c>
      <c r="T315">
        <v>4.3863582611083984</v>
      </c>
      <c r="U315">
        <v>-72.770423889160156</v>
      </c>
      <c r="V315">
        <v>0</v>
      </c>
      <c r="W315">
        <v>0</v>
      </c>
      <c r="X315">
        <v>0</v>
      </c>
      <c r="Y315">
        <v>0.39718309044837952</v>
      </c>
      <c r="Z315">
        <v>0.65070420503616333</v>
      </c>
      <c r="AA315">
        <v>0.18600000441074371</v>
      </c>
      <c r="AB315">
        <v>0</v>
      </c>
      <c r="AC315">
        <v>0</v>
      </c>
      <c r="AF315">
        <v>0</v>
      </c>
      <c r="AG315">
        <v>0</v>
      </c>
      <c r="AH315">
        <v>0</v>
      </c>
      <c r="AI315">
        <v>1</v>
      </c>
      <c r="AK315">
        <v>1</v>
      </c>
      <c r="AL315">
        <v>0</v>
      </c>
    </row>
    <row r="316" spans="1:38" x14ac:dyDescent="0.25">
      <c r="A316">
        <v>315</v>
      </c>
      <c r="B316" t="s">
        <v>806</v>
      </c>
      <c r="C316">
        <v>2012</v>
      </c>
      <c r="D316" t="s">
        <v>38</v>
      </c>
      <c r="I316" t="s">
        <v>39</v>
      </c>
      <c r="J316" t="s">
        <v>48</v>
      </c>
      <c r="K316" t="s">
        <v>302</v>
      </c>
      <c r="L316" t="s">
        <v>807</v>
      </c>
      <c r="M316" t="s">
        <v>808</v>
      </c>
      <c r="N316" t="s">
        <v>461</v>
      </c>
      <c r="O316" t="s">
        <v>45</v>
      </c>
      <c r="P316" t="s">
        <v>45</v>
      </c>
      <c r="Q316">
        <v>115</v>
      </c>
      <c r="R316" t="s">
        <v>809</v>
      </c>
      <c r="S316">
        <v>25</v>
      </c>
      <c r="T316">
        <v>4.4392828941345206</v>
      </c>
      <c r="U316">
        <v>-72.752998352050781</v>
      </c>
      <c r="V316">
        <v>4.0123455226421363E-2</v>
      </c>
      <c r="W316">
        <v>0</v>
      </c>
      <c r="X316">
        <v>6.1728395521640778E-2</v>
      </c>
      <c r="Y316">
        <v>0.70061731338500977</v>
      </c>
      <c r="Z316">
        <v>0.92283952236175537</v>
      </c>
      <c r="AA316">
        <v>0.39599999785423279</v>
      </c>
      <c r="AB316">
        <v>0</v>
      </c>
      <c r="AC316">
        <v>3.9999999105930328E-2</v>
      </c>
      <c r="AF316">
        <v>1</v>
      </c>
      <c r="AG316">
        <v>0</v>
      </c>
      <c r="AH316">
        <v>1</v>
      </c>
      <c r="AI316">
        <v>1</v>
      </c>
      <c r="AK316">
        <v>1</v>
      </c>
      <c r="AL316">
        <v>0</v>
      </c>
    </row>
    <row r="317" spans="1:38" x14ac:dyDescent="0.25">
      <c r="A317">
        <v>316</v>
      </c>
      <c r="B317" t="s">
        <v>810</v>
      </c>
      <c r="C317">
        <v>2012</v>
      </c>
      <c r="D317" t="s">
        <v>38</v>
      </c>
      <c r="I317" t="s">
        <v>39</v>
      </c>
      <c r="J317" t="s">
        <v>48</v>
      </c>
      <c r="K317" t="s">
        <v>302</v>
      </c>
      <c r="L317" t="s">
        <v>811</v>
      </c>
      <c r="M317" t="s">
        <v>43</v>
      </c>
      <c r="N317" t="s">
        <v>461</v>
      </c>
      <c r="O317" t="s">
        <v>18324</v>
      </c>
      <c r="P317" t="s">
        <v>18323</v>
      </c>
      <c r="Q317">
        <v>120</v>
      </c>
      <c r="R317" t="s">
        <v>812</v>
      </c>
      <c r="S317">
        <v>25</v>
      </c>
      <c r="T317">
        <v>4.3863582611083984</v>
      </c>
      <c r="U317">
        <v>-72.770423889160156</v>
      </c>
      <c r="V317">
        <v>0.1107871755957603</v>
      </c>
      <c r="W317">
        <v>0</v>
      </c>
      <c r="X317">
        <v>6.9970846176147461E-2</v>
      </c>
      <c r="Y317">
        <v>4.664723202586174E-2</v>
      </c>
      <c r="Z317">
        <v>0.79883384704589844</v>
      </c>
      <c r="AA317">
        <v>0.40200001001358032</v>
      </c>
      <c r="AB317">
        <v>0</v>
      </c>
      <c r="AC317">
        <v>0.60000002384185791</v>
      </c>
      <c r="AF317">
        <v>1</v>
      </c>
      <c r="AG317">
        <v>0</v>
      </c>
      <c r="AH317">
        <v>1</v>
      </c>
      <c r="AI317">
        <v>1</v>
      </c>
      <c r="AK317">
        <v>1</v>
      </c>
      <c r="AL317">
        <v>0</v>
      </c>
    </row>
    <row r="318" spans="1:38" x14ac:dyDescent="0.25">
      <c r="A318">
        <v>317</v>
      </c>
      <c r="B318" t="s">
        <v>813</v>
      </c>
      <c r="C318">
        <v>2012</v>
      </c>
      <c r="D318" t="s">
        <v>38</v>
      </c>
      <c r="I318" t="s">
        <v>39</v>
      </c>
      <c r="J318" t="s">
        <v>48</v>
      </c>
      <c r="K318" t="s">
        <v>302</v>
      </c>
      <c r="L318" t="s">
        <v>811</v>
      </c>
      <c r="M318" t="s">
        <v>814</v>
      </c>
      <c r="N318" t="s">
        <v>461</v>
      </c>
      <c r="O318" t="s">
        <v>388</v>
      </c>
      <c r="P318" t="s">
        <v>18323</v>
      </c>
      <c r="Q318">
        <v>120</v>
      </c>
      <c r="R318" t="s">
        <v>815</v>
      </c>
      <c r="S318">
        <v>25</v>
      </c>
      <c r="T318">
        <v>4.3863582611083984</v>
      </c>
      <c r="U318">
        <v>-72.770423889160156</v>
      </c>
      <c r="V318">
        <v>0.85285288095474243</v>
      </c>
      <c r="W318">
        <v>0</v>
      </c>
      <c r="X318">
        <v>0.45945945382118231</v>
      </c>
      <c r="Y318">
        <v>0.75675678253173828</v>
      </c>
      <c r="Z318">
        <v>0.95795798301696777</v>
      </c>
      <c r="AA318">
        <v>0.57999998331069946</v>
      </c>
      <c r="AB318">
        <v>0</v>
      </c>
      <c r="AC318">
        <v>0.60000002384185791</v>
      </c>
      <c r="AF318">
        <v>1</v>
      </c>
      <c r="AG318">
        <v>0</v>
      </c>
      <c r="AH318">
        <v>1</v>
      </c>
      <c r="AI318">
        <v>1</v>
      </c>
      <c r="AK318">
        <v>1</v>
      </c>
      <c r="AL318">
        <v>0</v>
      </c>
    </row>
    <row r="319" spans="1:38" x14ac:dyDescent="0.25">
      <c r="A319">
        <v>318</v>
      </c>
      <c r="B319" t="s">
        <v>816</v>
      </c>
      <c r="C319">
        <v>2012</v>
      </c>
      <c r="D319" t="s">
        <v>38</v>
      </c>
      <c r="I319" t="s">
        <v>39</v>
      </c>
      <c r="J319" t="s">
        <v>48</v>
      </c>
      <c r="K319" t="s">
        <v>302</v>
      </c>
      <c r="L319" t="s">
        <v>811</v>
      </c>
      <c r="M319" t="s">
        <v>817</v>
      </c>
      <c r="N319" t="s">
        <v>461</v>
      </c>
      <c r="O319" t="s">
        <v>45</v>
      </c>
      <c r="P319" t="s">
        <v>45</v>
      </c>
      <c r="Q319">
        <v>115</v>
      </c>
      <c r="R319" t="s">
        <v>818</v>
      </c>
      <c r="S319">
        <v>25</v>
      </c>
      <c r="T319">
        <v>4.3863582611083984</v>
      </c>
      <c r="U319">
        <v>-72.770423889160156</v>
      </c>
      <c r="V319">
        <v>0.50437319278717041</v>
      </c>
      <c r="W319">
        <v>0</v>
      </c>
      <c r="X319">
        <v>0.3498542308807373</v>
      </c>
      <c r="Y319">
        <v>0.41399416327476501</v>
      </c>
      <c r="Z319">
        <v>0.83965015411376953</v>
      </c>
      <c r="AA319">
        <v>0.34000000357627869</v>
      </c>
      <c r="AB319">
        <v>2.9154520016163592E-3</v>
      </c>
      <c r="AC319">
        <v>0</v>
      </c>
      <c r="AF319">
        <v>1</v>
      </c>
      <c r="AG319">
        <v>0</v>
      </c>
      <c r="AH319">
        <v>1</v>
      </c>
      <c r="AI319">
        <v>1</v>
      </c>
      <c r="AK319">
        <v>1</v>
      </c>
      <c r="AL319">
        <v>1</v>
      </c>
    </row>
    <row r="320" spans="1:38" x14ac:dyDescent="0.25">
      <c r="A320">
        <v>319</v>
      </c>
      <c r="B320" t="s">
        <v>819</v>
      </c>
      <c r="C320">
        <v>2012</v>
      </c>
      <c r="D320" t="s">
        <v>38</v>
      </c>
      <c r="I320" t="s">
        <v>39</v>
      </c>
      <c r="J320" t="s">
        <v>40</v>
      </c>
      <c r="K320" t="s">
        <v>262</v>
      </c>
      <c r="L320" t="s">
        <v>263</v>
      </c>
      <c r="M320" t="s">
        <v>820</v>
      </c>
      <c r="N320" t="s">
        <v>821</v>
      </c>
      <c r="O320" t="s">
        <v>18324</v>
      </c>
      <c r="P320" t="s">
        <v>18323</v>
      </c>
      <c r="Q320">
        <v>115</v>
      </c>
      <c r="R320" t="s">
        <v>822</v>
      </c>
      <c r="S320">
        <v>25</v>
      </c>
      <c r="T320">
        <v>4.2723398208618164</v>
      </c>
      <c r="U320">
        <v>-73.004234313964844</v>
      </c>
      <c r="V320">
        <v>0.20707070827484131</v>
      </c>
      <c r="W320">
        <v>0</v>
      </c>
      <c r="X320">
        <v>0.1767676770687103</v>
      </c>
      <c r="Y320">
        <v>0.1843434274196625</v>
      </c>
      <c r="Z320">
        <v>0.40656566619873052</v>
      </c>
      <c r="AA320">
        <v>0.15999999642372131</v>
      </c>
      <c r="AB320">
        <v>0</v>
      </c>
      <c r="AC320">
        <v>0</v>
      </c>
      <c r="AF320">
        <v>1</v>
      </c>
      <c r="AG320">
        <v>0</v>
      </c>
      <c r="AH320">
        <v>1</v>
      </c>
      <c r="AI320">
        <v>1</v>
      </c>
      <c r="AK320">
        <v>1</v>
      </c>
      <c r="AL320">
        <v>0</v>
      </c>
    </row>
    <row r="321" spans="1:38" x14ac:dyDescent="0.25">
      <c r="A321">
        <v>320</v>
      </c>
      <c r="B321" t="s">
        <v>823</v>
      </c>
      <c r="C321">
        <v>2012</v>
      </c>
      <c r="D321" t="s">
        <v>38</v>
      </c>
      <c r="I321" t="s">
        <v>39</v>
      </c>
      <c r="J321" t="s">
        <v>40</v>
      </c>
      <c r="K321" t="s">
        <v>262</v>
      </c>
      <c r="L321" t="s">
        <v>824</v>
      </c>
      <c r="M321" t="s">
        <v>825</v>
      </c>
      <c r="N321" t="s">
        <v>826</v>
      </c>
      <c r="O321" t="s">
        <v>18324</v>
      </c>
      <c r="P321" t="s">
        <v>18323</v>
      </c>
      <c r="Q321">
        <v>110</v>
      </c>
      <c r="R321" t="s">
        <v>827</v>
      </c>
      <c r="S321">
        <v>25</v>
      </c>
      <c r="T321">
        <v>4.3152446746826172</v>
      </c>
      <c r="U321">
        <v>-72.952690124511719</v>
      </c>
      <c r="V321">
        <v>0.26038780808448792</v>
      </c>
      <c r="W321">
        <v>0</v>
      </c>
      <c r="X321">
        <v>0.29362881183624268</v>
      </c>
      <c r="Y321">
        <v>0.31024929881095892</v>
      </c>
      <c r="Z321">
        <v>0.69529086351394653</v>
      </c>
      <c r="AA321">
        <v>0.49799999594688421</v>
      </c>
      <c r="AB321">
        <v>0</v>
      </c>
      <c r="AC321">
        <v>0.47999998927116388</v>
      </c>
      <c r="AF321">
        <v>1</v>
      </c>
      <c r="AG321">
        <v>0</v>
      </c>
      <c r="AH321">
        <v>1</v>
      </c>
      <c r="AI321">
        <v>1</v>
      </c>
      <c r="AK321">
        <v>1</v>
      </c>
      <c r="AL321">
        <v>0</v>
      </c>
    </row>
    <row r="322" spans="1:38" x14ac:dyDescent="0.25">
      <c r="A322">
        <v>321</v>
      </c>
      <c r="B322" t="s">
        <v>828</v>
      </c>
      <c r="C322">
        <v>2012</v>
      </c>
      <c r="D322" t="s">
        <v>38</v>
      </c>
      <c r="I322" t="s">
        <v>39</v>
      </c>
      <c r="J322" t="s">
        <v>40</v>
      </c>
      <c r="K322" t="s">
        <v>262</v>
      </c>
      <c r="L322" t="s">
        <v>77</v>
      </c>
      <c r="M322" t="s">
        <v>808</v>
      </c>
      <c r="N322" t="s">
        <v>228</v>
      </c>
      <c r="O322" t="s">
        <v>45</v>
      </c>
      <c r="P322" t="s">
        <v>45</v>
      </c>
      <c r="Q322">
        <v>112</v>
      </c>
      <c r="R322" t="s">
        <v>829</v>
      </c>
      <c r="S322">
        <v>24</v>
      </c>
      <c r="T322">
        <v>4.3152446746826172</v>
      </c>
      <c r="U322">
        <v>-72.952690124511719</v>
      </c>
      <c r="V322">
        <v>8.6092717945575714E-2</v>
      </c>
      <c r="W322">
        <v>3.3112582750618462E-3</v>
      </c>
      <c r="X322">
        <v>6.2913909554481506E-2</v>
      </c>
      <c r="Y322">
        <v>0.2615894079208374</v>
      </c>
      <c r="Z322">
        <v>0.29139071702957148</v>
      </c>
      <c r="AA322">
        <v>4.791666567325592E-2</v>
      </c>
      <c r="AB322">
        <v>0</v>
      </c>
      <c r="AC322">
        <v>0</v>
      </c>
      <c r="AF322">
        <v>1</v>
      </c>
      <c r="AG322">
        <v>1</v>
      </c>
      <c r="AH322">
        <v>1</v>
      </c>
      <c r="AI322">
        <v>1</v>
      </c>
      <c r="AK322">
        <v>1</v>
      </c>
      <c r="AL322">
        <v>0</v>
      </c>
    </row>
    <row r="323" spans="1:38" x14ac:dyDescent="0.25">
      <c r="A323">
        <v>322</v>
      </c>
      <c r="B323" t="s">
        <v>828</v>
      </c>
      <c r="C323">
        <v>2012</v>
      </c>
      <c r="D323" t="s">
        <v>38</v>
      </c>
      <c r="I323" t="s">
        <v>39</v>
      </c>
      <c r="J323" t="s">
        <v>40</v>
      </c>
      <c r="K323" t="s">
        <v>262</v>
      </c>
      <c r="L323" t="s">
        <v>77</v>
      </c>
      <c r="M323" t="s">
        <v>808</v>
      </c>
      <c r="N323" t="s">
        <v>461</v>
      </c>
      <c r="O323" t="s">
        <v>45</v>
      </c>
      <c r="P323" t="s">
        <v>45</v>
      </c>
      <c r="Q323">
        <v>112</v>
      </c>
      <c r="R323" t="s">
        <v>829</v>
      </c>
      <c r="S323">
        <v>1</v>
      </c>
      <c r="T323">
        <v>4.3152446746826172</v>
      </c>
      <c r="U323">
        <v>-72.952690124511719</v>
      </c>
      <c r="V323">
        <v>0.30000001192092901</v>
      </c>
      <c r="W323">
        <v>0</v>
      </c>
      <c r="X323">
        <v>0</v>
      </c>
      <c r="Y323">
        <v>0.30000001192092901</v>
      </c>
      <c r="Z323">
        <v>0.40000000596046448</v>
      </c>
      <c r="AA323">
        <v>5.000000074505806E-2</v>
      </c>
      <c r="AB323">
        <v>0</v>
      </c>
      <c r="AC323">
        <v>0</v>
      </c>
      <c r="AF323">
        <v>1</v>
      </c>
      <c r="AG323">
        <v>0</v>
      </c>
      <c r="AH323">
        <v>0</v>
      </c>
      <c r="AI323">
        <v>1</v>
      </c>
      <c r="AK323">
        <v>1</v>
      </c>
      <c r="AL323">
        <v>0</v>
      </c>
    </row>
    <row r="324" spans="1:38" x14ac:dyDescent="0.25">
      <c r="A324">
        <v>323</v>
      </c>
      <c r="B324" t="s">
        <v>830</v>
      </c>
      <c r="C324">
        <v>2012</v>
      </c>
      <c r="D324" t="s">
        <v>38</v>
      </c>
      <c r="I324" t="s">
        <v>39</v>
      </c>
      <c r="J324" t="s">
        <v>40</v>
      </c>
      <c r="K324" t="s">
        <v>262</v>
      </c>
      <c r="L324" t="s">
        <v>831</v>
      </c>
      <c r="M324" t="s">
        <v>808</v>
      </c>
      <c r="N324" t="s">
        <v>251</v>
      </c>
      <c r="O324" t="s">
        <v>45</v>
      </c>
      <c r="P324" t="s">
        <v>45</v>
      </c>
      <c r="Q324">
        <v>115</v>
      </c>
      <c r="R324" t="s">
        <v>832</v>
      </c>
      <c r="S324">
        <v>24</v>
      </c>
      <c r="T324">
        <v>4.1886110305786133</v>
      </c>
      <c r="U324">
        <v>-73.021888732910156</v>
      </c>
      <c r="V324">
        <v>0.13595166802406311</v>
      </c>
      <c r="W324">
        <v>0</v>
      </c>
      <c r="X324">
        <v>0.1027190312743187</v>
      </c>
      <c r="Y324">
        <v>0.33836859464645391</v>
      </c>
      <c r="Z324">
        <v>0.15709969401359561</v>
      </c>
      <c r="AA324">
        <v>4.1666667908430099E-2</v>
      </c>
      <c r="AB324">
        <v>0</v>
      </c>
      <c r="AC324">
        <v>4.1666667908430099E-2</v>
      </c>
      <c r="AF324">
        <v>1</v>
      </c>
      <c r="AG324">
        <v>0</v>
      </c>
      <c r="AH324">
        <v>1</v>
      </c>
      <c r="AI324">
        <v>1</v>
      </c>
      <c r="AK324">
        <v>1</v>
      </c>
      <c r="AL324">
        <v>0</v>
      </c>
    </row>
    <row r="325" spans="1:38" x14ac:dyDescent="0.25">
      <c r="A325">
        <v>324</v>
      </c>
      <c r="B325" t="s">
        <v>830</v>
      </c>
      <c r="C325">
        <v>2012</v>
      </c>
      <c r="D325" t="s">
        <v>38</v>
      </c>
      <c r="I325" t="s">
        <v>39</v>
      </c>
      <c r="J325" t="s">
        <v>40</v>
      </c>
      <c r="K325" t="s">
        <v>41</v>
      </c>
      <c r="L325" t="s">
        <v>258</v>
      </c>
      <c r="M325" t="s">
        <v>43</v>
      </c>
      <c r="N325" t="s">
        <v>251</v>
      </c>
      <c r="O325" t="s">
        <v>45</v>
      </c>
      <c r="P325" t="s">
        <v>45</v>
      </c>
      <c r="Q325">
        <v>115</v>
      </c>
      <c r="R325" t="s">
        <v>833</v>
      </c>
      <c r="S325">
        <v>1</v>
      </c>
      <c r="T325">
        <v>4.1886110305786133</v>
      </c>
      <c r="U325">
        <v>-73.402191162109375</v>
      </c>
      <c r="V325">
        <v>0</v>
      </c>
      <c r="W325">
        <v>0</v>
      </c>
      <c r="X325">
        <v>0.1666666716337204</v>
      </c>
      <c r="Y325">
        <v>0.5</v>
      </c>
      <c r="Z325">
        <v>0.25</v>
      </c>
      <c r="AA325">
        <v>0.10000000149011611</v>
      </c>
      <c r="AB325">
        <v>0</v>
      </c>
      <c r="AC325">
        <v>0</v>
      </c>
      <c r="AF325">
        <v>0</v>
      </c>
      <c r="AG325">
        <v>0</v>
      </c>
      <c r="AH325">
        <v>1</v>
      </c>
      <c r="AI325">
        <v>1</v>
      </c>
      <c r="AK325">
        <v>1</v>
      </c>
      <c r="AL325">
        <v>0</v>
      </c>
    </row>
    <row r="326" spans="1:38" x14ac:dyDescent="0.25">
      <c r="A326">
        <v>325</v>
      </c>
      <c r="B326" t="s">
        <v>834</v>
      </c>
      <c r="C326">
        <v>2012</v>
      </c>
      <c r="D326" t="s">
        <v>38</v>
      </c>
      <c r="I326" t="s">
        <v>39</v>
      </c>
      <c r="J326" t="s">
        <v>40</v>
      </c>
      <c r="K326" t="s">
        <v>262</v>
      </c>
      <c r="L326" t="s">
        <v>831</v>
      </c>
      <c r="M326" t="s">
        <v>835</v>
      </c>
      <c r="N326" t="s">
        <v>182</v>
      </c>
      <c r="O326" t="s">
        <v>45</v>
      </c>
      <c r="P326" t="s">
        <v>45</v>
      </c>
      <c r="Q326">
        <v>110</v>
      </c>
      <c r="R326" t="s">
        <v>18340</v>
      </c>
      <c r="S326">
        <v>25</v>
      </c>
      <c r="T326">
        <v>4.3152446746826172</v>
      </c>
      <c r="U326">
        <v>-72.952690124511719</v>
      </c>
      <c r="V326">
        <v>8.9673914015293121E-2</v>
      </c>
      <c r="W326">
        <v>2.717391354963183E-3</v>
      </c>
      <c r="X326">
        <v>5.1630433648824692E-2</v>
      </c>
      <c r="Y326">
        <v>0.60597825050354004</v>
      </c>
      <c r="Z326">
        <v>0.88586956262588501</v>
      </c>
      <c r="AA326">
        <v>0.29800000786781311</v>
      </c>
      <c r="AB326">
        <v>0</v>
      </c>
      <c r="AC326">
        <v>0.31999999284744263</v>
      </c>
      <c r="AF326">
        <v>1</v>
      </c>
      <c r="AG326">
        <v>1</v>
      </c>
      <c r="AH326">
        <v>1</v>
      </c>
      <c r="AI326">
        <v>1</v>
      </c>
      <c r="AK326">
        <v>1</v>
      </c>
      <c r="AL326">
        <v>0</v>
      </c>
    </row>
    <row r="327" spans="1:38" x14ac:dyDescent="0.25">
      <c r="A327">
        <v>326</v>
      </c>
      <c r="B327" t="s">
        <v>836</v>
      </c>
      <c r="C327">
        <v>2012</v>
      </c>
      <c r="D327" t="s">
        <v>38</v>
      </c>
      <c r="I327" t="s">
        <v>39</v>
      </c>
      <c r="J327" t="s">
        <v>40</v>
      </c>
      <c r="K327" t="s">
        <v>100</v>
      </c>
      <c r="L327" t="s">
        <v>837</v>
      </c>
      <c r="M327" t="s">
        <v>838</v>
      </c>
      <c r="N327" t="s">
        <v>461</v>
      </c>
      <c r="O327" t="s">
        <v>45</v>
      </c>
      <c r="P327" t="s">
        <v>45</v>
      </c>
      <c r="Q327">
        <v>120</v>
      </c>
      <c r="R327" t="s">
        <v>535</v>
      </c>
      <c r="S327">
        <v>25</v>
      </c>
      <c r="T327">
        <v>4.3707380294799796</v>
      </c>
      <c r="U327">
        <v>-72.277114868164063</v>
      </c>
      <c r="V327">
        <v>0</v>
      </c>
      <c r="W327">
        <v>2.0737327635288239E-2</v>
      </c>
      <c r="X327">
        <v>0</v>
      </c>
      <c r="Y327">
        <v>5.7603687047958367E-2</v>
      </c>
      <c r="Z327">
        <v>0.14976958930492401</v>
      </c>
      <c r="AA327">
        <v>1.879999972879887E-2</v>
      </c>
      <c r="AB327">
        <v>0</v>
      </c>
      <c r="AC327">
        <v>0</v>
      </c>
      <c r="AF327">
        <v>0</v>
      </c>
      <c r="AG327">
        <v>1</v>
      </c>
      <c r="AH327">
        <v>0</v>
      </c>
      <c r="AI327">
        <v>1</v>
      </c>
      <c r="AK327">
        <v>1</v>
      </c>
      <c r="AL327">
        <v>0</v>
      </c>
    </row>
    <row r="328" spans="1:38" x14ac:dyDescent="0.25">
      <c r="A328">
        <v>327</v>
      </c>
      <c r="B328" t="s">
        <v>839</v>
      </c>
      <c r="C328">
        <v>2012</v>
      </c>
      <c r="D328" t="s">
        <v>38</v>
      </c>
      <c r="I328" t="s">
        <v>39</v>
      </c>
      <c r="J328" t="s">
        <v>40</v>
      </c>
      <c r="K328" t="s">
        <v>100</v>
      </c>
      <c r="L328" t="s">
        <v>840</v>
      </c>
      <c r="M328" t="s">
        <v>841</v>
      </c>
      <c r="N328" t="s">
        <v>208</v>
      </c>
      <c r="O328" t="s">
        <v>52</v>
      </c>
      <c r="P328" t="s">
        <v>18323</v>
      </c>
      <c r="R328" t="s">
        <v>842</v>
      </c>
      <c r="S328">
        <v>25</v>
      </c>
      <c r="T328">
        <v>4.0909509658813477</v>
      </c>
      <c r="U328">
        <v>-73.224433898925781</v>
      </c>
      <c r="V328">
        <v>0</v>
      </c>
      <c r="W328">
        <v>0</v>
      </c>
      <c r="X328">
        <v>1.041666697710752E-2</v>
      </c>
      <c r="Y328">
        <v>0.20208333432674411</v>
      </c>
      <c r="Z328">
        <v>2.708333358168602E-2</v>
      </c>
      <c r="AA328">
        <v>7.1999998763203621E-3</v>
      </c>
      <c r="AB328">
        <v>1.666666753590107E-2</v>
      </c>
      <c r="AC328">
        <v>0</v>
      </c>
      <c r="AF328">
        <v>0</v>
      </c>
      <c r="AG328">
        <v>0</v>
      </c>
      <c r="AH328">
        <v>1</v>
      </c>
      <c r="AI328">
        <v>1</v>
      </c>
      <c r="AK328">
        <v>1</v>
      </c>
      <c r="AL328">
        <v>1</v>
      </c>
    </row>
    <row r="329" spans="1:38" x14ac:dyDescent="0.25">
      <c r="A329">
        <v>328</v>
      </c>
      <c r="B329" t="s">
        <v>843</v>
      </c>
      <c r="C329">
        <v>2012</v>
      </c>
      <c r="D329" t="s">
        <v>38</v>
      </c>
      <c r="I329" t="s">
        <v>39</v>
      </c>
      <c r="J329" t="s">
        <v>40</v>
      </c>
      <c r="K329" t="s">
        <v>100</v>
      </c>
      <c r="L329" t="s">
        <v>522</v>
      </c>
      <c r="M329" t="s">
        <v>808</v>
      </c>
      <c r="N329" t="s">
        <v>461</v>
      </c>
      <c r="O329" t="s">
        <v>183</v>
      </c>
      <c r="P329" t="s">
        <v>18323</v>
      </c>
      <c r="Q329">
        <v>85</v>
      </c>
      <c r="R329" t="s">
        <v>844</v>
      </c>
      <c r="S329">
        <v>25</v>
      </c>
      <c r="T329">
        <v>4.1532974243164063</v>
      </c>
      <c r="U329">
        <v>-73.074737548828125</v>
      </c>
      <c r="V329">
        <v>1.187648437917233E-2</v>
      </c>
      <c r="W329">
        <v>1.6627078875899311E-2</v>
      </c>
      <c r="X329">
        <v>9.5011880621314049E-3</v>
      </c>
      <c r="Y329">
        <v>2.375296875834465E-2</v>
      </c>
      <c r="Z329">
        <v>3.325415775179863E-2</v>
      </c>
      <c r="AA329">
        <v>7.1999998763203621E-3</v>
      </c>
      <c r="AB329">
        <v>0</v>
      </c>
      <c r="AC329">
        <v>0</v>
      </c>
      <c r="AF329">
        <v>1</v>
      </c>
      <c r="AG329">
        <v>1</v>
      </c>
      <c r="AH329">
        <v>1</v>
      </c>
      <c r="AI329">
        <v>1</v>
      </c>
      <c r="AK329">
        <v>1</v>
      </c>
      <c r="AL329">
        <v>0</v>
      </c>
    </row>
    <row r="330" spans="1:38" x14ac:dyDescent="0.25">
      <c r="A330">
        <v>329</v>
      </c>
      <c r="B330" t="s">
        <v>845</v>
      </c>
      <c r="C330">
        <v>2012</v>
      </c>
      <c r="D330" t="s">
        <v>38</v>
      </c>
      <c r="I330" t="s">
        <v>39</v>
      </c>
      <c r="J330" t="s">
        <v>40</v>
      </c>
      <c r="K330" t="s">
        <v>100</v>
      </c>
      <c r="L330" t="s">
        <v>77</v>
      </c>
      <c r="M330" t="s">
        <v>808</v>
      </c>
      <c r="N330" t="s">
        <v>461</v>
      </c>
      <c r="O330" t="s">
        <v>115</v>
      </c>
      <c r="P330" t="s">
        <v>18323</v>
      </c>
      <c r="Q330">
        <v>110</v>
      </c>
      <c r="R330" t="s">
        <v>846</v>
      </c>
      <c r="S330">
        <v>25</v>
      </c>
      <c r="T330">
        <v>4.3707380294799796</v>
      </c>
      <c r="U330">
        <v>-72.277114868164063</v>
      </c>
      <c r="V330">
        <v>0</v>
      </c>
      <c r="W330">
        <v>2.272727340459824E-2</v>
      </c>
      <c r="X330">
        <v>2.525252522900701E-3</v>
      </c>
      <c r="Y330">
        <v>4.0404040366411209E-2</v>
      </c>
      <c r="Z330">
        <v>0.51010102033615112</v>
      </c>
      <c r="AA330">
        <v>0.16279999911785131</v>
      </c>
      <c r="AB330">
        <v>0</v>
      </c>
      <c r="AC330">
        <v>0</v>
      </c>
      <c r="AF330">
        <v>0</v>
      </c>
      <c r="AG330">
        <v>1</v>
      </c>
      <c r="AH330">
        <v>1</v>
      </c>
      <c r="AI330">
        <v>1</v>
      </c>
      <c r="AK330">
        <v>1</v>
      </c>
      <c r="AL330">
        <v>0</v>
      </c>
    </row>
    <row r="331" spans="1:38" x14ac:dyDescent="0.25">
      <c r="A331">
        <v>330</v>
      </c>
      <c r="B331" t="s">
        <v>847</v>
      </c>
      <c r="C331">
        <v>2012</v>
      </c>
      <c r="D331" t="s">
        <v>38</v>
      </c>
      <c r="I331" t="s">
        <v>39</v>
      </c>
      <c r="J331" t="s">
        <v>40</v>
      </c>
      <c r="K331" t="s">
        <v>100</v>
      </c>
      <c r="L331" t="s">
        <v>319</v>
      </c>
      <c r="M331" t="s">
        <v>848</v>
      </c>
      <c r="N331" t="s">
        <v>849</v>
      </c>
      <c r="O331" t="s">
        <v>129</v>
      </c>
      <c r="P331" t="s">
        <v>129</v>
      </c>
      <c r="Q331">
        <v>115</v>
      </c>
      <c r="R331" t="s">
        <v>850</v>
      </c>
      <c r="S331">
        <v>25</v>
      </c>
      <c r="T331">
        <v>4.0401043891906738</v>
      </c>
      <c r="U331">
        <v>-73.242790222167969</v>
      </c>
      <c r="V331">
        <v>1.190476212650537E-2</v>
      </c>
      <c r="W331">
        <v>2.619047649204731E-2</v>
      </c>
      <c r="X331">
        <v>0.11190476268529891</v>
      </c>
      <c r="Y331">
        <v>0.33809524774551392</v>
      </c>
      <c r="Z331">
        <v>9.5238097012042999E-2</v>
      </c>
      <c r="AA331">
        <v>1.7200000584125519E-2</v>
      </c>
      <c r="AB331">
        <v>0</v>
      </c>
      <c r="AC331">
        <v>0</v>
      </c>
      <c r="AF331">
        <v>1</v>
      </c>
      <c r="AG331">
        <v>1</v>
      </c>
      <c r="AH331">
        <v>1</v>
      </c>
      <c r="AI331">
        <v>1</v>
      </c>
      <c r="AK331">
        <v>1</v>
      </c>
      <c r="AL331">
        <v>0</v>
      </c>
    </row>
    <row r="332" spans="1:38" x14ac:dyDescent="0.25">
      <c r="A332">
        <v>331</v>
      </c>
      <c r="B332" t="s">
        <v>851</v>
      </c>
      <c r="C332">
        <v>2012</v>
      </c>
      <c r="D332" t="s">
        <v>38</v>
      </c>
      <c r="I332" t="s">
        <v>39</v>
      </c>
      <c r="J332" t="s">
        <v>40</v>
      </c>
      <c r="K332" t="s">
        <v>100</v>
      </c>
      <c r="L332" t="s">
        <v>319</v>
      </c>
      <c r="M332" t="s">
        <v>852</v>
      </c>
      <c r="N332" t="s">
        <v>461</v>
      </c>
      <c r="O332" t="s">
        <v>153</v>
      </c>
      <c r="P332" t="s">
        <v>153</v>
      </c>
      <c r="Q332">
        <v>120</v>
      </c>
      <c r="R332" t="s">
        <v>853</v>
      </c>
      <c r="S332">
        <v>25</v>
      </c>
      <c r="T332">
        <v>4.0401043891906738</v>
      </c>
      <c r="U332">
        <v>-73.242790222167969</v>
      </c>
      <c r="V332">
        <v>6.9284066557884216E-3</v>
      </c>
      <c r="W332">
        <v>2.5404157117009159E-2</v>
      </c>
      <c r="X332">
        <v>2.0785219967365261E-2</v>
      </c>
      <c r="Y332">
        <v>8.7759815156459808E-2</v>
      </c>
      <c r="Z332">
        <v>0.10161662846803669</v>
      </c>
      <c r="AA332">
        <v>1.840000040829182E-2</v>
      </c>
      <c r="AB332">
        <v>0</v>
      </c>
      <c r="AC332">
        <v>0</v>
      </c>
      <c r="AF332">
        <v>1</v>
      </c>
      <c r="AG332">
        <v>1</v>
      </c>
      <c r="AH332">
        <v>1</v>
      </c>
      <c r="AI332">
        <v>1</v>
      </c>
      <c r="AK332">
        <v>1</v>
      </c>
      <c r="AL332">
        <v>0</v>
      </c>
    </row>
    <row r="333" spans="1:38" x14ac:dyDescent="0.25">
      <c r="A333">
        <v>332</v>
      </c>
      <c r="B333" t="s">
        <v>854</v>
      </c>
      <c r="C333">
        <v>2012</v>
      </c>
      <c r="D333" t="s">
        <v>38</v>
      </c>
      <c r="I333" t="s">
        <v>39</v>
      </c>
      <c r="J333" t="s">
        <v>40</v>
      </c>
      <c r="K333" t="s">
        <v>100</v>
      </c>
      <c r="L333" t="s">
        <v>319</v>
      </c>
      <c r="M333" t="s">
        <v>808</v>
      </c>
      <c r="N333" t="s">
        <v>221</v>
      </c>
      <c r="O333" t="s">
        <v>153</v>
      </c>
      <c r="P333" t="s">
        <v>153</v>
      </c>
      <c r="Q333">
        <v>85</v>
      </c>
      <c r="R333" t="s">
        <v>855</v>
      </c>
      <c r="S333">
        <v>25</v>
      </c>
      <c r="T333">
        <v>4.0401043891906738</v>
      </c>
      <c r="U333">
        <v>-73.242790222167969</v>
      </c>
      <c r="V333">
        <v>0</v>
      </c>
      <c r="W333">
        <v>1.8348623067140579E-2</v>
      </c>
      <c r="X333">
        <v>0</v>
      </c>
      <c r="Y333">
        <v>0.1399082541465759</v>
      </c>
      <c r="Z333">
        <v>3.4403670579195023E-2</v>
      </c>
      <c r="AA333">
        <v>1.080000028014183E-2</v>
      </c>
      <c r="AB333">
        <v>0</v>
      </c>
      <c r="AC333">
        <v>0</v>
      </c>
      <c r="AF333">
        <v>0</v>
      </c>
      <c r="AG333">
        <v>1</v>
      </c>
      <c r="AH333">
        <v>0</v>
      </c>
      <c r="AI333">
        <v>1</v>
      </c>
      <c r="AK333">
        <v>1</v>
      </c>
      <c r="AL333">
        <v>0</v>
      </c>
    </row>
    <row r="334" spans="1:38" x14ac:dyDescent="0.25">
      <c r="A334">
        <v>333</v>
      </c>
      <c r="B334" t="s">
        <v>856</v>
      </c>
      <c r="C334">
        <v>2012</v>
      </c>
      <c r="D334" t="s">
        <v>38</v>
      </c>
      <c r="I334" t="s">
        <v>39</v>
      </c>
      <c r="J334" t="s">
        <v>40</v>
      </c>
      <c r="K334" t="s">
        <v>100</v>
      </c>
      <c r="L334" t="s">
        <v>319</v>
      </c>
      <c r="M334" t="s">
        <v>808</v>
      </c>
      <c r="N334" t="s">
        <v>461</v>
      </c>
      <c r="O334" t="s">
        <v>57</v>
      </c>
      <c r="P334" t="s">
        <v>18323</v>
      </c>
      <c r="Q334">
        <v>90</v>
      </c>
      <c r="R334" t="s">
        <v>857</v>
      </c>
      <c r="S334">
        <v>25</v>
      </c>
      <c r="T334">
        <v>4.0401043891906738</v>
      </c>
      <c r="U334">
        <v>-73.242790222167969</v>
      </c>
      <c r="V334">
        <v>7.6719574630260468E-2</v>
      </c>
      <c r="W334">
        <v>0.1957671940326691</v>
      </c>
      <c r="X334">
        <v>3.7037037312984467E-2</v>
      </c>
      <c r="Y334">
        <v>0.32804232835769648</v>
      </c>
      <c r="Z334">
        <v>0.1666666716337204</v>
      </c>
      <c r="AA334">
        <v>2.6799999177455899E-2</v>
      </c>
      <c r="AB334">
        <v>0</v>
      </c>
      <c r="AC334">
        <v>0</v>
      </c>
      <c r="AF334">
        <v>1</v>
      </c>
      <c r="AG334">
        <v>1</v>
      </c>
      <c r="AH334">
        <v>1</v>
      </c>
      <c r="AI334">
        <v>1</v>
      </c>
      <c r="AK334">
        <v>1</v>
      </c>
      <c r="AL334">
        <v>0</v>
      </c>
    </row>
    <row r="335" spans="1:38" x14ac:dyDescent="0.25">
      <c r="A335">
        <v>334</v>
      </c>
      <c r="B335" t="s">
        <v>858</v>
      </c>
      <c r="C335">
        <v>2012</v>
      </c>
      <c r="D335" t="s">
        <v>38</v>
      </c>
      <c r="I335" t="s">
        <v>39</v>
      </c>
      <c r="J335" t="s">
        <v>40</v>
      </c>
      <c r="K335" t="s">
        <v>100</v>
      </c>
      <c r="L335" t="s">
        <v>319</v>
      </c>
      <c r="M335" t="s">
        <v>859</v>
      </c>
      <c r="N335" t="s">
        <v>860</v>
      </c>
      <c r="O335" t="s">
        <v>129</v>
      </c>
      <c r="P335" t="s">
        <v>129</v>
      </c>
      <c r="Q335">
        <v>90</v>
      </c>
      <c r="R335" t="s">
        <v>861</v>
      </c>
      <c r="S335">
        <v>25</v>
      </c>
      <c r="T335">
        <v>4.0401043891906738</v>
      </c>
      <c r="U335">
        <v>-73.242790222167969</v>
      </c>
      <c r="V335">
        <v>1.1820331215858459E-2</v>
      </c>
      <c r="W335">
        <v>1.1820331215858459E-2</v>
      </c>
      <c r="X335">
        <v>2.3640661966055632E-3</v>
      </c>
      <c r="Y335">
        <v>1.8912529572844509E-2</v>
      </c>
      <c r="Z335">
        <v>7.0921983569860458E-3</v>
      </c>
      <c r="AA335">
        <v>3.599999938160181E-3</v>
      </c>
      <c r="AB335">
        <v>0</v>
      </c>
      <c r="AC335">
        <v>0</v>
      </c>
      <c r="AF335">
        <v>1</v>
      </c>
      <c r="AG335">
        <v>1</v>
      </c>
      <c r="AH335">
        <v>1</v>
      </c>
      <c r="AI335">
        <v>1</v>
      </c>
      <c r="AK335">
        <v>1</v>
      </c>
      <c r="AL335">
        <v>0</v>
      </c>
    </row>
    <row r="336" spans="1:38" x14ac:dyDescent="0.25">
      <c r="A336">
        <v>335</v>
      </c>
      <c r="B336" t="s">
        <v>862</v>
      </c>
      <c r="C336">
        <v>2012</v>
      </c>
      <c r="D336" t="s">
        <v>38</v>
      </c>
      <c r="I336" t="s">
        <v>39</v>
      </c>
      <c r="J336" t="s">
        <v>40</v>
      </c>
      <c r="K336" t="s">
        <v>100</v>
      </c>
      <c r="L336" t="s">
        <v>101</v>
      </c>
      <c r="M336" t="s">
        <v>863</v>
      </c>
      <c r="N336" t="s">
        <v>461</v>
      </c>
      <c r="O336" t="s">
        <v>388</v>
      </c>
      <c r="P336" t="s">
        <v>18323</v>
      </c>
      <c r="Q336">
        <v>120</v>
      </c>
      <c r="R336" t="s">
        <v>605</v>
      </c>
      <c r="S336">
        <v>25</v>
      </c>
      <c r="T336">
        <v>4.0469908714294434</v>
      </c>
      <c r="U336">
        <v>-72.795791625976563</v>
      </c>
      <c r="V336">
        <v>0</v>
      </c>
      <c r="W336">
        <v>1.6166280955076221E-2</v>
      </c>
      <c r="X336">
        <v>1.8475750461220741E-2</v>
      </c>
      <c r="Y336">
        <v>0.14318706095218661</v>
      </c>
      <c r="Z336">
        <v>0.53348731994628906</v>
      </c>
      <c r="AA336">
        <v>0.2207999974489212</v>
      </c>
      <c r="AB336">
        <v>0</v>
      </c>
      <c r="AC336">
        <v>0</v>
      </c>
      <c r="AF336">
        <v>0</v>
      </c>
      <c r="AG336">
        <v>1</v>
      </c>
      <c r="AH336">
        <v>1</v>
      </c>
      <c r="AI336">
        <v>1</v>
      </c>
      <c r="AK336">
        <v>1</v>
      </c>
      <c r="AL336">
        <v>0</v>
      </c>
    </row>
    <row r="337" spans="1:38" x14ac:dyDescent="0.25">
      <c r="A337">
        <v>336</v>
      </c>
      <c r="B337" t="s">
        <v>864</v>
      </c>
      <c r="C337">
        <v>2012</v>
      </c>
      <c r="D337" t="s">
        <v>38</v>
      </c>
      <c r="I337" t="s">
        <v>39</v>
      </c>
      <c r="J337" t="s">
        <v>40</v>
      </c>
      <c r="K337" t="s">
        <v>100</v>
      </c>
      <c r="L337" t="s">
        <v>101</v>
      </c>
      <c r="M337" t="s">
        <v>808</v>
      </c>
      <c r="N337" t="s">
        <v>461</v>
      </c>
      <c r="O337" t="s">
        <v>115</v>
      </c>
      <c r="P337" t="s">
        <v>18323</v>
      </c>
      <c r="Q337">
        <v>110</v>
      </c>
      <c r="R337" t="s">
        <v>865</v>
      </c>
      <c r="S337">
        <v>25</v>
      </c>
      <c r="T337">
        <v>4.0469908714294434</v>
      </c>
      <c r="U337">
        <v>-72.795791625976563</v>
      </c>
      <c r="V337">
        <v>0</v>
      </c>
      <c r="W337">
        <v>9.9537037312984467E-2</v>
      </c>
      <c r="X337">
        <v>2.3148148320615292E-3</v>
      </c>
      <c r="Y337">
        <v>0.2986111044883728</v>
      </c>
      <c r="Z337">
        <v>0.36574074625968928</v>
      </c>
      <c r="AA337">
        <v>0.1840000003576279</v>
      </c>
      <c r="AB337">
        <v>1.157407369464636E-2</v>
      </c>
      <c r="AC337">
        <v>0</v>
      </c>
      <c r="AF337">
        <v>0</v>
      </c>
      <c r="AG337">
        <v>1</v>
      </c>
      <c r="AH337">
        <v>1</v>
      </c>
      <c r="AI337">
        <v>1</v>
      </c>
      <c r="AK337">
        <v>1</v>
      </c>
      <c r="AL337">
        <v>1</v>
      </c>
    </row>
    <row r="338" spans="1:38" x14ac:dyDescent="0.25">
      <c r="A338">
        <v>337</v>
      </c>
      <c r="B338" t="s">
        <v>866</v>
      </c>
      <c r="C338">
        <v>2012</v>
      </c>
      <c r="D338" t="s">
        <v>38</v>
      </c>
      <c r="I338" t="s">
        <v>39</v>
      </c>
      <c r="J338" t="s">
        <v>40</v>
      </c>
      <c r="K338" t="s">
        <v>100</v>
      </c>
      <c r="L338" t="s">
        <v>867</v>
      </c>
      <c r="M338" t="s">
        <v>868</v>
      </c>
      <c r="N338" t="s">
        <v>461</v>
      </c>
      <c r="O338" t="s">
        <v>45</v>
      </c>
      <c r="P338" t="s">
        <v>45</v>
      </c>
      <c r="Q338">
        <v>115</v>
      </c>
      <c r="R338" t="s">
        <v>869</v>
      </c>
      <c r="S338">
        <v>25</v>
      </c>
      <c r="T338">
        <v>4.0469908714294434</v>
      </c>
      <c r="U338">
        <v>-72.795791625976563</v>
      </c>
      <c r="V338">
        <v>9.2592593282461166E-3</v>
      </c>
      <c r="W338">
        <v>1.157407369464636E-2</v>
      </c>
      <c r="X338">
        <v>0</v>
      </c>
      <c r="Y338">
        <v>0.125</v>
      </c>
      <c r="Z338">
        <v>0.13657407462596891</v>
      </c>
      <c r="AA338">
        <v>9.2399999499320984E-2</v>
      </c>
      <c r="AB338">
        <v>0</v>
      </c>
      <c r="AC338">
        <v>0</v>
      </c>
      <c r="AF338">
        <v>1</v>
      </c>
      <c r="AG338">
        <v>1</v>
      </c>
      <c r="AH338">
        <v>0</v>
      </c>
      <c r="AI338">
        <v>1</v>
      </c>
      <c r="AK338">
        <v>1</v>
      </c>
      <c r="AL338">
        <v>0</v>
      </c>
    </row>
    <row r="339" spans="1:38" x14ac:dyDescent="0.25">
      <c r="A339">
        <v>338</v>
      </c>
      <c r="B339" t="s">
        <v>870</v>
      </c>
      <c r="C339">
        <v>2012</v>
      </c>
      <c r="D339" t="s">
        <v>38</v>
      </c>
      <c r="I339" t="s">
        <v>39</v>
      </c>
      <c r="J339" t="s">
        <v>40</v>
      </c>
      <c r="K339" t="s">
        <v>100</v>
      </c>
      <c r="L339" t="s">
        <v>871</v>
      </c>
      <c r="M339" t="s">
        <v>872</v>
      </c>
      <c r="N339" t="s">
        <v>461</v>
      </c>
      <c r="O339" t="s">
        <v>45</v>
      </c>
      <c r="P339" t="s">
        <v>45</v>
      </c>
      <c r="R339" t="s">
        <v>873</v>
      </c>
      <c r="S339">
        <v>50</v>
      </c>
      <c r="T339">
        <v>4.0469908714294434</v>
      </c>
      <c r="U339">
        <v>-72.795791625976563</v>
      </c>
      <c r="V339">
        <v>2.4390243925154209E-3</v>
      </c>
      <c r="W339">
        <v>5.4878048598766327E-2</v>
      </c>
      <c r="X339">
        <v>4.8780487850308418E-3</v>
      </c>
      <c r="Y339">
        <v>5.4878048598766327E-2</v>
      </c>
      <c r="Z339">
        <v>5.9756096452474587E-2</v>
      </c>
      <c r="AA339">
        <v>3.3799998462200158E-2</v>
      </c>
      <c r="AB339">
        <v>4.8780487850308418E-3</v>
      </c>
      <c r="AC339">
        <v>3.9999999105930328E-2</v>
      </c>
      <c r="AF339">
        <v>1</v>
      </c>
      <c r="AG339">
        <v>1</v>
      </c>
      <c r="AH339">
        <v>1</v>
      </c>
      <c r="AI339">
        <v>1</v>
      </c>
      <c r="AK339">
        <v>1</v>
      </c>
      <c r="AL339">
        <v>1</v>
      </c>
    </row>
    <row r="340" spans="1:38" x14ac:dyDescent="0.25">
      <c r="A340">
        <v>339</v>
      </c>
      <c r="B340" t="s">
        <v>874</v>
      </c>
      <c r="C340">
        <v>2012</v>
      </c>
      <c r="D340" t="s">
        <v>38</v>
      </c>
      <c r="I340" t="s">
        <v>39</v>
      </c>
      <c r="J340" t="s">
        <v>40</v>
      </c>
      <c r="K340" t="s">
        <v>100</v>
      </c>
      <c r="L340" t="s">
        <v>871</v>
      </c>
      <c r="M340" t="s">
        <v>872</v>
      </c>
      <c r="N340" t="s">
        <v>461</v>
      </c>
      <c r="O340" t="s">
        <v>153</v>
      </c>
      <c r="P340" t="s">
        <v>153</v>
      </c>
      <c r="Q340">
        <v>120</v>
      </c>
      <c r="R340" t="s">
        <v>873</v>
      </c>
      <c r="S340">
        <v>25</v>
      </c>
      <c r="T340">
        <v>4.0469908714294434</v>
      </c>
      <c r="U340">
        <v>-72.795791625976563</v>
      </c>
      <c r="V340">
        <v>4.444444552063942E-3</v>
      </c>
      <c r="W340">
        <v>8.2222223281860352E-2</v>
      </c>
      <c r="X340">
        <v>4.444444552063942E-3</v>
      </c>
      <c r="Y340">
        <v>0.34444445371627808</v>
      </c>
      <c r="Z340">
        <v>0.1533333361148834</v>
      </c>
      <c r="AA340">
        <v>0.11159999668598181</v>
      </c>
      <c r="AB340">
        <v>0</v>
      </c>
      <c r="AC340">
        <v>0</v>
      </c>
      <c r="AF340">
        <v>1</v>
      </c>
      <c r="AG340">
        <v>1</v>
      </c>
      <c r="AH340">
        <v>1</v>
      </c>
      <c r="AI340">
        <v>1</v>
      </c>
      <c r="AK340">
        <v>1</v>
      </c>
      <c r="AL340">
        <v>0</v>
      </c>
    </row>
    <row r="341" spans="1:38" x14ac:dyDescent="0.25">
      <c r="A341">
        <v>340</v>
      </c>
      <c r="B341" t="s">
        <v>875</v>
      </c>
      <c r="C341">
        <v>2012</v>
      </c>
      <c r="D341" t="s">
        <v>38</v>
      </c>
      <c r="I341" t="s">
        <v>39</v>
      </c>
      <c r="J341" t="s">
        <v>40</v>
      </c>
      <c r="K341" t="s">
        <v>100</v>
      </c>
      <c r="L341" t="s">
        <v>876</v>
      </c>
      <c r="M341" t="s">
        <v>877</v>
      </c>
      <c r="N341" t="s">
        <v>461</v>
      </c>
      <c r="O341" t="s">
        <v>45</v>
      </c>
      <c r="P341" t="s">
        <v>45</v>
      </c>
      <c r="Q341">
        <v>110</v>
      </c>
      <c r="R341" t="s">
        <v>878</v>
      </c>
      <c r="S341">
        <v>25</v>
      </c>
      <c r="T341">
        <v>4.0469908714294434</v>
      </c>
      <c r="U341">
        <v>-72.795791625976563</v>
      </c>
      <c r="V341">
        <v>0</v>
      </c>
      <c r="W341">
        <v>0.27386933565139771</v>
      </c>
      <c r="X341">
        <v>0</v>
      </c>
      <c r="Y341">
        <v>0.68341708183288574</v>
      </c>
      <c r="Z341">
        <v>0.25125628709793091</v>
      </c>
      <c r="AA341">
        <v>0.14399999380111689</v>
      </c>
      <c r="AB341">
        <v>0</v>
      </c>
      <c r="AC341">
        <v>3.9999999105930328E-2</v>
      </c>
      <c r="AF341">
        <v>0</v>
      </c>
      <c r="AG341">
        <v>1</v>
      </c>
      <c r="AH341">
        <v>0</v>
      </c>
      <c r="AI341">
        <v>1</v>
      </c>
      <c r="AK341">
        <v>1</v>
      </c>
      <c r="AL341">
        <v>0</v>
      </c>
    </row>
    <row r="342" spans="1:38" x14ac:dyDescent="0.25">
      <c r="A342">
        <v>341</v>
      </c>
      <c r="B342" t="s">
        <v>879</v>
      </c>
      <c r="C342">
        <v>2012</v>
      </c>
      <c r="D342" t="s">
        <v>38</v>
      </c>
      <c r="I342" t="s">
        <v>39</v>
      </c>
      <c r="J342" t="s">
        <v>40</v>
      </c>
      <c r="K342" t="s">
        <v>100</v>
      </c>
      <c r="L342" t="s">
        <v>880</v>
      </c>
      <c r="M342" t="s">
        <v>881</v>
      </c>
      <c r="N342" t="s">
        <v>461</v>
      </c>
      <c r="O342" t="s">
        <v>45</v>
      </c>
      <c r="P342" t="s">
        <v>45</v>
      </c>
      <c r="Q342">
        <v>105</v>
      </c>
      <c r="R342" t="s">
        <v>882</v>
      </c>
      <c r="S342">
        <v>25</v>
      </c>
      <c r="T342">
        <v>4.0142989158630371</v>
      </c>
      <c r="U342">
        <v>-72.645706176757813</v>
      </c>
      <c r="V342">
        <v>4.7961631789803496E-3</v>
      </c>
      <c r="W342">
        <v>8.633093535900116E-2</v>
      </c>
      <c r="X342">
        <v>4.7961631789803496E-3</v>
      </c>
      <c r="Y342">
        <v>6.9544367492198944E-2</v>
      </c>
      <c r="Z342">
        <v>0.1031175032258034</v>
      </c>
      <c r="AA342">
        <v>3.9999999105930328E-2</v>
      </c>
      <c r="AB342">
        <v>0</v>
      </c>
      <c r="AC342">
        <v>0</v>
      </c>
      <c r="AF342">
        <v>1</v>
      </c>
      <c r="AG342">
        <v>1</v>
      </c>
      <c r="AH342">
        <v>1</v>
      </c>
      <c r="AI342">
        <v>1</v>
      </c>
      <c r="AK342">
        <v>1</v>
      </c>
      <c r="AL342">
        <v>0</v>
      </c>
    </row>
    <row r="343" spans="1:38" x14ac:dyDescent="0.25">
      <c r="A343">
        <v>342</v>
      </c>
      <c r="B343" t="s">
        <v>883</v>
      </c>
      <c r="C343">
        <v>2012</v>
      </c>
      <c r="D343" t="s">
        <v>38</v>
      </c>
      <c r="I343" t="s">
        <v>39</v>
      </c>
      <c r="J343" t="s">
        <v>40</v>
      </c>
      <c r="K343" t="s">
        <v>158</v>
      </c>
      <c r="L343" t="s">
        <v>884</v>
      </c>
      <c r="M343" t="s">
        <v>885</v>
      </c>
      <c r="N343" t="s">
        <v>461</v>
      </c>
      <c r="O343" t="s">
        <v>153</v>
      </c>
      <c r="P343" t="s">
        <v>153</v>
      </c>
      <c r="R343" t="s">
        <v>886</v>
      </c>
      <c r="S343">
        <v>25</v>
      </c>
      <c r="T343">
        <v>4.0227198600769043</v>
      </c>
      <c r="U343">
        <v>-73.507392883300781</v>
      </c>
      <c r="V343">
        <v>5.0377831794321537E-3</v>
      </c>
      <c r="W343">
        <v>2.5188915897160769E-3</v>
      </c>
      <c r="X343">
        <v>3.5264484584331512E-2</v>
      </c>
      <c r="Y343">
        <v>0.51889169216156006</v>
      </c>
      <c r="Z343">
        <v>0.57934510707855225</v>
      </c>
      <c r="AA343">
        <v>0.36919999122619629</v>
      </c>
      <c r="AB343">
        <v>0</v>
      </c>
      <c r="AC343">
        <v>0.92000001668930054</v>
      </c>
      <c r="AF343">
        <v>1</v>
      </c>
      <c r="AG343">
        <v>1</v>
      </c>
      <c r="AH343">
        <v>1</v>
      </c>
      <c r="AI343">
        <v>1</v>
      </c>
      <c r="AK343">
        <v>1</v>
      </c>
      <c r="AL343">
        <v>0</v>
      </c>
    </row>
    <row r="344" spans="1:38" x14ac:dyDescent="0.25">
      <c r="A344">
        <v>343</v>
      </c>
      <c r="B344" t="s">
        <v>887</v>
      </c>
      <c r="C344">
        <v>2012</v>
      </c>
      <c r="D344" t="s">
        <v>38</v>
      </c>
      <c r="I344" t="s">
        <v>39</v>
      </c>
      <c r="J344" t="s">
        <v>40</v>
      </c>
      <c r="K344" t="s">
        <v>158</v>
      </c>
      <c r="L344" t="s">
        <v>319</v>
      </c>
      <c r="M344" t="s">
        <v>888</v>
      </c>
      <c r="N344" t="s">
        <v>196</v>
      </c>
      <c r="O344" t="s">
        <v>45</v>
      </c>
      <c r="P344" t="s">
        <v>45</v>
      </c>
      <c r="Q344">
        <v>120</v>
      </c>
      <c r="R344" t="s">
        <v>889</v>
      </c>
      <c r="S344">
        <v>25</v>
      </c>
      <c r="T344">
        <v>4.0401043891906738</v>
      </c>
      <c r="U344">
        <v>-73.242790222167969</v>
      </c>
      <c r="V344">
        <v>0</v>
      </c>
      <c r="W344">
        <v>7.0528969168663025E-2</v>
      </c>
      <c r="X344">
        <v>2.7707807719707489E-2</v>
      </c>
      <c r="Y344">
        <v>0.11838790774345399</v>
      </c>
      <c r="Z344">
        <v>9.068010002374649E-2</v>
      </c>
      <c r="AA344">
        <v>3.0400000512599949E-2</v>
      </c>
      <c r="AB344">
        <v>0</v>
      </c>
      <c r="AC344">
        <v>0</v>
      </c>
      <c r="AF344">
        <v>0</v>
      </c>
      <c r="AG344">
        <v>1</v>
      </c>
      <c r="AH344">
        <v>1</v>
      </c>
      <c r="AI344">
        <v>1</v>
      </c>
      <c r="AK344">
        <v>1</v>
      </c>
      <c r="AL344">
        <v>0</v>
      </c>
    </row>
    <row r="345" spans="1:38" x14ac:dyDescent="0.25">
      <c r="A345">
        <v>344</v>
      </c>
      <c r="B345" t="s">
        <v>890</v>
      </c>
      <c r="C345">
        <v>2012</v>
      </c>
      <c r="D345" t="s">
        <v>38</v>
      </c>
      <c r="I345" t="s">
        <v>39</v>
      </c>
      <c r="J345" t="s">
        <v>40</v>
      </c>
      <c r="K345" t="s">
        <v>158</v>
      </c>
      <c r="L345" t="s">
        <v>891</v>
      </c>
      <c r="M345" t="s">
        <v>892</v>
      </c>
      <c r="N345" t="s">
        <v>893</v>
      </c>
      <c r="O345" t="s">
        <v>18324</v>
      </c>
      <c r="P345" t="s">
        <v>18323</v>
      </c>
      <c r="Q345">
        <v>100</v>
      </c>
      <c r="R345" t="s">
        <v>894</v>
      </c>
      <c r="S345">
        <v>25</v>
      </c>
      <c r="T345">
        <v>4.0916686058044434</v>
      </c>
      <c r="U345">
        <v>-73.492912292480469</v>
      </c>
      <c r="V345">
        <v>2.739726006984711E-2</v>
      </c>
      <c r="W345">
        <v>2.2831049282103781E-3</v>
      </c>
      <c r="X345">
        <v>1.8264839425683022E-2</v>
      </c>
      <c r="Y345">
        <v>0.83105021715164185</v>
      </c>
      <c r="Z345">
        <v>0.123287670314312</v>
      </c>
      <c r="AA345">
        <v>0.15000000596046451</v>
      </c>
      <c r="AB345">
        <v>1.8264839425683022E-2</v>
      </c>
      <c r="AC345">
        <v>0.31999999284744263</v>
      </c>
      <c r="AF345">
        <v>1</v>
      </c>
      <c r="AG345">
        <v>1</v>
      </c>
      <c r="AH345">
        <v>1</v>
      </c>
      <c r="AI345">
        <v>1</v>
      </c>
      <c r="AK345">
        <v>1</v>
      </c>
      <c r="AL345">
        <v>1</v>
      </c>
    </row>
    <row r="346" spans="1:38" x14ac:dyDescent="0.25">
      <c r="A346">
        <v>345</v>
      </c>
      <c r="B346" t="s">
        <v>895</v>
      </c>
      <c r="C346">
        <v>2012</v>
      </c>
      <c r="D346" t="s">
        <v>38</v>
      </c>
      <c r="I346" t="s">
        <v>39</v>
      </c>
      <c r="J346" t="s">
        <v>40</v>
      </c>
      <c r="K346" t="s">
        <v>100</v>
      </c>
      <c r="L346" t="s">
        <v>319</v>
      </c>
      <c r="M346" t="s">
        <v>859</v>
      </c>
      <c r="N346" t="s">
        <v>461</v>
      </c>
      <c r="O346" t="s">
        <v>18324</v>
      </c>
      <c r="P346" t="s">
        <v>18323</v>
      </c>
      <c r="Q346">
        <v>100</v>
      </c>
      <c r="R346" t="s">
        <v>896</v>
      </c>
      <c r="S346">
        <v>25</v>
      </c>
      <c r="T346">
        <v>4.0401043891906738</v>
      </c>
      <c r="U346">
        <v>-73.242790222167969</v>
      </c>
      <c r="V346">
        <v>0</v>
      </c>
      <c r="W346">
        <v>9.7447797656059265E-2</v>
      </c>
      <c r="X346">
        <v>2.320185536518693E-3</v>
      </c>
      <c r="Y346">
        <v>0.17633411288261411</v>
      </c>
      <c r="Z346">
        <v>0.24593967199325559</v>
      </c>
      <c r="AA346">
        <v>0.13600000739097601</v>
      </c>
      <c r="AB346">
        <v>0</v>
      </c>
      <c r="AC346">
        <v>0</v>
      </c>
      <c r="AF346">
        <v>0</v>
      </c>
      <c r="AG346">
        <v>1</v>
      </c>
      <c r="AH346">
        <v>1</v>
      </c>
      <c r="AI346">
        <v>1</v>
      </c>
      <c r="AK346">
        <v>1</v>
      </c>
      <c r="AL346">
        <v>0</v>
      </c>
    </row>
    <row r="347" spans="1:38" x14ac:dyDescent="0.25">
      <c r="A347">
        <v>346</v>
      </c>
      <c r="B347" t="s">
        <v>897</v>
      </c>
      <c r="C347">
        <v>2013</v>
      </c>
      <c r="D347" t="s">
        <v>303</v>
      </c>
      <c r="I347" t="s">
        <v>39</v>
      </c>
      <c r="J347" t="s">
        <v>40</v>
      </c>
      <c r="K347" t="s">
        <v>170</v>
      </c>
      <c r="L347" t="s">
        <v>898</v>
      </c>
      <c r="M347" t="s">
        <v>899</v>
      </c>
      <c r="N347" t="s">
        <v>51</v>
      </c>
      <c r="O347" t="s">
        <v>111</v>
      </c>
      <c r="P347" t="s">
        <v>111</v>
      </c>
      <c r="Q347">
        <v>110</v>
      </c>
      <c r="R347" t="s">
        <v>900</v>
      </c>
      <c r="S347">
        <v>25</v>
      </c>
      <c r="T347">
        <v>3.0785999298095699</v>
      </c>
      <c r="U347">
        <v>-73.758659362792969</v>
      </c>
      <c r="V347">
        <v>6.3492067158222198E-2</v>
      </c>
      <c r="W347">
        <v>2.222222276031971E-2</v>
      </c>
      <c r="X347">
        <v>2.063492126762867E-2</v>
      </c>
      <c r="Y347">
        <v>5.55555559694767E-2</v>
      </c>
      <c r="Z347">
        <v>8.4126986563205719E-2</v>
      </c>
      <c r="AA347">
        <v>0.2360000014305115</v>
      </c>
      <c r="AB347">
        <v>1.904761977493763E-2</v>
      </c>
      <c r="AC347">
        <v>0</v>
      </c>
      <c r="AD347">
        <v>36.880001068115227</v>
      </c>
      <c r="AE347">
        <v>0</v>
      </c>
      <c r="AF347">
        <v>1</v>
      </c>
      <c r="AG347">
        <v>1</v>
      </c>
      <c r="AH347">
        <v>1</v>
      </c>
      <c r="AI347">
        <v>1</v>
      </c>
      <c r="AJ347">
        <v>0</v>
      </c>
      <c r="AK347">
        <v>1</v>
      </c>
      <c r="AL347">
        <v>1</v>
      </c>
    </row>
    <row r="348" spans="1:38" x14ac:dyDescent="0.25">
      <c r="A348">
        <v>347</v>
      </c>
      <c r="B348" t="s">
        <v>901</v>
      </c>
      <c r="C348">
        <v>2013</v>
      </c>
      <c r="D348" t="s">
        <v>303</v>
      </c>
      <c r="I348" t="s">
        <v>39</v>
      </c>
      <c r="J348" t="s">
        <v>40</v>
      </c>
      <c r="K348" t="s">
        <v>41</v>
      </c>
      <c r="L348" t="s">
        <v>902</v>
      </c>
      <c r="M348" t="s">
        <v>903</v>
      </c>
      <c r="N348" t="s">
        <v>51</v>
      </c>
      <c r="O348" t="s">
        <v>45</v>
      </c>
      <c r="P348" t="s">
        <v>45</v>
      </c>
      <c r="Q348">
        <v>120</v>
      </c>
      <c r="R348" t="s">
        <v>904</v>
      </c>
      <c r="S348">
        <v>25</v>
      </c>
      <c r="T348">
        <v>4.1632699966430664</v>
      </c>
      <c r="U348">
        <v>-73.213226318359375</v>
      </c>
      <c r="V348">
        <v>0.46875</v>
      </c>
      <c r="W348">
        <v>0.51875001192092896</v>
      </c>
      <c r="X348">
        <v>0.50625002384185791</v>
      </c>
      <c r="Y348">
        <v>0.63125002384185791</v>
      </c>
      <c r="Z348">
        <v>0.63333332538604736</v>
      </c>
      <c r="AA348">
        <v>0.2360000014305115</v>
      </c>
      <c r="AB348">
        <v>0.50833332538604736</v>
      </c>
      <c r="AC348">
        <v>1</v>
      </c>
      <c r="AD348">
        <v>34</v>
      </c>
      <c r="AE348">
        <v>4.374999925494194E-2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</row>
    <row r="349" spans="1:38" x14ac:dyDescent="0.25">
      <c r="A349">
        <v>348</v>
      </c>
      <c r="B349" t="s">
        <v>905</v>
      </c>
      <c r="C349">
        <v>2013</v>
      </c>
      <c r="D349" t="s">
        <v>303</v>
      </c>
      <c r="I349" t="s">
        <v>39</v>
      </c>
      <c r="J349" t="s">
        <v>40</v>
      </c>
      <c r="K349" t="s">
        <v>262</v>
      </c>
      <c r="L349" t="s">
        <v>284</v>
      </c>
      <c r="M349" t="s">
        <v>906</v>
      </c>
      <c r="N349" t="s">
        <v>426</v>
      </c>
      <c r="O349" t="s">
        <v>111</v>
      </c>
      <c r="P349" t="s">
        <v>111</v>
      </c>
      <c r="Q349">
        <v>110</v>
      </c>
      <c r="R349" t="s">
        <v>907</v>
      </c>
      <c r="S349">
        <v>25</v>
      </c>
      <c r="T349">
        <v>4.3350000381469727</v>
      </c>
      <c r="U349">
        <v>-72.778038024902344</v>
      </c>
      <c r="V349">
        <v>0</v>
      </c>
      <c r="W349">
        <v>1.698513887822628E-2</v>
      </c>
      <c r="X349">
        <v>3.8216561079025269E-2</v>
      </c>
      <c r="Y349">
        <v>0.99150741100311279</v>
      </c>
      <c r="Z349">
        <v>0.63269639015197754</v>
      </c>
      <c r="AA349">
        <v>0.49599999189376831</v>
      </c>
      <c r="AB349">
        <v>3.397027775645256E-2</v>
      </c>
      <c r="AC349">
        <v>1</v>
      </c>
      <c r="AD349">
        <v>49</v>
      </c>
      <c r="AE349">
        <v>9.1295115649700165E-2</v>
      </c>
      <c r="AF349">
        <v>0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</row>
    <row r="350" spans="1:38" x14ac:dyDescent="0.25">
      <c r="A350">
        <v>349</v>
      </c>
      <c r="B350" t="s">
        <v>908</v>
      </c>
      <c r="C350">
        <v>2013</v>
      </c>
      <c r="D350" t="s">
        <v>303</v>
      </c>
      <c r="I350" t="s">
        <v>909</v>
      </c>
      <c r="J350" t="s">
        <v>910</v>
      </c>
      <c r="K350" t="s">
        <v>911</v>
      </c>
      <c r="L350" t="s">
        <v>912</v>
      </c>
      <c r="M350" t="s">
        <v>913</v>
      </c>
      <c r="N350" t="s">
        <v>914</v>
      </c>
      <c r="O350" t="s">
        <v>111</v>
      </c>
      <c r="P350" t="s">
        <v>111</v>
      </c>
      <c r="Q350">
        <v>115</v>
      </c>
      <c r="R350" t="s">
        <v>915</v>
      </c>
      <c r="S350">
        <v>25</v>
      </c>
      <c r="T350">
        <v>3.9337201118469238</v>
      </c>
      <c r="U350">
        <v>-74.964530944824219</v>
      </c>
      <c r="V350">
        <v>2.6315789669752121E-2</v>
      </c>
      <c r="W350">
        <v>0</v>
      </c>
      <c r="X350">
        <v>0.74401915073394775</v>
      </c>
      <c r="Y350">
        <v>1</v>
      </c>
      <c r="Z350">
        <v>0.47368422150611877</v>
      </c>
      <c r="AA350">
        <v>0.30000001192092901</v>
      </c>
      <c r="AB350">
        <v>0</v>
      </c>
      <c r="AC350">
        <v>0.63999998569488525</v>
      </c>
      <c r="AD350">
        <v>24</v>
      </c>
      <c r="AE350">
        <v>2.6315789669752121E-2</v>
      </c>
      <c r="AF350">
        <v>1</v>
      </c>
      <c r="AG350">
        <v>0</v>
      </c>
      <c r="AH350">
        <v>1</v>
      </c>
      <c r="AI350">
        <v>1</v>
      </c>
      <c r="AJ350">
        <v>1</v>
      </c>
      <c r="AK350">
        <v>1</v>
      </c>
      <c r="AL350">
        <v>0</v>
      </c>
    </row>
    <row r="351" spans="1:38" x14ac:dyDescent="0.25">
      <c r="A351">
        <v>350</v>
      </c>
      <c r="B351" t="s">
        <v>916</v>
      </c>
      <c r="C351">
        <v>2013</v>
      </c>
      <c r="D351" t="s">
        <v>303</v>
      </c>
      <c r="I351" t="s">
        <v>909</v>
      </c>
      <c r="J351" t="s">
        <v>910</v>
      </c>
      <c r="K351" t="s">
        <v>917</v>
      </c>
      <c r="L351" t="s">
        <v>918</v>
      </c>
      <c r="M351" t="s">
        <v>919</v>
      </c>
      <c r="N351" t="s">
        <v>920</v>
      </c>
      <c r="O351" t="s">
        <v>921</v>
      </c>
      <c r="P351" t="s">
        <v>921</v>
      </c>
      <c r="Q351">
        <v>110</v>
      </c>
      <c r="R351" t="s">
        <v>922</v>
      </c>
      <c r="S351">
        <v>25</v>
      </c>
      <c r="T351">
        <v>3.839730024337769</v>
      </c>
      <c r="U351">
        <v>-74.922889709472656</v>
      </c>
      <c r="V351">
        <v>1.900237612426281E-2</v>
      </c>
      <c r="W351">
        <v>0</v>
      </c>
      <c r="X351">
        <v>0.78384798765182495</v>
      </c>
      <c r="Y351">
        <v>0.76484560966491699</v>
      </c>
      <c r="Z351">
        <v>0.73159146308898926</v>
      </c>
      <c r="AA351">
        <v>0.36399999260902399</v>
      </c>
      <c r="AB351">
        <v>0</v>
      </c>
      <c r="AC351">
        <v>0.2800000011920929</v>
      </c>
      <c r="AD351">
        <v>14</v>
      </c>
      <c r="AE351">
        <v>4.7505940310657016E-3</v>
      </c>
      <c r="AF351">
        <v>1</v>
      </c>
      <c r="AG351">
        <v>0</v>
      </c>
      <c r="AH351">
        <v>1</v>
      </c>
      <c r="AI351">
        <v>1</v>
      </c>
      <c r="AJ351">
        <v>1</v>
      </c>
      <c r="AK351">
        <v>1</v>
      </c>
      <c r="AL351">
        <v>0</v>
      </c>
    </row>
    <row r="352" spans="1:38" x14ac:dyDescent="0.25">
      <c r="A352">
        <v>351</v>
      </c>
      <c r="B352" t="s">
        <v>923</v>
      </c>
      <c r="C352">
        <v>2013</v>
      </c>
      <c r="D352" t="s">
        <v>303</v>
      </c>
      <c r="I352" t="s">
        <v>909</v>
      </c>
      <c r="J352" t="s">
        <v>910</v>
      </c>
      <c r="K352" t="s">
        <v>917</v>
      </c>
      <c r="L352" t="s">
        <v>924</v>
      </c>
      <c r="M352" t="s">
        <v>925</v>
      </c>
      <c r="N352" t="s">
        <v>926</v>
      </c>
      <c r="O352" t="s">
        <v>111</v>
      </c>
      <c r="P352" t="s">
        <v>111</v>
      </c>
      <c r="Q352">
        <v>110</v>
      </c>
      <c r="R352" t="s">
        <v>927</v>
      </c>
      <c r="S352">
        <v>25</v>
      </c>
      <c r="T352">
        <v>3.8746099472045898</v>
      </c>
      <c r="U352">
        <v>-74.973716735839844</v>
      </c>
      <c r="V352">
        <v>1.162790693342686E-2</v>
      </c>
      <c r="W352">
        <v>0</v>
      </c>
      <c r="X352">
        <v>0.72325581312179565</v>
      </c>
      <c r="Y352">
        <v>0.39767441153526312</v>
      </c>
      <c r="Z352">
        <v>0.72558140754699707</v>
      </c>
      <c r="AA352">
        <v>0.1519999951124191</v>
      </c>
      <c r="AB352">
        <v>2.3255813866853711E-2</v>
      </c>
      <c r="AC352">
        <v>0.40000000596046448</v>
      </c>
      <c r="AD352">
        <v>45</v>
      </c>
      <c r="AE352">
        <v>4.6511627733707428E-3</v>
      </c>
      <c r="AF352">
        <v>1</v>
      </c>
      <c r="AG352">
        <v>0</v>
      </c>
      <c r="AH352">
        <v>1</v>
      </c>
      <c r="AI352">
        <v>1</v>
      </c>
      <c r="AJ352">
        <v>1</v>
      </c>
      <c r="AK352">
        <v>1</v>
      </c>
      <c r="AL352">
        <v>1</v>
      </c>
    </row>
    <row r="353" spans="1:38" x14ac:dyDescent="0.25">
      <c r="A353">
        <v>352</v>
      </c>
      <c r="B353" t="s">
        <v>928</v>
      </c>
      <c r="C353">
        <v>2013</v>
      </c>
      <c r="D353" t="s">
        <v>303</v>
      </c>
      <c r="I353" t="s">
        <v>909</v>
      </c>
      <c r="J353" t="s">
        <v>910</v>
      </c>
      <c r="K353" t="s">
        <v>911</v>
      </c>
      <c r="L353" t="s">
        <v>912</v>
      </c>
      <c r="M353" t="s">
        <v>929</v>
      </c>
      <c r="N353" t="s">
        <v>930</v>
      </c>
      <c r="O353" t="s">
        <v>111</v>
      </c>
      <c r="P353" t="s">
        <v>111</v>
      </c>
      <c r="Q353">
        <v>115</v>
      </c>
      <c r="R353" t="s">
        <v>931</v>
      </c>
      <c r="S353">
        <v>25</v>
      </c>
      <c r="T353">
        <v>3.9338099956512451</v>
      </c>
      <c r="U353">
        <v>-74.963783264160156</v>
      </c>
      <c r="V353">
        <v>7.7464789152145386E-2</v>
      </c>
      <c r="W353">
        <v>0</v>
      </c>
      <c r="X353">
        <v>0.75117373466491699</v>
      </c>
      <c r="Y353">
        <v>1</v>
      </c>
      <c r="Z353">
        <v>0.97652584314346313</v>
      </c>
      <c r="AA353">
        <v>0.57200002670288086</v>
      </c>
      <c r="AB353">
        <v>4.6948357485234737E-3</v>
      </c>
      <c r="AD353">
        <v>23</v>
      </c>
      <c r="AE353">
        <v>1.173708960413933E-2</v>
      </c>
      <c r="AF353">
        <v>1</v>
      </c>
      <c r="AG353">
        <v>0</v>
      </c>
      <c r="AH353">
        <v>1</v>
      </c>
      <c r="AI353">
        <v>1</v>
      </c>
      <c r="AJ353">
        <v>1</v>
      </c>
      <c r="AK353">
        <v>1</v>
      </c>
      <c r="AL353">
        <v>1</v>
      </c>
    </row>
    <row r="354" spans="1:38" x14ac:dyDescent="0.25">
      <c r="A354">
        <v>353</v>
      </c>
      <c r="B354" t="s">
        <v>932</v>
      </c>
      <c r="C354">
        <v>2013</v>
      </c>
      <c r="D354" t="s">
        <v>303</v>
      </c>
      <c r="I354" t="s">
        <v>909</v>
      </c>
      <c r="J354" t="s">
        <v>910</v>
      </c>
      <c r="K354" t="s">
        <v>917</v>
      </c>
      <c r="L354" t="s">
        <v>933</v>
      </c>
      <c r="M354" t="s">
        <v>934</v>
      </c>
      <c r="N354" t="s">
        <v>935</v>
      </c>
      <c r="O354" t="s">
        <v>18326</v>
      </c>
      <c r="P354" t="s">
        <v>18323</v>
      </c>
      <c r="Q354">
        <v>100</v>
      </c>
      <c r="R354" t="s">
        <v>936</v>
      </c>
      <c r="S354">
        <v>25</v>
      </c>
      <c r="T354">
        <v>3.9191300868988042</v>
      </c>
      <c r="U354">
        <v>-74.897232055664063</v>
      </c>
      <c r="V354">
        <v>2.5773195549845699E-2</v>
      </c>
      <c r="W354">
        <v>0</v>
      </c>
      <c r="X354">
        <v>0.69845360517501831</v>
      </c>
      <c r="Y354">
        <v>0.2835051417350769</v>
      </c>
      <c r="Z354">
        <v>0.67783504724502563</v>
      </c>
      <c r="AA354">
        <v>0.1840000003576279</v>
      </c>
      <c r="AB354">
        <v>4.3814431875944138E-2</v>
      </c>
      <c r="AC354">
        <v>0.47999998927116388</v>
      </c>
      <c r="AD354">
        <v>38</v>
      </c>
      <c r="AE354">
        <v>0</v>
      </c>
      <c r="AF354">
        <v>1</v>
      </c>
      <c r="AG354">
        <v>0</v>
      </c>
      <c r="AH354">
        <v>1</v>
      </c>
      <c r="AI354">
        <v>1</v>
      </c>
      <c r="AJ354">
        <v>0</v>
      </c>
      <c r="AK354">
        <v>1</v>
      </c>
      <c r="AL354">
        <v>1</v>
      </c>
    </row>
    <row r="355" spans="1:38" x14ac:dyDescent="0.25">
      <c r="A355">
        <v>354</v>
      </c>
      <c r="B355" t="s">
        <v>937</v>
      </c>
      <c r="C355">
        <v>2013</v>
      </c>
      <c r="D355" t="s">
        <v>303</v>
      </c>
      <c r="I355" t="s">
        <v>909</v>
      </c>
      <c r="J355" t="s">
        <v>910</v>
      </c>
      <c r="K355" t="s">
        <v>917</v>
      </c>
      <c r="L355" t="s">
        <v>938</v>
      </c>
      <c r="M355" t="s">
        <v>939</v>
      </c>
      <c r="N355" t="s">
        <v>444</v>
      </c>
      <c r="O355" t="s">
        <v>921</v>
      </c>
      <c r="P355" t="s">
        <v>921</v>
      </c>
      <c r="Q355">
        <v>100</v>
      </c>
      <c r="R355" t="s">
        <v>940</v>
      </c>
      <c r="S355">
        <v>25</v>
      </c>
      <c r="T355">
        <v>3.9167799949646001</v>
      </c>
      <c r="U355">
        <v>-74.912826538085938</v>
      </c>
      <c r="V355">
        <v>1.246882788836956E-2</v>
      </c>
      <c r="W355">
        <v>0</v>
      </c>
      <c r="X355">
        <v>0.80548626184463501</v>
      </c>
      <c r="Y355">
        <v>0.50374066829681396</v>
      </c>
      <c r="Z355">
        <v>0.17955112457275391</v>
      </c>
      <c r="AA355">
        <v>3.9999999105930328E-2</v>
      </c>
      <c r="AB355">
        <v>0</v>
      </c>
      <c r="AC355">
        <v>0.36000001430511469</v>
      </c>
      <c r="AD355">
        <v>34</v>
      </c>
      <c r="AE355">
        <v>2.4937656708061699E-3</v>
      </c>
      <c r="AF355">
        <v>1</v>
      </c>
      <c r="AG355">
        <v>0</v>
      </c>
      <c r="AH355">
        <v>1</v>
      </c>
      <c r="AI355">
        <v>1</v>
      </c>
      <c r="AJ355">
        <v>1</v>
      </c>
      <c r="AK355">
        <v>1</v>
      </c>
      <c r="AL355">
        <v>0</v>
      </c>
    </row>
    <row r="356" spans="1:38" x14ac:dyDescent="0.25">
      <c r="A356">
        <v>355</v>
      </c>
      <c r="B356" t="s">
        <v>941</v>
      </c>
      <c r="C356">
        <v>2013</v>
      </c>
      <c r="D356" t="s">
        <v>303</v>
      </c>
      <c r="I356" t="s">
        <v>909</v>
      </c>
      <c r="J356" t="s">
        <v>910</v>
      </c>
      <c r="K356" t="s">
        <v>911</v>
      </c>
      <c r="L356" t="s">
        <v>684</v>
      </c>
      <c r="M356" t="s">
        <v>942</v>
      </c>
      <c r="N356" t="s">
        <v>926</v>
      </c>
      <c r="O356" t="s">
        <v>620</v>
      </c>
      <c r="P356" t="s">
        <v>620</v>
      </c>
      <c r="Q356">
        <v>115</v>
      </c>
      <c r="R356" t="s">
        <v>943</v>
      </c>
      <c r="S356">
        <v>25</v>
      </c>
      <c r="T356">
        <v>3.898399829864502</v>
      </c>
      <c r="U356">
        <v>-74.994491577148438</v>
      </c>
      <c r="V356">
        <v>1.502145919948816E-2</v>
      </c>
      <c r="W356">
        <v>0</v>
      </c>
      <c r="X356">
        <v>0.80472105741500854</v>
      </c>
      <c r="Y356">
        <v>0.43133047223091131</v>
      </c>
      <c r="Z356">
        <v>0.75536483526229858</v>
      </c>
      <c r="AA356">
        <v>0.10000000149011611</v>
      </c>
      <c r="AB356">
        <v>0</v>
      </c>
      <c r="AC356">
        <v>0.72000002861022949</v>
      </c>
      <c r="AD356">
        <v>36</v>
      </c>
      <c r="AE356">
        <v>0</v>
      </c>
      <c r="AF356">
        <v>1</v>
      </c>
      <c r="AG356">
        <v>0</v>
      </c>
      <c r="AH356">
        <v>1</v>
      </c>
      <c r="AI356">
        <v>1</v>
      </c>
      <c r="AJ356">
        <v>0</v>
      </c>
      <c r="AK356">
        <v>1</v>
      </c>
      <c r="AL356">
        <v>0</v>
      </c>
    </row>
    <row r="357" spans="1:38" x14ac:dyDescent="0.25">
      <c r="A357">
        <v>356</v>
      </c>
      <c r="B357" t="s">
        <v>944</v>
      </c>
      <c r="C357">
        <v>2013</v>
      </c>
      <c r="D357" t="s">
        <v>303</v>
      </c>
      <c r="I357" t="s">
        <v>909</v>
      </c>
      <c r="J357" t="s">
        <v>910</v>
      </c>
      <c r="K357" t="s">
        <v>917</v>
      </c>
      <c r="L357" t="s">
        <v>924</v>
      </c>
      <c r="M357" t="s">
        <v>945</v>
      </c>
      <c r="N357" t="s">
        <v>946</v>
      </c>
      <c r="O357" t="s">
        <v>111</v>
      </c>
      <c r="P357" t="s">
        <v>111</v>
      </c>
      <c r="Q357">
        <v>105</v>
      </c>
      <c r="R357" t="s">
        <v>947</v>
      </c>
      <c r="S357">
        <v>25</v>
      </c>
      <c r="T357">
        <v>3.874520063400269</v>
      </c>
      <c r="U357">
        <v>-74.973587036132813</v>
      </c>
      <c r="V357">
        <v>2.872062660753727E-2</v>
      </c>
      <c r="W357">
        <v>0</v>
      </c>
      <c r="X357">
        <v>0.67362922430038452</v>
      </c>
      <c r="Y357">
        <v>5.7441253215074539E-2</v>
      </c>
      <c r="Z357">
        <v>0.68146216869354248</v>
      </c>
      <c r="AA357">
        <v>0.13600000739097601</v>
      </c>
      <c r="AB357">
        <v>1.0443864390254021E-2</v>
      </c>
      <c r="AC357">
        <v>0.68000000715255737</v>
      </c>
      <c r="AE357">
        <v>0</v>
      </c>
      <c r="AF357">
        <v>1</v>
      </c>
      <c r="AG357">
        <v>0</v>
      </c>
      <c r="AH357">
        <v>1</v>
      </c>
      <c r="AI357">
        <v>1</v>
      </c>
      <c r="AJ357">
        <v>0</v>
      </c>
      <c r="AK357">
        <v>1</v>
      </c>
      <c r="AL357">
        <v>1</v>
      </c>
    </row>
    <row r="358" spans="1:38" x14ac:dyDescent="0.25">
      <c r="A358">
        <v>357</v>
      </c>
      <c r="B358" t="s">
        <v>948</v>
      </c>
      <c r="C358">
        <v>2013</v>
      </c>
      <c r="D358" t="s">
        <v>303</v>
      </c>
      <c r="I358" t="s">
        <v>909</v>
      </c>
      <c r="J358" t="s">
        <v>910</v>
      </c>
      <c r="K358" t="s">
        <v>917</v>
      </c>
      <c r="L358" t="s">
        <v>949</v>
      </c>
      <c r="M358" t="s">
        <v>950</v>
      </c>
      <c r="N358" t="s">
        <v>951</v>
      </c>
      <c r="O358" t="s">
        <v>4838</v>
      </c>
      <c r="P358" t="s">
        <v>18323</v>
      </c>
      <c r="Q358">
        <v>112</v>
      </c>
      <c r="R358" t="s">
        <v>952</v>
      </c>
      <c r="S358">
        <v>26</v>
      </c>
      <c r="T358">
        <v>3.8223400115966801</v>
      </c>
      <c r="U358">
        <v>-74.928993225097656</v>
      </c>
      <c r="V358">
        <v>1.863354071974754E-2</v>
      </c>
      <c r="W358">
        <v>0</v>
      </c>
      <c r="X358">
        <v>0.88405799865722656</v>
      </c>
      <c r="Y358">
        <v>0.58799171447753906</v>
      </c>
      <c r="Z358">
        <v>0.96894407272338867</v>
      </c>
      <c r="AA358">
        <v>0.17307692766189581</v>
      </c>
      <c r="AB358">
        <v>0</v>
      </c>
      <c r="AC358">
        <v>0.6538461446762085</v>
      </c>
      <c r="AD358">
        <v>18</v>
      </c>
      <c r="AE358">
        <v>1.0351967066526409E-2</v>
      </c>
      <c r="AF358">
        <v>1</v>
      </c>
      <c r="AG358">
        <v>0</v>
      </c>
      <c r="AH358">
        <v>1</v>
      </c>
      <c r="AI358">
        <v>1</v>
      </c>
      <c r="AJ358">
        <v>1</v>
      </c>
      <c r="AK358">
        <v>1</v>
      </c>
      <c r="AL358">
        <v>0</v>
      </c>
    </row>
    <row r="359" spans="1:38" x14ac:dyDescent="0.25">
      <c r="A359">
        <v>358</v>
      </c>
      <c r="B359" t="s">
        <v>953</v>
      </c>
      <c r="C359">
        <v>2013</v>
      </c>
      <c r="D359" t="s">
        <v>303</v>
      </c>
      <c r="I359" t="s">
        <v>909</v>
      </c>
      <c r="J359" t="s">
        <v>910</v>
      </c>
      <c r="K359" t="s">
        <v>917</v>
      </c>
      <c r="L359" t="s">
        <v>954</v>
      </c>
      <c r="M359" t="s">
        <v>955</v>
      </c>
      <c r="N359" t="s">
        <v>956</v>
      </c>
      <c r="O359" t="s">
        <v>388</v>
      </c>
      <c r="P359" t="s">
        <v>18323</v>
      </c>
      <c r="Q359">
        <v>115</v>
      </c>
      <c r="R359" t="s">
        <v>957</v>
      </c>
      <c r="S359">
        <v>25</v>
      </c>
      <c r="T359">
        <v>3.8957099914550781</v>
      </c>
      <c r="U359">
        <v>-74.956878662109375</v>
      </c>
      <c r="V359">
        <v>8.6206896230578423E-3</v>
      </c>
      <c r="W359">
        <v>0</v>
      </c>
      <c r="X359">
        <v>1</v>
      </c>
      <c r="Y359">
        <v>0.31681033968925482</v>
      </c>
      <c r="Z359">
        <v>0.8232758641242981</v>
      </c>
      <c r="AA359">
        <v>1.480000000447035E-2</v>
      </c>
      <c r="AB359">
        <v>2.155172405764461E-3</v>
      </c>
      <c r="AC359">
        <v>0.72000002861022949</v>
      </c>
      <c r="AD359">
        <v>38</v>
      </c>
      <c r="AE359">
        <v>4.9568966031074517E-2</v>
      </c>
      <c r="AF359">
        <v>1</v>
      </c>
      <c r="AG359">
        <v>0</v>
      </c>
      <c r="AH359">
        <v>1</v>
      </c>
      <c r="AI359">
        <v>1</v>
      </c>
      <c r="AJ359">
        <v>1</v>
      </c>
      <c r="AK359">
        <v>1</v>
      </c>
      <c r="AL359">
        <v>1</v>
      </c>
    </row>
    <row r="360" spans="1:38" x14ac:dyDescent="0.25">
      <c r="A360">
        <v>359</v>
      </c>
      <c r="B360" t="s">
        <v>958</v>
      </c>
      <c r="C360">
        <v>2013</v>
      </c>
      <c r="D360" t="s">
        <v>303</v>
      </c>
      <c r="I360" t="s">
        <v>39</v>
      </c>
      <c r="J360" t="s">
        <v>40</v>
      </c>
      <c r="K360" t="s">
        <v>262</v>
      </c>
      <c r="L360" t="s">
        <v>959</v>
      </c>
      <c r="M360" t="s">
        <v>960</v>
      </c>
      <c r="N360" t="s">
        <v>961</v>
      </c>
      <c r="O360" t="s">
        <v>45</v>
      </c>
      <c r="P360" t="s">
        <v>45</v>
      </c>
      <c r="Q360">
        <v>115</v>
      </c>
      <c r="R360" t="s">
        <v>827</v>
      </c>
      <c r="S360">
        <v>25</v>
      </c>
      <c r="T360">
        <v>4.1797599792480469</v>
      </c>
      <c r="U360">
        <v>-72.989326477050781</v>
      </c>
      <c r="V360">
        <v>1.769911497831345E-3</v>
      </c>
      <c r="W360">
        <v>2.6548672467470169E-2</v>
      </c>
      <c r="X360">
        <v>6.9026552140712738E-2</v>
      </c>
      <c r="Y360">
        <v>0.86725664138793945</v>
      </c>
      <c r="Z360">
        <v>0.39823007583618159</v>
      </c>
      <c r="AA360">
        <v>0.13480000197887421</v>
      </c>
      <c r="AB360">
        <v>1.0619468986988069E-2</v>
      </c>
      <c r="AC360">
        <v>0.95999997854232788</v>
      </c>
      <c r="AD360">
        <v>31</v>
      </c>
      <c r="AE360">
        <v>1.0619468986988069E-2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</row>
    <row r="361" spans="1:38" x14ac:dyDescent="0.25">
      <c r="A361">
        <v>360</v>
      </c>
      <c r="B361" t="s">
        <v>962</v>
      </c>
      <c r="C361">
        <v>2013</v>
      </c>
      <c r="D361" t="s">
        <v>303</v>
      </c>
      <c r="I361" t="s">
        <v>909</v>
      </c>
      <c r="J361" t="s">
        <v>910</v>
      </c>
      <c r="K361" t="s">
        <v>917</v>
      </c>
      <c r="L361" t="s">
        <v>963</v>
      </c>
      <c r="M361" t="s">
        <v>964</v>
      </c>
      <c r="N361" t="s">
        <v>965</v>
      </c>
      <c r="O361" t="s">
        <v>921</v>
      </c>
      <c r="P361" t="s">
        <v>921</v>
      </c>
      <c r="Q361">
        <v>110</v>
      </c>
      <c r="R361" t="s">
        <v>966</v>
      </c>
      <c r="S361">
        <v>25</v>
      </c>
      <c r="T361">
        <v>3.837800025939941</v>
      </c>
      <c r="U361">
        <v>-74.916053771972656</v>
      </c>
      <c r="V361">
        <v>2.6442307978868481E-2</v>
      </c>
      <c r="W361">
        <v>0</v>
      </c>
      <c r="X361">
        <v>0.63942307233810425</v>
      </c>
      <c r="Y361">
        <v>6.0096152126789093E-2</v>
      </c>
      <c r="Z361">
        <v>1</v>
      </c>
      <c r="AA361">
        <v>0.19159999489784241</v>
      </c>
      <c r="AB361">
        <v>0</v>
      </c>
      <c r="AC361">
        <v>0.75999999046325684</v>
      </c>
      <c r="AD361">
        <v>14</v>
      </c>
      <c r="AE361">
        <v>9.6153849735856056E-3</v>
      </c>
      <c r="AF361">
        <v>1</v>
      </c>
      <c r="AG361">
        <v>0</v>
      </c>
      <c r="AH361">
        <v>1</v>
      </c>
      <c r="AI361">
        <v>1</v>
      </c>
      <c r="AJ361">
        <v>1</v>
      </c>
      <c r="AK361">
        <v>1</v>
      </c>
      <c r="AL361">
        <v>0</v>
      </c>
    </row>
    <row r="362" spans="1:38" x14ac:dyDescent="0.25">
      <c r="A362">
        <v>361</v>
      </c>
      <c r="B362" t="s">
        <v>967</v>
      </c>
      <c r="C362">
        <v>2013</v>
      </c>
      <c r="D362" t="s">
        <v>303</v>
      </c>
      <c r="I362" t="s">
        <v>909</v>
      </c>
      <c r="J362" t="s">
        <v>910</v>
      </c>
      <c r="K362" t="s">
        <v>917</v>
      </c>
      <c r="L362" t="s">
        <v>924</v>
      </c>
      <c r="M362" t="s">
        <v>968</v>
      </c>
      <c r="N362" t="s">
        <v>969</v>
      </c>
      <c r="O362" t="s">
        <v>111</v>
      </c>
      <c r="P362" t="s">
        <v>111</v>
      </c>
      <c r="Q362">
        <v>110</v>
      </c>
      <c r="R362" t="s">
        <v>970</v>
      </c>
      <c r="S362">
        <v>25</v>
      </c>
      <c r="T362">
        <v>3.8729300498962398</v>
      </c>
      <c r="U362">
        <v>-74.974678039550781</v>
      </c>
      <c r="V362">
        <v>1.1013215407729151E-2</v>
      </c>
      <c r="W362">
        <v>0</v>
      </c>
      <c r="X362">
        <v>0.79955947399139404</v>
      </c>
      <c r="Y362">
        <v>0.1277533024549484</v>
      </c>
      <c r="Z362">
        <v>0.80396473407745361</v>
      </c>
      <c r="AA362">
        <v>0.28400000929832458</v>
      </c>
      <c r="AB362">
        <v>0</v>
      </c>
      <c r="AC362">
        <v>0.51999998092651367</v>
      </c>
      <c r="AD362">
        <v>21</v>
      </c>
      <c r="AE362">
        <v>4.4052861630916604E-3</v>
      </c>
      <c r="AF362">
        <v>1</v>
      </c>
      <c r="AG362">
        <v>0</v>
      </c>
      <c r="AH362">
        <v>1</v>
      </c>
      <c r="AI362">
        <v>1</v>
      </c>
      <c r="AJ362">
        <v>1</v>
      </c>
      <c r="AK362">
        <v>1</v>
      </c>
      <c r="AL362">
        <v>0</v>
      </c>
    </row>
    <row r="363" spans="1:38" x14ac:dyDescent="0.25">
      <c r="A363">
        <v>362</v>
      </c>
      <c r="B363" t="s">
        <v>971</v>
      </c>
      <c r="C363">
        <v>2013</v>
      </c>
      <c r="D363" t="s">
        <v>303</v>
      </c>
      <c r="I363" t="s">
        <v>909</v>
      </c>
      <c r="J363" t="s">
        <v>910</v>
      </c>
      <c r="K363" t="s">
        <v>917</v>
      </c>
      <c r="L363" t="s">
        <v>938</v>
      </c>
      <c r="M363" t="s">
        <v>972</v>
      </c>
      <c r="N363" t="s">
        <v>973</v>
      </c>
      <c r="O363" t="s">
        <v>111</v>
      </c>
      <c r="P363" t="s">
        <v>111</v>
      </c>
      <c r="Q363">
        <v>110</v>
      </c>
      <c r="R363" t="s">
        <v>974</v>
      </c>
      <c r="S363">
        <v>24</v>
      </c>
      <c r="T363">
        <v>3.9226200580596919</v>
      </c>
      <c r="U363">
        <v>-74.915733337402344</v>
      </c>
      <c r="V363">
        <v>4.5454546809196472E-2</v>
      </c>
      <c r="W363">
        <v>0</v>
      </c>
      <c r="X363">
        <v>0.76767677068710327</v>
      </c>
      <c r="Y363">
        <v>0.63383835554122925</v>
      </c>
      <c r="Z363">
        <v>0.74747473001480103</v>
      </c>
      <c r="AA363">
        <v>0.2916666567325592</v>
      </c>
      <c r="AB363">
        <v>2.0202020183205601E-2</v>
      </c>
      <c r="AC363">
        <v>0.3333333432674408</v>
      </c>
      <c r="AD363">
        <v>56</v>
      </c>
      <c r="AE363">
        <v>0</v>
      </c>
      <c r="AF363">
        <v>1</v>
      </c>
      <c r="AG363">
        <v>0</v>
      </c>
      <c r="AH363">
        <v>1</v>
      </c>
      <c r="AI363">
        <v>1</v>
      </c>
      <c r="AJ363">
        <v>0</v>
      </c>
      <c r="AK363">
        <v>1</v>
      </c>
      <c r="AL363">
        <v>1</v>
      </c>
    </row>
    <row r="364" spans="1:38" x14ac:dyDescent="0.25">
      <c r="A364">
        <v>363</v>
      </c>
      <c r="B364" t="s">
        <v>975</v>
      </c>
      <c r="C364">
        <v>2013</v>
      </c>
      <c r="D364" t="s">
        <v>303</v>
      </c>
      <c r="I364" t="s">
        <v>909</v>
      </c>
      <c r="J364" t="s">
        <v>910</v>
      </c>
      <c r="K364" t="s">
        <v>911</v>
      </c>
      <c r="L364" t="s">
        <v>684</v>
      </c>
      <c r="M364" t="s">
        <v>976</v>
      </c>
      <c r="N364" t="s">
        <v>977</v>
      </c>
      <c r="O364" t="s">
        <v>978</v>
      </c>
      <c r="P364" t="s">
        <v>18323</v>
      </c>
      <c r="Q364">
        <v>110</v>
      </c>
      <c r="R364" t="s">
        <v>979</v>
      </c>
      <c r="S364">
        <v>25</v>
      </c>
      <c r="T364">
        <v>3.899940013885498</v>
      </c>
      <c r="U364">
        <v>-75.00592041015625</v>
      </c>
      <c r="V364">
        <v>0</v>
      </c>
      <c r="W364">
        <v>0</v>
      </c>
      <c r="X364">
        <v>0.88343560695648193</v>
      </c>
      <c r="Y364">
        <v>0.27198365330696112</v>
      </c>
      <c r="Z364">
        <v>0.85685074329376221</v>
      </c>
      <c r="AA364">
        <v>0.1679999977350235</v>
      </c>
      <c r="AB364">
        <v>0</v>
      </c>
      <c r="AC364">
        <v>0.92000001668930054</v>
      </c>
      <c r="AD364">
        <v>37</v>
      </c>
      <c r="AE364">
        <v>8.1799589097499847E-3</v>
      </c>
      <c r="AF364">
        <v>0</v>
      </c>
      <c r="AG364">
        <v>0</v>
      </c>
      <c r="AH364">
        <v>1</v>
      </c>
      <c r="AI364">
        <v>1</v>
      </c>
      <c r="AJ364">
        <v>1</v>
      </c>
      <c r="AK364">
        <v>1</v>
      </c>
      <c r="AL364">
        <v>0</v>
      </c>
    </row>
    <row r="365" spans="1:38" x14ac:dyDescent="0.25">
      <c r="A365">
        <v>364</v>
      </c>
      <c r="B365" t="s">
        <v>980</v>
      </c>
      <c r="C365">
        <v>2013</v>
      </c>
      <c r="D365" t="s">
        <v>303</v>
      </c>
      <c r="I365" t="s">
        <v>909</v>
      </c>
      <c r="J365" t="s">
        <v>910</v>
      </c>
      <c r="K365" t="s">
        <v>911</v>
      </c>
      <c r="L365" t="s">
        <v>981</v>
      </c>
      <c r="M365" t="s">
        <v>982</v>
      </c>
      <c r="N365" t="s">
        <v>983</v>
      </c>
      <c r="O365" t="s">
        <v>978</v>
      </c>
      <c r="P365" t="s">
        <v>18323</v>
      </c>
      <c r="Q365">
        <v>115</v>
      </c>
      <c r="R365" t="s">
        <v>984</v>
      </c>
      <c r="S365">
        <v>25</v>
      </c>
      <c r="T365">
        <v>3.8543601036071782</v>
      </c>
      <c r="U365">
        <v>-75.016220092773438</v>
      </c>
      <c r="V365">
        <v>8.1370450556278229E-2</v>
      </c>
      <c r="W365">
        <v>0</v>
      </c>
      <c r="X365">
        <v>0.58029979467391968</v>
      </c>
      <c r="Y365">
        <v>1</v>
      </c>
      <c r="Z365">
        <v>0.51605993509292603</v>
      </c>
      <c r="AA365">
        <v>0.28400000929832458</v>
      </c>
      <c r="AB365">
        <v>1.498929318040609E-2</v>
      </c>
      <c r="AC365">
        <v>3.9999999105930328E-2</v>
      </c>
      <c r="AD365">
        <v>22</v>
      </c>
      <c r="AE365">
        <v>0</v>
      </c>
      <c r="AF365">
        <v>1</v>
      </c>
      <c r="AG365">
        <v>0</v>
      </c>
      <c r="AH365">
        <v>1</v>
      </c>
      <c r="AI365">
        <v>1</v>
      </c>
      <c r="AJ365">
        <v>0</v>
      </c>
      <c r="AK365">
        <v>1</v>
      </c>
      <c r="AL365">
        <v>1</v>
      </c>
    </row>
    <row r="366" spans="1:38" x14ac:dyDescent="0.25">
      <c r="A366">
        <v>365</v>
      </c>
      <c r="B366" t="s">
        <v>985</v>
      </c>
      <c r="C366">
        <v>2013</v>
      </c>
      <c r="D366" t="s">
        <v>303</v>
      </c>
      <c r="I366" t="s">
        <v>909</v>
      </c>
      <c r="J366" t="s">
        <v>910</v>
      </c>
      <c r="K366" t="s">
        <v>917</v>
      </c>
      <c r="L366" t="s">
        <v>933</v>
      </c>
      <c r="M366" t="s">
        <v>986</v>
      </c>
      <c r="N366" t="s">
        <v>987</v>
      </c>
      <c r="O366" t="s">
        <v>988</v>
      </c>
      <c r="P366" t="s">
        <v>18323</v>
      </c>
      <c r="Q366">
        <v>120</v>
      </c>
      <c r="R366" t="s">
        <v>989</v>
      </c>
      <c r="S366">
        <v>25</v>
      </c>
      <c r="T366">
        <v>3.9123399257659912</v>
      </c>
      <c r="U366">
        <v>-74.891822814941406</v>
      </c>
      <c r="V366">
        <v>1.4962593093514441E-2</v>
      </c>
      <c r="W366">
        <v>0</v>
      </c>
      <c r="X366">
        <v>0.85286784172058105</v>
      </c>
      <c r="Y366">
        <v>0.59850376844406128</v>
      </c>
      <c r="Z366">
        <v>0.83291769027709961</v>
      </c>
      <c r="AA366">
        <v>0.20399999618530271</v>
      </c>
      <c r="AB366">
        <v>0</v>
      </c>
      <c r="AC366">
        <v>0.31999999284744263</v>
      </c>
      <c r="AD366">
        <v>33</v>
      </c>
      <c r="AE366">
        <v>2.4937656708061699E-3</v>
      </c>
      <c r="AF366">
        <v>1</v>
      </c>
      <c r="AG366">
        <v>0</v>
      </c>
      <c r="AH366">
        <v>1</v>
      </c>
      <c r="AI366">
        <v>1</v>
      </c>
      <c r="AJ366">
        <v>1</v>
      </c>
      <c r="AK366">
        <v>1</v>
      </c>
      <c r="AL366">
        <v>0</v>
      </c>
    </row>
    <row r="367" spans="1:38" x14ac:dyDescent="0.25">
      <c r="A367">
        <v>366</v>
      </c>
      <c r="B367" t="s">
        <v>990</v>
      </c>
      <c r="C367">
        <v>2013</v>
      </c>
      <c r="D367" t="s">
        <v>303</v>
      </c>
      <c r="I367" t="s">
        <v>909</v>
      </c>
      <c r="J367" t="s">
        <v>910</v>
      </c>
      <c r="K367" t="s">
        <v>917</v>
      </c>
      <c r="L367" t="s">
        <v>924</v>
      </c>
      <c r="M367" t="s">
        <v>991</v>
      </c>
      <c r="N367" t="s">
        <v>992</v>
      </c>
      <c r="O367" t="s">
        <v>111</v>
      </c>
      <c r="P367" t="s">
        <v>111</v>
      </c>
      <c r="Q367">
        <v>110</v>
      </c>
      <c r="R367" t="s">
        <v>993</v>
      </c>
      <c r="S367">
        <v>25</v>
      </c>
      <c r="T367">
        <v>3.8729400634765621</v>
      </c>
      <c r="U367">
        <v>-74.97467041015625</v>
      </c>
      <c r="V367">
        <v>8.6206896230578423E-3</v>
      </c>
      <c r="W367">
        <v>0</v>
      </c>
      <c r="X367">
        <v>0.91379308700561523</v>
      </c>
      <c r="Y367">
        <v>7.9741381108760834E-2</v>
      </c>
      <c r="Z367">
        <v>0.83405172824859619</v>
      </c>
      <c r="AA367">
        <v>0.10000000149011611</v>
      </c>
      <c r="AB367">
        <v>2.5862069800496101E-2</v>
      </c>
      <c r="AC367">
        <v>0.20000000298023221</v>
      </c>
      <c r="AD367">
        <v>41</v>
      </c>
      <c r="AE367">
        <v>2.155172405764461E-3</v>
      </c>
      <c r="AF367">
        <v>1</v>
      </c>
      <c r="AG367">
        <v>0</v>
      </c>
      <c r="AH367">
        <v>1</v>
      </c>
      <c r="AI367">
        <v>1</v>
      </c>
      <c r="AJ367">
        <v>1</v>
      </c>
      <c r="AK367">
        <v>1</v>
      </c>
      <c r="AL367">
        <v>1</v>
      </c>
    </row>
    <row r="368" spans="1:38" x14ac:dyDescent="0.25">
      <c r="A368">
        <v>367</v>
      </c>
      <c r="B368" t="s">
        <v>994</v>
      </c>
      <c r="C368">
        <v>2013</v>
      </c>
      <c r="D368" t="s">
        <v>303</v>
      </c>
      <c r="I368" t="s">
        <v>909</v>
      </c>
      <c r="J368" t="s">
        <v>910</v>
      </c>
      <c r="K368" t="s">
        <v>911</v>
      </c>
      <c r="L368" t="s">
        <v>981</v>
      </c>
      <c r="M368" t="s">
        <v>995</v>
      </c>
      <c r="N368" t="s">
        <v>996</v>
      </c>
      <c r="O368" t="s">
        <v>111</v>
      </c>
      <c r="P368" t="s">
        <v>111</v>
      </c>
      <c r="Q368">
        <v>115</v>
      </c>
      <c r="R368" t="s">
        <v>997</v>
      </c>
      <c r="S368">
        <v>25</v>
      </c>
      <c r="T368">
        <v>3.8545713424682622</v>
      </c>
      <c r="U368">
        <v>-75.053451538085938</v>
      </c>
      <c r="V368">
        <v>1.330376975238323E-2</v>
      </c>
      <c r="W368">
        <v>0</v>
      </c>
      <c r="X368">
        <v>0.75609755516052246</v>
      </c>
      <c r="Y368">
        <v>1</v>
      </c>
      <c r="Z368">
        <v>0.65631932020187378</v>
      </c>
      <c r="AA368">
        <v>0.4440000057220459</v>
      </c>
      <c r="AB368">
        <v>2.2172948811203241E-3</v>
      </c>
      <c r="AC368">
        <v>0.43999999761581421</v>
      </c>
      <c r="AD368">
        <v>24</v>
      </c>
      <c r="AE368">
        <v>8.8691795244812965E-3</v>
      </c>
      <c r="AF368">
        <v>1</v>
      </c>
      <c r="AG368">
        <v>0</v>
      </c>
      <c r="AH368">
        <v>1</v>
      </c>
      <c r="AI368">
        <v>1</v>
      </c>
      <c r="AJ368">
        <v>1</v>
      </c>
      <c r="AK368">
        <v>1</v>
      </c>
      <c r="AL368">
        <v>1</v>
      </c>
    </row>
    <row r="369" spans="1:38" x14ac:dyDescent="0.25">
      <c r="A369">
        <v>368</v>
      </c>
      <c r="B369" t="s">
        <v>998</v>
      </c>
      <c r="C369">
        <v>2013</v>
      </c>
      <c r="D369" t="s">
        <v>303</v>
      </c>
      <c r="I369" t="s">
        <v>909</v>
      </c>
      <c r="J369" t="s">
        <v>910</v>
      </c>
      <c r="K369" t="s">
        <v>911</v>
      </c>
      <c r="L369" t="s">
        <v>912</v>
      </c>
      <c r="M369" t="s">
        <v>999</v>
      </c>
      <c r="N369" t="s">
        <v>1000</v>
      </c>
      <c r="O369" t="s">
        <v>16137</v>
      </c>
      <c r="P369" t="s">
        <v>18323</v>
      </c>
      <c r="Q369">
        <v>115</v>
      </c>
      <c r="R369" t="s">
        <v>915</v>
      </c>
      <c r="S369">
        <v>25</v>
      </c>
      <c r="T369">
        <v>3.9340000152587891</v>
      </c>
      <c r="U369">
        <v>-74.963310241699219</v>
      </c>
      <c r="V369">
        <v>4.7058821655809879E-3</v>
      </c>
      <c r="W369">
        <v>0</v>
      </c>
      <c r="X369">
        <v>0.66352939605712891</v>
      </c>
      <c r="Y369">
        <v>0.97882354259490967</v>
      </c>
      <c r="Z369">
        <v>0.51294118165969849</v>
      </c>
      <c r="AA369">
        <v>0.37599998712539667</v>
      </c>
      <c r="AB369">
        <v>4.7058821655809879E-3</v>
      </c>
      <c r="AC369">
        <v>0.92000001668930054</v>
      </c>
      <c r="AD369">
        <v>15</v>
      </c>
      <c r="AE369">
        <v>1.1764706112444401E-2</v>
      </c>
      <c r="AF369">
        <v>1</v>
      </c>
      <c r="AG369">
        <v>0</v>
      </c>
      <c r="AH369">
        <v>1</v>
      </c>
      <c r="AI369">
        <v>1</v>
      </c>
      <c r="AJ369">
        <v>1</v>
      </c>
      <c r="AK369">
        <v>1</v>
      </c>
      <c r="AL369">
        <v>1</v>
      </c>
    </row>
    <row r="370" spans="1:38" x14ac:dyDescent="0.25">
      <c r="A370">
        <v>369</v>
      </c>
      <c r="B370" t="s">
        <v>1001</v>
      </c>
      <c r="C370">
        <v>2013</v>
      </c>
      <c r="D370" t="s">
        <v>303</v>
      </c>
      <c r="I370" t="s">
        <v>909</v>
      </c>
      <c r="J370" t="s">
        <v>910</v>
      </c>
      <c r="K370" t="s">
        <v>917</v>
      </c>
      <c r="L370" t="s">
        <v>1002</v>
      </c>
      <c r="M370" t="s">
        <v>1003</v>
      </c>
      <c r="N370" t="s">
        <v>1004</v>
      </c>
      <c r="O370" t="s">
        <v>978</v>
      </c>
      <c r="P370" t="s">
        <v>18323</v>
      </c>
      <c r="Q370">
        <v>115</v>
      </c>
      <c r="R370" t="s">
        <v>915</v>
      </c>
      <c r="S370">
        <v>25</v>
      </c>
      <c r="T370">
        <v>3.823390007019043</v>
      </c>
      <c r="U370">
        <v>-75.007217407226563</v>
      </c>
      <c r="V370">
        <v>3.8461539894342422E-2</v>
      </c>
      <c r="W370">
        <v>0</v>
      </c>
      <c r="X370">
        <v>0.61538463830947876</v>
      </c>
      <c r="Y370">
        <v>0.61764705181121826</v>
      </c>
      <c r="Z370">
        <v>0.51131224632263184</v>
      </c>
      <c r="AA370">
        <v>0.30000001192092901</v>
      </c>
      <c r="AB370">
        <v>0</v>
      </c>
      <c r="AD370">
        <v>39</v>
      </c>
      <c r="AE370">
        <v>0</v>
      </c>
      <c r="AF370">
        <v>1</v>
      </c>
      <c r="AG370">
        <v>0</v>
      </c>
      <c r="AH370">
        <v>1</v>
      </c>
      <c r="AI370">
        <v>1</v>
      </c>
      <c r="AJ370">
        <v>0</v>
      </c>
      <c r="AK370">
        <v>1</v>
      </c>
      <c r="AL370">
        <v>0</v>
      </c>
    </row>
    <row r="371" spans="1:38" x14ac:dyDescent="0.25">
      <c r="A371">
        <v>370</v>
      </c>
      <c r="B371" t="s">
        <v>1005</v>
      </c>
      <c r="C371">
        <v>2013</v>
      </c>
      <c r="D371" t="s">
        <v>303</v>
      </c>
      <c r="I371" t="s">
        <v>39</v>
      </c>
      <c r="J371" t="s">
        <v>40</v>
      </c>
      <c r="K371" t="s">
        <v>262</v>
      </c>
      <c r="L371" t="s">
        <v>959</v>
      </c>
      <c r="M371" t="s">
        <v>960</v>
      </c>
      <c r="N371" t="s">
        <v>961</v>
      </c>
      <c r="O371" t="s">
        <v>45</v>
      </c>
      <c r="P371" t="s">
        <v>45</v>
      </c>
      <c r="Q371">
        <v>119</v>
      </c>
      <c r="R371" t="s">
        <v>1006</v>
      </c>
      <c r="S371">
        <v>25</v>
      </c>
      <c r="T371">
        <v>4.1828999519348136</v>
      </c>
      <c r="U371">
        <v>-72.986900329589844</v>
      </c>
      <c r="V371">
        <v>0</v>
      </c>
      <c r="W371">
        <v>3.3073928207159042E-2</v>
      </c>
      <c r="X371">
        <v>5.0583656877279282E-2</v>
      </c>
      <c r="Y371">
        <v>0.85019457340240479</v>
      </c>
      <c r="Z371">
        <v>0.49610894918441772</v>
      </c>
      <c r="AA371">
        <v>0.13359999656677249</v>
      </c>
      <c r="AB371">
        <v>1.9455252215266231E-2</v>
      </c>
      <c r="AC371">
        <v>1</v>
      </c>
      <c r="AD371">
        <v>32</v>
      </c>
      <c r="AE371">
        <v>1.750972680747509E-2</v>
      </c>
      <c r="AF371">
        <v>0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</row>
    <row r="372" spans="1:38" x14ac:dyDescent="0.25">
      <c r="A372">
        <v>371</v>
      </c>
      <c r="B372" t="s">
        <v>1007</v>
      </c>
      <c r="C372">
        <v>2013</v>
      </c>
      <c r="D372" t="s">
        <v>303</v>
      </c>
      <c r="I372" t="s">
        <v>909</v>
      </c>
      <c r="J372" t="s">
        <v>910</v>
      </c>
      <c r="K372" t="s">
        <v>917</v>
      </c>
      <c r="L372" t="s">
        <v>1008</v>
      </c>
      <c r="M372" t="s">
        <v>1009</v>
      </c>
      <c r="N372" t="s">
        <v>1010</v>
      </c>
      <c r="O372" t="s">
        <v>1011</v>
      </c>
      <c r="P372" t="s">
        <v>18323</v>
      </c>
      <c r="Q372">
        <v>85</v>
      </c>
      <c r="R372" t="s">
        <v>1012</v>
      </c>
      <c r="S372">
        <v>25</v>
      </c>
      <c r="T372">
        <v>3.9146487712860112</v>
      </c>
      <c r="U372">
        <v>-74.907493591308594</v>
      </c>
      <c r="V372">
        <v>3.6697246134281158E-2</v>
      </c>
      <c r="W372">
        <v>0</v>
      </c>
      <c r="X372">
        <v>0.58256882429122925</v>
      </c>
      <c r="Y372">
        <v>0.1559633016586304</v>
      </c>
      <c r="Z372">
        <v>0.48394495248794561</v>
      </c>
      <c r="AA372">
        <v>0.34400001168251038</v>
      </c>
      <c r="AB372">
        <v>0</v>
      </c>
      <c r="AC372">
        <v>0.92000001668930054</v>
      </c>
      <c r="AD372">
        <v>31</v>
      </c>
      <c r="AE372">
        <v>6.8807341158390054E-3</v>
      </c>
      <c r="AF372">
        <v>1</v>
      </c>
      <c r="AG372">
        <v>0</v>
      </c>
      <c r="AH372">
        <v>1</v>
      </c>
      <c r="AI372">
        <v>1</v>
      </c>
      <c r="AJ372">
        <v>1</v>
      </c>
      <c r="AK372">
        <v>1</v>
      </c>
      <c r="AL372">
        <v>0</v>
      </c>
    </row>
    <row r="373" spans="1:38" x14ac:dyDescent="0.25">
      <c r="A373">
        <v>372</v>
      </c>
      <c r="B373" t="s">
        <v>1013</v>
      </c>
      <c r="C373">
        <v>2013</v>
      </c>
      <c r="D373" t="s">
        <v>303</v>
      </c>
      <c r="I373" t="s">
        <v>909</v>
      </c>
      <c r="J373" t="s">
        <v>910</v>
      </c>
      <c r="K373" t="s">
        <v>917</v>
      </c>
      <c r="L373" t="s">
        <v>918</v>
      </c>
      <c r="M373" t="s">
        <v>1014</v>
      </c>
      <c r="N373" t="s">
        <v>1015</v>
      </c>
      <c r="O373" t="s">
        <v>111</v>
      </c>
      <c r="P373" t="s">
        <v>111</v>
      </c>
      <c r="Q373">
        <v>110</v>
      </c>
      <c r="R373" t="s">
        <v>1016</v>
      </c>
      <c r="S373">
        <v>25</v>
      </c>
      <c r="T373">
        <v>3.8223600387573242</v>
      </c>
      <c r="U373">
        <v>-74.905960083007813</v>
      </c>
      <c r="V373">
        <v>2.2779043763875961E-2</v>
      </c>
      <c r="W373">
        <v>0</v>
      </c>
      <c r="X373">
        <v>0.97266513109207153</v>
      </c>
      <c r="Y373">
        <v>0.64692485332489014</v>
      </c>
      <c r="Z373">
        <v>1</v>
      </c>
      <c r="AA373">
        <v>0.1040000021457672</v>
      </c>
      <c r="AB373">
        <v>0</v>
      </c>
      <c r="AC373">
        <v>0.56000000238418579</v>
      </c>
      <c r="AD373">
        <v>18</v>
      </c>
      <c r="AE373">
        <v>3.1890660524368293E-2</v>
      </c>
      <c r="AF373">
        <v>1</v>
      </c>
      <c r="AG373">
        <v>0</v>
      </c>
      <c r="AH373">
        <v>1</v>
      </c>
      <c r="AI373">
        <v>1</v>
      </c>
      <c r="AJ373">
        <v>1</v>
      </c>
      <c r="AK373">
        <v>1</v>
      </c>
      <c r="AL373">
        <v>0</v>
      </c>
    </row>
    <row r="374" spans="1:38" x14ac:dyDescent="0.25">
      <c r="A374">
        <v>373</v>
      </c>
      <c r="B374" t="s">
        <v>1017</v>
      </c>
      <c r="C374">
        <v>2013</v>
      </c>
      <c r="D374" t="s">
        <v>303</v>
      </c>
      <c r="I374" t="s">
        <v>909</v>
      </c>
      <c r="J374" t="s">
        <v>910</v>
      </c>
      <c r="K374" t="s">
        <v>917</v>
      </c>
      <c r="L374" t="s">
        <v>1002</v>
      </c>
      <c r="M374" t="s">
        <v>1018</v>
      </c>
      <c r="N374" t="s">
        <v>1019</v>
      </c>
      <c r="O374" t="s">
        <v>111</v>
      </c>
      <c r="P374" t="s">
        <v>111</v>
      </c>
      <c r="Q374">
        <v>115</v>
      </c>
      <c r="R374" t="s">
        <v>1020</v>
      </c>
      <c r="S374">
        <v>25</v>
      </c>
      <c r="T374">
        <v>3.830470085144043</v>
      </c>
      <c r="U374">
        <v>-75.020362854003906</v>
      </c>
      <c r="V374">
        <v>3.4013606607913971E-2</v>
      </c>
      <c r="W374">
        <v>0</v>
      </c>
      <c r="X374">
        <v>0.78004533052444458</v>
      </c>
      <c r="Y374">
        <v>1</v>
      </c>
      <c r="Z374">
        <v>0.88208615779876709</v>
      </c>
      <c r="AA374">
        <v>0.54400002956390381</v>
      </c>
      <c r="AB374">
        <v>0</v>
      </c>
      <c r="AD374">
        <v>34</v>
      </c>
      <c r="AE374">
        <v>0</v>
      </c>
      <c r="AF374">
        <v>1</v>
      </c>
      <c r="AG374">
        <v>0</v>
      </c>
      <c r="AH374">
        <v>1</v>
      </c>
      <c r="AI374">
        <v>1</v>
      </c>
      <c r="AJ374">
        <v>0</v>
      </c>
      <c r="AK374">
        <v>1</v>
      </c>
      <c r="AL374">
        <v>0</v>
      </c>
    </row>
    <row r="375" spans="1:38" x14ac:dyDescent="0.25">
      <c r="A375">
        <v>374</v>
      </c>
      <c r="B375" t="s">
        <v>1021</v>
      </c>
      <c r="C375">
        <v>2013</v>
      </c>
      <c r="D375" t="s">
        <v>303</v>
      </c>
      <c r="I375" t="s">
        <v>909</v>
      </c>
      <c r="J375" t="s">
        <v>910</v>
      </c>
      <c r="K375" t="s">
        <v>911</v>
      </c>
      <c r="L375" t="s">
        <v>981</v>
      </c>
      <c r="M375" t="s">
        <v>1022</v>
      </c>
      <c r="N375" t="s">
        <v>1023</v>
      </c>
      <c r="O375" t="s">
        <v>111</v>
      </c>
      <c r="P375" t="s">
        <v>111</v>
      </c>
      <c r="Q375">
        <v>110</v>
      </c>
      <c r="R375" t="s">
        <v>1024</v>
      </c>
      <c r="S375">
        <v>25</v>
      </c>
      <c r="T375">
        <v>3.8564400672912602</v>
      </c>
      <c r="U375">
        <v>-75.013031005859375</v>
      </c>
      <c r="V375">
        <v>2.3364485241472721E-3</v>
      </c>
      <c r="W375">
        <v>0</v>
      </c>
      <c r="X375">
        <v>0.72429907321929932</v>
      </c>
      <c r="Y375">
        <v>1</v>
      </c>
      <c r="Z375">
        <v>0.64485979080200195</v>
      </c>
      <c r="AA375">
        <v>0.35600000619888311</v>
      </c>
      <c r="AB375">
        <v>0</v>
      </c>
      <c r="AC375">
        <v>0.8399999737739563</v>
      </c>
      <c r="AD375">
        <v>32</v>
      </c>
      <c r="AE375">
        <v>7.0093455724418163E-3</v>
      </c>
      <c r="AF375">
        <v>1</v>
      </c>
      <c r="AG375">
        <v>0</v>
      </c>
      <c r="AH375">
        <v>1</v>
      </c>
      <c r="AI375">
        <v>1</v>
      </c>
      <c r="AJ375">
        <v>1</v>
      </c>
      <c r="AK375">
        <v>1</v>
      </c>
      <c r="AL375">
        <v>0</v>
      </c>
    </row>
    <row r="376" spans="1:38" x14ac:dyDescent="0.25">
      <c r="A376">
        <v>375</v>
      </c>
      <c r="B376" t="s">
        <v>1025</v>
      </c>
      <c r="C376">
        <v>2013</v>
      </c>
      <c r="D376" t="s">
        <v>303</v>
      </c>
      <c r="I376" t="s">
        <v>909</v>
      </c>
      <c r="J376" t="s">
        <v>910</v>
      </c>
      <c r="K376" t="s">
        <v>911</v>
      </c>
      <c r="L376" t="s">
        <v>981</v>
      </c>
      <c r="M376" t="s">
        <v>929</v>
      </c>
      <c r="N376" t="s">
        <v>930</v>
      </c>
      <c r="O376" t="s">
        <v>4838</v>
      </c>
      <c r="P376" t="s">
        <v>18323</v>
      </c>
      <c r="Q376">
        <v>110</v>
      </c>
      <c r="R376" t="s">
        <v>1026</v>
      </c>
      <c r="S376">
        <v>25</v>
      </c>
      <c r="T376">
        <v>3.844170093536377</v>
      </c>
      <c r="U376">
        <v>-75.015083312988281</v>
      </c>
      <c r="V376">
        <v>1.7500000074505809E-2</v>
      </c>
      <c r="W376">
        <v>0</v>
      </c>
      <c r="X376">
        <v>0.77249997854232788</v>
      </c>
      <c r="Y376">
        <v>0.5274999737739563</v>
      </c>
      <c r="Z376">
        <v>0.62000000476837158</v>
      </c>
      <c r="AA376">
        <v>0.31999999284744263</v>
      </c>
      <c r="AB376">
        <v>0</v>
      </c>
      <c r="AD376">
        <v>20</v>
      </c>
      <c r="AE376">
        <v>0</v>
      </c>
      <c r="AF376">
        <v>1</v>
      </c>
      <c r="AG376">
        <v>0</v>
      </c>
      <c r="AH376">
        <v>1</v>
      </c>
      <c r="AI376">
        <v>1</v>
      </c>
      <c r="AJ376">
        <v>0</v>
      </c>
      <c r="AK376">
        <v>1</v>
      </c>
      <c r="AL376">
        <v>0</v>
      </c>
    </row>
    <row r="377" spans="1:38" x14ac:dyDescent="0.25">
      <c r="A377">
        <v>376</v>
      </c>
      <c r="B377" t="s">
        <v>1027</v>
      </c>
      <c r="C377">
        <v>2013</v>
      </c>
      <c r="D377" t="s">
        <v>303</v>
      </c>
      <c r="I377" t="s">
        <v>909</v>
      </c>
      <c r="J377" t="s">
        <v>910</v>
      </c>
      <c r="K377" t="s">
        <v>911</v>
      </c>
      <c r="L377" t="s">
        <v>912</v>
      </c>
      <c r="M377" t="s">
        <v>1028</v>
      </c>
      <c r="N377" t="s">
        <v>1029</v>
      </c>
      <c r="O377" t="s">
        <v>111</v>
      </c>
      <c r="P377" t="s">
        <v>111</v>
      </c>
      <c r="Q377">
        <v>110</v>
      </c>
      <c r="R377" t="s">
        <v>1030</v>
      </c>
      <c r="S377">
        <v>25</v>
      </c>
      <c r="T377">
        <v>3.9269700050353999</v>
      </c>
      <c r="U377">
        <v>-74.964057922363281</v>
      </c>
      <c r="V377">
        <v>0</v>
      </c>
      <c r="W377">
        <v>0</v>
      </c>
      <c r="X377">
        <v>0.47999998927116388</v>
      </c>
      <c r="Y377">
        <v>0.46117648482322687</v>
      </c>
      <c r="Z377">
        <v>0.5058823823928833</v>
      </c>
      <c r="AA377">
        <v>0.27599999308586121</v>
      </c>
      <c r="AB377">
        <v>0</v>
      </c>
      <c r="AC377">
        <v>0.95999997854232788</v>
      </c>
      <c r="AD377">
        <v>39</v>
      </c>
      <c r="AE377">
        <v>1.6470588743686679E-2</v>
      </c>
      <c r="AF377">
        <v>0</v>
      </c>
      <c r="AG377">
        <v>0</v>
      </c>
      <c r="AH377">
        <v>1</v>
      </c>
      <c r="AI377">
        <v>1</v>
      </c>
      <c r="AJ377">
        <v>1</v>
      </c>
      <c r="AK377">
        <v>1</v>
      </c>
      <c r="AL377">
        <v>0</v>
      </c>
    </row>
    <row r="378" spans="1:38" x14ac:dyDescent="0.25">
      <c r="A378">
        <v>377</v>
      </c>
      <c r="B378" t="s">
        <v>1031</v>
      </c>
      <c r="C378">
        <v>2013</v>
      </c>
      <c r="D378" t="s">
        <v>303</v>
      </c>
      <c r="I378" t="s">
        <v>909</v>
      </c>
      <c r="J378" t="s">
        <v>910</v>
      </c>
      <c r="K378" t="s">
        <v>917</v>
      </c>
      <c r="L378" t="s">
        <v>933</v>
      </c>
      <c r="M378" t="s">
        <v>1032</v>
      </c>
      <c r="N378" t="s">
        <v>1033</v>
      </c>
      <c r="O378" t="s">
        <v>18325</v>
      </c>
      <c r="P378" t="s">
        <v>18323</v>
      </c>
      <c r="Q378">
        <v>100</v>
      </c>
      <c r="R378" t="s">
        <v>936</v>
      </c>
      <c r="S378">
        <v>25</v>
      </c>
      <c r="T378">
        <v>3.920010089874268</v>
      </c>
      <c r="U378">
        <v>-74.896003723144531</v>
      </c>
      <c r="V378">
        <v>1.0389610193669799E-2</v>
      </c>
      <c r="W378">
        <v>0</v>
      </c>
      <c r="X378">
        <v>0.77142858505249023</v>
      </c>
      <c r="Y378">
        <v>0.57922077178955078</v>
      </c>
      <c r="Z378">
        <v>0.73506492376327515</v>
      </c>
      <c r="AA378">
        <v>0.14800000190734861</v>
      </c>
      <c r="AB378">
        <v>1.0389610193669799E-2</v>
      </c>
      <c r="AC378">
        <v>0.20000000298023221</v>
      </c>
      <c r="AD378">
        <v>38</v>
      </c>
      <c r="AE378">
        <v>5.194805096834898E-3</v>
      </c>
      <c r="AF378">
        <v>1</v>
      </c>
      <c r="AG378">
        <v>0</v>
      </c>
      <c r="AH378">
        <v>1</v>
      </c>
      <c r="AI378">
        <v>1</v>
      </c>
      <c r="AJ378">
        <v>1</v>
      </c>
      <c r="AK378">
        <v>1</v>
      </c>
      <c r="AL378">
        <v>1</v>
      </c>
    </row>
    <row r="379" spans="1:38" x14ac:dyDescent="0.25">
      <c r="A379">
        <v>378</v>
      </c>
      <c r="B379" t="s">
        <v>1034</v>
      </c>
      <c r="C379">
        <v>2013</v>
      </c>
      <c r="D379" t="s">
        <v>303</v>
      </c>
      <c r="I379" t="s">
        <v>909</v>
      </c>
      <c r="J379" t="s">
        <v>910</v>
      </c>
      <c r="K379" t="s">
        <v>917</v>
      </c>
      <c r="L379" t="s">
        <v>954</v>
      </c>
      <c r="M379" t="s">
        <v>1035</v>
      </c>
      <c r="N379" t="s">
        <v>1036</v>
      </c>
      <c r="O379" t="s">
        <v>978</v>
      </c>
      <c r="P379" t="s">
        <v>18323</v>
      </c>
      <c r="Q379">
        <v>115</v>
      </c>
      <c r="R379" t="s">
        <v>1037</v>
      </c>
      <c r="S379">
        <v>25</v>
      </c>
      <c r="T379">
        <v>3.9067399501800542</v>
      </c>
      <c r="U379">
        <v>-74.955360412597656</v>
      </c>
      <c r="V379">
        <v>1.2765957042574881E-2</v>
      </c>
      <c r="W379">
        <v>0</v>
      </c>
      <c r="X379">
        <v>0.85957449674606323</v>
      </c>
      <c r="Y379">
        <v>0.62765955924987793</v>
      </c>
      <c r="Z379">
        <v>0.88723403215408325</v>
      </c>
      <c r="AA379">
        <v>1.9600000232458111E-2</v>
      </c>
      <c r="AB379">
        <v>0</v>
      </c>
      <c r="AC379">
        <v>0.68000000715255737</v>
      </c>
      <c r="AD379">
        <v>44</v>
      </c>
      <c r="AE379">
        <v>6.3829785212874413E-3</v>
      </c>
      <c r="AF379">
        <v>1</v>
      </c>
      <c r="AG379">
        <v>0</v>
      </c>
      <c r="AH379">
        <v>1</v>
      </c>
      <c r="AI379">
        <v>1</v>
      </c>
      <c r="AJ379">
        <v>1</v>
      </c>
      <c r="AK379">
        <v>1</v>
      </c>
      <c r="AL379">
        <v>0</v>
      </c>
    </row>
    <row r="380" spans="1:38" x14ac:dyDescent="0.25">
      <c r="A380">
        <v>379</v>
      </c>
      <c r="B380" t="s">
        <v>1038</v>
      </c>
      <c r="C380">
        <v>2013</v>
      </c>
      <c r="D380" t="s">
        <v>303</v>
      </c>
      <c r="I380" t="s">
        <v>909</v>
      </c>
      <c r="J380" t="s">
        <v>910</v>
      </c>
      <c r="K380" t="s">
        <v>917</v>
      </c>
      <c r="L380" t="s">
        <v>1039</v>
      </c>
      <c r="M380" t="s">
        <v>1040</v>
      </c>
      <c r="N380" t="s">
        <v>1041</v>
      </c>
      <c r="O380" t="s">
        <v>18325</v>
      </c>
      <c r="P380" t="s">
        <v>18323</v>
      </c>
      <c r="Q380">
        <v>105</v>
      </c>
      <c r="R380" t="s">
        <v>1042</v>
      </c>
      <c r="S380">
        <v>25</v>
      </c>
      <c r="T380">
        <v>3.906790018081665</v>
      </c>
      <c r="U380">
        <v>-74.944717407226563</v>
      </c>
      <c r="V380">
        <v>1.769911497831345E-2</v>
      </c>
      <c r="W380">
        <v>0</v>
      </c>
      <c r="X380">
        <v>0.57300883531570435</v>
      </c>
      <c r="Y380">
        <v>0.38274335861206049</v>
      </c>
      <c r="Z380">
        <v>0.61725664138793945</v>
      </c>
      <c r="AA380">
        <v>0.164000004529953</v>
      </c>
      <c r="AB380">
        <v>0</v>
      </c>
      <c r="AC380">
        <v>0.47999998927116388</v>
      </c>
      <c r="AE380">
        <v>1.10619468614459E-2</v>
      </c>
      <c r="AF380">
        <v>1</v>
      </c>
      <c r="AG380">
        <v>0</v>
      </c>
      <c r="AH380">
        <v>1</v>
      </c>
      <c r="AI380">
        <v>1</v>
      </c>
      <c r="AJ380">
        <v>1</v>
      </c>
      <c r="AK380">
        <v>1</v>
      </c>
      <c r="AL380">
        <v>0</v>
      </c>
    </row>
    <row r="381" spans="1:38" x14ac:dyDescent="0.25">
      <c r="A381">
        <v>380</v>
      </c>
      <c r="B381" t="s">
        <v>1043</v>
      </c>
      <c r="C381">
        <v>2013</v>
      </c>
      <c r="D381" t="s">
        <v>303</v>
      </c>
      <c r="I381" t="s">
        <v>909</v>
      </c>
      <c r="J381" t="s">
        <v>910</v>
      </c>
      <c r="K381" t="s">
        <v>911</v>
      </c>
      <c r="L381" t="s">
        <v>912</v>
      </c>
      <c r="M381" t="s">
        <v>1044</v>
      </c>
      <c r="N381" t="s">
        <v>1045</v>
      </c>
      <c r="O381" t="s">
        <v>111</v>
      </c>
      <c r="P381" t="s">
        <v>111</v>
      </c>
      <c r="Q381">
        <v>115</v>
      </c>
      <c r="R381" t="s">
        <v>1046</v>
      </c>
      <c r="S381">
        <v>25</v>
      </c>
      <c r="T381">
        <v>3.929189920425415</v>
      </c>
      <c r="U381">
        <v>-74.961082458496094</v>
      </c>
      <c r="V381">
        <v>9.3023255467414856E-3</v>
      </c>
      <c r="W381">
        <v>0</v>
      </c>
      <c r="X381">
        <v>0.71860462427139282</v>
      </c>
      <c r="Y381">
        <v>1</v>
      </c>
      <c r="Z381">
        <v>0.8465116024017334</v>
      </c>
      <c r="AA381">
        <v>0.42800000309944147</v>
      </c>
      <c r="AB381">
        <v>0</v>
      </c>
      <c r="AC381">
        <v>0.87999999523162842</v>
      </c>
      <c r="AD381">
        <v>19</v>
      </c>
      <c r="AE381">
        <v>3.0232558026909832E-2</v>
      </c>
      <c r="AF381">
        <v>1</v>
      </c>
      <c r="AG381">
        <v>0</v>
      </c>
      <c r="AH381">
        <v>1</v>
      </c>
      <c r="AI381">
        <v>1</v>
      </c>
      <c r="AJ381">
        <v>1</v>
      </c>
      <c r="AK381">
        <v>1</v>
      </c>
      <c r="AL381">
        <v>0</v>
      </c>
    </row>
    <row r="382" spans="1:38" x14ac:dyDescent="0.25">
      <c r="A382">
        <v>381</v>
      </c>
      <c r="B382" t="s">
        <v>1047</v>
      </c>
      <c r="C382">
        <v>2013</v>
      </c>
      <c r="D382" t="s">
        <v>303</v>
      </c>
      <c r="I382" t="s">
        <v>39</v>
      </c>
      <c r="J382" t="s">
        <v>40</v>
      </c>
      <c r="K382" t="s">
        <v>262</v>
      </c>
      <c r="L382" t="s">
        <v>284</v>
      </c>
      <c r="M382" t="s">
        <v>1048</v>
      </c>
      <c r="N382" t="s">
        <v>1049</v>
      </c>
      <c r="O382" t="s">
        <v>153</v>
      </c>
      <c r="P382" t="s">
        <v>153</v>
      </c>
      <c r="Q382">
        <v>113</v>
      </c>
      <c r="R382" t="s">
        <v>1050</v>
      </c>
      <c r="S382">
        <v>25</v>
      </c>
      <c r="T382">
        <v>4.3868999481201172</v>
      </c>
      <c r="U382">
        <v>-72.796676635742188</v>
      </c>
      <c r="V382">
        <v>0</v>
      </c>
      <c r="W382">
        <v>8.1466391682624817E-2</v>
      </c>
      <c r="X382">
        <v>3.4623216837644577E-2</v>
      </c>
      <c r="Y382">
        <v>1</v>
      </c>
      <c r="Z382">
        <v>0.47454175353050232</v>
      </c>
      <c r="AA382">
        <v>0.47400000691413879</v>
      </c>
      <c r="AB382">
        <v>3.8696538656949997E-2</v>
      </c>
      <c r="AC382">
        <v>1</v>
      </c>
      <c r="AD382">
        <v>27</v>
      </c>
      <c r="AE382">
        <v>0</v>
      </c>
      <c r="AF382">
        <v>0</v>
      </c>
      <c r="AG382">
        <v>1</v>
      </c>
      <c r="AH382">
        <v>1</v>
      </c>
      <c r="AI382">
        <v>1</v>
      </c>
      <c r="AJ382">
        <v>0</v>
      </c>
      <c r="AK382">
        <v>1</v>
      </c>
      <c r="AL382">
        <v>1</v>
      </c>
    </row>
    <row r="383" spans="1:38" x14ac:dyDescent="0.25">
      <c r="A383">
        <v>382</v>
      </c>
      <c r="B383" t="s">
        <v>1051</v>
      </c>
      <c r="C383">
        <v>2013</v>
      </c>
      <c r="D383" t="s">
        <v>303</v>
      </c>
      <c r="I383" t="s">
        <v>909</v>
      </c>
      <c r="J383" t="s">
        <v>910</v>
      </c>
      <c r="K383" t="s">
        <v>1052</v>
      </c>
      <c r="L383" t="s">
        <v>1053</v>
      </c>
      <c r="M383" t="s">
        <v>863</v>
      </c>
      <c r="N383" t="s">
        <v>1054</v>
      </c>
      <c r="O383" t="s">
        <v>1055</v>
      </c>
      <c r="P383" t="s">
        <v>18323</v>
      </c>
      <c r="Q383">
        <v>85</v>
      </c>
      <c r="R383" t="s">
        <v>1056</v>
      </c>
      <c r="S383">
        <v>25</v>
      </c>
      <c r="T383">
        <v>3.747090101242065</v>
      </c>
      <c r="U383">
        <v>-74.949867248535156</v>
      </c>
      <c r="V383">
        <v>1.116071455180645E-2</v>
      </c>
      <c r="W383">
        <v>0</v>
      </c>
      <c r="X383">
        <v>0.421875</v>
      </c>
      <c r="Y383">
        <v>5.58035708963871E-2</v>
      </c>
      <c r="Z383">
        <v>2.23214291036129E-2</v>
      </c>
      <c r="AA383">
        <v>8.39999970048666E-3</v>
      </c>
      <c r="AB383">
        <v>0</v>
      </c>
      <c r="AC383">
        <v>0</v>
      </c>
      <c r="AD383">
        <v>0</v>
      </c>
      <c r="AE383">
        <v>6.6964286379516116E-3</v>
      </c>
      <c r="AF383">
        <v>1</v>
      </c>
      <c r="AG383">
        <v>0</v>
      </c>
      <c r="AH383">
        <v>1</v>
      </c>
      <c r="AI383">
        <v>1</v>
      </c>
      <c r="AJ383">
        <v>1</v>
      </c>
      <c r="AK383">
        <v>1</v>
      </c>
      <c r="AL383">
        <v>0</v>
      </c>
    </row>
    <row r="384" spans="1:38" x14ac:dyDescent="0.25">
      <c r="A384">
        <v>383</v>
      </c>
      <c r="B384" t="s">
        <v>1057</v>
      </c>
      <c r="C384">
        <v>2013</v>
      </c>
      <c r="D384" t="s">
        <v>303</v>
      </c>
      <c r="I384" t="s">
        <v>909</v>
      </c>
      <c r="J384" t="s">
        <v>910</v>
      </c>
      <c r="K384" t="s">
        <v>917</v>
      </c>
      <c r="L384" t="s">
        <v>954</v>
      </c>
      <c r="M384" t="s">
        <v>1058</v>
      </c>
      <c r="N384" t="s">
        <v>1059</v>
      </c>
      <c r="O384" t="s">
        <v>1060</v>
      </c>
      <c r="P384" t="s">
        <v>18323</v>
      </c>
      <c r="Q384">
        <v>120</v>
      </c>
      <c r="R384" t="s">
        <v>1061</v>
      </c>
      <c r="S384">
        <v>25</v>
      </c>
      <c r="T384">
        <v>3.8959300518035889</v>
      </c>
      <c r="U384">
        <v>-74.960769653320313</v>
      </c>
      <c r="V384">
        <v>4.8561152070760727E-2</v>
      </c>
      <c r="W384">
        <v>0</v>
      </c>
      <c r="X384">
        <v>0.77697843313217163</v>
      </c>
      <c r="Y384">
        <v>5.0359711050987237E-2</v>
      </c>
      <c r="Z384">
        <v>4.4964030385017402E-2</v>
      </c>
      <c r="AA384">
        <v>7.6000001281499863E-3</v>
      </c>
      <c r="AB384">
        <v>0</v>
      </c>
      <c r="AC384">
        <v>0.119999997317791</v>
      </c>
      <c r="AD384">
        <v>36</v>
      </c>
      <c r="AE384">
        <v>4.4964030385017402E-2</v>
      </c>
      <c r="AF384">
        <v>1</v>
      </c>
      <c r="AG384">
        <v>0</v>
      </c>
      <c r="AH384">
        <v>1</v>
      </c>
      <c r="AI384">
        <v>1</v>
      </c>
      <c r="AJ384">
        <v>1</v>
      </c>
      <c r="AK384">
        <v>1</v>
      </c>
      <c r="AL384">
        <v>0</v>
      </c>
    </row>
    <row r="385" spans="1:38" x14ac:dyDescent="0.25">
      <c r="A385">
        <v>384</v>
      </c>
      <c r="B385" t="s">
        <v>1062</v>
      </c>
      <c r="C385">
        <v>2013</v>
      </c>
      <c r="D385" t="s">
        <v>303</v>
      </c>
      <c r="I385" t="s">
        <v>909</v>
      </c>
      <c r="J385" t="s">
        <v>910</v>
      </c>
      <c r="K385" t="s">
        <v>1052</v>
      </c>
      <c r="L385" t="s">
        <v>1053</v>
      </c>
      <c r="M385" t="s">
        <v>1063</v>
      </c>
      <c r="N385" t="s">
        <v>1064</v>
      </c>
      <c r="O385" t="s">
        <v>4838</v>
      </c>
      <c r="P385" t="s">
        <v>18323</v>
      </c>
      <c r="Q385">
        <v>80</v>
      </c>
      <c r="R385" t="s">
        <v>1065</v>
      </c>
      <c r="S385">
        <v>25</v>
      </c>
      <c r="T385">
        <v>3.7503199577331539</v>
      </c>
      <c r="U385">
        <v>-74.954368591308594</v>
      </c>
      <c r="V385">
        <v>0</v>
      </c>
      <c r="W385">
        <v>0</v>
      </c>
      <c r="X385">
        <v>0.29471543431282038</v>
      </c>
      <c r="Y385">
        <v>6.3008129596710205E-2</v>
      </c>
      <c r="Z385">
        <v>4.268292710185051E-2</v>
      </c>
      <c r="AA385">
        <v>7.1999996900558472E-2</v>
      </c>
      <c r="AB385">
        <v>0</v>
      </c>
      <c r="AC385">
        <v>7.9999998211860657E-2</v>
      </c>
      <c r="AD385">
        <v>0</v>
      </c>
      <c r="AE385">
        <v>4.0650404989719391E-3</v>
      </c>
      <c r="AF385">
        <v>0</v>
      </c>
      <c r="AG385">
        <v>0</v>
      </c>
      <c r="AH385">
        <v>1</v>
      </c>
      <c r="AI385">
        <v>1</v>
      </c>
      <c r="AJ385">
        <v>1</v>
      </c>
      <c r="AK385">
        <v>1</v>
      </c>
      <c r="AL385">
        <v>0</v>
      </c>
    </row>
    <row r="386" spans="1:38" x14ac:dyDescent="0.25">
      <c r="A386">
        <v>385</v>
      </c>
      <c r="B386" t="s">
        <v>1066</v>
      </c>
      <c r="C386">
        <v>2013</v>
      </c>
      <c r="D386" t="s">
        <v>303</v>
      </c>
      <c r="I386" t="s">
        <v>909</v>
      </c>
      <c r="J386" t="s">
        <v>910</v>
      </c>
      <c r="K386" t="s">
        <v>1052</v>
      </c>
      <c r="L386" t="s">
        <v>1008</v>
      </c>
      <c r="M386" t="s">
        <v>1067</v>
      </c>
      <c r="N386" t="s">
        <v>1068</v>
      </c>
      <c r="O386" t="s">
        <v>111</v>
      </c>
      <c r="P386" t="s">
        <v>111</v>
      </c>
      <c r="Q386">
        <v>95</v>
      </c>
      <c r="R386" t="s">
        <v>1069</v>
      </c>
      <c r="S386">
        <v>25</v>
      </c>
      <c r="T386">
        <v>3.740979909896851</v>
      </c>
      <c r="U386">
        <v>-74.946372985839844</v>
      </c>
      <c r="V386">
        <v>1.422764267772436E-2</v>
      </c>
      <c r="W386">
        <v>0</v>
      </c>
      <c r="X386">
        <v>0.1117886155843735</v>
      </c>
      <c r="Y386">
        <v>9.7560971975326538E-2</v>
      </c>
      <c r="Z386">
        <v>0</v>
      </c>
      <c r="AA386">
        <v>0</v>
      </c>
      <c r="AB386">
        <v>0</v>
      </c>
      <c r="AC386">
        <v>0</v>
      </c>
      <c r="AD386">
        <v>32</v>
      </c>
      <c r="AE386">
        <v>2.03252024948597E-3</v>
      </c>
      <c r="AF386">
        <v>1</v>
      </c>
      <c r="AG386">
        <v>0</v>
      </c>
      <c r="AH386">
        <v>1</v>
      </c>
      <c r="AI386">
        <v>1</v>
      </c>
      <c r="AJ386">
        <v>1</v>
      </c>
      <c r="AK386">
        <v>0</v>
      </c>
      <c r="AL386">
        <v>0</v>
      </c>
    </row>
    <row r="387" spans="1:38" x14ac:dyDescent="0.25">
      <c r="A387">
        <v>386</v>
      </c>
      <c r="B387" t="s">
        <v>1070</v>
      </c>
      <c r="C387">
        <v>2013</v>
      </c>
      <c r="D387" t="s">
        <v>303</v>
      </c>
      <c r="I387" t="s">
        <v>909</v>
      </c>
      <c r="J387" t="s">
        <v>910</v>
      </c>
      <c r="K387" t="s">
        <v>917</v>
      </c>
      <c r="L387" t="s">
        <v>924</v>
      </c>
      <c r="M387" t="s">
        <v>1071</v>
      </c>
      <c r="N387" t="s">
        <v>1072</v>
      </c>
      <c r="O387" t="s">
        <v>111</v>
      </c>
      <c r="P387" t="s">
        <v>111</v>
      </c>
      <c r="Q387">
        <v>120</v>
      </c>
      <c r="R387" t="s">
        <v>1073</v>
      </c>
      <c r="S387">
        <v>25</v>
      </c>
      <c r="T387">
        <v>3.8731799125671391</v>
      </c>
      <c r="U387">
        <v>-74.974441528320313</v>
      </c>
      <c r="V387">
        <v>1.8306635320186612E-2</v>
      </c>
      <c r="W387">
        <v>2.9748283326625821E-2</v>
      </c>
      <c r="X387">
        <v>0.82151031494140625</v>
      </c>
      <c r="Y387">
        <v>5.9496566653251648E-2</v>
      </c>
      <c r="Z387">
        <v>0.80091536045074463</v>
      </c>
      <c r="AA387">
        <v>0.21600000560283661</v>
      </c>
      <c r="AB387">
        <v>0</v>
      </c>
      <c r="AC387">
        <v>0.68000000715255737</v>
      </c>
      <c r="AD387">
        <v>44</v>
      </c>
      <c r="AE387">
        <v>0</v>
      </c>
      <c r="AF387">
        <v>1</v>
      </c>
      <c r="AG387">
        <v>1</v>
      </c>
      <c r="AH387">
        <v>1</v>
      </c>
      <c r="AI387">
        <v>1</v>
      </c>
      <c r="AJ387">
        <v>0</v>
      </c>
      <c r="AK387">
        <v>1</v>
      </c>
      <c r="AL387">
        <v>0</v>
      </c>
    </row>
    <row r="388" spans="1:38" x14ac:dyDescent="0.25">
      <c r="A388">
        <v>387</v>
      </c>
      <c r="B388" t="s">
        <v>1074</v>
      </c>
      <c r="C388">
        <v>2013</v>
      </c>
      <c r="D388" t="s">
        <v>303</v>
      </c>
      <c r="I388" t="s">
        <v>909</v>
      </c>
      <c r="J388" t="s">
        <v>910</v>
      </c>
      <c r="K388" t="s">
        <v>911</v>
      </c>
      <c r="L388" t="s">
        <v>912</v>
      </c>
      <c r="M388" t="s">
        <v>1075</v>
      </c>
      <c r="N388" t="s">
        <v>1076</v>
      </c>
      <c r="O388" t="s">
        <v>921</v>
      </c>
      <c r="P388" t="s">
        <v>921</v>
      </c>
      <c r="Q388">
        <v>110</v>
      </c>
      <c r="R388" t="s">
        <v>1077</v>
      </c>
      <c r="S388">
        <v>25</v>
      </c>
      <c r="T388">
        <v>3.917140007019043</v>
      </c>
      <c r="U388">
        <v>-74.962440490722656</v>
      </c>
      <c r="V388">
        <v>1.3761468231678011E-2</v>
      </c>
      <c r="W388">
        <v>0</v>
      </c>
      <c r="X388">
        <v>0.48394495248794561</v>
      </c>
      <c r="Y388">
        <v>1</v>
      </c>
      <c r="Z388">
        <v>0.56192660331726074</v>
      </c>
      <c r="AA388">
        <v>0.34000000357627869</v>
      </c>
      <c r="AB388">
        <v>0</v>
      </c>
      <c r="AC388">
        <v>0.31999999284744263</v>
      </c>
      <c r="AD388">
        <v>28</v>
      </c>
      <c r="AE388">
        <v>0</v>
      </c>
      <c r="AF388">
        <v>1</v>
      </c>
      <c r="AG388">
        <v>0</v>
      </c>
      <c r="AH388">
        <v>1</v>
      </c>
      <c r="AI388">
        <v>1</v>
      </c>
      <c r="AJ388">
        <v>0</v>
      </c>
      <c r="AK388">
        <v>1</v>
      </c>
      <c r="AL388">
        <v>0</v>
      </c>
    </row>
    <row r="389" spans="1:38" x14ac:dyDescent="0.25">
      <c r="A389">
        <v>388</v>
      </c>
      <c r="B389" t="s">
        <v>1078</v>
      </c>
      <c r="C389">
        <v>2013</v>
      </c>
      <c r="D389" t="s">
        <v>303</v>
      </c>
      <c r="I389" t="s">
        <v>909</v>
      </c>
      <c r="J389" t="s">
        <v>910</v>
      </c>
      <c r="K389" t="s">
        <v>911</v>
      </c>
      <c r="L389" t="s">
        <v>684</v>
      </c>
      <c r="M389" t="s">
        <v>1079</v>
      </c>
      <c r="N389" t="s">
        <v>1080</v>
      </c>
      <c r="O389" t="s">
        <v>921</v>
      </c>
      <c r="P389" t="s">
        <v>921</v>
      </c>
      <c r="Q389">
        <v>120</v>
      </c>
      <c r="R389" t="s">
        <v>1081</v>
      </c>
      <c r="S389">
        <v>25</v>
      </c>
      <c r="T389">
        <v>3.9013099670410161</v>
      </c>
      <c r="U389">
        <v>-75.010017395019531</v>
      </c>
      <c r="V389">
        <v>9.1533176600933075E-3</v>
      </c>
      <c r="W389">
        <v>0</v>
      </c>
      <c r="X389">
        <v>0.8901602029800415</v>
      </c>
      <c r="Y389">
        <v>0.52402746677398682</v>
      </c>
      <c r="Z389">
        <v>0.89931350946426392</v>
      </c>
      <c r="AA389">
        <v>0.21199999749660489</v>
      </c>
      <c r="AB389">
        <v>0</v>
      </c>
      <c r="AC389">
        <v>0.31999999284744263</v>
      </c>
      <c r="AD389">
        <v>37</v>
      </c>
      <c r="AE389">
        <v>4.5766588300466537E-3</v>
      </c>
      <c r="AF389">
        <v>1</v>
      </c>
      <c r="AG389">
        <v>0</v>
      </c>
      <c r="AH389">
        <v>1</v>
      </c>
      <c r="AI389">
        <v>1</v>
      </c>
      <c r="AJ389">
        <v>1</v>
      </c>
      <c r="AK389">
        <v>1</v>
      </c>
      <c r="AL389">
        <v>0</v>
      </c>
    </row>
    <row r="390" spans="1:38" x14ac:dyDescent="0.25">
      <c r="A390">
        <v>389</v>
      </c>
      <c r="B390" t="s">
        <v>1082</v>
      </c>
      <c r="C390">
        <v>2013</v>
      </c>
      <c r="D390" t="s">
        <v>303</v>
      </c>
      <c r="I390" t="s">
        <v>909</v>
      </c>
      <c r="J390" t="s">
        <v>910</v>
      </c>
      <c r="K390" t="s">
        <v>1052</v>
      </c>
      <c r="L390" t="s">
        <v>1083</v>
      </c>
      <c r="M390" t="s">
        <v>1084</v>
      </c>
      <c r="N390" t="s">
        <v>1085</v>
      </c>
      <c r="O390" t="s">
        <v>4838</v>
      </c>
      <c r="P390" t="s">
        <v>18323</v>
      </c>
      <c r="Q390">
        <v>95</v>
      </c>
      <c r="R390" t="s">
        <v>1086</v>
      </c>
      <c r="S390">
        <v>25</v>
      </c>
      <c r="T390">
        <v>3.752830028533936</v>
      </c>
      <c r="U390">
        <v>-74.932670593261719</v>
      </c>
      <c r="V390">
        <v>0</v>
      </c>
      <c r="W390">
        <v>0</v>
      </c>
      <c r="X390">
        <v>0.27765238285064697</v>
      </c>
      <c r="Y390">
        <v>1.3544018380343911E-2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1.1286681517958639E-2</v>
      </c>
      <c r="AF390">
        <v>0</v>
      </c>
      <c r="AG390">
        <v>0</v>
      </c>
      <c r="AH390">
        <v>1</v>
      </c>
      <c r="AI390">
        <v>1</v>
      </c>
      <c r="AJ390">
        <v>1</v>
      </c>
      <c r="AK390">
        <v>0</v>
      </c>
      <c r="AL390">
        <v>0</v>
      </c>
    </row>
    <row r="391" spans="1:38" x14ac:dyDescent="0.25">
      <c r="A391">
        <v>390</v>
      </c>
      <c r="B391" t="s">
        <v>1087</v>
      </c>
      <c r="C391">
        <v>2013</v>
      </c>
      <c r="D391" t="s">
        <v>303</v>
      </c>
      <c r="I391" t="s">
        <v>909</v>
      </c>
      <c r="J391" t="s">
        <v>910</v>
      </c>
      <c r="K391" t="s">
        <v>917</v>
      </c>
      <c r="L391" t="s">
        <v>918</v>
      </c>
      <c r="M391" t="s">
        <v>1088</v>
      </c>
      <c r="N391" t="s">
        <v>1089</v>
      </c>
      <c r="O391" t="s">
        <v>988</v>
      </c>
      <c r="P391" t="s">
        <v>18323</v>
      </c>
      <c r="Q391">
        <v>105</v>
      </c>
      <c r="R391" t="s">
        <v>1090</v>
      </c>
      <c r="S391">
        <v>25</v>
      </c>
      <c r="T391">
        <v>3.845350027084351</v>
      </c>
      <c r="U391">
        <v>-74.926200866699219</v>
      </c>
      <c r="V391">
        <v>1.944444514811039E-2</v>
      </c>
      <c r="W391">
        <v>0</v>
      </c>
      <c r="X391">
        <v>0.7361111044883728</v>
      </c>
      <c r="Y391">
        <v>0.70555555820465088</v>
      </c>
      <c r="Z391">
        <v>0.63055557012557983</v>
      </c>
      <c r="AA391">
        <v>0.14000000059604639</v>
      </c>
      <c r="AB391">
        <v>0</v>
      </c>
      <c r="AC391">
        <v>0.40000000596046448</v>
      </c>
      <c r="AD391">
        <v>20</v>
      </c>
      <c r="AE391">
        <v>0</v>
      </c>
      <c r="AF391">
        <v>1</v>
      </c>
      <c r="AG391">
        <v>0</v>
      </c>
      <c r="AH391">
        <v>1</v>
      </c>
      <c r="AI391">
        <v>1</v>
      </c>
      <c r="AJ391">
        <v>0</v>
      </c>
      <c r="AK391">
        <v>1</v>
      </c>
      <c r="AL391">
        <v>0</v>
      </c>
    </row>
    <row r="392" spans="1:38" x14ac:dyDescent="0.25">
      <c r="A392">
        <v>391</v>
      </c>
      <c r="B392" t="s">
        <v>1091</v>
      </c>
      <c r="C392">
        <v>2013</v>
      </c>
      <c r="D392" t="s">
        <v>303</v>
      </c>
      <c r="I392" t="s">
        <v>909</v>
      </c>
      <c r="J392" t="s">
        <v>910</v>
      </c>
      <c r="K392" t="s">
        <v>1052</v>
      </c>
      <c r="L392" t="s">
        <v>1083</v>
      </c>
      <c r="M392" t="s">
        <v>1084</v>
      </c>
      <c r="N392" t="s">
        <v>1085</v>
      </c>
      <c r="O392" t="s">
        <v>4838</v>
      </c>
      <c r="P392" t="s">
        <v>18323</v>
      </c>
      <c r="Q392">
        <v>80</v>
      </c>
      <c r="R392" t="s">
        <v>1092</v>
      </c>
      <c r="S392">
        <v>25</v>
      </c>
      <c r="T392">
        <v>3.752830028533936</v>
      </c>
      <c r="U392">
        <v>-74.952598571777344</v>
      </c>
      <c r="V392">
        <v>2.1691974252462391E-2</v>
      </c>
      <c r="W392">
        <v>0</v>
      </c>
      <c r="X392">
        <v>0.38611713051795959</v>
      </c>
      <c r="Y392">
        <v>1.5184381976723669E-2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6.5075922757387161E-3</v>
      </c>
      <c r="AF392">
        <v>1</v>
      </c>
      <c r="AG392">
        <v>0</v>
      </c>
      <c r="AH392">
        <v>1</v>
      </c>
      <c r="AI392">
        <v>1</v>
      </c>
      <c r="AJ392">
        <v>1</v>
      </c>
      <c r="AK392">
        <v>0</v>
      </c>
      <c r="AL392">
        <v>0</v>
      </c>
    </row>
    <row r="393" spans="1:38" x14ac:dyDescent="0.25">
      <c r="A393">
        <v>392</v>
      </c>
      <c r="B393" t="s">
        <v>1093</v>
      </c>
      <c r="C393">
        <v>2013</v>
      </c>
      <c r="D393" t="s">
        <v>303</v>
      </c>
      <c r="I393" t="s">
        <v>39</v>
      </c>
      <c r="J393" t="s">
        <v>40</v>
      </c>
      <c r="K393" t="s">
        <v>262</v>
      </c>
      <c r="L393" t="s">
        <v>263</v>
      </c>
      <c r="M393" t="s">
        <v>1048</v>
      </c>
      <c r="N393" t="s">
        <v>1094</v>
      </c>
      <c r="O393" t="s">
        <v>111</v>
      </c>
      <c r="P393" t="s">
        <v>111</v>
      </c>
      <c r="Q393">
        <v>110</v>
      </c>
      <c r="R393" t="s">
        <v>1095</v>
      </c>
      <c r="S393">
        <v>25</v>
      </c>
      <c r="T393">
        <v>4.2225499153137207</v>
      </c>
      <c r="U393">
        <v>-73.122398376464844</v>
      </c>
      <c r="V393">
        <v>5.4347824305295937E-2</v>
      </c>
      <c r="W393">
        <v>1.7391303554177281E-2</v>
      </c>
      <c r="X393">
        <v>0.10000000149011611</v>
      </c>
      <c r="Y393">
        <v>0.67173910140991211</v>
      </c>
      <c r="Z393">
        <v>0.31304347515106201</v>
      </c>
      <c r="AA393">
        <v>0.1363999992609024</v>
      </c>
      <c r="AB393">
        <v>6.0869563370943069E-2</v>
      </c>
      <c r="AC393">
        <v>1</v>
      </c>
      <c r="AD393">
        <v>25</v>
      </c>
      <c r="AE393">
        <v>2.1739130839705471E-2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</row>
    <row r="394" spans="1:38" x14ac:dyDescent="0.25">
      <c r="A394">
        <v>393</v>
      </c>
      <c r="B394" t="s">
        <v>1096</v>
      </c>
      <c r="C394">
        <v>2013</v>
      </c>
      <c r="D394" t="s">
        <v>303</v>
      </c>
      <c r="I394" t="s">
        <v>909</v>
      </c>
      <c r="J394" t="s">
        <v>910</v>
      </c>
      <c r="K394" t="s">
        <v>911</v>
      </c>
      <c r="L394" t="s">
        <v>912</v>
      </c>
      <c r="M394" t="s">
        <v>1097</v>
      </c>
      <c r="N394" t="s">
        <v>1098</v>
      </c>
      <c r="O394" t="s">
        <v>111</v>
      </c>
      <c r="P394" t="s">
        <v>111</v>
      </c>
      <c r="Q394">
        <v>115</v>
      </c>
      <c r="R394" t="s">
        <v>1099</v>
      </c>
      <c r="S394">
        <v>25</v>
      </c>
      <c r="T394">
        <v>3.929939985275269</v>
      </c>
      <c r="U394">
        <v>-74.95697021484375</v>
      </c>
      <c r="V394">
        <v>0.1051454171538353</v>
      </c>
      <c r="W394">
        <v>0</v>
      </c>
      <c r="X394">
        <v>0.62192392349243164</v>
      </c>
      <c r="Y394">
        <v>1</v>
      </c>
      <c r="Z394">
        <v>0.8366890549659729</v>
      </c>
      <c r="AA394">
        <v>0.40799999237060552</v>
      </c>
      <c r="AB394">
        <v>0</v>
      </c>
      <c r="AC394">
        <v>0.8399999737739563</v>
      </c>
      <c r="AD394">
        <v>34</v>
      </c>
      <c r="AE394">
        <v>6.7114094272255898E-3</v>
      </c>
      <c r="AF394">
        <v>1</v>
      </c>
      <c r="AG394">
        <v>0</v>
      </c>
      <c r="AH394">
        <v>1</v>
      </c>
      <c r="AI394">
        <v>1</v>
      </c>
      <c r="AJ394">
        <v>1</v>
      </c>
      <c r="AK394">
        <v>1</v>
      </c>
      <c r="AL394">
        <v>0</v>
      </c>
    </row>
    <row r="395" spans="1:38" x14ac:dyDescent="0.25">
      <c r="A395">
        <v>394</v>
      </c>
      <c r="B395" t="s">
        <v>1100</v>
      </c>
      <c r="C395">
        <v>2013</v>
      </c>
      <c r="D395" t="s">
        <v>303</v>
      </c>
      <c r="I395" t="s">
        <v>909</v>
      </c>
      <c r="J395" t="s">
        <v>910</v>
      </c>
      <c r="K395" t="s">
        <v>917</v>
      </c>
      <c r="L395" t="s">
        <v>1039</v>
      </c>
      <c r="M395" t="s">
        <v>1101</v>
      </c>
      <c r="N395" t="s">
        <v>1102</v>
      </c>
      <c r="O395" t="s">
        <v>111</v>
      </c>
      <c r="P395" t="s">
        <v>111</v>
      </c>
      <c r="Q395">
        <v>115</v>
      </c>
      <c r="R395" t="s">
        <v>1103</v>
      </c>
      <c r="S395">
        <v>25</v>
      </c>
      <c r="T395">
        <v>3.8930399417877202</v>
      </c>
      <c r="U395">
        <v>-74.931976318359375</v>
      </c>
      <c r="V395">
        <v>3.102625347673893E-2</v>
      </c>
      <c r="W395">
        <v>0</v>
      </c>
      <c r="X395">
        <v>0.65871119499206543</v>
      </c>
      <c r="Y395">
        <v>0.36992838978767401</v>
      </c>
      <c r="Z395">
        <v>0.7064439058303833</v>
      </c>
      <c r="AA395">
        <v>1.9200000911951069E-2</v>
      </c>
      <c r="AB395">
        <v>0</v>
      </c>
      <c r="AC395">
        <v>0.56000000238418579</v>
      </c>
      <c r="AD395">
        <v>14</v>
      </c>
      <c r="AE395">
        <v>7.1599045768380174E-3</v>
      </c>
      <c r="AF395">
        <v>1</v>
      </c>
      <c r="AG395">
        <v>0</v>
      </c>
      <c r="AH395">
        <v>1</v>
      </c>
      <c r="AI395">
        <v>1</v>
      </c>
      <c r="AJ395">
        <v>1</v>
      </c>
      <c r="AK395">
        <v>1</v>
      </c>
      <c r="AL395">
        <v>0</v>
      </c>
    </row>
    <row r="396" spans="1:38" x14ac:dyDescent="0.25">
      <c r="A396">
        <v>395</v>
      </c>
      <c r="B396" t="s">
        <v>1104</v>
      </c>
      <c r="C396">
        <v>2013</v>
      </c>
      <c r="D396" t="s">
        <v>303</v>
      </c>
      <c r="I396" t="s">
        <v>909</v>
      </c>
      <c r="J396" t="s">
        <v>910</v>
      </c>
      <c r="K396" t="s">
        <v>911</v>
      </c>
      <c r="L396" t="s">
        <v>912</v>
      </c>
      <c r="M396" t="s">
        <v>1044</v>
      </c>
      <c r="N396" t="s">
        <v>1045</v>
      </c>
      <c r="O396" t="s">
        <v>16137</v>
      </c>
      <c r="P396" t="s">
        <v>18323</v>
      </c>
      <c r="Q396">
        <v>115</v>
      </c>
      <c r="R396" t="s">
        <v>915</v>
      </c>
      <c r="S396">
        <v>25</v>
      </c>
      <c r="T396">
        <v>3.9308300018310551</v>
      </c>
      <c r="U396">
        <v>-74.960830688476563</v>
      </c>
      <c r="V396">
        <v>1.809954829514027E-2</v>
      </c>
      <c r="W396">
        <v>0</v>
      </c>
      <c r="X396">
        <v>0.66968327760696411</v>
      </c>
      <c r="Y396">
        <v>1</v>
      </c>
      <c r="Z396">
        <v>0.6312217116355896</v>
      </c>
      <c r="AA396">
        <v>0.46799999475479132</v>
      </c>
      <c r="AB396">
        <v>4.5248870737850666E-3</v>
      </c>
      <c r="AD396">
        <v>16</v>
      </c>
      <c r="AE396">
        <v>2.9411764815449711E-2</v>
      </c>
      <c r="AF396">
        <v>1</v>
      </c>
      <c r="AG396">
        <v>0</v>
      </c>
      <c r="AH396">
        <v>1</v>
      </c>
      <c r="AI396">
        <v>1</v>
      </c>
      <c r="AJ396">
        <v>1</v>
      </c>
      <c r="AK396">
        <v>1</v>
      </c>
      <c r="AL396">
        <v>1</v>
      </c>
    </row>
    <row r="397" spans="1:38" x14ac:dyDescent="0.25">
      <c r="A397">
        <v>396</v>
      </c>
      <c r="B397" t="s">
        <v>1105</v>
      </c>
      <c r="C397">
        <v>2013</v>
      </c>
      <c r="D397" t="s">
        <v>303</v>
      </c>
      <c r="I397" t="s">
        <v>909</v>
      </c>
      <c r="J397" t="s">
        <v>910</v>
      </c>
      <c r="K397" t="s">
        <v>917</v>
      </c>
      <c r="L397" t="s">
        <v>924</v>
      </c>
      <c r="M397" t="s">
        <v>1106</v>
      </c>
      <c r="N397" t="s">
        <v>1107</v>
      </c>
      <c r="O397" t="s">
        <v>111</v>
      </c>
      <c r="P397" t="s">
        <v>111</v>
      </c>
      <c r="Q397">
        <v>110</v>
      </c>
      <c r="R397" t="s">
        <v>927</v>
      </c>
      <c r="S397">
        <v>25</v>
      </c>
      <c r="T397">
        <v>3.8671960830688481</v>
      </c>
      <c r="U397">
        <v>-74.969253540039063</v>
      </c>
      <c r="V397">
        <v>1.4634146355092531E-2</v>
      </c>
      <c r="W397">
        <v>0</v>
      </c>
      <c r="X397">
        <v>0.45609757304191589</v>
      </c>
      <c r="Y397">
        <v>8.7804876267910004E-2</v>
      </c>
      <c r="Z397">
        <v>0.16097560524940491</v>
      </c>
      <c r="AA397">
        <v>2.8000000864267349E-2</v>
      </c>
      <c r="AB397">
        <v>0</v>
      </c>
      <c r="AC397">
        <v>0.119999997317791</v>
      </c>
      <c r="AD397">
        <v>43</v>
      </c>
      <c r="AE397">
        <v>0</v>
      </c>
      <c r="AF397">
        <v>1</v>
      </c>
      <c r="AG397">
        <v>0</v>
      </c>
      <c r="AH397">
        <v>1</v>
      </c>
      <c r="AI397">
        <v>1</v>
      </c>
      <c r="AJ397">
        <v>0</v>
      </c>
      <c r="AK397">
        <v>1</v>
      </c>
      <c r="AL397">
        <v>0</v>
      </c>
    </row>
    <row r="398" spans="1:38" x14ac:dyDescent="0.25">
      <c r="A398">
        <v>397</v>
      </c>
      <c r="B398" t="s">
        <v>1108</v>
      </c>
      <c r="C398">
        <v>2013</v>
      </c>
      <c r="D398" t="s">
        <v>303</v>
      </c>
      <c r="I398" t="s">
        <v>909</v>
      </c>
      <c r="J398" t="s">
        <v>910</v>
      </c>
      <c r="K398" t="s">
        <v>1052</v>
      </c>
      <c r="L398" t="s">
        <v>1053</v>
      </c>
      <c r="M398" t="s">
        <v>1109</v>
      </c>
      <c r="N398" t="s">
        <v>1110</v>
      </c>
      <c r="O398" t="s">
        <v>4838</v>
      </c>
      <c r="P398" t="s">
        <v>18323</v>
      </c>
      <c r="Q398">
        <v>80</v>
      </c>
      <c r="R398" t="s">
        <v>1111</v>
      </c>
      <c r="S398">
        <v>25</v>
      </c>
      <c r="T398">
        <v>3.751130104064941</v>
      </c>
      <c r="U398">
        <v>-74.957351684570313</v>
      </c>
      <c r="V398">
        <v>1.3108613900840281E-2</v>
      </c>
      <c r="W398">
        <v>0</v>
      </c>
      <c r="X398">
        <v>7.1161046624183655E-2</v>
      </c>
      <c r="Y398">
        <v>1.498127356171608E-2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1.87265919521451E-3</v>
      </c>
      <c r="AF398">
        <v>1</v>
      </c>
      <c r="AG398">
        <v>0</v>
      </c>
      <c r="AH398">
        <v>1</v>
      </c>
      <c r="AI398">
        <v>1</v>
      </c>
      <c r="AJ398">
        <v>1</v>
      </c>
      <c r="AK398">
        <v>0</v>
      </c>
      <c r="AL398">
        <v>0</v>
      </c>
    </row>
    <row r="399" spans="1:38" x14ac:dyDescent="0.25">
      <c r="A399">
        <v>398</v>
      </c>
      <c r="B399" t="s">
        <v>1112</v>
      </c>
      <c r="C399">
        <v>2013</v>
      </c>
      <c r="D399" t="s">
        <v>303</v>
      </c>
      <c r="I399" t="s">
        <v>909</v>
      </c>
      <c r="J399" t="s">
        <v>910</v>
      </c>
      <c r="K399" t="s">
        <v>911</v>
      </c>
      <c r="L399" t="s">
        <v>981</v>
      </c>
      <c r="M399" t="s">
        <v>1113</v>
      </c>
      <c r="N399" t="s">
        <v>1114</v>
      </c>
      <c r="O399" t="s">
        <v>1055</v>
      </c>
      <c r="P399" t="s">
        <v>18323</v>
      </c>
      <c r="Q399">
        <v>110</v>
      </c>
      <c r="R399" t="s">
        <v>1115</v>
      </c>
      <c r="S399">
        <v>25</v>
      </c>
      <c r="T399">
        <v>3.8563299179077148</v>
      </c>
      <c r="U399">
        <v>-75.013282775878906</v>
      </c>
      <c r="V399">
        <v>7.0588234812021264E-3</v>
      </c>
      <c r="W399">
        <v>0</v>
      </c>
      <c r="X399">
        <v>0.69647055864334106</v>
      </c>
      <c r="Y399">
        <v>1</v>
      </c>
      <c r="Z399">
        <v>0.52705883979797363</v>
      </c>
      <c r="AA399">
        <v>0.33199998736381531</v>
      </c>
      <c r="AB399">
        <v>2.352941082790494E-3</v>
      </c>
      <c r="AC399">
        <v>0.47999998927116388</v>
      </c>
      <c r="AD399">
        <v>22</v>
      </c>
      <c r="AE399">
        <v>2.352941082790494E-3</v>
      </c>
      <c r="AF399">
        <v>1</v>
      </c>
      <c r="AG399">
        <v>0</v>
      </c>
      <c r="AH399">
        <v>1</v>
      </c>
      <c r="AI399">
        <v>1</v>
      </c>
      <c r="AJ399">
        <v>1</v>
      </c>
      <c r="AK399">
        <v>1</v>
      </c>
      <c r="AL399">
        <v>1</v>
      </c>
    </row>
    <row r="400" spans="1:38" x14ac:dyDescent="0.25">
      <c r="A400">
        <v>399</v>
      </c>
      <c r="B400" t="s">
        <v>1116</v>
      </c>
      <c r="C400">
        <v>2013</v>
      </c>
      <c r="D400" t="s">
        <v>303</v>
      </c>
      <c r="I400" t="s">
        <v>909</v>
      </c>
      <c r="J400" t="s">
        <v>910</v>
      </c>
      <c r="K400" t="s">
        <v>917</v>
      </c>
      <c r="L400" t="s">
        <v>1002</v>
      </c>
      <c r="M400" t="s">
        <v>1117</v>
      </c>
      <c r="N400" t="s">
        <v>1118</v>
      </c>
      <c r="O400" t="s">
        <v>338</v>
      </c>
      <c r="P400" t="s">
        <v>338</v>
      </c>
      <c r="Q400">
        <v>115</v>
      </c>
      <c r="R400" t="s">
        <v>1119</v>
      </c>
      <c r="S400">
        <v>25</v>
      </c>
      <c r="T400">
        <v>3.8164999485015869</v>
      </c>
      <c r="U400">
        <v>-75.008811950683594</v>
      </c>
      <c r="V400">
        <v>7.3496662080287933E-2</v>
      </c>
      <c r="W400">
        <v>0</v>
      </c>
      <c r="X400">
        <v>0.65478843450546265</v>
      </c>
      <c r="Y400">
        <v>0.49220490455627441</v>
      </c>
      <c r="Z400">
        <v>0.70824050903320313</v>
      </c>
      <c r="AA400">
        <v>0.3880000114440918</v>
      </c>
      <c r="AB400">
        <v>0</v>
      </c>
      <c r="AC400">
        <v>0.87999999523162842</v>
      </c>
      <c r="AD400">
        <v>13</v>
      </c>
      <c r="AE400">
        <v>2.2271715570241209E-3</v>
      </c>
      <c r="AF400">
        <v>1</v>
      </c>
      <c r="AG400">
        <v>0</v>
      </c>
      <c r="AH400">
        <v>1</v>
      </c>
      <c r="AI400">
        <v>1</v>
      </c>
      <c r="AJ400">
        <v>1</v>
      </c>
      <c r="AK400">
        <v>1</v>
      </c>
      <c r="AL400">
        <v>0</v>
      </c>
    </row>
    <row r="401" spans="1:38" x14ac:dyDescent="0.25">
      <c r="A401">
        <v>400</v>
      </c>
      <c r="B401" t="s">
        <v>1120</v>
      </c>
      <c r="C401">
        <v>2013</v>
      </c>
      <c r="D401" t="s">
        <v>303</v>
      </c>
      <c r="I401" t="s">
        <v>909</v>
      </c>
      <c r="J401" t="s">
        <v>910</v>
      </c>
      <c r="K401" t="s">
        <v>1052</v>
      </c>
      <c r="L401" t="s">
        <v>1053</v>
      </c>
      <c r="M401" t="s">
        <v>1121</v>
      </c>
      <c r="N401" t="s">
        <v>1122</v>
      </c>
      <c r="O401" t="s">
        <v>1055</v>
      </c>
      <c r="P401" t="s">
        <v>18323</v>
      </c>
      <c r="Q401">
        <v>80</v>
      </c>
      <c r="R401" t="s">
        <v>1056</v>
      </c>
      <c r="S401">
        <v>25</v>
      </c>
      <c r="T401">
        <v>3.7465000152587891</v>
      </c>
      <c r="U401">
        <v>-74.954986572265625</v>
      </c>
      <c r="V401">
        <v>2.0120725035667419E-2</v>
      </c>
      <c r="W401">
        <v>0</v>
      </c>
      <c r="X401">
        <v>0.52716296911239624</v>
      </c>
      <c r="Y401">
        <v>0.1006036251783371</v>
      </c>
      <c r="Z401">
        <v>0</v>
      </c>
      <c r="AA401">
        <v>0</v>
      </c>
      <c r="AB401">
        <v>0</v>
      </c>
      <c r="AC401">
        <v>3.9999999105930328E-2</v>
      </c>
      <c r="AD401">
        <v>34</v>
      </c>
      <c r="AE401">
        <v>2.0120723638683562E-3</v>
      </c>
      <c r="AF401">
        <v>1</v>
      </c>
      <c r="AG401">
        <v>0</v>
      </c>
      <c r="AH401">
        <v>1</v>
      </c>
      <c r="AI401">
        <v>1</v>
      </c>
      <c r="AJ401">
        <v>1</v>
      </c>
      <c r="AK401">
        <v>0</v>
      </c>
      <c r="AL401">
        <v>0</v>
      </c>
    </row>
    <row r="402" spans="1:38" x14ac:dyDescent="0.25">
      <c r="A402">
        <v>401</v>
      </c>
      <c r="B402" t="s">
        <v>1123</v>
      </c>
      <c r="C402">
        <v>2013</v>
      </c>
      <c r="D402" t="s">
        <v>303</v>
      </c>
      <c r="I402" t="s">
        <v>909</v>
      </c>
      <c r="J402" t="s">
        <v>910</v>
      </c>
      <c r="K402" t="s">
        <v>917</v>
      </c>
      <c r="L402" t="s">
        <v>1124</v>
      </c>
      <c r="M402" t="s">
        <v>1125</v>
      </c>
      <c r="N402" t="s">
        <v>1126</v>
      </c>
      <c r="O402" t="s">
        <v>111</v>
      </c>
      <c r="P402" t="s">
        <v>111</v>
      </c>
      <c r="Q402">
        <v>110</v>
      </c>
      <c r="R402" t="s">
        <v>1127</v>
      </c>
      <c r="S402">
        <v>25</v>
      </c>
      <c r="T402">
        <v>3.8843400478363042</v>
      </c>
      <c r="U402">
        <v>-74.967369079589844</v>
      </c>
      <c r="V402">
        <v>5.6768558919429779E-2</v>
      </c>
      <c r="W402">
        <v>0</v>
      </c>
      <c r="X402">
        <v>0.87991267442703247</v>
      </c>
      <c r="Y402">
        <v>0.62882095575332642</v>
      </c>
      <c r="Z402">
        <v>0.82096070051193237</v>
      </c>
      <c r="AA402">
        <v>0.10000000149011611</v>
      </c>
      <c r="AB402">
        <v>0</v>
      </c>
      <c r="AC402">
        <v>0.75999999046325684</v>
      </c>
      <c r="AD402">
        <v>28</v>
      </c>
      <c r="AE402">
        <v>4.3668122962117204E-3</v>
      </c>
      <c r="AF402">
        <v>1</v>
      </c>
      <c r="AG402">
        <v>0</v>
      </c>
      <c r="AH402">
        <v>1</v>
      </c>
      <c r="AI402">
        <v>1</v>
      </c>
      <c r="AJ402">
        <v>1</v>
      </c>
      <c r="AK402">
        <v>1</v>
      </c>
      <c r="AL402">
        <v>0</v>
      </c>
    </row>
    <row r="403" spans="1:38" x14ac:dyDescent="0.25">
      <c r="A403">
        <v>402</v>
      </c>
      <c r="B403" t="s">
        <v>1128</v>
      </c>
      <c r="C403">
        <v>2013</v>
      </c>
      <c r="D403" t="s">
        <v>303</v>
      </c>
      <c r="I403" t="s">
        <v>39</v>
      </c>
      <c r="J403" t="s">
        <v>40</v>
      </c>
      <c r="K403" t="s">
        <v>262</v>
      </c>
      <c r="L403" t="s">
        <v>263</v>
      </c>
      <c r="M403" t="s">
        <v>1129</v>
      </c>
      <c r="N403" t="s">
        <v>1130</v>
      </c>
      <c r="O403" t="s">
        <v>111</v>
      </c>
      <c r="P403" t="s">
        <v>111</v>
      </c>
      <c r="Q403">
        <v>119</v>
      </c>
      <c r="R403" t="s">
        <v>896</v>
      </c>
      <c r="S403">
        <v>25</v>
      </c>
      <c r="T403">
        <v>4.1916399002075204</v>
      </c>
      <c r="U403">
        <v>-73.035697937011719</v>
      </c>
      <c r="V403">
        <v>3.7950663827359681E-3</v>
      </c>
      <c r="W403">
        <v>2.277039922773838E-2</v>
      </c>
      <c r="X403">
        <v>9.6774190664291382E-2</v>
      </c>
      <c r="Y403">
        <v>0.8880455493927002</v>
      </c>
      <c r="Z403">
        <v>0.64516127109527588</v>
      </c>
      <c r="AA403">
        <v>0.2720000147819519</v>
      </c>
      <c r="AB403">
        <v>9.4876661896705627E-3</v>
      </c>
      <c r="AC403">
        <v>0.2800000011920929</v>
      </c>
      <c r="AD403">
        <v>31</v>
      </c>
      <c r="AE403">
        <v>1.897533191367984E-3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</row>
    <row r="404" spans="1:38" x14ac:dyDescent="0.25">
      <c r="A404">
        <v>403</v>
      </c>
      <c r="B404" t="s">
        <v>1131</v>
      </c>
      <c r="C404">
        <v>2013</v>
      </c>
      <c r="D404" t="s">
        <v>303</v>
      </c>
      <c r="I404" t="s">
        <v>909</v>
      </c>
      <c r="J404" t="s">
        <v>910</v>
      </c>
      <c r="K404" t="s">
        <v>917</v>
      </c>
      <c r="L404" t="s">
        <v>1002</v>
      </c>
      <c r="M404" t="s">
        <v>1132</v>
      </c>
      <c r="N404" t="s">
        <v>1133</v>
      </c>
      <c r="O404" t="s">
        <v>111</v>
      </c>
      <c r="P404" t="s">
        <v>111</v>
      </c>
      <c r="Q404">
        <v>115</v>
      </c>
      <c r="R404" t="s">
        <v>1134</v>
      </c>
      <c r="S404">
        <v>25</v>
      </c>
      <c r="T404">
        <v>3.8304200172424321</v>
      </c>
      <c r="U404">
        <v>-75.020217895507813</v>
      </c>
      <c r="V404">
        <v>3.0373832210898399E-2</v>
      </c>
      <c r="W404">
        <v>0</v>
      </c>
      <c r="X404">
        <v>0.70560747385025024</v>
      </c>
      <c r="Y404">
        <v>0.97663551568984985</v>
      </c>
      <c r="Z404">
        <v>0.79205608367919922</v>
      </c>
      <c r="AA404">
        <v>0.5</v>
      </c>
      <c r="AB404">
        <v>0</v>
      </c>
      <c r="AC404">
        <v>0.95999997854232788</v>
      </c>
      <c r="AD404">
        <v>19</v>
      </c>
      <c r="AE404">
        <v>2.3364485241472721E-3</v>
      </c>
      <c r="AF404">
        <v>1</v>
      </c>
      <c r="AG404">
        <v>0</v>
      </c>
      <c r="AH404">
        <v>1</v>
      </c>
      <c r="AI404">
        <v>1</v>
      </c>
      <c r="AJ404">
        <v>1</v>
      </c>
      <c r="AK404">
        <v>1</v>
      </c>
      <c r="AL404">
        <v>0</v>
      </c>
    </row>
    <row r="405" spans="1:38" x14ac:dyDescent="0.25">
      <c r="A405">
        <v>404</v>
      </c>
      <c r="B405" t="s">
        <v>1135</v>
      </c>
      <c r="C405">
        <v>2013</v>
      </c>
      <c r="D405" t="s">
        <v>303</v>
      </c>
      <c r="I405" t="s">
        <v>909</v>
      </c>
      <c r="J405" t="s">
        <v>910</v>
      </c>
      <c r="K405" t="s">
        <v>911</v>
      </c>
      <c r="L405" t="s">
        <v>684</v>
      </c>
      <c r="M405" t="s">
        <v>1136</v>
      </c>
      <c r="N405" t="s">
        <v>1137</v>
      </c>
      <c r="O405" t="s">
        <v>1138</v>
      </c>
      <c r="P405" t="s">
        <v>18323</v>
      </c>
      <c r="Q405">
        <v>110</v>
      </c>
      <c r="R405" t="s">
        <v>1061</v>
      </c>
      <c r="S405">
        <v>25</v>
      </c>
      <c r="T405">
        <v>3.9070699214935298</v>
      </c>
      <c r="U405">
        <v>-75.008613586425781</v>
      </c>
      <c r="V405">
        <v>2.5316456332802769E-2</v>
      </c>
      <c r="W405">
        <v>0</v>
      </c>
      <c r="X405">
        <v>1</v>
      </c>
      <c r="Y405">
        <v>0.87088608741760254</v>
      </c>
      <c r="Z405">
        <v>0</v>
      </c>
      <c r="AA405">
        <v>0</v>
      </c>
      <c r="AB405">
        <v>0</v>
      </c>
      <c r="AC405">
        <v>0</v>
      </c>
      <c r="AD405">
        <v>19.39999961853027</v>
      </c>
      <c r="AE405">
        <v>0</v>
      </c>
      <c r="AF405">
        <v>1</v>
      </c>
      <c r="AG405">
        <v>0</v>
      </c>
      <c r="AH405">
        <v>1</v>
      </c>
      <c r="AI405">
        <v>1</v>
      </c>
      <c r="AJ405">
        <v>0</v>
      </c>
      <c r="AK405">
        <v>0</v>
      </c>
      <c r="AL405">
        <v>0</v>
      </c>
    </row>
    <row r="406" spans="1:38" x14ac:dyDescent="0.25">
      <c r="A406">
        <v>405</v>
      </c>
      <c r="B406" t="s">
        <v>1139</v>
      </c>
      <c r="C406">
        <v>2013</v>
      </c>
      <c r="D406" t="s">
        <v>303</v>
      </c>
      <c r="I406" t="s">
        <v>909</v>
      </c>
      <c r="J406" t="s">
        <v>910</v>
      </c>
      <c r="K406" t="s">
        <v>911</v>
      </c>
      <c r="L406" t="s">
        <v>981</v>
      </c>
      <c r="M406" t="s">
        <v>1140</v>
      </c>
      <c r="N406" t="s">
        <v>1141</v>
      </c>
      <c r="O406" t="s">
        <v>111</v>
      </c>
      <c r="P406" t="s">
        <v>111</v>
      </c>
      <c r="Q406">
        <v>115</v>
      </c>
      <c r="R406" t="s">
        <v>1115</v>
      </c>
      <c r="S406">
        <v>25</v>
      </c>
      <c r="T406">
        <v>3.8542799949646001</v>
      </c>
      <c r="U406">
        <v>-75.016746520996094</v>
      </c>
      <c r="V406">
        <v>4.1942603886127472E-2</v>
      </c>
      <c r="W406">
        <v>0</v>
      </c>
      <c r="X406">
        <v>0.55629140138626099</v>
      </c>
      <c r="Y406">
        <v>0.98013246059417725</v>
      </c>
      <c r="Z406">
        <v>0.45695364475250239</v>
      </c>
      <c r="AA406">
        <v>0.26559999585151672</v>
      </c>
      <c r="AB406">
        <v>0</v>
      </c>
      <c r="AC406">
        <v>0</v>
      </c>
      <c r="AD406">
        <v>18.95999908447266</v>
      </c>
      <c r="AE406">
        <v>2.2075055167078972E-3</v>
      </c>
      <c r="AF406">
        <v>1</v>
      </c>
      <c r="AG406">
        <v>0</v>
      </c>
      <c r="AH406">
        <v>1</v>
      </c>
      <c r="AI406">
        <v>1</v>
      </c>
      <c r="AJ406">
        <v>1</v>
      </c>
      <c r="AK406">
        <v>1</v>
      </c>
      <c r="AL406">
        <v>0</v>
      </c>
    </row>
    <row r="407" spans="1:38" x14ac:dyDescent="0.25">
      <c r="A407">
        <v>406</v>
      </c>
      <c r="B407" t="s">
        <v>1142</v>
      </c>
      <c r="C407">
        <v>2013</v>
      </c>
      <c r="D407" t="s">
        <v>303</v>
      </c>
      <c r="I407" t="s">
        <v>909</v>
      </c>
      <c r="J407" t="s">
        <v>910</v>
      </c>
      <c r="K407" t="s">
        <v>911</v>
      </c>
      <c r="L407" t="s">
        <v>912</v>
      </c>
      <c r="M407" t="s">
        <v>1143</v>
      </c>
      <c r="N407" t="s">
        <v>1144</v>
      </c>
      <c r="O407" t="s">
        <v>620</v>
      </c>
      <c r="P407" t="s">
        <v>620</v>
      </c>
      <c r="Q407">
        <v>115</v>
      </c>
      <c r="R407" t="s">
        <v>1145</v>
      </c>
      <c r="S407">
        <v>25</v>
      </c>
      <c r="T407">
        <v>3.9291400909423828</v>
      </c>
      <c r="U407">
        <v>-74.959442138671875</v>
      </c>
      <c r="V407">
        <v>7.1428571827709666E-3</v>
      </c>
      <c r="W407">
        <v>0</v>
      </c>
      <c r="X407">
        <v>0.58333331346511841</v>
      </c>
      <c r="Y407">
        <v>0.91190475225448608</v>
      </c>
      <c r="Z407">
        <v>0.68333333730697632</v>
      </c>
      <c r="AA407">
        <v>0.41999998688697809</v>
      </c>
      <c r="AB407">
        <v>0</v>
      </c>
      <c r="AC407">
        <v>0.36000001430511469</v>
      </c>
      <c r="AD407">
        <v>23</v>
      </c>
      <c r="AE407">
        <v>2.142857201397419E-2</v>
      </c>
      <c r="AF407">
        <v>1</v>
      </c>
      <c r="AG407">
        <v>0</v>
      </c>
      <c r="AH407">
        <v>1</v>
      </c>
      <c r="AI407">
        <v>1</v>
      </c>
      <c r="AJ407">
        <v>1</v>
      </c>
      <c r="AK407">
        <v>1</v>
      </c>
      <c r="AL407">
        <v>0</v>
      </c>
    </row>
    <row r="408" spans="1:38" x14ac:dyDescent="0.25">
      <c r="A408">
        <v>407</v>
      </c>
      <c r="B408" t="s">
        <v>1146</v>
      </c>
      <c r="C408">
        <v>2013</v>
      </c>
      <c r="D408" t="s">
        <v>303</v>
      </c>
      <c r="I408" t="s">
        <v>909</v>
      </c>
      <c r="J408" t="s">
        <v>910</v>
      </c>
      <c r="K408" t="s">
        <v>911</v>
      </c>
      <c r="L408" t="s">
        <v>981</v>
      </c>
      <c r="M408" t="s">
        <v>1125</v>
      </c>
      <c r="N408" t="s">
        <v>1126</v>
      </c>
      <c r="O408" t="s">
        <v>111</v>
      </c>
      <c r="P408" t="s">
        <v>111</v>
      </c>
      <c r="Q408">
        <v>110</v>
      </c>
      <c r="R408" t="s">
        <v>1147</v>
      </c>
      <c r="S408">
        <v>25</v>
      </c>
      <c r="T408">
        <v>3.8551700115203862</v>
      </c>
      <c r="U408">
        <v>-75.008277893066406</v>
      </c>
      <c r="V408">
        <v>2.2421523928642269E-2</v>
      </c>
      <c r="W408">
        <v>0</v>
      </c>
      <c r="X408">
        <v>0.73766815662384033</v>
      </c>
      <c r="Y408">
        <v>1</v>
      </c>
      <c r="Z408">
        <v>0.66816145181655884</v>
      </c>
      <c r="AA408">
        <v>0.32600000500679022</v>
      </c>
      <c r="AB408">
        <v>0</v>
      </c>
      <c r="AC408">
        <v>0.43999999761581421</v>
      </c>
      <c r="AD408">
        <v>24</v>
      </c>
      <c r="AE408">
        <v>2.0179372280836109E-2</v>
      </c>
      <c r="AF408">
        <v>1</v>
      </c>
      <c r="AG408">
        <v>0</v>
      </c>
      <c r="AH408">
        <v>1</v>
      </c>
      <c r="AI408">
        <v>1</v>
      </c>
      <c r="AJ408">
        <v>1</v>
      </c>
      <c r="AK408">
        <v>1</v>
      </c>
      <c r="AL408">
        <v>0</v>
      </c>
    </row>
    <row r="409" spans="1:38" x14ac:dyDescent="0.25">
      <c r="A409">
        <v>408</v>
      </c>
      <c r="B409" t="s">
        <v>1148</v>
      </c>
      <c r="C409">
        <v>2013</v>
      </c>
      <c r="D409" t="s">
        <v>303</v>
      </c>
      <c r="I409" t="s">
        <v>909</v>
      </c>
      <c r="J409" t="s">
        <v>910</v>
      </c>
      <c r="K409" t="s">
        <v>917</v>
      </c>
      <c r="L409" t="s">
        <v>1149</v>
      </c>
      <c r="M409" t="s">
        <v>1150</v>
      </c>
      <c r="N409" t="s">
        <v>1151</v>
      </c>
      <c r="O409" t="s">
        <v>111</v>
      </c>
      <c r="P409" t="s">
        <v>111</v>
      </c>
      <c r="Q409">
        <v>110</v>
      </c>
      <c r="R409" t="s">
        <v>1152</v>
      </c>
      <c r="S409">
        <v>24</v>
      </c>
      <c r="T409">
        <v>3.854739904403687</v>
      </c>
      <c r="U409">
        <v>-74.993019104003906</v>
      </c>
      <c r="V409">
        <v>5.0997782498598099E-2</v>
      </c>
      <c r="W409">
        <v>0</v>
      </c>
      <c r="X409">
        <v>0.93791574239730835</v>
      </c>
      <c r="Y409">
        <v>0.6651884913444519</v>
      </c>
      <c r="Z409">
        <v>0.95343679189682007</v>
      </c>
      <c r="AA409">
        <v>0.15000000596046451</v>
      </c>
      <c r="AB409">
        <v>0</v>
      </c>
      <c r="AC409">
        <v>0.875</v>
      </c>
      <c r="AD409">
        <v>24.458333969116211</v>
      </c>
      <c r="AE409">
        <v>1.5521064400672911E-2</v>
      </c>
      <c r="AF409">
        <v>1</v>
      </c>
      <c r="AG409">
        <v>0</v>
      </c>
      <c r="AH409">
        <v>1</v>
      </c>
      <c r="AI409">
        <v>1</v>
      </c>
      <c r="AJ409">
        <v>1</v>
      </c>
      <c r="AK409">
        <v>1</v>
      </c>
      <c r="AL409">
        <v>0</v>
      </c>
    </row>
    <row r="410" spans="1:38" x14ac:dyDescent="0.25">
      <c r="A410">
        <v>409</v>
      </c>
      <c r="B410" t="s">
        <v>1153</v>
      </c>
      <c r="C410">
        <v>2013</v>
      </c>
      <c r="D410" t="s">
        <v>303</v>
      </c>
      <c r="I410" t="s">
        <v>909</v>
      </c>
      <c r="J410" t="s">
        <v>910</v>
      </c>
      <c r="K410" t="s">
        <v>917</v>
      </c>
      <c r="L410" t="s">
        <v>1154</v>
      </c>
      <c r="M410" t="s">
        <v>1155</v>
      </c>
      <c r="N410" t="s">
        <v>1156</v>
      </c>
      <c r="O410" t="s">
        <v>620</v>
      </c>
      <c r="P410" t="s">
        <v>620</v>
      </c>
      <c r="Q410">
        <v>95</v>
      </c>
      <c r="R410" t="s">
        <v>1157</v>
      </c>
      <c r="S410">
        <v>25</v>
      </c>
      <c r="T410">
        <v>3.9584600925445561</v>
      </c>
      <c r="U410">
        <v>-74.896743774414063</v>
      </c>
      <c r="V410">
        <v>0.40037244558334351</v>
      </c>
      <c r="W410">
        <v>1.8621973693370819E-2</v>
      </c>
      <c r="X410">
        <v>0.48044693470001221</v>
      </c>
      <c r="Y410">
        <v>0.22160148620605469</v>
      </c>
      <c r="Z410">
        <v>0.3910614550113678</v>
      </c>
      <c r="AA410">
        <v>0.25799998641014099</v>
      </c>
      <c r="AB410">
        <v>0</v>
      </c>
      <c r="AC410">
        <v>0.87999999523162842</v>
      </c>
      <c r="AD410">
        <v>0</v>
      </c>
      <c r="AE410">
        <v>1.117318402975798E-2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0</v>
      </c>
    </row>
    <row r="411" spans="1:38" x14ac:dyDescent="0.25">
      <c r="A411">
        <v>410</v>
      </c>
      <c r="B411" t="s">
        <v>1158</v>
      </c>
      <c r="C411">
        <v>2013</v>
      </c>
      <c r="D411" t="s">
        <v>303</v>
      </c>
      <c r="I411" t="s">
        <v>909</v>
      </c>
      <c r="J411" t="s">
        <v>910</v>
      </c>
      <c r="K411" t="s">
        <v>917</v>
      </c>
      <c r="L411" t="s">
        <v>1154</v>
      </c>
      <c r="M411" t="s">
        <v>1159</v>
      </c>
      <c r="N411" t="s">
        <v>1160</v>
      </c>
      <c r="O411" t="s">
        <v>1060</v>
      </c>
      <c r="P411" t="s">
        <v>18323</v>
      </c>
      <c r="Q411">
        <v>90</v>
      </c>
      <c r="R411" t="s">
        <v>1161</v>
      </c>
      <c r="S411">
        <v>25</v>
      </c>
      <c r="T411">
        <v>3.9587399959564209</v>
      </c>
      <c r="U411">
        <v>-74.896820068359375</v>
      </c>
      <c r="V411">
        <v>0.45050504803657532</v>
      </c>
      <c r="W411">
        <v>0</v>
      </c>
      <c r="X411">
        <v>0.37777778506278992</v>
      </c>
      <c r="Y411">
        <v>0.28282827138900762</v>
      </c>
      <c r="Z411">
        <v>0.50505048036575317</v>
      </c>
      <c r="AA411">
        <v>0.31319999694824219</v>
      </c>
      <c r="AB411">
        <v>2.0202021114528179E-3</v>
      </c>
      <c r="AC411">
        <v>0.8399999737739563</v>
      </c>
      <c r="AD411">
        <v>32</v>
      </c>
      <c r="AE411">
        <v>0</v>
      </c>
      <c r="AF411">
        <v>1</v>
      </c>
      <c r="AG411">
        <v>0</v>
      </c>
      <c r="AH411">
        <v>1</v>
      </c>
      <c r="AI411">
        <v>1</v>
      </c>
      <c r="AJ411">
        <v>0</v>
      </c>
      <c r="AK411">
        <v>1</v>
      </c>
      <c r="AL411">
        <v>1</v>
      </c>
    </row>
    <row r="412" spans="1:38" x14ac:dyDescent="0.25">
      <c r="A412">
        <v>411</v>
      </c>
      <c r="B412" t="s">
        <v>1162</v>
      </c>
      <c r="C412">
        <v>2013</v>
      </c>
      <c r="D412" t="s">
        <v>303</v>
      </c>
      <c r="I412" t="s">
        <v>909</v>
      </c>
      <c r="J412" t="s">
        <v>910</v>
      </c>
      <c r="K412" t="s">
        <v>917</v>
      </c>
      <c r="L412" t="s">
        <v>1154</v>
      </c>
      <c r="M412" t="s">
        <v>1163</v>
      </c>
      <c r="N412" t="s">
        <v>1164</v>
      </c>
      <c r="O412" t="s">
        <v>1060</v>
      </c>
      <c r="P412" t="s">
        <v>18323</v>
      </c>
      <c r="Q412">
        <v>90</v>
      </c>
      <c r="R412" t="s">
        <v>1161</v>
      </c>
      <c r="S412">
        <v>25</v>
      </c>
      <c r="T412">
        <v>3.9594500064849849</v>
      </c>
      <c r="U412">
        <v>-74.896781921386719</v>
      </c>
      <c r="V412">
        <v>0.29158511757850653</v>
      </c>
      <c r="W412">
        <v>0</v>
      </c>
      <c r="X412">
        <v>0.31702545285224909</v>
      </c>
      <c r="Y412">
        <v>0.27005872130393982</v>
      </c>
      <c r="Z412">
        <v>0.41291585564613342</v>
      </c>
      <c r="AA412">
        <v>0.24400000274181369</v>
      </c>
      <c r="AB412">
        <v>0</v>
      </c>
      <c r="AC412">
        <v>0.87999999523162842</v>
      </c>
      <c r="AD412">
        <v>0</v>
      </c>
      <c r="AE412">
        <v>0</v>
      </c>
      <c r="AF412">
        <v>1</v>
      </c>
      <c r="AG412">
        <v>0</v>
      </c>
      <c r="AH412">
        <v>1</v>
      </c>
      <c r="AI412">
        <v>1</v>
      </c>
      <c r="AJ412">
        <v>0</v>
      </c>
      <c r="AK412">
        <v>1</v>
      </c>
      <c r="AL412">
        <v>0</v>
      </c>
    </row>
    <row r="413" spans="1:38" x14ac:dyDescent="0.25">
      <c r="A413">
        <v>412</v>
      </c>
      <c r="B413" t="s">
        <v>1165</v>
      </c>
      <c r="C413">
        <v>2013</v>
      </c>
      <c r="D413" t="s">
        <v>303</v>
      </c>
      <c r="I413" t="s">
        <v>909</v>
      </c>
      <c r="J413" t="s">
        <v>910</v>
      </c>
      <c r="K413" t="s">
        <v>917</v>
      </c>
      <c r="L413" t="s">
        <v>1154</v>
      </c>
      <c r="M413" t="s">
        <v>892</v>
      </c>
      <c r="N413" t="s">
        <v>387</v>
      </c>
      <c r="O413" t="s">
        <v>620</v>
      </c>
      <c r="P413" t="s">
        <v>620</v>
      </c>
      <c r="Q413">
        <v>105</v>
      </c>
      <c r="R413" t="s">
        <v>1157</v>
      </c>
      <c r="S413">
        <v>25</v>
      </c>
      <c r="T413">
        <v>3.9582400321960449</v>
      </c>
      <c r="U413">
        <v>-74.896537780761719</v>
      </c>
      <c r="V413">
        <v>0.36872586607933039</v>
      </c>
      <c r="W413">
        <v>0</v>
      </c>
      <c r="X413">
        <v>0.41312742233276373</v>
      </c>
      <c r="Y413">
        <v>0.26833978295326227</v>
      </c>
      <c r="Z413">
        <v>0.41505792737007141</v>
      </c>
      <c r="AA413">
        <v>0.23199999332427981</v>
      </c>
      <c r="AB413">
        <v>0</v>
      </c>
      <c r="AC413">
        <v>0.87999999523162842</v>
      </c>
      <c r="AE413">
        <v>0</v>
      </c>
      <c r="AF413">
        <v>1</v>
      </c>
      <c r="AG413">
        <v>0</v>
      </c>
      <c r="AH413">
        <v>1</v>
      </c>
      <c r="AI413">
        <v>1</v>
      </c>
      <c r="AJ413">
        <v>0</v>
      </c>
      <c r="AK413">
        <v>1</v>
      </c>
      <c r="AL413">
        <v>0</v>
      </c>
    </row>
    <row r="414" spans="1:38" x14ac:dyDescent="0.25">
      <c r="A414">
        <v>413</v>
      </c>
      <c r="B414" t="s">
        <v>1166</v>
      </c>
      <c r="C414">
        <v>2013</v>
      </c>
      <c r="D414" t="s">
        <v>303</v>
      </c>
      <c r="I414" t="s">
        <v>39</v>
      </c>
      <c r="J414" t="s">
        <v>40</v>
      </c>
      <c r="K414" t="s">
        <v>262</v>
      </c>
      <c r="L414" t="s">
        <v>263</v>
      </c>
      <c r="M414" t="s">
        <v>1167</v>
      </c>
      <c r="N414" t="s">
        <v>1168</v>
      </c>
      <c r="O414" t="s">
        <v>153</v>
      </c>
      <c r="P414" t="s">
        <v>153</v>
      </c>
      <c r="Q414">
        <v>115</v>
      </c>
      <c r="R414" t="s">
        <v>1169</v>
      </c>
      <c r="S414">
        <v>25</v>
      </c>
      <c r="T414">
        <v>4.2368497848510742</v>
      </c>
      <c r="U414">
        <v>-73.039108276367188</v>
      </c>
      <c r="V414">
        <v>1.8552875146269798E-2</v>
      </c>
      <c r="W414">
        <v>1.8552875146269798E-2</v>
      </c>
      <c r="X414">
        <v>0.15584415197372439</v>
      </c>
      <c r="Y414">
        <v>0.70686453580856323</v>
      </c>
      <c r="Z414">
        <v>0.31168830394744867</v>
      </c>
      <c r="AA414">
        <v>0.15800000727176669</v>
      </c>
      <c r="AB414">
        <v>4.4526901096105583E-2</v>
      </c>
      <c r="AC414">
        <v>1</v>
      </c>
      <c r="AD414">
        <v>31</v>
      </c>
      <c r="AE414">
        <v>1.66975874453783E-2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</row>
    <row r="415" spans="1:38" x14ac:dyDescent="0.25">
      <c r="A415">
        <v>414</v>
      </c>
      <c r="B415" t="s">
        <v>1170</v>
      </c>
      <c r="C415">
        <v>2013</v>
      </c>
      <c r="D415" t="s">
        <v>303</v>
      </c>
      <c r="I415" t="s">
        <v>909</v>
      </c>
      <c r="J415" t="s">
        <v>910</v>
      </c>
      <c r="K415" t="s">
        <v>911</v>
      </c>
      <c r="L415" t="s">
        <v>1171</v>
      </c>
      <c r="M415" t="s">
        <v>1172</v>
      </c>
      <c r="N415" t="s">
        <v>387</v>
      </c>
      <c r="O415" t="s">
        <v>921</v>
      </c>
      <c r="P415" t="s">
        <v>921</v>
      </c>
      <c r="Q415">
        <v>105</v>
      </c>
      <c r="R415" t="s">
        <v>1152</v>
      </c>
      <c r="S415">
        <v>25</v>
      </c>
      <c r="T415">
        <v>3.9255599975585942</v>
      </c>
      <c r="U415">
        <v>-75.008132934570313</v>
      </c>
      <c r="V415">
        <v>0.43873518705368042</v>
      </c>
      <c r="W415">
        <v>0</v>
      </c>
      <c r="X415">
        <v>0.42490118741989141</v>
      </c>
      <c r="Y415">
        <v>0.28853756189346308</v>
      </c>
      <c r="Z415">
        <v>0.52766799926757813</v>
      </c>
      <c r="AA415">
        <v>0.24799999594688421</v>
      </c>
      <c r="AB415">
        <v>0</v>
      </c>
      <c r="AC415">
        <v>0.95999997854232788</v>
      </c>
      <c r="AD415">
        <v>18</v>
      </c>
      <c r="AE415">
        <v>0</v>
      </c>
      <c r="AF415">
        <v>1</v>
      </c>
      <c r="AG415">
        <v>0</v>
      </c>
      <c r="AH415">
        <v>1</v>
      </c>
      <c r="AI415">
        <v>1</v>
      </c>
      <c r="AJ415">
        <v>0</v>
      </c>
      <c r="AK415">
        <v>1</v>
      </c>
      <c r="AL415">
        <v>0</v>
      </c>
    </row>
    <row r="416" spans="1:38" x14ac:dyDescent="0.25">
      <c r="A416">
        <v>415</v>
      </c>
      <c r="B416" t="s">
        <v>1173</v>
      </c>
      <c r="C416">
        <v>2013</v>
      </c>
      <c r="D416" t="s">
        <v>303</v>
      </c>
      <c r="I416" t="s">
        <v>909</v>
      </c>
      <c r="J416" t="s">
        <v>910</v>
      </c>
      <c r="K416" t="s">
        <v>911</v>
      </c>
      <c r="L416" t="s">
        <v>1171</v>
      </c>
      <c r="M416" t="s">
        <v>1174</v>
      </c>
      <c r="N416" t="s">
        <v>1175</v>
      </c>
      <c r="O416" t="s">
        <v>978</v>
      </c>
      <c r="P416" t="s">
        <v>18323</v>
      </c>
      <c r="Q416">
        <v>105</v>
      </c>
      <c r="R416" t="s">
        <v>1176</v>
      </c>
      <c r="S416">
        <v>26</v>
      </c>
      <c r="T416">
        <v>3.9273500442504878</v>
      </c>
      <c r="U416">
        <v>-75.004623413085938</v>
      </c>
      <c r="V416">
        <v>0.44970414042472839</v>
      </c>
      <c r="W416">
        <v>0</v>
      </c>
      <c r="X416">
        <v>0.45364892482757568</v>
      </c>
      <c r="Y416">
        <v>0.41814595460891718</v>
      </c>
      <c r="Z416">
        <v>0.57001972198486328</v>
      </c>
      <c r="AA416">
        <v>0.26346153020858759</v>
      </c>
      <c r="AB416">
        <v>0</v>
      </c>
      <c r="AC416">
        <v>0.92307692766189575</v>
      </c>
      <c r="AD416">
        <v>27</v>
      </c>
      <c r="AE416">
        <v>0</v>
      </c>
      <c r="AF416">
        <v>1</v>
      </c>
      <c r="AG416">
        <v>0</v>
      </c>
      <c r="AH416">
        <v>1</v>
      </c>
      <c r="AI416">
        <v>1</v>
      </c>
      <c r="AJ416">
        <v>0</v>
      </c>
      <c r="AK416">
        <v>1</v>
      </c>
      <c r="AL416">
        <v>0</v>
      </c>
    </row>
    <row r="417" spans="1:38" x14ac:dyDescent="0.25">
      <c r="A417">
        <v>416</v>
      </c>
      <c r="B417" t="s">
        <v>1177</v>
      </c>
      <c r="C417">
        <v>2013</v>
      </c>
      <c r="D417" t="s">
        <v>303</v>
      </c>
      <c r="I417" t="s">
        <v>909</v>
      </c>
      <c r="J417" t="s">
        <v>910</v>
      </c>
      <c r="K417" t="s">
        <v>911</v>
      </c>
      <c r="L417" t="s">
        <v>1171</v>
      </c>
      <c r="M417" t="s">
        <v>1178</v>
      </c>
      <c r="N417" t="s">
        <v>1179</v>
      </c>
      <c r="O417" t="s">
        <v>244</v>
      </c>
      <c r="P417" t="s">
        <v>18323</v>
      </c>
      <c r="Q417">
        <v>105</v>
      </c>
      <c r="R417" t="s">
        <v>1180</v>
      </c>
      <c r="S417">
        <v>25</v>
      </c>
      <c r="T417">
        <v>3.9293301105499272</v>
      </c>
      <c r="U417">
        <v>-75.004623413085938</v>
      </c>
      <c r="V417">
        <v>0.46666666865348821</v>
      </c>
      <c r="W417">
        <v>0</v>
      </c>
      <c r="X417">
        <v>0.43636363744735718</v>
      </c>
      <c r="Y417">
        <v>0.37777778506278992</v>
      </c>
      <c r="Z417">
        <v>0.57777780294418335</v>
      </c>
      <c r="AA417">
        <v>0.36599999666213989</v>
      </c>
      <c r="AB417">
        <v>0</v>
      </c>
      <c r="AC417">
        <v>0.92000001668930054</v>
      </c>
      <c r="AD417">
        <v>28.920000076293949</v>
      </c>
      <c r="AE417">
        <v>0</v>
      </c>
      <c r="AF417">
        <v>1</v>
      </c>
      <c r="AG417">
        <v>0</v>
      </c>
      <c r="AH417">
        <v>1</v>
      </c>
      <c r="AI417">
        <v>1</v>
      </c>
      <c r="AJ417">
        <v>0</v>
      </c>
      <c r="AK417">
        <v>1</v>
      </c>
      <c r="AL417">
        <v>0</v>
      </c>
    </row>
    <row r="418" spans="1:38" x14ac:dyDescent="0.25">
      <c r="A418">
        <v>417</v>
      </c>
      <c r="B418" t="s">
        <v>1181</v>
      </c>
      <c r="C418">
        <v>2013</v>
      </c>
      <c r="D418" t="s">
        <v>303</v>
      </c>
      <c r="I418" t="s">
        <v>909</v>
      </c>
      <c r="J418" t="s">
        <v>910</v>
      </c>
      <c r="K418" t="s">
        <v>917</v>
      </c>
      <c r="L418" t="s">
        <v>1154</v>
      </c>
      <c r="M418" t="s">
        <v>1182</v>
      </c>
      <c r="N418" t="s">
        <v>1183</v>
      </c>
      <c r="O418" t="s">
        <v>111</v>
      </c>
      <c r="P418" t="s">
        <v>111</v>
      </c>
      <c r="Q418">
        <v>100</v>
      </c>
      <c r="R418" t="s">
        <v>1184</v>
      </c>
      <c r="S418">
        <v>25</v>
      </c>
      <c r="T418">
        <v>3.9532499313354492</v>
      </c>
      <c r="U418">
        <v>-74.898406982421875</v>
      </c>
      <c r="V418">
        <v>0.42996108531951899</v>
      </c>
      <c r="W418">
        <v>3.501945361495018E-2</v>
      </c>
      <c r="X418">
        <v>0.35603111982345581</v>
      </c>
      <c r="Y418">
        <v>0.3346303403377533</v>
      </c>
      <c r="Z418">
        <v>0.56031125783920288</v>
      </c>
      <c r="AA418">
        <v>0.33799999952316279</v>
      </c>
      <c r="AB418">
        <v>0</v>
      </c>
      <c r="AC418">
        <v>0.92000001668930054</v>
      </c>
      <c r="AD418">
        <v>29</v>
      </c>
      <c r="AE418">
        <v>1.750972680747509E-2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0</v>
      </c>
    </row>
    <row r="419" spans="1:38" x14ac:dyDescent="0.25">
      <c r="A419">
        <v>418</v>
      </c>
      <c r="B419" t="s">
        <v>1185</v>
      </c>
      <c r="C419">
        <v>2013</v>
      </c>
      <c r="D419" t="s">
        <v>303</v>
      </c>
      <c r="I419" t="s">
        <v>909</v>
      </c>
      <c r="J419" t="s">
        <v>910</v>
      </c>
      <c r="K419" t="s">
        <v>917</v>
      </c>
      <c r="L419" t="s">
        <v>1154</v>
      </c>
      <c r="M419" t="s">
        <v>1186</v>
      </c>
      <c r="N419" t="s">
        <v>1187</v>
      </c>
      <c r="O419" t="s">
        <v>244</v>
      </c>
      <c r="P419" t="s">
        <v>18323</v>
      </c>
      <c r="Q419">
        <v>95</v>
      </c>
      <c r="R419" t="s">
        <v>1188</v>
      </c>
      <c r="S419">
        <v>25</v>
      </c>
      <c r="T419">
        <v>3.9566299915313721</v>
      </c>
      <c r="U419">
        <v>-74.898109436035156</v>
      </c>
      <c r="V419">
        <v>0.66733068227767944</v>
      </c>
      <c r="W419">
        <v>0</v>
      </c>
      <c r="X419">
        <v>0.48406374454498291</v>
      </c>
      <c r="Y419">
        <v>0.27689242362976069</v>
      </c>
      <c r="Z419">
        <v>0.44023904204368591</v>
      </c>
      <c r="AA419">
        <v>0.19799999892711639</v>
      </c>
      <c r="AB419">
        <v>0</v>
      </c>
      <c r="AC419">
        <v>0.92000001668930054</v>
      </c>
      <c r="AD419">
        <v>0</v>
      </c>
      <c r="AE419">
        <v>0</v>
      </c>
      <c r="AF419">
        <v>1</v>
      </c>
      <c r="AG419">
        <v>0</v>
      </c>
      <c r="AH419">
        <v>1</v>
      </c>
      <c r="AI419">
        <v>1</v>
      </c>
      <c r="AJ419">
        <v>0</v>
      </c>
      <c r="AK419">
        <v>1</v>
      </c>
      <c r="AL419">
        <v>0</v>
      </c>
    </row>
    <row r="420" spans="1:38" x14ac:dyDescent="0.25">
      <c r="A420">
        <v>419</v>
      </c>
      <c r="B420" t="s">
        <v>1189</v>
      </c>
      <c r="C420">
        <v>2013</v>
      </c>
      <c r="D420" t="s">
        <v>303</v>
      </c>
      <c r="I420" t="s">
        <v>909</v>
      </c>
      <c r="J420" t="s">
        <v>910</v>
      </c>
      <c r="K420" t="s">
        <v>911</v>
      </c>
      <c r="L420" t="s">
        <v>1171</v>
      </c>
      <c r="M420" t="s">
        <v>1190</v>
      </c>
      <c r="N420" t="s">
        <v>1191</v>
      </c>
      <c r="O420" t="s">
        <v>988</v>
      </c>
      <c r="P420" t="s">
        <v>18323</v>
      </c>
      <c r="Q420">
        <v>105</v>
      </c>
      <c r="R420" t="s">
        <v>1192</v>
      </c>
      <c r="S420">
        <v>25</v>
      </c>
      <c r="T420">
        <v>3.9277300834655762</v>
      </c>
      <c r="U420">
        <v>-75.010032653808594</v>
      </c>
      <c r="V420">
        <v>0.40718561410903931</v>
      </c>
      <c r="W420">
        <v>0</v>
      </c>
      <c r="X420">
        <v>0.39920160174369812</v>
      </c>
      <c r="Y420">
        <v>0.29540917277336121</v>
      </c>
      <c r="Z420">
        <v>0.51097804307937622</v>
      </c>
      <c r="AA420">
        <v>0.2800000011920929</v>
      </c>
      <c r="AB420">
        <v>0</v>
      </c>
      <c r="AC420">
        <v>0.87999999523162842</v>
      </c>
      <c r="AD420">
        <v>38</v>
      </c>
      <c r="AE420">
        <v>1.7964072525501251E-2</v>
      </c>
      <c r="AF420">
        <v>1</v>
      </c>
      <c r="AG420">
        <v>0</v>
      </c>
      <c r="AH420">
        <v>1</v>
      </c>
      <c r="AI420">
        <v>1</v>
      </c>
      <c r="AJ420">
        <v>1</v>
      </c>
      <c r="AK420">
        <v>1</v>
      </c>
      <c r="AL420">
        <v>0</v>
      </c>
    </row>
    <row r="421" spans="1:38" x14ac:dyDescent="0.25">
      <c r="A421">
        <v>420</v>
      </c>
      <c r="B421" t="s">
        <v>1193</v>
      </c>
      <c r="C421">
        <v>2013</v>
      </c>
      <c r="D421" t="s">
        <v>303</v>
      </c>
      <c r="I421" t="s">
        <v>909</v>
      </c>
      <c r="J421" t="s">
        <v>910</v>
      </c>
      <c r="K421" t="s">
        <v>917</v>
      </c>
      <c r="L421" t="s">
        <v>1154</v>
      </c>
      <c r="M421" t="s">
        <v>1194</v>
      </c>
      <c r="N421" t="s">
        <v>1195</v>
      </c>
      <c r="O421" t="s">
        <v>1060</v>
      </c>
      <c r="P421" t="s">
        <v>18323</v>
      </c>
      <c r="Q421">
        <v>90</v>
      </c>
      <c r="R421" t="s">
        <v>1196</v>
      </c>
      <c r="S421">
        <v>25</v>
      </c>
      <c r="T421">
        <v>3.9595100879669189</v>
      </c>
      <c r="U421">
        <v>-74.895736694335938</v>
      </c>
      <c r="V421">
        <v>0.40712946653366089</v>
      </c>
      <c r="W421">
        <v>0</v>
      </c>
      <c r="X421">
        <v>0.34896811842918402</v>
      </c>
      <c r="Y421">
        <v>0.24577860534191129</v>
      </c>
      <c r="Z421">
        <v>0.48780488967895508</v>
      </c>
      <c r="AA421">
        <v>0.31000000238418579</v>
      </c>
      <c r="AB421">
        <v>0</v>
      </c>
      <c r="AC421">
        <v>0.87999999523162842</v>
      </c>
      <c r="AD421">
        <v>0</v>
      </c>
      <c r="AE421">
        <v>0</v>
      </c>
      <c r="AF421">
        <v>1</v>
      </c>
      <c r="AG421">
        <v>0</v>
      </c>
      <c r="AH421">
        <v>1</v>
      </c>
      <c r="AI421">
        <v>1</v>
      </c>
      <c r="AJ421">
        <v>0</v>
      </c>
      <c r="AK421">
        <v>1</v>
      </c>
      <c r="AL421">
        <v>0</v>
      </c>
    </row>
    <row r="422" spans="1:38" x14ac:dyDescent="0.25">
      <c r="A422">
        <v>421</v>
      </c>
      <c r="B422" t="s">
        <v>1197</v>
      </c>
      <c r="C422">
        <v>2013</v>
      </c>
      <c r="D422" t="s">
        <v>303</v>
      </c>
      <c r="I422" t="s">
        <v>909</v>
      </c>
      <c r="J422" t="s">
        <v>910</v>
      </c>
      <c r="K422" t="s">
        <v>917</v>
      </c>
      <c r="L422" t="s">
        <v>1154</v>
      </c>
      <c r="M422" t="s">
        <v>1198</v>
      </c>
      <c r="N422" t="s">
        <v>1199</v>
      </c>
      <c r="O422" t="s">
        <v>111</v>
      </c>
      <c r="P422" t="s">
        <v>111</v>
      </c>
      <c r="Q422">
        <v>100</v>
      </c>
      <c r="R422" t="s">
        <v>1200</v>
      </c>
      <c r="S422">
        <v>25</v>
      </c>
      <c r="T422">
        <v>3.953799962997437</v>
      </c>
      <c r="U422">
        <v>-74.900962829589844</v>
      </c>
      <c r="V422">
        <v>0.43378117680549622</v>
      </c>
      <c r="W422">
        <v>0</v>
      </c>
      <c r="X422">
        <v>0.42994242906570429</v>
      </c>
      <c r="Y422">
        <v>0.30518233776092529</v>
      </c>
      <c r="Z422">
        <v>0.47408828139305109</v>
      </c>
      <c r="AA422">
        <v>0.3059999942779541</v>
      </c>
      <c r="AB422">
        <v>0</v>
      </c>
      <c r="AC422">
        <v>0.92000001668930054</v>
      </c>
      <c r="AD422">
        <v>36</v>
      </c>
      <c r="AE422">
        <v>0</v>
      </c>
      <c r="AF422">
        <v>1</v>
      </c>
      <c r="AG422">
        <v>0</v>
      </c>
      <c r="AH422">
        <v>1</v>
      </c>
      <c r="AI422">
        <v>1</v>
      </c>
      <c r="AJ422">
        <v>0</v>
      </c>
      <c r="AK422">
        <v>1</v>
      </c>
      <c r="AL422">
        <v>0</v>
      </c>
    </row>
    <row r="423" spans="1:38" x14ac:dyDescent="0.25">
      <c r="A423">
        <v>422</v>
      </c>
      <c r="B423" t="s">
        <v>1201</v>
      </c>
      <c r="C423">
        <v>2013</v>
      </c>
      <c r="D423" t="s">
        <v>303</v>
      </c>
      <c r="I423" t="s">
        <v>909</v>
      </c>
      <c r="J423" t="s">
        <v>910</v>
      </c>
      <c r="K423" t="s">
        <v>917</v>
      </c>
      <c r="L423" t="s">
        <v>1154</v>
      </c>
      <c r="M423" t="s">
        <v>1202</v>
      </c>
      <c r="N423" t="s">
        <v>1203</v>
      </c>
      <c r="O423" t="s">
        <v>111</v>
      </c>
      <c r="P423" t="s">
        <v>111</v>
      </c>
      <c r="Q423">
        <v>100</v>
      </c>
      <c r="R423" t="s">
        <v>1204</v>
      </c>
      <c r="S423">
        <v>25</v>
      </c>
      <c r="T423">
        <v>3.9533100128173828</v>
      </c>
      <c r="U423">
        <v>-74.903427124023438</v>
      </c>
      <c r="V423">
        <v>0.46942800283432012</v>
      </c>
      <c r="W423">
        <v>0</v>
      </c>
      <c r="X423">
        <v>0.43589743971824652</v>
      </c>
      <c r="Y423">
        <v>0.28994083404541021</v>
      </c>
      <c r="Z423">
        <v>0.5207100510597229</v>
      </c>
      <c r="AA423">
        <v>0.32199999690055853</v>
      </c>
      <c r="AB423">
        <v>0</v>
      </c>
      <c r="AC423">
        <v>0.92000001668930054</v>
      </c>
      <c r="AD423">
        <v>30</v>
      </c>
      <c r="AE423">
        <v>0</v>
      </c>
      <c r="AF423">
        <v>1</v>
      </c>
      <c r="AG423">
        <v>0</v>
      </c>
      <c r="AH423">
        <v>1</v>
      </c>
      <c r="AI423">
        <v>1</v>
      </c>
      <c r="AJ423">
        <v>0</v>
      </c>
      <c r="AK423">
        <v>1</v>
      </c>
      <c r="AL423">
        <v>0</v>
      </c>
    </row>
    <row r="424" spans="1:38" x14ac:dyDescent="0.25">
      <c r="A424">
        <v>423</v>
      </c>
      <c r="B424" t="s">
        <v>1205</v>
      </c>
      <c r="C424">
        <v>2013</v>
      </c>
      <c r="D424" t="s">
        <v>303</v>
      </c>
      <c r="I424" t="s">
        <v>909</v>
      </c>
      <c r="J424" t="s">
        <v>910</v>
      </c>
      <c r="K424" t="s">
        <v>911</v>
      </c>
      <c r="L424" t="s">
        <v>1206</v>
      </c>
      <c r="M424" t="s">
        <v>1207</v>
      </c>
      <c r="N424" t="s">
        <v>344</v>
      </c>
      <c r="O424" t="s">
        <v>988</v>
      </c>
      <c r="P424" t="s">
        <v>18323</v>
      </c>
      <c r="Q424">
        <v>110</v>
      </c>
      <c r="R424" t="s">
        <v>1208</v>
      </c>
      <c r="S424">
        <v>25</v>
      </c>
      <c r="T424">
        <v>3.926630020141602</v>
      </c>
      <c r="U424">
        <v>-75.033538818359375</v>
      </c>
      <c r="V424">
        <v>0.39238095283508301</v>
      </c>
      <c r="W424">
        <v>0</v>
      </c>
      <c r="X424">
        <v>0.29142856597900391</v>
      </c>
      <c r="Y424">
        <v>0.42476189136505133</v>
      </c>
      <c r="Z424">
        <v>0.60952383279800415</v>
      </c>
      <c r="AA424">
        <v>0.3580000102519989</v>
      </c>
      <c r="AB424">
        <v>0</v>
      </c>
      <c r="AC424">
        <v>0.95999997854232788</v>
      </c>
      <c r="AD424">
        <v>35</v>
      </c>
      <c r="AE424">
        <v>0</v>
      </c>
      <c r="AF424">
        <v>1</v>
      </c>
      <c r="AG424">
        <v>0</v>
      </c>
      <c r="AH424">
        <v>1</v>
      </c>
      <c r="AI424">
        <v>1</v>
      </c>
      <c r="AJ424">
        <v>0</v>
      </c>
      <c r="AK424">
        <v>1</v>
      </c>
      <c r="AL424">
        <v>0</v>
      </c>
    </row>
    <row r="425" spans="1:38" x14ac:dyDescent="0.25">
      <c r="A425">
        <v>424</v>
      </c>
      <c r="B425" t="s">
        <v>1209</v>
      </c>
      <c r="C425">
        <v>2013</v>
      </c>
      <c r="D425" t="s">
        <v>303</v>
      </c>
      <c r="I425" t="s">
        <v>39</v>
      </c>
      <c r="J425" t="s">
        <v>40</v>
      </c>
      <c r="K425" t="s">
        <v>262</v>
      </c>
      <c r="L425" t="s">
        <v>1210</v>
      </c>
      <c r="M425" t="s">
        <v>1211</v>
      </c>
      <c r="N425" t="s">
        <v>1212</v>
      </c>
      <c r="O425" t="s">
        <v>153</v>
      </c>
      <c r="P425" t="s">
        <v>153</v>
      </c>
      <c r="Q425">
        <v>115</v>
      </c>
      <c r="R425" t="s">
        <v>1213</v>
      </c>
      <c r="S425">
        <v>25</v>
      </c>
      <c r="T425">
        <v>4.2181100845336914</v>
      </c>
      <c r="U425">
        <v>-72.965850830078125</v>
      </c>
      <c r="V425">
        <v>6.6907778382301331E-2</v>
      </c>
      <c r="W425">
        <v>3.6166366189718253E-2</v>
      </c>
      <c r="X425">
        <v>0.13562387228012079</v>
      </c>
      <c r="Y425">
        <v>0.76853525638580322</v>
      </c>
      <c r="Z425">
        <v>0.36889693140983582</v>
      </c>
      <c r="AA425">
        <v>0.21600000560283661</v>
      </c>
      <c r="AB425">
        <v>2.5316456332802769E-2</v>
      </c>
      <c r="AC425">
        <v>1</v>
      </c>
      <c r="AD425">
        <v>34</v>
      </c>
      <c r="AE425">
        <v>1.627486385405064E-2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</row>
    <row r="426" spans="1:38" x14ac:dyDescent="0.25">
      <c r="A426">
        <v>425</v>
      </c>
      <c r="B426" t="s">
        <v>1214</v>
      </c>
      <c r="C426">
        <v>2013</v>
      </c>
      <c r="D426" t="s">
        <v>303</v>
      </c>
      <c r="I426" t="s">
        <v>909</v>
      </c>
      <c r="J426" t="s">
        <v>910</v>
      </c>
      <c r="K426" t="s">
        <v>911</v>
      </c>
      <c r="L426" t="s">
        <v>1215</v>
      </c>
      <c r="M426" t="s">
        <v>1216</v>
      </c>
      <c r="N426" t="s">
        <v>331</v>
      </c>
      <c r="O426" t="s">
        <v>988</v>
      </c>
      <c r="P426" t="s">
        <v>18323</v>
      </c>
      <c r="Q426">
        <v>110</v>
      </c>
      <c r="R426" t="s">
        <v>1208</v>
      </c>
      <c r="S426">
        <v>25</v>
      </c>
      <c r="T426">
        <v>3.9251399040222168</v>
      </c>
      <c r="U426">
        <v>-75.03521728515625</v>
      </c>
      <c r="V426">
        <v>0.29333332180976868</v>
      </c>
      <c r="W426">
        <v>1.5238095074892041E-2</v>
      </c>
      <c r="X426">
        <v>0.32571429014205933</v>
      </c>
      <c r="Y426">
        <v>0.36952382326126099</v>
      </c>
      <c r="Z426">
        <v>0.57523810863494873</v>
      </c>
      <c r="AA426">
        <v>0.27799999713897711</v>
      </c>
      <c r="AB426">
        <v>0</v>
      </c>
      <c r="AC426">
        <v>0.95999997854232788</v>
      </c>
      <c r="AD426">
        <v>32</v>
      </c>
      <c r="AE426">
        <v>0</v>
      </c>
      <c r="AF426">
        <v>1</v>
      </c>
      <c r="AG426">
        <v>1</v>
      </c>
      <c r="AH426">
        <v>1</v>
      </c>
      <c r="AI426">
        <v>1</v>
      </c>
      <c r="AJ426">
        <v>0</v>
      </c>
      <c r="AK426">
        <v>1</v>
      </c>
      <c r="AL426">
        <v>0</v>
      </c>
    </row>
    <row r="427" spans="1:38" x14ac:dyDescent="0.25">
      <c r="A427">
        <v>426</v>
      </c>
      <c r="B427" t="s">
        <v>1217</v>
      </c>
      <c r="C427">
        <v>2013</v>
      </c>
      <c r="D427" t="s">
        <v>303</v>
      </c>
      <c r="I427" t="s">
        <v>909</v>
      </c>
      <c r="J427" t="s">
        <v>910</v>
      </c>
      <c r="K427" t="s">
        <v>911</v>
      </c>
      <c r="L427" t="s">
        <v>912</v>
      </c>
      <c r="M427" t="s">
        <v>1218</v>
      </c>
      <c r="N427" t="s">
        <v>1219</v>
      </c>
      <c r="O427" t="s">
        <v>244</v>
      </c>
      <c r="P427" t="s">
        <v>18323</v>
      </c>
      <c r="Q427">
        <v>110</v>
      </c>
      <c r="R427" t="s">
        <v>1220</v>
      </c>
      <c r="S427">
        <v>25</v>
      </c>
      <c r="T427">
        <v>3.9186699390411381</v>
      </c>
      <c r="U427">
        <v>-74.977981567382813</v>
      </c>
      <c r="V427">
        <v>0.33870968222618097</v>
      </c>
      <c r="W427">
        <v>1.8145160749554631E-2</v>
      </c>
      <c r="X427">
        <v>0.36088711023330688</v>
      </c>
      <c r="Y427">
        <v>0.32862904667854309</v>
      </c>
      <c r="Z427">
        <v>0.52016127109527588</v>
      </c>
      <c r="AA427">
        <v>0.2800000011920929</v>
      </c>
      <c r="AB427">
        <v>0</v>
      </c>
      <c r="AC427">
        <v>0.92000001668930054</v>
      </c>
      <c r="AD427">
        <v>16</v>
      </c>
      <c r="AE427">
        <v>0</v>
      </c>
      <c r="AF427">
        <v>1</v>
      </c>
      <c r="AG427">
        <v>1</v>
      </c>
      <c r="AH427">
        <v>1</v>
      </c>
      <c r="AI427">
        <v>1</v>
      </c>
      <c r="AJ427">
        <v>0</v>
      </c>
      <c r="AK427">
        <v>1</v>
      </c>
      <c r="AL427">
        <v>0</v>
      </c>
    </row>
    <row r="428" spans="1:38" x14ac:dyDescent="0.25">
      <c r="A428">
        <v>427</v>
      </c>
      <c r="B428" t="s">
        <v>1221</v>
      </c>
      <c r="C428">
        <v>2013</v>
      </c>
      <c r="D428" t="s">
        <v>303</v>
      </c>
      <c r="I428" t="s">
        <v>909</v>
      </c>
      <c r="J428" t="s">
        <v>910</v>
      </c>
      <c r="K428" t="s">
        <v>911</v>
      </c>
      <c r="L428" t="s">
        <v>1171</v>
      </c>
      <c r="M428" t="s">
        <v>1222</v>
      </c>
      <c r="N428" t="s">
        <v>1223</v>
      </c>
      <c r="O428" t="s">
        <v>921</v>
      </c>
      <c r="P428" t="s">
        <v>921</v>
      </c>
      <c r="Q428">
        <v>95</v>
      </c>
      <c r="R428" t="s">
        <v>1224</v>
      </c>
      <c r="S428">
        <v>25</v>
      </c>
      <c r="T428">
        <v>3.9302399158477779</v>
      </c>
      <c r="U428">
        <v>-75.006660461425781</v>
      </c>
      <c r="V428">
        <v>0.39328062534332281</v>
      </c>
      <c r="W428">
        <v>0</v>
      </c>
      <c r="X428">
        <v>0.31225296854972839</v>
      </c>
      <c r="Y428">
        <v>0.36758893728256231</v>
      </c>
      <c r="Z428">
        <v>0.4841897189617157</v>
      </c>
      <c r="AA428">
        <v>0.27000001072883612</v>
      </c>
      <c r="AB428">
        <v>0</v>
      </c>
      <c r="AC428">
        <v>0.92000001668930054</v>
      </c>
      <c r="AD428">
        <v>25</v>
      </c>
      <c r="AE428">
        <v>0</v>
      </c>
      <c r="AF428">
        <v>1</v>
      </c>
      <c r="AG428">
        <v>0</v>
      </c>
      <c r="AH428">
        <v>1</v>
      </c>
      <c r="AI428">
        <v>1</v>
      </c>
      <c r="AJ428">
        <v>0</v>
      </c>
      <c r="AK428">
        <v>1</v>
      </c>
      <c r="AL428">
        <v>0</v>
      </c>
    </row>
    <row r="429" spans="1:38" x14ac:dyDescent="0.25">
      <c r="A429">
        <v>428</v>
      </c>
      <c r="B429" t="s">
        <v>1225</v>
      </c>
      <c r="C429">
        <v>2013</v>
      </c>
      <c r="D429" t="s">
        <v>303</v>
      </c>
      <c r="I429" t="s">
        <v>909</v>
      </c>
      <c r="J429" t="s">
        <v>910</v>
      </c>
      <c r="K429" t="s">
        <v>911</v>
      </c>
      <c r="L429" t="s">
        <v>1226</v>
      </c>
      <c r="M429" t="s">
        <v>1227</v>
      </c>
      <c r="N429" t="s">
        <v>1228</v>
      </c>
      <c r="O429" t="s">
        <v>921</v>
      </c>
      <c r="P429" t="s">
        <v>921</v>
      </c>
      <c r="Q429">
        <v>90</v>
      </c>
      <c r="R429" t="s">
        <v>1229</v>
      </c>
      <c r="S429">
        <v>25</v>
      </c>
      <c r="T429">
        <v>3.9167900085449219</v>
      </c>
      <c r="U429">
        <v>-75.083106994628906</v>
      </c>
      <c r="V429">
        <v>0.27238807082176208</v>
      </c>
      <c r="W429">
        <v>0</v>
      </c>
      <c r="X429">
        <v>0.27052238583564758</v>
      </c>
      <c r="Y429">
        <v>0.5746268630027771</v>
      </c>
      <c r="Z429">
        <v>0.35634326934814448</v>
      </c>
      <c r="AA429">
        <v>0.1840000003576279</v>
      </c>
      <c r="AB429">
        <v>0</v>
      </c>
      <c r="AC429">
        <v>0.92000001668930054</v>
      </c>
      <c r="AD429">
        <v>38</v>
      </c>
      <c r="AE429">
        <v>1.679104566574097E-2</v>
      </c>
      <c r="AF429">
        <v>1</v>
      </c>
      <c r="AG429">
        <v>0</v>
      </c>
      <c r="AH429">
        <v>1</v>
      </c>
      <c r="AI429">
        <v>1</v>
      </c>
      <c r="AJ429">
        <v>1</v>
      </c>
      <c r="AK429">
        <v>1</v>
      </c>
      <c r="AL429">
        <v>0</v>
      </c>
    </row>
    <row r="430" spans="1:38" x14ac:dyDescent="0.25">
      <c r="A430">
        <v>429</v>
      </c>
      <c r="B430" t="s">
        <v>1230</v>
      </c>
      <c r="C430">
        <v>2013</v>
      </c>
      <c r="D430" t="s">
        <v>303</v>
      </c>
      <c r="I430" t="s">
        <v>909</v>
      </c>
      <c r="J430" t="s">
        <v>910</v>
      </c>
      <c r="K430" t="s">
        <v>911</v>
      </c>
      <c r="L430" t="s">
        <v>1206</v>
      </c>
      <c r="M430" t="s">
        <v>1231</v>
      </c>
      <c r="N430" t="s">
        <v>349</v>
      </c>
      <c r="O430" t="s">
        <v>620</v>
      </c>
      <c r="P430" t="s">
        <v>620</v>
      </c>
      <c r="Q430">
        <v>100</v>
      </c>
      <c r="R430" t="s">
        <v>1180</v>
      </c>
      <c r="S430">
        <v>25</v>
      </c>
      <c r="T430">
        <v>3.9307000637054439</v>
      </c>
      <c r="U430">
        <v>-75.027931213378906</v>
      </c>
      <c r="V430">
        <v>0.32755297422409058</v>
      </c>
      <c r="W430">
        <v>0</v>
      </c>
      <c r="X430">
        <v>0.34682080149650568</v>
      </c>
      <c r="Y430">
        <v>0.28131020069122309</v>
      </c>
      <c r="Z430">
        <v>0.51059728860855103</v>
      </c>
      <c r="AA430">
        <v>0.31200000643730158</v>
      </c>
      <c r="AB430">
        <v>0</v>
      </c>
      <c r="AC430">
        <v>0.95999997854232788</v>
      </c>
      <c r="AD430">
        <v>27</v>
      </c>
      <c r="AE430">
        <v>0</v>
      </c>
      <c r="AF430">
        <v>1</v>
      </c>
      <c r="AG430">
        <v>0</v>
      </c>
      <c r="AH430">
        <v>1</v>
      </c>
      <c r="AI430">
        <v>1</v>
      </c>
      <c r="AJ430">
        <v>0</v>
      </c>
      <c r="AK430">
        <v>1</v>
      </c>
      <c r="AL430">
        <v>0</v>
      </c>
    </row>
    <row r="431" spans="1:38" x14ac:dyDescent="0.25">
      <c r="A431">
        <v>430</v>
      </c>
      <c r="B431" t="s">
        <v>1232</v>
      </c>
      <c r="C431">
        <v>2013</v>
      </c>
      <c r="D431" t="s">
        <v>303</v>
      </c>
      <c r="I431" t="s">
        <v>909</v>
      </c>
      <c r="J431" t="s">
        <v>910</v>
      </c>
      <c r="K431" t="s">
        <v>911</v>
      </c>
      <c r="L431" t="s">
        <v>1233</v>
      </c>
      <c r="M431" t="s">
        <v>1234</v>
      </c>
      <c r="N431" t="s">
        <v>1235</v>
      </c>
      <c r="O431" t="s">
        <v>129</v>
      </c>
      <c r="P431" t="s">
        <v>129</v>
      </c>
      <c r="Q431">
        <v>100</v>
      </c>
      <c r="R431" t="s">
        <v>1236</v>
      </c>
      <c r="S431">
        <v>25</v>
      </c>
      <c r="T431">
        <v>3.9169900417327881</v>
      </c>
      <c r="U431">
        <v>-75.084823608398438</v>
      </c>
      <c r="V431">
        <v>0.24497257173061371</v>
      </c>
      <c r="W431">
        <v>0</v>
      </c>
      <c r="X431">
        <v>0.28702011704444891</v>
      </c>
      <c r="Y431">
        <v>0.47531992197036738</v>
      </c>
      <c r="Z431">
        <v>0.80073124170303345</v>
      </c>
      <c r="AA431">
        <v>0.36599999666213989</v>
      </c>
      <c r="AB431">
        <v>0</v>
      </c>
      <c r="AC431">
        <v>0.92000001668930054</v>
      </c>
      <c r="AD431">
        <v>34</v>
      </c>
      <c r="AE431">
        <v>0</v>
      </c>
      <c r="AF431">
        <v>1</v>
      </c>
      <c r="AG431">
        <v>0</v>
      </c>
      <c r="AH431">
        <v>1</v>
      </c>
      <c r="AI431">
        <v>1</v>
      </c>
      <c r="AJ431">
        <v>0</v>
      </c>
      <c r="AK431">
        <v>1</v>
      </c>
      <c r="AL431">
        <v>0</v>
      </c>
    </row>
    <row r="432" spans="1:38" x14ac:dyDescent="0.25">
      <c r="A432">
        <v>431</v>
      </c>
      <c r="B432" t="s">
        <v>1237</v>
      </c>
      <c r="C432">
        <v>2013</v>
      </c>
      <c r="D432" t="s">
        <v>303</v>
      </c>
      <c r="I432" t="s">
        <v>909</v>
      </c>
      <c r="J432" t="s">
        <v>910</v>
      </c>
      <c r="K432" t="s">
        <v>911</v>
      </c>
      <c r="L432" t="s">
        <v>1233</v>
      </c>
      <c r="M432" t="s">
        <v>1234</v>
      </c>
      <c r="N432" t="s">
        <v>1235</v>
      </c>
      <c r="O432" t="s">
        <v>978</v>
      </c>
      <c r="P432" t="s">
        <v>18323</v>
      </c>
      <c r="Q432">
        <v>100</v>
      </c>
      <c r="R432" t="s">
        <v>1236</v>
      </c>
      <c r="S432">
        <v>25</v>
      </c>
      <c r="T432">
        <v>3.917140007019043</v>
      </c>
      <c r="U432">
        <v>-75.053947448730469</v>
      </c>
      <c r="V432">
        <v>0.25139665603637701</v>
      </c>
      <c r="W432">
        <v>0</v>
      </c>
      <c r="X432">
        <v>0.27932959794998169</v>
      </c>
      <c r="Y432">
        <v>0.27932959794998169</v>
      </c>
      <c r="Z432">
        <v>0.59031659364700317</v>
      </c>
      <c r="AA432">
        <v>0.27399998903274542</v>
      </c>
      <c r="AB432">
        <v>0</v>
      </c>
      <c r="AC432">
        <v>0.87999999523162842</v>
      </c>
      <c r="AE432">
        <v>0</v>
      </c>
      <c r="AF432">
        <v>1</v>
      </c>
      <c r="AG432">
        <v>0</v>
      </c>
      <c r="AH432">
        <v>1</v>
      </c>
      <c r="AI432">
        <v>1</v>
      </c>
      <c r="AJ432">
        <v>0</v>
      </c>
      <c r="AK432">
        <v>1</v>
      </c>
      <c r="AL432">
        <v>0</v>
      </c>
    </row>
    <row r="433" spans="1:38" x14ac:dyDescent="0.25">
      <c r="A433">
        <v>432</v>
      </c>
      <c r="B433" t="s">
        <v>1238</v>
      </c>
      <c r="C433">
        <v>2013</v>
      </c>
      <c r="D433" t="s">
        <v>303</v>
      </c>
      <c r="I433" t="s">
        <v>909</v>
      </c>
      <c r="J433" t="s">
        <v>910</v>
      </c>
      <c r="K433" t="s">
        <v>911</v>
      </c>
      <c r="L433" t="s">
        <v>1171</v>
      </c>
      <c r="M433" t="s">
        <v>929</v>
      </c>
      <c r="N433" t="s">
        <v>1239</v>
      </c>
      <c r="O433" t="s">
        <v>129</v>
      </c>
      <c r="P433" t="s">
        <v>129</v>
      </c>
      <c r="Q433">
        <v>105</v>
      </c>
      <c r="R433" t="s">
        <v>1240</v>
      </c>
      <c r="S433">
        <v>25</v>
      </c>
      <c r="T433">
        <v>3.9263501167297359</v>
      </c>
      <c r="U433">
        <v>-75.01007080078125</v>
      </c>
      <c r="V433">
        <v>0.34077078104019171</v>
      </c>
      <c r="W433">
        <v>0</v>
      </c>
      <c r="X433">
        <v>0.32860040664672852</v>
      </c>
      <c r="Y433">
        <v>0.27789047360420233</v>
      </c>
      <c r="Z433">
        <v>0.48478701710700989</v>
      </c>
      <c r="AA433">
        <v>0.23199999332427981</v>
      </c>
      <c r="AB433">
        <v>0</v>
      </c>
      <c r="AC433">
        <v>0.92000001668930054</v>
      </c>
      <c r="AE433">
        <v>0</v>
      </c>
      <c r="AF433">
        <v>1</v>
      </c>
      <c r="AG433">
        <v>0</v>
      </c>
      <c r="AH433">
        <v>1</v>
      </c>
      <c r="AI433">
        <v>1</v>
      </c>
      <c r="AJ433">
        <v>0</v>
      </c>
      <c r="AK433">
        <v>1</v>
      </c>
      <c r="AL433">
        <v>0</v>
      </c>
    </row>
    <row r="434" spans="1:38" x14ac:dyDescent="0.25">
      <c r="A434">
        <v>433</v>
      </c>
      <c r="B434" t="s">
        <v>1241</v>
      </c>
      <c r="C434">
        <v>2013</v>
      </c>
      <c r="D434" t="s">
        <v>303</v>
      </c>
      <c r="I434" t="s">
        <v>909</v>
      </c>
      <c r="J434" t="s">
        <v>910</v>
      </c>
      <c r="K434" t="s">
        <v>911</v>
      </c>
      <c r="L434" t="s">
        <v>1171</v>
      </c>
      <c r="M434" t="s">
        <v>1143</v>
      </c>
      <c r="N434" t="s">
        <v>1223</v>
      </c>
      <c r="O434" t="s">
        <v>978</v>
      </c>
      <c r="P434" t="s">
        <v>18323</v>
      </c>
      <c r="Q434">
        <v>111</v>
      </c>
      <c r="R434" t="s">
        <v>1242</v>
      </c>
      <c r="S434">
        <v>25</v>
      </c>
      <c r="T434">
        <v>3.926779985427856</v>
      </c>
      <c r="U434">
        <v>-75.010292053222656</v>
      </c>
      <c r="V434">
        <v>0.330078125</v>
      </c>
      <c r="W434">
        <v>1.7578125E-2</v>
      </c>
      <c r="X434">
        <v>0.322265625</v>
      </c>
      <c r="Y434">
        <v>0.41015625</v>
      </c>
      <c r="Z434">
        <v>0.5625</v>
      </c>
      <c r="AA434">
        <v>0.27000001072883612</v>
      </c>
      <c r="AB434">
        <v>0</v>
      </c>
      <c r="AC434">
        <v>0.92000001668930054</v>
      </c>
      <c r="AD434">
        <v>30</v>
      </c>
      <c r="AE434">
        <v>0</v>
      </c>
      <c r="AF434">
        <v>1</v>
      </c>
      <c r="AG434">
        <v>1</v>
      </c>
      <c r="AH434">
        <v>1</v>
      </c>
      <c r="AI434">
        <v>1</v>
      </c>
      <c r="AJ434">
        <v>0</v>
      </c>
      <c r="AK434">
        <v>1</v>
      </c>
      <c r="AL434">
        <v>0</v>
      </c>
    </row>
    <row r="435" spans="1:38" x14ac:dyDescent="0.25">
      <c r="A435">
        <v>434</v>
      </c>
      <c r="B435" t="s">
        <v>1243</v>
      </c>
      <c r="C435">
        <v>2013</v>
      </c>
      <c r="D435" t="s">
        <v>303</v>
      </c>
      <c r="I435" t="s">
        <v>909</v>
      </c>
      <c r="J435" t="s">
        <v>910</v>
      </c>
      <c r="K435" t="s">
        <v>917</v>
      </c>
      <c r="L435" t="s">
        <v>1154</v>
      </c>
      <c r="M435" t="s">
        <v>1244</v>
      </c>
      <c r="N435" t="s">
        <v>1245</v>
      </c>
      <c r="O435" t="s">
        <v>111</v>
      </c>
      <c r="P435" t="s">
        <v>111</v>
      </c>
      <c r="Q435">
        <v>110</v>
      </c>
      <c r="R435" t="s">
        <v>1246</v>
      </c>
      <c r="S435">
        <v>25</v>
      </c>
      <c r="T435">
        <v>3.9577898979187012</v>
      </c>
      <c r="U435">
        <v>-74.897346496582031</v>
      </c>
      <c r="V435">
        <v>0.38326847553253168</v>
      </c>
      <c r="W435">
        <v>0</v>
      </c>
      <c r="X435">
        <v>0.4533073902130127</v>
      </c>
      <c r="Y435">
        <v>0.42607003450393682</v>
      </c>
      <c r="Z435">
        <v>0.52334630489349365</v>
      </c>
      <c r="AA435">
        <v>0.40799999237060552</v>
      </c>
      <c r="AB435">
        <v>0</v>
      </c>
      <c r="AC435">
        <v>0.87999999523162842</v>
      </c>
      <c r="AD435">
        <v>17</v>
      </c>
      <c r="AE435">
        <v>0</v>
      </c>
      <c r="AF435">
        <v>1</v>
      </c>
      <c r="AG435">
        <v>0</v>
      </c>
      <c r="AH435">
        <v>1</v>
      </c>
      <c r="AI435">
        <v>1</v>
      </c>
      <c r="AJ435">
        <v>0</v>
      </c>
      <c r="AK435">
        <v>1</v>
      </c>
      <c r="AL435">
        <v>0</v>
      </c>
    </row>
    <row r="436" spans="1:38" x14ac:dyDescent="0.25">
      <c r="A436">
        <v>435</v>
      </c>
      <c r="B436" t="s">
        <v>1247</v>
      </c>
      <c r="C436">
        <v>2013</v>
      </c>
      <c r="D436" t="s">
        <v>303</v>
      </c>
      <c r="I436" t="s">
        <v>39</v>
      </c>
      <c r="J436" t="s">
        <v>40</v>
      </c>
      <c r="K436" t="s">
        <v>262</v>
      </c>
      <c r="L436" t="s">
        <v>284</v>
      </c>
      <c r="M436" t="s">
        <v>1248</v>
      </c>
      <c r="N436" t="s">
        <v>961</v>
      </c>
      <c r="O436" t="s">
        <v>153</v>
      </c>
      <c r="P436" t="s">
        <v>153</v>
      </c>
      <c r="Q436">
        <v>115</v>
      </c>
      <c r="R436" t="s">
        <v>1249</v>
      </c>
      <c r="S436">
        <v>25</v>
      </c>
      <c r="T436">
        <v>4.3964300155639648</v>
      </c>
      <c r="U436">
        <v>-72.8114013671875</v>
      </c>
      <c r="V436">
        <v>0</v>
      </c>
      <c r="W436">
        <v>2.156862802803516E-2</v>
      </c>
      <c r="X436">
        <v>0.22156862914562231</v>
      </c>
      <c r="Y436">
        <v>0.69019609689712524</v>
      </c>
      <c r="Z436">
        <v>0.44705882668495178</v>
      </c>
      <c r="AA436">
        <v>0.2339999973773956</v>
      </c>
      <c r="AB436">
        <v>9.0196080505847931E-2</v>
      </c>
      <c r="AC436">
        <v>1</v>
      </c>
      <c r="AD436">
        <v>59</v>
      </c>
      <c r="AE436">
        <v>9.8039219155907631E-3</v>
      </c>
      <c r="AF436">
        <v>0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</row>
    <row r="437" spans="1:38" x14ac:dyDescent="0.25">
      <c r="A437">
        <v>436</v>
      </c>
      <c r="B437" t="s">
        <v>1250</v>
      </c>
      <c r="C437">
        <v>2013</v>
      </c>
      <c r="D437" t="s">
        <v>303</v>
      </c>
      <c r="I437" t="s">
        <v>909</v>
      </c>
      <c r="J437" t="s">
        <v>910</v>
      </c>
      <c r="K437" t="s">
        <v>911</v>
      </c>
      <c r="L437" t="s">
        <v>1206</v>
      </c>
      <c r="M437" t="s">
        <v>1251</v>
      </c>
      <c r="N437" t="s">
        <v>337</v>
      </c>
      <c r="O437" t="s">
        <v>988</v>
      </c>
      <c r="P437" t="s">
        <v>18323</v>
      </c>
      <c r="Q437">
        <v>110</v>
      </c>
      <c r="R437" t="s">
        <v>1208</v>
      </c>
      <c r="S437">
        <v>25</v>
      </c>
      <c r="T437">
        <v>3.9258100986480708</v>
      </c>
      <c r="U437">
        <v>-75.034866333007813</v>
      </c>
      <c r="V437">
        <v>0.24264705181121829</v>
      </c>
      <c r="W437">
        <v>0</v>
      </c>
      <c r="X437">
        <v>0.30147057771682739</v>
      </c>
      <c r="Y437">
        <v>0.29963234066963201</v>
      </c>
      <c r="Z437">
        <v>0.51286762952804565</v>
      </c>
      <c r="AA437">
        <v>0.29800000786781311</v>
      </c>
      <c r="AB437">
        <v>4.5955881476402283E-2</v>
      </c>
      <c r="AC437">
        <v>0.92000001668930054</v>
      </c>
      <c r="AD437">
        <v>48.040000915527337</v>
      </c>
      <c r="AE437">
        <v>0</v>
      </c>
      <c r="AF437">
        <v>1</v>
      </c>
      <c r="AG437">
        <v>0</v>
      </c>
      <c r="AH437">
        <v>1</v>
      </c>
      <c r="AI437">
        <v>1</v>
      </c>
      <c r="AJ437">
        <v>0</v>
      </c>
      <c r="AK437">
        <v>1</v>
      </c>
      <c r="AL437">
        <v>1</v>
      </c>
    </row>
    <row r="438" spans="1:38" x14ac:dyDescent="0.25">
      <c r="A438">
        <v>437</v>
      </c>
      <c r="B438" t="s">
        <v>1252</v>
      </c>
      <c r="C438">
        <v>2013</v>
      </c>
      <c r="D438" t="s">
        <v>303</v>
      </c>
      <c r="I438" t="s">
        <v>909</v>
      </c>
      <c r="J438" t="s">
        <v>910</v>
      </c>
      <c r="K438" t="s">
        <v>911</v>
      </c>
      <c r="L438" t="s">
        <v>1233</v>
      </c>
      <c r="M438" t="s">
        <v>1253</v>
      </c>
      <c r="N438" t="s">
        <v>1254</v>
      </c>
      <c r="O438" t="s">
        <v>921</v>
      </c>
      <c r="P438" t="s">
        <v>921</v>
      </c>
      <c r="Q438">
        <v>105</v>
      </c>
      <c r="R438" t="s">
        <v>360</v>
      </c>
      <c r="S438">
        <v>25</v>
      </c>
      <c r="T438">
        <v>3.9169399738311772</v>
      </c>
      <c r="U438">
        <v>-75.083168029785156</v>
      </c>
      <c r="V438">
        <v>0.2565055787563324</v>
      </c>
      <c r="W438">
        <v>1.6728624701499939E-2</v>
      </c>
      <c r="X438">
        <v>0.28066915273666382</v>
      </c>
      <c r="Y438">
        <v>0.38104090094566351</v>
      </c>
      <c r="Z438">
        <v>0.37546467781066889</v>
      </c>
      <c r="AA438">
        <v>0.25400000810623169</v>
      </c>
      <c r="AB438">
        <v>0</v>
      </c>
      <c r="AC438">
        <v>0.92000001668930054</v>
      </c>
      <c r="AD438">
        <v>31</v>
      </c>
      <c r="AE438">
        <v>1.85873603913933E-3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0</v>
      </c>
    </row>
    <row r="439" spans="1:38" x14ac:dyDescent="0.25">
      <c r="A439">
        <v>438</v>
      </c>
      <c r="B439" t="s">
        <v>1255</v>
      </c>
      <c r="C439">
        <v>2013</v>
      </c>
      <c r="D439" t="s">
        <v>303</v>
      </c>
      <c r="I439" t="s">
        <v>909</v>
      </c>
      <c r="J439" t="s">
        <v>910</v>
      </c>
      <c r="K439" t="s">
        <v>911</v>
      </c>
      <c r="L439" t="s">
        <v>1171</v>
      </c>
      <c r="M439" t="s">
        <v>1256</v>
      </c>
      <c r="N439" t="s">
        <v>1257</v>
      </c>
      <c r="O439" t="s">
        <v>978</v>
      </c>
      <c r="P439" t="s">
        <v>18323</v>
      </c>
      <c r="Q439">
        <v>100</v>
      </c>
      <c r="R439" t="s">
        <v>1258</v>
      </c>
      <c r="S439">
        <v>25</v>
      </c>
      <c r="T439">
        <v>3.926820039749146</v>
      </c>
      <c r="U439">
        <v>-75.010299682617188</v>
      </c>
      <c r="V439">
        <v>0.24409449100494379</v>
      </c>
      <c r="W439">
        <v>0</v>
      </c>
      <c r="X439">
        <v>0.31102362275123602</v>
      </c>
      <c r="Y439">
        <v>0.32874014973640442</v>
      </c>
      <c r="Z439">
        <v>0.42125985026359558</v>
      </c>
      <c r="AA439">
        <v>0.2099999934434891</v>
      </c>
      <c r="AB439">
        <v>0</v>
      </c>
      <c r="AC439">
        <v>0.92000001668930054</v>
      </c>
      <c r="AD439">
        <v>33</v>
      </c>
      <c r="AE439">
        <v>1.968503929674625E-2</v>
      </c>
      <c r="AF439">
        <v>1</v>
      </c>
      <c r="AG439">
        <v>0</v>
      </c>
      <c r="AH439">
        <v>1</v>
      </c>
      <c r="AI439">
        <v>1</v>
      </c>
      <c r="AJ439">
        <v>1</v>
      </c>
      <c r="AK439">
        <v>1</v>
      </c>
      <c r="AL439">
        <v>0</v>
      </c>
    </row>
    <row r="440" spans="1:38" x14ac:dyDescent="0.25">
      <c r="A440">
        <v>439</v>
      </c>
      <c r="B440" t="s">
        <v>1259</v>
      </c>
      <c r="C440">
        <v>2013</v>
      </c>
      <c r="D440" t="s">
        <v>303</v>
      </c>
      <c r="I440" t="s">
        <v>909</v>
      </c>
      <c r="J440" t="s">
        <v>910</v>
      </c>
      <c r="K440" t="s">
        <v>1260</v>
      </c>
      <c r="L440" t="s">
        <v>1261</v>
      </c>
      <c r="M440" t="s">
        <v>1262</v>
      </c>
      <c r="N440" t="s">
        <v>1263</v>
      </c>
      <c r="O440" t="s">
        <v>620</v>
      </c>
      <c r="P440" t="s">
        <v>620</v>
      </c>
      <c r="Q440">
        <v>112</v>
      </c>
      <c r="R440" t="s">
        <v>1264</v>
      </c>
      <c r="S440">
        <v>25</v>
      </c>
      <c r="T440">
        <v>4.0155000686645508</v>
      </c>
      <c r="U440">
        <v>-74.911666870117188</v>
      </c>
      <c r="V440">
        <v>3.8961037993431091E-2</v>
      </c>
      <c r="W440">
        <v>0</v>
      </c>
      <c r="X440">
        <v>0.60259741544723511</v>
      </c>
      <c r="Y440">
        <v>0.79740262031555176</v>
      </c>
      <c r="Z440">
        <v>0.36103895306587219</v>
      </c>
      <c r="AA440">
        <v>0.181999996304512</v>
      </c>
      <c r="AB440">
        <v>1.0389610193669799E-2</v>
      </c>
      <c r="AD440">
        <v>33</v>
      </c>
      <c r="AE440">
        <v>0</v>
      </c>
      <c r="AF440">
        <v>1</v>
      </c>
      <c r="AG440">
        <v>0</v>
      </c>
      <c r="AH440">
        <v>1</v>
      </c>
      <c r="AI440">
        <v>1</v>
      </c>
      <c r="AJ440">
        <v>0</v>
      </c>
      <c r="AK440">
        <v>1</v>
      </c>
      <c r="AL440">
        <v>1</v>
      </c>
    </row>
    <row r="441" spans="1:38" x14ac:dyDescent="0.25">
      <c r="A441">
        <v>440</v>
      </c>
      <c r="B441" t="s">
        <v>1265</v>
      </c>
      <c r="C441">
        <v>2013</v>
      </c>
      <c r="D441" t="s">
        <v>303</v>
      </c>
      <c r="I441" t="s">
        <v>909</v>
      </c>
      <c r="J441" t="s">
        <v>910</v>
      </c>
      <c r="K441" t="s">
        <v>1260</v>
      </c>
      <c r="L441" t="s">
        <v>1266</v>
      </c>
      <c r="M441" t="s">
        <v>1267</v>
      </c>
      <c r="N441" t="s">
        <v>1268</v>
      </c>
      <c r="O441" t="s">
        <v>620</v>
      </c>
      <c r="P441" t="s">
        <v>620</v>
      </c>
      <c r="Q441">
        <v>118</v>
      </c>
      <c r="R441" t="s">
        <v>1269</v>
      </c>
      <c r="S441">
        <v>25</v>
      </c>
      <c r="T441">
        <v>4.0118899345397949</v>
      </c>
      <c r="U441">
        <v>-74.913856506347656</v>
      </c>
      <c r="V441">
        <v>1.546391751617193E-2</v>
      </c>
      <c r="W441">
        <v>0</v>
      </c>
      <c r="X441">
        <v>0.93041235208511353</v>
      </c>
      <c r="Y441">
        <v>0.98453611135482788</v>
      </c>
      <c r="Z441">
        <v>0.24742268025875089</v>
      </c>
      <c r="AA441">
        <v>0.20440000295639041</v>
      </c>
      <c r="AB441">
        <v>0</v>
      </c>
      <c r="AC441">
        <v>0.75999999046325684</v>
      </c>
      <c r="AD441">
        <v>11</v>
      </c>
      <c r="AE441">
        <v>0</v>
      </c>
      <c r="AF441">
        <v>1</v>
      </c>
      <c r="AG441">
        <v>0</v>
      </c>
      <c r="AH441">
        <v>1</v>
      </c>
      <c r="AI441">
        <v>1</v>
      </c>
      <c r="AJ441">
        <v>0</v>
      </c>
      <c r="AK441">
        <v>1</v>
      </c>
      <c r="AL441">
        <v>0</v>
      </c>
    </row>
    <row r="442" spans="1:38" x14ac:dyDescent="0.25">
      <c r="A442">
        <v>441</v>
      </c>
      <c r="B442" t="s">
        <v>1270</v>
      </c>
      <c r="C442">
        <v>2013</v>
      </c>
      <c r="D442" t="s">
        <v>303</v>
      </c>
      <c r="I442" t="s">
        <v>909</v>
      </c>
      <c r="J442" t="s">
        <v>910</v>
      </c>
      <c r="K442" t="s">
        <v>1260</v>
      </c>
      <c r="L442" t="s">
        <v>1271</v>
      </c>
      <c r="M442" t="s">
        <v>1272</v>
      </c>
      <c r="N442" t="s">
        <v>296</v>
      </c>
      <c r="O442" t="s">
        <v>620</v>
      </c>
      <c r="P442" t="s">
        <v>620</v>
      </c>
      <c r="Q442">
        <v>120</v>
      </c>
      <c r="R442" t="s">
        <v>1273</v>
      </c>
      <c r="S442">
        <v>25</v>
      </c>
      <c r="T442">
        <v>4.0011701583862296</v>
      </c>
      <c r="U442">
        <v>-74.898612976074219</v>
      </c>
      <c r="V442">
        <v>0.105691060423851</v>
      </c>
      <c r="W442">
        <v>2.4390242993831631E-2</v>
      </c>
      <c r="X442">
        <v>0.97018969058990479</v>
      </c>
      <c r="Y442">
        <v>0.84552848339080811</v>
      </c>
      <c r="Z442">
        <v>0.86720865964889526</v>
      </c>
      <c r="AA442">
        <v>0.35600000619888311</v>
      </c>
      <c r="AB442">
        <v>0.1111111119389534</v>
      </c>
      <c r="AD442">
        <v>19</v>
      </c>
      <c r="AE442">
        <v>1.8970189616084099E-2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</row>
    <row r="443" spans="1:38" x14ac:dyDescent="0.25">
      <c r="A443">
        <v>442</v>
      </c>
      <c r="B443" t="s">
        <v>1274</v>
      </c>
      <c r="C443">
        <v>2013</v>
      </c>
      <c r="D443" t="s">
        <v>303</v>
      </c>
      <c r="I443" t="s">
        <v>909</v>
      </c>
      <c r="J443" t="s">
        <v>910</v>
      </c>
      <c r="K443" t="s">
        <v>1260</v>
      </c>
      <c r="L443" t="s">
        <v>1275</v>
      </c>
      <c r="M443" t="s">
        <v>1276</v>
      </c>
      <c r="N443" t="s">
        <v>1277</v>
      </c>
      <c r="O443" t="s">
        <v>620</v>
      </c>
      <c r="P443" t="s">
        <v>620</v>
      </c>
      <c r="Q443">
        <v>115</v>
      </c>
      <c r="R443" t="s">
        <v>1278</v>
      </c>
      <c r="S443">
        <v>25</v>
      </c>
      <c r="T443">
        <v>4.0026698112487793</v>
      </c>
      <c r="U443">
        <v>-74.889579772949219</v>
      </c>
      <c r="V443">
        <v>4.76190485060215E-2</v>
      </c>
      <c r="W443">
        <v>0</v>
      </c>
      <c r="X443">
        <v>0.76190477609634399</v>
      </c>
      <c r="Y443">
        <v>0.72829133272171021</v>
      </c>
      <c r="Z443">
        <v>0.46218487620353699</v>
      </c>
      <c r="AA443">
        <v>0.1677999943494797</v>
      </c>
      <c r="AB443">
        <v>4.4817928224802017E-2</v>
      </c>
      <c r="AC443">
        <v>0.95999997854232788</v>
      </c>
      <c r="AD443">
        <v>14</v>
      </c>
      <c r="AE443">
        <v>0</v>
      </c>
      <c r="AF443">
        <v>1</v>
      </c>
      <c r="AG443">
        <v>0</v>
      </c>
      <c r="AH443">
        <v>1</v>
      </c>
      <c r="AI443">
        <v>1</v>
      </c>
      <c r="AJ443">
        <v>0</v>
      </c>
      <c r="AK443">
        <v>1</v>
      </c>
      <c r="AL443">
        <v>1</v>
      </c>
    </row>
    <row r="444" spans="1:38" x14ac:dyDescent="0.25">
      <c r="A444">
        <v>443</v>
      </c>
      <c r="B444" t="s">
        <v>1279</v>
      </c>
      <c r="C444">
        <v>2013</v>
      </c>
      <c r="D444" t="s">
        <v>303</v>
      </c>
      <c r="I444" t="s">
        <v>909</v>
      </c>
      <c r="J444" t="s">
        <v>910</v>
      </c>
      <c r="K444" t="s">
        <v>1260</v>
      </c>
      <c r="L444" t="s">
        <v>1280</v>
      </c>
      <c r="M444" t="s">
        <v>1281</v>
      </c>
      <c r="N444" t="s">
        <v>1282</v>
      </c>
      <c r="O444" t="s">
        <v>129</v>
      </c>
      <c r="P444" t="s">
        <v>129</v>
      </c>
      <c r="Q444">
        <v>115</v>
      </c>
      <c r="R444" t="s">
        <v>1283</v>
      </c>
      <c r="S444">
        <v>25</v>
      </c>
      <c r="T444">
        <v>4.0240302085876456</v>
      </c>
      <c r="U444">
        <v>-74.909561157226563</v>
      </c>
      <c r="V444">
        <v>4.0650404989719391E-2</v>
      </c>
      <c r="W444">
        <v>0</v>
      </c>
      <c r="X444">
        <v>0.82384824752807617</v>
      </c>
      <c r="Y444">
        <v>0.8563685417175293</v>
      </c>
      <c r="Z444">
        <v>0.84281843900680542</v>
      </c>
      <c r="AA444">
        <v>0.32400000095367432</v>
      </c>
      <c r="AB444">
        <v>2.710027061402798E-2</v>
      </c>
      <c r="AC444">
        <v>0.95999997854232788</v>
      </c>
      <c r="AD444">
        <v>21.680000305175781</v>
      </c>
      <c r="AE444">
        <v>0</v>
      </c>
      <c r="AF444">
        <v>1</v>
      </c>
      <c r="AG444">
        <v>0</v>
      </c>
      <c r="AH444">
        <v>1</v>
      </c>
      <c r="AI444">
        <v>1</v>
      </c>
      <c r="AJ444">
        <v>0</v>
      </c>
      <c r="AK444">
        <v>1</v>
      </c>
      <c r="AL444">
        <v>1</v>
      </c>
    </row>
    <row r="445" spans="1:38" x14ac:dyDescent="0.25">
      <c r="A445">
        <v>444</v>
      </c>
      <c r="B445" t="s">
        <v>1284</v>
      </c>
      <c r="C445">
        <v>2013</v>
      </c>
      <c r="D445" t="s">
        <v>303</v>
      </c>
      <c r="I445" t="s">
        <v>909</v>
      </c>
      <c r="J445" t="s">
        <v>910</v>
      </c>
      <c r="K445" t="s">
        <v>1260</v>
      </c>
      <c r="L445" t="s">
        <v>1285</v>
      </c>
      <c r="M445" t="s">
        <v>1286</v>
      </c>
      <c r="N445" t="s">
        <v>1287</v>
      </c>
      <c r="O445" t="s">
        <v>111</v>
      </c>
      <c r="P445" t="s">
        <v>111</v>
      </c>
      <c r="Q445">
        <v>115</v>
      </c>
      <c r="R445" t="s">
        <v>1134</v>
      </c>
      <c r="S445">
        <v>25</v>
      </c>
      <c r="T445">
        <v>3.9970600605010991</v>
      </c>
      <c r="U445">
        <v>-74.920356750488281</v>
      </c>
      <c r="V445">
        <v>8.5995085537433624E-2</v>
      </c>
      <c r="W445">
        <v>0</v>
      </c>
      <c r="X445">
        <v>0.8009827733039856</v>
      </c>
      <c r="Y445">
        <v>0.39066338539123541</v>
      </c>
      <c r="Z445">
        <v>0.54054051637649536</v>
      </c>
      <c r="AA445">
        <v>0.20399999618530271</v>
      </c>
      <c r="AB445">
        <v>1.4742014929652211E-2</v>
      </c>
      <c r="AD445">
        <v>25</v>
      </c>
      <c r="AE445">
        <v>0</v>
      </c>
      <c r="AF445">
        <v>1</v>
      </c>
      <c r="AG445">
        <v>0</v>
      </c>
      <c r="AH445">
        <v>1</v>
      </c>
      <c r="AI445">
        <v>1</v>
      </c>
      <c r="AJ445">
        <v>0</v>
      </c>
      <c r="AK445">
        <v>1</v>
      </c>
      <c r="AL445">
        <v>1</v>
      </c>
    </row>
    <row r="446" spans="1:38" x14ac:dyDescent="0.25">
      <c r="A446">
        <v>445</v>
      </c>
      <c r="B446" t="s">
        <v>1288</v>
      </c>
      <c r="C446">
        <v>2013</v>
      </c>
      <c r="D446" t="s">
        <v>303</v>
      </c>
      <c r="I446" t="s">
        <v>909</v>
      </c>
      <c r="J446" t="s">
        <v>910</v>
      </c>
      <c r="K446" t="s">
        <v>1260</v>
      </c>
      <c r="L446" t="s">
        <v>1289</v>
      </c>
      <c r="M446" t="s">
        <v>1290</v>
      </c>
      <c r="N446" t="s">
        <v>1291</v>
      </c>
      <c r="O446" t="s">
        <v>620</v>
      </c>
      <c r="P446" t="s">
        <v>620</v>
      </c>
      <c r="Q446">
        <v>112</v>
      </c>
      <c r="R446" t="s">
        <v>1292</v>
      </c>
      <c r="S446">
        <v>25</v>
      </c>
      <c r="T446">
        <v>4.0009398460388184</v>
      </c>
      <c r="U446">
        <v>-74.889472961425781</v>
      </c>
      <c r="V446">
        <v>3.084832988679409E-2</v>
      </c>
      <c r="W446">
        <v>0</v>
      </c>
      <c r="X446">
        <v>0.45758354663848883</v>
      </c>
      <c r="Y446">
        <v>0.73778921365737915</v>
      </c>
      <c r="Z446">
        <v>0.5244215726852417</v>
      </c>
      <c r="AA446">
        <v>0.22599999606609339</v>
      </c>
      <c r="AB446">
        <v>3.85604128241539E-2</v>
      </c>
      <c r="AD446">
        <v>30</v>
      </c>
      <c r="AE446">
        <v>0</v>
      </c>
      <c r="AF446">
        <v>1</v>
      </c>
      <c r="AG446">
        <v>0</v>
      </c>
      <c r="AH446">
        <v>1</v>
      </c>
      <c r="AI446">
        <v>1</v>
      </c>
      <c r="AJ446">
        <v>0</v>
      </c>
      <c r="AK446">
        <v>1</v>
      </c>
      <c r="AL446">
        <v>1</v>
      </c>
    </row>
    <row r="447" spans="1:38" x14ac:dyDescent="0.25">
      <c r="A447">
        <v>446</v>
      </c>
      <c r="B447" t="s">
        <v>1293</v>
      </c>
      <c r="C447">
        <v>2013</v>
      </c>
      <c r="D447" t="s">
        <v>303</v>
      </c>
      <c r="I447" t="s">
        <v>39</v>
      </c>
      <c r="J447" t="s">
        <v>40</v>
      </c>
      <c r="K447" t="s">
        <v>262</v>
      </c>
      <c r="L447" t="s">
        <v>831</v>
      </c>
      <c r="M447" t="s">
        <v>1294</v>
      </c>
      <c r="N447" t="s">
        <v>1295</v>
      </c>
      <c r="O447" t="s">
        <v>45</v>
      </c>
      <c r="P447" t="s">
        <v>45</v>
      </c>
      <c r="Q447">
        <v>119</v>
      </c>
      <c r="R447" t="s">
        <v>1296</v>
      </c>
      <c r="S447">
        <v>25</v>
      </c>
      <c r="T447">
        <v>4.1938700675964364</v>
      </c>
      <c r="U447">
        <v>-73.026443481445313</v>
      </c>
      <c r="V447">
        <v>0</v>
      </c>
      <c r="W447">
        <v>1.528013590723276E-2</v>
      </c>
      <c r="X447">
        <v>1.8675722181797031E-2</v>
      </c>
      <c r="Y447">
        <v>0.22241087257862091</v>
      </c>
      <c r="Z447">
        <v>0.42954158782958979</v>
      </c>
      <c r="AA447">
        <v>0.17599999904632571</v>
      </c>
      <c r="AB447">
        <v>4.0747027844190598E-2</v>
      </c>
      <c r="AC447">
        <v>1</v>
      </c>
      <c r="AD447">
        <v>52</v>
      </c>
      <c r="AE447">
        <v>6.7911716178059578E-3</v>
      </c>
      <c r="AF447">
        <v>0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</row>
    <row r="448" spans="1:38" x14ac:dyDescent="0.25">
      <c r="A448">
        <v>447</v>
      </c>
      <c r="B448" t="s">
        <v>1297</v>
      </c>
      <c r="C448">
        <v>2013</v>
      </c>
      <c r="D448" t="s">
        <v>303</v>
      </c>
      <c r="I448" t="s">
        <v>909</v>
      </c>
      <c r="J448" t="s">
        <v>910</v>
      </c>
      <c r="K448" t="s">
        <v>1260</v>
      </c>
      <c r="L448" t="s">
        <v>1266</v>
      </c>
      <c r="M448" t="s">
        <v>1298</v>
      </c>
      <c r="N448" t="s">
        <v>1299</v>
      </c>
      <c r="O448" t="s">
        <v>620</v>
      </c>
      <c r="P448" t="s">
        <v>620</v>
      </c>
      <c r="Q448">
        <v>115</v>
      </c>
      <c r="R448" t="s">
        <v>1264</v>
      </c>
      <c r="S448">
        <v>25</v>
      </c>
      <c r="T448">
        <v>4.0105800628662109</v>
      </c>
      <c r="U448">
        <v>-74.915939331054688</v>
      </c>
      <c r="V448">
        <v>4.3352600187063217E-2</v>
      </c>
      <c r="W448">
        <v>0</v>
      </c>
      <c r="X448">
        <v>0.62716764211654663</v>
      </c>
      <c r="Y448">
        <v>0.78034681081771851</v>
      </c>
      <c r="Z448">
        <v>0.42774567008018488</v>
      </c>
      <c r="AA448">
        <v>0.2347999960184097</v>
      </c>
      <c r="AB448">
        <v>2.601156011223793E-2</v>
      </c>
      <c r="AD448">
        <v>21</v>
      </c>
      <c r="AE448">
        <v>0</v>
      </c>
      <c r="AF448">
        <v>1</v>
      </c>
      <c r="AG448">
        <v>0</v>
      </c>
      <c r="AH448">
        <v>1</v>
      </c>
      <c r="AI448">
        <v>1</v>
      </c>
      <c r="AJ448">
        <v>0</v>
      </c>
      <c r="AK448">
        <v>1</v>
      </c>
      <c r="AL448">
        <v>1</v>
      </c>
    </row>
    <row r="449" spans="1:38" x14ac:dyDescent="0.25">
      <c r="A449">
        <v>448</v>
      </c>
      <c r="B449" t="s">
        <v>1300</v>
      </c>
      <c r="C449">
        <v>2013</v>
      </c>
      <c r="D449" t="s">
        <v>303</v>
      </c>
      <c r="I449" t="s">
        <v>909</v>
      </c>
      <c r="J449" t="s">
        <v>910</v>
      </c>
      <c r="K449" t="s">
        <v>1260</v>
      </c>
      <c r="L449" t="s">
        <v>1261</v>
      </c>
      <c r="M449" t="s">
        <v>1301</v>
      </c>
      <c r="N449" t="s">
        <v>1302</v>
      </c>
      <c r="O449" t="s">
        <v>620</v>
      </c>
      <c r="P449" t="s">
        <v>620</v>
      </c>
      <c r="Q449">
        <v>105</v>
      </c>
      <c r="R449" t="s">
        <v>1303</v>
      </c>
      <c r="S449">
        <v>25</v>
      </c>
      <c r="T449">
        <v>4.0258297920227051</v>
      </c>
      <c r="U449">
        <v>-74.900192260742188</v>
      </c>
      <c r="V449">
        <v>1.2232416309416291E-2</v>
      </c>
      <c r="W449">
        <v>0</v>
      </c>
      <c r="X449">
        <v>0.94189602136611938</v>
      </c>
      <c r="Y449">
        <v>0.76146787405014038</v>
      </c>
      <c r="Z449">
        <v>0.82874619960784912</v>
      </c>
      <c r="AA449">
        <v>0.28999999165534968</v>
      </c>
      <c r="AB449">
        <v>8.8685013353824615E-2</v>
      </c>
      <c r="AE449">
        <v>0</v>
      </c>
      <c r="AF449">
        <v>1</v>
      </c>
      <c r="AG449">
        <v>0</v>
      </c>
      <c r="AH449">
        <v>1</v>
      </c>
      <c r="AI449">
        <v>1</v>
      </c>
      <c r="AJ449">
        <v>0</v>
      </c>
      <c r="AK449">
        <v>1</v>
      </c>
      <c r="AL449">
        <v>1</v>
      </c>
    </row>
    <row r="450" spans="1:38" x14ac:dyDescent="0.25">
      <c r="A450">
        <v>449</v>
      </c>
      <c r="B450" t="s">
        <v>1304</v>
      </c>
      <c r="C450">
        <v>2013</v>
      </c>
      <c r="D450" t="s">
        <v>303</v>
      </c>
      <c r="I450" t="s">
        <v>909</v>
      </c>
      <c r="J450" t="s">
        <v>910</v>
      </c>
      <c r="K450" t="s">
        <v>917</v>
      </c>
      <c r="L450" t="s">
        <v>1305</v>
      </c>
      <c r="M450" t="s">
        <v>1306</v>
      </c>
      <c r="N450" t="s">
        <v>1307</v>
      </c>
      <c r="O450" t="s">
        <v>921</v>
      </c>
      <c r="P450" t="s">
        <v>921</v>
      </c>
      <c r="Q450">
        <v>105</v>
      </c>
      <c r="R450" t="s">
        <v>1308</v>
      </c>
      <c r="S450">
        <v>25</v>
      </c>
      <c r="T450">
        <v>3.9973371028900151</v>
      </c>
      <c r="U450">
        <v>-74.908493041992188</v>
      </c>
      <c r="V450">
        <v>0.10892856866121289</v>
      </c>
      <c r="W450">
        <v>0</v>
      </c>
      <c r="X450">
        <v>0.48392856121063232</v>
      </c>
      <c r="Y450">
        <v>0.1196428537368774</v>
      </c>
      <c r="Z450">
        <v>0.1160714253783226</v>
      </c>
      <c r="AA450">
        <v>0.19599999487400049</v>
      </c>
      <c r="AB450">
        <v>7.1428571827709666E-3</v>
      </c>
      <c r="AC450">
        <v>0.239999994635582</v>
      </c>
      <c r="AD450">
        <v>35</v>
      </c>
      <c r="AE450">
        <v>2.500000037252903E-2</v>
      </c>
      <c r="AF450">
        <v>1</v>
      </c>
      <c r="AG450">
        <v>0</v>
      </c>
      <c r="AH450">
        <v>1</v>
      </c>
      <c r="AI450">
        <v>1</v>
      </c>
      <c r="AJ450">
        <v>1</v>
      </c>
      <c r="AK450">
        <v>1</v>
      </c>
      <c r="AL450">
        <v>1</v>
      </c>
    </row>
    <row r="451" spans="1:38" x14ac:dyDescent="0.25">
      <c r="A451">
        <v>450</v>
      </c>
      <c r="B451" t="s">
        <v>1309</v>
      </c>
      <c r="C451">
        <v>2013</v>
      </c>
      <c r="D451" t="s">
        <v>303</v>
      </c>
      <c r="I451" t="s">
        <v>909</v>
      </c>
      <c r="J451" t="s">
        <v>910</v>
      </c>
      <c r="K451" t="s">
        <v>917</v>
      </c>
      <c r="L451" t="s">
        <v>1305</v>
      </c>
      <c r="M451" t="s">
        <v>1310</v>
      </c>
      <c r="N451" t="s">
        <v>1311</v>
      </c>
      <c r="O451" t="s">
        <v>921</v>
      </c>
      <c r="P451" t="s">
        <v>921</v>
      </c>
      <c r="Q451">
        <v>107</v>
      </c>
      <c r="R451" t="s">
        <v>1312</v>
      </c>
      <c r="S451">
        <v>25</v>
      </c>
      <c r="T451">
        <v>3.973579883575439</v>
      </c>
      <c r="U451">
        <v>-74.908462524414063</v>
      </c>
      <c r="V451">
        <v>0.1190893203020096</v>
      </c>
      <c r="W451">
        <v>0</v>
      </c>
      <c r="X451">
        <v>0.47810858488082891</v>
      </c>
      <c r="Y451">
        <v>0.12434326112270359</v>
      </c>
      <c r="Z451">
        <v>0.1103327497839928</v>
      </c>
      <c r="AA451">
        <v>0.2199999988079071</v>
      </c>
      <c r="AB451">
        <v>7.0052538067102432E-3</v>
      </c>
      <c r="AC451">
        <v>0.15999999642372131</v>
      </c>
      <c r="AD451">
        <v>43</v>
      </c>
      <c r="AE451">
        <v>1.926444843411446E-2</v>
      </c>
      <c r="AF451">
        <v>1</v>
      </c>
      <c r="AG451">
        <v>0</v>
      </c>
      <c r="AH451">
        <v>1</v>
      </c>
      <c r="AI451">
        <v>1</v>
      </c>
      <c r="AJ451">
        <v>1</v>
      </c>
      <c r="AK451">
        <v>1</v>
      </c>
      <c r="AL451">
        <v>1</v>
      </c>
    </row>
    <row r="452" spans="1:38" x14ac:dyDescent="0.25">
      <c r="A452">
        <v>451</v>
      </c>
      <c r="B452" t="s">
        <v>1313</v>
      </c>
      <c r="C452">
        <v>2013</v>
      </c>
      <c r="D452" t="s">
        <v>303</v>
      </c>
      <c r="I452" t="s">
        <v>909</v>
      </c>
      <c r="J452" t="s">
        <v>910</v>
      </c>
      <c r="K452" t="s">
        <v>917</v>
      </c>
      <c r="L452" t="s">
        <v>1305</v>
      </c>
      <c r="M452" t="s">
        <v>1314</v>
      </c>
      <c r="N452" t="s">
        <v>1315</v>
      </c>
      <c r="O452" t="s">
        <v>921</v>
      </c>
      <c r="P452" t="s">
        <v>921</v>
      </c>
      <c r="Q452">
        <v>105</v>
      </c>
      <c r="R452" t="s">
        <v>1316</v>
      </c>
      <c r="S452">
        <v>25</v>
      </c>
      <c r="T452">
        <v>3.9739398956298828</v>
      </c>
      <c r="U452">
        <v>-74.908348083496094</v>
      </c>
      <c r="V452">
        <v>0.1039861366152763</v>
      </c>
      <c r="W452">
        <v>0</v>
      </c>
      <c r="X452">
        <v>0.48526862263679499</v>
      </c>
      <c r="Y452">
        <v>0.10745234042406079</v>
      </c>
      <c r="Z452">
        <v>0.11091854423284531</v>
      </c>
      <c r="AA452">
        <v>0.23199999332427981</v>
      </c>
      <c r="AB452">
        <v>5.1993066444993019E-3</v>
      </c>
      <c r="AC452">
        <v>0.15999999642372131</v>
      </c>
      <c r="AD452">
        <v>37</v>
      </c>
      <c r="AE452">
        <v>1.7331022769212719E-2</v>
      </c>
      <c r="AF452">
        <v>1</v>
      </c>
      <c r="AG452">
        <v>0</v>
      </c>
      <c r="AH452">
        <v>1</v>
      </c>
      <c r="AI452">
        <v>1</v>
      </c>
      <c r="AJ452">
        <v>1</v>
      </c>
      <c r="AK452">
        <v>1</v>
      </c>
      <c r="AL452">
        <v>1</v>
      </c>
    </row>
    <row r="453" spans="1:38" x14ac:dyDescent="0.25">
      <c r="A453">
        <v>452</v>
      </c>
      <c r="B453" t="s">
        <v>1317</v>
      </c>
      <c r="C453">
        <v>2013</v>
      </c>
      <c r="D453" t="s">
        <v>303</v>
      </c>
      <c r="I453" t="s">
        <v>909</v>
      </c>
      <c r="J453" t="s">
        <v>910</v>
      </c>
      <c r="K453" t="s">
        <v>917</v>
      </c>
      <c r="L453" t="s">
        <v>1305</v>
      </c>
      <c r="M453" t="s">
        <v>1125</v>
      </c>
      <c r="N453" t="s">
        <v>1126</v>
      </c>
      <c r="O453" t="s">
        <v>921</v>
      </c>
      <c r="P453" t="s">
        <v>921</v>
      </c>
      <c r="Q453">
        <v>105</v>
      </c>
      <c r="R453" t="s">
        <v>1318</v>
      </c>
      <c r="S453">
        <v>25</v>
      </c>
      <c r="T453">
        <v>3.9741699695587158</v>
      </c>
      <c r="U453">
        <v>-74.908233642578125</v>
      </c>
      <c r="V453">
        <v>0.1155234649777412</v>
      </c>
      <c r="W453">
        <v>0</v>
      </c>
      <c r="X453">
        <v>0.47472923994064331</v>
      </c>
      <c r="Y453">
        <v>9.9277980625629425E-2</v>
      </c>
      <c r="Z453">
        <v>9.7472921013832092E-2</v>
      </c>
      <c r="AA453">
        <v>0.17599999904632571</v>
      </c>
      <c r="AB453">
        <v>1.263537909835577E-2</v>
      </c>
      <c r="AC453">
        <v>0.119999997317791</v>
      </c>
      <c r="AD453">
        <v>38</v>
      </c>
      <c r="AE453">
        <v>1.9855596125125888E-2</v>
      </c>
      <c r="AF453">
        <v>1</v>
      </c>
      <c r="AG453">
        <v>0</v>
      </c>
      <c r="AH453">
        <v>1</v>
      </c>
      <c r="AI453">
        <v>1</v>
      </c>
      <c r="AJ453">
        <v>1</v>
      </c>
      <c r="AK453">
        <v>1</v>
      </c>
      <c r="AL453">
        <v>1</v>
      </c>
    </row>
    <row r="454" spans="1:38" x14ac:dyDescent="0.25">
      <c r="A454">
        <v>453</v>
      </c>
      <c r="B454" t="s">
        <v>1319</v>
      </c>
      <c r="C454">
        <v>2013</v>
      </c>
      <c r="D454" t="s">
        <v>303</v>
      </c>
      <c r="I454" t="s">
        <v>909</v>
      </c>
      <c r="J454" t="s">
        <v>910</v>
      </c>
      <c r="K454" t="s">
        <v>917</v>
      </c>
      <c r="L454" t="s">
        <v>1305</v>
      </c>
      <c r="M454" t="s">
        <v>1320</v>
      </c>
      <c r="N454" t="s">
        <v>1321</v>
      </c>
      <c r="O454" t="s">
        <v>921</v>
      </c>
      <c r="P454" t="s">
        <v>921</v>
      </c>
      <c r="Q454">
        <v>107</v>
      </c>
      <c r="R454" t="s">
        <v>1322</v>
      </c>
      <c r="S454">
        <v>25</v>
      </c>
      <c r="T454">
        <v>3.9742999076843262</v>
      </c>
      <c r="U454">
        <v>-74.908073425292969</v>
      </c>
      <c r="V454">
        <v>0.1120996475219727</v>
      </c>
      <c r="W454">
        <v>0</v>
      </c>
      <c r="X454">
        <v>0.47508895397186279</v>
      </c>
      <c r="Y454">
        <v>0.1245551630854607</v>
      </c>
      <c r="Z454">
        <v>0.1120996475219727</v>
      </c>
      <c r="AA454">
        <v>0.17200000584125519</v>
      </c>
      <c r="AB454">
        <v>1.0676156729459761E-2</v>
      </c>
      <c r="AC454">
        <v>0.119999997317791</v>
      </c>
      <c r="AD454">
        <v>42</v>
      </c>
      <c r="AE454">
        <v>2.491103112697601E-2</v>
      </c>
      <c r="AF454">
        <v>1</v>
      </c>
      <c r="AG454">
        <v>0</v>
      </c>
      <c r="AH454">
        <v>1</v>
      </c>
      <c r="AI454">
        <v>1</v>
      </c>
      <c r="AJ454">
        <v>1</v>
      </c>
      <c r="AK454">
        <v>1</v>
      </c>
      <c r="AL454">
        <v>1</v>
      </c>
    </row>
    <row r="455" spans="1:38" x14ac:dyDescent="0.25">
      <c r="A455">
        <v>454</v>
      </c>
      <c r="B455" t="s">
        <v>1323</v>
      </c>
      <c r="C455">
        <v>2013</v>
      </c>
      <c r="D455" t="s">
        <v>303</v>
      </c>
      <c r="I455" t="s">
        <v>909</v>
      </c>
      <c r="J455" t="s">
        <v>910</v>
      </c>
      <c r="K455" t="s">
        <v>917</v>
      </c>
      <c r="L455" t="s">
        <v>1305</v>
      </c>
      <c r="M455" t="s">
        <v>1324</v>
      </c>
      <c r="N455" t="s">
        <v>1325</v>
      </c>
      <c r="O455" t="s">
        <v>921</v>
      </c>
      <c r="P455" t="s">
        <v>921</v>
      </c>
      <c r="Q455">
        <v>105</v>
      </c>
      <c r="R455" t="s">
        <v>1312</v>
      </c>
      <c r="S455">
        <v>25</v>
      </c>
      <c r="T455">
        <v>3.9744400978088379</v>
      </c>
      <c r="U455">
        <v>-74.907928466796875</v>
      </c>
      <c r="V455">
        <v>9.930313378572464E-2</v>
      </c>
      <c r="W455">
        <v>0</v>
      </c>
      <c r="X455">
        <v>0.48432055115699768</v>
      </c>
      <c r="Y455">
        <v>0.11672473698854451</v>
      </c>
      <c r="Z455">
        <v>0.1132404208183289</v>
      </c>
      <c r="AA455">
        <v>0.19200000166893011</v>
      </c>
      <c r="AB455">
        <v>6.9686411879956722E-3</v>
      </c>
      <c r="AC455">
        <v>7.9999998211860657E-2</v>
      </c>
      <c r="AE455">
        <v>2.4390242993831631E-2</v>
      </c>
      <c r="AF455">
        <v>1</v>
      </c>
      <c r="AG455">
        <v>0</v>
      </c>
      <c r="AH455">
        <v>1</v>
      </c>
      <c r="AI455">
        <v>1</v>
      </c>
      <c r="AJ455">
        <v>1</v>
      </c>
      <c r="AK455">
        <v>1</v>
      </c>
      <c r="AL455">
        <v>1</v>
      </c>
    </row>
    <row r="456" spans="1:38" x14ac:dyDescent="0.25">
      <c r="A456">
        <v>455</v>
      </c>
      <c r="B456" t="s">
        <v>1326</v>
      </c>
      <c r="C456">
        <v>2013</v>
      </c>
      <c r="D456" t="s">
        <v>303</v>
      </c>
      <c r="I456" t="s">
        <v>909</v>
      </c>
      <c r="J456" t="s">
        <v>910</v>
      </c>
      <c r="K456" t="s">
        <v>917</v>
      </c>
      <c r="L456" t="s">
        <v>1305</v>
      </c>
      <c r="M456" t="s">
        <v>1327</v>
      </c>
      <c r="N456" t="s">
        <v>1328</v>
      </c>
      <c r="O456" t="s">
        <v>620</v>
      </c>
      <c r="P456" t="s">
        <v>620</v>
      </c>
      <c r="Q456">
        <v>105</v>
      </c>
      <c r="R456" t="s">
        <v>1329</v>
      </c>
      <c r="S456">
        <v>25</v>
      </c>
      <c r="T456">
        <v>3.9221420288085942</v>
      </c>
      <c r="U456">
        <v>-74.982749938964844</v>
      </c>
      <c r="V456">
        <v>0.11615245044231411</v>
      </c>
      <c r="W456">
        <v>0</v>
      </c>
      <c r="X456">
        <v>0.47005444765090942</v>
      </c>
      <c r="Y456">
        <v>0.1088929250836372</v>
      </c>
      <c r="Z456">
        <v>0.12159709632396699</v>
      </c>
      <c r="AA456">
        <v>0.19599999487400049</v>
      </c>
      <c r="AB456">
        <v>1.0889291763305661E-2</v>
      </c>
      <c r="AC456">
        <v>0.15999999642372131</v>
      </c>
      <c r="AD456">
        <v>38</v>
      </c>
      <c r="AE456">
        <v>3.2667875289916992E-2</v>
      </c>
      <c r="AF456">
        <v>1</v>
      </c>
      <c r="AG456">
        <v>0</v>
      </c>
      <c r="AH456">
        <v>1</v>
      </c>
      <c r="AI456">
        <v>1</v>
      </c>
      <c r="AJ456">
        <v>1</v>
      </c>
      <c r="AK456">
        <v>1</v>
      </c>
      <c r="AL456">
        <v>1</v>
      </c>
    </row>
    <row r="457" spans="1:38" x14ac:dyDescent="0.25">
      <c r="A457">
        <v>456</v>
      </c>
      <c r="B457" t="s">
        <v>1330</v>
      </c>
      <c r="C457">
        <v>2013</v>
      </c>
      <c r="D457" t="s">
        <v>303</v>
      </c>
      <c r="I457" t="s">
        <v>909</v>
      </c>
      <c r="J457" t="s">
        <v>910</v>
      </c>
      <c r="K457" t="s">
        <v>917</v>
      </c>
      <c r="L457" t="s">
        <v>1305</v>
      </c>
      <c r="M457" t="s">
        <v>1331</v>
      </c>
      <c r="N457" t="s">
        <v>1332</v>
      </c>
      <c r="O457" t="s">
        <v>111</v>
      </c>
      <c r="P457" t="s">
        <v>111</v>
      </c>
      <c r="Q457">
        <v>107</v>
      </c>
      <c r="R457" t="s">
        <v>1333</v>
      </c>
      <c r="S457">
        <v>25</v>
      </c>
      <c r="T457">
        <v>3.9705300331115718</v>
      </c>
      <c r="U457">
        <v>-74.912185668945313</v>
      </c>
      <c r="V457">
        <v>0.10726643353700641</v>
      </c>
      <c r="W457">
        <v>0</v>
      </c>
      <c r="X457">
        <v>0.41868510842323298</v>
      </c>
      <c r="Y457">
        <v>0.1038062274456024</v>
      </c>
      <c r="Z457">
        <v>0.1089965403079987</v>
      </c>
      <c r="AA457">
        <v>0.1940000057220459</v>
      </c>
      <c r="AB457">
        <v>1.3840830884873871E-2</v>
      </c>
      <c r="AC457">
        <v>0.239999994635582</v>
      </c>
      <c r="AD457">
        <v>28</v>
      </c>
      <c r="AE457">
        <v>3.4602075815200813E-2</v>
      </c>
      <c r="AF457">
        <v>1</v>
      </c>
      <c r="AG457">
        <v>0</v>
      </c>
      <c r="AH457">
        <v>1</v>
      </c>
      <c r="AI457">
        <v>1</v>
      </c>
      <c r="AJ457">
        <v>1</v>
      </c>
      <c r="AK457">
        <v>1</v>
      </c>
      <c r="AL457">
        <v>1</v>
      </c>
    </row>
    <row r="458" spans="1:38" x14ac:dyDescent="0.25">
      <c r="A458">
        <v>457</v>
      </c>
      <c r="B458" t="s">
        <v>1334</v>
      </c>
      <c r="C458">
        <v>2013</v>
      </c>
      <c r="D458" t="s">
        <v>303</v>
      </c>
      <c r="I458" t="s">
        <v>39</v>
      </c>
      <c r="J458" t="s">
        <v>40</v>
      </c>
      <c r="K458" t="s">
        <v>41</v>
      </c>
      <c r="L458" t="s">
        <v>902</v>
      </c>
      <c r="M458" t="s">
        <v>1335</v>
      </c>
      <c r="N458" t="s">
        <v>51</v>
      </c>
      <c r="O458" t="s">
        <v>153</v>
      </c>
      <c r="P458" t="s">
        <v>153</v>
      </c>
      <c r="Q458">
        <v>83</v>
      </c>
      <c r="R458" t="s">
        <v>904</v>
      </c>
      <c r="S458">
        <v>25</v>
      </c>
      <c r="T458">
        <v>4.1543998718261719</v>
      </c>
      <c r="U458">
        <v>-73.185661315917969</v>
      </c>
      <c r="V458">
        <v>2.380952425301075E-2</v>
      </c>
      <c r="W458">
        <v>0</v>
      </c>
      <c r="X458">
        <v>7.7922075986862183E-2</v>
      </c>
      <c r="Y458">
        <v>0.45887446403503418</v>
      </c>
      <c r="Z458">
        <v>2.8138527646660801E-2</v>
      </c>
      <c r="AA458">
        <v>1.9999999552965161E-2</v>
      </c>
      <c r="AB458">
        <v>0</v>
      </c>
      <c r="AC458">
        <v>0.63999998569488525</v>
      </c>
      <c r="AE458">
        <v>3.8961037993431091E-2</v>
      </c>
      <c r="AF458">
        <v>1</v>
      </c>
      <c r="AG458">
        <v>0</v>
      </c>
      <c r="AH458">
        <v>1</v>
      </c>
      <c r="AI458">
        <v>1</v>
      </c>
      <c r="AJ458">
        <v>1</v>
      </c>
      <c r="AK458">
        <v>1</v>
      </c>
      <c r="AL458">
        <v>0</v>
      </c>
    </row>
    <row r="459" spans="1:38" x14ac:dyDescent="0.25">
      <c r="A459">
        <v>458</v>
      </c>
      <c r="B459" t="s">
        <v>1336</v>
      </c>
      <c r="C459">
        <v>2013</v>
      </c>
      <c r="D459" t="s">
        <v>303</v>
      </c>
      <c r="I459" t="s">
        <v>39</v>
      </c>
      <c r="J459" t="s">
        <v>40</v>
      </c>
      <c r="K459" t="s">
        <v>262</v>
      </c>
      <c r="L459" t="s">
        <v>831</v>
      </c>
      <c r="M459" t="s">
        <v>1337</v>
      </c>
      <c r="N459" t="s">
        <v>1338</v>
      </c>
      <c r="O459" t="s">
        <v>111</v>
      </c>
      <c r="P459" t="s">
        <v>111</v>
      </c>
      <c r="Q459">
        <v>115</v>
      </c>
      <c r="R459" t="s">
        <v>829</v>
      </c>
      <c r="S459">
        <v>25</v>
      </c>
      <c r="T459">
        <v>4.1964998245239258</v>
      </c>
      <c r="U459">
        <v>-73.073699951171875</v>
      </c>
      <c r="V459">
        <v>3.9179105311632163E-2</v>
      </c>
      <c r="W459">
        <v>2.6119403541088101E-2</v>
      </c>
      <c r="X459">
        <v>0.13992537558078769</v>
      </c>
      <c r="Y459">
        <v>0.5727611780166626</v>
      </c>
      <c r="Z459">
        <v>0.55970150232315063</v>
      </c>
      <c r="AA459">
        <v>0.20600000023841861</v>
      </c>
      <c r="AB459">
        <v>0</v>
      </c>
      <c r="AC459">
        <v>1</v>
      </c>
      <c r="AD459">
        <v>35</v>
      </c>
      <c r="AE459">
        <v>5.5970149114727974E-3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0</v>
      </c>
    </row>
    <row r="460" spans="1:38" x14ac:dyDescent="0.25">
      <c r="A460">
        <v>459</v>
      </c>
      <c r="B460" t="s">
        <v>1339</v>
      </c>
      <c r="C460">
        <v>2013</v>
      </c>
      <c r="D460" t="s">
        <v>303</v>
      </c>
      <c r="I460" t="s">
        <v>909</v>
      </c>
      <c r="J460" t="s">
        <v>910</v>
      </c>
      <c r="K460" t="s">
        <v>917</v>
      </c>
      <c r="L460" t="s">
        <v>1305</v>
      </c>
      <c r="M460" t="s">
        <v>1340</v>
      </c>
      <c r="N460" t="s">
        <v>1341</v>
      </c>
      <c r="O460" t="s">
        <v>111</v>
      </c>
      <c r="P460" t="s">
        <v>111</v>
      </c>
      <c r="Q460">
        <v>105</v>
      </c>
      <c r="R460" t="s">
        <v>1342</v>
      </c>
      <c r="S460">
        <v>25</v>
      </c>
      <c r="T460">
        <v>3.988899946212769</v>
      </c>
      <c r="U460">
        <v>-74.901580810546875</v>
      </c>
      <c r="V460">
        <v>9.6774190664291382E-2</v>
      </c>
      <c r="W460">
        <v>0</v>
      </c>
      <c r="X460">
        <v>0.40747028589248657</v>
      </c>
      <c r="Y460">
        <v>0.16808149218559271</v>
      </c>
      <c r="Z460">
        <v>0.11884550005197531</v>
      </c>
      <c r="AA460">
        <v>0.20000000298023221</v>
      </c>
      <c r="AB460">
        <v>5.0933784805238247E-3</v>
      </c>
      <c r="AC460">
        <v>0.31999999284744263</v>
      </c>
      <c r="AD460">
        <v>36</v>
      </c>
      <c r="AE460">
        <v>4.7538198530673981E-2</v>
      </c>
      <c r="AF460">
        <v>1</v>
      </c>
      <c r="AG460">
        <v>0</v>
      </c>
      <c r="AH460">
        <v>1</v>
      </c>
      <c r="AI460">
        <v>1</v>
      </c>
      <c r="AJ460">
        <v>1</v>
      </c>
      <c r="AK460">
        <v>1</v>
      </c>
      <c r="AL460">
        <v>1</v>
      </c>
    </row>
    <row r="461" spans="1:38" x14ac:dyDescent="0.25">
      <c r="A461">
        <v>460</v>
      </c>
      <c r="B461" t="s">
        <v>1343</v>
      </c>
      <c r="C461">
        <v>2013</v>
      </c>
      <c r="D461" t="s">
        <v>303</v>
      </c>
      <c r="I461" t="s">
        <v>909</v>
      </c>
      <c r="J461" t="s">
        <v>910</v>
      </c>
      <c r="K461" t="s">
        <v>917</v>
      </c>
      <c r="L461" t="s">
        <v>1305</v>
      </c>
      <c r="M461" t="s">
        <v>1344</v>
      </c>
      <c r="N461" t="s">
        <v>1345</v>
      </c>
      <c r="O461" t="s">
        <v>111</v>
      </c>
      <c r="P461" t="s">
        <v>111</v>
      </c>
      <c r="Q461">
        <v>110</v>
      </c>
      <c r="R461" t="s">
        <v>1346</v>
      </c>
      <c r="S461">
        <v>25</v>
      </c>
      <c r="T461">
        <v>3.9735300540924068</v>
      </c>
      <c r="U461">
        <v>-74.905799865722656</v>
      </c>
      <c r="V461">
        <v>0.1326164901256561</v>
      </c>
      <c r="W461">
        <v>0</v>
      </c>
      <c r="X461">
        <v>0.47311827540397638</v>
      </c>
      <c r="Y461">
        <v>0.13978494703769681</v>
      </c>
      <c r="Z461">
        <v>0.107526883482933</v>
      </c>
      <c r="AA461">
        <v>0.17599999904632571</v>
      </c>
      <c r="AB461">
        <v>1.254480332136154E-2</v>
      </c>
      <c r="AC461">
        <v>0.119999997317791</v>
      </c>
      <c r="AD461">
        <v>25</v>
      </c>
      <c r="AE461">
        <v>2.1505376324057579E-2</v>
      </c>
      <c r="AF461">
        <v>1</v>
      </c>
      <c r="AG461">
        <v>0</v>
      </c>
      <c r="AH461">
        <v>1</v>
      </c>
      <c r="AI461">
        <v>1</v>
      </c>
      <c r="AJ461">
        <v>1</v>
      </c>
      <c r="AK461">
        <v>1</v>
      </c>
      <c r="AL461">
        <v>1</v>
      </c>
    </row>
    <row r="462" spans="1:38" x14ac:dyDescent="0.25">
      <c r="A462">
        <v>461</v>
      </c>
      <c r="B462" t="s">
        <v>1347</v>
      </c>
      <c r="C462">
        <v>2013</v>
      </c>
      <c r="D462" t="s">
        <v>303</v>
      </c>
      <c r="I462" t="s">
        <v>909</v>
      </c>
      <c r="J462" t="s">
        <v>910</v>
      </c>
      <c r="K462" t="s">
        <v>917</v>
      </c>
      <c r="L462" t="s">
        <v>1305</v>
      </c>
      <c r="M462" t="s">
        <v>1348</v>
      </c>
      <c r="N462" t="s">
        <v>1349</v>
      </c>
      <c r="O462" t="s">
        <v>111</v>
      </c>
      <c r="P462" t="s">
        <v>111</v>
      </c>
      <c r="Q462">
        <v>110</v>
      </c>
      <c r="R462" t="s">
        <v>1350</v>
      </c>
      <c r="S462">
        <v>25</v>
      </c>
      <c r="T462">
        <v>3.97288990020752</v>
      </c>
      <c r="U462">
        <v>-74.906486511230469</v>
      </c>
      <c r="V462">
        <v>0.12208258360624311</v>
      </c>
      <c r="W462">
        <v>0</v>
      </c>
      <c r="X462">
        <v>0.47576302289962769</v>
      </c>
      <c r="Y462">
        <v>0.1328545808792114</v>
      </c>
      <c r="Z462">
        <v>0.12387792021036149</v>
      </c>
      <c r="AA462">
        <v>0.19599999487400049</v>
      </c>
      <c r="AB462">
        <v>1.0771992616355419E-2</v>
      </c>
      <c r="AC462">
        <v>0.119999997317791</v>
      </c>
      <c r="AD462">
        <v>20</v>
      </c>
      <c r="AE462">
        <v>1.9748654216527939E-2</v>
      </c>
      <c r="AF462">
        <v>1</v>
      </c>
      <c r="AG462">
        <v>0</v>
      </c>
      <c r="AH462">
        <v>1</v>
      </c>
      <c r="AI462">
        <v>1</v>
      </c>
      <c r="AJ462">
        <v>1</v>
      </c>
      <c r="AK462">
        <v>1</v>
      </c>
      <c r="AL462">
        <v>1</v>
      </c>
    </row>
    <row r="463" spans="1:38" x14ac:dyDescent="0.25">
      <c r="A463">
        <v>462</v>
      </c>
      <c r="B463" t="s">
        <v>1351</v>
      </c>
      <c r="C463">
        <v>2013</v>
      </c>
      <c r="D463" t="s">
        <v>303</v>
      </c>
      <c r="I463" t="s">
        <v>909</v>
      </c>
      <c r="J463" t="s">
        <v>910</v>
      </c>
      <c r="K463" t="s">
        <v>917</v>
      </c>
      <c r="L463" t="s">
        <v>1305</v>
      </c>
      <c r="M463" t="s">
        <v>1352</v>
      </c>
      <c r="N463" t="s">
        <v>1353</v>
      </c>
      <c r="O463" t="s">
        <v>111</v>
      </c>
      <c r="P463" t="s">
        <v>111</v>
      </c>
      <c r="Q463">
        <v>110</v>
      </c>
      <c r="R463" t="s">
        <v>1354</v>
      </c>
      <c r="S463">
        <v>25</v>
      </c>
      <c r="T463">
        <v>3.972929954528809</v>
      </c>
      <c r="U463">
        <v>-74.907173156738281</v>
      </c>
      <c r="V463">
        <v>0.12591241300106051</v>
      </c>
      <c r="W463">
        <v>0</v>
      </c>
      <c r="X463">
        <v>0.49635037779808039</v>
      </c>
      <c r="Y463">
        <v>0.13321167230606079</v>
      </c>
      <c r="Z463">
        <v>0.12956205010414121</v>
      </c>
      <c r="AA463">
        <v>0.1840000003576279</v>
      </c>
      <c r="AB463">
        <v>7.2992700152099133E-3</v>
      </c>
      <c r="AC463">
        <v>0.119999997317791</v>
      </c>
      <c r="AD463">
        <v>23</v>
      </c>
      <c r="AE463">
        <v>1.277372241020203E-2</v>
      </c>
      <c r="AF463">
        <v>1</v>
      </c>
      <c r="AG463">
        <v>0</v>
      </c>
      <c r="AH463">
        <v>1</v>
      </c>
      <c r="AI463">
        <v>1</v>
      </c>
      <c r="AJ463">
        <v>1</v>
      </c>
      <c r="AK463">
        <v>1</v>
      </c>
      <c r="AL463">
        <v>1</v>
      </c>
    </row>
    <row r="464" spans="1:38" x14ac:dyDescent="0.25">
      <c r="A464">
        <v>463</v>
      </c>
      <c r="B464" t="s">
        <v>1355</v>
      </c>
      <c r="C464">
        <v>2013</v>
      </c>
      <c r="D464" t="s">
        <v>303</v>
      </c>
      <c r="I464" t="s">
        <v>909</v>
      </c>
      <c r="J464" t="s">
        <v>910</v>
      </c>
      <c r="K464" t="s">
        <v>911</v>
      </c>
      <c r="L464" t="s">
        <v>1356</v>
      </c>
      <c r="M464" t="s">
        <v>1357</v>
      </c>
      <c r="N464" t="s">
        <v>1358</v>
      </c>
      <c r="O464" t="s">
        <v>111</v>
      </c>
      <c r="P464" t="s">
        <v>111</v>
      </c>
      <c r="Q464">
        <v>117</v>
      </c>
      <c r="R464" t="s">
        <v>1359</v>
      </c>
      <c r="S464">
        <v>25</v>
      </c>
      <c r="T464">
        <v>3.9206900596618648</v>
      </c>
      <c r="U464">
        <v>-75.017173767089844</v>
      </c>
      <c r="V464">
        <v>4.9484536051750183E-2</v>
      </c>
      <c r="W464">
        <v>1.8556701019406319E-2</v>
      </c>
      <c r="X464">
        <v>0.9175257682800293</v>
      </c>
      <c r="Y464">
        <v>0.99175256490707397</v>
      </c>
      <c r="Z464">
        <v>0.9752577543258667</v>
      </c>
      <c r="AA464">
        <v>0.43200001120567322</v>
      </c>
      <c r="AB464">
        <v>0</v>
      </c>
      <c r="AC464">
        <v>0.20000000298023221</v>
      </c>
      <c r="AD464">
        <v>18</v>
      </c>
      <c r="AE464">
        <v>0</v>
      </c>
      <c r="AF464">
        <v>1</v>
      </c>
      <c r="AG464">
        <v>1</v>
      </c>
      <c r="AH464">
        <v>1</v>
      </c>
      <c r="AI464">
        <v>1</v>
      </c>
      <c r="AJ464">
        <v>0</v>
      </c>
      <c r="AK464">
        <v>1</v>
      </c>
      <c r="AL464">
        <v>0</v>
      </c>
    </row>
    <row r="465" spans="1:38" x14ac:dyDescent="0.25">
      <c r="A465">
        <v>464</v>
      </c>
      <c r="B465" t="s">
        <v>1360</v>
      </c>
      <c r="C465">
        <v>2013</v>
      </c>
      <c r="D465" t="s">
        <v>303</v>
      </c>
      <c r="I465" t="s">
        <v>909</v>
      </c>
      <c r="J465" t="s">
        <v>910</v>
      </c>
      <c r="K465" t="s">
        <v>911</v>
      </c>
      <c r="L465" t="s">
        <v>1356</v>
      </c>
      <c r="M465" t="s">
        <v>1361</v>
      </c>
      <c r="N465" t="s">
        <v>1362</v>
      </c>
      <c r="O465" t="s">
        <v>620</v>
      </c>
      <c r="P465" t="s">
        <v>620</v>
      </c>
      <c r="Q465">
        <v>120</v>
      </c>
      <c r="R465" t="s">
        <v>1363</v>
      </c>
      <c r="S465">
        <v>25</v>
      </c>
      <c r="T465">
        <v>3.9175000190734859</v>
      </c>
      <c r="U465">
        <v>-75.016357421875</v>
      </c>
      <c r="V465">
        <v>0</v>
      </c>
      <c r="W465">
        <v>0</v>
      </c>
      <c r="X465">
        <v>0.69620251655578613</v>
      </c>
      <c r="Y465">
        <v>0.99819165468215942</v>
      </c>
      <c r="Z465">
        <v>0.5877034068107605</v>
      </c>
      <c r="AA465">
        <v>0.15999999642372131</v>
      </c>
      <c r="AB465">
        <v>0</v>
      </c>
      <c r="AC465">
        <v>0</v>
      </c>
      <c r="AD465">
        <v>22</v>
      </c>
      <c r="AE465">
        <v>0</v>
      </c>
      <c r="AF465">
        <v>0</v>
      </c>
      <c r="AG465">
        <v>0</v>
      </c>
      <c r="AH465">
        <v>1</v>
      </c>
      <c r="AI465">
        <v>1</v>
      </c>
      <c r="AJ465">
        <v>0</v>
      </c>
      <c r="AK465">
        <v>1</v>
      </c>
      <c r="AL465">
        <v>0</v>
      </c>
    </row>
    <row r="466" spans="1:38" x14ac:dyDescent="0.25">
      <c r="A466">
        <v>465</v>
      </c>
      <c r="B466" t="s">
        <v>1364</v>
      </c>
      <c r="C466">
        <v>2013</v>
      </c>
      <c r="D466" t="s">
        <v>303</v>
      </c>
      <c r="I466" t="s">
        <v>909</v>
      </c>
      <c r="J466" t="s">
        <v>910</v>
      </c>
      <c r="K466" t="s">
        <v>911</v>
      </c>
      <c r="L466" t="s">
        <v>446</v>
      </c>
      <c r="M466" t="s">
        <v>1365</v>
      </c>
      <c r="N466" t="s">
        <v>1366</v>
      </c>
      <c r="O466" t="s">
        <v>921</v>
      </c>
      <c r="P466" t="s">
        <v>921</v>
      </c>
      <c r="Q466">
        <v>120</v>
      </c>
      <c r="R466" t="s">
        <v>1367</v>
      </c>
      <c r="S466">
        <v>25</v>
      </c>
      <c r="T466">
        <v>3.9062800407409668</v>
      </c>
      <c r="U466">
        <v>-75.016357421875</v>
      </c>
      <c r="V466">
        <v>6.8627454340457916E-2</v>
      </c>
      <c r="W466">
        <v>0</v>
      </c>
      <c r="X466">
        <v>0.83333331346511841</v>
      </c>
      <c r="Y466">
        <v>0.98039215803146362</v>
      </c>
      <c r="Z466">
        <v>0.79411762952804565</v>
      </c>
      <c r="AA466">
        <v>0.24799999594688421</v>
      </c>
      <c r="AB466">
        <v>0</v>
      </c>
      <c r="AC466">
        <v>0.119999997317791</v>
      </c>
      <c r="AD466">
        <v>26</v>
      </c>
      <c r="AE466">
        <v>0</v>
      </c>
      <c r="AF466">
        <v>1</v>
      </c>
      <c r="AG466">
        <v>0</v>
      </c>
      <c r="AH466">
        <v>1</v>
      </c>
      <c r="AI466">
        <v>1</v>
      </c>
      <c r="AJ466">
        <v>0</v>
      </c>
      <c r="AK466">
        <v>1</v>
      </c>
      <c r="AL466">
        <v>0</v>
      </c>
    </row>
    <row r="467" spans="1:38" x14ac:dyDescent="0.25">
      <c r="A467">
        <v>466</v>
      </c>
      <c r="B467" t="s">
        <v>1368</v>
      </c>
      <c r="C467">
        <v>2013</v>
      </c>
      <c r="D467" t="s">
        <v>303</v>
      </c>
      <c r="I467" t="s">
        <v>909</v>
      </c>
      <c r="J467" t="s">
        <v>910</v>
      </c>
      <c r="K467" t="s">
        <v>911</v>
      </c>
      <c r="L467" t="s">
        <v>1356</v>
      </c>
      <c r="M467" t="s">
        <v>1369</v>
      </c>
      <c r="N467" t="s">
        <v>1370</v>
      </c>
      <c r="O467" t="s">
        <v>111</v>
      </c>
      <c r="P467" t="s">
        <v>111</v>
      </c>
      <c r="Q467">
        <v>120</v>
      </c>
      <c r="R467" t="s">
        <v>1371</v>
      </c>
      <c r="S467">
        <v>25</v>
      </c>
      <c r="T467">
        <v>3.9241900444030762</v>
      </c>
      <c r="U467">
        <v>-75.01702880859375</v>
      </c>
      <c r="V467">
        <v>0.13750000298023221</v>
      </c>
      <c r="W467">
        <v>6.2500000931322566E-3</v>
      </c>
      <c r="X467">
        <v>0.95833331346511841</v>
      </c>
      <c r="Y467">
        <v>0.97916668653488159</v>
      </c>
      <c r="Z467">
        <v>0.98958331346511841</v>
      </c>
      <c r="AA467">
        <v>0.57999998331069946</v>
      </c>
      <c r="AB467">
        <v>0</v>
      </c>
      <c r="AC467">
        <v>7.9999998211860657E-2</v>
      </c>
      <c r="AD467">
        <v>13</v>
      </c>
      <c r="AE467">
        <v>1.041666697710752E-2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0</v>
      </c>
    </row>
    <row r="468" spans="1:38" x14ac:dyDescent="0.25">
      <c r="A468">
        <v>467</v>
      </c>
      <c r="B468" t="s">
        <v>1372</v>
      </c>
      <c r="C468">
        <v>2013</v>
      </c>
      <c r="D468" t="s">
        <v>303</v>
      </c>
      <c r="I468" t="s">
        <v>909</v>
      </c>
      <c r="J468" t="s">
        <v>910</v>
      </c>
      <c r="K468" t="s">
        <v>911</v>
      </c>
      <c r="L468" t="s">
        <v>1356</v>
      </c>
      <c r="M468" t="s">
        <v>1373</v>
      </c>
      <c r="N468" t="s">
        <v>1374</v>
      </c>
      <c r="O468" t="s">
        <v>129</v>
      </c>
      <c r="P468" t="s">
        <v>129</v>
      </c>
      <c r="Q468">
        <v>120</v>
      </c>
      <c r="R468" t="s">
        <v>1375</v>
      </c>
      <c r="S468">
        <v>25</v>
      </c>
      <c r="T468">
        <v>3.9268100261688228</v>
      </c>
      <c r="U468">
        <v>-75.01702880859375</v>
      </c>
      <c r="V468">
        <v>0.11616161465644841</v>
      </c>
      <c r="W468">
        <v>0</v>
      </c>
      <c r="X468">
        <v>0.91161614656448364</v>
      </c>
      <c r="Y468">
        <v>0.96212118864059448</v>
      </c>
      <c r="Z468">
        <v>0.93686866760253906</v>
      </c>
      <c r="AA468">
        <v>0.46399998664855963</v>
      </c>
      <c r="AB468">
        <v>0</v>
      </c>
      <c r="AC468">
        <v>0.36000001430511469</v>
      </c>
      <c r="AD468">
        <v>34</v>
      </c>
      <c r="AE468">
        <v>2.525252522900701E-3</v>
      </c>
      <c r="AF468">
        <v>1</v>
      </c>
      <c r="AG468">
        <v>0</v>
      </c>
      <c r="AH468">
        <v>1</v>
      </c>
      <c r="AI468">
        <v>1</v>
      </c>
      <c r="AJ468">
        <v>1</v>
      </c>
      <c r="AK468">
        <v>1</v>
      </c>
      <c r="AL468">
        <v>0</v>
      </c>
    </row>
    <row r="469" spans="1:38" x14ac:dyDescent="0.25">
      <c r="A469">
        <v>468</v>
      </c>
      <c r="B469" t="s">
        <v>1376</v>
      </c>
      <c r="C469">
        <v>2013</v>
      </c>
      <c r="D469" t="s">
        <v>303</v>
      </c>
      <c r="I469" t="s">
        <v>909</v>
      </c>
      <c r="J469" t="s">
        <v>910</v>
      </c>
      <c r="K469" t="s">
        <v>1377</v>
      </c>
      <c r="L469" t="s">
        <v>1378</v>
      </c>
      <c r="M469" t="s">
        <v>1379</v>
      </c>
      <c r="N469" t="s">
        <v>1380</v>
      </c>
      <c r="O469" t="s">
        <v>111</v>
      </c>
      <c r="P469" t="s">
        <v>111</v>
      </c>
      <c r="Q469">
        <v>120</v>
      </c>
      <c r="R469" t="s">
        <v>1381</v>
      </c>
      <c r="S469">
        <v>25</v>
      </c>
      <c r="T469">
        <v>3.592418909072876</v>
      </c>
      <c r="U469">
        <v>-75.016609191894531</v>
      </c>
      <c r="V469">
        <v>7.7519379556179047E-2</v>
      </c>
      <c r="W469">
        <v>0</v>
      </c>
      <c r="X469">
        <v>0.341085284948349</v>
      </c>
      <c r="Y469">
        <v>1</v>
      </c>
      <c r="Z469">
        <v>1</v>
      </c>
      <c r="AA469">
        <v>0.49200001358985901</v>
      </c>
      <c r="AB469">
        <v>0</v>
      </c>
      <c r="AC469">
        <v>0.80000001192092896</v>
      </c>
      <c r="AD469">
        <v>26</v>
      </c>
      <c r="AE469">
        <v>0</v>
      </c>
      <c r="AF469">
        <v>1</v>
      </c>
      <c r="AG469">
        <v>0</v>
      </c>
      <c r="AH469">
        <v>1</v>
      </c>
      <c r="AI469">
        <v>1</v>
      </c>
      <c r="AJ469">
        <v>0</v>
      </c>
      <c r="AK469">
        <v>1</v>
      </c>
      <c r="AL469">
        <v>0</v>
      </c>
    </row>
    <row r="470" spans="1:38" x14ac:dyDescent="0.25">
      <c r="A470">
        <v>469</v>
      </c>
      <c r="B470" t="s">
        <v>1382</v>
      </c>
      <c r="C470">
        <v>2013</v>
      </c>
      <c r="D470" t="s">
        <v>303</v>
      </c>
      <c r="I470" t="s">
        <v>39</v>
      </c>
      <c r="J470" t="s">
        <v>40</v>
      </c>
      <c r="K470" t="s">
        <v>100</v>
      </c>
      <c r="L470" t="s">
        <v>18332</v>
      </c>
      <c r="M470" t="s">
        <v>817</v>
      </c>
      <c r="N470" t="s">
        <v>961</v>
      </c>
      <c r="O470" t="s">
        <v>45</v>
      </c>
      <c r="P470" t="s">
        <v>45</v>
      </c>
      <c r="Q470">
        <v>99</v>
      </c>
      <c r="R470" t="s">
        <v>647</v>
      </c>
      <c r="S470">
        <v>25</v>
      </c>
      <c r="T470">
        <v>4.2582001686096191</v>
      </c>
      <c r="U470">
        <v>-72.781661987304688</v>
      </c>
      <c r="V470">
        <v>0</v>
      </c>
      <c r="W470">
        <v>8.287292905151844E-3</v>
      </c>
      <c r="X470">
        <v>0.12707182765007019</v>
      </c>
      <c r="Y470">
        <v>0.94198894500732422</v>
      </c>
      <c r="Z470">
        <v>0.76519334316253662</v>
      </c>
      <c r="AA470">
        <v>0.27599999308586121</v>
      </c>
      <c r="AB470">
        <v>1.104972418397665E-2</v>
      </c>
      <c r="AC470">
        <v>0.40000000596046448</v>
      </c>
      <c r="AD470">
        <v>25</v>
      </c>
      <c r="AE470">
        <v>0</v>
      </c>
      <c r="AF470">
        <v>0</v>
      </c>
      <c r="AG470">
        <v>1</v>
      </c>
      <c r="AH470">
        <v>1</v>
      </c>
      <c r="AI470">
        <v>1</v>
      </c>
      <c r="AJ470">
        <v>0</v>
      </c>
      <c r="AK470">
        <v>1</v>
      </c>
      <c r="AL470">
        <v>1</v>
      </c>
    </row>
    <row r="471" spans="1:38" x14ac:dyDescent="0.25">
      <c r="A471">
        <v>470</v>
      </c>
      <c r="B471" t="s">
        <v>1383</v>
      </c>
      <c r="C471">
        <v>2013</v>
      </c>
      <c r="D471" t="s">
        <v>303</v>
      </c>
      <c r="I471" t="s">
        <v>909</v>
      </c>
      <c r="J471" t="s">
        <v>910</v>
      </c>
      <c r="K471" t="s">
        <v>911</v>
      </c>
      <c r="L471" t="s">
        <v>1384</v>
      </c>
      <c r="M471" t="s">
        <v>1385</v>
      </c>
      <c r="N471" t="s">
        <v>1386</v>
      </c>
      <c r="O471" t="s">
        <v>111</v>
      </c>
      <c r="P471" t="s">
        <v>111</v>
      </c>
      <c r="Q471">
        <v>120</v>
      </c>
      <c r="R471" t="s">
        <v>1387</v>
      </c>
      <c r="S471">
        <v>25</v>
      </c>
      <c r="T471">
        <v>3.9193599224090581</v>
      </c>
      <c r="U471">
        <v>-75.01300048828125</v>
      </c>
      <c r="V471">
        <v>2.4489795789122581E-2</v>
      </c>
      <c r="W471">
        <v>0</v>
      </c>
      <c r="X471">
        <v>0.31632652878761292</v>
      </c>
      <c r="Y471">
        <v>1</v>
      </c>
      <c r="Z471">
        <v>0.42244899272918701</v>
      </c>
      <c r="AA471">
        <v>0.19280000030994421</v>
      </c>
      <c r="AB471">
        <v>0</v>
      </c>
      <c r="AC471">
        <v>0.15999999642372131</v>
      </c>
      <c r="AD471">
        <v>26</v>
      </c>
      <c r="AE471">
        <v>6.1224489472806454E-3</v>
      </c>
      <c r="AF471">
        <v>1</v>
      </c>
      <c r="AG471">
        <v>0</v>
      </c>
      <c r="AH471">
        <v>1</v>
      </c>
      <c r="AI471">
        <v>1</v>
      </c>
      <c r="AJ471">
        <v>1</v>
      </c>
      <c r="AK471">
        <v>1</v>
      </c>
      <c r="AL471">
        <v>0</v>
      </c>
    </row>
    <row r="472" spans="1:38" x14ac:dyDescent="0.25">
      <c r="A472">
        <v>471</v>
      </c>
      <c r="B472" t="s">
        <v>1388</v>
      </c>
      <c r="C472">
        <v>2013</v>
      </c>
      <c r="D472" t="s">
        <v>303</v>
      </c>
      <c r="I472" t="s">
        <v>909</v>
      </c>
      <c r="J472" t="s">
        <v>910</v>
      </c>
      <c r="K472" t="s">
        <v>911</v>
      </c>
      <c r="L472" t="s">
        <v>1384</v>
      </c>
      <c r="M472" t="s">
        <v>1389</v>
      </c>
      <c r="N472" t="s">
        <v>1390</v>
      </c>
      <c r="O472" t="s">
        <v>111</v>
      </c>
      <c r="P472" t="s">
        <v>111</v>
      </c>
      <c r="Q472">
        <v>120</v>
      </c>
      <c r="R472" t="s">
        <v>1391</v>
      </c>
      <c r="S472">
        <v>25</v>
      </c>
      <c r="T472">
        <v>3.919389963150024</v>
      </c>
      <c r="U472">
        <v>-75.013031005859375</v>
      </c>
      <c r="V472">
        <v>0.12761020660400391</v>
      </c>
      <c r="W472">
        <v>0</v>
      </c>
      <c r="X472">
        <v>0.98607885837554932</v>
      </c>
      <c r="Y472">
        <v>1</v>
      </c>
      <c r="Z472">
        <v>0.99303942918777466</v>
      </c>
      <c r="AA472">
        <v>0.51200002431869507</v>
      </c>
      <c r="AB472">
        <v>2.320185536518693E-3</v>
      </c>
      <c r="AC472">
        <v>0.47999998927116388</v>
      </c>
      <c r="AD472">
        <v>22</v>
      </c>
      <c r="AE472">
        <v>4.6403710730373859E-3</v>
      </c>
      <c r="AF472">
        <v>1</v>
      </c>
      <c r="AG472">
        <v>0</v>
      </c>
      <c r="AH472">
        <v>1</v>
      </c>
      <c r="AI472">
        <v>1</v>
      </c>
      <c r="AJ472">
        <v>1</v>
      </c>
      <c r="AK472">
        <v>1</v>
      </c>
      <c r="AL472">
        <v>1</v>
      </c>
    </row>
    <row r="473" spans="1:38" x14ac:dyDescent="0.25">
      <c r="A473">
        <v>472</v>
      </c>
      <c r="B473" t="s">
        <v>1392</v>
      </c>
      <c r="C473">
        <v>2013</v>
      </c>
      <c r="D473" t="s">
        <v>303</v>
      </c>
      <c r="I473" t="s">
        <v>909</v>
      </c>
      <c r="J473" t="s">
        <v>910</v>
      </c>
      <c r="K473" t="s">
        <v>911</v>
      </c>
      <c r="L473" t="s">
        <v>1393</v>
      </c>
      <c r="M473" t="s">
        <v>1394</v>
      </c>
      <c r="N473" t="s">
        <v>1395</v>
      </c>
      <c r="O473" t="s">
        <v>111</v>
      </c>
      <c r="P473" t="s">
        <v>111</v>
      </c>
      <c r="Q473">
        <v>108</v>
      </c>
      <c r="R473" t="s">
        <v>1396</v>
      </c>
      <c r="S473">
        <v>25</v>
      </c>
      <c r="T473">
        <v>3.9216101169586182</v>
      </c>
      <c r="U473">
        <v>-75.005577087402344</v>
      </c>
      <c r="V473">
        <v>0.2839721143245697</v>
      </c>
      <c r="W473">
        <v>0</v>
      </c>
      <c r="X473">
        <v>0.99128919839859009</v>
      </c>
      <c r="Y473">
        <v>0.59233450889587402</v>
      </c>
      <c r="Z473">
        <v>0.74041813611984253</v>
      </c>
      <c r="AA473">
        <v>0.30000001192092901</v>
      </c>
      <c r="AB473">
        <v>0</v>
      </c>
      <c r="AC473">
        <v>0.20000000298023221</v>
      </c>
      <c r="AD473">
        <v>29</v>
      </c>
      <c r="AE473">
        <v>3.4843205939978361E-3</v>
      </c>
      <c r="AF473">
        <v>1</v>
      </c>
      <c r="AG473">
        <v>0</v>
      </c>
      <c r="AH473">
        <v>1</v>
      </c>
      <c r="AI473">
        <v>1</v>
      </c>
      <c r="AJ473">
        <v>1</v>
      </c>
      <c r="AK473">
        <v>1</v>
      </c>
      <c r="AL473">
        <v>0</v>
      </c>
    </row>
    <row r="474" spans="1:38" x14ac:dyDescent="0.25">
      <c r="A474">
        <v>473</v>
      </c>
      <c r="B474" t="s">
        <v>1397</v>
      </c>
      <c r="C474">
        <v>2013</v>
      </c>
      <c r="D474" t="s">
        <v>303</v>
      </c>
      <c r="I474" t="s">
        <v>909</v>
      </c>
      <c r="J474" t="s">
        <v>910</v>
      </c>
      <c r="K474" t="s">
        <v>911</v>
      </c>
      <c r="L474" t="s">
        <v>1393</v>
      </c>
      <c r="M474" t="s">
        <v>1398</v>
      </c>
      <c r="N474" t="s">
        <v>1399</v>
      </c>
      <c r="O474" t="s">
        <v>620</v>
      </c>
      <c r="P474" t="s">
        <v>620</v>
      </c>
      <c r="Q474">
        <v>115</v>
      </c>
      <c r="R474" t="s">
        <v>1400</v>
      </c>
      <c r="S474">
        <v>25</v>
      </c>
      <c r="T474">
        <v>3.9206900596618648</v>
      </c>
      <c r="U474">
        <v>-75.005416870117188</v>
      </c>
      <c r="V474">
        <v>5.4054055362939828E-2</v>
      </c>
      <c r="W474">
        <v>0</v>
      </c>
      <c r="X474">
        <v>1</v>
      </c>
      <c r="Y474">
        <v>1</v>
      </c>
      <c r="Z474">
        <v>0.92383295297622681</v>
      </c>
      <c r="AA474">
        <v>0.26399999856948853</v>
      </c>
      <c r="AB474">
        <v>0</v>
      </c>
      <c r="AC474">
        <v>0</v>
      </c>
      <c r="AD474">
        <v>35</v>
      </c>
      <c r="AE474">
        <v>0</v>
      </c>
      <c r="AF474">
        <v>1</v>
      </c>
      <c r="AG474">
        <v>0</v>
      </c>
      <c r="AH474">
        <v>1</v>
      </c>
      <c r="AI474">
        <v>1</v>
      </c>
      <c r="AJ474">
        <v>0</v>
      </c>
      <c r="AK474">
        <v>1</v>
      </c>
      <c r="AL474">
        <v>0</v>
      </c>
    </row>
    <row r="475" spans="1:38" x14ac:dyDescent="0.25">
      <c r="A475">
        <v>474</v>
      </c>
      <c r="B475" t="s">
        <v>1401</v>
      </c>
      <c r="C475">
        <v>2013</v>
      </c>
      <c r="D475" t="s">
        <v>303</v>
      </c>
      <c r="I475" t="s">
        <v>909</v>
      </c>
      <c r="J475" t="s">
        <v>910</v>
      </c>
      <c r="K475" t="s">
        <v>911</v>
      </c>
      <c r="L475" t="s">
        <v>1393</v>
      </c>
      <c r="M475" t="s">
        <v>1402</v>
      </c>
      <c r="N475" t="s">
        <v>1403</v>
      </c>
      <c r="O475" t="s">
        <v>111</v>
      </c>
      <c r="P475" t="s">
        <v>111</v>
      </c>
      <c r="Q475">
        <v>120</v>
      </c>
      <c r="R475" t="s">
        <v>1404</v>
      </c>
      <c r="S475">
        <v>25</v>
      </c>
      <c r="T475">
        <v>3.9175000190734859</v>
      </c>
      <c r="U475">
        <v>-74.933311462402344</v>
      </c>
      <c r="V475">
        <v>5.5979643017053597E-2</v>
      </c>
      <c r="W475">
        <v>0</v>
      </c>
      <c r="X475">
        <v>1</v>
      </c>
      <c r="Y475">
        <v>1</v>
      </c>
      <c r="Z475">
        <v>1</v>
      </c>
      <c r="AA475">
        <v>0.41600000858306879</v>
      </c>
      <c r="AB475">
        <v>0</v>
      </c>
      <c r="AC475">
        <v>7.9999998211860657E-2</v>
      </c>
      <c r="AD475">
        <v>15</v>
      </c>
      <c r="AE475">
        <v>2.544529270380735E-3</v>
      </c>
      <c r="AF475">
        <v>1</v>
      </c>
      <c r="AG475">
        <v>0</v>
      </c>
      <c r="AH475">
        <v>1</v>
      </c>
      <c r="AI475">
        <v>1</v>
      </c>
      <c r="AJ475">
        <v>1</v>
      </c>
      <c r="AK475">
        <v>1</v>
      </c>
      <c r="AL475">
        <v>0</v>
      </c>
    </row>
    <row r="476" spans="1:38" x14ac:dyDescent="0.25">
      <c r="A476">
        <v>475</v>
      </c>
      <c r="B476" t="s">
        <v>1405</v>
      </c>
      <c r="C476">
        <v>2013</v>
      </c>
      <c r="D476" t="s">
        <v>303</v>
      </c>
      <c r="I476" t="s">
        <v>909</v>
      </c>
      <c r="J476" t="s">
        <v>910</v>
      </c>
      <c r="K476" t="s">
        <v>911</v>
      </c>
      <c r="L476" t="s">
        <v>1393</v>
      </c>
      <c r="M476" t="s">
        <v>1406</v>
      </c>
      <c r="N476" t="s">
        <v>1407</v>
      </c>
      <c r="O476" t="s">
        <v>111</v>
      </c>
      <c r="P476" t="s">
        <v>111</v>
      </c>
      <c r="Q476">
        <v>120</v>
      </c>
      <c r="R476" t="s">
        <v>1408</v>
      </c>
      <c r="S476">
        <v>25</v>
      </c>
      <c r="T476">
        <v>3.921890020370483</v>
      </c>
      <c r="U476">
        <v>-74.915687561035156</v>
      </c>
      <c r="V476">
        <v>6.146572157740593E-2</v>
      </c>
      <c r="W476">
        <v>0</v>
      </c>
      <c r="X476">
        <v>0.95508271455764771</v>
      </c>
      <c r="Y476">
        <v>0.9929078221321106</v>
      </c>
      <c r="Z476">
        <v>0.90780138969421387</v>
      </c>
      <c r="AA476">
        <v>0.42399999499320978</v>
      </c>
      <c r="AB476">
        <v>0</v>
      </c>
      <c r="AC476">
        <v>0</v>
      </c>
      <c r="AD476">
        <v>21</v>
      </c>
      <c r="AE476">
        <v>1.418439671397209E-2</v>
      </c>
      <c r="AF476">
        <v>1</v>
      </c>
      <c r="AG476">
        <v>0</v>
      </c>
      <c r="AH476">
        <v>1</v>
      </c>
      <c r="AI476">
        <v>1</v>
      </c>
      <c r="AJ476">
        <v>1</v>
      </c>
      <c r="AK476">
        <v>1</v>
      </c>
      <c r="AL476">
        <v>0</v>
      </c>
    </row>
    <row r="477" spans="1:38" x14ac:dyDescent="0.25">
      <c r="A477">
        <v>476</v>
      </c>
      <c r="B477" t="s">
        <v>1409</v>
      </c>
      <c r="C477">
        <v>2013</v>
      </c>
      <c r="D477" t="s">
        <v>303</v>
      </c>
      <c r="I477" t="s">
        <v>909</v>
      </c>
      <c r="J477" t="s">
        <v>910</v>
      </c>
      <c r="K477" t="s">
        <v>911</v>
      </c>
      <c r="L477" t="s">
        <v>1356</v>
      </c>
      <c r="M477" t="s">
        <v>1410</v>
      </c>
      <c r="N477" t="s">
        <v>1411</v>
      </c>
      <c r="O477" t="s">
        <v>4838</v>
      </c>
      <c r="P477" t="s">
        <v>18323</v>
      </c>
      <c r="Q477">
        <v>120</v>
      </c>
      <c r="R477" t="s">
        <v>1412</v>
      </c>
      <c r="S477">
        <v>25</v>
      </c>
      <c r="T477">
        <v>3.9201700687408452</v>
      </c>
      <c r="U477">
        <v>-74.957359313964844</v>
      </c>
      <c r="V477">
        <v>2.258726954460144E-2</v>
      </c>
      <c r="W477">
        <v>0</v>
      </c>
      <c r="X477">
        <v>0.94045174121856689</v>
      </c>
      <c r="Y477">
        <v>0.97946614027023315</v>
      </c>
      <c r="Z477">
        <v>0.70225870609283447</v>
      </c>
      <c r="AA477">
        <v>0.20000000298023221</v>
      </c>
      <c r="AB477">
        <v>0</v>
      </c>
      <c r="AC477">
        <v>3.9999999105930328E-2</v>
      </c>
      <c r="AD477">
        <v>18</v>
      </c>
      <c r="AE477">
        <v>2.0533880218863491E-2</v>
      </c>
      <c r="AF477">
        <v>1</v>
      </c>
      <c r="AG477">
        <v>0</v>
      </c>
      <c r="AH477">
        <v>1</v>
      </c>
      <c r="AI477">
        <v>1</v>
      </c>
      <c r="AJ477">
        <v>1</v>
      </c>
      <c r="AK477">
        <v>1</v>
      </c>
      <c r="AL477">
        <v>0</v>
      </c>
    </row>
    <row r="478" spans="1:38" x14ac:dyDescent="0.25">
      <c r="A478">
        <v>477</v>
      </c>
      <c r="B478" t="s">
        <v>1413</v>
      </c>
      <c r="C478">
        <v>2013</v>
      </c>
      <c r="D478" t="s">
        <v>303</v>
      </c>
      <c r="I478" t="s">
        <v>909</v>
      </c>
      <c r="J478" t="s">
        <v>910</v>
      </c>
      <c r="K478" t="s">
        <v>911</v>
      </c>
      <c r="L478" t="s">
        <v>912</v>
      </c>
      <c r="M478" t="s">
        <v>1414</v>
      </c>
      <c r="N478" t="s">
        <v>1415</v>
      </c>
      <c r="O478" t="s">
        <v>4838</v>
      </c>
      <c r="P478" t="s">
        <v>18323</v>
      </c>
      <c r="Q478">
        <v>115</v>
      </c>
      <c r="R478" t="s">
        <v>1152</v>
      </c>
      <c r="S478">
        <v>25</v>
      </c>
      <c r="T478">
        <v>3.9201700687408452</v>
      </c>
      <c r="U478">
        <v>-74.957443237304688</v>
      </c>
      <c r="V478">
        <v>2.3923444095998998E-3</v>
      </c>
      <c r="W478">
        <v>0</v>
      </c>
      <c r="X478">
        <v>0.48803827166557312</v>
      </c>
      <c r="Y478">
        <v>0.97129184007644653</v>
      </c>
      <c r="Z478">
        <v>0.89234447479248047</v>
      </c>
      <c r="AA478">
        <v>0.40000000596046448</v>
      </c>
      <c r="AB478">
        <v>0</v>
      </c>
      <c r="AC478">
        <v>0</v>
      </c>
      <c r="AD478">
        <v>35</v>
      </c>
      <c r="AE478">
        <v>2.3923444095998998E-3</v>
      </c>
      <c r="AF478">
        <v>1</v>
      </c>
      <c r="AG478">
        <v>0</v>
      </c>
      <c r="AH478">
        <v>1</v>
      </c>
      <c r="AI478">
        <v>1</v>
      </c>
      <c r="AJ478">
        <v>1</v>
      </c>
      <c r="AK478">
        <v>1</v>
      </c>
      <c r="AL478">
        <v>0</v>
      </c>
    </row>
    <row r="479" spans="1:38" x14ac:dyDescent="0.25">
      <c r="A479">
        <v>478</v>
      </c>
      <c r="B479" t="s">
        <v>1416</v>
      </c>
      <c r="C479">
        <v>2013</v>
      </c>
      <c r="D479" t="s">
        <v>303</v>
      </c>
      <c r="I479" t="s">
        <v>909</v>
      </c>
      <c r="J479" t="s">
        <v>1417</v>
      </c>
      <c r="K479" t="s">
        <v>1418</v>
      </c>
      <c r="L479" t="s">
        <v>1419</v>
      </c>
      <c r="M479" t="s">
        <v>1420</v>
      </c>
      <c r="N479" t="s">
        <v>1421</v>
      </c>
      <c r="O479" t="s">
        <v>921</v>
      </c>
      <c r="P479" t="s">
        <v>921</v>
      </c>
      <c r="Q479">
        <v>110</v>
      </c>
      <c r="R479" t="s">
        <v>1422</v>
      </c>
      <c r="S479">
        <v>25</v>
      </c>
      <c r="T479">
        <v>2.8857600688934331</v>
      </c>
      <c r="U479">
        <v>-75.327171325683594</v>
      </c>
      <c r="V479">
        <v>0.7270471453666687</v>
      </c>
      <c r="W479">
        <v>0</v>
      </c>
      <c r="X479">
        <v>0.81389576196670532</v>
      </c>
      <c r="Y479">
        <v>0.2109181135892868</v>
      </c>
      <c r="Z479">
        <v>0.73945409059524536</v>
      </c>
      <c r="AA479">
        <v>0.31600001454353333</v>
      </c>
      <c r="AB479">
        <v>0</v>
      </c>
      <c r="AC479">
        <v>7.9999998211860657E-2</v>
      </c>
      <c r="AD479">
        <v>27</v>
      </c>
      <c r="AE479">
        <v>0</v>
      </c>
      <c r="AF479">
        <v>1</v>
      </c>
      <c r="AG479">
        <v>0</v>
      </c>
      <c r="AH479">
        <v>1</v>
      </c>
      <c r="AI479">
        <v>1</v>
      </c>
      <c r="AJ479">
        <v>0</v>
      </c>
      <c r="AK479">
        <v>1</v>
      </c>
      <c r="AL479">
        <v>0</v>
      </c>
    </row>
    <row r="480" spans="1:38" x14ac:dyDescent="0.25">
      <c r="A480">
        <v>479</v>
      </c>
      <c r="B480" t="s">
        <v>1423</v>
      </c>
      <c r="C480">
        <v>2013</v>
      </c>
      <c r="D480" t="s">
        <v>303</v>
      </c>
      <c r="I480" t="s">
        <v>909</v>
      </c>
      <c r="J480" t="s">
        <v>1417</v>
      </c>
      <c r="K480" t="s">
        <v>1418</v>
      </c>
      <c r="L480" t="s">
        <v>1419</v>
      </c>
      <c r="M480" t="s">
        <v>1424</v>
      </c>
      <c r="N480" t="s">
        <v>1425</v>
      </c>
      <c r="O480" t="s">
        <v>620</v>
      </c>
      <c r="P480" t="s">
        <v>620</v>
      </c>
      <c r="Q480">
        <v>115</v>
      </c>
      <c r="R480" t="s">
        <v>1426</v>
      </c>
      <c r="S480">
        <v>25</v>
      </c>
      <c r="T480">
        <v>2.896919965744019</v>
      </c>
      <c r="U480">
        <v>-75.318611145019531</v>
      </c>
      <c r="V480">
        <v>0.76258993148803711</v>
      </c>
      <c r="W480">
        <v>0</v>
      </c>
      <c r="X480">
        <v>0.88009589910507202</v>
      </c>
      <c r="Y480">
        <v>0.83453238010406494</v>
      </c>
      <c r="Z480">
        <v>0.89688247442245483</v>
      </c>
      <c r="AA480">
        <v>0.27000001072883612</v>
      </c>
      <c r="AB480">
        <v>0</v>
      </c>
      <c r="AC480">
        <v>0</v>
      </c>
      <c r="AD480">
        <v>15</v>
      </c>
      <c r="AE480">
        <v>2.3980815894901748E-3</v>
      </c>
      <c r="AF480">
        <v>1</v>
      </c>
      <c r="AG480">
        <v>0</v>
      </c>
      <c r="AH480">
        <v>1</v>
      </c>
      <c r="AI480">
        <v>1</v>
      </c>
      <c r="AJ480">
        <v>1</v>
      </c>
      <c r="AK480">
        <v>1</v>
      </c>
      <c r="AL480">
        <v>0</v>
      </c>
    </row>
    <row r="481" spans="1:38" x14ac:dyDescent="0.25">
      <c r="A481">
        <v>480</v>
      </c>
      <c r="B481" t="s">
        <v>1427</v>
      </c>
      <c r="C481">
        <v>2013</v>
      </c>
      <c r="D481" t="s">
        <v>303</v>
      </c>
      <c r="I481" t="s">
        <v>39</v>
      </c>
      <c r="J481" t="s">
        <v>40</v>
      </c>
      <c r="K481" t="s">
        <v>100</v>
      </c>
      <c r="L481" t="s">
        <v>18332</v>
      </c>
      <c r="M481" t="s">
        <v>1428</v>
      </c>
      <c r="N481" t="s">
        <v>1429</v>
      </c>
      <c r="O481" t="s">
        <v>1430</v>
      </c>
      <c r="P481" t="s">
        <v>18323</v>
      </c>
      <c r="Q481">
        <v>90</v>
      </c>
      <c r="R481" t="s">
        <v>1431</v>
      </c>
      <c r="S481">
        <v>25</v>
      </c>
      <c r="T481">
        <v>4.2512001991271973</v>
      </c>
      <c r="U481">
        <v>-72.456298828125</v>
      </c>
      <c r="V481">
        <v>2.2075055167078968E-2</v>
      </c>
      <c r="W481">
        <v>1.7660044133663181E-2</v>
      </c>
      <c r="X481">
        <v>0</v>
      </c>
      <c r="Y481">
        <v>0.9293597936630249</v>
      </c>
      <c r="Z481">
        <v>0.30905076861381531</v>
      </c>
      <c r="AA481">
        <v>0.119999997317791</v>
      </c>
      <c r="AB481">
        <v>2.2075055167078968E-2</v>
      </c>
      <c r="AC481">
        <v>0.119999997317791</v>
      </c>
      <c r="AD481">
        <v>0</v>
      </c>
      <c r="AE481">
        <v>1.1037527583539489E-2</v>
      </c>
      <c r="AF481">
        <v>1</v>
      </c>
      <c r="AG481">
        <v>1</v>
      </c>
      <c r="AH481">
        <v>0</v>
      </c>
      <c r="AI481">
        <v>1</v>
      </c>
      <c r="AJ481">
        <v>1</v>
      </c>
      <c r="AK481">
        <v>1</v>
      </c>
      <c r="AL481">
        <v>1</v>
      </c>
    </row>
    <row r="482" spans="1:38" x14ac:dyDescent="0.25">
      <c r="A482">
        <v>481</v>
      </c>
      <c r="B482" t="s">
        <v>1432</v>
      </c>
      <c r="C482">
        <v>2013</v>
      </c>
      <c r="D482" t="s">
        <v>303</v>
      </c>
      <c r="I482" t="s">
        <v>909</v>
      </c>
      <c r="J482" t="s">
        <v>1417</v>
      </c>
      <c r="K482" t="s">
        <v>1418</v>
      </c>
      <c r="L482" t="s">
        <v>1419</v>
      </c>
      <c r="M482" t="s">
        <v>1433</v>
      </c>
      <c r="N482" t="s">
        <v>1434</v>
      </c>
      <c r="O482" t="s">
        <v>129</v>
      </c>
      <c r="P482" t="s">
        <v>129</v>
      </c>
      <c r="Q482">
        <v>120</v>
      </c>
      <c r="R482" t="s">
        <v>1435</v>
      </c>
      <c r="S482">
        <v>25</v>
      </c>
      <c r="T482">
        <v>2.8624401092529301</v>
      </c>
      <c r="U482">
        <v>-75.314918518066406</v>
      </c>
      <c r="V482">
        <v>0.8931506872177124</v>
      </c>
      <c r="W482">
        <v>0</v>
      </c>
      <c r="X482">
        <v>0.90958905220031738</v>
      </c>
      <c r="Y482">
        <v>0.6082192063331604</v>
      </c>
      <c r="Z482">
        <v>0.8383561372756958</v>
      </c>
      <c r="AA482">
        <v>0.27000001072883612</v>
      </c>
      <c r="AB482">
        <v>0</v>
      </c>
      <c r="AC482">
        <v>0.20000000298023221</v>
      </c>
      <c r="AD482">
        <v>12</v>
      </c>
      <c r="AE482">
        <v>0</v>
      </c>
      <c r="AF482">
        <v>1</v>
      </c>
      <c r="AG482">
        <v>0</v>
      </c>
      <c r="AH482">
        <v>1</v>
      </c>
      <c r="AI482">
        <v>1</v>
      </c>
      <c r="AJ482">
        <v>0</v>
      </c>
      <c r="AK482">
        <v>1</v>
      </c>
      <c r="AL482">
        <v>0</v>
      </c>
    </row>
    <row r="483" spans="1:38" x14ac:dyDescent="0.25">
      <c r="A483">
        <v>482</v>
      </c>
      <c r="B483" t="s">
        <v>1436</v>
      </c>
      <c r="C483">
        <v>2013</v>
      </c>
      <c r="D483" t="s">
        <v>303</v>
      </c>
      <c r="I483" t="s">
        <v>909</v>
      </c>
      <c r="J483" t="s">
        <v>1417</v>
      </c>
      <c r="K483" t="s">
        <v>1418</v>
      </c>
      <c r="L483" t="s">
        <v>1419</v>
      </c>
      <c r="M483" t="s">
        <v>1437</v>
      </c>
      <c r="N483" t="s">
        <v>1438</v>
      </c>
      <c r="O483" t="s">
        <v>297</v>
      </c>
      <c r="P483" t="s">
        <v>18323</v>
      </c>
      <c r="Q483">
        <v>110</v>
      </c>
      <c r="R483" t="s">
        <v>1439</v>
      </c>
      <c r="S483">
        <v>25</v>
      </c>
      <c r="T483">
        <v>2.842920064926147</v>
      </c>
      <c r="U483">
        <v>-75.330390930175781</v>
      </c>
      <c r="V483">
        <v>0.48379051685333252</v>
      </c>
      <c r="W483">
        <v>0</v>
      </c>
      <c r="X483">
        <v>0.58104735612869263</v>
      </c>
      <c r="Y483">
        <v>4.7381546348333359E-2</v>
      </c>
      <c r="Z483">
        <v>0.19201995432376859</v>
      </c>
      <c r="AA483">
        <v>5.7999998331069953E-2</v>
      </c>
      <c r="AB483">
        <v>0</v>
      </c>
      <c r="AC483">
        <v>0.15999999642372131</v>
      </c>
      <c r="AD483">
        <v>43</v>
      </c>
      <c r="AE483">
        <v>9.975062683224678E-3</v>
      </c>
      <c r="AF483">
        <v>1</v>
      </c>
      <c r="AG483">
        <v>0</v>
      </c>
      <c r="AH483">
        <v>1</v>
      </c>
      <c r="AI483">
        <v>1</v>
      </c>
      <c r="AJ483">
        <v>1</v>
      </c>
      <c r="AK483">
        <v>1</v>
      </c>
      <c r="AL483">
        <v>0</v>
      </c>
    </row>
    <row r="484" spans="1:38" x14ac:dyDescent="0.25">
      <c r="A484">
        <v>483</v>
      </c>
      <c r="B484" t="s">
        <v>1440</v>
      </c>
      <c r="C484">
        <v>2013</v>
      </c>
      <c r="D484" t="s">
        <v>303</v>
      </c>
      <c r="I484" t="s">
        <v>909</v>
      </c>
      <c r="J484" t="s">
        <v>1417</v>
      </c>
      <c r="K484" t="s">
        <v>1418</v>
      </c>
      <c r="L484" t="s">
        <v>1419</v>
      </c>
      <c r="M484" t="s">
        <v>1441</v>
      </c>
      <c r="N484" t="s">
        <v>1442</v>
      </c>
      <c r="O484" t="s">
        <v>52</v>
      </c>
      <c r="P484" t="s">
        <v>18323</v>
      </c>
      <c r="Q484">
        <v>130</v>
      </c>
      <c r="R484" t="s">
        <v>1443</v>
      </c>
      <c r="S484">
        <v>25</v>
      </c>
      <c r="T484">
        <v>2.8642199039459229</v>
      </c>
      <c r="U484">
        <v>-75.326469421386719</v>
      </c>
      <c r="V484">
        <v>0.88205128908157349</v>
      </c>
      <c r="W484">
        <v>0</v>
      </c>
      <c r="X484">
        <v>0.82820510864257813</v>
      </c>
      <c r="Y484">
        <v>0.20769231021404269</v>
      </c>
      <c r="Z484">
        <v>0.97692304849624634</v>
      </c>
      <c r="AA484">
        <v>0.33000001311302191</v>
      </c>
      <c r="AB484">
        <v>0</v>
      </c>
      <c r="AC484">
        <v>0</v>
      </c>
      <c r="AD484">
        <v>14</v>
      </c>
      <c r="AE484">
        <v>0</v>
      </c>
      <c r="AF484">
        <v>1</v>
      </c>
      <c r="AG484">
        <v>0</v>
      </c>
      <c r="AH484">
        <v>1</v>
      </c>
      <c r="AI484">
        <v>1</v>
      </c>
      <c r="AJ484">
        <v>0</v>
      </c>
      <c r="AK484">
        <v>1</v>
      </c>
      <c r="AL484">
        <v>0</v>
      </c>
    </row>
    <row r="485" spans="1:38" x14ac:dyDescent="0.25">
      <c r="A485">
        <v>484</v>
      </c>
      <c r="B485" t="s">
        <v>1444</v>
      </c>
      <c r="C485">
        <v>2013</v>
      </c>
      <c r="D485" t="s">
        <v>303</v>
      </c>
      <c r="I485" t="s">
        <v>909</v>
      </c>
      <c r="J485" t="s">
        <v>1417</v>
      </c>
      <c r="K485" t="s">
        <v>1418</v>
      </c>
      <c r="L485" t="s">
        <v>1419</v>
      </c>
      <c r="M485" t="s">
        <v>1445</v>
      </c>
      <c r="N485" t="s">
        <v>1446</v>
      </c>
      <c r="O485" t="s">
        <v>129</v>
      </c>
      <c r="P485" t="s">
        <v>129</v>
      </c>
      <c r="Q485">
        <v>115</v>
      </c>
      <c r="R485" t="s">
        <v>1447</v>
      </c>
      <c r="S485">
        <v>25</v>
      </c>
      <c r="T485">
        <v>2.8590600490570068</v>
      </c>
      <c r="U485">
        <v>-75.346420288085938</v>
      </c>
      <c r="V485">
        <v>0.42891564965248108</v>
      </c>
      <c r="W485">
        <v>2.1686747670173648E-2</v>
      </c>
      <c r="X485">
        <v>0.82409638166427612</v>
      </c>
      <c r="Y485">
        <v>8.9156627655029297E-2</v>
      </c>
      <c r="Z485">
        <v>0.83614456653594971</v>
      </c>
      <c r="AA485">
        <v>0.14000000059604639</v>
      </c>
      <c r="AB485">
        <v>0</v>
      </c>
      <c r="AC485">
        <v>3.9999999105930328E-2</v>
      </c>
      <c r="AD485">
        <v>20</v>
      </c>
      <c r="AE485">
        <v>0</v>
      </c>
      <c r="AF485">
        <v>1</v>
      </c>
      <c r="AG485">
        <v>1</v>
      </c>
      <c r="AH485">
        <v>1</v>
      </c>
      <c r="AI485">
        <v>1</v>
      </c>
      <c r="AJ485">
        <v>0</v>
      </c>
      <c r="AK485">
        <v>1</v>
      </c>
      <c r="AL485">
        <v>0</v>
      </c>
    </row>
    <row r="486" spans="1:38" x14ac:dyDescent="0.25">
      <c r="A486">
        <v>485</v>
      </c>
      <c r="B486" t="s">
        <v>1448</v>
      </c>
      <c r="C486">
        <v>2013</v>
      </c>
      <c r="D486" t="s">
        <v>303</v>
      </c>
      <c r="I486" t="s">
        <v>909</v>
      </c>
      <c r="J486" t="s">
        <v>1417</v>
      </c>
      <c r="K486" t="s">
        <v>1418</v>
      </c>
      <c r="L486" t="s">
        <v>1419</v>
      </c>
      <c r="M486" t="s">
        <v>863</v>
      </c>
      <c r="N486" t="s">
        <v>1054</v>
      </c>
      <c r="O486" t="s">
        <v>921</v>
      </c>
      <c r="P486" t="s">
        <v>921</v>
      </c>
      <c r="Q486">
        <v>110</v>
      </c>
      <c r="R486" t="s">
        <v>1449</v>
      </c>
      <c r="S486">
        <v>25</v>
      </c>
      <c r="T486">
        <v>2.878060102462769</v>
      </c>
      <c r="U486">
        <v>-75.327529907226563</v>
      </c>
      <c r="V486">
        <v>1.2422360479831701E-2</v>
      </c>
      <c r="W486">
        <v>3.5196688026189797E-2</v>
      </c>
      <c r="X486">
        <v>0.81780540943145752</v>
      </c>
      <c r="Y486">
        <v>0.163561075925827</v>
      </c>
      <c r="Z486">
        <v>0.4989648163318634</v>
      </c>
      <c r="AA486">
        <v>0.13320000469684601</v>
      </c>
      <c r="AB486">
        <v>6.2111802399158478E-3</v>
      </c>
      <c r="AC486">
        <v>0.20000000298023221</v>
      </c>
      <c r="AD486">
        <v>23</v>
      </c>
      <c r="AE486">
        <v>2.4844720959663391E-2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</row>
    <row r="487" spans="1:38" x14ac:dyDescent="0.25">
      <c r="A487">
        <v>486</v>
      </c>
      <c r="B487" t="s">
        <v>1450</v>
      </c>
      <c r="C487">
        <v>2013</v>
      </c>
      <c r="D487" t="s">
        <v>303</v>
      </c>
      <c r="I487" t="s">
        <v>909</v>
      </c>
      <c r="J487" t="s">
        <v>1417</v>
      </c>
      <c r="K487" t="s">
        <v>1418</v>
      </c>
      <c r="L487" t="s">
        <v>1451</v>
      </c>
      <c r="M487" t="s">
        <v>1452</v>
      </c>
      <c r="N487" t="s">
        <v>1453</v>
      </c>
      <c r="O487" t="s">
        <v>921</v>
      </c>
      <c r="P487" t="s">
        <v>921</v>
      </c>
      <c r="Q487">
        <v>110</v>
      </c>
      <c r="R487" t="s">
        <v>1435</v>
      </c>
      <c r="S487">
        <v>25</v>
      </c>
      <c r="T487">
        <v>2.876440048217773</v>
      </c>
      <c r="U487">
        <v>-75.314666748046875</v>
      </c>
      <c r="V487">
        <v>0</v>
      </c>
      <c r="W487">
        <v>4.1928719729185096E-3</v>
      </c>
      <c r="X487">
        <v>0.58700209856033325</v>
      </c>
      <c r="Y487">
        <v>0.10062892735004431</v>
      </c>
      <c r="Z487">
        <v>0.48637315630912781</v>
      </c>
      <c r="AA487">
        <v>0.1140000000596046</v>
      </c>
      <c r="AB487">
        <v>6.2893079593777657E-3</v>
      </c>
      <c r="AC487">
        <v>0.15999999642372131</v>
      </c>
      <c r="AD487">
        <v>18</v>
      </c>
      <c r="AE487">
        <v>8.3857439458370209E-3</v>
      </c>
      <c r="AF487">
        <v>0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</row>
    <row r="488" spans="1:38" x14ac:dyDescent="0.25">
      <c r="A488">
        <v>487</v>
      </c>
      <c r="B488" t="s">
        <v>1454</v>
      </c>
      <c r="C488">
        <v>2013</v>
      </c>
      <c r="D488" t="s">
        <v>303</v>
      </c>
      <c r="I488" t="s">
        <v>909</v>
      </c>
      <c r="J488" t="s">
        <v>1417</v>
      </c>
      <c r="K488" t="s">
        <v>1418</v>
      </c>
      <c r="L488" t="s">
        <v>782</v>
      </c>
      <c r="M488" t="s">
        <v>1410</v>
      </c>
      <c r="N488" t="s">
        <v>1455</v>
      </c>
      <c r="O488" t="s">
        <v>129</v>
      </c>
      <c r="P488" t="s">
        <v>129</v>
      </c>
      <c r="Q488">
        <v>115</v>
      </c>
      <c r="R488" t="s">
        <v>1456</v>
      </c>
      <c r="S488">
        <v>25</v>
      </c>
      <c r="T488">
        <v>2.8392798900604248</v>
      </c>
      <c r="U488">
        <v>-75.330307006835938</v>
      </c>
      <c r="V488">
        <v>0</v>
      </c>
      <c r="W488">
        <v>0</v>
      </c>
      <c r="X488">
        <v>0.7321428656578064</v>
      </c>
      <c r="Y488">
        <v>0</v>
      </c>
      <c r="Z488">
        <v>0.28125</v>
      </c>
      <c r="AA488">
        <v>9.0400002896785736E-2</v>
      </c>
      <c r="AB488">
        <v>3.5714287310838699E-2</v>
      </c>
      <c r="AC488">
        <v>0.47999998927116388</v>
      </c>
      <c r="AD488">
        <v>31</v>
      </c>
      <c r="AE488">
        <v>1.116071455180645E-2</v>
      </c>
      <c r="AF488">
        <v>0</v>
      </c>
      <c r="AG488">
        <v>0</v>
      </c>
      <c r="AH488">
        <v>1</v>
      </c>
      <c r="AI488">
        <v>0</v>
      </c>
      <c r="AJ488">
        <v>1</v>
      </c>
      <c r="AK488">
        <v>1</v>
      </c>
      <c r="AL488">
        <v>1</v>
      </c>
    </row>
    <row r="489" spans="1:38" x14ac:dyDescent="0.25">
      <c r="A489">
        <v>488</v>
      </c>
      <c r="B489" t="s">
        <v>1457</v>
      </c>
      <c r="C489">
        <v>2013</v>
      </c>
      <c r="D489" t="s">
        <v>303</v>
      </c>
      <c r="I489" t="s">
        <v>909</v>
      </c>
      <c r="J489" t="s">
        <v>1417</v>
      </c>
      <c r="K489" t="s">
        <v>1418</v>
      </c>
      <c r="L489" t="s">
        <v>1419</v>
      </c>
      <c r="M489" t="s">
        <v>1458</v>
      </c>
      <c r="N489" t="s">
        <v>1459</v>
      </c>
      <c r="O489" t="s">
        <v>129</v>
      </c>
      <c r="P489" t="s">
        <v>129</v>
      </c>
      <c r="Q489">
        <v>105</v>
      </c>
      <c r="R489" t="s">
        <v>1460</v>
      </c>
      <c r="S489">
        <v>25</v>
      </c>
      <c r="T489">
        <v>2.8748500347137451</v>
      </c>
      <c r="U489">
        <v>-75.341209411621094</v>
      </c>
      <c r="V489">
        <v>2.4608500301837921E-2</v>
      </c>
      <c r="W489">
        <v>2.2371364757418628E-3</v>
      </c>
      <c r="X489">
        <v>0.44519016146659851</v>
      </c>
      <c r="Y489">
        <v>0.73378074169158936</v>
      </c>
      <c r="Z489">
        <v>0.90380311012268066</v>
      </c>
      <c r="AA489">
        <v>0.2080000042915344</v>
      </c>
      <c r="AB489">
        <v>0</v>
      </c>
      <c r="AC489">
        <v>0.119999997317791</v>
      </c>
      <c r="AD489">
        <v>16</v>
      </c>
      <c r="AE489">
        <v>2.2371364757418629E-2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0</v>
      </c>
    </row>
    <row r="490" spans="1:38" x14ac:dyDescent="0.25">
      <c r="A490">
        <v>489</v>
      </c>
      <c r="B490" t="s">
        <v>1461</v>
      </c>
      <c r="C490">
        <v>2013</v>
      </c>
      <c r="D490" t="s">
        <v>303</v>
      </c>
      <c r="I490" t="s">
        <v>909</v>
      </c>
      <c r="J490" t="s">
        <v>1417</v>
      </c>
      <c r="K490" t="s">
        <v>1418</v>
      </c>
      <c r="L490" t="s">
        <v>1419</v>
      </c>
      <c r="M490" t="s">
        <v>1462</v>
      </c>
      <c r="N490" t="s">
        <v>1463</v>
      </c>
      <c r="O490" t="s">
        <v>620</v>
      </c>
      <c r="P490" t="s">
        <v>620</v>
      </c>
      <c r="Q490">
        <v>110</v>
      </c>
      <c r="R490" t="s">
        <v>1464</v>
      </c>
      <c r="S490">
        <v>25</v>
      </c>
      <c r="T490">
        <v>2.872189998626709</v>
      </c>
      <c r="U490">
        <v>-75.359512329101563</v>
      </c>
      <c r="V490">
        <v>8.0178171396255493E-2</v>
      </c>
      <c r="W490">
        <v>0</v>
      </c>
      <c r="X490">
        <v>0.67037862539291382</v>
      </c>
      <c r="Y490">
        <v>0.81069040298461914</v>
      </c>
      <c r="Z490">
        <v>0.87082403898239136</v>
      </c>
      <c r="AA490">
        <v>0.2099999934434891</v>
      </c>
      <c r="AB490">
        <v>0</v>
      </c>
      <c r="AC490">
        <v>0.20000000298023221</v>
      </c>
      <c r="AD490">
        <v>30</v>
      </c>
      <c r="AE490">
        <v>3.5634744912385941E-2</v>
      </c>
      <c r="AF490">
        <v>1</v>
      </c>
      <c r="AG490">
        <v>0</v>
      </c>
      <c r="AH490">
        <v>1</v>
      </c>
      <c r="AI490">
        <v>1</v>
      </c>
      <c r="AJ490">
        <v>1</v>
      </c>
      <c r="AK490">
        <v>1</v>
      </c>
      <c r="AL490">
        <v>0</v>
      </c>
    </row>
    <row r="491" spans="1:38" x14ac:dyDescent="0.25">
      <c r="A491">
        <v>490</v>
      </c>
      <c r="B491" t="s">
        <v>1465</v>
      </c>
      <c r="C491">
        <v>2013</v>
      </c>
      <c r="D491" t="s">
        <v>303</v>
      </c>
      <c r="I491" t="s">
        <v>909</v>
      </c>
      <c r="J491" t="s">
        <v>1417</v>
      </c>
      <c r="K491" t="s">
        <v>1418</v>
      </c>
      <c r="L491" t="s">
        <v>1419</v>
      </c>
      <c r="M491" t="s">
        <v>1466</v>
      </c>
      <c r="N491" t="s">
        <v>1467</v>
      </c>
      <c r="O491" t="s">
        <v>620</v>
      </c>
      <c r="P491" t="s">
        <v>620</v>
      </c>
      <c r="Q491">
        <v>110</v>
      </c>
      <c r="R491" t="s">
        <v>1468</v>
      </c>
      <c r="S491">
        <v>25</v>
      </c>
      <c r="T491">
        <v>2.853620052337646</v>
      </c>
      <c r="U491">
        <v>-75.354179382324219</v>
      </c>
      <c r="V491">
        <v>4.8421051353216171E-2</v>
      </c>
      <c r="W491">
        <v>0</v>
      </c>
      <c r="X491">
        <v>0.60000002384185791</v>
      </c>
      <c r="Y491">
        <v>0.81052631139755249</v>
      </c>
      <c r="Z491">
        <v>0.90526318550109863</v>
      </c>
      <c r="AA491">
        <v>0.21600000560283661</v>
      </c>
      <c r="AB491">
        <v>0</v>
      </c>
      <c r="AC491">
        <v>0.31999999284744263</v>
      </c>
      <c r="AD491">
        <v>23</v>
      </c>
      <c r="AE491">
        <v>4.2105261236429206E-3</v>
      </c>
      <c r="AF491">
        <v>1</v>
      </c>
      <c r="AG491">
        <v>0</v>
      </c>
      <c r="AH491">
        <v>1</v>
      </c>
      <c r="AI491">
        <v>1</v>
      </c>
      <c r="AJ491">
        <v>1</v>
      </c>
      <c r="AK491">
        <v>1</v>
      </c>
      <c r="AL491">
        <v>0</v>
      </c>
    </row>
    <row r="492" spans="1:38" x14ac:dyDescent="0.25">
      <c r="A492">
        <v>491</v>
      </c>
      <c r="B492" t="s">
        <v>1469</v>
      </c>
      <c r="C492">
        <v>2013</v>
      </c>
      <c r="D492" t="s">
        <v>303</v>
      </c>
      <c r="I492" t="s">
        <v>39</v>
      </c>
      <c r="J492" t="s">
        <v>40</v>
      </c>
      <c r="K492" t="s">
        <v>100</v>
      </c>
      <c r="L492" t="s">
        <v>1470</v>
      </c>
      <c r="M492" t="s">
        <v>877</v>
      </c>
      <c r="N492" t="s">
        <v>961</v>
      </c>
      <c r="O492" t="s">
        <v>18324</v>
      </c>
      <c r="P492" t="s">
        <v>18323</v>
      </c>
      <c r="Q492">
        <v>95</v>
      </c>
      <c r="R492" t="s">
        <v>1471</v>
      </c>
      <c r="S492">
        <v>25</v>
      </c>
      <c r="T492">
        <v>4.0791997909545898</v>
      </c>
      <c r="U492">
        <v>-73.029159545898438</v>
      </c>
      <c r="V492">
        <v>2.5210084393620491E-2</v>
      </c>
      <c r="W492">
        <v>8.4033617749810219E-3</v>
      </c>
      <c r="X492">
        <v>0.1204481795430183</v>
      </c>
      <c r="Y492">
        <v>0.89915966987609863</v>
      </c>
      <c r="Z492">
        <v>0.75070029497146606</v>
      </c>
      <c r="AA492">
        <v>0.1796000003814697</v>
      </c>
      <c r="AB492">
        <v>0</v>
      </c>
      <c r="AC492">
        <v>0.20000000298023221</v>
      </c>
      <c r="AD492">
        <v>13</v>
      </c>
      <c r="AE492">
        <v>1.400560233741999E-2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0</v>
      </c>
    </row>
    <row r="493" spans="1:38" x14ac:dyDescent="0.25">
      <c r="A493">
        <v>492</v>
      </c>
      <c r="B493" t="s">
        <v>1472</v>
      </c>
      <c r="C493">
        <v>2013</v>
      </c>
      <c r="D493" t="s">
        <v>303</v>
      </c>
      <c r="I493" t="s">
        <v>909</v>
      </c>
      <c r="J493" t="s">
        <v>1417</v>
      </c>
      <c r="K493" t="s">
        <v>1418</v>
      </c>
      <c r="L493" t="s">
        <v>1419</v>
      </c>
      <c r="M493" t="s">
        <v>1473</v>
      </c>
      <c r="N493" t="s">
        <v>1474</v>
      </c>
      <c r="O493" t="s">
        <v>1060</v>
      </c>
      <c r="P493" t="s">
        <v>18323</v>
      </c>
      <c r="Q493">
        <v>118</v>
      </c>
      <c r="R493" t="s">
        <v>1475</v>
      </c>
      <c r="S493">
        <v>25</v>
      </c>
      <c r="T493">
        <v>2.8338301181793208</v>
      </c>
      <c r="U493">
        <v>-75.351249694824219</v>
      </c>
      <c r="V493">
        <v>0.16222222149372101</v>
      </c>
      <c r="W493">
        <v>0</v>
      </c>
      <c r="X493">
        <v>0.95111113786697388</v>
      </c>
      <c r="Y493">
        <v>0.45555555820465088</v>
      </c>
      <c r="Z493">
        <v>1</v>
      </c>
      <c r="AA493">
        <v>0.2720000147819519</v>
      </c>
      <c r="AB493">
        <v>0</v>
      </c>
      <c r="AC493">
        <v>0.47999998927116388</v>
      </c>
      <c r="AD493">
        <v>8</v>
      </c>
      <c r="AE493">
        <v>1.3333333656191829E-2</v>
      </c>
      <c r="AF493">
        <v>1</v>
      </c>
      <c r="AG493">
        <v>0</v>
      </c>
      <c r="AH493">
        <v>1</v>
      </c>
      <c r="AI493">
        <v>1</v>
      </c>
      <c r="AJ493">
        <v>1</v>
      </c>
      <c r="AK493">
        <v>1</v>
      </c>
      <c r="AL493">
        <v>0</v>
      </c>
    </row>
    <row r="494" spans="1:38" x14ac:dyDescent="0.25">
      <c r="A494">
        <v>493</v>
      </c>
      <c r="B494" t="s">
        <v>1476</v>
      </c>
      <c r="C494">
        <v>2013</v>
      </c>
      <c r="D494" t="s">
        <v>303</v>
      </c>
      <c r="I494" t="s">
        <v>909</v>
      </c>
      <c r="J494" t="s">
        <v>1417</v>
      </c>
      <c r="K494" t="s">
        <v>1418</v>
      </c>
      <c r="L494" t="s">
        <v>1419</v>
      </c>
      <c r="M494" t="s">
        <v>1477</v>
      </c>
      <c r="N494" t="s">
        <v>1478</v>
      </c>
      <c r="O494" t="s">
        <v>111</v>
      </c>
      <c r="P494" t="s">
        <v>111</v>
      </c>
      <c r="Q494">
        <v>115</v>
      </c>
      <c r="R494" t="s">
        <v>1479</v>
      </c>
      <c r="S494">
        <v>25</v>
      </c>
      <c r="T494">
        <v>2.8525600433349609</v>
      </c>
      <c r="U494">
        <v>-75.363670349121094</v>
      </c>
      <c r="V494">
        <v>3.2520323991775513E-2</v>
      </c>
      <c r="W494">
        <v>0</v>
      </c>
      <c r="X494">
        <v>0.68902438879013062</v>
      </c>
      <c r="Y494">
        <v>6.5040647983551025E-2</v>
      </c>
      <c r="Z494">
        <v>1</v>
      </c>
      <c r="AA494">
        <v>0.23000000417232511</v>
      </c>
      <c r="AB494">
        <v>0</v>
      </c>
      <c r="AC494">
        <v>0.43999999761581421</v>
      </c>
      <c r="AD494">
        <v>21</v>
      </c>
      <c r="AE494">
        <v>8.1300809979438782E-3</v>
      </c>
      <c r="AF494">
        <v>1</v>
      </c>
      <c r="AG494">
        <v>0</v>
      </c>
      <c r="AH494">
        <v>1</v>
      </c>
      <c r="AI494">
        <v>1</v>
      </c>
      <c r="AJ494">
        <v>1</v>
      </c>
      <c r="AK494">
        <v>1</v>
      </c>
      <c r="AL494">
        <v>0</v>
      </c>
    </row>
    <row r="495" spans="1:38" x14ac:dyDescent="0.25">
      <c r="A495">
        <v>494</v>
      </c>
      <c r="B495" t="s">
        <v>1480</v>
      </c>
      <c r="C495">
        <v>2013</v>
      </c>
      <c r="D495" t="s">
        <v>303</v>
      </c>
      <c r="I495" t="s">
        <v>909</v>
      </c>
      <c r="J495" t="s">
        <v>1417</v>
      </c>
      <c r="K495" t="s">
        <v>1481</v>
      </c>
      <c r="L495" t="s">
        <v>1482</v>
      </c>
      <c r="M495" t="s">
        <v>1483</v>
      </c>
      <c r="N495" t="s">
        <v>1484</v>
      </c>
      <c r="O495" t="s">
        <v>129</v>
      </c>
      <c r="P495" t="s">
        <v>129</v>
      </c>
      <c r="Q495">
        <v>115</v>
      </c>
      <c r="R495" t="s">
        <v>1485</v>
      </c>
      <c r="S495">
        <v>25</v>
      </c>
      <c r="T495">
        <v>3.2493898868560791</v>
      </c>
      <c r="U495">
        <v>-75.257720947265625</v>
      </c>
      <c r="V495">
        <v>0.28205129504203802</v>
      </c>
      <c r="W495">
        <v>0</v>
      </c>
      <c r="X495">
        <v>0.35327634215354919</v>
      </c>
      <c r="Y495">
        <v>0.2905983030796051</v>
      </c>
      <c r="Z495">
        <v>0.88319087028503418</v>
      </c>
      <c r="AA495">
        <v>0.17399999499320981</v>
      </c>
      <c r="AB495">
        <v>0</v>
      </c>
      <c r="AC495">
        <v>0.43999999761581421</v>
      </c>
      <c r="AD495">
        <v>22</v>
      </c>
      <c r="AE495">
        <v>0</v>
      </c>
      <c r="AF495">
        <v>1</v>
      </c>
      <c r="AG495">
        <v>0</v>
      </c>
      <c r="AH495">
        <v>1</v>
      </c>
      <c r="AI495">
        <v>1</v>
      </c>
      <c r="AJ495">
        <v>0</v>
      </c>
      <c r="AK495">
        <v>1</v>
      </c>
      <c r="AL495">
        <v>0</v>
      </c>
    </row>
    <row r="496" spans="1:38" x14ac:dyDescent="0.25">
      <c r="A496">
        <v>495</v>
      </c>
      <c r="B496" t="s">
        <v>1486</v>
      </c>
      <c r="C496">
        <v>2013</v>
      </c>
      <c r="D496" t="s">
        <v>303</v>
      </c>
      <c r="I496" t="s">
        <v>909</v>
      </c>
      <c r="J496" t="s">
        <v>1417</v>
      </c>
      <c r="K496" t="s">
        <v>1481</v>
      </c>
      <c r="L496" t="s">
        <v>1482</v>
      </c>
      <c r="M496" t="s">
        <v>1483</v>
      </c>
      <c r="N496" t="s">
        <v>1487</v>
      </c>
      <c r="O496" t="s">
        <v>111</v>
      </c>
      <c r="P496" t="s">
        <v>111</v>
      </c>
      <c r="Q496">
        <v>120</v>
      </c>
      <c r="R496" t="s">
        <v>1485</v>
      </c>
      <c r="S496">
        <v>25</v>
      </c>
      <c r="T496">
        <v>3.252190113067627</v>
      </c>
      <c r="U496">
        <v>-75.251747131347656</v>
      </c>
      <c r="V496">
        <v>0.27485379576683039</v>
      </c>
      <c r="W496">
        <v>0</v>
      </c>
      <c r="X496">
        <v>0.48538011312484741</v>
      </c>
      <c r="Y496">
        <v>0.2222222238779068</v>
      </c>
      <c r="Z496">
        <v>0.95614033937454224</v>
      </c>
      <c r="AA496">
        <v>0.25</v>
      </c>
      <c r="AB496">
        <v>0</v>
      </c>
      <c r="AC496">
        <v>0.31999999284744263</v>
      </c>
      <c r="AD496">
        <v>28</v>
      </c>
      <c r="AE496">
        <v>2.6315789669752121E-2</v>
      </c>
      <c r="AF496">
        <v>1</v>
      </c>
      <c r="AG496">
        <v>0</v>
      </c>
      <c r="AH496">
        <v>1</v>
      </c>
      <c r="AI496">
        <v>1</v>
      </c>
      <c r="AJ496">
        <v>1</v>
      </c>
      <c r="AK496">
        <v>1</v>
      </c>
      <c r="AL496">
        <v>0</v>
      </c>
    </row>
    <row r="497" spans="1:38" x14ac:dyDescent="0.25">
      <c r="A497">
        <v>496</v>
      </c>
      <c r="B497" t="s">
        <v>1488</v>
      </c>
      <c r="C497">
        <v>2013</v>
      </c>
      <c r="D497" t="s">
        <v>303</v>
      </c>
      <c r="I497" t="s">
        <v>909</v>
      </c>
      <c r="J497" t="s">
        <v>1417</v>
      </c>
      <c r="K497" t="s">
        <v>1489</v>
      </c>
      <c r="L497" t="s">
        <v>1490</v>
      </c>
      <c r="M497" t="s">
        <v>1491</v>
      </c>
      <c r="N497" t="s">
        <v>1492</v>
      </c>
      <c r="O497" t="s">
        <v>153</v>
      </c>
      <c r="P497" t="s">
        <v>153</v>
      </c>
      <c r="Q497">
        <v>120</v>
      </c>
      <c r="R497" t="s">
        <v>1485</v>
      </c>
      <c r="S497">
        <v>25</v>
      </c>
      <c r="T497">
        <v>3.092499971389771</v>
      </c>
      <c r="U497">
        <v>-75.264701843261719</v>
      </c>
      <c r="V497">
        <v>0.2164634168148041</v>
      </c>
      <c r="W497">
        <v>0</v>
      </c>
      <c r="X497">
        <v>0.353658527135849</v>
      </c>
      <c r="Y497">
        <v>0.97560977935791016</v>
      </c>
      <c r="Z497">
        <v>0.92073172330856323</v>
      </c>
      <c r="AA497">
        <v>0.16599999368190771</v>
      </c>
      <c r="AB497">
        <v>2.743902429938316E-2</v>
      </c>
      <c r="AC497">
        <v>0.36000001430511469</v>
      </c>
      <c r="AD497">
        <v>17</v>
      </c>
      <c r="AE497">
        <v>1.2195121496915821E-2</v>
      </c>
      <c r="AF497">
        <v>1</v>
      </c>
      <c r="AG497">
        <v>0</v>
      </c>
      <c r="AH497">
        <v>1</v>
      </c>
      <c r="AI497">
        <v>1</v>
      </c>
      <c r="AJ497">
        <v>1</v>
      </c>
      <c r="AK497">
        <v>1</v>
      </c>
      <c r="AL497">
        <v>1</v>
      </c>
    </row>
    <row r="498" spans="1:38" x14ac:dyDescent="0.25">
      <c r="A498">
        <v>497</v>
      </c>
      <c r="B498" t="s">
        <v>1493</v>
      </c>
      <c r="C498">
        <v>2013</v>
      </c>
      <c r="D498" t="s">
        <v>303</v>
      </c>
      <c r="I498" t="s">
        <v>909</v>
      </c>
      <c r="J498" t="s">
        <v>1417</v>
      </c>
      <c r="K498" t="s">
        <v>1489</v>
      </c>
      <c r="L498" t="s">
        <v>1490</v>
      </c>
      <c r="M498" t="s">
        <v>1491</v>
      </c>
      <c r="N498" t="s">
        <v>1098</v>
      </c>
      <c r="O498" t="s">
        <v>620</v>
      </c>
      <c r="P498" t="s">
        <v>620</v>
      </c>
      <c r="Q498">
        <v>115</v>
      </c>
      <c r="R498" t="s">
        <v>1485</v>
      </c>
      <c r="S498">
        <v>25</v>
      </c>
      <c r="T498">
        <v>3.098750114440918</v>
      </c>
      <c r="U498">
        <v>-75.266921997070313</v>
      </c>
      <c r="V498">
        <v>0.2443820238113403</v>
      </c>
      <c r="W498">
        <v>0</v>
      </c>
      <c r="X498">
        <v>0.49438202381134028</v>
      </c>
      <c r="Y498">
        <v>0.81460672616958618</v>
      </c>
      <c r="Z498">
        <v>0.89044946432113647</v>
      </c>
      <c r="AA498">
        <v>0.22200000286102289</v>
      </c>
      <c r="AB498">
        <v>5.6179775856435299E-3</v>
      </c>
      <c r="AC498">
        <v>0.51999998092651367</v>
      </c>
      <c r="AD498">
        <v>37</v>
      </c>
      <c r="AE498">
        <v>4.7752808779478073E-2</v>
      </c>
      <c r="AF498">
        <v>1</v>
      </c>
      <c r="AG498">
        <v>0</v>
      </c>
      <c r="AH498">
        <v>1</v>
      </c>
      <c r="AI498">
        <v>1</v>
      </c>
      <c r="AJ498">
        <v>1</v>
      </c>
      <c r="AK498">
        <v>1</v>
      </c>
      <c r="AL498">
        <v>1</v>
      </c>
    </row>
    <row r="499" spans="1:38" x14ac:dyDescent="0.25">
      <c r="A499">
        <v>498</v>
      </c>
      <c r="B499" t="s">
        <v>1494</v>
      </c>
      <c r="C499">
        <v>2013</v>
      </c>
      <c r="D499" t="s">
        <v>303</v>
      </c>
      <c r="I499" t="s">
        <v>909</v>
      </c>
      <c r="J499" t="s">
        <v>1417</v>
      </c>
      <c r="K499" t="s">
        <v>1418</v>
      </c>
      <c r="L499" t="s">
        <v>1419</v>
      </c>
      <c r="M499" t="s">
        <v>1495</v>
      </c>
      <c r="N499" t="s">
        <v>1496</v>
      </c>
      <c r="O499" t="s">
        <v>921</v>
      </c>
      <c r="P499" t="s">
        <v>921</v>
      </c>
      <c r="Q499">
        <v>110</v>
      </c>
      <c r="R499" t="s">
        <v>1497</v>
      </c>
      <c r="S499">
        <v>25</v>
      </c>
      <c r="T499">
        <v>2.8711400032043461</v>
      </c>
      <c r="U499">
        <v>-75.318778991699219</v>
      </c>
      <c r="V499">
        <v>0.58429563045501709</v>
      </c>
      <c r="W499">
        <v>0</v>
      </c>
      <c r="X499">
        <v>0.96304851770401001</v>
      </c>
      <c r="Y499">
        <v>0.21709007024765009</v>
      </c>
      <c r="Z499">
        <v>0.86605077981948853</v>
      </c>
      <c r="AA499">
        <v>0.12999999523162839</v>
      </c>
      <c r="AB499">
        <v>0</v>
      </c>
      <c r="AC499">
        <v>0</v>
      </c>
      <c r="AD499">
        <v>12</v>
      </c>
      <c r="AE499">
        <v>9.2378752306103706E-3</v>
      </c>
      <c r="AF499">
        <v>1</v>
      </c>
      <c r="AG499">
        <v>0</v>
      </c>
      <c r="AH499">
        <v>1</v>
      </c>
      <c r="AI499">
        <v>1</v>
      </c>
      <c r="AJ499">
        <v>1</v>
      </c>
      <c r="AK499">
        <v>1</v>
      </c>
      <c r="AL499">
        <v>0</v>
      </c>
    </row>
    <row r="500" spans="1:38" x14ac:dyDescent="0.25">
      <c r="A500">
        <v>499</v>
      </c>
      <c r="B500" t="s">
        <v>1498</v>
      </c>
      <c r="C500">
        <v>2013</v>
      </c>
      <c r="D500" t="s">
        <v>303</v>
      </c>
      <c r="I500" t="s">
        <v>909</v>
      </c>
      <c r="J500" t="s">
        <v>1417</v>
      </c>
      <c r="K500" t="s">
        <v>1418</v>
      </c>
      <c r="L500" t="s">
        <v>1419</v>
      </c>
      <c r="M500" t="s">
        <v>1499</v>
      </c>
      <c r="N500" t="s">
        <v>1500</v>
      </c>
      <c r="O500" t="s">
        <v>129</v>
      </c>
      <c r="P500" t="s">
        <v>129</v>
      </c>
      <c r="Q500">
        <v>110</v>
      </c>
      <c r="R500" t="s">
        <v>1501</v>
      </c>
      <c r="S500">
        <v>25</v>
      </c>
      <c r="T500">
        <v>2.859359979629517</v>
      </c>
      <c r="U500">
        <v>-75.326438903808594</v>
      </c>
      <c r="V500">
        <v>0.28726288676261902</v>
      </c>
      <c r="W500">
        <v>4.3360434472560883E-2</v>
      </c>
      <c r="X500">
        <v>0.91327911615371704</v>
      </c>
      <c r="Y500">
        <v>0.22493225336074829</v>
      </c>
      <c r="Z500">
        <v>0.84010839462280273</v>
      </c>
      <c r="AA500">
        <v>0.14200000464916229</v>
      </c>
      <c r="AB500">
        <v>0</v>
      </c>
      <c r="AC500">
        <v>0</v>
      </c>
      <c r="AD500">
        <v>17</v>
      </c>
      <c r="AE500">
        <v>0</v>
      </c>
      <c r="AF500">
        <v>1</v>
      </c>
      <c r="AG500">
        <v>1</v>
      </c>
      <c r="AH500">
        <v>1</v>
      </c>
      <c r="AI500">
        <v>1</v>
      </c>
      <c r="AJ500">
        <v>0</v>
      </c>
      <c r="AK500">
        <v>1</v>
      </c>
      <c r="AL500">
        <v>0</v>
      </c>
    </row>
    <row r="501" spans="1:38" x14ac:dyDescent="0.25">
      <c r="A501">
        <v>500</v>
      </c>
      <c r="B501" t="s">
        <v>1502</v>
      </c>
      <c r="C501">
        <v>2013</v>
      </c>
      <c r="D501" t="s">
        <v>303</v>
      </c>
      <c r="I501" t="s">
        <v>909</v>
      </c>
      <c r="J501" t="s">
        <v>1417</v>
      </c>
      <c r="K501" t="s">
        <v>1418</v>
      </c>
      <c r="L501" t="s">
        <v>1419</v>
      </c>
      <c r="M501" t="s">
        <v>1503</v>
      </c>
      <c r="N501" t="s">
        <v>1504</v>
      </c>
      <c r="O501" t="s">
        <v>111</v>
      </c>
      <c r="P501" t="s">
        <v>111</v>
      </c>
      <c r="Q501">
        <v>110</v>
      </c>
      <c r="R501" t="s">
        <v>1426</v>
      </c>
      <c r="S501">
        <v>25</v>
      </c>
      <c r="T501">
        <v>2.8577499389648442</v>
      </c>
      <c r="U501">
        <v>-75.320777893066406</v>
      </c>
      <c r="V501">
        <v>0.30470913648605352</v>
      </c>
      <c r="W501">
        <v>4.1551247239112847E-2</v>
      </c>
      <c r="X501">
        <v>0.95013850927352905</v>
      </c>
      <c r="Y501">
        <v>0.42936289310455322</v>
      </c>
      <c r="Z501">
        <v>0.85595566034317017</v>
      </c>
      <c r="AA501">
        <v>0.12999999523162839</v>
      </c>
      <c r="AB501">
        <v>0</v>
      </c>
      <c r="AC501">
        <v>0</v>
      </c>
      <c r="AD501">
        <v>14</v>
      </c>
      <c r="AE501">
        <v>0</v>
      </c>
      <c r="AF501">
        <v>1</v>
      </c>
      <c r="AG501">
        <v>1</v>
      </c>
      <c r="AH501">
        <v>1</v>
      </c>
      <c r="AI501">
        <v>1</v>
      </c>
      <c r="AJ501">
        <v>0</v>
      </c>
      <c r="AK501">
        <v>1</v>
      </c>
      <c r="AL501">
        <v>0</v>
      </c>
    </row>
    <row r="502" spans="1:38" x14ac:dyDescent="0.25">
      <c r="A502">
        <v>501</v>
      </c>
      <c r="B502" t="s">
        <v>1505</v>
      </c>
      <c r="C502">
        <v>2013</v>
      </c>
      <c r="D502" t="s">
        <v>303</v>
      </c>
      <c r="I502" t="s">
        <v>909</v>
      </c>
      <c r="J502" t="s">
        <v>1417</v>
      </c>
      <c r="K502" t="s">
        <v>1418</v>
      </c>
      <c r="L502" t="s">
        <v>1419</v>
      </c>
      <c r="M502" t="s">
        <v>1506</v>
      </c>
      <c r="N502" t="s">
        <v>1507</v>
      </c>
      <c r="O502" t="s">
        <v>1060</v>
      </c>
      <c r="P502" t="s">
        <v>18323</v>
      </c>
      <c r="Q502">
        <v>115</v>
      </c>
      <c r="R502" t="s">
        <v>1508</v>
      </c>
      <c r="S502">
        <v>25</v>
      </c>
      <c r="T502">
        <v>2.8375599384307861</v>
      </c>
      <c r="U502">
        <v>-75.320388793945313</v>
      </c>
      <c r="V502">
        <v>0.10567010194063189</v>
      </c>
      <c r="W502">
        <v>0</v>
      </c>
      <c r="X502">
        <v>1</v>
      </c>
      <c r="Y502">
        <v>0.47938144207000732</v>
      </c>
      <c r="Z502">
        <v>0.6314433217048645</v>
      </c>
      <c r="AA502">
        <v>0.12600000202655789</v>
      </c>
      <c r="AB502">
        <v>0</v>
      </c>
      <c r="AC502">
        <v>0</v>
      </c>
      <c r="AD502">
        <v>17</v>
      </c>
      <c r="AE502">
        <v>0</v>
      </c>
      <c r="AF502">
        <v>1</v>
      </c>
      <c r="AG502">
        <v>0</v>
      </c>
      <c r="AH502">
        <v>1</v>
      </c>
      <c r="AI502">
        <v>1</v>
      </c>
      <c r="AJ502">
        <v>0</v>
      </c>
      <c r="AK502">
        <v>1</v>
      </c>
      <c r="AL502">
        <v>0</v>
      </c>
    </row>
    <row r="503" spans="1:38" x14ac:dyDescent="0.25">
      <c r="A503">
        <v>502</v>
      </c>
      <c r="B503" t="s">
        <v>1509</v>
      </c>
      <c r="C503">
        <v>2013</v>
      </c>
      <c r="D503" t="s">
        <v>303</v>
      </c>
      <c r="I503" t="s">
        <v>39</v>
      </c>
      <c r="J503" t="s">
        <v>40</v>
      </c>
      <c r="K503" t="s">
        <v>100</v>
      </c>
      <c r="L503" t="s">
        <v>1470</v>
      </c>
      <c r="M503" t="s">
        <v>1510</v>
      </c>
      <c r="N503" t="s">
        <v>961</v>
      </c>
      <c r="O503" t="s">
        <v>18324</v>
      </c>
      <c r="P503" t="s">
        <v>18323</v>
      </c>
      <c r="Q503">
        <v>120</v>
      </c>
      <c r="R503" t="s">
        <v>1471</v>
      </c>
      <c r="S503">
        <v>25</v>
      </c>
      <c r="T503">
        <v>4.0696902275085449</v>
      </c>
      <c r="U503">
        <v>-73.025550842285156</v>
      </c>
      <c r="V503">
        <v>0.1736526936292648</v>
      </c>
      <c r="W503">
        <v>1.1976048350334169E-2</v>
      </c>
      <c r="X503">
        <v>0.11377245187759399</v>
      </c>
      <c r="Y503">
        <v>1</v>
      </c>
      <c r="Z503">
        <v>0.99401199817657471</v>
      </c>
      <c r="AA503">
        <v>0.56800001859664917</v>
      </c>
      <c r="AB503">
        <v>5.9880241751670837E-3</v>
      </c>
      <c r="AC503">
        <v>7.9999998211860657E-2</v>
      </c>
      <c r="AD503">
        <v>45</v>
      </c>
      <c r="AE503">
        <v>2.3952096700668331E-2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</row>
    <row r="504" spans="1:38" x14ac:dyDescent="0.25">
      <c r="A504">
        <v>503</v>
      </c>
      <c r="B504" t="s">
        <v>1511</v>
      </c>
      <c r="C504">
        <v>2013</v>
      </c>
      <c r="D504" t="s">
        <v>303</v>
      </c>
      <c r="I504" t="s">
        <v>909</v>
      </c>
      <c r="J504" t="s">
        <v>1417</v>
      </c>
      <c r="K504" t="s">
        <v>1418</v>
      </c>
      <c r="L504" t="s">
        <v>1419</v>
      </c>
      <c r="M504" t="s">
        <v>1512</v>
      </c>
      <c r="N504" t="s">
        <v>1513</v>
      </c>
      <c r="O504" t="s">
        <v>153</v>
      </c>
      <c r="P504" t="s">
        <v>153</v>
      </c>
      <c r="Q504">
        <v>112</v>
      </c>
      <c r="R504" t="s">
        <v>1514</v>
      </c>
      <c r="S504">
        <v>25</v>
      </c>
      <c r="T504">
        <v>2.8768100738525391</v>
      </c>
      <c r="U504">
        <v>-75.340667724609375</v>
      </c>
      <c r="V504">
        <v>0.26873385906219482</v>
      </c>
      <c r="W504">
        <v>0</v>
      </c>
      <c r="X504">
        <v>1</v>
      </c>
      <c r="Y504">
        <v>0.18087854981422419</v>
      </c>
      <c r="Z504">
        <v>0.7855297327041626</v>
      </c>
      <c r="AA504">
        <v>0.14200000464916229</v>
      </c>
      <c r="AB504">
        <v>0</v>
      </c>
      <c r="AC504">
        <v>0</v>
      </c>
      <c r="AD504">
        <v>9.1000003814697266</v>
      </c>
      <c r="AE504">
        <v>0</v>
      </c>
      <c r="AF504">
        <v>1</v>
      </c>
      <c r="AG504">
        <v>0</v>
      </c>
      <c r="AH504">
        <v>1</v>
      </c>
      <c r="AI504">
        <v>1</v>
      </c>
      <c r="AJ504">
        <v>0</v>
      </c>
      <c r="AK504">
        <v>1</v>
      </c>
      <c r="AL504">
        <v>0</v>
      </c>
    </row>
    <row r="505" spans="1:38" x14ac:dyDescent="0.25">
      <c r="A505">
        <v>504</v>
      </c>
      <c r="B505" t="s">
        <v>1515</v>
      </c>
      <c r="C505">
        <v>2013</v>
      </c>
      <c r="D505" t="s">
        <v>303</v>
      </c>
      <c r="I505" t="s">
        <v>909</v>
      </c>
      <c r="J505" t="s">
        <v>1417</v>
      </c>
      <c r="K505" t="s">
        <v>1418</v>
      </c>
      <c r="L505" t="s">
        <v>1419</v>
      </c>
      <c r="M505" t="s">
        <v>1516</v>
      </c>
      <c r="N505" t="s">
        <v>1517</v>
      </c>
      <c r="O505" t="s">
        <v>153</v>
      </c>
      <c r="P505" t="s">
        <v>153</v>
      </c>
      <c r="Q505">
        <v>118</v>
      </c>
      <c r="R505" t="s">
        <v>1518</v>
      </c>
      <c r="S505">
        <v>25</v>
      </c>
      <c r="T505">
        <v>2.8516900539398189</v>
      </c>
      <c r="U505">
        <v>-75.351188659667969</v>
      </c>
      <c r="V505">
        <v>0.30177515745162958</v>
      </c>
      <c r="W505">
        <v>0</v>
      </c>
      <c r="X505">
        <v>0.68934911489486694</v>
      </c>
      <c r="Y505">
        <v>0.56508874893188477</v>
      </c>
      <c r="Z505">
        <v>0.99704140424728394</v>
      </c>
      <c r="AA505">
        <v>0.12399999797344211</v>
      </c>
      <c r="AB505">
        <v>0</v>
      </c>
      <c r="AC505">
        <v>0.15999999642372131</v>
      </c>
      <c r="AD505">
        <v>23</v>
      </c>
      <c r="AE505">
        <v>5.917159840464592E-3</v>
      </c>
      <c r="AF505">
        <v>1</v>
      </c>
      <c r="AG505">
        <v>0</v>
      </c>
      <c r="AH505">
        <v>1</v>
      </c>
      <c r="AI505">
        <v>1</v>
      </c>
      <c r="AJ505">
        <v>1</v>
      </c>
      <c r="AK505">
        <v>1</v>
      </c>
      <c r="AL505">
        <v>0</v>
      </c>
    </row>
    <row r="506" spans="1:38" x14ac:dyDescent="0.25">
      <c r="A506">
        <v>505</v>
      </c>
      <c r="B506" t="s">
        <v>1519</v>
      </c>
      <c r="C506">
        <v>2013</v>
      </c>
      <c r="D506" t="s">
        <v>303</v>
      </c>
      <c r="I506" t="s">
        <v>909</v>
      </c>
      <c r="J506" t="s">
        <v>1417</v>
      </c>
      <c r="K506" t="s">
        <v>1418</v>
      </c>
      <c r="L506" t="s">
        <v>1419</v>
      </c>
      <c r="M506" t="s">
        <v>929</v>
      </c>
      <c r="N506" t="s">
        <v>930</v>
      </c>
      <c r="O506" t="s">
        <v>1060</v>
      </c>
      <c r="P506" t="s">
        <v>18323</v>
      </c>
      <c r="Q506">
        <v>110</v>
      </c>
      <c r="R506" t="s">
        <v>1520</v>
      </c>
      <c r="S506">
        <v>25</v>
      </c>
      <c r="T506">
        <v>2.8194200992584229</v>
      </c>
      <c r="U506">
        <v>-75.335891723632813</v>
      </c>
      <c r="V506">
        <v>0.385294109582901</v>
      </c>
      <c r="W506">
        <v>0</v>
      </c>
      <c r="X506">
        <v>0.64705884456634521</v>
      </c>
      <c r="Y506">
        <v>0.30588236451148992</v>
      </c>
      <c r="Z506">
        <v>1</v>
      </c>
      <c r="AA506">
        <v>0.1379999965429306</v>
      </c>
      <c r="AB506">
        <v>5.8823530562222004E-3</v>
      </c>
      <c r="AC506">
        <v>0.239999994635582</v>
      </c>
      <c r="AD506">
        <v>24</v>
      </c>
      <c r="AE506">
        <v>2.9411765281111002E-3</v>
      </c>
      <c r="AF506">
        <v>1</v>
      </c>
      <c r="AG506">
        <v>0</v>
      </c>
      <c r="AH506">
        <v>1</v>
      </c>
      <c r="AI506">
        <v>1</v>
      </c>
      <c r="AJ506">
        <v>1</v>
      </c>
      <c r="AK506">
        <v>1</v>
      </c>
      <c r="AL506">
        <v>1</v>
      </c>
    </row>
    <row r="507" spans="1:38" x14ac:dyDescent="0.25">
      <c r="A507">
        <v>506</v>
      </c>
      <c r="B507" t="s">
        <v>1521</v>
      </c>
      <c r="C507">
        <v>2013</v>
      </c>
      <c r="D507" t="s">
        <v>303</v>
      </c>
      <c r="I507" t="s">
        <v>909</v>
      </c>
      <c r="J507" t="s">
        <v>1417</v>
      </c>
      <c r="K507" t="s">
        <v>1418</v>
      </c>
      <c r="L507" t="s">
        <v>1419</v>
      </c>
      <c r="M507" t="s">
        <v>1522</v>
      </c>
      <c r="N507" t="s">
        <v>1523</v>
      </c>
      <c r="O507" t="s">
        <v>620</v>
      </c>
      <c r="P507" t="s">
        <v>620</v>
      </c>
      <c r="Q507">
        <v>120</v>
      </c>
      <c r="R507" t="s">
        <v>1443</v>
      </c>
      <c r="S507">
        <v>25</v>
      </c>
      <c r="T507">
        <v>2.8263199329376221</v>
      </c>
      <c r="U507">
        <v>-75.331130981445313</v>
      </c>
      <c r="V507">
        <v>0.14320388436317441</v>
      </c>
      <c r="W507">
        <v>0</v>
      </c>
      <c r="X507">
        <v>0.80097085237503052</v>
      </c>
      <c r="Y507">
        <v>0.53883492946624756</v>
      </c>
      <c r="Z507">
        <v>0.94417476654052734</v>
      </c>
      <c r="AA507">
        <v>0.2099999934434891</v>
      </c>
      <c r="AB507">
        <v>0</v>
      </c>
      <c r="AC507">
        <v>0.239999994635582</v>
      </c>
      <c r="AD507">
        <v>9.1000003814697266</v>
      </c>
      <c r="AE507">
        <v>1.699029095470905E-2</v>
      </c>
      <c r="AF507">
        <v>1</v>
      </c>
      <c r="AG507">
        <v>0</v>
      </c>
      <c r="AH507">
        <v>1</v>
      </c>
      <c r="AI507">
        <v>1</v>
      </c>
      <c r="AJ507">
        <v>1</v>
      </c>
      <c r="AK507">
        <v>1</v>
      </c>
      <c r="AL507">
        <v>0</v>
      </c>
    </row>
    <row r="508" spans="1:38" x14ac:dyDescent="0.25">
      <c r="A508">
        <v>507</v>
      </c>
      <c r="B508" t="s">
        <v>1524</v>
      </c>
      <c r="C508">
        <v>2013</v>
      </c>
      <c r="D508" t="s">
        <v>303</v>
      </c>
      <c r="I508" t="s">
        <v>909</v>
      </c>
      <c r="J508" t="s">
        <v>1417</v>
      </c>
      <c r="K508" t="s">
        <v>1418</v>
      </c>
      <c r="L508" t="s">
        <v>1419</v>
      </c>
      <c r="M508" t="s">
        <v>1525</v>
      </c>
      <c r="N508" t="s">
        <v>1526</v>
      </c>
      <c r="O508" t="s">
        <v>921</v>
      </c>
      <c r="P508" t="s">
        <v>921</v>
      </c>
      <c r="Q508">
        <v>118</v>
      </c>
      <c r="R508" t="s">
        <v>1426</v>
      </c>
      <c r="S508">
        <v>25</v>
      </c>
      <c r="T508">
        <v>2.9699809551239009</v>
      </c>
      <c r="U508">
        <v>-75.325630187988281</v>
      </c>
      <c r="V508">
        <v>0.1256038695573807</v>
      </c>
      <c r="W508">
        <v>0</v>
      </c>
      <c r="X508">
        <v>0.78743958473205566</v>
      </c>
      <c r="Y508">
        <v>0.33816424012184138</v>
      </c>
      <c r="Z508">
        <v>0.88647341728210449</v>
      </c>
      <c r="AA508">
        <v>0.2199999988079071</v>
      </c>
      <c r="AB508">
        <v>0</v>
      </c>
      <c r="AC508">
        <v>0.31999999284744263</v>
      </c>
      <c r="AD508">
        <v>9.3000001907348633</v>
      </c>
      <c r="AE508">
        <v>2.898550778627396E-2</v>
      </c>
      <c r="AF508">
        <v>1</v>
      </c>
      <c r="AG508">
        <v>0</v>
      </c>
      <c r="AH508">
        <v>1</v>
      </c>
      <c r="AI508">
        <v>1</v>
      </c>
      <c r="AJ508">
        <v>1</v>
      </c>
      <c r="AK508">
        <v>1</v>
      </c>
      <c r="AL508">
        <v>0</v>
      </c>
    </row>
    <row r="509" spans="1:38" x14ac:dyDescent="0.25">
      <c r="A509">
        <v>508</v>
      </c>
      <c r="B509" t="s">
        <v>1527</v>
      </c>
      <c r="C509">
        <v>2013</v>
      </c>
      <c r="D509" t="s">
        <v>303</v>
      </c>
      <c r="I509" t="s">
        <v>909</v>
      </c>
      <c r="J509" t="s">
        <v>1417</v>
      </c>
      <c r="K509" t="s">
        <v>1418</v>
      </c>
      <c r="L509" t="s">
        <v>1419</v>
      </c>
      <c r="M509" t="s">
        <v>1528</v>
      </c>
      <c r="N509" t="s">
        <v>1529</v>
      </c>
      <c r="O509" t="s">
        <v>1060</v>
      </c>
      <c r="P509" t="s">
        <v>18323</v>
      </c>
      <c r="Q509">
        <v>115</v>
      </c>
      <c r="R509" t="s">
        <v>1530</v>
      </c>
      <c r="S509">
        <v>25</v>
      </c>
      <c r="T509">
        <v>2.8220400810241699</v>
      </c>
      <c r="U509">
        <v>-75.3089599609375</v>
      </c>
      <c r="V509">
        <v>0.14553990960121149</v>
      </c>
      <c r="W509">
        <v>0</v>
      </c>
      <c r="X509">
        <v>0.91784036159515381</v>
      </c>
      <c r="Y509">
        <v>0.40610328316688538</v>
      </c>
      <c r="Z509">
        <v>0.9600939154624939</v>
      </c>
      <c r="AA509">
        <v>0.24199999868869779</v>
      </c>
      <c r="AB509">
        <v>0</v>
      </c>
      <c r="AC509">
        <v>0.2800000011920929</v>
      </c>
      <c r="AD509">
        <v>22</v>
      </c>
      <c r="AE509">
        <v>2.3474179208278659E-2</v>
      </c>
      <c r="AF509">
        <v>1</v>
      </c>
      <c r="AG509">
        <v>0</v>
      </c>
      <c r="AH509">
        <v>1</v>
      </c>
      <c r="AI509">
        <v>1</v>
      </c>
      <c r="AJ509">
        <v>1</v>
      </c>
      <c r="AK509">
        <v>1</v>
      </c>
      <c r="AL509">
        <v>0</v>
      </c>
    </row>
    <row r="510" spans="1:38" x14ac:dyDescent="0.25">
      <c r="A510">
        <v>509</v>
      </c>
      <c r="B510" t="s">
        <v>1531</v>
      </c>
      <c r="C510">
        <v>2013</v>
      </c>
      <c r="D510" t="s">
        <v>303</v>
      </c>
      <c r="I510" t="s">
        <v>909</v>
      </c>
      <c r="J510" t="s">
        <v>1417</v>
      </c>
      <c r="K510" t="s">
        <v>1418</v>
      </c>
      <c r="L510" t="s">
        <v>1419</v>
      </c>
      <c r="M510" t="s">
        <v>1532</v>
      </c>
      <c r="N510" t="s">
        <v>1533</v>
      </c>
      <c r="O510" t="s">
        <v>1534</v>
      </c>
      <c r="P510" t="s">
        <v>18323</v>
      </c>
      <c r="Q510">
        <v>118</v>
      </c>
      <c r="R510" t="s">
        <v>1443</v>
      </c>
      <c r="S510">
        <v>25</v>
      </c>
      <c r="T510">
        <v>2.9699809551239009</v>
      </c>
      <c r="U510">
        <v>-75.326461791992188</v>
      </c>
      <c r="V510">
        <v>0.1833740770816803</v>
      </c>
      <c r="W510">
        <v>0</v>
      </c>
      <c r="X510">
        <v>0.86552566289901733</v>
      </c>
      <c r="Y510">
        <v>0.44254279136657709</v>
      </c>
      <c r="Z510">
        <v>1</v>
      </c>
      <c r="AA510">
        <v>0.21600000560283661</v>
      </c>
      <c r="AB510">
        <v>0</v>
      </c>
      <c r="AC510">
        <v>0.31999999284744263</v>
      </c>
      <c r="AD510">
        <v>11</v>
      </c>
      <c r="AE510">
        <v>2.6894865557551381E-2</v>
      </c>
      <c r="AF510">
        <v>1</v>
      </c>
      <c r="AG510">
        <v>0</v>
      </c>
      <c r="AH510">
        <v>1</v>
      </c>
      <c r="AI510">
        <v>1</v>
      </c>
      <c r="AJ510">
        <v>1</v>
      </c>
      <c r="AK510">
        <v>1</v>
      </c>
      <c r="AL510">
        <v>0</v>
      </c>
    </row>
    <row r="511" spans="1:38" x14ac:dyDescent="0.25">
      <c r="A511">
        <v>510</v>
      </c>
      <c r="B511" t="s">
        <v>1535</v>
      </c>
      <c r="C511">
        <v>2013</v>
      </c>
      <c r="D511" t="s">
        <v>303</v>
      </c>
      <c r="I511" t="s">
        <v>909</v>
      </c>
      <c r="J511" t="s">
        <v>1417</v>
      </c>
      <c r="K511" t="s">
        <v>1418</v>
      </c>
      <c r="L511" t="s">
        <v>1536</v>
      </c>
      <c r="M511" t="s">
        <v>1537</v>
      </c>
      <c r="N511" t="s">
        <v>1538</v>
      </c>
      <c r="O511" t="s">
        <v>620</v>
      </c>
      <c r="P511" t="s">
        <v>620</v>
      </c>
      <c r="Q511">
        <v>115</v>
      </c>
      <c r="R511" t="s">
        <v>1443</v>
      </c>
      <c r="S511">
        <v>25</v>
      </c>
      <c r="T511">
        <v>2.8743300437927251</v>
      </c>
      <c r="U511">
        <v>-75.343528747558594</v>
      </c>
      <c r="V511">
        <v>1.6587678343057629E-2</v>
      </c>
      <c r="W511">
        <v>2.3696683347225189E-3</v>
      </c>
      <c r="X511">
        <v>0.75592416524887085</v>
      </c>
      <c r="Y511">
        <v>4.7393366694450378E-3</v>
      </c>
      <c r="Z511">
        <v>0.61848342418670654</v>
      </c>
      <c r="AA511">
        <v>0.21320000290870669</v>
      </c>
      <c r="AB511">
        <v>4.7393366694450378E-3</v>
      </c>
      <c r="AC511">
        <v>7.9999998211860657E-2</v>
      </c>
      <c r="AD511">
        <v>13</v>
      </c>
      <c r="AE511">
        <v>0</v>
      </c>
      <c r="AF511">
        <v>1</v>
      </c>
      <c r="AG511">
        <v>1</v>
      </c>
      <c r="AH511">
        <v>1</v>
      </c>
      <c r="AI511">
        <v>1</v>
      </c>
      <c r="AJ511">
        <v>0</v>
      </c>
      <c r="AK511">
        <v>1</v>
      </c>
      <c r="AL511">
        <v>1</v>
      </c>
    </row>
    <row r="512" spans="1:38" x14ac:dyDescent="0.25">
      <c r="A512">
        <v>511</v>
      </c>
      <c r="B512" t="s">
        <v>1539</v>
      </c>
      <c r="C512">
        <v>2013</v>
      </c>
      <c r="D512" t="s">
        <v>303</v>
      </c>
      <c r="I512" t="s">
        <v>909</v>
      </c>
      <c r="J512" t="s">
        <v>1417</v>
      </c>
      <c r="K512" t="s">
        <v>1418</v>
      </c>
      <c r="L512" t="s">
        <v>782</v>
      </c>
      <c r="M512" t="s">
        <v>1540</v>
      </c>
      <c r="N512" t="s">
        <v>1541</v>
      </c>
      <c r="O512" t="s">
        <v>1060</v>
      </c>
      <c r="P512" t="s">
        <v>18323</v>
      </c>
      <c r="Q512">
        <v>100</v>
      </c>
      <c r="R512" t="s">
        <v>1542</v>
      </c>
      <c r="S512">
        <v>25</v>
      </c>
      <c r="T512">
        <v>2.8630599975585942</v>
      </c>
      <c r="U512">
        <v>-75.34161376953125</v>
      </c>
      <c r="V512">
        <v>1.5151515603065491E-2</v>
      </c>
      <c r="W512">
        <v>0</v>
      </c>
      <c r="X512">
        <v>0.42676767706871033</v>
      </c>
      <c r="Y512">
        <v>0</v>
      </c>
      <c r="Z512">
        <v>0.40656566619873052</v>
      </c>
      <c r="AA512">
        <v>8.7200000882148743E-2</v>
      </c>
      <c r="AB512">
        <v>0</v>
      </c>
      <c r="AC512">
        <v>0.119999997317791</v>
      </c>
      <c r="AD512">
        <v>36</v>
      </c>
      <c r="AE512">
        <v>2.5252524763345718E-2</v>
      </c>
      <c r="AF512">
        <v>1</v>
      </c>
      <c r="AG512">
        <v>0</v>
      </c>
      <c r="AH512">
        <v>1</v>
      </c>
      <c r="AI512">
        <v>0</v>
      </c>
      <c r="AJ512">
        <v>1</v>
      </c>
      <c r="AK512">
        <v>1</v>
      </c>
      <c r="AL512">
        <v>0</v>
      </c>
    </row>
    <row r="513" spans="1:38" x14ac:dyDescent="0.25">
      <c r="A513">
        <v>512</v>
      </c>
      <c r="B513" t="s">
        <v>1543</v>
      </c>
      <c r="C513">
        <v>2013</v>
      </c>
      <c r="D513" t="s">
        <v>303</v>
      </c>
      <c r="I513" t="s">
        <v>909</v>
      </c>
      <c r="J513" t="s">
        <v>1417</v>
      </c>
      <c r="K513" t="s">
        <v>1418</v>
      </c>
      <c r="L513" t="s">
        <v>1544</v>
      </c>
      <c r="M513" t="s">
        <v>1545</v>
      </c>
      <c r="N513" t="s">
        <v>1546</v>
      </c>
      <c r="O513" t="s">
        <v>129</v>
      </c>
      <c r="P513" t="s">
        <v>129</v>
      </c>
      <c r="Q513">
        <v>120</v>
      </c>
      <c r="R513" t="s">
        <v>1547</v>
      </c>
      <c r="S513">
        <v>25</v>
      </c>
      <c r="T513">
        <v>2.9767498970031738</v>
      </c>
      <c r="U513">
        <v>-75.390861511230469</v>
      </c>
      <c r="V513">
        <v>0.33050847053527832</v>
      </c>
      <c r="W513">
        <v>0</v>
      </c>
      <c r="X513">
        <v>0.99717515707015991</v>
      </c>
      <c r="Y513">
        <v>0.27401131391525269</v>
      </c>
      <c r="Z513">
        <v>0.37288135290145868</v>
      </c>
      <c r="AA513">
        <v>0.1120000034570694</v>
      </c>
      <c r="AB513">
        <v>0</v>
      </c>
      <c r="AC513">
        <v>0</v>
      </c>
      <c r="AD513">
        <v>22</v>
      </c>
      <c r="AE513">
        <v>0</v>
      </c>
      <c r="AF513">
        <v>1</v>
      </c>
      <c r="AG513">
        <v>0</v>
      </c>
      <c r="AH513">
        <v>1</v>
      </c>
      <c r="AI513">
        <v>1</v>
      </c>
      <c r="AJ513">
        <v>0</v>
      </c>
      <c r="AK513">
        <v>1</v>
      </c>
      <c r="AL513">
        <v>0</v>
      </c>
    </row>
    <row r="514" spans="1:38" x14ac:dyDescent="0.25">
      <c r="A514">
        <v>513</v>
      </c>
      <c r="B514" t="s">
        <v>1548</v>
      </c>
      <c r="C514">
        <v>2013</v>
      </c>
      <c r="D514" t="s">
        <v>303</v>
      </c>
      <c r="I514" t="s">
        <v>39</v>
      </c>
      <c r="J514" t="s">
        <v>40</v>
      </c>
      <c r="K514" t="s">
        <v>100</v>
      </c>
      <c r="L514" t="s">
        <v>18332</v>
      </c>
      <c r="M514" t="s">
        <v>1549</v>
      </c>
      <c r="N514" t="s">
        <v>1550</v>
      </c>
      <c r="O514" t="s">
        <v>1551</v>
      </c>
      <c r="P514" t="s">
        <v>18323</v>
      </c>
      <c r="Q514">
        <v>120</v>
      </c>
      <c r="R514" t="s">
        <v>1552</v>
      </c>
      <c r="S514">
        <v>25</v>
      </c>
      <c r="T514">
        <v>4.1661100387573242</v>
      </c>
      <c r="U514">
        <v>-72.831558227539063</v>
      </c>
      <c r="V514">
        <v>1.5765765681862831E-2</v>
      </c>
      <c r="W514">
        <v>5.4054055362939828E-2</v>
      </c>
      <c r="X514">
        <v>0</v>
      </c>
      <c r="Y514">
        <v>1</v>
      </c>
      <c r="Z514">
        <v>0.2454954981803894</v>
      </c>
      <c r="AA514">
        <v>0.14839999377727511</v>
      </c>
      <c r="AB514">
        <v>2.2522523067891602E-3</v>
      </c>
      <c r="AC514">
        <v>0.56000000238418579</v>
      </c>
      <c r="AD514">
        <v>9</v>
      </c>
      <c r="AE514">
        <v>2.027026936411858E-2</v>
      </c>
      <c r="AF514">
        <v>1</v>
      </c>
      <c r="AG514">
        <v>1</v>
      </c>
      <c r="AH514">
        <v>0</v>
      </c>
      <c r="AI514">
        <v>1</v>
      </c>
      <c r="AJ514">
        <v>1</v>
      </c>
      <c r="AK514">
        <v>1</v>
      </c>
      <c r="AL514">
        <v>1</v>
      </c>
    </row>
    <row r="515" spans="1:38" x14ac:dyDescent="0.25">
      <c r="A515">
        <v>514</v>
      </c>
      <c r="B515" t="s">
        <v>1553</v>
      </c>
      <c r="C515">
        <v>2013</v>
      </c>
      <c r="D515" t="s">
        <v>303</v>
      </c>
      <c r="I515" t="s">
        <v>909</v>
      </c>
      <c r="J515" t="s">
        <v>1417</v>
      </c>
      <c r="K515" t="s">
        <v>1418</v>
      </c>
      <c r="L515" t="s">
        <v>1544</v>
      </c>
      <c r="M515" t="s">
        <v>1554</v>
      </c>
      <c r="N515" t="s">
        <v>1555</v>
      </c>
      <c r="O515" t="s">
        <v>111</v>
      </c>
      <c r="P515" t="s">
        <v>111</v>
      </c>
      <c r="Q515">
        <v>105</v>
      </c>
      <c r="R515" t="s">
        <v>1426</v>
      </c>
      <c r="S515">
        <v>25</v>
      </c>
      <c r="T515">
        <v>2.8519222736358638</v>
      </c>
      <c r="U515">
        <v>-75.462997436523438</v>
      </c>
      <c r="V515">
        <v>0</v>
      </c>
      <c r="W515">
        <v>0</v>
      </c>
      <c r="X515">
        <v>0.7237851619720459</v>
      </c>
      <c r="Y515">
        <v>0</v>
      </c>
      <c r="Z515">
        <v>0.50895142555236816</v>
      </c>
      <c r="AA515">
        <v>0.20160000026226041</v>
      </c>
      <c r="AB515">
        <v>0</v>
      </c>
      <c r="AC515">
        <v>0.40000000596046448</v>
      </c>
      <c r="AD515">
        <v>40</v>
      </c>
      <c r="AE515">
        <v>0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1</v>
      </c>
      <c r="AL515">
        <v>0</v>
      </c>
    </row>
    <row r="516" spans="1:38" x14ac:dyDescent="0.25">
      <c r="A516">
        <v>515</v>
      </c>
      <c r="B516" t="s">
        <v>1556</v>
      </c>
      <c r="C516">
        <v>2013</v>
      </c>
      <c r="D516" t="s">
        <v>303</v>
      </c>
      <c r="I516" t="s">
        <v>909</v>
      </c>
      <c r="J516" t="s">
        <v>1417</v>
      </c>
      <c r="K516" t="s">
        <v>1418</v>
      </c>
      <c r="L516" t="s">
        <v>1557</v>
      </c>
      <c r="M516" t="s">
        <v>1558</v>
      </c>
      <c r="N516" t="s">
        <v>1559</v>
      </c>
      <c r="O516" t="s">
        <v>620</v>
      </c>
      <c r="P516" t="s">
        <v>620</v>
      </c>
      <c r="Q516">
        <v>115</v>
      </c>
      <c r="R516" t="s">
        <v>1560</v>
      </c>
      <c r="S516">
        <v>25</v>
      </c>
      <c r="T516">
        <v>2.8797199726104741</v>
      </c>
      <c r="U516">
        <v>-75.33355712890625</v>
      </c>
      <c r="V516">
        <v>0</v>
      </c>
      <c r="W516">
        <v>0</v>
      </c>
      <c r="X516">
        <v>0.84261500835418701</v>
      </c>
      <c r="Y516">
        <v>0</v>
      </c>
      <c r="Z516">
        <v>0.61501210927963257</v>
      </c>
      <c r="AA516">
        <v>0.1695999950170517</v>
      </c>
      <c r="AB516">
        <v>9.685230441391468E-3</v>
      </c>
      <c r="AC516">
        <v>0.2800000011920929</v>
      </c>
      <c r="AD516">
        <v>30</v>
      </c>
      <c r="AE516">
        <v>0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1</v>
      </c>
      <c r="AL516">
        <v>1</v>
      </c>
    </row>
    <row r="517" spans="1:38" x14ac:dyDescent="0.25">
      <c r="A517">
        <v>516</v>
      </c>
      <c r="B517" t="s">
        <v>1561</v>
      </c>
      <c r="C517">
        <v>2013</v>
      </c>
      <c r="D517" t="s">
        <v>303</v>
      </c>
      <c r="I517" t="s">
        <v>909</v>
      </c>
      <c r="J517" t="s">
        <v>1417</v>
      </c>
      <c r="K517" t="s">
        <v>1418</v>
      </c>
      <c r="L517" t="s">
        <v>1544</v>
      </c>
      <c r="M517" t="s">
        <v>1562</v>
      </c>
      <c r="N517" t="s">
        <v>1563</v>
      </c>
      <c r="O517" t="s">
        <v>921</v>
      </c>
      <c r="P517" t="s">
        <v>921</v>
      </c>
      <c r="Q517">
        <v>100</v>
      </c>
      <c r="R517" t="s">
        <v>1564</v>
      </c>
      <c r="S517">
        <v>25</v>
      </c>
      <c r="T517">
        <v>2.9953033924102779</v>
      </c>
      <c r="U517">
        <v>-75.422920227050781</v>
      </c>
      <c r="V517">
        <v>0.32515338063240051</v>
      </c>
      <c r="W517">
        <v>0</v>
      </c>
      <c r="X517">
        <v>0.63190186023712158</v>
      </c>
      <c r="Y517">
        <v>0.5490797758102417</v>
      </c>
      <c r="Z517">
        <v>0.93558281660079956</v>
      </c>
      <c r="AA517">
        <v>9.7999997437000275E-2</v>
      </c>
      <c r="AB517">
        <v>9.2024542391300201E-3</v>
      </c>
      <c r="AC517">
        <v>3.9999999105930328E-2</v>
      </c>
      <c r="AD517">
        <v>27</v>
      </c>
      <c r="AE517">
        <v>1.2269938364624981E-2</v>
      </c>
      <c r="AF517">
        <v>1</v>
      </c>
      <c r="AG517">
        <v>0</v>
      </c>
      <c r="AH517">
        <v>1</v>
      </c>
      <c r="AI517">
        <v>1</v>
      </c>
      <c r="AJ517">
        <v>1</v>
      </c>
      <c r="AK517">
        <v>1</v>
      </c>
      <c r="AL517">
        <v>1</v>
      </c>
    </row>
    <row r="518" spans="1:38" x14ac:dyDescent="0.25">
      <c r="A518">
        <v>517</v>
      </c>
      <c r="B518" t="s">
        <v>1565</v>
      </c>
      <c r="C518">
        <v>2013</v>
      </c>
      <c r="D518" t="s">
        <v>303</v>
      </c>
      <c r="I518" t="s">
        <v>909</v>
      </c>
      <c r="J518" t="s">
        <v>1417</v>
      </c>
      <c r="K518" t="s">
        <v>1418</v>
      </c>
      <c r="L518" t="s">
        <v>1544</v>
      </c>
      <c r="M518" t="s">
        <v>1566</v>
      </c>
      <c r="N518" t="s">
        <v>1567</v>
      </c>
      <c r="O518" t="s">
        <v>297</v>
      </c>
      <c r="P518" t="s">
        <v>18323</v>
      </c>
      <c r="Q518">
        <v>112</v>
      </c>
      <c r="R518" t="s">
        <v>1568</v>
      </c>
      <c r="S518">
        <v>25</v>
      </c>
      <c r="T518">
        <v>2.910000085830688</v>
      </c>
      <c r="U518">
        <v>-75.425079345703125</v>
      </c>
      <c r="V518">
        <v>0.22608695924282071</v>
      </c>
      <c r="W518">
        <v>0</v>
      </c>
      <c r="X518">
        <v>0.88115942478179932</v>
      </c>
      <c r="Y518">
        <v>0.20579710602760309</v>
      </c>
      <c r="Z518">
        <v>0.61449277400970459</v>
      </c>
      <c r="AA518">
        <v>7.4000000953674316E-2</v>
      </c>
      <c r="AB518">
        <v>0</v>
      </c>
      <c r="AC518">
        <v>3.9999999105930328E-2</v>
      </c>
      <c r="AD518">
        <v>30</v>
      </c>
      <c r="AE518">
        <v>0</v>
      </c>
      <c r="AF518">
        <v>1</v>
      </c>
      <c r="AG518">
        <v>0</v>
      </c>
      <c r="AH518">
        <v>1</v>
      </c>
      <c r="AI518">
        <v>1</v>
      </c>
      <c r="AJ518">
        <v>0</v>
      </c>
      <c r="AK518">
        <v>1</v>
      </c>
      <c r="AL518">
        <v>0</v>
      </c>
    </row>
    <row r="519" spans="1:38" x14ac:dyDescent="0.25">
      <c r="A519">
        <v>518</v>
      </c>
      <c r="B519" t="s">
        <v>1569</v>
      </c>
      <c r="C519">
        <v>2013</v>
      </c>
      <c r="D519" t="s">
        <v>303</v>
      </c>
      <c r="I519" t="s">
        <v>909</v>
      </c>
      <c r="J519" t="s">
        <v>1417</v>
      </c>
      <c r="K519" t="s">
        <v>1418</v>
      </c>
      <c r="L519" t="s">
        <v>1544</v>
      </c>
      <c r="M519" t="s">
        <v>1566</v>
      </c>
      <c r="N519" t="s">
        <v>1268</v>
      </c>
      <c r="O519" t="s">
        <v>921</v>
      </c>
      <c r="P519" t="s">
        <v>921</v>
      </c>
      <c r="Q519">
        <v>110</v>
      </c>
      <c r="R519" t="s">
        <v>1568</v>
      </c>
      <c r="S519">
        <v>25</v>
      </c>
      <c r="T519">
        <v>2.8976700305938721</v>
      </c>
      <c r="U519">
        <v>-75.419609069824219</v>
      </c>
      <c r="V519">
        <v>0.26790452003478998</v>
      </c>
      <c r="W519">
        <v>0</v>
      </c>
      <c r="X519">
        <v>0.89920425415039063</v>
      </c>
      <c r="Y519">
        <v>0.47745358943939209</v>
      </c>
      <c r="Z519">
        <v>0.75862067937850952</v>
      </c>
      <c r="AA519">
        <v>0.1080000028014183</v>
      </c>
      <c r="AB519">
        <v>0</v>
      </c>
      <c r="AC519">
        <v>0.20000000298023221</v>
      </c>
      <c r="AD519">
        <v>25</v>
      </c>
      <c r="AE519">
        <v>2.652519848197699E-3</v>
      </c>
      <c r="AF519">
        <v>1</v>
      </c>
      <c r="AG519">
        <v>0</v>
      </c>
      <c r="AH519">
        <v>1</v>
      </c>
      <c r="AI519">
        <v>1</v>
      </c>
      <c r="AJ519">
        <v>1</v>
      </c>
      <c r="AK519">
        <v>1</v>
      </c>
      <c r="AL519">
        <v>0</v>
      </c>
    </row>
    <row r="520" spans="1:38" x14ac:dyDescent="0.25">
      <c r="A520">
        <v>519</v>
      </c>
      <c r="B520" t="s">
        <v>1570</v>
      </c>
      <c r="C520">
        <v>2013</v>
      </c>
      <c r="D520" t="s">
        <v>303</v>
      </c>
      <c r="I520" t="s">
        <v>909</v>
      </c>
      <c r="J520" t="s">
        <v>1417</v>
      </c>
      <c r="K520" t="s">
        <v>1418</v>
      </c>
      <c r="L520" t="s">
        <v>1544</v>
      </c>
      <c r="M520" t="s">
        <v>1571</v>
      </c>
      <c r="N520" t="s">
        <v>1572</v>
      </c>
      <c r="O520" t="s">
        <v>4838</v>
      </c>
      <c r="P520" t="s">
        <v>18323</v>
      </c>
      <c r="Q520">
        <v>110</v>
      </c>
      <c r="R520" t="s">
        <v>1573</v>
      </c>
      <c r="S520">
        <v>25</v>
      </c>
      <c r="T520">
        <v>2.9046099185943599</v>
      </c>
      <c r="U520">
        <v>-75.418533325195313</v>
      </c>
      <c r="V520">
        <v>5.8823529630899429E-2</v>
      </c>
      <c r="W520">
        <v>0</v>
      </c>
      <c r="X520">
        <v>0.75070029497146606</v>
      </c>
      <c r="Y520">
        <v>0.22408963739871979</v>
      </c>
      <c r="Z520">
        <v>0.19607843458652499</v>
      </c>
      <c r="AA520">
        <v>7.8000001609325409E-2</v>
      </c>
      <c r="AB520">
        <v>0</v>
      </c>
      <c r="AC520">
        <v>7.9999998211860657E-2</v>
      </c>
      <c r="AD520">
        <v>18</v>
      </c>
      <c r="AE520">
        <v>2.8011205140501261E-3</v>
      </c>
      <c r="AF520">
        <v>1</v>
      </c>
      <c r="AG520">
        <v>0</v>
      </c>
      <c r="AH520">
        <v>1</v>
      </c>
      <c r="AI520">
        <v>1</v>
      </c>
      <c r="AJ520">
        <v>1</v>
      </c>
      <c r="AK520">
        <v>1</v>
      </c>
      <c r="AL520">
        <v>0</v>
      </c>
    </row>
    <row r="521" spans="1:38" x14ac:dyDescent="0.25">
      <c r="A521">
        <v>520</v>
      </c>
      <c r="B521" t="s">
        <v>1574</v>
      </c>
      <c r="C521">
        <v>2013</v>
      </c>
      <c r="D521" t="s">
        <v>303</v>
      </c>
      <c r="I521" t="s">
        <v>909</v>
      </c>
      <c r="J521" t="s">
        <v>1417</v>
      </c>
      <c r="K521" t="s">
        <v>1575</v>
      </c>
      <c r="L521" t="s">
        <v>1576</v>
      </c>
      <c r="M521" t="s">
        <v>1577</v>
      </c>
      <c r="N521" t="s">
        <v>935</v>
      </c>
      <c r="O521" t="s">
        <v>620</v>
      </c>
      <c r="P521" t="s">
        <v>620</v>
      </c>
      <c r="Q521">
        <v>110</v>
      </c>
      <c r="R521" t="s">
        <v>1578</v>
      </c>
      <c r="S521">
        <v>25</v>
      </c>
      <c r="T521">
        <v>3.2063300609588619</v>
      </c>
      <c r="U521">
        <v>-75.218109130859375</v>
      </c>
      <c r="V521">
        <v>0.18232044577598569</v>
      </c>
      <c r="W521">
        <v>0</v>
      </c>
      <c r="X521">
        <v>0.79281765222549438</v>
      </c>
      <c r="Y521">
        <v>0.4364641010761261</v>
      </c>
      <c r="Z521">
        <v>0.39779004454612732</v>
      </c>
      <c r="AA521">
        <v>9.2000000178813934E-2</v>
      </c>
      <c r="AB521">
        <v>0</v>
      </c>
      <c r="AC521">
        <v>7.9999998211860657E-2</v>
      </c>
      <c r="AD521">
        <v>48</v>
      </c>
      <c r="AE521">
        <v>0</v>
      </c>
      <c r="AF521">
        <v>1</v>
      </c>
      <c r="AG521">
        <v>0</v>
      </c>
      <c r="AH521">
        <v>1</v>
      </c>
      <c r="AI521">
        <v>1</v>
      </c>
      <c r="AJ521">
        <v>0</v>
      </c>
      <c r="AK521">
        <v>1</v>
      </c>
      <c r="AL521">
        <v>0</v>
      </c>
    </row>
    <row r="522" spans="1:38" x14ac:dyDescent="0.25">
      <c r="A522">
        <v>521</v>
      </c>
      <c r="B522" t="s">
        <v>1579</v>
      </c>
      <c r="C522">
        <v>2013</v>
      </c>
      <c r="D522" t="s">
        <v>303</v>
      </c>
      <c r="I522" t="s">
        <v>909</v>
      </c>
      <c r="J522" t="s">
        <v>1417</v>
      </c>
      <c r="K522" t="s">
        <v>1575</v>
      </c>
      <c r="L522" t="s">
        <v>1576</v>
      </c>
      <c r="M522" t="s">
        <v>1580</v>
      </c>
      <c r="N522" t="s">
        <v>1581</v>
      </c>
      <c r="O522" t="s">
        <v>620</v>
      </c>
      <c r="P522" t="s">
        <v>620</v>
      </c>
      <c r="Q522">
        <v>110</v>
      </c>
      <c r="R522" t="s">
        <v>1578</v>
      </c>
      <c r="S522">
        <v>25</v>
      </c>
      <c r="T522">
        <v>3.1957499980926509</v>
      </c>
      <c r="U522">
        <v>-75.21661376953125</v>
      </c>
      <c r="V522">
        <v>4.4077135622501373E-2</v>
      </c>
      <c r="W522">
        <v>0</v>
      </c>
      <c r="X522">
        <v>0.93112945556640625</v>
      </c>
      <c r="Y522">
        <v>1</v>
      </c>
      <c r="Z522">
        <v>0.97796142101287842</v>
      </c>
      <c r="AA522">
        <v>0.30000001192092901</v>
      </c>
      <c r="AB522">
        <v>0</v>
      </c>
      <c r="AC522">
        <v>3.9999999105930328E-2</v>
      </c>
      <c r="AD522">
        <v>40</v>
      </c>
      <c r="AE522">
        <v>0</v>
      </c>
      <c r="AF522">
        <v>1</v>
      </c>
      <c r="AG522">
        <v>0</v>
      </c>
      <c r="AH522">
        <v>1</v>
      </c>
      <c r="AI522">
        <v>1</v>
      </c>
      <c r="AJ522">
        <v>0</v>
      </c>
      <c r="AK522">
        <v>1</v>
      </c>
      <c r="AL522">
        <v>0</v>
      </c>
    </row>
    <row r="523" spans="1:38" x14ac:dyDescent="0.25">
      <c r="A523">
        <v>522</v>
      </c>
      <c r="B523" t="s">
        <v>1582</v>
      </c>
      <c r="C523">
        <v>2013</v>
      </c>
      <c r="D523" t="s">
        <v>303</v>
      </c>
      <c r="I523" t="s">
        <v>909</v>
      </c>
      <c r="J523" t="s">
        <v>1417</v>
      </c>
      <c r="K523" t="s">
        <v>1575</v>
      </c>
      <c r="L523" t="s">
        <v>1576</v>
      </c>
      <c r="M523" t="s">
        <v>1337</v>
      </c>
      <c r="N523" t="s">
        <v>1583</v>
      </c>
      <c r="O523" t="s">
        <v>297</v>
      </c>
      <c r="P523" t="s">
        <v>18323</v>
      </c>
      <c r="Q523">
        <v>115</v>
      </c>
      <c r="R523" t="s">
        <v>1584</v>
      </c>
      <c r="S523">
        <v>25</v>
      </c>
      <c r="T523">
        <v>3.1708300113677979</v>
      </c>
      <c r="U523">
        <v>-75.196189880371094</v>
      </c>
      <c r="V523">
        <v>0.16850829124450681</v>
      </c>
      <c r="W523">
        <v>0</v>
      </c>
      <c r="X523">
        <v>0.92265194654464722</v>
      </c>
      <c r="Y523">
        <v>0.59944748878479004</v>
      </c>
      <c r="Z523">
        <v>0.46961325407028198</v>
      </c>
      <c r="AA523">
        <v>0.1120000034570694</v>
      </c>
      <c r="AB523">
        <v>0</v>
      </c>
      <c r="AC523">
        <v>0.119999997317791</v>
      </c>
      <c r="AD523">
        <v>38</v>
      </c>
      <c r="AE523">
        <v>0</v>
      </c>
      <c r="AF523">
        <v>1</v>
      </c>
      <c r="AG523">
        <v>0</v>
      </c>
      <c r="AH523">
        <v>1</v>
      </c>
      <c r="AI523">
        <v>1</v>
      </c>
      <c r="AJ523">
        <v>0</v>
      </c>
      <c r="AK523">
        <v>1</v>
      </c>
      <c r="AL523">
        <v>0</v>
      </c>
    </row>
    <row r="524" spans="1:38" x14ac:dyDescent="0.25">
      <c r="A524">
        <v>523</v>
      </c>
      <c r="B524" t="s">
        <v>1585</v>
      </c>
      <c r="C524">
        <v>2013</v>
      </c>
      <c r="D524" t="s">
        <v>303</v>
      </c>
      <c r="I524" t="s">
        <v>909</v>
      </c>
      <c r="J524" t="s">
        <v>1417</v>
      </c>
      <c r="K524" t="s">
        <v>1575</v>
      </c>
      <c r="L524" t="s">
        <v>1576</v>
      </c>
      <c r="M524" t="s">
        <v>1586</v>
      </c>
      <c r="N524" t="s">
        <v>1587</v>
      </c>
      <c r="O524" t="s">
        <v>111</v>
      </c>
      <c r="P524" t="s">
        <v>111</v>
      </c>
      <c r="Q524">
        <v>100</v>
      </c>
      <c r="R524" t="s">
        <v>1588</v>
      </c>
      <c r="S524">
        <v>25</v>
      </c>
      <c r="T524">
        <v>3.2019200325012211</v>
      </c>
      <c r="U524">
        <v>-75.225311279296875</v>
      </c>
      <c r="V524">
        <v>0.38359788060188288</v>
      </c>
      <c r="W524">
        <v>0</v>
      </c>
      <c r="X524">
        <v>0.86772489547729492</v>
      </c>
      <c r="Y524">
        <v>0.5952380895614624</v>
      </c>
      <c r="Z524">
        <v>0.6428571343421936</v>
      </c>
      <c r="AA524">
        <v>0.1136000007390976</v>
      </c>
      <c r="AB524">
        <v>0</v>
      </c>
      <c r="AC524">
        <v>0</v>
      </c>
      <c r="AD524">
        <v>35</v>
      </c>
      <c r="AE524">
        <v>7.9365083947777748E-3</v>
      </c>
      <c r="AF524">
        <v>1</v>
      </c>
      <c r="AG524">
        <v>0</v>
      </c>
      <c r="AH524">
        <v>1</v>
      </c>
      <c r="AI524">
        <v>1</v>
      </c>
      <c r="AJ524">
        <v>1</v>
      </c>
      <c r="AK524">
        <v>1</v>
      </c>
      <c r="AL524">
        <v>0</v>
      </c>
    </row>
    <row r="525" spans="1:38" x14ac:dyDescent="0.25">
      <c r="A525">
        <v>524</v>
      </c>
      <c r="B525" t="s">
        <v>1589</v>
      </c>
      <c r="C525">
        <v>2013</v>
      </c>
      <c r="D525" t="s">
        <v>303</v>
      </c>
      <c r="I525" t="s">
        <v>39</v>
      </c>
      <c r="J525" t="s">
        <v>40</v>
      </c>
      <c r="K525" t="s">
        <v>100</v>
      </c>
      <c r="L525" t="s">
        <v>1590</v>
      </c>
      <c r="M525" t="s">
        <v>817</v>
      </c>
      <c r="N525" t="s">
        <v>961</v>
      </c>
      <c r="O525" t="s">
        <v>66</v>
      </c>
      <c r="P525" t="s">
        <v>18323</v>
      </c>
      <c r="Q525">
        <v>120</v>
      </c>
      <c r="R525" t="s">
        <v>647</v>
      </c>
      <c r="S525">
        <v>27</v>
      </c>
      <c r="T525">
        <v>4.2583999633789063</v>
      </c>
      <c r="U525">
        <v>-72.783447265625</v>
      </c>
      <c r="V525">
        <v>4.4887781143188477E-2</v>
      </c>
      <c r="W525">
        <v>1.246882788836956E-2</v>
      </c>
      <c r="X525">
        <v>0</v>
      </c>
      <c r="Y525">
        <v>1</v>
      </c>
      <c r="Z525">
        <v>1</v>
      </c>
      <c r="AA525">
        <v>0.53518515825271606</v>
      </c>
      <c r="AB525">
        <v>5.7356607168912888E-2</v>
      </c>
      <c r="AC525">
        <v>0.77777779102325439</v>
      </c>
      <c r="AD525">
        <v>37</v>
      </c>
      <c r="AE525">
        <v>1.7456358298659321E-2</v>
      </c>
      <c r="AF525">
        <v>1</v>
      </c>
      <c r="AG525">
        <v>1</v>
      </c>
      <c r="AH525">
        <v>0</v>
      </c>
      <c r="AI525">
        <v>1</v>
      </c>
      <c r="AJ525">
        <v>1</v>
      </c>
      <c r="AK525">
        <v>1</v>
      </c>
      <c r="AL525">
        <v>1</v>
      </c>
    </row>
    <row r="526" spans="1:38" x14ac:dyDescent="0.25">
      <c r="A526">
        <v>525</v>
      </c>
      <c r="B526" t="s">
        <v>1591</v>
      </c>
      <c r="C526">
        <v>2013</v>
      </c>
      <c r="D526" t="s">
        <v>303</v>
      </c>
      <c r="I526" t="s">
        <v>909</v>
      </c>
      <c r="J526" t="s">
        <v>1417</v>
      </c>
      <c r="K526" t="s">
        <v>1575</v>
      </c>
      <c r="L526" t="s">
        <v>1576</v>
      </c>
      <c r="M526" t="s">
        <v>1592</v>
      </c>
      <c r="N526" t="s">
        <v>1593</v>
      </c>
      <c r="O526" t="s">
        <v>66</v>
      </c>
      <c r="P526" t="s">
        <v>18323</v>
      </c>
      <c r="Q526">
        <v>115</v>
      </c>
      <c r="R526" t="s">
        <v>1594</v>
      </c>
      <c r="S526">
        <v>25</v>
      </c>
      <c r="T526">
        <v>3.2066900730133061</v>
      </c>
      <c r="U526">
        <v>-75.236923217773438</v>
      </c>
      <c r="V526">
        <v>0.33827891945838928</v>
      </c>
      <c r="W526">
        <v>0</v>
      </c>
      <c r="X526">
        <v>0.87537091970443726</v>
      </c>
      <c r="Y526">
        <v>0.66172105073928833</v>
      </c>
      <c r="Z526">
        <v>0.98813056945800781</v>
      </c>
      <c r="AA526">
        <v>0.164000004529953</v>
      </c>
      <c r="AB526">
        <v>0</v>
      </c>
      <c r="AC526">
        <v>0</v>
      </c>
      <c r="AD526">
        <v>30</v>
      </c>
      <c r="AE526">
        <v>8.9020775631070137E-3</v>
      </c>
      <c r="AF526">
        <v>1</v>
      </c>
      <c r="AG526">
        <v>0</v>
      </c>
      <c r="AH526">
        <v>1</v>
      </c>
      <c r="AI526">
        <v>1</v>
      </c>
      <c r="AJ526">
        <v>1</v>
      </c>
      <c r="AK526">
        <v>1</v>
      </c>
      <c r="AL526">
        <v>0</v>
      </c>
    </row>
    <row r="527" spans="1:38" x14ac:dyDescent="0.25">
      <c r="A527">
        <v>526</v>
      </c>
      <c r="B527" t="s">
        <v>1595</v>
      </c>
      <c r="C527">
        <v>2013</v>
      </c>
      <c r="D527" t="s">
        <v>303</v>
      </c>
      <c r="I527" t="s">
        <v>909</v>
      </c>
      <c r="J527" t="s">
        <v>1417</v>
      </c>
      <c r="K527" t="s">
        <v>1575</v>
      </c>
      <c r="L527" t="s">
        <v>1596</v>
      </c>
      <c r="M527" t="s">
        <v>1597</v>
      </c>
      <c r="N527" t="s">
        <v>1268</v>
      </c>
      <c r="O527" t="s">
        <v>111</v>
      </c>
      <c r="P527" t="s">
        <v>111</v>
      </c>
      <c r="Q527">
        <v>115</v>
      </c>
      <c r="R527" t="s">
        <v>1598</v>
      </c>
      <c r="S527">
        <v>25</v>
      </c>
      <c r="T527">
        <v>3.39180588722229</v>
      </c>
      <c r="U527">
        <v>-75.128753662109375</v>
      </c>
      <c r="V527">
        <v>0.11640211939811709</v>
      </c>
      <c r="W527">
        <v>0</v>
      </c>
      <c r="X527">
        <v>0.78042328357696533</v>
      </c>
      <c r="Y527">
        <v>0.71428573131561279</v>
      </c>
      <c r="Z527">
        <v>0.66666668653488159</v>
      </c>
      <c r="AA527">
        <v>0.13199999928474429</v>
      </c>
      <c r="AB527">
        <v>0</v>
      </c>
      <c r="AC527">
        <v>0.239999994635582</v>
      </c>
      <c r="AD527">
        <v>40</v>
      </c>
      <c r="AE527">
        <v>2.645502611994743E-2</v>
      </c>
      <c r="AF527">
        <v>1</v>
      </c>
      <c r="AG527">
        <v>0</v>
      </c>
      <c r="AH527">
        <v>1</v>
      </c>
      <c r="AI527">
        <v>1</v>
      </c>
      <c r="AJ527">
        <v>1</v>
      </c>
      <c r="AK527">
        <v>1</v>
      </c>
      <c r="AL527">
        <v>0</v>
      </c>
    </row>
    <row r="528" spans="1:38" x14ac:dyDescent="0.25">
      <c r="A528">
        <v>527</v>
      </c>
      <c r="B528" t="s">
        <v>1599</v>
      </c>
      <c r="C528">
        <v>2013</v>
      </c>
      <c r="D528" t="s">
        <v>303</v>
      </c>
      <c r="I528" t="s">
        <v>909</v>
      </c>
      <c r="J528" t="s">
        <v>1417</v>
      </c>
      <c r="K528" t="s">
        <v>1575</v>
      </c>
      <c r="L528" t="s">
        <v>1576</v>
      </c>
      <c r="M528" t="s">
        <v>1600</v>
      </c>
      <c r="N528" t="s">
        <v>1601</v>
      </c>
      <c r="O528" t="s">
        <v>620</v>
      </c>
      <c r="P528" t="s">
        <v>620</v>
      </c>
      <c r="Q528">
        <v>110</v>
      </c>
      <c r="R528" t="s">
        <v>1602</v>
      </c>
      <c r="S528">
        <v>25</v>
      </c>
      <c r="T528">
        <v>3.2250099182128911</v>
      </c>
      <c r="U528">
        <v>-75.232177734375</v>
      </c>
      <c r="V528">
        <v>0.17772512137889859</v>
      </c>
      <c r="W528">
        <v>0</v>
      </c>
      <c r="X528">
        <v>0.89099526405334473</v>
      </c>
      <c r="Y528">
        <v>1</v>
      </c>
      <c r="Z528">
        <v>0.78672987222671509</v>
      </c>
      <c r="AA528">
        <v>0.17399999499320981</v>
      </c>
      <c r="AB528">
        <v>0</v>
      </c>
      <c r="AC528">
        <v>0.20000000298023221</v>
      </c>
      <c r="AD528">
        <v>24</v>
      </c>
      <c r="AE528">
        <v>1.4218009077012541E-2</v>
      </c>
      <c r="AF528">
        <v>1</v>
      </c>
      <c r="AG528">
        <v>0</v>
      </c>
      <c r="AH528">
        <v>1</v>
      </c>
      <c r="AI528">
        <v>1</v>
      </c>
      <c r="AJ528">
        <v>1</v>
      </c>
      <c r="AK528">
        <v>1</v>
      </c>
      <c r="AL528">
        <v>0</v>
      </c>
    </row>
    <row r="529" spans="1:38" x14ac:dyDescent="0.25">
      <c r="A529">
        <v>528</v>
      </c>
      <c r="B529" t="s">
        <v>1603</v>
      </c>
      <c r="C529">
        <v>2013</v>
      </c>
      <c r="D529" t="s">
        <v>303</v>
      </c>
      <c r="I529" t="s">
        <v>909</v>
      </c>
      <c r="J529" t="s">
        <v>1417</v>
      </c>
      <c r="K529" t="s">
        <v>1575</v>
      </c>
      <c r="L529" t="s">
        <v>1576</v>
      </c>
      <c r="M529" t="s">
        <v>1604</v>
      </c>
      <c r="N529" t="s">
        <v>1605</v>
      </c>
      <c r="O529" t="s">
        <v>620</v>
      </c>
      <c r="P529" t="s">
        <v>620</v>
      </c>
      <c r="Q529">
        <v>115</v>
      </c>
      <c r="R529" t="s">
        <v>1594</v>
      </c>
      <c r="S529">
        <v>25</v>
      </c>
      <c r="T529">
        <v>3.1941699981689449</v>
      </c>
      <c r="U529">
        <v>-75.229171752929688</v>
      </c>
      <c r="V529">
        <v>0</v>
      </c>
      <c r="W529">
        <v>0</v>
      </c>
      <c r="X529">
        <v>0.90432798862457275</v>
      </c>
      <c r="Y529">
        <v>0.1207289323210716</v>
      </c>
      <c r="Z529">
        <v>0.77448749542236328</v>
      </c>
      <c r="AA529">
        <v>0.24359999597072601</v>
      </c>
      <c r="AB529">
        <v>9.1116176918148994E-3</v>
      </c>
      <c r="AC529">
        <v>0.75999999046325684</v>
      </c>
      <c r="AD529">
        <v>37</v>
      </c>
      <c r="AE529">
        <v>0</v>
      </c>
      <c r="AF529">
        <v>0</v>
      </c>
      <c r="AG529">
        <v>0</v>
      </c>
      <c r="AH529">
        <v>1</v>
      </c>
      <c r="AI529">
        <v>1</v>
      </c>
      <c r="AJ529">
        <v>0</v>
      </c>
      <c r="AK529">
        <v>1</v>
      </c>
      <c r="AL529">
        <v>1</v>
      </c>
    </row>
    <row r="530" spans="1:38" x14ac:dyDescent="0.25">
      <c r="A530">
        <v>529</v>
      </c>
      <c r="B530" t="s">
        <v>1606</v>
      </c>
      <c r="C530">
        <v>2013</v>
      </c>
      <c r="D530" t="s">
        <v>303</v>
      </c>
      <c r="I530" t="s">
        <v>909</v>
      </c>
      <c r="J530" t="s">
        <v>1417</v>
      </c>
      <c r="K530" t="s">
        <v>1575</v>
      </c>
      <c r="L530" t="s">
        <v>1576</v>
      </c>
      <c r="M530" t="s">
        <v>1607</v>
      </c>
      <c r="N530" t="s">
        <v>1608</v>
      </c>
      <c r="O530" t="s">
        <v>620</v>
      </c>
      <c r="P530" t="s">
        <v>620</v>
      </c>
      <c r="Q530">
        <v>90</v>
      </c>
      <c r="R530" t="s">
        <v>1609</v>
      </c>
      <c r="S530">
        <v>25</v>
      </c>
      <c r="T530">
        <v>3.191099882125854</v>
      </c>
      <c r="U530">
        <v>-75.220001220703125</v>
      </c>
      <c r="V530">
        <v>0</v>
      </c>
      <c r="W530">
        <v>0</v>
      </c>
      <c r="X530">
        <v>0.33971291780471802</v>
      </c>
      <c r="Y530">
        <v>0.1124401912093163</v>
      </c>
      <c r="Z530">
        <v>0.1555023938417435</v>
      </c>
      <c r="AA530">
        <v>6.1999998986721039E-2</v>
      </c>
      <c r="AB530">
        <v>1.4354066923260691E-2</v>
      </c>
      <c r="AC530">
        <v>0.43999999761581421</v>
      </c>
      <c r="AD530">
        <v>31</v>
      </c>
      <c r="AE530">
        <v>2.3923444095998998E-3</v>
      </c>
      <c r="AF530">
        <v>0</v>
      </c>
      <c r="AG530">
        <v>0</v>
      </c>
      <c r="AH530">
        <v>1</v>
      </c>
      <c r="AI530">
        <v>1</v>
      </c>
      <c r="AJ530">
        <v>1</v>
      </c>
      <c r="AK530">
        <v>1</v>
      </c>
      <c r="AL530">
        <v>1</v>
      </c>
    </row>
    <row r="531" spans="1:38" x14ac:dyDescent="0.25">
      <c r="A531">
        <v>530</v>
      </c>
      <c r="B531" t="s">
        <v>1610</v>
      </c>
      <c r="C531">
        <v>2013</v>
      </c>
      <c r="D531" t="s">
        <v>303</v>
      </c>
      <c r="I531" t="s">
        <v>909</v>
      </c>
      <c r="J531" t="s">
        <v>1417</v>
      </c>
      <c r="K531" t="s">
        <v>1489</v>
      </c>
      <c r="L531" t="s">
        <v>1611</v>
      </c>
      <c r="M531" t="s">
        <v>960</v>
      </c>
      <c r="N531" t="s">
        <v>1612</v>
      </c>
      <c r="O531" t="s">
        <v>111</v>
      </c>
      <c r="P531" t="s">
        <v>111</v>
      </c>
      <c r="Q531">
        <v>105</v>
      </c>
      <c r="R531" t="s">
        <v>564</v>
      </c>
      <c r="S531">
        <v>25</v>
      </c>
      <c r="T531">
        <v>3.0444400310516362</v>
      </c>
      <c r="U531">
        <v>-75.246391296386719</v>
      </c>
      <c r="V531">
        <v>0</v>
      </c>
      <c r="W531">
        <v>0</v>
      </c>
      <c r="X531">
        <v>0.82820510864257813</v>
      </c>
      <c r="Y531">
        <v>7.1794874966144562E-2</v>
      </c>
      <c r="Z531">
        <v>0.63589745759963989</v>
      </c>
      <c r="AA531">
        <v>0.2199999988079071</v>
      </c>
      <c r="AB531">
        <v>2.307692356407642E-2</v>
      </c>
      <c r="AC531">
        <v>0.63999998569488525</v>
      </c>
      <c r="AD531">
        <v>35</v>
      </c>
      <c r="AE531">
        <v>2.0512821152806279E-2</v>
      </c>
      <c r="AF531">
        <v>0</v>
      </c>
      <c r="AG531">
        <v>0</v>
      </c>
      <c r="AH531">
        <v>1</v>
      </c>
      <c r="AI531">
        <v>1</v>
      </c>
      <c r="AJ531">
        <v>1</v>
      </c>
      <c r="AK531">
        <v>1</v>
      </c>
      <c r="AL531">
        <v>1</v>
      </c>
    </row>
    <row r="532" spans="1:38" x14ac:dyDescent="0.25">
      <c r="A532">
        <v>531</v>
      </c>
      <c r="B532" t="s">
        <v>1613</v>
      </c>
      <c r="C532">
        <v>2013</v>
      </c>
      <c r="D532" t="s">
        <v>303</v>
      </c>
      <c r="I532" t="s">
        <v>909</v>
      </c>
      <c r="J532" t="s">
        <v>1417</v>
      </c>
      <c r="K532" t="s">
        <v>1614</v>
      </c>
      <c r="L532" t="s">
        <v>1615</v>
      </c>
      <c r="M532" t="s">
        <v>1616</v>
      </c>
      <c r="N532" t="s">
        <v>1617</v>
      </c>
      <c r="O532" t="s">
        <v>111</v>
      </c>
      <c r="P532" t="s">
        <v>111</v>
      </c>
      <c r="Q532">
        <v>110</v>
      </c>
      <c r="R532" t="s">
        <v>1618</v>
      </c>
      <c r="S532">
        <v>25</v>
      </c>
      <c r="T532">
        <v>3.0727798938751221</v>
      </c>
      <c r="U532">
        <v>-75.178886413574219</v>
      </c>
      <c r="V532">
        <v>0</v>
      </c>
      <c r="W532">
        <v>4.9382718279957771E-3</v>
      </c>
      <c r="X532">
        <v>0.71851849555969238</v>
      </c>
      <c r="Y532">
        <v>4.9382718279957771E-3</v>
      </c>
      <c r="Z532">
        <v>3.2098766416311257E-2</v>
      </c>
      <c r="AA532">
        <v>8.0000003799796104E-3</v>
      </c>
      <c r="AB532">
        <v>1.481481455266476E-2</v>
      </c>
      <c r="AC532">
        <v>0.36000001430511469</v>
      </c>
      <c r="AD532">
        <v>38</v>
      </c>
      <c r="AE532">
        <v>1.7283950001001362E-2</v>
      </c>
      <c r="AF532">
        <v>0</v>
      </c>
      <c r="AG532">
        <v>1</v>
      </c>
      <c r="AH532">
        <v>1</v>
      </c>
      <c r="AI532">
        <v>1</v>
      </c>
      <c r="AJ532">
        <v>1</v>
      </c>
      <c r="AK532">
        <v>1</v>
      </c>
      <c r="AL532">
        <v>1</v>
      </c>
    </row>
    <row r="533" spans="1:38" x14ac:dyDescent="0.25">
      <c r="A533">
        <v>532</v>
      </c>
      <c r="B533" t="s">
        <v>1619</v>
      </c>
      <c r="C533">
        <v>2013</v>
      </c>
      <c r="D533" t="s">
        <v>303</v>
      </c>
      <c r="I533" t="s">
        <v>909</v>
      </c>
      <c r="J533" t="s">
        <v>1417</v>
      </c>
      <c r="K533" t="s">
        <v>1614</v>
      </c>
      <c r="L533" t="s">
        <v>1620</v>
      </c>
      <c r="M533" t="s">
        <v>1621</v>
      </c>
      <c r="N533" t="s">
        <v>1622</v>
      </c>
      <c r="O533" t="s">
        <v>921</v>
      </c>
      <c r="P533" t="s">
        <v>921</v>
      </c>
      <c r="Q533">
        <v>115</v>
      </c>
      <c r="R533" t="s">
        <v>1623</v>
      </c>
      <c r="S533">
        <v>25</v>
      </c>
      <c r="T533">
        <v>3.0847001075744629</v>
      </c>
      <c r="U533">
        <v>-75.177810668945313</v>
      </c>
      <c r="V533">
        <v>0</v>
      </c>
      <c r="W533">
        <v>0</v>
      </c>
      <c r="X533">
        <v>0.83371299505233765</v>
      </c>
      <c r="Y533">
        <v>7.2892941534519196E-2</v>
      </c>
      <c r="Z533">
        <v>0.78132116794586182</v>
      </c>
      <c r="AA533">
        <v>0.34200000762939448</v>
      </c>
      <c r="AB533">
        <v>2.733485214412212E-2</v>
      </c>
      <c r="AC533">
        <v>0.40000000596046448</v>
      </c>
      <c r="AD533">
        <v>26</v>
      </c>
      <c r="AE533">
        <v>4.1002277284860611E-2</v>
      </c>
      <c r="AF533">
        <v>0</v>
      </c>
      <c r="AG533">
        <v>0</v>
      </c>
      <c r="AH533">
        <v>1</v>
      </c>
      <c r="AI533">
        <v>1</v>
      </c>
      <c r="AJ533">
        <v>1</v>
      </c>
      <c r="AK533">
        <v>1</v>
      </c>
      <c r="AL533">
        <v>1</v>
      </c>
    </row>
    <row r="534" spans="1:38" x14ac:dyDescent="0.25">
      <c r="A534">
        <v>533</v>
      </c>
      <c r="B534" t="s">
        <v>1624</v>
      </c>
      <c r="C534">
        <v>2013</v>
      </c>
      <c r="D534" t="s">
        <v>303</v>
      </c>
      <c r="I534" t="s">
        <v>909</v>
      </c>
      <c r="J534" t="s">
        <v>1417</v>
      </c>
      <c r="K534" t="s">
        <v>1614</v>
      </c>
      <c r="L534" t="s">
        <v>1625</v>
      </c>
      <c r="M534" t="s">
        <v>1626</v>
      </c>
      <c r="N534" t="s">
        <v>1627</v>
      </c>
      <c r="O534" t="s">
        <v>620</v>
      </c>
      <c r="P534" t="s">
        <v>620</v>
      </c>
      <c r="Q534">
        <v>115</v>
      </c>
      <c r="R534" t="s">
        <v>1628</v>
      </c>
      <c r="S534">
        <v>25</v>
      </c>
      <c r="T534">
        <v>3.0788900852203369</v>
      </c>
      <c r="U534">
        <v>-75.124702453613281</v>
      </c>
      <c r="V534">
        <v>0</v>
      </c>
      <c r="W534">
        <v>0</v>
      </c>
      <c r="X534">
        <v>0.68387097120285034</v>
      </c>
      <c r="Y534">
        <v>0</v>
      </c>
      <c r="Z534">
        <v>0.63010752201080322</v>
      </c>
      <c r="AA534">
        <v>0.22800000011920929</v>
      </c>
      <c r="AB534">
        <v>3.4408602863550193E-2</v>
      </c>
      <c r="AC534">
        <v>0.31999999284744263</v>
      </c>
      <c r="AD534">
        <v>34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1</v>
      </c>
      <c r="AL534">
        <v>1</v>
      </c>
    </row>
    <row r="535" spans="1:38" x14ac:dyDescent="0.25">
      <c r="A535">
        <v>534</v>
      </c>
      <c r="B535" t="s">
        <v>1629</v>
      </c>
      <c r="C535">
        <v>2013</v>
      </c>
      <c r="D535" t="s">
        <v>303</v>
      </c>
      <c r="I535" t="s">
        <v>909</v>
      </c>
      <c r="J535" t="s">
        <v>1417</v>
      </c>
      <c r="K535" t="s">
        <v>1614</v>
      </c>
      <c r="L535" t="s">
        <v>1630</v>
      </c>
      <c r="M535" t="s">
        <v>1616</v>
      </c>
      <c r="N535" t="s">
        <v>1631</v>
      </c>
      <c r="O535" t="s">
        <v>620</v>
      </c>
      <c r="P535" t="s">
        <v>620</v>
      </c>
      <c r="Q535">
        <v>110</v>
      </c>
      <c r="R535" t="s">
        <v>1632</v>
      </c>
      <c r="S535">
        <v>25</v>
      </c>
      <c r="T535">
        <v>3.073060035705566</v>
      </c>
      <c r="U535">
        <v>-75.183326721191406</v>
      </c>
      <c r="V535">
        <v>0</v>
      </c>
      <c r="W535">
        <v>0</v>
      </c>
      <c r="X535">
        <v>0.72463768720626831</v>
      </c>
      <c r="Y535">
        <v>2.4154589045792818E-3</v>
      </c>
      <c r="Z535">
        <v>0.32608696818351751</v>
      </c>
      <c r="AA535">
        <v>6.120000034570694E-2</v>
      </c>
      <c r="AB535">
        <v>2.1739130839705471E-2</v>
      </c>
      <c r="AC535">
        <v>0.43999999761581421</v>
      </c>
      <c r="AD535">
        <v>30</v>
      </c>
      <c r="AE535">
        <v>2.1739130839705471E-2</v>
      </c>
      <c r="AF535">
        <v>0</v>
      </c>
      <c r="AG535">
        <v>0</v>
      </c>
      <c r="AH535">
        <v>1</v>
      </c>
      <c r="AI535">
        <v>1</v>
      </c>
      <c r="AJ535">
        <v>1</v>
      </c>
      <c r="AK535">
        <v>1</v>
      </c>
      <c r="AL535">
        <v>1</v>
      </c>
    </row>
    <row r="536" spans="1:38" x14ac:dyDescent="0.25">
      <c r="A536">
        <v>535</v>
      </c>
      <c r="B536" t="s">
        <v>1633</v>
      </c>
      <c r="C536">
        <v>2013</v>
      </c>
      <c r="D536" t="s">
        <v>303</v>
      </c>
      <c r="I536" t="s">
        <v>39</v>
      </c>
      <c r="J536" t="s">
        <v>40</v>
      </c>
      <c r="K536" t="s">
        <v>100</v>
      </c>
      <c r="L536" t="s">
        <v>1634</v>
      </c>
      <c r="M536" t="s">
        <v>1635</v>
      </c>
      <c r="N536" t="s">
        <v>961</v>
      </c>
      <c r="O536" t="s">
        <v>129</v>
      </c>
      <c r="P536" t="s">
        <v>129</v>
      </c>
      <c r="Q536">
        <v>90</v>
      </c>
      <c r="R536" t="s">
        <v>1636</v>
      </c>
      <c r="S536">
        <v>23</v>
      </c>
      <c r="T536">
        <v>4.0921602249145508</v>
      </c>
      <c r="U536">
        <v>-73.206497192382813</v>
      </c>
      <c r="V536">
        <v>3.4582134336233139E-2</v>
      </c>
      <c r="W536">
        <v>1.729106716811657E-2</v>
      </c>
      <c r="X536">
        <v>0.44092220067977911</v>
      </c>
      <c r="Y536">
        <v>1</v>
      </c>
      <c r="Z536">
        <v>0.74351584911346436</v>
      </c>
      <c r="AA536">
        <v>0.1891304403543472</v>
      </c>
      <c r="AB536">
        <v>2.881844295188785E-3</v>
      </c>
      <c r="AC536">
        <v>0.2173912972211838</v>
      </c>
      <c r="AD536">
        <v>37</v>
      </c>
      <c r="AE536">
        <v>1.152737718075514E-2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</row>
    <row r="537" spans="1:38" x14ac:dyDescent="0.25">
      <c r="A537">
        <v>536</v>
      </c>
      <c r="B537" t="s">
        <v>1637</v>
      </c>
      <c r="C537">
        <v>2013</v>
      </c>
      <c r="D537" t="s">
        <v>303</v>
      </c>
      <c r="I537" t="s">
        <v>909</v>
      </c>
      <c r="J537" t="s">
        <v>1417</v>
      </c>
      <c r="K537" t="s">
        <v>1614</v>
      </c>
      <c r="L537" t="s">
        <v>1638</v>
      </c>
      <c r="M537" t="s">
        <v>1639</v>
      </c>
      <c r="N537" t="s">
        <v>1291</v>
      </c>
      <c r="O537" t="s">
        <v>921</v>
      </c>
      <c r="P537" t="s">
        <v>921</v>
      </c>
      <c r="Q537">
        <v>90</v>
      </c>
      <c r="R537" t="s">
        <v>1640</v>
      </c>
      <c r="S537">
        <v>25</v>
      </c>
      <c r="T537">
        <v>3.070830106735229</v>
      </c>
      <c r="U537">
        <v>-75.134170532226563</v>
      </c>
      <c r="V537">
        <v>0</v>
      </c>
      <c r="W537">
        <v>0</v>
      </c>
      <c r="X537">
        <v>0.38863635063171392</v>
      </c>
      <c r="Y537">
        <v>0</v>
      </c>
      <c r="Z537">
        <v>0.12727272510528559</v>
      </c>
      <c r="AA537">
        <v>2.199999988079071E-2</v>
      </c>
      <c r="AB537">
        <v>0</v>
      </c>
      <c r="AC537">
        <v>0.40000000596046448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1</v>
      </c>
      <c r="AL537">
        <v>0</v>
      </c>
    </row>
    <row r="538" spans="1:38" x14ac:dyDescent="0.25">
      <c r="A538">
        <v>537</v>
      </c>
      <c r="B538" t="s">
        <v>1641</v>
      </c>
      <c r="C538">
        <v>2013</v>
      </c>
      <c r="D538" t="s">
        <v>303</v>
      </c>
      <c r="I538" t="s">
        <v>909</v>
      </c>
      <c r="J538" t="s">
        <v>1417</v>
      </c>
      <c r="K538" t="s">
        <v>1489</v>
      </c>
      <c r="L538" t="s">
        <v>1489</v>
      </c>
      <c r="M538" t="s">
        <v>1642</v>
      </c>
      <c r="N538" t="s">
        <v>225</v>
      </c>
      <c r="O538" t="s">
        <v>620</v>
      </c>
      <c r="P538" t="s">
        <v>620</v>
      </c>
      <c r="Q538">
        <v>118</v>
      </c>
      <c r="R538" t="s">
        <v>1435</v>
      </c>
      <c r="S538">
        <v>25</v>
      </c>
      <c r="T538">
        <v>2.8693900108337398</v>
      </c>
      <c r="U538">
        <v>-75.287811279296875</v>
      </c>
      <c r="V538">
        <v>0.13733905553817749</v>
      </c>
      <c r="W538">
        <v>0</v>
      </c>
      <c r="X538">
        <v>0.68025749921798706</v>
      </c>
      <c r="Y538">
        <v>0.78326177597045898</v>
      </c>
      <c r="Z538">
        <v>0.84549355506896973</v>
      </c>
      <c r="AA538">
        <v>0.20600000023841861</v>
      </c>
      <c r="AB538">
        <v>0</v>
      </c>
      <c r="AC538">
        <v>0.20000000298023221</v>
      </c>
      <c r="AD538">
        <v>9</v>
      </c>
      <c r="AE538">
        <v>2.1459227427840229E-2</v>
      </c>
      <c r="AF538">
        <v>1</v>
      </c>
      <c r="AG538">
        <v>0</v>
      </c>
      <c r="AH538">
        <v>1</v>
      </c>
      <c r="AI538">
        <v>1</v>
      </c>
      <c r="AJ538">
        <v>1</v>
      </c>
      <c r="AK538">
        <v>1</v>
      </c>
      <c r="AL538">
        <v>0</v>
      </c>
    </row>
    <row r="539" spans="1:38" x14ac:dyDescent="0.25">
      <c r="A539">
        <v>538</v>
      </c>
      <c r="B539" t="s">
        <v>1643</v>
      </c>
      <c r="C539">
        <v>2013</v>
      </c>
      <c r="D539" t="s">
        <v>303</v>
      </c>
      <c r="I539" t="s">
        <v>909</v>
      </c>
      <c r="J539" t="s">
        <v>1417</v>
      </c>
      <c r="K539" t="s">
        <v>1489</v>
      </c>
      <c r="L539" t="s">
        <v>1489</v>
      </c>
      <c r="M539" t="s">
        <v>1642</v>
      </c>
      <c r="N539" t="s">
        <v>1644</v>
      </c>
      <c r="O539" t="s">
        <v>620</v>
      </c>
      <c r="P539" t="s">
        <v>620</v>
      </c>
      <c r="Q539">
        <v>115</v>
      </c>
      <c r="R539" t="s">
        <v>1435</v>
      </c>
      <c r="S539">
        <v>25</v>
      </c>
      <c r="T539">
        <v>2.8720600605010991</v>
      </c>
      <c r="U539">
        <v>-75.288642883300781</v>
      </c>
      <c r="V539">
        <v>0.16624040901660919</v>
      </c>
      <c r="W539">
        <v>0</v>
      </c>
      <c r="X539">
        <v>0.76726341247558594</v>
      </c>
      <c r="Y539">
        <v>0.86956518888473511</v>
      </c>
      <c r="Z539">
        <v>0.88746803998947144</v>
      </c>
      <c r="AA539">
        <v>0.2339999973773956</v>
      </c>
      <c r="AB539">
        <v>0</v>
      </c>
      <c r="AC539">
        <v>0.15999999642372131</v>
      </c>
      <c r="AD539">
        <v>36</v>
      </c>
      <c r="AE539">
        <v>1.2787723913788801E-2</v>
      </c>
      <c r="AF539">
        <v>1</v>
      </c>
      <c r="AG539">
        <v>0</v>
      </c>
      <c r="AH539">
        <v>1</v>
      </c>
      <c r="AI539">
        <v>1</v>
      </c>
      <c r="AJ539">
        <v>1</v>
      </c>
      <c r="AK539">
        <v>1</v>
      </c>
      <c r="AL539">
        <v>0</v>
      </c>
    </row>
    <row r="540" spans="1:38" x14ac:dyDescent="0.25">
      <c r="A540">
        <v>539</v>
      </c>
      <c r="B540" t="s">
        <v>1645</v>
      </c>
      <c r="C540">
        <v>2013</v>
      </c>
      <c r="D540" t="s">
        <v>303</v>
      </c>
      <c r="I540" t="s">
        <v>909</v>
      </c>
      <c r="J540" t="s">
        <v>1417</v>
      </c>
      <c r="K540" t="s">
        <v>1489</v>
      </c>
      <c r="L540" t="s">
        <v>1646</v>
      </c>
      <c r="M540" t="s">
        <v>1410</v>
      </c>
      <c r="N540" t="s">
        <v>1411</v>
      </c>
      <c r="O540" t="s">
        <v>297</v>
      </c>
      <c r="P540" t="s">
        <v>18323</v>
      </c>
      <c r="Q540">
        <v>118</v>
      </c>
      <c r="R540" t="s">
        <v>1647</v>
      </c>
      <c r="S540">
        <v>25</v>
      </c>
      <c r="T540">
        <v>3.0416901111602779</v>
      </c>
      <c r="U540">
        <v>-75.258827209472656</v>
      </c>
      <c r="V540">
        <v>0.1083521470427513</v>
      </c>
      <c r="W540">
        <v>0</v>
      </c>
      <c r="X540">
        <v>0.97065460681915283</v>
      </c>
      <c r="Y540">
        <v>0.86004513502120972</v>
      </c>
      <c r="Z540">
        <v>0.95485329627990723</v>
      </c>
      <c r="AA540">
        <v>0.19200000166893011</v>
      </c>
      <c r="AB540">
        <v>0</v>
      </c>
      <c r="AC540">
        <v>0.31999999284744263</v>
      </c>
      <c r="AD540">
        <v>29</v>
      </c>
      <c r="AE540">
        <v>1.580135524272919E-2</v>
      </c>
      <c r="AF540">
        <v>1</v>
      </c>
      <c r="AG540">
        <v>0</v>
      </c>
      <c r="AH540">
        <v>1</v>
      </c>
      <c r="AI540">
        <v>1</v>
      </c>
      <c r="AJ540">
        <v>1</v>
      </c>
      <c r="AK540">
        <v>1</v>
      </c>
      <c r="AL540">
        <v>0</v>
      </c>
    </row>
    <row r="541" spans="1:38" x14ac:dyDescent="0.25">
      <c r="A541">
        <v>540</v>
      </c>
      <c r="B541" t="s">
        <v>1648</v>
      </c>
      <c r="C541">
        <v>2013</v>
      </c>
      <c r="D541" t="s">
        <v>303</v>
      </c>
      <c r="I541" t="s">
        <v>909</v>
      </c>
      <c r="J541" t="s">
        <v>1417</v>
      </c>
      <c r="K541" t="s">
        <v>1418</v>
      </c>
      <c r="L541" t="s">
        <v>1649</v>
      </c>
      <c r="M541" t="s">
        <v>1650</v>
      </c>
      <c r="N541" t="s">
        <v>1651</v>
      </c>
      <c r="O541" t="s">
        <v>129</v>
      </c>
      <c r="P541" t="s">
        <v>129</v>
      </c>
      <c r="Q541">
        <v>120</v>
      </c>
      <c r="R541" t="s">
        <v>1652</v>
      </c>
      <c r="S541">
        <v>25</v>
      </c>
      <c r="T541">
        <v>2.767935037612915</v>
      </c>
      <c r="U541">
        <v>-75.392990112304688</v>
      </c>
      <c r="V541">
        <v>1.486988831311464E-2</v>
      </c>
      <c r="W541">
        <v>0</v>
      </c>
      <c r="X541">
        <v>0.24907062947750089</v>
      </c>
      <c r="Y541">
        <v>0.17100371420383451</v>
      </c>
      <c r="Z541">
        <v>0.47955390810966492</v>
      </c>
      <c r="AA541">
        <v>5.7599999010562897E-2</v>
      </c>
      <c r="AB541">
        <v>0</v>
      </c>
      <c r="AC541">
        <v>0.80000001192092896</v>
      </c>
      <c r="AD541">
        <v>18</v>
      </c>
      <c r="AE541">
        <v>1.1152416467666629E-2</v>
      </c>
      <c r="AF541">
        <v>1</v>
      </c>
      <c r="AG541">
        <v>0</v>
      </c>
      <c r="AH541">
        <v>1</v>
      </c>
      <c r="AI541">
        <v>1</v>
      </c>
      <c r="AJ541">
        <v>1</v>
      </c>
      <c r="AK541">
        <v>1</v>
      </c>
      <c r="AL541">
        <v>0</v>
      </c>
    </row>
    <row r="542" spans="1:38" x14ac:dyDescent="0.25">
      <c r="A542">
        <v>541</v>
      </c>
      <c r="B542" t="s">
        <v>1653</v>
      </c>
      <c r="C542">
        <v>2013</v>
      </c>
      <c r="D542" t="s">
        <v>303</v>
      </c>
      <c r="I542" t="s">
        <v>909</v>
      </c>
      <c r="J542" t="s">
        <v>1417</v>
      </c>
      <c r="K542" t="s">
        <v>1418</v>
      </c>
      <c r="L542" t="s">
        <v>1649</v>
      </c>
      <c r="M542" t="s">
        <v>1650</v>
      </c>
      <c r="N542" t="s">
        <v>444</v>
      </c>
      <c r="O542" t="s">
        <v>297</v>
      </c>
      <c r="P542" t="s">
        <v>18323</v>
      </c>
      <c r="Q542">
        <v>120</v>
      </c>
      <c r="R542" t="s">
        <v>1652</v>
      </c>
      <c r="S542">
        <v>25</v>
      </c>
      <c r="T542">
        <v>2.8241560459136958</v>
      </c>
      <c r="U542">
        <v>-75.467002868652344</v>
      </c>
      <c r="V542">
        <v>0</v>
      </c>
      <c r="W542">
        <v>0</v>
      </c>
      <c r="X542">
        <v>0.1712062209844589</v>
      </c>
      <c r="Y542">
        <v>2.7237353846430779E-2</v>
      </c>
      <c r="Z542">
        <v>0.49805447459220892</v>
      </c>
      <c r="AA542">
        <v>5.2400000393390662E-2</v>
      </c>
      <c r="AB542">
        <v>0</v>
      </c>
      <c r="AC542">
        <v>0.72000002861022949</v>
      </c>
      <c r="AD542">
        <v>36</v>
      </c>
      <c r="AE542">
        <v>7.7821011655032626E-3</v>
      </c>
      <c r="AF542">
        <v>0</v>
      </c>
      <c r="AG542">
        <v>0</v>
      </c>
      <c r="AH542">
        <v>1</v>
      </c>
      <c r="AI542">
        <v>1</v>
      </c>
      <c r="AJ542">
        <v>1</v>
      </c>
      <c r="AK542">
        <v>1</v>
      </c>
      <c r="AL542">
        <v>0</v>
      </c>
    </row>
    <row r="543" spans="1:38" x14ac:dyDescent="0.25">
      <c r="A543">
        <v>542</v>
      </c>
      <c r="B543" t="s">
        <v>1654</v>
      </c>
      <c r="C543">
        <v>2013</v>
      </c>
      <c r="D543" t="s">
        <v>303</v>
      </c>
      <c r="I543" t="s">
        <v>909</v>
      </c>
      <c r="J543" t="s">
        <v>1417</v>
      </c>
      <c r="K543" t="s">
        <v>1418</v>
      </c>
      <c r="L543" t="s">
        <v>1649</v>
      </c>
      <c r="M543" t="s">
        <v>1650</v>
      </c>
      <c r="N543" t="s">
        <v>1655</v>
      </c>
      <c r="O543" t="s">
        <v>111</v>
      </c>
      <c r="P543" t="s">
        <v>111</v>
      </c>
      <c r="Q543">
        <v>90</v>
      </c>
      <c r="R543" t="s">
        <v>1652</v>
      </c>
      <c r="S543">
        <v>25</v>
      </c>
      <c r="T543">
        <v>2.767935037612915</v>
      </c>
      <c r="U543">
        <v>-75.392990112304688</v>
      </c>
      <c r="V543">
        <v>0</v>
      </c>
      <c r="W543">
        <v>0</v>
      </c>
      <c r="X543">
        <v>4.6875E-2</v>
      </c>
      <c r="Y543">
        <v>0</v>
      </c>
      <c r="Z543">
        <v>1.953125E-2</v>
      </c>
      <c r="AA543">
        <v>8.39999970048666E-3</v>
      </c>
      <c r="AB543">
        <v>5.078125E-2</v>
      </c>
      <c r="AC543">
        <v>0.2800000011920929</v>
      </c>
      <c r="AD543">
        <v>27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1</v>
      </c>
      <c r="AL543">
        <v>1</v>
      </c>
    </row>
    <row r="544" spans="1:38" x14ac:dyDescent="0.25">
      <c r="A544">
        <v>543</v>
      </c>
      <c r="B544" t="s">
        <v>1656</v>
      </c>
      <c r="C544">
        <v>2013</v>
      </c>
      <c r="D544" t="s">
        <v>303</v>
      </c>
      <c r="I544" t="s">
        <v>909</v>
      </c>
      <c r="J544" t="s">
        <v>1417</v>
      </c>
      <c r="K544" t="s">
        <v>1418</v>
      </c>
      <c r="L544" t="s">
        <v>1649</v>
      </c>
      <c r="M544" t="s">
        <v>1657</v>
      </c>
      <c r="N544" t="s">
        <v>973</v>
      </c>
      <c r="O544" t="s">
        <v>620</v>
      </c>
      <c r="P544" t="s">
        <v>620</v>
      </c>
      <c r="Q544">
        <v>120</v>
      </c>
      <c r="R544" t="s">
        <v>1568</v>
      </c>
      <c r="S544">
        <v>25</v>
      </c>
      <c r="T544">
        <v>2.886719942092896</v>
      </c>
      <c r="U544">
        <v>-75.460968017578125</v>
      </c>
      <c r="V544">
        <v>0.13031160831451419</v>
      </c>
      <c r="W544">
        <v>0</v>
      </c>
      <c r="X544">
        <v>0.97450423240661621</v>
      </c>
      <c r="Y544">
        <v>0.34844192862510681</v>
      </c>
      <c r="Z544">
        <v>0.92351275682449341</v>
      </c>
      <c r="AA544">
        <v>0.153999999165535</v>
      </c>
      <c r="AB544">
        <v>2.8328611515462399E-3</v>
      </c>
      <c r="AC544">
        <v>0.56000000238418579</v>
      </c>
      <c r="AD544">
        <v>13</v>
      </c>
      <c r="AE544">
        <v>0</v>
      </c>
      <c r="AF544">
        <v>1</v>
      </c>
      <c r="AG544">
        <v>0</v>
      </c>
      <c r="AH544">
        <v>1</v>
      </c>
      <c r="AI544">
        <v>1</v>
      </c>
      <c r="AJ544">
        <v>0</v>
      </c>
      <c r="AK544">
        <v>1</v>
      </c>
      <c r="AL544">
        <v>1</v>
      </c>
    </row>
    <row r="545" spans="1:38" x14ac:dyDescent="0.25">
      <c r="A545">
        <v>544</v>
      </c>
      <c r="B545" t="s">
        <v>1658</v>
      </c>
      <c r="C545">
        <v>2013</v>
      </c>
      <c r="D545" t="s">
        <v>303</v>
      </c>
      <c r="I545" t="s">
        <v>909</v>
      </c>
      <c r="J545" t="s">
        <v>1417</v>
      </c>
      <c r="K545" t="s">
        <v>1418</v>
      </c>
      <c r="L545" t="s">
        <v>1544</v>
      </c>
      <c r="M545" t="s">
        <v>1659</v>
      </c>
      <c r="N545" t="s">
        <v>1118</v>
      </c>
      <c r="O545" t="s">
        <v>620</v>
      </c>
      <c r="P545" t="s">
        <v>620</v>
      </c>
      <c r="Q545">
        <v>110</v>
      </c>
      <c r="R545" t="s">
        <v>1660</v>
      </c>
      <c r="S545">
        <v>25</v>
      </c>
      <c r="T545">
        <v>2.9513599872589111</v>
      </c>
      <c r="U545">
        <v>-75.388687133789063</v>
      </c>
      <c r="V545">
        <v>0.30913978815078741</v>
      </c>
      <c r="W545">
        <v>0</v>
      </c>
      <c r="X545">
        <v>0.74731183052062988</v>
      </c>
      <c r="Y545">
        <v>0.2204301059246063</v>
      </c>
      <c r="Z545">
        <v>0.90322577953338623</v>
      </c>
      <c r="AA545">
        <v>9.3999996781349182E-2</v>
      </c>
      <c r="AB545">
        <v>0</v>
      </c>
      <c r="AC545">
        <v>0.31999999284744263</v>
      </c>
      <c r="AD545">
        <v>44</v>
      </c>
      <c r="AE545">
        <v>2.6881720405071969E-3</v>
      </c>
      <c r="AF545">
        <v>1</v>
      </c>
      <c r="AG545">
        <v>0</v>
      </c>
      <c r="AH545">
        <v>1</v>
      </c>
      <c r="AI545">
        <v>1</v>
      </c>
      <c r="AJ545">
        <v>1</v>
      </c>
      <c r="AK545">
        <v>1</v>
      </c>
      <c r="AL545">
        <v>0</v>
      </c>
    </row>
    <row r="546" spans="1:38" x14ac:dyDescent="0.25">
      <c r="A546">
        <v>545</v>
      </c>
      <c r="B546" t="s">
        <v>1661</v>
      </c>
      <c r="C546">
        <v>2013</v>
      </c>
      <c r="D546" t="s">
        <v>303</v>
      </c>
      <c r="I546" t="s">
        <v>909</v>
      </c>
      <c r="J546" t="s">
        <v>1417</v>
      </c>
      <c r="K546" t="s">
        <v>1418</v>
      </c>
      <c r="L546" t="s">
        <v>1662</v>
      </c>
      <c r="M546" t="s">
        <v>929</v>
      </c>
      <c r="N546" t="s">
        <v>1663</v>
      </c>
      <c r="O546" t="s">
        <v>620</v>
      </c>
      <c r="P546" t="s">
        <v>620</v>
      </c>
      <c r="Q546">
        <v>122</v>
      </c>
      <c r="R546" t="s">
        <v>1664</v>
      </c>
      <c r="S546">
        <v>25</v>
      </c>
      <c r="T546">
        <v>2.9682199954986568</v>
      </c>
      <c r="U546">
        <v>-75.384811401367188</v>
      </c>
      <c r="V546">
        <v>0.25196850299835211</v>
      </c>
      <c r="W546">
        <v>0</v>
      </c>
      <c r="X546">
        <v>0.96850395202636719</v>
      </c>
      <c r="Y546">
        <v>0.96325457096099854</v>
      </c>
      <c r="Z546">
        <v>1</v>
      </c>
      <c r="AA546">
        <v>0.26399999856948853</v>
      </c>
      <c r="AB546">
        <v>0</v>
      </c>
      <c r="AC546">
        <v>0.20000000298023221</v>
      </c>
      <c r="AD546">
        <v>31</v>
      </c>
      <c r="AE546">
        <v>4.4619422405958183E-2</v>
      </c>
      <c r="AF546">
        <v>1</v>
      </c>
      <c r="AG546">
        <v>0</v>
      </c>
      <c r="AH546">
        <v>1</v>
      </c>
      <c r="AI546">
        <v>1</v>
      </c>
      <c r="AJ546">
        <v>1</v>
      </c>
      <c r="AK546">
        <v>1</v>
      </c>
      <c r="AL546">
        <v>0</v>
      </c>
    </row>
    <row r="547" spans="1:38" x14ac:dyDescent="0.25">
      <c r="A547">
        <v>546</v>
      </c>
      <c r="B547" t="s">
        <v>1665</v>
      </c>
      <c r="C547">
        <v>2013</v>
      </c>
      <c r="D547" t="s">
        <v>303</v>
      </c>
      <c r="I547" t="s">
        <v>39</v>
      </c>
      <c r="J547" t="s">
        <v>40</v>
      </c>
      <c r="K547" t="s">
        <v>100</v>
      </c>
      <c r="L547" t="s">
        <v>18332</v>
      </c>
      <c r="M547" t="s">
        <v>1666</v>
      </c>
      <c r="N547" t="s">
        <v>961</v>
      </c>
      <c r="O547" t="s">
        <v>129</v>
      </c>
      <c r="P547" t="s">
        <v>129</v>
      </c>
      <c r="Q547">
        <v>120</v>
      </c>
      <c r="R547" t="s">
        <v>1667</v>
      </c>
      <c r="S547">
        <v>25</v>
      </c>
      <c r="T547">
        <v>4.2015299797058114</v>
      </c>
      <c r="U547">
        <v>-72.978042602539063</v>
      </c>
      <c r="V547">
        <v>0</v>
      </c>
      <c r="W547">
        <v>3.7940379232168198E-2</v>
      </c>
      <c r="X547">
        <v>0.7018970251083374</v>
      </c>
      <c r="Y547">
        <v>0.98915988206863403</v>
      </c>
      <c r="Z547">
        <v>0.77506774663925171</v>
      </c>
      <c r="AA547">
        <v>0.13400000333786011</v>
      </c>
      <c r="AB547">
        <v>0</v>
      </c>
      <c r="AC547">
        <v>0.20000000298023221</v>
      </c>
      <c r="AD547">
        <v>19</v>
      </c>
      <c r="AE547">
        <v>0</v>
      </c>
      <c r="AF547">
        <v>0</v>
      </c>
      <c r="AG547">
        <v>1</v>
      </c>
      <c r="AH547">
        <v>1</v>
      </c>
      <c r="AI547">
        <v>1</v>
      </c>
      <c r="AJ547">
        <v>0</v>
      </c>
      <c r="AK547">
        <v>1</v>
      </c>
      <c r="AL547">
        <v>0</v>
      </c>
    </row>
    <row r="548" spans="1:38" x14ac:dyDescent="0.25">
      <c r="A548">
        <v>547</v>
      </c>
      <c r="B548" t="s">
        <v>1668</v>
      </c>
      <c r="C548">
        <v>2013</v>
      </c>
      <c r="D548" t="s">
        <v>303</v>
      </c>
      <c r="I548" t="s">
        <v>909</v>
      </c>
      <c r="J548" t="s">
        <v>1417</v>
      </c>
      <c r="K548" t="s">
        <v>1418</v>
      </c>
      <c r="L548" t="s">
        <v>1544</v>
      </c>
      <c r="M548" t="s">
        <v>1659</v>
      </c>
      <c r="N548" t="s">
        <v>438</v>
      </c>
      <c r="O548" t="s">
        <v>111</v>
      </c>
      <c r="P548" t="s">
        <v>111</v>
      </c>
      <c r="Q548">
        <v>110</v>
      </c>
      <c r="R548" t="s">
        <v>1660</v>
      </c>
      <c r="S548">
        <v>25</v>
      </c>
      <c r="T548">
        <v>2.9549400806427002</v>
      </c>
      <c r="U548">
        <v>-75.379432678222656</v>
      </c>
      <c r="V548">
        <v>0.12990196049213409</v>
      </c>
      <c r="W548">
        <v>0</v>
      </c>
      <c r="X548">
        <v>0.72794115543365479</v>
      </c>
      <c r="Y548">
        <v>0.39705881476402283</v>
      </c>
      <c r="Z548">
        <v>0.85294115543365479</v>
      </c>
      <c r="AA548">
        <v>0.14399999380111689</v>
      </c>
      <c r="AB548">
        <v>0</v>
      </c>
      <c r="AC548">
        <v>0.20000000298023221</v>
      </c>
      <c r="AD548">
        <v>25</v>
      </c>
      <c r="AE548">
        <v>0</v>
      </c>
      <c r="AF548">
        <v>1</v>
      </c>
      <c r="AG548">
        <v>0</v>
      </c>
      <c r="AH548">
        <v>1</v>
      </c>
      <c r="AI548">
        <v>1</v>
      </c>
      <c r="AJ548">
        <v>0</v>
      </c>
      <c r="AK548">
        <v>1</v>
      </c>
      <c r="AL548">
        <v>0</v>
      </c>
    </row>
    <row r="549" spans="1:38" x14ac:dyDescent="0.25">
      <c r="A549">
        <v>548</v>
      </c>
      <c r="B549" t="s">
        <v>1669</v>
      </c>
      <c r="C549">
        <v>2013</v>
      </c>
      <c r="D549" t="s">
        <v>303</v>
      </c>
      <c r="I549" t="s">
        <v>909</v>
      </c>
      <c r="J549" t="s">
        <v>1417</v>
      </c>
      <c r="K549" t="s">
        <v>1418</v>
      </c>
      <c r="L549" t="s">
        <v>1662</v>
      </c>
      <c r="M549" t="s">
        <v>929</v>
      </c>
      <c r="N549" t="s">
        <v>930</v>
      </c>
      <c r="O549" t="s">
        <v>1060</v>
      </c>
      <c r="P549" t="s">
        <v>18323</v>
      </c>
      <c r="Q549">
        <v>110</v>
      </c>
      <c r="R549" t="s">
        <v>1670</v>
      </c>
      <c r="S549">
        <v>25</v>
      </c>
      <c r="T549">
        <v>2.9625298976898189</v>
      </c>
      <c r="U549">
        <v>-75.37713623046875</v>
      </c>
      <c r="V549">
        <v>0.28804346919059748</v>
      </c>
      <c r="W549">
        <v>0.114130437374115</v>
      </c>
      <c r="X549">
        <v>0.96195650100708008</v>
      </c>
      <c r="Y549">
        <v>0.84239131212234497</v>
      </c>
      <c r="Z549">
        <v>0.99456518888473511</v>
      </c>
      <c r="AA549">
        <v>0.34200000762939448</v>
      </c>
      <c r="AB549">
        <v>0</v>
      </c>
      <c r="AC549">
        <v>0.31999999284744263</v>
      </c>
      <c r="AD549">
        <v>27</v>
      </c>
      <c r="AE549">
        <v>2.7173912152647969E-2</v>
      </c>
      <c r="AF549">
        <v>1</v>
      </c>
      <c r="AG549">
        <v>1</v>
      </c>
      <c r="AH549">
        <v>1</v>
      </c>
      <c r="AI549">
        <v>1</v>
      </c>
      <c r="AJ549">
        <v>1</v>
      </c>
      <c r="AK549">
        <v>1</v>
      </c>
      <c r="AL549">
        <v>0</v>
      </c>
    </row>
    <row r="550" spans="1:38" x14ac:dyDescent="0.25">
      <c r="A550">
        <v>549</v>
      </c>
      <c r="B550" t="s">
        <v>1671</v>
      </c>
      <c r="C550">
        <v>2013</v>
      </c>
      <c r="D550" t="s">
        <v>303</v>
      </c>
      <c r="I550" t="s">
        <v>909</v>
      </c>
      <c r="J550" t="s">
        <v>1417</v>
      </c>
      <c r="K550" t="s">
        <v>1418</v>
      </c>
      <c r="L550" t="s">
        <v>1544</v>
      </c>
      <c r="M550" t="s">
        <v>1659</v>
      </c>
      <c r="N550" t="s">
        <v>1338</v>
      </c>
      <c r="O550" t="s">
        <v>111</v>
      </c>
      <c r="P550" t="s">
        <v>111</v>
      </c>
      <c r="Q550">
        <v>110</v>
      </c>
      <c r="R550" t="s">
        <v>1672</v>
      </c>
      <c r="S550">
        <v>25</v>
      </c>
      <c r="T550">
        <v>2.9541699886322021</v>
      </c>
      <c r="U550">
        <v>-75.381690979003906</v>
      </c>
      <c r="V550">
        <v>0.39348369836807251</v>
      </c>
      <c r="W550">
        <v>0</v>
      </c>
      <c r="X550">
        <v>0.94486212730407715</v>
      </c>
      <c r="Y550">
        <v>0.40852129459381098</v>
      </c>
      <c r="Z550">
        <v>0.9749373197555542</v>
      </c>
      <c r="AA550">
        <v>0.20399999618530271</v>
      </c>
      <c r="AB550">
        <v>1.0025062598288059E-2</v>
      </c>
      <c r="AC550">
        <v>0.15999999642372131</v>
      </c>
      <c r="AD550">
        <v>27</v>
      </c>
      <c r="AE550">
        <v>0</v>
      </c>
      <c r="AF550">
        <v>1</v>
      </c>
      <c r="AG550">
        <v>0</v>
      </c>
      <c r="AH550">
        <v>1</v>
      </c>
      <c r="AI550">
        <v>1</v>
      </c>
      <c r="AJ550">
        <v>0</v>
      </c>
      <c r="AK550">
        <v>1</v>
      </c>
      <c r="AL550">
        <v>1</v>
      </c>
    </row>
    <row r="551" spans="1:38" x14ac:dyDescent="0.25">
      <c r="A551">
        <v>550</v>
      </c>
      <c r="B551" t="s">
        <v>1673</v>
      </c>
      <c r="C551">
        <v>2013</v>
      </c>
      <c r="D551" t="s">
        <v>303</v>
      </c>
      <c r="I551" t="s">
        <v>909</v>
      </c>
      <c r="J551" t="s">
        <v>1417</v>
      </c>
      <c r="K551" t="s">
        <v>1418</v>
      </c>
      <c r="L551" t="s">
        <v>1674</v>
      </c>
      <c r="M551" t="s">
        <v>1675</v>
      </c>
      <c r="N551" t="s">
        <v>1676</v>
      </c>
      <c r="O551" t="s">
        <v>620</v>
      </c>
      <c r="P551" t="s">
        <v>620</v>
      </c>
      <c r="Q551">
        <v>125</v>
      </c>
      <c r="R551" t="s">
        <v>1568</v>
      </c>
      <c r="S551">
        <v>25</v>
      </c>
      <c r="T551">
        <v>2.8881099224090581</v>
      </c>
      <c r="U551">
        <v>-75.462387084960938</v>
      </c>
      <c r="V551">
        <v>0.20845070481300351</v>
      </c>
      <c r="W551">
        <v>0</v>
      </c>
      <c r="X551">
        <v>0.95492959022521973</v>
      </c>
      <c r="Y551">
        <v>0.24507042765617371</v>
      </c>
      <c r="Z551">
        <v>1</v>
      </c>
      <c r="AA551">
        <v>0.21600000560283661</v>
      </c>
      <c r="AB551">
        <v>0</v>
      </c>
      <c r="AC551">
        <v>0.15999999642372131</v>
      </c>
      <c r="AD551">
        <v>18</v>
      </c>
      <c r="AE551">
        <v>0</v>
      </c>
      <c r="AF551">
        <v>1</v>
      </c>
      <c r="AG551">
        <v>0</v>
      </c>
      <c r="AH551">
        <v>1</v>
      </c>
      <c r="AI551">
        <v>1</v>
      </c>
      <c r="AJ551">
        <v>0</v>
      </c>
      <c r="AK551">
        <v>1</v>
      </c>
      <c r="AL551">
        <v>0</v>
      </c>
    </row>
    <row r="552" spans="1:38" x14ac:dyDescent="0.25">
      <c r="A552">
        <v>551</v>
      </c>
      <c r="B552" t="s">
        <v>1677</v>
      </c>
      <c r="C552">
        <v>2013</v>
      </c>
      <c r="D552" t="s">
        <v>303</v>
      </c>
      <c r="I552" t="s">
        <v>909</v>
      </c>
      <c r="J552" t="s">
        <v>1417</v>
      </c>
      <c r="K552" t="s">
        <v>1418</v>
      </c>
      <c r="L552" t="s">
        <v>1544</v>
      </c>
      <c r="M552" t="s">
        <v>1678</v>
      </c>
      <c r="N552" t="s">
        <v>1679</v>
      </c>
      <c r="O552" t="s">
        <v>921</v>
      </c>
      <c r="P552" t="s">
        <v>921</v>
      </c>
      <c r="Q552">
        <v>118</v>
      </c>
      <c r="R552" t="s">
        <v>1680</v>
      </c>
      <c r="S552">
        <v>25</v>
      </c>
      <c r="T552">
        <v>2.9188098907470699</v>
      </c>
      <c r="U552">
        <v>-75.442497253417969</v>
      </c>
      <c r="V552">
        <v>0.12602739036083219</v>
      </c>
      <c r="W552">
        <v>0</v>
      </c>
      <c r="X552">
        <v>0.83287674188613892</v>
      </c>
      <c r="Y552">
        <v>0.19726027548313141</v>
      </c>
      <c r="Z552">
        <v>0.76164382696151733</v>
      </c>
      <c r="AA552">
        <v>0.1180000007152557</v>
      </c>
      <c r="AB552">
        <v>0</v>
      </c>
      <c r="AC552">
        <v>0.43999999761581421</v>
      </c>
      <c r="AD552">
        <v>58</v>
      </c>
      <c r="AE552">
        <v>2.7397261001169682E-3</v>
      </c>
      <c r="AF552">
        <v>1</v>
      </c>
      <c r="AG552">
        <v>0</v>
      </c>
      <c r="AH552">
        <v>1</v>
      </c>
      <c r="AI552">
        <v>1</v>
      </c>
      <c r="AJ552">
        <v>1</v>
      </c>
      <c r="AK552">
        <v>1</v>
      </c>
      <c r="AL552">
        <v>0</v>
      </c>
    </row>
    <row r="553" spans="1:38" x14ac:dyDescent="0.25">
      <c r="A553">
        <v>552</v>
      </c>
      <c r="B553" t="s">
        <v>1681</v>
      </c>
      <c r="C553">
        <v>2013</v>
      </c>
      <c r="D553" t="s">
        <v>303</v>
      </c>
      <c r="I553" t="s">
        <v>909</v>
      </c>
      <c r="J553" t="s">
        <v>1417</v>
      </c>
      <c r="K553" t="s">
        <v>1418</v>
      </c>
      <c r="L553" t="s">
        <v>1544</v>
      </c>
      <c r="M553" t="s">
        <v>881</v>
      </c>
      <c r="N553" t="s">
        <v>1682</v>
      </c>
      <c r="O553" t="s">
        <v>66</v>
      </c>
      <c r="P553" t="s">
        <v>18323</v>
      </c>
      <c r="Q553">
        <v>110</v>
      </c>
      <c r="R553" t="s">
        <v>1683</v>
      </c>
      <c r="S553">
        <v>25</v>
      </c>
      <c r="T553">
        <v>2.8954699039459229</v>
      </c>
      <c r="U553">
        <v>-75.434806823730469</v>
      </c>
      <c r="V553">
        <v>0.145205482840538</v>
      </c>
      <c r="W553">
        <v>4.9315068870782852E-2</v>
      </c>
      <c r="X553">
        <v>0.6082192063331604</v>
      </c>
      <c r="Y553">
        <v>7.1232877671718597E-2</v>
      </c>
      <c r="Z553">
        <v>0.40000000596046448</v>
      </c>
      <c r="AA553">
        <v>7.4000000953674316E-2</v>
      </c>
      <c r="AB553">
        <v>0</v>
      </c>
      <c r="AC553">
        <v>0.51999998092651367</v>
      </c>
      <c r="AD553">
        <v>40</v>
      </c>
      <c r="AE553">
        <v>1.0958904400467869E-2</v>
      </c>
      <c r="AF553">
        <v>1</v>
      </c>
      <c r="AG553">
        <v>1</v>
      </c>
      <c r="AH553">
        <v>1</v>
      </c>
      <c r="AI553">
        <v>1</v>
      </c>
      <c r="AJ553">
        <v>1</v>
      </c>
      <c r="AK553">
        <v>1</v>
      </c>
      <c r="AL553">
        <v>0</v>
      </c>
    </row>
    <row r="554" spans="1:38" x14ac:dyDescent="0.25">
      <c r="A554">
        <v>553</v>
      </c>
      <c r="B554" t="s">
        <v>1684</v>
      </c>
      <c r="C554">
        <v>2013</v>
      </c>
      <c r="D554" t="s">
        <v>303</v>
      </c>
      <c r="I554" t="s">
        <v>909</v>
      </c>
      <c r="J554" t="s">
        <v>1417</v>
      </c>
      <c r="K554" t="s">
        <v>1418</v>
      </c>
      <c r="L554" t="s">
        <v>1685</v>
      </c>
      <c r="M554" t="s">
        <v>1686</v>
      </c>
      <c r="N554" t="s">
        <v>1687</v>
      </c>
      <c r="O554" t="s">
        <v>921</v>
      </c>
      <c r="P554" t="s">
        <v>921</v>
      </c>
      <c r="Q554">
        <v>110</v>
      </c>
      <c r="R554" t="s">
        <v>1688</v>
      </c>
      <c r="S554">
        <v>25</v>
      </c>
      <c r="T554">
        <v>2.9106700420379639</v>
      </c>
      <c r="U554">
        <v>-75.436309814453125</v>
      </c>
      <c r="V554">
        <v>8.4468662738800049E-2</v>
      </c>
      <c r="W554">
        <v>0</v>
      </c>
      <c r="X554">
        <v>0.5013623833656311</v>
      </c>
      <c r="Y554">
        <v>0.14168937504291529</v>
      </c>
      <c r="Z554">
        <v>0.18528610467910769</v>
      </c>
      <c r="AA554">
        <v>3.2800000160932541E-2</v>
      </c>
      <c r="AB554">
        <v>8.1743868067860603E-3</v>
      </c>
      <c r="AC554">
        <v>0.2800000011920929</v>
      </c>
      <c r="AD554">
        <v>33</v>
      </c>
      <c r="AE554">
        <v>5.4495912045240402E-3</v>
      </c>
      <c r="AF554">
        <v>1</v>
      </c>
      <c r="AG554">
        <v>0</v>
      </c>
      <c r="AH554">
        <v>1</v>
      </c>
      <c r="AI554">
        <v>1</v>
      </c>
      <c r="AJ554">
        <v>1</v>
      </c>
      <c r="AK554">
        <v>1</v>
      </c>
      <c r="AL554">
        <v>1</v>
      </c>
    </row>
    <row r="555" spans="1:38" x14ac:dyDescent="0.25">
      <c r="A555">
        <v>554</v>
      </c>
      <c r="B555" t="s">
        <v>1689</v>
      </c>
      <c r="C555">
        <v>2013</v>
      </c>
      <c r="D555" t="s">
        <v>303</v>
      </c>
      <c r="I555" t="s">
        <v>909</v>
      </c>
      <c r="J555" t="s">
        <v>1417</v>
      </c>
      <c r="K555" t="s">
        <v>1418</v>
      </c>
      <c r="L555" t="s">
        <v>1690</v>
      </c>
      <c r="M555" t="s">
        <v>1691</v>
      </c>
      <c r="N555" t="s">
        <v>1692</v>
      </c>
      <c r="O555" t="s">
        <v>620</v>
      </c>
      <c r="P555" t="s">
        <v>620</v>
      </c>
      <c r="Q555">
        <v>110</v>
      </c>
      <c r="R555" t="s">
        <v>1693</v>
      </c>
      <c r="S555">
        <v>25</v>
      </c>
      <c r="T555">
        <v>2.8330600261688228</v>
      </c>
      <c r="U555">
        <v>-75.51953125</v>
      </c>
      <c r="V555">
        <v>0.1361256539821625</v>
      </c>
      <c r="W555">
        <v>0</v>
      </c>
      <c r="X555">
        <v>0.87696337699890137</v>
      </c>
      <c r="Y555">
        <v>0.31413611769676208</v>
      </c>
      <c r="Z555">
        <v>0.95026177167892456</v>
      </c>
      <c r="AA555">
        <v>0.119999997317791</v>
      </c>
      <c r="AB555">
        <v>0</v>
      </c>
      <c r="AC555">
        <v>0.47999998927116388</v>
      </c>
      <c r="AD555">
        <v>29</v>
      </c>
      <c r="AE555">
        <v>5.2356021478772163E-3</v>
      </c>
      <c r="AF555">
        <v>1</v>
      </c>
      <c r="AG555">
        <v>0</v>
      </c>
      <c r="AH555">
        <v>1</v>
      </c>
      <c r="AI555">
        <v>1</v>
      </c>
      <c r="AJ555">
        <v>1</v>
      </c>
      <c r="AK555">
        <v>1</v>
      </c>
      <c r="AL555">
        <v>0</v>
      </c>
    </row>
    <row r="556" spans="1:38" x14ac:dyDescent="0.25">
      <c r="A556">
        <v>555</v>
      </c>
      <c r="B556" t="s">
        <v>1694</v>
      </c>
      <c r="C556">
        <v>2013</v>
      </c>
      <c r="D556" t="s">
        <v>303</v>
      </c>
      <c r="I556" t="s">
        <v>909</v>
      </c>
      <c r="J556" t="s">
        <v>1417</v>
      </c>
      <c r="K556" t="s">
        <v>1418</v>
      </c>
      <c r="L556" t="s">
        <v>1695</v>
      </c>
      <c r="M556" t="s">
        <v>1696</v>
      </c>
      <c r="N556" t="s">
        <v>456</v>
      </c>
      <c r="O556" t="s">
        <v>620</v>
      </c>
      <c r="P556" t="s">
        <v>620</v>
      </c>
      <c r="Q556">
        <v>120</v>
      </c>
      <c r="R556" t="s">
        <v>1697</v>
      </c>
      <c r="S556">
        <v>25</v>
      </c>
      <c r="T556">
        <v>2.8733599185943599</v>
      </c>
      <c r="U556">
        <v>-75.485610961914063</v>
      </c>
      <c r="V556">
        <v>9.5717884600162506E-2</v>
      </c>
      <c r="W556">
        <v>0</v>
      </c>
      <c r="X556">
        <v>0.87909317016601563</v>
      </c>
      <c r="Y556">
        <v>0.45088160037994379</v>
      </c>
      <c r="Z556">
        <v>0.93954658508300781</v>
      </c>
      <c r="AA556">
        <v>0.21199999749660489</v>
      </c>
      <c r="AB556">
        <v>0</v>
      </c>
      <c r="AC556">
        <v>0.239999994635582</v>
      </c>
      <c r="AD556">
        <v>23</v>
      </c>
      <c r="AE556">
        <v>2.7707807719707489E-2</v>
      </c>
      <c r="AF556">
        <v>1</v>
      </c>
      <c r="AG556">
        <v>0</v>
      </c>
      <c r="AH556">
        <v>1</v>
      </c>
      <c r="AI556">
        <v>1</v>
      </c>
      <c r="AJ556">
        <v>1</v>
      </c>
      <c r="AK556">
        <v>1</v>
      </c>
      <c r="AL556">
        <v>0</v>
      </c>
    </row>
    <row r="557" spans="1:38" x14ac:dyDescent="0.25">
      <c r="A557">
        <v>556</v>
      </c>
      <c r="B557" t="s">
        <v>1698</v>
      </c>
      <c r="C557">
        <v>2013</v>
      </c>
      <c r="D557" t="s">
        <v>303</v>
      </c>
      <c r="I557" t="s">
        <v>909</v>
      </c>
      <c r="J557" t="s">
        <v>1417</v>
      </c>
      <c r="K557" t="s">
        <v>1418</v>
      </c>
      <c r="L557" t="s">
        <v>1699</v>
      </c>
      <c r="M557" t="s">
        <v>1700</v>
      </c>
      <c r="N557" t="s">
        <v>1701</v>
      </c>
      <c r="O557" t="s">
        <v>620</v>
      </c>
      <c r="P557" t="s">
        <v>620</v>
      </c>
      <c r="Q557">
        <v>110</v>
      </c>
      <c r="R557" t="s">
        <v>1702</v>
      </c>
      <c r="S557">
        <v>25</v>
      </c>
      <c r="T557">
        <v>2.872189998626709</v>
      </c>
      <c r="U557">
        <v>-75.488533020019531</v>
      </c>
      <c r="V557">
        <v>0.2493506520986557</v>
      </c>
      <c r="W557">
        <v>0</v>
      </c>
      <c r="X557">
        <v>0.90129870176315308</v>
      </c>
      <c r="Y557">
        <v>0.2493506520986557</v>
      </c>
      <c r="Z557">
        <v>0.96103894710540771</v>
      </c>
      <c r="AA557">
        <v>0.13120000064373019</v>
      </c>
      <c r="AB557">
        <v>0</v>
      </c>
      <c r="AC557">
        <v>0.56000000238418579</v>
      </c>
      <c r="AD557">
        <v>37</v>
      </c>
      <c r="AE557">
        <v>2.597402548417449E-3</v>
      </c>
      <c r="AF557">
        <v>1</v>
      </c>
      <c r="AG557">
        <v>0</v>
      </c>
      <c r="AH557">
        <v>1</v>
      </c>
      <c r="AI557">
        <v>1</v>
      </c>
      <c r="AJ557">
        <v>1</v>
      </c>
      <c r="AK557">
        <v>1</v>
      </c>
      <c r="AL557">
        <v>0</v>
      </c>
    </row>
    <row r="558" spans="1:38" x14ac:dyDescent="0.25">
      <c r="A558">
        <v>557</v>
      </c>
      <c r="B558" t="s">
        <v>1703</v>
      </c>
      <c r="C558">
        <v>2013</v>
      </c>
      <c r="D558" t="s">
        <v>303</v>
      </c>
      <c r="I558" t="s">
        <v>39</v>
      </c>
      <c r="J558" t="s">
        <v>40</v>
      </c>
      <c r="K558" t="s">
        <v>100</v>
      </c>
      <c r="L558" t="s">
        <v>334</v>
      </c>
      <c r="M558" t="s">
        <v>848</v>
      </c>
      <c r="N558" t="s">
        <v>849</v>
      </c>
      <c r="O558" t="s">
        <v>153</v>
      </c>
      <c r="P558" t="s">
        <v>153</v>
      </c>
      <c r="Q558">
        <v>120</v>
      </c>
      <c r="R558" t="s">
        <v>1704</v>
      </c>
      <c r="S558">
        <v>25</v>
      </c>
      <c r="T558">
        <v>4.0915999412536621</v>
      </c>
      <c r="U558">
        <v>-73.02685546875</v>
      </c>
      <c r="V558">
        <v>3.4391533583402627E-2</v>
      </c>
      <c r="W558">
        <v>1.587301678955555E-2</v>
      </c>
      <c r="X558">
        <v>0.4047619104385376</v>
      </c>
      <c r="Y558">
        <v>0.87566137313842773</v>
      </c>
      <c r="Z558">
        <v>0.71693122386932373</v>
      </c>
      <c r="AA558">
        <v>0.17679999768733981</v>
      </c>
      <c r="AB558">
        <v>2.910052984952927E-2</v>
      </c>
      <c r="AC558">
        <v>0.43999999761581421</v>
      </c>
      <c r="AD558">
        <v>41</v>
      </c>
      <c r="AE558">
        <v>1.587301678955555E-2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</row>
    <row r="559" spans="1:38" x14ac:dyDescent="0.25">
      <c r="A559">
        <v>558</v>
      </c>
      <c r="B559" t="s">
        <v>1705</v>
      </c>
      <c r="C559">
        <v>2013</v>
      </c>
      <c r="D559" t="s">
        <v>303</v>
      </c>
      <c r="I559" t="s">
        <v>909</v>
      </c>
      <c r="J559" t="s">
        <v>1417</v>
      </c>
      <c r="K559" t="s">
        <v>1418</v>
      </c>
      <c r="L559" t="s">
        <v>1699</v>
      </c>
      <c r="M559" t="s">
        <v>1706</v>
      </c>
      <c r="N559" t="s">
        <v>1707</v>
      </c>
      <c r="O559" t="s">
        <v>620</v>
      </c>
      <c r="P559" t="s">
        <v>620</v>
      </c>
      <c r="Q559">
        <v>125</v>
      </c>
      <c r="R559" t="s">
        <v>1708</v>
      </c>
      <c r="S559">
        <v>25</v>
      </c>
      <c r="T559">
        <v>2.867749929428101</v>
      </c>
      <c r="U559">
        <v>-75.499000549316406</v>
      </c>
      <c r="V559">
        <v>0.10410959273576741</v>
      </c>
      <c r="W559">
        <v>0</v>
      </c>
      <c r="X559">
        <v>0.91506850719451904</v>
      </c>
      <c r="Y559">
        <v>0.2027397304773331</v>
      </c>
      <c r="Z559">
        <v>0.97534245252609253</v>
      </c>
      <c r="AA559">
        <v>0.10000000149011611</v>
      </c>
      <c r="AB559">
        <v>0</v>
      </c>
      <c r="AC559">
        <v>0.36000001430511469</v>
      </c>
      <c r="AD559">
        <v>33</v>
      </c>
      <c r="AE559">
        <v>0</v>
      </c>
      <c r="AF559">
        <v>1</v>
      </c>
      <c r="AG559">
        <v>0</v>
      </c>
      <c r="AH559">
        <v>1</v>
      </c>
      <c r="AI559">
        <v>1</v>
      </c>
      <c r="AJ559">
        <v>0</v>
      </c>
      <c r="AK559">
        <v>1</v>
      </c>
      <c r="AL559">
        <v>0</v>
      </c>
    </row>
    <row r="560" spans="1:38" x14ac:dyDescent="0.25">
      <c r="A560">
        <v>559</v>
      </c>
      <c r="B560" t="s">
        <v>1709</v>
      </c>
      <c r="C560">
        <v>2013</v>
      </c>
      <c r="D560" t="s">
        <v>303</v>
      </c>
      <c r="I560" t="s">
        <v>909</v>
      </c>
      <c r="J560" t="s">
        <v>1417</v>
      </c>
      <c r="K560" t="s">
        <v>1418</v>
      </c>
      <c r="L560" t="s">
        <v>1699</v>
      </c>
      <c r="M560" t="s">
        <v>1706</v>
      </c>
      <c r="N560" t="s">
        <v>1710</v>
      </c>
      <c r="O560" t="s">
        <v>297</v>
      </c>
      <c r="P560" t="s">
        <v>18323</v>
      </c>
      <c r="Q560">
        <v>118</v>
      </c>
      <c r="R560" t="s">
        <v>1568</v>
      </c>
      <c r="S560">
        <v>25</v>
      </c>
      <c r="T560">
        <v>2.8650801181793208</v>
      </c>
      <c r="U560">
        <v>-75.50128173828125</v>
      </c>
      <c r="V560">
        <v>0.24210526049137121</v>
      </c>
      <c r="W560">
        <v>0</v>
      </c>
      <c r="X560">
        <v>0.89736843109130859</v>
      </c>
      <c r="Y560">
        <v>5.5263157933950417E-2</v>
      </c>
      <c r="Z560">
        <v>0.86842107772827148</v>
      </c>
      <c r="AA560">
        <v>0.1124000027775764</v>
      </c>
      <c r="AB560">
        <v>0</v>
      </c>
      <c r="AC560">
        <v>0.40000000596046448</v>
      </c>
      <c r="AD560">
        <v>31</v>
      </c>
      <c r="AE560">
        <v>0</v>
      </c>
      <c r="AF560">
        <v>1</v>
      </c>
      <c r="AG560">
        <v>0</v>
      </c>
      <c r="AH560">
        <v>1</v>
      </c>
      <c r="AI560">
        <v>1</v>
      </c>
      <c r="AJ560">
        <v>0</v>
      </c>
      <c r="AK560">
        <v>1</v>
      </c>
      <c r="AL560">
        <v>0</v>
      </c>
    </row>
    <row r="561" spans="1:38" x14ac:dyDescent="0.25">
      <c r="A561">
        <v>560</v>
      </c>
      <c r="B561" t="s">
        <v>1711</v>
      </c>
      <c r="C561">
        <v>2013</v>
      </c>
      <c r="D561" t="s">
        <v>303</v>
      </c>
      <c r="I561" t="s">
        <v>909</v>
      </c>
      <c r="J561" t="s">
        <v>1417</v>
      </c>
      <c r="K561" t="s">
        <v>1418</v>
      </c>
      <c r="L561" t="s">
        <v>1690</v>
      </c>
      <c r="M561" t="s">
        <v>1712</v>
      </c>
      <c r="N561" t="s">
        <v>1713</v>
      </c>
      <c r="O561" t="s">
        <v>52</v>
      </c>
      <c r="P561" t="s">
        <v>18323</v>
      </c>
      <c r="Q561">
        <v>118</v>
      </c>
      <c r="R561" t="s">
        <v>1714</v>
      </c>
      <c r="S561">
        <v>25</v>
      </c>
      <c r="T561">
        <v>2.825720071792603</v>
      </c>
      <c r="U561">
        <v>-75.525001525878906</v>
      </c>
      <c r="V561">
        <v>8.447488397359848E-2</v>
      </c>
      <c r="W561">
        <v>0</v>
      </c>
      <c r="X561">
        <v>0.77853882312774658</v>
      </c>
      <c r="Y561">
        <v>0.78538811206817627</v>
      </c>
      <c r="Z561">
        <v>0.95662099123001099</v>
      </c>
      <c r="AA561">
        <v>0.18999999761581421</v>
      </c>
      <c r="AB561">
        <v>0</v>
      </c>
      <c r="AC561">
        <v>0.31999999284744263</v>
      </c>
      <c r="AD561">
        <v>23</v>
      </c>
      <c r="AE561">
        <v>1.5981735661625859E-2</v>
      </c>
      <c r="AF561">
        <v>1</v>
      </c>
      <c r="AG561">
        <v>0</v>
      </c>
      <c r="AH561">
        <v>1</v>
      </c>
      <c r="AI561">
        <v>1</v>
      </c>
      <c r="AJ561">
        <v>1</v>
      </c>
      <c r="AK561">
        <v>1</v>
      </c>
      <c r="AL561">
        <v>0</v>
      </c>
    </row>
    <row r="562" spans="1:38" x14ac:dyDescent="0.25">
      <c r="A562">
        <v>561</v>
      </c>
      <c r="B562" t="s">
        <v>1715</v>
      </c>
      <c r="C562">
        <v>2013</v>
      </c>
      <c r="D562" t="s">
        <v>303</v>
      </c>
      <c r="I562" t="s">
        <v>909</v>
      </c>
      <c r="J562" t="s">
        <v>1417</v>
      </c>
      <c r="K562" t="s">
        <v>1418</v>
      </c>
      <c r="L562" t="s">
        <v>782</v>
      </c>
      <c r="M562" t="s">
        <v>1716</v>
      </c>
      <c r="N562" t="s">
        <v>1717</v>
      </c>
      <c r="O562" t="s">
        <v>620</v>
      </c>
      <c r="P562" t="s">
        <v>620</v>
      </c>
      <c r="Q562">
        <v>120</v>
      </c>
      <c r="R562" t="s">
        <v>1718</v>
      </c>
      <c r="S562">
        <v>25</v>
      </c>
      <c r="T562">
        <v>2.865279912948608</v>
      </c>
      <c r="U562">
        <v>-75.331672668457031</v>
      </c>
      <c r="V562">
        <v>1.652892492711544E-2</v>
      </c>
      <c r="W562">
        <v>3.8567494601011283E-2</v>
      </c>
      <c r="X562">
        <v>0.84022039175033569</v>
      </c>
      <c r="Y562">
        <v>8.2644624635577202E-3</v>
      </c>
      <c r="Z562">
        <v>0.77685952186584473</v>
      </c>
      <c r="AA562">
        <v>0.25</v>
      </c>
      <c r="AB562">
        <v>1.652892492711544E-2</v>
      </c>
      <c r="AC562">
        <v>0.43999999761581421</v>
      </c>
      <c r="AD562">
        <v>24</v>
      </c>
      <c r="AE562">
        <v>5.5096419528126717E-3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</row>
    <row r="563" spans="1:38" x14ac:dyDescent="0.25">
      <c r="A563">
        <v>562</v>
      </c>
      <c r="B563" t="s">
        <v>1719</v>
      </c>
      <c r="C563">
        <v>2013</v>
      </c>
      <c r="D563" t="s">
        <v>303</v>
      </c>
      <c r="I563" t="s">
        <v>909</v>
      </c>
      <c r="J563" t="s">
        <v>1417</v>
      </c>
      <c r="K563" t="s">
        <v>1418</v>
      </c>
      <c r="L563" t="s">
        <v>1536</v>
      </c>
      <c r="M563" t="s">
        <v>1720</v>
      </c>
      <c r="N563" t="s">
        <v>1721</v>
      </c>
      <c r="O563" t="s">
        <v>111</v>
      </c>
      <c r="P563" t="s">
        <v>111</v>
      </c>
      <c r="Q563">
        <v>110</v>
      </c>
      <c r="R563" t="s">
        <v>1722</v>
      </c>
      <c r="S563">
        <v>25</v>
      </c>
      <c r="T563">
        <v>2.879440069198608</v>
      </c>
      <c r="U563">
        <v>-75.298332214355469</v>
      </c>
      <c r="V563">
        <v>5.4495912045240402E-3</v>
      </c>
      <c r="W563">
        <v>1.089918240904808E-2</v>
      </c>
      <c r="X563">
        <v>0.58583104610443115</v>
      </c>
      <c r="Y563">
        <v>4.6321526169776923E-2</v>
      </c>
      <c r="Z563">
        <v>0.65940052270889282</v>
      </c>
      <c r="AA563">
        <v>0.1940000057220459</v>
      </c>
      <c r="AB563">
        <v>1.3623978011310101E-2</v>
      </c>
      <c r="AC563">
        <v>0.56000000238418579</v>
      </c>
      <c r="AD563">
        <v>46</v>
      </c>
      <c r="AE563">
        <v>2.9972752556204799E-2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</row>
    <row r="564" spans="1:38" x14ac:dyDescent="0.25">
      <c r="A564">
        <v>563</v>
      </c>
      <c r="B564" t="s">
        <v>1723</v>
      </c>
      <c r="C564">
        <v>2013</v>
      </c>
      <c r="D564" t="s">
        <v>303</v>
      </c>
      <c r="I564" t="s">
        <v>909</v>
      </c>
      <c r="J564" t="s">
        <v>1417</v>
      </c>
      <c r="K564" t="s">
        <v>1418</v>
      </c>
      <c r="L564" t="s">
        <v>782</v>
      </c>
      <c r="M564" t="s">
        <v>1724</v>
      </c>
      <c r="N564" t="s">
        <v>1725</v>
      </c>
      <c r="O564" t="s">
        <v>620</v>
      </c>
      <c r="P564" t="s">
        <v>620</v>
      </c>
      <c r="Q564">
        <v>125</v>
      </c>
      <c r="R564" t="s">
        <v>1726</v>
      </c>
      <c r="S564">
        <v>25</v>
      </c>
      <c r="T564">
        <v>2.8387799263000488</v>
      </c>
      <c r="U564">
        <v>-75.353782653808594</v>
      </c>
      <c r="V564">
        <v>0</v>
      </c>
      <c r="W564">
        <v>0</v>
      </c>
      <c r="X564">
        <v>0.49019607901573181</v>
      </c>
      <c r="Y564">
        <v>3.0812324956059459E-2</v>
      </c>
      <c r="Z564">
        <v>0.43697479367256159</v>
      </c>
      <c r="AA564">
        <v>6.4000003039836884E-2</v>
      </c>
      <c r="AB564">
        <v>1.1204482056200501E-2</v>
      </c>
      <c r="AC564">
        <v>0.2800000011920929</v>
      </c>
      <c r="AD564">
        <v>35</v>
      </c>
      <c r="AE564">
        <v>2.5210084393620491E-2</v>
      </c>
      <c r="AF564">
        <v>0</v>
      </c>
      <c r="AG564">
        <v>0</v>
      </c>
      <c r="AH564">
        <v>1</v>
      </c>
      <c r="AI564">
        <v>1</v>
      </c>
      <c r="AJ564">
        <v>1</v>
      </c>
      <c r="AK564">
        <v>1</v>
      </c>
      <c r="AL564">
        <v>1</v>
      </c>
    </row>
    <row r="565" spans="1:38" x14ac:dyDescent="0.25">
      <c r="A565">
        <v>564</v>
      </c>
      <c r="B565" t="s">
        <v>1727</v>
      </c>
      <c r="C565">
        <v>2013</v>
      </c>
      <c r="D565" t="s">
        <v>303</v>
      </c>
      <c r="I565" t="s">
        <v>909</v>
      </c>
      <c r="J565" t="s">
        <v>1417</v>
      </c>
      <c r="K565" t="s">
        <v>1418</v>
      </c>
      <c r="L565" t="s">
        <v>1728</v>
      </c>
      <c r="M565" t="s">
        <v>1729</v>
      </c>
      <c r="N565" t="s">
        <v>1730</v>
      </c>
      <c r="O565" t="s">
        <v>129</v>
      </c>
      <c r="P565" t="s">
        <v>129</v>
      </c>
      <c r="Q565">
        <v>120</v>
      </c>
      <c r="R565" t="s">
        <v>1731</v>
      </c>
      <c r="S565">
        <v>25</v>
      </c>
      <c r="T565">
        <v>2.859549999237061</v>
      </c>
      <c r="U565">
        <v>-75.3665771484375</v>
      </c>
      <c r="V565">
        <v>0.54516130685806274</v>
      </c>
      <c r="W565">
        <v>0</v>
      </c>
      <c r="X565">
        <v>1</v>
      </c>
      <c r="Y565">
        <v>0.57741934061050415</v>
      </c>
      <c r="Z565">
        <v>0.72580647468566895</v>
      </c>
      <c r="AA565">
        <v>0.10000000149011611</v>
      </c>
      <c r="AB565">
        <v>0</v>
      </c>
      <c r="AC565">
        <v>0.119999997317791</v>
      </c>
      <c r="AD565">
        <v>29</v>
      </c>
      <c r="AE565">
        <v>2.2580645978450779E-2</v>
      </c>
      <c r="AF565">
        <v>1</v>
      </c>
      <c r="AG565">
        <v>0</v>
      </c>
      <c r="AH565">
        <v>1</v>
      </c>
      <c r="AI565">
        <v>1</v>
      </c>
      <c r="AJ565">
        <v>1</v>
      </c>
      <c r="AK565">
        <v>1</v>
      </c>
      <c r="AL565">
        <v>0</v>
      </c>
    </row>
    <row r="566" spans="1:38" x14ac:dyDescent="0.25">
      <c r="A566">
        <v>565</v>
      </c>
      <c r="B566" t="s">
        <v>1732</v>
      </c>
      <c r="C566">
        <v>2013</v>
      </c>
      <c r="D566" t="s">
        <v>303</v>
      </c>
      <c r="I566" t="s">
        <v>909</v>
      </c>
      <c r="J566" t="s">
        <v>1417</v>
      </c>
      <c r="K566" t="s">
        <v>1418</v>
      </c>
      <c r="L566" t="s">
        <v>1544</v>
      </c>
      <c r="M566" t="s">
        <v>1733</v>
      </c>
      <c r="N566" t="s">
        <v>456</v>
      </c>
      <c r="O566" t="s">
        <v>921</v>
      </c>
      <c r="P566" t="s">
        <v>921</v>
      </c>
      <c r="Q566">
        <v>115</v>
      </c>
      <c r="R566" t="s">
        <v>1734</v>
      </c>
      <c r="S566">
        <v>25</v>
      </c>
      <c r="T566">
        <v>2.950700044631958</v>
      </c>
      <c r="U566">
        <v>-75.403633117675781</v>
      </c>
      <c r="V566">
        <v>0.1762820482254028</v>
      </c>
      <c r="W566">
        <v>0</v>
      </c>
      <c r="X566">
        <v>0.92307692766189575</v>
      </c>
      <c r="Y566">
        <v>0.51923078298568726</v>
      </c>
      <c r="Z566">
        <v>0.82051283121109009</v>
      </c>
      <c r="AA566">
        <v>0.19079999625682831</v>
      </c>
      <c r="AB566">
        <v>0</v>
      </c>
      <c r="AC566">
        <v>7.9999998211860657E-2</v>
      </c>
      <c r="AD566">
        <v>35</v>
      </c>
      <c r="AE566">
        <v>0</v>
      </c>
      <c r="AF566">
        <v>1</v>
      </c>
      <c r="AG566">
        <v>0</v>
      </c>
      <c r="AH566">
        <v>1</v>
      </c>
      <c r="AI566">
        <v>1</v>
      </c>
      <c r="AJ566">
        <v>0</v>
      </c>
      <c r="AK566">
        <v>1</v>
      </c>
      <c r="AL566">
        <v>0</v>
      </c>
    </row>
    <row r="567" spans="1:38" x14ac:dyDescent="0.25">
      <c r="A567">
        <v>566</v>
      </c>
      <c r="B567" t="s">
        <v>1735</v>
      </c>
      <c r="C567">
        <v>2013</v>
      </c>
      <c r="D567" t="s">
        <v>303</v>
      </c>
      <c r="I567" t="s">
        <v>909</v>
      </c>
      <c r="J567" t="s">
        <v>1417</v>
      </c>
      <c r="K567" t="s">
        <v>1418</v>
      </c>
      <c r="L567" t="s">
        <v>1736</v>
      </c>
      <c r="M567" t="s">
        <v>1737</v>
      </c>
      <c r="N567" t="s">
        <v>1738</v>
      </c>
      <c r="O567" t="s">
        <v>1060</v>
      </c>
      <c r="P567" t="s">
        <v>18323</v>
      </c>
      <c r="Q567">
        <v>115</v>
      </c>
      <c r="R567" t="s">
        <v>1739</v>
      </c>
      <c r="S567">
        <v>25</v>
      </c>
      <c r="T567">
        <v>2.9144918918609619</v>
      </c>
      <c r="U567">
        <v>-75.440658569335938</v>
      </c>
      <c r="V567">
        <v>0.1847133785486221</v>
      </c>
      <c r="W567">
        <v>0</v>
      </c>
      <c r="X567">
        <v>0.85668790340423584</v>
      </c>
      <c r="Y567">
        <v>0.13375796377658841</v>
      </c>
      <c r="Z567">
        <v>0.39490446448326111</v>
      </c>
      <c r="AA567">
        <v>0.1180000007152557</v>
      </c>
      <c r="AB567">
        <v>0</v>
      </c>
      <c r="AC567">
        <v>0.119999997317791</v>
      </c>
      <c r="AD567">
        <v>40</v>
      </c>
      <c r="AE567">
        <v>0</v>
      </c>
      <c r="AF567">
        <v>1</v>
      </c>
      <c r="AG567">
        <v>0</v>
      </c>
      <c r="AH567">
        <v>1</v>
      </c>
      <c r="AI567">
        <v>1</v>
      </c>
      <c r="AJ567">
        <v>0</v>
      </c>
      <c r="AK567">
        <v>1</v>
      </c>
      <c r="AL567">
        <v>0</v>
      </c>
    </row>
    <row r="568" spans="1:38" x14ac:dyDescent="0.25">
      <c r="A568">
        <v>567</v>
      </c>
      <c r="B568" t="s">
        <v>1740</v>
      </c>
      <c r="C568">
        <v>2013</v>
      </c>
      <c r="D568" t="s">
        <v>303</v>
      </c>
      <c r="I568" t="s">
        <v>909</v>
      </c>
      <c r="J568" t="s">
        <v>1417</v>
      </c>
      <c r="K568" t="s">
        <v>1418</v>
      </c>
      <c r="L568" t="s">
        <v>1544</v>
      </c>
      <c r="M568" t="s">
        <v>1659</v>
      </c>
      <c r="N568" t="s">
        <v>1741</v>
      </c>
      <c r="O568" t="s">
        <v>921</v>
      </c>
      <c r="P568" t="s">
        <v>921</v>
      </c>
      <c r="Q568">
        <v>120</v>
      </c>
      <c r="R568" t="s">
        <v>1742</v>
      </c>
      <c r="S568">
        <v>25</v>
      </c>
      <c r="T568">
        <v>2.9537301063537602</v>
      </c>
      <c r="U568">
        <v>-75.384521484375</v>
      </c>
      <c r="V568">
        <v>0.15549597144126889</v>
      </c>
      <c r="W568">
        <v>0</v>
      </c>
      <c r="X568">
        <v>0.71581768989562988</v>
      </c>
      <c r="Y568">
        <v>0.4530830979347229</v>
      </c>
      <c r="Z568">
        <v>0.7721179723739624</v>
      </c>
      <c r="AA568">
        <v>0.10000000149011611</v>
      </c>
      <c r="AB568">
        <v>0</v>
      </c>
      <c r="AC568">
        <v>0.36000001430511469</v>
      </c>
      <c r="AD568">
        <v>28</v>
      </c>
      <c r="AE568">
        <v>2.6809652335941792E-3</v>
      </c>
      <c r="AF568">
        <v>1</v>
      </c>
      <c r="AG568">
        <v>0</v>
      </c>
      <c r="AH568">
        <v>1</v>
      </c>
      <c r="AI568">
        <v>1</v>
      </c>
      <c r="AJ568">
        <v>1</v>
      </c>
      <c r="AK568">
        <v>1</v>
      </c>
      <c r="AL568">
        <v>0</v>
      </c>
    </row>
    <row r="569" spans="1:38" x14ac:dyDescent="0.25">
      <c r="A569">
        <v>568</v>
      </c>
      <c r="B569" t="s">
        <v>1743</v>
      </c>
      <c r="C569">
        <v>2013</v>
      </c>
      <c r="D569" t="s">
        <v>303</v>
      </c>
      <c r="I569" t="s">
        <v>39</v>
      </c>
      <c r="J569" t="s">
        <v>40</v>
      </c>
      <c r="K569" t="s">
        <v>41</v>
      </c>
      <c r="L569" t="s">
        <v>902</v>
      </c>
      <c r="M569" t="s">
        <v>1744</v>
      </c>
      <c r="N569" t="s">
        <v>1745</v>
      </c>
      <c r="O569" t="s">
        <v>129</v>
      </c>
      <c r="P569" t="s">
        <v>129</v>
      </c>
      <c r="Q569">
        <v>125</v>
      </c>
      <c r="R569" t="s">
        <v>1746</v>
      </c>
      <c r="S569">
        <v>25</v>
      </c>
      <c r="T569">
        <v>4.1521100997924796</v>
      </c>
      <c r="U569">
        <v>-73.277587890625</v>
      </c>
      <c r="V569">
        <v>0.16167664527893069</v>
      </c>
      <c r="W569">
        <v>2.9940119013190269E-2</v>
      </c>
      <c r="X569">
        <v>0.60678642988204956</v>
      </c>
      <c r="Y569">
        <v>0.45109781622886658</v>
      </c>
      <c r="Z569">
        <v>0.50099802017211914</v>
      </c>
      <c r="AA569">
        <v>0.1120000034570694</v>
      </c>
      <c r="AB569">
        <v>0.56686627864837646</v>
      </c>
      <c r="AC569">
        <v>1</v>
      </c>
      <c r="AD569">
        <v>27</v>
      </c>
      <c r="AE569">
        <v>3.9920158684253693E-2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</row>
    <row r="570" spans="1:38" x14ac:dyDescent="0.25">
      <c r="A570">
        <v>569</v>
      </c>
      <c r="B570" t="s">
        <v>1747</v>
      </c>
      <c r="C570">
        <v>2013</v>
      </c>
      <c r="D570" t="s">
        <v>303</v>
      </c>
      <c r="I570" t="s">
        <v>39</v>
      </c>
      <c r="J570" t="s">
        <v>40</v>
      </c>
      <c r="K570" t="s">
        <v>100</v>
      </c>
      <c r="L570" t="s">
        <v>18332</v>
      </c>
      <c r="M570" t="s">
        <v>1748</v>
      </c>
      <c r="N570" t="s">
        <v>961</v>
      </c>
      <c r="O570" t="s">
        <v>153</v>
      </c>
      <c r="P570" t="s">
        <v>153</v>
      </c>
      <c r="Q570">
        <v>100</v>
      </c>
      <c r="R570" t="s">
        <v>1749</v>
      </c>
      <c r="S570">
        <v>25</v>
      </c>
      <c r="T570">
        <v>4.1538500785827637</v>
      </c>
      <c r="U570">
        <v>-73.166397094726563</v>
      </c>
      <c r="V570">
        <v>8.8235298171639442E-3</v>
      </c>
      <c r="W570">
        <v>8.8235298171639442E-3</v>
      </c>
      <c r="X570">
        <v>0.7558823823928833</v>
      </c>
      <c r="Y570">
        <v>0.9941176176071167</v>
      </c>
      <c r="Z570">
        <v>0.90882354974746704</v>
      </c>
      <c r="AA570">
        <v>0.19599999487400049</v>
      </c>
      <c r="AB570">
        <v>0</v>
      </c>
      <c r="AC570">
        <v>0.47999998927116388</v>
      </c>
      <c r="AE570">
        <v>8.8235298171639442E-3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0</v>
      </c>
    </row>
    <row r="571" spans="1:38" x14ac:dyDescent="0.25">
      <c r="A571">
        <v>570</v>
      </c>
      <c r="B571" t="s">
        <v>1750</v>
      </c>
      <c r="C571">
        <v>2013</v>
      </c>
      <c r="D571" t="s">
        <v>303</v>
      </c>
      <c r="I571" t="s">
        <v>909</v>
      </c>
      <c r="J571" t="s">
        <v>1417</v>
      </c>
      <c r="K571" t="s">
        <v>1418</v>
      </c>
      <c r="L571" t="s">
        <v>1544</v>
      </c>
      <c r="M571" t="s">
        <v>1751</v>
      </c>
      <c r="N571" t="s">
        <v>1752</v>
      </c>
      <c r="O571" t="s">
        <v>620</v>
      </c>
      <c r="P571" t="s">
        <v>620</v>
      </c>
      <c r="Q571">
        <v>110</v>
      </c>
      <c r="R571" t="s">
        <v>1753</v>
      </c>
      <c r="S571">
        <v>25</v>
      </c>
      <c r="T571">
        <v>2.909019947052002</v>
      </c>
      <c r="U571">
        <v>-75.434883117675781</v>
      </c>
      <c r="V571">
        <v>0.22167487442493439</v>
      </c>
      <c r="W571">
        <v>0</v>
      </c>
      <c r="X571">
        <v>0.78325122594833374</v>
      </c>
      <c r="Y571">
        <v>0.30788177251815801</v>
      </c>
      <c r="Z571">
        <v>0.8177340030670166</v>
      </c>
      <c r="AA571">
        <v>0.14800000190734861</v>
      </c>
      <c r="AB571">
        <v>0</v>
      </c>
      <c r="AC571">
        <v>0.36000001430511469</v>
      </c>
      <c r="AD571">
        <v>32</v>
      </c>
      <c r="AE571">
        <v>7.3891626670956612E-3</v>
      </c>
      <c r="AF571">
        <v>1</v>
      </c>
      <c r="AG571">
        <v>0</v>
      </c>
      <c r="AH571">
        <v>1</v>
      </c>
      <c r="AI571">
        <v>1</v>
      </c>
      <c r="AJ571">
        <v>1</v>
      </c>
      <c r="AK571">
        <v>1</v>
      </c>
      <c r="AL571">
        <v>0</v>
      </c>
    </row>
    <row r="572" spans="1:38" x14ac:dyDescent="0.25">
      <c r="A572">
        <v>571</v>
      </c>
      <c r="B572" t="s">
        <v>1754</v>
      </c>
      <c r="C572">
        <v>2013</v>
      </c>
      <c r="D572" t="s">
        <v>303</v>
      </c>
      <c r="I572" t="s">
        <v>909</v>
      </c>
      <c r="J572" t="s">
        <v>1417</v>
      </c>
      <c r="K572" t="s">
        <v>1418</v>
      </c>
      <c r="L572" t="s">
        <v>1544</v>
      </c>
      <c r="M572" t="s">
        <v>919</v>
      </c>
      <c r="N572" t="s">
        <v>920</v>
      </c>
      <c r="O572" t="s">
        <v>921</v>
      </c>
      <c r="P572" t="s">
        <v>921</v>
      </c>
      <c r="Q572">
        <v>110</v>
      </c>
      <c r="R572" t="s">
        <v>1742</v>
      </c>
      <c r="S572">
        <v>25</v>
      </c>
      <c r="T572">
        <v>2.9181299209594731</v>
      </c>
      <c r="U572">
        <v>-75.409408569335938</v>
      </c>
      <c r="V572">
        <v>0.20997375249862671</v>
      </c>
      <c r="W572">
        <v>0</v>
      </c>
      <c r="X572">
        <v>0.84514433145523071</v>
      </c>
      <c r="Y572">
        <v>0.50131231546401978</v>
      </c>
      <c r="Z572">
        <v>0.94225722551345825</v>
      </c>
      <c r="AA572">
        <v>0.14599999785423279</v>
      </c>
      <c r="AB572">
        <v>0</v>
      </c>
      <c r="AC572">
        <v>0.36000001430511469</v>
      </c>
      <c r="AD572">
        <v>32.319999694824219</v>
      </c>
      <c r="AE572">
        <v>0</v>
      </c>
      <c r="AF572">
        <v>1</v>
      </c>
      <c r="AG572">
        <v>0</v>
      </c>
      <c r="AH572">
        <v>1</v>
      </c>
      <c r="AI572">
        <v>1</v>
      </c>
      <c r="AJ572">
        <v>0</v>
      </c>
      <c r="AK572">
        <v>1</v>
      </c>
      <c r="AL572">
        <v>0</v>
      </c>
    </row>
    <row r="573" spans="1:38" x14ac:dyDescent="0.25">
      <c r="A573">
        <v>572</v>
      </c>
      <c r="B573" t="s">
        <v>1755</v>
      </c>
      <c r="C573">
        <v>2013</v>
      </c>
      <c r="D573" t="s">
        <v>303</v>
      </c>
      <c r="I573" t="s">
        <v>909</v>
      </c>
      <c r="J573" t="s">
        <v>1417</v>
      </c>
      <c r="K573" t="s">
        <v>1418</v>
      </c>
      <c r="L573" t="s">
        <v>1544</v>
      </c>
      <c r="M573" t="s">
        <v>1756</v>
      </c>
      <c r="N573" t="s">
        <v>1757</v>
      </c>
      <c r="O573" t="s">
        <v>111</v>
      </c>
      <c r="P573" t="s">
        <v>111</v>
      </c>
      <c r="Q573">
        <v>110</v>
      </c>
      <c r="R573" t="s">
        <v>1758</v>
      </c>
      <c r="S573">
        <v>25</v>
      </c>
      <c r="T573">
        <v>2.986089944839478</v>
      </c>
      <c r="U573">
        <v>-75.40216064453125</v>
      </c>
      <c r="V573">
        <v>0.22976501286029821</v>
      </c>
      <c r="W573">
        <v>0</v>
      </c>
      <c r="X573">
        <v>0.63185375928878784</v>
      </c>
      <c r="Y573">
        <v>0.6396867036819458</v>
      </c>
      <c r="Z573">
        <v>0.85639685392379761</v>
      </c>
      <c r="AA573">
        <v>0.2099999934434891</v>
      </c>
      <c r="AB573">
        <v>0</v>
      </c>
      <c r="AC573">
        <v>0.36000001430511469</v>
      </c>
      <c r="AD573">
        <v>36</v>
      </c>
      <c r="AE573">
        <v>2.872062660753727E-2</v>
      </c>
      <c r="AF573">
        <v>1</v>
      </c>
      <c r="AG573">
        <v>0</v>
      </c>
      <c r="AH573">
        <v>1</v>
      </c>
      <c r="AI573">
        <v>1</v>
      </c>
      <c r="AJ573">
        <v>1</v>
      </c>
      <c r="AK573">
        <v>1</v>
      </c>
      <c r="AL573">
        <v>0</v>
      </c>
    </row>
    <row r="574" spans="1:38" x14ac:dyDescent="0.25">
      <c r="A574">
        <v>573</v>
      </c>
      <c r="B574" t="s">
        <v>1759</v>
      </c>
      <c r="C574">
        <v>2013</v>
      </c>
      <c r="D574" t="s">
        <v>303</v>
      </c>
      <c r="I574" t="s">
        <v>909</v>
      </c>
      <c r="J574" t="s">
        <v>1417</v>
      </c>
      <c r="K574" t="s">
        <v>1418</v>
      </c>
      <c r="L574" t="s">
        <v>1544</v>
      </c>
      <c r="M574" t="s">
        <v>1554</v>
      </c>
      <c r="N574" t="s">
        <v>1268</v>
      </c>
      <c r="O574" t="s">
        <v>921</v>
      </c>
      <c r="P574" t="s">
        <v>921</v>
      </c>
      <c r="Q574">
        <v>105</v>
      </c>
      <c r="R574" t="s">
        <v>1734</v>
      </c>
      <c r="S574">
        <v>25</v>
      </c>
      <c r="T574">
        <v>2.953069925308228</v>
      </c>
      <c r="U574">
        <v>-75.4097900390625</v>
      </c>
      <c r="V574">
        <v>0.1798029541969299</v>
      </c>
      <c r="W574">
        <v>0</v>
      </c>
      <c r="X574">
        <v>0.69950741529464722</v>
      </c>
      <c r="Y574">
        <v>0.70443350076675415</v>
      </c>
      <c r="Z574">
        <v>0.93596059083938599</v>
      </c>
      <c r="AA574">
        <v>0.17000000178813929</v>
      </c>
      <c r="AB574">
        <v>0</v>
      </c>
      <c r="AC574">
        <v>0.239999994635582</v>
      </c>
      <c r="AD574">
        <v>25</v>
      </c>
      <c r="AE574">
        <v>7.3891626670956612E-3</v>
      </c>
      <c r="AF574">
        <v>1</v>
      </c>
      <c r="AG574">
        <v>0</v>
      </c>
      <c r="AH574">
        <v>1</v>
      </c>
      <c r="AI574">
        <v>1</v>
      </c>
      <c r="AJ574">
        <v>1</v>
      </c>
      <c r="AK574">
        <v>1</v>
      </c>
      <c r="AL574">
        <v>0</v>
      </c>
    </row>
    <row r="575" spans="1:38" x14ac:dyDescent="0.25">
      <c r="A575">
        <v>574</v>
      </c>
      <c r="B575" t="s">
        <v>1760</v>
      </c>
      <c r="C575">
        <v>2013</v>
      </c>
      <c r="D575" t="s">
        <v>303</v>
      </c>
      <c r="I575" t="s">
        <v>909</v>
      </c>
      <c r="J575" t="s">
        <v>1417</v>
      </c>
      <c r="K575" t="s">
        <v>1418</v>
      </c>
      <c r="L575" t="s">
        <v>1544</v>
      </c>
      <c r="M575" t="s">
        <v>919</v>
      </c>
      <c r="N575" t="s">
        <v>1761</v>
      </c>
      <c r="O575" t="s">
        <v>111</v>
      </c>
      <c r="P575" t="s">
        <v>111</v>
      </c>
      <c r="Q575">
        <v>110</v>
      </c>
      <c r="R575" t="s">
        <v>1742</v>
      </c>
      <c r="S575">
        <v>25</v>
      </c>
      <c r="T575">
        <v>2.9250800609588619</v>
      </c>
      <c r="U575">
        <v>-75.405410766601563</v>
      </c>
      <c r="V575">
        <v>0.22807016968727109</v>
      </c>
      <c r="W575">
        <v>0</v>
      </c>
      <c r="X575">
        <v>0.75689220428466797</v>
      </c>
      <c r="Y575">
        <v>0.60651630163192749</v>
      </c>
      <c r="Z575">
        <v>0.94486212730407715</v>
      </c>
      <c r="AA575">
        <v>0.17080000042915339</v>
      </c>
      <c r="AB575">
        <v>0</v>
      </c>
      <c r="AC575">
        <v>0.43999999761581421</v>
      </c>
      <c r="AD575">
        <v>58</v>
      </c>
      <c r="AE575">
        <v>5.0125312991440296E-3</v>
      </c>
      <c r="AF575">
        <v>1</v>
      </c>
      <c r="AG575">
        <v>0</v>
      </c>
      <c r="AH575">
        <v>1</v>
      </c>
      <c r="AI575">
        <v>1</v>
      </c>
      <c r="AJ575">
        <v>1</v>
      </c>
      <c r="AK575">
        <v>1</v>
      </c>
      <c r="AL575">
        <v>0</v>
      </c>
    </row>
    <row r="576" spans="1:38" x14ac:dyDescent="0.25">
      <c r="A576">
        <v>575</v>
      </c>
      <c r="B576" t="s">
        <v>1762</v>
      </c>
      <c r="C576">
        <v>2013</v>
      </c>
      <c r="D576" t="s">
        <v>303</v>
      </c>
      <c r="I576" t="s">
        <v>909</v>
      </c>
      <c r="J576" t="s">
        <v>1417</v>
      </c>
      <c r="K576" t="s">
        <v>1614</v>
      </c>
      <c r="L576" t="s">
        <v>1763</v>
      </c>
      <c r="M576" t="s">
        <v>1764</v>
      </c>
      <c r="N576" t="s">
        <v>1765</v>
      </c>
      <c r="O576" t="s">
        <v>18326</v>
      </c>
      <c r="P576" t="s">
        <v>18323</v>
      </c>
      <c r="Q576">
        <v>118</v>
      </c>
      <c r="R576" t="s">
        <v>1766</v>
      </c>
      <c r="S576">
        <v>25</v>
      </c>
      <c r="T576">
        <v>3.1431372165679932</v>
      </c>
      <c r="U576">
        <v>-75.208946228027344</v>
      </c>
      <c r="V576">
        <v>0.39166668057441711</v>
      </c>
      <c r="W576">
        <v>0</v>
      </c>
      <c r="X576">
        <v>1</v>
      </c>
      <c r="Y576">
        <v>0.48333331942558289</v>
      </c>
      <c r="Z576">
        <v>1</v>
      </c>
      <c r="AA576">
        <v>0.41999998688697809</v>
      </c>
      <c r="AB576">
        <v>0</v>
      </c>
      <c r="AC576">
        <v>0.31999999284744263</v>
      </c>
      <c r="AD576">
        <v>34</v>
      </c>
      <c r="AE576">
        <v>5.5555556900799266E-3</v>
      </c>
      <c r="AF576">
        <v>1</v>
      </c>
      <c r="AG576">
        <v>0</v>
      </c>
      <c r="AH576">
        <v>1</v>
      </c>
      <c r="AI576">
        <v>1</v>
      </c>
      <c r="AJ576">
        <v>1</v>
      </c>
      <c r="AK576">
        <v>1</v>
      </c>
      <c r="AL576">
        <v>0</v>
      </c>
    </row>
    <row r="577" spans="1:38" x14ac:dyDescent="0.25">
      <c r="A577">
        <v>576</v>
      </c>
      <c r="B577" t="s">
        <v>1767</v>
      </c>
      <c r="C577">
        <v>2013</v>
      </c>
      <c r="D577" t="s">
        <v>303</v>
      </c>
      <c r="I577" t="s">
        <v>909</v>
      </c>
      <c r="J577" t="s">
        <v>1417</v>
      </c>
      <c r="K577" t="s">
        <v>1614</v>
      </c>
      <c r="L577" t="s">
        <v>1763</v>
      </c>
      <c r="M577" t="s">
        <v>1764</v>
      </c>
      <c r="N577" t="s">
        <v>1768</v>
      </c>
      <c r="O577" t="s">
        <v>18326</v>
      </c>
      <c r="P577" t="s">
        <v>18323</v>
      </c>
      <c r="Q577">
        <v>118</v>
      </c>
      <c r="R577" t="s">
        <v>1766</v>
      </c>
      <c r="S577">
        <v>25</v>
      </c>
      <c r="T577">
        <v>3.1431372165679932</v>
      </c>
      <c r="U577">
        <v>-75.208946228027344</v>
      </c>
      <c r="V577">
        <v>0.51190477609634399</v>
      </c>
      <c r="W577">
        <v>0</v>
      </c>
      <c r="X577">
        <v>0.97916668653488159</v>
      </c>
      <c r="Y577">
        <v>6.25E-2</v>
      </c>
      <c r="Z577">
        <v>0.5803571343421936</v>
      </c>
      <c r="AA577">
        <v>0.16599999368190771</v>
      </c>
      <c r="AB577">
        <v>0</v>
      </c>
      <c r="AC577">
        <v>0.2800000011920929</v>
      </c>
      <c r="AD577">
        <v>21</v>
      </c>
      <c r="AE577">
        <v>1.190476212650537E-2</v>
      </c>
      <c r="AF577">
        <v>1</v>
      </c>
      <c r="AG577">
        <v>0</v>
      </c>
      <c r="AH577">
        <v>1</v>
      </c>
      <c r="AI577">
        <v>1</v>
      </c>
      <c r="AJ577">
        <v>1</v>
      </c>
      <c r="AK577">
        <v>1</v>
      </c>
      <c r="AL577">
        <v>0</v>
      </c>
    </row>
    <row r="578" spans="1:38" x14ac:dyDescent="0.25">
      <c r="A578">
        <v>577</v>
      </c>
      <c r="B578" t="s">
        <v>1769</v>
      </c>
      <c r="C578">
        <v>2013</v>
      </c>
      <c r="D578" t="s">
        <v>303</v>
      </c>
      <c r="I578" t="s">
        <v>909</v>
      </c>
      <c r="J578" t="s">
        <v>1417</v>
      </c>
      <c r="K578" t="s">
        <v>1614</v>
      </c>
      <c r="L578" t="s">
        <v>1630</v>
      </c>
      <c r="M578" t="s">
        <v>863</v>
      </c>
      <c r="N578" t="s">
        <v>1770</v>
      </c>
      <c r="O578" t="s">
        <v>921</v>
      </c>
      <c r="P578" t="s">
        <v>921</v>
      </c>
      <c r="Q578">
        <v>116</v>
      </c>
      <c r="R578" t="s">
        <v>1771</v>
      </c>
      <c r="S578">
        <v>25</v>
      </c>
      <c r="T578">
        <v>3.0531399250030522</v>
      </c>
      <c r="U578">
        <v>-75.179977416992188</v>
      </c>
      <c r="V578">
        <v>0.44680851697921747</v>
      </c>
      <c r="W578">
        <v>0</v>
      </c>
      <c r="X578">
        <v>1</v>
      </c>
      <c r="Y578">
        <v>2.393617108464241E-2</v>
      </c>
      <c r="Z578">
        <v>0.99734044075012207</v>
      </c>
      <c r="AA578">
        <v>0.41800001263618469</v>
      </c>
      <c r="AB578">
        <v>0</v>
      </c>
      <c r="AC578">
        <v>0.43999999761581421</v>
      </c>
      <c r="AD578">
        <v>34</v>
      </c>
      <c r="AE578">
        <v>2.6595743838697672E-3</v>
      </c>
      <c r="AF578">
        <v>1</v>
      </c>
      <c r="AG578">
        <v>0</v>
      </c>
      <c r="AH578">
        <v>1</v>
      </c>
      <c r="AI578">
        <v>1</v>
      </c>
      <c r="AJ578">
        <v>1</v>
      </c>
      <c r="AK578">
        <v>1</v>
      </c>
      <c r="AL578">
        <v>0</v>
      </c>
    </row>
    <row r="579" spans="1:38" x14ac:dyDescent="0.25">
      <c r="A579">
        <v>578</v>
      </c>
      <c r="B579" t="s">
        <v>1772</v>
      </c>
      <c r="C579">
        <v>2013</v>
      </c>
      <c r="D579" t="s">
        <v>303</v>
      </c>
      <c r="I579" t="s">
        <v>909</v>
      </c>
      <c r="J579" t="s">
        <v>1417</v>
      </c>
      <c r="K579" t="s">
        <v>1614</v>
      </c>
      <c r="L579" t="s">
        <v>1630</v>
      </c>
      <c r="M579" t="s">
        <v>863</v>
      </c>
      <c r="N579" t="s">
        <v>1362</v>
      </c>
      <c r="O579" t="s">
        <v>921</v>
      </c>
      <c r="P579" t="s">
        <v>921</v>
      </c>
      <c r="Q579">
        <v>115</v>
      </c>
      <c r="R579" t="s">
        <v>1773</v>
      </c>
      <c r="S579">
        <v>25</v>
      </c>
      <c r="T579">
        <v>3.052609920501709</v>
      </c>
      <c r="U579">
        <v>-75.260307312011719</v>
      </c>
      <c r="V579">
        <v>0.32298135757446289</v>
      </c>
      <c r="W579">
        <v>0</v>
      </c>
      <c r="X579">
        <v>0.96894407272338867</v>
      </c>
      <c r="Y579">
        <v>2.4844720959663391E-2</v>
      </c>
      <c r="Z579">
        <v>0.6677018404006958</v>
      </c>
      <c r="AA579">
        <v>0.14200000464916229</v>
      </c>
      <c r="AB579">
        <v>0</v>
      </c>
      <c r="AC579">
        <v>0.36000001430511469</v>
      </c>
      <c r="AD579">
        <v>45</v>
      </c>
      <c r="AE579">
        <v>3.7267081439495087E-2</v>
      </c>
      <c r="AF579">
        <v>1</v>
      </c>
      <c r="AG579">
        <v>0</v>
      </c>
      <c r="AH579">
        <v>1</v>
      </c>
      <c r="AI579">
        <v>1</v>
      </c>
      <c r="AJ579">
        <v>1</v>
      </c>
      <c r="AK579">
        <v>1</v>
      </c>
      <c r="AL579">
        <v>0</v>
      </c>
    </row>
    <row r="580" spans="1:38" x14ac:dyDescent="0.25">
      <c r="A580">
        <v>579</v>
      </c>
      <c r="B580" t="s">
        <v>1774</v>
      </c>
      <c r="C580">
        <v>2013</v>
      </c>
      <c r="D580" t="s">
        <v>303</v>
      </c>
      <c r="I580" t="s">
        <v>909</v>
      </c>
      <c r="J580" t="s">
        <v>1417</v>
      </c>
      <c r="K580" t="s">
        <v>1614</v>
      </c>
      <c r="L580" t="s">
        <v>1630</v>
      </c>
      <c r="M580" t="s">
        <v>863</v>
      </c>
      <c r="N580" t="s">
        <v>1775</v>
      </c>
      <c r="O580" t="s">
        <v>921</v>
      </c>
      <c r="P580" t="s">
        <v>921</v>
      </c>
      <c r="Q580">
        <v>110</v>
      </c>
      <c r="R580" t="s">
        <v>1776</v>
      </c>
      <c r="S580">
        <v>25</v>
      </c>
      <c r="T580">
        <v>3.0188300609588619</v>
      </c>
      <c r="U580">
        <v>-75.155807495117188</v>
      </c>
      <c r="V580">
        <v>0.18181818723678589</v>
      </c>
      <c r="W580">
        <v>0</v>
      </c>
      <c r="X580">
        <v>0.66060608625411987</v>
      </c>
      <c r="Y580">
        <v>0</v>
      </c>
      <c r="Z580">
        <v>0.26060605049133301</v>
      </c>
      <c r="AA580">
        <v>6.2399998307228088E-2</v>
      </c>
      <c r="AB580">
        <v>0</v>
      </c>
      <c r="AC580">
        <v>3.9999999105930328E-2</v>
      </c>
      <c r="AD580">
        <v>44.919998168945313</v>
      </c>
      <c r="AE580">
        <v>1.2121211737394329E-2</v>
      </c>
      <c r="AF580">
        <v>1</v>
      </c>
      <c r="AG580">
        <v>0</v>
      </c>
      <c r="AH580">
        <v>1</v>
      </c>
      <c r="AI580">
        <v>0</v>
      </c>
      <c r="AJ580">
        <v>1</v>
      </c>
      <c r="AK580">
        <v>1</v>
      </c>
      <c r="AL580">
        <v>0</v>
      </c>
    </row>
    <row r="581" spans="1:38" x14ac:dyDescent="0.25">
      <c r="A581">
        <v>580</v>
      </c>
      <c r="B581" t="s">
        <v>1777</v>
      </c>
      <c r="C581">
        <v>2013</v>
      </c>
      <c r="D581" t="s">
        <v>303</v>
      </c>
      <c r="I581" t="s">
        <v>39</v>
      </c>
      <c r="J581" t="s">
        <v>40</v>
      </c>
      <c r="K581" t="s">
        <v>100</v>
      </c>
      <c r="L581" t="s">
        <v>1634</v>
      </c>
      <c r="M581" t="s">
        <v>1778</v>
      </c>
      <c r="N581" t="s">
        <v>1779</v>
      </c>
      <c r="O581" t="s">
        <v>153</v>
      </c>
      <c r="P581" t="s">
        <v>153</v>
      </c>
      <c r="Q581">
        <v>110</v>
      </c>
      <c r="R581" t="s">
        <v>1780</v>
      </c>
      <c r="S581">
        <v>25</v>
      </c>
      <c r="T581">
        <v>4.127230167388916</v>
      </c>
      <c r="U581">
        <v>-73.156700134277344</v>
      </c>
      <c r="V581">
        <v>3.01507543772459E-2</v>
      </c>
      <c r="W581">
        <v>2.5125627871602769E-3</v>
      </c>
      <c r="X581">
        <v>0.80402010679244995</v>
      </c>
      <c r="Y581">
        <v>0.81658291816711426</v>
      </c>
      <c r="Z581">
        <v>0.75125628709793091</v>
      </c>
      <c r="AA581">
        <v>0.14200000464916229</v>
      </c>
      <c r="AB581">
        <v>5.0251255743205547E-3</v>
      </c>
      <c r="AC581">
        <v>0.31999999284744263</v>
      </c>
      <c r="AD581">
        <v>29</v>
      </c>
      <c r="AE581">
        <v>1.507537718862295E-2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</row>
    <row r="582" spans="1:38" x14ac:dyDescent="0.25">
      <c r="A582">
        <v>581</v>
      </c>
      <c r="B582" t="s">
        <v>1781</v>
      </c>
      <c r="C582">
        <v>2013</v>
      </c>
      <c r="D582" t="s">
        <v>303</v>
      </c>
      <c r="I582" t="s">
        <v>909</v>
      </c>
      <c r="J582" t="s">
        <v>1417</v>
      </c>
      <c r="K582" t="s">
        <v>1614</v>
      </c>
      <c r="L582" t="s">
        <v>263</v>
      </c>
      <c r="M582" t="s">
        <v>1782</v>
      </c>
      <c r="N582" t="s">
        <v>1783</v>
      </c>
      <c r="O582" t="s">
        <v>111</v>
      </c>
      <c r="P582" t="s">
        <v>111</v>
      </c>
      <c r="Q582">
        <v>110</v>
      </c>
      <c r="R582" t="s">
        <v>1632</v>
      </c>
      <c r="S582">
        <v>25</v>
      </c>
      <c r="T582">
        <v>3.0669500827789311</v>
      </c>
      <c r="U582">
        <v>-75.094497680664063</v>
      </c>
      <c r="V582">
        <v>0.31402438879013062</v>
      </c>
      <c r="W582">
        <v>0</v>
      </c>
      <c r="X582">
        <v>0.75304877758026123</v>
      </c>
      <c r="Y582">
        <v>1.2195121496915821E-2</v>
      </c>
      <c r="Z582">
        <v>0.38109755516052252</v>
      </c>
      <c r="AA582">
        <v>8.3999998867511749E-2</v>
      </c>
      <c r="AB582">
        <v>0</v>
      </c>
      <c r="AC582">
        <v>0.15999999642372131</v>
      </c>
      <c r="AD582">
        <v>40</v>
      </c>
      <c r="AE582">
        <v>0</v>
      </c>
      <c r="AF582">
        <v>1</v>
      </c>
      <c r="AG582">
        <v>0</v>
      </c>
      <c r="AH582">
        <v>1</v>
      </c>
      <c r="AI582">
        <v>1</v>
      </c>
      <c r="AJ582">
        <v>0</v>
      </c>
      <c r="AK582">
        <v>1</v>
      </c>
      <c r="AL582">
        <v>0</v>
      </c>
    </row>
    <row r="583" spans="1:38" x14ac:dyDescent="0.25">
      <c r="A583">
        <v>582</v>
      </c>
      <c r="B583" t="s">
        <v>1784</v>
      </c>
      <c r="C583">
        <v>2013</v>
      </c>
      <c r="D583" t="s">
        <v>303</v>
      </c>
      <c r="I583" t="s">
        <v>909</v>
      </c>
      <c r="J583" t="s">
        <v>1417</v>
      </c>
      <c r="K583" t="s">
        <v>1575</v>
      </c>
      <c r="L583" t="s">
        <v>1785</v>
      </c>
      <c r="M583" t="s">
        <v>1786</v>
      </c>
      <c r="N583" t="s">
        <v>1787</v>
      </c>
      <c r="O583" t="s">
        <v>620</v>
      </c>
      <c r="P583" t="s">
        <v>620</v>
      </c>
      <c r="Q583">
        <v>120</v>
      </c>
      <c r="R583" t="s">
        <v>1788</v>
      </c>
      <c r="S583">
        <v>25</v>
      </c>
      <c r="T583">
        <v>3.3056309223175049</v>
      </c>
      <c r="U583">
        <v>-75.228042602539063</v>
      </c>
      <c r="V583">
        <v>9.045226126909256E-2</v>
      </c>
      <c r="W583">
        <v>0</v>
      </c>
      <c r="X583">
        <v>0.98241204023361206</v>
      </c>
      <c r="Y583">
        <v>0.9648241400718689</v>
      </c>
      <c r="Z583">
        <v>1</v>
      </c>
      <c r="AA583">
        <v>0.32400000095367432</v>
      </c>
      <c r="AB583">
        <v>0</v>
      </c>
      <c r="AC583">
        <v>7.9999998211860657E-2</v>
      </c>
      <c r="AD583">
        <v>33</v>
      </c>
      <c r="AE583">
        <v>2.5125627871602769E-3</v>
      </c>
      <c r="AF583">
        <v>1</v>
      </c>
      <c r="AG583">
        <v>0</v>
      </c>
      <c r="AH583">
        <v>1</v>
      </c>
      <c r="AI583">
        <v>1</v>
      </c>
      <c r="AJ583">
        <v>1</v>
      </c>
      <c r="AK583">
        <v>1</v>
      </c>
      <c r="AL583">
        <v>0</v>
      </c>
    </row>
    <row r="584" spans="1:38" x14ac:dyDescent="0.25">
      <c r="A584">
        <v>583</v>
      </c>
      <c r="B584" t="s">
        <v>1789</v>
      </c>
      <c r="C584">
        <v>2013</v>
      </c>
      <c r="D584" t="s">
        <v>303</v>
      </c>
      <c r="I584" t="s">
        <v>909</v>
      </c>
      <c r="J584" t="s">
        <v>1417</v>
      </c>
      <c r="K584" t="s">
        <v>1614</v>
      </c>
      <c r="L584" t="s">
        <v>1790</v>
      </c>
      <c r="M584" t="s">
        <v>1791</v>
      </c>
      <c r="N584" t="s">
        <v>1792</v>
      </c>
      <c r="O584" t="s">
        <v>297</v>
      </c>
      <c r="P584" t="s">
        <v>18323</v>
      </c>
      <c r="Q584">
        <v>115</v>
      </c>
      <c r="R584" t="s">
        <v>1793</v>
      </c>
      <c r="S584">
        <v>25</v>
      </c>
      <c r="T584">
        <v>3.0726099014282231</v>
      </c>
      <c r="U584">
        <v>-75.137077331542969</v>
      </c>
      <c r="V584">
        <v>8.681672066450119E-2</v>
      </c>
      <c r="W584">
        <v>0</v>
      </c>
      <c r="X584">
        <v>1</v>
      </c>
      <c r="Y584">
        <v>0.22186495363712311</v>
      </c>
      <c r="Z584">
        <v>0.98713827133178711</v>
      </c>
      <c r="AA584">
        <v>0.36000001430511469</v>
      </c>
      <c r="AB584">
        <v>0</v>
      </c>
      <c r="AC584">
        <v>0.2800000011920929</v>
      </c>
      <c r="AD584">
        <v>30</v>
      </c>
      <c r="AE584">
        <v>3.2154340296983719E-3</v>
      </c>
      <c r="AF584">
        <v>1</v>
      </c>
      <c r="AG584">
        <v>0</v>
      </c>
      <c r="AH584">
        <v>1</v>
      </c>
      <c r="AI584">
        <v>1</v>
      </c>
      <c r="AJ584">
        <v>1</v>
      </c>
      <c r="AK584">
        <v>1</v>
      </c>
      <c r="AL584">
        <v>0</v>
      </c>
    </row>
    <row r="585" spans="1:38" x14ac:dyDescent="0.25">
      <c r="A585">
        <v>584</v>
      </c>
      <c r="B585" t="s">
        <v>1794</v>
      </c>
      <c r="C585">
        <v>2013</v>
      </c>
      <c r="D585" t="s">
        <v>303</v>
      </c>
      <c r="I585" t="s">
        <v>909</v>
      </c>
      <c r="J585" t="s">
        <v>1417</v>
      </c>
      <c r="K585" t="s">
        <v>1614</v>
      </c>
      <c r="L585" t="s">
        <v>1795</v>
      </c>
      <c r="M585" t="s">
        <v>1796</v>
      </c>
      <c r="N585" t="s">
        <v>1797</v>
      </c>
      <c r="O585" t="s">
        <v>297</v>
      </c>
      <c r="P585" t="s">
        <v>18323</v>
      </c>
      <c r="Q585">
        <v>120</v>
      </c>
      <c r="R585" t="s">
        <v>1798</v>
      </c>
      <c r="S585">
        <v>25</v>
      </c>
      <c r="T585">
        <v>3.0189399719238281</v>
      </c>
      <c r="U585">
        <v>-75.158943176269531</v>
      </c>
      <c r="V585">
        <v>0</v>
      </c>
      <c r="W585">
        <v>0</v>
      </c>
      <c r="X585">
        <v>1</v>
      </c>
      <c r="Y585">
        <v>0.30312499403953552</v>
      </c>
      <c r="Z585">
        <v>0.96249997615814209</v>
      </c>
      <c r="AA585">
        <v>0.28200000524520868</v>
      </c>
      <c r="AB585">
        <v>0</v>
      </c>
      <c r="AC585">
        <v>0.40000000596046448</v>
      </c>
      <c r="AD585">
        <v>25</v>
      </c>
      <c r="AE585">
        <v>5.3125001490116119E-2</v>
      </c>
      <c r="AF585">
        <v>0</v>
      </c>
      <c r="AG585">
        <v>0</v>
      </c>
      <c r="AH585">
        <v>1</v>
      </c>
      <c r="AI585">
        <v>1</v>
      </c>
      <c r="AJ585">
        <v>1</v>
      </c>
      <c r="AK585">
        <v>1</v>
      </c>
      <c r="AL585">
        <v>0</v>
      </c>
    </row>
    <row r="586" spans="1:38" x14ac:dyDescent="0.25">
      <c r="A586">
        <v>585</v>
      </c>
      <c r="B586" t="s">
        <v>1799</v>
      </c>
      <c r="C586">
        <v>2013</v>
      </c>
      <c r="D586" t="s">
        <v>303</v>
      </c>
      <c r="I586" t="s">
        <v>909</v>
      </c>
      <c r="J586" t="s">
        <v>1417</v>
      </c>
      <c r="K586" t="s">
        <v>1800</v>
      </c>
      <c r="L586" t="s">
        <v>1801</v>
      </c>
      <c r="M586" t="s">
        <v>1802</v>
      </c>
      <c r="N586" t="s">
        <v>1803</v>
      </c>
      <c r="O586" t="s">
        <v>297</v>
      </c>
      <c r="P586" t="s">
        <v>18323</v>
      </c>
      <c r="Q586">
        <v>120</v>
      </c>
      <c r="R586" t="s">
        <v>1804</v>
      </c>
      <c r="S586">
        <v>25</v>
      </c>
      <c r="T586">
        <v>3.1434400081634521</v>
      </c>
      <c r="U586">
        <v>-75.082107543945313</v>
      </c>
      <c r="V586">
        <v>0.28787878155708307</v>
      </c>
      <c r="W586">
        <v>0</v>
      </c>
      <c r="X586">
        <v>1</v>
      </c>
      <c r="Y586">
        <v>0.12727272510528559</v>
      </c>
      <c r="Z586">
        <v>0.83333331346511841</v>
      </c>
      <c r="AA586">
        <v>0.1840000003576279</v>
      </c>
      <c r="AB586">
        <v>0</v>
      </c>
      <c r="AC586">
        <v>0.119999997317791</v>
      </c>
      <c r="AD586">
        <v>27</v>
      </c>
      <c r="AE586">
        <v>0</v>
      </c>
      <c r="AF586">
        <v>1</v>
      </c>
      <c r="AG586">
        <v>0</v>
      </c>
      <c r="AH586">
        <v>1</v>
      </c>
      <c r="AI586">
        <v>1</v>
      </c>
      <c r="AJ586">
        <v>0</v>
      </c>
      <c r="AK586">
        <v>1</v>
      </c>
      <c r="AL586">
        <v>0</v>
      </c>
    </row>
    <row r="587" spans="1:38" x14ac:dyDescent="0.25">
      <c r="A587">
        <v>586</v>
      </c>
      <c r="B587" t="s">
        <v>1805</v>
      </c>
      <c r="C587">
        <v>2013</v>
      </c>
      <c r="D587" t="s">
        <v>303</v>
      </c>
      <c r="I587" t="s">
        <v>909</v>
      </c>
      <c r="J587" t="s">
        <v>1417</v>
      </c>
      <c r="K587" t="s">
        <v>1800</v>
      </c>
      <c r="L587" t="s">
        <v>1801</v>
      </c>
      <c r="M587" t="s">
        <v>1806</v>
      </c>
      <c r="N587" t="s">
        <v>1807</v>
      </c>
      <c r="O587" t="s">
        <v>921</v>
      </c>
      <c r="P587" t="s">
        <v>921</v>
      </c>
      <c r="Q587">
        <v>120</v>
      </c>
      <c r="R587" t="s">
        <v>200</v>
      </c>
      <c r="S587">
        <v>25</v>
      </c>
      <c r="T587">
        <v>3.1433300971984859</v>
      </c>
      <c r="U587">
        <v>-75.074668884277344</v>
      </c>
      <c r="V587">
        <v>0.27329191565513611</v>
      </c>
      <c r="W587">
        <v>0</v>
      </c>
      <c r="X587">
        <v>1</v>
      </c>
      <c r="Y587">
        <v>0.23913043737411499</v>
      </c>
      <c r="Z587">
        <v>0.7732919454574585</v>
      </c>
      <c r="AA587">
        <v>0.153999999165535</v>
      </c>
      <c r="AB587">
        <v>0</v>
      </c>
      <c r="AC587">
        <v>0.20000000298023221</v>
      </c>
      <c r="AD587">
        <v>27</v>
      </c>
      <c r="AE587">
        <v>0</v>
      </c>
      <c r="AF587">
        <v>1</v>
      </c>
      <c r="AG587">
        <v>0</v>
      </c>
      <c r="AH587">
        <v>1</v>
      </c>
      <c r="AI587">
        <v>1</v>
      </c>
      <c r="AJ587">
        <v>0</v>
      </c>
      <c r="AK587">
        <v>1</v>
      </c>
      <c r="AL587">
        <v>0</v>
      </c>
    </row>
    <row r="588" spans="1:38" x14ac:dyDescent="0.25">
      <c r="A588">
        <v>587</v>
      </c>
      <c r="B588" t="s">
        <v>1808</v>
      </c>
      <c r="C588">
        <v>2013</v>
      </c>
      <c r="D588" t="s">
        <v>303</v>
      </c>
      <c r="I588" t="s">
        <v>909</v>
      </c>
      <c r="J588" t="s">
        <v>1417</v>
      </c>
      <c r="K588" t="s">
        <v>1575</v>
      </c>
      <c r="L588" t="s">
        <v>1576</v>
      </c>
      <c r="M588" t="s">
        <v>1809</v>
      </c>
      <c r="N588" t="s">
        <v>1810</v>
      </c>
      <c r="O588" t="s">
        <v>620</v>
      </c>
      <c r="P588" t="s">
        <v>620</v>
      </c>
      <c r="Q588">
        <v>110</v>
      </c>
      <c r="R588" t="s">
        <v>1811</v>
      </c>
      <c r="S588">
        <v>25</v>
      </c>
      <c r="T588">
        <v>3.2240300178527832</v>
      </c>
      <c r="U588">
        <v>-75.231689453125</v>
      </c>
      <c r="V588">
        <v>0.1793611794710159</v>
      </c>
      <c r="W588">
        <v>0</v>
      </c>
      <c r="X588">
        <v>0.77886980772018433</v>
      </c>
      <c r="Y588">
        <v>0.8009827733039856</v>
      </c>
      <c r="Z588">
        <v>0.95577394962310791</v>
      </c>
      <c r="AA588">
        <v>0.1940000057220459</v>
      </c>
      <c r="AB588">
        <v>0</v>
      </c>
      <c r="AC588">
        <v>0.20000000298023221</v>
      </c>
      <c r="AD588">
        <v>20</v>
      </c>
      <c r="AE588">
        <v>7.371007464826107E-3</v>
      </c>
      <c r="AF588">
        <v>1</v>
      </c>
      <c r="AG588">
        <v>0</v>
      </c>
      <c r="AH588">
        <v>1</v>
      </c>
      <c r="AI588">
        <v>1</v>
      </c>
      <c r="AJ588">
        <v>1</v>
      </c>
      <c r="AK588">
        <v>1</v>
      </c>
      <c r="AL588">
        <v>0</v>
      </c>
    </row>
    <row r="589" spans="1:38" x14ac:dyDescent="0.25">
      <c r="A589">
        <v>588</v>
      </c>
      <c r="B589" t="s">
        <v>1812</v>
      </c>
      <c r="C589">
        <v>2013</v>
      </c>
      <c r="D589" t="s">
        <v>303</v>
      </c>
      <c r="I589" t="s">
        <v>909</v>
      </c>
      <c r="J589" t="s">
        <v>1417</v>
      </c>
      <c r="K589" t="s">
        <v>1575</v>
      </c>
      <c r="L589" t="s">
        <v>1576</v>
      </c>
      <c r="M589" t="s">
        <v>929</v>
      </c>
      <c r="N589" t="s">
        <v>930</v>
      </c>
      <c r="O589" t="s">
        <v>620</v>
      </c>
      <c r="P589" t="s">
        <v>620</v>
      </c>
      <c r="Q589">
        <v>115</v>
      </c>
      <c r="R589" t="s">
        <v>1813</v>
      </c>
      <c r="S589">
        <v>25</v>
      </c>
      <c r="T589">
        <v>3.1995799541473389</v>
      </c>
      <c r="U589">
        <v>-75.2369384765625</v>
      </c>
      <c r="V589">
        <v>0.1155778914690018</v>
      </c>
      <c r="W589">
        <v>3.7688441574573517E-2</v>
      </c>
      <c r="X589">
        <v>0.83165830373764038</v>
      </c>
      <c r="Y589">
        <v>0.66331660747528076</v>
      </c>
      <c r="Z589">
        <v>0.95979899168014526</v>
      </c>
      <c r="AA589">
        <v>0.17399999499320981</v>
      </c>
      <c r="AB589">
        <v>0</v>
      </c>
      <c r="AC589">
        <v>0.20000000298023221</v>
      </c>
      <c r="AD589">
        <v>31</v>
      </c>
      <c r="AE589">
        <v>4.2713567614555359E-2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0</v>
      </c>
    </row>
    <row r="590" spans="1:38" x14ac:dyDescent="0.25">
      <c r="A590">
        <v>589</v>
      </c>
      <c r="B590" t="s">
        <v>1814</v>
      </c>
      <c r="C590">
        <v>2013</v>
      </c>
      <c r="D590" t="s">
        <v>303</v>
      </c>
      <c r="I590" t="s">
        <v>909</v>
      </c>
      <c r="J590" t="s">
        <v>1417</v>
      </c>
      <c r="K590" t="s">
        <v>1575</v>
      </c>
      <c r="L590" t="s">
        <v>1576</v>
      </c>
      <c r="M590" t="s">
        <v>1815</v>
      </c>
      <c r="N590" t="s">
        <v>1816</v>
      </c>
      <c r="O590" t="s">
        <v>620</v>
      </c>
      <c r="P590" t="s">
        <v>620</v>
      </c>
      <c r="Q590">
        <v>120</v>
      </c>
      <c r="R590" t="s">
        <v>1817</v>
      </c>
      <c r="S590">
        <v>25</v>
      </c>
      <c r="T590">
        <v>3.2061998844146729</v>
      </c>
      <c r="U590">
        <v>-75.223983764648438</v>
      </c>
      <c r="V590">
        <v>0.188916876912117</v>
      </c>
      <c r="W590">
        <v>0</v>
      </c>
      <c r="X590">
        <v>0.73803526163101196</v>
      </c>
      <c r="Y590">
        <v>0.69773298501968384</v>
      </c>
      <c r="Z590">
        <v>0.97732996940612793</v>
      </c>
      <c r="AA590">
        <v>0.20000000298023221</v>
      </c>
      <c r="AB590">
        <v>0</v>
      </c>
      <c r="AC590">
        <v>0.2800000011920929</v>
      </c>
      <c r="AD590">
        <v>27</v>
      </c>
      <c r="AE590">
        <v>0</v>
      </c>
      <c r="AF590">
        <v>1</v>
      </c>
      <c r="AG590">
        <v>0</v>
      </c>
      <c r="AH590">
        <v>1</v>
      </c>
      <c r="AI590">
        <v>1</v>
      </c>
      <c r="AJ590">
        <v>0</v>
      </c>
      <c r="AK590">
        <v>1</v>
      </c>
      <c r="AL590">
        <v>0</v>
      </c>
    </row>
    <row r="591" spans="1:38" x14ac:dyDescent="0.25">
      <c r="A591">
        <v>590</v>
      </c>
      <c r="B591" t="s">
        <v>1818</v>
      </c>
      <c r="C591">
        <v>2013</v>
      </c>
      <c r="D591" t="s">
        <v>303</v>
      </c>
      <c r="I591" t="s">
        <v>909</v>
      </c>
      <c r="J591" t="s">
        <v>1417</v>
      </c>
      <c r="K591" t="s">
        <v>1575</v>
      </c>
      <c r="L591" t="s">
        <v>1576</v>
      </c>
      <c r="M591" t="s">
        <v>945</v>
      </c>
      <c r="N591" t="s">
        <v>1819</v>
      </c>
      <c r="O591" t="s">
        <v>297</v>
      </c>
      <c r="P591" t="s">
        <v>18323</v>
      </c>
      <c r="Q591">
        <v>110</v>
      </c>
      <c r="R591" t="s">
        <v>1820</v>
      </c>
      <c r="S591">
        <v>25</v>
      </c>
      <c r="T591">
        <v>3.2124900817871089</v>
      </c>
      <c r="U591">
        <v>-75.22418212890625</v>
      </c>
      <c r="V591">
        <v>0.28198432922363281</v>
      </c>
      <c r="W591">
        <v>0</v>
      </c>
      <c r="X591">
        <v>0.59007835388183594</v>
      </c>
      <c r="Y591">
        <v>0.31592687964439392</v>
      </c>
      <c r="Z591">
        <v>0.54830288887023926</v>
      </c>
      <c r="AA591">
        <v>8.2000002264976501E-2</v>
      </c>
      <c r="AB591">
        <v>0</v>
      </c>
      <c r="AC591">
        <v>0.20000000298023221</v>
      </c>
      <c r="AD591">
        <v>54</v>
      </c>
      <c r="AE591">
        <v>0</v>
      </c>
      <c r="AF591">
        <v>1</v>
      </c>
      <c r="AG591">
        <v>0</v>
      </c>
      <c r="AH591">
        <v>1</v>
      </c>
      <c r="AI591">
        <v>1</v>
      </c>
      <c r="AJ591">
        <v>0</v>
      </c>
      <c r="AK591">
        <v>1</v>
      </c>
      <c r="AL591">
        <v>0</v>
      </c>
    </row>
    <row r="592" spans="1:38" x14ac:dyDescent="0.25">
      <c r="A592">
        <v>591</v>
      </c>
      <c r="B592" t="s">
        <v>1821</v>
      </c>
      <c r="C592">
        <v>2013</v>
      </c>
      <c r="D592" t="s">
        <v>303</v>
      </c>
      <c r="I592" t="s">
        <v>39</v>
      </c>
      <c r="J592" t="s">
        <v>40</v>
      </c>
      <c r="K592" t="s">
        <v>100</v>
      </c>
      <c r="L592" t="s">
        <v>1470</v>
      </c>
      <c r="M592" t="s">
        <v>1822</v>
      </c>
      <c r="N592" t="s">
        <v>1823</v>
      </c>
      <c r="O592" t="s">
        <v>183</v>
      </c>
      <c r="P592" t="s">
        <v>18323</v>
      </c>
      <c r="Q592">
        <v>105</v>
      </c>
      <c r="R592" t="s">
        <v>844</v>
      </c>
      <c r="S592">
        <v>25</v>
      </c>
      <c r="T592">
        <v>4.0636701583862296</v>
      </c>
      <c r="U592">
        <v>-73.063133239746094</v>
      </c>
      <c r="V592">
        <v>1.6908211633563042E-2</v>
      </c>
      <c r="W592">
        <v>1.6908211633563042E-2</v>
      </c>
      <c r="X592">
        <v>2.657004818320274E-2</v>
      </c>
      <c r="Y592">
        <v>0.66425120830535889</v>
      </c>
      <c r="Z592">
        <v>0.9613526463508606</v>
      </c>
      <c r="AA592">
        <v>0.45199999213218689</v>
      </c>
      <c r="AB592">
        <v>7.2463769465684891E-3</v>
      </c>
      <c r="AC592">
        <v>0.72000002861022949</v>
      </c>
      <c r="AE592">
        <v>9.6618356183171272E-3</v>
      </c>
      <c r="AF592">
        <v>1</v>
      </c>
      <c r="AG592">
        <v>1</v>
      </c>
      <c r="AH592">
        <v>1</v>
      </c>
      <c r="AI592">
        <v>1</v>
      </c>
      <c r="AJ592">
        <v>1</v>
      </c>
      <c r="AK592">
        <v>1</v>
      </c>
      <c r="AL592">
        <v>1</v>
      </c>
    </row>
    <row r="593" spans="1:38" x14ac:dyDescent="0.25">
      <c r="A593">
        <v>592</v>
      </c>
      <c r="B593" t="s">
        <v>1824</v>
      </c>
      <c r="C593">
        <v>2013</v>
      </c>
      <c r="D593" t="s">
        <v>303</v>
      </c>
      <c r="I593" t="s">
        <v>909</v>
      </c>
      <c r="J593" t="s">
        <v>1417</v>
      </c>
      <c r="K593" t="s">
        <v>1575</v>
      </c>
      <c r="L593" t="s">
        <v>1576</v>
      </c>
      <c r="M593" t="s">
        <v>1825</v>
      </c>
      <c r="N593" t="s">
        <v>1826</v>
      </c>
      <c r="O593" t="s">
        <v>129</v>
      </c>
      <c r="P593" t="s">
        <v>129</v>
      </c>
      <c r="Q593">
        <v>120</v>
      </c>
      <c r="R593" t="s">
        <v>1827</v>
      </c>
      <c r="S593">
        <v>25</v>
      </c>
      <c r="T593">
        <v>3.2121400833129878</v>
      </c>
      <c r="U593">
        <v>-75.219131469726563</v>
      </c>
      <c r="V593">
        <v>0.100467287003994</v>
      </c>
      <c r="W593">
        <v>0</v>
      </c>
      <c r="X593">
        <v>0.66121494770050049</v>
      </c>
      <c r="Y593">
        <v>0.46261683106422419</v>
      </c>
      <c r="Z593">
        <v>1</v>
      </c>
      <c r="AA593">
        <v>0.25400000810623169</v>
      </c>
      <c r="AB593">
        <v>0</v>
      </c>
      <c r="AC593">
        <v>0.119999997317791</v>
      </c>
      <c r="AD593">
        <v>32</v>
      </c>
      <c r="AE593">
        <v>4.6728970482945442E-3</v>
      </c>
      <c r="AF593">
        <v>1</v>
      </c>
      <c r="AG593">
        <v>0</v>
      </c>
      <c r="AH593">
        <v>1</v>
      </c>
      <c r="AI593">
        <v>1</v>
      </c>
      <c r="AJ593">
        <v>1</v>
      </c>
      <c r="AK593">
        <v>1</v>
      </c>
      <c r="AL593">
        <v>0</v>
      </c>
    </row>
    <row r="594" spans="1:38" x14ac:dyDescent="0.25">
      <c r="A594">
        <v>593</v>
      </c>
      <c r="B594" t="s">
        <v>1828</v>
      </c>
      <c r="C594">
        <v>2013</v>
      </c>
      <c r="D594" t="s">
        <v>303</v>
      </c>
      <c r="I594" t="s">
        <v>909</v>
      </c>
      <c r="J594" t="s">
        <v>1417</v>
      </c>
      <c r="K594" t="s">
        <v>1575</v>
      </c>
      <c r="L594" t="s">
        <v>1662</v>
      </c>
      <c r="M594" t="s">
        <v>1829</v>
      </c>
      <c r="N594" t="s">
        <v>1830</v>
      </c>
      <c r="O594" t="s">
        <v>129</v>
      </c>
      <c r="P594" t="s">
        <v>129</v>
      </c>
      <c r="Q594">
        <v>120</v>
      </c>
      <c r="R594" t="s">
        <v>1831</v>
      </c>
      <c r="S594">
        <v>25</v>
      </c>
      <c r="T594">
        <v>3.2243800163269039</v>
      </c>
      <c r="U594">
        <v>-75.218940734863281</v>
      </c>
      <c r="V594">
        <v>7.7108435332775116E-2</v>
      </c>
      <c r="W594">
        <v>0</v>
      </c>
      <c r="X594">
        <v>0.80722892284393311</v>
      </c>
      <c r="Y594">
        <v>0.48433735966682429</v>
      </c>
      <c r="Z594">
        <v>0.90602409839630127</v>
      </c>
      <c r="AA594">
        <v>0.14000000059604639</v>
      </c>
      <c r="AB594">
        <v>0</v>
      </c>
      <c r="AC594">
        <v>0.20000000298023221</v>
      </c>
      <c r="AD594">
        <v>24</v>
      </c>
      <c r="AE594">
        <v>0</v>
      </c>
      <c r="AF594">
        <v>1</v>
      </c>
      <c r="AG594">
        <v>0</v>
      </c>
      <c r="AH594">
        <v>1</v>
      </c>
      <c r="AI594">
        <v>1</v>
      </c>
      <c r="AJ594">
        <v>0</v>
      </c>
      <c r="AK594">
        <v>1</v>
      </c>
      <c r="AL594">
        <v>0</v>
      </c>
    </row>
    <row r="595" spans="1:38" x14ac:dyDescent="0.25">
      <c r="A595">
        <v>594</v>
      </c>
      <c r="B595" t="s">
        <v>1832</v>
      </c>
      <c r="C595">
        <v>2013</v>
      </c>
      <c r="D595" t="s">
        <v>303</v>
      </c>
      <c r="I595" t="s">
        <v>909</v>
      </c>
      <c r="J595" t="s">
        <v>1417</v>
      </c>
      <c r="K595" t="s">
        <v>1418</v>
      </c>
      <c r="L595" t="s">
        <v>1419</v>
      </c>
      <c r="M595" t="s">
        <v>1833</v>
      </c>
      <c r="N595" t="s">
        <v>1834</v>
      </c>
      <c r="O595" t="s">
        <v>111</v>
      </c>
      <c r="P595" t="s">
        <v>111</v>
      </c>
      <c r="Q595">
        <v>120</v>
      </c>
      <c r="R595" t="s">
        <v>1835</v>
      </c>
      <c r="S595">
        <v>25</v>
      </c>
      <c r="T595">
        <v>2.8766899108886719</v>
      </c>
      <c r="U595">
        <v>-75.36065673828125</v>
      </c>
      <c r="V595">
        <v>0.1081081107258797</v>
      </c>
      <c r="W595">
        <v>0</v>
      </c>
      <c r="X595">
        <v>0.7813267707824707</v>
      </c>
      <c r="Y595">
        <v>0.30221131443977362</v>
      </c>
      <c r="Z595">
        <v>1</v>
      </c>
      <c r="AA595">
        <v>0.34799998998641968</v>
      </c>
      <c r="AB595">
        <v>0</v>
      </c>
      <c r="AC595">
        <v>0</v>
      </c>
      <c r="AD595">
        <v>20</v>
      </c>
      <c r="AE595">
        <v>4.9140048213303089E-3</v>
      </c>
      <c r="AF595">
        <v>1</v>
      </c>
      <c r="AG595">
        <v>0</v>
      </c>
      <c r="AH595">
        <v>1</v>
      </c>
      <c r="AI595">
        <v>1</v>
      </c>
      <c r="AJ595">
        <v>1</v>
      </c>
      <c r="AK595">
        <v>1</v>
      </c>
      <c r="AL595">
        <v>0</v>
      </c>
    </row>
    <row r="596" spans="1:38" x14ac:dyDescent="0.25">
      <c r="A596">
        <v>595</v>
      </c>
      <c r="B596" t="s">
        <v>1836</v>
      </c>
      <c r="C596">
        <v>2013</v>
      </c>
      <c r="D596" t="s">
        <v>303</v>
      </c>
      <c r="I596" t="s">
        <v>909</v>
      </c>
      <c r="J596" t="s">
        <v>1417</v>
      </c>
      <c r="K596" t="s">
        <v>1418</v>
      </c>
      <c r="L596" t="s">
        <v>1419</v>
      </c>
      <c r="M596" t="s">
        <v>1837</v>
      </c>
      <c r="N596" t="s">
        <v>1838</v>
      </c>
      <c r="O596" t="s">
        <v>129</v>
      </c>
      <c r="P596" t="s">
        <v>129</v>
      </c>
      <c r="Q596">
        <v>118</v>
      </c>
      <c r="R596" t="s">
        <v>1839</v>
      </c>
      <c r="S596">
        <v>25</v>
      </c>
      <c r="T596">
        <v>2.855200052261353</v>
      </c>
      <c r="U596">
        <v>-75.354141235351563</v>
      </c>
      <c r="V596">
        <v>0.170426070690155</v>
      </c>
      <c r="W596">
        <v>0</v>
      </c>
      <c r="X596">
        <v>0.67418545484542847</v>
      </c>
      <c r="Y596">
        <v>0.23057644069194791</v>
      </c>
      <c r="Z596">
        <v>1</v>
      </c>
      <c r="AA596">
        <v>0.28799998760223389</v>
      </c>
      <c r="AB596">
        <v>0</v>
      </c>
      <c r="AC596">
        <v>0</v>
      </c>
      <c r="AD596">
        <v>24</v>
      </c>
      <c r="AE596">
        <v>2.5062656495720148E-3</v>
      </c>
      <c r="AF596">
        <v>1</v>
      </c>
      <c r="AG596">
        <v>0</v>
      </c>
      <c r="AH596">
        <v>1</v>
      </c>
      <c r="AI596">
        <v>1</v>
      </c>
      <c r="AJ596">
        <v>1</v>
      </c>
      <c r="AK596">
        <v>1</v>
      </c>
      <c r="AL596">
        <v>0</v>
      </c>
    </row>
    <row r="597" spans="1:38" x14ac:dyDescent="0.25">
      <c r="A597">
        <v>596</v>
      </c>
      <c r="B597" t="s">
        <v>1840</v>
      </c>
      <c r="C597">
        <v>2013</v>
      </c>
      <c r="D597" t="s">
        <v>303</v>
      </c>
      <c r="I597" t="s">
        <v>909</v>
      </c>
      <c r="J597" t="s">
        <v>1417</v>
      </c>
      <c r="K597" t="s">
        <v>1418</v>
      </c>
      <c r="L597" t="s">
        <v>1419</v>
      </c>
      <c r="M597" t="s">
        <v>1841</v>
      </c>
      <c r="N597" t="s">
        <v>1842</v>
      </c>
      <c r="O597" t="s">
        <v>1060</v>
      </c>
      <c r="P597" t="s">
        <v>18323</v>
      </c>
      <c r="Q597">
        <v>115</v>
      </c>
      <c r="R597" t="s">
        <v>1843</v>
      </c>
      <c r="S597">
        <v>25</v>
      </c>
      <c r="T597">
        <v>2.8558599948883061</v>
      </c>
      <c r="U597">
        <v>-75.355987548828125</v>
      </c>
      <c r="V597">
        <v>0.29904305934906011</v>
      </c>
      <c r="W597">
        <v>0</v>
      </c>
      <c r="X597">
        <v>0.74401915073394775</v>
      </c>
      <c r="Y597">
        <v>0.14593301713466639</v>
      </c>
      <c r="Z597">
        <v>1</v>
      </c>
      <c r="AA597">
        <v>0.26800000667572021</v>
      </c>
      <c r="AB597">
        <v>0</v>
      </c>
      <c r="AC597">
        <v>0</v>
      </c>
      <c r="AD597">
        <v>32</v>
      </c>
      <c r="AE597">
        <v>2.3923444095998998E-3</v>
      </c>
      <c r="AF597">
        <v>1</v>
      </c>
      <c r="AG597">
        <v>0</v>
      </c>
      <c r="AH597">
        <v>1</v>
      </c>
      <c r="AI597">
        <v>1</v>
      </c>
      <c r="AJ597">
        <v>1</v>
      </c>
      <c r="AK597">
        <v>1</v>
      </c>
      <c r="AL597">
        <v>0</v>
      </c>
    </row>
    <row r="598" spans="1:38" x14ac:dyDescent="0.25">
      <c r="A598">
        <v>597</v>
      </c>
      <c r="B598" t="s">
        <v>1844</v>
      </c>
      <c r="C598">
        <v>2013</v>
      </c>
      <c r="D598" t="s">
        <v>303</v>
      </c>
      <c r="I598" t="s">
        <v>909</v>
      </c>
      <c r="J598" t="s">
        <v>1417</v>
      </c>
      <c r="K598" t="s">
        <v>1418</v>
      </c>
      <c r="L598" t="s">
        <v>1419</v>
      </c>
      <c r="M598" t="s">
        <v>1845</v>
      </c>
      <c r="N598" t="s">
        <v>1846</v>
      </c>
      <c r="O598" t="s">
        <v>111</v>
      </c>
      <c r="P598" t="s">
        <v>111</v>
      </c>
      <c r="Q598">
        <v>118</v>
      </c>
      <c r="R598" t="s">
        <v>1847</v>
      </c>
      <c r="S598">
        <v>25</v>
      </c>
      <c r="T598">
        <v>2.8581399917602539</v>
      </c>
      <c r="U598">
        <v>-75.349388122558594</v>
      </c>
      <c r="V598">
        <v>0.14587737619876859</v>
      </c>
      <c r="W598">
        <v>0</v>
      </c>
      <c r="X598">
        <v>0.52219873666763306</v>
      </c>
      <c r="Y598">
        <v>0.5116279125213623</v>
      </c>
      <c r="Z598">
        <v>0.69344609975814819</v>
      </c>
      <c r="AA598">
        <v>0.11599999666213991</v>
      </c>
      <c r="AB598">
        <v>0</v>
      </c>
      <c r="AC598">
        <v>0.36000001430511469</v>
      </c>
      <c r="AD598">
        <v>28</v>
      </c>
      <c r="AE598">
        <v>8.4566595032811165E-3</v>
      </c>
      <c r="AF598">
        <v>1</v>
      </c>
      <c r="AG598">
        <v>0</v>
      </c>
      <c r="AH598">
        <v>1</v>
      </c>
      <c r="AI598">
        <v>1</v>
      </c>
      <c r="AJ598">
        <v>1</v>
      </c>
      <c r="AK598">
        <v>1</v>
      </c>
      <c r="AL598">
        <v>0</v>
      </c>
    </row>
    <row r="599" spans="1:38" x14ac:dyDescent="0.25">
      <c r="A599">
        <v>598</v>
      </c>
      <c r="B599" t="s">
        <v>1848</v>
      </c>
      <c r="C599">
        <v>2013</v>
      </c>
      <c r="D599" t="s">
        <v>303</v>
      </c>
      <c r="I599" t="s">
        <v>909</v>
      </c>
      <c r="J599" t="s">
        <v>1417</v>
      </c>
      <c r="K599" t="s">
        <v>1481</v>
      </c>
      <c r="L599" t="s">
        <v>1849</v>
      </c>
      <c r="M599" t="s">
        <v>881</v>
      </c>
      <c r="N599" t="s">
        <v>1850</v>
      </c>
      <c r="O599" t="s">
        <v>111</v>
      </c>
      <c r="P599" t="s">
        <v>111</v>
      </c>
      <c r="Q599">
        <v>110</v>
      </c>
      <c r="R599" t="s">
        <v>1851</v>
      </c>
      <c r="S599">
        <v>25</v>
      </c>
      <c r="T599">
        <v>3.241470098495483</v>
      </c>
      <c r="U599">
        <v>-75.239753723144531</v>
      </c>
      <c r="V599">
        <v>0.15000000596046451</v>
      </c>
      <c r="W599">
        <v>0</v>
      </c>
      <c r="X599">
        <v>1</v>
      </c>
      <c r="Y599">
        <v>0.30869564414024347</v>
      </c>
      <c r="Z599">
        <v>0.82391303777694702</v>
      </c>
      <c r="AA599">
        <v>0.32600000500679022</v>
      </c>
      <c r="AB599">
        <v>0</v>
      </c>
      <c r="AC599">
        <v>0</v>
      </c>
      <c r="AD599">
        <v>42</v>
      </c>
      <c r="AE599">
        <v>8.6956517770886421E-3</v>
      </c>
      <c r="AF599">
        <v>1</v>
      </c>
      <c r="AG599">
        <v>0</v>
      </c>
      <c r="AH599">
        <v>1</v>
      </c>
      <c r="AI599">
        <v>1</v>
      </c>
      <c r="AJ599">
        <v>1</v>
      </c>
      <c r="AK599">
        <v>1</v>
      </c>
      <c r="AL599">
        <v>0</v>
      </c>
    </row>
    <row r="600" spans="1:38" x14ac:dyDescent="0.25">
      <c r="A600">
        <v>599</v>
      </c>
      <c r="B600" t="s">
        <v>1852</v>
      </c>
      <c r="C600">
        <v>2013</v>
      </c>
      <c r="D600" t="s">
        <v>303</v>
      </c>
      <c r="I600" t="s">
        <v>909</v>
      </c>
      <c r="J600" t="s">
        <v>1417</v>
      </c>
      <c r="K600" t="s">
        <v>1481</v>
      </c>
      <c r="L600" t="s">
        <v>1849</v>
      </c>
      <c r="M600" t="s">
        <v>1853</v>
      </c>
      <c r="N600" t="s">
        <v>1854</v>
      </c>
      <c r="O600" t="s">
        <v>921</v>
      </c>
      <c r="P600" t="s">
        <v>921</v>
      </c>
      <c r="Q600">
        <v>120</v>
      </c>
      <c r="R600" t="s">
        <v>1855</v>
      </c>
      <c r="S600">
        <v>25</v>
      </c>
      <c r="T600">
        <v>3.2617499828338619</v>
      </c>
      <c r="U600">
        <v>-75.235893249511719</v>
      </c>
      <c r="V600">
        <v>0.21556885540485379</v>
      </c>
      <c r="W600">
        <v>0</v>
      </c>
      <c r="X600">
        <v>0.98502993583679199</v>
      </c>
      <c r="Y600">
        <v>0.89520961046218872</v>
      </c>
      <c r="Z600">
        <v>0.87724548578262329</v>
      </c>
      <c r="AA600">
        <v>0.10199999809265139</v>
      </c>
      <c r="AB600">
        <v>0</v>
      </c>
      <c r="AC600">
        <v>3.9999999105930328E-2</v>
      </c>
      <c r="AD600">
        <v>49</v>
      </c>
      <c r="AE600">
        <v>0</v>
      </c>
      <c r="AF600">
        <v>1</v>
      </c>
      <c r="AG600">
        <v>0</v>
      </c>
      <c r="AH600">
        <v>1</v>
      </c>
      <c r="AI600">
        <v>1</v>
      </c>
      <c r="AJ600">
        <v>0</v>
      </c>
      <c r="AK600">
        <v>1</v>
      </c>
      <c r="AL600">
        <v>0</v>
      </c>
    </row>
    <row r="601" spans="1:38" x14ac:dyDescent="0.25">
      <c r="A601">
        <v>600</v>
      </c>
      <c r="B601" t="s">
        <v>1856</v>
      </c>
      <c r="C601">
        <v>2013</v>
      </c>
      <c r="D601" t="s">
        <v>303</v>
      </c>
      <c r="I601" t="s">
        <v>909</v>
      </c>
      <c r="J601" t="s">
        <v>1417</v>
      </c>
      <c r="K601" t="s">
        <v>1481</v>
      </c>
      <c r="L601" t="s">
        <v>1849</v>
      </c>
      <c r="M601" t="s">
        <v>1857</v>
      </c>
      <c r="N601" t="s">
        <v>1858</v>
      </c>
      <c r="O601" t="s">
        <v>620</v>
      </c>
      <c r="P601" t="s">
        <v>620</v>
      </c>
      <c r="Q601">
        <v>120</v>
      </c>
      <c r="R601" t="s">
        <v>1859</v>
      </c>
      <c r="S601">
        <v>25</v>
      </c>
      <c r="T601">
        <v>3.286060094833374</v>
      </c>
      <c r="U601">
        <v>-75.241859436035156</v>
      </c>
      <c r="V601">
        <v>0.16937355697154999</v>
      </c>
      <c r="W601">
        <v>1.392111368477345E-2</v>
      </c>
      <c r="X601">
        <v>0.86542922258377075</v>
      </c>
      <c r="Y601">
        <v>0.24129930138587949</v>
      </c>
      <c r="Z601">
        <v>0.92575407028198242</v>
      </c>
      <c r="AA601">
        <v>0.36000001430511469</v>
      </c>
      <c r="AB601">
        <v>0</v>
      </c>
      <c r="AC601">
        <v>0</v>
      </c>
      <c r="AD601">
        <v>31</v>
      </c>
      <c r="AE601">
        <v>2.320185536518693E-3</v>
      </c>
      <c r="AF601">
        <v>1</v>
      </c>
      <c r="AG601">
        <v>1</v>
      </c>
      <c r="AH601">
        <v>1</v>
      </c>
      <c r="AI601">
        <v>1</v>
      </c>
      <c r="AJ601">
        <v>1</v>
      </c>
      <c r="AK601">
        <v>1</v>
      </c>
      <c r="AL601">
        <v>0</v>
      </c>
    </row>
    <row r="602" spans="1:38" x14ac:dyDescent="0.25">
      <c r="A602">
        <v>601</v>
      </c>
      <c r="B602" t="s">
        <v>1860</v>
      </c>
      <c r="C602">
        <v>2013</v>
      </c>
      <c r="D602" t="s">
        <v>303</v>
      </c>
      <c r="I602" t="s">
        <v>909</v>
      </c>
      <c r="J602" t="s">
        <v>1417</v>
      </c>
      <c r="K602" t="s">
        <v>1481</v>
      </c>
      <c r="L602" t="s">
        <v>1861</v>
      </c>
      <c r="M602" t="s">
        <v>1857</v>
      </c>
      <c r="N602" t="s">
        <v>1862</v>
      </c>
      <c r="O602" t="s">
        <v>620</v>
      </c>
      <c r="P602" t="s">
        <v>620</v>
      </c>
      <c r="Q602">
        <v>115</v>
      </c>
      <c r="R602" t="s">
        <v>1859</v>
      </c>
      <c r="S602">
        <v>25</v>
      </c>
      <c r="T602">
        <v>3.2929201126098628</v>
      </c>
      <c r="U602">
        <v>-75.241813659667969</v>
      </c>
      <c r="V602">
        <v>0.11421319842338561</v>
      </c>
      <c r="W602">
        <v>0</v>
      </c>
      <c r="X602">
        <v>0.52030456066131592</v>
      </c>
      <c r="Y602">
        <v>0</v>
      </c>
      <c r="Z602">
        <v>0.66243654489517212</v>
      </c>
      <c r="AA602">
        <v>0.1519999951124191</v>
      </c>
      <c r="AB602">
        <v>0</v>
      </c>
      <c r="AC602">
        <v>0.43999999761581421</v>
      </c>
      <c r="AD602">
        <v>23</v>
      </c>
      <c r="AE602">
        <v>2.5380710139870639E-3</v>
      </c>
      <c r="AF602">
        <v>1</v>
      </c>
      <c r="AG602">
        <v>0</v>
      </c>
      <c r="AH602">
        <v>1</v>
      </c>
      <c r="AI602">
        <v>0</v>
      </c>
      <c r="AJ602">
        <v>1</v>
      </c>
      <c r="AK602">
        <v>1</v>
      </c>
      <c r="AL602">
        <v>0</v>
      </c>
    </row>
    <row r="603" spans="1:38" x14ac:dyDescent="0.25">
      <c r="A603">
        <v>602</v>
      </c>
      <c r="B603" t="s">
        <v>1863</v>
      </c>
      <c r="C603">
        <v>2013</v>
      </c>
      <c r="D603" t="s">
        <v>303</v>
      </c>
      <c r="I603" t="s">
        <v>39</v>
      </c>
      <c r="J603" t="s">
        <v>40</v>
      </c>
      <c r="K603" t="s">
        <v>100</v>
      </c>
      <c r="L603" t="s">
        <v>1864</v>
      </c>
      <c r="M603" t="s">
        <v>1865</v>
      </c>
      <c r="N603" t="s">
        <v>961</v>
      </c>
      <c r="O603" t="s">
        <v>18324</v>
      </c>
      <c r="P603" t="s">
        <v>18323</v>
      </c>
      <c r="Q603">
        <v>95</v>
      </c>
      <c r="R603" t="s">
        <v>869</v>
      </c>
      <c r="S603">
        <v>25</v>
      </c>
      <c r="T603">
        <v>4.1050500869750977</v>
      </c>
      <c r="U603">
        <v>-72.98114013671875</v>
      </c>
      <c r="V603">
        <v>5.6657223030924797E-3</v>
      </c>
      <c r="W603">
        <v>0</v>
      </c>
      <c r="X603">
        <v>8.4985837340354919E-2</v>
      </c>
      <c r="Y603">
        <v>0.25779035687446589</v>
      </c>
      <c r="Z603">
        <v>0.22662889957427981</v>
      </c>
      <c r="AA603">
        <v>0.29800000786781311</v>
      </c>
      <c r="AB603">
        <v>2.8328611515462399E-3</v>
      </c>
      <c r="AC603">
        <v>0.63999998569488525</v>
      </c>
      <c r="AD603">
        <v>10</v>
      </c>
      <c r="AE603">
        <v>0</v>
      </c>
      <c r="AF603">
        <v>1</v>
      </c>
      <c r="AG603">
        <v>0</v>
      </c>
      <c r="AH603">
        <v>1</v>
      </c>
      <c r="AI603">
        <v>1</v>
      </c>
      <c r="AJ603">
        <v>0</v>
      </c>
      <c r="AK603">
        <v>1</v>
      </c>
      <c r="AL603">
        <v>1</v>
      </c>
    </row>
    <row r="604" spans="1:38" x14ac:dyDescent="0.25">
      <c r="A604">
        <v>603</v>
      </c>
      <c r="B604" t="s">
        <v>1866</v>
      </c>
      <c r="C604">
        <v>2013</v>
      </c>
      <c r="D604" t="s">
        <v>303</v>
      </c>
      <c r="I604" t="s">
        <v>909</v>
      </c>
      <c r="J604" t="s">
        <v>1417</v>
      </c>
      <c r="K604" t="s">
        <v>1481</v>
      </c>
      <c r="L604" t="s">
        <v>1849</v>
      </c>
      <c r="M604" t="s">
        <v>1867</v>
      </c>
      <c r="N604" t="s">
        <v>1868</v>
      </c>
      <c r="O604" t="s">
        <v>921</v>
      </c>
      <c r="P604" t="s">
        <v>921</v>
      </c>
      <c r="Q604">
        <v>110</v>
      </c>
      <c r="R604" t="s">
        <v>1869</v>
      </c>
      <c r="S604">
        <v>25</v>
      </c>
      <c r="T604">
        <v>3.2481899261474609</v>
      </c>
      <c r="U604">
        <v>-75.241691589355469</v>
      </c>
      <c r="V604">
        <v>0.25903615355491638</v>
      </c>
      <c r="W604">
        <v>0</v>
      </c>
      <c r="X604">
        <v>0.88554215431213379</v>
      </c>
      <c r="Y604">
        <v>0</v>
      </c>
      <c r="Z604">
        <v>0.85542166233062744</v>
      </c>
      <c r="AA604">
        <v>0.18799999356269839</v>
      </c>
      <c r="AB604">
        <v>0</v>
      </c>
      <c r="AC604">
        <v>0.31999999284744263</v>
      </c>
      <c r="AD604">
        <v>30</v>
      </c>
      <c r="AE604">
        <v>3.0120480805635448E-3</v>
      </c>
      <c r="AF604">
        <v>1</v>
      </c>
      <c r="AG604">
        <v>0</v>
      </c>
      <c r="AH604">
        <v>1</v>
      </c>
      <c r="AI604">
        <v>0</v>
      </c>
      <c r="AJ604">
        <v>1</v>
      </c>
      <c r="AK604">
        <v>1</v>
      </c>
      <c r="AL604">
        <v>0</v>
      </c>
    </row>
    <row r="605" spans="1:38" x14ac:dyDescent="0.25">
      <c r="A605">
        <v>604</v>
      </c>
      <c r="B605" t="s">
        <v>1870</v>
      </c>
      <c r="C605">
        <v>2013</v>
      </c>
      <c r="D605" t="s">
        <v>303</v>
      </c>
      <c r="I605" t="s">
        <v>909</v>
      </c>
      <c r="J605" t="s">
        <v>1417</v>
      </c>
      <c r="K605" t="s">
        <v>1481</v>
      </c>
      <c r="L605" t="s">
        <v>1861</v>
      </c>
      <c r="M605" t="s">
        <v>1871</v>
      </c>
      <c r="N605" t="s">
        <v>456</v>
      </c>
      <c r="O605" t="s">
        <v>111</v>
      </c>
      <c r="P605" t="s">
        <v>111</v>
      </c>
      <c r="Q605">
        <v>120</v>
      </c>
      <c r="R605" t="s">
        <v>1872</v>
      </c>
      <c r="S605">
        <v>25</v>
      </c>
      <c r="T605">
        <v>3.2989640235900879</v>
      </c>
      <c r="U605">
        <v>-75.274002075195313</v>
      </c>
      <c r="V605">
        <v>8.5470089688897133E-3</v>
      </c>
      <c r="W605">
        <v>0</v>
      </c>
      <c r="X605">
        <v>1</v>
      </c>
      <c r="Y605">
        <v>0.57834756374359131</v>
      </c>
      <c r="Z605">
        <v>0.96581196784973145</v>
      </c>
      <c r="AA605">
        <v>0.42199999094009399</v>
      </c>
      <c r="AB605">
        <v>0</v>
      </c>
      <c r="AC605">
        <v>0.239999994635582</v>
      </c>
      <c r="AD605">
        <v>27</v>
      </c>
      <c r="AE605">
        <v>0</v>
      </c>
      <c r="AF605">
        <v>1</v>
      </c>
      <c r="AG605">
        <v>0</v>
      </c>
      <c r="AH605">
        <v>1</v>
      </c>
      <c r="AI605">
        <v>1</v>
      </c>
      <c r="AJ605">
        <v>0</v>
      </c>
      <c r="AK605">
        <v>1</v>
      </c>
      <c r="AL605">
        <v>0</v>
      </c>
    </row>
    <row r="606" spans="1:38" x14ac:dyDescent="0.25">
      <c r="A606">
        <v>605</v>
      </c>
      <c r="B606" t="s">
        <v>1873</v>
      </c>
      <c r="C606">
        <v>2013</v>
      </c>
      <c r="D606" t="s">
        <v>303</v>
      </c>
      <c r="I606" t="s">
        <v>909</v>
      </c>
      <c r="J606" t="s">
        <v>1417</v>
      </c>
      <c r="K606" t="s">
        <v>978</v>
      </c>
      <c r="L606" t="s">
        <v>1874</v>
      </c>
      <c r="M606" t="s">
        <v>1875</v>
      </c>
      <c r="N606" t="s">
        <v>1876</v>
      </c>
      <c r="O606" t="s">
        <v>297</v>
      </c>
      <c r="P606" t="s">
        <v>18323</v>
      </c>
      <c r="Q606">
        <v>115</v>
      </c>
      <c r="R606" t="s">
        <v>1877</v>
      </c>
      <c r="S606">
        <v>25</v>
      </c>
      <c r="T606">
        <v>2.6327500343322749</v>
      </c>
      <c r="U606">
        <v>-75.568687438964844</v>
      </c>
      <c r="V606">
        <v>5.1383398473262787E-2</v>
      </c>
      <c r="W606">
        <v>3.9525693282485008E-3</v>
      </c>
      <c r="X606">
        <v>0.26482212543487549</v>
      </c>
      <c r="Y606">
        <v>8.6956523358821869E-2</v>
      </c>
      <c r="Z606">
        <v>0.25296443700790411</v>
      </c>
      <c r="AA606">
        <v>7.0000000298023224E-2</v>
      </c>
      <c r="AB606">
        <v>0</v>
      </c>
      <c r="AC606">
        <v>0.239999994635582</v>
      </c>
      <c r="AD606">
        <v>21</v>
      </c>
      <c r="AE606">
        <v>1.5810277312994E-2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0</v>
      </c>
    </row>
    <row r="607" spans="1:38" x14ac:dyDescent="0.25">
      <c r="A607">
        <v>606</v>
      </c>
      <c r="B607" t="s">
        <v>1878</v>
      </c>
      <c r="C607">
        <v>2013</v>
      </c>
      <c r="D607" t="s">
        <v>303</v>
      </c>
      <c r="I607" t="s">
        <v>909</v>
      </c>
      <c r="J607" t="s">
        <v>1417</v>
      </c>
      <c r="K607" t="s">
        <v>978</v>
      </c>
      <c r="L607" t="s">
        <v>1874</v>
      </c>
      <c r="M607" t="s">
        <v>1879</v>
      </c>
      <c r="N607" t="s">
        <v>456</v>
      </c>
      <c r="O607" t="s">
        <v>52</v>
      </c>
      <c r="P607" t="s">
        <v>18323</v>
      </c>
      <c r="Q607">
        <v>120</v>
      </c>
      <c r="R607" t="s">
        <v>1880</v>
      </c>
      <c r="S607">
        <v>25</v>
      </c>
      <c r="T607">
        <v>2.638180017471313</v>
      </c>
      <c r="U607">
        <v>-75.561492919921875</v>
      </c>
      <c r="V607">
        <v>0.18928571045398709</v>
      </c>
      <c r="W607">
        <v>0</v>
      </c>
      <c r="X607">
        <v>0.38571429252624512</v>
      </c>
      <c r="Y607">
        <v>0.11785714328289031</v>
      </c>
      <c r="Z607">
        <v>0.64642858505249023</v>
      </c>
      <c r="AA607">
        <v>0.18600000441074371</v>
      </c>
      <c r="AB607">
        <v>0</v>
      </c>
      <c r="AC607">
        <v>0.60000002384185791</v>
      </c>
      <c r="AD607">
        <v>53</v>
      </c>
      <c r="AE607">
        <v>1.071428600698709E-2</v>
      </c>
      <c r="AF607">
        <v>1</v>
      </c>
      <c r="AG607">
        <v>0</v>
      </c>
      <c r="AH607">
        <v>1</v>
      </c>
      <c r="AI607">
        <v>1</v>
      </c>
      <c r="AJ607">
        <v>1</v>
      </c>
      <c r="AK607">
        <v>1</v>
      </c>
      <c r="AL607">
        <v>0</v>
      </c>
    </row>
    <row r="608" spans="1:38" x14ac:dyDescent="0.25">
      <c r="A608">
        <v>607</v>
      </c>
      <c r="B608" t="s">
        <v>1881</v>
      </c>
      <c r="C608">
        <v>2013</v>
      </c>
      <c r="D608" t="s">
        <v>303</v>
      </c>
      <c r="I608" t="s">
        <v>909</v>
      </c>
      <c r="J608" t="s">
        <v>1417</v>
      </c>
      <c r="K608" t="s">
        <v>978</v>
      </c>
      <c r="L608" t="s">
        <v>1874</v>
      </c>
      <c r="M608" t="s">
        <v>1525</v>
      </c>
      <c r="N608" t="s">
        <v>1882</v>
      </c>
      <c r="O608" t="s">
        <v>297</v>
      </c>
      <c r="P608" t="s">
        <v>18323</v>
      </c>
      <c r="Q608">
        <v>115</v>
      </c>
      <c r="R608" t="s">
        <v>1883</v>
      </c>
      <c r="S608">
        <v>25</v>
      </c>
      <c r="T608">
        <v>2.6541411876678471</v>
      </c>
      <c r="U608">
        <v>-75.570549011230469</v>
      </c>
      <c r="V608">
        <v>7.0370368659496307E-2</v>
      </c>
      <c r="W608">
        <v>1.851851865649223E-2</v>
      </c>
      <c r="X608">
        <v>0.3333333432674408</v>
      </c>
      <c r="Y608">
        <v>6.2962964177131653E-2</v>
      </c>
      <c r="Z608">
        <v>0.53333336114883423</v>
      </c>
      <c r="AA608">
        <v>0.14399999380111689</v>
      </c>
      <c r="AB608">
        <v>0</v>
      </c>
      <c r="AC608">
        <v>0.43999999761581421</v>
      </c>
      <c r="AD608">
        <v>22.120000839233398</v>
      </c>
      <c r="AE608">
        <v>2.5925925001502041E-2</v>
      </c>
      <c r="AF608">
        <v>1</v>
      </c>
      <c r="AG608">
        <v>1</v>
      </c>
      <c r="AH608">
        <v>1</v>
      </c>
      <c r="AI608">
        <v>1</v>
      </c>
      <c r="AJ608">
        <v>1</v>
      </c>
      <c r="AK608">
        <v>1</v>
      </c>
      <c r="AL608">
        <v>0</v>
      </c>
    </row>
    <row r="609" spans="1:38" x14ac:dyDescent="0.25">
      <c r="A609">
        <v>608</v>
      </c>
      <c r="B609" t="s">
        <v>1884</v>
      </c>
      <c r="C609">
        <v>2013</v>
      </c>
      <c r="D609" t="s">
        <v>303</v>
      </c>
      <c r="I609" t="s">
        <v>909</v>
      </c>
      <c r="J609" t="s">
        <v>1417</v>
      </c>
      <c r="K609" t="s">
        <v>978</v>
      </c>
      <c r="L609" t="s">
        <v>1885</v>
      </c>
      <c r="M609" t="s">
        <v>1886</v>
      </c>
      <c r="N609" t="s">
        <v>1887</v>
      </c>
      <c r="O609" t="s">
        <v>129</v>
      </c>
      <c r="P609" t="s">
        <v>129</v>
      </c>
      <c r="Q609">
        <v>125</v>
      </c>
      <c r="R609" t="s">
        <v>1623</v>
      </c>
      <c r="S609">
        <v>25</v>
      </c>
      <c r="T609">
        <v>2.669950008392334</v>
      </c>
      <c r="U609">
        <v>-75.513648986816406</v>
      </c>
      <c r="V609">
        <v>0</v>
      </c>
      <c r="W609">
        <v>3.8610037881880999E-3</v>
      </c>
      <c r="X609">
        <v>6.9498069584369659E-2</v>
      </c>
      <c r="Y609">
        <v>0.1158301159739494</v>
      </c>
      <c r="Z609">
        <v>0.46718147397041321</v>
      </c>
      <c r="AA609">
        <v>5.6400001049041748E-2</v>
      </c>
      <c r="AB609">
        <v>0</v>
      </c>
      <c r="AC609">
        <v>0.75999999046325684</v>
      </c>
      <c r="AD609">
        <v>40</v>
      </c>
      <c r="AE609">
        <v>3.8610037416219711E-2</v>
      </c>
      <c r="AF609">
        <v>0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0</v>
      </c>
    </row>
    <row r="610" spans="1:38" x14ac:dyDescent="0.25">
      <c r="A610">
        <v>609</v>
      </c>
      <c r="B610" t="s">
        <v>1888</v>
      </c>
      <c r="C610">
        <v>2013</v>
      </c>
      <c r="D610" t="s">
        <v>303</v>
      </c>
      <c r="I610" t="s">
        <v>909</v>
      </c>
      <c r="J610" t="s">
        <v>1417</v>
      </c>
      <c r="K610" t="s">
        <v>978</v>
      </c>
      <c r="L610" t="s">
        <v>1885</v>
      </c>
      <c r="M610" t="s">
        <v>1886</v>
      </c>
      <c r="N610" t="s">
        <v>1889</v>
      </c>
      <c r="O610" t="s">
        <v>620</v>
      </c>
      <c r="P610" t="s">
        <v>620</v>
      </c>
      <c r="Q610">
        <v>115</v>
      </c>
      <c r="R610" t="s">
        <v>1623</v>
      </c>
      <c r="S610">
        <v>25</v>
      </c>
      <c r="T610">
        <v>2.6707499027252202</v>
      </c>
      <c r="U610">
        <v>-75.513618469238281</v>
      </c>
      <c r="V610">
        <v>0</v>
      </c>
      <c r="W610">
        <v>0</v>
      </c>
      <c r="X610">
        <v>0.24409449100494379</v>
      </c>
      <c r="Y610">
        <v>0.30708661675453192</v>
      </c>
      <c r="Z610">
        <v>0.64960628747940063</v>
      </c>
      <c r="AA610">
        <v>8.3999998867511749E-2</v>
      </c>
      <c r="AB610">
        <v>0</v>
      </c>
      <c r="AC610">
        <v>0.75999999046325684</v>
      </c>
      <c r="AD610">
        <v>45</v>
      </c>
      <c r="AE610">
        <v>3.9370078593492508E-3</v>
      </c>
      <c r="AF610">
        <v>0</v>
      </c>
      <c r="AG610">
        <v>0</v>
      </c>
      <c r="AH610">
        <v>1</v>
      </c>
      <c r="AI610">
        <v>1</v>
      </c>
      <c r="AJ610">
        <v>1</v>
      </c>
      <c r="AK610">
        <v>1</v>
      </c>
      <c r="AL610">
        <v>0</v>
      </c>
    </row>
    <row r="611" spans="1:38" x14ac:dyDescent="0.25">
      <c r="A611">
        <v>610</v>
      </c>
      <c r="B611" t="s">
        <v>1890</v>
      </c>
      <c r="C611">
        <v>2013</v>
      </c>
      <c r="D611" t="s">
        <v>303</v>
      </c>
      <c r="I611" t="s">
        <v>909</v>
      </c>
      <c r="J611" t="s">
        <v>1417</v>
      </c>
      <c r="K611" t="s">
        <v>1891</v>
      </c>
      <c r="L611" t="s">
        <v>1892</v>
      </c>
      <c r="M611" t="s">
        <v>1893</v>
      </c>
      <c r="N611" t="s">
        <v>1894</v>
      </c>
      <c r="O611" t="s">
        <v>297</v>
      </c>
      <c r="P611" t="s">
        <v>18323</v>
      </c>
      <c r="Q611">
        <v>100</v>
      </c>
      <c r="R611" t="s">
        <v>1895</v>
      </c>
      <c r="S611">
        <v>25</v>
      </c>
      <c r="T611">
        <v>2.720269918441772</v>
      </c>
      <c r="U611">
        <v>-75.57568359375</v>
      </c>
      <c r="V611">
        <v>3.1347961630672221E-3</v>
      </c>
      <c r="W611">
        <v>0</v>
      </c>
      <c r="X611">
        <v>0</v>
      </c>
      <c r="Y611">
        <v>0.24137930572032931</v>
      </c>
      <c r="Z611">
        <v>4.07523512840271E-2</v>
      </c>
      <c r="AA611">
        <v>1.7999999225139621E-2</v>
      </c>
      <c r="AB611">
        <v>0</v>
      </c>
      <c r="AC611">
        <v>0.119999997317791</v>
      </c>
      <c r="AD611">
        <v>39</v>
      </c>
      <c r="AE611">
        <v>0</v>
      </c>
      <c r="AF611">
        <v>1</v>
      </c>
      <c r="AG611">
        <v>0</v>
      </c>
      <c r="AH611">
        <v>0</v>
      </c>
      <c r="AI611">
        <v>1</v>
      </c>
      <c r="AJ611">
        <v>0</v>
      </c>
      <c r="AK611">
        <v>1</v>
      </c>
      <c r="AL611">
        <v>0</v>
      </c>
    </row>
    <row r="612" spans="1:38" x14ac:dyDescent="0.25">
      <c r="A612">
        <v>611</v>
      </c>
      <c r="B612" t="s">
        <v>1896</v>
      </c>
      <c r="C612">
        <v>2013</v>
      </c>
      <c r="D612" t="s">
        <v>303</v>
      </c>
      <c r="I612" t="s">
        <v>909</v>
      </c>
      <c r="J612" t="s">
        <v>1417</v>
      </c>
      <c r="K612" t="s">
        <v>1891</v>
      </c>
      <c r="L612" t="s">
        <v>1892</v>
      </c>
      <c r="M612" t="s">
        <v>1897</v>
      </c>
      <c r="N612" t="s">
        <v>1898</v>
      </c>
      <c r="O612" t="s">
        <v>1060</v>
      </c>
      <c r="P612" t="s">
        <v>18323</v>
      </c>
      <c r="Q612">
        <v>100</v>
      </c>
      <c r="R612" t="s">
        <v>1899</v>
      </c>
      <c r="S612">
        <v>25</v>
      </c>
      <c r="T612">
        <v>2.727699995040894</v>
      </c>
      <c r="U612">
        <v>-75.566459655761719</v>
      </c>
      <c r="V612">
        <v>0.1070234104990959</v>
      </c>
      <c r="W612">
        <v>0</v>
      </c>
      <c r="X612">
        <v>0.18394649028778079</v>
      </c>
      <c r="Y612">
        <v>0.568561851978302</v>
      </c>
      <c r="Z612">
        <v>0.49832776188850397</v>
      </c>
      <c r="AA612">
        <v>0.1265999972820282</v>
      </c>
      <c r="AB612">
        <v>0</v>
      </c>
      <c r="AC612">
        <v>0.15999999642372131</v>
      </c>
      <c r="AD612">
        <v>19</v>
      </c>
      <c r="AE612">
        <v>0</v>
      </c>
      <c r="AF612">
        <v>1</v>
      </c>
      <c r="AG612">
        <v>0</v>
      </c>
      <c r="AH612">
        <v>1</v>
      </c>
      <c r="AI612">
        <v>1</v>
      </c>
      <c r="AJ612">
        <v>0</v>
      </c>
      <c r="AK612">
        <v>1</v>
      </c>
      <c r="AL612">
        <v>0</v>
      </c>
    </row>
    <row r="613" spans="1:38" x14ac:dyDescent="0.25">
      <c r="A613">
        <v>612</v>
      </c>
      <c r="B613" t="s">
        <v>1900</v>
      </c>
      <c r="C613">
        <v>2013</v>
      </c>
      <c r="D613" t="s">
        <v>303</v>
      </c>
      <c r="I613" t="s">
        <v>909</v>
      </c>
      <c r="J613" t="s">
        <v>1417</v>
      </c>
      <c r="K613" t="s">
        <v>1901</v>
      </c>
      <c r="L613" t="s">
        <v>1902</v>
      </c>
      <c r="M613" t="s">
        <v>1903</v>
      </c>
      <c r="N613" t="s">
        <v>1904</v>
      </c>
      <c r="O613" t="s">
        <v>620</v>
      </c>
      <c r="P613" t="s">
        <v>620</v>
      </c>
      <c r="Q613">
        <v>110</v>
      </c>
      <c r="R613" t="s">
        <v>1905</v>
      </c>
      <c r="S613">
        <v>25</v>
      </c>
      <c r="T613">
        <v>2.5942599773406978</v>
      </c>
      <c r="U613">
        <v>-75.411788940429688</v>
      </c>
      <c r="V613">
        <v>1.6627078875899311E-2</v>
      </c>
      <c r="W613">
        <v>0</v>
      </c>
      <c r="X613">
        <v>0.55106890201568604</v>
      </c>
      <c r="Y613">
        <v>4.2755343019962311E-2</v>
      </c>
      <c r="Z613">
        <v>0.42992874979972839</v>
      </c>
      <c r="AA613">
        <v>0.2360000014305115</v>
      </c>
      <c r="AB613">
        <v>9.5011880621314049E-3</v>
      </c>
      <c r="AC613">
        <v>0.15999999642372131</v>
      </c>
      <c r="AD613">
        <v>30</v>
      </c>
      <c r="AE613">
        <v>7.12589081376791E-3</v>
      </c>
      <c r="AF613">
        <v>1</v>
      </c>
      <c r="AG613">
        <v>0</v>
      </c>
      <c r="AH613">
        <v>1</v>
      </c>
      <c r="AI613">
        <v>1</v>
      </c>
      <c r="AJ613">
        <v>1</v>
      </c>
      <c r="AK613">
        <v>1</v>
      </c>
      <c r="AL613">
        <v>1</v>
      </c>
    </row>
    <row r="614" spans="1:38" x14ac:dyDescent="0.25">
      <c r="A614">
        <v>613</v>
      </c>
      <c r="B614" t="s">
        <v>1906</v>
      </c>
      <c r="C614">
        <v>2013</v>
      </c>
      <c r="D614" t="s">
        <v>303</v>
      </c>
      <c r="I614" t="s">
        <v>39</v>
      </c>
      <c r="J614" t="s">
        <v>40</v>
      </c>
      <c r="K614" t="s">
        <v>100</v>
      </c>
      <c r="L614" t="s">
        <v>1907</v>
      </c>
      <c r="M614" t="s">
        <v>1607</v>
      </c>
      <c r="N614" t="s">
        <v>961</v>
      </c>
      <c r="O614" t="s">
        <v>18324</v>
      </c>
      <c r="P614" t="s">
        <v>18323</v>
      </c>
      <c r="Q614">
        <v>115</v>
      </c>
      <c r="R614" t="s">
        <v>1908</v>
      </c>
      <c r="S614">
        <v>25</v>
      </c>
      <c r="T614">
        <v>4.2184600830078116</v>
      </c>
      <c r="U614">
        <v>-72.868309020996094</v>
      </c>
      <c r="V614">
        <v>1.1331444606184959E-2</v>
      </c>
      <c r="W614">
        <v>7.9320110380649567E-2</v>
      </c>
      <c r="X614">
        <v>0.54107648134231567</v>
      </c>
      <c r="Y614">
        <v>0.94050991535186768</v>
      </c>
      <c r="Z614">
        <v>0.97450423240661621</v>
      </c>
      <c r="AA614">
        <v>0.40400001406669622</v>
      </c>
      <c r="AB614">
        <v>2.8328611515462399E-3</v>
      </c>
      <c r="AC614">
        <v>0.72000002861022949</v>
      </c>
      <c r="AD614">
        <v>32</v>
      </c>
      <c r="AE614">
        <v>0</v>
      </c>
      <c r="AF614">
        <v>1</v>
      </c>
      <c r="AG614">
        <v>1</v>
      </c>
      <c r="AH614">
        <v>1</v>
      </c>
      <c r="AI614">
        <v>1</v>
      </c>
      <c r="AJ614">
        <v>0</v>
      </c>
      <c r="AK614">
        <v>1</v>
      </c>
      <c r="AL614">
        <v>1</v>
      </c>
    </row>
    <row r="615" spans="1:38" x14ac:dyDescent="0.25">
      <c r="A615">
        <v>614</v>
      </c>
      <c r="B615" t="s">
        <v>1909</v>
      </c>
      <c r="C615">
        <v>2013</v>
      </c>
      <c r="D615" t="s">
        <v>303</v>
      </c>
      <c r="I615" t="s">
        <v>909</v>
      </c>
      <c r="J615" t="s">
        <v>1417</v>
      </c>
      <c r="K615" t="s">
        <v>1901</v>
      </c>
      <c r="L615" t="s">
        <v>1910</v>
      </c>
      <c r="M615" t="s">
        <v>1911</v>
      </c>
      <c r="N615" t="s">
        <v>1745</v>
      </c>
      <c r="O615" t="s">
        <v>338</v>
      </c>
      <c r="P615" t="s">
        <v>338</v>
      </c>
      <c r="Q615">
        <v>115</v>
      </c>
      <c r="R615" t="s">
        <v>1912</v>
      </c>
      <c r="S615">
        <v>25</v>
      </c>
      <c r="T615">
        <v>2.523299932479858</v>
      </c>
      <c r="U615">
        <v>-75.520111083984375</v>
      </c>
      <c r="V615">
        <v>0</v>
      </c>
      <c r="W615">
        <v>0</v>
      </c>
      <c r="X615">
        <v>0.31553396582603449</v>
      </c>
      <c r="Y615">
        <v>2.669902890920639E-2</v>
      </c>
      <c r="Z615">
        <v>0.22572815418243411</v>
      </c>
      <c r="AA615">
        <v>0.119999997317791</v>
      </c>
      <c r="AB615">
        <v>2.4271844886243339E-3</v>
      </c>
      <c r="AC615">
        <v>7.9999998211860657E-2</v>
      </c>
      <c r="AD615">
        <v>16</v>
      </c>
      <c r="AE615">
        <v>9.7087379544973373E-3</v>
      </c>
      <c r="AF615">
        <v>0</v>
      </c>
      <c r="AG615">
        <v>0</v>
      </c>
      <c r="AH615">
        <v>1</v>
      </c>
      <c r="AI615">
        <v>1</v>
      </c>
      <c r="AJ615">
        <v>1</v>
      </c>
      <c r="AK615">
        <v>1</v>
      </c>
      <c r="AL615">
        <v>1</v>
      </c>
    </row>
    <row r="616" spans="1:38" x14ac:dyDescent="0.25">
      <c r="A616">
        <v>615</v>
      </c>
      <c r="B616" t="s">
        <v>1913</v>
      </c>
      <c r="C616">
        <v>2013</v>
      </c>
      <c r="D616" t="s">
        <v>303</v>
      </c>
      <c r="I616" t="s">
        <v>909</v>
      </c>
      <c r="J616" t="s">
        <v>1417</v>
      </c>
      <c r="K616" t="s">
        <v>1914</v>
      </c>
      <c r="L616" t="s">
        <v>1915</v>
      </c>
      <c r="M616" t="s">
        <v>1916</v>
      </c>
      <c r="N616" t="s">
        <v>1917</v>
      </c>
      <c r="O616" t="s">
        <v>1060</v>
      </c>
      <c r="P616" t="s">
        <v>18323</v>
      </c>
      <c r="Q616">
        <v>120</v>
      </c>
      <c r="R616" t="s">
        <v>1918</v>
      </c>
      <c r="S616">
        <v>25</v>
      </c>
      <c r="T616">
        <v>2.8126299381256099</v>
      </c>
      <c r="U616">
        <v>-75.307098388671875</v>
      </c>
      <c r="V616">
        <v>5.2044611424207687E-2</v>
      </c>
      <c r="W616">
        <v>3.7174720782786612E-3</v>
      </c>
      <c r="X616">
        <v>1.858736015856266E-2</v>
      </c>
      <c r="Y616">
        <v>2.2304832935333248E-2</v>
      </c>
      <c r="Z616">
        <v>0.68401485681533813</v>
      </c>
      <c r="AA616">
        <v>5.7500001043081277E-2</v>
      </c>
      <c r="AB616">
        <v>0</v>
      </c>
      <c r="AC616">
        <v>0.68000000715255737</v>
      </c>
      <c r="AD616">
        <v>19</v>
      </c>
      <c r="AE616">
        <v>0.14126394689083099</v>
      </c>
      <c r="AF616">
        <v>1</v>
      </c>
      <c r="AG616">
        <v>1</v>
      </c>
      <c r="AH616">
        <v>1</v>
      </c>
      <c r="AI616">
        <v>1</v>
      </c>
      <c r="AJ616">
        <v>1</v>
      </c>
      <c r="AK616">
        <v>1</v>
      </c>
      <c r="AL616">
        <v>0</v>
      </c>
    </row>
    <row r="617" spans="1:38" x14ac:dyDescent="0.25">
      <c r="A617">
        <v>616</v>
      </c>
      <c r="B617" t="s">
        <v>1919</v>
      </c>
      <c r="C617">
        <v>2013</v>
      </c>
      <c r="D617" t="s">
        <v>303</v>
      </c>
      <c r="I617" t="s">
        <v>909</v>
      </c>
      <c r="J617" t="s">
        <v>1417</v>
      </c>
      <c r="K617" t="s">
        <v>1914</v>
      </c>
      <c r="L617" t="s">
        <v>1915</v>
      </c>
      <c r="M617" t="s">
        <v>1920</v>
      </c>
      <c r="N617" t="s">
        <v>1921</v>
      </c>
      <c r="O617" t="s">
        <v>1060</v>
      </c>
      <c r="P617" t="s">
        <v>18323</v>
      </c>
      <c r="Q617">
        <v>115</v>
      </c>
      <c r="R617" t="s">
        <v>1922</v>
      </c>
      <c r="S617">
        <v>25</v>
      </c>
      <c r="T617">
        <v>2.8128800392150879</v>
      </c>
      <c r="U617">
        <v>-75.309097290039063</v>
      </c>
      <c r="V617">
        <v>3.0534351244568821E-2</v>
      </c>
      <c r="W617">
        <v>1.5267175622284411E-2</v>
      </c>
      <c r="X617">
        <v>0.2671755850315094</v>
      </c>
      <c r="Y617">
        <v>0.1030534356832504</v>
      </c>
      <c r="Z617">
        <v>0.48091602325439448</v>
      </c>
      <c r="AA617">
        <v>7.5599998235702515E-2</v>
      </c>
      <c r="AB617">
        <v>0</v>
      </c>
      <c r="AC617">
        <v>0.68000000715255737</v>
      </c>
      <c r="AD617">
        <v>25</v>
      </c>
      <c r="AE617">
        <v>3.8167939055711031E-3</v>
      </c>
      <c r="AF617">
        <v>1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0</v>
      </c>
    </row>
    <row r="618" spans="1:38" x14ac:dyDescent="0.25">
      <c r="A618">
        <v>617</v>
      </c>
      <c r="B618" t="s">
        <v>1923</v>
      </c>
      <c r="C618">
        <v>2013</v>
      </c>
      <c r="D618" t="s">
        <v>303</v>
      </c>
      <c r="I618" t="s">
        <v>909</v>
      </c>
      <c r="J618" t="s">
        <v>1417</v>
      </c>
      <c r="K618" t="s">
        <v>1924</v>
      </c>
      <c r="L618" t="s">
        <v>1482</v>
      </c>
      <c r="M618" t="s">
        <v>1925</v>
      </c>
      <c r="N618" t="s">
        <v>1926</v>
      </c>
      <c r="O618" t="s">
        <v>476</v>
      </c>
      <c r="P618" t="s">
        <v>18323</v>
      </c>
      <c r="Q618">
        <v>100</v>
      </c>
      <c r="R618" t="s">
        <v>1927</v>
      </c>
      <c r="S618">
        <v>25</v>
      </c>
      <c r="T618">
        <v>2.2496299743652339</v>
      </c>
      <c r="U618">
        <v>-75.669540405273438</v>
      </c>
      <c r="V618">
        <v>0</v>
      </c>
      <c r="W618">
        <v>0</v>
      </c>
      <c r="X618">
        <v>0.19029851257801059</v>
      </c>
      <c r="Y618">
        <v>0.19029851257801059</v>
      </c>
      <c r="Z618">
        <v>0.38432836532592768</v>
      </c>
      <c r="AA618">
        <v>9.0000003576278687E-2</v>
      </c>
      <c r="AB618">
        <v>4.8507463186979287E-2</v>
      </c>
      <c r="AC618">
        <v>0.80000001192092896</v>
      </c>
      <c r="AE618">
        <v>0</v>
      </c>
      <c r="AF618">
        <v>0</v>
      </c>
      <c r="AG618">
        <v>0</v>
      </c>
      <c r="AH618">
        <v>1</v>
      </c>
      <c r="AI618">
        <v>1</v>
      </c>
      <c r="AJ618">
        <v>0</v>
      </c>
      <c r="AK618">
        <v>1</v>
      </c>
      <c r="AL618">
        <v>1</v>
      </c>
    </row>
    <row r="619" spans="1:38" x14ac:dyDescent="0.25">
      <c r="A619">
        <v>618</v>
      </c>
      <c r="B619" t="s">
        <v>1928</v>
      </c>
      <c r="C619">
        <v>2013</v>
      </c>
      <c r="D619" t="s">
        <v>303</v>
      </c>
      <c r="I619" t="s">
        <v>909</v>
      </c>
      <c r="J619" t="s">
        <v>1417</v>
      </c>
      <c r="K619" t="s">
        <v>1924</v>
      </c>
      <c r="L619" t="s">
        <v>1929</v>
      </c>
      <c r="M619" t="s">
        <v>1930</v>
      </c>
      <c r="N619" t="s">
        <v>1931</v>
      </c>
      <c r="O619" t="s">
        <v>111</v>
      </c>
      <c r="P619" t="s">
        <v>111</v>
      </c>
      <c r="Q619">
        <v>120</v>
      </c>
      <c r="R619" t="s">
        <v>1932</v>
      </c>
      <c r="S619">
        <v>25</v>
      </c>
      <c r="T619">
        <v>2.2217400074005131</v>
      </c>
      <c r="U619">
        <v>-75.638442993164063</v>
      </c>
      <c r="V619">
        <v>0</v>
      </c>
      <c r="W619">
        <v>0</v>
      </c>
      <c r="X619">
        <v>0.14130434393882749</v>
      </c>
      <c r="Y619">
        <v>3.6231882870197303E-2</v>
      </c>
      <c r="Z619">
        <v>0.14492753148078921</v>
      </c>
      <c r="AA619">
        <v>5.9999998658895493E-2</v>
      </c>
      <c r="AB619">
        <v>2.898550778627396E-2</v>
      </c>
      <c r="AC619">
        <v>0.47999998927116388</v>
      </c>
      <c r="AD619">
        <v>34</v>
      </c>
      <c r="AE619">
        <v>2.5362318381667141E-2</v>
      </c>
      <c r="AF619">
        <v>0</v>
      </c>
      <c r="AG619">
        <v>0</v>
      </c>
      <c r="AH619">
        <v>1</v>
      </c>
      <c r="AI619">
        <v>1</v>
      </c>
      <c r="AJ619">
        <v>1</v>
      </c>
      <c r="AK619">
        <v>1</v>
      </c>
      <c r="AL619">
        <v>1</v>
      </c>
    </row>
    <row r="620" spans="1:38" x14ac:dyDescent="0.25">
      <c r="A620">
        <v>619</v>
      </c>
      <c r="B620" t="s">
        <v>1933</v>
      </c>
      <c r="C620">
        <v>2013</v>
      </c>
      <c r="D620" t="s">
        <v>303</v>
      </c>
      <c r="I620" t="s">
        <v>909</v>
      </c>
      <c r="J620" t="s">
        <v>1417</v>
      </c>
      <c r="K620" t="s">
        <v>1934</v>
      </c>
      <c r="L620" t="s">
        <v>118</v>
      </c>
      <c r="M620" t="s">
        <v>1935</v>
      </c>
      <c r="N620" t="s">
        <v>1936</v>
      </c>
      <c r="O620" t="s">
        <v>479</v>
      </c>
      <c r="P620" t="s">
        <v>18323</v>
      </c>
      <c r="Q620">
        <v>120</v>
      </c>
      <c r="R620" t="s">
        <v>1937</v>
      </c>
      <c r="S620">
        <v>25</v>
      </c>
      <c r="T620">
        <v>2.4617500305175781</v>
      </c>
      <c r="U620">
        <v>-75.701156616210938</v>
      </c>
      <c r="V620">
        <v>0</v>
      </c>
      <c r="W620">
        <v>0</v>
      </c>
      <c r="X620">
        <v>0.22962963581085211</v>
      </c>
      <c r="Y620">
        <v>0</v>
      </c>
      <c r="Z620">
        <v>0.51111114025115967</v>
      </c>
      <c r="AA620">
        <v>7.4000000953674316E-2</v>
      </c>
      <c r="AB620">
        <v>0</v>
      </c>
      <c r="AC620">
        <v>0.20000000298023221</v>
      </c>
      <c r="AD620">
        <v>30.879999160766602</v>
      </c>
      <c r="AE620">
        <v>2.222222276031971E-2</v>
      </c>
      <c r="AF620">
        <v>0</v>
      </c>
      <c r="AG620">
        <v>0</v>
      </c>
      <c r="AH620">
        <v>1</v>
      </c>
      <c r="AI620">
        <v>0</v>
      </c>
      <c r="AJ620">
        <v>1</v>
      </c>
      <c r="AK620">
        <v>1</v>
      </c>
      <c r="AL620">
        <v>0</v>
      </c>
    </row>
    <row r="621" spans="1:38" x14ac:dyDescent="0.25">
      <c r="A621">
        <v>620</v>
      </c>
      <c r="B621" t="s">
        <v>1938</v>
      </c>
      <c r="C621">
        <v>2013</v>
      </c>
      <c r="D621" t="s">
        <v>303</v>
      </c>
      <c r="I621" t="s">
        <v>909</v>
      </c>
      <c r="J621" t="s">
        <v>1417</v>
      </c>
      <c r="K621" t="s">
        <v>1939</v>
      </c>
      <c r="L621" t="s">
        <v>1940</v>
      </c>
      <c r="M621" t="s">
        <v>1941</v>
      </c>
      <c r="N621" t="s">
        <v>1942</v>
      </c>
      <c r="O621" t="s">
        <v>1943</v>
      </c>
      <c r="P621" t="s">
        <v>18323</v>
      </c>
      <c r="Q621">
        <v>120</v>
      </c>
      <c r="R621" t="s">
        <v>1944</v>
      </c>
      <c r="S621">
        <v>25</v>
      </c>
      <c r="T621">
        <v>2.4555599689483638</v>
      </c>
      <c r="U621">
        <v>-75.764381408691406</v>
      </c>
      <c r="V621">
        <v>0</v>
      </c>
      <c r="W621">
        <v>0</v>
      </c>
      <c r="X621">
        <v>0.32835820317268372</v>
      </c>
      <c r="Y621">
        <v>0</v>
      </c>
      <c r="Z621">
        <v>0.53731346130371094</v>
      </c>
      <c r="AA621">
        <v>7.1999996900558472E-2</v>
      </c>
      <c r="AB621">
        <v>0</v>
      </c>
      <c r="AC621">
        <v>0.239999994635582</v>
      </c>
      <c r="AD621">
        <v>21</v>
      </c>
      <c r="AE621">
        <v>7.4626863934099674E-3</v>
      </c>
      <c r="AF621">
        <v>0</v>
      </c>
      <c r="AG621">
        <v>0</v>
      </c>
      <c r="AH621">
        <v>1</v>
      </c>
      <c r="AI621">
        <v>0</v>
      </c>
      <c r="AJ621">
        <v>1</v>
      </c>
      <c r="AK621">
        <v>1</v>
      </c>
      <c r="AL621">
        <v>0</v>
      </c>
    </row>
    <row r="622" spans="1:38" x14ac:dyDescent="0.25">
      <c r="A622">
        <v>621</v>
      </c>
      <c r="B622" t="s">
        <v>1945</v>
      </c>
      <c r="C622">
        <v>2013</v>
      </c>
      <c r="D622" t="s">
        <v>303</v>
      </c>
      <c r="I622" t="s">
        <v>909</v>
      </c>
      <c r="J622" t="s">
        <v>1417</v>
      </c>
      <c r="K622" t="s">
        <v>1939</v>
      </c>
      <c r="L622" t="s">
        <v>1940</v>
      </c>
      <c r="M622" t="s">
        <v>1941</v>
      </c>
      <c r="N622" t="s">
        <v>1946</v>
      </c>
      <c r="O622" t="s">
        <v>1943</v>
      </c>
      <c r="P622" t="s">
        <v>18323</v>
      </c>
      <c r="Q622">
        <v>120</v>
      </c>
      <c r="R622" t="s">
        <v>1944</v>
      </c>
      <c r="S622">
        <v>25</v>
      </c>
      <c r="T622">
        <v>2.4579899311065669</v>
      </c>
      <c r="U622">
        <v>-75.769096374511719</v>
      </c>
      <c r="V622">
        <v>0</v>
      </c>
      <c r="W622">
        <v>3.6496350076049571E-3</v>
      </c>
      <c r="X622">
        <v>0.36131387948989868</v>
      </c>
      <c r="Y622">
        <v>0</v>
      </c>
      <c r="Z622">
        <v>0.529197096824646</v>
      </c>
      <c r="AA622">
        <v>0.1063999980688095</v>
      </c>
      <c r="AB622">
        <v>0</v>
      </c>
      <c r="AC622">
        <v>0.63999998569488525</v>
      </c>
      <c r="AD622">
        <v>33</v>
      </c>
      <c r="AE622">
        <v>1.459854003041983E-2</v>
      </c>
      <c r="AF622">
        <v>0</v>
      </c>
      <c r="AG622">
        <v>1</v>
      </c>
      <c r="AH622">
        <v>1</v>
      </c>
      <c r="AI622">
        <v>0</v>
      </c>
      <c r="AJ622">
        <v>1</v>
      </c>
      <c r="AK622">
        <v>1</v>
      </c>
      <c r="AL622">
        <v>0</v>
      </c>
    </row>
    <row r="623" spans="1:38" x14ac:dyDescent="0.25">
      <c r="A623">
        <v>622</v>
      </c>
      <c r="B623" t="s">
        <v>1947</v>
      </c>
      <c r="C623">
        <v>2013</v>
      </c>
      <c r="D623" t="s">
        <v>303</v>
      </c>
      <c r="I623" t="s">
        <v>909</v>
      </c>
      <c r="J623" t="s">
        <v>1417</v>
      </c>
      <c r="K623" t="s">
        <v>1948</v>
      </c>
      <c r="L623" t="s">
        <v>1949</v>
      </c>
      <c r="M623" t="s">
        <v>1950</v>
      </c>
      <c r="N623" t="s">
        <v>1951</v>
      </c>
      <c r="O623" t="s">
        <v>129</v>
      </c>
      <c r="P623" t="s">
        <v>129</v>
      </c>
      <c r="Q623">
        <v>110</v>
      </c>
      <c r="R623" t="s">
        <v>1952</v>
      </c>
      <c r="S623">
        <v>25</v>
      </c>
      <c r="T623">
        <v>2.651249885559082</v>
      </c>
      <c r="U623">
        <v>-75.372512817382813</v>
      </c>
      <c r="V623">
        <v>4.1463416069746017E-2</v>
      </c>
      <c r="W623">
        <v>0</v>
      </c>
      <c r="X623">
        <v>0.17560975253582001</v>
      </c>
      <c r="Y623">
        <v>9.7560975700616837E-3</v>
      </c>
      <c r="Z623">
        <v>0.54878050088882446</v>
      </c>
      <c r="AA623">
        <v>0.1764000058174133</v>
      </c>
      <c r="AB623">
        <v>0</v>
      </c>
      <c r="AC623">
        <v>0.239999994635582</v>
      </c>
      <c r="AD623">
        <v>35</v>
      </c>
      <c r="AE623">
        <v>0</v>
      </c>
      <c r="AF623">
        <v>1</v>
      </c>
      <c r="AG623">
        <v>0</v>
      </c>
      <c r="AH623">
        <v>1</v>
      </c>
      <c r="AI623">
        <v>1</v>
      </c>
      <c r="AJ623">
        <v>0</v>
      </c>
      <c r="AK623">
        <v>1</v>
      </c>
      <c r="AL623">
        <v>0</v>
      </c>
    </row>
    <row r="624" spans="1:38" x14ac:dyDescent="0.25">
      <c r="A624">
        <v>623</v>
      </c>
      <c r="B624" t="s">
        <v>1953</v>
      </c>
      <c r="C624">
        <v>2013</v>
      </c>
      <c r="D624" t="s">
        <v>303</v>
      </c>
      <c r="I624" t="s">
        <v>909</v>
      </c>
      <c r="J624" t="s">
        <v>1417</v>
      </c>
      <c r="K624" t="s">
        <v>1948</v>
      </c>
      <c r="L624" t="s">
        <v>1954</v>
      </c>
      <c r="M624" t="s">
        <v>1955</v>
      </c>
      <c r="N624" t="s">
        <v>1956</v>
      </c>
      <c r="O624" t="s">
        <v>129</v>
      </c>
      <c r="P624" t="s">
        <v>129</v>
      </c>
      <c r="Q624">
        <v>105</v>
      </c>
      <c r="R624" t="s">
        <v>1957</v>
      </c>
      <c r="S624">
        <v>25</v>
      </c>
      <c r="T624">
        <v>2.7139899730682369</v>
      </c>
      <c r="U624">
        <v>-75.341842651367188</v>
      </c>
      <c r="V624">
        <v>5.2805282175540917E-2</v>
      </c>
      <c r="W624">
        <v>3.3003301359713082E-3</v>
      </c>
      <c r="X624">
        <v>0.42574256658554083</v>
      </c>
      <c r="Y624">
        <v>0.1122112199664116</v>
      </c>
      <c r="Z624">
        <v>0.6105610728263855</v>
      </c>
      <c r="AA624">
        <v>0.18999999761581421</v>
      </c>
      <c r="AB624">
        <v>0</v>
      </c>
      <c r="AC624">
        <v>0.15999999642372131</v>
      </c>
      <c r="AD624">
        <v>26</v>
      </c>
      <c r="AE624">
        <v>2.6402641087770459E-2</v>
      </c>
      <c r="AF624">
        <v>1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0</v>
      </c>
    </row>
    <row r="625" spans="1:38" x14ac:dyDescent="0.25">
      <c r="A625">
        <v>624</v>
      </c>
      <c r="B625" t="s">
        <v>1958</v>
      </c>
      <c r="C625">
        <v>2013</v>
      </c>
      <c r="D625" t="s">
        <v>303</v>
      </c>
      <c r="I625" t="s">
        <v>39</v>
      </c>
      <c r="J625" t="s">
        <v>40</v>
      </c>
      <c r="K625" t="s">
        <v>100</v>
      </c>
      <c r="L625" t="s">
        <v>319</v>
      </c>
      <c r="M625" t="s">
        <v>1483</v>
      </c>
      <c r="N625" t="s">
        <v>1959</v>
      </c>
      <c r="O625" t="s">
        <v>111</v>
      </c>
      <c r="P625" t="s">
        <v>111</v>
      </c>
      <c r="Q625">
        <v>120</v>
      </c>
      <c r="R625" t="s">
        <v>1960</v>
      </c>
      <c r="S625">
        <v>25</v>
      </c>
      <c r="T625">
        <v>4.0470399856567383</v>
      </c>
      <c r="U625">
        <v>-72.173080444335938</v>
      </c>
      <c r="V625">
        <v>8.5227275267243385E-3</v>
      </c>
      <c r="W625">
        <v>3.693181648850441E-2</v>
      </c>
      <c r="X625">
        <v>6.25E-2</v>
      </c>
      <c r="Y625">
        <v>0.95454543828964233</v>
      </c>
      <c r="Z625">
        <v>0.92897725105285645</v>
      </c>
      <c r="AA625">
        <v>0.31799998879432678</v>
      </c>
      <c r="AB625">
        <v>2.8409091755747799E-3</v>
      </c>
      <c r="AC625">
        <v>0.2800000011920929</v>
      </c>
      <c r="AD625">
        <v>54</v>
      </c>
      <c r="AE625">
        <v>1.136363670229912E-2</v>
      </c>
      <c r="AF625">
        <v>1</v>
      </c>
      <c r="AG625">
        <v>1</v>
      </c>
      <c r="AH625">
        <v>1</v>
      </c>
      <c r="AI625">
        <v>1</v>
      </c>
      <c r="AJ625">
        <v>1</v>
      </c>
      <c r="AK625">
        <v>1</v>
      </c>
      <c r="AL625">
        <v>1</v>
      </c>
    </row>
    <row r="626" spans="1:38" x14ac:dyDescent="0.25">
      <c r="A626">
        <v>625</v>
      </c>
      <c r="B626" t="s">
        <v>1961</v>
      </c>
      <c r="C626">
        <v>2013</v>
      </c>
      <c r="D626" t="s">
        <v>303</v>
      </c>
      <c r="I626" t="s">
        <v>909</v>
      </c>
      <c r="J626" t="s">
        <v>1417</v>
      </c>
      <c r="K626" t="s">
        <v>1948</v>
      </c>
      <c r="L626" t="s">
        <v>1962</v>
      </c>
      <c r="M626" t="s">
        <v>1963</v>
      </c>
      <c r="N626" t="s">
        <v>1964</v>
      </c>
      <c r="O626" t="s">
        <v>129</v>
      </c>
      <c r="P626" t="s">
        <v>129</v>
      </c>
      <c r="Q626">
        <v>110</v>
      </c>
      <c r="R626" t="s">
        <v>1965</v>
      </c>
      <c r="S626">
        <v>25</v>
      </c>
      <c r="T626">
        <v>2.6719000339508061</v>
      </c>
      <c r="U626">
        <v>-75.332572937011719</v>
      </c>
      <c r="V626">
        <v>7.5000002980232239E-2</v>
      </c>
      <c r="W626">
        <v>0</v>
      </c>
      <c r="X626">
        <v>0.13611111044883731</v>
      </c>
      <c r="Y626">
        <v>4.722222313284874E-2</v>
      </c>
      <c r="Z626">
        <v>0.39722222089767462</v>
      </c>
      <c r="AA626">
        <v>9.6000000834465027E-2</v>
      </c>
      <c r="AB626">
        <v>0</v>
      </c>
      <c r="AC626">
        <v>0.119999997317791</v>
      </c>
      <c r="AD626">
        <v>44</v>
      </c>
      <c r="AE626">
        <v>0</v>
      </c>
      <c r="AF626">
        <v>1</v>
      </c>
      <c r="AG626">
        <v>0</v>
      </c>
      <c r="AH626">
        <v>1</v>
      </c>
      <c r="AI626">
        <v>1</v>
      </c>
      <c r="AJ626">
        <v>0</v>
      </c>
      <c r="AK626">
        <v>1</v>
      </c>
      <c r="AL626">
        <v>0</v>
      </c>
    </row>
    <row r="627" spans="1:38" x14ac:dyDescent="0.25">
      <c r="A627">
        <v>626</v>
      </c>
      <c r="B627" t="s">
        <v>1966</v>
      </c>
      <c r="C627">
        <v>2013</v>
      </c>
      <c r="D627" t="s">
        <v>303</v>
      </c>
      <c r="I627" t="s">
        <v>909</v>
      </c>
      <c r="J627" t="s">
        <v>1417</v>
      </c>
      <c r="K627" t="s">
        <v>1948</v>
      </c>
      <c r="L627" t="s">
        <v>1962</v>
      </c>
      <c r="M627" t="s">
        <v>1967</v>
      </c>
      <c r="N627" t="s">
        <v>1968</v>
      </c>
      <c r="O627" t="s">
        <v>1060</v>
      </c>
      <c r="P627" t="s">
        <v>18323</v>
      </c>
      <c r="Q627">
        <v>120</v>
      </c>
      <c r="R627" t="s">
        <v>1969</v>
      </c>
      <c r="S627">
        <v>25</v>
      </c>
      <c r="T627">
        <v>2.6698698997497559</v>
      </c>
      <c r="U627">
        <v>-75.334053039550781</v>
      </c>
      <c r="V627">
        <v>9.117647260427475E-2</v>
      </c>
      <c r="W627">
        <v>0</v>
      </c>
      <c r="X627">
        <v>0.2294117659330368</v>
      </c>
      <c r="Y627">
        <v>0</v>
      </c>
      <c r="Z627">
        <v>0.55882352590560913</v>
      </c>
      <c r="AA627">
        <v>0.25999999046325678</v>
      </c>
      <c r="AB627">
        <v>0</v>
      </c>
      <c r="AC627">
        <v>0.15999999642372131</v>
      </c>
      <c r="AD627">
        <v>14</v>
      </c>
      <c r="AE627">
        <v>0</v>
      </c>
      <c r="AF627">
        <v>1</v>
      </c>
      <c r="AG627">
        <v>0</v>
      </c>
      <c r="AH627">
        <v>1</v>
      </c>
      <c r="AI627">
        <v>0</v>
      </c>
      <c r="AJ627">
        <v>0</v>
      </c>
      <c r="AK627">
        <v>1</v>
      </c>
      <c r="AL627">
        <v>0</v>
      </c>
    </row>
    <row r="628" spans="1:38" x14ac:dyDescent="0.25">
      <c r="A628">
        <v>627</v>
      </c>
      <c r="B628" t="s">
        <v>1970</v>
      </c>
      <c r="C628">
        <v>2013</v>
      </c>
      <c r="D628" t="s">
        <v>303</v>
      </c>
      <c r="I628" t="s">
        <v>909</v>
      </c>
      <c r="J628" t="s">
        <v>1417</v>
      </c>
      <c r="K628" t="s">
        <v>1948</v>
      </c>
      <c r="L628" t="s">
        <v>1954</v>
      </c>
      <c r="M628" t="s">
        <v>1503</v>
      </c>
      <c r="N628" t="s">
        <v>1971</v>
      </c>
      <c r="O628" t="s">
        <v>338</v>
      </c>
      <c r="P628" t="s">
        <v>338</v>
      </c>
      <c r="Q628">
        <v>120</v>
      </c>
      <c r="R628" t="s">
        <v>1972</v>
      </c>
      <c r="S628">
        <v>25</v>
      </c>
      <c r="T628">
        <v>2.7272601127624512</v>
      </c>
      <c r="U628">
        <v>-75.356117248535156</v>
      </c>
      <c r="V628">
        <v>0.22590361535549161</v>
      </c>
      <c r="W628">
        <v>2.710843458771706E-2</v>
      </c>
      <c r="X628">
        <v>0.37650603055953979</v>
      </c>
      <c r="Y628">
        <v>0.114457830786705</v>
      </c>
      <c r="Z628">
        <v>0.36746987700462341</v>
      </c>
      <c r="AA628">
        <v>7.0000000298023224E-2</v>
      </c>
      <c r="AB628">
        <v>0</v>
      </c>
      <c r="AC628">
        <v>0.2800000011920929</v>
      </c>
      <c r="AD628">
        <v>14</v>
      </c>
      <c r="AE628">
        <v>2.4096384644508358E-2</v>
      </c>
      <c r="AF628">
        <v>1</v>
      </c>
      <c r="AG628">
        <v>1</v>
      </c>
      <c r="AH628">
        <v>1</v>
      </c>
      <c r="AI628">
        <v>1</v>
      </c>
      <c r="AJ628">
        <v>1</v>
      </c>
      <c r="AK628">
        <v>1</v>
      </c>
      <c r="AL628">
        <v>0</v>
      </c>
    </row>
    <row r="629" spans="1:38" x14ac:dyDescent="0.25">
      <c r="A629">
        <v>628</v>
      </c>
      <c r="B629" t="s">
        <v>1973</v>
      </c>
      <c r="C629">
        <v>2013</v>
      </c>
      <c r="D629" t="s">
        <v>303</v>
      </c>
      <c r="I629" t="s">
        <v>909</v>
      </c>
      <c r="J629" t="s">
        <v>1417</v>
      </c>
      <c r="K629" t="s">
        <v>1948</v>
      </c>
      <c r="L629" t="s">
        <v>1949</v>
      </c>
      <c r="M629" t="s">
        <v>1974</v>
      </c>
      <c r="N629" t="s">
        <v>1975</v>
      </c>
      <c r="O629" t="s">
        <v>297</v>
      </c>
      <c r="P629" t="s">
        <v>18323</v>
      </c>
      <c r="Q629">
        <v>118</v>
      </c>
      <c r="R629" t="s">
        <v>1976</v>
      </c>
      <c r="S629">
        <v>25</v>
      </c>
      <c r="T629">
        <v>2.6302199363708501</v>
      </c>
      <c r="U629">
        <v>-75.381690979003906</v>
      </c>
      <c r="V629">
        <v>8.0597013235092163E-2</v>
      </c>
      <c r="W629">
        <v>8.955223485827446E-3</v>
      </c>
      <c r="X629">
        <v>0.22985073924064639</v>
      </c>
      <c r="Y629">
        <v>7.7611938118934631E-2</v>
      </c>
      <c r="Z629">
        <v>6.268656998872757E-2</v>
      </c>
      <c r="AA629">
        <v>2.2199999541044239E-2</v>
      </c>
      <c r="AB629">
        <v>0</v>
      </c>
      <c r="AC629">
        <v>0.239999994635582</v>
      </c>
      <c r="AD629">
        <v>22</v>
      </c>
      <c r="AE629">
        <v>2.985074650496244E-3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0</v>
      </c>
    </row>
    <row r="630" spans="1:38" x14ac:dyDescent="0.25">
      <c r="A630">
        <v>629</v>
      </c>
      <c r="B630" t="s">
        <v>1977</v>
      </c>
      <c r="C630">
        <v>2013</v>
      </c>
      <c r="D630" t="s">
        <v>303</v>
      </c>
      <c r="I630" t="s">
        <v>909</v>
      </c>
      <c r="J630" t="s">
        <v>1417</v>
      </c>
      <c r="K630" t="s">
        <v>1948</v>
      </c>
      <c r="L630" t="s">
        <v>1949</v>
      </c>
      <c r="M630" t="s">
        <v>1978</v>
      </c>
      <c r="N630" t="s">
        <v>1979</v>
      </c>
      <c r="O630" t="s">
        <v>921</v>
      </c>
      <c r="P630" t="s">
        <v>921</v>
      </c>
      <c r="Q630">
        <v>115</v>
      </c>
      <c r="R630" t="s">
        <v>1980</v>
      </c>
      <c r="S630">
        <v>25</v>
      </c>
      <c r="T630">
        <v>2.69933009147644</v>
      </c>
      <c r="U630">
        <v>-75.36749267578125</v>
      </c>
      <c r="V630">
        <v>0</v>
      </c>
      <c r="W630">
        <v>0</v>
      </c>
      <c r="X630">
        <v>0.18248175084590909</v>
      </c>
      <c r="Y630">
        <v>0</v>
      </c>
      <c r="Z630">
        <v>0.48905110359191889</v>
      </c>
      <c r="AA630">
        <v>5.6000001728534698E-2</v>
      </c>
      <c r="AB630">
        <v>0</v>
      </c>
      <c r="AC630">
        <v>0.36000001430511469</v>
      </c>
      <c r="AD630">
        <v>22</v>
      </c>
      <c r="AE630">
        <v>3.6496350076049571E-3</v>
      </c>
      <c r="AF630">
        <v>0</v>
      </c>
      <c r="AG630">
        <v>0</v>
      </c>
      <c r="AH630">
        <v>1</v>
      </c>
      <c r="AI630">
        <v>0</v>
      </c>
      <c r="AJ630">
        <v>1</v>
      </c>
      <c r="AK630">
        <v>1</v>
      </c>
      <c r="AL630">
        <v>0</v>
      </c>
    </row>
    <row r="631" spans="1:38" x14ac:dyDescent="0.25">
      <c r="A631">
        <v>630</v>
      </c>
      <c r="B631" t="s">
        <v>1981</v>
      </c>
      <c r="C631">
        <v>2013</v>
      </c>
      <c r="D631" t="s">
        <v>303</v>
      </c>
      <c r="I631" t="s">
        <v>909</v>
      </c>
      <c r="J631" t="s">
        <v>1417</v>
      </c>
      <c r="K631" t="s">
        <v>1948</v>
      </c>
      <c r="L631" t="s">
        <v>1949</v>
      </c>
      <c r="M631" t="s">
        <v>1982</v>
      </c>
      <c r="N631" t="s">
        <v>1983</v>
      </c>
      <c r="O631" t="s">
        <v>153</v>
      </c>
      <c r="P631" t="s">
        <v>153</v>
      </c>
      <c r="Q631">
        <v>115</v>
      </c>
      <c r="R631" t="s">
        <v>1984</v>
      </c>
      <c r="S631">
        <v>25</v>
      </c>
      <c r="T631">
        <v>2.6749598979949951</v>
      </c>
      <c r="U631">
        <v>-75.377738952636719</v>
      </c>
      <c r="V631">
        <v>5.4216869175434113E-2</v>
      </c>
      <c r="W631">
        <v>0</v>
      </c>
      <c r="X631">
        <v>0.114457830786705</v>
      </c>
      <c r="Y631">
        <v>6.6265061497688293E-2</v>
      </c>
      <c r="Z631">
        <v>0.43975904583930969</v>
      </c>
      <c r="AA631">
        <v>0.1120000034570694</v>
      </c>
      <c r="AB631">
        <v>0</v>
      </c>
      <c r="AC631">
        <v>0.20000000298023221</v>
      </c>
      <c r="AD631">
        <v>22</v>
      </c>
      <c r="AE631">
        <v>0</v>
      </c>
      <c r="AF631">
        <v>1</v>
      </c>
      <c r="AG631">
        <v>0</v>
      </c>
      <c r="AH631">
        <v>1</v>
      </c>
      <c r="AI631">
        <v>1</v>
      </c>
      <c r="AJ631">
        <v>0</v>
      </c>
      <c r="AK631">
        <v>1</v>
      </c>
      <c r="AL631">
        <v>0</v>
      </c>
    </row>
    <row r="632" spans="1:38" x14ac:dyDescent="0.25">
      <c r="A632">
        <v>631</v>
      </c>
      <c r="B632" t="s">
        <v>1985</v>
      </c>
      <c r="C632">
        <v>2013</v>
      </c>
      <c r="D632" t="s">
        <v>303</v>
      </c>
      <c r="I632" t="s">
        <v>909</v>
      </c>
      <c r="J632" t="s">
        <v>1417</v>
      </c>
      <c r="K632" t="s">
        <v>1948</v>
      </c>
      <c r="L632" t="s">
        <v>1986</v>
      </c>
      <c r="M632" t="s">
        <v>1987</v>
      </c>
      <c r="N632" t="s">
        <v>1988</v>
      </c>
      <c r="O632" t="s">
        <v>297</v>
      </c>
      <c r="P632" t="s">
        <v>18323</v>
      </c>
      <c r="Q632">
        <v>113</v>
      </c>
      <c r="R632" t="s">
        <v>1989</v>
      </c>
      <c r="S632">
        <v>25</v>
      </c>
      <c r="T632">
        <v>2.690870046615601</v>
      </c>
      <c r="U632">
        <v>-75.382240295410156</v>
      </c>
      <c r="V632">
        <v>1.2626262381672859E-2</v>
      </c>
      <c r="W632">
        <v>0</v>
      </c>
      <c r="X632">
        <v>0.39393940567970281</v>
      </c>
      <c r="Y632">
        <v>7.3232322931289673E-2</v>
      </c>
      <c r="Z632">
        <v>0.41414141654968262</v>
      </c>
      <c r="AA632">
        <v>0.15600000321865079</v>
      </c>
      <c r="AB632">
        <v>5.0505050458014011E-3</v>
      </c>
      <c r="AC632">
        <v>0.119999997317791</v>
      </c>
      <c r="AD632">
        <v>30</v>
      </c>
      <c r="AE632">
        <v>5.0505050458014011E-3</v>
      </c>
      <c r="AF632">
        <v>1</v>
      </c>
      <c r="AG632">
        <v>0</v>
      </c>
      <c r="AH632">
        <v>1</v>
      </c>
      <c r="AI632">
        <v>1</v>
      </c>
      <c r="AJ632">
        <v>1</v>
      </c>
      <c r="AK632">
        <v>1</v>
      </c>
      <c r="AL632">
        <v>1</v>
      </c>
    </row>
    <row r="633" spans="1:38" x14ac:dyDescent="0.25">
      <c r="A633">
        <v>632</v>
      </c>
      <c r="B633" t="s">
        <v>1990</v>
      </c>
      <c r="C633">
        <v>2013</v>
      </c>
      <c r="D633" t="s">
        <v>303</v>
      </c>
      <c r="I633" t="s">
        <v>909</v>
      </c>
      <c r="J633" t="s">
        <v>1417</v>
      </c>
      <c r="K633" t="s">
        <v>1948</v>
      </c>
      <c r="L633" t="s">
        <v>1991</v>
      </c>
      <c r="M633" t="s">
        <v>1992</v>
      </c>
      <c r="N633" t="s">
        <v>1993</v>
      </c>
      <c r="O633" t="s">
        <v>129</v>
      </c>
      <c r="P633" t="s">
        <v>129</v>
      </c>
      <c r="Q633">
        <v>115</v>
      </c>
      <c r="R633" t="s">
        <v>1994</v>
      </c>
      <c r="S633">
        <v>25</v>
      </c>
      <c r="T633">
        <v>2.7604300975799561</v>
      </c>
      <c r="U633">
        <v>-75.341728210449219</v>
      </c>
      <c r="V633">
        <v>7.9155676066875458E-3</v>
      </c>
      <c r="W633">
        <v>0</v>
      </c>
      <c r="X633">
        <v>0.69129288196563721</v>
      </c>
      <c r="Y633">
        <v>4.2216360569000237E-2</v>
      </c>
      <c r="Z633">
        <v>0.38786280155181879</v>
      </c>
      <c r="AA633">
        <v>0.17399999499320981</v>
      </c>
      <c r="AB633">
        <v>2.6385225355625148E-3</v>
      </c>
      <c r="AC633">
        <v>7.9999998211860657E-2</v>
      </c>
      <c r="AD633">
        <v>17</v>
      </c>
      <c r="AE633">
        <v>0</v>
      </c>
      <c r="AF633">
        <v>1</v>
      </c>
      <c r="AG633">
        <v>0</v>
      </c>
      <c r="AH633">
        <v>1</v>
      </c>
      <c r="AI633">
        <v>1</v>
      </c>
      <c r="AJ633">
        <v>0</v>
      </c>
      <c r="AK633">
        <v>1</v>
      </c>
      <c r="AL633">
        <v>1</v>
      </c>
    </row>
    <row r="634" spans="1:38" x14ac:dyDescent="0.25">
      <c r="A634">
        <v>633</v>
      </c>
      <c r="B634" t="s">
        <v>1995</v>
      </c>
      <c r="C634">
        <v>2013</v>
      </c>
      <c r="D634" t="s">
        <v>303</v>
      </c>
      <c r="I634" t="s">
        <v>909</v>
      </c>
      <c r="J634" t="s">
        <v>1417</v>
      </c>
      <c r="K634" t="s">
        <v>1948</v>
      </c>
      <c r="L634" t="s">
        <v>1996</v>
      </c>
      <c r="M634" t="s">
        <v>1997</v>
      </c>
      <c r="N634" t="s">
        <v>1998</v>
      </c>
      <c r="O634" t="s">
        <v>921</v>
      </c>
      <c r="P634" t="s">
        <v>921</v>
      </c>
      <c r="Q634">
        <v>113</v>
      </c>
      <c r="R634" t="s">
        <v>1999</v>
      </c>
      <c r="S634">
        <v>25</v>
      </c>
      <c r="T634">
        <v>2.69933009147644</v>
      </c>
      <c r="U634">
        <v>-75.369560241699219</v>
      </c>
      <c r="V634">
        <v>0</v>
      </c>
      <c r="W634">
        <v>0</v>
      </c>
      <c r="X634">
        <v>0.27777779102325439</v>
      </c>
      <c r="Y634">
        <v>0</v>
      </c>
      <c r="Z634">
        <v>0.44074073433876038</v>
      </c>
      <c r="AA634">
        <v>4.7600001096725457E-2</v>
      </c>
      <c r="AB634">
        <v>0</v>
      </c>
      <c r="AC634">
        <v>0.36000001430511469</v>
      </c>
      <c r="AD634">
        <v>52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1</v>
      </c>
      <c r="AL634">
        <v>0</v>
      </c>
    </row>
    <row r="635" spans="1:38" x14ac:dyDescent="0.25">
      <c r="A635">
        <v>634</v>
      </c>
      <c r="B635" t="s">
        <v>2000</v>
      </c>
      <c r="C635">
        <v>2013</v>
      </c>
      <c r="D635" t="s">
        <v>303</v>
      </c>
      <c r="I635" t="s">
        <v>909</v>
      </c>
      <c r="J635" t="s">
        <v>1417</v>
      </c>
      <c r="K635" t="s">
        <v>1948</v>
      </c>
      <c r="L635" t="s">
        <v>1986</v>
      </c>
      <c r="M635" t="s">
        <v>2001</v>
      </c>
      <c r="N635" t="s">
        <v>2002</v>
      </c>
      <c r="O635" t="s">
        <v>111</v>
      </c>
      <c r="P635" t="s">
        <v>111</v>
      </c>
      <c r="Q635">
        <v>116</v>
      </c>
      <c r="R635" t="s">
        <v>2003</v>
      </c>
      <c r="S635">
        <v>25</v>
      </c>
      <c r="T635">
        <v>2.658666610717773</v>
      </c>
      <c r="U635">
        <v>-75.329437255859375</v>
      </c>
      <c r="V635">
        <v>1.6018306836485859E-2</v>
      </c>
      <c r="W635">
        <v>0</v>
      </c>
      <c r="X635">
        <v>0.84897023439407349</v>
      </c>
      <c r="Y635">
        <v>1.1441648006439211E-2</v>
      </c>
      <c r="Z635">
        <v>0.31350114941596979</v>
      </c>
      <c r="AA635">
        <v>0.2199999988079071</v>
      </c>
      <c r="AB635">
        <v>1.6018306836485859E-2</v>
      </c>
      <c r="AC635">
        <v>0.20000000298023221</v>
      </c>
      <c r="AD635">
        <v>45</v>
      </c>
      <c r="AE635">
        <v>9.1533176600933075E-3</v>
      </c>
      <c r="AF635">
        <v>1</v>
      </c>
      <c r="AG635">
        <v>0</v>
      </c>
      <c r="AH635">
        <v>1</v>
      </c>
      <c r="AI635">
        <v>1</v>
      </c>
      <c r="AJ635">
        <v>1</v>
      </c>
      <c r="AK635">
        <v>1</v>
      </c>
      <c r="AL635">
        <v>1</v>
      </c>
    </row>
    <row r="636" spans="1:38" x14ac:dyDescent="0.25">
      <c r="A636">
        <v>635</v>
      </c>
      <c r="B636" t="s">
        <v>2004</v>
      </c>
      <c r="C636">
        <v>2013</v>
      </c>
      <c r="D636" t="s">
        <v>303</v>
      </c>
      <c r="I636" t="s">
        <v>39</v>
      </c>
      <c r="J636" t="s">
        <v>40</v>
      </c>
      <c r="K636" t="s">
        <v>100</v>
      </c>
      <c r="L636" t="s">
        <v>831</v>
      </c>
      <c r="M636" t="s">
        <v>2005</v>
      </c>
      <c r="N636" t="s">
        <v>961</v>
      </c>
      <c r="O636" t="s">
        <v>18324</v>
      </c>
      <c r="P636" t="s">
        <v>18323</v>
      </c>
      <c r="Q636">
        <v>100</v>
      </c>
      <c r="R636" t="s">
        <v>829</v>
      </c>
      <c r="S636">
        <v>25</v>
      </c>
      <c r="T636">
        <v>4.1757998466491699</v>
      </c>
      <c r="U636">
        <v>-72.996513366699219</v>
      </c>
      <c r="V636">
        <v>5.780346691608429E-2</v>
      </c>
      <c r="W636">
        <v>1.4450866729021071E-2</v>
      </c>
      <c r="X636">
        <v>0.58670520782470703</v>
      </c>
      <c r="Y636">
        <v>0.91040462255477905</v>
      </c>
      <c r="Z636">
        <v>0.71676301956176758</v>
      </c>
      <c r="AA636">
        <v>0.25999999046325678</v>
      </c>
      <c r="AB636">
        <v>0</v>
      </c>
      <c r="AC636">
        <v>0.31999999284744263</v>
      </c>
      <c r="AD636">
        <v>31</v>
      </c>
      <c r="AE636">
        <v>0</v>
      </c>
      <c r="AF636">
        <v>1</v>
      </c>
      <c r="AG636">
        <v>1</v>
      </c>
      <c r="AH636">
        <v>1</v>
      </c>
      <c r="AI636">
        <v>1</v>
      </c>
      <c r="AJ636">
        <v>0</v>
      </c>
      <c r="AK636">
        <v>1</v>
      </c>
      <c r="AL636">
        <v>0</v>
      </c>
    </row>
    <row r="637" spans="1:38" x14ac:dyDescent="0.25">
      <c r="A637">
        <v>636</v>
      </c>
      <c r="B637" t="s">
        <v>2006</v>
      </c>
      <c r="C637">
        <v>2013</v>
      </c>
      <c r="D637" t="s">
        <v>303</v>
      </c>
      <c r="I637" t="s">
        <v>909</v>
      </c>
      <c r="J637" t="s">
        <v>1417</v>
      </c>
      <c r="K637" t="s">
        <v>1948</v>
      </c>
      <c r="L637" t="s">
        <v>2007</v>
      </c>
      <c r="M637" t="s">
        <v>2008</v>
      </c>
      <c r="N637" t="s">
        <v>2009</v>
      </c>
      <c r="O637" t="s">
        <v>129</v>
      </c>
      <c r="P637" t="s">
        <v>129</v>
      </c>
      <c r="Q637">
        <v>125</v>
      </c>
      <c r="R637" t="s">
        <v>2010</v>
      </c>
      <c r="S637">
        <v>25</v>
      </c>
      <c r="T637">
        <v>2.7664699554443359</v>
      </c>
      <c r="U637">
        <v>-75.3355712890625</v>
      </c>
      <c r="V637">
        <v>8.7209306657314301E-3</v>
      </c>
      <c r="W637">
        <v>0</v>
      </c>
      <c r="X637">
        <v>0.64534884691238403</v>
      </c>
      <c r="Y637">
        <v>9.011627733707428E-2</v>
      </c>
      <c r="Z637">
        <v>0.45348837971687322</v>
      </c>
      <c r="AA637">
        <v>0.18719999492168429</v>
      </c>
      <c r="AB637">
        <v>0</v>
      </c>
      <c r="AC637">
        <v>3.9999999105930328E-2</v>
      </c>
      <c r="AD637">
        <v>51</v>
      </c>
      <c r="AE637">
        <v>2.9069767333567138E-3</v>
      </c>
      <c r="AF637">
        <v>1</v>
      </c>
      <c r="AG637">
        <v>0</v>
      </c>
      <c r="AH637">
        <v>1</v>
      </c>
      <c r="AI637">
        <v>1</v>
      </c>
      <c r="AJ637">
        <v>1</v>
      </c>
      <c r="AK637">
        <v>1</v>
      </c>
      <c r="AL637">
        <v>0</v>
      </c>
    </row>
    <row r="638" spans="1:38" x14ac:dyDescent="0.25">
      <c r="A638">
        <v>637</v>
      </c>
      <c r="B638" t="s">
        <v>2011</v>
      </c>
      <c r="C638">
        <v>2013</v>
      </c>
      <c r="D638" t="s">
        <v>303</v>
      </c>
      <c r="I638" t="s">
        <v>909</v>
      </c>
      <c r="J638" t="s">
        <v>1417</v>
      </c>
      <c r="K638" t="s">
        <v>1948</v>
      </c>
      <c r="L638" t="s">
        <v>1986</v>
      </c>
      <c r="M638" t="s">
        <v>2012</v>
      </c>
      <c r="N638" t="s">
        <v>2013</v>
      </c>
      <c r="O638" t="s">
        <v>129</v>
      </c>
      <c r="P638" t="s">
        <v>129</v>
      </c>
      <c r="Q638">
        <v>118</v>
      </c>
      <c r="R638" t="s">
        <v>2014</v>
      </c>
      <c r="S638">
        <v>25</v>
      </c>
      <c r="T638">
        <v>2.692039966583252</v>
      </c>
      <c r="U638">
        <v>-75.384536743164063</v>
      </c>
      <c r="V638">
        <v>0</v>
      </c>
      <c r="W638">
        <v>0</v>
      </c>
      <c r="X638">
        <v>0.44321328401565552</v>
      </c>
      <c r="Y638">
        <v>1.9390581175684929E-2</v>
      </c>
      <c r="Z638">
        <v>0.31578946113586431</v>
      </c>
      <c r="AA638">
        <v>0.17399999499320981</v>
      </c>
      <c r="AB638">
        <v>0</v>
      </c>
      <c r="AC638">
        <v>0.119999997317791</v>
      </c>
      <c r="AD638">
        <v>42.360000610351563</v>
      </c>
      <c r="AE638">
        <v>5.540166050195694E-3</v>
      </c>
      <c r="AF638">
        <v>0</v>
      </c>
      <c r="AG638">
        <v>0</v>
      </c>
      <c r="AH638">
        <v>1</v>
      </c>
      <c r="AI638">
        <v>1</v>
      </c>
      <c r="AJ638">
        <v>1</v>
      </c>
      <c r="AK638">
        <v>1</v>
      </c>
      <c r="AL638">
        <v>0</v>
      </c>
    </row>
    <row r="639" spans="1:38" x14ac:dyDescent="0.25">
      <c r="A639">
        <v>638</v>
      </c>
      <c r="B639" t="s">
        <v>2015</v>
      </c>
      <c r="C639">
        <v>2013</v>
      </c>
      <c r="D639" t="s">
        <v>303</v>
      </c>
      <c r="I639" t="s">
        <v>909</v>
      </c>
      <c r="J639" t="s">
        <v>1417</v>
      </c>
      <c r="K639" t="s">
        <v>1948</v>
      </c>
      <c r="L639" t="s">
        <v>1986</v>
      </c>
      <c r="M639" t="s">
        <v>892</v>
      </c>
      <c r="N639" t="s">
        <v>2016</v>
      </c>
      <c r="O639" t="s">
        <v>129</v>
      </c>
      <c r="P639" t="s">
        <v>129</v>
      </c>
      <c r="Q639">
        <v>123</v>
      </c>
      <c r="R639" t="s">
        <v>2017</v>
      </c>
      <c r="S639">
        <v>25</v>
      </c>
      <c r="T639">
        <v>2.658666610717773</v>
      </c>
      <c r="U639">
        <v>-75.329437255859375</v>
      </c>
      <c r="V639">
        <v>0</v>
      </c>
      <c r="W639">
        <v>0</v>
      </c>
      <c r="X639">
        <v>0.62864720821380615</v>
      </c>
      <c r="Y639">
        <v>4.5092839747667313E-2</v>
      </c>
      <c r="Z639">
        <v>0.14323607087135309</v>
      </c>
      <c r="AA639">
        <v>0.17000000178813929</v>
      </c>
      <c r="AB639">
        <v>2.652519848197699E-3</v>
      </c>
      <c r="AC639">
        <v>0.119999997317791</v>
      </c>
      <c r="AD639">
        <v>44</v>
      </c>
      <c r="AE639">
        <v>2.1220158785581589E-2</v>
      </c>
      <c r="AF639">
        <v>0</v>
      </c>
      <c r="AG639">
        <v>0</v>
      </c>
      <c r="AH639">
        <v>1</v>
      </c>
      <c r="AI639">
        <v>1</v>
      </c>
      <c r="AJ639">
        <v>1</v>
      </c>
      <c r="AK639">
        <v>1</v>
      </c>
      <c r="AL639">
        <v>1</v>
      </c>
    </row>
    <row r="640" spans="1:38" x14ac:dyDescent="0.25">
      <c r="A640">
        <v>639</v>
      </c>
      <c r="B640" t="s">
        <v>2018</v>
      </c>
      <c r="C640">
        <v>2013</v>
      </c>
      <c r="D640" t="s">
        <v>303</v>
      </c>
      <c r="I640" t="s">
        <v>909</v>
      </c>
      <c r="J640" t="s">
        <v>1417</v>
      </c>
      <c r="K640" t="s">
        <v>1948</v>
      </c>
      <c r="L640" t="s">
        <v>1986</v>
      </c>
      <c r="M640" t="s">
        <v>2012</v>
      </c>
      <c r="N640" t="s">
        <v>2019</v>
      </c>
      <c r="O640" t="s">
        <v>921</v>
      </c>
      <c r="P640" t="s">
        <v>921</v>
      </c>
      <c r="Q640">
        <v>116</v>
      </c>
      <c r="R640" t="s">
        <v>2014</v>
      </c>
      <c r="S640">
        <v>25</v>
      </c>
      <c r="T640">
        <v>2.671220064163208</v>
      </c>
      <c r="U640">
        <v>-75.382362365722656</v>
      </c>
      <c r="V640">
        <v>4.8843186348676682E-2</v>
      </c>
      <c r="W640">
        <v>0</v>
      </c>
      <c r="X640">
        <v>0.77120822668075562</v>
      </c>
      <c r="Y640">
        <v>3.341902419924736E-2</v>
      </c>
      <c r="Z640">
        <v>0.4370180070400238</v>
      </c>
      <c r="AA640">
        <v>0.13560000061988831</v>
      </c>
      <c r="AB640">
        <v>5.1413881592452526E-3</v>
      </c>
      <c r="AC640">
        <v>0.119999997317791</v>
      </c>
      <c r="AD640">
        <v>23</v>
      </c>
      <c r="AE640">
        <v>5.1413881592452526E-3</v>
      </c>
      <c r="AF640">
        <v>1</v>
      </c>
      <c r="AG640">
        <v>0</v>
      </c>
      <c r="AH640">
        <v>1</v>
      </c>
      <c r="AI640">
        <v>1</v>
      </c>
      <c r="AJ640">
        <v>1</v>
      </c>
      <c r="AK640">
        <v>1</v>
      </c>
      <c r="AL640">
        <v>1</v>
      </c>
    </row>
    <row r="641" spans="1:38" x14ac:dyDescent="0.25">
      <c r="A641">
        <v>640</v>
      </c>
      <c r="B641" t="s">
        <v>2020</v>
      </c>
      <c r="C641">
        <v>2013</v>
      </c>
      <c r="D641" t="s">
        <v>303</v>
      </c>
      <c r="I641" t="s">
        <v>909</v>
      </c>
      <c r="J641" t="s">
        <v>1417</v>
      </c>
      <c r="K641" t="s">
        <v>1948</v>
      </c>
      <c r="L641" t="s">
        <v>2007</v>
      </c>
      <c r="M641" t="s">
        <v>2021</v>
      </c>
      <c r="N641" t="s">
        <v>2022</v>
      </c>
      <c r="O641" t="s">
        <v>297</v>
      </c>
      <c r="P641" t="s">
        <v>18323</v>
      </c>
      <c r="Q641">
        <v>114</v>
      </c>
      <c r="R641" t="s">
        <v>2023</v>
      </c>
      <c r="S641">
        <v>25</v>
      </c>
      <c r="T641">
        <v>2.7655000686645508</v>
      </c>
      <c r="U641">
        <v>-75.340347290039063</v>
      </c>
      <c r="V641">
        <v>7.6530613005161294E-3</v>
      </c>
      <c r="W641">
        <v>5.1020407117903233E-3</v>
      </c>
      <c r="X641">
        <v>0.49744898080825811</v>
      </c>
      <c r="Y641">
        <v>6.6326528787612915E-2</v>
      </c>
      <c r="Z641">
        <v>0.13010203838348389</v>
      </c>
      <c r="AA641">
        <v>0.119999997317791</v>
      </c>
      <c r="AB641">
        <v>0</v>
      </c>
      <c r="AC641">
        <v>7.9999998211860657E-2</v>
      </c>
      <c r="AD641">
        <v>30</v>
      </c>
      <c r="AE641">
        <v>5.1020407117903233E-3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0</v>
      </c>
    </row>
    <row r="642" spans="1:38" x14ac:dyDescent="0.25">
      <c r="A642">
        <v>641</v>
      </c>
      <c r="B642" t="s">
        <v>2024</v>
      </c>
      <c r="C642">
        <v>2013</v>
      </c>
      <c r="D642" t="s">
        <v>303</v>
      </c>
      <c r="I642" t="s">
        <v>909</v>
      </c>
      <c r="J642" t="s">
        <v>1417</v>
      </c>
      <c r="K642" t="s">
        <v>1948</v>
      </c>
      <c r="L642" t="s">
        <v>1949</v>
      </c>
      <c r="M642" t="s">
        <v>1950</v>
      </c>
      <c r="N642" t="s">
        <v>2025</v>
      </c>
      <c r="O642" t="s">
        <v>153</v>
      </c>
      <c r="P642" t="s">
        <v>153</v>
      </c>
      <c r="Q642">
        <v>120</v>
      </c>
      <c r="R642" t="s">
        <v>2026</v>
      </c>
      <c r="S642">
        <v>25</v>
      </c>
      <c r="T642">
        <v>2.648420095443726</v>
      </c>
      <c r="U642">
        <v>-75.374526977539063</v>
      </c>
      <c r="V642">
        <v>9.28143709897995E-2</v>
      </c>
      <c r="W642">
        <v>0</v>
      </c>
      <c r="X642">
        <v>0.22754490375518799</v>
      </c>
      <c r="Y642">
        <v>4.1916169226169593E-2</v>
      </c>
      <c r="Z642">
        <v>0.29940119385719299</v>
      </c>
      <c r="AA642">
        <v>7.4000000953674316E-2</v>
      </c>
      <c r="AB642">
        <v>0</v>
      </c>
      <c r="AC642">
        <v>0.20000000298023221</v>
      </c>
      <c r="AD642">
        <v>25</v>
      </c>
      <c r="AE642">
        <v>0</v>
      </c>
      <c r="AF642">
        <v>1</v>
      </c>
      <c r="AG642">
        <v>0</v>
      </c>
      <c r="AH642">
        <v>1</v>
      </c>
      <c r="AI642">
        <v>1</v>
      </c>
      <c r="AJ642">
        <v>0</v>
      </c>
      <c r="AK642">
        <v>1</v>
      </c>
      <c r="AL642">
        <v>0</v>
      </c>
    </row>
    <row r="643" spans="1:38" x14ac:dyDescent="0.25">
      <c r="A643">
        <v>642</v>
      </c>
      <c r="B643" t="s">
        <v>2027</v>
      </c>
      <c r="C643">
        <v>2013</v>
      </c>
      <c r="D643" t="s">
        <v>303</v>
      </c>
      <c r="I643" t="s">
        <v>909</v>
      </c>
      <c r="J643" t="s">
        <v>1417</v>
      </c>
      <c r="K643" t="s">
        <v>1948</v>
      </c>
      <c r="L643" t="s">
        <v>1949</v>
      </c>
      <c r="M643" t="s">
        <v>2028</v>
      </c>
      <c r="N643" t="s">
        <v>1054</v>
      </c>
      <c r="O643" t="s">
        <v>129</v>
      </c>
      <c r="P643" t="s">
        <v>129</v>
      </c>
      <c r="Q643">
        <v>110</v>
      </c>
      <c r="R643" t="s">
        <v>2029</v>
      </c>
      <c r="S643">
        <v>25</v>
      </c>
      <c r="T643">
        <v>2.6429998874664311</v>
      </c>
      <c r="U643">
        <v>-75.376457214355469</v>
      </c>
      <c r="V643">
        <v>6.3063062727451324E-2</v>
      </c>
      <c r="W643">
        <v>0</v>
      </c>
      <c r="X643">
        <v>0.2319819778203964</v>
      </c>
      <c r="Y643">
        <v>2.477477490901947E-2</v>
      </c>
      <c r="Z643">
        <v>0.30630630254745478</v>
      </c>
      <c r="AA643">
        <v>0.1040000021457672</v>
      </c>
      <c r="AB643">
        <v>0</v>
      </c>
      <c r="AC643">
        <v>0.20000000298023221</v>
      </c>
      <c r="AD643">
        <v>45</v>
      </c>
      <c r="AE643">
        <v>4.5045046135783204E-3</v>
      </c>
      <c r="AF643">
        <v>1</v>
      </c>
      <c r="AG643">
        <v>0</v>
      </c>
      <c r="AH643">
        <v>1</v>
      </c>
      <c r="AI643">
        <v>1</v>
      </c>
      <c r="AJ643">
        <v>1</v>
      </c>
      <c r="AK643">
        <v>1</v>
      </c>
      <c r="AL643">
        <v>0</v>
      </c>
    </row>
    <row r="644" spans="1:38" x14ac:dyDescent="0.25">
      <c r="A644">
        <v>643</v>
      </c>
      <c r="B644" t="s">
        <v>2030</v>
      </c>
      <c r="C644">
        <v>2013</v>
      </c>
      <c r="D644" t="s">
        <v>303</v>
      </c>
      <c r="I644" t="s">
        <v>909</v>
      </c>
      <c r="J644" t="s">
        <v>1417</v>
      </c>
      <c r="K644" t="s">
        <v>1948</v>
      </c>
      <c r="L644" t="s">
        <v>1954</v>
      </c>
      <c r="M644" t="s">
        <v>2031</v>
      </c>
      <c r="N644" t="s">
        <v>930</v>
      </c>
      <c r="O644" t="s">
        <v>18326</v>
      </c>
      <c r="P644" t="s">
        <v>18323</v>
      </c>
      <c r="Q644">
        <v>120</v>
      </c>
      <c r="R644" t="s">
        <v>2032</v>
      </c>
      <c r="S644">
        <v>25</v>
      </c>
      <c r="T644">
        <v>2.7030200958251949</v>
      </c>
      <c r="U644">
        <v>-75.350448608398438</v>
      </c>
      <c r="V644">
        <v>3.5519126802682877E-2</v>
      </c>
      <c r="W644">
        <v>0</v>
      </c>
      <c r="X644">
        <v>0.23224043846130371</v>
      </c>
      <c r="Y644">
        <v>7.3770493268966675E-2</v>
      </c>
      <c r="Z644">
        <v>0.63661199808120728</v>
      </c>
      <c r="AA644">
        <v>0.16200000047683721</v>
      </c>
      <c r="AB644">
        <v>0</v>
      </c>
      <c r="AC644">
        <v>0.239999994635582</v>
      </c>
      <c r="AD644">
        <v>22</v>
      </c>
      <c r="AE644">
        <v>3.2786883413791663E-2</v>
      </c>
      <c r="AF644">
        <v>1</v>
      </c>
      <c r="AG644">
        <v>0</v>
      </c>
      <c r="AH644">
        <v>1</v>
      </c>
      <c r="AI644">
        <v>1</v>
      </c>
      <c r="AJ644">
        <v>1</v>
      </c>
      <c r="AK644">
        <v>1</v>
      </c>
      <c r="AL644">
        <v>0</v>
      </c>
    </row>
    <row r="645" spans="1:38" x14ac:dyDescent="0.25">
      <c r="A645">
        <v>644</v>
      </c>
      <c r="B645" t="s">
        <v>2033</v>
      </c>
      <c r="C645">
        <v>2013</v>
      </c>
      <c r="D645" t="s">
        <v>303</v>
      </c>
      <c r="I645" t="s">
        <v>909</v>
      </c>
      <c r="J645" t="s">
        <v>1417</v>
      </c>
      <c r="K645" t="s">
        <v>1948</v>
      </c>
      <c r="L645" t="s">
        <v>1986</v>
      </c>
      <c r="M645" t="s">
        <v>942</v>
      </c>
      <c r="N645" t="s">
        <v>926</v>
      </c>
      <c r="O645" t="s">
        <v>153</v>
      </c>
      <c r="P645" t="s">
        <v>153</v>
      </c>
      <c r="Q645">
        <v>120</v>
      </c>
      <c r="R645" t="s">
        <v>2034</v>
      </c>
      <c r="S645">
        <v>25</v>
      </c>
      <c r="T645">
        <v>2.6923398971557622</v>
      </c>
      <c r="U645">
        <v>-75.346023559570313</v>
      </c>
      <c r="V645">
        <v>0</v>
      </c>
      <c r="W645">
        <v>0</v>
      </c>
      <c r="X645">
        <v>3.6101084202528E-2</v>
      </c>
      <c r="Y645">
        <v>8.664260059595108E-2</v>
      </c>
      <c r="Z645">
        <v>0.1191335767507553</v>
      </c>
      <c r="AA645">
        <v>2.4800000712275509E-2</v>
      </c>
      <c r="AB645">
        <v>7.2202165611088276E-3</v>
      </c>
      <c r="AC645">
        <v>0.20000000298023221</v>
      </c>
      <c r="AD645">
        <v>22</v>
      </c>
      <c r="AE645">
        <v>0</v>
      </c>
      <c r="AF645">
        <v>0</v>
      </c>
      <c r="AG645">
        <v>0</v>
      </c>
      <c r="AH645">
        <v>1</v>
      </c>
      <c r="AI645">
        <v>1</v>
      </c>
      <c r="AJ645">
        <v>0</v>
      </c>
      <c r="AK645">
        <v>1</v>
      </c>
      <c r="AL645">
        <v>1</v>
      </c>
    </row>
    <row r="646" spans="1:38" x14ac:dyDescent="0.25">
      <c r="A646">
        <v>645</v>
      </c>
      <c r="B646" t="s">
        <v>2035</v>
      </c>
      <c r="C646">
        <v>2013</v>
      </c>
      <c r="D646" t="s">
        <v>303</v>
      </c>
      <c r="I646" t="s">
        <v>909</v>
      </c>
      <c r="J646" t="s">
        <v>1417</v>
      </c>
      <c r="K646" t="s">
        <v>1948</v>
      </c>
      <c r="L646" t="s">
        <v>1949</v>
      </c>
      <c r="M646" t="s">
        <v>2036</v>
      </c>
      <c r="N646" t="s">
        <v>2037</v>
      </c>
      <c r="O646" t="s">
        <v>153</v>
      </c>
      <c r="P646" t="s">
        <v>153</v>
      </c>
      <c r="Q646">
        <v>120</v>
      </c>
      <c r="R646" t="s">
        <v>2038</v>
      </c>
      <c r="S646">
        <v>25</v>
      </c>
      <c r="T646">
        <v>2.689579963684082</v>
      </c>
      <c r="U646">
        <v>-75.373992919921875</v>
      </c>
      <c r="V646">
        <v>0</v>
      </c>
      <c r="W646">
        <v>0</v>
      </c>
      <c r="X646">
        <v>7.3929958045482635E-2</v>
      </c>
      <c r="Y646">
        <v>0</v>
      </c>
      <c r="Z646">
        <v>0.37354084849357599</v>
      </c>
      <c r="AA646">
        <v>5.7599999010562897E-2</v>
      </c>
      <c r="AB646">
        <v>4.2801555246114731E-2</v>
      </c>
      <c r="AC646">
        <v>0.239999994635582</v>
      </c>
      <c r="AD646">
        <v>28</v>
      </c>
      <c r="AE646">
        <v>3.8910505827516322E-3</v>
      </c>
      <c r="AF646">
        <v>0</v>
      </c>
      <c r="AG646">
        <v>0</v>
      </c>
      <c r="AH646">
        <v>1</v>
      </c>
      <c r="AI646">
        <v>0</v>
      </c>
      <c r="AJ646">
        <v>1</v>
      </c>
      <c r="AK646">
        <v>1</v>
      </c>
      <c r="AL646">
        <v>1</v>
      </c>
    </row>
    <row r="647" spans="1:38" x14ac:dyDescent="0.25">
      <c r="A647">
        <v>646</v>
      </c>
      <c r="B647" t="s">
        <v>2039</v>
      </c>
      <c r="C647">
        <v>2013</v>
      </c>
      <c r="D647" t="s">
        <v>303</v>
      </c>
      <c r="I647" t="s">
        <v>39</v>
      </c>
      <c r="J647" t="s">
        <v>40</v>
      </c>
      <c r="K647" t="s">
        <v>100</v>
      </c>
      <c r="L647" t="s">
        <v>18332</v>
      </c>
      <c r="M647" t="s">
        <v>2041</v>
      </c>
      <c r="N647" t="s">
        <v>961</v>
      </c>
      <c r="O647" t="s">
        <v>153</v>
      </c>
      <c r="P647" t="s">
        <v>153</v>
      </c>
      <c r="Q647">
        <v>120</v>
      </c>
      <c r="R647" t="s">
        <v>2042</v>
      </c>
      <c r="S647">
        <v>25</v>
      </c>
      <c r="T647">
        <v>4.124690055847168</v>
      </c>
      <c r="U647">
        <v>-73.099861145019531</v>
      </c>
      <c r="V647">
        <v>5.0167225301265717E-2</v>
      </c>
      <c r="W647">
        <v>0.17725752294063571</v>
      </c>
      <c r="X647">
        <v>1</v>
      </c>
      <c r="Y647">
        <v>1</v>
      </c>
      <c r="Z647">
        <v>1</v>
      </c>
      <c r="AA647">
        <v>0.153999999165535</v>
      </c>
      <c r="AB647">
        <v>0</v>
      </c>
      <c r="AC647">
        <v>0.31999999284744263</v>
      </c>
      <c r="AD647">
        <v>33</v>
      </c>
      <c r="AE647">
        <v>2.0066889002919201E-2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0</v>
      </c>
    </row>
    <row r="648" spans="1:38" x14ac:dyDescent="0.25">
      <c r="A648">
        <v>647</v>
      </c>
      <c r="B648" t="s">
        <v>2043</v>
      </c>
      <c r="C648">
        <v>2013</v>
      </c>
      <c r="D648" t="s">
        <v>303</v>
      </c>
      <c r="I648" t="s">
        <v>909</v>
      </c>
      <c r="J648" t="s">
        <v>1417</v>
      </c>
      <c r="K648" t="s">
        <v>1948</v>
      </c>
      <c r="L648" t="s">
        <v>1949</v>
      </c>
      <c r="M648" t="s">
        <v>2044</v>
      </c>
      <c r="N648" t="s">
        <v>2045</v>
      </c>
      <c r="O648" t="s">
        <v>921</v>
      </c>
      <c r="P648" t="s">
        <v>921</v>
      </c>
      <c r="Q648">
        <v>100</v>
      </c>
      <c r="R648" t="s">
        <v>2046</v>
      </c>
      <c r="S648">
        <v>25</v>
      </c>
      <c r="T648">
        <v>2.704760074615479</v>
      </c>
      <c r="U648">
        <v>-75.3653564453125</v>
      </c>
      <c r="V648">
        <v>0</v>
      </c>
      <c r="W648">
        <v>0</v>
      </c>
      <c r="X648">
        <v>0.17777778208255771</v>
      </c>
      <c r="Y648">
        <v>0</v>
      </c>
      <c r="Z648">
        <v>0.5814814567565918</v>
      </c>
      <c r="AA648">
        <v>6.1599999666213989E-2</v>
      </c>
      <c r="AB648">
        <v>0</v>
      </c>
      <c r="AC648">
        <v>0.51999998092651367</v>
      </c>
      <c r="AE648">
        <v>1.851851865649223E-2</v>
      </c>
      <c r="AF648">
        <v>0</v>
      </c>
      <c r="AG648">
        <v>0</v>
      </c>
      <c r="AH648">
        <v>1</v>
      </c>
      <c r="AI648">
        <v>0</v>
      </c>
      <c r="AJ648">
        <v>1</v>
      </c>
      <c r="AK648">
        <v>1</v>
      </c>
      <c r="AL648">
        <v>0</v>
      </c>
    </row>
    <row r="649" spans="1:38" x14ac:dyDescent="0.25">
      <c r="A649">
        <v>648</v>
      </c>
      <c r="B649" t="s">
        <v>2047</v>
      </c>
      <c r="C649">
        <v>2013</v>
      </c>
      <c r="D649" t="s">
        <v>303</v>
      </c>
      <c r="I649" t="s">
        <v>909</v>
      </c>
      <c r="J649" t="s">
        <v>1417</v>
      </c>
      <c r="K649" t="s">
        <v>1948</v>
      </c>
      <c r="L649" t="s">
        <v>1949</v>
      </c>
      <c r="M649" t="s">
        <v>2048</v>
      </c>
      <c r="N649" t="s">
        <v>2049</v>
      </c>
      <c r="O649" t="s">
        <v>111</v>
      </c>
      <c r="P649" t="s">
        <v>111</v>
      </c>
      <c r="Q649">
        <v>90</v>
      </c>
      <c r="R649" t="s">
        <v>2050</v>
      </c>
      <c r="S649">
        <v>25</v>
      </c>
      <c r="T649">
        <v>2.6168899536132808</v>
      </c>
      <c r="U649">
        <v>-75.381141662597656</v>
      </c>
      <c r="V649">
        <v>0</v>
      </c>
      <c r="W649">
        <v>0</v>
      </c>
      <c r="X649">
        <v>0.1283018887042999</v>
      </c>
      <c r="Y649">
        <v>3.7735849618911739E-3</v>
      </c>
      <c r="Z649">
        <v>0.1320754736661911</v>
      </c>
      <c r="AA649">
        <v>6.1999998986721039E-2</v>
      </c>
      <c r="AB649">
        <v>3.7735849618911743E-2</v>
      </c>
      <c r="AC649">
        <v>0.36000001430511469</v>
      </c>
      <c r="AD649">
        <v>0</v>
      </c>
      <c r="AE649">
        <v>3.7735849618911739E-3</v>
      </c>
      <c r="AF649">
        <v>0</v>
      </c>
      <c r="AG649">
        <v>0</v>
      </c>
      <c r="AH649">
        <v>1</v>
      </c>
      <c r="AI649">
        <v>1</v>
      </c>
      <c r="AJ649">
        <v>1</v>
      </c>
      <c r="AK649">
        <v>1</v>
      </c>
      <c r="AL649">
        <v>1</v>
      </c>
    </row>
    <row r="650" spans="1:38" x14ac:dyDescent="0.25">
      <c r="A650">
        <v>649</v>
      </c>
      <c r="B650" t="s">
        <v>2051</v>
      </c>
      <c r="C650">
        <v>2013</v>
      </c>
      <c r="D650" t="s">
        <v>303</v>
      </c>
      <c r="I650" t="s">
        <v>909</v>
      </c>
      <c r="J650" t="s">
        <v>1417</v>
      </c>
      <c r="K650" t="s">
        <v>1948</v>
      </c>
      <c r="L650" t="s">
        <v>1986</v>
      </c>
      <c r="M650" t="s">
        <v>2052</v>
      </c>
      <c r="N650" t="s">
        <v>2053</v>
      </c>
      <c r="O650" t="s">
        <v>111</v>
      </c>
      <c r="P650" t="s">
        <v>111</v>
      </c>
      <c r="Q650">
        <v>120</v>
      </c>
      <c r="R650" t="s">
        <v>2054</v>
      </c>
      <c r="S650">
        <v>25</v>
      </c>
      <c r="T650">
        <v>2.658666610717773</v>
      </c>
      <c r="U650">
        <v>-75.329437255859375</v>
      </c>
      <c r="V650">
        <v>1.643192395567894E-2</v>
      </c>
      <c r="W650">
        <v>2.3474178742617369E-3</v>
      </c>
      <c r="X650">
        <v>0.86619716882705688</v>
      </c>
      <c r="Y650">
        <v>4.4600937515497208E-2</v>
      </c>
      <c r="Z650">
        <v>0.42488262057304382</v>
      </c>
      <c r="AA650">
        <v>0.34560000896453857</v>
      </c>
      <c r="AB650">
        <v>3.0516432598233219E-2</v>
      </c>
      <c r="AC650">
        <v>0.15999999642372131</v>
      </c>
      <c r="AD650">
        <v>35</v>
      </c>
      <c r="AE650">
        <v>7.042253389954567E-3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</row>
    <row r="651" spans="1:38" x14ac:dyDescent="0.25">
      <c r="A651">
        <v>650</v>
      </c>
      <c r="B651" t="s">
        <v>2055</v>
      </c>
      <c r="C651">
        <v>2013</v>
      </c>
      <c r="D651" t="s">
        <v>303</v>
      </c>
      <c r="I651" t="s">
        <v>909</v>
      </c>
      <c r="J651" t="s">
        <v>1417</v>
      </c>
      <c r="K651" t="s">
        <v>1948</v>
      </c>
      <c r="L651" t="s">
        <v>1986</v>
      </c>
      <c r="M651" t="s">
        <v>2056</v>
      </c>
      <c r="N651" t="s">
        <v>2057</v>
      </c>
      <c r="O651" t="s">
        <v>129</v>
      </c>
      <c r="P651" t="s">
        <v>129</v>
      </c>
      <c r="Q651">
        <v>120</v>
      </c>
      <c r="R651" t="s">
        <v>2058</v>
      </c>
      <c r="S651">
        <v>25</v>
      </c>
      <c r="T651">
        <v>2.658666610717773</v>
      </c>
      <c r="U651">
        <v>-75.329437255859375</v>
      </c>
      <c r="V651">
        <v>0</v>
      </c>
      <c r="W651">
        <v>0</v>
      </c>
      <c r="X651">
        <v>0.50413221120834351</v>
      </c>
      <c r="Y651">
        <v>5.2341599017381668E-2</v>
      </c>
      <c r="Z651">
        <v>0.2038567513227463</v>
      </c>
      <c r="AA651">
        <v>0.25</v>
      </c>
      <c r="AB651">
        <v>2.7548209764063358E-3</v>
      </c>
      <c r="AC651">
        <v>7.9999998211860657E-2</v>
      </c>
      <c r="AD651">
        <v>43</v>
      </c>
      <c r="AE651">
        <v>8.2644624635577202E-3</v>
      </c>
      <c r="AF651">
        <v>0</v>
      </c>
      <c r="AG651">
        <v>0</v>
      </c>
      <c r="AH651">
        <v>1</v>
      </c>
      <c r="AI651">
        <v>1</v>
      </c>
      <c r="AJ651">
        <v>1</v>
      </c>
      <c r="AK651">
        <v>1</v>
      </c>
      <c r="AL651">
        <v>1</v>
      </c>
    </row>
    <row r="652" spans="1:38" x14ac:dyDescent="0.25">
      <c r="A652">
        <v>651</v>
      </c>
      <c r="B652" t="s">
        <v>2059</v>
      </c>
      <c r="C652">
        <v>2013</v>
      </c>
      <c r="D652" t="s">
        <v>303</v>
      </c>
      <c r="I652" t="s">
        <v>909</v>
      </c>
      <c r="J652" t="s">
        <v>1417</v>
      </c>
      <c r="K652" t="s">
        <v>1948</v>
      </c>
      <c r="L652" t="s">
        <v>1954</v>
      </c>
      <c r="M652" t="s">
        <v>2060</v>
      </c>
      <c r="N652" t="s">
        <v>2061</v>
      </c>
      <c r="O652" t="s">
        <v>297</v>
      </c>
      <c r="P652" t="s">
        <v>18323</v>
      </c>
      <c r="Q652">
        <v>120</v>
      </c>
      <c r="R652" t="s">
        <v>2062</v>
      </c>
      <c r="S652">
        <v>25</v>
      </c>
      <c r="T652">
        <v>2.7267570495605469</v>
      </c>
      <c r="U652">
        <v>-75.354911804199219</v>
      </c>
      <c r="V652">
        <v>4.7263681888580322E-2</v>
      </c>
      <c r="W652">
        <v>4.9751242622733116E-3</v>
      </c>
      <c r="X652">
        <v>0.82338309288024902</v>
      </c>
      <c r="Y652">
        <v>3.2338310033082962E-2</v>
      </c>
      <c r="Z652">
        <v>0.13184079527854919</v>
      </c>
      <c r="AA652">
        <v>8.7999999523162842E-2</v>
      </c>
      <c r="AB652">
        <v>4.9751244485378272E-2</v>
      </c>
      <c r="AC652">
        <v>0.51999998092651367</v>
      </c>
      <c r="AD652">
        <v>53</v>
      </c>
      <c r="AE652">
        <v>1.492537278681993E-2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</row>
    <row r="653" spans="1:38" x14ac:dyDescent="0.25">
      <c r="A653">
        <v>652</v>
      </c>
      <c r="B653" t="s">
        <v>2063</v>
      </c>
      <c r="C653">
        <v>2013</v>
      </c>
      <c r="D653" t="s">
        <v>303</v>
      </c>
      <c r="I653" t="s">
        <v>909</v>
      </c>
      <c r="J653" t="s">
        <v>1417</v>
      </c>
      <c r="K653" t="s">
        <v>1948</v>
      </c>
      <c r="L653" t="s">
        <v>1949</v>
      </c>
      <c r="M653" t="s">
        <v>2064</v>
      </c>
      <c r="N653" t="s">
        <v>2065</v>
      </c>
      <c r="O653" t="s">
        <v>153</v>
      </c>
      <c r="P653" t="s">
        <v>153</v>
      </c>
      <c r="Q653">
        <v>110</v>
      </c>
      <c r="R653" t="s">
        <v>2066</v>
      </c>
      <c r="S653">
        <v>25</v>
      </c>
      <c r="T653">
        <v>2.6335499286651611</v>
      </c>
      <c r="U653">
        <v>-75.407852172851563</v>
      </c>
      <c r="V653">
        <v>0.10606060922145839</v>
      </c>
      <c r="W653">
        <v>0</v>
      </c>
      <c r="X653">
        <v>0.2359307408332825</v>
      </c>
      <c r="Y653">
        <v>3.4632034599781043E-2</v>
      </c>
      <c r="Z653">
        <v>0.38311687111854548</v>
      </c>
      <c r="AA653">
        <v>0.14200000464916229</v>
      </c>
      <c r="AB653">
        <v>0</v>
      </c>
      <c r="AC653">
        <v>0.119999997317791</v>
      </c>
      <c r="AD653">
        <v>31</v>
      </c>
      <c r="AE653">
        <v>4.3290045112371438E-2</v>
      </c>
      <c r="AF653">
        <v>1</v>
      </c>
      <c r="AG653">
        <v>0</v>
      </c>
      <c r="AH653">
        <v>1</v>
      </c>
      <c r="AI653">
        <v>1</v>
      </c>
      <c r="AJ653">
        <v>1</v>
      </c>
      <c r="AK653">
        <v>1</v>
      </c>
      <c r="AL653">
        <v>0</v>
      </c>
    </row>
    <row r="654" spans="1:38" x14ac:dyDescent="0.25">
      <c r="A654">
        <v>653</v>
      </c>
      <c r="B654" t="s">
        <v>2067</v>
      </c>
      <c r="C654">
        <v>2013</v>
      </c>
      <c r="D654" t="s">
        <v>303</v>
      </c>
      <c r="I654" t="s">
        <v>909</v>
      </c>
      <c r="J654" t="s">
        <v>1417</v>
      </c>
      <c r="K654" t="s">
        <v>1948</v>
      </c>
      <c r="L654" t="s">
        <v>1949</v>
      </c>
      <c r="M654" t="s">
        <v>2068</v>
      </c>
      <c r="N654" t="s">
        <v>2069</v>
      </c>
      <c r="O654" t="s">
        <v>338</v>
      </c>
      <c r="P654" t="s">
        <v>338</v>
      </c>
      <c r="Q654">
        <v>115</v>
      </c>
      <c r="R654" t="s">
        <v>2070</v>
      </c>
      <c r="S654">
        <v>25</v>
      </c>
      <c r="T654">
        <v>2.6550800800323491</v>
      </c>
      <c r="U654">
        <v>-75.355392456054688</v>
      </c>
      <c r="V654">
        <v>0.1150442510843277</v>
      </c>
      <c r="W654">
        <v>0</v>
      </c>
      <c r="X654">
        <v>8.849557489156723E-2</v>
      </c>
      <c r="Y654">
        <v>5.9734512120485313E-2</v>
      </c>
      <c r="Z654">
        <v>0.27654868364334112</v>
      </c>
      <c r="AA654">
        <v>0.10199999809265139</v>
      </c>
      <c r="AB654">
        <v>0</v>
      </c>
      <c r="AC654">
        <v>0.119999997317791</v>
      </c>
      <c r="AD654">
        <v>23</v>
      </c>
      <c r="AE654">
        <v>2.2123893722891811E-2</v>
      </c>
      <c r="AF654">
        <v>1</v>
      </c>
      <c r="AG654">
        <v>0</v>
      </c>
      <c r="AH654">
        <v>1</v>
      </c>
      <c r="AI654">
        <v>1</v>
      </c>
      <c r="AJ654">
        <v>1</v>
      </c>
      <c r="AK654">
        <v>1</v>
      </c>
      <c r="AL654">
        <v>0</v>
      </c>
    </row>
    <row r="655" spans="1:38" x14ac:dyDescent="0.25">
      <c r="A655">
        <v>654</v>
      </c>
      <c r="B655" t="s">
        <v>2071</v>
      </c>
      <c r="C655">
        <v>2013</v>
      </c>
      <c r="D655" t="s">
        <v>303</v>
      </c>
      <c r="I655" t="s">
        <v>909</v>
      </c>
      <c r="J655" t="s">
        <v>1417</v>
      </c>
      <c r="K655" t="s">
        <v>1948</v>
      </c>
      <c r="L655" t="s">
        <v>1949</v>
      </c>
      <c r="M655" t="s">
        <v>2064</v>
      </c>
      <c r="N655" t="s">
        <v>2072</v>
      </c>
      <c r="O655" t="s">
        <v>111</v>
      </c>
      <c r="P655" t="s">
        <v>111</v>
      </c>
      <c r="Q655">
        <v>110</v>
      </c>
      <c r="R655" t="s">
        <v>2073</v>
      </c>
      <c r="S655">
        <v>25</v>
      </c>
      <c r="T655">
        <v>2.6221599578857422</v>
      </c>
      <c r="U655">
        <v>-75.417022705078125</v>
      </c>
      <c r="V655">
        <v>0.1451247185468674</v>
      </c>
      <c r="W655">
        <v>0</v>
      </c>
      <c r="X655">
        <v>0.48299318552017212</v>
      </c>
      <c r="Y655">
        <v>5.6689340621232993E-2</v>
      </c>
      <c r="Z655">
        <v>0.28571429848670959</v>
      </c>
      <c r="AA655">
        <v>0.1124000027775764</v>
      </c>
      <c r="AB655">
        <v>0</v>
      </c>
      <c r="AC655">
        <v>0.15999999642372131</v>
      </c>
      <c r="AD655">
        <v>32</v>
      </c>
      <c r="AE655">
        <v>4.76190485060215E-2</v>
      </c>
      <c r="AF655">
        <v>1</v>
      </c>
      <c r="AG655">
        <v>0</v>
      </c>
      <c r="AH655">
        <v>1</v>
      </c>
      <c r="AI655">
        <v>1</v>
      </c>
      <c r="AJ655">
        <v>1</v>
      </c>
      <c r="AK655">
        <v>1</v>
      </c>
      <c r="AL655">
        <v>0</v>
      </c>
    </row>
    <row r="656" spans="1:38" x14ac:dyDescent="0.25">
      <c r="A656">
        <v>655</v>
      </c>
      <c r="B656" t="s">
        <v>2074</v>
      </c>
      <c r="C656">
        <v>2013</v>
      </c>
      <c r="D656" t="s">
        <v>303</v>
      </c>
      <c r="I656" t="s">
        <v>909</v>
      </c>
      <c r="J656" t="s">
        <v>1417</v>
      </c>
      <c r="K656" t="s">
        <v>1948</v>
      </c>
      <c r="L656" t="s">
        <v>1949</v>
      </c>
      <c r="M656" t="s">
        <v>2064</v>
      </c>
      <c r="N656" t="s">
        <v>1563</v>
      </c>
      <c r="O656" t="s">
        <v>18326</v>
      </c>
      <c r="P656" t="s">
        <v>18323</v>
      </c>
      <c r="Q656">
        <v>100</v>
      </c>
      <c r="R656" t="s">
        <v>1976</v>
      </c>
      <c r="S656">
        <v>25</v>
      </c>
      <c r="T656">
        <v>2.6205000877380371</v>
      </c>
      <c r="U656">
        <v>-75.409690856933594</v>
      </c>
      <c r="V656">
        <v>0.2584269642829895</v>
      </c>
      <c r="W656">
        <v>0</v>
      </c>
      <c r="X656">
        <v>0.36853933334350591</v>
      </c>
      <c r="Y656">
        <v>9.2134833335876465E-2</v>
      </c>
      <c r="Z656">
        <v>0.28988763689994812</v>
      </c>
      <c r="AA656">
        <v>0.16159999370574951</v>
      </c>
      <c r="AB656">
        <v>1.123595517128706E-2</v>
      </c>
      <c r="AC656">
        <v>0.31999999284744263</v>
      </c>
      <c r="AE656">
        <v>2.471910044550896E-2</v>
      </c>
      <c r="AF656">
        <v>1</v>
      </c>
      <c r="AG656">
        <v>0</v>
      </c>
      <c r="AH656">
        <v>1</v>
      </c>
      <c r="AI656">
        <v>1</v>
      </c>
      <c r="AJ656">
        <v>1</v>
      </c>
      <c r="AK656">
        <v>1</v>
      </c>
      <c r="AL656">
        <v>1</v>
      </c>
    </row>
    <row r="657" spans="1:38" x14ac:dyDescent="0.25">
      <c r="A657">
        <v>656</v>
      </c>
      <c r="B657" t="s">
        <v>2075</v>
      </c>
      <c r="C657">
        <v>2013</v>
      </c>
      <c r="D657" t="s">
        <v>303</v>
      </c>
      <c r="I657" t="s">
        <v>909</v>
      </c>
      <c r="J657" t="s">
        <v>1417</v>
      </c>
      <c r="K657" t="s">
        <v>1948</v>
      </c>
      <c r="L657" t="s">
        <v>1949</v>
      </c>
      <c r="M657" t="s">
        <v>2064</v>
      </c>
      <c r="N657" t="s">
        <v>2076</v>
      </c>
      <c r="O657" t="s">
        <v>111</v>
      </c>
      <c r="P657" t="s">
        <v>111</v>
      </c>
      <c r="Q657">
        <v>95</v>
      </c>
      <c r="R657" t="s">
        <v>2077</v>
      </c>
      <c r="S657">
        <v>25</v>
      </c>
      <c r="T657">
        <v>2.6166799068450932</v>
      </c>
      <c r="U657">
        <v>-75.410896301269531</v>
      </c>
      <c r="V657">
        <v>0.1553610563278198</v>
      </c>
      <c r="W657">
        <v>0</v>
      </c>
      <c r="X657">
        <v>0.31947484612464899</v>
      </c>
      <c r="Y657">
        <v>3.5010941326618188E-2</v>
      </c>
      <c r="Z657">
        <v>0.40700218081474299</v>
      </c>
      <c r="AA657">
        <v>0.1679999977350235</v>
      </c>
      <c r="AB657">
        <v>0</v>
      </c>
      <c r="AC657">
        <v>0.15999999642372131</v>
      </c>
      <c r="AD657">
        <v>31</v>
      </c>
      <c r="AE657">
        <v>3.2822757959365838E-2</v>
      </c>
      <c r="AF657">
        <v>1</v>
      </c>
      <c r="AG657">
        <v>0</v>
      </c>
      <c r="AH657">
        <v>1</v>
      </c>
      <c r="AI657">
        <v>1</v>
      </c>
      <c r="AJ657">
        <v>1</v>
      </c>
      <c r="AK657">
        <v>1</v>
      </c>
      <c r="AL657">
        <v>0</v>
      </c>
    </row>
    <row r="658" spans="1:38" x14ac:dyDescent="0.25">
      <c r="A658">
        <v>657</v>
      </c>
      <c r="B658" t="s">
        <v>2078</v>
      </c>
      <c r="C658">
        <v>2013</v>
      </c>
      <c r="D658" t="s">
        <v>303</v>
      </c>
      <c r="I658" t="s">
        <v>39</v>
      </c>
      <c r="J658" t="s">
        <v>40</v>
      </c>
      <c r="K658" t="s">
        <v>100</v>
      </c>
      <c r="L658" t="s">
        <v>871</v>
      </c>
      <c r="M658" t="s">
        <v>2079</v>
      </c>
      <c r="N658" t="s">
        <v>259</v>
      </c>
      <c r="O658" t="s">
        <v>129</v>
      </c>
      <c r="P658" t="s">
        <v>129</v>
      </c>
      <c r="Q658">
        <v>120</v>
      </c>
      <c r="R658" t="s">
        <v>2080</v>
      </c>
      <c r="S658">
        <v>25</v>
      </c>
      <c r="T658">
        <v>4.1155800819396973</v>
      </c>
      <c r="U658">
        <v>-72.979263305664063</v>
      </c>
      <c r="V658">
        <v>8.7662339210510254E-2</v>
      </c>
      <c r="W658">
        <v>7.7922075986862183E-2</v>
      </c>
      <c r="X658">
        <v>0.81168830394744873</v>
      </c>
      <c r="Y658">
        <v>1</v>
      </c>
      <c r="Z658">
        <v>0.79545456171035767</v>
      </c>
      <c r="AA658">
        <v>0.18999999761581421</v>
      </c>
      <c r="AB658">
        <v>0</v>
      </c>
      <c r="AC658">
        <v>0.31999999284744263</v>
      </c>
      <c r="AD658">
        <v>45</v>
      </c>
      <c r="AE658">
        <v>1.298701297491789E-2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0</v>
      </c>
    </row>
    <row r="659" spans="1:38" x14ac:dyDescent="0.25">
      <c r="A659">
        <v>658</v>
      </c>
      <c r="B659" t="s">
        <v>2081</v>
      </c>
      <c r="C659">
        <v>2013</v>
      </c>
      <c r="D659" t="s">
        <v>303</v>
      </c>
      <c r="I659" t="s">
        <v>909</v>
      </c>
      <c r="J659" t="s">
        <v>1417</v>
      </c>
      <c r="K659" t="s">
        <v>1948</v>
      </c>
      <c r="L659" t="s">
        <v>1949</v>
      </c>
      <c r="M659" t="s">
        <v>2082</v>
      </c>
      <c r="N659" t="s">
        <v>2083</v>
      </c>
      <c r="O659" t="s">
        <v>338</v>
      </c>
      <c r="P659" t="s">
        <v>338</v>
      </c>
      <c r="Q659">
        <v>110</v>
      </c>
      <c r="R659" t="s">
        <v>2084</v>
      </c>
      <c r="S659">
        <v>25</v>
      </c>
      <c r="T659">
        <v>2.642030000686646</v>
      </c>
      <c r="U659">
        <v>-75.377273559570313</v>
      </c>
      <c r="V659">
        <v>7.7753782272338867E-2</v>
      </c>
      <c r="W659">
        <v>0</v>
      </c>
      <c r="X659">
        <v>0.19870410859584811</v>
      </c>
      <c r="Y659">
        <v>0.1209503263235092</v>
      </c>
      <c r="Z659">
        <v>0.28293737769126892</v>
      </c>
      <c r="AA659">
        <v>0.14399999380111689</v>
      </c>
      <c r="AB659">
        <v>6.4794817008078098E-3</v>
      </c>
      <c r="AC659">
        <v>0.119999997317791</v>
      </c>
      <c r="AD659">
        <v>18.520000457763668</v>
      </c>
      <c r="AE659">
        <v>1.727861724793911E-2</v>
      </c>
      <c r="AF659">
        <v>1</v>
      </c>
      <c r="AG659">
        <v>0</v>
      </c>
      <c r="AH659">
        <v>1</v>
      </c>
      <c r="AI659">
        <v>1</v>
      </c>
      <c r="AJ659">
        <v>1</v>
      </c>
      <c r="AK659">
        <v>1</v>
      </c>
      <c r="AL659">
        <v>1</v>
      </c>
    </row>
    <row r="660" spans="1:38" x14ac:dyDescent="0.25">
      <c r="A660">
        <v>659</v>
      </c>
      <c r="B660" t="s">
        <v>2085</v>
      </c>
      <c r="C660">
        <v>2013</v>
      </c>
      <c r="D660" t="s">
        <v>303</v>
      </c>
      <c r="I660" t="s">
        <v>909</v>
      </c>
      <c r="J660" t="s">
        <v>1417</v>
      </c>
      <c r="K660" t="s">
        <v>1948</v>
      </c>
      <c r="L660" t="s">
        <v>1949</v>
      </c>
      <c r="M660" t="s">
        <v>2028</v>
      </c>
      <c r="N660" t="s">
        <v>2086</v>
      </c>
      <c r="O660" t="s">
        <v>153</v>
      </c>
      <c r="P660" t="s">
        <v>153</v>
      </c>
      <c r="Q660">
        <v>115</v>
      </c>
      <c r="R660" t="s">
        <v>2087</v>
      </c>
      <c r="S660">
        <v>25</v>
      </c>
      <c r="T660">
        <v>2.6413099765777588</v>
      </c>
      <c r="U660">
        <v>-75.375320434570313</v>
      </c>
      <c r="V660">
        <v>2.1929824724793431E-2</v>
      </c>
      <c r="W660">
        <v>0</v>
      </c>
      <c r="X660">
        <v>0.24561403691768649</v>
      </c>
      <c r="Y660">
        <v>0.37719297409057623</v>
      </c>
      <c r="Z660">
        <v>0.3684210479259491</v>
      </c>
      <c r="AA660">
        <v>0.1780000030994415</v>
      </c>
      <c r="AB660">
        <v>0</v>
      </c>
      <c r="AC660">
        <v>7.9999998211860657E-2</v>
      </c>
      <c r="AD660">
        <v>40.639999389648438</v>
      </c>
      <c r="AE660">
        <v>2.850877121090889E-2</v>
      </c>
      <c r="AF660">
        <v>1</v>
      </c>
      <c r="AG660">
        <v>0</v>
      </c>
      <c r="AH660">
        <v>1</v>
      </c>
      <c r="AI660">
        <v>1</v>
      </c>
      <c r="AJ660">
        <v>1</v>
      </c>
      <c r="AK660">
        <v>1</v>
      </c>
      <c r="AL660">
        <v>0</v>
      </c>
    </row>
    <row r="661" spans="1:38" x14ac:dyDescent="0.25">
      <c r="A661">
        <v>660</v>
      </c>
      <c r="B661" t="s">
        <v>2088</v>
      </c>
      <c r="C661">
        <v>2013</v>
      </c>
      <c r="D661" t="s">
        <v>303</v>
      </c>
      <c r="I661" t="s">
        <v>909</v>
      </c>
      <c r="J661" t="s">
        <v>1417</v>
      </c>
      <c r="K661" t="s">
        <v>1948</v>
      </c>
      <c r="L661" t="s">
        <v>1949</v>
      </c>
      <c r="M661" t="s">
        <v>2036</v>
      </c>
      <c r="N661" t="s">
        <v>2089</v>
      </c>
      <c r="O661" t="s">
        <v>111</v>
      </c>
      <c r="P661" t="s">
        <v>111</v>
      </c>
      <c r="Q661">
        <v>120</v>
      </c>
      <c r="R661" t="s">
        <v>2090</v>
      </c>
      <c r="S661">
        <v>25</v>
      </c>
      <c r="T661">
        <v>2.6907200813293461</v>
      </c>
      <c r="U661">
        <v>-75.378761291503906</v>
      </c>
      <c r="V661">
        <v>2.8340080752968792E-2</v>
      </c>
      <c r="W661">
        <v>0</v>
      </c>
      <c r="X661">
        <v>0.16599190235137939</v>
      </c>
      <c r="Y661">
        <v>0</v>
      </c>
      <c r="Z661">
        <v>0.57894736528396606</v>
      </c>
      <c r="AA661">
        <v>6.4800001680850983E-2</v>
      </c>
      <c r="AB661">
        <v>5.6680161505937583E-2</v>
      </c>
      <c r="AC661">
        <v>0.8399999737739563</v>
      </c>
      <c r="AD661">
        <v>44</v>
      </c>
      <c r="AE661">
        <v>1.214574929326773E-2</v>
      </c>
      <c r="AF661">
        <v>1</v>
      </c>
      <c r="AG661">
        <v>0</v>
      </c>
      <c r="AH661">
        <v>1</v>
      </c>
      <c r="AI661">
        <v>0</v>
      </c>
      <c r="AJ661">
        <v>1</v>
      </c>
      <c r="AK661">
        <v>1</v>
      </c>
      <c r="AL661">
        <v>1</v>
      </c>
    </row>
    <row r="662" spans="1:38" x14ac:dyDescent="0.25">
      <c r="A662">
        <v>661</v>
      </c>
      <c r="B662" t="s">
        <v>2091</v>
      </c>
      <c r="C662">
        <v>2013</v>
      </c>
      <c r="D662" t="s">
        <v>303</v>
      </c>
      <c r="I662" t="s">
        <v>909</v>
      </c>
      <c r="J662" t="s">
        <v>1417</v>
      </c>
      <c r="K662" t="s">
        <v>1948</v>
      </c>
      <c r="L662" t="s">
        <v>1949</v>
      </c>
      <c r="M662" t="s">
        <v>2092</v>
      </c>
      <c r="N662" t="s">
        <v>2093</v>
      </c>
      <c r="O662" t="s">
        <v>111</v>
      </c>
      <c r="P662" t="s">
        <v>111</v>
      </c>
      <c r="Q662">
        <v>120</v>
      </c>
      <c r="R662" t="s">
        <v>2094</v>
      </c>
      <c r="S662">
        <v>25</v>
      </c>
      <c r="T662">
        <v>2.702339887619019</v>
      </c>
      <c r="U662">
        <v>-75.369422912597656</v>
      </c>
      <c r="V662">
        <v>0</v>
      </c>
      <c r="W662">
        <v>0</v>
      </c>
      <c r="X662">
        <v>0.17391304671764371</v>
      </c>
      <c r="Y662">
        <v>0.46245059370994568</v>
      </c>
      <c r="Z662">
        <v>0.73517787456512451</v>
      </c>
      <c r="AA662">
        <v>7.8000001609325409E-2</v>
      </c>
      <c r="AB662">
        <v>0</v>
      </c>
      <c r="AC662">
        <v>0.60000002384185791</v>
      </c>
      <c r="AD662">
        <v>35</v>
      </c>
      <c r="AE662">
        <v>7.9051386564970016E-3</v>
      </c>
      <c r="AF662">
        <v>0</v>
      </c>
      <c r="AG662">
        <v>0</v>
      </c>
      <c r="AH662">
        <v>1</v>
      </c>
      <c r="AI662">
        <v>1</v>
      </c>
      <c r="AJ662">
        <v>1</v>
      </c>
      <c r="AK662">
        <v>1</v>
      </c>
      <c r="AL662">
        <v>0</v>
      </c>
    </row>
    <row r="663" spans="1:38" x14ac:dyDescent="0.25">
      <c r="A663">
        <v>662</v>
      </c>
      <c r="B663" t="s">
        <v>2095</v>
      </c>
      <c r="C663">
        <v>2013</v>
      </c>
      <c r="D663" t="s">
        <v>303</v>
      </c>
      <c r="I663" t="s">
        <v>909</v>
      </c>
      <c r="J663" t="s">
        <v>1417</v>
      </c>
      <c r="K663" t="s">
        <v>1948</v>
      </c>
      <c r="L663" t="s">
        <v>2096</v>
      </c>
      <c r="M663" t="s">
        <v>2097</v>
      </c>
      <c r="N663" t="s">
        <v>2098</v>
      </c>
      <c r="O663" t="s">
        <v>153</v>
      </c>
      <c r="P663" t="s">
        <v>153</v>
      </c>
      <c r="Q663">
        <v>100</v>
      </c>
      <c r="R663" t="s">
        <v>2099</v>
      </c>
      <c r="S663">
        <v>25</v>
      </c>
      <c r="T663">
        <v>2.632620096206665</v>
      </c>
      <c r="U663">
        <v>-75.343719482421875</v>
      </c>
      <c r="V663">
        <v>0.40909090638160711</v>
      </c>
      <c r="W663">
        <v>0</v>
      </c>
      <c r="X663">
        <v>0.30735930800437927</v>
      </c>
      <c r="Y663">
        <v>6.4935065805912018E-2</v>
      </c>
      <c r="Z663">
        <v>0.39177489280700678</v>
      </c>
      <c r="AA663">
        <v>0.16200000047683721</v>
      </c>
      <c r="AB663">
        <v>0</v>
      </c>
      <c r="AC663">
        <v>0.20000000298023221</v>
      </c>
      <c r="AD663">
        <v>27</v>
      </c>
      <c r="AE663">
        <v>1.5151515603065491E-2</v>
      </c>
      <c r="AF663">
        <v>1</v>
      </c>
      <c r="AG663">
        <v>0</v>
      </c>
      <c r="AH663">
        <v>1</v>
      </c>
      <c r="AI663">
        <v>1</v>
      </c>
      <c r="AJ663">
        <v>1</v>
      </c>
      <c r="AK663">
        <v>1</v>
      </c>
      <c r="AL663">
        <v>0</v>
      </c>
    </row>
    <row r="664" spans="1:38" x14ac:dyDescent="0.25">
      <c r="A664">
        <v>663</v>
      </c>
      <c r="B664" t="s">
        <v>2100</v>
      </c>
      <c r="C664">
        <v>2013</v>
      </c>
      <c r="D664" t="s">
        <v>303</v>
      </c>
      <c r="I664" t="s">
        <v>909</v>
      </c>
      <c r="J664" t="s">
        <v>1417</v>
      </c>
      <c r="K664" t="s">
        <v>1948</v>
      </c>
      <c r="L664" t="s">
        <v>2096</v>
      </c>
      <c r="M664" t="s">
        <v>2101</v>
      </c>
      <c r="N664" t="s">
        <v>2102</v>
      </c>
      <c r="O664" t="s">
        <v>338</v>
      </c>
      <c r="P664" t="s">
        <v>338</v>
      </c>
      <c r="Q664">
        <v>100</v>
      </c>
      <c r="R664" t="s">
        <v>2103</v>
      </c>
      <c r="S664">
        <v>25</v>
      </c>
      <c r="T664">
        <v>2.653209924697876</v>
      </c>
      <c r="U664">
        <v>-75.344741821289063</v>
      </c>
      <c r="V664">
        <v>0.18648017942905429</v>
      </c>
      <c r="W664">
        <v>0</v>
      </c>
      <c r="X664">
        <v>0.32634031772613531</v>
      </c>
      <c r="Y664">
        <v>0.1165501177310944</v>
      </c>
      <c r="Z664">
        <v>0.35431236028671259</v>
      </c>
      <c r="AA664">
        <v>0.1247999966144562</v>
      </c>
      <c r="AB664">
        <v>0</v>
      </c>
      <c r="AC664">
        <v>0.47999998927116388</v>
      </c>
      <c r="AD664">
        <v>16.60000038146973</v>
      </c>
      <c r="AE664">
        <v>1.8648019060492519E-2</v>
      </c>
      <c r="AF664">
        <v>1</v>
      </c>
      <c r="AG664">
        <v>0</v>
      </c>
      <c r="AH664">
        <v>1</v>
      </c>
      <c r="AI664">
        <v>1</v>
      </c>
      <c r="AJ664">
        <v>1</v>
      </c>
      <c r="AK664">
        <v>1</v>
      </c>
      <c r="AL664">
        <v>0</v>
      </c>
    </row>
    <row r="665" spans="1:38" x14ac:dyDescent="0.25">
      <c r="A665">
        <v>664</v>
      </c>
      <c r="B665" t="s">
        <v>2104</v>
      </c>
      <c r="C665">
        <v>2013</v>
      </c>
      <c r="D665" t="s">
        <v>303</v>
      </c>
      <c r="I665" t="s">
        <v>909</v>
      </c>
      <c r="J665" t="s">
        <v>1417</v>
      </c>
      <c r="K665" t="s">
        <v>1948</v>
      </c>
      <c r="L665" t="s">
        <v>2096</v>
      </c>
      <c r="M665" t="s">
        <v>2105</v>
      </c>
      <c r="N665" t="s">
        <v>2106</v>
      </c>
      <c r="O665" t="s">
        <v>1060</v>
      </c>
      <c r="P665" t="s">
        <v>18323</v>
      </c>
      <c r="Q665">
        <v>120</v>
      </c>
      <c r="R665" t="s">
        <v>2107</v>
      </c>
      <c r="S665">
        <v>25</v>
      </c>
      <c r="T665">
        <v>2.565099954605103</v>
      </c>
      <c r="U665">
        <v>-75.352226257324219</v>
      </c>
      <c r="V665">
        <v>0.53463202714920044</v>
      </c>
      <c r="W665">
        <v>0</v>
      </c>
      <c r="X665">
        <v>0.3095238208770752</v>
      </c>
      <c r="Y665">
        <v>8.8744588196277618E-2</v>
      </c>
      <c r="Z665">
        <v>0.4913419783115387</v>
      </c>
      <c r="AA665">
        <v>0.38600000739097601</v>
      </c>
      <c r="AB665">
        <v>0</v>
      </c>
      <c r="AC665">
        <v>0.239999994635582</v>
      </c>
      <c r="AD665">
        <v>19</v>
      </c>
      <c r="AE665">
        <v>2.1645022556185719E-2</v>
      </c>
      <c r="AF665">
        <v>1</v>
      </c>
      <c r="AG665">
        <v>0</v>
      </c>
      <c r="AH665">
        <v>1</v>
      </c>
      <c r="AI665">
        <v>1</v>
      </c>
      <c r="AJ665">
        <v>1</v>
      </c>
      <c r="AK665">
        <v>1</v>
      </c>
      <c r="AL665">
        <v>0</v>
      </c>
    </row>
    <row r="666" spans="1:38" x14ac:dyDescent="0.25">
      <c r="A666">
        <v>665</v>
      </c>
      <c r="B666" t="s">
        <v>2108</v>
      </c>
      <c r="C666">
        <v>2013</v>
      </c>
      <c r="D666" t="s">
        <v>303</v>
      </c>
      <c r="I666" t="s">
        <v>909</v>
      </c>
      <c r="J666" t="s">
        <v>1417</v>
      </c>
      <c r="K666" t="s">
        <v>1948</v>
      </c>
      <c r="L666" t="s">
        <v>1949</v>
      </c>
      <c r="M666" t="s">
        <v>2109</v>
      </c>
      <c r="N666" t="s">
        <v>2110</v>
      </c>
      <c r="O666" t="s">
        <v>297</v>
      </c>
      <c r="P666" t="s">
        <v>18323</v>
      </c>
      <c r="Q666">
        <v>110</v>
      </c>
      <c r="R666" t="s">
        <v>2111</v>
      </c>
      <c r="S666">
        <v>25</v>
      </c>
      <c r="T666">
        <v>2.6761100292205811</v>
      </c>
      <c r="U666">
        <v>-75.358688354492188</v>
      </c>
      <c r="V666">
        <v>0.24885845184326169</v>
      </c>
      <c r="W666">
        <v>0</v>
      </c>
      <c r="X666">
        <v>0.38812786340713501</v>
      </c>
      <c r="Y666">
        <v>0.28995433449745178</v>
      </c>
      <c r="Z666">
        <v>0.33105021715164179</v>
      </c>
      <c r="AA666">
        <v>0.151199996471405</v>
      </c>
      <c r="AB666">
        <v>0</v>
      </c>
      <c r="AC666">
        <v>0.2800000011920929</v>
      </c>
      <c r="AD666">
        <v>48</v>
      </c>
      <c r="AE666">
        <v>1.5981735661625859E-2</v>
      </c>
      <c r="AF666">
        <v>1</v>
      </c>
      <c r="AG666">
        <v>0</v>
      </c>
      <c r="AH666">
        <v>1</v>
      </c>
      <c r="AI666">
        <v>1</v>
      </c>
      <c r="AJ666">
        <v>1</v>
      </c>
      <c r="AK666">
        <v>1</v>
      </c>
      <c r="AL666">
        <v>0</v>
      </c>
    </row>
    <row r="667" spans="1:38" x14ac:dyDescent="0.25">
      <c r="A667">
        <v>666</v>
      </c>
      <c r="B667" t="s">
        <v>2112</v>
      </c>
      <c r="C667">
        <v>2013</v>
      </c>
      <c r="D667" t="s">
        <v>303</v>
      </c>
      <c r="I667" t="s">
        <v>39</v>
      </c>
      <c r="J667" t="s">
        <v>40</v>
      </c>
      <c r="K667" t="s">
        <v>100</v>
      </c>
      <c r="L667" t="s">
        <v>18332</v>
      </c>
      <c r="M667" t="s">
        <v>2113</v>
      </c>
      <c r="N667" t="s">
        <v>961</v>
      </c>
      <c r="O667" t="s">
        <v>153</v>
      </c>
      <c r="P667" t="s">
        <v>153</v>
      </c>
      <c r="Q667">
        <v>120</v>
      </c>
      <c r="R667" t="s">
        <v>2114</v>
      </c>
      <c r="S667">
        <v>25</v>
      </c>
      <c r="T667">
        <v>4.1059699058532706</v>
      </c>
      <c r="U667">
        <v>-72.938507080078125</v>
      </c>
      <c r="V667">
        <v>1.621621660888195E-2</v>
      </c>
      <c r="W667">
        <v>1.351351384073496E-2</v>
      </c>
      <c r="X667">
        <v>0.94864863157272339</v>
      </c>
      <c r="Y667">
        <v>0.93783783912658691</v>
      </c>
      <c r="Z667">
        <v>0.55945944786071777</v>
      </c>
      <c r="AA667">
        <v>0.18600000441074371</v>
      </c>
      <c r="AB667">
        <v>0</v>
      </c>
      <c r="AC667">
        <v>0.47999998927116388</v>
      </c>
      <c r="AD667">
        <v>13</v>
      </c>
      <c r="AE667">
        <v>5.4054055362939826E-3</v>
      </c>
      <c r="AF667">
        <v>1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0</v>
      </c>
    </row>
    <row r="668" spans="1:38" x14ac:dyDescent="0.25">
      <c r="A668">
        <v>667</v>
      </c>
      <c r="B668" t="s">
        <v>2115</v>
      </c>
      <c r="C668">
        <v>2013</v>
      </c>
      <c r="D668" t="s">
        <v>303</v>
      </c>
      <c r="I668" t="s">
        <v>39</v>
      </c>
      <c r="J668" t="s">
        <v>40</v>
      </c>
      <c r="K668" t="s">
        <v>41</v>
      </c>
      <c r="L668" t="s">
        <v>902</v>
      </c>
      <c r="M668" t="s">
        <v>1335</v>
      </c>
      <c r="N668" t="s">
        <v>2116</v>
      </c>
      <c r="O668" t="s">
        <v>45</v>
      </c>
      <c r="P668" t="s">
        <v>45</v>
      </c>
      <c r="Q668">
        <v>90</v>
      </c>
      <c r="R668" t="s">
        <v>2117</v>
      </c>
      <c r="S668">
        <v>25</v>
      </c>
      <c r="T668">
        <v>4.1517500877380371</v>
      </c>
      <c r="U668">
        <v>-73.18853759765625</v>
      </c>
      <c r="V668">
        <v>6.5789474174380302E-3</v>
      </c>
      <c r="W668">
        <v>0</v>
      </c>
      <c r="X668">
        <v>3.0701754614710811E-2</v>
      </c>
      <c r="Y668">
        <v>0.57894736528396606</v>
      </c>
      <c r="Z668">
        <v>0</v>
      </c>
      <c r="AA668">
        <v>0</v>
      </c>
      <c r="AB668">
        <v>0</v>
      </c>
      <c r="AC668">
        <v>0.68000000715255737</v>
      </c>
      <c r="AE668">
        <v>1.7543859779834751E-2</v>
      </c>
      <c r="AF668">
        <v>1</v>
      </c>
      <c r="AG668">
        <v>0</v>
      </c>
      <c r="AH668">
        <v>1</v>
      </c>
      <c r="AI668">
        <v>1</v>
      </c>
      <c r="AJ668">
        <v>1</v>
      </c>
      <c r="AK668">
        <v>0</v>
      </c>
      <c r="AL668">
        <v>0</v>
      </c>
    </row>
    <row r="669" spans="1:38" x14ac:dyDescent="0.25">
      <c r="A669">
        <v>668</v>
      </c>
      <c r="B669" t="s">
        <v>2118</v>
      </c>
      <c r="C669">
        <v>2013</v>
      </c>
      <c r="D669" t="s">
        <v>303</v>
      </c>
      <c r="I669" t="s">
        <v>39</v>
      </c>
      <c r="J669" t="s">
        <v>40</v>
      </c>
      <c r="K669" t="s">
        <v>100</v>
      </c>
      <c r="L669" t="s">
        <v>18332</v>
      </c>
      <c r="M669" t="s">
        <v>1558</v>
      </c>
      <c r="N669" t="s">
        <v>961</v>
      </c>
      <c r="O669" t="s">
        <v>111</v>
      </c>
      <c r="P669" t="s">
        <v>111</v>
      </c>
      <c r="Q669">
        <v>90</v>
      </c>
      <c r="R669" t="s">
        <v>2120</v>
      </c>
      <c r="S669">
        <v>25</v>
      </c>
      <c r="T669">
        <v>4.1091699600219727</v>
      </c>
      <c r="U669">
        <v>-72.938430786132813</v>
      </c>
      <c r="V669">
        <v>2.544529270380735E-3</v>
      </c>
      <c r="W669">
        <v>3.0534351244568821E-2</v>
      </c>
      <c r="X669">
        <v>0.25190839171409612</v>
      </c>
      <c r="Y669">
        <v>0.77099233865737915</v>
      </c>
      <c r="Z669">
        <v>0.51653945446014404</v>
      </c>
      <c r="AA669">
        <v>0.1180000007152557</v>
      </c>
      <c r="AB669">
        <v>0</v>
      </c>
      <c r="AC669">
        <v>0.72000002861022949</v>
      </c>
      <c r="AD669">
        <v>0</v>
      </c>
      <c r="AE669">
        <v>2.544529270380735E-3</v>
      </c>
      <c r="AF669">
        <v>1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0</v>
      </c>
    </row>
    <row r="670" spans="1:38" x14ac:dyDescent="0.25">
      <c r="A670">
        <v>669</v>
      </c>
      <c r="B670" t="s">
        <v>2121</v>
      </c>
      <c r="C670">
        <v>2013</v>
      </c>
      <c r="D670" t="s">
        <v>303</v>
      </c>
      <c r="I670" t="s">
        <v>39</v>
      </c>
      <c r="J670" t="s">
        <v>40</v>
      </c>
      <c r="K670" t="s">
        <v>100</v>
      </c>
      <c r="L670" t="s">
        <v>18332</v>
      </c>
      <c r="M670" t="s">
        <v>2122</v>
      </c>
      <c r="N670" t="s">
        <v>961</v>
      </c>
      <c r="O670" t="s">
        <v>153</v>
      </c>
      <c r="P670" t="s">
        <v>153</v>
      </c>
      <c r="Q670">
        <v>99</v>
      </c>
      <c r="R670" t="s">
        <v>827</v>
      </c>
      <c r="S670">
        <v>25</v>
      </c>
      <c r="T670">
        <v>4.1713600158691406</v>
      </c>
      <c r="U670">
        <v>-73.040702819824219</v>
      </c>
      <c r="V670">
        <v>8.7774291634559631E-2</v>
      </c>
      <c r="W670">
        <v>5.3291536867618561E-2</v>
      </c>
      <c r="X670">
        <v>0.76175546646118164</v>
      </c>
      <c r="Y670">
        <v>0.93103450536727905</v>
      </c>
      <c r="Z670">
        <v>0.83072102069854736</v>
      </c>
      <c r="AA670">
        <v>0.1800000071525574</v>
      </c>
      <c r="AB670">
        <v>3.1347961630672221E-3</v>
      </c>
      <c r="AC670">
        <v>0.40000000596046448</v>
      </c>
      <c r="AD670">
        <v>0</v>
      </c>
      <c r="AE670">
        <v>1.253918465226889E-2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1</v>
      </c>
    </row>
    <row r="671" spans="1:38" x14ac:dyDescent="0.25">
      <c r="A671">
        <v>670</v>
      </c>
      <c r="B671" t="s">
        <v>2123</v>
      </c>
      <c r="C671">
        <v>2013</v>
      </c>
      <c r="D671" t="s">
        <v>303</v>
      </c>
      <c r="I671" t="s">
        <v>39</v>
      </c>
      <c r="J671" t="s">
        <v>40</v>
      </c>
      <c r="K671" t="s">
        <v>100</v>
      </c>
      <c r="L671" t="s">
        <v>1470</v>
      </c>
      <c r="M671" t="s">
        <v>2124</v>
      </c>
      <c r="N671" t="s">
        <v>961</v>
      </c>
      <c r="O671" t="s">
        <v>45</v>
      </c>
      <c r="P671" t="s">
        <v>45</v>
      </c>
      <c r="Q671">
        <v>99</v>
      </c>
      <c r="R671" t="s">
        <v>2125</v>
      </c>
      <c r="S671">
        <v>25</v>
      </c>
      <c r="T671">
        <v>4.0842800140380859</v>
      </c>
      <c r="U671">
        <v>-73.03485107421875</v>
      </c>
      <c r="V671">
        <v>0.1065375283360481</v>
      </c>
      <c r="W671">
        <v>4.1162226349115372E-2</v>
      </c>
      <c r="X671">
        <v>0.50363194942474365</v>
      </c>
      <c r="Y671">
        <v>1</v>
      </c>
      <c r="Z671">
        <v>0.78208231925964355</v>
      </c>
      <c r="AA671">
        <v>0.29600000381469732</v>
      </c>
      <c r="AB671">
        <v>9.685230441391468E-3</v>
      </c>
      <c r="AC671">
        <v>3.9999999105930328E-2</v>
      </c>
      <c r="AD671">
        <v>26</v>
      </c>
      <c r="AE671">
        <v>1.937046088278294E-2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</row>
    <row r="672" spans="1:38" x14ac:dyDescent="0.25">
      <c r="A672">
        <v>671</v>
      </c>
      <c r="B672" t="s">
        <v>2126</v>
      </c>
      <c r="C672">
        <v>2013</v>
      </c>
      <c r="D672" t="s">
        <v>303</v>
      </c>
      <c r="I672" t="s">
        <v>39</v>
      </c>
      <c r="J672" t="s">
        <v>40</v>
      </c>
      <c r="K672" t="s">
        <v>100</v>
      </c>
      <c r="L672" t="s">
        <v>1470</v>
      </c>
      <c r="M672" t="s">
        <v>1389</v>
      </c>
      <c r="N672" t="s">
        <v>961</v>
      </c>
      <c r="O672" t="s">
        <v>153</v>
      </c>
      <c r="P672" t="s">
        <v>153</v>
      </c>
      <c r="Q672">
        <v>128</v>
      </c>
      <c r="R672" t="s">
        <v>2127</v>
      </c>
      <c r="S672">
        <v>25</v>
      </c>
      <c r="T672">
        <v>4.0897297859191886</v>
      </c>
      <c r="U672">
        <v>-73.067253112792969</v>
      </c>
      <c r="V672">
        <v>3.778337687253952E-2</v>
      </c>
      <c r="W672">
        <v>5.0377831794321537E-3</v>
      </c>
      <c r="X672">
        <v>0.85390430688858032</v>
      </c>
      <c r="Y672">
        <v>0.25692695379257202</v>
      </c>
      <c r="Z672">
        <v>0.42821159958839422</v>
      </c>
      <c r="AA672">
        <v>0.1503999978303909</v>
      </c>
      <c r="AB672">
        <v>2.5188915897160769E-3</v>
      </c>
      <c r="AC672">
        <v>0.63999998569488525</v>
      </c>
      <c r="AD672">
        <v>58</v>
      </c>
      <c r="AE672">
        <v>1.763224229216576E-2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</row>
    <row r="673" spans="1:38" x14ac:dyDescent="0.25">
      <c r="A673">
        <v>672</v>
      </c>
      <c r="B673" t="s">
        <v>2128</v>
      </c>
      <c r="C673">
        <v>2013</v>
      </c>
      <c r="D673" t="s">
        <v>303</v>
      </c>
      <c r="I673" t="s">
        <v>39</v>
      </c>
      <c r="J673" t="s">
        <v>40</v>
      </c>
      <c r="K673" t="s">
        <v>100</v>
      </c>
      <c r="L673" t="s">
        <v>1907</v>
      </c>
      <c r="M673" t="s">
        <v>2129</v>
      </c>
      <c r="N673" t="s">
        <v>961</v>
      </c>
      <c r="O673" t="s">
        <v>18324</v>
      </c>
      <c r="P673" t="s">
        <v>18323</v>
      </c>
      <c r="Q673">
        <v>110</v>
      </c>
      <c r="R673" t="s">
        <v>1908</v>
      </c>
      <c r="S673">
        <v>25</v>
      </c>
      <c r="T673">
        <v>4.2129302024841309</v>
      </c>
      <c r="U673">
        <v>-72.869033813476563</v>
      </c>
      <c r="V673">
        <v>1.416430622339249E-2</v>
      </c>
      <c r="W673">
        <v>2.2662889212369919E-2</v>
      </c>
      <c r="X673">
        <v>0.74220961332321167</v>
      </c>
      <c r="Y673">
        <v>0.88668555021286011</v>
      </c>
      <c r="Z673">
        <v>0.75637394189834595</v>
      </c>
      <c r="AA673">
        <v>0.29199999570846558</v>
      </c>
      <c r="AB673">
        <v>0</v>
      </c>
      <c r="AC673">
        <v>0.51999998092651367</v>
      </c>
      <c r="AD673">
        <v>38</v>
      </c>
      <c r="AE673">
        <v>8.4985839203000069E-3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0</v>
      </c>
    </row>
    <row r="674" spans="1:38" x14ac:dyDescent="0.25">
      <c r="A674">
        <v>673</v>
      </c>
      <c r="B674" t="s">
        <v>2130</v>
      </c>
      <c r="C674">
        <v>2013</v>
      </c>
      <c r="D674" t="s">
        <v>303</v>
      </c>
      <c r="I674" t="s">
        <v>39</v>
      </c>
      <c r="J674" t="s">
        <v>40</v>
      </c>
      <c r="K674" t="s">
        <v>100</v>
      </c>
      <c r="L674" t="s">
        <v>2131</v>
      </c>
      <c r="M674" t="s">
        <v>1716</v>
      </c>
      <c r="N674" t="s">
        <v>2132</v>
      </c>
      <c r="O674" t="s">
        <v>18324</v>
      </c>
      <c r="P674" t="s">
        <v>18323</v>
      </c>
      <c r="Q674">
        <v>95</v>
      </c>
      <c r="R674" t="s">
        <v>873</v>
      </c>
      <c r="S674">
        <v>25</v>
      </c>
      <c r="T674">
        <v>4.1078801155090332</v>
      </c>
      <c r="U674">
        <v>-72.988800048828125</v>
      </c>
      <c r="V674">
        <v>5.2219321951270103E-3</v>
      </c>
      <c r="W674">
        <v>2.6109660975635052E-3</v>
      </c>
      <c r="X674">
        <v>0.72584855556488037</v>
      </c>
      <c r="Y674">
        <v>0.644908607006073</v>
      </c>
      <c r="Z674">
        <v>0.96083551645278931</v>
      </c>
      <c r="AA674">
        <v>0.13400000333786011</v>
      </c>
      <c r="AB674">
        <v>2.6109660975635052E-3</v>
      </c>
      <c r="AC674">
        <v>0.72000002861022949</v>
      </c>
      <c r="AD674">
        <v>0</v>
      </c>
      <c r="AE674">
        <v>5.2219321951270103E-3</v>
      </c>
      <c r="AF674">
        <v>1</v>
      </c>
      <c r="AG674">
        <v>1</v>
      </c>
      <c r="AH674">
        <v>1</v>
      </c>
      <c r="AI674">
        <v>1</v>
      </c>
      <c r="AJ674">
        <v>1</v>
      </c>
      <c r="AK674">
        <v>1</v>
      </c>
      <c r="AL674">
        <v>1</v>
      </c>
    </row>
    <row r="675" spans="1:38" x14ac:dyDescent="0.25">
      <c r="A675">
        <v>674</v>
      </c>
      <c r="B675" t="s">
        <v>2133</v>
      </c>
      <c r="C675">
        <v>2013</v>
      </c>
      <c r="D675" t="s">
        <v>303</v>
      </c>
      <c r="I675" t="s">
        <v>39</v>
      </c>
      <c r="J675" t="s">
        <v>40</v>
      </c>
      <c r="K675" t="s">
        <v>100</v>
      </c>
      <c r="L675" t="s">
        <v>18332</v>
      </c>
      <c r="M675" t="s">
        <v>2005</v>
      </c>
      <c r="N675" t="s">
        <v>961</v>
      </c>
      <c r="O675" t="s">
        <v>18324</v>
      </c>
      <c r="P675" t="s">
        <v>18323</v>
      </c>
      <c r="Q675">
        <v>95</v>
      </c>
      <c r="R675" t="s">
        <v>2134</v>
      </c>
      <c r="S675">
        <v>25</v>
      </c>
      <c r="T675">
        <v>4.1251101493835449</v>
      </c>
      <c r="U675">
        <v>-73.139961242675781</v>
      </c>
      <c r="V675">
        <v>0.104347825050354</v>
      </c>
      <c r="W675">
        <v>1.7391303554177281E-2</v>
      </c>
      <c r="X675">
        <v>0.81449276208877563</v>
      </c>
      <c r="Y675">
        <v>0.85507243871688843</v>
      </c>
      <c r="Z675">
        <v>0.90724635124206543</v>
      </c>
      <c r="AA675">
        <v>0.15800000727176669</v>
      </c>
      <c r="AB675">
        <v>8.6956517770886421E-3</v>
      </c>
      <c r="AC675">
        <v>0.40000000596046448</v>
      </c>
      <c r="AD675">
        <v>0</v>
      </c>
      <c r="AE675">
        <v>1.1594203300774099E-2</v>
      </c>
      <c r="AF675">
        <v>1</v>
      </c>
      <c r="AG675">
        <v>1</v>
      </c>
      <c r="AH675">
        <v>1</v>
      </c>
      <c r="AI675">
        <v>1</v>
      </c>
      <c r="AJ675">
        <v>1</v>
      </c>
      <c r="AK675">
        <v>1</v>
      </c>
      <c r="AL675">
        <v>1</v>
      </c>
    </row>
    <row r="676" spans="1:38" x14ac:dyDescent="0.25">
      <c r="A676">
        <v>675</v>
      </c>
      <c r="B676" t="s">
        <v>2135</v>
      </c>
      <c r="C676">
        <v>2013</v>
      </c>
      <c r="D676" t="s">
        <v>303</v>
      </c>
      <c r="I676" t="s">
        <v>39</v>
      </c>
      <c r="J676" t="s">
        <v>40</v>
      </c>
      <c r="K676" t="s">
        <v>100</v>
      </c>
      <c r="L676" t="s">
        <v>1634</v>
      </c>
      <c r="M676" t="s">
        <v>2136</v>
      </c>
      <c r="N676" t="s">
        <v>2137</v>
      </c>
      <c r="O676" t="s">
        <v>111</v>
      </c>
      <c r="P676" t="s">
        <v>111</v>
      </c>
      <c r="Q676">
        <v>115</v>
      </c>
      <c r="R676" t="s">
        <v>2138</v>
      </c>
      <c r="S676">
        <v>25</v>
      </c>
      <c r="T676">
        <v>4.0372099876403809</v>
      </c>
      <c r="U676">
        <v>-73.15899658203125</v>
      </c>
      <c r="V676">
        <v>0.23986487090587619</v>
      </c>
      <c r="W676">
        <v>0.1148648634552956</v>
      </c>
      <c r="X676">
        <v>0.65540540218353271</v>
      </c>
      <c r="Y676">
        <v>0.96621620655059814</v>
      </c>
      <c r="Z676">
        <v>0.962837815284729</v>
      </c>
      <c r="AA676">
        <v>0.52399998903274536</v>
      </c>
      <c r="AB676">
        <v>3.3783784601837401E-3</v>
      </c>
      <c r="AC676">
        <v>0.51999998092651367</v>
      </c>
      <c r="AD676">
        <v>46</v>
      </c>
      <c r="AE676">
        <v>1.013513468205929E-2</v>
      </c>
      <c r="AF676">
        <v>1</v>
      </c>
      <c r="AG676">
        <v>1</v>
      </c>
      <c r="AH676">
        <v>1</v>
      </c>
      <c r="AI676">
        <v>1</v>
      </c>
      <c r="AJ676">
        <v>1</v>
      </c>
      <c r="AK676">
        <v>1</v>
      </c>
      <c r="AL676">
        <v>1</v>
      </c>
    </row>
    <row r="677" spans="1:38" x14ac:dyDescent="0.25">
      <c r="A677">
        <v>676</v>
      </c>
      <c r="B677" t="s">
        <v>2139</v>
      </c>
      <c r="C677">
        <v>2013</v>
      </c>
      <c r="D677" t="s">
        <v>303</v>
      </c>
      <c r="I677" t="s">
        <v>39</v>
      </c>
      <c r="J677" t="s">
        <v>40</v>
      </c>
      <c r="K677" t="s">
        <v>100</v>
      </c>
      <c r="L677" t="s">
        <v>18332</v>
      </c>
      <c r="M677" t="s">
        <v>1234</v>
      </c>
      <c r="N677" t="s">
        <v>961</v>
      </c>
      <c r="O677" t="s">
        <v>129</v>
      </c>
      <c r="P677" t="s">
        <v>129</v>
      </c>
      <c r="Q677">
        <v>90</v>
      </c>
      <c r="R677" t="s">
        <v>1667</v>
      </c>
      <c r="S677">
        <v>25</v>
      </c>
      <c r="T677">
        <v>4.1733698844909668</v>
      </c>
      <c r="U677">
        <v>-72.995109558105469</v>
      </c>
      <c r="V677">
        <v>8.9820362627506256E-3</v>
      </c>
      <c r="W677">
        <v>1.1976048350334169E-2</v>
      </c>
      <c r="X677">
        <v>0.14670658111572271</v>
      </c>
      <c r="Y677">
        <v>0.73952096700668335</v>
      </c>
      <c r="Z677">
        <v>7.4850298464298248E-2</v>
      </c>
      <c r="AA677">
        <v>2.999999932944775E-2</v>
      </c>
      <c r="AB677">
        <v>2.9940120875835419E-3</v>
      </c>
      <c r="AC677">
        <v>0.119999997317791</v>
      </c>
      <c r="AD677">
        <v>19</v>
      </c>
      <c r="AE677">
        <v>0</v>
      </c>
      <c r="AF677">
        <v>1</v>
      </c>
      <c r="AG677">
        <v>1</v>
      </c>
      <c r="AH677">
        <v>1</v>
      </c>
      <c r="AI677">
        <v>1</v>
      </c>
      <c r="AJ677">
        <v>0</v>
      </c>
      <c r="AK677">
        <v>1</v>
      </c>
      <c r="AL677">
        <v>1</v>
      </c>
    </row>
    <row r="678" spans="1:38" x14ac:dyDescent="0.25">
      <c r="A678">
        <v>677</v>
      </c>
      <c r="B678" t="s">
        <v>2140</v>
      </c>
      <c r="C678">
        <v>2013</v>
      </c>
      <c r="D678" t="s">
        <v>303</v>
      </c>
      <c r="I678" t="s">
        <v>39</v>
      </c>
      <c r="J678" t="s">
        <v>40</v>
      </c>
      <c r="K678" t="s">
        <v>100</v>
      </c>
      <c r="L678" t="s">
        <v>2141</v>
      </c>
      <c r="M678" t="s">
        <v>2142</v>
      </c>
      <c r="N678" t="s">
        <v>961</v>
      </c>
      <c r="O678" t="s">
        <v>45</v>
      </c>
      <c r="P678" t="s">
        <v>45</v>
      </c>
      <c r="Q678">
        <v>115</v>
      </c>
      <c r="R678" t="s">
        <v>2143</v>
      </c>
      <c r="S678">
        <v>25</v>
      </c>
      <c r="T678">
        <v>3.9291999340057369</v>
      </c>
      <c r="U678">
        <v>-72.752998352050781</v>
      </c>
      <c r="V678">
        <v>0.1145251393318176</v>
      </c>
      <c r="W678">
        <v>1.955307275056839E-2</v>
      </c>
      <c r="X678">
        <v>0.56145250797271729</v>
      </c>
      <c r="Y678">
        <v>0.74301677942276001</v>
      </c>
      <c r="Z678">
        <v>0.29608938097953802</v>
      </c>
      <c r="AA678">
        <v>0.13600000739097601</v>
      </c>
      <c r="AB678">
        <v>2.7932960074394941E-3</v>
      </c>
      <c r="AC678">
        <v>3.9999999105930328E-2</v>
      </c>
      <c r="AD678">
        <v>14</v>
      </c>
      <c r="AE678">
        <v>2.234636805951595E-2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1</v>
      </c>
    </row>
    <row r="679" spans="1:38" x14ac:dyDescent="0.25">
      <c r="A679">
        <v>678</v>
      </c>
      <c r="B679" t="s">
        <v>2144</v>
      </c>
      <c r="C679">
        <v>2013</v>
      </c>
      <c r="D679" t="s">
        <v>303</v>
      </c>
      <c r="I679" t="s">
        <v>39</v>
      </c>
      <c r="J679" t="s">
        <v>40</v>
      </c>
      <c r="K679" t="s">
        <v>41</v>
      </c>
      <c r="L679" t="s">
        <v>902</v>
      </c>
      <c r="M679" t="s">
        <v>2145</v>
      </c>
      <c r="N679" t="s">
        <v>2146</v>
      </c>
      <c r="O679" t="s">
        <v>111</v>
      </c>
      <c r="P679" t="s">
        <v>111</v>
      </c>
      <c r="Q679">
        <v>120</v>
      </c>
      <c r="R679" t="s">
        <v>46</v>
      </c>
      <c r="S679">
        <v>25</v>
      </c>
      <c r="T679">
        <v>4.1592397689819336</v>
      </c>
      <c r="U679">
        <v>-73.243896484375</v>
      </c>
      <c r="V679">
        <v>0.15876288712024689</v>
      </c>
      <c r="W679">
        <v>0.26185566186904907</v>
      </c>
      <c r="X679">
        <v>0.45360824465751648</v>
      </c>
      <c r="Y679">
        <v>0.63092786073684692</v>
      </c>
      <c r="Z679">
        <v>0.2432989627122879</v>
      </c>
      <c r="AA679">
        <v>0.37360000610351563</v>
      </c>
      <c r="AB679">
        <v>0.29484537243843079</v>
      </c>
      <c r="AC679">
        <v>1</v>
      </c>
      <c r="AD679">
        <v>50</v>
      </c>
      <c r="AE679">
        <v>6.3917525112628937E-2</v>
      </c>
      <c r="AF679">
        <v>1</v>
      </c>
      <c r="AG679">
        <v>1</v>
      </c>
      <c r="AH679">
        <v>1</v>
      </c>
      <c r="AI679">
        <v>1</v>
      </c>
      <c r="AJ679">
        <v>1</v>
      </c>
      <c r="AK679">
        <v>1</v>
      </c>
      <c r="AL679">
        <v>1</v>
      </c>
    </row>
    <row r="680" spans="1:38" x14ac:dyDescent="0.25">
      <c r="A680">
        <v>679</v>
      </c>
      <c r="B680" t="s">
        <v>2147</v>
      </c>
      <c r="C680">
        <v>2013</v>
      </c>
      <c r="D680" t="s">
        <v>303</v>
      </c>
      <c r="I680" t="s">
        <v>39</v>
      </c>
      <c r="J680" t="s">
        <v>40</v>
      </c>
      <c r="K680" t="s">
        <v>100</v>
      </c>
      <c r="L680" t="s">
        <v>18332</v>
      </c>
      <c r="M680" t="s">
        <v>2148</v>
      </c>
      <c r="N680" t="s">
        <v>961</v>
      </c>
      <c r="O680" t="s">
        <v>45</v>
      </c>
      <c r="P680" t="s">
        <v>45</v>
      </c>
      <c r="Q680">
        <v>100</v>
      </c>
      <c r="R680" t="s">
        <v>407</v>
      </c>
      <c r="S680">
        <v>25</v>
      </c>
      <c r="T680">
        <v>4.0142989158630371</v>
      </c>
      <c r="U680">
        <v>-72.645706176757813</v>
      </c>
      <c r="V680">
        <v>2.7548209764063358E-3</v>
      </c>
      <c r="W680">
        <v>1.101928390562534E-2</v>
      </c>
      <c r="X680">
        <v>0.63085401058197021</v>
      </c>
      <c r="Y680">
        <v>0.32506886124610901</v>
      </c>
      <c r="Z680">
        <v>0.24517905712127691</v>
      </c>
      <c r="AA680">
        <v>0.1679999977350235</v>
      </c>
      <c r="AB680">
        <v>2.7548209764063358E-3</v>
      </c>
      <c r="AC680">
        <v>0.119999997317791</v>
      </c>
      <c r="AD680">
        <v>39</v>
      </c>
      <c r="AE680">
        <v>0</v>
      </c>
      <c r="AF680">
        <v>1</v>
      </c>
      <c r="AG680">
        <v>1</v>
      </c>
      <c r="AH680">
        <v>1</v>
      </c>
      <c r="AI680">
        <v>1</v>
      </c>
      <c r="AJ680">
        <v>0</v>
      </c>
      <c r="AK680">
        <v>1</v>
      </c>
      <c r="AL680">
        <v>1</v>
      </c>
    </row>
    <row r="681" spans="1:38" x14ac:dyDescent="0.25">
      <c r="A681">
        <v>680</v>
      </c>
      <c r="B681" t="s">
        <v>2149</v>
      </c>
      <c r="C681">
        <v>2013</v>
      </c>
      <c r="D681" t="s">
        <v>303</v>
      </c>
      <c r="I681" t="s">
        <v>39</v>
      </c>
      <c r="J681" t="s">
        <v>40</v>
      </c>
      <c r="K681" t="s">
        <v>100</v>
      </c>
      <c r="L681" t="s">
        <v>1907</v>
      </c>
      <c r="M681" t="s">
        <v>2150</v>
      </c>
      <c r="N681" t="s">
        <v>961</v>
      </c>
      <c r="O681" t="s">
        <v>18324</v>
      </c>
      <c r="P681" t="s">
        <v>18323</v>
      </c>
      <c r="Q681">
        <v>85</v>
      </c>
      <c r="R681" t="s">
        <v>2151</v>
      </c>
      <c r="S681">
        <v>25</v>
      </c>
      <c r="T681">
        <v>4.2432398796081543</v>
      </c>
      <c r="U681">
        <v>-72.853561401367188</v>
      </c>
      <c r="V681">
        <v>5.6022410281002522E-3</v>
      </c>
      <c r="W681">
        <v>2.8011205140501261E-3</v>
      </c>
      <c r="X681">
        <v>0.37815126776695251</v>
      </c>
      <c r="Y681">
        <v>0.35854342579841608</v>
      </c>
      <c r="Z681">
        <v>8.403361588716507E-2</v>
      </c>
      <c r="AA681">
        <v>4.3999999761581421E-2</v>
      </c>
      <c r="AB681">
        <v>0</v>
      </c>
      <c r="AC681">
        <v>0.47999998927116388</v>
      </c>
      <c r="AE681">
        <v>5.6022410281002522E-3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L681">
        <v>0</v>
      </c>
    </row>
    <row r="682" spans="1:38" x14ac:dyDescent="0.25">
      <c r="A682">
        <v>681</v>
      </c>
      <c r="B682" t="s">
        <v>2152</v>
      </c>
      <c r="C682">
        <v>2013</v>
      </c>
      <c r="D682" t="s">
        <v>303</v>
      </c>
      <c r="I682" t="s">
        <v>39</v>
      </c>
      <c r="J682" t="s">
        <v>40</v>
      </c>
      <c r="K682" t="s">
        <v>100</v>
      </c>
      <c r="L682" t="s">
        <v>1470</v>
      </c>
      <c r="M682" t="s">
        <v>2153</v>
      </c>
      <c r="N682" t="s">
        <v>225</v>
      </c>
      <c r="O682" t="s">
        <v>45</v>
      </c>
      <c r="P682" t="s">
        <v>45</v>
      </c>
      <c r="Q682">
        <v>91</v>
      </c>
      <c r="R682" t="s">
        <v>844</v>
      </c>
      <c r="S682">
        <v>25</v>
      </c>
      <c r="T682">
        <v>4.0630397796630859</v>
      </c>
      <c r="U682">
        <v>-73.054336547851563</v>
      </c>
      <c r="V682">
        <v>1.228501182049513E-2</v>
      </c>
      <c r="W682">
        <v>0</v>
      </c>
      <c r="X682">
        <v>0</v>
      </c>
      <c r="Y682">
        <v>0.25307124853134161</v>
      </c>
      <c r="Z682">
        <v>3.9312038570642471E-2</v>
      </c>
      <c r="AA682">
        <v>5.6000001728534698E-2</v>
      </c>
      <c r="AB682">
        <v>0</v>
      </c>
      <c r="AC682">
        <v>7.9999998211860657E-2</v>
      </c>
      <c r="AD682">
        <v>0</v>
      </c>
      <c r="AE682">
        <v>1.228501182049513E-2</v>
      </c>
      <c r="AF682">
        <v>1</v>
      </c>
      <c r="AG682">
        <v>0</v>
      </c>
      <c r="AH682">
        <v>0</v>
      </c>
      <c r="AI682">
        <v>1</v>
      </c>
      <c r="AJ682">
        <v>1</v>
      </c>
      <c r="AK682">
        <v>1</v>
      </c>
      <c r="AL682">
        <v>0</v>
      </c>
    </row>
    <row r="683" spans="1:38" x14ac:dyDescent="0.25">
      <c r="A683">
        <v>682</v>
      </c>
      <c r="B683" t="s">
        <v>2154</v>
      </c>
      <c r="C683">
        <v>2013</v>
      </c>
      <c r="D683" t="s">
        <v>303</v>
      </c>
      <c r="I683" t="s">
        <v>39</v>
      </c>
      <c r="J683" t="s">
        <v>40</v>
      </c>
      <c r="K683" t="s">
        <v>100</v>
      </c>
      <c r="L683" t="s">
        <v>1864</v>
      </c>
      <c r="M683" t="s">
        <v>1301</v>
      </c>
      <c r="N683" t="s">
        <v>961</v>
      </c>
      <c r="O683" t="s">
        <v>18324</v>
      </c>
      <c r="P683" t="s">
        <v>18323</v>
      </c>
      <c r="R683" t="s">
        <v>873</v>
      </c>
      <c r="S683">
        <v>25</v>
      </c>
      <c r="T683">
        <v>4.1159601211547852</v>
      </c>
      <c r="U683">
        <v>-72.985992431640625</v>
      </c>
      <c r="V683">
        <v>1.0238908231258391E-2</v>
      </c>
      <c r="W683">
        <v>3.41296917758882E-3</v>
      </c>
      <c r="X683">
        <v>4.7781571745872498E-2</v>
      </c>
      <c r="Y683">
        <v>0.21160408854484561</v>
      </c>
      <c r="Z683">
        <v>7.1672357618808746E-2</v>
      </c>
      <c r="AA683">
        <v>5.7999998331069953E-2</v>
      </c>
      <c r="AB683">
        <v>0</v>
      </c>
      <c r="AC683">
        <v>0.47999998927116388</v>
      </c>
      <c r="AE683">
        <v>6.8259383551776409E-3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>
        <v>0</v>
      </c>
    </row>
    <row r="684" spans="1:38" x14ac:dyDescent="0.25">
      <c r="A684">
        <v>683</v>
      </c>
      <c r="B684" t="s">
        <v>2155</v>
      </c>
      <c r="C684">
        <v>2013</v>
      </c>
      <c r="D684" t="s">
        <v>303</v>
      </c>
      <c r="I684" t="s">
        <v>39</v>
      </c>
      <c r="J684" t="s">
        <v>40</v>
      </c>
      <c r="K684" t="s">
        <v>100</v>
      </c>
      <c r="L684" t="s">
        <v>18332</v>
      </c>
      <c r="M684" t="s">
        <v>2129</v>
      </c>
      <c r="N684" t="s">
        <v>961</v>
      </c>
      <c r="O684" t="s">
        <v>18324</v>
      </c>
      <c r="P684" t="s">
        <v>18323</v>
      </c>
      <c r="Q684">
        <v>80</v>
      </c>
      <c r="R684" t="s">
        <v>605</v>
      </c>
      <c r="S684">
        <v>25</v>
      </c>
      <c r="T684">
        <v>4.102869987487793</v>
      </c>
      <c r="U684">
        <v>-72.935592651367188</v>
      </c>
      <c r="V684">
        <v>5.7306592352688313E-3</v>
      </c>
      <c r="W684">
        <v>8.5959881544113159E-3</v>
      </c>
      <c r="X684">
        <v>2.00573056936264E-2</v>
      </c>
      <c r="Y684">
        <v>0.44126075506210333</v>
      </c>
      <c r="Z684">
        <v>7.4498564004898071E-2</v>
      </c>
      <c r="AA684">
        <v>1.6000000759959221E-2</v>
      </c>
      <c r="AB684">
        <v>0</v>
      </c>
      <c r="AC684">
        <v>0.51999998092651367</v>
      </c>
      <c r="AD684">
        <v>18</v>
      </c>
      <c r="AE684">
        <v>2.8653296176344161E-3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0</v>
      </c>
    </row>
    <row r="685" spans="1:38" x14ac:dyDescent="0.25">
      <c r="A685">
        <v>684</v>
      </c>
      <c r="B685" t="s">
        <v>2156</v>
      </c>
      <c r="C685">
        <v>2013</v>
      </c>
      <c r="D685" t="s">
        <v>303</v>
      </c>
      <c r="I685" t="s">
        <v>39</v>
      </c>
      <c r="J685" t="s">
        <v>40</v>
      </c>
      <c r="K685" t="s">
        <v>100</v>
      </c>
      <c r="L685" t="s">
        <v>18332</v>
      </c>
      <c r="M685" t="s">
        <v>2157</v>
      </c>
      <c r="N685" t="s">
        <v>961</v>
      </c>
      <c r="O685" t="s">
        <v>18324</v>
      </c>
      <c r="P685" t="s">
        <v>18323</v>
      </c>
      <c r="Q685">
        <v>110</v>
      </c>
      <c r="R685" t="s">
        <v>829</v>
      </c>
      <c r="S685">
        <v>25</v>
      </c>
      <c r="T685">
        <v>4.1750898361206046</v>
      </c>
      <c r="U685">
        <v>-72.996910095214844</v>
      </c>
      <c r="V685">
        <v>1.104972418397665E-2</v>
      </c>
      <c r="W685">
        <v>3.5911601036787033E-2</v>
      </c>
      <c r="X685">
        <v>0.22928176820278171</v>
      </c>
      <c r="Y685">
        <v>1</v>
      </c>
      <c r="Z685">
        <v>0.96685081720352173</v>
      </c>
      <c r="AA685">
        <v>0.21600000560283661</v>
      </c>
      <c r="AB685">
        <v>2.762431045994163E-3</v>
      </c>
      <c r="AC685">
        <v>0.15999999642372131</v>
      </c>
      <c r="AD685">
        <v>41</v>
      </c>
      <c r="AE685">
        <v>8.287292905151844E-3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</row>
    <row r="686" spans="1:38" x14ac:dyDescent="0.25">
      <c r="A686">
        <v>685</v>
      </c>
      <c r="B686" t="s">
        <v>2158</v>
      </c>
      <c r="C686">
        <v>2013</v>
      </c>
      <c r="D686" t="s">
        <v>303</v>
      </c>
      <c r="I686" t="s">
        <v>39</v>
      </c>
      <c r="J686" t="s">
        <v>40</v>
      </c>
      <c r="K686" t="s">
        <v>100</v>
      </c>
      <c r="L686" t="s">
        <v>1634</v>
      </c>
      <c r="M686" t="s">
        <v>2005</v>
      </c>
      <c r="N686" t="s">
        <v>961</v>
      </c>
      <c r="O686" t="s">
        <v>18324</v>
      </c>
      <c r="P686" t="s">
        <v>18323</v>
      </c>
      <c r="Q686">
        <v>85</v>
      </c>
      <c r="R686" t="s">
        <v>2040</v>
      </c>
      <c r="S686">
        <v>25</v>
      </c>
      <c r="T686">
        <v>4.1316900253295898</v>
      </c>
      <c r="U686">
        <v>-73.174537658691406</v>
      </c>
      <c r="V686">
        <v>6.2111802399158478E-3</v>
      </c>
      <c r="W686">
        <v>3.1055901199579239E-3</v>
      </c>
      <c r="X686">
        <v>2.7950311079621318E-2</v>
      </c>
      <c r="Y686">
        <v>0.30124223232269293</v>
      </c>
      <c r="Z686">
        <v>0.25465837121009832</v>
      </c>
      <c r="AA686">
        <v>6.4000003039836884E-2</v>
      </c>
      <c r="AB686">
        <v>0</v>
      </c>
      <c r="AC686">
        <v>0</v>
      </c>
      <c r="AD686">
        <v>25</v>
      </c>
      <c r="AE686">
        <v>0</v>
      </c>
      <c r="AF686">
        <v>1</v>
      </c>
      <c r="AG686">
        <v>1</v>
      </c>
      <c r="AH686">
        <v>1</v>
      </c>
      <c r="AI686">
        <v>1</v>
      </c>
      <c r="AJ686">
        <v>0</v>
      </c>
      <c r="AK686">
        <v>1</v>
      </c>
      <c r="AL686">
        <v>0</v>
      </c>
    </row>
    <row r="687" spans="1:38" x14ac:dyDescent="0.25">
      <c r="A687">
        <v>686</v>
      </c>
      <c r="B687" t="s">
        <v>2159</v>
      </c>
      <c r="C687">
        <v>2013</v>
      </c>
      <c r="D687" t="s">
        <v>303</v>
      </c>
      <c r="I687" t="s">
        <v>39</v>
      </c>
      <c r="J687" t="s">
        <v>40</v>
      </c>
      <c r="K687" t="s">
        <v>100</v>
      </c>
      <c r="L687" t="s">
        <v>871</v>
      </c>
      <c r="M687" t="s">
        <v>2160</v>
      </c>
      <c r="N687" t="s">
        <v>961</v>
      </c>
      <c r="O687" t="s">
        <v>18324</v>
      </c>
      <c r="P687" t="s">
        <v>18323</v>
      </c>
      <c r="Q687">
        <v>95</v>
      </c>
      <c r="R687" t="s">
        <v>2161</v>
      </c>
      <c r="S687">
        <v>25</v>
      </c>
      <c r="T687">
        <v>4.1056599617004386</v>
      </c>
      <c r="U687">
        <v>-72.9844970703125</v>
      </c>
      <c r="V687">
        <v>1.2232416309416291E-2</v>
      </c>
      <c r="W687">
        <v>9.1743115335702896E-3</v>
      </c>
      <c r="X687">
        <v>1.8348623067140579E-2</v>
      </c>
      <c r="Y687">
        <v>0.16819572448730469</v>
      </c>
      <c r="Z687">
        <v>0.1131498441100121</v>
      </c>
      <c r="AA687">
        <v>5.000000074505806E-2</v>
      </c>
      <c r="AB687">
        <v>0</v>
      </c>
      <c r="AC687">
        <v>0.63999998569488525</v>
      </c>
      <c r="AD687">
        <v>18</v>
      </c>
      <c r="AE687">
        <v>6.116208154708147E-3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0</v>
      </c>
    </row>
    <row r="688" spans="1:38" x14ac:dyDescent="0.25">
      <c r="A688">
        <v>687</v>
      </c>
      <c r="B688" t="s">
        <v>2162</v>
      </c>
      <c r="C688">
        <v>2013</v>
      </c>
      <c r="D688" t="s">
        <v>303</v>
      </c>
      <c r="I688" t="s">
        <v>39</v>
      </c>
      <c r="J688" t="s">
        <v>40</v>
      </c>
      <c r="K688" t="s">
        <v>100</v>
      </c>
      <c r="L688" t="s">
        <v>1864</v>
      </c>
      <c r="M688" t="s">
        <v>863</v>
      </c>
      <c r="N688" t="s">
        <v>2163</v>
      </c>
      <c r="O688" t="s">
        <v>18324</v>
      </c>
      <c r="P688" t="s">
        <v>18323</v>
      </c>
      <c r="Q688">
        <v>120</v>
      </c>
      <c r="R688" t="s">
        <v>2164</v>
      </c>
      <c r="S688">
        <v>25</v>
      </c>
      <c r="T688">
        <v>4.1451101303100586</v>
      </c>
      <c r="U688">
        <v>-72.952003479003906</v>
      </c>
      <c r="V688">
        <v>0.1010928973555565</v>
      </c>
      <c r="W688">
        <v>6.0109291225671768E-2</v>
      </c>
      <c r="X688">
        <v>0.63934427499771118</v>
      </c>
      <c r="Y688">
        <v>0.9754098653793335</v>
      </c>
      <c r="Z688">
        <v>0.66666668653488159</v>
      </c>
      <c r="AA688">
        <v>0.22599999606609339</v>
      </c>
      <c r="AB688">
        <v>0</v>
      </c>
      <c r="AC688">
        <v>0.72000002861022949</v>
      </c>
      <c r="AD688">
        <v>46</v>
      </c>
      <c r="AE688">
        <v>3.2786883413791663E-2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0</v>
      </c>
    </row>
    <row r="689" spans="1:38" x14ac:dyDescent="0.25">
      <c r="A689">
        <v>688</v>
      </c>
      <c r="B689" t="s">
        <v>2165</v>
      </c>
      <c r="C689">
        <v>2013</v>
      </c>
      <c r="D689" t="s">
        <v>303</v>
      </c>
      <c r="I689" t="s">
        <v>39</v>
      </c>
      <c r="J689" t="s">
        <v>40</v>
      </c>
      <c r="K689" t="s">
        <v>100</v>
      </c>
      <c r="L689" t="s">
        <v>1864</v>
      </c>
      <c r="M689" t="s">
        <v>2166</v>
      </c>
      <c r="N689" t="s">
        <v>961</v>
      </c>
      <c r="O689" t="s">
        <v>18324</v>
      </c>
      <c r="P689" t="s">
        <v>18323</v>
      </c>
      <c r="Q689">
        <v>99</v>
      </c>
      <c r="R689" t="s">
        <v>605</v>
      </c>
      <c r="S689">
        <v>25</v>
      </c>
      <c r="T689">
        <v>4.412600040435791</v>
      </c>
      <c r="U689">
        <v>-72.969268798828125</v>
      </c>
      <c r="V689">
        <v>4.2813453823328018E-2</v>
      </c>
      <c r="W689">
        <v>6.4220182597637177E-2</v>
      </c>
      <c r="X689">
        <v>0.97247707843780518</v>
      </c>
      <c r="Y689">
        <v>0.99388378858566284</v>
      </c>
      <c r="Z689">
        <v>0.67584097385406494</v>
      </c>
      <c r="AA689">
        <v>0.16599999368190771</v>
      </c>
      <c r="AB689">
        <v>0</v>
      </c>
      <c r="AC689">
        <v>0.15999999642372131</v>
      </c>
      <c r="AE689">
        <v>9.1743115335702896E-3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0</v>
      </c>
    </row>
    <row r="690" spans="1:38" x14ac:dyDescent="0.25">
      <c r="A690">
        <v>689</v>
      </c>
      <c r="B690" t="s">
        <v>2167</v>
      </c>
      <c r="C690">
        <v>2013</v>
      </c>
      <c r="D690" t="s">
        <v>303</v>
      </c>
      <c r="I690" t="s">
        <v>39</v>
      </c>
      <c r="J690" t="s">
        <v>40</v>
      </c>
      <c r="K690" t="s">
        <v>124</v>
      </c>
      <c r="L690" t="s">
        <v>2168</v>
      </c>
      <c r="M690" t="s">
        <v>2169</v>
      </c>
      <c r="N690" t="s">
        <v>211</v>
      </c>
      <c r="O690" t="s">
        <v>111</v>
      </c>
      <c r="P690" t="s">
        <v>111</v>
      </c>
      <c r="Q690">
        <v>119</v>
      </c>
      <c r="R690" t="s">
        <v>2170</v>
      </c>
      <c r="S690">
        <v>25</v>
      </c>
      <c r="T690">
        <v>3.4829800128936772</v>
      </c>
      <c r="U690">
        <v>-73.823997497558594</v>
      </c>
      <c r="V690">
        <v>0.1631205677986145</v>
      </c>
      <c r="W690">
        <v>0.1460992842912674</v>
      </c>
      <c r="X690">
        <v>0.50070923566818237</v>
      </c>
      <c r="Y690">
        <v>0.70638298988342285</v>
      </c>
      <c r="Z690">
        <v>0.24113474786281591</v>
      </c>
      <c r="AA690">
        <v>5.8800000697374337E-2</v>
      </c>
      <c r="AB690">
        <v>8.226950466632843E-2</v>
      </c>
      <c r="AC690">
        <v>0</v>
      </c>
      <c r="AD690">
        <v>35</v>
      </c>
      <c r="AE690">
        <v>0.1673758924007416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</row>
    <row r="691" spans="1:38" x14ac:dyDescent="0.25">
      <c r="A691">
        <v>690</v>
      </c>
      <c r="B691" t="s">
        <v>2171</v>
      </c>
      <c r="C691">
        <v>2013</v>
      </c>
      <c r="D691" t="s">
        <v>303</v>
      </c>
      <c r="I691" t="s">
        <v>39</v>
      </c>
      <c r="J691" t="s">
        <v>40</v>
      </c>
      <c r="K691" t="s">
        <v>100</v>
      </c>
      <c r="L691" t="s">
        <v>871</v>
      </c>
      <c r="M691" t="s">
        <v>2172</v>
      </c>
      <c r="N691" t="s">
        <v>349</v>
      </c>
      <c r="O691" t="s">
        <v>111</v>
      </c>
      <c r="P691" t="s">
        <v>111</v>
      </c>
      <c r="Q691">
        <v>90</v>
      </c>
      <c r="R691" t="s">
        <v>2173</v>
      </c>
      <c r="S691">
        <v>25</v>
      </c>
      <c r="T691">
        <v>4.1044201850891113</v>
      </c>
      <c r="U691">
        <v>-72.979927062988281</v>
      </c>
      <c r="V691">
        <v>2.6595743838697672E-3</v>
      </c>
      <c r="W691">
        <v>7.9787233844399452E-3</v>
      </c>
      <c r="X691">
        <v>1.329787261784077E-2</v>
      </c>
      <c r="Y691">
        <v>0.6808510422706604</v>
      </c>
      <c r="Z691">
        <v>0.4654255211353302</v>
      </c>
      <c r="AA691">
        <v>9.7999997437000275E-2</v>
      </c>
      <c r="AB691">
        <v>0</v>
      </c>
      <c r="AC691">
        <v>0.20000000298023221</v>
      </c>
      <c r="AD691">
        <v>13</v>
      </c>
      <c r="AE691">
        <v>1.329787261784077E-2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0</v>
      </c>
    </row>
    <row r="692" spans="1:38" x14ac:dyDescent="0.25">
      <c r="A692">
        <v>691</v>
      </c>
      <c r="B692" t="s">
        <v>2174</v>
      </c>
      <c r="C692">
        <v>2013</v>
      </c>
      <c r="D692" t="s">
        <v>303</v>
      </c>
      <c r="I692" t="s">
        <v>39</v>
      </c>
      <c r="J692" t="s">
        <v>40</v>
      </c>
      <c r="K692" t="s">
        <v>100</v>
      </c>
      <c r="L692" t="s">
        <v>319</v>
      </c>
      <c r="M692" t="s">
        <v>2175</v>
      </c>
      <c r="N692" t="s">
        <v>961</v>
      </c>
      <c r="O692" t="s">
        <v>153</v>
      </c>
      <c r="P692" t="s">
        <v>153</v>
      </c>
      <c r="Q692">
        <v>120</v>
      </c>
      <c r="R692" t="s">
        <v>407</v>
      </c>
      <c r="S692">
        <v>25</v>
      </c>
      <c r="T692">
        <v>4.1044201850891113</v>
      </c>
      <c r="U692">
        <v>-72.979927062988281</v>
      </c>
      <c r="V692">
        <v>2.5423727929592129E-2</v>
      </c>
      <c r="W692">
        <v>6.7796610295772552E-2</v>
      </c>
      <c r="X692">
        <v>0.40112993121147161</v>
      </c>
      <c r="Y692">
        <v>1</v>
      </c>
      <c r="Z692">
        <v>0.98305082321166992</v>
      </c>
      <c r="AA692">
        <v>0.37000000476837158</v>
      </c>
      <c r="AB692">
        <v>0</v>
      </c>
      <c r="AC692">
        <v>0.36000001430511469</v>
      </c>
      <c r="AD692">
        <v>44</v>
      </c>
      <c r="AE692">
        <v>5.6497175246477127E-3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0</v>
      </c>
    </row>
    <row r="693" spans="1:38" x14ac:dyDescent="0.25">
      <c r="A693">
        <v>692</v>
      </c>
      <c r="B693" t="s">
        <v>2176</v>
      </c>
      <c r="C693">
        <v>2013</v>
      </c>
      <c r="D693" t="s">
        <v>303</v>
      </c>
      <c r="I693" t="s">
        <v>39</v>
      </c>
      <c r="J693" t="s">
        <v>40</v>
      </c>
      <c r="K693" t="s">
        <v>100</v>
      </c>
      <c r="L693" t="s">
        <v>18332</v>
      </c>
      <c r="M693" t="s">
        <v>2177</v>
      </c>
      <c r="N693" t="s">
        <v>961</v>
      </c>
      <c r="O693" t="s">
        <v>129</v>
      </c>
      <c r="P693" t="s">
        <v>129</v>
      </c>
      <c r="Q693">
        <v>95</v>
      </c>
      <c r="R693" t="s">
        <v>2134</v>
      </c>
      <c r="S693">
        <v>25</v>
      </c>
      <c r="T693">
        <v>4.1310000419616699</v>
      </c>
      <c r="U693">
        <v>-73.127029418945313</v>
      </c>
      <c r="V693">
        <v>0.10982658714056021</v>
      </c>
      <c r="W693">
        <v>3.1791906803846359E-2</v>
      </c>
      <c r="X693">
        <v>0.74277454614639282</v>
      </c>
      <c r="Y693">
        <v>0.84104049205780029</v>
      </c>
      <c r="Z693">
        <v>0.76011562347412109</v>
      </c>
      <c r="AA693">
        <v>0.1964000016450882</v>
      </c>
      <c r="AB693">
        <v>1.734104007482529E-2</v>
      </c>
      <c r="AC693">
        <v>0.239999994635582</v>
      </c>
      <c r="AD693">
        <v>34</v>
      </c>
      <c r="AE693">
        <v>1.156069338321686E-2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</row>
    <row r="694" spans="1:38" x14ac:dyDescent="0.25">
      <c r="A694">
        <v>693</v>
      </c>
      <c r="B694" t="s">
        <v>2178</v>
      </c>
      <c r="C694">
        <v>2013</v>
      </c>
      <c r="D694" t="s">
        <v>303</v>
      </c>
      <c r="I694" t="s">
        <v>39</v>
      </c>
      <c r="J694" t="s">
        <v>40</v>
      </c>
      <c r="K694" t="s">
        <v>158</v>
      </c>
      <c r="L694" t="s">
        <v>386</v>
      </c>
      <c r="M694" t="s">
        <v>2179</v>
      </c>
      <c r="N694" t="s">
        <v>2180</v>
      </c>
      <c r="O694" t="s">
        <v>129</v>
      </c>
      <c r="P694" t="s">
        <v>129</v>
      </c>
      <c r="Q694">
        <v>100</v>
      </c>
      <c r="R694" t="s">
        <v>2181</v>
      </c>
      <c r="S694">
        <v>25</v>
      </c>
      <c r="T694">
        <v>3.992899894714355</v>
      </c>
      <c r="U694">
        <v>-73.231796264648438</v>
      </c>
      <c r="V694">
        <v>0</v>
      </c>
      <c r="W694">
        <v>0</v>
      </c>
      <c r="X694">
        <v>7.9510703682899475E-2</v>
      </c>
      <c r="Y694">
        <v>0.88073396682739258</v>
      </c>
      <c r="Z694">
        <v>0.62385320663452148</v>
      </c>
      <c r="AA694">
        <v>0.31400001049041748</v>
      </c>
      <c r="AB694">
        <v>0</v>
      </c>
      <c r="AC694">
        <v>0.31999999284744263</v>
      </c>
      <c r="AE694">
        <v>1.529052015393972E-2</v>
      </c>
      <c r="AF694">
        <v>0</v>
      </c>
      <c r="AG694">
        <v>0</v>
      </c>
      <c r="AH694">
        <v>1</v>
      </c>
      <c r="AI694">
        <v>1</v>
      </c>
      <c r="AJ694">
        <v>1</v>
      </c>
      <c r="AK694">
        <v>1</v>
      </c>
      <c r="AL694">
        <v>0</v>
      </c>
    </row>
    <row r="695" spans="1:38" x14ac:dyDescent="0.25">
      <c r="A695">
        <v>694</v>
      </c>
      <c r="B695" t="s">
        <v>2182</v>
      </c>
      <c r="C695">
        <v>2013</v>
      </c>
      <c r="D695" t="s">
        <v>303</v>
      </c>
      <c r="I695" t="s">
        <v>39</v>
      </c>
      <c r="J695" t="s">
        <v>40</v>
      </c>
      <c r="K695" t="s">
        <v>158</v>
      </c>
      <c r="L695" t="s">
        <v>386</v>
      </c>
      <c r="M695" t="s">
        <v>2183</v>
      </c>
      <c r="N695" t="s">
        <v>961</v>
      </c>
      <c r="O695" t="s">
        <v>111</v>
      </c>
      <c r="P695" t="s">
        <v>111</v>
      </c>
      <c r="Q695">
        <v>119</v>
      </c>
      <c r="R695" t="s">
        <v>2184</v>
      </c>
      <c r="S695">
        <v>25</v>
      </c>
      <c r="T695">
        <v>3.9930999279022221</v>
      </c>
      <c r="U695">
        <v>-73.231002807617188</v>
      </c>
      <c r="V695">
        <v>5.1575932651758187E-2</v>
      </c>
      <c r="W695">
        <v>4.0114611387252808E-2</v>
      </c>
      <c r="X695">
        <v>0.22636103630065921</v>
      </c>
      <c r="Y695">
        <v>1</v>
      </c>
      <c r="Z695">
        <v>1</v>
      </c>
      <c r="AA695">
        <v>0.62999999523162842</v>
      </c>
      <c r="AB695">
        <v>6.017192080616951E-2</v>
      </c>
      <c r="AC695">
        <v>1</v>
      </c>
      <c r="AD695">
        <v>40</v>
      </c>
      <c r="AE695">
        <v>0</v>
      </c>
      <c r="AF695">
        <v>1</v>
      </c>
      <c r="AG695">
        <v>1</v>
      </c>
      <c r="AH695">
        <v>1</v>
      </c>
      <c r="AI695">
        <v>1</v>
      </c>
      <c r="AJ695">
        <v>0</v>
      </c>
      <c r="AK695">
        <v>1</v>
      </c>
      <c r="AL695">
        <v>1</v>
      </c>
    </row>
    <row r="696" spans="1:38" x14ac:dyDescent="0.25">
      <c r="A696">
        <v>695</v>
      </c>
      <c r="B696" t="s">
        <v>2185</v>
      </c>
      <c r="C696">
        <v>2013</v>
      </c>
      <c r="D696" t="s">
        <v>303</v>
      </c>
      <c r="I696" t="s">
        <v>39</v>
      </c>
      <c r="J696" t="s">
        <v>40</v>
      </c>
      <c r="K696" t="s">
        <v>158</v>
      </c>
      <c r="L696" t="s">
        <v>386</v>
      </c>
      <c r="M696" t="s">
        <v>1473</v>
      </c>
      <c r="N696" t="s">
        <v>961</v>
      </c>
      <c r="O696" t="s">
        <v>111</v>
      </c>
      <c r="P696" t="s">
        <v>111</v>
      </c>
      <c r="Q696">
        <v>118</v>
      </c>
      <c r="R696" t="s">
        <v>454</v>
      </c>
      <c r="S696">
        <v>25</v>
      </c>
      <c r="T696">
        <v>4.1519999504089364</v>
      </c>
      <c r="U696">
        <v>-73.215103149414063</v>
      </c>
      <c r="V696">
        <v>0.10344827920198441</v>
      </c>
      <c r="W696">
        <v>6.5830722451210022E-2</v>
      </c>
      <c r="X696">
        <v>2.8213165700435638E-2</v>
      </c>
      <c r="Y696">
        <v>0.96551722288131714</v>
      </c>
      <c r="Z696">
        <v>1</v>
      </c>
      <c r="AA696">
        <v>0.55400002002716064</v>
      </c>
      <c r="AB696">
        <v>0.39184951782226563</v>
      </c>
      <c r="AC696">
        <v>1</v>
      </c>
      <c r="AD696">
        <v>35</v>
      </c>
      <c r="AE696">
        <v>0</v>
      </c>
      <c r="AF696">
        <v>1</v>
      </c>
      <c r="AG696">
        <v>1</v>
      </c>
      <c r="AH696">
        <v>1</v>
      </c>
      <c r="AI696">
        <v>1</v>
      </c>
      <c r="AJ696">
        <v>0</v>
      </c>
      <c r="AK696">
        <v>1</v>
      </c>
      <c r="AL696">
        <v>1</v>
      </c>
    </row>
    <row r="697" spans="1:38" x14ac:dyDescent="0.25">
      <c r="A697">
        <v>696</v>
      </c>
      <c r="B697" t="s">
        <v>2186</v>
      </c>
      <c r="C697">
        <v>2013</v>
      </c>
      <c r="D697" t="s">
        <v>303</v>
      </c>
      <c r="I697" t="s">
        <v>39</v>
      </c>
      <c r="J697" t="s">
        <v>40</v>
      </c>
      <c r="K697" t="s">
        <v>158</v>
      </c>
      <c r="L697" t="s">
        <v>386</v>
      </c>
      <c r="M697" t="s">
        <v>1335</v>
      </c>
      <c r="N697" t="s">
        <v>961</v>
      </c>
      <c r="O697" t="s">
        <v>111</v>
      </c>
      <c r="P697" t="s">
        <v>111</v>
      </c>
      <c r="Q697">
        <v>112</v>
      </c>
      <c r="R697" t="s">
        <v>427</v>
      </c>
      <c r="S697">
        <v>25</v>
      </c>
      <c r="T697">
        <v>4.119999885559082</v>
      </c>
      <c r="U697">
        <v>-73.20379638671875</v>
      </c>
      <c r="V697">
        <v>0.27044025063514709</v>
      </c>
      <c r="W697">
        <v>9.4339624047279358E-3</v>
      </c>
      <c r="X697">
        <v>0.19182389974594119</v>
      </c>
      <c r="Y697">
        <v>0.95283019542694092</v>
      </c>
      <c r="Z697">
        <v>0.63207548856735229</v>
      </c>
      <c r="AA697">
        <v>0.28999999165534968</v>
      </c>
      <c r="AB697">
        <v>5.0314463675022132E-2</v>
      </c>
      <c r="AC697">
        <v>0.20000000298023221</v>
      </c>
      <c r="AD697">
        <v>28</v>
      </c>
      <c r="AE697">
        <v>1.257861591875553E-2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</row>
    <row r="698" spans="1:38" x14ac:dyDescent="0.25">
      <c r="A698">
        <v>697</v>
      </c>
      <c r="B698" t="s">
        <v>2187</v>
      </c>
      <c r="C698">
        <v>2013</v>
      </c>
      <c r="D698" t="s">
        <v>303</v>
      </c>
      <c r="I698" t="s">
        <v>39</v>
      </c>
      <c r="J698" t="s">
        <v>40</v>
      </c>
      <c r="K698" t="s">
        <v>158</v>
      </c>
      <c r="L698" t="s">
        <v>386</v>
      </c>
      <c r="M698" t="s">
        <v>2188</v>
      </c>
      <c r="N698" t="s">
        <v>961</v>
      </c>
      <c r="O698" t="s">
        <v>111</v>
      </c>
      <c r="P698" t="s">
        <v>111</v>
      </c>
      <c r="Q698">
        <v>115</v>
      </c>
      <c r="R698" t="s">
        <v>2189</v>
      </c>
      <c r="S698">
        <v>25</v>
      </c>
      <c r="T698">
        <v>4.0539999008178711</v>
      </c>
      <c r="U698">
        <v>-73.214996337890625</v>
      </c>
      <c r="V698">
        <v>5.9027776122093201E-2</v>
      </c>
      <c r="W698">
        <v>1.041666697710752E-2</v>
      </c>
      <c r="X698">
        <v>7.2916664183139801E-2</v>
      </c>
      <c r="Y698">
        <v>0.96875</v>
      </c>
      <c r="Z698">
        <v>0.81944441795349121</v>
      </c>
      <c r="AA698">
        <v>0.38999998569488531</v>
      </c>
      <c r="AB698">
        <v>2.43055559694767E-2</v>
      </c>
      <c r="AC698">
        <v>0.2800000011920929</v>
      </c>
      <c r="AD698">
        <v>44</v>
      </c>
      <c r="AE698">
        <v>3.4722222480922942E-3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</row>
    <row r="699" spans="1:38" x14ac:dyDescent="0.25">
      <c r="A699">
        <v>698</v>
      </c>
      <c r="B699" t="s">
        <v>2190</v>
      </c>
      <c r="C699">
        <v>2013</v>
      </c>
      <c r="D699" t="s">
        <v>303</v>
      </c>
      <c r="I699" t="s">
        <v>39</v>
      </c>
      <c r="J699" t="s">
        <v>40</v>
      </c>
      <c r="K699" t="s">
        <v>158</v>
      </c>
      <c r="L699" t="s">
        <v>386</v>
      </c>
      <c r="M699" t="s">
        <v>2191</v>
      </c>
      <c r="N699" t="s">
        <v>961</v>
      </c>
      <c r="O699" t="s">
        <v>66</v>
      </c>
      <c r="P699" t="s">
        <v>18323</v>
      </c>
      <c r="Q699">
        <v>110</v>
      </c>
      <c r="R699" t="s">
        <v>350</v>
      </c>
      <c r="S699">
        <v>25</v>
      </c>
      <c r="T699">
        <v>4.0289998054504386</v>
      </c>
      <c r="U699">
        <v>-73.224998474121094</v>
      </c>
      <c r="V699">
        <v>0.42245990037918091</v>
      </c>
      <c r="W699">
        <v>8.0213900655508041E-3</v>
      </c>
      <c r="X699">
        <v>0.2486630976200104</v>
      </c>
      <c r="Y699">
        <v>0.98395723104476929</v>
      </c>
      <c r="Z699">
        <v>0.9946523904800415</v>
      </c>
      <c r="AA699">
        <v>0.47600001096725458</v>
      </c>
      <c r="AB699">
        <v>0.22192513942718509</v>
      </c>
      <c r="AC699">
        <v>0.87999999523162842</v>
      </c>
      <c r="AD699">
        <v>50</v>
      </c>
      <c r="AE699">
        <v>1.069518737494946E-2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</row>
    <row r="700" spans="1:38" x14ac:dyDescent="0.25">
      <c r="A700">
        <v>699</v>
      </c>
      <c r="B700" t="s">
        <v>2192</v>
      </c>
      <c r="C700">
        <v>2013</v>
      </c>
      <c r="D700" t="s">
        <v>303</v>
      </c>
      <c r="I700" t="s">
        <v>39</v>
      </c>
      <c r="J700" t="s">
        <v>40</v>
      </c>
      <c r="K700" t="s">
        <v>158</v>
      </c>
      <c r="L700" t="s">
        <v>386</v>
      </c>
      <c r="M700" t="s">
        <v>2193</v>
      </c>
      <c r="N700" t="s">
        <v>961</v>
      </c>
      <c r="O700" t="s">
        <v>18325</v>
      </c>
      <c r="P700" t="s">
        <v>18323</v>
      </c>
      <c r="Q700">
        <v>102</v>
      </c>
      <c r="R700" t="s">
        <v>2194</v>
      </c>
      <c r="S700">
        <v>25</v>
      </c>
      <c r="T700">
        <v>4.0180001258850098</v>
      </c>
      <c r="U700">
        <v>-73.215599060058594</v>
      </c>
      <c r="V700">
        <v>7.7702701091766357E-2</v>
      </c>
      <c r="W700">
        <v>1.351351384073496E-2</v>
      </c>
      <c r="X700">
        <v>0.13851352035999301</v>
      </c>
      <c r="Y700">
        <v>1</v>
      </c>
      <c r="Z700">
        <v>0.96959459781646729</v>
      </c>
      <c r="AA700">
        <v>0.47600001096725458</v>
      </c>
      <c r="AB700">
        <v>0.1182432398200035</v>
      </c>
      <c r="AC700">
        <v>0.36000001430511469</v>
      </c>
      <c r="AD700">
        <v>30</v>
      </c>
      <c r="AE700">
        <v>2.7027027681469921E-2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1</v>
      </c>
    </row>
    <row r="701" spans="1:38" x14ac:dyDescent="0.25">
      <c r="A701">
        <v>700</v>
      </c>
      <c r="B701" t="s">
        <v>2195</v>
      </c>
      <c r="C701">
        <v>2013</v>
      </c>
      <c r="D701" t="s">
        <v>303</v>
      </c>
      <c r="I701" t="s">
        <v>39</v>
      </c>
      <c r="J701" t="s">
        <v>40</v>
      </c>
      <c r="K701" t="s">
        <v>124</v>
      </c>
      <c r="L701" t="s">
        <v>18333</v>
      </c>
      <c r="M701" t="s">
        <v>2196</v>
      </c>
      <c r="N701" t="s">
        <v>314</v>
      </c>
      <c r="O701" t="s">
        <v>153</v>
      </c>
      <c r="P701" t="s">
        <v>153</v>
      </c>
      <c r="Q701">
        <v>120</v>
      </c>
      <c r="R701" t="s">
        <v>2170</v>
      </c>
      <c r="S701">
        <v>25</v>
      </c>
      <c r="T701">
        <v>3.4159998893737789</v>
      </c>
      <c r="U701">
        <v>-73.779541015625</v>
      </c>
      <c r="V701">
        <v>0.2623828649520874</v>
      </c>
      <c r="W701">
        <v>0.2396251708269119</v>
      </c>
      <c r="X701">
        <v>0.57563585042953491</v>
      </c>
      <c r="Y701">
        <v>0.78313255310058594</v>
      </c>
      <c r="Z701">
        <v>0.31057563424110413</v>
      </c>
      <c r="AA701">
        <v>6.8000003695487976E-2</v>
      </c>
      <c r="AB701">
        <v>0.12449799478054049</v>
      </c>
      <c r="AC701">
        <v>0.239999994635582</v>
      </c>
      <c r="AD701">
        <v>50.639999389648438</v>
      </c>
      <c r="AE701">
        <v>0.24096386134624481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</row>
    <row r="702" spans="1:38" x14ac:dyDescent="0.25">
      <c r="A702">
        <v>701</v>
      </c>
      <c r="B702" t="s">
        <v>2197</v>
      </c>
      <c r="C702">
        <v>2013</v>
      </c>
      <c r="D702" t="s">
        <v>303</v>
      </c>
      <c r="I702" t="s">
        <v>39</v>
      </c>
      <c r="J702" t="s">
        <v>40</v>
      </c>
      <c r="K702" t="s">
        <v>158</v>
      </c>
      <c r="L702" t="s">
        <v>386</v>
      </c>
      <c r="M702" t="s">
        <v>2198</v>
      </c>
      <c r="N702" t="s">
        <v>961</v>
      </c>
      <c r="O702" t="s">
        <v>111</v>
      </c>
      <c r="P702" t="s">
        <v>111</v>
      </c>
      <c r="Q702">
        <v>115</v>
      </c>
      <c r="R702" t="s">
        <v>427</v>
      </c>
      <c r="S702">
        <v>25</v>
      </c>
      <c r="T702">
        <v>4.0190000534057617</v>
      </c>
      <c r="U702">
        <v>-73.226097106933594</v>
      </c>
      <c r="V702">
        <v>0.1152647957205772</v>
      </c>
      <c r="W702">
        <v>3.115264698863029E-3</v>
      </c>
      <c r="X702">
        <v>4.0498442947864532E-2</v>
      </c>
      <c r="Y702">
        <v>1</v>
      </c>
      <c r="Z702">
        <v>1</v>
      </c>
      <c r="AA702">
        <v>0.6656000018119812</v>
      </c>
      <c r="AB702">
        <v>1.869158819317818E-2</v>
      </c>
      <c r="AC702">
        <v>0.56000000238418579</v>
      </c>
      <c r="AD702">
        <v>29</v>
      </c>
      <c r="AE702">
        <v>3.115264698863029E-3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</row>
    <row r="703" spans="1:38" x14ac:dyDescent="0.25">
      <c r="A703">
        <v>702</v>
      </c>
      <c r="B703" t="s">
        <v>2199</v>
      </c>
      <c r="C703">
        <v>2013</v>
      </c>
      <c r="D703" t="s">
        <v>303</v>
      </c>
      <c r="I703" t="s">
        <v>39</v>
      </c>
      <c r="J703" t="s">
        <v>40</v>
      </c>
      <c r="K703" t="s">
        <v>158</v>
      </c>
      <c r="L703" t="s">
        <v>386</v>
      </c>
      <c r="M703" t="s">
        <v>2200</v>
      </c>
      <c r="N703" t="s">
        <v>961</v>
      </c>
      <c r="O703" t="s">
        <v>111</v>
      </c>
      <c r="P703" t="s">
        <v>111</v>
      </c>
      <c r="Q703">
        <v>115</v>
      </c>
      <c r="R703" t="s">
        <v>427</v>
      </c>
      <c r="S703">
        <v>25</v>
      </c>
      <c r="T703">
        <v>4.0289998054504386</v>
      </c>
      <c r="U703">
        <v>-73.224998474121094</v>
      </c>
      <c r="V703">
        <v>0.2268907576799393</v>
      </c>
      <c r="W703">
        <v>7.282913476228714E-2</v>
      </c>
      <c r="X703">
        <v>0.15966387093067169</v>
      </c>
      <c r="Y703">
        <v>0.96638655662536621</v>
      </c>
      <c r="Z703">
        <v>0.99719887971878052</v>
      </c>
      <c r="AA703">
        <v>0.63599997758865356</v>
      </c>
      <c r="AB703">
        <v>0.37535014748573298</v>
      </c>
      <c r="AC703">
        <v>0.15999999642372131</v>
      </c>
      <c r="AD703">
        <v>33</v>
      </c>
      <c r="AE703">
        <v>8.4033617749810219E-3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</row>
    <row r="704" spans="1:38" x14ac:dyDescent="0.25">
      <c r="A704">
        <v>703</v>
      </c>
      <c r="B704" t="s">
        <v>2201</v>
      </c>
      <c r="C704">
        <v>2013</v>
      </c>
      <c r="D704" t="s">
        <v>303</v>
      </c>
      <c r="I704" t="s">
        <v>39</v>
      </c>
      <c r="J704" t="s">
        <v>40</v>
      </c>
      <c r="K704" t="s">
        <v>158</v>
      </c>
      <c r="L704" t="s">
        <v>386</v>
      </c>
      <c r="M704" t="s">
        <v>2202</v>
      </c>
      <c r="N704" t="s">
        <v>961</v>
      </c>
      <c r="O704" t="s">
        <v>111</v>
      </c>
      <c r="P704" t="s">
        <v>111</v>
      </c>
      <c r="Q704">
        <v>98</v>
      </c>
      <c r="R704" t="s">
        <v>559</v>
      </c>
      <c r="S704">
        <v>25</v>
      </c>
      <c r="T704">
        <v>4.0500001907348633</v>
      </c>
      <c r="U704">
        <v>-73.205902099609375</v>
      </c>
      <c r="V704">
        <v>8.6666665971279144E-2</v>
      </c>
      <c r="W704">
        <v>3.6666665226221078E-2</v>
      </c>
      <c r="X704">
        <v>0.10000000149011611</v>
      </c>
      <c r="Y704">
        <v>0.96666663885116577</v>
      </c>
      <c r="Z704">
        <v>0.80000001192092896</v>
      </c>
      <c r="AA704">
        <v>0.33799999952316279</v>
      </c>
      <c r="AB704">
        <v>3.333333414047956E-3</v>
      </c>
      <c r="AC704">
        <v>0.43999999761581421</v>
      </c>
      <c r="AD704">
        <v>36</v>
      </c>
      <c r="AE704">
        <v>6.6666668280959129E-3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</row>
    <row r="705" spans="1:38" x14ac:dyDescent="0.25">
      <c r="A705">
        <v>704</v>
      </c>
      <c r="B705" t="s">
        <v>2203</v>
      </c>
      <c r="C705">
        <v>2013</v>
      </c>
      <c r="D705" t="s">
        <v>303</v>
      </c>
      <c r="I705" t="s">
        <v>39</v>
      </c>
      <c r="J705" t="s">
        <v>40</v>
      </c>
      <c r="K705" t="s">
        <v>158</v>
      </c>
      <c r="L705" t="s">
        <v>386</v>
      </c>
      <c r="M705" t="s">
        <v>892</v>
      </c>
      <c r="N705" t="s">
        <v>172</v>
      </c>
      <c r="O705" t="s">
        <v>111</v>
      </c>
      <c r="P705" t="s">
        <v>111</v>
      </c>
      <c r="Q705">
        <v>116</v>
      </c>
      <c r="R705" t="s">
        <v>2204</v>
      </c>
      <c r="S705">
        <v>25</v>
      </c>
      <c r="T705">
        <v>3.9941999912261958</v>
      </c>
      <c r="U705">
        <v>-73.192802429199219</v>
      </c>
      <c r="V705">
        <v>4.9079753458499908E-2</v>
      </c>
      <c r="W705">
        <v>2.4539876729249951E-2</v>
      </c>
      <c r="X705">
        <v>0.31288343667984009</v>
      </c>
      <c r="Y705">
        <v>0.97546011209487915</v>
      </c>
      <c r="Z705">
        <v>0.75766873359680176</v>
      </c>
      <c r="AA705">
        <v>0.3619999885559082</v>
      </c>
      <c r="AB705">
        <v>4.9079753458499908E-2</v>
      </c>
      <c r="AC705">
        <v>0.43999999761581421</v>
      </c>
      <c r="AD705">
        <v>39</v>
      </c>
      <c r="AE705">
        <v>1.2269938364624981E-2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</row>
    <row r="706" spans="1:38" x14ac:dyDescent="0.25">
      <c r="A706">
        <v>705</v>
      </c>
      <c r="B706" t="s">
        <v>2205</v>
      </c>
      <c r="C706">
        <v>2013</v>
      </c>
      <c r="D706" t="s">
        <v>303</v>
      </c>
      <c r="I706" t="s">
        <v>39</v>
      </c>
      <c r="J706" t="s">
        <v>40</v>
      </c>
      <c r="K706" t="s">
        <v>158</v>
      </c>
      <c r="L706" t="s">
        <v>386</v>
      </c>
      <c r="M706" t="s">
        <v>1301</v>
      </c>
      <c r="N706" t="s">
        <v>961</v>
      </c>
      <c r="O706" t="s">
        <v>129</v>
      </c>
      <c r="P706" t="s">
        <v>129</v>
      </c>
      <c r="Q706">
        <v>115</v>
      </c>
      <c r="R706" t="s">
        <v>184</v>
      </c>
      <c r="S706">
        <v>25</v>
      </c>
      <c r="T706">
        <v>3.991300106048584</v>
      </c>
      <c r="U706">
        <v>-73.182998657226563</v>
      </c>
      <c r="V706">
        <v>0.1313432902097702</v>
      </c>
      <c r="W706">
        <v>5.9701493009924889E-3</v>
      </c>
      <c r="X706">
        <v>0.1522388011217117</v>
      </c>
      <c r="Y706">
        <v>0.47761192917823792</v>
      </c>
      <c r="Z706">
        <v>0.90149253606796265</v>
      </c>
      <c r="AA706">
        <v>0.53799998760223389</v>
      </c>
      <c r="AB706">
        <v>1.1940298601984979E-2</v>
      </c>
      <c r="AC706">
        <v>0.36000001430511469</v>
      </c>
      <c r="AE706">
        <v>5.9701493009924889E-3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</row>
    <row r="707" spans="1:38" x14ac:dyDescent="0.25">
      <c r="A707">
        <v>706</v>
      </c>
      <c r="B707" t="s">
        <v>2206</v>
      </c>
      <c r="C707">
        <v>2013</v>
      </c>
      <c r="D707" t="s">
        <v>303</v>
      </c>
      <c r="I707" t="s">
        <v>39</v>
      </c>
      <c r="J707" t="s">
        <v>40</v>
      </c>
      <c r="K707" t="s">
        <v>158</v>
      </c>
      <c r="L707" t="s">
        <v>386</v>
      </c>
      <c r="M707" t="s">
        <v>2207</v>
      </c>
      <c r="N707" t="s">
        <v>961</v>
      </c>
      <c r="O707" t="s">
        <v>111</v>
      </c>
      <c r="P707" t="s">
        <v>111</v>
      </c>
      <c r="Q707">
        <v>118</v>
      </c>
      <c r="R707" t="s">
        <v>2208</v>
      </c>
      <c r="S707">
        <v>25</v>
      </c>
      <c r="T707">
        <v>3.991300106048584</v>
      </c>
      <c r="U707">
        <v>-73.183601379394531</v>
      </c>
      <c r="V707">
        <v>0.17647059261798859</v>
      </c>
      <c r="W707">
        <v>8.8235298171639442E-3</v>
      </c>
      <c r="X707">
        <v>0.21176470816135409</v>
      </c>
      <c r="Y707">
        <v>0.58529412746429443</v>
      </c>
      <c r="Z707">
        <v>0.88823527097702026</v>
      </c>
      <c r="AA707">
        <v>0.5</v>
      </c>
      <c r="AB707">
        <v>7.6470591127872467E-2</v>
      </c>
      <c r="AC707">
        <v>0.20000000298023221</v>
      </c>
      <c r="AD707">
        <v>40</v>
      </c>
      <c r="AE707">
        <v>5.8823530562222004E-3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</row>
    <row r="708" spans="1:38" x14ac:dyDescent="0.25">
      <c r="A708">
        <v>707</v>
      </c>
      <c r="B708" t="s">
        <v>2209</v>
      </c>
      <c r="C708">
        <v>2013</v>
      </c>
      <c r="D708" t="s">
        <v>303</v>
      </c>
      <c r="I708" t="s">
        <v>39</v>
      </c>
      <c r="J708" t="s">
        <v>40</v>
      </c>
      <c r="K708" t="s">
        <v>158</v>
      </c>
      <c r="L708" t="s">
        <v>386</v>
      </c>
      <c r="M708" t="s">
        <v>2210</v>
      </c>
      <c r="N708" t="s">
        <v>961</v>
      </c>
      <c r="O708" t="s">
        <v>111</v>
      </c>
      <c r="P708" t="s">
        <v>111</v>
      </c>
      <c r="Q708">
        <v>118</v>
      </c>
      <c r="R708" t="s">
        <v>2211</v>
      </c>
      <c r="S708">
        <v>25</v>
      </c>
      <c r="T708">
        <v>3.9916999340057369</v>
      </c>
      <c r="U708">
        <v>-73.182502746582031</v>
      </c>
      <c r="V708">
        <v>0.1450151056051254</v>
      </c>
      <c r="W708">
        <v>3.0211480334401131E-3</v>
      </c>
      <c r="X708">
        <v>0.1087613329291344</v>
      </c>
      <c r="Y708">
        <v>0.7703927755355835</v>
      </c>
      <c r="Z708">
        <v>0.8731117844581604</v>
      </c>
      <c r="AA708">
        <v>0.28400000929832458</v>
      </c>
      <c r="AB708">
        <v>0</v>
      </c>
      <c r="AC708">
        <v>0.36000001430511469</v>
      </c>
      <c r="AD708">
        <v>24</v>
      </c>
      <c r="AE708">
        <v>0</v>
      </c>
      <c r="AF708">
        <v>1</v>
      </c>
      <c r="AG708">
        <v>1</v>
      </c>
      <c r="AH708">
        <v>1</v>
      </c>
      <c r="AI708">
        <v>1</v>
      </c>
      <c r="AJ708">
        <v>0</v>
      </c>
      <c r="AK708">
        <v>1</v>
      </c>
      <c r="AL708">
        <v>0</v>
      </c>
    </row>
    <row r="709" spans="1:38" x14ac:dyDescent="0.25">
      <c r="A709">
        <v>708</v>
      </c>
      <c r="B709" t="s">
        <v>2212</v>
      </c>
      <c r="C709">
        <v>2013</v>
      </c>
      <c r="D709" t="s">
        <v>303</v>
      </c>
      <c r="I709" t="s">
        <v>39</v>
      </c>
      <c r="J709" t="s">
        <v>40</v>
      </c>
      <c r="K709" t="s">
        <v>158</v>
      </c>
      <c r="L709" t="s">
        <v>386</v>
      </c>
      <c r="M709" t="s">
        <v>2213</v>
      </c>
      <c r="N709" t="s">
        <v>961</v>
      </c>
      <c r="O709" t="s">
        <v>111</v>
      </c>
      <c r="P709" t="s">
        <v>111</v>
      </c>
      <c r="Q709">
        <v>108</v>
      </c>
      <c r="R709" t="s">
        <v>454</v>
      </c>
      <c r="S709">
        <v>25</v>
      </c>
      <c r="T709">
        <v>4.2300000190734863</v>
      </c>
      <c r="U709">
        <v>-73.224899291992188</v>
      </c>
      <c r="V709">
        <v>6.6006600856781006E-2</v>
      </c>
      <c r="W709">
        <v>0</v>
      </c>
      <c r="X709">
        <v>1.3201320543885229E-2</v>
      </c>
      <c r="Y709">
        <v>0.94719469547271729</v>
      </c>
      <c r="Z709">
        <v>0.2772277295589447</v>
      </c>
      <c r="AA709">
        <v>0.14000000059604639</v>
      </c>
      <c r="AB709">
        <v>6.6006602719426164E-3</v>
      </c>
      <c r="AC709">
        <v>0.239999994635582</v>
      </c>
      <c r="AD709">
        <v>13</v>
      </c>
      <c r="AE709">
        <v>0</v>
      </c>
      <c r="AF709">
        <v>1</v>
      </c>
      <c r="AG709">
        <v>0</v>
      </c>
      <c r="AH709">
        <v>1</v>
      </c>
      <c r="AI709">
        <v>1</v>
      </c>
      <c r="AJ709">
        <v>0</v>
      </c>
      <c r="AK709">
        <v>1</v>
      </c>
      <c r="AL709">
        <v>1</v>
      </c>
    </row>
    <row r="710" spans="1:38" x14ac:dyDescent="0.25">
      <c r="A710">
        <v>709</v>
      </c>
      <c r="B710" t="s">
        <v>2214</v>
      </c>
      <c r="C710">
        <v>2013</v>
      </c>
      <c r="D710" t="s">
        <v>303</v>
      </c>
      <c r="I710" t="s">
        <v>39</v>
      </c>
      <c r="J710" t="s">
        <v>40</v>
      </c>
      <c r="K710" t="s">
        <v>158</v>
      </c>
      <c r="L710" t="s">
        <v>386</v>
      </c>
      <c r="M710" t="s">
        <v>2215</v>
      </c>
      <c r="N710" t="s">
        <v>961</v>
      </c>
      <c r="O710" t="s">
        <v>45</v>
      </c>
      <c r="P710" t="s">
        <v>45</v>
      </c>
      <c r="Q710">
        <v>110</v>
      </c>
      <c r="R710" t="s">
        <v>2216</v>
      </c>
      <c r="S710">
        <v>25</v>
      </c>
      <c r="T710">
        <v>4.2519998550415039</v>
      </c>
      <c r="U710">
        <v>-73.225799560546875</v>
      </c>
      <c r="V710">
        <v>6.1403509229421623E-2</v>
      </c>
      <c r="W710">
        <v>4.093567281961441E-2</v>
      </c>
      <c r="X710">
        <v>0.16081871092319491</v>
      </c>
      <c r="Y710">
        <v>0.8538011908531189</v>
      </c>
      <c r="Z710">
        <v>0.73391813039779663</v>
      </c>
      <c r="AA710">
        <v>0.34799998998641968</v>
      </c>
      <c r="AB710">
        <v>0.1052631586790085</v>
      </c>
      <c r="AC710">
        <v>0.239999994635582</v>
      </c>
      <c r="AD710">
        <v>44</v>
      </c>
      <c r="AE710">
        <v>1.7543859779834751E-2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</row>
    <row r="711" spans="1:38" x14ac:dyDescent="0.25">
      <c r="A711">
        <v>710</v>
      </c>
      <c r="B711" t="s">
        <v>2217</v>
      </c>
      <c r="C711">
        <v>2013</v>
      </c>
      <c r="D711" t="s">
        <v>303</v>
      </c>
      <c r="I711" t="s">
        <v>39</v>
      </c>
      <c r="J711" t="s">
        <v>40</v>
      </c>
      <c r="K711" t="s">
        <v>262</v>
      </c>
      <c r="L711" t="s">
        <v>2218</v>
      </c>
      <c r="M711" t="s">
        <v>1234</v>
      </c>
      <c r="N711" t="s">
        <v>961</v>
      </c>
      <c r="O711" t="s">
        <v>153</v>
      </c>
      <c r="P711" t="s">
        <v>153</v>
      </c>
      <c r="Q711">
        <v>115</v>
      </c>
      <c r="R711" t="s">
        <v>2219</v>
      </c>
      <c r="S711">
        <v>25</v>
      </c>
      <c r="T711">
        <v>4.172299861907959</v>
      </c>
      <c r="U711">
        <v>-72.752243041992188</v>
      </c>
      <c r="V711">
        <v>5.3691275417804718E-2</v>
      </c>
      <c r="W711">
        <v>0</v>
      </c>
      <c r="X711">
        <v>0.26621922850608831</v>
      </c>
      <c r="Y711">
        <v>0.7427293062210083</v>
      </c>
      <c r="Z711">
        <v>0.49440714716911321</v>
      </c>
      <c r="AA711">
        <v>0.1519999951124191</v>
      </c>
      <c r="AB711">
        <v>0</v>
      </c>
      <c r="AC711">
        <v>0.43999999761581421</v>
      </c>
      <c r="AD711">
        <v>32</v>
      </c>
      <c r="AE711">
        <v>0</v>
      </c>
      <c r="AF711">
        <v>1</v>
      </c>
      <c r="AG711">
        <v>0</v>
      </c>
      <c r="AH711">
        <v>1</v>
      </c>
      <c r="AI711">
        <v>1</v>
      </c>
      <c r="AJ711">
        <v>0</v>
      </c>
      <c r="AK711">
        <v>1</v>
      </c>
      <c r="AL711">
        <v>0</v>
      </c>
    </row>
    <row r="712" spans="1:38" x14ac:dyDescent="0.25">
      <c r="A712">
        <v>711</v>
      </c>
      <c r="B712" t="s">
        <v>2220</v>
      </c>
      <c r="C712">
        <v>2013</v>
      </c>
      <c r="D712" t="s">
        <v>303</v>
      </c>
      <c r="I712" t="s">
        <v>39</v>
      </c>
      <c r="J712" t="s">
        <v>40</v>
      </c>
      <c r="K712" t="s">
        <v>124</v>
      </c>
      <c r="L712" t="s">
        <v>125</v>
      </c>
      <c r="M712" t="s">
        <v>2221</v>
      </c>
      <c r="N712" t="s">
        <v>259</v>
      </c>
      <c r="O712" t="s">
        <v>615</v>
      </c>
      <c r="P712" t="s">
        <v>18323</v>
      </c>
      <c r="Q712">
        <v>110</v>
      </c>
      <c r="R712" t="s">
        <v>2222</v>
      </c>
      <c r="S712">
        <v>25</v>
      </c>
      <c r="T712">
        <v>3.456089973449707</v>
      </c>
      <c r="U712">
        <v>-73.728797912597656</v>
      </c>
      <c r="V712">
        <v>3.5315986722707748E-2</v>
      </c>
      <c r="W712">
        <v>2.0446097478270531E-2</v>
      </c>
      <c r="X712">
        <v>2.602230571210384E-2</v>
      </c>
      <c r="Y712">
        <v>0.32342007756233221</v>
      </c>
      <c r="Z712">
        <v>6.1338290572166443E-2</v>
      </c>
      <c r="AA712">
        <v>3.9999999105930328E-2</v>
      </c>
      <c r="AB712">
        <v>1.6728624701499939E-2</v>
      </c>
      <c r="AC712">
        <v>0.15999999642372131</v>
      </c>
      <c r="AD712">
        <v>21</v>
      </c>
      <c r="AE712">
        <v>0</v>
      </c>
      <c r="AF712">
        <v>1</v>
      </c>
      <c r="AG712">
        <v>1</v>
      </c>
      <c r="AH712">
        <v>1</v>
      </c>
      <c r="AI712">
        <v>1</v>
      </c>
      <c r="AJ712">
        <v>0</v>
      </c>
      <c r="AK712">
        <v>1</v>
      </c>
      <c r="AL712">
        <v>1</v>
      </c>
    </row>
    <row r="713" spans="1:38" x14ac:dyDescent="0.25">
      <c r="A713">
        <v>712</v>
      </c>
      <c r="B713" t="s">
        <v>2223</v>
      </c>
      <c r="C713">
        <v>2013</v>
      </c>
      <c r="D713" t="s">
        <v>303</v>
      </c>
      <c r="I713" t="s">
        <v>39</v>
      </c>
      <c r="J713" t="s">
        <v>40</v>
      </c>
      <c r="K713" t="s">
        <v>262</v>
      </c>
      <c r="L713" t="s">
        <v>2224</v>
      </c>
      <c r="M713" t="s">
        <v>2225</v>
      </c>
      <c r="N713" t="s">
        <v>961</v>
      </c>
      <c r="O713" t="s">
        <v>111</v>
      </c>
      <c r="P713" t="s">
        <v>111</v>
      </c>
      <c r="Q713">
        <v>120</v>
      </c>
      <c r="R713" t="s">
        <v>2226</v>
      </c>
      <c r="S713">
        <v>25</v>
      </c>
      <c r="T713">
        <v>4.1954898834228516</v>
      </c>
      <c r="U713">
        <v>-73.045463562011719</v>
      </c>
      <c r="V713">
        <v>4.7738693654537201E-2</v>
      </c>
      <c r="W713">
        <v>5.0251255743205547E-3</v>
      </c>
      <c r="X713">
        <v>0.26884421706199652</v>
      </c>
      <c r="Y713">
        <v>0.97236180305480957</v>
      </c>
      <c r="Z713">
        <v>0.59045225381851196</v>
      </c>
      <c r="AA713">
        <v>0.22400000691413879</v>
      </c>
      <c r="AB713">
        <v>0</v>
      </c>
      <c r="AC713">
        <v>0.43999999761581421</v>
      </c>
      <c r="AD713">
        <v>32</v>
      </c>
      <c r="AE713">
        <v>0</v>
      </c>
      <c r="AF713">
        <v>1</v>
      </c>
      <c r="AG713">
        <v>1</v>
      </c>
      <c r="AH713">
        <v>1</v>
      </c>
      <c r="AI713">
        <v>1</v>
      </c>
      <c r="AJ713">
        <v>0</v>
      </c>
      <c r="AK713">
        <v>1</v>
      </c>
      <c r="AL713">
        <v>0</v>
      </c>
    </row>
    <row r="714" spans="1:38" x14ac:dyDescent="0.25">
      <c r="A714">
        <v>713</v>
      </c>
      <c r="B714" t="s">
        <v>2227</v>
      </c>
      <c r="C714">
        <v>2013</v>
      </c>
      <c r="D714" t="s">
        <v>303</v>
      </c>
      <c r="I714" t="s">
        <v>39</v>
      </c>
      <c r="J714" t="s">
        <v>40</v>
      </c>
      <c r="K714" t="s">
        <v>262</v>
      </c>
      <c r="L714" t="s">
        <v>2228</v>
      </c>
      <c r="M714" t="s">
        <v>1301</v>
      </c>
      <c r="N714" t="s">
        <v>961</v>
      </c>
      <c r="O714" t="s">
        <v>153</v>
      </c>
      <c r="P714" t="s">
        <v>153</v>
      </c>
      <c r="Q714">
        <v>120</v>
      </c>
      <c r="R714" t="s">
        <v>850</v>
      </c>
      <c r="S714">
        <v>25</v>
      </c>
      <c r="T714">
        <v>4.1677999496459961</v>
      </c>
      <c r="U714">
        <v>-72.963882446289063</v>
      </c>
      <c r="V714">
        <v>2.569593116641045E-2</v>
      </c>
      <c r="W714">
        <v>4.282655194401741E-3</v>
      </c>
      <c r="X714">
        <v>3.4261241555213928E-2</v>
      </c>
      <c r="Y714">
        <v>0.83297646045684814</v>
      </c>
      <c r="Z714">
        <v>0.53747326135635376</v>
      </c>
      <c r="AA714">
        <v>0.14079999923706049</v>
      </c>
      <c r="AB714">
        <v>0</v>
      </c>
      <c r="AC714">
        <v>0.60000002384185791</v>
      </c>
      <c r="AD714">
        <v>39</v>
      </c>
      <c r="AE714">
        <v>6.4239827916026124E-3</v>
      </c>
      <c r="AF714">
        <v>1</v>
      </c>
      <c r="AG714">
        <v>1</v>
      </c>
      <c r="AH714">
        <v>1</v>
      </c>
      <c r="AI714">
        <v>1</v>
      </c>
      <c r="AJ714">
        <v>1</v>
      </c>
      <c r="AK714">
        <v>1</v>
      </c>
      <c r="AL714">
        <v>0</v>
      </c>
    </row>
    <row r="715" spans="1:38" x14ac:dyDescent="0.25">
      <c r="A715">
        <v>714</v>
      </c>
      <c r="B715" t="s">
        <v>2229</v>
      </c>
      <c r="C715">
        <v>2013</v>
      </c>
      <c r="D715" t="s">
        <v>303</v>
      </c>
      <c r="I715" t="s">
        <v>39</v>
      </c>
      <c r="J715" t="s">
        <v>40</v>
      </c>
      <c r="K715" t="s">
        <v>262</v>
      </c>
      <c r="L715" t="s">
        <v>2230</v>
      </c>
      <c r="M715" t="s">
        <v>2231</v>
      </c>
      <c r="N715" t="s">
        <v>961</v>
      </c>
      <c r="O715" t="s">
        <v>111</v>
      </c>
      <c r="P715" t="s">
        <v>111</v>
      </c>
      <c r="Q715">
        <v>120</v>
      </c>
      <c r="R715" t="s">
        <v>2232</v>
      </c>
      <c r="S715">
        <v>25</v>
      </c>
      <c r="T715">
        <v>4.2172999382019043</v>
      </c>
      <c r="U715">
        <v>-72.8482666015625</v>
      </c>
      <c r="V715">
        <v>3.4246575087308877E-2</v>
      </c>
      <c r="W715">
        <v>1.1415525339543819E-2</v>
      </c>
      <c r="X715">
        <v>0.52511417865753174</v>
      </c>
      <c r="Y715">
        <v>0.89726024866104126</v>
      </c>
      <c r="Z715">
        <v>0.61643832921981812</v>
      </c>
      <c r="AA715">
        <v>0.23800000548362729</v>
      </c>
      <c r="AB715">
        <v>0</v>
      </c>
      <c r="AC715">
        <v>0.60000002384185791</v>
      </c>
      <c r="AD715">
        <v>35</v>
      </c>
      <c r="AE715">
        <v>1.8264839425683022E-2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0</v>
      </c>
    </row>
    <row r="716" spans="1:38" x14ac:dyDescent="0.25">
      <c r="A716">
        <v>715</v>
      </c>
      <c r="B716" t="s">
        <v>2233</v>
      </c>
      <c r="C716">
        <v>2013</v>
      </c>
      <c r="D716" t="s">
        <v>303</v>
      </c>
      <c r="I716" t="s">
        <v>39</v>
      </c>
      <c r="J716" t="s">
        <v>40</v>
      </c>
      <c r="K716" t="s">
        <v>262</v>
      </c>
      <c r="L716" t="s">
        <v>284</v>
      </c>
      <c r="M716" t="s">
        <v>1248</v>
      </c>
      <c r="N716" t="s">
        <v>961</v>
      </c>
      <c r="O716" t="s">
        <v>2234</v>
      </c>
      <c r="P716" t="s">
        <v>18323</v>
      </c>
      <c r="Q716">
        <v>120</v>
      </c>
      <c r="R716" t="s">
        <v>2226</v>
      </c>
      <c r="S716">
        <v>25</v>
      </c>
      <c r="T716">
        <v>4.2346000671386719</v>
      </c>
      <c r="U716">
        <v>-72.849235534667969</v>
      </c>
      <c r="V716">
        <v>2.2624434903264049E-2</v>
      </c>
      <c r="W716">
        <v>9.0497741475701332E-3</v>
      </c>
      <c r="X716">
        <v>0.38461539149284357</v>
      </c>
      <c r="Y716">
        <v>0.8461538553237915</v>
      </c>
      <c r="Z716">
        <v>0.66968327760696411</v>
      </c>
      <c r="AA716">
        <v>0.1519999951124191</v>
      </c>
      <c r="AB716">
        <v>0</v>
      </c>
      <c r="AC716">
        <v>0.60000002384185791</v>
      </c>
      <c r="AD716">
        <v>43</v>
      </c>
      <c r="AE716">
        <v>2.2624435368925329E-3</v>
      </c>
      <c r="AF716">
        <v>1</v>
      </c>
      <c r="AG716">
        <v>1</v>
      </c>
      <c r="AH716">
        <v>1</v>
      </c>
      <c r="AI716">
        <v>1</v>
      </c>
      <c r="AJ716">
        <v>1</v>
      </c>
      <c r="AK716">
        <v>1</v>
      </c>
      <c r="AL716">
        <v>0</v>
      </c>
    </row>
    <row r="717" spans="1:38" x14ac:dyDescent="0.25">
      <c r="A717">
        <v>716</v>
      </c>
      <c r="B717" t="s">
        <v>2235</v>
      </c>
      <c r="C717">
        <v>2013</v>
      </c>
      <c r="D717" t="s">
        <v>303</v>
      </c>
      <c r="I717" t="s">
        <v>39</v>
      </c>
      <c r="J717" t="s">
        <v>40</v>
      </c>
      <c r="K717" t="s">
        <v>262</v>
      </c>
      <c r="L717" t="s">
        <v>2236</v>
      </c>
      <c r="M717" t="s">
        <v>1211</v>
      </c>
      <c r="N717" t="s">
        <v>961</v>
      </c>
      <c r="O717" t="s">
        <v>45</v>
      </c>
      <c r="P717" t="s">
        <v>45</v>
      </c>
      <c r="Q717">
        <v>115</v>
      </c>
      <c r="R717" t="s">
        <v>2237</v>
      </c>
      <c r="S717">
        <v>25</v>
      </c>
      <c r="T717">
        <v>4.2132067680358887</v>
      </c>
      <c r="U717">
        <v>-72.857376098632813</v>
      </c>
      <c r="V717">
        <v>9.5454543828964233E-2</v>
      </c>
      <c r="W717">
        <v>2.272727200761437E-3</v>
      </c>
      <c r="X717">
        <v>0.34772726893424988</v>
      </c>
      <c r="Y717">
        <v>0.85227274894714355</v>
      </c>
      <c r="Z717">
        <v>0.53863638639450073</v>
      </c>
      <c r="AA717">
        <v>0.21799999475479129</v>
      </c>
      <c r="AB717">
        <v>6.8181818351149559E-3</v>
      </c>
      <c r="AC717">
        <v>0.31999999284744263</v>
      </c>
      <c r="AD717">
        <v>46</v>
      </c>
      <c r="AE717">
        <v>2.045454457402229E-2</v>
      </c>
      <c r="AF717">
        <v>1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</row>
    <row r="718" spans="1:38" x14ac:dyDescent="0.25">
      <c r="A718">
        <v>717</v>
      </c>
      <c r="B718" t="s">
        <v>2238</v>
      </c>
      <c r="C718">
        <v>2013</v>
      </c>
      <c r="D718" t="s">
        <v>303</v>
      </c>
      <c r="I718" t="s">
        <v>39</v>
      </c>
      <c r="J718" t="s">
        <v>40</v>
      </c>
      <c r="K718" t="s">
        <v>262</v>
      </c>
      <c r="L718" t="s">
        <v>831</v>
      </c>
      <c r="M718" t="s">
        <v>2239</v>
      </c>
      <c r="N718" t="s">
        <v>438</v>
      </c>
      <c r="O718" t="s">
        <v>111</v>
      </c>
      <c r="P718" t="s">
        <v>111</v>
      </c>
      <c r="Q718">
        <v>95</v>
      </c>
      <c r="R718" t="s">
        <v>605</v>
      </c>
      <c r="S718">
        <v>25</v>
      </c>
      <c r="T718">
        <v>4.1813502311706543</v>
      </c>
      <c r="U718">
        <v>-73.03790283203125</v>
      </c>
      <c r="V718">
        <v>6.9033533334732056E-2</v>
      </c>
      <c r="W718">
        <v>1.9723866134881969E-3</v>
      </c>
      <c r="X718">
        <v>0.14003944396972659</v>
      </c>
      <c r="Y718">
        <v>0.87179487943649292</v>
      </c>
      <c r="Z718">
        <v>0.5207100510597229</v>
      </c>
      <c r="AA718">
        <v>0.1140000000596046</v>
      </c>
      <c r="AB718">
        <v>0</v>
      </c>
      <c r="AC718">
        <v>0.2800000011920929</v>
      </c>
      <c r="AD718">
        <v>38</v>
      </c>
      <c r="AE718">
        <v>3.9447732269763947E-3</v>
      </c>
      <c r="AF718">
        <v>1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0</v>
      </c>
    </row>
    <row r="719" spans="1:38" x14ac:dyDescent="0.25">
      <c r="A719">
        <v>718</v>
      </c>
      <c r="B719" t="s">
        <v>2240</v>
      </c>
      <c r="C719">
        <v>2013</v>
      </c>
      <c r="D719" t="s">
        <v>303</v>
      </c>
      <c r="I719" t="s">
        <v>39</v>
      </c>
      <c r="J719" t="s">
        <v>40</v>
      </c>
      <c r="K719" t="s">
        <v>262</v>
      </c>
      <c r="L719" t="s">
        <v>831</v>
      </c>
      <c r="M719" t="s">
        <v>2241</v>
      </c>
      <c r="N719" t="s">
        <v>2242</v>
      </c>
      <c r="O719" t="s">
        <v>111</v>
      </c>
      <c r="P719" t="s">
        <v>111</v>
      </c>
      <c r="Q719">
        <v>110</v>
      </c>
      <c r="R719" t="s">
        <v>896</v>
      </c>
      <c r="S719">
        <v>25</v>
      </c>
      <c r="T719">
        <v>4.1811699867248544</v>
      </c>
      <c r="U719">
        <v>-73.112701416015625</v>
      </c>
      <c r="V719">
        <v>2.513464912772179E-2</v>
      </c>
      <c r="W719">
        <v>1.0771992616355419E-2</v>
      </c>
      <c r="X719">
        <v>8.0789946019649506E-2</v>
      </c>
      <c r="Y719">
        <v>0.91382408142089844</v>
      </c>
      <c r="Z719">
        <v>0.67145419120788574</v>
      </c>
      <c r="AA719">
        <v>8.4399998188018799E-2</v>
      </c>
      <c r="AB719">
        <v>0</v>
      </c>
      <c r="AC719">
        <v>0.43999999761581421</v>
      </c>
      <c r="AD719">
        <v>38</v>
      </c>
      <c r="AE719">
        <v>0</v>
      </c>
      <c r="AF719">
        <v>1</v>
      </c>
      <c r="AG719">
        <v>1</v>
      </c>
      <c r="AH719">
        <v>1</v>
      </c>
      <c r="AI719">
        <v>1</v>
      </c>
      <c r="AJ719">
        <v>0</v>
      </c>
      <c r="AK719">
        <v>1</v>
      </c>
      <c r="AL719">
        <v>0</v>
      </c>
    </row>
    <row r="720" spans="1:38" x14ac:dyDescent="0.25">
      <c r="A720">
        <v>719</v>
      </c>
      <c r="B720" t="s">
        <v>2243</v>
      </c>
      <c r="C720">
        <v>2013</v>
      </c>
      <c r="D720" t="s">
        <v>303</v>
      </c>
      <c r="I720" t="s">
        <v>39</v>
      </c>
      <c r="J720" t="s">
        <v>40</v>
      </c>
      <c r="K720" t="s">
        <v>262</v>
      </c>
      <c r="L720" t="s">
        <v>831</v>
      </c>
      <c r="M720" t="s">
        <v>2244</v>
      </c>
      <c r="N720" t="s">
        <v>961</v>
      </c>
      <c r="O720" t="s">
        <v>153</v>
      </c>
      <c r="P720" t="s">
        <v>153</v>
      </c>
      <c r="Q720">
        <v>115</v>
      </c>
      <c r="R720" t="s">
        <v>2245</v>
      </c>
      <c r="S720">
        <v>25</v>
      </c>
      <c r="T720">
        <v>4.1812992095947266</v>
      </c>
      <c r="U720">
        <v>-73.046699523925781</v>
      </c>
      <c r="V720">
        <v>1.257861591875553E-2</v>
      </c>
      <c r="W720">
        <v>2.0964359864592548E-3</v>
      </c>
      <c r="X720">
        <v>8.5953876376152039E-2</v>
      </c>
      <c r="Y720">
        <v>0.8888888955116272</v>
      </c>
      <c r="Z720">
        <v>0.54507339000701904</v>
      </c>
      <c r="AA720">
        <v>8.35999995470047E-2</v>
      </c>
      <c r="AB720">
        <v>2.0964359864592548E-3</v>
      </c>
      <c r="AC720">
        <v>0.31999999284744263</v>
      </c>
      <c r="AD720">
        <v>22</v>
      </c>
      <c r="AE720">
        <v>0</v>
      </c>
      <c r="AF720">
        <v>1</v>
      </c>
      <c r="AG720">
        <v>1</v>
      </c>
      <c r="AH720">
        <v>1</v>
      </c>
      <c r="AI720">
        <v>1</v>
      </c>
      <c r="AJ720">
        <v>0</v>
      </c>
      <c r="AK720">
        <v>1</v>
      </c>
      <c r="AL720">
        <v>1</v>
      </c>
    </row>
    <row r="721" spans="1:38" x14ac:dyDescent="0.25">
      <c r="A721">
        <v>720</v>
      </c>
      <c r="B721" t="s">
        <v>2246</v>
      </c>
      <c r="C721">
        <v>2013</v>
      </c>
      <c r="D721" t="s">
        <v>303</v>
      </c>
      <c r="I721" t="s">
        <v>39</v>
      </c>
      <c r="J721" t="s">
        <v>40</v>
      </c>
      <c r="K721" t="s">
        <v>262</v>
      </c>
      <c r="L721" t="s">
        <v>263</v>
      </c>
      <c r="M721" t="s">
        <v>1394</v>
      </c>
      <c r="N721" t="s">
        <v>430</v>
      </c>
      <c r="O721" t="s">
        <v>111</v>
      </c>
      <c r="P721" t="s">
        <v>111</v>
      </c>
      <c r="Q721">
        <v>115</v>
      </c>
      <c r="R721" t="s">
        <v>2247</v>
      </c>
      <c r="S721">
        <v>25</v>
      </c>
      <c r="T721">
        <v>4.1944217681884766</v>
      </c>
      <c r="U721">
        <v>-73.031700134277344</v>
      </c>
      <c r="V721">
        <v>0.105566218495369</v>
      </c>
      <c r="W721">
        <v>0</v>
      </c>
      <c r="X721">
        <v>4.0307100862264633E-2</v>
      </c>
      <c r="Y721">
        <v>0.73704415559768677</v>
      </c>
      <c r="Z721">
        <v>0.60076773166656494</v>
      </c>
      <c r="AA721">
        <v>0.181999996304512</v>
      </c>
      <c r="AB721">
        <v>0</v>
      </c>
      <c r="AC721">
        <v>0.80000001192092896</v>
      </c>
      <c r="AD721">
        <v>46</v>
      </c>
      <c r="AE721">
        <v>3.8387714885175228E-3</v>
      </c>
      <c r="AF721">
        <v>1</v>
      </c>
      <c r="AG721">
        <v>0</v>
      </c>
      <c r="AH721">
        <v>1</v>
      </c>
      <c r="AI721">
        <v>1</v>
      </c>
      <c r="AJ721">
        <v>1</v>
      </c>
      <c r="AK721">
        <v>1</v>
      </c>
      <c r="AL721">
        <v>0</v>
      </c>
    </row>
    <row r="722" spans="1:38" x14ac:dyDescent="0.25">
      <c r="A722">
        <v>721</v>
      </c>
      <c r="B722" t="s">
        <v>2248</v>
      </c>
      <c r="C722">
        <v>2013</v>
      </c>
      <c r="D722" t="s">
        <v>303</v>
      </c>
      <c r="I722" t="s">
        <v>39</v>
      </c>
      <c r="J722" t="s">
        <v>40</v>
      </c>
      <c r="K722" t="s">
        <v>262</v>
      </c>
      <c r="L722" t="s">
        <v>263</v>
      </c>
      <c r="M722" t="s">
        <v>2249</v>
      </c>
      <c r="N722" t="s">
        <v>441</v>
      </c>
      <c r="O722" t="s">
        <v>153</v>
      </c>
      <c r="P722" t="s">
        <v>153</v>
      </c>
      <c r="Q722">
        <v>110</v>
      </c>
      <c r="R722" t="s">
        <v>827</v>
      </c>
      <c r="S722">
        <v>25</v>
      </c>
      <c r="T722">
        <v>4.1936497688293457</v>
      </c>
      <c r="U722">
        <v>-73.005401611328125</v>
      </c>
      <c r="V722">
        <v>1.113172527402639E-2</v>
      </c>
      <c r="W722">
        <v>0</v>
      </c>
      <c r="X722">
        <v>8.9053802192211151E-2</v>
      </c>
      <c r="Y722">
        <v>0.70871984958648682</v>
      </c>
      <c r="Z722">
        <v>0.58812618255615234</v>
      </c>
      <c r="AA722">
        <v>0.14519999921321869</v>
      </c>
      <c r="AB722">
        <v>5.5658626370131969E-3</v>
      </c>
      <c r="AC722">
        <v>0.72000002861022949</v>
      </c>
      <c r="AD722">
        <v>36</v>
      </c>
      <c r="AE722">
        <v>5.5658626370131969E-3</v>
      </c>
      <c r="AF722">
        <v>1</v>
      </c>
      <c r="AG722">
        <v>0</v>
      </c>
      <c r="AH722">
        <v>1</v>
      </c>
      <c r="AI722">
        <v>1</v>
      </c>
      <c r="AJ722">
        <v>1</v>
      </c>
      <c r="AK722">
        <v>1</v>
      </c>
      <c r="AL722">
        <v>1</v>
      </c>
    </row>
    <row r="723" spans="1:38" x14ac:dyDescent="0.25">
      <c r="A723">
        <v>722</v>
      </c>
      <c r="B723" t="s">
        <v>2250</v>
      </c>
      <c r="C723">
        <v>2013</v>
      </c>
      <c r="D723" t="s">
        <v>303</v>
      </c>
      <c r="I723" t="s">
        <v>39</v>
      </c>
      <c r="J723" t="s">
        <v>40</v>
      </c>
      <c r="K723" t="s">
        <v>124</v>
      </c>
      <c r="L723" t="s">
        <v>2251</v>
      </c>
      <c r="M723" t="s">
        <v>2252</v>
      </c>
      <c r="N723" t="s">
        <v>1707</v>
      </c>
      <c r="O723" t="s">
        <v>45</v>
      </c>
      <c r="P723" t="s">
        <v>45</v>
      </c>
      <c r="Q723">
        <v>115</v>
      </c>
      <c r="R723" t="s">
        <v>2253</v>
      </c>
      <c r="S723">
        <v>25</v>
      </c>
      <c r="T723">
        <v>3.4345800876617432</v>
      </c>
      <c r="U723">
        <v>-73.759803771972656</v>
      </c>
      <c r="V723">
        <v>1.428571436554193E-2</v>
      </c>
      <c r="W723">
        <v>1.111111138015985E-2</v>
      </c>
      <c r="X723">
        <v>3.8095239549875259E-2</v>
      </c>
      <c r="Y723">
        <v>0.24285714328289029</v>
      </c>
      <c r="Z723">
        <v>0.18571428954601291</v>
      </c>
      <c r="AA723">
        <v>0.1180000007152557</v>
      </c>
      <c r="AB723">
        <v>1.111111138015985E-2</v>
      </c>
      <c r="AC723">
        <v>0</v>
      </c>
      <c r="AD723">
        <v>18</v>
      </c>
      <c r="AE723">
        <v>0</v>
      </c>
      <c r="AF723">
        <v>1</v>
      </c>
      <c r="AG723">
        <v>1</v>
      </c>
      <c r="AH723">
        <v>1</v>
      </c>
      <c r="AI723">
        <v>1</v>
      </c>
      <c r="AJ723">
        <v>0</v>
      </c>
      <c r="AK723">
        <v>1</v>
      </c>
      <c r="AL723">
        <v>1</v>
      </c>
    </row>
    <row r="724" spans="1:38" x14ac:dyDescent="0.25">
      <c r="A724">
        <v>723</v>
      </c>
      <c r="B724" t="s">
        <v>2254</v>
      </c>
      <c r="C724">
        <v>2013</v>
      </c>
      <c r="D724" t="s">
        <v>303</v>
      </c>
      <c r="I724" t="s">
        <v>39</v>
      </c>
      <c r="J724" t="s">
        <v>40</v>
      </c>
      <c r="K724" t="s">
        <v>262</v>
      </c>
      <c r="L724" t="s">
        <v>263</v>
      </c>
      <c r="M724" t="s">
        <v>2255</v>
      </c>
      <c r="N724" t="s">
        <v>2180</v>
      </c>
      <c r="O724" t="s">
        <v>153</v>
      </c>
      <c r="P724" t="s">
        <v>153</v>
      </c>
      <c r="Q724">
        <v>120</v>
      </c>
      <c r="R724" t="s">
        <v>2256</v>
      </c>
      <c r="S724">
        <v>25</v>
      </c>
      <c r="T724">
        <v>4.1944670677185059</v>
      </c>
      <c r="U724">
        <v>-73.032402038574219</v>
      </c>
      <c r="V724">
        <v>1.8595041707158089E-2</v>
      </c>
      <c r="W724">
        <v>0</v>
      </c>
      <c r="X724">
        <v>5.1652893424034119E-2</v>
      </c>
      <c r="Y724">
        <v>0.89462810754776001</v>
      </c>
      <c r="Z724">
        <v>0.67561984062194824</v>
      </c>
      <c r="AA724">
        <v>0.2099999934434891</v>
      </c>
      <c r="AB724">
        <v>0</v>
      </c>
      <c r="AC724">
        <v>0.72000002861022949</v>
      </c>
      <c r="AD724">
        <v>52</v>
      </c>
      <c r="AE724">
        <v>4.1322312317788601E-3</v>
      </c>
      <c r="AF724">
        <v>1</v>
      </c>
      <c r="AG724">
        <v>0</v>
      </c>
      <c r="AH724">
        <v>1</v>
      </c>
      <c r="AI724">
        <v>1</v>
      </c>
      <c r="AJ724">
        <v>1</v>
      </c>
      <c r="AK724">
        <v>1</v>
      </c>
      <c r="AL724">
        <v>0</v>
      </c>
    </row>
    <row r="725" spans="1:38" x14ac:dyDescent="0.25">
      <c r="A725">
        <v>724</v>
      </c>
      <c r="B725" t="s">
        <v>2257</v>
      </c>
      <c r="C725">
        <v>2013</v>
      </c>
      <c r="D725" t="s">
        <v>303</v>
      </c>
      <c r="I725" t="s">
        <v>39</v>
      </c>
      <c r="J725" t="s">
        <v>48</v>
      </c>
      <c r="K725" t="s">
        <v>302</v>
      </c>
      <c r="L725" t="s">
        <v>2258</v>
      </c>
      <c r="M725" t="s">
        <v>2259</v>
      </c>
      <c r="N725" t="s">
        <v>328</v>
      </c>
      <c r="O725" t="s">
        <v>111</v>
      </c>
      <c r="P725" t="s">
        <v>111</v>
      </c>
      <c r="Q725">
        <v>124</v>
      </c>
      <c r="R725" t="s">
        <v>2260</v>
      </c>
      <c r="S725">
        <v>25</v>
      </c>
      <c r="T725">
        <v>4.4911699295043954</v>
      </c>
      <c r="U725">
        <v>-72.83416748046875</v>
      </c>
      <c r="V725">
        <v>0.4196891188621521</v>
      </c>
      <c r="W725">
        <v>0.12176165729761119</v>
      </c>
      <c r="X725">
        <v>0.48445597290992742</v>
      </c>
      <c r="Y725">
        <v>0.57512950897216797</v>
      </c>
      <c r="Z725">
        <v>0.3834196925163269</v>
      </c>
      <c r="AA725">
        <v>0.1059999987483025</v>
      </c>
      <c r="AB725">
        <v>0.1036269441246986</v>
      </c>
      <c r="AC725">
        <v>1</v>
      </c>
      <c r="AD725">
        <v>30</v>
      </c>
      <c r="AE725">
        <v>7.7720209956169128E-2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</row>
    <row r="726" spans="1:38" x14ac:dyDescent="0.25">
      <c r="A726">
        <v>725</v>
      </c>
      <c r="B726" t="s">
        <v>2261</v>
      </c>
      <c r="C726">
        <v>2013</v>
      </c>
      <c r="D726" t="s">
        <v>303</v>
      </c>
      <c r="I726" t="s">
        <v>39</v>
      </c>
      <c r="J726" t="s">
        <v>48</v>
      </c>
      <c r="K726" t="s">
        <v>302</v>
      </c>
      <c r="L726" t="s">
        <v>2258</v>
      </c>
      <c r="M726" t="s">
        <v>2259</v>
      </c>
      <c r="N726" t="s">
        <v>2262</v>
      </c>
      <c r="O726" t="s">
        <v>153</v>
      </c>
      <c r="P726" t="s">
        <v>153</v>
      </c>
      <c r="Q726">
        <v>120</v>
      </c>
      <c r="R726" t="s">
        <v>2260</v>
      </c>
      <c r="S726">
        <v>25</v>
      </c>
      <c r="T726">
        <v>4.4911699295043954</v>
      </c>
      <c r="U726">
        <v>-72.834770202636719</v>
      </c>
      <c r="V726">
        <v>0.49772727489471441</v>
      </c>
      <c r="W726">
        <v>7.5000002980232239E-2</v>
      </c>
      <c r="X726">
        <v>0.55909091234207153</v>
      </c>
      <c r="Y726">
        <v>0.58863633871078491</v>
      </c>
      <c r="Z726">
        <v>0.54545456171035767</v>
      </c>
      <c r="AA726">
        <v>0.30799999833106989</v>
      </c>
      <c r="AB726">
        <v>0.10681818425655359</v>
      </c>
      <c r="AC726">
        <v>1</v>
      </c>
      <c r="AD726">
        <v>30</v>
      </c>
      <c r="AE726">
        <v>7.5000002980232239E-2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</row>
    <row r="727" spans="1:38" x14ac:dyDescent="0.25">
      <c r="A727">
        <v>726</v>
      </c>
      <c r="B727" t="s">
        <v>2263</v>
      </c>
      <c r="C727">
        <v>2013</v>
      </c>
      <c r="D727" t="s">
        <v>303</v>
      </c>
      <c r="I727" t="s">
        <v>39</v>
      </c>
      <c r="J727" t="s">
        <v>48</v>
      </c>
      <c r="K727" t="s">
        <v>302</v>
      </c>
      <c r="L727" t="s">
        <v>807</v>
      </c>
      <c r="M727" t="s">
        <v>2264</v>
      </c>
      <c r="N727" t="s">
        <v>2265</v>
      </c>
      <c r="O727" t="s">
        <v>111</v>
      </c>
      <c r="P727" t="s">
        <v>111</v>
      </c>
      <c r="Q727">
        <v>110</v>
      </c>
      <c r="R727" t="s">
        <v>2266</v>
      </c>
      <c r="S727">
        <v>25</v>
      </c>
      <c r="T727">
        <v>4.4469399452209473</v>
      </c>
      <c r="U727">
        <v>-72.80419921875</v>
      </c>
      <c r="V727">
        <v>0.2946428656578064</v>
      </c>
      <c r="W727">
        <v>9.375E-2</v>
      </c>
      <c r="X727">
        <v>0.2723214328289032</v>
      </c>
      <c r="Y727">
        <v>0.48883929848670959</v>
      </c>
      <c r="Z727">
        <v>0.2991071343421936</v>
      </c>
      <c r="AA727">
        <v>0.1180000007152557</v>
      </c>
      <c r="AB727">
        <v>6.47321417927742E-2</v>
      </c>
      <c r="AC727">
        <v>1</v>
      </c>
      <c r="AD727">
        <v>1</v>
      </c>
      <c r="AE727">
        <v>6.9196425378322601E-2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</row>
    <row r="728" spans="1:38" x14ac:dyDescent="0.25">
      <c r="A728">
        <v>727</v>
      </c>
      <c r="B728" t="s">
        <v>2267</v>
      </c>
      <c r="C728">
        <v>2013</v>
      </c>
      <c r="D728" t="s">
        <v>303</v>
      </c>
      <c r="I728" t="s">
        <v>39</v>
      </c>
      <c r="J728" t="s">
        <v>48</v>
      </c>
      <c r="K728" t="s">
        <v>302</v>
      </c>
      <c r="L728" t="s">
        <v>807</v>
      </c>
      <c r="M728" t="s">
        <v>929</v>
      </c>
      <c r="N728" t="s">
        <v>2268</v>
      </c>
      <c r="O728" t="s">
        <v>111</v>
      </c>
      <c r="P728" t="s">
        <v>111</v>
      </c>
      <c r="Q728">
        <v>120</v>
      </c>
      <c r="R728" t="s">
        <v>809</v>
      </c>
      <c r="S728">
        <v>25</v>
      </c>
      <c r="T728">
        <v>4.4388899803161621</v>
      </c>
      <c r="U728">
        <v>-72.805900573730469</v>
      </c>
      <c r="V728">
        <v>0.51467269659042358</v>
      </c>
      <c r="W728">
        <v>8.1264108419418335E-2</v>
      </c>
      <c r="X728">
        <v>0.48532730340957642</v>
      </c>
      <c r="Y728">
        <v>0.44469526410102839</v>
      </c>
      <c r="Z728">
        <v>0.43115124106407171</v>
      </c>
      <c r="AA728">
        <v>0.30000001192092901</v>
      </c>
      <c r="AB728">
        <v>8.3521448075771332E-2</v>
      </c>
      <c r="AC728">
        <v>1</v>
      </c>
      <c r="AD728">
        <v>57</v>
      </c>
      <c r="AE728">
        <v>6.0948081314563751E-2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</row>
    <row r="729" spans="1:38" x14ac:dyDescent="0.25">
      <c r="A729">
        <v>728</v>
      </c>
      <c r="B729" t="s">
        <v>2269</v>
      </c>
      <c r="C729">
        <v>2013</v>
      </c>
      <c r="D729" t="s">
        <v>303</v>
      </c>
      <c r="I729" t="s">
        <v>39</v>
      </c>
      <c r="J729" t="s">
        <v>48</v>
      </c>
      <c r="K729" t="s">
        <v>302</v>
      </c>
      <c r="L729" t="s">
        <v>807</v>
      </c>
      <c r="M729" t="s">
        <v>1129</v>
      </c>
      <c r="N729" t="s">
        <v>2265</v>
      </c>
      <c r="O729" t="s">
        <v>111</v>
      </c>
      <c r="P729" t="s">
        <v>111</v>
      </c>
      <c r="Q729">
        <v>115</v>
      </c>
      <c r="R729" t="s">
        <v>2270</v>
      </c>
      <c r="S729">
        <v>25</v>
      </c>
      <c r="T729">
        <v>4.4388899803161621</v>
      </c>
      <c r="U729">
        <v>-72.801406860351563</v>
      </c>
      <c r="V729">
        <v>0.44054055213928223</v>
      </c>
      <c r="W729">
        <v>0.12702701985836029</v>
      </c>
      <c r="X729">
        <v>0.49459460377693182</v>
      </c>
      <c r="Y729">
        <v>0.56216216087341309</v>
      </c>
      <c r="Z729">
        <v>0.36756756901741028</v>
      </c>
      <c r="AA729">
        <v>0.1055999994277954</v>
      </c>
      <c r="AB729">
        <v>0.12162162363529209</v>
      </c>
      <c r="AC729">
        <v>1</v>
      </c>
      <c r="AD729">
        <v>38</v>
      </c>
      <c r="AE729">
        <v>8.6486488580703735E-2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</row>
    <row r="730" spans="1:38" x14ac:dyDescent="0.25">
      <c r="A730">
        <v>729</v>
      </c>
      <c r="B730" t="s">
        <v>2271</v>
      </c>
      <c r="C730">
        <v>2013</v>
      </c>
      <c r="D730" t="s">
        <v>303</v>
      </c>
      <c r="I730" t="s">
        <v>39</v>
      </c>
      <c r="J730" t="s">
        <v>48</v>
      </c>
      <c r="K730" t="s">
        <v>302</v>
      </c>
      <c r="L730" t="s">
        <v>807</v>
      </c>
      <c r="M730" t="s">
        <v>1129</v>
      </c>
      <c r="N730" t="s">
        <v>2272</v>
      </c>
      <c r="O730" t="s">
        <v>111</v>
      </c>
      <c r="P730" t="s">
        <v>111</v>
      </c>
      <c r="Q730">
        <v>115</v>
      </c>
      <c r="R730" t="s">
        <v>2273</v>
      </c>
      <c r="S730">
        <v>25</v>
      </c>
      <c r="T730">
        <v>4.4353299140930176</v>
      </c>
      <c r="U730">
        <v>-72.804176330566406</v>
      </c>
      <c r="V730">
        <v>0.51041668653488159</v>
      </c>
      <c r="W730">
        <v>8.3333335816860199E-2</v>
      </c>
      <c r="X730">
        <v>0.421875</v>
      </c>
      <c r="Y730">
        <v>0.421875</v>
      </c>
      <c r="Z730">
        <v>0.3385416567325592</v>
      </c>
      <c r="AA730">
        <v>0.1084000021219254</v>
      </c>
      <c r="AB730">
        <v>0.1067708358168602</v>
      </c>
      <c r="AC730">
        <v>1</v>
      </c>
      <c r="AD730">
        <v>39</v>
      </c>
      <c r="AE730">
        <v>9.375E-2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1</v>
      </c>
    </row>
    <row r="731" spans="1:38" x14ac:dyDescent="0.25">
      <c r="A731">
        <v>730</v>
      </c>
      <c r="B731" t="s">
        <v>2274</v>
      </c>
      <c r="C731">
        <v>2013</v>
      </c>
      <c r="D731" t="s">
        <v>303</v>
      </c>
      <c r="I731" t="s">
        <v>39</v>
      </c>
      <c r="J731" t="s">
        <v>48</v>
      </c>
      <c r="K731" t="s">
        <v>302</v>
      </c>
      <c r="L731" t="s">
        <v>807</v>
      </c>
      <c r="M731" t="s">
        <v>892</v>
      </c>
      <c r="N731" t="s">
        <v>2275</v>
      </c>
      <c r="O731" t="s">
        <v>111</v>
      </c>
      <c r="P731" t="s">
        <v>111</v>
      </c>
      <c r="Q731">
        <v>130</v>
      </c>
      <c r="R731" t="s">
        <v>805</v>
      </c>
      <c r="S731">
        <v>25</v>
      </c>
      <c r="T731">
        <v>4.413020133972168</v>
      </c>
      <c r="U731">
        <v>-72.799659729003906</v>
      </c>
      <c r="V731">
        <v>0.43400448560714722</v>
      </c>
      <c r="W731">
        <v>7.60626420378685E-2</v>
      </c>
      <c r="X731">
        <v>0.51677852869033813</v>
      </c>
      <c r="Y731">
        <v>0.45861297845840449</v>
      </c>
      <c r="Z731">
        <v>0.37136465311050421</v>
      </c>
      <c r="AA731">
        <v>0.1140000000596046</v>
      </c>
      <c r="AB731">
        <v>0.1230425089597702</v>
      </c>
      <c r="AC731">
        <v>1</v>
      </c>
      <c r="AD731">
        <v>42</v>
      </c>
      <c r="AE731">
        <v>8.2774050533771515E-2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</row>
    <row r="732" spans="1:38" x14ac:dyDescent="0.25">
      <c r="A732">
        <v>731</v>
      </c>
      <c r="B732" t="s">
        <v>2276</v>
      </c>
      <c r="C732">
        <v>2013</v>
      </c>
      <c r="D732" t="s">
        <v>303</v>
      </c>
      <c r="I732" t="s">
        <v>39</v>
      </c>
      <c r="J732" t="s">
        <v>48</v>
      </c>
      <c r="K732" t="s">
        <v>302</v>
      </c>
      <c r="L732" t="s">
        <v>811</v>
      </c>
      <c r="M732" t="s">
        <v>892</v>
      </c>
      <c r="N732" t="s">
        <v>2277</v>
      </c>
      <c r="O732" t="s">
        <v>111</v>
      </c>
      <c r="P732" t="s">
        <v>111</v>
      </c>
      <c r="Q732">
        <v>115</v>
      </c>
      <c r="R732" t="s">
        <v>2278</v>
      </c>
      <c r="S732">
        <v>25</v>
      </c>
      <c r="T732">
        <v>4.3863582611083984</v>
      </c>
      <c r="U732">
        <v>-72.770423889160156</v>
      </c>
      <c r="V732">
        <v>3.656307235360146E-3</v>
      </c>
      <c r="W732">
        <v>3.8391225039958947E-2</v>
      </c>
      <c r="X732">
        <v>5.4844606667757027E-2</v>
      </c>
      <c r="Y732">
        <v>0.82998174428939819</v>
      </c>
      <c r="Z732">
        <v>0.36197441816329962</v>
      </c>
      <c r="AA732">
        <v>0.17399999499320981</v>
      </c>
      <c r="AB732">
        <v>1.645338162779808E-2</v>
      </c>
      <c r="AC732">
        <v>0.95999997854232788</v>
      </c>
      <c r="AD732">
        <v>41</v>
      </c>
      <c r="AE732">
        <v>1.828153617680073E-3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</row>
    <row r="733" spans="1:38" x14ac:dyDescent="0.25">
      <c r="A733">
        <v>732</v>
      </c>
      <c r="B733" t="s">
        <v>2279</v>
      </c>
      <c r="C733">
        <v>2013</v>
      </c>
      <c r="D733" t="s">
        <v>303</v>
      </c>
      <c r="I733" t="s">
        <v>39</v>
      </c>
      <c r="J733" t="s">
        <v>48</v>
      </c>
      <c r="K733" t="s">
        <v>302</v>
      </c>
      <c r="L733" t="s">
        <v>802</v>
      </c>
      <c r="M733" t="s">
        <v>1167</v>
      </c>
      <c r="N733" t="s">
        <v>2280</v>
      </c>
      <c r="O733" t="s">
        <v>153</v>
      </c>
      <c r="P733" t="s">
        <v>153</v>
      </c>
      <c r="Q733">
        <v>110</v>
      </c>
      <c r="R733" t="s">
        <v>2281</v>
      </c>
      <c r="S733">
        <v>25</v>
      </c>
      <c r="T733">
        <v>4.3817801475524902</v>
      </c>
      <c r="U733">
        <v>-72.781913757324219</v>
      </c>
      <c r="V733">
        <v>0.23392857611179349</v>
      </c>
      <c r="W733">
        <v>0.103571429848671</v>
      </c>
      <c r="X733">
        <v>7.321428507566452E-2</v>
      </c>
      <c r="Y733">
        <v>0.87142854928970337</v>
      </c>
      <c r="Z733">
        <v>0.52142858505249023</v>
      </c>
      <c r="AA733">
        <v>0.26800000667572021</v>
      </c>
      <c r="AB733">
        <v>1.7857142956927421E-3</v>
      </c>
      <c r="AC733">
        <v>1</v>
      </c>
      <c r="AD733">
        <v>51</v>
      </c>
      <c r="AE733">
        <v>4.46428582072258E-2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</row>
    <row r="734" spans="1:38" x14ac:dyDescent="0.25">
      <c r="A734">
        <v>733</v>
      </c>
      <c r="B734" t="s">
        <v>2282</v>
      </c>
      <c r="C734">
        <v>2013</v>
      </c>
      <c r="D734" t="s">
        <v>303</v>
      </c>
      <c r="I734" t="s">
        <v>39</v>
      </c>
      <c r="J734" t="s">
        <v>40</v>
      </c>
      <c r="K734" t="s">
        <v>124</v>
      </c>
      <c r="L734" t="s">
        <v>2283</v>
      </c>
      <c r="M734" t="s">
        <v>2284</v>
      </c>
      <c r="N734" t="s">
        <v>961</v>
      </c>
      <c r="O734" t="s">
        <v>153</v>
      </c>
      <c r="P734" t="s">
        <v>153</v>
      </c>
      <c r="Q734">
        <v>115</v>
      </c>
      <c r="R734" t="s">
        <v>307</v>
      </c>
      <c r="S734">
        <v>25</v>
      </c>
      <c r="T734">
        <v>3.4762101173400879</v>
      </c>
      <c r="U734">
        <v>-73.728973388671875</v>
      </c>
      <c r="V734">
        <v>8.4717608988285065E-2</v>
      </c>
      <c r="W734">
        <v>1.8272425979375839E-2</v>
      </c>
      <c r="X734">
        <v>0.10465116053819661</v>
      </c>
      <c r="Y734">
        <v>0.22923588752746579</v>
      </c>
      <c r="Z734">
        <v>0.26910299062728882</v>
      </c>
      <c r="AA734">
        <v>0.17599999904632571</v>
      </c>
      <c r="AB734">
        <v>9.6345514059066772E-2</v>
      </c>
      <c r="AC734">
        <v>0.15999999642372131</v>
      </c>
      <c r="AE734">
        <v>0</v>
      </c>
      <c r="AF734">
        <v>1</v>
      </c>
      <c r="AG734">
        <v>1</v>
      </c>
      <c r="AH734">
        <v>1</v>
      </c>
      <c r="AI734">
        <v>1</v>
      </c>
      <c r="AJ734">
        <v>0</v>
      </c>
      <c r="AK734">
        <v>1</v>
      </c>
      <c r="AL734">
        <v>1</v>
      </c>
    </row>
    <row r="735" spans="1:38" x14ac:dyDescent="0.25">
      <c r="A735">
        <v>734</v>
      </c>
      <c r="B735" t="s">
        <v>2285</v>
      </c>
      <c r="C735">
        <v>2013</v>
      </c>
      <c r="D735" t="s">
        <v>303</v>
      </c>
      <c r="I735" t="s">
        <v>39</v>
      </c>
      <c r="J735" t="s">
        <v>48</v>
      </c>
      <c r="K735" t="s">
        <v>302</v>
      </c>
      <c r="L735" t="s">
        <v>807</v>
      </c>
      <c r="M735" t="s">
        <v>2286</v>
      </c>
      <c r="N735" t="s">
        <v>1399</v>
      </c>
      <c r="O735" t="s">
        <v>111</v>
      </c>
      <c r="P735" t="s">
        <v>111</v>
      </c>
      <c r="Q735">
        <v>120</v>
      </c>
      <c r="R735" t="s">
        <v>805</v>
      </c>
      <c r="S735">
        <v>25</v>
      </c>
      <c r="T735">
        <v>4.3776798248291016</v>
      </c>
      <c r="U735">
        <v>-72.761077880859375</v>
      </c>
      <c r="V735">
        <v>5.681818351149559E-3</v>
      </c>
      <c r="W735">
        <v>7.1969695389270782E-2</v>
      </c>
      <c r="X735">
        <v>0.1912878751754761</v>
      </c>
      <c r="Y735">
        <v>0.94507575035095215</v>
      </c>
      <c r="Z735">
        <v>0.35795453190803528</v>
      </c>
      <c r="AA735">
        <v>0.153999999165535</v>
      </c>
      <c r="AB735">
        <v>0</v>
      </c>
      <c r="AC735">
        <v>0.36000001430511469</v>
      </c>
      <c r="AD735">
        <v>22</v>
      </c>
      <c r="AE735">
        <v>3.4090910106897347E-2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0</v>
      </c>
    </row>
    <row r="736" spans="1:38" x14ac:dyDescent="0.25">
      <c r="A736">
        <v>735</v>
      </c>
      <c r="B736" t="s">
        <v>2287</v>
      </c>
      <c r="C736">
        <v>2013</v>
      </c>
      <c r="D736" t="s">
        <v>303</v>
      </c>
      <c r="I736" t="s">
        <v>39</v>
      </c>
      <c r="J736" t="s">
        <v>48</v>
      </c>
      <c r="K736" t="s">
        <v>302</v>
      </c>
      <c r="L736" t="s">
        <v>807</v>
      </c>
      <c r="M736" t="s">
        <v>1301</v>
      </c>
      <c r="N736" t="s">
        <v>438</v>
      </c>
      <c r="O736" t="s">
        <v>52</v>
      </c>
      <c r="P736" t="s">
        <v>18323</v>
      </c>
      <c r="Q736">
        <v>110</v>
      </c>
      <c r="R736" t="s">
        <v>2288</v>
      </c>
      <c r="S736">
        <v>25</v>
      </c>
      <c r="T736">
        <v>4.4114899635314941</v>
      </c>
      <c r="U736">
        <v>-72.783660888671875</v>
      </c>
      <c r="V736">
        <v>1.503759436309338E-2</v>
      </c>
      <c r="W736">
        <v>7.3308274149894714E-2</v>
      </c>
      <c r="X736">
        <v>3.3834587782621377E-2</v>
      </c>
      <c r="Y736">
        <v>0.90413534641265869</v>
      </c>
      <c r="Z736">
        <v>0.51879698038101196</v>
      </c>
      <c r="AA736">
        <v>0.28600001335144037</v>
      </c>
      <c r="AB736">
        <v>0</v>
      </c>
      <c r="AC736">
        <v>0.40000000596046448</v>
      </c>
      <c r="AD736">
        <v>36</v>
      </c>
      <c r="AE736">
        <v>1.879699295386672E-3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0</v>
      </c>
    </row>
    <row r="737" spans="1:38" x14ac:dyDescent="0.25">
      <c r="A737">
        <v>736</v>
      </c>
      <c r="B737" t="s">
        <v>2289</v>
      </c>
      <c r="C737">
        <v>2013</v>
      </c>
      <c r="D737" t="s">
        <v>303</v>
      </c>
      <c r="I737" t="s">
        <v>39</v>
      </c>
      <c r="J737" t="s">
        <v>48</v>
      </c>
      <c r="K737" t="s">
        <v>302</v>
      </c>
      <c r="L737" t="s">
        <v>811</v>
      </c>
      <c r="M737" t="s">
        <v>2290</v>
      </c>
      <c r="N737" t="s">
        <v>2291</v>
      </c>
      <c r="O737" t="s">
        <v>111</v>
      </c>
      <c r="P737" t="s">
        <v>111</v>
      </c>
      <c r="Q737">
        <v>115</v>
      </c>
      <c r="R737" t="s">
        <v>2292</v>
      </c>
      <c r="S737">
        <v>25</v>
      </c>
      <c r="T737">
        <v>4.3786201477050781</v>
      </c>
      <c r="U737">
        <v>-72.757621765136719</v>
      </c>
      <c r="V737">
        <v>2.0220588892698291E-2</v>
      </c>
      <c r="W737">
        <v>3.4926470369100571E-2</v>
      </c>
      <c r="X737">
        <v>0.41360294818878168</v>
      </c>
      <c r="Y737">
        <v>0.4632352888584137</v>
      </c>
      <c r="Z737">
        <v>0.50735294818878174</v>
      </c>
      <c r="AA737">
        <v>0.239999994635582</v>
      </c>
      <c r="AB737">
        <v>0</v>
      </c>
      <c r="AC737">
        <v>1</v>
      </c>
      <c r="AD737">
        <v>14</v>
      </c>
      <c r="AE737">
        <v>1.8382353708147999E-2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0</v>
      </c>
    </row>
    <row r="738" spans="1:38" x14ac:dyDescent="0.25">
      <c r="A738">
        <v>737</v>
      </c>
      <c r="B738" t="s">
        <v>2293</v>
      </c>
      <c r="C738">
        <v>2013</v>
      </c>
      <c r="D738" t="s">
        <v>303</v>
      </c>
      <c r="I738" t="s">
        <v>39</v>
      </c>
      <c r="J738" t="s">
        <v>48</v>
      </c>
      <c r="K738" t="s">
        <v>302</v>
      </c>
      <c r="L738" t="s">
        <v>811</v>
      </c>
      <c r="M738" t="s">
        <v>2294</v>
      </c>
      <c r="N738" t="s">
        <v>426</v>
      </c>
      <c r="O738" t="s">
        <v>111</v>
      </c>
      <c r="P738" t="s">
        <v>111</v>
      </c>
      <c r="Q738">
        <v>120</v>
      </c>
      <c r="R738" t="s">
        <v>815</v>
      </c>
      <c r="S738">
        <v>25</v>
      </c>
      <c r="T738">
        <v>4.3819699287414551</v>
      </c>
      <c r="U738">
        <v>-72.787040710449219</v>
      </c>
      <c r="V738">
        <v>9.0750433504581451E-2</v>
      </c>
      <c r="W738">
        <v>7.1553230285644531E-2</v>
      </c>
      <c r="X738">
        <v>0.13263525068759921</v>
      </c>
      <c r="Y738">
        <v>0.86212915182113647</v>
      </c>
      <c r="Z738">
        <v>0.61605584621429443</v>
      </c>
      <c r="AA738">
        <v>0.34799998998641968</v>
      </c>
      <c r="AB738">
        <v>1.7452007159590719E-3</v>
      </c>
      <c r="AC738">
        <v>0.95999997854232788</v>
      </c>
      <c r="AD738">
        <v>43</v>
      </c>
      <c r="AE738">
        <v>2.9668411239981651E-2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</row>
    <row r="739" spans="1:38" x14ac:dyDescent="0.25">
      <c r="A739">
        <v>738</v>
      </c>
      <c r="B739" t="s">
        <v>2295</v>
      </c>
      <c r="C739">
        <v>2013</v>
      </c>
      <c r="D739" t="s">
        <v>303</v>
      </c>
      <c r="I739" t="s">
        <v>39</v>
      </c>
      <c r="J739" t="s">
        <v>48</v>
      </c>
      <c r="K739" t="s">
        <v>302</v>
      </c>
      <c r="L739" t="s">
        <v>807</v>
      </c>
      <c r="M739" t="s">
        <v>2296</v>
      </c>
      <c r="N739" t="s">
        <v>2297</v>
      </c>
      <c r="O739" t="s">
        <v>153</v>
      </c>
      <c r="P739" t="s">
        <v>153</v>
      </c>
      <c r="Q739">
        <v>115</v>
      </c>
      <c r="R739" t="s">
        <v>2298</v>
      </c>
      <c r="S739">
        <v>25</v>
      </c>
      <c r="T739">
        <v>4.3682999610900879</v>
      </c>
      <c r="U739">
        <v>-72.715202331542969</v>
      </c>
      <c r="V739">
        <v>2.8776979073882099E-2</v>
      </c>
      <c r="W739">
        <v>1.9184652715921399E-2</v>
      </c>
      <c r="X739">
        <v>1.6786571592092511E-2</v>
      </c>
      <c r="Y739">
        <v>0.77218222618103027</v>
      </c>
      <c r="Z739">
        <v>0.28776979446411127</v>
      </c>
      <c r="AA739">
        <v>5.7999998331069953E-2</v>
      </c>
      <c r="AB739">
        <v>0</v>
      </c>
      <c r="AC739">
        <v>0.63999998569488525</v>
      </c>
      <c r="AD739">
        <v>24</v>
      </c>
      <c r="AE739">
        <v>2.3980815894901748E-3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0</v>
      </c>
    </row>
    <row r="740" spans="1:38" x14ac:dyDescent="0.25">
      <c r="A740">
        <v>739</v>
      </c>
      <c r="B740" t="s">
        <v>2299</v>
      </c>
      <c r="C740">
        <v>2013</v>
      </c>
      <c r="D740" t="s">
        <v>303</v>
      </c>
      <c r="I740" t="s">
        <v>39</v>
      </c>
      <c r="J740" t="s">
        <v>48</v>
      </c>
      <c r="K740" t="s">
        <v>302</v>
      </c>
      <c r="L740" t="s">
        <v>807</v>
      </c>
      <c r="M740" t="s">
        <v>863</v>
      </c>
      <c r="N740" t="s">
        <v>2300</v>
      </c>
      <c r="O740" t="s">
        <v>479</v>
      </c>
      <c r="P740" t="s">
        <v>18323</v>
      </c>
      <c r="Q740">
        <v>115</v>
      </c>
      <c r="R740" t="s">
        <v>2301</v>
      </c>
      <c r="S740">
        <v>25</v>
      </c>
      <c r="T740">
        <v>4.4241299629211426</v>
      </c>
      <c r="U740">
        <v>-72.799392700195313</v>
      </c>
      <c r="V740">
        <v>2.5408348068594929E-2</v>
      </c>
      <c r="W740">
        <v>1.814882038161159E-3</v>
      </c>
      <c r="X740">
        <v>4.5372050255537033E-2</v>
      </c>
      <c r="Y740">
        <v>0.73684209585189819</v>
      </c>
      <c r="Z740">
        <v>0.4882032573223114</v>
      </c>
      <c r="AA740">
        <v>0.12800000607967379</v>
      </c>
      <c r="AB740">
        <v>0</v>
      </c>
      <c r="AC740">
        <v>0.47999998927116388</v>
      </c>
      <c r="AD740">
        <v>44</v>
      </c>
      <c r="AE740">
        <v>1.451905630528927E-2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0</v>
      </c>
    </row>
    <row r="741" spans="1:38" x14ac:dyDescent="0.25">
      <c r="A741">
        <v>740</v>
      </c>
      <c r="B741" t="s">
        <v>2302</v>
      </c>
      <c r="C741">
        <v>2013</v>
      </c>
      <c r="D741" t="s">
        <v>303</v>
      </c>
      <c r="I741" t="s">
        <v>39</v>
      </c>
      <c r="J741" t="s">
        <v>48</v>
      </c>
      <c r="K741" t="s">
        <v>2303</v>
      </c>
      <c r="L741" t="s">
        <v>2304</v>
      </c>
      <c r="M741" t="s">
        <v>2305</v>
      </c>
      <c r="N741" t="s">
        <v>2306</v>
      </c>
      <c r="O741" t="s">
        <v>111</v>
      </c>
      <c r="P741" t="s">
        <v>111</v>
      </c>
      <c r="Q741">
        <v>107</v>
      </c>
      <c r="R741" t="s">
        <v>2307</v>
      </c>
      <c r="S741">
        <v>25</v>
      </c>
      <c r="T741">
        <v>4.6772899627685547</v>
      </c>
      <c r="U741">
        <v>-72.754066467285156</v>
      </c>
      <c r="V741">
        <v>2.7027027681469921E-2</v>
      </c>
      <c r="W741">
        <v>0</v>
      </c>
      <c r="X741">
        <v>3.7837836891412728E-2</v>
      </c>
      <c r="Y741">
        <v>0.70540541410446167</v>
      </c>
      <c r="Z741">
        <v>0.4513513445854187</v>
      </c>
      <c r="AA741">
        <v>0.24199999868869779</v>
      </c>
      <c r="AB741">
        <v>0</v>
      </c>
      <c r="AC741">
        <v>0.239999994635582</v>
      </c>
      <c r="AD741">
        <v>0.43999999761581421</v>
      </c>
      <c r="AE741">
        <v>8.1081083044409752E-3</v>
      </c>
      <c r="AF741">
        <v>1</v>
      </c>
      <c r="AG741">
        <v>0</v>
      </c>
      <c r="AH741">
        <v>1</v>
      </c>
      <c r="AI741">
        <v>1</v>
      </c>
      <c r="AJ741">
        <v>1</v>
      </c>
      <c r="AK741">
        <v>1</v>
      </c>
      <c r="AL741">
        <v>0</v>
      </c>
    </row>
    <row r="742" spans="1:38" x14ac:dyDescent="0.25">
      <c r="A742">
        <v>741</v>
      </c>
      <c r="B742" t="s">
        <v>2308</v>
      </c>
      <c r="C742">
        <v>2013</v>
      </c>
      <c r="D742" t="s">
        <v>303</v>
      </c>
      <c r="I742" t="s">
        <v>39</v>
      </c>
      <c r="J742" t="s">
        <v>48</v>
      </c>
      <c r="K742" t="s">
        <v>85</v>
      </c>
      <c r="L742" t="s">
        <v>2309</v>
      </c>
      <c r="M742" t="s">
        <v>2310</v>
      </c>
      <c r="N742" t="s">
        <v>2311</v>
      </c>
      <c r="O742" t="s">
        <v>297</v>
      </c>
      <c r="P742" t="s">
        <v>18323</v>
      </c>
      <c r="Q742">
        <v>100</v>
      </c>
      <c r="R742" t="s">
        <v>2312</v>
      </c>
      <c r="S742">
        <v>25</v>
      </c>
      <c r="T742">
        <v>5.5948200225830078</v>
      </c>
      <c r="U742">
        <v>-71.965766906738281</v>
      </c>
      <c r="V742">
        <v>0.1039697527885437</v>
      </c>
      <c r="W742">
        <v>0</v>
      </c>
      <c r="X742">
        <v>0.17013232409954071</v>
      </c>
      <c r="Y742">
        <v>0.71455574035644531</v>
      </c>
      <c r="Z742">
        <v>0.38374289870262152</v>
      </c>
      <c r="AA742">
        <v>0.12399999797344211</v>
      </c>
      <c r="AB742">
        <v>0</v>
      </c>
      <c r="AC742">
        <v>0.119999997317791</v>
      </c>
      <c r="AD742">
        <v>5</v>
      </c>
      <c r="AE742">
        <v>9.4517963007092476E-3</v>
      </c>
      <c r="AF742">
        <v>1</v>
      </c>
      <c r="AG742">
        <v>0</v>
      </c>
      <c r="AH742">
        <v>1</v>
      </c>
      <c r="AI742">
        <v>1</v>
      </c>
      <c r="AJ742">
        <v>1</v>
      </c>
      <c r="AK742">
        <v>1</v>
      </c>
      <c r="AL742">
        <v>0</v>
      </c>
    </row>
    <row r="743" spans="1:38" x14ac:dyDescent="0.25">
      <c r="A743">
        <v>742</v>
      </c>
      <c r="B743" t="s">
        <v>2313</v>
      </c>
      <c r="C743">
        <v>2013</v>
      </c>
      <c r="D743" t="s">
        <v>303</v>
      </c>
      <c r="I743" t="s">
        <v>39</v>
      </c>
      <c r="J743" t="s">
        <v>48</v>
      </c>
      <c r="K743" t="s">
        <v>85</v>
      </c>
      <c r="L743" t="s">
        <v>2309</v>
      </c>
      <c r="M743" t="s">
        <v>2310</v>
      </c>
      <c r="N743" t="s">
        <v>2314</v>
      </c>
      <c r="O743" t="s">
        <v>613</v>
      </c>
      <c r="P743" t="s">
        <v>18323</v>
      </c>
      <c r="Q743">
        <v>120</v>
      </c>
      <c r="R743" t="s">
        <v>2315</v>
      </c>
      <c r="S743">
        <v>25</v>
      </c>
      <c r="T743">
        <v>5.6371631622314453</v>
      </c>
      <c r="U743">
        <v>-71.959526062011719</v>
      </c>
      <c r="V743">
        <v>0.32472324371337891</v>
      </c>
      <c r="W743">
        <v>6.0885608196258538E-2</v>
      </c>
      <c r="X743">
        <v>0.13099631667137149</v>
      </c>
      <c r="Y743">
        <v>0.97785979509353638</v>
      </c>
      <c r="Z743">
        <v>0.81549817323684692</v>
      </c>
      <c r="AA743">
        <v>0.25600001215934748</v>
      </c>
      <c r="AB743">
        <v>1.845018472522497E-3</v>
      </c>
      <c r="AC743">
        <v>3.9999999105930328E-2</v>
      </c>
      <c r="AD743">
        <v>5</v>
      </c>
      <c r="AE743">
        <v>0.1771217733621597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</row>
    <row r="744" spans="1:38" x14ac:dyDescent="0.25">
      <c r="A744">
        <v>743</v>
      </c>
      <c r="B744" t="s">
        <v>2316</v>
      </c>
      <c r="C744">
        <v>2013</v>
      </c>
      <c r="D744" t="s">
        <v>303</v>
      </c>
      <c r="I744" t="s">
        <v>39</v>
      </c>
      <c r="J744" t="s">
        <v>48</v>
      </c>
      <c r="K744" t="s">
        <v>651</v>
      </c>
      <c r="L744" t="s">
        <v>2317</v>
      </c>
      <c r="M744" t="s">
        <v>2318</v>
      </c>
      <c r="N744" t="s">
        <v>2319</v>
      </c>
      <c r="O744" t="s">
        <v>479</v>
      </c>
      <c r="P744" t="s">
        <v>18323</v>
      </c>
      <c r="Q744">
        <v>120</v>
      </c>
      <c r="R744" t="s">
        <v>2320</v>
      </c>
      <c r="S744">
        <v>25</v>
      </c>
      <c r="T744">
        <v>4.9364900588989258</v>
      </c>
      <c r="U744">
        <v>-72.15283203125</v>
      </c>
      <c r="V744">
        <v>0.2321428507566452</v>
      </c>
      <c r="W744">
        <v>0.1986607164144516</v>
      </c>
      <c r="X744">
        <v>0.26116070151329041</v>
      </c>
      <c r="Y744">
        <v>0.4285714328289032</v>
      </c>
      <c r="Z744">
        <v>0.3995535671710968</v>
      </c>
      <c r="AA744">
        <v>0.335999995470047</v>
      </c>
      <c r="AB744">
        <v>0</v>
      </c>
      <c r="AC744">
        <v>0.2800000011920929</v>
      </c>
      <c r="AD744">
        <v>14</v>
      </c>
      <c r="AE744">
        <v>0</v>
      </c>
      <c r="AF744">
        <v>1</v>
      </c>
      <c r="AG744">
        <v>1</v>
      </c>
      <c r="AH744">
        <v>1</v>
      </c>
      <c r="AI744">
        <v>1</v>
      </c>
      <c r="AJ744">
        <v>0</v>
      </c>
      <c r="AK744">
        <v>1</v>
      </c>
      <c r="AL744">
        <v>0</v>
      </c>
    </row>
    <row r="745" spans="1:38" x14ac:dyDescent="0.25">
      <c r="A745">
        <v>744</v>
      </c>
      <c r="B745" t="s">
        <v>2321</v>
      </c>
      <c r="C745">
        <v>2013</v>
      </c>
      <c r="D745" t="s">
        <v>303</v>
      </c>
      <c r="I745" t="s">
        <v>39</v>
      </c>
      <c r="J745" t="s">
        <v>40</v>
      </c>
      <c r="K745" t="s">
        <v>170</v>
      </c>
      <c r="L745" t="s">
        <v>2322</v>
      </c>
      <c r="M745" t="s">
        <v>2323</v>
      </c>
      <c r="N745" t="s">
        <v>51</v>
      </c>
      <c r="O745" t="s">
        <v>1430</v>
      </c>
      <c r="P745" t="s">
        <v>18323</v>
      </c>
      <c r="Q745">
        <v>95</v>
      </c>
      <c r="R745" t="s">
        <v>2324</v>
      </c>
      <c r="S745">
        <v>25</v>
      </c>
      <c r="T745">
        <v>3.1696100234985352</v>
      </c>
      <c r="U745">
        <v>-73.734832763671875</v>
      </c>
      <c r="V745">
        <v>2.6768641546368599E-2</v>
      </c>
      <c r="W745">
        <v>3.059273399412632E-2</v>
      </c>
      <c r="X745">
        <v>5.7361377403140068E-3</v>
      </c>
      <c r="Y745">
        <v>0.1491395831108093</v>
      </c>
      <c r="Z745">
        <v>5.5449329316616058E-2</v>
      </c>
      <c r="AA745">
        <v>5.4000001400709152E-2</v>
      </c>
      <c r="AB745">
        <v>7.64818349853158E-3</v>
      </c>
      <c r="AC745">
        <v>0.20000000298023221</v>
      </c>
      <c r="AD745">
        <v>13</v>
      </c>
      <c r="AE745">
        <v>0</v>
      </c>
      <c r="AF745">
        <v>1</v>
      </c>
      <c r="AG745">
        <v>1</v>
      </c>
      <c r="AH745">
        <v>1</v>
      </c>
      <c r="AI745">
        <v>1</v>
      </c>
      <c r="AJ745">
        <v>0</v>
      </c>
      <c r="AK745">
        <v>1</v>
      </c>
      <c r="AL745">
        <v>1</v>
      </c>
    </row>
    <row r="746" spans="1:38" x14ac:dyDescent="0.25">
      <c r="A746">
        <v>745</v>
      </c>
      <c r="B746" t="s">
        <v>2325</v>
      </c>
      <c r="C746">
        <v>2013</v>
      </c>
      <c r="D746" t="s">
        <v>303</v>
      </c>
      <c r="I746" t="s">
        <v>39</v>
      </c>
      <c r="J746" t="s">
        <v>40</v>
      </c>
      <c r="K746" t="s">
        <v>124</v>
      </c>
      <c r="L746" t="s">
        <v>2283</v>
      </c>
      <c r="M746" t="s">
        <v>1301</v>
      </c>
      <c r="N746" t="s">
        <v>2326</v>
      </c>
      <c r="O746" t="s">
        <v>18326</v>
      </c>
      <c r="P746" t="s">
        <v>18323</v>
      </c>
      <c r="Q746">
        <v>110</v>
      </c>
      <c r="R746" t="s">
        <v>275</v>
      </c>
      <c r="S746">
        <v>25</v>
      </c>
      <c r="T746">
        <v>3.4820001125335689</v>
      </c>
      <c r="U746">
        <v>-73.725303649902344</v>
      </c>
      <c r="V746">
        <v>8.7209299206733704E-2</v>
      </c>
      <c r="W746">
        <v>1.308139506727457E-2</v>
      </c>
      <c r="X746">
        <v>2.0348837599158291E-2</v>
      </c>
      <c r="Y746">
        <v>0.2877906858921051</v>
      </c>
      <c r="Z746">
        <v>0.54651165008544922</v>
      </c>
      <c r="AA746">
        <v>0.28200000524520868</v>
      </c>
      <c r="AB746">
        <v>0.5508720874786377</v>
      </c>
      <c r="AC746">
        <v>0.92000001668930054</v>
      </c>
      <c r="AD746">
        <v>37</v>
      </c>
      <c r="AE746">
        <v>0</v>
      </c>
      <c r="AF746">
        <v>1</v>
      </c>
      <c r="AG746">
        <v>1</v>
      </c>
      <c r="AH746">
        <v>1</v>
      </c>
      <c r="AI746">
        <v>1</v>
      </c>
      <c r="AJ746">
        <v>0</v>
      </c>
      <c r="AK746">
        <v>1</v>
      </c>
      <c r="AL746">
        <v>1</v>
      </c>
    </row>
    <row r="747" spans="1:38" x14ac:dyDescent="0.25">
      <c r="A747">
        <v>746</v>
      </c>
      <c r="B747" t="s">
        <v>2327</v>
      </c>
      <c r="C747">
        <v>2013</v>
      </c>
      <c r="D747" t="s">
        <v>303</v>
      </c>
      <c r="I747" t="s">
        <v>39</v>
      </c>
      <c r="J747" t="s">
        <v>48</v>
      </c>
      <c r="K747" t="s">
        <v>651</v>
      </c>
      <c r="L747" t="s">
        <v>2328</v>
      </c>
      <c r="M747" t="s">
        <v>2329</v>
      </c>
      <c r="N747" t="s">
        <v>233</v>
      </c>
      <c r="O747" t="s">
        <v>2234</v>
      </c>
      <c r="P747" t="s">
        <v>18323</v>
      </c>
      <c r="Q747">
        <v>120</v>
      </c>
      <c r="R747" t="s">
        <v>2330</v>
      </c>
      <c r="S747">
        <v>25</v>
      </c>
      <c r="T747">
        <v>4.9499001502990723</v>
      </c>
      <c r="U747">
        <v>-72.151176452636719</v>
      </c>
      <c r="V747">
        <v>0.1314387172460556</v>
      </c>
      <c r="W747">
        <v>3.0195381492376331E-2</v>
      </c>
      <c r="X747">
        <v>3.1971581280231483E-2</v>
      </c>
      <c r="Y747">
        <v>0.22202487289905551</v>
      </c>
      <c r="Z747">
        <v>0.40852576494216919</v>
      </c>
      <c r="AA747">
        <v>0.3919999897480011</v>
      </c>
      <c r="AB747">
        <v>5.8614563196897507E-2</v>
      </c>
      <c r="AC747">
        <v>7.9999998211860657E-2</v>
      </c>
      <c r="AD747">
        <v>15</v>
      </c>
      <c r="AE747">
        <v>0</v>
      </c>
      <c r="AF747">
        <v>1</v>
      </c>
      <c r="AG747">
        <v>1</v>
      </c>
      <c r="AH747">
        <v>1</v>
      </c>
      <c r="AI747">
        <v>1</v>
      </c>
      <c r="AJ747">
        <v>0</v>
      </c>
      <c r="AK747">
        <v>1</v>
      </c>
      <c r="AL747">
        <v>1</v>
      </c>
    </row>
    <row r="748" spans="1:38" x14ac:dyDescent="0.25">
      <c r="A748">
        <v>747</v>
      </c>
      <c r="B748" t="s">
        <v>2331</v>
      </c>
      <c r="C748">
        <v>2013</v>
      </c>
      <c r="D748" t="s">
        <v>303</v>
      </c>
      <c r="I748" t="s">
        <v>39</v>
      </c>
      <c r="J748" t="s">
        <v>48</v>
      </c>
      <c r="K748" t="s">
        <v>69</v>
      </c>
      <c r="L748" t="s">
        <v>2332</v>
      </c>
      <c r="M748" t="s">
        <v>2333</v>
      </c>
      <c r="N748" t="s">
        <v>1399</v>
      </c>
      <c r="O748" t="s">
        <v>45</v>
      </c>
      <c r="P748" t="s">
        <v>45</v>
      </c>
      <c r="Q748">
        <v>95</v>
      </c>
      <c r="R748" t="s">
        <v>2334</v>
      </c>
      <c r="S748">
        <v>26</v>
      </c>
      <c r="T748">
        <v>5.3118400573730469</v>
      </c>
      <c r="U748">
        <v>-71.488906860351563</v>
      </c>
      <c r="V748">
        <v>0.1234177201986313</v>
      </c>
      <c r="W748">
        <v>0</v>
      </c>
      <c r="X748">
        <v>0.1155063286423683</v>
      </c>
      <c r="Y748">
        <v>0.42721518874168402</v>
      </c>
      <c r="Z748">
        <v>0.23101265728473661</v>
      </c>
      <c r="AA748">
        <v>9.8076924681663513E-2</v>
      </c>
      <c r="AB748">
        <v>0</v>
      </c>
      <c r="AC748">
        <v>0</v>
      </c>
      <c r="AD748">
        <v>3</v>
      </c>
      <c r="AE748">
        <v>2.5316456332802769E-2</v>
      </c>
      <c r="AF748">
        <v>1</v>
      </c>
      <c r="AG748">
        <v>0</v>
      </c>
      <c r="AH748">
        <v>1</v>
      </c>
      <c r="AI748">
        <v>1</v>
      </c>
      <c r="AJ748">
        <v>1</v>
      </c>
      <c r="AK748">
        <v>1</v>
      </c>
      <c r="AL748">
        <v>0</v>
      </c>
    </row>
    <row r="749" spans="1:38" x14ac:dyDescent="0.25">
      <c r="A749">
        <v>748</v>
      </c>
      <c r="B749" t="s">
        <v>2335</v>
      </c>
      <c r="C749">
        <v>2013</v>
      </c>
      <c r="D749" t="s">
        <v>303</v>
      </c>
      <c r="I749" t="s">
        <v>39</v>
      </c>
      <c r="J749" t="s">
        <v>48</v>
      </c>
      <c r="K749" t="s">
        <v>69</v>
      </c>
      <c r="L749" t="s">
        <v>2336</v>
      </c>
      <c r="M749" t="s">
        <v>2337</v>
      </c>
      <c r="N749" t="s">
        <v>2338</v>
      </c>
      <c r="O749" t="s">
        <v>45</v>
      </c>
      <c r="P749" t="s">
        <v>45</v>
      </c>
      <c r="Q749">
        <v>100</v>
      </c>
      <c r="R749" t="s">
        <v>2339</v>
      </c>
      <c r="S749">
        <v>25</v>
      </c>
      <c r="T749">
        <v>5.3060002326965332</v>
      </c>
      <c r="U749">
        <v>-71.468826293945313</v>
      </c>
      <c r="V749">
        <v>5.4662380367517471E-2</v>
      </c>
      <c r="W749">
        <v>1.6077170148491859E-3</v>
      </c>
      <c r="X749">
        <v>5.3054660558700562E-2</v>
      </c>
      <c r="Y749">
        <v>0.31028938293457031</v>
      </c>
      <c r="Z749">
        <v>0.1028938889503479</v>
      </c>
      <c r="AA749">
        <v>4.1999999433755868E-2</v>
      </c>
      <c r="AB749">
        <v>0</v>
      </c>
      <c r="AC749">
        <v>3.9999999105930328E-2</v>
      </c>
      <c r="AD749">
        <v>2</v>
      </c>
      <c r="AE749">
        <v>8.0385850742459297E-3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0</v>
      </c>
    </row>
    <row r="750" spans="1:38" x14ac:dyDescent="0.25">
      <c r="A750">
        <v>749</v>
      </c>
      <c r="B750" t="s">
        <v>2340</v>
      </c>
      <c r="C750">
        <v>2013</v>
      </c>
      <c r="D750" t="s">
        <v>303</v>
      </c>
      <c r="I750" t="s">
        <v>39</v>
      </c>
      <c r="J750" t="s">
        <v>48</v>
      </c>
      <c r="K750" t="s">
        <v>69</v>
      </c>
      <c r="L750" t="s">
        <v>2341</v>
      </c>
      <c r="M750" t="s">
        <v>2342</v>
      </c>
      <c r="N750" t="s">
        <v>2343</v>
      </c>
      <c r="O750" t="s">
        <v>2234</v>
      </c>
      <c r="P750" t="s">
        <v>18323</v>
      </c>
      <c r="Q750">
        <v>120</v>
      </c>
      <c r="R750" t="s">
        <v>2344</v>
      </c>
      <c r="S750">
        <v>25</v>
      </c>
      <c r="T750">
        <v>5.2228598594665527</v>
      </c>
      <c r="U750">
        <v>-71.322677612304688</v>
      </c>
      <c r="V750">
        <v>8.1227436661720276E-2</v>
      </c>
      <c r="W750">
        <v>9.025271050632E-3</v>
      </c>
      <c r="X750">
        <v>8.1227436661720276E-2</v>
      </c>
      <c r="Y750">
        <v>0.63357400894165039</v>
      </c>
      <c r="Z750">
        <v>0.14620938897132871</v>
      </c>
      <c r="AA750">
        <v>6.719999760389328E-2</v>
      </c>
      <c r="AB750">
        <v>1.444043312221766E-2</v>
      </c>
      <c r="AC750">
        <v>0</v>
      </c>
      <c r="AD750">
        <v>6</v>
      </c>
      <c r="AE750">
        <v>1.8050541402772069E-3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</row>
    <row r="751" spans="1:38" x14ac:dyDescent="0.25">
      <c r="A751">
        <v>750</v>
      </c>
      <c r="B751" t="s">
        <v>2345</v>
      </c>
      <c r="C751">
        <v>2013</v>
      </c>
      <c r="D751" t="s">
        <v>303</v>
      </c>
      <c r="I751" t="s">
        <v>39</v>
      </c>
      <c r="J751" t="s">
        <v>48</v>
      </c>
      <c r="K751" t="s">
        <v>69</v>
      </c>
      <c r="L751" t="s">
        <v>2346</v>
      </c>
      <c r="M751" t="s">
        <v>2347</v>
      </c>
      <c r="N751" t="s">
        <v>2348</v>
      </c>
      <c r="O751" t="s">
        <v>45</v>
      </c>
      <c r="P751" t="s">
        <v>45</v>
      </c>
      <c r="Q751">
        <v>120</v>
      </c>
      <c r="R751" t="s">
        <v>2349</v>
      </c>
      <c r="S751">
        <v>25</v>
      </c>
      <c r="T751">
        <v>5.2031497955322266</v>
      </c>
      <c r="U751">
        <v>-71.304458618164063</v>
      </c>
      <c r="V751">
        <v>0.1666666716337204</v>
      </c>
      <c r="W751">
        <v>0</v>
      </c>
      <c r="X751">
        <v>7.4074074625968933E-2</v>
      </c>
      <c r="Y751">
        <v>0.51683503389358521</v>
      </c>
      <c r="Z751">
        <v>0.63468015193939209</v>
      </c>
      <c r="AA751">
        <v>0.14200000464916229</v>
      </c>
      <c r="AB751">
        <v>0</v>
      </c>
      <c r="AC751">
        <v>0</v>
      </c>
      <c r="AD751">
        <v>6</v>
      </c>
      <c r="AE751">
        <v>0</v>
      </c>
      <c r="AF751">
        <v>1</v>
      </c>
      <c r="AG751">
        <v>0</v>
      </c>
      <c r="AH751">
        <v>1</v>
      </c>
      <c r="AI751">
        <v>1</v>
      </c>
      <c r="AJ751">
        <v>0</v>
      </c>
      <c r="AK751">
        <v>1</v>
      </c>
      <c r="AL751">
        <v>0</v>
      </c>
    </row>
    <row r="752" spans="1:38" x14ac:dyDescent="0.25">
      <c r="A752">
        <v>751</v>
      </c>
      <c r="B752" t="s">
        <v>2350</v>
      </c>
      <c r="C752">
        <v>2013</v>
      </c>
      <c r="D752" t="s">
        <v>303</v>
      </c>
      <c r="I752" t="s">
        <v>39</v>
      </c>
      <c r="J752" t="s">
        <v>48</v>
      </c>
      <c r="K752" t="s">
        <v>69</v>
      </c>
      <c r="L752" t="s">
        <v>2351</v>
      </c>
      <c r="M752" t="s">
        <v>2352</v>
      </c>
      <c r="N752" t="s">
        <v>2353</v>
      </c>
      <c r="O752" t="s">
        <v>52</v>
      </c>
      <c r="P752" t="s">
        <v>18323</v>
      </c>
      <c r="Q752">
        <v>120</v>
      </c>
      <c r="R752" t="s">
        <v>2354</v>
      </c>
      <c r="S752">
        <v>26</v>
      </c>
      <c r="T752">
        <v>5.2046198844909668</v>
      </c>
      <c r="U752">
        <v>-71.312690734863281</v>
      </c>
      <c r="V752">
        <v>0.21344538033008581</v>
      </c>
      <c r="W752">
        <v>2.1848740056157109E-2</v>
      </c>
      <c r="X752">
        <v>7.3949582874774933E-2</v>
      </c>
      <c r="Y752">
        <v>0.69411766529083252</v>
      </c>
      <c r="Z752">
        <v>0.51260507106781006</v>
      </c>
      <c r="AA752">
        <v>9.8076924681663513E-2</v>
      </c>
      <c r="AB752">
        <v>0</v>
      </c>
      <c r="AC752">
        <v>0</v>
      </c>
      <c r="AD752">
        <v>5</v>
      </c>
      <c r="AE752">
        <v>5.0420169718563557E-3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0</v>
      </c>
    </row>
    <row r="753" spans="1:38" x14ac:dyDescent="0.25">
      <c r="A753">
        <v>752</v>
      </c>
      <c r="B753" t="s">
        <v>2355</v>
      </c>
      <c r="C753">
        <v>2013</v>
      </c>
      <c r="D753" t="s">
        <v>303</v>
      </c>
      <c r="I753" t="s">
        <v>39</v>
      </c>
      <c r="J753" t="s">
        <v>48</v>
      </c>
      <c r="K753" t="s">
        <v>69</v>
      </c>
      <c r="L753" t="s">
        <v>2356</v>
      </c>
      <c r="M753" t="s">
        <v>2357</v>
      </c>
      <c r="N753" t="s">
        <v>2358</v>
      </c>
      <c r="O753" t="s">
        <v>111</v>
      </c>
      <c r="P753" t="s">
        <v>111</v>
      </c>
      <c r="Q753">
        <v>90</v>
      </c>
      <c r="R753" t="s">
        <v>2359</v>
      </c>
      <c r="S753">
        <v>25</v>
      </c>
      <c r="T753">
        <v>5.2334399223327637</v>
      </c>
      <c r="U753">
        <v>-71.353378295898438</v>
      </c>
      <c r="V753">
        <v>4.444444552063942E-2</v>
      </c>
      <c r="W753">
        <v>1.70940172392875E-3</v>
      </c>
      <c r="X753">
        <v>4.9572650343179703E-2</v>
      </c>
      <c r="Y753">
        <v>0.39658120274543762</v>
      </c>
      <c r="Z753">
        <v>7.5213678181171417E-2</v>
      </c>
      <c r="AA753">
        <v>4.6000000089406967E-2</v>
      </c>
      <c r="AB753">
        <v>0</v>
      </c>
      <c r="AC753">
        <v>0</v>
      </c>
      <c r="AD753">
        <v>4</v>
      </c>
      <c r="AE753">
        <v>0</v>
      </c>
      <c r="AF753">
        <v>1</v>
      </c>
      <c r="AG753">
        <v>1</v>
      </c>
      <c r="AH753">
        <v>1</v>
      </c>
      <c r="AI753">
        <v>1</v>
      </c>
      <c r="AJ753">
        <v>0</v>
      </c>
      <c r="AK753">
        <v>1</v>
      </c>
      <c r="AL753">
        <v>0</v>
      </c>
    </row>
    <row r="754" spans="1:38" x14ac:dyDescent="0.25">
      <c r="A754">
        <v>753</v>
      </c>
      <c r="B754" t="s">
        <v>2360</v>
      </c>
      <c r="C754">
        <v>2013</v>
      </c>
      <c r="D754" t="s">
        <v>303</v>
      </c>
      <c r="I754" t="s">
        <v>39</v>
      </c>
      <c r="J754" t="s">
        <v>48</v>
      </c>
      <c r="K754" t="s">
        <v>69</v>
      </c>
      <c r="L754" t="s">
        <v>736</v>
      </c>
      <c r="M754" t="s">
        <v>1716</v>
      </c>
      <c r="N754" t="s">
        <v>2361</v>
      </c>
      <c r="O754" t="s">
        <v>45</v>
      </c>
      <c r="P754" t="s">
        <v>45</v>
      </c>
      <c r="Q754">
        <v>120</v>
      </c>
      <c r="R754" t="s">
        <v>2362</v>
      </c>
      <c r="S754">
        <v>25</v>
      </c>
      <c r="T754">
        <v>5.2670998573303223</v>
      </c>
      <c r="U754">
        <v>-71.398452758789063</v>
      </c>
      <c r="V754">
        <v>9.1240875422954559E-2</v>
      </c>
      <c r="W754">
        <v>0</v>
      </c>
      <c r="X754">
        <v>6.2043797224760062E-2</v>
      </c>
      <c r="Y754">
        <v>0.86313867568969727</v>
      </c>
      <c r="Z754">
        <v>0.2080291956663132</v>
      </c>
      <c r="AA754">
        <v>7.4000000953674316E-2</v>
      </c>
      <c r="AB754">
        <v>0</v>
      </c>
      <c r="AC754">
        <v>0</v>
      </c>
      <c r="AD754">
        <v>3</v>
      </c>
      <c r="AE754">
        <v>3.2846715301275253E-2</v>
      </c>
      <c r="AF754">
        <v>1</v>
      </c>
      <c r="AG754">
        <v>0</v>
      </c>
      <c r="AH754">
        <v>1</v>
      </c>
      <c r="AI754">
        <v>1</v>
      </c>
      <c r="AJ754">
        <v>1</v>
      </c>
      <c r="AK754">
        <v>1</v>
      </c>
      <c r="AL754">
        <v>0</v>
      </c>
    </row>
    <row r="755" spans="1:38" x14ac:dyDescent="0.25">
      <c r="A755">
        <v>754</v>
      </c>
      <c r="B755" t="s">
        <v>2363</v>
      </c>
      <c r="C755">
        <v>2013</v>
      </c>
      <c r="D755" t="s">
        <v>303</v>
      </c>
      <c r="I755" t="s">
        <v>39</v>
      </c>
      <c r="J755" t="s">
        <v>48</v>
      </c>
      <c r="K755" t="s">
        <v>69</v>
      </c>
      <c r="L755" t="s">
        <v>1892</v>
      </c>
      <c r="M755" t="s">
        <v>2364</v>
      </c>
      <c r="N755" t="s">
        <v>2365</v>
      </c>
      <c r="O755" t="s">
        <v>52</v>
      </c>
      <c r="P755" t="s">
        <v>18323</v>
      </c>
      <c r="Q755">
        <v>125</v>
      </c>
      <c r="R755" t="s">
        <v>108</v>
      </c>
      <c r="S755">
        <v>25</v>
      </c>
      <c r="T755">
        <v>5.254429817199707</v>
      </c>
      <c r="U755">
        <v>-71.397003173828125</v>
      </c>
      <c r="V755">
        <v>0.13311147689819339</v>
      </c>
      <c r="W755">
        <v>6.655573844909668E-3</v>
      </c>
      <c r="X755">
        <v>4.8252910375595093E-2</v>
      </c>
      <c r="Y755">
        <v>0.4891846776008606</v>
      </c>
      <c r="Z755">
        <v>0.159733772277832</v>
      </c>
      <c r="AA755">
        <v>0.1044000014662743</v>
      </c>
      <c r="AB755">
        <v>0</v>
      </c>
      <c r="AC755">
        <v>3.9999999105930328E-2</v>
      </c>
      <c r="AD755">
        <v>4</v>
      </c>
      <c r="AE755">
        <v>3.1613975763320923E-2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0</v>
      </c>
    </row>
    <row r="756" spans="1:38" x14ac:dyDescent="0.25">
      <c r="A756">
        <v>755</v>
      </c>
      <c r="B756" t="s">
        <v>2366</v>
      </c>
      <c r="C756">
        <v>2013</v>
      </c>
      <c r="D756" t="s">
        <v>303</v>
      </c>
      <c r="I756" t="s">
        <v>39</v>
      </c>
      <c r="J756" t="s">
        <v>48</v>
      </c>
      <c r="K756" t="s">
        <v>69</v>
      </c>
      <c r="L756" t="s">
        <v>1892</v>
      </c>
      <c r="M756" t="s">
        <v>2367</v>
      </c>
      <c r="N756" t="s">
        <v>2368</v>
      </c>
      <c r="O756" t="s">
        <v>18326</v>
      </c>
      <c r="P756" t="s">
        <v>18323</v>
      </c>
      <c r="Q756">
        <v>90</v>
      </c>
      <c r="R756" t="s">
        <v>2369</v>
      </c>
      <c r="S756">
        <v>25</v>
      </c>
      <c r="T756">
        <v>5.2443499565124512</v>
      </c>
      <c r="U756">
        <v>-71.38287353515625</v>
      </c>
      <c r="V756">
        <v>0.12262521684169771</v>
      </c>
      <c r="W756">
        <v>1.7271157121285801E-3</v>
      </c>
      <c r="X756">
        <v>8.2901552319526672E-2</v>
      </c>
      <c r="Y756">
        <v>0.27115717530250549</v>
      </c>
      <c r="Z756">
        <v>0.1001727133989334</v>
      </c>
      <c r="AA756">
        <v>5.4000001400709152E-2</v>
      </c>
      <c r="AB756">
        <v>0</v>
      </c>
      <c r="AC756">
        <v>0</v>
      </c>
      <c r="AD756">
        <v>7</v>
      </c>
      <c r="AE756">
        <v>1.899827271699905E-2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0</v>
      </c>
    </row>
    <row r="757" spans="1:38" x14ac:dyDescent="0.25">
      <c r="A757">
        <v>756</v>
      </c>
      <c r="B757" t="s">
        <v>2370</v>
      </c>
      <c r="C757">
        <v>2013</v>
      </c>
      <c r="D757" t="s">
        <v>303</v>
      </c>
      <c r="I757" t="s">
        <v>39</v>
      </c>
      <c r="J757" t="s">
        <v>40</v>
      </c>
      <c r="K757" t="s">
        <v>124</v>
      </c>
      <c r="L757" t="s">
        <v>2371</v>
      </c>
      <c r="M757" t="s">
        <v>2372</v>
      </c>
      <c r="N757" t="s">
        <v>961</v>
      </c>
      <c r="O757" t="s">
        <v>111</v>
      </c>
      <c r="P757" t="s">
        <v>111</v>
      </c>
      <c r="Q757">
        <v>110</v>
      </c>
      <c r="R757" t="s">
        <v>2373</v>
      </c>
      <c r="S757">
        <v>1</v>
      </c>
      <c r="T757">
        <v>3.467750072479248</v>
      </c>
      <c r="U757">
        <v>-73.842597961425781</v>
      </c>
      <c r="V757">
        <v>0</v>
      </c>
      <c r="W757">
        <v>0</v>
      </c>
      <c r="X757">
        <v>4.3478261679410928E-2</v>
      </c>
      <c r="Y757">
        <v>0</v>
      </c>
      <c r="Z757">
        <v>4.3478261679410928E-2</v>
      </c>
      <c r="AA757">
        <v>0.10000000149011611</v>
      </c>
      <c r="AB757">
        <v>0</v>
      </c>
      <c r="AC757">
        <v>0</v>
      </c>
      <c r="AD757">
        <v>56</v>
      </c>
      <c r="AE757">
        <v>0</v>
      </c>
      <c r="AF757">
        <v>0</v>
      </c>
      <c r="AG757">
        <v>0</v>
      </c>
      <c r="AH757">
        <v>1</v>
      </c>
      <c r="AI757">
        <v>0</v>
      </c>
      <c r="AJ757">
        <v>0</v>
      </c>
      <c r="AK757">
        <v>1</v>
      </c>
      <c r="AL757">
        <v>0</v>
      </c>
    </row>
    <row r="758" spans="1:38" x14ac:dyDescent="0.25">
      <c r="A758">
        <v>757</v>
      </c>
      <c r="B758" t="s">
        <v>2370</v>
      </c>
      <c r="C758">
        <v>2013</v>
      </c>
      <c r="D758" t="s">
        <v>303</v>
      </c>
      <c r="I758" t="s">
        <v>39</v>
      </c>
      <c r="J758" t="s">
        <v>40</v>
      </c>
      <c r="K758" t="s">
        <v>124</v>
      </c>
      <c r="L758" t="s">
        <v>2374</v>
      </c>
      <c r="M758" t="s">
        <v>2372</v>
      </c>
      <c r="N758" t="s">
        <v>961</v>
      </c>
      <c r="O758" t="s">
        <v>111</v>
      </c>
      <c r="P758" t="s">
        <v>111</v>
      </c>
      <c r="Q758">
        <v>110</v>
      </c>
      <c r="R758" t="s">
        <v>2373</v>
      </c>
      <c r="S758">
        <v>24</v>
      </c>
      <c r="T758">
        <v>3.467750072479248</v>
      </c>
      <c r="U758">
        <v>-73.842597961425781</v>
      </c>
      <c r="V758">
        <v>1.165048498660326E-2</v>
      </c>
      <c r="W758">
        <v>1.165048498660326E-2</v>
      </c>
      <c r="X758">
        <v>1.5533980913460249E-2</v>
      </c>
      <c r="Y758">
        <v>4.8543687909841537E-2</v>
      </c>
      <c r="Z758">
        <v>7.5728155672550201E-2</v>
      </c>
      <c r="AA758">
        <v>8.0416664481163025E-2</v>
      </c>
      <c r="AB758">
        <v>4.660193994641304E-2</v>
      </c>
      <c r="AC758">
        <v>0.1666666716337204</v>
      </c>
      <c r="AE758">
        <v>0</v>
      </c>
      <c r="AF758">
        <v>1</v>
      </c>
      <c r="AG758">
        <v>1</v>
      </c>
      <c r="AH758">
        <v>1</v>
      </c>
      <c r="AI758">
        <v>1</v>
      </c>
      <c r="AJ758">
        <v>0</v>
      </c>
      <c r="AK758">
        <v>1</v>
      </c>
      <c r="AL758">
        <v>1</v>
      </c>
    </row>
    <row r="759" spans="1:38" x14ac:dyDescent="0.25">
      <c r="A759">
        <v>758</v>
      </c>
      <c r="B759" t="s">
        <v>2375</v>
      </c>
      <c r="C759">
        <v>2013</v>
      </c>
      <c r="D759" t="s">
        <v>303</v>
      </c>
      <c r="I759" t="s">
        <v>39</v>
      </c>
      <c r="J759" t="s">
        <v>48</v>
      </c>
      <c r="K759" t="s">
        <v>49</v>
      </c>
      <c r="L759" t="s">
        <v>2376</v>
      </c>
      <c r="M759" t="s">
        <v>2377</v>
      </c>
      <c r="N759" t="s">
        <v>2378</v>
      </c>
      <c r="O759" t="s">
        <v>153</v>
      </c>
      <c r="P759" t="s">
        <v>153</v>
      </c>
      <c r="Q759">
        <v>125</v>
      </c>
      <c r="R759" t="s">
        <v>2379</v>
      </c>
      <c r="S759">
        <v>25</v>
      </c>
      <c r="T759">
        <v>5.2012300491333008</v>
      </c>
      <c r="U759">
        <v>-71.368301391601563</v>
      </c>
      <c r="V759">
        <v>9.5505617558956146E-2</v>
      </c>
      <c r="W759">
        <v>0</v>
      </c>
      <c r="X759">
        <v>0.12921348214149481</v>
      </c>
      <c r="Y759">
        <v>0.64044946432113647</v>
      </c>
      <c r="Z759">
        <v>0.17041198909282679</v>
      </c>
      <c r="AA759">
        <v>7.8000001609325409E-2</v>
      </c>
      <c r="AB759">
        <v>0</v>
      </c>
      <c r="AC759">
        <v>0</v>
      </c>
      <c r="AD759">
        <v>3</v>
      </c>
      <c r="AE759">
        <v>1.123595517128706E-2</v>
      </c>
      <c r="AF759">
        <v>1</v>
      </c>
      <c r="AG759">
        <v>0</v>
      </c>
      <c r="AH759">
        <v>1</v>
      </c>
      <c r="AI759">
        <v>1</v>
      </c>
      <c r="AJ759">
        <v>1</v>
      </c>
      <c r="AK759">
        <v>1</v>
      </c>
      <c r="AL759">
        <v>0</v>
      </c>
    </row>
    <row r="760" spans="1:38" x14ac:dyDescent="0.25">
      <c r="A760">
        <v>759</v>
      </c>
      <c r="B760" t="s">
        <v>2380</v>
      </c>
      <c r="C760">
        <v>2013</v>
      </c>
      <c r="D760" t="s">
        <v>303</v>
      </c>
      <c r="I760" t="s">
        <v>39</v>
      </c>
      <c r="J760" t="s">
        <v>48</v>
      </c>
      <c r="K760" t="s">
        <v>49</v>
      </c>
      <c r="L760" t="s">
        <v>2381</v>
      </c>
      <c r="M760" t="s">
        <v>2382</v>
      </c>
      <c r="N760" t="s">
        <v>2378</v>
      </c>
      <c r="O760" t="s">
        <v>111</v>
      </c>
      <c r="P760" t="s">
        <v>111</v>
      </c>
      <c r="Q760">
        <v>120</v>
      </c>
      <c r="R760" t="s">
        <v>2383</v>
      </c>
      <c r="S760">
        <v>25</v>
      </c>
      <c r="T760">
        <v>5.1952700614929199</v>
      </c>
      <c r="U760">
        <v>-71.367500305175781</v>
      </c>
      <c r="V760">
        <v>9.037327766418457E-2</v>
      </c>
      <c r="W760">
        <v>0</v>
      </c>
      <c r="X760">
        <v>0.13359528779983521</v>
      </c>
      <c r="Y760">
        <v>0.74656188488006592</v>
      </c>
      <c r="Z760">
        <v>0.1571709215641022</v>
      </c>
      <c r="AA760">
        <v>7.5999997556209564E-2</v>
      </c>
      <c r="AB760">
        <v>0</v>
      </c>
      <c r="AC760">
        <v>0</v>
      </c>
      <c r="AD760">
        <v>3</v>
      </c>
      <c r="AE760">
        <v>0</v>
      </c>
      <c r="AF760">
        <v>1</v>
      </c>
      <c r="AG760">
        <v>0</v>
      </c>
      <c r="AH760">
        <v>1</v>
      </c>
      <c r="AI760">
        <v>1</v>
      </c>
      <c r="AJ760">
        <v>0</v>
      </c>
      <c r="AK760">
        <v>1</v>
      </c>
      <c r="AL760">
        <v>0</v>
      </c>
    </row>
    <row r="761" spans="1:38" x14ac:dyDescent="0.25">
      <c r="A761">
        <v>760</v>
      </c>
      <c r="B761" t="s">
        <v>2384</v>
      </c>
      <c r="C761">
        <v>2013</v>
      </c>
      <c r="D761" t="s">
        <v>303</v>
      </c>
      <c r="I761" t="s">
        <v>39</v>
      </c>
      <c r="J761" t="s">
        <v>48</v>
      </c>
      <c r="K761" t="s">
        <v>49</v>
      </c>
      <c r="L761" t="s">
        <v>2381</v>
      </c>
      <c r="M761" t="s">
        <v>903</v>
      </c>
      <c r="N761" t="s">
        <v>2385</v>
      </c>
      <c r="O761" t="s">
        <v>153</v>
      </c>
      <c r="P761" t="s">
        <v>153</v>
      </c>
      <c r="Q761">
        <v>115</v>
      </c>
      <c r="R761" t="s">
        <v>2386</v>
      </c>
      <c r="S761">
        <v>25</v>
      </c>
      <c r="T761">
        <v>5.2019000053405762</v>
      </c>
      <c r="U761">
        <v>-71.351142883300781</v>
      </c>
      <c r="V761">
        <v>5.2542373538017273E-2</v>
      </c>
      <c r="W761">
        <v>1.694915234111249E-3</v>
      </c>
      <c r="X761">
        <v>0.1016949117183685</v>
      </c>
      <c r="Y761">
        <v>0.85593217611312866</v>
      </c>
      <c r="Z761">
        <v>7.2881355881690979E-2</v>
      </c>
      <c r="AA761">
        <v>5.000000074505806E-2</v>
      </c>
      <c r="AB761">
        <v>3.3898304682224989E-3</v>
      </c>
      <c r="AC761">
        <v>3.9999999105930328E-2</v>
      </c>
      <c r="AD761">
        <v>4</v>
      </c>
      <c r="AE761">
        <v>8.4745762869715691E-3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1</v>
      </c>
    </row>
    <row r="762" spans="1:38" x14ac:dyDescent="0.25">
      <c r="A762">
        <v>761</v>
      </c>
      <c r="B762" t="s">
        <v>2387</v>
      </c>
      <c r="C762">
        <v>2013</v>
      </c>
      <c r="D762" t="s">
        <v>303</v>
      </c>
      <c r="I762" t="s">
        <v>39</v>
      </c>
      <c r="J762" t="s">
        <v>48</v>
      </c>
      <c r="K762" t="s">
        <v>49</v>
      </c>
      <c r="L762" t="s">
        <v>2388</v>
      </c>
      <c r="M762" t="s">
        <v>2244</v>
      </c>
      <c r="N762" t="s">
        <v>2389</v>
      </c>
      <c r="O762" t="s">
        <v>45</v>
      </c>
      <c r="P762" t="s">
        <v>45</v>
      </c>
      <c r="Q762">
        <v>100</v>
      </c>
      <c r="R762" t="s">
        <v>2390</v>
      </c>
      <c r="S762">
        <v>25</v>
      </c>
      <c r="T762">
        <v>5.1560797691345206</v>
      </c>
      <c r="U762">
        <v>-71.309959411621094</v>
      </c>
      <c r="V762">
        <v>5.6672759354114532E-2</v>
      </c>
      <c r="W762">
        <v>5.4844608530402184E-3</v>
      </c>
      <c r="X762">
        <v>3.2906763255596161E-2</v>
      </c>
      <c r="Y762">
        <v>0.4223034679889679</v>
      </c>
      <c r="Z762">
        <v>4.9360144883394241E-2</v>
      </c>
      <c r="AA762">
        <v>2.439999952912331E-2</v>
      </c>
      <c r="AB762">
        <v>0</v>
      </c>
      <c r="AC762">
        <v>0</v>
      </c>
      <c r="AD762">
        <v>2</v>
      </c>
      <c r="AE762">
        <v>3.656307235360146E-3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L762">
        <v>0</v>
      </c>
    </row>
    <row r="763" spans="1:38" x14ac:dyDescent="0.25">
      <c r="A763">
        <v>762</v>
      </c>
      <c r="B763" t="s">
        <v>2391</v>
      </c>
      <c r="C763">
        <v>2013</v>
      </c>
      <c r="D763" t="s">
        <v>303</v>
      </c>
      <c r="I763" t="s">
        <v>39</v>
      </c>
      <c r="J763" t="s">
        <v>48</v>
      </c>
      <c r="K763" t="s">
        <v>49</v>
      </c>
      <c r="L763" t="s">
        <v>2381</v>
      </c>
      <c r="M763" t="s">
        <v>2392</v>
      </c>
      <c r="N763" t="s">
        <v>2393</v>
      </c>
      <c r="O763" t="s">
        <v>52</v>
      </c>
      <c r="P763" t="s">
        <v>18323</v>
      </c>
      <c r="Q763">
        <v>130</v>
      </c>
      <c r="R763" t="s">
        <v>2394</v>
      </c>
      <c r="S763">
        <v>25</v>
      </c>
      <c r="T763">
        <v>5.1817097663879386</v>
      </c>
      <c r="U763">
        <v>-71.3331298828125</v>
      </c>
      <c r="V763">
        <v>8.7431691586971283E-2</v>
      </c>
      <c r="W763">
        <v>0</v>
      </c>
      <c r="X763">
        <v>7.468123733997345E-2</v>
      </c>
      <c r="Y763">
        <v>0.64845174551010132</v>
      </c>
      <c r="Z763">
        <v>0.31329691410064697</v>
      </c>
      <c r="AA763">
        <v>9.3999996781349182E-2</v>
      </c>
      <c r="AB763">
        <v>0</v>
      </c>
      <c r="AC763">
        <v>3.9999999105930328E-2</v>
      </c>
      <c r="AD763">
        <v>7</v>
      </c>
      <c r="AE763">
        <v>0</v>
      </c>
      <c r="AF763">
        <v>1</v>
      </c>
      <c r="AG763">
        <v>0</v>
      </c>
      <c r="AH763">
        <v>1</v>
      </c>
      <c r="AI763">
        <v>1</v>
      </c>
      <c r="AJ763">
        <v>0</v>
      </c>
      <c r="AK763">
        <v>1</v>
      </c>
      <c r="AL763">
        <v>0</v>
      </c>
    </row>
    <row r="764" spans="1:38" x14ac:dyDescent="0.25">
      <c r="A764">
        <v>763</v>
      </c>
      <c r="B764" t="s">
        <v>2395</v>
      </c>
      <c r="C764">
        <v>2013</v>
      </c>
      <c r="D764" t="s">
        <v>303</v>
      </c>
      <c r="I764" t="s">
        <v>39</v>
      </c>
      <c r="J764" t="s">
        <v>48</v>
      </c>
      <c r="K764" t="s">
        <v>49</v>
      </c>
      <c r="L764" t="s">
        <v>2381</v>
      </c>
      <c r="M764" t="s">
        <v>2396</v>
      </c>
      <c r="N764" t="s">
        <v>1407</v>
      </c>
      <c r="O764" t="s">
        <v>153</v>
      </c>
      <c r="P764" t="s">
        <v>153</v>
      </c>
      <c r="Q764">
        <v>110</v>
      </c>
      <c r="R764" t="s">
        <v>2397</v>
      </c>
      <c r="S764">
        <v>25</v>
      </c>
      <c r="T764">
        <v>5.18218994140625</v>
      </c>
      <c r="U764">
        <v>-71.339942932128906</v>
      </c>
      <c r="V764">
        <v>0.10606060922145839</v>
      </c>
      <c r="W764">
        <v>0</v>
      </c>
      <c r="X764">
        <v>7.0707067847251892E-2</v>
      </c>
      <c r="Y764">
        <v>0.47306397557258612</v>
      </c>
      <c r="Z764">
        <v>5.55555559694767E-2</v>
      </c>
      <c r="AA764">
        <v>4.3999999761581421E-2</v>
      </c>
      <c r="AB764">
        <v>0</v>
      </c>
      <c r="AC764">
        <v>3.9999999105930328E-2</v>
      </c>
      <c r="AD764">
        <v>5</v>
      </c>
      <c r="AE764">
        <v>1.6835016431286931E-3</v>
      </c>
      <c r="AF764">
        <v>1</v>
      </c>
      <c r="AG764">
        <v>0</v>
      </c>
      <c r="AH764">
        <v>1</v>
      </c>
      <c r="AI764">
        <v>1</v>
      </c>
      <c r="AJ764">
        <v>1</v>
      </c>
      <c r="AK764">
        <v>1</v>
      </c>
      <c r="AL764">
        <v>0</v>
      </c>
    </row>
    <row r="765" spans="1:38" x14ac:dyDescent="0.25">
      <c r="A765">
        <v>764</v>
      </c>
      <c r="B765" t="s">
        <v>2398</v>
      </c>
      <c r="C765">
        <v>2013</v>
      </c>
      <c r="D765" t="s">
        <v>303</v>
      </c>
      <c r="I765" t="s">
        <v>39</v>
      </c>
      <c r="J765" t="s">
        <v>48</v>
      </c>
      <c r="K765" t="s">
        <v>49</v>
      </c>
      <c r="L765" t="s">
        <v>2381</v>
      </c>
      <c r="M765" t="s">
        <v>2399</v>
      </c>
      <c r="N765" t="s">
        <v>2400</v>
      </c>
      <c r="O765" t="s">
        <v>111</v>
      </c>
      <c r="P765" t="s">
        <v>111</v>
      </c>
      <c r="Q765">
        <v>110</v>
      </c>
      <c r="R765" t="s">
        <v>2401</v>
      </c>
      <c r="S765">
        <v>25</v>
      </c>
      <c r="T765">
        <v>5.1778998374938956</v>
      </c>
      <c r="U765">
        <v>-71.349716186523438</v>
      </c>
      <c r="V765">
        <v>0.12755101919174189</v>
      </c>
      <c r="W765">
        <v>0</v>
      </c>
      <c r="X765">
        <v>9.5238097012042999E-2</v>
      </c>
      <c r="Y765">
        <v>0.44727891683578491</v>
      </c>
      <c r="Z765">
        <v>0.20578230917453769</v>
      </c>
      <c r="AA765">
        <v>9.3999996781349182E-2</v>
      </c>
      <c r="AB765">
        <v>0</v>
      </c>
      <c r="AC765">
        <v>7.9999998211860657E-2</v>
      </c>
      <c r="AD765">
        <v>4</v>
      </c>
      <c r="AE765">
        <v>0</v>
      </c>
      <c r="AF765">
        <v>1</v>
      </c>
      <c r="AG765">
        <v>0</v>
      </c>
      <c r="AH765">
        <v>1</v>
      </c>
      <c r="AI765">
        <v>1</v>
      </c>
      <c r="AJ765">
        <v>0</v>
      </c>
      <c r="AK765">
        <v>1</v>
      </c>
      <c r="AL765">
        <v>0</v>
      </c>
    </row>
    <row r="766" spans="1:38" x14ac:dyDescent="0.25">
      <c r="A766">
        <v>765</v>
      </c>
      <c r="B766" t="s">
        <v>2402</v>
      </c>
      <c r="C766">
        <v>2013</v>
      </c>
      <c r="D766" t="s">
        <v>303</v>
      </c>
      <c r="I766" t="s">
        <v>39</v>
      </c>
      <c r="J766" t="s">
        <v>48</v>
      </c>
      <c r="K766" t="s">
        <v>49</v>
      </c>
      <c r="L766" t="s">
        <v>2381</v>
      </c>
      <c r="M766" t="s">
        <v>2399</v>
      </c>
      <c r="N766" t="s">
        <v>341</v>
      </c>
      <c r="O766" t="s">
        <v>66</v>
      </c>
      <c r="P766" t="s">
        <v>18323</v>
      </c>
      <c r="Q766">
        <v>110</v>
      </c>
      <c r="R766" t="s">
        <v>2394</v>
      </c>
      <c r="S766">
        <v>25</v>
      </c>
      <c r="T766">
        <v>5.1781301498413086</v>
      </c>
      <c r="U766">
        <v>-71.351631164550781</v>
      </c>
      <c r="V766">
        <v>5.3763441741466522E-2</v>
      </c>
      <c r="W766">
        <v>1.7921146936714649E-3</v>
      </c>
      <c r="X766">
        <v>2.329749055206776E-2</v>
      </c>
      <c r="Y766">
        <v>0.41397848725318909</v>
      </c>
      <c r="Z766">
        <v>0.35125449299812322</v>
      </c>
      <c r="AA766">
        <v>0.1004000008106232</v>
      </c>
      <c r="AB766">
        <v>0</v>
      </c>
      <c r="AC766">
        <v>3.9999999105930328E-2</v>
      </c>
      <c r="AD766">
        <v>7</v>
      </c>
      <c r="AE766">
        <v>1.254480332136154E-2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L766">
        <v>0</v>
      </c>
    </row>
    <row r="767" spans="1:38" x14ac:dyDescent="0.25">
      <c r="A767">
        <v>766</v>
      </c>
      <c r="B767" t="s">
        <v>2403</v>
      </c>
      <c r="C767">
        <v>2013</v>
      </c>
      <c r="D767" t="s">
        <v>303</v>
      </c>
      <c r="I767" t="s">
        <v>39</v>
      </c>
      <c r="J767" t="s">
        <v>48</v>
      </c>
      <c r="K767" t="s">
        <v>49</v>
      </c>
      <c r="L767" t="s">
        <v>2404</v>
      </c>
      <c r="M767" t="s">
        <v>2405</v>
      </c>
      <c r="N767" t="s">
        <v>438</v>
      </c>
      <c r="O767" t="s">
        <v>52</v>
      </c>
      <c r="P767" t="s">
        <v>18323</v>
      </c>
      <c r="Q767">
        <v>100</v>
      </c>
      <c r="R767" t="s">
        <v>2406</v>
      </c>
      <c r="S767">
        <v>25</v>
      </c>
      <c r="T767">
        <v>5.2640800476074219</v>
      </c>
      <c r="U767">
        <v>-71.493148803710938</v>
      </c>
      <c r="V767">
        <v>5.4867256432771683E-2</v>
      </c>
      <c r="W767">
        <v>0</v>
      </c>
      <c r="X767">
        <v>7.4336282908916473E-2</v>
      </c>
      <c r="Y767">
        <v>0.31504425406455988</v>
      </c>
      <c r="Z767">
        <v>0.2035398185253143</v>
      </c>
      <c r="AA767">
        <v>8.7999999523162842E-2</v>
      </c>
      <c r="AB767">
        <v>0</v>
      </c>
      <c r="AC767">
        <v>7.9999998211860657E-2</v>
      </c>
      <c r="AD767">
        <v>5</v>
      </c>
      <c r="AE767">
        <v>7.0796459913253784E-3</v>
      </c>
      <c r="AF767">
        <v>1</v>
      </c>
      <c r="AG767">
        <v>0</v>
      </c>
      <c r="AH767">
        <v>1</v>
      </c>
      <c r="AI767">
        <v>1</v>
      </c>
      <c r="AJ767">
        <v>1</v>
      </c>
      <c r="AK767">
        <v>1</v>
      </c>
      <c r="AL767">
        <v>0</v>
      </c>
    </row>
    <row r="768" spans="1:38" x14ac:dyDescent="0.25">
      <c r="A768">
        <v>767</v>
      </c>
      <c r="B768" t="s">
        <v>2407</v>
      </c>
      <c r="C768">
        <v>2013</v>
      </c>
      <c r="D768" t="s">
        <v>303</v>
      </c>
      <c r="I768" t="s">
        <v>39</v>
      </c>
      <c r="J768" t="s">
        <v>48</v>
      </c>
      <c r="K768" t="s">
        <v>49</v>
      </c>
      <c r="L768" t="s">
        <v>2404</v>
      </c>
      <c r="M768" t="s">
        <v>2408</v>
      </c>
      <c r="N768" t="s">
        <v>2409</v>
      </c>
      <c r="O768" t="s">
        <v>153</v>
      </c>
      <c r="P768" t="s">
        <v>153</v>
      </c>
      <c r="Q768">
        <v>100</v>
      </c>
      <c r="R768" t="s">
        <v>2410</v>
      </c>
      <c r="S768">
        <v>25</v>
      </c>
      <c r="T768">
        <v>5.2645201683044434</v>
      </c>
      <c r="U768">
        <v>-71.488723754882813</v>
      </c>
      <c r="V768">
        <v>6.0606062412261963E-2</v>
      </c>
      <c r="W768">
        <v>0</v>
      </c>
      <c r="X768">
        <v>0.1043771058320999</v>
      </c>
      <c r="Y768">
        <v>0.2356902360916138</v>
      </c>
      <c r="Z768">
        <v>0.20538720488548279</v>
      </c>
      <c r="AA768">
        <v>6.8000003695487976E-2</v>
      </c>
      <c r="AB768">
        <v>0</v>
      </c>
      <c r="AC768">
        <v>0</v>
      </c>
      <c r="AD768">
        <v>3</v>
      </c>
      <c r="AE768">
        <v>1.6835016431286931E-3</v>
      </c>
      <c r="AF768">
        <v>1</v>
      </c>
      <c r="AG768">
        <v>0</v>
      </c>
      <c r="AH768">
        <v>1</v>
      </c>
      <c r="AI768">
        <v>1</v>
      </c>
      <c r="AJ768">
        <v>1</v>
      </c>
      <c r="AK768">
        <v>1</v>
      </c>
      <c r="AL768">
        <v>0</v>
      </c>
    </row>
    <row r="769" spans="1:38" x14ac:dyDescent="0.25">
      <c r="A769">
        <v>768</v>
      </c>
      <c r="B769" t="s">
        <v>2411</v>
      </c>
      <c r="C769">
        <v>2013</v>
      </c>
      <c r="D769" t="s">
        <v>303</v>
      </c>
      <c r="I769" t="s">
        <v>39</v>
      </c>
      <c r="J769" t="s">
        <v>40</v>
      </c>
      <c r="K769" t="s">
        <v>124</v>
      </c>
      <c r="L769" t="s">
        <v>2168</v>
      </c>
      <c r="M769" t="s">
        <v>2412</v>
      </c>
      <c r="N769" t="s">
        <v>961</v>
      </c>
      <c r="O769" t="s">
        <v>111</v>
      </c>
      <c r="P769" t="s">
        <v>111</v>
      </c>
      <c r="Q769">
        <v>112</v>
      </c>
      <c r="R769" t="s">
        <v>2413</v>
      </c>
      <c r="S769">
        <v>25</v>
      </c>
      <c r="T769">
        <v>3.4198300838470459</v>
      </c>
      <c r="U769">
        <v>-73.797279357910156</v>
      </c>
      <c r="V769">
        <v>5.4421767592430108E-2</v>
      </c>
      <c r="W769">
        <v>2.040816284716129E-2</v>
      </c>
      <c r="X769">
        <v>2.380952425301075E-2</v>
      </c>
      <c r="Y769">
        <v>0.15136054158210749</v>
      </c>
      <c r="Z769">
        <v>0.21768707036972049</v>
      </c>
      <c r="AA769">
        <v>0.1080000028014183</v>
      </c>
      <c r="AB769">
        <v>5.1020407117903233E-3</v>
      </c>
      <c r="AC769">
        <v>0.119999997317791</v>
      </c>
      <c r="AD769">
        <v>29</v>
      </c>
      <c r="AE769">
        <v>0</v>
      </c>
      <c r="AF769">
        <v>1</v>
      </c>
      <c r="AG769">
        <v>1</v>
      </c>
      <c r="AH769">
        <v>1</v>
      </c>
      <c r="AI769">
        <v>1</v>
      </c>
      <c r="AJ769">
        <v>0</v>
      </c>
      <c r="AK769">
        <v>1</v>
      </c>
      <c r="AL769">
        <v>1</v>
      </c>
    </row>
    <row r="770" spans="1:38" x14ac:dyDescent="0.25">
      <c r="A770">
        <v>769</v>
      </c>
      <c r="B770" t="s">
        <v>2414</v>
      </c>
      <c r="C770">
        <v>2013</v>
      </c>
      <c r="D770" t="s">
        <v>303</v>
      </c>
      <c r="I770" t="s">
        <v>39</v>
      </c>
      <c r="J770" t="s">
        <v>48</v>
      </c>
      <c r="K770" t="s">
        <v>49</v>
      </c>
      <c r="L770" t="s">
        <v>2404</v>
      </c>
      <c r="M770" t="s">
        <v>2415</v>
      </c>
      <c r="N770" t="s">
        <v>1291</v>
      </c>
      <c r="O770" t="s">
        <v>52</v>
      </c>
      <c r="P770" t="s">
        <v>18323</v>
      </c>
      <c r="Q770">
        <v>105</v>
      </c>
      <c r="R770" t="s">
        <v>2416</v>
      </c>
      <c r="S770">
        <v>25</v>
      </c>
      <c r="T770">
        <v>5.2645998001098633</v>
      </c>
      <c r="U770">
        <v>-71.486518859863281</v>
      </c>
      <c r="V770">
        <v>4.3327555060386658E-2</v>
      </c>
      <c r="W770">
        <v>3.4662045072764158E-3</v>
      </c>
      <c r="X770">
        <v>5.3726170212030411E-2</v>
      </c>
      <c r="Y770">
        <v>0.19757366180419919</v>
      </c>
      <c r="Z770">
        <v>0.15944540500640869</v>
      </c>
      <c r="AA770">
        <v>9.7999997437000275E-2</v>
      </c>
      <c r="AB770">
        <v>0</v>
      </c>
      <c r="AC770">
        <v>7.9999998211860657E-2</v>
      </c>
      <c r="AD770">
        <v>3</v>
      </c>
      <c r="AE770">
        <v>1.7331022536382079E-3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L770">
        <v>0</v>
      </c>
    </row>
    <row r="771" spans="1:38" x14ac:dyDescent="0.25">
      <c r="A771">
        <v>770</v>
      </c>
      <c r="B771" t="s">
        <v>2417</v>
      </c>
      <c r="C771">
        <v>2013</v>
      </c>
      <c r="D771" t="s">
        <v>303</v>
      </c>
      <c r="I771" t="s">
        <v>39</v>
      </c>
      <c r="J771" t="s">
        <v>48</v>
      </c>
      <c r="K771" t="s">
        <v>49</v>
      </c>
      <c r="L771" t="s">
        <v>446</v>
      </c>
      <c r="M771" t="s">
        <v>2418</v>
      </c>
      <c r="N771" t="s">
        <v>2132</v>
      </c>
      <c r="O771" t="s">
        <v>45</v>
      </c>
      <c r="P771" t="s">
        <v>45</v>
      </c>
      <c r="Q771">
        <v>100</v>
      </c>
      <c r="R771" t="s">
        <v>2419</v>
      </c>
      <c r="S771">
        <v>25</v>
      </c>
      <c r="T771">
        <v>5.2649798393249512</v>
      </c>
      <c r="U771">
        <v>-71.48388671875</v>
      </c>
      <c r="V771">
        <v>5.9999998658895493E-2</v>
      </c>
      <c r="W771">
        <v>0</v>
      </c>
      <c r="X771">
        <v>6.4999997615814209E-2</v>
      </c>
      <c r="Y771">
        <v>0.24666666984558111</v>
      </c>
      <c r="Z771">
        <v>0.17166666686534879</v>
      </c>
      <c r="AA771">
        <v>7.2800002992153168E-2</v>
      </c>
      <c r="AB771">
        <v>0</v>
      </c>
      <c r="AC771">
        <v>0</v>
      </c>
      <c r="AD771">
        <v>4</v>
      </c>
      <c r="AE771">
        <v>3.333333414047956E-3</v>
      </c>
      <c r="AF771">
        <v>1</v>
      </c>
      <c r="AG771">
        <v>0</v>
      </c>
      <c r="AH771">
        <v>1</v>
      </c>
      <c r="AI771">
        <v>1</v>
      </c>
      <c r="AJ771">
        <v>1</v>
      </c>
      <c r="AK771">
        <v>1</v>
      </c>
      <c r="AL771">
        <v>0</v>
      </c>
    </row>
    <row r="772" spans="1:38" x14ac:dyDescent="0.25">
      <c r="A772">
        <v>771</v>
      </c>
      <c r="B772" t="s">
        <v>2420</v>
      </c>
      <c r="C772">
        <v>2013</v>
      </c>
      <c r="D772" t="s">
        <v>303</v>
      </c>
      <c r="I772" t="s">
        <v>39</v>
      </c>
      <c r="J772" t="s">
        <v>48</v>
      </c>
      <c r="K772" t="s">
        <v>49</v>
      </c>
      <c r="L772" t="s">
        <v>2421</v>
      </c>
      <c r="M772" t="s">
        <v>2422</v>
      </c>
      <c r="N772" t="s">
        <v>430</v>
      </c>
      <c r="O772" t="s">
        <v>45</v>
      </c>
      <c r="P772" t="s">
        <v>45</v>
      </c>
      <c r="Q772">
        <v>120</v>
      </c>
      <c r="R772" t="s">
        <v>2423</v>
      </c>
      <c r="S772">
        <v>25</v>
      </c>
      <c r="T772">
        <v>5.2067999839782706</v>
      </c>
      <c r="U772">
        <v>-71.396591186523438</v>
      </c>
      <c r="V772">
        <v>2.919708006083965E-2</v>
      </c>
      <c r="W772">
        <v>0</v>
      </c>
      <c r="X772">
        <v>3.1021898612380031E-2</v>
      </c>
      <c r="Y772">
        <v>0.63868612051010132</v>
      </c>
      <c r="Z772">
        <v>0.45802921056747442</v>
      </c>
      <c r="AA772">
        <v>0.1080000028014183</v>
      </c>
      <c r="AB772">
        <v>0</v>
      </c>
      <c r="AC772">
        <v>0</v>
      </c>
      <c r="AD772">
        <v>4</v>
      </c>
      <c r="AE772">
        <v>7.2992700152099133E-3</v>
      </c>
      <c r="AF772">
        <v>1</v>
      </c>
      <c r="AG772">
        <v>0</v>
      </c>
      <c r="AH772">
        <v>1</v>
      </c>
      <c r="AI772">
        <v>1</v>
      </c>
      <c r="AJ772">
        <v>1</v>
      </c>
      <c r="AK772">
        <v>1</v>
      </c>
      <c r="AL772">
        <v>0</v>
      </c>
    </row>
    <row r="773" spans="1:38" x14ac:dyDescent="0.25">
      <c r="A773">
        <v>772</v>
      </c>
      <c r="B773" t="s">
        <v>2424</v>
      </c>
      <c r="C773">
        <v>2013</v>
      </c>
      <c r="D773" t="s">
        <v>303</v>
      </c>
      <c r="I773" t="s">
        <v>39</v>
      </c>
      <c r="J773" t="s">
        <v>48</v>
      </c>
      <c r="K773" t="s">
        <v>75</v>
      </c>
      <c r="L773" t="s">
        <v>2425</v>
      </c>
      <c r="M773" t="s">
        <v>2426</v>
      </c>
      <c r="N773" t="s">
        <v>430</v>
      </c>
      <c r="O773" t="s">
        <v>479</v>
      </c>
      <c r="P773" t="s">
        <v>18323</v>
      </c>
      <c r="Q773">
        <v>90</v>
      </c>
      <c r="R773" t="s">
        <v>2427</v>
      </c>
      <c r="S773">
        <v>25</v>
      </c>
      <c r="T773">
        <v>5.2309999465942383</v>
      </c>
      <c r="U773">
        <v>-72.278564453125</v>
      </c>
      <c r="V773">
        <v>0.13704496622085571</v>
      </c>
      <c r="W773">
        <v>2.1413275972008709E-3</v>
      </c>
      <c r="X773">
        <v>5.3533188998699188E-2</v>
      </c>
      <c r="Y773">
        <v>0.50107067823410034</v>
      </c>
      <c r="Z773">
        <v>0.5224839448928833</v>
      </c>
      <c r="AA773">
        <v>0.31200000643730158</v>
      </c>
      <c r="AB773">
        <v>1.0706637986004351E-2</v>
      </c>
      <c r="AC773">
        <v>0.239999994635582</v>
      </c>
      <c r="AD773">
        <v>5</v>
      </c>
      <c r="AE773">
        <v>0</v>
      </c>
      <c r="AF773">
        <v>1</v>
      </c>
      <c r="AG773">
        <v>1</v>
      </c>
      <c r="AH773">
        <v>1</v>
      </c>
      <c r="AI773">
        <v>1</v>
      </c>
      <c r="AJ773">
        <v>0</v>
      </c>
      <c r="AK773">
        <v>1</v>
      </c>
      <c r="AL773">
        <v>1</v>
      </c>
    </row>
    <row r="774" spans="1:38" x14ac:dyDescent="0.25">
      <c r="A774">
        <v>773</v>
      </c>
      <c r="B774" t="s">
        <v>2428</v>
      </c>
      <c r="C774">
        <v>2013</v>
      </c>
      <c r="D774" t="s">
        <v>303</v>
      </c>
      <c r="I774" t="s">
        <v>39</v>
      </c>
      <c r="J774" t="s">
        <v>48</v>
      </c>
      <c r="K774" t="s">
        <v>75</v>
      </c>
      <c r="L774" t="s">
        <v>2429</v>
      </c>
      <c r="M774" t="s">
        <v>1129</v>
      </c>
      <c r="N774" t="s">
        <v>2430</v>
      </c>
      <c r="O774" t="s">
        <v>129</v>
      </c>
      <c r="P774" t="s">
        <v>129</v>
      </c>
      <c r="Q774">
        <v>120</v>
      </c>
      <c r="R774" t="s">
        <v>2431</v>
      </c>
      <c r="S774">
        <v>25</v>
      </c>
      <c r="T774">
        <v>5.1895198822021484</v>
      </c>
      <c r="U774">
        <v>-72.456199645996094</v>
      </c>
      <c r="V774">
        <v>0.2840646505355835</v>
      </c>
      <c r="W774">
        <v>3.6951500922441483E-2</v>
      </c>
      <c r="X774">
        <v>4.157043993473053E-2</v>
      </c>
      <c r="Y774">
        <v>0.78060048818588257</v>
      </c>
      <c r="Z774">
        <v>0.51963049173355103</v>
      </c>
      <c r="AA774">
        <v>0.3580000102519989</v>
      </c>
      <c r="AB774">
        <v>2.5404157117009159E-2</v>
      </c>
      <c r="AC774">
        <v>0.2800000011920929</v>
      </c>
      <c r="AD774">
        <v>6</v>
      </c>
      <c r="AE774">
        <v>4.157043993473053E-2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1</v>
      </c>
    </row>
    <row r="775" spans="1:38" x14ac:dyDescent="0.25">
      <c r="A775">
        <v>774</v>
      </c>
      <c r="B775" t="s">
        <v>2432</v>
      </c>
      <c r="C775">
        <v>2013</v>
      </c>
      <c r="D775" t="s">
        <v>303</v>
      </c>
      <c r="I775" t="s">
        <v>39</v>
      </c>
      <c r="J775" t="s">
        <v>48</v>
      </c>
      <c r="K775" t="s">
        <v>75</v>
      </c>
      <c r="L775" t="s">
        <v>2429</v>
      </c>
      <c r="M775" t="s">
        <v>1764</v>
      </c>
      <c r="N775" t="s">
        <v>2433</v>
      </c>
      <c r="O775" t="s">
        <v>45</v>
      </c>
      <c r="P775" t="s">
        <v>45</v>
      </c>
      <c r="Q775">
        <v>120</v>
      </c>
      <c r="R775" t="s">
        <v>2434</v>
      </c>
      <c r="S775">
        <v>25</v>
      </c>
      <c r="T775">
        <v>5.1895198822021484</v>
      </c>
      <c r="U775">
        <v>-72.456199645996094</v>
      </c>
      <c r="V775">
        <v>8.6864404380321503E-2</v>
      </c>
      <c r="W775">
        <v>3.8135591894388199E-2</v>
      </c>
      <c r="X775">
        <v>0.26483049988746638</v>
      </c>
      <c r="Y775">
        <v>0.5762711763381958</v>
      </c>
      <c r="Z775">
        <v>0.30508473515510559</v>
      </c>
      <c r="AA775">
        <v>0.2080000042915344</v>
      </c>
      <c r="AB775">
        <v>0</v>
      </c>
      <c r="AC775">
        <v>0.31999999284744263</v>
      </c>
      <c r="AD775">
        <v>4</v>
      </c>
      <c r="AE775">
        <v>2.3305084556341171E-2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0</v>
      </c>
    </row>
    <row r="776" spans="1:38" x14ac:dyDescent="0.25">
      <c r="A776">
        <v>775</v>
      </c>
      <c r="B776" t="s">
        <v>2435</v>
      </c>
      <c r="C776">
        <v>2013</v>
      </c>
      <c r="D776" t="s">
        <v>303</v>
      </c>
      <c r="I776" t="s">
        <v>39</v>
      </c>
      <c r="J776" t="s">
        <v>48</v>
      </c>
      <c r="K776" t="s">
        <v>75</v>
      </c>
      <c r="L776" t="s">
        <v>2436</v>
      </c>
      <c r="M776" t="s">
        <v>2437</v>
      </c>
      <c r="N776" t="s">
        <v>2438</v>
      </c>
      <c r="O776" t="s">
        <v>111</v>
      </c>
      <c r="P776" t="s">
        <v>111</v>
      </c>
      <c r="Q776">
        <v>120</v>
      </c>
      <c r="R776" t="s">
        <v>2439</v>
      </c>
      <c r="S776">
        <v>25</v>
      </c>
      <c r="T776">
        <v>5.1886000633239746</v>
      </c>
      <c r="U776">
        <v>-72.232208251953125</v>
      </c>
      <c r="V776">
        <v>0.14666666090488431</v>
      </c>
      <c r="W776">
        <v>4.444444552063942E-3</v>
      </c>
      <c r="X776">
        <v>0.37555554509162897</v>
      </c>
      <c r="Y776">
        <v>0.54666668176651001</v>
      </c>
      <c r="Z776">
        <v>0.50666666030883789</v>
      </c>
      <c r="AA776">
        <v>0.31200000643730158</v>
      </c>
      <c r="AB776">
        <v>1.3333333656191829E-2</v>
      </c>
      <c r="AC776">
        <v>0.239999994635582</v>
      </c>
      <c r="AD776">
        <v>4</v>
      </c>
      <c r="AE776">
        <v>9.3333333730697632E-2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1</v>
      </c>
    </row>
    <row r="777" spans="1:38" x14ac:dyDescent="0.25">
      <c r="A777">
        <v>776</v>
      </c>
      <c r="B777" t="s">
        <v>2440</v>
      </c>
      <c r="C777">
        <v>2013</v>
      </c>
      <c r="D777" t="s">
        <v>303</v>
      </c>
      <c r="I777" t="s">
        <v>39</v>
      </c>
      <c r="J777" t="s">
        <v>48</v>
      </c>
      <c r="K777" t="s">
        <v>75</v>
      </c>
      <c r="L777" t="s">
        <v>2436</v>
      </c>
      <c r="M777" t="s">
        <v>903</v>
      </c>
      <c r="N777" t="s">
        <v>849</v>
      </c>
      <c r="O777" t="s">
        <v>45</v>
      </c>
      <c r="P777" t="s">
        <v>45</v>
      </c>
      <c r="Q777">
        <v>120</v>
      </c>
      <c r="R777" t="s">
        <v>722</v>
      </c>
      <c r="S777">
        <v>25</v>
      </c>
      <c r="T777">
        <v>5.1668300628662109</v>
      </c>
      <c r="U777">
        <v>-72.225517272949219</v>
      </c>
      <c r="V777">
        <v>0.26174497604370123</v>
      </c>
      <c r="W777">
        <v>0</v>
      </c>
      <c r="X777">
        <v>0.21252796053886411</v>
      </c>
      <c r="Y777">
        <v>0.2281879186630249</v>
      </c>
      <c r="Z777">
        <v>0.2416107356548309</v>
      </c>
      <c r="AA777">
        <v>0.18799999356269839</v>
      </c>
      <c r="AB777">
        <v>0</v>
      </c>
      <c r="AC777">
        <v>0.119999997317791</v>
      </c>
      <c r="AD777">
        <v>4</v>
      </c>
      <c r="AE777">
        <v>6.7114094272255898E-3</v>
      </c>
      <c r="AF777">
        <v>1</v>
      </c>
      <c r="AG777">
        <v>0</v>
      </c>
      <c r="AH777">
        <v>1</v>
      </c>
      <c r="AI777">
        <v>1</v>
      </c>
      <c r="AJ777">
        <v>1</v>
      </c>
      <c r="AK777">
        <v>1</v>
      </c>
      <c r="AL777">
        <v>0</v>
      </c>
    </row>
    <row r="778" spans="1:38" x14ac:dyDescent="0.25">
      <c r="A778">
        <v>777</v>
      </c>
      <c r="B778" t="s">
        <v>2441</v>
      </c>
      <c r="C778">
        <v>2013</v>
      </c>
      <c r="D778" t="s">
        <v>303</v>
      </c>
      <c r="I778" t="s">
        <v>39</v>
      </c>
      <c r="J778" t="s">
        <v>48</v>
      </c>
      <c r="K778" t="s">
        <v>75</v>
      </c>
      <c r="L778" t="s">
        <v>2436</v>
      </c>
      <c r="M778" t="s">
        <v>2442</v>
      </c>
      <c r="N778" t="s">
        <v>2443</v>
      </c>
      <c r="O778" t="s">
        <v>183</v>
      </c>
      <c r="P778" t="s">
        <v>18323</v>
      </c>
      <c r="Q778">
        <v>110</v>
      </c>
      <c r="R778" t="s">
        <v>2444</v>
      </c>
      <c r="S778">
        <v>25</v>
      </c>
      <c r="T778">
        <v>5.1978001594543457</v>
      </c>
      <c r="U778">
        <v>-72.257347106933594</v>
      </c>
      <c r="V778">
        <v>0.22746780514717099</v>
      </c>
      <c r="W778">
        <v>0</v>
      </c>
      <c r="X778">
        <v>0.2145922780036926</v>
      </c>
      <c r="Y778">
        <v>0.41630899906158447</v>
      </c>
      <c r="Z778">
        <v>0.72746783494949341</v>
      </c>
      <c r="AA778">
        <v>0.48399999737739557</v>
      </c>
      <c r="AB778">
        <v>2.5751072913408279E-2</v>
      </c>
      <c r="AC778">
        <v>0.239999994635582</v>
      </c>
      <c r="AD778">
        <v>5</v>
      </c>
      <c r="AE778">
        <v>0</v>
      </c>
      <c r="AF778">
        <v>1</v>
      </c>
      <c r="AG778">
        <v>0</v>
      </c>
      <c r="AH778">
        <v>1</v>
      </c>
      <c r="AI778">
        <v>1</v>
      </c>
      <c r="AJ778">
        <v>0</v>
      </c>
      <c r="AK778">
        <v>1</v>
      </c>
      <c r="AL778">
        <v>1</v>
      </c>
    </row>
    <row r="779" spans="1:38" x14ac:dyDescent="0.25">
      <c r="A779">
        <v>778</v>
      </c>
      <c r="B779" t="s">
        <v>2445</v>
      </c>
      <c r="C779">
        <v>2013</v>
      </c>
      <c r="D779" t="s">
        <v>303</v>
      </c>
      <c r="I779" t="s">
        <v>39</v>
      </c>
      <c r="J779" t="s">
        <v>48</v>
      </c>
      <c r="K779" t="s">
        <v>75</v>
      </c>
      <c r="L779" t="s">
        <v>2436</v>
      </c>
      <c r="M779" t="s">
        <v>2446</v>
      </c>
      <c r="N779" t="s">
        <v>961</v>
      </c>
      <c r="O779" t="s">
        <v>620</v>
      </c>
      <c r="P779" t="s">
        <v>620</v>
      </c>
      <c r="Q779">
        <v>120</v>
      </c>
      <c r="R779" t="s">
        <v>537</v>
      </c>
      <c r="S779">
        <v>25</v>
      </c>
      <c r="T779">
        <v>5.1840000152587891</v>
      </c>
      <c r="U779">
        <v>-72.264106750488281</v>
      </c>
      <c r="V779">
        <v>0.25174826383590698</v>
      </c>
      <c r="W779">
        <v>9.3240095302462578E-3</v>
      </c>
      <c r="X779">
        <v>0.18181818723678589</v>
      </c>
      <c r="Y779">
        <v>0.46153846383094788</v>
      </c>
      <c r="Z779">
        <v>0.3473193347454071</v>
      </c>
      <c r="AA779">
        <v>0.26800000667572021</v>
      </c>
      <c r="AB779">
        <v>0</v>
      </c>
      <c r="AC779">
        <v>0.239999994635582</v>
      </c>
      <c r="AD779">
        <v>7</v>
      </c>
      <c r="AE779">
        <v>4.8951048403978348E-2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0</v>
      </c>
    </row>
    <row r="780" spans="1:38" x14ac:dyDescent="0.25">
      <c r="A780">
        <v>779</v>
      </c>
      <c r="B780" t="s">
        <v>2447</v>
      </c>
      <c r="C780">
        <v>2013</v>
      </c>
      <c r="D780" t="s">
        <v>303</v>
      </c>
      <c r="I780" t="s">
        <v>39</v>
      </c>
      <c r="J780" t="s">
        <v>40</v>
      </c>
      <c r="K780" t="s">
        <v>124</v>
      </c>
      <c r="L780" t="s">
        <v>2251</v>
      </c>
      <c r="M780" t="s">
        <v>2448</v>
      </c>
      <c r="N780" t="s">
        <v>259</v>
      </c>
      <c r="O780" t="s">
        <v>153</v>
      </c>
      <c r="P780" t="s">
        <v>153</v>
      </c>
      <c r="Q780">
        <v>110</v>
      </c>
      <c r="R780" t="s">
        <v>2449</v>
      </c>
      <c r="S780">
        <v>25</v>
      </c>
      <c r="T780">
        <v>3.4429199695587158</v>
      </c>
      <c r="U780">
        <v>-73.775131225585938</v>
      </c>
      <c r="V780">
        <v>1.027397252619267E-2</v>
      </c>
      <c r="W780">
        <v>0</v>
      </c>
      <c r="X780">
        <v>1.1986301280558109E-2</v>
      </c>
      <c r="Y780">
        <v>1.1986301280558109E-2</v>
      </c>
      <c r="Z780">
        <v>0.76541095972061157</v>
      </c>
      <c r="AA780">
        <v>0.20960000157356259</v>
      </c>
      <c r="AB780">
        <v>0.16267123818397519</v>
      </c>
      <c r="AC780">
        <v>0.119999997317791</v>
      </c>
      <c r="AD780">
        <v>54</v>
      </c>
      <c r="AE780">
        <v>0.68150687217712402</v>
      </c>
      <c r="AF780">
        <v>1</v>
      </c>
      <c r="AG780">
        <v>0</v>
      </c>
      <c r="AH780">
        <v>1</v>
      </c>
      <c r="AI780">
        <v>1</v>
      </c>
      <c r="AJ780">
        <v>1</v>
      </c>
      <c r="AK780">
        <v>1</v>
      </c>
      <c r="AL780">
        <v>1</v>
      </c>
    </row>
    <row r="781" spans="1:38" x14ac:dyDescent="0.25">
      <c r="A781">
        <v>780</v>
      </c>
      <c r="B781" t="s">
        <v>2450</v>
      </c>
      <c r="C781">
        <v>2013</v>
      </c>
      <c r="D781" t="s">
        <v>303</v>
      </c>
      <c r="I781" t="s">
        <v>39</v>
      </c>
      <c r="J781" t="s">
        <v>48</v>
      </c>
      <c r="K781" t="s">
        <v>75</v>
      </c>
      <c r="L781" t="s">
        <v>2451</v>
      </c>
      <c r="M781" t="s">
        <v>2452</v>
      </c>
      <c r="N781" t="s">
        <v>961</v>
      </c>
      <c r="O781" t="s">
        <v>52</v>
      </c>
      <c r="P781" t="s">
        <v>18323</v>
      </c>
      <c r="Q781">
        <v>99</v>
      </c>
      <c r="R781" t="s">
        <v>2453</v>
      </c>
      <c r="S781">
        <v>25</v>
      </c>
      <c r="T781">
        <v>5.1045498847961426</v>
      </c>
      <c r="U781">
        <v>-72.152656555175781</v>
      </c>
      <c r="V781">
        <v>0.2399150729179382</v>
      </c>
      <c r="W781">
        <v>0</v>
      </c>
      <c r="X781">
        <v>0.10828025639057159</v>
      </c>
      <c r="Y781">
        <v>0.39702761173248291</v>
      </c>
      <c r="Z781">
        <v>0.2059447914361954</v>
      </c>
      <c r="AA781">
        <v>0.25600001215934748</v>
      </c>
      <c r="AB781">
        <v>0</v>
      </c>
      <c r="AC781">
        <v>3.9999999105930328E-2</v>
      </c>
      <c r="AD781">
        <v>9</v>
      </c>
      <c r="AE781">
        <v>8.4925688803195953E-2</v>
      </c>
      <c r="AF781">
        <v>1</v>
      </c>
      <c r="AG781">
        <v>0</v>
      </c>
      <c r="AH781">
        <v>1</v>
      </c>
      <c r="AI781">
        <v>1</v>
      </c>
      <c r="AJ781">
        <v>1</v>
      </c>
      <c r="AK781">
        <v>1</v>
      </c>
      <c r="AL781">
        <v>0</v>
      </c>
    </row>
    <row r="782" spans="1:38" x14ac:dyDescent="0.25">
      <c r="A782">
        <v>781</v>
      </c>
      <c r="B782" t="s">
        <v>2454</v>
      </c>
      <c r="C782">
        <v>2013</v>
      </c>
      <c r="D782" t="s">
        <v>303</v>
      </c>
      <c r="I782" t="s">
        <v>39</v>
      </c>
      <c r="J782" t="s">
        <v>48</v>
      </c>
      <c r="K782" t="s">
        <v>75</v>
      </c>
      <c r="L782" t="s">
        <v>2436</v>
      </c>
      <c r="M782" t="s">
        <v>2455</v>
      </c>
      <c r="N782" t="s">
        <v>961</v>
      </c>
      <c r="O782" t="s">
        <v>153</v>
      </c>
      <c r="P782" t="s">
        <v>153</v>
      </c>
      <c r="Q782">
        <v>110</v>
      </c>
      <c r="R782" t="s">
        <v>2456</v>
      </c>
      <c r="S782">
        <v>25</v>
      </c>
      <c r="T782">
        <v>5.435999870300293</v>
      </c>
      <c r="U782">
        <v>-72.19146728515625</v>
      </c>
      <c r="V782">
        <v>0.1816091984510422</v>
      </c>
      <c r="W782">
        <v>6.8965516984462738E-3</v>
      </c>
      <c r="X782">
        <v>0.13333334028720861</v>
      </c>
      <c r="Y782">
        <v>0.74252873659133911</v>
      </c>
      <c r="Z782">
        <v>0.52873563766479492</v>
      </c>
      <c r="AA782">
        <v>0.42399999499320978</v>
      </c>
      <c r="AB782">
        <v>6.8965516984462738E-3</v>
      </c>
      <c r="AC782">
        <v>0.2800000011920929</v>
      </c>
      <c r="AD782">
        <v>22</v>
      </c>
      <c r="AE782">
        <v>0.11034482717514039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1</v>
      </c>
    </row>
    <row r="783" spans="1:38" x14ac:dyDescent="0.25">
      <c r="A783">
        <v>782</v>
      </c>
      <c r="B783" t="s">
        <v>2457</v>
      </c>
      <c r="C783">
        <v>2013</v>
      </c>
      <c r="D783" t="s">
        <v>303</v>
      </c>
      <c r="I783" t="s">
        <v>39</v>
      </c>
      <c r="J783" t="s">
        <v>48</v>
      </c>
      <c r="K783" t="s">
        <v>75</v>
      </c>
      <c r="L783" t="s">
        <v>541</v>
      </c>
      <c r="M783" t="s">
        <v>2458</v>
      </c>
      <c r="N783" t="s">
        <v>441</v>
      </c>
      <c r="O783" t="s">
        <v>2234</v>
      </c>
      <c r="P783" t="s">
        <v>18323</v>
      </c>
      <c r="Q783">
        <v>130</v>
      </c>
      <c r="R783" t="s">
        <v>2459</v>
      </c>
      <c r="S783">
        <v>25</v>
      </c>
      <c r="T783">
        <v>4.9995999336242676</v>
      </c>
      <c r="U783">
        <v>-72.14111328125</v>
      </c>
      <c r="V783">
        <v>0.18275861442089081</v>
      </c>
      <c r="W783">
        <v>5.000000074505806E-2</v>
      </c>
      <c r="X783">
        <v>0.1224137917160988</v>
      </c>
      <c r="Y783">
        <v>0.28793102502822882</v>
      </c>
      <c r="Z783">
        <v>0.41379311680793762</v>
      </c>
      <c r="AA783">
        <v>0.39599999785423279</v>
      </c>
      <c r="AB783">
        <v>1.7241379246115681E-2</v>
      </c>
      <c r="AC783">
        <v>0.15999999642372131</v>
      </c>
      <c r="AD783">
        <v>12</v>
      </c>
      <c r="AE783">
        <v>0</v>
      </c>
      <c r="AF783">
        <v>1</v>
      </c>
      <c r="AG783">
        <v>1</v>
      </c>
      <c r="AH783">
        <v>1</v>
      </c>
      <c r="AI783">
        <v>1</v>
      </c>
      <c r="AJ783">
        <v>0</v>
      </c>
      <c r="AK783">
        <v>1</v>
      </c>
      <c r="AL783">
        <v>1</v>
      </c>
    </row>
    <row r="784" spans="1:38" x14ac:dyDescent="0.25">
      <c r="A784">
        <v>783</v>
      </c>
      <c r="B784" t="s">
        <v>2460</v>
      </c>
      <c r="C784">
        <v>2013</v>
      </c>
      <c r="D784" t="s">
        <v>303</v>
      </c>
      <c r="I784" t="s">
        <v>39</v>
      </c>
      <c r="J784" t="s">
        <v>48</v>
      </c>
      <c r="K784" t="s">
        <v>75</v>
      </c>
      <c r="L784" t="s">
        <v>541</v>
      </c>
      <c r="M784" t="s">
        <v>2461</v>
      </c>
      <c r="N784" t="s">
        <v>2462</v>
      </c>
      <c r="O784" t="s">
        <v>45</v>
      </c>
      <c r="P784" t="s">
        <v>45</v>
      </c>
      <c r="Q784">
        <v>99</v>
      </c>
      <c r="R784" t="s">
        <v>724</v>
      </c>
      <c r="S784">
        <v>25</v>
      </c>
      <c r="T784">
        <v>4.9668698310852051</v>
      </c>
      <c r="U784">
        <v>-72.177696228027344</v>
      </c>
      <c r="V784">
        <v>0.19519999623298651</v>
      </c>
      <c r="W784">
        <v>3.199999919161201E-3</v>
      </c>
      <c r="X784">
        <v>4.6399999409914017E-2</v>
      </c>
      <c r="Y784">
        <v>0.29120001196861273</v>
      </c>
      <c r="Z784">
        <v>0.2368000000715256</v>
      </c>
      <c r="AA784">
        <v>0.25999999046325678</v>
      </c>
      <c r="AB784">
        <v>1.9200000911951069E-2</v>
      </c>
      <c r="AC784">
        <v>0.20000000298023221</v>
      </c>
      <c r="AD784">
        <v>11</v>
      </c>
      <c r="AE784">
        <v>3.199999919161201E-3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1</v>
      </c>
    </row>
    <row r="785" spans="1:38" x14ac:dyDescent="0.25">
      <c r="A785">
        <v>784</v>
      </c>
      <c r="B785" t="s">
        <v>2463</v>
      </c>
      <c r="C785">
        <v>2013</v>
      </c>
      <c r="D785" t="s">
        <v>303</v>
      </c>
      <c r="I785" t="s">
        <v>39</v>
      </c>
      <c r="J785" t="s">
        <v>48</v>
      </c>
      <c r="K785" t="s">
        <v>75</v>
      </c>
      <c r="L785" t="s">
        <v>2464</v>
      </c>
      <c r="M785" t="s">
        <v>825</v>
      </c>
      <c r="N785" t="s">
        <v>1421</v>
      </c>
      <c r="O785" t="s">
        <v>45</v>
      </c>
      <c r="P785" t="s">
        <v>45</v>
      </c>
      <c r="Q785">
        <v>110</v>
      </c>
      <c r="R785" t="s">
        <v>2465</v>
      </c>
      <c r="S785">
        <v>25</v>
      </c>
      <c r="T785">
        <v>5.0619001388549796</v>
      </c>
      <c r="U785">
        <v>-71.998397827148438</v>
      </c>
      <c r="V785">
        <v>0.21319018304347989</v>
      </c>
      <c r="W785">
        <v>0.21012270450592041</v>
      </c>
      <c r="X785">
        <v>0.1012269929051399</v>
      </c>
      <c r="Y785">
        <v>0.24079754948616031</v>
      </c>
      <c r="Z785">
        <v>0.29754599928855902</v>
      </c>
      <c r="AA785">
        <v>0.30399999022483831</v>
      </c>
      <c r="AB785">
        <v>0</v>
      </c>
      <c r="AC785">
        <v>0.239999994635582</v>
      </c>
      <c r="AD785">
        <v>10</v>
      </c>
      <c r="AE785">
        <v>0</v>
      </c>
      <c r="AF785">
        <v>1</v>
      </c>
      <c r="AG785">
        <v>1</v>
      </c>
      <c r="AH785">
        <v>1</v>
      </c>
      <c r="AI785">
        <v>1</v>
      </c>
      <c r="AJ785">
        <v>0</v>
      </c>
      <c r="AK785">
        <v>1</v>
      </c>
      <c r="AL785">
        <v>0</v>
      </c>
    </row>
    <row r="786" spans="1:38" x14ac:dyDescent="0.25">
      <c r="A786">
        <v>785</v>
      </c>
      <c r="B786" t="s">
        <v>2466</v>
      </c>
      <c r="C786">
        <v>2013</v>
      </c>
      <c r="D786" t="s">
        <v>303</v>
      </c>
      <c r="I786" t="s">
        <v>39</v>
      </c>
      <c r="J786" t="s">
        <v>48</v>
      </c>
      <c r="K786" t="s">
        <v>75</v>
      </c>
      <c r="L786" t="s">
        <v>2464</v>
      </c>
      <c r="M786" t="s">
        <v>2467</v>
      </c>
      <c r="N786" t="s">
        <v>961</v>
      </c>
      <c r="O786" t="s">
        <v>153</v>
      </c>
      <c r="P786" t="s">
        <v>153</v>
      </c>
      <c r="Q786">
        <v>100</v>
      </c>
      <c r="R786" t="s">
        <v>2468</v>
      </c>
      <c r="S786">
        <v>25</v>
      </c>
      <c r="T786">
        <v>5.2829999923706046</v>
      </c>
      <c r="U786">
        <v>-71.941108703613281</v>
      </c>
      <c r="V786">
        <v>0.25698325037956238</v>
      </c>
      <c r="W786">
        <v>2.7932960540056229E-2</v>
      </c>
      <c r="X786">
        <v>0.13407821953296661</v>
      </c>
      <c r="Y786">
        <v>0.25837987661361689</v>
      </c>
      <c r="Z786">
        <v>0.25139665603637701</v>
      </c>
      <c r="AA786">
        <v>0.239999994635582</v>
      </c>
      <c r="AB786">
        <v>1.3966480037197471E-3</v>
      </c>
      <c r="AC786">
        <v>0.31999999284744263</v>
      </c>
      <c r="AD786">
        <v>9</v>
      </c>
      <c r="AE786">
        <v>0</v>
      </c>
      <c r="AF786">
        <v>1</v>
      </c>
      <c r="AG786">
        <v>1</v>
      </c>
      <c r="AH786">
        <v>1</v>
      </c>
      <c r="AI786">
        <v>1</v>
      </c>
      <c r="AJ786">
        <v>0</v>
      </c>
      <c r="AK786">
        <v>1</v>
      </c>
      <c r="AL786">
        <v>1</v>
      </c>
    </row>
    <row r="787" spans="1:38" x14ac:dyDescent="0.25">
      <c r="A787">
        <v>786</v>
      </c>
      <c r="B787" t="s">
        <v>2469</v>
      </c>
      <c r="C787">
        <v>2013</v>
      </c>
      <c r="D787" t="s">
        <v>303</v>
      </c>
      <c r="I787" t="s">
        <v>39</v>
      </c>
      <c r="J787" t="s">
        <v>48</v>
      </c>
      <c r="K787" t="s">
        <v>75</v>
      </c>
      <c r="L787" t="s">
        <v>2464</v>
      </c>
      <c r="M787" t="s">
        <v>1666</v>
      </c>
      <c r="N787" t="s">
        <v>441</v>
      </c>
      <c r="O787" t="s">
        <v>111</v>
      </c>
      <c r="P787" t="s">
        <v>111</v>
      </c>
      <c r="Q787">
        <v>115</v>
      </c>
      <c r="R787" t="s">
        <v>2470</v>
      </c>
      <c r="S787">
        <v>25</v>
      </c>
      <c r="T787">
        <v>5.072199821472168</v>
      </c>
      <c r="U787">
        <v>-71.949440002441406</v>
      </c>
      <c r="V787">
        <v>4.1322313249111182E-2</v>
      </c>
      <c r="W787">
        <v>0.1570248007774353</v>
      </c>
      <c r="X787">
        <v>1.5151515603065491E-2</v>
      </c>
      <c r="Y787">
        <v>0.79476583003997803</v>
      </c>
      <c r="Z787">
        <v>0.1157024800777435</v>
      </c>
      <c r="AA787">
        <v>0.23199999332427981</v>
      </c>
      <c r="AB787">
        <v>0</v>
      </c>
      <c r="AC787">
        <v>0.20000000298023221</v>
      </c>
      <c r="AD787">
        <v>14</v>
      </c>
      <c r="AE787">
        <v>0</v>
      </c>
      <c r="AF787">
        <v>1</v>
      </c>
      <c r="AG787">
        <v>1</v>
      </c>
      <c r="AH787">
        <v>1</v>
      </c>
      <c r="AI787">
        <v>1</v>
      </c>
      <c r="AJ787">
        <v>0</v>
      </c>
      <c r="AK787">
        <v>1</v>
      </c>
      <c r="AL787">
        <v>0</v>
      </c>
    </row>
    <row r="788" spans="1:38" x14ac:dyDescent="0.25">
      <c r="A788">
        <v>787</v>
      </c>
      <c r="B788" t="s">
        <v>2471</v>
      </c>
      <c r="C788">
        <v>2013</v>
      </c>
      <c r="D788" t="s">
        <v>303</v>
      </c>
      <c r="I788" t="s">
        <v>39</v>
      </c>
      <c r="J788" t="s">
        <v>48</v>
      </c>
      <c r="K788" t="s">
        <v>75</v>
      </c>
      <c r="L788" t="s">
        <v>2472</v>
      </c>
      <c r="M788" t="s">
        <v>2473</v>
      </c>
      <c r="N788" t="s">
        <v>233</v>
      </c>
      <c r="O788" t="s">
        <v>45</v>
      </c>
      <c r="P788" t="s">
        <v>45</v>
      </c>
      <c r="Q788">
        <v>120</v>
      </c>
      <c r="R788" t="s">
        <v>2474</v>
      </c>
      <c r="S788">
        <v>25</v>
      </c>
      <c r="T788">
        <v>5.2255997657775879</v>
      </c>
      <c r="U788">
        <v>-71.998519897460938</v>
      </c>
      <c r="V788">
        <v>0.1200923770666122</v>
      </c>
      <c r="W788">
        <v>4.6189376153051853E-3</v>
      </c>
      <c r="X788">
        <v>6.2355659902095788E-2</v>
      </c>
      <c r="Y788">
        <v>0.57621246576309204</v>
      </c>
      <c r="Z788">
        <v>9.6997693181037903E-2</v>
      </c>
      <c r="AA788">
        <v>0.15999999642372131</v>
      </c>
      <c r="AB788">
        <v>0</v>
      </c>
      <c r="AC788">
        <v>0</v>
      </c>
      <c r="AD788">
        <v>13</v>
      </c>
      <c r="AE788">
        <v>0</v>
      </c>
      <c r="AF788">
        <v>1</v>
      </c>
      <c r="AG788">
        <v>1</v>
      </c>
      <c r="AH788">
        <v>1</v>
      </c>
      <c r="AI788">
        <v>1</v>
      </c>
      <c r="AJ788">
        <v>0</v>
      </c>
      <c r="AK788">
        <v>1</v>
      </c>
      <c r="AL788">
        <v>0</v>
      </c>
    </row>
    <row r="789" spans="1:38" x14ac:dyDescent="0.25">
      <c r="A789">
        <v>788</v>
      </c>
      <c r="B789" t="s">
        <v>2475</v>
      </c>
      <c r="C789">
        <v>2013</v>
      </c>
      <c r="D789" t="s">
        <v>303</v>
      </c>
      <c r="I789" t="s">
        <v>39</v>
      </c>
      <c r="J789" t="s">
        <v>48</v>
      </c>
      <c r="K789" t="s">
        <v>92</v>
      </c>
      <c r="L789" t="s">
        <v>2476</v>
      </c>
      <c r="M789" t="s">
        <v>2129</v>
      </c>
      <c r="N789" t="s">
        <v>2477</v>
      </c>
      <c r="O789" t="s">
        <v>111</v>
      </c>
      <c r="P789" t="s">
        <v>111</v>
      </c>
      <c r="Q789">
        <v>105</v>
      </c>
      <c r="R789" t="s">
        <v>2478</v>
      </c>
      <c r="S789">
        <v>25</v>
      </c>
      <c r="T789">
        <v>5.1841402053833008</v>
      </c>
      <c r="U789">
        <v>-72.4375</v>
      </c>
      <c r="V789">
        <v>2.108433656394482E-2</v>
      </c>
      <c r="W789">
        <v>0</v>
      </c>
      <c r="X789">
        <v>1.5060241334140301E-2</v>
      </c>
      <c r="Y789">
        <v>0.15813252329826349</v>
      </c>
      <c r="Z789">
        <v>0.36295181512832642</v>
      </c>
      <c r="AA789">
        <v>0.24199999868869779</v>
      </c>
      <c r="AB789">
        <v>1.2048192322254179E-2</v>
      </c>
      <c r="AC789">
        <v>1</v>
      </c>
      <c r="AD789">
        <v>6</v>
      </c>
      <c r="AE789">
        <v>4.5180721208453178E-3</v>
      </c>
      <c r="AF789">
        <v>1</v>
      </c>
      <c r="AG789">
        <v>0</v>
      </c>
      <c r="AH789">
        <v>1</v>
      </c>
      <c r="AI789">
        <v>1</v>
      </c>
      <c r="AJ789">
        <v>1</v>
      </c>
      <c r="AK789">
        <v>1</v>
      </c>
      <c r="AL789">
        <v>1</v>
      </c>
    </row>
    <row r="790" spans="1:38" x14ac:dyDescent="0.25">
      <c r="A790">
        <v>789</v>
      </c>
      <c r="B790" t="s">
        <v>2479</v>
      </c>
      <c r="C790">
        <v>2013</v>
      </c>
      <c r="D790" t="s">
        <v>303</v>
      </c>
      <c r="I790" t="s">
        <v>39</v>
      </c>
      <c r="J790" t="s">
        <v>48</v>
      </c>
      <c r="K790" t="s">
        <v>92</v>
      </c>
      <c r="L790" t="s">
        <v>2476</v>
      </c>
      <c r="M790" t="s">
        <v>2480</v>
      </c>
      <c r="N790" t="s">
        <v>2481</v>
      </c>
      <c r="O790" t="s">
        <v>153</v>
      </c>
      <c r="P790" t="s">
        <v>153</v>
      </c>
      <c r="Q790">
        <v>89</v>
      </c>
      <c r="R790" t="s">
        <v>2431</v>
      </c>
      <c r="S790">
        <v>25</v>
      </c>
      <c r="T790">
        <v>5.1656298637390137</v>
      </c>
      <c r="U790">
        <v>-72.368911743164063</v>
      </c>
      <c r="V790">
        <v>7.1839080192148694E-3</v>
      </c>
      <c r="W790">
        <v>0</v>
      </c>
      <c r="X790">
        <v>0.17528735101222989</v>
      </c>
      <c r="Y790">
        <v>0.27586206793785101</v>
      </c>
      <c r="Z790">
        <v>5.3160920739173889E-2</v>
      </c>
      <c r="AA790">
        <v>2.4839999154210091E-2</v>
      </c>
      <c r="AB790">
        <v>5.7471264153718948E-3</v>
      </c>
      <c r="AC790">
        <v>1</v>
      </c>
      <c r="AD790">
        <v>18</v>
      </c>
      <c r="AE790">
        <v>2.873563207685947E-3</v>
      </c>
      <c r="AF790">
        <v>1</v>
      </c>
      <c r="AG790">
        <v>0</v>
      </c>
      <c r="AH790">
        <v>1</v>
      </c>
      <c r="AI790">
        <v>1</v>
      </c>
      <c r="AJ790">
        <v>1</v>
      </c>
      <c r="AK790">
        <v>1</v>
      </c>
      <c r="AL790">
        <v>1</v>
      </c>
    </row>
    <row r="791" spans="1:38" x14ac:dyDescent="0.25">
      <c r="A791">
        <v>790</v>
      </c>
      <c r="B791" t="s">
        <v>2482</v>
      </c>
      <c r="C791">
        <v>2013</v>
      </c>
      <c r="D791" t="s">
        <v>303</v>
      </c>
      <c r="I791" t="s">
        <v>39</v>
      </c>
      <c r="J791" t="s">
        <v>40</v>
      </c>
      <c r="K791" t="s">
        <v>124</v>
      </c>
      <c r="L791" t="s">
        <v>2483</v>
      </c>
      <c r="M791" t="s">
        <v>2484</v>
      </c>
      <c r="N791" t="s">
        <v>2275</v>
      </c>
      <c r="O791" t="s">
        <v>111</v>
      </c>
      <c r="P791" t="s">
        <v>111</v>
      </c>
      <c r="Q791">
        <v>110</v>
      </c>
      <c r="R791" t="s">
        <v>2485</v>
      </c>
      <c r="S791">
        <v>25</v>
      </c>
      <c r="T791">
        <v>3.4229400157928471</v>
      </c>
      <c r="U791">
        <v>-73.729667663574219</v>
      </c>
      <c r="V791">
        <v>4.2586751282215118E-2</v>
      </c>
      <c r="W791">
        <v>1.5772869810462001E-2</v>
      </c>
      <c r="X791">
        <v>3.312302753329277E-2</v>
      </c>
      <c r="Y791">
        <v>0.25552049279212952</v>
      </c>
      <c r="Z791">
        <v>0.27287065982818598</v>
      </c>
      <c r="AA791">
        <v>0.14399999380111689</v>
      </c>
      <c r="AB791">
        <v>7.5709782540798187E-2</v>
      </c>
      <c r="AC791">
        <v>0</v>
      </c>
      <c r="AD791">
        <v>43</v>
      </c>
      <c r="AE791">
        <v>0</v>
      </c>
      <c r="AF791">
        <v>1</v>
      </c>
      <c r="AG791">
        <v>1</v>
      </c>
      <c r="AH791">
        <v>1</v>
      </c>
      <c r="AI791">
        <v>1</v>
      </c>
      <c r="AJ791">
        <v>0</v>
      </c>
      <c r="AK791">
        <v>1</v>
      </c>
      <c r="AL791">
        <v>1</v>
      </c>
    </row>
    <row r="792" spans="1:38" x14ac:dyDescent="0.25">
      <c r="A792">
        <v>791</v>
      </c>
      <c r="B792" t="s">
        <v>2486</v>
      </c>
      <c r="C792">
        <v>2013</v>
      </c>
      <c r="D792" t="s">
        <v>303</v>
      </c>
      <c r="I792" t="s">
        <v>39</v>
      </c>
      <c r="J792" t="s">
        <v>48</v>
      </c>
      <c r="K792" t="s">
        <v>92</v>
      </c>
      <c r="L792" t="s">
        <v>2476</v>
      </c>
      <c r="M792" t="s">
        <v>1244</v>
      </c>
      <c r="N792" t="s">
        <v>2487</v>
      </c>
      <c r="O792" t="s">
        <v>2234</v>
      </c>
      <c r="P792" t="s">
        <v>18323</v>
      </c>
      <c r="Q792">
        <v>110</v>
      </c>
      <c r="R792" t="s">
        <v>2488</v>
      </c>
      <c r="S792">
        <v>25</v>
      </c>
      <c r="T792">
        <v>5.1756701469421387</v>
      </c>
      <c r="U792">
        <v>-72.395050048828125</v>
      </c>
      <c r="V792">
        <v>2.8943559154868129E-2</v>
      </c>
      <c r="W792">
        <v>0</v>
      </c>
      <c r="X792">
        <v>8.8277861475944519E-2</v>
      </c>
      <c r="Y792">
        <v>0.21852387487888339</v>
      </c>
      <c r="Z792">
        <v>0.21852387487888339</v>
      </c>
      <c r="AA792">
        <v>4.755999892950058E-2</v>
      </c>
      <c r="AB792">
        <v>2.6049204170703891E-2</v>
      </c>
      <c r="AC792">
        <v>0.87999999523162842</v>
      </c>
      <c r="AD792">
        <v>6</v>
      </c>
      <c r="AE792">
        <v>8.6830677464604378E-3</v>
      </c>
      <c r="AF792">
        <v>1</v>
      </c>
      <c r="AG792">
        <v>0</v>
      </c>
      <c r="AH792">
        <v>1</v>
      </c>
      <c r="AI792">
        <v>1</v>
      </c>
      <c r="AJ792">
        <v>1</v>
      </c>
      <c r="AK792">
        <v>1</v>
      </c>
      <c r="AL792">
        <v>1</v>
      </c>
    </row>
    <row r="793" spans="1:38" x14ac:dyDescent="0.25">
      <c r="A793">
        <v>792</v>
      </c>
      <c r="B793" t="s">
        <v>2489</v>
      </c>
      <c r="C793">
        <v>2013</v>
      </c>
      <c r="D793" t="s">
        <v>303</v>
      </c>
      <c r="I793" t="s">
        <v>39</v>
      </c>
      <c r="J793" t="s">
        <v>48</v>
      </c>
      <c r="K793" t="s">
        <v>92</v>
      </c>
      <c r="L793" t="s">
        <v>1482</v>
      </c>
      <c r="M793" t="s">
        <v>2129</v>
      </c>
      <c r="N793" t="s">
        <v>961</v>
      </c>
      <c r="O793" t="s">
        <v>18324</v>
      </c>
      <c r="P793" t="s">
        <v>18323</v>
      </c>
      <c r="Q793">
        <v>99</v>
      </c>
      <c r="R793" t="s">
        <v>2490</v>
      </c>
      <c r="S793">
        <v>25</v>
      </c>
      <c r="T793">
        <v>5.1146001815795898</v>
      </c>
      <c r="U793">
        <v>-72.436653137207031</v>
      </c>
      <c r="V793">
        <v>4.120879340916872E-3</v>
      </c>
      <c r="W793">
        <v>0</v>
      </c>
      <c r="X793">
        <v>1.9230769947171211E-2</v>
      </c>
      <c r="Y793">
        <v>0.28296703100204468</v>
      </c>
      <c r="Z793">
        <v>0.68406593799591064</v>
      </c>
      <c r="AA793">
        <v>0.49919998645782471</v>
      </c>
      <c r="AB793">
        <v>8.241758681833744E-3</v>
      </c>
      <c r="AC793">
        <v>1</v>
      </c>
      <c r="AD793">
        <v>7</v>
      </c>
      <c r="AE793">
        <v>5.4945056326687336E-3</v>
      </c>
      <c r="AF793">
        <v>1</v>
      </c>
      <c r="AG793">
        <v>0</v>
      </c>
      <c r="AH793">
        <v>1</v>
      </c>
      <c r="AI793">
        <v>1</v>
      </c>
      <c r="AJ793">
        <v>1</v>
      </c>
      <c r="AK793">
        <v>1</v>
      </c>
      <c r="AL793">
        <v>1</v>
      </c>
    </row>
    <row r="794" spans="1:38" x14ac:dyDescent="0.25">
      <c r="A794">
        <v>793</v>
      </c>
      <c r="B794" t="s">
        <v>2491</v>
      </c>
      <c r="C794">
        <v>2013</v>
      </c>
      <c r="D794" t="s">
        <v>303</v>
      </c>
      <c r="I794" t="s">
        <v>39</v>
      </c>
      <c r="J794" t="s">
        <v>48</v>
      </c>
      <c r="K794" t="s">
        <v>92</v>
      </c>
      <c r="L794" t="s">
        <v>2476</v>
      </c>
      <c r="M794" t="s">
        <v>2492</v>
      </c>
      <c r="N794" t="s">
        <v>2348</v>
      </c>
      <c r="O794" t="s">
        <v>338</v>
      </c>
      <c r="P794" t="s">
        <v>338</v>
      </c>
      <c r="Q794">
        <v>92</v>
      </c>
      <c r="R794" t="s">
        <v>2493</v>
      </c>
      <c r="S794">
        <v>25</v>
      </c>
      <c r="T794">
        <v>5.1817998886108398</v>
      </c>
      <c r="U794">
        <v>-72.422111511230469</v>
      </c>
      <c r="V794">
        <v>0.13307984173297879</v>
      </c>
      <c r="W794">
        <v>1.520912535488605E-2</v>
      </c>
      <c r="X794">
        <v>0.192015215754509</v>
      </c>
      <c r="Y794">
        <v>0.2832699716091156</v>
      </c>
      <c r="Z794">
        <v>0.19011406600475311</v>
      </c>
      <c r="AA794">
        <v>4.479999840259552E-2</v>
      </c>
      <c r="AB794">
        <v>7.6045626774430266E-3</v>
      </c>
      <c r="AC794">
        <v>0.92000001668930054</v>
      </c>
      <c r="AD794">
        <v>8</v>
      </c>
      <c r="AE794">
        <v>0</v>
      </c>
      <c r="AF794">
        <v>1</v>
      </c>
      <c r="AG794">
        <v>1</v>
      </c>
      <c r="AH794">
        <v>1</v>
      </c>
      <c r="AI794">
        <v>1</v>
      </c>
      <c r="AJ794">
        <v>0</v>
      </c>
      <c r="AK794">
        <v>1</v>
      </c>
      <c r="AL794">
        <v>1</v>
      </c>
    </row>
    <row r="795" spans="1:38" x14ac:dyDescent="0.25">
      <c r="A795">
        <v>794</v>
      </c>
      <c r="B795" t="s">
        <v>2494</v>
      </c>
      <c r="C795">
        <v>2013</v>
      </c>
      <c r="D795" t="s">
        <v>303</v>
      </c>
      <c r="I795" t="s">
        <v>39</v>
      </c>
      <c r="J795" t="s">
        <v>48</v>
      </c>
      <c r="K795" t="s">
        <v>92</v>
      </c>
      <c r="L795" t="s">
        <v>1482</v>
      </c>
      <c r="M795" t="s">
        <v>2495</v>
      </c>
      <c r="N795" t="s">
        <v>2496</v>
      </c>
      <c r="O795" t="s">
        <v>338</v>
      </c>
      <c r="P795" t="s">
        <v>338</v>
      </c>
      <c r="Q795">
        <v>90</v>
      </c>
      <c r="R795" t="s">
        <v>794</v>
      </c>
      <c r="S795">
        <v>1</v>
      </c>
      <c r="T795">
        <v>5.0580000877380371</v>
      </c>
      <c r="U795">
        <v>-72.468650817871094</v>
      </c>
      <c r="V795">
        <v>0.3214285671710968</v>
      </c>
      <c r="W795">
        <v>0</v>
      </c>
      <c r="X795">
        <v>0.1785714328289032</v>
      </c>
      <c r="Y795">
        <v>7.1428574621677399E-2</v>
      </c>
      <c r="Z795">
        <v>0.4285714328289032</v>
      </c>
      <c r="AA795">
        <v>0.20000000298023221</v>
      </c>
      <c r="AB795">
        <v>0.1428571492433548</v>
      </c>
      <c r="AC795">
        <v>1</v>
      </c>
      <c r="AD795">
        <v>15</v>
      </c>
      <c r="AE795">
        <v>0</v>
      </c>
      <c r="AF795">
        <v>1</v>
      </c>
      <c r="AG795">
        <v>0</v>
      </c>
      <c r="AH795">
        <v>1</v>
      </c>
      <c r="AI795">
        <v>1</v>
      </c>
      <c r="AJ795">
        <v>0</v>
      </c>
      <c r="AK795">
        <v>1</v>
      </c>
      <c r="AL795">
        <v>1</v>
      </c>
    </row>
    <row r="796" spans="1:38" x14ac:dyDescent="0.25">
      <c r="A796">
        <v>795</v>
      </c>
      <c r="B796" t="s">
        <v>2494</v>
      </c>
      <c r="C796">
        <v>2013</v>
      </c>
      <c r="D796" t="s">
        <v>303</v>
      </c>
      <c r="I796" t="s">
        <v>39</v>
      </c>
      <c r="J796" t="s">
        <v>48</v>
      </c>
      <c r="K796" t="s">
        <v>92</v>
      </c>
      <c r="L796" t="s">
        <v>1482</v>
      </c>
      <c r="M796" t="s">
        <v>2495</v>
      </c>
      <c r="N796" t="s">
        <v>2497</v>
      </c>
      <c r="O796" t="s">
        <v>338</v>
      </c>
      <c r="P796" t="s">
        <v>338</v>
      </c>
      <c r="Q796">
        <v>90</v>
      </c>
      <c r="R796" t="s">
        <v>794</v>
      </c>
      <c r="S796">
        <v>24</v>
      </c>
      <c r="T796">
        <v>5.0580000877380371</v>
      </c>
      <c r="U796">
        <v>-72.468650817871094</v>
      </c>
      <c r="V796">
        <v>3.9634145796298981E-2</v>
      </c>
      <c r="W796">
        <v>0</v>
      </c>
      <c r="X796">
        <v>0.21951219439506531</v>
      </c>
      <c r="Y796">
        <v>0.1798780560493469</v>
      </c>
      <c r="Z796">
        <v>0.26676830649375921</v>
      </c>
      <c r="AA796">
        <v>9.6249997615814209E-2</v>
      </c>
      <c r="AB796">
        <v>4.5731708407402039E-2</v>
      </c>
      <c r="AC796">
        <v>0.79166668653488159</v>
      </c>
      <c r="AE796">
        <v>0</v>
      </c>
      <c r="AF796">
        <v>1</v>
      </c>
      <c r="AG796">
        <v>0</v>
      </c>
      <c r="AH796">
        <v>1</v>
      </c>
      <c r="AI796">
        <v>1</v>
      </c>
      <c r="AJ796">
        <v>0</v>
      </c>
      <c r="AK796">
        <v>1</v>
      </c>
      <c r="AL796">
        <v>1</v>
      </c>
    </row>
    <row r="797" spans="1:38" x14ac:dyDescent="0.25">
      <c r="A797">
        <v>796</v>
      </c>
      <c r="B797" t="s">
        <v>2498</v>
      </c>
      <c r="C797">
        <v>2013</v>
      </c>
      <c r="D797" t="s">
        <v>303</v>
      </c>
      <c r="I797" t="s">
        <v>39</v>
      </c>
      <c r="J797" t="s">
        <v>48</v>
      </c>
      <c r="K797" t="s">
        <v>92</v>
      </c>
      <c r="L797" t="s">
        <v>2499</v>
      </c>
      <c r="M797" t="s">
        <v>2500</v>
      </c>
      <c r="N797" t="s">
        <v>2501</v>
      </c>
      <c r="O797" t="s">
        <v>338</v>
      </c>
      <c r="P797" t="s">
        <v>338</v>
      </c>
      <c r="Q797">
        <v>110</v>
      </c>
      <c r="R797" t="s">
        <v>2502</v>
      </c>
      <c r="S797">
        <v>25</v>
      </c>
      <c r="T797">
        <v>5.202509880065918</v>
      </c>
      <c r="U797">
        <v>-72.415397644042969</v>
      </c>
      <c r="V797">
        <v>2.9462737962603569E-2</v>
      </c>
      <c r="W797">
        <v>1.7331022536382079E-3</v>
      </c>
      <c r="X797">
        <v>0.11611784994602201</v>
      </c>
      <c r="Y797">
        <v>0.49220103025436401</v>
      </c>
      <c r="Z797">
        <v>0.14384748041629791</v>
      </c>
      <c r="AA797">
        <v>2.700000070035458E-2</v>
      </c>
      <c r="AB797">
        <v>1.03986132889986E-2</v>
      </c>
      <c r="AC797">
        <v>0.92000001668930054</v>
      </c>
      <c r="AD797">
        <v>20</v>
      </c>
      <c r="AE797">
        <v>0</v>
      </c>
      <c r="AF797">
        <v>1</v>
      </c>
      <c r="AG797">
        <v>1</v>
      </c>
      <c r="AH797">
        <v>1</v>
      </c>
      <c r="AI797">
        <v>1</v>
      </c>
      <c r="AJ797">
        <v>0</v>
      </c>
      <c r="AK797">
        <v>1</v>
      </c>
      <c r="AL797">
        <v>1</v>
      </c>
    </row>
    <row r="798" spans="1:38" x14ac:dyDescent="0.25">
      <c r="A798">
        <v>797</v>
      </c>
      <c r="B798" t="s">
        <v>2503</v>
      </c>
      <c r="C798">
        <v>2013</v>
      </c>
      <c r="D798" t="s">
        <v>303</v>
      </c>
      <c r="I798" t="s">
        <v>39</v>
      </c>
      <c r="J798" t="s">
        <v>48</v>
      </c>
      <c r="K798" t="s">
        <v>92</v>
      </c>
      <c r="L798" t="s">
        <v>2504</v>
      </c>
      <c r="M798" t="s">
        <v>2505</v>
      </c>
      <c r="N798" t="s">
        <v>1663</v>
      </c>
      <c r="O798" t="s">
        <v>129</v>
      </c>
      <c r="P798" t="s">
        <v>129</v>
      </c>
      <c r="Q798">
        <v>95</v>
      </c>
      <c r="R798" t="s">
        <v>2506</v>
      </c>
      <c r="S798">
        <v>25</v>
      </c>
      <c r="T798">
        <v>5.2244000434875488</v>
      </c>
      <c r="U798">
        <v>-72.577606201171875</v>
      </c>
      <c r="V798">
        <v>9.6952905878424644E-3</v>
      </c>
      <c r="W798">
        <v>0</v>
      </c>
      <c r="X798">
        <v>0.14819943904876709</v>
      </c>
      <c r="Y798">
        <v>0.29778394103050232</v>
      </c>
      <c r="Z798">
        <v>0.33240997791290278</v>
      </c>
      <c r="AA798">
        <v>0.10199999809265139</v>
      </c>
      <c r="AB798">
        <v>7.7562324702739716E-2</v>
      </c>
      <c r="AC798">
        <v>0.8399999737739563</v>
      </c>
      <c r="AD798">
        <v>16</v>
      </c>
      <c r="AE798">
        <v>1.3850415125489231E-3</v>
      </c>
      <c r="AF798">
        <v>1</v>
      </c>
      <c r="AG798">
        <v>0</v>
      </c>
      <c r="AH798">
        <v>1</v>
      </c>
      <c r="AI798">
        <v>1</v>
      </c>
      <c r="AJ798">
        <v>1</v>
      </c>
      <c r="AK798">
        <v>1</v>
      </c>
      <c r="AL798">
        <v>1</v>
      </c>
    </row>
    <row r="799" spans="1:38" x14ac:dyDescent="0.25">
      <c r="A799">
        <v>798</v>
      </c>
      <c r="B799" t="s">
        <v>2507</v>
      </c>
      <c r="C799">
        <v>2013</v>
      </c>
      <c r="D799" t="s">
        <v>303</v>
      </c>
      <c r="I799" t="s">
        <v>39</v>
      </c>
      <c r="J799" t="s">
        <v>48</v>
      </c>
      <c r="K799" t="s">
        <v>92</v>
      </c>
      <c r="L799" t="s">
        <v>2508</v>
      </c>
      <c r="M799" t="s">
        <v>1720</v>
      </c>
      <c r="N799" t="s">
        <v>1663</v>
      </c>
      <c r="O799" t="s">
        <v>111</v>
      </c>
      <c r="P799" t="s">
        <v>111</v>
      </c>
      <c r="Q799">
        <v>85</v>
      </c>
      <c r="R799" t="s">
        <v>2509</v>
      </c>
      <c r="S799">
        <v>25</v>
      </c>
      <c r="T799">
        <v>5.0757160186767578</v>
      </c>
      <c r="U799">
        <v>-72.609046936035156</v>
      </c>
      <c r="V799">
        <v>5.9620596468448639E-2</v>
      </c>
      <c r="W799">
        <v>0</v>
      </c>
      <c r="X799">
        <v>0.1571815758943558</v>
      </c>
      <c r="Y799">
        <v>0.52845525741577148</v>
      </c>
      <c r="Z799">
        <v>0.2981029748916626</v>
      </c>
      <c r="AA799">
        <v>6.8599998950958252E-2</v>
      </c>
      <c r="AB799">
        <v>6.368563324213028E-2</v>
      </c>
      <c r="AC799">
        <v>1</v>
      </c>
      <c r="AD799">
        <v>36</v>
      </c>
      <c r="AE799">
        <v>2.7100271545350552E-3</v>
      </c>
      <c r="AF799">
        <v>1</v>
      </c>
      <c r="AG799">
        <v>0</v>
      </c>
      <c r="AH799">
        <v>1</v>
      </c>
      <c r="AI799">
        <v>1</v>
      </c>
      <c r="AJ799">
        <v>1</v>
      </c>
      <c r="AK799">
        <v>1</v>
      </c>
      <c r="AL799">
        <v>1</v>
      </c>
    </row>
    <row r="800" spans="1:38" x14ac:dyDescent="0.25">
      <c r="A800">
        <v>799</v>
      </c>
      <c r="B800" t="s">
        <v>2510</v>
      </c>
      <c r="C800">
        <v>2013</v>
      </c>
      <c r="D800" t="s">
        <v>303</v>
      </c>
      <c r="I800" t="s">
        <v>39</v>
      </c>
      <c r="J800" t="s">
        <v>48</v>
      </c>
      <c r="K800" t="s">
        <v>92</v>
      </c>
      <c r="L800" t="s">
        <v>137</v>
      </c>
      <c r="M800" t="s">
        <v>1720</v>
      </c>
      <c r="N800" t="s">
        <v>2348</v>
      </c>
      <c r="O800" t="s">
        <v>111</v>
      </c>
      <c r="P800" t="s">
        <v>111</v>
      </c>
      <c r="Q800">
        <v>99</v>
      </c>
      <c r="R800" t="s">
        <v>291</v>
      </c>
      <c r="S800">
        <v>25</v>
      </c>
      <c r="T800">
        <v>5.3331999778747559</v>
      </c>
      <c r="U800">
        <v>-72.533607482910156</v>
      </c>
      <c r="V800">
        <v>3.1578946858644492E-2</v>
      </c>
      <c r="W800">
        <v>0</v>
      </c>
      <c r="X800">
        <v>0.31729322671890259</v>
      </c>
      <c r="Y800">
        <v>0.51879698038101196</v>
      </c>
      <c r="Z800">
        <v>0.29924812912940979</v>
      </c>
      <c r="AA800">
        <v>0.22400000691413879</v>
      </c>
      <c r="AB800">
        <v>0.1578947305679321</v>
      </c>
      <c r="AC800">
        <v>0.87999999523162842</v>
      </c>
      <c r="AD800">
        <v>24</v>
      </c>
      <c r="AE800">
        <v>1.353383436799049E-2</v>
      </c>
      <c r="AF800">
        <v>1</v>
      </c>
      <c r="AG800">
        <v>0</v>
      </c>
      <c r="AH800">
        <v>1</v>
      </c>
      <c r="AI800">
        <v>1</v>
      </c>
      <c r="AJ800">
        <v>1</v>
      </c>
      <c r="AK800">
        <v>1</v>
      </c>
      <c r="AL800">
        <v>1</v>
      </c>
    </row>
    <row r="801" spans="1:38" x14ac:dyDescent="0.25">
      <c r="A801">
        <v>800</v>
      </c>
      <c r="B801" t="s">
        <v>2511</v>
      </c>
      <c r="C801">
        <v>2013</v>
      </c>
      <c r="D801" t="s">
        <v>303</v>
      </c>
      <c r="I801" t="s">
        <v>39</v>
      </c>
      <c r="J801" t="s">
        <v>48</v>
      </c>
      <c r="K801" t="s">
        <v>378</v>
      </c>
      <c r="L801" t="s">
        <v>2512</v>
      </c>
      <c r="M801" t="s">
        <v>2513</v>
      </c>
      <c r="N801" t="s">
        <v>2514</v>
      </c>
      <c r="O801" t="s">
        <v>338</v>
      </c>
      <c r="P801" t="s">
        <v>338</v>
      </c>
      <c r="Q801">
        <v>102</v>
      </c>
      <c r="R801" t="s">
        <v>2515</v>
      </c>
      <c r="S801">
        <v>25</v>
      </c>
      <c r="T801">
        <v>4.8897600173950204</v>
      </c>
      <c r="U801">
        <v>-72.51513671875</v>
      </c>
      <c r="V801">
        <v>1.8867924809455872E-2</v>
      </c>
      <c r="W801">
        <v>5.2410900592803962E-2</v>
      </c>
      <c r="X801">
        <v>1.6771487891674038E-2</v>
      </c>
      <c r="Y801">
        <v>0.49685534834861761</v>
      </c>
      <c r="Z801">
        <v>3.5639412701129913E-2</v>
      </c>
      <c r="AA801">
        <v>1.200000010430813E-2</v>
      </c>
      <c r="AB801">
        <v>2.0964359864592548E-3</v>
      </c>
      <c r="AC801">
        <v>0.239999994635582</v>
      </c>
      <c r="AD801">
        <v>19</v>
      </c>
      <c r="AE801">
        <v>0</v>
      </c>
      <c r="AF801">
        <v>1</v>
      </c>
      <c r="AG801">
        <v>1</v>
      </c>
      <c r="AH801">
        <v>1</v>
      </c>
      <c r="AI801">
        <v>1</v>
      </c>
      <c r="AJ801">
        <v>0</v>
      </c>
      <c r="AK801">
        <v>1</v>
      </c>
      <c r="AL801">
        <v>1</v>
      </c>
    </row>
    <row r="802" spans="1:38" x14ac:dyDescent="0.25">
      <c r="A802">
        <v>801</v>
      </c>
      <c r="B802" t="s">
        <v>2516</v>
      </c>
      <c r="C802">
        <v>2013</v>
      </c>
      <c r="D802" t="s">
        <v>303</v>
      </c>
      <c r="I802" t="s">
        <v>39</v>
      </c>
      <c r="J802" t="s">
        <v>48</v>
      </c>
      <c r="K802" t="s">
        <v>378</v>
      </c>
      <c r="L802" t="s">
        <v>2512</v>
      </c>
      <c r="M802" t="s">
        <v>2513</v>
      </c>
      <c r="N802" t="s">
        <v>2361</v>
      </c>
      <c r="O802" t="s">
        <v>2234</v>
      </c>
      <c r="P802" t="s">
        <v>18323</v>
      </c>
      <c r="Q802">
        <v>109</v>
      </c>
      <c r="R802" t="s">
        <v>2517</v>
      </c>
      <c r="S802">
        <v>25</v>
      </c>
      <c r="T802">
        <v>4.8967800140380859</v>
      </c>
      <c r="U802">
        <v>-72.516616821289063</v>
      </c>
      <c r="V802">
        <v>3.755868598818779E-2</v>
      </c>
      <c r="W802">
        <v>0.12676055729389191</v>
      </c>
      <c r="X802">
        <v>1.643192395567894E-2</v>
      </c>
      <c r="Y802">
        <v>0.34272301197052002</v>
      </c>
      <c r="Z802">
        <v>0.1549295783042908</v>
      </c>
      <c r="AA802">
        <v>0.1140000000596046</v>
      </c>
      <c r="AB802">
        <v>1.8779342994093891E-2</v>
      </c>
      <c r="AC802">
        <v>0.51999998092651367</v>
      </c>
      <c r="AD802">
        <v>27</v>
      </c>
      <c r="AE802">
        <v>1.8779342994093891E-2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1</v>
      </c>
    </row>
    <row r="803" spans="1:38" x14ac:dyDescent="0.25">
      <c r="A803">
        <v>802</v>
      </c>
      <c r="B803" t="s">
        <v>2518</v>
      </c>
      <c r="C803">
        <v>2013</v>
      </c>
      <c r="D803" t="s">
        <v>303</v>
      </c>
      <c r="I803" t="s">
        <v>39</v>
      </c>
      <c r="J803" t="s">
        <v>40</v>
      </c>
      <c r="K803" t="s">
        <v>124</v>
      </c>
      <c r="L803" t="s">
        <v>2283</v>
      </c>
      <c r="M803" t="s">
        <v>2519</v>
      </c>
      <c r="N803" t="s">
        <v>2520</v>
      </c>
      <c r="O803" t="s">
        <v>129</v>
      </c>
      <c r="P803" t="s">
        <v>129</v>
      </c>
      <c r="Q803">
        <v>110</v>
      </c>
      <c r="R803" t="s">
        <v>701</v>
      </c>
      <c r="S803">
        <v>25</v>
      </c>
      <c r="T803">
        <v>3.4793701171875</v>
      </c>
      <c r="U803">
        <v>-73.725112915039063</v>
      </c>
      <c r="V803">
        <v>8.4260731935501099E-2</v>
      </c>
      <c r="W803">
        <v>7.9491259530186653E-3</v>
      </c>
      <c r="X803">
        <v>4.1335452347993851E-2</v>
      </c>
      <c r="Y803">
        <v>0.42607313394546509</v>
      </c>
      <c r="Z803">
        <v>0.54372018575668335</v>
      </c>
      <c r="AA803">
        <v>0.22599999606609339</v>
      </c>
      <c r="AB803">
        <v>9.2209853231906891E-2</v>
      </c>
      <c r="AC803">
        <v>0.8399999737739563</v>
      </c>
      <c r="AD803">
        <v>42</v>
      </c>
      <c r="AE803">
        <v>3.1796502880752091E-3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1</v>
      </c>
    </row>
    <row r="804" spans="1:38" x14ac:dyDescent="0.25">
      <c r="A804">
        <v>803</v>
      </c>
      <c r="B804" t="s">
        <v>2521</v>
      </c>
      <c r="C804">
        <v>2013</v>
      </c>
      <c r="D804" t="s">
        <v>303</v>
      </c>
      <c r="I804" t="s">
        <v>39</v>
      </c>
      <c r="J804" t="s">
        <v>48</v>
      </c>
      <c r="K804" t="s">
        <v>378</v>
      </c>
      <c r="L804" t="s">
        <v>2522</v>
      </c>
      <c r="M804" t="s">
        <v>2523</v>
      </c>
      <c r="N804" t="s">
        <v>438</v>
      </c>
      <c r="O804" t="s">
        <v>338</v>
      </c>
      <c r="P804" t="s">
        <v>338</v>
      </c>
      <c r="Q804">
        <v>107</v>
      </c>
      <c r="R804" t="s">
        <v>94</v>
      </c>
      <c r="S804">
        <v>25</v>
      </c>
      <c r="T804">
        <v>4.9536299705505371</v>
      </c>
      <c r="U804">
        <v>-72.562370300292969</v>
      </c>
      <c r="V804">
        <v>4.522613063454628E-2</v>
      </c>
      <c r="W804">
        <v>5.0251256674528122E-2</v>
      </c>
      <c r="X804">
        <v>1.507537718862295E-2</v>
      </c>
      <c r="Y804">
        <v>0.69095474481582642</v>
      </c>
      <c r="Z804">
        <v>0.23115578293800351</v>
      </c>
      <c r="AA804">
        <v>0.14440000057220459</v>
      </c>
      <c r="AB804">
        <v>2.7638191357254979E-2</v>
      </c>
      <c r="AC804">
        <v>0.75999999046325684</v>
      </c>
      <c r="AD804">
        <v>36</v>
      </c>
      <c r="AE804">
        <v>4.7738693654537201E-2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1</v>
      </c>
    </row>
    <row r="805" spans="1:38" x14ac:dyDescent="0.25">
      <c r="A805">
        <v>804</v>
      </c>
      <c r="B805" t="s">
        <v>2524</v>
      </c>
      <c r="C805">
        <v>2013</v>
      </c>
      <c r="D805" t="s">
        <v>303</v>
      </c>
      <c r="I805" t="s">
        <v>39</v>
      </c>
      <c r="J805" t="s">
        <v>48</v>
      </c>
      <c r="K805" t="s">
        <v>378</v>
      </c>
      <c r="L805" t="s">
        <v>2522</v>
      </c>
      <c r="M805" t="s">
        <v>2525</v>
      </c>
      <c r="N805" t="s">
        <v>2526</v>
      </c>
      <c r="O805" t="s">
        <v>111</v>
      </c>
      <c r="P805" t="s">
        <v>111</v>
      </c>
      <c r="Q805">
        <v>115</v>
      </c>
      <c r="R805" t="s">
        <v>94</v>
      </c>
      <c r="S805">
        <v>25</v>
      </c>
      <c r="T805">
        <v>4.9510898590087891</v>
      </c>
      <c r="U805">
        <v>-72.575477600097656</v>
      </c>
      <c r="V805">
        <v>6.1965811997652047E-2</v>
      </c>
      <c r="W805">
        <v>2.1367521956562999E-2</v>
      </c>
      <c r="X805">
        <v>2.9914529994130131E-2</v>
      </c>
      <c r="Y805">
        <v>0.68803417682647705</v>
      </c>
      <c r="Z805">
        <v>0.1837606877088547</v>
      </c>
      <c r="AA805">
        <v>9.0000003576278687E-2</v>
      </c>
      <c r="AB805">
        <v>1.06837609782815E-2</v>
      </c>
      <c r="AC805">
        <v>0.36000001430511469</v>
      </c>
      <c r="AD805">
        <v>23</v>
      </c>
      <c r="AE805">
        <v>6.4102564938366413E-3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1</v>
      </c>
    </row>
    <row r="806" spans="1:38" x14ac:dyDescent="0.25">
      <c r="A806">
        <v>805</v>
      </c>
      <c r="B806" t="s">
        <v>2527</v>
      </c>
      <c r="C806">
        <v>2013</v>
      </c>
      <c r="D806" t="s">
        <v>303</v>
      </c>
      <c r="I806" t="s">
        <v>39</v>
      </c>
      <c r="J806" t="s">
        <v>48</v>
      </c>
      <c r="K806" t="s">
        <v>378</v>
      </c>
      <c r="L806" t="s">
        <v>379</v>
      </c>
      <c r="M806" t="s">
        <v>2528</v>
      </c>
      <c r="N806" t="s">
        <v>2529</v>
      </c>
      <c r="O806" t="s">
        <v>111</v>
      </c>
      <c r="P806" t="s">
        <v>111</v>
      </c>
      <c r="Q806">
        <v>118</v>
      </c>
      <c r="R806" t="s">
        <v>2530</v>
      </c>
      <c r="S806">
        <v>25</v>
      </c>
      <c r="T806">
        <v>4.9494099617004386</v>
      </c>
      <c r="U806">
        <v>-72.621383666992188</v>
      </c>
      <c r="V806">
        <v>0.15738499164581299</v>
      </c>
      <c r="W806">
        <v>7.5060531497001648E-2</v>
      </c>
      <c r="X806">
        <v>0.1840193718671799</v>
      </c>
      <c r="Y806">
        <v>0.6924939751625061</v>
      </c>
      <c r="Z806">
        <v>0.70460051298141479</v>
      </c>
      <c r="AA806">
        <v>0.40799999237060552</v>
      </c>
      <c r="AB806">
        <v>2.4213075637817379E-2</v>
      </c>
      <c r="AC806">
        <v>0.2800000011920929</v>
      </c>
      <c r="AD806">
        <v>28</v>
      </c>
      <c r="AE806">
        <v>1.6949152573943142E-2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1</v>
      </c>
    </row>
    <row r="807" spans="1:38" x14ac:dyDescent="0.25">
      <c r="A807">
        <v>806</v>
      </c>
      <c r="B807" t="s">
        <v>2531</v>
      </c>
      <c r="C807">
        <v>2013</v>
      </c>
      <c r="D807" t="s">
        <v>303</v>
      </c>
      <c r="I807" t="s">
        <v>39</v>
      </c>
      <c r="J807" t="s">
        <v>48</v>
      </c>
      <c r="K807" t="s">
        <v>378</v>
      </c>
      <c r="L807" t="s">
        <v>379</v>
      </c>
      <c r="M807" t="s">
        <v>2528</v>
      </c>
      <c r="N807" t="s">
        <v>2532</v>
      </c>
      <c r="O807" t="s">
        <v>111</v>
      </c>
      <c r="P807" t="s">
        <v>111</v>
      </c>
      <c r="Q807">
        <v>104</v>
      </c>
      <c r="R807" t="s">
        <v>2530</v>
      </c>
      <c r="S807">
        <v>25</v>
      </c>
      <c r="T807">
        <v>4.9426798820495614</v>
      </c>
      <c r="U807">
        <v>-72.61480712890625</v>
      </c>
      <c r="V807">
        <v>5.9382423758506768E-2</v>
      </c>
      <c r="W807">
        <v>1.6627078875899311E-2</v>
      </c>
      <c r="X807">
        <v>4.0380045771598823E-2</v>
      </c>
      <c r="Y807">
        <v>0.41805225610733032</v>
      </c>
      <c r="Z807">
        <v>8.5510686039924622E-2</v>
      </c>
      <c r="AA807">
        <v>0.10199999809265139</v>
      </c>
      <c r="AB807">
        <v>9.5011880621314049E-3</v>
      </c>
      <c r="AC807">
        <v>0.20000000298023221</v>
      </c>
      <c r="AD807">
        <v>25</v>
      </c>
      <c r="AE807">
        <v>2.1377671509981159E-2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1</v>
      </c>
    </row>
    <row r="808" spans="1:38" x14ac:dyDescent="0.25">
      <c r="A808">
        <v>807</v>
      </c>
      <c r="B808" t="s">
        <v>2533</v>
      </c>
      <c r="C808">
        <v>2013</v>
      </c>
      <c r="D808" t="s">
        <v>303</v>
      </c>
      <c r="I808" t="s">
        <v>39</v>
      </c>
      <c r="J808" t="s">
        <v>48</v>
      </c>
      <c r="K808" t="s">
        <v>378</v>
      </c>
      <c r="L808" t="s">
        <v>2522</v>
      </c>
      <c r="M808" t="s">
        <v>2534</v>
      </c>
      <c r="N808" t="s">
        <v>2300</v>
      </c>
      <c r="O808" t="s">
        <v>2234</v>
      </c>
      <c r="P808" t="s">
        <v>18323</v>
      </c>
      <c r="Q808">
        <v>109</v>
      </c>
      <c r="R808" t="s">
        <v>138</v>
      </c>
      <c r="S808">
        <v>25</v>
      </c>
      <c r="T808">
        <v>4.9443597793579102</v>
      </c>
      <c r="U808">
        <v>-72.542831420898438</v>
      </c>
      <c r="V808">
        <v>1.165501121431589E-2</v>
      </c>
      <c r="W808">
        <v>1.3986013829708099E-2</v>
      </c>
      <c r="X808">
        <v>4.6620044857263572E-2</v>
      </c>
      <c r="Y808">
        <v>0.49417248368263239</v>
      </c>
      <c r="Z808">
        <v>0.10955710709095</v>
      </c>
      <c r="AA808">
        <v>0.20200000703334811</v>
      </c>
      <c r="AB808">
        <v>1.165501121431589E-2</v>
      </c>
      <c r="AC808">
        <v>0.119999997317791</v>
      </c>
      <c r="AD808">
        <v>23</v>
      </c>
      <c r="AE808">
        <v>6.9930069148540497E-3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1</v>
      </c>
    </row>
    <row r="809" spans="1:38" x14ac:dyDescent="0.25">
      <c r="A809">
        <v>808</v>
      </c>
      <c r="B809" t="s">
        <v>2535</v>
      </c>
      <c r="C809">
        <v>2013</v>
      </c>
      <c r="D809" t="s">
        <v>303</v>
      </c>
      <c r="I809" t="s">
        <v>39</v>
      </c>
      <c r="J809" t="s">
        <v>48</v>
      </c>
      <c r="K809" t="s">
        <v>378</v>
      </c>
      <c r="L809" t="s">
        <v>2522</v>
      </c>
      <c r="M809" t="s">
        <v>2536</v>
      </c>
      <c r="N809" t="s">
        <v>1338</v>
      </c>
      <c r="O809" t="s">
        <v>45</v>
      </c>
      <c r="P809" t="s">
        <v>45</v>
      </c>
      <c r="Q809">
        <v>109</v>
      </c>
      <c r="R809" t="s">
        <v>138</v>
      </c>
      <c r="S809">
        <v>25</v>
      </c>
      <c r="T809">
        <v>4.9255900382995614</v>
      </c>
      <c r="U809">
        <v>-72.547737121582031</v>
      </c>
      <c r="V809">
        <v>0.14928910136222839</v>
      </c>
      <c r="W809">
        <v>5.6872036308050163E-2</v>
      </c>
      <c r="X809">
        <v>9.9526070058345795E-2</v>
      </c>
      <c r="Y809">
        <v>0.90521329641342163</v>
      </c>
      <c r="Z809">
        <v>0.39573460817337042</v>
      </c>
      <c r="AA809">
        <v>0.24799999594688421</v>
      </c>
      <c r="AB809">
        <v>1.6587678343057629E-2</v>
      </c>
      <c r="AC809">
        <v>0.2800000011920929</v>
      </c>
      <c r="AD809">
        <v>22</v>
      </c>
      <c r="AE809">
        <v>5.6872036308050163E-2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1</v>
      </c>
    </row>
    <row r="810" spans="1:38" x14ac:dyDescent="0.25">
      <c r="A810">
        <v>809</v>
      </c>
      <c r="B810" t="s">
        <v>2537</v>
      </c>
      <c r="C810">
        <v>2013</v>
      </c>
      <c r="D810" t="s">
        <v>303</v>
      </c>
      <c r="I810" t="s">
        <v>39</v>
      </c>
      <c r="J810" t="s">
        <v>48</v>
      </c>
      <c r="K810" t="s">
        <v>378</v>
      </c>
      <c r="L810" t="s">
        <v>631</v>
      </c>
      <c r="M810" t="s">
        <v>2538</v>
      </c>
      <c r="N810" t="s">
        <v>2539</v>
      </c>
      <c r="O810" t="s">
        <v>111</v>
      </c>
      <c r="P810" t="s">
        <v>111</v>
      </c>
      <c r="Q810">
        <v>111</v>
      </c>
      <c r="R810" t="s">
        <v>2540</v>
      </c>
      <c r="S810">
        <v>25</v>
      </c>
      <c r="T810">
        <v>4.8674101829528809</v>
      </c>
      <c r="U810">
        <v>-72.635818481445313</v>
      </c>
      <c r="V810">
        <v>8.461538702249527E-2</v>
      </c>
      <c r="W810">
        <v>1.794871874153614E-2</v>
      </c>
      <c r="X810">
        <v>8.461538702249527E-2</v>
      </c>
      <c r="Y810">
        <v>0.4076923131942749</v>
      </c>
      <c r="Z810">
        <v>0.52051281929016113</v>
      </c>
      <c r="AA810">
        <v>0.24400000274181369</v>
      </c>
      <c r="AB810">
        <v>2.5641026441007848E-3</v>
      </c>
      <c r="AC810">
        <v>0</v>
      </c>
      <c r="AD810">
        <v>35</v>
      </c>
      <c r="AE810">
        <v>7.6923076994717121E-3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1</v>
      </c>
    </row>
    <row r="811" spans="1:38" x14ac:dyDescent="0.25">
      <c r="A811">
        <v>810</v>
      </c>
      <c r="B811" t="s">
        <v>2541</v>
      </c>
      <c r="C811">
        <v>2013</v>
      </c>
      <c r="D811" t="s">
        <v>303</v>
      </c>
      <c r="I811" t="s">
        <v>39</v>
      </c>
      <c r="J811" t="s">
        <v>48</v>
      </c>
      <c r="K811" t="s">
        <v>378</v>
      </c>
      <c r="L811" t="s">
        <v>631</v>
      </c>
      <c r="M811" t="s">
        <v>2538</v>
      </c>
      <c r="N811" t="s">
        <v>2487</v>
      </c>
      <c r="O811" t="s">
        <v>45</v>
      </c>
      <c r="P811" t="s">
        <v>45</v>
      </c>
      <c r="Q811">
        <v>96</v>
      </c>
      <c r="R811" t="s">
        <v>2540</v>
      </c>
      <c r="S811">
        <v>25</v>
      </c>
      <c r="T811">
        <v>4.8691601753234863</v>
      </c>
      <c r="U811">
        <v>-72.648658752441406</v>
      </c>
      <c r="V811">
        <v>2.3201856762170792E-2</v>
      </c>
      <c r="W811">
        <v>2.320185536518693E-3</v>
      </c>
      <c r="X811">
        <v>4.4083528220653527E-2</v>
      </c>
      <c r="Y811">
        <v>0.42923432588577271</v>
      </c>
      <c r="Z811">
        <v>2.5522042065858841E-2</v>
      </c>
      <c r="AA811">
        <v>0.12600000202655789</v>
      </c>
      <c r="AB811">
        <v>6.9605568423867234E-3</v>
      </c>
      <c r="AC811">
        <v>0</v>
      </c>
      <c r="AD811">
        <v>26</v>
      </c>
      <c r="AE811">
        <v>0</v>
      </c>
      <c r="AF811">
        <v>1</v>
      </c>
      <c r="AG811">
        <v>1</v>
      </c>
      <c r="AH811">
        <v>1</v>
      </c>
      <c r="AI811">
        <v>1</v>
      </c>
      <c r="AJ811">
        <v>0</v>
      </c>
      <c r="AK811">
        <v>1</v>
      </c>
      <c r="AL811">
        <v>1</v>
      </c>
    </row>
    <row r="812" spans="1:38" x14ac:dyDescent="0.25">
      <c r="A812">
        <v>811</v>
      </c>
      <c r="B812" t="s">
        <v>2542</v>
      </c>
      <c r="C812">
        <v>2013</v>
      </c>
      <c r="D812" t="s">
        <v>303</v>
      </c>
      <c r="I812" t="s">
        <v>39</v>
      </c>
      <c r="J812" t="s">
        <v>48</v>
      </c>
      <c r="K812" t="s">
        <v>378</v>
      </c>
      <c r="L812" t="s">
        <v>631</v>
      </c>
      <c r="M812" t="s">
        <v>2543</v>
      </c>
      <c r="N812" t="s">
        <v>2544</v>
      </c>
      <c r="O812" t="s">
        <v>111</v>
      </c>
      <c r="P812" t="s">
        <v>111</v>
      </c>
      <c r="Q812">
        <v>100</v>
      </c>
      <c r="R812" t="s">
        <v>138</v>
      </c>
      <c r="S812">
        <v>25</v>
      </c>
      <c r="T812">
        <v>4.8522701263427734</v>
      </c>
      <c r="U812">
        <v>-72.6343994140625</v>
      </c>
      <c r="V812">
        <v>1.0498687624931341E-2</v>
      </c>
      <c r="W812">
        <v>0</v>
      </c>
      <c r="X812">
        <v>2.3622047156095501E-2</v>
      </c>
      <c r="Y812">
        <v>0.22047244012355799</v>
      </c>
      <c r="Z812">
        <v>0.125984251499176</v>
      </c>
      <c r="AA812">
        <v>0.153999999165535</v>
      </c>
      <c r="AB812">
        <v>7.8740157186985016E-3</v>
      </c>
      <c r="AC812">
        <v>7.9999998211860657E-2</v>
      </c>
      <c r="AD812">
        <v>29</v>
      </c>
      <c r="AE812">
        <v>1.0498687624931341E-2</v>
      </c>
      <c r="AF812">
        <v>1</v>
      </c>
      <c r="AG812">
        <v>0</v>
      </c>
      <c r="AH812">
        <v>1</v>
      </c>
      <c r="AI812">
        <v>1</v>
      </c>
      <c r="AJ812">
        <v>1</v>
      </c>
      <c r="AK812">
        <v>1</v>
      </c>
      <c r="AL812">
        <v>1</v>
      </c>
    </row>
    <row r="813" spans="1:38" x14ac:dyDescent="0.25">
      <c r="A813">
        <v>812</v>
      </c>
      <c r="B813" t="s">
        <v>2545</v>
      </c>
      <c r="C813">
        <v>2013</v>
      </c>
      <c r="D813" t="s">
        <v>303</v>
      </c>
      <c r="I813" t="s">
        <v>39</v>
      </c>
      <c r="J813" t="s">
        <v>48</v>
      </c>
      <c r="K813" t="s">
        <v>378</v>
      </c>
      <c r="L813" t="s">
        <v>2546</v>
      </c>
      <c r="M813" t="s">
        <v>1344</v>
      </c>
      <c r="N813" t="s">
        <v>2547</v>
      </c>
      <c r="O813" t="s">
        <v>111</v>
      </c>
      <c r="P813" t="s">
        <v>111</v>
      </c>
      <c r="Q813">
        <v>107</v>
      </c>
      <c r="R813" t="s">
        <v>2548</v>
      </c>
      <c r="S813">
        <v>25</v>
      </c>
      <c r="T813">
        <v>4.8129501342773438</v>
      </c>
      <c r="U813">
        <v>-72.664596557617188</v>
      </c>
      <c r="V813">
        <v>2.905569039285183E-2</v>
      </c>
      <c r="W813">
        <v>4.842615220695734E-3</v>
      </c>
      <c r="X813">
        <v>2.905569039285183E-2</v>
      </c>
      <c r="Y813">
        <v>0.7312348484992981</v>
      </c>
      <c r="Z813">
        <v>0.23244552314281461</v>
      </c>
      <c r="AA813">
        <v>0.21600000560283661</v>
      </c>
      <c r="AB813">
        <v>7.2639225982129574E-3</v>
      </c>
      <c r="AC813">
        <v>3.9999999105930328E-2</v>
      </c>
      <c r="AD813">
        <v>19</v>
      </c>
      <c r="AE813">
        <v>1.937046088278294E-2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1</v>
      </c>
    </row>
    <row r="814" spans="1:38" x14ac:dyDescent="0.25">
      <c r="A814">
        <v>813</v>
      </c>
      <c r="B814" t="s">
        <v>2549</v>
      </c>
      <c r="C814">
        <v>2013</v>
      </c>
      <c r="D814" t="s">
        <v>303</v>
      </c>
      <c r="I814" t="s">
        <v>39</v>
      </c>
      <c r="J814" t="s">
        <v>40</v>
      </c>
      <c r="K814" t="s">
        <v>124</v>
      </c>
      <c r="L814" t="s">
        <v>2251</v>
      </c>
      <c r="M814" t="s">
        <v>2550</v>
      </c>
      <c r="N814" t="s">
        <v>961</v>
      </c>
      <c r="O814" t="s">
        <v>111</v>
      </c>
      <c r="P814" t="s">
        <v>111</v>
      </c>
      <c r="Q814">
        <v>105</v>
      </c>
      <c r="R814" t="s">
        <v>2551</v>
      </c>
      <c r="S814">
        <v>25</v>
      </c>
      <c r="T814">
        <v>3.4315800666809082</v>
      </c>
      <c r="U814">
        <v>-73.74786376953125</v>
      </c>
      <c r="V814">
        <v>2.4590164422988892E-2</v>
      </c>
      <c r="W814">
        <v>1.803278736770153E-2</v>
      </c>
      <c r="X814">
        <v>1.3114754110574721E-2</v>
      </c>
      <c r="Y814">
        <v>6.0655739158391953E-2</v>
      </c>
      <c r="Z814">
        <v>3.1147541478276249E-2</v>
      </c>
      <c r="AA814">
        <v>4.6000000089406967E-2</v>
      </c>
      <c r="AB814">
        <v>2.7868852019310001E-2</v>
      </c>
      <c r="AC814">
        <v>3.9999999105930328E-2</v>
      </c>
      <c r="AE814">
        <v>0</v>
      </c>
      <c r="AF814">
        <v>1</v>
      </c>
      <c r="AG814">
        <v>1</v>
      </c>
      <c r="AH814">
        <v>1</v>
      </c>
      <c r="AI814">
        <v>1</v>
      </c>
      <c r="AJ814">
        <v>0</v>
      </c>
      <c r="AK814">
        <v>1</v>
      </c>
      <c r="AL814">
        <v>1</v>
      </c>
    </row>
    <row r="815" spans="1:38" x14ac:dyDescent="0.25">
      <c r="A815">
        <v>814</v>
      </c>
      <c r="B815" t="s">
        <v>2552</v>
      </c>
      <c r="C815">
        <v>2013</v>
      </c>
      <c r="D815" t="s">
        <v>303</v>
      </c>
      <c r="I815" t="s">
        <v>39</v>
      </c>
      <c r="J815" t="s">
        <v>48</v>
      </c>
      <c r="K815" t="s">
        <v>378</v>
      </c>
      <c r="L815" t="s">
        <v>2553</v>
      </c>
      <c r="M815" t="s">
        <v>799</v>
      </c>
      <c r="N815" t="s">
        <v>2430</v>
      </c>
      <c r="O815" t="s">
        <v>111</v>
      </c>
      <c r="P815" t="s">
        <v>111</v>
      </c>
      <c r="Q815">
        <v>109</v>
      </c>
      <c r="R815" t="s">
        <v>2554</v>
      </c>
      <c r="S815">
        <v>25</v>
      </c>
      <c r="T815">
        <v>4.7930998802185059</v>
      </c>
      <c r="U815">
        <v>-72.625892639160156</v>
      </c>
      <c r="V815">
        <v>7.4257426895201206E-3</v>
      </c>
      <c r="W815">
        <v>0</v>
      </c>
      <c r="X815">
        <v>2.7227722108364109E-2</v>
      </c>
      <c r="Y815">
        <v>0.39603960514068598</v>
      </c>
      <c r="Z815">
        <v>5.6930694729089737E-2</v>
      </c>
      <c r="AA815">
        <v>3.0799999833106991E-2</v>
      </c>
      <c r="AB815">
        <v>0</v>
      </c>
      <c r="AC815">
        <v>0</v>
      </c>
      <c r="AE815">
        <v>7.4257426895201206E-3</v>
      </c>
      <c r="AF815">
        <v>1</v>
      </c>
      <c r="AG815">
        <v>0</v>
      </c>
      <c r="AH815">
        <v>1</v>
      </c>
      <c r="AI815">
        <v>1</v>
      </c>
      <c r="AJ815">
        <v>1</v>
      </c>
      <c r="AK815">
        <v>1</v>
      </c>
      <c r="AL815">
        <v>0</v>
      </c>
    </row>
    <row r="816" spans="1:38" x14ac:dyDescent="0.25">
      <c r="A816">
        <v>815</v>
      </c>
      <c r="B816" t="s">
        <v>2555</v>
      </c>
      <c r="C816">
        <v>2013</v>
      </c>
      <c r="D816" t="s">
        <v>303</v>
      </c>
      <c r="I816" t="s">
        <v>39</v>
      </c>
      <c r="J816" t="s">
        <v>48</v>
      </c>
      <c r="K816" t="s">
        <v>378</v>
      </c>
      <c r="L816" t="s">
        <v>2553</v>
      </c>
      <c r="M816" t="s">
        <v>2556</v>
      </c>
      <c r="N816" t="s">
        <v>441</v>
      </c>
      <c r="O816" t="s">
        <v>111</v>
      </c>
      <c r="P816" t="s">
        <v>111</v>
      </c>
      <c r="Q816">
        <v>112</v>
      </c>
      <c r="R816" t="s">
        <v>505</v>
      </c>
      <c r="S816">
        <v>25</v>
      </c>
      <c r="T816">
        <v>4.8114800453186044</v>
      </c>
      <c r="U816">
        <v>-72.657081604003906</v>
      </c>
      <c r="V816">
        <v>0</v>
      </c>
      <c r="W816">
        <v>2.34375E-2</v>
      </c>
      <c r="X816">
        <v>7.8125E-3</v>
      </c>
      <c r="Y816">
        <v>0.2317708283662796</v>
      </c>
      <c r="Z816">
        <v>3.90625E-2</v>
      </c>
      <c r="AA816">
        <v>6.1999998986721039E-2</v>
      </c>
      <c r="AB816">
        <v>2.6041667442768808E-3</v>
      </c>
      <c r="AC816">
        <v>0</v>
      </c>
      <c r="AE816">
        <v>2.6041667442768808E-3</v>
      </c>
      <c r="AF816">
        <v>0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1</v>
      </c>
    </row>
    <row r="817" spans="1:38" x14ac:dyDescent="0.25">
      <c r="A817">
        <v>816</v>
      </c>
      <c r="B817" t="s">
        <v>2557</v>
      </c>
      <c r="C817">
        <v>2013</v>
      </c>
      <c r="D817" t="s">
        <v>303</v>
      </c>
      <c r="I817" t="s">
        <v>39</v>
      </c>
      <c r="J817" t="s">
        <v>48</v>
      </c>
      <c r="K817" t="s">
        <v>378</v>
      </c>
      <c r="L817" t="s">
        <v>2553</v>
      </c>
      <c r="M817" t="s">
        <v>2558</v>
      </c>
      <c r="N817" t="s">
        <v>441</v>
      </c>
      <c r="O817" t="s">
        <v>45</v>
      </c>
      <c r="P817" t="s">
        <v>45</v>
      </c>
      <c r="Q817">
        <v>108</v>
      </c>
      <c r="R817" t="s">
        <v>809</v>
      </c>
      <c r="S817">
        <v>25</v>
      </c>
      <c r="T817">
        <v>4.6483101844787598</v>
      </c>
      <c r="U817">
        <v>-72.69830322265625</v>
      </c>
      <c r="V817">
        <v>1.0958904400467869E-2</v>
      </c>
      <c r="W817">
        <v>2.7397261001169682E-3</v>
      </c>
      <c r="X817">
        <v>0</v>
      </c>
      <c r="Y817">
        <v>0.30684930086135859</v>
      </c>
      <c r="Z817">
        <v>0.18904109299182889</v>
      </c>
      <c r="AA817">
        <v>0.2083999961614609</v>
      </c>
      <c r="AB817">
        <v>2.7397261001169682E-3</v>
      </c>
      <c r="AC817">
        <v>7.9999998211860657E-2</v>
      </c>
      <c r="AE817">
        <v>2.1917808800935749E-2</v>
      </c>
      <c r="AF817">
        <v>1</v>
      </c>
      <c r="AG817">
        <v>1</v>
      </c>
      <c r="AH817">
        <v>0</v>
      </c>
      <c r="AI817">
        <v>1</v>
      </c>
      <c r="AJ817">
        <v>1</v>
      </c>
      <c r="AK817">
        <v>1</v>
      </c>
      <c r="AL817">
        <v>1</v>
      </c>
    </row>
    <row r="818" spans="1:38" x14ac:dyDescent="0.25">
      <c r="A818">
        <v>817</v>
      </c>
      <c r="B818" t="s">
        <v>2559</v>
      </c>
      <c r="C818">
        <v>2013</v>
      </c>
      <c r="D818" t="s">
        <v>303</v>
      </c>
      <c r="I818" t="s">
        <v>39</v>
      </c>
      <c r="J818" t="s">
        <v>48</v>
      </c>
      <c r="K818" t="s">
        <v>378</v>
      </c>
      <c r="L818" t="s">
        <v>2553</v>
      </c>
      <c r="M818" t="s">
        <v>2558</v>
      </c>
      <c r="N818" t="s">
        <v>2560</v>
      </c>
      <c r="O818" t="s">
        <v>111</v>
      </c>
      <c r="P818" t="s">
        <v>111</v>
      </c>
      <c r="Q818">
        <v>112</v>
      </c>
      <c r="R818" t="s">
        <v>809</v>
      </c>
      <c r="S818">
        <v>25</v>
      </c>
      <c r="T818">
        <v>4.6542301177978516</v>
      </c>
      <c r="U818">
        <v>-72.695343017578125</v>
      </c>
      <c r="V818">
        <v>7.4935398995876312E-2</v>
      </c>
      <c r="W818">
        <v>1.0335917584598059E-2</v>
      </c>
      <c r="X818">
        <v>7.7519379556179047E-3</v>
      </c>
      <c r="Y818">
        <v>0.36434108018875122</v>
      </c>
      <c r="Z818">
        <v>0.46253231167793268</v>
      </c>
      <c r="AA818">
        <v>0.26759999990463262</v>
      </c>
      <c r="AB818">
        <v>1.0335917584598059E-2</v>
      </c>
      <c r="AC818">
        <v>0</v>
      </c>
      <c r="AE818">
        <v>1.5503875911235809E-2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1</v>
      </c>
    </row>
    <row r="819" spans="1:38" x14ac:dyDescent="0.25">
      <c r="A819">
        <v>818</v>
      </c>
      <c r="B819" t="s">
        <v>2561</v>
      </c>
      <c r="C819">
        <v>2013</v>
      </c>
      <c r="D819" t="s">
        <v>303</v>
      </c>
      <c r="I819" t="s">
        <v>39</v>
      </c>
      <c r="J819" t="s">
        <v>48</v>
      </c>
      <c r="K819" t="s">
        <v>378</v>
      </c>
      <c r="L819" t="s">
        <v>2562</v>
      </c>
      <c r="M819" t="s">
        <v>2563</v>
      </c>
      <c r="N819" t="s">
        <v>447</v>
      </c>
      <c r="O819" t="s">
        <v>111</v>
      </c>
      <c r="P819" t="s">
        <v>111</v>
      </c>
      <c r="Q819">
        <v>115</v>
      </c>
      <c r="R819" t="s">
        <v>2564</v>
      </c>
      <c r="S819">
        <v>25</v>
      </c>
      <c r="T819">
        <v>4.6521000862121582</v>
      </c>
      <c r="U819">
        <v>-72.666282653808594</v>
      </c>
      <c r="V819">
        <v>5.0125312060117722E-2</v>
      </c>
      <c r="W819">
        <v>7.5187971815466881E-3</v>
      </c>
      <c r="X819">
        <v>2.7568921446800228E-2</v>
      </c>
      <c r="Y819">
        <v>0.95739346742630005</v>
      </c>
      <c r="Z819">
        <v>0.31578946113586431</v>
      </c>
      <c r="AA819">
        <v>0.239999994635582</v>
      </c>
      <c r="AB819">
        <v>0</v>
      </c>
      <c r="AC819">
        <v>7.9999998211860657E-2</v>
      </c>
      <c r="AE819">
        <v>2.5062656495720148E-3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0</v>
      </c>
    </row>
    <row r="820" spans="1:38" x14ac:dyDescent="0.25">
      <c r="A820">
        <v>819</v>
      </c>
      <c r="B820" t="s">
        <v>2565</v>
      </c>
      <c r="C820">
        <v>2013</v>
      </c>
      <c r="D820" t="s">
        <v>303</v>
      </c>
      <c r="I820" t="s">
        <v>39</v>
      </c>
      <c r="J820" t="s">
        <v>48</v>
      </c>
      <c r="K820" t="s">
        <v>378</v>
      </c>
      <c r="L820" t="s">
        <v>2566</v>
      </c>
      <c r="M820" t="s">
        <v>2567</v>
      </c>
      <c r="N820" t="s">
        <v>2568</v>
      </c>
      <c r="O820" t="s">
        <v>153</v>
      </c>
      <c r="P820" t="s">
        <v>153</v>
      </c>
      <c r="Q820">
        <v>109</v>
      </c>
      <c r="R820" t="s">
        <v>2569</v>
      </c>
      <c r="S820">
        <v>25</v>
      </c>
      <c r="T820">
        <v>4.6248998641967773</v>
      </c>
      <c r="U820">
        <v>-72.683547973632813</v>
      </c>
      <c r="V820">
        <v>1.6587678343057629E-2</v>
      </c>
      <c r="W820">
        <v>0</v>
      </c>
      <c r="X820">
        <v>4.5023698359727859E-2</v>
      </c>
      <c r="Y820">
        <v>0.82701420783996582</v>
      </c>
      <c r="Z820">
        <v>0.5876777172088623</v>
      </c>
      <c r="AA820">
        <v>0.26719999313354492</v>
      </c>
      <c r="AB820">
        <v>0</v>
      </c>
      <c r="AC820">
        <v>0.36000001430511469</v>
      </c>
      <c r="AE820">
        <v>1.4218009077012541E-2</v>
      </c>
      <c r="AF820">
        <v>1</v>
      </c>
      <c r="AG820">
        <v>0</v>
      </c>
      <c r="AH820">
        <v>1</v>
      </c>
      <c r="AI820">
        <v>1</v>
      </c>
      <c r="AJ820">
        <v>1</v>
      </c>
      <c r="AK820">
        <v>1</v>
      </c>
      <c r="AL820">
        <v>0</v>
      </c>
    </row>
    <row r="821" spans="1:38" x14ac:dyDescent="0.25">
      <c r="A821">
        <v>820</v>
      </c>
      <c r="B821" t="s">
        <v>2570</v>
      </c>
      <c r="C821">
        <v>2013</v>
      </c>
      <c r="D821" t="s">
        <v>303</v>
      </c>
      <c r="I821" t="s">
        <v>39</v>
      </c>
      <c r="J821" t="s">
        <v>48</v>
      </c>
      <c r="K821" t="s">
        <v>378</v>
      </c>
      <c r="L821" t="s">
        <v>2571</v>
      </c>
      <c r="M821" t="s">
        <v>2572</v>
      </c>
      <c r="N821" t="s">
        <v>2361</v>
      </c>
      <c r="O821" t="s">
        <v>111</v>
      </c>
      <c r="P821" t="s">
        <v>111</v>
      </c>
      <c r="Q821">
        <v>105</v>
      </c>
      <c r="R821" t="s">
        <v>2573</v>
      </c>
      <c r="S821">
        <v>1</v>
      </c>
      <c r="T821">
        <v>4.5932698249816886</v>
      </c>
      <c r="U821">
        <v>-72.667976379394531</v>
      </c>
      <c r="V821">
        <v>0</v>
      </c>
      <c r="W821">
        <v>0</v>
      </c>
      <c r="X821">
        <v>0</v>
      </c>
      <c r="Y821">
        <v>0.4285714328289032</v>
      </c>
      <c r="Z821">
        <v>0.1428571492433548</v>
      </c>
      <c r="AA821">
        <v>0.30000001192092901</v>
      </c>
      <c r="AB821">
        <v>0</v>
      </c>
      <c r="AC821">
        <v>1</v>
      </c>
      <c r="AE821">
        <v>0</v>
      </c>
      <c r="AF821">
        <v>0</v>
      </c>
      <c r="AG821">
        <v>0</v>
      </c>
      <c r="AH821">
        <v>0</v>
      </c>
      <c r="AI821">
        <v>1</v>
      </c>
      <c r="AJ821">
        <v>0</v>
      </c>
      <c r="AK821">
        <v>1</v>
      </c>
      <c r="AL821">
        <v>0</v>
      </c>
    </row>
    <row r="822" spans="1:38" x14ac:dyDescent="0.25">
      <c r="A822">
        <v>821</v>
      </c>
      <c r="B822" t="s">
        <v>2574</v>
      </c>
      <c r="C822">
        <v>2013</v>
      </c>
      <c r="D822" t="s">
        <v>303</v>
      </c>
      <c r="I822" t="s">
        <v>39</v>
      </c>
      <c r="J822" t="s">
        <v>48</v>
      </c>
      <c r="K822" t="s">
        <v>378</v>
      </c>
      <c r="L822" t="s">
        <v>2566</v>
      </c>
      <c r="M822" t="s">
        <v>2572</v>
      </c>
      <c r="N822" t="s">
        <v>2361</v>
      </c>
      <c r="O822" t="s">
        <v>111</v>
      </c>
      <c r="P822" t="s">
        <v>111</v>
      </c>
      <c r="Q822">
        <v>105</v>
      </c>
      <c r="R822" t="s">
        <v>2573</v>
      </c>
      <c r="S822">
        <v>25</v>
      </c>
      <c r="T822">
        <v>4.5932698249816886</v>
      </c>
      <c r="U822">
        <v>-72.667976379394531</v>
      </c>
      <c r="V822">
        <v>1.866666600108147E-2</v>
      </c>
      <c r="W822">
        <v>0</v>
      </c>
      <c r="X822">
        <v>0</v>
      </c>
      <c r="Y822">
        <v>0.63466668128967285</v>
      </c>
      <c r="Z822">
        <v>0.57066667079925537</v>
      </c>
      <c r="AA822">
        <v>0.33559998869895941</v>
      </c>
      <c r="AB822">
        <v>0</v>
      </c>
      <c r="AC822">
        <v>0.15999999642372131</v>
      </c>
      <c r="AE822">
        <v>1.0666666552424431E-2</v>
      </c>
      <c r="AF822">
        <v>1</v>
      </c>
      <c r="AG822">
        <v>0</v>
      </c>
      <c r="AH822">
        <v>0</v>
      </c>
      <c r="AI822">
        <v>1</v>
      </c>
      <c r="AJ822">
        <v>1</v>
      </c>
      <c r="AK822">
        <v>1</v>
      </c>
      <c r="AL822">
        <v>0</v>
      </c>
    </row>
    <row r="823" spans="1:38" x14ac:dyDescent="0.25">
      <c r="A823">
        <v>822</v>
      </c>
      <c r="B823" t="s">
        <v>2575</v>
      </c>
      <c r="C823">
        <v>2013</v>
      </c>
      <c r="D823" t="s">
        <v>303</v>
      </c>
      <c r="I823" t="s">
        <v>39</v>
      </c>
      <c r="J823" t="s">
        <v>48</v>
      </c>
      <c r="K823" t="s">
        <v>378</v>
      </c>
      <c r="L823" t="s">
        <v>2566</v>
      </c>
      <c r="M823" t="s">
        <v>2576</v>
      </c>
      <c r="N823" t="s">
        <v>424</v>
      </c>
      <c r="O823" t="s">
        <v>111</v>
      </c>
      <c r="P823" t="s">
        <v>111</v>
      </c>
      <c r="Q823">
        <v>109</v>
      </c>
      <c r="R823" t="s">
        <v>2577</v>
      </c>
      <c r="S823">
        <v>25</v>
      </c>
      <c r="T823">
        <v>4.5743298530578613</v>
      </c>
      <c r="U823">
        <v>-72.639312744140625</v>
      </c>
      <c r="V823">
        <v>3.8461539894342422E-2</v>
      </c>
      <c r="W823">
        <v>2.403846243396401E-3</v>
      </c>
      <c r="X823">
        <v>5.5288460105657578E-2</v>
      </c>
      <c r="Y823">
        <v>0.46394231915473938</v>
      </c>
      <c r="Z823">
        <v>0.79086536169052124</v>
      </c>
      <c r="AA823">
        <v>0.45199999213218689</v>
      </c>
      <c r="AB823">
        <v>7.2115384973585614E-3</v>
      </c>
      <c r="AC823">
        <v>0.31999999284744263</v>
      </c>
      <c r="AE823">
        <v>0</v>
      </c>
      <c r="AF823">
        <v>1</v>
      </c>
      <c r="AG823">
        <v>1</v>
      </c>
      <c r="AH823">
        <v>1</v>
      </c>
      <c r="AI823">
        <v>1</v>
      </c>
      <c r="AJ823">
        <v>0</v>
      </c>
      <c r="AK823">
        <v>1</v>
      </c>
      <c r="AL823">
        <v>1</v>
      </c>
    </row>
    <row r="824" spans="1:38" x14ac:dyDescent="0.25">
      <c r="A824">
        <v>823</v>
      </c>
      <c r="B824" t="s">
        <v>2578</v>
      </c>
      <c r="C824">
        <v>2013</v>
      </c>
      <c r="D824" t="s">
        <v>303</v>
      </c>
      <c r="I824" t="s">
        <v>39</v>
      </c>
      <c r="J824" t="s">
        <v>48</v>
      </c>
      <c r="K824" t="s">
        <v>378</v>
      </c>
      <c r="L824" t="s">
        <v>2566</v>
      </c>
      <c r="M824" t="s">
        <v>2579</v>
      </c>
      <c r="N824" t="s">
        <v>2560</v>
      </c>
      <c r="O824" t="s">
        <v>111</v>
      </c>
      <c r="P824" t="s">
        <v>111</v>
      </c>
      <c r="Q824">
        <v>115</v>
      </c>
      <c r="R824" t="s">
        <v>2580</v>
      </c>
      <c r="S824">
        <v>25</v>
      </c>
      <c r="T824">
        <v>4.4654998779296884</v>
      </c>
      <c r="U824">
        <v>-72.650001525878906</v>
      </c>
      <c r="V824">
        <v>9.0090088546276093E-2</v>
      </c>
      <c r="W824">
        <v>9.0090092271566391E-3</v>
      </c>
      <c r="X824">
        <v>2.477477490901947E-2</v>
      </c>
      <c r="Y824">
        <v>0.94819819927215576</v>
      </c>
      <c r="Z824">
        <v>0.78153151273727417</v>
      </c>
      <c r="AA824">
        <v>0.41200000047683721</v>
      </c>
      <c r="AB824">
        <v>0</v>
      </c>
      <c r="AC824">
        <v>0.31999999284744263</v>
      </c>
      <c r="AE824">
        <v>9.6846848726272583E-2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0</v>
      </c>
    </row>
    <row r="825" spans="1:38" x14ac:dyDescent="0.25">
      <c r="A825">
        <v>824</v>
      </c>
      <c r="B825" t="s">
        <v>2581</v>
      </c>
      <c r="C825">
        <v>2013</v>
      </c>
      <c r="D825" t="s">
        <v>303</v>
      </c>
      <c r="I825" t="s">
        <v>39</v>
      </c>
      <c r="J825" t="s">
        <v>48</v>
      </c>
      <c r="K825" t="s">
        <v>378</v>
      </c>
      <c r="L825" t="s">
        <v>2562</v>
      </c>
      <c r="M825" t="s">
        <v>2582</v>
      </c>
      <c r="N825" t="s">
        <v>1770</v>
      </c>
      <c r="O825" t="s">
        <v>111</v>
      </c>
      <c r="P825" t="s">
        <v>111</v>
      </c>
      <c r="Q825">
        <v>106</v>
      </c>
      <c r="R825" t="s">
        <v>2583</v>
      </c>
      <c r="S825">
        <v>25</v>
      </c>
      <c r="T825">
        <v>4.5183801651000977</v>
      </c>
      <c r="U825">
        <v>-72.708900451660156</v>
      </c>
      <c r="V825">
        <v>5.1413881592452526E-3</v>
      </c>
      <c r="W825">
        <v>0</v>
      </c>
      <c r="X825">
        <v>1.028277631849051E-2</v>
      </c>
      <c r="Y825">
        <v>0.57840615510940552</v>
      </c>
      <c r="Z825">
        <v>1.542416494339705E-2</v>
      </c>
      <c r="AA825">
        <v>1.080000028014183E-2</v>
      </c>
      <c r="AB825">
        <v>0</v>
      </c>
      <c r="AC825">
        <v>0.119999997317791</v>
      </c>
      <c r="AE825">
        <v>2.5706940796226259E-3</v>
      </c>
      <c r="AF825">
        <v>1</v>
      </c>
      <c r="AG825">
        <v>0</v>
      </c>
      <c r="AH825">
        <v>1</v>
      </c>
      <c r="AI825">
        <v>1</v>
      </c>
      <c r="AJ825">
        <v>1</v>
      </c>
      <c r="AK825">
        <v>1</v>
      </c>
      <c r="AL825">
        <v>0</v>
      </c>
    </row>
    <row r="826" spans="1:38" x14ac:dyDescent="0.25">
      <c r="A826">
        <v>825</v>
      </c>
      <c r="B826" t="s">
        <v>2584</v>
      </c>
      <c r="C826">
        <v>2013</v>
      </c>
      <c r="D826" t="s">
        <v>303</v>
      </c>
      <c r="I826" t="s">
        <v>39</v>
      </c>
      <c r="J826" t="s">
        <v>40</v>
      </c>
      <c r="K826" t="s">
        <v>124</v>
      </c>
      <c r="L826" t="s">
        <v>2251</v>
      </c>
      <c r="M826" t="s">
        <v>2585</v>
      </c>
      <c r="N826" t="s">
        <v>961</v>
      </c>
      <c r="O826" t="s">
        <v>45</v>
      </c>
      <c r="P826" t="s">
        <v>45</v>
      </c>
      <c r="Q826">
        <v>110</v>
      </c>
      <c r="R826" t="s">
        <v>2586</v>
      </c>
      <c r="S826">
        <v>25</v>
      </c>
      <c r="T826">
        <v>3.4574499130249019</v>
      </c>
      <c r="U826">
        <v>-73.743759155273438</v>
      </c>
      <c r="V826">
        <v>1.8237082287669178E-2</v>
      </c>
      <c r="W826">
        <v>6.0790274292230606E-3</v>
      </c>
      <c r="X826">
        <v>1.975683867931366E-2</v>
      </c>
      <c r="Y826">
        <v>8.3586625754833221E-2</v>
      </c>
      <c r="Z826">
        <v>0</v>
      </c>
      <c r="AA826">
        <v>0</v>
      </c>
      <c r="AB826">
        <v>9.1185411438345909E-3</v>
      </c>
      <c r="AC826">
        <v>0</v>
      </c>
      <c r="AD826">
        <v>28</v>
      </c>
      <c r="AE826">
        <v>0</v>
      </c>
      <c r="AF826">
        <v>1</v>
      </c>
      <c r="AG826">
        <v>1</v>
      </c>
      <c r="AH826">
        <v>1</v>
      </c>
      <c r="AI826">
        <v>1</v>
      </c>
      <c r="AJ826">
        <v>0</v>
      </c>
      <c r="AK826">
        <v>0</v>
      </c>
      <c r="AL826">
        <v>1</v>
      </c>
    </row>
    <row r="827" spans="1:38" x14ac:dyDescent="0.25">
      <c r="A827">
        <v>826</v>
      </c>
      <c r="B827" t="s">
        <v>2587</v>
      </c>
      <c r="C827">
        <v>2013</v>
      </c>
      <c r="D827" t="s">
        <v>303</v>
      </c>
      <c r="I827" t="s">
        <v>39</v>
      </c>
      <c r="J827" t="s">
        <v>48</v>
      </c>
      <c r="K827" t="s">
        <v>378</v>
      </c>
      <c r="L827" t="s">
        <v>2562</v>
      </c>
      <c r="M827" t="s">
        <v>2582</v>
      </c>
      <c r="N827" t="s">
        <v>1212</v>
      </c>
      <c r="O827" t="s">
        <v>2234</v>
      </c>
      <c r="P827" t="s">
        <v>18323</v>
      </c>
      <c r="Q827">
        <v>112</v>
      </c>
      <c r="R827" t="s">
        <v>2583</v>
      </c>
      <c r="S827">
        <v>25</v>
      </c>
      <c r="T827">
        <v>4.5047497749328613</v>
      </c>
      <c r="U827">
        <v>-72.729400634765625</v>
      </c>
      <c r="V827">
        <v>5.4892599582672119E-2</v>
      </c>
      <c r="W827">
        <v>0</v>
      </c>
      <c r="X827">
        <v>4.7732698731124401E-3</v>
      </c>
      <c r="Y827">
        <v>0.68496417999267578</v>
      </c>
      <c r="Z827">
        <v>0.65871119499206543</v>
      </c>
      <c r="AA827">
        <v>0.40999999642372131</v>
      </c>
      <c r="AB827">
        <v>1.1933173984289169E-2</v>
      </c>
      <c r="AC827">
        <v>0.20000000298023221</v>
      </c>
      <c r="AE827">
        <v>9.5465397462248802E-3</v>
      </c>
      <c r="AF827">
        <v>1</v>
      </c>
      <c r="AG827">
        <v>0</v>
      </c>
      <c r="AH827">
        <v>1</v>
      </c>
      <c r="AI827">
        <v>1</v>
      </c>
      <c r="AJ827">
        <v>1</v>
      </c>
      <c r="AK827">
        <v>1</v>
      </c>
      <c r="AL827">
        <v>1</v>
      </c>
    </row>
    <row r="828" spans="1:38" x14ac:dyDescent="0.25">
      <c r="A828">
        <v>827</v>
      </c>
      <c r="B828" t="s">
        <v>2588</v>
      </c>
      <c r="C828">
        <v>2013</v>
      </c>
      <c r="D828" t="s">
        <v>303</v>
      </c>
      <c r="I828" t="s">
        <v>39</v>
      </c>
      <c r="J828" t="s">
        <v>48</v>
      </c>
      <c r="K828" t="s">
        <v>378</v>
      </c>
      <c r="L828" t="s">
        <v>664</v>
      </c>
      <c r="M828" t="s">
        <v>2589</v>
      </c>
      <c r="N828" t="s">
        <v>2590</v>
      </c>
      <c r="O828" t="s">
        <v>111</v>
      </c>
      <c r="P828" t="s">
        <v>111</v>
      </c>
      <c r="Q828">
        <v>106</v>
      </c>
      <c r="R828" t="s">
        <v>2591</v>
      </c>
      <c r="S828">
        <v>25</v>
      </c>
      <c r="T828">
        <v>4.8887500762939453</v>
      </c>
      <c r="U828">
        <v>-72.639732360839844</v>
      </c>
      <c r="V828">
        <v>1.225490216165781E-2</v>
      </c>
      <c r="W828">
        <v>0</v>
      </c>
      <c r="X828">
        <v>2.6960784569382671E-2</v>
      </c>
      <c r="Y828">
        <v>0.27696079015731812</v>
      </c>
      <c r="Z828">
        <v>7.1078434586524963E-2</v>
      </c>
      <c r="AA828">
        <v>8.2000002264976501E-2</v>
      </c>
      <c r="AB828">
        <v>0</v>
      </c>
      <c r="AC828">
        <v>0.15999999642372131</v>
      </c>
      <c r="AE828">
        <v>2.4509804788976912E-3</v>
      </c>
      <c r="AF828">
        <v>1</v>
      </c>
      <c r="AG828">
        <v>0</v>
      </c>
      <c r="AH828">
        <v>1</v>
      </c>
      <c r="AI828">
        <v>1</v>
      </c>
      <c r="AJ828">
        <v>1</v>
      </c>
      <c r="AK828">
        <v>1</v>
      </c>
      <c r="AL828">
        <v>0</v>
      </c>
    </row>
    <row r="829" spans="1:38" x14ac:dyDescent="0.25">
      <c r="A829">
        <v>828</v>
      </c>
      <c r="B829" t="s">
        <v>2592</v>
      </c>
      <c r="C829">
        <v>2013</v>
      </c>
      <c r="D829" t="s">
        <v>303</v>
      </c>
      <c r="I829" t="s">
        <v>39</v>
      </c>
      <c r="J829" t="s">
        <v>48</v>
      </c>
      <c r="K829" t="s">
        <v>378</v>
      </c>
      <c r="L829" t="s">
        <v>2553</v>
      </c>
      <c r="M829" t="s">
        <v>2593</v>
      </c>
      <c r="N829" t="s">
        <v>441</v>
      </c>
      <c r="O829" t="s">
        <v>111</v>
      </c>
      <c r="P829" t="s">
        <v>111</v>
      </c>
      <c r="Q829">
        <v>113</v>
      </c>
      <c r="R829" t="s">
        <v>410</v>
      </c>
      <c r="S829">
        <v>25</v>
      </c>
      <c r="T829">
        <v>4.3592300415039063</v>
      </c>
      <c r="U829">
        <v>-72.674720764160156</v>
      </c>
      <c r="V829">
        <v>0.1050119325518608</v>
      </c>
      <c r="W829">
        <v>8.8305488228797913E-2</v>
      </c>
      <c r="X829">
        <v>0.1264916509389877</v>
      </c>
      <c r="Y829">
        <v>0.42004773020744318</v>
      </c>
      <c r="Z829">
        <v>0.30071598291397089</v>
      </c>
      <c r="AA829">
        <v>0.26399999856948853</v>
      </c>
      <c r="AB829">
        <v>7.1599045768380174E-3</v>
      </c>
      <c r="AC829">
        <v>0.20000000298023221</v>
      </c>
      <c r="AE829">
        <v>0.17422434687614441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1</v>
      </c>
    </row>
    <row r="830" spans="1:38" x14ac:dyDescent="0.25">
      <c r="A830">
        <v>829</v>
      </c>
      <c r="B830" t="s">
        <v>2594</v>
      </c>
      <c r="C830">
        <v>2013</v>
      </c>
      <c r="D830" t="s">
        <v>303</v>
      </c>
      <c r="I830" t="s">
        <v>39</v>
      </c>
      <c r="J830" t="s">
        <v>40</v>
      </c>
      <c r="K830" t="s">
        <v>434</v>
      </c>
      <c r="L830" t="s">
        <v>2595</v>
      </c>
      <c r="M830" t="s">
        <v>1075</v>
      </c>
      <c r="N830" t="s">
        <v>2596</v>
      </c>
      <c r="O830" t="s">
        <v>153</v>
      </c>
      <c r="P830" t="s">
        <v>153</v>
      </c>
      <c r="Q830">
        <v>119</v>
      </c>
      <c r="R830" t="s">
        <v>2597</v>
      </c>
      <c r="S830">
        <v>25</v>
      </c>
      <c r="T830">
        <v>3.811709880828857</v>
      </c>
      <c r="U830">
        <v>-73.443099975585938</v>
      </c>
      <c r="V830">
        <v>0.1652173846960068</v>
      </c>
      <c r="W830">
        <v>3.4782609436661009E-3</v>
      </c>
      <c r="X830">
        <v>0.42956522107124329</v>
      </c>
      <c r="Y830">
        <v>1</v>
      </c>
      <c r="Z830">
        <v>0.45217391848564148</v>
      </c>
      <c r="AA830">
        <v>5.3199999034404748E-2</v>
      </c>
      <c r="AB830">
        <v>0.22434782981872561</v>
      </c>
      <c r="AC830">
        <v>1</v>
      </c>
      <c r="AD830">
        <v>49</v>
      </c>
      <c r="AE830">
        <v>1.217391341924667E-2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1</v>
      </c>
    </row>
    <row r="831" spans="1:38" x14ac:dyDescent="0.25">
      <c r="A831">
        <v>830</v>
      </c>
      <c r="B831" t="s">
        <v>2598</v>
      </c>
      <c r="C831">
        <v>2013</v>
      </c>
      <c r="D831" t="s">
        <v>303</v>
      </c>
      <c r="I831" t="s">
        <v>39</v>
      </c>
      <c r="J831" t="s">
        <v>40</v>
      </c>
      <c r="K831" t="s">
        <v>158</v>
      </c>
      <c r="L831" t="s">
        <v>386</v>
      </c>
      <c r="M831" t="s">
        <v>2599</v>
      </c>
      <c r="N831" t="s">
        <v>961</v>
      </c>
      <c r="O831" t="s">
        <v>153</v>
      </c>
      <c r="P831" t="s">
        <v>153</v>
      </c>
      <c r="Q831">
        <v>130</v>
      </c>
      <c r="R831" t="s">
        <v>2600</v>
      </c>
      <c r="S831">
        <v>25</v>
      </c>
      <c r="T831">
        <v>3.9941999912261958</v>
      </c>
      <c r="U831">
        <v>-73.203506469726563</v>
      </c>
      <c r="V831">
        <v>5.3475936874747276E-3</v>
      </c>
      <c r="W831">
        <v>2.9411764815449711E-2</v>
      </c>
      <c r="X831">
        <v>5.6149732321500778E-2</v>
      </c>
      <c r="Y831">
        <v>0.15508021414279941</v>
      </c>
      <c r="Z831">
        <v>0.65775400400161743</v>
      </c>
      <c r="AA831">
        <v>0.25600001215934748</v>
      </c>
      <c r="AB831">
        <v>2.6737968437373638E-3</v>
      </c>
      <c r="AC831">
        <v>0.60000002384185791</v>
      </c>
      <c r="AE831">
        <v>0</v>
      </c>
      <c r="AF831">
        <v>1</v>
      </c>
      <c r="AG831">
        <v>1</v>
      </c>
      <c r="AH831">
        <v>1</v>
      </c>
      <c r="AI831">
        <v>1</v>
      </c>
      <c r="AJ831">
        <v>0</v>
      </c>
      <c r="AK831">
        <v>1</v>
      </c>
      <c r="AL831">
        <v>1</v>
      </c>
    </row>
    <row r="832" spans="1:38" x14ac:dyDescent="0.25">
      <c r="A832">
        <v>831</v>
      </c>
      <c r="B832" t="s">
        <v>2601</v>
      </c>
      <c r="C832">
        <v>2013</v>
      </c>
      <c r="D832" t="s">
        <v>303</v>
      </c>
      <c r="I832" t="s">
        <v>39</v>
      </c>
      <c r="J832" t="s">
        <v>48</v>
      </c>
      <c r="K832" t="s">
        <v>55</v>
      </c>
      <c r="L832" t="s">
        <v>2381</v>
      </c>
      <c r="M832" t="s">
        <v>2005</v>
      </c>
      <c r="N832" t="s">
        <v>961</v>
      </c>
      <c r="O832" t="s">
        <v>2234</v>
      </c>
      <c r="P832" t="s">
        <v>18323</v>
      </c>
      <c r="Q832">
        <v>99</v>
      </c>
      <c r="R832" t="s">
        <v>728</v>
      </c>
      <c r="S832">
        <v>25</v>
      </c>
      <c r="T832">
        <v>5.5093297958374023</v>
      </c>
      <c r="U832">
        <v>-72.125007629394531</v>
      </c>
      <c r="V832">
        <v>0.40941175818443298</v>
      </c>
      <c r="W832">
        <v>0</v>
      </c>
      <c r="X832">
        <v>0.41647058725357061</v>
      </c>
      <c r="Y832">
        <v>0.54823529720306396</v>
      </c>
      <c r="Z832">
        <v>0.87999999523162842</v>
      </c>
      <c r="AA832">
        <v>0</v>
      </c>
      <c r="AB832">
        <v>1.4117646962404249E-2</v>
      </c>
      <c r="AC832">
        <v>0.72000002861022949</v>
      </c>
      <c r="AD832">
        <v>4</v>
      </c>
      <c r="AE832">
        <v>7.0588234812021264E-3</v>
      </c>
      <c r="AF832">
        <v>1</v>
      </c>
      <c r="AG832">
        <v>0</v>
      </c>
      <c r="AH832">
        <v>1</v>
      </c>
      <c r="AI832">
        <v>1</v>
      </c>
      <c r="AJ832">
        <v>1</v>
      </c>
      <c r="AK832">
        <v>1</v>
      </c>
      <c r="AL832">
        <v>1</v>
      </c>
    </row>
    <row r="833" spans="1:38" x14ac:dyDescent="0.25">
      <c r="A833">
        <v>832</v>
      </c>
      <c r="B833" t="s">
        <v>2602</v>
      </c>
      <c r="C833">
        <v>2013</v>
      </c>
      <c r="D833" t="s">
        <v>303</v>
      </c>
      <c r="I833" t="s">
        <v>39</v>
      </c>
      <c r="J833" t="s">
        <v>48</v>
      </c>
      <c r="K833" t="s">
        <v>55</v>
      </c>
      <c r="L833" t="s">
        <v>2381</v>
      </c>
      <c r="M833" t="s">
        <v>2036</v>
      </c>
      <c r="N833" t="s">
        <v>961</v>
      </c>
      <c r="O833" t="s">
        <v>2234</v>
      </c>
      <c r="P833" t="s">
        <v>18323</v>
      </c>
      <c r="Q833">
        <v>120</v>
      </c>
      <c r="R833" t="s">
        <v>2603</v>
      </c>
      <c r="S833">
        <v>25</v>
      </c>
      <c r="T833">
        <v>5.5093297958374023</v>
      </c>
      <c r="U833">
        <v>-72.125007629394531</v>
      </c>
      <c r="V833">
        <v>0.30490955710411072</v>
      </c>
      <c r="W833">
        <v>0</v>
      </c>
      <c r="X833">
        <v>0.3333333432674408</v>
      </c>
      <c r="Y833">
        <v>0.36692506074905401</v>
      </c>
      <c r="Z833">
        <v>0.59431523084640503</v>
      </c>
      <c r="AB833">
        <v>3.6175709217786789E-2</v>
      </c>
      <c r="AC833">
        <v>0.63999998569488525</v>
      </c>
      <c r="AD833">
        <v>9</v>
      </c>
      <c r="AE833">
        <v>0</v>
      </c>
      <c r="AF833">
        <v>1</v>
      </c>
      <c r="AG833">
        <v>0</v>
      </c>
      <c r="AH833">
        <v>1</v>
      </c>
      <c r="AI833">
        <v>1</v>
      </c>
      <c r="AJ833">
        <v>0</v>
      </c>
      <c r="AK833">
        <v>1</v>
      </c>
      <c r="AL833">
        <v>1</v>
      </c>
    </row>
    <row r="834" spans="1:38" x14ac:dyDescent="0.25">
      <c r="A834">
        <v>833</v>
      </c>
      <c r="B834" t="s">
        <v>2604</v>
      </c>
      <c r="C834">
        <v>2013</v>
      </c>
      <c r="D834" t="s">
        <v>303</v>
      </c>
      <c r="I834" t="s">
        <v>39</v>
      </c>
      <c r="J834" t="s">
        <v>48</v>
      </c>
      <c r="K834" t="s">
        <v>55</v>
      </c>
      <c r="L834" t="s">
        <v>2381</v>
      </c>
      <c r="M834" t="s">
        <v>1483</v>
      </c>
      <c r="N834" t="s">
        <v>182</v>
      </c>
      <c r="O834" t="s">
        <v>18324</v>
      </c>
      <c r="P834" t="s">
        <v>18323</v>
      </c>
      <c r="Q834">
        <v>110</v>
      </c>
      <c r="R834" t="s">
        <v>2605</v>
      </c>
      <c r="S834">
        <v>25</v>
      </c>
      <c r="T834">
        <v>5.5095100402832031</v>
      </c>
      <c r="U834">
        <v>-72.12225341796875</v>
      </c>
      <c r="V834">
        <v>0.38064515590667719</v>
      </c>
      <c r="W834">
        <v>0</v>
      </c>
      <c r="X834">
        <v>0.37419354915618902</v>
      </c>
      <c r="Y834">
        <v>0.61290323734283447</v>
      </c>
      <c r="Z834">
        <v>0.66774195432662964</v>
      </c>
      <c r="AB834">
        <v>1.61290317773819E-2</v>
      </c>
      <c r="AC834">
        <v>0.51999998092651367</v>
      </c>
      <c r="AD834">
        <v>10</v>
      </c>
      <c r="AE834">
        <v>3.2258064020425081E-3</v>
      </c>
      <c r="AF834">
        <v>1</v>
      </c>
      <c r="AG834">
        <v>0</v>
      </c>
      <c r="AH834">
        <v>1</v>
      </c>
      <c r="AI834">
        <v>1</v>
      </c>
      <c r="AJ834">
        <v>1</v>
      </c>
      <c r="AK834">
        <v>1</v>
      </c>
      <c r="AL834">
        <v>1</v>
      </c>
    </row>
    <row r="835" spans="1:38" x14ac:dyDescent="0.25">
      <c r="A835">
        <v>834</v>
      </c>
      <c r="B835" t="s">
        <v>2606</v>
      </c>
      <c r="C835">
        <v>2013</v>
      </c>
      <c r="D835" t="s">
        <v>303</v>
      </c>
      <c r="I835" t="s">
        <v>39</v>
      </c>
      <c r="J835" t="s">
        <v>48</v>
      </c>
      <c r="K835" t="s">
        <v>55</v>
      </c>
      <c r="L835" t="s">
        <v>2607</v>
      </c>
      <c r="M835" t="s">
        <v>2310</v>
      </c>
      <c r="N835" t="s">
        <v>251</v>
      </c>
      <c r="O835" t="s">
        <v>2234</v>
      </c>
      <c r="P835" t="s">
        <v>18323</v>
      </c>
      <c r="Q835">
        <v>100</v>
      </c>
      <c r="R835" t="s">
        <v>2608</v>
      </c>
      <c r="S835">
        <v>25</v>
      </c>
      <c r="T835">
        <v>5.5512199401855469</v>
      </c>
      <c r="U835">
        <v>-72.122817993164063</v>
      </c>
      <c r="V835">
        <v>0.27696079015731812</v>
      </c>
      <c r="W835">
        <v>4.9019609577953824E-3</v>
      </c>
      <c r="X835">
        <v>0.25980392098426819</v>
      </c>
      <c r="Y835">
        <v>0.25490197539329529</v>
      </c>
      <c r="Z835">
        <v>0.39215686917304993</v>
      </c>
      <c r="AB835">
        <v>1.7156863585114479E-2</v>
      </c>
      <c r="AC835">
        <v>0.15999999642372131</v>
      </c>
      <c r="AD835">
        <v>4</v>
      </c>
      <c r="AE835">
        <v>2.4509804788976912E-3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1</v>
      </c>
    </row>
    <row r="836" spans="1:38" x14ac:dyDescent="0.25">
      <c r="A836">
        <v>835</v>
      </c>
      <c r="B836" t="s">
        <v>2609</v>
      </c>
      <c r="C836">
        <v>2013</v>
      </c>
      <c r="D836" t="s">
        <v>303</v>
      </c>
      <c r="I836" t="s">
        <v>39</v>
      </c>
      <c r="J836" t="s">
        <v>48</v>
      </c>
      <c r="K836" t="s">
        <v>55</v>
      </c>
      <c r="L836" t="s">
        <v>2607</v>
      </c>
      <c r="M836" t="s">
        <v>892</v>
      </c>
      <c r="N836" t="s">
        <v>2610</v>
      </c>
      <c r="O836" t="s">
        <v>2234</v>
      </c>
      <c r="P836" t="s">
        <v>18323</v>
      </c>
      <c r="Q836">
        <v>117</v>
      </c>
      <c r="R836" t="s">
        <v>2611</v>
      </c>
      <c r="S836">
        <v>25</v>
      </c>
      <c r="T836">
        <v>5.5026516914367676</v>
      </c>
      <c r="U836">
        <v>-72.145683288574219</v>
      </c>
      <c r="V836">
        <v>0.40613025426864618</v>
      </c>
      <c r="W836">
        <v>0</v>
      </c>
      <c r="X836">
        <v>0.3218390941619873</v>
      </c>
      <c r="Y836">
        <v>0.76245212554931641</v>
      </c>
      <c r="Z836">
        <v>0.89272028207778931</v>
      </c>
      <c r="AA836">
        <v>0</v>
      </c>
      <c r="AB836">
        <v>1.149425283074379E-2</v>
      </c>
      <c r="AC836">
        <v>3.9999999105930328E-2</v>
      </c>
      <c r="AD836">
        <v>9</v>
      </c>
      <c r="AE836">
        <v>1.532567013055086E-2</v>
      </c>
      <c r="AF836">
        <v>1</v>
      </c>
      <c r="AG836">
        <v>0</v>
      </c>
      <c r="AH836">
        <v>1</v>
      </c>
      <c r="AI836">
        <v>1</v>
      </c>
      <c r="AJ836">
        <v>1</v>
      </c>
      <c r="AK836">
        <v>1</v>
      </c>
      <c r="AL836">
        <v>1</v>
      </c>
    </row>
    <row r="837" spans="1:38" x14ac:dyDescent="0.25">
      <c r="A837">
        <v>836</v>
      </c>
      <c r="B837" t="s">
        <v>2612</v>
      </c>
      <c r="C837">
        <v>2013</v>
      </c>
      <c r="D837" t="s">
        <v>303</v>
      </c>
      <c r="I837" t="s">
        <v>39</v>
      </c>
      <c r="J837" t="s">
        <v>40</v>
      </c>
      <c r="K837" t="s">
        <v>124</v>
      </c>
      <c r="L837" t="s">
        <v>2251</v>
      </c>
      <c r="M837" t="s">
        <v>2613</v>
      </c>
      <c r="N837" t="s">
        <v>961</v>
      </c>
      <c r="O837" t="s">
        <v>45</v>
      </c>
      <c r="P837" t="s">
        <v>45</v>
      </c>
      <c r="Q837">
        <v>120</v>
      </c>
      <c r="R837" t="s">
        <v>247</v>
      </c>
      <c r="S837">
        <v>25</v>
      </c>
      <c r="T837">
        <v>3.4258298873901372</v>
      </c>
      <c r="U837">
        <v>-73.775802612304688</v>
      </c>
      <c r="V837">
        <v>0</v>
      </c>
      <c r="W837">
        <v>3.2414910383522511E-3</v>
      </c>
      <c r="X837">
        <v>1.7828201875090599E-2</v>
      </c>
      <c r="Y837">
        <v>7.6175041496753693E-2</v>
      </c>
      <c r="Z837">
        <v>5.1863856613636017E-2</v>
      </c>
      <c r="AA837">
        <v>4.0800001472234733E-2</v>
      </c>
      <c r="AB837">
        <v>0</v>
      </c>
      <c r="AC837">
        <v>0</v>
      </c>
      <c r="AD837">
        <v>11</v>
      </c>
      <c r="AE837">
        <v>0</v>
      </c>
      <c r="AF837">
        <v>0</v>
      </c>
      <c r="AG837">
        <v>1</v>
      </c>
      <c r="AH837">
        <v>1</v>
      </c>
      <c r="AI837">
        <v>1</v>
      </c>
      <c r="AJ837">
        <v>0</v>
      </c>
      <c r="AK837">
        <v>1</v>
      </c>
      <c r="AL837">
        <v>0</v>
      </c>
    </row>
    <row r="838" spans="1:38" x14ac:dyDescent="0.25">
      <c r="A838">
        <v>837</v>
      </c>
      <c r="B838" t="s">
        <v>2614</v>
      </c>
      <c r="C838">
        <v>2013</v>
      </c>
      <c r="D838" t="s">
        <v>303</v>
      </c>
      <c r="I838" t="s">
        <v>39</v>
      </c>
      <c r="J838" t="s">
        <v>48</v>
      </c>
      <c r="K838" t="s">
        <v>55</v>
      </c>
      <c r="L838" t="s">
        <v>2381</v>
      </c>
      <c r="M838" t="s">
        <v>1503</v>
      </c>
      <c r="N838" t="s">
        <v>961</v>
      </c>
      <c r="O838" t="s">
        <v>52</v>
      </c>
      <c r="P838" t="s">
        <v>18323</v>
      </c>
      <c r="Q838">
        <v>110</v>
      </c>
      <c r="R838" t="s">
        <v>472</v>
      </c>
      <c r="S838">
        <v>25</v>
      </c>
      <c r="T838">
        <v>5.5829000473022461</v>
      </c>
      <c r="U838">
        <v>-72.164703369140625</v>
      </c>
      <c r="V838">
        <v>0.34905660152435303</v>
      </c>
      <c r="W838">
        <v>0</v>
      </c>
      <c r="X838">
        <v>0.32389935851097112</v>
      </c>
      <c r="Y838">
        <v>0.3333333432674408</v>
      </c>
      <c r="Z838">
        <v>0.402515709400177</v>
      </c>
      <c r="AB838">
        <v>6.2893079593777657E-3</v>
      </c>
      <c r="AC838">
        <v>0.40000000596046448</v>
      </c>
      <c r="AD838">
        <v>16</v>
      </c>
      <c r="AE838">
        <v>3.1446539796888828E-3</v>
      </c>
      <c r="AF838">
        <v>1</v>
      </c>
      <c r="AG838">
        <v>0</v>
      </c>
      <c r="AH838">
        <v>1</v>
      </c>
      <c r="AI838">
        <v>1</v>
      </c>
      <c r="AJ838">
        <v>1</v>
      </c>
      <c r="AK838">
        <v>1</v>
      </c>
      <c r="AL838">
        <v>1</v>
      </c>
    </row>
    <row r="839" spans="1:38" x14ac:dyDescent="0.25">
      <c r="A839">
        <v>838</v>
      </c>
      <c r="B839" t="s">
        <v>2615</v>
      </c>
      <c r="C839">
        <v>2013</v>
      </c>
      <c r="D839" t="s">
        <v>303</v>
      </c>
      <c r="I839" t="s">
        <v>39</v>
      </c>
      <c r="J839" t="s">
        <v>48</v>
      </c>
      <c r="K839" t="s">
        <v>55</v>
      </c>
      <c r="L839" t="s">
        <v>2381</v>
      </c>
      <c r="M839" t="s">
        <v>2616</v>
      </c>
      <c r="N839" t="s">
        <v>1239</v>
      </c>
      <c r="O839" t="s">
        <v>613</v>
      </c>
      <c r="P839" t="s">
        <v>18323</v>
      </c>
      <c r="Q839">
        <v>118</v>
      </c>
      <c r="R839" t="s">
        <v>2617</v>
      </c>
      <c r="S839">
        <v>25</v>
      </c>
      <c r="T839">
        <v>5.5177001953125</v>
      </c>
      <c r="U839">
        <v>-72.176071166992188</v>
      </c>
      <c r="V839">
        <v>0.40061160922050482</v>
      </c>
      <c r="W839">
        <v>1.8348623067140579E-2</v>
      </c>
      <c r="X839">
        <v>0.28440368175506592</v>
      </c>
      <c r="Y839">
        <v>0.30886849761009222</v>
      </c>
      <c r="Z839">
        <v>0.7737002968788147</v>
      </c>
      <c r="AB839">
        <v>4.8929665237665183E-2</v>
      </c>
      <c r="AC839">
        <v>0.36000001430511469</v>
      </c>
      <c r="AD839">
        <v>16</v>
      </c>
      <c r="AE839">
        <v>6.116208154708147E-3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1</v>
      </c>
    </row>
    <row r="840" spans="1:38" x14ac:dyDescent="0.25">
      <c r="A840">
        <v>839</v>
      </c>
      <c r="B840" t="s">
        <v>2618</v>
      </c>
      <c r="C840">
        <v>2013</v>
      </c>
      <c r="D840" t="s">
        <v>303</v>
      </c>
      <c r="I840" t="s">
        <v>39</v>
      </c>
      <c r="J840" t="s">
        <v>48</v>
      </c>
      <c r="K840" t="s">
        <v>55</v>
      </c>
      <c r="L840" t="s">
        <v>2381</v>
      </c>
      <c r="M840" t="s">
        <v>2619</v>
      </c>
      <c r="N840" t="s">
        <v>2620</v>
      </c>
      <c r="O840" t="s">
        <v>111</v>
      </c>
      <c r="P840" t="s">
        <v>111</v>
      </c>
      <c r="Q840">
        <v>100</v>
      </c>
      <c r="R840" t="s">
        <v>2621</v>
      </c>
      <c r="S840">
        <v>25</v>
      </c>
      <c r="T840">
        <v>5.5239200592041016</v>
      </c>
      <c r="U840">
        <v>-72.169906616210938</v>
      </c>
      <c r="V840">
        <v>0.23248407244682309</v>
      </c>
      <c r="W840">
        <v>4.458598792552948E-2</v>
      </c>
      <c r="X840">
        <v>0.39808917045593262</v>
      </c>
      <c r="Y840">
        <v>0.58598726987838745</v>
      </c>
      <c r="Z840">
        <v>0.63057327270507813</v>
      </c>
      <c r="AB840">
        <v>0</v>
      </c>
      <c r="AC840">
        <v>0.36000001430511469</v>
      </c>
      <c r="AD840">
        <v>11</v>
      </c>
      <c r="AE840">
        <v>0</v>
      </c>
      <c r="AF840">
        <v>1</v>
      </c>
      <c r="AG840">
        <v>1</v>
      </c>
      <c r="AH840">
        <v>1</v>
      </c>
      <c r="AI840">
        <v>1</v>
      </c>
      <c r="AJ840">
        <v>0</v>
      </c>
      <c r="AK840">
        <v>1</v>
      </c>
      <c r="AL840">
        <v>0</v>
      </c>
    </row>
    <row r="841" spans="1:38" x14ac:dyDescent="0.25">
      <c r="A841">
        <v>840</v>
      </c>
      <c r="B841" t="s">
        <v>2622</v>
      </c>
      <c r="C841">
        <v>2013</v>
      </c>
      <c r="D841" t="s">
        <v>303</v>
      </c>
      <c r="I841" t="s">
        <v>39</v>
      </c>
      <c r="J841" t="s">
        <v>48</v>
      </c>
      <c r="K841" t="s">
        <v>55</v>
      </c>
      <c r="L841" t="s">
        <v>2381</v>
      </c>
      <c r="M841" t="s">
        <v>1048</v>
      </c>
      <c r="N841" t="s">
        <v>961</v>
      </c>
      <c r="O841" t="s">
        <v>111</v>
      </c>
      <c r="P841" t="s">
        <v>111</v>
      </c>
      <c r="Q841">
        <v>99</v>
      </c>
      <c r="R841" t="s">
        <v>2623</v>
      </c>
      <c r="S841">
        <v>25</v>
      </c>
      <c r="T841">
        <v>5.5317997932434082</v>
      </c>
      <c r="U841">
        <v>-72.164146423339844</v>
      </c>
      <c r="V841">
        <v>0.34388184547424322</v>
      </c>
      <c r="W841">
        <v>0</v>
      </c>
      <c r="X841">
        <v>0.31223627924919128</v>
      </c>
      <c r="Y841">
        <v>0.28691983222961431</v>
      </c>
      <c r="Z841">
        <v>0.38818565011024481</v>
      </c>
      <c r="AB841">
        <v>2.1097045391798019E-3</v>
      </c>
      <c r="AC841">
        <v>0.40000000596046448</v>
      </c>
      <c r="AD841">
        <v>12</v>
      </c>
      <c r="AE841">
        <v>2.1097045391798019E-3</v>
      </c>
      <c r="AF841">
        <v>1</v>
      </c>
      <c r="AG841">
        <v>0</v>
      </c>
      <c r="AH841">
        <v>1</v>
      </c>
      <c r="AI841">
        <v>1</v>
      </c>
      <c r="AJ841">
        <v>1</v>
      </c>
      <c r="AK841">
        <v>1</v>
      </c>
      <c r="AL841">
        <v>1</v>
      </c>
    </row>
    <row r="842" spans="1:38" x14ac:dyDescent="0.25">
      <c r="A842">
        <v>841</v>
      </c>
      <c r="B842" t="s">
        <v>2624</v>
      </c>
      <c r="C842">
        <v>2013</v>
      </c>
      <c r="D842" t="s">
        <v>303</v>
      </c>
      <c r="I842" t="s">
        <v>39</v>
      </c>
      <c r="J842" t="s">
        <v>48</v>
      </c>
      <c r="K842" t="s">
        <v>55</v>
      </c>
      <c r="L842" t="s">
        <v>2381</v>
      </c>
      <c r="M842" t="s">
        <v>2625</v>
      </c>
      <c r="N842" t="s">
        <v>2610</v>
      </c>
      <c r="O842" t="s">
        <v>45</v>
      </c>
      <c r="P842" t="s">
        <v>45</v>
      </c>
      <c r="Q842">
        <v>112</v>
      </c>
      <c r="R842" t="s">
        <v>584</v>
      </c>
      <c r="S842">
        <v>25</v>
      </c>
      <c r="T842">
        <v>5.5355901718139648</v>
      </c>
      <c r="U842">
        <v>-72.179878234863281</v>
      </c>
      <c r="V842">
        <v>0.30279898643493652</v>
      </c>
      <c r="W842">
        <v>0</v>
      </c>
      <c r="X842">
        <v>0.31806614995002752</v>
      </c>
      <c r="Y842">
        <v>0.36641222238540649</v>
      </c>
      <c r="Z842">
        <v>0.30788803100585938</v>
      </c>
      <c r="AB842">
        <v>5.0890583544969559E-2</v>
      </c>
      <c r="AC842">
        <v>0.15999999642372131</v>
      </c>
      <c r="AD842">
        <v>9</v>
      </c>
      <c r="AE842">
        <v>0</v>
      </c>
      <c r="AF842">
        <v>1</v>
      </c>
      <c r="AG842">
        <v>0</v>
      </c>
      <c r="AH842">
        <v>1</v>
      </c>
      <c r="AI842">
        <v>1</v>
      </c>
      <c r="AJ842">
        <v>0</v>
      </c>
      <c r="AK842">
        <v>1</v>
      </c>
      <c r="AL842">
        <v>1</v>
      </c>
    </row>
    <row r="843" spans="1:38" x14ac:dyDescent="0.25">
      <c r="A843">
        <v>842</v>
      </c>
      <c r="B843" t="s">
        <v>2626</v>
      </c>
      <c r="C843">
        <v>2013</v>
      </c>
      <c r="D843" t="s">
        <v>303</v>
      </c>
      <c r="I843" t="s">
        <v>39</v>
      </c>
      <c r="J843" t="s">
        <v>48</v>
      </c>
      <c r="K843" t="s">
        <v>55</v>
      </c>
      <c r="L843" t="s">
        <v>2627</v>
      </c>
      <c r="M843" t="s">
        <v>863</v>
      </c>
      <c r="N843" t="s">
        <v>2628</v>
      </c>
      <c r="O843" t="s">
        <v>338</v>
      </c>
      <c r="P843" t="s">
        <v>338</v>
      </c>
      <c r="Q843">
        <v>123</v>
      </c>
      <c r="R843" t="s">
        <v>2629</v>
      </c>
      <c r="S843">
        <v>25</v>
      </c>
      <c r="T843">
        <v>5.5569500923156738</v>
      </c>
      <c r="U843">
        <v>-72.039329528808594</v>
      </c>
      <c r="V843">
        <v>0.31884059309959412</v>
      </c>
      <c r="W843">
        <v>1.449275389313698E-2</v>
      </c>
      <c r="X843">
        <v>0.50144928693771362</v>
      </c>
      <c r="Y843">
        <v>1</v>
      </c>
      <c r="Z843">
        <v>0.40579709410667419</v>
      </c>
      <c r="AB843">
        <v>0</v>
      </c>
      <c r="AC843">
        <v>7.9999998211860657E-2</v>
      </c>
      <c r="AD843">
        <v>9</v>
      </c>
      <c r="AE843">
        <v>0</v>
      </c>
      <c r="AF843">
        <v>1</v>
      </c>
      <c r="AG843">
        <v>1</v>
      </c>
      <c r="AH843">
        <v>1</v>
      </c>
      <c r="AI843">
        <v>1</v>
      </c>
      <c r="AJ843">
        <v>0</v>
      </c>
      <c r="AK843">
        <v>1</v>
      </c>
      <c r="AL843">
        <v>0</v>
      </c>
    </row>
    <row r="844" spans="1:38" x14ac:dyDescent="0.25">
      <c r="A844">
        <v>843</v>
      </c>
      <c r="B844" t="s">
        <v>2630</v>
      </c>
      <c r="C844">
        <v>2013</v>
      </c>
      <c r="D844" t="s">
        <v>303</v>
      </c>
      <c r="I844" t="s">
        <v>39</v>
      </c>
      <c r="J844" t="s">
        <v>48</v>
      </c>
      <c r="K844" t="s">
        <v>55</v>
      </c>
      <c r="L844" t="s">
        <v>2627</v>
      </c>
      <c r="M844" t="s">
        <v>2631</v>
      </c>
      <c r="N844" t="s">
        <v>2628</v>
      </c>
      <c r="O844" t="s">
        <v>338</v>
      </c>
      <c r="P844" t="s">
        <v>338</v>
      </c>
      <c r="Q844">
        <v>123</v>
      </c>
      <c r="R844" t="s">
        <v>2632</v>
      </c>
      <c r="S844">
        <v>25</v>
      </c>
      <c r="T844">
        <v>5.5821409225463867</v>
      </c>
      <c r="U844">
        <v>-72.087730407714844</v>
      </c>
      <c r="V844">
        <v>0.29639175534248352</v>
      </c>
      <c r="W844">
        <v>5.1546390168368816E-3</v>
      </c>
      <c r="X844">
        <v>0.4819587767124176</v>
      </c>
      <c r="Y844">
        <v>0.97680413722991943</v>
      </c>
      <c r="Z844">
        <v>0.4329896867275238</v>
      </c>
      <c r="AB844">
        <v>1.2886597774922849E-2</v>
      </c>
      <c r="AC844">
        <v>0.119999997317791</v>
      </c>
      <c r="AD844">
        <v>10</v>
      </c>
      <c r="AE844">
        <v>2.5773195084184408E-3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1</v>
      </c>
    </row>
    <row r="845" spans="1:38" x14ac:dyDescent="0.25">
      <c r="A845">
        <v>844</v>
      </c>
      <c r="B845" t="s">
        <v>2633</v>
      </c>
      <c r="C845">
        <v>2013</v>
      </c>
      <c r="D845" t="s">
        <v>303</v>
      </c>
      <c r="I845" t="s">
        <v>39</v>
      </c>
      <c r="J845" t="s">
        <v>48</v>
      </c>
      <c r="K845" t="s">
        <v>55</v>
      </c>
      <c r="L845" t="s">
        <v>56</v>
      </c>
      <c r="M845" t="s">
        <v>2634</v>
      </c>
      <c r="N845" t="s">
        <v>2635</v>
      </c>
      <c r="O845" t="s">
        <v>18324</v>
      </c>
      <c r="P845" t="s">
        <v>18323</v>
      </c>
      <c r="Q845">
        <v>112</v>
      </c>
      <c r="R845" t="s">
        <v>2636</v>
      </c>
      <c r="S845">
        <v>26</v>
      </c>
      <c r="T845">
        <v>5.5273900032043457</v>
      </c>
      <c r="U845">
        <v>-71.942062377929688</v>
      </c>
      <c r="V845">
        <v>0.27513226866722112</v>
      </c>
      <c r="W845">
        <v>0</v>
      </c>
      <c r="X845">
        <v>0.36243385076522833</v>
      </c>
      <c r="Y845">
        <v>0.78571426868438721</v>
      </c>
      <c r="Z845">
        <v>0.44708994030952448</v>
      </c>
      <c r="AB845">
        <v>2.6455025654286151E-3</v>
      </c>
      <c r="AC845">
        <v>0.115384615957737</v>
      </c>
      <c r="AD845">
        <v>12</v>
      </c>
      <c r="AE845">
        <v>5.2910051308572292E-3</v>
      </c>
      <c r="AF845">
        <v>1</v>
      </c>
      <c r="AG845">
        <v>0</v>
      </c>
      <c r="AH845">
        <v>1</v>
      </c>
      <c r="AI845">
        <v>1</v>
      </c>
      <c r="AJ845">
        <v>1</v>
      </c>
      <c r="AK845">
        <v>1</v>
      </c>
      <c r="AL845">
        <v>1</v>
      </c>
    </row>
    <row r="846" spans="1:38" x14ac:dyDescent="0.25">
      <c r="A846">
        <v>845</v>
      </c>
      <c r="B846" t="s">
        <v>2637</v>
      </c>
      <c r="C846">
        <v>2013</v>
      </c>
      <c r="D846" t="s">
        <v>303</v>
      </c>
      <c r="I846" t="s">
        <v>39</v>
      </c>
      <c r="J846" t="s">
        <v>48</v>
      </c>
      <c r="K846" t="s">
        <v>55</v>
      </c>
      <c r="L846" t="s">
        <v>56</v>
      </c>
      <c r="M846" t="s">
        <v>2408</v>
      </c>
      <c r="N846" t="s">
        <v>1295</v>
      </c>
      <c r="O846" t="s">
        <v>52</v>
      </c>
      <c r="P846" t="s">
        <v>18323</v>
      </c>
      <c r="Q846">
        <v>105</v>
      </c>
      <c r="R846" t="s">
        <v>53</v>
      </c>
      <c r="S846">
        <v>25</v>
      </c>
      <c r="T846">
        <v>5.5279397964477539</v>
      </c>
      <c r="U846">
        <v>-71.921783447265625</v>
      </c>
      <c r="V846">
        <v>0.2134502977132797</v>
      </c>
      <c r="W846">
        <v>0</v>
      </c>
      <c r="X846">
        <v>0.4239766001701355</v>
      </c>
      <c r="Y846">
        <v>0.28070175647735601</v>
      </c>
      <c r="Z846">
        <v>0.54385966062545776</v>
      </c>
      <c r="AB846">
        <v>1.169590651988983E-2</v>
      </c>
      <c r="AC846">
        <v>0.20000000298023221</v>
      </c>
      <c r="AD846">
        <v>13</v>
      </c>
      <c r="AE846">
        <v>1.169590651988983E-2</v>
      </c>
      <c r="AF846">
        <v>1</v>
      </c>
      <c r="AG846">
        <v>0</v>
      </c>
      <c r="AH846">
        <v>1</v>
      </c>
      <c r="AI846">
        <v>1</v>
      </c>
      <c r="AJ846">
        <v>1</v>
      </c>
      <c r="AK846">
        <v>1</v>
      </c>
      <c r="AL846">
        <v>1</v>
      </c>
    </row>
    <row r="847" spans="1:38" x14ac:dyDescent="0.25">
      <c r="A847">
        <v>846</v>
      </c>
      <c r="B847" t="s">
        <v>2638</v>
      </c>
      <c r="C847">
        <v>2013</v>
      </c>
      <c r="D847" t="s">
        <v>303</v>
      </c>
      <c r="I847" t="s">
        <v>39</v>
      </c>
      <c r="J847" t="s">
        <v>48</v>
      </c>
      <c r="K847" t="s">
        <v>55</v>
      </c>
      <c r="L847" t="s">
        <v>56</v>
      </c>
      <c r="M847" t="s">
        <v>2639</v>
      </c>
      <c r="N847" t="s">
        <v>2477</v>
      </c>
      <c r="O847" t="s">
        <v>338</v>
      </c>
      <c r="P847" t="s">
        <v>338</v>
      </c>
      <c r="Q847">
        <v>103</v>
      </c>
      <c r="R847" t="s">
        <v>94</v>
      </c>
      <c r="S847">
        <v>25</v>
      </c>
      <c r="T847">
        <v>5.5544900894165039</v>
      </c>
      <c r="U847">
        <v>-71.991950988769531</v>
      </c>
      <c r="V847">
        <v>7.8260868787765503E-2</v>
      </c>
      <c r="W847">
        <v>0</v>
      </c>
      <c r="X847">
        <v>0.33623188734054571</v>
      </c>
      <c r="Y847">
        <v>0.37681159377098078</v>
      </c>
      <c r="Z847">
        <v>0.36811593174934393</v>
      </c>
      <c r="AA847">
        <v>0</v>
      </c>
      <c r="AB847">
        <v>1.449275389313698E-2</v>
      </c>
      <c r="AC847">
        <v>0.15999999642372131</v>
      </c>
      <c r="AD847">
        <v>9</v>
      </c>
      <c r="AE847">
        <v>0</v>
      </c>
      <c r="AF847">
        <v>1</v>
      </c>
      <c r="AG847">
        <v>0</v>
      </c>
      <c r="AH847">
        <v>1</v>
      </c>
      <c r="AI847">
        <v>1</v>
      </c>
      <c r="AJ847">
        <v>0</v>
      </c>
      <c r="AK847">
        <v>1</v>
      </c>
      <c r="AL847">
        <v>1</v>
      </c>
    </row>
    <row r="848" spans="1:38" x14ac:dyDescent="0.25">
      <c r="A848">
        <v>847</v>
      </c>
      <c r="B848" t="s">
        <v>2640</v>
      </c>
      <c r="C848">
        <v>2013</v>
      </c>
      <c r="D848" t="s">
        <v>303</v>
      </c>
      <c r="I848" t="s">
        <v>39</v>
      </c>
      <c r="J848" t="s">
        <v>40</v>
      </c>
      <c r="K848" t="s">
        <v>124</v>
      </c>
      <c r="L848" t="s">
        <v>1630</v>
      </c>
      <c r="M848" t="s">
        <v>2641</v>
      </c>
      <c r="N848" t="s">
        <v>961</v>
      </c>
      <c r="O848" t="s">
        <v>45</v>
      </c>
      <c r="P848" t="s">
        <v>45</v>
      </c>
      <c r="Q848">
        <v>120</v>
      </c>
      <c r="R848" t="s">
        <v>2642</v>
      </c>
      <c r="S848">
        <v>25</v>
      </c>
      <c r="T848">
        <v>3.4625499248504639</v>
      </c>
      <c r="U848">
        <v>-73.833099365234375</v>
      </c>
      <c r="V848">
        <v>7.788162212818861E-3</v>
      </c>
      <c r="W848">
        <v>3.8940809667110443E-2</v>
      </c>
      <c r="X848">
        <v>1.869158819317818E-2</v>
      </c>
      <c r="Y848">
        <v>0.16822430491447449</v>
      </c>
      <c r="Z848">
        <v>0.1246105954051018</v>
      </c>
      <c r="AA848">
        <v>8.8799998164176941E-2</v>
      </c>
      <c r="AB848">
        <v>3.115264698863029E-3</v>
      </c>
      <c r="AC848">
        <v>3.9999999105930328E-2</v>
      </c>
      <c r="AD848">
        <v>21</v>
      </c>
      <c r="AE848">
        <v>0</v>
      </c>
      <c r="AF848">
        <v>1</v>
      </c>
      <c r="AG848">
        <v>1</v>
      </c>
      <c r="AH848">
        <v>1</v>
      </c>
      <c r="AI848">
        <v>1</v>
      </c>
      <c r="AJ848">
        <v>0</v>
      </c>
      <c r="AK848">
        <v>1</v>
      </c>
      <c r="AL848">
        <v>1</v>
      </c>
    </row>
    <row r="849" spans="1:38" x14ac:dyDescent="0.25">
      <c r="A849">
        <v>848</v>
      </c>
      <c r="B849" t="s">
        <v>2643</v>
      </c>
      <c r="C849">
        <v>2013</v>
      </c>
      <c r="D849" t="s">
        <v>303</v>
      </c>
      <c r="I849" t="s">
        <v>39</v>
      </c>
      <c r="J849" t="s">
        <v>48</v>
      </c>
      <c r="K849" t="s">
        <v>55</v>
      </c>
      <c r="L849" t="s">
        <v>56</v>
      </c>
      <c r="M849" t="s">
        <v>2644</v>
      </c>
      <c r="N849" t="s">
        <v>961</v>
      </c>
      <c r="O849" t="s">
        <v>338</v>
      </c>
      <c r="P849" t="s">
        <v>338</v>
      </c>
      <c r="Q849">
        <v>118</v>
      </c>
      <c r="R849" t="s">
        <v>2645</v>
      </c>
      <c r="S849">
        <v>26</v>
      </c>
      <c r="T849">
        <v>5.5545601844787598</v>
      </c>
      <c r="U849">
        <v>-71.991889953613281</v>
      </c>
      <c r="V849">
        <v>0.21010638773441309</v>
      </c>
      <c r="W849">
        <v>4.2553190141916282E-2</v>
      </c>
      <c r="X849">
        <v>0.32978722453117371</v>
      </c>
      <c r="Y849">
        <v>0.76063829660415649</v>
      </c>
      <c r="Z849">
        <v>0.35904255509376531</v>
      </c>
      <c r="AB849">
        <v>0</v>
      </c>
      <c r="AC849">
        <v>0</v>
      </c>
      <c r="AD849">
        <v>5</v>
      </c>
      <c r="AE849">
        <v>5.3191487677395344E-3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0</v>
      </c>
    </row>
    <row r="850" spans="1:38" x14ac:dyDescent="0.25">
      <c r="A850">
        <v>849</v>
      </c>
      <c r="B850" t="s">
        <v>2646</v>
      </c>
      <c r="C850">
        <v>2013</v>
      </c>
      <c r="D850" t="s">
        <v>303</v>
      </c>
      <c r="I850" t="s">
        <v>39</v>
      </c>
      <c r="J850" t="s">
        <v>48</v>
      </c>
      <c r="K850" t="s">
        <v>55</v>
      </c>
      <c r="L850" t="s">
        <v>56</v>
      </c>
      <c r="M850" t="s">
        <v>2639</v>
      </c>
      <c r="N850" t="s">
        <v>2477</v>
      </c>
      <c r="O850" t="s">
        <v>338</v>
      </c>
      <c r="P850" t="s">
        <v>338</v>
      </c>
      <c r="Q850">
        <v>103</v>
      </c>
      <c r="R850" t="s">
        <v>94</v>
      </c>
      <c r="S850">
        <v>24</v>
      </c>
      <c r="T850">
        <v>5.5544900894165039</v>
      </c>
      <c r="U850">
        <v>-71.991950988769531</v>
      </c>
      <c r="V850">
        <v>0.22443181276321411</v>
      </c>
      <c r="W850">
        <v>1.7045455053448681E-2</v>
      </c>
      <c r="X850">
        <v>0.35227271914482122</v>
      </c>
      <c r="Y850">
        <v>0.78409093618392944</v>
      </c>
      <c r="Z850">
        <v>0.37215909361839289</v>
      </c>
      <c r="AB850">
        <v>0</v>
      </c>
      <c r="AC850">
        <v>4.1666667908430099E-2</v>
      </c>
      <c r="AE850">
        <v>5.681818351149559E-3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0</v>
      </c>
    </row>
    <row r="851" spans="1:38" x14ac:dyDescent="0.25">
      <c r="A851">
        <v>850</v>
      </c>
      <c r="B851" t="s">
        <v>2647</v>
      </c>
      <c r="C851">
        <v>2013</v>
      </c>
      <c r="D851" t="s">
        <v>303</v>
      </c>
      <c r="I851" t="s">
        <v>39</v>
      </c>
      <c r="J851" t="s">
        <v>40</v>
      </c>
      <c r="K851" t="s">
        <v>434</v>
      </c>
      <c r="L851" t="s">
        <v>2648</v>
      </c>
      <c r="M851" t="s">
        <v>1554</v>
      </c>
      <c r="N851" t="s">
        <v>444</v>
      </c>
      <c r="O851" t="s">
        <v>153</v>
      </c>
      <c r="P851" t="s">
        <v>153</v>
      </c>
      <c r="Q851">
        <v>115</v>
      </c>
      <c r="R851" t="s">
        <v>2649</v>
      </c>
      <c r="S851">
        <v>25</v>
      </c>
      <c r="T851">
        <v>3.8675699234008789</v>
      </c>
      <c r="U851">
        <v>-73.638893127441406</v>
      </c>
      <c r="V851">
        <v>1.169590651988983E-2</v>
      </c>
      <c r="W851">
        <v>0</v>
      </c>
      <c r="X851">
        <v>0.1598440557718277</v>
      </c>
      <c r="Y851">
        <v>0.15204678475856781</v>
      </c>
      <c r="Z851">
        <v>7.6023392379283905E-2</v>
      </c>
      <c r="AA851">
        <v>2.439999952912331E-2</v>
      </c>
      <c r="AB851">
        <v>7.7972710132598877E-2</v>
      </c>
      <c r="AC851">
        <v>1</v>
      </c>
      <c r="AD851">
        <v>23</v>
      </c>
      <c r="AE851">
        <v>1.169590651988983E-2</v>
      </c>
      <c r="AF851">
        <v>1</v>
      </c>
      <c r="AG851">
        <v>0</v>
      </c>
      <c r="AH851">
        <v>1</v>
      </c>
      <c r="AI851">
        <v>1</v>
      </c>
      <c r="AJ851">
        <v>1</v>
      </c>
      <c r="AK851">
        <v>1</v>
      </c>
      <c r="AL851">
        <v>1</v>
      </c>
    </row>
    <row r="852" spans="1:38" x14ac:dyDescent="0.25">
      <c r="A852">
        <v>851</v>
      </c>
      <c r="B852" t="s">
        <v>2650</v>
      </c>
      <c r="C852">
        <v>2013</v>
      </c>
      <c r="D852" t="s">
        <v>303</v>
      </c>
      <c r="I852" t="s">
        <v>39</v>
      </c>
      <c r="J852" t="s">
        <v>40</v>
      </c>
      <c r="K852" t="s">
        <v>434</v>
      </c>
      <c r="L852" t="s">
        <v>2595</v>
      </c>
      <c r="M852" t="s">
        <v>2651</v>
      </c>
      <c r="N852" t="s">
        <v>2487</v>
      </c>
      <c r="O852" t="s">
        <v>111</v>
      </c>
      <c r="P852" t="s">
        <v>111</v>
      </c>
      <c r="Q852">
        <v>120</v>
      </c>
      <c r="R852" t="s">
        <v>510</v>
      </c>
      <c r="S852">
        <v>25</v>
      </c>
      <c r="T852">
        <v>3.816750049591064</v>
      </c>
      <c r="U852">
        <v>-73.458702087402344</v>
      </c>
      <c r="V852">
        <v>6.0483869165182114E-3</v>
      </c>
      <c r="W852">
        <v>0</v>
      </c>
      <c r="X852">
        <v>0.56854838132858276</v>
      </c>
      <c r="Y852">
        <v>1</v>
      </c>
      <c r="Z852">
        <v>0.26814517378807068</v>
      </c>
      <c r="AA852">
        <v>4.1999999433755868E-2</v>
      </c>
      <c r="AB852">
        <v>4.0322579443454742E-2</v>
      </c>
      <c r="AC852">
        <v>1</v>
      </c>
      <c r="AD852">
        <v>18</v>
      </c>
      <c r="AE852">
        <v>0</v>
      </c>
      <c r="AF852">
        <v>1</v>
      </c>
      <c r="AG852">
        <v>0</v>
      </c>
      <c r="AH852">
        <v>1</v>
      </c>
      <c r="AI852">
        <v>1</v>
      </c>
      <c r="AJ852">
        <v>0</v>
      </c>
      <c r="AK852">
        <v>1</v>
      </c>
      <c r="AL852">
        <v>1</v>
      </c>
    </row>
    <row r="853" spans="1:38" x14ac:dyDescent="0.25">
      <c r="A853">
        <v>852</v>
      </c>
      <c r="B853" t="s">
        <v>2652</v>
      </c>
      <c r="C853">
        <v>2013</v>
      </c>
      <c r="D853" t="s">
        <v>303</v>
      </c>
      <c r="I853" t="s">
        <v>39</v>
      </c>
      <c r="J853" t="s">
        <v>40</v>
      </c>
      <c r="K853" t="s">
        <v>434</v>
      </c>
      <c r="L853" t="s">
        <v>2648</v>
      </c>
      <c r="M853" t="s">
        <v>1554</v>
      </c>
      <c r="N853" t="s">
        <v>2348</v>
      </c>
      <c r="O853" t="s">
        <v>129</v>
      </c>
      <c r="P853" t="s">
        <v>129</v>
      </c>
      <c r="Q853">
        <v>112</v>
      </c>
      <c r="R853" t="s">
        <v>2649</v>
      </c>
      <c r="S853">
        <v>25</v>
      </c>
      <c r="T853">
        <v>3.8652698993682861</v>
      </c>
      <c r="U853">
        <v>-73.644783020019531</v>
      </c>
      <c r="V853">
        <v>2.4029575288295749E-2</v>
      </c>
      <c r="W853">
        <v>0</v>
      </c>
      <c r="X853">
        <v>0.2569316029548645</v>
      </c>
      <c r="Y853">
        <v>0.27541589736938482</v>
      </c>
      <c r="Z853">
        <v>0.20517559349536901</v>
      </c>
      <c r="AA853">
        <v>4.5200001448392868E-2</v>
      </c>
      <c r="AB853">
        <v>5.5452864617109299E-3</v>
      </c>
      <c r="AC853">
        <v>0.51999998092651367</v>
      </c>
      <c r="AD853">
        <v>17</v>
      </c>
      <c r="AE853">
        <v>5.5452864617109299E-3</v>
      </c>
      <c r="AF853">
        <v>1</v>
      </c>
      <c r="AG853">
        <v>0</v>
      </c>
      <c r="AH853">
        <v>1</v>
      </c>
      <c r="AI853">
        <v>1</v>
      </c>
      <c r="AJ853">
        <v>1</v>
      </c>
      <c r="AK853">
        <v>1</v>
      </c>
      <c r="AL853">
        <v>1</v>
      </c>
    </row>
    <row r="854" spans="1:38" x14ac:dyDescent="0.25">
      <c r="A854">
        <v>853</v>
      </c>
      <c r="B854" t="s">
        <v>2653</v>
      </c>
      <c r="C854">
        <v>2013</v>
      </c>
      <c r="D854" t="s">
        <v>303</v>
      </c>
      <c r="I854" t="s">
        <v>39</v>
      </c>
      <c r="J854" t="s">
        <v>40</v>
      </c>
      <c r="K854" t="s">
        <v>404</v>
      </c>
      <c r="L854" t="s">
        <v>2654</v>
      </c>
      <c r="M854" t="s">
        <v>2655</v>
      </c>
      <c r="N854" t="s">
        <v>2514</v>
      </c>
      <c r="O854" t="s">
        <v>111</v>
      </c>
      <c r="P854" t="s">
        <v>111</v>
      </c>
      <c r="Q854">
        <v>118</v>
      </c>
      <c r="R854" t="s">
        <v>2656</v>
      </c>
      <c r="S854">
        <v>25</v>
      </c>
      <c r="T854">
        <v>3.8492200374603271</v>
      </c>
      <c r="U854">
        <v>-73.127449035644531</v>
      </c>
      <c r="V854">
        <v>0</v>
      </c>
      <c r="W854">
        <v>0</v>
      </c>
      <c r="X854">
        <v>0.28404667973518372</v>
      </c>
      <c r="Y854">
        <v>1</v>
      </c>
      <c r="Z854">
        <v>0.50778210163116455</v>
      </c>
      <c r="AA854">
        <v>2.999999932944775E-2</v>
      </c>
      <c r="AB854">
        <v>4.2801555246114731E-2</v>
      </c>
      <c r="AC854">
        <v>1</v>
      </c>
      <c r="AD854">
        <v>10</v>
      </c>
      <c r="AE854">
        <v>0</v>
      </c>
      <c r="AF854">
        <v>0</v>
      </c>
      <c r="AG854">
        <v>0</v>
      </c>
      <c r="AH854">
        <v>1</v>
      </c>
      <c r="AI854">
        <v>1</v>
      </c>
      <c r="AJ854">
        <v>0</v>
      </c>
      <c r="AK854">
        <v>1</v>
      </c>
      <c r="AL854">
        <v>1</v>
      </c>
    </row>
    <row r="855" spans="1:38" x14ac:dyDescent="0.25">
      <c r="A855">
        <v>854</v>
      </c>
      <c r="B855" t="s">
        <v>2657</v>
      </c>
      <c r="C855">
        <v>2013</v>
      </c>
      <c r="D855" t="s">
        <v>303</v>
      </c>
      <c r="I855" t="s">
        <v>39</v>
      </c>
      <c r="J855" t="s">
        <v>40</v>
      </c>
      <c r="K855" t="s">
        <v>434</v>
      </c>
      <c r="L855" t="s">
        <v>2595</v>
      </c>
      <c r="M855" t="s">
        <v>2651</v>
      </c>
      <c r="N855" t="s">
        <v>961</v>
      </c>
      <c r="O855" t="s">
        <v>2658</v>
      </c>
      <c r="P855" t="s">
        <v>18323</v>
      </c>
      <c r="Q855">
        <v>108</v>
      </c>
      <c r="R855" t="s">
        <v>2597</v>
      </c>
      <c r="S855">
        <v>25</v>
      </c>
      <c r="T855">
        <v>3.8163199424743648</v>
      </c>
      <c r="U855">
        <v>-73.4422607421875</v>
      </c>
      <c r="V855">
        <v>0</v>
      </c>
      <c r="W855">
        <v>0</v>
      </c>
      <c r="X855">
        <v>0.80798476934432983</v>
      </c>
      <c r="Y855">
        <v>0.63878327608108521</v>
      </c>
      <c r="Z855">
        <v>0.235741451382637</v>
      </c>
      <c r="AA855">
        <v>4.1999999433755868E-2</v>
      </c>
      <c r="AB855">
        <v>3.4220531582832343E-2</v>
      </c>
      <c r="AC855">
        <v>1</v>
      </c>
      <c r="AD855">
        <v>11</v>
      </c>
      <c r="AE855">
        <v>0</v>
      </c>
      <c r="AF855">
        <v>0</v>
      </c>
      <c r="AG855">
        <v>0</v>
      </c>
      <c r="AH855">
        <v>1</v>
      </c>
      <c r="AI855">
        <v>1</v>
      </c>
      <c r="AJ855">
        <v>0</v>
      </c>
      <c r="AK855">
        <v>1</v>
      </c>
      <c r="AL855">
        <v>1</v>
      </c>
    </row>
    <row r="856" spans="1:38" x14ac:dyDescent="0.25">
      <c r="A856">
        <v>855</v>
      </c>
      <c r="B856" t="s">
        <v>2659</v>
      </c>
      <c r="C856">
        <v>2013</v>
      </c>
      <c r="D856" t="s">
        <v>303</v>
      </c>
      <c r="I856" t="s">
        <v>39</v>
      </c>
      <c r="J856" t="s">
        <v>40</v>
      </c>
      <c r="K856" t="s">
        <v>404</v>
      </c>
      <c r="L856" t="s">
        <v>2654</v>
      </c>
      <c r="M856" t="s">
        <v>1406</v>
      </c>
      <c r="N856" t="s">
        <v>2300</v>
      </c>
      <c r="O856" t="s">
        <v>153</v>
      </c>
      <c r="P856" t="s">
        <v>153</v>
      </c>
      <c r="Q856">
        <v>116</v>
      </c>
      <c r="R856" t="s">
        <v>2660</v>
      </c>
      <c r="S856">
        <v>25</v>
      </c>
      <c r="T856">
        <v>3.8672599792480469</v>
      </c>
      <c r="U856">
        <v>-73.146347045898438</v>
      </c>
      <c r="V856">
        <v>3.1712472438812263E-2</v>
      </c>
      <c r="W856">
        <v>0</v>
      </c>
      <c r="X856">
        <v>0.24735729396343231</v>
      </c>
      <c r="Y856">
        <v>0.17336152493953699</v>
      </c>
      <c r="Z856">
        <v>0.26215645670890808</v>
      </c>
      <c r="AA856">
        <v>3.4000001847743988E-2</v>
      </c>
      <c r="AB856">
        <v>0.18604651093482971</v>
      </c>
      <c r="AC856">
        <v>1</v>
      </c>
      <c r="AD856">
        <v>20</v>
      </c>
      <c r="AE856">
        <v>1.057082414627075E-2</v>
      </c>
      <c r="AF856">
        <v>1</v>
      </c>
      <c r="AG856">
        <v>0</v>
      </c>
      <c r="AH856">
        <v>1</v>
      </c>
      <c r="AI856">
        <v>1</v>
      </c>
      <c r="AJ856">
        <v>1</v>
      </c>
      <c r="AK856">
        <v>1</v>
      </c>
      <c r="AL856">
        <v>1</v>
      </c>
    </row>
    <row r="857" spans="1:38" x14ac:dyDescent="0.25">
      <c r="A857">
        <v>856</v>
      </c>
      <c r="B857" t="s">
        <v>2661</v>
      </c>
      <c r="C857">
        <v>2013</v>
      </c>
      <c r="D857" t="s">
        <v>303</v>
      </c>
      <c r="I857" t="s">
        <v>39</v>
      </c>
      <c r="J857" t="s">
        <v>40</v>
      </c>
      <c r="K857" t="s">
        <v>404</v>
      </c>
      <c r="L857" t="s">
        <v>2654</v>
      </c>
      <c r="M857" t="s">
        <v>1406</v>
      </c>
      <c r="N857" t="s">
        <v>430</v>
      </c>
      <c r="O857" t="s">
        <v>111</v>
      </c>
      <c r="P857" t="s">
        <v>111</v>
      </c>
      <c r="Q857">
        <v>118</v>
      </c>
      <c r="R857" t="s">
        <v>2660</v>
      </c>
      <c r="S857">
        <v>25</v>
      </c>
      <c r="T857">
        <v>3.9028937816619869</v>
      </c>
      <c r="U857">
        <v>-73.145782470703125</v>
      </c>
      <c r="V857">
        <v>1.3409961946308609E-2</v>
      </c>
      <c r="W857">
        <v>0</v>
      </c>
      <c r="X857">
        <v>0.34865900874137878</v>
      </c>
      <c r="Y857">
        <v>0.23946359753608701</v>
      </c>
      <c r="Z857">
        <v>0.1149425283074379</v>
      </c>
      <c r="AA857">
        <v>3.9599999785423279E-2</v>
      </c>
      <c r="AB857">
        <v>3.256705030798912E-2</v>
      </c>
      <c r="AC857">
        <v>1</v>
      </c>
      <c r="AD857">
        <v>14</v>
      </c>
      <c r="AE857">
        <v>0</v>
      </c>
      <c r="AF857">
        <v>1</v>
      </c>
      <c r="AG857">
        <v>0</v>
      </c>
      <c r="AH857">
        <v>1</v>
      </c>
      <c r="AI857">
        <v>1</v>
      </c>
      <c r="AJ857">
        <v>0</v>
      </c>
      <c r="AK857">
        <v>1</v>
      </c>
      <c r="AL857">
        <v>1</v>
      </c>
    </row>
    <row r="858" spans="1:38" x14ac:dyDescent="0.25">
      <c r="A858">
        <v>857</v>
      </c>
      <c r="B858" t="s">
        <v>2662</v>
      </c>
      <c r="C858">
        <v>2013</v>
      </c>
      <c r="D858" t="s">
        <v>303</v>
      </c>
      <c r="I858" t="s">
        <v>39</v>
      </c>
      <c r="J858" t="s">
        <v>48</v>
      </c>
      <c r="K858" t="s">
        <v>55</v>
      </c>
      <c r="L858" t="s">
        <v>18332</v>
      </c>
      <c r="M858" t="s">
        <v>2663</v>
      </c>
      <c r="N858" t="s">
        <v>2610</v>
      </c>
      <c r="O858" t="s">
        <v>338</v>
      </c>
      <c r="P858" t="s">
        <v>338</v>
      </c>
      <c r="Q858">
        <v>120</v>
      </c>
      <c r="R858" t="s">
        <v>2664</v>
      </c>
      <c r="S858">
        <v>25</v>
      </c>
      <c r="T858">
        <v>5.432919979095459</v>
      </c>
      <c r="U858">
        <v>-72.118598937988281</v>
      </c>
      <c r="V858">
        <v>8.5594989359378815E-2</v>
      </c>
      <c r="W858">
        <v>2.7139874175190929E-2</v>
      </c>
      <c r="X858">
        <v>0.51565760374069214</v>
      </c>
      <c r="Y858">
        <v>0.65970772504806519</v>
      </c>
      <c r="Z858">
        <v>0.44258871674537659</v>
      </c>
      <c r="AA858">
        <v>0.18600000441074371</v>
      </c>
      <c r="AB858">
        <v>5.2192065864801407E-2</v>
      </c>
      <c r="AC858">
        <v>0.68000000715255737</v>
      </c>
      <c r="AD858">
        <v>7</v>
      </c>
      <c r="AE858">
        <v>0</v>
      </c>
      <c r="AF858">
        <v>1</v>
      </c>
      <c r="AG858">
        <v>1</v>
      </c>
      <c r="AH858">
        <v>1</v>
      </c>
      <c r="AI858">
        <v>1</v>
      </c>
      <c r="AJ858">
        <v>0</v>
      </c>
      <c r="AK858">
        <v>1</v>
      </c>
      <c r="AL858">
        <v>1</v>
      </c>
    </row>
    <row r="859" spans="1:38" x14ac:dyDescent="0.25">
      <c r="A859">
        <v>858</v>
      </c>
      <c r="B859" t="s">
        <v>2665</v>
      </c>
      <c r="C859">
        <v>2013</v>
      </c>
      <c r="D859" t="s">
        <v>303</v>
      </c>
      <c r="I859" t="s">
        <v>39</v>
      </c>
      <c r="J859" t="s">
        <v>48</v>
      </c>
      <c r="K859" t="s">
        <v>55</v>
      </c>
      <c r="L859" t="s">
        <v>2666</v>
      </c>
      <c r="M859" t="s">
        <v>2396</v>
      </c>
      <c r="N859" t="s">
        <v>2667</v>
      </c>
      <c r="O859" t="s">
        <v>111</v>
      </c>
      <c r="P859" t="s">
        <v>111</v>
      </c>
      <c r="Q859">
        <v>140</v>
      </c>
      <c r="R859" t="s">
        <v>2668</v>
      </c>
      <c r="S859">
        <v>25</v>
      </c>
      <c r="T859">
        <v>5.4168796539306641</v>
      </c>
      <c r="U859">
        <v>-72.088973999023438</v>
      </c>
      <c r="V859">
        <v>9.6436060965061188E-2</v>
      </c>
      <c r="W859">
        <v>3.7735849618911743E-2</v>
      </c>
      <c r="X859">
        <v>0.44863730669021612</v>
      </c>
      <c r="Y859">
        <v>0.47379454970359802</v>
      </c>
      <c r="Z859">
        <v>0.46331235766410828</v>
      </c>
      <c r="AA859">
        <v>0.1840000003576279</v>
      </c>
      <c r="AB859">
        <v>2.0964359864592549E-2</v>
      </c>
      <c r="AC859">
        <v>0.31999999284744263</v>
      </c>
      <c r="AD859">
        <v>10</v>
      </c>
      <c r="AE859">
        <v>0</v>
      </c>
      <c r="AF859">
        <v>1</v>
      </c>
      <c r="AG859">
        <v>1</v>
      </c>
      <c r="AH859">
        <v>1</v>
      </c>
      <c r="AI859">
        <v>1</v>
      </c>
      <c r="AJ859">
        <v>0</v>
      </c>
      <c r="AK859">
        <v>1</v>
      </c>
      <c r="AL859">
        <v>1</v>
      </c>
    </row>
    <row r="860" spans="1:38" x14ac:dyDescent="0.25">
      <c r="A860">
        <v>859</v>
      </c>
      <c r="B860" t="s">
        <v>2669</v>
      </c>
      <c r="C860">
        <v>2013</v>
      </c>
      <c r="D860" t="s">
        <v>303</v>
      </c>
      <c r="I860" t="s">
        <v>39</v>
      </c>
      <c r="J860" t="s">
        <v>40</v>
      </c>
      <c r="K860" t="s">
        <v>170</v>
      </c>
      <c r="L860" t="s">
        <v>2670</v>
      </c>
      <c r="M860" t="s">
        <v>2105</v>
      </c>
      <c r="N860" t="s">
        <v>51</v>
      </c>
      <c r="O860" t="s">
        <v>479</v>
      </c>
      <c r="P860" t="s">
        <v>18323</v>
      </c>
      <c r="Q860">
        <v>115</v>
      </c>
      <c r="R860" t="s">
        <v>2671</v>
      </c>
      <c r="S860">
        <v>25</v>
      </c>
      <c r="T860">
        <v>3.094019889831543</v>
      </c>
      <c r="U860">
        <v>-73.768386840820313</v>
      </c>
      <c r="V860">
        <v>0.1130742058157921</v>
      </c>
      <c r="W860">
        <v>3.003533557057381E-2</v>
      </c>
      <c r="X860">
        <v>1.766784489154816E-2</v>
      </c>
      <c r="Y860">
        <v>0.10777384787797931</v>
      </c>
      <c r="Z860">
        <v>0.14134275913238531</v>
      </c>
      <c r="AA860">
        <v>0.21600000560283661</v>
      </c>
      <c r="AB860">
        <v>2.1201413124799728E-2</v>
      </c>
      <c r="AC860">
        <v>0</v>
      </c>
      <c r="AD860">
        <v>17.6363639831543</v>
      </c>
      <c r="AE860">
        <v>0</v>
      </c>
      <c r="AF860">
        <v>1</v>
      </c>
      <c r="AG860">
        <v>1</v>
      </c>
      <c r="AH860">
        <v>1</v>
      </c>
      <c r="AI860">
        <v>1</v>
      </c>
      <c r="AJ860">
        <v>0</v>
      </c>
      <c r="AK860">
        <v>1</v>
      </c>
      <c r="AL860">
        <v>1</v>
      </c>
    </row>
    <row r="861" spans="1:38" x14ac:dyDescent="0.25">
      <c r="A861">
        <v>860</v>
      </c>
      <c r="B861" t="s">
        <v>2672</v>
      </c>
      <c r="C861">
        <v>2013</v>
      </c>
      <c r="D861" t="s">
        <v>303</v>
      </c>
      <c r="I861" t="s">
        <v>39</v>
      </c>
      <c r="J861" t="s">
        <v>40</v>
      </c>
      <c r="K861" t="s">
        <v>165</v>
      </c>
      <c r="L861" t="s">
        <v>2673</v>
      </c>
      <c r="M861" t="s">
        <v>929</v>
      </c>
      <c r="N861" t="s">
        <v>2674</v>
      </c>
      <c r="O861" t="s">
        <v>45</v>
      </c>
      <c r="P861" t="s">
        <v>45</v>
      </c>
      <c r="Q861">
        <v>115</v>
      </c>
      <c r="R861" t="s">
        <v>2675</v>
      </c>
      <c r="S861">
        <v>25</v>
      </c>
      <c r="T861">
        <v>4.181419849395752</v>
      </c>
      <c r="U861">
        <v>-73.094749450683594</v>
      </c>
      <c r="V861">
        <v>0.35897436738014221</v>
      </c>
      <c r="W861">
        <v>0.24358974397182459</v>
      </c>
      <c r="X861">
        <v>0.54487180709838867</v>
      </c>
      <c r="Y861">
        <v>0.59401708841323853</v>
      </c>
      <c r="Z861">
        <v>0.59829062223434448</v>
      </c>
      <c r="AA861">
        <v>0.14000000059604639</v>
      </c>
      <c r="AB861">
        <v>0.50213676691055298</v>
      </c>
      <c r="AC861">
        <v>0.95999997854232788</v>
      </c>
      <c r="AD861">
        <v>5</v>
      </c>
      <c r="AE861">
        <v>6.4102567732334137E-2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1</v>
      </c>
    </row>
    <row r="862" spans="1:38" x14ac:dyDescent="0.25">
      <c r="A862">
        <v>861</v>
      </c>
      <c r="B862" t="s">
        <v>2676</v>
      </c>
      <c r="C862">
        <v>2013</v>
      </c>
      <c r="D862" t="s">
        <v>303</v>
      </c>
      <c r="I862" t="s">
        <v>39</v>
      </c>
      <c r="J862" t="s">
        <v>48</v>
      </c>
      <c r="K862" t="s">
        <v>55</v>
      </c>
      <c r="L862" t="s">
        <v>2666</v>
      </c>
      <c r="M862" t="s">
        <v>2677</v>
      </c>
      <c r="N862" t="s">
        <v>2678</v>
      </c>
      <c r="O862" t="s">
        <v>338</v>
      </c>
      <c r="P862" t="s">
        <v>338</v>
      </c>
      <c r="Q862">
        <v>130</v>
      </c>
      <c r="R862" t="s">
        <v>2668</v>
      </c>
      <c r="S862">
        <v>24</v>
      </c>
      <c r="T862">
        <v>5.3913998603820801</v>
      </c>
      <c r="U862">
        <v>-72.103416442871094</v>
      </c>
      <c r="V862">
        <v>0.31171548366546631</v>
      </c>
      <c r="W862">
        <v>0</v>
      </c>
      <c r="X862">
        <v>0.43514645099639893</v>
      </c>
      <c r="Y862">
        <v>0.54184103012084961</v>
      </c>
      <c r="Z862">
        <v>0.53347277641296387</v>
      </c>
      <c r="AA862">
        <v>0.22416666150093079</v>
      </c>
      <c r="AB862">
        <v>9.8326362669467926E-2</v>
      </c>
      <c r="AC862">
        <v>0.875</v>
      </c>
      <c r="AD862">
        <v>12</v>
      </c>
      <c r="AE862">
        <v>0</v>
      </c>
      <c r="AF862">
        <v>1</v>
      </c>
      <c r="AG862">
        <v>0</v>
      </c>
      <c r="AH862">
        <v>1</v>
      </c>
      <c r="AI862">
        <v>1</v>
      </c>
      <c r="AJ862">
        <v>0</v>
      </c>
      <c r="AK862">
        <v>1</v>
      </c>
      <c r="AL862">
        <v>1</v>
      </c>
    </row>
    <row r="863" spans="1:38" x14ac:dyDescent="0.25">
      <c r="A863">
        <v>862</v>
      </c>
      <c r="B863" t="s">
        <v>2679</v>
      </c>
      <c r="C863">
        <v>2013</v>
      </c>
      <c r="D863" t="s">
        <v>303</v>
      </c>
      <c r="I863" t="s">
        <v>39</v>
      </c>
      <c r="J863" t="s">
        <v>48</v>
      </c>
      <c r="K863" t="s">
        <v>55</v>
      </c>
      <c r="L863" t="s">
        <v>2680</v>
      </c>
      <c r="M863" t="s">
        <v>863</v>
      </c>
      <c r="N863" t="s">
        <v>961</v>
      </c>
      <c r="O863" t="s">
        <v>111</v>
      </c>
      <c r="P863" t="s">
        <v>111</v>
      </c>
      <c r="Q863">
        <v>120</v>
      </c>
      <c r="R863" t="s">
        <v>2681</v>
      </c>
      <c r="S863">
        <v>25</v>
      </c>
      <c r="T863">
        <v>5.4168701171875</v>
      </c>
      <c r="U863">
        <v>-72.126441955566406</v>
      </c>
      <c r="V863">
        <v>0.1051502153277397</v>
      </c>
      <c r="W863">
        <v>1.9313305616378781E-2</v>
      </c>
      <c r="X863">
        <v>0.40987125039100653</v>
      </c>
      <c r="Y863">
        <v>0.86051499843597412</v>
      </c>
      <c r="Z863">
        <v>0.54721027612686157</v>
      </c>
      <c r="AA863">
        <v>0.20600000023841861</v>
      </c>
      <c r="AB863">
        <v>2.1459227427840229E-2</v>
      </c>
      <c r="AC863">
        <v>1</v>
      </c>
      <c r="AD863">
        <v>10</v>
      </c>
      <c r="AE863">
        <v>2.3605151101946831E-2</v>
      </c>
      <c r="AF863">
        <v>1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1</v>
      </c>
    </row>
    <row r="864" spans="1:38" x14ac:dyDescent="0.25">
      <c r="A864">
        <v>863</v>
      </c>
      <c r="B864" t="s">
        <v>2682</v>
      </c>
      <c r="C864">
        <v>2013</v>
      </c>
      <c r="D864" t="s">
        <v>303</v>
      </c>
      <c r="I864" t="s">
        <v>39</v>
      </c>
      <c r="J864" t="s">
        <v>48</v>
      </c>
      <c r="K864" t="s">
        <v>55</v>
      </c>
      <c r="L864" t="s">
        <v>2680</v>
      </c>
      <c r="M864" t="s">
        <v>2616</v>
      </c>
      <c r="N864" t="s">
        <v>281</v>
      </c>
      <c r="O864" t="s">
        <v>479</v>
      </c>
      <c r="P864" t="s">
        <v>18323</v>
      </c>
      <c r="Q864">
        <v>115</v>
      </c>
      <c r="R864" t="s">
        <v>2683</v>
      </c>
      <c r="S864">
        <v>25</v>
      </c>
      <c r="T864">
        <v>5.4281001091003418</v>
      </c>
      <c r="U864">
        <v>-72.144607543945313</v>
      </c>
      <c r="V864">
        <v>0.1810526251792908</v>
      </c>
      <c r="W864">
        <v>2.7368420735001561E-2</v>
      </c>
      <c r="X864">
        <v>0.56210523843765259</v>
      </c>
      <c r="Y864">
        <v>0.65052634477615356</v>
      </c>
      <c r="Z864">
        <v>0.23578947782516479</v>
      </c>
      <c r="AA864">
        <v>0.13199999928474429</v>
      </c>
      <c r="AB864">
        <v>8.2105264067649841E-2</v>
      </c>
      <c r="AC864">
        <v>1</v>
      </c>
      <c r="AD864">
        <v>9</v>
      </c>
      <c r="AE864">
        <v>3.5789474844932563E-2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</row>
    <row r="865" spans="1:38" x14ac:dyDescent="0.25">
      <c r="A865">
        <v>864</v>
      </c>
      <c r="B865" t="s">
        <v>2684</v>
      </c>
      <c r="C865">
        <v>2013</v>
      </c>
      <c r="D865" t="s">
        <v>303</v>
      </c>
      <c r="I865" t="s">
        <v>39</v>
      </c>
      <c r="J865" t="s">
        <v>48</v>
      </c>
      <c r="K865" t="s">
        <v>75</v>
      </c>
      <c r="L865" t="s">
        <v>2685</v>
      </c>
      <c r="M865" t="s">
        <v>2686</v>
      </c>
      <c r="N865" t="s">
        <v>2687</v>
      </c>
      <c r="O865" t="s">
        <v>129</v>
      </c>
      <c r="P865" t="s">
        <v>129</v>
      </c>
      <c r="Q865">
        <v>120</v>
      </c>
      <c r="R865" t="s">
        <v>2688</v>
      </c>
      <c r="S865">
        <v>25</v>
      </c>
      <c r="T865">
        <v>5.3087701797485352</v>
      </c>
      <c r="U865">
        <v>-72.241058349609375</v>
      </c>
      <c r="V865">
        <v>0.19517543911933899</v>
      </c>
      <c r="W865">
        <v>1.0964912362396721E-2</v>
      </c>
      <c r="X865">
        <v>0.26535087823867798</v>
      </c>
      <c r="Y865">
        <v>1</v>
      </c>
      <c r="Z865">
        <v>0.52631580829620361</v>
      </c>
      <c r="AA865">
        <v>0.40400001406669622</v>
      </c>
      <c r="AB865">
        <v>1.0964912362396721E-2</v>
      </c>
      <c r="AC865">
        <v>0.15999999642372131</v>
      </c>
      <c r="AD865">
        <v>9</v>
      </c>
      <c r="AE865">
        <v>4.3859649449586868E-3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</row>
    <row r="866" spans="1:38" x14ac:dyDescent="0.25">
      <c r="A866">
        <v>865</v>
      </c>
      <c r="B866" t="s">
        <v>2689</v>
      </c>
      <c r="C866">
        <v>2013</v>
      </c>
      <c r="D866" t="s">
        <v>303</v>
      </c>
      <c r="I866" t="s">
        <v>39</v>
      </c>
      <c r="J866" t="s">
        <v>48</v>
      </c>
      <c r="K866" t="s">
        <v>75</v>
      </c>
      <c r="L866" t="s">
        <v>2690</v>
      </c>
      <c r="M866" t="s">
        <v>2691</v>
      </c>
      <c r="N866" t="s">
        <v>167</v>
      </c>
      <c r="O866" t="s">
        <v>111</v>
      </c>
      <c r="P866" t="s">
        <v>111</v>
      </c>
      <c r="Q866">
        <v>120</v>
      </c>
      <c r="R866" t="s">
        <v>2692</v>
      </c>
      <c r="S866">
        <v>25</v>
      </c>
      <c r="T866">
        <v>5.2133398056030273</v>
      </c>
      <c r="U866">
        <v>-72.20703125</v>
      </c>
      <c r="V866">
        <v>0.28953230381011957</v>
      </c>
      <c r="W866">
        <v>1.1135857552289959E-2</v>
      </c>
      <c r="X866">
        <v>0.1247216016054153</v>
      </c>
      <c r="Y866">
        <v>0.70601338148117065</v>
      </c>
      <c r="Z866">
        <v>0.38307350873947138</v>
      </c>
      <c r="AA866">
        <v>0.26399999856948853</v>
      </c>
      <c r="AB866">
        <v>0</v>
      </c>
      <c r="AC866">
        <v>0.95999997854232788</v>
      </c>
      <c r="AD866">
        <v>9</v>
      </c>
      <c r="AE866">
        <v>3.5634744912385941E-2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0</v>
      </c>
    </row>
    <row r="867" spans="1:38" x14ac:dyDescent="0.25">
      <c r="A867">
        <v>866</v>
      </c>
      <c r="B867" t="s">
        <v>2693</v>
      </c>
      <c r="C867">
        <v>2013</v>
      </c>
      <c r="D867" t="s">
        <v>303</v>
      </c>
      <c r="I867" t="s">
        <v>39</v>
      </c>
      <c r="J867" t="s">
        <v>48</v>
      </c>
      <c r="K867" t="s">
        <v>75</v>
      </c>
      <c r="L867" t="s">
        <v>2694</v>
      </c>
      <c r="M867" t="s">
        <v>1503</v>
      </c>
      <c r="N867" t="s">
        <v>2695</v>
      </c>
      <c r="O867" t="s">
        <v>45</v>
      </c>
      <c r="P867" t="s">
        <v>45</v>
      </c>
      <c r="Q867">
        <v>105</v>
      </c>
      <c r="R867" t="s">
        <v>2696</v>
      </c>
      <c r="S867">
        <v>25</v>
      </c>
      <c r="T867">
        <v>5.2544999122619629</v>
      </c>
      <c r="U867">
        <v>-72.259170532226563</v>
      </c>
      <c r="V867">
        <v>4.9904029816389077E-2</v>
      </c>
      <c r="W867">
        <v>0</v>
      </c>
      <c r="X867">
        <v>0.19385796785354609</v>
      </c>
      <c r="Y867">
        <v>0.32437619566917419</v>
      </c>
      <c r="Z867">
        <v>0.23224568367004389</v>
      </c>
      <c r="AA867">
        <v>0.119999997317791</v>
      </c>
      <c r="AB867">
        <v>1.3435700908303261E-2</v>
      </c>
      <c r="AC867">
        <v>0.92000001668930054</v>
      </c>
      <c r="AD867">
        <v>7</v>
      </c>
      <c r="AE867">
        <v>0</v>
      </c>
      <c r="AF867">
        <v>1</v>
      </c>
      <c r="AG867">
        <v>0</v>
      </c>
      <c r="AH867">
        <v>1</v>
      </c>
      <c r="AI867">
        <v>1</v>
      </c>
      <c r="AJ867">
        <v>0</v>
      </c>
      <c r="AK867">
        <v>1</v>
      </c>
      <c r="AL867">
        <v>1</v>
      </c>
    </row>
    <row r="868" spans="1:38" x14ac:dyDescent="0.25">
      <c r="A868">
        <v>867</v>
      </c>
      <c r="B868" t="s">
        <v>2697</v>
      </c>
      <c r="C868">
        <v>2013</v>
      </c>
      <c r="D868" t="s">
        <v>303</v>
      </c>
      <c r="I868" t="s">
        <v>39</v>
      </c>
      <c r="J868" t="s">
        <v>40</v>
      </c>
      <c r="K868" t="s">
        <v>165</v>
      </c>
      <c r="L868" t="s">
        <v>2698</v>
      </c>
      <c r="M868" t="s">
        <v>2699</v>
      </c>
      <c r="N868" t="s">
        <v>2700</v>
      </c>
      <c r="O868" t="s">
        <v>111</v>
      </c>
      <c r="P868" t="s">
        <v>111</v>
      </c>
      <c r="Q868">
        <v>86</v>
      </c>
      <c r="R868" t="s">
        <v>2701</v>
      </c>
      <c r="S868">
        <v>25</v>
      </c>
      <c r="T868">
        <v>4.2483301162719727</v>
      </c>
      <c r="U868">
        <v>-73.2034912109375</v>
      </c>
      <c r="V868">
        <v>0.31566819548606873</v>
      </c>
      <c r="W868">
        <v>0.13133640587329859</v>
      </c>
      <c r="X868">
        <v>0.31566819548606873</v>
      </c>
      <c r="Y868">
        <v>9.447004646062851E-2</v>
      </c>
      <c r="Z868">
        <v>0.30414745211601257</v>
      </c>
      <c r="AA868">
        <v>0.239999994635582</v>
      </c>
      <c r="AB868">
        <v>0.25806450843811041</v>
      </c>
      <c r="AC868">
        <v>1</v>
      </c>
      <c r="AD868">
        <v>0</v>
      </c>
      <c r="AE868">
        <v>8.0645158886909485E-2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</row>
    <row r="869" spans="1:38" x14ac:dyDescent="0.25">
      <c r="A869">
        <v>868</v>
      </c>
      <c r="B869" t="s">
        <v>2702</v>
      </c>
      <c r="C869">
        <v>2013</v>
      </c>
      <c r="D869" t="s">
        <v>303</v>
      </c>
      <c r="I869" t="s">
        <v>39</v>
      </c>
      <c r="J869" t="s">
        <v>48</v>
      </c>
      <c r="K869" t="s">
        <v>75</v>
      </c>
      <c r="L869" t="s">
        <v>277</v>
      </c>
      <c r="M869" t="s">
        <v>2703</v>
      </c>
      <c r="N869" t="s">
        <v>51</v>
      </c>
      <c r="O869" t="s">
        <v>111</v>
      </c>
      <c r="P869" t="s">
        <v>111</v>
      </c>
      <c r="Q869">
        <v>105</v>
      </c>
      <c r="R869" t="s">
        <v>2704</v>
      </c>
      <c r="S869">
        <v>25</v>
      </c>
      <c r="T869">
        <v>5.1985898017883301</v>
      </c>
      <c r="U869">
        <v>-72.266220092773438</v>
      </c>
      <c r="V869">
        <v>0.21158128976821899</v>
      </c>
      <c r="W869">
        <v>0</v>
      </c>
      <c r="X869">
        <v>0.1314031183719635</v>
      </c>
      <c r="Y869">
        <v>0.75501114130020142</v>
      </c>
      <c r="Z869">
        <v>0.66146993637084961</v>
      </c>
      <c r="AA869">
        <v>0.47200000286102289</v>
      </c>
      <c r="AB869">
        <v>4.6770602464675903E-2</v>
      </c>
      <c r="AC869">
        <v>0.72000002861022949</v>
      </c>
      <c r="AD869">
        <v>15</v>
      </c>
      <c r="AE869">
        <v>1.1135857552289959E-2</v>
      </c>
      <c r="AF869">
        <v>1</v>
      </c>
      <c r="AG869">
        <v>0</v>
      </c>
      <c r="AH869">
        <v>1</v>
      </c>
      <c r="AI869">
        <v>1</v>
      </c>
      <c r="AJ869">
        <v>1</v>
      </c>
      <c r="AK869">
        <v>1</v>
      </c>
      <c r="AL869">
        <v>1</v>
      </c>
    </row>
    <row r="870" spans="1:38" x14ac:dyDescent="0.25">
      <c r="A870">
        <v>869</v>
      </c>
      <c r="B870" t="s">
        <v>2705</v>
      </c>
      <c r="C870">
        <v>2013</v>
      </c>
      <c r="D870" t="s">
        <v>303</v>
      </c>
      <c r="I870" t="s">
        <v>39</v>
      </c>
      <c r="J870" t="s">
        <v>48</v>
      </c>
      <c r="K870" t="s">
        <v>75</v>
      </c>
      <c r="L870" t="s">
        <v>2706</v>
      </c>
      <c r="M870" t="s">
        <v>2707</v>
      </c>
      <c r="N870" t="s">
        <v>961</v>
      </c>
      <c r="O870" t="s">
        <v>111</v>
      </c>
      <c r="P870" t="s">
        <v>111</v>
      </c>
      <c r="Q870">
        <v>95</v>
      </c>
      <c r="R870" t="s">
        <v>2708</v>
      </c>
      <c r="S870">
        <v>25</v>
      </c>
      <c r="T870">
        <v>5.1817097663879386</v>
      </c>
      <c r="U870">
        <v>-72.261306762695313</v>
      </c>
      <c r="V870">
        <v>7.3732718825340271E-2</v>
      </c>
      <c r="W870">
        <v>0</v>
      </c>
      <c r="X870">
        <v>5.5299539119005203E-2</v>
      </c>
      <c r="Y870">
        <v>0.45852535963058472</v>
      </c>
      <c r="Z870">
        <v>0.38940092921257019</v>
      </c>
      <c r="AA870">
        <v>0.26800000667572021</v>
      </c>
      <c r="AB870">
        <v>4.3778803199529648E-2</v>
      </c>
      <c r="AC870">
        <v>0.75999999046325684</v>
      </c>
      <c r="AD870">
        <v>10</v>
      </c>
      <c r="AE870">
        <v>2.0737327635288239E-2</v>
      </c>
      <c r="AF870">
        <v>1</v>
      </c>
      <c r="AG870">
        <v>0</v>
      </c>
      <c r="AH870">
        <v>1</v>
      </c>
      <c r="AI870">
        <v>1</v>
      </c>
      <c r="AJ870">
        <v>1</v>
      </c>
      <c r="AK870">
        <v>1</v>
      </c>
      <c r="AL870">
        <v>1</v>
      </c>
    </row>
    <row r="871" spans="1:38" x14ac:dyDescent="0.25">
      <c r="A871">
        <v>870</v>
      </c>
      <c r="B871" t="s">
        <v>2709</v>
      </c>
      <c r="C871">
        <v>2013</v>
      </c>
      <c r="D871" t="s">
        <v>303</v>
      </c>
      <c r="I871" t="s">
        <v>39</v>
      </c>
      <c r="J871" t="s">
        <v>48</v>
      </c>
      <c r="K871" t="s">
        <v>75</v>
      </c>
      <c r="L871" t="s">
        <v>2710</v>
      </c>
      <c r="M871" t="s">
        <v>2711</v>
      </c>
      <c r="N871" t="s">
        <v>2695</v>
      </c>
      <c r="O871" t="s">
        <v>111</v>
      </c>
      <c r="P871" t="s">
        <v>111</v>
      </c>
      <c r="Q871">
        <v>120</v>
      </c>
      <c r="R871" t="s">
        <v>2712</v>
      </c>
      <c r="S871">
        <v>25</v>
      </c>
      <c r="T871">
        <v>5.282139778137207</v>
      </c>
      <c r="U871">
        <v>-72.215309143066406</v>
      </c>
      <c r="V871">
        <v>0.18008475005626681</v>
      </c>
      <c r="W871">
        <v>2.3305084556341171E-2</v>
      </c>
      <c r="X871">
        <v>0.43432202935218811</v>
      </c>
      <c r="Y871">
        <v>1</v>
      </c>
      <c r="Z871">
        <v>0.44067797064781189</v>
      </c>
      <c r="AA871">
        <v>0.37200000882148743</v>
      </c>
      <c r="AB871">
        <v>2.1186440717428918E-3</v>
      </c>
      <c r="AC871">
        <v>0.60000002384185791</v>
      </c>
      <c r="AD871">
        <v>6</v>
      </c>
      <c r="AE871">
        <v>4.2372881434857854E-3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1</v>
      </c>
    </row>
    <row r="872" spans="1:38" x14ac:dyDescent="0.25">
      <c r="A872">
        <v>871</v>
      </c>
      <c r="B872" t="s">
        <v>2713</v>
      </c>
      <c r="C872">
        <v>2013</v>
      </c>
      <c r="D872" t="s">
        <v>303</v>
      </c>
      <c r="I872" t="s">
        <v>39</v>
      </c>
      <c r="J872" t="s">
        <v>48</v>
      </c>
      <c r="K872" t="s">
        <v>55</v>
      </c>
      <c r="L872" t="s">
        <v>2714</v>
      </c>
      <c r="M872" t="s">
        <v>2715</v>
      </c>
      <c r="N872" t="s">
        <v>961</v>
      </c>
      <c r="O872" t="s">
        <v>111</v>
      </c>
      <c r="P872" t="s">
        <v>111</v>
      </c>
      <c r="Q872">
        <v>100</v>
      </c>
      <c r="R872" t="s">
        <v>2716</v>
      </c>
      <c r="S872">
        <v>25</v>
      </c>
      <c r="T872">
        <v>5.4325799942016602</v>
      </c>
      <c r="U872">
        <v>-72.140800476074219</v>
      </c>
      <c r="V872">
        <v>0.43142145872116089</v>
      </c>
      <c r="W872">
        <v>7.7306732535362244E-2</v>
      </c>
      <c r="X872">
        <v>0.37157106399536127</v>
      </c>
      <c r="Y872">
        <v>0.41895261406898499</v>
      </c>
      <c r="Z872">
        <v>0.5261845588684082</v>
      </c>
      <c r="AA872">
        <v>0.24199999868869779</v>
      </c>
      <c r="AB872">
        <v>2.493765577673912E-2</v>
      </c>
      <c r="AC872">
        <v>0.95999997854232788</v>
      </c>
      <c r="AD872">
        <v>9</v>
      </c>
      <c r="AE872">
        <v>4.987531341612339E-3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</row>
    <row r="873" spans="1:38" x14ac:dyDescent="0.25">
      <c r="A873">
        <v>872</v>
      </c>
      <c r="B873" t="s">
        <v>2717</v>
      </c>
      <c r="C873">
        <v>2013</v>
      </c>
      <c r="D873" t="s">
        <v>303</v>
      </c>
      <c r="I873" t="s">
        <v>39</v>
      </c>
      <c r="J873" t="s">
        <v>48</v>
      </c>
      <c r="K873" t="s">
        <v>55</v>
      </c>
      <c r="L873" t="s">
        <v>2381</v>
      </c>
      <c r="M873" t="s">
        <v>1337</v>
      </c>
      <c r="N873" t="s">
        <v>961</v>
      </c>
      <c r="O873" t="s">
        <v>45</v>
      </c>
      <c r="P873" t="s">
        <v>45</v>
      </c>
      <c r="Q873">
        <v>110</v>
      </c>
      <c r="R873" t="s">
        <v>2718</v>
      </c>
      <c r="S873">
        <v>25</v>
      </c>
      <c r="T873">
        <v>5.5325832366943359</v>
      </c>
      <c r="U873">
        <v>-72.14080810546875</v>
      </c>
      <c r="V873">
        <v>0.38047808408737183</v>
      </c>
      <c r="W873">
        <v>0</v>
      </c>
      <c r="X873">
        <v>0.23705179989337921</v>
      </c>
      <c r="Y873">
        <v>0.31274899840354919</v>
      </c>
      <c r="Z873">
        <v>0.48804780840873718</v>
      </c>
      <c r="AA873">
        <v>0.2108000069856644</v>
      </c>
      <c r="AB873">
        <v>1.1952191591262821E-2</v>
      </c>
      <c r="AC873">
        <v>0.36000001430511469</v>
      </c>
      <c r="AD873">
        <v>12</v>
      </c>
      <c r="AE873">
        <v>1.394422352313995E-2</v>
      </c>
      <c r="AF873">
        <v>1</v>
      </c>
      <c r="AG873">
        <v>0</v>
      </c>
      <c r="AH873">
        <v>1</v>
      </c>
      <c r="AI873">
        <v>1</v>
      </c>
      <c r="AJ873">
        <v>1</v>
      </c>
      <c r="AK873">
        <v>1</v>
      </c>
      <c r="AL873">
        <v>1</v>
      </c>
    </row>
    <row r="874" spans="1:38" x14ac:dyDescent="0.25">
      <c r="A874">
        <v>873</v>
      </c>
      <c r="B874" t="s">
        <v>2719</v>
      </c>
      <c r="C874">
        <v>2013</v>
      </c>
      <c r="D874" t="s">
        <v>303</v>
      </c>
      <c r="I874" t="s">
        <v>39</v>
      </c>
      <c r="J874" t="s">
        <v>48</v>
      </c>
      <c r="K874" t="s">
        <v>55</v>
      </c>
      <c r="L874" t="s">
        <v>2381</v>
      </c>
      <c r="M874" t="s">
        <v>1117</v>
      </c>
      <c r="N874" t="s">
        <v>961</v>
      </c>
      <c r="O874" t="s">
        <v>111</v>
      </c>
      <c r="P874" t="s">
        <v>111</v>
      </c>
      <c r="Q874">
        <v>112</v>
      </c>
      <c r="R874" t="s">
        <v>2320</v>
      </c>
      <c r="S874">
        <v>25</v>
      </c>
      <c r="T874">
        <v>5.5325832366943359</v>
      </c>
      <c r="U874">
        <v>-72.14080810546875</v>
      </c>
      <c r="V874">
        <v>0.29242819547653198</v>
      </c>
      <c r="W874">
        <v>1.0443864390254021E-2</v>
      </c>
      <c r="X874">
        <v>0.36292427778244019</v>
      </c>
      <c r="Y874">
        <v>0.37859007716178888</v>
      </c>
      <c r="Z874">
        <v>0.5352480411529541</v>
      </c>
      <c r="AA874">
        <v>0.32159999012947083</v>
      </c>
      <c r="AB874">
        <v>2.872062660753727E-2</v>
      </c>
      <c r="AC874">
        <v>0.68000000715255737</v>
      </c>
      <c r="AD874">
        <v>20</v>
      </c>
      <c r="AE874">
        <v>7.8328978270292282E-3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</row>
    <row r="875" spans="1:38" x14ac:dyDescent="0.25">
      <c r="A875">
        <v>874</v>
      </c>
      <c r="B875" t="s">
        <v>2720</v>
      </c>
      <c r="C875">
        <v>2013</v>
      </c>
      <c r="D875" t="s">
        <v>303</v>
      </c>
      <c r="I875" t="s">
        <v>39</v>
      </c>
      <c r="J875" t="s">
        <v>48</v>
      </c>
      <c r="K875" t="s">
        <v>55</v>
      </c>
      <c r="L875" t="s">
        <v>2714</v>
      </c>
      <c r="M875" t="s">
        <v>2005</v>
      </c>
      <c r="N875" t="s">
        <v>961</v>
      </c>
      <c r="O875" t="s">
        <v>45</v>
      </c>
      <c r="P875" t="s">
        <v>45</v>
      </c>
      <c r="Q875">
        <v>105</v>
      </c>
      <c r="R875" t="s">
        <v>2721</v>
      </c>
      <c r="S875">
        <v>25</v>
      </c>
      <c r="T875">
        <v>5.4292750358581543</v>
      </c>
      <c r="U875">
        <v>-72.149154663085938</v>
      </c>
      <c r="V875">
        <v>0.41393443942070007</v>
      </c>
      <c r="W875">
        <v>4.0983604267239571E-3</v>
      </c>
      <c r="X875">
        <v>0.50204920768737793</v>
      </c>
      <c r="Y875">
        <v>0.25614753365516663</v>
      </c>
      <c r="Z875">
        <v>0.56557375192642212</v>
      </c>
      <c r="AA875">
        <v>0.29600000381469732</v>
      </c>
      <c r="AB875">
        <v>8.1967208534479141E-3</v>
      </c>
      <c r="AC875">
        <v>0.80000001192092896</v>
      </c>
      <c r="AD875">
        <v>6</v>
      </c>
      <c r="AE875">
        <v>2.049180213361979E-3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</row>
    <row r="876" spans="1:38" x14ac:dyDescent="0.25">
      <c r="A876">
        <v>875</v>
      </c>
      <c r="B876" t="s">
        <v>2722</v>
      </c>
      <c r="C876">
        <v>2013</v>
      </c>
      <c r="D876" t="s">
        <v>303</v>
      </c>
      <c r="I876" t="s">
        <v>39</v>
      </c>
      <c r="J876" t="s">
        <v>48</v>
      </c>
      <c r="K876" t="s">
        <v>55</v>
      </c>
      <c r="L876" t="s">
        <v>2714</v>
      </c>
      <c r="M876" t="s">
        <v>2005</v>
      </c>
      <c r="N876" t="s">
        <v>961</v>
      </c>
      <c r="O876" t="s">
        <v>111</v>
      </c>
      <c r="P876" t="s">
        <v>111</v>
      </c>
      <c r="Q876">
        <v>100</v>
      </c>
      <c r="R876" t="s">
        <v>2723</v>
      </c>
      <c r="S876">
        <v>25</v>
      </c>
      <c r="T876">
        <v>5.4325828552246094</v>
      </c>
      <c r="U876">
        <v>-72.149131774902344</v>
      </c>
      <c r="V876">
        <v>0.4919908344745636</v>
      </c>
      <c r="W876">
        <v>1.1441648006439211E-2</v>
      </c>
      <c r="X876">
        <v>0.39130434393882751</v>
      </c>
      <c r="Y876">
        <v>0.3775743842124939</v>
      </c>
      <c r="Z876">
        <v>0.74370712041854858</v>
      </c>
      <c r="AA876">
        <v>0.20160000026226041</v>
      </c>
      <c r="AB876">
        <v>3.661327064037323E-2</v>
      </c>
      <c r="AC876">
        <v>0.8399999737739563</v>
      </c>
      <c r="AD876">
        <v>14</v>
      </c>
      <c r="AE876">
        <v>6.8649887107312679E-3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</row>
    <row r="877" spans="1:38" x14ac:dyDescent="0.25">
      <c r="A877">
        <v>876</v>
      </c>
      <c r="B877" t="s">
        <v>2724</v>
      </c>
      <c r="C877">
        <v>2013</v>
      </c>
      <c r="D877" t="s">
        <v>303</v>
      </c>
      <c r="I877" t="s">
        <v>39</v>
      </c>
      <c r="J877" t="s">
        <v>48</v>
      </c>
      <c r="K877" t="s">
        <v>55</v>
      </c>
      <c r="L877" t="s">
        <v>2714</v>
      </c>
      <c r="M877" t="s">
        <v>2005</v>
      </c>
      <c r="N877" t="s">
        <v>961</v>
      </c>
      <c r="O877" t="s">
        <v>338</v>
      </c>
      <c r="P877" t="s">
        <v>338</v>
      </c>
      <c r="Q877">
        <v>99</v>
      </c>
      <c r="R877" t="s">
        <v>2723</v>
      </c>
      <c r="S877">
        <v>25</v>
      </c>
      <c r="T877">
        <v>5.4325251579284668</v>
      </c>
      <c r="U877">
        <v>-72.149154663085938</v>
      </c>
      <c r="V877">
        <v>0.43109539151191711</v>
      </c>
      <c r="W877">
        <v>0</v>
      </c>
      <c r="X877">
        <v>0.30035334825515753</v>
      </c>
      <c r="Y877">
        <v>0.43992933630943298</v>
      </c>
      <c r="Z877">
        <v>0.74558305740356445</v>
      </c>
      <c r="AA877">
        <v>0.19200000166893011</v>
      </c>
      <c r="AB877">
        <v>8.8339224457740784E-3</v>
      </c>
      <c r="AC877">
        <v>0.2800000011920929</v>
      </c>
      <c r="AE877">
        <v>1.7667844658717511E-3</v>
      </c>
      <c r="AF877">
        <v>1</v>
      </c>
      <c r="AG877">
        <v>0</v>
      </c>
      <c r="AH877">
        <v>1</v>
      </c>
      <c r="AI877">
        <v>1</v>
      </c>
      <c r="AJ877">
        <v>1</v>
      </c>
      <c r="AK877">
        <v>1</v>
      </c>
      <c r="AL877">
        <v>1</v>
      </c>
    </row>
    <row r="878" spans="1:38" x14ac:dyDescent="0.25">
      <c r="A878">
        <v>877</v>
      </c>
      <c r="B878" t="s">
        <v>2725</v>
      </c>
      <c r="C878">
        <v>2013</v>
      </c>
      <c r="D878" t="s">
        <v>303</v>
      </c>
      <c r="I878" t="s">
        <v>39</v>
      </c>
      <c r="J878" t="s">
        <v>48</v>
      </c>
      <c r="K878" t="s">
        <v>55</v>
      </c>
      <c r="L878" t="s">
        <v>2726</v>
      </c>
      <c r="M878" t="s">
        <v>2005</v>
      </c>
      <c r="N878" t="s">
        <v>2727</v>
      </c>
      <c r="O878" t="s">
        <v>111</v>
      </c>
      <c r="P878" t="s">
        <v>111</v>
      </c>
      <c r="Q878">
        <v>120</v>
      </c>
      <c r="R878" t="s">
        <v>2728</v>
      </c>
      <c r="S878">
        <v>25</v>
      </c>
      <c r="T878">
        <v>5.4560751914978027</v>
      </c>
      <c r="U878">
        <v>-72.037422180175781</v>
      </c>
      <c r="V878">
        <v>0.21987314522266391</v>
      </c>
      <c r="W878">
        <v>2.7484143152832981E-2</v>
      </c>
      <c r="X878">
        <v>0.25581395626068121</v>
      </c>
      <c r="Y878">
        <v>0.30443975329399109</v>
      </c>
      <c r="Z878">
        <v>0.39323467016220093</v>
      </c>
      <c r="AA878">
        <v>0.2080000042915344</v>
      </c>
      <c r="AB878">
        <v>1.268498972058296E-2</v>
      </c>
      <c r="AC878">
        <v>0.36000001430511469</v>
      </c>
      <c r="AD878">
        <v>9</v>
      </c>
      <c r="AE878">
        <v>0</v>
      </c>
      <c r="AF878">
        <v>1</v>
      </c>
      <c r="AG878">
        <v>1</v>
      </c>
      <c r="AH878">
        <v>1</v>
      </c>
      <c r="AI878">
        <v>1</v>
      </c>
      <c r="AJ878">
        <v>0</v>
      </c>
      <c r="AK878">
        <v>1</v>
      </c>
      <c r="AL878">
        <v>1</v>
      </c>
    </row>
    <row r="879" spans="1:38" x14ac:dyDescent="0.25">
      <c r="A879">
        <v>878</v>
      </c>
      <c r="B879" t="s">
        <v>2729</v>
      </c>
      <c r="C879">
        <v>2013</v>
      </c>
      <c r="D879" t="s">
        <v>303</v>
      </c>
      <c r="I879" t="s">
        <v>39</v>
      </c>
      <c r="J879" t="s">
        <v>40</v>
      </c>
      <c r="K879" t="s">
        <v>165</v>
      </c>
      <c r="L879" t="s">
        <v>902</v>
      </c>
      <c r="M879" t="s">
        <v>2730</v>
      </c>
      <c r="N879" t="s">
        <v>1425</v>
      </c>
      <c r="O879" t="s">
        <v>153</v>
      </c>
      <c r="P879" t="s">
        <v>153</v>
      </c>
      <c r="Q879">
        <v>110</v>
      </c>
      <c r="R879" t="s">
        <v>2731</v>
      </c>
      <c r="S879">
        <v>25</v>
      </c>
      <c r="T879">
        <v>4.1837000846862793</v>
      </c>
      <c r="U879">
        <v>-73.141197204589844</v>
      </c>
      <c r="V879">
        <v>0.35920175909996033</v>
      </c>
      <c r="W879">
        <v>0.36585366725921631</v>
      </c>
      <c r="X879">
        <v>0.31485587358474731</v>
      </c>
      <c r="Y879">
        <v>0.53215080499649048</v>
      </c>
      <c r="Z879">
        <v>0.66962307691574097</v>
      </c>
      <c r="AA879">
        <v>0.31639999151229858</v>
      </c>
      <c r="AB879">
        <v>0.1751662939786911</v>
      </c>
      <c r="AC879">
        <v>1</v>
      </c>
      <c r="AD879">
        <v>31</v>
      </c>
      <c r="AE879">
        <v>7.9822614789009094E-2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</row>
    <row r="880" spans="1:38" x14ac:dyDescent="0.25">
      <c r="A880">
        <v>879</v>
      </c>
      <c r="B880" t="s">
        <v>2732</v>
      </c>
      <c r="C880">
        <v>2013</v>
      </c>
      <c r="D880" t="s">
        <v>303</v>
      </c>
      <c r="I880" t="s">
        <v>39</v>
      </c>
      <c r="J880" t="s">
        <v>48</v>
      </c>
      <c r="K880" t="s">
        <v>55</v>
      </c>
      <c r="L880" t="s">
        <v>2726</v>
      </c>
      <c r="M880" t="s">
        <v>2733</v>
      </c>
      <c r="N880" t="s">
        <v>2275</v>
      </c>
      <c r="O880" t="s">
        <v>18324</v>
      </c>
      <c r="P880" t="s">
        <v>18323</v>
      </c>
      <c r="Q880">
        <v>120</v>
      </c>
      <c r="R880" t="s">
        <v>497</v>
      </c>
      <c r="S880">
        <v>25</v>
      </c>
      <c r="T880">
        <v>5.4462099075317383</v>
      </c>
      <c r="U880">
        <v>-72.280998229980469</v>
      </c>
      <c r="V880">
        <v>0.28632479906082148</v>
      </c>
      <c r="W880">
        <v>6.1965811997652047E-2</v>
      </c>
      <c r="X880">
        <v>0.24786324799060819</v>
      </c>
      <c r="Y880">
        <v>0.22863247990608221</v>
      </c>
      <c r="Z880">
        <v>0.38461539149284357</v>
      </c>
      <c r="AA880">
        <v>0.19200000166893011</v>
      </c>
      <c r="AB880">
        <v>1.709401793777943E-2</v>
      </c>
      <c r="AC880">
        <v>0.56000000238418579</v>
      </c>
      <c r="AD880">
        <v>10</v>
      </c>
      <c r="AE880">
        <v>0</v>
      </c>
      <c r="AF880">
        <v>1</v>
      </c>
      <c r="AG880">
        <v>1</v>
      </c>
      <c r="AH880">
        <v>1</v>
      </c>
      <c r="AI880">
        <v>1</v>
      </c>
      <c r="AJ880">
        <v>0</v>
      </c>
      <c r="AK880">
        <v>1</v>
      </c>
      <c r="AL880">
        <v>1</v>
      </c>
    </row>
    <row r="881" spans="1:38" x14ac:dyDescent="0.25">
      <c r="A881">
        <v>880</v>
      </c>
      <c r="B881" t="s">
        <v>2734</v>
      </c>
      <c r="C881">
        <v>2013</v>
      </c>
      <c r="D881" t="s">
        <v>303</v>
      </c>
      <c r="I881" t="s">
        <v>39</v>
      </c>
      <c r="J881" t="s">
        <v>48</v>
      </c>
      <c r="K881" t="s">
        <v>55</v>
      </c>
      <c r="L881" t="s">
        <v>2726</v>
      </c>
      <c r="M881" t="s">
        <v>2735</v>
      </c>
      <c r="N881" t="s">
        <v>2736</v>
      </c>
      <c r="O881" t="s">
        <v>45</v>
      </c>
      <c r="P881" t="s">
        <v>45</v>
      </c>
      <c r="Q881">
        <v>120</v>
      </c>
      <c r="R881" t="s">
        <v>2645</v>
      </c>
      <c r="S881">
        <v>25</v>
      </c>
      <c r="T881">
        <v>5.4460501670837402</v>
      </c>
      <c r="U881">
        <v>-72.2015380859375</v>
      </c>
      <c r="V881">
        <v>0.25258800387382507</v>
      </c>
      <c r="W881">
        <v>2.691511437296867E-2</v>
      </c>
      <c r="X881">
        <v>0.23395444452762601</v>
      </c>
      <c r="Y881">
        <v>0.33540374040603638</v>
      </c>
      <c r="Z881">
        <v>0.42028984427452087</v>
      </c>
      <c r="AA881">
        <v>0.25600001215934748</v>
      </c>
      <c r="AB881">
        <v>4.1407868266105652E-2</v>
      </c>
      <c r="AC881">
        <v>0.51999998092651367</v>
      </c>
      <c r="AD881">
        <v>6</v>
      </c>
      <c r="AE881">
        <v>0</v>
      </c>
      <c r="AF881">
        <v>1</v>
      </c>
      <c r="AG881">
        <v>1</v>
      </c>
      <c r="AH881">
        <v>1</v>
      </c>
      <c r="AI881">
        <v>1</v>
      </c>
      <c r="AJ881">
        <v>0</v>
      </c>
      <c r="AK881">
        <v>1</v>
      </c>
      <c r="AL881">
        <v>1</v>
      </c>
    </row>
    <row r="882" spans="1:38" x14ac:dyDescent="0.25">
      <c r="A882">
        <v>881</v>
      </c>
      <c r="B882" t="s">
        <v>2737</v>
      </c>
      <c r="C882">
        <v>2013</v>
      </c>
      <c r="D882" t="s">
        <v>303</v>
      </c>
      <c r="I882" t="s">
        <v>39</v>
      </c>
      <c r="J882" t="s">
        <v>48</v>
      </c>
      <c r="K882" t="s">
        <v>55</v>
      </c>
      <c r="L882" t="s">
        <v>2726</v>
      </c>
      <c r="M882" t="s">
        <v>2738</v>
      </c>
      <c r="N882" t="s">
        <v>2326</v>
      </c>
      <c r="O882" t="s">
        <v>45</v>
      </c>
      <c r="P882" t="s">
        <v>45</v>
      </c>
      <c r="Q882">
        <v>120</v>
      </c>
      <c r="R882" t="s">
        <v>2739</v>
      </c>
      <c r="S882">
        <v>25</v>
      </c>
      <c r="T882">
        <v>5.4560751914978027</v>
      </c>
      <c r="U882">
        <v>-72.037422180175781</v>
      </c>
      <c r="V882">
        <v>0.30043858289718628</v>
      </c>
      <c r="W882">
        <v>6.798245757818222E-2</v>
      </c>
      <c r="X882">
        <v>0.2434210479259491</v>
      </c>
      <c r="Y882">
        <v>0.30482456088066101</v>
      </c>
      <c r="Z882">
        <v>0.50877195596694946</v>
      </c>
      <c r="AA882">
        <v>0.30000001192092901</v>
      </c>
      <c r="AB882">
        <v>1.0964912362396721E-2</v>
      </c>
      <c r="AC882">
        <v>0.31999999284744263</v>
      </c>
      <c r="AD882">
        <v>9</v>
      </c>
      <c r="AE882">
        <v>0</v>
      </c>
      <c r="AF882">
        <v>1</v>
      </c>
      <c r="AG882">
        <v>1</v>
      </c>
      <c r="AH882">
        <v>1</v>
      </c>
      <c r="AI882">
        <v>1</v>
      </c>
      <c r="AJ882">
        <v>0</v>
      </c>
      <c r="AK882">
        <v>1</v>
      </c>
      <c r="AL882">
        <v>1</v>
      </c>
    </row>
    <row r="883" spans="1:38" x14ac:dyDescent="0.25">
      <c r="A883">
        <v>882</v>
      </c>
      <c r="B883" t="s">
        <v>2740</v>
      </c>
      <c r="C883">
        <v>2013</v>
      </c>
      <c r="D883" t="s">
        <v>303</v>
      </c>
      <c r="I883" t="s">
        <v>39</v>
      </c>
      <c r="J883" t="s">
        <v>48</v>
      </c>
      <c r="K883" t="s">
        <v>55</v>
      </c>
      <c r="L883" t="s">
        <v>2714</v>
      </c>
      <c r="M883" t="s">
        <v>2707</v>
      </c>
      <c r="N883" t="s">
        <v>961</v>
      </c>
      <c r="O883" t="s">
        <v>111</v>
      </c>
      <c r="P883" t="s">
        <v>111</v>
      </c>
      <c r="Q883">
        <v>112</v>
      </c>
      <c r="R883" t="s">
        <v>2040</v>
      </c>
      <c r="S883">
        <v>25</v>
      </c>
      <c r="T883">
        <v>5.4993600845336914</v>
      </c>
      <c r="U883">
        <v>-72.112602233886719</v>
      </c>
      <c r="V883">
        <v>0.26548671722412109</v>
      </c>
      <c r="W883">
        <v>4.4247787445783622E-2</v>
      </c>
      <c r="X883">
        <v>0.24778760969638819</v>
      </c>
      <c r="Y883">
        <v>0.3215339183807373</v>
      </c>
      <c r="Z883">
        <v>0.46312683820724487</v>
      </c>
      <c r="AA883">
        <v>0.31600001454353333</v>
      </c>
      <c r="AB883">
        <v>3.8348082453012473E-2</v>
      </c>
      <c r="AC883">
        <v>0.51999998092651367</v>
      </c>
      <c r="AD883">
        <v>12</v>
      </c>
      <c r="AE883">
        <v>0</v>
      </c>
      <c r="AF883">
        <v>1</v>
      </c>
      <c r="AG883">
        <v>1</v>
      </c>
      <c r="AH883">
        <v>1</v>
      </c>
      <c r="AI883">
        <v>1</v>
      </c>
      <c r="AJ883">
        <v>0</v>
      </c>
      <c r="AK883">
        <v>1</v>
      </c>
      <c r="AL883">
        <v>1</v>
      </c>
    </row>
    <row r="884" spans="1:38" x14ac:dyDescent="0.25">
      <c r="A884">
        <v>883</v>
      </c>
      <c r="B884" t="s">
        <v>2741</v>
      </c>
      <c r="C884">
        <v>2013</v>
      </c>
      <c r="D884" t="s">
        <v>303</v>
      </c>
      <c r="I884" t="s">
        <v>39</v>
      </c>
      <c r="J884" t="s">
        <v>48</v>
      </c>
      <c r="K884" t="s">
        <v>49</v>
      </c>
      <c r="L884" t="s">
        <v>2742</v>
      </c>
      <c r="M884" t="s">
        <v>2743</v>
      </c>
      <c r="N884" t="s">
        <v>961</v>
      </c>
      <c r="O884" t="s">
        <v>244</v>
      </c>
      <c r="P884" t="s">
        <v>18323</v>
      </c>
      <c r="Q884">
        <v>110</v>
      </c>
      <c r="R884" t="s">
        <v>94</v>
      </c>
      <c r="S884">
        <v>25</v>
      </c>
      <c r="T884">
        <v>5.4046001434326172</v>
      </c>
      <c r="U884">
        <v>-71.936798095703125</v>
      </c>
      <c r="V884">
        <v>0</v>
      </c>
      <c r="W884">
        <v>9.2936800792813301E-3</v>
      </c>
      <c r="X884">
        <v>7.4349441565573224E-3</v>
      </c>
      <c r="Y884">
        <v>0.96840149164199829</v>
      </c>
      <c r="Z884">
        <v>0.51486986875534058</v>
      </c>
      <c r="AA884">
        <v>0.40000000596046448</v>
      </c>
      <c r="AB884">
        <v>5.576208233833313E-3</v>
      </c>
      <c r="AC884">
        <v>0.119999997317791</v>
      </c>
      <c r="AD884">
        <v>8</v>
      </c>
      <c r="AE884">
        <v>2.2304832935333248E-2</v>
      </c>
      <c r="AF884">
        <v>0</v>
      </c>
      <c r="AG884">
        <v>1</v>
      </c>
      <c r="AH884">
        <v>1</v>
      </c>
      <c r="AI884">
        <v>1</v>
      </c>
      <c r="AJ884">
        <v>1</v>
      </c>
      <c r="AK884">
        <v>1</v>
      </c>
      <c r="AL884">
        <v>1</v>
      </c>
    </row>
    <row r="885" spans="1:38" x14ac:dyDescent="0.25">
      <c r="A885">
        <v>884</v>
      </c>
      <c r="B885" t="s">
        <v>2744</v>
      </c>
      <c r="C885">
        <v>2013</v>
      </c>
      <c r="D885" t="s">
        <v>303</v>
      </c>
      <c r="I885" t="s">
        <v>39</v>
      </c>
      <c r="J885" t="s">
        <v>48</v>
      </c>
      <c r="K885" t="s">
        <v>49</v>
      </c>
      <c r="L885" t="s">
        <v>2742</v>
      </c>
      <c r="M885" t="s">
        <v>2743</v>
      </c>
      <c r="N885" t="s">
        <v>961</v>
      </c>
      <c r="O885" t="s">
        <v>338</v>
      </c>
      <c r="P885" t="s">
        <v>338</v>
      </c>
      <c r="Q885">
        <v>105</v>
      </c>
      <c r="R885" t="s">
        <v>94</v>
      </c>
      <c r="S885">
        <v>25</v>
      </c>
      <c r="T885">
        <v>5.4039402008056641</v>
      </c>
      <c r="U885">
        <v>-71.941421508789063</v>
      </c>
      <c r="V885">
        <v>0</v>
      </c>
      <c r="W885">
        <v>6.8649888038635254E-2</v>
      </c>
      <c r="X885">
        <v>0</v>
      </c>
      <c r="Y885">
        <v>4.3478261679410928E-2</v>
      </c>
      <c r="Z885">
        <v>2.7459954842925072E-2</v>
      </c>
      <c r="AA885">
        <v>1.200000010430813E-2</v>
      </c>
      <c r="AB885">
        <v>1.8306635320186612E-2</v>
      </c>
      <c r="AC885">
        <v>7.9999998211860657E-2</v>
      </c>
      <c r="AD885">
        <v>7</v>
      </c>
      <c r="AE885">
        <v>1.6018306836485859E-2</v>
      </c>
      <c r="AF885">
        <v>0</v>
      </c>
      <c r="AG885">
        <v>1</v>
      </c>
      <c r="AH885">
        <v>0</v>
      </c>
      <c r="AI885">
        <v>1</v>
      </c>
      <c r="AJ885">
        <v>1</v>
      </c>
      <c r="AK885">
        <v>1</v>
      </c>
      <c r="AL885">
        <v>1</v>
      </c>
    </row>
    <row r="886" spans="1:38" x14ac:dyDescent="0.25">
      <c r="A886">
        <v>885</v>
      </c>
      <c r="B886" t="s">
        <v>2745</v>
      </c>
      <c r="C886">
        <v>2013</v>
      </c>
      <c r="D886" t="s">
        <v>303</v>
      </c>
      <c r="I886" t="s">
        <v>39</v>
      </c>
      <c r="J886" t="s">
        <v>48</v>
      </c>
      <c r="K886" t="s">
        <v>60</v>
      </c>
      <c r="L886" t="s">
        <v>2746</v>
      </c>
      <c r="M886" t="s">
        <v>2747</v>
      </c>
      <c r="N886" t="s">
        <v>961</v>
      </c>
      <c r="O886" t="s">
        <v>111</v>
      </c>
      <c r="P886" t="s">
        <v>111</v>
      </c>
      <c r="Q886">
        <v>110</v>
      </c>
      <c r="R886" t="s">
        <v>2748</v>
      </c>
      <c r="S886">
        <v>25</v>
      </c>
      <c r="T886">
        <v>5.8116698265075684</v>
      </c>
      <c r="U886">
        <v>-71.771728515625</v>
      </c>
      <c r="V886">
        <v>0.117449663579464</v>
      </c>
      <c r="W886">
        <v>0</v>
      </c>
      <c r="X886">
        <v>0.15268456935882571</v>
      </c>
      <c r="Y886">
        <v>0.79530203342437744</v>
      </c>
      <c r="Z886">
        <v>0.60402685403823853</v>
      </c>
      <c r="AA886">
        <v>0.14800000190734861</v>
      </c>
      <c r="AB886">
        <v>0</v>
      </c>
      <c r="AC886">
        <v>3.9999999105930328E-2</v>
      </c>
      <c r="AD886">
        <v>7</v>
      </c>
      <c r="AE886">
        <v>3.3557047136127949E-3</v>
      </c>
      <c r="AF886">
        <v>1</v>
      </c>
      <c r="AG886">
        <v>0</v>
      </c>
      <c r="AH886">
        <v>1</v>
      </c>
      <c r="AI886">
        <v>1</v>
      </c>
      <c r="AJ886">
        <v>1</v>
      </c>
      <c r="AK886">
        <v>1</v>
      </c>
      <c r="AL886">
        <v>0</v>
      </c>
    </row>
    <row r="887" spans="1:38" x14ac:dyDescent="0.25">
      <c r="A887">
        <v>886</v>
      </c>
      <c r="B887" t="s">
        <v>2749</v>
      </c>
      <c r="C887">
        <v>2013</v>
      </c>
      <c r="D887" t="s">
        <v>303</v>
      </c>
      <c r="I887" t="s">
        <v>39</v>
      </c>
      <c r="J887" t="s">
        <v>48</v>
      </c>
      <c r="K887" t="s">
        <v>60</v>
      </c>
      <c r="L887" t="s">
        <v>628</v>
      </c>
      <c r="M887" t="s">
        <v>2750</v>
      </c>
      <c r="N887" t="s">
        <v>961</v>
      </c>
      <c r="O887" t="s">
        <v>111</v>
      </c>
      <c r="P887" t="s">
        <v>111</v>
      </c>
      <c r="Q887">
        <v>94</v>
      </c>
      <c r="R887" t="s">
        <v>2751</v>
      </c>
      <c r="S887">
        <v>25</v>
      </c>
      <c r="T887">
        <v>5.8048901557922363</v>
      </c>
      <c r="U887">
        <v>-71.704719543457031</v>
      </c>
      <c r="V887">
        <v>7.2115384973585614E-3</v>
      </c>
      <c r="W887">
        <v>0</v>
      </c>
      <c r="X887">
        <v>2.8846153989434239E-2</v>
      </c>
      <c r="Y887">
        <v>0.45673078298568731</v>
      </c>
      <c r="Z887">
        <v>0.2091346085071564</v>
      </c>
      <c r="AA887">
        <v>8.6000002920627594E-2</v>
      </c>
      <c r="AB887">
        <v>0</v>
      </c>
      <c r="AC887">
        <v>7.9999998211860657E-2</v>
      </c>
      <c r="AD887">
        <v>13</v>
      </c>
      <c r="AE887">
        <v>0</v>
      </c>
      <c r="AF887">
        <v>1</v>
      </c>
      <c r="AG887">
        <v>0</v>
      </c>
      <c r="AH887">
        <v>1</v>
      </c>
      <c r="AI887">
        <v>1</v>
      </c>
      <c r="AJ887">
        <v>0</v>
      </c>
      <c r="AK887">
        <v>1</v>
      </c>
      <c r="AL887">
        <v>0</v>
      </c>
    </row>
    <row r="888" spans="1:38" x14ac:dyDescent="0.25">
      <c r="A888">
        <v>887</v>
      </c>
      <c r="B888" t="s">
        <v>2752</v>
      </c>
      <c r="C888">
        <v>2013</v>
      </c>
      <c r="D888" t="s">
        <v>303</v>
      </c>
      <c r="I888" t="s">
        <v>39</v>
      </c>
      <c r="J888" t="s">
        <v>48</v>
      </c>
      <c r="K888" t="s">
        <v>60</v>
      </c>
      <c r="L888" t="s">
        <v>2753</v>
      </c>
      <c r="M888" t="s">
        <v>2064</v>
      </c>
      <c r="N888" t="s">
        <v>961</v>
      </c>
      <c r="O888" t="s">
        <v>111</v>
      </c>
      <c r="P888" t="s">
        <v>111</v>
      </c>
      <c r="Q888">
        <v>90</v>
      </c>
      <c r="R888" t="s">
        <v>2754</v>
      </c>
      <c r="S888">
        <v>25</v>
      </c>
      <c r="T888">
        <v>5.8087401390075684</v>
      </c>
      <c r="U888">
        <v>-71.695098876953125</v>
      </c>
      <c r="V888">
        <v>2.1881838329136372E-3</v>
      </c>
      <c r="W888">
        <v>0</v>
      </c>
      <c r="X888">
        <v>4.3763676658272743E-3</v>
      </c>
      <c r="Y888">
        <v>0.47921225428581238</v>
      </c>
      <c r="Z888">
        <v>0.14442013204097751</v>
      </c>
      <c r="AA888">
        <v>8.0399997532367706E-2</v>
      </c>
      <c r="AB888">
        <v>4.3763676658272743E-3</v>
      </c>
      <c r="AC888">
        <v>3.9999999105930328E-2</v>
      </c>
      <c r="AD888">
        <v>10</v>
      </c>
      <c r="AE888">
        <v>2.6258205994963649E-2</v>
      </c>
      <c r="AF888">
        <v>1</v>
      </c>
      <c r="AG888">
        <v>0</v>
      </c>
      <c r="AH888">
        <v>1</v>
      </c>
      <c r="AI888">
        <v>1</v>
      </c>
      <c r="AJ888">
        <v>1</v>
      </c>
      <c r="AK888">
        <v>1</v>
      </c>
      <c r="AL888">
        <v>1</v>
      </c>
    </row>
    <row r="889" spans="1:38" x14ac:dyDescent="0.25">
      <c r="A889">
        <v>888</v>
      </c>
      <c r="B889" t="s">
        <v>2755</v>
      </c>
      <c r="C889">
        <v>2013</v>
      </c>
      <c r="D889" t="s">
        <v>303</v>
      </c>
      <c r="I889" t="s">
        <v>39</v>
      </c>
      <c r="J889" t="s">
        <v>48</v>
      </c>
      <c r="K889" t="s">
        <v>60</v>
      </c>
      <c r="L889" t="s">
        <v>2756</v>
      </c>
      <c r="M889" t="s">
        <v>803</v>
      </c>
      <c r="N889" t="s">
        <v>961</v>
      </c>
      <c r="O889" t="s">
        <v>479</v>
      </c>
      <c r="P889" t="s">
        <v>18323</v>
      </c>
      <c r="Q889">
        <v>120</v>
      </c>
      <c r="R889" t="s">
        <v>2757</v>
      </c>
      <c r="S889">
        <v>25</v>
      </c>
      <c r="T889">
        <v>5.8276500701904297</v>
      </c>
      <c r="U889">
        <v>-71.622650146484375</v>
      </c>
      <c r="V889">
        <v>3.7037037312984467E-2</v>
      </c>
      <c r="W889">
        <v>0</v>
      </c>
      <c r="X889">
        <v>2.8322439640760418E-2</v>
      </c>
      <c r="Y889">
        <v>0.59477126598358154</v>
      </c>
      <c r="Z889">
        <v>0.99346405267715454</v>
      </c>
      <c r="AA889">
        <v>0.39120000600814819</v>
      </c>
      <c r="AB889">
        <v>3.0501089990139011E-2</v>
      </c>
      <c r="AC889">
        <v>0.2800000011920929</v>
      </c>
      <c r="AD889">
        <v>12</v>
      </c>
      <c r="AE889">
        <v>8.7145967409014702E-3</v>
      </c>
      <c r="AF889">
        <v>1</v>
      </c>
      <c r="AG889">
        <v>0</v>
      </c>
      <c r="AH889">
        <v>1</v>
      </c>
      <c r="AI889">
        <v>1</v>
      </c>
      <c r="AJ889">
        <v>1</v>
      </c>
      <c r="AK889">
        <v>1</v>
      </c>
      <c r="AL889">
        <v>1</v>
      </c>
    </row>
    <row r="890" spans="1:38" x14ac:dyDescent="0.25">
      <c r="A890">
        <v>889</v>
      </c>
      <c r="B890" t="s">
        <v>2758</v>
      </c>
      <c r="C890">
        <v>2013</v>
      </c>
      <c r="D890" t="s">
        <v>303</v>
      </c>
      <c r="I890" t="s">
        <v>39</v>
      </c>
      <c r="J890" t="s">
        <v>40</v>
      </c>
      <c r="K890" t="s">
        <v>165</v>
      </c>
      <c r="L890" t="s">
        <v>902</v>
      </c>
      <c r="M890" t="s">
        <v>2759</v>
      </c>
      <c r="N890" t="s">
        <v>438</v>
      </c>
      <c r="O890" t="s">
        <v>111</v>
      </c>
      <c r="P890" t="s">
        <v>111</v>
      </c>
      <c r="Q890">
        <v>120</v>
      </c>
      <c r="R890" t="s">
        <v>2760</v>
      </c>
      <c r="S890">
        <v>25</v>
      </c>
      <c r="T890">
        <v>4.1687798500061044</v>
      </c>
      <c r="U890">
        <v>-73.166313171386719</v>
      </c>
      <c r="V890">
        <v>0.24096386134624481</v>
      </c>
      <c r="W890">
        <v>0.16523236036300659</v>
      </c>
      <c r="X890">
        <v>0.30636832118034357</v>
      </c>
      <c r="Y890">
        <v>0.5215146541595459</v>
      </c>
      <c r="Z890">
        <v>0.45783132314682012</v>
      </c>
      <c r="AA890">
        <v>0.3864000141620636</v>
      </c>
      <c r="AB890">
        <v>0.41480207443237299</v>
      </c>
      <c r="AC890">
        <v>1</v>
      </c>
      <c r="AD890">
        <v>36</v>
      </c>
      <c r="AE890">
        <v>4.8192769289016717E-2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1</v>
      </c>
      <c r="AL890">
        <v>1</v>
      </c>
    </row>
    <row r="891" spans="1:38" x14ac:dyDescent="0.25">
      <c r="A891">
        <v>890</v>
      </c>
      <c r="B891" t="s">
        <v>2761</v>
      </c>
      <c r="C891">
        <v>2013</v>
      </c>
      <c r="D891" t="s">
        <v>303</v>
      </c>
      <c r="I891" t="s">
        <v>39</v>
      </c>
      <c r="J891" t="s">
        <v>48</v>
      </c>
      <c r="K891" t="s">
        <v>60</v>
      </c>
      <c r="L891" t="s">
        <v>18332</v>
      </c>
      <c r="M891" t="s">
        <v>2762</v>
      </c>
      <c r="N891" t="s">
        <v>961</v>
      </c>
      <c r="O891" t="s">
        <v>111</v>
      </c>
      <c r="P891" t="s">
        <v>111</v>
      </c>
      <c r="Q891">
        <v>120</v>
      </c>
      <c r="R891" t="s">
        <v>2763</v>
      </c>
      <c r="S891">
        <v>25</v>
      </c>
      <c r="T891">
        <v>5.865880012512207</v>
      </c>
      <c r="U891">
        <v>-71.43389892578125</v>
      </c>
      <c r="V891">
        <v>7.0175440050661564E-3</v>
      </c>
      <c r="W891">
        <v>1.7543860012665391E-3</v>
      </c>
      <c r="X891">
        <v>1.228070165961981E-2</v>
      </c>
      <c r="Y891">
        <v>0.48596492409706121</v>
      </c>
      <c r="Z891">
        <v>0.30701753497123718</v>
      </c>
      <c r="AA891">
        <v>0.14599999785423279</v>
      </c>
      <c r="AB891">
        <v>0</v>
      </c>
      <c r="AC891">
        <v>0</v>
      </c>
      <c r="AD891">
        <v>10</v>
      </c>
      <c r="AE891">
        <v>0</v>
      </c>
      <c r="AF891">
        <v>1</v>
      </c>
      <c r="AG891">
        <v>1</v>
      </c>
      <c r="AH891">
        <v>1</v>
      </c>
      <c r="AI891">
        <v>1</v>
      </c>
      <c r="AJ891">
        <v>0</v>
      </c>
      <c r="AK891">
        <v>1</v>
      </c>
      <c r="AL891">
        <v>0</v>
      </c>
    </row>
    <row r="892" spans="1:38" x14ac:dyDescent="0.25">
      <c r="A892">
        <v>891</v>
      </c>
      <c r="B892" t="s">
        <v>2764</v>
      </c>
      <c r="C892">
        <v>2013</v>
      </c>
      <c r="D892" t="s">
        <v>303</v>
      </c>
      <c r="I892" t="s">
        <v>39</v>
      </c>
      <c r="J892" t="s">
        <v>48</v>
      </c>
      <c r="K892" t="s">
        <v>60</v>
      </c>
      <c r="L892" t="s">
        <v>2765</v>
      </c>
      <c r="M892" t="s">
        <v>2766</v>
      </c>
      <c r="N892" t="s">
        <v>961</v>
      </c>
      <c r="O892" t="s">
        <v>45</v>
      </c>
      <c r="P892" t="s">
        <v>45</v>
      </c>
      <c r="Q892">
        <v>120</v>
      </c>
      <c r="R892" t="s">
        <v>2767</v>
      </c>
      <c r="S892">
        <v>25</v>
      </c>
      <c r="T892">
        <v>5.8352599143981934</v>
      </c>
      <c r="U892">
        <v>-71.577430725097656</v>
      </c>
      <c r="V892">
        <v>3.6764707416296012E-2</v>
      </c>
      <c r="W892">
        <v>1.6544118523597721E-2</v>
      </c>
      <c r="X892">
        <v>1.8382353708147999E-2</v>
      </c>
      <c r="Y892">
        <v>0.53308820724487305</v>
      </c>
      <c r="Z892">
        <v>0.51102942228317261</v>
      </c>
      <c r="AA892">
        <v>0.19879999756813049</v>
      </c>
      <c r="AB892">
        <v>3.6764706019312139E-3</v>
      </c>
      <c r="AC892">
        <v>0.15999999642372131</v>
      </c>
      <c r="AD892">
        <v>15</v>
      </c>
      <c r="AE892">
        <v>1.8382353009656069E-3</v>
      </c>
      <c r="AF892">
        <v>1</v>
      </c>
      <c r="AG892">
        <v>1</v>
      </c>
      <c r="AH892">
        <v>1</v>
      </c>
      <c r="AI892">
        <v>1</v>
      </c>
      <c r="AJ892">
        <v>1</v>
      </c>
      <c r="AK892">
        <v>1</v>
      </c>
      <c r="AL892">
        <v>1</v>
      </c>
    </row>
    <row r="893" spans="1:38" x14ac:dyDescent="0.25">
      <c r="A893">
        <v>892</v>
      </c>
      <c r="B893" t="s">
        <v>2768</v>
      </c>
      <c r="C893">
        <v>2013</v>
      </c>
      <c r="D893" t="s">
        <v>303</v>
      </c>
      <c r="I893" t="s">
        <v>39</v>
      </c>
      <c r="J893" t="s">
        <v>48</v>
      </c>
      <c r="K893" t="s">
        <v>60</v>
      </c>
      <c r="L893" t="s">
        <v>628</v>
      </c>
      <c r="M893" t="s">
        <v>2769</v>
      </c>
      <c r="N893" t="s">
        <v>961</v>
      </c>
      <c r="O893" t="s">
        <v>111</v>
      </c>
      <c r="P893" t="s">
        <v>111</v>
      </c>
      <c r="Q893">
        <v>115</v>
      </c>
      <c r="R893" t="s">
        <v>744</v>
      </c>
      <c r="S893">
        <v>25</v>
      </c>
      <c r="T893">
        <v>5.8122000694274902</v>
      </c>
      <c r="U893">
        <v>-71.737869262695313</v>
      </c>
      <c r="V893">
        <v>0</v>
      </c>
      <c r="W893">
        <v>0</v>
      </c>
      <c r="X893">
        <v>3.041825070977211E-2</v>
      </c>
      <c r="Y893">
        <v>0.23764258623123169</v>
      </c>
      <c r="Z893">
        <v>0.25475284457206732</v>
      </c>
      <c r="AA893">
        <v>8.6000002920627594E-2</v>
      </c>
      <c r="AB893">
        <v>1.9011406693607571E-3</v>
      </c>
      <c r="AC893">
        <v>0.40000000596046448</v>
      </c>
      <c r="AD893">
        <v>9</v>
      </c>
      <c r="AE893">
        <v>0</v>
      </c>
      <c r="AF893">
        <v>0</v>
      </c>
      <c r="AG893">
        <v>0</v>
      </c>
      <c r="AH893">
        <v>1</v>
      </c>
      <c r="AI893">
        <v>1</v>
      </c>
      <c r="AJ893">
        <v>0</v>
      </c>
      <c r="AK893">
        <v>1</v>
      </c>
      <c r="AL893">
        <v>1</v>
      </c>
    </row>
    <row r="894" spans="1:38" x14ac:dyDescent="0.25">
      <c r="A894">
        <v>893</v>
      </c>
      <c r="B894" t="s">
        <v>2770</v>
      </c>
      <c r="C894">
        <v>2013</v>
      </c>
      <c r="D894" t="s">
        <v>303</v>
      </c>
      <c r="I894" t="s">
        <v>39</v>
      </c>
      <c r="J894" t="s">
        <v>48</v>
      </c>
      <c r="K894" t="s">
        <v>55</v>
      </c>
      <c r="L894" t="s">
        <v>56</v>
      </c>
      <c r="M894" t="s">
        <v>1696</v>
      </c>
      <c r="N894" t="s">
        <v>961</v>
      </c>
      <c r="O894" t="s">
        <v>479</v>
      </c>
      <c r="P894" t="s">
        <v>18323</v>
      </c>
      <c r="Q894">
        <v>120</v>
      </c>
      <c r="R894" t="s">
        <v>2771</v>
      </c>
      <c r="S894">
        <v>25</v>
      </c>
      <c r="T894">
        <v>5.5649499893188477</v>
      </c>
      <c r="U894">
        <v>-72.126502990722656</v>
      </c>
      <c r="V894">
        <v>0.15285451710224149</v>
      </c>
      <c r="W894">
        <v>2.3941067978739738E-2</v>
      </c>
      <c r="X894">
        <v>0.1454880237579346</v>
      </c>
      <c r="Y894">
        <v>0.25598526000976563</v>
      </c>
      <c r="Z894">
        <v>0.57826888561248779</v>
      </c>
      <c r="AA894">
        <v>0.30000001192092901</v>
      </c>
      <c r="AB894">
        <v>1.6574585810303692E-2</v>
      </c>
      <c r="AC894">
        <v>0.36000001430511469</v>
      </c>
      <c r="AD894">
        <v>12</v>
      </c>
      <c r="AE894">
        <v>3.6832413170486689E-3</v>
      </c>
      <c r="AF894">
        <v>1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1</v>
      </c>
    </row>
    <row r="895" spans="1:38" x14ac:dyDescent="0.25">
      <c r="A895">
        <v>894</v>
      </c>
      <c r="B895" t="s">
        <v>2772</v>
      </c>
      <c r="C895">
        <v>2013</v>
      </c>
      <c r="D895" t="s">
        <v>303</v>
      </c>
      <c r="I895" t="s">
        <v>39</v>
      </c>
      <c r="J895" t="s">
        <v>48</v>
      </c>
      <c r="K895" t="s">
        <v>55</v>
      </c>
      <c r="L895" t="s">
        <v>2773</v>
      </c>
      <c r="M895" t="s">
        <v>2774</v>
      </c>
      <c r="N895" t="s">
        <v>961</v>
      </c>
      <c r="O895" t="s">
        <v>45</v>
      </c>
      <c r="P895" t="s">
        <v>45</v>
      </c>
      <c r="Q895">
        <v>110</v>
      </c>
      <c r="R895" t="s">
        <v>2775</v>
      </c>
      <c r="S895">
        <v>25</v>
      </c>
      <c r="T895">
        <v>5.5436902046203613</v>
      </c>
      <c r="U895">
        <v>-72.10870361328125</v>
      </c>
      <c r="V895">
        <v>0.21532091498374939</v>
      </c>
      <c r="W895">
        <v>0.13871635496616361</v>
      </c>
      <c r="X895">
        <v>0.18633539974689481</v>
      </c>
      <c r="Y895">
        <v>0.4161490797996521</v>
      </c>
      <c r="Z895">
        <v>0.34782609343528748</v>
      </c>
      <c r="AA895">
        <v>0.17159999907016751</v>
      </c>
      <c r="AB895">
        <v>3.9337474852800369E-2</v>
      </c>
      <c r="AC895">
        <v>0.2800000011920929</v>
      </c>
      <c r="AD895">
        <v>16</v>
      </c>
      <c r="AE895">
        <v>0</v>
      </c>
      <c r="AF895">
        <v>1</v>
      </c>
      <c r="AG895">
        <v>1</v>
      </c>
      <c r="AH895">
        <v>1</v>
      </c>
      <c r="AI895">
        <v>1</v>
      </c>
      <c r="AJ895">
        <v>0</v>
      </c>
      <c r="AK895">
        <v>1</v>
      </c>
      <c r="AL895">
        <v>1</v>
      </c>
    </row>
    <row r="896" spans="1:38" x14ac:dyDescent="0.25">
      <c r="A896">
        <v>895</v>
      </c>
      <c r="B896" t="s">
        <v>2776</v>
      </c>
      <c r="C896">
        <v>2013</v>
      </c>
      <c r="D896" t="s">
        <v>303</v>
      </c>
      <c r="I896" t="s">
        <v>39</v>
      </c>
      <c r="J896" t="s">
        <v>48</v>
      </c>
      <c r="K896" t="s">
        <v>55</v>
      </c>
      <c r="L896" t="s">
        <v>2773</v>
      </c>
      <c r="M896" t="s">
        <v>2777</v>
      </c>
      <c r="N896" t="s">
        <v>51</v>
      </c>
      <c r="O896" t="s">
        <v>45</v>
      </c>
      <c r="P896" t="s">
        <v>45</v>
      </c>
      <c r="Q896">
        <v>110</v>
      </c>
      <c r="R896" t="s">
        <v>2778</v>
      </c>
      <c r="S896">
        <v>25</v>
      </c>
      <c r="T896">
        <v>5.4239997863769531</v>
      </c>
      <c r="U896">
        <v>-72.207061767578125</v>
      </c>
      <c r="V896">
        <v>0.28884461522102362</v>
      </c>
      <c r="W896">
        <v>1.792828738689423E-2</v>
      </c>
      <c r="X896">
        <v>0.205179288983345</v>
      </c>
      <c r="Y896">
        <v>0.34462150931358337</v>
      </c>
      <c r="Z896">
        <v>0.49203187227249151</v>
      </c>
      <c r="AA896">
        <v>0.14679999649524689</v>
      </c>
      <c r="AB896">
        <v>2.7888447046279911E-2</v>
      </c>
      <c r="AC896">
        <v>0.119999997317791</v>
      </c>
      <c r="AD896">
        <v>9</v>
      </c>
      <c r="AE896">
        <v>7.9681277275085449E-3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1</v>
      </c>
      <c r="AL896">
        <v>1</v>
      </c>
    </row>
    <row r="897" spans="1:38" x14ac:dyDescent="0.25">
      <c r="A897">
        <v>896</v>
      </c>
      <c r="B897" t="s">
        <v>2779</v>
      </c>
      <c r="C897">
        <v>2013</v>
      </c>
      <c r="D897" t="s">
        <v>303</v>
      </c>
      <c r="I897" t="s">
        <v>39</v>
      </c>
      <c r="J897" t="s">
        <v>48</v>
      </c>
      <c r="K897" t="s">
        <v>55</v>
      </c>
      <c r="L897" t="s">
        <v>2773</v>
      </c>
      <c r="M897" t="s">
        <v>2780</v>
      </c>
      <c r="N897" t="s">
        <v>2781</v>
      </c>
      <c r="O897" t="s">
        <v>111</v>
      </c>
      <c r="P897" t="s">
        <v>111</v>
      </c>
      <c r="Q897">
        <v>109</v>
      </c>
      <c r="R897" t="s">
        <v>2782</v>
      </c>
      <c r="S897">
        <v>25</v>
      </c>
      <c r="T897">
        <v>5.5292677879333496</v>
      </c>
      <c r="U897">
        <v>-72.076332092285156</v>
      </c>
      <c r="V897">
        <v>0.14460285007953641</v>
      </c>
      <c r="W897">
        <v>3.0549898743629459E-2</v>
      </c>
      <c r="X897">
        <v>0.13034623861312869</v>
      </c>
      <c r="Y897">
        <v>0.48879837989807129</v>
      </c>
      <c r="Z897">
        <v>0.53156822919845581</v>
      </c>
      <c r="AA897">
        <v>0.24166665971279139</v>
      </c>
      <c r="AB897">
        <v>3.2586559653282172E-2</v>
      </c>
      <c r="AC897">
        <v>7.9999998211860657E-2</v>
      </c>
      <c r="AD897">
        <v>19</v>
      </c>
      <c r="AE897">
        <v>0</v>
      </c>
      <c r="AF897">
        <v>1</v>
      </c>
      <c r="AG897">
        <v>1</v>
      </c>
      <c r="AH897">
        <v>1</v>
      </c>
      <c r="AI897">
        <v>1</v>
      </c>
      <c r="AJ897">
        <v>0</v>
      </c>
      <c r="AK897">
        <v>1</v>
      </c>
      <c r="AL897">
        <v>1</v>
      </c>
    </row>
    <row r="898" spans="1:38" x14ac:dyDescent="0.25">
      <c r="A898">
        <v>897</v>
      </c>
      <c r="B898" t="s">
        <v>2783</v>
      </c>
      <c r="C898">
        <v>2013</v>
      </c>
      <c r="D898" t="s">
        <v>303</v>
      </c>
      <c r="I898" t="s">
        <v>39</v>
      </c>
      <c r="J898" t="s">
        <v>48</v>
      </c>
      <c r="K898" t="s">
        <v>55</v>
      </c>
      <c r="L898" t="s">
        <v>2773</v>
      </c>
      <c r="M898" t="s">
        <v>2784</v>
      </c>
      <c r="N898" t="s">
        <v>430</v>
      </c>
      <c r="O898" t="s">
        <v>52</v>
      </c>
      <c r="P898" t="s">
        <v>18323</v>
      </c>
      <c r="Q898">
        <v>115</v>
      </c>
      <c r="R898" t="s">
        <v>2785</v>
      </c>
      <c r="S898">
        <v>25</v>
      </c>
      <c r="T898">
        <v>5.5292677879333496</v>
      </c>
      <c r="U898">
        <v>-72.076332092285156</v>
      </c>
      <c r="V898">
        <v>0.1944444477558136</v>
      </c>
      <c r="W898">
        <v>1.388888899236917E-2</v>
      </c>
      <c r="X898">
        <v>0.1805555522441864</v>
      </c>
      <c r="Y898">
        <v>0.2361111044883728</v>
      </c>
      <c r="Z898">
        <v>0.329365074634552</v>
      </c>
      <c r="AA898">
        <v>0.21804000437259671</v>
      </c>
      <c r="AB898">
        <v>2.380952425301075E-2</v>
      </c>
      <c r="AC898">
        <v>0.239999994635582</v>
      </c>
      <c r="AD898">
        <v>9</v>
      </c>
      <c r="AE898">
        <v>0</v>
      </c>
      <c r="AF898">
        <v>1</v>
      </c>
      <c r="AG898">
        <v>1</v>
      </c>
      <c r="AH898">
        <v>1</v>
      </c>
      <c r="AI898">
        <v>1</v>
      </c>
      <c r="AJ898">
        <v>0</v>
      </c>
      <c r="AK898">
        <v>1</v>
      </c>
      <c r="AL898">
        <v>1</v>
      </c>
    </row>
    <row r="899" spans="1:38" x14ac:dyDescent="0.25">
      <c r="A899">
        <v>898</v>
      </c>
      <c r="B899" t="s">
        <v>2786</v>
      </c>
      <c r="C899">
        <v>2013</v>
      </c>
      <c r="D899" t="s">
        <v>303</v>
      </c>
      <c r="I899" t="s">
        <v>39</v>
      </c>
      <c r="J899" t="s">
        <v>40</v>
      </c>
      <c r="K899" t="s">
        <v>165</v>
      </c>
      <c r="L899" t="s">
        <v>2787</v>
      </c>
      <c r="M899" t="s">
        <v>2788</v>
      </c>
      <c r="N899" t="s">
        <v>2789</v>
      </c>
      <c r="O899" t="s">
        <v>153</v>
      </c>
      <c r="P899" t="s">
        <v>153</v>
      </c>
      <c r="Q899">
        <v>125</v>
      </c>
      <c r="R899" t="s">
        <v>2790</v>
      </c>
      <c r="S899">
        <v>25</v>
      </c>
      <c r="T899">
        <v>4.1767702102661133</v>
      </c>
      <c r="U899">
        <v>-73.223762512207031</v>
      </c>
      <c r="V899">
        <v>0.83126550912857056</v>
      </c>
      <c r="W899">
        <v>0.74193549156188965</v>
      </c>
      <c r="X899">
        <v>0.79404467344284058</v>
      </c>
      <c r="Y899">
        <v>0.84863525629043579</v>
      </c>
      <c r="Z899">
        <v>0.75434243679046631</v>
      </c>
      <c r="AA899">
        <v>0.2800000011920929</v>
      </c>
      <c r="AB899">
        <v>0.73200994729995728</v>
      </c>
      <c r="AC899">
        <v>0.75999999046325684</v>
      </c>
      <c r="AE899">
        <v>3.2258063554763787E-2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1</v>
      </c>
    </row>
    <row r="900" spans="1:38" x14ac:dyDescent="0.25">
      <c r="A900">
        <v>899</v>
      </c>
      <c r="B900" t="s">
        <v>2791</v>
      </c>
      <c r="C900">
        <v>2013</v>
      </c>
      <c r="D900" t="s">
        <v>303</v>
      </c>
      <c r="I900" t="s">
        <v>39</v>
      </c>
      <c r="J900" t="s">
        <v>40</v>
      </c>
      <c r="K900" t="s">
        <v>165</v>
      </c>
      <c r="L900" t="s">
        <v>383</v>
      </c>
      <c r="M900" t="s">
        <v>2792</v>
      </c>
      <c r="N900" t="s">
        <v>2793</v>
      </c>
      <c r="O900" t="s">
        <v>111</v>
      </c>
      <c r="P900" t="s">
        <v>111</v>
      </c>
      <c r="Q900">
        <v>120</v>
      </c>
      <c r="R900" t="s">
        <v>2413</v>
      </c>
      <c r="S900">
        <v>25</v>
      </c>
      <c r="T900">
        <v>4.1595501899719238</v>
      </c>
      <c r="U900">
        <v>-73.326553344726563</v>
      </c>
      <c r="V900">
        <v>0.43030303716659551</v>
      </c>
      <c r="W900">
        <v>0.10303030163049701</v>
      </c>
      <c r="X900">
        <v>0.47272726893424988</v>
      </c>
      <c r="Y900">
        <v>0.53535354137420654</v>
      </c>
      <c r="Z900">
        <v>0.47272726893424988</v>
      </c>
      <c r="AA900">
        <v>0.14440000057220459</v>
      </c>
      <c r="AB900">
        <v>0.26060605049133301</v>
      </c>
      <c r="AC900">
        <v>1</v>
      </c>
      <c r="AE900">
        <v>7.2727270424365997E-2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</row>
    <row r="901" spans="1:38" x14ac:dyDescent="0.25">
      <c r="A901">
        <v>900</v>
      </c>
      <c r="B901" t="s">
        <v>2794</v>
      </c>
      <c r="C901">
        <v>2013</v>
      </c>
      <c r="D901" t="s">
        <v>303</v>
      </c>
      <c r="I901" t="s">
        <v>39</v>
      </c>
      <c r="J901" t="s">
        <v>40</v>
      </c>
      <c r="K901" t="s">
        <v>165</v>
      </c>
      <c r="L901" t="s">
        <v>2673</v>
      </c>
      <c r="M901" t="s">
        <v>835</v>
      </c>
      <c r="N901" t="s">
        <v>438</v>
      </c>
      <c r="O901" t="s">
        <v>111</v>
      </c>
      <c r="P901" t="s">
        <v>111</v>
      </c>
      <c r="Q901">
        <v>100</v>
      </c>
      <c r="R901" t="s">
        <v>2795</v>
      </c>
      <c r="S901">
        <v>25</v>
      </c>
      <c r="T901">
        <v>4.1834001541137704</v>
      </c>
      <c r="U901">
        <v>-73.14959716796875</v>
      </c>
      <c r="V901">
        <v>0.21581196784973139</v>
      </c>
      <c r="W901">
        <v>8.7606839835643768E-2</v>
      </c>
      <c r="X901">
        <v>0.20726495981216431</v>
      </c>
      <c r="Y901">
        <v>0.42948716878890991</v>
      </c>
      <c r="Z901">
        <v>0.28418803215026861</v>
      </c>
      <c r="AA901">
        <v>0.20399999618530271</v>
      </c>
      <c r="AB901">
        <v>0.18589743971824649</v>
      </c>
      <c r="AC901">
        <v>1</v>
      </c>
      <c r="AE901">
        <v>7.2649575769901276E-2</v>
      </c>
      <c r="AF901">
        <v>1</v>
      </c>
      <c r="AG901">
        <v>1</v>
      </c>
      <c r="AH901">
        <v>1</v>
      </c>
      <c r="AI901">
        <v>1</v>
      </c>
      <c r="AJ901">
        <v>1</v>
      </c>
      <c r="AK901">
        <v>1</v>
      </c>
      <c r="AL901">
        <v>1</v>
      </c>
    </row>
    <row r="902" spans="1:38" x14ac:dyDescent="0.25">
      <c r="A902">
        <v>901</v>
      </c>
      <c r="B902" t="s">
        <v>2796</v>
      </c>
      <c r="C902">
        <v>2013</v>
      </c>
      <c r="D902" t="s">
        <v>303</v>
      </c>
      <c r="I902" t="s">
        <v>39</v>
      </c>
      <c r="J902" t="s">
        <v>40</v>
      </c>
      <c r="K902" t="s">
        <v>165</v>
      </c>
      <c r="L902" t="s">
        <v>2673</v>
      </c>
      <c r="M902" t="s">
        <v>2797</v>
      </c>
      <c r="N902" t="s">
        <v>2798</v>
      </c>
      <c r="O902" t="s">
        <v>45</v>
      </c>
      <c r="P902" t="s">
        <v>45</v>
      </c>
      <c r="Q902">
        <v>120</v>
      </c>
      <c r="R902" t="s">
        <v>2799</v>
      </c>
      <c r="S902">
        <v>25</v>
      </c>
      <c r="T902">
        <v>4.1887102127075204</v>
      </c>
      <c r="U902">
        <v>-73.122276306152344</v>
      </c>
      <c r="V902">
        <v>0.61518985033035278</v>
      </c>
      <c r="W902">
        <v>0.29113924503326422</v>
      </c>
      <c r="X902">
        <v>0.49113923311233521</v>
      </c>
      <c r="Y902">
        <v>0.81265825033187866</v>
      </c>
      <c r="Z902">
        <v>0.60506331920623779</v>
      </c>
      <c r="AA902">
        <v>0.37279999256134028</v>
      </c>
      <c r="AB902">
        <v>0.1316455751657486</v>
      </c>
      <c r="AC902">
        <v>1</v>
      </c>
      <c r="AD902">
        <v>35</v>
      </c>
      <c r="AE902">
        <v>3.5443037748336792E-2</v>
      </c>
      <c r="AF902">
        <v>1</v>
      </c>
      <c r="AG902">
        <v>1</v>
      </c>
      <c r="AH902">
        <v>1</v>
      </c>
      <c r="AI902">
        <v>1</v>
      </c>
      <c r="AJ902">
        <v>1</v>
      </c>
      <c r="AK902">
        <v>1</v>
      </c>
      <c r="AL902">
        <v>1</v>
      </c>
    </row>
    <row r="903" spans="1:38" x14ac:dyDescent="0.25">
      <c r="A903">
        <v>902</v>
      </c>
      <c r="B903" t="s">
        <v>2800</v>
      </c>
      <c r="C903">
        <v>2013</v>
      </c>
      <c r="D903" t="s">
        <v>303</v>
      </c>
      <c r="I903" t="s">
        <v>39</v>
      </c>
      <c r="J903" t="s">
        <v>40</v>
      </c>
      <c r="K903" t="s">
        <v>158</v>
      </c>
      <c r="L903" t="s">
        <v>386</v>
      </c>
      <c r="M903" t="s">
        <v>2801</v>
      </c>
      <c r="N903" t="s">
        <v>2802</v>
      </c>
      <c r="O903" t="s">
        <v>111</v>
      </c>
      <c r="P903" t="s">
        <v>111</v>
      </c>
      <c r="Q903">
        <v>114</v>
      </c>
      <c r="R903" t="s">
        <v>454</v>
      </c>
      <c r="S903">
        <v>26</v>
      </c>
      <c r="T903">
        <v>4.1353998184204102</v>
      </c>
      <c r="U903">
        <v>-73.283576965332031</v>
      </c>
      <c r="V903">
        <v>3.3936653286218643E-2</v>
      </c>
      <c r="W903">
        <v>1.809954829514027E-2</v>
      </c>
      <c r="X903">
        <v>5.8823529630899429E-2</v>
      </c>
      <c r="Y903">
        <v>0.97285068035125732</v>
      </c>
      <c r="Z903">
        <v>0.77149319648742676</v>
      </c>
      <c r="AA903">
        <v>0.26923078298568731</v>
      </c>
      <c r="AB903">
        <v>2.7149321511387828E-2</v>
      </c>
      <c r="AC903">
        <v>0.6538461446762085</v>
      </c>
      <c r="AD903">
        <v>24.280000686645511</v>
      </c>
      <c r="AE903">
        <v>0</v>
      </c>
      <c r="AF903">
        <v>1</v>
      </c>
      <c r="AG903">
        <v>1</v>
      </c>
      <c r="AH903">
        <v>1</v>
      </c>
      <c r="AI903">
        <v>1</v>
      </c>
      <c r="AJ903">
        <v>0</v>
      </c>
      <c r="AK903">
        <v>1</v>
      </c>
      <c r="AL903">
        <v>1</v>
      </c>
    </row>
    <row r="904" spans="1:38" x14ac:dyDescent="0.25">
      <c r="A904">
        <v>903</v>
      </c>
      <c r="B904" t="s">
        <v>2803</v>
      </c>
      <c r="C904">
        <v>2013</v>
      </c>
      <c r="D904" t="s">
        <v>303</v>
      </c>
      <c r="I904" t="s">
        <v>39</v>
      </c>
      <c r="J904" t="s">
        <v>40</v>
      </c>
      <c r="K904" t="s">
        <v>434</v>
      </c>
      <c r="L904" t="s">
        <v>2804</v>
      </c>
      <c r="M904" t="s">
        <v>2805</v>
      </c>
      <c r="N904" t="s">
        <v>438</v>
      </c>
      <c r="O904" t="s">
        <v>129</v>
      </c>
      <c r="P904" t="s">
        <v>129</v>
      </c>
      <c r="Q904">
        <v>118</v>
      </c>
      <c r="R904" t="s">
        <v>2806</v>
      </c>
      <c r="S904">
        <v>25</v>
      </c>
      <c r="T904">
        <v>3.724809885025024</v>
      </c>
      <c r="U904">
        <v>-73.40899658203125</v>
      </c>
      <c r="V904">
        <v>0.12156862765550611</v>
      </c>
      <c r="W904">
        <v>0</v>
      </c>
      <c r="X904">
        <v>0.98235291242599487</v>
      </c>
      <c r="Y904">
        <v>0.96470588445663452</v>
      </c>
      <c r="Z904">
        <v>0.57058823108673096</v>
      </c>
      <c r="AA904">
        <v>5.3199999034404748E-2</v>
      </c>
      <c r="AB904">
        <v>1.960784383118153E-2</v>
      </c>
      <c r="AC904">
        <v>1</v>
      </c>
      <c r="AD904">
        <v>28.239999771118161</v>
      </c>
      <c r="AE904">
        <v>5.8823530562222004E-3</v>
      </c>
      <c r="AF904">
        <v>1</v>
      </c>
      <c r="AG904">
        <v>0</v>
      </c>
      <c r="AH904">
        <v>1</v>
      </c>
      <c r="AI904">
        <v>1</v>
      </c>
      <c r="AJ904">
        <v>1</v>
      </c>
      <c r="AK904">
        <v>1</v>
      </c>
      <c r="AL904">
        <v>1</v>
      </c>
    </row>
    <row r="905" spans="1:38" x14ac:dyDescent="0.25">
      <c r="A905">
        <v>904</v>
      </c>
      <c r="B905" t="s">
        <v>2807</v>
      </c>
      <c r="C905">
        <v>2013</v>
      </c>
      <c r="D905" t="s">
        <v>303</v>
      </c>
      <c r="I905" t="s">
        <v>39</v>
      </c>
      <c r="J905" t="s">
        <v>40</v>
      </c>
      <c r="K905" t="s">
        <v>170</v>
      </c>
      <c r="L905" t="s">
        <v>898</v>
      </c>
      <c r="M905" t="s">
        <v>2808</v>
      </c>
      <c r="N905" t="s">
        <v>51</v>
      </c>
      <c r="O905" t="s">
        <v>111</v>
      </c>
      <c r="P905" t="s">
        <v>111</v>
      </c>
      <c r="Q905">
        <v>110</v>
      </c>
      <c r="R905" t="s">
        <v>2809</v>
      </c>
      <c r="S905">
        <v>25</v>
      </c>
      <c r="T905">
        <v>3.109299898147583</v>
      </c>
      <c r="U905">
        <v>-73.7548828125</v>
      </c>
      <c r="V905">
        <v>2.1069692447781559E-2</v>
      </c>
      <c r="W905">
        <v>1.6207454726099971E-2</v>
      </c>
      <c r="X905">
        <v>2.9173418879508969E-2</v>
      </c>
      <c r="Y905">
        <v>0.1085899546742439</v>
      </c>
      <c r="Z905">
        <v>7.4554294347763062E-2</v>
      </c>
      <c r="AA905">
        <v>0.22400000691413879</v>
      </c>
      <c r="AB905">
        <v>2.9173418879508969E-2</v>
      </c>
      <c r="AC905">
        <v>0</v>
      </c>
      <c r="AD905">
        <v>37</v>
      </c>
      <c r="AE905">
        <v>0</v>
      </c>
      <c r="AF905">
        <v>1</v>
      </c>
      <c r="AG905">
        <v>1</v>
      </c>
      <c r="AH905">
        <v>1</v>
      </c>
      <c r="AI905">
        <v>1</v>
      </c>
      <c r="AJ905">
        <v>0</v>
      </c>
      <c r="AK905">
        <v>1</v>
      </c>
      <c r="AL905">
        <v>1</v>
      </c>
    </row>
    <row r="906" spans="1:38" x14ac:dyDescent="0.25">
      <c r="A906">
        <v>905</v>
      </c>
      <c r="B906" t="s">
        <v>2810</v>
      </c>
      <c r="C906">
        <v>2013</v>
      </c>
      <c r="D906" t="s">
        <v>303</v>
      </c>
      <c r="I906" t="s">
        <v>39</v>
      </c>
      <c r="J906" t="s">
        <v>40</v>
      </c>
      <c r="K906" t="s">
        <v>694</v>
      </c>
      <c r="L906" t="s">
        <v>2811</v>
      </c>
      <c r="M906" t="s">
        <v>2812</v>
      </c>
      <c r="N906" t="s">
        <v>2389</v>
      </c>
      <c r="O906" t="s">
        <v>129</v>
      </c>
      <c r="P906" t="s">
        <v>129</v>
      </c>
      <c r="Q906">
        <v>112</v>
      </c>
      <c r="R906" t="s">
        <v>163</v>
      </c>
      <c r="S906">
        <v>25</v>
      </c>
      <c r="T906">
        <v>3.4058101177215581</v>
      </c>
      <c r="U906">
        <v>-73.789199829101563</v>
      </c>
      <c r="V906">
        <v>6.4935065805912018E-2</v>
      </c>
      <c r="W906">
        <v>1.484230067580938E-2</v>
      </c>
      <c r="X906">
        <v>5.1948051899671548E-2</v>
      </c>
      <c r="Y906">
        <v>0.1502783000469208</v>
      </c>
      <c r="Z906">
        <v>0.213358074426651</v>
      </c>
      <c r="AA906">
        <v>0.2407999932765961</v>
      </c>
      <c r="AB906">
        <v>4.2671613395214081E-2</v>
      </c>
      <c r="AC906">
        <v>0.56000000238418579</v>
      </c>
      <c r="AD906">
        <v>35</v>
      </c>
      <c r="AE906">
        <v>7.4211503379046917E-3</v>
      </c>
      <c r="AF906">
        <v>1</v>
      </c>
      <c r="AG906">
        <v>1</v>
      </c>
      <c r="AH906">
        <v>1</v>
      </c>
      <c r="AI906">
        <v>1</v>
      </c>
      <c r="AJ906">
        <v>1</v>
      </c>
      <c r="AK906">
        <v>1</v>
      </c>
      <c r="AL906">
        <v>1</v>
      </c>
    </row>
    <row r="907" spans="1:38" x14ac:dyDescent="0.25">
      <c r="A907">
        <v>906</v>
      </c>
      <c r="B907" t="s">
        <v>2813</v>
      </c>
      <c r="C907">
        <v>2013</v>
      </c>
      <c r="D907" t="s">
        <v>303</v>
      </c>
      <c r="I907" t="s">
        <v>39</v>
      </c>
      <c r="J907" t="s">
        <v>40</v>
      </c>
      <c r="K907" t="s">
        <v>79</v>
      </c>
      <c r="L907" t="s">
        <v>2814</v>
      </c>
      <c r="M907" t="s">
        <v>2815</v>
      </c>
      <c r="N907" t="s">
        <v>961</v>
      </c>
      <c r="O907" t="s">
        <v>18326</v>
      </c>
      <c r="P907" t="s">
        <v>18323</v>
      </c>
      <c r="Q907">
        <v>115</v>
      </c>
      <c r="R907" t="s">
        <v>701</v>
      </c>
      <c r="S907">
        <v>25</v>
      </c>
      <c r="T907">
        <v>3.2597401142120361</v>
      </c>
      <c r="U907">
        <v>-73.357398986816406</v>
      </c>
      <c r="V907">
        <v>2.6007803156971931E-2</v>
      </c>
      <c r="W907">
        <v>4.291287437081337E-2</v>
      </c>
      <c r="X907">
        <v>6.2418725341558463E-2</v>
      </c>
      <c r="Y907">
        <v>0.2496749013662338</v>
      </c>
      <c r="Z907">
        <v>0.15604680776596069</v>
      </c>
      <c r="AA907">
        <v>8.5199996829032898E-2</v>
      </c>
      <c r="AB907">
        <v>3.7711314857006073E-2</v>
      </c>
      <c r="AC907">
        <v>0.119999997317791</v>
      </c>
      <c r="AD907">
        <v>23</v>
      </c>
      <c r="AE907">
        <v>1.3003901112824681E-3</v>
      </c>
      <c r="AF907">
        <v>1</v>
      </c>
      <c r="AG907">
        <v>1</v>
      </c>
      <c r="AH907">
        <v>1</v>
      </c>
      <c r="AI907">
        <v>1</v>
      </c>
      <c r="AJ907">
        <v>1</v>
      </c>
      <c r="AK907">
        <v>1</v>
      </c>
      <c r="AL907">
        <v>1</v>
      </c>
    </row>
    <row r="908" spans="1:38" x14ac:dyDescent="0.25">
      <c r="A908">
        <v>907</v>
      </c>
      <c r="B908" t="s">
        <v>2816</v>
      </c>
      <c r="C908">
        <v>2013</v>
      </c>
      <c r="D908" t="s">
        <v>303</v>
      </c>
      <c r="I908" t="s">
        <v>39</v>
      </c>
      <c r="J908" t="s">
        <v>40</v>
      </c>
      <c r="K908" t="s">
        <v>79</v>
      </c>
      <c r="L908" t="s">
        <v>2814</v>
      </c>
      <c r="M908" t="s">
        <v>2817</v>
      </c>
      <c r="N908" t="s">
        <v>961</v>
      </c>
      <c r="O908" t="s">
        <v>111</v>
      </c>
      <c r="P908" t="s">
        <v>111</v>
      </c>
      <c r="Q908">
        <v>120</v>
      </c>
      <c r="R908" t="s">
        <v>275</v>
      </c>
      <c r="S908">
        <v>25</v>
      </c>
      <c r="T908">
        <v>3.2354600429534912</v>
      </c>
      <c r="U908">
        <v>-73.348831176757813</v>
      </c>
      <c r="V908">
        <v>6.8285278975963593E-2</v>
      </c>
      <c r="W908">
        <v>0.10015174746513369</v>
      </c>
      <c r="X908">
        <v>8.8012136518955231E-2</v>
      </c>
      <c r="Y908">
        <v>0.4142640233039856</v>
      </c>
      <c r="Z908">
        <v>6.0698028653860092E-2</v>
      </c>
      <c r="AA908">
        <v>4.8000000417232513E-2</v>
      </c>
      <c r="AB908">
        <v>1.062215492129326E-2</v>
      </c>
      <c r="AC908">
        <v>0.20000000298023221</v>
      </c>
      <c r="AD908">
        <v>13</v>
      </c>
      <c r="AE908">
        <v>0</v>
      </c>
      <c r="AF908">
        <v>1</v>
      </c>
      <c r="AG908">
        <v>1</v>
      </c>
      <c r="AH908">
        <v>1</v>
      </c>
      <c r="AI908">
        <v>1</v>
      </c>
      <c r="AJ908">
        <v>0</v>
      </c>
      <c r="AK908">
        <v>1</v>
      </c>
      <c r="AL908">
        <v>1</v>
      </c>
    </row>
    <row r="909" spans="1:38" x14ac:dyDescent="0.25">
      <c r="A909">
        <v>908</v>
      </c>
      <c r="B909" t="s">
        <v>2818</v>
      </c>
      <c r="C909">
        <v>2013</v>
      </c>
      <c r="D909" t="s">
        <v>303</v>
      </c>
      <c r="I909" t="s">
        <v>39</v>
      </c>
      <c r="J909" t="s">
        <v>40</v>
      </c>
      <c r="K909" t="s">
        <v>96</v>
      </c>
      <c r="L909" t="s">
        <v>125</v>
      </c>
      <c r="M909" t="s">
        <v>2819</v>
      </c>
      <c r="N909" t="s">
        <v>961</v>
      </c>
      <c r="O909" t="s">
        <v>45</v>
      </c>
      <c r="P909" t="s">
        <v>45</v>
      </c>
      <c r="Q909">
        <v>110</v>
      </c>
      <c r="R909" t="s">
        <v>2820</v>
      </c>
      <c r="S909">
        <v>25</v>
      </c>
      <c r="T909">
        <v>3.443599939346313</v>
      </c>
      <c r="U909">
        <v>-73.733222961425781</v>
      </c>
      <c r="V909">
        <v>1.8621973693370819E-2</v>
      </c>
      <c r="W909">
        <v>1.303538214415312E-2</v>
      </c>
      <c r="X909">
        <v>1.8621973693370819E-2</v>
      </c>
      <c r="Y909">
        <v>0.3426443338394165</v>
      </c>
      <c r="Z909">
        <v>0.12104283273220059</v>
      </c>
      <c r="AA909">
        <v>8.3999998867511749E-2</v>
      </c>
      <c r="AB909">
        <v>1.117318402975798E-2</v>
      </c>
      <c r="AC909">
        <v>0.20000000298023221</v>
      </c>
      <c r="AD909">
        <v>17</v>
      </c>
      <c r="AE909">
        <v>0</v>
      </c>
      <c r="AF909">
        <v>1</v>
      </c>
      <c r="AG909">
        <v>1</v>
      </c>
      <c r="AH909">
        <v>1</v>
      </c>
      <c r="AI909">
        <v>1</v>
      </c>
      <c r="AJ909">
        <v>0</v>
      </c>
      <c r="AK909">
        <v>1</v>
      </c>
      <c r="AL909">
        <v>1</v>
      </c>
    </row>
    <row r="910" spans="1:38" x14ac:dyDescent="0.25">
      <c r="A910">
        <v>909</v>
      </c>
      <c r="B910" t="s">
        <v>2821</v>
      </c>
      <c r="C910">
        <v>2013</v>
      </c>
      <c r="D910" t="s">
        <v>303</v>
      </c>
      <c r="I910" t="s">
        <v>39</v>
      </c>
      <c r="J910" t="s">
        <v>40</v>
      </c>
      <c r="K910" t="s">
        <v>96</v>
      </c>
      <c r="L910" t="s">
        <v>2822</v>
      </c>
      <c r="M910" t="s">
        <v>2823</v>
      </c>
      <c r="N910" t="s">
        <v>961</v>
      </c>
      <c r="O910" t="s">
        <v>111</v>
      </c>
      <c r="P910" t="s">
        <v>111</v>
      </c>
      <c r="Q910">
        <v>118</v>
      </c>
      <c r="R910" t="s">
        <v>275</v>
      </c>
      <c r="S910">
        <v>25</v>
      </c>
      <c r="T910">
        <v>3.3413600921630859</v>
      </c>
      <c r="U910">
        <v>-73.673919677734375</v>
      </c>
      <c r="V910">
        <v>0.1453396528959274</v>
      </c>
      <c r="W910">
        <v>0.11216429620981221</v>
      </c>
      <c r="X910">
        <v>3.001579828560352E-2</v>
      </c>
      <c r="Y910">
        <v>0.4091627299785614</v>
      </c>
      <c r="Z910">
        <v>0.32227489352226257</v>
      </c>
      <c r="AA910">
        <v>0.15000000596046451</v>
      </c>
      <c r="AB910">
        <v>2.8436018154025081E-2</v>
      </c>
      <c r="AC910">
        <v>7.9999998211860657E-2</v>
      </c>
      <c r="AD910">
        <v>24</v>
      </c>
      <c r="AE910">
        <v>0</v>
      </c>
      <c r="AF910">
        <v>1</v>
      </c>
      <c r="AG910">
        <v>1</v>
      </c>
      <c r="AH910">
        <v>1</v>
      </c>
      <c r="AI910">
        <v>1</v>
      </c>
      <c r="AJ910">
        <v>0</v>
      </c>
      <c r="AK910">
        <v>1</v>
      </c>
      <c r="AL910">
        <v>1</v>
      </c>
    </row>
    <row r="911" spans="1:38" x14ac:dyDescent="0.25">
      <c r="A911">
        <v>910</v>
      </c>
      <c r="B911" t="s">
        <v>2824</v>
      </c>
      <c r="C911">
        <v>2013</v>
      </c>
      <c r="D911" t="s">
        <v>303</v>
      </c>
      <c r="I911" t="s">
        <v>39</v>
      </c>
      <c r="J911" t="s">
        <v>40</v>
      </c>
      <c r="K911" t="s">
        <v>96</v>
      </c>
      <c r="L911" t="s">
        <v>2483</v>
      </c>
      <c r="M911" t="s">
        <v>1231</v>
      </c>
      <c r="N911" t="s">
        <v>2825</v>
      </c>
      <c r="O911" t="s">
        <v>153</v>
      </c>
      <c r="P911" t="s">
        <v>153</v>
      </c>
      <c r="Q911">
        <v>120</v>
      </c>
      <c r="R911" t="s">
        <v>2826</v>
      </c>
      <c r="S911">
        <v>25</v>
      </c>
      <c r="T911">
        <v>3.49589991569519</v>
      </c>
      <c r="U911">
        <v>-73.714103698730469</v>
      </c>
      <c r="V911">
        <v>0.1146616563200951</v>
      </c>
      <c r="W911">
        <v>7.7067665755748749E-2</v>
      </c>
      <c r="X911">
        <v>5.8270677924156189E-2</v>
      </c>
      <c r="Y911">
        <v>0.12969924509525299</v>
      </c>
      <c r="Z911">
        <v>0.3571428656578064</v>
      </c>
      <c r="AA911">
        <v>0.184799998998642</v>
      </c>
      <c r="AB911">
        <v>0.17105263471603391</v>
      </c>
      <c r="AC911">
        <v>0.239999994635582</v>
      </c>
      <c r="AD911">
        <v>28</v>
      </c>
      <c r="AE911">
        <v>3.759398590773344E-3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1</v>
      </c>
    </row>
    <row r="912" spans="1:38" x14ac:dyDescent="0.25">
      <c r="A912">
        <v>911</v>
      </c>
      <c r="B912" t="s">
        <v>2827</v>
      </c>
      <c r="C912">
        <v>2013</v>
      </c>
      <c r="D912" t="s">
        <v>303</v>
      </c>
      <c r="I912" t="s">
        <v>2828</v>
      </c>
      <c r="J912" t="s">
        <v>2829</v>
      </c>
      <c r="K912" t="s">
        <v>2830</v>
      </c>
      <c r="L912" t="s">
        <v>2831</v>
      </c>
      <c r="M912" t="s">
        <v>2832</v>
      </c>
      <c r="N912" t="s">
        <v>2833</v>
      </c>
      <c r="O912" t="s">
        <v>338</v>
      </c>
      <c r="P912" t="s">
        <v>338</v>
      </c>
      <c r="Q912">
        <v>100</v>
      </c>
      <c r="R912" t="s">
        <v>2834</v>
      </c>
      <c r="S912">
        <v>25</v>
      </c>
      <c r="T912">
        <v>7.7770557403564453</v>
      </c>
      <c r="U912">
        <v>-72.481582641601563</v>
      </c>
      <c r="V912">
        <v>0.13151927292346949</v>
      </c>
      <c r="W912">
        <v>1.8140589818358421E-2</v>
      </c>
      <c r="X912">
        <v>3.8548752665519707E-2</v>
      </c>
      <c r="Y912">
        <v>0</v>
      </c>
      <c r="Z912">
        <v>0.2040816396474838</v>
      </c>
      <c r="AA912">
        <v>0.12999999523162839</v>
      </c>
      <c r="AB912">
        <v>0.1156462579965591</v>
      </c>
      <c r="AC912">
        <v>0.119999997317791</v>
      </c>
      <c r="AD912">
        <v>27</v>
      </c>
      <c r="AE912">
        <v>2.4943310767412189E-2</v>
      </c>
      <c r="AF912">
        <v>1</v>
      </c>
      <c r="AG912">
        <v>1</v>
      </c>
      <c r="AH912">
        <v>1</v>
      </c>
      <c r="AI912">
        <v>0</v>
      </c>
      <c r="AJ912">
        <v>1</v>
      </c>
      <c r="AK912">
        <v>1</v>
      </c>
      <c r="AL912">
        <v>1</v>
      </c>
    </row>
    <row r="913" spans="1:38" x14ac:dyDescent="0.25">
      <c r="A913">
        <v>912</v>
      </c>
      <c r="B913" t="s">
        <v>2835</v>
      </c>
      <c r="C913">
        <v>2013</v>
      </c>
      <c r="D913" t="s">
        <v>303</v>
      </c>
      <c r="I913" t="s">
        <v>2828</v>
      </c>
      <c r="J913" t="s">
        <v>2829</v>
      </c>
      <c r="K913" t="s">
        <v>2836</v>
      </c>
      <c r="L913" t="s">
        <v>368</v>
      </c>
      <c r="M913" t="s">
        <v>2837</v>
      </c>
      <c r="N913" t="s">
        <v>2833</v>
      </c>
      <c r="O913" t="s">
        <v>338</v>
      </c>
      <c r="P913" t="s">
        <v>338</v>
      </c>
      <c r="Q913">
        <v>115</v>
      </c>
      <c r="R913" t="s">
        <v>2838</v>
      </c>
      <c r="S913">
        <v>25</v>
      </c>
      <c r="T913">
        <v>7.9011788368225098</v>
      </c>
      <c r="U913">
        <v>-72.598686218261719</v>
      </c>
      <c r="V913">
        <v>0.26077097654342651</v>
      </c>
      <c r="W913">
        <v>4.0816325694322593E-2</v>
      </c>
      <c r="X913">
        <v>6.1224490404129028E-2</v>
      </c>
      <c r="Y913">
        <v>0.94331067800521851</v>
      </c>
      <c r="Z913">
        <v>0.61224490404129028</v>
      </c>
      <c r="AA913">
        <v>0.164000004529953</v>
      </c>
      <c r="AB913">
        <v>2.9478458687663078E-2</v>
      </c>
      <c r="AC913">
        <v>0</v>
      </c>
      <c r="AD913">
        <v>9</v>
      </c>
      <c r="AE913">
        <v>0</v>
      </c>
      <c r="AF913">
        <v>1</v>
      </c>
      <c r="AG913">
        <v>1</v>
      </c>
      <c r="AH913">
        <v>1</v>
      </c>
      <c r="AI913">
        <v>1</v>
      </c>
      <c r="AJ913">
        <v>0</v>
      </c>
      <c r="AK913">
        <v>1</v>
      </c>
      <c r="AL913">
        <v>1</v>
      </c>
    </row>
    <row r="914" spans="1:38" x14ac:dyDescent="0.25">
      <c r="A914">
        <v>913</v>
      </c>
      <c r="B914" t="s">
        <v>2839</v>
      </c>
      <c r="C914">
        <v>2013</v>
      </c>
      <c r="D914" t="s">
        <v>303</v>
      </c>
      <c r="I914" t="s">
        <v>2828</v>
      </c>
      <c r="J914" t="s">
        <v>2829</v>
      </c>
      <c r="K914" t="s">
        <v>2836</v>
      </c>
      <c r="L914" t="s">
        <v>368</v>
      </c>
      <c r="M914" t="s">
        <v>2840</v>
      </c>
      <c r="N914" t="s">
        <v>2833</v>
      </c>
      <c r="O914" t="s">
        <v>620</v>
      </c>
      <c r="P914" t="s">
        <v>620</v>
      </c>
      <c r="Q914">
        <v>110</v>
      </c>
      <c r="R914" t="s">
        <v>2841</v>
      </c>
      <c r="S914">
        <v>27</v>
      </c>
      <c r="T914">
        <v>7.9096097946166992</v>
      </c>
      <c r="U914">
        <v>-72.60247802734375</v>
      </c>
      <c r="V914">
        <v>0.36680328845977778</v>
      </c>
      <c r="W914">
        <v>0</v>
      </c>
      <c r="X914">
        <v>0.13729508221149439</v>
      </c>
      <c r="Y914">
        <v>0.35860654711723328</v>
      </c>
      <c r="Z914">
        <v>0.48565572500228882</v>
      </c>
      <c r="AA914">
        <v>0.1388888955116272</v>
      </c>
      <c r="AB914">
        <v>4.7131147235631943E-2</v>
      </c>
      <c r="AC914">
        <v>0</v>
      </c>
      <c r="AD914">
        <v>18</v>
      </c>
      <c r="AE914">
        <v>4.0983604267239571E-3</v>
      </c>
      <c r="AF914">
        <v>1</v>
      </c>
      <c r="AG914">
        <v>0</v>
      </c>
      <c r="AH914">
        <v>1</v>
      </c>
      <c r="AI914">
        <v>1</v>
      </c>
      <c r="AJ914">
        <v>1</v>
      </c>
      <c r="AK914">
        <v>1</v>
      </c>
      <c r="AL914">
        <v>1</v>
      </c>
    </row>
    <row r="915" spans="1:38" x14ac:dyDescent="0.25">
      <c r="A915">
        <v>914</v>
      </c>
      <c r="B915" t="s">
        <v>2842</v>
      </c>
      <c r="C915">
        <v>2013</v>
      </c>
      <c r="D915" t="s">
        <v>303</v>
      </c>
      <c r="I915" t="s">
        <v>2828</v>
      </c>
      <c r="J915" t="s">
        <v>2829</v>
      </c>
      <c r="K915" t="s">
        <v>2836</v>
      </c>
      <c r="L915" t="s">
        <v>368</v>
      </c>
      <c r="M915" t="s">
        <v>43</v>
      </c>
      <c r="N915" t="s">
        <v>2833</v>
      </c>
      <c r="O915" t="s">
        <v>338</v>
      </c>
      <c r="P915" t="s">
        <v>338</v>
      </c>
      <c r="Q915">
        <v>104</v>
      </c>
      <c r="R915" t="s">
        <v>2843</v>
      </c>
      <c r="S915">
        <v>25</v>
      </c>
      <c r="T915">
        <v>7.9011979103088379</v>
      </c>
      <c r="U915">
        <v>-72.607109069824219</v>
      </c>
      <c r="V915">
        <v>0.1256038695573807</v>
      </c>
      <c r="W915">
        <v>4.8309178091585636E-3</v>
      </c>
      <c r="X915">
        <v>0</v>
      </c>
      <c r="Y915">
        <v>2.4154588580131531E-2</v>
      </c>
      <c r="Z915">
        <v>0.25362318754196173</v>
      </c>
      <c r="AA915">
        <v>0.12999999523162839</v>
      </c>
      <c r="AB915">
        <v>4.8309178091585636E-3</v>
      </c>
      <c r="AC915">
        <v>0.8399999737739563</v>
      </c>
      <c r="AD915">
        <v>32</v>
      </c>
      <c r="AE915">
        <v>2.4154589045792818E-3</v>
      </c>
      <c r="AF915">
        <v>1</v>
      </c>
      <c r="AG915">
        <v>1</v>
      </c>
      <c r="AH915">
        <v>0</v>
      </c>
      <c r="AI915">
        <v>1</v>
      </c>
      <c r="AJ915">
        <v>1</v>
      </c>
      <c r="AK915">
        <v>1</v>
      </c>
      <c r="AL915">
        <v>1</v>
      </c>
    </row>
    <row r="916" spans="1:38" x14ac:dyDescent="0.25">
      <c r="A916">
        <v>915</v>
      </c>
      <c r="B916" t="s">
        <v>2844</v>
      </c>
      <c r="C916">
        <v>2013</v>
      </c>
      <c r="D916" t="s">
        <v>303</v>
      </c>
      <c r="I916" t="s">
        <v>2828</v>
      </c>
      <c r="J916" t="s">
        <v>2829</v>
      </c>
      <c r="K916" t="s">
        <v>2845</v>
      </c>
      <c r="L916" t="s">
        <v>18332</v>
      </c>
      <c r="M916" t="s">
        <v>2846</v>
      </c>
      <c r="N916" t="s">
        <v>2833</v>
      </c>
      <c r="O916" t="s">
        <v>338</v>
      </c>
      <c r="P916" t="s">
        <v>338</v>
      </c>
      <c r="Q916">
        <v>100</v>
      </c>
      <c r="R916" t="s">
        <v>2847</v>
      </c>
      <c r="S916">
        <v>25</v>
      </c>
      <c r="T916">
        <v>7.823890209197998</v>
      </c>
      <c r="U916">
        <v>-72.522003173828125</v>
      </c>
      <c r="V916">
        <v>0</v>
      </c>
      <c r="W916">
        <v>0</v>
      </c>
      <c r="X916">
        <v>0</v>
      </c>
      <c r="Y916">
        <v>0</v>
      </c>
      <c r="Z916">
        <v>6.5315313637256622E-2</v>
      </c>
      <c r="AA916">
        <v>4.1999999433755868E-2</v>
      </c>
      <c r="AB916">
        <v>0</v>
      </c>
      <c r="AC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0</v>
      </c>
    </row>
    <row r="917" spans="1:38" x14ac:dyDescent="0.25">
      <c r="A917">
        <v>916</v>
      </c>
      <c r="B917" t="s">
        <v>2848</v>
      </c>
      <c r="C917">
        <v>2013</v>
      </c>
      <c r="D917" t="s">
        <v>303</v>
      </c>
      <c r="I917" t="s">
        <v>2828</v>
      </c>
      <c r="J917" t="s">
        <v>2829</v>
      </c>
      <c r="K917" t="s">
        <v>2845</v>
      </c>
      <c r="L917" t="s">
        <v>2849</v>
      </c>
      <c r="M917" t="s">
        <v>2060</v>
      </c>
      <c r="N917" t="s">
        <v>2833</v>
      </c>
      <c r="O917" t="s">
        <v>338</v>
      </c>
      <c r="P917" t="s">
        <v>338</v>
      </c>
      <c r="Q917">
        <v>110</v>
      </c>
      <c r="R917" t="s">
        <v>2850</v>
      </c>
      <c r="S917">
        <v>25</v>
      </c>
      <c r="T917">
        <v>7.838129997253418</v>
      </c>
      <c r="U917">
        <v>-72.52178955078125</v>
      </c>
      <c r="V917">
        <v>2.004454284906387E-2</v>
      </c>
      <c r="W917">
        <v>0</v>
      </c>
      <c r="X917">
        <v>0</v>
      </c>
      <c r="Y917">
        <v>2.2271715570241209E-3</v>
      </c>
      <c r="Z917">
        <v>2.4498885497450829E-2</v>
      </c>
      <c r="AA917">
        <v>1.7599999904632568E-2</v>
      </c>
      <c r="AB917">
        <v>0</v>
      </c>
      <c r="AC917">
        <v>0</v>
      </c>
      <c r="AE917">
        <v>2.4498885497450829E-2</v>
      </c>
      <c r="AF917">
        <v>1</v>
      </c>
      <c r="AG917">
        <v>0</v>
      </c>
      <c r="AH917">
        <v>0</v>
      </c>
      <c r="AI917">
        <v>1</v>
      </c>
      <c r="AJ917">
        <v>1</v>
      </c>
      <c r="AK917">
        <v>1</v>
      </c>
      <c r="AL917">
        <v>0</v>
      </c>
    </row>
    <row r="918" spans="1:38" x14ac:dyDescent="0.25">
      <c r="A918">
        <v>917</v>
      </c>
      <c r="B918" t="s">
        <v>2851</v>
      </c>
      <c r="C918">
        <v>2013</v>
      </c>
      <c r="D918" t="s">
        <v>303</v>
      </c>
      <c r="I918" t="s">
        <v>2828</v>
      </c>
      <c r="J918" t="s">
        <v>2829</v>
      </c>
      <c r="K918" t="s">
        <v>2845</v>
      </c>
      <c r="L918" t="s">
        <v>2849</v>
      </c>
      <c r="M918" t="s">
        <v>2852</v>
      </c>
      <c r="N918" t="s">
        <v>2833</v>
      </c>
      <c r="O918" t="s">
        <v>338</v>
      </c>
      <c r="P918" t="s">
        <v>338</v>
      </c>
      <c r="Q918">
        <v>95</v>
      </c>
      <c r="R918" t="s">
        <v>2853</v>
      </c>
      <c r="S918">
        <v>25</v>
      </c>
      <c r="T918">
        <v>7.8293600082397461</v>
      </c>
      <c r="U918">
        <v>-72.522300720214844</v>
      </c>
      <c r="V918">
        <v>0</v>
      </c>
      <c r="W918">
        <v>0</v>
      </c>
      <c r="X918">
        <v>0</v>
      </c>
      <c r="Y918">
        <v>3.1042128801345829E-2</v>
      </c>
      <c r="Z918">
        <v>5.7649668306112289E-2</v>
      </c>
      <c r="AA918">
        <v>1.9999999552965161E-2</v>
      </c>
      <c r="AB918">
        <v>0</v>
      </c>
      <c r="AC918">
        <v>0</v>
      </c>
      <c r="AE918">
        <v>3.7694014608860023E-2</v>
      </c>
      <c r="AF918">
        <v>0</v>
      </c>
      <c r="AG918">
        <v>0</v>
      </c>
      <c r="AH918">
        <v>0</v>
      </c>
      <c r="AI918">
        <v>1</v>
      </c>
      <c r="AJ918">
        <v>1</v>
      </c>
      <c r="AK918">
        <v>1</v>
      </c>
      <c r="AL918">
        <v>0</v>
      </c>
    </row>
    <row r="919" spans="1:38" x14ac:dyDescent="0.25">
      <c r="A919">
        <v>918</v>
      </c>
      <c r="B919" t="s">
        <v>2854</v>
      </c>
      <c r="C919">
        <v>2013</v>
      </c>
      <c r="D919" t="s">
        <v>303</v>
      </c>
      <c r="I919" t="s">
        <v>2828</v>
      </c>
      <c r="J919" t="s">
        <v>2829</v>
      </c>
      <c r="K919" t="s">
        <v>2845</v>
      </c>
      <c r="L919" t="s">
        <v>2855</v>
      </c>
      <c r="M919" t="s">
        <v>2856</v>
      </c>
      <c r="N919" t="s">
        <v>2833</v>
      </c>
      <c r="O919" t="s">
        <v>338</v>
      </c>
      <c r="P919" t="s">
        <v>338</v>
      </c>
      <c r="Q919">
        <v>110</v>
      </c>
      <c r="R919" t="s">
        <v>2834</v>
      </c>
      <c r="S919">
        <v>25</v>
      </c>
      <c r="T919">
        <v>7.7693700790405273</v>
      </c>
      <c r="U919">
        <v>-72.531143188476563</v>
      </c>
      <c r="V919">
        <v>0.15227273106575009</v>
      </c>
      <c r="W919">
        <v>0</v>
      </c>
      <c r="X919">
        <v>0.16590909659862521</v>
      </c>
      <c r="Y919">
        <v>0</v>
      </c>
      <c r="Z919">
        <v>0.30454546213150019</v>
      </c>
      <c r="AA919">
        <v>0.1519999951124191</v>
      </c>
      <c r="AB919">
        <v>3.6363635212182999E-2</v>
      </c>
      <c r="AC919">
        <v>0</v>
      </c>
      <c r="AD919">
        <v>10</v>
      </c>
      <c r="AE919">
        <v>5.4545454680919647E-2</v>
      </c>
      <c r="AF919">
        <v>1</v>
      </c>
      <c r="AG919">
        <v>0</v>
      </c>
      <c r="AH919">
        <v>1</v>
      </c>
      <c r="AI919">
        <v>0</v>
      </c>
      <c r="AJ919">
        <v>1</v>
      </c>
      <c r="AK919">
        <v>1</v>
      </c>
      <c r="AL919">
        <v>1</v>
      </c>
    </row>
    <row r="920" spans="1:38" x14ac:dyDescent="0.25">
      <c r="A920">
        <v>919</v>
      </c>
      <c r="B920" t="s">
        <v>2857</v>
      </c>
      <c r="C920">
        <v>2013</v>
      </c>
      <c r="D920" t="s">
        <v>303</v>
      </c>
      <c r="I920" t="s">
        <v>39</v>
      </c>
      <c r="J920" t="s">
        <v>40</v>
      </c>
      <c r="K920" t="s">
        <v>96</v>
      </c>
      <c r="L920" t="s">
        <v>2822</v>
      </c>
      <c r="M920" t="s">
        <v>2858</v>
      </c>
      <c r="N920" t="s">
        <v>2132</v>
      </c>
      <c r="O920" t="s">
        <v>129</v>
      </c>
      <c r="P920" t="s">
        <v>129</v>
      </c>
      <c r="Q920">
        <v>122</v>
      </c>
      <c r="R920" t="s">
        <v>701</v>
      </c>
      <c r="S920">
        <v>25</v>
      </c>
      <c r="T920">
        <v>3.3919799327850342</v>
      </c>
      <c r="U920">
        <v>-73.739021301269531</v>
      </c>
      <c r="V920">
        <v>8.6505189538002014E-2</v>
      </c>
      <c r="W920">
        <v>4.6712804585695267E-2</v>
      </c>
      <c r="X920">
        <v>8.6505189538002014E-3</v>
      </c>
      <c r="Y920">
        <v>0.2041522562503815</v>
      </c>
      <c r="Z920">
        <v>0.4031141996383667</v>
      </c>
      <c r="AA920">
        <v>0.14599999785423279</v>
      </c>
      <c r="AB920">
        <v>4.1522491723299033E-2</v>
      </c>
      <c r="AC920">
        <v>3.9999999105930328E-2</v>
      </c>
      <c r="AD920">
        <v>27</v>
      </c>
      <c r="AE920">
        <v>0</v>
      </c>
      <c r="AF920">
        <v>1</v>
      </c>
      <c r="AG920">
        <v>1</v>
      </c>
      <c r="AH920">
        <v>1</v>
      </c>
      <c r="AI920">
        <v>1</v>
      </c>
      <c r="AJ920">
        <v>0</v>
      </c>
      <c r="AK920">
        <v>1</v>
      </c>
      <c r="AL920">
        <v>1</v>
      </c>
    </row>
    <row r="921" spans="1:38" x14ac:dyDescent="0.25">
      <c r="A921">
        <v>920</v>
      </c>
      <c r="B921" t="s">
        <v>2859</v>
      </c>
      <c r="C921">
        <v>2013</v>
      </c>
      <c r="D921" t="s">
        <v>303</v>
      </c>
      <c r="I921" t="s">
        <v>2828</v>
      </c>
      <c r="J921" t="s">
        <v>2829</v>
      </c>
      <c r="K921" t="s">
        <v>2845</v>
      </c>
      <c r="L921" t="s">
        <v>2855</v>
      </c>
      <c r="M921" t="s">
        <v>2856</v>
      </c>
      <c r="N921" t="s">
        <v>2860</v>
      </c>
      <c r="O921" t="s">
        <v>338</v>
      </c>
      <c r="P921" t="s">
        <v>338</v>
      </c>
      <c r="Q921">
        <v>110</v>
      </c>
      <c r="R921" t="s">
        <v>2834</v>
      </c>
      <c r="S921">
        <v>25</v>
      </c>
      <c r="T921">
        <v>7.7712497711181641</v>
      </c>
      <c r="U921">
        <v>-72.532356262207031</v>
      </c>
      <c r="V921">
        <v>0.24082568287849429</v>
      </c>
      <c r="W921">
        <v>0</v>
      </c>
      <c r="X921">
        <v>0.14220184087753299</v>
      </c>
      <c r="Y921">
        <v>0.48394495248794561</v>
      </c>
      <c r="Z921">
        <v>0.37155961990356451</v>
      </c>
      <c r="AA921">
        <v>0.12800000607967379</v>
      </c>
      <c r="AB921">
        <v>1.8348623067140579E-2</v>
      </c>
      <c r="AC921">
        <v>0.8399999737739563</v>
      </c>
      <c r="AD921">
        <v>11</v>
      </c>
      <c r="AE921">
        <v>2.064220234751701E-2</v>
      </c>
      <c r="AF921">
        <v>1</v>
      </c>
      <c r="AG921">
        <v>0</v>
      </c>
      <c r="AH921">
        <v>1</v>
      </c>
      <c r="AI921">
        <v>1</v>
      </c>
      <c r="AJ921">
        <v>1</v>
      </c>
      <c r="AK921">
        <v>1</v>
      </c>
      <c r="AL921">
        <v>1</v>
      </c>
    </row>
    <row r="922" spans="1:38" x14ac:dyDescent="0.25">
      <c r="A922">
        <v>921</v>
      </c>
      <c r="B922" t="s">
        <v>2861</v>
      </c>
      <c r="C922">
        <v>2013</v>
      </c>
      <c r="D922" t="s">
        <v>303</v>
      </c>
      <c r="I922" t="s">
        <v>2828</v>
      </c>
      <c r="J922" t="s">
        <v>2829</v>
      </c>
      <c r="K922" t="s">
        <v>2845</v>
      </c>
      <c r="L922" t="s">
        <v>2855</v>
      </c>
      <c r="M922" t="s">
        <v>2862</v>
      </c>
      <c r="N922" t="s">
        <v>2833</v>
      </c>
      <c r="O922" t="s">
        <v>338</v>
      </c>
      <c r="P922" t="s">
        <v>338</v>
      </c>
      <c r="Q922">
        <v>110</v>
      </c>
      <c r="R922" t="s">
        <v>2834</v>
      </c>
      <c r="S922">
        <v>25</v>
      </c>
      <c r="T922">
        <v>7.7700901031494141</v>
      </c>
      <c r="U922">
        <v>-72.529823303222656</v>
      </c>
      <c r="V922">
        <v>0.24537037312984469</v>
      </c>
      <c r="W922">
        <v>0</v>
      </c>
      <c r="X922">
        <v>9.2592589557170868E-2</v>
      </c>
      <c r="Y922">
        <v>0</v>
      </c>
      <c r="Z922">
        <v>0.27314814925193792</v>
      </c>
      <c r="AA922">
        <v>0.17399999499320981</v>
      </c>
      <c r="AB922">
        <v>3.7037037312984467E-2</v>
      </c>
      <c r="AC922">
        <v>0.75999999046325684</v>
      </c>
      <c r="AD922">
        <v>16</v>
      </c>
      <c r="AE922">
        <v>3.9351850748062127E-2</v>
      </c>
      <c r="AF922">
        <v>1</v>
      </c>
      <c r="AG922">
        <v>0</v>
      </c>
      <c r="AH922">
        <v>1</v>
      </c>
      <c r="AI922">
        <v>0</v>
      </c>
      <c r="AJ922">
        <v>1</v>
      </c>
      <c r="AK922">
        <v>1</v>
      </c>
      <c r="AL922">
        <v>1</v>
      </c>
    </row>
    <row r="923" spans="1:38" x14ac:dyDescent="0.25">
      <c r="A923">
        <v>922</v>
      </c>
      <c r="B923" t="s">
        <v>2863</v>
      </c>
      <c r="C923">
        <v>2013</v>
      </c>
      <c r="D923" t="s">
        <v>303</v>
      </c>
      <c r="I923" t="s">
        <v>2828</v>
      </c>
      <c r="J923" t="s">
        <v>2829</v>
      </c>
      <c r="K923" t="s">
        <v>2864</v>
      </c>
      <c r="L923" t="s">
        <v>2865</v>
      </c>
      <c r="M923" t="s">
        <v>2866</v>
      </c>
      <c r="N923" t="s">
        <v>2833</v>
      </c>
      <c r="O923" t="s">
        <v>111</v>
      </c>
      <c r="P923" t="s">
        <v>111</v>
      </c>
      <c r="Q923">
        <v>95</v>
      </c>
      <c r="R923" t="s">
        <v>2867</v>
      </c>
      <c r="S923">
        <v>25</v>
      </c>
      <c r="T923">
        <v>8.55303955078125</v>
      </c>
      <c r="U923">
        <v>-72.629318237304688</v>
      </c>
      <c r="V923">
        <v>3.5433072596788413E-2</v>
      </c>
      <c r="W923">
        <v>2.7559055015444759E-2</v>
      </c>
      <c r="X923">
        <v>5.118110403418541E-2</v>
      </c>
      <c r="Y923">
        <v>3.7401575595140457E-2</v>
      </c>
      <c r="Z923">
        <v>9.0551182627677917E-2</v>
      </c>
      <c r="AA923">
        <v>9.2000000178813934E-2</v>
      </c>
      <c r="AB923">
        <v>0</v>
      </c>
      <c r="AC923">
        <v>0.119999997317791</v>
      </c>
      <c r="AD923">
        <v>16</v>
      </c>
      <c r="AE923">
        <v>2.5590552017092701E-2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0</v>
      </c>
    </row>
    <row r="924" spans="1:38" x14ac:dyDescent="0.25">
      <c r="A924">
        <v>923</v>
      </c>
      <c r="B924" t="s">
        <v>2868</v>
      </c>
      <c r="C924">
        <v>2013</v>
      </c>
      <c r="D924" t="s">
        <v>303</v>
      </c>
      <c r="I924" t="s">
        <v>2828</v>
      </c>
      <c r="J924" t="s">
        <v>2829</v>
      </c>
      <c r="K924" t="s">
        <v>2864</v>
      </c>
      <c r="L924" t="s">
        <v>2869</v>
      </c>
      <c r="M924" t="s">
        <v>2777</v>
      </c>
      <c r="N924" t="s">
        <v>2833</v>
      </c>
      <c r="O924" t="s">
        <v>111</v>
      </c>
      <c r="P924" t="s">
        <v>111</v>
      </c>
      <c r="Q924">
        <v>94</v>
      </c>
      <c r="R924" t="s">
        <v>2870</v>
      </c>
      <c r="S924">
        <v>25</v>
      </c>
      <c r="T924">
        <v>8.5317697525024414</v>
      </c>
      <c r="U924">
        <v>-72.690826416015625</v>
      </c>
      <c r="V924">
        <v>3.8910504430532462E-2</v>
      </c>
      <c r="W924">
        <v>4.4747080653905869E-2</v>
      </c>
      <c r="X924">
        <v>3.6964979022741318E-2</v>
      </c>
      <c r="Y924">
        <v>3.8910504430532462E-2</v>
      </c>
      <c r="Z924">
        <v>9.533073753118515E-2</v>
      </c>
      <c r="AA924">
        <v>8.959999680519104E-2</v>
      </c>
      <c r="AB924">
        <v>1.750972680747509E-2</v>
      </c>
      <c r="AC924">
        <v>7.9999998211860657E-2</v>
      </c>
      <c r="AE924">
        <v>3.6964979022741318E-2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</row>
    <row r="925" spans="1:38" x14ac:dyDescent="0.25">
      <c r="A925">
        <v>924</v>
      </c>
      <c r="B925" t="s">
        <v>2871</v>
      </c>
      <c r="C925">
        <v>2013</v>
      </c>
      <c r="D925" t="s">
        <v>303</v>
      </c>
      <c r="I925" t="s">
        <v>2828</v>
      </c>
      <c r="J925" t="s">
        <v>2829</v>
      </c>
      <c r="K925" t="s">
        <v>2864</v>
      </c>
      <c r="L925" t="s">
        <v>1986</v>
      </c>
      <c r="M925" t="s">
        <v>1335</v>
      </c>
      <c r="N925" t="s">
        <v>2833</v>
      </c>
      <c r="O925" t="s">
        <v>111</v>
      </c>
      <c r="P925" t="s">
        <v>111</v>
      </c>
      <c r="Q925">
        <v>91</v>
      </c>
      <c r="R925" t="s">
        <v>2872</v>
      </c>
      <c r="S925">
        <v>26</v>
      </c>
      <c r="T925">
        <v>8.5124902725219727</v>
      </c>
      <c r="U925">
        <v>-72.616607666015625</v>
      </c>
      <c r="V925">
        <v>4.6554934233427048E-2</v>
      </c>
      <c r="W925">
        <v>3.910614550113678E-2</v>
      </c>
      <c r="X925">
        <v>3.1657356768846512E-2</v>
      </c>
      <c r="Y925">
        <v>4.0968343615531921E-2</v>
      </c>
      <c r="Z925">
        <v>0.1042830571532249</v>
      </c>
      <c r="AA925">
        <v>9.8846152424812317E-2</v>
      </c>
      <c r="AB925">
        <v>0</v>
      </c>
      <c r="AC925">
        <v>0.15384615957736969</v>
      </c>
      <c r="AE925">
        <v>3.3519554883241653E-2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0</v>
      </c>
    </row>
    <row r="926" spans="1:38" x14ac:dyDescent="0.25">
      <c r="A926">
        <v>925</v>
      </c>
      <c r="B926" t="s">
        <v>2873</v>
      </c>
      <c r="C926">
        <v>2013</v>
      </c>
      <c r="D926" t="s">
        <v>303</v>
      </c>
      <c r="I926" t="s">
        <v>2828</v>
      </c>
      <c r="J926" t="s">
        <v>2829</v>
      </c>
      <c r="K926" t="s">
        <v>2864</v>
      </c>
      <c r="L926" t="s">
        <v>2874</v>
      </c>
      <c r="M926" t="s">
        <v>2875</v>
      </c>
      <c r="N926" t="s">
        <v>2833</v>
      </c>
      <c r="O926" t="s">
        <v>338</v>
      </c>
      <c r="P926" t="s">
        <v>338</v>
      </c>
      <c r="Q926">
        <v>96</v>
      </c>
      <c r="R926" t="s">
        <v>2876</v>
      </c>
      <c r="S926">
        <v>25</v>
      </c>
      <c r="T926">
        <v>8.6086397171020508</v>
      </c>
      <c r="U926">
        <v>-72.651893615722656</v>
      </c>
      <c r="V926">
        <v>4.7258980572223663E-2</v>
      </c>
      <c r="W926">
        <v>4.1587900370359421E-2</v>
      </c>
      <c r="X926">
        <v>3.9697542786598213E-2</v>
      </c>
      <c r="Y926">
        <v>3.5916823893785477E-2</v>
      </c>
      <c r="Z926">
        <v>0.1039697527885437</v>
      </c>
      <c r="AA926">
        <v>0.1015999987721443</v>
      </c>
      <c r="AB926">
        <v>0</v>
      </c>
      <c r="AC926">
        <v>0.119999997317791</v>
      </c>
      <c r="AD926">
        <v>26</v>
      </c>
      <c r="AE926">
        <v>3.780718520283699E-2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0</v>
      </c>
    </row>
    <row r="927" spans="1:38" x14ac:dyDescent="0.25">
      <c r="A927">
        <v>926</v>
      </c>
      <c r="B927" t="s">
        <v>2877</v>
      </c>
      <c r="C927">
        <v>2013</v>
      </c>
      <c r="D927" t="s">
        <v>303</v>
      </c>
      <c r="I927" t="s">
        <v>2828</v>
      </c>
      <c r="J927" t="s">
        <v>2829</v>
      </c>
      <c r="K927" t="s">
        <v>2864</v>
      </c>
      <c r="L927" t="s">
        <v>2865</v>
      </c>
      <c r="M927" t="s">
        <v>2878</v>
      </c>
      <c r="N927" t="s">
        <v>2833</v>
      </c>
      <c r="O927" t="s">
        <v>338</v>
      </c>
      <c r="P927" t="s">
        <v>338</v>
      </c>
      <c r="Q927">
        <v>89</v>
      </c>
      <c r="R927" t="s">
        <v>2879</v>
      </c>
      <c r="S927">
        <v>25</v>
      </c>
      <c r="T927">
        <v>8.5534000396728516</v>
      </c>
      <c r="U927">
        <v>-72.629631042480469</v>
      </c>
      <c r="V927">
        <v>5.8935362845659263E-2</v>
      </c>
      <c r="W927">
        <v>3.6121673882007599E-2</v>
      </c>
      <c r="X927">
        <v>3.8022812455892563E-2</v>
      </c>
      <c r="Y927">
        <v>3.4220531582832343E-2</v>
      </c>
      <c r="Z927">
        <v>0.1007604598999023</v>
      </c>
      <c r="AA927">
        <v>0.1040000021457672</v>
      </c>
      <c r="AB927">
        <v>0</v>
      </c>
      <c r="AC927">
        <v>0.119999997317791</v>
      </c>
      <c r="AE927">
        <v>3.6121673882007599E-2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0</v>
      </c>
    </row>
    <row r="928" spans="1:38" x14ac:dyDescent="0.25">
      <c r="A928">
        <v>927</v>
      </c>
      <c r="B928" t="s">
        <v>2880</v>
      </c>
      <c r="C928">
        <v>2013</v>
      </c>
      <c r="D928" t="s">
        <v>303</v>
      </c>
      <c r="I928" t="s">
        <v>2828</v>
      </c>
      <c r="J928" t="s">
        <v>2829</v>
      </c>
      <c r="K928" t="s">
        <v>2864</v>
      </c>
      <c r="L928" t="s">
        <v>2881</v>
      </c>
      <c r="M928" t="s">
        <v>2882</v>
      </c>
      <c r="N928" t="s">
        <v>2833</v>
      </c>
      <c r="O928" t="s">
        <v>338</v>
      </c>
      <c r="P928" t="s">
        <v>338</v>
      </c>
      <c r="Q928">
        <v>92</v>
      </c>
      <c r="R928" t="s">
        <v>2883</v>
      </c>
      <c r="S928">
        <v>25</v>
      </c>
      <c r="T928">
        <v>8.5901098251342773</v>
      </c>
      <c r="U928">
        <v>-72.648773193359375</v>
      </c>
      <c r="V928">
        <v>7.7821008861064911E-2</v>
      </c>
      <c r="W928">
        <v>2.918287925422192E-2</v>
      </c>
      <c r="X928">
        <v>5.6420233100652688E-2</v>
      </c>
      <c r="Y928">
        <v>3.8910504430532462E-2</v>
      </c>
      <c r="Z928">
        <v>0.11089494079351429</v>
      </c>
      <c r="AA928">
        <v>9.1200001537799835E-2</v>
      </c>
      <c r="AB928">
        <v>0</v>
      </c>
      <c r="AC928">
        <v>0.15999999642372131</v>
      </c>
      <c r="AE928">
        <v>3.112840466201305E-2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0</v>
      </c>
    </row>
    <row r="929" spans="1:38" x14ac:dyDescent="0.25">
      <c r="A929">
        <v>928</v>
      </c>
      <c r="B929" t="s">
        <v>2884</v>
      </c>
      <c r="C929">
        <v>2013</v>
      </c>
      <c r="D929" t="s">
        <v>303</v>
      </c>
      <c r="I929" t="s">
        <v>2828</v>
      </c>
      <c r="J929" t="s">
        <v>2829</v>
      </c>
      <c r="K929" t="s">
        <v>2885</v>
      </c>
      <c r="L929" t="s">
        <v>2886</v>
      </c>
      <c r="M929" t="s">
        <v>43</v>
      </c>
      <c r="N929" t="s">
        <v>2833</v>
      </c>
      <c r="O929" t="s">
        <v>338</v>
      </c>
      <c r="P929" t="s">
        <v>338</v>
      </c>
      <c r="Q929">
        <v>110</v>
      </c>
      <c r="R929" t="s">
        <v>2887</v>
      </c>
      <c r="S929">
        <v>25</v>
      </c>
      <c r="T929">
        <v>8.1772804260253906</v>
      </c>
      <c r="U929">
        <v>-72.562049865722656</v>
      </c>
      <c r="V929">
        <v>0.214446946978569</v>
      </c>
      <c r="W929">
        <v>0</v>
      </c>
      <c r="X929">
        <v>0.1083521470427513</v>
      </c>
      <c r="Y929">
        <v>0.32957109808921808</v>
      </c>
      <c r="Z929">
        <v>0.31376975774765009</v>
      </c>
      <c r="AA929">
        <v>0.1387999951839447</v>
      </c>
      <c r="AB929">
        <v>0</v>
      </c>
      <c r="AC929">
        <v>0</v>
      </c>
      <c r="AD929">
        <v>12</v>
      </c>
      <c r="AE929">
        <v>0</v>
      </c>
      <c r="AF929">
        <v>1</v>
      </c>
      <c r="AG929">
        <v>0</v>
      </c>
      <c r="AH929">
        <v>1</v>
      </c>
      <c r="AI929">
        <v>1</v>
      </c>
      <c r="AJ929">
        <v>0</v>
      </c>
      <c r="AK929">
        <v>1</v>
      </c>
      <c r="AL929">
        <v>0</v>
      </c>
    </row>
    <row r="930" spans="1:38" x14ac:dyDescent="0.25">
      <c r="A930">
        <v>929</v>
      </c>
      <c r="B930" t="s">
        <v>2888</v>
      </c>
      <c r="C930">
        <v>2013</v>
      </c>
      <c r="D930" t="s">
        <v>303</v>
      </c>
      <c r="I930" t="s">
        <v>2828</v>
      </c>
      <c r="J930" t="s">
        <v>2829</v>
      </c>
      <c r="K930" t="s">
        <v>2885</v>
      </c>
      <c r="L930" t="s">
        <v>2889</v>
      </c>
      <c r="M930" t="s">
        <v>43</v>
      </c>
      <c r="N930" t="s">
        <v>2833</v>
      </c>
      <c r="O930" t="s">
        <v>338</v>
      </c>
      <c r="P930" t="s">
        <v>338</v>
      </c>
      <c r="Q930">
        <v>103</v>
      </c>
      <c r="R930" t="s">
        <v>2890</v>
      </c>
      <c r="S930">
        <v>25</v>
      </c>
      <c r="T930">
        <v>7.9569201469421387</v>
      </c>
      <c r="U930">
        <v>-72.601097106933594</v>
      </c>
      <c r="V930">
        <v>0.13175675272941589</v>
      </c>
      <c r="W930">
        <v>2.7027027681469921E-2</v>
      </c>
      <c r="X930">
        <v>6.0810811817646027E-2</v>
      </c>
      <c r="Y930">
        <v>0.9560810923576355</v>
      </c>
      <c r="Z930">
        <v>0.86148649454116821</v>
      </c>
      <c r="AA930">
        <v>0.62000000476837158</v>
      </c>
      <c r="AB930">
        <v>3.3783784601837401E-3</v>
      </c>
      <c r="AC930">
        <v>0.15999999642372131</v>
      </c>
      <c r="AD930">
        <v>20</v>
      </c>
      <c r="AE930">
        <v>1.351351384073496E-2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</row>
    <row r="931" spans="1:38" x14ac:dyDescent="0.25">
      <c r="A931">
        <v>930</v>
      </c>
      <c r="B931" t="s">
        <v>2891</v>
      </c>
      <c r="C931">
        <v>2013</v>
      </c>
      <c r="D931" t="s">
        <v>303</v>
      </c>
      <c r="I931" t="s">
        <v>39</v>
      </c>
      <c r="J931" t="s">
        <v>40</v>
      </c>
      <c r="K931" t="s">
        <v>96</v>
      </c>
      <c r="L931" t="s">
        <v>125</v>
      </c>
      <c r="M931" t="s">
        <v>2892</v>
      </c>
      <c r="N931" t="s">
        <v>961</v>
      </c>
      <c r="O931" t="s">
        <v>45</v>
      </c>
      <c r="P931" t="s">
        <v>45</v>
      </c>
      <c r="Q931">
        <v>120</v>
      </c>
      <c r="R931" t="s">
        <v>2893</v>
      </c>
      <c r="S931">
        <v>25</v>
      </c>
      <c r="T931">
        <v>3.448100090026855</v>
      </c>
      <c r="U931">
        <v>-73.716293334960938</v>
      </c>
      <c r="V931">
        <v>5.1580697298049927E-2</v>
      </c>
      <c r="W931">
        <v>0.1214642226696014</v>
      </c>
      <c r="X931">
        <v>5.8236271142959588E-2</v>
      </c>
      <c r="Y931">
        <v>0.2379367649555206</v>
      </c>
      <c r="Z931">
        <v>0.12645590305328369</v>
      </c>
      <c r="AA931">
        <v>0.13199999928474429</v>
      </c>
      <c r="AB931">
        <v>1.1647254228591921E-2</v>
      </c>
      <c r="AC931">
        <v>0.47999998927116388</v>
      </c>
      <c r="AD931">
        <v>13</v>
      </c>
      <c r="AE931">
        <v>0</v>
      </c>
      <c r="AF931">
        <v>1</v>
      </c>
      <c r="AG931">
        <v>1</v>
      </c>
      <c r="AH931">
        <v>1</v>
      </c>
      <c r="AI931">
        <v>1</v>
      </c>
      <c r="AJ931">
        <v>0</v>
      </c>
      <c r="AK931">
        <v>1</v>
      </c>
      <c r="AL931">
        <v>1</v>
      </c>
    </row>
    <row r="932" spans="1:38" x14ac:dyDescent="0.25">
      <c r="A932">
        <v>931</v>
      </c>
      <c r="B932" t="s">
        <v>2894</v>
      </c>
      <c r="C932">
        <v>2013</v>
      </c>
      <c r="D932" t="s">
        <v>303</v>
      </c>
      <c r="I932" t="s">
        <v>2828</v>
      </c>
      <c r="J932" t="s">
        <v>2829</v>
      </c>
      <c r="K932" t="s">
        <v>2885</v>
      </c>
      <c r="L932" t="s">
        <v>2895</v>
      </c>
      <c r="M932" t="s">
        <v>43</v>
      </c>
      <c r="N932" t="s">
        <v>2833</v>
      </c>
      <c r="O932" t="s">
        <v>338</v>
      </c>
      <c r="P932" t="s">
        <v>338</v>
      </c>
      <c r="Q932">
        <v>104</v>
      </c>
      <c r="R932" t="s">
        <v>2896</v>
      </c>
      <c r="S932">
        <v>25</v>
      </c>
      <c r="T932">
        <v>7.9661598205566406</v>
      </c>
      <c r="U932">
        <v>-72.599380493164063</v>
      </c>
      <c r="V932">
        <v>0.47781568765640259</v>
      </c>
      <c r="W932">
        <v>3.7542663514614112E-2</v>
      </c>
      <c r="X932">
        <v>0.1126279830932617</v>
      </c>
      <c r="Y932">
        <v>0.26621159911155701</v>
      </c>
      <c r="Z932">
        <v>0.71672356128692627</v>
      </c>
      <c r="AA932">
        <v>0.43200001120567322</v>
      </c>
      <c r="AB932">
        <v>0</v>
      </c>
      <c r="AC932">
        <v>7.9999998211860657E-2</v>
      </c>
      <c r="AD932">
        <v>14</v>
      </c>
      <c r="AE932">
        <v>2.730375342071056E-2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0</v>
      </c>
    </row>
    <row r="933" spans="1:38" x14ac:dyDescent="0.25">
      <c r="A933">
        <v>932</v>
      </c>
      <c r="B933" t="s">
        <v>2897</v>
      </c>
      <c r="C933">
        <v>2013</v>
      </c>
      <c r="D933" t="s">
        <v>303</v>
      </c>
      <c r="I933" t="s">
        <v>2828</v>
      </c>
      <c r="J933" t="s">
        <v>2829</v>
      </c>
      <c r="K933" t="s">
        <v>2885</v>
      </c>
      <c r="L933" t="s">
        <v>2885</v>
      </c>
      <c r="M933" t="s">
        <v>43</v>
      </c>
      <c r="N933" t="s">
        <v>2833</v>
      </c>
      <c r="O933" t="s">
        <v>338</v>
      </c>
      <c r="P933" t="s">
        <v>338</v>
      </c>
      <c r="Q933">
        <v>100</v>
      </c>
      <c r="R933" t="s">
        <v>2898</v>
      </c>
      <c r="S933">
        <v>25</v>
      </c>
      <c r="T933">
        <v>7.931459903717041</v>
      </c>
      <c r="U933">
        <v>-72.59356689453125</v>
      </c>
      <c r="V933">
        <v>7.6666668057441711E-2</v>
      </c>
      <c r="W933">
        <v>3.333333414047956E-3</v>
      </c>
      <c r="X933">
        <v>5.3333334624767303E-2</v>
      </c>
      <c r="Y933">
        <v>0.14666666090488431</v>
      </c>
      <c r="Z933">
        <v>7.9999998211860657E-2</v>
      </c>
      <c r="AA933">
        <v>9.3999996781349182E-2</v>
      </c>
      <c r="AB933">
        <v>1.666666753590107E-2</v>
      </c>
      <c r="AC933">
        <v>7.9999998211860657E-2</v>
      </c>
      <c r="AD933">
        <v>29</v>
      </c>
      <c r="AE933">
        <v>3.333333414047956E-3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1</v>
      </c>
    </row>
    <row r="934" spans="1:38" x14ac:dyDescent="0.25">
      <c r="A934">
        <v>933</v>
      </c>
      <c r="B934" t="s">
        <v>2899</v>
      </c>
      <c r="C934">
        <v>2013</v>
      </c>
      <c r="D934" t="s">
        <v>303</v>
      </c>
      <c r="I934" t="s">
        <v>2828</v>
      </c>
      <c r="J934" t="s">
        <v>2829</v>
      </c>
      <c r="K934" t="s">
        <v>2885</v>
      </c>
      <c r="L934" t="s">
        <v>2900</v>
      </c>
      <c r="M934" t="s">
        <v>2901</v>
      </c>
      <c r="N934" t="s">
        <v>2833</v>
      </c>
      <c r="O934" t="s">
        <v>620</v>
      </c>
      <c r="P934" t="s">
        <v>620</v>
      </c>
      <c r="Q934">
        <v>103</v>
      </c>
      <c r="R934" t="s">
        <v>2902</v>
      </c>
      <c r="S934">
        <v>25</v>
      </c>
      <c r="T934">
        <v>7.9311599731445313</v>
      </c>
      <c r="U934">
        <v>-72.590843200683594</v>
      </c>
      <c r="V934">
        <v>1.6393441706895832E-2</v>
      </c>
      <c r="W934">
        <v>6.8852461874485016E-2</v>
      </c>
      <c r="X934">
        <v>0.10491803288459781</v>
      </c>
      <c r="Y934">
        <v>1</v>
      </c>
      <c r="Z934">
        <v>0.31475409865379328</v>
      </c>
      <c r="AA934">
        <v>0.6119999885559082</v>
      </c>
      <c r="AB934">
        <v>6.5573770552873611E-3</v>
      </c>
      <c r="AC934">
        <v>0.119999997317791</v>
      </c>
      <c r="AD934">
        <v>29</v>
      </c>
      <c r="AE934">
        <v>1.6393441706895832E-2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</row>
    <row r="935" spans="1:38" x14ac:dyDescent="0.25">
      <c r="A935">
        <v>934</v>
      </c>
      <c r="B935" t="s">
        <v>2903</v>
      </c>
      <c r="C935">
        <v>2013</v>
      </c>
      <c r="D935" t="s">
        <v>303</v>
      </c>
      <c r="I935" t="s">
        <v>2828</v>
      </c>
      <c r="J935" t="s">
        <v>2829</v>
      </c>
      <c r="K935" t="s">
        <v>2885</v>
      </c>
      <c r="L935" t="s">
        <v>2885</v>
      </c>
      <c r="M935" t="s">
        <v>43</v>
      </c>
      <c r="N935" t="s">
        <v>2833</v>
      </c>
      <c r="O935" t="s">
        <v>338</v>
      </c>
      <c r="P935" t="s">
        <v>338</v>
      </c>
      <c r="Q935">
        <v>102</v>
      </c>
      <c r="R935" t="s">
        <v>2904</v>
      </c>
      <c r="S935">
        <v>25</v>
      </c>
      <c r="T935">
        <v>7.9827098846435547</v>
      </c>
      <c r="U935">
        <v>-72.598846435546875</v>
      </c>
      <c r="V935">
        <v>9.1463416814804077E-2</v>
      </c>
      <c r="W935">
        <v>1.524390280246735E-2</v>
      </c>
      <c r="X935">
        <v>6.4024388790130615E-2</v>
      </c>
      <c r="Y935">
        <v>0.81402438879013062</v>
      </c>
      <c r="Z935">
        <v>0.42682927846908569</v>
      </c>
      <c r="AA935">
        <v>0.17000000178813929</v>
      </c>
      <c r="AB935">
        <v>0</v>
      </c>
      <c r="AC935">
        <v>7.9999998211860657E-2</v>
      </c>
      <c r="AD935">
        <v>11</v>
      </c>
      <c r="AE935">
        <v>0</v>
      </c>
      <c r="AF935">
        <v>1</v>
      </c>
      <c r="AG935">
        <v>1</v>
      </c>
      <c r="AH935">
        <v>1</v>
      </c>
      <c r="AI935">
        <v>1</v>
      </c>
      <c r="AJ935">
        <v>0</v>
      </c>
      <c r="AK935">
        <v>1</v>
      </c>
      <c r="AL935">
        <v>0</v>
      </c>
    </row>
    <row r="936" spans="1:38" x14ac:dyDescent="0.25">
      <c r="A936">
        <v>935</v>
      </c>
      <c r="B936" t="s">
        <v>2905</v>
      </c>
      <c r="C936">
        <v>2013</v>
      </c>
      <c r="D936" t="s">
        <v>303</v>
      </c>
      <c r="I936" t="s">
        <v>2828</v>
      </c>
      <c r="J936" t="s">
        <v>2829</v>
      </c>
      <c r="K936" t="s">
        <v>2885</v>
      </c>
      <c r="L936" t="s">
        <v>2906</v>
      </c>
      <c r="M936" t="s">
        <v>1301</v>
      </c>
      <c r="N936" t="s">
        <v>2833</v>
      </c>
      <c r="O936" t="s">
        <v>338</v>
      </c>
      <c r="P936" t="s">
        <v>338</v>
      </c>
      <c r="Q936">
        <v>100</v>
      </c>
      <c r="R936" t="s">
        <v>2907</v>
      </c>
      <c r="S936">
        <v>25</v>
      </c>
      <c r="T936">
        <v>8.1522998809814453</v>
      </c>
      <c r="U936">
        <v>-72.559432983398438</v>
      </c>
      <c r="V936">
        <v>2.25080382078886E-2</v>
      </c>
      <c r="W936">
        <v>0</v>
      </c>
      <c r="X936">
        <v>0.32475882768630981</v>
      </c>
      <c r="Y936">
        <v>0.85209006071090698</v>
      </c>
      <c r="Z936">
        <v>0.60450160503387451</v>
      </c>
      <c r="AA936">
        <v>0.3059999942779541</v>
      </c>
      <c r="AB936">
        <v>3.2154340296983719E-3</v>
      </c>
      <c r="AC936">
        <v>7.9999998211860657E-2</v>
      </c>
      <c r="AD936">
        <v>10</v>
      </c>
      <c r="AE936">
        <v>0</v>
      </c>
      <c r="AF936">
        <v>1</v>
      </c>
      <c r="AG936">
        <v>0</v>
      </c>
      <c r="AH936">
        <v>1</v>
      </c>
      <c r="AI936">
        <v>1</v>
      </c>
      <c r="AJ936">
        <v>0</v>
      </c>
      <c r="AK936">
        <v>1</v>
      </c>
      <c r="AL936">
        <v>1</v>
      </c>
    </row>
    <row r="937" spans="1:38" x14ac:dyDescent="0.25">
      <c r="A937">
        <v>936</v>
      </c>
      <c r="B937" t="s">
        <v>2908</v>
      </c>
      <c r="C937">
        <v>2013</v>
      </c>
      <c r="D937" t="s">
        <v>303</v>
      </c>
      <c r="I937" t="s">
        <v>2828</v>
      </c>
      <c r="J937" t="s">
        <v>2829</v>
      </c>
      <c r="K937" t="s">
        <v>2885</v>
      </c>
      <c r="L937" t="s">
        <v>2906</v>
      </c>
      <c r="M937" t="s">
        <v>43</v>
      </c>
      <c r="N937" t="s">
        <v>2833</v>
      </c>
      <c r="O937" t="s">
        <v>338</v>
      </c>
      <c r="P937" t="s">
        <v>338</v>
      </c>
      <c r="Q937">
        <v>101</v>
      </c>
      <c r="R937" t="s">
        <v>2909</v>
      </c>
      <c r="S937">
        <v>25</v>
      </c>
      <c r="T937">
        <v>8.1525297164916992</v>
      </c>
      <c r="U937">
        <v>-72.559349060058594</v>
      </c>
      <c r="V937">
        <v>5.4945055395364761E-2</v>
      </c>
      <c r="W937">
        <v>0</v>
      </c>
      <c r="X937">
        <v>1.0989011265337471E-2</v>
      </c>
      <c r="Y937">
        <v>9.1575093567371368E-2</v>
      </c>
      <c r="Z937">
        <v>0.1282051354646683</v>
      </c>
      <c r="AA937">
        <v>0.12960000336170199</v>
      </c>
      <c r="AB937">
        <v>1.0989011265337471E-2</v>
      </c>
      <c r="AC937">
        <v>0.119999997317791</v>
      </c>
      <c r="AD937">
        <v>20</v>
      </c>
      <c r="AE937">
        <v>3.6630036775022749E-3</v>
      </c>
      <c r="AF937">
        <v>1</v>
      </c>
      <c r="AG937">
        <v>0</v>
      </c>
      <c r="AH937">
        <v>1</v>
      </c>
      <c r="AI937">
        <v>1</v>
      </c>
      <c r="AJ937">
        <v>1</v>
      </c>
      <c r="AK937">
        <v>1</v>
      </c>
      <c r="AL937">
        <v>1</v>
      </c>
    </row>
    <row r="938" spans="1:38" x14ac:dyDescent="0.25">
      <c r="A938">
        <v>937</v>
      </c>
      <c r="B938" t="s">
        <v>2910</v>
      </c>
      <c r="C938">
        <v>2013</v>
      </c>
      <c r="D938" t="s">
        <v>303</v>
      </c>
      <c r="I938" t="s">
        <v>2828</v>
      </c>
      <c r="J938" t="s">
        <v>2829</v>
      </c>
      <c r="K938" t="s">
        <v>2885</v>
      </c>
      <c r="L938" t="s">
        <v>2911</v>
      </c>
      <c r="M938" t="s">
        <v>2912</v>
      </c>
      <c r="N938" t="s">
        <v>2833</v>
      </c>
      <c r="O938" t="s">
        <v>620</v>
      </c>
      <c r="P938" t="s">
        <v>620</v>
      </c>
      <c r="Q938">
        <v>110</v>
      </c>
      <c r="R938" t="s">
        <v>2913</v>
      </c>
      <c r="S938">
        <v>25</v>
      </c>
      <c r="T938">
        <v>8.147979736328125</v>
      </c>
      <c r="U938">
        <v>-72.559280395507813</v>
      </c>
      <c r="V938">
        <v>4.8780485987663269E-2</v>
      </c>
      <c r="W938">
        <v>3.4843205939978361E-3</v>
      </c>
      <c r="X938">
        <v>1.0452961549162859E-2</v>
      </c>
      <c r="Y938">
        <v>0.12891985476017001</v>
      </c>
      <c r="Z938">
        <v>0.41114982962608337</v>
      </c>
      <c r="AA938">
        <v>0.24199999868869779</v>
      </c>
      <c r="AB938">
        <v>1.3937282375991339E-2</v>
      </c>
      <c r="AC938">
        <v>0.119999997317791</v>
      </c>
      <c r="AD938">
        <v>26</v>
      </c>
      <c r="AE938">
        <v>2.7874564751982689E-2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1</v>
      </c>
    </row>
    <row r="939" spans="1:38" x14ac:dyDescent="0.25">
      <c r="A939">
        <v>938</v>
      </c>
      <c r="B939" t="s">
        <v>2914</v>
      </c>
      <c r="C939">
        <v>2013</v>
      </c>
      <c r="D939" t="s">
        <v>303</v>
      </c>
      <c r="I939" t="s">
        <v>2828</v>
      </c>
      <c r="J939" t="s">
        <v>2829</v>
      </c>
      <c r="K939" t="s">
        <v>2885</v>
      </c>
      <c r="L939" t="s">
        <v>2911</v>
      </c>
      <c r="M939" t="s">
        <v>2915</v>
      </c>
      <c r="N939" t="s">
        <v>2833</v>
      </c>
      <c r="O939" t="s">
        <v>338</v>
      </c>
      <c r="P939" t="s">
        <v>338</v>
      </c>
      <c r="Q939">
        <v>104</v>
      </c>
      <c r="R939" t="s">
        <v>2916</v>
      </c>
      <c r="S939">
        <v>25</v>
      </c>
      <c r="T939">
        <v>8.1451301574707031</v>
      </c>
      <c r="U939">
        <v>-72.562553405761719</v>
      </c>
      <c r="V939">
        <v>0.35862070322036738</v>
      </c>
      <c r="W939">
        <v>3.4482758492231369E-3</v>
      </c>
      <c r="X939">
        <v>2.7586206793785099E-2</v>
      </c>
      <c r="Y939">
        <v>9.6551723778247833E-2</v>
      </c>
      <c r="Z939">
        <v>0.29310345649719238</v>
      </c>
      <c r="AA939">
        <v>0.2460000067949295</v>
      </c>
      <c r="AB939">
        <v>2.0689655095338821E-2</v>
      </c>
      <c r="AC939">
        <v>7.9999998211860657E-2</v>
      </c>
      <c r="AD939">
        <v>9</v>
      </c>
      <c r="AE939">
        <v>1.0344827547669411E-2</v>
      </c>
      <c r="AF939">
        <v>1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1</v>
      </c>
    </row>
    <row r="940" spans="1:38" x14ac:dyDescent="0.25">
      <c r="A940">
        <v>939</v>
      </c>
      <c r="B940" t="s">
        <v>2917</v>
      </c>
      <c r="C940">
        <v>2013</v>
      </c>
      <c r="D940" t="s">
        <v>303</v>
      </c>
      <c r="I940" t="s">
        <v>2828</v>
      </c>
      <c r="J940" t="s">
        <v>2829</v>
      </c>
      <c r="K940" t="s">
        <v>2885</v>
      </c>
      <c r="L940" t="s">
        <v>2886</v>
      </c>
      <c r="M940" t="s">
        <v>43</v>
      </c>
      <c r="N940" t="s">
        <v>2833</v>
      </c>
      <c r="O940" t="s">
        <v>338</v>
      </c>
      <c r="P940" t="s">
        <v>338</v>
      </c>
      <c r="Q940">
        <v>104</v>
      </c>
      <c r="R940" t="s">
        <v>2918</v>
      </c>
      <c r="S940">
        <v>25</v>
      </c>
      <c r="T940">
        <v>8.1842803955078125</v>
      </c>
      <c r="U940">
        <v>-72.546951293945313</v>
      </c>
      <c r="V940">
        <v>0.38113206624984741</v>
      </c>
      <c r="W940">
        <v>2.2641509771347049E-2</v>
      </c>
      <c r="X940">
        <v>0.96226418018341064</v>
      </c>
      <c r="Y940">
        <v>0.92075473070144653</v>
      </c>
      <c r="Z940">
        <v>0.30188679695129389</v>
      </c>
      <c r="AA940">
        <v>0.38600000739097601</v>
      </c>
      <c r="AB940">
        <v>0</v>
      </c>
      <c r="AC940">
        <v>0</v>
      </c>
      <c r="AD940">
        <v>7</v>
      </c>
      <c r="AE940">
        <v>7.5471699237823486E-3</v>
      </c>
      <c r="AF940">
        <v>1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0</v>
      </c>
    </row>
    <row r="941" spans="1:38" x14ac:dyDescent="0.25">
      <c r="A941">
        <v>940</v>
      </c>
      <c r="B941" t="s">
        <v>2919</v>
      </c>
      <c r="C941">
        <v>2013</v>
      </c>
      <c r="D941" t="s">
        <v>303</v>
      </c>
      <c r="I941" t="s">
        <v>2828</v>
      </c>
      <c r="J941" t="s">
        <v>2829</v>
      </c>
      <c r="K941" t="s">
        <v>2885</v>
      </c>
      <c r="L941" t="s">
        <v>2886</v>
      </c>
      <c r="M941" t="s">
        <v>43</v>
      </c>
      <c r="N941" t="s">
        <v>2833</v>
      </c>
      <c r="O941" t="s">
        <v>338</v>
      </c>
      <c r="P941" t="s">
        <v>338</v>
      </c>
      <c r="Q941">
        <v>104</v>
      </c>
      <c r="R941" t="s">
        <v>2920</v>
      </c>
      <c r="S941">
        <v>25</v>
      </c>
      <c r="T941">
        <v>8.1834201812744141</v>
      </c>
      <c r="U941">
        <v>-72.543083190917969</v>
      </c>
      <c r="V941">
        <v>0.77627116441726685</v>
      </c>
      <c r="W941">
        <v>1.3559321872890001E-2</v>
      </c>
      <c r="X941">
        <v>0.80000001192092896</v>
      </c>
      <c r="Y941">
        <v>8.474576473236084E-2</v>
      </c>
      <c r="Z941">
        <v>0.19322033226490021</v>
      </c>
      <c r="AA941">
        <v>0.18799999356269839</v>
      </c>
      <c r="AB941">
        <v>0</v>
      </c>
      <c r="AC941">
        <v>0</v>
      </c>
      <c r="AD941">
        <v>15</v>
      </c>
      <c r="AE941">
        <v>0</v>
      </c>
      <c r="AF941">
        <v>1</v>
      </c>
      <c r="AG941">
        <v>1</v>
      </c>
      <c r="AH941">
        <v>1</v>
      </c>
      <c r="AI941">
        <v>1</v>
      </c>
      <c r="AJ941">
        <v>0</v>
      </c>
      <c r="AK941">
        <v>1</v>
      </c>
      <c r="AL941">
        <v>0</v>
      </c>
    </row>
    <row r="942" spans="1:38" x14ac:dyDescent="0.25">
      <c r="A942">
        <v>941</v>
      </c>
      <c r="B942" t="s">
        <v>2921</v>
      </c>
      <c r="C942">
        <v>2013</v>
      </c>
      <c r="D942" t="s">
        <v>303</v>
      </c>
      <c r="I942" t="s">
        <v>39</v>
      </c>
      <c r="J942" t="s">
        <v>40</v>
      </c>
      <c r="K942" t="s">
        <v>96</v>
      </c>
      <c r="L942" t="s">
        <v>220</v>
      </c>
      <c r="M942" t="s">
        <v>2031</v>
      </c>
      <c r="N942" t="s">
        <v>2922</v>
      </c>
      <c r="O942" t="s">
        <v>153</v>
      </c>
      <c r="P942" t="s">
        <v>153</v>
      </c>
      <c r="Q942">
        <v>119</v>
      </c>
      <c r="R942" t="s">
        <v>2170</v>
      </c>
      <c r="S942">
        <v>25</v>
      </c>
      <c r="T942">
        <v>3.4030799865722661</v>
      </c>
      <c r="U942">
        <v>-73.736236572265625</v>
      </c>
      <c r="V942">
        <v>0.1326530575752258</v>
      </c>
      <c r="W942">
        <v>0.123724490404129</v>
      </c>
      <c r="X942">
        <v>0.32015305757522577</v>
      </c>
      <c r="Y942">
        <v>0.45280611515045172</v>
      </c>
      <c r="Z942">
        <v>0.22576530277729029</v>
      </c>
      <c r="AA942">
        <v>8.1600002944469452E-2</v>
      </c>
      <c r="AB942">
        <v>0.125</v>
      </c>
      <c r="AC942">
        <v>3.9999999105930328E-2</v>
      </c>
      <c r="AD942">
        <v>48.439998626708977</v>
      </c>
      <c r="AE942">
        <v>0.1211734712123871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</row>
    <row r="943" spans="1:38" x14ac:dyDescent="0.25">
      <c r="A943">
        <v>942</v>
      </c>
      <c r="B943" t="s">
        <v>2923</v>
      </c>
      <c r="C943">
        <v>2013</v>
      </c>
      <c r="D943" t="s">
        <v>303</v>
      </c>
      <c r="I943" t="s">
        <v>2828</v>
      </c>
      <c r="J943" t="s">
        <v>2829</v>
      </c>
      <c r="K943" t="s">
        <v>2885</v>
      </c>
      <c r="L943" t="s">
        <v>2886</v>
      </c>
      <c r="M943" t="s">
        <v>43</v>
      </c>
      <c r="N943" t="s">
        <v>2833</v>
      </c>
      <c r="O943" t="s">
        <v>338</v>
      </c>
      <c r="P943" t="s">
        <v>338</v>
      </c>
      <c r="Q943">
        <v>100</v>
      </c>
      <c r="R943" t="s">
        <v>2924</v>
      </c>
      <c r="S943">
        <v>25</v>
      </c>
      <c r="T943">
        <v>8.1824502944946289</v>
      </c>
      <c r="U943">
        <v>-72.547096252441406</v>
      </c>
      <c r="V943">
        <v>0.77083331346511841</v>
      </c>
      <c r="W943">
        <v>1.73611119389534E-2</v>
      </c>
      <c r="X943">
        <v>0.97569441795349121</v>
      </c>
      <c r="Y943">
        <v>5.55555559694767E-2</v>
      </c>
      <c r="Z943">
        <v>0.4895833432674408</v>
      </c>
      <c r="AA943">
        <v>0.31200000643730158</v>
      </c>
      <c r="AB943">
        <v>0</v>
      </c>
      <c r="AC943">
        <v>7.9999998211860657E-2</v>
      </c>
      <c r="AD943">
        <v>16</v>
      </c>
      <c r="AE943">
        <v>1.041666697710752E-2</v>
      </c>
      <c r="AF943">
        <v>1</v>
      </c>
      <c r="AG943">
        <v>1</v>
      </c>
      <c r="AH943">
        <v>1</v>
      </c>
      <c r="AI943">
        <v>1</v>
      </c>
      <c r="AJ943">
        <v>1</v>
      </c>
      <c r="AK943">
        <v>1</v>
      </c>
      <c r="AL943">
        <v>0</v>
      </c>
    </row>
    <row r="944" spans="1:38" x14ac:dyDescent="0.25">
      <c r="A944">
        <v>943</v>
      </c>
      <c r="B944" t="s">
        <v>2925</v>
      </c>
      <c r="C944">
        <v>2013</v>
      </c>
      <c r="D944" t="s">
        <v>303</v>
      </c>
      <c r="I944" t="s">
        <v>2828</v>
      </c>
      <c r="J944" t="s">
        <v>2829</v>
      </c>
      <c r="K944" t="s">
        <v>2885</v>
      </c>
      <c r="L944" t="s">
        <v>2886</v>
      </c>
      <c r="M944" t="s">
        <v>43</v>
      </c>
      <c r="N944" t="s">
        <v>2833</v>
      </c>
      <c r="O944" t="s">
        <v>338</v>
      </c>
      <c r="P944" t="s">
        <v>338</v>
      </c>
      <c r="Q944">
        <v>103</v>
      </c>
      <c r="R944" t="s">
        <v>2926</v>
      </c>
      <c r="S944">
        <v>25</v>
      </c>
      <c r="T944">
        <v>8.1826095581054688</v>
      </c>
      <c r="U944">
        <v>-72.546989440917969</v>
      </c>
      <c r="V944">
        <v>0.83823531866073608</v>
      </c>
      <c r="W944">
        <v>3.3088237047195428E-2</v>
      </c>
      <c r="X944">
        <v>0.67647057771682739</v>
      </c>
      <c r="Y944">
        <v>3.6764707416296012E-2</v>
      </c>
      <c r="Z944">
        <v>0.36764705181121832</v>
      </c>
      <c r="AA944">
        <v>0.21400000154972079</v>
      </c>
      <c r="AB944">
        <v>1.4705882407724861E-2</v>
      </c>
      <c r="AC944">
        <v>0.15999999642372131</v>
      </c>
      <c r="AD944">
        <v>16</v>
      </c>
      <c r="AE944">
        <v>1.8382353708147999E-2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</row>
    <row r="945" spans="1:38" x14ac:dyDescent="0.25">
      <c r="A945">
        <v>944</v>
      </c>
      <c r="B945" t="s">
        <v>2927</v>
      </c>
      <c r="C945">
        <v>2013</v>
      </c>
      <c r="D945" t="s">
        <v>303</v>
      </c>
      <c r="I945" t="s">
        <v>2828</v>
      </c>
      <c r="J945" t="s">
        <v>2829</v>
      </c>
      <c r="K945" t="s">
        <v>2885</v>
      </c>
      <c r="L945" t="s">
        <v>2886</v>
      </c>
      <c r="M945" t="s">
        <v>1394</v>
      </c>
      <c r="N945" t="s">
        <v>2833</v>
      </c>
      <c r="O945" t="s">
        <v>338</v>
      </c>
      <c r="P945" t="s">
        <v>338</v>
      </c>
      <c r="Q945">
        <v>103</v>
      </c>
      <c r="R945" t="s">
        <v>2928</v>
      </c>
      <c r="S945">
        <v>25</v>
      </c>
      <c r="T945">
        <v>8.1805095672607422</v>
      </c>
      <c r="U945">
        <v>-72.547126770019531</v>
      </c>
      <c r="V945">
        <v>0.83617746829986572</v>
      </c>
      <c r="W945">
        <v>3.7542663514614112E-2</v>
      </c>
      <c r="X945">
        <v>0.92150169610977173</v>
      </c>
      <c r="Y945">
        <v>0.73037540912628174</v>
      </c>
      <c r="Z945">
        <v>0.79180890321731567</v>
      </c>
      <c r="AA945">
        <v>0.39599999785423279</v>
      </c>
      <c r="AB945">
        <v>6.8259383551776409E-3</v>
      </c>
      <c r="AC945">
        <v>0.119999997317791</v>
      </c>
      <c r="AD945">
        <v>8</v>
      </c>
      <c r="AE945">
        <v>3.41296917758882E-3</v>
      </c>
      <c r="AF945">
        <v>1</v>
      </c>
      <c r="AG945">
        <v>1</v>
      </c>
      <c r="AH945">
        <v>1</v>
      </c>
      <c r="AI945">
        <v>1</v>
      </c>
      <c r="AJ945">
        <v>1</v>
      </c>
      <c r="AK945">
        <v>1</v>
      </c>
      <c r="AL945">
        <v>1</v>
      </c>
    </row>
    <row r="946" spans="1:38" x14ac:dyDescent="0.25">
      <c r="A946">
        <v>945</v>
      </c>
      <c r="B946" t="s">
        <v>2929</v>
      </c>
      <c r="C946">
        <v>2013</v>
      </c>
      <c r="D946" t="s">
        <v>303</v>
      </c>
      <c r="I946" t="s">
        <v>2828</v>
      </c>
      <c r="J946" t="s">
        <v>2829</v>
      </c>
      <c r="K946" t="s">
        <v>2885</v>
      </c>
      <c r="L946" t="s">
        <v>2886</v>
      </c>
      <c r="M946" t="s">
        <v>929</v>
      </c>
      <c r="N946" t="s">
        <v>2833</v>
      </c>
      <c r="O946" t="s">
        <v>338</v>
      </c>
      <c r="P946" t="s">
        <v>338</v>
      </c>
      <c r="Q946">
        <v>103</v>
      </c>
      <c r="R946" t="s">
        <v>2930</v>
      </c>
      <c r="S946">
        <v>25</v>
      </c>
      <c r="T946">
        <v>8.1847095489501953</v>
      </c>
      <c r="U946">
        <v>-72.551261901855469</v>
      </c>
      <c r="V946">
        <v>0.84727275371551514</v>
      </c>
      <c r="W946">
        <v>6.1818182468414307E-2</v>
      </c>
      <c r="X946">
        <v>0.26545453071594238</v>
      </c>
      <c r="Y946">
        <v>0.75272727012634277</v>
      </c>
      <c r="Z946">
        <v>0.62909090518951416</v>
      </c>
      <c r="AA946">
        <v>0.48399999737739557</v>
      </c>
      <c r="AB946">
        <v>3.6363636609166861E-3</v>
      </c>
      <c r="AC946">
        <v>7.9999998211860657E-2</v>
      </c>
      <c r="AD946">
        <v>11</v>
      </c>
      <c r="AE946">
        <v>0</v>
      </c>
      <c r="AF946">
        <v>1</v>
      </c>
      <c r="AG946">
        <v>1</v>
      </c>
      <c r="AH946">
        <v>1</v>
      </c>
      <c r="AI946">
        <v>1</v>
      </c>
      <c r="AJ946">
        <v>0</v>
      </c>
      <c r="AK946">
        <v>1</v>
      </c>
      <c r="AL946">
        <v>1</v>
      </c>
    </row>
    <row r="947" spans="1:38" x14ac:dyDescent="0.25">
      <c r="A947">
        <v>946</v>
      </c>
      <c r="B947" t="s">
        <v>2931</v>
      </c>
      <c r="C947">
        <v>2013</v>
      </c>
      <c r="D947" t="s">
        <v>303</v>
      </c>
      <c r="I947" t="s">
        <v>2828</v>
      </c>
      <c r="J947" t="s">
        <v>2829</v>
      </c>
      <c r="K947" t="s">
        <v>2885</v>
      </c>
      <c r="L947" t="s">
        <v>2932</v>
      </c>
      <c r="M947" t="s">
        <v>2933</v>
      </c>
      <c r="N947" t="s">
        <v>2833</v>
      </c>
      <c r="O947" t="s">
        <v>338</v>
      </c>
      <c r="P947" t="s">
        <v>338</v>
      </c>
      <c r="Q947">
        <v>109</v>
      </c>
      <c r="R947" t="s">
        <v>2934</v>
      </c>
      <c r="S947">
        <v>25</v>
      </c>
      <c r="T947">
        <v>8.1543998718261719</v>
      </c>
      <c r="U947">
        <v>-72.5872802734375</v>
      </c>
      <c r="V947">
        <v>0.14634145796298981</v>
      </c>
      <c r="W947">
        <v>5.9233449399471283E-2</v>
      </c>
      <c r="X947">
        <v>0.55052262544631958</v>
      </c>
      <c r="Y947">
        <v>1</v>
      </c>
      <c r="Z947">
        <v>0.98606270551681519</v>
      </c>
      <c r="AA947">
        <v>0.62800002098083496</v>
      </c>
      <c r="AB947">
        <v>0</v>
      </c>
      <c r="AC947">
        <v>3.9999999105930328E-2</v>
      </c>
      <c r="AD947">
        <v>7</v>
      </c>
      <c r="AE947">
        <v>6.9686411879956722E-3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0</v>
      </c>
    </row>
    <row r="948" spans="1:38" x14ac:dyDescent="0.25">
      <c r="A948">
        <v>947</v>
      </c>
      <c r="B948" t="s">
        <v>2935</v>
      </c>
      <c r="C948">
        <v>2013</v>
      </c>
      <c r="D948" t="s">
        <v>303</v>
      </c>
      <c r="I948" t="s">
        <v>2828</v>
      </c>
      <c r="J948" t="s">
        <v>2829</v>
      </c>
      <c r="K948" t="s">
        <v>2885</v>
      </c>
      <c r="L948" t="s">
        <v>2932</v>
      </c>
      <c r="M948" t="s">
        <v>2936</v>
      </c>
      <c r="N948" t="s">
        <v>2833</v>
      </c>
      <c r="O948" t="s">
        <v>338</v>
      </c>
      <c r="P948" t="s">
        <v>338</v>
      </c>
      <c r="Q948">
        <v>106</v>
      </c>
      <c r="R948" t="s">
        <v>2937</v>
      </c>
      <c r="S948">
        <v>25</v>
      </c>
      <c r="T948">
        <v>8.155360221862793</v>
      </c>
      <c r="U948">
        <v>-72.569129943847656</v>
      </c>
      <c r="V948">
        <v>0.24350649118423459</v>
      </c>
      <c r="W948">
        <v>1.9480518996715549E-2</v>
      </c>
      <c r="X948">
        <v>8.1168830394744873E-2</v>
      </c>
      <c r="Y948">
        <v>0.95779222249984741</v>
      </c>
      <c r="Z948">
        <v>0.93506491184234619</v>
      </c>
      <c r="AA948">
        <v>0.37200000882148743</v>
      </c>
      <c r="AB948">
        <v>0</v>
      </c>
      <c r="AC948">
        <v>7.9999998211860657E-2</v>
      </c>
      <c r="AD948">
        <v>8</v>
      </c>
      <c r="AE948">
        <v>3.2467532437294722E-3</v>
      </c>
      <c r="AF948">
        <v>1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0</v>
      </c>
    </row>
    <row r="949" spans="1:38" x14ac:dyDescent="0.25">
      <c r="A949">
        <v>948</v>
      </c>
      <c r="B949" t="s">
        <v>2938</v>
      </c>
      <c r="C949">
        <v>2013</v>
      </c>
      <c r="D949" t="s">
        <v>303</v>
      </c>
      <c r="I949" t="s">
        <v>2828</v>
      </c>
      <c r="J949" t="s">
        <v>2829</v>
      </c>
      <c r="K949" t="s">
        <v>2885</v>
      </c>
      <c r="L949" t="s">
        <v>2939</v>
      </c>
      <c r="M949" t="s">
        <v>2940</v>
      </c>
      <c r="N949" t="s">
        <v>2833</v>
      </c>
      <c r="O949" t="s">
        <v>620</v>
      </c>
      <c r="P949" t="s">
        <v>620</v>
      </c>
      <c r="Q949">
        <v>110</v>
      </c>
      <c r="R949" t="s">
        <v>2941</v>
      </c>
      <c r="S949">
        <v>25</v>
      </c>
      <c r="T949">
        <v>8.1645498275756836</v>
      </c>
      <c r="U949">
        <v>-72.566543579101563</v>
      </c>
      <c r="V949">
        <v>7.7966101467609406E-2</v>
      </c>
      <c r="W949">
        <v>3.3898304682224989E-3</v>
      </c>
      <c r="X949">
        <v>3.3898304682224989E-3</v>
      </c>
      <c r="Y949">
        <v>8.8135592639446259E-2</v>
      </c>
      <c r="Z949">
        <v>7.4576273560523987E-2</v>
      </c>
      <c r="AA949">
        <v>8.2400001585483551E-2</v>
      </c>
      <c r="AB949">
        <v>1.3559321872890001E-2</v>
      </c>
      <c r="AC949">
        <v>0.2800000011920929</v>
      </c>
      <c r="AD949">
        <v>15</v>
      </c>
      <c r="AE949">
        <v>1.3559321872890001E-2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1</v>
      </c>
    </row>
    <row r="950" spans="1:38" x14ac:dyDescent="0.25">
      <c r="A950">
        <v>949</v>
      </c>
      <c r="B950" t="s">
        <v>2942</v>
      </c>
      <c r="C950">
        <v>2013</v>
      </c>
      <c r="D950" t="s">
        <v>303</v>
      </c>
      <c r="I950" t="s">
        <v>2828</v>
      </c>
      <c r="J950" t="s">
        <v>2829</v>
      </c>
      <c r="K950" t="s">
        <v>2885</v>
      </c>
      <c r="L950" t="s">
        <v>2939</v>
      </c>
      <c r="M950" t="s">
        <v>43</v>
      </c>
      <c r="N950" t="s">
        <v>2833</v>
      </c>
      <c r="O950" t="s">
        <v>338</v>
      </c>
      <c r="P950" t="s">
        <v>338</v>
      </c>
      <c r="Q950">
        <v>109</v>
      </c>
      <c r="R950" t="s">
        <v>2943</v>
      </c>
      <c r="S950">
        <v>25</v>
      </c>
      <c r="T950">
        <v>8.1607303619384766</v>
      </c>
      <c r="U950">
        <v>-72.561347961425781</v>
      </c>
      <c r="V950">
        <v>0.74061435461044312</v>
      </c>
      <c r="W950">
        <v>2.0477816462516781E-2</v>
      </c>
      <c r="X950">
        <v>0.96245735883712769</v>
      </c>
      <c r="Y950">
        <v>0.3139931857585907</v>
      </c>
      <c r="Z950">
        <v>0.3993174135684967</v>
      </c>
      <c r="AA950">
        <v>0.28799998760223389</v>
      </c>
      <c r="AB950">
        <v>1.0238908231258391E-2</v>
      </c>
      <c r="AC950">
        <v>7.9999998211860657E-2</v>
      </c>
      <c r="AD950">
        <v>8</v>
      </c>
      <c r="AE950">
        <v>6.8259383551776409E-3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1</v>
      </c>
    </row>
    <row r="951" spans="1:38" x14ac:dyDescent="0.25">
      <c r="A951">
        <v>950</v>
      </c>
      <c r="B951" t="s">
        <v>2944</v>
      </c>
      <c r="C951">
        <v>2013</v>
      </c>
      <c r="D951" t="s">
        <v>303</v>
      </c>
      <c r="I951" t="s">
        <v>2828</v>
      </c>
      <c r="J951" t="s">
        <v>2829</v>
      </c>
      <c r="K951" t="s">
        <v>2885</v>
      </c>
      <c r="L951" t="s">
        <v>2939</v>
      </c>
      <c r="M951" t="s">
        <v>2945</v>
      </c>
      <c r="N951" t="s">
        <v>2833</v>
      </c>
      <c r="O951" t="s">
        <v>338</v>
      </c>
      <c r="P951" t="s">
        <v>338</v>
      </c>
      <c r="Q951">
        <v>106</v>
      </c>
      <c r="R951" t="s">
        <v>2946</v>
      </c>
      <c r="S951">
        <v>25</v>
      </c>
      <c r="T951">
        <v>8.1682901382446289</v>
      </c>
      <c r="U951">
        <v>-72.557868957519531</v>
      </c>
      <c r="V951">
        <v>0.20805369317531591</v>
      </c>
      <c r="W951">
        <v>3.020134195685387E-2</v>
      </c>
      <c r="X951">
        <v>0.1476510018110275</v>
      </c>
      <c r="Y951">
        <v>0.49328857660293579</v>
      </c>
      <c r="Z951">
        <v>0.90939599275588989</v>
      </c>
      <c r="AA951">
        <v>0.36800000071525568</v>
      </c>
      <c r="AB951">
        <v>1.0067113675177101E-2</v>
      </c>
      <c r="AC951">
        <v>0.15999999642372131</v>
      </c>
      <c r="AD951">
        <v>9</v>
      </c>
      <c r="AE951">
        <v>0</v>
      </c>
      <c r="AF951">
        <v>1</v>
      </c>
      <c r="AG951">
        <v>1</v>
      </c>
      <c r="AH951">
        <v>1</v>
      </c>
      <c r="AI951">
        <v>1</v>
      </c>
      <c r="AJ951">
        <v>0</v>
      </c>
      <c r="AK951">
        <v>1</v>
      </c>
      <c r="AL951">
        <v>1</v>
      </c>
    </row>
    <row r="952" spans="1:38" x14ac:dyDescent="0.25">
      <c r="A952">
        <v>951</v>
      </c>
      <c r="B952" t="s">
        <v>2947</v>
      </c>
      <c r="C952">
        <v>2013</v>
      </c>
      <c r="D952" t="s">
        <v>303</v>
      </c>
      <c r="I952" t="s">
        <v>2828</v>
      </c>
      <c r="J952" t="s">
        <v>2829</v>
      </c>
      <c r="K952" t="s">
        <v>2885</v>
      </c>
      <c r="L952" t="s">
        <v>2939</v>
      </c>
      <c r="M952" t="s">
        <v>1394</v>
      </c>
      <c r="N952" t="s">
        <v>2833</v>
      </c>
      <c r="O952" t="s">
        <v>338</v>
      </c>
      <c r="P952" t="s">
        <v>338</v>
      </c>
      <c r="Q952">
        <v>105</v>
      </c>
      <c r="R952" t="s">
        <v>2948</v>
      </c>
      <c r="S952">
        <v>25</v>
      </c>
      <c r="T952">
        <v>8.1756401062011719</v>
      </c>
      <c r="U952">
        <v>-72.556037902832031</v>
      </c>
      <c r="V952">
        <v>0.38999998569488531</v>
      </c>
      <c r="W952">
        <v>1.3333333656191829E-2</v>
      </c>
      <c r="X952">
        <v>0.12999999523162839</v>
      </c>
      <c r="Y952">
        <v>0.45333334803581238</v>
      </c>
      <c r="Z952">
        <v>0.67333334684371948</v>
      </c>
      <c r="AA952">
        <v>0.239999994635582</v>
      </c>
      <c r="AB952">
        <v>1.3333333656191829E-2</v>
      </c>
      <c r="AC952">
        <v>7.9999998211860657E-2</v>
      </c>
      <c r="AD952">
        <v>13</v>
      </c>
      <c r="AE952">
        <v>9.9999997764825821E-3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</row>
    <row r="953" spans="1:38" x14ac:dyDescent="0.25">
      <c r="A953">
        <v>952</v>
      </c>
      <c r="B953" t="s">
        <v>2949</v>
      </c>
      <c r="C953">
        <v>2013</v>
      </c>
      <c r="D953" t="s">
        <v>303</v>
      </c>
      <c r="I953" t="s">
        <v>39</v>
      </c>
      <c r="J953" t="s">
        <v>40</v>
      </c>
      <c r="K953" t="s">
        <v>96</v>
      </c>
      <c r="L953" t="s">
        <v>2950</v>
      </c>
      <c r="M953" t="s">
        <v>2951</v>
      </c>
      <c r="N953" t="s">
        <v>337</v>
      </c>
      <c r="O953" t="s">
        <v>111</v>
      </c>
      <c r="P953" t="s">
        <v>111</v>
      </c>
      <c r="Q953">
        <v>118</v>
      </c>
      <c r="R953" t="s">
        <v>2952</v>
      </c>
      <c r="S953">
        <v>25</v>
      </c>
      <c r="T953">
        <v>3.4038000106811519</v>
      </c>
      <c r="U953">
        <v>-73.736053466796875</v>
      </c>
      <c r="V953">
        <v>0.25093632936477661</v>
      </c>
      <c r="W953">
        <v>0.15605492889881131</v>
      </c>
      <c r="X953">
        <v>0.32584270834922791</v>
      </c>
      <c r="Y953">
        <v>0.44818976521491999</v>
      </c>
      <c r="Z953">
        <v>0.22846442461013791</v>
      </c>
      <c r="AA953">
        <v>7.5199998915195465E-2</v>
      </c>
      <c r="AB953">
        <v>9.9875159561634064E-2</v>
      </c>
      <c r="AC953">
        <v>3.9999999105930328E-2</v>
      </c>
      <c r="AD953">
        <v>40.439998626708977</v>
      </c>
      <c r="AE953">
        <v>0.1323345750570297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</row>
    <row r="954" spans="1:38" x14ac:dyDescent="0.25">
      <c r="A954">
        <v>953</v>
      </c>
      <c r="B954" t="s">
        <v>2953</v>
      </c>
      <c r="C954">
        <v>2013</v>
      </c>
      <c r="D954" t="s">
        <v>303</v>
      </c>
      <c r="I954" t="s">
        <v>2828</v>
      </c>
      <c r="J954" t="s">
        <v>2829</v>
      </c>
      <c r="K954" t="s">
        <v>2885</v>
      </c>
      <c r="L954" t="s">
        <v>2939</v>
      </c>
      <c r="M954" t="s">
        <v>43</v>
      </c>
      <c r="N954" t="s">
        <v>2833</v>
      </c>
      <c r="O954" t="s">
        <v>338</v>
      </c>
      <c r="P954" t="s">
        <v>338</v>
      </c>
      <c r="Q954">
        <v>108</v>
      </c>
      <c r="R954" t="s">
        <v>2954</v>
      </c>
      <c r="S954">
        <v>26</v>
      </c>
      <c r="T954">
        <v>8.17572021484375</v>
      </c>
      <c r="U954">
        <v>-72.560867309570313</v>
      </c>
      <c r="V954">
        <v>7.615894079208374E-2</v>
      </c>
      <c r="W954">
        <v>3.3112582750618462E-3</v>
      </c>
      <c r="X954">
        <v>0</v>
      </c>
      <c r="Y954">
        <v>3.6423839628696442E-2</v>
      </c>
      <c r="Z954">
        <v>3.3112581819295883E-2</v>
      </c>
      <c r="AA954">
        <v>1.5384615398943421E-2</v>
      </c>
      <c r="AB954">
        <v>2.649006620049477E-2</v>
      </c>
      <c r="AC954">
        <v>0.15384615957736969</v>
      </c>
      <c r="AD954">
        <v>10.34615421295166</v>
      </c>
      <c r="AE954">
        <v>0</v>
      </c>
      <c r="AF954">
        <v>1</v>
      </c>
      <c r="AG954">
        <v>1</v>
      </c>
      <c r="AH954">
        <v>0</v>
      </c>
      <c r="AI954">
        <v>1</v>
      </c>
      <c r="AJ954">
        <v>0</v>
      </c>
      <c r="AK954">
        <v>1</v>
      </c>
      <c r="AL954">
        <v>1</v>
      </c>
    </row>
    <row r="955" spans="1:38" x14ac:dyDescent="0.25">
      <c r="A955">
        <v>954</v>
      </c>
      <c r="B955" t="s">
        <v>2955</v>
      </c>
      <c r="C955">
        <v>2013</v>
      </c>
      <c r="D955" t="s">
        <v>303</v>
      </c>
      <c r="I955" t="s">
        <v>2828</v>
      </c>
      <c r="J955" t="s">
        <v>2829</v>
      </c>
      <c r="K955" t="s">
        <v>2885</v>
      </c>
      <c r="L955" t="s">
        <v>2939</v>
      </c>
      <c r="M955" t="s">
        <v>43</v>
      </c>
      <c r="N955" t="s">
        <v>2833</v>
      </c>
      <c r="O955" t="s">
        <v>338</v>
      </c>
      <c r="P955" t="s">
        <v>338</v>
      </c>
      <c r="Q955">
        <v>106</v>
      </c>
      <c r="R955" t="s">
        <v>2956</v>
      </c>
      <c r="S955">
        <v>25</v>
      </c>
      <c r="T955">
        <v>8.1759395599365234</v>
      </c>
      <c r="U955">
        <v>-72.563819885253906</v>
      </c>
      <c r="V955">
        <v>0.32352942228317261</v>
      </c>
      <c r="W955">
        <v>1.3071895577013491E-2</v>
      </c>
      <c r="X955">
        <v>1.960784383118153E-2</v>
      </c>
      <c r="Y955">
        <v>0.53921568393707275</v>
      </c>
      <c r="Z955">
        <v>0.38235294818878168</v>
      </c>
      <c r="AA955">
        <v>0.2383999973535538</v>
      </c>
      <c r="AB955">
        <v>3.2679738942533731E-3</v>
      </c>
      <c r="AC955">
        <v>0.20000000298023221</v>
      </c>
      <c r="AD955">
        <v>19</v>
      </c>
      <c r="AE955">
        <v>0</v>
      </c>
      <c r="AF955">
        <v>1</v>
      </c>
      <c r="AG955">
        <v>1</v>
      </c>
      <c r="AH955">
        <v>1</v>
      </c>
      <c r="AI955">
        <v>1</v>
      </c>
      <c r="AJ955">
        <v>0</v>
      </c>
      <c r="AK955">
        <v>1</v>
      </c>
      <c r="AL955">
        <v>1</v>
      </c>
    </row>
    <row r="956" spans="1:38" x14ac:dyDescent="0.25">
      <c r="A956">
        <v>955</v>
      </c>
      <c r="B956" t="s">
        <v>2957</v>
      </c>
      <c r="C956">
        <v>2013</v>
      </c>
      <c r="D956" t="s">
        <v>303</v>
      </c>
      <c r="I956" t="s">
        <v>2828</v>
      </c>
      <c r="J956" t="s">
        <v>2829</v>
      </c>
      <c r="K956" t="s">
        <v>2885</v>
      </c>
      <c r="L956" t="s">
        <v>912</v>
      </c>
      <c r="M956" t="s">
        <v>43</v>
      </c>
      <c r="N956" t="s">
        <v>2833</v>
      </c>
      <c r="O956" t="s">
        <v>338</v>
      </c>
      <c r="P956" t="s">
        <v>338</v>
      </c>
      <c r="Q956">
        <v>105</v>
      </c>
      <c r="R956" t="s">
        <v>2958</v>
      </c>
      <c r="S956">
        <v>25</v>
      </c>
      <c r="T956">
        <v>8.1796703338623047</v>
      </c>
      <c r="U956">
        <v>-72.553840637207031</v>
      </c>
      <c r="V956">
        <v>0.23104692995548251</v>
      </c>
      <c r="W956">
        <v>3.6101082805544138E-3</v>
      </c>
      <c r="X956">
        <v>0</v>
      </c>
      <c r="Y956">
        <v>5.7761732488870621E-2</v>
      </c>
      <c r="Z956">
        <v>0.4332129955291748</v>
      </c>
      <c r="AA956">
        <v>0.181999996304512</v>
      </c>
      <c r="AB956">
        <v>3.971119225025177E-2</v>
      </c>
      <c r="AC956">
        <v>0.51999998092651367</v>
      </c>
      <c r="AD956">
        <v>22</v>
      </c>
      <c r="AE956">
        <v>3.6101082805544138E-3</v>
      </c>
      <c r="AF956">
        <v>1</v>
      </c>
      <c r="AG956">
        <v>1</v>
      </c>
      <c r="AH956">
        <v>0</v>
      </c>
      <c r="AI956">
        <v>1</v>
      </c>
      <c r="AJ956">
        <v>1</v>
      </c>
      <c r="AK956">
        <v>1</v>
      </c>
      <c r="AL956">
        <v>1</v>
      </c>
    </row>
    <row r="957" spans="1:38" x14ac:dyDescent="0.25">
      <c r="A957">
        <v>956</v>
      </c>
      <c r="B957" t="s">
        <v>2959</v>
      </c>
      <c r="C957">
        <v>2013</v>
      </c>
      <c r="D957" t="s">
        <v>303</v>
      </c>
      <c r="I957" t="s">
        <v>2828</v>
      </c>
      <c r="J957" t="s">
        <v>2829</v>
      </c>
      <c r="K957" t="s">
        <v>2885</v>
      </c>
      <c r="L957" t="s">
        <v>2886</v>
      </c>
      <c r="M957" t="s">
        <v>43</v>
      </c>
      <c r="N957" t="s">
        <v>2833</v>
      </c>
      <c r="O957" t="s">
        <v>338</v>
      </c>
      <c r="P957" t="s">
        <v>338</v>
      </c>
      <c r="Q957">
        <v>105</v>
      </c>
      <c r="R957" t="s">
        <v>2960</v>
      </c>
      <c r="S957">
        <v>25</v>
      </c>
      <c r="T957">
        <v>8.1799497604370117</v>
      </c>
      <c r="U957">
        <v>-72.552261352539063</v>
      </c>
      <c r="V957">
        <v>0.24642856419086459</v>
      </c>
      <c r="W957">
        <v>7.1428571827709666E-3</v>
      </c>
      <c r="X957">
        <v>0.62857145071029663</v>
      </c>
      <c r="Y957">
        <v>7.1428574621677399E-2</v>
      </c>
      <c r="Z957">
        <v>0.90357142686843872</v>
      </c>
      <c r="AA957">
        <v>0.2460000067949295</v>
      </c>
      <c r="AB957">
        <v>2.500000037252903E-2</v>
      </c>
      <c r="AC957">
        <v>0.119999997317791</v>
      </c>
      <c r="AD957">
        <v>14</v>
      </c>
      <c r="AE957">
        <v>3.5714285913854842E-3</v>
      </c>
      <c r="AF957">
        <v>1</v>
      </c>
      <c r="AG957">
        <v>1</v>
      </c>
      <c r="AH957">
        <v>1</v>
      </c>
      <c r="AI957">
        <v>1</v>
      </c>
      <c r="AJ957">
        <v>1</v>
      </c>
      <c r="AK957">
        <v>1</v>
      </c>
      <c r="AL957">
        <v>1</v>
      </c>
    </row>
    <row r="958" spans="1:38" x14ac:dyDescent="0.25">
      <c r="A958">
        <v>957</v>
      </c>
      <c r="B958" t="s">
        <v>2961</v>
      </c>
      <c r="C958">
        <v>2013</v>
      </c>
      <c r="D958" t="s">
        <v>303</v>
      </c>
      <c r="I958" t="s">
        <v>2828</v>
      </c>
      <c r="J958" t="s">
        <v>2829</v>
      </c>
      <c r="K958" t="s">
        <v>2885</v>
      </c>
      <c r="L958" t="s">
        <v>2886</v>
      </c>
      <c r="M958" t="s">
        <v>2962</v>
      </c>
      <c r="N958" t="s">
        <v>2833</v>
      </c>
      <c r="O958" t="s">
        <v>338</v>
      </c>
      <c r="P958" t="s">
        <v>338</v>
      </c>
      <c r="Q958">
        <v>103</v>
      </c>
      <c r="R958" t="s">
        <v>2963</v>
      </c>
      <c r="S958">
        <v>25</v>
      </c>
      <c r="T958">
        <v>8.1796398162841797</v>
      </c>
      <c r="U958">
        <v>-72.552131652832031</v>
      </c>
      <c r="V958">
        <v>0.38620689511299128</v>
      </c>
      <c r="W958">
        <v>6.8965516984462738E-3</v>
      </c>
      <c r="X958">
        <v>0.40344828367233282</v>
      </c>
      <c r="Y958">
        <v>2.4137930944561958E-2</v>
      </c>
      <c r="Z958">
        <v>0.77586209774017334</v>
      </c>
      <c r="AA958">
        <v>0.19480000436306</v>
      </c>
      <c r="AB958">
        <v>2.4137930944561958E-2</v>
      </c>
      <c r="AC958">
        <v>7.9999998211860657E-2</v>
      </c>
      <c r="AD958">
        <v>28</v>
      </c>
      <c r="AE958">
        <v>6.8965516984462738E-3</v>
      </c>
      <c r="AF958">
        <v>1</v>
      </c>
      <c r="AG958">
        <v>1</v>
      </c>
      <c r="AH958">
        <v>1</v>
      </c>
      <c r="AI958">
        <v>1</v>
      </c>
      <c r="AJ958">
        <v>1</v>
      </c>
      <c r="AK958">
        <v>1</v>
      </c>
      <c r="AL958">
        <v>1</v>
      </c>
    </row>
    <row r="959" spans="1:38" x14ac:dyDescent="0.25">
      <c r="A959">
        <v>958</v>
      </c>
      <c r="B959" t="s">
        <v>2964</v>
      </c>
      <c r="C959">
        <v>2013</v>
      </c>
      <c r="D959" t="s">
        <v>303</v>
      </c>
      <c r="I959" t="s">
        <v>2828</v>
      </c>
      <c r="J959" t="s">
        <v>2829</v>
      </c>
      <c r="K959" t="s">
        <v>2885</v>
      </c>
      <c r="L959" t="s">
        <v>2965</v>
      </c>
      <c r="M959" t="s">
        <v>43</v>
      </c>
      <c r="N959" t="s">
        <v>2833</v>
      </c>
      <c r="O959" t="s">
        <v>338</v>
      </c>
      <c r="P959" t="s">
        <v>338</v>
      </c>
      <c r="Q959">
        <v>110</v>
      </c>
      <c r="R959" t="s">
        <v>2966</v>
      </c>
      <c r="S959">
        <v>25</v>
      </c>
      <c r="T959">
        <v>8.1407899856567383</v>
      </c>
      <c r="U959">
        <v>-72.571113586425781</v>
      </c>
      <c r="V959">
        <v>0.27177700400352478</v>
      </c>
      <c r="W959">
        <v>1.3937282375991339E-2</v>
      </c>
      <c r="X959">
        <v>6.2717773020267487E-2</v>
      </c>
      <c r="Y959">
        <v>0</v>
      </c>
      <c r="Z959">
        <v>0.51916378736495972</v>
      </c>
      <c r="AA959">
        <v>0.25479999184608459</v>
      </c>
      <c r="AB959">
        <v>5.2264809608459473E-2</v>
      </c>
      <c r="AC959">
        <v>7.9999998211860657E-2</v>
      </c>
      <c r="AD959">
        <v>22</v>
      </c>
      <c r="AE959">
        <v>3.4843205939978361E-3</v>
      </c>
      <c r="AF959">
        <v>1</v>
      </c>
      <c r="AG959">
        <v>1</v>
      </c>
      <c r="AH959">
        <v>1</v>
      </c>
      <c r="AI959">
        <v>0</v>
      </c>
      <c r="AJ959">
        <v>1</v>
      </c>
      <c r="AK959">
        <v>1</v>
      </c>
      <c r="AL959">
        <v>1</v>
      </c>
    </row>
    <row r="960" spans="1:38" x14ac:dyDescent="0.25">
      <c r="A960">
        <v>959</v>
      </c>
      <c r="B960" t="s">
        <v>2967</v>
      </c>
      <c r="C960">
        <v>2013</v>
      </c>
      <c r="D960" t="s">
        <v>303</v>
      </c>
      <c r="I960" t="s">
        <v>2828</v>
      </c>
      <c r="J960" t="s">
        <v>2829</v>
      </c>
      <c r="K960" t="s">
        <v>2885</v>
      </c>
      <c r="L960" t="s">
        <v>2911</v>
      </c>
      <c r="M960" t="s">
        <v>2031</v>
      </c>
      <c r="N960" t="s">
        <v>2833</v>
      </c>
      <c r="O960" t="s">
        <v>111</v>
      </c>
      <c r="P960" t="s">
        <v>111</v>
      </c>
      <c r="Q960">
        <v>102</v>
      </c>
      <c r="R960" t="s">
        <v>2913</v>
      </c>
      <c r="S960">
        <v>25</v>
      </c>
      <c r="T960">
        <v>8.1328096389770508</v>
      </c>
      <c r="U960">
        <v>-72.57177734375</v>
      </c>
      <c r="V960">
        <v>0.35034012794494629</v>
      </c>
      <c r="W960">
        <v>2.380952425301075E-2</v>
      </c>
      <c r="X960">
        <v>0.71768707036972046</v>
      </c>
      <c r="Y960">
        <v>0.9523809552192688</v>
      </c>
      <c r="Z960">
        <v>0.94897961616516113</v>
      </c>
      <c r="AA960">
        <v>0.57599997520446777</v>
      </c>
      <c r="AB960">
        <v>6.8027209490537643E-3</v>
      </c>
      <c r="AC960">
        <v>0.119999997317791</v>
      </c>
      <c r="AD960">
        <v>12</v>
      </c>
      <c r="AE960">
        <v>2.7210883796215061E-2</v>
      </c>
      <c r="AF960">
        <v>1</v>
      </c>
      <c r="AG960">
        <v>1</v>
      </c>
      <c r="AH960">
        <v>1</v>
      </c>
      <c r="AI960">
        <v>1</v>
      </c>
      <c r="AJ960">
        <v>1</v>
      </c>
      <c r="AK960">
        <v>1</v>
      </c>
      <c r="AL960">
        <v>1</v>
      </c>
    </row>
    <row r="961" spans="1:38" x14ac:dyDescent="0.25">
      <c r="A961">
        <v>960</v>
      </c>
      <c r="B961" t="s">
        <v>2968</v>
      </c>
      <c r="C961">
        <v>2013</v>
      </c>
      <c r="D961" t="s">
        <v>303</v>
      </c>
      <c r="I961" t="s">
        <v>2828</v>
      </c>
      <c r="J961" t="s">
        <v>2829</v>
      </c>
      <c r="K961" t="s">
        <v>2885</v>
      </c>
      <c r="L961" t="s">
        <v>2911</v>
      </c>
      <c r="M961" t="s">
        <v>43</v>
      </c>
      <c r="N961" t="s">
        <v>2833</v>
      </c>
      <c r="O961" t="s">
        <v>338</v>
      </c>
      <c r="P961" t="s">
        <v>338</v>
      </c>
      <c r="Q961">
        <v>105</v>
      </c>
      <c r="R961" t="s">
        <v>2969</v>
      </c>
      <c r="S961">
        <v>25</v>
      </c>
      <c r="T961">
        <v>8.1329402923583984</v>
      </c>
      <c r="U961">
        <v>-72.567703247070313</v>
      </c>
      <c r="V961">
        <v>0.21107266843318939</v>
      </c>
      <c r="W961">
        <v>1.7301037907600399E-2</v>
      </c>
      <c r="X961">
        <v>0</v>
      </c>
      <c r="Y961">
        <v>1.038062293082476E-2</v>
      </c>
      <c r="Z961">
        <v>0.58131486177444458</v>
      </c>
      <c r="AA961">
        <v>0.26199999451637268</v>
      </c>
      <c r="AB961">
        <v>8.9965395629405975E-2</v>
      </c>
      <c r="AC961">
        <v>0.15999999642372131</v>
      </c>
      <c r="AD961">
        <v>36</v>
      </c>
      <c r="AE961">
        <v>6.9204154424369344E-3</v>
      </c>
      <c r="AF961">
        <v>1</v>
      </c>
      <c r="AG961">
        <v>1</v>
      </c>
      <c r="AH961">
        <v>0</v>
      </c>
      <c r="AI961">
        <v>1</v>
      </c>
      <c r="AJ961">
        <v>1</v>
      </c>
      <c r="AK961">
        <v>1</v>
      </c>
      <c r="AL961">
        <v>1</v>
      </c>
    </row>
    <row r="962" spans="1:38" x14ac:dyDescent="0.25">
      <c r="A962">
        <v>961</v>
      </c>
      <c r="B962" t="s">
        <v>2970</v>
      </c>
      <c r="C962">
        <v>2013</v>
      </c>
      <c r="D962" t="s">
        <v>303</v>
      </c>
      <c r="I962" t="s">
        <v>2828</v>
      </c>
      <c r="J962" t="s">
        <v>2829</v>
      </c>
      <c r="K962" t="s">
        <v>2885</v>
      </c>
      <c r="L962" t="s">
        <v>2911</v>
      </c>
      <c r="M962" t="s">
        <v>2971</v>
      </c>
      <c r="N962" t="s">
        <v>2833</v>
      </c>
      <c r="O962" t="s">
        <v>338</v>
      </c>
      <c r="P962" t="s">
        <v>338</v>
      </c>
      <c r="Q962">
        <v>109</v>
      </c>
      <c r="R962" t="s">
        <v>2972</v>
      </c>
      <c r="S962">
        <v>25</v>
      </c>
      <c r="T962">
        <v>8.1326999664306641</v>
      </c>
      <c r="U962">
        <v>-72.566932678222656</v>
      </c>
      <c r="V962">
        <v>7.3248408734798431E-2</v>
      </c>
      <c r="W962">
        <v>1.2738853693008419E-2</v>
      </c>
      <c r="X962">
        <v>1</v>
      </c>
      <c r="Y962">
        <v>1.5923567116260529E-2</v>
      </c>
      <c r="Z962">
        <v>0.72929936647415161</v>
      </c>
      <c r="AA962">
        <v>0.2207999974489212</v>
      </c>
      <c r="AB962">
        <v>6.3694268465042114E-3</v>
      </c>
      <c r="AC962">
        <v>0</v>
      </c>
      <c r="AD962">
        <v>25</v>
      </c>
      <c r="AE962">
        <v>6.3694268465042114E-3</v>
      </c>
      <c r="AF962">
        <v>1</v>
      </c>
      <c r="AG962">
        <v>1</v>
      </c>
      <c r="AH962">
        <v>1</v>
      </c>
      <c r="AI962">
        <v>1</v>
      </c>
      <c r="AJ962">
        <v>1</v>
      </c>
      <c r="AK962">
        <v>1</v>
      </c>
      <c r="AL962">
        <v>1</v>
      </c>
    </row>
    <row r="963" spans="1:38" x14ac:dyDescent="0.25">
      <c r="A963">
        <v>962</v>
      </c>
      <c r="B963" t="s">
        <v>2973</v>
      </c>
      <c r="C963">
        <v>2013</v>
      </c>
      <c r="D963" t="s">
        <v>303</v>
      </c>
      <c r="I963" t="s">
        <v>2828</v>
      </c>
      <c r="J963" t="s">
        <v>2829</v>
      </c>
      <c r="K963" t="s">
        <v>2885</v>
      </c>
      <c r="L963" t="s">
        <v>2911</v>
      </c>
      <c r="M963" t="s">
        <v>892</v>
      </c>
      <c r="N963" t="s">
        <v>2833</v>
      </c>
      <c r="O963" t="s">
        <v>338</v>
      </c>
      <c r="P963" t="s">
        <v>338</v>
      </c>
      <c r="Q963">
        <v>105</v>
      </c>
      <c r="R963" t="s">
        <v>2974</v>
      </c>
      <c r="S963">
        <v>25</v>
      </c>
      <c r="T963">
        <v>8.1339797973632813</v>
      </c>
      <c r="U963">
        <v>-72.567192077636719</v>
      </c>
      <c r="V963">
        <v>0.22758620977401731</v>
      </c>
      <c r="W963">
        <v>1.3793103396892549E-2</v>
      </c>
      <c r="X963">
        <v>3.4482758492231369E-2</v>
      </c>
      <c r="Y963">
        <v>0.55862069129943848</v>
      </c>
      <c r="Z963">
        <v>0.66896551847457886</v>
      </c>
      <c r="AA963">
        <v>0.27599999308586121</v>
      </c>
      <c r="AB963">
        <v>3.4482758492231369E-3</v>
      </c>
      <c r="AC963">
        <v>0.119999997317791</v>
      </c>
      <c r="AD963">
        <v>12</v>
      </c>
      <c r="AE963">
        <v>1.7241379246115681E-2</v>
      </c>
      <c r="AF963">
        <v>1</v>
      </c>
      <c r="AG963">
        <v>1</v>
      </c>
      <c r="AH963">
        <v>1</v>
      </c>
      <c r="AI963">
        <v>1</v>
      </c>
      <c r="AJ963">
        <v>1</v>
      </c>
      <c r="AK963">
        <v>1</v>
      </c>
      <c r="AL963">
        <v>1</v>
      </c>
    </row>
    <row r="964" spans="1:38" x14ac:dyDescent="0.25">
      <c r="A964">
        <v>963</v>
      </c>
      <c r="B964" t="s">
        <v>2975</v>
      </c>
      <c r="C964">
        <v>2013</v>
      </c>
      <c r="D964" t="s">
        <v>303</v>
      </c>
      <c r="I964" t="s">
        <v>39</v>
      </c>
      <c r="J964" t="s">
        <v>40</v>
      </c>
      <c r="K964" t="s">
        <v>170</v>
      </c>
      <c r="L964" t="s">
        <v>2976</v>
      </c>
      <c r="M964" t="s">
        <v>2031</v>
      </c>
      <c r="N964" t="s">
        <v>51</v>
      </c>
      <c r="O964" t="s">
        <v>45</v>
      </c>
      <c r="P964" t="s">
        <v>45</v>
      </c>
      <c r="Q964">
        <v>118</v>
      </c>
      <c r="R964" t="s">
        <v>581</v>
      </c>
      <c r="S964">
        <v>25</v>
      </c>
      <c r="T964">
        <v>3.0813300609588619</v>
      </c>
      <c r="U964">
        <v>-73.759147644042969</v>
      </c>
      <c r="V964">
        <v>4.0492959320545197E-2</v>
      </c>
      <c r="W964">
        <v>3.1690139323472977E-2</v>
      </c>
      <c r="X964">
        <v>2.640845067799091E-2</v>
      </c>
      <c r="Y964">
        <v>5.8098591864109039E-2</v>
      </c>
      <c r="Z964">
        <v>4.7535210847854607E-2</v>
      </c>
      <c r="AA964">
        <v>0.13400000333786011</v>
      </c>
      <c r="AB964">
        <v>2.2887323051691059E-2</v>
      </c>
      <c r="AC964">
        <v>0</v>
      </c>
      <c r="AD964">
        <v>10.64000034332275</v>
      </c>
      <c r="AE964">
        <v>1.760563347488642E-3</v>
      </c>
      <c r="AF964">
        <v>1</v>
      </c>
      <c r="AG964">
        <v>1</v>
      </c>
      <c r="AH964">
        <v>1</v>
      </c>
      <c r="AI964">
        <v>1</v>
      </c>
      <c r="AJ964">
        <v>1</v>
      </c>
      <c r="AK964">
        <v>1</v>
      </c>
      <c r="AL964">
        <v>1</v>
      </c>
    </row>
    <row r="965" spans="1:38" x14ac:dyDescent="0.25">
      <c r="A965">
        <v>964</v>
      </c>
      <c r="B965" t="s">
        <v>2977</v>
      </c>
      <c r="C965">
        <v>2013</v>
      </c>
      <c r="D965" t="s">
        <v>303</v>
      </c>
      <c r="I965" t="s">
        <v>39</v>
      </c>
      <c r="J965" t="s">
        <v>40</v>
      </c>
      <c r="K965" t="s">
        <v>96</v>
      </c>
      <c r="L965" t="s">
        <v>220</v>
      </c>
      <c r="M965" t="s">
        <v>2031</v>
      </c>
      <c r="N965" t="s">
        <v>211</v>
      </c>
      <c r="O965" t="s">
        <v>153</v>
      </c>
      <c r="P965" t="s">
        <v>153</v>
      </c>
      <c r="Q965">
        <v>120</v>
      </c>
      <c r="R965" t="s">
        <v>2170</v>
      </c>
      <c r="S965">
        <v>25</v>
      </c>
      <c r="T965">
        <v>3.3978099822998051</v>
      </c>
      <c r="U965">
        <v>-73.728370666503906</v>
      </c>
      <c r="V965">
        <v>0.27340823411941528</v>
      </c>
      <c r="W965">
        <v>0.1697877645492554</v>
      </c>
      <c r="X965">
        <v>0.38826465606689448</v>
      </c>
      <c r="Y965">
        <v>0.51061171293258667</v>
      </c>
      <c r="Z965">
        <v>0.24344569444656369</v>
      </c>
      <c r="AA965">
        <v>8.919999748468399E-2</v>
      </c>
      <c r="AB965">
        <v>0.1298377066850662</v>
      </c>
      <c r="AC965">
        <v>0.119999997317791</v>
      </c>
      <c r="AD965">
        <v>41.919998168945313</v>
      </c>
      <c r="AE965">
        <v>0.14232209324836731</v>
      </c>
      <c r="AF965">
        <v>1</v>
      </c>
      <c r="AG965">
        <v>1</v>
      </c>
      <c r="AH965">
        <v>1</v>
      </c>
      <c r="AI965">
        <v>1</v>
      </c>
      <c r="AJ965">
        <v>1</v>
      </c>
      <c r="AK965">
        <v>1</v>
      </c>
      <c r="AL965">
        <v>1</v>
      </c>
    </row>
    <row r="966" spans="1:38" x14ac:dyDescent="0.25">
      <c r="A966">
        <v>965</v>
      </c>
      <c r="B966" t="s">
        <v>2978</v>
      </c>
      <c r="C966">
        <v>2013</v>
      </c>
      <c r="D966" t="s">
        <v>303</v>
      </c>
      <c r="I966" t="s">
        <v>2828</v>
      </c>
      <c r="J966" t="s">
        <v>2829</v>
      </c>
      <c r="K966" t="s">
        <v>2885</v>
      </c>
      <c r="L966" t="s">
        <v>2911</v>
      </c>
      <c r="M966" t="s">
        <v>43</v>
      </c>
      <c r="N966" t="s">
        <v>2833</v>
      </c>
      <c r="O966" t="s">
        <v>338</v>
      </c>
      <c r="P966" t="s">
        <v>338</v>
      </c>
      <c r="Q966">
        <v>103</v>
      </c>
      <c r="R966" t="s">
        <v>2972</v>
      </c>
      <c r="S966">
        <v>25</v>
      </c>
      <c r="T966">
        <v>8.1365203857421875</v>
      </c>
      <c r="U966">
        <v>-72.566871643066406</v>
      </c>
      <c r="V966">
        <v>0.25827813148498541</v>
      </c>
      <c r="W966">
        <v>6.6225165501236924E-3</v>
      </c>
      <c r="X966">
        <v>5.2980132400989532E-2</v>
      </c>
      <c r="Y966">
        <v>0.42715230584144592</v>
      </c>
      <c r="Z966">
        <v>0.35430464148521418</v>
      </c>
      <c r="AA966">
        <v>0.1519999951124191</v>
      </c>
      <c r="AB966">
        <v>0</v>
      </c>
      <c r="AC966">
        <v>3.9999999105930328E-2</v>
      </c>
      <c r="AD966">
        <v>13</v>
      </c>
      <c r="AE966">
        <v>0</v>
      </c>
      <c r="AF966">
        <v>1</v>
      </c>
      <c r="AG966">
        <v>1</v>
      </c>
      <c r="AH966">
        <v>1</v>
      </c>
      <c r="AI966">
        <v>1</v>
      </c>
      <c r="AJ966">
        <v>0</v>
      </c>
      <c r="AK966">
        <v>1</v>
      </c>
      <c r="AL966">
        <v>0</v>
      </c>
    </row>
    <row r="967" spans="1:38" x14ac:dyDescent="0.25">
      <c r="A967">
        <v>966</v>
      </c>
      <c r="B967" t="s">
        <v>2979</v>
      </c>
      <c r="C967">
        <v>2013</v>
      </c>
      <c r="D967" t="s">
        <v>303</v>
      </c>
      <c r="I967" t="s">
        <v>2828</v>
      </c>
      <c r="J967" t="s">
        <v>2829</v>
      </c>
      <c r="K967" t="s">
        <v>2885</v>
      </c>
      <c r="L967" t="s">
        <v>2911</v>
      </c>
      <c r="M967" t="s">
        <v>43</v>
      </c>
      <c r="N967" t="s">
        <v>2833</v>
      </c>
      <c r="O967" t="s">
        <v>338</v>
      </c>
      <c r="P967" t="s">
        <v>338</v>
      </c>
      <c r="Q967">
        <v>105</v>
      </c>
      <c r="R967" t="s">
        <v>2980</v>
      </c>
      <c r="S967">
        <v>25</v>
      </c>
      <c r="T967">
        <v>8.1374902725219727</v>
      </c>
      <c r="U967">
        <v>-72.567398071289063</v>
      </c>
      <c r="V967">
        <v>0.1946308761835098</v>
      </c>
      <c r="W967">
        <v>0</v>
      </c>
      <c r="X967">
        <v>6.0402683913707733E-2</v>
      </c>
      <c r="Y967">
        <v>0.1812080591917038</v>
      </c>
      <c r="Z967">
        <v>0.47651007771491999</v>
      </c>
      <c r="AA967">
        <v>0.21920000016689301</v>
      </c>
      <c r="AB967">
        <v>0</v>
      </c>
      <c r="AC967">
        <v>0.239999994635582</v>
      </c>
      <c r="AD967">
        <v>8</v>
      </c>
      <c r="AE967">
        <v>6.7114094272255898E-3</v>
      </c>
      <c r="AF967">
        <v>1</v>
      </c>
      <c r="AG967">
        <v>0</v>
      </c>
      <c r="AH967">
        <v>1</v>
      </c>
      <c r="AI967">
        <v>1</v>
      </c>
      <c r="AJ967">
        <v>1</v>
      </c>
      <c r="AK967">
        <v>1</v>
      </c>
      <c r="AL967">
        <v>0</v>
      </c>
    </row>
    <row r="968" spans="1:38" x14ac:dyDescent="0.25">
      <c r="A968">
        <v>967</v>
      </c>
      <c r="B968" t="s">
        <v>2981</v>
      </c>
      <c r="C968">
        <v>2013</v>
      </c>
      <c r="D968" t="s">
        <v>303</v>
      </c>
      <c r="I968" t="s">
        <v>2828</v>
      </c>
      <c r="J968" t="s">
        <v>2829</v>
      </c>
      <c r="K968" t="s">
        <v>2885</v>
      </c>
      <c r="L968" t="s">
        <v>2911</v>
      </c>
      <c r="M968" t="s">
        <v>2982</v>
      </c>
      <c r="N968" t="s">
        <v>2833</v>
      </c>
      <c r="O968" t="s">
        <v>338</v>
      </c>
      <c r="P968" t="s">
        <v>338</v>
      </c>
      <c r="Q968">
        <v>105</v>
      </c>
      <c r="R968" t="s">
        <v>2983</v>
      </c>
      <c r="S968">
        <v>26</v>
      </c>
      <c r="T968">
        <v>8.1370096206665039</v>
      </c>
      <c r="U968">
        <v>-72.569686889648438</v>
      </c>
      <c r="V968">
        <v>7.119741290807724E-2</v>
      </c>
      <c r="W968">
        <v>3.2362460624426599E-3</v>
      </c>
      <c r="X968">
        <v>0</v>
      </c>
      <c r="Y968">
        <v>0</v>
      </c>
      <c r="Z968">
        <v>6.7961163818836212E-2</v>
      </c>
      <c r="AA968">
        <v>4.0384616702795029E-2</v>
      </c>
      <c r="AB968">
        <v>3.8834951817989349E-2</v>
      </c>
      <c r="AC968">
        <v>7.6923079788684845E-2</v>
      </c>
      <c r="AD968">
        <v>35</v>
      </c>
      <c r="AE968">
        <v>9.7087379544973373E-3</v>
      </c>
      <c r="AF968">
        <v>1</v>
      </c>
      <c r="AG968">
        <v>1</v>
      </c>
      <c r="AH968">
        <v>0</v>
      </c>
      <c r="AI968">
        <v>0</v>
      </c>
      <c r="AJ968">
        <v>1</v>
      </c>
      <c r="AK968">
        <v>1</v>
      </c>
      <c r="AL968">
        <v>1</v>
      </c>
    </row>
    <row r="969" spans="1:38" x14ac:dyDescent="0.25">
      <c r="A969">
        <v>968</v>
      </c>
      <c r="B969" t="s">
        <v>2984</v>
      </c>
      <c r="C969">
        <v>2013</v>
      </c>
      <c r="D969" t="s">
        <v>303</v>
      </c>
      <c r="I969" t="s">
        <v>2828</v>
      </c>
      <c r="J969" t="s">
        <v>2829</v>
      </c>
      <c r="K969" t="s">
        <v>2985</v>
      </c>
      <c r="L969" t="s">
        <v>2986</v>
      </c>
      <c r="M969" t="s">
        <v>1335</v>
      </c>
      <c r="N969" t="s">
        <v>2833</v>
      </c>
      <c r="O969" t="s">
        <v>338</v>
      </c>
      <c r="P969" t="s">
        <v>338</v>
      </c>
      <c r="Q969">
        <v>105</v>
      </c>
      <c r="R969" t="s">
        <v>2987</v>
      </c>
      <c r="S969">
        <v>25</v>
      </c>
      <c r="T969">
        <v>8.2603998184204102</v>
      </c>
      <c r="U969">
        <v>-72.391700744628906</v>
      </c>
      <c r="V969">
        <v>0.27892562747001648</v>
      </c>
      <c r="W969">
        <v>4.1322313249111182E-2</v>
      </c>
      <c r="X969">
        <v>0.14256198704242709</v>
      </c>
      <c r="Y969">
        <v>0.5</v>
      </c>
      <c r="Z969">
        <v>0.26446279883384699</v>
      </c>
      <c r="AA969">
        <v>0.1379999965429306</v>
      </c>
      <c r="AB969">
        <v>4.3388430029153817E-2</v>
      </c>
      <c r="AC969">
        <v>0.80000001192092896</v>
      </c>
      <c r="AD969">
        <v>15</v>
      </c>
      <c r="AE969">
        <v>4.1322312317788601E-3</v>
      </c>
      <c r="AF969">
        <v>1</v>
      </c>
      <c r="AG969">
        <v>1</v>
      </c>
      <c r="AH969">
        <v>1</v>
      </c>
      <c r="AI969">
        <v>1</v>
      </c>
      <c r="AJ969">
        <v>1</v>
      </c>
      <c r="AK969">
        <v>1</v>
      </c>
      <c r="AL969">
        <v>1</v>
      </c>
    </row>
    <row r="970" spans="1:38" x14ac:dyDescent="0.25">
      <c r="A970">
        <v>969</v>
      </c>
      <c r="B970" t="s">
        <v>2988</v>
      </c>
      <c r="C970">
        <v>2013</v>
      </c>
      <c r="D970" t="s">
        <v>303</v>
      </c>
      <c r="I970" t="s">
        <v>2828</v>
      </c>
      <c r="J970" t="s">
        <v>2829</v>
      </c>
      <c r="K970" t="s">
        <v>2985</v>
      </c>
      <c r="L970" t="s">
        <v>2986</v>
      </c>
      <c r="M970" t="s">
        <v>2989</v>
      </c>
      <c r="N970" t="s">
        <v>2833</v>
      </c>
      <c r="O970" t="s">
        <v>338</v>
      </c>
      <c r="P970" t="s">
        <v>338</v>
      </c>
      <c r="Q970">
        <v>115</v>
      </c>
      <c r="R970" t="s">
        <v>2990</v>
      </c>
      <c r="S970">
        <v>25</v>
      </c>
      <c r="T970">
        <v>8.2603998184204102</v>
      </c>
      <c r="U970">
        <v>-72.391700744628906</v>
      </c>
      <c r="V970">
        <v>0.2392241358757019</v>
      </c>
      <c r="W970">
        <v>4.7413792461156852E-2</v>
      </c>
      <c r="X970">
        <v>5.1724139600992203E-2</v>
      </c>
      <c r="Y970">
        <v>0.28448274731636047</v>
      </c>
      <c r="Z970">
        <v>0.34051725268363953</v>
      </c>
      <c r="AA970">
        <v>0.14599999785423279</v>
      </c>
      <c r="AB970">
        <v>8.6206898093223572E-2</v>
      </c>
      <c r="AC970">
        <v>0.8399999737739563</v>
      </c>
      <c r="AD970">
        <v>31</v>
      </c>
      <c r="AE970">
        <v>1.077586226165295E-2</v>
      </c>
      <c r="AF970">
        <v>1</v>
      </c>
      <c r="AG970">
        <v>1</v>
      </c>
      <c r="AH970">
        <v>1</v>
      </c>
      <c r="AI970">
        <v>1</v>
      </c>
      <c r="AJ970">
        <v>1</v>
      </c>
      <c r="AK970">
        <v>1</v>
      </c>
      <c r="AL970">
        <v>1</v>
      </c>
    </row>
    <row r="971" spans="1:38" x14ac:dyDescent="0.25">
      <c r="A971">
        <v>970</v>
      </c>
      <c r="B971" t="s">
        <v>2991</v>
      </c>
      <c r="C971">
        <v>2013</v>
      </c>
      <c r="D971" t="s">
        <v>303</v>
      </c>
      <c r="I971" t="s">
        <v>2828</v>
      </c>
      <c r="J971" t="s">
        <v>2829</v>
      </c>
      <c r="K971" t="s">
        <v>2985</v>
      </c>
      <c r="L971" t="s">
        <v>2986</v>
      </c>
      <c r="M971" t="s">
        <v>1466</v>
      </c>
      <c r="N971" t="s">
        <v>2833</v>
      </c>
      <c r="O971" t="s">
        <v>338</v>
      </c>
      <c r="P971" t="s">
        <v>338</v>
      </c>
      <c r="Q971">
        <v>115</v>
      </c>
      <c r="R971" t="s">
        <v>2992</v>
      </c>
      <c r="S971">
        <v>25</v>
      </c>
      <c r="T971">
        <v>8.2603998184204102</v>
      </c>
      <c r="U971">
        <v>-72.391700744628906</v>
      </c>
      <c r="V971">
        <v>0.32110092043876648</v>
      </c>
      <c r="W971">
        <v>0.11697247624397281</v>
      </c>
      <c r="X971">
        <v>9.4036698341369629E-2</v>
      </c>
      <c r="Y971">
        <v>0.70183485746383667</v>
      </c>
      <c r="Z971">
        <v>0.22935779392719269</v>
      </c>
      <c r="AA971">
        <v>0.12600000202655789</v>
      </c>
      <c r="AB971">
        <v>8.027523010969162E-2</v>
      </c>
      <c r="AC971">
        <v>0.75999999046325684</v>
      </c>
      <c r="AD971">
        <v>16</v>
      </c>
      <c r="AE971">
        <v>0.1055045872926712</v>
      </c>
      <c r="AF971">
        <v>1</v>
      </c>
      <c r="AG971">
        <v>1</v>
      </c>
      <c r="AH971">
        <v>1</v>
      </c>
      <c r="AI971">
        <v>1</v>
      </c>
      <c r="AJ971">
        <v>1</v>
      </c>
      <c r="AK971">
        <v>1</v>
      </c>
      <c r="AL971">
        <v>1</v>
      </c>
    </row>
    <row r="972" spans="1:38" x14ac:dyDescent="0.25">
      <c r="A972">
        <v>971</v>
      </c>
      <c r="B972" t="s">
        <v>2993</v>
      </c>
      <c r="C972">
        <v>2013</v>
      </c>
      <c r="D972" t="s">
        <v>303</v>
      </c>
      <c r="I972" t="s">
        <v>2828</v>
      </c>
      <c r="J972" t="s">
        <v>2829</v>
      </c>
      <c r="K972" t="s">
        <v>2985</v>
      </c>
      <c r="L972" t="s">
        <v>2986</v>
      </c>
      <c r="M972" t="s">
        <v>2994</v>
      </c>
      <c r="N972" t="s">
        <v>2833</v>
      </c>
      <c r="O972" t="s">
        <v>338</v>
      </c>
      <c r="P972" t="s">
        <v>338</v>
      </c>
      <c r="Q972">
        <v>100</v>
      </c>
      <c r="R972" t="s">
        <v>2995</v>
      </c>
      <c r="S972">
        <v>25</v>
      </c>
      <c r="T972">
        <v>8.2603998184204102</v>
      </c>
      <c r="U972">
        <v>-72.391700744628906</v>
      </c>
      <c r="V972">
        <v>0.40434783697128301</v>
      </c>
      <c r="W972">
        <v>0.104347825050354</v>
      </c>
      <c r="X972">
        <v>2.6086956262588501E-2</v>
      </c>
      <c r="Y972">
        <v>0.43695652484893799</v>
      </c>
      <c r="Z972">
        <v>0.25</v>
      </c>
      <c r="AA972">
        <v>0.1519999951124191</v>
      </c>
      <c r="AB972">
        <v>2.1739130839705471E-2</v>
      </c>
      <c r="AC972">
        <v>0</v>
      </c>
      <c r="AD972">
        <v>20</v>
      </c>
      <c r="AE972">
        <v>2.6086956262588501E-2</v>
      </c>
      <c r="AF972">
        <v>1</v>
      </c>
      <c r="AG972">
        <v>1</v>
      </c>
      <c r="AH972">
        <v>1</v>
      </c>
      <c r="AI972">
        <v>1</v>
      </c>
      <c r="AJ972">
        <v>1</v>
      </c>
      <c r="AK972">
        <v>1</v>
      </c>
      <c r="AL972">
        <v>1</v>
      </c>
    </row>
    <row r="973" spans="1:38" x14ac:dyDescent="0.25">
      <c r="A973">
        <v>972</v>
      </c>
      <c r="B973" t="s">
        <v>2996</v>
      </c>
      <c r="C973">
        <v>2013</v>
      </c>
      <c r="D973" t="s">
        <v>303</v>
      </c>
      <c r="I973" t="s">
        <v>2828</v>
      </c>
      <c r="J973" t="s">
        <v>2829</v>
      </c>
      <c r="K973" t="s">
        <v>2985</v>
      </c>
      <c r="L973" t="s">
        <v>2986</v>
      </c>
      <c r="M973" t="s">
        <v>2997</v>
      </c>
      <c r="N973" t="s">
        <v>2833</v>
      </c>
      <c r="O973" t="s">
        <v>18324</v>
      </c>
      <c r="P973" t="s">
        <v>18323</v>
      </c>
      <c r="Q973">
        <v>110</v>
      </c>
      <c r="R973" t="s">
        <v>2998</v>
      </c>
      <c r="S973">
        <v>24</v>
      </c>
      <c r="T973">
        <v>8.2603998184204102</v>
      </c>
      <c r="U973">
        <v>-72.391700744628906</v>
      </c>
      <c r="V973">
        <v>0.26773455739021301</v>
      </c>
      <c r="W973">
        <v>7.551487535238266E-2</v>
      </c>
      <c r="X973">
        <v>8.6956523358821869E-2</v>
      </c>
      <c r="Y973">
        <v>0.2128146439790726</v>
      </c>
      <c r="Z973">
        <v>0.23340961337089541</v>
      </c>
      <c r="AA973">
        <v>0.16249999403953549</v>
      </c>
      <c r="AB973">
        <v>2.2883296012878421E-2</v>
      </c>
      <c r="AC973">
        <v>0</v>
      </c>
      <c r="AD973">
        <v>30</v>
      </c>
      <c r="AE973">
        <v>2.9748283326625821E-2</v>
      </c>
      <c r="AF973">
        <v>1</v>
      </c>
      <c r="AG973">
        <v>1</v>
      </c>
      <c r="AH973">
        <v>1</v>
      </c>
      <c r="AI973">
        <v>1</v>
      </c>
      <c r="AJ973">
        <v>1</v>
      </c>
      <c r="AK973">
        <v>1</v>
      </c>
      <c r="AL973">
        <v>1</v>
      </c>
    </row>
    <row r="974" spans="1:38" x14ac:dyDescent="0.25">
      <c r="A974">
        <v>973</v>
      </c>
      <c r="B974" t="s">
        <v>2999</v>
      </c>
      <c r="C974">
        <v>2013</v>
      </c>
      <c r="D974" t="s">
        <v>303</v>
      </c>
      <c r="I974" t="s">
        <v>2828</v>
      </c>
      <c r="J974" t="s">
        <v>2829</v>
      </c>
      <c r="K974" t="s">
        <v>2985</v>
      </c>
      <c r="L974" t="s">
        <v>2986</v>
      </c>
      <c r="M974" t="s">
        <v>3000</v>
      </c>
      <c r="N974" t="s">
        <v>2833</v>
      </c>
      <c r="O974" t="s">
        <v>18324</v>
      </c>
      <c r="P974" t="s">
        <v>18323</v>
      </c>
      <c r="Q974">
        <v>110</v>
      </c>
      <c r="R974" t="s">
        <v>3001</v>
      </c>
      <c r="S974">
        <v>25</v>
      </c>
      <c r="T974">
        <v>8.2603998184204102</v>
      </c>
      <c r="U974">
        <v>-72.391700744628906</v>
      </c>
      <c r="V974">
        <v>0.4285714328289032</v>
      </c>
      <c r="W974">
        <v>0</v>
      </c>
      <c r="X974">
        <v>5.8035712689161301E-2</v>
      </c>
      <c r="Y974">
        <v>0.1227678582072258</v>
      </c>
      <c r="Z974">
        <v>0.4620535671710968</v>
      </c>
      <c r="AA974">
        <v>0.153999999165535</v>
      </c>
      <c r="AB974">
        <v>2.45535708963871E-2</v>
      </c>
      <c r="AC974">
        <v>0.75999999046325684</v>
      </c>
      <c r="AD974">
        <v>28</v>
      </c>
      <c r="AE974">
        <v>2.23214291036129E-2</v>
      </c>
      <c r="AF974">
        <v>1</v>
      </c>
      <c r="AG974">
        <v>0</v>
      </c>
      <c r="AH974">
        <v>1</v>
      </c>
      <c r="AI974">
        <v>1</v>
      </c>
      <c r="AJ974">
        <v>1</v>
      </c>
      <c r="AK974">
        <v>1</v>
      </c>
      <c r="AL974">
        <v>1</v>
      </c>
    </row>
    <row r="975" spans="1:38" x14ac:dyDescent="0.25">
      <c r="A975">
        <v>974</v>
      </c>
      <c r="B975" t="s">
        <v>3002</v>
      </c>
      <c r="C975">
        <v>2013</v>
      </c>
      <c r="D975" t="s">
        <v>303</v>
      </c>
      <c r="I975" t="s">
        <v>2828</v>
      </c>
      <c r="J975" t="s">
        <v>2829</v>
      </c>
      <c r="K975" t="s">
        <v>2985</v>
      </c>
      <c r="L975" t="s">
        <v>2986</v>
      </c>
      <c r="M975" t="s">
        <v>835</v>
      </c>
      <c r="N975" t="s">
        <v>2833</v>
      </c>
      <c r="O975" t="s">
        <v>338</v>
      </c>
      <c r="P975" t="s">
        <v>338</v>
      </c>
      <c r="Q975">
        <v>102</v>
      </c>
      <c r="R975" t="s">
        <v>3003</v>
      </c>
      <c r="S975">
        <v>25</v>
      </c>
      <c r="T975">
        <v>8.2603998184204102</v>
      </c>
      <c r="U975">
        <v>-72.391700744628906</v>
      </c>
      <c r="V975">
        <v>0.3046511709690094</v>
      </c>
      <c r="W975">
        <v>2.5581395253539089E-2</v>
      </c>
      <c r="X975">
        <v>3.9534885436296463E-2</v>
      </c>
      <c r="Y975">
        <v>0.5441860556602478</v>
      </c>
      <c r="Z975">
        <v>0.2604651153087616</v>
      </c>
      <c r="AA975">
        <v>0.1088000014424324</v>
      </c>
      <c r="AB975">
        <v>2.5581395253539089E-2</v>
      </c>
      <c r="AC975">
        <v>1</v>
      </c>
      <c r="AD975">
        <v>12</v>
      </c>
      <c r="AE975">
        <v>2.5581395253539089E-2</v>
      </c>
      <c r="AF975">
        <v>1</v>
      </c>
      <c r="AG975">
        <v>1</v>
      </c>
      <c r="AH975">
        <v>1</v>
      </c>
      <c r="AI975">
        <v>1</v>
      </c>
      <c r="AJ975">
        <v>1</v>
      </c>
      <c r="AK975">
        <v>1</v>
      </c>
      <c r="AL975">
        <v>1</v>
      </c>
    </row>
    <row r="976" spans="1:38" x14ac:dyDescent="0.25">
      <c r="A976">
        <v>975</v>
      </c>
      <c r="B976" t="s">
        <v>3004</v>
      </c>
      <c r="C976">
        <v>2013</v>
      </c>
      <c r="D976" t="s">
        <v>303</v>
      </c>
      <c r="I976" t="s">
        <v>39</v>
      </c>
      <c r="J976" t="s">
        <v>40</v>
      </c>
      <c r="K976" t="s">
        <v>96</v>
      </c>
      <c r="L976" t="s">
        <v>2950</v>
      </c>
      <c r="M976" t="s">
        <v>3005</v>
      </c>
      <c r="N976" t="s">
        <v>3006</v>
      </c>
      <c r="O976" t="s">
        <v>153</v>
      </c>
      <c r="P976" t="s">
        <v>153</v>
      </c>
      <c r="Q976">
        <v>118</v>
      </c>
      <c r="R976" t="s">
        <v>2170</v>
      </c>
      <c r="S976">
        <v>9</v>
      </c>
      <c r="T976">
        <v>3.3951399326324458</v>
      </c>
      <c r="U976">
        <v>-73.724563598632813</v>
      </c>
      <c r="V976">
        <v>0.24054983258247381</v>
      </c>
      <c r="W976">
        <v>0.16494844853878021</v>
      </c>
      <c r="X976">
        <v>0.44673538208007813</v>
      </c>
      <c r="Y976">
        <v>0.65292096138000488</v>
      </c>
      <c r="Z976">
        <v>0.22336769104003909</v>
      </c>
      <c r="AA976">
        <v>9.7777776420116425E-2</v>
      </c>
      <c r="AB976">
        <v>5.841924250125885E-2</v>
      </c>
      <c r="AC976">
        <v>0</v>
      </c>
      <c r="AD976">
        <v>56.555557250976563</v>
      </c>
      <c r="AE976">
        <v>0.15807560086250311</v>
      </c>
      <c r="AF976">
        <v>1</v>
      </c>
      <c r="AG976">
        <v>1</v>
      </c>
      <c r="AH976">
        <v>1</v>
      </c>
      <c r="AI976">
        <v>1</v>
      </c>
      <c r="AJ976">
        <v>1</v>
      </c>
      <c r="AK976">
        <v>1</v>
      </c>
      <c r="AL976">
        <v>1</v>
      </c>
    </row>
    <row r="977" spans="1:38" x14ac:dyDescent="0.25">
      <c r="A977">
        <v>976</v>
      </c>
      <c r="B977" t="s">
        <v>3004</v>
      </c>
      <c r="C977">
        <v>2013</v>
      </c>
      <c r="D977" t="s">
        <v>303</v>
      </c>
      <c r="I977" t="s">
        <v>39</v>
      </c>
      <c r="J977" t="s">
        <v>40</v>
      </c>
      <c r="K977" t="s">
        <v>96</v>
      </c>
      <c r="L977" t="s">
        <v>2950</v>
      </c>
      <c r="M977" t="s">
        <v>3005</v>
      </c>
      <c r="N977" t="s">
        <v>3007</v>
      </c>
      <c r="O977" t="s">
        <v>153</v>
      </c>
      <c r="P977" t="s">
        <v>153</v>
      </c>
      <c r="Q977">
        <v>118</v>
      </c>
      <c r="R977" t="s">
        <v>2170</v>
      </c>
      <c r="S977">
        <v>16</v>
      </c>
      <c r="T977">
        <v>3.3951399326324458</v>
      </c>
      <c r="U977">
        <v>-73.724563598632813</v>
      </c>
      <c r="V977">
        <v>0.2256097495555878</v>
      </c>
      <c r="W977">
        <v>0.16869919002056119</v>
      </c>
      <c r="X977">
        <v>0.39837399125099182</v>
      </c>
      <c r="Y977">
        <v>0.61178863048553467</v>
      </c>
      <c r="Z977">
        <v>0.24593496322631839</v>
      </c>
      <c r="AA977">
        <v>6.1250001192092902E-2</v>
      </c>
      <c r="AB977">
        <v>0.1239837408065796</v>
      </c>
      <c r="AC977">
        <v>0.25</v>
      </c>
      <c r="AD977">
        <v>41.6875</v>
      </c>
      <c r="AE977">
        <v>0.1768292635679245</v>
      </c>
      <c r="AF977">
        <v>1</v>
      </c>
      <c r="AG977">
        <v>1</v>
      </c>
      <c r="AH977">
        <v>1</v>
      </c>
      <c r="AI977">
        <v>1</v>
      </c>
      <c r="AJ977">
        <v>1</v>
      </c>
      <c r="AK977">
        <v>1</v>
      </c>
      <c r="AL977">
        <v>1</v>
      </c>
    </row>
    <row r="978" spans="1:38" x14ac:dyDescent="0.25">
      <c r="A978">
        <v>977</v>
      </c>
      <c r="B978" t="s">
        <v>3008</v>
      </c>
      <c r="C978">
        <v>2013</v>
      </c>
      <c r="D978" t="s">
        <v>303</v>
      </c>
      <c r="I978" t="s">
        <v>2828</v>
      </c>
      <c r="J978" t="s">
        <v>2829</v>
      </c>
      <c r="K978" t="s">
        <v>2985</v>
      </c>
      <c r="L978" t="s">
        <v>3009</v>
      </c>
      <c r="M978" t="s">
        <v>1244</v>
      </c>
      <c r="N978" t="s">
        <v>2833</v>
      </c>
      <c r="O978" t="s">
        <v>338</v>
      </c>
      <c r="P978" t="s">
        <v>338</v>
      </c>
      <c r="Q978">
        <v>90</v>
      </c>
      <c r="R978" t="s">
        <v>3010</v>
      </c>
      <c r="S978">
        <v>25</v>
      </c>
      <c r="T978">
        <v>8.2058095932006836</v>
      </c>
      <c r="U978">
        <v>-72.541976928710938</v>
      </c>
      <c r="V978">
        <v>0.16470588743686679</v>
      </c>
      <c r="W978">
        <v>0</v>
      </c>
      <c r="X978">
        <v>0</v>
      </c>
      <c r="Y978">
        <v>0</v>
      </c>
      <c r="Z978">
        <v>0.19294117391109469</v>
      </c>
      <c r="AA978">
        <v>0.12399999797344211</v>
      </c>
      <c r="AB978">
        <v>0</v>
      </c>
      <c r="AC978">
        <v>0.72000002861022949</v>
      </c>
      <c r="AE978">
        <v>8.9411765336990356E-2</v>
      </c>
      <c r="AF978">
        <v>1</v>
      </c>
      <c r="AG978">
        <v>0</v>
      </c>
      <c r="AH978">
        <v>0</v>
      </c>
      <c r="AI978">
        <v>0</v>
      </c>
      <c r="AJ978">
        <v>1</v>
      </c>
      <c r="AK978">
        <v>1</v>
      </c>
      <c r="AL978">
        <v>0</v>
      </c>
    </row>
    <row r="979" spans="1:38" x14ac:dyDescent="0.25">
      <c r="A979">
        <v>978</v>
      </c>
      <c r="B979" t="s">
        <v>3011</v>
      </c>
      <c r="C979">
        <v>2013</v>
      </c>
      <c r="D979" t="s">
        <v>303</v>
      </c>
      <c r="I979" t="s">
        <v>2828</v>
      </c>
      <c r="J979" t="s">
        <v>2829</v>
      </c>
      <c r="K979" t="s">
        <v>2985</v>
      </c>
      <c r="L979" t="s">
        <v>3012</v>
      </c>
      <c r="M979" t="s">
        <v>3013</v>
      </c>
      <c r="N979" t="s">
        <v>2833</v>
      </c>
      <c r="O979" t="s">
        <v>338</v>
      </c>
      <c r="P979" t="s">
        <v>338</v>
      </c>
      <c r="Q979">
        <v>103</v>
      </c>
      <c r="R979" t="s">
        <v>3014</v>
      </c>
      <c r="S979">
        <v>25</v>
      </c>
      <c r="T979">
        <v>8.1791296005249023</v>
      </c>
      <c r="U979">
        <v>-72.486808776855469</v>
      </c>
      <c r="V979">
        <v>4.4554457068443298E-2</v>
      </c>
      <c r="W979">
        <v>9.900989942252636E-3</v>
      </c>
      <c r="X979">
        <v>0.34900990128517151</v>
      </c>
      <c r="Y979">
        <v>0.40099009871482849</v>
      </c>
      <c r="Z979">
        <v>8.1683166325092316E-2</v>
      </c>
      <c r="AA979">
        <v>3.0799999833106991E-2</v>
      </c>
      <c r="AB979">
        <v>2.475247485563159E-3</v>
      </c>
      <c r="AC979">
        <v>0.2800000011920929</v>
      </c>
      <c r="AD979">
        <v>10</v>
      </c>
      <c r="AE979">
        <v>0</v>
      </c>
      <c r="AF979">
        <v>1</v>
      </c>
      <c r="AG979">
        <v>1</v>
      </c>
      <c r="AH979">
        <v>1</v>
      </c>
      <c r="AI979">
        <v>1</v>
      </c>
      <c r="AJ979">
        <v>0</v>
      </c>
      <c r="AK979">
        <v>1</v>
      </c>
      <c r="AL979">
        <v>1</v>
      </c>
    </row>
    <row r="980" spans="1:38" x14ac:dyDescent="0.25">
      <c r="A980">
        <v>979</v>
      </c>
      <c r="B980" t="s">
        <v>3015</v>
      </c>
      <c r="C980">
        <v>2013</v>
      </c>
      <c r="D980" t="s">
        <v>303</v>
      </c>
      <c r="I980" t="s">
        <v>2828</v>
      </c>
      <c r="J980" t="s">
        <v>2829</v>
      </c>
      <c r="K980" t="s">
        <v>2985</v>
      </c>
      <c r="L980" t="s">
        <v>3016</v>
      </c>
      <c r="M980" t="s">
        <v>3017</v>
      </c>
      <c r="N980" t="s">
        <v>2833</v>
      </c>
      <c r="O980" t="s">
        <v>338</v>
      </c>
      <c r="P980" t="s">
        <v>338</v>
      </c>
      <c r="Q980">
        <v>105</v>
      </c>
      <c r="R980" t="s">
        <v>2926</v>
      </c>
      <c r="S980">
        <v>25</v>
      </c>
      <c r="T980">
        <v>8.2255496978759766</v>
      </c>
      <c r="U980">
        <v>-72.496147155761719</v>
      </c>
      <c r="V980">
        <v>7.9545453190803528E-2</v>
      </c>
      <c r="W980">
        <v>1.136363670229912E-2</v>
      </c>
      <c r="X980">
        <v>0.125</v>
      </c>
      <c r="Y980">
        <v>0.27840909361839289</v>
      </c>
      <c r="Z980">
        <v>0.12784090638160711</v>
      </c>
      <c r="AA980">
        <v>6.6399998962879181E-2</v>
      </c>
      <c r="AB980">
        <v>4.5454546809196472E-2</v>
      </c>
      <c r="AC980">
        <v>0.36000001430511469</v>
      </c>
      <c r="AD980">
        <v>13</v>
      </c>
      <c r="AE980">
        <v>0</v>
      </c>
      <c r="AF980">
        <v>1</v>
      </c>
      <c r="AG980">
        <v>1</v>
      </c>
      <c r="AH980">
        <v>1</v>
      </c>
      <c r="AI980">
        <v>1</v>
      </c>
      <c r="AJ980">
        <v>0</v>
      </c>
      <c r="AK980">
        <v>1</v>
      </c>
      <c r="AL980">
        <v>1</v>
      </c>
    </row>
    <row r="981" spans="1:38" x14ac:dyDescent="0.25">
      <c r="A981">
        <v>980</v>
      </c>
      <c r="B981" t="s">
        <v>3018</v>
      </c>
      <c r="C981">
        <v>2013</v>
      </c>
      <c r="D981" t="s">
        <v>303</v>
      </c>
      <c r="I981" t="s">
        <v>2828</v>
      </c>
      <c r="J981" t="s">
        <v>2829</v>
      </c>
      <c r="K981" t="s">
        <v>2985</v>
      </c>
      <c r="L981" t="s">
        <v>3016</v>
      </c>
      <c r="M981" t="s">
        <v>43</v>
      </c>
      <c r="N981" t="s">
        <v>2833</v>
      </c>
      <c r="O981" t="s">
        <v>338</v>
      </c>
      <c r="P981" t="s">
        <v>338</v>
      </c>
      <c r="Q981">
        <v>104</v>
      </c>
      <c r="R981" t="s">
        <v>3019</v>
      </c>
      <c r="S981">
        <v>25</v>
      </c>
      <c r="T981">
        <v>8.2295703887939453</v>
      </c>
      <c r="U981">
        <v>-72.500480651855469</v>
      </c>
      <c r="V981">
        <v>0.22714681923389429</v>
      </c>
      <c r="W981">
        <v>1.108033210039139E-2</v>
      </c>
      <c r="X981">
        <v>0.14681440591812131</v>
      </c>
      <c r="Y981">
        <v>0.2493074834346771</v>
      </c>
      <c r="Z981">
        <v>0.18836565315723419</v>
      </c>
      <c r="AA981">
        <v>0.15760000050067899</v>
      </c>
      <c r="AB981">
        <v>6.371191143989563E-2</v>
      </c>
      <c r="AC981">
        <v>0.20000000298023221</v>
      </c>
      <c r="AD981">
        <v>21</v>
      </c>
      <c r="AE981">
        <v>2.4930747225880619E-2</v>
      </c>
      <c r="AF981">
        <v>1</v>
      </c>
      <c r="AG981">
        <v>1</v>
      </c>
      <c r="AH981">
        <v>1</v>
      </c>
      <c r="AI981">
        <v>1</v>
      </c>
      <c r="AJ981">
        <v>1</v>
      </c>
      <c r="AK981">
        <v>1</v>
      </c>
      <c r="AL981">
        <v>1</v>
      </c>
    </row>
    <row r="982" spans="1:38" x14ac:dyDescent="0.25">
      <c r="A982">
        <v>981</v>
      </c>
      <c r="B982" t="s">
        <v>3020</v>
      </c>
      <c r="C982">
        <v>2013</v>
      </c>
      <c r="D982" t="s">
        <v>303</v>
      </c>
      <c r="I982" t="s">
        <v>2828</v>
      </c>
      <c r="J982" t="s">
        <v>2829</v>
      </c>
      <c r="K982" t="s">
        <v>2985</v>
      </c>
      <c r="L982" t="s">
        <v>3021</v>
      </c>
      <c r="M982" t="s">
        <v>3022</v>
      </c>
      <c r="N982" t="s">
        <v>2833</v>
      </c>
      <c r="O982" t="s">
        <v>338</v>
      </c>
      <c r="P982" t="s">
        <v>338</v>
      </c>
      <c r="Q982">
        <v>105</v>
      </c>
      <c r="R982" t="s">
        <v>3023</v>
      </c>
      <c r="S982">
        <v>25</v>
      </c>
      <c r="T982">
        <v>8.2338399887084961</v>
      </c>
      <c r="U982">
        <v>-72.497589111328125</v>
      </c>
      <c r="V982">
        <v>5.9459459036588669E-2</v>
      </c>
      <c r="W982">
        <v>2.7027027681469922E-3</v>
      </c>
      <c r="X982">
        <v>0.1027026996016502</v>
      </c>
      <c r="Y982">
        <v>0.28918918967247009</v>
      </c>
      <c r="Z982">
        <v>7.567567378282547E-2</v>
      </c>
      <c r="AA982">
        <v>5.4800000041723251E-2</v>
      </c>
      <c r="AB982">
        <v>1.351351384073496E-2</v>
      </c>
      <c r="AC982">
        <v>0.2800000011920929</v>
      </c>
      <c r="AD982">
        <v>30</v>
      </c>
      <c r="AE982">
        <v>0</v>
      </c>
      <c r="AF982">
        <v>1</v>
      </c>
      <c r="AG982">
        <v>1</v>
      </c>
      <c r="AH982">
        <v>1</v>
      </c>
      <c r="AI982">
        <v>1</v>
      </c>
      <c r="AJ982">
        <v>0</v>
      </c>
      <c r="AK982">
        <v>1</v>
      </c>
      <c r="AL982">
        <v>1</v>
      </c>
    </row>
    <row r="983" spans="1:38" x14ac:dyDescent="0.25">
      <c r="A983">
        <v>982</v>
      </c>
      <c r="B983" t="s">
        <v>3024</v>
      </c>
      <c r="C983">
        <v>2013</v>
      </c>
      <c r="D983" t="s">
        <v>303</v>
      </c>
      <c r="I983" t="s">
        <v>2828</v>
      </c>
      <c r="J983" t="s">
        <v>2829</v>
      </c>
      <c r="K983" t="s">
        <v>2985</v>
      </c>
      <c r="L983" t="s">
        <v>3021</v>
      </c>
      <c r="M983" t="s">
        <v>3025</v>
      </c>
      <c r="N983" t="s">
        <v>2833</v>
      </c>
      <c r="O983" t="s">
        <v>338</v>
      </c>
      <c r="P983" t="s">
        <v>338</v>
      </c>
      <c r="Q983">
        <v>105</v>
      </c>
      <c r="R983" t="s">
        <v>3026</v>
      </c>
      <c r="S983">
        <v>25</v>
      </c>
      <c r="T983">
        <v>8.2334203720092773</v>
      </c>
      <c r="U983">
        <v>-72.499809265136719</v>
      </c>
      <c r="V983">
        <v>3.3426184207200997E-2</v>
      </c>
      <c r="W983">
        <v>1.392757706344128E-2</v>
      </c>
      <c r="X983">
        <v>5.8495823293924332E-2</v>
      </c>
      <c r="Y983">
        <v>0.2005570977926254</v>
      </c>
      <c r="Z983">
        <v>0.1169916465878487</v>
      </c>
      <c r="AA983">
        <v>7.720000296831131E-2</v>
      </c>
      <c r="AB983">
        <v>5.5710305459797382E-3</v>
      </c>
      <c r="AC983">
        <v>0.239999994635582</v>
      </c>
      <c r="AD983">
        <v>28</v>
      </c>
      <c r="AE983">
        <v>1.6713092103600499E-2</v>
      </c>
      <c r="AF983">
        <v>1</v>
      </c>
      <c r="AG983">
        <v>1</v>
      </c>
      <c r="AH983">
        <v>1</v>
      </c>
      <c r="AI983">
        <v>1</v>
      </c>
      <c r="AJ983">
        <v>1</v>
      </c>
      <c r="AK983">
        <v>1</v>
      </c>
      <c r="AL983">
        <v>1</v>
      </c>
    </row>
    <row r="984" spans="1:38" x14ac:dyDescent="0.25">
      <c r="A984">
        <v>983</v>
      </c>
      <c r="B984" t="s">
        <v>3027</v>
      </c>
      <c r="C984">
        <v>2013</v>
      </c>
      <c r="D984" t="s">
        <v>303</v>
      </c>
      <c r="I984" t="s">
        <v>2828</v>
      </c>
      <c r="J984" t="s">
        <v>2829</v>
      </c>
      <c r="K984" t="s">
        <v>2985</v>
      </c>
      <c r="L984" t="s">
        <v>3021</v>
      </c>
      <c r="M984" t="s">
        <v>3028</v>
      </c>
      <c r="N984" t="s">
        <v>2833</v>
      </c>
      <c r="O984" t="s">
        <v>338</v>
      </c>
      <c r="P984" t="s">
        <v>338</v>
      </c>
      <c r="Q984">
        <v>103</v>
      </c>
      <c r="R984" t="s">
        <v>3029</v>
      </c>
      <c r="S984">
        <v>25</v>
      </c>
      <c r="T984">
        <v>8.2158298492431641</v>
      </c>
      <c r="U984">
        <v>-72.497978210449219</v>
      </c>
      <c r="V984">
        <v>5.4347827099263668E-3</v>
      </c>
      <c r="W984">
        <v>0</v>
      </c>
      <c r="X984">
        <v>0.1195652186870575</v>
      </c>
      <c r="Y984">
        <v>0.1086956486105919</v>
      </c>
      <c r="Z984">
        <v>1.086956541985273E-2</v>
      </c>
      <c r="AA984">
        <v>1.5999999595806E-3</v>
      </c>
      <c r="AB984">
        <v>3.2608695328235633E-2</v>
      </c>
      <c r="AC984">
        <v>0.51999998092651367</v>
      </c>
      <c r="AD984">
        <v>28</v>
      </c>
      <c r="AE984">
        <v>5.4347827099263668E-3</v>
      </c>
      <c r="AF984">
        <v>1</v>
      </c>
      <c r="AG984">
        <v>0</v>
      </c>
      <c r="AH984">
        <v>1</v>
      </c>
      <c r="AI984">
        <v>1</v>
      </c>
      <c r="AJ984">
        <v>1</v>
      </c>
      <c r="AK984">
        <v>1</v>
      </c>
      <c r="AL984">
        <v>1</v>
      </c>
    </row>
    <row r="985" spans="1:38" x14ac:dyDescent="0.25">
      <c r="A985">
        <v>984</v>
      </c>
      <c r="B985" t="s">
        <v>3030</v>
      </c>
      <c r="C985">
        <v>2013</v>
      </c>
      <c r="D985" t="s">
        <v>303</v>
      </c>
      <c r="I985" t="s">
        <v>2828</v>
      </c>
      <c r="J985" t="s">
        <v>2829</v>
      </c>
      <c r="K985" t="s">
        <v>2985</v>
      </c>
      <c r="L985" t="s">
        <v>3021</v>
      </c>
      <c r="M985" t="s">
        <v>1167</v>
      </c>
      <c r="N985" t="s">
        <v>2833</v>
      </c>
      <c r="O985" t="s">
        <v>338</v>
      </c>
      <c r="P985" t="s">
        <v>338</v>
      </c>
      <c r="Q985">
        <v>103</v>
      </c>
      <c r="R985" t="s">
        <v>3031</v>
      </c>
      <c r="S985">
        <v>25</v>
      </c>
      <c r="T985">
        <v>8.2205600738525391</v>
      </c>
      <c r="U985">
        <v>-72.500892639160156</v>
      </c>
      <c r="V985">
        <v>5.3221289068460458E-2</v>
      </c>
      <c r="W985">
        <v>8.4033617749810219E-3</v>
      </c>
      <c r="X985">
        <v>4.4817928224802017E-2</v>
      </c>
      <c r="Y985">
        <v>0.28571429848670959</v>
      </c>
      <c r="Z985">
        <v>0.19607843458652499</v>
      </c>
      <c r="AA985">
        <v>0.1648000031709671</v>
      </c>
      <c r="AB985">
        <v>5.6022410281002522E-3</v>
      </c>
      <c r="AC985">
        <v>0.36000001430511469</v>
      </c>
      <c r="AD985">
        <v>19</v>
      </c>
      <c r="AE985">
        <v>8.4033617749810219E-3</v>
      </c>
      <c r="AF985">
        <v>1</v>
      </c>
      <c r="AG985">
        <v>1</v>
      </c>
      <c r="AH985">
        <v>1</v>
      </c>
      <c r="AI985">
        <v>1</v>
      </c>
      <c r="AJ985">
        <v>1</v>
      </c>
      <c r="AK985">
        <v>1</v>
      </c>
      <c r="AL985">
        <v>1</v>
      </c>
    </row>
    <row r="986" spans="1:38" x14ac:dyDescent="0.25">
      <c r="A986">
        <v>985</v>
      </c>
      <c r="B986" t="s">
        <v>3032</v>
      </c>
      <c r="C986">
        <v>2013</v>
      </c>
      <c r="D986" t="s">
        <v>303</v>
      </c>
      <c r="I986" t="s">
        <v>2828</v>
      </c>
      <c r="J986" t="s">
        <v>2829</v>
      </c>
      <c r="K986" t="s">
        <v>2985</v>
      </c>
      <c r="L986" t="s">
        <v>3021</v>
      </c>
      <c r="M986" t="s">
        <v>3033</v>
      </c>
      <c r="N986" t="s">
        <v>2833</v>
      </c>
      <c r="O986" t="s">
        <v>338</v>
      </c>
      <c r="P986" t="s">
        <v>338</v>
      </c>
      <c r="Q986">
        <v>102</v>
      </c>
      <c r="R986" t="s">
        <v>3034</v>
      </c>
      <c r="S986">
        <v>25</v>
      </c>
      <c r="T986">
        <v>8.2162599563598633</v>
      </c>
      <c r="U986">
        <v>-72.503288269042969</v>
      </c>
      <c r="V986">
        <v>4.374999925494194E-2</v>
      </c>
      <c r="W986">
        <v>1.250000018626451E-2</v>
      </c>
      <c r="X986">
        <v>4.6875E-2</v>
      </c>
      <c r="Y986">
        <v>0.3125</v>
      </c>
      <c r="Z986">
        <v>0.27187499403953552</v>
      </c>
      <c r="AA986">
        <v>0.23720000684261319</v>
      </c>
      <c r="AB986">
        <v>1.250000018626451E-2</v>
      </c>
      <c r="AC986">
        <v>0.36000001430511469</v>
      </c>
      <c r="AD986">
        <v>8</v>
      </c>
      <c r="AE986">
        <v>6.2500000931322566E-3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1</v>
      </c>
      <c r="AL986">
        <v>1</v>
      </c>
    </row>
    <row r="987" spans="1:38" x14ac:dyDescent="0.25">
      <c r="A987">
        <v>986</v>
      </c>
      <c r="B987" t="s">
        <v>3035</v>
      </c>
      <c r="C987">
        <v>2013</v>
      </c>
      <c r="D987" t="s">
        <v>303</v>
      </c>
      <c r="I987" t="s">
        <v>2828</v>
      </c>
      <c r="J987" t="s">
        <v>2829</v>
      </c>
      <c r="K987" t="s">
        <v>2985</v>
      </c>
      <c r="L987" t="s">
        <v>3036</v>
      </c>
      <c r="M987" t="s">
        <v>3037</v>
      </c>
      <c r="N987" t="s">
        <v>2833</v>
      </c>
      <c r="O987" t="s">
        <v>338</v>
      </c>
      <c r="P987" t="s">
        <v>338</v>
      </c>
      <c r="Q987">
        <v>104</v>
      </c>
      <c r="R987" t="s">
        <v>3038</v>
      </c>
      <c r="S987">
        <v>25</v>
      </c>
      <c r="T987">
        <v>8.2191696166992188</v>
      </c>
      <c r="U987">
        <v>-72.519241333007813</v>
      </c>
      <c r="V987">
        <v>8.3076924085617065E-2</v>
      </c>
      <c r="W987">
        <v>6.1538461595773697E-3</v>
      </c>
      <c r="X987">
        <v>2.7692306786775589E-2</v>
      </c>
      <c r="Y987">
        <v>0.1107692271471024</v>
      </c>
      <c r="Z987">
        <v>0.1569230705499649</v>
      </c>
      <c r="AA987">
        <v>0.13920000195503229</v>
      </c>
      <c r="AB987">
        <v>1.8461538478732109E-2</v>
      </c>
      <c r="AC987">
        <v>0.119999997317791</v>
      </c>
      <c r="AD987">
        <v>11</v>
      </c>
      <c r="AE987">
        <v>1.2307692319154739E-2</v>
      </c>
      <c r="AF987">
        <v>1</v>
      </c>
      <c r="AG987">
        <v>1</v>
      </c>
      <c r="AH987">
        <v>1</v>
      </c>
      <c r="AI987">
        <v>1</v>
      </c>
      <c r="AJ987">
        <v>1</v>
      </c>
      <c r="AK987">
        <v>1</v>
      </c>
      <c r="AL987">
        <v>1</v>
      </c>
    </row>
    <row r="988" spans="1:38" x14ac:dyDescent="0.25">
      <c r="A988">
        <v>987</v>
      </c>
      <c r="B988" t="s">
        <v>3039</v>
      </c>
      <c r="C988">
        <v>2013</v>
      </c>
      <c r="D988" t="s">
        <v>303</v>
      </c>
      <c r="I988" t="s">
        <v>39</v>
      </c>
      <c r="J988" t="s">
        <v>40</v>
      </c>
      <c r="K988" t="s">
        <v>96</v>
      </c>
      <c r="L988" t="s">
        <v>2950</v>
      </c>
      <c r="M988" t="s">
        <v>3040</v>
      </c>
      <c r="N988" t="s">
        <v>196</v>
      </c>
      <c r="O988" t="s">
        <v>111</v>
      </c>
      <c r="P988" t="s">
        <v>111</v>
      </c>
      <c r="Q988">
        <v>120</v>
      </c>
      <c r="R988" t="s">
        <v>252</v>
      </c>
      <c r="S988">
        <v>25</v>
      </c>
      <c r="T988">
        <v>3.3791999816894531</v>
      </c>
      <c r="U988">
        <v>-73.708999633789063</v>
      </c>
      <c r="V988">
        <v>0.1016949117183685</v>
      </c>
      <c r="W988">
        <v>2.6365349069237709E-2</v>
      </c>
      <c r="X988">
        <v>3.7664782255887992E-2</v>
      </c>
      <c r="Y988">
        <v>9.4161957502365112E-2</v>
      </c>
      <c r="Z988">
        <v>0.12429378181695939</v>
      </c>
      <c r="AA988">
        <v>9.920000284910202E-2</v>
      </c>
      <c r="AB988">
        <v>2.071563154459E-2</v>
      </c>
      <c r="AC988">
        <v>0</v>
      </c>
      <c r="AD988">
        <v>17.04000091552734</v>
      </c>
      <c r="AE988">
        <v>1.5065913088619711E-2</v>
      </c>
      <c r="AF988">
        <v>1</v>
      </c>
      <c r="AG988">
        <v>1</v>
      </c>
      <c r="AH988">
        <v>1</v>
      </c>
      <c r="AI988">
        <v>1</v>
      </c>
      <c r="AJ988">
        <v>1</v>
      </c>
      <c r="AK988">
        <v>1</v>
      </c>
      <c r="AL988">
        <v>1</v>
      </c>
    </row>
    <row r="989" spans="1:38" x14ac:dyDescent="0.25">
      <c r="A989">
        <v>988</v>
      </c>
      <c r="B989" t="s">
        <v>3041</v>
      </c>
      <c r="C989">
        <v>2013</v>
      </c>
      <c r="D989" t="s">
        <v>303</v>
      </c>
      <c r="I989" t="s">
        <v>2828</v>
      </c>
      <c r="J989" t="s">
        <v>2829</v>
      </c>
      <c r="K989" t="s">
        <v>2985</v>
      </c>
      <c r="L989" t="s">
        <v>3042</v>
      </c>
      <c r="M989" t="s">
        <v>43</v>
      </c>
      <c r="N989" t="s">
        <v>2833</v>
      </c>
      <c r="O989" t="s">
        <v>338</v>
      </c>
      <c r="P989" t="s">
        <v>338</v>
      </c>
      <c r="Q989">
        <v>103</v>
      </c>
      <c r="R989" t="s">
        <v>3043</v>
      </c>
      <c r="S989">
        <v>25</v>
      </c>
      <c r="T989">
        <v>8.2023000717163086</v>
      </c>
      <c r="U989">
        <v>-72.487747192382813</v>
      </c>
      <c r="V989">
        <v>3.0136985704302791E-2</v>
      </c>
      <c r="W989">
        <v>1.0958904400467869E-2</v>
      </c>
      <c r="X989">
        <v>6.3013695180416107E-2</v>
      </c>
      <c r="Y989">
        <v>0.145205482840538</v>
      </c>
      <c r="Z989">
        <v>4.383561760187149E-2</v>
      </c>
      <c r="AA989">
        <v>5.3599998354911797E-2</v>
      </c>
      <c r="AB989">
        <v>1.9178081303834919E-2</v>
      </c>
      <c r="AC989">
        <v>0.36000001430511469</v>
      </c>
      <c r="AD989">
        <v>23</v>
      </c>
      <c r="AE989">
        <v>5.4794522002339363E-3</v>
      </c>
      <c r="AF989">
        <v>1</v>
      </c>
      <c r="AG989">
        <v>1</v>
      </c>
      <c r="AH989">
        <v>1</v>
      </c>
      <c r="AI989">
        <v>1</v>
      </c>
      <c r="AJ989">
        <v>1</v>
      </c>
      <c r="AK989">
        <v>1</v>
      </c>
      <c r="AL989">
        <v>1</v>
      </c>
    </row>
    <row r="990" spans="1:38" x14ac:dyDescent="0.25">
      <c r="A990">
        <v>989</v>
      </c>
      <c r="B990" t="s">
        <v>3044</v>
      </c>
      <c r="C990">
        <v>2013</v>
      </c>
      <c r="D990" t="s">
        <v>303</v>
      </c>
      <c r="I990" t="s">
        <v>2828</v>
      </c>
      <c r="J990" t="s">
        <v>2829</v>
      </c>
      <c r="K990" t="s">
        <v>2985</v>
      </c>
      <c r="L990" t="s">
        <v>3042</v>
      </c>
      <c r="M990" t="s">
        <v>43</v>
      </c>
      <c r="N990" t="s">
        <v>2833</v>
      </c>
      <c r="O990" t="s">
        <v>338</v>
      </c>
      <c r="P990" t="s">
        <v>338</v>
      </c>
      <c r="Q990">
        <v>102</v>
      </c>
      <c r="R990" t="s">
        <v>3045</v>
      </c>
      <c r="S990">
        <v>25</v>
      </c>
      <c r="T990">
        <v>8.2056703567504883</v>
      </c>
      <c r="U990">
        <v>-72.487930297851563</v>
      </c>
      <c r="V990">
        <v>7.9881653189659119E-2</v>
      </c>
      <c r="W990">
        <v>5.917159840464592E-3</v>
      </c>
      <c r="X990">
        <v>5.3254436701536179E-2</v>
      </c>
      <c r="Y990">
        <v>0.19526627659797671</v>
      </c>
      <c r="Z990">
        <v>0.2218934893608093</v>
      </c>
      <c r="AA990">
        <v>0.1780000030994415</v>
      </c>
      <c r="AB990">
        <v>1.479289960116148E-2</v>
      </c>
      <c r="AC990">
        <v>0.2800000011920929</v>
      </c>
      <c r="AD990">
        <v>28</v>
      </c>
      <c r="AE990">
        <v>2.958579920232296E-3</v>
      </c>
      <c r="AF990">
        <v>1</v>
      </c>
      <c r="AG990">
        <v>1</v>
      </c>
      <c r="AH990">
        <v>1</v>
      </c>
      <c r="AI990">
        <v>1</v>
      </c>
      <c r="AJ990">
        <v>1</v>
      </c>
      <c r="AK990">
        <v>1</v>
      </c>
      <c r="AL990">
        <v>1</v>
      </c>
    </row>
    <row r="991" spans="1:38" x14ac:dyDescent="0.25">
      <c r="A991">
        <v>990</v>
      </c>
      <c r="B991" t="s">
        <v>3046</v>
      </c>
      <c r="C991">
        <v>2013</v>
      </c>
      <c r="D991" t="s">
        <v>303</v>
      </c>
      <c r="I991" t="s">
        <v>2828</v>
      </c>
      <c r="J991" t="s">
        <v>2829</v>
      </c>
      <c r="K991" t="s">
        <v>2985</v>
      </c>
      <c r="L991" t="s">
        <v>3042</v>
      </c>
      <c r="M991" t="s">
        <v>43</v>
      </c>
      <c r="N991" t="s">
        <v>2833</v>
      </c>
      <c r="O991" t="s">
        <v>338</v>
      </c>
      <c r="P991" t="s">
        <v>338</v>
      </c>
      <c r="Q991">
        <v>102</v>
      </c>
      <c r="R991" t="s">
        <v>184</v>
      </c>
      <c r="S991">
        <v>25</v>
      </c>
      <c r="T991">
        <v>8.228520393371582</v>
      </c>
      <c r="U991">
        <v>-72.467376708984375</v>
      </c>
      <c r="V991">
        <v>9.4637222588062286E-2</v>
      </c>
      <c r="W991">
        <v>3.1545741949230428E-3</v>
      </c>
      <c r="X991">
        <v>3.4700315445661538E-2</v>
      </c>
      <c r="Y991">
        <v>0.23659305274486539</v>
      </c>
      <c r="Z991">
        <v>2.208201959729195E-2</v>
      </c>
      <c r="AA991">
        <v>3.2000001519918442E-2</v>
      </c>
      <c r="AB991">
        <v>1.5772869810462001E-2</v>
      </c>
      <c r="AC991">
        <v>0.40000000596046448</v>
      </c>
      <c r="AD991">
        <v>22</v>
      </c>
      <c r="AE991">
        <v>6.3091483898460874E-3</v>
      </c>
      <c r="AF991">
        <v>1</v>
      </c>
      <c r="AG991">
        <v>1</v>
      </c>
      <c r="AH991">
        <v>1</v>
      </c>
      <c r="AI991">
        <v>1</v>
      </c>
      <c r="AJ991">
        <v>1</v>
      </c>
      <c r="AK991">
        <v>1</v>
      </c>
      <c r="AL991">
        <v>1</v>
      </c>
    </row>
    <row r="992" spans="1:38" x14ac:dyDescent="0.25">
      <c r="A992">
        <v>991</v>
      </c>
      <c r="B992" t="s">
        <v>3047</v>
      </c>
      <c r="C992">
        <v>2013</v>
      </c>
      <c r="D992" t="s">
        <v>303</v>
      </c>
      <c r="I992" t="s">
        <v>2828</v>
      </c>
      <c r="J992" t="s">
        <v>2829</v>
      </c>
      <c r="K992" t="s">
        <v>2985</v>
      </c>
      <c r="L992" t="s">
        <v>3042</v>
      </c>
      <c r="M992" t="s">
        <v>43</v>
      </c>
      <c r="N992" t="s">
        <v>2833</v>
      </c>
      <c r="O992" t="s">
        <v>921</v>
      </c>
      <c r="P992" t="s">
        <v>921</v>
      </c>
      <c r="Q992">
        <v>103</v>
      </c>
      <c r="R992" t="s">
        <v>3048</v>
      </c>
      <c r="S992">
        <v>25</v>
      </c>
      <c r="T992">
        <v>8.2304801940917969</v>
      </c>
      <c r="U992">
        <v>-72.475982666015625</v>
      </c>
      <c r="V992">
        <v>1.114206109195948E-2</v>
      </c>
      <c r="W992">
        <v>2.785515412688255E-2</v>
      </c>
      <c r="X992">
        <v>0.90529245138168335</v>
      </c>
      <c r="Y992">
        <v>0.1782729774713516</v>
      </c>
      <c r="Z992">
        <v>0.4066852331161499</v>
      </c>
      <c r="AA992">
        <v>0.45519998669624329</v>
      </c>
      <c r="AB992">
        <v>5.0139274448156357E-2</v>
      </c>
      <c r="AC992">
        <v>0.15999999642372131</v>
      </c>
      <c r="AD992">
        <v>34</v>
      </c>
      <c r="AE992">
        <v>1.9498607143759731E-2</v>
      </c>
      <c r="AF992">
        <v>1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</row>
    <row r="993" spans="1:38" x14ac:dyDescent="0.25">
      <c r="A993">
        <v>992</v>
      </c>
      <c r="B993" t="s">
        <v>3049</v>
      </c>
      <c r="C993">
        <v>2013</v>
      </c>
      <c r="D993" t="s">
        <v>303</v>
      </c>
      <c r="I993" t="s">
        <v>2828</v>
      </c>
      <c r="J993" t="s">
        <v>2829</v>
      </c>
      <c r="K993" t="s">
        <v>2985</v>
      </c>
      <c r="L993" t="s">
        <v>3042</v>
      </c>
      <c r="M993" t="s">
        <v>43</v>
      </c>
      <c r="N993" t="s">
        <v>2833</v>
      </c>
      <c r="O993" t="s">
        <v>338</v>
      </c>
      <c r="P993" t="s">
        <v>338</v>
      </c>
      <c r="Q993">
        <v>104</v>
      </c>
      <c r="R993" t="s">
        <v>3019</v>
      </c>
      <c r="S993">
        <v>25</v>
      </c>
      <c r="T993">
        <v>8.2486400604248047</v>
      </c>
      <c r="U993">
        <v>-72.475273132324219</v>
      </c>
      <c r="V993">
        <v>0.18443803489208219</v>
      </c>
      <c r="W993">
        <v>2.881844295188785E-3</v>
      </c>
      <c r="X993">
        <v>0.18443803489208219</v>
      </c>
      <c r="Y993">
        <v>0.1585014462471008</v>
      </c>
      <c r="Z993">
        <v>0.1930835694074631</v>
      </c>
      <c r="AA993">
        <v>0.1516000032424927</v>
      </c>
      <c r="AB993">
        <v>4.32276651263237E-2</v>
      </c>
      <c r="AC993">
        <v>0.239999994635582</v>
      </c>
      <c r="AE993">
        <v>5.7636885903775692E-3</v>
      </c>
      <c r="AF993">
        <v>1</v>
      </c>
      <c r="AG993">
        <v>1</v>
      </c>
      <c r="AH993">
        <v>1</v>
      </c>
      <c r="AI993">
        <v>1</v>
      </c>
      <c r="AJ993">
        <v>1</v>
      </c>
      <c r="AK993">
        <v>1</v>
      </c>
      <c r="AL993">
        <v>1</v>
      </c>
    </row>
    <row r="994" spans="1:38" x14ac:dyDescent="0.25">
      <c r="A994">
        <v>993</v>
      </c>
      <c r="B994" t="s">
        <v>3050</v>
      </c>
      <c r="C994">
        <v>2013</v>
      </c>
      <c r="D994" t="s">
        <v>303</v>
      </c>
      <c r="I994" t="s">
        <v>2828</v>
      </c>
      <c r="J994" t="s">
        <v>2829</v>
      </c>
      <c r="K994" t="s">
        <v>2985</v>
      </c>
      <c r="L994" t="s">
        <v>3042</v>
      </c>
      <c r="M994" t="s">
        <v>3051</v>
      </c>
      <c r="N994" t="s">
        <v>2833</v>
      </c>
      <c r="O994" t="s">
        <v>338</v>
      </c>
      <c r="P994" t="s">
        <v>338</v>
      </c>
      <c r="Q994">
        <v>105</v>
      </c>
      <c r="R994" t="s">
        <v>3052</v>
      </c>
      <c r="S994">
        <v>25</v>
      </c>
      <c r="T994">
        <v>8.2464895248413086</v>
      </c>
      <c r="U994">
        <v>-72.479782104492188</v>
      </c>
      <c r="V994">
        <v>8.6378738284111023E-2</v>
      </c>
      <c r="W994">
        <v>3.3222590573132038E-3</v>
      </c>
      <c r="X994">
        <v>0.1162790730595589</v>
      </c>
      <c r="Y994">
        <v>0.16611295938491821</v>
      </c>
      <c r="Z994">
        <v>0.15946844220161441</v>
      </c>
      <c r="AA994">
        <v>0.20239999890327451</v>
      </c>
      <c r="AB994">
        <v>2.657807245850563E-2</v>
      </c>
      <c r="AC994">
        <v>0.20000000298023221</v>
      </c>
      <c r="AD994">
        <v>35</v>
      </c>
      <c r="AE994">
        <v>0</v>
      </c>
      <c r="AF994">
        <v>1</v>
      </c>
      <c r="AG994">
        <v>1</v>
      </c>
      <c r="AH994">
        <v>1</v>
      </c>
      <c r="AI994">
        <v>1</v>
      </c>
      <c r="AJ994">
        <v>0</v>
      </c>
      <c r="AK994">
        <v>1</v>
      </c>
      <c r="AL994">
        <v>1</v>
      </c>
    </row>
    <row r="995" spans="1:38" x14ac:dyDescent="0.25">
      <c r="A995">
        <v>994</v>
      </c>
      <c r="B995" t="s">
        <v>3053</v>
      </c>
      <c r="C995">
        <v>2013</v>
      </c>
      <c r="D995" t="s">
        <v>303</v>
      </c>
      <c r="I995" t="s">
        <v>2828</v>
      </c>
      <c r="J995" t="s">
        <v>2829</v>
      </c>
      <c r="K995" t="s">
        <v>2985</v>
      </c>
      <c r="L995" t="s">
        <v>3042</v>
      </c>
      <c r="M995" t="s">
        <v>43</v>
      </c>
      <c r="N995" t="s">
        <v>2833</v>
      </c>
      <c r="O995" t="s">
        <v>338</v>
      </c>
      <c r="P995" t="s">
        <v>338</v>
      </c>
      <c r="Q995">
        <v>102</v>
      </c>
      <c r="R995" t="s">
        <v>3054</v>
      </c>
      <c r="S995">
        <v>25</v>
      </c>
      <c r="T995">
        <v>8.246159553527832</v>
      </c>
      <c r="U995">
        <v>-72.480087280273438</v>
      </c>
      <c r="V995">
        <v>3.7572253495454788E-2</v>
      </c>
      <c r="W995">
        <v>1.156069338321686E-2</v>
      </c>
      <c r="X995">
        <v>0.32947975397109991</v>
      </c>
      <c r="Y995">
        <v>0.49132949113845831</v>
      </c>
      <c r="Z995">
        <v>0.23121386766433721</v>
      </c>
      <c r="AA995">
        <v>0.29240000247955322</v>
      </c>
      <c r="AB995">
        <v>5.780346691608429E-3</v>
      </c>
      <c r="AC995">
        <v>7.9999998211860657E-2</v>
      </c>
      <c r="AD995">
        <v>17</v>
      </c>
      <c r="AE995">
        <v>1.4450866729021071E-2</v>
      </c>
      <c r="AF995">
        <v>1</v>
      </c>
      <c r="AG995">
        <v>1</v>
      </c>
      <c r="AH995">
        <v>1</v>
      </c>
      <c r="AI995">
        <v>1</v>
      </c>
      <c r="AJ995">
        <v>1</v>
      </c>
      <c r="AK995">
        <v>1</v>
      </c>
      <c r="AL995">
        <v>1</v>
      </c>
    </row>
    <row r="996" spans="1:38" x14ac:dyDescent="0.25">
      <c r="A996">
        <v>995</v>
      </c>
      <c r="B996" t="s">
        <v>3055</v>
      </c>
      <c r="C996">
        <v>2013</v>
      </c>
      <c r="D996" t="s">
        <v>303</v>
      </c>
      <c r="I996" t="s">
        <v>2828</v>
      </c>
      <c r="J996" t="s">
        <v>2829</v>
      </c>
      <c r="K996" t="s">
        <v>2985</v>
      </c>
      <c r="L996" t="s">
        <v>3042</v>
      </c>
      <c r="M996" t="s">
        <v>3056</v>
      </c>
      <c r="N996" t="s">
        <v>2833</v>
      </c>
      <c r="O996" t="s">
        <v>338</v>
      </c>
      <c r="P996" t="s">
        <v>338</v>
      </c>
      <c r="Q996">
        <v>102</v>
      </c>
      <c r="R996" t="s">
        <v>3057</v>
      </c>
      <c r="S996">
        <v>25</v>
      </c>
      <c r="T996">
        <v>8.2442998886108398</v>
      </c>
      <c r="U996">
        <v>-72.482551574707031</v>
      </c>
      <c r="V996">
        <v>1.265822816640139E-2</v>
      </c>
      <c r="W996">
        <v>0</v>
      </c>
      <c r="X996">
        <v>9.4936704263091087E-3</v>
      </c>
      <c r="Y996">
        <v>0.16139240562915799</v>
      </c>
      <c r="Z996">
        <v>0.1139240488409996</v>
      </c>
      <c r="AA996">
        <v>0.1184000000357628</v>
      </c>
      <c r="AB996">
        <v>3.164557041600347E-3</v>
      </c>
      <c r="AC996">
        <v>0.119999997317791</v>
      </c>
      <c r="AD996">
        <v>24</v>
      </c>
      <c r="AE996">
        <v>0</v>
      </c>
      <c r="AF996">
        <v>1</v>
      </c>
      <c r="AG996">
        <v>0</v>
      </c>
      <c r="AH996">
        <v>1</v>
      </c>
      <c r="AI996">
        <v>1</v>
      </c>
      <c r="AJ996">
        <v>0</v>
      </c>
      <c r="AK996">
        <v>1</v>
      </c>
      <c r="AL996">
        <v>1</v>
      </c>
    </row>
    <row r="997" spans="1:38" x14ac:dyDescent="0.25">
      <c r="A997">
        <v>996</v>
      </c>
      <c r="B997" t="s">
        <v>3058</v>
      </c>
      <c r="C997">
        <v>2013</v>
      </c>
      <c r="D997" t="s">
        <v>303</v>
      </c>
      <c r="I997" t="s">
        <v>2828</v>
      </c>
      <c r="J997" t="s">
        <v>2829</v>
      </c>
      <c r="K997" t="s">
        <v>2985</v>
      </c>
      <c r="L997" t="s">
        <v>3042</v>
      </c>
      <c r="M997" t="s">
        <v>3059</v>
      </c>
      <c r="N997" t="s">
        <v>2833</v>
      </c>
      <c r="O997" t="s">
        <v>3060</v>
      </c>
      <c r="P997" t="s">
        <v>18323</v>
      </c>
      <c r="Q997">
        <v>103</v>
      </c>
      <c r="R997" t="s">
        <v>3061</v>
      </c>
      <c r="S997">
        <v>25</v>
      </c>
      <c r="T997">
        <v>8.246729850769043</v>
      </c>
      <c r="U997">
        <v>-72.487861633300781</v>
      </c>
      <c r="V997">
        <v>1.6233766451478001E-2</v>
      </c>
      <c r="W997">
        <v>2.272727340459824E-2</v>
      </c>
      <c r="X997">
        <v>2.272727340459824E-2</v>
      </c>
      <c r="Y997">
        <v>0.2824675440788269</v>
      </c>
      <c r="Z997">
        <v>0.1233766227960587</v>
      </c>
      <c r="AA997">
        <v>0.11079999804496771</v>
      </c>
      <c r="AB997">
        <v>2.5974025949835781E-2</v>
      </c>
      <c r="AC997">
        <v>0.47999998927116388</v>
      </c>
      <c r="AD997">
        <v>34</v>
      </c>
      <c r="AE997">
        <v>0</v>
      </c>
      <c r="AF997">
        <v>1</v>
      </c>
      <c r="AG997">
        <v>1</v>
      </c>
      <c r="AH997">
        <v>1</v>
      </c>
      <c r="AI997">
        <v>1</v>
      </c>
      <c r="AJ997">
        <v>0</v>
      </c>
      <c r="AK997">
        <v>1</v>
      </c>
      <c r="AL997">
        <v>1</v>
      </c>
    </row>
    <row r="998" spans="1:38" x14ac:dyDescent="0.25">
      <c r="A998">
        <v>997</v>
      </c>
      <c r="B998" t="s">
        <v>3062</v>
      </c>
      <c r="C998">
        <v>2013</v>
      </c>
      <c r="D998" t="s">
        <v>303</v>
      </c>
      <c r="I998" t="s">
        <v>2828</v>
      </c>
      <c r="J998" t="s">
        <v>2829</v>
      </c>
      <c r="K998" t="s">
        <v>2985</v>
      </c>
      <c r="L998" t="s">
        <v>3042</v>
      </c>
      <c r="M998" t="s">
        <v>1301</v>
      </c>
      <c r="N998" t="s">
        <v>2833</v>
      </c>
      <c r="O998" t="s">
        <v>338</v>
      </c>
      <c r="P998" t="s">
        <v>338</v>
      </c>
      <c r="Q998">
        <v>95</v>
      </c>
      <c r="R998" t="s">
        <v>3063</v>
      </c>
      <c r="S998">
        <v>25</v>
      </c>
      <c r="T998">
        <v>8.2544002532958984</v>
      </c>
      <c r="U998">
        <v>-72.479156494140625</v>
      </c>
      <c r="V998">
        <v>8.7774291634559631E-2</v>
      </c>
      <c r="W998">
        <v>0.15987460315227511</v>
      </c>
      <c r="X998">
        <v>2.8213165700435638E-2</v>
      </c>
      <c r="Y998">
        <v>0.96551722288131714</v>
      </c>
      <c r="Z998">
        <v>0.37931033968925482</v>
      </c>
      <c r="AA998">
        <v>0.39239999651908869</v>
      </c>
      <c r="AB998">
        <v>7.523510605096817E-2</v>
      </c>
      <c r="AC998">
        <v>0.47999998927116388</v>
      </c>
      <c r="AD998">
        <v>24</v>
      </c>
      <c r="AE998">
        <v>2.1943572908639911E-2</v>
      </c>
      <c r="AF998">
        <v>1</v>
      </c>
      <c r="AG998">
        <v>1</v>
      </c>
      <c r="AH998">
        <v>1</v>
      </c>
      <c r="AI998">
        <v>1</v>
      </c>
      <c r="AJ998">
        <v>1</v>
      </c>
      <c r="AK998">
        <v>1</v>
      </c>
      <c r="AL998">
        <v>1</v>
      </c>
    </row>
    <row r="999" spans="1:38" x14ac:dyDescent="0.25">
      <c r="A999">
        <v>998</v>
      </c>
      <c r="B999" t="s">
        <v>3064</v>
      </c>
      <c r="C999">
        <v>2013</v>
      </c>
      <c r="D999" t="s">
        <v>303</v>
      </c>
      <c r="I999" t="s">
        <v>39</v>
      </c>
      <c r="J999" t="s">
        <v>40</v>
      </c>
      <c r="K999" t="s">
        <v>96</v>
      </c>
      <c r="L999" t="s">
        <v>2950</v>
      </c>
      <c r="M999" t="s">
        <v>3065</v>
      </c>
      <c r="N999" t="s">
        <v>196</v>
      </c>
      <c r="O999" t="s">
        <v>153</v>
      </c>
      <c r="P999" t="s">
        <v>153</v>
      </c>
      <c r="Q999">
        <v>119</v>
      </c>
      <c r="R999" t="s">
        <v>3066</v>
      </c>
      <c r="S999">
        <v>25</v>
      </c>
      <c r="T999">
        <v>3.3791999816894531</v>
      </c>
      <c r="U999">
        <v>-73.709800720214844</v>
      </c>
      <c r="V999">
        <v>4.5092839747667313E-2</v>
      </c>
      <c r="W999">
        <v>2.7851458638906479E-2</v>
      </c>
      <c r="X999">
        <v>2.6525199413299561E-2</v>
      </c>
      <c r="Y999">
        <v>5.4376658052206039E-2</v>
      </c>
      <c r="Z999">
        <v>6.7639254033565521E-2</v>
      </c>
      <c r="AA999">
        <v>7.9199999570846558E-2</v>
      </c>
      <c r="AB999">
        <v>7.9575600102543831E-3</v>
      </c>
      <c r="AC999">
        <v>0</v>
      </c>
      <c r="AD999">
        <v>43.919998168945313</v>
      </c>
      <c r="AE999">
        <v>1.989389955997467E-2</v>
      </c>
      <c r="AF999">
        <v>1</v>
      </c>
      <c r="AG999">
        <v>1</v>
      </c>
      <c r="AH999">
        <v>1</v>
      </c>
      <c r="AI999">
        <v>1</v>
      </c>
      <c r="AJ999">
        <v>1</v>
      </c>
      <c r="AK999">
        <v>1</v>
      </c>
      <c r="AL999">
        <v>1</v>
      </c>
    </row>
    <row r="1000" spans="1:38" x14ac:dyDescent="0.25">
      <c r="A1000">
        <v>999</v>
      </c>
      <c r="B1000" t="s">
        <v>3067</v>
      </c>
      <c r="C1000">
        <v>2013</v>
      </c>
      <c r="D1000" t="s">
        <v>303</v>
      </c>
      <c r="I1000" t="s">
        <v>2828</v>
      </c>
      <c r="J1000" t="s">
        <v>2829</v>
      </c>
      <c r="K1000" t="s">
        <v>2985</v>
      </c>
      <c r="L1000" t="s">
        <v>3042</v>
      </c>
      <c r="M1000" t="s">
        <v>43</v>
      </c>
      <c r="N1000" t="s">
        <v>2833</v>
      </c>
      <c r="O1000" t="s">
        <v>338</v>
      </c>
      <c r="P1000" t="s">
        <v>338</v>
      </c>
      <c r="Q1000">
        <v>103</v>
      </c>
      <c r="R1000" t="s">
        <v>3068</v>
      </c>
      <c r="S1000">
        <v>25</v>
      </c>
      <c r="T1000">
        <v>8.234339714050293</v>
      </c>
      <c r="U1000">
        <v>-72.489883422851563</v>
      </c>
      <c r="V1000">
        <v>9.1743119060993195E-2</v>
      </c>
      <c r="W1000">
        <v>1.2232416309416291E-2</v>
      </c>
      <c r="X1000">
        <v>7.9510703682899475E-2</v>
      </c>
      <c r="Y1000">
        <v>0.16819572448730469</v>
      </c>
      <c r="Z1000">
        <v>0.37308868765830988</v>
      </c>
      <c r="AA1000">
        <v>0.43959999084472662</v>
      </c>
      <c r="AB1000">
        <v>4.8929665237665183E-2</v>
      </c>
      <c r="AC1000">
        <v>0.2800000011920929</v>
      </c>
      <c r="AD1000">
        <v>25</v>
      </c>
      <c r="AE1000">
        <v>1.8348623067140579E-2</v>
      </c>
      <c r="AF1000">
        <v>1</v>
      </c>
      <c r="AG1000">
        <v>1</v>
      </c>
      <c r="AH1000">
        <v>1</v>
      </c>
      <c r="AI1000">
        <v>1</v>
      </c>
      <c r="AJ1000">
        <v>1</v>
      </c>
      <c r="AK1000">
        <v>1</v>
      </c>
      <c r="AL1000">
        <v>1</v>
      </c>
    </row>
    <row r="1001" spans="1:38" x14ac:dyDescent="0.25">
      <c r="A1001">
        <v>1000</v>
      </c>
      <c r="B1001" t="s">
        <v>3069</v>
      </c>
      <c r="C1001">
        <v>2013</v>
      </c>
      <c r="D1001" t="s">
        <v>303</v>
      </c>
      <c r="I1001" t="s">
        <v>2828</v>
      </c>
      <c r="J1001" t="s">
        <v>2829</v>
      </c>
      <c r="K1001" t="s">
        <v>2985</v>
      </c>
      <c r="L1001" t="s">
        <v>3042</v>
      </c>
      <c r="M1001" t="s">
        <v>3070</v>
      </c>
      <c r="N1001" t="s">
        <v>2833</v>
      </c>
      <c r="O1001" t="s">
        <v>3060</v>
      </c>
      <c r="P1001" t="s">
        <v>18323</v>
      </c>
      <c r="Q1001">
        <v>103</v>
      </c>
      <c r="R1001" t="s">
        <v>3071</v>
      </c>
      <c r="S1001">
        <v>26</v>
      </c>
      <c r="T1001">
        <v>8.2325096130371094</v>
      </c>
      <c r="U1001">
        <v>-72.489227294921875</v>
      </c>
      <c r="V1001">
        <v>1.466275658458471E-2</v>
      </c>
      <c r="W1001">
        <v>2.9325513169169429E-2</v>
      </c>
      <c r="X1001">
        <v>8.2111440598964691E-2</v>
      </c>
      <c r="Y1001">
        <v>0.39296188950538641</v>
      </c>
      <c r="Z1001">
        <v>0.24046920239925379</v>
      </c>
      <c r="AA1001">
        <v>6.6538460552692413E-2</v>
      </c>
      <c r="AB1001">
        <v>1.7595307901501659E-2</v>
      </c>
      <c r="AC1001">
        <v>0.30769231915473938</v>
      </c>
      <c r="AD1001">
        <v>14</v>
      </c>
      <c r="AE1001">
        <v>0</v>
      </c>
      <c r="AF1001">
        <v>1</v>
      </c>
      <c r="AG1001">
        <v>1</v>
      </c>
      <c r="AH1001">
        <v>1</v>
      </c>
      <c r="AI1001">
        <v>1</v>
      </c>
      <c r="AJ1001">
        <v>0</v>
      </c>
      <c r="AK1001">
        <v>1</v>
      </c>
      <c r="AL1001">
        <v>1</v>
      </c>
    </row>
    <row r="1002" spans="1:38" x14ac:dyDescent="0.25">
      <c r="A1002">
        <v>1001</v>
      </c>
      <c r="B1002" t="s">
        <v>3072</v>
      </c>
      <c r="C1002">
        <v>2013</v>
      </c>
      <c r="D1002" t="s">
        <v>303</v>
      </c>
      <c r="I1002" t="s">
        <v>2828</v>
      </c>
      <c r="J1002" t="s">
        <v>2829</v>
      </c>
      <c r="K1002" t="s">
        <v>2985</v>
      </c>
      <c r="L1002" t="s">
        <v>3042</v>
      </c>
      <c r="M1002" t="s">
        <v>43</v>
      </c>
      <c r="N1002" t="s">
        <v>2833</v>
      </c>
      <c r="O1002" t="s">
        <v>620</v>
      </c>
      <c r="P1002" t="s">
        <v>620</v>
      </c>
      <c r="Q1002">
        <v>109</v>
      </c>
      <c r="R1002" t="s">
        <v>3073</v>
      </c>
      <c r="S1002">
        <v>25</v>
      </c>
      <c r="T1002">
        <v>8.2631797790527344</v>
      </c>
      <c r="U1002">
        <v>-72.480659484863281</v>
      </c>
      <c r="V1002">
        <v>9.3373492360115051E-2</v>
      </c>
      <c r="W1002">
        <v>7.5301207602024078E-2</v>
      </c>
      <c r="X1002">
        <v>2.710843458771706E-2</v>
      </c>
      <c r="Y1002">
        <v>0.84638553857803345</v>
      </c>
      <c r="Z1002">
        <v>0.66566264629364014</v>
      </c>
      <c r="AA1002">
        <v>0.41999998688697809</v>
      </c>
      <c r="AB1002">
        <v>0.10240963846445079</v>
      </c>
      <c r="AC1002">
        <v>0.31999999284744263</v>
      </c>
      <c r="AD1002">
        <v>22</v>
      </c>
      <c r="AE1002">
        <v>1.5060241334140301E-2</v>
      </c>
      <c r="AF1002">
        <v>1</v>
      </c>
      <c r="AG1002">
        <v>1</v>
      </c>
      <c r="AH1002">
        <v>1</v>
      </c>
      <c r="AI1002">
        <v>1</v>
      </c>
      <c r="AJ1002">
        <v>1</v>
      </c>
      <c r="AK1002">
        <v>1</v>
      </c>
      <c r="AL1002">
        <v>1</v>
      </c>
    </row>
    <row r="1003" spans="1:38" x14ac:dyDescent="0.25">
      <c r="A1003">
        <v>1002</v>
      </c>
      <c r="B1003" t="s">
        <v>3074</v>
      </c>
      <c r="C1003">
        <v>2013</v>
      </c>
      <c r="D1003" t="s">
        <v>303</v>
      </c>
      <c r="I1003" t="s">
        <v>2828</v>
      </c>
      <c r="J1003" t="s">
        <v>2829</v>
      </c>
      <c r="K1003" t="s">
        <v>2985</v>
      </c>
      <c r="L1003" t="s">
        <v>3042</v>
      </c>
      <c r="M1003" t="s">
        <v>3075</v>
      </c>
      <c r="N1003" t="s">
        <v>2833</v>
      </c>
      <c r="O1003" t="s">
        <v>338</v>
      </c>
      <c r="P1003" t="s">
        <v>338</v>
      </c>
      <c r="Q1003">
        <v>104</v>
      </c>
      <c r="R1003" t="s">
        <v>3076</v>
      </c>
      <c r="S1003">
        <v>25</v>
      </c>
      <c r="T1003">
        <v>8.2648496627807617</v>
      </c>
      <c r="U1003">
        <v>-72.480201721191406</v>
      </c>
      <c r="V1003">
        <v>1.114206109195948E-2</v>
      </c>
      <c r="W1003">
        <v>5.5710308253765113E-2</v>
      </c>
      <c r="X1003">
        <v>0</v>
      </c>
      <c r="Y1003">
        <v>0.81058496236801147</v>
      </c>
      <c r="Z1003">
        <v>0.2339832931756973</v>
      </c>
      <c r="AA1003">
        <v>0.22040000557899481</v>
      </c>
      <c r="AB1003">
        <v>0</v>
      </c>
      <c r="AC1003">
        <v>0.239999994635582</v>
      </c>
      <c r="AD1003">
        <v>13.35999965667725</v>
      </c>
      <c r="AE1003">
        <v>8.356546051800251E-3</v>
      </c>
      <c r="AF1003">
        <v>1</v>
      </c>
      <c r="AG1003">
        <v>1</v>
      </c>
      <c r="AH1003">
        <v>0</v>
      </c>
      <c r="AI1003">
        <v>1</v>
      </c>
      <c r="AJ1003">
        <v>1</v>
      </c>
      <c r="AK1003">
        <v>1</v>
      </c>
      <c r="AL1003">
        <v>0</v>
      </c>
    </row>
    <row r="1004" spans="1:38" x14ac:dyDescent="0.25">
      <c r="A1004">
        <v>1003</v>
      </c>
      <c r="B1004" t="s">
        <v>3077</v>
      </c>
      <c r="C1004">
        <v>2013</v>
      </c>
      <c r="D1004" t="s">
        <v>303</v>
      </c>
      <c r="I1004" t="s">
        <v>2828</v>
      </c>
      <c r="J1004" t="s">
        <v>2829</v>
      </c>
      <c r="K1004" t="s">
        <v>2985</v>
      </c>
      <c r="L1004" t="s">
        <v>3042</v>
      </c>
      <c r="M1004" t="s">
        <v>43</v>
      </c>
      <c r="N1004" t="s">
        <v>2833</v>
      </c>
      <c r="O1004" t="s">
        <v>111</v>
      </c>
      <c r="P1004" t="s">
        <v>111</v>
      </c>
      <c r="Q1004">
        <v>99</v>
      </c>
      <c r="R1004" t="s">
        <v>3078</v>
      </c>
      <c r="S1004">
        <v>25</v>
      </c>
      <c r="T1004">
        <v>8.2670097351074219</v>
      </c>
      <c r="U1004">
        <v>-72.481643676757813</v>
      </c>
      <c r="V1004">
        <v>8.4084086120128632E-2</v>
      </c>
      <c r="W1004">
        <v>4.5045044273138053E-2</v>
      </c>
      <c r="X1004">
        <v>0</v>
      </c>
      <c r="Y1004">
        <v>1</v>
      </c>
      <c r="Z1004">
        <v>0.77777779102325439</v>
      </c>
      <c r="AA1004">
        <v>0.65439999103546143</v>
      </c>
      <c r="AB1004">
        <v>3.00300307571888E-2</v>
      </c>
      <c r="AC1004">
        <v>0.31999999284744263</v>
      </c>
      <c r="AD1004">
        <v>26</v>
      </c>
      <c r="AE1004">
        <v>6.0060061514377594E-3</v>
      </c>
      <c r="AF1004">
        <v>1</v>
      </c>
      <c r="AG1004">
        <v>1</v>
      </c>
      <c r="AH1004">
        <v>0</v>
      </c>
      <c r="AI1004">
        <v>1</v>
      </c>
      <c r="AJ1004">
        <v>1</v>
      </c>
      <c r="AK1004">
        <v>1</v>
      </c>
      <c r="AL1004">
        <v>1</v>
      </c>
    </row>
    <row r="1005" spans="1:38" x14ac:dyDescent="0.25">
      <c r="A1005">
        <v>1004</v>
      </c>
      <c r="B1005" t="s">
        <v>3079</v>
      </c>
      <c r="C1005">
        <v>2013</v>
      </c>
      <c r="D1005" t="s">
        <v>303</v>
      </c>
      <c r="I1005" t="s">
        <v>2828</v>
      </c>
      <c r="J1005" t="s">
        <v>2829</v>
      </c>
      <c r="K1005" t="s">
        <v>2985</v>
      </c>
      <c r="L1005" t="s">
        <v>3042</v>
      </c>
      <c r="M1005" t="s">
        <v>43</v>
      </c>
      <c r="N1005" t="s">
        <v>2833</v>
      </c>
      <c r="O1005" t="s">
        <v>921</v>
      </c>
      <c r="P1005" t="s">
        <v>921</v>
      </c>
      <c r="Q1005">
        <v>103</v>
      </c>
      <c r="R1005" t="s">
        <v>3080</v>
      </c>
      <c r="S1005">
        <v>25</v>
      </c>
      <c r="T1005">
        <v>8.2666702270507813</v>
      </c>
      <c r="U1005">
        <v>-72.480339050292969</v>
      </c>
      <c r="V1005">
        <v>0.1246200576424599</v>
      </c>
      <c r="W1005">
        <v>1.519756857305765E-2</v>
      </c>
      <c r="X1005">
        <v>0.81762915849685669</v>
      </c>
      <c r="Y1005">
        <v>9.1185413300991058E-2</v>
      </c>
      <c r="Z1005">
        <v>7.9027354717254639E-2</v>
      </c>
      <c r="AA1005">
        <v>6.719999760389328E-2</v>
      </c>
      <c r="AB1005">
        <v>3.3434651792049408E-2</v>
      </c>
      <c r="AC1005">
        <v>0.31999999284744263</v>
      </c>
      <c r="AD1005">
        <v>21</v>
      </c>
      <c r="AE1005">
        <v>9.1185411438345909E-3</v>
      </c>
      <c r="AF1005">
        <v>1</v>
      </c>
      <c r="AG1005">
        <v>1</v>
      </c>
      <c r="AH1005">
        <v>1</v>
      </c>
      <c r="AI1005">
        <v>1</v>
      </c>
      <c r="AJ1005">
        <v>1</v>
      </c>
      <c r="AK1005">
        <v>1</v>
      </c>
      <c r="AL1005">
        <v>1</v>
      </c>
    </row>
    <row r="1006" spans="1:38" x14ac:dyDescent="0.25">
      <c r="A1006">
        <v>1005</v>
      </c>
      <c r="B1006" t="s">
        <v>3081</v>
      </c>
      <c r="C1006">
        <v>2013</v>
      </c>
      <c r="D1006" t="s">
        <v>303</v>
      </c>
      <c r="I1006" t="s">
        <v>2828</v>
      </c>
      <c r="J1006" t="s">
        <v>2829</v>
      </c>
      <c r="K1006" t="s">
        <v>2985</v>
      </c>
      <c r="L1006" t="s">
        <v>3042</v>
      </c>
      <c r="M1006" t="s">
        <v>43</v>
      </c>
      <c r="N1006" t="s">
        <v>2833</v>
      </c>
      <c r="O1006" t="s">
        <v>3060</v>
      </c>
      <c r="P1006" t="s">
        <v>18323</v>
      </c>
      <c r="Q1006">
        <v>102</v>
      </c>
      <c r="R1006" t="s">
        <v>3080</v>
      </c>
      <c r="S1006">
        <v>25</v>
      </c>
      <c r="T1006">
        <v>8.2665596008300781</v>
      </c>
      <c r="U1006">
        <v>-72.479606628417969</v>
      </c>
      <c r="V1006">
        <v>3.0674845911562438E-3</v>
      </c>
      <c r="W1006">
        <v>3.6809816956520081E-2</v>
      </c>
      <c r="X1006">
        <v>0.42944785952568049</v>
      </c>
      <c r="Y1006">
        <v>0.71472394466400146</v>
      </c>
      <c r="Z1006">
        <v>0.59509199857711792</v>
      </c>
      <c r="AA1006">
        <v>0.47879999876022339</v>
      </c>
      <c r="AB1006">
        <v>3.6809816956520081E-2</v>
      </c>
      <c r="AC1006">
        <v>0.15999999642372131</v>
      </c>
      <c r="AD1006">
        <v>29</v>
      </c>
      <c r="AE1006">
        <v>0</v>
      </c>
      <c r="AF1006">
        <v>1</v>
      </c>
      <c r="AG1006">
        <v>1</v>
      </c>
      <c r="AH1006">
        <v>1</v>
      </c>
      <c r="AI1006">
        <v>1</v>
      </c>
      <c r="AJ1006">
        <v>0</v>
      </c>
      <c r="AK1006">
        <v>1</v>
      </c>
      <c r="AL1006">
        <v>1</v>
      </c>
    </row>
    <row r="1007" spans="1:38" x14ac:dyDescent="0.25">
      <c r="A1007">
        <v>1006</v>
      </c>
      <c r="B1007" t="s">
        <v>3082</v>
      </c>
      <c r="C1007">
        <v>2013</v>
      </c>
      <c r="D1007" t="s">
        <v>303</v>
      </c>
      <c r="I1007" t="s">
        <v>2828</v>
      </c>
      <c r="J1007" t="s">
        <v>2829</v>
      </c>
      <c r="K1007" t="s">
        <v>2985</v>
      </c>
      <c r="L1007" t="s">
        <v>3042</v>
      </c>
      <c r="M1007" t="s">
        <v>1394</v>
      </c>
      <c r="N1007" t="s">
        <v>2833</v>
      </c>
      <c r="O1007" t="s">
        <v>338</v>
      </c>
      <c r="P1007" t="s">
        <v>338</v>
      </c>
      <c r="Q1007">
        <v>102</v>
      </c>
      <c r="R1007" t="s">
        <v>3083</v>
      </c>
      <c r="S1007">
        <v>25</v>
      </c>
      <c r="T1007">
        <v>8.2630901336669922</v>
      </c>
      <c r="U1007">
        <v>-72.477462768554688</v>
      </c>
      <c r="V1007">
        <v>5.8823529630899429E-2</v>
      </c>
      <c r="W1007">
        <v>1.1764706112444401E-2</v>
      </c>
      <c r="X1007">
        <v>3.8235295563936227E-2</v>
      </c>
      <c r="Y1007">
        <v>0.1264705955982208</v>
      </c>
      <c r="Z1007">
        <v>0.60000002384185791</v>
      </c>
      <c r="AA1007">
        <v>0.47200000286102289</v>
      </c>
      <c r="AB1007">
        <v>2.6470588520169262E-2</v>
      </c>
      <c r="AC1007">
        <v>0.20000000298023221</v>
      </c>
      <c r="AD1007">
        <v>19</v>
      </c>
      <c r="AE1007">
        <v>2.0588235929608349E-2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>
        <v>1</v>
      </c>
    </row>
    <row r="1008" spans="1:38" x14ac:dyDescent="0.25">
      <c r="A1008">
        <v>1007</v>
      </c>
      <c r="B1008" t="s">
        <v>3084</v>
      </c>
      <c r="C1008">
        <v>2013</v>
      </c>
      <c r="D1008" t="s">
        <v>303</v>
      </c>
      <c r="I1008" t="s">
        <v>2828</v>
      </c>
      <c r="J1008" t="s">
        <v>2829</v>
      </c>
      <c r="K1008" t="s">
        <v>2985</v>
      </c>
      <c r="L1008" t="s">
        <v>3042</v>
      </c>
      <c r="M1008" t="s">
        <v>43</v>
      </c>
      <c r="N1008" t="s">
        <v>2833</v>
      </c>
      <c r="O1008" t="s">
        <v>338</v>
      </c>
      <c r="P1008" t="s">
        <v>338</v>
      </c>
      <c r="Q1008">
        <v>104</v>
      </c>
      <c r="R1008" t="s">
        <v>3085</v>
      </c>
      <c r="S1008">
        <v>25</v>
      </c>
      <c r="T1008">
        <v>8.257080078125</v>
      </c>
      <c r="U1008">
        <v>-72.468070983886719</v>
      </c>
      <c r="V1008">
        <v>0.1067961156368256</v>
      </c>
      <c r="W1008">
        <v>3.2362460624426599E-3</v>
      </c>
      <c r="X1008">
        <v>0.39805826544761658</v>
      </c>
      <c r="Y1008">
        <v>0.2556634247303009</v>
      </c>
      <c r="Z1008">
        <v>6.7961163818836212E-2</v>
      </c>
      <c r="AA1008">
        <v>5.4000001400709152E-2</v>
      </c>
      <c r="AB1008">
        <v>1.294498424977064E-2</v>
      </c>
      <c r="AC1008">
        <v>0.15999999642372131</v>
      </c>
      <c r="AD1008">
        <v>23</v>
      </c>
      <c r="AE1008">
        <v>0</v>
      </c>
      <c r="AF1008">
        <v>1</v>
      </c>
      <c r="AG1008">
        <v>1</v>
      </c>
      <c r="AH1008">
        <v>1</v>
      </c>
      <c r="AI1008">
        <v>1</v>
      </c>
      <c r="AJ1008">
        <v>0</v>
      </c>
      <c r="AK1008">
        <v>1</v>
      </c>
      <c r="AL1008">
        <v>1</v>
      </c>
    </row>
    <row r="1009" spans="1:38" x14ac:dyDescent="0.25">
      <c r="A1009">
        <v>1008</v>
      </c>
      <c r="B1009" t="s">
        <v>3086</v>
      </c>
      <c r="C1009">
        <v>2013</v>
      </c>
      <c r="D1009" t="s">
        <v>303</v>
      </c>
      <c r="I1009" t="s">
        <v>2828</v>
      </c>
      <c r="J1009" t="s">
        <v>2829</v>
      </c>
      <c r="K1009" t="s">
        <v>2985</v>
      </c>
      <c r="L1009" t="s">
        <v>3042</v>
      </c>
      <c r="M1009" t="s">
        <v>3087</v>
      </c>
      <c r="N1009" t="s">
        <v>2833</v>
      </c>
      <c r="O1009" t="s">
        <v>111</v>
      </c>
      <c r="P1009" t="s">
        <v>111</v>
      </c>
      <c r="Q1009">
        <v>104</v>
      </c>
      <c r="R1009" t="s">
        <v>3088</v>
      </c>
      <c r="S1009">
        <v>25</v>
      </c>
      <c r="T1009">
        <v>8.2594003677368164</v>
      </c>
      <c r="U1009">
        <v>-72.466468811035156</v>
      </c>
      <c r="V1009">
        <v>3.1468532979488373E-2</v>
      </c>
      <c r="W1009">
        <v>2.447552420198917E-2</v>
      </c>
      <c r="X1009">
        <v>4.1958041489124298E-2</v>
      </c>
      <c r="Y1009">
        <v>0.1433566361665726</v>
      </c>
      <c r="Z1009">
        <v>0.31468531489372248</v>
      </c>
      <c r="AA1009">
        <v>0.25</v>
      </c>
      <c r="AB1009">
        <v>3.4965034574270248E-2</v>
      </c>
      <c r="AC1009">
        <v>0.43999999761581421</v>
      </c>
      <c r="AD1009">
        <v>36</v>
      </c>
      <c r="AE1009">
        <v>6.9930069148540497E-3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1</v>
      </c>
    </row>
    <row r="1010" spans="1:38" x14ac:dyDescent="0.25">
      <c r="A1010">
        <v>1009</v>
      </c>
      <c r="B1010" t="s">
        <v>3089</v>
      </c>
      <c r="C1010">
        <v>2013</v>
      </c>
      <c r="D1010" t="s">
        <v>303</v>
      </c>
      <c r="I1010" t="s">
        <v>39</v>
      </c>
      <c r="J1010" t="s">
        <v>40</v>
      </c>
      <c r="K1010" t="s">
        <v>96</v>
      </c>
      <c r="L1010" t="s">
        <v>3090</v>
      </c>
      <c r="M1010" t="s">
        <v>3025</v>
      </c>
      <c r="N1010" t="s">
        <v>961</v>
      </c>
      <c r="O1010" t="s">
        <v>3091</v>
      </c>
      <c r="P1010" t="s">
        <v>18323</v>
      </c>
      <c r="Q1010">
        <v>115</v>
      </c>
      <c r="R1010" t="s">
        <v>3092</v>
      </c>
      <c r="S1010">
        <v>25</v>
      </c>
      <c r="T1010">
        <v>3.3754498958587651</v>
      </c>
      <c r="U1010">
        <v>-73.467666625976563</v>
      </c>
      <c r="V1010">
        <v>0.10273972898721689</v>
      </c>
      <c r="W1010">
        <v>0.11073059588670731</v>
      </c>
      <c r="X1010">
        <v>3.8812786340713501E-2</v>
      </c>
      <c r="Y1010">
        <v>0.83904111385345459</v>
      </c>
      <c r="Z1010">
        <v>0.10045661777257919</v>
      </c>
      <c r="AA1010">
        <v>6.1999998986721039E-2</v>
      </c>
      <c r="AB1010">
        <v>1.940639317035675E-2</v>
      </c>
      <c r="AC1010">
        <v>3.9999999105930328E-2</v>
      </c>
      <c r="AD1010">
        <v>14</v>
      </c>
      <c r="AE1010">
        <v>0</v>
      </c>
      <c r="AF1010">
        <v>1</v>
      </c>
      <c r="AG1010">
        <v>1</v>
      </c>
      <c r="AH1010">
        <v>1</v>
      </c>
      <c r="AI1010">
        <v>1</v>
      </c>
      <c r="AJ1010">
        <v>0</v>
      </c>
      <c r="AK1010">
        <v>1</v>
      </c>
      <c r="AL1010">
        <v>1</v>
      </c>
    </row>
    <row r="1011" spans="1:38" x14ac:dyDescent="0.25">
      <c r="A1011">
        <v>1010</v>
      </c>
      <c r="B1011" t="s">
        <v>3093</v>
      </c>
      <c r="C1011">
        <v>2013</v>
      </c>
      <c r="D1011" t="s">
        <v>303</v>
      </c>
      <c r="I1011" t="s">
        <v>2828</v>
      </c>
      <c r="J1011" t="s">
        <v>2829</v>
      </c>
      <c r="K1011" t="s">
        <v>2985</v>
      </c>
      <c r="L1011" t="s">
        <v>3042</v>
      </c>
      <c r="M1011" t="s">
        <v>43</v>
      </c>
      <c r="N1011" t="s">
        <v>2833</v>
      </c>
      <c r="O1011" t="s">
        <v>338</v>
      </c>
      <c r="P1011" t="s">
        <v>338</v>
      </c>
      <c r="Q1011">
        <v>104</v>
      </c>
      <c r="R1011" t="s">
        <v>3094</v>
      </c>
      <c r="S1011">
        <v>25</v>
      </c>
      <c r="T1011">
        <v>8.260930061340332</v>
      </c>
      <c r="U1011">
        <v>-72.45855712890625</v>
      </c>
      <c r="V1011">
        <v>4.8387095332145691E-2</v>
      </c>
      <c r="W1011">
        <v>4.8387095332145691E-2</v>
      </c>
      <c r="X1011">
        <v>0.60322582721710205</v>
      </c>
      <c r="Y1011">
        <v>0.19354838132858279</v>
      </c>
      <c r="Z1011">
        <v>0.26774194836616522</v>
      </c>
      <c r="AA1011">
        <v>0.16040000319480899</v>
      </c>
      <c r="AB1011">
        <v>1.935483887791634E-2</v>
      </c>
      <c r="AC1011">
        <v>0.15999999642372131</v>
      </c>
      <c r="AD1011">
        <v>13</v>
      </c>
      <c r="AE1011">
        <v>0</v>
      </c>
      <c r="AF1011">
        <v>1</v>
      </c>
      <c r="AG1011">
        <v>1</v>
      </c>
      <c r="AH1011">
        <v>1</v>
      </c>
      <c r="AI1011">
        <v>1</v>
      </c>
      <c r="AJ1011">
        <v>0</v>
      </c>
      <c r="AK1011">
        <v>1</v>
      </c>
      <c r="AL1011">
        <v>1</v>
      </c>
    </row>
    <row r="1012" spans="1:38" x14ac:dyDescent="0.25">
      <c r="A1012">
        <v>1011</v>
      </c>
      <c r="B1012" t="s">
        <v>3095</v>
      </c>
      <c r="C1012">
        <v>2013</v>
      </c>
      <c r="D1012" t="s">
        <v>303</v>
      </c>
      <c r="I1012" t="s">
        <v>2828</v>
      </c>
      <c r="J1012" t="s">
        <v>2829</v>
      </c>
      <c r="K1012" t="s">
        <v>2985</v>
      </c>
      <c r="L1012" t="s">
        <v>3042</v>
      </c>
      <c r="M1012" t="s">
        <v>43</v>
      </c>
      <c r="N1012" t="s">
        <v>2833</v>
      </c>
      <c r="O1012" t="s">
        <v>338</v>
      </c>
      <c r="P1012" t="s">
        <v>338</v>
      </c>
      <c r="Q1012">
        <v>110</v>
      </c>
      <c r="R1012" t="s">
        <v>3096</v>
      </c>
      <c r="S1012">
        <v>26</v>
      </c>
      <c r="T1012">
        <v>8.2565202713012695</v>
      </c>
      <c r="U1012">
        <v>-72.453758239746094</v>
      </c>
      <c r="V1012">
        <v>9.5384612679481506E-2</v>
      </c>
      <c r="W1012">
        <v>1.8461538478732109E-2</v>
      </c>
      <c r="X1012">
        <v>0.1784615367650986</v>
      </c>
      <c r="Y1012">
        <v>0.45538461208343511</v>
      </c>
      <c r="Z1012">
        <v>0.17538461089134219</v>
      </c>
      <c r="AA1012">
        <v>0.15153846144676211</v>
      </c>
      <c r="AB1012">
        <v>1.5384615398943421E-2</v>
      </c>
      <c r="AC1012">
        <v>0.19230769574642179</v>
      </c>
      <c r="AD1012">
        <v>12</v>
      </c>
      <c r="AE1012">
        <v>6.1538461595773697E-3</v>
      </c>
      <c r="AF1012">
        <v>1</v>
      </c>
      <c r="AG1012">
        <v>1</v>
      </c>
      <c r="AH1012">
        <v>1</v>
      </c>
      <c r="AI1012">
        <v>1</v>
      </c>
      <c r="AJ1012">
        <v>1</v>
      </c>
      <c r="AK1012">
        <v>1</v>
      </c>
      <c r="AL1012">
        <v>1</v>
      </c>
    </row>
    <row r="1013" spans="1:38" x14ac:dyDescent="0.25">
      <c r="A1013">
        <v>1012</v>
      </c>
      <c r="B1013" t="s">
        <v>3097</v>
      </c>
      <c r="C1013">
        <v>2013</v>
      </c>
      <c r="D1013" t="s">
        <v>303</v>
      </c>
      <c r="I1013" t="s">
        <v>2828</v>
      </c>
      <c r="J1013" t="s">
        <v>2829</v>
      </c>
      <c r="K1013" t="s">
        <v>2985</v>
      </c>
      <c r="L1013" t="s">
        <v>3042</v>
      </c>
      <c r="M1013" t="s">
        <v>3098</v>
      </c>
      <c r="N1013" t="s">
        <v>2833</v>
      </c>
      <c r="O1013" t="s">
        <v>338</v>
      </c>
      <c r="P1013" t="s">
        <v>338</v>
      </c>
      <c r="Q1013">
        <v>108</v>
      </c>
      <c r="R1013" t="s">
        <v>3099</v>
      </c>
      <c r="S1013">
        <v>25</v>
      </c>
      <c r="T1013">
        <v>8.2551097869873047</v>
      </c>
      <c r="U1013">
        <v>-72.452468872070313</v>
      </c>
      <c r="V1013">
        <v>5.1194537431001663E-2</v>
      </c>
      <c r="W1013">
        <v>3.0716722831130031E-2</v>
      </c>
      <c r="X1013">
        <v>0</v>
      </c>
      <c r="Y1013">
        <v>0.2354948818683624</v>
      </c>
      <c r="Z1013">
        <v>0.1058020442724228</v>
      </c>
      <c r="AA1013">
        <v>4.3200001120567322E-2</v>
      </c>
      <c r="AB1013">
        <v>1.365187671035528E-2</v>
      </c>
      <c r="AC1013">
        <v>0.15999999642372131</v>
      </c>
      <c r="AD1013">
        <v>11</v>
      </c>
      <c r="AE1013">
        <v>0</v>
      </c>
      <c r="AF1013">
        <v>1</v>
      </c>
      <c r="AG1013">
        <v>1</v>
      </c>
      <c r="AH1013">
        <v>0</v>
      </c>
      <c r="AI1013">
        <v>1</v>
      </c>
      <c r="AJ1013">
        <v>0</v>
      </c>
      <c r="AK1013">
        <v>1</v>
      </c>
      <c r="AL1013">
        <v>1</v>
      </c>
    </row>
    <row r="1014" spans="1:38" x14ac:dyDescent="0.25">
      <c r="A1014">
        <v>1013</v>
      </c>
      <c r="B1014" t="s">
        <v>3100</v>
      </c>
      <c r="C1014">
        <v>2013</v>
      </c>
      <c r="D1014" t="s">
        <v>303</v>
      </c>
      <c r="I1014" t="s">
        <v>2828</v>
      </c>
      <c r="J1014" t="s">
        <v>2829</v>
      </c>
      <c r="K1014" t="s">
        <v>2985</v>
      </c>
      <c r="L1014" t="s">
        <v>3042</v>
      </c>
      <c r="M1014" t="s">
        <v>3101</v>
      </c>
      <c r="N1014" t="s">
        <v>2833</v>
      </c>
      <c r="O1014" t="s">
        <v>921</v>
      </c>
      <c r="P1014" t="s">
        <v>921</v>
      </c>
      <c r="Q1014">
        <v>110</v>
      </c>
      <c r="R1014" t="s">
        <v>3102</v>
      </c>
      <c r="S1014">
        <v>25</v>
      </c>
      <c r="T1014">
        <v>8.2556600570678711</v>
      </c>
      <c r="U1014">
        <v>-72.452812194824219</v>
      </c>
      <c r="V1014">
        <v>8.1911265850067139E-2</v>
      </c>
      <c r="W1014">
        <v>2.730375342071056E-2</v>
      </c>
      <c r="X1014">
        <v>0</v>
      </c>
      <c r="Y1014">
        <v>0.16040955483913419</v>
      </c>
      <c r="Z1014">
        <v>0.51877135038375854</v>
      </c>
      <c r="AA1014">
        <v>0.38400000333786011</v>
      </c>
      <c r="AB1014">
        <v>0.15358361601829529</v>
      </c>
      <c r="AC1014">
        <v>0.239999994635582</v>
      </c>
      <c r="AD1014">
        <v>26</v>
      </c>
      <c r="AE1014">
        <v>1.0238908231258391E-2</v>
      </c>
      <c r="AF1014">
        <v>1</v>
      </c>
      <c r="AG1014">
        <v>1</v>
      </c>
      <c r="AH1014">
        <v>0</v>
      </c>
      <c r="AI1014">
        <v>1</v>
      </c>
      <c r="AJ1014">
        <v>1</v>
      </c>
      <c r="AK1014">
        <v>1</v>
      </c>
      <c r="AL1014">
        <v>1</v>
      </c>
    </row>
    <row r="1015" spans="1:38" x14ac:dyDescent="0.25">
      <c r="A1015">
        <v>1014</v>
      </c>
      <c r="B1015" t="s">
        <v>3103</v>
      </c>
      <c r="C1015">
        <v>2013</v>
      </c>
      <c r="D1015" t="s">
        <v>303</v>
      </c>
      <c r="I1015" t="s">
        <v>2828</v>
      </c>
      <c r="J1015" t="s">
        <v>2829</v>
      </c>
      <c r="K1015" t="s">
        <v>2985</v>
      </c>
      <c r="L1015" t="s">
        <v>1874</v>
      </c>
      <c r="M1015" t="s">
        <v>43</v>
      </c>
      <c r="N1015" t="s">
        <v>2833</v>
      </c>
      <c r="O1015" t="s">
        <v>3060</v>
      </c>
      <c r="P1015" t="s">
        <v>18323</v>
      </c>
      <c r="Q1015">
        <v>105</v>
      </c>
      <c r="R1015" t="s">
        <v>3104</v>
      </c>
      <c r="S1015">
        <v>25</v>
      </c>
      <c r="T1015">
        <v>8.1898097991943359</v>
      </c>
      <c r="U1015">
        <v>-72.485671997070313</v>
      </c>
      <c r="V1015">
        <v>8.3086051046848297E-2</v>
      </c>
      <c r="W1015">
        <v>5.9347180649638176E-3</v>
      </c>
      <c r="X1015">
        <v>3.5608310252428048E-2</v>
      </c>
      <c r="Y1015">
        <v>7.121662050485611E-2</v>
      </c>
      <c r="Z1015">
        <v>8.3086051046848297E-2</v>
      </c>
      <c r="AA1015">
        <v>4.5200001448392868E-2</v>
      </c>
      <c r="AB1015">
        <v>5.637982115149498E-2</v>
      </c>
      <c r="AC1015">
        <v>3.9999999105930328E-2</v>
      </c>
      <c r="AE1015">
        <v>0</v>
      </c>
      <c r="AF1015">
        <v>1</v>
      </c>
      <c r="AG1015">
        <v>1</v>
      </c>
      <c r="AH1015">
        <v>1</v>
      </c>
      <c r="AI1015">
        <v>1</v>
      </c>
      <c r="AJ1015">
        <v>0</v>
      </c>
      <c r="AK1015">
        <v>1</v>
      </c>
      <c r="AL1015">
        <v>1</v>
      </c>
    </row>
    <row r="1016" spans="1:38" x14ac:dyDescent="0.25">
      <c r="A1016">
        <v>1015</v>
      </c>
      <c r="B1016" t="s">
        <v>3105</v>
      </c>
      <c r="C1016">
        <v>2013</v>
      </c>
      <c r="D1016" t="s">
        <v>303</v>
      </c>
      <c r="I1016" t="s">
        <v>2828</v>
      </c>
      <c r="J1016" t="s">
        <v>2829</v>
      </c>
      <c r="K1016" t="s">
        <v>2985</v>
      </c>
      <c r="L1016" t="s">
        <v>1874</v>
      </c>
      <c r="M1016" t="s">
        <v>43</v>
      </c>
      <c r="N1016" t="s">
        <v>2833</v>
      </c>
      <c r="O1016" t="s">
        <v>338</v>
      </c>
      <c r="P1016" t="s">
        <v>338</v>
      </c>
      <c r="Q1016">
        <v>105</v>
      </c>
      <c r="R1016" t="s">
        <v>3106</v>
      </c>
      <c r="S1016">
        <v>25</v>
      </c>
      <c r="T1016">
        <v>8.2134304046630859</v>
      </c>
      <c r="U1016">
        <v>-72.487861633300781</v>
      </c>
      <c r="V1016">
        <v>8.3056479692459106E-2</v>
      </c>
      <c r="W1016">
        <v>3.9867110550403588E-2</v>
      </c>
      <c r="X1016">
        <v>9.9667776376008987E-3</v>
      </c>
      <c r="Y1016">
        <v>7.6411962509155273E-2</v>
      </c>
      <c r="Z1016">
        <v>0.35548171401023859</v>
      </c>
      <c r="AA1016">
        <v>0.1756000071763992</v>
      </c>
      <c r="AB1016">
        <v>6.6445181146264076E-3</v>
      </c>
      <c r="AC1016">
        <v>0.15999999642372131</v>
      </c>
      <c r="AD1016">
        <v>23</v>
      </c>
      <c r="AE1016">
        <v>6.6445181146264076E-3</v>
      </c>
      <c r="AF1016">
        <v>1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</row>
    <row r="1017" spans="1:38" x14ac:dyDescent="0.25">
      <c r="A1017">
        <v>1016</v>
      </c>
      <c r="B1017" t="s">
        <v>3107</v>
      </c>
      <c r="C1017">
        <v>2013</v>
      </c>
      <c r="D1017" t="s">
        <v>303</v>
      </c>
      <c r="I1017" t="s">
        <v>2828</v>
      </c>
      <c r="J1017" t="s">
        <v>2829</v>
      </c>
      <c r="K1017" t="s">
        <v>2985</v>
      </c>
      <c r="L1017" t="s">
        <v>3108</v>
      </c>
      <c r="M1017" t="s">
        <v>3109</v>
      </c>
      <c r="N1017" t="s">
        <v>2833</v>
      </c>
      <c r="O1017" t="s">
        <v>338</v>
      </c>
      <c r="P1017" t="s">
        <v>338</v>
      </c>
      <c r="Q1017">
        <v>100</v>
      </c>
      <c r="R1017" t="s">
        <v>3110</v>
      </c>
      <c r="S1017">
        <v>25</v>
      </c>
      <c r="T1017">
        <v>8.2264699935913086</v>
      </c>
      <c r="U1017">
        <v>-72.487716674804688</v>
      </c>
      <c r="V1017">
        <v>0.14057508111000061</v>
      </c>
      <c r="W1017">
        <v>1.9169328734278679E-2</v>
      </c>
      <c r="X1017">
        <v>0</v>
      </c>
      <c r="Y1017">
        <v>0.48242810368537897</v>
      </c>
      <c r="Z1017">
        <v>0.37380191683769232</v>
      </c>
      <c r="AA1017">
        <v>0.2784000039100647</v>
      </c>
      <c r="AB1017">
        <v>1.597444154322147E-2</v>
      </c>
      <c r="AC1017">
        <v>0.119999997317791</v>
      </c>
      <c r="AD1017">
        <v>24</v>
      </c>
      <c r="AE1017">
        <v>3.1948881223797798E-3</v>
      </c>
      <c r="AF1017">
        <v>1</v>
      </c>
      <c r="AG1017">
        <v>1</v>
      </c>
      <c r="AH1017">
        <v>0</v>
      </c>
      <c r="AI1017">
        <v>1</v>
      </c>
      <c r="AJ1017">
        <v>1</v>
      </c>
      <c r="AK1017">
        <v>1</v>
      </c>
      <c r="AL1017">
        <v>1</v>
      </c>
    </row>
    <row r="1018" spans="1:38" x14ac:dyDescent="0.25">
      <c r="A1018">
        <v>1017</v>
      </c>
      <c r="B1018" t="s">
        <v>3111</v>
      </c>
      <c r="C1018">
        <v>2013</v>
      </c>
      <c r="D1018" t="s">
        <v>303</v>
      </c>
      <c r="I1018" t="s">
        <v>2828</v>
      </c>
      <c r="J1018" t="s">
        <v>2829</v>
      </c>
      <c r="K1018" t="s">
        <v>2985</v>
      </c>
      <c r="L1018" t="s">
        <v>3108</v>
      </c>
      <c r="M1018" t="s">
        <v>3112</v>
      </c>
      <c r="N1018" t="s">
        <v>2833</v>
      </c>
      <c r="O1018" t="s">
        <v>338</v>
      </c>
      <c r="P1018" t="s">
        <v>338</v>
      </c>
      <c r="Q1018">
        <v>105</v>
      </c>
      <c r="R1018" t="s">
        <v>3113</v>
      </c>
      <c r="S1018">
        <v>25</v>
      </c>
      <c r="T1018">
        <v>8.2370004653930664</v>
      </c>
      <c r="U1018">
        <v>-72.482490539550781</v>
      </c>
      <c r="V1018">
        <v>2.960526384413242E-2</v>
      </c>
      <c r="W1018">
        <v>2.3026315495371819E-2</v>
      </c>
      <c r="X1018">
        <v>2.3026315495371819E-2</v>
      </c>
      <c r="Y1018">
        <v>4.6052630990743637E-2</v>
      </c>
      <c r="Z1018">
        <v>0.148026317358017</v>
      </c>
      <c r="AA1018">
        <v>8.320000022649765E-2</v>
      </c>
      <c r="AB1018">
        <v>1.973684132099152E-2</v>
      </c>
      <c r="AC1018">
        <v>0.36000001430511469</v>
      </c>
      <c r="AD1018">
        <v>29</v>
      </c>
      <c r="AE1018">
        <v>0</v>
      </c>
      <c r="AF1018">
        <v>1</v>
      </c>
      <c r="AG1018">
        <v>1</v>
      </c>
      <c r="AH1018">
        <v>1</v>
      </c>
      <c r="AI1018">
        <v>1</v>
      </c>
      <c r="AJ1018">
        <v>0</v>
      </c>
      <c r="AK1018">
        <v>1</v>
      </c>
      <c r="AL1018">
        <v>1</v>
      </c>
    </row>
    <row r="1019" spans="1:38" x14ac:dyDescent="0.25">
      <c r="A1019">
        <v>1018</v>
      </c>
      <c r="B1019" t="s">
        <v>3114</v>
      </c>
      <c r="C1019">
        <v>2013</v>
      </c>
      <c r="D1019" t="s">
        <v>303</v>
      </c>
      <c r="I1019" t="s">
        <v>2828</v>
      </c>
      <c r="J1019" t="s">
        <v>2829</v>
      </c>
      <c r="K1019" t="s">
        <v>2985</v>
      </c>
      <c r="L1019" t="s">
        <v>3108</v>
      </c>
      <c r="M1019" t="s">
        <v>3115</v>
      </c>
      <c r="N1019" t="s">
        <v>2833</v>
      </c>
      <c r="O1019" t="s">
        <v>3060</v>
      </c>
      <c r="P1019" t="s">
        <v>18323</v>
      </c>
      <c r="Q1019">
        <v>109</v>
      </c>
      <c r="R1019" t="s">
        <v>3116</v>
      </c>
      <c r="S1019">
        <v>25</v>
      </c>
      <c r="T1019">
        <v>8.2485103607177734</v>
      </c>
      <c r="U1019">
        <v>-72.459877014160156</v>
      </c>
      <c r="V1019">
        <v>1.328903622925282E-2</v>
      </c>
      <c r="W1019">
        <v>3.3222589641809457E-2</v>
      </c>
      <c r="X1019">
        <v>0.84717607498168945</v>
      </c>
      <c r="Y1019">
        <v>0.36544850468635559</v>
      </c>
      <c r="Z1019">
        <v>8.3056479692459106E-2</v>
      </c>
      <c r="AA1019">
        <v>4.7200001776218407E-2</v>
      </c>
      <c r="AB1019">
        <v>3.6544851958751678E-2</v>
      </c>
      <c r="AC1019">
        <v>0.31999999284744263</v>
      </c>
      <c r="AD1019">
        <v>20</v>
      </c>
      <c r="AE1019">
        <v>3.3222590573132038E-3</v>
      </c>
      <c r="AF1019">
        <v>1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</row>
    <row r="1020" spans="1:38" x14ac:dyDescent="0.25">
      <c r="A1020">
        <v>1019</v>
      </c>
      <c r="B1020" t="s">
        <v>3117</v>
      </c>
      <c r="C1020">
        <v>2013</v>
      </c>
      <c r="D1020" t="s">
        <v>303</v>
      </c>
      <c r="I1020" t="s">
        <v>2828</v>
      </c>
      <c r="J1020" t="s">
        <v>2829</v>
      </c>
      <c r="K1020" t="s">
        <v>2985</v>
      </c>
      <c r="L1020" t="s">
        <v>3118</v>
      </c>
      <c r="M1020" t="s">
        <v>3119</v>
      </c>
      <c r="N1020" t="s">
        <v>2833</v>
      </c>
      <c r="O1020" t="s">
        <v>338</v>
      </c>
      <c r="P1020" t="s">
        <v>338</v>
      </c>
      <c r="Q1020">
        <v>105</v>
      </c>
      <c r="R1020" t="s">
        <v>3120</v>
      </c>
      <c r="S1020">
        <v>25</v>
      </c>
      <c r="T1020">
        <v>8.2452402114868164</v>
      </c>
      <c r="U1020">
        <v>-72.460159301757813</v>
      </c>
      <c r="V1020">
        <v>2.229299396276474E-2</v>
      </c>
      <c r="W1020">
        <v>3.1847134232521061E-3</v>
      </c>
      <c r="X1020">
        <v>2.8662420809268951E-2</v>
      </c>
      <c r="Y1020">
        <v>0.1496815234422684</v>
      </c>
      <c r="Z1020">
        <v>0.1496815234422684</v>
      </c>
      <c r="AA1020">
        <v>0.1048000007867813</v>
      </c>
      <c r="AB1020">
        <v>6.0509555041790009E-2</v>
      </c>
      <c r="AC1020">
        <v>0.119999997317791</v>
      </c>
      <c r="AD1020">
        <v>28</v>
      </c>
      <c r="AE1020">
        <v>0</v>
      </c>
      <c r="AF1020">
        <v>1</v>
      </c>
      <c r="AG1020">
        <v>1</v>
      </c>
      <c r="AH1020">
        <v>1</v>
      </c>
      <c r="AI1020">
        <v>1</v>
      </c>
      <c r="AJ1020">
        <v>0</v>
      </c>
      <c r="AK1020">
        <v>1</v>
      </c>
      <c r="AL1020">
        <v>1</v>
      </c>
    </row>
    <row r="1021" spans="1:38" x14ac:dyDescent="0.25">
      <c r="A1021">
        <v>1020</v>
      </c>
      <c r="B1021" t="s">
        <v>3121</v>
      </c>
      <c r="C1021">
        <v>2013</v>
      </c>
      <c r="D1021" t="s">
        <v>303</v>
      </c>
      <c r="I1021" t="s">
        <v>39</v>
      </c>
      <c r="J1021" t="s">
        <v>40</v>
      </c>
      <c r="K1021" t="s">
        <v>96</v>
      </c>
      <c r="L1021" t="s">
        <v>3122</v>
      </c>
      <c r="M1021" t="s">
        <v>3123</v>
      </c>
      <c r="N1021" t="s">
        <v>3124</v>
      </c>
      <c r="O1021" t="s">
        <v>3125</v>
      </c>
      <c r="P1021" t="s">
        <v>18323</v>
      </c>
      <c r="Q1021">
        <v>110</v>
      </c>
      <c r="R1021" t="s">
        <v>3126</v>
      </c>
      <c r="S1021">
        <v>25</v>
      </c>
      <c r="T1021">
        <v>3.3846099376678471</v>
      </c>
      <c r="U1021">
        <v>-73.668319702148438</v>
      </c>
      <c r="V1021">
        <v>7.1428574621677399E-2</v>
      </c>
      <c r="W1021">
        <v>1.2158054858446119E-2</v>
      </c>
      <c r="X1021">
        <v>1.2158054858446119E-2</v>
      </c>
      <c r="Y1021">
        <v>0.10638298094272609</v>
      </c>
      <c r="Z1021">
        <v>0.2416413426399231</v>
      </c>
      <c r="AA1021">
        <v>0.164000004529953</v>
      </c>
      <c r="AB1021">
        <v>0.1686930060386658</v>
      </c>
      <c r="AC1021">
        <v>0.56000000238418579</v>
      </c>
      <c r="AD1021">
        <v>37</v>
      </c>
      <c r="AE1021">
        <v>0</v>
      </c>
      <c r="AF1021">
        <v>1</v>
      </c>
      <c r="AG1021">
        <v>1</v>
      </c>
      <c r="AH1021">
        <v>1</v>
      </c>
      <c r="AI1021">
        <v>1</v>
      </c>
      <c r="AJ1021">
        <v>0</v>
      </c>
      <c r="AK1021">
        <v>1</v>
      </c>
      <c r="AL1021">
        <v>1</v>
      </c>
    </row>
    <row r="1022" spans="1:38" x14ac:dyDescent="0.25">
      <c r="A1022">
        <v>1021</v>
      </c>
      <c r="B1022" t="s">
        <v>3127</v>
      </c>
      <c r="C1022">
        <v>2013</v>
      </c>
      <c r="D1022" t="s">
        <v>303</v>
      </c>
      <c r="I1022" t="s">
        <v>2828</v>
      </c>
      <c r="J1022" t="s">
        <v>2829</v>
      </c>
      <c r="K1022" t="s">
        <v>2985</v>
      </c>
      <c r="L1022" t="s">
        <v>3042</v>
      </c>
      <c r="M1022" t="s">
        <v>43</v>
      </c>
      <c r="N1022" t="s">
        <v>2833</v>
      </c>
      <c r="O1022" t="s">
        <v>3060</v>
      </c>
      <c r="P1022" t="s">
        <v>18323</v>
      </c>
      <c r="Q1022">
        <v>103</v>
      </c>
      <c r="R1022" t="s">
        <v>3128</v>
      </c>
      <c r="S1022">
        <v>25</v>
      </c>
      <c r="T1022">
        <v>8.2379999160766602</v>
      </c>
      <c r="U1022">
        <v>-72.463768005371094</v>
      </c>
      <c r="V1022">
        <v>3.6630038172006607E-2</v>
      </c>
      <c r="W1022">
        <v>1.83150190860033E-2</v>
      </c>
      <c r="X1022">
        <v>8.7912090122699738E-2</v>
      </c>
      <c r="Y1022">
        <v>0.81318682432174683</v>
      </c>
      <c r="Z1022">
        <v>3.6630038172006607E-2</v>
      </c>
      <c r="AA1022">
        <v>8.39999970048666E-3</v>
      </c>
      <c r="AB1022">
        <v>4.0293041616678238E-2</v>
      </c>
      <c r="AC1022">
        <v>0.239999994635582</v>
      </c>
      <c r="AD1022">
        <v>24</v>
      </c>
      <c r="AE1022">
        <v>3.6630036775022749E-3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1</v>
      </c>
    </row>
    <row r="1023" spans="1:38" x14ac:dyDescent="0.25">
      <c r="A1023">
        <v>1022</v>
      </c>
      <c r="B1023" t="s">
        <v>3129</v>
      </c>
      <c r="C1023">
        <v>2013</v>
      </c>
      <c r="D1023" t="s">
        <v>303</v>
      </c>
      <c r="I1023" t="s">
        <v>2828</v>
      </c>
      <c r="J1023" t="s">
        <v>2829</v>
      </c>
      <c r="K1023" t="s">
        <v>2985</v>
      </c>
      <c r="L1023" t="s">
        <v>3042</v>
      </c>
      <c r="M1023" t="s">
        <v>43</v>
      </c>
      <c r="N1023" t="s">
        <v>2833</v>
      </c>
      <c r="O1023" t="s">
        <v>338</v>
      </c>
      <c r="P1023" t="s">
        <v>338</v>
      </c>
      <c r="Q1023">
        <v>108</v>
      </c>
      <c r="R1023" t="s">
        <v>3130</v>
      </c>
      <c r="S1023">
        <v>25</v>
      </c>
      <c r="T1023">
        <v>8.2388896942138672</v>
      </c>
      <c r="U1023">
        <v>-72.465873718261719</v>
      </c>
      <c r="V1023">
        <v>5.3191490471363068E-2</v>
      </c>
      <c r="W1023">
        <v>0</v>
      </c>
      <c r="X1023">
        <v>7.0921983569860458E-3</v>
      </c>
      <c r="Y1023">
        <v>9.2198580503463745E-2</v>
      </c>
      <c r="Z1023">
        <v>6.0283686965703957E-2</v>
      </c>
      <c r="AA1023">
        <v>2.5599999353289601E-2</v>
      </c>
      <c r="AB1023">
        <v>3.5460991784930229E-3</v>
      </c>
      <c r="AC1023">
        <v>3.9999999105930328E-2</v>
      </c>
      <c r="AD1023">
        <v>33</v>
      </c>
      <c r="AE1023">
        <v>1.7730496823787689E-2</v>
      </c>
      <c r="AF1023">
        <v>1</v>
      </c>
      <c r="AG1023">
        <v>0</v>
      </c>
      <c r="AH1023">
        <v>1</v>
      </c>
      <c r="AI1023">
        <v>1</v>
      </c>
      <c r="AJ1023">
        <v>1</v>
      </c>
      <c r="AK1023">
        <v>1</v>
      </c>
      <c r="AL1023">
        <v>1</v>
      </c>
    </row>
    <row r="1024" spans="1:38" x14ac:dyDescent="0.25">
      <c r="A1024">
        <v>1023</v>
      </c>
      <c r="B1024" t="s">
        <v>3131</v>
      </c>
      <c r="C1024">
        <v>2013</v>
      </c>
      <c r="D1024" t="s">
        <v>303</v>
      </c>
      <c r="I1024" t="s">
        <v>2828</v>
      </c>
      <c r="J1024" t="s">
        <v>2829</v>
      </c>
      <c r="K1024" t="s">
        <v>2985</v>
      </c>
      <c r="L1024" t="s">
        <v>3132</v>
      </c>
      <c r="M1024" t="s">
        <v>3133</v>
      </c>
      <c r="N1024" t="s">
        <v>2833</v>
      </c>
      <c r="O1024" t="s">
        <v>338</v>
      </c>
      <c r="P1024" t="s">
        <v>338</v>
      </c>
      <c r="Q1024">
        <v>98</v>
      </c>
      <c r="R1024" t="s">
        <v>3134</v>
      </c>
      <c r="S1024">
        <v>25</v>
      </c>
      <c r="T1024">
        <v>8.1900396347045898</v>
      </c>
      <c r="U1024">
        <v>-72.527351379394531</v>
      </c>
      <c r="V1024">
        <v>4.0624998509883881E-2</v>
      </c>
      <c r="W1024">
        <v>1.250000018626451E-2</v>
      </c>
      <c r="X1024">
        <v>6.2500000931322566E-3</v>
      </c>
      <c r="Y1024">
        <v>0.74062502384185791</v>
      </c>
      <c r="Z1024">
        <v>0.49062499403953552</v>
      </c>
      <c r="AA1024">
        <v>0.48800000548362732</v>
      </c>
      <c r="AB1024">
        <v>6.2500000931322566E-3</v>
      </c>
      <c r="AC1024">
        <v>0.15999999642372131</v>
      </c>
      <c r="AD1024">
        <v>10</v>
      </c>
      <c r="AE1024">
        <v>3.1250000465661292E-3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</row>
    <row r="1025" spans="1:38" x14ac:dyDescent="0.25">
      <c r="A1025">
        <v>1024</v>
      </c>
      <c r="B1025" t="s">
        <v>3135</v>
      </c>
      <c r="C1025">
        <v>2013</v>
      </c>
      <c r="D1025" t="s">
        <v>303</v>
      </c>
      <c r="I1025" t="s">
        <v>2828</v>
      </c>
      <c r="J1025" t="s">
        <v>2829</v>
      </c>
      <c r="K1025" t="s">
        <v>2985</v>
      </c>
      <c r="L1025" t="s">
        <v>3132</v>
      </c>
      <c r="M1025" t="s">
        <v>43</v>
      </c>
      <c r="N1025" t="s">
        <v>2833</v>
      </c>
      <c r="O1025" t="s">
        <v>338</v>
      </c>
      <c r="P1025" t="s">
        <v>338</v>
      </c>
      <c r="Q1025">
        <v>108</v>
      </c>
      <c r="R1025" t="s">
        <v>3136</v>
      </c>
      <c r="S1025">
        <v>25</v>
      </c>
      <c r="T1025">
        <v>8.1769599914550781</v>
      </c>
      <c r="U1025">
        <v>-72.522811889648438</v>
      </c>
      <c r="V1025">
        <v>0.1609589010477066</v>
      </c>
      <c r="W1025">
        <v>2.3972602561116219E-2</v>
      </c>
      <c r="X1025">
        <v>5.1369864493608468E-2</v>
      </c>
      <c r="Y1025">
        <v>0.16438356041908261</v>
      </c>
      <c r="Z1025">
        <v>0.51712328195571899</v>
      </c>
      <c r="AA1025">
        <v>0.21240000426769259</v>
      </c>
      <c r="AB1025">
        <v>4.109589010477066E-2</v>
      </c>
      <c r="AC1025">
        <v>0.43999999761581421</v>
      </c>
      <c r="AD1025">
        <v>24</v>
      </c>
      <c r="AE1025">
        <v>0</v>
      </c>
      <c r="AF1025">
        <v>1</v>
      </c>
      <c r="AG1025">
        <v>1</v>
      </c>
      <c r="AH1025">
        <v>1</v>
      </c>
      <c r="AI1025">
        <v>1</v>
      </c>
      <c r="AJ1025">
        <v>0</v>
      </c>
      <c r="AK1025">
        <v>1</v>
      </c>
      <c r="AL1025">
        <v>1</v>
      </c>
    </row>
    <row r="1026" spans="1:38" x14ac:dyDescent="0.25">
      <c r="A1026">
        <v>1025</v>
      </c>
      <c r="B1026" t="s">
        <v>3137</v>
      </c>
      <c r="C1026">
        <v>2013</v>
      </c>
      <c r="D1026" t="s">
        <v>303</v>
      </c>
      <c r="I1026" t="s">
        <v>2828</v>
      </c>
      <c r="J1026" t="s">
        <v>2829</v>
      </c>
      <c r="K1026" t="s">
        <v>2985</v>
      </c>
      <c r="L1026" t="s">
        <v>3132</v>
      </c>
      <c r="M1026" t="s">
        <v>43</v>
      </c>
      <c r="N1026" t="s">
        <v>2833</v>
      </c>
      <c r="O1026" t="s">
        <v>338</v>
      </c>
      <c r="P1026" t="s">
        <v>338</v>
      </c>
      <c r="Q1026">
        <v>104</v>
      </c>
      <c r="R1026" t="s">
        <v>3138</v>
      </c>
      <c r="S1026">
        <v>25</v>
      </c>
      <c r="T1026">
        <v>8.1697902679443359</v>
      </c>
      <c r="U1026">
        <v>-72.519943237304688</v>
      </c>
      <c r="V1026">
        <v>0.15946844220161441</v>
      </c>
      <c r="W1026">
        <v>3.3222590573132038E-3</v>
      </c>
      <c r="X1026">
        <v>0.16611295938491821</v>
      </c>
      <c r="Y1026">
        <v>0.1096345484256744</v>
      </c>
      <c r="Z1026">
        <v>0.38205981254577642</v>
      </c>
      <c r="AA1026">
        <v>0.30239999294281011</v>
      </c>
      <c r="AB1026">
        <v>2.99003329128027E-2</v>
      </c>
      <c r="AC1026">
        <v>0.43999999761581421</v>
      </c>
      <c r="AD1026">
        <v>23</v>
      </c>
      <c r="AE1026">
        <v>0</v>
      </c>
      <c r="AF1026">
        <v>1</v>
      </c>
      <c r="AG1026">
        <v>1</v>
      </c>
      <c r="AH1026">
        <v>1</v>
      </c>
      <c r="AI1026">
        <v>1</v>
      </c>
      <c r="AJ1026">
        <v>0</v>
      </c>
      <c r="AK1026">
        <v>1</v>
      </c>
      <c r="AL1026">
        <v>1</v>
      </c>
    </row>
    <row r="1027" spans="1:38" x14ac:dyDescent="0.25">
      <c r="A1027">
        <v>1026</v>
      </c>
      <c r="B1027" t="s">
        <v>3139</v>
      </c>
      <c r="C1027">
        <v>2013</v>
      </c>
      <c r="D1027" t="s">
        <v>303</v>
      </c>
      <c r="I1027" t="s">
        <v>2828</v>
      </c>
      <c r="J1027" t="s">
        <v>2829</v>
      </c>
      <c r="K1027" t="s">
        <v>2985</v>
      </c>
      <c r="L1027" t="s">
        <v>3132</v>
      </c>
      <c r="M1027" t="s">
        <v>43</v>
      </c>
      <c r="N1027" t="s">
        <v>2833</v>
      </c>
      <c r="O1027" t="s">
        <v>338</v>
      </c>
      <c r="P1027" t="s">
        <v>338</v>
      </c>
      <c r="Q1027">
        <v>104</v>
      </c>
      <c r="R1027" t="s">
        <v>3140</v>
      </c>
      <c r="S1027">
        <v>25</v>
      </c>
      <c r="T1027">
        <v>8.1582498550415039</v>
      </c>
      <c r="U1027">
        <v>-72.504783630371094</v>
      </c>
      <c r="V1027">
        <v>2.083333395421505E-2</v>
      </c>
      <c r="W1027">
        <v>0</v>
      </c>
      <c r="X1027">
        <v>0</v>
      </c>
      <c r="Y1027">
        <v>0.3888888955116272</v>
      </c>
      <c r="Z1027">
        <v>0.4166666567325592</v>
      </c>
      <c r="AA1027">
        <v>0.35359999537467962</v>
      </c>
      <c r="AB1027">
        <v>3.4722222480922942E-3</v>
      </c>
      <c r="AC1027">
        <v>0.31999999284744263</v>
      </c>
      <c r="AD1027">
        <v>21</v>
      </c>
      <c r="AE1027">
        <v>6.9444444961845866E-3</v>
      </c>
      <c r="AF1027">
        <v>1</v>
      </c>
      <c r="AG1027">
        <v>0</v>
      </c>
      <c r="AH1027">
        <v>0</v>
      </c>
      <c r="AI1027">
        <v>1</v>
      </c>
      <c r="AJ1027">
        <v>1</v>
      </c>
      <c r="AK1027">
        <v>1</v>
      </c>
      <c r="AL1027">
        <v>1</v>
      </c>
    </row>
    <row r="1028" spans="1:38" x14ac:dyDescent="0.25">
      <c r="A1028">
        <v>1027</v>
      </c>
      <c r="B1028" t="s">
        <v>3141</v>
      </c>
      <c r="C1028">
        <v>2013</v>
      </c>
      <c r="D1028" t="s">
        <v>303</v>
      </c>
      <c r="I1028" t="s">
        <v>2828</v>
      </c>
      <c r="J1028" t="s">
        <v>2829</v>
      </c>
      <c r="K1028" t="s">
        <v>2985</v>
      </c>
      <c r="L1028" t="s">
        <v>3142</v>
      </c>
      <c r="M1028" t="s">
        <v>43</v>
      </c>
      <c r="N1028" t="s">
        <v>2833</v>
      </c>
      <c r="O1028" t="s">
        <v>3060</v>
      </c>
      <c r="P1028" t="s">
        <v>18323</v>
      </c>
      <c r="Q1028">
        <v>104</v>
      </c>
      <c r="R1028" t="s">
        <v>3143</v>
      </c>
      <c r="S1028">
        <v>25</v>
      </c>
      <c r="T1028">
        <v>8.169529914855957</v>
      </c>
      <c r="U1028">
        <v>-72.490516662597656</v>
      </c>
      <c r="V1028">
        <v>5.2631579339504242E-2</v>
      </c>
      <c r="W1028">
        <v>7.36842080950737E-2</v>
      </c>
      <c r="X1028">
        <v>7.0175440050661564E-3</v>
      </c>
      <c r="Y1028">
        <v>0.99298244714736938</v>
      </c>
      <c r="Z1028">
        <v>0.37543860077857971</v>
      </c>
      <c r="AA1028">
        <v>0.3075999915599823</v>
      </c>
      <c r="AB1028">
        <v>1.4035088010132309E-2</v>
      </c>
      <c r="AC1028">
        <v>0</v>
      </c>
      <c r="AD1028">
        <v>21</v>
      </c>
      <c r="AE1028">
        <v>0</v>
      </c>
      <c r="AF1028">
        <v>1</v>
      </c>
      <c r="AG1028">
        <v>1</v>
      </c>
      <c r="AH1028">
        <v>1</v>
      </c>
      <c r="AI1028">
        <v>1</v>
      </c>
      <c r="AJ1028">
        <v>0</v>
      </c>
      <c r="AK1028">
        <v>1</v>
      </c>
      <c r="AL1028">
        <v>1</v>
      </c>
    </row>
    <row r="1029" spans="1:38" x14ac:dyDescent="0.25">
      <c r="A1029">
        <v>1028</v>
      </c>
      <c r="B1029" t="s">
        <v>3144</v>
      </c>
      <c r="C1029">
        <v>2013</v>
      </c>
      <c r="D1029" t="s">
        <v>303</v>
      </c>
      <c r="I1029" t="s">
        <v>2828</v>
      </c>
      <c r="J1029" t="s">
        <v>2829</v>
      </c>
      <c r="K1029" t="s">
        <v>2985</v>
      </c>
      <c r="L1029" t="s">
        <v>3145</v>
      </c>
      <c r="M1029" t="s">
        <v>3146</v>
      </c>
      <c r="N1029" t="s">
        <v>2833</v>
      </c>
      <c r="O1029" t="s">
        <v>338</v>
      </c>
      <c r="P1029" t="s">
        <v>338</v>
      </c>
      <c r="Q1029">
        <v>109</v>
      </c>
      <c r="R1029" t="s">
        <v>3147</v>
      </c>
      <c r="S1029">
        <v>25</v>
      </c>
      <c r="T1029">
        <v>8.1789398193359375</v>
      </c>
      <c r="U1029">
        <v>-72.491401672363281</v>
      </c>
      <c r="V1029">
        <v>5.9880241751670837E-3</v>
      </c>
      <c r="W1029">
        <v>0</v>
      </c>
      <c r="X1029">
        <v>0</v>
      </c>
      <c r="Y1029">
        <v>0.12574850022792819</v>
      </c>
      <c r="Z1029">
        <v>5.0898201763629913E-2</v>
      </c>
      <c r="AA1029">
        <v>3.880000114440918E-2</v>
      </c>
      <c r="AB1029">
        <v>5.9880241751670837E-3</v>
      </c>
      <c r="AC1029">
        <v>0.239999994635582</v>
      </c>
      <c r="AD1029">
        <v>31</v>
      </c>
      <c r="AE1029">
        <v>2.9940120875835419E-3</v>
      </c>
      <c r="AF1029">
        <v>1</v>
      </c>
      <c r="AG1029">
        <v>0</v>
      </c>
      <c r="AH1029">
        <v>0</v>
      </c>
      <c r="AI1029">
        <v>1</v>
      </c>
      <c r="AJ1029">
        <v>1</v>
      </c>
      <c r="AK1029">
        <v>1</v>
      </c>
      <c r="AL1029">
        <v>1</v>
      </c>
    </row>
    <row r="1030" spans="1:38" x14ac:dyDescent="0.25">
      <c r="A1030">
        <v>1029</v>
      </c>
      <c r="B1030" t="s">
        <v>3148</v>
      </c>
      <c r="C1030">
        <v>2013</v>
      </c>
      <c r="D1030" t="s">
        <v>303</v>
      </c>
      <c r="I1030" t="s">
        <v>2828</v>
      </c>
      <c r="J1030" t="s">
        <v>2829</v>
      </c>
      <c r="K1030" t="s">
        <v>2985</v>
      </c>
      <c r="L1030" t="s">
        <v>3145</v>
      </c>
      <c r="M1030" t="s">
        <v>43</v>
      </c>
      <c r="N1030" t="s">
        <v>2833</v>
      </c>
      <c r="O1030" t="s">
        <v>338</v>
      </c>
      <c r="P1030" t="s">
        <v>338</v>
      </c>
      <c r="Q1030">
        <v>104</v>
      </c>
      <c r="R1030" t="s">
        <v>3149</v>
      </c>
      <c r="S1030">
        <v>25</v>
      </c>
      <c r="T1030">
        <v>8.1839799880981445</v>
      </c>
      <c r="U1030">
        <v>-72.489830017089844</v>
      </c>
      <c r="V1030">
        <v>0.1931464225053787</v>
      </c>
      <c r="W1030">
        <v>3.115264698863029E-3</v>
      </c>
      <c r="X1030">
        <v>9.3457944691181183E-2</v>
      </c>
      <c r="Y1030">
        <v>6.8535827100276947E-2</v>
      </c>
      <c r="Z1030">
        <v>8.0996885895729065E-2</v>
      </c>
      <c r="AA1030">
        <v>0.1052000001072884</v>
      </c>
      <c r="AB1030">
        <v>1.869158819317818E-2</v>
      </c>
      <c r="AC1030">
        <v>7.9999998211860657E-2</v>
      </c>
      <c r="AD1030">
        <v>29</v>
      </c>
      <c r="AE1030">
        <v>0</v>
      </c>
      <c r="AF1030">
        <v>1</v>
      </c>
      <c r="AG1030">
        <v>1</v>
      </c>
      <c r="AH1030">
        <v>1</v>
      </c>
      <c r="AI1030">
        <v>1</v>
      </c>
      <c r="AJ1030">
        <v>0</v>
      </c>
      <c r="AK1030">
        <v>1</v>
      </c>
      <c r="AL1030">
        <v>1</v>
      </c>
    </row>
    <row r="1031" spans="1:38" x14ac:dyDescent="0.25">
      <c r="A1031">
        <v>1030</v>
      </c>
      <c r="B1031" t="s">
        <v>3150</v>
      </c>
      <c r="C1031">
        <v>2013</v>
      </c>
      <c r="D1031" t="s">
        <v>303</v>
      </c>
      <c r="I1031" t="s">
        <v>2828</v>
      </c>
      <c r="J1031" t="s">
        <v>2829</v>
      </c>
      <c r="K1031" t="s">
        <v>2985</v>
      </c>
      <c r="L1031" t="s">
        <v>3145</v>
      </c>
      <c r="M1031" t="s">
        <v>3151</v>
      </c>
      <c r="N1031" t="s">
        <v>2833</v>
      </c>
      <c r="O1031" t="s">
        <v>111</v>
      </c>
      <c r="P1031" t="s">
        <v>111</v>
      </c>
      <c r="Q1031">
        <v>104</v>
      </c>
      <c r="R1031" t="s">
        <v>3152</v>
      </c>
      <c r="S1031">
        <v>25</v>
      </c>
      <c r="T1031">
        <v>8.1844501495361328</v>
      </c>
      <c r="U1031">
        <v>-72.50177001953125</v>
      </c>
      <c r="V1031">
        <v>2.964959479868412E-2</v>
      </c>
      <c r="W1031">
        <v>3.2345011830329902E-2</v>
      </c>
      <c r="X1031">
        <v>0.18598382174968719</v>
      </c>
      <c r="Y1031">
        <v>0.60107815265655518</v>
      </c>
      <c r="Z1031">
        <v>0.46361187100410461</v>
      </c>
      <c r="AA1031">
        <v>0.41600000858306879</v>
      </c>
      <c r="AB1031">
        <v>5.3908354602754116E-3</v>
      </c>
      <c r="AC1031">
        <v>7.9999998211860657E-2</v>
      </c>
      <c r="AD1031">
        <v>12</v>
      </c>
      <c r="AE1031">
        <v>8.0862529575824738E-3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1</v>
      </c>
    </row>
    <row r="1032" spans="1:38" x14ac:dyDescent="0.25">
      <c r="A1032">
        <v>1031</v>
      </c>
      <c r="B1032" t="s">
        <v>3153</v>
      </c>
      <c r="C1032">
        <v>2013</v>
      </c>
      <c r="D1032" t="s">
        <v>303</v>
      </c>
      <c r="I1032" t="s">
        <v>39</v>
      </c>
      <c r="J1032" t="s">
        <v>40</v>
      </c>
      <c r="K1032" t="s">
        <v>96</v>
      </c>
      <c r="L1032" t="s">
        <v>2822</v>
      </c>
      <c r="M1032" t="s">
        <v>3154</v>
      </c>
      <c r="N1032" t="s">
        <v>961</v>
      </c>
      <c r="O1032" t="s">
        <v>45</v>
      </c>
      <c r="P1032" t="s">
        <v>45</v>
      </c>
      <c r="Q1032">
        <v>115</v>
      </c>
      <c r="R1032" t="s">
        <v>3155</v>
      </c>
      <c r="S1032">
        <v>25</v>
      </c>
      <c r="T1032">
        <v>3.354619979858398</v>
      </c>
      <c r="U1032">
        <v>-73.701332092285156</v>
      </c>
      <c r="V1032">
        <v>0.1141045987606049</v>
      </c>
      <c r="W1032">
        <v>0.25515055656433111</v>
      </c>
      <c r="X1032">
        <v>8.5578449070453644E-2</v>
      </c>
      <c r="Y1032">
        <v>0.29160064458847051</v>
      </c>
      <c r="Z1032">
        <v>0.3851030170917511</v>
      </c>
      <c r="AA1032">
        <v>0.25799998641014099</v>
      </c>
      <c r="AB1032">
        <v>4.7543581575155258E-2</v>
      </c>
      <c r="AC1032">
        <v>7.9999998211860657E-2</v>
      </c>
      <c r="AD1032">
        <v>12</v>
      </c>
      <c r="AE1032">
        <v>1.1093501932919031E-2</v>
      </c>
      <c r="AF1032">
        <v>1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</row>
    <row r="1033" spans="1:38" x14ac:dyDescent="0.25">
      <c r="A1033">
        <v>1032</v>
      </c>
      <c r="B1033" t="s">
        <v>3156</v>
      </c>
      <c r="C1033">
        <v>2013</v>
      </c>
      <c r="D1033" t="s">
        <v>303</v>
      </c>
      <c r="I1033" t="s">
        <v>2828</v>
      </c>
      <c r="J1033" t="s">
        <v>2829</v>
      </c>
      <c r="K1033" t="s">
        <v>2985</v>
      </c>
      <c r="L1033" t="s">
        <v>3145</v>
      </c>
      <c r="M1033" t="s">
        <v>3151</v>
      </c>
      <c r="N1033" t="s">
        <v>2833</v>
      </c>
      <c r="O1033" t="s">
        <v>338</v>
      </c>
      <c r="P1033" t="s">
        <v>338</v>
      </c>
      <c r="Q1033">
        <v>104</v>
      </c>
      <c r="R1033" t="s">
        <v>3157</v>
      </c>
      <c r="S1033">
        <v>25</v>
      </c>
      <c r="T1033">
        <v>8.1831197738647461</v>
      </c>
      <c r="U1033">
        <v>-72.501007080078125</v>
      </c>
      <c r="V1033">
        <v>5.8103974908590317E-2</v>
      </c>
      <c r="W1033">
        <v>0</v>
      </c>
      <c r="X1033">
        <v>5.1987767219543457E-2</v>
      </c>
      <c r="Y1033">
        <v>0.13761468231678009</v>
      </c>
      <c r="Z1033">
        <v>0.11620794981718061</v>
      </c>
      <c r="AA1033">
        <v>5.6800000369548798E-2</v>
      </c>
      <c r="AB1033">
        <v>1.2232416309416291E-2</v>
      </c>
      <c r="AC1033">
        <v>0.20000000298023221</v>
      </c>
      <c r="AD1033">
        <v>22</v>
      </c>
      <c r="AE1033">
        <v>0</v>
      </c>
      <c r="AF1033">
        <v>1</v>
      </c>
      <c r="AG1033">
        <v>0</v>
      </c>
      <c r="AH1033">
        <v>1</v>
      </c>
      <c r="AI1033">
        <v>1</v>
      </c>
      <c r="AJ1033">
        <v>0</v>
      </c>
      <c r="AK1033">
        <v>1</v>
      </c>
      <c r="AL1033">
        <v>1</v>
      </c>
    </row>
    <row r="1034" spans="1:38" x14ac:dyDescent="0.25">
      <c r="A1034">
        <v>1033</v>
      </c>
      <c r="B1034" t="s">
        <v>3158</v>
      </c>
      <c r="C1034">
        <v>2013</v>
      </c>
      <c r="D1034" t="s">
        <v>303</v>
      </c>
      <c r="I1034" t="s">
        <v>2828</v>
      </c>
      <c r="J1034" t="s">
        <v>2829</v>
      </c>
      <c r="K1034" t="s">
        <v>2985</v>
      </c>
      <c r="L1034" t="s">
        <v>3145</v>
      </c>
      <c r="M1034" t="s">
        <v>43</v>
      </c>
      <c r="N1034" t="s">
        <v>2833</v>
      </c>
      <c r="O1034" t="s">
        <v>338</v>
      </c>
      <c r="P1034" t="s">
        <v>338</v>
      </c>
      <c r="Q1034">
        <v>105</v>
      </c>
      <c r="R1034" t="s">
        <v>3159</v>
      </c>
      <c r="S1034">
        <v>25</v>
      </c>
      <c r="T1034">
        <v>8.2057895660400391</v>
      </c>
      <c r="U1034">
        <v>-72.493331909179688</v>
      </c>
      <c r="V1034">
        <v>9.8765432834625244E-2</v>
      </c>
      <c r="W1034">
        <v>4.3209876865148537E-2</v>
      </c>
      <c r="X1034">
        <v>3.0864197760820389E-3</v>
      </c>
      <c r="Y1034">
        <v>0.58950614929199219</v>
      </c>
      <c r="Z1034">
        <v>0.15740740299224851</v>
      </c>
      <c r="AA1034">
        <v>0.12600000202655789</v>
      </c>
      <c r="AB1034">
        <v>6.1728395521640778E-3</v>
      </c>
      <c r="AC1034">
        <v>0.40000000596046448</v>
      </c>
      <c r="AD1034">
        <v>10</v>
      </c>
      <c r="AE1034">
        <v>0</v>
      </c>
      <c r="AF1034">
        <v>1</v>
      </c>
      <c r="AG1034">
        <v>1</v>
      </c>
      <c r="AH1034">
        <v>1</v>
      </c>
      <c r="AI1034">
        <v>1</v>
      </c>
      <c r="AJ1034">
        <v>0</v>
      </c>
      <c r="AK1034">
        <v>1</v>
      </c>
      <c r="AL1034">
        <v>1</v>
      </c>
    </row>
    <row r="1035" spans="1:38" x14ac:dyDescent="0.25">
      <c r="A1035">
        <v>1034</v>
      </c>
      <c r="B1035" t="s">
        <v>3160</v>
      </c>
      <c r="C1035">
        <v>2013</v>
      </c>
      <c r="D1035" t="s">
        <v>303</v>
      </c>
      <c r="I1035" t="s">
        <v>2828</v>
      </c>
      <c r="J1035" t="s">
        <v>2829</v>
      </c>
      <c r="K1035" t="s">
        <v>2985</v>
      </c>
      <c r="L1035" t="s">
        <v>3145</v>
      </c>
      <c r="M1035" t="s">
        <v>929</v>
      </c>
      <c r="N1035" t="s">
        <v>2833</v>
      </c>
      <c r="O1035" t="s">
        <v>338</v>
      </c>
      <c r="P1035" t="s">
        <v>338</v>
      </c>
      <c r="Q1035">
        <v>107</v>
      </c>
      <c r="R1035" t="s">
        <v>3161</v>
      </c>
      <c r="S1035">
        <v>25</v>
      </c>
      <c r="T1035">
        <v>8.2044696807861328</v>
      </c>
      <c r="U1035">
        <v>-72.494010925292969</v>
      </c>
      <c r="V1035">
        <v>3.3112582750618462E-3</v>
      </c>
      <c r="W1035">
        <v>3.3112582750618462E-3</v>
      </c>
      <c r="X1035">
        <v>1.324503310024738E-2</v>
      </c>
      <c r="Y1035">
        <v>0.10264900326728819</v>
      </c>
      <c r="Z1035">
        <v>6.9536425173282623E-2</v>
      </c>
      <c r="AA1035">
        <v>0.12399999797344211</v>
      </c>
      <c r="AB1035">
        <v>6.6225165501236924E-3</v>
      </c>
      <c r="AC1035">
        <v>0.2800000011920929</v>
      </c>
      <c r="AD1035">
        <v>32</v>
      </c>
      <c r="AE1035">
        <v>0</v>
      </c>
      <c r="AF1035">
        <v>1</v>
      </c>
      <c r="AG1035">
        <v>1</v>
      </c>
      <c r="AH1035">
        <v>1</v>
      </c>
      <c r="AI1035">
        <v>1</v>
      </c>
      <c r="AJ1035">
        <v>0</v>
      </c>
      <c r="AK1035">
        <v>1</v>
      </c>
      <c r="AL1035">
        <v>1</v>
      </c>
    </row>
    <row r="1036" spans="1:38" x14ac:dyDescent="0.25">
      <c r="A1036">
        <v>1035</v>
      </c>
      <c r="B1036" t="s">
        <v>3162</v>
      </c>
      <c r="C1036">
        <v>2013</v>
      </c>
      <c r="D1036" t="s">
        <v>303</v>
      </c>
      <c r="I1036" t="s">
        <v>2828</v>
      </c>
      <c r="J1036" t="s">
        <v>2829</v>
      </c>
      <c r="K1036" t="s">
        <v>2985</v>
      </c>
      <c r="L1036" t="s">
        <v>3163</v>
      </c>
      <c r="M1036" t="s">
        <v>3164</v>
      </c>
      <c r="N1036" t="s">
        <v>2833</v>
      </c>
      <c r="O1036" t="s">
        <v>338</v>
      </c>
      <c r="P1036" t="s">
        <v>338</v>
      </c>
      <c r="Q1036">
        <v>104</v>
      </c>
      <c r="R1036" t="s">
        <v>3165</v>
      </c>
      <c r="S1036">
        <v>25</v>
      </c>
      <c r="T1036">
        <v>8.2342195510864258</v>
      </c>
      <c r="U1036">
        <v>-72.503639221191406</v>
      </c>
      <c r="V1036">
        <v>9.4202898442745209E-2</v>
      </c>
      <c r="W1036">
        <v>0</v>
      </c>
      <c r="X1036">
        <v>2.5362318381667141E-2</v>
      </c>
      <c r="Y1036">
        <v>0.23913043737411499</v>
      </c>
      <c r="Z1036">
        <v>0.13768115639686579</v>
      </c>
      <c r="AA1036">
        <v>9.920000284910202E-2</v>
      </c>
      <c r="AB1036">
        <v>2.5362318381667141E-2</v>
      </c>
      <c r="AC1036">
        <v>0.2800000011920929</v>
      </c>
      <c r="AD1036">
        <v>27</v>
      </c>
      <c r="AE1036">
        <v>0</v>
      </c>
      <c r="AF1036">
        <v>1</v>
      </c>
      <c r="AG1036">
        <v>0</v>
      </c>
      <c r="AH1036">
        <v>1</v>
      </c>
      <c r="AI1036">
        <v>1</v>
      </c>
      <c r="AJ1036">
        <v>0</v>
      </c>
      <c r="AK1036">
        <v>1</v>
      </c>
      <c r="AL1036">
        <v>1</v>
      </c>
    </row>
    <row r="1037" spans="1:38" x14ac:dyDescent="0.25">
      <c r="A1037">
        <v>1036</v>
      </c>
      <c r="B1037" t="s">
        <v>3166</v>
      </c>
      <c r="C1037">
        <v>2013</v>
      </c>
      <c r="D1037" t="s">
        <v>303</v>
      </c>
      <c r="I1037" t="s">
        <v>2828</v>
      </c>
      <c r="J1037" t="s">
        <v>2829</v>
      </c>
      <c r="K1037" t="s">
        <v>2985</v>
      </c>
      <c r="L1037" t="s">
        <v>3163</v>
      </c>
      <c r="M1037" t="s">
        <v>43</v>
      </c>
      <c r="N1037" t="s">
        <v>2833</v>
      </c>
      <c r="O1037" t="s">
        <v>620</v>
      </c>
      <c r="P1037" t="s">
        <v>620</v>
      </c>
      <c r="Q1037">
        <v>105</v>
      </c>
      <c r="R1037" t="s">
        <v>3167</v>
      </c>
      <c r="S1037">
        <v>25</v>
      </c>
      <c r="T1037">
        <v>8.2438297271728516</v>
      </c>
      <c r="U1037">
        <v>-72.506591796875</v>
      </c>
      <c r="V1037">
        <v>0.1164383590221405</v>
      </c>
      <c r="W1037">
        <v>1.7123287543654438E-2</v>
      </c>
      <c r="X1037">
        <v>1.027397252619267E-2</v>
      </c>
      <c r="Y1037">
        <v>0.9452054500579834</v>
      </c>
      <c r="Z1037">
        <v>0.71917808055877686</v>
      </c>
      <c r="AA1037">
        <v>0.53200000524520874</v>
      </c>
      <c r="AB1037">
        <v>0</v>
      </c>
      <c r="AC1037">
        <v>0.15999999642372131</v>
      </c>
      <c r="AD1037">
        <v>27</v>
      </c>
      <c r="AE1037">
        <v>0</v>
      </c>
      <c r="AF1037">
        <v>1</v>
      </c>
      <c r="AG1037">
        <v>1</v>
      </c>
      <c r="AH1037">
        <v>1</v>
      </c>
      <c r="AI1037">
        <v>1</v>
      </c>
      <c r="AJ1037">
        <v>0</v>
      </c>
      <c r="AK1037">
        <v>1</v>
      </c>
      <c r="AL1037">
        <v>0</v>
      </c>
    </row>
    <row r="1038" spans="1:38" x14ac:dyDescent="0.25">
      <c r="A1038">
        <v>1037</v>
      </c>
      <c r="B1038" t="s">
        <v>3168</v>
      </c>
      <c r="C1038">
        <v>2013</v>
      </c>
      <c r="D1038" t="s">
        <v>303</v>
      </c>
      <c r="I1038" t="s">
        <v>2828</v>
      </c>
      <c r="J1038" t="s">
        <v>2829</v>
      </c>
      <c r="K1038" t="s">
        <v>2985</v>
      </c>
      <c r="L1038" t="s">
        <v>3163</v>
      </c>
      <c r="M1038" t="s">
        <v>3169</v>
      </c>
      <c r="N1038" t="s">
        <v>2833</v>
      </c>
      <c r="O1038" t="s">
        <v>338</v>
      </c>
      <c r="P1038" t="s">
        <v>338</v>
      </c>
      <c r="Q1038">
        <v>105</v>
      </c>
      <c r="R1038" t="s">
        <v>3170</v>
      </c>
      <c r="S1038">
        <v>25</v>
      </c>
      <c r="T1038">
        <v>8.2471799850463867</v>
      </c>
      <c r="U1038">
        <v>-72.502296447753906</v>
      </c>
      <c r="V1038">
        <v>3.5842295736074448E-2</v>
      </c>
      <c r="W1038">
        <v>0</v>
      </c>
      <c r="X1038">
        <v>3.5842293873429298E-3</v>
      </c>
      <c r="Y1038">
        <v>7.1684591472148895E-2</v>
      </c>
      <c r="Z1038">
        <v>8.6021505296230316E-2</v>
      </c>
      <c r="AA1038">
        <v>9.0000003576278687E-2</v>
      </c>
      <c r="AB1038">
        <v>0</v>
      </c>
      <c r="AC1038">
        <v>0.20000000298023221</v>
      </c>
      <c r="AD1038">
        <v>25</v>
      </c>
      <c r="AE1038">
        <v>0</v>
      </c>
      <c r="AF1038">
        <v>1</v>
      </c>
      <c r="AG1038">
        <v>0</v>
      </c>
      <c r="AH1038">
        <v>1</v>
      </c>
      <c r="AI1038">
        <v>1</v>
      </c>
      <c r="AJ1038">
        <v>0</v>
      </c>
      <c r="AK1038">
        <v>1</v>
      </c>
      <c r="AL1038">
        <v>0</v>
      </c>
    </row>
    <row r="1039" spans="1:38" x14ac:dyDescent="0.25">
      <c r="A1039">
        <v>1038</v>
      </c>
      <c r="B1039" t="s">
        <v>3171</v>
      </c>
      <c r="C1039">
        <v>2013</v>
      </c>
      <c r="D1039" t="s">
        <v>303</v>
      </c>
      <c r="I1039" t="s">
        <v>2828</v>
      </c>
      <c r="J1039" t="s">
        <v>2829</v>
      </c>
      <c r="K1039" t="s">
        <v>2985</v>
      </c>
      <c r="L1039" t="s">
        <v>3163</v>
      </c>
      <c r="M1039" t="s">
        <v>43</v>
      </c>
      <c r="N1039" t="s">
        <v>2833</v>
      </c>
      <c r="O1039" t="s">
        <v>338</v>
      </c>
      <c r="P1039" t="s">
        <v>338</v>
      </c>
      <c r="Q1039">
        <v>103</v>
      </c>
      <c r="R1039" t="s">
        <v>3019</v>
      </c>
      <c r="S1039">
        <v>25</v>
      </c>
      <c r="T1039">
        <v>8.2498798370361328</v>
      </c>
      <c r="U1039">
        <v>-72.499008178710938</v>
      </c>
      <c r="V1039">
        <v>3.1914893537759781E-2</v>
      </c>
      <c r="W1039">
        <v>7.0921983569860458E-3</v>
      </c>
      <c r="X1039">
        <v>4.2553190141916282E-2</v>
      </c>
      <c r="Y1039">
        <v>0.1560283750295639</v>
      </c>
      <c r="Z1039">
        <v>0.14539006352424619</v>
      </c>
      <c r="AA1039">
        <v>3.7999998778104782E-2</v>
      </c>
      <c r="AB1039">
        <v>3.5460991784930229E-3</v>
      </c>
      <c r="AC1039">
        <v>0.15999999642372131</v>
      </c>
      <c r="AD1039">
        <v>18</v>
      </c>
      <c r="AE1039">
        <v>0</v>
      </c>
      <c r="AF1039">
        <v>1</v>
      </c>
      <c r="AG1039">
        <v>1</v>
      </c>
      <c r="AH1039">
        <v>1</v>
      </c>
      <c r="AI1039">
        <v>1</v>
      </c>
      <c r="AJ1039">
        <v>0</v>
      </c>
      <c r="AK1039">
        <v>1</v>
      </c>
      <c r="AL1039">
        <v>1</v>
      </c>
    </row>
    <row r="1040" spans="1:38" x14ac:dyDescent="0.25">
      <c r="A1040">
        <v>1039</v>
      </c>
      <c r="B1040" t="s">
        <v>3172</v>
      </c>
      <c r="C1040">
        <v>2013</v>
      </c>
      <c r="D1040" t="s">
        <v>303</v>
      </c>
      <c r="I1040" t="s">
        <v>2828</v>
      </c>
      <c r="J1040" t="s">
        <v>2829</v>
      </c>
      <c r="K1040" t="s">
        <v>2985</v>
      </c>
      <c r="L1040" t="s">
        <v>3163</v>
      </c>
      <c r="M1040" t="s">
        <v>43</v>
      </c>
      <c r="N1040" t="s">
        <v>2833</v>
      </c>
      <c r="O1040" t="s">
        <v>338</v>
      </c>
      <c r="P1040" t="s">
        <v>338</v>
      </c>
      <c r="Q1040">
        <v>103</v>
      </c>
      <c r="R1040" t="s">
        <v>3173</v>
      </c>
      <c r="S1040">
        <v>25</v>
      </c>
      <c r="T1040">
        <v>8.2522096633911133</v>
      </c>
      <c r="U1040">
        <v>-72.49957275390625</v>
      </c>
      <c r="V1040">
        <v>5.300353467464447E-2</v>
      </c>
      <c r="W1040">
        <v>0</v>
      </c>
      <c r="X1040">
        <v>1.413427572697401E-2</v>
      </c>
      <c r="Y1040">
        <v>0.16607773303985601</v>
      </c>
      <c r="Z1040">
        <v>5.6537102907896042E-2</v>
      </c>
      <c r="AA1040">
        <v>2.040000073611736E-2</v>
      </c>
      <c r="AB1040">
        <v>0</v>
      </c>
      <c r="AC1040">
        <v>3.9999999105930328E-2</v>
      </c>
      <c r="AD1040">
        <v>27</v>
      </c>
      <c r="AE1040">
        <v>3.5335689317435031E-3</v>
      </c>
      <c r="AF1040">
        <v>1</v>
      </c>
      <c r="AG1040">
        <v>0</v>
      </c>
      <c r="AH1040">
        <v>1</v>
      </c>
      <c r="AI1040">
        <v>1</v>
      </c>
      <c r="AJ1040">
        <v>1</v>
      </c>
      <c r="AK1040">
        <v>1</v>
      </c>
      <c r="AL1040">
        <v>0</v>
      </c>
    </row>
    <row r="1041" spans="1:38" x14ac:dyDescent="0.25">
      <c r="A1041">
        <v>1040</v>
      </c>
      <c r="B1041" t="s">
        <v>3174</v>
      </c>
      <c r="C1041">
        <v>2013</v>
      </c>
      <c r="D1041" t="s">
        <v>303</v>
      </c>
      <c r="I1041" t="s">
        <v>2828</v>
      </c>
      <c r="J1041" t="s">
        <v>2829</v>
      </c>
      <c r="K1041" t="s">
        <v>2985</v>
      </c>
      <c r="L1041" t="s">
        <v>3175</v>
      </c>
      <c r="M1041" t="s">
        <v>3176</v>
      </c>
      <c r="N1041" t="s">
        <v>2833</v>
      </c>
      <c r="O1041" t="s">
        <v>338</v>
      </c>
      <c r="P1041" t="s">
        <v>338</v>
      </c>
      <c r="Q1041">
        <v>104</v>
      </c>
      <c r="R1041" t="s">
        <v>3177</v>
      </c>
      <c r="S1041">
        <v>25</v>
      </c>
      <c r="T1041">
        <v>8.152400016784668</v>
      </c>
      <c r="U1041">
        <v>-72.5059814453125</v>
      </c>
      <c r="V1041">
        <v>8.474576473236084E-2</v>
      </c>
      <c r="W1041">
        <v>3.3898304682224989E-3</v>
      </c>
      <c r="X1041">
        <v>1.3559321872890001E-2</v>
      </c>
      <c r="Y1041">
        <v>0.43389829993247991</v>
      </c>
      <c r="Z1041">
        <v>0.27796611189842219</v>
      </c>
      <c r="AA1041">
        <v>0.21199999749660489</v>
      </c>
      <c r="AB1041">
        <v>1.016949117183685E-2</v>
      </c>
      <c r="AC1041">
        <v>0.43999999761581421</v>
      </c>
      <c r="AD1041">
        <v>23</v>
      </c>
      <c r="AE1041">
        <v>0</v>
      </c>
      <c r="AF1041">
        <v>1</v>
      </c>
      <c r="AG1041">
        <v>1</v>
      </c>
      <c r="AH1041">
        <v>1</v>
      </c>
      <c r="AI1041">
        <v>1</v>
      </c>
      <c r="AJ1041">
        <v>0</v>
      </c>
      <c r="AK1041">
        <v>1</v>
      </c>
      <c r="AL1041">
        <v>1</v>
      </c>
    </row>
    <row r="1042" spans="1:38" x14ac:dyDescent="0.25">
      <c r="A1042">
        <v>1041</v>
      </c>
      <c r="B1042" t="s">
        <v>3178</v>
      </c>
      <c r="C1042">
        <v>2013</v>
      </c>
      <c r="D1042" t="s">
        <v>303</v>
      </c>
      <c r="I1042" t="s">
        <v>2828</v>
      </c>
      <c r="J1042" t="s">
        <v>2829</v>
      </c>
      <c r="K1042" t="s">
        <v>2985</v>
      </c>
      <c r="L1042" t="s">
        <v>3175</v>
      </c>
      <c r="M1042" t="s">
        <v>3179</v>
      </c>
      <c r="N1042" t="s">
        <v>2833</v>
      </c>
      <c r="O1042" t="s">
        <v>338</v>
      </c>
      <c r="P1042" t="s">
        <v>338</v>
      </c>
      <c r="Q1042">
        <v>104</v>
      </c>
      <c r="R1042" t="s">
        <v>3180</v>
      </c>
      <c r="S1042">
        <v>25</v>
      </c>
      <c r="T1042">
        <v>8.153900146484375</v>
      </c>
      <c r="U1042">
        <v>-72.5086669921875</v>
      </c>
      <c r="V1042">
        <v>2.6402641087770459E-2</v>
      </c>
      <c r="W1042">
        <v>9.900989942252636E-3</v>
      </c>
      <c r="X1042">
        <v>4.2904291301965707E-2</v>
      </c>
      <c r="Y1042">
        <v>0.9768977165222168</v>
      </c>
      <c r="Z1042">
        <v>8.5808582603931427E-2</v>
      </c>
      <c r="AA1042">
        <v>0.1648000031709671</v>
      </c>
      <c r="AB1042">
        <v>3.3003301359713082E-3</v>
      </c>
      <c r="AC1042">
        <v>7.9999998211860657E-2</v>
      </c>
      <c r="AD1042">
        <v>9</v>
      </c>
      <c r="AE1042">
        <v>0</v>
      </c>
      <c r="AF1042">
        <v>1</v>
      </c>
      <c r="AG1042">
        <v>1</v>
      </c>
      <c r="AH1042">
        <v>1</v>
      </c>
      <c r="AI1042">
        <v>1</v>
      </c>
      <c r="AJ1042">
        <v>0</v>
      </c>
      <c r="AK1042">
        <v>1</v>
      </c>
      <c r="AL1042">
        <v>1</v>
      </c>
    </row>
    <row r="1043" spans="1:38" x14ac:dyDescent="0.25">
      <c r="A1043">
        <v>1042</v>
      </c>
      <c r="B1043" t="s">
        <v>3181</v>
      </c>
      <c r="C1043">
        <v>2013</v>
      </c>
      <c r="D1043" t="s">
        <v>303</v>
      </c>
      <c r="I1043" t="s">
        <v>39</v>
      </c>
      <c r="J1043" t="s">
        <v>40</v>
      </c>
      <c r="K1043" t="s">
        <v>96</v>
      </c>
      <c r="L1043" t="s">
        <v>3182</v>
      </c>
      <c r="M1043" t="s">
        <v>903</v>
      </c>
      <c r="N1043" t="s">
        <v>3183</v>
      </c>
      <c r="O1043" t="s">
        <v>153</v>
      </c>
      <c r="P1043" t="s">
        <v>153</v>
      </c>
      <c r="Q1043">
        <v>120</v>
      </c>
      <c r="R1043" t="s">
        <v>3184</v>
      </c>
      <c r="S1043">
        <v>25</v>
      </c>
      <c r="T1043">
        <v>3.412060022354126</v>
      </c>
      <c r="U1043">
        <v>-73.727401733398438</v>
      </c>
      <c r="V1043">
        <v>8.1530779600143433E-2</v>
      </c>
      <c r="W1043">
        <v>1.9966721534729E-2</v>
      </c>
      <c r="X1043">
        <v>7.4875205755233765E-2</v>
      </c>
      <c r="Y1043">
        <v>6.3227951526641846E-2</v>
      </c>
      <c r="Z1043">
        <v>0.15806987881660459</v>
      </c>
      <c r="AA1043">
        <v>0.11599999666213991</v>
      </c>
      <c r="AB1043">
        <v>9.8169714212417603E-2</v>
      </c>
      <c r="AC1043">
        <v>3.9999999105930328E-2</v>
      </c>
      <c r="AD1043">
        <v>25</v>
      </c>
      <c r="AE1043">
        <v>0</v>
      </c>
      <c r="AF1043">
        <v>1</v>
      </c>
      <c r="AG1043">
        <v>1</v>
      </c>
      <c r="AH1043">
        <v>1</v>
      </c>
      <c r="AI1043">
        <v>1</v>
      </c>
      <c r="AJ1043">
        <v>0</v>
      </c>
      <c r="AK1043">
        <v>1</v>
      </c>
      <c r="AL1043">
        <v>1</v>
      </c>
    </row>
    <row r="1044" spans="1:38" x14ac:dyDescent="0.25">
      <c r="A1044">
        <v>1043</v>
      </c>
      <c r="B1044" t="s">
        <v>3185</v>
      </c>
      <c r="C1044">
        <v>2013</v>
      </c>
      <c r="D1044" t="s">
        <v>303</v>
      </c>
      <c r="I1044" t="s">
        <v>2828</v>
      </c>
      <c r="J1044" t="s">
        <v>2829</v>
      </c>
      <c r="K1044" t="s">
        <v>2985</v>
      </c>
      <c r="L1044" t="s">
        <v>3175</v>
      </c>
      <c r="M1044" t="s">
        <v>3186</v>
      </c>
      <c r="N1044" t="s">
        <v>2833</v>
      </c>
      <c r="O1044" t="s">
        <v>338</v>
      </c>
      <c r="P1044" t="s">
        <v>338</v>
      </c>
      <c r="Q1044">
        <v>104</v>
      </c>
      <c r="R1044" t="s">
        <v>3187</v>
      </c>
      <c r="S1044">
        <v>25</v>
      </c>
      <c r="T1044">
        <v>8.1554098129272461</v>
      </c>
      <c r="U1044">
        <v>-72.503349304199219</v>
      </c>
      <c r="V1044">
        <v>5.6390978395938873E-2</v>
      </c>
      <c r="W1044">
        <v>2.255639061331749E-2</v>
      </c>
      <c r="X1044">
        <v>2.255639061331749E-2</v>
      </c>
      <c r="Y1044">
        <v>0.25939849019050598</v>
      </c>
      <c r="Z1044">
        <v>0.20676691830158231</v>
      </c>
      <c r="AA1044">
        <v>0.14800000190734861</v>
      </c>
      <c r="AB1044">
        <v>7.5187971815466881E-3</v>
      </c>
      <c r="AC1044">
        <v>0.20000000298023221</v>
      </c>
      <c r="AD1044">
        <v>13</v>
      </c>
      <c r="AE1044">
        <v>3.759398590773344E-3</v>
      </c>
      <c r="AF1044">
        <v>1</v>
      </c>
      <c r="AG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</row>
    <row r="1045" spans="1:38" x14ac:dyDescent="0.25">
      <c r="A1045">
        <v>1044</v>
      </c>
      <c r="B1045" t="s">
        <v>3188</v>
      </c>
      <c r="C1045">
        <v>2013</v>
      </c>
      <c r="D1045" t="s">
        <v>303</v>
      </c>
      <c r="I1045" t="s">
        <v>2828</v>
      </c>
      <c r="J1045" t="s">
        <v>2829</v>
      </c>
      <c r="K1045" t="s">
        <v>2985</v>
      </c>
      <c r="L1045" t="s">
        <v>3175</v>
      </c>
      <c r="M1045" t="s">
        <v>3189</v>
      </c>
      <c r="N1045" t="s">
        <v>2833</v>
      </c>
      <c r="O1045" t="s">
        <v>338</v>
      </c>
      <c r="P1045" t="s">
        <v>338</v>
      </c>
      <c r="Q1045">
        <v>110</v>
      </c>
      <c r="R1045" t="s">
        <v>3190</v>
      </c>
      <c r="S1045">
        <v>25</v>
      </c>
      <c r="T1045">
        <v>8.1499996185302734</v>
      </c>
      <c r="U1045">
        <v>-72.512969970703125</v>
      </c>
      <c r="V1045">
        <v>0.16728624701499939</v>
      </c>
      <c r="W1045">
        <v>1.1152416467666629E-2</v>
      </c>
      <c r="X1045">
        <v>0.18215613067150119</v>
      </c>
      <c r="Y1045">
        <v>0.44981414079666138</v>
      </c>
      <c r="Z1045">
        <v>0.36431226134300232</v>
      </c>
      <c r="AA1045">
        <v>0.40599998831748962</v>
      </c>
      <c r="AB1045">
        <v>1.1152416467666629E-2</v>
      </c>
      <c r="AC1045">
        <v>0.239999994635582</v>
      </c>
      <c r="AD1045">
        <v>7</v>
      </c>
      <c r="AE1045">
        <v>7.4349441565573224E-3</v>
      </c>
      <c r="AF1045">
        <v>1</v>
      </c>
      <c r="AG1045">
        <v>1</v>
      </c>
      <c r="AH1045">
        <v>1</v>
      </c>
      <c r="AI1045">
        <v>1</v>
      </c>
      <c r="AJ1045">
        <v>1</v>
      </c>
      <c r="AK1045">
        <v>1</v>
      </c>
      <c r="AL1045">
        <v>1</v>
      </c>
    </row>
    <row r="1046" spans="1:38" x14ac:dyDescent="0.25">
      <c r="A1046">
        <v>1045</v>
      </c>
      <c r="B1046" t="s">
        <v>3191</v>
      </c>
      <c r="C1046">
        <v>2013</v>
      </c>
      <c r="D1046" t="s">
        <v>303</v>
      </c>
      <c r="I1046" t="s">
        <v>2828</v>
      </c>
      <c r="J1046" t="s">
        <v>2829</v>
      </c>
      <c r="K1046" t="s">
        <v>2985</v>
      </c>
      <c r="L1046" t="s">
        <v>3175</v>
      </c>
      <c r="M1046" t="s">
        <v>3192</v>
      </c>
      <c r="N1046" t="s">
        <v>2833</v>
      </c>
      <c r="O1046" t="s">
        <v>338</v>
      </c>
      <c r="P1046" t="s">
        <v>338</v>
      </c>
      <c r="Q1046">
        <v>107</v>
      </c>
      <c r="R1046" t="s">
        <v>3193</v>
      </c>
      <c r="S1046">
        <v>25</v>
      </c>
      <c r="T1046">
        <v>8.1604995727539063</v>
      </c>
      <c r="U1046">
        <v>-72.515953063964844</v>
      </c>
      <c r="V1046">
        <v>0</v>
      </c>
      <c r="W1046">
        <v>3.5087720025330782E-3</v>
      </c>
      <c r="X1046">
        <v>7.0175440050661564E-3</v>
      </c>
      <c r="Y1046">
        <v>0.1929824501276016</v>
      </c>
      <c r="Z1046">
        <v>1.052631624042988E-2</v>
      </c>
      <c r="AA1046">
        <v>8.0000003799796104E-3</v>
      </c>
      <c r="AB1046">
        <v>5.9649121016263962E-2</v>
      </c>
      <c r="AC1046">
        <v>0.239999994635582</v>
      </c>
      <c r="AD1046">
        <v>33</v>
      </c>
      <c r="AE1046">
        <v>0</v>
      </c>
      <c r="AF1046">
        <v>0</v>
      </c>
      <c r="AG1046">
        <v>1</v>
      </c>
      <c r="AH1046">
        <v>1</v>
      </c>
      <c r="AI1046">
        <v>1</v>
      </c>
      <c r="AJ1046">
        <v>0</v>
      </c>
      <c r="AK1046">
        <v>1</v>
      </c>
      <c r="AL1046">
        <v>1</v>
      </c>
    </row>
    <row r="1047" spans="1:38" x14ac:dyDescent="0.25">
      <c r="A1047">
        <v>1046</v>
      </c>
      <c r="B1047" t="s">
        <v>3194</v>
      </c>
      <c r="C1047">
        <v>2013</v>
      </c>
      <c r="D1047" t="s">
        <v>303</v>
      </c>
      <c r="I1047" t="s">
        <v>2828</v>
      </c>
      <c r="J1047" t="s">
        <v>2829</v>
      </c>
      <c r="K1047" t="s">
        <v>2985</v>
      </c>
      <c r="L1047" t="s">
        <v>3175</v>
      </c>
      <c r="M1047" t="s">
        <v>43</v>
      </c>
      <c r="N1047" t="s">
        <v>2833</v>
      </c>
      <c r="O1047" t="s">
        <v>338</v>
      </c>
      <c r="P1047" t="s">
        <v>338</v>
      </c>
      <c r="Q1047">
        <v>109</v>
      </c>
      <c r="R1047" t="s">
        <v>3195</v>
      </c>
      <c r="S1047">
        <v>25</v>
      </c>
      <c r="T1047">
        <v>8.1501903533935547</v>
      </c>
      <c r="U1047">
        <v>-72.516563415527344</v>
      </c>
      <c r="V1047">
        <v>2.500000037252903E-2</v>
      </c>
      <c r="W1047">
        <v>6.071428582072258E-2</v>
      </c>
      <c r="X1047">
        <v>0.31071427464485168</v>
      </c>
      <c r="Y1047">
        <v>0.40000000596046448</v>
      </c>
      <c r="Z1047">
        <v>9.6428573131561279E-2</v>
      </c>
      <c r="AA1047">
        <v>0.10000000149011611</v>
      </c>
      <c r="AB1047">
        <v>3.5714285913854842E-3</v>
      </c>
      <c r="AC1047">
        <v>0.31999999284744263</v>
      </c>
      <c r="AD1047">
        <v>12</v>
      </c>
      <c r="AE1047">
        <v>3.5714285913854842E-3</v>
      </c>
      <c r="AF1047">
        <v>1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</row>
    <row r="1048" spans="1:38" x14ac:dyDescent="0.25">
      <c r="A1048">
        <v>1047</v>
      </c>
      <c r="B1048" t="s">
        <v>3196</v>
      </c>
      <c r="C1048">
        <v>2013</v>
      </c>
      <c r="D1048" t="s">
        <v>303</v>
      </c>
      <c r="I1048" t="s">
        <v>2828</v>
      </c>
      <c r="J1048" t="s">
        <v>2829</v>
      </c>
      <c r="K1048" t="s">
        <v>2985</v>
      </c>
      <c r="L1048" t="s">
        <v>3175</v>
      </c>
      <c r="M1048" t="s">
        <v>3197</v>
      </c>
      <c r="N1048" t="s">
        <v>2833</v>
      </c>
      <c r="O1048" t="s">
        <v>338</v>
      </c>
      <c r="P1048" t="s">
        <v>338</v>
      </c>
      <c r="Q1048">
        <v>105</v>
      </c>
      <c r="R1048" t="s">
        <v>3198</v>
      </c>
      <c r="S1048">
        <v>25</v>
      </c>
      <c r="T1048">
        <v>8.1495504379272461</v>
      </c>
      <c r="U1048">
        <v>-72.5257568359375</v>
      </c>
      <c r="V1048">
        <v>1.689189113676548E-2</v>
      </c>
      <c r="W1048">
        <v>0</v>
      </c>
      <c r="X1048">
        <v>0</v>
      </c>
      <c r="Y1048">
        <v>1</v>
      </c>
      <c r="Z1048">
        <v>0.7939189076423645</v>
      </c>
      <c r="AA1048">
        <v>0.57599997520446777</v>
      </c>
      <c r="AB1048">
        <v>6.7567569203674793E-3</v>
      </c>
      <c r="AC1048">
        <v>7.9999998211860657E-2</v>
      </c>
      <c r="AD1048">
        <v>7</v>
      </c>
      <c r="AE1048">
        <v>3.3783784601837401E-3</v>
      </c>
      <c r="AF1048">
        <v>1</v>
      </c>
      <c r="AG1048">
        <v>0</v>
      </c>
      <c r="AH1048">
        <v>0</v>
      </c>
      <c r="AI1048">
        <v>1</v>
      </c>
      <c r="AJ1048">
        <v>1</v>
      </c>
      <c r="AK1048">
        <v>1</v>
      </c>
      <c r="AL1048">
        <v>1</v>
      </c>
    </row>
    <row r="1049" spans="1:38" x14ac:dyDescent="0.25">
      <c r="A1049">
        <v>1048</v>
      </c>
      <c r="B1049" t="s">
        <v>3199</v>
      </c>
      <c r="C1049">
        <v>2013</v>
      </c>
      <c r="D1049" t="s">
        <v>303</v>
      </c>
      <c r="I1049" t="s">
        <v>2828</v>
      </c>
      <c r="J1049" t="s">
        <v>2829</v>
      </c>
      <c r="K1049" t="s">
        <v>2985</v>
      </c>
      <c r="L1049" t="s">
        <v>3175</v>
      </c>
      <c r="M1049" t="s">
        <v>3200</v>
      </c>
      <c r="N1049" t="s">
        <v>2833</v>
      </c>
      <c r="O1049" t="s">
        <v>338</v>
      </c>
      <c r="P1049" t="s">
        <v>338</v>
      </c>
      <c r="Q1049">
        <v>105</v>
      </c>
      <c r="R1049" t="s">
        <v>3201</v>
      </c>
      <c r="S1049">
        <v>25</v>
      </c>
      <c r="T1049">
        <v>8.1488399505615234</v>
      </c>
      <c r="U1049">
        <v>-72.529693603515625</v>
      </c>
      <c r="V1049">
        <v>9.4117648899555206E-2</v>
      </c>
      <c r="W1049">
        <v>1.4705882407724861E-2</v>
      </c>
      <c r="X1049">
        <v>0</v>
      </c>
      <c r="Y1049">
        <v>8.5294120013713837E-2</v>
      </c>
      <c r="Z1049">
        <v>4.117647185921669E-2</v>
      </c>
      <c r="AA1049">
        <v>3.6800000816583633E-2</v>
      </c>
      <c r="AB1049">
        <v>0</v>
      </c>
      <c r="AC1049">
        <v>0.119999997317791</v>
      </c>
      <c r="AD1049">
        <v>31</v>
      </c>
      <c r="AE1049">
        <v>0</v>
      </c>
      <c r="AF1049">
        <v>1</v>
      </c>
      <c r="AG1049">
        <v>1</v>
      </c>
      <c r="AH1049">
        <v>0</v>
      </c>
      <c r="AI1049">
        <v>1</v>
      </c>
      <c r="AJ1049">
        <v>0</v>
      </c>
      <c r="AK1049">
        <v>1</v>
      </c>
      <c r="AL1049">
        <v>0</v>
      </c>
    </row>
    <row r="1050" spans="1:38" x14ac:dyDescent="0.25">
      <c r="A1050">
        <v>1049</v>
      </c>
      <c r="B1050" t="s">
        <v>3202</v>
      </c>
      <c r="C1050">
        <v>2013</v>
      </c>
      <c r="D1050" t="s">
        <v>303</v>
      </c>
      <c r="I1050" t="s">
        <v>2828</v>
      </c>
      <c r="J1050" t="s">
        <v>2829</v>
      </c>
      <c r="K1050" t="s">
        <v>2985</v>
      </c>
      <c r="L1050" t="s">
        <v>3175</v>
      </c>
      <c r="M1050" t="s">
        <v>43</v>
      </c>
      <c r="N1050" t="s">
        <v>2833</v>
      </c>
      <c r="O1050" t="s">
        <v>338</v>
      </c>
      <c r="P1050" t="s">
        <v>338</v>
      </c>
      <c r="Q1050">
        <v>110</v>
      </c>
      <c r="R1050" t="s">
        <v>197</v>
      </c>
      <c r="S1050">
        <v>25</v>
      </c>
      <c r="T1050">
        <v>8.1548700332641602</v>
      </c>
      <c r="U1050">
        <v>-72.525253295898438</v>
      </c>
      <c r="V1050">
        <v>3.2374098896980293E-2</v>
      </c>
      <c r="W1050">
        <v>0</v>
      </c>
      <c r="X1050">
        <v>1.079136691987514E-2</v>
      </c>
      <c r="Y1050">
        <v>7.9136691987514496E-2</v>
      </c>
      <c r="Z1050">
        <v>6.8345323204994202E-2</v>
      </c>
      <c r="AA1050">
        <v>7.5999997556209564E-2</v>
      </c>
      <c r="AB1050">
        <v>1.438848953694105E-2</v>
      </c>
      <c r="AC1050">
        <v>0.2800000011920929</v>
      </c>
      <c r="AD1050">
        <v>28</v>
      </c>
      <c r="AE1050">
        <v>0</v>
      </c>
      <c r="AF1050">
        <v>1</v>
      </c>
      <c r="AG1050">
        <v>0</v>
      </c>
      <c r="AH1050">
        <v>1</v>
      </c>
      <c r="AI1050">
        <v>1</v>
      </c>
      <c r="AJ1050">
        <v>0</v>
      </c>
      <c r="AK1050">
        <v>1</v>
      </c>
      <c r="AL1050">
        <v>1</v>
      </c>
    </row>
    <row r="1051" spans="1:38" x14ac:dyDescent="0.25">
      <c r="A1051">
        <v>1050</v>
      </c>
      <c r="B1051" t="s">
        <v>3203</v>
      </c>
      <c r="C1051">
        <v>2013</v>
      </c>
      <c r="D1051" t="s">
        <v>303</v>
      </c>
      <c r="I1051" t="s">
        <v>2828</v>
      </c>
      <c r="J1051" t="s">
        <v>2829</v>
      </c>
      <c r="K1051" t="s">
        <v>2985</v>
      </c>
      <c r="L1051" t="s">
        <v>3175</v>
      </c>
      <c r="M1051" t="s">
        <v>43</v>
      </c>
      <c r="N1051" t="s">
        <v>2833</v>
      </c>
      <c r="O1051" t="s">
        <v>338</v>
      </c>
      <c r="P1051" t="s">
        <v>338</v>
      </c>
      <c r="Q1051">
        <v>104</v>
      </c>
      <c r="R1051" t="s">
        <v>3204</v>
      </c>
      <c r="S1051">
        <v>25</v>
      </c>
      <c r="T1051">
        <v>8.1573600769042969</v>
      </c>
      <c r="U1051">
        <v>-72.525787353515625</v>
      </c>
      <c r="V1051">
        <v>3.8062281906604767E-2</v>
      </c>
      <c r="W1051">
        <v>3.4602077212184672E-3</v>
      </c>
      <c r="X1051">
        <v>1.3840830884873871E-2</v>
      </c>
      <c r="Y1051">
        <v>7.9584777355194092E-2</v>
      </c>
      <c r="Z1051">
        <v>8.6505189538002014E-2</v>
      </c>
      <c r="AA1051">
        <v>8.6000002920627594E-2</v>
      </c>
      <c r="AB1051">
        <v>1.038062293082476E-2</v>
      </c>
      <c r="AC1051">
        <v>0.40000000596046448</v>
      </c>
      <c r="AD1051">
        <v>31</v>
      </c>
      <c r="AE1051">
        <v>1.038062293082476E-2</v>
      </c>
      <c r="AF1051">
        <v>1</v>
      </c>
      <c r="AG1051">
        <v>1</v>
      </c>
      <c r="AH1051">
        <v>1</v>
      </c>
      <c r="AI1051">
        <v>1</v>
      </c>
      <c r="AJ1051">
        <v>1</v>
      </c>
      <c r="AK1051">
        <v>1</v>
      </c>
      <c r="AL1051">
        <v>1</v>
      </c>
    </row>
    <row r="1052" spans="1:38" x14ac:dyDescent="0.25">
      <c r="A1052">
        <v>1051</v>
      </c>
      <c r="B1052" t="s">
        <v>3205</v>
      </c>
      <c r="C1052">
        <v>2013</v>
      </c>
      <c r="D1052" t="s">
        <v>303</v>
      </c>
      <c r="I1052" t="s">
        <v>2828</v>
      </c>
      <c r="J1052" t="s">
        <v>2829</v>
      </c>
      <c r="K1052" t="s">
        <v>2985</v>
      </c>
      <c r="L1052" t="s">
        <v>3206</v>
      </c>
      <c r="M1052" t="s">
        <v>3207</v>
      </c>
      <c r="N1052" t="s">
        <v>2833</v>
      </c>
      <c r="O1052" t="s">
        <v>338</v>
      </c>
      <c r="P1052" t="s">
        <v>338</v>
      </c>
      <c r="Q1052">
        <v>104</v>
      </c>
      <c r="R1052" t="s">
        <v>3208</v>
      </c>
      <c r="S1052">
        <v>25</v>
      </c>
      <c r="T1052">
        <v>8.1607398986816406</v>
      </c>
      <c r="U1052">
        <v>-72.493721008300781</v>
      </c>
      <c r="V1052">
        <v>9.6219934523105621E-2</v>
      </c>
      <c r="W1052">
        <v>3.4364261664450169E-3</v>
      </c>
      <c r="X1052">
        <v>5.1546391099691391E-2</v>
      </c>
      <c r="Y1052">
        <v>0.24054983258247381</v>
      </c>
      <c r="Z1052">
        <v>0.2336769700050354</v>
      </c>
      <c r="AA1052">
        <v>0.12399999797344211</v>
      </c>
      <c r="AB1052">
        <v>3.7800688296556473E-2</v>
      </c>
      <c r="AC1052">
        <v>3.9999999105930328E-2</v>
      </c>
      <c r="AD1052">
        <v>23</v>
      </c>
      <c r="AE1052">
        <v>3.4364261664450169E-3</v>
      </c>
      <c r="AF1052">
        <v>1</v>
      </c>
      <c r="AG1052">
        <v>1</v>
      </c>
      <c r="AH1052">
        <v>1</v>
      </c>
      <c r="AI1052">
        <v>1</v>
      </c>
      <c r="AJ1052">
        <v>1</v>
      </c>
      <c r="AK1052">
        <v>1</v>
      </c>
      <c r="AL1052">
        <v>1</v>
      </c>
    </row>
    <row r="1053" spans="1:38" x14ac:dyDescent="0.25">
      <c r="A1053">
        <v>1052</v>
      </c>
      <c r="B1053" t="s">
        <v>3209</v>
      </c>
      <c r="C1053">
        <v>2013</v>
      </c>
      <c r="D1053" t="s">
        <v>303</v>
      </c>
      <c r="I1053" t="s">
        <v>2828</v>
      </c>
      <c r="J1053" t="s">
        <v>2829</v>
      </c>
      <c r="K1053" t="s">
        <v>2985</v>
      </c>
      <c r="L1053" t="s">
        <v>3206</v>
      </c>
      <c r="M1053" t="s">
        <v>3210</v>
      </c>
      <c r="N1053" t="s">
        <v>2833</v>
      </c>
      <c r="O1053" t="s">
        <v>338</v>
      </c>
      <c r="P1053" t="s">
        <v>338</v>
      </c>
      <c r="Q1053">
        <v>104</v>
      </c>
      <c r="R1053" t="s">
        <v>3211</v>
      </c>
      <c r="S1053">
        <v>25</v>
      </c>
      <c r="T1053">
        <v>8.1497097015380859</v>
      </c>
      <c r="U1053">
        <v>-72.504592895507813</v>
      </c>
      <c r="V1053">
        <v>2.9411764815449711E-2</v>
      </c>
      <c r="W1053">
        <v>0</v>
      </c>
      <c r="X1053">
        <v>3.6764707416296012E-2</v>
      </c>
      <c r="Y1053">
        <v>0.74632352590560913</v>
      </c>
      <c r="Z1053">
        <v>0.50367647409439087</v>
      </c>
      <c r="AA1053">
        <v>0.25200000405311579</v>
      </c>
      <c r="AB1053">
        <v>3.6764706019312139E-3</v>
      </c>
      <c r="AC1053">
        <v>3.9999999105930328E-2</v>
      </c>
      <c r="AD1053">
        <v>12</v>
      </c>
      <c r="AE1053">
        <v>0</v>
      </c>
      <c r="AF1053">
        <v>1</v>
      </c>
      <c r="AG1053">
        <v>0</v>
      </c>
      <c r="AH1053">
        <v>1</v>
      </c>
      <c r="AI1053">
        <v>1</v>
      </c>
      <c r="AJ1053">
        <v>0</v>
      </c>
      <c r="AK1053">
        <v>1</v>
      </c>
      <c r="AL1053">
        <v>1</v>
      </c>
    </row>
    <row r="1054" spans="1:38" x14ac:dyDescent="0.25">
      <c r="A1054">
        <v>1053</v>
      </c>
      <c r="B1054" t="s">
        <v>3212</v>
      </c>
      <c r="C1054">
        <v>2013</v>
      </c>
      <c r="D1054" t="s">
        <v>303</v>
      </c>
      <c r="I1054" t="s">
        <v>39</v>
      </c>
      <c r="J1054" t="s">
        <v>40</v>
      </c>
      <c r="K1054" t="s">
        <v>96</v>
      </c>
      <c r="L1054" t="s">
        <v>220</v>
      </c>
      <c r="M1054" t="s">
        <v>3213</v>
      </c>
      <c r="N1054" t="s">
        <v>160</v>
      </c>
      <c r="O1054" t="s">
        <v>153</v>
      </c>
      <c r="P1054" t="s">
        <v>153</v>
      </c>
      <c r="Q1054">
        <v>108</v>
      </c>
      <c r="R1054" t="s">
        <v>173</v>
      </c>
      <c r="S1054">
        <v>25</v>
      </c>
      <c r="T1054">
        <v>3.375230073928833</v>
      </c>
      <c r="U1054">
        <v>-73.619796752929688</v>
      </c>
      <c r="V1054">
        <v>7.03125E-2</v>
      </c>
      <c r="W1054">
        <v>1.953125E-2</v>
      </c>
      <c r="X1054">
        <v>4.296875E-2</v>
      </c>
      <c r="Y1054">
        <v>0.14453125</v>
      </c>
      <c r="Z1054">
        <v>0.125</v>
      </c>
      <c r="AA1054">
        <v>0.10199999809265139</v>
      </c>
      <c r="AB1054">
        <v>0.13671875</v>
      </c>
      <c r="AC1054">
        <v>0</v>
      </c>
      <c r="AD1054">
        <v>43</v>
      </c>
      <c r="AE1054">
        <v>0</v>
      </c>
      <c r="AF1054">
        <v>1</v>
      </c>
      <c r="AG1054">
        <v>1</v>
      </c>
      <c r="AH1054">
        <v>1</v>
      </c>
      <c r="AI1054">
        <v>1</v>
      </c>
      <c r="AJ1054">
        <v>0</v>
      </c>
      <c r="AK1054">
        <v>1</v>
      </c>
      <c r="AL1054">
        <v>1</v>
      </c>
    </row>
    <row r="1055" spans="1:38" x14ac:dyDescent="0.25">
      <c r="A1055">
        <v>1054</v>
      </c>
      <c r="B1055" t="s">
        <v>3214</v>
      </c>
      <c r="C1055">
        <v>2013</v>
      </c>
      <c r="D1055" t="s">
        <v>303</v>
      </c>
      <c r="I1055" t="s">
        <v>2828</v>
      </c>
      <c r="J1055" t="s">
        <v>2829</v>
      </c>
      <c r="K1055" t="s">
        <v>2985</v>
      </c>
      <c r="L1055" t="s">
        <v>3206</v>
      </c>
      <c r="M1055" t="s">
        <v>43</v>
      </c>
      <c r="N1055" t="s">
        <v>2833</v>
      </c>
      <c r="O1055" t="s">
        <v>338</v>
      </c>
      <c r="P1055" t="s">
        <v>338</v>
      </c>
      <c r="Q1055">
        <v>104</v>
      </c>
      <c r="R1055" t="s">
        <v>3215</v>
      </c>
      <c r="S1055">
        <v>25</v>
      </c>
      <c r="T1055">
        <v>8.1436500549316406</v>
      </c>
      <c r="U1055">
        <v>-72.523582458496094</v>
      </c>
      <c r="V1055">
        <v>3.5460991784930229E-3</v>
      </c>
      <c r="W1055">
        <v>0</v>
      </c>
      <c r="X1055">
        <v>0</v>
      </c>
      <c r="Y1055">
        <v>0.11347517371177671</v>
      </c>
      <c r="Z1055">
        <v>6.7375883460044861E-2</v>
      </c>
      <c r="AA1055">
        <v>5.6800000369548798E-2</v>
      </c>
      <c r="AB1055">
        <v>1.063829753547907E-2</v>
      </c>
      <c r="AC1055">
        <v>7.9999998211860657E-2</v>
      </c>
      <c r="AD1055">
        <v>36</v>
      </c>
      <c r="AE1055">
        <v>0</v>
      </c>
      <c r="AF1055">
        <v>1</v>
      </c>
      <c r="AG1055">
        <v>0</v>
      </c>
      <c r="AH1055">
        <v>0</v>
      </c>
      <c r="AI1055">
        <v>1</v>
      </c>
      <c r="AJ1055">
        <v>0</v>
      </c>
      <c r="AK1055">
        <v>1</v>
      </c>
      <c r="AL1055">
        <v>1</v>
      </c>
    </row>
    <row r="1056" spans="1:38" x14ac:dyDescent="0.25">
      <c r="A1056">
        <v>1055</v>
      </c>
      <c r="B1056" t="s">
        <v>3216</v>
      </c>
      <c r="C1056">
        <v>2013</v>
      </c>
      <c r="D1056" t="s">
        <v>303</v>
      </c>
      <c r="I1056" t="s">
        <v>2828</v>
      </c>
      <c r="J1056" t="s">
        <v>2829</v>
      </c>
      <c r="K1056" t="s">
        <v>2985</v>
      </c>
      <c r="L1056" t="s">
        <v>3206</v>
      </c>
      <c r="M1056" t="s">
        <v>43</v>
      </c>
      <c r="N1056" t="s">
        <v>2833</v>
      </c>
      <c r="O1056" t="s">
        <v>338</v>
      </c>
      <c r="P1056" t="s">
        <v>338</v>
      </c>
      <c r="Q1056">
        <v>104</v>
      </c>
      <c r="R1056" t="s">
        <v>3217</v>
      </c>
      <c r="S1056">
        <v>26</v>
      </c>
      <c r="T1056">
        <v>8.1378498077392578</v>
      </c>
      <c r="U1056">
        <v>-72.5286865234375</v>
      </c>
      <c r="V1056">
        <v>2.973977662622929E-2</v>
      </c>
      <c r="W1056">
        <v>3.7174720782786612E-3</v>
      </c>
      <c r="X1056">
        <v>0</v>
      </c>
      <c r="Y1056">
        <v>0.1189591065049171</v>
      </c>
      <c r="Z1056">
        <v>0.23420074582099909</v>
      </c>
      <c r="AA1056">
        <v>0.17307692766189581</v>
      </c>
      <c r="AB1056">
        <v>1.858736015856266E-2</v>
      </c>
      <c r="AC1056">
        <v>0.19230769574642179</v>
      </c>
      <c r="AD1056">
        <v>20</v>
      </c>
      <c r="AE1056">
        <v>3.7174720782786612E-3</v>
      </c>
      <c r="AF1056">
        <v>1</v>
      </c>
      <c r="AG1056">
        <v>1</v>
      </c>
      <c r="AH1056">
        <v>0</v>
      </c>
      <c r="AI1056">
        <v>1</v>
      </c>
      <c r="AJ1056">
        <v>1</v>
      </c>
      <c r="AK1056">
        <v>1</v>
      </c>
      <c r="AL1056">
        <v>1</v>
      </c>
    </row>
    <row r="1057" spans="1:38" x14ac:dyDescent="0.25">
      <c r="A1057">
        <v>1056</v>
      </c>
      <c r="B1057" t="s">
        <v>3218</v>
      </c>
      <c r="C1057">
        <v>2013</v>
      </c>
      <c r="D1057" t="s">
        <v>303</v>
      </c>
      <c r="I1057" t="s">
        <v>2828</v>
      </c>
      <c r="J1057" t="s">
        <v>2829</v>
      </c>
      <c r="K1057" t="s">
        <v>2985</v>
      </c>
      <c r="L1057" t="s">
        <v>3206</v>
      </c>
      <c r="M1057" t="s">
        <v>3219</v>
      </c>
      <c r="N1057" t="s">
        <v>2833</v>
      </c>
      <c r="O1057" t="s">
        <v>338</v>
      </c>
      <c r="P1057" t="s">
        <v>338</v>
      </c>
      <c r="Q1057">
        <v>104</v>
      </c>
      <c r="R1057" t="s">
        <v>3220</v>
      </c>
      <c r="S1057">
        <v>25</v>
      </c>
      <c r="T1057">
        <v>8.1379203796386719</v>
      </c>
      <c r="U1057">
        <v>-72.528396606445313</v>
      </c>
      <c r="V1057">
        <v>2.076124586164951E-2</v>
      </c>
      <c r="W1057">
        <v>0</v>
      </c>
      <c r="X1057">
        <v>0</v>
      </c>
      <c r="Y1057">
        <v>5.8823529630899429E-2</v>
      </c>
      <c r="Z1057">
        <v>2.422145381569862E-2</v>
      </c>
      <c r="AA1057">
        <v>2.400000020861626E-2</v>
      </c>
      <c r="AB1057">
        <v>3.4602077212184672E-3</v>
      </c>
      <c r="AC1057">
        <v>0.239999994635582</v>
      </c>
      <c r="AD1057">
        <v>33</v>
      </c>
      <c r="AE1057">
        <v>3.4602077212184672E-3</v>
      </c>
      <c r="AF1057">
        <v>1</v>
      </c>
      <c r="AG1057">
        <v>0</v>
      </c>
      <c r="AH1057">
        <v>0</v>
      </c>
      <c r="AI1057">
        <v>1</v>
      </c>
      <c r="AJ1057">
        <v>1</v>
      </c>
      <c r="AK1057">
        <v>1</v>
      </c>
      <c r="AL1057">
        <v>1</v>
      </c>
    </row>
    <row r="1058" spans="1:38" x14ac:dyDescent="0.25">
      <c r="A1058">
        <v>1057</v>
      </c>
      <c r="B1058" t="s">
        <v>3221</v>
      </c>
      <c r="C1058">
        <v>2013</v>
      </c>
      <c r="D1058" t="s">
        <v>303</v>
      </c>
      <c r="I1058" t="s">
        <v>2828</v>
      </c>
      <c r="J1058" t="s">
        <v>2829</v>
      </c>
      <c r="K1058" t="s">
        <v>2985</v>
      </c>
      <c r="L1058" t="s">
        <v>3222</v>
      </c>
      <c r="M1058" t="s">
        <v>43</v>
      </c>
      <c r="N1058" t="s">
        <v>2833</v>
      </c>
      <c r="O1058" t="s">
        <v>338</v>
      </c>
      <c r="P1058" t="s">
        <v>338</v>
      </c>
      <c r="Q1058">
        <v>104</v>
      </c>
      <c r="R1058" t="s">
        <v>3223</v>
      </c>
      <c r="S1058">
        <v>25</v>
      </c>
      <c r="T1058">
        <v>8.1041297912597656</v>
      </c>
      <c r="U1058">
        <v>-72.552230834960938</v>
      </c>
      <c r="V1058">
        <v>7.1428574621677399E-2</v>
      </c>
      <c r="W1058">
        <v>3.4013604745268822E-3</v>
      </c>
      <c r="X1058">
        <v>9.5238097012042999E-2</v>
      </c>
      <c r="Y1058">
        <v>1</v>
      </c>
      <c r="Z1058">
        <v>0.89115643501281738</v>
      </c>
      <c r="AA1058">
        <v>0.64800000190734863</v>
      </c>
      <c r="AB1058">
        <v>3.4013606607913971E-2</v>
      </c>
      <c r="AC1058">
        <v>0.239999994635582</v>
      </c>
      <c r="AD1058">
        <v>11</v>
      </c>
      <c r="AE1058">
        <v>1.020408142358065E-2</v>
      </c>
      <c r="AF1058">
        <v>1</v>
      </c>
      <c r="AG1058">
        <v>1</v>
      </c>
      <c r="AH1058">
        <v>1</v>
      </c>
      <c r="AI1058">
        <v>1</v>
      </c>
      <c r="AJ1058">
        <v>1</v>
      </c>
      <c r="AK1058">
        <v>1</v>
      </c>
      <c r="AL1058">
        <v>1</v>
      </c>
    </row>
    <row r="1059" spans="1:38" x14ac:dyDescent="0.25">
      <c r="A1059">
        <v>1058</v>
      </c>
      <c r="B1059" t="s">
        <v>3224</v>
      </c>
      <c r="C1059">
        <v>2013</v>
      </c>
      <c r="D1059" t="s">
        <v>303</v>
      </c>
      <c r="I1059" t="s">
        <v>2828</v>
      </c>
      <c r="J1059" t="s">
        <v>2829</v>
      </c>
      <c r="K1059" t="s">
        <v>2985</v>
      </c>
      <c r="L1059" t="s">
        <v>3222</v>
      </c>
      <c r="M1059" t="s">
        <v>2743</v>
      </c>
      <c r="N1059" t="s">
        <v>2833</v>
      </c>
      <c r="O1059" t="s">
        <v>338</v>
      </c>
      <c r="P1059" t="s">
        <v>338</v>
      </c>
      <c r="Q1059">
        <v>103</v>
      </c>
      <c r="R1059" t="s">
        <v>3225</v>
      </c>
      <c r="S1059">
        <v>25</v>
      </c>
      <c r="T1059">
        <v>8.1080799102783203</v>
      </c>
      <c r="U1059">
        <v>-72.554206848144531</v>
      </c>
      <c r="V1059">
        <v>0.28082191944122309</v>
      </c>
      <c r="W1059">
        <v>1.7123287543654438E-2</v>
      </c>
      <c r="X1059">
        <v>0.40753424167633062</v>
      </c>
      <c r="Y1059">
        <v>0.75342464447021484</v>
      </c>
      <c r="Z1059">
        <v>0.93493151664733887</v>
      </c>
      <c r="AA1059">
        <v>0.68400001525878906</v>
      </c>
      <c r="AB1059">
        <v>1.369863003492355E-2</v>
      </c>
      <c r="AC1059">
        <v>0.239999994635582</v>
      </c>
      <c r="AD1059">
        <v>16</v>
      </c>
      <c r="AE1059">
        <v>2.054794505238533E-2</v>
      </c>
      <c r="AF1059">
        <v>1</v>
      </c>
      <c r="AG1059">
        <v>1</v>
      </c>
      <c r="AH1059">
        <v>1</v>
      </c>
      <c r="AI1059">
        <v>1</v>
      </c>
      <c r="AJ1059">
        <v>1</v>
      </c>
      <c r="AK1059">
        <v>1</v>
      </c>
      <c r="AL1059">
        <v>1</v>
      </c>
    </row>
    <row r="1060" spans="1:38" x14ac:dyDescent="0.25">
      <c r="A1060">
        <v>1059</v>
      </c>
      <c r="B1060" t="s">
        <v>3226</v>
      </c>
      <c r="C1060">
        <v>2013</v>
      </c>
      <c r="D1060" t="s">
        <v>303</v>
      </c>
      <c r="I1060" t="s">
        <v>2828</v>
      </c>
      <c r="J1060" t="s">
        <v>2829</v>
      </c>
      <c r="K1060" t="s">
        <v>2985</v>
      </c>
      <c r="L1060" t="s">
        <v>3222</v>
      </c>
      <c r="M1060" t="s">
        <v>3227</v>
      </c>
      <c r="N1060" t="s">
        <v>2833</v>
      </c>
      <c r="O1060" t="s">
        <v>338</v>
      </c>
      <c r="P1060" t="s">
        <v>338</v>
      </c>
      <c r="Q1060">
        <v>103</v>
      </c>
      <c r="R1060" t="s">
        <v>3228</v>
      </c>
      <c r="S1060">
        <v>25</v>
      </c>
      <c r="T1060">
        <v>8.1051101684570313</v>
      </c>
      <c r="U1060">
        <v>-72.557258605957031</v>
      </c>
      <c r="V1060">
        <v>6.3291139900684357E-2</v>
      </c>
      <c r="W1060">
        <v>0</v>
      </c>
      <c r="X1060">
        <v>2.2151898592710492E-2</v>
      </c>
      <c r="Y1060">
        <v>0.95253163576126099</v>
      </c>
      <c r="Z1060">
        <v>0.73101264238357544</v>
      </c>
      <c r="AA1060">
        <v>0.49439999461174011</v>
      </c>
      <c r="AB1060">
        <v>6.3291140832006931E-3</v>
      </c>
      <c r="AC1060">
        <v>7.9999998211860657E-2</v>
      </c>
      <c r="AD1060">
        <v>10</v>
      </c>
      <c r="AE1060">
        <v>1.5822784975171089E-2</v>
      </c>
      <c r="AF1060">
        <v>1</v>
      </c>
      <c r="AG1060">
        <v>0</v>
      </c>
      <c r="AH1060">
        <v>1</v>
      </c>
      <c r="AI1060">
        <v>1</v>
      </c>
      <c r="AJ1060">
        <v>1</v>
      </c>
      <c r="AK1060">
        <v>1</v>
      </c>
      <c r="AL1060">
        <v>1</v>
      </c>
    </row>
    <row r="1061" spans="1:38" x14ac:dyDescent="0.25">
      <c r="A1061">
        <v>1060</v>
      </c>
      <c r="B1061" t="s">
        <v>3229</v>
      </c>
      <c r="C1061">
        <v>2013</v>
      </c>
      <c r="D1061" t="s">
        <v>303</v>
      </c>
      <c r="I1061" t="s">
        <v>2828</v>
      </c>
      <c r="J1061" t="s">
        <v>2829</v>
      </c>
      <c r="K1061" t="s">
        <v>2985</v>
      </c>
      <c r="L1061" t="s">
        <v>3222</v>
      </c>
      <c r="M1061" t="s">
        <v>43</v>
      </c>
      <c r="N1061" t="s">
        <v>2833</v>
      </c>
      <c r="O1061" t="s">
        <v>338</v>
      </c>
      <c r="P1061" t="s">
        <v>338</v>
      </c>
      <c r="Q1061">
        <v>109</v>
      </c>
      <c r="R1061" t="s">
        <v>3230</v>
      </c>
      <c r="S1061">
        <v>25</v>
      </c>
      <c r="T1061">
        <v>8.0986204147338867</v>
      </c>
      <c r="U1061">
        <v>-72.565696716308594</v>
      </c>
      <c r="V1061">
        <v>8.9700996875762939E-2</v>
      </c>
      <c r="W1061">
        <v>9.9667776376008987E-3</v>
      </c>
      <c r="X1061">
        <v>3.6544851958751678E-2</v>
      </c>
      <c r="Y1061">
        <v>0.1495016664266586</v>
      </c>
      <c r="Z1061">
        <v>0.12956809997558591</v>
      </c>
      <c r="AA1061">
        <v>0.15999999642372131</v>
      </c>
      <c r="AB1061">
        <v>1.328903622925282E-2</v>
      </c>
      <c r="AC1061">
        <v>7.9999998211860657E-2</v>
      </c>
      <c r="AD1061">
        <v>31</v>
      </c>
      <c r="AE1061">
        <v>1.328903622925282E-2</v>
      </c>
      <c r="AF1061">
        <v>1</v>
      </c>
      <c r="AG1061">
        <v>1</v>
      </c>
      <c r="AH1061">
        <v>1</v>
      </c>
      <c r="AI1061">
        <v>1</v>
      </c>
      <c r="AJ1061">
        <v>1</v>
      </c>
      <c r="AK1061">
        <v>1</v>
      </c>
      <c r="AL1061">
        <v>1</v>
      </c>
    </row>
    <row r="1062" spans="1:38" x14ac:dyDescent="0.25">
      <c r="A1062">
        <v>1061</v>
      </c>
      <c r="B1062" t="s">
        <v>3231</v>
      </c>
      <c r="C1062">
        <v>2013</v>
      </c>
      <c r="D1062" t="s">
        <v>303</v>
      </c>
      <c r="I1062" t="s">
        <v>2828</v>
      </c>
      <c r="J1062" t="s">
        <v>2829</v>
      </c>
      <c r="K1062" t="s">
        <v>2985</v>
      </c>
      <c r="L1062" t="s">
        <v>3222</v>
      </c>
      <c r="M1062" t="s">
        <v>3232</v>
      </c>
      <c r="N1062" t="s">
        <v>2833</v>
      </c>
      <c r="O1062" t="s">
        <v>338</v>
      </c>
      <c r="P1062" t="s">
        <v>338</v>
      </c>
      <c r="Q1062">
        <v>98</v>
      </c>
      <c r="R1062" t="s">
        <v>3233</v>
      </c>
      <c r="S1062">
        <v>25</v>
      </c>
      <c r="T1062">
        <v>8.0992097854614258</v>
      </c>
      <c r="U1062">
        <v>-72.569686889648438</v>
      </c>
      <c r="V1062">
        <v>8.7613292038440704E-2</v>
      </c>
      <c r="W1062">
        <v>3.3232629299163818E-2</v>
      </c>
      <c r="X1062">
        <v>0.1238670721650124</v>
      </c>
      <c r="Y1062">
        <v>0.79758310317993164</v>
      </c>
      <c r="Z1062">
        <v>0.57401812076568604</v>
      </c>
      <c r="AA1062">
        <v>0.27599999308586121</v>
      </c>
      <c r="AB1062">
        <v>0</v>
      </c>
      <c r="AC1062">
        <v>7.9999998211860657E-2</v>
      </c>
      <c r="AD1062">
        <v>11</v>
      </c>
      <c r="AE1062">
        <v>6.0422960668802261E-3</v>
      </c>
      <c r="AF1062">
        <v>1</v>
      </c>
      <c r="AG1062">
        <v>1</v>
      </c>
      <c r="AH1062">
        <v>1</v>
      </c>
      <c r="AI1062">
        <v>1</v>
      </c>
      <c r="AJ1062">
        <v>1</v>
      </c>
      <c r="AK1062">
        <v>1</v>
      </c>
      <c r="AL1062">
        <v>0</v>
      </c>
    </row>
    <row r="1063" spans="1:38" x14ac:dyDescent="0.25">
      <c r="A1063">
        <v>1062</v>
      </c>
      <c r="B1063" t="s">
        <v>3234</v>
      </c>
      <c r="C1063">
        <v>2013</v>
      </c>
      <c r="D1063" t="s">
        <v>303</v>
      </c>
      <c r="I1063" t="s">
        <v>2828</v>
      </c>
      <c r="J1063" t="s">
        <v>2829</v>
      </c>
      <c r="K1063" t="s">
        <v>2985</v>
      </c>
      <c r="L1063" t="s">
        <v>3222</v>
      </c>
      <c r="M1063" t="s">
        <v>3227</v>
      </c>
      <c r="N1063" t="s">
        <v>2833</v>
      </c>
      <c r="O1063" t="s">
        <v>338</v>
      </c>
      <c r="P1063" t="s">
        <v>338</v>
      </c>
      <c r="Q1063">
        <v>109</v>
      </c>
      <c r="R1063" t="s">
        <v>3235</v>
      </c>
      <c r="S1063">
        <v>25</v>
      </c>
      <c r="T1063">
        <v>8.0996303558349609</v>
      </c>
      <c r="U1063">
        <v>-72.569320678710938</v>
      </c>
      <c r="V1063">
        <v>0</v>
      </c>
      <c r="W1063">
        <v>0</v>
      </c>
      <c r="X1063">
        <v>1.346801314502954E-2</v>
      </c>
      <c r="Y1063">
        <v>0.13131313025951391</v>
      </c>
      <c r="Z1063">
        <v>0.16498316824436191</v>
      </c>
      <c r="AA1063">
        <v>9.6000000834465027E-2</v>
      </c>
      <c r="AB1063">
        <v>1.0101010091602801E-2</v>
      </c>
      <c r="AC1063">
        <v>7.9999998211860657E-2</v>
      </c>
      <c r="AD1063">
        <v>25</v>
      </c>
      <c r="AE1063">
        <v>0</v>
      </c>
      <c r="AF1063">
        <v>0</v>
      </c>
      <c r="AG1063">
        <v>0</v>
      </c>
      <c r="AH1063">
        <v>1</v>
      </c>
      <c r="AI1063">
        <v>1</v>
      </c>
      <c r="AJ1063">
        <v>0</v>
      </c>
      <c r="AK1063">
        <v>1</v>
      </c>
      <c r="AL1063">
        <v>1</v>
      </c>
    </row>
    <row r="1064" spans="1:38" x14ac:dyDescent="0.25">
      <c r="A1064">
        <v>1063</v>
      </c>
      <c r="B1064" t="s">
        <v>3236</v>
      </c>
      <c r="C1064">
        <v>2013</v>
      </c>
      <c r="D1064" t="s">
        <v>303</v>
      </c>
      <c r="I1064" t="s">
        <v>2828</v>
      </c>
      <c r="J1064" t="s">
        <v>2829</v>
      </c>
      <c r="K1064" t="s">
        <v>2985</v>
      </c>
      <c r="L1064" t="s">
        <v>3222</v>
      </c>
      <c r="M1064" t="s">
        <v>2031</v>
      </c>
      <c r="N1064" t="s">
        <v>2833</v>
      </c>
      <c r="O1064" t="s">
        <v>620</v>
      </c>
      <c r="P1064" t="s">
        <v>620</v>
      </c>
      <c r="Q1064">
        <v>109</v>
      </c>
      <c r="R1064" t="s">
        <v>3237</v>
      </c>
      <c r="S1064">
        <v>25</v>
      </c>
      <c r="T1064">
        <v>8.1026601791381836</v>
      </c>
      <c r="U1064">
        <v>-72.580513000488281</v>
      </c>
      <c r="V1064">
        <v>0.36212623119354248</v>
      </c>
      <c r="W1064">
        <v>3.3222589641809457E-2</v>
      </c>
      <c r="X1064">
        <v>5.3156144917011261E-2</v>
      </c>
      <c r="Y1064">
        <v>0.43189367651939392</v>
      </c>
      <c r="Z1064">
        <v>0.8139534592628479</v>
      </c>
      <c r="AA1064">
        <v>0.41200000047683721</v>
      </c>
      <c r="AB1064">
        <v>1.9933555275201801E-2</v>
      </c>
      <c r="AC1064">
        <v>0.119999997317791</v>
      </c>
      <c r="AD1064">
        <v>21</v>
      </c>
      <c r="AE1064">
        <v>0</v>
      </c>
      <c r="AF1064">
        <v>1</v>
      </c>
      <c r="AG1064">
        <v>1</v>
      </c>
      <c r="AH1064">
        <v>1</v>
      </c>
      <c r="AI1064">
        <v>1</v>
      </c>
      <c r="AJ1064">
        <v>0</v>
      </c>
      <c r="AK1064">
        <v>1</v>
      </c>
      <c r="AL1064">
        <v>1</v>
      </c>
    </row>
    <row r="1065" spans="1:38" x14ac:dyDescent="0.25">
      <c r="A1065">
        <v>1064</v>
      </c>
      <c r="B1065" t="s">
        <v>3238</v>
      </c>
      <c r="C1065">
        <v>2013</v>
      </c>
      <c r="D1065" t="s">
        <v>303</v>
      </c>
      <c r="I1065" t="s">
        <v>39</v>
      </c>
      <c r="J1065" t="s">
        <v>40</v>
      </c>
      <c r="K1065" t="s">
        <v>96</v>
      </c>
      <c r="L1065" t="s">
        <v>3090</v>
      </c>
      <c r="M1065" t="s">
        <v>3239</v>
      </c>
      <c r="N1065" t="s">
        <v>961</v>
      </c>
      <c r="O1065" t="s">
        <v>45</v>
      </c>
      <c r="P1065" t="s">
        <v>45</v>
      </c>
      <c r="Q1065">
        <v>120</v>
      </c>
      <c r="R1065" t="s">
        <v>3240</v>
      </c>
      <c r="S1065">
        <v>25</v>
      </c>
      <c r="T1065">
        <v>3.3765299320220952</v>
      </c>
      <c r="U1065">
        <v>-73.473503112792969</v>
      </c>
      <c r="V1065">
        <v>0.27335640788078308</v>
      </c>
      <c r="W1065">
        <v>6.2283735722303391E-2</v>
      </c>
      <c r="X1065">
        <v>9.5732413232326508E-2</v>
      </c>
      <c r="Y1065">
        <v>0.71049594879150391</v>
      </c>
      <c r="Z1065">
        <v>0.14763551950454709</v>
      </c>
      <c r="AA1065">
        <v>5.3599998354911797E-2</v>
      </c>
      <c r="AB1065">
        <v>3.4602075815200813E-2</v>
      </c>
      <c r="AC1065">
        <v>0.119999997317791</v>
      </c>
      <c r="AD1065">
        <v>18</v>
      </c>
      <c r="AE1065">
        <v>0</v>
      </c>
      <c r="AF1065">
        <v>1</v>
      </c>
      <c r="AG1065">
        <v>1</v>
      </c>
      <c r="AH1065">
        <v>1</v>
      </c>
      <c r="AI1065">
        <v>1</v>
      </c>
      <c r="AJ1065">
        <v>0</v>
      </c>
      <c r="AK1065">
        <v>1</v>
      </c>
      <c r="AL1065">
        <v>1</v>
      </c>
    </row>
    <row r="1066" spans="1:38" x14ac:dyDescent="0.25">
      <c r="A1066">
        <v>1065</v>
      </c>
      <c r="B1066" t="s">
        <v>3241</v>
      </c>
      <c r="C1066">
        <v>2013</v>
      </c>
      <c r="D1066" t="s">
        <v>303</v>
      </c>
      <c r="I1066" t="s">
        <v>2828</v>
      </c>
      <c r="J1066" t="s">
        <v>2829</v>
      </c>
      <c r="K1066" t="s">
        <v>2985</v>
      </c>
      <c r="L1066" t="s">
        <v>3009</v>
      </c>
      <c r="M1066" t="s">
        <v>1167</v>
      </c>
      <c r="N1066" t="s">
        <v>2833</v>
      </c>
      <c r="O1066" t="s">
        <v>338</v>
      </c>
      <c r="P1066" t="s">
        <v>338</v>
      </c>
      <c r="Q1066">
        <v>100</v>
      </c>
      <c r="R1066" t="s">
        <v>3242</v>
      </c>
      <c r="S1066">
        <v>25</v>
      </c>
      <c r="T1066">
        <v>8.2189798355102539</v>
      </c>
      <c r="U1066">
        <v>-72.542251586914063</v>
      </c>
      <c r="V1066">
        <v>4.7109209001064301E-2</v>
      </c>
      <c r="W1066">
        <v>4.7109209001064301E-2</v>
      </c>
      <c r="X1066">
        <v>0</v>
      </c>
      <c r="Y1066">
        <v>0.20770877599716189</v>
      </c>
      <c r="Z1066">
        <v>0.25695931911468511</v>
      </c>
      <c r="AA1066">
        <v>0.12399999797344211</v>
      </c>
      <c r="AB1066">
        <v>0</v>
      </c>
      <c r="AC1066">
        <v>0</v>
      </c>
      <c r="AE1066">
        <v>4.7109209001064301E-2</v>
      </c>
      <c r="AF1066">
        <v>1</v>
      </c>
      <c r="AG1066">
        <v>1</v>
      </c>
      <c r="AH1066">
        <v>0</v>
      </c>
      <c r="AI1066">
        <v>1</v>
      </c>
      <c r="AJ1066">
        <v>1</v>
      </c>
      <c r="AK1066">
        <v>1</v>
      </c>
      <c r="AL1066">
        <v>0</v>
      </c>
    </row>
    <row r="1067" spans="1:38" x14ac:dyDescent="0.25">
      <c r="A1067">
        <v>1066</v>
      </c>
      <c r="B1067" t="s">
        <v>3243</v>
      </c>
      <c r="C1067">
        <v>2013</v>
      </c>
      <c r="D1067" t="s">
        <v>303</v>
      </c>
      <c r="I1067" t="s">
        <v>39</v>
      </c>
      <c r="J1067" t="s">
        <v>40</v>
      </c>
      <c r="K1067" t="s">
        <v>170</v>
      </c>
      <c r="L1067" t="s">
        <v>2976</v>
      </c>
      <c r="M1067" t="s">
        <v>1231</v>
      </c>
      <c r="N1067" t="s">
        <v>51</v>
      </c>
      <c r="O1067" t="s">
        <v>111</v>
      </c>
      <c r="P1067" t="s">
        <v>111</v>
      </c>
      <c r="Q1067">
        <v>115</v>
      </c>
      <c r="R1067" t="s">
        <v>3244</v>
      </c>
      <c r="S1067">
        <v>1</v>
      </c>
      <c r="T1067">
        <v>3.094019889831543</v>
      </c>
      <c r="U1067">
        <v>-73.768386840820313</v>
      </c>
      <c r="V1067">
        <v>3.7037037312984467E-2</v>
      </c>
      <c r="W1067">
        <v>3.7037037312984467E-2</v>
      </c>
      <c r="X1067">
        <v>3.7037037312984467E-2</v>
      </c>
      <c r="Y1067">
        <v>0.1111111119389534</v>
      </c>
      <c r="Z1067">
        <v>7.4074074625968933E-2</v>
      </c>
      <c r="AA1067">
        <v>0.30000001192092901</v>
      </c>
      <c r="AB1067">
        <v>0.1111111119389534</v>
      </c>
      <c r="AC1067">
        <v>0</v>
      </c>
      <c r="AE1067">
        <v>0</v>
      </c>
      <c r="AF1067">
        <v>1</v>
      </c>
      <c r="AG1067">
        <v>1</v>
      </c>
      <c r="AH1067">
        <v>1</v>
      </c>
      <c r="AI1067">
        <v>1</v>
      </c>
      <c r="AJ1067">
        <v>0</v>
      </c>
      <c r="AK1067">
        <v>1</v>
      </c>
      <c r="AL1067">
        <v>1</v>
      </c>
    </row>
    <row r="1068" spans="1:38" x14ac:dyDescent="0.25">
      <c r="A1068">
        <v>1067</v>
      </c>
      <c r="B1068" t="s">
        <v>3243</v>
      </c>
      <c r="C1068">
        <v>2013</v>
      </c>
      <c r="D1068" t="s">
        <v>303</v>
      </c>
      <c r="I1068" t="s">
        <v>39</v>
      </c>
      <c r="J1068" t="s">
        <v>40</v>
      </c>
      <c r="K1068" t="s">
        <v>170</v>
      </c>
      <c r="L1068" t="s">
        <v>3245</v>
      </c>
      <c r="M1068" t="s">
        <v>1231</v>
      </c>
      <c r="N1068" t="s">
        <v>51</v>
      </c>
      <c r="O1068" t="s">
        <v>111</v>
      </c>
      <c r="P1068" t="s">
        <v>111</v>
      </c>
      <c r="Q1068">
        <v>115</v>
      </c>
      <c r="R1068" t="s">
        <v>3244</v>
      </c>
      <c r="S1068">
        <v>24</v>
      </c>
      <c r="T1068">
        <v>3.094019889831543</v>
      </c>
      <c r="U1068">
        <v>-73.768386840820313</v>
      </c>
      <c r="V1068">
        <v>2.9411764815449711E-2</v>
      </c>
      <c r="W1068">
        <v>1.960784383118153E-2</v>
      </c>
      <c r="X1068">
        <v>2.777777798473835E-2</v>
      </c>
      <c r="Y1068">
        <v>3.2679740339517593E-2</v>
      </c>
      <c r="Z1068">
        <v>8.0065362155437469E-2</v>
      </c>
      <c r="AA1068">
        <v>0.19166666269302371</v>
      </c>
      <c r="AB1068">
        <v>3.2679740339517593E-2</v>
      </c>
      <c r="AC1068">
        <v>0</v>
      </c>
      <c r="AD1068">
        <v>16.416666030883789</v>
      </c>
      <c r="AE1068">
        <v>0</v>
      </c>
      <c r="AF1068">
        <v>1</v>
      </c>
      <c r="AG1068">
        <v>1</v>
      </c>
      <c r="AH1068">
        <v>1</v>
      </c>
      <c r="AI1068">
        <v>1</v>
      </c>
      <c r="AJ1068">
        <v>0</v>
      </c>
      <c r="AK1068">
        <v>1</v>
      </c>
      <c r="AL1068">
        <v>1</v>
      </c>
    </row>
    <row r="1069" spans="1:38" x14ac:dyDescent="0.25">
      <c r="A1069">
        <v>1068</v>
      </c>
      <c r="B1069" t="s">
        <v>3246</v>
      </c>
      <c r="C1069">
        <v>2013</v>
      </c>
      <c r="D1069" t="s">
        <v>303</v>
      </c>
      <c r="I1069" t="s">
        <v>39</v>
      </c>
      <c r="J1069" t="s">
        <v>40</v>
      </c>
      <c r="K1069" t="s">
        <v>96</v>
      </c>
      <c r="L1069" t="s">
        <v>3247</v>
      </c>
      <c r="M1069" t="s">
        <v>3248</v>
      </c>
      <c r="N1069" t="s">
        <v>961</v>
      </c>
      <c r="O1069" t="s">
        <v>129</v>
      </c>
      <c r="P1069" t="s">
        <v>129</v>
      </c>
      <c r="Q1069">
        <v>120</v>
      </c>
      <c r="R1069" t="s">
        <v>3249</v>
      </c>
      <c r="S1069">
        <v>25</v>
      </c>
      <c r="T1069">
        <v>3.3376998901367192</v>
      </c>
      <c r="U1069">
        <v>-73.433853149414063</v>
      </c>
      <c r="V1069">
        <v>7.6521739363670349E-2</v>
      </c>
      <c r="W1069">
        <v>5.7391304522752762E-2</v>
      </c>
      <c r="X1069">
        <v>0.13217391073703769</v>
      </c>
      <c r="Y1069">
        <v>0.21043477952480319</v>
      </c>
      <c r="Z1069">
        <v>4.5217391103506088E-2</v>
      </c>
      <c r="AA1069">
        <v>3.7200000137090683E-2</v>
      </c>
      <c r="AB1069">
        <v>6.0869563370943069E-2</v>
      </c>
      <c r="AC1069">
        <v>7.9999998211860657E-2</v>
      </c>
      <c r="AD1069">
        <v>18</v>
      </c>
      <c r="AE1069">
        <v>5.2173915319144726E-3</v>
      </c>
      <c r="AF1069">
        <v>1</v>
      </c>
      <c r="AG1069">
        <v>1</v>
      </c>
      <c r="AH1069">
        <v>1</v>
      </c>
      <c r="AI1069">
        <v>1</v>
      </c>
      <c r="AJ1069">
        <v>1</v>
      </c>
      <c r="AK1069">
        <v>1</v>
      </c>
      <c r="AL1069">
        <v>1</v>
      </c>
    </row>
    <row r="1070" spans="1:38" x14ac:dyDescent="0.25">
      <c r="A1070">
        <v>1069</v>
      </c>
      <c r="B1070" t="s">
        <v>3250</v>
      </c>
      <c r="C1070">
        <v>2013</v>
      </c>
      <c r="D1070" t="s">
        <v>303</v>
      </c>
      <c r="I1070" t="s">
        <v>39</v>
      </c>
      <c r="J1070" t="s">
        <v>40</v>
      </c>
      <c r="K1070" t="s">
        <v>96</v>
      </c>
      <c r="L1070" t="s">
        <v>3251</v>
      </c>
      <c r="M1070" t="s">
        <v>2198</v>
      </c>
      <c r="N1070" t="s">
        <v>961</v>
      </c>
      <c r="O1070" t="s">
        <v>129</v>
      </c>
      <c r="P1070" t="s">
        <v>129</v>
      </c>
      <c r="Q1070">
        <v>120</v>
      </c>
      <c r="R1070" t="s">
        <v>3252</v>
      </c>
      <c r="S1070">
        <v>25</v>
      </c>
      <c r="T1070">
        <v>3.349699974060059</v>
      </c>
      <c r="U1070">
        <v>-73.565483093261719</v>
      </c>
      <c r="V1070">
        <v>3.5580523312091827E-2</v>
      </c>
      <c r="W1070">
        <v>3.9325844496488571E-2</v>
      </c>
      <c r="X1070">
        <v>7.4906367808580399E-3</v>
      </c>
      <c r="Y1070">
        <v>0.1666666716337204</v>
      </c>
      <c r="Z1070">
        <v>0.15355804562568659</v>
      </c>
      <c r="AA1070">
        <v>0.15800000727176669</v>
      </c>
      <c r="AB1070">
        <v>2.05992516130209E-2</v>
      </c>
      <c r="AC1070">
        <v>0.119999997317791</v>
      </c>
      <c r="AD1070">
        <v>25</v>
      </c>
      <c r="AE1070">
        <v>0</v>
      </c>
      <c r="AF1070">
        <v>1</v>
      </c>
      <c r="AG1070">
        <v>1</v>
      </c>
      <c r="AH1070">
        <v>1</v>
      </c>
      <c r="AI1070">
        <v>1</v>
      </c>
      <c r="AJ1070">
        <v>0</v>
      </c>
      <c r="AK1070">
        <v>1</v>
      </c>
      <c r="AL1070">
        <v>1</v>
      </c>
    </row>
    <row r="1071" spans="1:38" x14ac:dyDescent="0.25">
      <c r="A1071">
        <v>1070</v>
      </c>
      <c r="B1071" t="s">
        <v>3253</v>
      </c>
      <c r="C1071">
        <v>2013</v>
      </c>
      <c r="D1071" t="s">
        <v>303</v>
      </c>
      <c r="I1071" t="s">
        <v>39</v>
      </c>
      <c r="J1071" t="s">
        <v>40</v>
      </c>
      <c r="K1071" t="s">
        <v>96</v>
      </c>
      <c r="L1071" t="s">
        <v>3254</v>
      </c>
      <c r="M1071" t="s">
        <v>960</v>
      </c>
      <c r="N1071" t="s">
        <v>961</v>
      </c>
      <c r="O1071" t="s">
        <v>45</v>
      </c>
      <c r="P1071" t="s">
        <v>45</v>
      </c>
      <c r="Q1071">
        <v>110</v>
      </c>
      <c r="R1071" t="s">
        <v>3184</v>
      </c>
      <c r="S1071">
        <v>25</v>
      </c>
      <c r="T1071">
        <v>3.4457399845123291</v>
      </c>
      <c r="U1071">
        <v>-73.706336975097656</v>
      </c>
      <c r="V1071">
        <v>2.7826087549328801E-2</v>
      </c>
      <c r="W1071">
        <v>5.5652175098657608E-2</v>
      </c>
      <c r="X1071">
        <v>2.086956612765789E-2</v>
      </c>
      <c r="Y1071">
        <v>0.12521739304065699</v>
      </c>
      <c r="Z1071">
        <v>9.217391163110733E-2</v>
      </c>
      <c r="AA1071">
        <v>7.1999996900558472E-2</v>
      </c>
      <c r="AB1071">
        <v>1.9130434840917591E-2</v>
      </c>
      <c r="AC1071">
        <v>0.20000000298023221</v>
      </c>
      <c r="AD1071">
        <v>19</v>
      </c>
      <c r="AE1071">
        <v>0</v>
      </c>
      <c r="AF1071">
        <v>1</v>
      </c>
      <c r="AG1071">
        <v>1</v>
      </c>
      <c r="AH1071">
        <v>1</v>
      </c>
      <c r="AI1071">
        <v>1</v>
      </c>
      <c r="AJ1071">
        <v>0</v>
      </c>
      <c r="AK1071">
        <v>1</v>
      </c>
      <c r="AL1071">
        <v>1</v>
      </c>
    </row>
    <row r="1072" spans="1:38" x14ac:dyDescent="0.25">
      <c r="A1072">
        <v>1071</v>
      </c>
      <c r="B1072" t="s">
        <v>3255</v>
      </c>
      <c r="C1072">
        <v>2013</v>
      </c>
      <c r="D1072" t="s">
        <v>303</v>
      </c>
      <c r="I1072" t="s">
        <v>3256</v>
      </c>
      <c r="J1072" t="s">
        <v>3257</v>
      </c>
      <c r="K1072" t="s">
        <v>3258</v>
      </c>
      <c r="L1072" t="s">
        <v>3259</v>
      </c>
      <c r="M1072" t="s">
        <v>2064</v>
      </c>
      <c r="N1072" t="s">
        <v>3260</v>
      </c>
      <c r="O1072" t="s">
        <v>921</v>
      </c>
      <c r="P1072" t="s">
        <v>921</v>
      </c>
      <c r="R1072" t="s">
        <v>3261</v>
      </c>
      <c r="S1072">
        <v>25</v>
      </c>
      <c r="T1072">
        <v>8.6705703735351563</v>
      </c>
      <c r="U1072">
        <v>-75.276947021484375</v>
      </c>
      <c r="V1072">
        <v>9.4405591487884521E-2</v>
      </c>
      <c r="W1072">
        <v>0.17832167446613309</v>
      </c>
      <c r="X1072">
        <v>6.2937065958976746E-2</v>
      </c>
      <c r="Y1072">
        <v>0.190559446811676</v>
      </c>
      <c r="Z1072">
        <v>0.18531468510627749</v>
      </c>
      <c r="AA1072">
        <v>3.1199999153614041E-2</v>
      </c>
      <c r="AB1072">
        <v>0.13286712765693659</v>
      </c>
      <c r="AC1072">
        <v>0.51999998092651367</v>
      </c>
      <c r="AD1072">
        <v>0</v>
      </c>
      <c r="AE1072">
        <v>3.8461539894342422E-2</v>
      </c>
      <c r="AF1072">
        <v>1</v>
      </c>
      <c r="AG1072">
        <v>1</v>
      </c>
      <c r="AH1072">
        <v>1</v>
      </c>
      <c r="AI1072">
        <v>1</v>
      </c>
      <c r="AJ1072">
        <v>1</v>
      </c>
      <c r="AK1072">
        <v>1</v>
      </c>
      <c r="AL1072">
        <v>1</v>
      </c>
    </row>
    <row r="1073" spans="1:38" x14ac:dyDescent="0.25">
      <c r="A1073">
        <v>1072</v>
      </c>
      <c r="B1073" t="s">
        <v>3262</v>
      </c>
      <c r="C1073">
        <v>2013</v>
      </c>
      <c r="D1073" t="s">
        <v>303</v>
      </c>
      <c r="I1073" t="s">
        <v>3256</v>
      </c>
      <c r="J1073" t="s">
        <v>3257</v>
      </c>
      <c r="K1073" t="s">
        <v>3258</v>
      </c>
      <c r="L1073" t="s">
        <v>3263</v>
      </c>
      <c r="M1073" t="s">
        <v>2711</v>
      </c>
      <c r="N1073" t="s">
        <v>3264</v>
      </c>
      <c r="O1073" t="s">
        <v>921</v>
      </c>
      <c r="P1073" t="s">
        <v>921</v>
      </c>
      <c r="Q1073">
        <v>97</v>
      </c>
      <c r="R1073" t="s">
        <v>3265</v>
      </c>
      <c r="S1073">
        <v>25</v>
      </c>
      <c r="T1073">
        <v>8.6847095489501953</v>
      </c>
      <c r="U1073">
        <v>-75.175987243652344</v>
      </c>
      <c r="V1073">
        <v>9.0277776122093201E-2</v>
      </c>
      <c r="W1073">
        <v>6.9444444961845866E-3</v>
      </c>
      <c r="X1073">
        <v>0</v>
      </c>
      <c r="Y1073">
        <v>0.1180555522441864</v>
      </c>
      <c r="Z1073">
        <v>0.171875</v>
      </c>
      <c r="AA1073">
        <v>1.9600000232458111E-2</v>
      </c>
      <c r="AB1073">
        <v>3.29861119389534E-2</v>
      </c>
      <c r="AC1073">
        <v>0</v>
      </c>
      <c r="AD1073">
        <v>13</v>
      </c>
      <c r="AE1073">
        <v>0</v>
      </c>
      <c r="AF1073">
        <v>1</v>
      </c>
      <c r="AG1073">
        <v>1</v>
      </c>
      <c r="AH1073">
        <v>0</v>
      </c>
      <c r="AI1073">
        <v>1</v>
      </c>
      <c r="AJ1073">
        <v>0</v>
      </c>
      <c r="AK1073">
        <v>1</v>
      </c>
      <c r="AL1073">
        <v>1</v>
      </c>
    </row>
    <row r="1074" spans="1:38" x14ac:dyDescent="0.25">
      <c r="A1074">
        <v>1073</v>
      </c>
      <c r="B1074" t="s">
        <v>3266</v>
      </c>
      <c r="C1074">
        <v>2013</v>
      </c>
      <c r="D1074" t="s">
        <v>303</v>
      </c>
      <c r="I1074" t="s">
        <v>3256</v>
      </c>
      <c r="J1074" t="s">
        <v>3257</v>
      </c>
      <c r="K1074" t="s">
        <v>3258</v>
      </c>
      <c r="L1074" t="s">
        <v>3267</v>
      </c>
      <c r="M1074" t="s">
        <v>3268</v>
      </c>
      <c r="N1074" t="s">
        <v>3269</v>
      </c>
      <c r="O1074" t="s">
        <v>921</v>
      </c>
      <c r="P1074" t="s">
        <v>921</v>
      </c>
      <c r="Q1074">
        <v>99</v>
      </c>
      <c r="R1074" t="s">
        <v>3270</v>
      </c>
      <c r="S1074">
        <v>25</v>
      </c>
      <c r="T1074">
        <v>8.5892200469970703</v>
      </c>
      <c r="U1074">
        <v>-75.172500610351563</v>
      </c>
      <c r="V1074">
        <v>5.5718474090099328E-2</v>
      </c>
      <c r="W1074">
        <v>3.8123168051242828E-2</v>
      </c>
      <c r="X1074">
        <v>0</v>
      </c>
      <c r="Y1074">
        <v>0.29912024736404419</v>
      </c>
      <c r="Z1074">
        <v>0.12463343143463131</v>
      </c>
      <c r="AA1074">
        <v>1.5200000256299971E-2</v>
      </c>
      <c r="AB1074">
        <v>6.3049852848052979E-2</v>
      </c>
      <c r="AC1074">
        <v>0</v>
      </c>
      <c r="AD1074">
        <v>27</v>
      </c>
      <c r="AE1074">
        <v>0</v>
      </c>
      <c r="AF1074">
        <v>1</v>
      </c>
      <c r="AG1074">
        <v>1</v>
      </c>
      <c r="AH1074">
        <v>0</v>
      </c>
      <c r="AI1074">
        <v>1</v>
      </c>
      <c r="AJ1074">
        <v>0</v>
      </c>
      <c r="AK1074">
        <v>1</v>
      </c>
      <c r="AL1074">
        <v>1</v>
      </c>
    </row>
    <row r="1075" spans="1:38" x14ac:dyDescent="0.25">
      <c r="A1075">
        <v>1074</v>
      </c>
      <c r="B1075" t="s">
        <v>3271</v>
      </c>
      <c r="C1075">
        <v>2013</v>
      </c>
      <c r="D1075" t="s">
        <v>303</v>
      </c>
      <c r="I1075" t="s">
        <v>3256</v>
      </c>
      <c r="J1075" t="s">
        <v>3257</v>
      </c>
      <c r="K1075" t="s">
        <v>3258</v>
      </c>
      <c r="L1075" t="s">
        <v>3267</v>
      </c>
      <c r="M1075" t="s">
        <v>3272</v>
      </c>
      <c r="N1075" t="s">
        <v>3273</v>
      </c>
      <c r="O1075" t="s">
        <v>921</v>
      </c>
      <c r="P1075" t="s">
        <v>921</v>
      </c>
      <c r="Q1075">
        <v>97</v>
      </c>
      <c r="R1075" t="s">
        <v>3274</v>
      </c>
      <c r="S1075">
        <v>25</v>
      </c>
      <c r="T1075">
        <v>8.6568202972412109</v>
      </c>
      <c r="U1075">
        <v>-75.330162048339844</v>
      </c>
      <c r="V1075">
        <v>0.11879432946443561</v>
      </c>
      <c r="W1075">
        <v>3.5460991784930229E-3</v>
      </c>
      <c r="X1075">
        <v>0</v>
      </c>
      <c r="Y1075">
        <v>0.81205672025680542</v>
      </c>
      <c r="Z1075">
        <v>5.8510638773441308E-2</v>
      </c>
      <c r="AA1075">
        <v>6.399999838322401E-3</v>
      </c>
      <c r="AB1075">
        <v>1.595744676887989E-2</v>
      </c>
      <c r="AC1075">
        <v>0</v>
      </c>
      <c r="AD1075">
        <v>36</v>
      </c>
      <c r="AE1075">
        <v>0</v>
      </c>
      <c r="AF1075">
        <v>1</v>
      </c>
      <c r="AG1075">
        <v>1</v>
      </c>
      <c r="AH1075">
        <v>0</v>
      </c>
      <c r="AI1075">
        <v>1</v>
      </c>
      <c r="AJ1075">
        <v>0</v>
      </c>
      <c r="AK1075">
        <v>1</v>
      </c>
      <c r="AL1075">
        <v>1</v>
      </c>
    </row>
    <row r="1076" spans="1:38" x14ac:dyDescent="0.25">
      <c r="A1076">
        <v>1075</v>
      </c>
      <c r="B1076" t="s">
        <v>3275</v>
      </c>
      <c r="C1076">
        <v>2013</v>
      </c>
      <c r="D1076" t="s">
        <v>303</v>
      </c>
      <c r="I1076" t="s">
        <v>3256</v>
      </c>
      <c r="J1076" t="s">
        <v>3257</v>
      </c>
      <c r="K1076" t="s">
        <v>3258</v>
      </c>
      <c r="L1076" t="s">
        <v>3276</v>
      </c>
      <c r="M1076" t="s">
        <v>3277</v>
      </c>
      <c r="N1076" t="s">
        <v>3278</v>
      </c>
      <c r="O1076" t="s">
        <v>338</v>
      </c>
      <c r="P1076" t="s">
        <v>338</v>
      </c>
      <c r="Q1076">
        <v>98</v>
      </c>
      <c r="R1076" t="s">
        <v>3279</v>
      </c>
      <c r="S1076">
        <v>25</v>
      </c>
      <c r="T1076">
        <v>8.5892200469970703</v>
      </c>
      <c r="U1076">
        <v>-75.172500610351563</v>
      </c>
      <c r="V1076">
        <v>1.8572825938463211E-2</v>
      </c>
      <c r="W1076">
        <v>3.0303031206130981E-2</v>
      </c>
      <c r="X1076">
        <v>8.7976539507508278E-3</v>
      </c>
      <c r="Y1076">
        <v>2.932551316916943E-3</v>
      </c>
      <c r="Z1076">
        <v>3.4213099628686898E-2</v>
      </c>
      <c r="AA1076">
        <v>1.080000028014183E-2</v>
      </c>
      <c r="AB1076">
        <v>3.2258063554763787E-2</v>
      </c>
      <c r="AC1076">
        <v>7.9999998211860657E-2</v>
      </c>
      <c r="AD1076">
        <v>11</v>
      </c>
      <c r="AE1076">
        <v>1.9550342112779622E-3</v>
      </c>
      <c r="AF1076">
        <v>1</v>
      </c>
      <c r="AG1076">
        <v>1</v>
      </c>
      <c r="AH1076">
        <v>1</v>
      </c>
      <c r="AI1076">
        <v>1</v>
      </c>
      <c r="AJ1076">
        <v>1</v>
      </c>
      <c r="AK1076">
        <v>1</v>
      </c>
      <c r="AL1076">
        <v>1</v>
      </c>
    </row>
    <row r="1077" spans="1:38" x14ac:dyDescent="0.25">
      <c r="A1077">
        <v>1076</v>
      </c>
      <c r="B1077" t="s">
        <v>3280</v>
      </c>
      <c r="C1077">
        <v>2013</v>
      </c>
      <c r="D1077" t="s">
        <v>303</v>
      </c>
      <c r="I1077" t="s">
        <v>3256</v>
      </c>
      <c r="J1077" t="s">
        <v>3257</v>
      </c>
      <c r="K1077" t="s">
        <v>3258</v>
      </c>
      <c r="L1077" t="s">
        <v>3267</v>
      </c>
      <c r="M1077" t="s">
        <v>1389</v>
      </c>
      <c r="N1077" t="s">
        <v>1390</v>
      </c>
      <c r="O1077" t="s">
        <v>921</v>
      </c>
      <c r="P1077" t="s">
        <v>921</v>
      </c>
      <c r="Q1077">
        <v>98</v>
      </c>
      <c r="R1077" t="s">
        <v>3281</v>
      </c>
      <c r="S1077">
        <v>25</v>
      </c>
      <c r="T1077">
        <v>8.6590700149536133</v>
      </c>
      <c r="U1077">
        <v>-75.304672241210938</v>
      </c>
      <c r="V1077">
        <v>3.1016042456030849E-2</v>
      </c>
      <c r="W1077">
        <v>7.5935825705528259E-2</v>
      </c>
      <c r="X1077">
        <v>1.283422484993935E-2</v>
      </c>
      <c r="Y1077">
        <v>9.6256686374545097E-3</v>
      </c>
      <c r="Z1077">
        <v>8.4491975605487823E-2</v>
      </c>
      <c r="AA1077">
        <v>3.0799999833106991E-2</v>
      </c>
      <c r="AB1077">
        <v>9.4117648899555206E-2</v>
      </c>
      <c r="AC1077">
        <v>0.239999994635582</v>
      </c>
      <c r="AD1077">
        <v>40</v>
      </c>
      <c r="AE1077">
        <v>8.5561498999595642E-3</v>
      </c>
      <c r="AF1077">
        <v>1</v>
      </c>
      <c r="AG1077">
        <v>1</v>
      </c>
      <c r="AH1077">
        <v>1</v>
      </c>
      <c r="AI1077">
        <v>1</v>
      </c>
      <c r="AJ1077">
        <v>1</v>
      </c>
      <c r="AK1077">
        <v>1</v>
      </c>
      <c r="AL1077">
        <v>1</v>
      </c>
    </row>
    <row r="1078" spans="1:38" x14ac:dyDescent="0.25">
      <c r="A1078">
        <v>1077</v>
      </c>
      <c r="B1078" t="s">
        <v>3282</v>
      </c>
      <c r="C1078">
        <v>2013</v>
      </c>
      <c r="D1078" t="s">
        <v>303</v>
      </c>
      <c r="I1078" t="s">
        <v>3256</v>
      </c>
      <c r="J1078" t="s">
        <v>3257</v>
      </c>
      <c r="K1078" t="s">
        <v>3258</v>
      </c>
      <c r="L1078" t="s">
        <v>3283</v>
      </c>
      <c r="M1078" t="s">
        <v>3284</v>
      </c>
      <c r="N1078" t="s">
        <v>3285</v>
      </c>
      <c r="O1078" t="s">
        <v>921</v>
      </c>
      <c r="P1078" t="s">
        <v>921</v>
      </c>
      <c r="Q1078">
        <v>97</v>
      </c>
      <c r="R1078" t="s">
        <v>3270</v>
      </c>
      <c r="S1078">
        <v>25</v>
      </c>
      <c r="T1078">
        <v>8.6611099243164063</v>
      </c>
      <c r="U1078">
        <v>-75.174018859863281</v>
      </c>
      <c r="V1078">
        <v>8.9847261551767588E-4</v>
      </c>
      <c r="W1078">
        <v>2.6954177301377058E-3</v>
      </c>
      <c r="X1078">
        <v>0</v>
      </c>
      <c r="Y1078">
        <v>8.9847261551767588E-4</v>
      </c>
      <c r="Z1078">
        <v>2.785265073180199E-2</v>
      </c>
      <c r="AA1078">
        <v>1.7999999225139621E-2</v>
      </c>
      <c r="AB1078">
        <v>4.4025156646966927E-2</v>
      </c>
      <c r="AC1078">
        <v>7.9999998211860657E-2</v>
      </c>
      <c r="AD1078">
        <v>0</v>
      </c>
      <c r="AE1078">
        <v>8.9847261551767588E-4</v>
      </c>
      <c r="AF1078">
        <v>1</v>
      </c>
      <c r="AG1078">
        <v>1</v>
      </c>
      <c r="AH1078">
        <v>0</v>
      </c>
      <c r="AI1078">
        <v>1</v>
      </c>
      <c r="AJ1078">
        <v>1</v>
      </c>
      <c r="AK1078">
        <v>1</v>
      </c>
      <c r="AL1078">
        <v>1</v>
      </c>
    </row>
    <row r="1079" spans="1:38" x14ac:dyDescent="0.25">
      <c r="A1079">
        <v>1078</v>
      </c>
      <c r="B1079" t="s">
        <v>3286</v>
      </c>
      <c r="C1079">
        <v>2013</v>
      </c>
      <c r="D1079" t="s">
        <v>303</v>
      </c>
      <c r="I1079" t="s">
        <v>3256</v>
      </c>
      <c r="J1079" t="s">
        <v>3257</v>
      </c>
      <c r="K1079" t="s">
        <v>3258</v>
      </c>
      <c r="L1079" t="s">
        <v>3287</v>
      </c>
      <c r="M1079" t="s">
        <v>1950</v>
      </c>
      <c r="N1079" t="s">
        <v>3288</v>
      </c>
      <c r="O1079" t="s">
        <v>338</v>
      </c>
      <c r="P1079" t="s">
        <v>338</v>
      </c>
      <c r="Q1079">
        <v>99</v>
      </c>
      <c r="R1079" t="s">
        <v>3289</v>
      </c>
      <c r="S1079">
        <v>25</v>
      </c>
      <c r="T1079">
        <v>8.5892200469970703</v>
      </c>
      <c r="U1079">
        <v>-75.172500610351563</v>
      </c>
      <c r="V1079">
        <v>8.4905661642551422E-2</v>
      </c>
      <c r="W1079">
        <v>2.3584906011819839E-2</v>
      </c>
      <c r="X1079">
        <v>1.572326989844441E-3</v>
      </c>
      <c r="Y1079">
        <v>3.7735849618911743E-2</v>
      </c>
      <c r="Z1079">
        <v>7.3899373412132263E-2</v>
      </c>
      <c r="AA1079">
        <v>2.199999988079071E-2</v>
      </c>
      <c r="AB1079">
        <v>1.100628916174173E-2</v>
      </c>
      <c r="AC1079">
        <v>0</v>
      </c>
      <c r="AD1079">
        <v>14</v>
      </c>
      <c r="AE1079">
        <v>4.7169812023639679E-3</v>
      </c>
      <c r="AF1079">
        <v>1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</row>
    <row r="1080" spans="1:38" x14ac:dyDescent="0.25">
      <c r="A1080">
        <v>1079</v>
      </c>
      <c r="B1080" t="s">
        <v>3290</v>
      </c>
      <c r="C1080">
        <v>2013</v>
      </c>
      <c r="D1080" t="s">
        <v>303</v>
      </c>
      <c r="I1080" t="s">
        <v>3256</v>
      </c>
      <c r="J1080" t="s">
        <v>3257</v>
      </c>
      <c r="K1080" t="s">
        <v>3258</v>
      </c>
      <c r="L1080" t="s">
        <v>3291</v>
      </c>
      <c r="M1080" t="s">
        <v>2711</v>
      </c>
      <c r="N1080" t="s">
        <v>3292</v>
      </c>
      <c r="O1080" t="s">
        <v>921</v>
      </c>
      <c r="P1080" t="s">
        <v>921</v>
      </c>
      <c r="Q1080">
        <v>86</v>
      </c>
      <c r="R1080" t="s">
        <v>3293</v>
      </c>
      <c r="S1080">
        <v>25</v>
      </c>
      <c r="T1080">
        <v>8.6333999633789063</v>
      </c>
      <c r="U1080">
        <v>-75.178329467773438</v>
      </c>
      <c r="V1080">
        <v>1.190476212650537E-2</v>
      </c>
      <c r="W1080">
        <v>5.35714291036129E-2</v>
      </c>
      <c r="X1080">
        <v>1.388888899236917E-2</v>
      </c>
      <c r="Y1080">
        <v>4.56349216401577E-2</v>
      </c>
      <c r="Z1080">
        <v>7.1428574621677399E-2</v>
      </c>
      <c r="AA1080">
        <v>2.79999990016222E-3</v>
      </c>
      <c r="AB1080">
        <v>4.36507947742939E-2</v>
      </c>
      <c r="AC1080">
        <v>0</v>
      </c>
      <c r="AD1080">
        <v>38</v>
      </c>
      <c r="AE1080">
        <v>0</v>
      </c>
      <c r="AF1080">
        <v>1</v>
      </c>
      <c r="AG1080">
        <v>1</v>
      </c>
      <c r="AH1080">
        <v>1</v>
      </c>
      <c r="AI1080">
        <v>1</v>
      </c>
      <c r="AJ1080">
        <v>0</v>
      </c>
      <c r="AK1080">
        <v>1</v>
      </c>
      <c r="AL1080">
        <v>1</v>
      </c>
    </row>
    <row r="1081" spans="1:38" x14ac:dyDescent="0.25">
      <c r="A1081">
        <v>1080</v>
      </c>
      <c r="B1081" t="s">
        <v>3294</v>
      </c>
      <c r="C1081">
        <v>2013</v>
      </c>
      <c r="D1081" t="s">
        <v>303</v>
      </c>
      <c r="I1081" t="s">
        <v>39</v>
      </c>
      <c r="J1081" t="s">
        <v>40</v>
      </c>
      <c r="K1081" t="s">
        <v>96</v>
      </c>
      <c r="L1081" t="s">
        <v>2822</v>
      </c>
      <c r="M1081" t="s">
        <v>3295</v>
      </c>
      <c r="N1081" t="s">
        <v>3296</v>
      </c>
      <c r="O1081" t="s">
        <v>111</v>
      </c>
      <c r="P1081" t="s">
        <v>111</v>
      </c>
      <c r="Q1081">
        <v>120</v>
      </c>
      <c r="R1081" t="s">
        <v>701</v>
      </c>
      <c r="S1081">
        <v>25</v>
      </c>
      <c r="T1081">
        <v>3.3480899333953862</v>
      </c>
      <c r="U1081">
        <v>-73.686042785644531</v>
      </c>
      <c r="V1081">
        <v>9.4890512526035309E-2</v>
      </c>
      <c r="W1081">
        <v>6.3868612051010132E-2</v>
      </c>
      <c r="X1081">
        <v>1.277372241020203E-2</v>
      </c>
      <c r="Y1081">
        <v>0.41423356533050543</v>
      </c>
      <c r="Z1081">
        <v>0.27919706702232361</v>
      </c>
      <c r="AA1081">
        <v>0.1679999977350235</v>
      </c>
      <c r="AB1081">
        <v>3.8321167230606079E-2</v>
      </c>
      <c r="AC1081">
        <v>0.119999997317791</v>
      </c>
      <c r="AD1081">
        <v>15</v>
      </c>
      <c r="AE1081">
        <v>0</v>
      </c>
      <c r="AF1081">
        <v>1</v>
      </c>
      <c r="AG1081">
        <v>1</v>
      </c>
      <c r="AH1081">
        <v>1</v>
      </c>
      <c r="AI1081">
        <v>1</v>
      </c>
      <c r="AJ1081">
        <v>0</v>
      </c>
      <c r="AK1081">
        <v>1</v>
      </c>
      <c r="AL1081">
        <v>1</v>
      </c>
    </row>
    <row r="1082" spans="1:38" x14ac:dyDescent="0.25">
      <c r="A1082">
        <v>1081</v>
      </c>
      <c r="B1082" t="s">
        <v>3297</v>
      </c>
      <c r="C1082">
        <v>2013</v>
      </c>
      <c r="D1082" t="s">
        <v>303</v>
      </c>
      <c r="I1082" t="s">
        <v>3256</v>
      </c>
      <c r="J1082" t="s">
        <v>3257</v>
      </c>
      <c r="K1082" t="s">
        <v>3258</v>
      </c>
      <c r="L1082" t="s">
        <v>3283</v>
      </c>
      <c r="M1082" t="s">
        <v>3298</v>
      </c>
      <c r="N1082" t="s">
        <v>3299</v>
      </c>
      <c r="O1082" t="s">
        <v>921</v>
      </c>
      <c r="P1082" t="s">
        <v>921</v>
      </c>
      <c r="Q1082">
        <v>90</v>
      </c>
      <c r="R1082" t="s">
        <v>3300</v>
      </c>
      <c r="S1082">
        <v>25</v>
      </c>
      <c r="T1082">
        <v>8.6568603515625</v>
      </c>
      <c r="U1082">
        <v>-75.170143127441406</v>
      </c>
      <c r="V1082">
        <v>9.4594597816467285E-2</v>
      </c>
      <c r="W1082">
        <v>5.2364863455295563E-2</v>
      </c>
      <c r="X1082">
        <v>0</v>
      </c>
      <c r="Y1082">
        <v>5.4054055362939828E-2</v>
      </c>
      <c r="Z1082">
        <v>0.13175675272941589</v>
      </c>
      <c r="AA1082">
        <v>1.879999972879887E-2</v>
      </c>
      <c r="AB1082">
        <v>4.7297298908233643E-2</v>
      </c>
      <c r="AC1082">
        <v>0</v>
      </c>
      <c r="AD1082">
        <v>0</v>
      </c>
      <c r="AE1082">
        <v>1.68918923009187E-3</v>
      </c>
      <c r="AF1082">
        <v>1</v>
      </c>
      <c r="AG1082">
        <v>1</v>
      </c>
      <c r="AH1082">
        <v>0</v>
      </c>
      <c r="AI1082">
        <v>1</v>
      </c>
      <c r="AJ1082">
        <v>1</v>
      </c>
      <c r="AK1082">
        <v>1</v>
      </c>
      <c r="AL1082">
        <v>1</v>
      </c>
    </row>
    <row r="1083" spans="1:38" x14ac:dyDescent="0.25">
      <c r="A1083">
        <v>1082</v>
      </c>
      <c r="B1083" t="s">
        <v>3301</v>
      </c>
      <c r="C1083">
        <v>2013</v>
      </c>
      <c r="D1083" t="s">
        <v>303</v>
      </c>
      <c r="I1083" t="s">
        <v>3256</v>
      </c>
      <c r="J1083" t="s">
        <v>3257</v>
      </c>
      <c r="K1083" t="s">
        <v>3302</v>
      </c>
      <c r="L1083" t="s">
        <v>3303</v>
      </c>
      <c r="M1083" t="s">
        <v>3304</v>
      </c>
      <c r="N1083" t="s">
        <v>3305</v>
      </c>
      <c r="O1083" t="s">
        <v>921</v>
      </c>
      <c r="P1083" t="s">
        <v>921</v>
      </c>
      <c r="Q1083">
        <v>98</v>
      </c>
      <c r="R1083" t="s">
        <v>3306</v>
      </c>
      <c r="S1083">
        <v>25</v>
      </c>
      <c r="T1083">
        <v>8.5461397171020508</v>
      </c>
      <c r="U1083">
        <v>-74.916328430175781</v>
      </c>
      <c r="V1083">
        <v>0.13432836532592771</v>
      </c>
      <c r="W1083">
        <v>0</v>
      </c>
      <c r="X1083">
        <v>0</v>
      </c>
      <c r="Y1083">
        <v>5.7835821062326431E-2</v>
      </c>
      <c r="Z1083">
        <v>0.15298508107662201</v>
      </c>
      <c r="AA1083">
        <v>9.9999997764825821E-3</v>
      </c>
      <c r="AB1083">
        <v>1.8656715983524921E-3</v>
      </c>
      <c r="AC1083">
        <v>7.9999998211860657E-2</v>
      </c>
      <c r="AD1083">
        <v>19</v>
      </c>
      <c r="AE1083">
        <v>7.4626863934099674E-3</v>
      </c>
      <c r="AF1083">
        <v>1</v>
      </c>
      <c r="AG1083">
        <v>0</v>
      </c>
      <c r="AH1083">
        <v>0</v>
      </c>
      <c r="AI1083">
        <v>1</v>
      </c>
      <c r="AJ1083">
        <v>1</v>
      </c>
      <c r="AK1083">
        <v>1</v>
      </c>
      <c r="AL1083">
        <v>1</v>
      </c>
    </row>
    <row r="1084" spans="1:38" x14ac:dyDescent="0.25">
      <c r="A1084">
        <v>1083</v>
      </c>
      <c r="B1084" t="s">
        <v>3307</v>
      </c>
      <c r="C1084">
        <v>2013</v>
      </c>
      <c r="D1084" t="s">
        <v>303</v>
      </c>
      <c r="I1084" t="s">
        <v>3256</v>
      </c>
      <c r="J1084" t="s">
        <v>3257</v>
      </c>
      <c r="K1084" t="s">
        <v>3302</v>
      </c>
      <c r="L1084" t="s">
        <v>3308</v>
      </c>
      <c r="M1084" t="s">
        <v>3309</v>
      </c>
      <c r="N1084" t="s">
        <v>3310</v>
      </c>
      <c r="O1084" t="s">
        <v>921</v>
      </c>
      <c r="P1084" t="s">
        <v>921</v>
      </c>
      <c r="Q1084">
        <v>99</v>
      </c>
      <c r="R1084" t="s">
        <v>3311</v>
      </c>
      <c r="S1084">
        <v>25</v>
      </c>
      <c r="T1084">
        <v>8.543339729309082</v>
      </c>
      <c r="U1084">
        <v>-74.920173645019531</v>
      </c>
      <c r="V1084">
        <v>9.2250920832157135E-2</v>
      </c>
      <c r="W1084">
        <v>0</v>
      </c>
      <c r="X1084">
        <v>0</v>
      </c>
      <c r="Y1084">
        <v>3.6900369450449939E-3</v>
      </c>
      <c r="Z1084">
        <v>7.9335793852806091E-2</v>
      </c>
      <c r="AA1084">
        <v>7.1999998763203621E-3</v>
      </c>
      <c r="AB1084">
        <v>5.5350554175674924E-3</v>
      </c>
      <c r="AC1084">
        <v>3.9999999105930328E-2</v>
      </c>
      <c r="AD1084">
        <v>11</v>
      </c>
      <c r="AE1084">
        <v>2.0295202732086182E-2</v>
      </c>
      <c r="AF1084">
        <v>1</v>
      </c>
      <c r="AG1084">
        <v>0</v>
      </c>
      <c r="AH1084">
        <v>0</v>
      </c>
      <c r="AI1084">
        <v>1</v>
      </c>
      <c r="AJ1084">
        <v>1</v>
      </c>
      <c r="AK1084">
        <v>1</v>
      </c>
      <c r="AL1084">
        <v>1</v>
      </c>
    </row>
    <row r="1085" spans="1:38" x14ac:dyDescent="0.25">
      <c r="A1085">
        <v>1084</v>
      </c>
      <c r="B1085" t="s">
        <v>3312</v>
      </c>
      <c r="C1085">
        <v>2013</v>
      </c>
      <c r="D1085" t="s">
        <v>303</v>
      </c>
      <c r="I1085" t="s">
        <v>3256</v>
      </c>
      <c r="J1085" t="s">
        <v>3257</v>
      </c>
      <c r="K1085" t="s">
        <v>3302</v>
      </c>
      <c r="L1085" t="s">
        <v>3303</v>
      </c>
      <c r="M1085" t="s">
        <v>3313</v>
      </c>
      <c r="N1085" t="s">
        <v>3314</v>
      </c>
      <c r="O1085" t="s">
        <v>921</v>
      </c>
      <c r="P1085" t="s">
        <v>921</v>
      </c>
      <c r="Q1085">
        <v>99</v>
      </c>
      <c r="R1085" t="s">
        <v>3315</v>
      </c>
      <c r="S1085">
        <v>25</v>
      </c>
      <c r="T1085">
        <v>8.5473804473876953</v>
      </c>
      <c r="U1085">
        <v>-74.898269653320313</v>
      </c>
      <c r="V1085">
        <v>0.25945946574211121</v>
      </c>
      <c r="W1085">
        <v>3.6036036908626561E-3</v>
      </c>
      <c r="X1085">
        <v>0</v>
      </c>
      <c r="Y1085">
        <v>3.6036036908626561E-3</v>
      </c>
      <c r="Z1085">
        <v>8.4684684872627258E-2</v>
      </c>
      <c r="AA1085">
        <v>9.9999997764825821E-3</v>
      </c>
      <c r="AB1085">
        <v>1.4414414763450621E-2</v>
      </c>
      <c r="AC1085">
        <v>3.9999999105930328E-2</v>
      </c>
      <c r="AD1085">
        <v>24</v>
      </c>
      <c r="AE1085">
        <v>3.6036036908626561E-3</v>
      </c>
      <c r="AF1085">
        <v>1</v>
      </c>
      <c r="AG1085">
        <v>1</v>
      </c>
      <c r="AH1085">
        <v>0</v>
      </c>
      <c r="AI1085">
        <v>1</v>
      </c>
      <c r="AJ1085">
        <v>1</v>
      </c>
      <c r="AK1085">
        <v>1</v>
      </c>
      <c r="AL1085">
        <v>1</v>
      </c>
    </row>
    <row r="1086" spans="1:38" x14ac:dyDescent="0.25">
      <c r="A1086">
        <v>1085</v>
      </c>
      <c r="B1086" t="s">
        <v>3316</v>
      </c>
      <c r="C1086">
        <v>2013</v>
      </c>
      <c r="D1086" t="s">
        <v>303</v>
      </c>
      <c r="I1086" t="s">
        <v>3256</v>
      </c>
      <c r="J1086" t="s">
        <v>3257</v>
      </c>
      <c r="K1086" t="s">
        <v>3302</v>
      </c>
      <c r="L1086" t="s">
        <v>3317</v>
      </c>
      <c r="M1086" t="s">
        <v>3318</v>
      </c>
      <c r="N1086" t="s">
        <v>3319</v>
      </c>
      <c r="O1086" t="s">
        <v>921</v>
      </c>
      <c r="P1086" t="s">
        <v>921</v>
      </c>
      <c r="Q1086">
        <v>92</v>
      </c>
      <c r="R1086" t="s">
        <v>3320</v>
      </c>
      <c r="S1086">
        <v>25</v>
      </c>
      <c r="T1086">
        <v>8.5944404602050781</v>
      </c>
      <c r="U1086">
        <v>-75.115623474121094</v>
      </c>
      <c r="V1086">
        <v>1.5779092907905579E-2</v>
      </c>
      <c r="W1086">
        <v>1.9723866134881969E-3</v>
      </c>
      <c r="X1086">
        <v>0</v>
      </c>
      <c r="Y1086">
        <v>0.1301775127649307</v>
      </c>
      <c r="Z1086">
        <v>0</v>
      </c>
      <c r="AA1086">
        <v>0</v>
      </c>
      <c r="AB1086">
        <v>2.1696252748370171E-2</v>
      </c>
      <c r="AC1086">
        <v>0</v>
      </c>
      <c r="AD1086">
        <v>19</v>
      </c>
      <c r="AE1086">
        <v>0</v>
      </c>
      <c r="AF1086">
        <v>1</v>
      </c>
      <c r="AG1086">
        <v>1</v>
      </c>
      <c r="AH1086">
        <v>0</v>
      </c>
      <c r="AI1086">
        <v>1</v>
      </c>
      <c r="AJ1086">
        <v>0</v>
      </c>
      <c r="AK1086">
        <v>0</v>
      </c>
      <c r="AL1086">
        <v>1</v>
      </c>
    </row>
    <row r="1087" spans="1:38" x14ac:dyDescent="0.25">
      <c r="A1087">
        <v>1086</v>
      </c>
      <c r="B1087" t="s">
        <v>3321</v>
      </c>
      <c r="C1087">
        <v>2013</v>
      </c>
      <c r="D1087" t="s">
        <v>303</v>
      </c>
      <c r="I1087" t="s">
        <v>3256</v>
      </c>
      <c r="J1087" t="s">
        <v>3257</v>
      </c>
      <c r="K1087" t="s">
        <v>3302</v>
      </c>
      <c r="L1087" t="s">
        <v>3317</v>
      </c>
      <c r="M1087" t="s">
        <v>3322</v>
      </c>
      <c r="N1087" t="s">
        <v>3323</v>
      </c>
      <c r="O1087" t="s">
        <v>921</v>
      </c>
      <c r="P1087" t="s">
        <v>921</v>
      </c>
      <c r="Q1087">
        <v>100</v>
      </c>
      <c r="R1087" t="s">
        <v>3324</v>
      </c>
      <c r="S1087">
        <v>25</v>
      </c>
      <c r="T1087">
        <v>8.5923995971679688</v>
      </c>
      <c r="U1087">
        <v>-75.111923217773438</v>
      </c>
      <c r="V1087">
        <v>0.13926498591899869</v>
      </c>
      <c r="W1087">
        <v>2.5145066902041439E-2</v>
      </c>
      <c r="X1087">
        <v>2.321083098649979E-2</v>
      </c>
      <c r="Y1087">
        <v>0.1160541549324989</v>
      </c>
      <c r="Z1087">
        <v>0.1760154664516449</v>
      </c>
      <c r="AA1087">
        <v>0.32400000095367432</v>
      </c>
      <c r="AB1087">
        <v>8.1237912178039551E-2</v>
      </c>
      <c r="AC1087">
        <v>0</v>
      </c>
      <c r="AD1087">
        <v>29.879999160766602</v>
      </c>
      <c r="AE1087">
        <v>1.9342360319569709E-3</v>
      </c>
      <c r="AF1087">
        <v>1</v>
      </c>
      <c r="AG1087">
        <v>1</v>
      </c>
      <c r="AH1087">
        <v>1</v>
      </c>
      <c r="AI1087">
        <v>1</v>
      </c>
      <c r="AJ1087">
        <v>1</v>
      </c>
      <c r="AK1087">
        <v>1</v>
      </c>
      <c r="AL1087">
        <v>1</v>
      </c>
    </row>
    <row r="1088" spans="1:38" x14ac:dyDescent="0.25">
      <c r="A1088">
        <v>1087</v>
      </c>
      <c r="B1088" t="s">
        <v>3325</v>
      </c>
      <c r="C1088">
        <v>2013</v>
      </c>
      <c r="D1088" t="s">
        <v>303</v>
      </c>
      <c r="I1088" t="s">
        <v>3256</v>
      </c>
      <c r="J1088" t="s">
        <v>3257</v>
      </c>
      <c r="K1088" t="s">
        <v>2694</v>
      </c>
      <c r="L1088" t="s">
        <v>3326</v>
      </c>
      <c r="M1088" t="s">
        <v>3327</v>
      </c>
      <c r="N1088" t="s">
        <v>3328</v>
      </c>
      <c r="O1088" t="s">
        <v>921</v>
      </c>
      <c r="P1088" t="s">
        <v>921</v>
      </c>
      <c r="Q1088">
        <v>100</v>
      </c>
      <c r="R1088" t="s">
        <v>3329</v>
      </c>
      <c r="S1088">
        <v>27</v>
      </c>
      <c r="T1088">
        <v>8.8119974136352539</v>
      </c>
      <c r="U1088">
        <v>-75.283218383789063</v>
      </c>
      <c r="V1088">
        <v>4.7979798167943948E-2</v>
      </c>
      <c r="W1088">
        <v>0.1111111119389534</v>
      </c>
      <c r="X1088">
        <v>0</v>
      </c>
      <c r="Y1088">
        <v>0.37373736500740051</v>
      </c>
      <c r="Z1088">
        <v>0.44191917777061462</v>
      </c>
      <c r="AA1088">
        <v>2.6666667312383652E-2</v>
      </c>
      <c r="AB1088">
        <v>5.3030304610729218E-2</v>
      </c>
      <c r="AC1088">
        <v>0.2222222238779068</v>
      </c>
      <c r="AE1088">
        <v>1.0101010091602801E-2</v>
      </c>
      <c r="AF1088">
        <v>1</v>
      </c>
      <c r="AG1088">
        <v>1</v>
      </c>
      <c r="AH1088">
        <v>0</v>
      </c>
      <c r="AI1088">
        <v>1</v>
      </c>
      <c r="AJ1088">
        <v>1</v>
      </c>
      <c r="AK1088">
        <v>1</v>
      </c>
      <c r="AL1088">
        <v>1</v>
      </c>
    </row>
    <row r="1089" spans="1:38" x14ac:dyDescent="0.25">
      <c r="A1089">
        <v>1088</v>
      </c>
      <c r="B1089" t="s">
        <v>3330</v>
      </c>
      <c r="C1089">
        <v>2013</v>
      </c>
      <c r="D1089" t="s">
        <v>303</v>
      </c>
      <c r="I1089" t="s">
        <v>3256</v>
      </c>
      <c r="J1089" t="s">
        <v>3257</v>
      </c>
      <c r="K1089" t="s">
        <v>2694</v>
      </c>
      <c r="L1089" t="s">
        <v>3326</v>
      </c>
      <c r="M1089" t="s">
        <v>3331</v>
      </c>
      <c r="N1089" t="s">
        <v>3332</v>
      </c>
      <c r="O1089" t="s">
        <v>921</v>
      </c>
      <c r="P1089" t="s">
        <v>921</v>
      </c>
      <c r="Q1089">
        <v>96</v>
      </c>
      <c r="R1089" t="s">
        <v>3333</v>
      </c>
      <c r="S1089">
        <v>25</v>
      </c>
      <c r="T1089">
        <v>8.8119974136352539</v>
      </c>
      <c r="U1089">
        <v>-75.283218383789063</v>
      </c>
      <c r="V1089">
        <v>4.8780487850308418E-3</v>
      </c>
      <c r="W1089">
        <v>7.0731706917285919E-2</v>
      </c>
      <c r="X1089">
        <v>0</v>
      </c>
      <c r="Y1089">
        <v>0.18536585569381711</v>
      </c>
      <c r="Z1089">
        <v>0.26341462135314941</v>
      </c>
      <c r="AA1089">
        <v>2.1600000560283661E-2</v>
      </c>
      <c r="AB1089">
        <v>2.6829268783330921E-2</v>
      </c>
      <c r="AC1089">
        <v>0.15999999642372131</v>
      </c>
      <c r="AD1089">
        <v>25</v>
      </c>
      <c r="AE1089">
        <v>4.8780487850308418E-3</v>
      </c>
      <c r="AF1089">
        <v>1</v>
      </c>
      <c r="AG1089">
        <v>1</v>
      </c>
      <c r="AH1089">
        <v>0</v>
      </c>
      <c r="AI1089">
        <v>1</v>
      </c>
      <c r="AJ1089">
        <v>1</v>
      </c>
      <c r="AK1089">
        <v>1</v>
      </c>
      <c r="AL1089">
        <v>1</v>
      </c>
    </row>
    <row r="1090" spans="1:38" x14ac:dyDescent="0.25">
      <c r="A1090">
        <v>1089</v>
      </c>
      <c r="B1090" t="s">
        <v>3334</v>
      </c>
      <c r="C1090">
        <v>2013</v>
      </c>
      <c r="D1090" t="s">
        <v>303</v>
      </c>
      <c r="I1090" t="s">
        <v>3256</v>
      </c>
      <c r="J1090" t="s">
        <v>3257</v>
      </c>
      <c r="K1090" t="s">
        <v>2694</v>
      </c>
      <c r="L1090" t="s">
        <v>3326</v>
      </c>
      <c r="M1090" t="s">
        <v>3335</v>
      </c>
      <c r="N1090" t="s">
        <v>3336</v>
      </c>
      <c r="O1090" t="s">
        <v>921</v>
      </c>
      <c r="P1090" t="s">
        <v>921</v>
      </c>
      <c r="Q1090">
        <v>98</v>
      </c>
      <c r="R1090" t="s">
        <v>3337</v>
      </c>
      <c r="S1090">
        <v>25</v>
      </c>
      <c r="T1090">
        <v>8.8338298797607422</v>
      </c>
      <c r="U1090">
        <v>-75.260986328125</v>
      </c>
      <c r="V1090">
        <v>2.5806451216340068E-2</v>
      </c>
      <c r="W1090">
        <v>0</v>
      </c>
      <c r="X1090">
        <v>0</v>
      </c>
      <c r="Y1090">
        <v>0.36258065700531011</v>
      </c>
      <c r="Z1090">
        <v>0.1070967763662338</v>
      </c>
      <c r="AA1090">
        <v>1.7999999225139621E-2</v>
      </c>
      <c r="AB1090">
        <v>1.2903226306661959E-3</v>
      </c>
      <c r="AC1090">
        <v>0</v>
      </c>
      <c r="AD1090">
        <v>24</v>
      </c>
      <c r="AE1090">
        <v>0</v>
      </c>
      <c r="AF1090">
        <v>1</v>
      </c>
      <c r="AG1090">
        <v>0</v>
      </c>
      <c r="AH1090">
        <v>0</v>
      </c>
      <c r="AI1090">
        <v>1</v>
      </c>
      <c r="AJ1090">
        <v>0</v>
      </c>
      <c r="AK1090">
        <v>1</v>
      </c>
      <c r="AL1090">
        <v>1</v>
      </c>
    </row>
    <row r="1091" spans="1:38" x14ac:dyDescent="0.25">
      <c r="A1091">
        <v>1090</v>
      </c>
      <c r="B1091" t="s">
        <v>3338</v>
      </c>
      <c r="C1091">
        <v>2013</v>
      </c>
      <c r="D1091" t="s">
        <v>303</v>
      </c>
      <c r="I1091" t="s">
        <v>3256</v>
      </c>
      <c r="J1091" t="s">
        <v>3257</v>
      </c>
      <c r="K1091" t="s">
        <v>2694</v>
      </c>
      <c r="L1091" t="s">
        <v>3326</v>
      </c>
      <c r="M1091" t="s">
        <v>3331</v>
      </c>
      <c r="N1091" t="s">
        <v>3332</v>
      </c>
      <c r="O1091" t="s">
        <v>921</v>
      </c>
      <c r="P1091" t="s">
        <v>921</v>
      </c>
      <c r="Q1091">
        <v>95</v>
      </c>
      <c r="R1091" t="s">
        <v>3333</v>
      </c>
      <c r="S1091">
        <v>25</v>
      </c>
      <c r="T1091">
        <v>8.8483171463012695</v>
      </c>
      <c r="U1091">
        <v>-75.21612548828125</v>
      </c>
      <c r="V1091">
        <v>3.8461539894342422E-2</v>
      </c>
      <c r="W1091">
        <v>0.1057692319154739</v>
      </c>
      <c r="X1091">
        <v>0</v>
      </c>
      <c r="Y1091">
        <v>7.3717951774597168E-2</v>
      </c>
      <c r="Z1091">
        <v>0.52243590354919434</v>
      </c>
      <c r="AA1091">
        <v>3.880000114440918E-2</v>
      </c>
      <c r="AB1091">
        <v>3.8461539894342422E-2</v>
      </c>
      <c r="AC1091">
        <v>0</v>
      </c>
      <c r="AD1091">
        <v>35</v>
      </c>
      <c r="AE1091">
        <v>9.6153849735856056E-3</v>
      </c>
      <c r="AF1091">
        <v>1</v>
      </c>
      <c r="AG1091">
        <v>1</v>
      </c>
      <c r="AH1091">
        <v>0</v>
      </c>
      <c r="AI1091">
        <v>1</v>
      </c>
      <c r="AJ1091">
        <v>1</v>
      </c>
      <c r="AK1091">
        <v>1</v>
      </c>
      <c r="AL1091">
        <v>1</v>
      </c>
    </row>
    <row r="1092" spans="1:38" x14ac:dyDescent="0.25">
      <c r="A1092">
        <v>1091</v>
      </c>
      <c r="B1092" t="s">
        <v>3339</v>
      </c>
      <c r="C1092">
        <v>2013</v>
      </c>
      <c r="D1092" t="s">
        <v>303</v>
      </c>
      <c r="I1092" t="s">
        <v>39</v>
      </c>
      <c r="J1092" t="s">
        <v>40</v>
      </c>
      <c r="K1092" t="s">
        <v>96</v>
      </c>
      <c r="L1092" t="s">
        <v>2822</v>
      </c>
      <c r="M1092" t="s">
        <v>1253</v>
      </c>
      <c r="N1092" t="s">
        <v>202</v>
      </c>
      <c r="O1092" t="s">
        <v>111</v>
      </c>
      <c r="P1092" t="s">
        <v>111</v>
      </c>
      <c r="Q1092">
        <v>120</v>
      </c>
      <c r="R1092" t="s">
        <v>275</v>
      </c>
      <c r="S1092">
        <v>24</v>
      </c>
      <c r="T1092">
        <v>3.393680095672607</v>
      </c>
      <c r="U1092">
        <v>-73.743247985839844</v>
      </c>
      <c r="V1092">
        <v>7.0052541792392731E-2</v>
      </c>
      <c r="W1092">
        <v>2.8021015226840969E-2</v>
      </c>
      <c r="X1092">
        <v>6.304728239774704E-2</v>
      </c>
      <c r="Y1092">
        <v>0.45884412527084351</v>
      </c>
      <c r="Z1092">
        <v>0.26094570755958563</v>
      </c>
      <c r="AA1092">
        <v>9.7916670143604279E-2</v>
      </c>
      <c r="AB1092">
        <v>5.0788089632987983E-2</v>
      </c>
      <c r="AC1092">
        <v>0.125</v>
      </c>
      <c r="AD1092">
        <v>21</v>
      </c>
      <c r="AE1092">
        <v>0</v>
      </c>
      <c r="AF1092">
        <v>1</v>
      </c>
      <c r="AG1092">
        <v>1</v>
      </c>
      <c r="AH1092">
        <v>1</v>
      </c>
      <c r="AI1092">
        <v>1</v>
      </c>
      <c r="AJ1092">
        <v>0</v>
      </c>
      <c r="AK1092">
        <v>1</v>
      </c>
      <c r="AL1092">
        <v>1</v>
      </c>
    </row>
    <row r="1093" spans="1:38" x14ac:dyDescent="0.25">
      <c r="A1093">
        <v>1092</v>
      </c>
      <c r="B1093" t="s">
        <v>3339</v>
      </c>
      <c r="C1093">
        <v>2013</v>
      </c>
      <c r="D1093" t="s">
        <v>303</v>
      </c>
      <c r="I1093" t="s">
        <v>39</v>
      </c>
      <c r="J1093" t="s">
        <v>40</v>
      </c>
      <c r="K1093" t="s">
        <v>96</v>
      </c>
      <c r="L1093" t="s">
        <v>3340</v>
      </c>
      <c r="M1093" t="s">
        <v>1253</v>
      </c>
      <c r="N1093" t="s">
        <v>202</v>
      </c>
      <c r="O1093" t="s">
        <v>111</v>
      </c>
      <c r="P1093" t="s">
        <v>111</v>
      </c>
      <c r="Q1093">
        <v>120</v>
      </c>
      <c r="R1093" t="s">
        <v>275</v>
      </c>
      <c r="S1093">
        <v>1</v>
      </c>
      <c r="T1093">
        <v>3.393680095672607</v>
      </c>
      <c r="U1093">
        <v>-73.743247985839844</v>
      </c>
      <c r="V1093">
        <v>3.5714287310838699E-2</v>
      </c>
      <c r="W1093">
        <v>0</v>
      </c>
      <c r="X1093">
        <v>3.5714287310838699E-2</v>
      </c>
      <c r="Y1093">
        <v>0.3214285671710968</v>
      </c>
      <c r="Z1093">
        <v>0.3928571343421936</v>
      </c>
      <c r="AA1093">
        <v>0.10000000149011611</v>
      </c>
      <c r="AB1093">
        <v>0.1071428582072258</v>
      </c>
      <c r="AC1093">
        <v>0</v>
      </c>
      <c r="AE1093">
        <v>0</v>
      </c>
      <c r="AF1093">
        <v>1</v>
      </c>
      <c r="AG1093">
        <v>0</v>
      </c>
      <c r="AH1093">
        <v>1</v>
      </c>
      <c r="AI1093">
        <v>1</v>
      </c>
      <c r="AJ1093">
        <v>0</v>
      </c>
      <c r="AK1093">
        <v>1</v>
      </c>
      <c r="AL1093">
        <v>1</v>
      </c>
    </row>
    <row r="1094" spans="1:38" x14ac:dyDescent="0.25">
      <c r="A1094">
        <v>1093</v>
      </c>
      <c r="B1094" t="s">
        <v>3341</v>
      </c>
      <c r="C1094">
        <v>2013</v>
      </c>
      <c r="D1094" t="s">
        <v>303</v>
      </c>
      <c r="I1094" t="s">
        <v>3256</v>
      </c>
      <c r="J1094" t="s">
        <v>3257</v>
      </c>
      <c r="K1094" t="s">
        <v>2694</v>
      </c>
      <c r="L1094" t="s">
        <v>3342</v>
      </c>
      <c r="M1094" t="s">
        <v>1696</v>
      </c>
      <c r="N1094" t="s">
        <v>3343</v>
      </c>
      <c r="O1094" t="s">
        <v>921</v>
      </c>
      <c r="P1094" t="s">
        <v>921</v>
      </c>
      <c r="Q1094">
        <v>99</v>
      </c>
      <c r="R1094" t="s">
        <v>3344</v>
      </c>
      <c r="S1094">
        <v>25</v>
      </c>
      <c r="T1094">
        <v>8.8282203674316406</v>
      </c>
      <c r="U1094">
        <v>-75.247337341308594</v>
      </c>
      <c r="V1094">
        <v>1.8552875844761729E-3</v>
      </c>
      <c r="W1094">
        <v>5.1948051899671548E-2</v>
      </c>
      <c r="X1094">
        <v>0</v>
      </c>
      <c r="Y1094">
        <v>0.97402596473693848</v>
      </c>
      <c r="Z1094">
        <v>0.88868272304534912</v>
      </c>
      <c r="AA1094">
        <v>6.1999998986721039E-2</v>
      </c>
      <c r="AB1094">
        <v>7.4211503379046917E-3</v>
      </c>
      <c r="AC1094">
        <v>0</v>
      </c>
      <c r="AD1094">
        <v>32</v>
      </c>
      <c r="AE1094">
        <v>0</v>
      </c>
      <c r="AF1094">
        <v>1</v>
      </c>
      <c r="AG1094">
        <v>1</v>
      </c>
      <c r="AH1094">
        <v>0</v>
      </c>
      <c r="AI1094">
        <v>1</v>
      </c>
      <c r="AJ1094">
        <v>0</v>
      </c>
      <c r="AK1094">
        <v>1</v>
      </c>
      <c r="AL1094">
        <v>1</v>
      </c>
    </row>
    <row r="1095" spans="1:38" x14ac:dyDescent="0.25">
      <c r="A1095">
        <v>1094</v>
      </c>
      <c r="B1095" t="s">
        <v>3345</v>
      </c>
      <c r="C1095">
        <v>2013</v>
      </c>
      <c r="D1095" t="s">
        <v>303</v>
      </c>
      <c r="I1095" t="s">
        <v>3256</v>
      </c>
      <c r="J1095" t="s">
        <v>3257</v>
      </c>
      <c r="K1095" t="s">
        <v>3346</v>
      </c>
      <c r="L1095" t="s">
        <v>3347</v>
      </c>
      <c r="M1095" t="s">
        <v>3348</v>
      </c>
      <c r="N1095" t="s">
        <v>3349</v>
      </c>
      <c r="O1095" t="s">
        <v>921</v>
      </c>
      <c r="P1095" t="s">
        <v>921</v>
      </c>
      <c r="Q1095">
        <v>103</v>
      </c>
      <c r="R1095" t="s">
        <v>3350</v>
      </c>
      <c r="S1095">
        <v>25</v>
      </c>
      <c r="T1095">
        <v>8.8784999847412109</v>
      </c>
      <c r="U1095">
        <v>-75.188003540039063</v>
      </c>
      <c r="V1095">
        <v>1.8409425392746929E-2</v>
      </c>
      <c r="W1095">
        <v>9.4992637634277344E-2</v>
      </c>
      <c r="X1095">
        <v>0</v>
      </c>
      <c r="Y1095">
        <v>0.2069219499826431</v>
      </c>
      <c r="Z1095">
        <v>8.6156114935874939E-2</v>
      </c>
      <c r="AA1095">
        <v>1.200000056996942E-3</v>
      </c>
      <c r="AB1095">
        <v>5.1546390168368816E-3</v>
      </c>
      <c r="AC1095">
        <v>0</v>
      </c>
      <c r="AD1095">
        <v>29</v>
      </c>
      <c r="AE1095">
        <v>4.418262280523777E-3</v>
      </c>
      <c r="AF1095">
        <v>1</v>
      </c>
      <c r="AG1095">
        <v>1</v>
      </c>
      <c r="AH1095">
        <v>0</v>
      </c>
      <c r="AI1095">
        <v>1</v>
      </c>
      <c r="AJ1095">
        <v>1</v>
      </c>
      <c r="AK1095">
        <v>1</v>
      </c>
      <c r="AL1095">
        <v>1</v>
      </c>
    </row>
    <row r="1096" spans="1:38" x14ac:dyDescent="0.25">
      <c r="A1096">
        <v>1095</v>
      </c>
      <c r="B1096" t="s">
        <v>3351</v>
      </c>
      <c r="C1096">
        <v>2013</v>
      </c>
      <c r="D1096" t="s">
        <v>303</v>
      </c>
      <c r="I1096" t="s">
        <v>3256</v>
      </c>
      <c r="J1096" t="s">
        <v>3257</v>
      </c>
      <c r="K1096" t="s">
        <v>3346</v>
      </c>
      <c r="L1096" t="s">
        <v>3352</v>
      </c>
      <c r="M1096" t="s">
        <v>3353</v>
      </c>
      <c r="N1096" t="s">
        <v>3354</v>
      </c>
      <c r="O1096" t="s">
        <v>921</v>
      </c>
      <c r="P1096" t="s">
        <v>921</v>
      </c>
      <c r="Q1096">
        <v>87</v>
      </c>
      <c r="R1096" t="s">
        <v>3355</v>
      </c>
      <c r="S1096">
        <v>25</v>
      </c>
      <c r="T1096">
        <v>8.7770004272460938</v>
      </c>
      <c r="U1096">
        <v>-75.220001220703125</v>
      </c>
      <c r="V1096">
        <v>1.7215568572282791E-2</v>
      </c>
      <c r="W1096">
        <v>9.7305392846465111E-3</v>
      </c>
      <c r="X1096">
        <v>0</v>
      </c>
      <c r="Y1096">
        <v>5.1646705716848373E-2</v>
      </c>
      <c r="Z1096">
        <v>5.4640717804431922E-2</v>
      </c>
      <c r="AA1096">
        <v>1.360000018030405E-2</v>
      </c>
      <c r="AB1096">
        <v>0</v>
      </c>
      <c r="AC1096">
        <v>0</v>
      </c>
      <c r="AD1096">
        <v>34</v>
      </c>
      <c r="AE1096">
        <v>0</v>
      </c>
      <c r="AF1096">
        <v>1</v>
      </c>
      <c r="AG1096">
        <v>1</v>
      </c>
      <c r="AH1096">
        <v>0</v>
      </c>
      <c r="AI1096">
        <v>1</v>
      </c>
      <c r="AJ1096">
        <v>0</v>
      </c>
      <c r="AK1096">
        <v>1</v>
      </c>
      <c r="AL1096">
        <v>0</v>
      </c>
    </row>
    <row r="1097" spans="1:38" x14ac:dyDescent="0.25">
      <c r="A1097">
        <v>1096</v>
      </c>
      <c r="B1097" t="s">
        <v>3356</v>
      </c>
      <c r="C1097">
        <v>2013</v>
      </c>
      <c r="D1097" t="s">
        <v>303</v>
      </c>
      <c r="I1097" t="s">
        <v>3256</v>
      </c>
      <c r="J1097" t="s">
        <v>3257</v>
      </c>
      <c r="K1097" t="s">
        <v>3346</v>
      </c>
      <c r="L1097" t="s">
        <v>3347</v>
      </c>
      <c r="M1097" t="s">
        <v>2310</v>
      </c>
      <c r="N1097" t="s">
        <v>3357</v>
      </c>
      <c r="O1097" t="s">
        <v>921</v>
      </c>
      <c r="P1097" t="s">
        <v>921</v>
      </c>
      <c r="Q1097">
        <v>92</v>
      </c>
      <c r="R1097" t="s">
        <v>3358</v>
      </c>
      <c r="S1097">
        <v>25</v>
      </c>
      <c r="T1097">
        <v>8.7799997329711914</v>
      </c>
      <c r="U1097">
        <v>-75.19000244140625</v>
      </c>
      <c r="V1097">
        <v>1.8705036491155621E-2</v>
      </c>
      <c r="W1097">
        <v>3.9568345993757248E-2</v>
      </c>
      <c r="X1097">
        <v>0</v>
      </c>
      <c r="Y1097">
        <v>0.1050359681248665</v>
      </c>
      <c r="Z1097">
        <v>5.9712231159210212E-2</v>
      </c>
      <c r="AA1097">
        <v>0</v>
      </c>
      <c r="AB1097">
        <v>1.438848953694105E-2</v>
      </c>
      <c r="AC1097">
        <v>0</v>
      </c>
      <c r="AD1097">
        <v>16</v>
      </c>
      <c r="AE1097">
        <v>0</v>
      </c>
      <c r="AF1097">
        <v>1</v>
      </c>
      <c r="AG1097">
        <v>1</v>
      </c>
      <c r="AH1097">
        <v>0</v>
      </c>
      <c r="AI1097">
        <v>1</v>
      </c>
      <c r="AJ1097">
        <v>0</v>
      </c>
      <c r="AK1097">
        <v>1</v>
      </c>
      <c r="AL1097">
        <v>1</v>
      </c>
    </row>
    <row r="1098" spans="1:38" x14ac:dyDescent="0.25">
      <c r="A1098">
        <v>1097</v>
      </c>
      <c r="B1098" t="s">
        <v>3359</v>
      </c>
      <c r="C1098">
        <v>2013</v>
      </c>
      <c r="D1098" t="s">
        <v>303</v>
      </c>
      <c r="I1098" t="s">
        <v>3256</v>
      </c>
      <c r="J1098" t="s">
        <v>3257</v>
      </c>
      <c r="K1098" t="s">
        <v>3346</v>
      </c>
      <c r="L1098" t="s">
        <v>3352</v>
      </c>
      <c r="M1098" t="s">
        <v>3360</v>
      </c>
      <c r="N1098" t="s">
        <v>3361</v>
      </c>
      <c r="O1098" t="s">
        <v>921</v>
      </c>
      <c r="P1098" t="s">
        <v>921</v>
      </c>
      <c r="Q1098">
        <v>105</v>
      </c>
      <c r="R1098" t="s">
        <v>3362</v>
      </c>
      <c r="S1098">
        <v>25</v>
      </c>
      <c r="T1098">
        <v>8.7600002288818359</v>
      </c>
      <c r="U1098">
        <v>-75.230003356933594</v>
      </c>
      <c r="V1098">
        <v>4.6025104820728302E-2</v>
      </c>
      <c r="W1098">
        <v>3.3472802489995963E-2</v>
      </c>
      <c r="X1098">
        <v>0</v>
      </c>
      <c r="Y1098">
        <v>0.24184100329875949</v>
      </c>
      <c r="Z1098">
        <v>5.9414226561784737E-2</v>
      </c>
      <c r="AA1098">
        <v>0</v>
      </c>
      <c r="AB1098">
        <v>0</v>
      </c>
      <c r="AC1098">
        <v>0</v>
      </c>
      <c r="AD1098">
        <v>32</v>
      </c>
      <c r="AE1098">
        <v>5.0209206528961658E-3</v>
      </c>
      <c r="AF1098">
        <v>1</v>
      </c>
      <c r="AG1098">
        <v>1</v>
      </c>
      <c r="AH1098">
        <v>0</v>
      </c>
      <c r="AI1098">
        <v>1</v>
      </c>
      <c r="AJ1098">
        <v>1</v>
      </c>
      <c r="AK1098">
        <v>1</v>
      </c>
      <c r="AL1098">
        <v>0</v>
      </c>
    </row>
    <row r="1099" spans="1:38" x14ac:dyDescent="0.25">
      <c r="A1099">
        <v>1098</v>
      </c>
      <c r="B1099" t="s">
        <v>3363</v>
      </c>
      <c r="C1099">
        <v>2013</v>
      </c>
      <c r="D1099" t="s">
        <v>303</v>
      </c>
      <c r="I1099" t="s">
        <v>3256</v>
      </c>
      <c r="J1099" t="s">
        <v>3257</v>
      </c>
      <c r="K1099" t="s">
        <v>3346</v>
      </c>
      <c r="L1099" t="s">
        <v>3347</v>
      </c>
      <c r="M1099" t="s">
        <v>3364</v>
      </c>
      <c r="N1099" t="s">
        <v>3365</v>
      </c>
      <c r="O1099" t="s">
        <v>921</v>
      </c>
      <c r="P1099" t="s">
        <v>921</v>
      </c>
      <c r="Q1099">
        <v>101</v>
      </c>
      <c r="R1099" t="s">
        <v>3366</v>
      </c>
      <c r="S1099">
        <v>25</v>
      </c>
      <c r="T1099">
        <v>8.8100004196166992</v>
      </c>
      <c r="U1099">
        <v>-75.230003356933594</v>
      </c>
      <c r="V1099">
        <v>3.7490986287593842E-2</v>
      </c>
      <c r="W1099">
        <v>3.1723141670227051E-2</v>
      </c>
      <c r="X1099">
        <v>0</v>
      </c>
      <c r="Y1099">
        <v>9.9495314061641693E-2</v>
      </c>
      <c r="Z1099">
        <v>4.9747657030820847E-2</v>
      </c>
      <c r="AA1099">
        <v>0</v>
      </c>
      <c r="AB1099">
        <v>6.4888247288763523E-3</v>
      </c>
      <c r="AC1099">
        <v>0</v>
      </c>
      <c r="AD1099">
        <v>11</v>
      </c>
      <c r="AE1099">
        <v>7.2098053060472012E-3</v>
      </c>
      <c r="AF1099">
        <v>1</v>
      </c>
      <c r="AG1099">
        <v>1</v>
      </c>
      <c r="AH1099">
        <v>0</v>
      </c>
      <c r="AI1099">
        <v>1</v>
      </c>
      <c r="AJ1099">
        <v>1</v>
      </c>
      <c r="AK1099">
        <v>1</v>
      </c>
      <c r="AL1099">
        <v>1</v>
      </c>
    </row>
    <row r="1100" spans="1:38" x14ac:dyDescent="0.25">
      <c r="A1100">
        <v>1099</v>
      </c>
      <c r="B1100" t="s">
        <v>3367</v>
      </c>
      <c r="C1100">
        <v>2013</v>
      </c>
      <c r="D1100" t="s">
        <v>303</v>
      </c>
      <c r="I1100" t="s">
        <v>3256</v>
      </c>
      <c r="J1100" t="s">
        <v>3368</v>
      </c>
      <c r="K1100" t="s">
        <v>3369</v>
      </c>
      <c r="L1100" t="s">
        <v>3370</v>
      </c>
      <c r="M1100" t="s">
        <v>3371</v>
      </c>
      <c r="N1100" t="s">
        <v>3372</v>
      </c>
      <c r="O1100" t="s">
        <v>921</v>
      </c>
      <c r="P1100" t="s">
        <v>921</v>
      </c>
      <c r="Q1100">
        <v>105</v>
      </c>
      <c r="R1100" t="s">
        <v>3373</v>
      </c>
      <c r="S1100">
        <v>25</v>
      </c>
      <c r="T1100">
        <v>8.2423896789550781</v>
      </c>
      <c r="U1100">
        <v>-74.743766784667969</v>
      </c>
      <c r="V1100">
        <v>3.187919408082962E-2</v>
      </c>
      <c r="W1100">
        <v>0</v>
      </c>
      <c r="X1100">
        <v>0</v>
      </c>
      <c r="Y1100">
        <v>1</v>
      </c>
      <c r="Z1100">
        <v>0.71979868412017822</v>
      </c>
      <c r="AA1100">
        <v>1.480000000447035E-2</v>
      </c>
      <c r="AB1100">
        <v>3.5234898328781128E-2</v>
      </c>
      <c r="AC1100">
        <v>0</v>
      </c>
      <c r="AD1100">
        <v>23</v>
      </c>
      <c r="AE1100">
        <v>0</v>
      </c>
      <c r="AF1100">
        <v>1</v>
      </c>
      <c r="AG1100">
        <v>0</v>
      </c>
      <c r="AH1100">
        <v>0</v>
      </c>
      <c r="AI1100">
        <v>1</v>
      </c>
      <c r="AJ1100">
        <v>0</v>
      </c>
      <c r="AK1100">
        <v>1</v>
      </c>
      <c r="AL1100">
        <v>1</v>
      </c>
    </row>
    <row r="1101" spans="1:38" x14ac:dyDescent="0.25">
      <c r="A1101">
        <v>1100</v>
      </c>
      <c r="B1101" t="s">
        <v>3374</v>
      </c>
      <c r="C1101">
        <v>2013</v>
      </c>
      <c r="D1101" t="s">
        <v>303</v>
      </c>
      <c r="I1101" t="s">
        <v>3256</v>
      </c>
      <c r="J1101" t="s">
        <v>3368</v>
      </c>
      <c r="K1101" t="s">
        <v>3369</v>
      </c>
      <c r="L1101" t="s">
        <v>3375</v>
      </c>
      <c r="M1101" t="s">
        <v>2446</v>
      </c>
      <c r="N1101" t="s">
        <v>3372</v>
      </c>
      <c r="O1101" t="s">
        <v>921</v>
      </c>
      <c r="P1101" t="s">
        <v>921</v>
      </c>
      <c r="Q1101">
        <v>110</v>
      </c>
      <c r="R1101" t="s">
        <v>3376</v>
      </c>
      <c r="S1101">
        <v>25</v>
      </c>
      <c r="T1101">
        <v>8.2375106811523438</v>
      </c>
      <c r="U1101">
        <v>-74.668403625488281</v>
      </c>
      <c r="V1101">
        <v>0.1787072271108627</v>
      </c>
      <c r="W1101">
        <v>0</v>
      </c>
      <c r="X1101">
        <v>0</v>
      </c>
      <c r="Y1101">
        <v>0.97148287296295166</v>
      </c>
      <c r="Z1101">
        <v>0.1102661564946175</v>
      </c>
      <c r="AA1101">
        <v>1.1599999852478501E-2</v>
      </c>
      <c r="AB1101">
        <v>2.0912546664476391E-2</v>
      </c>
      <c r="AC1101">
        <v>0</v>
      </c>
      <c r="AD1101">
        <v>20</v>
      </c>
      <c r="AE1101">
        <v>0</v>
      </c>
      <c r="AF1101">
        <v>1</v>
      </c>
      <c r="AG1101">
        <v>0</v>
      </c>
      <c r="AH1101">
        <v>0</v>
      </c>
      <c r="AI1101">
        <v>1</v>
      </c>
      <c r="AJ1101">
        <v>0</v>
      </c>
      <c r="AK1101">
        <v>1</v>
      </c>
      <c r="AL1101">
        <v>1</v>
      </c>
    </row>
    <row r="1102" spans="1:38" x14ac:dyDescent="0.25">
      <c r="A1102">
        <v>1101</v>
      </c>
      <c r="B1102" t="s">
        <v>3377</v>
      </c>
      <c r="C1102">
        <v>2013</v>
      </c>
      <c r="D1102" t="s">
        <v>303</v>
      </c>
      <c r="I1102" t="s">
        <v>3256</v>
      </c>
      <c r="J1102" t="s">
        <v>3378</v>
      </c>
      <c r="K1102" t="s">
        <v>3379</v>
      </c>
      <c r="L1102" t="s">
        <v>3380</v>
      </c>
      <c r="M1102" t="s">
        <v>3381</v>
      </c>
      <c r="N1102" t="s">
        <v>935</v>
      </c>
      <c r="O1102" t="s">
        <v>921</v>
      </c>
      <c r="P1102" t="s">
        <v>921</v>
      </c>
      <c r="Q1102">
        <v>100</v>
      </c>
      <c r="R1102" t="s">
        <v>3382</v>
      </c>
      <c r="S1102">
        <v>25</v>
      </c>
      <c r="T1102">
        <v>8.112339973449707</v>
      </c>
      <c r="U1102">
        <v>-74.798362731933594</v>
      </c>
      <c r="V1102">
        <v>7.1979433298110962E-2</v>
      </c>
      <c r="W1102">
        <v>0</v>
      </c>
      <c r="X1102">
        <v>0</v>
      </c>
      <c r="Y1102">
        <v>0.1760925501585007</v>
      </c>
      <c r="Z1102">
        <v>0.18251928687095639</v>
      </c>
      <c r="AA1102">
        <v>1.679999940097332E-2</v>
      </c>
      <c r="AB1102">
        <v>4.3701797723770142E-2</v>
      </c>
      <c r="AC1102">
        <v>0</v>
      </c>
      <c r="AD1102">
        <v>19</v>
      </c>
      <c r="AE1102">
        <v>0</v>
      </c>
      <c r="AF1102">
        <v>1</v>
      </c>
      <c r="AG1102">
        <v>0</v>
      </c>
      <c r="AH1102">
        <v>0</v>
      </c>
      <c r="AI1102">
        <v>1</v>
      </c>
      <c r="AJ1102">
        <v>0</v>
      </c>
      <c r="AK1102">
        <v>1</v>
      </c>
      <c r="AL1102">
        <v>1</v>
      </c>
    </row>
    <row r="1103" spans="1:38" x14ac:dyDescent="0.25">
      <c r="A1103">
        <v>1102</v>
      </c>
      <c r="B1103" t="s">
        <v>3383</v>
      </c>
      <c r="C1103">
        <v>2013</v>
      </c>
      <c r="D1103" t="s">
        <v>303</v>
      </c>
      <c r="I1103" t="s">
        <v>3256</v>
      </c>
      <c r="J1103" t="s">
        <v>3378</v>
      </c>
      <c r="K1103" t="s">
        <v>3379</v>
      </c>
      <c r="L1103" t="s">
        <v>3384</v>
      </c>
      <c r="M1103" t="s">
        <v>3385</v>
      </c>
      <c r="N1103" t="s">
        <v>3386</v>
      </c>
      <c r="O1103" t="s">
        <v>921</v>
      </c>
      <c r="P1103" t="s">
        <v>921</v>
      </c>
      <c r="Q1103">
        <v>100</v>
      </c>
      <c r="R1103" t="s">
        <v>3387</v>
      </c>
      <c r="S1103">
        <v>25</v>
      </c>
      <c r="T1103">
        <v>8.1018800735473633</v>
      </c>
      <c r="U1103">
        <v>-74.791999816894531</v>
      </c>
      <c r="V1103">
        <v>3.4229829907417297E-2</v>
      </c>
      <c r="W1103">
        <v>0</v>
      </c>
      <c r="X1103">
        <v>0</v>
      </c>
      <c r="Y1103">
        <v>2.9339853674173359E-2</v>
      </c>
      <c r="Z1103">
        <v>8.3129584789276123E-2</v>
      </c>
      <c r="AA1103">
        <v>1.2400000356137751E-2</v>
      </c>
      <c r="AB1103">
        <v>2.2004889324307442E-2</v>
      </c>
      <c r="AC1103">
        <v>0</v>
      </c>
      <c r="AD1103">
        <v>14</v>
      </c>
      <c r="AE1103">
        <v>1.222493941895664E-3</v>
      </c>
      <c r="AF1103">
        <v>1</v>
      </c>
      <c r="AG1103">
        <v>0</v>
      </c>
      <c r="AH1103">
        <v>0</v>
      </c>
      <c r="AI1103">
        <v>1</v>
      </c>
      <c r="AJ1103">
        <v>1</v>
      </c>
      <c r="AK1103">
        <v>1</v>
      </c>
      <c r="AL1103">
        <v>1</v>
      </c>
    </row>
    <row r="1104" spans="1:38" x14ac:dyDescent="0.25">
      <c r="A1104">
        <v>1103</v>
      </c>
      <c r="B1104" t="s">
        <v>3388</v>
      </c>
      <c r="C1104">
        <v>2013</v>
      </c>
      <c r="D1104" t="s">
        <v>303</v>
      </c>
      <c r="I1104" t="s">
        <v>39</v>
      </c>
      <c r="J1104" t="s">
        <v>40</v>
      </c>
      <c r="K1104" t="s">
        <v>96</v>
      </c>
      <c r="L1104" t="s">
        <v>2822</v>
      </c>
      <c r="M1104" t="s">
        <v>3389</v>
      </c>
      <c r="N1104" t="s">
        <v>2265</v>
      </c>
      <c r="O1104" t="s">
        <v>111</v>
      </c>
      <c r="P1104" t="s">
        <v>111</v>
      </c>
      <c r="Q1104">
        <v>115</v>
      </c>
      <c r="R1104" t="s">
        <v>275</v>
      </c>
      <c r="S1104">
        <v>25</v>
      </c>
      <c r="T1104">
        <v>3.5241999626159668</v>
      </c>
      <c r="U1104">
        <v>-73.686866760253906</v>
      </c>
      <c r="V1104">
        <v>0.1145454570651054</v>
      </c>
      <c r="W1104">
        <v>3.6363635212182999E-2</v>
      </c>
      <c r="X1104">
        <v>1.6363635659217831E-2</v>
      </c>
      <c r="Y1104">
        <v>0.18181818723678589</v>
      </c>
      <c r="Z1104">
        <v>0.1981818228960037</v>
      </c>
      <c r="AA1104">
        <v>0.12399999797344211</v>
      </c>
      <c r="AB1104">
        <v>2.727272734045982E-2</v>
      </c>
      <c r="AC1104">
        <v>7.9999998211860657E-2</v>
      </c>
      <c r="AD1104">
        <v>42</v>
      </c>
      <c r="AE1104">
        <v>0</v>
      </c>
      <c r="AF1104">
        <v>1</v>
      </c>
      <c r="AG1104">
        <v>1</v>
      </c>
      <c r="AH1104">
        <v>1</v>
      </c>
      <c r="AI1104">
        <v>1</v>
      </c>
      <c r="AJ1104">
        <v>0</v>
      </c>
      <c r="AK1104">
        <v>1</v>
      </c>
      <c r="AL1104">
        <v>1</v>
      </c>
    </row>
    <row r="1105" spans="1:38" x14ac:dyDescent="0.25">
      <c r="A1105">
        <v>1104</v>
      </c>
      <c r="B1105" t="s">
        <v>3390</v>
      </c>
      <c r="C1105">
        <v>2013</v>
      </c>
      <c r="D1105" t="s">
        <v>303</v>
      </c>
      <c r="I1105" t="s">
        <v>3256</v>
      </c>
      <c r="J1105" t="s">
        <v>3378</v>
      </c>
      <c r="K1105" t="s">
        <v>3379</v>
      </c>
      <c r="L1105" t="s">
        <v>3380</v>
      </c>
      <c r="M1105" t="s">
        <v>3381</v>
      </c>
      <c r="N1105" t="s">
        <v>3391</v>
      </c>
      <c r="O1105" t="s">
        <v>244</v>
      </c>
      <c r="P1105" t="s">
        <v>18323</v>
      </c>
      <c r="Q1105">
        <v>105</v>
      </c>
      <c r="R1105" t="s">
        <v>3392</v>
      </c>
      <c r="S1105">
        <v>25</v>
      </c>
      <c r="T1105">
        <v>8.1130895614624023</v>
      </c>
      <c r="U1105">
        <v>-74.7947998046875</v>
      </c>
      <c r="V1105">
        <v>4.3678160756826401E-2</v>
      </c>
      <c r="W1105">
        <v>0</v>
      </c>
      <c r="X1105">
        <v>0</v>
      </c>
      <c r="Y1105">
        <v>0.27586206793785101</v>
      </c>
      <c r="Z1105">
        <v>0.61034482717514038</v>
      </c>
      <c r="AA1105">
        <v>8.7999999523162842E-2</v>
      </c>
      <c r="AB1105">
        <v>4.3678160756826401E-2</v>
      </c>
      <c r="AC1105">
        <v>3.9999999105930328E-2</v>
      </c>
      <c r="AD1105">
        <v>19</v>
      </c>
      <c r="AE1105">
        <v>0</v>
      </c>
      <c r="AF1105">
        <v>1</v>
      </c>
      <c r="AG1105">
        <v>0</v>
      </c>
      <c r="AH1105">
        <v>0</v>
      </c>
      <c r="AI1105">
        <v>1</v>
      </c>
      <c r="AJ1105">
        <v>0</v>
      </c>
      <c r="AK1105">
        <v>1</v>
      </c>
      <c r="AL1105">
        <v>1</v>
      </c>
    </row>
    <row r="1106" spans="1:38" x14ac:dyDescent="0.25">
      <c r="A1106">
        <v>1105</v>
      </c>
      <c r="B1106" t="s">
        <v>3393</v>
      </c>
      <c r="C1106">
        <v>2013</v>
      </c>
      <c r="D1106" t="s">
        <v>303</v>
      </c>
      <c r="I1106" t="s">
        <v>3256</v>
      </c>
      <c r="J1106" t="s">
        <v>3368</v>
      </c>
      <c r="K1106" t="s">
        <v>3369</v>
      </c>
      <c r="L1106" t="s">
        <v>3394</v>
      </c>
      <c r="M1106" t="s">
        <v>3395</v>
      </c>
      <c r="N1106" t="s">
        <v>3396</v>
      </c>
      <c r="O1106" t="s">
        <v>921</v>
      </c>
      <c r="P1106" t="s">
        <v>921</v>
      </c>
      <c r="Q1106">
        <v>103</v>
      </c>
      <c r="R1106" t="s">
        <v>3397</v>
      </c>
      <c r="S1106">
        <v>25</v>
      </c>
      <c r="T1106">
        <v>8.2582597732543945</v>
      </c>
      <c r="U1106">
        <v>-74.688003540039063</v>
      </c>
      <c r="V1106">
        <v>0.1736526936292648</v>
      </c>
      <c r="W1106">
        <v>3.8922157138586037E-2</v>
      </c>
      <c r="X1106">
        <v>0</v>
      </c>
      <c r="Y1106">
        <v>0.33832335472106928</v>
      </c>
      <c r="Z1106">
        <v>0.31736525893211359</v>
      </c>
      <c r="AA1106">
        <v>2.040000073611736E-2</v>
      </c>
      <c r="AB1106">
        <v>0.1482035964727402</v>
      </c>
      <c r="AC1106">
        <v>3.9999999105930328E-2</v>
      </c>
      <c r="AD1106">
        <v>38</v>
      </c>
      <c r="AE1106">
        <v>0</v>
      </c>
      <c r="AF1106">
        <v>1</v>
      </c>
      <c r="AG1106">
        <v>1</v>
      </c>
      <c r="AH1106">
        <v>0</v>
      </c>
      <c r="AI1106">
        <v>1</v>
      </c>
      <c r="AJ1106">
        <v>0</v>
      </c>
      <c r="AK1106">
        <v>1</v>
      </c>
      <c r="AL1106">
        <v>1</v>
      </c>
    </row>
    <row r="1107" spans="1:38" x14ac:dyDescent="0.25">
      <c r="A1107">
        <v>1106</v>
      </c>
      <c r="B1107" t="s">
        <v>3398</v>
      </c>
      <c r="C1107">
        <v>2013</v>
      </c>
      <c r="D1107" t="s">
        <v>303</v>
      </c>
      <c r="I1107" t="s">
        <v>3256</v>
      </c>
      <c r="J1107" t="s">
        <v>3368</v>
      </c>
      <c r="K1107" t="s">
        <v>3369</v>
      </c>
      <c r="L1107" t="s">
        <v>3394</v>
      </c>
      <c r="M1107" t="s">
        <v>3399</v>
      </c>
      <c r="N1107" t="s">
        <v>3372</v>
      </c>
      <c r="O1107" t="s">
        <v>921</v>
      </c>
      <c r="P1107" t="s">
        <v>921</v>
      </c>
      <c r="Q1107">
        <v>98</v>
      </c>
      <c r="R1107" t="s">
        <v>3400</v>
      </c>
      <c r="S1107">
        <v>25</v>
      </c>
      <c r="T1107">
        <v>8.2692298889160156</v>
      </c>
      <c r="U1107">
        <v>-74.651329040527344</v>
      </c>
      <c r="V1107">
        <v>8.7976537644863129E-2</v>
      </c>
      <c r="W1107">
        <v>3.9589442312717438E-2</v>
      </c>
      <c r="X1107">
        <v>0</v>
      </c>
      <c r="Y1107">
        <v>7.0381231606006622E-2</v>
      </c>
      <c r="Z1107">
        <v>0.1231671571731567</v>
      </c>
      <c r="AA1107">
        <v>1.1599999852478501E-2</v>
      </c>
      <c r="AB1107">
        <v>4.1055720299482353E-2</v>
      </c>
      <c r="AC1107">
        <v>3.9999999105930328E-2</v>
      </c>
      <c r="AD1107">
        <v>17</v>
      </c>
      <c r="AE1107">
        <v>4.3988269753754139E-3</v>
      </c>
      <c r="AF1107">
        <v>1</v>
      </c>
      <c r="AG1107">
        <v>1</v>
      </c>
      <c r="AH1107">
        <v>0</v>
      </c>
      <c r="AI1107">
        <v>1</v>
      </c>
      <c r="AJ1107">
        <v>1</v>
      </c>
      <c r="AK1107">
        <v>1</v>
      </c>
      <c r="AL1107">
        <v>1</v>
      </c>
    </row>
    <row r="1108" spans="1:38" x14ac:dyDescent="0.25">
      <c r="A1108">
        <v>1107</v>
      </c>
      <c r="B1108" t="s">
        <v>3401</v>
      </c>
      <c r="C1108">
        <v>2013</v>
      </c>
      <c r="D1108" t="s">
        <v>303</v>
      </c>
      <c r="I1108" t="s">
        <v>3256</v>
      </c>
      <c r="J1108" t="s">
        <v>3368</v>
      </c>
      <c r="K1108" t="s">
        <v>3369</v>
      </c>
      <c r="L1108" t="s">
        <v>3370</v>
      </c>
      <c r="M1108" t="s">
        <v>3402</v>
      </c>
      <c r="N1108" t="s">
        <v>3372</v>
      </c>
      <c r="O1108" t="s">
        <v>921</v>
      </c>
      <c r="P1108" t="s">
        <v>921</v>
      </c>
      <c r="Q1108">
        <v>110</v>
      </c>
      <c r="R1108" t="s">
        <v>3403</v>
      </c>
      <c r="S1108">
        <v>25</v>
      </c>
      <c r="T1108">
        <v>8.2511196136474609</v>
      </c>
      <c r="U1108">
        <v>-74.73193359375</v>
      </c>
      <c r="V1108">
        <v>2.567975781857967E-2</v>
      </c>
      <c r="W1108">
        <v>0</v>
      </c>
      <c r="X1108">
        <v>0</v>
      </c>
      <c r="Y1108">
        <v>0.69788521528244019</v>
      </c>
      <c r="Z1108">
        <v>0.84138971567153931</v>
      </c>
      <c r="AA1108">
        <v>3.359999880194664E-2</v>
      </c>
      <c r="AB1108">
        <v>3.0211480334401131E-2</v>
      </c>
      <c r="AC1108">
        <v>0</v>
      </c>
      <c r="AD1108">
        <v>58</v>
      </c>
      <c r="AE1108">
        <v>0</v>
      </c>
      <c r="AF1108">
        <v>1</v>
      </c>
      <c r="AG1108">
        <v>0</v>
      </c>
      <c r="AH1108">
        <v>0</v>
      </c>
      <c r="AI1108">
        <v>1</v>
      </c>
      <c r="AJ1108">
        <v>0</v>
      </c>
      <c r="AK1108">
        <v>1</v>
      </c>
      <c r="AL1108">
        <v>1</v>
      </c>
    </row>
    <row r="1109" spans="1:38" x14ac:dyDescent="0.25">
      <c r="A1109">
        <v>1108</v>
      </c>
      <c r="B1109" t="s">
        <v>3404</v>
      </c>
      <c r="C1109">
        <v>2013</v>
      </c>
      <c r="D1109" t="s">
        <v>303</v>
      </c>
      <c r="I1109" t="s">
        <v>3256</v>
      </c>
      <c r="J1109" t="s">
        <v>3368</v>
      </c>
      <c r="K1109" t="s">
        <v>3369</v>
      </c>
      <c r="L1109" t="s">
        <v>3394</v>
      </c>
      <c r="M1109" t="s">
        <v>3405</v>
      </c>
      <c r="N1109" t="s">
        <v>3406</v>
      </c>
      <c r="O1109" t="s">
        <v>921</v>
      </c>
      <c r="P1109" t="s">
        <v>921</v>
      </c>
      <c r="Q1109">
        <v>100</v>
      </c>
      <c r="R1109" t="s">
        <v>3407</v>
      </c>
      <c r="S1109">
        <v>24</v>
      </c>
      <c r="T1109">
        <v>8.2592697143554688</v>
      </c>
      <c r="U1109">
        <v>-74.681678771972656</v>
      </c>
      <c r="V1109">
        <v>8.4905661642551422E-2</v>
      </c>
      <c r="W1109">
        <v>5.8176100254058838E-2</v>
      </c>
      <c r="X1109">
        <v>0</v>
      </c>
      <c r="Y1109">
        <v>0.20597484707832339</v>
      </c>
      <c r="Z1109">
        <v>0.20440252125263211</v>
      </c>
      <c r="AA1109">
        <v>1.6249999403953549E-2</v>
      </c>
      <c r="AB1109">
        <v>3.4591194242238998E-2</v>
      </c>
      <c r="AC1109">
        <v>0</v>
      </c>
      <c r="AE1109">
        <v>0</v>
      </c>
      <c r="AF1109">
        <v>1</v>
      </c>
      <c r="AG1109">
        <v>1</v>
      </c>
      <c r="AH1109">
        <v>0</v>
      </c>
      <c r="AI1109">
        <v>1</v>
      </c>
      <c r="AJ1109">
        <v>0</v>
      </c>
      <c r="AK1109">
        <v>1</v>
      </c>
      <c r="AL1109">
        <v>1</v>
      </c>
    </row>
    <row r="1110" spans="1:38" x14ac:dyDescent="0.25">
      <c r="A1110">
        <v>1109</v>
      </c>
      <c r="B1110" t="s">
        <v>3408</v>
      </c>
      <c r="C1110">
        <v>2013</v>
      </c>
      <c r="D1110" t="s">
        <v>303</v>
      </c>
      <c r="I1110" t="s">
        <v>3256</v>
      </c>
      <c r="J1110" t="s">
        <v>3378</v>
      </c>
      <c r="K1110" t="s">
        <v>3379</v>
      </c>
      <c r="L1110" t="s">
        <v>3384</v>
      </c>
      <c r="M1110" t="s">
        <v>3381</v>
      </c>
      <c r="N1110" t="s">
        <v>3409</v>
      </c>
      <c r="O1110" t="s">
        <v>921</v>
      </c>
      <c r="P1110" t="s">
        <v>921</v>
      </c>
      <c r="Q1110">
        <v>110</v>
      </c>
      <c r="R1110" t="s">
        <v>3392</v>
      </c>
      <c r="S1110">
        <v>25</v>
      </c>
      <c r="T1110">
        <v>8.1229400634765625</v>
      </c>
      <c r="U1110">
        <v>-74.796699523925781</v>
      </c>
      <c r="V1110">
        <v>5.2826691418886178E-2</v>
      </c>
      <c r="W1110">
        <v>0</v>
      </c>
      <c r="X1110">
        <v>0</v>
      </c>
      <c r="Y1110">
        <v>0.6227988600730896</v>
      </c>
      <c r="Z1110">
        <v>0.222428172826767</v>
      </c>
      <c r="AA1110">
        <v>1.559999957680702E-2</v>
      </c>
      <c r="AB1110">
        <v>3.89249287545681E-2</v>
      </c>
      <c r="AC1110">
        <v>0</v>
      </c>
      <c r="AD1110">
        <v>13</v>
      </c>
      <c r="AE1110">
        <v>0</v>
      </c>
      <c r="AF1110">
        <v>1</v>
      </c>
      <c r="AG1110">
        <v>0</v>
      </c>
      <c r="AH1110">
        <v>0</v>
      </c>
      <c r="AI1110">
        <v>1</v>
      </c>
      <c r="AJ1110">
        <v>0</v>
      </c>
      <c r="AK1110">
        <v>1</v>
      </c>
      <c r="AL1110">
        <v>1</v>
      </c>
    </row>
    <row r="1111" spans="1:38" x14ac:dyDescent="0.25">
      <c r="A1111">
        <v>1110</v>
      </c>
      <c r="B1111" t="s">
        <v>3410</v>
      </c>
      <c r="C1111">
        <v>2013</v>
      </c>
      <c r="D1111" t="s">
        <v>303</v>
      </c>
      <c r="I1111" t="s">
        <v>3256</v>
      </c>
      <c r="J1111" t="s">
        <v>3368</v>
      </c>
      <c r="K1111" t="s">
        <v>3369</v>
      </c>
      <c r="L1111" t="s">
        <v>3411</v>
      </c>
      <c r="M1111" t="s">
        <v>3412</v>
      </c>
      <c r="N1111" t="s">
        <v>3413</v>
      </c>
      <c r="O1111" t="s">
        <v>921</v>
      </c>
      <c r="P1111" t="s">
        <v>921</v>
      </c>
      <c r="Q1111">
        <v>110</v>
      </c>
      <c r="R1111" t="s">
        <v>3414</v>
      </c>
      <c r="S1111">
        <v>25</v>
      </c>
      <c r="T1111">
        <v>8.2650203704833984</v>
      </c>
      <c r="U1111">
        <v>-74.718612670898438</v>
      </c>
      <c r="V1111">
        <v>5.0083473324775703E-2</v>
      </c>
      <c r="W1111">
        <v>0</v>
      </c>
      <c r="X1111">
        <v>0</v>
      </c>
      <c r="Y1111">
        <v>0.54924875497817993</v>
      </c>
      <c r="Z1111">
        <v>0.78964942693710327</v>
      </c>
      <c r="AA1111">
        <v>5.4800000041723251E-2</v>
      </c>
      <c r="AB1111">
        <v>0.1151919886469841</v>
      </c>
      <c r="AC1111">
        <v>0</v>
      </c>
      <c r="AD1111">
        <v>50</v>
      </c>
      <c r="AE1111">
        <v>0</v>
      </c>
      <c r="AF1111">
        <v>1</v>
      </c>
      <c r="AG1111">
        <v>0</v>
      </c>
      <c r="AH1111">
        <v>0</v>
      </c>
      <c r="AI1111">
        <v>1</v>
      </c>
      <c r="AJ1111">
        <v>0</v>
      </c>
      <c r="AK1111">
        <v>1</v>
      </c>
      <c r="AL1111">
        <v>1</v>
      </c>
    </row>
    <row r="1112" spans="1:38" x14ac:dyDescent="0.25">
      <c r="A1112">
        <v>1111</v>
      </c>
      <c r="B1112" t="s">
        <v>3415</v>
      </c>
      <c r="C1112">
        <v>2013</v>
      </c>
      <c r="D1112" t="s">
        <v>303</v>
      </c>
      <c r="I1112" t="s">
        <v>3256</v>
      </c>
      <c r="J1112" t="s">
        <v>3368</v>
      </c>
      <c r="K1112" t="s">
        <v>3369</v>
      </c>
      <c r="L1112" t="s">
        <v>3375</v>
      </c>
      <c r="M1112" t="s">
        <v>2446</v>
      </c>
      <c r="N1112" t="s">
        <v>3372</v>
      </c>
      <c r="O1112" t="s">
        <v>921</v>
      </c>
      <c r="P1112" t="s">
        <v>921</v>
      </c>
      <c r="Q1112">
        <v>105</v>
      </c>
      <c r="R1112" t="s">
        <v>3416</v>
      </c>
      <c r="S1112">
        <v>25</v>
      </c>
      <c r="T1112">
        <v>8.2375106811523438</v>
      </c>
      <c r="U1112">
        <v>-74.668403625488281</v>
      </c>
      <c r="V1112">
        <v>9.0236686170101166E-2</v>
      </c>
      <c r="W1112">
        <v>2.958579920232296E-3</v>
      </c>
      <c r="X1112">
        <v>0</v>
      </c>
      <c r="Y1112">
        <v>0.85650885105133057</v>
      </c>
      <c r="Z1112">
        <v>0.37573963403701782</v>
      </c>
      <c r="AA1112">
        <v>2.2800000384449959E-2</v>
      </c>
      <c r="AB1112">
        <v>7.9881653189659119E-2</v>
      </c>
      <c r="AC1112">
        <v>3.9999999105930328E-2</v>
      </c>
      <c r="AE1112">
        <v>0</v>
      </c>
      <c r="AF1112">
        <v>1</v>
      </c>
      <c r="AG1112">
        <v>1</v>
      </c>
      <c r="AH1112">
        <v>0</v>
      </c>
      <c r="AI1112">
        <v>1</v>
      </c>
      <c r="AJ1112">
        <v>0</v>
      </c>
      <c r="AK1112">
        <v>1</v>
      </c>
      <c r="AL1112">
        <v>1</v>
      </c>
    </row>
    <row r="1113" spans="1:38" x14ac:dyDescent="0.25">
      <c r="A1113">
        <v>1112</v>
      </c>
      <c r="B1113" t="s">
        <v>3417</v>
      </c>
      <c r="C1113">
        <v>2013</v>
      </c>
      <c r="D1113" t="s">
        <v>303</v>
      </c>
      <c r="I1113" t="s">
        <v>3256</v>
      </c>
      <c r="J1113" t="s">
        <v>3368</v>
      </c>
      <c r="K1113" t="s">
        <v>3369</v>
      </c>
      <c r="L1113" t="s">
        <v>3394</v>
      </c>
      <c r="M1113" t="s">
        <v>2329</v>
      </c>
      <c r="N1113" t="s">
        <v>3372</v>
      </c>
      <c r="O1113" t="s">
        <v>921</v>
      </c>
      <c r="P1113" t="s">
        <v>921</v>
      </c>
      <c r="Q1113">
        <v>110</v>
      </c>
      <c r="R1113" t="s">
        <v>3418</v>
      </c>
      <c r="S1113">
        <v>25</v>
      </c>
      <c r="T1113">
        <v>8.2597904205322266</v>
      </c>
      <c r="U1113">
        <v>-74.660316467285156</v>
      </c>
      <c r="V1113">
        <v>2.259036153554916E-2</v>
      </c>
      <c r="W1113">
        <v>0</v>
      </c>
      <c r="X1113">
        <v>0</v>
      </c>
      <c r="Y1113">
        <v>0.84939759969711304</v>
      </c>
      <c r="Z1113">
        <v>0.62048190832138062</v>
      </c>
      <c r="AA1113">
        <v>1.840000040829182E-2</v>
      </c>
      <c r="AB1113">
        <v>2.259036153554916E-2</v>
      </c>
      <c r="AC1113">
        <v>0</v>
      </c>
      <c r="AD1113">
        <v>16</v>
      </c>
      <c r="AE1113">
        <v>0</v>
      </c>
      <c r="AF1113">
        <v>1</v>
      </c>
      <c r="AG1113">
        <v>0</v>
      </c>
      <c r="AH1113">
        <v>0</v>
      </c>
      <c r="AI1113">
        <v>1</v>
      </c>
      <c r="AJ1113">
        <v>0</v>
      </c>
      <c r="AK1113">
        <v>1</v>
      </c>
      <c r="AL1113">
        <v>1</v>
      </c>
    </row>
    <row r="1114" spans="1:38" x14ac:dyDescent="0.25">
      <c r="A1114">
        <v>1113</v>
      </c>
      <c r="B1114" t="s">
        <v>3419</v>
      </c>
      <c r="C1114">
        <v>2013</v>
      </c>
      <c r="D1114" t="s">
        <v>303</v>
      </c>
      <c r="I1114" t="s">
        <v>3256</v>
      </c>
      <c r="J1114" t="s">
        <v>3368</v>
      </c>
      <c r="K1114" t="s">
        <v>3369</v>
      </c>
      <c r="L1114" t="s">
        <v>3370</v>
      </c>
      <c r="M1114" t="s">
        <v>3420</v>
      </c>
      <c r="N1114" t="s">
        <v>3372</v>
      </c>
      <c r="O1114" t="s">
        <v>921</v>
      </c>
      <c r="P1114" t="s">
        <v>921</v>
      </c>
      <c r="Q1114">
        <v>110</v>
      </c>
      <c r="R1114" t="s">
        <v>3421</v>
      </c>
      <c r="S1114">
        <v>25</v>
      </c>
      <c r="T1114">
        <v>8.2384300231933594</v>
      </c>
      <c r="U1114">
        <v>-74.743728637695313</v>
      </c>
      <c r="V1114">
        <v>1.296829991042614E-2</v>
      </c>
      <c r="W1114">
        <v>0</v>
      </c>
      <c r="X1114">
        <v>0</v>
      </c>
      <c r="Y1114">
        <v>0.30403459072113043</v>
      </c>
      <c r="Z1114">
        <v>0.45965418219566351</v>
      </c>
      <c r="AA1114">
        <v>1.9600000232458111E-2</v>
      </c>
      <c r="AB1114">
        <v>6.051873043179512E-2</v>
      </c>
      <c r="AC1114">
        <v>3.9999999105930328E-2</v>
      </c>
      <c r="AD1114">
        <v>48</v>
      </c>
      <c r="AE1114">
        <v>0</v>
      </c>
      <c r="AF1114">
        <v>1</v>
      </c>
      <c r="AG1114">
        <v>0</v>
      </c>
      <c r="AH1114">
        <v>0</v>
      </c>
      <c r="AI1114">
        <v>1</v>
      </c>
      <c r="AJ1114">
        <v>0</v>
      </c>
      <c r="AK1114">
        <v>1</v>
      </c>
      <c r="AL1114">
        <v>1</v>
      </c>
    </row>
    <row r="1115" spans="1:38" x14ac:dyDescent="0.25">
      <c r="A1115">
        <v>1114</v>
      </c>
      <c r="B1115" t="s">
        <v>3422</v>
      </c>
      <c r="C1115">
        <v>2013</v>
      </c>
      <c r="D1115" t="s">
        <v>303</v>
      </c>
      <c r="I1115" t="s">
        <v>39</v>
      </c>
      <c r="J1115" t="s">
        <v>40</v>
      </c>
      <c r="K1115" t="s">
        <v>96</v>
      </c>
      <c r="L1115" t="s">
        <v>2822</v>
      </c>
      <c r="M1115" t="s">
        <v>3423</v>
      </c>
      <c r="N1115" t="s">
        <v>3424</v>
      </c>
      <c r="O1115" t="s">
        <v>111</v>
      </c>
      <c r="P1115" t="s">
        <v>111</v>
      </c>
      <c r="Q1115">
        <v>115</v>
      </c>
      <c r="R1115" t="s">
        <v>701</v>
      </c>
      <c r="S1115">
        <v>25</v>
      </c>
      <c r="T1115">
        <v>3.3550200462341309</v>
      </c>
      <c r="U1115">
        <v>-73.685188293457031</v>
      </c>
      <c r="V1115">
        <v>9.4616636633872986E-2</v>
      </c>
      <c r="W1115">
        <v>5.5464927107095718E-2</v>
      </c>
      <c r="X1115">
        <v>2.4469820782542229E-2</v>
      </c>
      <c r="Y1115">
        <v>0.4274061918258667</v>
      </c>
      <c r="Z1115">
        <v>0.37194126844406128</v>
      </c>
      <c r="AA1115">
        <v>0.14000000059604639</v>
      </c>
      <c r="AB1115">
        <v>6.8515494465827942E-2</v>
      </c>
      <c r="AC1115">
        <v>0.119999997317791</v>
      </c>
      <c r="AD1115">
        <v>26</v>
      </c>
      <c r="AE1115">
        <v>0</v>
      </c>
      <c r="AF1115">
        <v>1</v>
      </c>
      <c r="AG1115">
        <v>1</v>
      </c>
      <c r="AH1115">
        <v>1</v>
      </c>
      <c r="AI1115">
        <v>1</v>
      </c>
      <c r="AJ1115">
        <v>0</v>
      </c>
      <c r="AK1115">
        <v>1</v>
      </c>
      <c r="AL1115">
        <v>1</v>
      </c>
    </row>
    <row r="1116" spans="1:38" x14ac:dyDescent="0.25">
      <c r="A1116">
        <v>1115</v>
      </c>
      <c r="B1116" t="s">
        <v>3425</v>
      </c>
      <c r="C1116">
        <v>2013</v>
      </c>
      <c r="D1116" t="s">
        <v>303</v>
      </c>
      <c r="I1116" t="s">
        <v>3256</v>
      </c>
      <c r="J1116" t="s">
        <v>3368</v>
      </c>
      <c r="K1116" t="s">
        <v>3426</v>
      </c>
      <c r="L1116" t="s">
        <v>3426</v>
      </c>
      <c r="M1116" t="s">
        <v>3427</v>
      </c>
      <c r="N1116" t="s">
        <v>3428</v>
      </c>
      <c r="O1116" t="s">
        <v>921</v>
      </c>
      <c r="P1116" t="s">
        <v>921</v>
      </c>
      <c r="Q1116">
        <v>105</v>
      </c>
      <c r="R1116" t="s">
        <v>3429</v>
      </c>
      <c r="S1116">
        <v>25</v>
      </c>
      <c r="T1116">
        <v>8.5341100692749023</v>
      </c>
      <c r="U1116">
        <v>-74.550743103027344</v>
      </c>
      <c r="V1116">
        <v>5.6053809821605682E-2</v>
      </c>
      <c r="W1116">
        <v>2.2421523928642269E-2</v>
      </c>
      <c r="X1116">
        <v>0</v>
      </c>
      <c r="Y1116">
        <v>0.72869956493377686</v>
      </c>
      <c r="Z1116">
        <v>0.57174885272979736</v>
      </c>
      <c r="AA1116">
        <v>2.2800000384449959E-2</v>
      </c>
      <c r="AB1116">
        <v>3.3632285892963409E-2</v>
      </c>
      <c r="AC1116">
        <v>0.15999999642372131</v>
      </c>
      <c r="AD1116">
        <v>40</v>
      </c>
      <c r="AE1116">
        <v>0</v>
      </c>
      <c r="AF1116">
        <v>1</v>
      </c>
      <c r="AG1116">
        <v>1</v>
      </c>
      <c r="AH1116">
        <v>0</v>
      </c>
      <c r="AI1116">
        <v>1</v>
      </c>
      <c r="AJ1116">
        <v>0</v>
      </c>
      <c r="AK1116">
        <v>1</v>
      </c>
      <c r="AL1116">
        <v>1</v>
      </c>
    </row>
    <row r="1117" spans="1:38" x14ac:dyDescent="0.25">
      <c r="A1117">
        <v>1116</v>
      </c>
      <c r="B1117" t="s">
        <v>3430</v>
      </c>
      <c r="C1117">
        <v>2013</v>
      </c>
      <c r="D1117" t="s">
        <v>303</v>
      </c>
      <c r="I1117" t="s">
        <v>3256</v>
      </c>
      <c r="J1117" t="s">
        <v>3368</v>
      </c>
      <c r="K1117" t="s">
        <v>3426</v>
      </c>
      <c r="L1117" t="s">
        <v>3426</v>
      </c>
      <c r="M1117" t="s">
        <v>3431</v>
      </c>
      <c r="N1117" t="s">
        <v>3432</v>
      </c>
      <c r="O1117" t="s">
        <v>921</v>
      </c>
      <c r="P1117" t="s">
        <v>921</v>
      </c>
      <c r="Q1117">
        <v>103</v>
      </c>
      <c r="R1117" t="s">
        <v>3433</v>
      </c>
      <c r="S1117">
        <v>24</v>
      </c>
      <c r="T1117">
        <v>8.5258398056030273</v>
      </c>
      <c r="U1117">
        <v>-74.551918029785156</v>
      </c>
      <c r="V1117">
        <v>3.9682541042566299E-2</v>
      </c>
      <c r="W1117">
        <v>1.785714365541935E-2</v>
      </c>
      <c r="X1117">
        <v>0</v>
      </c>
      <c r="Y1117">
        <v>0.74007934331893921</v>
      </c>
      <c r="Z1117">
        <v>0.6269841194152832</v>
      </c>
      <c r="AA1117">
        <v>3.1666666269302368E-2</v>
      </c>
      <c r="AB1117">
        <v>5.9523810632526866E-3</v>
      </c>
      <c r="AC1117">
        <v>4.1666667908430099E-2</v>
      </c>
      <c r="AE1117">
        <v>0</v>
      </c>
      <c r="AF1117">
        <v>1</v>
      </c>
      <c r="AG1117">
        <v>1</v>
      </c>
      <c r="AH1117">
        <v>0</v>
      </c>
      <c r="AI1117">
        <v>1</v>
      </c>
      <c r="AJ1117">
        <v>0</v>
      </c>
      <c r="AK1117">
        <v>1</v>
      </c>
      <c r="AL1117">
        <v>1</v>
      </c>
    </row>
    <row r="1118" spans="1:38" x14ac:dyDescent="0.25">
      <c r="A1118">
        <v>1117</v>
      </c>
      <c r="B1118" t="s">
        <v>3434</v>
      </c>
      <c r="C1118">
        <v>2013</v>
      </c>
      <c r="D1118" t="s">
        <v>303</v>
      </c>
      <c r="I1118" t="s">
        <v>3256</v>
      </c>
      <c r="J1118" t="s">
        <v>3368</v>
      </c>
      <c r="K1118" t="s">
        <v>3426</v>
      </c>
      <c r="L1118" t="s">
        <v>3435</v>
      </c>
      <c r="M1118" t="s">
        <v>3436</v>
      </c>
      <c r="N1118" t="s">
        <v>3437</v>
      </c>
      <c r="O1118" t="s">
        <v>921</v>
      </c>
      <c r="P1118" t="s">
        <v>921</v>
      </c>
      <c r="Q1118">
        <v>108</v>
      </c>
      <c r="R1118" t="s">
        <v>3438</v>
      </c>
      <c r="S1118">
        <v>25</v>
      </c>
      <c r="T1118">
        <v>8.4583797454833984</v>
      </c>
      <c r="U1118">
        <v>-74.518821716308594</v>
      </c>
      <c r="V1118">
        <v>1.5625E-2</v>
      </c>
      <c r="W1118">
        <v>0.125</v>
      </c>
      <c r="X1118">
        <v>0</v>
      </c>
      <c r="Y1118">
        <v>0.486328125</v>
      </c>
      <c r="Z1118">
        <v>0.259765625</v>
      </c>
      <c r="AA1118">
        <v>2.3199999704957008E-2</v>
      </c>
      <c r="AB1118">
        <v>3.125E-2</v>
      </c>
      <c r="AC1118">
        <v>3.9999999105930328E-2</v>
      </c>
      <c r="AD1118">
        <v>43</v>
      </c>
      <c r="AE1118">
        <v>0</v>
      </c>
      <c r="AF1118">
        <v>1</v>
      </c>
      <c r="AG1118">
        <v>1</v>
      </c>
      <c r="AH1118">
        <v>0</v>
      </c>
      <c r="AI1118">
        <v>1</v>
      </c>
      <c r="AJ1118">
        <v>0</v>
      </c>
      <c r="AK1118">
        <v>1</v>
      </c>
      <c r="AL1118">
        <v>1</v>
      </c>
    </row>
    <row r="1119" spans="1:38" x14ac:dyDescent="0.25">
      <c r="A1119">
        <v>1118</v>
      </c>
      <c r="B1119" t="s">
        <v>3439</v>
      </c>
      <c r="C1119">
        <v>2013</v>
      </c>
      <c r="D1119" t="s">
        <v>303</v>
      </c>
      <c r="I1119" t="s">
        <v>3256</v>
      </c>
      <c r="J1119" t="s">
        <v>3368</v>
      </c>
      <c r="K1119" t="s">
        <v>3426</v>
      </c>
      <c r="L1119" t="s">
        <v>3440</v>
      </c>
      <c r="M1119" t="s">
        <v>3441</v>
      </c>
      <c r="N1119" t="s">
        <v>3442</v>
      </c>
      <c r="O1119" t="s">
        <v>921</v>
      </c>
      <c r="P1119" t="s">
        <v>921</v>
      </c>
      <c r="Q1119">
        <v>107</v>
      </c>
      <c r="R1119" t="s">
        <v>3438</v>
      </c>
      <c r="S1119">
        <v>25</v>
      </c>
      <c r="T1119">
        <v>8.4292573928833008</v>
      </c>
      <c r="U1119">
        <v>-74.432235717773438</v>
      </c>
      <c r="V1119">
        <v>6.8535827100276947E-2</v>
      </c>
      <c r="W1119">
        <v>6.3862927258014679E-2</v>
      </c>
      <c r="X1119">
        <v>0</v>
      </c>
      <c r="Y1119">
        <v>0.12928348779678339</v>
      </c>
      <c r="Z1119">
        <v>0.19003115594387049</v>
      </c>
      <c r="AA1119">
        <v>2.040000073611736E-2</v>
      </c>
      <c r="AB1119">
        <v>0</v>
      </c>
      <c r="AC1119">
        <v>0.119999997317791</v>
      </c>
      <c r="AD1119">
        <v>13</v>
      </c>
      <c r="AE1119">
        <v>0</v>
      </c>
      <c r="AF1119">
        <v>1</v>
      </c>
      <c r="AG1119">
        <v>1</v>
      </c>
      <c r="AH1119">
        <v>0</v>
      </c>
      <c r="AI1119">
        <v>1</v>
      </c>
      <c r="AJ1119">
        <v>0</v>
      </c>
      <c r="AK1119">
        <v>1</v>
      </c>
      <c r="AL1119">
        <v>0</v>
      </c>
    </row>
    <row r="1120" spans="1:38" x14ac:dyDescent="0.25">
      <c r="A1120">
        <v>1119</v>
      </c>
      <c r="B1120" t="s">
        <v>3443</v>
      </c>
      <c r="C1120">
        <v>2013</v>
      </c>
      <c r="D1120" t="s">
        <v>303</v>
      </c>
      <c r="I1120" t="s">
        <v>3256</v>
      </c>
      <c r="J1120" t="s">
        <v>3368</v>
      </c>
      <c r="K1120" t="s">
        <v>3426</v>
      </c>
      <c r="L1120" t="s">
        <v>3426</v>
      </c>
      <c r="M1120" t="s">
        <v>3427</v>
      </c>
      <c r="N1120" t="s">
        <v>1126</v>
      </c>
      <c r="O1120" t="s">
        <v>921</v>
      </c>
      <c r="P1120" t="s">
        <v>921</v>
      </c>
      <c r="Q1120">
        <v>95</v>
      </c>
      <c r="R1120" t="s">
        <v>3444</v>
      </c>
      <c r="S1120">
        <v>25</v>
      </c>
      <c r="T1120">
        <v>8.5319404602050781</v>
      </c>
      <c r="U1120">
        <v>-74.550086975097656</v>
      </c>
      <c r="V1120">
        <v>5.1369864493608468E-2</v>
      </c>
      <c r="W1120">
        <v>0.10273972898721689</v>
      </c>
      <c r="X1120">
        <v>0</v>
      </c>
      <c r="Y1120">
        <v>0.56164383888244629</v>
      </c>
      <c r="Z1120">
        <v>0.17808219790458679</v>
      </c>
      <c r="AA1120">
        <v>1.0599999688565729E-2</v>
      </c>
      <c r="AB1120">
        <v>5.1369864493608468E-2</v>
      </c>
      <c r="AC1120">
        <v>3.9999999105930328E-2</v>
      </c>
      <c r="AD1120">
        <v>38</v>
      </c>
      <c r="AE1120">
        <v>0</v>
      </c>
      <c r="AF1120">
        <v>1</v>
      </c>
      <c r="AG1120">
        <v>1</v>
      </c>
      <c r="AH1120">
        <v>0</v>
      </c>
      <c r="AI1120">
        <v>1</v>
      </c>
      <c r="AJ1120">
        <v>0</v>
      </c>
      <c r="AK1120">
        <v>1</v>
      </c>
      <c r="AL1120">
        <v>1</v>
      </c>
    </row>
    <row r="1121" spans="1:38" x14ac:dyDescent="0.25">
      <c r="A1121">
        <v>1120</v>
      </c>
      <c r="B1121" t="s">
        <v>3445</v>
      </c>
      <c r="C1121">
        <v>2013</v>
      </c>
      <c r="D1121" t="s">
        <v>303</v>
      </c>
      <c r="I1121" t="s">
        <v>3256</v>
      </c>
      <c r="J1121" t="s">
        <v>3368</v>
      </c>
      <c r="K1121" t="s">
        <v>3426</v>
      </c>
      <c r="L1121" t="s">
        <v>3426</v>
      </c>
      <c r="M1121" t="s">
        <v>3446</v>
      </c>
      <c r="N1121" t="s">
        <v>3447</v>
      </c>
      <c r="O1121" t="s">
        <v>338</v>
      </c>
      <c r="P1121" t="s">
        <v>338</v>
      </c>
      <c r="Q1121">
        <v>93</v>
      </c>
      <c r="R1121" t="s">
        <v>3448</v>
      </c>
      <c r="S1121">
        <v>25</v>
      </c>
      <c r="T1121">
        <v>8.5548601150512695</v>
      </c>
      <c r="U1121">
        <v>-74.554046630859375</v>
      </c>
      <c r="V1121">
        <v>8.4507040679454803E-2</v>
      </c>
      <c r="W1121">
        <v>7.0422537624835968E-2</v>
      </c>
      <c r="X1121">
        <v>0</v>
      </c>
      <c r="Y1121">
        <v>0.7059859037399292</v>
      </c>
      <c r="Z1121">
        <v>0.24647887051105499</v>
      </c>
      <c r="AA1121">
        <v>1.360000018030405E-2</v>
      </c>
      <c r="AB1121">
        <v>5.457746610045433E-2</v>
      </c>
      <c r="AC1121">
        <v>0.15999999642372131</v>
      </c>
      <c r="AD1121">
        <v>0</v>
      </c>
      <c r="AE1121">
        <v>0</v>
      </c>
      <c r="AF1121">
        <v>1</v>
      </c>
      <c r="AG1121">
        <v>1</v>
      </c>
      <c r="AH1121">
        <v>0</v>
      </c>
      <c r="AI1121">
        <v>1</v>
      </c>
      <c r="AJ1121">
        <v>0</v>
      </c>
      <c r="AK1121">
        <v>1</v>
      </c>
      <c r="AL1121">
        <v>1</v>
      </c>
    </row>
    <row r="1122" spans="1:38" x14ac:dyDescent="0.25">
      <c r="A1122">
        <v>1121</v>
      </c>
      <c r="B1122" t="s">
        <v>3449</v>
      </c>
      <c r="C1122">
        <v>2013</v>
      </c>
      <c r="D1122" t="s">
        <v>303</v>
      </c>
      <c r="I1122" t="s">
        <v>3256</v>
      </c>
      <c r="J1122" t="s">
        <v>3368</v>
      </c>
      <c r="K1122" t="s">
        <v>3426</v>
      </c>
      <c r="L1122" t="s">
        <v>3450</v>
      </c>
      <c r="M1122" t="s">
        <v>3431</v>
      </c>
      <c r="N1122" t="s">
        <v>3432</v>
      </c>
      <c r="O1122" t="s">
        <v>921</v>
      </c>
      <c r="P1122" t="s">
        <v>921</v>
      </c>
      <c r="Q1122">
        <v>97</v>
      </c>
      <c r="R1122" t="s">
        <v>3451</v>
      </c>
      <c r="S1122">
        <v>25</v>
      </c>
      <c r="T1122">
        <v>8.5272197723388672</v>
      </c>
      <c r="U1122">
        <v>-74.551727294921875</v>
      </c>
      <c r="V1122">
        <v>5.7591624557971947E-2</v>
      </c>
      <c r="W1122">
        <v>0.1029668375849724</v>
      </c>
      <c r="X1122">
        <v>0</v>
      </c>
      <c r="Y1122">
        <v>0.79581153392791748</v>
      </c>
      <c r="Z1122">
        <v>0.23036649823188779</v>
      </c>
      <c r="AA1122">
        <v>1.4200000092387199E-2</v>
      </c>
      <c r="AB1122">
        <v>3.3158812671899802E-2</v>
      </c>
      <c r="AC1122">
        <v>0.119999997317791</v>
      </c>
      <c r="AD1122">
        <v>0</v>
      </c>
      <c r="AE1122">
        <v>0</v>
      </c>
      <c r="AF1122">
        <v>1</v>
      </c>
      <c r="AG1122">
        <v>1</v>
      </c>
      <c r="AH1122">
        <v>0</v>
      </c>
      <c r="AI1122">
        <v>1</v>
      </c>
      <c r="AJ1122">
        <v>0</v>
      </c>
      <c r="AK1122">
        <v>1</v>
      </c>
      <c r="AL1122">
        <v>1</v>
      </c>
    </row>
    <row r="1123" spans="1:38" x14ac:dyDescent="0.25">
      <c r="A1123">
        <v>1122</v>
      </c>
      <c r="B1123" t="s">
        <v>3452</v>
      </c>
      <c r="C1123">
        <v>2013</v>
      </c>
      <c r="D1123" t="s">
        <v>303</v>
      </c>
      <c r="I1123" t="s">
        <v>3256</v>
      </c>
      <c r="J1123" t="s">
        <v>3368</v>
      </c>
      <c r="K1123" t="s">
        <v>3426</v>
      </c>
      <c r="L1123" t="s">
        <v>3426</v>
      </c>
      <c r="M1123" t="s">
        <v>3453</v>
      </c>
      <c r="N1123" t="s">
        <v>3454</v>
      </c>
      <c r="O1123" t="s">
        <v>244</v>
      </c>
      <c r="P1123" t="s">
        <v>18323</v>
      </c>
      <c r="Q1123">
        <v>105</v>
      </c>
      <c r="R1123" t="s">
        <v>3455</v>
      </c>
      <c r="S1123">
        <v>25</v>
      </c>
      <c r="T1123">
        <v>8.5356597900390625</v>
      </c>
      <c r="U1123">
        <v>-74.554039001464844</v>
      </c>
      <c r="V1123">
        <v>5.0347223877906799E-2</v>
      </c>
      <c r="W1123">
        <v>8.6805559694766998E-3</v>
      </c>
      <c r="X1123">
        <v>0</v>
      </c>
      <c r="Y1123">
        <v>0.2395833283662796</v>
      </c>
      <c r="Z1123">
        <v>0.26909720897674561</v>
      </c>
      <c r="AA1123">
        <v>1.27999996766448E-2</v>
      </c>
      <c r="AB1123">
        <v>3.99305559694767E-2</v>
      </c>
      <c r="AC1123">
        <v>0</v>
      </c>
      <c r="AE1123">
        <v>2.083333395421505E-2</v>
      </c>
      <c r="AF1123">
        <v>1</v>
      </c>
      <c r="AG1123">
        <v>1</v>
      </c>
      <c r="AH1123">
        <v>0</v>
      </c>
      <c r="AI1123">
        <v>1</v>
      </c>
      <c r="AJ1123">
        <v>1</v>
      </c>
      <c r="AK1123">
        <v>1</v>
      </c>
      <c r="AL1123">
        <v>1</v>
      </c>
    </row>
    <row r="1124" spans="1:38" x14ac:dyDescent="0.25">
      <c r="A1124">
        <v>1123</v>
      </c>
      <c r="B1124" t="s">
        <v>3456</v>
      </c>
      <c r="C1124">
        <v>2013</v>
      </c>
      <c r="D1124" t="s">
        <v>303</v>
      </c>
      <c r="I1124" t="s">
        <v>3256</v>
      </c>
      <c r="J1124" t="s">
        <v>3368</v>
      </c>
      <c r="K1124" t="s">
        <v>3426</v>
      </c>
      <c r="L1124" t="s">
        <v>3457</v>
      </c>
      <c r="M1124" t="s">
        <v>3458</v>
      </c>
      <c r="N1124" t="s">
        <v>3447</v>
      </c>
      <c r="O1124" t="s">
        <v>921</v>
      </c>
      <c r="P1124" t="s">
        <v>921</v>
      </c>
      <c r="Q1124">
        <v>111</v>
      </c>
      <c r="R1124" t="s">
        <v>3459</v>
      </c>
      <c r="S1124">
        <v>25</v>
      </c>
      <c r="T1124">
        <v>8.6229429244995117</v>
      </c>
      <c r="U1124">
        <v>-74.478057861328125</v>
      </c>
      <c r="V1124">
        <v>7.1028038859367371E-2</v>
      </c>
      <c r="W1124">
        <v>3.9252337068319321E-2</v>
      </c>
      <c r="X1124">
        <v>0</v>
      </c>
      <c r="Y1124">
        <v>0.37570092082023621</v>
      </c>
      <c r="Z1124">
        <v>0.29532709717750549</v>
      </c>
      <c r="AA1124">
        <v>1.6000000759959221E-2</v>
      </c>
      <c r="AB1124">
        <v>3.5514019429683692E-2</v>
      </c>
      <c r="AC1124">
        <v>0</v>
      </c>
      <c r="AD1124">
        <v>48</v>
      </c>
      <c r="AE1124">
        <v>0</v>
      </c>
      <c r="AF1124">
        <v>1</v>
      </c>
      <c r="AG1124">
        <v>1</v>
      </c>
      <c r="AH1124">
        <v>0</v>
      </c>
      <c r="AI1124">
        <v>1</v>
      </c>
      <c r="AJ1124">
        <v>0</v>
      </c>
      <c r="AK1124">
        <v>1</v>
      </c>
      <c r="AL1124">
        <v>1</v>
      </c>
    </row>
    <row r="1125" spans="1:38" x14ac:dyDescent="0.25">
      <c r="A1125">
        <v>1124</v>
      </c>
      <c r="B1125" t="s">
        <v>3460</v>
      </c>
      <c r="C1125">
        <v>2013</v>
      </c>
      <c r="D1125" t="s">
        <v>303</v>
      </c>
      <c r="I1125" t="s">
        <v>3256</v>
      </c>
      <c r="J1125" t="s">
        <v>3368</v>
      </c>
      <c r="K1125" t="s">
        <v>3426</v>
      </c>
      <c r="L1125" t="s">
        <v>3457</v>
      </c>
      <c r="M1125" t="s">
        <v>3458</v>
      </c>
      <c r="N1125" t="s">
        <v>2409</v>
      </c>
      <c r="O1125" t="s">
        <v>921</v>
      </c>
      <c r="P1125" t="s">
        <v>921</v>
      </c>
      <c r="Q1125">
        <v>110</v>
      </c>
      <c r="R1125" t="s">
        <v>3459</v>
      </c>
      <c r="S1125">
        <v>25</v>
      </c>
      <c r="T1125">
        <v>8.6229429244995117</v>
      </c>
      <c r="U1125">
        <v>-74.478057861328125</v>
      </c>
      <c r="V1125">
        <v>8.3955220878124237E-2</v>
      </c>
      <c r="W1125">
        <v>3.5447761416435242E-2</v>
      </c>
      <c r="X1125">
        <v>0</v>
      </c>
      <c r="Y1125">
        <v>0.45522388815879822</v>
      </c>
      <c r="Z1125">
        <v>0.38246268033981318</v>
      </c>
      <c r="AA1125">
        <v>2.4000001139938831E-3</v>
      </c>
      <c r="AB1125">
        <v>3.5447761416435242E-2</v>
      </c>
      <c r="AC1125">
        <v>3.9999999105930328E-2</v>
      </c>
      <c r="AD1125">
        <v>43</v>
      </c>
      <c r="AE1125">
        <v>0</v>
      </c>
      <c r="AF1125">
        <v>1</v>
      </c>
      <c r="AG1125">
        <v>1</v>
      </c>
      <c r="AH1125">
        <v>0</v>
      </c>
      <c r="AI1125">
        <v>1</v>
      </c>
      <c r="AJ1125">
        <v>0</v>
      </c>
      <c r="AK1125">
        <v>1</v>
      </c>
      <c r="AL1125">
        <v>1</v>
      </c>
    </row>
    <row r="1126" spans="1:38" x14ac:dyDescent="0.25">
      <c r="A1126">
        <v>1125</v>
      </c>
      <c r="B1126" t="s">
        <v>3461</v>
      </c>
      <c r="C1126">
        <v>2013</v>
      </c>
      <c r="D1126" t="s">
        <v>303</v>
      </c>
      <c r="I1126" t="s">
        <v>39</v>
      </c>
      <c r="J1126" t="s">
        <v>40</v>
      </c>
      <c r="K1126" t="s">
        <v>96</v>
      </c>
      <c r="L1126" t="s">
        <v>3251</v>
      </c>
      <c r="M1126" t="s">
        <v>999</v>
      </c>
      <c r="N1126" t="s">
        <v>961</v>
      </c>
      <c r="O1126" t="s">
        <v>45</v>
      </c>
      <c r="P1126" t="s">
        <v>45</v>
      </c>
      <c r="Q1126">
        <v>115</v>
      </c>
      <c r="R1126" t="s">
        <v>3252</v>
      </c>
      <c r="S1126">
        <v>25</v>
      </c>
      <c r="T1126">
        <v>3.344389915466309</v>
      </c>
      <c r="U1126">
        <v>-73.572456359863281</v>
      </c>
      <c r="V1126">
        <v>6.7641682922840118E-2</v>
      </c>
      <c r="W1126">
        <v>0.1023766025900841</v>
      </c>
      <c r="X1126">
        <v>7.3126144707202911E-3</v>
      </c>
      <c r="Y1126">
        <v>0.1663619726896286</v>
      </c>
      <c r="Z1126">
        <v>0.18098720908164981</v>
      </c>
      <c r="AA1126">
        <v>0.2360000014305115</v>
      </c>
      <c r="AB1126">
        <v>2.5594150647521019E-2</v>
      </c>
      <c r="AC1126">
        <v>7.9999998211860657E-2</v>
      </c>
      <c r="AD1126">
        <v>20</v>
      </c>
      <c r="AE1126">
        <v>0</v>
      </c>
      <c r="AF1126">
        <v>1</v>
      </c>
      <c r="AG1126">
        <v>1</v>
      </c>
      <c r="AH1126">
        <v>1</v>
      </c>
      <c r="AI1126">
        <v>1</v>
      </c>
      <c r="AJ1126">
        <v>0</v>
      </c>
      <c r="AK1126">
        <v>1</v>
      </c>
      <c r="AL1126">
        <v>1</v>
      </c>
    </row>
    <row r="1127" spans="1:38" x14ac:dyDescent="0.25">
      <c r="A1127">
        <v>1126</v>
      </c>
      <c r="B1127" t="s">
        <v>3462</v>
      </c>
      <c r="C1127">
        <v>2013</v>
      </c>
      <c r="D1127" t="s">
        <v>303</v>
      </c>
      <c r="I1127" t="s">
        <v>3256</v>
      </c>
      <c r="J1127" t="s">
        <v>3368</v>
      </c>
      <c r="K1127" t="s">
        <v>3426</v>
      </c>
      <c r="L1127" t="s">
        <v>3426</v>
      </c>
      <c r="M1127" t="s">
        <v>3453</v>
      </c>
      <c r="N1127" t="s">
        <v>3463</v>
      </c>
      <c r="O1127" t="s">
        <v>921</v>
      </c>
      <c r="P1127" t="s">
        <v>921</v>
      </c>
      <c r="Q1127">
        <v>100</v>
      </c>
      <c r="R1127" t="s">
        <v>3455</v>
      </c>
      <c r="S1127">
        <v>25</v>
      </c>
      <c r="T1127">
        <v>8.536529541015625</v>
      </c>
      <c r="U1127">
        <v>-74.553070068359375</v>
      </c>
      <c r="V1127">
        <v>0.1127819567918777</v>
      </c>
      <c r="W1127">
        <v>3.0075188726186749E-2</v>
      </c>
      <c r="X1127">
        <v>1.6917293891310688E-2</v>
      </c>
      <c r="Y1127">
        <v>0.44924813508987432</v>
      </c>
      <c r="Z1127">
        <v>0.29135337471961981</v>
      </c>
      <c r="AA1127">
        <v>1.200000010430813E-2</v>
      </c>
      <c r="AB1127">
        <v>5.6390978395938873E-2</v>
      </c>
      <c r="AC1127">
        <v>0</v>
      </c>
      <c r="AE1127">
        <v>3.759398590773344E-3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1</v>
      </c>
    </row>
    <row r="1128" spans="1:38" x14ac:dyDescent="0.25">
      <c r="A1128">
        <v>1127</v>
      </c>
      <c r="B1128" t="s">
        <v>3464</v>
      </c>
      <c r="C1128">
        <v>2013</v>
      </c>
      <c r="D1128" t="s">
        <v>303</v>
      </c>
      <c r="I1128" t="s">
        <v>3256</v>
      </c>
      <c r="J1128" t="s">
        <v>3257</v>
      </c>
      <c r="K1128" t="s">
        <v>3465</v>
      </c>
      <c r="L1128" t="s">
        <v>3465</v>
      </c>
      <c r="M1128" t="s">
        <v>3466</v>
      </c>
      <c r="N1128" t="s">
        <v>3467</v>
      </c>
      <c r="O1128" t="s">
        <v>921</v>
      </c>
      <c r="P1128" t="s">
        <v>921</v>
      </c>
      <c r="Q1128">
        <v>105</v>
      </c>
      <c r="R1128" t="s">
        <v>3468</v>
      </c>
      <c r="S1128">
        <v>25</v>
      </c>
      <c r="T1128">
        <v>8.4564199447631836</v>
      </c>
      <c r="U1128">
        <v>-74.54736328125</v>
      </c>
      <c r="V1128">
        <v>2.898550778627396E-2</v>
      </c>
      <c r="W1128">
        <v>3.5196688026189797E-2</v>
      </c>
      <c r="X1128">
        <v>0</v>
      </c>
      <c r="Y1128">
        <v>0.70600414276123047</v>
      </c>
      <c r="Z1128">
        <v>0.64596271514892578</v>
      </c>
      <c r="AA1128">
        <v>2.9200000688433651E-2</v>
      </c>
      <c r="AB1128">
        <v>0</v>
      </c>
      <c r="AC1128">
        <v>0.119999997317791</v>
      </c>
      <c r="AE1128">
        <v>0</v>
      </c>
      <c r="AF1128">
        <v>1</v>
      </c>
      <c r="AG1128">
        <v>1</v>
      </c>
      <c r="AH1128">
        <v>0</v>
      </c>
      <c r="AI1128">
        <v>1</v>
      </c>
      <c r="AJ1128">
        <v>0</v>
      </c>
      <c r="AK1128">
        <v>1</v>
      </c>
      <c r="AL1128">
        <v>0</v>
      </c>
    </row>
    <row r="1129" spans="1:38" x14ac:dyDescent="0.25">
      <c r="A1129">
        <v>1128</v>
      </c>
      <c r="B1129" t="s">
        <v>3469</v>
      </c>
      <c r="C1129">
        <v>2013</v>
      </c>
      <c r="D1129" t="s">
        <v>303</v>
      </c>
      <c r="I1129" t="s">
        <v>3256</v>
      </c>
      <c r="J1129" t="s">
        <v>3257</v>
      </c>
      <c r="K1129" t="s">
        <v>3465</v>
      </c>
      <c r="L1129" t="s">
        <v>3470</v>
      </c>
      <c r="M1129" t="s">
        <v>3471</v>
      </c>
      <c r="N1129" t="s">
        <v>3472</v>
      </c>
      <c r="O1129" t="s">
        <v>921</v>
      </c>
      <c r="P1129" t="s">
        <v>921</v>
      </c>
      <c r="Q1129">
        <v>107</v>
      </c>
      <c r="R1129" t="s">
        <v>3473</v>
      </c>
      <c r="S1129">
        <v>25</v>
      </c>
      <c r="T1129">
        <v>8.4854202270507813</v>
      </c>
      <c r="U1129">
        <v>-74.54736328125</v>
      </c>
      <c r="V1129">
        <v>4.56349216401577E-2</v>
      </c>
      <c r="W1129">
        <v>1.785714365541935E-2</v>
      </c>
      <c r="X1129">
        <v>0</v>
      </c>
      <c r="Y1129">
        <v>0.74206346273422241</v>
      </c>
      <c r="Z1129">
        <v>0.5654761791229248</v>
      </c>
      <c r="AA1129">
        <v>2.6399999856948849E-2</v>
      </c>
      <c r="AB1129">
        <v>1.587301678955555E-2</v>
      </c>
      <c r="AC1129">
        <v>0.15999999642372131</v>
      </c>
      <c r="AD1129">
        <v>45</v>
      </c>
      <c r="AE1129">
        <v>1.785714365541935E-2</v>
      </c>
      <c r="AF1129">
        <v>1</v>
      </c>
      <c r="AG1129">
        <v>1</v>
      </c>
      <c r="AH1129">
        <v>0</v>
      </c>
      <c r="AI1129">
        <v>1</v>
      </c>
      <c r="AJ1129">
        <v>1</v>
      </c>
      <c r="AK1129">
        <v>1</v>
      </c>
      <c r="AL1129">
        <v>1</v>
      </c>
    </row>
    <row r="1130" spans="1:38" x14ac:dyDescent="0.25">
      <c r="A1130">
        <v>1129</v>
      </c>
      <c r="B1130" t="s">
        <v>3474</v>
      </c>
      <c r="C1130">
        <v>2013</v>
      </c>
      <c r="D1130" t="s">
        <v>303</v>
      </c>
      <c r="I1130" t="s">
        <v>3256</v>
      </c>
      <c r="J1130" t="s">
        <v>3257</v>
      </c>
      <c r="K1130" t="s">
        <v>3465</v>
      </c>
      <c r="L1130" t="s">
        <v>3470</v>
      </c>
      <c r="M1130" t="s">
        <v>3471</v>
      </c>
      <c r="N1130" t="s">
        <v>3475</v>
      </c>
      <c r="O1130" t="s">
        <v>921</v>
      </c>
      <c r="P1130" t="s">
        <v>921</v>
      </c>
      <c r="Q1130">
        <v>107</v>
      </c>
      <c r="R1130" t="s">
        <v>3473</v>
      </c>
      <c r="S1130">
        <v>25</v>
      </c>
      <c r="T1130">
        <v>8.4878997802734375</v>
      </c>
      <c r="U1130">
        <v>-74.548393249511719</v>
      </c>
      <c r="V1130">
        <v>2.8455285355448719E-2</v>
      </c>
      <c r="W1130">
        <v>1.2195121496915821E-2</v>
      </c>
      <c r="X1130">
        <v>0</v>
      </c>
      <c r="Y1130">
        <v>0.75</v>
      </c>
      <c r="Z1130">
        <v>0.63211381435394287</v>
      </c>
      <c r="AA1130">
        <v>2.8799999505281448E-2</v>
      </c>
      <c r="AB1130">
        <v>1.8292682245373729E-2</v>
      </c>
      <c r="AC1130">
        <v>0</v>
      </c>
      <c r="AD1130">
        <v>45</v>
      </c>
      <c r="AE1130">
        <v>1.8292682245373729E-2</v>
      </c>
      <c r="AF1130">
        <v>1</v>
      </c>
      <c r="AG1130">
        <v>1</v>
      </c>
      <c r="AH1130">
        <v>0</v>
      </c>
      <c r="AI1130">
        <v>1</v>
      </c>
      <c r="AJ1130">
        <v>1</v>
      </c>
      <c r="AK1130">
        <v>1</v>
      </c>
      <c r="AL1130">
        <v>1</v>
      </c>
    </row>
    <row r="1131" spans="1:38" x14ac:dyDescent="0.25">
      <c r="A1131">
        <v>1130</v>
      </c>
      <c r="B1131" t="s">
        <v>3476</v>
      </c>
      <c r="C1131">
        <v>2013</v>
      </c>
      <c r="D1131" t="s">
        <v>303</v>
      </c>
      <c r="I1131" t="s">
        <v>3256</v>
      </c>
      <c r="J1131" t="s">
        <v>3257</v>
      </c>
      <c r="K1131" t="s">
        <v>3465</v>
      </c>
      <c r="L1131" t="s">
        <v>3470</v>
      </c>
      <c r="M1131" t="s">
        <v>3471</v>
      </c>
      <c r="N1131" t="s">
        <v>3477</v>
      </c>
      <c r="O1131" t="s">
        <v>921</v>
      </c>
      <c r="P1131" t="s">
        <v>921</v>
      </c>
      <c r="Q1131">
        <v>105</v>
      </c>
      <c r="R1131" t="s">
        <v>3478</v>
      </c>
      <c r="S1131">
        <v>25</v>
      </c>
      <c r="T1131">
        <v>8.4935102462768555</v>
      </c>
      <c r="U1131">
        <v>-74.551582336425781</v>
      </c>
      <c r="V1131">
        <v>4.5816734433174133E-2</v>
      </c>
      <c r="W1131">
        <v>2.7888447046279911E-2</v>
      </c>
      <c r="X1131">
        <v>0</v>
      </c>
      <c r="Y1131">
        <v>0.75896412134170532</v>
      </c>
      <c r="Z1131">
        <v>0.57968127727508545</v>
      </c>
      <c r="AA1131">
        <v>2.6399999856948849E-2</v>
      </c>
      <c r="AB1131">
        <v>7.9681277275085449E-3</v>
      </c>
      <c r="AC1131">
        <v>0.20000000298023221</v>
      </c>
      <c r="AE1131">
        <v>0</v>
      </c>
      <c r="AF1131">
        <v>1</v>
      </c>
      <c r="AG1131">
        <v>1</v>
      </c>
      <c r="AH1131">
        <v>0</v>
      </c>
      <c r="AI1131">
        <v>1</v>
      </c>
      <c r="AJ1131">
        <v>0</v>
      </c>
      <c r="AK1131">
        <v>1</v>
      </c>
      <c r="AL1131">
        <v>1</v>
      </c>
    </row>
    <row r="1132" spans="1:38" x14ac:dyDescent="0.25">
      <c r="A1132">
        <v>1131</v>
      </c>
      <c r="B1132" t="s">
        <v>3479</v>
      </c>
      <c r="C1132">
        <v>2013</v>
      </c>
      <c r="D1132" t="s">
        <v>303</v>
      </c>
      <c r="I1132" t="s">
        <v>3256</v>
      </c>
      <c r="J1132" t="s">
        <v>3257</v>
      </c>
      <c r="K1132" t="s">
        <v>3465</v>
      </c>
      <c r="L1132" t="s">
        <v>3480</v>
      </c>
      <c r="M1132" t="s">
        <v>3481</v>
      </c>
      <c r="N1132" t="s">
        <v>3482</v>
      </c>
      <c r="O1132" t="s">
        <v>921</v>
      </c>
      <c r="P1132" t="s">
        <v>921</v>
      </c>
      <c r="Q1132">
        <v>95</v>
      </c>
      <c r="R1132" t="s">
        <v>3483</v>
      </c>
      <c r="S1132">
        <v>25</v>
      </c>
      <c r="T1132">
        <v>8.4751501083374023</v>
      </c>
      <c r="U1132">
        <v>-74.583229064941406</v>
      </c>
      <c r="V1132">
        <v>0.12761904299259191</v>
      </c>
      <c r="W1132">
        <v>3.809523768723011E-3</v>
      </c>
      <c r="X1132">
        <v>0</v>
      </c>
      <c r="Y1132">
        <v>0.57904762029647827</v>
      </c>
      <c r="Z1132">
        <v>0.58095240592956543</v>
      </c>
      <c r="AA1132">
        <v>2.8799999505281448E-2</v>
      </c>
      <c r="AB1132">
        <v>4.76190485060215E-2</v>
      </c>
      <c r="AC1132">
        <v>0.119999997317791</v>
      </c>
      <c r="AD1132">
        <v>39</v>
      </c>
      <c r="AE1132">
        <v>0</v>
      </c>
      <c r="AF1132">
        <v>1</v>
      </c>
      <c r="AG1132">
        <v>1</v>
      </c>
      <c r="AH1132">
        <v>0</v>
      </c>
      <c r="AI1132">
        <v>1</v>
      </c>
      <c r="AJ1132">
        <v>0</v>
      </c>
      <c r="AK1132">
        <v>1</v>
      </c>
      <c r="AL1132">
        <v>1</v>
      </c>
    </row>
    <row r="1133" spans="1:38" x14ac:dyDescent="0.25">
      <c r="A1133">
        <v>1132</v>
      </c>
      <c r="B1133" t="s">
        <v>3484</v>
      </c>
      <c r="C1133">
        <v>2013</v>
      </c>
      <c r="D1133" t="s">
        <v>303</v>
      </c>
      <c r="I1133" t="s">
        <v>3256</v>
      </c>
      <c r="J1133" t="s">
        <v>3257</v>
      </c>
      <c r="K1133" t="s">
        <v>3465</v>
      </c>
      <c r="L1133" t="s">
        <v>3470</v>
      </c>
      <c r="M1133" t="s">
        <v>3471</v>
      </c>
      <c r="N1133" t="s">
        <v>3485</v>
      </c>
      <c r="O1133" t="s">
        <v>921</v>
      </c>
      <c r="P1133" t="s">
        <v>921</v>
      </c>
      <c r="Q1133">
        <v>92</v>
      </c>
      <c r="R1133" t="s">
        <v>3473</v>
      </c>
      <c r="S1133">
        <v>25</v>
      </c>
      <c r="T1133">
        <v>8.4861898422241211</v>
      </c>
      <c r="U1133">
        <v>-74.547637939453125</v>
      </c>
      <c r="V1133">
        <v>8.2167834043502808E-2</v>
      </c>
      <c r="W1133">
        <v>6.9930069148540497E-3</v>
      </c>
      <c r="X1133">
        <v>0</v>
      </c>
      <c r="Y1133">
        <v>0.2325174808502197</v>
      </c>
      <c r="Z1133">
        <v>0.26923078298568731</v>
      </c>
      <c r="AA1133">
        <v>2.400000020861626E-2</v>
      </c>
      <c r="AB1133">
        <v>6.2937065958976746E-2</v>
      </c>
      <c r="AC1133">
        <v>0.119999997317791</v>
      </c>
      <c r="AD1133">
        <v>0</v>
      </c>
      <c r="AE1133">
        <v>0</v>
      </c>
      <c r="AF1133">
        <v>1</v>
      </c>
      <c r="AG1133">
        <v>1</v>
      </c>
      <c r="AH1133">
        <v>0</v>
      </c>
      <c r="AI1133">
        <v>1</v>
      </c>
      <c r="AJ1133">
        <v>0</v>
      </c>
      <c r="AK1133">
        <v>1</v>
      </c>
      <c r="AL1133">
        <v>1</v>
      </c>
    </row>
    <row r="1134" spans="1:38" x14ac:dyDescent="0.25">
      <c r="A1134">
        <v>1133</v>
      </c>
      <c r="B1134" t="s">
        <v>3486</v>
      </c>
      <c r="C1134">
        <v>2013</v>
      </c>
      <c r="D1134" t="s">
        <v>303</v>
      </c>
      <c r="I1134" t="s">
        <v>3256</v>
      </c>
      <c r="J1134" t="s">
        <v>3257</v>
      </c>
      <c r="K1134" t="s">
        <v>3465</v>
      </c>
      <c r="L1134" t="s">
        <v>3480</v>
      </c>
      <c r="M1134" t="s">
        <v>3487</v>
      </c>
      <c r="N1134" t="s">
        <v>2409</v>
      </c>
      <c r="O1134" t="s">
        <v>338</v>
      </c>
      <c r="P1134" t="s">
        <v>338</v>
      </c>
      <c r="Q1134">
        <v>100</v>
      </c>
      <c r="R1134" t="s">
        <v>3468</v>
      </c>
      <c r="S1134">
        <v>25</v>
      </c>
      <c r="T1134">
        <v>8.473719596862793</v>
      </c>
      <c r="U1134">
        <v>-74.578483581542969</v>
      </c>
      <c r="V1134">
        <v>5.3191490471363068E-2</v>
      </c>
      <c r="W1134">
        <v>2.5531914085149768E-2</v>
      </c>
      <c r="X1134">
        <v>0</v>
      </c>
      <c r="Y1134">
        <v>0.70425534248352051</v>
      </c>
      <c r="Z1134">
        <v>0.55744683742523193</v>
      </c>
      <c r="AA1134">
        <v>2.400000020861626E-2</v>
      </c>
      <c r="AB1134">
        <v>2.1276595070958141E-2</v>
      </c>
      <c r="AC1134">
        <v>7.9999998211860657E-2</v>
      </c>
      <c r="AD1134">
        <v>17</v>
      </c>
      <c r="AE1134">
        <v>0</v>
      </c>
      <c r="AF1134">
        <v>1</v>
      </c>
      <c r="AG1134">
        <v>1</v>
      </c>
      <c r="AH1134">
        <v>0</v>
      </c>
      <c r="AI1134">
        <v>1</v>
      </c>
      <c r="AJ1134">
        <v>0</v>
      </c>
      <c r="AK1134">
        <v>1</v>
      </c>
      <c r="AL1134">
        <v>1</v>
      </c>
    </row>
    <row r="1135" spans="1:38" x14ac:dyDescent="0.25">
      <c r="A1135">
        <v>1134</v>
      </c>
      <c r="B1135" t="s">
        <v>3488</v>
      </c>
      <c r="C1135">
        <v>2013</v>
      </c>
      <c r="D1135" t="s">
        <v>303</v>
      </c>
      <c r="I1135" t="s">
        <v>3256</v>
      </c>
      <c r="J1135" t="s">
        <v>3257</v>
      </c>
      <c r="K1135" t="s">
        <v>3465</v>
      </c>
      <c r="L1135" t="s">
        <v>3489</v>
      </c>
      <c r="M1135" t="s">
        <v>3490</v>
      </c>
      <c r="N1135" t="s">
        <v>3491</v>
      </c>
      <c r="O1135" t="s">
        <v>921</v>
      </c>
      <c r="P1135" t="s">
        <v>921</v>
      </c>
      <c r="Q1135">
        <v>105</v>
      </c>
      <c r="R1135" t="s">
        <v>3468</v>
      </c>
      <c r="S1135">
        <v>25</v>
      </c>
      <c r="T1135">
        <v>8.4442195892333984</v>
      </c>
      <c r="U1135">
        <v>-74.557823181152344</v>
      </c>
      <c r="V1135">
        <v>3.4552846103906631E-2</v>
      </c>
      <c r="W1135">
        <v>1.0162601247429849E-2</v>
      </c>
      <c r="X1135">
        <v>0</v>
      </c>
      <c r="Y1135">
        <v>0.71138209104537964</v>
      </c>
      <c r="Z1135">
        <v>0.59552848339080811</v>
      </c>
      <c r="AA1135">
        <v>2.6799999177455899E-2</v>
      </c>
      <c r="AB1135">
        <v>2.03252024948597E-3</v>
      </c>
      <c r="AC1135">
        <v>0.15999999642372131</v>
      </c>
      <c r="AE1135">
        <v>0</v>
      </c>
      <c r="AF1135">
        <v>1</v>
      </c>
      <c r="AG1135">
        <v>1</v>
      </c>
      <c r="AH1135">
        <v>0</v>
      </c>
      <c r="AI1135">
        <v>1</v>
      </c>
      <c r="AJ1135">
        <v>0</v>
      </c>
      <c r="AK1135">
        <v>1</v>
      </c>
      <c r="AL1135">
        <v>1</v>
      </c>
    </row>
    <row r="1136" spans="1:38" x14ac:dyDescent="0.25">
      <c r="A1136">
        <v>1135</v>
      </c>
      <c r="B1136" t="s">
        <v>3492</v>
      </c>
      <c r="C1136">
        <v>2013</v>
      </c>
      <c r="D1136" t="s">
        <v>303</v>
      </c>
      <c r="I1136" t="s">
        <v>3256</v>
      </c>
      <c r="J1136" t="s">
        <v>3257</v>
      </c>
      <c r="K1136" t="s">
        <v>3465</v>
      </c>
      <c r="L1136" t="s">
        <v>3493</v>
      </c>
      <c r="M1136" t="s">
        <v>3494</v>
      </c>
      <c r="N1136" t="s">
        <v>3495</v>
      </c>
      <c r="O1136" t="s">
        <v>921</v>
      </c>
      <c r="P1136" t="s">
        <v>921</v>
      </c>
      <c r="Q1136">
        <v>107</v>
      </c>
      <c r="R1136" t="s">
        <v>3468</v>
      </c>
      <c r="S1136">
        <v>25</v>
      </c>
      <c r="T1136">
        <v>8.4664802551269531</v>
      </c>
      <c r="U1136">
        <v>-74.558479309082031</v>
      </c>
      <c r="V1136">
        <v>2.6369167491793629E-2</v>
      </c>
      <c r="W1136">
        <v>1.014198828488588E-2</v>
      </c>
      <c r="X1136">
        <v>0</v>
      </c>
      <c r="Y1136">
        <v>0.74239349365234375</v>
      </c>
      <c r="Z1136">
        <v>0.61257606744766235</v>
      </c>
      <c r="AA1136">
        <v>2.8000000864267349E-2</v>
      </c>
      <c r="AB1136">
        <v>1.622718013823032E-2</v>
      </c>
      <c r="AC1136">
        <v>0.119999997317791</v>
      </c>
      <c r="AD1136">
        <v>25</v>
      </c>
      <c r="AE1136">
        <v>0</v>
      </c>
      <c r="AF1136">
        <v>1</v>
      </c>
      <c r="AG1136">
        <v>1</v>
      </c>
      <c r="AH1136">
        <v>0</v>
      </c>
      <c r="AI1136">
        <v>1</v>
      </c>
      <c r="AJ1136">
        <v>0</v>
      </c>
      <c r="AK1136">
        <v>1</v>
      </c>
      <c r="AL1136">
        <v>1</v>
      </c>
    </row>
    <row r="1137" spans="1:38" x14ac:dyDescent="0.25">
      <c r="A1137">
        <v>1136</v>
      </c>
      <c r="B1137" t="s">
        <v>3496</v>
      </c>
      <c r="C1137">
        <v>2013</v>
      </c>
      <c r="D1137" t="s">
        <v>303</v>
      </c>
      <c r="I1137" t="s">
        <v>39</v>
      </c>
      <c r="J1137" t="s">
        <v>40</v>
      </c>
      <c r="K1137" t="s">
        <v>96</v>
      </c>
      <c r="L1137" t="s">
        <v>3251</v>
      </c>
      <c r="M1137" t="s">
        <v>3497</v>
      </c>
      <c r="N1137" t="s">
        <v>961</v>
      </c>
      <c r="O1137" t="s">
        <v>153</v>
      </c>
      <c r="P1137" t="s">
        <v>153</v>
      </c>
      <c r="Q1137">
        <v>125</v>
      </c>
      <c r="R1137" t="s">
        <v>173</v>
      </c>
      <c r="S1137">
        <v>25</v>
      </c>
      <c r="T1137">
        <v>3.3448901176452641</v>
      </c>
      <c r="U1137">
        <v>-73.559501647949219</v>
      </c>
      <c r="V1137">
        <v>6.6549912095069885E-2</v>
      </c>
      <c r="W1137">
        <v>5.9544660151004791E-2</v>
      </c>
      <c r="X1137">
        <v>0</v>
      </c>
      <c r="Y1137">
        <v>0.25218912959098821</v>
      </c>
      <c r="Z1137">
        <v>0.15411558747291559</v>
      </c>
      <c r="AA1137">
        <v>5.1600001752376563E-2</v>
      </c>
      <c r="AB1137">
        <v>7.3555164039134979E-2</v>
      </c>
      <c r="AC1137">
        <v>0.20000000298023221</v>
      </c>
      <c r="AD1137">
        <v>12</v>
      </c>
      <c r="AE1137">
        <v>0</v>
      </c>
      <c r="AF1137">
        <v>1</v>
      </c>
      <c r="AG1137">
        <v>1</v>
      </c>
      <c r="AH1137">
        <v>0</v>
      </c>
      <c r="AI1137">
        <v>1</v>
      </c>
      <c r="AJ1137">
        <v>0</v>
      </c>
      <c r="AK1137">
        <v>1</v>
      </c>
      <c r="AL1137">
        <v>1</v>
      </c>
    </row>
    <row r="1138" spans="1:38" x14ac:dyDescent="0.25">
      <c r="A1138">
        <v>1137</v>
      </c>
      <c r="B1138" t="s">
        <v>3498</v>
      </c>
      <c r="C1138">
        <v>2013</v>
      </c>
      <c r="D1138" t="s">
        <v>303</v>
      </c>
      <c r="I1138" t="s">
        <v>3256</v>
      </c>
      <c r="J1138" t="s">
        <v>3257</v>
      </c>
      <c r="K1138" t="s">
        <v>3465</v>
      </c>
      <c r="L1138" t="s">
        <v>3493</v>
      </c>
      <c r="M1138" t="s">
        <v>3494</v>
      </c>
      <c r="N1138" t="s">
        <v>1425</v>
      </c>
      <c r="O1138" t="s">
        <v>338</v>
      </c>
      <c r="P1138" t="s">
        <v>338</v>
      </c>
      <c r="Q1138">
        <v>107</v>
      </c>
      <c r="R1138" t="s">
        <v>3468</v>
      </c>
      <c r="S1138">
        <v>25</v>
      </c>
      <c r="T1138">
        <v>8.4658203125</v>
      </c>
      <c r="U1138">
        <v>-74.56390380859375</v>
      </c>
      <c r="V1138">
        <v>3.0737705528736111E-2</v>
      </c>
      <c r="W1138">
        <v>2.8688523918390271E-2</v>
      </c>
      <c r="X1138">
        <v>0</v>
      </c>
      <c r="Y1138">
        <v>0.79918032884597778</v>
      </c>
      <c r="Z1138">
        <v>0.61680328845977783</v>
      </c>
      <c r="AA1138">
        <v>2.8799999505281448E-2</v>
      </c>
      <c r="AB1138">
        <v>1.434426195919514E-2</v>
      </c>
      <c r="AC1138">
        <v>0.119999997317791</v>
      </c>
      <c r="AD1138">
        <v>34</v>
      </c>
      <c r="AE1138">
        <v>0</v>
      </c>
      <c r="AF1138">
        <v>1</v>
      </c>
      <c r="AG1138">
        <v>1</v>
      </c>
      <c r="AH1138">
        <v>0</v>
      </c>
      <c r="AI1138">
        <v>1</v>
      </c>
      <c r="AJ1138">
        <v>0</v>
      </c>
      <c r="AK1138">
        <v>1</v>
      </c>
      <c r="AL1138">
        <v>1</v>
      </c>
    </row>
    <row r="1139" spans="1:38" x14ac:dyDescent="0.25">
      <c r="A1139">
        <v>1138</v>
      </c>
      <c r="B1139" t="s">
        <v>3499</v>
      </c>
      <c r="C1139">
        <v>2013</v>
      </c>
      <c r="D1139" t="s">
        <v>303</v>
      </c>
      <c r="I1139" t="s">
        <v>3256</v>
      </c>
      <c r="J1139" t="s">
        <v>3257</v>
      </c>
      <c r="K1139" t="s">
        <v>3465</v>
      </c>
      <c r="L1139" t="s">
        <v>3489</v>
      </c>
      <c r="M1139" t="s">
        <v>3490</v>
      </c>
      <c r="N1139" t="s">
        <v>3500</v>
      </c>
      <c r="O1139" t="s">
        <v>921</v>
      </c>
      <c r="P1139" t="s">
        <v>921</v>
      </c>
      <c r="Q1139">
        <v>105</v>
      </c>
      <c r="R1139" t="s">
        <v>3468</v>
      </c>
      <c r="S1139">
        <v>25</v>
      </c>
      <c r="T1139">
        <v>8.4455699920654297</v>
      </c>
      <c r="U1139">
        <v>-74.558242797851563</v>
      </c>
      <c r="V1139">
        <v>2.2494887933135029E-2</v>
      </c>
      <c r="W1139">
        <v>1.840490847826004E-2</v>
      </c>
      <c r="X1139">
        <v>0</v>
      </c>
      <c r="Y1139">
        <v>0.71574640274047852</v>
      </c>
      <c r="Z1139">
        <v>0.57055217027664185</v>
      </c>
      <c r="AA1139">
        <v>2.5599999353289601E-2</v>
      </c>
      <c r="AB1139">
        <v>1.431492809206247E-2</v>
      </c>
      <c r="AC1139">
        <v>0.15999999642372131</v>
      </c>
      <c r="AD1139">
        <v>36</v>
      </c>
      <c r="AE1139">
        <v>1.840490847826004E-2</v>
      </c>
      <c r="AF1139">
        <v>1</v>
      </c>
      <c r="AG1139">
        <v>1</v>
      </c>
      <c r="AH1139">
        <v>0</v>
      </c>
      <c r="AI1139">
        <v>1</v>
      </c>
      <c r="AJ1139">
        <v>1</v>
      </c>
      <c r="AK1139">
        <v>1</v>
      </c>
      <c r="AL1139">
        <v>1</v>
      </c>
    </row>
    <row r="1140" spans="1:38" x14ac:dyDescent="0.25">
      <c r="A1140">
        <v>1139</v>
      </c>
      <c r="B1140" t="s">
        <v>3501</v>
      </c>
      <c r="C1140">
        <v>2013</v>
      </c>
      <c r="D1140" t="s">
        <v>303</v>
      </c>
      <c r="I1140" t="s">
        <v>3256</v>
      </c>
      <c r="J1140" t="s">
        <v>3257</v>
      </c>
      <c r="K1140" t="s">
        <v>3465</v>
      </c>
      <c r="L1140" t="s">
        <v>3502</v>
      </c>
      <c r="M1140" t="s">
        <v>3503</v>
      </c>
      <c r="N1140" t="s">
        <v>3504</v>
      </c>
      <c r="O1140" t="s">
        <v>921</v>
      </c>
      <c r="P1140" t="s">
        <v>921</v>
      </c>
      <c r="Q1140">
        <v>105</v>
      </c>
      <c r="R1140" t="s">
        <v>3505</v>
      </c>
      <c r="S1140">
        <v>2</v>
      </c>
      <c r="T1140">
        <v>8.4849777221679688</v>
      </c>
      <c r="U1140">
        <v>-74.575996398925781</v>
      </c>
      <c r="V1140">
        <v>0</v>
      </c>
      <c r="W1140">
        <v>0</v>
      </c>
      <c r="X1140">
        <v>0</v>
      </c>
      <c r="Y1140">
        <v>0.75</v>
      </c>
      <c r="Z1140">
        <v>0.6388888955116272</v>
      </c>
      <c r="AA1140">
        <v>2.500000037252903E-2</v>
      </c>
      <c r="AB1140">
        <v>2.777777798473835E-2</v>
      </c>
      <c r="AC1140">
        <v>0.5</v>
      </c>
      <c r="AD1140">
        <v>32</v>
      </c>
      <c r="AE1140">
        <v>0</v>
      </c>
      <c r="AF1140">
        <v>0</v>
      </c>
      <c r="AG1140">
        <v>0</v>
      </c>
      <c r="AH1140">
        <v>0</v>
      </c>
      <c r="AI1140">
        <v>1</v>
      </c>
      <c r="AJ1140">
        <v>0</v>
      </c>
      <c r="AK1140">
        <v>1</v>
      </c>
      <c r="AL1140">
        <v>1</v>
      </c>
    </row>
    <row r="1141" spans="1:38" x14ac:dyDescent="0.25">
      <c r="A1141">
        <v>1140</v>
      </c>
      <c r="B1141" t="s">
        <v>3501</v>
      </c>
      <c r="C1141">
        <v>2013</v>
      </c>
      <c r="D1141" t="s">
        <v>303</v>
      </c>
      <c r="I1141" t="s">
        <v>3256</v>
      </c>
      <c r="J1141" t="s">
        <v>3257</v>
      </c>
      <c r="K1141" t="s">
        <v>3465</v>
      </c>
      <c r="L1141" t="s">
        <v>3506</v>
      </c>
      <c r="M1141" t="s">
        <v>3503</v>
      </c>
      <c r="N1141" t="s">
        <v>3504</v>
      </c>
      <c r="O1141" t="s">
        <v>921</v>
      </c>
      <c r="P1141" t="s">
        <v>921</v>
      </c>
      <c r="Q1141">
        <v>105</v>
      </c>
      <c r="R1141" t="s">
        <v>3505</v>
      </c>
      <c r="S1141">
        <v>23</v>
      </c>
      <c r="T1141">
        <v>8.4849777221679688</v>
      </c>
      <c r="U1141">
        <v>-74.575996398925781</v>
      </c>
      <c r="V1141">
        <v>4.8387095332145691E-2</v>
      </c>
      <c r="W1141">
        <v>3.024193458259106E-2</v>
      </c>
      <c r="X1141">
        <v>0</v>
      </c>
      <c r="Y1141">
        <v>0.60080647468566895</v>
      </c>
      <c r="Z1141">
        <v>0.59274190664291382</v>
      </c>
      <c r="AA1141">
        <v>4.4347826391458511E-2</v>
      </c>
      <c r="AB1141">
        <v>2.6209676638245579E-2</v>
      </c>
      <c r="AC1141">
        <v>0.1304347813129425</v>
      </c>
      <c r="AD1141">
        <v>32</v>
      </c>
      <c r="AE1141">
        <v>2.0161289721727371E-3</v>
      </c>
      <c r="AF1141">
        <v>1</v>
      </c>
      <c r="AG1141">
        <v>1</v>
      </c>
      <c r="AH1141">
        <v>0</v>
      </c>
      <c r="AI1141">
        <v>1</v>
      </c>
      <c r="AJ1141">
        <v>1</v>
      </c>
      <c r="AK1141">
        <v>1</v>
      </c>
      <c r="AL1141">
        <v>1</v>
      </c>
    </row>
    <row r="1142" spans="1:38" x14ac:dyDescent="0.25">
      <c r="A1142">
        <v>1141</v>
      </c>
      <c r="B1142" t="s">
        <v>3507</v>
      </c>
      <c r="C1142">
        <v>2013</v>
      </c>
      <c r="D1142" t="s">
        <v>303</v>
      </c>
      <c r="I1142" t="s">
        <v>3256</v>
      </c>
      <c r="J1142" t="s">
        <v>3257</v>
      </c>
      <c r="K1142" t="s">
        <v>3508</v>
      </c>
      <c r="L1142" t="s">
        <v>3509</v>
      </c>
      <c r="M1142" t="s">
        <v>3510</v>
      </c>
      <c r="N1142" t="s">
        <v>3511</v>
      </c>
      <c r="O1142" t="s">
        <v>921</v>
      </c>
      <c r="P1142" t="s">
        <v>921</v>
      </c>
      <c r="Q1142">
        <v>100</v>
      </c>
      <c r="R1142" t="s">
        <v>3512</v>
      </c>
      <c r="S1142">
        <v>25</v>
      </c>
      <c r="T1142">
        <v>8.5461483001708984</v>
      </c>
      <c r="U1142">
        <v>-74.710380554199219</v>
      </c>
      <c r="V1142">
        <v>4.9281314015388489E-2</v>
      </c>
      <c r="W1142">
        <v>1.026694010943174E-2</v>
      </c>
      <c r="X1142">
        <v>0</v>
      </c>
      <c r="Y1142">
        <v>0.69199180603027344</v>
      </c>
      <c r="Z1142">
        <v>0.55646818876266479</v>
      </c>
      <c r="AA1142">
        <v>2.5599999353289601E-2</v>
      </c>
      <c r="AB1142">
        <v>1.848049275577068E-2</v>
      </c>
      <c r="AC1142">
        <v>0.239999994635582</v>
      </c>
      <c r="AE1142">
        <v>0</v>
      </c>
      <c r="AF1142">
        <v>1</v>
      </c>
      <c r="AG1142">
        <v>1</v>
      </c>
      <c r="AH1142">
        <v>0</v>
      </c>
      <c r="AI1142">
        <v>1</v>
      </c>
      <c r="AJ1142">
        <v>0</v>
      </c>
      <c r="AK1142">
        <v>1</v>
      </c>
      <c r="AL1142">
        <v>1</v>
      </c>
    </row>
    <row r="1143" spans="1:38" x14ac:dyDescent="0.25">
      <c r="A1143">
        <v>1142</v>
      </c>
      <c r="B1143" t="s">
        <v>3513</v>
      </c>
      <c r="C1143">
        <v>2013</v>
      </c>
      <c r="D1143" t="s">
        <v>303</v>
      </c>
      <c r="I1143" t="s">
        <v>3256</v>
      </c>
      <c r="J1143" t="s">
        <v>3257</v>
      </c>
      <c r="K1143" t="s">
        <v>3508</v>
      </c>
      <c r="L1143" t="s">
        <v>3514</v>
      </c>
      <c r="M1143" t="s">
        <v>3515</v>
      </c>
      <c r="N1143" t="s">
        <v>3516</v>
      </c>
      <c r="O1143" t="s">
        <v>921</v>
      </c>
      <c r="P1143" t="s">
        <v>921</v>
      </c>
      <c r="Q1143">
        <v>105</v>
      </c>
      <c r="R1143" t="s">
        <v>3517</v>
      </c>
      <c r="S1143">
        <v>25</v>
      </c>
      <c r="T1143">
        <v>8.5299663543701172</v>
      </c>
      <c r="U1143">
        <v>-74.790794372558594</v>
      </c>
      <c r="V1143">
        <v>3.3057849854230881E-2</v>
      </c>
      <c r="W1143">
        <v>2.4793388321995739E-2</v>
      </c>
      <c r="X1143">
        <v>0</v>
      </c>
      <c r="Y1143">
        <v>0.76033055782318115</v>
      </c>
      <c r="Z1143">
        <v>0.58677685260772705</v>
      </c>
      <c r="AA1143">
        <v>2.6799999177455899E-2</v>
      </c>
      <c r="AB1143">
        <v>1.446281000971794E-2</v>
      </c>
      <c r="AC1143">
        <v>0.20000000298023221</v>
      </c>
      <c r="AE1143">
        <v>1.8595041707158089E-2</v>
      </c>
      <c r="AF1143">
        <v>1</v>
      </c>
      <c r="AG1143">
        <v>1</v>
      </c>
      <c r="AH1143">
        <v>0</v>
      </c>
      <c r="AI1143">
        <v>1</v>
      </c>
      <c r="AJ1143">
        <v>1</v>
      </c>
      <c r="AK1143">
        <v>1</v>
      </c>
      <c r="AL1143">
        <v>1</v>
      </c>
    </row>
    <row r="1144" spans="1:38" x14ac:dyDescent="0.25">
      <c r="A1144">
        <v>1143</v>
      </c>
      <c r="B1144" t="s">
        <v>3518</v>
      </c>
      <c r="C1144">
        <v>2013</v>
      </c>
      <c r="D1144" t="s">
        <v>303</v>
      </c>
      <c r="I1144" t="s">
        <v>3256</v>
      </c>
      <c r="J1144" t="s">
        <v>3257</v>
      </c>
      <c r="K1144" t="s">
        <v>3508</v>
      </c>
      <c r="L1144" t="s">
        <v>3519</v>
      </c>
      <c r="M1144" t="s">
        <v>3520</v>
      </c>
      <c r="N1144" t="s">
        <v>3521</v>
      </c>
      <c r="O1144" t="s">
        <v>338</v>
      </c>
      <c r="P1144" t="s">
        <v>338</v>
      </c>
      <c r="Q1144">
        <v>110</v>
      </c>
      <c r="R1144" t="s">
        <v>3522</v>
      </c>
      <c r="S1144">
        <v>25</v>
      </c>
      <c r="T1144">
        <v>8.5476999282836914</v>
      </c>
      <c r="U1144">
        <v>-74.580093383789063</v>
      </c>
      <c r="V1144">
        <v>1.7681729048490521E-2</v>
      </c>
      <c r="W1144">
        <v>0</v>
      </c>
      <c r="X1144">
        <v>0</v>
      </c>
      <c r="Y1144">
        <v>0.60314339399337769</v>
      </c>
      <c r="Z1144">
        <v>0.55599212646484375</v>
      </c>
      <c r="AA1144">
        <v>2.60000005364418E-2</v>
      </c>
      <c r="AB1144">
        <v>5.8939098380506039E-3</v>
      </c>
      <c r="AC1144">
        <v>3.9999999105930328E-2</v>
      </c>
      <c r="AD1144">
        <v>16</v>
      </c>
      <c r="AE1144">
        <v>0</v>
      </c>
      <c r="AF1144">
        <v>1</v>
      </c>
      <c r="AG1144">
        <v>0</v>
      </c>
      <c r="AH1144">
        <v>0</v>
      </c>
      <c r="AI1144">
        <v>1</v>
      </c>
      <c r="AJ1144">
        <v>0</v>
      </c>
      <c r="AK1144">
        <v>1</v>
      </c>
      <c r="AL1144">
        <v>1</v>
      </c>
    </row>
    <row r="1145" spans="1:38" x14ac:dyDescent="0.25">
      <c r="A1145">
        <v>1144</v>
      </c>
      <c r="B1145" t="s">
        <v>3523</v>
      </c>
      <c r="C1145">
        <v>2013</v>
      </c>
      <c r="D1145" t="s">
        <v>303</v>
      </c>
      <c r="I1145" t="s">
        <v>3256</v>
      </c>
      <c r="J1145" t="s">
        <v>3257</v>
      </c>
      <c r="K1145" t="s">
        <v>3508</v>
      </c>
      <c r="L1145" t="s">
        <v>3519</v>
      </c>
      <c r="M1145" t="s">
        <v>1301</v>
      </c>
      <c r="N1145" t="s">
        <v>3524</v>
      </c>
      <c r="O1145" t="s">
        <v>921</v>
      </c>
      <c r="P1145" t="s">
        <v>921</v>
      </c>
      <c r="Q1145">
        <v>105</v>
      </c>
      <c r="R1145" t="s">
        <v>3525</v>
      </c>
      <c r="S1145">
        <v>25</v>
      </c>
      <c r="T1145">
        <v>8.5479602813720703</v>
      </c>
      <c r="U1145">
        <v>-74.583099365234375</v>
      </c>
      <c r="V1145">
        <v>1.7543859779834751E-2</v>
      </c>
      <c r="W1145">
        <v>1.7543859779834751E-2</v>
      </c>
      <c r="X1145">
        <v>1.7543859779834751E-2</v>
      </c>
      <c r="Y1145">
        <v>0.67446392774581909</v>
      </c>
      <c r="Z1145">
        <v>0.55555558204650879</v>
      </c>
      <c r="AA1145">
        <v>2.6399999856948849E-2</v>
      </c>
      <c r="AB1145">
        <v>1.36452242732048E-2</v>
      </c>
      <c r="AC1145">
        <v>0.15999999642372131</v>
      </c>
      <c r="AE1145">
        <v>1.7543859779834751E-2</v>
      </c>
      <c r="AF1145">
        <v>1</v>
      </c>
      <c r="AG1145">
        <v>1</v>
      </c>
      <c r="AH1145">
        <v>1</v>
      </c>
      <c r="AI1145">
        <v>1</v>
      </c>
      <c r="AJ1145">
        <v>1</v>
      </c>
      <c r="AK1145">
        <v>1</v>
      </c>
      <c r="AL1145">
        <v>1</v>
      </c>
    </row>
    <row r="1146" spans="1:38" x14ac:dyDescent="0.25">
      <c r="A1146">
        <v>1145</v>
      </c>
      <c r="B1146" t="s">
        <v>3526</v>
      </c>
      <c r="C1146">
        <v>2013</v>
      </c>
      <c r="D1146" t="s">
        <v>303</v>
      </c>
      <c r="I1146" t="s">
        <v>3256</v>
      </c>
      <c r="J1146" t="s">
        <v>3257</v>
      </c>
      <c r="K1146" t="s">
        <v>3508</v>
      </c>
      <c r="L1146" t="s">
        <v>3519</v>
      </c>
      <c r="M1146" t="s">
        <v>3520</v>
      </c>
      <c r="N1146" t="s">
        <v>3527</v>
      </c>
      <c r="O1146" t="s">
        <v>921</v>
      </c>
      <c r="P1146" t="s">
        <v>921</v>
      </c>
      <c r="Q1146">
        <v>110</v>
      </c>
      <c r="R1146" t="s">
        <v>3522</v>
      </c>
      <c r="S1146">
        <v>25</v>
      </c>
      <c r="T1146">
        <v>8.5478296279907227</v>
      </c>
      <c r="U1146">
        <v>-74.580352783203125</v>
      </c>
      <c r="V1146">
        <v>4.1666667908430099E-2</v>
      </c>
      <c r="W1146">
        <v>8.3333337679505348E-3</v>
      </c>
      <c r="X1146">
        <v>0</v>
      </c>
      <c r="Y1146">
        <v>0.69166666269302368</v>
      </c>
      <c r="Z1146">
        <v>0.5625</v>
      </c>
      <c r="AA1146">
        <v>2.60000005364418E-2</v>
      </c>
      <c r="AB1146">
        <v>2.916666679084301E-2</v>
      </c>
      <c r="AC1146">
        <v>3.9999999105930328E-2</v>
      </c>
      <c r="AD1146">
        <v>42</v>
      </c>
      <c r="AE1146">
        <v>0</v>
      </c>
      <c r="AF1146">
        <v>1</v>
      </c>
      <c r="AG1146">
        <v>1</v>
      </c>
      <c r="AH1146">
        <v>0</v>
      </c>
      <c r="AI1146">
        <v>1</v>
      </c>
      <c r="AJ1146">
        <v>0</v>
      </c>
      <c r="AK1146">
        <v>1</v>
      </c>
      <c r="AL1146">
        <v>1</v>
      </c>
    </row>
    <row r="1147" spans="1:38" x14ac:dyDescent="0.25">
      <c r="A1147">
        <v>1146</v>
      </c>
      <c r="B1147" t="s">
        <v>3528</v>
      </c>
      <c r="C1147">
        <v>2013</v>
      </c>
      <c r="D1147" t="s">
        <v>303</v>
      </c>
      <c r="I1147" t="s">
        <v>3256</v>
      </c>
      <c r="J1147" t="s">
        <v>3257</v>
      </c>
      <c r="K1147" t="s">
        <v>3508</v>
      </c>
      <c r="L1147" t="s">
        <v>3529</v>
      </c>
      <c r="M1147" t="s">
        <v>2136</v>
      </c>
      <c r="N1147" t="s">
        <v>3530</v>
      </c>
      <c r="O1147" t="s">
        <v>921</v>
      </c>
      <c r="P1147" t="s">
        <v>921</v>
      </c>
      <c r="Q1147">
        <v>105</v>
      </c>
      <c r="R1147" t="s">
        <v>3531</v>
      </c>
      <c r="S1147">
        <v>25</v>
      </c>
      <c r="T1147">
        <v>8.4874801635742188</v>
      </c>
      <c r="U1147">
        <v>-74.613929748535156</v>
      </c>
      <c r="V1147">
        <v>3.9920158684253693E-2</v>
      </c>
      <c r="W1147">
        <v>1.596806384623051E-2</v>
      </c>
      <c r="X1147">
        <v>0</v>
      </c>
      <c r="Y1147">
        <v>0.73253494501113892</v>
      </c>
      <c r="Z1147">
        <v>0.58483034372329712</v>
      </c>
      <c r="AA1147">
        <v>2.759999968111515E-2</v>
      </c>
      <c r="AB1147">
        <v>1.7964072525501251E-2</v>
      </c>
      <c r="AC1147">
        <v>0.15999999642372131</v>
      </c>
      <c r="AE1147">
        <v>0</v>
      </c>
      <c r="AF1147">
        <v>1</v>
      </c>
      <c r="AG1147">
        <v>1</v>
      </c>
      <c r="AH1147">
        <v>0</v>
      </c>
      <c r="AI1147">
        <v>1</v>
      </c>
      <c r="AJ1147">
        <v>0</v>
      </c>
      <c r="AK1147">
        <v>1</v>
      </c>
      <c r="AL1147">
        <v>1</v>
      </c>
    </row>
    <row r="1148" spans="1:38" x14ac:dyDescent="0.25">
      <c r="A1148">
        <v>1147</v>
      </c>
      <c r="B1148" t="s">
        <v>3532</v>
      </c>
      <c r="C1148">
        <v>2013</v>
      </c>
      <c r="D1148" t="s">
        <v>303</v>
      </c>
      <c r="I1148" t="s">
        <v>3256</v>
      </c>
      <c r="J1148" t="s">
        <v>3257</v>
      </c>
      <c r="K1148" t="s">
        <v>3508</v>
      </c>
      <c r="L1148" t="s">
        <v>338</v>
      </c>
      <c r="M1148" t="s">
        <v>3533</v>
      </c>
      <c r="N1148" t="s">
        <v>3534</v>
      </c>
      <c r="O1148" t="s">
        <v>338</v>
      </c>
      <c r="P1148" t="s">
        <v>338</v>
      </c>
      <c r="Q1148">
        <v>95</v>
      </c>
      <c r="R1148" t="s">
        <v>3455</v>
      </c>
      <c r="S1148">
        <v>25</v>
      </c>
      <c r="T1148">
        <v>8.6174602508544922</v>
      </c>
      <c r="U1148">
        <v>-74.639762878417969</v>
      </c>
      <c r="V1148">
        <v>0.20976491272449491</v>
      </c>
      <c r="W1148">
        <v>7.7757686376571655E-2</v>
      </c>
      <c r="X1148">
        <v>0</v>
      </c>
      <c r="Y1148">
        <v>0.28028932213783259</v>
      </c>
      <c r="Z1148">
        <v>0.1012658253312111</v>
      </c>
      <c r="AA1148">
        <v>7.1999998763203621E-3</v>
      </c>
      <c r="AB1148">
        <v>9.0415915474295616E-3</v>
      </c>
      <c r="AC1148">
        <v>0.15999999642372131</v>
      </c>
      <c r="AD1148">
        <v>40</v>
      </c>
      <c r="AE1148">
        <v>0</v>
      </c>
      <c r="AF1148">
        <v>1</v>
      </c>
      <c r="AG1148">
        <v>1</v>
      </c>
      <c r="AH1148">
        <v>0</v>
      </c>
      <c r="AI1148">
        <v>1</v>
      </c>
      <c r="AJ1148">
        <v>0</v>
      </c>
      <c r="AK1148">
        <v>1</v>
      </c>
      <c r="AL1148">
        <v>1</v>
      </c>
    </row>
    <row r="1149" spans="1:38" x14ac:dyDescent="0.25">
      <c r="A1149">
        <v>1148</v>
      </c>
      <c r="B1149" t="s">
        <v>3535</v>
      </c>
      <c r="C1149">
        <v>2013</v>
      </c>
      <c r="D1149" t="s">
        <v>303</v>
      </c>
      <c r="I1149" t="s">
        <v>39</v>
      </c>
      <c r="J1149" t="s">
        <v>40</v>
      </c>
      <c r="K1149" t="s">
        <v>96</v>
      </c>
      <c r="L1149" t="s">
        <v>2822</v>
      </c>
      <c r="M1149" t="s">
        <v>3536</v>
      </c>
      <c r="N1149" t="s">
        <v>961</v>
      </c>
      <c r="O1149" t="s">
        <v>111</v>
      </c>
      <c r="P1149" t="s">
        <v>111</v>
      </c>
      <c r="Q1149">
        <v>120</v>
      </c>
      <c r="R1149" t="s">
        <v>275</v>
      </c>
      <c r="S1149">
        <v>25</v>
      </c>
      <c r="T1149">
        <v>3.5291509628295898</v>
      </c>
      <c r="U1149">
        <v>-73.736602783203125</v>
      </c>
      <c r="V1149">
        <v>6.3157893717288971E-2</v>
      </c>
      <c r="W1149">
        <v>8.0701753497123718E-2</v>
      </c>
      <c r="X1149">
        <v>8.7719298899173737E-3</v>
      </c>
      <c r="Y1149">
        <v>0.47719296813011169</v>
      </c>
      <c r="Z1149">
        <v>0.3368421196937561</v>
      </c>
      <c r="AA1149">
        <v>0.12800000607967379</v>
      </c>
      <c r="AB1149">
        <v>3.684210404753685E-2</v>
      </c>
      <c r="AC1149">
        <v>3.9999999105930328E-2</v>
      </c>
      <c r="AD1149">
        <v>29</v>
      </c>
      <c r="AE1149">
        <v>0</v>
      </c>
      <c r="AF1149">
        <v>1</v>
      </c>
      <c r="AG1149">
        <v>1</v>
      </c>
      <c r="AH1149">
        <v>1</v>
      </c>
      <c r="AI1149">
        <v>1</v>
      </c>
      <c r="AJ1149">
        <v>0</v>
      </c>
      <c r="AK1149">
        <v>1</v>
      </c>
      <c r="AL1149">
        <v>1</v>
      </c>
    </row>
    <row r="1150" spans="1:38" x14ac:dyDescent="0.25">
      <c r="A1150">
        <v>1149</v>
      </c>
      <c r="B1150" t="s">
        <v>3537</v>
      </c>
      <c r="C1150">
        <v>2013</v>
      </c>
      <c r="D1150" t="s">
        <v>303</v>
      </c>
      <c r="I1150" t="s">
        <v>3256</v>
      </c>
      <c r="J1150" t="s">
        <v>3257</v>
      </c>
      <c r="K1150" t="s">
        <v>3508</v>
      </c>
      <c r="L1150" t="s">
        <v>3538</v>
      </c>
      <c r="M1150" t="s">
        <v>3533</v>
      </c>
      <c r="N1150" t="s">
        <v>3539</v>
      </c>
      <c r="O1150" t="s">
        <v>244</v>
      </c>
      <c r="P1150" t="s">
        <v>18323</v>
      </c>
      <c r="Q1150">
        <v>98</v>
      </c>
      <c r="R1150" t="s">
        <v>3455</v>
      </c>
      <c r="S1150">
        <v>25</v>
      </c>
      <c r="T1150">
        <v>8.6127500534057617</v>
      </c>
      <c r="U1150">
        <v>-74.677391052246094</v>
      </c>
      <c r="V1150">
        <v>9.4117648899555206E-2</v>
      </c>
      <c r="W1150">
        <v>8.4033617749810219E-3</v>
      </c>
      <c r="X1150">
        <v>0</v>
      </c>
      <c r="Y1150">
        <v>0.1042016819119453</v>
      </c>
      <c r="Z1150">
        <v>0.1210084035992622</v>
      </c>
      <c r="AA1150">
        <v>8.7999999523162842E-3</v>
      </c>
      <c r="AB1150">
        <v>0</v>
      </c>
      <c r="AC1150">
        <v>0.239999994635582</v>
      </c>
      <c r="AD1150">
        <v>37</v>
      </c>
      <c r="AE1150">
        <v>0</v>
      </c>
      <c r="AF1150">
        <v>1</v>
      </c>
      <c r="AG1150">
        <v>1</v>
      </c>
      <c r="AH1150">
        <v>0</v>
      </c>
      <c r="AI1150">
        <v>1</v>
      </c>
      <c r="AJ1150">
        <v>0</v>
      </c>
      <c r="AK1150">
        <v>1</v>
      </c>
      <c r="AL1150">
        <v>0</v>
      </c>
    </row>
    <row r="1151" spans="1:38" x14ac:dyDescent="0.25">
      <c r="A1151">
        <v>1150</v>
      </c>
      <c r="B1151" t="s">
        <v>3540</v>
      </c>
      <c r="C1151">
        <v>2013</v>
      </c>
      <c r="D1151" t="s">
        <v>303</v>
      </c>
      <c r="I1151" t="s">
        <v>3256</v>
      </c>
      <c r="J1151" t="s">
        <v>3257</v>
      </c>
      <c r="K1151" t="s">
        <v>3508</v>
      </c>
      <c r="L1151" t="s">
        <v>3541</v>
      </c>
      <c r="M1151" t="s">
        <v>2711</v>
      </c>
      <c r="N1151" t="s">
        <v>3542</v>
      </c>
      <c r="O1151" t="s">
        <v>921</v>
      </c>
      <c r="P1151" t="s">
        <v>921</v>
      </c>
      <c r="Q1151">
        <v>105</v>
      </c>
      <c r="R1151" t="s">
        <v>3543</v>
      </c>
      <c r="S1151">
        <v>25</v>
      </c>
      <c r="T1151">
        <v>8.5519800186157227</v>
      </c>
      <c r="U1151">
        <v>-74.680343627929688</v>
      </c>
      <c r="V1151">
        <v>0.1174089089035988</v>
      </c>
      <c r="W1151">
        <v>3.0364371836185459E-2</v>
      </c>
      <c r="X1151">
        <v>0</v>
      </c>
      <c r="Y1151">
        <v>0.38461539149284357</v>
      </c>
      <c r="Z1151">
        <v>0.22064776718616491</v>
      </c>
      <c r="AA1151">
        <v>9.6000004559755325E-3</v>
      </c>
      <c r="AB1151">
        <v>1.012145727872849E-2</v>
      </c>
      <c r="AC1151">
        <v>3.9999999105930328E-2</v>
      </c>
      <c r="AD1151">
        <v>38</v>
      </c>
      <c r="AE1151">
        <v>0</v>
      </c>
      <c r="AF1151">
        <v>1</v>
      </c>
      <c r="AG1151">
        <v>1</v>
      </c>
      <c r="AH1151">
        <v>0</v>
      </c>
      <c r="AI1151">
        <v>1</v>
      </c>
      <c r="AJ1151">
        <v>0</v>
      </c>
      <c r="AK1151">
        <v>1</v>
      </c>
      <c r="AL1151">
        <v>1</v>
      </c>
    </row>
    <row r="1152" spans="1:38" x14ac:dyDescent="0.25">
      <c r="A1152">
        <v>1151</v>
      </c>
      <c r="B1152" t="s">
        <v>3544</v>
      </c>
      <c r="C1152">
        <v>2013</v>
      </c>
      <c r="D1152" t="s">
        <v>303</v>
      </c>
      <c r="I1152" t="s">
        <v>3256</v>
      </c>
      <c r="J1152" t="s">
        <v>3257</v>
      </c>
      <c r="K1152" t="s">
        <v>3508</v>
      </c>
      <c r="L1152" t="s">
        <v>3541</v>
      </c>
      <c r="M1152" t="s">
        <v>2711</v>
      </c>
      <c r="N1152" t="s">
        <v>3545</v>
      </c>
      <c r="O1152" t="s">
        <v>338</v>
      </c>
      <c r="P1152" t="s">
        <v>338</v>
      </c>
      <c r="Q1152">
        <v>105</v>
      </c>
      <c r="R1152" t="s">
        <v>3543</v>
      </c>
      <c r="S1152">
        <v>25</v>
      </c>
      <c r="T1152">
        <v>8.5534601211547852</v>
      </c>
      <c r="U1152">
        <v>-74.679023742675781</v>
      </c>
      <c r="V1152">
        <v>9.1254755854606628E-2</v>
      </c>
      <c r="W1152">
        <v>1.9011406693607571E-3</v>
      </c>
      <c r="X1152">
        <v>0</v>
      </c>
      <c r="Y1152">
        <v>0.50570344924926758</v>
      </c>
      <c r="Z1152">
        <v>0.33650189638137817</v>
      </c>
      <c r="AA1152">
        <v>1.2400000356137751E-2</v>
      </c>
      <c r="AB1152">
        <v>2.661596983671188E-2</v>
      </c>
      <c r="AC1152">
        <v>0</v>
      </c>
      <c r="AE1152">
        <v>3.8022813387215142E-3</v>
      </c>
      <c r="AF1152">
        <v>1</v>
      </c>
      <c r="AG1152">
        <v>1</v>
      </c>
      <c r="AH1152">
        <v>0</v>
      </c>
      <c r="AI1152">
        <v>1</v>
      </c>
      <c r="AJ1152">
        <v>1</v>
      </c>
      <c r="AK1152">
        <v>1</v>
      </c>
      <c r="AL1152">
        <v>1</v>
      </c>
    </row>
    <row r="1153" spans="1:38" x14ac:dyDescent="0.25">
      <c r="A1153">
        <v>1152</v>
      </c>
      <c r="B1153" t="s">
        <v>3546</v>
      </c>
      <c r="C1153">
        <v>2013</v>
      </c>
      <c r="D1153" t="s">
        <v>303</v>
      </c>
      <c r="I1153" t="s">
        <v>3256</v>
      </c>
      <c r="J1153" t="s">
        <v>3257</v>
      </c>
      <c r="K1153" t="s">
        <v>3508</v>
      </c>
      <c r="L1153" t="s">
        <v>3547</v>
      </c>
      <c r="M1153" t="s">
        <v>3533</v>
      </c>
      <c r="N1153" t="s">
        <v>3548</v>
      </c>
      <c r="O1153" t="s">
        <v>338</v>
      </c>
      <c r="P1153" t="s">
        <v>338</v>
      </c>
      <c r="Q1153">
        <v>95</v>
      </c>
      <c r="R1153" t="s">
        <v>3455</v>
      </c>
      <c r="S1153">
        <v>25</v>
      </c>
      <c r="T1153">
        <v>8.6125802993774414</v>
      </c>
      <c r="U1153">
        <v>-74.678489685058594</v>
      </c>
      <c r="V1153">
        <v>0.1356209218502045</v>
      </c>
      <c r="W1153">
        <v>6.3725493848323822E-2</v>
      </c>
      <c r="X1153">
        <v>0</v>
      </c>
      <c r="Y1153">
        <v>0.2254901975393295</v>
      </c>
      <c r="Z1153">
        <v>0.17483660578727719</v>
      </c>
      <c r="AA1153">
        <v>1.080000028014183E-2</v>
      </c>
      <c r="AB1153">
        <v>9.8039219155907631E-3</v>
      </c>
      <c r="AC1153">
        <v>0</v>
      </c>
      <c r="AD1153">
        <v>39</v>
      </c>
      <c r="AE1153">
        <v>0</v>
      </c>
      <c r="AF1153">
        <v>1</v>
      </c>
      <c r="AG1153">
        <v>1</v>
      </c>
      <c r="AH1153">
        <v>0</v>
      </c>
      <c r="AI1153">
        <v>1</v>
      </c>
      <c r="AJ1153">
        <v>0</v>
      </c>
      <c r="AK1153">
        <v>1</v>
      </c>
      <c r="AL1153">
        <v>1</v>
      </c>
    </row>
    <row r="1154" spans="1:38" x14ac:dyDescent="0.25">
      <c r="A1154">
        <v>1153</v>
      </c>
      <c r="B1154" t="s">
        <v>3549</v>
      </c>
      <c r="C1154">
        <v>2013</v>
      </c>
      <c r="D1154" t="s">
        <v>303</v>
      </c>
      <c r="I1154" t="s">
        <v>3256</v>
      </c>
      <c r="J1154" t="s">
        <v>3257</v>
      </c>
      <c r="K1154" t="s">
        <v>3508</v>
      </c>
      <c r="L1154" t="s">
        <v>3547</v>
      </c>
      <c r="M1154" t="s">
        <v>3533</v>
      </c>
      <c r="N1154" t="s">
        <v>3550</v>
      </c>
      <c r="O1154" t="s">
        <v>338</v>
      </c>
      <c r="P1154" t="s">
        <v>338</v>
      </c>
      <c r="Q1154">
        <v>97</v>
      </c>
      <c r="R1154" t="s">
        <v>3455</v>
      </c>
      <c r="S1154">
        <v>25</v>
      </c>
      <c r="T1154">
        <v>8.6069698333740234</v>
      </c>
      <c r="U1154">
        <v>-74.66400146484375</v>
      </c>
      <c r="V1154">
        <v>0.14957983791828161</v>
      </c>
      <c r="W1154">
        <v>6.2184873968362808E-2</v>
      </c>
      <c r="X1154">
        <v>0</v>
      </c>
      <c r="Y1154">
        <v>7.3949582874774933E-2</v>
      </c>
      <c r="Z1154">
        <v>8.0672271549701691E-2</v>
      </c>
      <c r="AA1154">
        <v>6.8000000901520252E-3</v>
      </c>
      <c r="AB1154">
        <v>3.361344570294023E-3</v>
      </c>
      <c r="AC1154">
        <v>3.9999999105930328E-2</v>
      </c>
      <c r="AD1154">
        <v>39</v>
      </c>
      <c r="AE1154">
        <v>0</v>
      </c>
      <c r="AF1154">
        <v>1</v>
      </c>
      <c r="AG1154">
        <v>1</v>
      </c>
      <c r="AH1154">
        <v>0</v>
      </c>
      <c r="AI1154">
        <v>1</v>
      </c>
      <c r="AJ1154">
        <v>0</v>
      </c>
      <c r="AK1154">
        <v>1</v>
      </c>
      <c r="AL1154">
        <v>1</v>
      </c>
    </row>
    <row r="1155" spans="1:38" x14ac:dyDescent="0.25">
      <c r="A1155">
        <v>1154</v>
      </c>
      <c r="B1155" t="s">
        <v>3551</v>
      </c>
      <c r="C1155">
        <v>2013</v>
      </c>
      <c r="D1155" t="s">
        <v>303</v>
      </c>
      <c r="I1155" t="s">
        <v>3256</v>
      </c>
      <c r="J1155" t="s">
        <v>3257</v>
      </c>
      <c r="K1155" t="s">
        <v>3508</v>
      </c>
      <c r="L1155" t="s">
        <v>3552</v>
      </c>
      <c r="M1155" t="s">
        <v>3553</v>
      </c>
      <c r="N1155" t="s">
        <v>3524</v>
      </c>
      <c r="O1155" t="s">
        <v>921</v>
      </c>
      <c r="P1155" t="s">
        <v>921</v>
      </c>
      <c r="Q1155">
        <v>107</v>
      </c>
      <c r="R1155" t="s">
        <v>3554</v>
      </c>
      <c r="S1155">
        <v>25</v>
      </c>
      <c r="T1155">
        <v>8.5081300735473633</v>
      </c>
      <c r="U1155">
        <v>-74.666671752929688</v>
      </c>
      <c r="V1155">
        <v>4.2553190141916282E-2</v>
      </c>
      <c r="W1155">
        <v>1.702127605676651E-2</v>
      </c>
      <c r="X1155">
        <v>0</v>
      </c>
      <c r="Y1155">
        <v>0.73191487789154053</v>
      </c>
      <c r="Z1155">
        <v>0.5765957236289978</v>
      </c>
      <c r="AA1155">
        <v>2.6799999177455899E-2</v>
      </c>
      <c r="AB1155">
        <v>2.1276595070958141E-2</v>
      </c>
      <c r="AC1155">
        <v>0.239999994635582</v>
      </c>
      <c r="AD1155">
        <v>39</v>
      </c>
      <c r="AE1155">
        <v>0</v>
      </c>
      <c r="AF1155">
        <v>1</v>
      </c>
      <c r="AG1155">
        <v>1</v>
      </c>
      <c r="AH1155">
        <v>0</v>
      </c>
      <c r="AI1155">
        <v>1</v>
      </c>
      <c r="AJ1155">
        <v>0</v>
      </c>
      <c r="AK1155">
        <v>1</v>
      </c>
      <c r="AL1155">
        <v>1</v>
      </c>
    </row>
    <row r="1156" spans="1:38" x14ac:dyDescent="0.25">
      <c r="A1156">
        <v>1155</v>
      </c>
      <c r="B1156" t="s">
        <v>3555</v>
      </c>
      <c r="C1156">
        <v>2013</v>
      </c>
      <c r="D1156" t="s">
        <v>303</v>
      </c>
      <c r="I1156" t="s">
        <v>3256</v>
      </c>
      <c r="J1156" t="s">
        <v>3257</v>
      </c>
      <c r="K1156" t="s">
        <v>3508</v>
      </c>
      <c r="L1156" t="s">
        <v>3552</v>
      </c>
      <c r="M1156" t="s">
        <v>1301</v>
      </c>
      <c r="N1156" t="s">
        <v>3556</v>
      </c>
      <c r="O1156" t="s">
        <v>921</v>
      </c>
      <c r="P1156" t="s">
        <v>921</v>
      </c>
      <c r="Q1156">
        <v>93</v>
      </c>
      <c r="R1156" t="s">
        <v>3557</v>
      </c>
      <c r="S1156">
        <v>25</v>
      </c>
      <c r="T1156">
        <v>8.5461483001708984</v>
      </c>
      <c r="U1156">
        <v>-74.710380554199219</v>
      </c>
      <c r="V1156">
        <v>3.4979425370693207E-2</v>
      </c>
      <c r="W1156">
        <v>3.0864197760820389E-2</v>
      </c>
      <c r="X1156">
        <v>0</v>
      </c>
      <c r="Y1156">
        <v>0.78189301490783691</v>
      </c>
      <c r="Z1156">
        <v>0.63374483585357666</v>
      </c>
      <c r="AA1156">
        <v>2.96000000089407E-2</v>
      </c>
      <c r="AB1156">
        <v>2.4691358208656311E-2</v>
      </c>
      <c r="AC1156">
        <v>0</v>
      </c>
      <c r="AD1156">
        <v>0</v>
      </c>
      <c r="AE1156">
        <v>0</v>
      </c>
      <c r="AF1156">
        <v>1</v>
      </c>
      <c r="AG1156">
        <v>1</v>
      </c>
      <c r="AH1156">
        <v>0</v>
      </c>
      <c r="AI1156">
        <v>1</v>
      </c>
      <c r="AJ1156">
        <v>0</v>
      </c>
      <c r="AK1156">
        <v>1</v>
      </c>
      <c r="AL1156">
        <v>1</v>
      </c>
    </row>
    <row r="1157" spans="1:38" x14ac:dyDescent="0.25">
      <c r="A1157">
        <v>1156</v>
      </c>
      <c r="B1157" t="s">
        <v>3558</v>
      </c>
      <c r="C1157">
        <v>2013</v>
      </c>
      <c r="D1157" t="s">
        <v>303</v>
      </c>
      <c r="I1157" t="s">
        <v>3256</v>
      </c>
      <c r="J1157" t="s">
        <v>3257</v>
      </c>
      <c r="K1157" t="s">
        <v>3508</v>
      </c>
      <c r="L1157" t="s">
        <v>3559</v>
      </c>
      <c r="M1157" t="s">
        <v>3560</v>
      </c>
      <c r="N1157" t="s">
        <v>2789</v>
      </c>
      <c r="O1157" t="s">
        <v>921</v>
      </c>
      <c r="P1157" t="s">
        <v>921</v>
      </c>
      <c r="Q1157">
        <v>105</v>
      </c>
      <c r="R1157" t="s">
        <v>3561</v>
      </c>
      <c r="S1157">
        <v>25</v>
      </c>
      <c r="T1157">
        <v>8.5461483001708984</v>
      </c>
      <c r="U1157">
        <v>-74.710380554199219</v>
      </c>
      <c r="V1157">
        <v>5.316973477602005E-2</v>
      </c>
      <c r="W1157">
        <v>2.862985618412495E-2</v>
      </c>
      <c r="X1157">
        <v>0</v>
      </c>
      <c r="Y1157">
        <v>0.76891613006591797</v>
      </c>
      <c r="Z1157">
        <v>0.66053169965744019</v>
      </c>
      <c r="AA1157">
        <v>3.1599998474121087E-2</v>
      </c>
      <c r="AB1157">
        <v>2.4539876729249951E-2</v>
      </c>
      <c r="AC1157">
        <v>7.9999998211860657E-2</v>
      </c>
      <c r="AE1157">
        <v>0</v>
      </c>
      <c r="AF1157">
        <v>1</v>
      </c>
      <c r="AG1157">
        <v>1</v>
      </c>
      <c r="AH1157">
        <v>0</v>
      </c>
      <c r="AI1157">
        <v>1</v>
      </c>
      <c r="AJ1157">
        <v>0</v>
      </c>
      <c r="AK1157">
        <v>1</v>
      </c>
      <c r="AL1157">
        <v>1</v>
      </c>
    </row>
    <row r="1158" spans="1:38" x14ac:dyDescent="0.25">
      <c r="A1158">
        <v>1157</v>
      </c>
      <c r="B1158" t="s">
        <v>3562</v>
      </c>
      <c r="C1158">
        <v>2013</v>
      </c>
      <c r="D1158" t="s">
        <v>303</v>
      </c>
      <c r="I1158" t="s">
        <v>3256</v>
      </c>
      <c r="J1158" t="s">
        <v>3257</v>
      </c>
      <c r="K1158" t="s">
        <v>3508</v>
      </c>
      <c r="L1158" t="s">
        <v>3559</v>
      </c>
      <c r="M1158" t="s">
        <v>3560</v>
      </c>
      <c r="N1158" t="s">
        <v>3563</v>
      </c>
      <c r="O1158" t="s">
        <v>921</v>
      </c>
      <c r="P1158" t="s">
        <v>921</v>
      </c>
      <c r="Q1158">
        <v>107</v>
      </c>
      <c r="R1158" t="s">
        <v>3564</v>
      </c>
      <c r="S1158">
        <v>25</v>
      </c>
      <c r="T1158">
        <v>8.5461483001708984</v>
      </c>
      <c r="U1158">
        <v>-74.710380554199219</v>
      </c>
      <c r="V1158">
        <v>6.7415729165077209E-2</v>
      </c>
      <c r="W1158">
        <v>2.9213482514023781E-2</v>
      </c>
      <c r="X1158">
        <v>0</v>
      </c>
      <c r="Y1158">
        <v>0.95056182146072388</v>
      </c>
      <c r="Z1158">
        <v>0.67640447616577148</v>
      </c>
      <c r="AA1158">
        <v>2.8799999505281448E-2</v>
      </c>
      <c r="AB1158">
        <v>6.2921345233917236E-2</v>
      </c>
      <c r="AC1158">
        <v>0.15999999642372131</v>
      </c>
      <c r="AD1158">
        <v>51</v>
      </c>
      <c r="AE1158">
        <v>0</v>
      </c>
      <c r="AF1158">
        <v>1</v>
      </c>
      <c r="AG1158">
        <v>1</v>
      </c>
      <c r="AH1158">
        <v>0</v>
      </c>
      <c r="AI1158">
        <v>1</v>
      </c>
      <c r="AJ1158">
        <v>0</v>
      </c>
      <c r="AK1158">
        <v>1</v>
      </c>
      <c r="AL1158">
        <v>1</v>
      </c>
    </row>
    <row r="1159" spans="1:38" x14ac:dyDescent="0.25">
      <c r="A1159">
        <v>1158</v>
      </c>
      <c r="B1159" t="s">
        <v>3565</v>
      </c>
      <c r="C1159">
        <v>2013</v>
      </c>
      <c r="D1159" t="s">
        <v>303</v>
      </c>
      <c r="I1159" t="s">
        <v>3256</v>
      </c>
      <c r="J1159" t="s">
        <v>3257</v>
      </c>
      <c r="K1159" t="s">
        <v>3508</v>
      </c>
      <c r="L1159" t="s">
        <v>3519</v>
      </c>
      <c r="M1159" t="s">
        <v>3427</v>
      </c>
      <c r="N1159" t="s">
        <v>3566</v>
      </c>
      <c r="O1159" t="s">
        <v>921</v>
      </c>
      <c r="P1159" t="s">
        <v>921</v>
      </c>
      <c r="Q1159">
        <v>109</v>
      </c>
      <c r="R1159" t="s">
        <v>3567</v>
      </c>
      <c r="S1159">
        <v>25</v>
      </c>
      <c r="T1159">
        <v>8.5461483001708984</v>
      </c>
      <c r="U1159">
        <v>-74.710380554199219</v>
      </c>
      <c r="V1159">
        <v>5.75396828353405E-2</v>
      </c>
      <c r="W1159">
        <v>2.579365111887455E-2</v>
      </c>
      <c r="X1159">
        <v>0</v>
      </c>
      <c r="Y1159">
        <v>0.79365080595016479</v>
      </c>
      <c r="Z1159">
        <v>0.7182539701461792</v>
      </c>
      <c r="AA1159">
        <v>3.5199999809265137E-2</v>
      </c>
      <c r="AB1159">
        <v>2.380952425301075E-2</v>
      </c>
      <c r="AC1159">
        <v>0.119999997317791</v>
      </c>
      <c r="AD1159">
        <v>39</v>
      </c>
      <c r="AE1159">
        <v>0</v>
      </c>
      <c r="AF1159">
        <v>1</v>
      </c>
      <c r="AG1159">
        <v>1</v>
      </c>
      <c r="AH1159">
        <v>0</v>
      </c>
      <c r="AI1159">
        <v>1</v>
      </c>
      <c r="AJ1159">
        <v>0</v>
      </c>
      <c r="AK1159">
        <v>1</v>
      </c>
      <c r="AL1159">
        <v>1</v>
      </c>
    </row>
    <row r="1160" spans="1:38" x14ac:dyDescent="0.25">
      <c r="A1160">
        <v>1159</v>
      </c>
      <c r="B1160" t="s">
        <v>3568</v>
      </c>
      <c r="C1160">
        <v>2013</v>
      </c>
      <c r="D1160" t="s">
        <v>303</v>
      </c>
      <c r="I1160" t="s">
        <v>39</v>
      </c>
      <c r="J1160" t="s">
        <v>40</v>
      </c>
      <c r="K1160" t="s">
        <v>170</v>
      </c>
      <c r="L1160" t="s">
        <v>3569</v>
      </c>
      <c r="M1160" t="s">
        <v>3570</v>
      </c>
      <c r="N1160" t="s">
        <v>51</v>
      </c>
      <c r="O1160" t="s">
        <v>111</v>
      </c>
      <c r="P1160" t="s">
        <v>111</v>
      </c>
      <c r="Q1160">
        <v>105</v>
      </c>
      <c r="R1160" t="s">
        <v>3571</v>
      </c>
      <c r="S1160">
        <v>25</v>
      </c>
      <c r="T1160">
        <v>3.126349925994873</v>
      </c>
      <c r="U1160">
        <v>-73.807968139648438</v>
      </c>
      <c r="V1160">
        <v>2.4793388321995739E-2</v>
      </c>
      <c r="W1160">
        <v>1.652892492711544E-2</v>
      </c>
      <c r="X1160">
        <v>2.1487602964043621E-2</v>
      </c>
      <c r="Y1160">
        <v>9.752066433429718E-2</v>
      </c>
      <c r="Z1160">
        <v>0.10909090936183929</v>
      </c>
      <c r="AA1160">
        <v>0.22400000691413879</v>
      </c>
      <c r="AB1160">
        <v>4.1322313249111182E-2</v>
      </c>
      <c r="AC1160">
        <v>0</v>
      </c>
      <c r="AE1160">
        <v>0</v>
      </c>
      <c r="AF1160">
        <v>1</v>
      </c>
      <c r="AG1160">
        <v>1</v>
      </c>
      <c r="AH1160">
        <v>1</v>
      </c>
      <c r="AI1160">
        <v>1</v>
      </c>
      <c r="AJ1160">
        <v>0</v>
      </c>
      <c r="AK1160">
        <v>1</v>
      </c>
      <c r="AL1160">
        <v>1</v>
      </c>
    </row>
    <row r="1161" spans="1:38" x14ac:dyDescent="0.25">
      <c r="A1161">
        <v>1160</v>
      </c>
      <c r="B1161" t="s">
        <v>3572</v>
      </c>
      <c r="C1161">
        <v>2013</v>
      </c>
      <c r="D1161" t="s">
        <v>303</v>
      </c>
      <c r="I1161" t="s">
        <v>39</v>
      </c>
      <c r="J1161" t="s">
        <v>40</v>
      </c>
      <c r="K1161" t="s">
        <v>96</v>
      </c>
      <c r="L1161" t="s">
        <v>1662</v>
      </c>
      <c r="M1161" t="s">
        <v>1554</v>
      </c>
      <c r="N1161" t="s">
        <v>804</v>
      </c>
      <c r="O1161" t="s">
        <v>45</v>
      </c>
      <c r="P1161" t="s">
        <v>45</v>
      </c>
      <c r="Q1161">
        <v>115</v>
      </c>
      <c r="R1161" t="s">
        <v>3573</v>
      </c>
      <c r="S1161">
        <v>25</v>
      </c>
      <c r="T1161">
        <v>3.468110084533691</v>
      </c>
      <c r="U1161">
        <v>-73.665870666503906</v>
      </c>
      <c r="V1161">
        <v>1.428571436554193E-2</v>
      </c>
      <c r="W1161">
        <v>1.964285783469677E-2</v>
      </c>
      <c r="X1161">
        <v>1.071428600698709E-2</v>
      </c>
      <c r="Y1161">
        <v>1.964285783469677E-2</v>
      </c>
      <c r="Z1161">
        <v>2.321428619325161E-2</v>
      </c>
      <c r="AA1161">
        <v>3.2000001519918442E-2</v>
      </c>
      <c r="AB1161">
        <v>3.5714285913854842E-3</v>
      </c>
      <c r="AC1161">
        <v>0.31999999284744263</v>
      </c>
      <c r="AD1161">
        <v>24</v>
      </c>
      <c r="AE1161">
        <v>0</v>
      </c>
      <c r="AF1161">
        <v>1</v>
      </c>
      <c r="AG1161">
        <v>1</v>
      </c>
      <c r="AH1161">
        <v>1</v>
      </c>
      <c r="AI1161">
        <v>1</v>
      </c>
      <c r="AJ1161">
        <v>0</v>
      </c>
      <c r="AK1161">
        <v>1</v>
      </c>
      <c r="AL1161">
        <v>1</v>
      </c>
    </row>
    <row r="1162" spans="1:38" x14ac:dyDescent="0.25">
      <c r="A1162">
        <v>1161</v>
      </c>
      <c r="B1162" t="s">
        <v>3574</v>
      </c>
      <c r="C1162">
        <v>2013</v>
      </c>
      <c r="D1162" t="s">
        <v>303</v>
      </c>
      <c r="I1162" t="s">
        <v>3256</v>
      </c>
      <c r="J1162" t="s">
        <v>3257</v>
      </c>
      <c r="K1162" t="s">
        <v>3508</v>
      </c>
      <c r="L1162" t="s">
        <v>3519</v>
      </c>
      <c r="M1162" t="s">
        <v>3575</v>
      </c>
      <c r="N1162" t="s">
        <v>2789</v>
      </c>
      <c r="O1162" t="s">
        <v>921</v>
      </c>
      <c r="P1162" t="s">
        <v>921</v>
      </c>
      <c r="Q1162">
        <v>105</v>
      </c>
      <c r="R1162" t="s">
        <v>3576</v>
      </c>
      <c r="S1162">
        <v>25</v>
      </c>
      <c r="T1162">
        <v>8.5463495254516602</v>
      </c>
      <c r="U1162">
        <v>-74.577880859375</v>
      </c>
      <c r="V1162">
        <v>2.3575639352202419E-2</v>
      </c>
      <c r="W1162">
        <v>3.3398821949958801E-2</v>
      </c>
      <c r="X1162">
        <v>0</v>
      </c>
      <c r="Y1162">
        <v>0.75442045927047729</v>
      </c>
      <c r="Z1162">
        <v>0.6797642707824707</v>
      </c>
      <c r="AA1162">
        <v>3.2400000840425491E-2</v>
      </c>
      <c r="AB1162">
        <v>2.1611001342535019E-2</v>
      </c>
      <c r="AC1162">
        <v>3.9999999105930328E-2</v>
      </c>
      <c r="AD1162">
        <v>35</v>
      </c>
      <c r="AE1162">
        <v>0</v>
      </c>
      <c r="AF1162">
        <v>1</v>
      </c>
      <c r="AG1162">
        <v>1</v>
      </c>
      <c r="AH1162">
        <v>0</v>
      </c>
      <c r="AI1162">
        <v>1</v>
      </c>
      <c r="AJ1162">
        <v>0</v>
      </c>
      <c r="AK1162">
        <v>1</v>
      </c>
      <c r="AL1162">
        <v>1</v>
      </c>
    </row>
    <row r="1163" spans="1:38" x14ac:dyDescent="0.25">
      <c r="A1163">
        <v>1162</v>
      </c>
      <c r="B1163" t="s">
        <v>3577</v>
      </c>
      <c r="C1163">
        <v>2013</v>
      </c>
      <c r="D1163" t="s">
        <v>303</v>
      </c>
      <c r="I1163" t="s">
        <v>3256</v>
      </c>
      <c r="J1163" t="s">
        <v>3257</v>
      </c>
      <c r="K1163" t="s">
        <v>3508</v>
      </c>
      <c r="L1163" t="s">
        <v>3519</v>
      </c>
      <c r="M1163" t="s">
        <v>3520</v>
      </c>
      <c r="N1163" t="s">
        <v>3521</v>
      </c>
      <c r="O1163" t="s">
        <v>244</v>
      </c>
      <c r="P1163" t="s">
        <v>18323</v>
      </c>
      <c r="Q1163">
        <v>110</v>
      </c>
      <c r="R1163" t="s">
        <v>3522</v>
      </c>
      <c r="S1163">
        <v>25</v>
      </c>
      <c r="T1163">
        <v>8.5475902557373047</v>
      </c>
      <c r="U1163">
        <v>-74.579910278320313</v>
      </c>
      <c r="V1163">
        <v>7.2434604167938232E-2</v>
      </c>
      <c r="W1163">
        <v>3.018108569085598E-2</v>
      </c>
      <c r="X1163">
        <v>0</v>
      </c>
      <c r="Y1163">
        <v>0.7243461012840271</v>
      </c>
      <c r="Z1163">
        <v>0.55935615301132202</v>
      </c>
      <c r="AA1163">
        <v>2.60000005364418E-2</v>
      </c>
      <c r="AB1163">
        <v>2.414486929774284E-2</v>
      </c>
      <c r="AC1163">
        <v>0.15999999642372131</v>
      </c>
      <c r="AD1163">
        <v>24</v>
      </c>
      <c r="AE1163">
        <v>0</v>
      </c>
      <c r="AF1163">
        <v>1</v>
      </c>
      <c r="AG1163">
        <v>1</v>
      </c>
      <c r="AH1163">
        <v>0</v>
      </c>
      <c r="AI1163">
        <v>1</v>
      </c>
      <c r="AJ1163">
        <v>0</v>
      </c>
      <c r="AK1163">
        <v>1</v>
      </c>
      <c r="AL1163">
        <v>1</v>
      </c>
    </row>
    <row r="1164" spans="1:38" x14ac:dyDescent="0.25">
      <c r="A1164">
        <v>1163</v>
      </c>
      <c r="B1164" t="s">
        <v>3578</v>
      </c>
      <c r="C1164">
        <v>2013</v>
      </c>
      <c r="D1164" t="s">
        <v>303</v>
      </c>
      <c r="I1164" t="s">
        <v>3256</v>
      </c>
      <c r="J1164" t="s">
        <v>3257</v>
      </c>
      <c r="K1164" t="s">
        <v>3508</v>
      </c>
      <c r="L1164" t="s">
        <v>3579</v>
      </c>
      <c r="M1164" t="s">
        <v>3580</v>
      </c>
      <c r="N1164" t="s">
        <v>3581</v>
      </c>
      <c r="O1164" t="s">
        <v>921</v>
      </c>
      <c r="P1164" t="s">
        <v>921</v>
      </c>
      <c r="Q1164">
        <v>105</v>
      </c>
      <c r="R1164" t="s">
        <v>3582</v>
      </c>
      <c r="S1164">
        <v>25</v>
      </c>
      <c r="T1164">
        <v>8.5461483001708984</v>
      </c>
      <c r="U1164">
        <v>-74.710380554199219</v>
      </c>
      <c r="V1164">
        <v>3.6398466676473618E-2</v>
      </c>
      <c r="W1164">
        <v>1.149425283074379E-2</v>
      </c>
      <c r="X1164">
        <v>1.915708743035793E-2</v>
      </c>
      <c r="Y1164">
        <v>0.77586209774017334</v>
      </c>
      <c r="Z1164">
        <v>0.57471263408660889</v>
      </c>
      <c r="AA1164">
        <v>2.8799999505281448E-2</v>
      </c>
      <c r="AB1164">
        <v>1.915708743035793E-2</v>
      </c>
      <c r="AC1164">
        <v>0.119999997317791</v>
      </c>
      <c r="AE1164">
        <v>3.8314175326377149E-3</v>
      </c>
      <c r="AF1164">
        <v>1</v>
      </c>
      <c r="AG1164">
        <v>1</v>
      </c>
      <c r="AH1164">
        <v>1</v>
      </c>
      <c r="AI1164">
        <v>1</v>
      </c>
      <c r="AJ1164">
        <v>1</v>
      </c>
      <c r="AK1164">
        <v>1</v>
      </c>
      <c r="AL1164">
        <v>1</v>
      </c>
    </row>
    <row r="1165" spans="1:38" x14ac:dyDescent="0.25">
      <c r="A1165">
        <v>1164</v>
      </c>
      <c r="B1165" t="s">
        <v>3583</v>
      </c>
      <c r="C1165">
        <v>2013</v>
      </c>
      <c r="D1165" t="s">
        <v>303</v>
      </c>
      <c r="I1165" t="s">
        <v>3256</v>
      </c>
      <c r="J1165" t="s">
        <v>3257</v>
      </c>
      <c r="K1165" t="s">
        <v>3508</v>
      </c>
      <c r="L1165" t="s">
        <v>3559</v>
      </c>
      <c r="M1165" t="s">
        <v>1301</v>
      </c>
      <c r="N1165" t="s">
        <v>3584</v>
      </c>
      <c r="O1165" t="s">
        <v>921</v>
      </c>
      <c r="P1165" t="s">
        <v>921</v>
      </c>
      <c r="Q1165">
        <v>110</v>
      </c>
      <c r="R1165" t="s">
        <v>3525</v>
      </c>
      <c r="S1165">
        <v>25</v>
      </c>
      <c r="T1165">
        <v>8.5461483001708984</v>
      </c>
      <c r="U1165">
        <v>-74.710380554199219</v>
      </c>
      <c r="V1165">
        <v>4.6747967600822449E-2</v>
      </c>
      <c r="W1165">
        <v>2.4390242993831631E-2</v>
      </c>
      <c r="X1165">
        <v>0</v>
      </c>
      <c r="Y1165">
        <v>0.79471546411514282</v>
      </c>
      <c r="Z1165">
        <v>0.54471546411514282</v>
      </c>
      <c r="AA1165">
        <v>2.60000005364418E-2</v>
      </c>
      <c r="AB1165">
        <v>1.422764267772436E-2</v>
      </c>
      <c r="AC1165">
        <v>7.9999998211860657E-2</v>
      </c>
      <c r="AD1165">
        <v>46</v>
      </c>
      <c r="AE1165">
        <v>0</v>
      </c>
      <c r="AF1165">
        <v>1</v>
      </c>
      <c r="AG1165">
        <v>1</v>
      </c>
      <c r="AH1165">
        <v>0</v>
      </c>
      <c r="AI1165">
        <v>1</v>
      </c>
      <c r="AJ1165">
        <v>0</v>
      </c>
      <c r="AK1165">
        <v>1</v>
      </c>
      <c r="AL1165">
        <v>1</v>
      </c>
    </row>
    <row r="1166" spans="1:38" x14ac:dyDescent="0.25">
      <c r="A1166">
        <v>1165</v>
      </c>
      <c r="B1166" t="s">
        <v>3585</v>
      </c>
      <c r="C1166">
        <v>2013</v>
      </c>
      <c r="D1166" t="s">
        <v>303</v>
      </c>
      <c r="I1166" t="s">
        <v>3256</v>
      </c>
      <c r="J1166" t="s">
        <v>3257</v>
      </c>
      <c r="K1166" t="s">
        <v>3508</v>
      </c>
      <c r="L1166" t="s">
        <v>3586</v>
      </c>
      <c r="M1166" t="s">
        <v>3533</v>
      </c>
      <c r="N1166" t="s">
        <v>3587</v>
      </c>
      <c r="O1166" t="s">
        <v>338</v>
      </c>
      <c r="P1166" t="s">
        <v>338</v>
      </c>
      <c r="Q1166">
        <v>95</v>
      </c>
      <c r="R1166" t="s">
        <v>3455</v>
      </c>
      <c r="S1166">
        <v>25</v>
      </c>
      <c r="T1166">
        <v>8.6163902282714844</v>
      </c>
      <c r="U1166">
        <v>-74.637306213378906</v>
      </c>
      <c r="V1166">
        <v>0.13965517282485959</v>
      </c>
      <c r="W1166">
        <v>1.8965518102049831E-2</v>
      </c>
      <c r="X1166">
        <v>0</v>
      </c>
      <c r="Y1166">
        <v>0.31551724672317499</v>
      </c>
      <c r="Z1166">
        <v>7.2413794696331024E-2</v>
      </c>
      <c r="AA1166">
        <v>6.399999838322401E-3</v>
      </c>
      <c r="AB1166">
        <v>5.1724137738347054E-3</v>
      </c>
      <c r="AC1166">
        <v>0</v>
      </c>
      <c r="AD1166">
        <v>32</v>
      </c>
      <c r="AE1166">
        <v>0</v>
      </c>
      <c r="AF1166">
        <v>1</v>
      </c>
      <c r="AG1166">
        <v>1</v>
      </c>
      <c r="AH1166">
        <v>0</v>
      </c>
      <c r="AI1166">
        <v>1</v>
      </c>
      <c r="AJ1166">
        <v>0</v>
      </c>
      <c r="AK1166">
        <v>1</v>
      </c>
      <c r="AL1166">
        <v>1</v>
      </c>
    </row>
    <row r="1167" spans="1:38" x14ac:dyDescent="0.25">
      <c r="A1167">
        <v>1166</v>
      </c>
      <c r="B1167" t="s">
        <v>3588</v>
      </c>
      <c r="C1167">
        <v>2013</v>
      </c>
      <c r="D1167" t="s">
        <v>303</v>
      </c>
      <c r="I1167" t="s">
        <v>3256</v>
      </c>
      <c r="J1167" t="s">
        <v>3257</v>
      </c>
      <c r="K1167" t="s">
        <v>3508</v>
      </c>
      <c r="L1167" t="s">
        <v>3589</v>
      </c>
      <c r="M1167" t="s">
        <v>3590</v>
      </c>
      <c r="N1167" t="s">
        <v>3591</v>
      </c>
      <c r="O1167" t="s">
        <v>338</v>
      </c>
      <c r="P1167" t="s">
        <v>338</v>
      </c>
      <c r="Q1167">
        <v>90</v>
      </c>
      <c r="R1167" t="s">
        <v>3592</v>
      </c>
      <c r="S1167">
        <v>25</v>
      </c>
      <c r="T1167">
        <v>8.551609992980957</v>
      </c>
      <c r="U1167">
        <v>-74.600753784179688</v>
      </c>
      <c r="V1167">
        <v>2.3494860157370571E-2</v>
      </c>
      <c r="W1167">
        <v>5.5800292640924447E-2</v>
      </c>
      <c r="X1167">
        <v>0</v>
      </c>
      <c r="Y1167">
        <v>3.2305434346199043E-2</v>
      </c>
      <c r="Z1167">
        <v>2.3494860157370571E-2</v>
      </c>
      <c r="AA1167">
        <v>2.4000001139938831E-3</v>
      </c>
      <c r="AB1167">
        <v>1.174743007868528E-2</v>
      </c>
      <c r="AC1167">
        <v>0</v>
      </c>
      <c r="AD1167">
        <v>19</v>
      </c>
      <c r="AE1167">
        <v>0</v>
      </c>
      <c r="AF1167">
        <v>1</v>
      </c>
      <c r="AG1167">
        <v>1</v>
      </c>
      <c r="AH1167">
        <v>0</v>
      </c>
      <c r="AI1167">
        <v>1</v>
      </c>
      <c r="AJ1167">
        <v>0</v>
      </c>
      <c r="AK1167">
        <v>1</v>
      </c>
      <c r="AL1167">
        <v>1</v>
      </c>
    </row>
    <row r="1168" spans="1:38" x14ac:dyDescent="0.25">
      <c r="A1168">
        <v>1167</v>
      </c>
      <c r="B1168" t="s">
        <v>3593</v>
      </c>
      <c r="C1168">
        <v>2013</v>
      </c>
      <c r="D1168" t="s">
        <v>303</v>
      </c>
      <c r="I1168" t="s">
        <v>3256</v>
      </c>
      <c r="J1168" t="s">
        <v>3257</v>
      </c>
      <c r="K1168" t="s">
        <v>3508</v>
      </c>
      <c r="L1168" t="s">
        <v>3519</v>
      </c>
      <c r="M1168" t="s">
        <v>1301</v>
      </c>
      <c r="N1168" t="s">
        <v>3524</v>
      </c>
      <c r="O1168" t="s">
        <v>921</v>
      </c>
      <c r="P1168" t="s">
        <v>921</v>
      </c>
      <c r="Q1168">
        <v>107</v>
      </c>
      <c r="R1168" t="s">
        <v>3594</v>
      </c>
      <c r="S1168">
        <v>25</v>
      </c>
      <c r="T1168">
        <v>8.5461483001708984</v>
      </c>
      <c r="U1168">
        <v>-74.710380554199219</v>
      </c>
      <c r="V1168">
        <v>3.8775511085987091E-2</v>
      </c>
      <c r="W1168">
        <v>1.428571436554193E-2</v>
      </c>
      <c r="X1168">
        <v>0</v>
      </c>
      <c r="Y1168">
        <v>0.76938778162002563</v>
      </c>
      <c r="Z1168">
        <v>0.62653058767318726</v>
      </c>
      <c r="AA1168">
        <v>2.96000000089407E-2</v>
      </c>
      <c r="AB1168">
        <v>1.6326529905200001E-2</v>
      </c>
      <c r="AC1168">
        <v>0.15999999642372131</v>
      </c>
      <c r="AD1168">
        <v>43</v>
      </c>
      <c r="AE1168">
        <v>0</v>
      </c>
      <c r="AF1168">
        <v>1</v>
      </c>
      <c r="AG1168">
        <v>1</v>
      </c>
      <c r="AH1168">
        <v>0</v>
      </c>
      <c r="AI1168">
        <v>1</v>
      </c>
      <c r="AJ1168">
        <v>0</v>
      </c>
      <c r="AK1168">
        <v>1</v>
      </c>
      <c r="AL1168">
        <v>1</v>
      </c>
    </row>
    <row r="1169" spans="1:38" x14ac:dyDescent="0.25">
      <c r="A1169">
        <v>1168</v>
      </c>
      <c r="B1169" t="s">
        <v>3595</v>
      </c>
      <c r="C1169">
        <v>2013</v>
      </c>
      <c r="D1169" t="s">
        <v>303</v>
      </c>
      <c r="I1169" t="s">
        <v>3256</v>
      </c>
      <c r="J1169" t="s">
        <v>3257</v>
      </c>
      <c r="K1169" t="s">
        <v>3508</v>
      </c>
      <c r="L1169" t="s">
        <v>3529</v>
      </c>
      <c r="M1169" t="s">
        <v>3596</v>
      </c>
      <c r="N1169" t="s">
        <v>3447</v>
      </c>
      <c r="O1169" t="s">
        <v>921</v>
      </c>
      <c r="P1169" t="s">
        <v>921</v>
      </c>
      <c r="Q1169">
        <v>105</v>
      </c>
      <c r="R1169" t="s">
        <v>3597</v>
      </c>
      <c r="S1169">
        <v>25</v>
      </c>
      <c r="T1169">
        <v>8.5461483001708984</v>
      </c>
      <c r="U1169">
        <v>-74.710380554199219</v>
      </c>
      <c r="V1169">
        <v>6.4516127109527588E-2</v>
      </c>
      <c r="W1169">
        <v>1.61290317773819E-2</v>
      </c>
      <c r="X1169">
        <v>0</v>
      </c>
      <c r="Y1169">
        <v>0.75403225421905518</v>
      </c>
      <c r="Z1169">
        <v>0.61088711023330688</v>
      </c>
      <c r="AA1169">
        <v>2.8400000184774399E-2</v>
      </c>
      <c r="AB1169">
        <v>1.61290317773819E-2</v>
      </c>
      <c r="AC1169">
        <v>3.9999999105930328E-2</v>
      </c>
      <c r="AE1169">
        <v>1.8145160749554631E-2</v>
      </c>
      <c r="AF1169">
        <v>1</v>
      </c>
      <c r="AG1169">
        <v>1</v>
      </c>
      <c r="AH1169">
        <v>0</v>
      </c>
      <c r="AI1169">
        <v>1</v>
      </c>
      <c r="AJ1169">
        <v>1</v>
      </c>
      <c r="AK1169">
        <v>1</v>
      </c>
      <c r="AL1169">
        <v>1</v>
      </c>
    </row>
    <row r="1170" spans="1:38" x14ac:dyDescent="0.25">
      <c r="A1170">
        <v>1169</v>
      </c>
      <c r="B1170" t="s">
        <v>3598</v>
      </c>
      <c r="C1170">
        <v>2013</v>
      </c>
      <c r="D1170" t="s">
        <v>303</v>
      </c>
      <c r="I1170" t="s">
        <v>3256</v>
      </c>
      <c r="J1170" t="s">
        <v>3257</v>
      </c>
      <c r="K1170" t="s">
        <v>3508</v>
      </c>
      <c r="L1170" t="s">
        <v>3519</v>
      </c>
      <c r="M1170" t="s">
        <v>3599</v>
      </c>
      <c r="N1170" t="s">
        <v>3600</v>
      </c>
      <c r="O1170" t="s">
        <v>921</v>
      </c>
      <c r="P1170" t="s">
        <v>921</v>
      </c>
      <c r="Q1170">
        <v>107</v>
      </c>
      <c r="R1170" t="s">
        <v>3601</v>
      </c>
      <c r="S1170">
        <v>25</v>
      </c>
      <c r="T1170">
        <v>8.5489301681518555</v>
      </c>
      <c r="U1170">
        <v>-74.584602355957031</v>
      </c>
      <c r="V1170">
        <v>2.8688523918390271E-2</v>
      </c>
      <c r="W1170">
        <v>1.2295082211494449E-2</v>
      </c>
      <c r="X1170">
        <v>0</v>
      </c>
      <c r="Y1170">
        <v>0.73565572500228882</v>
      </c>
      <c r="Z1170">
        <v>0.59836065769195557</v>
      </c>
      <c r="AA1170">
        <v>2.8000000864267349E-2</v>
      </c>
      <c r="AB1170">
        <v>8.1967208534479141E-3</v>
      </c>
      <c r="AC1170">
        <v>7.9999998211860657E-2</v>
      </c>
      <c r="AD1170">
        <v>45</v>
      </c>
      <c r="AE1170">
        <v>0</v>
      </c>
      <c r="AF1170">
        <v>1</v>
      </c>
      <c r="AG1170">
        <v>1</v>
      </c>
      <c r="AH1170">
        <v>0</v>
      </c>
      <c r="AI1170">
        <v>1</v>
      </c>
      <c r="AJ1170">
        <v>0</v>
      </c>
      <c r="AK1170">
        <v>1</v>
      </c>
      <c r="AL1170">
        <v>1</v>
      </c>
    </row>
    <row r="1171" spans="1:38" x14ac:dyDescent="0.25">
      <c r="A1171">
        <v>1170</v>
      </c>
      <c r="B1171" t="s">
        <v>3602</v>
      </c>
      <c r="C1171">
        <v>2013</v>
      </c>
      <c r="D1171" t="s">
        <v>303</v>
      </c>
      <c r="I1171" t="s">
        <v>3256</v>
      </c>
      <c r="J1171" t="s">
        <v>3257</v>
      </c>
      <c r="K1171" t="s">
        <v>3508</v>
      </c>
      <c r="L1171" t="s">
        <v>3519</v>
      </c>
      <c r="M1171" t="s">
        <v>1301</v>
      </c>
      <c r="N1171" t="s">
        <v>3603</v>
      </c>
      <c r="O1171" t="s">
        <v>921</v>
      </c>
      <c r="P1171" t="s">
        <v>921</v>
      </c>
      <c r="Q1171">
        <v>107</v>
      </c>
      <c r="R1171" t="s">
        <v>3604</v>
      </c>
      <c r="S1171">
        <v>25</v>
      </c>
      <c r="T1171">
        <v>8.5484104156494141</v>
      </c>
      <c r="U1171">
        <v>-74.583732604980469</v>
      </c>
      <c r="V1171">
        <v>3.9094649255275733E-2</v>
      </c>
      <c r="W1171">
        <v>8.2304524257779121E-3</v>
      </c>
      <c r="X1171">
        <v>0</v>
      </c>
      <c r="Y1171">
        <v>0.72839504480361938</v>
      </c>
      <c r="Z1171">
        <v>0.60905349254608154</v>
      </c>
      <c r="AA1171">
        <v>2.8000000864267349E-2</v>
      </c>
      <c r="AB1171">
        <v>1.6460904851555821E-2</v>
      </c>
      <c r="AC1171">
        <v>7.9999998211860657E-2</v>
      </c>
      <c r="AD1171">
        <v>41</v>
      </c>
      <c r="AE1171">
        <v>3.7037037312984467E-2</v>
      </c>
      <c r="AF1171">
        <v>1</v>
      </c>
      <c r="AG1171">
        <v>1</v>
      </c>
      <c r="AH1171">
        <v>0</v>
      </c>
      <c r="AI1171">
        <v>1</v>
      </c>
      <c r="AJ1171">
        <v>1</v>
      </c>
      <c r="AK1171">
        <v>1</v>
      </c>
      <c r="AL1171">
        <v>1</v>
      </c>
    </row>
    <row r="1172" spans="1:38" x14ac:dyDescent="0.25">
      <c r="A1172">
        <v>1171</v>
      </c>
      <c r="B1172" t="s">
        <v>3605</v>
      </c>
      <c r="C1172">
        <v>2013</v>
      </c>
      <c r="D1172" t="s">
        <v>303</v>
      </c>
      <c r="I1172" t="s">
        <v>39</v>
      </c>
      <c r="J1172" t="s">
        <v>40</v>
      </c>
      <c r="K1172" t="s">
        <v>96</v>
      </c>
      <c r="L1172" t="s">
        <v>3606</v>
      </c>
      <c r="M1172" t="s">
        <v>3607</v>
      </c>
      <c r="N1172" t="s">
        <v>961</v>
      </c>
      <c r="O1172" t="s">
        <v>111</v>
      </c>
      <c r="P1172" t="s">
        <v>111</v>
      </c>
      <c r="Q1172">
        <v>110</v>
      </c>
      <c r="R1172" t="s">
        <v>3608</v>
      </c>
      <c r="S1172">
        <v>25</v>
      </c>
      <c r="T1172">
        <v>3.3744499683380131</v>
      </c>
      <c r="U1172">
        <v>-73.482048034667969</v>
      </c>
      <c r="V1172">
        <v>2.2684309631586071E-2</v>
      </c>
      <c r="W1172">
        <v>5.6710774078965187E-3</v>
      </c>
      <c r="X1172">
        <v>9.4517963007092476E-3</v>
      </c>
      <c r="Y1172">
        <v>0.1682419627904892</v>
      </c>
      <c r="Z1172">
        <v>0.4026465117931366</v>
      </c>
      <c r="AA1172">
        <v>0.24199999868869779</v>
      </c>
      <c r="AB1172">
        <v>0.1020793914794922</v>
      </c>
      <c r="AC1172">
        <v>0.47999998927116388</v>
      </c>
      <c r="AD1172">
        <v>49</v>
      </c>
      <c r="AE1172">
        <v>0</v>
      </c>
      <c r="AF1172">
        <v>1</v>
      </c>
      <c r="AG1172">
        <v>1</v>
      </c>
      <c r="AH1172">
        <v>1</v>
      </c>
      <c r="AI1172">
        <v>1</v>
      </c>
      <c r="AJ1172">
        <v>0</v>
      </c>
      <c r="AK1172">
        <v>1</v>
      </c>
      <c r="AL1172">
        <v>1</v>
      </c>
    </row>
    <row r="1173" spans="1:38" x14ac:dyDescent="0.25">
      <c r="A1173">
        <v>1172</v>
      </c>
      <c r="B1173" t="s">
        <v>3609</v>
      </c>
      <c r="C1173">
        <v>2013</v>
      </c>
      <c r="D1173" t="s">
        <v>303</v>
      </c>
      <c r="I1173" t="s">
        <v>3256</v>
      </c>
      <c r="J1173" t="s">
        <v>3257</v>
      </c>
      <c r="K1173" t="s">
        <v>3508</v>
      </c>
      <c r="L1173" t="s">
        <v>3559</v>
      </c>
      <c r="M1173" t="s">
        <v>2136</v>
      </c>
      <c r="N1173" t="s">
        <v>2409</v>
      </c>
      <c r="O1173" t="s">
        <v>921</v>
      </c>
      <c r="P1173" t="s">
        <v>921</v>
      </c>
      <c r="Q1173">
        <v>107</v>
      </c>
      <c r="R1173" t="s">
        <v>3610</v>
      </c>
      <c r="S1173">
        <v>25</v>
      </c>
      <c r="T1173">
        <v>8.5851831436157227</v>
      </c>
      <c r="U1173">
        <v>-74.575698852539063</v>
      </c>
      <c r="V1173">
        <v>2.1699819713830951E-2</v>
      </c>
      <c r="W1173">
        <v>1.44665464758873E-2</v>
      </c>
      <c r="X1173">
        <v>0</v>
      </c>
      <c r="Y1173">
        <v>0.55334538221359253</v>
      </c>
      <c r="Z1173">
        <v>0.54972875118255615</v>
      </c>
      <c r="AA1173">
        <v>2.8400000184774399E-2</v>
      </c>
      <c r="AB1173">
        <v>2.3508137091994289E-2</v>
      </c>
      <c r="AC1173">
        <v>0.20000000298023221</v>
      </c>
      <c r="AD1173">
        <v>25</v>
      </c>
      <c r="AE1173">
        <v>1.8083183094859121E-3</v>
      </c>
      <c r="AF1173">
        <v>1</v>
      </c>
      <c r="AG1173">
        <v>1</v>
      </c>
      <c r="AH1173">
        <v>0</v>
      </c>
      <c r="AI1173">
        <v>1</v>
      </c>
      <c r="AJ1173">
        <v>1</v>
      </c>
      <c r="AK1173">
        <v>1</v>
      </c>
      <c r="AL1173">
        <v>1</v>
      </c>
    </row>
    <row r="1174" spans="1:38" x14ac:dyDescent="0.25">
      <c r="A1174">
        <v>1173</v>
      </c>
      <c r="B1174" t="s">
        <v>3611</v>
      </c>
      <c r="C1174">
        <v>2013</v>
      </c>
      <c r="D1174" t="s">
        <v>303</v>
      </c>
      <c r="I1174" t="s">
        <v>3256</v>
      </c>
      <c r="J1174" t="s">
        <v>3257</v>
      </c>
      <c r="K1174" t="s">
        <v>3508</v>
      </c>
      <c r="L1174" t="s">
        <v>3559</v>
      </c>
      <c r="M1174" t="s">
        <v>1301</v>
      </c>
      <c r="N1174" t="s">
        <v>3612</v>
      </c>
      <c r="O1174" t="s">
        <v>921</v>
      </c>
      <c r="P1174" t="s">
        <v>921</v>
      </c>
      <c r="Q1174">
        <v>103</v>
      </c>
      <c r="R1174" t="s">
        <v>3613</v>
      </c>
      <c r="S1174">
        <v>25</v>
      </c>
      <c r="T1174">
        <v>8.5200796127319336</v>
      </c>
      <c r="U1174">
        <v>-74.573028564453125</v>
      </c>
      <c r="V1174">
        <v>3.435804694890976E-2</v>
      </c>
      <c r="W1174">
        <v>1.808318309485912E-2</v>
      </c>
      <c r="X1174">
        <v>0</v>
      </c>
      <c r="Y1174">
        <v>0.62567812204360962</v>
      </c>
      <c r="Z1174">
        <v>0.5985533595085144</v>
      </c>
      <c r="AA1174">
        <v>3.0400000512599949E-2</v>
      </c>
      <c r="AB1174">
        <v>1.084990985691547E-2</v>
      </c>
      <c r="AC1174">
        <v>0.119999997317791</v>
      </c>
      <c r="AD1174">
        <v>36</v>
      </c>
      <c r="AE1174">
        <v>5.424954928457737E-3</v>
      </c>
      <c r="AF1174">
        <v>1</v>
      </c>
      <c r="AG1174">
        <v>1</v>
      </c>
      <c r="AH1174">
        <v>0</v>
      </c>
      <c r="AI1174">
        <v>1</v>
      </c>
      <c r="AJ1174">
        <v>1</v>
      </c>
      <c r="AK1174">
        <v>1</v>
      </c>
      <c r="AL1174">
        <v>1</v>
      </c>
    </row>
    <row r="1175" spans="1:38" x14ac:dyDescent="0.25">
      <c r="A1175">
        <v>1174</v>
      </c>
      <c r="B1175" t="s">
        <v>3614</v>
      </c>
      <c r="C1175">
        <v>2013</v>
      </c>
      <c r="D1175" t="s">
        <v>303</v>
      </c>
      <c r="I1175" t="s">
        <v>3256</v>
      </c>
      <c r="J1175" t="s">
        <v>3257</v>
      </c>
      <c r="K1175" t="s">
        <v>3508</v>
      </c>
      <c r="L1175" t="s">
        <v>3559</v>
      </c>
      <c r="M1175" t="s">
        <v>1301</v>
      </c>
      <c r="N1175" t="s">
        <v>3615</v>
      </c>
      <c r="O1175" t="s">
        <v>338</v>
      </c>
      <c r="P1175" t="s">
        <v>338</v>
      </c>
      <c r="Q1175">
        <v>105</v>
      </c>
      <c r="R1175" t="s">
        <v>3616</v>
      </c>
      <c r="S1175">
        <v>25</v>
      </c>
      <c r="T1175">
        <v>8.5184001922607422</v>
      </c>
      <c r="U1175">
        <v>-74.575546264648438</v>
      </c>
      <c r="V1175">
        <v>4.3151970952749252E-2</v>
      </c>
      <c r="W1175">
        <v>2.6266416534781459E-2</v>
      </c>
      <c r="X1175">
        <v>0</v>
      </c>
      <c r="Y1175">
        <v>0.59662288427352905</v>
      </c>
      <c r="Z1175">
        <v>0.59662288427352905</v>
      </c>
      <c r="AA1175">
        <v>2.96000000089407E-2</v>
      </c>
      <c r="AB1175">
        <v>2.0637897774577141E-2</v>
      </c>
      <c r="AC1175">
        <v>7.9999998211860657E-2</v>
      </c>
      <c r="AD1175">
        <v>28</v>
      </c>
      <c r="AE1175">
        <v>0</v>
      </c>
      <c r="AF1175">
        <v>1</v>
      </c>
      <c r="AG1175">
        <v>1</v>
      </c>
      <c r="AH1175">
        <v>0</v>
      </c>
      <c r="AI1175">
        <v>1</v>
      </c>
      <c r="AJ1175">
        <v>0</v>
      </c>
      <c r="AK1175">
        <v>1</v>
      </c>
      <c r="AL1175">
        <v>1</v>
      </c>
    </row>
    <row r="1176" spans="1:38" x14ac:dyDescent="0.25">
      <c r="A1176">
        <v>1175</v>
      </c>
      <c r="B1176" t="s">
        <v>3617</v>
      </c>
      <c r="C1176">
        <v>2013</v>
      </c>
      <c r="D1176" t="s">
        <v>303</v>
      </c>
      <c r="I1176" t="s">
        <v>3256</v>
      </c>
      <c r="J1176" t="s">
        <v>3618</v>
      </c>
      <c r="K1176" t="s">
        <v>3619</v>
      </c>
      <c r="L1176" t="s">
        <v>3620</v>
      </c>
      <c r="M1176" t="s">
        <v>3621</v>
      </c>
      <c r="N1176" t="s">
        <v>3622</v>
      </c>
      <c r="O1176" t="s">
        <v>921</v>
      </c>
      <c r="P1176" t="s">
        <v>921</v>
      </c>
      <c r="Q1176">
        <v>96</v>
      </c>
      <c r="R1176" t="s">
        <v>3623</v>
      </c>
      <c r="S1176">
        <v>25</v>
      </c>
      <c r="T1176">
        <v>8.1017398834228516</v>
      </c>
      <c r="U1176">
        <v>-76.001213073730469</v>
      </c>
      <c r="V1176">
        <v>6.9597072899341583E-2</v>
      </c>
      <c r="W1176">
        <v>0.25274726748466492</v>
      </c>
      <c r="X1176">
        <v>0.10622710734605791</v>
      </c>
      <c r="Y1176">
        <v>4.0293041616678238E-2</v>
      </c>
      <c r="Z1176">
        <v>0.36630037426948547</v>
      </c>
      <c r="AA1176">
        <v>0.14800000190734861</v>
      </c>
      <c r="AB1176">
        <v>0</v>
      </c>
      <c r="AC1176">
        <v>0</v>
      </c>
      <c r="AD1176">
        <v>17</v>
      </c>
      <c r="AE1176">
        <v>0.1465201526880264</v>
      </c>
      <c r="AF1176">
        <v>1</v>
      </c>
      <c r="AG1176">
        <v>1</v>
      </c>
      <c r="AH1176">
        <v>1</v>
      </c>
      <c r="AI1176">
        <v>1</v>
      </c>
      <c r="AJ1176">
        <v>1</v>
      </c>
      <c r="AK1176">
        <v>1</v>
      </c>
      <c r="AL1176">
        <v>0</v>
      </c>
    </row>
    <row r="1177" spans="1:38" x14ac:dyDescent="0.25">
      <c r="A1177">
        <v>1176</v>
      </c>
      <c r="B1177" t="s">
        <v>3624</v>
      </c>
      <c r="C1177">
        <v>2013</v>
      </c>
      <c r="D1177" t="s">
        <v>303</v>
      </c>
      <c r="I1177" t="s">
        <v>3256</v>
      </c>
      <c r="J1177" t="s">
        <v>3618</v>
      </c>
      <c r="K1177" t="s">
        <v>3619</v>
      </c>
      <c r="L1177" t="s">
        <v>3625</v>
      </c>
      <c r="M1177" t="s">
        <v>3626</v>
      </c>
      <c r="N1177" t="s">
        <v>3627</v>
      </c>
      <c r="O1177" t="s">
        <v>921</v>
      </c>
      <c r="P1177" t="s">
        <v>921</v>
      </c>
      <c r="Q1177">
        <v>100</v>
      </c>
      <c r="R1177" t="s">
        <v>3628</v>
      </c>
      <c r="S1177">
        <v>25</v>
      </c>
      <c r="T1177">
        <v>8.0937995910644531</v>
      </c>
      <c r="U1177">
        <v>-75.958541870117188</v>
      </c>
      <c r="V1177">
        <v>3.1446539796888828E-3</v>
      </c>
      <c r="W1177">
        <v>0.2358490526676178</v>
      </c>
      <c r="X1177">
        <v>0</v>
      </c>
      <c r="Y1177">
        <v>6.6037736833095551E-2</v>
      </c>
      <c r="Z1177">
        <v>0.25471699237823492</v>
      </c>
      <c r="AA1177">
        <v>4.1200000792741782E-2</v>
      </c>
      <c r="AB1177">
        <v>0</v>
      </c>
      <c r="AC1177">
        <v>0</v>
      </c>
      <c r="AD1177">
        <v>29</v>
      </c>
      <c r="AE1177">
        <v>0</v>
      </c>
      <c r="AF1177">
        <v>1</v>
      </c>
      <c r="AG1177">
        <v>1</v>
      </c>
      <c r="AH1177">
        <v>0</v>
      </c>
      <c r="AI1177">
        <v>1</v>
      </c>
      <c r="AJ1177">
        <v>0</v>
      </c>
      <c r="AK1177">
        <v>1</v>
      </c>
      <c r="AL1177">
        <v>0</v>
      </c>
    </row>
    <row r="1178" spans="1:38" x14ac:dyDescent="0.25">
      <c r="A1178">
        <v>1177</v>
      </c>
      <c r="B1178" t="s">
        <v>3629</v>
      </c>
      <c r="C1178">
        <v>2013</v>
      </c>
      <c r="D1178" t="s">
        <v>303</v>
      </c>
      <c r="I1178" t="s">
        <v>3256</v>
      </c>
      <c r="J1178" t="s">
        <v>3618</v>
      </c>
      <c r="K1178" t="s">
        <v>3619</v>
      </c>
      <c r="L1178" t="s">
        <v>3625</v>
      </c>
      <c r="M1178" t="s">
        <v>1607</v>
      </c>
      <c r="N1178" t="s">
        <v>3630</v>
      </c>
      <c r="O1178" t="s">
        <v>921</v>
      </c>
      <c r="P1178" t="s">
        <v>921</v>
      </c>
      <c r="Q1178">
        <v>102</v>
      </c>
      <c r="R1178" t="s">
        <v>3631</v>
      </c>
      <c r="S1178">
        <v>25</v>
      </c>
      <c r="T1178">
        <v>8.1314296722412109</v>
      </c>
      <c r="U1178">
        <v>-76.010017395019531</v>
      </c>
      <c r="V1178">
        <v>2.5641025975346569E-2</v>
      </c>
      <c r="W1178">
        <v>0.28490027785301208</v>
      </c>
      <c r="X1178">
        <v>0</v>
      </c>
      <c r="Y1178">
        <v>4.2735043913125992E-2</v>
      </c>
      <c r="Z1178">
        <v>0.32763531804084778</v>
      </c>
      <c r="AA1178">
        <v>5.3599998354911797E-2</v>
      </c>
      <c r="AB1178">
        <v>0</v>
      </c>
      <c r="AC1178">
        <v>0</v>
      </c>
      <c r="AD1178">
        <v>16</v>
      </c>
      <c r="AE1178">
        <v>2.8490028344094749E-3</v>
      </c>
      <c r="AF1178">
        <v>1</v>
      </c>
      <c r="AG1178">
        <v>1</v>
      </c>
      <c r="AH1178">
        <v>0</v>
      </c>
      <c r="AI1178">
        <v>1</v>
      </c>
      <c r="AJ1178">
        <v>1</v>
      </c>
      <c r="AK1178">
        <v>1</v>
      </c>
      <c r="AL1178">
        <v>0</v>
      </c>
    </row>
    <row r="1179" spans="1:38" x14ac:dyDescent="0.25">
      <c r="A1179">
        <v>1178</v>
      </c>
      <c r="B1179" t="s">
        <v>3632</v>
      </c>
      <c r="C1179">
        <v>2013</v>
      </c>
      <c r="D1179" t="s">
        <v>303</v>
      </c>
      <c r="I1179" t="s">
        <v>3256</v>
      </c>
      <c r="J1179" t="s">
        <v>3618</v>
      </c>
      <c r="K1179" t="s">
        <v>3619</v>
      </c>
      <c r="L1179" t="s">
        <v>3620</v>
      </c>
      <c r="M1179" t="s">
        <v>1394</v>
      </c>
      <c r="N1179" t="s">
        <v>2802</v>
      </c>
      <c r="O1179" t="s">
        <v>921</v>
      </c>
      <c r="P1179" t="s">
        <v>921</v>
      </c>
      <c r="Q1179">
        <v>98</v>
      </c>
      <c r="R1179" t="s">
        <v>3633</v>
      </c>
      <c r="S1179">
        <v>25</v>
      </c>
      <c r="T1179">
        <v>8.0937900543212891</v>
      </c>
      <c r="U1179">
        <v>-75.958541870117188</v>
      </c>
      <c r="V1179">
        <v>3.9867110550403588E-2</v>
      </c>
      <c r="W1179">
        <v>0.17275747656822199</v>
      </c>
      <c r="X1179">
        <v>3.3222589641809457E-2</v>
      </c>
      <c r="Y1179">
        <v>2.99003329128027E-2</v>
      </c>
      <c r="Z1179">
        <v>0.15946844220161441</v>
      </c>
      <c r="AA1179">
        <v>8.959999680519104E-2</v>
      </c>
      <c r="AB1179">
        <v>6.6445181146264076E-3</v>
      </c>
      <c r="AC1179">
        <v>0</v>
      </c>
      <c r="AD1179">
        <v>37</v>
      </c>
      <c r="AE1179">
        <v>2.99003329128027E-2</v>
      </c>
      <c r="AF1179">
        <v>1</v>
      </c>
      <c r="AG1179">
        <v>1</v>
      </c>
      <c r="AH1179">
        <v>1</v>
      </c>
      <c r="AI1179">
        <v>1</v>
      </c>
      <c r="AJ1179">
        <v>1</v>
      </c>
      <c r="AK1179">
        <v>1</v>
      </c>
      <c r="AL1179">
        <v>1</v>
      </c>
    </row>
    <row r="1180" spans="1:38" x14ac:dyDescent="0.25">
      <c r="A1180">
        <v>1179</v>
      </c>
      <c r="B1180" t="s">
        <v>3634</v>
      </c>
      <c r="C1180">
        <v>2013</v>
      </c>
      <c r="D1180" t="s">
        <v>303</v>
      </c>
      <c r="I1180" t="s">
        <v>3256</v>
      </c>
      <c r="J1180" t="s">
        <v>3618</v>
      </c>
      <c r="K1180" t="s">
        <v>3619</v>
      </c>
      <c r="L1180" t="s">
        <v>3625</v>
      </c>
      <c r="M1180" t="s">
        <v>3635</v>
      </c>
      <c r="N1180" t="s">
        <v>362</v>
      </c>
      <c r="O1180" t="s">
        <v>921</v>
      </c>
      <c r="P1180" t="s">
        <v>921</v>
      </c>
      <c r="Q1180">
        <v>96</v>
      </c>
      <c r="R1180" t="s">
        <v>3636</v>
      </c>
      <c r="S1180">
        <v>25</v>
      </c>
      <c r="T1180">
        <v>8.2055511474609375</v>
      </c>
      <c r="U1180">
        <v>-76.025802612304688</v>
      </c>
      <c r="V1180">
        <v>4.4041451066732407E-2</v>
      </c>
      <c r="W1180">
        <v>0.158031091094017</v>
      </c>
      <c r="X1180">
        <v>0</v>
      </c>
      <c r="Y1180">
        <v>0.14766839146614069</v>
      </c>
      <c r="Z1180">
        <v>0.32901555299758911</v>
      </c>
      <c r="AA1180">
        <v>5.5199999362230301E-2</v>
      </c>
      <c r="AB1180">
        <v>2.5906735099852089E-3</v>
      </c>
      <c r="AC1180">
        <v>0</v>
      </c>
      <c r="AD1180">
        <v>35</v>
      </c>
      <c r="AE1180">
        <v>0</v>
      </c>
      <c r="AF1180">
        <v>1</v>
      </c>
      <c r="AG1180">
        <v>1</v>
      </c>
      <c r="AH1180">
        <v>0</v>
      </c>
      <c r="AI1180">
        <v>1</v>
      </c>
      <c r="AJ1180">
        <v>0</v>
      </c>
      <c r="AK1180">
        <v>1</v>
      </c>
      <c r="AL1180">
        <v>1</v>
      </c>
    </row>
    <row r="1181" spans="1:38" x14ac:dyDescent="0.25">
      <c r="A1181">
        <v>1180</v>
      </c>
      <c r="B1181" t="s">
        <v>3637</v>
      </c>
      <c r="C1181">
        <v>2013</v>
      </c>
      <c r="D1181" t="s">
        <v>303</v>
      </c>
      <c r="I1181" t="s">
        <v>39</v>
      </c>
      <c r="J1181" t="s">
        <v>40</v>
      </c>
      <c r="K1181" t="s">
        <v>96</v>
      </c>
      <c r="L1181" t="s">
        <v>3638</v>
      </c>
      <c r="M1181" t="s">
        <v>3639</v>
      </c>
      <c r="N1181" t="s">
        <v>961</v>
      </c>
      <c r="O1181" t="s">
        <v>111</v>
      </c>
      <c r="P1181" t="s">
        <v>111</v>
      </c>
      <c r="Q1181">
        <v>105</v>
      </c>
      <c r="R1181" t="s">
        <v>3640</v>
      </c>
      <c r="S1181">
        <v>25</v>
      </c>
      <c r="T1181">
        <v>3.3890600204467769</v>
      </c>
      <c r="U1181">
        <v>-73.532539367675781</v>
      </c>
      <c r="V1181">
        <v>3.521126694977283E-3</v>
      </c>
      <c r="W1181">
        <v>3.521126694977283E-3</v>
      </c>
      <c r="X1181">
        <v>1.760563347488642E-3</v>
      </c>
      <c r="Y1181">
        <v>6.3380278646945953E-2</v>
      </c>
      <c r="Z1181">
        <v>0.32746478915214539</v>
      </c>
      <c r="AA1181">
        <v>0.32600000500679022</v>
      </c>
      <c r="AB1181">
        <v>0.22711268067359919</v>
      </c>
      <c r="AC1181">
        <v>0.75999999046325684</v>
      </c>
      <c r="AD1181">
        <v>38</v>
      </c>
      <c r="AE1181">
        <v>0</v>
      </c>
      <c r="AF1181">
        <v>1</v>
      </c>
      <c r="AG1181">
        <v>1</v>
      </c>
      <c r="AH1181">
        <v>1</v>
      </c>
      <c r="AI1181">
        <v>1</v>
      </c>
      <c r="AJ1181">
        <v>0</v>
      </c>
      <c r="AK1181">
        <v>1</v>
      </c>
      <c r="AL1181">
        <v>1</v>
      </c>
    </row>
    <row r="1182" spans="1:38" x14ac:dyDescent="0.25">
      <c r="A1182">
        <v>1181</v>
      </c>
      <c r="B1182" t="s">
        <v>3641</v>
      </c>
      <c r="C1182">
        <v>2013</v>
      </c>
      <c r="D1182" t="s">
        <v>303</v>
      </c>
      <c r="I1182" t="s">
        <v>2828</v>
      </c>
      <c r="J1182" t="s">
        <v>3642</v>
      </c>
      <c r="K1182" t="s">
        <v>3643</v>
      </c>
      <c r="L1182" t="s">
        <v>3644</v>
      </c>
      <c r="M1182" t="s">
        <v>1167</v>
      </c>
      <c r="N1182" t="s">
        <v>1779</v>
      </c>
      <c r="O1182" t="s">
        <v>338</v>
      </c>
      <c r="P1182" t="s">
        <v>338</v>
      </c>
      <c r="Q1182">
        <v>110</v>
      </c>
      <c r="R1182" t="s">
        <v>3645</v>
      </c>
      <c r="S1182">
        <v>25</v>
      </c>
      <c r="T1182">
        <v>9.6910896301269531</v>
      </c>
      <c r="U1182">
        <v>-73.245216369628906</v>
      </c>
      <c r="V1182">
        <v>4.7368422150611877E-2</v>
      </c>
      <c r="W1182">
        <v>4.4736843556165702E-2</v>
      </c>
      <c r="X1182">
        <v>0.22368420660495761</v>
      </c>
      <c r="Y1182">
        <v>0.9842105507850647</v>
      </c>
      <c r="Z1182">
        <v>0.13421052694320679</v>
      </c>
      <c r="AA1182">
        <v>2.040000073611736E-2</v>
      </c>
      <c r="AB1182">
        <v>0</v>
      </c>
      <c r="AC1182">
        <v>7.9999998211860657E-2</v>
      </c>
      <c r="AD1182">
        <v>9</v>
      </c>
      <c r="AE1182">
        <v>5.2631581202149391E-3</v>
      </c>
      <c r="AF1182">
        <v>1</v>
      </c>
      <c r="AG1182">
        <v>1</v>
      </c>
      <c r="AH1182">
        <v>1</v>
      </c>
      <c r="AI1182">
        <v>1</v>
      </c>
      <c r="AJ1182">
        <v>1</v>
      </c>
      <c r="AK1182">
        <v>1</v>
      </c>
      <c r="AL1182">
        <v>0</v>
      </c>
    </row>
    <row r="1183" spans="1:38" x14ac:dyDescent="0.25">
      <c r="A1183">
        <v>1182</v>
      </c>
      <c r="B1183" t="s">
        <v>3646</v>
      </c>
      <c r="C1183">
        <v>2013</v>
      </c>
      <c r="D1183" t="s">
        <v>303</v>
      </c>
      <c r="I1183" t="s">
        <v>2828</v>
      </c>
      <c r="J1183" t="s">
        <v>3642</v>
      </c>
      <c r="K1183" t="s">
        <v>3643</v>
      </c>
      <c r="L1183" t="s">
        <v>3644</v>
      </c>
      <c r="M1183" t="s">
        <v>1167</v>
      </c>
      <c r="N1183" t="s">
        <v>167</v>
      </c>
      <c r="O1183" t="s">
        <v>338</v>
      </c>
      <c r="P1183" t="s">
        <v>338</v>
      </c>
      <c r="Q1183">
        <v>105</v>
      </c>
      <c r="R1183" t="s">
        <v>3645</v>
      </c>
      <c r="S1183">
        <v>25</v>
      </c>
      <c r="T1183">
        <v>9.6933803558349609</v>
      </c>
      <c r="U1183">
        <v>-73.246177673339844</v>
      </c>
      <c r="V1183">
        <v>4.7263681888580322E-2</v>
      </c>
      <c r="W1183">
        <v>1.74129344522953E-2</v>
      </c>
      <c r="X1183">
        <v>0.1567164212465286</v>
      </c>
      <c r="Y1183">
        <v>1</v>
      </c>
      <c r="Z1183">
        <v>0.159203976392746</v>
      </c>
      <c r="AA1183">
        <v>2.759999968111515E-2</v>
      </c>
      <c r="AB1183">
        <v>0</v>
      </c>
      <c r="AC1183">
        <v>0</v>
      </c>
      <c r="AD1183">
        <v>7</v>
      </c>
      <c r="AE1183">
        <v>7.4626863934099674E-3</v>
      </c>
      <c r="AF1183">
        <v>1</v>
      </c>
      <c r="AG1183">
        <v>1</v>
      </c>
      <c r="AH1183">
        <v>1</v>
      </c>
      <c r="AI1183">
        <v>1</v>
      </c>
      <c r="AJ1183">
        <v>1</v>
      </c>
      <c r="AK1183">
        <v>1</v>
      </c>
      <c r="AL1183">
        <v>0</v>
      </c>
    </row>
    <row r="1184" spans="1:38" x14ac:dyDescent="0.25">
      <c r="A1184">
        <v>1183</v>
      </c>
      <c r="B1184" t="s">
        <v>3647</v>
      </c>
      <c r="C1184">
        <v>2013</v>
      </c>
      <c r="D1184" t="s">
        <v>303</v>
      </c>
      <c r="I1184" t="s">
        <v>2828</v>
      </c>
      <c r="J1184" t="s">
        <v>3642</v>
      </c>
      <c r="K1184" t="s">
        <v>3643</v>
      </c>
      <c r="L1184" t="s">
        <v>3648</v>
      </c>
      <c r="M1184" t="s">
        <v>3649</v>
      </c>
      <c r="N1184" t="s">
        <v>3650</v>
      </c>
      <c r="O1184" t="s">
        <v>338</v>
      </c>
      <c r="P1184" t="s">
        <v>338</v>
      </c>
      <c r="Q1184">
        <v>105</v>
      </c>
      <c r="R1184" t="s">
        <v>3651</v>
      </c>
      <c r="S1184">
        <v>25</v>
      </c>
      <c r="T1184">
        <v>9.7437801361083984</v>
      </c>
      <c r="U1184">
        <v>-73.314132690429688</v>
      </c>
      <c r="V1184">
        <v>1.869158819317818E-2</v>
      </c>
      <c r="W1184">
        <v>3.115264698863029E-3</v>
      </c>
      <c r="X1184">
        <v>0.10903427004814149</v>
      </c>
      <c r="Y1184">
        <v>0.9563862681388855</v>
      </c>
      <c r="Z1184">
        <v>0.41433021426200872</v>
      </c>
      <c r="AA1184">
        <v>3.359999880194664E-2</v>
      </c>
      <c r="AB1184">
        <v>1.869158819317818E-2</v>
      </c>
      <c r="AC1184">
        <v>0</v>
      </c>
      <c r="AD1184">
        <v>39</v>
      </c>
      <c r="AE1184">
        <v>2.180685289204121E-2</v>
      </c>
      <c r="AF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1</v>
      </c>
    </row>
    <row r="1185" spans="1:38" x14ac:dyDescent="0.25">
      <c r="A1185">
        <v>1184</v>
      </c>
      <c r="B1185" t="s">
        <v>3652</v>
      </c>
      <c r="C1185">
        <v>2013</v>
      </c>
      <c r="D1185" t="s">
        <v>303</v>
      </c>
      <c r="I1185" t="s">
        <v>2828</v>
      </c>
      <c r="J1185" t="s">
        <v>3642</v>
      </c>
      <c r="K1185" t="s">
        <v>3653</v>
      </c>
      <c r="L1185" t="s">
        <v>3654</v>
      </c>
      <c r="M1185" t="s">
        <v>3655</v>
      </c>
      <c r="N1185" t="s">
        <v>3424</v>
      </c>
      <c r="O1185" t="s">
        <v>244</v>
      </c>
      <c r="P1185" t="s">
        <v>18323</v>
      </c>
      <c r="Q1185">
        <v>107</v>
      </c>
      <c r="R1185" t="s">
        <v>3656</v>
      </c>
      <c r="S1185">
        <v>25</v>
      </c>
      <c r="T1185">
        <v>9.6212596893310547</v>
      </c>
      <c r="U1185">
        <v>-73.3944091796875</v>
      </c>
      <c r="V1185">
        <v>3.2786883413791663E-2</v>
      </c>
      <c r="W1185">
        <v>2.732240362092853E-3</v>
      </c>
      <c r="X1185">
        <v>5.7377047836780548E-2</v>
      </c>
      <c r="Y1185">
        <v>6.0109291225671768E-2</v>
      </c>
      <c r="Z1185">
        <v>0.26229506731033331</v>
      </c>
      <c r="AA1185">
        <v>2.7200000360608101E-2</v>
      </c>
      <c r="AB1185">
        <v>0</v>
      </c>
      <c r="AC1185">
        <v>0</v>
      </c>
      <c r="AD1185">
        <v>23</v>
      </c>
      <c r="AE1185">
        <v>2.732240362092853E-3</v>
      </c>
      <c r="AF1185">
        <v>1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0</v>
      </c>
    </row>
    <row r="1186" spans="1:38" x14ac:dyDescent="0.25">
      <c r="A1186">
        <v>1185</v>
      </c>
      <c r="B1186" t="s">
        <v>3657</v>
      </c>
      <c r="C1186">
        <v>2013</v>
      </c>
      <c r="D1186" t="s">
        <v>303</v>
      </c>
      <c r="I1186" t="s">
        <v>2828</v>
      </c>
      <c r="J1186" t="s">
        <v>3642</v>
      </c>
      <c r="K1186" t="s">
        <v>3653</v>
      </c>
      <c r="L1186" t="s">
        <v>3654</v>
      </c>
      <c r="M1186" t="s">
        <v>3658</v>
      </c>
      <c r="N1186" t="s">
        <v>2163</v>
      </c>
      <c r="O1186" t="s">
        <v>338</v>
      </c>
      <c r="P1186" t="s">
        <v>338</v>
      </c>
      <c r="Q1186">
        <v>97</v>
      </c>
      <c r="R1186" t="s">
        <v>3659</v>
      </c>
      <c r="S1186">
        <v>25</v>
      </c>
      <c r="T1186">
        <v>9.6180696487426758</v>
      </c>
      <c r="U1186">
        <v>-73.407730102539063</v>
      </c>
      <c r="V1186">
        <v>3.2640948891639709E-2</v>
      </c>
      <c r="W1186">
        <v>2.9673590324819088E-3</v>
      </c>
      <c r="X1186">
        <v>9.4955489039421082E-2</v>
      </c>
      <c r="Y1186">
        <v>0.1750741899013519</v>
      </c>
      <c r="Z1186">
        <v>4.4510386884212487E-2</v>
      </c>
      <c r="AA1186">
        <v>8.39999970048666E-3</v>
      </c>
      <c r="AB1186">
        <v>0</v>
      </c>
      <c r="AC1186">
        <v>3.9999999105930328E-2</v>
      </c>
      <c r="AD1186">
        <v>23</v>
      </c>
      <c r="AE1186">
        <v>5.9347180649638176E-3</v>
      </c>
      <c r="AF1186">
        <v>1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0</v>
      </c>
    </row>
    <row r="1187" spans="1:38" x14ac:dyDescent="0.25">
      <c r="A1187">
        <v>1186</v>
      </c>
      <c r="B1187" t="s">
        <v>3660</v>
      </c>
      <c r="C1187">
        <v>2013</v>
      </c>
      <c r="D1187" t="s">
        <v>303</v>
      </c>
      <c r="I1187" t="s">
        <v>2828</v>
      </c>
      <c r="J1187" t="s">
        <v>3642</v>
      </c>
      <c r="K1187" t="s">
        <v>3661</v>
      </c>
      <c r="L1187" t="s">
        <v>3380</v>
      </c>
      <c r="M1187" t="s">
        <v>3662</v>
      </c>
      <c r="N1187" t="s">
        <v>259</v>
      </c>
      <c r="O1187" t="s">
        <v>111</v>
      </c>
      <c r="P1187" t="s">
        <v>111</v>
      </c>
      <c r="Q1187">
        <v>90</v>
      </c>
      <c r="R1187" t="s">
        <v>3663</v>
      </c>
      <c r="S1187">
        <v>25</v>
      </c>
      <c r="T1187">
        <v>9.1755504608154297</v>
      </c>
      <c r="U1187">
        <v>-73.600181579589844</v>
      </c>
      <c r="V1187">
        <v>9.1463416814804077E-2</v>
      </c>
      <c r="W1187">
        <v>6.0975607484579086E-3</v>
      </c>
      <c r="X1187">
        <v>0.125</v>
      </c>
      <c r="Y1187">
        <v>2.4390242993831631E-2</v>
      </c>
      <c r="Z1187">
        <v>6.4024388790130615E-2</v>
      </c>
      <c r="AA1187">
        <v>1.1599999852478501E-2</v>
      </c>
      <c r="AB1187">
        <v>0</v>
      </c>
      <c r="AC1187">
        <v>0</v>
      </c>
      <c r="AD1187">
        <v>35</v>
      </c>
      <c r="AE1187">
        <v>0</v>
      </c>
      <c r="AF1187">
        <v>1</v>
      </c>
      <c r="AG1187">
        <v>1</v>
      </c>
      <c r="AH1187">
        <v>1</v>
      </c>
      <c r="AI1187">
        <v>1</v>
      </c>
      <c r="AJ1187">
        <v>0</v>
      </c>
      <c r="AK1187">
        <v>1</v>
      </c>
      <c r="AL1187">
        <v>0</v>
      </c>
    </row>
    <row r="1188" spans="1:38" x14ac:dyDescent="0.25">
      <c r="A1188">
        <v>1187</v>
      </c>
      <c r="B1188" t="s">
        <v>3664</v>
      </c>
      <c r="C1188">
        <v>2013</v>
      </c>
      <c r="D1188" t="s">
        <v>303</v>
      </c>
      <c r="I1188" t="s">
        <v>2828</v>
      </c>
      <c r="J1188" t="s">
        <v>3642</v>
      </c>
      <c r="K1188" t="s">
        <v>3661</v>
      </c>
      <c r="L1188" t="s">
        <v>3665</v>
      </c>
      <c r="M1188" t="s">
        <v>3666</v>
      </c>
      <c r="N1188" t="s">
        <v>3667</v>
      </c>
      <c r="O1188" t="s">
        <v>338</v>
      </c>
      <c r="P1188" t="s">
        <v>338</v>
      </c>
      <c r="Q1188">
        <v>100</v>
      </c>
      <c r="R1188" t="s">
        <v>3668</v>
      </c>
      <c r="S1188">
        <v>25</v>
      </c>
      <c r="T1188">
        <v>9.2667703628540039</v>
      </c>
      <c r="U1188">
        <v>-73.597549438476563</v>
      </c>
      <c r="V1188">
        <v>0.3139931857585907</v>
      </c>
      <c r="W1188">
        <v>7.508532702922821E-2</v>
      </c>
      <c r="X1188">
        <v>6.1433445662260062E-2</v>
      </c>
      <c r="Y1188">
        <v>0.95904439687728882</v>
      </c>
      <c r="Z1188">
        <v>0.20136518776416781</v>
      </c>
      <c r="AA1188">
        <v>2.7200000360608101E-2</v>
      </c>
      <c r="AB1188">
        <v>4.7781571745872498E-2</v>
      </c>
      <c r="AC1188">
        <v>0</v>
      </c>
      <c r="AE1188">
        <v>2.3890785872936249E-2</v>
      </c>
      <c r="AF1188">
        <v>1</v>
      </c>
      <c r="AG1188">
        <v>1</v>
      </c>
      <c r="AH1188">
        <v>1</v>
      </c>
      <c r="AI1188">
        <v>1</v>
      </c>
      <c r="AJ1188">
        <v>1</v>
      </c>
      <c r="AK1188">
        <v>1</v>
      </c>
      <c r="AL1188">
        <v>1</v>
      </c>
    </row>
    <row r="1189" spans="1:38" x14ac:dyDescent="0.25">
      <c r="A1189">
        <v>1188</v>
      </c>
      <c r="B1189" t="s">
        <v>3669</v>
      </c>
      <c r="C1189">
        <v>2013</v>
      </c>
      <c r="D1189" t="s">
        <v>303</v>
      </c>
      <c r="I1189" t="s">
        <v>2828</v>
      </c>
      <c r="J1189" t="s">
        <v>3642</v>
      </c>
      <c r="K1189" t="s">
        <v>3670</v>
      </c>
      <c r="L1189" t="s">
        <v>884</v>
      </c>
      <c r="M1189" t="s">
        <v>3671</v>
      </c>
      <c r="N1189" t="s">
        <v>3672</v>
      </c>
      <c r="O1189" t="s">
        <v>338</v>
      </c>
      <c r="P1189" t="s">
        <v>338</v>
      </c>
      <c r="Q1189">
        <v>100</v>
      </c>
      <c r="R1189" t="s">
        <v>3673</v>
      </c>
      <c r="S1189">
        <v>25</v>
      </c>
      <c r="T1189">
        <v>9.6052398681640625</v>
      </c>
      <c r="U1189">
        <v>-73.723297119140625</v>
      </c>
      <c r="V1189">
        <v>3.058104077354074E-3</v>
      </c>
      <c r="W1189">
        <v>0</v>
      </c>
      <c r="X1189">
        <v>0.33944955468177801</v>
      </c>
      <c r="Y1189">
        <v>0.65137612819671631</v>
      </c>
      <c r="Z1189">
        <v>0.42201834917068481</v>
      </c>
      <c r="AA1189">
        <v>3.4800000488758087E-2</v>
      </c>
      <c r="AB1189">
        <v>3.058104077354074E-3</v>
      </c>
      <c r="AC1189">
        <v>0</v>
      </c>
      <c r="AD1189">
        <v>23</v>
      </c>
      <c r="AE1189">
        <v>2.1406726911664009E-2</v>
      </c>
      <c r="AF1189">
        <v>1</v>
      </c>
      <c r="AG1189">
        <v>0</v>
      </c>
      <c r="AH1189">
        <v>1</v>
      </c>
      <c r="AI1189">
        <v>1</v>
      </c>
      <c r="AJ1189">
        <v>1</v>
      </c>
      <c r="AK1189">
        <v>1</v>
      </c>
      <c r="AL1189">
        <v>1</v>
      </c>
    </row>
    <row r="1190" spans="1:38" x14ac:dyDescent="0.25">
      <c r="A1190">
        <v>1189</v>
      </c>
      <c r="B1190" t="s">
        <v>3674</v>
      </c>
      <c r="C1190">
        <v>2013</v>
      </c>
      <c r="D1190" t="s">
        <v>303</v>
      </c>
      <c r="I1190" t="s">
        <v>2828</v>
      </c>
      <c r="J1190" t="s">
        <v>3642</v>
      </c>
      <c r="K1190" t="s">
        <v>3675</v>
      </c>
      <c r="L1190" t="s">
        <v>3676</v>
      </c>
      <c r="M1190" t="s">
        <v>942</v>
      </c>
      <c r="N1190" t="s">
        <v>51</v>
      </c>
      <c r="O1190" t="s">
        <v>620</v>
      </c>
      <c r="P1190" t="s">
        <v>620</v>
      </c>
      <c r="Q1190">
        <v>100</v>
      </c>
      <c r="R1190" t="s">
        <v>3677</v>
      </c>
      <c r="S1190">
        <v>25</v>
      </c>
      <c r="T1190">
        <v>9.8667802810668945</v>
      </c>
      <c r="U1190">
        <v>-73.85150146484375</v>
      </c>
      <c r="V1190">
        <v>5.681818351149559E-3</v>
      </c>
      <c r="W1190">
        <v>5.681818351149559E-3</v>
      </c>
      <c r="X1190">
        <v>0.2045454531908035</v>
      </c>
      <c r="Y1190">
        <v>8.5227273404598236E-2</v>
      </c>
      <c r="Z1190">
        <v>0.39204546809196472</v>
      </c>
      <c r="AA1190">
        <v>4.1999999433755868E-2</v>
      </c>
      <c r="AB1190">
        <v>0</v>
      </c>
      <c r="AC1190">
        <v>0</v>
      </c>
      <c r="AD1190">
        <v>22</v>
      </c>
      <c r="AE1190">
        <v>8.8068179786205292E-2</v>
      </c>
      <c r="AF1190">
        <v>1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0</v>
      </c>
    </row>
    <row r="1191" spans="1:38" x14ac:dyDescent="0.25">
      <c r="A1191">
        <v>1190</v>
      </c>
      <c r="B1191" t="s">
        <v>3678</v>
      </c>
      <c r="C1191">
        <v>2013</v>
      </c>
      <c r="D1191" t="s">
        <v>303</v>
      </c>
      <c r="I1191" t="s">
        <v>2828</v>
      </c>
      <c r="J1191" t="s">
        <v>3642</v>
      </c>
      <c r="K1191" t="s">
        <v>3675</v>
      </c>
      <c r="L1191" t="s">
        <v>3676</v>
      </c>
      <c r="M1191" t="s">
        <v>892</v>
      </c>
      <c r="N1191" t="s">
        <v>3679</v>
      </c>
      <c r="O1191" t="s">
        <v>338</v>
      </c>
      <c r="P1191" t="s">
        <v>338</v>
      </c>
      <c r="Q1191">
        <v>96</v>
      </c>
      <c r="R1191" t="s">
        <v>3680</v>
      </c>
      <c r="S1191">
        <v>25</v>
      </c>
      <c r="T1191">
        <v>9.8594999313354492</v>
      </c>
      <c r="U1191">
        <v>-73.885833740234375</v>
      </c>
      <c r="V1191">
        <v>0.1193548366427422</v>
      </c>
      <c r="W1191">
        <v>0</v>
      </c>
      <c r="X1191">
        <v>0.12258064746856689</v>
      </c>
      <c r="Y1191">
        <v>1.2903225608170031E-2</v>
      </c>
      <c r="Z1191">
        <v>5.161290243268013E-2</v>
      </c>
      <c r="AA1191">
        <v>1.2400000356137751E-2</v>
      </c>
      <c r="AB1191">
        <v>0</v>
      </c>
      <c r="AC1191">
        <v>0</v>
      </c>
      <c r="AD1191">
        <v>20</v>
      </c>
      <c r="AE1191">
        <v>9.677419438958168E-3</v>
      </c>
      <c r="AF1191">
        <v>1</v>
      </c>
      <c r="AG1191">
        <v>0</v>
      </c>
      <c r="AH1191">
        <v>1</v>
      </c>
      <c r="AI1191">
        <v>1</v>
      </c>
      <c r="AJ1191">
        <v>1</v>
      </c>
      <c r="AK1191">
        <v>1</v>
      </c>
      <c r="AL1191">
        <v>0</v>
      </c>
    </row>
    <row r="1192" spans="1:38" x14ac:dyDescent="0.25">
      <c r="A1192">
        <v>1191</v>
      </c>
      <c r="B1192" t="s">
        <v>3681</v>
      </c>
      <c r="C1192">
        <v>2013</v>
      </c>
      <c r="D1192" t="s">
        <v>303</v>
      </c>
      <c r="I1192" t="s">
        <v>2828</v>
      </c>
      <c r="J1192" t="s">
        <v>3642</v>
      </c>
      <c r="K1192" t="s">
        <v>3675</v>
      </c>
      <c r="L1192" t="s">
        <v>3676</v>
      </c>
      <c r="M1192" t="s">
        <v>892</v>
      </c>
      <c r="N1192" t="s">
        <v>3682</v>
      </c>
      <c r="O1192" t="s">
        <v>111</v>
      </c>
      <c r="P1192" t="s">
        <v>111</v>
      </c>
      <c r="Q1192">
        <v>108</v>
      </c>
      <c r="R1192" t="s">
        <v>3683</v>
      </c>
      <c r="S1192">
        <v>25</v>
      </c>
      <c r="T1192">
        <v>9.8511199951171875</v>
      </c>
      <c r="U1192">
        <v>-73.886993408203125</v>
      </c>
      <c r="V1192">
        <v>7.4285715818405151E-2</v>
      </c>
      <c r="W1192">
        <v>0</v>
      </c>
      <c r="X1192">
        <v>0.34285715222358698</v>
      </c>
      <c r="Y1192">
        <v>5.714285746216774E-2</v>
      </c>
      <c r="Z1192">
        <v>0.15428571403026581</v>
      </c>
      <c r="AA1192">
        <v>1.9600000232458111E-2</v>
      </c>
      <c r="AB1192">
        <v>0</v>
      </c>
      <c r="AC1192">
        <v>0</v>
      </c>
      <c r="AD1192">
        <v>17</v>
      </c>
      <c r="AE1192">
        <v>1.9999999552965161E-2</v>
      </c>
      <c r="AF1192">
        <v>1</v>
      </c>
      <c r="AG1192">
        <v>0</v>
      </c>
      <c r="AH1192">
        <v>1</v>
      </c>
      <c r="AI1192">
        <v>1</v>
      </c>
      <c r="AJ1192">
        <v>1</v>
      </c>
      <c r="AK1192">
        <v>1</v>
      </c>
      <c r="AL1192">
        <v>0</v>
      </c>
    </row>
    <row r="1193" spans="1:38" x14ac:dyDescent="0.25">
      <c r="A1193">
        <v>1192</v>
      </c>
      <c r="B1193" t="s">
        <v>3684</v>
      </c>
      <c r="C1193">
        <v>2013</v>
      </c>
      <c r="D1193" t="s">
        <v>303</v>
      </c>
      <c r="I1193" t="s">
        <v>2828</v>
      </c>
      <c r="J1193" t="s">
        <v>3642</v>
      </c>
      <c r="K1193" t="s">
        <v>3685</v>
      </c>
      <c r="L1193" t="s">
        <v>3686</v>
      </c>
      <c r="M1193" t="s">
        <v>3687</v>
      </c>
      <c r="N1193" t="s">
        <v>3688</v>
      </c>
      <c r="O1193" t="s">
        <v>338</v>
      </c>
      <c r="P1193" t="s">
        <v>338</v>
      </c>
      <c r="Q1193">
        <v>100</v>
      </c>
      <c r="R1193" t="s">
        <v>3689</v>
      </c>
      <c r="S1193">
        <v>28</v>
      </c>
      <c r="T1193">
        <v>10.65260028839111</v>
      </c>
      <c r="U1193">
        <v>-73.143478393554688</v>
      </c>
      <c r="V1193">
        <v>6.0759492218494422E-2</v>
      </c>
      <c r="W1193">
        <v>2.531645586714149E-3</v>
      </c>
      <c r="X1193">
        <v>7.0886075496673584E-2</v>
      </c>
      <c r="Y1193">
        <v>0.5873417854309082</v>
      </c>
      <c r="Z1193">
        <v>0.26835441589355469</v>
      </c>
      <c r="AA1193">
        <v>2.999999932944775E-2</v>
      </c>
      <c r="AB1193">
        <v>2.531645586714149E-3</v>
      </c>
      <c r="AC1193">
        <v>0</v>
      </c>
      <c r="AD1193">
        <v>20</v>
      </c>
      <c r="AE1193">
        <v>5.063291173428297E-3</v>
      </c>
      <c r="AF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1</v>
      </c>
    </row>
    <row r="1194" spans="1:38" x14ac:dyDescent="0.25">
      <c r="A1194">
        <v>1193</v>
      </c>
      <c r="B1194" t="s">
        <v>3690</v>
      </c>
      <c r="C1194">
        <v>2013</v>
      </c>
      <c r="D1194" t="s">
        <v>303</v>
      </c>
      <c r="I1194" t="s">
        <v>2828</v>
      </c>
      <c r="J1194" t="s">
        <v>3642</v>
      </c>
      <c r="K1194" t="s">
        <v>3685</v>
      </c>
      <c r="L1194" t="s">
        <v>3686</v>
      </c>
      <c r="M1194" t="s">
        <v>3691</v>
      </c>
      <c r="N1194" t="s">
        <v>167</v>
      </c>
      <c r="O1194" t="s">
        <v>338</v>
      </c>
      <c r="P1194" t="s">
        <v>338</v>
      </c>
      <c r="Q1194">
        <v>110</v>
      </c>
      <c r="R1194" t="s">
        <v>3692</v>
      </c>
      <c r="S1194">
        <v>25</v>
      </c>
      <c r="T1194">
        <v>10.638400077819821</v>
      </c>
      <c r="U1194">
        <v>-73.086746215820313</v>
      </c>
      <c r="V1194">
        <v>2.739726006984711E-2</v>
      </c>
      <c r="W1194">
        <v>1.369863003492355E-2</v>
      </c>
      <c r="X1194">
        <v>0.13698630034923551</v>
      </c>
      <c r="Y1194">
        <v>0.37328767776489258</v>
      </c>
      <c r="Z1194">
        <v>0.6952054500579834</v>
      </c>
      <c r="AA1194">
        <v>4.8399999737739563E-2</v>
      </c>
      <c r="AB1194">
        <v>0</v>
      </c>
      <c r="AC1194">
        <v>0</v>
      </c>
      <c r="AD1194">
        <v>36</v>
      </c>
      <c r="AE1194">
        <v>2.739726006984711E-2</v>
      </c>
      <c r="AF1194">
        <v>1</v>
      </c>
      <c r="AG1194">
        <v>1</v>
      </c>
      <c r="AH1194">
        <v>1</v>
      </c>
      <c r="AI1194">
        <v>1</v>
      </c>
      <c r="AJ1194">
        <v>1</v>
      </c>
      <c r="AK1194">
        <v>1</v>
      </c>
      <c r="AL1194">
        <v>0</v>
      </c>
    </row>
    <row r="1195" spans="1:38" x14ac:dyDescent="0.25">
      <c r="A1195">
        <v>1194</v>
      </c>
      <c r="B1195" t="s">
        <v>3693</v>
      </c>
      <c r="C1195">
        <v>2013</v>
      </c>
      <c r="D1195" t="s">
        <v>303</v>
      </c>
      <c r="I1195" t="s">
        <v>2828</v>
      </c>
      <c r="J1195" t="s">
        <v>3642</v>
      </c>
      <c r="K1195" t="s">
        <v>3685</v>
      </c>
      <c r="L1195" t="s">
        <v>3694</v>
      </c>
      <c r="M1195" t="s">
        <v>3695</v>
      </c>
      <c r="N1195" t="s">
        <v>3566</v>
      </c>
      <c r="O1195" t="s">
        <v>338</v>
      </c>
      <c r="P1195" t="s">
        <v>338</v>
      </c>
      <c r="Q1195">
        <v>105</v>
      </c>
      <c r="R1195" t="s">
        <v>3696</v>
      </c>
      <c r="S1195">
        <v>25</v>
      </c>
      <c r="T1195">
        <v>10.4911003112793</v>
      </c>
      <c r="U1195">
        <v>-73.238929748535156</v>
      </c>
      <c r="V1195">
        <v>0</v>
      </c>
      <c r="W1195">
        <v>3.1250000465661292E-3</v>
      </c>
      <c r="X1195">
        <v>9.6874997019767761E-2</v>
      </c>
      <c r="Y1195">
        <v>0.19687500596046451</v>
      </c>
      <c r="Z1195">
        <v>0.99062502384185791</v>
      </c>
      <c r="AA1195">
        <v>6.3600003719329834E-2</v>
      </c>
      <c r="AB1195">
        <v>0</v>
      </c>
      <c r="AC1195">
        <v>0</v>
      </c>
      <c r="AD1195">
        <v>22</v>
      </c>
      <c r="AE1195">
        <v>2.187499962747097E-2</v>
      </c>
      <c r="AF1195">
        <v>0</v>
      </c>
      <c r="AG1195">
        <v>1</v>
      </c>
      <c r="AH1195">
        <v>1</v>
      </c>
      <c r="AI1195">
        <v>1</v>
      </c>
      <c r="AJ1195">
        <v>1</v>
      </c>
      <c r="AK1195">
        <v>1</v>
      </c>
      <c r="AL1195">
        <v>0</v>
      </c>
    </row>
    <row r="1196" spans="1:38" x14ac:dyDescent="0.25">
      <c r="A1196">
        <v>1195</v>
      </c>
      <c r="B1196" t="s">
        <v>3697</v>
      </c>
      <c r="C1196">
        <v>2013</v>
      </c>
      <c r="D1196" t="s">
        <v>303</v>
      </c>
      <c r="I1196" t="s">
        <v>2828</v>
      </c>
      <c r="J1196" t="s">
        <v>3642</v>
      </c>
      <c r="K1196" t="s">
        <v>3685</v>
      </c>
      <c r="L1196" t="s">
        <v>3686</v>
      </c>
      <c r="M1196" t="s">
        <v>1075</v>
      </c>
      <c r="N1196" t="s">
        <v>2326</v>
      </c>
      <c r="O1196" t="s">
        <v>338</v>
      </c>
      <c r="P1196" t="s">
        <v>338</v>
      </c>
      <c r="Q1196">
        <v>110</v>
      </c>
      <c r="R1196" t="s">
        <v>3698</v>
      </c>
      <c r="S1196">
        <v>25</v>
      </c>
      <c r="T1196">
        <v>10.64109992980957</v>
      </c>
      <c r="U1196">
        <v>-73.143829345703125</v>
      </c>
      <c r="V1196">
        <v>2.710843458771706E-2</v>
      </c>
      <c r="W1196">
        <v>0</v>
      </c>
      <c r="X1196">
        <v>0.22891566157341001</v>
      </c>
      <c r="Y1196">
        <v>0.49397590756416321</v>
      </c>
      <c r="Z1196">
        <v>0.82831323146820068</v>
      </c>
      <c r="AA1196">
        <v>3.880000114440918E-2</v>
      </c>
      <c r="AB1196">
        <v>3.0120480805635448E-3</v>
      </c>
      <c r="AC1196">
        <v>0</v>
      </c>
      <c r="AD1196">
        <v>13</v>
      </c>
      <c r="AE1196">
        <v>6.0240961611270896E-3</v>
      </c>
      <c r="AF1196">
        <v>1</v>
      </c>
      <c r="AG1196">
        <v>0</v>
      </c>
      <c r="AH1196">
        <v>1</v>
      </c>
      <c r="AI1196">
        <v>1</v>
      </c>
      <c r="AJ1196">
        <v>1</v>
      </c>
      <c r="AK1196">
        <v>1</v>
      </c>
      <c r="AL1196">
        <v>1</v>
      </c>
    </row>
    <row r="1197" spans="1:38" x14ac:dyDescent="0.25">
      <c r="A1197">
        <v>1196</v>
      </c>
      <c r="B1197" t="s">
        <v>3699</v>
      </c>
      <c r="C1197">
        <v>2013</v>
      </c>
      <c r="D1197" t="s">
        <v>303</v>
      </c>
      <c r="I1197" t="s">
        <v>2828</v>
      </c>
      <c r="J1197" t="s">
        <v>3642</v>
      </c>
      <c r="K1197" t="s">
        <v>3685</v>
      </c>
      <c r="L1197" t="s">
        <v>3686</v>
      </c>
      <c r="M1197" t="s">
        <v>3700</v>
      </c>
      <c r="N1197" t="s">
        <v>2137</v>
      </c>
      <c r="O1197" t="s">
        <v>338</v>
      </c>
      <c r="P1197" t="s">
        <v>338</v>
      </c>
      <c r="Q1197">
        <v>115</v>
      </c>
      <c r="R1197" t="s">
        <v>3701</v>
      </c>
      <c r="S1197">
        <v>25</v>
      </c>
      <c r="T1197">
        <v>10.636500358581539</v>
      </c>
      <c r="U1197">
        <v>-73.124809265136719</v>
      </c>
      <c r="V1197">
        <v>0</v>
      </c>
      <c r="W1197">
        <v>0</v>
      </c>
      <c r="X1197">
        <v>0.20000000298023221</v>
      </c>
      <c r="Y1197">
        <v>0.30000001192092901</v>
      </c>
      <c r="Z1197">
        <v>0.19090908765792849</v>
      </c>
      <c r="AA1197">
        <v>2.0800000056624409E-2</v>
      </c>
      <c r="AB1197">
        <v>0</v>
      </c>
      <c r="AC1197">
        <v>0</v>
      </c>
      <c r="AD1197">
        <v>7</v>
      </c>
      <c r="AE1197">
        <v>0</v>
      </c>
      <c r="AF1197">
        <v>0</v>
      </c>
      <c r="AG1197">
        <v>0</v>
      </c>
      <c r="AH1197">
        <v>1</v>
      </c>
      <c r="AI1197">
        <v>1</v>
      </c>
      <c r="AJ1197">
        <v>0</v>
      </c>
      <c r="AK1197">
        <v>1</v>
      </c>
      <c r="AL1197">
        <v>0</v>
      </c>
    </row>
    <row r="1198" spans="1:38" x14ac:dyDescent="0.25">
      <c r="A1198">
        <v>1197</v>
      </c>
      <c r="B1198" t="s">
        <v>3702</v>
      </c>
      <c r="C1198">
        <v>2013</v>
      </c>
      <c r="D1198" t="s">
        <v>303</v>
      </c>
      <c r="I1198" t="s">
        <v>2828</v>
      </c>
      <c r="J1198" t="s">
        <v>3642</v>
      </c>
      <c r="K1198" t="s">
        <v>3685</v>
      </c>
      <c r="L1198" t="s">
        <v>3686</v>
      </c>
      <c r="M1198" t="s">
        <v>3703</v>
      </c>
      <c r="N1198" t="s">
        <v>178</v>
      </c>
      <c r="O1198" t="s">
        <v>338</v>
      </c>
      <c r="P1198" t="s">
        <v>338</v>
      </c>
      <c r="Q1198">
        <v>115</v>
      </c>
      <c r="R1198" t="s">
        <v>3704</v>
      </c>
      <c r="S1198">
        <v>25</v>
      </c>
      <c r="T1198">
        <v>10.636099815368651</v>
      </c>
      <c r="U1198">
        <v>-73.125450134277344</v>
      </c>
      <c r="V1198">
        <v>1.8237082287669178E-2</v>
      </c>
      <c r="W1198">
        <v>3.0395137146115299E-3</v>
      </c>
      <c r="X1198">
        <v>0.28571429848670959</v>
      </c>
      <c r="Y1198">
        <v>0.35562309622764587</v>
      </c>
      <c r="Z1198">
        <v>0.38905775547027588</v>
      </c>
      <c r="AA1198">
        <v>2.7200000360608101E-2</v>
      </c>
      <c r="AB1198">
        <v>0</v>
      </c>
      <c r="AC1198">
        <v>0</v>
      </c>
      <c r="AD1198">
        <v>12</v>
      </c>
      <c r="AE1198">
        <v>6.0790274292230606E-3</v>
      </c>
      <c r="AF1198">
        <v>1</v>
      </c>
      <c r="AG1198">
        <v>1</v>
      </c>
      <c r="AH1198">
        <v>1</v>
      </c>
      <c r="AI1198">
        <v>1</v>
      </c>
      <c r="AJ1198">
        <v>1</v>
      </c>
      <c r="AK1198">
        <v>1</v>
      </c>
      <c r="AL1198">
        <v>0</v>
      </c>
    </row>
    <row r="1199" spans="1:38" x14ac:dyDescent="0.25">
      <c r="A1199">
        <v>1198</v>
      </c>
      <c r="B1199" t="s">
        <v>3705</v>
      </c>
      <c r="C1199">
        <v>2013</v>
      </c>
      <c r="D1199" t="s">
        <v>303</v>
      </c>
      <c r="I1199" t="s">
        <v>2828</v>
      </c>
      <c r="J1199" t="s">
        <v>3642</v>
      </c>
      <c r="K1199" t="s">
        <v>3685</v>
      </c>
      <c r="L1199" t="s">
        <v>3694</v>
      </c>
      <c r="M1199" t="s">
        <v>1129</v>
      </c>
      <c r="N1199" t="s">
        <v>259</v>
      </c>
      <c r="O1199" t="s">
        <v>338</v>
      </c>
      <c r="P1199" t="s">
        <v>338</v>
      </c>
      <c r="Q1199">
        <v>100</v>
      </c>
      <c r="R1199" t="s">
        <v>3706</v>
      </c>
      <c r="S1199">
        <v>25</v>
      </c>
      <c r="T1199">
        <v>10.48929977416992</v>
      </c>
      <c r="U1199">
        <v>-73.236259460449219</v>
      </c>
      <c r="V1199">
        <v>3.1847134232521061E-3</v>
      </c>
      <c r="W1199">
        <v>0</v>
      </c>
      <c r="X1199">
        <v>0.23566879332065579</v>
      </c>
      <c r="Y1199">
        <v>4.1401274502277367E-2</v>
      </c>
      <c r="Z1199">
        <v>0.96815288066864014</v>
      </c>
      <c r="AA1199">
        <v>6.9200001657009125E-2</v>
      </c>
      <c r="AB1199">
        <v>0</v>
      </c>
      <c r="AC1199">
        <v>0</v>
      </c>
      <c r="AD1199">
        <v>35</v>
      </c>
      <c r="AE1199">
        <v>3.1847134232521061E-3</v>
      </c>
      <c r="AF1199">
        <v>1</v>
      </c>
      <c r="AG1199">
        <v>0</v>
      </c>
      <c r="AH1199">
        <v>1</v>
      </c>
      <c r="AI1199">
        <v>1</v>
      </c>
      <c r="AJ1199">
        <v>1</v>
      </c>
      <c r="AK1199">
        <v>1</v>
      </c>
      <c r="AL1199">
        <v>0</v>
      </c>
    </row>
    <row r="1200" spans="1:38" x14ac:dyDescent="0.25">
      <c r="A1200">
        <v>1199</v>
      </c>
      <c r="B1200" t="s">
        <v>3707</v>
      </c>
      <c r="C1200">
        <v>2013</v>
      </c>
      <c r="D1200" t="s">
        <v>303</v>
      </c>
      <c r="I1200" t="s">
        <v>39</v>
      </c>
      <c r="J1200" t="s">
        <v>40</v>
      </c>
      <c r="K1200" t="s">
        <v>96</v>
      </c>
      <c r="L1200" t="s">
        <v>2483</v>
      </c>
      <c r="M1200" t="s">
        <v>1301</v>
      </c>
      <c r="N1200" t="s">
        <v>961</v>
      </c>
      <c r="O1200" t="s">
        <v>45</v>
      </c>
      <c r="P1200" t="s">
        <v>45</v>
      </c>
      <c r="Q1200">
        <v>115</v>
      </c>
      <c r="R1200" t="s">
        <v>2826</v>
      </c>
      <c r="S1200">
        <v>25</v>
      </c>
      <c r="T1200">
        <v>3.403130054473877</v>
      </c>
      <c r="U1200">
        <v>-73.707046508789063</v>
      </c>
      <c r="V1200">
        <v>3.8961037993431091E-2</v>
      </c>
      <c r="W1200">
        <v>5.1948051899671548E-2</v>
      </c>
      <c r="X1200">
        <v>2.7829313650727269E-2</v>
      </c>
      <c r="Y1200">
        <v>0.23562152683734891</v>
      </c>
      <c r="Z1200">
        <v>0.18552875518798831</v>
      </c>
      <c r="AA1200">
        <v>0.153999999165535</v>
      </c>
      <c r="AB1200">
        <v>3.8961037993431091E-2</v>
      </c>
      <c r="AC1200">
        <v>0.239999994635582</v>
      </c>
      <c r="AD1200">
        <v>17</v>
      </c>
      <c r="AE1200">
        <v>3.7105751689523458E-3</v>
      </c>
      <c r="AF1200">
        <v>1</v>
      </c>
      <c r="AG1200">
        <v>1</v>
      </c>
      <c r="AH1200">
        <v>1</v>
      </c>
      <c r="AI1200">
        <v>1</v>
      </c>
      <c r="AJ1200">
        <v>1</v>
      </c>
      <c r="AK1200">
        <v>1</v>
      </c>
      <c r="AL1200">
        <v>1</v>
      </c>
    </row>
    <row r="1201" spans="1:38" x14ac:dyDescent="0.25">
      <c r="A1201">
        <v>1200</v>
      </c>
      <c r="B1201" t="s">
        <v>3708</v>
      </c>
      <c r="C1201">
        <v>2013</v>
      </c>
      <c r="D1201" t="s">
        <v>303</v>
      </c>
      <c r="I1201" t="s">
        <v>2828</v>
      </c>
      <c r="J1201" t="s">
        <v>3642</v>
      </c>
      <c r="K1201" t="s">
        <v>3685</v>
      </c>
      <c r="L1201" t="s">
        <v>3694</v>
      </c>
      <c r="M1201" t="s">
        <v>2556</v>
      </c>
      <c r="N1201" t="s">
        <v>178</v>
      </c>
      <c r="O1201" t="s">
        <v>338</v>
      </c>
      <c r="P1201" t="s">
        <v>338</v>
      </c>
      <c r="Q1201">
        <v>100</v>
      </c>
      <c r="R1201" t="s">
        <v>3709</v>
      </c>
      <c r="S1201">
        <v>25</v>
      </c>
      <c r="T1201">
        <v>10.48330020904541</v>
      </c>
      <c r="U1201">
        <v>-73.214797973632813</v>
      </c>
      <c r="V1201">
        <v>0</v>
      </c>
      <c r="W1201">
        <v>3.1055901199579239E-3</v>
      </c>
      <c r="X1201">
        <v>0.20496894419193271</v>
      </c>
      <c r="Y1201">
        <v>0.16770187020301819</v>
      </c>
      <c r="Z1201">
        <v>1</v>
      </c>
      <c r="AA1201">
        <v>6.120000034570694E-2</v>
      </c>
      <c r="AB1201">
        <v>0</v>
      </c>
      <c r="AC1201">
        <v>0</v>
      </c>
      <c r="AD1201">
        <v>13</v>
      </c>
      <c r="AE1201">
        <v>0</v>
      </c>
      <c r="AF1201">
        <v>0</v>
      </c>
      <c r="AG1201">
        <v>1</v>
      </c>
      <c r="AH1201">
        <v>1</v>
      </c>
      <c r="AI1201">
        <v>1</v>
      </c>
      <c r="AJ1201">
        <v>0</v>
      </c>
      <c r="AK1201">
        <v>1</v>
      </c>
      <c r="AL1201">
        <v>0</v>
      </c>
    </row>
    <row r="1202" spans="1:38" x14ac:dyDescent="0.25">
      <c r="A1202">
        <v>1201</v>
      </c>
      <c r="B1202" t="s">
        <v>3710</v>
      </c>
      <c r="C1202">
        <v>2013</v>
      </c>
      <c r="D1202" t="s">
        <v>303</v>
      </c>
      <c r="I1202" t="s">
        <v>2828</v>
      </c>
      <c r="J1202" t="s">
        <v>3642</v>
      </c>
      <c r="K1202" t="s">
        <v>3711</v>
      </c>
      <c r="L1202" t="s">
        <v>3712</v>
      </c>
      <c r="M1202" t="s">
        <v>3713</v>
      </c>
      <c r="N1202" t="s">
        <v>3714</v>
      </c>
      <c r="O1202" t="s">
        <v>338</v>
      </c>
      <c r="P1202" t="s">
        <v>338</v>
      </c>
      <c r="Q1202">
        <v>110</v>
      </c>
      <c r="R1202" t="s">
        <v>3715</v>
      </c>
      <c r="S1202">
        <v>25</v>
      </c>
      <c r="T1202">
        <v>10.632900238037109</v>
      </c>
      <c r="U1202">
        <v>-74.289756774902344</v>
      </c>
      <c r="V1202">
        <v>0.1326860785484314</v>
      </c>
      <c r="W1202">
        <v>1.6181230545043949E-2</v>
      </c>
      <c r="X1202">
        <v>1.9417475908994671E-2</v>
      </c>
      <c r="Y1202">
        <v>0.89967638254165649</v>
      </c>
      <c r="Z1202">
        <v>0.41747573018074041</v>
      </c>
      <c r="AA1202">
        <v>5.1600001752376563E-2</v>
      </c>
      <c r="AB1202">
        <v>1.6181230545043949E-2</v>
      </c>
      <c r="AC1202">
        <v>0</v>
      </c>
      <c r="AD1202">
        <v>22</v>
      </c>
      <c r="AE1202">
        <v>3.2362460624426599E-3</v>
      </c>
      <c r="AF1202">
        <v>1</v>
      </c>
      <c r="AG1202">
        <v>1</v>
      </c>
      <c r="AH1202">
        <v>1</v>
      </c>
      <c r="AI1202">
        <v>1</v>
      </c>
      <c r="AJ1202">
        <v>1</v>
      </c>
      <c r="AK1202">
        <v>1</v>
      </c>
      <c r="AL1202">
        <v>1</v>
      </c>
    </row>
    <row r="1203" spans="1:38" x14ac:dyDescent="0.25">
      <c r="A1203">
        <v>1202</v>
      </c>
      <c r="B1203" t="s">
        <v>3716</v>
      </c>
      <c r="C1203">
        <v>2013</v>
      </c>
      <c r="D1203" t="s">
        <v>303</v>
      </c>
      <c r="I1203" t="s">
        <v>2828</v>
      </c>
      <c r="J1203" t="s">
        <v>3717</v>
      </c>
      <c r="K1203" t="s">
        <v>3711</v>
      </c>
      <c r="L1203" t="s">
        <v>3718</v>
      </c>
      <c r="M1203" t="s">
        <v>3719</v>
      </c>
      <c r="N1203" t="s">
        <v>278</v>
      </c>
      <c r="O1203" t="s">
        <v>338</v>
      </c>
      <c r="P1203" t="s">
        <v>338</v>
      </c>
      <c r="Q1203">
        <v>105</v>
      </c>
      <c r="R1203" t="s">
        <v>3720</v>
      </c>
      <c r="S1203">
        <v>25</v>
      </c>
      <c r="T1203">
        <v>10.632900238037109</v>
      </c>
      <c r="U1203">
        <v>-74.289848327636719</v>
      </c>
      <c r="V1203">
        <v>0.31843575835227972</v>
      </c>
      <c r="W1203">
        <v>2.234636805951595E-2</v>
      </c>
      <c r="X1203">
        <v>9.7765363752841949E-2</v>
      </c>
      <c r="Y1203">
        <v>0.1145251393318176</v>
      </c>
      <c r="Z1203">
        <v>0.21508379280567169</v>
      </c>
      <c r="AA1203">
        <v>4.1600000113248832E-2</v>
      </c>
      <c r="AB1203">
        <v>0</v>
      </c>
      <c r="AC1203">
        <v>0</v>
      </c>
      <c r="AD1203">
        <v>11</v>
      </c>
      <c r="AE1203">
        <v>2.5139665231108669E-2</v>
      </c>
      <c r="AF1203">
        <v>1</v>
      </c>
      <c r="AG1203">
        <v>1</v>
      </c>
      <c r="AH1203">
        <v>1</v>
      </c>
      <c r="AI1203">
        <v>1</v>
      </c>
      <c r="AJ1203">
        <v>1</v>
      </c>
      <c r="AK1203">
        <v>1</v>
      </c>
      <c r="AL1203">
        <v>0</v>
      </c>
    </row>
    <row r="1204" spans="1:38" x14ac:dyDescent="0.25">
      <c r="A1204">
        <v>1203</v>
      </c>
      <c r="B1204" t="s">
        <v>3721</v>
      </c>
      <c r="C1204">
        <v>2013</v>
      </c>
      <c r="D1204" t="s">
        <v>303</v>
      </c>
      <c r="I1204" t="s">
        <v>2828</v>
      </c>
      <c r="J1204" t="s">
        <v>3717</v>
      </c>
      <c r="K1204" t="s">
        <v>3711</v>
      </c>
      <c r="L1204" t="s">
        <v>2341</v>
      </c>
      <c r="M1204" t="s">
        <v>3722</v>
      </c>
      <c r="N1204" t="s">
        <v>3545</v>
      </c>
      <c r="O1204" t="s">
        <v>111</v>
      </c>
      <c r="P1204" t="s">
        <v>111</v>
      </c>
      <c r="Q1204">
        <v>95</v>
      </c>
      <c r="R1204" t="s">
        <v>18341</v>
      </c>
      <c r="S1204">
        <v>25</v>
      </c>
      <c r="T1204">
        <v>10.654600143432621</v>
      </c>
      <c r="U1204">
        <v>-74.304061889648438</v>
      </c>
      <c r="V1204">
        <v>0.19950124621391299</v>
      </c>
      <c r="W1204">
        <v>2.2443890571594238E-2</v>
      </c>
      <c r="X1204">
        <v>0.1147132143378258</v>
      </c>
      <c r="Y1204">
        <v>0.54613465070724487</v>
      </c>
      <c r="Z1204">
        <v>0.74064838886260986</v>
      </c>
      <c r="AA1204">
        <v>5.559999868273735E-2</v>
      </c>
      <c r="AB1204">
        <v>2.4937656708061699E-3</v>
      </c>
      <c r="AC1204">
        <v>0</v>
      </c>
      <c r="AD1204">
        <v>38</v>
      </c>
      <c r="AE1204">
        <v>6.4837902784347534E-2</v>
      </c>
      <c r="AF1204">
        <v>1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1</v>
      </c>
    </row>
    <row r="1205" spans="1:38" x14ac:dyDescent="0.25">
      <c r="A1205">
        <v>1204</v>
      </c>
      <c r="B1205" t="s">
        <v>3723</v>
      </c>
      <c r="C1205">
        <v>2013</v>
      </c>
      <c r="D1205" t="s">
        <v>303</v>
      </c>
      <c r="I1205" t="s">
        <v>2828</v>
      </c>
      <c r="J1205" t="s">
        <v>3717</v>
      </c>
      <c r="K1205" t="s">
        <v>3724</v>
      </c>
      <c r="L1205" t="s">
        <v>3725</v>
      </c>
      <c r="M1205" t="s">
        <v>3726</v>
      </c>
      <c r="N1205" t="s">
        <v>3727</v>
      </c>
      <c r="O1205" t="s">
        <v>338</v>
      </c>
      <c r="P1205" t="s">
        <v>338</v>
      </c>
      <c r="Q1205">
        <v>116</v>
      </c>
      <c r="R1205" t="s">
        <v>3728</v>
      </c>
      <c r="S1205">
        <v>25</v>
      </c>
      <c r="T1205">
        <v>10.3922004699707</v>
      </c>
      <c r="U1205">
        <v>-74.197036743164063</v>
      </c>
      <c r="V1205">
        <v>0.28279882669448853</v>
      </c>
      <c r="W1205">
        <v>0.13994169235229489</v>
      </c>
      <c r="X1205">
        <v>3.7900876253843307E-2</v>
      </c>
      <c r="Y1205">
        <v>0.95626825094223022</v>
      </c>
      <c r="Z1205">
        <v>0.69970846176147461</v>
      </c>
      <c r="AA1205">
        <v>5.0799999386072159E-2</v>
      </c>
      <c r="AB1205">
        <v>0</v>
      </c>
      <c r="AC1205">
        <v>0</v>
      </c>
      <c r="AD1205">
        <v>15</v>
      </c>
      <c r="AE1205">
        <v>1.7492711544036869E-2</v>
      </c>
      <c r="AF1205">
        <v>1</v>
      </c>
      <c r="AG1205">
        <v>1</v>
      </c>
      <c r="AH1205">
        <v>1</v>
      </c>
      <c r="AI1205">
        <v>1</v>
      </c>
      <c r="AJ1205">
        <v>1</v>
      </c>
      <c r="AK1205">
        <v>1</v>
      </c>
      <c r="AL1205">
        <v>0</v>
      </c>
    </row>
    <row r="1206" spans="1:38" x14ac:dyDescent="0.25">
      <c r="A1206">
        <v>1205</v>
      </c>
      <c r="B1206" t="s">
        <v>3729</v>
      </c>
      <c r="C1206">
        <v>2013</v>
      </c>
      <c r="D1206" t="s">
        <v>303</v>
      </c>
      <c r="I1206" t="s">
        <v>2828</v>
      </c>
      <c r="J1206" t="s">
        <v>2865</v>
      </c>
      <c r="K1206" t="s">
        <v>3730</v>
      </c>
      <c r="L1206" t="s">
        <v>3731</v>
      </c>
      <c r="M1206" t="s">
        <v>3732</v>
      </c>
      <c r="N1206" t="s">
        <v>3688</v>
      </c>
      <c r="O1206" t="s">
        <v>338</v>
      </c>
      <c r="P1206" t="s">
        <v>338</v>
      </c>
      <c r="Q1206">
        <v>115</v>
      </c>
      <c r="R1206" t="s">
        <v>3733</v>
      </c>
      <c r="S1206">
        <v>25</v>
      </c>
      <c r="T1206">
        <v>10.91580009460449</v>
      </c>
      <c r="U1206">
        <v>-72.906402587890625</v>
      </c>
      <c r="V1206">
        <v>4.0114611387252808E-2</v>
      </c>
      <c r="W1206">
        <v>1.1461318470537661E-2</v>
      </c>
      <c r="X1206">
        <v>0.2865329384803772</v>
      </c>
      <c r="Y1206">
        <v>1.1461318470537661E-2</v>
      </c>
      <c r="Z1206">
        <v>0.76504296064376831</v>
      </c>
      <c r="AA1206">
        <v>4.5200001448392868E-2</v>
      </c>
      <c r="AB1206">
        <v>0</v>
      </c>
      <c r="AC1206">
        <v>0</v>
      </c>
      <c r="AD1206">
        <v>7</v>
      </c>
      <c r="AE1206">
        <v>1.7191976308822628E-2</v>
      </c>
      <c r="AF1206">
        <v>1</v>
      </c>
      <c r="AG1206">
        <v>1</v>
      </c>
      <c r="AH1206">
        <v>1</v>
      </c>
      <c r="AI1206">
        <v>1</v>
      </c>
      <c r="AJ1206">
        <v>1</v>
      </c>
      <c r="AK1206">
        <v>1</v>
      </c>
      <c r="AL1206">
        <v>0</v>
      </c>
    </row>
    <row r="1207" spans="1:38" x14ac:dyDescent="0.25">
      <c r="A1207">
        <v>1206</v>
      </c>
      <c r="B1207" t="s">
        <v>3734</v>
      </c>
      <c r="C1207">
        <v>2013</v>
      </c>
      <c r="D1207" t="s">
        <v>303</v>
      </c>
      <c r="I1207" t="s">
        <v>2828</v>
      </c>
      <c r="J1207" t="s">
        <v>2865</v>
      </c>
      <c r="K1207" t="s">
        <v>3730</v>
      </c>
      <c r="L1207" t="s">
        <v>3731</v>
      </c>
      <c r="M1207" t="s">
        <v>3735</v>
      </c>
      <c r="N1207" t="s">
        <v>1917</v>
      </c>
      <c r="O1207" t="s">
        <v>338</v>
      </c>
      <c r="P1207" t="s">
        <v>338</v>
      </c>
      <c r="Q1207">
        <v>115</v>
      </c>
      <c r="R1207" t="s">
        <v>3736</v>
      </c>
      <c r="S1207">
        <v>25</v>
      </c>
      <c r="T1207">
        <v>10.91429996490479</v>
      </c>
      <c r="U1207">
        <v>-72.902191162109375</v>
      </c>
      <c r="V1207">
        <v>8.1081077456474304E-2</v>
      </c>
      <c r="W1207">
        <v>6.0060061514377594E-3</v>
      </c>
      <c r="X1207">
        <v>0.27027025818824768</v>
      </c>
      <c r="Y1207">
        <v>5.4054055362939828E-2</v>
      </c>
      <c r="Z1207">
        <v>0.63063061237335205</v>
      </c>
      <c r="AA1207">
        <v>4.2800001800060272E-2</v>
      </c>
      <c r="AB1207">
        <v>0</v>
      </c>
      <c r="AC1207">
        <v>0</v>
      </c>
      <c r="AD1207">
        <v>10</v>
      </c>
      <c r="AE1207">
        <v>2.7027027681469921E-2</v>
      </c>
      <c r="AF1207">
        <v>1</v>
      </c>
      <c r="AG1207">
        <v>1</v>
      </c>
      <c r="AH1207">
        <v>1</v>
      </c>
      <c r="AI1207">
        <v>1</v>
      </c>
      <c r="AJ1207">
        <v>1</v>
      </c>
      <c r="AK1207">
        <v>1</v>
      </c>
      <c r="AL1207">
        <v>0</v>
      </c>
    </row>
    <row r="1208" spans="1:38" x14ac:dyDescent="0.25">
      <c r="A1208">
        <v>1207</v>
      </c>
      <c r="B1208" t="s">
        <v>3737</v>
      </c>
      <c r="C1208">
        <v>2013</v>
      </c>
      <c r="D1208" t="s">
        <v>303</v>
      </c>
      <c r="I1208" t="s">
        <v>2828</v>
      </c>
      <c r="J1208" t="s">
        <v>2865</v>
      </c>
      <c r="K1208" t="s">
        <v>3738</v>
      </c>
      <c r="L1208" t="s">
        <v>802</v>
      </c>
      <c r="M1208" t="s">
        <v>1129</v>
      </c>
      <c r="N1208" t="s">
        <v>3739</v>
      </c>
      <c r="O1208" t="s">
        <v>338</v>
      </c>
      <c r="P1208" t="s">
        <v>338</v>
      </c>
      <c r="Q1208">
        <v>110</v>
      </c>
      <c r="R1208" t="s">
        <v>3740</v>
      </c>
      <c r="S1208">
        <v>25</v>
      </c>
      <c r="T1208">
        <v>10.89210033416748</v>
      </c>
      <c r="U1208">
        <v>-72.809837341308594</v>
      </c>
      <c r="V1208">
        <v>0.2278106510639191</v>
      </c>
      <c r="W1208">
        <v>2.958579920232296E-3</v>
      </c>
      <c r="X1208">
        <v>0.32248520851135248</v>
      </c>
      <c r="Y1208">
        <v>4.1420117020606988E-2</v>
      </c>
      <c r="Z1208">
        <v>0.44674557447433472</v>
      </c>
      <c r="AA1208">
        <v>3.9999999105930328E-2</v>
      </c>
      <c r="AB1208">
        <v>0</v>
      </c>
      <c r="AC1208">
        <v>0</v>
      </c>
      <c r="AD1208">
        <v>8</v>
      </c>
      <c r="AE1208">
        <v>0</v>
      </c>
      <c r="AF1208">
        <v>1</v>
      </c>
      <c r="AG1208">
        <v>1</v>
      </c>
      <c r="AH1208">
        <v>1</v>
      </c>
      <c r="AI1208">
        <v>1</v>
      </c>
      <c r="AJ1208">
        <v>0</v>
      </c>
      <c r="AK1208">
        <v>1</v>
      </c>
      <c r="AL1208">
        <v>0</v>
      </c>
    </row>
    <row r="1209" spans="1:38" x14ac:dyDescent="0.25">
      <c r="A1209">
        <v>1208</v>
      </c>
      <c r="B1209" t="s">
        <v>3741</v>
      </c>
      <c r="C1209">
        <v>2013</v>
      </c>
      <c r="D1209" t="s">
        <v>303</v>
      </c>
      <c r="I1209" t="s">
        <v>2828</v>
      </c>
      <c r="J1209" t="s">
        <v>2865</v>
      </c>
      <c r="K1209" t="s">
        <v>3738</v>
      </c>
      <c r="L1209" t="s">
        <v>802</v>
      </c>
      <c r="M1209" t="s">
        <v>1525</v>
      </c>
      <c r="N1209" t="s">
        <v>3742</v>
      </c>
      <c r="O1209" t="s">
        <v>338</v>
      </c>
      <c r="P1209" t="s">
        <v>338</v>
      </c>
      <c r="Q1209">
        <v>105</v>
      </c>
      <c r="R1209" t="s">
        <v>3743</v>
      </c>
      <c r="S1209">
        <v>25</v>
      </c>
      <c r="T1209">
        <v>10.897800445556641</v>
      </c>
      <c r="U1209">
        <v>-72.811592102050781</v>
      </c>
      <c r="V1209">
        <v>7.5144506990909576E-2</v>
      </c>
      <c r="W1209">
        <v>0</v>
      </c>
      <c r="X1209">
        <v>0.23699422180652621</v>
      </c>
      <c r="Y1209">
        <v>1.734104007482529E-2</v>
      </c>
      <c r="Z1209">
        <v>0.36705201864242548</v>
      </c>
      <c r="AA1209">
        <v>3.1599998474121087E-2</v>
      </c>
      <c r="AB1209">
        <v>0</v>
      </c>
      <c r="AC1209">
        <v>0</v>
      </c>
      <c r="AD1209">
        <v>14</v>
      </c>
      <c r="AE1209">
        <v>0</v>
      </c>
      <c r="AF1209">
        <v>1</v>
      </c>
      <c r="AG1209">
        <v>0</v>
      </c>
      <c r="AH1209">
        <v>1</v>
      </c>
      <c r="AI1209">
        <v>1</v>
      </c>
      <c r="AJ1209">
        <v>0</v>
      </c>
      <c r="AK1209">
        <v>1</v>
      </c>
      <c r="AL1209">
        <v>0</v>
      </c>
    </row>
    <row r="1210" spans="1:38" x14ac:dyDescent="0.25">
      <c r="A1210">
        <v>1209</v>
      </c>
      <c r="B1210" t="s">
        <v>3744</v>
      </c>
      <c r="C1210">
        <v>2013</v>
      </c>
      <c r="D1210" t="s">
        <v>303</v>
      </c>
      <c r="I1210" t="s">
        <v>2828</v>
      </c>
      <c r="J1210" t="s">
        <v>2865</v>
      </c>
      <c r="K1210" t="s">
        <v>3738</v>
      </c>
      <c r="L1210" t="s">
        <v>3745</v>
      </c>
      <c r="M1210" t="s">
        <v>3746</v>
      </c>
      <c r="N1210" t="s">
        <v>3688</v>
      </c>
      <c r="O1210" t="s">
        <v>338</v>
      </c>
      <c r="P1210" t="s">
        <v>338</v>
      </c>
      <c r="Q1210">
        <v>100</v>
      </c>
      <c r="R1210" t="s">
        <v>3747</v>
      </c>
      <c r="S1210">
        <v>25</v>
      </c>
      <c r="T1210">
        <v>10.91460037231445</v>
      </c>
      <c r="U1210">
        <v>-72.857757568359375</v>
      </c>
      <c r="V1210">
        <v>5.000000074505806E-2</v>
      </c>
      <c r="W1210">
        <v>0</v>
      </c>
      <c r="X1210">
        <v>0.2916666567325592</v>
      </c>
      <c r="Y1210">
        <v>8.3333337679505348E-3</v>
      </c>
      <c r="Z1210">
        <v>0.93888890743255615</v>
      </c>
      <c r="AA1210">
        <v>5.559999868273735E-2</v>
      </c>
      <c r="AB1210">
        <v>0</v>
      </c>
      <c r="AC1210">
        <v>0</v>
      </c>
      <c r="AD1210">
        <v>11</v>
      </c>
      <c r="AE1210">
        <v>8.3333337679505348E-3</v>
      </c>
      <c r="AF1210">
        <v>1</v>
      </c>
      <c r="AG1210">
        <v>0</v>
      </c>
      <c r="AH1210">
        <v>1</v>
      </c>
      <c r="AI1210">
        <v>1</v>
      </c>
      <c r="AJ1210">
        <v>1</v>
      </c>
      <c r="AK1210">
        <v>1</v>
      </c>
      <c r="AL1210">
        <v>0</v>
      </c>
    </row>
    <row r="1211" spans="1:38" x14ac:dyDescent="0.25">
      <c r="A1211">
        <v>1210</v>
      </c>
      <c r="B1211" t="s">
        <v>3748</v>
      </c>
      <c r="C1211">
        <v>2013</v>
      </c>
      <c r="D1211" t="s">
        <v>303</v>
      </c>
      <c r="I1211" t="s">
        <v>39</v>
      </c>
      <c r="J1211" t="s">
        <v>40</v>
      </c>
      <c r="K1211" t="s">
        <v>96</v>
      </c>
      <c r="L1211" t="s">
        <v>3251</v>
      </c>
      <c r="M1211" t="s">
        <v>3749</v>
      </c>
      <c r="N1211" t="s">
        <v>961</v>
      </c>
      <c r="O1211" t="s">
        <v>111</v>
      </c>
      <c r="P1211" t="s">
        <v>111</v>
      </c>
      <c r="Q1211">
        <v>108</v>
      </c>
      <c r="R1211" t="s">
        <v>3750</v>
      </c>
      <c r="S1211">
        <v>25</v>
      </c>
      <c r="T1211">
        <v>3.3382000923156738</v>
      </c>
      <c r="U1211">
        <v>-73.559486389160156</v>
      </c>
      <c r="V1211">
        <v>7.1833647787570953E-2</v>
      </c>
      <c r="W1211">
        <v>4.3478261679410928E-2</v>
      </c>
      <c r="X1211">
        <v>3.5916823893785477E-2</v>
      </c>
      <c r="Y1211">
        <v>0.35349717736244202</v>
      </c>
      <c r="Z1211">
        <v>0.34026464819908142</v>
      </c>
      <c r="AA1211">
        <v>0.22800000011920929</v>
      </c>
      <c r="AB1211">
        <v>4.536861926317215E-2</v>
      </c>
      <c r="AC1211">
        <v>0.239999994635582</v>
      </c>
      <c r="AD1211">
        <v>39</v>
      </c>
      <c r="AE1211">
        <v>1.890359213575721E-3</v>
      </c>
      <c r="AF1211">
        <v>1</v>
      </c>
      <c r="AG1211">
        <v>1</v>
      </c>
      <c r="AH1211">
        <v>1</v>
      </c>
      <c r="AI1211">
        <v>1</v>
      </c>
      <c r="AJ1211">
        <v>1</v>
      </c>
      <c r="AK1211">
        <v>1</v>
      </c>
      <c r="AL1211">
        <v>1</v>
      </c>
    </row>
    <row r="1212" spans="1:38" x14ac:dyDescent="0.25">
      <c r="A1212">
        <v>1211</v>
      </c>
      <c r="B1212" t="s">
        <v>3751</v>
      </c>
      <c r="C1212">
        <v>2013</v>
      </c>
      <c r="D1212" t="s">
        <v>303</v>
      </c>
      <c r="I1212" t="s">
        <v>2828</v>
      </c>
      <c r="J1212" t="s">
        <v>2865</v>
      </c>
      <c r="K1212" t="s">
        <v>3738</v>
      </c>
      <c r="L1212" t="s">
        <v>3745</v>
      </c>
      <c r="M1212" t="s">
        <v>3752</v>
      </c>
      <c r="N1212" t="s">
        <v>2825</v>
      </c>
      <c r="O1212" t="s">
        <v>338</v>
      </c>
      <c r="P1212" t="s">
        <v>338</v>
      </c>
      <c r="Q1212">
        <v>120</v>
      </c>
      <c r="R1212" t="s">
        <v>3753</v>
      </c>
      <c r="S1212">
        <v>25</v>
      </c>
      <c r="T1212">
        <v>10.92529964447021</v>
      </c>
      <c r="U1212">
        <v>-72.846359252929688</v>
      </c>
      <c r="V1212">
        <v>4.9180328845977783E-2</v>
      </c>
      <c r="W1212">
        <v>2.732240362092853E-3</v>
      </c>
      <c r="X1212">
        <v>0.36338797211647028</v>
      </c>
      <c r="Y1212">
        <v>0</v>
      </c>
      <c r="Z1212">
        <v>0.92896175384521484</v>
      </c>
      <c r="AA1212">
        <v>5.4800000041723251E-2</v>
      </c>
      <c r="AB1212">
        <v>0</v>
      </c>
      <c r="AC1212">
        <v>0</v>
      </c>
      <c r="AD1212">
        <v>9</v>
      </c>
      <c r="AE1212">
        <v>1.092896144837141E-2</v>
      </c>
      <c r="AF1212">
        <v>1</v>
      </c>
      <c r="AG1212">
        <v>1</v>
      </c>
      <c r="AH1212">
        <v>1</v>
      </c>
      <c r="AI1212">
        <v>0</v>
      </c>
      <c r="AJ1212">
        <v>1</v>
      </c>
      <c r="AK1212">
        <v>1</v>
      </c>
      <c r="AL1212">
        <v>0</v>
      </c>
    </row>
    <row r="1213" spans="1:38" x14ac:dyDescent="0.25">
      <c r="A1213">
        <v>1212</v>
      </c>
      <c r="B1213" t="s">
        <v>3754</v>
      </c>
      <c r="C1213">
        <v>2013</v>
      </c>
      <c r="D1213" t="s">
        <v>303</v>
      </c>
      <c r="I1213" t="s">
        <v>2828</v>
      </c>
      <c r="J1213" t="s">
        <v>2865</v>
      </c>
      <c r="K1213" t="s">
        <v>3738</v>
      </c>
      <c r="L1213" t="s">
        <v>3745</v>
      </c>
      <c r="M1213" t="s">
        <v>1406</v>
      </c>
      <c r="N1213" t="s">
        <v>3755</v>
      </c>
      <c r="O1213" t="s">
        <v>338</v>
      </c>
      <c r="P1213" t="s">
        <v>338</v>
      </c>
      <c r="Q1213">
        <v>120</v>
      </c>
      <c r="R1213" t="s">
        <v>3756</v>
      </c>
      <c r="S1213">
        <v>25</v>
      </c>
      <c r="T1213">
        <v>10.92529964447021</v>
      </c>
      <c r="U1213">
        <v>-72.846359252929688</v>
      </c>
      <c r="V1213">
        <v>0.13081395626068121</v>
      </c>
      <c r="W1213">
        <v>0</v>
      </c>
      <c r="X1213">
        <v>0.30523255467414862</v>
      </c>
      <c r="Y1213">
        <v>1.453488413244486E-2</v>
      </c>
      <c r="Z1213">
        <v>0.69476741552352905</v>
      </c>
      <c r="AA1213">
        <v>4.6000000089406967E-2</v>
      </c>
      <c r="AB1213">
        <v>0</v>
      </c>
      <c r="AC1213">
        <v>0</v>
      </c>
      <c r="AD1213">
        <v>9</v>
      </c>
      <c r="AE1213">
        <v>2.6162790134549141E-2</v>
      </c>
      <c r="AF1213">
        <v>1</v>
      </c>
      <c r="AG1213">
        <v>0</v>
      </c>
      <c r="AH1213">
        <v>1</v>
      </c>
      <c r="AI1213">
        <v>1</v>
      </c>
      <c r="AJ1213">
        <v>1</v>
      </c>
      <c r="AK1213">
        <v>1</v>
      </c>
      <c r="AL1213">
        <v>0</v>
      </c>
    </row>
    <row r="1214" spans="1:38" x14ac:dyDescent="0.25">
      <c r="A1214">
        <v>1213</v>
      </c>
      <c r="B1214" t="s">
        <v>3757</v>
      </c>
      <c r="C1214">
        <v>2013</v>
      </c>
      <c r="D1214" t="s">
        <v>303</v>
      </c>
      <c r="I1214" t="s">
        <v>2828</v>
      </c>
      <c r="J1214" t="s">
        <v>3642</v>
      </c>
      <c r="K1214" t="s">
        <v>3758</v>
      </c>
      <c r="L1214" t="s">
        <v>3759</v>
      </c>
      <c r="M1214" t="s">
        <v>2198</v>
      </c>
      <c r="N1214" t="s">
        <v>1707</v>
      </c>
      <c r="O1214" t="s">
        <v>338</v>
      </c>
      <c r="P1214" t="s">
        <v>338</v>
      </c>
      <c r="Q1214">
        <v>100</v>
      </c>
      <c r="R1214" t="s">
        <v>3760</v>
      </c>
      <c r="S1214">
        <v>25</v>
      </c>
      <c r="T1214">
        <v>8.2209997177124023</v>
      </c>
      <c r="U1214">
        <v>-73.743072509765625</v>
      </c>
      <c r="V1214">
        <v>0.17283950746059421</v>
      </c>
      <c r="W1214">
        <v>5.8984909206628799E-2</v>
      </c>
      <c r="X1214">
        <v>0</v>
      </c>
      <c r="Y1214">
        <v>0.25925925374031072</v>
      </c>
      <c r="Z1214">
        <v>2.1947873756289479E-2</v>
      </c>
      <c r="AA1214">
        <v>1.7999999225139621E-2</v>
      </c>
      <c r="AB1214">
        <v>0</v>
      </c>
      <c r="AC1214">
        <v>0</v>
      </c>
      <c r="AD1214">
        <v>10</v>
      </c>
      <c r="AE1214">
        <v>8.2304524257779121E-3</v>
      </c>
      <c r="AF1214">
        <v>1</v>
      </c>
      <c r="AG1214">
        <v>1</v>
      </c>
      <c r="AH1214">
        <v>0</v>
      </c>
      <c r="AI1214">
        <v>1</v>
      </c>
      <c r="AJ1214">
        <v>1</v>
      </c>
      <c r="AK1214">
        <v>1</v>
      </c>
      <c r="AL1214">
        <v>0</v>
      </c>
    </row>
    <row r="1215" spans="1:38" x14ac:dyDescent="0.25">
      <c r="A1215">
        <v>1214</v>
      </c>
      <c r="B1215" t="s">
        <v>3761</v>
      </c>
      <c r="C1215">
        <v>2013</v>
      </c>
      <c r="D1215" t="s">
        <v>303</v>
      </c>
      <c r="I1215" t="s">
        <v>2828</v>
      </c>
      <c r="J1215" t="s">
        <v>3642</v>
      </c>
      <c r="K1215" t="s">
        <v>3758</v>
      </c>
      <c r="L1215" t="s">
        <v>3759</v>
      </c>
      <c r="M1215" t="s">
        <v>2198</v>
      </c>
      <c r="N1215" t="s">
        <v>3296</v>
      </c>
      <c r="O1215" t="s">
        <v>338</v>
      </c>
      <c r="P1215" t="s">
        <v>338</v>
      </c>
      <c r="Q1215">
        <v>105</v>
      </c>
      <c r="R1215" t="s">
        <v>3760</v>
      </c>
      <c r="S1215">
        <v>25</v>
      </c>
      <c r="T1215">
        <v>8.2208995819091797</v>
      </c>
      <c r="U1215">
        <v>-73.743049621582031</v>
      </c>
      <c r="V1215">
        <v>9.1364204883575439E-2</v>
      </c>
      <c r="W1215">
        <v>6.508135050535202E-2</v>
      </c>
      <c r="X1215">
        <v>0</v>
      </c>
      <c r="Y1215">
        <v>0.16520650684833529</v>
      </c>
      <c r="Z1215">
        <v>2.1276595070958141E-2</v>
      </c>
      <c r="AA1215">
        <v>1.2400000356137751E-2</v>
      </c>
      <c r="AB1215">
        <v>0</v>
      </c>
      <c r="AC1215">
        <v>0</v>
      </c>
      <c r="AD1215">
        <v>7</v>
      </c>
      <c r="AE1215">
        <v>5.0062579102814198E-3</v>
      </c>
      <c r="AF1215">
        <v>1</v>
      </c>
      <c r="AG1215">
        <v>1</v>
      </c>
      <c r="AH1215">
        <v>0</v>
      </c>
      <c r="AI1215">
        <v>1</v>
      </c>
      <c r="AJ1215">
        <v>1</v>
      </c>
      <c r="AK1215">
        <v>1</v>
      </c>
      <c r="AL1215">
        <v>0</v>
      </c>
    </row>
    <row r="1216" spans="1:38" x14ac:dyDescent="0.25">
      <c r="A1216">
        <v>1215</v>
      </c>
      <c r="B1216" t="s">
        <v>3762</v>
      </c>
      <c r="C1216">
        <v>2013</v>
      </c>
      <c r="D1216" t="s">
        <v>303</v>
      </c>
      <c r="I1216" t="s">
        <v>2828</v>
      </c>
      <c r="J1216" t="s">
        <v>3642</v>
      </c>
      <c r="K1216" t="s">
        <v>3763</v>
      </c>
      <c r="L1216" t="s">
        <v>3764</v>
      </c>
      <c r="M1216" t="s">
        <v>3765</v>
      </c>
      <c r="N1216" t="s">
        <v>216</v>
      </c>
      <c r="O1216" t="s">
        <v>338</v>
      </c>
      <c r="P1216" t="s">
        <v>338</v>
      </c>
      <c r="Q1216">
        <v>95</v>
      </c>
      <c r="R1216" t="s">
        <v>3766</v>
      </c>
      <c r="S1216">
        <v>25</v>
      </c>
      <c r="T1216">
        <v>8.6213321685791016</v>
      </c>
      <c r="U1216">
        <v>-73.633094787597656</v>
      </c>
      <c r="V1216">
        <v>0.12887828052043909</v>
      </c>
      <c r="W1216">
        <v>1.789976097643375E-2</v>
      </c>
      <c r="X1216">
        <v>0</v>
      </c>
      <c r="Y1216">
        <v>0.15751789510250089</v>
      </c>
      <c r="Z1216">
        <v>3.5799522884190078E-3</v>
      </c>
      <c r="AA1216">
        <v>8.0000003799796104E-3</v>
      </c>
      <c r="AB1216">
        <v>1.19331746827811E-3</v>
      </c>
      <c r="AC1216">
        <v>0</v>
      </c>
      <c r="AD1216">
        <v>11</v>
      </c>
      <c r="AE1216">
        <v>2.3866349365562201E-3</v>
      </c>
      <c r="AF1216">
        <v>1</v>
      </c>
      <c r="AG1216">
        <v>1</v>
      </c>
      <c r="AH1216">
        <v>0</v>
      </c>
      <c r="AI1216">
        <v>1</v>
      </c>
      <c r="AJ1216">
        <v>1</v>
      </c>
      <c r="AK1216">
        <v>1</v>
      </c>
      <c r="AL1216">
        <v>1</v>
      </c>
    </row>
    <row r="1217" spans="1:38" x14ac:dyDescent="0.25">
      <c r="A1217">
        <v>1216</v>
      </c>
      <c r="B1217" t="s">
        <v>3767</v>
      </c>
      <c r="C1217">
        <v>2013</v>
      </c>
      <c r="D1217" t="s">
        <v>303</v>
      </c>
      <c r="I1217" t="s">
        <v>2828</v>
      </c>
      <c r="J1217" t="s">
        <v>3642</v>
      </c>
      <c r="K1217" t="s">
        <v>3768</v>
      </c>
      <c r="L1217" t="s">
        <v>3769</v>
      </c>
      <c r="M1217" t="s">
        <v>3770</v>
      </c>
      <c r="N1217" t="s">
        <v>2695</v>
      </c>
      <c r="O1217" t="s">
        <v>338</v>
      </c>
      <c r="P1217" t="s">
        <v>338</v>
      </c>
      <c r="Q1217">
        <v>107</v>
      </c>
      <c r="R1217" t="s">
        <v>3771</v>
      </c>
      <c r="S1217">
        <v>25</v>
      </c>
      <c r="T1217">
        <v>8.7641162872314453</v>
      </c>
      <c r="U1217">
        <v>-73.632957458496094</v>
      </c>
      <c r="V1217">
        <v>0.15574783086776731</v>
      </c>
      <c r="W1217">
        <v>3.5846725106239319E-2</v>
      </c>
      <c r="X1217">
        <v>0</v>
      </c>
      <c r="Y1217">
        <v>6.9221258163452148E-2</v>
      </c>
      <c r="Z1217">
        <v>5.9332508593797677E-2</v>
      </c>
      <c r="AA1217">
        <v>4.439999908208847E-2</v>
      </c>
      <c r="AB1217">
        <v>0</v>
      </c>
      <c r="AC1217">
        <v>0</v>
      </c>
      <c r="AD1217">
        <v>7</v>
      </c>
      <c r="AE1217">
        <v>1.8541408702731129E-2</v>
      </c>
      <c r="AF1217">
        <v>1</v>
      </c>
      <c r="AG1217">
        <v>1</v>
      </c>
      <c r="AH1217">
        <v>0</v>
      </c>
      <c r="AI1217">
        <v>1</v>
      </c>
      <c r="AJ1217">
        <v>1</v>
      </c>
      <c r="AK1217">
        <v>1</v>
      </c>
      <c r="AL1217">
        <v>0</v>
      </c>
    </row>
    <row r="1218" spans="1:38" x14ac:dyDescent="0.25">
      <c r="A1218">
        <v>1217</v>
      </c>
      <c r="B1218" t="s">
        <v>3772</v>
      </c>
      <c r="C1218">
        <v>2013</v>
      </c>
      <c r="D1218" t="s">
        <v>303</v>
      </c>
      <c r="I1218" t="s">
        <v>2828</v>
      </c>
      <c r="J1218" t="s">
        <v>3642</v>
      </c>
      <c r="K1218" t="s">
        <v>594</v>
      </c>
      <c r="L1218" t="s">
        <v>3773</v>
      </c>
      <c r="M1218" t="s">
        <v>3774</v>
      </c>
      <c r="N1218" t="s">
        <v>2163</v>
      </c>
      <c r="O1218" t="s">
        <v>338</v>
      </c>
      <c r="P1218" t="s">
        <v>338</v>
      </c>
      <c r="Q1218">
        <v>100</v>
      </c>
      <c r="R1218" t="s">
        <v>3775</v>
      </c>
      <c r="S1218">
        <v>25</v>
      </c>
      <c r="T1218">
        <v>7.9377884864807129</v>
      </c>
      <c r="U1218">
        <v>-73.544364929199219</v>
      </c>
      <c r="V1218">
        <v>0.55309218168258667</v>
      </c>
      <c r="W1218">
        <v>6.3010498881340027E-2</v>
      </c>
      <c r="X1218">
        <v>0</v>
      </c>
      <c r="Y1218">
        <v>2.333722310140729E-3</v>
      </c>
      <c r="Z1218">
        <v>3.7339556962251663E-2</v>
      </c>
      <c r="AA1218">
        <v>2.5599999353289601E-2</v>
      </c>
      <c r="AB1218">
        <v>0</v>
      </c>
      <c r="AC1218">
        <v>0</v>
      </c>
      <c r="AD1218">
        <v>7</v>
      </c>
      <c r="AE1218">
        <v>5.8343056589365014E-3</v>
      </c>
      <c r="AF1218">
        <v>1</v>
      </c>
      <c r="AG1218">
        <v>1</v>
      </c>
      <c r="AH1218">
        <v>0</v>
      </c>
      <c r="AI1218">
        <v>1</v>
      </c>
      <c r="AJ1218">
        <v>1</v>
      </c>
      <c r="AK1218">
        <v>1</v>
      </c>
      <c r="AL1218">
        <v>0</v>
      </c>
    </row>
    <row r="1219" spans="1:38" x14ac:dyDescent="0.25">
      <c r="A1219">
        <v>1218</v>
      </c>
      <c r="B1219" t="s">
        <v>3776</v>
      </c>
      <c r="C1219">
        <v>2013</v>
      </c>
      <c r="D1219" t="s">
        <v>303</v>
      </c>
      <c r="I1219" t="s">
        <v>2828</v>
      </c>
      <c r="J1219" t="s">
        <v>3642</v>
      </c>
      <c r="K1219" t="s">
        <v>3777</v>
      </c>
      <c r="L1219" t="s">
        <v>3778</v>
      </c>
      <c r="M1219" t="s">
        <v>2882</v>
      </c>
      <c r="N1219" t="s">
        <v>1707</v>
      </c>
      <c r="O1219" t="s">
        <v>338</v>
      </c>
      <c r="P1219" t="s">
        <v>338</v>
      </c>
      <c r="Q1219">
        <v>100</v>
      </c>
      <c r="R1219" t="s">
        <v>3779</v>
      </c>
      <c r="S1219">
        <v>25</v>
      </c>
      <c r="T1219">
        <v>7.8143906593322754</v>
      </c>
      <c r="U1219">
        <v>-73.453720092773438</v>
      </c>
      <c r="V1219">
        <v>7.44047611951828E-2</v>
      </c>
      <c r="W1219">
        <v>1.785714365541935E-2</v>
      </c>
      <c r="X1219">
        <v>0</v>
      </c>
      <c r="Y1219">
        <v>0</v>
      </c>
      <c r="Z1219">
        <v>9.0773805975914001E-2</v>
      </c>
      <c r="AA1219">
        <v>6.120000034570694E-2</v>
      </c>
      <c r="AB1219">
        <v>0</v>
      </c>
      <c r="AC1219">
        <v>0</v>
      </c>
      <c r="AD1219">
        <v>7</v>
      </c>
      <c r="AE1219">
        <v>5.9523810632526866E-3</v>
      </c>
      <c r="AF1219">
        <v>1</v>
      </c>
      <c r="AG1219">
        <v>1</v>
      </c>
      <c r="AH1219">
        <v>0</v>
      </c>
      <c r="AI1219">
        <v>0</v>
      </c>
      <c r="AJ1219">
        <v>1</v>
      </c>
      <c r="AK1219">
        <v>1</v>
      </c>
      <c r="AL1219">
        <v>0</v>
      </c>
    </row>
    <row r="1220" spans="1:38" x14ac:dyDescent="0.25">
      <c r="A1220">
        <v>1219</v>
      </c>
      <c r="B1220" t="s">
        <v>3780</v>
      </c>
      <c r="C1220">
        <v>2013</v>
      </c>
      <c r="D1220" t="s">
        <v>303</v>
      </c>
      <c r="I1220" t="s">
        <v>2828</v>
      </c>
      <c r="J1220" t="s">
        <v>3642</v>
      </c>
      <c r="K1220" t="s">
        <v>594</v>
      </c>
      <c r="L1220" t="s">
        <v>3781</v>
      </c>
      <c r="M1220" t="s">
        <v>3782</v>
      </c>
      <c r="N1220" t="s">
        <v>3296</v>
      </c>
      <c r="O1220" t="s">
        <v>338</v>
      </c>
      <c r="P1220" t="s">
        <v>338</v>
      </c>
      <c r="Q1220">
        <v>100</v>
      </c>
      <c r="R1220" t="s">
        <v>3783</v>
      </c>
      <c r="S1220">
        <v>25</v>
      </c>
      <c r="T1220">
        <v>7.9377884864807129</v>
      </c>
      <c r="U1220">
        <v>-73.544364929199219</v>
      </c>
      <c r="V1220">
        <v>0.123028390109539</v>
      </c>
      <c r="W1220">
        <v>0.20662461221218109</v>
      </c>
      <c r="X1220">
        <v>0</v>
      </c>
      <c r="Y1220">
        <v>2.9968453571200371E-2</v>
      </c>
      <c r="Z1220">
        <v>9.4637222588062286E-2</v>
      </c>
      <c r="AA1220">
        <v>4.6799998730421073E-2</v>
      </c>
      <c r="AB1220">
        <v>0</v>
      </c>
      <c r="AC1220">
        <v>0</v>
      </c>
      <c r="AD1220">
        <v>9</v>
      </c>
      <c r="AE1220">
        <v>4.7318614087998867E-3</v>
      </c>
      <c r="AF1220">
        <v>1</v>
      </c>
      <c r="AG1220">
        <v>1</v>
      </c>
      <c r="AH1220">
        <v>0</v>
      </c>
      <c r="AI1220">
        <v>1</v>
      </c>
      <c r="AJ1220">
        <v>1</v>
      </c>
      <c r="AK1220">
        <v>1</v>
      </c>
      <c r="AL1220">
        <v>0</v>
      </c>
    </row>
    <row r="1221" spans="1:38" x14ac:dyDescent="0.25">
      <c r="A1221">
        <v>1220</v>
      </c>
      <c r="B1221" t="s">
        <v>3784</v>
      </c>
      <c r="C1221">
        <v>2013</v>
      </c>
      <c r="D1221" t="s">
        <v>303</v>
      </c>
      <c r="I1221" t="s">
        <v>2828</v>
      </c>
      <c r="J1221" t="s">
        <v>3642</v>
      </c>
      <c r="K1221" t="s">
        <v>594</v>
      </c>
      <c r="L1221" t="s">
        <v>3785</v>
      </c>
      <c r="M1221" t="s">
        <v>1503</v>
      </c>
      <c r="N1221" t="s">
        <v>359</v>
      </c>
      <c r="O1221" t="s">
        <v>338</v>
      </c>
      <c r="P1221" t="s">
        <v>338</v>
      </c>
      <c r="Q1221">
        <v>100</v>
      </c>
      <c r="R1221" t="s">
        <v>3786</v>
      </c>
      <c r="S1221">
        <v>25</v>
      </c>
      <c r="T1221">
        <v>7.9377884864807129</v>
      </c>
      <c r="U1221">
        <v>-73.544364929199219</v>
      </c>
      <c r="V1221">
        <v>0.22911050915718079</v>
      </c>
      <c r="W1221">
        <v>1.8867924809455872E-2</v>
      </c>
      <c r="X1221">
        <v>0</v>
      </c>
      <c r="Y1221">
        <v>0.1212937980890274</v>
      </c>
      <c r="Z1221">
        <v>6.1994608491659157E-2</v>
      </c>
      <c r="AA1221">
        <v>3.5599999129772193E-2</v>
      </c>
      <c r="AB1221">
        <v>0</v>
      </c>
      <c r="AC1221">
        <v>0</v>
      </c>
      <c r="AD1221">
        <v>23</v>
      </c>
      <c r="AE1221">
        <v>0</v>
      </c>
      <c r="AF1221">
        <v>1</v>
      </c>
      <c r="AG1221">
        <v>1</v>
      </c>
      <c r="AH1221">
        <v>0</v>
      </c>
      <c r="AI1221">
        <v>1</v>
      </c>
      <c r="AJ1221">
        <v>0</v>
      </c>
      <c r="AK1221">
        <v>1</v>
      </c>
      <c r="AL1221">
        <v>0</v>
      </c>
    </row>
    <row r="1222" spans="1:38" x14ac:dyDescent="0.25">
      <c r="A1222">
        <v>1221</v>
      </c>
      <c r="B1222" t="s">
        <v>3787</v>
      </c>
      <c r="C1222">
        <v>2013</v>
      </c>
      <c r="D1222" t="s">
        <v>303</v>
      </c>
      <c r="I1222" t="s">
        <v>39</v>
      </c>
      <c r="J1222" t="s">
        <v>40</v>
      </c>
      <c r="K1222" t="s">
        <v>96</v>
      </c>
      <c r="L1222" t="s">
        <v>3788</v>
      </c>
      <c r="M1222" t="s">
        <v>3789</v>
      </c>
      <c r="N1222" t="s">
        <v>961</v>
      </c>
      <c r="O1222" t="s">
        <v>111</v>
      </c>
      <c r="P1222" t="s">
        <v>111</v>
      </c>
      <c r="Q1222">
        <v>115</v>
      </c>
      <c r="R1222" t="s">
        <v>3790</v>
      </c>
      <c r="S1222">
        <v>25</v>
      </c>
      <c r="T1222">
        <v>3.3775699138641362</v>
      </c>
      <c r="U1222">
        <v>-73.629730224609375</v>
      </c>
      <c r="V1222">
        <v>4.6210721135139472E-2</v>
      </c>
      <c r="W1222">
        <v>4.4362291693687439E-2</v>
      </c>
      <c r="X1222">
        <v>5.9149723500013351E-2</v>
      </c>
      <c r="Y1222">
        <v>0.28650647401809692</v>
      </c>
      <c r="Z1222">
        <v>0.2569316029548645</v>
      </c>
      <c r="AA1222">
        <v>0.17919999361038211</v>
      </c>
      <c r="AB1222">
        <v>2.033271640539169E-2</v>
      </c>
      <c r="AC1222">
        <v>0.119999997317791</v>
      </c>
      <c r="AD1222">
        <v>18</v>
      </c>
      <c r="AE1222">
        <v>7.3937154375016689E-3</v>
      </c>
      <c r="AF1222">
        <v>1</v>
      </c>
      <c r="AG1222">
        <v>1</v>
      </c>
      <c r="AH1222">
        <v>1</v>
      </c>
      <c r="AI1222">
        <v>1</v>
      </c>
      <c r="AJ1222">
        <v>1</v>
      </c>
      <c r="AK1222">
        <v>1</v>
      </c>
      <c r="AL1222">
        <v>1</v>
      </c>
    </row>
    <row r="1223" spans="1:38" x14ac:dyDescent="0.25">
      <c r="A1223">
        <v>1222</v>
      </c>
      <c r="B1223" t="s">
        <v>3791</v>
      </c>
      <c r="C1223">
        <v>2013</v>
      </c>
      <c r="D1223" t="s">
        <v>303</v>
      </c>
      <c r="I1223" t="s">
        <v>2828</v>
      </c>
      <c r="J1223" t="s">
        <v>3642</v>
      </c>
      <c r="K1223" t="s">
        <v>594</v>
      </c>
      <c r="L1223" t="s">
        <v>3781</v>
      </c>
      <c r="M1223" t="s">
        <v>3782</v>
      </c>
      <c r="N1223" t="s">
        <v>216</v>
      </c>
      <c r="O1223" t="s">
        <v>338</v>
      </c>
      <c r="P1223" t="s">
        <v>338</v>
      </c>
      <c r="Q1223">
        <v>95</v>
      </c>
      <c r="R1223" t="s">
        <v>3783</v>
      </c>
      <c r="S1223">
        <v>25</v>
      </c>
      <c r="T1223">
        <v>7.9377884864807129</v>
      </c>
      <c r="U1223">
        <v>-73.544364929199219</v>
      </c>
      <c r="V1223">
        <v>0.1159874573349953</v>
      </c>
      <c r="W1223">
        <v>1.097178645431995E-2</v>
      </c>
      <c r="X1223">
        <v>1.567398081533611E-3</v>
      </c>
      <c r="Y1223">
        <v>2.1943572908639911E-2</v>
      </c>
      <c r="Z1223">
        <v>9.0909093618392944E-2</v>
      </c>
      <c r="AA1223">
        <v>0.10719999670982359</v>
      </c>
      <c r="AB1223">
        <v>7.8369909897446632E-3</v>
      </c>
      <c r="AC1223">
        <v>0</v>
      </c>
      <c r="AD1223">
        <v>14</v>
      </c>
      <c r="AE1223">
        <v>1.253918465226889E-2</v>
      </c>
      <c r="AF1223">
        <v>1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1</v>
      </c>
    </row>
    <row r="1224" spans="1:38" x14ac:dyDescent="0.25">
      <c r="A1224">
        <v>1223</v>
      </c>
      <c r="B1224" t="s">
        <v>3792</v>
      </c>
      <c r="C1224">
        <v>2013</v>
      </c>
      <c r="D1224" t="s">
        <v>303</v>
      </c>
      <c r="I1224" t="s">
        <v>2828</v>
      </c>
      <c r="J1224" t="s">
        <v>3642</v>
      </c>
      <c r="K1224" t="s">
        <v>3793</v>
      </c>
      <c r="L1224" t="s">
        <v>3794</v>
      </c>
      <c r="M1224" t="s">
        <v>3795</v>
      </c>
      <c r="N1224" t="s">
        <v>3796</v>
      </c>
      <c r="O1224" t="s">
        <v>338</v>
      </c>
      <c r="P1224" t="s">
        <v>338</v>
      </c>
      <c r="Q1224">
        <v>95</v>
      </c>
      <c r="R1224" t="s">
        <v>3797</v>
      </c>
      <c r="S1224">
        <v>25</v>
      </c>
      <c r="T1224">
        <v>8.9020748138427734</v>
      </c>
      <c r="U1224">
        <v>-73.763397216796875</v>
      </c>
      <c r="V1224">
        <v>0.35907858610153198</v>
      </c>
      <c r="W1224">
        <v>1.7615176737308499E-2</v>
      </c>
      <c r="X1224">
        <v>0</v>
      </c>
      <c r="Y1224">
        <v>5.2845530211925507E-2</v>
      </c>
      <c r="Z1224">
        <v>9.8915986716747284E-2</v>
      </c>
      <c r="AA1224">
        <v>5.7199999690055847E-2</v>
      </c>
      <c r="AB1224">
        <v>0</v>
      </c>
      <c r="AC1224">
        <v>0</v>
      </c>
      <c r="AD1224">
        <v>11</v>
      </c>
      <c r="AE1224">
        <v>0</v>
      </c>
      <c r="AF1224">
        <v>1</v>
      </c>
      <c r="AG1224">
        <v>1</v>
      </c>
      <c r="AH1224">
        <v>0</v>
      </c>
      <c r="AI1224">
        <v>1</v>
      </c>
      <c r="AJ1224">
        <v>0</v>
      </c>
      <c r="AK1224">
        <v>1</v>
      </c>
      <c r="AL1224">
        <v>0</v>
      </c>
    </row>
    <row r="1225" spans="1:38" x14ac:dyDescent="0.25">
      <c r="A1225">
        <v>1224</v>
      </c>
      <c r="B1225" t="s">
        <v>3798</v>
      </c>
      <c r="C1225">
        <v>2013</v>
      </c>
      <c r="D1225" t="s">
        <v>303</v>
      </c>
      <c r="I1225" t="s">
        <v>2828</v>
      </c>
      <c r="J1225" t="s">
        <v>3642</v>
      </c>
      <c r="K1225" t="s">
        <v>3793</v>
      </c>
      <c r="L1225" t="s">
        <v>3794</v>
      </c>
      <c r="M1225" t="s">
        <v>3799</v>
      </c>
      <c r="N1225" t="s">
        <v>3796</v>
      </c>
      <c r="O1225" t="s">
        <v>338</v>
      </c>
      <c r="P1225" t="s">
        <v>338</v>
      </c>
      <c r="Q1225">
        <v>100</v>
      </c>
      <c r="R1225" t="s">
        <v>3800</v>
      </c>
      <c r="S1225">
        <v>25</v>
      </c>
      <c r="T1225">
        <v>8.851099967956543</v>
      </c>
      <c r="U1225">
        <v>-73.745468139648438</v>
      </c>
      <c r="V1225">
        <v>0.37655171751976008</v>
      </c>
      <c r="W1225">
        <v>7.9999998211860657E-2</v>
      </c>
      <c r="X1225">
        <v>0</v>
      </c>
      <c r="Y1225">
        <v>3.4482758492231369E-2</v>
      </c>
      <c r="Z1225">
        <v>8.8275864720344543E-2</v>
      </c>
      <c r="AA1225">
        <v>2.9200000688433651E-2</v>
      </c>
      <c r="AB1225">
        <v>0</v>
      </c>
      <c r="AC1225">
        <v>0</v>
      </c>
      <c r="AD1225">
        <v>10</v>
      </c>
      <c r="AE1225">
        <v>8.2758618518710136E-3</v>
      </c>
      <c r="AF1225">
        <v>1</v>
      </c>
      <c r="AG1225">
        <v>1</v>
      </c>
      <c r="AH1225">
        <v>0</v>
      </c>
      <c r="AI1225">
        <v>1</v>
      </c>
      <c r="AJ1225">
        <v>1</v>
      </c>
      <c r="AK1225">
        <v>1</v>
      </c>
      <c r="AL1225">
        <v>0</v>
      </c>
    </row>
    <row r="1226" spans="1:38" x14ac:dyDescent="0.25">
      <c r="A1226">
        <v>1225</v>
      </c>
      <c r="B1226" t="s">
        <v>3801</v>
      </c>
      <c r="C1226">
        <v>2013</v>
      </c>
      <c r="D1226" t="s">
        <v>303</v>
      </c>
      <c r="I1226" t="s">
        <v>2828</v>
      </c>
      <c r="J1226" t="s">
        <v>3642</v>
      </c>
      <c r="K1226" t="s">
        <v>3793</v>
      </c>
      <c r="L1226" t="s">
        <v>3794</v>
      </c>
      <c r="M1226" t="s">
        <v>3799</v>
      </c>
      <c r="N1226" t="s">
        <v>3755</v>
      </c>
      <c r="O1226" t="s">
        <v>338</v>
      </c>
      <c r="P1226" t="s">
        <v>338</v>
      </c>
      <c r="Q1226">
        <v>100</v>
      </c>
      <c r="R1226" t="s">
        <v>3802</v>
      </c>
      <c r="S1226">
        <v>25</v>
      </c>
      <c r="T1226">
        <v>8.8513402938842773</v>
      </c>
      <c r="U1226">
        <v>-73.746002197265625</v>
      </c>
      <c r="V1226">
        <v>0.14968553185462949</v>
      </c>
      <c r="W1226">
        <v>8.8050313293933868E-2</v>
      </c>
      <c r="X1226">
        <v>0</v>
      </c>
      <c r="Y1226">
        <v>0.1320754736661911</v>
      </c>
      <c r="Z1226">
        <v>1.1320754885673519E-2</v>
      </c>
      <c r="AA1226">
        <v>1.840000040829182E-2</v>
      </c>
      <c r="AB1226">
        <v>0</v>
      </c>
      <c r="AC1226">
        <v>0</v>
      </c>
      <c r="AD1226">
        <v>10</v>
      </c>
      <c r="AE1226">
        <v>1.2578616151586171E-3</v>
      </c>
      <c r="AF1226">
        <v>1</v>
      </c>
      <c r="AG1226">
        <v>1</v>
      </c>
      <c r="AH1226">
        <v>0</v>
      </c>
      <c r="AI1226">
        <v>1</v>
      </c>
      <c r="AJ1226">
        <v>1</v>
      </c>
      <c r="AK1226">
        <v>1</v>
      </c>
      <c r="AL1226">
        <v>0</v>
      </c>
    </row>
    <row r="1227" spans="1:38" x14ac:dyDescent="0.25">
      <c r="A1227">
        <v>1226</v>
      </c>
      <c r="B1227" t="s">
        <v>3803</v>
      </c>
      <c r="C1227">
        <v>2013</v>
      </c>
      <c r="D1227" t="s">
        <v>303</v>
      </c>
      <c r="I1227" t="s">
        <v>2828</v>
      </c>
      <c r="J1227" t="s">
        <v>3642</v>
      </c>
      <c r="K1227" t="s">
        <v>3793</v>
      </c>
      <c r="L1227" t="s">
        <v>3794</v>
      </c>
      <c r="M1227" t="s">
        <v>3799</v>
      </c>
      <c r="N1227" t="s">
        <v>1823</v>
      </c>
      <c r="O1227" t="s">
        <v>338</v>
      </c>
      <c r="P1227" t="s">
        <v>338</v>
      </c>
      <c r="Q1227">
        <v>95</v>
      </c>
      <c r="R1227" t="s">
        <v>3804</v>
      </c>
      <c r="S1227">
        <v>25</v>
      </c>
      <c r="T1227">
        <v>8.8512096405029297</v>
      </c>
      <c r="U1227">
        <v>-73.746101379394531</v>
      </c>
      <c r="V1227">
        <v>0.12520325183868411</v>
      </c>
      <c r="W1227">
        <v>1.9512195140123371E-2</v>
      </c>
      <c r="X1227">
        <v>0</v>
      </c>
      <c r="Y1227">
        <v>3.2520323991775513E-2</v>
      </c>
      <c r="Z1227">
        <v>9.5934957265853882E-2</v>
      </c>
      <c r="AA1227">
        <v>7.7600002288818359E-2</v>
      </c>
      <c r="AB1227">
        <v>0</v>
      </c>
      <c r="AC1227">
        <v>0</v>
      </c>
      <c r="AD1227">
        <v>9</v>
      </c>
      <c r="AE1227">
        <v>2.4390242993831631E-2</v>
      </c>
      <c r="AF1227">
        <v>1</v>
      </c>
      <c r="AG1227">
        <v>1</v>
      </c>
      <c r="AH1227">
        <v>0</v>
      </c>
      <c r="AI1227">
        <v>1</v>
      </c>
      <c r="AJ1227">
        <v>1</v>
      </c>
      <c r="AK1227">
        <v>1</v>
      </c>
      <c r="AL1227">
        <v>0</v>
      </c>
    </row>
    <row r="1228" spans="1:38" x14ac:dyDescent="0.25">
      <c r="A1228">
        <v>1227</v>
      </c>
      <c r="B1228" t="s">
        <v>3805</v>
      </c>
      <c r="C1228">
        <v>2013</v>
      </c>
      <c r="D1228" t="s">
        <v>303</v>
      </c>
      <c r="I1228" t="s">
        <v>2828</v>
      </c>
      <c r="J1228" t="s">
        <v>3642</v>
      </c>
      <c r="K1228" t="s">
        <v>594</v>
      </c>
      <c r="L1228" t="s">
        <v>3785</v>
      </c>
      <c r="M1228" t="s">
        <v>1503</v>
      </c>
      <c r="N1228" t="s">
        <v>1707</v>
      </c>
      <c r="O1228" t="s">
        <v>111</v>
      </c>
      <c r="P1228" t="s">
        <v>111</v>
      </c>
      <c r="Q1228">
        <v>100</v>
      </c>
      <c r="R1228" t="s">
        <v>3786</v>
      </c>
      <c r="S1228">
        <v>25</v>
      </c>
      <c r="T1228">
        <v>7.9377884864807129</v>
      </c>
      <c r="U1228">
        <v>-73.544364929199219</v>
      </c>
      <c r="V1228">
        <v>0.16826266050338751</v>
      </c>
      <c r="W1228">
        <v>1.3679891126230359E-3</v>
      </c>
      <c r="X1228">
        <v>0</v>
      </c>
      <c r="Y1228">
        <v>0.299589604139328</v>
      </c>
      <c r="Z1228">
        <v>0.28454172611236572</v>
      </c>
      <c r="AA1228">
        <v>0.18559999763965609</v>
      </c>
      <c r="AB1228">
        <v>0</v>
      </c>
      <c r="AC1228">
        <v>0</v>
      </c>
      <c r="AD1228">
        <v>11</v>
      </c>
      <c r="AE1228">
        <v>1.2311901897192E-2</v>
      </c>
      <c r="AF1228">
        <v>1</v>
      </c>
      <c r="AG1228">
        <v>1</v>
      </c>
      <c r="AH1228">
        <v>0</v>
      </c>
      <c r="AI1228">
        <v>1</v>
      </c>
      <c r="AJ1228">
        <v>1</v>
      </c>
      <c r="AK1228">
        <v>1</v>
      </c>
      <c r="AL1228">
        <v>0</v>
      </c>
    </row>
    <row r="1229" spans="1:38" x14ac:dyDescent="0.25">
      <c r="A1229">
        <v>1228</v>
      </c>
      <c r="B1229" t="s">
        <v>3806</v>
      </c>
      <c r="C1229">
        <v>2013</v>
      </c>
      <c r="D1229" t="s">
        <v>303</v>
      </c>
      <c r="I1229" t="s">
        <v>39</v>
      </c>
      <c r="J1229" t="s">
        <v>40</v>
      </c>
      <c r="K1229" t="s">
        <v>3807</v>
      </c>
      <c r="L1229" t="s">
        <v>3808</v>
      </c>
      <c r="M1229" t="s">
        <v>3809</v>
      </c>
      <c r="N1229" t="s">
        <v>167</v>
      </c>
      <c r="O1229" t="s">
        <v>153</v>
      </c>
      <c r="P1229" t="s">
        <v>153</v>
      </c>
      <c r="Q1229">
        <v>105</v>
      </c>
      <c r="R1229" t="s">
        <v>87</v>
      </c>
      <c r="S1229">
        <v>26</v>
      </c>
      <c r="T1229">
        <v>3.612200021743774</v>
      </c>
      <c r="U1229">
        <v>-73.799667358398438</v>
      </c>
      <c r="V1229">
        <v>4.4573642313480377E-2</v>
      </c>
      <c r="W1229">
        <v>4.8449613153934479E-2</v>
      </c>
      <c r="X1229">
        <v>0</v>
      </c>
      <c r="Y1229">
        <v>7.7519379556179047E-2</v>
      </c>
      <c r="Z1229">
        <v>4.0697675198316567E-2</v>
      </c>
      <c r="AA1229">
        <v>4.0384616702795029E-2</v>
      </c>
      <c r="AB1229">
        <v>5.8139534667134276E-3</v>
      </c>
      <c r="AC1229">
        <v>0.15384615957736969</v>
      </c>
      <c r="AD1229">
        <v>22.666666030883789</v>
      </c>
      <c r="AE1229">
        <v>3.8759689778089519E-3</v>
      </c>
      <c r="AF1229">
        <v>1</v>
      </c>
      <c r="AG1229">
        <v>1</v>
      </c>
      <c r="AH1229">
        <v>0</v>
      </c>
      <c r="AI1229">
        <v>1</v>
      </c>
      <c r="AJ1229">
        <v>1</v>
      </c>
      <c r="AK1229">
        <v>1</v>
      </c>
      <c r="AL1229">
        <v>1</v>
      </c>
    </row>
    <row r="1230" spans="1:38" x14ac:dyDescent="0.25">
      <c r="A1230">
        <v>1229</v>
      </c>
      <c r="B1230" t="s">
        <v>3810</v>
      </c>
      <c r="C1230">
        <v>2013</v>
      </c>
      <c r="D1230" t="s">
        <v>303</v>
      </c>
      <c r="I1230" t="s">
        <v>39</v>
      </c>
      <c r="J1230" t="s">
        <v>40</v>
      </c>
      <c r="K1230" t="s">
        <v>3811</v>
      </c>
      <c r="L1230" t="s">
        <v>3142</v>
      </c>
      <c r="M1230" t="s">
        <v>3812</v>
      </c>
      <c r="N1230" t="s">
        <v>2389</v>
      </c>
      <c r="O1230" t="s">
        <v>153</v>
      </c>
      <c r="P1230" t="s">
        <v>153</v>
      </c>
      <c r="Q1230">
        <v>120</v>
      </c>
      <c r="R1230" t="s">
        <v>3813</v>
      </c>
      <c r="S1230">
        <v>25</v>
      </c>
      <c r="T1230">
        <v>3.4385499954223628</v>
      </c>
      <c r="U1230">
        <v>-73.869277954101563</v>
      </c>
      <c r="V1230">
        <v>9.9250935018062592E-2</v>
      </c>
      <c r="W1230">
        <v>6.3670411705970764E-2</v>
      </c>
      <c r="X1230">
        <v>1.8726591020822528E-2</v>
      </c>
      <c r="Y1230">
        <v>6.9288387894630432E-2</v>
      </c>
      <c r="Z1230">
        <v>0.29775279760360718</v>
      </c>
      <c r="AA1230">
        <v>0.26800000667572021</v>
      </c>
      <c r="AB1230">
        <v>0.1179775297641754</v>
      </c>
      <c r="AC1230">
        <v>0.239999994635582</v>
      </c>
      <c r="AD1230">
        <v>31</v>
      </c>
      <c r="AE1230">
        <v>3.7453183904290199E-3</v>
      </c>
      <c r="AF1230">
        <v>1</v>
      </c>
      <c r="AG1230">
        <v>1</v>
      </c>
      <c r="AH1230">
        <v>1</v>
      </c>
      <c r="AI1230">
        <v>1</v>
      </c>
      <c r="AJ1230">
        <v>1</v>
      </c>
      <c r="AK1230">
        <v>1</v>
      </c>
      <c r="AL1230">
        <v>1</v>
      </c>
    </row>
    <row r="1231" spans="1:38" x14ac:dyDescent="0.25">
      <c r="A1231">
        <v>1230</v>
      </c>
      <c r="B1231" t="s">
        <v>3814</v>
      </c>
      <c r="C1231">
        <v>2013</v>
      </c>
      <c r="D1231" t="s">
        <v>303</v>
      </c>
      <c r="I1231" t="s">
        <v>909</v>
      </c>
      <c r="J1231" t="s">
        <v>3815</v>
      </c>
      <c r="K1231" t="s">
        <v>3816</v>
      </c>
      <c r="L1231" t="s">
        <v>3817</v>
      </c>
      <c r="M1231" t="s">
        <v>3818</v>
      </c>
      <c r="N1231" t="s">
        <v>3819</v>
      </c>
      <c r="O1231" t="s">
        <v>111</v>
      </c>
      <c r="P1231" t="s">
        <v>111</v>
      </c>
      <c r="Q1231">
        <v>115</v>
      </c>
      <c r="R1231" t="s">
        <v>3820</v>
      </c>
      <c r="S1231">
        <v>25</v>
      </c>
      <c r="T1231">
        <v>3.247900009155273</v>
      </c>
      <c r="U1231">
        <v>-76.527801513671875</v>
      </c>
      <c r="V1231">
        <v>0.1398963779211044</v>
      </c>
      <c r="W1231">
        <v>0</v>
      </c>
      <c r="X1231">
        <v>6.4766839146614075E-2</v>
      </c>
      <c r="Y1231">
        <v>3.6269430071115487E-2</v>
      </c>
      <c r="Z1231">
        <v>0.15544041991233831</v>
      </c>
      <c r="AA1231">
        <v>1.6000000759959221E-2</v>
      </c>
      <c r="AB1231">
        <v>0</v>
      </c>
      <c r="AC1231">
        <v>7.9999998211860657E-2</v>
      </c>
      <c r="AD1231">
        <v>24</v>
      </c>
      <c r="AE1231">
        <v>2.5906735099852089E-3</v>
      </c>
      <c r="AF1231">
        <v>1</v>
      </c>
      <c r="AG1231">
        <v>0</v>
      </c>
      <c r="AH1231">
        <v>1</v>
      </c>
      <c r="AI1231">
        <v>1</v>
      </c>
      <c r="AJ1231">
        <v>1</v>
      </c>
      <c r="AK1231">
        <v>1</v>
      </c>
      <c r="AL1231">
        <v>0</v>
      </c>
    </row>
    <row r="1232" spans="1:38" x14ac:dyDescent="0.25">
      <c r="A1232">
        <v>1231</v>
      </c>
      <c r="B1232" t="s">
        <v>3821</v>
      </c>
      <c r="C1232">
        <v>2013</v>
      </c>
      <c r="D1232" t="s">
        <v>303</v>
      </c>
      <c r="I1232" t="s">
        <v>909</v>
      </c>
      <c r="J1232" t="s">
        <v>3815</v>
      </c>
      <c r="K1232" t="s">
        <v>3816</v>
      </c>
      <c r="L1232" t="s">
        <v>3822</v>
      </c>
      <c r="M1232" t="s">
        <v>1301</v>
      </c>
      <c r="N1232" t="s">
        <v>3823</v>
      </c>
      <c r="O1232" t="s">
        <v>620</v>
      </c>
      <c r="P1232" t="s">
        <v>620</v>
      </c>
      <c r="Q1232">
        <v>120</v>
      </c>
      <c r="R1232" t="s">
        <v>3824</v>
      </c>
      <c r="S1232">
        <v>25</v>
      </c>
      <c r="T1232">
        <v>3.1105000972747798</v>
      </c>
      <c r="U1232">
        <v>-76.61669921875</v>
      </c>
      <c r="V1232">
        <v>0.25636672973632813</v>
      </c>
      <c r="W1232">
        <v>0</v>
      </c>
      <c r="X1232">
        <v>3.3955858089029789E-3</v>
      </c>
      <c r="Y1232">
        <v>0.33106961846351618</v>
      </c>
      <c r="Z1232">
        <v>0.23938879370689389</v>
      </c>
      <c r="AA1232">
        <v>7.1599997580051422E-2</v>
      </c>
      <c r="AB1232">
        <v>0</v>
      </c>
      <c r="AC1232">
        <v>0</v>
      </c>
      <c r="AD1232">
        <v>23</v>
      </c>
      <c r="AE1232">
        <v>0</v>
      </c>
      <c r="AF1232">
        <v>1</v>
      </c>
      <c r="AG1232">
        <v>0</v>
      </c>
      <c r="AH1232">
        <v>1</v>
      </c>
      <c r="AI1232">
        <v>1</v>
      </c>
      <c r="AJ1232">
        <v>0</v>
      </c>
      <c r="AK1232">
        <v>1</v>
      </c>
      <c r="AL1232">
        <v>0</v>
      </c>
    </row>
    <row r="1233" spans="1:38" x14ac:dyDescent="0.25">
      <c r="A1233">
        <v>1232</v>
      </c>
      <c r="B1233" t="s">
        <v>3825</v>
      </c>
      <c r="C1233">
        <v>2013</v>
      </c>
      <c r="D1233" t="s">
        <v>303</v>
      </c>
      <c r="I1233" t="s">
        <v>909</v>
      </c>
      <c r="J1233" t="s">
        <v>3815</v>
      </c>
      <c r="K1233" t="s">
        <v>3816</v>
      </c>
      <c r="L1233" t="s">
        <v>3826</v>
      </c>
      <c r="M1233" t="s">
        <v>3827</v>
      </c>
      <c r="N1233" t="s">
        <v>456</v>
      </c>
      <c r="O1233" t="s">
        <v>620</v>
      </c>
      <c r="P1233" t="s">
        <v>620</v>
      </c>
      <c r="Q1233">
        <v>115</v>
      </c>
      <c r="R1233" t="s">
        <v>3828</v>
      </c>
      <c r="S1233">
        <v>25</v>
      </c>
      <c r="T1233">
        <v>3.114300012588501</v>
      </c>
      <c r="U1233">
        <v>-76.615798950195313</v>
      </c>
      <c r="V1233">
        <v>0.1815980672836304</v>
      </c>
      <c r="W1233">
        <v>0</v>
      </c>
      <c r="X1233">
        <v>0</v>
      </c>
      <c r="Y1233">
        <v>0.32203391194343572</v>
      </c>
      <c r="Z1233">
        <v>0.36319613456726069</v>
      </c>
      <c r="AA1233">
        <v>9.6000000834465027E-2</v>
      </c>
      <c r="AB1233">
        <v>0</v>
      </c>
      <c r="AC1233">
        <v>0.119999997317791</v>
      </c>
      <c r="AD1233">
        <v>18</v>
      </c>
      <c r="AE1233">
        <v>0</v>
      </c>
      <c r="AF1233">
        <v>1</v>
      </c>
      <c r="AG1233">
        <v>0</v>
      </c>
      <c r="AH1233">
        <v>0</v>
      </c>
      <c r="AI1233">
        <v>1</v>
      </c>
      <c r="AJ1233">
        <v>0</v>
      </c>
      <c r="AK1233">
        <v>1</v>
      </c>
      <c r="AL1233">
        <v>0</v>
      </c>
    </row>
    <row r="1234" spans="1:38" x14ac:dyDescent="0.25">
      <c r="A1234">
        <v>1233</v>
      </c>
      <c r="B1234" t="s">
        <v>3829</v>
      </c>
      <c r="C1234">
        <v>2013</v>
      </c>
      <c r="D1234" t="s">
        <v>303</v>
      </c>
      <c r="I1234" t="s">
        <v>909</v>
      </c>
      <c r="J1234" t="s">
        <v>3815</v>
      </c>
      <c r="K1234" t="s">
        <v>3816</v>
      </c>
      <c r="L1234" t="s">
        <v>3826</v>
      </c>
      <c r="M1234" t="s">
        <v>3827</v>
      </c>
      <c r="N1234" t="s">
        <v>3830</v>
      </c>
      <c r="O1234" t="s">
        <v>620</v>
      </c>
      <c r="P1234" t="s">
        <v>620</v>
      </c>
      <c r="Q1234">
        <v>115</v>
      </c>
      <c r="R1234" t="s">
        <v>3831</v>
      </c>
      <c r="S1234">
        <v>25</v>
      </c>
      <c r="T1234">
        <v>3.114200115203857</v>
      </c>
      <c r="U1234">
        <v>-76.651298522949219</v>
      </c>
      <c r="V1234">
        <v>0.30585682392120361</v>
      </c>
      <c r="W1234">
        <v>0</v>
      </c>
      <c r="X1234">
        <v>0.1301518380641937</v>
      </c>
      <c r="Y1234">
        <v>0.2255965322256088</v>
      </c>
      <c r="Z1234">
        <v>0.34924077987670898</v>
      </c>
      <c r="AA1234">
        <v>9.0000003576278687E-2</v>
      </c>
      <c r="AB1234">
        <v>0</v>
      </c>
      <c r="AC1234">
        <v>0</v>
      </c>
      <c r="AD1234">
        <v>10</v>
      </c>
      <c r="AE1234">
        <v>0</v>
      </c>
      <c r="AF1234">
        <v>1</v>
      </c>
      <c r="AG1234">
        <v>0</v>
      </c>
      <c r="AH1234">
        <v>1</v>
      </c>
      <c r="AI1234">
        <v>1</v>
      </c>
      <c r="AJ1234">
        <v>0</v>
      </c>
      <c r="AK1234">
        <v>1</v>
      </c>
      <c r="AL1234">
        <v>0</v>
      </c>
    </row>
    <row r="1235" spans="1:38" x14ac:dyDescent="0.25">
      <c r="A1235">
        <v>1234</v>
      </c>
      <c r="B1235" t="s">
        <v>3832</v>
      </c>
      <c r="C1235">
        <v>2013</v>
      </c>
      <c r="D1235" t="s">
        <v>303</v>
      </c>
      <c r="I1235" t="s">
        <v>909</v>
      </c>
      <c r="J1235" t="s">
        <v>3815</v>
      </c>
      <c r="K1235" t="s">
        <v>3816</v>
      </c>
      <c r="L1235" t="s">
        <v>3826</v>
      </c>
      <c r="M1235" t="s">
        <v>1845</v>
      </c>
      <c r="N1235" t="s">
        <v>935</v>
      </c>
      <c r="O1235" t="s">
        <v>1943</v>
      </c>
      <c r="P1235" t="s">
        <v>18323</v>
      </c>
      <c r="Q1235">
        <v>112</v>
      </c>
      <c r="R1235" t="s">
        <v>3833</v>
      </c>
      <c r="S1235">
        <v>13</v>
      </c>
      <c r="T1235">
        <v>3.111700057983398</v>
      </c>
      <c r="U1235">
        <v>-76.614097595214844</v>
      </c>
      <c r="V1235">
        <v>0.1203319504857063</v>
      </c>
      <c r="W1235">
        <v>0</v>
      </c>
      <c r="X1235">
        <v>0</v>
      </c>
      <c r="Y1235">
        <v>7.0539422333240509E-2</v>
      </c>
      <c r="Z1235">
        <v>0.17842324078083041</v>
      </c>
      <c r="AA1235">
        <v>4.5384615659713752E-2</v>
      </c>
      <c r="AB1235">
        <v>0</v>
      </c>
      <c r="AC1235">
        <v>0</v>
      </c>
      <c r="AD1235">
        <v>10</v>
      </c>
      <c r="AE1235">
        <v>0</v>
      </c>
      <c r="AF1235">
        <v>1</v>
      </c>
      <c r="AG1235">
        <v>0</v>
      </c>
      <c r="AH1235">
        <v>0</v>
      </c>
      <c r="AI1235">
        <v>1</v>
      </c>
      <c r="AJ1235">
        <v>0</v>
      </c>
      <c r="AK1235">
        <v>1</v>
      </c>
      <c r="AL1235">
        <v>0</v>
      </c>
    </row>
    <row r="1236" spans="1:38" x14ac:dyDescent="0.25">
      <c r="A1236">
        <v>1235</v>
      </c>
      <c r="B1236" t="s">
        <v>3832</v>
      </c>
      <c r="C1236">
        <v>2013</v>
      </c>
      <c r="D1236" t="s">
        <v>303</v>
      </c>
      <c r="I1236" t="s">
        <v>909</v>
      </c>
      <c r="J1236" t="s">
        <v>3815</v>
      </c>
      <c r="K1236" t="s">
        <v>3816</v>
      </c>
      <c r="L1236" t="s">
        <v>3834</v>
      </c>
      <c r="M1236" t="s">
        <v>1845</v>
      </c>
      <c r="N1236" t="s">
        <v>935</v>
      </c>
      <c r="O1236" t="s">
        <v>1943</v>
      </c>
      <c r="P1236" t="s">
        <v>18323</v>
      </c>
      <c r="Q1236">
        <v>112</v>
      </c>
      <c r="R1236" t="s">
        <v>3833</v>
      </c>
      <c r="S1236">
        <v>12</v>
      </c>
      <c r="T1236">
        <v>3.111700057983398</v>
      </c>
      <c r="U1236">
        <v>-76.614097595214844</v>
      </c>
      <c r="V1236">
        <v>0.12999999523162839</v>
      </c>
      <c r="W1236">
        <v>9.9999997764825821E-3</v>
      </c>
      <c r="X1236">
        <v>0</v>
      </c>
      <c r="Y1236">
        <v>7.9999998211860657E-2</v>
      </c>
      <c r="Z1236">
        <v>0.15000000596046451</v>
      </c>
      <c r="AA1236">
        <v>4.7499999403953552E-2</v>
      </c>
      <c r="AB1236">
        <v>0</v>
      </c>
      <c r="AC1236">
        <v>8.3333335816860199E-2</v>
      </c>
      <c r="AD1236">
        <v>10</v>
      </c>
      <c r="AE1236">
        <v>0</v>
      </c>
      <c r="AF1236">
        <v>1</v>
      </c>
      <c r="AG1236">
        <v>1</v>
      </c>
      <c r="AH1236">
        <v>0</v>
      </c>
      <c r="AI1236">
        <v>1</v>
      </c>
      <c r="AJ1236">
        <v>0</v>
      </c>
      <c r="AK1236">
        <v>1</v>
      </c>
      <c r="AL1236">
        <v>0</v>
      </c>
    </row>
    <row r="1237" spans="1:38" x14ac:dyDescent="0.25">
      <c r="A1237">
        <v>1236</v>
      </c>
      <c r="B1237" t="s">
        <v>3835</v>
      </c>
      <c r="C1237">
        <v>2013</v>
      </c>
      <c r="D1237" t="s">
        <v>303</v>
      </c>
      <c r="I1237" t="s">
        <v>909</v>
      </c>
      <c r="J1237" t="s">
        <v>3815</v>
      </c>
      <c r="K1237" t="s">
        <v>3816</v>
      </c>
      <c r="L1237" t="s">
        <v>3836</v>
      </c>
      <c r="M1237" t="s">
        <v>3837</v>
      </c>
      <c r="N1237" t="s">
        <v>3838</v>
      </c>
      <c r="O1237" t="s">
        <v>1943</v>
      </c>
      <c r="P1237" t="s">
        <v>18323</v>
      </c>
      <c r="Q1237">
        <v>120</v>
      </c>
      <c r="R1237" t="s">
        <v>3839</v>
      </c>
      <c r="S1237">
        <v>25</v>
      </c>
      <c r="T1237">
        <v>3.206899881362915</v>
      </c>
      <c r="U1237">
        <v>-76.495796203613281</v>
      </c>
      <c r="V1237">
        <v>0.12938596308231351</v>
      </c>
      <c r="W1237">
        <v>0</v>
      </c>
      <c r="X1237">
        <v>0</v>
      </c>
      <c r="Y1237">
        <v>8.9912280440330505E-2</v>
      </c>
      <c r="Z1237">
        <v>0.13815788924694061</v>
      </c>
      <c r="AA1237">
        <v>4.6799998730421073E-2</v>
      </c>
      <c r="AB1237">
        <v>0</v>
      </c>
      <c r="AC1237">
        <v>0</v>
      </c>
      <c r="AD1237">
        <v>22</v>
      </c>
      <c r="AE1237">
        <v>6.5789474174380302E-3</v>
      </c>
      <c r="AF1237">
        <v>1</v>
      </c>
      <c r="AG1237">
        <v>0</v>
      </c>
      <c r="AH1237">
        <v>0</v>
      </c>
      <c r="AI1237">
        <v>1</v>
      </c>
      <c r="AJ1237">
        <v>1</v>
      </c>
      <c r="AK1237">
        <v>1</v>
      </c>
      <c r="AL1237">
        <v>0</v>
      </c>
    </row>
    <row r="1238" spans="1:38" x14ac:dyDescent="0.25">
      <c r="A1238">
        <v>1237</v>
      </c>
      <c r="B1238" t="s">
        <v>3840</v>
      </c>
      <c r="C1238">
        <v>2013</v>
      </c>
      <c r="D1238" t="s">
        <v>303</v>
      </c>
      <c r="I1238" t="s">
        <v>909</v>
      </c>
      <c r="J1238" t="s">
        <v>3815</v>
      </c>
      <c r="K1238" t="s">
        <v>3816</v>
      </c>
      <c r="L1238" t="s">
        <v>3836</v>
      </c>
      <c r="M1238" t="s">
        <v>3841</v>
      </c>
      <c r="N1238" t="s">
        <v>3842</v>
      </c>
      <c r="O1238" t="s">
        <v>111</v>
      </c>
      <c r="P1238" t="s">
        <v>111</v>
      </c>
      <c r="Q1238">
        <v>105</v>
      </c>
      <c r="R1238" t="s">
        <v>3843</v>
      </c>
      <c r="S1238">
        <v>25</v>
      </c>
      <c r="T1238">
        <v>3.197099924087524</v>
      </c>
      <c r="U1238">
        <v>-76.532600402832031</v>
      </c>
      <c r="V1238">
        <v>0.29797980189323431</v>
      </c>
      <c r="W1238">
        <v>0</v>
      </c>
      <c r="X1238">
        <v>0.19949494302272799</v>
      </c>
      <c r="Y1238">
        <v>0.34343433380126948</v>
      </c>
      <c r="Z1238">
        <v>0.25</v>
      </c>
      <c r="AA1238">
        <v>7.0399999618530273E-2</v>
      </c>
      <c r="AB1238">
        <v>0</v>
      </c>
      <c r="AC1238">
        <v>0</v>
      </c>
      <c r="AD1238">
        <v>16</v>
      </c>
      <c r="AE1238">
        <v>0</v>
      </c>
      <c r="AF1238">
        <v>1</v>
      </c>
      <c r="AG1238">
        <v>0</v>
      </c>
      <c r="AH1238">
        <v>1</v>
      </c>
      <c r="AI1238">
        <v>1</v>
      </c>
      <c r="AJ1238">
        <v>0</v>
      </c>
      <c r="AK1238">
        <v>1</v>
      </c>
      <c r="AL1238">
        <v>0</v>
      </c>
    </row>
    <row r="1239" spans="1:38" x14ac:dyDescent="0.25">
      <c r="A1239">
        <v>1238</v>
      </c>
      <c r="B1239" t="s">
        <v>3844</v>
      </c>
      <c r="C1239">
        <v>2013</v>
      </c>
      <c r="D1239" t="s">
        <v>303</v>
      </c>
      <c r="I1239" t="s">
        <v>909</v>
      </c>
      <c r="J1239" t="s">
        <v>3815</v>
      </c>
      <c r="K1239" t="s">
        <v>3816</v>
      </c>
      <c r="L1239" t="s">
        <v>3845</v>
      </c>
      <c r="M1239" t="s">
        <v>3846</v>
      </c>
      <c r="N1239" t="s">
        <v>331</v>
      </c>
      <c r="O1239" t="s">
        <v>1943</v>
      </c>
      <c r="P1239" t="s">
        <v>18323</v>
      </c>
      <c r="Q1239">
        <v>115</v>
      </c>
      <c r="R1239" t="s">
        <v>3847</v>
      </c>
      <c r="S1239">
        <v>25</v>
      </c>
      <c r="T1239">
        <v>3.2297999858856201</v>
      </c>
      <c r="U1239">
        <v>-76.510597229003906</v>
      </c>
      <c r="V1239">
        <v>0.208616778254509</v>
      </c>
      <c r="W1239">
        <v>0</v>
      </c>
      <c r="X1239">
        <v>4.0816325694322593E-2</v>
      </c>
      <c r="Y1239">
        <v>9.0702949091792107E-3</v>
      </c>
      <c r="Z1239">
        <v>0.16553288698196411</v>
      </c>
      <c r="AA1239">
        <v>7.0799998939037323E-2</v>
      </c>
      <c r="AB1239">
        <v>0</v>
      </c>
      <c r="AC1239">
        <v>0</v>
      </c>
      <c r="AD1239">
        <v>6.8000001907348633</v>
      </c>
      <c r="AE1239">
        <v>0</v>
      </c>
      <c r="AF1239">
        <v>1</v>
      </c>
      <c r="AG1239">
        <v>0</v>
      </c>
      <c r="AH1239">
        <v>1</v>
      </c>
      <c r="AI1239">
        <v>1</v>
      </c>
      <c r="AJ1239">
        <v>0</v>
      </c>
      <c r="AK1239">
        <v>1</v>
      </c>
      <c r="AL1239">
        <v>0</v>
      </c>
    </row>
    <row r="1240" spans="1:38" x14ac:dyDescent="0.25">
      <c r="A1240">
        <v>1239</v>
      </c>
      <c r="B1240" t="s">
        <v>3848</v>
      </c>
      <c r="C1240">
        <v>2013</v>
      </c>
      <c r="D1240" t="s">
        <v>303</v>
      </c>
      <c r="I1240" t="s">
        <v>909</v>
      </c>
      <c r="J1240" t="s">
        <v>3815</v>
      </c>
      <c r="K1240" t="s">
        <v>3816</v>
      </c>
      <c r="L1240" t="s">
        <v>3849</v>
      </c>
      <c r="M1240" t="s">
        <v>1301</v>
      </c>
      <c r="N1240" t="s">
        <v>456</v>
      </c>
      <c r="O1240" t="s">
        <v>620</v>
      </c>
      <c r="P1240" t="s">
        <v>620</v>
      </c>
      <c r="Q1240">
        <v>115</v>
      </c>
      <c r="R1240" t="s">
        <v>3850</v>
      </c>
      <c r="S1240">
        <v>25</v>
      </c>
      <c r="T1240">
        <v>3.1238999366760249</v>
      </c>
      <c r="U1240">
        <v>-76.720497131347656</v>
      </c>
      <c r="V1240">
        <v>0.3132530152797699</v>
      </c>
      <c r="W1240">
        <v>0</v>
      </c>
      <c r="X1240">
        <v>0</v>
      </c>
      <c r="Y1240">
        <v>0.27022376656532288</v>
      </c>
      <c r="Z1240">
        <v>0.32530120015144348</v>
      </c>
      <c r="AA1240">
        <v>0.1263999938964844</v>
      </c>
      <c r="AB1240">
        <v>0</v>
      </c>
      <c r="AC1240">
        <v>0</v>
      </c>
      <c r="AD1240">
        <v>26</v>
      </c>
      <c r="AE1240">
        <v>0</v>
      </c>
      <c r="AF1240">
        <v>1</v>
      </c>
      <c r="AG1240">
        <v>0</v>
      </c>
      <c r="AH1240">
        <v>0</v>
      </c>
      <c r="AI1240">
        <v>1</v>
      </c>
      <c r="AJ1240">
        <v>0</v>
      </c>
      <c r="AK1240">
        <v>1</v>
      </c>
      <c r="AL1240">
        <v>0</v>
      </c>
    </row>
    <row r="1241" spans="1:38" x14ac:dyDescent="0.25">
      <c r="A1241">
        <v>1240</v>
      </c>
      <c r="B1241" t="s">
        <v>3851</v>
      </c>
      <c r="C1241">
        <v>2013</v>
      </c>
      <c r="D1241" t="s">
        <v>303</v>
      </c>
      <c r="I1241" t="s">
        <v>39</v>
      </c>
      <c r="J1241" t="s">
        <v>40</v>
      </c>
      <c r="K1241" t="s">
        <v>100</v>
      </c>
      <c r="L1241" t="s">
        <v>334</v>
      </c>
      <c r="M1241" t="s">
        <v>3852</v>
      </c>
      <c r="N1241" t="s">
        <v>438</v>
      </c>
      <c r="O1241" t="s">
        <v>153</v>
      </c>
      <c r="P1241" t="s">
        <v>153</v>
      </c>
      <c r="Q1241">
        <v>100</v>
      </c>
      <c r="R1241" t="s">
        <v>260</v>
      </c>
      <c r="S1241">
        <v>25</v>
      </c>
      <c r="T1241">
        <v>4.1072301864624023</v>
      </c>
      <c r="U1241">
        <v>-73.02874755859375</v>
      </c>
      <c r="V1241">
        <v>0.15938302874565119</v>
      </c>
      <c r="W1241">
        <v>7.4550129473209381E-2</v>
      </c>
      <c r="X1241">
        <v>0.2956298291683197</v>
      </c>
      <c r="Y1241">
        <v>0.1542416512966156</v>
      </c>
      <c r="Z1241">
        <v>0.24935732781887049</v>
      </c>
      <c r="AA1241">
        <v>0.26800000667572021</v>
      </c>
      <c r="AB1241">
        <v>0.34447300434112549</v>
      </c>
      <c r="AC1241">
        <v>1</v>
      </c>
      <c r="AD1241">
        <v>22</v>
      </c>
      <c r="AE1241">
        <v>2.313624694943428E-2</v>
      </c>
      <c r="AF1241">
        <v>1</v>
      </c>
      <c r="AG1241">
        <v>1</v>
      </c>
      <c r="AH1241">
        <v>1</v>
      </c>
      <c r="AI1241">
        <v>1</v>
      </c>
      <c r="AJ1241">
        <v>1</v>
      </c>
      <c r="AK1241">
        <v>1</v>
      </c>
      <c r="AL1241">
        <v>1</v>
      </c>
    </row>
    <row r="1242" spans="1:38" x14ac:dyDescent="0.25">
      <c r="A1242">
        <v>1241</v>
      </c>
      <c r="B1242" t="s">
        <v>3853</v>
      </c>
      <c r="C1242">
        <v>2013</v>
      </c>
      <c r="D1242" t="s">
        <v>303</v>
      </c>
      <c r="I1242" t="s">
        <v>909</v>
      </c>
      <c r="J1242" t="s">
        <v>3815</v>
      </c>
      <c r="K1242" t="s">
        <v>3816</v>
      </c>
      <c r="L1242" t="s">
        <v>3836</v>
      </c>
      <c r="M1242" t="s">
        <v>3854</v>
      </c>
      <c r="N1242" t="s">
        <v>3855</v>
      </c>
      <c r="O1242" t="s">
        <v>111</v>
      </c>
      <c r="P1242" t="s">
        <v>111</v>
      </c>
      <c r="Q1242">
        <v>115</v>
      </c>
      <c r="R1242" t="s">
        <v>3843</v>
      </c>
      <c r="S1242">
        <v>25</v>
      </c>
      <c r="T1242">
        <v>3.199100017547607</v>
      </c>
      <c r="U1242">
        <v>-76.510002136230469</v>
      </c>
      <c r="V1242">
        <v>0.23556582629680631</v>
      </c>
      <c r="W1242">
        <v>0</v>
      </c>
      <c r="X1242">
        <v>0.1039260998368263</v>
      </c>
      <c r="Y1242">
        <v>0.27713626623153692</v>
      </c>
      <c r="Z1242">
        <v>0.18937644362449649</v>
      </c>
      <c r="AA1242">
        <v>5.4800000041723251E-2</v>
      </c>
      <c r="AB1242">
        <v>0</v>
      </c>
      <c r="AC1242">
        <v>0</v>
      </c>
      <c r="AD1242">
        <v>28</v>
      </c>
      <c r="AE1242">
        <v>0</v>
      </c>
      <c r="AF1242">
        <v>1</v>
      </c>
      <c r="AG1242">
        <v>0</v>
      </c>
      <c r="AH1242">
        <v>1</v>
      </c>
      <c r="AI1242">
        <v>1</v>
      </c>
      <c r="AJ1242">
        <v>0</v>
      </c>
      <c r="AK1242">
        <v>1</v>
      </c>
      <c r="AL1242">
        <v>0</v>
      </c>
    </row>
    <row r="1243" spans="1:38" x14ac:dyDescent="0.25">
      <c r="A1243">
        <v>1242</v>
      </c>
      <c r="B1243" t="s">
        <v>3856</v>
      </c>
      <c r="C1243">
        <v>2013</v>
      </c>
      <c r="D1243" t="s">
        <v>303</v>
      </c>
      <c r="I1243" t="s">
        <v>909</v>
      </c>
      <c r="J1243" t="s">
        <v>3815</v>
      </c>
      <c r="K1243" t="s">
        <v>3816</v>
      </c>
      <c r="L1243" t="s">
        <v>3857</v>
      </c>
      <c r="M1243" t="s">
        <v>3858</v>
      </c>
      <c r="N1243" t="s">
        <v>3859</v>
      </c>
      <c r="O1243" t="s">
        <v>111</v>
      </c>
      <c r="P1243" t="s">
        <v>111</v>
      </c>
      <c r="Q1243">
        <v>110</v>
      </c>
      <c r="R1243" t="s">
        <v>3860</v>
      </c>
      <c r="S1243">
        <v>25</v>
      </c>
      <c r="T1243">
        <v>3.294219970703125</v>
      </c>
      <c r="U1243">
        <v>-76.52996826171875</v>
      </c>
      <c r="V1243">
        <v>3.8986355066299438E-2</v>
      </c>
      <c r="W1243">
        <v>0</v>
      </c>
      <c r="X1243">
        <v>0</v>
      </c>
      <c r="Y1243">
        <v>0.48732942342758179</v>
      </c>
      <c r="Z1243">
        <v>0.27875244617462158</v>
      </c>
      <c r="AA1243">
        <v>7.4000000953674316E-2</v>
      </c>
      <c r="AB1243">
        <v>0</v>
      </c>
      <c r="AC1243">
        <v>0</v>
      </c>
      <c r="AD1243">
        <v>21</v>
      </c>
      <c r="AE1243">
        <v>1.9493177533149719E-3</v>
      </c>
      <c r="AF1243">
        <v>1</v>
      </c>
      <c r="AG1243">
        <v>0</v>
      </c>
      <c r="AH1243">
        <v>0</v>
      </c>
      <c r="AI1243">
        <v>1</v>
      </c>
      <c r="AJ1243">
        <v>1</v>
      </c>
      <c r="AK1243">
        <v>1</v>
      </c>
      <c r="AL1243">
        <v>0</v>
      </c>
    </row>
    <row r="1244" spans="1:38" x14ac:dyDescent="0.25">
      <c r="A1244">
        <v>1243</v>
      </c>
      <c r="B1244" t="s">
        <v>3861</v>
      </c>
      <c r="C1244">
        <v>2013</v>
      </c>
      <c r="D1244" t="s">
        <v>303</v>
      </c>
      <c r="I1244" t="s">
        <v>909</v>
      </c>
      <c r="J1244" t="s">
        <v>3815</v>
      </c>
      <c r="K1244" t="s">
        <v>3816</v>
      </c>
      <c r="L1244" t="s">
        <v>3836</v>
      </c>
      <c r="M1244" t="s">
        <v>3854</v>
      </c>
      <c r="N1244" t="s">
        <v>3862</v>
      </c>
      <c r="O1244" t="s">
        <v>921</v>
      </c>
      <c r="P1244" t="s">
        <v>921</v>
      </c>
      <c r="Q1244">
        <v>110</v>
      </c>
      <c r="R1244" t="s">
        <v>3843</v>
      </c>
      <c r="S1244">
        <v>25</v>
      </c>
      <c r="T1244">
        <v>3.197799921035767</v>
      </c>
      <c r="U1244">
        <v>-76.534698486328125</v>
      </c>
      <c r="V1244">
        <v>0.39898988604545588</v>
      </c>
      <c r="W1244">
        <v>0</v>
      </c>
      <c r="X1244">
        <v>0.21717171370983121</v>
      </c>
      <c r="Y1244">
        <v>0.16414141654968259</v>
      </c>
      <c r="Z1244">
        <v>0.2323232293128967</v>
      </c>
      <c r="AA1244">
        <v>6.5200001001358032E-2</v>
      </c>
      <c r="AB1244">
        <v>0</v>
      </c>
      <c r="AC1244">
        <v>3.9999999105930328E-2</v>
      </c>
      <c r="AD1244">
        <v>25</v>
      </c>
      <c r="AE1244">
        <v>5.0505050458014011E-3</v>
      </c>
      <c r="AF1244">
        <v>1</v>
      </c>
      <c r="AG1244">
        <v>0</v>
      </c>
      <c r="AH1244">
        <v>1</v>
      </c>
      <c r="AI1244">
        <v>1</v>
      </c>
      <c r="AJ1244">
        <v>1</v>
      </c>
      <c r="AK1244">
        <v>1</v>
      </c>
      <c r="AL1244">
        <v>0</v>
      </c>
    </row>
    <row r="1245" spans="1:38" x14ac:dyDescent="0.25">
      <c r="A1245">
        <v>1244</v>
      </c>
      <c r="B1245" t="s">
        <v>3863</v>
      </c>
      <c r="C1245">
        <v>2013</v>
      </c>
      <c r="D1245" t="s">
        <v>303</v>
      </c>
      <c r="I1245" t="s">
        <v>909</v>
      </c>
      <c r="J1245" t="s">
        <v>3815</v>
      </c>
      <c r="K1245" t="s">
        <v>3864</v>
      </c>
      <c r="L1245" t="s">
        <v>3857</v>
      </c>
      <c r="M1245" t="s">
        <v>3858</v>
      </c>
      <c r="N1245" t="s">
        <v>3865</v>
      </c>
      <c r="O1245" t="s">
        <v>111</v>
      </c>
      <c r="P1245" t="s">
        <v>111</v>
      </c>
      <c r="Q1245">
        <v>110</v>
      </c>
      <c r="R1245" t="s">
        <v>3860</v>
      </c>
      <c r="S1245">
        <v>25</v>
      </c>
      <c r="T1245">
        <v>3.9418001174926758</v>
      </c>
      <c r="U1245">
        <v>-76.296699523925781</v>
      </c>
      <c r="V1245">
        <v>2.03703697770834E-2</v>
      </c>
      <c r="W1245">
        <v>0</v>
      </c>
      <c r="X1245">
        <v>0</v>
      </c>
      <c r="Y1245">
        <v>0.34444445371627808</v>
      </c>
      <c r="Z1245">
        <v>0.20925925672054291</v>
      </c>
      <c r="AA1245">
        <v>4.6399999409914017E-2</v>
      </c>
      <c r="AB1245">
        <v>0</v>
      </c>
      <c r="AC1245">
        <v>7.9999998211860657E-2</v>
      </c>
      <c r="AD1245">
        <v>27</v>
      </c>
      <c r="AE1245">
        <v>0</v>
      </c>
      <c r="AF1245">
        <v>1</v>
      </c>
      <c r="AG1245">
        <v>0</v>
      </c>
      <c r="AH1245">
        <v>0</v>
      </c>
      <c r="AI1245">
        <v>1</v>
      </c>
      <c r="AJ1245">
        <v>0</v>
      </c>
      <c r="AK1245">
        <v>1</v>
      </c>
      <c r="AL1245">
        <v>0</v>
      </c>
    </row>
    <row r="1246" spans="1:38" x14ac:dyDescent="0.25">
      <c r="A1246">
        <v>1245</v>
      </c>
      <c r="B1246" t="s">
        <v>3866</v>
      </c>
      <c r="C1246">
        <v>2013</v>
      </c>
      <c r="D1246" t="s">
        <v>303</v>
      </c>
      <c r="I1246" t="s">
        <v>909</v>
      </c>
      <c r="J1246" t="s">
        <v>3815</v>
      </c>
      <c r="K1246" t="s">
        <v>3816</v>
      </c>
      <c r="L1246" t="s">
        <v>3826</v>
      </c>
      <c r="M1246" t="s">
        <v>3867</v>
      </c>
      <c r="N1246" t="s">
        <v>456</v>
      </c>
      <c r="O1246" t="s">
        <v>620</v>
      </c>
      <c r="P1246" t="s">
        <v>620</v>
      </c>
      <c r="Q1246">
        <v>110</v>
      </c>
      <c r="R1246" t="s">
        <v>3868</v>
      </c>
      <c r="S1246">
        <v>25</v>
      </c>
      <c r="T1246">
        <v>3.1094000339508061</v>
      </c>
      <c r="U1246">
        <v>-76.611297607421875</v>
      </c>
      <c r="V1246">
        <v>0.14565826952457431</v>
      </c>
      <c r="W1246">
        <v>0</v>
      </c>
      <c r="X1246">
        <v>0</v>
      </c>
      <c r="Y1246">
        <v>0.19887955486774439</v>
      </c>
      <c r="Z1246">
        <v>0.44817927479743958</v>
      </c>
      <c r="AA1246">
        <v>0.20200000703334811</v>
      </c>
      <c r="AB1246">
        <v>0</v>
      </c>
      <c r="AC1246">
        <v>0</v>
      </c>
      <c r="AD1246">
        <v>17</v>
      </c>
      <c r="AE1246">
        <v>0</v>
      </c>
      <c r="AF1246">
        <v>1</v>
      </c>
      <c r="AG1246">
        <v>0</v>
      </c>
      <c r="AH1246">
        <v>0</v>
      </c>
      <c r="AI1246">
        <v>1</v>
      </c>
      <c r="AJ1246">
        <v>0</v>
      </c>
      <c r="AK1246">
        <v>1</v>
      </c>
      <c r="AL1246">
        <v>0</v>
      </c>
    </row>
    <row r="1247" spans="1:38" x14ac:dyDescent="0.25">
      <c r="A1247">
        <v>1246</v>
      </c>
      <c r="B1247" t="s">
        <v>3869</v>
      </c>
      <c r="C1247">
        <v>2013</v>
      </c>
      <c r="D1247" t="s">
        <v>303</v>
      </c>
      <c r="I1247" t="s">
        <v>909</v>
      </c>
      <c r="J1247" t="s">
        <v>3870</v>
      </c>
      <c r="K1247" t="s">
        <v>3871</v>
      </c>
      <c r="L1247" t="s">
        <v>3872</v>
      </c>
      <c r="M1247" t="s">
        <v>3873</v>
      </c>
      <c r="N1247" t="s">
        <v>3874</v>
      </c>
      <c r="O1247" t="s">
        <v>620</v>
      </c>
      <c r="P1247" t="s">
        <v>620</v>
      </c>
      <c r="Q1247">
        <v>105</v>
      </c>
      <c r="R1247" t="s">
        <v>3875</v>
      </c>
      <c r="S1247">
        <v>25</v>
      </c>
      <c r="T1247">
        <v>3.0760955810546879</v>
      </c>
      <c r="U1247">
        <v>-76.540443420410156</v>
      </c>
      <c r="V1247">
        <v>0.17886178195476529</v>
      </c>
      <c r="W1247">
        <v>0</v>
      </c>
      <c r="X1247">
        <v>0</v>
      </c>
      <c r="Y1247">
        <v>0.22357723116874689</v>
      </c>
      <c r="Z1247">
        <v>0.32926830649375921</v>
      </c>
      <c r="AA1247">
        <v>0.12600000202655789</v>
      </c>
      <c r="AB1247">
        <v>0</v>
      </c>
      <c r="AC1247">
        <v>3.9999999105930328E-2</v>
      </c>
      <c r="AD1247">
        <v>11</v>
      </c>
      <c r="AE1247">
        <v>0</v>
      </c>
      <c r="AF1247">
        <v>1</v>
      </c>
      <c r="AG1247">
        <v>0</v>
      </c>
      <c r="AH1247">
        <v>0</v>
      </c>
      <c r="AI1247">
        <v>1</v>
      </c>
      <c r="AJ1247">
        <v>0</v>
      </c>
      <c r="AK1247">
        <v>1</v>
      </c>
      <c r="AL1247">
        <v>0</v>
      </c>
    </row>
    <row r="1248" spans="1:38" x14ac:dyDescent="0.25">
      <c r="A1248">
        <v>1247</v>
      </c>
      <c r="B1248" t="s">
        <v>3876</v>
      </c>
      <c r="C1248">
        <v>2013</v>
      </c>
      <c r="D1248" t="s">
        <v>303</v>
      </c>
      <c r="I1248" t="s">
        <v>909</v>
      </c>
      <c r="J1248" t="s">
        <v>3815</v>
      </c>
      <c r="K1248" t="s">
        <v>3816</v>
      </c>
      <c r="L1248" t="s">
        <v>3817</v>
      </c>
      <c r="M1248" t="s">
        <v>3818</v>
      </c>
      <c r="N1248" t="s">
        <v>456</v>
      </c>
      <c r="O1248" t="s">
        <v>111</v>
      </c>
      <c r="P1248" t="s">
        <v>111</v>
      </c>
      <c r="Q1248">
        <v>118</v>
      </c>
      <c r="R1248" t="s">
        <v>3877</v>
      </c>
      <c r="S1248">
        <v>25</v>
      </c>
      <c r="T1248">
        <v>3.214400053024292</v>
      </c>
      <c r="U1248">
        <v>-76.527900695800781</v>
      </c>
      <c r="V1248">
        <v>0.39162561297416693</v>
      </c>
      <c r="W1248">
        <v>0</v>
      </c>
      <c r="X1248">
        <v>0.14532019197940829</v>
      </c>
      <c r="Y1248">
        <v>6.6502459347248077E-2</v>
      </c>
      <c r="Z1248">
        <v>0.2142857164144516</v>
      </c>
      <c r="AA1248">
        <v>4.7200001776218407E-2</v>
      </c>
      <c r="AB1248">
        <v>0</v>
      </c>
      <c r="AC1248">
        <v>0</v>
      </c>
      <c r="AD1248">
        <v>28</v>
      </c>
      <c r="AE1248">
        <v>0</v>
      </c>
      <c r="AF1248">
        <v>1</v>
      </c>
      <c r="AG1248">
        <v>0</v>
      </c>
      <c r="AH1248">
        <v>1</v>
      </c>
      <c r="AI1248">
        <v>1</v>
      </c>
      <c r="AJ1248">
        <v>0</v>
      </c>
      <c r="AK1248">
        <v>1</v>
      </c>
      <c r="AL1248">
        <v>0</v>
      </c>
    </row>
    <row r="1249" spans="1:38" x14ac:dyDescent="0.25">
      <c r="A1249">
        <v>1248</v>
      </c>
      <c r="B1249" t="s">
        <v>3878</v>
      </c>
      <c r="C1249">
        <v>2013</v>
      </c>
      <c r="D1249" t="s">
        <v>303</v>
      </c>
      <c r="I1249" t="s">
        <v>909</v>
      </c>
      <c r="J1249" t="s">
        <v>3815</v>
      </c>
      <c r="K1249" t="s">
        <v>3816</v>
      </c>
      <c r="L1249" t="s">
        <v>3845</v>
      </c>
      <c r="M1249" t="s">
        <v>2092</v>
      </c>
      <c r="N1249" t="s">
        <v>3819</v>
      </c>
      <c r="O1249" t="s">
        <v>479</v>
      </c>
      <c r="P1249" t="s">
        <v>18323</v>
      </c>
      <c r="Q1249">
        <v>105</v>
      </c>
      <c r="R1249" t="s">
        <v>173</v>
      </c>
      <c r="S1249">
        <v>25</v>
      </c>
      <c r="T1249">
        <v>3.238399982452393</v>
      </c>
      <c r="U1249">
        <v>-76.517501831054688</v>
      </c>
      <c r="V1249">
        <v>0.33693304657936102</v>
      </c>
      <c r="W1249">
        <v>0</v>
      </c>
      <c r="X1249">
        <v>0.103671707212925</v>
      </c>
      <c r="Y1249">
        <v>6.6954642534255981E-2</v>
      </c>
      <c r="Z1249">
        <v>0.17062635719776151</v>
      </c>
      <c r="AA1249">
        <v>7.4000000953674316E-2</v>
      </c>
      <c r="AB1249">
        <v>0</v>
      </c>
      <c r="AC1249">
        <v>3.9999999105930328E-2</v>
      </c>
      <c r="AD1249">
        <v>33</v>
      </c>
      <c r="AE1249">
        <v>0</v>
      </c>
      <c r="AF1249">
        <v>1</v>
      </c>
      <c r="AG1249">
        <v>0</v>
      </c>
      <c r="AH1249">
        <v>1</v>
      </c>
      <c r="AI1249">
        <v>1</v>
      </c>
      <c r="AJ1249">
        <v>0</v>
      </c>
      <c r="AK1249">
        <v>1</v>
      </c>
      <c r="AL1249">
        <v>0</v>
      </c>
    </row>
    <row r="1250" spans="1:38" x14ac:dyDescent="0.25">
      <c r="A1250">
        <v>1249</v>
      </c>
      <c r="B1250" t="s">
        <v>3879</v>
      </c>
      <c r="C1250">
        <v>2013</v>
      </c>
      <c r="D1250" t="s">
        <v>303</v>
      </c>
      <c r="I1250" t="s">
        <v>909</v>
      </c>
      <c r="J1250" t="s">
        <v>3815</v>
      </c>
      <c r="K1250" t="s">
        <v>3816</v>
      </c>
      <c r="L1250" t="s">
        <v>3845</v>
      </c>
      <c r="M1250" t="s">
        <v>2092</v>
      </c>
      <c r="N1250" t="s">
        <v>456</v>
      </c>
      <c r="O1250" t="s">
        <v>479</v>
      </c>
      <c r="P1250" t="s">
        <v>18323</v>
      </c>
      <c r="Q1250">
        <v>105</v>
      </c>
      <c r="R1250" t="s">
        <v>3880</v>
      </c>
      <c r="S1250">
        <v>25</v>
      </c>
      <c r="T1250">
        <v>3.2386999130249019</v>
      </c>
      <c r="U1250">
        <v>-76.517997741699219</v>
      </c>
      <c r="V1250">
        <v>0.37647059559822083</v>
      </c>
      <c r="W1250">
        <v>0</v>
      </c>
      <c r="X1250">
        <v>0.16941176354885101</v>
      </c>
      <c r="Y1250">
        <v>1.6470588743686679E-2</v>
      </c>
      <c r="Z1250">
        <v>0.21647058427333829</v>
      </c>
      <c r="AA1250">
        <v>7.4799999594688416E-2</v>
      </c>
      <c r="AB1250">
        <v>0</v>
      </c>
      <c r="AC1250">
        <v>0</v>
      </c>
      <c r="AD1250">
        <v>36</v>
      </c>
      <c r="AE1250">
        <v>0</v>
      </c>
      <c r="AF1250">
        <v>1</v>
      </c>
      <c r="AG1250">
        <v>0</v>
      </c>
      <c r="AH1250">
        <v>1</v>
      </c>
      <c r="AI1250">
        <v>1</v>
      </c>
      <c r="AJ1250">
        <v>0</v>
      </c>
      <c r="AK1250">
        <v>1</v>
      </c>
      <c r="AL1250">
        <v>0</v>
      </c>
    </row>
    <row r="1251" spans="1:38" x14ac:dyDescent="0.25">
      <c r="A1251">
        <v>1250</v>
      </c>
      <c r="B1251" t="s">
        <v>3881</v>
      </c>
      <c r="C1251">
        <v>2013</v>
      </c>
      <c r="D1251" t="s">
        <v>303</v>
      </c>
      <c r="I1251" t="s">
        <v>909</v>
      </c>
      <c r="J1251" t="s">
        <v>3815</v>
      </c>
      <c r="K1251" t="s">
        <v>3816</v>
      </c>
      <c r="L1251" t="s">
        <v>3882</v>
      </c>
      <c r="M1251" t="s">
        <v>3883</v>
      </c>
      <c r="N1251" t="s">
        <v>3884</v>
      </c>
      <c r="O1251" t="s">
        <v>111</v>
      </c>
      <c r="P1251" t="s">
        <v>111</v>
      </c>
      <c r="Q1251">
        <v>115</v>
      </c>
      <c r="R1251" t="s">
        <v>3885</v>
      </c>
      <c r="S1251">
        <v>25</v>
      </c>
      <c r="T1251">
        <v>3.184900045394897</v>
      </c>
      <c r="U1251">
        <v>-76.572700500488281</v>
      </c>
      <c r="V1251">
        <v>0.28016358613967901</v>
      </c>
      <c r="W1251">
        <v>0</v>
      </c>
      <c r="X1251">
        <v>4.7034766525030143E-2</v>
      </c>
      <c r="Y1251">
        <v>3.0674846842885021E-2</v>
      </c>
      <c r="Z1251">
        <v>0.16768915951251981</v>
      </c>
      <c r="AA1251">
        <v>3.6400001496076577E-2</v>
      </c>
      <c r="AB1251">
        <v>0</v>
      </c>
      <c r="AC1251">
        <v>0</v>
      </c>
      <c r="AD1251">
        <v>24</v>
      </c>
      <c r="AE1251">
        <v>0</v>
      </c>
      <c r="AF1251">
        <v>1</v>
      </c>
      <c r="AG1251">
        <v>0</v>
      </c>
      <c r="AH1251">
        <v>1</v>
      </c>
      <c r="AI1251">
        <v>1</v>
      </c>
      <c r="AJ1251">
        <v>0</v>
      </c>
      <c r="AK1251">
        <v>1</v>
      </c>
      <c r="AL1251">
        <v>0</v>
      </c>
    </row>
    <row r="1252" spans="1:38" x14ac:dyDescent="0.25">
      <c r="A1252">
        <v>1251</v>
      </c>
      <c r="B1252" t="s">
        <v>3886</v>
      </c>
      <c r="C1252">
        <v>2013</v>
      </c>
      <c r="D1252" t="s">
        <v>303</v>
      </c>
      <c r="I1252" t="s">
        <v>39</v>
      </c>
      <c r="J1252" t="s">
        <v>40</v>
      </c>
      <c r="K1252" t="s">
        <v>170</v>
      </c>
      <c r="L1252" t="s">
        <v>898</v>
      </c>
      <c r="M1252" t="s">
        <v>2808</v>
      </c>
      <c r="N1252" t="s">
        <v>51</v>
      </c>
      <c r="O1252" t="s">
        <v>153</v>
      </c>
      <c r="P1252" t="s">
        <v>153</v>
      </c>
      <c r="Q1252">
        <v>110</v>
      </c>
      <c r="R1252" t="s">
        <v>3887</v>
      </c>
      <c r="S1252">
        <v>25</v>
      </c>
      <c r="T1252">
        <v>3.1027600765228271</v>
      </c>
      <c r="U1252">
        <v>-73.754959106445313</v>
      </c>
      <c r="V1252">
        <v>4.5592706650495529E-2</v>
      </c>
      <c r="W1252">
        <v>2.8875380754470829E-2</v>
      </c>
      <c r="X1252">
        <v>2.2796353325247761E-2</v>
      </c>
      <c r="Y1252">
        <v>0.13981762528419489</v>
      </c>
      <c r="Z1252">
        <v>7.4468083679676056E-2</v>
      </c>
      <c r="AA1252">
        <v>0.20000000298023221</v>
      </c>
      <c r="AB1252">
        <v>1.8237082287669178E-2</v>
      </c>
      <c r="AC1252">
        <v>0</v>
      </c>
      <c r="AD1252">
        <v>25.879999160766602</v>
      </c>
      <c r="AE1252">
        <v>0</v>
      </c>
      <c r="AF1252">
        <v>1</v>
      </c>
      <c r="AG1252">
        <v>1</v>
      </c>
      <c r="AH1252">
        <v>1</v>
      </c>
      <c r="AI1252">
        <v>1</v>
      </c>
      <c r="AJ1252">
        <v>0</v>
      </c>
      <c r="AK1252">
        <v>1</v>
      </c>
      <c r="AL1252">
        <v>1</v>
      </c>
    </row>
    <row r="1253" spans="1:38" x14ac:dyDescent="0.25">
      <c r="A1253">
        <v>1252</v>
      </c>
      <c r="B1253" t="s">
        <v>3888</v>
      </c>
      <c r="C1253">
        <v>2013</v>
      </c>
      <c r="D1253" t="s">
        <v>303</v>
      </c>
      <c r="I1253" t="s">
        <v>39</v>
      </c>
      <c r="J1253" t="s">
        <v>40</v>
      </c>
      <c r="K1253" t="s">
        <v>100</v>
      </c>
      <c r="L1253" t="s">
        <v>1634</v>
      </c>
      <c r="M1253" t="s">
        <v>3889</v>
      </c>
      <c r="N1253" t="s">
        <v>3890</v>
      </c>
      <c r="O1253" t="s">
        <v>153</v>
      </c>
      <c r="P1253" t="s">
        <v>153</v>
      </c>
      <c r="Q1253">
        <v>110</v>
      </c>
      <c r="R1253" t="s">
        <v>1780</v>
      </c>
      <c r="S1253">
        <v>25</v>
      </c>
      <c r="T1253">
        <v>4.1275100708007813</v>
      </c>
      <c r="U1253">
        <v>-73.149147033691406</v>
      </c>
      <c r="V1253">
        <v>0.171875</v>
      </c>
      <c r="W1253">
        <v>0.16249999403953549</v>
      </c>
      <c r="X1253">
        <v>0.85312497615814209</v>
      </c>
      <c r="Y1253">
        <v>0.88749998807907104</v>
      </c>
      <c r="Z1253">
        <v>0.41562500596046448</v>
      </c>
      <c r="AA1253">
        <v>0.2492000013589859</v>
      </c>
      <c r="AB1253">
        <v>0.36250001192092901</v>
      </c>
      <c r="AC1253">
        <v>0.87999999523162842</v>
      </c>
      <c r="AD1253">
        <v>38</v>
      </c>
      <c r="AE1253">
        <v>5.000000074505806E-2</v>
      </c>
      <c r="AF1253">
        <v>1</v>
      </c>
      <c r="AG1253">
        <v>1</v>
      </c>
      <c r="AH1253">
        <v>1</v>
      </c>
      <c r="AI1253">
        <v>1</v>
      </c>
      <c r="AJ1253">
        <v>1</v>
      </c>
      <c r="AK1253">
        <v>1</v>
      </c>
      <c r="AL1253">
        <v>1</v>
      </c>
    </row>
    <row r="1254" spans="1:38" x14ac:dyDescent="0.25">
      <c r="A1254">
        <v>1253</v>
      </c>
      <c r="B1254" t="s">
        <v>3891</v>
      </c>
      <c r="C1254">
        <v>2013</v>
      </c>
      <c r="D1254" t="s">
        <v>303</v>
      </c>
      <c r="I1254" t="s">
        <v>909</v>
      </c>
      <c r="J1254" t="s">
        <v>3815</v>
      </c>
      <c r="K1254" t="s">
        <v>3816</v>
      </c>
      <c r="L1254" t="s">
        <v>3817</v>
      </c>
      <c r="M1254" t="s">
        <v>3818</v>
      </c>
      <c r="N1254" t="s">
        <v>1362</v>
      </c>
      <c r="O1254" t="s">
        <v>111</v>
      </c>
      <c r="P1254" t="s">
        <v>111</v>
      </c>
      <c r="Q1254">
        <v>112</v>
      </c>
      <c r="R1254" t="s">
        <v>3892</v>
      </c>
      <c r="S1254">
        <v>25</v>
      </c>
      <c r="T1254">
        <v>3.2465999126434331</v>
      </c>
      <c r="U1254">
        <v>-76.527900695800781</v>
      </c>
      <c r="V1254">
        <v>0.30645161867141718</v>
      </c>
      <c r="W1254">
        <v>0</v>
      </c>
      <c r="X1254">
        <v>7.8341014683246613E-2</v>
      </c>
      <c r="Y1254">
        <v>9.2165898531675339E-3</v>
      </c>
      <c r="Z1254">
        <v>0.18202765285968781</v>
      </c>
      <c r="AA1254">
        <v>2.5200000032782551E-2</v>
      </c>
      <c r="AB1254">
        <v>0</v>
      </c>
      <c r="AC1254">
        <v>0</v>
      </c>
      <c r="AD1254">
        <v>27</v>
      </c>
      <c r="AE1254">
        <v>2.304147463291883E-3</v>
      </c>
      <c r="AF1254">
        <v>1</v>
      </c>
      <c r="AG1254">
        <v>0</v>
      </c>
      <c r="AH1254">
        <v>1</v>
      </c>
      <c r="AI1254">
        <v>1</v>
      </c>
      <c r="AJ1254">
        <v>1</v>
      </c>
      <c r="AK1254">
        <v>1</v>
      </c>
      <c r="AL1254">
        <v>0</v>
      </c>
    </row>
    <row r="1255" spans="1:38" x14ac:dyDescent="0.25">
      <c r="A1255">
        <v>1254</v>
      </c>
      <c r="B1255" t="s">
        <v>3893</v>
      </c>
      <c r="C1255">
        <v>2013</v>
      </c>
      <c r="D1255" t="s">
        <v>303</v>
      </c>
      <c r="I1255" t="s">
        <v>909</v>
      </c>
      <c r="J1255" t="s">
        <v>3815</v>
      </c>
      <c r="K1255" t="s">
        <v>3816</v>
      </c>
      <c r="L1255" t="s">
        <v>3836</v>
      </c>
      <c r="M1255" t="s">
        <v>3894</v>
      </c>
      <c r="N1255" t="s">
        <v>456</v>
      </c>
      <c r="O1255" t="s">
        <v>921</v>
      </c>
      <c r="P1255" t="s">
        <v>921</v>
      </c>
      <c r="Q1255">
        <v>105</v>
      </c>
      <c r="R1255" t="s">
        <v>3895</v>
      </c>
      <c r="S1255">
        <v>25</v>
      </c>
      <c r="T1255">
        <v>3.217400074005127</v>
      </c>
      <c r="U1255">
        <v>-76.526901245117188</v>
      </c>
      <c r="V1255">
        <v>0.14253394305706019</v>
      </c>
      <c r="W1255">
        <v>0</v>
      </c>
      <c r="X1255">
        <v>0</v>
      </c>
      <c r="Y1255">
        <v>0.1583710461854935</v>
      </c>
      <c r="Z1255">
        <v>0.18325792253017431</v>
      </c>
      <c r="AA1255">
        <v>6.8400003015995026E-2</v>
      </c>
      <c r="AB1255">
        <v>0</v>
      </c>
      <c r="AC1255">
        <v>3.9999999105930328E-2</v>
      </c>
      <c r="AD1255">
        <v>34</v>
      </c>
      <c r="AE1255">
        <v>0</v>
      </c>
      <c r="AF1255">
        <v>1</v>
      </c>
      <c r="AG1255">
        <v>0</v>
      </c>
      <c r="AH1255">
        <v>0</v>
      </c>
      <c r="AI1255">
        <v>1</v>
      </c>
      <c r="AJ1255">
        <v>0</v>
      </c>
      <c r="AK1255">
        <v>1</v>
      </c>
      <c r="AL1255">
        <v>0</v>
      </c>
    </row>
    <row r="1256" spans="1:38" x14ac:dyDescent="0.25">
      <c r="A1256">
        <v>1255</v>
      </c>
      <c r="B1256" t="s">
        <v>3896</v>
      </c>
      <c r="C1256">
        <v>2013</v>
      </c>
      <c r="D1256" t="s">
        <v>303</v>
      </c>
      <c r="I1256" t="s">
        <v>909</v>
      </c>
      <c r="J1256" t="s">
        <v>3815</v>
      </c>
      <c r="K1256" t="s">
        <v>3816</v>
      </c>
      <c r="L1256" t="s">
        <v>3882</v>
      </c>
      <c r="M1256" t="s">
        <v>3897</v>
      </c>
      <c r="N1256" t="s">
        <v>3898</v>
      </c>
      <c r="O1256" t="s">
        <v>620</v>
      </c>
      <c r="P1256" t="s">
        <v>620</v>
      </c>
      <c r="Q1256">
        <v>115</v>
      </c>
      <c r="R1256" t="s">
        <v>3899</v>
      </c>
      <c r="S1256">
        <v>25</v>
      </c>
      <c r="T1256">
        <v>3.214400053024292</v>
      </c>
      <c r="U1256">
        <v>-76.553901672363281</v>
      </c>
      <c r="V1256">
        <v>0.17391304671764371</v>
      </c>
      <c r="W1256">
        <v>0</v>
      </c>
      <c r="X1256">
        <v>0</v>
      </c>
      <c r="Y1256">
        <v>8.6956523358821869E-2</v>
      </c>
      <c r="Z1256">
        <v>8.2815736532211304E-2</v>
      </c>
      <c r="AA1256">
        <v>2.8400000184774399E-2</v>
      </c>
      <c r="AB1256">
        <v>0</v>
      </c>
      <c r="AC1256">
        <v>0</v>
      </c>
      <c r="AD1256">
        <v>34</v>
      </c>
      <c r="AE1256">
        <v>0</v>
      </c>
      <c r="AF1256">
        <v>1</v>
      </c>
      <c r="AG1256">
        <v>0</v>
      </c>
      <c r="AH1256">
        <v>0</v>
      </c>
      <c r="AI1256">
        <v>1</v>
      </c>
      <c r="AJ1256">
        <v>0</v>
      </c>
      <c r="AK1256">
        <v>1</v>
      </c>
      <c r="AL1256">
        <v>0</v>
      </c>
    </row>
    <row r="1257" spans="1:38" x14ac:dyDescent="0.25">
      <c r="A1257">
        <v>1256</v>
      </c>
      <c r="B1257" t="s">
        <v>3900</v>
      </c>
      <c r="C1257">
        <v>2013</v>
      </c>
      <c r="D1257" t="s">
        <v>303</v>
      </c>
      <c r="I1257" t="s">
        <v>909</v>
      </c>
      <c r="J1257" t="s">
        <v>3815</v>
      </c>
      <c r="K1257" t="s">
        <v>3816</v>
      </c>
      <c r="L1257" t="s">
        <v>3901</v>
      </c>
      <c r="M1257" t="s">
        <v>3902</v>
      </c>
      <c r="N1257" t="s">
        <v>1745</v>
      </c>
      <c r="O1257" t="s">
        <v>921</v>
      </c>
      <c r="P1257" t="s">
        <v>921</v>
      </c>
      <c r="Q1257">
        <v>110</v>
      </c>
      <c r="R1257" t="s">
        <v>3899</v>
      </c>
      <c r="S1257">
        <v>25</v>
      </c>
      <c r="T1257">
        <v>3.2193999290466309</v>
      </c>
      <c r="U1257">
        <v>-76.563301086425781</v>
      </c>
      <c r="V1257">
        <v>0.124752476811409</v>
      </c>
      <c r="W1257">
        <v>0</v>
      </c>
      <c r="X1257">
        <v>0</v>
      </c>
      <c r="Y1257">
        <v>0.124752476811409</v>
      </c>
      <c r="Z1257">
        <v>0.124752476811409</v>
      </c>
      <c r="AA1257">
        <v>4.3200001120567322E-2</v>
      </c>
      <c r="AB1257">
        <v>0</v>
      </c>
      <c r="AC1257">
        <v>3.9999999105930328E-2</v>
      </c>
      <c r="AD1257">
        <v>34</v>
      </c>
      <c r="AE1257">
        <v>0</v>
      </c>
      <c r="AF1257">
        <v>1</v>
      </c>
      <c r="AG1257">
        <v>0</v>
      </c>
      <c r="AH1257">
        <v>0</v>
      </c>
      <c r="AI1257">
        <v>1</v>
      </c>
      <c r="AJ1257">
        <v>0</v>
      </c>
      <c r="AK1257">
        <v>1</v>
      </c>
      <c r="AL1257">
        <v>0</v>
      </c>
    </row>
    <row r="1258" spans="1:38" x14ac:dyDescent="0.25">
      <c r="A1258">
        <v>1257</v>
      </c>
      <c r="B1258" t="s">
        <v>3903</v>
      </c>
      <c r="C1258">
        <v>2013</v>
      </c>
      <c r="D1258" t="s">
        <v>303</v>
      </c>
      <c r="I1258" t="s">
        <v>909</v>
      </c>
      <c r="J1258" t="s">
        <v>3815</v>
      </c>
      <c r="K1258" t="s">
        <v>3904</v>
      </c>
      <c r="L1258" t="s">
        <v>3905</v>
      </c>
      <c r="M1258" t="s">
        <v>3906</v>
      </c>
      <c r="N1258" t="s">
        <v>935</v>
      </c>
      <c r="O1258" t="s">
        <v>620</v>
      </c>
      <c r="P1258" t="s">
        <v>620</v>
      </c>
      <c r="Q1258">
        <v>112</v>
      </c>
      <c r="R1258" t="s">
        <v>3907</v>
      </c>
      <c r="S1258">
        <v>25</v>
      </c>
      <c r="T1258">
        <v>3.7578001022338872</v>
      </c>
      <c r="U1258">
        <v>-76.401901245117188</v>
      </c>
      <c r="V1258">
        <v>0.32206404209136957</v>
      </c>
      <c r="W1258">
        <v>0</v>
      </c>
      <c r="X1258">
        <v>0</v>
      </c>
      <c r="Y1258">
        <v>1.245551556348801E-2</v>
      </c>
      <c r="Z1258">
        <v>0.24555160105228421</v>
      </c>
      <c r="AA1258">
        <v>8.0799996852874756E-2</v>
      </c>
      <c r="AB1258">
        <v>0</v>
      </c>
      <c r="AC1258">
        <v>0</v>
      </c>
      <c r="AD1258">
        <v>22</v>
      </c>
      <c r="AE1258">
        <v>0</v>
      </c>
      <c r="AF1258">
        <v>1</v>
      </c>
      <c r="AG1258">
        <v>0</v>
      </c>
      <c r="AH1258">
        <v>0</v>
      </c>
      <c r="AI1258">
        <v>1</v>
      </c>
      <c r="AJ1258">
        <v>0</v>
      </c>
      <c r="AK1258">
        <v>1</v>
      </c>
      <c r="AL1258">
        <v>0</v>
      </c>
    </row>
    <row r="1259" spans="1:38" x14ac:dyDescent="0.25">
      <c r="A1259">
        <v>1258</v>
      </c>
      <c r="B1259" t="s">
        <v>3908</v>
      </c>
      <c r="C1259">
        <v>2013</v>
      </c>
      <c r="D1259" t="s">
        <v>303</v>
      </c>
      <c r="I1259" t="s">
        <v>909</v>
      </c>
      <c r="J1259" t="s">
        <v>3815</v>
      </c>
      <c r="K1259" t="s">
        <v>3816</v>
      </c>
      <c r="L1259" t="s">
        <v>3845</v>
      </c>
      <c r="M1259" t="s">
        <v>3909</v>
      </c>
      <c r="N1259" t="s">
        <v>456</v>
      </c>
      <c r="O1259" t="s">
        <v>1943</v>
      </c>
      <c r="P1259" t="s">
        <v>18323</v>
      </c>
      <c r="Q1259">
        <v>100</v>
      </c>
      <c r="R1259" t="s">
        <v>3910</v>
      </c>
      <c r="S1259">
        <v>25</v>
      </c>
      <c r="T1259">
        <v>3.2442998886108398</v>
      </c>
      <c r="U1259">
        <v>-76.522903442382813</v>
      </c>
      <c r="V1259">
        <v>0.27173912525177002</v>
      </c>
      <c r="W1259">
        <v>0</v>
      </c>
      <c r="X1259">
        <v>0</v>
      </c>
      <c r="Y1259">
        <v>4.1304346174001687E-2</v>
      </c>
      <c r="Z1259">
        <v>0.1086956486105919</v>
      </c>
      <c r="AA1259">
        <v>4.1200000792741782E-2</v>
      </c>
      <c r="AB1259">
        <v>0</v>
      </c>
      <c r="AC1259">
        <v>0</v>
      </c>
      <c r="AD1259">
        <v>40</v>
      </c>
      <c r="AE1259">
        <v>0</v>
      </c>
      <c r="AF1259">
        <v>1</v>
      </c>
      <c r="AG1259">
        <v>0</v>
      </c>
      <c r="AH1259">
        <v>0</v>
      </c>
      <c r="AI1259">
        <v>1</v>
      </c>
      <c r="AJ1259">
        <v>0</v>
      </c>
      <c r="AK1259">
        <v>1</v>
      </c>
      <c r="AL1259">
        <v>0</v>
      </c>
    </row>
    <row r="1260" spans="1:38" x14ac:dyDescent="0.25">
      <c r="A1260">
        <v>1259</v>
      </c>
      <c r="B1260" t="s">
        <v>3911</v>
      </c>
      <c r="C1260">
        <v>2013</v>
      </c>
      <c r="D1260" t="s">
        <v>303</v>
      </c>
      <c r="I1260" t="s">
        <v>909</v>
      </c>
      <c r="J1260" t="s">
        <v>3815</v>
      </c>
      <c r="K1260" t="s">
        <v>3816</v>
      </c>
      <c r="L1260" t="s">
        <v>3836</v>
      </c>
      <c r="M1260" t="s">
        <v>2408</v>
      </c>
      <c r="N1260" t="s">
        <v>51</v>
      </c>
      <c r="O1260" t="s">
        <v>620</v>
      </c>
      <c r="P1260" t="s">
        <v>620</v>
      </c>
      <c r="Q1260">
        <v>120</v>
      </c>
      <c r="R1260" t="s">
        <v>3912</v>
      </c>
      <c r="S1260">
        <v>25</v>
      </c>
      <c r="T1260">
        <v>3.2274000644683838</v>
      </c>
      <c r="U1260">
        <v>-76.547401428222656</v>
      </c>
      <c r="V1260">
        <v>0.47418737411499018</v>
      </c>
      <c r="W1260">
        <v>1.3384320773184299E-2</v>
      </c>
      <c r="X1260">
        <v>0.2026768624782562</v>
      </c>
      <c r="Y1260">
        <v>3.8240917026996613E-2</v>
      </c>
      <c r="Z1260">
        <v>0.34225621819496149</v>
      </c>
      <c r="AA1260">
        <v>0.1379999965429306</v>
      </c>
      <c r="AB1260">
        <v>0</v>
      </c>
      <c r="AC1260">
        <v>3.9999999105930328E-2</v>
      </c>
      <c r="AD1260">
        <v>10</v>
      </c>
      <c r="AE1260">
        <v>0</v>
      </c>
      <c r="AF1260">
        <v>1</v>
      </c>
      <c r="AG1260">
        <v>1</v>
      </c>
      <c r="AH1260">
        <v>1</v>
      </c>
      <c r="AI1260">
        <v>1</v>
      </c>
      <c r="AJ1260">
        <v>0</v>
      </c>
      <c r="AK1260">
        <v>1</v>
      </c>
      <c r="AL1260">
        <v>0</v>
      </c>
    </row>
    <row r="1261" spans="1:38" x14ac:dyDescent="0.25">
      <c r="A1261">
        <v>1260</v>
      </c>
      <c r="B1261" t="s">
        <v>3913</v>
      </c>
      <c r="C1261">
        <v>2013</v>
      </c>
      <c r="D1261" t="s">
        <v>303</v>
      </c>
      <c r="I1261" t="s">
        <v>909</v>
      </c>
      <c r="J1261" t="s">
        <v>3815</v>
      </c>
      <c r="K1261" t="s">
        <v>3816</v>
      </c>
      <c r="L1261" t="s">
        <v>3836</v>
      </c>
      <c r="M1261" t="s">
        <v>3894</v>
      </c>
      <c r="N1261" t="s">
        <v>1710</v>
      </c>
      <c r="O1261" t="s">
        <v>620</v>
      </c>
      <c r="P1261" t="s">
        <v>620</v>
      </c>
      <c r="Q1261">
        <v>115</v>
      </c>
      <c r="R1261" t="s">
        <v>3895</v>
      </c>
      <c r="S1261">
        <v>25</v>
      </c>
      <c r="T1261">
        <v>3.217999935150146</v>
      </c>
      <c r="U1261">
        <v>-76.5238037109375</v>
      </c>
      <c r="V1261">
        <v>0.30785122513771063</v>
      </c>
      <c r="W1261">
        <v>0</v>
      </c>
      <c r="X1261">
        <v>0</v>
      </c>
      <c r="Y1261">
        <v>0.31404960155487061</v>
      </c>
      <c r="Z1261">
        <v>0.5165289044380188</v>
      </c>
      <c r="AA1261">
        <v>0.18840000033378601</v>
      </c>
      <c r="AB1261">
        <v>0</v>
      </c>
      <c r="AC1261">
        <v>0</v>
      </c>
      <c r="AD1261">
        <v>24</v>
      </c>
      <c r="AE1261">
        <v>2.06611561588943E-3</v>
      </c>
      <c r="AF1261">
        <v>1</v>
      </c>
      <c r="AG1261">
        <v>0</v>
      </c>
      <c r="AH1261">
        <v>0</v>
      </c>
      <c r="AI1261">
        <v>1</v>
      </c>
      <c r="AJ1261">
        <v>1</v>
      </c>
      <c r="AK1261">
        <v>1</v>
      </c>
      <c r="AL1261">
        <v>0</v>
      </c>
    </row>
    <row r="1262" spans="1:38" x14ac:dyDescent="0.25">
      <c r="A1262">
        <v>1261</v>
      </c>
      <c r="B1262" t="s">
        <v>3914</v>
      </c>
      <c r="C1262">
        <v>2013</v>
      </c>
      <c r="D1262" t="s">
        <v>303</v>
      </c>
      <c r="I1262" t="s">
        <v>909</v>
      </c>
      <c r="J1262" t="s">
        <v>3815</v>
      </c>
      <c r="K1262" t="s">
        <v>3816</v>
      </c>
      <c r="L1262" t="s">
        <v>3836</v>
      </c>
      <c r="M1262" t="s">
        <v>3915</v>
      </c>
      <c r="N1262" t="s">
        <v>456</v>
      </c>
      <c r="O1262" t="s">
        <v>620</v>
      </c>
      <c r="P1262" t="s">
        <v>620</v>
      </c>
      <c r="Q1262">
        <v>120</v>
      </c>
      <c r="R1262" t="s">
        <v>3916</v>
      </c>
      <c r="S1262">
        <v>25</v>
      </c>
      <c r="T1262">
        <v>3.228699922561646</v>
      </c>
      <c r="U1262">
        <v>-76.542198181152344</v>
      </c>
      <c r="V1262">
        <v>0.10989011079072949</v>
      </c>
      <c r="W1262">
        <v>0</v>
      </c>
      <c r="X1262">
        <v>0.16483516991138461</v>
      </c>
      <c r="Y1262">
        <v>0.16703297197818759</v>
      </c>
      <c r="Z1262">
        <v>0.6219780445098877</v>
      </c>
      <c r="AA1262">
        <v>0.32400000095367432</v>
      </c>
      <c r="AB1262">
        <v>0</v>
      </c>
      <c r="AC1262">
        <v>0</v>
      </c>
      <c r="AD1262">
        <v>11</v>
      </c>
      <c r="AE1262">
        <v>0</v>
      </c>
      <c r="AF1262">
        <v>1</v>
      </c>
      <c r="AG1262">
        <v>0</v>
      </c>
      <c r="AH1262">
        <v>1</v>
      </c>
      <c r="AI1262">
        <v>1</v>
      </c>
      <c r="AJ1262">
        <v>0</v>
      </c>
      <c r="AK1262">
        <v>1</v>
      </c>
      <c r="AL1262">
        <v>0</v>
      </c>
    </row>
    <row r="1263" spans="1:38" x14ac:dyDescent="0.25">
      <c r="A1263">
        <v>1262</v>
      </c>
      <c r="B1263" t="s">
        <v>3917</v>
      </c>
      <c r="C1263">
        <v>2013</v>
      </c>
      <c r="D1263" t="s">
        <v>303</v>
      </c>
      <c r="I1263" t="s">
        <v>909</v>
      </c>
      <c r="J1263" t="s">
        <v>3815</v>
      </c>
      <c r="K1263" t="s">
        <v>3816</v>
      </c>
      <c r="L1263" t="s">
        <v>3836</v>
      </c>
      <c r="M1263" t="s">
        <v>3918</v>
      </c>
      <c r="N1263" t="s">
        <v>3919</v>
      </c>
      <c r="O1263" t="s">
        <v>1943</v>
      </c>
      <c r="P1263" t="s">
        <v>18323</v>
      </c>
      <c r="Q1263">
        <v>105</v>
      </c>
      <c r="R1263" t="s">
        <v>3920</v>
      </c>
      <c r="S1263">
        <v>25</v>
      </c>
      <c r="T1263">
        <v>3.2095000743865971</v>
      </c>
      <c r="U1263">
        <v>-76.536399841308594</v>
      </c>
      <c r="V1263">
        <v>0.27676767110824579</v>
      </c>
      <c r="W1263">
        <v>0</v>
      </c>
      <c r="X1263">
        <v>0</v>
      </c>
      <c r="Y1263">
        <v>5.2525252103805542E-2</v>
      </c>
      <c r="Z1263">
        <v>9.0909093618392944E-2</v>
      </c>
      <c r="AA1263">
        <v>5.0799999386072159E-2</v>
      </c>
      <c r="AB1263">
        <v>0</v>
      </c>
      <c r="AC1263">
        <v>0</v>
      </c>
      <c r="AD1263">
        <v>32</v>
      </c>
      <c r="AE1263">
        <v>2.0202021114528179E-3</v>
      </c>
      <c r="AF1263">
        <v>1</v>
      </c>
      <c r="AG1263">
        <v>0</v>
      </c>
      <c r="AH1263">
        <v>0</v>
      </c>
      <c r="AI1263">
        <v>1</v>
      </c>
      <c r="AJ1263">
        <v>1</v>
      </c>
      <c r="AK1263">
        <v>1</v>
      </c>
      <c r="AL1263">
        <v>0</v>
      </c>
    </row>
    <row r="1264" spans="1:38" x14ac:dyDescent="0.25">
      <c r="A1264">
        <v>1263</v>
      </c>
      <c r="B1264" t="s">
        <v>3921</v>
      </c>
      <c r="C1264">
        <v>2013</v>
      </c>
      <c r="D1264" t="s">
        <v>303</v>
      </c>
      <c r="I1264" t="s">
        <v>39</v>
      </c>
      <c r="J1264" t="s">
        <v>40</v>
      </c>
      <c r="K1264" t="s">
        <v>100</v>
      </c>
      <c r="L1264" t="s">
        <v>1634</v>
      </c>
      <c r="M1264" t="s">
        <v>3922</v>
      </c>
      <c r="N1264" t="s">
        <v>2297</v>
      </c>
      <c r="O1264" t="s">
        <v>129</v>
      </c>
      <c r="P1264" t="s">
        <v>129</v>
      </c>
      <c r="Q1264">
        <v>80</v>
      </c>
      <c r="R1264" t="s">
        <v>3923</v>
      </c>
      <c r="S1264">
        <v>25</v>
      </c>
      <c r="T1264">
        <v>4.1332998275756836</v>
      </c>
      <c r="U1264">
        <v>-73.177711486816406</v>
      </c>
      <c r="V1264">
        <v>3.5989716649055481E-2</v>
      </c>
      <c r="W1264">
        <v>2.056555263698101E-2</v>
      </c>
      <c r="X1264">
        <v>0.67866325378417969</v>
      </c>
      <c r="Y1264">
        <v>0.81491005420684814</v>
      </c>
      <c r="Z1264">
        <v>0.1131105422973633</v>
      </c>
      <c r="AA1264">
        <v>0.22200000286102289</v>
      </c>
      <c r="AB1264">
        <v>0.15167094767093661</v>
      </c>
      <c r="AC1264">
        <v>1</v>
      </c>
      <c r="AD1264">
        <v>7</v>
      </c>
      <c r="AE1264">
        <v>2.056555263698101E-2</v>
      </c>
      <c r="AF1264">
        <v>1</v>
      </c>
      <c r="AG1264">
        <v>1</v>
      </c>
      <c r="AH1264">
        <v>1</v>
      </c>
      <c r="AI1264">
        <v>1</v>
      </c>
      <c r="AJ1264">
        <v>1</v>
      </c>
      <c r="AK1264">
        <v>1</v>
      </c>
      <c r="AL1264">
        <v>1</v>
      </c>
    </row>
    <row r="1265" spans="1:38" x14ac:dyDescent="0.25">
      <c r="A1265">
        <v>1264</v>
      </c>
      <c r="B1265" t="s">
        <v>3924</v>
      </c>
      <c r="C1265">
        <v>2013</v>
      </c>
      <c r="D1265" t="s">
        <v>303</v>
      </c>
      <c r="I1265" t="s">
        <v>909</v>
      </c>
      <c r="J1265" t="s">
        <v>3815</v>
      </c>
      <c r="K1265" t="s">
        <v>3816</v>
      </c>
      <c r="L1265" t="s">
        <v>3836</v>
      </c>
      <c r="M1265" t="s">
        <v>3918</v>
      </c>
      <c r="N1265" t="s">
        <v>3819</v>
      </c>
      <c r="O1265" t="s">
        <v>1943</v>
      </c>
      <c r="P1265" t="s">
        <v>18323</v>
      </c>
      <c r="Q1265">
        <v>120</v>
      </c>
      <c r="R1265" t="s">
        <v>3920</v>
      </c>
      <c r="S1265">
        <v>25</v>
      </c>
      <c r="T1265">
        <v>3.2125999927520752</v>
      </c>
      <c r="U1265">
        <v>-76.535102844238281</v>
      </c>
      <c r="V1265">
        <v>0.25265392661094671</v>
      </c>
      <c r="W1265">
        <v>0</v>
      </c>
      <c r="X1265">
        <v>0</v>
      </c>
      <c r="Y1265">
        <v>6.3694268465042114E-2</v>
      </c>
      <c r="Z1265">
        <v>0.1040339693427086</v>
      </c>
      <c r="AA1265">
        <v>4.1999999433755868E-2</v>
      </c>
      <c r="AB1265">
        <v>0</v>
      </c>
      <c r="AC1265">
        <v>7.9999998211860657E-2</v>
      </c>
      <c r="AD1265">
        <v>15</v>
      </c>
      <c r="AE1265">
        <v>0</v>
      </c>
      <c r="AF1265">
        <v>1</v>
      </c>
      <c r="AG1265">
        <v>0</v>
      </c>
      <c r="AH1265">
        <v>0</v>
      </c>
      <c r="AI1265">
        <v>1</v>
      </c>
      <c r="AJ1265">
        <v>0</v>
      </c>
      <c r="AK1265">
        <v>1</v>
      </c>
      <c r="AL1265">
        <v>0</v>
      </c>
    </row>
    <row r="1266" spans="1:38" x14ac:dyDescent="0.25">
      <c r="A1266">
        <v>1265</v>
      </c>
      <c r="B1266" t="s">
        <v>3925</v>
      </c>
      <c r="C1266">
        <v>2013</v>
      </c>
      <c r="D1266" t="s">
        <v>303</v>
      </c>
      <c r="I1266" t="s">
        <v>909</v>
      </c>
      <c r="J1266" t="s">
        <v>3815</v>
      </c>
      <c r="K1266" t="s">
        <v>3816</v>
      </c>
      <c r="L1266" t="s">
        <v>3836</v>
      </c>
      <c r="M1266" t="s">
        <v>3918</v>
      </c>
      <c r="N1266" t="s">
        <v>456</v>
      </c>
      <c r="O1266" t="s">
        <v>1943</v>
      </c>
      <c r="P1266" t="s">
        <v>18323</v>
      </c>
      <c r="Q1266">
        <v>112</v>
      </c>
      <c r="R1266" t="s">
        <v>3920</v>
      </c>
      <c r="S1266">
        <v>25</v>
      </c>
      <c r="T1266">
        <v>3.211899995803833</v>
      </c>
      <c r="U1266">
        <v>-76.550697326660156</v>
      </c>
      <c r="V1266">
        <v>0.44285714626312261</v>
      </c>
      <c r="W1266">
        <v>0</v>
      </c>
      <c r="X1266">
        <v>0</v>
      </c>
      <c r="Y1266">
        <v>6.7346937954425812E-2</v>
      </c>
      <c r="Z1266">
        <v>0.15510204434394839</v>
      </c>
      <c r="AA1266">
        <v>4.8000000417232513E-2</v>
      </c>
      <c r="AB1266">
        <v>0</v>
      </c>
      <c r="AC1266">
        <v>0</v>
      </c>
      <c r="AD1266">
        <v>9.5</v>
      </c>
      <c r="AE1266">
        <v>2.040816238150001E-3</v>
      </c>
      <c r="AF1266">
        <v>1</v>
      </c>
      <c r="AG1266">
        <v>0</v>
      </c>
      <c r="AH1266">
        <v>0</v>
      </c>
      <c r="AI1266">
        <v>1</v>
      </c>
      <c r="AJ1266">
        <v>1</v>
      </c>
      <c r="AK1266">
        <v>1</v>
      </c>
      <c r="AL1266">
        <v>0</v>
      </c>
    </row>
    <row r="1267" spans="1:38" x14ac:dyDescent="0.25">
      <c r="A1267">
        <v>1266</v>
      </c>
      <c r="B1267" t="s">
        <v>3926</v>
      </c>
      <c r="C1267">
        <v>2013</v>
      </c>
      <c r="D1267" t="s">
        <v>303</v>
      </c>
      <c r="I1267" t="s">
        <v>909</v>
      </c>
      <c r="J1267" t="s">
        <v>3815</v>
      </c>
      <c r="K1267" t="s">
        <v>3816</v>
      </c>
      <c r="L1267" t="s">
        <v>3836</v>
      </c>
      <c r="M1267" t="s">
        <v>3927</v>
      </c>
      <c r="N1267" t="s">
        <v>3928</v>
      </c>
      <c r="O1267" t="s">
        <v>1943</v>
      </c>
      <c r="P1267" t="s">
        <v>18323</v>
      </c>
      <c r="Q1267">
        <v>112</v>
      </c>
      <c r="R1267" t="s">
        <v>3929</v>
      </c>
      <c r="S1267">
        <v>25</v>
      </c>
      <c r="T1267">
        <v>3.212399959564209</v>
      </c>
      <c r="U1267">
        <v>-76.527603149414063</v>
      </c>
      <c r="V1267">
        <v>0.30505049228668207</v>
      </c>
      <c r="W1267">
        <v>0</v>
      </c>
      <c r="X1267">
        <v>0</v>
      </c>
      <c r="Y1267">
        <v>6.2626264989376068E-2</v>
      </c>
      <c r="Z1267">
        <v>0.15151515603065491</v>
      </c>
      <c r="AA1267">
        <v>3.7999998778104782E-2</v>
      </c>
      <c r="AB1267">
        <v>0</v>
      </c>
      <c r="AC1267">
        <v>3.9999999105930328E-2</v>
      </c>
      <c r="AD1267">
        <v>12</v>
      </c>
      <c r="AE1267">
        <v>0</v>
      </c>
      <c r="AF1267">
        <v>1</v>
      </c>
      <c r="AG1267">
        <v>0</v>
      </c>
      <c r="AH1267">
        <v>0</v>
      </c>
      <c r="AI1267">
        <v>1</v>
      </c>
      <c r="AJ1267">
        <v>0</v>
      </c>
      <c r="AK1267">
        <v>1</v>
      </c>
      <c r="AL1267">
        <v>0</v>
      </c>
    </row>
    <row r="1268" spans="1:38" x14ac:dyDescent="0.25">
      <c r="A1268">
        <v>1267</v>
      </c>
      <c r="B1268" t="s">
        <v>3930</v>
      </c>
      <c r="C1268">
        <v>2013</v>
      </c>
      <c r="D1268" t="s">
        <v>303</v>
      </c>
      <c r="I1268" t="s">
        <v>909</v>
      </c>
      <c r="J1268" t="s">
        <v>910</v>
      </c>
      <c r="K1268" t="s">
        <v>3931</v>
      </c>
      <c r="L1268" t="s">
        <v>3931</v>
      </c>
      <c r="M1268" t="s">
        <v>3932</v>
      </c>
      <c r="N1268" t="s">
        <v>344</v>
      </c>
      <c r="O1268" t="s">
        <v>620</v>
      </c>
      <c r="P1268" t="s">
        <v>620</v>
      </c>
      <c r="Q1268">
        <v>110</v>
      </c>
      <c r="R1268" t="s">
        <v>3933</v>
      </c>
      <c r="S1268">
        <v>25</v>
      </c>
      <c r="T1268">
        <v>4.5826258659362793</v>
      </c>
      <c r="U1268">
        <v>-74.986305236816406</v>
      </c>
      <c r="V1268">
        <v>0.21232876181602481</v>
      </c>
      <c r="W1268">
        <v>0</v>
      </c>
      <c r="X1268">
        <v>0.53424656391143799</v>
      </c>
      <c r="Y1268">
        <v>7.9908676445484161E-2</v>
      </c>
      <c r="Z1268">
        <v>0.35159817337989813</v>
      </c>
      <c r="AA1268">
        <v>0.42199999094009399</v>
      </c>
      <c r="AB1268">
        <v>0</v>
      </c>
      <c r="AC1268">
        <v>0</v>
      </c>
      <c r="AD1268">
        <v>4.1999998092651367</v>
      </c>
      <c r="AE1268">
        <v>2.2831049282103781E-3</v>
      </c>
      <c r="AF1268">
        <v>1</v>
      </c>
      <c r="AG1268">
        <v>0</v>
      </c>
      <c r="AH1268">
        <v>1</v>
      </c>
      <c r="AI1268">
        <v>1</v>
      </c>
      <c r="AJ1268">
        <v>1</v>
      </c>
      <c r="AK1268">
        <v>1</v>
      </c>
      <c r="AL1268">
        <v>0</v>
      </c>
    </row>
    <row r="1269" spans="1:38" x14ac:dyDescent="0.25">
      <c r="A1269">
        <v>1268</v>
      </c>
      <c r="B1269" t="s">
        <v>3934</v>
      </c>
      <c r="C1269">
        <v>2013</v>
      </c>
      <c r="D1269" t="s">
        <v>303</v>
      </c>
      <c r="I1269" t="s">
        <v>909</v>
      </c>
      <c r="J1269" t="s">
        <v>910</v>
      </c>
      <c r="K1269" t="s">
        <v>3935</v>
      </c>
      <c r="L1269" t="s">
        <v>3936</v>
      </c>
      <c r="M1269" t="s">
        <v>3937</v>
      </c>
      <c r="N1269" t="s">
        <v>3938</v>
      </c>
      <c r="O1269" t="s">
        <v>921</v>
      </c>
      <c r="P1269" t="s">
        <v>921</v>
      </c>
      <c r="Q1269">
        <v>97</v>
      </c>
      <c r="R1269" t="s">
        <v>3939</v>
      </c>
      <c r="S1269">
        <v>25</v>
      </c>
      <c r="T1269">
        <v>4.9186525344848633</v>
      </c>
      <c r="U1269">
        <v>-74.780570983886719</v>
      </c>
      <c r="V1269">
        <v>0.38461539149284357</v>
      </c>
      <c r="W1269">
        <v>0</v>
      </c>
      <c r="X1269">
        <v>0.60384613275527954</v>
      </c>
      <c r="Y1269">
        <v>0.17499999701976779</v>
      </c>
      <c r="Z1269">
        <v>0.27500000596046448</v>
      </c>
      <c r="AA1269">
        <v>0.30799999833106989</v>
      </c>
      <c r="AB1269">
        <v>0</v>
      </c>
      <c r="AC1269">
        <v>3.9999999105930328E-2</v>
      </c>
      <c r="AD1269">
        <v>9.6000003814697266</v>
      </c>
      <c r="AE1269">
        <v>1.5384615398943421E-2</v>
      </c>
      <c r="AF1269">
        <v>1</v>
      </c>
      <c r="AG1269">
        <v>0</v>
      </c>
      <c r="AH1269">
        <v>1</v>
      </c>
      <c r="AI1269">
        <v>1</v>
      </c>
      <c r="AJ1269">
        <v>1</v>
      </c>
      <c r="AK1269">
        <v>1</v>
      </c>
      <c r="AL1269">
        <v>0</v>
      </c>
    </row>
    <row r="1270" spans="1:38" x14ac:dyDescent="0.25">
      <c r="A1270">
        <v>1269</v>
      </c>
      <c r="B1270" t="s">
        <v>3940</v>
      </c>
      <c r="C1270">
        <v>2013</v>
      </c>
      <c r="D1270" t="s">
        <v>303</v>
      </c>
      <c r="I1270" t="s">
        <v>909</v>
      </c>
      <c r="J1270" t="s">
        <v>910</v>
      </c>
      <c r="K1270" t="s">
        <v>3935</v>
      </c>
      <c r="L1270" t="s">
        <v>3941</v>
      </c>
      <c r="M1270" t="s">
        <v>2068</v>
      </c>
      <c r="N1270" t="s">
        <v>3942</v>
      </c>
      <c r="O1270" t="s">
        <v>4838</v>
      </c>
      <c r="P1270" t="s">
        <v>18323</v>
      </c>
      <c r="Q1270">
        <v>107</v>
      </c>
      <c r="R1270" t="s">
        <v>3941</v>
      </c>
      <c r="S1270">
        <v>25</v>
      </c>
      <c r="T1270">
        <v>4.7521109580993652</v>
      </c>
      <c r="U1270">
        <v>-74.835914611816406</v>
      </c>
      <c r="V1270">
        <v>0.1553784906864166</v>
      </c>
      <c r="W1270">
        <v>0</v>
      </c>
      <c r="X1270">
        <v>0.41035857796669012</v>
      </c>
      <c r="Y1270">
        <v>0.24103586375713351</v>
      </c>
      <c r="Z1270">
        <v>0.29282867908477778</v>
      </c>
      <c r="AA1270">
        <v>0.5</v>
      </c>
      <c r="AB1270">
        <v>0</v>
      </c>
      <c r="AC1270">
        <v>7.9999998211860657E-2</v>
      </c>
      <c r="AD1270">
        <v>5.5</v>
      </c>
      <c r="AE1270">
        <v>0</v>
      </c>
      <c r="AF1270">
        <v>1</v>
      </c>
      <c r="AG1270">
        <v>0</v>
      </c>
      <c r="AH1270">
        <v>1</v>
      </c>
      <c r="AI1270">
        <v>1</v>
      </c>
      <c r="AJ1270">
        <v>0</v>
      </c>
      <c r="AK1270">
        <v>1</v>
      </c>
      <c r="AL1270">
        <v>0</v>
      </c>
    </row>
    <row r="1271" spans="1:38" x14ac:dyDescent="0.25">
      <c r="A1271">
        <v>1270</v>
      </c>
      <c r="B1271" t="s">
        <v>3943</v>
      </c>
      <c r="C1271">
        <v>2013</v>
      </c>
      <c r="D1271" t="s">
        <v>303</v>
      </c>
      <c r="I1271" t="s">
        <v>909</v>
      </c>
      <c r="J1271" t="s">
        <v>910</v>
      </c>
      <c r="K1271" t="s">
        <v>3935</v>
      </c>
      <c r="L1271" t="s">
        <v>3944</v>
      </c>
      <c r="M1271" t="s">
        <v>3945</v>
      </c>
      <c r="N1271" t="s">
        <v>3946</v>
      </c>
      <c r="O1271" t="s">
        <v>921</v>
      </c>
      <c r="P1271" t="s">
        <v>921</v>
      </c>
      <c r="Q1271">
        <v>110</v>
      </c>
      <c r="R1271" t="s">
        <v>3947</v>
      </c>
      <c r="S1271">
        <v>25</v>
      </c>
      <c r="T1271">
        <v>4.816558837890625</v>
      </c>
      <c r="U1271">
        <v>-74.766357421875</v>
      </c>
      <c r="V1271">
        <v>0.25459316372871399</v>
      </c>
      <c r="W1271">
        <v>0</v>
      </c>
      <c r="X1271">
        <v>0.22572179138660431</v>
      </c>
      <c r="Y1271">
        <v>0.63779526948928833</v>
      </c>
      <c r="Z1271">
        <v>0.96062994003295898</v>
      </c>
      <c r="AA1271">
        <v>0.72000002861022949</v>
      </c>
      <c r="AB1271">
        <v>0</v>
      </c>
      <c r="AC1271">
        <v>3.9999999105930328E-2</v>
      </c>
      <c r="AD1271">
        <v>9.1000003814697266</v>
      </c>
      <c r="AE1271">
        <v>5.2493438124656677E-3</v>
      </c>
      <c r="AF1271">
        <v>1</v>
      </c>
      <c r="AG1271">
        <v>0</v>
      </c>
      <c r="AH1271">
        <v>1</v>
      </c>
      <c r="AI1271">
        <v>1</v>
      </c>
      <c r="AJ1271">
        <v>1</v>
      </c>
      <c r="AK1271">
        <v>1</v>
      </c>
      <c r="AL1271">
        <v>0</v>
      </c>
    </row>
    <row r="1272" spans="1:38" x14ac:dyDescent="0.25">
      <c r="A1272">
        <v>1271</v>
      </c>
      <c r="B1272" t="s">
        <v>3948</v>
      </c>
      <c r="C1272">
        <v>2013</v>
      </c>
      <c r="D1272" t="s">
        <v>303</v>
      </c>
      <c r="I1272" t="s">
        <v>909</v>
      </c>
      <c r="J1272" t="s">
        <v>910</v>
      </c>
      <c r="K1272" t="s">
        <v>3935</v>
      </c>
      <c r="L1272" t="s">
        <v>3944</v>
      </c>
      <c r="M1272" t="s">
        <v>3799</v>
      </c>
      <c r="N1272" t="s">
        <v>51</v>
      </c>
      <c r="O1272" t="s">
        <v>338</v>
      </c>
      <c r="P1272" t="s">
        <v>338</v>
      </c>
      <c r="Q1272">
        <v>125</v>
      </c>
      <c r="R1272" t="s">
        <v>3949</v>
      </c>
      <c r="S1272">
        <v>25</v>
      </c>
      <c r="T1272">
        <v>4.816558837890625</v>
      </c>
      <c r="U1272">
        <v>-74.766357421875</v>
      </c>
      <c r="V1272">
        <v>0.28070175647735601</v>
      </c>
      <c r="W1272">
        <v>0</v>
      </c>
      <c r="X1272">
        <v>0.24561403691768649</v>
      </c>
      <c r="Y1272">
        <v>9.1228067874908447E-2</v>
      </c>
      <c r="Z1272">
        <v>0.18947368860244751</v>
      </c>
      <c r="AA1272">
        <v>0.20000000298023221</v>
      </c>
      <c r="AB1272">
        <v>0</v>
      </c>
      <c r="AC1272">
        <v>0</v>
      </c>
      <c r="AD1272">
        <v>16</v>
      </c>
      <c r="AE1272">
        <v>3.5087720025330782E-3</v>
      </c>
      <c r="AF1272">
        <v>1</v>
      </c>
      <c r="AG1272">
        <v>0</v>
      </c>
      <c r="AH1272">
        <v>1</v>
      </c>
      <c r="AI1272">
        <v>1</v>
      </c>
      <c r="AJ1272">
        <v>1</v>
      </c>
      <c r="AK1272">
        <v>1</v>
      </c>
      <c r="AL1272">
        <v>0</v>
      </c>
    </row>
    <row r="1273" spans="1:38" x14ac:dyDescent="0.25">
      <c r="A1273">
        <v>1272</v>
      </c>
      <c r="B1273" t="s">
        <v>3950</v>
      </c>
      <c r="C1273">
        <v>2013</v>
      </c>
      <c r="D1273" t="s">
        <v>303</v>
      </c>
      <c r="I1273" t="s">
        <v>909</v>
      </c>
      <c r="J1273" t="s">
        <v>910</v>
      </c>
      <c r="K1273" t="s">
        <v>3935</v>
      </c>
      <c r="L1273" t="s">
        <v>3944</v>
      </c>
      <c r="M1273" t="s">
        <v>3951</v>
      </c>
      <c r="N1273" t="s">
        <v>264</v>
      </c>
      <c r="O1273" t="s">
        <v>1060</v>
      </c>
      <c r="P1273" t="s">
        <v>18323</v>
      </c>
      <c r="Q1273">
        <v>108</v>
      </c>
      <c r="R1273" t="s">
        <v>3952</v>
      </c>
      <c r="S1273">
        <v>25</v>
      </c>
      <c r="T1273">
        <v>4.816558837890625</v>
      </c>
      <c r="U1273">
        <v>-74.766357421875</v>
      </c>
      <c r="V1273">
        <v>0.25459316372871399</v>
      </c>
      <c r="W1273">
        <v>0</v>
      </c>
      <c r="X1273">
        <v>0.22572179138660431</v>
      </c>
      <c r="Y1273">
        <v>0.63779526948928833</v>
      </c>
      <c r="Z1273">
        <v>0.96062994003295898</v>
      </c>
      <c r="AA1273">
        <v>0.72000002861022949</v>
      </c>
      <c r="AB1273">
        <v>0</v>
      </c>
      <c r="AC1273">
        <v>0</v>
      </c>
      <c r="AD1273">
        <v>29</v>
      </c>
      <c r="AE1273">
        <v>5.2493438124656677E-3</v>
      </c>
      <c r="AF1273">
        <v>1</v>
      </c>
      <c r="AG1273">
        <v>0</v>
      </c>
      <c r="AH1273">
        <v>1</v>
      </c>
      <c r="AI1273">
        <v>1</v>
      </c>
      <c r="AJ1273">
        <v>1</v>
      </c>
      <c r="AK1273">
        <v>1</v>
      </c>
      <c r="AL1273">
        <v>0</v>
      </c>
    </row>
    <row r="1274" spans="1:38" x14ac:dyDescent="0.25">
      <c r="A1274">
        <v>1273</v>
      </c>
      <c r="B1274" t="s">
        <v>3953</v>
      </c>
      <c r="C1274">
        <v>2013</v>
      </c>
      <c r="D1274" t="s">
        <v>303</v>
      </c>
      <c r="I1274" t="s">
        <v>909</v>
      </c>
      <c r="J1274" t="s">
        <v>910</v>
      </c>
      <c r="K1274" t="s">
        <v>3935</v>
      </c>
      <c r="L1274" t="s">
        <v>3944</v>
      </c>
      <c r="M1274" t="s">
        <v>3954</v>
      </c>
      <c r="N1274" t="s">
        <v>3955</v>
      </c>
      <c r="O1274" t="s">
        <v>620</v>
      </c>
      <c r="P1274" t="s">
        <v>620</v>
      </c>
      <c r="Q1274">
        <v>96</v>
      </c>
      <c r="R1274" t="s">
        <v>3956</v>
      </c>
      <c r="S1274">
        <v>25</v>
      </c>
      <c r="T1274">
        <v>4.816558837890625</v>
      </c>
      <c r="U1274">
        <v>-74.766357421875</v>
      </c>
      <c r="V1274">
        <v>0.1107871755957603</v>
      </c>
      <c r="W1274">
        <v>0</v>
      </c>
      <c r="X1274">
        <v>6.1224490404129028E-2</v>
      </c>
      <c r="Y1274">
        <v>0.1078717187047005</v>
      </c>
      <c r="Z1274">
        <v>0.21282799541950231</v>
      </c>
      <c r="AA1274">
        <v>0.28999999165534968</v>
      </c>
      <c r="AB1274">
        <v>0</v>
      </c>
      <c r="AC1274">
        <v>0</v>
      </c>
      <c r="AD1274">
        <v>6</v>
      </c>
      <c r="AE1274">
        <v>1.7492711544036869E-2</v>
      </c>
      <c r="AF1274">
        <v>1</v>
      </c>
      <c r="AG1274">
        <v>0</v>
      </c>
      <c r="AH1274">
        <v>1</v>
      </c>
      <c r="AI1274">
        <v>1</v>
      </c>
      <c r="AJ1274">
        <v>1</v>
      </c>
      <c r="AK1274">
        <v>1</v>
      </c>
      <c r="AL1274">
        <v>0</v>
      </c>
    </row>
    <row r="1275" spans="1:38" x14ac:dyDescent="0.25">
      <c r="A1275">
        <v>1274</v>
      </c>
      <c r="B1275" t="s">
        <v>3957</v>
      </c>
      <c r="C1275">
        <v>2013</v>
      </c>
      <c r="D1275" t="s">
        <v>303</v>
      </c>
      <c r="I1275" t="s">
        <v>39</v>
      </c>
      <c r="J1275" t="s">
        <v>40</v>
      </c>
      <c r="K1275" t="s">
        <v>100</v>
      </c>
      <c r="L1275" t="s">
        <v>1634</v>
      </c>
      <c r="M1275" t="s">
        <v>3922</v>
      </c>
      <c r="N1275" t="s">
        <v>444</v>
      </c>
      <c r="O1275" t="s">
        <v>129</v>
      </c>
      <c r="P1275" t="s">
        <v>129</v>
      </c>
      <c r="Q1275">
        <v>90</v>
      </c>
      <c r="R1275" t="s">
        <v>168</v>
      </c>
      <c r="S1275">
        <v>25</v>
      </c>
      <c r="T1275">
        <v>4.1320300102233887</v>
      </c>
      <c r="U1275">
        <v>-73.172508239746094</v>
      </c>
      <c r="V1275">
        <v>0.274881511926651</v>
      </c>
      <c r="W1275">
        <v>3.7914693355560303E-2</v>
      </c>
      <c r="X1275">
        <v>0.78909951448440552</v>
      </c>
      <c r="Y1275">
        <v>0.71090048551559448</v>
      </c>
      <c r="Z1275">
        <v>0.70142179727554321</v>
      </c>
      <c r="AA1275">
        <v>0.28999999165534968</v>
      </c>
      <c r="AB1275">
        <v>0.24407583475112921</v>
      </c>
      <c r="AC1275">
        <v>0.87999999523162842</v>
      </c>
      <c r="AD1275">
        <v>23</v>
      </c>
      <c r="AE1275">
        <v>4.0284361690282822E-2</v>
      </c>
      <c r="AF1275">
        <v>1</v>
      </c>
      <c r="AG1275">
        <v>1</v>
      </c>
      <c r="AH1275">
        <v>1</v>
      </c>
      <c r="AI1275">
        <v>1</v>
      </c>
      <c r="AJ1275">
        <v>1</v>
      </c>
      <c r="AK1275">
        <v>1</v>
      </c>
      <c r="AL1275">
        <v>1</v>
      </c>
    </row>
    <row r="1276" spans="1:38" x14ac:dyDescent="0.25">
      <c r="A1276">
        <v>1275</v>
      </c>
      <c r="B1276" t="s">
        <v>3958</v>
      </c>
      <c r="C1276">
        <v>2013</v>
      </c>
      <c r="D1276" t="s">
        <v>303</v>
      </c>
      <c r="I1276" t="s">
        <v>909</v>
      </c>
      <c r="J1276" t="s">
        <v>910</v>
      </c>
      <c r="K1276" t="s">
        <v>3935</v>
      </c>
      <c r="L1276" t="s">
        <v>3959</v>
      </c>
      <c r="M1276" t="s">
        <v>2142</v>
      </c>
      <c r="N1276" t="s">
        <v>337</v>
      </c>
      <c r="O1276" t="s">
        <v>921</v>
      </c>
      <c r="P1276" t="s">
        <v>921</v>
      </c>
      <c r="Q1276">
        <v>100</v>
      </c>
      <c r="R1276" t="s">
        <v>3960</v>
      </c>
      <c r="S1276">
        <v>25</v>
      </c>
      <c r="T1276">
        <v>4.8249120712280273</v>
      </c>
      <c r="U1276">
        <v>-74.804420471191406</v>
      </c>
      <c r="V1276">
        <v>0.32318499684333801</v>
      </c>
      <c r="W1276">
        <v>4.6838405542075634E-3</v>
      </c>
      <c r="X1276">
        <v>0.4379391074180603</v>
      </c>
      <c r="Y1276">
        <v>0.26932084560394293</v>
      </c>
      <c r="Z1276">
        <v>0.55269318819046021</v>
      </c>
      <c r="AA1276">
        <v>0.57999998331069946</v>
      </c>
      <c r="AB1276">
        <v>1.4051522128283979E-2</v>
      </c>
      <c r="AC1276">
        <v>0</v>
      </c>
      <c r="AD1276">
        <v>22</v>
      </c>
      <c r="AE1276">
        <v>2.1077282726764679E-2</v>
      </c>
      <c r="AF1276">
        <v>1</v>
      </c>
      <c r="AG1276">
        <v>1</v>
      </c>
      <c r="AH1276">
        <v>1</v>
      </c>
      <c r="AI1276">
        <v>1</v>
      </c>
      <c r="AJ1276">
        <v>1</v>
      </c>
      <c r="AK1276">
        <v>1</v>
      </c>
      <c r="AL1276">
        <v>1</v>
      </c>
    </row>
    <row r="1277" spans="1:38" x14ac:dyDescent="0.25">
      <c r="A1277">
        <v>1276</v>
      </c>
      <c r="B1277" t="s">
        <v>3961</v>
      </c>
      <c r="C1277">
        <v>2013</v>
      </c>
      <c r="D1277" t="s">
        <v>303</v>
      </c>
      <c r="I1277" t="s">
        <v>909</v>
      </c>
      <c r="J1277" t="s">
        <v>910</v>
      </c>
      <c r="K1277" t="s">
        <v>3935</v>
      </c>
      <c r="L1277" t="s">
        <v>3962</v>
      </c>
      <c r="M1277" t="s">
        <v>3963</v>
      </c>
      <c r="N1277" t="s">
        <v>3964</v>
      </c>
      <c r="O1277" t="s">
        <v>111</v>
      </c>
      <c r="P1277" t="s">
        <v>111</v>
      </c>
      <c r="Q1277">
        <v>85</v>
      </c>
      <c r="R1277" t="s">
        <v>3965</v>
      </c>
      <c r="S1277">
        <v>25</v>
      </c>
      <c r="T1277">
        <v>4.8249120712280273</v>
      </c>
      <c r="U1277">
        <v>-74.804420471191406</v>
      </c>
      <c r="V1277">
        <v>0.29611650109291082</v>
      </c>
      <c r="W1277">
        <v>0</v>
      </c>
      <c r="X1277">
        <v>0.33980581164360052</v>
      </c>
      <c r="Y1277">
        <v>7.5242720544338226E-2</v>
      </c>
      <c r="Z1277">
        <v>0.3883495032787323</v>
      </c>
      <c r="AA1277">
        <v>0.37999999523162842</v>
      </c>
      <c r="AB1277">
        <v>1.9417475908994671E-2</v>
      </c>
      <c r="AC1277">
        <v>3.9999999105930328E-2</v>
      </c>
      <c r="AD1277">
        <v>0</v>
      </c>
      <c r="AE1277">
        <v>1.4563106931746009E-2</v>
      </c>
      <c r="AF1277">
        <v>1</v>
      </c>
      <c r="AG1277">
        <v>0</v>
      </c>
      <c r="AH1277">
        <v>1</v>
      </c>
      <c r="AI1277">
        <v>1</v>
      </c>
      <c r="AJ1277">
        <v>1</v>
      </c>
      <c r="AK1277">
        <v>1</v>
      </c>
      <c r="AL1277">
        <v>1</v>
      </c>
    </row>
    <row r="1278" spans="1:38" x14ac:dyDescent="0.25">
      <c r="A1278">
        <v>1277</v>
      </c>
      <c r="B1278" t="s">
        <v>3966</v>
      </c>
      <c r="C1278">
        <v>2013</v>
      </c>
      <c r="D1278" t="s">
        <v>303</v>
      </c>
      <c r="I1278" t="s">
        <v>909</v>
      </c>
      <c r="J1278" t="s">
        <v>910</v>
      </c>
      <c r="K1278" t="s">
        <v>3935</v>
      </c>
      <c r="L1278" t="s">
        <v>3967</v>
      </c>
      <c r="M1278" t="s">
        <v>3968</v>
      </c>
      <c r="N1278" t="s">
        <v>51</v>
      </c>
      <c r="O1278" t="s">
        <v>921</v>
      </c>
      <c r="P1278" t="s">
        <v>921</v>
      </c>
      <c r="Q1278">
        <v>100</v>
      </c>
      <c r="R1278" t="s">
        <v>3969</v>
      </c>
      <c r="S1278">
        <v>25</v>
      </c>
      <c r="T1278">
        <v>4.8249120712280273</v>
      </c>
      <c r="U1278">
        <v>-74.804420471191406</v>
      </c>
      <c r="V1278">
        <v>0.1352040767669678</v>
      </c>
      <c r="W1278">
        <v>0</v>
      </c>
      <c r="X1278">
        <v>0.24744898080825811</v>
      </c>
      <c r="Y1278">
        <v>0.4464285671710968</v>
      </c>
      <c r="Z1278">
        <v>0.55102038383483887</v>
      </c>
      <c r="AA1278">
        <v>0.62999999523162842</v>
      </c>
      <c r="AB1278">
        <v>1.785714365541935E-2</v>
      </c>
      <c r="AC1278">
        <v>0</v>
      </c>
      <c r="AD1278">
        <v>11</v>
      </c>
      <c r="AE1278">
        <v>2.5510204955935482E-2</v>
      </c>
      <c r="AF1278">
        <v>1</v>
      </c>
      <c r="AG1278">
        <v>0</v>
      </c>
      <c r="AH1278">
        <v>1</v>
      </c>
      <c r="AI1278">
        <v>1</v>
      </c>
      <c r="AJ1278">
        <v>1</v>
      </c>
      <c r="AK1278">
        <v>1</v>
      </c>
      <c r="AL1278">
        <v>1</v>
      </c>
    </row>
    <row r="1279" spans="1:38" x14ac:dyDescent="0.25">
      <c r="A1279">
        <v>1278</v>
      </c>
      <c r="B1279" t="s">
        <v>3970</v>
      </c>
      <c r="C1279">
        <v>2013</v>
      </c>
      <c r="D1279" t="s">
        <v>303</v>
      </c>
      <c r="I1279" t="s">
        <v>909</v>
      </c>
      <c r="J1279" t="s">
        <v>910</v>
      </c>
      <c r="K1279" t="s">
        <v>3935</v>
      </c>
      <c r="L1279" t="s">
        <v>3971</v>
      </c>
      <c r="M1279" t="s">
        <v>3972</v>
      </c>
      <c r="N1279" t="s">
        <v>3973</v>
      </c>
      <c r="O1279" t="s">
        <v>921</v>
      </c>
      <c r="P1279" t="s">
        <v>921</v>
      </c>
      <c r="Q1279">
        <v>100</v>
      </c>
      <c r="R1279" t="s">
        <v>3969</v>
      </c>
      <c r="S1279">
        <v>25</v>
      </c>
      <c r="T1279">
        <v>4.8249120712280273</v>
      </c>
      <c r="U1279">
        <v>-74.804420471191406</v>
      </c>
      <c r="V1279">
        <v>0.22942642867565161</v>
      </c>
      <c r="W1279">
        <v>0</v>
      </c>
      <c r="X1279">
        <v>0.32917705178260798</v>
      </c>
      <c r="Y1279">
        <v>0.1246882826089859</v>
      </c>
      <c r="Z1279">
        <v>0.46384039521217352</v>
      </c>
      <c r="AA1279">
        <v>0.64999997615814209</v>
      </c>
      <c r="AB1279">
        <v>6.9825433194637299E-2</v>
      </c>
      <c r="AC1279">
        <v>7.9999998211860657E-2</v>
      </c>
      <c r="AD1279">
        <v>27</v>
      </c>
      <c r="AE1279">
        <v>3.4912716597318649E-2</v>
      </c>
      <c r="AF1279">
        <v>1</v>
      </c>
      <c r="AG1279">
        <v>0</v>
      </c>
      <c r="AH1279">
        <v>1</v>
      </c>
      <c r="AI1279">
        <v>1</v>
      </c>
      <c r="AJ1279">
        <v>1</v>
      </c>
      <c r="AK1279">
        <v>1</v>
      </c>
      <c r="AL1279">
        <v>1</v>
      </c>
    </row>
    <row r="1280" spans="1:38" x14ac:dyDescent="0.25">
      <c r="A1280">
        <v>1279</v>
      </c>
      <c r="B1280" t="s">
        <v>3974</v>
      </c>
      <c r="C1280">
        <v>2013</v>
      </c>
      <c r="D1280" t="s">
        <v>303</v>
      </c>
      <c r="I1280" t="s">
        <v>909</v>
      </c>
      <c r="J1280" t="s">
        <v>910</v>
      </c>
      <c r="K1280" t="s">
        <v>3935</v>
      </c>
      <c r="L1280" t="s">
        <v>3936</v>
      </c>
      <c r="M1280" t="s">
        <v>3937</v>
      </c>
      <c r="N1280" t="s">
        <v>3975</v>
      </c>
      <c r="O1280" t="s">
        <v>338</v>
      </c>
      <c r="P1280" t="s">
        <v>338</v>
      </c>
      <c r="Q1280">
        <v>108</v>
      </c>
      <c r="R1280" t="s">
        <v>3976</v>
      </c>
      <c r="S1280">
        <v>25</v>
      </c>
      <c r="T1280">
        <v>4.9186525344848633</v>
      </c>
      <c r="U1280">
        <v>-74.780570983886719</v>
      </c>
      <c r="V1280">
        <v>0.25357872247695917</v>
      </c>
      <c r="W1280">
        <v>2.0449897274374962E-3</v>
      </c>
      <c r="X1280">
        <v>0.48875254392623901</v>
      </c>
      <c r="Y1280">
        <v>3.2719835638999939E-2</v>
      </c>
      <c r="Z1280">
        <v>0.25971370935440058</v>
      </c>
      <c r="AA1280">
        <v>0.31000000238418579</v>
      </c>
      <c r="AB1280">
        <v>1.2269938364624981E-2</v>
      </c>
      <c r="AC1280">
        <v>0.119999997317791</v>
      </c>
      <c r="AD1280">
        <v>7.3000001907348633</v>
      </c>
      <c r="AE1280">
        <v>1.0224948637187479E-2</v>
      </c>
      <c r="AF1280">
        <v>1</v>
      </c>
      <c r="AG1280">
        <v>1</v>
      </c>
      <c r="AH1280">
        <v>1</v>
      </c>
      <c r="AI1280">
        <v>1</v>
      </c>
      <c r="AJ1280">
        <v>1</v>
      </c>
      <c r="AK1280">
        <v>1</v>
      </c>
      <c r="AL1280">
        <v>1</v>
      </c>
    </row>
    <row r="1281" spans="1:38" x14ac:dyDescent="0.25">
      <c r="A1281">
        <v>1280</v>
      </c>
      <c r="B1281" t="s">
        <v>3977</v>
      </c>
      <c r="C1281">
        <v>2013</v>
      </c>
      <c r="D1281" t="s">
        <v>303</v>
      </c>
      <c r="I1281" t="s">
        <v>909</v>
      </c>
      <c r="J1281" t="s">
        <v>910</v>
      </c>
      <c r="K1281" t="s">
        <v>3935</v>
      </c>
      <c r="L1281" t="s">
        <v>3941</v>
      </c>
      <c r="M1281" t="s">
        <v>2068</v>
      </c>
      <c r="N1281" t="s">
        <v>3978</v>
      </c>
      <c r="O1281" t="s">
        <v>620</v>
      </c>
      <c r="P1281" t="s">
        <v>620</v>
      </c>
      <c r="Q1281">
        <v>111</v>
      </c>
      <c r="R1281" t="s">
        <v>3979</v>
      </c>
      <c r="S1281">
        <v>25</v>
      </c>
      <c r="T1281">
        <v>4.7521109580993652</v>
      </c>
      <c r="U1281">
        <v>-74.835914611816406</v>
      </c>
      <c r="V1281">
        <v>0.18904593586921689</v>
      </c>
      <c r="W1281">
        <v>0</v>
      </c>
      <c r="X1281">
        <v>0.49646642804145807</v>
      </c>
      <c r="Y1281">
        <v>0.18551236391067499</v>
      </c>
      <c r="Z1281">
        <v>0.33922260999679571</v>
      </c>
      <c r="AA1281">
        <v>0.44999998807907099</v>
      </c>
      <c r="AB1281">
        <v>5.3003532811999321E-3</v>
      </c>
      <c r="AC1281">
        <v>0.15999999642372131</v>
      </c>
      <c r="AD1281">
        <v>11</v>
      </c>
      <c r="AE1281">
        <v>0</v>
      </c>
      <c r="AF1281">
        <v>1</v>
      </c>
      <c r="AG1281">
        <v>0</v>
      </c>
      <c r="AH1281">
        <v>1</v>
      </c>
      <c r="AI1281">
        <v>1</v>
      </c>
      <c r="AJ1281">
        <v>0</v>
      </c>
      <c r="AK1281">
        <v>1</v>
      </c>
      <c r="AL1281">
        <v>1</v>
      </c>
    </row>
    <row r="1282" spans="1:38" x14ac:dyDescent="0.25">
      <c r="A1282">
        <v>1281</v>
      </c>
      <c r="B1282" t="s">
        <v>3980</v>
      </c>
      <c r="C1282">
        <v>2013</v>
      </c>
      <c r="D1282" t="s">
        <v>303</v>
      </c>
      <c r="I1282" t="s">
        <v>909</v>
      </c>
      <c r="J1282" t="s">
        <v>910</v>
      </c>
      <c r="K1282" t="s">
        <v>3935</v>
      </c>
      <c r="L1282" t="s">
        <v>3944</v>
      </c>
      <c r="M1282" t="s">
        <v>3981</v>
      </c>
      <c r="N1282" t="s">
        <v>1663</v>
      </c>
      <c r="O1282" t="s">
        <v>620</v>
      </c>
      <c r="P1282" t="s">
        <v>620</v>
      </c>
      <c r="Q1282">
        <v>105</v>
      </c>
      <c r="R1282" t="s">
        <v>3982</v>
      </c>
      <c r="S1282">
        <v>25</v>
      </c>
      <c r="T1282">
        <v>4.816558837890625</v>
      </c>
      <c r="U1282">
        <v>-74.766357421875</v>
      </c>
      <c r="V1282">
        <v>0.39110070466995239</v>
      </c>
      <c r="W1282">
        <v>0</v>
      </c>
      <c r="X1282">
        <v>0.58079624176025391</v>
      </c>
      <c r="Y1282">
        <v>0.18969555199146271</v>
      </c>
      <c r="Z1282">
        <v>0.55503511428833008</v>
      </c>
      <c r="AA1282">
        <v>0.50599998235702515</v>
      </c>
      <c r="AB1282">
        <v>4.2154565453529358E-2</v>
      </c>
      <c r="AC1282">
        <v>0.20000000298023221</v>
      </c>
      <c r="AD1282">
        <v>9.3999996185302734</v>
      </c>
      <c r="AE1282">
        <v>1.4051522128283979E-2</v>
      </c>
      <c r="AF1282">
        <v>1</v>
      </c>
      <c r="AG1282">
        <v>0</v>
      </c>
      <c r="AH1282">
        <v>1</v>
      </c>
      <c r="AI1282">
        <v>1</v>
      </c>
      <c r="AJ1282">
        <v>1</v>
      </c>
      <c r="AK1282">
        <v>1</v>
      </c>
      <c r="AL1282">
        <v>1</v>
      </c>
    </row>
    <row r="1283" spans="1:38" x14ac:dyDescent="0.25">
      <c r="A1283">
        <v>1282</v>
      </c>
      <c r="B1283" t="s">
        <v>3983</v>
      </c>
      <c r="C1283">
        <v>2013</v>
      </c>
      <c r="D1283" t="s">
        <v>303</v>
      </c>
      <c r="I1283" t="s">
        <v>909</v>
      </c>
      <c r="J1283" t="s">
        <v>910</v>
      </c>
      <c r="K1283" t="s">
        <v>3935</v>
      </c>
      <c r="L1283" t="s">
        <v>3962</v>
      </c>
      <c r="M1283" t="s">
        <v>2142</v>
      </c>
      <c r="N1283" t="s">
        <v>362</v>
      </c>
      <c r="O1283" t="s">
        <v>620</v>
      </c>
      <c r="P1283" t="s">
        <v>620</v>
      </c>
      <c r="Q1283">
        <v>87</v>
      </c>
      <c r="R1283" t="s">
        <v>3960</v>
      </c>
      <c r="S1283">
        <v>25</v>
      </c>
      <c r="T1283">
        <v>4.8249120712280273</v>
      </c>
      <c r="U1283">
        <v>-74.804420471191406</v>
      </c>
      <c r="V1283">
        <v>0.177499994635582</v>
      </c>
      <c r="W1283">
        <v>0</v>
      </c>
      <c r="X1283">
        <v>0.63749998807907104</v>
      </c>
      <c r="Y1283">
        <v>0.20749999582767489</v>
      </c>
      <c r="Z1283">
        <v>0.41999998688697809</v>
      </c>
      <c r="AA1283">
        <v>0.41999998688697809</v>
      </c>
      <c r="AB1283">
        <v>2.7499999850988392E-2</v>
      </c>
      <c r="AC1283">
        <v>0.239999994635582</v>
      </c>
      <c r="AD1283">
        <v>6</v>
      </c>
      <c r="AE1283">
        <v>1.499999966472387E-2</v>
      </c>
      <c r="AF1283">
        <v>1</v>
      </c>
      <c r="AG1283">
        <v>0</v>
      </c>
      <c r="AH1283">
        <v>1</v>
      </c>
      <c r="AI1283">
        <v>1</v>
      </c>
      <c r="AJ1283">
        <v>1</v>
      </c>
      <c r="AK1283">
        <v>1</v>
      </c>
      <c r="AL1283">
        <v>1</v>
      </c>
    </row>
    <row r="1284" spans="1:38" x14ac:dyDescent="0.25">
      <c r="A1284">
        <v>1283</v>
      </c>
      <c r="B1284" t="s">
        <v>3984</v>
      </c>
      <c r="C1284">
        <v>2013</v>
      </c>
      <c r="D1284" t="s">
        <v>303</v>
      </c>
      <c r="I1284" t="s">
        <v>909</v>
      </c>
      <c r="J1284" t="s">
        <v>910</v>
      </c>
      <c r="K1284" t="s">
        <v>3935</v>
      </c>
      <c r="L1284" t="s">
        <v>3941</v>
      </c>
      <c r="M1284" t="s">
        <v>2068</v>
      </c>
      <c r="N1284" t="s">
        <v>3985</v>
      </c>
      <c r="O1284" t="s">
        <v>338</v>
      </c>
      <c r="P1284" t="s">
        <v>338</v>
      </c>
      <c r="Q1284">
        <v>97</v>
      </c>
      <c r="R1284" t="s">
        <v>3979</v>
      </c>
      <c r="S1284">
        <v>25</v>
      </c>
      <c r="T1284">
        <v>4.7521109580993652</v>
      </c>
      <c r="U1284">
        <v>-74.835914611816406</v>
      </c>
      <c r="V1284">
        <v>0.21247562766075129</v>
      </c>
      <c r="W1284">
        <v>0</v>
      </c>
      <c r="X1284">
        <v>0.3684210479259491</v>
      </c>
      <c r="Y1284">
        <v>7.2124756872653961E-2</v>
      </c>
      <c r="Z1284">
        <v>0.19493177533149719</v>
      </c>
      <c r="AA1284">
        <v>0.31000000238418579</v>
      </c>
      <c r="AB1284">
        <v>0</v>
      </c>
      <c r="AC1284">
        <v>0.239999994635582</v>
      </c>
      <c r="AD1284">
        <v>21</v>
      </c>
      <c r="AE1284">
        <v>1.9493177533149719E-3</v>
      </c>
      <c r="AF1284">
        <v>1</v>
      </c>
      <c r="AG1284">
        <v>0</v>
      </c>
      <c r="AH1284">
        <v>1</v>
      </c>
      <c r="AI1284">
        <v>1</v>
      </c>
      <c r="AJ1284">
        <v>1</v>
      </c>
      <c r="AK1284">
        <v>1</v>
      </c>
      <c r="AL1284">
        <v>0</v>
      </c>
    </row>
    <row r="1285" spans="1:38" x14ac:dyDescent="0.25">
      <c r="A1285">
        <v>1284</v>
      </c>
      <c r="B1285" t="s">
        <v>3986</v>
      </c>
      <c r="C1285">
        <v>2013</v>
      </c>
      <c r="D1285" t="s">
        <v>303</v>
      </c>
      <c r="I1285" t="s">
        <v>909</v>
      </c>
      <c r="J1285" t="s">
        <v>910</v>
      </c>
      <c r="K1285" t="s">
        <v>3935</v>
      </c>
      <c r="L1285" t="s">
        <v>3944</v>
      </c>
      <c r="M1285" t="s">
        <v>3987</v>
      </c>
      <c r="N1285" t="s">
        <v>3988</v>
      </c>
      <c r="O1285" t="s">
        <v>921</v>
      </c>
      <c r="P1285" t="s">
        <v>921</v>
      </c>
      <c r="Q1285">
        <v>103</v>
      </c>
      <c r="R1285" t="s">
        <v>3956</v>
      </c>
      <c r="S1285">
        <v>25</v>
      </c>
      <c r="T1285">
        <v>4.816558837890625</v>
      </c>
      <c r="U1285">
        <v>-74.766357421875</v>
      </c>
      <c r="V1285">
        <v>0.15211969614028931</v>
      </c>
      <c r="W1285">
        <v>2.4937656708061699E-3</v>
      </c>
      <c r="X1285">
        <v>0.60598504543304443</v>
      </c>
      <c r="Y1285">
        <v>0.1396508663892746</v>
      </c>
      <c r="Z1285">
        <v>0.60099750757217407</v>
      </c>
      <c r="AA1285">
        <v>0.47999998927116388</v>
      </c>
      <c r="AB1285">
        <v>2.9925186187028881E-2</v>
      </c>
      <c r="AC1285">
        <v>7.9999998211860657E-2</v>
      </c>
      <c r="AD1285">
        <v>8.5</v>
      </c>
      <c r="AE1285">
        <v>1.995012536644936E-2</v>
      </c>
      <c r="AF1285">
        <v>1</v>
      </c>
      <c r="AG1285">
        <v>1</v>
      </c>
      <c r="AH1285">
        <v>1</v>
      </c>
      <c r="AI1285">
        <v>1</v>
      </c>
      <c r="AJ1285">
        <v>1</v>
      </c>
      <c r="AK1285">
        <v>1</v>
      </c>
      <c r="AL1285">
        <v>1</v>
      </c>
    </row>
    <row r="1286" spans="1:38" x14ac:dyDescent="0.25">
      <c r="A1286">
        <v>1285</v>
      </c>
      <c r="B1286" t="s">
        <v>3989</v>
      </c>
      <c r="C1286">
        <v>2013</v>
      </c>
      <c r="D1286" t="s">
        <v>303</v>
      </c>
      <c r="I1286" t="s">
        <v>39</v>
      </c>
      <c r="J1286" t="s">
        <v>40</v>
      </c>
      <c r="K1286" t="s">
        <v>100</v>
      </c>
      <c r="L1286" t="s">
        <v>1634</v>
      </c>
      <c r="M1286" t="s">
        <v>1167</v>
      </c>
      <c r="N1286" t="s">
        <v>2280</v>
      </c>
      <c r="O1286" t="s">
        <v>153</v>
      </c>
      <c r="P1286" t="s">
        <v>153</v>
      </c>
      <c r="Q1286">
        <v>120</v>
      </c>
      <c r="R1286" t="s">
        <v>3990</v>
      </c>
      <c r="S1286">
        <v>25</v>
      </c>
      <c r="T1286">
        <v>4.1338701248168954</v>
      </c>
      <c r="U1286">
        <v>-73.161598205566406</v>
      </c>
      <c r="V1286">
        <v>0.28083989024162292</v>
      </c>
      <c r="W1286">
        <v>0.1154855638742447</v>
      </c>
      <c r="X1286">
        <v>0.26509186625480652</v>
      </c>
      <c r="Y1286">
        <v>0.91076117753982544</v>
      </c>
      <c r="Z1286">
        <v>0.183727040886879</v>
      </c>
      <c r="AA1286">
        <v>0.22800000011920929</v>
      </c>
      <c r="AB1286">
        <v>0.1128608956933022</v>
      </c>
      <c r="AC1286">
        <v>1</v>
      </c>
      <c r="AD1286">
        <v>52</v>
      </c>
      <c r="AE1286">
        <v>6.824146956205368E-2</v>
      </c>
      <c r="AF1286">
        <v>1</v>
      </c>
      <c r="AG1286">
        <v>1</v>
      </c>
      <c r="AH1286">
        <v>1</v>
      </c>
      <c r="AI1286">
        <v>1</v>
      </c>
      <c r="AJ1286">
        <v>1</v>
      </c>
      <c r="AK1286">
        <v>1</v>
      </c>
      <c r="AL1286">
        <v>1</v>
      </c>
    </row>
    <row r="1287" spans="1:38" x14ac:dyDescent="0.25">
      <c r="A1287">
        <v>1286</v>
      </c>
      <c r="B1287" t="s">
        <v>3991</v>
      </c>
      <c r="C1287">
        <v>2013</v>
      </c>
      <c r="D1287" t="s">
        <v>303</v>
      </c>
      <c r="I1287" t="s">
        <v>909</v>
      </c>
      <c r="J1287" t="s">
        <v>910</v>
      </c>
      <c r="K1287" t="s">
        <v>3935</v>
      </c>
      <c r="L1287" t="s">
        <v>3936</v>
      </c>
      <c r="M1287" t="s">
        <v>3937</v>
      </c>
      <c r="N1287" t="s">
        <v>774</v>
      </c>
      <c r="O1287" t="s">
        <v>620</v>
      </c>
      <c r="P1287" t="s">
        <v>620</v>
      </c>
      <c r="Q1287">
        <v>86</v>
      </c>
      <c r="R1287" t="s">
        <v>3939</v>
      </c>
      <c r="S1287">
        <v>25</v>
      </c>
      <c r="T1287">
        <v>4.9186525344848633</v>
      </c>
      <c r="U1287">
        <v>-74.780570983886719</v>
      </c>
      <c r="V1287">
        <v>7.2434604167938232E-2</v>
      </c>
      <c r="W1287">
        <v>0</v>
      </c>
      <c r="X1287">
        <v>0.1549295783042908</v>
      </c>
      <c r="Y1287">
        <v>5.4325956851243973E-2</v>
      </c>
      <c r="Z1287">
        <v>0.27364185452461243</v>
      </c>
      <c r="AA1287">
        <v>0.36000001430511469</v>
      </c>
      <c r="AB1287">
        <v>4.0241447277367124E-3</v>
      </c>
      <c r="AC1287">
        <v>0.36000001430511469</v>
      </c>
      <c r="AD1287">
        <v>29</v>
      </c>
      <c r="AE1287">
        <v>2.0120723638683562E-3</v>
      </c>
      <c r="AF1287">
        <v>1</v>
      </c>
      <c r="AG1287">
        <v>0</v>
      </c>
      <c r="AH1287">
        <v>1</v>
      </c>
      <c r="AI1287">
        <v>1</v>
      </c>
      <c r="AJ1287">
        <v>1</v>
      </c>
      <c r="AK1287">
        <v>1</v>
      </c>
      <c r="AL1287">
        <v>1</v>
      </c>
    </row>
    <row r="1288" spans="1:38" x14ac:dyDescent="0.25">
      <c r="A1288">
        <v>1287</v>
      </c>
      <c r="B1288" t="s">
        <v>3992</v>
      </c>
      <c r="C1288">
        <v>2013</v>
      </c>
      <c r="D1288" t="s">
        <v>303</v>
      </c>
      <c r="I1288" t="s">
        <v>909</v>
      </c>
      <c r="J1288" t="s">
        <v>910</v>
      </c>
      <c r="K1288" t="s">
        <v>3935</v>
      </c>
      <c r="L1288" t="s">
        <v>3941</v>
      </c>
      <c r="M1288" t="s">
        <v>2068</v>
      </c>
      <c r="N1288" t="s">
        <v>3993</v>
      </c>
      <c r="O1288" t="s">
        <v>4838</v>
      </c>
      <c r="P1288" t="s">
        <v>18323</v>
      </c>
      <c r="Q1288">
        <v>100</v>
      </c>
      <c r="R1288" t="s">
        <v>3979</v>
      </c>
      <c r="S1288">
        <v>25</v>
      </c>
      <c r="T1288">
        <v>4.7521109580993652</v>
      </c>
      <c r="U1288">
        <v>-74.835914611816406</v>
      </c>
      <c r="V1288">
        <v>0.16306483745574951</v>
      </c>
      <c r="W1288">
        <v>0</v>
      </c>
      <c r="X1288">
        <v>0.42043220996856689</v>
      </c>
      <c r="Y1288">
        <v>0.27701374888420099</v>
      </c>
      <c r="Z1288">
        <v>0.2082514762878418</v>
      </c>
      <c r="AA1288">
        <v>0.37999999523162842</v>
      </c>
      <c r="AB1288">
        <v>1.375245582312346E-2</v>
      </c>
      <c r="AC1288">
        <v>0.119999997317791</v>
      </c>
      <c r="AD1288">
        <v>9.1000003814697266</v>
      </c>
      <c r="AE1288">
        <v>7.8585464507341385E-3</v>
      </c>
      <c r="AF1288">
        <v>1</v>
      </c>
      <c r="AG1288">
        <v>0</v>
      </c>
      <c r="AH1288">
        <v>1</v>
      </c>
      <c r="AI1288">
        <v>1</v>
      </c>
      <c r="AJ1288">
        <v>1</v>
      </c>
      <c r="AK1288">
        <v>1</v>
      </c>
      <c r="AL1288">
        <v>1</v>
      </c>
    </row>
    <row r="1289" spans="1:38" x14ac:dyDescent="0.25">
      <c r="A1289">
        <v>1288</v>
      </c>
      <c r="B1289" t="s">
        <v>3994</v>
      </c>
      <c r="C1289">
        <v>2013</v>
      </c>
      <c r="D1289" t="s">
        <v>303</v>
      </c>
      <c r="I1289" t="s">
        <v>909</v>
      </c>
      <c r="J1289" t="s">
        <v>910</v>
      </c>
      <c r="K1289" t="s">
        <v>3995</v>
      </c>
      <c r="L1289" t="s">
        <v>3996</v>
      </c>
      <c r="M1289" t="s">
        <v>3997</v>
      </c>
      <c r="N1289" t="s">
        <v>314</v>
      </c>
      <c r="O1289" t="s">
        <v>338</v>
      </c>
      <c r="P1289" t="s">
        <v>338</v>
      </c>
      <c r="Q1289">
        <v>90</v>
      </c>
      <c r="R1289" t="s">
        <v>3956</v>
      </c>
      <c r="S1289">
        <v>25</v>
      </c>
      <c r="T1289">
        <v>5.0067591667175293</v>
      </c>
      <c r="U1289">
        <v>-74.847503662109375</v>
      </c>
      <c r="V1289">
        <v>0.2248520702123642</v>
      </c>
      <c r="W1289">
        <v>0</v>
      </c>
      <c r="X1289">
        <v>0.50493097305297852</v>
      </c>
      <c r="Y1289">
        <v>0.32544377446174622</v>
      </c>
      <c r="Z1289">
        <v>0.28599604964256292</v>
      </c>
      <c r="AA1289">
        <v>0.40000000596046448</v>
      </c>
      <c r="AB1289">
        <v>0</v>
      </c>
      <c r="AC1289">
        <v>0.15999999642372131</v>
      </c>
      <c r="AD1289">
        <v>3.5999999046325679</v>
      </c>
      <c r="AE1289">
        <v>7.8895464539527893E-3</v>
      </c>
      <c r="AF1289">
        <v>1</v>
      </c>
      <c r="AG1289">
        <v>0</v>
      </c>
      <c r="AH1289">
        <v>1</v>
      </c>
      <c r="AI1289">
        <v>1</v>
      </c>
      <c r="AJ1289">
        <v>1</v>
      </c>
      <c r="AK1289">
        <v>1</v>
      </c>
      <c r="AL1289">
        <v>0</v>
      </c>
    </row>
    <row r="1290" spans="1:38" x14ac:dyDescent="0.25">
      <c r="A1290">
        <v>1289</v>
      </c>
      <c r="B1290" t="s">
        <v>3998</v>
      </c>
      <c r="C1290">
        <v>2013</v>
      </c>
      <c r="D1290" t="s">
        <v>303</v>
      </c>
      <c r="I1290" t="s">
        <v>909</v>
      </c>
      <c r="J1290" t="s">
        <v>910</v>
      </c>
      <c r="K1290" t="s">
        <v>3995</v>
      </c>
      <c r="L1290" t="s">
        <v>3996</v>
      </c>
      <c r="M1290" t="s">
        <v>1406</v>
      </c>
      <c r="N1290" t="s">
        <v>3999</v>
      </c>
      <c r="O1290" t="s">
        <v>338</v>
      </c>
      <c r="P1290" t="s">
        <v>338</v>
      </c>
      <c r="Q1290">
        <v>95</v>
      </c>
      <c r="R1290" t="s">
        <v>4000</v>
      </c>
      <c r="S1290">
        <v>25</v>
      </c>
      <c r="T1290">
        <v>5.0067591667175293</v>
      </c>
      <c r="U1290">
        <v>-74.847503662109375</v>
      </c>
      <c r="V1290">
        <v>0.17904761433601379</v>
      </c>
      <c r="W1290">
        <v>0</v>
      </c>
      <c r="X1290">
        <v>0.36761903762817377</v>
      </c>
      <c r="Y1290">
        <v>0.30666667222976679</v>
      </c>
      <c r="Z1290">
        <v>0.36380952596664429</v>
      </c>
      <c r="AA1290">
        <v>0.43999999761581421</v>
      </c>
      <c r="AB1290">
        <v>7.619047537446022E-3</v>
      </c>
      <c r="AC1290">
        <v>0.239999994635582</v>
      </c>
      <c r="AD1290">
        <v>18</v>
      </c>
      <c r="AE1290">
        <v>1.9047618843615059E-3</v>
      </c>
      <c r="AF1290">
        <v>1</v>
      </c>
      <c r="AG1290">
        <v>0</v>
      </c>
      <c r="AH1290">
        <v>1</v>
      </c>
      <c r="AI1290">
        <v>1</v>
      </c>
      <c r="AJ1290">
        <v>1</v>
      </c>
      <c r="AK1290">
        <v>1</v>
      </c>
      <c r="AL1290">
        <v>1</v>
      </c>
    </row>
    <row r="1291" spans="1:38" x14ac:dyDescent="0.25">
      <c r="A1291">
        <v>1290</v>
      </c>
      <c r="B1291" t="s">
        <v>4001</v>
      </c>
      <c r="C1291">
        <v>2013</v>
      </c>
      <c r="D1291" t="s">
        <v>303</v>
      </c>
      <c r="I1291" t="s">
        <v>909</v>
      </c>
      <c r="J1291" t="s">
        <v>910</v>
      </c>
      <c r="K1291" t="s">
        <v>3995</v>
      </c>
      <c r="L1291" t="s">
        <v>3996</v>
      </c>
      <c r="M1291" t="s">
        <v>4002</v>
      </c>
      <c r="N1291" t="s">
        <v>233</v>
      </c>
      <c r="O1291" t="s">
        <v>52</v>
      </c>
      <c r="P1291" t="s">
        <v>18323</v>
      </c>
      <c r="Q1291">
        <v>83</v>
      </c>
      <c r="R1291" t="s">
        <v>3956</v>
      </c>
      <c r="S1291">
        <v>25</v>
      </c>
      <c r="T1291">
        <v>5.0067591667175293</v>
      </c>
      <c r="U1291">
        <v>-74.847503662109375</v>
      </c>
      <c r="V1291">
        <v>0.19795918464660639</v>
      </c>
      <c r="W1291">
        <v>0</v>
      </c>
      <c r="X1291">
        <v>0.52244895696640015</v>
      </c>
      <c r="Y1291">
        <v>0.2244897931814194</v>
      </c>
      <c r="Z1291">
        <v>0.31428572535514832</v>
      </c>
      <c r="AA1291">
        <v>0.37999999523162842</v>
      </c>
      <c r="AB1291">
        <v>0</v>
      </c>
      <c r="AC1291">
        <v>0.239999994635582</v>
      </c>
      <c r="AD1291">
        <v>2.7000000476837158</v>
      </c>
      <c r="AE1291">
        <v>8.1632649526000023E-3</v>
      </c>
      <c r="AF1291">
        <v>1</v>
      </c>
      <c r="AG1291">
        <v>0</v>
      </c>
      <c r="AH1291">
        <v>1</v>
      </c>
      <c r="AI1291">
        <v>1</v>
      </c>
      <c r="AJ1291">
        <v>1</v>
      </c>
      <c r="AK1291">
        <v>1</v>
      </c>
      <c r="AL1291">
        <v>0</v>
      </c>
    </row>
    <row r="1292" spans="1:38" x14ac:dyDescent="0.25">
      <c r="A1292">
        <v>1291</v>
      </c>
      <c r="B1292" t="s">
        <v>4003</v>
      </c>
      <c r="C1292">
        <v>2013</v>
      </c>
      <c r="D1292" t="s">
        <v>303</v>
      </c>
      <c r="I1292" t="s">
        <v>909</v>
      </c>
      <c r="J1292" t="s">
        <v>910</v>
      </c>
      <c r="K1292" t="s">
        <v>3995</v>
      </c>
      <c r="L1292" t="s">
        <v>4004</v>
      </c>
      <c r="M1292" t="s">
        <v>4005</v>
      </c>
      <c r="N1292" t="s">
        <v>4006</v>
      </c>
      <c r="O1292" t="s">
        <v>620</v>
      </c>
      <c r="P1292" t="s">
        <v>620</v>
      </c>
      <c r="Q1292">
        <v>97</v>
      </c>
      <c r="R1292" t="s">
        <v>4007</v>
      </c>
      <c r="S1292">
        <v>25</v>
      </c>
      <c r="T1292">
        <v>5.0067591667175293</v>
      </c>
      <c r="U1292">
        <v>-74.847503662109375</v>
      </c>
      <c r="V1292">
        <v>0.1272365748882294</v>
      </c>
      <c r="W1292">
        <v>0</v>
      </c>
      <c r="X1292">
        <v>0.26043736934661871</v>
      </c>
      <c r="Y1292">
        <v>0.24055665731430051</v>
      </c>
      <c r="Z1292">
        <v>0.13717694580554959</v>
      </c>
      <c r="AA1292">
        <v>0.2460000067949295</v>
      </c>
      <c r="AB1292">
        <v>0</v>
      </c>
      <c r="AC1292">
        <v>7.9999998211860657E-2</v>
      </c>
      <c r="AD1292">
        <v>0</v>
      </c>
      <c r="AE1292">
        <v>0</v>
      </c>
      <c r="AF1292">
        <v>1</v>
      </c>
      <c r="AG1292">
        <v>0</v>
      </c>
      <c r="AH1292">
        <v>1</v>
      </c>
      <c r="AI1292">
        <v>1</v>
      </c>
      <c r="AJ1292">
        <v>0</v>
      </c>
      <c r="AK1292">
        <v>1</v>
      </c>
      <c r="AL1292">
        <v>0</v>
      </c>
    </row>
    <row r="1293" spans="1:38" x14ac:dyDescent="0.25">
      <c r="A1293">
        <v>1292</v>
      </c>
      <c r="B1293" t="s">
        <v>4008</v>
      </c>
      <c r="C1293">
        <v>2013</v>
      </c>
      <c r="D1293" t="s">
        <v>303</v>
      </c>
      <c r="I1293" t="s">
        <v>909</v>
      </c>
      <c r="J1293" t="s">
        <v>910</v>
      </c>
      <c r="K1293" t="s">
        <v>3995</v>
      </c>
      <c r="L1293" t="s">
        <v>3996</v>
      </c>
      <c r="M1293" t="s">
        <v>4009</v>
      </c>
      <c r="N1293" t="s">
        <v>51</v>
      </c>
      <c r="O1293" t="s">
        <v>620</v>
      </c>
      <c r="P1293" t="s">
        <v>620</v>
      </c>
      <c r="Q1293">
        <v>104</v>
      </c>
      <c r="R1293" t="s">
        <v>4010</v>
      </c>
      <c r="S1293">
        <v>25</v>
      </c>
      <c r="T1293">
        <v>5.0067591667175293</v>
      </c>
      <c r="U1293">
        <v>-74.847503662109375</v>
      </c>
      <c r="V1293">
        <v>0.28205129504203802</v>
      </c>
      <c r="W1293">
        <v>0</v>
      </c>
      <c r="X1293">
        <v>0.26666668057441711</v>
      </c>
      <c r="Y1293">
        <v>0.23076923191547391</v>
      </c>
      <c r="Z1293">
        <v>0.64358973503112793</v>
      </c>
      <c r="AA1293">
        <v>0.5</v>
      </c>
      <c r="AB1293">
        <v>5.1282052882015714E-3</v>
      </c>
      <c r="AC1293">
        <v>0</v>
      </c>
      <c r="AD1293">
        <v>8</v>
      </c>
      <c r="AE1293">
        <v>2.820512838661671E-2</v>
      </c>
      <c r="AF1293">
        <v>1</v>
      </c>
      <c r="AG1293">
        <v>0</v>
      </c>
      <c r="AH1293">
        <v>1</v>
      </c>
      <c r="AI1293">
        <v>1</v>
      </c>
      <c r="AJ1293">
        <v>1</v>
      </c>
      <c r="AK1293">
        <v>1</v>
      </c>
      <c r="AL1293">
        <v>1</v>
      </c>
    </row>
    <row r="1294" spans="1:38" x14ac:dyDescent="0.25">
      <c r="A1294">
        <v>1293</v>
      </c>
      <c r="B1294" t="s">
        <v>4011</v>
      </c>
      <c r="C1294">
        <v>2013</v>
      </c>
      <c r="D1294" t="s">
        <v>303</v>
      </c>
      <c r="I1294" t="s">
        <v>909</v>
      </c>
      <c r="J1294" t="s">
        <v>910</v>
      </c>
      <c r="K1294" t="s">
        <v>3995</v>
      </c>
      <c r="L1294" t="s">
        <v>3996</v>
      </c>
      <c r="M1294" t="s">
        <v>4012</v>
      </c>
      <c r="N1294" t="s">
        <v>1144</v>
      </c>
      <c r="O1294" t="s">
        <v>921</v>
      </c>
      <c r="P1294" t="s">
        <v>921</v>
      </c>
      <c r="Q1294">
        <v>90</v>
      </c>
      <c r="R1294" t="s">
        <v>4013</v>
      </c>
      <c r="S1294">
        <v>25</v>
      </c>
      <c r="T1294">
        <v>5.0067591667175293</v>
      </c>
      <c r="U1294">
        <v>-74.847503662109375</v>
      </c>
      <c r="V1294">
        <v>0.28534030914306641</v>
      </c>
      <c r="W1294">
        <v>0</v>
      </c>
      <c r="X1294">
        <v>0.38743454217910772</v>
      </c>
      <c r="Y1294">
        <v>0.20157067477703089</v>
      </c>
      <c r="Z1294">
        <v>0.54973822832107544</v>
      </c>
      <c r="AA1294">
        <v>0.52999997138977051</v>
      </c>
      <c r="AB1294">
        <v>7.8534027561545372E-3</v>
      </c>
      <c r="AC1294">
        <v>0</v>
      </c>
      <c r="AD1294">
        <v>7.5</v>
      </c>
      <c r="AE1294">
        <v>1.308900490403175E-2</v>
      </c>
      <c r="AF1294">
        <v>1</v>
      </c>
      <c r="AG1294">
        <v>0</v>
      </c>
      <c r="AH1294">
        <v>1</v>
      </c>
      <c r="AI1294">
        <v>1</v>
      </c>
      <c r="AJ1294">
        <v>1</v>
      </c>
      <c r="AK1294">
        <v>1</v>
      </c>
      <c r="AL1294">
        <v>1</v>
      </c>
    </row>
    <row r="1295" spans="1:38" x14ac:dyDescent="0.25">
      <c r="A1295">
        <v>1294</v>
      </c>
      <c r="B1295" t="s">
        <v>4014</v>
      </c>
      <c r="C1295">
        <v>2013</v>
      </c>
      <c r="D1295" t="s">
        <v>303</v>
      </c>
      <c r="I1295" t="s">
        <v>909</v>
      </c>
      <c r="J1295" t="s">
        <v>910</v>
      </c>
      <c r="K1295" t="s">
        <v>3995</v>
      </c>
      <c r="L1295" t="s">
        <v>4015</v>
      </c>
      <c r="M1295" t="s">
        <v>1406</v>
      </c>
      <c r="N1295" t="s">
        <v>4016</v>
      </c>
      <c r="O1295" t="s">
        <v>338</v>
      </c>
      <c r="P1295" t="s">
        <v>338</v>
      </c>
      <c r="Q1295">
        <v>105</v>
      </c>
      <c r="R1295" t="s">
        <v>4000</v>
      </c>
      <c r="S1295">
        <v>25</v>
      </c>
      <c r="T1295">
        <v>5.0067591667175293</v>
      </c>
      <c r="U1295">
        <v>-74.847503662109375</v>
      </c>
      <c r="V1295">
        <v>0.18032786250114441</v>
      </c>
      <c r="W1295">
        <v>0</v>
      </c>
      <c r="X1295">
        <v>0.3044496476650238</v>
      </c>
      <c r="Y1295">
        <v>0.33489462733268738</v>
      </c>
      <c r="Z1295">
        <v>0.47306790947914118</v>
      </c>
      <c r="AA1295">
        <v>0.52999997138977051</v>
      </c>
      <c r="AB1295">
        <v>3.5128805786371231E-2</v>
      </c>
      <c r="AC1295">
        <v>0</v>
      </c>
      <c r="AD1295">
        <v>8.6000003814697266</v>
      </c>
      <c r="AE1295">
        <v>2.3419203236699101E-2</v>
      </c>
      <c r="AF1295">
        <v>1</v>
      </c>
      <c r="AG1295">
        <v>0</v>
      </c>
      <c r="AH1295">
        <v>1</v>
      </c>
      <c r="AI1295">
        <v>1</v>
      </c>
      <c r="AJ1295">
        <v>1</v>
      </c>
      <c r="AK1295">
        <v>1</v>
      </c>
      <c r="AL1295">
        <v>1</v>
      </c>
    </row>
    <row r="1296" spans="1:38" x14ac:dyDescent="0.25">
      <c r="A1296">
        <v>1295</v>
      </c>
      <c r="B1296" t="s">
        <v>4017</v>
      </c>
      <c r="C1296">
        <v>2013</v>
      </c>
      <c r="D1296" t="s">
        <v>303</v>
      </c>
      <c r="I1296" t="s">
        <v>909</v>
      </c>
      <c r="J1296" t="s">
        <v>910</v>
      </c>
      <c r="K1296" t="s">
        <v>3995</v>
      </c>
      <c r="L1296" t="s">
        <v>3996</v>
      </c>
      <c r="M1296" t="s">
        <v>4018</v>
      </c>
      <c r="N1296" t="s">
        <v>4019</v>
      </c>
      <c r="O1296" t="s">
        <v>921</v>
      </c>
      <c r="P1296" t="s">
        <v>921</v>
      </c>
      <c r="Q1296">
        <v>115</v>
      </c>
      <c r="R1296" t="s">
        <v>4020</v>
      </c>
      <c r="S1296">
        <v>25</v>
      </c>
      <c r="T1296">
        <v>5.0067591667175293</v>
      </c>
      <c r="U1296">
        <v>-74.847503662109375</v>
      </c>
      <c r="V1296">
        <v>0.2151589244604111</v>
      </c>
      <c r="W1296">
        <v>0</v>
      </c>
      <c r="X1296">
        <v>0.40097799897193909</v>
      </c>
      <c r="Y1296">
        <v>0.37408313155174261</v>
      </c>
      <c r="Z1296">
        <v>0.4376528263092041</v>
      </c>
      <c r="AA1296">
        <v>0.56999999284744263</v>
      </c>
      <c r="AB1296">
        <v>3.4229829907417297E-2</v>
      </c>
      <c r="AC1296">
        <v>0</v>
      </c>
      <c r="AD1296">
        <v>9.6999998092651367</v>
      </c>
      <c r="AE1296">
        <v>2.4449877440929409E-2</v>
      </c>
      <c r="AF1296">
        <v>1</v>
      </c>
      <c r="AG1296">
        <v>0</v>
      </c>
      <c r="AH1296">
        <v>1</v>
      </c>
      <c r="AI1296">
        <v>1</v>
      </c>
      <c r="AJ1296">
        <v>1</v>
      </c>
      <c r="AK1296">
        <v>1</v>
      </c>
      <c r="AL1296">
        <v>1</v>
      </c>
    </row>
    <row r="1297" spans="1:38" x14ac:dyDescent="0.25">
      <c r="A1297">
        <v>1296</v>
      </c>
      <c r="B1297" t="s">
        <v>4021</v>
      </c>
      <c r="C1297">
        <v>2013</v>
      </c>
      <c r="D1297" t="s">
        <v>303</v>
      </c>
      <c r="I1297" t="s">
        <v>39</v>
      </c>
      <c r="J1297" t="s">
        <v>40</v>
      </c>
      <c r="K1297" t="s">
        <v>100</v>
      </c>
      <c r="L1297" t="s">
        <v>1634</v>
      </c>
      <c r="M1297" t="s">
        <v>4022</v>
      </c>
      <c r="N1297" t="s">
        <v>430</v>
      </c>
      <c r="O1297" t="s">
        <v>129</v>
      </c>
      <c r="P1297" t="s">
        <v>129</v>
      </c>
      <c r="R1297" t="s">
        <v>4023</v>
      </c>
      <c r="S1297">
        <v>25</v>
      </c>
      <c r="T1297">
        <v>4.1226902008056641</v>
      </c>
      <c r="U1297">
        <v>-73.205406188964844</v>
      </c>
      <c r="V1297">
        <v>0.40771350264549261</v>
      </c>
      <c r="W1297">
        <v>0.31404960155487061</v>
      </c>
      <c r="X1297">
        <v>0.76859503984451294</v>
      </c>
      <c r="Y1297">
        <v>0.71625345945358276</v>
      </c>
      <c r="Z1297">
        <v>0.77685952186584473</v>
      </c>
      <c r="AA1297">
        <v>0.31999999284744263</v>
      </c>
      <c r="AB1297">
        <v>0.34986224770545959</v>
      </c>
      <c r="AC1297">
        <v>0.8399999737739563</v>
      </c>
      <c r="AD1297">
        <v>0</v>
      </c>
      <c r="AE1297">
        <v>3.5812672227621078E-2</v>
      </c>
      <c r="AF1297">
        <v>1</v>
      </c>
      <c r="AG1297">
        <v>1</v>
      </c>
      <c r="AH1297">
        <v>1</v>
      </c>
      <c r="AI1297">
        <v>1</v>
      </c>
      <c r="AJ1297">
        <v>1</v>
      </c>
      <c r="AK1297">
        <v>1</v>
      </c>
      <c r="AL1297">
        <v>1</v>
      </c>
    </row>
    <row r="1298" spans="1:38" x14ac:dyDescent="0.25">
      <c r="A1298">
        <v>1297</v>
      </c>
      <c r="B1298" t="s">
        <v>4024</v>
      </c>
      <c r="C1298">
        <v>2013</v>
      </c>
      <c r="D1298" t="s">
        <v>303</v>
      </c>
      <c r="I1298" t="s">
        <v>909</v>
      </c>
      <c r="J1298" t="s">
        <v>910</v>
      </c>
      <c r="K1298" t="s">
        <v>4025</v>
      </c>
      <c r="L1298" t="s">
        <v>4026</v>
      </c>
      <c r="M1298" t="s">
        <v>4027</v>
      </c>
      <c r="N1298" t="s">
        <v>4028</v>
      </c>
      <c r="O1298" t="s">
        <v>921</v>
      </c>
      <c r="P1298" t="s">
        <v>921</v>
      </c>
      <c r="Q1298">
        <v>106</v>
      </c>
      <c r="R1298" t="s">
        <v>4029</v>
      </c>
      <c r="S1298">
        <v>25</v>
      </c>
      <c r="T1298">
        <v>4.7906203269958496</v>
      </c>
      <c r="U1298">
        <v>-74.894882202148438</v>
      </c>
      <c r="V1298">
        <v>0.1483253538608551</v>
      </c>
      <c r="W1298">
        <v>0</v>
      </c>
      <c r="X1298">
        <v>0.61961722373962402</v>
      </c>
      <c r="Y1298">
        <v>0.36363637447357178</v>
      </c>
      <c r="Z1298">
        <v>0.5167464017868042</v>
      </c>
      <c r="AA1298">
        <v>0.56999999284744263</v>
      </c>
      <c r="AB1298">
        <v>0</v>
      </c>
      <c r="AC1298">
        <v>0</v>
      </c>
      <c r="AD1298">
        <v>13</v>
      </c>
      <c r="AE1298">
        <v>2.1531101316213611E-2</v>
      </c>
      <c r="AF1298">
        <v>1</v>
      </c>
      <c r="AG1298">
        <v>0</v>
      </c>
      <c r="AH1298">
        <v>1</v>
      </c>
      <c r="AI1298">
        <v>1</v>
      </c>
      <c r="AJ1298">
        <v>1</v>
      </c>
      <c r="AK1298">
        <v>1</v>
      </c>
      <c r="AL1298">
        <v>0</v>
      </c>
    </row>
    <row r="1299" spans="1:38" x14ac:dyDescent="0.25">
      <c r="A1299">
        <v>1298</v>
      </c>
      <c r="B1299" t="s">
        <v>4030</v>
      </c>
      <c r="C1299">
        <v>2013</v>
      </c>
      <c r="D1299" t="s">
        <v>303</v>
      </c>
      <c r="I1299" t="s">
        <v>909</v>
      </c>
      <c r="J1299" t="s">
        <v>910</v>
      </c>
      <c r="K1299" t="s">
        <v>4025</v>
      </c>
      <c r="L1299" t="s">
        <v>4031</v>
      </c>
      <c r="M1299" t="s">
        <v>4032</v>
      </c>
      <c r="N1299" t="s">
        <v>4033</v>
      </c>
      <c r="O1299" t="s">
        <v>111</v>
      </c>
      <c r="P1299" t="s">
        <v>111</v>
      </c>
      <c r="Q1299">
        <v>110</v>
      </c>
      <c r="R1299" t="s">
        <v>4034</v>
      </c>
      <c r="S1299">
        <v>25</v>
      </c>
      <c r="T1299">
        <v>4.8487844467163086</v>
      </c>
      <c r="U1299">
        <v>-74.849678039550781</v>
      </c>
      <c r="V1299">
        <v>0.25848564505577087</v>
      </c>
      <c r="W1299">
        <v>0</v>
      </c>
      <c r="X1299">
        <v>0.5300261378288269</v>
      </c>
      <c r="Y1299">
        <v>0.33942559361457819</v>
      </c>
      <c r="Z1299">
        <v>0.49608355760574341</v>
      </c>
      <c r="AA1299">
        <v>0.56000000238418579</v>
      </c>
      <c r="AB1299">
        <v>7.8328978270292282E-3</v>
      </c>
      <c r="AC1299">
        <v>0.2800000011920929</v>
      </c>
      <c r="AD1299">
        <v>24</v>
      </c>
      <c r="AE1299">
        <v>7.8328978270292282E-3</v>
      </c>
      <c r="AF1299">
        <v>1</v>
      </c>
      <c r="AG1299">
        <v>0</v>
      </c>
      <c r="AH1299">
        <v>1</v>
      </c>
      <c r="AI1299">
        <v>1</v>
      </c>
      <c r="AJ1299">
        <v>1</v>
      </c>
      <c r="AK1299">
        <v>1</v>
      </c>
      <c r="AL1299">
        <v>1</v>
      </c>
    </row>
    <row r="1300" spans="1:38" x14ac:dyDescent="0.25">
      <c r="A1300">
        <v>1299</v>
      </c>
      <c r="B1300" t="s">
        <v>4035</v>
      </c>
      <c r="C1300">
        <v>2013</v>
      </c>
      <c r="D1300" t="s">
        <v>303</v>
      </c>
      <c r="I1300" t="s">
        <v>909</v>
      </c>
      <c r="J1300" t="s">
        <v>910</v>
      </c>
      <c r="K1300" t="s">
        <v>4025</v>
      </c>
      <c r="L1300" t="s">
        <v>4031</v>
      </c>
      <c r="M1300" t="s">
        <v>4036</v>
      </c>
      <c r="N1300" t="s">
        <v>1059</v>
      </c>
      <c r="O1300" t="s">
        <v>338</v>
      </c>
      <c r="P1300" t="s">
        <v>338</v>
      </c>
      <c r="Q1300">
        <v>115</v>
      </c>
      <c r="R1300" t="s">
        <v>4037</v>
      </c>
      <c r="S1300">
        <v>25</v>
      </c>
      <c r="T1300">
        <v>4.8487844467163086</v>
      </c>
      <c r="U1300">
        <v>-74.849678039550781</v>
      </c>
      <c r="V1300">
        <v>0.17777778208255771</v>
      </c>
      <c r="W1300">
        <v>0</v>
      </c>
      <c r="X1300">
        <v>0.2822222113609314</v>
      </c>
      <c r="Y1300">
        <v>0.27555555105209351</v>
      </c>
      <c r="Z1300">
        <v>0.30444443225860601</v>
      </c>
      <c r="AA1300">
        <v>0.5</v>
      </c>
      <c r="AB1300">
        <v>1.111111138015985E-2</v>
      </c>
      <c r="AC1300">
        <v>0.15999999642372131</v>
      </c>
      <c r="AD1300">
        <v>3</v>
      </c>
      <c r="AE1300">
        <v>1.55555559322238E-2</v>
      </c>
      <c r="AF1300">
        <v>1</v>
      </c>
      <c r="AG1300">
        <v>0</v>
      </c>
      <c r="AH1300">
        <v>1</v>
      </c>
      <c r="AI1300">
        <v>1</v>
      </c>
      <c r="AJ1300">
        <v>1</v>
      </c>
      <c r="AK1300">
        <v>1</v>
      </c>
      <c r="AL1300">
        <v>1</v>
      </c>
    </row>
    <row r="1301" spans="1:38" x14ac:dyDescent="0.25">
      <c r="A1301">
        <v>1300</v>
      </c>
      <c r="B1301" t="s">
        <v>4038</v>
      </c>
      <c r="C1301">
        <v>2013</v>
      </c>
      <c r="D1301" t="s">
        <v>303</v>
      </c>
      <c r="I1301" t="s">
        <v>909</v>
      </c>
      <c r="J1301" t="s">
        <v>910</v>
      </c>
      <c r="K1301" t="s">
        <v>4025</v>
      </c>
      <c r="L1301" t="s">
        <v>4031</v>
      </c>
      <c r="M1301" t="s">
        <v>4039</v>
      </c>
      <c r="N1301" t="s">
        <v>51</v>
      </c>
      <c r="O1301" t="s">
        <v>620</v>
      </c>
      <c r="P1301" t="s">
        <v>620</v>
      </c>
      <c r="Q1301">
        <v>110</v>
      </c>
      <c r="R1301" t="s">
        <v>3128</v>
      </c>
      <c r="S1301">
        <v>25</v>
      </c>
      <c r="T1301">
        <v>4.8487844467163086</v>
      </c>
      <c r="U1301">
        <v>-74.849678039550781</v>
      </c>
      <c r="V1301">
        <v>0.16452442109584811</v>
      </c>
      <c r="W1301">
        <v>0</v>
      </c>
      <c r="X1301">
        <v>0.56298202276229858</v>
      </c>
      <c r="Y1301">
        <v>0.10539846122264861</v>
      </c>
      <c r="Z1301">
        <v>0.1028277650475502</v>
      </c>
      <c r="AA1301">
        <v>0.43999999761581421</v>
      </c>
      <c r="AB1301">
        <v>0</v>
      </c>
      <c r="AC1301">
        <v>0</v>
      </c>
      <c r="AD1301">
        <v>26</v>
      </c>
      <c r="AE1301">
        <v>5.1413881592452526E-3</v>
      </c>
      <c r="AF1301">
        <v>1</v>
      </c>
      <c r="AG1301">
        <v>0</v>
      </c>
      <c r="AH1301">
        <v>1</v>
      </c>
      <c r="AI1301">
        <v>1</v>
      </c>
      <c r="AJ1301">
        <v>1</v>
      </c>
      <c r="AK1301">
        <v>1</v>
      </c>
      <c r="AL1301">
        <v>0</v>
      </c>
    </row>
    <row r="1302" spans="1:38" x14ac:dyDescent="0.25">
      <c r="A1302">
        <v>1301</v>
      </c>
      <c r="B1302" t="s">
        <v>4040</v>
      </c>
      <c r="C1302">
        <v>2013</v>
      </c>
      <c r="D1302" t="s">
        <v>303</v>
      </c>
      <c r="I1302" t="s">
        <v>909</v>
      </c>
      <c r="J1302" t="s">
        <v>910</v>
      </c>
      <c r="K1302" t="s">
        <v>4025</v>
      </c>
      <c r="L1302" t="s">
        <v>4031</v>
      </c>
      <c r="M1302" t="s">
        <v>803</v>
      </c>
      <c r="N1302" t="s">
        <v>4041</v>
      </c>
      <c r="O1302" t="s">
        <v>1060</v>
      </c>
      <c r="P1302" t="s">
        <v>18323</v>
      </c>
      <c r="Q1302">
        <v>115</v>
      </c>
      <c r="R1302" t="s">
        <v>4042</v>
      </c>
      <c r="S1302">
        <v>25</v>
      </c>
      <c r="T1302">
        <v>4.8487844467163086</v>
      </c>
      <c r="U1302">
        <v>-74.849678039550781</v>
      </c>
      <c r="V1302">
        <v>0.55555558204650879</v>
      </c>
      <c r="W1302">
        <v>0</v>
      </c>
      <c r="X1302">
        <v>0.54985755681991577</v>
      </c>
      <c r="Y1302">
        <v>0.1168091148138046</v>
      </c>
      <c r="Z1302">
        <v>0.47578346729278559</v>
      </c>
      <c r="AA1302">
        <v>0.68999999761581421</v>
      </c>
      <c r="AB1302">
        <v>0</v>
      </c>
      <c r="AC1302">
        <v>7.9999998211860657E-2</v>
      </c>
      <c r="AD1302">
        <v>26.20000076293945</v>
      </c>
      <c r="AE1302">
        <v>5.6980056688189507E-3</v>
      </c>
      <c r="AF1302">
        <v>1</v>
      </c>
      <c r="AG1302">
        <v>0</v>
      </c>
      <c r="AH1302">
        <v>1</v>
      </c>
      <c r="AI1302">
        <v>1</v>
      </c>
      <c r="AJ1302">
        <v>1</v>
      </c>
      <c r="AK1302">
        <v>1</v>
      </c>
      <c r="AL1302">
        <v>0</v>
      </c>
    </row>
    <row r="1303" spans="1:38" x14ac:dyDescent="0.25">
      <c r="A1303">
        <v>1302</v>
      </c>
      <c r="B1303" t="s">
        <v>4043</v>
      </c>
      <c r="C1303">
        <v>2013</v>
      </c>
      <c r="D1303" t="s">
        <v>303</v>
      </c>
      <c r="I1303" t="s">
        <v>909</v>
      </c>
      <c r="J1303" t="s">
        <v>910</v>
      </c>
      <c r="K1303" t="s">
        <v>4025</v>
      </c>
      <c r="L1303" t="s">
        <v>4044</v>
      </c>
      <c r="M1303" t="s">
        <v>4045</v>
      </c>
      <c r="N1303" t="s">
        <v>4046</v>
      </c>
      <c r="O1303" t="s">
        <v>479</v>
      </c>
      <c r="P1303" t="s">
        <v>18323</v>
      </c>
      <c r="Q1303">
        <v>84</v>
      </c>
      <c r="R1303" t="s">
        <v>4047</v>
      </c>
      <c r="S1303">
        <v>25</v>
      </c>
      <c r="T1303">
        <v>4.8111310005187988</v>
      </c>
      <c r="U1303">
        <v>-74.925025939941406</v>
      </c>
      <c r="V1303">
        <v>0.28787878155708307</v>
      </c>
      <c r="W1303">
        <v>0</v>
      </c>
      <c r="X1303">
        <v>7.8787878155708313E-2</v>
      </c>
      <c r="Y1303">
        <v>1.2121211737394329E-2</v>
      </c>
      <c r="Z1303">
        <v>0.30303031206130981</v>
      </c>
      <c r="AA1303">
        <v>0.37000000476837158</v>
      </c>
      <c r="AB1303">
        <v>0</v>
      </c>
      <c r="AC1303">
        <v>0</v>
      </c>
      <c r="AD1303">
        <v>0</v>
      </c>
      <c r="AE1303">
        <v>6.0606058686971656E-3</v>
      </c>
      <c r="AF1303">
        <v>1</v>
      </c>
      <c r="AG1303">
        <v>0</v>
      </c>
      <c r="AH1303">
        <v>1</v>
      </c>
      <c r="AI1303">
        <v>1</v>
      </c>
      <c r="AJ1303">
        <v>1</v>
      </c>
      <c r="AK1303">
        <v>1</v>
      </c>
      <c r="AL1303">
        <v>0</v>
      </c>
    </row>
    <row r="1304" spans="1:38" x14ac:dyDescent="0.25">
      <c r="A1304">
        <v>1303</v>
      </c>
      <c r="B1304" t="s">
        <v>4048</v>
      </c>
      <c r="C1304">
        <v>2013</v>
      </c>
      <c r="D1304" t="s">
        <v>303</v>
      </c>
      <c r="I1304" t="s">
        <v>909</v>
      </c>
      <c r="J1304" t="s">
        <v>910</v>
      </c>
      <c r="K1304" t="s">
        <v>4025</v>
      </c>
      <c r="L1304" t="s">
        <v>4044</v>
      </c>
      <c r="M1304" t="s">
        <v>4045</v>
      </c>
      <c r="N1304" t="s">
        <v>4049</v>
      </c>
      <c r="O1304" t="s">
        <v>338</v>
      </c>
      <c r="P1304" t="s">
        <v>338</v>
      </c>
      <c r="Q1304">
        <v>110</v>
      </c>
      <c r="R1304" t="s">
        <v>4047</v>
      </c>
      <c r="S1304">
        <v>25</v>
      </c>
      <c r="T1304">
        <v>4.8111310005187988</v>
      </c>
      <c r="U1304">
        <v>-74.925025939941406</v>
      </c>
      <c r="V1304">
        <v>0.39552238583564758</v>
      </c>
      <c r="W1304">
        <v>0</v>
      </c>
      <c r="X1304">
        <v>0.28358209133148188</v>
      </c>
      <c r="Y1304">
        <v>3.3582091331481927E-2</v>
      </c>
      <c r="Z1304">
        <v>0.28358209133148188</v>
      </c>
      <c r="AA1304">
        <v>0.31999999284744263</v>
      </c>
      <c r="AB1304">
        <v>0</v>
      </c>
      <c r="AC1304">
        <v>3.9999999105930328E-2</v>
      </c>
      <c r="AD1304">
        <v>57</v>
      </c>
      <c r="AE1304">
        <v>3.7313431967049841E-3</v>
      </c>
      <c r="AF1304">
        <v>1</v>
      </c>
      <c r="AG1304">
        <v>0</v>
      </c>
      <c r="AH1304">
        <v>1</v>
      </c>
      <c r="AI1304">
        <v>1</v>
      </c>
      <c r="AJ1304">
        <v>1</v>
      </c>
      <c r="AK1304">
        <v>1</v>
      </c>
      <c r="AL1304">
        <v>0</v>
      </c>
    </row>
    <row r="1305" spans="1:38" x14ac:dyDescent="0.25">
      <c r="A1305">
        <v>1304</v>
      </c>
      <c r="B1305" t="s">
        <v>4050</v>
      </c>
      <c r="C1305">
        <v>2013</v>
      </c>
      <c r="D1305" t="s">
        <v>303</v>
      </c>
      <c r="I1305" t="s">
        <v>909</v>
      </c>
      <c r="J1305" t="s">
        <v>910</v>
      </c>
      <c r="K1305" t="s">
        <v>4025</v>
      </c>
      <c r="L1305" t="s">
        <v>3654</v>
      </c>
      <c r="M1305" t="s">
        <v>4051</v>
      </c>
      <c r="N1305" t="s">
        <v>4052</v>
      </c>
      <c r="O1305" t="s">
        <v>921</v>
      </c>
      <c r="P1305" t="s">
        <v>921</v>
      </c>
      <c r="Q1305">
        <v>110</v>
      </c>
      <c r="R1305" t="s">
        <v>4053</v>
      </c>
      <c r="S1305">
        <v>25</v>
      </c>
      <c r="T1305">
        <v>4.8660345077514648</v>
      </c>
      <c r="U1305">
        <v>-74.923370361328125</v>
      </c>
      <c r="V1305">
        <v>0.33988764882087708</v>
      </c>
      <c r="W1305">
        <v>0</v>
      </c>
      <c r="X1305">
        <v>0.26404494047164923</v>
      </c>
      <c r="Y1305">
        <v>4.2134832590818412E-2</v>
      </c>
      <c r="Z1305">
        <v>0.47191011905670172</v>
      </c>
      <c r="AA1305">
        <v>0.5899999737739563</v>
      </c>
      <c r="AB1305">
        <v>0</v>
      </c>
      <c r="AC1305">
        <v>3.9999999105930328E-2</v>
      </c>
      <c r="AD1305">
        <v>36</v>
      </c>
      <c r="AE1305">
        <v>8.4269661456346512E-3</v>
      </c>
      <c r="AF1305">
        <v>1</v>
      </c>
      <c r="AG1305">
        <v>0</v>
      </c>
      <c r="AH1305">
        <v>1</v>
      </c>
      <c r="AI1305">
        <v>1</v>
      </c>
      <c r="AJ1305">
        <v>1</v>
      </c>
      <c r="AK1305">
        <v>1</v>
      </c>
      <c r="AL1305">
        <v>0</v>
      </c>
    </row>
    <row r="1306" spans="1:38" x14ac:dyDescent="0.25">
      <c r="A1306">
        <v>1305</v>
      </c>
      <c r="B1306" t="s">
        <v>4054</v>
      </c>
      <c r="C1306">
        <v>2013</v>
      </c>
      <c r="D1306" t="s">
        <v>303</v>
      </c>
      <c r="I1306" t="s">
        <v>909</v>
      </c>
      <c r="J1306" t="s">
        <v>910</v>
      </c>
      <c r="K1306" t="s">
        <v>4025</v>
      </c>
      <c r="L1306" t="s">
        <v>3654</v>
      </c>
      <c r="M1306" t="s">
        <v>4051</v>
      </c>
      <c r="N1306" t="s">
        <v>4055</v>
      </c>
      <c r="O1306" t="s">
        <v>921</v>
      </c>
      <c r="P1306" t="s">
        <v>921</v>
      </c>
      <c r="Q1306">
        <v>100</v>
      </c>
      <c r="R1306" t="s">
        <v>4053</v>
      </c>
      <c r="S1306">
        <v>25</v>
      </c>
      <c r="T1306">
        <v>4.8660345077514648</v>
      </c>
      <c r="U1306">
        <v>-74.923370361328125</v>
      </c>
      <c r="V1306">
        <v>0.29123711585998541</v>
      </c>
      <c r="W1306">
        <v>0</v>
      </c>
      <c r="X1306">
        <v>0.13144329190254209</v>
      </c>
      <c r="Y1306">
        <v>6.1855670064687729E-2</v>
      </c>
      <c r="Z1306">
        <v>0.37371134757995611</v>
      </c>
      <c r="AA1306">
        <v>0.2800000011920929</v>
      </c>
      <c r="AB1306">
        <v>0</v>
      </c>
      <c r="AC1306">
        <v>0</v>
      </c>
      <c r="AD1306">
        <v>21</v>
      </c>
      <c r="AE1306">
        <v>2.5773195084184408E-3</v>
      </c>
      <c r="AF1306">
        <v>1</v>
      </c>
      <c r="AG1306">
        <v>0</v>
      </c>
      <c r="AH1306">
        <v>1</v>
      </c>
      <c r="AI1306">
        <v>1</v>
      </c>
      <c r="AJ1306">
        <v>1</v>
      </c>
      <c r="AK1306">
        <v>1</v>
      </c>
      <c r="AL1306">
        <v>0</v>
      </c>
    </row>
    <row r="1307" spans="1:38" x14ac:dyDescent="0.25">
      <c r="A1307">
        <v>1306</v>
      </c>
      <c r="B1307" t="s">
        <v>4056</v>
      </c>
      <c r="C1307">
        <v>2013</v>
      </c>
      <c r="D1307" t="s">
        <v>303</v>
      </c>
      <c r="I1307" t="s">
        <v>909</v>
      </c>
      <c r="J1307" t="s">
        <v>910</v>
      </c>
      <c r="K1307" t="s">
        <v>4025</v>
      </c>
      <c r="L1307" t="s">
        <v>4057</v>
      </c>
      <c r="M1307" t="s">
        <v>4058</v>
      </c>
      <c r="N1307" t="s">
        <v>1277</v>
      </c>
      <c r="O1307" t="s">
        <v>338</v>
      </c>
      <c r="P1307" t="s">
        <v>338</v>
      </c>
      <c r="Q1307">
        <v>109</v>
      </c>
      <c r="R1307" t="s">
        <v>4059</v>
      </c>
      <c r="S1307">
        <v>25</v>
      </c>
      <c r="T1307">
        <v>4.8534054756164551</v>
      </c>
      <c r="U1307">
        <v>-74.875114440917969</v>
      </c>
      <c r="V1307">
        <v>0.20155039429664609</v>
      </c>
      <c r="W1307">
        <v>0</v>
      </c>
      <c r="X1307">
        <v>0.1007751971483231</v>
      </c>
      <c r="Y1307">
        <v>0.12919896841049189</v>
      </c>
      <c r="Z1307">
        <v>0.1240310072898865</v>
      </c>
      <c r="AA1307">
        <v>0.2099999934434891</v>
      </c>
      <c r="AB1307">
        <v>0</v>
      </c>
      <c r="AC1307">
        <v>0</v>
      </c>
      <c r="AD1307">
        <v>58</v>
      </c>
      <c r="AE1307">
        <v>3.8759689778089523E-2</v>
      </c>
      <c r="AF1307">
        <v>1</v>
      </c>
      <c r="AG1307">
        <v>0</v>
      </c>
      <c r="AH1307">
        <v>1</v>
      </c>
      <c r="AI1307">
        <v>1</v>
      </c>
      <c r="AJ1307">
        <v>1</v>
      </c>
      <c r="AK1307">
        <v>1</v>
      </c>
      <c r="AL1307">
        <v>0</v>
      </c>
    </row>
    <row r="1308" spans="1:38" x14ac:dyDescent="0.25">
      <c r="A1308">
        <v>1307</v>
      </c>
      <c r="B1308" t="s">
        <v>4060</v>
      </c>
      <c r="C1308">
        <v>2013</v>
      </c>
      <c r="D1308" t="s">
        <v>303</v>
      </c>
      <c r="I1308" t="s">
        <v>39</v>
      </c>
      <c r="J1308" t="s">
        <v>40</v>
      </c>
      <c r="K1308" t="s">
        <v>100</v>
      </c>
      <c r="L1308" t="s">
        <v>1634</v>
      </c>
      <c r="M1308" t="s">
        <v>2136</v>
      </c>
      <c r="N1308" t="s">
        <v>4061</v>
      </c>
      <c r="O1308" t="s">
        <v>111</v>
      </c>
      <c r="P1308" t="s">
        <v>111</v>
      </c>
      <c r="Q1308">
        <v>120</v>
      </c>
      <c r="R1308" t="s">
        <v>2138</v>
      </c>
      <c r="S1308">
        <v>25</v>
      </c>
      <c r="T1308">
        <v>4.1385998725891113</v>
      </c>
      <c r="U1308">
        <v>-73.159629821777344</v>
      </c>
      <c r="V1308">
        <v>0.1010100990533829</v>
      </c>
      <c r="W1308">
        <v>0.1035353541374207</v>
      </c>
      <c r="X1308">
        <v>0.8737373948097229</v>
      </c>
      <c r="Y1308">
        <v>0.84848487377166748</v>
      </c>
      <c r="Z1308">
        <v>0.81313133239746094</v>
      </c>
      <c r="AA1308">
        <v>0.31200000643730158</v>
      </c>
      <c r="AB1308">
        <v>0.33080807328224182</v>
      </c>
      <c r="AC1308">
        <v>0.80000001192092896</v>
      </c>
      <c r="AD1308">
        <v>37</v>
      </c>
      <c r="AE1308">
        <v>7.5757578015327454E-3</v>
      </c>
      <c r="AF1308">
        <v>1</v>
      </c>
      <c r="AG1308">
        <v>1</v>
      </c>
      <c r="AH1308">
        <v>1</v>
      </c>
      <c r="AI1308">
        <v>1</v>
      </c>
      <c r="AJ1308">
        <v>1</v>
      </c>
      <c r="AK1308">
        <v>1</v>
      </c>
      <c r="AL1308">
        <v>1</v>
      </c>
    </row>
    <row r="1309" spans="1:38" x14ac:dyDescent="0.25">
      <c r="A1309">
        <v>1308</v>
      </c>
      <c r="B1309" t="s">
        <v>4062</v>
      </c>
      <c r="C1309">
        <v>2013</v>
      </c>
      <c r="D1309" t="s">
        <v>303</v>
      </c>
      <c r="I1309" t="s">
        <v>909</v>
      </c>
      <c r="J1309" t="s">
        <v>910</v>
      </c>
      <c r="K1309" t="s">
        <v>4025</v>
      </c>
      <c r="L1309" t="s">
        <v>4057</v>
      </c>
      <c r="M1309" t="s">
        <v>4063</v>
      </c>
      <c r="N1309" t="s">
        <v>233</v>
      </c>
      <c r="O1309" t="s">
        <v>620</v>
      </c>
      <c r="P1309" t="s">
        <v>620</v>
      </c>
      <c r="Q1309">
        <v>107</v>
      </c>
      <c r="R1309" t="s">
        <v>4064</v>
      </c>
      <c r="S1309">
        <v>25</v>
      </c>
      <c r="T1309">
        <v>4.8534054756164551</v>
      </c>
      <c r="U1309">
        <v>-74.875114440917969</v>
      </c>
      <c r="V1309">
        <v>0.30459770560264587</v>
      </c>
      <c r="W1309">
        <v>0</v>
      </c>
      <c r="X1309">
        <v>0.20977011322975159</v>
      </c>
      <c r="Y1309">
        <v>0.24425287544727331</v>
      </c>
      <c r="Z1309">
        <v>0.31034481525421143</v>
      </c>
      <c r="AA1309">
        <v>0.38999998569488531</v>
      </c>
      <c r="AB1309">
        <v>0</v>
      </c>
      <c r="AC1309">
        <v>0</v>
      </c>
      <c r="AD1309">
        <v>52</v>
      </c>
      <c r="AE1309">
        <v>2.8735632076859471E-2</v>
      </c>
      <c r="AF1309">
        <v>1</v>
      </c>
      <c r="AG1309">
        <v>0</v>
      </c>
      <c r="AH1309">
        <v>1</v>
      </c>
      <c r="AI1309">
        <v>1</v>
      </c>
      <c r="AJ1309">
        <v>1</v>
      </c>
      <c r="AK1309">
        <v>1</v>
      </c>
      <c r="AL1309">
        <v>0</v>
      </c>
    </row>
    <row r="1310" spans="1:38" x14ac:dyDescent="0.25">
      <c r="A1310">
        <v>1309</v>
      </c>
      <c r="B1310" t="s">
        <v>4065</v>
      </c>
      <c r="C1310">
        <v>2013</v>
      </c>
      <c r="D1310" t="s">
        <v>303</v>
      </c>
      <c r="I1310" t="s">
        <v>909</v>
      </c>
      <c r="J1310" t="s">
        <v>910</v>
      </c>
      <c r="K1310" t="s">
        <v>4025</v>
      </c>
      <c r="L1310" t="s">
        <v>4057</v>
      </c>
      <c r="M1310" t="s">
        <v>4066</v>
      </c>
      <c r="N1310" t="s">
        <v>4067</v>
      </c>
      <c r="O1310" t="s">
        <v>620</v>
      </c>
      <c r="P1310" t="s">
        <v>620</v>
      </c>
      <c r="Q1310">
        <v>105</v>
      </c>
      <c r="R1310" t="s">
        <v>4068</v>
      </c>
      <c r="S1310">
        <v>25</v>
      </c>
      <c r="T1310">
        <v>4.8534054756164551</v>
      </c>
      <c r="U1310">
        <v>-74.875114440917969</v>
      </c>
      <c r="V1310">
        <v>0.38983049988746638</v>
      </c>
      <c r="W1310">
        <v>0</v>
      </c>
      <c r="X1310">
        <v>0.31638416647911072</v>
      </c>
      <c r="Y1310">
        <v>0.35310733318328857</v>
      </c>
      <c r="Z1310">
        <v>0.55649715662002563</v>
      </c>
      <c r="AA1310">
        <v>0.57999998331069946</v>
      </c>
      <c r="AB1310">
        <v>0</v>
      </c>
      <c r="AC1310">
        <v>0</v>
      </c>
      <c r="AD1310">
        <v>10</v>
      </c>
      <c r="AE1310">
        <v>0</v>
      </c>
      <c r="AF1310">
        <v>1</v>
      </c>
      <c r="AG1310">
        <v>0</v>
      </c>
      <c r="AH1310">
        <v>1</v>
      </c>
      <c r="AI1310">
        <v>1</v>
      </c>
      <c r="AJ1310">
        <v>0</v>
      </c>
      <c r="AK1310">
        <v>1</v>
      </c>
      <c r="AL1310">
        <v>0</v>
      </c>
    </row>
    <row r="1311" spans="1:38" x14ac:dyDescent="0.25">
      <c r="A1311">
        <v>1310</v>
      </c>
      <c r="B1311" t="s">
        <v>4069</v>
      </c>
      <c r="C1311">
        <v>2013</v>
      </c>
      <c r="D1311" t="s">
        <v>303</v>
      </c>
      <c r="I1311" t="s">
        <v>909</v>
      </c>
      <c r="J1311" t="s">
        <v>910</v>
      </c>
      <c r="K1311" t="s">
        <v>4025</v>
      </c>
      <c r="L1311" t="s">
        <v>4070</v>
      </c>
      <c r="M1311" t="s">
        <v>4071</v>
      </c>
      <c r="N1311" t="s">
        <v>314</v>
      </c>
      <c r="O1311" t="s">
        <v>111</v>
      </c>
      <c r="P1311" t="s">
        <v>111</v>
      </c>
      <c r="Q1311">
        <v>98</v>
      </c>
      <c r="R1311" t="s">
        <v>4072</v>
      </c>
      <c r="S1311">
        <v>1</v>
      </c>
      <c r="T1311">
        <v>4.8926181793212891</v>
      </c>
      <c r="U1311">
        <v>-74.884422302246094</v>
      </c>
      <c r="V1311">
        <v>0.40000000596046448</v>
      </c>
      <c r="W1311">
        <v>0</v>
      </c>
      <c r="X1311">
        <v>0.80000001192092896</v>
      </c>
      <c r="Y1311">
        <v>0.5</v>
      </c>
      <c r="Z1311">
        <v>0.69999998807907104</v>
      </c>
      <c r="AA1311">
        <v>0.5</v>
      </c>
      <c r="AB1311">
        <v>0</v>
      </c>
      <c r="AC1311">
        <v>0</v>
      </c>
      <c r="AD1311">
        <v>7.6999998092651367</v>
      </c>
      <c r="AE1311">
        <v>0</v>
      </c>
      <c r="AF1311">
        <v>1</v>
      </c>
      <c r="AG1311">
        <v>0</v>
      </c>
      <c r="AH1311">
        <v>1</v>
      </c>
      <c r="AI1311">
        <v>1</v>
      </c>
      <c r="AJ1311">
        <v>0</v>
      </c>
      <c r="AK1311">
        <v>1</v>
      </c>
      <c r="AL1311">
        <v>0</v>
      </c>
    </row>
    <row r="1312" spans="1:38" x14ac:dyDescent="0.25">
      <c r="A1312">
        <v>1311</v>
      </c>
      <c r="B1312" t="s">
        <v>4069</v>
      </c>
      <c r="C1312">
        <v>2013</v>
      </c>
      <c r="D1312" t="s">
        <v>303</v>
      </c>
      <c r="I1312" t="s">
        <v>909</v>
      </c>
      <c r="J1312" t="s">
        <v>910</v>
      </c>
      <c r="K1312" t="s">
        <v>4025</v>
      </c>
      <c r="L1312" t="s">
        <v>4070</v>
      </c>
      <c r="M1312" t="s">
        <v>4071</v>
      </c>
      <c r="N1312" t="s">
        <v>314</v>
      </c>
      <c r="O1312" t="s">
        <v>111</v>
      </c>
      <c r="P1312" t="s">
        <v>111</v>
      </c>
      <c r="Q1312">
        <v>98</v>
      </c>
      <c r="R1312" t="s">
        <v>4073</v>
      </c>
      <c r="S1312">
        <v>1</v>
      </c>
      <c r="T1312">
        <v>4.8926181793212891</v>
      </c>
      <c r="U1312">
        <v>-74.884422302246094</v>
      </c>
      <c r="V1312">
        <v>0.54545456171035767</v>
      </c>
      <c r="W1312">
        <v>0</v>
      </c>
      <c r="X1312">
        <v>0.36363637447357178</v>
      </c>
      <c r="Y1312">
        <v>0.45454546809196472</v>
      </c>
      <c r="Z1312">
        <v>1</v>
      </c>
      <c r="AA1312">
        <v>0.75</v>
      </c>
      <c r="AB1312">
        <v>0</v>
      </c>
      <c r="AC1312">
        <v>0</v>
      </c>
      <c r="AD1312">
        <v>7.6999998092651367</v>
      </c>
      <c r="AE1312">
        <v>0</v>
      </c>
      <c r="AF1312">
        <v>1</v>
      </c>
      <c r="AG1312">
        <v>0</v>
      </c>
      <c r="AH1312">
        <v>1</v>
      </c>
      <c r="AI1312">
        <v>1</v>
      </c>
      <c r="AJ1312">
        <v>0</v>
      </c>
      <c r="AK1312">
        <v>1</v>
      </c>
      <c r="AL1312">
        <v>0</v>
      </c>
    </row>
    <row r="1313" spans="1:38" x14ac:dyDescent="0.25">
      <c r="A1313">
        <v>1312</v>
      </c>
      <c r="B1313" t="s">
        <v>4069</v>
      </c>
      <c r="C1313">
        <v>2013</v>
      </c>
      <c r="D1313" t="s">
        <v>303</v>
      </c>
      <c r="I1313" t="s">
        <v>909</v>
      </c>
      <c r="J1313" t="s">
        <v>910</v>
      </c>
      <c r="K1313" t="s">
        <v>4025</v>
      </c>
      <c r="L1313" t="s">
        <v>4070</v>
      </c>
      <c r="M1313" t="s">
        <v>4071</v>
      </c>
      <c r="N1313" t="s">
        <v>314</v>
      </c>
      <c r="O1313" t="s">
        <v>111</v>
      </c>
      <c r="P1313" t="s">
        <v>111</v>
      </c>
      <c r="Q1313">
        <v>98</v>
      </c>
      <c r="R1313" t="s">
        <v>4013</v>
      </c>
      <c r="S1313">
        <v>21</v>
      </c>
      <c r="T1313">
        <v>4.8926181793212891</v>
      </c>
      <c r="U1313">
        <v>-74.884422302246094</v>
      </c>
      <c r="V1313">
        <v>0.34532374143600458</v>
      </c>
      <c r="W1313">
        <v>0</v>
      </c>
      <c r="X1313">
        <v>0.28057554364204412</v>
      </c>
      <c r="Y1313">
        <v>0.30575540661811829</v>
      </c>
      <c r="Z1313">
        <v>0.47841727733612061</v>
      </c>
      <c r="AA1313">
        <v>0.5595238208770752</v>
      </c>
      <c r="AB1313">
        <v>0</v>
      </c>
      <c r="AC1313">
        <v>4.76190485060215E-2</v>
      </c>
      <c r="AD1313">
        <v>7.6999998092651367</v>
      </c>
      <c r="AE1313">
        <v>0</v>
      </c>
      <c r="AF1313">
        <v>1</v>
      </c>
      <c r="AG1313">
        <v>0</v>
      </c>
      <c r="AH1313">
        <v>1</v>
      </c>
      <c r="AI1313">
        <v>1</v>
      </c>
      <c r="AJ1313">
        <v>0</v>
      </c>
      <c r="AK1313">
        <v>1</v>
      </c>
      <c r="AL1313">
        <v>0</v>
      </c>
    </row>
    <row r="1314" spans="1:38" x14ac:dyDescent="0.25">
      <c r="A1314">
        <v>1313</v>
      </c>
      <c r="B1314" t="s">
        <v>4069</v>
      </c>
      <c r="C1314">
        <v>2013</v>
      </c>
      <c r="D1314" t="s">
        <v>303</v>
      </c>
      <c r="I1314" t="s">
        <v>909</v>
      </c>
      <c r="J1314" t="s">
        <v>910</v>
      </c>
      <c r="K1314" t="s">
        <v>4025</v>
      </c>
      <c r="L1314" t="s">
        <v>4070</v>
      </c>
      <c r="M1314" t="s">
        <v>4071</v>
      </c>
      <c r="N1314" t="s">
        <v>314</v>
      </c>
      <c r="O1314" t="s">
        <v>111</v>
      </c>
      <c r="P1314" t="s">
        <v>111</v>
      </c>
      <c r="Q1314">
        <v>98</v>
      </c>
      <c r="R1314" t="s">
        <v>4074</v>
      </c>
      <c r="S1314">
        <v>2</v>
      </c>
      <c r="T1314">
        <v>4.8926181793212891</v>
      </c>
      <c r="U1314">
        <v>-74.884422302246094</v>
      </c>
      <c r="V1314">
        <v>0.28947368264198298</v>
      </c>
      <c r="W1314">
        <v>0</v>
      </c>
      <c r="X1314">
        <v>0.34210526943206793</v>
      </c>
      <c r="Y1314">
        <v>0.39473685622215271</v>
      </c>
      <c r="Z1314">
        <v>0.63157892227172852</v>
      </c>
      <c r="AA1314">
        <v>0.5</v>
      </c>
      <c r="AB1314">
        <v>0</v>
      </c>
      <c r="AC1314">
        <v>0</v>
      </c>
      <c r="AD1314">
        <v>7.6999998092651367</v>
      </c>
      <c r="AE1314">
        <v>0</v>
      </c>
      <c r="AF1314">
        <v>1</v>
      </c>
      <c r="AG1314">
        <v>0</v>
      </c>
      <c r="AH1314">
        <v>1</v>
      </c>
      <c r="AI1314">
        <v>1</v>
      </c>
      <c r="AJ1314">
        <v>0</v>
      </c>
      <c r="AK1314">
        <v>1</v>
      </c>
      <c r="AL1314">
        <v>0</v>
      </c>
    </row>
    <row r="1315" spans="1:38" x14ac:dyDescent="0.25">
      <c r="A1315">
        <v>1314</v>
      </c>
      <c r="B1315" t="s">
        <v>4075</v>
      </c>
      <c r="C1315">
        <v>2013</v>
      </c>
      <c r="D1315" t="s">
        <v>303</v>
      </c>
      <c r="I1315" t="s">
        <v>909</v>
      </c>
      <c r="J1315" t="s">
        <v>910</v>
      </c>
      <c r="K1315" t="s">
        <v>4025</v>
      </c>
      <c r="L1315" t="s">
        <v>4070</v>
      </c>
      <c r="M1315" t="s">
        <v>4071</v>
      </c>
      <c r="N1315" t="s">
        <v>4076</v>
      </c>
      <c r="O1315" t="s">
        <v>338</v>
      </c>
      <c r="P1315" t="s">
        <v>338</v>
      </c>
      <c r="Q1315">
        <v>108</v>
      </c>
      <c r="R1315" t="s">
        <v>4077</v>
      </c>
      <c r="S1315">
        <v>25</v>
      </c>
      <c r="T1315">
        <v>4.8926181793212891</v>
      </c>
      <c r="U1315">
        <v>-74.884422302246094</v>
      </c>
      <c r="V1315">
        <v>0.31151831150054932</v>
      </c>
      <c r="W1315">
        <v>1.308900490403175E-2</v>
      </c>
      <c r="X1315">
        <v>0.67539268732070923</v>
      </c>
      <c r="Y1315">
        <v>0.1780104786157608</v>
      </c>
      <c r="Z1315">
        <v>0.46335077285766602</v>
      </c>
      <c r="AA1315">
        <v>0.60000002384185791</v>
      </c>
      <c r="AB1315">
        <v>0</v>
      </c>
      <c r="AC1315">
        <v>7.9999998211860657E-2</v>
      </c>
      <c r="AD1315">
        <v>19</v>
      </c>
      <c r="AE1315">
        <v>2.0942408591508869E-2</v>
      </c>
      <c r="AF1315">
        <v>1</v>
      </c>
      <c r="AG1315">
        <v>1</v>
      </c>
      <c r="AH1315">
        <v>1</v>
      </c>
      <c r="AI1315">
        <v>1</v>
      </c>
      <c r="AJ1315">
        <v>1</v>
      </c>
      <c r="AK1315">
        <v>1</v>
      </c>
      <c r="AL1315">
        <v>0</v>
      </c>
    </row>
    <row r="1316" spans="1:38" x14ac:dyDescent="0.25">
      <c r="A1316">
        <v>1315</v>
      </c>
      <c r="B1316" t="s">
        <v>4078</v>
      </c>
      <c r="C1316">
        <v>2013</v>
      </c>
      <c r="D1316" t="s">
        <v>303</v>
      </c>
      <c r="I1316" t="s">
        <v>909</v>
      </c>
      <c r="J1316" t="s">
        <v>910</v>
      </c>
      <c r="K1316" t="s">
        <v>4025</v>
      </c>
      <c r="L1316" t="s">
        <v>4070</v>
      </c>
      <c r="M1316" t="s">
        <v>4071</v>
      </c>
      <c r="N1316" t="s">
        <v>4079</v>
      </c>
      <c r="O1316" t="s">
        <v>338</v>
      </c>
      <c r="P1316" t="s">
        <v>338</v>
      </c>
      <c r="Q1316">
        <v>85</v>
      </c>
      <c r="R1316" t="s">
        <v>4080</v>
      </c>
      <c r="S1316">
        <v>25</v>
      </c>
      <c r="T1316">
        <v>4.8926181793212891</v>
      </c>
      <c r="U1316">
        <v>-74.884422302246094</v>
      </c>
      <c r="V1316">
        <v>0.26509186625480652</v>
      </c>
      <c r="W1316">
        <v>0</v>
      </c>
      <c r="X1316">
        <v>0.46194225549697882</v>
      </c>
      <c r="Y1316">
        <v>0.21259842813014981</v>
      </c>
      <c r="Z1316">
        <v>0.47506561875343323</v>
      </c>
      <c r="AA1316">
        <v>0.56000000238418579</v>
      </c>
      <c r="AB1316">
        <v>0</v>
      </c>
      <c r="AC1316">
        <v>0</v>
      </c>
      <c r="AD1316">
        <v>28</v>
      </c>
      <c r="AE1316">
        <v>2.0997375249862671E-2</v>
      </c>
      <c r="AF1316">
        <v>1</v>
      </c>
      <c r="AG1316">
        <v>0</v>
      </c>
      <c r="AH1316">
        <v>1</v>
      </c>
      <c r="AI1316">
        <v>1</v>
      </c>
      <c r="AJ1316">
        <v>1</v>
      </c>
      <c r="AK1316">
        <v>1</v>
      </c>
      <c r="AL1316">
        <v>0</v>
      </c>
    </row>
    <row r="1317" spans="1:38" x14ac:dyDescent="0.25">
      <c r="A1317">
        <v>1316</v>
      </c>
      <c r="B1317" t="s">
        <v>4081</v>
      </c>
      <c r="C1317">
        <v>2013</v>
      </c>
      <c r="D1317" t="s">
        <v>303</v>
      </c>
      <c r="I1317" t="s">
        <v>909</v>
      </c>
      <c r="J1317" t="s">
        <v>910</v>
      </c>
      <c r="K1317" t="s">
        <v>4025</v>
      </c>
      <c r="L1317" t="s">
        <v>4070</v>
      </c>
      <c r="M1317" t="s">
        <v>4082</v>
      </c>
      <c r="N1317" t="s">
        <v>4083</v>
      </c>
      <c r="O1317" t="s">
        <v>338</v>
      </c>
      <c r="P1317" t="s">
        <v>338</v>
      </c>
      <c r="Q1317">
        <v>80</v>
      </c>
      <c r="R1317" t="s">
        <v>4080</v>
      </c>
      <c r="S1317">
        <v>25</v>
      </c>
      <c r="T1317">
        <v>4.8926181793212891</v>
      </c>
      <c r="U1317">
        <v>-74.884422302246094</v>
      </c>
      <c r="V1317">
        <v>0.25887265801429749</v>
      </c>
      <c r="W1317">
        <v>0</v>
      </c>
      <c r="X1317">
        <v>0.26513570547103882</v>
      </c>
      <c r="Y1317">
        <v>0.11064717918634411</v>
      </c>
      <c r="Z1317">
        <v>0.51565760374069214</v>
      </c>
      <c r="AA1317">
        <v>0.57999998331069946</v>
      </c>
      <c r="AB1317">
        <v>0</v>
      </c>
      <c r="AC1317">
        <v>0</v>
      </c>
      <c r="AD1317">
        <v>34</v>
      </c>
      <c r="AE1317">
        <v>1.04384133592248E-2</v>
      </c>
      <c r="AF1317">
        <v>1</v>
      </c>
      <c r="AG1317">
        <v>0</v>
      </c>
      <c r="AH1317">
        <v>1</v>
      </c>
      <c r="AI1317">
        <v>1</v>
      </c>
      <c r="AJ1317">
        <v>1</v>
      </c>
      <c r="AK1317">
        <v>1</v>
      </c>
      <c r="AL1317">
        <v>0</v>
      </c>
    </row>
    <row r="1318" spans="1:38" x14ac:dyDescent="0.25">
      <c r="A1318">
        <v>1317</v>
      </c>
      <c r="B1318" t="s">
        <v>4084</v>
      </c>
      <c r="C1318">
        <v>2013</v>
      </c>
      <c r="D1318" t="s">
        <v>303</v>
      </c>
      <c r="I1318" t="s">
        <v>909</v>
      </c>
      <c r="J1318" t="s">
        <v>910</v>
      </c>
      <c r="K1318" t="s">
        <v>4025</v>
      </c>
      <c r="L1318" t="s">
        <v>1482</v>
      </c>
      <c r="M1318" t="s">
        <v>4085</v>
      </c>
      <c r="N1318" t="s">
        <v>4086</v>
      </c>
      <c r="O1318" t="s">
        <v>338</v>
      </c>
      <c r="P1318" t="s">
        <v>338</v>
      </c>
      <c r="Q1318">
        <v>86</v>
      </c>
      <c r="R1318" t="s">
        <v>4087</v>
      </c>
      <c r="S1318">
        <v>25</v>
      </c>
      <c r="T1318">
        <v>4.8181767463684082</v>
      </c>
      <c r="U1318">
        <v>-74.961433410644531</v>
      </c>
      <c r="V1318">
        <v>0.14497041702270511</v>
      </c>
      <c r="W1318">
        <v>0</v>
      </c>
      <c r="X1318">
        <v>0.2041420191526413</v>
      </c>
      <c r="Y1318">
        <v>0.24556213617324829</v>
      </c>
      <c r="Z1318">
        <v>0.39644971489906311</v>
      </c>
      <c r="AA1318">
        <v>0.4699999988079071</v>
      </c>
      <c r="AB1318">
        <v>5.917159840464592E-3</v>
      </c>
      <c r="AC1318">
        <v>0</v>
      </c>
      <c r="AD1318">
        <v>2.0999999046325679</v>
      </c>
      <c r="AE1318">
        <v>2.958579920232296E-2</v>
      </c>
      <c r="AF1318">
        <v>1</v>
      </c>
      <c r="AG1318">
        <v>0</v>
      </c>
      <c r="AH1318">
        <v>1</v>
      </c>
      <c r="AI1318">
        <v>1</v>
      </c>
      <c r="AJ1318">
        <v>1</v>
      </c>
      <c r="AK1318">
        <v>1</v>
      </c>
      <c r="AL1318">
        <v>1</v>
      </c>
    </row>
    <row r="1319" spans="1:38" x14ac:dyDescent="0.25">
      <c r="A1319">
        <v>1318</v>
      </c>
      <c r="B1319" t="s">
        <v>4088</v>
      </c>
      <c r="C1319">
        <v>2013</v>
      </c>
      <c r="D1319" t="s">
        <v>303</v>
      </c>
      <c r="I1319" t="s">
        <v>909</v>
      </c>
      <c r="J1319" t="s">
        <v>910</v>
      </c>
      <c r="K1319" t="s">
        <v>4025</v>
      </c>
      <c r="L1319" t="s">
        <v>4089</v>
      </c>
      <c r="M1319" t="s">
        <v>4090</v>
      </c>
      <c r="N1319" t="s">
        <v>51</v>
      </c>
      <c r="O1319" t="s">
        <v>921</v>
      </c>
      <c r="P1319" t="s">
        <v>921</v>
      </c>
      <c r="Q1319">
        <v>105</v>
      </c>
      <c r="R1319" t="s">
        <v>4091</v>
      </c>
      <c r="S1319">
        <v>25</v>
      </c>
      <c r="T1319">
        <v>4.8544754981994629</v>
      </c>
      <c r="U1319">
        <v>-74.906593322753906</v>
      </c>
      <c r="V1319">
        <v>0.27293577790260309</v>
      </c>
      <c r="W1319">
        <v>0</v>
      </c>
      <c r="X1319">
        <v>0.35779815912246699</v>
      </c>
      <c r="Y1319">
        <v>0.16743119060993189</v>
      </c>
      <c r="Z1319">
        <v>0.58944952487945557</v>
      </c>
      <c r="AA1319">
        <v>0.54000002145767212</v>
      </c>
      <c r="AB1319">
        <v>9.1743115335702896E-3</v>
      </c>
      <c r="AC1319">
        <v>3.9999999105930328E-2</v>
      </c>
      <c r="AD1319">
        <v>18</v>
      </c>
      <c r="AE1319">
        <v>1.8348623067140579E-2</v>
      </c>
      <c r="AF1319">
        <v>1</v>
      </c>
      <c r="AG1319">
        <v>0</v>
      </c>
      <c r="AH1319">
        <v>1</v>
      </c>
      <c r="AI1319">
        <v>1</v>
      </c>
      <c r="AJ1319">
        <v>1</v>
      </c>
      <c r="AK1319">
        <v>1</v>
      </c>
      <c r="AL1319">
        <v>1</v>
      </c>
    </row>
    <row r="1320" spans="1:38" x14ac:dyDescent="0.25">
      <c r="A1320">
        <v>1319</v>
      </c>
      <c r="B1320" t="s">
        <v>4092</v>
      </c>
      <c r="C1320">
        <v>2013</v>
      </c>
      <c r="D1320" t="s">
        <v>303</v>
      </c>
      <c r="I1320" t="s">
        <v>909</v>
      </c>
      <c r="J1320" t="s">
        <v>910</v>
      </c>
      <c r="K1320" t="s">
        <v>4025</v>
      </c>
      <c r="L1320" t="s">
        <v>4044</v>
      </c>
      <c r="M1320" t="s">
        <v>4093</v>
      </c>
      <c r="N1320" t="s">
        <v>362</v>
      </c>
      <c r="O1320" t="s">
        <v>921</v>
      </c>
      <c r="P1320" t="s">
        <v>921</v>
      </c>
      <c r="Q1320">
        <v>90</v>
      </c>
      <c r="R1320" t="s">
        <v>4010</v>
      </c>
      <c r="S1320">
        <v>25</v>
      </c>
      <c r="T1320">
        <v>4.8111310005187988</v>
      </c>
      <c r="U1320">
        <v>-74.925025939941406</v>
      </c>
      <c r="V1320">
        <v>9.0517237782478333E-2</v>
      </c>
      <c r="W1320">
        <v>0</v>
      </c>
      <c r="X1320">
        <v>0.23060344159603119</v>
      </c>
      <c r="Y1320">
        <v>0.13362069427967069</v>
      </c>
      <c r="Z1320">
        <v>0.29741379618644709</v>
      </c>
      <c r="AA1320">
        <v>0.30000001192092901</v>
      </c>
      <c r="AB1320">
        <v>0</v>
      </c>
      <c r="AC1320">
        <v>0.43999999761581421</v>
      </c>
      <c r="AD1320">
        <v>3.5</v>
      </c>
      <c r="AE1320">
        <v>2.155172405764461E-3</v>
      </c>
      <c r="AF1320">
        <v>1</v>
      </c>
      <c r="AG1320">
        <v>0</v>
      </c>
      <c r="AH1320">
        <v>1</v>
      </c>
      <c r="AI1320">
        <v>1</v>
      </c>
      <c r="AJ1320">
        <v>1</v>
      </c>
      <c r="AK1320">
        <v>1</v>
      </c>
      <c r="AL1320">
        <v>0</v>
      </c>
    </row>
    <row r="1321" spans="1:38" x14ac:dyDescent="0.25">
      <c r="A1321">
        <v>1320</v>
      </c>
      <c r="B1321" t="s">
        <v>4094</v>
      </c>
      <c r="C1321">
        <v>2013</v>
      </c>
      <c r="D1321" t="s">
        <v>303</v>
      </c>
      <c r="I1321" t="s">
        <v>909</v>
      </c>
      <c r="J1321" t="s">
        <v>910</v>
      </c>
      <c r="K1321" t="s">
        <v>4025</v>
      </c>
      <c r="L1321" t="s">
        <v>4031</v>
      </c>
      <c r="M1321" t="s">
        <v>4095</v>
      </c>
      <c r="N1321" t="s">
        <v>4096</v>
      </c>
      <c r="O1321" t="s">
        <v>129</v>
      </c>
      <c r="P1321" t="s">
        <v>129</v>
      </c>
      <c r="Q1321">
        <v>125</v>
      </c>
      <c r="R1321" t="s">
        <v>4097</v>
      </c>
      <c r="S1321">
        <v>25</v>
      </c>
      <c r="T1321">
        <v>4.8487844467163086</v>
      </c>
      <c r="U1321">
        <v>-74.849678039550781</v>
      </c>
      <c r="V1321">
        <v>0.21367521584033969</v>
      </c>
      <c r="W1321">
        <v>0</v>
      </c>
      <c r="X1321">
        <v>0.55555558204650879</v>
      </c>
      <c r="Y1321">
        <v>0.25641027092933649</v>
      </c>
      <c r="Z1321">
        <v>0.82336181402206421</v>
      </c>
      <c r="AA1321">
        <v>0.62999999523162842</v>
      </c>
      <c r="AB1321">
        <v>0</v>
      </c>
      <c r="AC1321">
        <v>0</v>
      </c>
      <c r="AD1321">
        <v>6.8000001907348633</v>
      </c>
      <c r="AE1321">
        <v>8.5470089688897133E-3</v>
      </c>
      <c r="AF1321">
        <v>1</v>
      </c>
      <c r="AG1321">
        <v>0</v>
      </c>
      <c r="AH1321">
        <v>1</v>
      </c>
      <c r="AI1321">
        <v>1</v>
      </c>
      <c r="AJ1321">
        <v>1</v>
      </c>
      <c r="AK1321">
        <v>1</v>
      </c>
      <c r="AL1321">
        <v>0</v>
      </c>
    </row>
    <row r="1322" spans="1:38" x14ac:dyDescent="0.25">
      <c r="A1322">
        <v>1321</v>
      </c>
      <c r="B1322" t="s">
        <v>4098</v>
      </c>
      <c r="C1322">
        <v>2013</v>
      </c>
      <c r="D1322" t="s">
        <v>303</v>
      </c>
      <c r="I1322" t="s">
        <v>39</v>
      </c>
      <c r="J1322" t="s">
        <v>40</v>
      </c>
      <c r="K1322" t="s">
        <v>100</v>
      </c>
      <c r="L1322" t="s">
        <v>1634</v>
      </c>
      <c r="M1322" t="s">
        <v>1117</v>
      </c>
      <c r="N1322" t="s">
        <v>1425</v>
      </c>
      <c r="O1322" t="s">
        <v>153</v>
      </c>
      <c r="P1322" t="s">
        <v>153</v>
      </c>
      <c r="Q1322">
        <v>100</v>
      </c>
      <c r="R1322" t="s">
        <v>4099</v>
      </c>
      <c r="S1322">
        <v>25</v>
      </c>
      <c r="T1322">
        <v>4.1287198066711426</v>
      </c>
      <c r="U1322">
        <v>-73.155548095703125</v>
      </c>
      <c r="V1322">
        <v>1.6853932291269299E-2</v>
      </c>
      <c r="W1322">
        <v>5.3370784968137741E-2</v>
      </c>
      <c r="X1322">
        <v>0.8735954761505127</v>
      </c>
      <c r="Y1322">
        <v>0.18258427083492279</v>
      </c>
      <c r="Z1322">
        <v>6.4606741070747375E-2</v>
      </c>
      <c r="AA1322">
        <v>8.6000002920627594E-2</v>
      </c>
      <c r="AB1322">
        <v>0.15449437499046331</v>
      </c>
      <c r="AC1322">
        <v>0.51999998092651367</v>
      </c>
      <c r="AD1322">
        <v>0</v>
      </c>
      <c r="AE1322">
        <v>4.4943820685148239E-2</v>
      </c>
      <c r="AF1322">
        <v>1</v>
      </c>
      <c r="AG1322">
        <v>1</v>
      </c>
      <c r="AH1322">
        <v>1</v>
      </c>
      <c r="AI1322">
        <v>1</v>
      </c>
      <c r="AJ1322">
        <v>1</v>
      </c>
      <c r="AK1322">
        <v>1</v>
      </c>
      <c r="AL1322">
        <v>1</v>
      </c>
    </row>
    <row r="1323" spans="1:38" x14ac:dyDescent="0.25">
      <c r="A1323">
        <v>1322</v>
      </c>
      <c r="B1323" t="s">
        <v>4100</v>
      </c>
      <c r="C1323">
        <v>2013</v>
      </c>
      <c r="D1323" t="s">
        <v>303</v>
      </c>
      <c r="I1323" t="s">
        <v>909</v>
      </c>
      <c r="J1323" t="s">
        <v>910</v>
      </c>
      <c r="K1323" t="s">
        <v>4101</v>
      </c>
      <c r="L1323" t="s">
        <v>4102</v>
      </c>
      <c r="M1323" t="s">
        <v>4103</v>
      </c>
      <c r="N1323" t="s">
        <v>4104</v>
      </c>
      <c r="O1323" t="s">
        <v>921</v>
      </c>
      <c r="P1323" t="s">
        <v>921</v>
      </c>
      <c r="Q1323">
        <v>109</v>
      </c>
      <c r="R1323" t="s">
        <v>4105</v>
      </c>
      <c r="S1323">
        <v>25</v>
      </c>
      <c r="T1323">
        <v>4.7037262916564941</v>
      </c>
      <c r="U1323">
        <v>-74.944961547851563</v>
      </c>
      <c r="V1323">
        <v>0.16438356041908261</v>
      </c>
      <c r="W1323">
        <v>0</v>
      </c>
      <c r="X1323">
        <v>0.33150684833526611</v>
      </c>
      <c r="Y1323">
        <v>0.20000000298023221</v>
      </c>
      <c r="Z1323">
        <v>0.55616438388824463</v>
      </c>
      <c r="AA1323">
        <v>0.46000000834465032</v>
      </c>
      <c r="AB1323">
        <v>0</v>
      </c>
      <c r="AC1323">
        <v>0</v>
      </c>
      <c r="AD1323">
        <v>41</v>
      </c>
      <c r="AE1323">
        <v>0</v>
      </c>
      <c r="AF1323">
        <v>1</v>
      </c>
      <c r="AG1323">
        <v>0</v>
      </c>
      <c r="AH1323">
        <v>1</v>
      </c>
      <c r="AI1323">
        <v>1</v>
      </c>
      <c r="AJ1323">
        <v>0</v>
      </c>
      <c r="AK1323">
        <v>1</v>
      </c>
      <c r="AL1323">
        <v>0</v>
      </c>
    </row>
    <row r="1324" spans="1:38" x14ac:dyDescent="0.25">
      <c r="A1324">
        <v>1323</v>
      </c>
      <c r="B1324" t="s">
        <v>4106</v>
      </c>
      <c r="C1324">
        <v>2013</v>
      </c>
      <c r="D1324" t="s">
        <v>303</v>
      </c>
      <c r="I1324" t="s">
        <v>909</v>
      </c>
      <c r="J1324" t="s">
        <v>910</v>
      </c>
      <c r="K1324" t="s">
        <v>4101</v>
      </c>
      <c r="L1324" t="s">
        <v>4089</v>
      </c>
      <c r="M1324" t="s">
        <v>4107</v>
      </c>
      <c r="N1324" t="s">
        <v>4108</v>
      </c>
      <c r="O1324" t="s">
        <v>620</v>
      </c>
      <c r="P1324" t="s">
        <v>620</v>
      </c>
      <c r="Q1324">
        <v>105</v>
      </c>
      <c r="R1324" t="s">
        <v>4109</v>
      </c>
      <c r="S1324">
        <v>25</v>
      </c>
      <c r="T1324">
        <v>4.7098817825317383</v>
      </c>
      <c r="U1324">
        <v>-74.9208984375</v>
      </c>
      <c r="V1324">
        <v>0.23577235639095309</v>
      </c>
      <c r="W1324">
        <v>0</v>
      </c>
      <c r="X1324">
        <v>0.69376695156097412</v>
      </c>
      <c r="Y1324">
        <v>0.2222222238779068</v>
      </c>
      <c r="Z1324">
        <v>0.73170733451843262</v>
      </c>
      <c r="AA1324">
        <v>0.63999998569488525</v>
      </c>
      <c r="AB1324">
        <v>0</v>
      </c>
      <c r="AC1324">
        <v>0</v>
      </c>
      <c r="AD1324">
        <v>17</v>
      </c>
      <c r="AE1324">
        <v>0</v>
      </c>
      <c r="AF1324">
        <v>1</v>
      </c>
      <c r="AG1324">
        <v>0</v>
      </c>
      <c r="AH1324">
        <v>1</v>
      </c>
      <c r="AI1324">
        <v>1</v>
      </c>
      <c r="AJ1324">
        <v>0</v>
      </c>
      <c r="AK1324">
        <v>1</v>
      </c>
      <c r="AL1324">
        <v>0</v>
      </c>
    </row>
    <row r="1325" spans="1:38" x14ac:dyDescent="0.25">
      <c r="A1325">
        <v>1324</v>
      </c>
      <c r="B1325" t="s">
        <v>4110</v>
      </c>
      <c r="C1325">
        <v>2013</v>
      </c>
      <c r="D1325" t="s">
        <v>303</v>
      </c>
      <c r="I1325" t="s">
        <v>909</v>
      </c>
      <c r="J1325" t="s">
        <v>910</v>
      </c>
      <c r="K1325" t="s">
        <v>4101</v>
      </c>
      <c r="L1325" t="s">
        <v>4111</v>
      </c>
      <c r="M1325" t="s">
        <v>4112</v>
      </c>
      <c r="N1325" t="s">
        <v>4113</v>
      </c>
      <c r="O1325" t="s">
        <v>620</v>
      </c>
      <c r="P1325" t="s">
        <v>620</v>
      </c>
      <c r="Q1325">
        <v>123</v>
      </c>
      <c r="R1325" t="s">
        <v>4114</v>
      </c>
      <c r="S1325">
        <v>25</v>
      </c>
      <c r="T1325">
        <v>4.6650347709655762</v>
      </c>
      <c r="U1325">
        <v>-74.892387390136719</v>
      </c>
      <c r="V1325">
        <v>0.2393735945224762</v>
      </c>
      <c r="W1325">
        <v>0</v>
      </c>
      <c r="X1325">
        <v>0.43176734447479248</v>
      </c>
      <c r="Y1325">
        <v>0.30872482061386108</v>
      </c>
      <c r="Z1325">
        <v>0.65324383974075317</v>
      </c>
      <c r="AA1325">
        <v>0.67000001668930054</v>
      </c>
      <c r="AB1325">
        <v>0</v>
      </c>
      <c r="AC1325">
        <v>0</v>
      </c>
      <c r="AD1325">
        <v>18</v>
      </c>
      <c r="AE1325">
        <v>0</v>
      </c>
      <c r="AF1325">
        <v>1</v>
      </c>
      <c r="AG1325">
        <v>0</v>
      </c>
      <c r="AH1325">
        <v>1</v>
      </c>
      <c r="AI1325">
        <v>1</v>
      </c>
      <c r="AJ1325">
        <v>0</v>
      </c>
      <c r="AK1325">
        <v>1</v>
      </c>
      <c r="AL1325">
        <v>0</v>
      </c>
    </row>
    <row r="1326" spans="1:38" x14ac:dyDescent="0.25">
      <c r="A1326">
        <v>1325</v>
      </c>
      <c r="B1326" t="s">
        <v>4115</v>
      </c>
      <c r="C1326">
        <v>2013</v>
      </c>
      <c r="D1326" t="s">
        <v>303</v>
      </c>
      <c r="I1326" t="s">
        <v>909</v>
      </c>
      <c r="J1326" t="s">
        <v>910</v>
      </c>
      <c r="K1326" t="s">
        <v>4101</v>
      </c>
      <c r="L1326" t="s">
        <v>4111</v>
      </c>
      <c r="M1326" t="s">
        <v>4112</v>
      </c>
      <c r="N1326" t="s">
        <v>160</v>
      </c>
      <c r="O1326" t="s">
        <v>620</v>
      </c>
      <c r="P1326" t="s">
        <v>620</v>
      </c>
      <c r="Q1326">
        <v>115</v>
      </c>
      <c r="R1326" t="s">
        <v>4116</v>
      </c>
      <c r="S1326">
        <v>25</v>
      </c>
      <c r="T1326">
        <v>4.6650347709655762</v>
      </c>
      <c r="U1326">
        <v>-74.892387390136719</v>
      </c>
      <c r="V1326">
        <v>0.31725889444351202</v>
      </c>
      <c r="W1326">
        <v>0</v>
      </c>
      <c r="X1326">
        <v>0.76903551816940308</v>
      </c>
      <c r="Y1326">
        <v>9.8984770476818085E-2</v>
      </c>
      <c r="Z1326">
        <v>0.29441624879837042</v>
      </c>
      <c r="AA1326">
        <v>0.37999999523162842</v>
      </c>
      <c r="AB1326">
        <v>0</v>
      </c>
      <c r="AC1326">
        <v>3.9999999105930328E-2</v>
      </c>
      <c r="AD1326">
        <v>18</v>
      </c>
      <c r="AE1326">
        <v>5.0761420279741287E-3</v>
      </c>
      <c r="AF1326">
        <v>1</v>
      </c>
      <c r="AG1326">
        <v>0</v>
      </c>
      <c r="AH1326">
        <v>1</v>
      </c>
      <c r="AI1326">
        <v>1</v>
      </c>
      <c r="AJ1326">
        <v>1</v>
      </c>
      <c r="AK1326">
        <v>1</v>
      </c>
      <c r="AL1326">
        <v>0</v>
      </c>
    </row>
    <row r="1327" spans="1:38" x14ac:dyDescent="0.25">
      <c r="A1327">
        <v>1326</v>
      </c>
      <c r="B1327" t="s">
        <v>4117</v>
      </c>
      <c r="C1327">
        <v>2013</v>
      </c>
      <c r="D1327" t="s">
        <v>303</v>
      </c>
      <c r="I1327" t="s">
        <v>909</v>
      </c>
      <c r="J1327" t="s">
        <v>910</v>
      </c>
      <c r="K1327" t="s">
        <v>4101</v>
      </c>
      <c r="L1327" t="s">
        <v>4111</v>
      </c>
      <c r="M1327" t="s">
        <v>3972</v>
      </c>
      <c r="N1327" t="s">
        <v>4033</v>
      </c>
      <c r="O1327" t="s">
        <v>111</v>
      </c>
      <c r="P1327" t="s">
        <v>111</v>
      </c>
      <c r="Q1327">
        <v>86</v>
      </c>
      <c r="R1327" t="s">
        <v>4118</v>
      </c>
      <c r="S1327">
        <v>25</v>
      </c>
      <c r="T1327">
        <v>4.6650347709655762</v>
      </c>
      <c r="U1327">
        <v>-74.892387390136719</v>
      </c>
      <c r="V1327">
        <v>7.9107508063316345E-2</v>
      </c>
      <c r="W1327">
        <v>0</v>
      </c>
      <c r="X1327">
        <v>0.1987829655408859</v>
      </c>
      <c r="Y1327">
        <v>0.16632859408855441</v>
      </c>
      <c r="Z1327">
        <v>0.27586206793785101</v>
      </c>
      <c r="AA1327">
        <v>0.31999999284744263</v>
      </c>
      <c r="AB1327">
        <v>2.02839751727879E-3</v>
      </c>
      <c r="AC1327">
        <v>0.43999999761581421</v>
      </c>
      <c r="AD1327">
        <v>7.0999999046325684</v>
      </c>
      <c r="AE1327">
        <v>0</v>
      </c>
      <c r="AF1327">
        <v>1</v>
      </c>
      <c r="AG1327">
        <v>0</v>
      </c>
      <c r="AH1327">
        <v>1</v>
      </c>
      <c r="AI1327">
        <v>1</v>
      </c>
      <c r="AJ1327">
        <v>0</v>
      </c>
      <c r="AK1327">
        <v>1</v>
      </c>
      <c r="AL1327">
        <v>1</v>
      </c>
    </row>
    <row r="1328" spans="1:38" x14ac:dyDescent="0.25">
      <c r="A1328">
        <v>1327</v>
      </c>
      <c r="B1328" t="s">
        <v>4119</v>
      </c>
      <c r="C1328">
        <v>2013</v>
      </c>
      <c r="D1328" t="s">
        <v>303</v>
      </c>
      <c r="I1328" t="s">
        <v>909</v>
      </c>
      <c r="J1328" t="s">
        <v>910</v>
      </c>
      <c r="K1328" t="s">
        <v>4120</v>
      </c>
      <c r="L1328" t="s">
        <v>4120</v>
      </c>
      <c r="M1328" t="s">
        <v>4121</v>
      </c>
      <c r="N1328" t="s">
        <v>4122</v>
      </c>
      <c r="O1328" t="s">
        <v>620</v>
      </c>
      <c r="P1328" t="s">
        <v>620</v>
      </c>
      <c r="Q1328">
        <v>120</v>
      </c>
      <c r="R1328" t="s">
        <v>4123</v>
      </c>
      <c r="S1328">
        <v>25</v>
      </c>
      <c r="T1328">
        <v>4.4117698669433594</v>
      </c>
      <c r="U1328">
        <v>-75.142059326171875</v>
      </c>
      <c r="V1328">
        <v>5.3537283092737198E-2</v>
      </c>
      <c r="W1328">
        <v>0</v>
      </c>
      <c r="X1328">
        <v>1</v>
      </c>
      <c r="Y1328">
        <v>0.504780113697052</v>
      </c>
      <c r="Z1328">
        <v>0.82409179210662842</v>
      </c>
      <c r="AA1328">
        <v>0.1040000021457672</v>
      </c>
      <c r="AB1328">
        <v>0</v>
      </c>
      <c r="AC1328">
        <v>0.15999999642372131</v>
      </c>
      <c r="AD1328">
        <v>7.8000001907348633</v>
      </c>
      <c r="AE1328">
        <v>0</v>
      </c>
      <c r="AF1328">
        <v>1</v>
      </c>
      <c r="AG1328">
        <v>0</v>
      </c>
      <c r="AH1328">
        <v>1</v>
      </c>
      <c r="AI1328">
        <v>1</v>
      </c>
      <c r="AJ1328">
        <v>0</v>
      </c>
      <c r="AK1328">
        <v>1</v>
      </c>
      <c r="AL1328">
        <v>0</v>
      </c>
    </row>
    <row r="1329" spans="1:38" x14ac:dyDescent="0.25">
      <c r="A1329">
        <v>1328</v>
      </c>
      <c r="B1329" t="s">
        <v>4124</v>
      </c>
      <c r="C1329">
        <v>2013</v>
      </c>
      <c r="D1329" t="s">
        <v>303</v>
      </c>
      <c r="I1329" t="s">
        <v>909</v>
      </c>
      <c r="J1329" t="s">
        <v>910</v>
      </c>
      <c r="K1329" t="s">
        <v>4120</v>
      </c>
      <c r="L1329" t="s">
        <v>4125</v>
      </c>
      <c r="M1329" t="s">
        <v>4126</v>
      </c>
      <c r="N1329" t="s">
        <v>322</v>
      </c>
      <c r="O1329" t="s">
        <v>1943</v>
      </c>
      <c r="P1329" t="s">
        <v>18323</v>
      </c>
      <c r="Q1329">
        <v>125</v>
      </c>
      <c r="R1329" t="s">
        <v>4127</v>
      </c>
      <c r="S1329">
        <v>25</v>
      </c>
      <c r="T1329">
        <v>4.424799919128418</v>
      </c>
      <c r="U1329">
        <v>-75.15753173828125</v>
      </c>
      <c r="V1329">
        <v>5.1224943250417709E-2</v>
      </c>
      <c r="W1329">
        <v>0</v>
      </c>
      <c r="X1329">
        <v>0.78396433591842651</v>
      </c>
      <c r="Y1329">
        <v>1.1135857552289959E-2</v>
      </c>
      <c r="Z1329">
        <v>0.3006681501865387</v>
      </c>
      <c r="AA1329">
        <v>5.7999998331069953E-2</v>
      </c>
      <c r="AB1329">
        <v>0</v>
      </c>
      <c r="AC1329">
        <v>0.119999997317791</v>
      </c>
      <c r="AD1329">
        <v>5.4000000953674316</v>
      </c>
      <c r="AE1329">
        <v>0</v>
      </c>
      <c r="AF1329">
        <v>1</v>
      </c>
      <c r="AG1329">
        <v>0</v>
      </c>
      <c r="AH1329">
        <v>1</v>
      </c>
      <c r="AI1329">
        <v>1</v>
      </c>
      <c r="AJ1329">
        <v>0</v>
      </c>
      <c r="AK1329">
        <v>1</v>
      </c>
      <c r="AL1329">
        <v>0</v>
      </c>
    </row>
    <row r="1330" spans="1:38" x14ac:dyDescent="0.25">
      <c r="A1330">
        <v>1329</v>
      </c>
      <c r="B1330" t="s">
        <v>4128</v>
      </c>
      <c r="C1330">
        <v>2013</v>
      </c>
      <c r="D1330" t="s">
        <v>303</v>
      </c>
      <c r="I1330" t="s">
        <v>909</v>
      </c>
      <c r="J1330" t="s">
        <v>910</v>
      </c>
      <c r="K1330" t="s">
        <v>4120</v>
      </c>
      <c r="L1330" t="s">
        <v>4120</v>
      </c>
      <c r="M1330" t="s">
        <v>2310</v>
      </c>
      <c r="N1330" t="s">
        <v>344</v>
      </c>
      <c r="O1330" t="s">
        <v>620</v>
      </c>
      <c r="P1330" t="s">
        <v>620</v>
      </c>
      <c r="Q1330">
        <v>120</v>
      </c>
      <c r="R1330" t="s">
        <v>4129</v>
      </c>
      <c r="S1330">
        <v>25</v>
      </c>
      <c r="T1330">
        <v>4.4086799621582031</v>
      </c>
      <c r="U1330">
        <v>-75.107101440429688</v>
      </c>
      <c r="V1330">
        <v>8.4257207810878754E-2</v>
      </c>
      <c r="W1330">
        <v>0</v>
      </c>
      <c r="X1330">
        <v>0.58980041742324829</v>
      </c>
      <c r="Y1330">
        <v>0.98004436492919922</v>
      </c>
      <c r="Z1330">
        <v>0.82039910554885864</v>
      </c>
      <c r="AA1330">
        <v>0.1120000034570694</v>
      </c>
      <c r="AB1330">
        <v>0</v>
      </c>
      <c r="AC1330">
        <v>0.20000000298023221</v>
      </c>
      <c r="AD1330">
        <v>10.560000419616699</v>
      </c>
      <c r="AE1330">
        <v>0</v>
      </c>
      <c r="AF1330">
        <v>1</v>
      </c>
      <c r="AG1330">
        <v>0</v>
      </c>
      <c r="AH1330">
        <v>1</v>
      </c>
      <c r="AI1330">
        <v>1</v>
      </c>
      <c r="AJ1330">
        <v>0</v>
      </c>
      <c r="AK1330">
        <v>1</v>
      </c>
      <c r="AL1330">
        <v>0</v>
      </c>
    </row>
    <row r="1331" spans="1:38" x14ac:dyDescent="0.25">
      <c r="A1331">
        <v>1330</v>
      </c>
      <c r="B1331" t="s">
        <v>4130</v>
      </c>
      <c r="C1331">
        <v>2013</v>
      </c>
      <c r="D1331" t="s">
        <v>303</v>
      </c>
      <c r="I1331" t="s">
        <v>909</v>
      </c>
      <c r="J1331" t="s">
        <v>910</v>
      </c>
      <c r="K1331" t="s">
        <v>4120</v>
      </c>
      <c r="L1331" t="s">
        <v>4131</v>
      </c>
      <c r="M1331" t="s">
        <v>4132</v>
      </c>
      <c r="N1331" t="s">
        <v>4133</v>
      </c>
      <c r="O1331" t="s">
        <v>620</v>
      </c>
      <c r="P1331" t="s">
        <v>620</v>
      </c>
      <c r="Q1331">
        <v>112</v>
      </c>
      <c r="R1331" t="s">
        <v>4134</v>
      </c>
      <c r="S1331">
        <v>25</v>
      </c>
      <c r="T1331">
        <v>4.4799799919128418</v>
      </c>
      <c r="U1331">
        <v>-75.002853393554688</v>
      </c>
      <c r="V1331">
        <v>4.4150110334157937E-2</v>
      </c>
      <c r="W1331">
        <v>0</v>
      </c>
      <c r="X1331">
        <v>0.96688741445541382</v>
      </c>
      <c r="Y1331">
        <v>0.36865341663360601</v>
      </c>
      <c r="Z1331">
        <v>0.96247237920761108</v>
      </c>
      <c r="AA1331">
        <v>0.13199999928474429</v>
      </c>
      <c r="AB1331">
        <v>0</v>
      </c>
      <c r="AC1331">
        <v>0.119999997317791</v>
      </c>
      <c r="AD1331">
        <v>9.3120002746582031</v>
      </c>
      <c r="AE1331">
        <v>0</v>
      </c>
      <c r="AF1331">
        <v>1</v>
      </c>
      <c r="AG1331">
        <v>0</v>
      </c>
      <c r="AH1331">
        <v>1</v>
      </c>
      <c r="AI1331">
        <v>1</v>
      </c>
      <c r="AJ1331">
        <v>0</v>
      </c>
      <c r="AK1331">
        <v>1</v>
      </c>
      <c r="AL1331">
        <v>0</v>
      </c>
    </row>
    <row r="1332" spans="1:38" x14ac:dyDescent="0.25">
      <c r="A1332">
        <v>1331</v>
      </c>
      <c r="B1332" t="s">
        <v>4135</v>
      </c>
      <c r="C1332">
        <v>2013</v>
      </c>
      <c r="D1332" t="s">
        <v>303</v>
      </c>
      <c r="I1332" t="s">
        <v>909</v>
      </c>
      <c r="J1332" t="s">
        <v>910</v>
      </c>
      <c r="K1332" t="s">
        <v>4120</v>
      </c>
      <c r="L1332" t="s">
        <v>4136</v>
      </c>
      <c r="M1332" t="s">
        <v>4137</v>
      </c>
      <c r="N1332" t="s">
        <v>4138</v>
      </c>
      <c r="O1332" t="s">
        <v>18326</v>
      </c>
      <c r="P1332" t="s">
        <v>18323</v>
      </c>
      <c r="Q1332">
        <v>100</v>
      </c>
      <c r="R1332" t="s">
        <v>4139</v>
      </c>
      <c r="S1332">
        <v>26</v>
      </c>
      <c r="T1332">
        <v>4.3420801162719727</v>
      </c>
      <c r="U1332">
        <v>-75.170066833496094</v>
      </c>
      <c r="V1332">
        <v>0.14028055965900421</v>
      </c>
      <c r="W1332">
        <v>0</v>
      </c>
      <c r="X1332">
        <v>0.9298596978187561</v>
      </c>
      <c r="Y1332">
        <v>0.44288578629493708</v>
      </c>
      <c r="Z1332">
        <v>0.76152306795120239</v>
      </c>
      <c r="AA1332">
        <v>9.076923131942749E-2</v>
      </c>
      <c r="AB1332">
        <v>0</v>
      </c>
      <c r="AC1332">
        <v>7.6923079788684845E-2</v>
      </c>
      <c r="AD1332">
        <v>21</v>
      </c>
      <c r="AE1332">
        <v>0</v>
      </c>
      <c r="AF1332">
        <v>1</v>
      </c>
      <c r="AG1332">
        <v>0</v>
      </c>
      <c r="AH1332">
        <v>1</v>
      </c>
      <c r="AI1332">
        <v>1</v>
      </c>
      <c r="AJ1332">
        <v>0</v>
      </c>
      <c r="AK1332">
        <v>1</v>
      </c>
      <c r="AL1332">
        <v>0</v>
      </c>
    </row>
    <row r="1333" spans="1:38" x14ac:dyDescent="0.25">
      <c r="A1333">
        <v>1332</v>
      </c>
      <c r="B1333" t="s">
        <v>4140</v>
      </c>
      <c r="C1333">
        <v>2013</v>
      </c>
      <c r="D1333" t="s">
        <v>303</v>
      </c>
      <c r="I1333" t="s">
        <v>39</v>
      </c>
      <c r="J1333" t="s">
        <v>40</v>
      </c>
      <c r="K1333" t="s">
        <v>158</v>
      </c>
      <c r="L1333" t="s">
        <v>4141</v>
      </c>
      <c r="M1333" t="s">
        <v>4142</v>
      </c>
      <c r="N1333" t="s">
        <v>1421</v>
      </c>
      <c r="O1333" t="s">
        <v>45</v>
      </c>
      <c r="P1333" t="s">
        <v>45</v>
      </c>
      <c r="Q1333">
        <v>124</v>
      </c>
      <c r="R1333" t="s">
        <v>4143</v>
      </c>
      <c r="S1333">
        <v>25</v>
      </c>
      <c r="T1333">
        <v>4.0521001815795898</v>
      </c>
      <c r="U1333">
        <v>-73.212593078613281</v>
      </c>
      <c r="V1333">
        <v>4.8903878778219223E-2</v>
      </c>
      <c r="W1333">
        <v>4.3844856321811683E-2</v>
      </c>
      <c r="X1333">
        <v>4.0472175925970078E-2</v>
      </c>
      <c r="Y1333">
        <v>1</v>
      </c>
      <c r="Z1333">
        <v>0.90387856960296631</v>
      </c>
      <c r="AA1333">
        <v>4.439999908208847E-2</v>
      </c>
      <c r="AB1333">
        <v>5.0590219907462597E-3</v>
      </c>
      <c r="AC1333">
        <v>0.80000001192092896</v>
      </c>
      <c r="AD1333">
        <v>24</v>
      </c>
      <c r="AE1333">
        <v>0</v>
      </c>
      <c r="AF1333">
        <v>1</v>
      </c>
      <c r="AG1333">
        <v>1</v>
      </c>
      <c r="AH1333">
        <v>1</v>
      </c>
      <c r="AI1333">
        <v>1</v>
      </c>
      <c r="AJ1333">
        <v>0</v>
      </c>
      <c r="AK1333">
        <v>1</v>
      </c>
      <c r="AL1333">
        <v>1</v>
      </c>
    </row>
    <row r="1334" spans="1:38" x14ac:dyDescent="0.25">
      <c r="A1334">
        <v>1333</v>
      </c>
      <c r="B1334" t="s">
        <v>4144</v>
      </c>
      <c r="C1334">
        <v>2013</v>
      </c>
      <c r="D1334" t="s">
        <v>303</v>
      </c>
      <c r="I1334" t="s">
        <v>909</v>
      </c>
      <c r="J1334" t="s">
        <v>910</v>
      </c>
      <c r="K1334" t="s">
        <v>871</v>
      </c>
      <c r="L1334" t="s">
        <v>4145</v>
      </c>
      <c r="M1334" t="s">
        <v>4146</v>
      </c>
      <c r="N1334" t="s">
        <v>344</v>
      </c>
      <c r="O1334" t="s">
        <v>1943</v>
      </c>
      <c r="P1334" t="s">
        <v>18323</v>
      </c>
      <c r="Q1334">
        <v>102</v>
      </c>
      <c r="R1334" t="s">
        <v>4147</v>
      </c>
      <c r="S1334">
        <v>25</v>
      </c>
      <c r="T1334">
        <v>4.0135197639465332</v>
      </c>
      <c r="U1334">
        <v>-75.156913757324219</v>
      </c>
      <c r="V1334">
        <v>8.6294412612915039E-2</v>
      </c>
      <c r="W1334">
        <v>0</v>
      </c>
      <c r="X1334">
        <v>0.69796955585479736</v>
      </c>
      <c r="Y1334">
        <v>0.50507616996765137</v>
      </c>
      <c r="Z1334">
        <v>0.22335025668144229</v>
      </c>
      <c r="AA1334">
        <v>4.960000142455101E-2</v>
      </c>
      <c r="AB1334">
        <v>1.7766498029232029E-2</v>
      </c>
      <c r="AC1334">
        <v>0.15999999642372131</v>
      </c>
      <c r="AD1334">
        <v>15</v>
      </c>
      <c r="AE1334">
        <v>0</v>
      </c>
      <c r="AF1334">
        <v>1</v>
      </c>
      <c r="AG1334">
        <v>0</v>
      </c>
      <c r="AH1334">
        <v>1</v>
      </c>
      <c r="AI1334">
        <v>1</v>
      </c>
      <c r="AJ1334">
        <v>0</v>
      </c>
      <c r="AK1334">
        <v>1</v>
      </c>
      <c r="AL1334">
        <v>1</v>
      </c>
    </row>
    <row r="1335" spans="1:38" x14ac:dyDescent="0.25">
      <c r="A1335">
        <v>1334</v>
      </c>
      <c r="B1335" t="s">
        <v>4148</v>
      </c>
      <c r="C1335">
        <v>2013</v>
      </c>
      <c r="D1335" t="s">
        <v>303</v>
      </c>
      <c r="I1335" t="s">
        <v>909</v>
      </c>
      <c r="J1335" t="s">
        <v>910</v>
      </c>
      <c r="K1335" t="s">
        <v>4120</v>
      </c>
      <c r="L1335" t="s">
        <v>4149</v>
      </c>
      <c r="M1335" t="s">
        <v>4150</v>
      </c>
      <c r="N1335" t="s">
        <v>314</v>
      </c>
      <c r="O1335" t="s">
        <v>620</v>
      </c>
      <c r="P1335" t="s">
        <v>620</v>
      </c>
      <c r="Q1335">
        <v>120</v>
      </c>
      <c r="R1335" t="s">
        <v>4151</v>
      </c>
      <c r="S1335">
        <v>25</v>
      </c>
      <c r="T1335">
        <v>4.3523402214050293</v>
      </c>
      <c r="U1335">
        <v>-75.149856567382813</v>
      </c>
      <c r="V1335">
        <v>3.7773359566926963E-2</v>
      </c>
      <c r="W1335">
        <v>0</v>
      </c>
      <c r="X1335">
        <v>0.41749504208564758</v>
      </c>
      <c r="Y1335">
        <v>0.99801194667816162</v>
      </c>
      <c r="Z1335">
        <v>0.69184893369674683</v>
      </c>
      <c r="AA1335">
        <v>7.5999997556209564E-2</v>
      </c>
      <c r="AB1335">
        <v>0</v>
      </c>
      <c r="AC1335">
        <v>7.9999998211860657E-2</v>
      </c>
      <c r="AD1335">
        <v>16</v>
      </c>
      <c r="AE1335">
        <v>0</v>
      </c>
      <c r="AF1335">
        <v>1</v>
      </c>
      <c r="AG1335">
        <v>0</v>
      </c>
      <c r="AH1335">
        <v>1</v>
      </c>
      <c r="AI1335">
        <v>1</v>
      </c>
      <c r="AJ1335">
        <v>0</v>
      </c>
      <c r="AK1335">
        <v>1</v>
      </c>
      <c r="AL1335">
        <v>0</v>
      </c>
    </row>
    <row r="1336" spans="1:38" x14ac:dyDescent="0.25">
      <c r="A1336">
        <v>1335</v>
      </c>
      <c r="B1336" t="s">
        <v>4152</v>
      </c>
      <c r="C1336">
        <v>2013</v>
      </c>
      <c r="D1336" t="s">
        <v>303</v>
      </c>
      <c r="I1336" t="s">
        <v>909</v>
      </c>
      <c r="J1336" t="s">
        <v>910</v>
      </c>
      <c r="K1336" t="s">
        <v>4120</v>
      </c>
      <c r="L1336" t="s">
        <v>4153</v>
      </c>
      <c r="M1336" t="s">
        <v>4154</v>
      </c>
      <c r="N1336" t="s">
        <v>296</v>
      </c>
      <c r="O1336" t="s">
        <v>620</v>
      </c>
      <c r="P1336" t="s">
        <v>620</v>
      </c>
      <c r="Q1336">
        <v>110</v>
      </c>
      <c r="R1336" t="s">
        <v>4155</v>
      </c>
      <c r="S1336">
        <v>25</v>
      </c>
      <c r="T1336">
        <v>4.3839998245239258</v>
      </c>
      <c r="U1336">
        <v>-75.167129516601563</v>
      </c>
      <c r="V1336">
        <v>0.13099631667137149</v>
      </c>
      <c r="W1336">
        <v>0</v>
      </c>
      <c r="X1336">
        <v>0.90036898851394653</v>
      </c>
      <c r="Y1336">
        <v>0.75830256938934326</v>
      </c>
      <c r="Z1336">
        <v>0.79151290655136108</v>
      </c>
      <c r="AA1336">
        <v>9.6799999475479126E-2</v>
      </c>
      <c r="AB1336">
        <v>0</v>
      </c>
      <c r="AC1336">
        <v>0.119999997317791</v>
      </c>
      <c r="AD1336">
        <v>23</v>
      </c>
      <c r="AE1336">
        <v>0</v>
      </c>
      <c r="AF1336">
        <v>1</v>
      </c>
      <c r="AG1336">
        <v>0</v>
      </c>
      <c r="AH1336">
        <v>1</v>
      </c>
      <c r="AI1336">
        <v>1</v>
      </c>
      <c r="AJ1336">
        <v>0</v>
      </c>
      <c r="AK1336">
        <v>1</v>
      </c>
      <c r="AL1336">
        <v>0</v>
      </c>
    </row>
    <row r="1337" spans="1:38" x14ac:dyDescent="0.25">
      <c r="A1337">
        <v>1336</v>
      </c>
      <c r="B1337" t="s">
        <v>4156</v>
      </c>
      <c r="C1337">
        <v>2013</v>
      </c>
      <c r="D1337" t="s">
        <v>303</v>
      </c>
      <c r="I1337" t="s">
        <v>909</v>
      </c>
      <c r="J1337" t="s">
        <v>910</v>
      </c>
      <c r="K1337" t="s">
        <v>4120</v>
      </c>
      <c r="L1337" t="s">
        <v>4131</v>
      </c>
      <c r="M1337" t="s">
        <v>4157</v>
      </c>
      <c r="N1337" t="s">
        <v>4158</v>
      </c>
      <c r="O1337" t="s">
        <v>620</v>
      </c>
      <c r="P1337" t="s">
        <v>620</v>
      </c>
      <c r="Q1337">
        <v>110</v>
      </c>
      <c r="R1337" t="s">
        <v>4159</v>
      </c>
      <c r="S1337">
        <v>25</v>
      </c>
      <c r="T1337">
        <v>4.4519214630126953</v>
      </c>
      <c r="U1337">
        <v>-75.252593994140625</v>
      </c>
      <c r="V1337">
        <v>6.6954642534255981E-2</v>
      </c>
      <c r="W1337">
        <v>0</v>
      </c>
      <c r="X1337">
        <v>0.5334773063659668</v>
      </c>
      <c r="Y1337">
        <v>0.32829374074935908</v>
      </c>
      <c r="Z1337">
        <v>0.46436285972595209</v>
      </c>
      <c r="AA1337">
        <v>4.8799999058246613E-2</v>
      </c>
      <c r="AB1337">
        <v>0</v>
      </c>
      <c r="AC1337">
        <v>0.15999999642372131</v>
      </c>
      <c r="AD1337">
        <v>19</v>
      </c>
      <c r="AE1337">
        <v>0</v>
      </c>
      <c r="AF1337">
        <v>1</v>
      </c>
      <c r="AG1337">
        <v>0</v>
      </c>
      <c r="AH1337">
        <v>1</v>
      </c>
      <c r="AI1337">
        <v>1</v>
      </c>
      <c r="AJ1337">
        <v>0</v>
      </c>
      <c r="AK1337">
        <v>1</v>
      </c>
      <c r="AL1337">
        <v>0</v>
      </c>
    </row>
    <row r="1338" spans="1:38" x14ac:dyDescent="0.25">
      <c r="A1338">
        <v>1337</v>
      </c>
      <c r="B1338" t="s">
        <v>4160</v>
      </c>
      <c r="C1338">
        <v>2013</v>
      </c>
      <c r="D1338" t="s">
        <v>303</v>
      </c>
      <c r="I1338" t="s">
        <v>909</v>
      </c>
      <c r="J1338" t="s">
        <v>910</v>
      </c>
      <c r="K1338" t="s">
        <v>4120</v>
      </c>
      <c r="L1338" t="s">
        <v>802</v>
      </c>
      <c r="M1338" t="s">
        <v>4161</v>
      </c>
      <c r="N1338" t="s">
        <v>4162</v>
      </c>
      <c r="O1338" t="s">
        <v>620</v>
      </c>
      <c r="P1338" t="s">
        <v>620</v>
      </c>
      <c r="Q1338">
        <v>110</v>
      </c>
      <c r="R1338" t="s">
        <v>4163</v>
      </c>
      <c r="S1338">
        <v>25</v>
      </c>
      <c r="T1338">
        <v>4.3825898170471191</v>
      </c>
      <c r="U1338">
        <v>-75.006156921386719</v>
      </c>
      <c r="V1338">
        <v>2.5862069800496101E-2</v>
      </c>
      <c r="W1338">
        <v>0</v>
      </c>
      <c r="X1338">
        <v>0.45474138855934138</v>
      </c>
      <c r="Y1338">
        <v>0.79741376638412476</v>
      </c>
      <c r="Z1338">
        <v>0.60344827175140381</v>
      </c>
      <c r="AA1338">
        <v>8.2000002264976501E-2</v>
      </c>
      <c r="AB1338">
        <v>0</v>
      </c>
      <c r="AC1338">
        <v>0.2800000011920929</v>
      </c>
      <c r="AD1338">
        <v>17</v>
      </c>
      <c r="AE1338">
        <v>0</v>
      </c>
      <c r="AF1338">
        <v>1</v>
      </c>
      <c r="AG1338">
        <v>0</v>
      </c>
      <c r="AH1338">
        <v>1</v>
      </c>
      <c r="AI1338">
        <v>1</v>
      </c>
      <c r="AJ1338">
        <v>0</v>
      </c>
      <c r="AK1338">
        <v>1</v>
      </c>
      <c r="AL1338">
        <v>0</v>
      </c>
    </row>
    <row r="1339" spans="1:38" x14ac:dyDescent="0.25">
      <c r="A1339">
        <v>1338</v>
      </c>
      <c r="B1339" t="s">
        <v>4164</v>
      </c>
      <c r="C1339">
        <v>2013</v>
      </c>
      <c r="D1339" t="s">
        <v>303</v>
      </c>
      <c r="I1339" t="s">
        <v>909</v>
      </c>
      <c r="J1339" t="s">
        <v>910</v>
      </c>
      <c r="K1339" t="s">
        <v>4165</v>
      </c>
      <c r="L1339" t="s">
        <v>4166</v>
      </c>
      <c r="M1339" t="s">
        <v>3575</v>
      </c>
      <c r="N1339" t="s">
        <v>189</v>
      </c>
      <c r="O1339" t="s">
        <v>620</v>
      </c>
      <c r="P1339" t="s">
        <v>620</v>
      </c>
      <c r="Q1339">
        <v>121</v>
      </c>
      <c r="R1339" t="s">
        <v>4147</v>
      </c>
      <c r="S1339">
        <v>25</v>
      </c>
      <c r="T1339">
        <v>4.4081501960754386</v>
      </c>
      <c r="U1339">
        <v>-75.024139404296875</v>
      </c>
      <c r="V1339">
        <v>2.4390242993831631E-2</v>
      </c>
      <c r="W1339">
        <v>1.8292682245373729E-2</v>
      </c>
      <c r="X1339">
        <v>0.54878050088882446</v>
      </c>
      <c r="Y1339">
        <v>0.89837396144866943</v>
      </c>
      <c r="Z1339">
        <v>0.59349590539932251</v>
      </c>
      <c r="AA1339">
        <v>6.9200001657009125E-2</v>
      </c>
      <c r="AB1339">
        <v>0</v>
      </c>
      <c r="AC1339">
        <v>0</v>
      </c>
      <c r="AD1339">
        <v>12</v>
      </c>
      <c r="AE1339">
        <v>0</v>
      </c>
      <c r="AF1339">
        <v>1</v>
      </c>
      <c r="AG1339">
        <v>1</v>
      </c>
      <c r="AH1339">
        <v>1</v>
      </c>
      <c r="AI1339">
        <v>1</v>
      </c>
      <c r="AJ1339">
        <v>0</v>
      </c>
      <c r="AK1339">
        <v>1</v>
      </c>
      <c r="AL1339">
        <v>0</v>
      </c>
    </row>
    <row r="1340" spans="1:38" x14ac:dyDescent="0.25">
      <c r="A1340">
        <v>1339</v>
      </c>
      <c r="B1340" t="s">
        <v>4167</v>
      </c>
      <c r="C1340">
        <v>2013</v>
      </c>
      <c r="D1340" t="s">
        <v>303</v>
      </c>
      <c r="I1340" t="s">
        <v>909</v>
      </c>
      <c r="J1340" t="s">
        <v>910</v>
      </c>
      <c r="K1340" t="s">
        <v>4165</v>
      </c>
      <c r="L1340" t="s">
        <v>4166</v>
      </c>
      <c r="M1340" t="s">
        <v>4168</v>
      </c>
      <c r="N1340" t="s">
        <v>4169</v>
      </c>
      <c r="O1340" t="s">
        <v>620</v>
      </c>
      <c r="P1340" t="s">
        <v>620</v>
      </c>
      <c r="Q1340">
        <v>115</v>
      </c>
      <c r="R1340" t="s">
        <v>4170</v>
      </c>
      <c r="S1340">
        <v>25</v>
      </c>
      <c r="T1340">
        <v>4.3950901031494141</v>
      </c>
      <c r="U1340">
        <v>-74.998046875</v>
      </c>
      <c r="V1340">
        <v>5.2356021478772163E-3</v>
      </c>
      <c r="W1340">
        <v>0</v>
      </c>
      <c r="X1340">
        <v>0.94066315889358521</v>
      </c>
      <c r="Y1340">
        <v>0.104712039232254</v>
      </c>
      <c r="Z1340">
        <v>0.58289700746536255</v>
      </c>
      <c r="AA1340">
        <v>8.2400001585483551E-2</v>
      </c>
      <c r="AB1340">
        <v>8.7260035797953606E-3</v>
      </c>
      <c r="AC1340">
        <v>0</v>
      </c>
      <c r="AD1340">
        <v>28.79999923706055</v>
      </c>
      <c r="AE1340">
        <v>1.7452007159590719E-3</v>
      </c>
      <c r="AF1340">
        <v>1</v>
      </c>
      <c r="AG1340">
        <v>0</v>
      </c>
      <c r="AH1340">
        <v>1</v>
      </c>
      <c r="AI1340">
        <v>1</v>
      </c>
      <c r="AJ1340">
        <v>1</v>
      </c>
      <c r="AK1340">
        <v>1</v>
      </c>
      <c r="AL1340">
        <v>1</v>
      </c>
    </row>
    <row r="1341" spans="1:38" x14ac:dyDescent="0.25">
      <c r="A1341">
        <v>1340</v>
      </c>
      <c r="B1341" t="s">
        <v>4171</v>
      </c>
      <c r="C1341">
        <v>2013</v>
      </c>
      <c r="D1341" t="s">
        <v>303</v>
      </c>
      <c r="I1341" t="s">
        <v>909</v>
      </c>
      <c r="J1341" t="s">
        <v>910</v>
      </c>
      <c r="K1341" t="s">
        <v>4165</v>
      </c>
      <c r="L1341" t="s">
        <v>4172</v>
      </c>
      <c r="M1341" t="s">
        <v>4173</v>
      </c>
      <c r="N1341" t="s">
        <v>4174</v>
      </c>
      <c r="O1341" t="s">
        <v>620</v>
      </c>
      <c r="P1341" t="s">
        <v>620</v>
      </c>
      <c r="Q1341">
        <v>116</v>
      </c>
      <c r="R1341" t="s">
        <v>4175</v>
      </c>
      <c r="S1341">
        <v>25</v>
      </c>
      <c r="T1341">
        <v>4.4654898643493652</v>
      </c>
      <c r="U1341">
        <v>-74.962570190429688</v>
      </c>
      <c r="V1341">
        <v>1.5706805512309071E-2</v>
      </c>
      <c r="W1341">
        <v>0</v>
      </c>
      <c r="X1341">
        <v>0.98952877521514893</v>
      </c>
      <c r="Y1341">
        <v>0.3001745343208313</v>
      </c>
      <c r="Z1341">
        <v>0.67190223932266235</v>
      </c>
      <c r="AA1341">
        <v>6.679999828338623E-2</v>
      </c>
      <c r="AB1341">
        <v>0</v>
      </c>
      <c r="AC1341">
        <v>0</v>
      </c>
      <c r="AD1341">
        <v>15</v>
      </c>
      <c r="AE1341">
        <v>1.7452007159590719E-3</v>
      </c>
      <c r="AF1341">
        <v>1</v>
      </c>
      <c r="AG1341">
        <v>0</v>
      </c>
      <c r="AH1341">
        <v>1</v>
      </c>
      <c r="AI1341">
        <v>1</v>
      </c>
      <c r="AJ1341">
        <v>1</v>
      </c>
      <c r="AK1341">
        <v>1</v>
      </c>
      <c r="AL1341">
        <v>0</v>
      </c>
    </row>
    <row r="1342" spans="1:38" x14ac:dyDescent="0.25">
      <c r="A1342">
        <v>1341</v>
      </c>
      <c r="B1342" t="s">
        <v>4176</v>
      </c>
      <c r="C1342">
        <v>2013</v>
      </c>
      <c r="D1342" t="s">
        <v>303</v>
      </c>
      <c r="I1342" t="s">
        <v>909</v>
      </c>
      <c r="J1342" t="s">
        <v>910</v>
      </c>
      <c r="K1342" t="s">
        <v>4165</v>
      </c>
      <c r="L1342" t="s">
        <v>4177</v>
      </c>
      <c r="M1342" t="s">
        <v>4178</v>
      </c>
      <c r="N1342" t="s">
        <v>228</v>
      </c>
      <c r="O1342" t="s">
        <v>1060</v>
      </c>
      <c r="P1342" t="s">
        <v>18323</v>
      </c>
      <c r="Q1342">
        <v>95</v>
      </c>
      <c r="R1342" t="s">
        <v>4179</v>
      </c>
      <c r="S1342">
        <v>25</v>
      </c>
      <c r="T1342">
        <v>4.4798998832702637</v>
      </c>
      <c r="U1342">
        <v>-74.973648071289063</v>
      </c>
      <c r="V1342">
        <v>0.13664595782756811</v>
      </c>
      <c r="W1342">
        <v>0</v>
      </c>
      <c r="X1342">
        <v>0.85300207138061523</v>
      </c>
      <c r="Y1342">
        <v>2.691511437296867E-2</v>
      </c>
      <c r="Z1342">
        <v>0.41821944713592529</v>
      </c>
      <c r="AA1342">
        <v>5.7999998331069953E-2</v>
      </c>
      <c r="AB1342">
        <v>0</v>
      </c>
      <c r="AC1342">
        <v>3.9999999105930328E-2</v>
      </c>
      <c r="AD1342">
        <v>0</v>
      </c>
      <c r="AE1342">
        <v>0</v>
      </c>
      <c r="AF1342">
        <v>1</v>
      </c>
      <c r="AG1342">
        <v>0</v>
      </c>
      <c r="AH1342">
        <v>1</v>
      </c>
      <c r="AI1342">
        <v>1</v>
      </c>
      <c r="AJ1342">
        <v>0</v>
      </c>
      <c r="AK1342">
        <v>1</v>
      </c>
      <c r="AL1342">
        <v>0</v>
      </c>
    </row>
    <row r="1343" spans="1:38" x14ac:dyDescent="0.25">
      <c r="A1343">
        <v>1342</v>
      </c>
      <c r="B1343" t="s">
        <v>4180</v>
      </c>
      <c r="C1343">
        <v>2013</v>
      </c>
      <c r="D1343" t="s">
        <v>303</v>
      </c>
      <c r="I1343" t="s">
        <v>909</v>
      </c>
      <c r="J1343" t="s">
        <v>910</v>
      </c>
      <c r="K1343" t="s">
        <v>4120</v>
      </c>
      <c r="L1343" t="s">
        <v>4166</v>
      </c>
      <c r="M1343" t="s">
        <v>4181</v>
      </c>
      <c r="N1343" t="s">
        <v>288</v>
      </c>
      <c r="O1343" t="s">
        <v>620</v>
      </c>
      <c r="P1343" t="s">
        <v>620</v>
      </c>
      <c r="Q1343">
        <v>109</v>
      </c>
      <c r="R1343" t="s">
        <v>18342</v>
      </c>
      <c r="S1343">
        <v>25</v>
      </c>
      <c r="T1343">
        <v>4.3902201652526864</v>
      </c>
      <c r="U1343">
        <v>-75.052490234375</v>
      </c>
      <c r="V1343">
        <v>4.1584160178899772E-2</v>
      </c>
      <c r="W1343">
        <v>0</v>
      </c>
      <c r="X1343">
        <v>0.99405938386917114</v>
      </c>
      <c r="Y1343">
        <v>0.17029702663421631</v>
      </c>
      <c r="Z1343">
        <v>0.55049502849578857</v>
      </c>
      <c r="AA1343">
        <v>7.9599998891353607E-2</v>
      </c>
      <c r="AB1343">
        <v>0</v>
      </c>
      <c r="AC1343">
        <v>0</v>
      </c>
      <c r="AD1343">
        <v>30</v>
      </c>
      <c r="AE1343">
        <v>0</v>
      </c>
      <c r="AF1343">
        <v>1</v>
      </c>
      <c r="AG1343">
        <v>0</v>
      </c>
      <c r="AH1343">
        <v>1</v>
      </c>
      <c r="AI1343">
        <v>1</v>
      </c>
      <c r="AJ1343">
        <v>0</v>
      </c>
      <c r="AK1343">
        <v>1</v>
      </c>
      <c r="AL1343">
        <v>0</v>
      </c>
    </row>
    <row r="1344" spans="1:38" x14ac:dyDescent="0.25">
      <c r="A1344">
        <v>1343</v>
      </c>
      <c r="B1344" t="s">
        <v>4182</v>
      </c>
      <c r="C1344">
        <v>2013</v>
      </c>
      <c r="D1344" t="s">
        <v>303</v>
      </c>
      <c r="I1344" t="s">
        <v>39</v>
      </c>
      <c r="J1344" t="s">
        <v>40</v>
      </c>
      <c r="K1344" t="s">
        <v>158</v>
      </c>
      <c r="L1344" t="s">
        <v>4141</v>
      </c>
      <c r="M1344" t="s">
        <v>4183</v>
      </c>
      <c r="N1344" t="s">
        <v>1130</v>
      </c>
      <c r="O1344" t="s">
        <v>45</v>
      </c>
      <c r="P1344" t="s">
        <v>45</v>
      </c>
      <c r="Q1344">
        <v>120</v>
      </c>
      <c r="R1344" t="s">
        <v>370</v>
      </c>
      <c r="S1344">
        <v>25</v>
      </c>
      <c r="T1344">
        <v>4.0215997695922852</v>
      </c>
      <c r="U1344">
        <v>-73.265876770019531</v>
      </c>
      <c r="V1344">
        <v>3.9840638637542716E-3</v>
      </c>
      <c r="W1344">
        <v>2.5896415114402771E-2</v>
      </c>
      <c r="X1344">
        <v>1.9920319318771358E-3</v>
      </c>
      <c r="Y1344">
        <v>0.99402391910552979</v>
      </c>
      <c r="Z1344">
        <v>0.81075698137283325</v>
      </c>
      <c r="AA1344">
        <v>6.1999998986721039E-2</v>
      </c>
      <c r="AB1344">
        <v>0</v>
      </c>
      <c r="AC1344">
        <v>0.75999999046325684</v>
      </c>
      <c r="AD1344">
        <v>31</v>
      </c>
      <c r="AE1344">
        <v>0</v>
      </c>
      <c r="AF1344">
        <v>1</v>
      </c>
      <c r="AG1344">
        <v>1</v>
      </c>
      <c r="AH1344">
        <v>1</v>
      </c>
      <c r="AI1344">
        <v>1</v>
      </c>
      <c r="AJ1344">
        <v>0</v>
      </c>
      <c r="AK1344">
        <v>1</v>
      </c>
      <c r="AL1344">
        <v>0</v>
      </c>
    </row>
    <row r="1345" spans="1:38" x14ac:dyDescent="0.25">
      <c r="A1345">
        <v>1344</v>
      </c>
      <c r="B1345" t="s">
        <v>4184</v>
      </c>
      <c r="C1345">
        <v>2013</v>
      </c>
      <c r="D1345" t="s">
        <v>303</v>
      </c>
      <c r="I1345" t="s">
        <v>909</v>
      </c>
      <c r="J1345" t="s">
        <v>910</v>
      </c>
      <c r="K1345" t="s">
        <v>4120</v>
      </c>
      <c r="L1345" t="s">
        <v>4153</v>
      </c>
      <c r="M1345" t="s">
        <v>4185</v>
      </c>
      <c r="N1345" t="s">
        <v>314</v>
      </c>
      <c r="O1345" t="s">
        <v>620</v>
      </c>
      <c r="P1345" t="s">
        <v>620</v>
      </c>
      <c r="Q1345">
        <v>114</v>
      </c>
      <c r="R1345" t="s">
        <v>4186</v>
      </c>
      <c r="S1345">
        <v>25</v>
      </c>
      <c r="T1345">
        <v>4.3819899559020996</v>
      </c>
      <c r="U1345">
        <v>-75.157569885253906</v>
      </c>
      <c r="V1345">
        <v>0.11025144904851911</v>
      </c>
      <c r="W1345">
        <v>0</v>
      </c>
      <c r="X1345">
        <v>0.74468082189559937</v>
      </c>
      <c r="Y1345">
        <v>0.45647969841957092</v>
      </c>
      <c r="Z1345">
        <v>0.88394582271575928</v>
      </c>
      <c r="AA1345">
        <v>9.0000003576278687E-2</v>
      </c>
      <c r="AB1345">
        <v>0</v>
      </c>
      <c r="AC1345">
        <v>0</v>
      </c>
      <c r="AD1345">
        <v>41</v>
      </c>
      <c r="AE1345">
        <v>0</v>
      </c>
      <c r="AF1345">
        <v>1</v>
      </c>
      <c r="AG1345">
        <v>0</v>
      </c>
      <c r="AH1345">
        <v>1</v>
      </c>
      <c r="AI1345">
        <v>1</v>
      </c>
      <c r="AJ1345">
        <v>0</v>
      </c>
      <c r="AK1345">
        <v>1</v>
      </c>
      <c r="AL1345">
        <v>0</v>
      </c>
    </row>
    <row r="1346" spans="1:38" x14ac:dyDescent="0.25">
      <c r="A1346">
        <v>1345</v>
      </c>
      <c r="B1346" t="s">
        <v>4187</v>
      </c>
      <c r="C1346">
        <v>2013</v>
      </c>
      <c r="D1346" t="s">
        <v>303</v>
      </c>
      <c r="I1346" t="s">
        <v>909</v>
      </c>
      <c r="J1346" t="s">
        <v>910</v>
      </c>
      <c r="K1346" t="s">
        <v>4120</v>
      </c>
      <c r="L1346" t="s">
        <v>4153</v>
      </c>
      <c r="M1346" t="s">
        <v>4188</v>
      </c>
      <c r="N1346" t="s">
        <v>4189</v>
      </c>
      <c r="O1346" t="s">
        <v>620</v>
      </c>
      <c r="P1346" t="s">
        <v>620</v>
      </c>
      <c r="Q1346">
        <v>120</v>
      </c>
      <c r="R1346" t="s">
        <v>4190</v>
      </c>
      <c r="S1346">
        <v>25</v>
      </c>
      <c r="T1346">
        <v>4.3466901779174796</v>
      </c>
      <c r="U1346">
        <v>-75.143211364746094</v>
      </c>
      <c r="V1346">
        <v>4.8449613153934479E-2</v>
      </c>
      <c r="W1346">
        <v>0</v>
      </c>
      <c r="X1346">
        <v>0.9922480583190918</v>
      </c>
      <c r="Y1346">
        <v>0.97674417495727539</v>
      </c>
      <c r="Z1346">
        <v>0.5717054009437561</v>
      </c>
      <c r="AA1346">
        <v>7.680000364780426E-2</v>
      </c>
      <c r="AB1346">
        <v>0</v>
      </c>
      <c r="AC1346">
        <v>0</v>
      </c>
      <c r="AD1346">
        <v>24</v>
      </c>
      <c r="AE1346">
        <v>1.744186133146286E-2</v>
      </c>
      <c r="AF1346">
        <v>1</v>
      </c>
      <c r="AG1346">
        <v>0</v>
      </c>
      <c r="AH1346">
        <v>1</v>
      </c>
      <c r="AI1346">
        <v>1</v>
      </c>
      <c r="AJ1346">
        <v>1</v>
      </c>
      <c r="AK1346">
        <v>1</v>
      </c>
      <c r="AL1346">
        <v>0</v>
      </c>
    </row>
    <row r="1347" spans="1:38" x14ac:dyDescent="0.25">
      <c r="A1347">
        <v>1346</v>
      </c>
      <c r="B1347" t="s">
        <v>4191</v>
      </c>
      <c r="C1347">
        <v>2013</v>
      </c>
      <c r="D1347" t="s">
        <v>303</v>
      </c>
      <c r="I1347" t="s">
        <v>909</v>
      </c>
      <c r="J1347" t="s">
        <v>910</v>
      </c>
      <c r="K1347" t="s">
        <v>4192</v>
      </c>
      <c r="L1347" t="s">
        <v>4193</v>
      </c>
      <c r="M1347" t="s">
        <v>4194</v>
      </c>
      <c r="N1347" t="s">
        <v>4195</v>
      </c>
      <c r="O1347" t="s">
        <v>921</v>
      </c>
      <c r="P1347" t="s">
        <v>921</v>
      </c>
      <c r="Q1347">
        <v>105</v>
      </c>
      <c r="R1347" t="s">
        <v>4196</v>
      </c>
      <c r="S1347">
        <v>25</v>
      </c>
      <c r="T1347">
        <v>4.1279053688049316</v>
      </c>
      <c r="U1347">
        <v>-74.836921691894531</v>
      </c>
      <c r="V1347">
        <v>3.5825546830892563E-2</v>
      </c>
      <c r="W1347">
        <v>0</v>
      </c>
      <c r="X1347">
        <v>4.2056076228618622E-2</v>
      </c>
      <c r="Y1347">
        <v>0</v>
      </c>
      <c r="Z1347">
        <v>2.4922117590904239E-2</v>
      </c>
      <c r="AA1347">
        <v>3.2000001519918442E-2</v>
      </c>
      <c r="AB1347">
        <v>0</v>
      </c>
      <c r="AC1347">
        <v>0.47999998927116388</v>
      </c>
      <c r="AD1347">
        <v>24</v>
      </c>
      <c r="AE1347">
        <v>0</v>
      </c>
      <c r="AF1347">
        <v>1</v>
      </c>
      <c r="AG1347">
        <v>0</v>
      </c>
      <c r="AH1347">
        <v>1</v>
      </c>
      <c r="AI1347">
        <v>0</v>
      </c>
      <c r="AJ1347">
        <v>0</v>
      </c>
      <c r="AK1347">
        <v>1</v>
      </c>
      <c r="AL1347">
        <v>0</v>
      </c>
    </row>
    <row r="1348" spans="1:38" x14ac:dyDescent="0.25">
      <c r="A1348">
        <v>1347</v>
      </c>
      <c r="B1348" t="s">
        <v>4197</v>
      </c>
      <c r="C1348">
        <v>2013</v>
      </c>
      <c r="D1348" t="s">
        <v>303</v>
      </c>
      <c r="I1348" t="s">
        <v>909</v>
      </c>
      <c r="J1348" t="s">
        <v>910</v>
      </c>
      <c r="K1348" t="s">
        <v>4192</v>
      </c>
      <c r="L1348" t="s">
        <v>4198</v>
      </c>
      <c r="M1348" t="s">
        <v>4199</v>
      </c>
      <c r="N1348" t="s">
        <v>4200</v>
      </c>
      <c r="O1348" t="s">
        <v>921</v>
      </c>
      <c r="P1348" t="s">
        <v>921</v>
      </c>
      <c r="Q1348">
        <v>106</v>
      </c>
      <c r="R1348" t="s">
        <v>94</v>
      </c>
      <c r="S1348">
        <v>25</v>
      </c>
      <c r="T1348">
        <v>4.1515536308288574</v>
      </c>
      <c r="U1348">
        <v>-74.832351684570313</v>
      </c>
      <c r="V1348">
        <v>6.4829820767045021E-3</v>
      </c>
      <c r="W1348">
        <v>0</v>
      </c>
      <c r="X1348">
        <v>0.1491085886955261</v>
      </c>
      <c r="Y1348">
        <v>6.4829818904399872E-2</v>
      </c>
      <c r="Z1348">
        <v>0.99837923049926758</v>
      </c>
      <c r="AA1348">
        <v>0.44800001382827759</v>
      </c>
      <c r="AB1348">
        <v>0</v>
      </c>
      <c r="AC1348">
        <v>0.239999994635582</v>
      </c>
      <c r="AD1348">
        <v>27</v>
      </c>
      <c r="AE1348">
        <v>0</v>
      </c>
      <c r="AF1348">
        <v>1</v>
      </c>
      <c r="AG1348">
        <v>0</v>
      </c>
      <c r="AH1348">
        <v>1</v>
      </c>
      <c r="AI1348">
        <v>1</v>
      </c>
      <c r="AJ1348">
        <v>0</v>
      </c>
      <c r="AK1348">
        <v>1</v>
      </c>
      <c r="AL1348">
        <v>0</v>
      </c>
    </row>
    <row r="1349" spans="1:38" x14ac:dyDescent="0.25">
      <c r="A1349">
        <v>1348</v>
      </c>
      <c r="B1349" t="s">
        <v>4201</v>
      </c>
      <c r="C1349">
        <v>2013</v>
      </c>
      <c r="D1349" t="s">
        <v>303</v>
      </c>
      <c r="I1349" t="s">
        <v>909</v>
      </c>
      <c r="J1349" t="s">
        <v>910</v>
      </c>
      <c r="K1349" t="s">
        <v>4192</v>
      </c>
      <c r="L1349" t="s">
        <v>4193</v>
      </c>
      <c r="M1349" t="s">
        <v>4202</v>
      </c>
      <c r="N1349" t="s">
        <v>4203</v>
      </c>
      <c r="O1349" t="s">
        <v>620</v>
      </c>
      <c r="P1349" t="s">
        <v>620</v>
      </c>
      <c r="Q1349">
        <v>118</v>
      </c>
      <c r="R1349" t="s">
        <v>4204</v>
      </c>
      <c r="S1349">
        <v>25</v>
      </c>
      <c r="T1349">
        <v>4.1279053688049316</v>
      </c>
      <c r="U1349">
        <v>-74.836921691894531</v>
      </c>
      <c r="V1349">
        <v>7.9744812101125717E-3</v>
      </c>
      <c r="W1349">
        <v>0</v>
      </c>
      <c r="X1349">
        <v>6.3795852474868298E-3</v>
      </c>
      <c r="Y1349">
        <v>4.7846888191997996E-3</v>
      </c>
      <c r="Z1349">
        <v>0</v>
      </c>
      <c r="AA1349">
        <v>0</v>
      </c>
      <c r="AB1349">
        <v>0</v>
      </c>
      <c r="AC1349">
        <v>3.9999999105930328E-2</v>
      </c>
      <c r="AD1349">
        <v>27</v>
      </c>
      <c r="AE1349">
        <v>0</v>
      </c>
      <c r="AF1349">
        <v>1</v>
      </c>
      <c r="AG1349">
        <v>0</v>
      </c>
      <c r="AH1349">
        <v>1</v>
      </c>
      <c r="AI1349">
        <v>1</v>
      </c>
      <c r="AJ1349">
        <v>0</v>
      </c>
      <c r="AK1349">
        <v>0</v>
      </c>
      <c r="AL1349">
        <v>0</v>
      </c>
    </row>
    <row r="1350" spans="1:38" x14ac:dyDescent="0.25">
      <c r="A1350">
        <v>1349</v>
      </c>
      <c r="B1350" t="s">
        <v>4205</v>
      </c>
      <c r="C1350">
        <v>2013</v>
      </c>
      <c r="D1350" t="s">
        <v>303</v>
      </c>
      <c r="I1350" t="s">
        <v>909</v>
      </c>
      <c r="J1350" t="s">
        <v>910</v>
      </c>
      <c r="K1350" t="s">
        <v>4192</v>
      </c>
      <c r="L1350" t="s">
        <v>4193</v>
      </c>
      <c r="M1350" t="s">
        <v>4206</v>
      </c>
      <c r="N1350" t="s">
        <v>4207</v>
      </c>
      <c r="O1350" t="s">
        <v>921</v>
      </c>
      <c r="P1350" t="s">
        <v>921</v>
      </c>
      <c r="Q1350">
        <v>105</v>
      </c>
      <c r="R1350" t="s">
        <v>4208</v>
      </c>
      <c r="S1350">
        <v>25</v>
      </c>
      <c r="T1350">
        <v>4.1279053688049316</v>
      </c>
      <c r="U1350">
        <v>-74.836921691894531</v>
      </c>
      <c r="V1350">
        <v>6.1461795121431351E-2</v>
      </c>
      <c r="W1350">
        <v>0</v>
      </c>
      <c r="X1350">
        <v>6.312292069196701E-2</v>
      </c>
      <c r="Y1350">
        <v>2.4916943162679669E-2</v>
      </c>
      <c r="Z1350">
        <v>0.1112956777215004</v>
      </c>
      <c r="AA1350">
        <v>0.12399999797344211</v>
      </c>
      <c r="AB1350">
        <v>0</v>
      </c>
      <c r="AC1350">
        <v>0</v>
      </c>
      <c r="AD1350">
        <v>25</v>
      </c>
      <c r="AE1350">
        <v>0</v>
      </c>
      <c r="AF1350">
        <v>1</v>
      </c>
      <c r="AG1350">
        <v>0</v>
      </c>
      <c r="AH1350">
        <v>1</v>
      </c>
      <c r="AI1350">
        <v>1</v>
      </c>
      <c r="AJ1350">
        <v>0</v>
      </c>
      <c r="AK1350">
        <v>1</v>
      </c>
      <c r="AL1350">
        <v>0</v>
      </c>
    </row>
    <row r="1351" spans="1:38" x14ac:dyDescent="0.25">
      <c r="A1351">
        <v>1350</v>
      </c>
      <c r="B1351" t="s">
        <v>4209</v>
      </c>
      <c r="C1351">
        <v>2013</v>
      </c>
      <c r="D1351" t="s">
        <v>303</v>
      </c>
      <c r="I1351" t="s">
        <v>909</v>
      </c>
      <c r="J1351" t="s">
        <v>910</v>
      </c>
      <c r="K1351" t="s">
        <v>4192</v>
      </c>
      <c r="L1351" t="s">
        <v>4193</v>
      </c>
      <c r="M1351" t="s">
        <v>4210</v>
      </c>
      <c r="N1351" t="s">
        <v>4211</v>
      </c>
      <c r="O1351" t="s">
        <v>921</v>
      </c>
      <c r="P1351" t="s">
        <v>921</v>
      </c>
      <c r="Q1351">
        <v>110</v>
      </c>
      <c r="R1351" t="s">
        <v>4212</v>
      </c>
      <c r="S1351">
        <v>25</v>
      </c>
      <c r="T1351">
        <v>4.1279053688049316</v>
      </c>
      <c r="U1351">
        <v>-74.836921691894531</v>
      </c>
      <c r="V1351">
        <v>6.4748197793960571E-2</v>
      </c>
      <c r="W1351">
        <v>0</v>
      </c>
      <c r="X1351">
        <v>0.1330935209989548</v>
      </c>
      <c r="Y1351">
        <v>3.5971224308013923E-2</v>
      </c>
      <c r="Z1351">
        <v>2.8776979073882099E-2</v>
      </c>
      <c r="AA1351">
        <v>4.2800001800060272E-2</v>
      </c>
      <c r="AB1351">
        <v>0</v>
      </c>
      <c r="AC1351">
        <v>0.95999997854232788</v>
      </c>
      <c r="AD1351">
        <v>28</v>
      </c>
      <c r="AE1351">
        <v>0</v>
      </c>
      <c r="AF1351">
        <v>1</v>
      </c>
      <c r="AG1351">
        <v>0</v>
      </c>
      <c r="AH1351">
        <v>1</v>
      </c>
      <c r="AI1351">
        <v>1</v>
      </c>
      <c r="AJ1351">
        <v>0</v>
      </c>
      <c r="AK1351">
        <v>1</v>
      </c>
      <c r="AL1351">
        <v>0</v>
      </c>
    </row>
    <row r="1352" spans="1:38" x14ac:dyDescent="0.25">
      <c r="A1352">
        <v>1351</v>
      </c>
      <c r="B1352" t="s">
        <v>4213</v>
      </c>
      <c r="C1352">
        <v>2013</v>
      </c>
      <c r="D1352" t="s">
        <v>303</v>
      </c>
      <c r="I1352" t="s">
        <v>909</v>
      </c>
      <c r="J1352" t="s">
        <v>910</v>
      </c>
      <c r="K1352" t="s">
        <v>4192</v>
      </c>
      <c r="L1352" t="s">
        <v>4193</v>
      </c>
      <c r="M1352" t="s">
        <v>4214</v>
      </c>
      <c r="N1352" t="s">
        <v>4215</v>
      </c>
      <c r="O1352" t="s">
        <v>921</v>
      </c>
      <c r="P1352" t="s">
        <v>921</v>
      </c>
      <c r="Q1352">
        <v>109</v>
      </c>
      <c r="R1352" t="s">
        <v>4216</v>
      </c>
      <c r="S1352">
        <v>25</v>
      </c>
      <c r="T1352">
        <v>4.1279053688049316</v>
      </c>
      <c r="U1352">
        <v>-74.836921691894531</v>
      </c>
      <c r="V1352">
        <v>3.6006547510623932E-2</v>
      </c>
      <c r="W1352">
        <v>0</v>
      </c>
      <c r="X1352">
        <v>0.2242225855588913</v>
      </c>
      <c r="Y1352">
        <v>2.6186579838395119E-2</v>
      </c>
      <c r="Z1352">
        <v>9.1653026640415192E-2</v>
      </c>
      <c r="AA1352">
        <v>8.6000002920627594E-2</v>
      </c>
      <c r="AB1352">
        <v>0</v>
      </c>
      <c r="AC1352">
        <v>0.68000000715255737</v>
      </c>
      <c r="AD1352">
        <v>18</v>
      </c>
      <c r="AE1352">
        <v>0</v>
      </c>
      <c r="AF1352">
        <v>1</v>
      </c>
      <c r="AG1352">
        <v>0</v>
      </c>
      <c r="AH1352">
        <v>1</v>
      </c>
      <c r="AI1352">
        <v>1</v>
      </c>
      <c r="AJ1352">
        <v>0</v>
      </c>
      <c r="AK1352">
        <v>1</v>
      </c>
      <c r="AL1352">
        <v>0</v>
      </c>
    </row>
    <row r="1353" spans="1:38" x14ac:dyDescent="0.25">
      <c r="A1353">
        <v>1352</v>
      </c>
      <c r="B1353" t="s">
        <v>4217</v>
      </c>
      <c r="C1353">
        <v>2013</v>
      </c>
      <c r="D1353" t="s">
        <v>303</v>
      </c>
      <c r="I1353" t="s">
        <v>909</v>
      </c>
      <c r="J1353" t="s">
        <v>910</v>
      </c>
      <c r="K1353" t="s">
        <v>4192</v>
      </c>
      <c r="L1353" t="s">
        <v>4193</v>
      </c>
      <c r="M1353" t="s">
        <v>2036</v>
      </c>
      <c r="N1353" t="s">
        <v>2089</v>
      </c>
      <c r="O1353" t="s">
        <v>921</v>
      </c>
      <c r="P1353" t="s">
        <v>921</v>
      </c>
      <c r="Q1353">
        <v>105</v>
      </c>
      <c r="R1353" t="s">
        <v>4218</v>
      </c>
      <c r="S1353">
        <v>25</v>
      </c>
      <c r="T1353">
        <v>4.1279053688049316</v>
      </c>
      <c r="U1353">
        <v>-74.836921691894531</v>
      </c>
      <c r="V1353">
        <v>2.6143791154026989E-2</v>
      </c>
      <c r="W1353">
        <v>0</v>
      </c>
      <c r="X1353">
        <v>0</v>
      </c>
      <c r="Y1353">
        <v>1.143790874630213E-2</v>
      </c>
      <c r="Z1353">
        <v>4.9019609577953824E-3</v>
      </c>
      <c r="AA1353">
        <v>6.0000000521540642E-3</v>
      </c>
      <c r="AB1353">
        <v>0</v>
      </c>
      <c r="AC1353">
        <v>0</v>
      </c>
      <c r="AD1353">
        <v>19</v>
      </c>
      <c r="AE1353">
        <v>0</v>
      </c>
      <c r="AF1353">
        <v>1</v>
      </c>
      <c r="AG1353">
        <v>0</v>
      </c>
      <c r="AH1353">
        <v>0</v>
      </c>
      <c r="AI1353">
        <v>1</v>
      </c>
      <c r="AJ1353">
        <v>0</v>
      </c>
      <c r="AK1353">
        <v>1</v>
      </c>
      <c r="AL1353">
        <v>0</v>
      </c>
    </row>
    <row r="1354" spans="1:38" x14ac:dyDescent="0.25">
      <c r="A1354">
        <v>1353</v>
      </c>
      <c r="B1354" t="s">
        <v>4219</v>
      </c>
      <c r="C1354">
        <v>2013</v>
      </c>
      <c r="D1354" t="s">
        <v>303</v>
      </c>
      <c r="I1354" t="s">
        <v>909</v>
      </c>
      <c r="J1354" t="s">
        <v>910</v>
      </c>
      <c r="K1354" t="s">
        <v>4192</v>
      </c>
      <c r="L1354" t="s">
        <v>4193</v>
      </c>
      <c r="M1354" t="s">
        <v>4220</v>
      </c>
      <c r="N1354" t="s">
        <v>4221</v>
      </c>
      <c r="O1354" t="s">
        <v>921</v>
      </c>
      <c r="P1354" t="s">
        <v>921</v>
      </c>
      <c r="Q1354">
        <v>115</v>
      </c>
      <c r="R1354" t="s">
        <v>4222</v>
      </c>
      <c r="S1354">
        <v>25</v>
      </c>
      <c r="T1354">
        <v>4.1279053688049316</v>
      </c>
      <c r="U1354">
        <v>-74.836921691894531</v>
      </c>
      <c r="V1354">
        <v>4.5528456568717957E-2</v>
      </c>
      <c r="W1354">
        <v>0</v>
      </c>
      <c r="X1354">
        <v>7.3170728981494904E-2</v>
      </c>
      <c r="Y1354">
        <v>3.089430928230286E-2</v>
      </c>
      <c r="Z1354">
        <v>0.1382113844156265</v>
      </c>
      <c r="AA1354">
        <v>0.12399999797344211</v>
      </c>
      <c r="AB1354">
        <v>0</v>
      </c>
      <c r="AC1354">
        <v>0.20000000298023221</v>
      </c>
      <c r="AD1354">
        <v>30</v>
      </c>
      <c r="AE1354">
        <v>0</v>
      </c>
      <c r="AF1354">
        <v>1</v>
      </c>
      <c r="AG1354">
        <v>0</v>
      </c>
      <c r="AH1354">
        <v>1</v>
      </c>
      <c r="AI1354">
        <v>1</v>
      </c>
      <c r="AJ1354">
        <v>0</v>
      </c>
      <c r="AK1354">
        <v>1</v>
      </c>
      <c r="AL1354">
        <v>0</v>
      </c>
    </row>
    <row r="1355" spans="1:38" x14ac:dyDescent="0.25">
      <c r="A1355">
        <v>1354</v>
      </c>
      <c r="B1355" t="s">
        <v>4223</v>
      </c>
      <c r="C1355">
        <v>2013</v>
      </c>
      <c r="D1355" t="s">
        <v>303</v>
      </c>
      <c r="I1355" t="s">
        <v>39</v>
      </c>
      <c r="J1355" t="s">
        <v>40</v>
      </c>
      <c r="K1355" t="s">
        <v>158</v>
      </c>
      <c r="L1355" t="s">
        <v>4141</v>
      </c>
      <c r="M1355" t="s">
        <v>1048</v>
      </c>
      <c r="N1355" t="s">
        <v>961</v>
      </c>
      <c r="O1355" t="s">
        <v>111</v>
      </c>
      <c r="P1355" t="s">
        <v>111</v>
      </c>
      <c r="Q1355">
        <v>118</v>
      </c>
      <c r="R1355" t="s">
        <v>4224</v>
      </c>
      <c r="S1355">
        <v>25</v>
      </c>
      <c r="T1355">
        <v>4.0910000801086426</v>
      </c>
      <c r="U1355">
        <v>-73.284507751464844</v>
      </c>
      <c r="V1355">
        <v>4.4776119291782379E-2</v>
      </c>
      <c r="W1355">
        <v>3.7313431967049841E-3</v>
      </c>
      <c r="X1355">
        <v>9.7014926373958588E-2</v>
      </c>
      <c r="Y1355">
        <v>0.9738805890083313</v>
      </c>
      <c r="Z1355">
        <v>0.86194032430648804</v>
      </c>
      <c r="AA1355">
        <v>7.3200002312660217E-2</v>
      </c>
      <c r="AB1355">
        <v>0</v>
      </c>
      <c r="AC1355">
        <v>0.87999999523162842</v>
      </c>
      <c r="AD1355">
        <v>28</v>
      </c>
      <c r="AE1355">
        <v>0</v>
      </c>
      <c r="AF1355">
        <v>1</v>
      </c>
      <c r="AG1355">
        <v>1</v>
      </c>
      <c r="AH1355">
        <v>1</v>
      </c>
      <c r="AI1355">
        <v>1</v>
      </c>
      <c r="AJ1355">
        <v>0</v>
      </c>
      <c r="AK1355">
        <v>1</v>
      </c>
      <c r="AL1355">
        <v>0</v>
      </c>
    </row>
    <row r="1356" spans="1:38" x14ac:dyDescent="0.25">
      <c r="A1356">
        <v>1355</v>
      </c>
      <c r="B1356" t="s">
        <v>4225</v>
      </c>
      <c r="C1356">
        <v>2013</v>
      </c>
      <c r="D1356" t="s">
        <v>303</v>
      </c>
      <c r="I1356" t="s">
        <v>909</v>
      </c>
      <c r="J1356" t="s">
        <v>910</v>
      </c>
      <c r="K1356" t="s">
        <v>4192</v>
      </c>
      <c r="L1356" t="s">
        <v>4198</v>
      </c>
      <c r="M1356" t="s">
        <v>4226</v>
      </c>
      <c r="N1356" t="s">
        <v>4227</v>
      </c>
      <c r="O1356" t="s">
        <v>921</v>
      </c>
      <c r="P1356" t="s">
        <v>921</v>
      </c>
      <c r="Q1356">
        <v>110</v>
      </c>
      <c r="R1356" t="s">
        <v>94</v>
      </c>
      <c r="S1356">
        <v>25</v>
      </c>
      <c r="T1356">
        <v>4.1515536308288574</v>
      </c>
      <c r="U1356">
        <v>-74.832351684570313</v>
      </c>
      <c r="V1356">
        <v>2.3489933460950851E-2</v>
      </c>
      <c r="W1356">
        <v>0</v>
      </c>
      <c r="X1356">
        <v>0.1040268465876579</v>
      </c>
      <c r="Y1356">
        <v>3.5234898328781128E-2</v>
      </c>
      <c r="Z1356">
        <v>0.94127517938613892</v>
      </c>
      <c r="AA1356">
        <v>0.48399999737739557</v>
      </c>
      <c r="AB1356">
        <v>0</v>
      </c>
      <c r="AC1356">
        <v>0.60000002384185791</v>
      </c>
      <c r="AD1356">
        <v>29</v>
      </c>
      <c r="AE1356">
        <v>0</v>
      </c>
      <c r="AF1356">
        <v>1</v>
      </c>
      <c r="AG1356">
        <v>0</v>
      </c>
      <c r="AH1356">
        <v>1</v>
      </c>
      <c r="AI1356">
        <v>1</v>
      </c>
      <c r="AJ1356">
        <v>0</v>
      </c>
      <c r="AK1356">
        <v>1</v>
      </c>
      <c r="AL1356">
        <v>0</v>
      </c>
    </row>
    <row r="1357" spans="1:38" x14ac:dyDescent="0.25">
      <c r="A1357">
        <v>1356</v>
      </c>
      <c r="B1357" t="s">
        <v>4228</v>
      </c>
      <c r="C1357">
        <v>2013</v>
      </c>
      <c r="D1357" t="s">
        <v>303</v>
      </c>
      <c r="I1357" t="s">
        <v>909</v>
      </c>
      <c r="J1357" t="s">
        <v>910</v>
      </c>
      <c r="K1357" t="s">
        <v>4192</v>
      </c>
      <c r="L1357" t="s">
        <v>4229</v>
      </c>
      <c r="M1357" t="s">
        <v>4230</v>
      </c>
      <c r="N1357" t="s">
        <v>4231</v>
      </c>
      <c r="O1357" t="s">
        <v>620</v>
      </c>
      <c r="P1357" t="s">
        <v>620</v>
      </c>
      <c r="Q1357">
        <v>102</v>
      </c>
      <c r="R1357" t="s">
        <v>4232</v>
      </c>
      <c r="S1357">
        <v>25</v>
      </c>
      <c r="T1357">
        <v>4.1736698150634766</v>
      </c>
      <c r="U1357">
        <v>-74.948677062988281</v>
      </c>
      <c r="V1357">
        <v>0.41680130362510681</v>
      </c>
      <c r="W1357">
        <v>0</v>
      </c>
      <c r="X1357">
        <v>0.71405494213104248</v>
      </c>
      <c r="Y1357">
        <v>0.33764135837554932</v>
      </c>
      <c r="Z1357">
        <v>0.18093699216842651</v>
      </c>
      <c r="AA1357">
        <v>0.22920000553131101</v>
      </c>
      <c r="AB1357">
        <v>0</v>
      </c>
      <c r="AC1357">
        <v>0.15999999642372131</v>
      </c>
      <c r="AD1357">
        <v>11</v>
      </c>
      <c r="AE1357">
        <v>0</v>
      </c>
      <c r="AF1357">
        <v>1</v>
      </c>
      <c r="AG1357">
        <v>0</v>
      </c>
      <c r="AH1357">
        <v>1</v>
      </c>
      <c r="AI1357">
        <v>1</v>
      </c>
      <c r="AJ1357">
        <v>0</v>
      </c>
      <c r="AK1357">
        <v>1</v>
      </c>
      <c r="AL1357">
        <v>0</v>
      </c>
    </row>
    <row r="1358" spans="1:38" x14ac:dyDescent="0.25">
      <c r="A1358">
        <v>1357</v>
      </c>
      <c r="B1358" t="s">
        <v>4233</v>
      </c>
      <c r="C1358">
        <v>2013</v>
      </c>
      <c r="D1358" t="s">
        <v>303</v>
      </c>
      <c r="I1358" t="s">
        <v>909</v>
      </c>
      <c r="J1358" t="s">
        <v>910</v>
      </c>
      <c r="K1358" t="s">
        <v>4192</v>
      </c>
      <c r="L1358" t="s">
        <v>4234</v>
      </c>
      <c r="M1358" t="s">
        <v>2160</v>
      </c>
      <c r="N1358" t="s">
        <v>4235</v>
      </c>
      <c r="O1358" t="s">
        <v>620</v>
      </c>
      <c r="P1358" t="s">
        <v>620</v>
      </c>
      <c r="Q1358">
        <v>115</v>
      </c>
      <c r="R1358" t="s">
        <v>4236</v>
      </c>
      <c r="S1358">
        <v>25</v>
      </c>
      <c r="T1358">
        <v>4.1857199668884277</v>
      </c>
      <c r="U1358">
        <v>-74.872650146484375</v>
      </c>
      <c r="V1358">
        <v>0.28481012582778931</v>
      </c>
      <c r="W1358">
        <v>0</v>
      </c>
      <c r="X1358">
        <v>0.58438819646835327</v>
      </c>
      <c r="Y1358">
        <v>0.15400843322277069</v>
      </c>
      <c r="Z1358">
        <v>0</v>
      </c>
      <c r="AA1358">
        <v>0</v>
      </c>
      <c r="AB1358">
        <v>0</v>
      </c>
      <c r="AC1358">
        <v>3.9999999105930328E-2</v>
      </c>
      <c r="AD1358">
        <v>9.6000003814697266</v>
      </c>
      <c r="AE1358">
        <v>0</v>
      </c>
      <c r="AF1358">
        <v>1</v>
      </c>
      <c r="AG1358">
        <v>0</v>
      </c>
      <c r="AH1358">
        <v>1</v>
      </c>
      <c r="AI1358">
        <v>1</v>
      </c>
      <c r="AJ1358">
        <v>0</v>
      </c>
      <c r="AK1358">
        <v>0</v>
      </c>
      <c r="AL1358">
        <v>0</v>
      </c>
    </row>
    <row r="1359" spans="1:38" x14ac:dyDescent="0.25">
      <c r="A1359">
        <v>1358</v>
      </c>
      <c r="B1359" t="s">
        <v>4237</v>
      </c>
      <c r="C1359">
        <v>2013</v>
      </c>
      <c r="D1359" t="s">
        <v>303</v>
      </c>
      <c r="I1359" t="s">
        <v>909</v>
      </c>
      <c r="J1359" t="s">
        <v>910</v>
      </c>
      <c r="K1359" t="s">
        <v>4192</v>
      </c>
      <c r="L1359" t="s">
        <v>4229</v>
      </c>
      <c r="M1359" t="s">
        <v>4238</v>
      </c>
      <c r="N1359" t="s">
        <v>4239</v>
      </c>
      <c r="O1359" t="s">
        <v>620</v>
      </c>
      <c r="P1359" t="s">
        <v>620</v>
      </c>
      <c r="Q1359">
        <v>116</v>
      </c>
      <c r="R1359" t="s">
        <v>4240</v>
      </c>
      <c r="S1359">
        <v>25</v>
      </c>
      <c r="T1359">
        <v>4.1746001243591309</v>
      </c>
      <c r="U1359">
        <v>-74.950416564941406</v>
      </c>
      <c r="V1359">
        <v>0.31288343667984009</v>
      </c>
      <c r="W1359">
        <v>0</v>
      </c>
      <c r="X1359">
        <v>0.89110428094863892</v>
      </c>
      <c r="Y1359">
        <v>0.13650307059288019</v>
      </c>
      <c r="Z1359">
        <v>0.22239263355731961</v>
      </c>
      <c r="AA1359">
        <v>0.21600000560283661</v>
      </c>
      <c r="AB1359">
        <v>0</v>
      </c>
      <c r="AC1359">
        <v>0.8399999737739563</v>
      </c>
      <c r="AD1359">
        <v>14</v>
      </c>
      <c r="AE1359">
        <v>1.380368135869503E-2</v>
      </c>
      <c r="AF1359">
        <v>1</v>
      </c>
      <c r="AG1359">
        <v>0</v>
      </c>
      <c r="AH1359">
        <v>1</v>
      </c>
      <c r="AI1359">
        <v>1</v>
      </c>
      <c r="AJ1359">
        <v>1</v>
      </c>
      <c r="AK1359">
        <v>1</v>
      </c>
      <c r="AL1359">
        <v>0</v>
      </c>
    </row>
    <row r="1360" spans="1:38" x14ac:dyDescent="0.25">
      <c r="A1360">
        <v>1359</v>
      </c>
      <c r="B1360" t="s">
        <v>4241</v>
      </c>
      <c r="C1360">
        <v>2013</v>
      </c>
      <c r="D1360" t="s">
        <v>303</v>
      </c>
      <c r="I1360" t="s">
        <v>909</v>
      </c>
      <c r="J1360" t="s">
        <v>910</v>
      </c>
      <c r="K1360" t="s">
        <v>1260</v>
      </c>
      <c r="L1360" t="s">
        <v>4242</v>
      </c>
      <c r="M1360" t="s">
        <v>4243</v>
      </c>
      <c r="N1360" t="s">
        <v>4244</v>
      </c>
      <c r="O1360" t="s">
        <v>620</v>
      </c>
      <c r="P1360" t="s">
        <v>620</v>
      </c>
      <c r="Q1360">
        <v>125</v>
      </c>
      <c r="R1360" t="s">
        <v>4245</v>
      </c>
      <c r="S1360">
        <v>25</v>
      </c>
      <c r="T1360">
        <v>4.0655999183654794</v>
      </c>
      <c r="U1360">
        <v>-74.92572021484375</v>
      </c>
      <c r="V1360">
        <v>0.1005586609244347</v>
      </c>
      <c r="W1360">
        <v>0</v>
      </c>
      <c r="X1360">
        <v>0.86033517122268677</v>
      </c>
      <c r="Y1360">
        <v>0.17039106786251071</v>
      </c>
      <c r="Z1360">
        <v>0.14245809614658361</v>
      </c>
      <c r="AA1360">
        <v>0.1120000034570694</v>
      </c>
      <c r="AB1360">
        <v>0</v>
      </c>
      <c r="AC1360">
        <v>0.40000000596046448</v>
      </c>
      <c r="AD1360">
        <v>10</v>
      </c>
      <c r="AE1360">
        <v>0</v>
      </c>
      <c r="AF1360">
        <v>1</v>
      </c>
      <c r="AG1360">
        <v>0</v>
      </c>
      <c r="AH1360">
        <v>1</v>
      </c>
      <c r="AI1360">
        <v>1</v>
      </c>
      <c r="AJ1360">
        <v>0</v>
      </c>
      <c r="AK1360">
        <v>1</v>
      </c>
      <c r="AL1360">
        <v>0</v>
      </c>
    </row>
    <row r="1361" spans="1:38" x14ac:dyDescent="0.25">
      <c r="A1361">
        <v>1360</v>
      </c>
      <c r="B1361" t="s">
        <v>4246</v>
      </c>
      <c r="C1361">
        <v>2013</v>
      </c>
      <c r="D1361" t="s">
        <v>303</v>
      </c>
      <c r="I1361" t="s">
        <v>909</v>
      </c>
      <c r="J1361" t="s">
        <v>910</v>
      </c>
      <c r="K1361" t="s">
        <v>4192</v>
      </c>
      <c r="L1361" t="s">
        <v>4247</v>
      </c>
      <c r="M1361" t="s">
        <v>929</v>
      </c>
      <c r="N1361" t="s">
        <v>51</v>
      </c>
      <c r="O1361" t="s">
        <v>620</v>
      </c>
      <c r="P1361" t="s">
        <v>620</v>
      </c>
      <c r="Q1361">
        <v>118</v>
      </c>
      <c r="R1361" t="s">
        <v>4248</v>
      </c>
      <c r="S1361">
        <v>25</v>
      </c>
      <c r="T1361">
        <v>4.2165498733520508</v>
      </c>
      <c r="U1361">
        <v>-74.898262023925781</v>
      </c>
      <c r="V1361">
        <v>0.22528363764286041</v>
      </c>
      <c r="W1361">
        <v>0</v>
      </c>
      <c r="X1361">
        <v>0.98055106401443481</v>
      </c>
      <c r="Y1361">
        <v>7.9416528344154358E-2</v>
      </c>
      <c r="Z1361">
        <v>0.11183144152164461</v>
      </c>
      <c r="AA1361">
        <v>0</v>
      </c>
      <c r="AB1361">
        <v>0</v>
      </c>
      <c r="AC1361">
        <v>0</v>
      </c>
      <c r="AD1361">
        <v>11</v>
      </c>
      <c r="AE1361">
        <v>9.7244735807180405E-3</v>
      </c>
      <c r="AF1361">
        <v>1</v>
      </c>
      <c r="AG1361">
        <v>0</v>
      </c>
      <c r="AH1361">
        <v>1</v>
      </c>
      <c r="AI1361">
        <v>1</v>
      </c>
      <c r="AJ1361">
        <v>1</v>
      </c>
      <c r="AK1361">
        <v>1</v>
      </c>
      <c r="AL1361">
        <v>0</v>
      </c>
    </row>
    <row r="1362" spans="1:38" x14ac:dyDescent="0.25">
      <c r="A1362">
        <v>1361</v>
      </c>
      <c r="B1362" t="s">
        <v>4249</v>
      </c>
      <c r="C1362">
        <v>2013</v>
      </c>
      <c r="D1362" t="s">
        <v>303</v>
      </c>
      <c r="I1362" t="s">
        <v>909</v>
      </c>
      <c r="J1362" t="s">
        <v>910</v>
      </c>
      <c r="K1362" t="s">
        <v>4192</v>
      </c>
      <c r="L1362" t="s">
        <v>4250</v>
      </c>
      <c r="M1362" t="s">
        <v>960</v>
      </c>
      <c r="N1362" t="s">
        <v>4251</v>
      </c>
      <c r="O1362" t="s">
        <v>620</v>
      </c>
      <c r="P1362" t="s">
        <v>620</v>
      </c>
      <c r="Q1362">
        <v>112</v>
      </c>
      <c r="R1362" t="s">
        <v>4252</v>
      </c>
      <c r="S1362">
        <v>25</v>
      </c>
      <c r="T1362">
        <v>4.1136598587036133</v>
      </c>
      <c r="U1362">
        <v>-74.843467712402344</v>
      </c>
      <c r="V1362">
        <v>0.30746269226074219</v>
      </c>
      <c r="W1362">
        <v>0</v>
      </c>
      <c r="X1362">
        <v>0.8507462739944458</v>
      </c>
      <c r="Y1362">
        <v>0.26567164063453669</v>
      </c>
      <c r="Z1362">
        <v>0.3373134434223175</v>
      </c>
      <c r="AA1362">
        <v>0.31799998879432678</v>
      </c>
      <c r="AB1362">
        <v>0</v>
      </c>
      <c r="AD1362">
        <v>8.8999996185302734</v>
      </c>
      <c r="AE1362">
        <v>0</v>
      </c>
      <c r="AF1362">
        <v>1</v>
      </c>
      <c r="AG1362">
        <v>0</v>
      </c>
      <c r="AH1362">
        <v>1</v>
      </c>
      <c r="AI1362">
        <v>1</v>
      </c>
      <c r="AJ1362">
        <v>0</v>
      </c>
      <c r="AK1362">
        <v>1</v>
      </c>
      <c r="AL1362">
        <v>0</v>
      </c>
    </row>
    <row r="1363" spans="1:38" x14ac:dyDescent="0.25">
      <c r="A1363">
        <v>1362</v>
      </c>
      <c r="B1363" t="s">
        <v>4253</v>
      </c>
      <c r="C1363">
        <v>2013</v>
      </c>
      <c r="D1363" t="s">
        <v>303</v>
      </c>
      <c r="I1363" t="s">
        <v>909</v>
      </c>
      <c r="J1363" t="s">
        <v>910</v>
      </c>
      <c r="K1363" t="s">
        <v>4192</v>
      </c>
      <c r="L1363" t="s">
        <v>4254</v>
      </c>
      <c r="M1363" t="s">
        <v>2160</v>
      </c>
      <c r="N1363" t="s">
        <v>4255</v>
      </c>
      <c r="O1363" t="s">
        <v>620</v>
      </c>
      <c r="P1363" t="s">
        <v>620</v>
      </c>
      <c r="Q1363">
        <v>110</v>
      </c>
      <c r="R1363" t="s">
        <v>4256</v>
      </c>
      <c r="S1363">
        <v>25</v>
      </c>
      <c r="T1363">
        <v>4.1835598945617676</v>
      </c>
      <c r="U1363">
        <v>-74.898147583007813</v>
      </c>
      <c r="V1363">
        <v>0.21413275599479681</v>
      </c>
      <c r="W1363">
        <v>0</v>
      </c>
      <c r="X1363">
        <v>0.54603856801986694</v>
      </c>
      <c r="Y1363">
        <v>0.41755887866020203</v>
      </c>
      <c r="Z1363">
        <v>0</v>
      </c>
      <c r="AA1363">
        <v>0</v>
      </c>
      <c r="AB1363">
        <v>0</v>
      </c>
      <c r="AC1363">
        <v>3.9999999105930328E-2</v>
      </c>
      <c r="AD1363">
        <v>8.8999996185302734</v>
      </c>
      <c r="AE1363">
        <v>0</v>
      </c>
      <c r="AF1363">
        <v>1</v>
      </c>
      <c r="AG1363">
        <v>0</v>
      </c>
      <c r="AH1363">
        <v>1</v>
      </c>
      <c r="AI1363">
        <v>1</v>
      </c>
      <c r="AJ1363">
        <v>0</v>
      </c>
      <c r="AK1363">
        <v>0</v>
      </c>
      <c r="AL1363">
        <v>0</v>
      </c>
    </row>
    <row r="1364" spans="1:38" x14ac:dyDescent="0.25">
      <c r="A1364">
        <v>1363</v>
      </c>
      <c r="B1364" t="s">
        <v>4257</v>
      </c>
      <c r="C1364">
        <v>2013</v>
      </c>
      <c r="D1364" t="s">
        <v>303</v>
      </c>
      <c r="I1364" t="s">
        <v>909</v>
      </c>
      <c r="J1364" t="s">
        <v>910</v>
      </c>
      <c r="K1364" t="s">
        <v>4192</v>
      </c>
      <c r="L1364" t="s">
        <v>4258</v>
      </c>
      <c r="M1364" t="s">
        <v>2105</v>
      </c>
      <c r="N1364" t="s">
        <v>2106</v>
      </c>
      <c r="O1364" t="s">
        <v>620</v>
      </c>
      <c r="P1364" t="s">
        <v>620</v>
      </c>
      <c r="Q1364">
        <v>101</v>
      </c>
      <c r="R1364" t="s">
        <v>4259</v>
      </c>
      <c r="S1364">
        <v>25</v>
      </c>
      <c r="T1364">
        <v>4.1664772033691406</v>
      </c>
      <c r="U1364">
        <v>-74.893531799316406</v>
      </c>
      <c r="V1364">
        <v>0.1004862263798714</v>
      </c>
      <c r="W1364">
        <v>0</v>
      </c>
      <c r="X1364">
        <v>5.0243113189935677E-2</v>
      </c>
      <c r="Y1364">
        <v>0.1377633661031723</v>
      </c>
      <c r="Z1364">
        <v>9.5623984932899475E-2</v>
      </c>
      <c r="AA1364">
        <v>0.21600000560283661</v>
      </c>
      <c r="AB1364">
        <v>0</v>
      </c>
      <c r="AC1364">
        <v>0.20000000298023221</v>
      </c>
      <c r="AD1364">
        <v>17</v>
      </c>
      <c r="AE1364">
        <v>0</v>
      </c>
      <c r="AF1364">
        <v>1</v>
      </c>
      <c r="AG1364">
        <v>0</v>
      </c>
      <c r="AH1364">
        <v>1</v>
      </c>
      <c r="AI1364">
        <v>1</v>
      </c>
      <c r="AJ1364">
        <v>0</v>
      </c>
      <c r="AK1364">
        <v>1</v>
      </c>
      <c r="AL1364">
        <v>0</v>
      </c>
    </row>
    <row r="1365" spans="1:38" x14ac:dyDescent="0.25">
      <c r="A1365">
        <v>1364</v>
      </c>
      <c r="B1365" t="s">
        <v>4260</v>
      </c>
      <c r="C1365">
        <v>2013</v>
      </c>
      <c r="D1365" t="s">
        <v>303</v>
      </c>
      <c r="I1365" t="s">
        <v>909</v>
      </c>
      <c r="J1365" t="s">
        <v>910</v>
      </c>
      <c r="K1365" t="s">
        <v>1260</v>
      </c>
      <c r="L1365" t="s">
        <v>4261</v>
      </c>
      <c r="M1365" t="s">
        <v>4262</v>
      </c>
      <c r="N1365" t="s">
        <v>4263</v>
      </c>
      <c r="O1365" t="s">
        <v>620</v>
      </c>
      <c r="P1365" t="s">
        <v>620</v>
      </c>
      <c r="Q1365">
        <v>105</v>
      </c>
      <c r="R1365" t="s">
        <v>4264</v>
      </c>
      <c r="S1365">
        <v>25</v>
      </c>
      <c r="T1365">
        <v>4.1269698143005371</v>
      </c>
      <c r="U1365">
        <v>-74.943641662597656</v>
      </c>
      <c r="V1365">
        <v>0.23760683834552759</v>
      </c>
      <c r="W1365">
        <v>0</v>
      </c>
      <c r="X1365">
        <v>0.82564103603363037</v>
      </c>
      <c r="Y1365">
        <v>9.9145300686359406E-2</v>
      </c>
      <c r="Z1365">
        <v>0.1282051354646683</v>
      </c>
      <c r="AA1365">
        <v>0.1679999977350235</v>
      </c>
      <c r="AB1365">
        <v>0</v>
      </c>
      <c r="AD1365">
        <v>22</v>
      </c>
      <c r="AE1365">
        <v>0</v>
      </c>
      <c r="AF1365">
        <v>1</v>
      </c>
      <c r="AG1365">
        <v>0</v>
      </c>
      <c r="AH1365">
        <v>1</v>
      </c>
      <c r="AI1365">
        <v>1</v>
      </c>
      <c r="AJ1365">
        <v>0</v>
      </c>
      <c r="AK1365">
        <v>1</v>
      </c>
      <c r="AL1365">
        <v>0</v>
      </c>
    </row>
    <row r="1366" spans="1:38" x14ac:dyDescent="0.25">
      <c r="A1366">
        <v>1365</v>
      </c>
      <c r="B1366" t="s">
        <v>4265</v>
      </c>
      <c r="C1366">
        <v>2013</v>
      </c>
      <c r="D1366" t="s">
        <v>303</v>
      </c>
      <c r="I1366" t="s">
        <v>39</v>
      </c>
      <c r="J1366" t="s">
        <v>40</v>
      </c>
      <c r="K1366" t="s">
        <v>41</v>
      </c>
      <c r="L1366" t="s">
        <v>902</v>
      </c>
      <c r="M1366" t="s">
        <v>1462</v>
      </c>
      <c r="N1366" t="s">
        <v>51</v>
      </c>
      <c r="O1366" t="s">
        <v>153</v>
      </c>
      <c r="P1366" t="s">
        <v>153</v>
      </c>
      <c r="Q1366">
        <v>100</v>
      </c>
      <c r="R1366" t="s">
        <v>4266</v>
      </c>
      <c r="S1366">
        <v>25</v>
      </c>
      <c r="T1366">
        <v>4.176149845123291</v>
      </c>
      <c r="U1366">
        <v>-73.1451416015625</v>
      </c>
      <c r="V1366">
        <v>0.33195877075195313</v>
      </c>
      <c r="W1366">
        <v>0.6185566782951355</v>
      </c>
      <c r="X1366">
        <v>0.31958761811256409</v>
      </c>
      <c r="Y1366">
        <v>0.70927834510803223</v>
      </c>
      <c r="Z1366">
        <v>0.26391753554344177</v>
      </c>
      <c r="AA1366">
        <v>0.22800000011920929</v>
      </c>
      <c r="AB1366">
        <v>5.7731959968805313E-2</v>
      </c>
      <c r="AC1366">
        <v>1</v>
      </c>
      <c r="AD1366">
        <v>3</v>
      </c>
      <c r="AE1366">
        <v>3.7113402038812637E-2</v>
      </c>
      <c r="AF1366">
        <v>1</v>
      </c>
      <c r="AG1366">
        <v>1</v>
      </c>
      <c r="AH1366">
        <v>1</v>
      </c>
      <c r="AI1366">
        <v>1</v>
      </c>
      <c r="AJ1366">
        <v>1</v>
      </c>
      <c r="AK1366">
        <v>1</v>
      </c>
      <c r="AL1366">
        <v>1</v>
      </c>
    </row>
    <row r="1367" spans="1:38" x14ac:dyDescent="0.25">
      <c r="A1367">
        <v>1366</v>
      </c>
      <c r="B1367" t="s">
        <v>4267</v>
      </c>
      <c r="C1367">
        <v>2013</v>
      </c>
      <c r="D1367" t="s">
        <v>303</v>
      </c>
      <c r="I1367" t="s">
        <v>39</v>
      </c>
      <c r="J1367" t="s">
        <v>40</v>
      </c>
      <c r="K1367" t="s">
        <v>333</v>
      </c>
      <c r="L1367" t="s">
        <v>4268</v>
      </c>
      <c r="M1367" t="s">
        <v>4269</v>
      </c>
      <c r="N1367" t="s">
        <v>961</v>
      </c>
      <c r="O1367" t="s">
        <v>111</v>
      </c>
      <c r="P1367" t="s">
        <v>111</v>
      </c>
      <c r="Q1367">
        <v>125</v>
      </c>
      <c r="R1367" t="s">
        <v>4270</v>
      </c>
      <c r="S1367">
        <v>25</v>
      </c>
      <c r="T1367">
        <v>4.3621401786804199</v>
      </c>
      <c r="U1367">
        <v>-71.327163696289063</v>
      </c>
      <c r="V1367">
        <v>6.9892473518848419E-2</v>
      </c>
      <c r="W1367">
        <v>5.1075268536806107E-2</v>
      </c>
      <c r="X1367">
        <v>0.41129031777381903</v>
      </c>
      <c r="Y1367">
        <v>0.76075267791748047</v>
      </c>
      <c r="Z1367">
        <v>0.99193549156188965</v>
      </c>
      <c r="AA1367">
        <v>0.3919999897480011</v>
      </c>
      <c r="AB1367">
        <v>1.8817204982042309E-2</v>
      </c>
      <c r="AC1367">
        <v>0.47999998927116388</v>
      </c>
      <c r="AE1367">
        <v>4.0322579443454742E-2</v>
      </c>
      <c r="AF1367">
        <v>1</v>
      </c>
      <c r="AG1367">
        <v>1</v>
      </c>
      <c r="AH1367">
        <v>1</v>
      </c>
      <c r="AI1367">
        <v>1</v>
      </c>
      <c r="AJ1367">
        <v>1</v>
      </c>
      <c r="AK1367">
        <v>1</v>
      </c>
      <c r="AL1367">
        <v>1</v>
      </c>
    </row>
    <row r="1368" spans="1:38" x14ac:dyDescent="0.25">
      <c r="A1368">
        <v>1367</v>
      </c>
      <c r="B1368" t="s">
        <v>4271</v>
      </c>
      <c r="C1368">
        <v>2013</v>
      </c>
      <c r="D1368" t="s">
        <v>303</v>
      </c>
      <c r="I1368" t="s">
        <v>909</v>
      </c>
      <c r="J1368" t="s">
        <v>910</v>
      </c>
      <c r="K1368" t="s">
        <v>4192</v>
      </c>
      <c r="L1368" t="s">
        <v>3257</v>
      </c>
      <c r="M1368" t="s">
        <v>4272</v>
      </c>
      <c r="N1368" t="s">
        <v>4273</v>
      </c>
      <c r="O1368" t="s">
        <v>921</v>
      </c>
      <c r="P1368" t="s">
        <v>921</v>
      </c>
      <c r="Q1368">
        <v>102</v>
      </c>
      <c r="R1368" t="s">
        <v>4274</v>
      </c>
      <c r="S1368">
        <v>25</v>
      </c>
      <c r="T1368">
        <v>4.133699893951416</v>
      </c>
      <c r="U1368">
        <v>-74.912330627441406</v>
      </c>
      <c r="V1368">
        <v>0.4883720874786377</v>
      </c>
      <c r="W1368">
        <v>0</v>
      </c>
      <c r="X1368">
        <v>0.93189370632171631</v>
      </c>
      <c r="Y1368">
        <v>0.26079735159873962</v>
      </c>
      <c r="Z1368">
        <v>0.20431894063949579</v>
      </c>
      <c r="AA1368">
        <v>0.29800000786781311</v>
      </c>
      <c r="AB1368">
        <v>0</v>
      </c>
      <c r="AC1368">
        <v>0.31999999284744263</v>
      </c>
      <c r="AD1368">
        <v>5.5</v>
      </c>
      <c r="AE1368">
        <v>0</v>
      </c>
      <c r="AF1368">
        <v>1</v>
      </c>
      <c r="AG1368">
        <v>0</v>
      </c>
      <c r="AH1368">
        <v>1</v>
      </c>
      <c r="AI1368">
        <v>1</v>
      </c>
      <c r="AJ1368">
        <v>0</v>
      </c>
      <c r="AK1368">
        <v>1</v>
      </c>
      <c r="AL1368">
        <v>0</v>
      </c>
    </row>
    <row r="1369" spans="1:38" x14ac:dyDescent="0.25">
      <c r="A1369">
        <v>1368</v>
      </c>
      <c r="B1369" t="s">
        <v>4275</v>
      </c>
      <c r="C1369">
        <v>2013</v>
      </c>
      <c r="D1369" t="s">
        <v>303</v>
      </c>
      <c r="I1369" t="s">
        <v>909</v>
      </c>
      <c r="J1369" t="s">
        <v>910</v>
      </c>
      <c r="K1369" t="s">
        <v>4192</v>
      </c>
      <c r="L1369" t="s">
        <v>4276</v>
      </c>
      <c r="M1369" t="s">
        <v>4277</v>
      </c>
      <c r="N1369" t="s">
        <v>4278</v>
      </c>
      <c r="O1369" t="s">
        <v>620</v>
      </c>
      <c r="P1369" t="s">
        <v>620</v>
      </c>
      <c r="Q1369">
        <v>110</v>
      </c>
      <c r="R1369" t="s">
        <v>4279</v>
      </c>
      <c r="S1369">
        <v>25</v>
      </c>
      <c r="T1369">
        <v>4.1927700042724609</v>
      </c>
      <c r="U1369">
        <v>-74.897758483886719</v>
      </c>
      <c r="V1369">
        <v>0.38702929019927979</v>
      </c>
      <c r="W1369">
        <v>0</v>
      </c>
      <c r="X1369">
        <v>0.37029287219047552</v>
      </c>
      <c r="Y1369">
        <v>0.15899582207202911</v>
      </c>
      <c r="Z1369">
        <v>3.5564854741096497E-2</v>
      </c>
      <c r="AA1369">
        <v>0</v>
      </c>
      <c r="AB1369">
        <v>0</v>
      </c>
      <c r="AC1369">
        <v>0</v>
      </c>
      <c r="AD1369">
        <v>10</v>
      </c>
      <c r="AE1369">
        <v>0</v>
      </c>
      <c r="AF1369">
        <v>1</v>
      </c>
      <c r="AG1369">
        <v>0</v>
      </c>
      <c r="AH1369">
        <v>1</v>
      </c>
      <c r="AI1369">
        <v>1</v>
      </c>
      <c r="AJ1369">
        <v>0</v>
      </c>
      <c r="AK1369">
        <v>1</v>
      </c>
      <c r="AL1369">
        <v>0</v>
      </c>
    </row>
    <row r="1370" spans="1:38" x14ac:dyDescent="0.25">
      <c r="A1370">
        <v>1369</v>
      </c>
      <c r="B1370" t="s">
        <v>4280</v>
      </c>
      <c r="C1370">
        <v>2013</v>
      </c>
      <c r="D1370" t="s">
        <v>303</v>
      </c>
      <c r="I1370" t="s">
        <v>909</v>
      </c>
      <c r="J1370" t="s">
        <v>910</v>
      </c>
      <c r="K1370" t="s">
        <v>4192</v>
      </c>
      <c r="L1370" t="s">
        <v>4281</v>
      </c>
      <c r="M1370" t="s">
        <v>4282</v>
      </c>
      <c r="N1370" t="s">
        <v>51</v>
      </c>
      <c r="O1370" t="s">
        <v>921</v>
      </c>
      <c r="P1370" t="s">
        <v>921</v>
      </c>
      <c r="Q1370">
        <v>95</v>
      </c>
      <c r="R1370" t="s">
        <v>4283</v>
      </c>
      <c r="S1370">
        <v>25</v>
      </c>
      <c r="T1370">
        <v>4.1957502365112296</v>
      </c>
      <c r="U1370">
        <v>-74.923408508300781</v>
      </c>
      <c r="V1370">
        <v>0.1606217622756958</v>
      </c>
      <c r="W1370">
        <v>0</v>
      </c>
      <c r="X1370">
        <v>0.51986181735992432</v>
      </c>
      <c r="Y1370">
        <v>0.15371330082416529</v>
      </c>
      <c r="Z1370">
        <v>7.0811741054058075E-2</v>
      </c>
      <c r="AA1370">
        <v>0</v>
      </c>
      <c r="AB1370">
        <v>0</v>
      </c>
      <c r="AC1370">
        <v>0</v>
      </c>
      <c r="AD1370">
        <v>2.4960000514984131</v>
      </c>
      <c r="AE1370">
        <v>0</v>
      </c>
      <c r="AF1370">
        <v>1</v>
      </c>
      <c r="AG1370">
        <v>0</v>
      </c>
      <c r="AH1370">
        <v>1</v>
      </c>
      <c r="AI1370">
        <v>1</v>
      </c>
      <c r="AJ1370">
        <v>0</v>
      </c>
      <c r="AK1370">
        <v>1</v>
      </c>
      <c r="AL1370">
        <v>0</v>
      </c>
    </row>
    <row r="1371" spans="1:38" x14ac:dyDescent="0.25">
      <c r="A1371">
        <v>1370</v>
      </c>
      <c r="B1371" t="s">
        <v>4284</v>
      </c>
      <c r="C1371">
        <v>2013</v>
      </c>
      <c r="D1371" t="s">
        <v>303</v>
      </c>
      <c r="I1371" t="s">
        <v>909</v>
      </c>
      <c r="J1371" t="s">
        <v>910</v>
      </c>
      <c r="K1371" t="s">
        <v>4192</v>
      </c>
      <c r="L1371" t="s">
        <v>3257</v>
      </c>
      <c r="M1371" t="s">
        <v>903</v>
      </c>
      <c r="N1371" t="s">
        <v>4285</v>
      </c>
      <c r="O1371" t="s">
        <v>620</v>
      </c>
      <c r="P1371" t="s">
        <v>620</v>
      </c>
      <c r="Q1371">
        <v>113</v>
      </c>
      <c r="R1371" t="s">
        <v>4286</v>
      </c>
      <c r="S1371">
        <v>25</v>
      </c>
      <c r="T1371">
        <v>4.1414999961853027</v>
      </c>
      <c r="U1371">
        <v>-74.922256469726563</v>
      </c>
      <c r="V1371">
        <v>0.186413899064064</v>
      </c>
      <c r="W1371">
        <v>0</v>
      </c>
      <c r="X1371">
        <v>0.86887836456298828</v>
      </c>
      <c r="Y1371">
        <v>0.23064771294593811</v>
      </c>
      <c r="Z1371">
        <v>0.25118482112884521</v>
      </c>
      <c r="AA1371">
        <v>0</v>
      </c>
      <c r="AB1371">
        <v>0</v>
      </c>
      <c r="AC1371">
        <v>0.40000000596046448</v>
      </c>
      <c r="AD1371">
        <v>7</v>
      </c>
      <c r="AE1371">
        <v>4.7393366694450378E-3</v>
      </c>
      <c r="AF1371">
        <v>1</v>
      </c>
      <c r="AG1371">
        <v>0</v>
      </c>
      <c r="AH1371">
        <v>1</v>
      </c>
      <c r="AI1371">
        <v>1</v>
      </c>
      <c r="AJ1371">
        <v>1</v>
      </c>
      <c r="AK1371">
        <v>1</v>
      </c>
      <c r="AL1371">
        <v>0</v>
      </c>
    </row>
    <row r="1372" spans="1:38" x14ac:dyDescent="0.25">
      <c r="A1372">
        <v>1371</v>
      </c>
      <c r="B1372" t="s">
        <v>4287</v>
      </c>
      <c r="C1372">
        <v>2013</v>
      </c>
      <c r="D1372" t="s">
        <v>303</v>
      </c>
      <c r="I1372" t="s">
        <v>909</v>
      </c>
      <c r="J1372" t="s">
        <v>910</v>
      </c>
      <c r="K1372" t="s">
        <v>1260</v>
      </c>
      <c r="L1372" t="s">
        <v>4288</v>
      </c>
      <c r="M1372" t="s">
        <v>4289</v>
      </c>
      <c r="N1372" t="s">
        <v>4290</v>
      </c>
      <c r="O1372" t="s">
        <v>921</v>
      </c>
      <c r="P1372" t="s">
        <v>921</v>
      </c>
      <c r="Q1372">
        <v>101</v>
      </c>
      <c r="R1372" t="s">
        <v>94</v>
      </c>
      <c r="S1372">
        <v>25</v>
      </c>
      <c r="T1372">
        <v>4.0922098159790039</v>
      </c>
      <c r="U1372">
        <v>-74.928596496582031</v>
      </c>
      <c r="V1372">
        <v>1.9363762810826302E-2</v>
      </c>
      <c r="W1372">
        <v>0</v>
      </c>
      <c r="X1372">
        <v>0</v>
      </c>
      <c r="Y1372">
        <v>0</v>
      </c>
      <c r="Z1372">
        <v>3.7344399839639657E-2</v>
      </c>
      <c r="AA1372">
        <v>1.480000000447035E-2</v>
      </c>
      <c r="AB1372">
        <v>0</v>
      </c>
      <c r="AC1372">
        <v>0.31999999284744263</v>
      </c>
      <c r="AD1372">
        <v>8.3000001907348633</v>
      </c>
      <c r="AE1372">
        <v>0</v>
      </c>
      <c r="AF1372">
        <v>1</v>
      </c>
      <c r="AG1372">
        <v>0</v>
      </c>
      <c r="AH1372">
        <v>0</v>
      </c>
      <c r="AI1372">
        <v>0</v>
      </c>
      <c r="AJ1372">
        <v>0</v>
      </c>
      <c r="AK1372">
        <v>1</v>
      </c>
      <c r="AL1372">
        <v>0</v>
      </c>
    </row>
    <row r="1373" spans="1:38" x14ac:dyDescent="0.25">
      <c r="A1373">
        <v>1372</v>
      </c>
      <c r="B1373" t="s">
        <v>4291</v>
      </c>
      <c r="C1373">
        <v>2013</v>
      </c>
      <c r="D1373" t="s">
        <v>303</v>
      </c>
      <c r="I1373" t="s">
        <v>909</v>
      </c>
      <c r="J1373" t="s">
        <v>910</v>
      </c>
      <c r="K1373" t="s">
        <v>4192</v>
      </c>
      <c r="L1373" t="s">
        <v>2376</v>
      </c>
      <c r="M1373" t="s">
        <v>4292</v>
      </c>
      <c r="N1373" t="s">
        <v>1110</v>
      </c>
      <c r="O1373" t="s">
        <v>921</v>
      </c>
      <c r="P1373" t="s">
        <v>921</v>
      </c>
      <c r="Q1373">
        <v>110</v>
      </c>
      <c r="R1373" t="s">
        <v>4293</v>
      </c>
      <c r="S1373">
        <v>25</v>
      </c>
      <c r="T1373">
        <v>4.2072601318359384</v>
      </c>
      <c r="U1373">
        <v>-74.915000915527344</v>
      </c>
      <c r="V1373">
        <v>0.1496710479259491</v>
      </c>
      <c r="W1373">
        <v>8.2236845046281815E-3</v>
      </c>
      <c r="X1373">
        <v>0.48684209585189819</v>
      </c>
      <c r="Y1373">
        <v>0.15625</v>
      </c>
      <c r="Z1373">
        <v>0.116776317358017</v>
      </c>
      <c r="AA1373">
        <v>0</v>
      </c>
      <c r="AB1373">
        <v>0</v>
      </c>
      <c r="AC1373">
        <v>0</v>
      </c>
      <c r="AD1373">
        <v>9.8000001907348633</v>
      </c>
      <c r="AE1373">
        <v>0</v>
      </c>
      <c r="AF1373">
        <v>1</v>
      </c>
      <c r="AG1373">
        <v>1</v>
      </c>
      <c r="AH1373">
        <v>1</v>
      </c>
      <c r="AI1373">
        <v>1</v>
      </c>
      <c r="AJ1373">
        <v>0</v>
      </c>
      <c r="AK1373">
        <v>1</v>
      </c>
      <c r="AL1373">
        <v>0</v>
      </c>
    </row>
    <row r="1374" spans="1:38" x14ac:dyDescent="0.25">
      <c r="A1374">
        <v>1373</v>
      </c>
      <c r="B1374" t="s">
        <v>4294</v>
      </c>
      <c r="C1374">
        <v>2013</v>
      </c>
      <c r="D1374" t="s">
        <v>303</v>
      </c>
      <c r="I1374" t="s">
        <v>909</v>
      </c>
      <c r="J1374" t="s">
        <v>910</v>
      </c>
      <c r="K1374" t="s">
        <v>4192</v>
      </c>
      <c r="L1374" t="s">
        <v>3257</v>
      </c>
      <c r="M1374" t="s">
        <v>4295</v>
      </c>
      <c r="N1374" t="s">
        <v>4296</v>
      </c>
      <c r="O1374" t="s">
        <v>620</v>
      </c>
      <c r="P1374" t="s">
        <v>620</v>
      </c>
      <c r="Q1374">
        <v>120</v>
      </c>
      <c r="R1374" t="s">
        <v>4274</v>
      </c>
      <c r="S1374">
        <v>25</v>
      </c>
      <c r="T1374">
        <v>4.1363601684570313</v>
      </c>
      <c r="U1374">
        <v>-74.91607666015625</v>
      </c>
      <c r="V1374">
        <v>0.20314960181713099</v>
      </c>
      <c r="W1374">
        <v>0</v>
      </c>
      <c r="X1374">
        <v>0.71496063470840454</v>
      </c>
      <c r="Y1374">
        <v>0.1559055149555206</v>
      </c>
      <c r="Z1374">
        <v>0.16062992811203</v>
      </c>
      <c r="AA1374">
        <v>0.20200000703334811</v>
      </c>
      <c r="AB1374">
        <v>0</v>
      </c>
      <c r="AC1374">
        <v>0.20000000298023221</v>
      </c>
      <c r="AD1374">
        <v>5.3000001907348633</v>
      </c>
      <c r="AE1374">
        <v>0</v>
      </c>
      <c r="AF1374">
        <v>1</v>
      </c>
      <c r="AG1374">
        <v>0</v>
      </c>
      <c r="AH1374">
        <v>1</v>
      </c>
      <c r="AI1374">
        <v>1</v>
      </c>
      <c r="AJ1374">
        <v>0</v>
      </c>
      <c r="AK1374">
        <v>1</v>
      </c>
      <c r="AL1374">
        <v>0</v>
      </c>
    </row>
    <row r="1375" spans="1:38" x14ac:dyDescent="0.25">
      <c r="A1375">
        <v>1374</v>
      </c>
      <c r="B1375" t="s">
        <v>4297</v>
      </c>
      <c r="C1375">
        <v>2013</v>
      </c>
      <c r="D1375" t="s">
        <v>303</v>
      </c>
      <c r="I1375" t="s">
        <v>909</v>
      </c>
      <c r="J1375" t="s">
        <v>910</v>
      </c>
      <c r="K1375" t="s">
        <v>1260</v>
      </c>
      <c r="L1375" t="s">
        <v>4298</v>
      </c>
      <c r="M1375" t="s">
        <v>4299</v>
      </c>
      <c r="N1375" t="s">
        <v>4300</v>
      </c>
      <c r="O1375" t="s">
        <v>620</v>
      </c>
      <c r="P1375" t="s">
        <v>620</v>
      </c>
      <c r="Q1375">
        <v>125</v>
      </c>
      <c r="R1375" t="s">
        <v>4301</v>
      </c>
      <c r="S1375">
        <v>25</v>
      </c>
      <c r="T1375">
        <v>4.0750551223754883</v>
      </c>
      <c r="U1375">
        <v>-74.929901123046875</v>
      </c>
      <c r="V1375">
        <v>8.6647726595401764E-2</v>
      </c>
      <c r="W1375">
        <v>0</v>
      </c>
      <c r="X1375">
        <v>0.74431818723678589</v>
      </c>
      <c r="Y1375">
        <v>0.11363636702299119</v>
      </c>
      <c r="Z1375">
        <v>0.20880681276321411</v>
      </c>
      <c r="AA1375">
        <v>0.1800000071525574</v>
      </c>
      <c r="AB1375">
        <v>0</v>
      </c>
      <c r="AC1375">
        <v>0.80000001192092896</v>
      </c>
      <c r="AD1375">
        <v>14</v>
      </c>
      <c r="AE1375">
        <v>0</v>
      </c>
      <c r="AF1375">
        <v>1</v>
      </c>
      <c r="AG1375">
        <v>0</v>
      </c>
      <c r="AH1375">
        <v>1</v>
      </c>
      <c r="AI1375">
        <v>1</v>
      </c>
      <c r="AJ1375">
        <v>0</v>
      </c>
      <c r="AK1375">
        <v>1</v>
      </c>
      <c r="AL1375">
        <v>0</v>
      </c>
    </row>
    <row r="1376" spans="1:38" x14ac:dyDescent="0.25">
      <c r="A1376">
        <v>1375</v>
      </c>
      <c r="B1376" t="s">
        <v>4302</v>
      </c>
      <c r="C1376">
        <v>2013</v>
      </c>
      <c r="D1376" t="s">
        <v>303</v>
      </c>
      <c r="I1376" t="s">
        <v>909</v>
      </c>
      <c r="J1376" t="s">
        <v>910</v>
      </c>
      <c r="K1376" t="s">
        <v>1260</v>
      </c>
      <c r="L1376" t="s">
        <v>1261</v>
      </c>
      <c r="M1376" t="s">
        <v>4303</v>
      </c>
      <c r="N1376" t="s">
        <v>4304</v>
      </c>
      <c r="O1376" t="s">
        <v>620</v>
      </c>
      <c r="P1376" t="s">
        <v>620</v>
      </c>
      <c r="Q1376">
        <v>101</v>
      </c>
      <c r="R1376" t="s">
        <v>4305</v>
      </c>
      <c r="S1376">
        <v>25</v>
      </c>
      <c r="T1376">
        <v>4.0271801948547363</v>
      </c>
      <c r="U1376">
        <v>-74.947898864746094</v>
      </c>
      <c r="V1376">
        <v>3.6858975887298577E-2</v>
      </c>
      <c r="W1376">
        <v>0</v>
      </c>
      <c r="X1376">
        <v>1.6025641933083531E-2</v>
      </c>
      <c r="Y1376">
        <v>0</v>
      </c>
      <c r="Z1376">
        <v>2.5641025975346569E-2</v>
      </c>
      <c r="AA1376">
        <v>3.9999999105930328E-2</v>
      </c>
      <c r="AB1376">
        <v>0</v>
      </c>
      <c r="AC1376">
        <v>3.9999999105930328E-2</v>
      </c>
      <c r="AD1376">
        <v>22</v>
      </c>
      <c r="AE1376">
        <v>0</v>
      </c>
      <c r="AF1376">
        <v>1</v>
      </c>
      <c r="AG1376">
        <v>0</v>
      </c>
      <c r="AH1376">
        <v>1</v>
      </c>
      <c r="AI1376">
        <v>0</v>
      </c>
      <c r="AJ1376">
        <v>0</v>
      </c>
      <c r="AK1376">
        <v>1</v>
      </c>
      <c r="AL1376">
        <v>0</v>
      </c>
    </row>
    <row r="1377" spans="1:38" x14ac:dyDescent="0.25">
      <c r="A1377">
        <v>1376</v>
      </c>
      <c r="B1377" t="s">
        <v>4306</v>
      </c>
      <c r="C1377">
        <v>2013</v>
      </c>
      <c r="D1377" t="s">
        <v>303</v>
      </c>
      <c r="I1377" t="s">
        <v>909</v>
      </c>
      <c r="J1377" t="s">
        <v>910</v>
      </c>
      <c r="K1377" t="s">
        <v>1260</v>
      </c>
      <c r="L1377" t="s">
        <v>1289</v>
      </c>
      <c r="M1377" t="s">
        <v>4307</v>
      </c>
      <c r="N1377" t="s">
        <v>4308</v>
      </c>
      <c r="O1377" t="s">
        <v>111</v>
      </c>
      <c r="P1377" t="s">
        <v>111</v>
      </c>
      <c r="Q1377">
        <v>98</v>
      </c>
      <c r="R1377" t="s">
        <v>4309</v>
      </c>
      <c r="S1377">
        <v>25</v>
      </c>
      <c r="T1377">
        <v>4.014589786529541</v>
      </c>
      <c r="U1377">
        <v>-74.917221069335938</v>
      </c>
      <c r="V1377">
        <v>0.15805470943450931</v>
      </c>
      <c r="W1377">
        <v>0</v>
      </c>
      <c r="X1377">
        <v>1.3677811250090601E-2</v>
      </c>
      <c r="Y1377">
        <v>0</v>
      </c>
      <c r="Z1377">
        <v>1.6717325896024701E-2</v>
      </c>
      <c r="AA1377">
        <v>2.8000000864267349E-2</v>
      </c>
      <c r="AB1377">
        <v>0</v>
      </c>
      <c r="AC1377">
        <v>0</v>
      </c>
      <c r="AD1377">
        <v>16</v>
      </c>
      <c r="AE1377">
        <v>0</v>
      </c>
      <c r="AF1377">
        <v>1</v>
      </c>
      <c r="AG1377">
        <v>0</v>
      </c>
      <c r="AH1377">
        <v>1</v>
      </c>
      <c r="AI1377">
        <v>0</v>
      </c>
      <c r="AJ1377">
        <v>0</v>
      </c>
      <c r="AK1377">
        <v>1</v>
      </c>
      <c r="AL1377">
        <v>0</v>
      </c>
    </row>
    <row r="1378" spans="1:38" x14ac:dyDescent="0.25">
      <c r="A1378">
        <v>1377</v>
      </c>
      <c r="B1378" t="s">
        <v>4310</v>
      </c>
      <c r="C1378">
        <v>2013</v>
      </c>
      <c r="D1378" t="s">
        <v>303</v>
      </c>
      <c r="I1378" t="s">
        <v>39</v>
      </c>
      <c r="J1378" t="s">
        <v>40</v>
      </c>
      <c r="K1378" t="s">
        <v>333</v>
      </c>
      <c r="L1378" t="s">
        <v>4268</v>
      </c>
      <c r="M1378" t="s">
        <v>4311</v>
      </c>
      <c r="N1378" t="s">
        <v>961</v>
      </c>
      <c r="O1378" t="s">
        <v>153</v>
      </c>
      <c r="P1378" t="s">
        <v>153</v>
      </c>
      <c r="Q1378">
        <v>95</v>
      </c>
      <c r="R1378" t="s">
        <v>4312</v>
      </c>
      <c r="S1378">
        <v>25</v>
      </c>
      <c r="T1378">
        <v>4.3544797897338867</v>
      </c>
      <c r="U1378">
        <v>-71.336143493652344</v>
      </c>
      <c r="V1378">
        <v>3.6745406687259667E-2</v>
      </c>
      <c r="W1378">
        <v>0</v>
      </c>
      <c r="X1378">
        <v>9.1863520443439484E-2</v>
      </c>
      <c r="Y1378">
        <v>0.88713908195495605</v>
      </c>
      <c r="Z1378">
        <v>0.1784776896238327</v>
      </c>
      <c r="AA1378">
        <v>0.21600000560283661</v>
      </c>
      <c r="AB1378">
        <v>0</v>
      </c>
      <c r="AC1378">
        <v>0</v>
      </c>
      <c r="AD1378">
        <v>17</v>
      </c>
      <c r="AE1378">
        <v>7.8740157186985016E-3</v>
      </c>
      <c r="AF1378">
        <v>1</v>
      </c>
      <c r="AG1378">
        <v>0</v>
      </c>
      <c r="AH1378">
        <v>1</v>
      </c>
      <c r="AI1378">
        <v>1</v>
      </c>
      <c r="AJ1378">
        <v>1</v>
      </c>
      <c r="AK1378">
        <v>1</v>
      </c>
      <c r="AL1378">
        <v>0</v>
      </c>
    </row>
    <row r="1379" spans="1:38" x14ac:dyDescent="0.25">
      <c r="A1379">
        <v>1378</v>
      </c>
      <c r="B1379" t="s">
        <v>4313</v>
      </c>
      <c r="C1379">
        <v>2013</v>
      </c>
      <c r="D1379" t="s">
        <v>303</v>
      </c>
      <c r="I1379" t="s">
        <v>909</v>
      </c>
      <c r="J1379" t="s">
        <v>910</v>
      </c>
      <c r="K1379" t="s">
        <v>1260</v>
      </c>
      <c r="L1379" t="s">
        <v>4242</v>
      </c>
      <c r="M1379" t="s">
        <v>4243</v>
      </c>
      <c r="N1379" t="s">
        <v>4314</v>
      </c>
      <c r="O1379" t="s">
        <v>620</v>
      </c>
      <c r="P1379" t="s">
        <v>620</v>
      </c>
      <c r="Q1379">
        <v>125</v>
      </c>
      <c r="R1379" t="s">
        <v>4245</v>
      </c>
      <c r="S1379">
        <v>25</v>
      </c>
      <c r="T1379">
        <v>4.0655999183654794</v>
      </c>
      <c r="U1379">
        <v>-74.92572021484375</v>
      </c>
      <c r="V1379">
        <v>0.1198347136378288</v>
      </c>
      <c r="W1379">
        <v>0</v>
      </c>
      <c r="X1379">
        <v>0.89807164669036865</v>
      </c>
      <c r="Y1379">
        <v>0.14600551128387451</v>
      </c>
      <c r="Z1379">
        <v>0.19559228420257571</v>
      </c>
      <c r="AA1379">
        <v>0.2080000042915344</v>
      </c>
      <c r="AB1379">
        <v>0</v>
      </c>
      <c r="AC1379">
        <v>0.72000002861022949</v>
      </c>
      <c r="AD1379">
        <v>10</v>
      </c>
      <c r="AE1379">
        <v>0</v>
      </c>
      <c r="AF1379">
        <v>1</v>
      </c>
      <c r="AG1379">
        <v>0</v>
      </c>
      <c r="AH1379">
        <v>1</v>
      </c>
      <c r="AI1379">
        <v>1</v>
      </c>
      <c r="AJ1379">
        <v>0</v>
      </c>
      <c r="AK1379">
        <v>1</v>
      </c>
      <c r="AL1379">
        <v>0</v>
      </c>
    </row>
    <row r="1380" spans="1:38" x14ac:dyDescent="0.25">
      <c r="A1380">
        <v>1379</v>
      </c>
      <c r="B1380" t="s">
        <v>4315</v>
      </c>
      <c r="C1380">
        <v>2013</v>
      </c>
      <c r="D1380" t="s">
        <v>303</v>
      </c>
      <c r="I1380" t="s">
        <v>909</v>
      </c>
      <c r="J1380" t="s">
        <v>910</v>
      </c>
      <c r="K1380" t="s">
        <v>4192</v>
      </c>
      <c r="L1380" t="s">
        <v>4276</v>
      </c>
      <c r="M1380" t="s">
        <v>1301</v>
      </c>
      <c r="N1380" t="s">
        <v>51</v>
      </c>
      <c r="O1380" t="s">
        <v>620</v>
      </c>
      <c r="P1380" t="s">
        <v>620</v>
      </c>
      <c r="Q1380">
        <v>120</v>
      </c>
      <c r="R1380" t="s">
        <v>4316</v>
      </c>
      <c r="S1380">
        <v>25</v>
      </c>
      <c r="T1380">
        <v>4.1810898780822754</v>
      </c>
      <c r="U1380">
        <v>-74.890007019042969</v>
      </c>
      <c r="V1380">
        <v>0.39600664377212519</v>
      </c>
      <c r="W1380">
        <v>0</v>
      </c>
      <c r="X1380">
        <v>0.45757070183753967</v>
      </c>
      <c r="Y1380">
        <v>0.2479201257228851</v>
      </c>
      <c r="Z1380">
        <v>8.4858566522598267E-2</v>
      </c>
      <c r="AA1380">
        <v>0</v>
      </c>
      <c r="AB1380">
        <v>0</v>
      </c>
      <c r="AC1380">
        <v>7.9999998211860657E-2</v>
      </c>
      <c r="AD1380">
        <v>5.8000001907348633</v>
      </c>
      <c r="AE1380">
        <v>0</v>
      </c>
      <c r="AF1380">
        <v>1</v>
      </c>
      <c r="AG1380">
        <v>0</v>
      </c>
      <c r="AH1380">
        <v>1</v>
      </c>
      <c r="AI1380">
        <v>1</v>
      </c>
      <c r="AJ1380">
        <v>0</v>
      </c>
      <c r="AK1380">
        <v>1</v>
      </c>
      <c r="AL1380">
        <v>0</v>
      </c>
    </row>
    <row r="1381" spans="1:38" x14ac:dyDescent="0.25">
      <c r="A1381">
        <v>1380</v>
      </c>
      <c r="B1381" t="s">
        <v>4317</v>
      </c>
      <c r="C1381">
        <v>2013</v>
      </c>
      <c r="D1381" t="s">
        <v>303</v>
      </c>
      <c r="I1381" t="s">
        <v>909</v>
      </c>
      <c r="J1381" t="s">
        <v>910</v>
      </c>
      <c r="K1381" t="s">
        <v>4192</v>
      </c>
      <c r="L1381" t="s">
        <v>3257</v>
      </c>
      <c r="M1381" t="s">
        <v>4318</v>
      </c>
      <c r="N1381" t="s">
        <v>4319</v>
      </c>
      <c r="O1381" t="s">
        <v>620</v>
      </c>
      <c r="P1381" t="s">
        <v>620</v>
      </c>
      <c r="Q1381">
        <v>102</v>
      </c>
      <c r="R1381" t="s">
        <v>4320</v>
      </c>
      <c r="S1381">
        <v>25</v>
      </c>
      <c r="T1381">
        <v>4.1347098350524902</v>
      </c>
      <c r="U1381">
        <v>-74.91278076171875</v>
      </c>
      <c r="V1381">
        <v>0.41543513536453253</v>
      </c>
      <c r="W1381">
        <v>0</v>
      </c>
      <c r="X1381">
        <v>0.74712646007537842</v>
      </c>
      <c r="Y1381">
        <v>0.31691297888755798</v>
      </c>
      <c r="Z1381">
        <v>0.27914613485336298</v>
      </c>
      <c r="AA1381">
        <v>0.25799998641014099</v>
      </c>
      <c r="AB1381">
        <v>0</v>
      </c>
      <c r="AC1381">
        <v>0.40000000596046448</v>
      </c>
      <c r="AD1381">
        <v>4.6999998092651367</v>
      </c>
      <c r="AE1381">
        <v>2.1346470341086391E-2</v>
      </c>
      <c r="AF1381">
        <v>1</v>
      </c>
      <c r="AG1381">
        <v>0</v>
      </c>
      <c r="AH1381">
        <v>1</v>
      </c>
      <c r="AI1381">
        <v>1</v>
      </c>
      <c r="AJ1381">
        <v>1</v>
      </c>
      <c r="AK1381">
        <v>1</v>
      </c>
      <c r="AL1381">
        <v>0</v>
      </c>
    </row>
    <row r="1382" spans="1:38" x14ac:dyDescent="0.25">
      <c r="A1382">
        <v>1381</v>
      </c>
      <c r="B1382" t="s">
        <v>4321</v>
      </c>
      <c r="C1382">
        <v>2013</v>
      </c>
      <c r="D1382" t="s">
        <v>303</v>
      </c>
      <c r="I1382" t="s">
        <v>909</v>
      </c>
      <c r="J1382" t="s">
        <v>910</v>
      </c>
      <c r="K1382" t="s">
        <v>4192</v>
      </c>
      <c r="L1382" t="s">
        <v>4322</v>
      </c>
      <c r="M1382" t="s">
        <v>4323</v>
      </c>
      <c r="N1382" t="s">
        <v>4324</v>
      </c>
      <c r="O1382" t="s">
        <v>921</v>
      </c>
      <c r="P1382" t="s">
        <v>921</v>
      </c>
      <c r="Q1382">
        <v>120</v>
      </c>
      <c r="R1382" t="s">
        <v>4325</v>
      </c>
      <c r="S1382">
        <v>25</v>
      </c>
      <c r="T1382">
        <v>4.1317000389099121</v>
      </c>
      <c r="U1382">
        <v>-74.9044189453125</v>
      </c>
      <c r="V1382">
        <v>0.27272728085517878</v>
      </c>
      <c r="W1382">
        <v>0</v>
      </c>
      <c r="X1382">
        <v>0.76555025577545166</v>
      </c>
      <c r="Y1382">
        <v>0.87081336975097656</v>
      </c>
      <c r="Z1382">
        <v>0.28389155864715582</v>
      </c>
      <c r="AA1382">
        <v>0.42199999094009399</v>
      </c>
      <c r="AB1382">
        <v>0</v>
      </c>
      <c r="AC1382">
        <v>7.9999998211860657E-2</v>
      </c>
      <c r="AD1382">
        <v>2.7000000476837158</v>
      </c>
      <c r="AE1382">
        <v>0</v>
      </c>
      <c r="AF1382">
        <v>1</v>
      </c>
      <c r="AG1382">
        <v>0</v>
      </c>
      <c r="AH1382">
        <v>1</v>
      </c>
      <c r="AI1382">
        <v>1</v>
      </c>
      <c r="AJ1382">
        <v>0</v>
      </c>
      <c r="AK1382">
        <v>1</v>
      </c>
      <c r="AL1382">
        <v>0</v>
      </c>
    </row>
    <row r="1383" spans="1:38" x14ac:dyDescent="0.25">
      <c r="A1383">
        <v>1382</v>
      </c>
      <c r="B1383" t="s">
        <v>4326</v>
      </c>
      <c r="C1383">
        <v>2013</v>
      </c>
      <c r="D1383" t="s">
        <v>303</v>
      </c>
      <c r="I1383" t="s">
        <v>909</v>
      </c>
      <c r="J1383" t="s">
        <v>910</v>
      </c>
      <c r="K1383" t="s">
        <v>4192</v>
      </c>
      <c r="L1383" t="s">
        <v>4327</v>
      </c>
      <c r="M1383" t="s">
        <v>1301</v>
      </c>
      <c r="N1383" t="s">
        <v>4328</v>
      </c>
      <c r="O1383" t="s">
        <v>620</v>
      </c>
      <c r="P1383" t="s">
        <v>620</v>
      </c>
      <c r="Q1383">
        <v>110</v>
      </c>
      <c r="R1383" t="s">
        <v>4329</v>
      </c>
      <c r="S1383">
        <v>25</v>
      </c>
      <c r="T1383">
        <v>4.1279501914978027</v>
      </c>
      <c r="U1383">
        <v>-74.94140625</v>
      </c>
      <c r="V1383">
        <v>0.23164764046669009</v>
      </c>
      <c r="W1383">
        <v>0</v>
      </c>
      <c r="X1383">
        <v>0.83523654937744141</v>
      </c>
      <c r="Y1383">
        <v>0.12234910577535631</v>
      </c>
      <c r="Z1383">
        <v>5.3833603858947747E-2</v>
      </c>
      <c r="AA1383">
        <v>7.5999997556209564E-2</v>
      </c>
      <c r="AB1383">
        <v>0</v>
      </c>
      <c r="AC1383">
        <v>0</v>
      </c>
      <c r="AD1383">
        <v>6.8000001907348633</v>
      </c>
      <c r="AE1383">
        <v>0</v>
      </c>
      <c r="AF1383">
        <v>1</v>
      </c>
      <c r="AG1383">
        <v>0</v>
      </c>
      <c r="AH1383">
        <v>1</v>
      </c>
      <c r="AI1383">
        <v>1</v>
      </c>
      <c r="AJ1383">
        <v>0</v>
      </c>
      <c r="AK1383">
        <v>1</v>
      </c>
      <c r="AL1383">
        <v>0</v>
      </c>
    </row>
    <row r="1384" spans="1:38" x14ac:dyDescent="0.25">
      <c r="A1384">
        <v>1383</v>
      </c>
      <c r="B1384" t="s">
        <v>4330</v>
      </c>
      <c r="C1384">
        <v>2013</v>
      </c>
      <c r="D1384" t="s">
        <v>303</v>
      </c>
      <c r="I1384" t="s">
        <v>909</v>
      </c>
      <c r="J1384" t="s">
        <v>910</v>
      </c>
      <c r="K1384" t="s">
        <v>4192</v>
      </c>
      <c r="L1384" t="s">
        <v>4276</v>
      </c>
      <c r="M1384" t="s">
        <v>929</v>
      </c>
      <c r="N1384" t="s">
        <v>930</v>
      </c>
      <c r="O1384" t="s">
        <v>620</v>
      </c>
      <c r="P1384" t="s">
        <v>620</v>
      </c>
      <c r="Q1384">
        <v>119</v>
      </c>
      <c r="R1384" t="s">
        <v>2320</v>
      </c>
      <c r="S1384">
        <v>25</v>
      </c>
      <c r="T1384">
        <v>4.1879401206970206</v>
      </c>
      <c r="U1384">
        <v>-74.896636962890625</v>
      </c>
      <c r="V1384">
        <v>0.14776632189750671</v>
      </c>
      <c r="W1384">
        <v>0</v>
      </c>
      <c r="X1384">
        <v>0.73883163928985596</v>
      </c>
      <c r="Y1384">
        <v>0.32817870378494263</v>
      </c>
      <c r="Z1384">
        <v>9.7938142716884613E-2</v>
      </c>
      <c r="AA1384">
        <v>0</v>
      </c>
      <c r="AB1384">
        <v>0</v>
      </c>
      <c r="AC1384">
        <v>0</v>
      </c>
      <c r="AD1384">
        <v>10</v>
      </c>
      <c r="AE1384">
        <v>0</v>
      </c>
      <c r="AF1384">
        <v>1</v>
      </c>
      <c r="AG1384">
        <v>0</v>
      </c>
      <c r="AH1384">
        <v>1</v>
      </c>
      <c r="AI1384">
        <v>1</v>
      </c>
      <c r="AJ1384">
        <v>0</v>
      </c>
      <c r="AK1384">
        <v>1</v>
      </c>
      <c r="AL1384">
        <v>0</v>
      </c>
    </row>
    <row r="1385" spans="1:38" x14ac:dyDescent="0.25">
      <c r="A1385">
        <v>1384</v>
      </c>
      <c r="B1385" t="s">
        <v>4331</v>
      </c>
      <c r="C1385">
        <v>2013</v>
      </c>
      <c r="D1385" t="s">
        <v>303</v>
      </c>
      <c r="I1385" t="s">
        <v>909</v>
      </c>
      <c r="J1385" t="s">
        <v>910</v>
      </c>
      <c r="K1385" t="s">
        <v>1260</v>
      </c>
      <c r="L1385" t="s">
        <v>4261</v>
      </c>
      <c r="M1385" t="s">
        <v>4332</v>
      </c>
      <c r="N1385" t="s">
        <v>4333</v>
      </c>
      <c r="O1385" t="s">
        <v>1055</v>
      </c>
      <c r="P1385" t="s">
        <v>18323</v>
      </c>
      <c r="Q1385">
        <v>108</v>
      </c>
      <c r="R1385" t="s">
        <v>4334</v>
      </c>
      <c r="S1385">
        <v>25</v>
      </c>
      <c r="T1385">
        <v>4.1218900680541992</v>
      </c>
      <c r="U1385">
        <v>-74.942756652832031</v>
      </c>
      <c r="V1385">
        <v>0.53194886445999146</v>
      </c>
      <c r="W1385">
        <v>0</v>
      </c>
      <c r="X1385">
        <v>0.83706068992614746</v>
      </c>
      <c r="Y1385">
        <v>0.95846647024154663</v>
      </c>
      <c r="Z1385">
        <v>0.98722046613693237</v>
      </c>
      <c r="AA1385">
        <v>0.53200000524520874</v>
      </c>
      <c r="AB1385">
        <v>0</v>
      </c>
      <c r="AC1385">
        <v>0</v>
      </c>
      <c r="AD1385">
        <v>5.5999999046325684</v>
      </c>
      <c r="AE1385">
        <v>0</v>
      </c>
      <c r="AF1385">
        <v>1</v>
      </c>
      <c r="AG1385">
        <v>0</v>
      </c>
      <c r="AH1385">
        <v>1</v>
      </c>
      <c r="AI1385">
        <v>1</v>
      </c>
      <c r="AJ1385">
        <v>0</v>
      </c>
      <c r="AK1385">
        <v>1</v>
      </c>
      <c r="AL1385">
        <v>0</v>
      </c>
    </row>
    <row r="1386" spans="1:38" x14ac:dyDescent="0.25">
      <c r="A1386">
        <v>1385</v>
      </c>
      <c r="B1386" t="s">
        <v>4335</v>
      </c>
      <c r="C1386">
        <v>2013</v>
      </c>
      <c r="D1386" t="s">
        <v>303</v>
      </c>
      <c r="I1386" t="s">
        <v>909</v>
      </c>
      <c r="J1386" t="s">
        <v>910</v>
      </c>
      <c r="K1386" t="s">
        <v>1260</v>
      </c>
      <c r="L1386" t="s">
        <v>4336</v>
      </c>
      <c r="M1386" t="s">
        <v>4337</v>
      </c>
      <c r="N1386" t="s">
        <v>4338</v>
      </c>
      <c r="O1386" t="s">
        <v>620</v>
      </c>
      <c r="P1386" t="s">
        <v>620</v>
      </c>
      <c r="Q1386">
        <v>98</v>
      </c>
      <c r="R1386" t="s">
        <v>842</v>
      </c>
      <c r="S1386">
        <v>25</v>
      </c>
      <c r="T1386">
        <v>4.1190600395202637</v>
      </c>
      <c r="U1386">
        <v>-74.943817138671875</v>
      </c>
      <c r="V1386">
        <v>1.9402984529733661E-2</v>
      </c>
      <c r="W1386">
        <v>0</v>
      </c>
      <c r="X1386">
        <v>0</v>
      </c>
      <c r="Y1386">
        <v>0</v>
      </c>
      <c r="Z1386">
        <v>1.492537278681993E-2</v>
      </c>
      <c r="AA1386">
        <v>1.7999999225139621E-2</v>
      </c>
      <c r="AB1386">
        <v>0</v>
      </c>
      <c r="AC1386">
        <v>0</v>
      </c>
      <c r="AD1386">
        <v>29</v>
      </c>
      <c r="AE1386">
        <v>0</v>
      </c>
      <c r="AF1386">
        <v>1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0</v>
      </c>
    </row>
    <row r="1387" spans="1:38" x14ac:dyDescent="0.25">
      <c r="A1387">
        <v>1386</v>
      </c>
      <c r="B1387" t="s">
        <v>4339</v>
      </c>
      <c r="C1387">
        <v>2013</v>
      </c>
      <c r="D1387" t="s">
        <v>303</v>
      </c>
      <c r="I1387" t="s">
        <v>909</v>
      </c>
      <c r="J1387" t="s">
        <v>910</v>
      </c>
      <c r="K1387" t="s">
        <v>4192</v>
      </c>
      <c r="L1387" t="s">
        <v>4340</v>
      </c>
      <c r="M1387" t="s">
        <v>4341</v>
      </c>
      <c r="N1387" t="s">
        <v>4342</v>
      </c>
      <c r="O1387" t="s">
        <v>620</v>
      </c>
      <c r="P1387" t="s">
        <v>620</v>
      </c>
      <c r="Q1387">
        <v>91</v>
      </c>
      <c r="R1387" t="s">
        <v>4343</v>
      </c>
      <c r="S1387">
        <v>25</v>
      </c>
      <c r="T1387">
        <v>4.1664772033691406</v>
      </c>
      <c r="U1387">
        <v>-74.893531799316406</v>
      </c>
      <c r="V1387">
        <v>0.1337386071681976</v>
      </c>
      <c r="W1387">
        <v>0</v>
      </c>
      <c r="X1387">
        <v>8.3586625754833221E-2</v>
      </c>
      <c r="Y1387">
        <v>0</v>
      </c>
      <c r="Z1387">
        <v>2.8875380754470829E-2</v>
      </c>
      <c r="AA1387">
        <v>2.999999932944775E-2</v>
      </c>
      <c r="AB1387">
        <v>0</v>
      </c>
      <c r="AC1387">
        <v>3.9999999105930328E-2</v>
      </c>
      <c r="AD1387">
        <v>10.560000419616699</v>
      </c>
      <c r="AE1387">
        <v>0</v>
      </c>
      <c r="AF1387">
        <v>1</v>
      </c>
      <c r="AG1387">
        <v>0</v>
      </c>
      <c r="AH1387">
        <v>1</v>
      </c>
      <c r="AI1387">
        <v>0</v>
      </c>
      <c r="AJ1387">
        <v>0</v>
      </c>
      <c r="AK1387">
        <v>1</v>
      </c>
      <c r="AL1387">
        <v>0</v>
      </c>
    </row>
    <row r="1388" spans="1:38" x14ac:dyDescent="0.25">
      <c r="A1388">
        <v>1387</v>
      </c>
      <c r="B1388" t="s">
        <v>4344</v>
      </c>
      <c r="C1388">
        <v>2013</v>
      </c>
      <c r="D1388" t="s">
        <v>303</v>
      </c>
      <c r="I1388" t="s">
        <v>909</v>
      </c>
      <c r="J1388" t="s">
        <v>910</v>
      </c>
      <c r="K1388" t="s">
        <v>4192</v>
      </c>
      <c r="L1388" t="s">
        <v>4345</v>
      </c>
      <c r="M1388" t="s">
        <v>1163</v>
      </c>
      <c r="N1388" t="s">
        <v>1160</v>
      </c>
      <c r="O1388" t="s">
        <v>620</v>
      </c>
      <c r="P1388" t="s">
        <v>620</v>
      </c>
      <c r="Q1388">
        <v>108</v>
      </c>
      <c r="R1388" t="s">
        <v>4346</v>
      </c>
      <c r="S1388">
        <v>25</v>
      </c>
      <c r="T1388">
        <v>4.0928997993469238</v>
      </c>
      <c r="U1388">
        <v>-74.858009338378906</v>
      </c>
      <c r="V1388">
        <v>1.5772869810462001E-2</v>
      </c>
      <c r="W1388">
        <v>0</v>
      </c>
      <c r="X1388">
        <v>6.3091483898460874E-3</v>
      </c>
      <c r="Y1388">
        <v>0</v>
      </c>
      <c r="Z1388">
        <v>2.8391167521476749E-2</v>
      </c>
      <c r="AA1388">
        <v>2.400000020861626E-2</v>
      </c>
      <c r="AB1388">
        <v>0</v>
      </c>
      <c r="AC1388">
        <v>0.31999999284744263</v>
      </c>
      <c r="AD1388">
        <v>7.0999999046325684</v>
      </c>
      <c r="AE1388">
        <v>0</v>
      </c>
      <c r="AF1388">
        <v>1</v>
      </c>
      <c r="AG1388">
        <v>0</v>
      </c>
      <c r="AH1388">
        <v>1</v>
      </c>
      <c r="AI1388">
        <v>0</v>
      </c>
      <c r="AJ1388">
        <v>0</v>
      </c>
      <c r="AK1388">
        <v>1</v>
      </c>
      <c r="AL1388">
        <v>0</v>
      </c>
    </row>
    <row r="1389" spans="1:38" x14ac:dyDescent="0.25">
      <c r="A1389">
        <v>1388</v>
      </c>
      <c r="B1389" t="s">
        <v>4347</v>
      </c>
      <c r="C1389">
        <v>2013</v>
      </c>
      <c r="D1389" t="s">
        <v>303</v>
      </c>
      <c r="I1389" t="s">
        <v>39</v>
      </c>
      <c r="J1389" t="s">
        <v>40</v>
      </c>
      <c r="K1389" t="s">
        <v>165</v>
      </c>
      <c r="L1389" t="s">
        <v>2698</v>
      </c>
      <c r="M1389" t="s">
        <v>2699</v>
      </c>
      <c r="N1389" t="s">
        <v>4348</v>
      </c>
      <c r="O1389" t="s">
        <v>153</v>
      </c>
      <c r="P1389" t="s">
        <v>153</v>
      </c>
      <c r="Q1389">
        <v>90</v>
      </c>
      <c r="R1389" t="s">
        <v>4349</v>
      </c>
      <c r="S1389">
        <v>25</v>
      </c>
      <c r="T1389">
        <v>4.2478299140930176</v>
      </c>
      <c r="U1389">
        <v>-73.19140625</v>
      </c>
      <c r="V1389">
        <v>5.55555559694767E-2</v>
      </c>
      <c r="W1389">
        <v>3.9682541042566299E-2</v>
      </c>
      <c r="X1389">
        <v>4.1666667908430099E-2</v>
      </c>
      <c r="Y1389">
        <v>4.36507947742939E-2</v>
      </c>
      <c r="Z1389">
        <v>2.976190485060215E-2</v>
      </c>
      <c r="AA1389">
        <v>1.9999999552965161E-2</v>
      </c>
      <c r="AB1389">
        <v>3.9682541042566299E-2</v>
      </c>
      <c r="AC1389">
        <v>1</v>
      </c>
      <c r="AE1389">
        <v>5.75396828353405E-2</v>
      </c>
      <c r="AF1389">
        <v>1</v>
      </c>
      <c r="AG1389">
        <v>1</v>
      </c>
      <c r="AH1389">
        <v>1</v>
      </c>
      <c r="AI1389">
        <v>1</v>
      </c>
      <c r="AJ1389">
        <v>1</v>
      </c>
      <c r="AK1389">
        <v>1</v>
      </c>
      <c r="AL1389">
        <v>1</v>
      </c>
    </row>
    <row r="1390" spans="1:38" x14ac:dyDescent="0.25">
      <c r="A1390">
        <v>1389</v>
      </c>
      <c r="B1390" t="s">
        <v>4350</v>
      </c>
      <c r="C1390">
        <v>2013</v>
      </c>
      <c r="D1390" t="s">
        <v>303</v>
      </c>
      <c r="I1390" t="s">
        <v>909</v>
      </c>
      <c r="J1390" t="s">
        <v>910</v>
      </c>
      <c r="K1390" t="s">
        <v>1260</v>
      </c>
      <c r="L1390" t="s">
        <v>4351</v>
      </c>
      <c r="M1390" t="s">
        <v>1950</v>
      </c>
      <c r="N1390" t="s">
        <v>51</v>
      </c>
      <c r="O1390" t="s">
        <v>921</v>
      </c>
      <c r="P1390" t="s">
        <v>921</v>
      </c>
      <c r="Q1390">
        <v>98</v>
      </c>
      <c r="R1390" t="s">
        <v>4352</v>
      </c>
      <c r="S1390">
        <v>25</v>
      </c>
      <c r="T1390">
        <v>4.1880397796630859</v>
      </c>
      <c r="U1390">
        <v>-74.990409851074219</v>
      </c>
      <c r="V1390">
        <v>0.17723576724529269</v>
      </c>
      <c r="W1390">
        <v>0</v>
      </c>
      <c r="X1390">
        <v>0.37235772609710688</v>
      </c>
      <c r="Y1390">
        <v>3.5772357136011117E-2</v>
      </c>
      <c r="Z1390">
        <v>0.31219512224197388</v>
      </c>
      <c r="AA1390">
        <v>2.8000000864267349E-2</v>
      </c>
      <c r="AB1390">
        <v>0</v>
      </c>
      <c r="AC1390">
        <v>0.95999997854232788</v>
      </c>
      <c r="AD1390">
        <v>14.39999961853027</v>
      </c>
      <c r="AE1390">
        <v>1.626016199588776E-2</v>
      </c>
      <c r="AF1390">
        <v>1</v>
      </c>
      <c r="AG1390">
        <v>0</v>
      </c>
      <c r="AH1390">
        <v>1</v>
      </c>
      <c r="AI1390">
        <v>1</v>
      </c>
      <c r="AJ1390">
        <v>1</v>
      </c>
      <c r="AK1390">
        <v>1</v>
      </c>
      <c r="AL1390">
        <v>0</v>
      </c>
    </row>
    <row r="1391" spans="1:38" x14ac:dyDescent="0.25">
      <c r="A1391">
        <v>1390</v>
      </c>
      <c r="B1391" t="s">
        <v>4353</v>
      </c>
      <c r="C1391">
        <v>2013</v>
      </c>
      <c r="D1391" t="s">
        <v>303</v>
      </c>
      <c r="I1391" t="s">
        <v>909</v>
      </c>
      <c r="J1391" t="s">
        <v>910</v>
      </c>
      <c r="K1391" t="s">
        <v>1260</v>
      </c>
      <c r="L1391" t="s">
        <v>4354</v>
      </c>
      <c r="M1391" t="s">
        <v>2994</v>
      </c>
      <c r="N1391" t="s">
        <v>4355</v>
      </c>
      <c r="O1391" t="s">
        <v>620</v>
      </c>
      <c r="P1391" t="s">
        <v>620</v>
      </c>
      <c r="Q1391">
        <v>101</v>
      </c>
      <c r="R1391" t="s">
        <v>4356</v>
      </c>
      <c r="S1391">
        <v>25</v>
      </c>
      <c r="T1391">
        <v>4.1203298568725586</v>
      </c>
      <c r="U1391">
        <v>-74.942573547363281</v>
      </c>
      <c r="V1391">
        <v>9.2953525483608246E-2</v>
      </c>
      <c r="W1391">
        <v>0</v>
      </c>
      <c r="X1391">
        <v>7.0464767515659332E-2</v>
      </c>
      <c r="Y1391">
        <v>0</v>
      </c>
      <c r="Z1391">
        <v>4.0479760617017753E-2</v>
      </c>
      <c r="AA1391">
        <v>4.8000000417232513E-2</v>
      </c>
      <c r="AB1391">
        <v>0</v>
      </c>
      <c r="AC1391">
        <v>0.15999999642372131</v>
      </c>
      <c r="AD1391">
        <v>8.8999996185302734</v>
      </c>
      <c r="AE1391">
        <v>0</v>
      </c>
      <c r="AF1391">
        <v>1</v>
      </c>
      <c r="AG1391">
        <v>0</v>
      </c>
      <c r="AH1391">
        <v>1</v>
      </c>
      <c r="AI1391">
        <v>0</v>
      </c>
      <c r="AJ1391">
        <v>0</v>
      </c>
      <c r="AK1391">
        <v>1</v>
      </c>
      <c r="AL1391">
        <v>0</v>
      </c>
    </row>
    <row r="1392" spans="1:38" x14ac:dyDescent="0.25">
      <c r="A1392">
        <v>1391</v>
      </c>
      <c r="B1392" t="s">
        <v>4357</v>
      </c>
      <c r="C1392">
        <v>2013</v>
      </c>
      <c r="D1392" t="s">
        <v>303</v>
      </c>
      <c r="I1392" t="s">
        <v>909</v>
      </c>
      <c r="J1392" t="s">
        <v>910</v>
      </c>
      <c r="K1392" t="s">
        <v>1260</v>
      </c>
      <c r="L1392" t="s">
        <v>4336</v>
      </c>
      <c r="M1392" t="s">
        <v>4358</v>
      </c>
      <c r="N1392" t="s">
        <v>946</v>
      </c>
      <c r="O1392" t="s">
        <v>921</v>
      </c>
      <c r="P1392" t="s">
        <v>921</v>
      </c>
      <c r="Q1392">
        <v>110</v>
      </c>
      <c r="R1392" t="s">
        <v>4356</v>
      </c>
      <c r="S1392">
        <v>25</v>
      </c>
      <c r="T1392">
        <v>4.1209697723388672</v>
      </c>
      <c r="U1392">
        <v>-74.945106506347656</v>
      </c>
      <c r="V1392">
        <v>0.28571429848670959</v>
      </c>
      <c r="W1392">
        <v>0</v>
      </c>
      <c r="X1392">
        <v>0.76031744480133057</v>
      </c>
      <c r="Y1392">
        <v>0.60793650150299072</v>
      </c>
      <c r="Z1392">
        <v>0.25396826863288879</v>
      </c>
      <c r="AA1392">
        <v>0.25</v>
      </c>
      <c r="AB1392">
        <v>0</v>
      </c>
      <c r="AC1392">
        <v>0.20000000298023221</v>
      </c>
      <c r="AD1392">
        <v>14</v>
      </c>
      <c r="AE1392">
        <v>0</v>
      </c>
      <c r="AF1392">
        <v>1</v>
      </c>
      <c r="AG1392">
        <v>0</v>
      </c>
      <c r="AH1392">
        <v>1</v>
      </c>
      <c r="AI1392">
        <v>1</v>
      </c>
      <c r="AJ1392">
        <v>0</v>
      </c>
      <c r="AK1392">
        <v>1</v>
      </c>
      <c r="AL1392">
        <v>0</v>
      </c>
    </row>
    <row r="1393" spans="1:38" x14ac:dyDescent="0.25">
      <c r="A1393">
        <v>1392</v>
      </c>
      <c r="B1393" t="s">
        <v>4359</v>
      </c>
      <c r="C1393">
        <v>2013</v>
      </c>
      <c r="D1393" t="s">
        <v>303</v>
      </c>
      <c r="I1393" t="s">
        <v>909</v>
      </c>
      <c r="J1393" t="s">
        <v>910</v>
      </c>
      <c r="K1393" t="s">
        <v>1260</v>
      </c>
      <c r="L1393" t="s">
        <v>4360</v>
      </c>
      <c r="M1393" t="s">
        <v>4361</v>
      </c>
      <c r="N1393" t="s">
        <v>4362</v>
      </c>
      <c r="O1393" t="s">
        <v>921</v>
      </c>
      <c r="P1393" t="s">
        <v>921</v>
      </c>
      <c r="Q1393">
        <v>102</v>
      </c>
      <c r="R1393" t="s">
        <v>4363</v>
      </c>
      <c r="S1393">
        <v>25</v>
      </c>
      <c r="T1393">
        <v>4.0687098503112793</v>
      </c>
      <c r="U1393">
        <v>-74.892616271972656</v>
      </c>
      <c r="V1393">
        <v>8.8681444525718689E-2</v>
      </c>
      <c r="W1393">
        <v>0</v>
      </c>
      <c r="X1393">
        <v>8.1680277362465858E-3</v>
      </c>
      <c r="Y1393">
        <v>0</v>
      </c>
      <c r="Z1393">
        <v>2.333722310140729E-3</v>
      </c>
      <c r="AA1393">
        <v>4.0000001899898052E-3</v>
      </c>
      <c r="AB1393">
        <v>0</v>
      </c>
      <c r="AC1393">
        <v>0.20000000298023221</v>
      </c>
      <c r="AD1393">
        <v>24</v>
      </c>
      <c r="AE1393">
        <v>0</v>
      </c>
      <c r="AF1393">
        <v>1</v>
      </c>
      <c r="AG1393">
        <v>0</v>
      </c>
      <c r="AH1393">
        <v>1</v>
      </c>
      <c r="AI1393">
        <v>0</v>
      </c>
      <c r="AJ1393">
        <v>0</v>
      </c>
      <c r="AK1393">
        <v>1</v>
      </c>
      <c r="AL1393">
        <v>0</v>
      </c>
    </row>
    <row r="1394" spans="1:38" x14ac:dyDescent="0.25">
      <c r="A1394">
        <v>1393</v>
      </c>
      <c r="B1394" t="s">
        <v>4364</v>
      </c>
      <c r="C1394">
        <v>2013</v>
      </c>
      <c r="D1394" t="s">
        <v>303</v>
      </c>
      <c r="I1394" t="s">
        <v>909</v>
      </c>
      <c r="J1394" t="s">
        <v>910</v>
      </c>
      <c r="K1394" t="s">
        <v>1260</v>
      </c>
      <c r="L1394" t="s">
        <v>4365</v>
      </c>
      <c r="M1394" t="s">
        <v>4366</v>
      </c>
      <c r="N1394" t="s">
        <v>4367</v>
      </c>
      <c r="O1394" t="s">
        <v>620</v>
      </c>
      <c r="P1394" t="s">
        <v>620</v>
      </c>
      <c r="Q1394">
        <v>125</v>
      </c>
      <c r="R1394" t="s">
        <v>4368</v>
      </c>
      <c r="S1394">
        <v>25</v>
      </c>
      <c r="T1394">
        <v>4.1774601936340332</v>
      </c>
      <c r="U1394">
        <v>-74.844528198242188</v>
      </c>
      <c r="V1394">
        <v>0.25828969478607178</v>
      </c>
      <c r="W1394">
        <v>0</v>
      </c>
      <c r="X1394">
        <v>0.61780107021331787</v>
      </c>
      <c r="Y1394">
        <v>0.71902269124984741</v>
      </c>
      <c r="Z1394">
        <v>0.10820244252681729</v>
      </c>
      <c r="AA1394">
        <v>0</v>
      </c>
      <c r="AB1394">
        <v>0</v>
      </c>
      <c r="AC1394">
        <v>0</v>
      </c>
      <c r="AD1394">
        <v>6.4000000953674316</v>
      </c>
      <c r="AE1394">
        <v>0</v>
      </c>
      <c r="AF1394">
        <v>1</v>
      </c>
      <c r="AG1394">
        <v>0</v>
      </c>
      <c r="AH1394">
        <v>1</v>
      </c>
      <c r="AI1394">
        <v>1</v>
      </c>
      <c r="AJ1394">
        <v>0</v>
      </c>
      <c r="AK1394">
        <v>1</v>
      </c>
      <c r="AL1394">
        <v>0</v>
      </c>
    </row>
    <row r="1395" spans="1:38" x14ac:dyDescent="0.25">
      <c r="A1395">
        <v>1394</v>
      </c>
      <c r="B1395" t="s">
        <v>4369</v>
      </c>
      <c r="C1395">
        <v>2013</v>
      </c>
      <c r="D1395" t="s">
        <v>303</v>
      </c>
      <c r="I1395" t="s">
        <v>909</v>
      </c>
      <c r="J1395" t="s">
        <v>910</v>
      </c>
      <c r="K1395" t="s">
        <v>1260</v>
      </c>
      <c r="L1395" t="s">
        <v>4234</v>
      </c>
      <c r="M1395" t="s">
        <v>1167</v>
      </c>
      <c r="N1395" t="s">
        <v>2280</v>
      </c>
      <c r="O1395" t="s">
        <v>620</v>
      </c>
      <c r="P1395" t="s">
        <v>620</v>
      </c>
      <c r="Q1395">
        <v>95</v>
      </c>
      <c r="R1395" t="s">
        <v>4370</v>
      </c>
      <c r="S1395">
        <v>25</v>
      </c>
      <c r="T1395">
        <v>4.1811800003051758</v>
      </c>
      <c r="U1395">
        <v>-74.855690002441406</v>
      </c>
      <c r="V1395">
        <v>0.15806987881660459</v>
      </c>
      <c r="W1395">
        <v>0</v>
      </c>
      <c r="X1395">
        <v>0.31447586417198181</v>
      </c>
      <c r="Y1395">
        <v>0.16805323958396909</v>
      </c>
      <c r="Z1395">
        <v>4.6589016914367683E-2</v>
      </c>
      <c r="AA1395">
        <v>0</v>
      </c>
      <c r="AB1395">
        <v>0</v>
      </c>
      <c r="AC1395">
        <v>3.9999999105930328E-2</v>
      </c>
      <c r="AD1395">
        <v>16</v>
      </c>
      <c r="AE1395">
        <v>0</v>
      </c>
      <c r="AF1395">
        <v>1</v>
      </c>
      <c r="AG1395">
        <v>0</v>
      </c>
      <c r="AH1395">
        <v>1</v>
      </c>
      <c r="AI1395">
        <v>1</v>
      </c>
      <c r="AJ1395">
        <v>0</v>
      </c>
      <c r="AK1395">
        <v>1</v>
      </c>
      <c r="AL1395">
        <v>0</v>
      </c>
    </row>
    <row r="1396" spans="1:38" x14ac:dyDescent="0.25">
      <c r="A1396">
        <v>1395</v>
      </c>
      <c r="B1396" t="s">
        <v>4371</v>
      </c>
      <c r="C1396">
        <v>2013</v>
      </c>
      <c r="D1396" t="s">
        <v>303</v>
      </c>
      <c r="I1396" t="s">
        <v>909</v>
      </c>
      <c r="J1396" t="s">
        <v>910</v>
      </c>
      <c r="K1396" t="s">
        <v>1260</v>
      </c>
      <c r="L1396" t="s">
        <v>4372</v>
      </c>
      <c r="M1396" t="s">
        <v>2743</v>
      </c>
      <c r="N1396" t="s">
        <v>4373</v>
      </c>
      <c r="O1396" t="s">
        <v>620</v>
      </c>
      <c r="P1396" t="s">
        <v>620</v>
      </c>
      <c r="Q1396">
        <v>105</v>
      </c>
      <c r="R1396" t="s">
        <v>4374</v>
      </c>
      <c r="S1396">
        <v>25</v>
      </c>
      <c r="T1396">
        <v>4.1181597709655762</v>
      </c>
      <c r="U1396">
        <v>-74.943168640136719</v>
      </c>
      <c r="V1396">
        <v>1.1412268504500391E-2</v>
      </c>
      <c r="W1396">
        <v>0</v>
      </c>
      <c r="X1396">
        <v>7.1326675824821004E-3</v>
      </c>
      <c r="Y1396">
        <v>0</v>
      </c>
      <c r="Z1396">
        <v>4.7075606882572167E-2</v>
      </c>
      <c r="AA1396">
        <v>0.1220000013709068</v>
      </c>
      <c r="AB1396">
        <v>0</v>
      </c>
      <c r="AC1396">
        <v>0.119999997317791</v>
      </c>
      <c r="AD1396">
        <v>13</v>
      </c>
      <c r="AE1396">
        <v>0</v>
      </c>
      <c r="AF1396">
        <v>1</v>
      </c>
      <c r="AG1396">
        <v>0</v>
      </c>
      <c r="AH1396">
        <v>1</v>
      </c>
      <c r="AI1396">
        <v>0</v>
      </c>
      <c r="AJ1396">
        <v>0</v>
      </c>
      <c r="AK1396">
        <v>1</v>
      </c>
      <c r="AL1396">
        <v>0</v>
      </c>
    </row>
    <row r="1397" spans="1:38" x14ac:dyDescent="0.25">
      <c r="A1397">
        <v>1396</v>
      </c>
      <c r="B1397" t="s">
        <v>4375</v>
      </c>
      <c r="C1397">
        <v>2013</v>
      </c>
      <c r="D1397" t="s">
        <v>303</v>
      </c>
      <c r="I1397" t="s">
        <v>909</v>
      </c>
      <c r="J1397" t="s">
        <v>910</v>
      </c>
      <c r="K1397" t="s">
        <v>1260</v>
      </c>
      <c r="L1397" t="s">
        <v>4376</v>
      </c>
      <c r="M1397" t="s">
        <v>4377</v>
      </c>
      <c r="N1397" t="s">
        <v>4378</v>
      </c>
      <c r="O1397" t="s">
        <v>620</v>
      </c>
      <c r="P1397" t="s">
        <v>620</v>
      </c>
      <c r="Q1397">
        <v>95</v>
      </c>
      <c r="R1397" t="s">
        <v>1278</v>
      </c>
      <c r="S1397">
        <v>25</v>
      </c>
      <c r="T1397">
        <v>4.0053400993347168</v>
      </c>
      <c r="U1397">
        <v>-74.902259826660156</v>
      </c>
      <c r="V1397">
        <v>3.0560271814465519E-2</v>
      </c>
      <c r="W1397">
        <v>0</v>
      </c>
      <c r="X1397">
        <v>0.12563666701316831</v>
      </c>
      <c r="Y1397">
        <v>6.7911716178059578E-3</v>
      </c>
      <c r="Z1397">
        <v>2.7164686471223831E-2</v>
      </c>
      <c r="AA1397">
        <v>3.7999998778104782E-2</v>
      </c>
      <c r="AB1397">
        <v>0</v>
      </c>
      <c r="AC1397">
        <v>0</v>
      </c>
      <c r="AD1397">
        <v>5.5999999046325684</v>
      </c>
      <c r="AE1397">
        <v>0</v>
      </c>
      <c r="AF1397">
        <v>1</v>
      </c>
      <c r="AG1397">
        <v>0</v>
      </c>
      <c r="AH1397">
        <v>1</v>
      </c>
      <c r="AI1397">
        <v>1</v>
      </c>
      <c r="AJ1397">
        <v>0</v>
      </c>
      <c r="AK1397">
        <v>1</v>
      </c>
      <c r="AL1397">
        <v>0</v>
      </c>
    </row>
    <row r="1398" spans="1:38" x14ac:dyDescent="0.25">
      <c r="A1398">
        <v>1397</v>
      </c>
      <c r="B1398" t="s">
        <v>4379</v>
      </c>
      <c r="C1398">
        <v>2013</v>
      </c>
      <c r="D1398" t="s">
        <v>303</v>
      </c>
      <c r="I1398" t="s">
        <v>909</v>
      </c>
      <c r="J1398" t="s">
        <v>910</v>
      </c>
      <c r="K1398" t="s">
        <v>1260</v>
      </c>
      <c r="L1398" t="s">
        <v>4380</v>
      </c>
      <c r="M1398" t="s">
        <v>4381</v>
      </c>
      <c r="N1398" t="s">
        <v>4382</v>
      </c>
      <c r="O1398" t="s">
        <v>921</v>
      </c>
      <c r="P1398" t="s">
        <v>921</v>
      </c>
      <c r="Q1398">
        <v>98</v>
      </c>
      <c r="R1398" t="s">
        <v>4383</v>
      </c>
      <c r="S1398">
        <v>25</v>
      </c>
      <c r="T1398">
        <v>4.0888099670410156</v>
      </c>
      <c r="U1398">
        <v>-74.92498779296875</v>
      </c>
      <c r="V1398">
        <v>0</v>
      </c>
      <c r="W1398">
        <v>0</v>
      </c>
      <c r="X1398">
        <v>0</v>
      </c>
      <c r="Y1398">
        <v>0</v>
      </c>
      <c r="Z1398">
        <v>4.231311846524477E-3</v>
      </c>
      <c r="AA1398">
        <v>4.3999999761581421E-3</v>
      </c>
      <c r="AB1398">
        <v>0</v>
      </c>
      <c r="AC1398">
        <v>0</v>
      </c>
      <c r="AD1398">
        <v>33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0</v>
      </c>
    </row>
    <row r="1399" spans="1:38" x14ac:dyDescent="0.25">
      <c r="A1399">
        <v>1398</v>
      </c>
      <c r="B1399" t="s">
        <v>4384</v>
      </c>
      <c r="C1399">
        <v>2013</v>
      </c>
      <c r="D1399" t="s">
        <v>303</v>
      </c>
      <c r="I1399" t="s">
        <v>909</v>
      </c>
      <c r="J1399" t="s">
        <v>910</v>
      </c>
      <c r="K1399" t="s">
        <v>4192</v>
      </c>
      <c r="L1399" t="s">
        <v>4385</v>
      </c>
      <c r="M1399" t="s">
        <v>4386</v>
      </c>
      <c r="N1399" t="s">
        <v>4387</v>
      </c>
      <c r="O1399" t="s">
        <v>921</v>
      </c>
      <c r="P1399" t="s">
        <v>921</v>
      </c>
      <c r="Q1399">
        <v>123</v>
      </c>
      <c r="R1399" t="s">
        <v>4388</v>
      </c>
      <c r="S1399">
        <v>25</v>
      </c>
      <c r="T1399">
        <v>4.1664772033691406</v>
      </c>
      <c r="U1399">
        <v>-74.893531799316406</v>
      </c>
      <c r="V1399">
        <v>0.37543252110481262</v>
      </c>
      <c r="W1399">
        <v>0</v>
      </c>
      <c r="X1399">
        <v>0.80449825525283813</v>
      </c>
      <c r="Y1399">
        <v>0.73183393478393555</v>
      </c>
      <c r="Z1399">
        <v>0.39619377255439758</v>
      </c>
      <c r="AA1399">
        <v>0.46200001239776611</v>
      </c>
      <c r="AB1399">
        <v>0</v>
      </c>
      <c r="AC1399">
        <v>0</v>
      </c>
      <c r="AD1399">
        <v>11</v>
      </c>
      <c r="AE1399">
        <v>0</v>
      </c>
      <c r="AF1399">
        <v>1</v>
      </c>
      <c r="AG1399">
        <v>0</v>
      </c>
      <c r="AH1399">
        <v>1</v>
      </c>
      <c r="AI1399">
        <v>1</v>
      </c>
      <c r="AJ1399">
        <v>0</v>
      </c>
      <c r="AK1399">
        <v>1</v>
      </c>
      <c r="AL1399">
        <v>0</v>
      </c>
    </row>
    <row r="1400" spans="1:38" x14ac:dyDescent="0.25">
      <c r="A1400">
        <v>1399</v>
      </c>
      <c r="B1400" t="s">
        <v>4389</v>
      </c>
      <c r="C1400">
        <v>2013</v>
      </c>
      <c r="D1400" t="s">
        <v>303</v>
      </c>
      <c r="I1400" t="s">
        <v>39</v>
      </c>
      <c r="J1400" t="s">
        <v>40</v>
      </c>
      <c r="K1400" t="s">
        <v>165</v>
      </c>
      <c r="L1400" t="s">
        <v>2698</v>
      </c>
      <c r="M1400" t="s">
        <v>4107</v>
      </c>
      <c r="N1400" t="s">
        <v>4390</v>
      </c>
      <c r="O1400" t="s">
        <v>111</v>
      </c>
      <c r="P1400" t="s">
        <v>111</v>
      </c>
      <c r="Q1400">
        <v>95</v>
      </c>
      <c r="R1400" t="s">
        <v>2413</v>
      </c>
      <c r="S1400">
        <v>25</v>
      </c>
      <c r="T1400">
        <v>4.2435998916625977</v>
      </c>
      <c r="U1400">
        <v>-73.246383666992188</v>
      </c>
      <c r="V1400">
        <v>0.5163043737411499</v>
      </c>
      <c r="W1400">
        <v>0.2228260934352875</v>
      </c>
      <c r="X1400">
        <v>0.61231881380081177</v>
      </c>
      <c r="Y1400">
        <v>0.77173912525177002</v>
      </c>
      <c r="Z1400">
        <v>0.5163043737411499</v>
      </c>
      <c r="AA1400">
        <v>0.36000001430511469</v>
      </c>
      <c r="AB1400">
        <v>0.56159418821334839</v>
      </c>
      <c r="AC1400">
        <v>1</v>
      </c>
      <c r="AD1400">
        <v>35</v>
      </c>
      <c r="AE1400">
        <v>6.3405796885490417E-2</v>
      </c>
      <c r="AF1400">
        <v>1</v>
      </c>
      <c r="AG1400">
        <v>1</v>
      </c>
      <c r="AH1400">
        <v>1</v>
      </c>
      <c r="AI1400">
        <v>1</v>
      </c>
      <c r="AJ1400">
        <v>1</v>
      </c>
      <c r="AK1400">
        <v>1</v>
      </c>
      <c r="AL1400">
        <v>1</v>
      </c>
    </row>
    <row r="1401" spans="1:38" x14ac:dyDescent="0.25">
      <c r="A1401">
        <v>1400</v>
      </c>
      <c r="B1401" t="s">
        <v>4391</v>
      </c>
      <c r="C1401">
        <v>2013</v>
      </c>
      <c r="D1401" t="s">
        <v>303</v>
      </c>
      <c r="I1401" t="s">
        <v>909</v>
      </c>
      <c r="J1401" t="s">
        <v>910</v>
      </c>
      <c r="K1401" t="s">
        <v>4192</v>
      </c>
      <c r="L1401" t="s">
        <v>3257</v>
      </c>
      <c r="M1401" t="s">
        <v>4392</v>
      </c>
      <c r="N1401" t="s">
        <v>4393</v>
      </c>
      <c r="O1401" t="s">
        <v>620</v>
      </c>
      <c r="P1401" t="s">
        <v>620</v>
      </c>
      <c r="Q1401">
        <v>120</v>
      </c>
      <c r="R1401" t="s">
        <v>4394</v>
      </c>
      <c r="S1401">
        <v>25</v>
      </c>
      <c r="T1401">
        <v>4.1398701667785636</v>
      </c>
      <c r="U1401">
        <v>-74.915702819824219</v>
      </c>
      <c r="V1401">
        <v>0.2878289520740509</v>
      </c>
      <c r="W1401">
        <v>0</v>
      </c>
      <c r="X1401">
        <v>0.80921053886413574</v>
      </c>
      <c r="Y1401">
        <v>0.36348685622215271</v>
      </c>
      <c r="Z1401">
        <v>0.36019736528396612</v>
      </c>
      <c r="AA1401">
        <v>0.3619999885559082</v>
      </c>
      <c r="AB1401">
        <v>0</v>
      </c>
      <c r="AC1401">
        <v>0.31999999284744263</v>
      </c>
      <c r="AD1401">
        <v>14</v>
      </c>
      <c r="AE1401">
        <v>3.2894737087190151E-3</v>
      </c>
      <c r="AF1401">
        <v>1</v>
      </c>
      <c r="AG1401">
        <v>0</v>
      </c>
      <c r="AH1401">
        <v>1</v>
      </c>
      <c r="AI1401">
        <v>1</v>
      </c>
      <c r="AJ1401">
        <v>1</v>
      </c>
      <c r="AK1401">
        <v>1</v>
      </c>
      <c r="AL1401">
        <v>0</v>
      </c>
    </row>
    <row r="1402" spans="1:38" x14ac:dyDescent="0.25">
      <c r="A1402">
        <v>1401</v>
      </c>
      <c r="B1402" t="s">
        <v>4395</v>
      </c>
      <c r="C1402">
        <v>2013</v>
      </c>
      <c r="D1402" t="s">
        <v>303</v>
      </c>
      <c r="I1402" t="s">
        <v>909</v>
      </c>
      <c r="J1402" t="s">
        <v>910</v>
      </c>
      <c r="K1402" t="s">
        <v>4192</v>
      </c>
      <c r="L1402" t="s">
        <v>4345</v>
      </c>
      <c r="M1402" t="s">
        <v>4396</v>
      </c>
      <c r="N1402" t="s">
        <v>4397</v>
      </c>
      <c r="O1402" t="s">
        <v>620</v>
      </c>
      <c r="P1402" t="s">
        <v>620</v>
      </c>
      <c r="Q1402">
        <v>101</v>
      </c>
      <c r="R1402" t="s">
        <v>4398</v>
      </c>
      <c r="S1402">
        <v>25</v>
      </c>
      <c r="T1402">
        <v>4.0911698341369629</v>
      </c>
      <c r="U1402">
        <v>-74.857429504394531</v>
      </c>
      <c r="V1402">
        <v>1.465798076242208E-2</v>
      </c>
      <c r="W1402">
        <v>0</v>
      </c>
      <c r="X1402">
        <v>3.2573288772255178E-3</v>
      </c>
      <c r="Y1402">
        <v>2.931596152484417E-2</v>
      </c>
      <c r="Z1402">
        <v>2.931596152484417E-2</v>
      </c>
      <c r="AA1402">
        <v>2.199999988079071E-2</v>
      </c>
      <c r="AB1402">
        <v>0</v>
      </c>
      <c r="AC1402">
        <v>0</v>
      </c>
      <c r="AD1402">
        <v>9.1999998092651367</v>
      </c>
      <c r="AE1402">
        <v>0</v>
      </c>
      <c r="AF1402">
        <v>1</v>
      </c>
      <c r="AG1402">
        <v>0</v>
      </c>
      <c r="AH1402">
        <v>1</v>
      </c>
      <c r="AI1402">
        <v>1</v>
      </c>
      <c r="AJ1402">
        <v>0</v>
      </c>
      <c r="AK1402">
        <v>1</v>
      </c>
      <c r="AL1402">
        <v>0</v>
      </c>
    </row>
    <row r="1403" spans="1:38" x14ac:dyDescent="0.25">
      <c r="A1403">
        <v>1402</v>
      </c>
      <c r="B1403" t="s">
        <v>4399</v>
      </c>
      <c r="C1403">
        <v>2013</v>
      </c>
      <c r="D1403" t="s">
        <v>303</v>
      </c>
      <c r="I1403" t="s">
        <v>909</v>
      </c>
      <c r="J1403" t="s">
        <v>910</v>
      </c>
      <c r="K1403" t="s">
        <v>4192</v>
      </c>
      <c r="L1403" t="s">
        <v>4400</v>
      </c>
      <c r="M1403" t="s">
        <v>4401</v>
      </c>
      <c r="N1403" t="s">
        <v>4402</v>
      </c>
      <c r="O1403" t="s">
        <v>620</v>
      </c>
      <c r="P1403" t="s">
        <v>620</v>
      </c>
      <c r="Q1403">
        <v>101</v>
      </c>
      <c r="R1403" t="s">
        <v>4398</v>
      </c>
      <c r="S1403">
        <v>25</v>
      </c>
      <c r="T1403">
        <v>4.0931901931762704</v>
      </c>
      <c r="U1403">
        <v>-74.859046936035156</v>
      </c>
      <c r="V1403">
        <v>2.0472440868616101E-2</v>
      </c>
      <c r="W1403">
        <v>0</v>
      </c>
      <c r="X1403">
        <v>9.4488188624382019E-3</v>
      </c>
      <c r="Y1403">
        <v>0</v>
      </c>
      <c r="Z1403">
        <v>3.1496062874794013E-2</v>
      </c>
      <c r="AA1403">
        <v>2.400000020861626E-2</v>
      </c>
      <c r="AB1403">
        <v>0</v>
      </c>
      <c r="AC1403">
        <v>0.20000000298023221</v>
      </c>
      <c r="AD1403">
        <v>11</v>
      </c>
      <c r="AE1403">
        <v>0</v>
      </c>
      <c r="AF1403">
        <v>1</v>
      </c>
      <c r="AG1403">
        <v>0</v>
      </c>
      <c r="AH1403">
        <v>1</v>
      </c>
      <c r="AI1403">
        <v>0</v>
      </c>
      <c r="AJ1403">
        <v>0</v>
      </c>
      <c r="AK1403">
        <v>1</v>
      </c>
      <c r="AL1403">
        <v>0</v>
      </c>
    </row>
    <row r="1404" spans="1:38" x14ac:dyDescent="0.25">
      <c r="A1404">
        <v>1403</v>
      </c>
      <c r="B1404" t="s">
        <v>4403</v>
      </c>
      <c r="C1404">
        <v>2013</v>
      </c>
      <c r="D1404" t="s">
        <v>303</v>
      </c>
      <c r="I1404" t="s">
        <v>909</v>
      </c>
      <c r="J1404" t="s">
        <v>910</v>
      </c>
      <c r="K1404" t="s">
        <v>1260</v>
      </c>
      <c r="L1404" t="s">
        <v>1289</v>
      </c>
      <c r="M1404" t="s">
        <v>2347</v>
      </c>
      <c r="N1404" t="s">
        <v>51</v>
      </c>
      <c r="O1404" t="s">
        <v>620</v>
      </c>
      <c r="P1404" t="s">
        <v>620</v>
      </c>
      <c r="Q1404">
        <v>105</v>
      </c>
      <c r="R1404" t="s">
        <v>4404</v>
      </c>
      <c r="S1404">
        <v>25</v>
      </c>
      <c r="T1404">
        <v>4.0136899948120117</v>
      </c>
      <c r="U1404">
        <v>-74.906417846679688</v>
      </c>
      <c r="V1404">
        <v>3.7643209099769592E-2</v>
      </c>
      <c r="W1404">
        <v>0</v>
      </c>
      <c r="X1404">
        <v>0.13420622050762179</v>
      </c>
      <c r="Y1404">
        <v>0</v>
      </c>
      <c r="Z1404">
        <v>9.0016365051269531E-2</v>
      </c>
      <c r="AA1404">
        <v>6.8000003695487976E-2</v>
      </c>
      <c r="AB1404">
        <v>0</v>
      </c>
      <c r="AC1404">
        <v>0</v>
      </c>
      <c r="AD1404">
        <v>6.5</v>
      </c>
      <c r="AE1404">
        <v>0</v>
      </c>
      <c r="AF1404">
        <v>1</v>
      </c>
      <c r="AG1404">
        <v>0</v>
      </c>
      <c r="AH1404">
        <v>1</v>
      </c>
      <c r="AI1404">
        <v>0</v>
      </c>
      <c r="AJ1404">
        <v>0</v>
      </c>
      <c r="AK1404">
        <v>1</v>
      </c>
      <c r="AL1404">
        <v>0</v>
      </c>
    </row>
    <row r="1405" spans="1:38" x14ac:dyDescent="0.25">
      <c r="A1405">
        <v>1404</v>
      </c>
      <c r="B1405" t="s">
        <v>4405</v>
      </c>
      <c r="C1405">
        <v>2013</v>
      </c>
      <c r="D1405" t="s">
        <v>303</v>
      </c>
      <c r="I1405" t="s">
        <v>909</v>
      </c>
      <c r="J1405" t="s">
        <v>910</v>
      </c>
      <c r="K1405" t="s">
        <v>4192</v>
      </c>
      <c r="L1405" t="s">
        <v>4234</v>
      </c>
      <c r="M1405" t="s">
        <v>4406</v>
      </c>
      <c r="N1405" t="s">
        <v>4407</v>
      </c>
      <c r="O1405" t="s">
        <v>620</v>
      </c>
      <c r="P1405" t="s">
        <v>620</v>
      </c>
      <c r="Q1405">
        <v>95</v>
      </c>
      <c r="R1405" t="s">
        <v>4408</v>
      </c>
      <c r="S1405">
        <v>25</v>
      </c>
      <c r="T1405">
        <v>4.182380199432373</v>
      </c>
      <c r="U1405">
        <v>-74.858451843261719</v>
      </c>
      <c r="V1405">
        <v>0.20729684829711911</v>
      </c>
      <c r="W1405">
        <v>0</v>
      </c>
      <c r="X1405">
        <v>0.57048094272613525</v>
      </c>
      <c r="Y1405">
        <v>0.31840795278549189</v>
      </c>
      <c r="Z1405">
        <v>1.3266998343169689E-2</v>
      </c>
      <c r="AA1405">
        <v>0</v>
      </c>
      <c r="AB1405">
        <v>0</v>
      </c>
      <c r="AC1405">
        <v>7.9999998211860657E-2</v>
      </c>
      <c r="AD1405">
        <v>8.8000001907348633</v>
      </c>
      <c r="AE1405">
        <v>0</v>
      </c>
      <c r="AF1405">
        <v>1</v>
      </c>
      <c r="AG1405">
        <v>0</v>
      </c>
      <c r="AH1405">
        <v>1</v>
      </c>
      <c r="AI1405">
        <v>1</v>
      </c>
      <c r="AJ1405">
        <v>0</v>
      </c>
      <c r="AK1405">
        <v>1</v>
      </c>
      <c r="AL1405">
        <v>0</v>
      </c>
    </row>
    <row r="1406" spans="1:38" x14ac:dyDescent="0.25">
      <c r="A1406">
        <v>1405</v>
      </c>
      <c r="B1406" t="s">
        <v>4409</v>
      </c>
      <c r="C1406">
        <v>2013</v>
      </c>
      <c r="D1406" t="s">
        <v>303</v>
      </c>
      <c r="I1406" t="s">
        <v>909</v>
      </c>
      <c r="J1406" t="s">
        <v>910</v>
      </c>
      <c r="K1406" t="s">
        <v>1260</v>
      </c>
      <c r="L1406" t="s">
        <v>4410</v>
      </c>
      <c r="M1406" t="s">
        <v>1301</v>
      </c>
      <c r="N1406" t="s">
        <v>4411</v>
      </c>
      <c r="O1406" t="s">
        <v>620</v>
      </c>
      <c r="P1406" t="s">
        <v>620</v>
      </c>
      <c r="Q1406">
        <v>110</v>
      </c>
      <c r="R1406" t="s">
        <v>4412</v>
      </c>
      <c r="S1406">
        <v>25</v>
      </c>
      <c r="T1406">
        <v>4.1263399124145508</v>
      </c>
      <c r="U1406">
        <v>-74.9415283203125</v>
      </c>
      <c r="V1406">
        <v>0.2045826464891434</v>
      </c>
      <c r="W1406">
        <v>0</v>
      </c>
      <c r="X1406">
        <v>0.90016365051269531</v>
      </c>
      <c r="Y1406">
        <v>9.6563011407852173E-2</v>
      </c>
      <c r="Z1406">
        <v>8.8379703462123871E-2</v>
      </c>
      <c r="AA1406">
        <v>0.12999999523162839</v>
      </c>
      <c r="AB1406">
        <v>0</v>
      </c>
      <c r="AC1406">
        <v>0.239999994635582</v>
      </c>
      <c r="AD1406">
        <v>10</v>
      </c>
      <c r="AE1406">
        <v>0</v>
      </c>
      <c r="AF1406">
        <v>1</v>
      </c>
      <c r="AG1406">
        <v>0</v>
      </c>
      <c r="AH1406">
        <v>1</v>
      </c>
      <c r="AI1406">
        <v>1</v>
      </c>
      <c r="AJ1406">
        <v>0</v>
      </c>
      <c r="AK1406">
        <v>1</v>
      </c>
      <c r="AL1406">
        <v>0</v>
      </c>
    </row>
    <row r="1407" spans="1:38" x14ac:dyDescent="0.25">
      <c r="A1407">
        <v>1406</v>
      </c>
      <c r="B1407" t="s">
        <v>4413</v>
      </c>
      <c r="C1407">
        <v>2013</v>
      </c>
      <c r="D1407" t="s">
        <v>303</v>
      </c>
      <c r="I1407" t="s">
        <v>909</v>
      </c>
      <c r="J1407" t="s">
        <v>910</v>
      </c>
      <c r="K1407" t="s">
        <v>1260</v>
      </c>
      <c r="L1407" t="s">
        <v>1261</v>
      </c>
      <c r="M1407" t="s">
        <v>4414</v>
      </c>
      <c r="N1407" t="s">
        <v>4415</v>
      </c>
      <c r="O1407" t="s">
        <v>921</v>
      </c>
      <c r="P1407" t="s">
        <v>921</v>
      </c>
      <c r="Q1407">
        <v>103</v>
      </c>
      <c r="R1407" t="s">
        <v>4416</v>
      </c>
      <c r="S1407">
        <v>25</v>
      </c>
      <c r="T1407">
        <v>4.0272102355957031</v>
      </c>
      <c r="U1407">
        <v>-74.947921752929688</v>
      </c>
      <c r="V1407">
        <v>1.065449044108391E-2</v>
      </c>
      <c r="W1407">
        <v>0</v>
      </c>
      <c r="X1407">
        <v>1.978691108524799E-2</v>
      </c>
      <c r="Y1407">
        <v>0</v>
      </c>
      <c r="Z1407">
        <v>2.130898088216782E-2</v>
      </c>
      <c r="AA1407">
        <v>7.1999996900558472E-2</v>
      </c>
      <c r="AB1407">
        <v>0</v>
      </c>
      <c r="AC1407">
        <v>0.40000000596046448</v>
      </c>
      <c r="AD1407">
        <v>10</v>
      </c>
      <c r="AE1407">
        <v>0</v>
      </c>
      <c r="AF1407">
        <v>1</v>
      </c>
      <c r="AG1407">
        <v>0</v>
      </c>
      <c r="AH1407">
        <v>1</v>
      </c>
      <c r="AI1407">
        <v>0</v>
      </c>
      <c r="AJ1407">
        <v>0</v>
      </c>
      <c r="AK1407">
        <v>1</v>
      </c>
      <c r="AL1407">
        <v>0</v>
      </c>
    </row>
    <row r="1408" spans="1:38" x14ac:dyDescent="0.25">
      <c r="A1408">
        <v>1407</v>
      </c>
      <c r="B1408" t="s">
        <v>4417</v>
      </c>
      <c r="C1408">
        <v>2013</v>
      </c>
      <c r="D1408" t="s">
        <v>303</v>
      </c>
      <c r="I1408" t="s">
        <v>909</v>
      </c>
      <c r="J1408" t="s">
        <v>910</v>
      </c>
      <c r="K1408" t="s">
        <v>4192</v>
      </c>
      <c r="L1408" t="s">
        <v>4234</v>
      </c>
      <c r="M1408" t="s">
        <v>4418</v>
      </c>
      <c r="N1408" t="s">
        <v>4419</v>
      </c>
      <c r="O1408" t="s">
        <v>620</v>
      </c>
      <c r="P1408" t="s">
        <v>620</v>
      </c>
      <c r="Q1408">
        <v>95</v>
      </c>
      <c r="R1408" t="s">
        <v>4420</v>
      </c>
      <c r="S1408">
        <v>25</v>
      </c>
      <c r="T1408">
        <v>4.1797199249267578</v>
      </c>
      <c r="U1408">
        <v>-74.871688842773438</v>
      </c>
      <c r="V1408">
        <v>0.2123015820980072</v>
      </c>
      <c r="W1408">
        <v>0</v>
      </c>
      <c r="X1408">
        <v>0.2003968209028244</v>
      </c>
      <c r="Y1408">
        <v>0.2162698358297348</v>
      </c>
      <c r="Z1408">
        <v>0</v>
      </c>
      <c r="AA1408">
        <v>0</v>
      </c>
      <c r="AB1408">
        <v>0</v>
      </c>
      <c r="AC1408">
        <v>0</v>
      </c>
      <c r="AD1408">
        <v>8.5</v>
      </c>
      <c r="AE1408">
        <v>0</v>
      </c>
      <c r="AF1408">
        <v>1</v>
      </c>
      <c r="AG1408">
        <v>0</v>
      </c>
      <c r="AH1408">
        <v>1</v>
      </c>
      <c r="AI1408">
        <v>1</v>
      </c>
      <c r="AJ1408">
        <v>0</v>
      </c>
      <c r="AK1408">
        <v>0</v>
      </c>
      <c r="AL1408">
        <v>0</v>
      </c>
    </row>
    <row r="1409" spans="1:38" x14ac:dyDescent="0.25">
      <c r="A1409">
        <v>1408</v>
      </c>
      <c r="B1409" t="s">
        <v>4421</v>
      </c>
      <c r="C1409">
        <v>2013</v>
      </c>
      <c r="D1409" t="s">
        <v>303</v>
      </c>
      <c r="I1409" t="s">
        <v>909</v>
      </c>
      <c r="J1409" t="s">
        <v>910</v>
      </c>
      <c r="K1409" t="s">
        <v>4192</v>
      </c>
      <c r="L1409" t="s">
        <v>4276</v>
      </c>
      <c r="M1409" t="s">
        <v>1301</v>
      </c>
      <c r="N1409" t="s">
        <v>3524</v>
      </c>
      <c r="O1409" t="s">
        <v>620</v>
      </c>
      <c r="P1409" t="s">
        <v>620</v>
      </c>
      <c r="Q1409">
        <v>119</v>
      </c>
      <c r="R1409" t="s">
        <v>4422</v>
      </c>
      <c r="S1409">
        <v>25</v>
      </c>
      <c r="T1409">
        <v>4.1880002021789551</v>
      </c>
      <c r="U1409">
        <v>-74.899581909179688</v>
      </c>
      <c r="V1409">
        <v>0.30497926473617548</v>
      </c>
      <c r="W1409">
        <v>0</v>
      </c>
      <c r="X1409">
        <v>0.66390043497085571</v>
      </c>
      <c r="Y1409">
        <v>0.18464730679988861</v>
      </c>
      <c r="Z1409">
        <v>0.11825726181268691</v>
      </c>
      <c r="AA1409">
        <v>0</v>
      </c>
      <c r="AB1409">
        <v>0</v>
      </c>
      <c r="AC1409">
        <v>0</v>
      </c>
      <c r="AD1409">
        <v>5.1999998092651367</v>
      </c>
      <c r="AE1409">
        <v>0</v>
      </c>
      <c r="AF1409">
        <v>1</v>
      </c>
      <c r="AG1409">
        <v>0</v>
      </c>
      <c r="AH1409">
        <v>1</v>
      </c>
      <c r="AI1409">
        <v>1</v>
      </c>
      <c r="AJ1409">
        <v>0</v>
      </c>
      <c r="AK1409">
        <v>1</v>
      </c>
      <c r="AL1409">
        <v>0</v>
      </c>
    </row>
    <row r="1410" spans="1:38" x14ac:dyDescent="0.25">
      <c r="A1410">
        <v>1409</v>
      </c>
      <c r="B1410" t="s">
        <v>4423</v>
      </c>
      <c r="C1410">
        <v>2013</v>
      </c>
      <c r="D1410" t="s">
        <v>303</v>
      </c>
      <c r="I1410" t="s">
        <v>909</v>
      </c>
      <c r="J1410" t="s">
        <v>910</v>
      </c>
      <c r="K1410" t="s">
        <v>4192</v>
      </c>
      <c r="L1410" t="s">
        <v>3257</v>
      </c>
      <c r="M1410" t="s">
        <v>4424</v>
      </c>
      <c r="N1410" t="s">
        <v>4425</v>
      </c>
      <c r="O1410" t="s">
        <v>921</v>
      </c>
      <c r="P1410" t="s">
        <v>921</v>
      </c>
      <c r="Q1410">
        <v>116</v>
      </c>
      <c r="R1410" t="s">
        <v>4274</v>
      </c>
      <c r="S1410">
        <v>25</v>
      </c>
      <c r="T1410">
        <v>4.1337499618530273</v>
      </c>
      <c r="U1410">
        <v>-74.912399291992188</v>
      </c>
      <c r="V1410">
        <v>0.2201257795095444</v>
      </c>
      <c r="W1410">
        <v>0</v>
      </c>
      <c r="X1410">
        <v>0.80031448602676392</v>
      </c>
      <c r="Y1410">
        <v>0.1462264209985733</v>
      </c>
      <c r="Z1410">
        <v>0.18396227061748499</v>
      </c>
      <c r="AA1410">
        <v>0.3059999942779541</v>
      </c>
      <c r="AB1410">
        <v>0</v>
      </c>
      <c r="AC1410">
        <v>0.15999999642372131</v>
      </c>
      <c r="AD1410">
        <v>8.1000003814697266</v>
      </c>
      <c r="AE1410">
        <v>3.1446539796888828E-3</v>
      </c>
      <c r="AF1410">
        <v>1</v>
      </c>
      <c r="AG1410">
        <v>0</v>
      </c>
      <c r="AH1410">
        <v>1</v>
      </c>
      <c r="AI1410">
        <v>1</v>
      </c>
      <c r="AJ1410">
        <v>1</v>
      </c>
      <c r="AK1410">
        <v>1</v>
      </c>
      <c r="AL1410">
        <v>0</v>
      </c>
    </row>
    <row r="1411" spans="1:38" x14ac:dyDescent="0.25">
      <c r="A1411">
        <v>1410</v>
      </c>
      <c r="B1411" t="s">
        <v>4426</v>
      </c>
      <c r="C1411">
        <v>2013</v>
      </c>
      <c r="D1411" t="s">
        <v>303</v>
      </c>
      <c r="I1411" t="s">
        <v>39</v>
      </c>
      <c r="J1411" t="s">
        <v>40</v>
      </c>
      <c r="K1411" t="s">
        <v>165</v>
      </c>
      <c r="L1411" t="s">
        <v>2698</v>
      </c>
      <c r="M1411" t="s">
        <v>4427</v>
      </c>
      <c r="N1411" t="s">
        <v>1425</v>
      </c>
      <c r="O1411" t="s">
        <v>153</v>
      </c>
      <c r="P1411" t="s">
        <v>153</v>
      </c>
      <c r="Q1411">
        <v>115</v>
      </c>
      <c r="R1411" t="s">
        <v>18343</v>
      </c>
      <c r="S1411">
        <v>25</v>
      </c>
      <c r="T1411">
        <v>4.2440900802612296</v>
      </c>
      <c r="U1411">
        <v>-73.207160949707031</v>
      </c>
      <c r="V1411">
        <v>0.2494577020406723</v>
      </c>
      <c r="W1411">
        <v>9.3275487422943115E-2</v>
      </c>
      <c r="X1411">
        <v>0.4815618097782135</v>
      </c>
      <c r="Y1411">
        <v>0.68112796545028687</v>
      </c>
      <c r="Z1411">
        <v>0.35791757702827448</v>
      </c>
      <c r="AA1411">
        <v>0.32319998741149902</v>
      </c>
      <c r="AB1411">
        <v>0.2885032594203949</v>
      </c>
      <c r="AC1411">
        <v>1</v>
      </c>
      <c r="AD1411">
        <v>56</v>
      </c>
      <c r="AE1411">
        <v>6.5075919032096863E-2</v>
      </c>
      <c r="AF1411">
        <v>1</v>
      </c>
      <c r="AG1411">
        <v>1</v>
      </c>
      <c r="AH1411">
        <v>1</v>
      </c>
      <c r="AI1411">
        <v>1</v>
      </c>
      <c r="AJ1411">
        <v>1</v>
      </c>
      <c r="AK1411">
        <v>1</v>
      </c>
      <c r="AL1411">
        <v>1</v>
      </c>
    </row>
    <row r="1412" spans="1:38" x14ac:dyDescent="0.25">
      <c r="A1412">
        <v>1411</v>
      </c>
      <c r="B1412" t="s">
        <v>4428</v>
      </c>
      <c r="C1412">
        <v>2013</v>
      </c>
      <c r="D1412" t="s">
        <v>303</v>
      </c>
      <c r="I1412" t="s">
        <v>909</v>
      </c>
      <c r="J1412" t="s">
        <v>910</v>
      </c>
      <c r="K1412" t="s">
        <v>4192</v>
      </c>
      <c r="L1412" t="s">
        <v>4429</v>
      </c>
      <c r="M1412" t="s">
        <v>2031</v>
      </c>
      <c r="N1412" t="s">
        <v>4430</v>
      </c>
      <c r="O1412" t="s">
        <v>620</v>
      </c>
      <c r="P1412" t="s">
        <v>620</v>
      </c>
      <c r="Q1412">
        <v>115</v>
      </c>
      <c r="R1412" t="s">
        <v>4431</v>
      </c>
      <c r="S1412">
        <v>25</v>
      </c>
      <c r="T1412">
        <v>4.1968998908996582</v>
      </c>
      <c r="U1412">
        <v>-74.905326843261719</v>
      </c>
      <c r="V1412">
        <v>0.4349919855594635</v>
      </c>
      <c r="W1412">
        <v>0</v>
      </c>
      <c r="X1412">
        <v>0.9052969217300415</v>
      </c>
      <c r="Y1412">
        <v>0.25682184100151062</v>
      </c>
      <c r="Z1412">
        <v>0.1316211819648743</v>
      </c>
      <c r="AA1412">
        <v>0</v>
      </c>
      <c r="AB1412">
        <v>0</v>
      </c>
      <c r="AC1412">
        <v>0</v>
      </c>
      <c r="AD1412">
        <v>5.9000000953674316</v>
      </c>
      <c r="AE1412">
        <v>0</v>
      </c>
      <c r="AF1412">
        <v>1</v>
      </c>
      <c r="AG1412">
        <v>0</v>
      </c>
      <c r="AH1412">
        <v>1</v>
      </c>
      <c r="AI1412">
        <v>1</v>
      </c>
      <c r="AJ1412">
        <v>0</v>
      </c>
      <c r="AK1412">
        <v>1</v>
      </c>
      <c r="AL1412">
        <v>0</v>
      </c>
    </row>
    <row r="1413" spans="1:38" x14ac:dyDescent="0.25">
      <c r="A1413">
        <v>1412</v>
      </c>
      <c r="B1413" t="s">
        <v>4432</v>
      </c>
      <c r="C1413">
        <v>2013</v>
      </c>
      <c r="D1413" t="s">
        <v>303</v>
      </c>
      <c r="I1413" t="s">
        <v>909</v>
      </c>
      <c r="J1413" t="s">
        <v>910</v>
      </c>
      <c r="K1413" t="s">
        <v>4192</v>
      </c>
      <c r="L1413" t="s">
        <v>4229</v>
      </c>
      <c r="M1413" t="s">
        <v>4433</v>
      </c>
      <c r="N1413" t="s">
        <v>4434</v>
      </c>
      <c r="O1413" t="s">
        <v>620</v>
      </c>
      <c r="P1413" t="s">
        <v>620</v>
      </c>
      <c r="Q1413">
        <v>122</v>
      </c>
      <c r="R1413" t="s">
        <v>4435</v>
      </c>
      <c r="S1413">
        <v>25</v>
      </c>
      <c r="T1413">
        <v>4.1736598014831543</v>
      </c>
      <c r="U1413">
        <v>-74.848701477050781</v>
      </c>
      <c r="V1413">
        <v>0.2543444037437439</v>
      </c>
      <c r="W1413">
        <v>0</v>
      </c>
      <c r="X1413">
        <v>0.84518170356750488</v>
      </c>
      <c r="Y1413">
        <v>0.1500789821147919</v>
      </c>
      <c r="Z1413">
        <v>0.1958925724029541</v>
      </c>
      <c r="AA1413">
        <v>0.1840000003576279</v>
      </c>
      <c r="AB1413">
        <v>0</v>
      </c>
      <c r="AC1413">
        <v>0.51999998092651367</v>
      </c>
      <c r="AD1413">
        <v>4.8000001907348633</v>
      </c>
      <c r="AE1413">
        <v>0</v>
      </c>
      <c r="AF1413">
        <v>1</v>
      </c>
      <c r="AG1413">
        <v>0</v>
      </c>
      <c r="AH1413">
        <v>1</v>
      </c>
      <c r="AI1413">
        <v>1</v>
      </c>
      <c r="AJ1413">
        <v>0</v>
      </c>
      <c r="AK1413">
        <v>1</v>
      </c>
      <c r="AL1413">
        <v>0</v>
      </c>
    </row>
    <row r="1414" spans="1:38" x14ac:dyDescent="0.25">
      <c r="A1414">
        <v>1413</v>
      </c>
      <c r="B1414" t="s">
        <v>4436</v>
      </c>
      <c r="C1414">
        <v>2013</v>
      </c>
      <c r="D1414" t="s">
        <v>303</v>
      </c>
      <c r="I1414" t="s">
        <v>909</v>
      </c>
      <c r="J1414" t="s">
        <v>910</v>
      </c>
      <c r="K1414" t="s">
        <v>4192</v>
      </c>
      <c r="L1414" t="s">
        <v>4322</v>
      </c>
      <c r="M1414" t="s">
        <v>4437</v>
      </c>
      <c r="N1414" t="s">
        <v>4438</v>
      </c>
      <c r="O1414" t="s">
        <v>620</v>
      </c>
      <c r="P1414" t="s">
        <v>620</v>
      </c>
      <c r="Q1414">
        <v>122</v>
      </c>
      <c r="R1414" t="s">
        <v>4439</v>
      </c>
      <c r="S1414">
        <v>25</v>
      </c>
      <c r="T1414">
        <v>4.1319499015808114</v>
      </c>
      <c r="U1414">
        <v>-74.909156799316406</v>
      </c>
      <c r="V1414">
        <v>0.28549617528915411</v>
      </c>
      <c r="W1414">
        <v>0</v>
      </c>
      <c r="X1414">
        <v>0.92824429273605347</v>
      </c>
      <c r="Y1414">
        <v>0.1099236607551575</v>
      </c>
      <c r="Z1414">
        <v>0.12824428081512451</v>
      </c>
      <c r="AA1414">
        <v>0.15000000596046451</v>
      </c>
      <c r="AB1414">
        <v>0</v>
      </c>
      <c r="AC1414">
        <v>7.9999998211860657E-2</v>
      </c>
      <c r="AD1414">
        <v>9.8999996185302734</v>
      </c>
      <c r="AE1414">
        <v>0</v>
      </c>
      <c r="AF1414">
        <v>1</v>
      </c>
      <c r="AG1414">
        <v>0</v>
      </c>
      <c r="AH1414">
        <v>1</v>
      </c>
      <c r="AI1414">
        <v>1</v>
      </c>
      <c r="AJ1414">
        <v>0</v>
      </c>
      <c r="AK1414">
        <v>1</v>
      </c>
      <c r="AL1414">
        <v>0</v>
      </c>
    </row>
    <row r="1415" spans="1:38" x14ac:dyDescent="0.25">
      <c r="A1415">
        <v>1414</v>
      </c>
      <c r="B1415" t="s">
        <v>4440</v>
      </c>
      <c r="C1415">
        <v>2013</v>
      </c>
      <c r="D1415" t="s">
        <v>303</v>
      </c>
      <c r="I1415" t="s">
        <v>909</v>
      </c>
      <c r="J1415" t="s">
        <v>910</v>
      </c>
      <c r="K1415" t="s">
        <v>4192</v>
      </c>
      <c r="L1415" t="s">
        <v>4229</v>
      </c>
      <c r="M1415" t="s">
        <v>4441</v>
      </c>
      <c r="N1415" t="s">
        <v>4442</v>
      </c>
      <c r="O1415" t="s">
        <v>620</v>
      </c>
      <c r="P1415" t="s">
        <v>620</v>
      </c>
      <c r="Q1415">
        <v>90</v>
      </c>
      <c r="R1415" t="s">
        <v>4232</v>
      </c>
      <c r="S1415">
        <v>25</v>
      </c>
      <c r="T1415">
        <v>4.1759099960327148</v>
      </c>
      <c r="U1415">
        <v>-74.948173522949219</v>
      </c>
      <c r="V1415">
        <v>0.25615763664245611</v>
      </c>
      <c r="W1415">
        <v>0</v>
      </c>
      <c r="X1415">
        <v>0.82594418525695801</v>
      </c>
      <c r="Y1415">
        <v>0.1379310339689255</v>
      </c>
      <c r="Z1415">
        <v>0.1165845617651939</v>
      </c>
      <c r="AA1415">
        <v>0.119999997317791</v>
      </c>
      <c r="AB1415">
        <v>0</v>
      </c>
      <c r="AC1415">
        <v>0.80000001192092896</v>
      </c>
      <c r="AD1415">
        <v>18</v>
      </c>
      <c r="AE1415">
        <v>0</v>
      </c>
      <c r="AF1415">
        <v>1</v>
      </c>
      <c r="AG1415">
        <v>0</v>
      </c>
      <c r="AH1415">
        <v>1</v>
      </c>
      <c r="AI1415">
        <v>1</v>
      </c>
      <c r="AJ1415">
        <v>0</v>
      </c>
      <c r="AK1415">
        <v>1</v>
      </c>
      <c r="AL1415">
        <v>0</v>
      </c>
    </row>
    <row r="1416" spans="1:38" x14ac:dyDescent="0.25">
      <c r="A1416">
        <v>1415</v>
      </c>
      <c r="B1416" t="s">
        <v>4443</v>
      </c>
      <c r="C1416">
        <v>2013</v>
      </c>
      <c r="D1416" t="s">
        <v>303</v>
      </c>
      <c r="I1416" t="s">
        <v>909</v>
      </c>
      <c r="J1416" t="s">
        <v>910</v>
      </c>
      <c r="K1416" t="s">
        <v>1260</v>
      </c>
      <c r="L1416" t="s">
        <v>4444</v>
      </c>
      <c r="M1416" t="s">
        <v>4445</v>
      </c>
      <c r="N1416" t="s">
        <v>4446</v>
      </c>
      <c r="O1416" t="s">
        <v>921</v>
      </c>
      <c r="P1416" t="s">
        <v>921</v>
      </c>
      <c r="Q1416">
        <v>97</v>
      </c>
      <c r="R1416" t="s">
        <v>4447</v>
      </c>
      <c r="S1416">
        <v>25</v>
      </c>
      <c r="T1416">
        <v>4.0741500854492188</v>
      </c>
      <c r="U1416">
        <v>-74.891273498535156</v>
      </c>
      <c r="V1416">
        <v>0.74202126264572144</v>
      </c>
      <c r="W1416">
        <v>0</v>
      </c>
      <c r="X1416">
        <v>0.20611701905727389</v>
      </c>
      <c r="Y1416">
        <v>7.9787233844399452E-3</v>
      </c>
      <c r="Z1416">
        <v>7.9787233844399452E-3</v>
      </c>
      <c r="AA1416">
        <v>6.399999838322401E-3</v>
      </c>
      <c r="AB1416">
        <v>0</v>
      </c>
      <c r="AC1416">
        <v>0.20000000298023221</v>
      </c>
      <c r="AD1416">
        <v>22</v>
      </c>
      <c r="AE1416">
        <v>0</v>
      </c>
      <c r="AF1416">
        <v>1</v>
      </c>
      <c r="AG1416">
        <v>0</v>
      </c>
      <c r="AH1416">
        <v>1</v>
      </c>
      <c r="AI1416">
        <v>1</v>
      </c>
      <c r="AJ1416">
        <v>0</v>
      </c>
      <c r="AK1416">
        <v>1</v>
      </c>
      <c r="AL1416">
        <v>0</v>
      </c>
    </row>
    <row r="1417" spans="1:38" x14ac:dyDescent="0.25">
      <c r="A1417">
        <v>1416</v>
      </c>
      <c r="B1417" t="s">
        <v>4448</v>
      </c>
      <c r="C1417">
        <v>2013</v>
      </c>
      <c r="D1417" t="s">
        <v>303</v>
      </c>
      <c r="I1417" t="s">
        <v>909</v>
      </c>
      <c r="J1417" t="s">
        <v>910</v>
      </c>
      <c r="K1417" t="s">
        <v>1260</v>
      </c>
      <c r="L1417" t="s">
        <v>4449</v>
      </c>
      <c r="M1417" t="s">
        <v>4450</v>
      </c>
      <c r="N1417" t="s">
        <v>4451</v>
      </c>
      <c r="O1417" t="s">
        <v>921</v>
      </c>
      <c r="P1417" t="s">
        <v>921</v>
      </c>
      <c r="Q1417">
        <v>110</v>
      </c>
      <c r="R1417" t="s">
        <v>4452</v>
      </c>
      <c r="S1417">
        <v>25</v>
      </c>
      <c r="T1417">
        <v>4.1019101142883301</v>
      </c>
      <c r="U1417">
        <v>-74.859527587890625</v>
      </c>
      <c r="V1417">
        <v>6.6666670143604279E-2</v>
      </c>
      <c r="W1417">
        <v>0</v>
      </c>
      <c r="X1417">
        <v>0.34444445371627808</v>
      </c>
      <c r="Y1417">
        <v>4.1269842535257339E-2</v>
      </c>
      <c r="Z1417">
        <v>0.15396825969219211</v>
      </c>
      <c r="AA1417">
        <v>0.25999999046325678</v>
      </c>
      <c r="AB1417">
        <v>0</v>
      </c>
      <c r="AC1417">
        <v>0.20000000298023221</v>
      </c>
      <c r="AD1417">
        <v>18</v>
      </c>
      <c r="AE1417">
        <v>0</v>
      </c>
      <c r="AF1417">
        <v>1</v>
      </c>
      <c r="AG1417">
        <v>0</v>
      </c>
      <c r="AH1417">
        <v>1</v>
      </c>
      <c r="AI1417">
        <v>1</v>
      </c>
      <c r="AJ1417">
        <v>0</v>
      </c>
      <c r="AK1417">
        <v>1</v>
      </c>
      <c r="AL1417">
        <v>0</v>
      </c>
    </row>
    <row r="1418" spans="1:38" x14ac:dyDescent="0.25">
      <c r="A1418">
        <v>1417</v>
      </c>
      <c r="B1418" t="s">
        <v>4453</v>
      </c>
      <c r="C1418">
        <v>2013</v>
      </c>
      <c r="D1418" t="s">
        <v>303</v>
      </c>
      <c r="I1418" t="s">
        <v>909</v>
      </c>
      <c r="J1418" t="s">
        <v>910</v>
      </c>
      <c r="K1418" t="s">
        <v>1260</v>
      </c>
      <c r="L1418" t="s">
        <v>4454</v>
      </c>
      <c r="M1418" t="s">
        <v>4455</v>
      </c>
      <c r="N1418" t="s">
        <v>4456</v>
      </c>
      <c r="O1418" t="s">
        <v>620</v>
      </c>
      <c r="P1418" t="s">
        <v>620</v>
      </c>
      <c r="Q1418">
        <v>106</v>
      </c>
      <c r="R1418" t="s">
        <v>4457</v>
      </c>
      <c r="S1418">
        <v>25</v>
      </c>
      <c r="T1418">
        <v>4.048180103302002</v>
      </c>
      <c r="U1418">
        <v>-74.949241638183594</v>
      </c>
      <c r="V1418">
        <v>1.1093501932919031E-2</v>
      </c>
      <c r="W1418">
        <v>0</v>
      </c>
      <c r="X1418">
        <v>1.4263074845075611E-2</v>
      </c>
      <c r="Y1418">
        <v>1.7432646825909611E-2</v>
      </c>
      <c r="Z1418">
        <v>1.584785990417004E-2</v>
      </c>
      <c r="AA1418">
        <v>1.6000000759959221E-2</v>
      </c>
      <c r="AB1418">
        <v>0</v>
      </c>
      <c r="AC1418">
        <v>0.20000000298023221</v>
      </c>
      <c r="AD1418">
        <v>35</v>
      </c>
      <c r="AE1418">
        <v>0</v>
      </c>
      <c r="AF1418">
        <v>1</v>
      </c>
      <c r="AG1418">
        <v>0</v>
      </c>
      <c r="AH1418">
        <v>1</v>
      </c>
      <c r="AI1418">
        <v>1</v>
      </c>
      <c r="AJ1418">
        <v>0</v>
      </c>
      <c r="AK1418">
        <v>1</v>
      </c>
      <c r="AL1418">
        <v>0</v>
      </c>
    </row>
    <row r="1419" spans="1:38" x14ac:dyDescent="0.25">
      <c r="A1419">
        <v>1418</v>
      </c>
      <c r="B1419" t="s">
        <v>4458</v>
      </c>
      <c r="C1419">
        <v>2013</v>
      </c>
      <c r="D1419" t="s">
        <v>303</v>
      </c>
      <c r="I1419" t="s">
        <v>909</v>
      </c>
      <c r="J1419" t="s">
        <v>910</v>
      </c>
      <c r="K1419" t="s">
        <v>1260</v>
      </c>
      <c r="L1419" t="s">
        <v>4459</v>
      </c>
      <c r="M1419" t="s">
        <v>4460</v>
      </c>
      <c r="N1419" t="s">
        <v>4461</v>
      </c>
      <c r="O1419" t="s">
        <v>620</v>
      </c>
      <c r="P1419" t="s">
        <v>620</v>
      </c>
      <c r="Q1419">
        <v>104</v>
      </c>
      <c r="R1419" t="s">
        <v>4462</v>
      </c>
      <c r="S1419">
        <v>25</v>
      </c>
      <c r="T1419">
        <v>4.1201000213623047</v>
      </c>
      <c r="U1419">
        <v>-74.941619873046875</v>
      </c>
      <c r="V1419">
        <v>1.7777778208255771E-2</v>
      </c>
      <c r="W1419">
        <v>0</v>
      </c>
      <c r="X1419">
        <v>0</v>
      </c>
      <c r="Y1419">
        <v>0</v>
      </c>
      <c r="Z1419">
        <v>3.7037037312984467E-2</v>
      </c>
      <c r="AA1419">
        <v>5.000000074505806E-2</v>
      </c>
      <c r="AB1419">
        <v>0</v>
      </c>
      <c r="AC1419">
        <v>0.15999999642372131</v>
      </c>
      <c r="AD1419">
        <v>12</v>
      </c>
      <c r="AE1419">
        <v>0</v>
      </c>
      <c r="AF1419">
        <v>1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0</v>
      </c>
    </row>
    <row r="1420" spans="1:38" x14ac:dyDescent="0.25">
      <c r="A1420">
        <v>1419</v>
      </c>
      <c r="B1420" t="s">
        <v>4463</v>
      </c>
      <c r="C1420">
        <v>2013</v>
      </c>
      <c r="D1420" t="s">
        <v>303</v>
      </c>
      <c r="I1420" t="s">
        <v>909</v>
      </c>
      <c r="J1420" t="s">
        <v>910</v>
      </c>
      <c r="K1420" t="s">
        <v>4192</v>
      </c>
      <c r="L1420" t="s">
        <v>4464</v>
      </c>
      <c r="M1420" t="s">
        <v>4465</v>
      </c>
      <c r="N1420" t="s">
        <v>51</v>
      </c>
      <c r="O1420" t="s">
        <v>620</v>
      </c>
      <c r="P1420" t="s">
        <v>620</v>
      </c>
      <c r="Q1420">
        <v>112</v>
      </c>
      <c r="R1420" t="s">
        <v>4466</v>
      </c>
      <c r="S1420">
        <v>25</v>
      </c>
      <c r="T1420">
        <v>4.1678800582885742</v>
      </c>
      <c r="U1420">
        <v>-74.925392150878906</v>
      </c>
      <c r="V1420">
        <v>0.110210694372654</v>
      </c>
      <c r="W1420">
        <v>0</v>
      </c>
      <c r="X1420">
        <v>0.48622366786003107</v>
      </c>
      <c r="Y1420">
        <v>0.26094004511833191</v>
      </c>
      <c r="Z1420">
        <v>0.24959480762481689</v>
      </c>
      <c r="AA1420">
        <v>0</v>
      </c>
      <c r="AB1420">
        <v>0</v>
      </c>
      <c r="AC1420">
        <v>0.51999998092651367</v>
      </c>
      <c r="AD1420">
        <v>21</v>
      </c>
      <c r="AE1420">
        <v>3.5656403750181198E-2</v>
      </c>
      <c r="AF1420">
        <v>1</v>
      </c>
      <c r="AG1420">
        <v>0</v>
      </c>
      <c r="AH1420">
        <v>1</v>
      </c>
      <c r="AI1420">
        <v>1</v>
      </c>
      <c r="AJ1420">
        <v>1</v>
      </c>
      <c r="AK1420">
        <v>1</v>
      </c>
      <c r="AL1420">
        <v>0</v>
      </c>
    </row>
    <row r="1421" spans="1:38" x14ac:dyDescent="0.25">
      <c r="A1421">
        <v>1420</v>
      </c>
      <c r="B1421" t="s">
        <v>4467</v>
      </c>
      <c r="C1421">
        <v>2013</v>
      </c>
      <c r="D1421" t="s">
        <v>303</v>
      </c>
      <c r="I1421" t="s">
        <v>909</v>
      </c>
      <c r="J1421" t="s">
        <v>910</v>
      </c>
      <c r="K1421" t="s">
        <v>4192</v>
      </c>
      <c r="L1421" t="s">
        <v>4322</v>
      </c>
      <c r="M1421" t="s">
        <v>4468</v>
      </c>
      <c r="N1421" t="s">
        <v>4469</v>
      </c>
      <c r="O1421" t="s">
        <v>921</v>
      </c>
      <c r="P1421" t="s">
        <v>921</v>
      </c>
      <c r="Q1421">
        <v>107</v>
      </c>
      <c r="R1421" t="s">
        <v>4470</v>
      </c>
      <c r="S1421">
        <v>25</v>
      </c>
      <c r="T1421">
        <v>4.1292300224304199</v>
      </c>
      <c r="U1421">
        <v>-74.908370971679688</v>
      </c>
      <c r="V1421">
        <v>0.27933883666992188</v>
      </c>
      <c r="W1421">
        <v>0</v>
      </c>
      <c r="X1421">
        <v>0.62809920310974121</v>
      </c>
      <c r="Y1421">
        <v>0.42148759961128229</v>
      </c>
      <c r="Z1421">
        <v>0.47933885455131531</v>
      </c>
      <c r="AA1421">
        <v>0.44600000977516169</v>
      </c>
      <c r="AB1421">
        <v>0</v>
      </c>
      <c r="AC1421">
        <v>0</v>
      </c>
      <c r="AD1421">
        <v>15</v>
      </c>
      <c r="AE1421">
        <v>0</v>
      </c>
      <c r="AF1421">
        <v>1</v>
      </c>
      <c r="AG1421">
        <v>0</v>
      </c>
      <c r="AH1421">
        <v>1</v>
      </c>
      <c r="AI1421">
        <v>1</v>
      </c>
      <c r="AJ1421">
        <v>0</v>
      </c>
      <c r="AK1421">
        <v>1</v>
      </c>
      <c r="AL1421">
        <v>0</v>
      </c>
    </row>
    <row r="1422" spans="1:38" x14ac:dyDescent="0.25">
      <c r="A1422">
        <v>1421</v>
      </c>
      <c r="B1422" t="s">
        <v>4471</v>
      </c>
      <c r="C1422">
        <v>2013</v>
      </c>
      <c r="D1422" t="s">
        <v>303</v>
      </c>
      <c r="I1422" t="s">
        <v>39</v>
      </c>
      <c r="J1422" t="s">
        <v>40</v>
      </c>
      <c r="K1422" t="s">
        <v>41</v>
      </c>
      <c r="L1422" t="s">
        <v>902</v>
      </c>
      <c r="M1422" t="s">
        <v>2801</v>
      </c>
      <c r="N1422" t="s">
        <v>1295</v>
      </c>
      <c r="O1422" t="s">
        <v>129</v>
      </c>
      <c r="P1422" t="s">
        <v>129</v>
      </c>
      <c r="Q1422">
        <v>125</v>
      </c>
      <c r="R1422" t="s">
        <v>4472</v>
      </c>
      <c r="S1422">
        <v>25</v>
      </c>
      <c r="T1422">
        <v>4.1571698188781738</v>
      </c>
      <c r="U1422">
        <v>-73.278060913085938</v>
      </c>
      <c r="V1422">
        <v>0.24677716195583341</v>
      </c>
      <c r="W1422">
        <v>0.26887661218643188</v>
      </c>
      <c r="X1422">
        <v>0.55801105499267578</v>
      </c>
      <c r="Y1422">
        <v>0.54880297183990479</v>
      </c>
      <c r="Z1422">
        <v>0.57826888561248779</v>
      </c>
      <c r="AA1422">
        <v>0.1679999977350235</v>
      </c>
      <c r="AB1422">
        <v>0.13075506687164309</v>
      </c>
      <c r="AC1422">
        <v>0.51999998092651367</v>
      </c>
      <c r="AD1422">
        <v>34</v>
      </c>
      <c r="AE1422">
        <v>4.0515653789043433E-2</v>
      </c>
      <c r="AF1422">
        <v>1</v>
      </c>
      <c r="AG1422">
        <v>1</v>
      </c>
      <c r="AH1422">
        <v>1</v>
      </c>
      <c r="AI1422">
        <v>1</v>
      </c>
      <c r="AJ1422">
        <v>1</v>
      </c>
      <c r="AK1422">
        <v>1</v>
      </c>
      <c r="AL1422">
        <v>1</v>
      </c>
    </row>
    <row r="1423" spans="1:38" x14ac:dyDescent="0.25">
      <c r="A1423">
        <v>1422</v>
      </c>
      <c r="B1423" t="s">
        <v>4473</v>
      </c>
      <c r="C1423">
        <v>2013</v>
      </c>
      <c r="D1423" t="s">
        <v>303</v>
      </c>
      <c r="I1423" t="s">
        <v>909</v>
      </c>
      <c r="J1423" t="s">
        <v>910</v>
      </c>
      <c r="K1423" t="s">
        <v>4192</v>
      </c>
      <c r="L1423" t="s">
        <v>4449</v>
      </c>
      <c r="M1423" t="s">
        <v>1950</v>
      </c>
      <c r="N1423" t="s">
        <v>4474</v>
      </c>
      <c r="O1423" t="s">
        <v>620</v>
      </c>
      <c r="P1423" t="s">
        <v>620</v>
      </c>
      <c r="Q1423">
        <v>115</v>
      </c>
      <c r="R1423" t="s">
        <v>4475</v>
      </c>
      <c r="S1423">
        <v>25</v>
      </c>
      <c r="T1423">
        <v>4.1899700164794922</v>
      </c>
      <c r="U1423">
        <v>-74.864486694335938</v>
      </c>
      <c r="V1423">
        <v>0.2216666638851166</v>
      </c>
      <c r="W1423">
        <v>0</v>
      </c>
      <c r="X1423">
        <v>0.53333336114883423</v>
      </c>
      <c r="Y1423">
        <v>0.25999999046325678</v>
      </c>
      <c r="Z1423">
        <v>0.15999999642372131</v>
      </c>
      <c r="AA1423">
        <v>0</v>
      </c>
      <c r="AB1423">
        <v>0</v>
      </c>
      <c r="AC1423">
        <v>0</v>
      </c>
      <c r="AD1423">
        <v>9.8999996185302734</v>
      </c>
      <c r="AE1423">
        <v>0</v>
      </c>
      <c r="AF1423">
        <v>1</v>
      </c>
      <c r="AG1423">
        <v>0</v>
      </c>
      <c r="AH1423">
        <v>1</v>
      </c>
      <c r="AI1423">
        <v>1</v>
      </c>
      <c r="AJ1423">
        <v>0</v>
      </c>
      <c r="AK1423">
        <v>1</v>
      </c>
      <c r="AL1423">
        <v>0</v>
      </c>
    </row>
    <row r="1424" spans="1:38" x14ac:dyDescent="0.25">
      <c r="A1424">
        <v>1423</v>
      </c>
      <c r="B1424" t="s">
        <v>4476</v>
      </c>
      <c r="C1424">
        <v>2013</v>
      </c>
      <c r="D1424" t="s">
        <v>303</v>
      </c>
      <c r="I1424" t="s">
        <v>909</v>
      </c>
      <c r="J1424" t="s">
        <v>910</v>
      </c>
      <c r="K1424" t="s">
        <v>4192</v>
      </c>
      <c r="L1424" t="s">
        <v>1728</v>
      </c>
      <c r="M1424" t="s">
        <v>1301</v>
      </c>
      <c r="N1424" t="s">
        <v>3524</v>
      </c>
      <c r="O1424" t="s">
        <v>620</v>
      </c>
      <c r="P1424" t="s">
        <v>620</v>
      </c>
      <c r="Q1424">
        <v>95</v>
      </c>
      <c r="R1424" t="s">
        <v>4477</v>
      </c>
      <c r="S1424">
        <v>25</v>
      </c>
      <c r="T1424">
        <v>4.173490047454834</v>
      </c>
      <c r="U1424">
        <v>-74.966163635253906</v>
      </c>
      <c r="V1424">
        <v>0.1244094520807266</v>
      </c>
      <c r="W1424">
        <v>0</v>
      </c>
      <c r="X1424">
        <v>0.1244094520807266</v>
      </c>
      <c r="Y1424">
        <v>0</v>
      </c>
      <c r="Z1424">
        <v>3.6220472306013107E-2</v>
      </c>
      <c r="AA1424">
        <v>5.7999998331069953E-2</v>
      </c>
      <c r="AB1424">
        <v>0</v>
      </c>
      <c r="AC1424">
        <v>0.119999997317791</v>
      </c>
      <c r="AD1424">
        <v>18</v>
      </c>
      <c r="AE1424">
        <v>0</v>
      </c>
      <c r="AF1424">
        <v>1</v>
      </c>
      <c r="AG1424">
        <v>0</v>
      </c>
      <c r="AH1424">
        <v>1</v>
      </c>
      <c r="AI1424">
        <v>0</v>
      </c>
      <c r="AJ1424">
        <v>0</v>
      </c>
      <c r="AK1424">
        <v>1</v>
      </c>
      <c r="AL1424">
        <v>0</v>
      </c>
    </row>
    <row r="1425" spans="1:38" x14ac:dyDescent="0.25">
      <c r="A1425">
        <v>1424</v>
      </c>
      <c r="B1425" t="s">
        <v>4478</v>
      </c>
      <c r="C1425">
        <v>2013</v>
      </c>
      <c r="D1425" t="s">
        <v>303</v>
      </c>
      <c r="I1425" t="s">
        <v>909</v>
      </c>
      <c r="J1425" t="s">
        <v>910</v>
      </c>
      <c r="K1425" t="s">
        <v>1260</v>
      </c>
      <c r="L1425" t="s">
        <v>4380</v>
      </c>
      <c r="M1425" t="s">
        <v>4479</v>
      </c>
      <c r="N1425" t="s">
        <v>4407</v>
      </c>
      <c r="O1425" t="s">
        <v>620</v>
      </c>
      <c r="P1425" t="s">
        <v>620</v>
      </c>
      <c r="Q1425">
        <v>96</v>
      </c>
      <c r="R1425" t="s">
        <v>4480</v>
      </c>
      <c r="S1425">
        <v>25</v>
      </c>
      <c r="T1425">
        <v>4.0754799842834473</v>
      </c>
      <c r="U1425">
        <v>-74.910133361816406</v>
      </c>
      <c r="V1425">
        <v>0.10688140243291849</v>
      </c>
      <c r="W1425">
        <v>0</v>
      </c>
      <c r="X1425">
        <v>0.10980966687202449</v>
      </c>
      <c r="Y1425">
        <v>0</v>
      </c>
      <c r="Z1425">
        <v>2.1961933001875881E-2</v>
      </c>
      <c r="AA1425">
        <v>1.6000000759959221E-2</v>
      </c>
      <c r="AB1425">
        <v>0</v>
      </c>
      <c r="AC1425">
        <v>0.68000000715255737</v>
      </c>
      <c r="AD1425">
        <v>16</v>
      </c>
      <c r="AE1425">
        <v>0</v>
      </c>
      <c r="AF1425">
        <v>1</v>
      </c>
      <c r="AG1425">
        <v>0</v>
      </c>
      <c r="AH1425">
        <v>1</v>
      </c>
      <c r="AI1425">
        <v>0</v>
      </c>
      <c r="AJ1425">
        <v>0</v>
      </c>
      <c r="AK1425">
        <v>1</v>
      </c>
      <c r="AL1425">
        <v>0</v>
      </c>
    </row>
    <row r="1426" spans="1:38" x14ac:dyDescent="0.25">
      <c r="A1426">
        <v>1425</v>
      </c>
      <c r="B1426" t="s">
        <v>4481</v>
      </c>
      <c r="C1426">
        <v>2013</v>
      </c>
      <c r="D1426" t="s">
        <v>303</v>
      </c>
      <c r="I1426" t="s">
        <v>909</v>
      </c>
      <c r="J1426" t="s">
        <v>910</v>
      </c>
      <c r="K1426" t="s">
        <v>4192</v>
      </c>
      <c r="L1426" t="s">
        <v>4482</v>
      </c>
      <c r="M1426" t="s">
        <v>4483</v>
      </c>
      <c r="N1426" t="s">
        <v>4484</v>
      </c>
      <c r="O1426" t="s">
        <v>921</v>
      </c>
      <c r="P1426" t="s">
        <v>921</v>
      </c>
      <c r="Q1426">
        <v>85</v>
      </c>
      <c r="R1426" t="s">
        <v>4485</v>
      </c>
      <c r="S1426">
        <v>25</v>
      </c>
      <c r="T1426">
        <v>4.1358599662780762</v>
      </c>
      <c r="U1426">
        <v>-74.877449035644531</v>
      </c>
      <c r="V1426">
        <v>2.72851288318634E-2</v>
      </c>
      <c r="W1426">
        <v>0</v>
      </c>
      <c r="X1426">
        <v>4.5020464807748788E-2</v>
      </c>
      <c r="Y1426">
        <v>7.2305589914321899E-2</v>
      </c>
      <c r="Z1426">
        <v>3.2742153853178017E-2</v>
      </c>
      <c r="AA1426">
        <v>7.1999996900558472E-2</v>
      </c>
      <c r="AB1426">
        <v>0</v>
      </c>
      <c r="AC1426">
        <v>0</v>
      </c>
      <c r="AD1426">
        <v>15</v>
      </c>
      <c r="AE1426">
        <v>0</v>
      </c>
      <c r="AF1426">
        <v>1</v>
      </c>
      <c r="AG1426">
        <v>0</v>
      </c>
      <c r="AH1426">
        <v>1</v>
      </c>
      <c r="AI1426">
        <v>1</v>
      </c>
      <c r="AJ1426">
        <v>0</v>
      </c>
      <c r="AK1426">
        <v>1</v>
      </c>
      <c r="AL1426">
        <v>0</v>
      </c>
    </row>
    <row r="1427" spans="1:38" x14ac:dyDescent="0.25">
      <c r="A1427">
        <v>1426</v>
      </c>
      <c r="B1427" t="s">
        <v>4486</v>
      </c>
      <c r="C1427">
        <v>2013</v>
      </c>
      <c r="D1427" t="s">
        <v>303</v>
      </c>
      <c r="I1427" t="s">
        <v>909</v>
      </c>
      <c r="J1427" t="s">
        <v>910</v>
      </c>
      <c r="K1427" t="s">
        <v>1260</v>
      </c>
      <c r="L1427" t="s">
        <v>4487</v>
      </c>
      <c r="M1427" t="s">
        <v>4488</v>
      </c>
      <c r="N1427" t="s">
        <v>4489</v>
      </c>
      <c r="O1427" t="s">
        <v>620</v>
      </c>
      <c r="P1427" t="s">
        <v>620</v>
      </c>
      <c r="Q1427">
        <v>105</v>
      </c>
      <c r="R1427" t="s">
        <v>4236</v>
      </c>
      <c r="S1427">
        <v>25</v>
      </c>
      <c r="T1427">
        <v>4.1127200126647949</v>
      </c>
      <c r="U1427">
        <v>-74.87890625</v>
      </c>
      <c r="V1427">
        <v>4.6480745077133179E-2</v>
      </c>
      <c r="W1427">
        <v>0</v>
      </c>
      <c r="X1427">
        <v>4.913678765296936E-2</v>
      </c>
      <c r="Y1427">
        <v>0.19521912932395941</v>
      </c>
      <c r="Z1427">
        <v>6.507304310798645E-2</v>
      </c>
      <c r="AA1427">
        <v>0.12800000607967379</v>
      </c>
      <c r="AB1427">
        <v>0</v>
      </c>
      <c r="AC1427">
        <v>0</v>
      </c>
      <c r="AD1427">
        <v>0</v>
      </c>
      <c r="AE1427">
        <v>2.6560425758361821E-3</v>
      </c>
      <c r="AF1427">
        <v>1</v>
      </c>
      <c r="AG1427">
        <v>0</v>
      </c>
      <c r="AH1427">
        <v>1</v>
      </c>
      <c r="AI1427">
        <v>1</v>
      </c>
      <c r="AJ1427">
        <v>1</v>
      </c>
      <c r="AK1427">
        <v>1</v>
      </c>
      <c r="AL1427">
        <v>0</v>
      </c>
    </row>
    <row r="1428" spans="1:38" x14ac:dyDescent="0.25">
      <c r="A1428">
        <v>1427</v>
      </c>
      <c r="B1428" t="s">
        <v>4490</v>
      </c>
      <c r="C1428">
        <v>2013</v>
      </c>
      <c r="D1428" t="s">
        <v>303</v>
      </c>
      <c r="I1428" t="s">
        <v>909</v>
      </c>
      <c r="J1428" t="s">
        <v>910</v>
      </c>
      <c r="K1428" t="s">
        <v>4192</v>
      </c>
      <c r="L1428" t="s">
        <v>4491</v>
      </c>
      <c r="M1428" t="s">
        <v>1163</v>
      </c>
      <c r="N1428" t="s">
        <v>1160</v>
      </c>
      <c r="O1428" t="s">
        <v>921</v>
      </c>
      <c r="P1428" t="s">
        <v>921</v>
      </c>
      <c r="Q1428">
        <v>85</v>
      </c>
      <c r="R1428" t="s">
        <v>4492</v>
      </c>
      <c r="S1428">
        <v>25</v>
      </c>
      <c r="T1428">
        <v>4.1334600448608398</v>
      </c>
      <c r="U1428">
        <v>-74.8775634765625</v>
      </c>
      <c r="V1428">
        <v>3.3919598907232278E-2</v>
      </c>
      <c r="W1428">
        <v>0</v>
      </c>
      <c r="X1428">
        <v>2.8894472867250439E-2</v>
      </c>
      <c r="Y1428">
        <v>6.7839197814464569E-2</v>
      </c>
      <c r="Z1428">
        <v>1.256281416863203E-2</v>
      </c>
      <c r="AA1428">
        <v>5.6000001728534698E-2</v>
      </c>
      <c r="AB1428">
        <v>0</v>
      </c>
      <c r="AC1428">
        <v>0</v>
      </c>
      <c r="AD1428">
        <v>28</v>
      </c>
      <c r="AE1428">
        <v>0</v>
      </c>
      <c r="AF1428">
        <v>1</v>
      </c>
      <c r="AG1428">
        <v>0</v>
      </c>
      <c r="AH1428">
        <v>1</v>
      </c>
      <c r="AI1428">
        <v>1</v>
      </c>
      <c r="AJ1428">
        <v>0</v>
      </c>
      <c r="AK1428">
        <v>1</v>
      </c>
      <c r="AL1428">
        <v>0</v>
      </c>
    </row>
    <row r="1429" spans="1:38" x14ac:dyDescent="0.25">
      <c r="A1429">
        <v>1428</v>
      </c>
      <c r="B1429" t="s">
        <v>4493</v>
      </c>
      <c r="C1429">
        <v>2013</v>
      </c>
      <c r="D1429" t="s">
        <v>303</v>
      </c>
      <c r="I1429" t="s">
        <v>909</v>
      </c>
      <c r="J1429" t="s">
        <v>910</v>
      </c>
      <c r="K1429" t="s">
        <v>4192</v>
      </c>
      <c r="L1429" t="s">
        <v>4491</v>
      </c>
      <c r="M1429" t="s">
        <v>4299</v>
      </c>
      <c r="N1429" t="s">
        <v>4300</v>
      </c>
      <c r="O1429" t="s">
        <v>921</v>
      </c>
      <c r="P1429" t="s">
        <v>921</v>
      </c>
      <c r="Q1429">
        <v>85</v>
      </c>
      <c r="R1429" t="s">
        <v>4494</v>
      </c>
      <c r="S1429">
        <v>25</v>
      </c>
      <c r="T1429">
        <v>4.1337299346923828</v>
      </c>
      <c r="U1429">
        <v>-74.877357482910156</v>
      </c>
      <c r="V1429">
        <v>5.243445560336113E-2</v>
      </c>
      <c r="W1429">
        <v>0</v>
      </c>
      <c r="X1429">
        <v>1.8726591020822528E-2</v>
      </c>
      <c r="Y1429">
        <v>5.8676652610301971E-2</v>
      </c>
      <c r="Z1429">
        <v>3.8701623678207397E-2</v>
      </c>
      <c r="AA1429">
        <v>0.1040000021457672</v>
      </c>
      <c r="AB1429">
        <v>0</v>
      </c>
      <c r="AC1429">
        <v>0</v>
      </c>
      <c r="AD1429">
        <v>18</v>
      </c>
      <c r="AE1429">
        <v>0</v>
      </c>
      <c r="AF1429">
        <v>1</v>
      </c>
      <c r="AG1429">
        <v>0</v>
      </c>
      <c r="AH1429">
        <v>1</v>
      </c>
      <c r="AI1429">
        <v>1</v>
      </c>
      <c r="AJ1429">
        <v>0</v>
      </c>
      <c r="AK1429">
        <v>1</v>
      </c>
      <c r="AL1429">
        <v>0</v>
      </c>
    </row>
    <row r="1430" spans="1:38" x14ac:dyDescent="0.25">
      <c r="A1430">
        <v>1429</v>
      </c>
      <c r="B1430" t="s">
        <v>4495</v>
      </c>
      <c r="C1430">
        <v>2013</v>
      </c>
      <c r="D1430" t="s">
        <v>303</v>
      </c>
      <c r="I1430" t="s">
        <v>909</v>
      </c>
      <c r="J1430" t="s">
        <v>910</v>
      </c>
      <c r="K1430" t="s">
        <v>4192</v>
      </c>
      <c r="L1430" t="s">
        <v>4429</v>
      </c>
      <c r="M1430" t="s">
        <v>2951</v>
      </c>
      <c r="N1430" t="s">
        <v>4496</v>
      </c>
      <c r="O1430" t="s">
        <v>620</v>
      </c>
      <c r="P1430" t="s">
        <v>620</v>
      </c>
      <c r="Q1430">
        <v>98</v>
      </c>
      <c r="R1430" t="s">
        <v>4497</v>
      </c>
      <c r="S1430">
        <v>25</v>
      </c>
      <c r="T1430">
        <v>4.2086701393127441</v>
      </c>
      <c r="U1430">
        <v>-74.916923522949219</v>
      </c>
      <c r="V1430">
        <v>3.9453718811273568E-2</v>
      </c>
      <c r="W1430">
        <v>0</v>
      </c>
      <c r="X1430">
        <v>2.883156388998032E-2</v>
      </c>
      <c r="Y1430">
        <v>3.7936266511678703E-2</v>
      </c>
      <c r="Z1430">
        <v>6.2215477228164673E-2</v>
      </c>
      <c r="AA1430">
        <v>5.2000000141561031E-3</v>
      </c>
      <c r="AB1430">
        <v>0</v>
      </c>
      <c r="AC1430">
        <v>0</v>
      </c>
      <c r="AD1430">
        <v>22</v>
      </c>
      <c r="AE1430">
        <v>1.365705579519272E-2</v>
      </c>
      <c r="AF1430">
        <v>1</v>
      </c>
      <c r="AG1430">
        <v>0</v>
      </c>
      <c r="AH1430">
        <v>1</v>
      </c>
      <c r="AI1430">
        <v>1</v>
      </c>
      <c r="AJ1430">
        <v>1</v>
      </c>
      <c r="AK1430">
        <v>1</v>
      </c>
      <c r="AL1430">
        <v>0</v>
      </c>
    </row>
    <row r="1431" spans="1:38" x14ac:dyDescent="0.25">
      <c r="A1431">
        <v>1430</v>
      </c>
      <c r="B1431" t="s">
        <v>4498</v>
      </c>
      <c r="C1431">
        <v>2013</v>
      </c>
      <c r="D1431" t="s">
        <v>303</v>
      </c>
      <c r="I1431" t="s">
        <v>909</v>
      </c>
      <c r="J1431" t="s">
        <v>910</v>
      </c>
      <c r="K1431" t="s">
        <v>1260</v>
      </c>
      <c r="L1431" t="s">
        <v>4258</v>
      </c>
      <c r="M1431" t="s">
        <v>4499</v>
      </c>
      <c r="N1431" t="s">
        <v>1295</v>
      </c>
      <c r="O1431" t="s">
        <v>620</v>
      </c>
      <c r="P1431" t="s">
        <v>620</v>
      </c>
      <c r="Q1431">
        <v>100</v>
      </c>
      <c r="R1431" t="s">
        <v>4500</v>
      </c>
      <c r="S1431">
        <v>25</v>
      </c>
      <c r="T1431">
        <v>4.0726299285888672</v>
      </c>
      <c r="U1431">
        <v>-74.8585205078125</v>
      </c>
      <c r="V1431">
        <v>4.8661801964044571E-2</v>
      </c>
      <c r="W1431">
        <v>0</v>
      </c>
      <c r="X1431">
        <v>3.2846715301275253E-2</v>
      </c>
      <c r="Y1431">
        <v>5.1094889640808112E-2</v>
      </c>
      <c r="Z1431">
        <v>2.798053435981274E-2</v>
      </c>
      <c r="AA1431">
        <v>7.9999998211860657E-2</v>
      </c>
      <c r="AB1431">
        <v>0</v>
      </c>
      <c r="AC1431">
        <v>0</v>
      </c>
      <c r="AD1431">
        <v>23</v>
      </c>
      <c r="AE1431">
        <v>0</v>
      </c>
      <c r="AF1431">
        <v>1</v>
      </c>
      <c r="AG1431">
        <v>0</v>
      </c>
      <c r="AH1431">
        <v>1</v>
      </c>
      <c r="AI1431">
        <v>1</v>
      </c>
      <c r="AJ1431">
        <v>0</v>
      </c>
      <c r="AK1431">
        <v>1</v>
      </c>
      <c r="AL1431">
        <v>0</v>
      </c>
    </row>
    <row r="1432" spans="1:38" x14ac:dyDescent="0.25">
      <c r="A1432">
        <v>1431</v>
      </c>
      <c r="B1432" t="s">
        <v>4501</v>
      </c>
      <c r="C1432">
        <v>2013</v>
      </c>
      <c r="D1432" t="s">
        <v>303</v>
      </c>
      <c r="I1432" t="s">
        <v>909</v>
      </c>
      <c r="J1432" t="s">
        <v>910</v>
      </c>
      <c r="K1432" t="s">
        <v>4192</v>
      </c>
      <c r="L1432" t="s">
        <v>4400</v>
      </c>
      <c r="M1432" t="s">
        <v>4502</v>
      </c>
      <c r="N1432" t="s">
        <v>4503</v>
      </c>
      <c r="O1432" t="s">
        <v>620</v>
      </c>
      <c r="P1432" t="s">
        <v>620</v>
      </c>
      <c r="Q1432">
        <v>80</v>
      </c>
      <c r="R1432" t="s">
        <v>4504</v>
      </c>
      <c r="S1432">
        <v>25</v>
      </c>
      <c r="T1432">
        <v>4.1631698608398438</v>
      </c>
      <c r="U1432">
        <v>-74.975593566894531</v>
      </c>
      <c r="V1432">
        <v>5.9055119752883911E-2</v>
      </c>
      <c r="W1432">
        <v>0</v>
      </c>
      <c r="X1432">
        <v>3.2808400690555573E-2</v>
      </c>
      <c r="Y1432">
        <v>9.0551182627677917E-2</v>
      </c>
      <c r="Z1432">
        <v>2.4934383109211922E-2</v>
      </c>
      <c r="AA1432">
        <v>6.4000003039836884E-2</v>
      </c>
      <c r="AB1432">
        <v>0</v>
      </c>
      <c r="AC1432">
        <v>0</v>
      </c>
      <c r="AD1432">
        <v>20</v>
      </c>
      <c r="AE1432">
        <v>3.9370078593492508E-3</v>
      </c>
      <c r="AF1432">
        <v>1</v>
      </c>
      <c r="AG1432">
        <v>0</v>
      </c>
      <c r="AH1432">
        <v>1</v>
      </c>
      <c r="AI1432">
        <v>1</v>
      </c>
      <c r="AJ1432">
        <v>1</v>
      </c>
      <c r="AK1432">
        <v>1</v>
      </c>
      <c r="AL1432">
        <v>0</v>
      </c>
    </row>
    <row r="1433" spans="1:38" x14ac:dyDescent="0.25">
      <c r="A1433">
        <v>1432</v>
      </c>
      <c r="B1433" t="s">
        <v>4505</v>
      </c>
      <c r="C1433">
        <v>2013</v>
      </c>
      <c r="D1433" t="s">
        <v>303</v>
      </c>
      <c r="I1433" t="s">
        <v>39</v>
      </c>
      <c r="J1433" t="s">
        <v>40</v>
      </c>
      <c r="K1433" t="s">
        <v>41</v>
      </c>
      <c r="L1433" t="s">
        <v>4506</v>
      </c>
      <c r="M1433" t="s">
        <v>4507</v>
      </c>
      <c r="N1433" t="s">
        <v>4508</v>
      </c>
      <c r="O1433" t="s">
        <v>129</v>
      </c>
      <c r="P1433" t="s">
        <v>129</v>
      </c>
      <c r="Q1433">
        <v>115</v>
      </c>
      <c r="R1433" t="s">
        <v>46</v>
      </c>
      <c r="S1433">
        <v>25</v>
      </c>
      <c r="T1433">
        <v>4.1447901725769043</v>
      </c>
      <c r="U1433">
        <v>-73.317001342773438</v>
      </c>
      <c r="V1433">
        <v>0.44490644335746771</v>
      </c>
      <c r="W1433">
        <v>0.1767151802778244</v>
      </c>
      <c r="X1433">
        <v>0.2182952165603638</v>
      </c>
      <c r="Y1433">
        <v>0.62577962875366211</v>
      </c>
      <c r="Z1433">
        <v>0.38461539149284357</v>
      </c>
      <c r="AA1433">
        <v>0.29199999570846558</v>
      </c>
      <c r="AB1433">
        <v>0.21621622145175931</v>
      </c>
      <c r="AC1433">
        <v>1</v>
      </c>
      <c r="AD1433">
        <v>30</v>
      </c>
      <c r="AE1433">
        <v>7.2765074670314789E-2</v>
      </c>
      <c r="AF1433">
        <v>1</v>
      </c>
      <c r="AG1433">
        <v>1</v>
      </c>
      <c r="AH1433">
        <v>1</v>
      </c>
      <c r="AI1433">
        <v>1</v>
      </c>
      <c r="AJ1433">
        <v>1</v>
      </c>
      <c r="AK1433">
        <v>1</v>
      </c>
      <c r="AL1433">
        <v>1</v>
      </c>
    </row>
    <row r="1434" spans="1:38" x14ac:dyDescent="0.25">
      <c r="A1434">
        <v>1433</v>
      </c>
      <c r="B1434" t="s">
        <v>4509</v>
      </c>
      <c r="C1434">
        <v>2013</v>
      </c>
      <c r="D1434" t="s">
        <v>303</v>
      </c>
      <c r="I1434" t="s">
        <v>909</v>
      </c>
      <c r="J1434" t="s">
        <v>910</v>
      </c>
      <c r="K1434" t="s">
        <v>1260</v>
      </c>
      <c r="L1434" t="s">
        <v>4258</v>
      </c>
      <c r="M1434" t="s">
        <v>2105</v>
      </c>
      <c r="N1434" t="s">
        <v>2106</v>
      </c>
      <c r="O1434" t="s">
        <v>921</v>
      </c>
      <c r="P1434" t="s">
        <v>921</v>
      </c>
      <c r="Q1434">
        <v>95</v>
      </c>
      <c r="R1434" t="s">
        <v>4510</v>
      </c>
      <c r="S1434">
        <v>25</v>
      </c>
      <c r="T1434">
        <v>4.0876998901367188</v>
      </c>
      <c r="U1434">
        <v>-74.865768432617188</v>
      </c>
      <c r="V1434">
        <v>5.1246538758277893E-2</v>
      </c>
      <c r="W1434">
        <v>0</v>
      </c>
      <c r="X1434">
        <v>4.4321328401565552E-2</v>
      </c>
      <c r="Y1434">
        <v>0.1024930775165558</v>
      </c>
      <c r="Z1434">
        <v>3.047091327607632E-2</v>
      </c>
      <c r="AA1434">
        <v>0.1040000021457672</v>
      </c>
      <c r="AB1434">
        <v>0</v>
      </c>
      <c r="AC1434">
        <v>0</v>
      </c>
      <c r="AD1434">
        <v>23</v>
      </c>
      <c r="AE1434">
        <v>0</v>
      </c>
      <c r="AF1434">
        <v>1</v>
      </c>
      <c r="AG1434">
        <v>0</v>
      </c>
      <c r="AH1434">
        <v>1</v>
      </c>
      <c r="AI1434">
        <v>1</v>
      </c>
      <c r="AJ1434">
        <v>0</v>
      </c>
      <c r="AK1434">
        <v>1</v>
      </c>
      <c r="AL1434">
        <v>0</v>
      </c>
    </row>
    <row r="1435" spans="1:38" x14ac:dyDescent="0.25">
      <c r="A1435">
        <v>1434</v>
      </c>
      <c r="B1435" t="s">
        <v>4511</v>
      </c>
      <c r="C1435">
        <v>2013</v>
      </c>
      <c r="D1435" t="s">
        <v>303</v>
      </c>
      <c r="I1435" t="s">
        <v>909</v>
      </c>
      <c r="J1435" t="s">
        <v>910</v>
      </c>
      <c r="K1435" t="s">
        <v>1260</v>
      </c>
      <c r="L1435" t="s">
        <v>4258</v>
      </c>
      <c r="M1435" t="s">
        <v>4512</v>
      </c>
      <c r="N1435" t="s">
        <v>4513</v>
      </c>
      <c r="O1435" t="s">
        <v>921</v>
      </c>
      <c r="P1435" t="s">
        <v>921</v>
      </c>
      <c r="Q1435">
        <v>95</v>
      </c>
      <c r="R1435" t="s">
        <v>4514</v>
      </c>
      <c r="S1435">
        <v>25</v>
      </c>
      <c r="T1435">
        <v>4.071199893951416</v>
      </c>
      <c r="U1435">
        <v>-74.849090576171875</v>
      </c>
      <c r="V1435">
        <v>5.2489906549453742E-2</v>
      </c>
      <c r="W1435">
        <v>0</v>
      </c>
      <c r="X1435">
        <v>5.6527592241764069E-2</v>
      </c>
      <c r="Y1435">
        <v>8.4791384637355804E-2</v>
      </c>
      <c r="Z1435">
        <v>2.1534319967031479E-2</v>
      </c>
      <c r="AA1435">
        <v>6.4000003039836884E-2</v>
      </c>
      <c r="AB1435">
        <v>0</v>
      </c>
      <c r="AC1435">
        <v>0</v>
      </c>
      <c r="AD1435">
        <v>22</v>
      </c>
      <c r="AE1435">
        <v>4.0376852266490459E-3</v>
      </c>
      <c r="AF1435">
        <v>1</v>
      </c>
      <c r="AG1435">
        <v>0</v>
      </c>
      <c r="AH1435">
        <v>1</v>
      </c>
      <c r="AI1435">
        <v>1</v>
      </c>
      <c r="AJ1435">
        <v>1</v>
      </c>
      <c r="AK1435">
        <v>1</v>
      </c>
      <c r="AL1435">
        <v>0</v>
      </c>
    </row>
    <row r="1436" spans="1:38" x14ac:dyDescent="0.25">
      <c r="A1436">
        <v>1435</v>
      </c>
      <c r="B1436" t="s">
        <v>4515</v>
      </c>
      <c r="C1436">
        <v>2013</v>
      </c>
      <c r="D1436" t="s">
        <v>303</v>
      </c>
      <c r="I1436" t="s">
        <v>909</v>
      </c>
      <c r="J1436" t="s">
        <v>910</v>
      </c>
      <c r="K1436" t="s">
        <v>4192</v>
      </c>
      <c r="L1436" t="s">
        <v>4491</v>
      </c>
      <c r="M1436" t="s">
        <v>4516</v>
      </c>
      <c r="N1436" t="s">
        <v>4517</v>
      </c>
      <c r="O1436" t="s">
        <v>921</v>
      </c>
      <c r="P1436" t="s">
        <v>921</v>
      </c>
      <c r="Q1436">
        <v>85</v>
      </c>
      <c r="R1436" t="s">
        <v>4514</v>
      </c>
      <c r="S1436">
        <v>25</v>
      </c>
      <c r="T1436">
        <v>4.1318798065185547</v>
      </c>
      <c r="U1436">
        <v>-74.878990173339844</v>
      </c>
      <c r="V1436">
        <v>2.8967253863811489E-2</v>
      </c>
      <c r="W1436">
        <v>0</v>
      </c>
      <c r="X1436">
        <v>2.6448363438248631E-2</v>
      </c>
      <c r="Y1436">
        <v>4.6599496155977249E-2</v>
      </c>
      <c r="Z1436">
        <v>3.5264484584331512E-2</v>
      </c>
      <c r="AA1436">
        <v>8.7999999523162842E-2</v>
      </c>
      <c r="AB1436">
        <v>0</v>
      </c>
      <c r="AC1436">
        <v>0</v>
      </c>
      <c r="AD1436">
        <v>22</v>
      </c>
      <c r="AE1436">
        <v>7.5566750019788742E-3</v>
      </c>
      <c r="AF1436">
        <v>1</v>
      </c>
      <c r="AG1436">
        <v>0</v>
      </c>
      <c r="AH1436">
        <v>1</v>
      </c>
      <c r="AI1436">
        <v>1</v>
      </c>
      <c r="AJ1436">
        <v>1</v>
      </c>
      <c r="AK1436">
        <v>1</v>
      </c>
      <c r="AL1436">
        <v>0</v>
      </c>
    </row>
    <row r="1437" spans="1:38" x14ac:dyDescent="0.25">
      <c r="A1437">
        <v>1436</v>
      </c>
      <c r="B1437" t="s">
        <v>4518</v>
      </c>
      <c r="C1437">
        <v>2013</v>
      </c>
      <c r="D1437" t="s">
        <v>303</v>
      </c>
      <c r="I1437" t="s">
        <v>909</v>
      </c>
      <c r="J1437" t="s">
        <v>910</v>
      </c>
      <c r="K1437" t="s">
        <v>4192</v>
      </c>
      <c r="L1437" t="s">
        <v>1544</v>
      </c>
      <c r="M1437" t="s">
        <v>4519</v>
      </c>
      <c r="N1437" t="s">
        <v>4520</v>
      </c>
      <c r="O1437" t="s">
        <v>921</v>
      </c>
      <c r="P1437" t="s">
        <v>921</v>
      </c>
      <c r="Q1437">
        <v>105</v>
      </c>
      <c r="R1437" t="s">
        <v>4521</v>
      </c>
      <c r="S1437">
        <v>25</v>
      </c>
      <c r="T1437">
        <v>4.1862602233886719</v>
      </c>
      <c r="U1437">
        <v>-74.96392822265625</v>
      </c>
      <c r="V1437">
        <v>5.6129984557628632E-2</v>
      </c>
      <c r="W1437">
        <v>1.181683875620365E-2</v>
      </c>
      <c r="X1437">
        <v>5.1698669791221619E-2</v>
      </c>
      <c r="Y1437">
        <v>3.5450518131256097E-2</v>
      </c>
      <c r="Z1437">
        <v>6.0561299324035638E-2</v>
      </c>
      <c r="AA1437">
        <v>4.3200001120567322E-2</v>
      </c>
      <c r="AB1437">
        <v>0</v>
      </c>
      <c r="AC1437">
        <v>0</v>
      </c>
      <c r="AD1437">
        <v>9.6000003814697266</v>
      </c>
      <c r="AE1437">
        <v>0</v>
      </c>
      <c r="AF1437">
        <v>1</v>
      </c>
      <c r="AG1437">
        <v>1</v>
      </c>
      <c r="AH1437">
        <v>1</v>
      </c>
      <c r="AI1437">
        <v>1</v>
      </c>
      <c r="AJ1437">
        <v>0</v>
      </c>
      <c r="AK1437">
        <v>1</v>
      </c>
      <c r="AL1437">
        <v>0</v>
      </c>
    </row>
    <row r="1438" spans="1:38" x14ac:dyDescent="0.25">
      <c r="A1438">
        <v>1437</v>
      </c>
      <c r="B1438" t="s">
        <v>4522</v>
      </c>
      <c r="C1438">
        <v>2013</v>
      </c>
      <c r="D1438" t="s">
        <v>303</v>
      </c>
      <c r="I1438" t="s">
        <v>909</v>
      </c>
      <c r="J1438" t="s">
        <v>910</v>
      </c>
      <c r="K1438" t="s">
        <v>4192</v>
      </c>
      <c r="L1438" t="s">
        <v>4429</v>
      </c>
      <c r="M1438" t="s">
        <v>1712</v>
      </c>
      <c r="N1438" t="s">
        <v>1713</v>
      </c>
      <c r="O1438" t="s">
        <v>620</v>
      </c>
      <c r="P1438" t="s">
        <v>620</v>
      </c>
      <c r="Q1438">
        <v>110</v>
      </c>
      <c r="R1438" t="s">
        <v>4416</v>
      </c>
      <c r="S1438">
        <v>25</v>
      </c>
      <c r="T1438">
        <v>4.2389802932739258</v>
      </c>
      <c r="U1438">
        <v>-74.888031005859375</v>
      </c>
      <c r="V1438">
        <v>5.937499925494194E-2</v>
      </c>
      <c r="W1438">
        <v>0</v>
      </c>
      <c r="X1438">
        <v>9.375E-2</v>
      </c>
      <c r="Y1438">
        <v>4.5312501490116119E-2</v>
      </c>
      <c r="Z1438">
        <v>4.5312501490116119E-2</v>
      </c>
      <c r="AA1438">
        <v>9.2000002041459084E-3</v>
      </c>
      <c r="AB1438">
        <v>0</v>
      </c>
      <c r="AC1438">
        <v>0</v>
      </c>
      <c r="AD1438">
        <v>15</v>
      </c>
      <c r="AE1438">
        <v>0</v>
      </c>
      <c r="AF1438">
        <v>1</v>
      </c>
      <c r="AG1438">
        <v>0</v>
      </c>
      <c r="AH1438">
        <v>1</v>
      </c>
      <c r="AI1438">
        <v>1</v>
      </c>
      <c r="AJ1438">
        <v>0</v>
      </c>
      <c r="AK1438">
        <v>1</v>
      </c>
      <c r="AL1438">
        <v>0</v>
      </c>
    </row>
    <row r="1439" spans="1:38" x14ac:dyDescent="0.25">
      <c r="A1439">
        <v>1438</v>
      </c>
      <c r="B1439" t="s">
        <v>4523</v>
      </c>
      <c r="C1439">
        <v>2013</v>
      </c>
      <c r="D1439" t="s">
        <v>303</v>
      </c>
      <c r="I1439" t="s">
        <v>909</v>
      </c>
      <c r="J1439" t="s">
        <v>910</v>
      </c>
      <c r="K1439" t="s">
        <v>4192</v>
      </c>
      <c r="L1439" t="s">
        <v>4464</v>
      </c>
      <c r="M1439" t="s">
        <v>4524</v>
      </c>
      <c r="N1439" t="s">
        <v>4525</v>
      </c>
      <c r="O1439" t="s">
        <v>620</v>
      </c>
      <c r="P1439" t="s">
        <v>620</v>
      </c>
      <c r="Q1439">
        <v>101</v>
      </c>
      <c r="R1439" t="s">
        <v>4526</v>
      </c>
      <c r="S1439">
        <v>25</v>
      </c>
      <c r="T1439">
        <v>4.1651902198791504</v>
      </c>
      <c r="U1439">
        <v>-74.882667541503906</v>
      </c>
      <c r="V1439">
        <v>4.8192769289016717E-2</v>
      </c>
      <c r="W1439">
        <v>0</v>
      </c>
      <c r="X1439">
        <v>4.367469996213913E-2</v>
      </c>
      <c r="Y1439">
        <v>3.0120482668280602E-2</v>
      </c>
      <c r="Z1439">
        <v>3.1626507639884949E-2</v>
      </c>
      <c r="AA1439">
        <v>9.2000002041459084E-3</v>
      </c>
      <c r="AB1439">
        <v>0</v>
      </c>
      <c r="AC1439">
        <v>0</v>
      </c>
      <c r="AD1439">
        <v>13</v>
      </c>
      <c r="AE1439">
        <v>0</v>
      </c>
      <c r="AF1439">
        <v>1</v>
      </c>
      <c r="AG1439">
        <v>0</v>
      </c>
      <c r="AH1439">
        <v>1</v>
      </c>
      <c r="AI1439">
        <v>1</v>
      </c>
      <c r="AJ1439">
        <v>0</v>
      </c>
      <c r="AK1439">
        <v>1</v>
      </c>
      <c r="AL1439">
        <v>0</v>
      </c>
    </row>
    <row r="1440" spans="1:38" x14ac:dyDescent="0.25">
      <c r="A1440">
        <v>1439</v>
      </c>
      <c r="B1440" t="s">
        <v>4527</v>
      </c>
      <c r="C1440">
        <v>2013</v>
      </c>
      <c r="D1440" t="s">
        <v>303</v>
      </c>
      <c r="I1440" t="s">
        <v>909</v>
      </c>
      <c r="J1440" t="s">
        <v>910</v>
      </c>
      <c r="K1440" t="s">
        <v>4192</v>
      </c>
      <c r="L1440" t="s">
        <v>4464</v>
      </c>
      <c r="M1440" t="s">
        <v>4528</v>
      </c>
      <c r="N1440" t="s">
        <v>4529</v>
      </c>
      <c r="O1440" t="s">
        <v>620</v>
      </c>
      <c r="P1440" t="s">
        <v>620</v>
      </c>
      <c r="Q1440">
        <v>101</v>
      </c>
      <c r="R1440" t="s">
        <v>4526</v>
      </c>
      <c r="S1440">
        <v>25</v>
      </c>
      <c r="T1440">
        <v>4.1656999588012704</v>
      </c>
      <c r="U1440">
        <v>-74.887809753417969</v>
      </c>
      <c r="V1440">
        <v>4.2553190141916282E-2</v>
      </c>
      <c r="W1440">
        <v>1.134751737117767E-2</v>
      </c>
      <c r="X1440">
        <v>5.2482269704341888E-2</v>
      </c>
      <c r="Y1440">
        <v>4.8226948827505112E-2</v>
      </c>
      <c r="Z1440">
        <v>5.2482269704341888E-2</v>
      </c>
      <c r="AA1440">
        <v>1.7999999225139621E-2</v>
      </c>
      <c r="AB1440">
        <v>0</v>
      </c>
      <c r="AC1440">
        <v>0</v>
      </c>
      <c r="AD1440">
        <v>13</v>
      </c>
      <c r="AE1440">
        <v>0</v>
      </c>
      <c r="AF1440">
        <v>1</v>
      </c>
      <c r="AG1440">
        <v>1</v>
      </c>
      <c r="AH1440">
        <v>1</v>
      </c>
      <c r="AI1440">
        <v>1</v>
      </c>
      <c r="AJ1440">
        <v>0</v>
      </c>
      <c r="AK1440">
        <v>1</v>
      </c>
      <c r="AL1440">
        <v>0</v>
      </c>
    </row>
    <row r="1441" spans="1:38" x14ac:dyDescent="0.25">
      <c r="A1441">
        <v>1440</v>
      </c>
      <c r="B1441" t="s">
        <v>4530</v>
      </c>
      <c r="C1441">
        <v>2013</v>
      </c>
      <c r="D1441" t="s">
        <v>303</v>
      </c>
      <c r="I1441" t="s">
        <v>909</v>
      </c>
      <c r="J1441" t="s">
        <v>910</v>
      </c>
      <c r="K1441" t="s">
        <v>4192</v>
      </c>
      <c r="L1441" t="s">
        <v>4400</v>
      </c>
      <c r="M1441" t="s">
        <v>4502</v>
      </c>
      <c r="N1441" t="s">
        <v>4531</v>
      </c>
      <c r="O1441" t="s">
        <v>921</v>
      </c>
      <c r="P1441" t="s">
        <v>921</v>
      </c>
      <c r="Q1441">
        <v>80</v>
      </c>
      <c r="R1441" t="s">
        <v>4504</v>
      </c>
      <c r="S1441">
        <v>25</v>
      </c>
      <c r="T1441">
        <v>4.1637101173400879</v>
      </c>
      <c r="U1441">
        <v>-74.975593566894531</v>
      </c>
      <c r="V1441">
        <v>2.58855577558279E-2</v>
      </c>
      <c r="W1441">
        <v>0</v>
      </c>
      <c r="X1441">
        <v>3.4059945493936539E-2</v>
      </c>
      <c r="Y1441">
        <v>3.5422343760728843E-2</v>
      </c>
      <c r="Z1441">
        <v>1.089918240904808E-2</v>
      </c>
      <c r="AA1441">
        <v>3.2000001519918442E-2</v>
      </c>
      <c r="AB1441">
        <v>0</v>
      </c>
      <c r="AC1441">
        <v>0</v>
      </c>
      <c r="AD1441">
        <v>14</v>
      </c>
      <c r="AE1441">
        <v>4.0871934033930302E-3</v>
      </c>
      <c r="AF1441">
        <v>1</v>
      </c>
      <c r="AG1441">
        <v>0</v>
      </c>
      <c r="AH1441">
        <v>1</v>
      </c>
      <c r="AI1441">
        <v>1</v>
      </c>
      <c r="AJ1441">
        <v>1</v>
      </c>
      <c r="AK1441">
        <v>1</v>
      </c>
      <c r="AL1441">
        <v>0</v>
      </c>
    </row>
    <row r="1442" spans="1:38" x14ac:dyDescent="0.25">
      <c r="A1442">
        <v>1441</v>
      </c>
      <c r="B1442" t="s">
        <v>4532</v>
      </c>
      <c r="C1442">
        <v>2013</v>
      </c>
      <c r="D1442" t="s">
        <v>303</v>
      </c>
      <c r="I1442" t="s">
        <v>909</v>
      </c>
      <c r="J1442" t="s">
        <v>910</v>
      </c>
      <c r="K1442" t="s">
        <v>4192</v>
      </c>
      <c r="L1442" t="s">
        <v>4533</v>
      </c>
      <c r="M1442" t="s">
        <v>4534</v>
      </c>
      <c r="N1442" t="s">
        <v>4535</v>
      </c>
      <c r="O1442" t="s">
        <v>921</v>
      </c>
      <c r="P1442" t="s">
        <v>921</v>
      </c>
      <c r="Q1442">
        <v>98</v>
      </c>
      <c r="R1442" t="s">
        <v>4536</v>
      </c>
      <c r="S1442">
        <v>25</v>
      </c>
      <c r="T1442">
        <v>4.1212501525878906</v>
      </c>
      <c r="U1442">
        <v>-74.881988525390625</v>
      </c>
      <c r="V1442">
        <v>8.5915490984916687E-2</v>
      </c>
      <c r="W1442">
        <v>0</v>
      </c>
      <c r="X1442">
        <v>9.1549292206764221E-2</v>
      </c>
      <c r="Y1442">
        <v>7.6056338846683502E-2</v>
      </c>
      <c r="Z1442">
        <v>1.830985955893993E-2</v>
      </c>
      <c r="AA1442">
        <v>3.9999999105930328E-2</v>
      </c>
      <c r="AB1442">
        <v>0</v>
      </c>
      <c r="AC1442">
        <v>0</v>
      </c>
      <c r="AD1442">
        <v>23</v>
      </c>
      <c r="AE1442">
        <v>5.6338026188313961E-3</v>
      </c>
      <c r="AF1442">
        <v>1</v>
      </c>
      <c r="AG1442">
        <v>0</v>
      </c>
      <c r="AH1442">
        <v>1</v>
      </c>
      <c r="AI1442">
        <v>1</v>
      </c>
      <c r="AJ1442">
        <v>1</v>
      </c>
      <c r="AK1442">
        <v>1</v>
      </c>
      <c r="AL1442">
        <v>0</v>
      </c>
    </row>
    <row r="1443" spans="1:38" x14ac:dyDescent="0.25">
      <c r="A1443">
        <v>1442</v>
      </c>
      <c r="B1443" t="s">
        <v>4537</v>
      </c>
      <c r="C1443">
        <v>2013</v>
      </c>
      <c r="D1443" t="s">
        <v>303</v>
      </c>
      <c r="I1443" t="s">
        <v>909</v>
      </c>
      <c r="J1443" t="s">
        <v>910</v>
      </c>
      <c r="K1443" t="s">
        <v>4192</v>
      </c>
      <c r="L1443" t="s">
        <v>4533</v>
      </c>
      <c r="M1443" t="s">
        <v>4538</v>
      </c>
      <c r="N1443" t="s">
        <v>4539</v>
      </c>
      <c r="O1443" t="s">
        <v>921</v>
      </c>
      <c r="P1443" t="s">
        <v>921</v>
      </c>
      <c r="Q1443">
        <v>95</v>
      </c>
      <c r="R1443" t="s">
        <v>4540</v>
      </c>
      <c r="S1443">
        <v>25</v>
      </c>
      <c r="T1443">
        <v>4.1189699172973633</v>
      </c>
      <c r="U1443">
        <v>-74.88201904296875</v>
      </c>
      <c r="V1443">
        <v>5.2375152707099908E-2</v>
      </c>
      <c r="W1443">
        <v>2.4360537063330412E-3</v>
      </c>
      <c r="X1443">
        <v>2.5578562170267109E-2</v>
      </c>
      <c r="Y1443">
        <v>5.115712434053421E-2</v>
      </c>
      <c r="Z1443">
        <v>4.1412912309169769E-2</v>
      </c>
      <c r="AA1443">
        <v>7.9999998211860657E-2</v>
      </c>
      <c r="AB1443">
        <v>0</v>
      </c>
      <c r="AC1443">
        <v>0</v>
      </c>
      <c r="AD1443">
        <v>19</v>
      </c>
      <c r="AE1443">
        <v>2.4360537063330412E-3</v>
      </c>
      <c r="AF1443">
        <v>1</v>
      </c>
      <c r="AG1443">
        <v>1</v>
      </c>
      <c r="AH1443">
        <v>1</v>
      </c>
      <c r="AI1443">
        <v>1</v>
      </c>
      <c r="AJ1443">
        <v>1</v>
      </c>
      <c r="AK1443">
        <v>1</v>
      </c>
      <c r="AL1443">
        <v>0</v>
      </c>
    </row>
    <row r="1444" spans="1:38" x14ac:dyDescent="0.25">
      <c r="A1444">
        <v>1443</v>
      </c>
      <c r="B1444" t="s">
        <v>4541</v>
      </c>
      <c r="C1444">
        <v>2013</v>
      </c>
      <c r="D1444" t="s">
        <v>303</v>
      </c>
      <c r="I1444" t="s">
        <v>39</v>
      </c>
      <c r="J1444" t="s">
        <v>40</v>
      </c>
      <c r="K1444" t="s">
        <v>262</v>
      </c>
      <c r="L1444" t="s">
        <v>284</v>
      </c>
      <c r="M1444" t="s">
        <v>1248</v>
      </c>
      <c r="N1444" t="s">
        <v>961</v>
      </c>
      <c r="O1444" t="s">
        <v>153</v>
      </c>
      <c r="P1444" t="s">
        <v>153</v>
      </c>
      <c r="R1444" t="s">
        <v>4542</v>
      </c>
      <c r="S1444">
        <v>25</v>
      </c>
      <c r="T1444">
        <v>4.3885197639465332</v>
      </c>
      <c r="U1444">
        <v>-72.821060180664063</v>
      </c>
      <c r="V1444">
        <v>0</v>
      </c>
      <c r="W1444">
        <v>1.61290317773819E-2</v>
      </c>
      <c r="X1444">
        <v>0.27620968222618097</v>
      </c>
      <c r="Y1444">
        <v>0.39314517378807068</v>
      </c>
      <c r="Z1444">
        <v>0.27217742800712591</v>
      </c>
      <c r="AA1444">
        <v>0.1255999952554703</v>
      </c>
      <c r="AB1444">
        <v>0</v>
      </c>
      <c r="AC1444">
        <v>0.8399999737739563</v>
      </c>
      <c r="AD1444">
        <v>0</v>
      </c>
      <c r="AE1444">
        <v>1.61290317773819E-2</v>
      </c>
      <c r="AF1444">
        <v>0</v>
      </c>
      <c r="AG1444">
        <v>1</v>
      </c>
      <c r="AH1444">
        <v>1</v>
      </c>
      <c r="AI1444">
        <v>1</v>
      </c>
      <c r="AJ1444">
        <v>1</v>
      </c>
      <c r="AK1444">
        <v>1</v>
      </c>
      <c r="AL1444">
        <v>0</v>
      </c>
    </row>
    <row r="1445" spans="1:38" x14ac:dyDescent="0.25">
      <c r="A1445">
        <v>1444</v>
      </c>
      <c r="B1445" t="s">
        <v>4543</v>
      </c>
      <c r="C1445">
        <v>2013</v>
      </c>
      <c r="D1445" t="s">
        <v>303</v>
      </c>
      <c r="I1445" t="s">
        <v>909</v>
      </c>
      <c r="J1445" t="s">
        <v>910</v>
      </c>
      <c r="K1445" t="s">
        <v>4192</v>
      </c>
      <c r="L1445" t="s">
        <v>4533</v>
      </c>
      <c r="M1445" t="s">
        <v>4544</v>
      </c>
      <c r="N1445" t="s">
        <v>4545</v>
      </c>
      <c r="O1445" t="s">
        <v>921</v>
      </c>
      <c r="P1445" t="s">
        <v>921</v>
      </c>
      <c r="Q1445">
        <v>105</v>
      </c>
      <c r="R1445" t="s">
        <v>4536</v>
      </c>
      <c r="S1445">
        <v>25</v>
      </c>
      <c r="T1445">
        <v>4.1185898780822754</v>
      </c>
      <c r="U1445">
        <v>-74.882392883300781</v>
      </c>
      <c r="V1445">
        <v>3.8107752799987793E-2</v>
      </c>
      <c r="W1445">
        <v>0</v>
      </c>
      <c r="X1445">
        <v>3.4165572375059128E-2</v>
      </c>
      <c r="Y1445">
        <v>3.2851509749889367E-2</v>
      </c>
      <c r="Z1445">
        <v>4.0735874325037003E-2</v>
      </c>
      <c r="AA1445">
        <v>7.9999998211860657E-2</v>
      </c>
      <c r="AB1445">
        <v>0</v>
      </c>
      <c r="AC1445">
        <v>0</v>
      </c>
      <c r="AD1445">
        <v>13.960000038146971</v>
      </c>
      <c r="AE1445">
        <v>0</v>
      </c>
      <c r="AF1445">
        <v>1</v>
      </c>
      <c r="AG1445">
        <v>0</v>
      </c>
      <c r="AH1445">
        <v>1</v>
      </c>
      <c r="AI1445">
        <v>1</v>
      </c>
      <c r="AJ1445">
        <v>0</v>
      </c>
      <c r="AK1445">
        <v>1</v>
      </c>
      <c r="AL1445">
        <v>0</v>
      </c>
    </row>
    <row r="1446" spans="1:38" x14ac:dyDescent="0.25">
      <c r="A1446">
        <v>1445</v>
      </c>
      <c r="B1446" t="s">
        <v>4546</v>
      </c>
      <c r="C1446">
        <v>2013</v>
      </c>
      <c r="D1446" t="s">
        <v>303</v>
      </c>
      <c r="I1446" t="s">
        <v>909</v>
      </c>
      <c r="J1446" t="s">
        <v>910</v>
      </c>
      <c r="K1446" t="s">
        <v>4192</v>
      </c>
      <c r="L1446" t="s">
        <v>4464</v>
      </c>
      <c r="M1446" t="s">
        <v>4547</v>
      </c>
      <c r="N1446" t="s">
        <v>4548</v>
      </c>
      <c r="O1446" t="s">
        <v>921</v>
      </c>
      <c r="P1446" t="s">
        <v>921</v>
      </c>
      <c r="Q1446">
        <v>90</v>
      </c>
      <c r="R1446" t="s">
        <v>4549</v>
      </c>
      <c r="S1446">
        <v>25</v>
      </c>
      <c r="T1446">
        <v>4.1614799499511719</v>
      </c>
      <c r="U1446">
        <v>-74.913307189941406</v>
      </c>
      <c r="V1446">
        <v>6.8090789020061493E-2</v>
      </c>
      <c r="W1446">
        <v>0</v>
      </c>
      <c r="X1446">
        <v>6.9425903260707855E-2</v>
      </c>
      <c r="Y1446">
        <v>3.604806587100029E-2</v>
      </c>
      <c r="Z1446">
        <v>2.2696929052472111E-2</v>
      </c>
      <c r="AA1446">
        <v>4.8000000417232513E-2</v>
      </c>
      <c r="AB1446">
        <v>0</v>
      </c>
      <c r="AC1446">
        <v>0</v>
      </c>
      <c r="AD1446">
        <v>27</v>
      </c>
      <c r="AE1446">
        <v>2.6702270843088631E-3</v>
      </c>
      <c r="AF1446">
        <v>1</v>
      </c>
      <c r="AG1446">
        <v>0</v>
      </c>
      <c r="AH1446">
        <v>1</v>
      </c>
      <c r="AI1446">
        <v>1</v>
      </c>
      <c r="AJ1446">
        <v>1</v>
      </c>
      <c r="AK1446">
        <v>1</v>
      </c>
      <c r="AL1446">
        <v>0</v>
      </c>
    </row>
    <row r="1447" spans="1:38" x14ac:dyDescent="0.25">
      <c r="A1447">
        <v>1446</v>
      </c>
      <c r="B1447" t="s">
        <v>4550</v>
      </c>
      <c r="C1447">
        <v>2013</v>
      </c>
      <c r="D1447" t="s">
        <v>303</v>
      </c>
      <c r="I1447" t="s">
        <v>909</v>
      </c>
      <c r="J1447" t="s">
        <v>910</v>
      </c>
      <c r="K1447" t="s">
        <v>4192</v>
      </c>
      <c r="L1447" t="s">
        <v>4464</v>
      </c>
      <c r="M1447" t="s">
        <v>4551</v>
      </c>
      <c r="N1447" t="s">
        <v>4552</v>
      </c>
      <c r="O1447" t="s">
        <v>921</v>
      </c>
      <c r="P1447" t="s">
        <v>921</v>
      </c>
      <c r="Q1447">
        <v>90</v>
      </c>
      <c r="R1447" t="s">
        <v>4549</v>
      </c>
      <c r="S1447">
        <v>25</v>
      </c>
      <c r="T1447">
        <v>4.1581401824951172</v>
      </c>
      <c r="U1447">
        <v>-74.959136962890625</v>
      </c>
      <c r="V1447">
        <v>2.7027027681469921E-2</v>
      </c>
      <c r="W1447">
        <v>0</v>
      </c>
      <c r="X1447">
        <v>0.1027026996016502</v>
      </c>
      <c r="Y1447">
        <v>8.2882881164550781E-2</v>
      </c>
      <c r="Z1447">
        <v>3.9639640599489212E-2</v>
      </c>
      <c r="AA1447">
        <v>5.6000001728534698E-2</v>
      </c>
      <c r="AB1447">
        <v>0</v>
      </c>
      <c r="AC1447">
        <v>0</v>
      </c>
      <c r="AD1447">
        <v>20</v>
      </c>
      <c r="AE1447">
        <v>3.6036036908626561E-3</v>
      </c>
      <c r="AF1447">
        <v>1</v>
      </c>
      <c r="AG1447">
        <v>0</v>
      </c>
      <c r="AH1447">
        <v>1</v>
      </c>
      <c r="AI1447">
        <v>1</v>
      </c>
      <c r="AJ1447">
        <v>1</v>
      </c>
      <c r="AK1447">
        <v>1</v>
      </c>
      <c r="AL1447">
        <v>0</v>
      </c>
    </row>
    <row r="1448" spans="1:38" x14ac:dyDescent="0.25">
      <c r="A1448">
        <v>1447</v>
      </c>
      <c r="B1448" t="s">
        <v>4553</v>
      </c>
      <c r="C1448">
        <v>2013</v>
      </c>
      <c r="D1448" t="s">
        <v>303</v>
      </c>
      <c r="I1448" t="s">
        <v>909</v>
      </c>
      <c r="J1448" t="s">
        <v>910</v>
      </c>
      <c r="K1448" t="s">
        <v>4192</v>
      </c>
      <c r="L1448" t="s">
        <v>4464</v>
      </c>
      <c r="M1448" t="s">
        <v>4554</v>
      </c>
      <c r="N1448" t="s">
        <v>4555</v>
      </c>
      <c r="O1448" t="s">
        <v>921</v>
      </c>
      <c r="P1448" t="s">
        <v>921</v>
      </c>
      <c r="Q1448">
        <v>90</v>
      </c>
      <c r="R1448" t="s">
        <v>4549</v>
      </c>
      <c r="S1448">
        <v>25</v>
      </c>
      <c r="T1448">
        <v>4.1591901779174796</v>
      </c>
      <c r="U1448">
        <v>-74.913383483886719</v>
      </c>
      <c r="V1448">
        <v>7.0247933268547058E-2</v>
      </c>
      <c r="W1448">
        <v>2.7548209764063358E-3</v>
      </c>
      <c r="X1448">
        <v>4.1322313249111182E-2</v>
      </c>
      <c r="Y1448">
        <v>4.2699724435806267E-2</v>
      </c>
      <c r="Z1448">
        <v>3.8567494601011283E-2</v>
      </c>
      <c r="AA1448">
        <v>7.9999998211860657E-2</v>
      </c>
      <c r="AB1448">
        <v>0</v>
      </c>
      <c r="AC1448">
        <v>0</v>
      </c>
      <c r="AD1448">
        <v>17</v>
      </c>
      <c r="AE1448">
        <v>0</v>
      </c>
      <c r="AF1448">
        <v>1</v>
      </c>
      <c r="AG1448">
        <v>1</v>
      </c>
      <c r="AH1448">
        <v>1</v>
      </c>
      <c r="AI1448">
        <v>1</v>
      </c>
      <c r="AJ1448">
        <v>0</v>
      </c>
      <c r="AK1448">
        <v>1</v>
      </c>
      <c r="AL1448">
        <v>0</v>
      </c>
    </row>
    <row r="1449" spans="1:38" x14ac:dyDescent="0.25">
      <c r="A1449">
        <v>1448</v>
      </c>
      <c r="B1449" t="s">
        <v>4556</v>
      </c>
      <c r="C1449">
        <v>2013</v>
      </c>
      <c r="D1449" t="s">
        <v>303</v>
      </c>
      <c r="I1449" t="s">
        <v>909</v>
      </c>
      <c r="J1449" t="s">
        <v>910</v>
      </c>
      <c r="K1449" t="s">
        <v>4192</v>
      </c>
      <c r="L1449" t="s">
        <v>4464</v>
      </c>
      <c r="M1449" t="s">
        <v>4557</v>
      </c>
      <c r="N1449" t="s">
        <v>4558</v>
      </c>
      <c r="O1449" t="s">
        <v>921</v>
      </c>
      <c r="P1449" t="s">
        <v>921</v>
      </c>
      <c r="Q1449">
        <v>90</v>
      </c>
      <c r="R1449" t="s">
        <v>4549</v>
      </c>
      <c r="S1449">
        <v>25</v>
      </c>
      <c r="T1449">
        <v>4.1585698127746582</v>
      </c>
      <c r="U1449">
        <v>-74.913482666015625</v>
      </c>
      <c r="V1449">
        <v>6.5217390656471252E-2</v>
      </c>
      <c r="W1449">
        <v>0</v>
      </c>
      <c r="X1449">
        <v>0.11884058266878129</v>
      </c>
      <c r="Y1449">
        <v>2.1739130839705471E-2</v>
      </c>
      <c r="Z1449">
        <v>1.449275389313698E-2</v>
      </c>
      <c r="AA1449">
        <v>3.4000001847743988E-2</v>
      </c>
      <c r="AB1449">
        <v>0</v>
      </c>
      <c r="AC1449">
        <v>0</v>
      </c>
      <c r="AD1449">
        <v>23</v>
      </c>
      <c r="AE1449">
        <v>4.3478258885443211E-3</v>
      </c>
      <c r="AF1449">
        <v>1</v>
      </c>
      <c r="AG1449">
        <v>0</v>
      </c>
      <c r="AH1449">
        <v>1</v>
      </c>
      <c r="AI1449">
        <v>1</v>
      </c>
      <c r="AJ1449">
        <v>1</v>
      </c>
      <c r="AK1449">
        <v>1</v>
      </c>
      <c r="AL1449">
        <v>0</v>
      </c>
    </row>
    <row r="1450" spans="1:38" x14ac:dyDescent="0.25">
      <c r="A1450">
        <v>1449</v>
      </c>
      <c r="B1450" t="s">
        <v>4559</v>
      </c>
      <c r="C1450">
        <v>2013</v>
      </c>
      <c r="D1450" t="s">
        <v>303</v>
      </c>
      <c r="I1450" t="s">
        <v>909</v>
      </c>
      <c r="J1450" t="s">
        <v>910</v>
      </c>
      <c r="K1450" t="s">
        <v>4192</v>
      </c>
      <c r="L1450" t="s">
        <v>4429</v>
      </c>
      <c r="M1450" t="s">
        <v>4560</v>
      </c>
      <c r="N1450" t="s">
        <v>4561</v>
      </c>
      <c r="O1450" t="s">
        <v>921</v>
      </c>
      <c r="P1450" t="s">
        <v>921</v>
      </c>
      <c r="Q1450">
        <v>107</v>
      </c>
      <c r="R1450" t="s">
        <v>4562</v>
      </c>
      <c r="S1450">
        <v>25</v>
      </c>
      <c r="T1450">
        <v>4.1899600028991699</v>
      </c>
      <c r="U1450">
        <v>-74.900337219238281</v>
      </c>
      <c r="V1450">
        <v>4.8387095332145691E-2</v>
      </c>
      <c r="W1450">
        <v>0</v>
      </c>
      <c r="X1450">
        <v>4.3988268822431557E-2</v>
      </c>
      <c r="Y1450">
        <v>3.9589442312717438E-2</v>
      </c>
      <c r="Z1450">
        <v>2.7859237045049671E-2</v>
      </c>
      <c r="AA1450">
        <v>9.9999997764825821E-3</v>
      </c>
      <c r="AB1450">
        <v>0</v>
      </c>
      <c r="AC1450">
        <v>0</v>
      </c>
      <c r="AD1450">
        <v>20</v>
      </c>
      <c r="AE1450">
        <v>0</v>
      </c>
      <c r="AF1450">
        <v>1</v>
      </c>
      <c r="AG1450">
        <v>0</v>
      </c>
      <c r="AH1450">
        <v>1</v>
      </c>
      <c r="AI1450">
        <v>1</v>
      </c>
      <c r="AJ1450">
        <v>0</v>
      </c>
      <c r="AK1450">
        <v>1</v>
      </c>
      <c r="AL1450">
        <v>0</v>
      </c>
    </row>
    <row r="1451" spans="1:38" x14ac:dyDescent="0.25">
      <c r="A1451">
        <v>1450</v>
      </c>
      <c r="B1451" t="s">
        <v>4563</v>
      </c>
      <c r="C1451">
        <v>2013</v>
      </c>
      <c r="D1451" t="s">
        <v>303</v>
      </c>
      <c r="I1451" t="s">
        <v>909</v>
      </c>
      <c r="J1451" t="s">
        <v>910</v>
      </c>
      <c r="K1451" t="s">
        <v>4192</v>
      </c>
      <c r="L1451" t="s">
        <v>4429</v>
      </c>
      <c r="M1451" t="s">
        <v>906</v>
      </c>
      <c r="N1451" t="s">
        <v>2596</v>
      </c>
      <c r="O1451" t="s">
        <v>620</v>
      </c>
      <c r="P1451" t="s">
        <v>620</v>
      </c>
      <c r="Q1451">
        <v>107</v>
      </c>
      <c r="R1451" t="s">
        <v>4564</v>
      </c>
      <c r="S1451">
        <v>25</v>
      </c>
      <c r="T1451">
        <v>4.2378497123718262</v>
      </c>
      <c r="U1451">
        <v>-74.898323059082031</v>
      </c>
      <c r="V1451">
        <v>8.0056183040142059E-2</v>
      </c>
      <c r="W1451">
        <v>0</v>
      </c>
      <c r="X1451">
        <v>5.6179776787757867E-2</v>
      </c>
      <c r="Y1451">
        <v>4.3539326637983322E-2</v>
      </c>
      <c r="Z1451">
        <v>4.4943820685148239E-2</v>
      </c>
      <c r="AA1451">
        <v>9.2000002041459084E-3</v>
      </c>
      <c r="AB1451">
        <v>0</v>
      </c>
      <c r="AC1451">
        <v>0</v>
      </c>
      <c r="AD1451">
        <v>20</v>
      </c>
      <c r="AE1451">
        <v>0</v>
      </c>
      <c r="AF1451">
        <v>1</v>
      </c>
      <c r="AG1451">
        <v>0</v>
      </c>
      <c r="AH1451">
        <v>1</v>
      </c>
      <c r="AI1451">
        <v>1</v>
      </c>
      <c r="AJ1451">
        <v>0</v>
      </c>
      <c r="AK1451">
        <v>1</v>
      </c>
      <c r="AL1451">
        <v>0</v>
      </c>
    </row>
    <row r="1452" spans="1:38" x14ac:dyDescent="0.25">
      <c r="A1452">
        <v>1451</v>
      </c>
      <c r="B1452" t="s">
        <v>4565</v>
      </c>
      <c r="C1452">
        <v>2013</v>
      </c>
      <c r="D1452" t="s">
        <v>303</v>
      </c>
      <c r="I1452" t="s">
        <v>909</v>
      </c>
      <c r="J1452" t="s">
        <v>910</v>
      </c>
      <c r="K1452" t="s">
        <v>4192</v>
      </c>
      <c r="L1452" t="s">
        <v>4566</v>
      </c>
      <c r="M1452" t="s">
        <v>4567</v>
      </c>
      <c r="N1452" t="s">
        <v>4568</v>
      </c>
      <c r="O1452" t="s">
        <v>921</v>
      </c>
      <c r="P1452" t="s">
        <v>921</v>
      </c>
      <c r="Q1452">
        <v>103</v>
      </c>
      <c r="R1452" t="s">
        <v>4416</v>
      </c>
      <c r="S1452">
        <v>25</v>
      </c>
      <c r="T1452">
        <v>4.1759600639343262</v>
      </c>
      <c r="U1452">
        <v>-74.93377685546875</v>
      </c>
      <c r="V1452">
        <v>6.2682218849658966E-2</v>
      </c>
      <c r="W1452">
        <v>0</v>
      </c>
      <c r="X1452">
        <v>4.8104956746101379E-2</v>
      </c>
      <c r="Y1452">
        <v>5.3935859352350228E-2</v>
      </c>
      <c r="Z1452">
        <v>5.2478134632110603E-2</v>
      </c>
      <c r="AA1452">
        <v>1.360000018030405E-2</v>
      </c>
      <c r="AB1452">
        <v>0</v>
      </c>
      <c r="AC1452">
        <v>3.9999999105930328E-2</v>
      </c>
      <c r="AD1452">
        <v>21</v>
      </c>
      <c r="AE1452">
        <v>0</v>
      </c>
      <c r="AF1452">
        <v>1</v>
      </c>
      <c r="AG1452">
        <v>0</v>
      </c>
      <c r="AH1452">
        <v>1</v>
      </c>
      <c r="AI1452">
        <v>1</v>
      </c>
      <c r="AJ1452">
        <v>0</v>
      </c>
      <c r="AK1452">
        <v>1</v>
      </c>
      <c r="AL1452">
        <v>0</v>
      </c>
    </row>
    <row r="1453" spans="1:38" x14ac:dyDescent="0.25">
      <c r="A1453">
        <v>1452</v>
      </c>
      <c r="B1453" t="s">
        <v>4569</v>
      </c>
      <c r="C1453">
        <v>2013</v>
      </c>
      <c r="D1453" t="s">
        <v>303</v>
      </c>
      <c r="I1453" t="s">
        <v>909</v>
      </c>
      <c r="J1453" t="s">
        <v>910</v>
      </c>
      <c r="K1453" t="s">
        <v>4192</v>
      </c>
      <c r="L1453" t="s">
        <v>4464</v>
      </c>
      <c r="M1453" t="s">
        <v>4570</v>
      </c>
      <c r="N1453" t="s">
        <v>4571</v>
      </c>
      <c r="O1453" t="s">
        <v>620</v>
      </c>
      <c r="P1453" t="s">
        <v>620</v>
      </c>
      <c r="Q1453">
        <v>107</v>
      </c>
      <c r="R1453" t="s">
        <v>4572</v>
      </c>
      <c r="S1453">
        <v>25</v>
      </c>
      <c r="T1453">
        <v>4.1806402206420898</v>
      </c>
      <c r="U1453">
        <v>-74.941238403320313</v>
      </c>
      <c r="V1453">
        <v>6.3732929527759552E-2</v>
      </c>
      <c r="W1453">
        <v>6.0698026791214943E-3</v>
      </c>
      <c r="X1453">
        <v>4.2488619685173028E-2</v>
      </c>
      <c r="Y1453">
        <v>5.0075873732566827E-2</v>
      </c>
      <c r="Z1453">
        <v>3.9453718811273568E-2</v>
      </c>
      <c r="AA1453">
        <v>1.119999960064888E-2</v>
      </c>
      <c r="AB1453">
        <v>0</v>
      </c>
      <c r="AC1453">
        <v>3.9999999105930328E-2</v>
      </c>
      <c r="AD1453">
        <v>12</v>
      </c>
      <c r="AE1453">
        <v>0</v>
      </c>
      <c r="AF1453">
        <v>1</v>
      </c>
      <c r="AG1453">
        <v>1</v>
      </c>
      <c r="AH1453">
        <v>1</v>
      </c>
      <c r="AI1453">
        <v>1</v>
      </c>
      <c r="AJ1453">
        <v>0</v>
      </c>
      <c r="AK1453">
        <v>1</v>
      </c>
      <c r="AL1453">
        <v>0</v>
      </c>
    </row>
    <row r="1454" spans="1:38" x14ac:dyDescent="0.25">
      <c r="A1454">
        <v>1453</v>
      </c>
      <c r="B1454" t="s">
        <v>4573</v>
      </c>
      <c r="C1454">
        <v>2013</v>
      </c>
      <c r="D1454" t="s">
        <v>303</v>
      </c>
      <c r="I1454" t="s">
        <v>909</v>
      </c>
      <c r="J1454" t="s">
        <v>910</v>
      </c>
      <c r="K1454" t="s">
        <v>4192</v>
      </c>
      <c r="L1454" t="s">
        <v>4429</v>
      </c>
      <c r="M1454" t="s">
        <v>4574</v>
      </c>
      <c r="N1454" t="s">
        <v>4575</v>
      </c>
      <c r="O1454" t="s">
        <v>620</v>
      </c>
      <c r="P1454" t="s">
        <v>620</v>
      </c>
      <c r="Q1454">
        <v>101</v>
      </c>
      <c r="R1454" t="s">
        <v>4562</v>
      </c>
      <c r="S1454">
        <v>25</v>
      </c>
      <c r="T1454">
        <v>4.1944398880004883</v>
      </c>
      <c r="U1454">
        <v>-74.901130676269531</v>
      </c>
      <c r="V1454">
        <v>6.8249255418777466E-2</v>
      </c>
      <c r="W1454">
        <v>0</v>
      </c>
      <c r="X1454">
        <v>5.3412463515996933E-2</v>
      </c>
      <c r="Y1454">
        <v>5.637982115149498E-2</v>
      </c>
      <c r="Z1454">
        <v>5.3412463515996933E-2</v>
      </c>
      <c r="AA1454">
        <v>1.1599999852478501E-2</v>
      </c>
      <c r="AB1454">
        <v>0</v>
      </c>
      <c r="AC1454">
        <v>0</v>
      </c>
      <c r="AD1454">
        <v>7.8000001907348633</v>
      </c>
      <c r="AE1454">
        <v>0</v>
      </c>
      <c r="AF1454">
        <v>1</v>
      </c>
      <c r="AG1454">
        <v>0</v>
      </c>
      <c r="AH1454">
        <v>1</v>
      </c>
      <c r="AI1454">
        <v>1</v>
      </c>
      <c r="AJ1454">
        <v>0</v>
      </c>
      <c r="AK1454">
        <v>1</v>
      </c>
      <c r="AL1454">
        <v>0</v>
      </c>
    </row>
    <row r="1455" spans="1:38" x14ac:dyDescent="0.25">
      <c r="A1455">
        <v>1454</v>
      </c>
      <c r="B1455" t="s">
        <v>4576</v>
      </c>
      <c r="C1455">
        <v>2013</v>
      </c>
      <c r="D1455" t="s">
        <v>303</v>
      </c>
      <c r="I1455" t="s">
        <v>39</v>
      </c>
      <c r="J1455" t="s">
        <v>40</v>
      </c>
      <c r="K1455" t="s">
        <v>262</v>
      </c>
      <c r="L1455" t="s">
        <v>831</v>
      </c>
      <c r="M1455" t="s">
        <v>2589</v>
      </c>
      <c r="N1455" t="s">
        <v>1399</v>
      </c>
      <c r="O1455" t="s">
        <v>45</v>
      </c>
      <c r="P1455" t="s">
        <v>45</v>
      </c>
      <c r="Q1455">
        <v>120</v>
      </c>
      <c r="R1455" t="s">
        <v>294</v>
      </c>
      <c r="S1455">
        <v>25</v>
      </c>
      <c r="T1455">
        <v>4.1923599243164063</v>
      </c>
      <c r="U1455">
        <v>-73.039703369140625</v>
      </c>
      <c r="V1455">
        <v>2.857142873108387E-2</v>
      </c>
      <c r="W1455">
        <v>2.2448979318141941E-2</v>
      </c>
      <c r="X1455">
        <v>4.285714402794838E-2</v>
      </c>
      <c r="Y1455">
        <v>0.96122449636459351</v>
      </c>
      <c r="Z1455">
        <v>0.5</v>
      </c>
      <c r="AA1455">
        <v>0.21799999475479129</v>
      </c>
      <c r="AB1455">
        <v>0.1673469394445419</v>
      </c>
      <c r="AC1455">
        <v>0.95999997854232788</v>
      </c>
      <c r="AD1455">
        <v>45</v>
      </c>
      <c r="AE1455">
        <v>1.428571436554193E-2</v>
      </c>
      <c r="AF1455">
        <v>1</v>
      </c>
      <c r="AG1455">
        <v>1</v>
      </c>
      <c r="AH1455">
        <v>1</v>
      </c>
      <c r="AI1455">
        <v>1</v>
      </c>
      <c r="AJ1455">
        <v>1</v>
      </c>
      <c r="AK1455">
        <v>1</v>
      </c>
      <c r="AL1455">
        <v>1</v>
      </c>
    </row>
    <row r="1456" spans="1:38" x14ac:dyDescent="0.25">
      <c r="A1456">
        <v>1455</v>
      </c>
      <c r="B1456" t="s">
        <v>4577</v>
      </c>
      <c r="C1456">
        <v>2013</v>
      </c>
      <c r="D1456" t="s">
        <v>303</v>
      </c>
      <c r="I1456" t="s">
        <v>909</v>
      </c>
      <c r="J1456" t="s">
        <v>910</v>
      </c>
      <c r="K1456" t="s">
        <v>4192</v>
      </c>
      <c r="L1456" t="s">
        <v>4482</v>
      </c>
      <c r="M1456" t="s">
        <v>1706</v>
      </c>
      <c r="N1456" t="s">
        <v>4578</v>
      </c>
      <c r="O1456" t="s">
        <v>921</v>
      </c>
      <c r="P1456" t="s">
        <v>921</v>
      </c>
      <c r="Q1456">
        <v>85</v>
      </c>
      <c r="R1456" t="s">
        <v>4579</v>
      </c>
      <c r="S1456">
        <v>25</v>
      </c>
      <c r="T1456">
        <v>4.1322097778320313</v>
      </c>
      <c r="U1456">
        <v>-74.878501892089844</v>
      </c>
      <c r="V1456">
        <v>2.387640438973904E-2</v>
      </c>
      <c r="W1456">
        <v>0</v>
      </c>
      <c r="X1456">
        <v>2.808988839387894E-2</v>
      </c>
      <c r="Y1456">
        <v>2.387640438973904E-2</v>
      </c>
      <c r="Z1456">
        <v>1.404494419693947E-2</v>
      </c>
      <c r="AA1456">
        <v>3.2000001519918442E-2</v>
      </c>
      <c r="AB1456">
        <v>0</v>
      </c>
      <c r="AC1456">
        <v>0</v>
      </c>
      <c r="AD1456">
        <v>17</v>
      </c>
      <c r="AE1456">
        <v>0</v>
      </c>
      <c r="AF1456">
        <v>1</v>
      </c>
      <c r="AG1456">
        <v>0</v>
      </c>
      <c r="AH1456">
        <v>1</v>
      </c>
      <c r="AI1456">
        <v>1</v>
      </c>
      <c r="AJ1456">
        <v>0</v>
      </c>
      <c r="AK1456">
        <v>1</v>
      </c>
      <c r="AL1456">
        <v>0</v>
      </c>
    </row>
    <row r="1457" spans="1:38" x14ac:dyDescent="0.25">
      <c r="A1457">
        <v>1456</v>
      </c>
      <c r="B1457" t="s">
        <v>4580</v>
      </c>
      <c r="C1457">
        <v>2013</v>
      </c>
      <c r="D1457" t="s">
        <v>303</v>
      </c>
      <c r="I1457" t="s">
        <v>909</v>
      </c>
      <c r="J1457" t="s">
        <v>910</v>
      </c>
      <c r="K1457" t="s">
        <v>4192</v>
      </c>
      <c r="L1457" t="s">
        <v>4482</v>
      </c>
      <c r="M1457" t="s">
        <v>4581</v>
      </c>
      <c r="N1457" t="s">
        <v>4582</v>
      </c>
      <c r="O1457" t="s">
        <v>921</v>
      </c>
      <c r="P1457" t="s">
        <v>921</v>
      </c>
      <c r="Q1457">
        <v>85</v>
      </c>
      <c r="R1457" t="s">
        <v>87</v>
      </c>
      <c r="S1457">
        <v>25</v>
      </c>
      <c r="T1457">
        <v>4.1312699317932129</v>
      </c>
      <c r="U1457">
        <v>-74.878631591796875</v>
      </c>
      <c r="V1457">
        <v>5.9139784425497062E-2</v>
      </c>
      <c r="W1457">
        <v>1.2096773833036419E-2</v>
      </c>
      <c r="X1457">
        <v>6.3172042369842529E-2</v>
      </c>
      <c r="Y1457">
        <v>6.5860211849212646E-2</v>
      </c>
      <c r="Z1457">
        <v>3.6290321499109268E-2</v>
      </c>
      <c r="AA1457">
        <v>0.1040000021457672</v>
      </c>
      <c r="AB1457">
        <v>0</v>
      </c>
      <c r="AC1457">
        <v>0</v>
      </c>
      <c r="AD1457">
        <v>29</v>
      </c>
      <c r="AE1457">
        <v>1.61290317773819E-2</v>
      </c>
      <c r="AF1457">
        <v>1</v>
      </c>
      <c r="AG1457">
        <v>1</v>
      </c>
      <c r="AH1457">
        <v>1</v>
      </c>
      <c r="AI1457">
        <v>1</v>
      </c>
      <c r="AJ1457">
        <v>1</v>
      </c>
      <c r="AK1457">
        <v>1</v>
      </c>
      <c r="AL1457">
        <v>0</v>
      </c>
    </row>
    <row r="1458" spans="1:38" x14ac:dyDescent="0.25">
      <c r="A1458">
        <v>1457</v>
      </c>
      <c r="B1458" t="s">
        <v>4583</v>
      </c>
      <c r="C1458">
        <v>2013</v>
      </c>
      <c r="D1458" t="s">
        <v>303</v>
      </c>
      <c r="I1458" t="s">
        <v>909</v>
      </c>
      <c r="J1458" t="s">
        <v>910</v>
      </c>
      <c r="K1458" t="s">
        <v>4192</v>
      </c>
      <c r="L1458" t="s">
        <v>4584</v>
      </c>
      <c r="M1458" t="s">
        <v>1410</v>
      </c>
      <c r="N1458" t="s">
        <v>1411</v>
      </c>
      <c r="O1458" t="s">
        <v>921</v>
      </c>
      <c r="P1458" t="s">
        <v>921</v>
      </c>
      <c r="Q1458">
        <v>110</v>
      </c>
      <c r="R1458" t="s">
        <v>4585</v>
      </c>
      <c r="S1458">
        <v>25</v>
      </c>
      <c r="T1458">
        <v>4.1812100410461426</v>
      </c>
      <c r="U1458">
        <v>-74.896957397460938</v>
      </c>
      <c r="V1458">
        <v>6.3253015279769897E-2</v>
      </c>
      <c r="W1458">
        <v>0</v>
      </c>
      <c r="X1458">
        <v>6.3253015279769897E-2</v>
      </c>
      <c r="Y1458">
        <v>5.1204819232225418E-2</v>
      </c>
      <c r="Z1458">
        <v>5.5722892284393311E-2</v>
      </c>
      <c r="AA1458">
        <v>1.2400000356137751E-2</v>
      </c>
      <c r="AB1458">
        <v>0</v>
      </c>
      <c r="AC1458">
        <v>0</v>
      </c>
      <c r="AD1458">
        <v>9.5</v>
      </c>
      <c r="AE1458">
        <v>3.0120480805635448E-3</v>
      </c>
      <c r="AF1458">
        <v>1</v>
      </c>
      <c r="AG1458">
        <v>0</v>
      </c>
      <c r="AH1458">
        <v>1</v>
      </c>
      <c r="AI1458">
        <v>1</v>
      </c>
      <c r="AJ1458">
        <v>1</v>
      </c>
      <c r="AK1458">
        <v>1</v>
      </c>
      <c r="AL1458">
        <v>0</v>
      </c>
    </row>
    <row r="1459" spans="1:38" x14ac:dyDescent="0.25">
      <c r="A1459">
        <v>1458</v>
      </c>
      <c r="B1459" t="s">
        <v>4586</v>
      </c>
      <c r="C1459">
        <v>2013</v>
      </c>
      <c r="D1459" t="s">
        <v>303</v>
      </c>
      <c r="I1459" t="s">
        <v>909</v>
      </c>
      <c r="J1459" t="s">
        <v>910</v>
      </c>
      <c r="K1459" t="s">
        <v>4192</v>
      </c>
      <c r="L1459" t="s">
        <v>4533</v>
      </c>
      <c r="M1459" t="s">
        <v>1865</v>
      </c>
      <c r="N1459" t="s">
        <v>4587</v>
      </c>
      <c r="O1459" t="s">
        <v>620</v>
      </c>
      <c r="P1459" t="s">
        <v>620</v>
      </c>
      <c r="Q1459">
        <v>115</v>
      </c>
      <c r="R1459" t="s">
        <v>4588</v>
      </c>
      <c r="S1459">
        <v>25</v>
      </c>
      <c r="T1459">
        <v>4.1930999755859384</v>
      </c>
      <c r="U1459">
        <v>-74.901679992675781</v>
      </c>
      <c r="V1459">
        <v>5.327245220541954E-2</v>
      </c>
      <c r="W1459">
        <v>0</v>
      </c>
      <c r="X1459">
        <v>5.4794520139694207E-2</v>
      </c>
      <c r="Y1459">
        <v>4.2617961764335632E-2</v>
      </c>
      <c r="Z1459">
        <v>5.4794520139694207E-2</v>
      </c>
      <c r="AA1459">
        <v>1.360000018030405E-2</v>
      </c>
      <c r="AB1459">
        <v>0</v>
      </c>
      <c r="AC1459">
        <v>0</v>
      </c>
      <c r="AD1459">
        <v>12</v>
      </c>
      <c r="AE1459">
        <v>0</v>
      </c>
      <c r="AF1459">
        <v>1</v>
      </c>
      <c r="AG1459">
        <v>0</v>
      </c>
      <c r="AH1459">
        <v>1</v>
      </c>
      <c r="AI1459">
        <v>1</v>
      </c>
      <c r="AJ1459">
        <v>0</v>
      </c>
      <c r="AK1459">
        <v>1</v>
      </c>
      <c r="AL1459">
        <v>0</v>
      </c>
    </row>
    <row r="1460" spans="1:38" x14ac:dyDescent="0.25">
      <c r="A1460">
        <v>1459</v>
      </c>
      <c r="B1460" t="s">
        <v>4589</v>
      </c>
      <c r="C1460">
        <v>2013</v>
      </c>
      <c r="D1460" t="s">
        <v>303</v>
      </c>
      <c r="I1460" t="s">
        <v>909</v>
      </c>
      <c r="J1460" t="s">
        <v>910</v>
      </c>
      <c r="K1460" t="s">
        <v>4192</v>
      </c>
      <c r="L1460" t="s">
        <v>4590</v>
      </c>
      <c r="M1460" t="s">
        <v>4591</v>
      </c>
      <c r="N1460" t="s">
        <v>4592</v>
      </c>
      <c r="O1460" t="s">
        <v>620</v>
      </c>
      <c r="P1460" t="s">
        <v>620</v>
      </c>
      <c r="Q1460">
        <v>115</v>
      </c>
      <c r="R1460" t="s">
        <v>4593</v>
      </c>
      <c r="S1460">
        <v>25</v>
      </c>
      <c r="T1460">
        <v>4.1860299110412598</v>
      </c>
      <c r="U1460">
        <v>-74.880020141601563</v>
      </c>
      <c r="V1460">
        <v>3.9370078593492508E-2</v>
      </c>
      <c r="W1460">
        <v>0</v>
      </c>
      <c r="X1460">
        <v>2.5196850299835209E-2</v>
      </c>
      <c r="Y1460">
        <v>1.2598425149917601E-2</v>
      </c>
      <c r="Z1460">
        <v>3.1496062874794013E-2</v>
      </c>
      <c r="AA1460">
        <v>7.1999998763203621E-3</v>
      </c>
      <c r="AB1460">
        <v>0</v>
      </c>
      <c r="AC1460">
        <v>0</v>
      </c>
      <c r="AD1460">
        <v>11</v>
      </c>
      <c r="AE1460">
        <v>0</v>
      </c>
      <c r="AF1460">
        <v>1</v>
      </c>
      <c r="AG1460">
        <v>0</v>
      </c>
      <c r="AH1460">
        <v>1</v>
      </c>
      <c r="AI1460">
        <v>1</v>
      </c>
      <c r="AJ1460">
        <v>0</v>
      </c>
      <c r="AK1460">
        <v>1</v>
      </c>
      <c r="AL1460">
        <v>0</v>
      </c>
    </row>
    <row r="1461" spans="1:38" x14ac:dyDescent="0.25">
      <c r="A1461">
        <v>1460</v>
      </c>
      <c r="B1461" t="s">
        <v>4594</v>
      </c>
      <c r="C1461">
        <v>2013</v>
      </c>
      <c r="D1461" t="s">
        <v>303</v>
      </c>
      <c r="I1461" t="s">
        <v>909</v>
      </c>
      <c r="J1461" t="s">
        <v>910</v>
      </c>
      <c r="K1461" t="s">
        <v>4192</v>
      </c>
      <c r="L1461" t="s">
        <v>4276</v>
      </c>
      <c r="M1461" t="s">
        <v>1044</v>
      </c>
      <c r="N1461" t="s">
        <v>51</v>
      </c>
      <c r="O1461" t="s">
        <v>620</v>
      </c>
      <c r="P1461" t="s">
        <v>620</v>
      </c>
      <c r="Q1461">
        <v>115</v>
      </c>
      <c r="R1461" t="s">
        <v>4595</v>
      </c>
      <c r="S1461">
        <v>25</v>
      </c>
      <c r="T1461">
        <v>4.1819601058959961</v>
      </c>
      <c r="U1461">
        <v>-74.887588500976563</v>
      </c>
      <c r="V1461">
        <v>0.2083333283662796</v>
      </c>
      <c r="W1461">
        <v>3.623188473284245E-3</v>
      </c>
      <c r="X1461">
        <v>0.23550724983215329</v>
      </c>
      <c r="Y1461">
        <v>0.35688406229019171</v>
      </c>
      <c r="Z1461">
        <v>2.3550724610686299E-2</v>
      </c>
      <c r="AA1461">
        <v>0</v>
      </c>
      <c r="AB1461">
        <v>0</v>
      </c>
      <c r="AC1461">
        <v>0</v>
      </c>
      <c r="AD1461">
        <v>12</v>
      </c>
      <c r="AE1461">
        <v>0</v>
      </c>
      <c r="AF1461">
        <v>1</v>
      </c>
      <c r="AG1461">
        <v>1</v>
      </c>
      <c r="AH1461">
        <v>1</v>
      </c>
      <c r="AI1461">
        <v>1</v>
      </c>
      <c r="AJ1461">
        <v>0</v>
      </c>
      <c r="AK1461">
        <v>1</v>
      </c>
      <c r="AL1461">
        <v>0</v>
      </c>
    </row>
    <row r="1462" spans="1:38" x14ac:dyDescent="0.25">
      <c r="A1462">
        <v>1461</v>
      </c>
      <c r="B1462" t="s">
        <v>4596</v>
      </c>
      <c r="C1462">
        <v>2013</v>
      </c>
      <c r="D1462" t="s">
        <v>303</v>
      </c>
      <c r="I1462" t="s">
        <v>909</v>
      </c>
      <c r="J1462" t="s">
        <v>910</v>
      </c>
      <c r="K1462" t="s">
        <v>911</v>
      </c>
      <c r="L1462" t="s">
        <v>684</v>
      </c>
      <c r="M1462" t="s">
        <v>2342</v>
      </c>
      <c r="N1462" t="s">
        <v>4597</v>
      </c>
      <c r="O1462" t="s">
        <v>111</v>
      </c>
      <c r="P1462" t="s">
        <v>111</v>
      </c>
      <c r="Q1462">
        <v>110</v>
      </c>
      <c r="R1462" t="s">
        <v>4598</v>
      </c>
      <c r="S1462">
        <v>25</v>
      </c>
      <c r="T1462">
        <v>3.892410039901733</v>
      </c>
      <c r="U1462">
        <v>-75.009696960449219</v>
      </c>
      <c r="V1462">
        <v>0</v>
      </c>
      <c r="W1462">
        <v>0</v>
      </c>
      <c r="X1462">
        <v>0.75946545600891113</v>
      </c>
      <c r="Y1462">
        <v>0.57906460762023926</v>
      </c>
      <c r="Z1462">
        <v>0.99554568529129028</v>
      </c>
      <c r="AA1462">
        <v>0.24359999597072601</v>
      </c>
      <c r="AB1462">
        <v>2.004454284906387E-2</v>
      </c>
      <c r="AC1462">
        <v>0.68000000715255737</v>
      </c>
      <c r="AD1462">
        <v>21</v>
      </c>
      <c r="AE1462">
        <v>0</v>
      </c>
      <c r="AF1462">
        <v>0</v>
      </c>
      <c r="AG1462">
        <v>0</v>
      </c>
      <c r="AH1462">
        <v>1</v>
      </c>
      <c r="AI1462">
        <v>1</v>
      </c>
      <c r="AJ1462">
        <v>0</v>
      </c>
      <c r="AK1462">
        <v>1</v>
      </c>
      <c r="AL1462">
        <v>1</v>
      </c>
    </row>
    <row r="1463" spans="1:38" x14ac:dyDescent="0.25">
      <c r="A1463">
        <v>1462</v>
      </c>
      <c r="B1463" t="s">
        <v>4599</v>
      </c>
      <c r="C1463">
        <v>2013</v>
      </c>
      <c r="D1463" t="s">
        <v>303</v>
      </c>
      <c r="I1463" t="s">
        <v>909</v>
      </c>
      <c r="J1463" t="s">
        <v>910</v>
      </c>
      <c r="K1463" t="s">
        <v>917</v>
      </c>
      <c r="L1463" t="s">
        <v>1393</v>
      </c>
      <c r="M1463" t="s">
        <v>4600</v>
      </c>
      <c r="N1463" t="s">
        <v>4601</v>
      </c>
      <c r="O1463" t="s">
        <v>620</v>
      </c>
      <c r="P1463" t="s">
        <v>620</v>
      </c>
      <c r="Q1463">
        <v>100</v>
      </c>
      <c r="R1463" t="s">
        <v>4602</v>
      </c>
      <c r="S1463">
        <v>25</v>
      </c>
      <c r="T1463">
        <v>3.908250093460083</v>
      </c>
      <c r="U1463">
        <v>-74.920639038085938</v>
      </c>
      <c r="V1463">
        <v>3.038674034178257E-2</v>
      </c>
      <c r="W1463">
        <v>0</v>
      </c>
      <c r="X1463">
        <v>1</v>
      </c>
      <c r="Y1463">
        <v>0.61325967311859131</v>
      </c>
      <c r="Z1463">
        <v>0.82044196128845215</v>
      </c>
      <c r="AA1463">
        <v>0.1036000028252602</v>
      </c>
      <c r="AB1463">
        <v>0</v>
      </c>
      <c r="AC1463">
        <v>0.119999997317791</v>
      </c>
      <c r="AD1463">
        <v>16</v>
      </c>
      <c r="AE1463">
        <v>0</v>
      </c>
      <c r="AF1463">
        <v>1</v>
      </c>
      <c r="AG1463">
        <v>0</v>
      </c>
      <c r="AH1463">
        <v>1</v>
      </c>
      <c r="AI1463">
        <v>1</v>
      </c>
      <c r="AJ1463">
        <v>0</v>
      </c>
      <c r="AK1463">
        <v>1</v>
      </c>
      <c r="AL1463">
        <v>0</v>
      </c>
    </row>
    <row r="1464" spans="1:38" x14ac:dyDescent="0.25">
      <c r="A1464">
        <v>1463</v>
      </c>
      <c r="B1464" t="s">
        <v>4603</v>
      </c>
      <c r="C1464">
        <v>2013</v>
      </c>
      <c r="D1464" t="s">
        <v>303</v>
      </c>
      <c r="I1464" t="s">
        <v>909</v>
      </c>
      <c r="J1464" t="s">
        <v>910</v>
      </c>
      <c r="K1464" t="s">
        <v>917</v>
      </c>
      <c r="L1464" t="s">
        <v>4604</v>
      </c>
      <c r="M1464" t="s">
        <v>3056</v>
      </c>
      <c r="N1464" t="s">
        <v>4605</v>
      </c>
      <c r="O1464" t="s">
        <v>129</v>
      </c>
      <c r="P1464" t="s">
        <v>129</v>
      </c>
      <c r="Q1464">
        <v>100</v>
      </c>
      <c r="R1464" t="s">
        <v>4606</v>
      </c>
      <c r="S1464">
        <v>25</v>
      </c>
      <c r="T1464">
        <v>3.9010300636291499</v>
      </c>
      <c r="U1464">
        <v>-74.917266845703125</v>
      </c>
      <c r="V1464">
        <v>2.8103044256567958E-2</v>
      </c>
      <c r="W1464">
        <v>0</v>
      </c>
      <c r="X1464">
        <v>0.75175642967224121</v>
      </c>
      <c r="Y1464">
        <v>4.4496487826108932E-2</v>
      </c>
      <c r="Z1464">
        <v>0.41217797994613647</v>
      </c>
      <c r="AA1464">
        <v>9.2000000178813934E-2</v>
      </c>
      <c r="AB1464">
        <v>0</v>
      </c>
      <c r="AC1464">
        <v>0.239999994635582</v>
      </c>
      <c r="AD1464">
        <v>12</v>
      </c>
      <c r="AE1464">
        <v>0</v>
      </c>
      <c r="AF1464">
        <v>1</v>
      </c>
      <c r="AG1464">
        <v>0</v>
      </c>
      <c r="AH1464">
        <v>1</v>
      </c>
      <c r="AI1464">
        <v>1</v>
      </c>
      <c r="AJ1464">
        <v>0</v>
      </c>
      <c r="AK1464">
        <v>1</v>
      </c>
      <c r="AL1464">
        <v>0</v>
      </c>
    </row>
    <row r="1465" spans="1:38" x14ac:dyDescent="0.25">
      <c r="A1465">
        <v>1464</v>
      </c>
      <c r="B1465" t="s">
        <v>4607</v>
      </c>
      <c r="C1465">
        <v>2013</v>
      </c>
      <c r="D1465" t="s">
        <v>303</v>
      </c>
      <c r="I1465" t="s">
        <v>909</v>
      </c>
      <c r="J1465" t="s">
        <v>910</v>
      </c>
      <c r="K1465" t="s">
        <v>917</v>
      </c>
      <c r="L1465" t="s">
        <v>933</v>
      </c>
      <c r="M1465" t="s">
        <v>4608</v>
      </c>
      <c r="N1465" t="s">
        <v>4609</v>
      </c>
      <c r="O1465" t="s">
        <v>111</v>
      </c>
      <c r="P1465" t="s">
        <v>111</v>
      </c>
      <c r="Q1465">
        <v>110</v>
      </c>
      <c r="R1465" t="s">
        <v>4610</v>
      </c>
      <c r="S1465">
        <v>25</v>
      </c>
      <c r="T1465">
        <v>3.937769889831543</v>
      </c>
      <c r="U1465">
        <v>-74.885009765625</v>
      </c>
      <c r="V1465">
        <v>1.237623766064644E-2</v>
      </c>
      <c r="W1465">
        <v>0</v>
      </c>
      <c r="X1465">
        <v>0.6707921028137207</v>
      </c>
      <c r="Y1465">
        <v>0.10643564164638521</v>
      </c>
      <c r="Z1465">
        <v>0.32920792698860168</v>
      </c>
      <c r="AA1465">
        <v>9.6000000834465027E-2</v>
      </c>
      <c r="AB1465">
        <v>0</v>
      </c>
      <c r="AC1465">
        <v>0.15999999642372131</v>
      </c>
      <c r="AD1465">
        <v>13</v>
      </c>
      <c r="AE1465">
        <v>0</v>
      </c>
      <c r="AF1465">
        <v>1</v>
      </c>
      <c r="AG1465">
        <v>0</v>
      </c>
      <c r="AH1465">
        <v>1</v>
      </c>
      <c r="AI1465">
        <v>1</v>
      </c>
      <c r="AJ1465">
        <v>0</v>
      </c>
      <c r="AK1465">
        <v>1</v>
      </c>
      <c r="AL1465">
        <v>0</v>
      </c>
    </row>
    <row r="1466" spans="1:38" x14ac:dyDescent="0.25">
      <c r="A1466">
        <v>1465</v>
      </c>
      <c r="B1466" t="s">
        <v>4611</v>
      </c>
      <c r="C1466">
        <v>2013</v>
      </c>
      <c r="D1466" t="s">
        <v>303</v>
      </c>
      <c r="I1466" t="s">
        <v>39</v>
      </c>
      <c r="J1466" t="s">
        <v>40</v>
      </c>
      <c r="K1466" t="s">
        <v>262</v>
      </c>
      <c r="L1466" t="s">
        <v>831</v>
      </c>
      <c r="M1466" t="s">
        <v>1129</v>
      </c>
      <c r="N1466" t="s">
        <v>2297</v>
      </c>
      <c r="O1466" t="s">
        <v>111</v>
      </c>
      <c r="P1466" t="s">
        <v>111</v>
      </c>
      <c r="Q1466">
        <v>120</v>
      </c>
      <c r="R1466" t="s">
        <v>4612</v>
      </c>
      <c r="S1466">
        <v>25</v>
      </c>
      <c r="T1466">
        <v>4.1956601142883301</v>
      </c>
      <c r="U1466">
        <v>-73.014007568359375</v>
      </c>
      <c r="V1466">
        <v>4.7034766525030143E-2</v>
      </c>
      <c r="W1466">
        <v>2.2494887933135029E-2</v>
      </c>
      <c r="X1466">
        <v>0.17995910346508029</v>
      </c>
      <c r="Y1466">
        <v>0.91002047061920166</v>
      </c>
      <c r="Z1466">
        <v>0.54805725812911987</v>
      </c>
      <c r="AA1466">
        <v>0.33799999952316279</v>
      </c>
      <c r="AB1466">
        <v>8.9979551732540131E-2</v>
      </c>
      <c r="AC1466">
        <v>1</v>
      </c>
      <c r="AD1466">
        <v>60</v>
      </c>
      <c r="AE1466">
        <v>6.1349691823124894E-3</v>
      </c>
      <c r="AF1466">
        <v>1</v>
      </c>
      <c r="AG1466">
        <v>1</v>
      </c>
      <c r="AH1466">
        <v>1</v>
      </c>
      <c r="AI1466">
        <v>1</v>
      </c>
      <c r="AJ1466">
        <v>1</v>
      </c>
      <c r="AK1466">
        <v>1</v>
      </c>
      <c r="AL1466">
        <v>1</v>
      </c>
    </row>
    <row r="1467" spans="1:38" x14ac:dyDescent="0.25">
      <c r="A1467">
        <v>1466</v>
      </c>
      <c r="B1467" t="s">
        <v>4613</v>
      </c>
      <c r="C1467">
        <v>2013</v>
      </c>
      <c r="D1467" t="s">
        <v>303</v>
      </c>
      <c r="I1467" t="s">
        <v>909</v>
      </c>
      <c r="J1467" t="s">
        <v>910</v>
      </c>
      <c r="K1467" t="s">
        <v>1052</v>
      </c>
      <c r="L1467" t="s">
        <v>1053</v>
      </c>
      <c r="M1467" t="s">
        <v>2145</v>
      </c>
      <c r="N1467" t="s">
        <v>4614</v>
      </c>
      <c r="O1467" t="s">
        <v>111</v>
      </c>
      <c r="P1467" t="s">
        <v>111</v>
      </c>
      <c r="Q1467">
        <v>100</v>
      </c>
      <c r="R1467" t="s">
        <v>4610</v>
      </c>
      <c r="S1467">
        <v>25</v>
      </c>
      <c r="T1467">
        <v>3.7524340152740479</v>
      </c>
      <c r="U1467">
        <v>-74.958747863769531</v>
      </c>
      <c r="V1467">
        <v>2.922755666077137E-2</v>
      </c>
      <c r="W1467">
        <v>0</v>
      </c>
      <c r="X1467">
        <v>0.82254695892333984</v>
      </c>
      <c r="Y1467">
        <v>0.14822547137737269</v>
      </c>
      <c r="Z1467">
        <v>0.2108559459447861</v>
      </c>
      <c r="AA1467">
        <v>0.26039999723434448</v>
      </c>
      <c r="AB1467">
        <v>0</v>
      </c>
      <c r="AC1467">
        <v>0.40000000596046448</v>
      </c>
      <c r="AE1467">
        <v>1.04384133592248E-2</v>
      </c>
      <c r="AF1467">
        <v>1</v>
      </c>
      <c r="AG1467">
        <v>0</v>
      </c>
      <c r="AH1467">
        <v>1</v>
      </c>
      <c r="AI1467">
        <v>1</v>
      </c>
      <c r="AJ1467">
        <v>1</v>
      </c>
      <c r="AK1467">
        <v>1</v>
      </c>
      <c r="AL1467">
        <v>0</v>
      </c>
    </row>
    <row r="1468" spans="1:38" x14ac:dyDescent="0.25">
      <c r="A1468">
        <v>1467</v>
      </c>
      <c r="B1468" t="s">
        <v>4615</v>
      </c>
      <c r="C1468">
        <v>2013</v>
      </c>
      <c r="D1468" t="s">
        <v>303</v>
      </c>
      <c r="I1468" t="s">
        <v>909</v>
      </c>
      <c r="J1468" t="s">
        <v>910</v>
      </c>
      <c r="K1468" t="s">
        <v>917</v>
      </c>
      <c r="L1468" t="s">
        <v>933</v>
      </c>
      <c r="M1468" t="s">
        <v>4616</v>
      </c>
      <c r="N1468" t="s">
        <v>4617</v>
      </c>
      <c r="O1468" t="s">
        <v>111</v>
      </c>
      <c r="P1468" t="s">
        <v>111</v>
      </c>
      <c r="Q1468">
        <v>110</v>
      </c>
      <c r="R1468" t="s">
        <v>1342</v>
      </c>
      <c r="S1468">
        <v>25</v>
      </c>
      <c r="T1468">
        <v>3.9197793006896968</v>
      </c>
      <c r="U1468">
        <v>-74.892555236816406</v>
      </c>
      <c r="V1468">
        <v>3.9408866316080093E-2</v>
      </c>
      <c r="W1468">
        <v>0</v>
      </c>
      <c r="X1468">
        <v>1</v>
      </c>
      <c r="Y1468">
        <v>1</v>
      </c>
      <c r="Z1468">
        <v>1</v>
      </c>
      <c r="AA1468">
        <v>0.29280000925064092</v>
      </c>
      <c r="AB1468">
        <v>0</v>
      </c>
      <c r="AC1468">
        <v>0.8399999737739563</v>
      </c>
      <c r="AD1468">
        <v>28</v>
      </c>
      <c r="AE1468">
        <v>0</v>
      </c>
      <c r="AF1468">
        <v>1</v>
      </c>
      <c r="AG1468">
        <v>0</v>
      </c>
      <c r="AH1468">
        <v>1</v>
      </c>
      <c r="AI1468">
        <v>1</v>
      </c>
      <c r="AJ1468">
        <v>0</v>
      </c>
      <c r="AK1468">
        <v>1</v>
      </c>
      <c r="AL1468">
        <v>0</v>
      </c>
    </row>
    <row r="1469" spans="1:38" x14ac:dyDescent="0.25">
      <c r="A1469">
        <v>1468</v>
      </c>
      <c r="B1469" t="s">
        <v>4618</v>
      </c>
      <c r="C1469">
        <v>2013</v>
      </c>
      <c r="D1469" t="s">
        <v>303</v>
      </c>
      <c r="I1469" t="s">
        <v>909</v>
      </c>
      <c r="J1469" t="s">
        <v>910</v>
      </c>
      <c r="K1469" t="s">
        <v>917</v>
      </c>
      <c r="L1469" t="s">
        <v>954</v>
      </c>
      <c r="M1469" t="s">
        <v>1058</v>
      </c>
      <c r="N1469" t="s">
        <v>1059</v>
      </c>
      <c r="O1469" t="s">
        <v>620</v>
      </c>
      <c r="P1469" t="s">
        <v>620</v>
      </c>
      <c r="Q1469">
        <v>110</v>
      </c>
      <c r="R1469" t="s">
        <v>4619</v>
      </c>
      <c r="S1469">
        <v>25</v>
      </c>
      <c r="T1469">
        <v>3.8900899887084961</v>
      </c>
      <c r="U1469">
        <v>-74.943191528320313</v>
      </c>
      <c r="V1469">
        <v>2.092050202190876E-2</v>
      </c>
      <c r="W1469">
        <v>0</v>
      </c>
      <c r="X1469">
        <v>0.98117154836654663</v>
      </c>
      <c r="Y1469">
        <v>0.50418412685394287</v>
      </c>
      <c r="Z1469">
        <v>0.12552301585674289</v>
      </c>
      <c r="AA1469">
        <v>3.5999998450279243E-2</v>
      </c>
      <c r="AB1469">
        <v>0</v>
      </c>
      <c r="AC1469">
        <v>0.239999994635582</v>
      </c>
      <c r="AD1469">
        <v>48</v>
      </c>
      <c r="AE1469">
        <v>2.3012552410364151E-2</v>
      </c>
      <c r="AF1469">
        <v>1</v>
      </c>
      <c r="AG1469">
        <v>0</v>
      </c>
      <c r="AH1469">
        <v>1</v>
      </c>
      <c r="AI1469">
        <v>1</v>
      </c>
      <c r="AJ1469">
        <v>1</v>
      </c>
      <c r="AK1469">
        <v>1</v>
      </c>
      <c r="AL1469">
        <v>0</v>
      </c>
    </row>
    <row r="1470" spans="1:38" x14ac:dyDescent="0.25">
      <c r="A1470">
        <v>1469</v>
      </c>
      <c r="B1470" t="s">
        <v>4620</v>
      </c>
      <c r="C1470">
        <v>2013</v>
      </c>
      <c r="D1470" t="s">
        <v>303</v>
      </c>
      <c r="I1470" t="s">
        <v>909</v>
      </c>
      <c r="J1470" t="s">
        <v>910</v>
      </c>
      <c r="K1470" t="s">
        <v>911</v>
      </c>
      <c r="L1470" t="s">
        <v>684</v>
      </c>
      <c r="M1470" t="s">
        <v>4621</v>
      </c>
      <c r="N1470" t="s">
        <v>4622</v>
      </c>
      <c r="O1470" t="s">
        <v>921</v>
      </c>
      <c r="P1470" t="s">
        <v>921</v>
      </c>
      <c r="Q1470">
        <v>118</v>
      </c>
      <c r="R1470" t="s">
        <v>4623</v>
      </c>
      <c r="S1470">
        <v>25</v>
      </c>
      <c r="T1470">
        <v>3.898399829864502</v>
      </c>
      <c r="U1470">
        <v>-74.994491577148438</v>
      </c>
      <c r="V1470">
        <v>8.6393086239695549E-3</v>
      </c>
      <c r="W1470">
        <v>0</v>
      </c>
      <c r="X1470">
        <v>1</v>
      </c>
      <c r="Y1470">
        <v>0.96544277667999268</v>
      </c>
      <c r="Z1470">
        <v>0.93952482938766479</v>
      </c>
      <c r="AA1470">
        <v>0.1800000071525574</v>
      </c>
      <c r="AB1470">
        <v>0</v>
      </c>
      <c r="AC1470">
        <v>0.72000002861022949</v>
      </c>
      <c r="AD1470">
        <v>41</v>
      </c>
      <c r="AE1470">
        <v>0</v>
      </c>
      <c r="AF1470">
        <v>1</v>
      </c>
      <c r="AG1470">
        <v>0</v>
      </c>
      <c r="AH1470">
        <v>1</v>
      </c>
      <c r="AI1470">
        <v>1</v>
      </c>
      <c r="AJ1470">
        <v>0</v>
      </c>
      <c r="AK1470">
        <v>1</v>
      </c>
      <c r="AL1470">
        <v>0</v>
      </c>
    </row>
    <row r="1471" spans="1:38" x14ac:dyDescent="0.25">
      <c r="A1471">
        <v>1470</v>
      </c>
      <c r="B1471" t="s">
        <v>4624</v>
      </c>
      <c r="C1471">
        <v>2013</v>
      </c>
      <c r="D1471" t="s">
        <v>303</v>
      </c>
      <c r="I1471" t="s">
        <v>909</v>
      </c>
      <c r="J1471" t="s">
        <v>910</v>
      </c>
      <c r="K1471" t="s">
        <v>917</v>
      </c>
      <c r="L1471" t="s">
        <v>949</v>
      </c>
      <c r="M1471" t="s">
        <v>4625</v>
      </c>
      <c r="N1471" t="s">
        <v>4626</v>
      </c>
      <c r="O1471" t="s">
        <v>18325</v>
      </c>
      <c r="P1471" t="s">
        <v>18323</v>
      </c>
      <c r="Q1471">
        <v>120</v>
      </c>
      <c r="R1471" t="s">
        <v>4627</v>
      </c>
      <c r="S1471">
        <v>25</v>
      </c>
      <c r="T1471">
        <v>3.8491299152374272</v>
      </c>
      <c r="U1471">
        <v>-74.92431640625</v>
      </c>
      <c r="V1471">
        <v>0</v>
      </c>
      <c r="W1471">
        <v>0</v>
      </c>
      <c r="X1471">
        <v>0.52747255563735962</v>
      </c>
      <c r="Y1471">
        <v>0.30329671502113342</v>
      </c>
      <c r="Z1471">
        <v>0.50549453496932983</v>
      </c>
      <c r="AA1471">
        <v>0.11599999666213991</v>
      </c>
      <c r="AB1471">
        <v>0</v>
      </c>
      <c r="AC1471">
        <v>0.20000000298023221</v>
      </c>
      <c r="AD1471">
        <v>13</v>
      </c>
      <c r="AE1471">
        <v>0</v>
      </c>
      <c r="AF1471">
        <v>0</v>
      </c>
      <c r="AG1471">
        <v>0</v>
      </c>
      <c r="AH1471">
        <v>1</v>
      </c>
      <c r="AI1471">
        <v>1</v>
      </c>
      <c r="AJ1471">
        <v>0</v>
      </c>
      <c r="AK1471">
        <v>1</v>
      </c>
      <c r="AL1471">
        <v>0</v>
      </c>
    </row>
    <row r="1472" spans="1:38" x14ac:dyDescent="0.25">
      <c r="A1472">
        <v>1471</v>
      </c>
      <c r="B1472" t="s">
        <v>4628</v>
      </c>
      <c r="C1472">
        <v>2013</v>
      </c>
      <c r="D1472" t="s">
        <v>303</v>
      </c>
      <c r="I1472" t="s">
        <v>909</v>
      </c>
      <c r="J1472" t="s">
        <v>910</v>
      </c>
      <c r="K1472" t="s">
        <v>917</v>
      </c>
      <c r="L1472" t="s">
        <v>949</v>
      </c>
      <c r="M1472" t="s">
        <v>4629</v>
      </c>
      <c r="N1472" t="s">
        <v>4630</v>
      </c>
      <c r="O1472" t="s">
        <v>1060</v>
      </c>
      <c r="P1472" t="s">
        <v>18323</v>
      </c>
      <c r="Q1472">
        <v>120</v>
      </c>
      <c r="R1472" t="s">
        <v>4627</v>
      </c>
      <c r="S1472">
        <v>25</v>
      </c>
      <c r="T1472">
        <v>3.8494501113891602</v>
      </c>
      <c r="U1472">
        <v>-74.923942565917969</v>
      </c>
      <c r="V1472">
        <v>1.017811708152294E-2</v>
      </c>
      <c r="W1472">
        <v>0</v>
      </c>
      <c r="X1472">
        <v>0.74809157848358154</v>
      </c>
      <c r="Y1472">
        <v>0.56997454166412354</v>
      </c>
      <c r="Z1472">
        <v>0.79898220300674438</v>
      </c>
      <c r="AA1472">
        <v>0.1120000034570694</v>
      </c>
      <c r="AB1472">
        <v>0</v>
      </c>
      <c r="AC1472">
        <v>0.2800000011920929</v>
      </c>
      <c r="AD1472">
        <v>20</v>
      </c>
      <c r="AE1472">
        <v>0</v>
      </c>
      <c r="AF1472">
        <v>1</v>
      </c>
      <c r="AG1472">
        <v>0</v>
      </c>
      <c r="AH1472">
        <v>1</v>
      </c>
      <c r="AI1472">
        <v>1</v>
      </c>
      <c r="AJ1472">
        <v>0</v>
      </c>
      <c r="AK1472">
        <v>1</v>
      </c>
      <c r="AL1472">
        <v>0</v>
      </c>
    </row>
    <row r="1473" spans="1:38" x14ac:dyDescent="0.25">
      <c r="A1473">
        <v>1472</v>
      </c>
      <c r="B1473" t="s">
        <v>4631</v>
      </c>
      <c r="C1473">
        <v>2013</v>
      </c>
      <c r="D1473" t="s">
        <v>303</v>
      </c>
      <c r="I1473" t="s">
        <v>909</v>
      </c>
      <c r="J1473" t="s">
        <v>910</v>
      </c>
      <c r="K1473" t="s">
        <v>917</v>
      </c>
      <c r="L1473" t="s">
        <v>1393</v>
      </c>
      <c r="M1473" t="s">
        <v>4632</v>
      </c>
      <c r="N1473" t="s">
        <v>4633</v>
      </c>
      <c r="O1473" t="s">
        <v>620</v>
      </c>
      <c r="P1473" t="s">
        <v>620</v>
      </c>
      <c r="Q1473">
        <v>100</v>
      </c>
      <c r="R1473" t="s">
        <v>4634</v>
      </c>
      <c r="S1473">
        <v>25</v>
      </c>
      <c r="T1473">
        <v>3.912483930587769</v>
      </c>
      <c r="U1473">
        <v>-74.917266845703125</v>
      </c>
      <c r="V1473">
        <v>2.1505376324057579E-2</v>
      </c>
      <c r="W1473">
        <v>0</v>
      </c>
      <c r="X1473">
        <v>0.7849462628364563</v>
      </c>
      <c r="Y1473">
        <v>0.81451612710952759</v>
      </c>
      <c r="Z1473">
        <v>0.99731183052062988</v>
      </c>
      <c r="AA1473">
        <v>0.18799999356269839</v>
      </c>
      <c r="AB1473">
        <v>0</v>
      </c>
      <c r="AC1473">
        <v>0.239999994635582</v>
      </c>
      <c r="AD1473">
        <v>14</v>
      </c>
      <c r="AE1473">
        <v>0</v>
      </c>
      <c r="AF1473">
        <v>1</v>
      </c>
      <c r="AG1473">
        <v>0</v>
      </c>
      <c r="AH1473">
        <v>1</v>
      </c>
      <c r="AI1473">
        <v>1</v>
      </c>
      <c r="AJ1473">
        <v>0</v>
      </c>
      <c r="AK1473">
        <v>1</v>
      </c>
      <c r="AL1473">
        <v>0</v>
      </c>
    </row>
    <row r="1474" spans="1:38" x14ac:dyDescent="0.25">
      <c r="A1474">
        <v>1473</v>
      </c>
      <c r="B1474" t="s">
        <v>4635</v>
      </c>
      <c r="C1474">
        <v>2013</v>
      </c>
      <c r="D1474" t="s">
        <v>303</v>
      </c>
      <c r="I1474" t="s">
        <v>909</v>
      </c>
      <c r="J1474" t="s">
        <v>910</v>
      </c>
      <c r="K1474" t="s">
        <v>917</v>
      </c>
      <c r="L1474" t="s">
        <v>949</v>
      </c>
      <c r="M1474" t="s">
        <v>4299</v>
      </c>
      <c r="N1474" t="s">
        <v>4300</v>
      </c>
      <c r="O1474" t="s">
        <v>921</v>
      </c>
      <c r="P1474" t="s">
        <v>921</v>
      </c>
      <c r="Q1474">
        <v>100</v>
      </c>
      <c r="R1474" t="s">
        <v>4636</v>
      </c>
      <c r="S1474">
        <v>25</v>
      </c>
      <c r="T1474">
        <v>3.8304891586303711</v>
      </c>
      <c r="U1474">
        <v>-74.907035827636719</v>
      </c>
      <c r="V1474">
        <v>2.3255813866853711E-2</v>
      </c>
      <c r="W1474">
        <v>0</v>
      </c>
      <c r="X1474">
        <v>1</v>
      </c>
      <c r="Y1474">
        <v>0.55813956260681152</v>
      </c>
      <c r="Z1474">
        <v>0.89767444133758545</v>
      </c>
      <c r="AA1474">
        <v>0.12399999797344211</v>
      </c>
      <c r="AB1474">
        <v>0</v>
      </c>
      <c r="AC1474">
        <v>0.75999999046325684</v>
      </c>
      <c r="AD1474">
        <v>34</v>
      </c>
      <c r="AE1474">
        <v>2.325581386685371E-3</v>
      </c>
      <c r="AF1474">
        <v>1</v>
      </c>
      <c r="AG1474">
        <v>0</v>
      </c>
      <c r="AH1474">
        <v>1</v>
      </c>
      <c r="AI1474">
        <v>1</v>
      </c>
      <c r="AJ1474">
        <v>1</v>
      </c>
      <c r="AK1474">
        <v>1</v>
      </c>
      <c r="AL1474">
        <v>0</v>
      </c>
    </row>
    <row r="1475" spans="1:38" x14ac:dyDescent="0.25">
      <c r="A1475">
        <v>1474</v>
      </c>
      <c r="B1475" t="s">
        <v>4637</v>
      </c>
      <c r="C1475">
        <v>2013</v>
      </c>
      <c r="D1475" t="s">
        <v>303</v>
      </c>
      <c r="I1475" t="s">
        <v>909</v>
      </c>
      <c r="J1475" t="s">
        <v>910</v>
      </c>
      <c r="K1475" t="s">
        <v>917</v>
      </c>
      <c r="L1475" t="s">
        <v>918</v>
      </c>
      <c r="M1475" t="s">
        <v>4638</v>
      </c>
      <c r="N1475" t="s">
        <v>4639</v>
      </c>
      <c r="O1475" t="s">
        <v>620</v>
      </c>
      <c r="P1475" t="s">
        <v>620</v>
      </c>
      <c r="Q1475">
        <v>110</v>
      </c>
      <c r="R1475" t="s">
        <v>4640</v>
      </c>
      <c r="S1475">
        <v>25</v>
      </c>
      <c r="T1475">
        <v>3.8223400115966801</v>
      </c>
      <c r="U1475">
        <v>-74.928970336914063</v>
      </c>
      <c r="V1475">
        <v>2.5862069800496101E-2</v>
      </c>
      <c r="W1475">
        <v>0</v>
      </c>
      <c r="X1475">
        <v>0.93103450536727905</v>
      </c>
      <c r="Y1475">
        <v>0.49137932062149048</v>
      </c>
      <c r="Z1475">
        <v>1</v>
      </c>
      <c r="AA1475">
        <v>0.26399999856948853</v>
      </c>
      <c r="AB1475">
        <v>0</v>
      </c>
      <c r="AC1475">
        <v>0.68000000715255737</v>
      </c>
      <c r="AD1475">
        <v>28</v>
      </c>
      <c r="AE1475">
        <v>1.9396550953388211E-2</v>
      </c>
      <c r="AF1475">
        <v>1</v>
      </c>
      <c r="AG1475">
        <v>0</v>
      </c>
      <c r="AH1475">
        <v>1</v>
      </c>
      <c r="AI1475">
        <v>1</v>
      </c>
      <c r="AJ1475">
        <v>1</v>
      </c>
      <c r="AK1475">
        <v>1</v>
      </c>
      <c r="AL1475">
        <v>0</v>
      </c>
    </row>
    <row r="1476" spans="1:38" x14ac:dyDescent="0.25">
      <c r="A1476">
        <v>1475</v>
      </c>
      <c r="B1476" t="s">
        <v>4641</v>
      </c>
      <c r="C1476">
        <v>2013</v>
      </c>
      <c r="D1476" t="s">
        <v>303</v>
      </c>
      <c r="I1476" t="s">
        <v>909</v>
      </c>
      <c r="J1476" t="s">
        <v>910</v>
      </c>
      <c r="K1476" t="s">
        <v>917</v>
      </c>
      <c r="L1476" t="s">
        <v>949</v>
      </c>
      <c r="M1476" t="s">
        <v>4642</v>
      </c>
      <c r="N1476" t="s">
        <v>4643</v>
      </c>
      <c r="O1476" t="s">
        <v>921</v>
      </c>
      <c r="P1476" t="s">
        <v>921</v>
      </c>
      <c r="Q1476">
        <v>110</v>
      </c>
      <c r="R1476" t="s">
        <v>4644</v>
      </c>
      <c r="S1476">
        <v>25</v>
      </c>
      <c r="T1476">
        <v>3.8226299285888672</v>
      </c>
      <c r="U1476">
        <v>-74.930427551269531</v>
      </c>
      <c r="V1476">
        <v>0</v>
      </c>
      <c r="W1476">
        <v>0</v>
      </c>
      <c r="X1476">
        <v>0.90023201704025269</v>
      </c>
      <c r="Y1476">
        <v>0.48259860277175898</v>
      </c>
      <c r="Z1476">
        <v>0.77494198083877563</v>
      </c>
      <c r="AA1476">
        <v>0.17200000584125519</v>
      </c>
      <c r="AB1476">
        <v>3.016241267323494E-2</v>
      </c>
      <c r="AC1476">
        <v>0.72000002861022949</v>
      </c>
      <c r="AD1476">
        <v>39</v>
      </c>
      <c r="AE1476">
        <v>6.9605568423867234E-3</v>
      </c>
      <c r="AF1476">
        <v>0</v>
      </c>
      <c r="AG1476">
        <v>0</v>
      </c>
      <c r="AH1476">
        <v>1</v>
      </c>
      <c r="AI1476">
        <v>1</v>
      </c>
      <c r="AJ1476">
        <v>1</v>
      </c>
      <c r="AK1476">
        <v>1</v>
      </c>
      <c r="AL1476">
        <v>1</v>
      </c>
    </row>
    <row r="1477" spans="1:38" x14ac:dyDescent="0.25">
      <c r="A1477">
        <v>1476</v>
      </c>
      <c r="B1477" t="s">
        <v>4645</v>
      </c>
      <c r="C1477">
        <v>2014</v>
      </c>
      <c r="D1477" t="s">
        <v>303</v>
      </c>
      <c r="I1477" t="s">
        <v>39</v>
      </c>
      <c r="J1477" t="s">
        <v>40</v>
      </c>
      <c r="K1477" t="s">
        <v>262</v>
      </c>
      <c r="L1477" t="s">
        <v>3845</v>
      </c>
      <c r="M1477" t="s">
        <v>1666</v>
      </c>
      <c r="N1477" t="s">
        <v>3545</v>
      </c>
      <c r="O1477" t="s">
        <v>129</v>
      </c>
      <c r="P1477" t="s">
        <v>129</v>
      </c>
      <c r="Q1477">
        <v>115</v>
      </c>
      <c r="R1477" t="s">
        <v>4646</v>
      </c>
      <c r="S1477">
        <v>50</v>
      </c>
      <c r="T1477">
        <v>4.1659798622131348</v>
      </c>
      <c r="U1477">
        <v>-72.954246520996094</v>
      </c>
      <c r="V1477">
        <v>0.1147540956735611</v>
      </c>
      <c r="W1477">
        <v>1.6393441706895832E-2</v>
      </c>
      <c r="X1477">
        <v>0.75644028186798096</v>
      </c>
      <c r="Y1477">
        <v>0.18735362589359281</v>
      </c>
      <c r="Z1477">
        <v>9.1334894299507141E-2</v>
      </c>
      <c r="AA1477">
        <v>0.1080000028014183</v>
      </c>
      <c r="AB1477">
        <v>3.5128805786371231E-2</v>
      </c>
      <c r="AC1477">
        <v>0.20000000298023221</v>
      </c>
      <c r="AD1477">
        <v>5.8000001907348633</v>
      </c>
      <c r="AE1477">
        <v>1.170960161834955E-2</v>
      </c>
      <c r="AF1477">
        <v>1</v>
      </c>
      <c r="AG1477">
        <v>1</v>
      </c>
      <c r="AH1477">
        <v>1</v>
      </c>
      <c r="AI1477">
        <v>1</v>
      </c>
      <c r="AJ1477">
        <v>1</v>
      </c>
      <c r="AK1477">
        <v>1</v>
      </c>
      <c r="AL1477">
        <v>1</v>
      </c>
    </row>
    <row r="1478" spans="1:38" x14ac:dyDescent="0.25">
      <c r="A1478">
        <v>1477</v>
      </c>
      <c r="B1478" t="s">
        <v>4647</v>
      </c>
      <c r="C1478">
        <v>2014</v>
      </c>
      <c r="D1478" t="s">
        <v>303</v>
      </c>
      <c r="I1478" t="s">
        <v>2828</v>
      </c>
      <c r="J1478" t="s">
        <v>2829</v>
      </c>
      <c r="K1478" t="s">
        <v>2885</v>
      </c>
      <c r="L1478" t="s">
        <v>2911</v>
      </c>
      <c r="M1478" t="s">
        <v>2777</v>
      </c>
      <c r="N1478" t="s">
        <v>51</v>
      </c>
      <c r="O1478" t="s">
        <v>338</v>
      </c>
      <c r="P1478" t="s">
        <v>338</v>
      </c>
      <c r="Q1478">
        <v>100</v>
      </c>
      <c r="R1478" t="s">
        <v>4648</v>
      </c>
      <c r="S1478">
        <v>46</v>
      </c>
      <c r="T1478">
        <v>8.1302499771118164</v>
      </c>
      <c r="U1478">
        <v>-72.575462341308594</v>
      </c>
      <c r="V1478">
        <v>0.13953489065170291</v>
      </c>
      <c r="W1478">
        <v>0</v>
      </c>
      <c r="X1478">
        <v>0.1627907007932663</v>
      </c>
      <c r="Y1478">
        <v>2.713178284466267E-2</v>
      </c>
      <c r="Z1478">
        <v>0.40697672963142401</v>
      </c>
      <c r="AA1478">
        <v>1.3521739281713961E-2</v>
      </c>
      <c r="AB1478">
        <v>7.7519379556179047E-3</v>
      </c>
      <c r="AC1478">
        <v>4.3478261679410928E-2</v>
      </c>
      <c r="AD1478">
        <v>11.88000011444092</v>
      </c>
      <c r="AE1478">
        <v>0</v>
      </c>
      <c r="AF1478">
        <v>1</v>
      </c>
      <c r="AG1478">
        <v>0</v>
      </c>
      <c r="AH1478">
        <v>1</v>
      </c>
      <c r="AI1478">
        <v>1</v>
      </c>
      <c r="AJ1478">
        <v>0</v>
      </c>
      <c r="AK1478">
        <v>1</v>
      </c>
      <c r="AL1478">
        <v>1</v>
      </c>
    </row>
    <row r="1479" spans="1:38" x14ac:dyDescent="0.25">
      <c r="A1479">
        <v>1478</v>
      </c>
      <c r="B1479" t="s">
        <v>4649</v>
      </c>
      <c r="C1479">
        <v>2014</v>
      </c>
      <c r="D1479" t="s">
        <v>303</v>
      </c>
      <c r="I1479" t="s">
        <v>2828</v>
      </c>
      <c r="J1479" t="s">
        <v>2829</v>
      </c>
      <c r="K1479" t="s">
        <v>2885</v>
      </c>
      <c r="L1479" t="s">
        <v>2911</v>
      </c>
      <c r="M1479" t="s">
        <v>2777</v>
      </c>
      <c r="N1479" t="s">
        <v>51</v>
      </c>
      <c r="O1479" t="s">
        <v>338</v>
      </c>
      <c r="P1479" t="s">
        <v>338</v>
      </c>
      <c r="Q1479">
        <v>130</v>
      </c>
      <c r="R1479" t="s">
        <v>4648</v>
      </c>
      <c r="S1479">
        <v>2</v>
      </c>
      <c r="T1479">
        <v>8.1302499771118164</v>
      </c>
      <c r="U1479">
        <v>-72.575462341308594</v>
      </c>
      <c r="V1479">
        <v>9.0909093618392944E-2</v>
      </c>
      <c r="W1479">
        <v>0</v>
      </c>
      <c r="X1479">
        <v>0.18181818723678589</v>
      </c>
      <c r="Y1479">
        <v>0</v>
      </c>
      <c r="Z1479">
        <v>0.27272728085517878</v>
      </c>
      <c r="AA1479">
        <v>1.0000000474974511E-3</v>
      </c>
      <c r="AB1479">
        <v>0</v>
      </c>
      <c r="AC1479">
        <v>0</v>
      </c>
      <c r="AD1479">
        <v>11.88000011444092</v>
      </c>
      <c r="AE1479">
        <v>0</v>
      </c>
      <c r="AF1479">
        <v>1</v>
      </c>
      <c r="AG1479">
        <v>0</v>
      </c>
      <c r="AH1479">
        <v>1</v>
      </c>
      <c r="AI1479">
        <v>0</v>
      </c>
      <c r="AJ1479">
        <v>0</v>
      </c>
      <c r="AK1479">
        <v>1</v>
      </c>
      <c r="AL1479">
        <v>0</v>
      </c>
    </row>
    <row r="1480" spans="1:38" x14ac:dyDescent="0.25">
      <c r="A1480">
        <v>1479</v>
      </c>
      <c r="B1480" t="s">
        <v>4650</v>
      </c>
      <c r="C1480">
        <v>2014</v>
      </c>
      <c r="D1480" t="s">
        <v>303</v>
      </c>
      <c r="I1480" t="s">
        <v>39</v>
      </c>
      <c r="J1480" t="s">
        <v>40</v>
      </c>
      <c r="K1480" t="s">
        <v>262</v>
      </c>
      <c r="L1480" t="s">
        <v>831</v>
      </c>
      <c r="M1480" t="s">
        <v>4651</v>
      </c>
      <c r="N1480" t="s">
        <v>2430</v>
      </c>
      <c r="O1480" t="s">
        <v>45</v>
      </c>
      <c r="P1480" t="s">
        <v>45</v>
      </c>
      <c r="Q1480">
        <v>120</v>
      </c>
      <c r="R1480" t="s">
        <v>605</v>
      </c>
      <c r="S1480">
        <v>50</v>
      </c>
      <c r="T1480">
        <v>4.1955199241638184</v>
      </c>
      <c r="U1480">
        <v>-73.008049011230469</v>
      </c>
      <c r="V1480">
        <v>2.8662420809268951E-2</v>
      </c>
      <c r="W1480">
        <v>3.1847134232521057E-2</v>
      </c>
      <c r="X1480">
        <v>5.4140128195285797E-2</v>
      </c>
      <c r="Y1480">
        <v>0.91082805395126343</v>
      </c>
      <c r="Z1480">
        <v>0</v>
      </c>
      <c r="AA1480">
        <v>0</v>
      </c>
      <c r="AB1480">
        <v>0</v>
      </c>
      <c r="AC1480">
        <v>0.8399999737739563</v>
      </c>
      <c r="AD1480">
        <v>27</v>
      </c>
      <c r="AE1480">
        <v>3.5031847655773163E-2</v>
      </c>
      <c r="AF1480">
        <v>1</v>
      </c>
      <c r="AG1480">
        <v>1</v>
      </c>
      <c r="AH1480">
        <v>1</v>
      </c>
      <c r="AI1480">
        <v>1</v>
      </c>
      <c r="AJ1480">
        <v>1</v>
      </c>
      <c r="AK1480">
        <v>0</v>
      </c>
      <c r="AL1480">
        <v>0</v>
      </c>
    </row>
    <row r="1481" spans="1:38" x14ac:dyDescent="0.25">
      <c r="A1481">
        <v>1480</v>
      </c>
      <c r="B1481" t="s">
        <v>4652</v>
      </c>
      <c r="C1481">
        <v>2014</v>
      </c>
      <c r="D1481" t="s">
        <v>303</v>
      </c>
      <c r="I1481" t="s">
        <v>2828</v>
      </c>
      <c r="J1481" t="s">
        <v>2829</v>
      </c>
      <c r="K1481" t="s">
        <v>2985</v>
      </c>
      <c r="L1481" t="s">
        <v>4653</v>
      </c>
      <c r="M1481" t="s">
        <v>4654</v>
      </c>
      <c r="N1481" t="s">
        <v>314</v>
      </c>
      <c r="O1481" t="s">
        <v>338</v>
      </c>
      <c r="P1481" t="s">
        <v>338</v>
      </c>
      <c r="Q1481">
        <v>122</v>
      </c>
      <c r="R1481" t="s">
        <v>4655</v>
      </c>
      <c r="S1481">
        <v>50</v>
      </c>
      <c r="T1481">
        <v>8.0767498016357422</v>
      </c>
      <c r="U1481">
        <v>-72.568077087402344</v>
      </c>
      <c r="V1481">
        <v>0.21232876181602481</v>
      </c>
      <c r="W1481">
        <v>3.4246575087308879E-3</v>
      </c>
      <c r="X1481">
        <v>2.739726006984711E-2</v>
      </c>
      <c r="Y1481">
        <v>1.369863003492355E-2</v>
      </c>
      <c r="Z1481">
        <v>0.70205479860305786</v>
      </c>
      <c r="AA1481">
        <v>4.9200002104043961E-3</v>
      </c>
      <c r="AB1481">
        <v>3.4246575087308879E-3</v>
      </c>
      <c r="AC1481">
        <v>0.2800000011920929</v>
      </c>
      <c r="AD1481">
        <v>5.5</v>
      </c>
      <c r="AE1481">
        <v>0</v>
      </c>
      <c r="AF1481">
        <v>1</v>
      </c>
      <c r="AG1481">
        <v>1</v>
      </c>
      <c r="AH1481">
        <v>1</v>
      </c>
      <c r="AI1481">
        <v>1</v>
      </c>
      <c r="AJ1481">
        <v>0</v>
      </c>
      <c r="AK1481">
        <v>1</v>
      </c>
      <c r="AL1481">
        <v>1</v>
      </c>
    </row>
    <row r="1482" spans="1:38" x14ac:dyDescent="0.25">
      <c r="A1482">
        <v>1481</v>
      </c>
      <c r="B1482" t="s">
        <v>4656</v>
      </c>
      <c r="C1482">
        <v>2014</v>
      </c>
      <c r="D1482" t="s">
        <v>303</v>
      </c>
      <c r="I1482" t="s">
        <v>39</v>
      </c>
      <c r="J1482" t="s">
        <v>40</v>
      </c>
      <c r="K1482" t="s">
        <v>96</v>
      </c>
      <c r="L1482" t="s">
        <v>3182</v>
      </c>
      <c r="M1482" t="s">
        <v>1222</v>
      </c>
      <c r="N1482" t="s">
        <v>4657</v>
      </c>
      <c r="O1482" t="s">
        <v>45</v>
      </c>
      <c r="P1482" t="s">
        <v>45</v>
      </c>
      <c r="Q1482">
        <v>100</v>
      </c>
      <c r="R1482" t="s">
        <v>4658</v>
      </c>
      <c r="S1482">
        <v>50</v>
      </c>
      <c r="T1482">
        <v>3.352540016174316</v>
      </c>
      <c r="U1482">
        <v>-73.592262268066406</v>
      </c>
      <c r="V1482">
        <v>1.149425283074379E-2</v>
      </c>
      <c r="W1482">
        <v>1.3409961946308609E-2</v>
      </c>
      <c r="X1482">
        <v>6.704980880022049E-2</v>
      </c>
      <c r="Y1482">
        <v>0.15517240762710571</v>
      </c>
      <c r="Z1482">
        <v>8.2375481724739075E-2</v>
      </c>
      <c r="AA1482">
        <v>3.1199999153614041E-2</v>
      </c>
      <c r="AB1482">
        <v>0</v>
      </c>
      <c r="AC1482">
        <v>0.63999998569488525</v>
      </c>
      <c r="AD1482">
        <v>25</v>
      </c>
      <c r="AE1482">
        <v>0</v>
      </c>
      <c r="AF1482">
        <v>1</v>
      </c>
      <c r="AG1482">
        <v>1</v>
      </c>
      <c r="AH1482">
        <v>1</v>
      </c>
      <c r="AI1482">
        <v>1</v>
      </c>
      <c r="AJ1482">
        <v>0</v>
      </c>
      <c r="AK1482">
        <v>1</v>
      </c>
      <c r="AL1482">
        <v>0</v>
      </c>
    </row>
    <row r="1483" spans="1:38" x14ac:dyDescent="0.25">
      <c r="A1483">
        <v>1482</v>
      </c>
      <c r="B1483" t="s">
        <v>4659</v>
      </c>
      <c r="C1483">
        <v>2014</v>
      </c>
      <c r="D1483" t="s">
        <v>303</v>
      </c>
      <c r="I1483" t="s">
        <v>2828</v>
      </c>
      <c r="J1483" t="s">
        <v>3642</v>
      </c>
      <c r="K1483" t="s">
        <v>3675</v>
      </c>
      <c r="L1483" t="s">
        <v>3676</v>
      </c>
      <c r="M1483" t="s">
        <v>942</v>
      </c>
      <c r="N1483" t="s">
        <v>4660</v>
      </c>
      <c r="O1483" t="s">
        <v>1055</v>
      </c>
      <c r="P1483" t="s">
        <v>18323</v>
      </c>
      <c r="Q1483">
        <v>112</v>
      </c>
      <c r="R1483" t="s">
        <v>3677</v>
      </c>
      <c r="S1483">
        <v>50</v>
      </c>
      <c r="T1483">
        <v>9.8572902679443359</v>
      </c>
      <c r="U1483">
        <v>-73.876502990722656</v>
      </c>
      <c r="V1483">
        <v>0.18487395346164701</v>
      </c>
      <c r="W1483">
        <v>4.2016808874905109E-3</v>
      </c>
      <c r="X1483">
        <v>0.94397759437561035</v>
      </c>
      <c r="Y1483">
        <v>9.8039219155907631E-3</v>
      </c>
      <c r="Z1483">
        <v>0.94817924499511719</v>
      </c>
      <c r="AA1483">
        <v>6.379999965429306E-2</v>
      </c>
      <c r="AB1483">
        <v>1.400560233741999E-2</v>
      </c>
      <c r="AC1483">
        <v>0</v>
      </c>
      <c r="AD1483">
        <v>11.25839996337891</v>
      </c>
      <c r="AE1483">
        <v>1.400560257025063E-3</v>
      </c>
      <c r="AF1483">
        <v>1</v>
      </c>
      <c r="AG1483">
        <v>1</v>
      </c>
      <c r="AH1483">
        <v>1</v>
      </c>
      <c r="AI1483">
        <v>1</v>
      </c>
      <c r="AJ1483">
        <v>1</v>
      </c>
      <c r="AK1483">
        <v>1</v>
      </c>
      <c r="AL1483">
        <v>1</v>
      </c>
    </row>
    <row r="1484" spans="1:38" x14ac:dyDescent="0.25">
      <c r="A1484">
        <v>1483</v>
      </c>
      <c r="B1484" t="s">
        <v>4661</v>
      </c>
      <c r="C1484">
        <v>2014</v>
      </c>
      <c r="D1484" t="s">
        <v>303</v>
      </c>
      <c r="I1484" t="s">
        <v>39</v>
      </c>
      <c r="J1484" t="s">
        <v>40</v>
      </c>
      <c r="K1484" t="s">
        <v>96</v>
      </c>
      <c r="L1484" t="s">
        <v>4662</v>
      </c>
      <c r="M1484" t="s">
        <v>4663</v>
      </c>
      <c r="N1484" t="s">
        <v>2802</v>
      </c>
      <c r="O1484" t="s">
        <v>129</v>
      </c>
      <c r="P1484" t="s">
        <v>129</v>
      </c>
      <c r="Q1484">
        <v>110</v>
      </c>
      <c r="R1484" t="s">
        <v>4664</v>
      </c>
      <c r="S1484">
        <v>50</v>
      </c>
      <c r="T1484">
        <v>3.393800020217896</v>
      </c>
      <c r="U1484">
        <v>-73.572273254394531</v>
      </c>
      <c r="V1484">
        <v>7.9150579869747162E-2</v>
      </c>
      <c r="W1484">
        <v>0</v>
      </c>
      <c r="X1484">
        <v>0</v>
      </c>
      <c r="Y1484">
        <v>5.4054055362939828E-2</v>
      </c>
      <c r="Z1484">
        <v>0.1274131238460541</v>
      </c>
      <c r="AA1484">
        <v>8.2000002264976501E-2</v>
      </c>
      <c r="AB1484">
        <v>1.5444015152752399E-2</v>
      </c>
      <c r="AC1484">
        <v>0.63999998569488525</v>
      </c>
      <c r="AD1484">
        <v>50</v>
      </c>
      <c r="AE1484">
        <v>1.9305018940940499E-3</v>
      </c>
      <c r="AF1484">
        <v>1</v>
      </c>
      <c r="AG1484">
        <v>0</v>
      </c>
      <c r="AH1484">
        <v>0</v>
      </c>
      <c r="AI1484">
        <v>1</v>
      </c>
      <c r="AJ1484">
        <v>1</v>
      </c>
      <c r="AK1484">
        <v>1</v>
      </c>
      <c r="AL1484">
        <v>1</v>
      </c>
    </row>
    <row r="1485" spans="1:38" x14ac:dyDescent="0.25">
      <c r="A1485">
        <v>1484</v>
      </c>
      <c r="B1485" t="s">
        <v>4665</v>
      </c>
      <c r="C1485">
        <v>2014</v>
      </c>
      <c r="D1485" t="s">
        <v>303</v>
      </c>
      <c r="I1485" t="s">
        <v>2828</v>
      </c>
      <c r="J1485" t="s">
        <v>3642</v>
      </c>
      <c r="K1485" t="s">
        <v>3675</v>
      </c>
      <c r="L1485" t="s">
        <v>3676</v>
      </c>
      <c r="M1485" t="s">
        <v>892</v>
      </c>
      <c r="N1485" t="s">
        <v>4666</v>
      </c>
      <c r="O1485" t="s">
        <v>338</v>
      </c>
      <c r="P1485" t="s">
        <v>338</v>
      </c>
      <c r="Q1485">
        <v>110</v>
      </c>
      <c r="R1485" t="s">
        <v>4667</v>
      </c>
      <c r="S1485">
        <v>50</v>
      </c>
      <c r="T1485">
        <v>9.8691015243530273</v>
      </c>
      <c r="U1485">
        <v>-73.824409484863281</v>
      </c>
      <c r="V1485">
        <v>0.1740064471960068</v>
      </c>
      <c r="W1485">
        <v>1.181525271385908E-2</v>
      </c>
      <c r="X1485">
        <v>0.94844251871109009</v>
      </c>
      <c r="Y1485">
        <v>8.5929110646247864E-3</v>
      </c>
      <c r="Z1485">
        <v>0.18045112490653989</v>
      </c>
      <c r="AA1485">
        <v>2.1120000630617142E-2</v>
      </c>
      <c r="AB1485">
        <v>0</v>
      </c>
      <c r="AC1485">
        <v>0</v>
      </c>
      <c r="AD1485">
        <v>9.7659997940063477</v>
      </c>
      <c r="AE1485">
        <v>1.396348048001528E-2</v>
      </c>
      <c r="AF1485">
        <v>1</v>
      </c>
      <c r="AG1485">
        <v>1</v>
      </c>
      <c r="AH1485">
        <v>1</v>
      </c>
      <c r="AI1485">
        <v>1</v>
      </c>
      <c r="AJ1485">
        <v>1</v>
      </c>
      <c r="AK1485">
        <v>1</v>
      </c>
      <c r="AL1485">
        <v>0</v>
      </c>
    </row>
    <row r="1486" spans="1:38" x14ac:dyDescent="0.25">
      <c r="A1486">
        <v>1485</v>
      </c>
      <c r="B1486" t="s">
        <v>4668</v>
      </c>
      <c r="C1486">
        <v>2014</v>
      </c>
      <c r="D1486" t="s">
        <v>303</v>
      </c>
      <c r="I1486" t="s">
        <v>39</v>
      </c>
      <c r="J1486" t="s">
        <v>40</v>
      </c>
      <c r="K1486" t="s">
        <v>96</v>
      </c>
      <c r="L1486" t="s">
        <v>4669</v>
      </c>
      <c r="M1486" t="s">
        <v>1301</v>
      </c>
      <c r="N1486" t="s">
        <v>4670</v>
      </c>
      <c r="O1486" t="s">
        <v>129</v>
      </c>
      <c r="P1486" t="s">
        <v>129</v>
      </c>
      <c r="Q1486">
        <v>120</v>
      </c>
      <c r="R1486" t="s">
        <v>4671</v>
      </c>
      <c r="S1486">
        <v>50</v>
      </c>
      <c r="T1486">
        <v>3.3467199802398682</v>
      </c>
      <c r="U1486">
        <v>-73.497673034667969</v>
      </c>
      <c r="V1486">
        <v>5.4644807241857052E-3</v>
      </c>
      <c r="W1486">
        <v>0</v>
      </c>
      <c r="X1486">
        <v>3.4608379006385803E-2</v>
      </c>
      <c r="Y1486">
        <v>4.1894353926181793E-2</v>
      </c>
      <c r="Z1486">
        <v>2.003642916679382E-2</v>
      </c>
      <c r="AA1486">
        <v>8.7999999523162842E-3</v>
      </c>
      <c r="AB1486">
        <v>3.6429872270673509E-3</v>
      </c>
      <c r="AC1486">
        <v>0.51999998092651367</v>
      </c>
      <c r="AD1486">
        <v>37</v>
      </c>
      <c r="AE1486">
        <v>0</v>
      </c>
      <c r="AF1486">
        <v>1</v>
      </c>
      <c r="AG1486">
        <v>0</v>
      </c>
      <c r="AH1486">
        <v>1</v>
      </c>
      <c r="AI1486">
        <v>1</v>
      </c>
      <c r="AJ1486">
        <v>0</v>
      </c>
      <c r="AK1486">
        <v>1</v>
      </c>
      <c r="AL1486">
        <v>1</v>
      </c>
    </row>
    <row r="1487" spans="1:38" x14ac:dyDescent="0.25">
      <c r="A1487">
        <v>1486</v>
      </c>
      <c r="B1487" t="s">
        <v>4672</v>
      </c>
      <c r="C1487">
        <v>2014</v>
      </c>
      <c r="D1487" t="s">
        <v>303</v>
      </c>
      <c r="I1487" t="s">
        <v>2828</v>
      </c>
      <c r="J1487" t="s">
        <v>2865</v>
      </c>
      <c r="K1487" t="s">
        <v>3730</v>
      </c>
      <c r="L1487" t="s">
        <v>4673</v>
      </c>
      <c r="M1487" t="s">
        <v>3732</v>
      </c>
      <c r="N1487" t="s">
        <v>4674</v>
      </c>
      <c r="O1487" t="s">
        <v>338</v>
      </c>
      <c r="P1487" t="s">
        <v>338</v>
      </c>
      <c r="Q1487">
        <v>112</v>
      </c>
      <c r="R1487" t="s">
        <v>3733</v>
      </c>
      <c r="S1487">
        <v>50</v>
      </c>
      <c r="T1487">
        <v>10.906999588012701</v>
      </c>
      <c r="U1487">
        <v>-72.902259826660156</v>
      </c>
      <c r="V1487">
        <v>2.0202020183205601E-2</v>
      </c>
      <c r="W1487">
        <v>1.0101010091602801E-2</v>
      </c>
      <c r="X1487">
        <v>0.4848484992980957</v>
      </c>
      <c r="Y1487">
        <v>0</v>
      </c>
      <c r="Z1487">
        <v>0.70202022790908813</v>
      </c>
      <c r="AA1487">
        <v>4.9720000475645072E-2</v>
      </c>
      <c r="AB1487">
        <v>0</v>
      </c>
      <c r="AC1487">
        <v>0</v>
      </c>
      <c r="AD1487">
        <v>9.9499998092651367</v>
      </c>
      <c r="AE1487">
        <v>4.0404040366411209E-2</v>
      </c>
      <c r="AF1487">
        <v>1</v>
      </c>
      <c r="AG1487">
        <v>1</v>
      </c>
      <c r="AH1487">
        <v>1</v>
      </c>
      <c r="AI1487">
        <v>0</v>
      </c>
      <c r="AJ1487">
        <v>1</v>
      </c>
      <c r="AK1487">
        <v>1</v>
      </c>
      <c r="AL1487">
        <v>0</v>
      </c>
    </row>
    <row r="1488" spans="1:38" x14ac:dyDescent="0.25">
      <c r="A1488">
        <v>1487</v>
      </c>
      <c r="B1488" t="s">
        <v>4675</v>
      </c>
      <c r="C1488">
        <v>2014</v>
      </c>
      <c r="D1488" t="s">
        <v>303</v>
      </c>
      <c r="I1488" t="s">
        <v>39</v>
      </c>
      <c r="J1488" t="s">
        <v>40</v>
      </c>
      <c r="K1488" t="s">
        <v>96</v>
      </c>
      <c r="L1488" t="s">
        <v>3788</v>
      </c>
      <c r="M1488" t="s">
        <v>1335</v>
      </c>
      <c r="N1488" t="s">
        <v>4670</v>
      </c>
      <c r="O1488" t="s">
        <v>129</v>
      </c>
      <c r="P1488" t="s">
        <v>129</v>
      </c>
      <c r="Q1488">
        <v>100</v>
      </c>
      <c r="R1488" t="s">
        <v>2751</v>
      </c>
      <c r="S1488">
        <v>50</v>
      </c>
      <c r="T1488">
        <v>3.339709997177124</v>
      </c>
      <c r="U1488">
        <v>-73.603103637695313</v>
      </c>
      <c r="V1488">
        <v>5.9760957956314087E-2</v>
      </c>
      <c r="W1488">
        <v>1.792828738689423E-2</v>
      </c>
      <c r="X1488">
        <v>5.5776894092559808E-2</v>
      </c>
      <c r="Y1488">
        <v>0.1235059797763824</v>
      </c>
      <c r="Z1488">
        <v>9.9601596593856812E-2</v>
      </c>
      <c r="AA1488">
        <v>5.2400000393390662E-2</v>
      </c>
      <c r="AB1488">
        <v>9.9601596593856812E-3</v>
      </c>
      <c r="AC1488">
        <v>0.40000000596046448</v>
      </c>
      <c r="AE1488">
        <v>1.9920319318771359E-2</v>
      </c>
      <c r="AF1488">
        <v>1</v>
      </c>
      <c r="AG1488">
        <v>1</v>
      </c>
      <c r="AH1488">
        <v>1</v>
      </c>
      <c r="AI1488">
        <v>1</v>
      </c>
      <c r="AJ1488">
        <v>1</v>
      </c>
      <c r="AK1488">
        <v>1</v>
      </c>
      <c r="AL1488">
        <v>1</v>
      </c>
    </row>
    <row r="1489" spans="1:38" x14ac:dyDescent="0.25">
      <c r="A1489">
        <v>1488</v>
      </c>
      <c r="B1489" t="s">
        <v>4676</v>
      </c>
      <c r="C1489">
        <v>2014</v>
      </c>
      <c r="D1489" t="s">
        <v>303</v>
      </c>
      <c r="I1489" t="s">
        <v>2828</v>
      </c>
      <c r="J1489" t="s">
        <v>2865</v>
      </c>
      <c r="K1489" t="s">
        <v>3730</v>
      </c>
      <c r="L1489" t="s">
        <v>3559</v>
      </c>
      <c r="M1489" t="s">
        <v>4677</v>
      </c>
      <c r="N1489" t="s">
        <v>4678</v>
      </c>
      <c r="O1489" t="s">
        <v>338</v>
      </c>
      <c r="P1489" t="s">
        <v>338</v>
      </c>
      <c r="Q1489">
        <v>112</v>
      </c>
      <c r="R1489" t="s">
        <v>4679</v>
      </c>
      <c r="S1489">
        <v>50</v>
      </c>
      <c r="T1489">
        <v>10.86559963226318</v>
      </c>
      <c r="U1489">
        <v>-72.898880004882813</v>
      </c>
      <c r="V1489">
        <v>5.4919909685850143E-2</v>
      </c>
      <c r="W1489">
        <v>0</v>
      </c>
      <c r="X1489">
        <v>0.19221967458724981</v>
      </c>
      <c r="Y1489">
        <v>0</v>
      </c>
      <c r="Z1489">
        <v>0.28375285863876343</v>
      </c>
      <c r="AA1489">
        <v>4.0920000523328781E-2</v>
      </c>
      <c r="AB1489">
        <v>0</v>
      </c>
      <c r="AC1489">
        <v>0</v>
      </c>
      <c r="AD1489">
        <v>15.086400032043461</v>
      </c>
      <c r="AE1489">
        <v>1.6018306836485859E-2</v>
      </c>
      <c r="AF1489">
        <v>1</v>
      </c>
      <c r="AG1489">
        <v>0</v>
      </c>
      <c r="AH1489">
        <v>1</v>
      </c>
      <c r="AI1489">
        <v>0</v>
      </c>
      <c r="AJ1489">
        <v>1</v>
      </c>
      <c r="AK1489">
        <v>1</v>
      </c>
      <c r="AL1489">
        <v>0</v>
      </c>
    </row>
    <row r="1490" spans="1:38" x14ac:dyDescent="0.25">
      <c r="A1490">
        <v>1489</v>
      </c>
      <c r="B1490" t="s">
        <v>4680</v>
      </c>
      <c r="C1490">
        <v>2014</v>
      </c>
      <c r="D1490" t="s">
        <v>303</v>
      </c>
      <c r="I1490" t="s">
        <v>39</v>
      </c>
      <c r="J1490" t="s">
        <v>40</v>
      </c>
      <c r="K1490" t="s">
        <v>96</v>
      </c>
      <c r="L1490" t="s">
        <v>4681</v>
      </c>
      <c r="M1490" t="s">
        <v>4682</v>
      </c>
      <c r="N1490" t="s">
        <v>4670</v>
      </c>
      <c r="O1490" t="s">
        <v>45</v>
      </c>
      <c r="P1490" t="s">
        <v>45</v>
      </c>
      <c r="Q1490">
        <v>115</v>
      </c>
      <c r="R1490" t="s">
        <v>4683</v>
      </c>
      <c r="S1490">
        <v>50</v>
      </c>
      <c r="T1490">
        <v>3.382370233535767</v>
      </c>
      <c r="U1490">
        <v>-73.59625244140625</v>
      </c>
      <c r="V1490">
        <v>9.0073525905609131E-2</v>
      </c>
      <c r="W1490">
        <v>0.15625</v>
      </c>
      <c r="X1490">
        <v>6.9852940738201141E-2</v>
      </c>
      <c r="Y1490">
        <v>0.67463237047195435</v>
      </c>
      <c r="Z1490">
        <v>0.61397057771682739</v>
      </c>
      <c r="AA1490">
        <v>0.19720000028610229</v>
      </c>
      <c r="AB1490">
        <v>2.0220588892698291E-2</v>
      </c>
      <c r="AC1490">
        <v>0.56000000238418579</v>
      </c>
      <c r="AD1490">
        <v>42</v>
      </c>
      <c r="AE1490">
        <v>0</v>
      </c>
      <c r="AF1490">
        <v>1</v>
      </c>
      <c r="AG1490">
        <v>1</v>
      </c>
      <c r="AH1490">
        <v>1</v>
      </c>
      <c r="AI1490">
        <v>1</v>
      </c>
      <c r="AJ1490">
        <v>0</v>
      </c>
      <c r="AK1490">
        <v>1</v>
      </c>
      <c r="AL1490">
        <v>1</v>
      </c>
    </row>
    <row r="1491" spans="1:38" x14ac:dyDescent="0.25">
      <c r="A1491">
        <v>1490</v>
      </c>
      <c r="B1491" t="s">
        <v>4684</v>
      </c>
      <c r="C1491">
        <v>2014</v>
      </c>
      <c r="D1491" t="s">
        <v>303</v>
      </c>
      <c r="I1491" t="s">
        <v>2828</v>
      </c>
      <c r="J1491" t="s">
        <v>2865</v>
      </c>
      <c r="K1491" t="s">
        <v>3730</v>
      </c>
      <c r="L1491" t="s">
        <v>4685</v>
      </c>
      <c r="M1491" t="s">
        <v>4686</v>
      </c>
      <c r="N1491" t="s">
        <v>2242</v>
      </c>
      <c r="O1491" t="s">
        <v>338</v>
      </c>
      <c r="P1491" t="s">
        <v>338</v>
      </c>
      <c r="Q1491">
        <v>112</v>
      </c>
      <c r="R1491" t="s">
        <v>4687</v>
      </c>
      <c r="S1491">
        <v>50</v>
      </c>
      <c r="T1491">
        <v>10.87759971618652</v>
      </c>
      <c r="U1491">
        <v>-72.892822265625</v>
      </c>
      <c r="V1491">
        <v>0.11422845721244811</v>
      </c>
      <c r="W1491">
        <v>4.0080160833895206E-3</v>
      </c>
      <c r="X1491">
        <v>0.2865731418132782</v>
      </c>
      <c r="Y1491">
        <v>0</v>
      </c>
      <c r="Z1491">
        <v>0.54308617115020752</v>
      </c>
      <c r="AA1491">
        <v>4.4440001249313348E-2</v>
      </c>
      <c r="AB1491">
        <v>2.0040080416947599E-3</v>
      </c>
      <c r="AC1491">
        <v>0</v>
      </c>
      <c r="AD1491">
        <v>16.250400543212891</v>
      </c>
      <c r="AE1491">
        <v>3.4068137407302863E-2</v>
      </c>
      <c r="AF1491">
        <v>1</v>
      </c>
      <c r="AG1491">
        <v>1</v>
      </c>
      <c r="AH1491">
        <v>1</v>
      </c>
      <c r="AI1491">
        <v>0</v>
      </c>
      <c r="AJ1491">
        <v>1</v>
      </c>
      <c r="AK1491">
        <v>1</v>
      </c>
      <c r="AL1491">
        <v>1</v>
      </c>
    </row>
    <row r="1492" spans="1:38" x14ac:dyDescent="0.25">
      <c r="A1492">
        <v>1491</v>
      </c>
      <c r="B1492" t="s">
        <v>4688</v>
      </c>
      <c r="C1492">
        <v>2014</v>
      </c>
      <c r="D1492" t="s">
        <v>303</v>
      </c>
      <c r="I1492" t="s">
        <v>39</v>
      </c>
      <c r="J1492" t="s">
        <v>40</v>
      </c>
      <c r="K1492" t="s">
        <v>96</v>
      </c>
      <c r="L1492" t="s">
        <v>3254</v>
      </c>
      <c r="M1492" t="s">
        <v>4689</v>
      </c>
      <c r="N1492" t="s">
        <v>4670</v>
      </c>
      <c r="O1492" t="s">
        <v>45</v>
      </c>
      <c r="P1492" t="s">
        <v>45</v>
      </c>
      <c r="Q1492">
        <v>100</v>
      </c>
      <c r="R1492" t="s">
        <v>701</v>
      </c>
      <c r="S1492">
        <v>50</v>
      </c>
      <c r="T1492">
        <v>3.4231400489807129</v>
      </c>
      <c r="U1492">
        <v>-73.719001770019531</v>
      </c>
      <c r="V1492">
        <v>5.2123550325632102E-2</v>
      </c>
      <c r="W1492">
        <v>1.9305018708109859E-2</v>
      </c>
      <c r="X1492">
        <v>4.0540538728237152E-2</v>
      </c>
      <c r="Y1492">
        <v>0.48648649454116821</v>
      </c>
      <c r="Z1492">
        <v>0.37065637111663818</v>
      </c>
      <c r="AA1492">
        <v>0.153999999165535</v>
      </c>
      <c r="AB1492">
        <v>5.7915057986974716E-3</v>
      </c>
      <c r="AC1492">
        <v>0.60000002384185791</v>
      </c>
      <c r="AE1492">
        <v>0</v>
      </c>
      <c r="AF1492">
        <v>1</v>
      </c>
      <c r="AG1492">
        <v>1</v>
      </c>
      <c r="AH1492">
        <v>1</v>
      </c>
      <c r="AI1492">
        <v>1</v>
      </c>
      <c r="AJ1492">
        <v>0</v>
      </c>
      <c r="AK1492">
        <v>1</v>
      </c>
      <c r="AL1492">
        <v>1</v>
      </c>
    </row>
    <row r="1493" spans="1:38" x14ac:dyDescent="0.25">
      <c r="A1493">
        <v>1492</v>
      </c>
      <c r="B1493" t="s">
        <v>4690</v>
      </c>
      <c r="C1493">
        <v>2014</v>
      </c>
      <c r="D1493" t="s">
        <v>303</v>
      </c>
      <c r="I1493" t="s">
        <v>2828</v>
      </c>
      <c r="J1493" t="s">
        <v>3717</v>
      </c>
      <c r="K1493" t="s">
        <v>3711</v>
      </c>
      <c r="L1493" t="s">
        <v>2341</v>
      </c>
      <c r="M1493" t="s">
        <v>1483</v>
      </c>
      <c r="N1493" t="s">
        <v>1291</v>
      </c>
      <c r="O1493" t="s">
        <v>338</v>
      </c>
      <c r="P1493" t="s">
        <v>338</v>
      </c>
      <c r="Q1493">
        <v>110</v>
      </c>
      <c r="R1493" t="s">
        <v>4691</v>
      </c>
      <c r="S1493">
        <v>50</v>
      </c>
      <c r="T1493">
        <v>10.63329982757568</v>
      </c>
      <c r="U1493">
        <v>-74.277442932128906</v>
      </c>
      <c r="V1493">
        <v>8.8512241840362549E-2</v>
      </c>
      <c r="W1493">
        <v>5.4613936692476273E-2</v>
      </c>
      <c r="X1493">
        <v>0.35028249025344849</v>
      </c>
      <c r="Y1493">
        <v>0.70998114347457886</v>
      </c>
      <c r="Z1493">
        <v>0.70056498050689697</v>
      </c>
      <c r="AA1493">
        <v>6.120000034570694E-2</v>
      </c>
      <c r="AB1493">
        <v>1.3182674534618849E-2</v>
      </c>
      <c r="AC1493">
        <v>0</v>
      </c>
      <c r="AD1493">
        <v>36.901199340820313</v>
      </c>
      <c r="AE1493">
        <v>0.116760827600956</v>
      </c>
      <c r="AF1493">
        <v>1</v>
      </c>
      <c r="AG1493">
        <v>1</v>
      </c>
      <c r="AH1493">
        <v>1</v>
      </c>
      <c r="AI1493">
        <v>1</v>
      </c>
      <c r="AJ1493">
        <v>1</v>
      </c>
      <c r="AK1493">
        <v>1</v>
      </c>
      <c r="AL1493">
        <v>1</v>
      </c>
    </row>
    <row r="1494" spans="1:38" x14ac:dyDescent="0.25">
      <c r="A1494">
        <v>1493</v>
      </c>
      <c r="B1494" t="s">
        <v>4692</v>
      </c>
      <c r="C1494">
        <v>2014</v>
      </c>
      <c r="D1494" t="s">
        <v>303</v>
      </c>
      <c r="I1494" t="s">
        <v>39</v>
      </c>
      <c r="J1494" t="s">
        <v>40</v>
      </c>
      <c r="K1494" t="s">
        <v>96</v>
      </c>
      <c r="L1494" t="s">
        <v>3182</v>
      </c>
      <c r="M1494" t="s">
        <v>4693</v>
      </c>
      <c r="N1494" t="s">
        <v>4670</v>
      </c>
      <c r="O1494" t="s">
        <v>45</v>
      </c>
      <c r="P1494" t="s">
        <v>45</v>
      </c>
      <c r="Q1494">
        <v>100</v>
      </c>
      <c r="R1494" t="s">
        <v>163</v>
      </c>
      <c r="S1494">
        <v>50</v>
      </c>
      <c r="T1494">
        <v>3.398439884185791</v>
      </c>
      <c r="U1494">
        <v>-73.698760986328125</v>
      </c>
      <c r="V1494">
        <v>0.15514019131660459</v>
      </c>
      <c r="W1494">
        <v>8.9719623327255249E-2</v>
      </c>
      <c r="X1494">
        <v>2.8037382289767269E-2</v>
      </c>
      <c r="Y1494">
        <v>0.26168224215507507</v>
      </c>
      <c r="Z1494">
        <v>0.74953269958496094</v>
      </c>
      <c r="AA1494">
        <v>0.18520000576972959</v>
      </c>
      <c r="AB1494">
        <v>7.4766357429325581E-3</v>
      </c>
      <c r="AC1494">
        <v>0.72000002861022949</v>
      </c>
      <c r="AD1494">
        <v>31</v>
      </c>
      <c r="AE1494">
        <v>3.738317871466279E-3</v>
      </c>
      <c r="AF1494">
        <v>1</v>
      </c>
      <c r="AG1494">
        <v>1</v>
      </c>
      <c r="AH1494">
        <v>1</v>
      </c>
      <c r="AI1494">
        <v>1</v>
      </c>
      <c r="AJ1494">
        <v>1</v>
      </c>
      <c r="AK1494">
        <v>1</v>
      </c>
      <c r="AL1494">
        <v>1</v>
      </c>
    </row>
    <row r="1495" spans="1:38" x14ac:dyDescent="0.25">
      <c r="A1495">
        <v>1494</v>
      </c>
      <c r="B1495" t="s">
        <v>4694</v>
      </c>
      <c r="C1495">
        <v>2014</v>
      </c>
      <c r="D1495" t="s">
        <v>303</v>
      </c>
      <c r="I1495" t="s">
        <v>2828</v>
      </c>
      <c r="J1495" t="s">
        <v>3717</v>
      </c>
      <c r="K1495" t="s">
        <v>3711</v>
      </c>
      <c r="L1495" t="s">
        <v>2341</v>
      </c>
      <c r="M1495" t="s">
        <v>4695</v>
      </c>
      <c r="N1495" t="s">
        <v>1291</v>
      </c>
      <c r="O1495" t="s">
        <v>338</v>
      </c>
      <c r="P1495" t="s">
        <v>338</v>
      </c>
      <c r="Q1495">
        <v>100</v>
      </c>
      <c r="R1495" t="s">
        <v>4696</v>
      </c>
      <c r="S1495">
        <v>2</v>
      </c>
      <c r="T1495">
        <v>10.65579986572266</v>
      </c>
      <c r="U1495">
        <v>-74.288597106933594</v>
      </c>
      <c r="V1495">
        <v>0</v>
      </c>
      <c r="W1495">
        <v>0</v>
      </c>
      <c r="X1495">
        <v>1</v>
      </c>
      <c r="Y1495">
        <v>1</v>
      </c>
      <c r="Z1495">
        <v>0.1111111119389534</v>
      </c>
      <c r="AA1495">
        <v>5.000000074505806E-2</v>
      </c>
      <c r="AB1495">
        <v>5.55555559694767E-2</v>
      </c>
      <c r="AC1495">
        <v>0</v>
      </c>
      <c r="AD1495">
        <v>17.909999847412109</v>
      </c>
      <c r="AE1495">
        <v>0.1111111119389534</v>
      </c>
      <c r="AF1495">
        <v>0</v>
      </c>
      <c r="AG1495">
        <v>0</v>
      </c>
      <c r="AH1495">
        <v>1</v>
      </c>
      <c r="AI1495">
        <v>1</v>
      </c>
      <c r="AJ1495">
        <v>1</v>
      </c>
      <c r="AK1495">
        <v>1</v>
      </c>
      <c r="AL1495">
        <v>1</v>
      </c>
    </row>
    <row r="1496" spans="1:38" x14ac:dyDescent="0.25">
      <c r="A1496">
        <v>1495</v>
      </c>
      <c r="B1496" t="s">
        <v>4694</v>
      </c>
      <c r="C1496">
        <v>2014</v>
      </c>
      <c r="D1496" t="s">
        <v>303</v>
      </c>
      <c r="I1496" t="s">
        <v>2828</v>
      </c>
      <c r="J1496" t="s">
        <v>3717</v>
      </c>
      <c r="K1496" t="s">
        <v>3711</v>
      </c>
      <c r="L1496" t="s">
        <v>2341</v>
      </c>
      <c r="M1496" t="s">
        <v>4697</v>
      </c>
      <c r="N1496" t="s">
        <v>1291</v>
      </c>
      <c r="O1496" t="s">
        <v>338</v>
      </c>
      <c r="P1496" t="s">
        <v>338</v>
      </c>
      <c r="Q1496">
        <v>100</v>
      </c>
      <c r="R1496" t="s">
        <v>4696</v>
      </c>
      <c r="S1496">
        <v>48</v>
      </c>
      <c r="T1496">
        <v>10.65579986572266</v>
      </c>
      <c r="U1496">
        <v>-74.288597106933594</v>
      </c>
      <c r="V1496">
        <v>0.126482218503952</v>
      </c>
      <c r="W1496">
        <v>2.569169923663139E-2</v>
      </c>
      <c r="X1496">
        <v>0.77470356225967407</v>
      </c>
      <c r="Y1496">
        <v>0.99604743719100952</v>
      </c>
      <c r="Z1496">
        <v>0.4011857807636261</v>
      </c>
      <c r="AA1496">
        <v>4.583333432674408E-2</v>
      </c>
      <c r="AB1496">
        <v>1.3833992183208471E-2</v>
      </c>
      <c r="AC1496">
        <v>0</v>
      </c>
      <c r="AD1496">
        <v>18.73708343505859</v>
      </c>
      <c r="AE1496">
        <v>0.1027667969465256</v>
      </c>
      <c r="AF1496">
        <v>1</v>
      </c>
      <c r="AG1496">
        <v>1</v>
      </c>
      <c r="AH1496">
        <v>1</v>
      </c>
      <c r="AI1496">
        <v>1</v>
      </c>
      <c r="AJ1496">
        <v>1</v>
      </c>
      <c r="AK1496">
        <v>1</v>
      </c>
      <c r="AL1496">
        <v>1</v>
      </c>
    </row>
    <row r="1497" spans="1:38" x14ac:dyDescent="0.25">
      <c r="A1497">
        <v>1496</v>
      </c>
      <c r="B1497" t="s">
        <v>4698</v>
      </c>
      <c r="C1497">
        <v>2014</v>
      </c>
      <c r="D1497" t="s">
        <v>303</v>
      </c>
      <c r="I1497" t="s">
        <v>39</v>
      </c>
      <c r="J1497" t="s">
        <v>40</v>
      </c>
      <c r="K1497" t="s">
        <v>96</v>
      </c>
      <c r="L1497" t="s">
        <v>3090</v>
      </c>
      <c r="M1497" t="s">
        <v>4699</v>
      </c>
      <c r="N1497" t="s">
        <v>4670</v>
      </c>
      <c r="O1497" t="s">
        <v>45</v>
      </c>
      <c r="P1497" t="s">
        <v>45</v>
      </c>
      <c r="Q1497">
        <v>115</v>
      </c>
      <c r="R1497" t="s">
        <v>4700</v>
      </c>
      <c r="S1497">
        <v>50</v>
      </c>
      <c r="T1497">
        <v>3.3788900375366211</v>
      </c>
      <c r="U1497">
        <v>-73.478561401367188</v>
      </c>
      <c r="V1497">
        <v>0.1010100990533829</v>
      </c>
      <c r="W1497">
        <v>5.0505049526691437E-2</v>
      </c>
      <c r="X1497">
        <v>4.2424242943525307E-2</v>
      </c>
      <c r="Y1497">
        <v>0.39595958590507507</v>
      </c>
      <c r="Z1497">
        <v>0.22626262903213501</v>
      </c>
      <c r="AA1497">
        <v>0.119999997317791</v>
      </c>
      <c r="AB1497">
        <v>6.0606058686971656E-3</v>
      </c>
      <c r="AC1497">
        <v>0.47999998927116388</v>
      </c>
      <c r="AD1497">
        <v>20</v>
      </c>
      <c r="AE1497">
        <v>4.0404042229056358E-3</v>
      </c>
      <c r="AF1497">
        <v>1</v>
      </c>
      <c r="AG1497">
        <v>1</v>
      </c>
      <c r="AH1497">
        <v>1</v>
      </c>
      <c r="AI1497">
        <v>1</v>
      </c>
      <c r="AJ1497">
        <v>1</v>
      </c>
      <c r="AK1497">
        <v>1</v>
      </c>
      <c r="AL1497">
        <v>1</v>
      </c>
    </row>
    <row r="1498" spans="1:38" x14ac:dyDescent="0.25">
      <c r="A1498">
        <v>1497</v>
      </c>
      <c r="B1498" t="s">
        <v>4701</v>
      </c>
      <c r="C1498">
        <v>2014</v>
      </c>
      <c r="D1498" t="s">
        <v>303</v>
      </c>
      <c r="I1498" t="s">
        <v>2828</v>
      </c>
      <c r="J1498" t="s">
        <v>3717</v>
      </c>
      <c r="K1498" t="s">
        <v>3711</v>
      </c>
      <c r="L1498" t="s">
        <v>4702</v>
      </c>
      <c r="M1498" t="s">
        <v>4703</v>
      </c>
      <c r="N1498" t="s">
        <v>2242</v>
      </c>
      <c r="O1498" t="s">
        <v>338</v>
      </c>
      <c r="P1498" t="s">
        <v>338</v>
      </c>
      <c r="Q1498">
        <v>105</v>
      </c>
      <c r="R1498" t="s">
        <v>4704</v>
      </c>
      <c r="S1498">
        <v>50</v>
      </c>
      <c r="T1498">
        <v>10.601400375366209</v>
      </c>
      <c r="U1498">
        <v>-74.263099670410156</v>
      </c>
      <c r="V1498">
        <v>0.18067227303981781</v>
      </c>
      <c r="W1498">
        <v>5.4621849209070213E-2</v>
      </c>
      <c r="X1498">
        <v>0.32352942228317261</v>
      </c>
      <c r="Y1498">
        <v>8.8235296308994293E-2</v>
      </c>
      <c r="Z1498">
        <v>0.26050421595573431</v>
      </c>
      <c r="AA1498">
        <v>3.0799999833106991E-2</v>
      </c>
      <c r="AB1498">
        <v>7.5630255043506622E-2</v>
      </c>
      <c r="AC1498">
        <v>1</v>
      </c>
      <c r="AD1498">
        <v>23.17079925537109</v>
      </c>
      <c r="AE1498">
        <v>0</v>
      </c>
      <c r="AF1498">
        <v>1</v>
      </c>
      <c r="AG1498">
        <v>1</v>
      </c>
      <c r="AH1498">
        <v>1</v>
      </c>
      <c r="AI1498">
        <v>1</v>
      </c>
      <c r="AJ1498">
        <v>0</v>
      </c>
      <c r="AK1498">
        <v>1</v>
      </c>
      <c r="AL1498">
        <v>1</v>
      </c>
    </row>
    <row r="1499" spans="1:38" x14ac:dyDescent="0.25">
      <c r="A1499">
        <v>1498</v>
      </c>
      <c r="B1499" t="s">
        <v>4705</v>
      </c>
      <c r="C1499">
        <v>2014</v>
      </c>
      <c r="D1499" t="s">
        <v>303</v>
      </c>
      <c r="I1499" t="s">
        <v>39</v>
      </c>
      <c r="J1499" t="s">
        <v>40</v>
      </c>
      <c r="K1499" t="s">
        <v>96</v>
      </c>
      <c r="L1499" t="s">
        <v>4706</v>
      </c>
      <c r="M1499" t="s">
        <v>4707</v>
      </c>
      <c r="N1499" t="s">
        <v>4670</v>
      </c>
      <c r="O1499" t="s">
        <v>45</v>
      </c>
      <c r="P1499" t="s">
        <v>45</v>
      </c>
      <c r="Q1499">
        <v>110</v>
      </c>
      <c r="R1499" t="s">
        <v>4708</v>
      </c>
      <c r="S1499">
        <v>50</v>
      </c>
      <c r="T1499">
        <v>3.445869922637939</v>
      </c>
      <c r="U1499">
        <v>-73.706398010253906</v>
      </c>
      <c r="V1499">
        <v>1.056338008493185E-2</v>
      </c>
      <c r="W1499">
        <v>3.345070406794548E-2</v>
      </c>
      <c r="X1499">
        <v>3.345070406794548E-2</v>
      </c>
      <c r="Y1499">
        <v>0.16021126508712771</v>
      </c>
      <c r="Z1499">
        <v>0.21302816271781921</v>
      </c>
      <c r="AA1499">
        <v>0.1363999992609024</v>
      </c>
      <c r="AB1499">
        <v>5.2816900424659252E-3</v>
      </c>
      <c r="AC1499">
        <v>0.51999998092651367</v>
      </c>
      <c r="AD1499">
        <v>28</v>
      </c>
      <c r="AE1499">
        <v>0</v>
      </c>
      <c r="AF1499">
        <v>1</v>
      </c>
      <c r="AG1499">
        <v>1</v>
      </c>
      <c r="AH1499">
        <v>1</v>
      </c>
      <c r="AI1499">
        <v>1</v>
      </c>
      <c r="AJ1499">
        <v>0</v>
      </c>
      <c r="AK1499">
        <v>1</v>
      </c>
      <c r="AL1499">
        <v>1</v>
      </c>
    </row>
    <row r="1500" spans="1:38" x14ac:dyDescent="0.25">
      <c r="A1500">
        <v>1499</v>
      </c>
      <c r="B1500" t="s">
        <v>4709</v>
      </c>
      <c r="C1500">
        <v>2014</v>
      </c>
      <c r="D1500" t="s">
        <v>303</v>
      </c>
      <c r="I1500" t="s">
        <v>2828</v>
      </c>
      <c r="J1500" t="s">
        <v>2865</v>
      </c>
      <c r="K1500" t="s">
        <v>3738</v>
      </c>
      <c r="L1500" t="s">
        <v>3745</v>
      </c>
      <c r="M1500" t="s">
        <v>4710</v>
      </c>
      <c r="N1500" t="s">
        <v>172</v>
      </c>
      <c r="O1500" t="s">
        <v>338</v>
      </c>
      <c r="P1500" t="s">
        <v>338</v>
      </c>
      <c r="Q1500">
        <v>115</v>
      </c>
      <c r="R1500" t="s">
        <v>4711</v>
      </c>
      <c r="S1500">
        <v>50</v>
      </c>
      <c r="T1500">
        <v>10.902199745178221</v>
      </c>
      <c r="U1500">
        <v>-72.852302551269531</v>
      </c>
      <c r="V1500">
        <v>6.9605568423867234E-3</v>
      </c>
      <c r="W1500">
        <v>0</v>
      </c>
      <c r="X1500">
        <v>1</v>
      </c>
      <c r="Y1500">
        <v>0</v>
      </c>
      <c r="Z1500">
        <v>1</v>
      </c>
      <c r="AA1500">
        <v>5.6400001049041748E-2</v>
      </c>
      <c r="AB1500">
        <v>0</v>
      </c>
      <c r="AC1500">
        <v>0</v>
      </c>
      <c r="AD1500">
        <v>16.045000076293949</v>
      </c>
      <c r="AE1500">
        <v>4.6403710730373859E-3</v>
      </c>
      <c r="AF1500">
        <v>1</v>
      </c>
      <c r="AG1500">
        <v>0</v>
      </c>
      <c r="AH1500">
        <v>1</v>
      </c>
      <c r="AI1500">
        <v>0</v>
      </c>
      <c r="AJ1500">
        <v>1</v>
      </c>
      <c r="AK1500">
        <v>1</v>
      </c>
      <c r="AL1500">
        <v>0</v>
      </c>
    </row>
    <row r="1501" spans="1:38" x14ac:dyDescent="0.25">
      <c r="A1501">
        <v>1500</v>
      </c>
      <c r="B1501" t="s">
        <v>4712</v>
      </c>
      <c r="C1501">
        <v>2014</v>
      </c>
      <c r="D1501" t="s">
        <v>303</v>
      </c>
      <c r="I1501" t="s">
        <v>39</v>
      </c>
      <c r="J1501" t="s">
        <v>40</v>
      </c>
      <c r="K1501" t="s">
        <v>96</v>
      </c>
      <c r="L1501" t="s">
        <v>121</v>
      </c>
      <c r="M1501" t="s">
        <v>903</v>
      </c>
      <c r="N1501" t="s">
        <v>4670</v>
      </c>
      <c r="O1501" t="s">
        <v>45</v>
      </c>
      <c r="P1501" t="s">
        <v>45</v>
      </c>
      <c r="Q1501">
        <v>115</v>
      </c>
      <c r="R1501" t="s">
        <v>3184</v>
      </c>
      <c r="S1501">
        <v>50</v>
      </c>
      <c r="T1501">
        <v>3.42930006980896</v>
      </c>
      <c r="U1501">
        <v>-73.688003540039063</v>
      </c>
      <c r="V1501">
        <v>0.11302682012319561</v>
      </c>
      <c r="W1501">
        <v>3.4482758492231369E-2</v>
      </c>
      <c r="X1501">
        <v>9.5785439014434814E-2</v>
      </c>
      <c r="Y1501">
        <v>0.1915708780288696</v>
      </c>
      <c r="Z1501">
        <v>0.15134099125862119</v>
      </c>
      <c r="AA1501">
        <v>7.8800000250339508E-2</v>
      </c>
      <c r="AB1501">
        <v>5.7471264153718948E-3</v>
      </c>
      <c r="AC1501">
        <v>0.47999998927116388</v>
      </c>
      <c r="AD1501">
        <v>27</v>
      </c>
      <c r="AE1501">
        <v>3.8314175326377149E-3</v>
      </c>
      <c r="AF1501">
        <v>1</v>
      </c>
      <c r="AG1501">
        <v>1</v>
      </c>
      <c r="AH1501">
        <v>1</v>
      </c>
      <c r="AI1501">
        <v>1</v>
      </c>
      <c r="AJ1501">
        <v>1</v>
      </c>
      <c r="AK1501">
        <v>1</v>
      </c>
      <c r="AL1501">
        <v>1</v>
      </c>
    </row>
    <row r="1502" spans="1:38" x14ac:dyDescent="0.25">
      <c r="A1502">
        <v>1501</v>
      </c>
      <c r="B1502" t="s">
        <v>4713</v>
      </c>
      <c r="C1502">
        <v>2014</v>
      </c>
      <c r="D1502" t="s">
        <v>303</v>
      </c>
      <c r="I1502" t="s">
        <v>39</v>
      </c>
      <c r="J1502" t="s">
        <v>40</v>
      </c>
      <c r="K1502" t="s">
        <v>262</v>
      </c>
      <c r="L1502" t="s">
        <v>831</v>
      </c>
      <c r="M1502" t="s">
        <v>4651</v>
      </c>
      <c r="N1502" t="s">
        <v>4714</v>
      </c>
      <c r="O1502" t="s">
        <v>4715</v>
      </c>
      <c r="P1502" t="s">
        <v>4715</v>
      </c>
      <c r="Q1502">
        <v>115</v>
      </c>
      <c r="R1502" t="s">
        <v>829</v>
      </c>
      <c r="S1502">
        <v>50</v>
      </c>
      <c r="T1502">
        <v>4.3152446746826172</v>
      </c>
      <c r="U1502">
        <v>-72.952690124511719</v>
      </c>
      <c r="V1502">
        <v>2.3419202771037821E-3</v>
      </c>
      <c r="W1502">
        <v>7.0257610641419888E-3</v>
      </c>
      <c r="X1502">
        <v>9.3676811084151268E-3</v>
      </c>
      <c r="Y1502">
        <v>0.77049177885055542</v>
      </c>
      <c r="Z1502">
        <v>0</v>
      </c>
      <c r="AA1502">
        <v>0</v>
      </c>
      <c r="AB1502">
        <v>0</v>
      </c>
      <c r="AC1502">
        <v>0.75999999046325684</v>
      </c>
      <c r="AD1502">
        <v>38</v>
      </c>
      <c r="AE1502">
        <v>1.170960161834955E-2</v>
      </c>
      <c r="AF1502">
        <v>1</v>
      </c>
      <c r="AG1502">
        <v>1</v>
      </c>
      <c r="AH1502">
        <v>1</v>
      </c>
      <c r="AI1502">
        <v>1</v>
      </c>
      <c r="AJ1502">
        <v>1</v>
      </c>
      <c r="AK1502">
        <v>0</v>
      </c>
      <c r="AL1502">
        <v>0</v>
      </c>
    </row>
    <row r="1503" spans="1:38" x14ac:dyDescent="0.25">
      <c r="A1503">
        <v>1502</v>
      </c>
      <c r="B1503" t="s">
        <v>4716</v>
      </c>
      <c r="C1503">
        <v>2014</v>
      </c>
      <c r="D1503" t="s">
        <v>303</v>
      </c>
      <c r="I1503" t="s">
        <v>2828</v>
      </c>
      <c r="J1503" t="s">
        <v>2829</v>
      </c>
      <c r="K1503" t="s">
        <v>2985</v>
      </c>
      <c r="L1503" t="s">
        <v>4717</v>
      </c>
      <c r="M1503" t="s">
        <v>4718</v>
      </c>
      <c r="N1503" t="s">
        <v>322</v>
      </c>
      <c r="O1503" t="s">
        <v>338</v>
      </c>
      <c r="P1503" t="s">
        <v>338</v>
      </c>
      <c r="Q1503">
        <v>120</v>
      </c>
      <c r="R1503" t="s">
        <v>4719</v>
      </c>
      <c r="S1503">
        <v>50</v>
      </c>
      <c r="T1503">
        <v>8.0992498397827148</v>
      </c>
      <c r="U1503">
        <v>-72.561141967773438</v>
      </c>
      <c r="V1503">
        <v>0.15827338397502899</v>
      </c>
      <c r="W1503">
        <v>1.7985612154006961E-2</v>
      </c>
      <c r="X1503">
        <v>1.7985612154006961E-2</v>
      </c>
      <c r="Y1503">
        <v>1.079136691987514E-2</v>
      </c>
      <c r="Z1503">
        <v>0.75539571046829224</v>
      </c>
      <c r="AA1503">
        <v>1.640000031329691E-3</v>
      </c>
      <c r="AB1503">
        <v>3.5971223842352629E-3</v>
      </c>
      <c r="AC1503">
        <v>7.9999998211860657E-2</v>
      </c>
      <c r="AD1503">
        <v>11.02000045776367</v>
      </c>
      <c r="AE1503">
        <v>3.5971223842352629E-3</v>
      </c>
      <c r="AF1503">
        <v>1</v>
      </c>
      <c r="AG1503">
        <v>1</v>
      </c>
      <c r="AH1503">
        <v>1</v>
      </c>
      <c r="AI1503">
        <v>1</v>
      </c>
      <c r="AJ1503">
        <v>1</v>
      </c>
      <c r="AK1503">
        <v>1</v>
      </c>
      <c r="AL1503">
        <v>1</v>
      </c>
    </row>
    <row r="1504" spans="1:38" x14ac:dyDescent="0.25">
      <c r="A1504">
        <v>1503</v>
      </c>
      <c r="B1504" t="s">
        <v>4720</v>
      </c>
      <c r="C1504">
        <v>2014</v>
      </c>
      <c r="D1504" t="s">
        <v>303</v>
      </c>
      <c r="I1504" t="s">
        <v>2828</v>
      </c>
      <c r="J1504" t="s">
        <v>2865</v>
      </c>
      <c r="K1504" t="s">
        <v>3738</v>
      </c>
      <c r="L1504" t="s">
        <v>3745</v>
      </c>
      <c r="M1504" t="s">
        <v>4721</v>
      </c>
      <c r="N1504" t="s">
        <v>1807</v>
      </c>
      <c r="O1504" t="s">
        <v>338</v>
      </c>
      <c r="P1504" t="s">
        <v>338</v>
      </c>
      <c r="Q1504">
        <v>110</v>
      </c>
      <c r="R1504" t="s">
        <v>4722</v>
      </c>
      <c r="S1504">
        <v>50</v>
      </c>
      <c r="T1504">
        <v>10.902999877929689</v>
      </c>
      <c r="U1504">
        <v>-72.852378845214844</v>
      </c>
      <c r="V1504">
        <v>1.308900490403175E-2</v>
      </c>
      <c r="W1504">
        <v>0</v>
      </c>
      <c r="X1504">
        <v>0.78795808553695679</v>
      </c>
      <c r="Y1504">
        <v>0</v>
      </c>
      <c r="Z1504">
        <v>0.67539268732070923</v>
      </c>
      <c r="AA1504">
        <v>3.7200000137090683E-2</v>
      </c>
      <c r="AB1504">
        <v>0</v>
      </c>
      <c r="AC1504">
        <v>3.9999999105930328E-2</v>
      </c>
      <c r="AD1504">
        <v>15.10999965667725</v>
      </c>
      <c r="AE1504">
        <v>5.2356021478772163E-3</v>
      </c>
      <c r="AF1504">
        <v>1</v>
      </c>
      <c r="AG1504">
        <v>0</v>
      </c>
      <c r="AH1504">
        <v>1</v>
      </c>
      <c r="AI1504">
        <v>0</v>
      </c>
      <c r="AJ1504">
        <v>1</v>
      </c>
      <c r="AK1504">
        <v>1</v>
      </c>
      <c r="AL1504">
        <v>0</v>
      </c>
    </row>
    <row r="1505" spans="1:38" x14ac:dyDescent="0.25">
      <c r="A1505">
        <v>1504</v>
      </c>
      <c r="B1505" t="s">
        <v>4723</v>
      </c>
      <c r="C1505">
        <v>2014</v>
      </c>
      <c r="D1505" t="s">
        <v>303</v>
      </c>
      <c r="I1505" t="s">
        <v>39</v>
      </c>
      <c r="J1505" t="s">
        <v>40</v>
      </c>
      <c r="K1505" t="s">
        <v>96</v>
      </c>
      <c r="L1505" t="s">
        <v>4724</v>
      </c>
      <c r="M1505" t="s">
        <v>4725</v>
      </c>
      <c r="N1505" t="s">
        <v>4670</v>
      </c>
      <c r="O1505" t="s">
        <v>45</v>
      </c>
      <c r="P1505" t="s">
        <v>45</v>
      </c>
      <c r="Q1505">
        <v>110</v>
      </c>
      <c r="R1505" t="s">
        <v>4726</v>
      </c>
      <c r="S1505">
        <v>50</v>
      </c>
      <c r="T1505">
        <v>3.3831300735473628</v>
      </c>
      <c r="U1505">
        <v>-73.601463317871094</v>
      </c>
      <c r="V1505">
        <v>8.0459773540496826E-2</v>
      </c>
      <c r="W1505">
        <v>5.3639847785234451E-2</v>
      </c>
      <c r="X1505">
        <v>5.1724139600992203E-2</v>
      </c>
      <c r="Y1505">
        <v>0.29310345649719238</v>
      </c>
      <c r="Z1505">
        <v>0.26053640246391302</v>
      </c>
      <c r="AA1505">
        <v>0.12919999659061429</v>
      </c>
      <c r="AB1505">
        <v>9.5785437151789665E-3</v>
      </c>
      <c r="AC1505">
        <v>0.63999998569488525</v>
      </c>
      <c r="AD1505">
        <v>20</v>
      </c>
      <c r="AE1505">
        <v>7.6628350652754307E-3</v>
      </c>
      <c r="AF1505">
        <v>1</v>
      </c>
      <c r="AG1505">
        <v>1</v>
      </c>
      <c r="AH1505">
        <v>1</v>
      </c>
      <c r="AI1505">
        <v>1</v>
      </c>
      <c r="AJ1505">
        <v>1</v>
      </c>
      <c r="AK1505">
        <v>1</v>
      </c>
      <c r="AL1505">
        <v>1</v>
      </c>
    </row>
    <row r="1506" spans="1:38" x14ac:dyDescent="0.25">
      <c r="A1506">
        <v>1505</v>
      </c>
      <c r="B1506" t="s">
        <v>4727</v>
      </c>
      <c r="C1506">
        <v>2014</v>
      </c>
      <c r="D1506" t="s">
        <v>303</v>
      </c>
      <c r="I1506" t="s">
        <v>2828</v>
      </c>
      <c r="J1506" t="s">
        <v>2865</v>
      </c>
      <c r="K1506" t="s">
        <v>3738</v>
      </c>
      <c r="L1506" t="s">
        <v>4728</v>
      </c>
      <c r="M1506" t="s">
        <v>4729</v>
      </c>
      <c r="N1506" t="s">
        <v>4730</v>
      </c>
      <c r="O1506" t="s">
        <v>338</v>
      </c>
      <c r="P1506" t="s">
        <v>338</v>
      </c>
      <c r="Q1506">
        <v>110</v>
      </c>
      <c r="R1506" t="s">
        <v>4731</v>
      </c>
      <c r="S1506">
        <v>50</v>
      </c>
      <c r="T1506">
        <v>10.85789966583252</v>
      </c>
      <c r="U1506">
        <v>-72.850601196289063</v>
      </c>
      <c r="V1506">
        <v>0.15328466892242429</v>
      </c>
      <c r="W1506">
        <v>0</v>
      </c>
      <c r="X1506">
        <v>0.75</v>
      </c>
      <c r="Y1506">
        <v>0</v>
      </c>
      <c r="Z1506">
        <v>0.65145987272262573</v>
      </c>
      <c r="AA1506">
        <v>4.6799998730421073E-2</v>
      </c>
      <c r="AB1506">
        <v>0</v>
      </c>
      <c r="AC1506">
        <v>1</v>
      </c>
      <c r="AD1506">
        <v>8.630000114440918</v>
      </c>
      <c r="AE1506">
        <v>0</v>
      </c>
      <c r="AF1506">
        <v>1</v>
      </c>
      <c r="AG1506">
        <v>0</v>
      </c>
      <c r="AH1506">
        <v>1</v>
      </c>
      <c r="AI1506">
        <v>0</v>
      </c>
      <c r="AJ1506">
        <v>0</v>
      </c>
      <c r="AK1506">
        <v>1</v>
      </c>
      <c r="AL1506">
        <v>0</v>
      </c>
    </row>
    <row r="1507" spans="1:38" x14ac:dyDescent="0.25">
      <c r="A1507">
        <v>1506</v>
      </c>
      <c r="B1507" t="s">
        <v>4732</v>
      </c>
      <c r="C1507">
        <v>2014</v>
      </c>
      <c r="D1507" t="s">
        <v>303</v>
      </c>
      <c r="I1507" t="s">
        <v>39</v>
      </c>
      <c r="J1507" t="s">
        <v>40</v>
      </c>
      <c r="K1507" t="s">
        <v>96</v>
      </c>
      <c r="L1507" t="s">
        <v>4733</v>
      </c>
      <c r="M1507" t="s">
        <v>3000</v>
      </c>
      <c r="N1507" t="s">
        <v>4670</v>
      </c>
      <c r="O1507" t="s">
        <v>45</v>
      </c>
      <c r="P1507" t="s">
        <v>45</v>
      </c>
      <c r="Q1507">
        <v>110</v>
      </c>
      <c r="R1507" t="s">
        <v>2751</v>
      </c>
      <c r="S1507">
        <v>50</v>
      </c>
      <c r="T1507">
        <v>3.382370233535767</v>
      </c>
      <c r="U1507">
        <v>-73.59625244140625</v>
      </c>
      <c r="V1507">
        <v>0.10638298094272609</v>
      </c>
      <c r="W1507">
        <v>0.1141199246048927</v>
      </c>
      <c r="X1507">
        <v>6.3829787075519562E-2</v>
      </c>
      <c r="Y1507">
        <v>0.1682785302400589</v>
      </c>
      <c r="Z1507">
        <v>0.29400387406349182</v>
      </c>
      <c r="AA1507">
        <v>9.7599998116493225E-2</v>
      </c>
      <c r="AB1507">
        <v>9.6711795777082443E-3</v>
      </c>
      <c r="AC1507">
        <v>0.47999998927116388</v>
      </c>
      <c r="AD1507">
        <v>39</v>
      </c>
      <c r="AE1507">
        <v>1.740812323987484E-2</v>
      </c>
      <c r="AF1507">
        <v>1</v>
      </c>
      <c r="AG1507">
        <v>1</v>
      </c>
      <c r="AH1507">
        <v>1</v>
      </c>
      <c r="AI1507">
        <v>1</v>
      </c>
      <c r="AJ1507">
        <v>1</v>
      </c>
      <c r="AK1507">
        <v>1</v>
      </c>
      <c r="AL1507">
        <v>1</v>
      </c>
    </row>
    <row r="1508" spans="1:38" x14ac:dyDescent="0.25">
      <c r="A1508">
        <v>1507</v>
      </c>
      <c r="B1508" t="s">
        <v>4734</v>
      </c>
      <c r="C1508">
        <v>2014</v>
      </c>
      <c r="D1508" t="s">
        <v>303</v>
      </c>
      <c r="I1508" t="s">
        <v>2828</v>
      </c>
      <c r="J1508" t="s">
        <v>2865</v>
      </c>
      <c r="K1508" t="s">
        <v>3738</v>
      </c>
      <c r="L1508" t="s">
        <v>4322</v>
      </c>
      <c r="M1508" t="s">
        <v>4735</v>
      </c>
      <c r="N1508" t="s">
        <v>233</v>
      </c>
      <c r="O1508" t="s">
        <v>338</v>
      </c>
      <c r="P1508" t="s">
        <v>338</v>
      </c>
      <c r="Q1508">
        <v>112</v>
      </c>
      <c r="R1508" t="s">
        <v>4736</v>
      </c>
      <c r="S1508">
        <v>50</v>
      </c>
      <c r="T1508">
        <v>10.88640022277832</v>
      </c>
      <c r="U1508">
        <v>-72.869163513183594</v>
      </c>
      <c r="V1508">
        <v>2.385685965418816E-2</v>
      </c>
      <c r="W1508">
        <v>3.9761429652571678E-3</v>
      </c>
      <c r="X1508">
        <v>0.63618290424346924</v>
      </c>
      <c r="Y1508">
        <v>0</v>
      </c>
      <c r="Z1508">
        <v>0.89065605401992798</v>
      </c>
      <c r="AA1508">
        <v>5.3599998354911797E-2</v>
      </c>
      <c r="AB1508">
        <v>0</v>
      </c>
      <c r="AC1508">
        <v>1</v>
      </c>
      <c r="AD1508">
        <v>6.9008002281188956</v>
      </c>
      <c r="AE1508">
        <v>5.964214913547039E-3</v>
      </c>
      <c r="AF1508">
        <v>1</v>
      </c>
      <c r="AG1508">
        <v>1</v>
      </c>
      <c r="AH1508">
        <v>1</v>
      </c>
      <c r="AI1508">
        <v>0</v>
      </c>
      <c r="AJ1508">
        <v>1</v>
      </c>
      <c r="AK1508">
        <v>1</v>
      </c>
      <c r="AL1508">
        <v>0</v>
      </c>
    </row>
    <row r="1509" spans="1:38" x14ac:dyDescent="0.25">
      <c r="A1509">
        <v>1508</v>
      </c>
      <c r="B1509" t="s">
        <v>4737</v>
      </c>
      <c r="C1509">
        <v>2014</v>
      </c>
      <c r="D1509" t="s">
        <v>303</v>
      </c>
      <c r="I1509" t="s">
        <v>39</v>
      </c>
      <c r="J1509" t="s">
        <v>40</v>
      </c>
      <c r="K1509" t="s">
        <v>96</v>
      </c>
      <c r="L1509" t="s">
        <v>3122</v>
      </c>
      <c r="M1509" t="s">
        <v>3123</v>
      </c>
      <c r="N1509" t="s">
        <v>4670</v>
      </c>
      <c r="O1509" t="s">
        <v>45</v>
      </c>
      <c r="P1509" t="s">
        <v>45</v>
      </c>
      <c r="Q1509">
        <v>100</v>
      </c>
      <c r="R1509" t="s">
        <v>3126</v>
      </c>
      <c r="S1509">
        <v>50</v>
      </c>
      <c r="T1509">
        <v>3.3846099376678471</v>
      </c>
      <c r="U1509">
        <v>-73.668319702148438</v>
      </c>
      <c r="V1509">
        <v>6.679389625787735E-2</v>
      </c>
      <c r="W1509">
        <v>3.2442748546600342E-2</v>
      </c>
      <c r="X1509">
        <v>3.0534351244568821E-2</v>
      </c>
      <c r="Y1509">
        <v>0.2480916082859039</v>
      </c>
      <c r="Z1509">
        <v>0.2080152630805969</v>
      </c>
      <c r="AA1509">
        <v>6.4800001680850983E-2</v>
      </c>
      <c r="AB1509">
        <v>7.6335878111422062E-3</v>
      </c>
      <c r="AC1509">
        <v>0.47999998927116388</v>
      </c>
      <c r="AE1509">
        <v>0</v>
      </c>
      <c r="AF1509">
        <v>1</v>
      </c>
      <c r="AG1509">
        <v>1</v>
      </c>
      <c r="AH1509">
        <v>1</v>
      </c>
      <c r="AI1509">
        <v>1</v>
      </c>
      <c r="AJ1509">
        <v>0</v>
      </c>
      <c r="AK1509">
        <v>1</v>
      </c>
      <c r="AL1509">
        <v>1</v>
      </c>
    </row>
    <row r="1510" spans="1:38" x14ac:dyDescent="0.25">
      <c r="A1510">
        <v>1509</v>
      </c>
      <c r="B1510" t="s">
        <v>4738</v>
      </c>
      <c r="C1510">
        <v>2014</v>
      </c>
      <c r="D1510" t="s">
        <v>303</v>
      </c>
      <c r="I1510" t="s">
        <v>2828</v>
      </c>
      <c r="J1510" t="s">
        <v>2865</v>
      </c>
      <c r="K1510" t="s">
        <v>3738</v>
      </c>
      <c r="L1510" t="s">
        <v>594</v>
      </c>
      <c r="M1510" t="s">
        <v>4739</v>
      </c>
      <c r="N1510" t="s">
        <v>1917</v>
      </c>
      <c r="O1510" t="s">
        <v>338</v>
      </c>
      <c r="P1510" t="s">
        <v>338</v>
      </c>
      <c r="Q1510">
        <v>110</v>
      </c>
      <c r="R1510" t="s">
        <v>4740</v>
      </c>
      <c r="S1510">
        <v>50</v>
      </c>
      <c r="T1510">
        <v>10.91720008850098</v>
      </c>
      <c r="U1510">
        <v>-72.851791381835938</v>
      </c>
      <c r="V1510">
        <v>6.2222223728895187E-2</v>
      </c>
      <c r="W1510">
        <v>0</v>
      </c>
      <c r="X1510">
        <v>0.63777780532836914</v>
      </c>
      <c r="Y1510">
        <v>0</v>
      </c>
      <c r="Z1510">
        <v>0.64444446563720703</v>
      </c>
      <c r="AA1510">
        <v>4.7600001096725457E-2</v>
      </c>
      <c r="AB1510">
        <v>0</v>
      </c>
      <c r="AC1510">
        <v>1</v>
      </c>
      <c r="AD1510">
        <v>6.3695998191833496</v>
      </c>
      <c r="AE1510">
        <v>8.8888891041278839E-3</v>
      </c>
      <c r="AF1510">
        <v>1</v>
      </c>
      <c r="AG1510">
        <v>0</v>
      </c>
      <c r="AH1510">
        <v>1</v>
      </c>
      <c r="AI1510">
        <v>0</v>
      </c>
      <c r="AJ1510">
        <v>1</v>
      </c>
      <c r="AK1510">
        <v>1</v>
      </c>
      <c r="AL1510">
        <v>0</v>
      </c>
    </row>
    <row r="1511" spans="1:38" x14ac:dyDescent="0.25">
      <c r="A1511">
        <v>1510</v>
      </c>
      <c r="B1511" t="s">
        <v>4741</v>
      </c>
      <c r="C1511">
        <v>2014</v>
      </c>
      <c r="D1511" t="s">
        <v>303</v>
      </c>
      <c r="I1511" t="s">
        <v>39</v>
      </c>
      <c r="J1511" t="s">
        <v>40</v>
      </c>
      <c r="K1511" t="s">
        <v>96</v>
      </c>
      <c r="L1511" t="s">
        <v>125</v>
      </c>
      <c r="M1511" t="s">
        <v>2892</v>
      </c>
      <c r="N1511" t="s">
        <v>4670</v>
      </c>
      <c r="O1511" t="s">
        <v>45</v>
      </c>
      <c r="P1511" t="s">
        <v>45</v>
      </c>
      <c r="Q1511">
        <v>110</v>
      </c>
      <c r="R1511" t="s">
        <v>2893</v>
      </c>
      <c r="S1511">
        <v>50</v>
      </c>
      <c r="T1511">
        <v>3.4355399608612061</v>
      </c>
      <c r="U1511">
        <v>-73.713966369628906</v>
      </c>
      <c r="V1511">
        <v>3.5778176039457321E-2</v>
      </c>
      <c r="W1511">
        <v>1.9677996635437012E-2</v>
      </c>
      <c r="X1511">
        <v>7.1556349284946918E-3</v>
      </c>
      <c r="Y1511">
        <v>6.4400717616081238E-2</v>
      </c>
      <c r="Z1511">
        <v>7.8711986541748047E-2</v>
      </c>
      <c r="AA1511">
        <v>4.6799998730421073E-2</v>
      </c>
      <c r="AB1511">
        <v>1.2522361241281031E-2</v>
      </c>
      <c r="AC1511">
        <v>0.60000002384185791</v>
      </c>
      <c r="AD1511">
        <v>37</v>
      </c>
      <c r="AE1511">
        <v>0</v>
      </c>
      <c r="AF1511">
        <v>1</v>
      </c>
      <c r="AG1511">
        <v>1</v>
      </c>
      <c r="AH1511">
        <v>1</v>
      </c>
      <c r="AI1511">
        <v>1</v>
      </c>
      <c r="AJ1511">
        <v>0</v>
      </c>
      <c r="AK1511">
        <v>1</v>
      </c>
      <c r="AL1511">
        <v>1</v>
      </c>
    </row>
    <row r="1512" spans="1:38" x14ac:dyDescent="0.25">
      <c r="A1512">
        <v>1511</v>
      </c>
      <c r="B1512" t="s">
        <v>4742</v>
      </c>
      <c r="C1512">
        <v>2014</v>
      </c>
      <c r="D1512" t="s">
        <v>303</v>
      </c>
      <c r="I1512" t="s">
        <v>2828</v>
      </c>
      <c r="J1512" t="s">
        <v>2865</v>
      </c>
      <c r="K1512" t="s">
        <v>3738</v>
      </c>
      <c r="L1512" t="s">
        <v>4743</v>
      </c>
      <c r="M1512" t="s">
        <v>4744</v>
      </c>
      <c r="N1512" t="s">
        <v>935</v>
      </c>
      <c r="O1512" t="s">
        <v>338</v>
      </c>
      <c r="P1512" t="s">
        <v>338</v>
      </c>
      <c r="Q1512">
        <v>110</v>
      </c>
      <c r="R1512" t="s">
        <v>18344</v>
      </c>
      <c r="S1512">
        <v>50</v>
      </c>
      <c r="T1512">
        <v>10.92529964447021</v>
      </c>
      <c r="U1512">
        <v>-72.848457336425781</v>
      </c>
      <c r="V1512">
        <v>5.5137842893600457E-2</v>
      </c>
      <c r="W1512">
        <v>0</v>
      </c>
      <c r="X1512">
        <v>0.40100249648094177</v>
      </c>
      <c r="Y1512">
        <v>0</v>
      </c>
      <c r="Z1512">
        <v>0.53383457660675049</v>
      </c>
      <c r="AA1512">
        <v>3.5599999129772193E-2</v>
      </c>
      <c r="AB1512">
        <v>0</v>
      </c>
      <c r="AC1512">
        <v>1</v>
      </c>
      <c r="AD1512">
        <v>10.42080020904541</v>
      </c>
      <c r="AE1512">
        <v>5.0125312991440296E-3</v>
      </c>
      <c r="AF1512">
        <v>1</v>
      </c>
      <c r="AG1512">
        <v>0</v>
      </c>
      <c r="AH1512">
        <v>1</v>
      </c>
      <c r="AI1512">
        <v>0</v>
      </c>
      <c r="AJ1512">
        <v>1</v>
      </c>
      <c r="AK1512">
        <v>1</v>
      </c>
      <c r="AL1512">
        <v>0</v>
      </c>
    </row>
    <row r="1513" spans="1:38" x14ac:dyDescent="0.25">
      <c r="A1513">
        <v>1512</v>
      </c>
      <c r="B1513" t="s">
        <v>4745</v>
      </c>
      <c r="C1513">
        <v>2014</v>
      </c>
      <c r="D1513" t="s">
        <v>303</v>
      </c>
      <c r="I1513" t="s">
        <v>39</v>
      </c>
      <c r="J1513" t="s">
        <v>40</v>
      </c>
      <c r="K1513" t="s">
        <v>96</v>
      </c>
      <c r="L1513" t="s">
        <v>125</v>
      </c>
      <c r="M1513" t="s">
        <v>4746</v>
      </c>
      <c r="N1513" t="s">
        <v>4670</v>
      </c>
      <c r="O1513" t="s">
        <v>45</v>
      </c>
      <c r="P1513" t="s">
        <v>45</v>
      </c>
      <c r="Q1513">
        <v>105</v>
      </c>
      <c r="R1513" t="s">
        <v>4747</v>
      </c>
      <c r="S1513">
        <v>50</v>
      </c>
      <c r="T1513">
        <v>3.445950031280518</v>
      </c>
      <c r="U1513">
        <v>-73.702056884765625</v>
      </c>
      <c r="V1513">
        <v>2.142857201397419E-2</v>
      </c>
      <c r="W1513">
        <v>8.9285718277096748E-3</v>
      </c>
      <c r="X1513">
        <v>4.642857238650322E-2</v>
      </c>
      <c r="Y1513">
        <v>0.1232142820954323</v>
      </c>
      <c r="Z1513">
        <v>0.18035714328289029</v>
      </c>
      <c r="AA1513">
        <v>9.0800002217292786E-2</v>
      </c>
      <c r="AB1513">
        <v>5.3571430034935466E-3</v>
      </c>
      <c r="AC1513">
        <v>0.47999998927116388</v>
      </c>
      <c r="AD1513">
        <v>37</v>
      </c>
      <c r="AE1513">
        <v>0</v>
      </c>
      <c r="AF1513">
        <v>1</v>
      </c>
      <c r="AG1513">
        <v>1</v>
      </c>
      <c r="AH1513">
        <v>1</v>
      </c>
      <c r="AI1513">
        <v>1</v>
      </c>
      <c r="AJ1513">
        <v>0</v>
      </c>
      <c r="AK1513">
        <v>1</v>
      </c>
      <c r="AL1513">
        <v>1</v>
      </c>
    </row>
    <row r="1514" spans="1:38" x14ac:dyDescent="0.25">
      <c r="A1514">
        <v>1513</v>
      </c>
      <c r="B1514" t="s">
        <v>4748</v>
      </c>
      <c r="C1514">
        <v>2014</v>
      </c>
      <c r="D1514" t="s">
        <v>303</v>
      </c>
      <c r="I1514" t="s">
        <v>2828</v>
      </c>
      <c r="J1514" t="s">
        <v>2865</v>
      </c>
      <c r="K1514" t="s">
        <v>3738</v>
      </c>
      <c r="L1514" t="s">
        <v>3745</v>
      </c>
      <c r="M1514" t="s">
        <v>4210</v>
      </c>
      <c r="N1514" t="s">
        <v>973</v>
      </c>
      <c r="O1514" t="s">
        <v>338</v>
      </c>
      <c r="P1514" t="s">
        <v>338</v>
      </c>
      <c r="Q1514">
        <v>110</v>
      </c>
      <c r="R1514" t="s">
        <v>4749</v>
      </c>
      <c r="S1514">
        <v>50</v>
      </c>
      <c r="T1514">
        <v>10.911800384521481</v>
      </c>
      <c r="U1514">
        <v>-72.854522705078125</v>
      </c>
      <c r="V1514">
        <v>2.784222736954689E-2</v>
      </c>
      <c r="W1514">
        <v>0</v>
      </c>
      <c r="X1514">
        <v>0.44779583811759949</v>
      </c>
      <c r="Y1514">
        <v>9.2807421460747719E-3</v>
      </c>
      <c r="Z1514">
        <v>0.80046403408050537</v>
      </c>
      <c r="AA1514">
        <v>4.6000000089406967E-2</v>
      </c>
      <c r="AB1514">
        <v>0</v>
      </c>
      <c r="AC1514">
        <v>1</v>
      </c>
      <c r="AD1514">
        <v>16.867599487304691</v>
      </c>
      <c r="AE1514">
        <v>1.6241298988461491E-2</v>
      </c>
      <c r="AF1514">
        <v>1</v>
      </c>
      <c r="AG1514">
        <v>0</v>
      </c>
      <c r="AH1514">
        <v>1</v>
      </c>
      <c r="AI1514">
        <v>1</v>
      </c>
      <c r="AJ1514">
        <v>1</v>
      </c>
      <c r="AK1514">
        <v>1</v>
      </c>
      <c r="AL1514">
        <v>0</v>
      </c>
    </row>
    <row r="1515" spans="1:38" x14ac:dyDescent="0.25">
      <c r="A1515">
        <v>1514</v>
      </c>
      <c r="B1515" t="s">
        <v>4750</v>
      </c>
      <c r="C1515">
        <v>2014</v>
      </c>
      <c r="D1515" t="s">
        <v>303</v>
      </c>
      <c r="I1515" t="s">
        <v>39</v>
      </c>
      <c r="J1515" t="s">
        <v>4751</v>
      </c>
      <c r="K1515" t="s">
        <v>4752</v>
      </c>
      <c r="L1515" t="s">
        <v>4753</v>
      </c>
      <c r="M1515" t="s">
        <v>4754</v>
      </c>
      <c r="N1515" t="s">
        <v>341</v>
      </c>
      <c r="O1515" t="s">
        <v>45</v>
      </c>
      <c r="P1515" t="s">
        <v>45</v>
      </c>
      <c r="Q1515">
        <v>110</v>
      </c>
      <c r="R1515" t="s">
        <v>439</v>
      </c>
      <c r="S1515">
        <v>50</v>
      </c>
      <c r="T1515">
        <v>4.2624545097351074</v>
      </c>
      <c r="U1515">
        <v>-69.521408081054688</v>
      </c>
      <c r="V1515">
        <v>0.47890818119049072</v>
      </c>
      <c r="W1515">
        <v>2.4813895579427481E-3</v>
      </c>
      <c r="X1515">
        <v>0.59553349018096924</v>
      </c>
      <c r="Y1515">
        <v>0.88337469100952148</v>
      </c>
      <c r="Z1515">
        <v>0.43672457337379461</v>
      </c>
      <c r="AA1515">
        <v>0.1519999951124191</v>
      </c>
      <c r="AB1515">
        <v>0</v>
      </c>
      <c r="AC1515">
        <v>0</v>
      </c>
      <c r="AD1515">
        <v>17</v>
      </c>
      <c r="AE1515">
        <v>1.7369726672768589E-2</v>
      </c>
      <c r="AF1515">
        <v>1</v>
      </c>
      <c r="AG1515">
        <v>1</v>
      </c>
      <c r="AH1515">
        <v>1</v>
      </c>
      <c r="AI1515">
        <v>1</v>
      </c>
      <c r="AJ1515">
        <v>1</v>
      </c>
      <c r="AK1515">
        <v>1</v>
      </c>
      <c r="AL1515">
        <v>0</v>
      </c>
    </row>
    <row r="1516" spans="1:38" x14ac:dyDescent="0.25">
      <c r="A1516">
        <v>1515</v>
      </c>
      <c r="B1516" t="s">
        <v>4755</v>
      </c>
      <c r="C1516">
        <v>2014</v>
      </c>
      <c r="D1516" t="s">
        <v>303</v>
      </c>
      <c r="I1516" t="s">
        <v>2828</v>
      </c>
      <c r="J1516" t="s">
        <v>3642</v>
      </c>
      <c r="K1516" t="s">
        <v>3653</v>
      </c>
      <c r="L1516" t="s">
        <v>3654</v>
      </c>
      <c r="M1516" t="s">
        <v>4756</v>
      </c>
      <c r="N1516" t="s">
        <v>444</v>
      </c>
      <c r="O1516" t="s">
        <v>338</v>
      </c>
      <c r="P1516" t="s">
        <v>338</v>
      </c>
      <c r="Q1516">
        <v>118</v>
      </c>
      <c r="R1516" t="s">
        <v>3656</v>
      </c>
      <c r="S1516">
        <v>50</v>
      </c>
      <c r="T1516">
        <v>9.611109733581543</v>
      </c>
      <c r="U1516">
        <v>-73.378440856933594</v>
      </c>
      <c r="V1516">
        <v>8.4432721138000488E-2</v>
      </c>
      <c r="W1516">
        <v>5.2770450711250314E-3</v>
      </c>
      <c r="X1516">
        <v>0.54617416858673096</v>
      </c>
      <c r="Y1516">
        <v>0.13192611932754519</v>
      </c>
      <c r="Z1516">
        <v>8.9709766209125519E-2</v>
      </c>
      <c r="AA1516">
        <v>6.0000000521540642E-3</v>
      </c>
      <c r="AB1516">
        <v>0</v>
      </c>
      <c r="AC1516">
        <v>0</v>
      </c>
      <c r="AD1516">
        <v>21.037200927734379</v>
      </c>
      <c r="AE1516">
        <v>5.5408969521522522E-2</v>
      </c>
      <c r="AF1516">
        <v>1</v>
      </c>
      <c r="AG1516">
        <v>1</v>
      </c>
      <c r="AH1516">
        <v>1</v>
      </c>
      <c r="AI1516">
        <v>1</v>
      </c>
      <c r="AJ1516">
        <v>1</v>
      </c>
      <c r="AK1516">
        <v>1</v>
      </c>
      <c r="AL1516">
        <v>0</v>
      </c>
    </row>
    <row r="1517" spans="1:38" x14ac:dyDescent="0.25">
      <c r="A1517">
        <v>1516</v>
      </c>
      <c r="B1517" t="s">
        <v>4757</v>
      </c>
      <c r="C1517">
        <v>2014</v>
      </c>
      <c r="D1517" t="s">
        <v>303</v>
      </c>
      <c r="I1517" t="s">
        <v>39</v>
      </c>
      <c r="J1517" t="s">
        <v>4751</v>
      </c>
      <c r="K1517" t="s">
        <v>4752</v>
      </c>
      <c r="L1517" t="s">
        <v>4753</v>
      </c>
      <c r="M1517" t="s">
        <v>4754</v>
      </c>
      <c r="N1517" t="s">
        <v>4758</v>
      </c>
      <c r="O1517" t="s">
        <v>620</v>
      </c>
      <c r="P1517" t="s">
        <v>620</v>
      </c>
      <c r="Q1517">
        <v>110</v>
      </c>
      <c r="R1517" t="s">
        <v>439</v>
      </c>
      <c r="S1517">
        <v>50</v>
      </c>
      <c r="T1517">
        <v>4.2624545097351074</v>
      </c>
      <c r="U1517">
        <v>-69.521408081054688</v>
      </c>
      <c r="V1517">
        <v>0.39812645316123962</v>
      </c>
      <c r="W1517">
        <v>7.0257610641419888E-3</v>
      </c>
      <c r="X1517">
        <v>0.40515223145484919</v>
      </c>
      <c r="Y1517">
        <v>1</v>
      </c>
      <c r="Z1517">
        <v>0.27400469779968262</v>
      </c>
      <c r="AA1517">
        <v>0.164000004529953</v>
      </c>
      <c r="AB1517">
        <v>0</v>
      </c>
      <c r="AC1517">
        <v>0</v>
      </c>
      <c r="AD1517">
        <v>21</v>
      </c>
      <c r="AE1517">
        <v>9.3676811084151268E-3</v>
      </c>
      <c r="AF1517">
        <v>1</v>
      </c>
      <c r="AG1517">
        <v>1</v>
      </c>
      <c r="AH1517">
        <v>1</v>
      </c>
      <c r="AI1517">
        <v>1</v>
      </c>
      <c r="AJ1517">
        <v>1</v>
      </c>
      <c r="AK1517">
        <v>1</v>
      </c>
      <c r="AL1517">
        <v>0</v>
      </c>
    </row>
    <row r="1518" spans="1:38" x14ac:dyDescent="0.25">
      <c r="A1518">
        <v>1517</v>
      </c>
      <c r="B1518" t="s">
        <v>4759</v>
      </c>
      <c r="C1518">
        <v>2014</v>
      </c>
      <c r="D1518" t="s">
        <v>303</v>
      </c>
      <c r="I1518" t="s">
        <v>2828</v>
      </c>
      <c r="J1518" t="s">
        <v>3642</v>
      </c>
      <c r="K1518" t="s">
        <v>3653</v>
      </c>
      <c r="L1518" t="s">
        <v>3654</v>
      </c>
      <c r="M1518" t="s">
        <v>4756</v>
      </c>
      <c r="N1518" t="s">
        <v>1338</v>
      </c>
      <c r="O1518" t="s">
        <v>338</v>
      </c>
      <c r="P1518" t="s">
        <v>338</v>
      </c>
      <c r="Q1518">
        <v>110</v>
      </c>
      <c r="R1518" t="s">
        <v>3656</v>
      </c>
      <c r="S1518">
        <v>50</v>
      </c>
      <c r="T1518">
        <v>9.6244401931762695</v>
      </c>
      <c r="U1518">
        <v>-73.39569091796875</v>
      </c>
      <c r="V1518">
        <v>4.8429317772388458E-2</v>
      </c>
      <c r="W1518">
        <v>3.9267013780772686E-3</v>
      </c>
      <c r="X1518">
        <v>0.70287960767745972</v>
      </c>
      <c r="Y1518">
        <v>1.0471204295754429E-2</v>
      </c>
      <c r="Z1518">
        <v>0.35209423303604132</v>
      </c>
      <c r="AA1518">
        <v>2.999999932944775E-2</v>
      </c>
      <c r="AB1518">
        <v>0</v>
      </c>
      <c r="AC1518">
        <v>0</v>
      </c>
      <c r="AD1518">
        <v>13.71199989318848</v>
      </c>
      <c r="AE1518">
        <v>3.5340312868356698E-2</v>
      </c>
      <c r="AF1518">
        <v>1</v>
      </c>
      <c r="AG1518">
        <v>1</v>
      </c>
      <c r="AH1518">
        <v>1</v>
      </c>
      <c r="AI1518">
        <v>1</v>
      </c>
      <c r="AJ1518">
        <v>1</v>
      </c>
      <c r="AK1518">
        <v>1</v>
      </c>
      <c r="AL1518">
        <v>0</v>
      </c>
    </row>
    <row r="1519" spans="1:38" x14ac:dyDescent="0.25">
      <c r="A1519">
        <v>1518</v>
      </c>
      <c r="B1519" t="s">
        <v>4760</v>
      </c>
      <c r="C1519">
        <v>2014</v>
      </c>
      <c r="D1519" t="s">
        <v>303</v>
      </c>
      <c r="I1519" t="s">
        <v>39</v>
      </c>
      <c r="J1519" t="s">
        <v>4751</v>
      </c>
      <c r="K1519" t="s">
        <v>4752</v>
      </c>
      <c r="L1519" t="s">
        <v>4753</v>
      </c>
      <c r="M1519" t="s">
        <v>4761</v>
      </c>
      <c r="N1519" t="s">
        <v>4762</v>
      </c>
      <c r="O1519" t="s">
        <v>4715</v>
      </c>
      <c r="P1519" t="s">
        <v>4715</v>
      </c>
      <c r="Q1519">
        <v>90</v>
      </c>
      <c r="R1519" t="s">
        <v>18345</v>
      </c>
      <c r="S1519">
        <v>50</v>
      </c>
      <c r="T1519">
        <v>4.2624545097351074</v>
      </c>
      <c r="U1519">
        <v>-69.521408081054688</v>
      </c>
      <c r="V1519">
        <v>0.45931759476661682</v>
      </c>
      <c r="W1519">
        <v>2.6246719062328339E-3</v>
      </c>
      <c r="X1519">
        <v>0.1994750648736954</v>
      </c>
      <c r="Y1519">
        <v>0.98162728548049927</v>
      </c>
      <c r="Z1519">
        <v>0.1076115518808365</v>
      </c>
      <c r="AA1519">
        <v>4.8000000417232513E-2</v>
      </c>
      <c r="AB1519">
        <v>0</v>
      </c>
      <c r="AC1519">
        <v>3.9999999105930328E-2</v>
      </c>
      <c r="AD1519">
        <v>0</v>
      </c>
      <c r="AE1519">
        <v>1.0498687624931341E-2</v>
      </c>
      <c r="AF1519">
        <v>1</v>
      </c>
      <c r="AG1519">
        <v>1</v>
      </c>
      <c r="AH1519">
        <v>1</v>
      </c>
      <c r="AI1519">
        <v>1</v>
      </c>
      <c r="AJ1519">
        <v>1</v>
      </c>
      <c r="AK1519">
        <v>1</v>
      </c>
      <c r="AL1519">
        <v>0</v>
      </c>
    </row>
    <row r="1520" spans="1:38" x14ac:dyDescent="0.25">
      <c r="A1520">
        <v>1519</v>
      </c>
      <c r="B1520" t="s">
        <v>4763</v>
      </c>
      <c r="C1520">
        <v>2014</v>
      </c>
      <c r="D1520" t="s">
        <v>303</v>
      </c>
      <c r="I1520" t="s">
        <v>2828</v>
      </c>
      <c r="J1520" t="s">
        <v>3717</v>
      </c>
      <c r="K1520" t="s">
        <v>3724</v>
      </c>
      <c r="L1520" t="s">
        <v>4764</v>
      </c>
      <c r="M1520" t="s">
        <v>4765</v>
      </c>
      <c r="N1520" t="s">
        <v>322</v>
      </c>
      <c r="O1520" t="s">
        <v>338</v>
      </c>
      <c r="P1520" t="s">
        <v>338</v>
      </c>
      <c r="Q1520">
        <v>110</v>
      </c>
      <c r="R1520" t="s">
        <v>3720</v>
      </c>
      <c r="S1520">
        <v>50</v>
      </c>
      <c r="T1520">
        <v>10.55729961395264</v>
      </c>
      <c r="U1520">
        <v>-74.307403564453125</v>
      </c>
      <c r="V1520">
        <v>0.27669903635978699</v>
      </c>
      <c r="W1520">
        <v>4.1262134909629822E-2</v>
      </c>
      <c r="X1520">
        <v>0.1553398072719574</v>
      </c>
      <c r="Y1520">
        <v>9.223300963640213E-2</v>
      </c>
      <c r="Z1520">
        <v>0.11893203854560851</v>
      </c>
      <c r="AA1520">
        <v>1.9999999552965161E-2</v>
      </c>
      <c r="AB1520">
        <v>2.669902890920639E-2</v>
      </c>
      <c r="AC1520">
        <v>3.9999999105930328E-2</v>
      </c>
      <c r="AD1520">
        <v>20.974399566650391</v>
      </c>
      <c r="AE1520">
        <v>9.7087379544973373E-3</v>
      </c>
      <c r="AF1520">
        <v>1</v>
      </c>
      <c r="AG1520">
        <v>1</v>
      </c>
      <c r="AH1520">
        <v>1</v>
      </c>
      <c r="AI1520">
        <v>1</v>
      </c>
      <c r="AJ1520">
        <v>1</v>
      </c>
      <c r="AK1520">
        <v>1</v>
      </c>
      <c r="AL1520">
        <v>1</v>
      </c>
    </row>
    <row r="1521" spans="1:38" x14ac:dyDescent="0.25">
      <c r="A1521">
        <v>1520</v>
      </c>
      <c r="B1521" t="s">
        <v>4766</v>
      </c>
      <c r="C1521">
        <v>2014</v>
      </c>
      <c r="D1521" t="s">
        <v>303</v>
      </c>
      <c r="I1521" t="s">
        <v>39</v>
      </c>
      <c r="J1521" t="s">
        <v>4751</v>
      </c>
      <c r="K1521" t="s">
        <v>4752</v>
      </c>
      <c r="L1521" t="s">
        <v>4753</v>
      </c>
      <c r="M1521" t="s">
        <v>4761</v>
      </c>
      <c r="N1521" t="s">
        <v>2610</v>
      </c>
      <c r="O1521" t="s">
        <v>45</v>
      </c>
      <c r="P1521" t="s">
        <v>45</v>
      </c>
      <c r="Q1521">
        <v>115</v>
      </c>
      <c r="R1521" t="s">
        <v>4767</v>
      </c>
      <c r="S1521">
        <v>50</v>
      </c>
      <c r="T1521">
        <v>4.2624545097351074</v>
      </c>
      <c r="U1521">
        <v>-69.521408081054688</v>
      </c>
      <c r="V1521">
        <v>0.63979846239089966</v>
      </c>
      <c r="W1521">
        <v>2.5188915897160769E-3</v>
      </c>
      <c r="X1521">
        <v>0.23677581548690799</v>
      </c>
      <c r="Y1521">
        <v>0.88664984703063965</v>
      </c>
      <c r="Z1521">
        <v>0.41813603043556208</v>
      </c>
      <c r="AA1521">
        <v>0.13199999928474429</v>
      </c>
      <c r="AB1521">
        <v>0</v>
      </c>
      <c r="AC1521">
        <v>3.9999999105930328E-2</v>
      </c>
      <c r="AD1521">
        <v>17</v>
      </c>
      <c r="AE1521">
        <v>1.0075566358864309E-2</v>
      </c>
      <c r="AF1521">
        <v>1</v>
      </c>
      <c r="AG1521">
        <v>1</v>
      </c>
      <c r="AH1521">
        <v>1</v>
      </c>
      <c r="AI1521">
        <v>1</v>
      </c>
      <c r="AJ1521">
        <v>1</v>
      </c>
      <c r="AK1521">
        <v>1</v>
      </c>
      <c r="AL1521">
        <v>0</v>
      </c>
    </row>
    <row r="1522" spans="1:38" x14ac:dyDescent="0.25">
      <c r="A1522">
        <v>1521</v>
      </c>
      <c r="B1522" t="s">
        <v>4768</v>
      </c>
      <c r="C1522">
        <v>2014</v>
      </c>
      <c r="D1522" t="s">
        <v>303</v>
      </c>
      <c r="I1522" t="s">
        <v>2828</v>
      </c>
      <c r="J1522" t="s">
        <v>3717</v>
      </c>
      <c r="K1522" t="s">
        <v>3724</v>
      </c>
      <c r="L1522" t="s">
        <v>4769</v>
      </c>
      <c r="M1522" t="s">
        <v>4770</v>
      </c>
      <c r="N1522" t="s">
        <v>202</v>
      </c>
      <c r="O1522" t="s">
        <v>338</v>
      </c>
      <c r="P1522" t="s">
        <v>338</v>
      </c>
      <c r="Q1522">
        <v>100</v>
      </c>
      <c r="R1522" t="s">
        <v>4771</v>
      </c>
      <c r="S1522">
        <v>50</v>
      </c>
      <c r="T1522">
        <v>10.61690044403076</v>
      </c>
      <c r="U1522">
        <v>-74.314903259277344</v>
      </c>
      <c r="V1522">
        <v>0.1334792077541351</v>
      </c>
      <c r="W1522">
        <v>2.6258205994963649E-2</v>
      </c>
      <c r="X1522">
        <v>0.1050328239798546</v>
      </c>
      <c r="Y1522">
        <v>6.345733255147934E-2</v>
      </c>
      <c r="Z1522">
        <v>8.0962799489498138E-2</v>
      </c>
      <c r="AA1522">
        <v>1.480000000447035E-2</v>
      </c>
      <c r="AB1522">
        <v>4.3763676658272743E-3</v>
      </c>
      <c r="AC1522">
        <v>0</v>
      </c>
      <c r="AD1522">
        <v>15.645199775695801</v>
      </c>
      <c r="AE1522">
        <v>1.09409186989069E-2</v>
      </c>
      <c r="AF1522">
        <v>1</v>
      </c>
      <c r="AG1522">
        <v>1</v>
      </c>
      <c r="AH1522">
        <v>1</v>
      </c>
      <c r="AI1522">
        <v>1</v>
      </c>
      <c r="AJ1522">
        <v>1</v>
      </c>
      <c r="AK1522">
        <v>1</v>
      </c>
      <c r="AL1522">
        <v>1</v>
      </c>
    </row>
    <row r="1523" spans="1:38" x14ac:dyDescent="0.25">
      <c r="A1523">
        <v>1522</v>
      </c>
      <c r="B1523" t="s">
        <v>4772</v>
      </c>
      <c r="C1523">
        <v>2014</v>
      </c>
      <c r="D1523" t="s">
        <v>303</v>
      </c>
      <c r="I1523" t="s">
        <v>39</v>
      </c>
      <c r="J1523" t="s">
        <v>4751</v>
      </c>
      <c r="K1523" t="s">
        <v>4752</v>
      </c>
      <c r="L1523" t="s">
        <v>4753</v>
      </c>
      <c r="M1523" t="s">
        <v>4761</v>
      </c>
      <c r="N1523" t="s">
        <v>4773</v>
      </c>
      <c r="O1523" t="s">
        <v>45</v>
      </c>
      <c r="P1523" t="s">
        <v>45</v>
      </c>
      <c r="Q1523">
        <v>120</v>
      </c>
      <c r="R1523" t="s">
        <v>18345</v>
      </c>
      <c r="S1523">
        <v>48</v>
      </c>
      <c r="T1523">
        <v>4.2624545097351074</v>
      </c>
      <c r="U1523">
        <v>-69.521408081054688</v>
      </c>
      <c r="V1523">
        <v>0.69577467441558838</v>
      </c>
      <c r="W1523">
        <v>0</v>
      </c>
      <c r="X1523">
        <v>0.25352111458778381</v>
      </c>
      <c r="Y1523">
        <v>1</v>
      </c>
      <c r="Z1523">
        <v>0.36056336760520941</v>
      </c>
      <c r="AA1523">
        <v>0.16458334028720861</v>
      </c>
      <c r="AB1523">
        <v>0</v>
      </c>
      <c r="AC1523">
        <v>0</v>
      </c>
      <c r="AD1523">
        <v>24</v>
      </c>
      <c r="AE1523">
        <v>2.8169013094156981E-3</v>
      </c>
      <c r="AF1523">
        <v>1</v>
      </c>
      <c r="AG1523">
        <v>0</v>
      </c>
      <c r="AH1523">
        <v>1</v>
      </c>
      <c r="AI1523">
        <v>1</v>
      </c>
      <c r="AJ1523">
        <v>1</v>
      </c>
      <c r="AK1523">
        <v>1</v>
      </c>
      <c r="AL1523">
        <v>0</v>
      </c>
    </row>
    <row r="1524" spans="1:38" x14ac:dyDescent="0.25">
      <c r="A1524">
        <v>1523</v>
      </c>
      <c r="B1524" t="s">
        <v>4774</v>
      </c>
      <c r="C1524">
        <v>2014</v>
      </c>
      <c r="D1524" t="s">
        <v>303</v>
      </c>
      <c r="I1524" t="s">
        <v>39</v>
      </c>
      <c r="J1524" t="s">
        <v>48</v>
      </c>
      <c r="K1524" t="s">
        <v>60</v>
      </c>
      <c r="L1524" t="s">
        <v>4775</v>
      </c>
      <c r="M1524" t="s">
        <v>4776</v>
      </c>
      <c r="N1524" t="s">
        <v>311</v>
      </c>
      <c r="O1524" t="s">
        <v>338</v>
      </c>
      <c r="P1524" t="s">
        <v>338</v>
      </c>
      <c r="Q1524">
        <v>112</v>
      </c>
      <c r="R1524" t="s">
        <v>4777</v>
      </c>
      <c r="S1524">
        <v>50</v>
      </c>
      <c r="T1524">
        <v>5.6711602210998544</v>
      </c>
      <c r="U1524">
        <v>-71.800376892089844</v>
      </c>
      <c r="V1524">
        <v>0.30844792723655701</v>
      </c>
      <c r="W1524">
        <v>0.23182711005210879</v>
      </c>
      <c r="X1524">
        <v>0.37328094244003301</v>
      </c>
      <c r="Y1524">
        <v>0</v>
      </c>
      <c r="Z1524">
        <v>0</v>
      </c>
      <c r="AA1524">
        <v>0</v>
      </c>
      <c r="AB1524">
        <v>7.8585464507341385E-3</v>
      </c>
      <c r="AC1524">
        <v>0</v>
      </c>
      <c r="AD1524">
        <v>15</v>
      </c>
      <c r="AE1524">
        <v>5.8939095586538308E-2</v>
      </c>
      <c r="AF1524">
        <v>1</v>
      </c>
      <c r="AG1524">
        <v>1</v>
      </c>
      <c r="AH1524">
        <v>1</v>
      </c>
      <c r="AI1524">
        <v>0</v>
      </c>
      <c r="AJ1524">
        <v>1</v>
      </c>
      <c r="AK1524">
        <v>0</v>
      </c>
      <c r="AL1524">
        <v>1</v>
      </c>
    </row>
    <row r="1525" spans="1:38" x14ac:dyDescent="0.25">
      <c r="A1525">
        <v>1524</v>
      </c>
      <c r="B1525" t="s">
        <v>4778</v>
      </c>
      <c r="C1525">
        <v>2014</v>
      </c>
      <c r="D1525" t="s">
        <v>303</v>
      </c>
      <c r="I1525" t="s">
        <v>2828</v>
      </c>
      <c r="J1525" t="s">
        <v>2829</v>
      </c>
      <c r="K1525" t="s">
        <v>2836</v>
      </c>
      <c r="L1525" t="s">
        <v>4779</v>
      </c>
      <c r="M1525" t="s">
        <v>4780</v>
      </c>
      <c r="N1525" t="s">
        <v>51</v>
      </c>
      <c r="O1525" t="s">
        <v>338</v>
      </c>
      <c r="P1525" t="s">
        <v>338</v>
      </c>
      <c r="Q1525">
        <v>124</v>
      </c>
      <c r="R1525" t="s">
        <v>4781</v>
      </c>
      <c r="S1525">
        <v>48</v>
      </c>
      <c r="T1525">
        <v>7.9056801795959473</v>
      </c>
      <c r="U1525">
        <v>-72.649948120117188</v>
      </c>
      <c r="V1525">
        <v>5.2447553724050522E-2</v>
      </c>
      <c r="W1525">
        <v>6.9930069148540497E-3</v>
      </c>
      <c r="X1525">
        <v>2.447552420198917E-2</v>
      </c>
      <c r="Y1525">
        <v>0</v>
      </c>
      <c r="Z1525">
        <v>0.41958042979240417</v>
      </c>
      <c r="AA1525">
        <v>1.083333278074861E-3</v>
      </c>
      <c r="AB1525">
        <v>0</v>
      </c>
      <c r="AC1525">
        <v>0</v>
      </c>
      <c r="AD1525">
        <v>3.8599998950958252</v>
      </c>
      <c r="AE1525">
        <v>0</v>
      </c>
      <c r="AF1525">
        <v>1</v>
      </c>
      <c r="AG1525">
        <v>1</v>
      </c>
      <c r="AH1525">
        <v>1</v>
      </c>
      <c r="AI1525">
        <v>0</v>
      </c>
      <c r="AJ1525">
        <v>0</v>
      </c>
      <c r="AK1525">
        <v>1</v>
      </c>
      <c r="AL1525">
        <v>0</v>
      </c>
    </row>
    <row r="1526" spans="1:38" x14ac:dyDescent="0.25">
      <c r="A1526">
        <v>1525</v>
      </c>
      <c r="B1526" t="s">
        <v>4778</v>
      </c>
      <c r="C1526">
        <v>2014</v>
      </c>
      <c r="D1526" t="s">
        <v>303</v>
      </c>
      <c r="I1526" t="s">
        <v>2828</v>
      </c>
      <c r="J1526" t="s">
        <v>2829</v>
      </c>
      <c r="K1526" t="s">
        <v>2836</v>
      </c>
      <c r="L1526" t="s">
        <v>4779</v>
      </c>
      <c r="M1526" t="s">
        <v>4780</v>
      </c>
      <c r="N1526" t="s">
        <v>4782</v>
      </c>
      <c r="O1526" t="s">
        <v>338</v>
      </c>
      <c r="P1526" t="s">
        <v>338</v>
      </c>
      <c r="Q1526">
        <v>124</v>
      </c>
      <c r="R1526" t="s">
        <v>4781</v>
      </c>
      <c r="S1526">
        <v>2</v>
      </c>
      <c r="T1526">
        <v>7.9056801795959473</v>
      </c>
      <c r="U1526">
        <v>-72.649948120117188</v>
      </c>
      <c r="V1526">
        <v>0</v>
      </c>
      <c r="W1526">
        <v>0</v>
      </c>
      <c r="X1526">
        <v>5.2631579339504242E-2</v>
      </c>
      <c r="Y1526">
        <v>0</v>
      </c>
      <c r="Z1526">
        <v>0.26315790414810181</v>
      </c>
      <c r="AA1526">
        <v>1.0000000474974511E-3</v>
      </c>
      <c r="AB1526">
        <v>0</v>
      </c>
      <c r="AC1526">
        <v>0</v>
      </c>
      <c r="AD1526">
        <v>3.8599998950958252</v>
      </c>
      <c r="AE1526">
        <v>0</v>
      </c>
      <c r="AF1526">
        <v>0</v>
      </c>
      <c r="AG1526">
        <v>0</v>
      </c>
      <c r="AH1526">
        <v>1</v>
      </c>
      <c r="AI1526">
        <v>0</v>
      </c>
      <c r="AJ1526">
        <v>0</v>
      </c>
      <c r="AK1526">
        <v>1</v>
      </c>
      <c r="AL1526">
        <v>0</v>
      </c>
    </row>
    <row r="1527" spans="1:38" x14ac:dyDescent="0.25">
      <c r="A1527">
        <v>1526</v>
      </c>
      <c r="B1527" t="s">
        <v>4783</v>
      </c>
      <c r="C1527">
        <v>2014</v>
      </c>
      <c r="D1527" t="s">
        <v>303</v>
      </c>
      <c r="I1527" t="s">
        <v>2828</v>
      </c>
      <c r="J1527" t="s">
        <v>3717</v>
      </c>
      <c r="K1527" t="s">
        <v>3724</v>
      </c>
      <c r="L1527" t="s">
        <v>3718</v>
      </c>
      <c r="M1527" t="s">
        <v>1764</v>
      </c>
      <c r="N1527" t="s">
        <v>322</v>
      </c>
      <c r="O1527" t="s">
        <v>338</v>
      </c>
      <c r="P1527" t="s">
        <v>338</v>
      </c>
      <c r="Q1527">
        <v>105</v>
      </c>
      <c r="R1527" t="s">
        <v>4784</v>
      </c>
      <c r="S1527">
        <v>50</v>
      </c>
      <c r="T1527">
        <v>10.59609985351562</v>
      </c>
      <c r="U1527">
        <v>-74.332801818847656</v>
      </c>
      <c r="V1527">
        <v>0.24006909132003779</v>
      </c>
      <c r="W1527">
        <v>5.5267702788114548E-2</v>
      </c>
      <c r="X1527">
        <v>0.15716752409935</v>
      </c>
      <c r="Y1527">
        <v>1.727115735411644E-2</v>
      </c>
      <c r="Z1527">
        <v>0.1018998250365257</v>
      </c>
      <c r="AA1527">
        <v>2.439999952912331E-2</v>
      </c>
      <c r="AB1527">
        <v>5.1813472062349319E-2</v>
      </c>
      <c r="AC1527">
        <v>0</v>
      </c>
      <c r="AD1527">
        <v>30.635599136352539</v>
      </c>
      <c r="AE1527">
        <v>3.4542314242571588E-3</v>
      </c>
      <c r="AF1527">
        <v>1</v>
      </c>
      <c r="AG1527">
        <v>1</v>
      </c>
      <c r="AH1527">
        <v>1</v>
      </c>
      <c r="AI1527">
        <v>1</v>
      </c>
      <c r="AJ1527">
        <v>1</v>
      </c>
      <c r="AK1527">
        <v>1</v>
      </c>
      <c r="AL1527">
        <v>1</v>
      </c>
    </row>
    <row r="1528" spans="1:38" x14ac:dyDescent="0.25">
      <c r="A1528">
        <v>1527</v>
      </c>
      <c r="B1528" t="s">
        <v>4785</v>
      </c>
      <c r="C1528">
        <v>2014</v>
      </c>
      <c r="D1528" t="s">
        <v>303</v>
      </c>
      <c r="I1528" t="s">
        <v>39</v>
      </c>
      <c r="J1528" t="s">
        <v>752</v>
      </c>
      <c r="K1528" t="s">
        <v>4786</v>
      </c>
      <c r="L1528" t="s">
        <v>4787</v>
      </c>
      <c r="M1528" t="s">
        <v>4788</v>
      </c>
      <c r="N1528" t="s">
        <v>4789</v>
      </c>
      <c r="O1528" t="s">
        <v>4715</v>
      </c>
      <c r="P1528" t="s">
        <v>4715</v>
      </c>
      <c r="Q1528">
        <v>110</v>
      </c>
      <c r="R1528" t="s">
        <v>4790</v>
      </c>
      <c r="S1528">
        <v>50</v>
      </c>
      <c r="T1528">
        <v>4.4523434638977051</v>
      </c>
      <c r="U1528">
        <v>-73.186988830566406</v>
      </c>
      <c r="V1528">
        <v>0.1226993873715401</v>
      </c>
      <c r="W1528">
        <v>2.0449897274374958E-2</v>
      </c>
      <c r="X1528">
        <v>0.14723926782608029</v>
      </c>
      <c r="Y1528">
        <v>0.88139057159423828</v>
      </c>
      <c r="Z1528">
        <v>0</v>
      </c>
      <c r="AA1528">
        <v>0</v>
      </c>
      <c r="AB1528">
        <v>0</v>
      </c>
      <c r="AC1528">
        <v>0.60000002384185791</v>
      </c>
      <c r="AD1528">
        <v>16</v>
      </c>
      <c r="AE1528">
        <v>1.840490847826004E-2</v>
      </c>
      <c r="AF1528">
        <v>1</v>
      </c>
      <c r="AG1528">
        <v>1</v>
      </c>
      <c r="AH1528">
        <v>1</v>
      </c>
      <c r="AI1528">
        <v>1</v>
      </c>
      <c r="AJ1528">
        <v>1</v>
      </c>
      <c r="AK1528">
        <v>0</v>
      </c>
      <c r="AL1528">
        <v>0</v>
      </c>
    </row>
    <row r="1529" spans="1:38" x14ac:dyDescent="0.25">
      <c r="A1529">
        <v>1528</v>
      </c>
      <c r="B1529" t="s">
        <v>4791</v>
      </c>
      <c r="C1529">
        <v>2014</v>
      </c>
      <c r="D1529" t="s">
        <v>303</v>
      </c>
      <c r="I1529" t="s">
        <v>2828</v>
      </c>
      <c r="J1529" t="s">
        <v>3642</v>
      </c>
      <c r="K1529" t="s">
        <v>3685</v>
      </c>
      <c r="L1529" t="s">
        <v>4792</v>
      </c>
      <c r="M1529" t="s">
        <v>4793</v>
      </c>
      <c r="N1529" t="s">
        <v>1707</v>
      </c>
      <c r="O1529" t="s">
        <v>338</v>
      </c>
      <c r="P1529" t="s">
        <v>338</v>
      </c>
      <c r="Q1529">
        <v>115</v>
      </c>
      <c r="R1529" t="s">
        <v>4794</v>
      </c>
      <c r="S1529">
        <v>50</v>
      </c>
      <c r="T1529">
        <v>10.216500282287599</v>
      </c>
      <c r="U1529">
        <v>-73.179763793945313</v>
      </c>
      <c r="V1529">
        <v>0.25041186809539789</v>
      </c>
      <c r="W1529">
        <v>0</v>
      </c>
      <c r="X1529">
        <v>0.58484351634979248</v>
      </c>
      <c r="Y1529">
        <v>0</v>
      </c>
      <c r="Z1529">
        <v>0.36738055944442749</v>
      </c>
      <c r="AA1529">
        <v>3.2800000160932541E-2</v>
      </c>
      <c r="AB1529">
        <v>0</v>
      </c>
      <c r="AC1529">
        <v>0</v>
      </c>
      <c r="AD1529">
        <v>8.5467996597290039</v>
      </c>
      <c r="AE1529">
        <v>0</v>
      </c>
      <c r="AF1529">
        <v>1</v>
      </c>
      <c r="AG1529">
        <v>0</v>
      </c>
      <c r="AH1529">
        <v>1</v>
      </c>
      <c r="AI1529">
        <v>0</v>
      </c>
      <c r="AJ1529">
        <v>0</v>
      </c>
      <c r="AK1529">
        <v>1</v>
      </c>
      <c r="AL1529">
        <v>0</v>
      </c>
    </row>
    <row r="1530" spans="1:38" x14ac:dyDescent="0.25">
      <c r="A1530">
        <v>1529</v>
      </c>
      <c r="B1530" t="s">
        <v>4795</v>
      </c>
      <c r="C1530">
        <v>2014</v>
      </c>
      <c r="D1530" t="s">
        <v>303</v>
      </c>
      <c r="I1530" t="s">
        <v>39</v>
      </c>
      <c r="J1530" t="s">
        <v>40</v>
      </c>
      <c r="K1530" t="s">
        <v>124</v>
      </c>
      <c r="L1530" t="s">
        <v>171</v>
      </c>
      <c r="M1530" t="s">
        <v>4796</v>
      </c>
      <c r="N1530" t="s">
        <v>2802</v>
      </c>
      <c r="O1530" t="s">
        <v>45</v>
      </c>
      <c r="P1530" t="s">
        <v>45</v>
      </c>
      <c r="Q1530">
        <v>110</v>
      </c>
      <c r="R1530" t="s">
        <v>4797</v>
      </c>
      <c r="S1530">
        <v>50</v>
      </c>
      <c r="T1530">
        <v>3.433796882629395</v>
      </c>
      <c r="U1530">
        <v>-73.743667602539063</v>
      </c>
      <c r="V1530">
        <v>3.9603959769010537E-2</v>
      </c>
      <c r="W1530">
        <v>0.2435643523931503</v>
      </c>
      <c r="X1530">
        <v>0.1603960394859314</v>
      </c>
      <c r="Y1530">
        <v>0.41188117861747742</v>
      </c>
      <c r="Z1530">
        <v>0.16831682622432709</v>
      </c>
      <c r="AA1530">
        <v>0.1140000000596046</v>
      </c>
      <c r="AB1530">
        <v>5.940594244748354E-3</v>
      </c>
      <c r="AC1530">
        <v>0.47999998927116388</v>
      </c>
      <c r="AD1530">
        <v>40</v>
      </c>
      <c r="AE1530">
        <v>0</v>
      </c>
      <c r="AF1530">
        <v>1</v>
      </c>
      <c r="AG1530">
        <v>1</v>
      </c>
      <c r="AH1530">
        <v>1</v>
      </c>
      <c r="AI1530">
        <v>1</v>
      </c>
      <c r="AJ1530">
        <v>0</v>
      </c>
      <c r="AK1530">
        <v>1</v>
      </c>
      <c r="AL1530">
        <v>1</v>
      </c>
    </row>
    <row r="1531" spans="1:38" x14ac:dyDescent="0.25">
      <c r="A1531">
        <v>1530</v>
      </c>
      <c r="B1531" t="s">
        <v>4798</v>
      </c>
      <c r="C1531">
        <v>2014</v>
      </c>
      <c r="D1531" t="s">
        <v>303</v>
      </c>
      <c r="I1531" t="s">
        <v>2828</v>
      </c>
      <c r="J1531" t="s">
        <v>3642</v>
      </c>
      <c r="K1531" t="s">
        <v>3685</v>
      </c>
      <c r="L1531" t="s">
        <v>4799</v>
      </c>
      <c r="M1531" t="s">
        <v>4800</v>
      </c>
      <c r="N1531" t="s">
        <v>4801</v>
      </c>
      <c r="O1531" t="s">
        <v>338</v>
      </c>
      <c r="P1531" t="s">
        <v>338</v>
      </c>
      <c r="Q1531">
        <v>110</v>
      </c>
      <c r="R1531" t="s">
        <v>4802</v>
      </c>
      <c r="S1531">
        <v>50</v>
      </c>
      <c r="T1531">
        <v>10.41899967193604</v>
      </c>
      <c r="U1531">
        <v>-73.370407104492188</v>
      </c>
      <c r="V1531">
        <v>0.36263737082481379</v>
      </c>
      <c r="W1531">
        <v>2.8846153989434239E-2</v>
      </c>
      <c r="X1531">
        <v>0.2431318610906601</v>
      </c>
      <c r="Y1531">
        <v>5.4945055395364761E-2</v>
      </c>
      <c r="Z1531">
        <v>0.39560440182685852</v>
      </c>
      <c r="AA1531">
        <v>2.60000005364418E-2</v>
      </c>
      <c r="AB1531">
        <v>0</v>
      </c>
      <c r="AC1531">
        <v>0</v>
      </c>
      <c r="AD1531">
        <v>6.8224000930786133</v>
      </c>
      <c r="AE1531">
        <v>0</v>
      </c>
      <c r="AF1531">
        <v>1</v>
      </c>
      <c r="AG1531">
        <v>1</v>
      </c>
      <c r="AH1531">
        <v>1</v>
      </c>
      <c r="AI1531">
        <v>1</v>
      </c>
      <c r="AJ1531">
        <v>0</v>
      </c>
      <c r="AK1531">
        <v>1</v>
      </c>
      <c r="AL1531">
        <v>0</v>
      </c>
    </row>
    <row r="1532" spans="1:38" x14ac:dyDescent="0.25">
      <c r="A1532">
        <v>1531</v>
      </c>
      <c r="B1532" t="s">
        <v>4803</v>
      </c>
      <c r="C1532">
        <v>2014</v>
      </c>
      <c r="D1532" t="s">
        <v>303</v>
      </c>
      <c r="I1532" t="s">
        <v>39</v>
      </c>
      <c r="J1532" t="s">
        <v>40</v>
      </c>
      <c r="K1532" t="s">
        <v>124</v>
      </c>
      <c r="L1532" t="s">
        <v>4804</v>
      </c>
      <c r="M1532" t="s">
        <v>4805</v>
      </c>
      <c r="N1532" t="s">
        <v>2802</v>
      </c>
      <c r="O1532" t="s">
        <v>45</v>
      </c>
      <c r="P1532" t="s">
        <v>45</v>
      </c>
      <c r="Q1532">
        <v>104</v>
      </c>
      <c r="R1532" t="s">
        <v>4806</v>
      </c>
      <c r="S1532">
        <v>50</v>
      </c>
      <c r="T1532">
        <v>3.427725076675415</v>
      </c>
      <c r="U1532">
        <v>-73.846000671386719</v>
      </c>
      <c r="V1532">
        <v>5.5028464645147317E-2</v>
      </c>
      <c r="W1532">
        <v>5.8823529630899429E-2</v>
      </c>
      <c r="X1532">
        <v>0.11005692929029461</v>
      </c>
      <c r="Y1532">
        <v>0.34345349669456482</v>
      </c>
      <c r="Z1532">
        <v>0.1688804626464844</v>
      </c>
      <c r="AA1532">
        <v>3.9999999105930328E-2</v>
      </c>
      <c r="AB1532">
        <v>1.8975332379341129E-2</v>
      </c>
      <c r="AC1532">
        <v>0.43999999761581421</v>
      </c>
      <c r="AE1532">
        <v>0</v>
      </c>
      <c r="AF1532">
        <v>1</v>
      </c>
      <c r="AG1532">
        <v>1</v>
      </c>
      <c r="AH1532">
        <v>1</v>
      </c>
      <c r="AI1532">
        <v>1</v>
      </c>
      <c r="AJ1532">
        <v>0</v>
      </c>
      <c r="AK1532">
        <v>1</v>
      </c>
      <c r="AL1532">
        <v>1</v>
      </c>
    </row>
    <row r="1533" spans="1:38" x14ac:dyDescent="0.25">
      <c r="A1533">
        <v>1532</v>
      </c>
      <c r="B1533" t="s">
        <v>4807</v>
      </c>
      <c r="C1533">
        <v>2014</v>
      </c>
      <c r="D1533" t="s">
        <v>303</v>
      </c>
      <c r="I1533" t="s">
        <v>2828</v>
      </c>
      <c r="J1533" t="s">
        <v>3642</v>
      </c>
      <c r="K1533" t="s">
        <v>3685</v>
      </c>
      <c r="L1533" t="s">
        <v>3694</v>
      </c>
      <c r="M1533" t="s">
        <v>1301</v>
      </c>
      <c r="N1533" t="s">
        <v>1917</v>
      </c>
      <c r="O1533" t="s">
        <v>338</v>
      </c>
      <c r="P1533" t="s">
        <v>338</v>
      </c>
      <c r="Q1533">
        <v>110</v>
      </c>
      <c r="R1533" t="s">
        <v>4808</v>
      </c>
      <c r="S1533">
        <v>50</v>
      </c>
      <c r="T1533">
        <v>10.488200187683111</v>
      </c>
      <c r="U1533">
        <v>-73.203826904296875</v>
      </c>
      <c r="V1533">
        <v>5.3475936874747276E-3</v>
      </c>
      <c r="W1533">
        <v>8.0213900655508041E-3</v>
      </c>
      <c r="X1533">
        <v>0.69518715143203735</v>
      </c>
      <c r="Y1533">
        <v>0</v>
      </c>
      <c r="Z1533">
        <v>0.41042780876159668</v>
      </c>
      <c r="AA1533">
        <v>3.0799999833106991E-2</v>
      </c>
      <c r="AB1533">
        <v>0</v>
      </c>
      <c r="AC1533">
        <v>0</v>
      </c>
      <c r="AD1533">
        <v>6.4251999855041504</v>
      </c>
      <c r="AE1533">
        <v>1.3368984218686819E-3</v>
      </c>
      <c r="AF1533">
        <v>1</v>
      </c>
      <c r="AG1533">
        <v>1</v>
      </c>
      <c r="AH1533">
        <v>1</v>
      </c>
      <c r="AI1533">
        <v>0</v>
      </c>
      <c r="AJ1533">
        <v>1</v>
      </c>
      <c r="AK1533">
        <v>1</v>
      </c>
      <c r="AL1533">
        <v>0</v>
      </c>
    </row>
    <row r="1534" spans="1:38" x14ac:dyDescent="0.25">
      <c r="A1534">
        <v>1533</v>
      </c>
      <c r="B1534" t="s">
        <v>4809</v>
      </c>
      <c r="C1534">
        <v>2014</v>
      </c>
      <c r="D1534" t="s">
        <v>303</v>
      </c>
      <c r="I1534" t="s">
        <v>39</v>
      </c>
      <c r="J1534" t="s">
        <v>40</v>
      </c>
      <c r="K1534" t="s">
        <v>124</v>
      </c>
      <c r="L1534" t="s">
        <v>4810</v>
      </c>
      <c r="M1534" t="s">
        <v>1301</v>
      </c>
      <c r="N1534" t="s">
        <v>4670</v>
      </c>
      <c r="O1534" t="s">
        <v>45</v>
      </c>
      <c r="P1534" t="s">
        <v>45</v>
      </c>
      <c r="Q1534">
        <v>115</v>
      </c>
      <c r="R1534" t="s">
        <v>4811</v>
      </c>
      <c r="S1534">
        <v>50</v>
      </c>
      <c r="T1534">
        <v>3.4699499607086182</v>
      </c>
      <c r="U1534">
        <v>-73.725532531738281</v>
      </c>
      <c r="V1534">
        <v>6.4960628747940063E-2</v>
      </c>
      <c r="W1534">
        <v>2.5590552017092701E-2</v>
      </c>
      <c r="X1534">
        <v>0.19094488024711609</v>
      </c>
      <c r="Y1534">
        <v>7.6771654188632965E-2</v>
      </c>
      <c r="Z1534">
        <v>0.11023622006177899</v>
      </c>
      <c r="AA1534">
        <v>6.9200001657009125E-2</v>
      </c>
      <c r="AB1534">
        <v>0</v>
      </c>
      <c r="AC1534">
        <v>0.43999999761581421</v>
      </c>
      <c r="AD1534">
        <v>33</v>
      </c>
      <c r="AE1534">
        <v>0</v>
      </c>
      <c r="AF1534">
        <v>1</v>
      </c>
      <c r="AG1534">
        <v>1</v>
      </c>
      <c r="AH1534">
        <v>1</v>
      </c>
      <c r="AI1534">
        <v>1</v>
      </c>
      <c r="AJ1534">
        <v>0</v>
      </c>
      <c r="AK1534">
        <v>1</v>
      </c>
      <c r="AL1534">
        <v>0</v>
      </c>
    </row>
    <row r="1535" spans="1:38" x14ac:dyDescent="0.25">
      <c r="A1535">
        <v>1534</v>
      </c>
      <c r="B1535" t="s">
        <v>4812</v>
      </c>
      <c r="C1535">
        <v>2014</v>
      </c>
      <c r="D1535" t="s">
        <v>303</v>
      </c>
      <c r="I1535" t="s">
        <v>2828</v>
      </c>
      <c r="J1535" t="s">
        <v>3642</v>
      </c>
      <c r="K1535" t="s">
        <v>3685</v>
      </c>
      <c r="L1535" t="s">
        <v>4799</v>
      </c>
      <c r="M1535" t="s">
        <v>4800</v>
      </c>
      <c r="N1535" t="s">
        <v>1268</v>
      </c>
      <c r="O1535" t="s">
        <v>338</v>
      </c>
      <c r="P1535" t="s">
        <v>338</v>
      </c>
      <c r="Q1535">
        <v>110</v>
      </c>
      <c r="R1535" t="s">
        <v>4813</v>
      </c>
      <c r="S1535">
        <v>52</v>
      </c>
      <c r="T1535">
        <v>10.42580032348633</v>
      </c>
      <c r="U1535">
        <v>-73.365127563476563</v>
      </c>
      <c r="V1535">
        <v>7.8039929270744324E-2</v>
      </c>
      <c r="W1535">
        <v>2.7223231270909309E-2</v>
      </c>
      <c r="X1535">
        <v>0.69872957468032837</v>
      </c>
      <c r="Y1535">
        <v>0.69328492879867554</v>
      </c>
      <c r="Z1535">
        <v>0.63339382410049438</v>
      </c>
      <c r="AA1535">
        <v>4.1538462042808533E-2</v>
      </c>
      <c r="AB1535">
        <v>0</v>
      </c>
      <c r="AC1535">
        <v>0</v>
      </c>
      <c r="AD1535">
        <v>25.794614791870121</v>
      </c>
      <c r="AE1535">
        <v>1.451905630528927E-2</v>
      </c>
      <c r="AF1535">
        <v>1</v>
      </c>
      <c r="AG1535">
        <v>1</v>
      </c>
      <c r="AH1535">
        <v>1</v>
      </c>
      <c r="AI1535">
        <v>1</v>
      </c>
      <c r="AJ1535">
        <v>1</v>
      </c>
      <c r="AK1535">
        <v>1</v>
      </c>
      <c r="AL1535">
        <v>0</v>
      </c>
    </row>
    <row r="1536" spans="1:38" x14ac:dyDescent="0.25">
      <c r="A1536">
        <v>1535</v>
      </c>
      <c r="B1536" t="s">
        <v>4814</v>
      </c>
      <c r="C1536">
        <v>2014</v>
      </c>
      <c r="D1536" t="s">
        <v>303</v>
      </c>
      <c r="I1536" t="s">
        <v>39</v>
      </c>
      <c r="J1536" t="s">
        <v>40</v>
      </c>
      <c r="K1536" t="s">
        <v>124</v>
      </c>
      <c r="L1536" t="s">
        <v>4815</v>
      </c>
      <c r="M1536" t="s">
        <v>1253</v>
      </c>
      <c r="N1536" t="s">
        <v>2802</v>
      </c>
      <c r="O1536" t="s">
        <v>45</v>
      </c>
      <c r="P1536" t="s">
        <v>45</v>
      </c>
      <c r="Q1536">
        <v>120</v>
      </c>
      <c r="R1536" t="s">
        <v>2642</v>
      </c>
      <c r="S1536">
        <v>50</v>
      </c>
      <c r="T1536">
        <v>3.4222500324249272</v>
      </c>
      <c r="U1536">
        <v>-73.814971923828125</v>
      </c>
      <c r="V1536">
        <v>0.108481265604496</v>
      </c>
      <c r="W1536">
        <v>0.15384615957736969</v>
      </c>
      <c r="X1536">
        <v>8.2840234041213989E-2</v>
      </c>
      <c r="Y1536">
        <v>0.77120316028594971</v>
      </c>
      <c r="Z1536">
        <v>0.18145956099033361</v>
      </c>
      <c r="AA1536">
        <v>0.17000000178813929</v>
      </c>
      <c r="AB1536">
        <v>1.9723866134881969E-3</v>
      </c>
      <c r="AC1536">
        <v>0.43999999761581421</v>
      </c>
      <c r="AD1536">
        <v>13</v>
      </c>
      <c r="AE1536">
        <v>0</v>
      </c>
      <c r="AF1536">
        <v>1</v>
      </c>
      <c r="AG1536">
        <v>1</v>
      </c>
      <c r="AH1536">
        <v>1</v>
      </c>
      <c r="AI1536">
        <v>1</v>
      </c>
      <c r="AJ1536">
        <v>0</v>
      </c>
      <c r="AK1536">
        <v>1</v>
      </c>
      <c r="AL1536">
        <v>1</v>
      </c>
    </row>
    <row r="1537" spans="1:38" x14ac:dyDescent="0.25">
      <c r="A1537">
        <v>1536</v>
      </c>
      <c r="B1537" t="s">
        <v>4816</v>
      </c>
      <c r="C1537">
        <v>2014</v>
      </c>
      <c r="D1537" t="s">
        <v>303</v>
      </c>
      <c r="I1537" t="s">
        <v>2828</v>
      </c>
      <c r="J1537" t="s">
        <v>3642</v>
      </c>
      <c r="K1537" t="s">
        <v>3685</v>
      </c>
      <c r="L1537" t="s">
        <v>3686</v>
      </c>
      <c r="M1537" t="s">
        <v>4817</v>
      </c>
      <c r="N1537" t="s">
        <v>4818</v>
      </c>
      <c r="O1537" t="s">
        <v>338</v>
      </c>
      <c r="P1537" t="s">
        <v>338</v>
      </c>
      <c r="Q1537">
        <v>110</v>
      </c>
      <c r="R1537" t="s">
        <v>4819</v>
      </c>
      <c r="S1537">
        <v>50</v>
      </c>
      <c r="T1537">
        <v>10.65859985351562</v>
      </c>
      <c r="U1537">
        <v>-73.121696472167969</v>
      </c>
      <c r="V1537">
        <v>0</v>
      </c>
      <c r="W1537">
        <v>4.0816324763000011E-3</v>
      </c>
      <c r="X1537">
        <v>0.62653058767318726</v>
      </c>
      <c r="Y1537">
        <v>0.72448980808258057</v>
      </c>
      <c r="Z1537">
        <v>0.34489795565605158</v>
      </c>
      <c r="AA1537">
        <v>3.9999999105930328E-2</v>
      </c>
      <c r="AB1537">
        <v>0</v>
      </c>
      <c r="AC1537">
        <v>0</v>
      </c>
      <c r="AD1537">
        <v>10.000399589538571</v>
      </c>
      <c r="AE1537">
        <v>0</v>
      </c>
      <c r="AF1537">
        <v>0</v>
      </c>
      <c r="AG1537">
        <v>1</v>
      </c>
      <c r="AH1537">
        <v>1</v>
      </c>
      <c r="AI1537">
        <v>1</v>
      </c>
      <c r="AJ1537">
        <v>0</v>
      </c>
      <c r="AK1537">
        <v>1</v>
      </c>
      <c r="AL1537">
        <v>0</v>
      </c>
    </row>
    <row r="1538" spans="1:38" x14ac:dyDescent="0.25">
      <c r="A1538">
        <v>1537</v>
      </c>
      <c r="B1538" t="s">
        <v>4820</v>
      </c>
      <c r="C1538">
        <v>2014</v>
      </c>
      <c r="D1538" t="s">
        <v>303</v>
      </c>
      <c r="I1538" t="s">
        <v>39</v>
      </c>
      <c r="J1538" t="s">
        <v>40</v>
      </c>
      <c r="K1538" t="s">
        <v>124</v>
      </c>
      <c r="L1538" t="s">
        <v>125</v>
      </c>
      <c r="M1538" t="s">
        <v>4651</v>
      </c>
      <c r="N1538" t="s">
        <v>4670</v>
      </c>
      <c r="O1538" t="s">
        <v>45</v>
      </c>
      <c r="P1538" t="s">
        <v>45</v>
      </c>
      <c r="Q1538">
        <v>110</v>
      </c>
      <c r="R1538" t="s">
        <v>4821</v>
      </c>
      <c r="S1538">
        <v>50</v>
      </c>
      <c r="T1538">
        <v>3.439909934997559</v>
      </c>
      <c r="U1538">
        <v>-73.714118957519531</v>
      </c>
      <c r="V1538">
        <v>0</v>
      </c>
      <c r="W1538">
        <v>5.9674501419067383E-2</v>
      </c>
      <c r="X1538">
        <v>1.265822816640139E-2</v>
      </c>
      <c r="Y1538">
        <v>0</v>
      </c>
      <c r="Z1538">
        <v>2.712477371096611E-2</v>
      </c>
      <c r="AA1538">
        <v>1.2400000356137751E-2</v>
      </c>
      <c r="AB1538">
        <v>1.084990985691547E-2</v>
      </c>
      <c r="AC1538">
        <v>0.43999999761581421</v>
      </c>
      <c r="AD1538">
        <v>42</v>
      </c>
      <c r="AE1538">
        <v>0</v>
      </c>
      <c r="AF1538">
        <v>0</v>
      </c>
      <c r="AG1538">
        <v>1</v>
      </c>
      <c r="AH1538">
        <v>1</v>
      </c>
      <c r="AI1538">
        <v>0</v>
      </c>
      <c r="AJ1538">
        <v>0</v>
      </c>
      <c r="AK1538">
        <v>1</v>
      </c>
      <c r="AL1538">
        <v>1</v>
      </c>
    </row>
    <row r="1539" spans="1:38" x14ac:dyDescent="0.25">
      <c r="A1539">
        <v>1538</v>
      </c>
      <c r="B1539" t="s">
        <v>4822</v>
      </c>
      <c r="C1539">
        <v>2014</v>
      </c>
      <c r="D1539" t="s">
        <v>303</v>
      </c>
      <c r="I1539" t="s">
        <v>2828</v>
      </c>
      <c r="J1539" t="s">
        <v>3642</v>
      </c>
      <c r="K1539" t="s">
        <v>3685</v>
      </c>
      <c r="L1539" t="s">
        <v>3686</v>
      </c>
      <c r="M1539" t="s">
        <v>4823</v>
      </c>
      <c r="N1539" t="s">
        <v>444</v>
      </c>
      <c r="O1539" t="s">
        <v>338</v>
      </c>
      <c r="P1539" t="s">
        <v>338</v>
      </c>
      <c r="Q1539">
        <v>115</v>
      </c>
      <c r="R1539" t="s">
        <v>4824</v>
      </c>
      <c r="S1539">
        <v>50</v>
      </c>
      <c r="T1539">
        <v>10.65279960632324</v>
      </c>
      <c r="U1539">
        <v>-73.112098693847656</v>
      </c>
      <c r="V1539">
        <v>4.3415338732302189E-3</v>
      </c>
      <c r="W1539">
        <v>2.7496382594108582E-2</v>
      </c>
      <c r="X1539">
        <v>0.99710565805435181</v>
      </c>
      <c r="Y1539">
        <v>0.52966713905334473</v>
      </c>
      <c r="Z1539">
        <v>0.43704774975776672</v>
      </c>
      <c r="AA1539">
        <v>4.8399999737739563E-2</v>
      </c>
      <c r="AB1539">
        <v>0</v>
      </c>
      <c r="AC1539">
        <v>0</v>
      </c>
      <c r="AD1539">
        <v>11.17240047454834</v>
      </c>
      <c r="AE1539">
        <v>2.894355915486813E-3</v>
      </c>
      <c r="AF1539">
        <v>1</v>
      </c>
      <c r="AG1539">
        <v>1</v>
      </c>
      <c r="AH1539">
        <v>1</v>
      </c>
      <c r="AI1539">
        <v>1</v>
      </c>
      <c r="AJ1539">
        <v>1</v>
      </c>
      <c r="AK1539">
        <v>1</v>
      </c>
      <c r="AL1539">
        <v>0</v>
      </c>
    </row>
    <row r="1540" spans="1:38" x14ac:dyDescent="0.25">
      <c r="A1540">
        <v>1539</v>
      </c>
      <c r="B1540" t="s">
        <v>4825</v>
      </c>
      <c r="C1540">
        <v>2014</v>
      </c>
      <c r="D1540" t="s">
        <v>303</v>
      </c>
      <c r="I1540" t="s">
        <v>39</v>
      </c>
      <c r="J1540" t="s">
        <v>40</v>
      </c>
      <c r="K1540" t="s">
        <v>124</v>
      </c>
      <c r="L1540" t="s">
        <v>4810</v>
      </c>
      <c r="M1540" t="s">
        <v>1301</v>
      </c>
      <c r="N1540" t="s">
        <v>4670</v>
      </c>
      <c r="O1540" t="s">
        <v>45</v>
      </c>
      <c r="P1540" t="s">
        <v>45</v>
      </c>
      <c r="Q1540">
        <v>95</v>
      </c>
      <c r="R1540" t="s">
        <v>2485</v>
      </c>
      <c r="S1540">
        <v>50</v>
      </c>
      <c r="T1540">
        <v>3.4802699089050289</v>
      </c>
      <c r="U1540">
        <v>-73.725227355957031</v>
      </c>
      <c r="V1540">
        <v>0.1127541586756706</v>
      </c>
      <c r="W1540">
        <v>2.033271640539169E-2</v>
      </c>
      <c r="X1540">
        <v>0.1219963058829308</v>
      </c>
      <c r="Y1540">
        <v>0.1219963058829308</v>
      </c>
      <c r="Z1540">
        <v>0.3678373396396637</v>
      </c>
      <c r="AA1540">
        <v>0.13600000739097601</v>
      </c>
      <c r="AB1540">
        <v>5.5452864617109299E-3</v>
      </c>
      <c r="AC1540">
        <v>0.40000000596046448</v>
      </c>
      <c r="AD1540">
        <v>23</v>
      </c>
      <c r="AE1540">
        <v>1.848428859375417E-3</v>
      </c>
      <c r="AF1540">
        <v>1</v>
      </c>
      <c r="AG1540">
        <v>1</v>
      </c>
      <c r="AH1540">
        <v>1</v>
      </c>
      <c r="AI1540">
        <v>1</v>
      </c>
      <c r="AJ1540">
        <v>1</v>
      </c>
      <c r="AK1540">
        <v>1</v>
      </c>
      <c r="AL1540">
        <v>1</v>
      </c>
    </row>
    <row r="1541" spans="1:38" x14ac:dyDescent="0.25">
      <c r="A1541">
        <v>1540</v>
      </c>
      <c r="B1541" t="s">
        <v>4826</v>
      </c>
      <c r="C1541">
        <v>2014</v>
      </c>
      <c r="D1541" t="s">
        <v>303</v>
      </c>
      <c r="I1541" t="s">
        <v>2828</v>
      </c>
      <c r="J1541" t="s">
        <v>3642</v>
      </c>
      <c r="K1541" t="s">
        <v>3685</v>
      </c>
      <c r="L1541" t="s">
        <v>4827</v>
      </c>
      <c r="M1541" t="s">
        <v>1129</v>
      </c>
      <c r="N1541" t="s">
        <v>4828</v>
      </c>
      <c r="O1541" t="s">
        <v>338</v>
      </c>
      <c r="P1541" t="s">
        <v>338</v>
      </c>
      <c r="Q1541">
        <v>115</v>
      </c>
      <c r="R1541" t="s">
        <v>4829</v>
      </c>
      <c r="S1541">
        <v>50</v>
      </c>
      <c r="T1541">
        <v>10.382036209106451</v>
      </c>
      <c r="U1541">
        <v>-73.463264465332031</v>
      </c>
      <c r="V1541">
        <v>0.21148036420345309</v>
      </c>
      <c r="W1541">
        <v>4.5317221432924271E-2</v>
      </c>
      <c r="X1541">
        <v>0.40483382344245911</v>
      </c>
      <c r="Y1541">
        <v>3.7764351814985282E-2</v>
      </c>
      <c r="Z1541">
        <v>0.43353474140167242</v>
      </c>
      <c r="AA1541">
        <v>5.2400000393390662E-2</v>
      </c>
      <c r="AB1541">
        <v>0</v>
      </c>
      <c r="AC1541">
        <v>0</v>
      </c>
      <c r="AD1541">
        <v>6.0947999954223633</v>
      </c>
      <c r="AE1541">
        <v>2.8700906783342361E-2</v>
      </c>
      <c r="AF1541">
        <v>1</v>
      </c>
      <c r="AG1541">
        <v>1</v>
      </c>
      <c r="AH1541">
        <v>1</v>
      </c>
      <c r="AI1541">
        <v>1</v>
      </c>
      <c r="AJ1541">
        <v>1</v>
      </c>
      <c r="AK1541">
        <v>1</v>
      </c>
      <c r="AL1541">
        <v>0</v>
      </c>
    </row>
    <row r="1542" spans="1:38" x14ac:dyDescent="0.25">
      <c r="A1542">
        <v>1541</v>
      </c>
      <c r="B1542" t="s">
        <v>4830</v>
      </c>
      <c r="C1542">
        <v>2014</v>
      </c>
      <c r="D1542" t="s">
        <v>303</v>
      </c>
      <c r="I1542" t="s">
        <v>39</v>
      </c>
      <c r="J1542" t="s">
        <v>40</v>
      </c>
      <c r="K1542" t="s">
        <v>124</v>
      </c>
      <c r="L1542" t="s">
        <v>4681</v>
      </c>
      <c r="M1542" t="s">
        <v>4831</v>
      </c>
      <c r="N1542" t="s">
        <v>4670</v>
      </c>
      <c r="O1542" t="s">
        <v>45</v>
      </c>
      <c r="P1542" t="s">
        <v>45</v>
      </c>
      <c r="Q1542">
        <v>98</v>
      </c>
      <c r="R1542" t="s">
        <v>2586</v>
      </c>
      <c r="S1542">
        <v>50</v>
      </c>
      <c r="T1542">
        <v>3.4535999298095699</v>
      </c>
      <c r="U1542">
        <v>-73.735107421875</v>
      </c>
      <c r="V1542">
        <v>3.2028470188379288E-2</v>
      </c>
      <c r="W1542">
        <v>1.423487532883883E-2</v>
      </c>
      <c r="X1542">
        <v>1.423487532883883E-2</v>
      </c>
      <c r="Y1542">
        <v>0.19572953879833219</v>
      </c>
      <c r="Z1542">
        <v>0.32384341955184942</v>
      </c>
      <c r="AA1542">
        <v>0.14440000057220459</v>
      </c>
      <c r="AB1542">
        <v>7.1174376644194126E-3</v>
      </c>
      <c r="AC1542">
        <v>0.51999998092651367</v>
      </c>
      <c r="AD1542">
        <v>19</v>
      </c>
      <c r="AE1542">
        <v>0</v>
      </c>
      <c r="AF1542">
        <v>1</v>
      </c>
      <c r="AG1542">
        <v>1</v>
      </c>
      <c r="AH1542">
        <v>1</v>
      </c>
      <c r="AI1542">
        <v>1</v>
      </c>
      <c r="AJ1542">
        <v>0</v>
      </c>
      <c r="AK1542">
        <v>1</v>
      </c>
      <c r="AL1542">
        <v>1</v>
      </c>
    </row>
    <row r="1543" spans="1:38" x14ac:dyDescent="0.25">
      <c r="A1543">
        <v>1542</v>
      </c>
      <c r="B1543" t="s">
        <v>4832</v>
      </c>
      <c r="C1543">
        <v>2014</v>
      </c>
      <c r="D1543" t="s">
        <v>303</v>
      </c>
      <c r="I1543" t="s">
        <v>2828</v>
      </c>
      <c r="J1543" t="s">
        <v>3642</v>
      </c>
      <c r="K1543" t="s">
        <v>3685</v>
      </c>
      <c r="L1543" t="s">
        <v>4833</v>
      </c>
      <c r="M1543" t="s">
        <v>4834</v>
      </c>
      <c r="N1543" t="s">
        <v>4835</v>
      </c>
      <c r="O1543" t="s">
        <v>338</v>
      </c>
      <c r="P1543" t="s">
        <v>338</v>
      </c>
      <c r="Q1543">
        <v>115</v>
      </c>
      <c r="R1543" t="s">
        <v>4836</v>
      </c>
      <c r="S1543">
        <v>50</v>
      </c>
      <c r="T1543">
        <v>10.465499877929689</v>
      </c>
      <c r="U1543">
        <v>-73.244247436523438</v>
      </c>
      <c r="V1543">
        <v>7.3099412024021149E-2</v>
      </c>
      <c r="W1543">
        <v>8.7719298899173737E-3</v>
      </c>
      <c r="X1543">
        <v>0.20175439119338989</v>
      </c>
      <c r="Y1543">
        <v>2.9239766299724579E-3</v>
      </c>
      <c r="Z1543">
        <v>0.85672515630722046</v>
      </c>
      <c r="AA1543">
        <v>5.8400001376867287E-2</v>
      </c>
      <c r="AB1543">
        <v>0</v>
      </c>
      <c r="AC1543">
        <v>0</v>
      </c>
      <c r="AD1543">
        <v>13.319999694824221</v>
      </c>
      <c r="AE1543">
        <v>1.0233918204903601E-2</v>
      </c>
      <c r="AF1543">
        <v>1</v>
      </c>
      <c r="AG1543">
        <v>1</v>
      </c>
      <c r="AH1543">
        <v>1</v>
      </c>
      <c r="AI1543">
        <v>1</v>
      </c>
      <c r="AJ1543">
        <v>1</v>
      </c>
      <c r="AK1543">
        <v>1</v>
      </c>
      <c r="AL1543">
        <v>0</v>
      </c>
    </row>
    <row r="1544" spans="1:38" x14ac:dyDescent="0.25">
      <c r="A1544">
        <v>1543</v>
      </c>
      <c r="B1544" t="s">
        <v>4837</v>
      </c>
      <c r="C1544">
        <v>2014</v>
      </c>
      <c r="D1544" t="s">
        <v>303</v>
      </c>
      <c r="I1544" t="s">
        <v>39</v>
      </c>
      <c r="J1544" t="s">
        <v>40</v>
      </c>
      <c r="K1544" t="s">
        <v>124</v>
      </c>
      <c r="L1544" t="s">
        <v>2251</v>
      </c>
      <c r="M1544" t="s">
        <v>4689</v>
      </c>
      <c r="N1544" t="s">
        <v>4670</v>
      </c>
      <c r="O1544" t="s">
        <v>4838</v>
      </c>
      <c r="P1544" t="s">
        <v>18323</v>
      </c>
      <c r="Q1544">
        <v>115</v>
      </c>
      <c r="R1544" t="s">
        <v>2642</v>
      </c>
      <c r="S1544">
        <v>50</v>
      </c>
      <c r="T1544">
        <v>3.4415500164031978</v>
      </c>
      <c r="U1544">
        <v>-73.773216247558594</v>
      </c>
      <c r="V1544">
        <v>9.7514338791370392E-2</v>
      </c>
      <c r="W1544">
        <v>3.2504778355360031E-2</v>
      </c>
      <c r="X1544">
        <v>4.7801148146390908E-2</v>
      </c>
      <c r="Y1544">
        <v>0.29063096642494202</v>
      </c>
      <c r="Z1544">
        <v>0.17782026529312131</v>
      </c>
      <c r="AA1544">
        <v>8.8399998843669891E-2</v>
      </c>
      <c r="AB1544">
        <v>7.64818349853158E-3</v>
      </c>
      <c r="AC1544">
        <v>0.47999998927116388</v>
      </c>
      <c r="AD1544">
        <v>32</v>
      </c>
      <c r="AE1544">
        <v>1.912045874632895E-3</v>
      </c>
      <c r="AF1544">
        <v>1</v>
      </c>
      <c r="AG1544">
        <v>1</v>
      </c>
      <c r="AH1544">
        <v>1</v>
      </c>
      <c r="AI1544">
        <v>1</v>
      </c>
      <c r="AJ1544">
        <v>1</v>
      </c>
      <c r="AK1544">
        <v>1</v>
      </c>
      <c r="AL1544">
        <v>1</v>
      </c>
    </row>
    <row r="1545" spans="1:38" x14ac:dyDescent="0.25">
      <c r="A1545">
        <v>1544</v>
      </c>
      <c r="B1545" t="s">
        <v>4839</v>
      </c>
      <c r="C1545">
        <v>2014</v>
      </c>
      <c r="D1545" t="s">
        <v>303</v>
      </c>
      <c r="I1545" t="s">
        <v>2828</v>
      </c>
      <c r="J1545" t="s">
        <v>3642</v>
      </c>
      <c r="K1545" t="s">
        <v>3685</v>
      </c>
      <c r="L1545" t="s">
        <v>1962</v>
      </c>
      <c r="M1545" t="s">
        <v>4840</v>
      </c>
      <c r="N1545" t="s">
        <v>4841</v>
      </c>
      <c r="O1545" t="s">
        <v>338</v>
      </c>
      <c r="P1545" t="s">
        <v>338</v>
      </c>
      <c r="Q1545">
        <v>110</v>
      </c>
      <c r="R1545" t="s">
        <v>4842</v>
      </c>
      <c r="S1545">
        <v>50</v>
      </c>
      <c r="T1545">
        <v>10.640500068664551</v>
      </c>
      <c r="U1545">
        <v>-73.188407897949219</v>
      </c>
      <c r="V1545">
        <v>0.13836477696895599</v>
      </c>
      <c r="W1545">
        <v>2.6729559525847432E-2</v>
      </c>
      <c r="X1545">
        <v>0.25314465165138239</v>
      </c>
      <c r="Y1545">
        <v>0.21069182455539701</v>
      </c>
      <c r="Z1545">
        <v>0.2169811278581619</v>
      </c>
      <c r="AA1545">
        <v>3.4800000488758087E-2</v>
      </c>
      <c r="AB1545">
        <v>0</v>
      </c>
      <c r="AC1545">
        <v>3.9999999105930328E-2</v>
      </c>
      <c r="AD1545">
        <v>7.9948000907897949</v>
      </c>
      <c r="AE1545">
        <v>0</v>
      </c>
      <c r="AF1545">
        <v>1</v>
      </c>
      <c r="AG1545">
        <v>1</v>
      </c>
      <c r="AH1545">
        <v>1</v>
      </c>
      <c r="AI1545">
        <v>1</v>
      </c>
      <c r="AJ1545">
        <v>0</v>
      </c>
      <c r="AK1545">
        <v>1</v>
      </c>
      <c r="AL1545">
        <v>0</v>
      </c>
    </row>
    <row r="1546" spans="1:38" x14ac:dyDescent="0.25">
      <c r="A1546">
        <v>1545</v>
      </c>
      <c r="B1546" t="s">
        <v>4843</v>
      </c>
      <c r="C1546">
        <v>2014</v>
      </c>
      <c r="D1546" t="s">
        <v>303</v>
      </c>
      <c r="I1546" t="s">
        <v>39</v>
      </c>
      <c r="J1546" t="s">
        <v>40</v>
      </c>
      <c r="K1546" t="s">
        <v>124</v>
      </c>
      <c r="L1546" t="s">
        <v>4844</v>
      </c>
      <c r="M1546" t="s">
        <v>4845</v>
      </c>
      <c r="N1546" t="s">
        <v>4670</v>
      </c>
      <c r="O1546" t="s">
        <v>111</v>
      </c>
      <c r="P1546" t="s">
        <v>111</v>
      </c>
      <c r="Q1546">
        <v>120</v>
      </c>
      <c r="R1546" t="s">
        <v>2222</v>
      </c>
      <c r="S1546">
        <v>50</v>
      </c>
      <c r="T1546">
        <v>3.464499950408936</v>
      </c>
      <c r="U1546">
        <v>-73.787498474121094</v>
      </c>
      <c r="V1546">
        <v>0.16052061319351199</v>
      </c>
      <c r="W1546">
        <v>2.1691974252462391E-2</v>
      </c>
      <c r="X1546">
        <v>1.735357940196991E-2</v>
      </c>
      <c r="Y1546">
        <v>0.29718005657196039</v>
      </c>
      <c r="Z1546">
        <v>0.29284164309501648</v>
      </c>
      <c r="AA1546">
        <v>0.1488000005483627</v>
      </c>
      <c r="AB1546">
        <v>1.5184381976723669E-2</v>
      </c>
      <c r="AC1546">
        <v>0.47999998927116388</v>
      </c>
      <c r="AD1546">
        <v>21</v>
      </c>
      <c r="AE1546">
        <v>6.5075922757387161E-3</v>
      </c>
      <c r="AF1546">
        <v>1</v>
      </c>
      <c r="AG1546">
        <v>1</v>
      </c>
      <c r="AH1546">
        <v>1</v>
      </c>
      <c r="AI1546">
        <v>1</v>
      </c>
      <c r="AJ1546">
        <v>1</v>
      </c>
      <c r="AK1546">
        <v>1</v>
      </c>
      <c r="AL1546">
        <v>1</v>
      </c>
    </row>
    <row r="1547" spans="1:38" x14ac:dyDescent="0.25">
      <c r="A1547">
        <v>1546</v>
      </c>
      <c r="B1547" t="s">
        <v>4846</v>
      </c>
      <c r="C1547">
        <v>2014</v>
      </c>
      <c r="D1547" t="s">
        <v>303</v>
      </c>
      <c r="I1547" t="s">
        <v>39</v>
      </c>
      <c r="J1547" t="s">
        <v>48</v>
      </c>
      <c r="K1547" t="s">
        <v>49</v>
      </c>
      <c r="L1547" t="s">
        <v>1544</v>
      </c>
      <c r="M1547" t="s">
        <v>4847</v>
      </c>
      <c r="N1547" t="s">
        <v>4848</v>
      </c>
      <c r="O1547" t="s">
        <v>4715</v>
      </c>
      <c r="P1547" t="s">
        <v>4715</v>
      </c>
      <c r="Q1547">
        <v>100</v>
      </c>
      <c r="R1547" t="s">
        <v>772</v>
      </c>
      <c r="S1547">
        <v>50</v>
      </c>
      <c r="T1547">
        <v>5.2660799026489258</v>
      </c>
      <c r="U1547">
        <v>-71.462501525878906</v>
      </c>
      <c r="V1547">
        <v>0.14564831554889679</v>
      </c>
      <c r="W1547">
        <v>4.2628776282072067E-2</v>
      </c>
      <c r="X1547">
        <v>0.23445825278759</v>
      </c>
      <c r="Y1547">
        <v>0.85790407657623291</v>
      </c>
      <c r="Z1547">
        <v>0.21847246587276459</v>
      </c>
      <c r="AA1547">
        <v>0.12999999523162839</v>
      </c>
      <c r="AB1547">
        <v>0</v>
      </c>
      <c r="AC1547">
        <v>0.56000000238418579</v>
      </c>
      <c r="AD1547">
        <v>3.559999942779541</v>
      </c>
      <c r="AE1547">
        <v>1.065719407051802E-2</v>
      </c>
      <c r="AF1547">
        <v>1</v>
      </c>
      <c r="AG1547">
        <v>1</v>
      </c>
      <c r="AH1547">
        <v>1</v>
      </c>
      <c r="AI1547">
        <v>1</v>
      </c>
      <c r="AJ1547">
        <v>1</v>
      </c>
      <c r="AK1547">
        <v>1</v>
      </c>
      <c r="AL1547">
        <v>0</v>
      </c>
    </row>
    <row r="1548" spans="1:38" x14ac:dyDescent="0.25">
      <c r="A1548">
        <v>1547</v>
      </c>
      <c r="B1548" t="s">
        <v>4849</v>
      </c>
      <c r="C1548">
        <v>2014</v>
      </c>
      <c r="D1548" t="s">
        <v>303</v>
      </c>
      <c r="I1548" t="s">
        <v>2828</v>
      </c>
      <c r="J1548" t="s">
        <v>2829</v>
      </c>
      <c r="K1548" t="s">
        <v>2985</v>
      </c>
      <c r="L1548" t="s">
        <v>4653</v>
      </c>
      <c r="M1548" t="s">
        <v>4850</v>
      </c>
      <c r="N1548" t="s">
        <v>331</v>
      </c>
      <c r="O1548" t="s">
        <v>338</v>
      </c>
      <c r="P1548" t="s">
        <v>338</v>
      </c>
      <c r="Q1548">
        <v>115</v>
      </c>
      <c r="R1548" t="s">
        <v>4851</v>
      </c>
      <c r="S1548">
        <v>50</v>
      </c>
      <c r="T1548">
        <v>8.0789299011230469</v>
      </c>
      <c r="U1548">
        <v>-72.573837280273438</v>
      </c>
      <c r="V1548">
        <v>0.2014134228229523</v>
      </c>
      <c r="W1548">
        <v>2.1201413124799728E-2</v>
      </c>
      <c r="X1548">
        <v>3.8869258016347892E-2</v>
      </c>
      <c r="Y1548">
        <v>2.8268551453948021E-2</v>
      </c>
      <c r="Z1548">
        <v>0.46643108129501343</v>
      </c>
      <c r="AA1548">
        <v>2.360000042244792E-3</v>
      </c>
      <c r="AB1548">
        <v>2.1201413124799728E-2</v>
      </c>
      <c r="AC1548">
        <v>0.2800000011920929</v>
      </c>
      <c r="AD1548">
        <v>15.64999961853027</v>
      </c>
      <c r="AE1548">
        <v>0</v>
      </c>
      <c r="AF1548">
        <v>1</v>
      </c>
      <c r="AG1548">
        <v>1</v>
      </c>
      <c r="AH1548">
        <v>1</v>
      </c>
      <c r="AI1548">
        <v>1</v>
      </c>
      <c r="AJ1548">
        <v>0</v>
      </c>
      <c r="AK1548">
        <v>1</v>
      </c>
      <c r="AL1548">
        <v>1</v>
      </c>
    </row>
    <row r="1549" spans="1:38" x14ac:dyDescent="0.25">
      <c r="A1549">
        <v>1548</v>
      </c>
      <c r="B1549" t="s">
        <v>4852</v>
      </c>
      <c r="C1549">
        <v>2014</v>
      </c>
      <c r="D1549" t="s">
        <v>303</v>
      </c>
      <c r="I1549" t="s">
        <v>2828</v>
      </c>
      <c r="J1549" t="s">
        <v>3717</v>
      </c>
      <c r="K1549" t="s">
        <v>4853</v>
      </c>
      <c r="L1549" t="s">
        <v>4854</v>
      </c>
      <c r="M1549" t="s">
        <v>4855</v>
      </c>
      <c r="N1549" t="s">
        <v>322</v>
      </c>
      <c r="O1549" t="s">
        <v>338</v>
      </c>
      <c r="P1549" t="s">
        <v>338</v>
      </c>
      <c r="Q1549">
        <v>110</v>
      </c>
      <c r="R1549" t="s">
        <v>4856</v>
      </c>
      <c r="S1549">
        <v>50</v>
      </c>
      <c r="T1549">
        <v>10.657999992370611</v>
      </c>
      <c r="U1549">
        <v>-74.185417175292969</v>
      </c>
      <c r="V1549">
        <v>0.2388316094875336</v>
      </c>
      <c r="W1549">
        <v>1.546391751617193E-2</v>
      </c>
      <c r="X1549">
        <v>0.1237113401293755</v>
      </c>
      <c r="Y1549">
        <v>2.5773195549845699E-2</v>
      </c>
      <c r="Z1549">
        <v>8.4192439913749695E-2</v>
      </c>
      <c r="AA1549">
        <v>2.5599999353289601E-2</v>
      </c>
      <c r="AB1549">
        <v>1.030927803367376E-2</v>
      </c>
      <c r="AC1549">
        <v>0</v>
      </c>
      <c r="AD1549">
        <v>18.252799987792969</v>
      </c>
      <c r="AE1549">
        <v>8.5910651832818985E-3</v>
      </c>
      <c r="AF1549">
        <v>1</v>
      </c>
      <c r="AG1549">
        <v>1</v>
      </c>
      <c r="AH1549">
        <v>1</v>
      </c>
      <c r="AI1549">
        <v>1</v>
      </c>
      <c r="AJ1549">
        <v>1</v>
      </c>
      <c r="AK1549">
        <v>1</v>
      </c>
      <c r="AL1549">
        <v>1</v>
      </c>
    </row>
    <row r="1550" spans="1:38" x14ac:dyDescent="0.25">
      <c r="A1550">
        <v>1549</v>
      </c>
      <c r="B1550" t="s">
        <v>4857</v>
      </c>
      <c r="C1550">
        <v>2014</v>
      </c>
      <c r="D1550" t="s">
        <v>303</v>
      </c>
      <c r="I1550" t="s">
        <v>39</v>
      </c>
      <c r="J1550" t="s">
        <v>40</v>
      </c>
      <c r="K1550" t="s">
        <v>124</v>
      </c>
      <c r="L1550" t="s">
        <v>4844</v>
      </c>
      <c r="M1550" t="s">
        <v>4858</v>
      </c>
      <c r="N1550" t="s">
        <v>4670</v>
      </c>
      <c r="O1550" t="s">
        <v>45</v>
      </c>
      <c r="P1550" t="s">
        <v>45</v>
      </c>
      <c r="Q1550">
        <v>115</v>
      </c>
      <c r="R1550" t="s">
        <v>4859</v>
      </c>
      <c r="S1550">
        <v>50</v>
      </c>
      <c r="T1550">
        <v>3.467499971389771</v>
      </c>
      <c r="U1550">
        <v>-73.783882141113281</v>
      </c>
      <c r="V1550">
        <v>5.8935362845659263E-2</v>
      </c>
      <c r="W1550">
        <v>4.3726235628128052E-2</v>
      </c>
      <c r="X1550">
        <v>2.661596983671188E-2</v>
      </c>
      <c r="Y1550">
        <v>0.35361215472221369</v>
      </c>
      <c r="Z1550">
        <v>0.23954372107982641</v>
      </c>
      <c r="AA1550">
        <v>0.1180000007152557</v>
      </c>
      <c r="AB1550">
        <v>9.5057031139731407E-3</v>
      </c>
      <c r="AC1550">
        <v>0.36000001430511469</v>
      </c>
      <c r="AD1550">
        <v>34</v>
      </c>
      <c r="AE1550">
        <v>1.140684448182583E-2</v>
      </c>
      <c r="AF1550">
        <v>1</v>
      </c>
      <c r="AG1550">
        <v>1</v>
      </c>
      <c r="AH1550">
        <v>1</v>
      </c>
      <c r="AI1550">
        <v>1</v>
      </c>
      <c r="AJ1550">
        <v>1</v>
      </c>
      <c r="AK1550">
        <v>1</v>
      </c>
      <c r="AL1550">
        <v>1</v>
      </c>
    </row>
    <row r="1551" spans="1:38" x14ac:dyDescent="0.25">
      <c r="A1551">
        <v>1550</v>
      </c>
      <c r="B1551" t="s">
        <v>4860</v>
      </c>
      <c r="C1551">
        <v>2014</v>
      </c>
      <c r="D1551" t="s">
        <v>303</v>
      </c>
      <c r="I1551" t="s">
        <v>2828</v>
      </c>
      <c r="J1551" t="s">
        <v>3642</v>
      </c>
      <c r="K1551" t="s">
        <v>3643</v>
      </c>
      <c r="L1551" t="s">
        <v>3644</v>
      </c>
      <c r="M1551" t="s">
        <v>1167</v>
      </c>
      <c r="N1551" t="s">
        <v>4861</v>
      </c>
      <c r="O1551" t="s">
        <v>338</v>
      </c>
      <c r="P1551" t="s">
        <v>338</v>
      </c>
      <c r="Q1551">
        <v>112</v>
      </c>
      <c r="R1551" t="s">
        <v>3645</v>
      </c>
      <c r="S1551">
        <v>50</v>
      </c>
      <c r="T1551">
        <v>9.6910200119018555</v>
      </c>
      <c r="U1551">
        <v>-73.244110107421875</v>
      </c>
      <c r="V1551">
        <v>0.14645308256149289</v>
      </c>
      <c r="W1551">
        <v>9.1533176600933075E-3</v>
      </c>
      <c r="X1551">
        <v>0.48054918646812439</v>
      </c>
      <c r="Y1551">
        <v>0.64759725332260132</v>
      </c>
      <c r="Z1551">
        <v>0.14645308256149289</v>
      </c>
      <c r="AA1551">
        <v>1.080000028014183E-2</v>
      </c>
      <c r="AB1551">
        <v>0</v>
      </c>
      <c r="AC1551">
        <v>0</v>
      </c>
      <c r="AD1551">
        <v>9.2340002059936523</v>
      </c>
      <c r="AE1551">
        <v>6.8649887107312679E-3</v>
      </c>
      <c r="AF1551">
        <v>1</v>
      </c>
      <c r="AG1551">
        <v>1</v>
      </c>
      <c r="AH1551">
        <v>1</v>
      </c>
      <c r="AI1551">
        <v>1</v>
      </c>
      <c r="AJ1551">
        <v>1</v>
      </c>
      <c r="AK1551">
        <v>1</v>
      </c>
      <c r="AL1551">
        <v>0</v>
      </c>
    </row>
    <row r="1552" spans="1:38" x14ac:dyDescent="0.25">
      <c r="A1552">
        <v>1551</v>
      </c>
      <c r="B1552" t="s">
        <v>4862</v>
      </c>
      <c r="C1552">
        <v>2014</v>
      </c>
      <c r="D1552" t="s">
        <v>303</v>
      </c>
      <c r="I1552" t="s">
        <v>39</v>
      </c>
      <c r="J1552" t="s">
        <v>40</v>
      </c>
      <c r="K1552" t="s">
        <v>124</v>
      </c>
      <c r="L1552" t="s">
        <v>4844</v>
      </c>
      <c r="M1552" t="s">
        <v>4863</v>
      </c>
      <c r="N1552" t="s">
        <v>4670</v>
      </c>
      <c r="O1552" t="s">
        <v>45</v>
      </c>
      <c r="P1552" t="s">
        <v>45</v>
      </c>
      <c r="Q1552">
        <v>100</v>
      </c>
      <c r="R1552" t="s">
        <v>4864</v>
      </c>
      <c r="S1552">
        <v>50</v>
      </c>
      <c r="T1552">
        <v>3.4606399536132808</v>
      </c>
      <c r="U1552">
        <v>-73.789382934570313</v>
      </c>
      <c r="V1552">
        <v>7.1138210594654083E-2</v>
      </c>
      <c r="W1552">
        <v>5.8943089097738273E-2</v>
      </c>
      <c r="X1552">
        <v>5.6910570710897453E-2</v>
      </c>
      <c r="Y1552">
        <v>0.35772356390953058</v>
      </c>
      <c r="Z1552">
        <v>0.17073170840740201</v>
      </c>
      <c r="AA1552">
        <v>0.12600000202655789</v>
      </c>
      <c r="AB1552">
        <v>1.0162601247429849E-2</v>
      </c>
      <c r="AC1552">
        <v>0.56000000238418579</v>
      </c>
      <c r="AE1552">
        <v>2.0325202494859699E-2</v>
      </c>
      <c r="AF1552">
        <v>1</v>
      </c>
      <c r="AG1552">
        <v>1</v>
      </c>
      <c r="AH1552">
        <v>1</v>
      </c>
      <c r="AI1552">
        <v>1</v>
      </c>
      <c r="AJ1552">
        <v>1</v>
      </c>
      <c r="AK1552">
        <v>1</v>
      </c>
      <c r="AL1552">
        <v>1</v>
      </c>
    </row>
    <row r="1553" spans="1:38" x14ac:dyDescent="0.25">
      <c r="A1553">
        <v>1552</v>
      </c>
      <c r="B1553" t="s">
        <v>4865</v>
      </c>
      <c r="C1553">
        <v>2014</v>
      </c>
      <c r="D1553" t="s">
        <v>303</v>
      </c>
      <c r="I1553" t="s">
        <v>2828</v>
      </c>
      <c r="J1553" t="s">
        <v>3642</v>
      </c>
      <c r="K1553" t="s">
        <v>3643</v>
      </c>
      <c r="L1553" t="s">
        <v>4866</v>
      </c>
      <c r="M1553" t="s">
        <v>2329</v>
      </c>
      <c r="N1553" t="s">
        <v>2477</v>
      </c>
      <c r="O1553" t="s">
        <v>338</v>
      </c>
      <c r="P1553" t="s">
        <v>338</v>
      </c>
      <c r="Q1553">
        <v>112</v>
      </c>
      <c r="R1553" t="s">
        <v>4867</v>
      </c>
      <c r="S1553">
        <v>50</v>
      </c>
      <c r="T1553">
        <v>9.7305202484130859</v>
      </c>
      <c r="U1553">
        <v>-73.290199279785156</v>
      </c>
      <c r="V1553">
        <v>0.1164095401763916</v>
      </c>
      <c r="W1553">
        <v>1.402524579316378E-2</v>
      </c>
      <c r="X1553">
        <v>0.70827490091323853</v>
      </c>
      <c r="Y1553">
        <v>0.99158483743667603</v>
      </c>
      <c r="Z1553">
        <v>0.99158483743667603</v>
      </c>
      <c r="AA1553">
        <v>5.4000001400709152E-2</v>
      </c>
      <c r="AB1553">
        <v>0</v>
      </c>
      <c r="AC1553">
        <v>7.9999998211860657E-2</v>
      </c>
      <c r="AD1553">
        <v>8.9455995559692383</v>
      </c>
      <c r="AE1553">
        <v>5.6100983172655113E-2</v>
      </c>
      <c r="AF1553">
        <v>1</v>
      </c>
      <c r="AG1553">
        <v>1</v>
      </c>
      <c r="AH1553">
        <v>1</v>
      </c>
      <c r="AI1553">
        <v>1</v>
      </c>
      <c r="AJ1553">
        <v>1</v>
      </c>
      <c r="AK1553">
        <v>1</v>
      </c>
      <c r="AL1553">
        <v>0</v>
      </c>
    </row>
    <row r="1554" spans="1:38" x14ac:dyDescent="0.25">
      <c r="A1554">
        <v>1553</v>
      </c>
      <c r="B1554" t="s">
        <v>4868</v>
      </c>
      <c r="C1554">
        <v>2014</v>
      </c>
      <c r="D1554" t="s">
        <v>303</v>
      </c>
      <c r="I1554" t="s">
        <v>39</v>
      </c>
      <c r="J1554" t="s">
        <v>40</v>
      </c>
      <c r="K1554" t="s">
        <v>404</v>
      </c>
      <c r="L1554" t="s">
        <v>4869</v>
      </c>
      <c r="M1554" t="s">
        <v>4870</v>
      </c>
      <c r="N1554" t="s">
        <v>4670</v>
      </c>
      <c r="O1554" t="s">
        <v>45</v>
      </c>
      <c r="P1554" t="s">
        <v>45</v>
      </c>
      <c r="Q1554">
        <v>100</v>
      </c>
      <c r="R1554" t="s">
        <v>2806</v>
      </c>
      <c r="S1554">
        <v>50</v>
      </c>
      <c r="T1554">
        <v>3.7465701103210449</v>
      </c>
      <c r="U1554">
        <v>-73.352447509765625</v>
      </c>
      <c r="V1554">
        <v>0</v>
      </c>
      <c r="W1554">
        <v>6.7453626543283463E-3</v>
      </c>
      <c r="X1554">
        <v>0.19730184972286219</v>
      </c>
      <c r="Y1554">
        <v>0.36930859088897711</v>
      </c>
      <c r="Z1554">
        <v>0.2748735249042511</v>
      </c>
      <c r="AA1554">
        <v>2.199999988079071E-2</v>
      </c>
      <c r="AB1554">
        <v>1.180438417941332E-2</v>
      </c>
      <c r="AC1554">
        <v>0.20000000298023221</v>
      </c>
      <c r="AD1554">
        <v>38</v>
      </c>
      <c r="AE1554">
        <v>8.4317028522491455E-3</v>
      </c>
      <c r="AF1554">
        <v>0</v>
      </c>
      <c r="AG1554">
        <v>1</v>
      </c>
      <c r="AH1554">
        <v>1</v>
      </c>
      <c r="AI1554">
        <v>1</v>
      </c>
      <c r="AJ1554">
        <v>1</v>
      </c>
      <c r="AK1554">
        <v>1</v>
      </c>
      <c r="AL1554">
        <v>1</v>
      </c>
    </row>
    <row r="1555" spans="1:38" x14ac:dyDescent="0.25">
      <c r="A1555">
        <v>1554</v>
      </c>
      <c r="B1555" t="s">
        <v>4871</v>
      </c>
      <c r="C1555">
        <v>2014</v>
      </c>
      <c r="D1555" t="s">
        <v>303</v>
      </c>
      <c r="I1555" t="s">
        <v>39</v>
      </c>
      <c r="J1555" t="s">
        <v>40</v>
      </c>
      <c r="K1555" t="s">
        <v>404</v>
      </c>
      <c r="L1555" t="s">
        <v>4869</v>
      </c>
      <c r="M1555" t="s">
        <v>4870</v>
      </c>
      <c r="N1555" t="s">
        <v>4670</v>
      </c>
      <c r="O1555" t="s">
        <v>45</v>
      </c>
      <c r="P1555" t="s">
        <v>45</v>
      </c>
      <c r="Q1555">
        <v>110</v>
      </c>
      <c r="R1555" t="s">
        <v>525</v>
      </c>
      <c r="S1555">
        <v>50</v>
      </c>
      <c r="T1555">
        <v>3.7489900588989258</v>
      </c>
      <c r="U1555">
        <v>-73.35430908203125</v>
      </c>
      <c r="V1555">
        <v>0</v>
      </c>
      <c r="W1555">
        <v>1.5772870974615221E-3</v>
      </c>
      <c r="X1555">
        <v>0.1419558376073837</v>
      </c>
      <c r="Y1555">
        <v>0.18454258143901819</v>
      </c>
      <c r="Z1555">
        <v>0.1009463742375374</v>
      </c>
      <c r="AA1555">
        <v>1.2400000356137751E-2</v>
      </c>
      <c r="AB1555">
        <v>6.3091483898460874E-3</v>
      </c>
      <c r="AC1555">
        <v>0.20000000298023221</v>
      </c>
      <c r="AD1555">
        <v>34</v>
      </c>
      <c r="AE1555">
        <v>4.7318614087998867E-3</v>
      </c>
      <c r="AF1555">
        <v>0</v>
      </c>
      <c r="AG1555">
        <v>1</v>
      </c>
      <c r="AH1555">
        <v>1</v>
      </c>
      <c r="AI1555">
        <v>1</v>
      </c>
      <c r="AJ1555">
        <v>1</v>
      </c>
      <c r="AK1555">
        <v>1</v>
      </c>
      <c r="AL1555">
        <v>1</v>
      </c>
    </row>
    <row r="1556" spans="1:38" x14ac:dyDescent="0.25">
      <c r="A1556">
        <v>1555</v>
      </c>
      <c r="B1556" t="s">
        <v>4872</v>
      </c>
      <c r="C1556">
        <v>2014</v>
      </c>
      <c r="D1556" t="s">
        <v>303</v>
      </c>
      <c r="I1556" t="s">
        <v>39</v>
      </c>
      <c r="J1556" t="s">
        <v>40</v>
      </c>
      <c r="K1556" t="s">
        <v>594</v>
      </c>
      <c r="L1556" t="s">
        <v>4873</v>
      </c>
      <c r="M1556" t="s">
        <v>1190</v>
      </c>
      <c r="N1556" t="s">
        <v>51</v>
      </c>
      <c r="O1556" t="s">
        <v>111</v>
      </c>
      <c r="P1556" t="s">
        <v>111</v>
      </c>
      <c r="Q1556">
        <v>100</v>
      </c>
      <c r="R1556" t="s">
        <v>4874</v>
      </c>
      <c r="S1556">
        <v>50</v>
      </c>
      <c r="T1556">
        <v>3.642260074615479</v>
      </c>
      <c r="U1556">
        <v>-73.32745361328125</v>
      </c>
      <c r="V1556">
        <v>0</v>
      </c>
      <c r="W1556">
        <v>1.62601622287184E-3</v>
      </c>
      <c r="X1556">
        <v>0.11382114142179491</v>
      </c>
      <c r="Y1556">
        <v>0.27154472470283508</v>
      </c>
      <c r="Z1556">
        <v>0.13170731067657471</v>
      </c>
      <c r="AA1556">
        <v>2.60000005364418E-2</v>
      </c>
      <c r="AB1556">
        <v>4.3902438133955002E-2</v>
      </c>
      <c r="AC1556">
        <v>0.68000000715255737</v>
      </c>
      <c r="AD1556">
        <v>34</v>
      </c>
      <c r="AE1556">
        <v>8.1300809979438782E-3</v>
      </c>
      <c r="AF1556">
        <v>0</v>
      </c>
      <c r="AG1556">
        <v>1</v>
      </c>
      <c r="AH1556">
        <v>1</v>
      </c>
      <c r="AI1556">
        <v>1</v>
      </c>
      <c r="AJ1556">
        <v>1</v>
      </c>
      <c r="AK1556">
        <v>1</v>
      </c>
      <c r="AL1556">
        <v>1</v>
      </c>
    </row>
    <row r="1557" spans="1:38" x14ac:dyDescent="0.25">
      <c r="A1557">
        <v>1556</v>
      </c>
      <c r="B1557" t="s">
        <v>4875</v>
      </c>
      <c r="C1557">
        <v>2014</v>
      </c>
      <c r="D1557" t="s">
        <v>303</v>
      </c>
      <c r="I1557" t="s">
        <v>39</v>
      </c>
      <c r="J1557" t="s">
        <v>40</v>
      </c>
      <c r="K1557" t="s">
        <v>594</v>
      </c>
      <c r="L1557" t="s">
        <v>4873</v>
      </c>
      <c r="M1557" t="s">
        <v>1190</v>
      </c>
      <c r="N1557" t="s">
        <v>4670</v>
      </c>
      <c r="O1557" t="s">
        <v>111</v>
      </c>
      <c r="P1557" t="s">
        <v>111</v>
      </c>
      <c r="Q1557">
        <v>115</v>
      </c>
      <c r="R1557" t="s">
        <v>4874</v>
      </c>
      <c r="S1557">
        <v>50</v>
      </c>
      <c r="T1557">
        <v>3.640490055084229</v>
      </c>
      <c r="U1557">
        <v>-73.327713012695313</v>
      </c>
      <c r="V1557">
        <v>6.0606058686971656E-3</v>
      </c>
      <c r="W1557">
        <v>0</v>
      </c>
      <c r="X1557">
        <v>0.33535352349281311</v>
      </c>
      <c r="Y1557">
        <v>0.49090909957885742</v>
      </c>
      <c r="Z1557">
        <v>0.1070707067847252</v>
      </c>
      <c r="AA1557">
        <v>1.9600000232458111E-2</v>
      </c>
      <c r="AB1557">
        <v>4.2424242943525307E-2</v>
      </c>
      <c r="AC1557">
        <v>0.51999998092651367</v>
      </c>
      <c r="AD1557">
        <v>29</v>
      </c>
      <c r="AE1557">
        <v>0</v>
      </c>
      <c r="AF1557">
        <v>1</v>
      </c>
      <c r="AG1557">
        <v>0</v>
      </c>
      <c r="AH1557">
        <v>1</v>
      </c>
      <c r="AI1557">
        <v>1</v>
      </c>
      <c r="AJ1557">
        <v>0</v>
      </c>
      <c r="AK1557">
        <v>1</v>
      </c>
      <c r="AL1557">
        <v>1</v>
      </c>
    </row>
    <row r="1558" spans="1:38" x14ac:dyDescent="0.25">
      <c r="A1558">
        <v>1557</v>
      </c>
      <c r="B1558" t="s">
        <v>4876</v>
      </c>
      <c r="C1558">
        <v>2014</v>
      </c>
      <c r="D1558" t="s">
        <v>303</v>
      </c>
      <c r="I1558" t="s">
        <v>39</v>
      </c>
      <c r="J1558" t="s">
        <v>40</v>
      </c>
      <c r="K1558" t="s">
        <v>434</v>
      </c>
      <c r="L1558" t="s">
        <v>4877</v>
      </c>
      <c r="M1558" t="s">
        <v>4878</v>
      </c>
      <c r="N1558" t="s">
        <v>4670</v>
      </c>
      <c r="O1558" t="s">
        <v>45</v>
      </c>
      <c r="P1558" t="s">
        <v>45</v>
      </c>
      <c r="Q1558">
        <v>120</v>
      </c>
      <c r="R1558" t="s">
        <v>525</v>
      </c>
      <c r="S1558">
        <v>50</v>
      </c>
      <c r="T1558">
        <v>3.7973499298095699</v>
      </c>
      <c r="U1558">
        <v>-73.517768859863281</v>
      </c>
      <c r="V1558">
        <v>0</v>
      </c>
      <c r="W1558">
        <v>9.242144413292408E-3</v>
      </c>
      <c r="X1558">
        <v>0.41219961643218989</v>
      </c>
      <c r="Y1558">
        <v>6.8391866981983185E-2</v>
      </c>
      <c r="Z1558">
        <v>0.12939001619815829</v>
      </c>
      <c r="AA1558">
        <v>2.5200000032782551E-2</v>
      </c>
      <c r="AB1558">
        <v>1.478743087500334E-2</v>
      </c>
      <c r="AC1558">
        <v>0.63999998569488525</v>
      </c>
      <c r="AD1558">
        <v>36</v>
      </c>
      <c r="AE1558">
        <v>5.5452864617109299E-3</v>
      </c>
      <c r="AF1558">
        <v>0</v>
      </c>
      <c r="AG1558">
        <v>1</v>
      </c>
      <c r="AH1558">
        <v>1</v>
      </c>
      <c r="AI1558">
        <v>1</v>
      </c>
      <c r="AJ1558">
        <v>1</v>
      </c>
      <c r="AK1558">
        <v>1</v>
      </c>
      <c r="AL1558">
        <v>1</v>
      </c>
    </row>
    <row r="1559" spans="1:38" x14ac:dyDescent="0.25">
      <c r="A1559">
        <v>1558</v>
      </c>
      <c r="B1559" t="s">
        <v>4879</v>
      </c>
      <c r="C1559">
        <v>2014</v>
      </c>
      <c r="D1559" t="s">
        <v>303</v>
      </c>
      <c r="I1559" t="s">
        <v>39</v>
      </c>
      <c r="J1559" t="s">
        <v>40</v>
      </c>
      <c r="K1559" t="s">
        <v>434</v>
      </c>
      <c r="L1559" t="s">
        <v>4877</v>
      </c>
      <c r="M1559" t="s">
        <v>4880</v>
      </c>
      <c r="N1559" t="s">
        <v>4670</v>
      </c>
      <c r="O1559" t="s">
        <v>45</v>
      </c>
      <c r="P1559" t="s">
        <v>45</v>
      </c>
      <c r="Q1559">
        <v>115</v>
      </c>
      <c r="R1559" t="s">
        <v>4881</v>
      </c>
      <c r="S1559">
        <v>50</v>
      </c>
      <c r="T1559">
        <v>3.780440092086792</v>
      </c>
      <c r="U1559">
        <v>-73.478042602539063</v>
      </c>
      <c r="V1559">
        <v>0</v>
      </c>
      <c r="W1559">
        <v>2.7932960074394941E-3</v>
      </c>
      <c r="X1559">
        <v>0.18296089768409729</v>
      </c>
      <c r="Y1559">
        <v>0.14804469048976901</v>
      </c>
      <c r="Z1559">
        <v>3.0726257711648941E-2</v>
      </c>
      <c r="AA1559">
        <v>7.6000001281499863E-3</v>
      </c>
      <c r="AB1559">
        <v>5.5865920148789883E-3</v>
      </c>
      <c r="AC1559">
        <v>0.36000001430511469</v>
      </c>
      <c r="AD1559">
        <v>17</v>
      </c>
      <c r="AE1559">
        <v>4.1899443604052067E-3</v>
      </c>
      <c r="AF1559">
        <v>0</v>
      </c>
      <c r="AG1559">
        <v>1</v>
      </c>
      <c r="AH1559">
        <v>1</v>
      </c>
      <c r="AI1559">
        <v>1</v>
      </c>
      <c r="AJ1559">
        <v>1</v>
      </c>
      <c r="AK1559">
        <v>1</v>
      </c>
      <c r="AL1559">
        <v>1</v>
      </c>
    </row>
    <row r="1560" spans="1:38" x14ac:dyDescent="0.25">
      <c r="A1560">
        <v>1559</v>
      </c>
      <c r="B1560" t="s">
        <v>4882</v>
      </c>
      <c r="C1560">
        <v>2014</v>
      </c>
      <c r="D1560" t="s">
        <v>303</v>
      </c>
      <c r="I1560" t="s">
        <v>39</v>
      </c>
      <c r="J1560" t="s">
        <v>40</v>
      </c>
      <c r="K1560" t="s">
        <v>434</v>
      </c>
      <c r="L1560" t="s">
        <v>4877</v>
      </c>
      <c r="M1560" t="s">
        <v>1483</v>
      </c>
      <c r="N1560" t="s">
        <v>4670</v>
      </c>
      <c r="O1560" t="s">
        <v>129</v>
      </c>
      <c r="P1560" t="s">
        <v>129</v>
      </c>
      <c r="Q1560">
        <v>120</v>
      </c>
      <c r="R1560" t="s">
        <v>679</v>
      </c>
      <c r="S1560">
        <v>50</v>
      </c>
      <c r="T1560">
        <v>3.7928299903869629</v>
      </c>
      <c r="U1560">
        <v>-73.511978149414063</v>
      </c>
      <c r="V1560">
        <v>0</v>
      </c>
      <c r="W1560">
        <v>1.7271157121285801E-3</v>
      </c>
      <c r="X1560">
        <v>0.4438687264919281</v>
      </c>
      <c r="Y1560">
        <v>0.25561311841011047</v>
      </c>
      <c r="Z1560">
        <v>0.21588946878910059</v>
      </c>
      <c r="AA1560">
        <v>3.0799999833106991E-2</v>
      </c>
      <c r="AB1560">
        <v>1.7271157121285801E-3</v>
      </c>
      <c r="AC1560">
        <v>0.40000000596046448</v>
      </c>
      <c r="AD1560">
        <v>42</v>
      </c>
      <c r="AE1560">
        <v>3.4542314242571588E-3</v>
      </c>
      <c r="AF1560">
        <v>0</v>
      </c>
      <c r="AG1560">
        <v>1</v>
      </c>
      <c r="AH1560">
        <v>1</v>
      </c>
      <c r="AI1560">
        <v>1</v>
      </c>
      <c r="AJ1560">
        <v>1</v>
      </c>
      <c r="AK1560">
        <v>1</v>
      </c>
      <c r="AL1560">
        <v>1</v>
      </c>
    </row>
    <row r="1561" spans="1:38" x14ac:dyDescent="0.25">
      <c r="A1561">
        <v>1560</v>
      </c>
      <c r="B1561" t="s">
        <v>4883</v>
      </c>
      <c r="C1561">
        <v>2014</v>
      </c>
      <c r="D1561" t="s">
        <v>303</v>
      </c>
      <c r="I1561" t="s">
        <v>39</v>
      </c>
      <c r="J1561" t="s">
        <v>40</v>
      </c>
      <c r="K1561" t="s">
        <v>434</v>
      </c>
      <c r="L1561" t="s">
        <v>4877</v>
      </c>
      <c r="M1561" t="s">
        <v>859</v>
      </c>
      <c r="N1561" t="s">
        <v>4670</v>
      </c>
      <c r="O1561" t="s">
        <v>129</v>
      </c>
      <c r="P1561" t="s">
        <v>129</v>
      </c>
      <c r="Q1561">
        <v>120</v>
      </c>
      <c r="R1561" t="s">
        <v>4884</v>
      </c>
      <c r="S1561">
        <v>50</v>
      </c>
      <c r="T1561">
        <v>3.8102800846099849</v>
      </c>
      <c r="U1561">
        <v>-73.532058715820313</v>
      </c>
      <c r="V1561">
        <v>1.411290280520916E-2</v>
      </c>
      <c r="W1561">
        <v>0</v>
      </c>
      <c r="X1561">
        <v>0.18548387289047241</v>
      </c>
      <c r="Y1561">
        <v>1.411290280520916E-2</v>
      </c>
      <c r="Z1561">
        <v>2.2177418693900108E-2</v>
      </c>
      <c r="AA1561">
        <v>3.599999938160181E-3</v>
      </c>
      <c r="AB1561">
        <v>2.0161289721727371E-3</v>
      </c>
      <c r="AC1561">
        <v>0</v>
      </c>
      <c r="AD1561">
        <v>33</v>
      </c>
      <c r="AE1561">
        <v>0</v>
      </c>
      <c r="AF1561">
        <v>1</v>
      </c>
      <c r="AG1561">
        <v>0</v>
      </c>
      <c r="AH1561">
        <v>1</v>
      </c>
      <c r="AI1561">
        <v>1</v>
      </c>
      <c r="AJ1561">
        <v>0</v>
      </c>
      <c r="AK1561">
        <v>1</v>
      </c>
      <c r="AL1561">
        <v>1</v>
      </c>
    </row>
    <row r="1562" spans="1:38" x14ac:dyDescent="0.25">
      <c r="A1562">
        <v>1561</v>
      </c>
      <c r="B1562" t="s">
        <v>4885</v>
      </c>
      <c r="C1562">
        <v>2014</v>
      </c>
      <c r="D1562" t="s">
        <v>303</v>
      </c>
      <c r="I1562" t="s">
        <v>39</v>
      </c>
      <c r="J1562" t="s">
        <v>48</v>
      </c>
      <c r="K1562" t="s">
        <v>49</v>
      </c>
      <c r="L1562" t="s">
        <v>2666</v>
      </c>
      <c r="M1562" t="s">
        <v>4886</v>
      </c>
      <c r="N1562" t="s">
        <v>4887</v>
      </c>
      <c r="O1562" t="s">
        <v>45</v>
      </c>
      <c r="P1562" t="s">
        <v>45</v>
      </c>
      <c r="Q1562">
        <v>100</v>
      </c>
      <c r="R1562" t="s">
        <v>4888</v>
      </c>
      <c r="S1562">
        <v>50</v>
      </c>
      <c r="T1562">
        <v>5.2938780784606934</v>
      </c>
      <c r="U1562">
        <v>-72.030380249023438</v>
      </c>
      <c r="V1562">
        <v>0.33112582564353937</v>
      </c>
      <c r="W1562">
        <v>1.7660044133663181E-2</v>
      </c>
      <c r="X1562">
        <v>0.27593818306922913</v>
      </c>
      <c r="Y1562">
        <v>0.78807944059371948</v>
      </c>
      <c r="Z1562">
        <v>0.34216335415840149</v>
      </c>
      <c r="AA1562">
        <v>0.14000000059604639</v>
      </c>
      <c r="AB1562">
        <v>1.545253861695528E-2</v>
      </c>
      <c r="AC1562">
        <v>0</v>
      </c>
      <c r="AD1562">
        <v>4.9600000381469727</v>
      </c>
      <c r="AE1562">
        <v>1.324503310024738E-2</v>
      </c>
      <c r="AF1562">
        <v>1</v>
      </c>
      <c r="AG1562">
        <v>1</v>
      </c>
      <c r="AH1562">
        <v>1</v>
      </c>
      <c r="AI1562">
        <v>1</v>
      </c>
      <c r="AJ1562">
        <v>1</v>
      </c>
      <c r="AK1562">
        <v>1</v>
      </c>
      <c r="AL1562">
        <v>1</v>
      </c>
    </row>
    <row r="1563" spans="1:38" x14ac:dyDescent="0.25">
      <c r="A1563">
        <v>1562</v>
      </c>
      <c r="B1563" t="s">
        <v>4889</v>
      </c>
      <c r="C1563">
        <v>2014</v>
      </c>
      <c r="D1563" t="s">
        <v>303</v>
      </c>
      <c r="I1563" t="s">
        <v>2828</v>
      </c>
      <c r="J1563" t="s">
        <v>2829</v>
      </c>
      <c r="K1563" t="s">
        <v>2985</v>
      </c>
      <c r="L1563" t="s">
        <v>3145</v>
      </c>
      <c r="M1563" t="s">
        <v>4890</v>
      </c>
      <c r="N1563" t="s">
        <v>337</v>
      </c>
      <c r="O1563" t="s">
        <v>338</v>
      </c>
      <c r="P1563" t="s">
        <v>338</v>
      </c>
      <c r="Q1563">
        <v>116</v>
      </c>
      <c r="R1563" t="s">
        <v>4891</v>
      </c>
      <c r="S1563">
        <v>50</v>
      </c>
      <c r="T1563">
        <v>8.1986103057861328</v>
      </c>
      <c r="U1563">
        <v>-72.501052856445313</v>
      </c>
      <c r="V1563">
        <v>0.32013201713562012</v>
      </c>
      <c r="W1563">
        <v>5.9405941516160958E-2</v>
      </c>
      <c r="X1563">
        <v>4.2904291301965707E-2</v>
      </c>
      <c r="Y1563">
        <v>0.17161716520786291</v>
      </c>
      <c r="Z1563">
        <v>0.25412541627883911</v>
      </c>
      <c r="AA1563">
        <v>3.8799999747425322E-3</v>
      </c>
      <c r="AB1563">
        <v>3.3003300428390503E-2</v>
      </c>
      <c r="AC1563">
        <v>0.20000000298023221</v>
      </c>
      <c r="AD1563">
        <v>17.579999923706051</v>
      </c>
      <c r="AE1563">
        <v>2.9702970758080479E-2</v>
      </c>
      <c r="AF1563">
        <v>1</v>
      </c>
      <c r="AG1563">
        <v>1</v>
      </c>
      <c r="AH1563">
        <v>1</v>
      </c>
      <c r="AI1563">
        <v>1</v>
      </c>
      <c r="AJ1563">
        <v>1</v>
      </c>
      <c r="AK1563">
        <v>1</v>
      </c>
      <c r="AL1563">
        <v>1</v>
      </c>
    </row>
    <row r="1564" spans="1:38" x14ac:dyDescent="0.25">
      <c r="A1564">
        <v>1563</v>
      </c>
      <c r="B1564" t="s">
        <v>4892</v>
      </c>
      <c r="C1564">
        <v>2014</v>
      </c>
      <c r="D1564" t="s">
        <v>303</v>
      </c>
      <c r="I1564" t="s">
        <v>39</v>
      </c>
      <c r="J1564" t="s">
        <v>40</v>
      </c>
      <c r="K1564" t="s">
        <v>434</v>
      </c>
      <c r="L1564" t="s">
        <v>4877</v>
      </c>
      <c r="M1564" t="s">
        <v>3774</v>
      </c>
      <c r="N1564" t="s">
        <v>4670</v>
      </c>
      <c r="O1564" t="s">
        <v>45</v>
      </c>
      <c r="P1564" t="s">
        <v>45</v>
      </c>
      <c r="Q1564">
        <v>115</v>
      </c>
      <c r="R1564" t="s">
        <v>4881</v>
      </c>
      <c r="S1564">
        <v>50</v>
      </c>
      <c r="T1564">
        <v>3.780349969863892</v>
      </c>
      <c r="U1564">
        <v>-73.465156555175781</v>
      </c>
      <c r="V1564">
        <v>0</v>
      </c>
      <c r="W1564">
        <v>0</v>
      </c>
      <c r="X1564">
        <v>0.26117318868637079</v>
      </c>
      <c r="Y1564">
        <v>0.1312849223613739</v>
      </c>
      <c r="Z1564">
        <v>5.7262569665908807E-2</v>
      </c>
      <c r="AA1564">
        <v>2.1600000560283661E-2</v>
      </c>
      <c r="AB1564">
        <v>1.3966480037197471E-3</v>
      </c>
      <c r="AC1564">
        <v>0.20000000298023221</v>
      </c>
      <c r="AD1564">
        <v>14</v>
      </c>
      <c r="AE1564">
        <v>2.7932960074394941E-3</v>
      </c>
      <c r="AF1564">
        <v>0</v>
      </c>
      <c r="AG1564">
        <v>0</v>
      </c>
      <c r="AH1564">
        <v>1</v>
      </c>
      <c r="AI1564">
        <v>1</v>
      </c>
      <c r="AJ1564">
        <v>1</v>
      </c>
      <c r="AK1564">
        <v>1</v>
      </c>
      <c r="AL1564">
        <v>1</v>
      </c>
    </row>
    <row r="1565" spans="1:38" x14ac:dyDescent="0.25">
      <c r="A1565">
        <v>1564</v>
      </c>
      <c r="B1565" t="s">
        <v>4893</v>
      </c>
      <c r="C1565">
        <v>2014</v>
      </c>
      <c r="D1565" t="s">
        <v>303</v>
      </c>
      <c r="I1565" t="s">
        <v>39</v>
      </c>
      <c r="J1565" t="s">
        <v>40</v>
      </c>
      <c r="K1565" t="s">
        <v>434</v>
      </c>
      <c r="L1565" t="s">
        <v>4877</v>
      </c>
      <c r="M1565" t="s">
        <v>3774</v>
      </c>
      <c r="N1565" t="s">
        <v>4670</v>
      </c>
      <c r="O1565" t="s">
        <v>45</v>
      </c>
      <c r="P1565" t="s">
        <v>45</v>
      </c>
      <c r="Q1565">
        <v>120</v>
      </c>
      <c r="R1565" t="s">
        <v>4881</v>
      </c>
      <c r="S1565">
        <v>50</v>
      </c>
      <c r="T1565">
        <v>3.7863800525665279</v>
      </c>
      <c r="U1565">
        <v>-73.470870971679688</v>
      </c>
      <c r="V1565">
        <v>0</v>
      </c>
      <c r="W1565">
        <v>0</v>
      </c>
      <c r="X1565">
        <v>0.16472545266151431</v>
      </c>
      <c r="Y1565">
        <v>9.6505820751190186E-2</v>
      </c>
      <c r="Z1565">
        <v>7.1547418832778931E-2</v>
      </c>
      <c r="AA1565">
        <v>2.040000073611736E-2</v>
      </c>
      <c r="AB1565">
        <v>3.327786922454834E-3</v>
      </c>
      <c r="AC1565">
        <v>0.43999999761581421</v>
      </c>
      <c r="AD1565">
        <v>32</v>
      </c>
      <c r="AE1565">
        <v>3.327786922454834E-3</v>
      </c>
      <c r="AF1565">
        <v>0</v>
      </c>
      <c r="AG1565">
        <v>0</v>
      </c>
      <c r="AH1565">
        <v>1</v>
      </c>
      <c r="AI1565">
        <v>1</v>
      </c>
      <c r="AJ1565">
        <v>1</v>
      </c>
      <c r="AK1565">
        <v>1</v>
      </c>
      <c r="AL1565">
        <v>1</v>
      </c>
    </row>
    <row r="1566" spans="1:38" x14ac:dyDescent="0.25">
      <c r="A1566">
        <v>1565</v>
      </c>
      <c r="B1566" t="s">
        <v>4894</v>
      </c>
      <c r="C1566">
        <v>2014</v>
      </c>
      <c r="D1566" t="s">
        <v>303</v>
      </c>
      <c r="I1566" t="s">
        <v>39</v>
      </c>
      <c r="J1566" t="s">
        <v>40</v>
      </c>
      <c r="K1566" t="s">
        <v>434</v>
      </c>
      <c r="L1566" t="s">
        <v>4877</v>
      </c>
      <c r="M1566" t="s">
        <v>4895</v>
      </c>
      <c r="N1566" t="s">
        <v>4670</v>
      </c>
      <c r="O1566" t="s">
        <v>129</v>
      </c>
      <c r="P1566" t="s">
        <v>129</v>
      </c>
      <c r="Q1566">
        <v>119</v>
      </c>
      <c r="R1566" t="s">
        <v>4540</v>
      </c>
      <c r="S1566">
        <v>50</v>
      </c>
      <c r="T1566">
        <v>3.7996900081634521</v>
      </c>
      <c r="U1566">
        <v>-73.507133483886719</v>
      </c>
      <c r="V1566">
        <v>0</v>
      </c>
      <c r="W1566">
        <v>0</v>
      </c>
      <c r="X1566">
        <v>0.15324164927005771</v>
      </c>
      <c r="Y1566">
        <v>7.2691552340984344E-2</v>
      </c>
      <c r="Z1566">
        <v>7.6620824635028839E-2</v>
      </c>
      <c r="AA1566">
        <v>1.559999957680702E-2</v>
      </c>
      <c r="AB1566">
        <v>0</v>
      </c>
      <c r="AC1566">
        <v>0</v>
      </c>
      <c r="AD1566">
        <v>23</v>
      </c>
      <c r="AE1566">
        <v>0</v>
      </c>
      <c r="AF1566">
        <v>0</v>
      </c>
      <c r="AG1566">
        <v>0</v>
      </c>
      <c r="AH1566">
        <v>1</v>
      </c>
      <c r="AI1566">
        <v>1</v>
      </c>
      <c r="AJ1566">
        <v>0</v>
      </c>
      <c r="AK1566">
        <v>1</v>
      </c>
      <c r="AL1566">
        <v>0</v>
      </c>
    </row>
    <row r="1567" spans="1:38" x14ac:dyDescent="0.25">
      <c r="A1567">
        <v>1566</v>
      </c>
      <c r="B1567" t="s">
        <v>4896</v>
      </c>
      <c r="C1567">
        <v>2014</v>
      </c>
      <c r="D1567" t="s">
        <v>303</v>
      </c>
      <c r="I1567" t="s">
        <v>39</v>
      </c>
      <c r="J1567" t="s">
        <v>40</v>
      </c>
      <c r="K1567" t="s">
        <v>434</v>
      </c>
      <c r="L1567" t="s">
        <v>4877</v>
      </c>
      <c r="M1567" t="s">
        <v>4895</v>
      </c>
      <c r="N1567" t="s">
        <v>4670</v>
      </c>
      <c r="O1567" t="s">
        <v>129</v>
      </c>
      <c r="P1567" t="s">
        <v>129</v>
      </c>
      <c r="Q1567">
        <v>114</v>
      </c>
      <c r="R1567" t="s">
        <v>4540</v>
      </c>
      <c r="S1567">
        <v>50</v>
      </c>
      <c r="T1567">
        <v>3.80243992805481</v>
      </c>
      <c r="U1567">
        <v>-73.506637573242188</v>
      </c>
      <c r="V1567">
        <v>0</v>
      </c>
      <c r="W1567">
        <v>0</v>
      </c>
      <c r="X1567">
        <v>0.1747572869062424</v>
      </c>
      <c r="Y1567">
        <v>0.1533980518579483</v>
      </c>
      <c r="Z1567">
        <v>0.1106796115636826</v>
      </c>
      <c r="AA1567">
        <v>1.679999940097332E-2</v>
      </c>
      <c r="AB1567">
        <v>0</v>
      </c>
      <c r="AC1567">
        <v>0</v>
      </c>
      <c r="AD1567">
        <v>40</v>
      </c>
      <c r="AE1567">
        <v>1.3592232950031761E-2</v>
      </c>
      <c r="AF1567">
        <v>0</v>
      </c>
      <c r="AG1567">
        <v>0</v>
      </c>
      <c r="AH1567">
        <v>1</v>
      </c>
      <c r="AI1567">
        <v>1</v>
      </c>
      <c r="AJ1567">
        <v>1</v>
      </c>
      <c r="AK1567">
        <v>1</v>
      </c>
      <c r="AL1567">
        <v>0</v>
      </c>
    </row>
    <row r="1568" spans="1:38" x14ac:dyDescent="0.25">
      <c r="A1568">
        <v>1567</v>
      </c>
      <c r="B1568" t="s">
        <v>4897</v>
      </c>
      <c r="C1568">
        <v>2014</v>
      </c>
      <c r="D1568" t="s">
        <v>303</v>
      </c>
      <c r="I1568" t="s">
        <v>39</v>
      </c>
      <c r="J1568" t="s">
        <v>40</v>
      </c>
      <c r="K1568" t="s">
        <v>434</v>
      </c>
      <c r="L1568" t="s">
        <v>2648</v>
      </c>
      <c r="M1568" t="s">
        <v>1554</v>
      </c>
      <c r="N1568" t="s">
        <v>4670</v>
      </c>
      <c r="O1568" t="s">
        <v>45</v>
      </c>
      <c r="P1568" t="s">
        <v>45</v>
      </c>
      <c r="Q1568">
        <v>120</v>
      </c>
      <c r="R1568" t="s">
        <v>4898</v>
      </c>
      <c r="S1568">
        <v>50</v>
      </c>
      <c r="T1568">
        <v>3.8707599639892578</v>
      </c>
      <c r="U1568">
        <v>-73.652076721191406</v>
      </c>
      <c r="V1568">
        <v>0</v>
      </c>
      <c r="W1568">
        <v>7.0323487743735313E-3</v>
      </c>
      <c r="X1568">
        <v>0.76371306180953979</v>
      </c>
      <c r="Y1568">
        <v>0.49367088079452509</v>
      </c>
      <c r="Z1568">
        <v>0.2475386708974838</v>
      </c>
      <c r="AA1568">
        <v>4.0399998426437378E-2</v>
      </c>
      <c r="AB1568">
        <v>4.2194090783596039E-3</v>
      </c>
      <c r="AC1568">
        <v>0.87999999523162842</v>
      </c>
      <c r="AD1568">
        <v>24</v>
      </c>
      <c r="AE1568">
        <v>7.0323487743735313E-3</v>
      </c>
      <c r="AF1568">
        <v>0</v>
      </c>
      <c r="AG1568">
        <v>1</v>
      </c>
      <c r="AH1568">
        <v>1</v>
      </c>
      <c r="AI1568">
        <v>1</v>
      </c>
      <c r="AJ1568">
        <v>1</v>
      </c>
      <c r="AK1568">
        <v>1</v>
      </c>
      <c r="AL1568">
        <v>1</v>
      </c>
    </row>
    <row r="1569" spans="1:38" x14ac:dyDescent="0.25">
      <c r="A1569">
        <v>1568</v>
      </c>
      <c r="B1569" t="s">
        <v>4899</v>
      </c>
      <c r="C1569">
        <v>2014</v>
      </c>
      <c r="D1569" t="s">
        <v>303</v>
      </c>
      <c r="I1569" t="s">
        <v>39</v>
      </c>
      <c r="J1569" t="s">
        <v>40</v>
      </c>
      <c r="K1569" t="s">
        <v>434</v>
      </c>
      <c r="L1569" t="s">
        <v>2648</v>
      </c>
      <c r="M1569" t="s">
        <v>1554</v>
      </c>
      <c r="N1569" t="s">
        <v>4670</v>
      </c>
      <c r="O1569" t="s">
        <v>18326</v>
      </c>
      <c r="P1569" t="s">
        <v>18323</v>
      </c>
      <c r="Q1569">
        <v>119</v>
      </c>
      <c r="R1569" t="s">
        <v>4898</v>
      </c>
      <c r="S1569">
        <v>50</v>
      </c>
      <c r="T1569">
        <v>3.868959903717041</v>
      </c>
      <c r="U1569">
        <v>-73.645439147949219</v>
      </c>
      <c r="V1569">
        <v>0</v>
      </c>
      <c r="W1569">
        <v>1.879699295386672E-3</v>
      </c>
      <c r="X1569">
        <v>0.31954887509346008</v>
      </c>
      <c r="Y1569">
        <v>0.21992480754852289</v>
      </c>
      <c r="Z1569">
        <v>2.255639061331749E-2</v>
      </c>
      <c r="AA1569">
        <v>4.8000002279877663E-3</v>
      </c>
      <c r="AB1569">
        <v>0</v>
      </c>
      <c r="AC1569">
        <v>0.15999999642372131</v>
      </c>
      <c r="AD1569">
        <v>32.520000457763672</v>
      </c>
      <c r="AE1569">
        <v>5.6390976533293724E-3</v>
      </c>
      <c r="AF1569">
        <v>0</v>
      </c>
      <c r="AG1569">
        <v>1</v>
      </c>
      <c r="AH1569">
        <v>1</v>
      </c>
      <c r="AI1569">
        <v>1</v>
      </c>
      <c r="AJ1569">
        <v>1</v>
      </c>
      <c r="AK1569">
        <v>1</v>
      </c>
      <c r="AL1569">
        <v>0</v>
      </c>
    </row>
    <row r="1570" spans="1:38" x14ac:dyDescent="0.25">
      <c r="A1570">
        <v>1569</v>
      </c>
      <c r="B1570" t="s">
        <v>4899</v>
      </c>
      <c r="C1570">
        <v>2014</v>
      </c>
      <c r="D1570" t="s">
        <v>303</v>
      </c>
      <c r="I1570" t="s">
        <v>39</v>
      </c>
      <c r="J1570" t="s">
        <v>40</v>
      </c>
      <c r="K1570" t="s">
        <v>434</v>
      </c>
      <c r="L1570" t="s">
        <v>2648</v>
      </c>
      <c r="M1570" t="s">
        <v>1554</v>
      </c>
      <c r="N1570" t="s">
        <v>4670</v>
      </c>
      <c r="O1570" t="s">
        <v>18326</v>
      </c>
      <c r="P1570" t="s">
        <v>18323</v>
      </c>
      <c r="Q1570">
        <v>119</v>
      </c>
      <c r="R1570" t="s">
        <v>4900</v>
      </c>
      <c r="S1570">
        <v>2</v>
      </c>
      <c r="T1570">
        <v>3.868959903717041</v>
      </c>
      <c r="U1570">
        <v>-73.645439147949219</v>
      </c>
      <c r="V1570">
        <v>0</v>
      </c>
      <c r="W1570">
        <v>0</v>
      </c>
      <c r="X1570">
        <v>0.40740740299224848</v>
      </c>
      <c r="Y1570">
        <v>0.2222222238779068</v>
      </c>
      <c r="Z1570">
        <v>0</v>
      </c>
      <c r="AA1570">
        <v>0</v>
      </c>
      <c r="AB1570">
        <v>7.4074074625968933E-2</v>
      </c>
      <c r="AC1570">
        <v>0</v>
      </c>
      <c r="AD1570">
        <v>33</v>
      </c>
      <c r="AE1570">
        <v>0</v>
      </c>
      <c r="AF1570">
        <v>0</v>
      </c>
      <c r="AG1570">
        <v>0</v>
      </c>
      <c r="AH1570">
        <v>1</v>
      </c>
      <c r="AI1570">
        <v>1</v>
      </c>
      <c r="AJ1570">
        <v>0</v>
      </c>
      <c r="AK1570">
        <v>0</v>
      </c>
      <c r="AL1570">
        <v>1</v>
      </c>
    </row>
    <row r="1571" spans="1:38" x14ac:dyDescent="0.25">
      <c r="A1571">
        <v>1570</v>
      </c>
      <c r="B1571" t="s">
        <v>4901</v>
      </c>
      <c r="C1571">
        <v>2014</v>
      </c>
      <c r="D1571" t="s">
        <v>303</v>
      </c>
      <c r="I1571" t="s">
        <v>39</v>
      </c>
      <c r="J1571" t="s">
        <v>40</v>
      </c>
      <c r="K1571" t="s">
        <v>434</v>
      </c>
      <c r="L1571" t="s">
        <v>2648</v>
      </c>
      <c r="M1571" t="s">
        <v>1554</v>
      </c>
      <c r="N1571" t="s">
        <v>4670</v>
      </c>
      <c r="O1571" t="s">
        <v>111</v>
      </c>
      <c r="P1571" t="s">
        <v>111</v>
      </c>
      <c r="Q1571">
        <v>115</v>
      </c>
      <c r="R1571" t="s">
        <v>4898</v>
      </c>
      <c r="S1571">
        <v>50</v>
      </c>
      <c r="T1571">
        <v>3.872590065002441</v>
      </c>
      <c r="U1571">
        <v>-73.64971923828125</v>
      </c>
      <c r="V1571">
        <v>0</v>
      </c>
      <c r="W1571">
        <v>2.0161289721727371E-3</v>
      </c>
      <c r="X1571">
        <v>9.8790325224399567E-2</v>
      </c>
      <c r="Y1571">
        <v>0.1875</v>
      </c>
      <c r="Z1571">
        <v>6.6532261669635773E-2</v>
      </c>
      <c r="AA1571">
        <v>1.080000028014183E-2</v>
      </c>
      <c r="AB1571">
        <v>0</v>
      </c>
      <c r="AC1571">
        <v>0</v>
      </c>
      <c r="AD1571">
        <v>21</v>
      </c>
      <c r="AE1571">
        <v>6.0483869165182114E-3</v>
      </c>
      <c r="AF1571">
        <v>0</v>
      </c>
      <c r="AG1571">
        <v>1</v>
      </c>
      <c r="AH1571">
        <v>1</v>
      </c>
      <c r="AI1571">
        <v>1</v>
      </c>
      <c r="AJ1571">
        <v>1</v>
      </c>
      <c r="AK1571">
        <v>1</v>
      </c>
      <c r="AL1571">
        <v>0</v>
      </c>
    </row>
    <row r="1572" spans="1:38" x14ac:dyDescent="0.25">
      <c r="A1572">
        <v>1571</v>
      </c>
      <c r="B1572" t="s">
        <v>4902</v>
      </c>
      <c r="C1572">
        <v>2014</v>
      </c>
      <c r="D1572" t="s">
        <v>303</v>
      </c>
      <c r="I1572" t="s">
        <v>39</v>
      </c>
      <c r="J1572" t="s">
        <v>40</v>
      </c>
      <c r="K1572" t="s">
        <v>434</v>
      </c>
      <c r="L1572" t="s">
        <v>2648</v>
      </c>
      <c r="M1572" t="s">
        <v>1554</v>
      </c>
      <c r="N1572" t="s">
        <v>4670</v>
      </c>
      <c r="O1572" t="s">
        <v>4903</v>
      </c>
      <c r="P1572" t="s">
        <v>18323</v>
      </c>
      <c r="Q1572">
        <v>116</v>
      </c>
      <c r="R1572" t="s">
        <v>4898</v>
      </c>
      <c r="S1572">
        <v>50</v>
      </c>
      <c r="T1572">
        <v>3.876349925994873</v>
      </c>
      <c r="U1572">
        <v>-73.647621154785156</v>
      </c>
      <c r="V1572">
        <v>0</v>
      </c>
      <c r="W1572">
        <v>5.7471264153718948E-3</v>
      </c>
      <c r="X1572">
        <v>0.1072796955704689</v>
      </c>
      <c r="Y1572">
        <v>0.19348658621311191</v>
      </c>
      <c r="Z1572">
        <v>8.0459773540496826E-2</v>
      </c>
      <c r="AA1572">
        <v>1.040000002831221E-2</v>
      </c>
      <c r="AB1572">
        <v>0</v>
      </c>
      <c r="AC1572">
        <v>0.20000000298023221</v>
      </c>
      <c r="AD1572">
        <v>19</v>
      </c>
      <c r="AE1572">
        <v>1.9157087663188581E-3</v>
      </c>
      <c r="AF1572">
        <v>0</v>
      </c>
      <c r="AG1572">
        <v>1</v>
      </c>
      <c r="AH1572">
        <v>1</v>
      </c>
      <c r="AI1572">
        <v>1</v>
      </c>
      <c r="AJ1572">
        <v>1</v>
      </c>
      <c r="AK1572">
        <v>1</v>
      </c>
      <c r="AL1572">
        <v>0</v>
      </c>
    </row>
    <row r="1573" spans="1:38" x14ac:dyDescent="0.25">
      <c r="A1573">
        <v>1572</v>
      </c>
      <c r="B1573" t="s">
        <v>4904</v>
      </c>
      <c r="C1573">
        <v>2014</v>
      </c>
      <c r="D1573" t="s">
        <v>303</v>
      </c>
      <c r="I1573" t="s">
        <v>39</v>
      </c>
      <c r="J1573" t="s">
        <v>40</v>
      </c>
      <c r="K1573" t="s">
        <v>434</v>
      </c>
      <c r="L1573" t="s">
        <v>2648</v>
      </c>
      <c r="M1573" t="s">
        <v>1554</v>
      </c>
      <c r="N1573" t="s">
        <v>4670</v>
      </c>
      <c r="O1573" t="s">
        <v>4715</v>
      </c>
      <c r="P1573" t="s">
        <v>4715</v>
      </c>
      <c r="Q1573">
        <v>119</v>
      </c>
      <c r="R1573" t="s">
        <v>4898</v>
      </c>
      <c r="S1573">
        <v>50</v>
      </c>
      <c r="T1573">
        <v>3.8638401031494141</v>
      </c>
      <c r="U1573">
        <v>-73.642501831054688</v>
      </c>
      <c r="V1573">
        <v>0</v>
      </c>
      <c r="W1573">
        <v>1.4662756584584711E-3</v>
      </c>
      <c r="X1573">
        <v>0.1099706739187241</v>
      </c>
      <c r="Y1573">
        <v>8.6510263383388519E-2</v>
      </c>
      <c r="Z1573">
        <v>5.4252199828624732E-2</v>
      </c>
      <c r="AA1573">
        <v>9.9999997764825821E-3</v>
      </c>
      <c r="AB1573">
        <v>0</v>
      </c>
      <c r="AC1573">
        <v>0.15999999642372131</v>
      </c>
      <c r="AD1573">
        <v>23</v>
      </c>
      <c r="AE1573">
        <v>2.932551316916943E-3</v>
      </c>
      <c r="AF1573">
        <v>0</v>
      </c>
      <c r="AG1573">
        <v>1</v>
      </c>
      <c r="AH1573">
        <v>1</v>
      </c>
      <c r="AI1573">
        <v>1</v>
      </c>
      <c r="AJ1573">
        <v>1</v>
      </c>
      <c r="AK1573">
        <v>1</v>
      </c>
      <c r="AL1573">
        <v>0</v>
      </c>
    </row>
    <row r="1574" spans="1:38" x14ac:dyDescent="0.25">
      <c r="A1574">
        <v>1573</v>
      </c>
      <c r="B1574" t="s">
        <v>4905</v>
      </c>
      <c r="C1574">
        <v>2014</v>
      </c>
      <c r="D1574" t="s">
        <v>303</v>
      </c>
      <c r="I1574" t="s">
        <v>39</v>
      </c>
      <c r="J1574" t="s">
        <v>40</v>
      </c>
      <c r="K1574" t="s">
        <v>333</v>
      </c>
      <c r="L1574" t="s">
        <v>4906</v>
      </c>
      <c r="M1574" t="s">
        <v>4907</v>
      </c>
      <c r="N1574" t="s">
        <v>349</v>
      </c>
      <c r="O1574" t="s">
        <v>45</v>
      </c>
      <c r="P1574" t="s">
        <v>45</v>
      </c>
      <c r="Q1574">
        <v>120</v>
      </c>
      <c r="R1574" t="s">
        <v>4908</v>
      </c>
      <c r="S1574">
        <v>50</v>
      </c>
      <c r="T1574">
        <v>4.4005999565124512</v>
      </c>
      <c r="U1574">
        <v>-71.378921508789063</v>
      </c>
      <c r="V1574">
        <v>1.250000018626451E-2</v>
      </c>
      <c r="W1574">
        <v>3.2499998807907098E-2</v>
      </c>
      <c r="X1574">
        <v>1</v>
      </c>
      <c r="Y1574">
        <v>0.97500002384185791</v>
      </c>
      <c r="Z1574">
        <v>0.23250000178813929</v>
      </c>
      <c r="AA1574">
        <v>0.20399999618530271</v>
      </c>
      <c r="AB1574">
        <v>0</v>
      </c>
      <c r="AC1574">
        <v>7.9999998211860657E-2</v>
      </c>
      <c r="AD1574">
        <v>24</v>
      </c>
      <c r="AE1574">
        <v>9.9999997764825821E-3</v>
      </c>
      <c r="AF1574">
        <v>1</v>
      </c>
      <c r="AG1574">
        <v>1</v>
      </c>
      <c r="AH1574">
        <v>1</v>
      </c>
      <c r="AI1574">
        <v>1</v>
      </c>
      <c r="AJ1574">
        <v>1</v>
      </c>
      <c r="AK1574">
        <v>1</v>
      </c>
      <c r="AL1574">
        <v>0</v>
      </c>
    </row>
    <row r="1575" spans="1:38" x14ac:dyDescent="0.25">
      <c r="A1575">
        <v>1574</v>
      </c>
      <c r="B1575" t="s">
        <v>4909</v>
      </c>
      <c r="C1575">
        <v>2014</v>
      </c>
      <c r="D1575" t="s">
        <v>303</v>
      </c>
      <c r="I1575" t="s">
        <v>39</v>
      </c>
      <c r="J1575" t="s">
        <v>48</v>
      </c>
      <c r="K1575" t="s">
        <v>49</v>
      </c>
      <c r="L1575" t="s">
        <v>1544</v>
      </c>
      <c r="M1575" t="s">
        <v>4910</v>
      </c>
      <c r="N1575" t="s">
        <v>4911</v>
      </c>
      <c r="O1575" t="s">
        <v>18325</v>
      </c>
      <c r="P1575" t="s">
        <v>18323</v>
      </c>
      <c r="Q1575">
        <v>118</v>
      </c>
      <c r="R1575" t="s">
        <v>4913</v>
      </c>
      <c r="S1575">
        <v>50</v>
      </c>
      <c r="T1575">
        <v>5.242650032043457</v>
      </c>
      <c r="U1575">
        <v>-71.487518310546875</v>
      </c>
      <c r="V1575">
        <v>9.5022626221179962E-2</v>
      </c>
      <c r="W1575">
        <v>8.3710409700870514E-2</v>
      </c>
      <c r="X1575">
        <v>0.17647059261798859</v>
      </c>
      <c r="Y1575">
        <v>0.50904977321624756</v>
      </c>
      <c r="Z1575">
        <v>0.3914027214050293</v>
      </c>
      <c r="AA1575">
        <v>0.119999997317791</v>
      </c>
      <c r="AB1575">
        <v>6.7873303778469563E-3</v>
      </c>
      <c r="AC1575">
        <v>0.43999999761581421</v>
      </c>
      <c r="AD1575">
        <v>5.7199997901916504</v>
      </c>
      <c r="AE1575">
        <v>1.809954829514027E-2</v>
      </c>
      <c r="AF1575">
        <v>1</v>
      </c>
      <c r="AG1575">
        <v>1</v>
      </c>
      <c r="AH1575">
        <v>1</v>
      </c>
      <c r="AI1575">
        <v>1</v>
      </c>
      <c r="AJ1575">
        <v>1</v>
      </c>
      <c r="AK1575">
        <v>1</v>
      </c>
      <c r="AL1575">
        <v>1</v>
      </c>
    </row>
    <row r="1576" spans="1:38" x14ac:dyDescent="0.25">
      <c r="A1576">
        <v>1575</v>
      </c>
      <c r="B1576" t="s">
        <v>4914</v>
      </c>
      <c r="C1576">
        <v>2014</v>
      </c>
      <c r="D1576" t="s">
        <v>303</v>
      </c>
      <c r="I1576" t="s">
        <v>2828</v>
      </c>
      <c r="J1576" t="s">
        <v>2829</v>
      </c>
      <c r="K1576" t="s">
        <v>2985</v>
      </c>
      <c r="L1576" t="s">
        <v>3222</v>
      </c>
      <c r="M1576" t="s">
        <v>4915</v>
      </c>
      <c r="N1576" t="s">
        <v>344</v>
      </c>
      <c r="O1576" t="s">
        <v>111</v>
      </c>
      <c r="P1576" t="s">
        <v>111</v>
      </c>
      <c r="Q1576">
        <v>117</v>
      </c>
      <c r="R1576" t="s">
        <v>4916</v>
      </c>
      <c r="S1576">
        <v>50</v>
      </c>
      <c r="T1576">
        <v>8.0992097854614258</v>
      </c>
      <c r="U1576">
        <v>-72.56884765625</v>
      </c>
      <c r="V1576">
        <v>0.12994350492954251</v>
      </c>
      <c r="W1576">
        <v>8.4745762869715691E-3</v>
      </c>
      <c r="X1576">
        <v>1.6949152573943142E-2</v>
      </c>
      <c r="Y1576">
        <v>1.1299435049295431E-2</v>
      </c>
      <c r="Z1576">
        <v>0.85028249025344849</v>
      </c>
      <c r="AA1576">
        <v>3.6800000816583629E-3</v>
      </c>
      <c r="AB1576">
        <v>0</v>
      </c>
      <c r="AC1576">
        <v>0.119999997317791</v>
      </c>
      <c r="AD1576">
        <v>14.670000076293951</v>
      </c>
      <c r="AE1576">
        <v>2.8248587623238559E-3</v>
      </c>
      <c r="AF1576">
        <v>1</v>
      </c>
      <c r="AG1576">
        <v>1</v>
      </c>
      <c r="AH1576">
        <v>1</v>
      </c>
      <c r="AI1576">
        <v>1</v>
      </c>
      <c r="AJ1576">
        <v>1</v>
      </c>
      <c r="AK1576">
        <v>1</v>
      </c>
      <c r="AL1576">
        <v>0</v>
      </c>
    </row>
    <row r="1577" spans="1:38" x14ac:dyDescent="0.25">
      <c r="A1577">
        <v>1576</v>
      </c>
      <c r="B1577" t="s">
        <v>4917</v>
      </c>
      <c r="C1577">
        <v>2014</v>
      </c>
      <c r="D1577" t="s">
        <v>303</v>
      </c>
      <c r="I1577" t="s">
        <v>2828</v>
      </c>
      <c r="J1577" t="s">
        <v>3642</v>
      </c>
      <c r="K1577" t="s">
        <v>3758</v>
      </c>
      <c r="L1577" t="s">
        <v>3759</v>
      </c>
      <c r="M1577" t="s">
        <v>2198</v>
      </c>
      <c r="N1577" t="s">
        <v>4918</v>
      </c>
      <c r="O1577" t="s">
        <v>338</v>
      </c>
      <c r="P1577" t="s">
        <v>338</v>
      </c>
      <c r="Q1577">
        <v>100</v>
      </c>
      <c r="R1577" t="s">
        <v>3760</v>
      </c>
      <c r="S1577">
        <v>50</v>
      </c>
      <c r="T1577">
        <v>8.2209997177124023</v>
      </c>
      <c r="U1577">
        <v>-73.743072509765625</v>
      </c>
      <c r="V1577">
        <v>0.37924152612686157</v>
      </c>
      <c r="W1577">
        <v>7.9840319231152534E-3</v>
      </c>
      <c r="X1577">
        <v>0</v>
      </c>
      <c r="Y1577">
        <v>0</v>
      </c>
      <c r="Z1577">
        <v>9.7804389894008636E-2</v>
      </c>
      <c r="AA1577">
        <v>5.6800000369548798E-2</v>
      </c>
      <c r="AB1577">
        <v>9.9800396710634232E-3</v>
      </c>
      <c r="AC1577">
        <v>3.9999999105930328E-2</v>
      </c>
      <c r="AD1577">
        <v>15.52600002288818</v>
      </c>
      <c r="AE1577">
        <v>1.996007934212685E-2</v>
      </c>
      <c r="AF1577">
        <v>1</v>
      </c>
      <c r="AG1577">
        <v>1</v>
      </c>
      <c r="AH1577">
        <v>0</v>
      </c>
      <c r="AI1577">
        <v>0</v>
      </c>
      <c r="AJ1577">
        <v>1</v>
      </c>
      <c r="AK1577">
        <v>1</v>
      </c>
      <c r="AL1577">
        <v>1</v>
      </c>
    </row>
    <row r="1578" spans="1:38" x14ac:dyDescent="0.25">
      <c r="A1578">
        <v>1577</v>
      </c>
      <c r="B1578" t="s">
        <v>4919</v>
      </c>
      <c r="C1578">
        <v>2014</v>
      </c>
      <c r="D1578" t="s">
        <v>303</v>
      </c>
      <c r="I1578" t="s">
        <v>39</v>
      </c>
      <c r="J1578" t="s">
        <v>40</v>
      </c>
      <c r="K1578" t="s">
        <v>333</v>
      </c>
      <c r="L1578" t="s">
        <v>4906</v>
      </c>
      <c r="M1578" t="s">
        <v>4907</v>
      </c>
      <c r="N1578" t="s">
        <v>4670</v>
      </c>
      <c r="O1578" t="s">
        <v>4838</v>
      </c>
      <c r="P1578" t="s">
        <v>18323</v>
      </c>
      <c r="Q1578">
        <v>95</v>
      </c>
      <c r="R1578" t="s">
        <v>4908</v>
      </c>
      <c r="S1578">
        <v>50</v>
      </c>
      <c r="T1578">
        <v>4.3982901573181152</v>
      </c>
      <c r="U1578">
        <v>-71.371688842773438</v>
      </c>
      <c r="V1578">
        <v>5.2763819694519043E-2</v>
      </c>
      <c r="W1578">
        <v>1.0050251148641109E-2</v>
      </c>
      <c r="X1578">
        <v>0.98994976282119751</v>
      </c>
      <c r="Y1578">
        <v>0.98492461442947388</v>
      </c>
      <c r="Z1578">
        <v>1.256281416863203E-2</v>
      </c>
      <c r="AA1578">
        <v>8.0000003799796104E-3</v>
      </c>
      <c r="AB1578">
        <v>0</v>
      </c>
      <c r="AC1578">
        <v>0.119999997317791</v>
      </c>
      <c r="AD1578">
        <v>30</v>
      </c>
      <c r="AE1578">
        <v>2.5125627871602769E-3</v>
      </c>
      <c r="AF1578">
        <v>1</v>
      </c>
      <c r="AG1578">
        <v>1</v>
      </c>
      <c r="AH1578">
        <v>1</v>
      </c>
      <c r="AI1578">
        <v>1</v>
      </c>
      <c r="AJ1578">
        <v>1</v>
      </c>
      <c r="AK1578">
        <v>1</v>
      </c>
      <c r="AL1578">
        <v>0</v>
      </c>
    </row>
    <row r="1579" spans="1:38" x14ac:dyDescent="0.25">
      <c r="A1579">
        <v>1578</v>
      </c>
      <c r="B1579" t="s">
        <v>4920</v>
      </c>
      <c r="C1579">
        <v>2014</v>
      </c>
      <c r="D1579" t="s">
        <v>303</v>
      </c>
      <c r="I1579" t="s">
        <v>2828</v>
      </c>
      <c r="J1579" t="s">
        <v>3642</v>
      </c>
      <c r="K1579" t="s">
        <v>3758</v>
      </c>
      <c r="L1579" t="s">
        <v>3759</v>
      </c>
      <c r="M1579" t="s">
        <v>2198</v>
      </c>
      <c r="N1579" t="s">
        <v>4921</v>
      </c>
      <c r="O1579" t="s">
        <v>338</v>
      </c>
      <c r="P1579" t="s">
        <v>338</v>
      </c>
      <c r="Q1579">
        <v>95</v>
      </c>
      <c r="R1579" t="s">
        <v>3760</v>
      </c>
      <c r="S1579">
        <v>50</v>
      </c>
      <c r="T1579">
        <v>8.2208995819091797</v>
      </c>
      <c r="U1579">
        <v>-73.743049621582031</v>
      </c>
      <c r="V1579">
        <v>0.33145010471343989</v>
      </c>
      <c r="W1579">
        <v>5.6497175246477127E-3</v>
      </c>
      <c r="X1579">
        <v>0</v>
      </c>
      <c r="Y1579">
        <v>0</v>
      </c>
      <c r="Z1579">
        <v>3.954802080988884E-2</v>
      </c>
      <c r="AA1579">
        <v>3.0799999833106991E-2</v>
      </c>
      <c r="AB1579">
        <v>3.7664782721549268E-3</v>
      </c>
      <c r="AC1579">
        <v>0.15999999642372131</v>
      </c>
      <c r="AD1579">
        <v>15.99199962615967</v>
      </c>
      <c r="AE1579">
        <v>2.071563154459E-2</v>
      </c>
      <c r="AF1579">
        <v>1</v>
      </c>
      <c r="AG1579">
        <v>1</v>
      </c>
      <c r="AH1579">
        <v>0</v>
      </c>
      <c r="AI1579">
        <v>0</v>
      </c>
      <c r="AJ1579">
        <v>1</v>
      </c>
      <c r="AK1579">
        <v>1</v>
      </c>
      <c r="AL1579">
        <v>1</v>
      </c>
    </row>
    <row r="1580" spans="1:38" x14ac:dyDescent="0.25">
      <c r="A1580">
        <v>1579</v>
      </c>
      <c r="B1580" t="s">
        <v>4922</v>
      </c>
      <c r="C1580">
        <v>2014</v>
      </c>
      <c r="D1580" t="s">
        <v>303</v>
      </c>
      <c r="I1580" t="s">
        <v>39</v>
      </c>
      <c r="J1580" t="s">
        <v>40</v>
      </c>
      <c r="K1580" t="s">
        <v>100</v>
      </c>
      <c r="L1580" t="s">
        <v>4906</v>
      </c>
      <c r="M1580" t="s">
        <v>4907</v>
      </c>
      <c r="N1580" t="s">
        <v>218</v>
      </c>
      <c r="O1580" t="s">
        <v>18325</v>
      </c>
      <c r="P1580" t="s">
        <v>18323</v>
      </c>
      <c r="Q1580">
        <v>105</v>
      </c>
      <c r="R1580" t="s">
        <v>4908</v>
      </c>
      <c r="S1580">
        <v>50</v>
      </c>
      <c r="T1580">
        <v>4.3974299430847168</v>
      </c>
      <c r="U1580">
        <v>-72.076972961425781</v>
      </c>
      <c r="V1580">
        <v>0</v>
      </c>
      <c r="W1580">
        <v>0</v>
      </c>
      <c r="X1580">
        <v>1</v>
      </c>
      <c r="Y1580">
        <v>0.94117647409439087</v>
      </c>
      <c r="Z1580">
        <v>0.35294118523597717</v>
      </c>
      <c r="AA1580">
        <v>0.1800000071525574</v>
      </c>
      <c r="AB1580">
        <v>0</v>
      </c>
      <c r="AC1580">
        <v>0.15999999642372131</v>
      </c>
      <c r="AD1580">
        <v>20</v>
      </c>
      <c r="AE1580">
        <v>0</v>
      </c>
      <c r="AF1580">
        <v>0</v>
      </c>
      <c r="AG1580">
        <v>0</v>
      </c>
      <c r="AH1580">
        <v>1</v>
      </c>
      <c r="AI1580">
        <v>1</v>
      </c>
      <c r="AJ1580">
        <v>0</v>
      </c>
      <c r="AK1580">
        <v>1</v>
      </c>
      <c r="AL1580">
        <v>0</v>
      </c>
    </row>
    <row r="1581" spans="1:38" x14ac:dyDescent="0.25">
      <c r="A1581">
        <v>1580</v>
      </c>
      <c r="B1581" t="s">
        <v>4923</v>
      </c>
      <c r="C1581">
        <v>2014</v>
      </c>
      <c r="D1581" t="s">
        <v>303</v>
      </c>
      <c r="I1581" t="s">
        <v>2828</v>
      </c>
      <c r="J1581" t="s">
        <v>3642</v>
      </c>
      <c r="K1581" t="s">
        <v>3763</v>
      </c>
      <c r="L1581" t="s">
        <v>3764</v>
      </c>
      <c r="M1581" t="s">
        <v>2310</v>
      </c>
      <c r="N1581" t="s">
        <v>4924</v>
      </c>
      <c r="O1581" t="s">
        <v>338</v>
      </c>
      <c r="P1581" t="s">
        <v>338</v>
      </c>
      <c r="Q1581">
        <v>95</v>
      </c>
      <c r="R1581" t="s">
        <v>3766</v>
      </c>
      <c r="S1581">
        <v>50</v>
      </c>
      <c r="T1581">
        <v>8.6213321685791016</v>
      </c>
      <c r="U1581">
        <v>-73.633094787597656</v>
      </c>
      <c r="V1581">
        <v>0.38582676649093628</v>
      </c>
      <c r="W1581">
        <v>0.1322834640741348</v>
      </c>
      <c r="X1581">
        <v>0</v>
      </c>
      <c r="Y1581">
        <v>0.29763779044151312</v>
      </c>
      <c r="Z1581">
        <v>2.2047244012355801E-2</v>
      </c>
      <c r="AA1581">
        <v>4.6399999409914017E-2</v>
      </c>
      <c r="AB1581">
        <v>3.1496062874794011E-3</v>
      </c>
      <c r="AC1581">
        <v>0.15999999642372131</v>
      </c>
      <c r="AD1581">
        <v>11.871999740600589</v>
      </c>
      <c r="AE1581">
        <v>1.4173228293657299E-2</v>
      </c>
      <c r="AF1581">
        <v>1</v>
      </c>
      <c r="AG1581">
        <v>1</v>
      </c>
      <c r="AH1581">
        <v>0</v>
      </c>
      <c r="AI1581">
        <v>1</v>
      </c>
      <c r="AJ1581">
        <v>1</v>
      </c>
      <c r="AK1581">
        <v>1</v>
      </c>
      <c r="AL1581">
        <v>1</v>
      </c>
    </row>
    <row r="1582" spans="1:38" x14ac:dyDescent="0.25">
      <c r="A1582">
        <v>1581</v>
      </c>
      <c r="B1582" t="s">
        <v>4925</v>
      </c>
      <c r="C1582">
        <v>2014</v>
      </c>
      <c r="D1582" t="s">
        <v>303</v>
      </c>
      <c r="I1582" t="s">
        <v>39</v>
      </c>
      <c r="J1582" t="s">
        <v>40</v>
      </c>
      <c r="K1582" t="s">
        <v>100</v>
      </c>
      <c r="L1582" t="s">
        <v>4926</v>
      </c>
      <c r="M1582" t="s">
        <v>1666</v>
      </c>
      <c r="N1582" t="s">
        <v>4670</v>
      </c>
      <c r="O1582" t="s">
        <v>1430</v>
      </c>
      <c r="P1582" t="s">
        <v>18323</v>
      </c>
      <c r="Q1582">
        <v>80</v>
      </c>
      <c r="R1582" t="s">
        <v>4927</v>
      </c>
      <c r="S1582">
        <v>50</v>
      </c>
      <c r="T1582">
        <v>4.2382302284240723</v>
      </c>
      <c r="U1582">
        <v>-72.419052124023438</v>
      </c>
      <c r="V1582">
        <v>0</v>
      </c>
      <c r="W1582">
        <v>2.8017241507768631E-2</v>
      </c>
      <c r="X1582">
        <v>0</v>
      </c>
      <c r="Y1582">
        <v>1</v>
      </c>
      <c r="Z1582">
        <v>8.1896550953388214E-2</v>
      </c>
      <c r="AA1582">
        <v>4.1999999433755868E-2</v>
      </c>
      <c r="AB1582">
        <v>0</v>
      </c>
      <c r="AC1582">
        <v>0.239999994635582</v>
      </c>
      <c r="AD1582">
        <v>8</v>
      </c>
      <c r="AE1582">
        <v>2.155172405764461E-3</v>
      </c>
      <c r="AF1582">
        <v>0</v>
      </c>
      <c r="AG1582">
        <v>1</v>
      </c>
      <c r="AH1582">
        <v>0</v>
      </c>
      <c r="AI1582">
        <v>1</v>
      </c>
      <c r="AJ1582">
        <v>1</v>
      </c>
      <c r="AK1582">
        <v>1</v>
      </c>
      <c r="AL1582">
        <v>0</v>
      </c>
    </row>
    <row r="1583" spans="1:38" x14ac:dyDescent="0.25">
      <c r="A1583">
        <v>1582</v>
      </c>
      <c r="B1583" t="s">
        <v>4928</v>
      </c>
      <c r="C1583">
        <v>2014</v>
      </c>
      <c r="D1583" t="s">
        <v>303</v>
      </c>
      <c r="I1583" t="s">
        <v>2828</v>
      </c>
      <c r="J1583" t="s">
        <v>3642</v>
      </c>
      <c r="K1583" t="s">
        <v>4929</v>
      </c>
      <c r="L1583" t="s">
        <v>4930</v>
      </c>
      <c r="M1583" t="s">
        <v>2310</v>
      </c>
      <c r="N1583" t="s">
        <v>4931</v>
      </c>
      <c r="O1583" t="s">
        <v>338</v>
      </c>
      <c r="P1583" t="s">
        <v>338</v>
      </c>
      <c r="Q1583">
        <v>100</v>
      </c>
      <c r="R1583" t="s">
        <v>3771</v>
      </c>
      <c r="S1583">
        <v>50</v>
      </c>
      <c r="T1583">
        <v>8.0931072235107422</v>
      </c>
      <c r="U1583">
        <v>-73.709342956542969</v>
      </c>
      <c r="V1583">
        <v>0.1111111119389534</v>
      </c>
      <c r="W1583">
        <v>4.36507947742939E-2</v>
      </c>
      <c r="X1583">
        <v>0</v>
      </c>
      <c r="Y1583">
        <v>1.9841270986944441E-3</v>
      </c>
      <c r="Z1583">
        <v>3.5714287310838699E-2</v>
      </c>
      <c r="AA1583">
        <v>2.3199999704957008E-2</v>
      </c>
      <c r="AB1583">
        <v>0</v>
      </c>
      <c r="AC1583">
        <v>3.9999999105930328E-2</v>
      </c>
      <c r="AD1583">
        <v>10.06799983978271</v>
      </c>
      <c r="AE1583">
        <v>7.9365083947777748E-3</v>
      </c>
      <c r="AF1583">
        <v>1</v>
      </c>
      <c r="AG1583">
        <v>1</v>
      </c>
      <c r="AH1583">
        <v>0</v>
      </c>
      <c r="AI1583">
        <v>1</v>
      </c>
      <c r="AJ1583">
        <v>1</v>
      </c>
      <c r="AK1583">
        <v>1</v>
      </c>
      <c r="AL1583">
        <v>0</v>
      </c>
    </row>
    <row r="1584" spans="1:38" x14ac:dyDescent="0.25">
      <c r="A1584">
        <v>1583</v>
      </c>
      <c r="B1584" t="s">
        <v>4932</v>
      </c>
      <c r="C1584">
        <v>2014</v>
      </c>
      <c r="D1584" t="s">
        <v>303</v>
      </c>
      <c r="I1584" t="s">
        <v>39</v>
      </c>
      <c r="J1584" t="s">
        <v>40</v>
      </c>
      <c r="K1584" t="s">
        <v>100</v>
      </c>
      <c r="L1584" t="s">
        <v>4933</v>
      </c>
      <c r="M1584" t="s">
        <v>4651</v>
      </c>
      <c r="N1584" t="s">
        <v>4934</v>
      </c>
      <c r="O1584" t="s">
        <v>1430</v>
      </c>
      <c r="P1584" t="s">
        <v>18323</v>
      </c>
      <c r="Q1584">
        <v>90</v>
      </c>
      <c r="R1584" t="s">
        <v>4927</v>
      </c>
      <c r="S1584">
        <v>50</v>
      </c>
      <c r="T1584">
        <v>4.2194900512695313</v>
      </c>
      <c r="U1584">
        <v>-72.426353454589844</v>
      </c>
      <c r="V1584">
        <v>0</v>
      </c>
      <c r="W1584">
        <v>6.9565214216709137E-2</v>
      </c>
      <c r="X1584">
        <v>0</v>
      </c>
      <c r="Y1584">
        <v>0.99130433797836304</v>
      </c>
      <c r="Z1584">
        <v>5.4347824305295937E-2</v>
      </c>
      <c r="AA1584">
        <v>2.60000005364418E-2</v>
      </c>
      <c r="AB1584">
        <v>0</v>
      </c>
      <c r="AC1584">
        <v>0.119999997317791</v>
      </c>
      <c r="AD1584">
        <v>31</v>
      </c>
      <c r="AE1584">
        <v>2.173912944272161E-3</v>
      </c>
      <c r="AF1584">
        <v>0</v>
      </c>
      <c r="AG1584">
        <v>1</v>
      </c>
      <c r="AH1584">
        <v>0</v>
      </c>
      <c r="AI1584">
        <v>1</v>
      </c>
      <c r="AJ1584">
        <v>1</v>
      </c>
      <c r="AK1584">
        <v>1</v>
      </c>
      <c r="AL1584">
        <v>0</v>
      </c>
    </row>
    <row r="1585" spans="1:38" x14ac:dyDescent="0.25">
      <c r="A1585">
        <v>1584</v>
      </c>
      <c r="B1585" t="s">
        <v>4935</v>
      </c>
      <c r="C1585">
        <v>2014</v>
      </c>
      <c r="D1585" t="s">
        <v>303</v>
      </c>
      <c r="I1585" t="s">
        <v>2828</v>
      </c>
      <c r="J1585" t="s">
        <v>3642</v>
      </c>
      <c r="K1585" t="s">
        <v>594</v>
      </c>
      <c r="L1585" t="s">
        <v>3785</v>
      </c>
      <c r="M1585" t="s">
        <v>4936</v>
      </c>
      <c r="N1585" t="s">
        <v>3183</v>
      </c>
      <c r="O1585" t="s">
        <v>338</v>
      </c>
      <c r="P1585" t="s">
        <v>338</v>
      </c>
      <c r="Q1585">
        <v>100</v>
      </c>
      <c r="R1585" t="s">
        <v>3779</v>
      </c>
      <c r="S1585">
        <v>50</v>
      </c>
      <c r="T1585">
        <v>7.8545999526977539</v>
      </c>
      <c r="U1585">
        <v>-73.56524658203125</v>
      </c>
      <c r="V1585">
        <v>0.16578483581542969</v>
      </c>
      <c r="W1585">
        <v>4.9382716417312622E-2</v>
      </c>
      <c r="X1585">
        <v>0</v>
      </c>
      <c r="Y1585">
        <v>4.2328041046857827E-2</v>
      </c>
      <c r="Z1585">
        <v>6.7019402980804443E-2</v>
      </c>
      <c r="AA1585">
        <v>2.60000005364418E-2</v>
      </c>
      <c r="AB1585">
        <v>0</v>
      </c>
      <c r="AC1585">
        <v>3.9999999105930328E-2</v>
      </c>
      <c r="AD1585">
        <v>8.0799999237060547</v>
      </c>
      <c r="AE1585">
        <v>3.5273367539048191E-3</v>
      </c>
      <c r="AF1585">
        <v>1</v>
      </c>
      <c r="AG1585">
        <v>1</v>
      </c>
      <c r="AH1585">
        <v>0</v>
      </c>
      <c r="AI1585">
        <v>1</v>
      </c>
      <c r="AJ1585">
        <v>1</v>
      </c>
      <c r="AK1585">
        <v>1</v>
      </c>
      <c r="AL1585">
        <v>0</v>
      </c>
    </row>
    <row r="1586" spans="1:38" x14ac:dyDescent="0.25">
      <c r="A1586">
        <v>1585</v>
      </c>
      <c r="B1586" t="s">
        <v>4937</v>
      </c>
      <c r="C1586">
        <v>2014</v>
      </c>
      <c r="D1586" t="s">
        <v>303</v>
      </c>
      <c r="I1586" t="s">
        <v>39</v>
      </c>
      <c r="J1586" t="s">
        <v>40</v>
      </c>
      <c r="K1586" t="s">
        <v>100</v>
      </c>
      <c r="L1586" t="s">
        <v>876</v>
      </c>
      <c r="M1586" t="s">
        <v>863</v>
      </c>
      <c r="N1586" t="s">
        <v>4938</v>
      </c>
      <c r="O1586" t="s">
        <v>45</v>
      </c>
      <c r="P1586" t="s">
        <v>45</v>
      </c>
      <c r="Q1586">
        <v>112</v>
      </c>
      <c r="R1586" t="s">
        <v>605</v>
      </c>
      <c r="S1586">
        <v>50</v>
      </c>
      <c r="T1586">
        <v>4.1400198936462402</v>
      </c>
      <c r="U1586">
        <v>-72.95025634765625</v>
      </c>
      <c r="V1586">
        <v>2.820512838661671E-2</v>
      </c>
      <c r="W1586">
        <v>1.5384615398943421E-2</v>
      </c>
      <c r="X1586">
        <v>0.92820513248443604</v>
      </c>
      <c r="Y1586">
        <v>0.80769228935241699</v>
      </c>
      <c r="Z1586">
        <v>0.46410256624221802</v>
      </c>
      <c r="AA1586">
        <v>0.17599999904632571</v>
      </c>
      <c r="AB1586">
        <v>0</v>
      </c>
      <c r="AC1586">
        <v>1</v>
      </c>
      <c r="AD1586">
        <v>15</v>
      </c>
      <c r="AE1586">
        <v>1.2820512987673279E-2</v>
      </c>
      <c r="AF1586">
        <v>1</v>
      </c>
      <c r="AG1586">
        <v>1</v>
      </c>
      <c r="AH1586">
        <v>1</v>
      </c>
      <c r="AI1586">
        <v>1</v>
      </c>
      <c r="AJ1586">
        <v>1</v>
      </c>
      <c r="AK1586">
        <v>1</v>
      </c>
      <c r="AL1586">
        <v>0</v>
      </c>
    </row>
    <row r="1587" spans="1:38" x14ac:dyDescent="0.25">
      <c r="A1587">
        <v>1586</v>
      </c>
      <c r="B1587" t="s">
        <v>4939</v>
      </c>
      <c r="C1587">
        <v>2014</v>
      </c>
      <c r="D1587" t="s">
        <v>303</v>
      </c>
      <c r="I1587" t="s">
        <v>2828</v>
      </c>
      <c r="J1587" t="s">
        <v>3642</v>
      </c>
      <c r="K1587" t="s">
        <v>594</v>
      </c>
      <c r="L1587" t="s">
        <v>4940</v>
      </c>
      <c r="M1587" t="s">
        <v>4941</v>
      </c>
      <c r="N1587" t="s">
        <v>3183</v>
      </c>
      <c r="O1587" t="s">
        <v>338</v>
      </c>
      <c r="P1587" t="s">
        <v>338</v>
      </c>
      <c r="Q1587">
        <v>100</v>
      </c>
      <c r="R1587" t="s">
        <v>4942</v>
      </c>
      <c r="S1587">
        <v>50</v>
      </c>
      <c r="T1587">
        <v>7.9377884864807129</v>
      </c>
      <c r="U1587">
        <v>-73.544364929199219</v>
      </c>
      <c r="V1587">
        <v>0.22828282415866849</v>
      </c>
      <c r="W1587">
        <v>3.4343432635068893E-2</v>
      </c>
      <c r="X1587">
        <v>0</v>
      </c>
      <c r="Y1587">
        <v>1.616161689162254E-2</v>
      </c>
      <c r="Z1587">
        <v>4.8484846949577332E-2</v>
      </c>
      <c r="AA1587">
        <v>2.2800000384449959E-2</v>
      </c>
      <c r="AB1587">
        <v>0</v>
      </c>
      <c r="AC1587">
        <v>0</v>
      </c>
      <c r="AD1587">
        <v>9.9200000762939453</v>
      </c>
      <c r="AE1587">
        <v>1.8181817606091499E-2</v>
      </c>
      <c r="AF1587">
        <v>1</v>
      </c>
      <c r="AG1587">
        <v>1</v>
      </c>
      <c r="AH1587">
        <v>0</v>
      </c>
      <c r="AI1587">
        <v>1</v>
      </c>
      <c r="AJ1587">
        <v>1</v>
      </c>
      <c r="AK1587">
        <v>1</v>
      </c>
      <c r="AL1587">
        <v>0</v>
      </c>
    </row>
    <row r="1588" spans="1:38" x14ac:dyDescent="0.25">
      <c r="A1588">
        <v>1587</v>
      </c>
      <c r="B1588" t="s">
        <v>4943</v>
      </c>
      <c r="C1588">
        <v>2014</v>
      </c>
      <c r="D1588" t="s">
        <v>303</v>
      </c>
      <c r="I1588" t="s">
        <v>39</v>
      </c>
      <c r="J1588" t="s">
        <v>40</v>
      </c>
      <c r="K1588" t="s">
        <v>100</v>
      </c>
      <c r="L1588" t="s">
        <v>876</v>
      </c>
      <c r="M1588" t="s">
        <v>863</v>
      </c>
      <c r="N1588" t="s">
        <v>4944</v>
      </c>
      <c r="O1588" t="s">
        <v>183</v>
      </c>
      <c r="P1588" t="s">
        <v>18323</v>
      </c>
      <c r="Q1588">
        <v>130</v>
      </c>
      <c r="R1588" t="s">
        <v>605</v>
      </c>
      <c r="S1588">
        <v>50</v>
      </c>
      <c r="T1588">
        <v>4.1451001167297363</v>
      </c>
      <c r="U1588">
        <v>-72.952423095703125</v>
      </c>
      <c r="V1588">
        <v>5.6790124624967582E-2</v>
      </c>
      <c r="W1588">
        <v>3.7037037312984467E-2</v>
      </c>
      <c r="X1588">
        <v>0.38765433430671692</v>
      </c>
      <c r="Y1588">
        <v>0.35555556416511541</v>
      </c>
      <c r="Z1588">
        <v>0.37777778506278992</v>
      </c>
      <c r="AA1588">
        <v>0.15999999642372131</v>
      </c>
      <c r="AB1588">
        <v>0</v>
      </c>
      <c r="AC1588">
        <v>3.9999999105930328E-2</v>
      </c>
      <c r="AD1588">
        <v>30</v>
      </c>
      <c r="AE1588">
        <v>7.4074072763323784E-3</v>
      </c>
      <c r="AF1588">
        <v>1</v>
      </c>
      <c r="AG1588">
        <v>1</v>
      </c>
      <c r="AH1588">
        <v>1</v>
      </c>
      <c r="AI1588">
        <v>1</v>
      </c>
      <c r="AJ1588">
        <v>1</v>
      </c>
      <c r="AK1588">
        <v>1</v>
      </c>
      <c r="AL1588">
        <v>0</v>
      </c>
    </row>
    <row r="1589" spans="1:38" x14ac:dyDescent="0.25">
      <c r="A1589">
        <v>1588</v>
      </c>
      <c r="B1589" t="s">
        <v>4945</v>
      </c>
      <c r="C1589">
        <v>2014</v>
      </c>
      <c r="D1589" t="s">
        <v>303</v>
      </c>
      <c r="I1589" t="s">
        <v>2828</v>
      </c>
      <c r="J1589" t="s">
        <v>3642</v>
      </c>
      <c r="K1589" t="s">
        <v>3777</v>
      </c>
      <c r="L1589" t="s">
        <v>435</v>
      </c>
      <c r="M1589" t="s">
        <v>1791</v>
      </c>
      <c r="N1589" t="s">
        <v>4931</v>
      </c>
      <c r="O1589" t="s">
        <v>338</v>
      </c>
      <c r="P1589" t="s">
        <v>338</v>
      </c>
      <c r="Q1589">
        <v>100</v>
      </c>
      <c r="R1589" t="s">
        <v>4946</v>
      </c>
      <c r="S1589">
        <v>50</v>
      </c>
      <c r="T1589">
        <v>7.8072037696838379</v>
      </c>
      <c r="U1589">
        <v>-73.65264892578125</v>
      </c>
      <c r="V1589">
        <v>0.25441697239875788</v>
      </c>
      <c r="W1589">
        <v>3.003533557057381E-2</v>
      </c>
      <c r="X1589">
        <v>0</v>
      </c>
      <c r="Y1589">
        <v>2.6501767337322239E-2</v>
      </c>
      <c r="Z1589">
        <v>0.13780918717384341</v>
      </c>
      <c r="AA1589">
        <v>5.6400001049041748E-2</v>
      </c>
      <c r="AB1589">
        <v>7.0671378634870052E-3</v>
      </c>
      <c r="AC1589">
        <v>0.20000000298023221</v>
      </c>
      <c r="AD1589">
        <v>4.2399997711181641</v>
      </c>
      <c r="AE1589">
        <v>3.5335689317435031E-3</v>
      </c>
      <c r="AF1589">
        <v>1</v>
      </c>
      <c r="AG1589">
        <v>1</v>
      </c>
      <c r="AH1589">
        <v>0</v>
      </c>
      <c r="AI1589">
        <v>1</v>
      </c>
      <c r="AJ1589">
        <v>1</v>
      </c>
      <c r="AK1589">
        <v>1</v>
      </c>
      <c r="AL1589">
        <v>1</v>
      </c>
    </row>
    <row r="1590" spans="1:38" x14ac:dyDescent="0.25">
      <c r="A1590">
        <v>1589</v>
      </c>
      <c r="B1590" t="s">
        <v>4947</v>
      </c>
      <c r="C1590">
        <v>2014</v>
      </c>
      <c r="D1590" t="s">
        <v>303</v>
      </c>
      <c r="I1590" t="s">
        <v>39</v>
      </c>
      <c r="J1590" t="s">
        <v>40</v>
      </c>
      <c r="K1590" t="s">
        <v>100</v>
      </c>
      <c r="L1590" t="s">
        <v>4948</v>
      </c>
      <c r="M1590" t="s">
        <v>4651</v>
      </c>
      <c r="N1590" t="s">
        <v>2163</v>
      </c>
      <c r="O1590" t="s">
        <v>1430</v>
      </c>
      <c r="P1590" t="s">
        <v>18323</v>
      </c>
      <c r="Q1590">
        <v>90</v>
      </c>
      <c r="R1590" t="s">
        <v>4927</v>
      </c>
      <c r="S1590">
        <v>50</v>
      </c>
      <c r="T1590">
        <v>4.2299900054931641</v>
      </c>
      <c r="U1590">
        <v>-72.430572509765625</v>
      </c>
      <c r="V1590">
        <v>0</v>
      </c>
      <c r="W1590">
        <v>1.55555559322238E-2</v>
      </c>
      <c r="X1590">
        <v>0</v>
      </c>
      <c r="Y1590">
        <v>0.96888887882232666</v>
      </c>
      <c r="Z1590">
        <v>8.6666665971279144E-2</v>
      </c>
      <c r="AA1590">
        <v>0.1120000034570694</v>
      </c>
      <c r="AB1590">
        <v>0</v>
      </c>
      <c r="AC1590">
        <v>0.31999999284744263</v>
      </c>
      <c r="AD1590">
        <v>22</v>
      </c>
      <c r="AE1590">
        <v>2.222222276031971E-3</v>
      </c>
      <c r="AF1590">
        <v>0</v>
      </c>
      <c r="AG1590">
        <v>1</v>
      </c>
      <c r="AH1590">
        <v>0</v>
      </c>
      <c r="AI1590">
        <v>1</v>
      </c>
      <c r="AJ1590">
        <v>1</v>
      </c>
      <c r="AK1590">
        <v>1</v>
      </c>
      <c r="AL1590">
        <v>0</v>
      </c>
    </row>
    <row r="1591" spans="1:38" x14ac:dyDescent="0.25">
      <c r="A1591">
        <v>1590</v>
      </c>
      <c r="B1591" t="s">
        <v>4949</v>
      </c>
      <c r="C1591">
        <v>2014</v>
      </c>
      <c r="D1591" t="s">
        <v>303</v>
      </c>
      <c r="I1591" t="s">
        <v>39</v>
      </c>
      <c r="J1591" t="s">
        <v>40</v>
      </c>
      <c r="K1591" t="s">
        <v>100</v>
      </c>
      <c r="L1591" t="s">
        <v>876</v>
      </c>
      <c r="M1591" t="s">
        <v>863</v>
      </c>
      <c r="N1591" t="s">
        <v>4950</v>
      </c>
      <c r="O1591" t="s">
        <v>45</v>
      </c>
      <c r="P1591" t="s">
        <v>45</v>
      </c>
      <c r="Q1591">
        <v>110</v>
      </c>
      <c r="R1591" t="s">
        <v>605</v>
      </c>
      <c r="S1591">
        <v>50</v>
      </c>
      <c r="T1591">
        <v>4.141240119934082</v>
      </c>
      <c r="U1591">
        <v>-72.947120666503906</v>
      </c>
      <c r="V1591">
        <v>1.452784519642591E-2</v>
      </c>
      <c r="W1591">
        <v>2.1791767328977581E-2</v>
      </c>
      <c r="X1591">
        <v>0.93220341205596924</v>
      </c>
      <c r="Y1591">
        <v>0.75302660465240479</v>
      </c>
      <c r="Z1591">
        <v>0.1840193718671799</v>
      </c>
      <c r="AA1591">
        <v>7.1999996900558472E-2</v>
      </c>
      <c r="AB1591">
        <v>0</v>
      </c>
      <c r="AC1591">
        <v>1</v>
      </c>
      <c r="AD1591">
        <v>18</v>
      </c>
      <c r="AE1591">
        <v>9.685230441391468E-3</v>
      </c>
      <c r="AF1591">
        <v>1</v>
      </c>
      <c r="AG1591">
        <v>1</v>
      </c>
      <c r="AH1591">
        <v>1</v>
      </c>
      <c r="AI1591">
        <v>1</v>
      </c>
      <c r="AJ1591">
        <v>1</v>
      </c>
      <c r="AK1591">
        <v>1</v>
      </c>
      <c r="AL1591">
        <v>0</v>
      </c>
    </row>
    <row r="1592" spans="1:38" x14ac:dyDescent="0.25">
      <c r="A1592">
        <v>1591</v>
      </c>
      <c r="B1592" t="s">
        <v>4951</v>
      </c>
      <c r="C1592">
        <v>2014</v>
      </c>
      <c r="D1592" t="s">
        <v>303</v>
      </c>
      <c r="I1592" t="s">
        <v>2828</v>
      </c>
      <c r="J1592" t="s">
        <v>3586</v>
      </c>
      <c r="K1592" t="s">
        <v>4952</v>
      </c>
      <c r="L1592" t="s">
        <v>4953</v>
      </c>
      <c r="M1592" t="s">
        <v>4954</v>
      </c>
      <c r="N1592" t="s">
        <v>4955</v>
      </c>
      <c r="O1592" t="s">
        <v>338</v>
      </c>
      <c r="P1592" t="s">
        <v>338</v>
      </c>
      <c r="Q1592">
        <v>100</v>
      </c>
      <c r="R1592" t="s">
        <v>4956</v>
      </c>
      <c r="S1592">
        <v>48</v>
      </c>
      <c r="T1592">
        <v>7.5884199142456046</v>
      </c>
      <c r="U1592">
        <v>-73.711036682128906</v>
      </c>
      <c r="V1592">
        <v>0.39566928148269648</v>
      </c>
      <c r="W1592">
        <v>2.1653544157743451E-2</v>
      </c>
      <c r="X1592">
        <v>0</v>
      </c>
      <c r="Y1592">
        <v>3.9370078593492508E-3</v>
      </c>
      <c r="Z1592">
        <v>5.7086613029241562E-2</v>
      </c>
      <c r="AA1592">
        <v>3.2499998807907098E-2</v>
      </c>
      <c r="AB1592">
        <v>0</v>
      </c>
      <c r="AC1592">
        <v>8.3333335816860199E-2</v>
      </c>
      <c r="AD1592">
        <v>7.8333334922790527</v>
      </c>
      <c r="AE1592">
        <v>3.9370078593492508E-3</v>
      </c>
      <c r="AF1592">
        <v>1</v>
      </c>
      <c r="AG1592">
        <v>1</v>
      </c>
      <c r="AH1592">
        <v>0</v>
      </c>
      <c r="AI1592">
        <v>1</v>
      </c>
      <c r="AJ1592">
        <v>1</v>
      </c>
      <c r="AK1592">
        <v>1</v>
      </c>
      <c r="AL1592">
        <v>0</v>
      </c>
    </row>
    <row r="1593" spans="1:38" x14ac:dyDescent="0.25">
      <c r="A1593">
        <v>1592</v>
      </c>
      <c r="B1593" t="s">
        <v>4951</v>
      </c>
      <c r="C1593">
        <v>2014</v>
      </c>
      <c r="D1593" t="s">
        <v>303</v>
      </c>
      <c r="I1593" t="s">
        <v>2828</v>
      </c>
      <c r="J1593" t="s">
        <v>3586</v>
      </c>
      <c r="K1593" t="s">
        <v>4952</v>
      </c>
      <c r="L1593" t="s">
        <v>4953</v>
      </c>
      <c r="M1593" t="s">
        <v>4954</v>
      </c>
      <c r="N1593" t="s">
        <v>4957</v>
      </c>
      <c r="O1593" t="s">
        <v>338</v>
      </c>
      <c r="P1593" t="s">
        <v>338</v>
      </c>
      <c r="Q1593">
        <v>100</v>
      </c>
      <c r="R1593" t="s">
        <v>4956</v>
      </c>
      <c r="S1593">
        <v>2</v>
      </c>
      <c r="T1593">
        <v>7.5884199142456046</v>
      </c>
      <c r="U1593">
        <v>-73.711036682128906</v>
      </c>
      <c r="V1593">
        <v>0.90909093618392944</v>
      </c>
      <c r="W1593">
        <v>0</v>
      </c>
      <c r="X1593">
        <v>0</v>
      </c>
      <c r="Y1593">
        <v>0</v>
      </c>
      <c r="Z1593">
        <v>0.18181818723678589</v>
      </c>
      <c r="AA1593">
        <v>5.000000074505806E-2</v>
      </c>
      <c r="AB1593">
        <v>0</v>
      </c>
      <c r="AC1593">
        <v>0</v>
      </c>
      <c r="AD1593">
        <v>8</v>
      </c>
      <c r="AE1593">
        <v>0</v>
      </c>
      <c r="AF1593">
        <v>1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0</v>
      </c>
    </row>
    <row r="1594" spans="1:38" x14ac:dyDescent="0.25">
      <c r="A1594">
        <v>1593</v>
      </c>
      <c r="B1594" t="s">
        <v>4958</v>
      </c>
      <c r="C1594">
        <v>2014</v>
      </c>
      <c r="D1594" t="s">
        <v>303</v>
      </c>
      <c r="I1594" t="s">
        <v>39</v>
      </c>
      <c r="J1594" t="s">
        <v>40</v>
      </c>
      <c r="K1594" t="s">
        <v>100</v>
      </c>
      <c r="L1594" t="s">
        <v>4948</v>
      </c>
      <c r="M1594" t="s">
        <v>4959</v>
      </c>
      <c r="N1594" t="s">
        <v>4960</v>
      </c>
      <c r="O1594" t="s">
        <v>1430</v>
      </c>
      <c r="P1594" t="s">
        <v>18323</v>
      </c>
      <c r="Q1594">
        <v>85</v>
      </c>
      <c r="R1594" t="s">
        <v>4961</v>
      </c>
      <c r="S1594">
        <v>50</v>
      </c>
      <c r="T1594">
        <v>4.1728801727294922</v>
      </c>
      <c r="U1594">
        <v>-72.482902526855469</v>
      </c>
      <c r="V1594">
        <v>0</v>
      </c>
      <c r="W1594">
        <v>0.27251732349395752</v>
      </c>
      <c r="X1594">
        <v>6.9284066557884216E-3</v>
      </c>
      <c r="Y1594">
        <v>1</v>
      </c>
      <c r="Z1594">
        <v>0.22170901298522949</v>
      </c>
      <c r="AA1594">
        <v>0.15800000727176669</v>
      </c>
      <c r="AB1594">
        <v>0</v>
      </c>
      <c r="AC1594">
        <v>0.20000000298023221</v>
      </c>
      <c r="AD1594">
        <v>38</v>
      </c>
      <c r="AE1594">
        <v>9.2378752306103706E-3</v>
      </c>
      <c r="AF1594">
        <v>0</v>
      </c>
      <c r="AG1594">
        <v>1</v>
      </c>
      <c r="AH1594">
        <v>1</v>
      </c>
      <c r="AI1594">
        <v>1</v>
      </c>
      <c r="AJ1594">
        <v>1</v>
      </c>
      <c r="AK1594">
        <v>1</v>
      </c>
      <c r="AL1594">
        <v>0</v>
      </c>
    </row>
    <row r="1595" spans="1:38" x14ac:dyDescent="0.25">
      <c r="A1595">
        <v>1594</v>
      </c>
      <c r="B1595" t="s">
        <v>4962</v>
      </c>
      <c r="C1595">
        <v>2014</v>
      </c>
      <c r="D1595" t="s">
        <v>303</v>
      </c>
      <c r="I1595" t="s">
        <v>2828</v>
      </c>
      <c r="J1595" t="s">
        <v>3586</v>
      </c>
      <c r="K1595" t="s">
        <v>4952</v>
      </c>
      <c r="L1595" t="s">
        <v>831</v>
      </c>
      <c r="M1595" t="s">
        <v>4299</v>
      </c>
      <c r="N1595" t="s">
        <v>4963</v>
      </c>
      <c r="O1595" t="s">
        <v>338</v>
      </c>
      <c r="P1595" t="s">
        <v>338</v>
      </c>
      <c r="Q1595">
        <v>105</v>
      </c>
      <c r="R1595" t="s">
        <v>4964</v>
      </c>
      <c r="S1595">
        <v>48</v>
      </c>
      <c r="T1595">
        <v>7.2821002006530762</v>
      </c>
      <c r="U1595">
        <v>-73.431068420410156</v>
      </c>
      <c r="V1595">
        <v>0.43243244290351868</v>
      </c>
      <c r="W1595">
        <v>0.1171171143651009</v>
      </c>
      <c r="X1595">
        <v>0</v>
      </c>
      <c r="Y1595">
        <v>1.621621660888195E-2</v>
      </c>
      <c r="Z1595">
        <v>5.765765905380249E-2</v>
      </c>
      <c r="AA1595">
        <v>6.3333332538604736E-2</v>
      </c>
      <c r="AB1595">
        <v>2.162162214517593E-2</v>
      </c>
      <c r="AC1595">
        <v>0.2916666567325592</v>
      </c>
      <c r="AD1595">
        <v>8.4791669845581055</v>
      </c>
      <c r="AE1595">
        <v>2.7027027681469921E-2</v>
      </c>
      <c r="AF1595">
        <v>1</v>
      </c>
      <c r="AG1595">
        <v>1</v>
      </c>
      <c r="AH1595">
        <v>0</v>
      </c>
      <c r="AI1595">
        <v>1</v>
      </c>
      <c r="AJ1595">
        <v>1</v>
      </c>
      <c r="AK1595">
        <v>1</v>
      </c>
      <c r="AL1595">
        <v>1</v>
      </c>
    </row>
    <row r="1596" spans="1:38" x14ac:dyDescent="0.25">
      <c r="A1596">
        <v>1595</v>
      </c>
      <c r="B1596" t="s">
        <v>4965</v>
      </c>
      <c r="C1596">
        <v>2014</v>
      </c>
      <c r="D1596" t="s">
        <v>303</v>
      </c>
      <c r="I1596" t="s">
        <v>39</v>
      </c>
      <c r="J1596" t="s">
        <v>40</v>
      </c>
      <c r="K1596" t="s">
        <v>100</v>
      </c>
      <c r="L1596" t="s">
        <v>4966</v>
      </c>
      <c r="M1596" t="s">
        <v>4967</v>
      </c>
      <c r="N1596" t="s">
        <v>4968</v>
      </c>
      <c r="O1596" t="s">
        <v>45</v>
      </c>
      <c r="P1596" t="s">
        <v>45</v>
      </c>
      <c r="Q1596">
        <v>98</v>
      </c>
      <c r="R1596" t="s">
        <v>4969</v>
      </c>
      <c r="S1596">
        <v>50</v>
      </c>
      <c r="T1596">
        <v>4.1728801727294922</v>
      </c>
      <c r="U1596">
        <v>-72.482902526855469</v>
      </c>
      <c r="V1596">
        <v>7.2368420660495758E-2</v>
      </c>
      <c r="W1596">
        <v>6.5789474174380302E-3</v>
      </c>
      <c r="X1596">
        <v>0.53728067874908447</v>
      </c>
      <c r="Y1596">
        <v>0.48464912176132202</v>
      </c>
      <c r="Z1596">
        <v>0.1052631586790085</v>
      </c>
      <c r="AA1596">
        <v>3.7999998778104782E-2</v>
      </c>
      <c r="AB1596">
        <v>1.973684132099152E-2</v>
      </c>
      <c r="AC1596">
        <v>0.20000000298023221</v>
      </c>
      <c r="AD1596">
        <v>3.3199999332427979</v>
      </c>
      <c r="AE1596">
        <v>1.0964912362396721E-2</v>
      </c>
      <c r="AF1596">
        <v>1</v>
      </c>
      <c r="AG1596">
        <v>1</v>
      </c>
      <c r="AH1596">
        <v>1</v>
      </c>
      <c r="AI1596">
        <v>1</v>
      </c>
      <c r="AJ1596">
        <v>1</v>
      </c>
      <c r="AK1596">
        <v>1</v>
      </c>
      <c r="AL1596">
        <v>1</v>
      </c>
    </row>
    <row r="1597" spans="1:38" x14ac:dyDescent="0.25">
      <c r="A1597">
        <v>1596</v>
      </c>
      <c r="B1597" t="s">
        <v>4970</v>
      </c>
      <c r="C1597">
        <v>2014</v>
      </c>
      <c r="D1597" t="s">
        <v>303</v>
      </c>
      <c r="I1597" t="s">
        <v>2828</v>
      </c>
      <c r="J1597" t="s">
        <v>3586</v>
      </c>
      <c r="K1597" t="s">
        <v>4952</v>
      </c>
      <c r="L1597" t="s">
        <v>831</v>
      </c>
      <c r="M1597" t="s">
        <v>2188</v>
      </c>
      <c r="N1597" t="s">
        <v>4971</v>
      </c>
      <c r="O1597" t="s">
        <v>338</v>
      </c>
      <c r="P1597" t="s">
        <v>338</v>
      </c>
      <c r="Q1597">
        <v>100</v>
      </c>
      <c r="R1597" t="s">
        <v>4972</v>
      </c>
      <c r="S1597">
        <v>50</v>
      </c>
      <c r="T1597">
        <v>7.2802000045776367</v>
      </c>
      <c r="U1597">
        <v>-73.431503295898438</v>
      </c>
      <c r="V1597">
        <v>0.49655172228813171</v>
      </c>
      <c r="W1597">
        <v>9.8275862634181976E-2</v>
      </c>
      <c r="X1597">
        <v>0</v>
      </c>
      <c r="Y1597">
        <v>3.2758619636297233E-2</v>
      </c>
      <c r="Z1597">
        <v>8.4482759237289429E-2</v>
      </c>
      <c r="AA1597">
        <v>5.4000001400709152E-2</v>
      </c>
      <c r="AB1597">
        <v>6.8965516984462738E-3</v>
      </c>
      <c r="AC1597">
        <v>0.36000001430511469</v>
      </c>
      <c r="AD1597">
        <v>8.9799995422363281</v>
      </c>
      <c r="AE1597">
        <v>1.8965518102049831E-2</v>
      </c>
      <c r="AF1597">
        <v>1</v>
      </c>
      <c r="AG1597">
        <v>1</v>
      </c>
      <c r="AH1597">
        <v>0</v>
      </c>
      <c r="AI1597">
        <v>1</v>
      </c>
      <c r="AJ1597">
        <v>1</v>
      </c>
      <c r="AK1597">
        <v>1</v>
      </c>
      <c r="AL1597">
        <v>1</v>
      </c>
    </row>
    <row r="1598" spans="1:38" x14ac:dyDescent="0.25">
      <c r="A1598">
        <v>1597</v>
      </c>
      <c r="B1598" t="s">
        <v>4973</v>
      </c>
      <c r="C1598">
        <v>2014</v>
      </c>
      <c r="D1598" t="s">
        <v>303</v>
      </c>
      <c r="I1598" t="s">
        <v>39</v>
      </c>
      <c r="J1598" t="s">
        <v>48</v>
      </c>
      <c r="K1598" t="s">
        <v>49</v>
      </c>
      <c r="L1598" t="s">
        <v>1544</v>
      </c>
      <c r="M1598" t="s">
        <v>4479</v>
      </c>
      <c r="N1598" t="s">
        <v>4911</v>
      </c>
      <c r="O1598" t="s">
        <v>18325</v>
      </c>
      <c r="P1598" t="s">
        <v>18323</v>
      </c>
      <c r="Q1598">
        <v>118</v>
      </c>
      <c r="R1598" t="s">
        <v>896</v>
      </c>
      <c r="S1598">
        <v>50</v>
      </c>
      <c r="T1598">
        <v>5.2596101760864258</v>
      </c>
      <c r="U1598">
        <v>-71.453483581542969</v>
      </c>
      <c r="V1598">
        <v>8.4586463868618011E-2</v>
      </c>
      <c r="W1598">
        <v>5.6390976533293724E-3</v>
      </c>
      <c r="X1598">
        <v>9.9624060094356537E-2</v>
      </c>
      <c r="Y1598">
        <v>0.9398496150970459</v>
      </c>
      <c r="Z1598">
        <v>0.8327067494392395</v>
      </c>
      <c r="AA1598">
        <v>0.17080000042915339</v>
      </c>
      <c r="AB1598">
        <v>3.759398590773344E-3</v>
      </c>
      <c r="AC1598">
        <v>0.47999998927116388</v>
      </c>
      <c r="AD1598">
        <v>5.7600002288818359</v>
      </c>
      <c r="AE1598">
        <v>2.255639061331749E-2</v>
      </c>
      <c r="AF1598">
        <v>1</v>
      </c>
      <c r="AG1598">
        <v>1</v>
      </c>
      <c r="AH1598">
        <v>1</v>
      </c>
      <c r="AI1598">
        <v>1</v>
      </c>
      <c r="AJ1598">
        <v>1</v>
      </c>
      <c r="AK1598">
        <v>1</v>
      </c>
      <c r="AL1598">
        <v>1</v>
      </c>
    </row>
    <row r="1599" spans="1:38" x14ac:dyDescent="0.25">
      <c r="A1599">
        <v>1598</v>
      </c>
      <c r="B1599" t="s">
        <v>4974</v>
      </c>
      <c r="C1599">
        <v>2014</v>
      </c>
      <c r="D1599" t="s">
        <v>303</v>
      </c>
      <c r="I1599" t="s">
        <v>2828</v>
      </c>
      <c r="J1599" t="s">
        <v>2829</v>
      </c>
      <c r="K1599" t="s">
        <v>2985</v>
      </c>
      <c r="L1599" t="s">
        <v>4975</v>
      </c>
      <c r="M1599" t="s">
        <v>4976</v>
      </c>
      <c r="N1599" t="s">
        <v>51</v>
      </c>
      <c r="O1599" t="s">
        <v>338</v>
      </c>
      <c r="P1599" t="s">
        <v>338</v>
      </c>
      <c r="Q1599">
        <v>118</v>
      </c>
      <c r="R1599" t="s">
        <v>4977</v>
      </c>
      <c r="S1599">
        <v>50</v>
      </c>
      <c r="T1599">
        <v>8.085749626159668</v>
      </c>
      <c r="U1599">
        <v>-72.574226379394531</v>
      </c>
      <c r="V1599">
        <v>0.1737704873085022</v>
      </c>
      <c r="W1599">
        <v>9.8360655829310417E-3</v>
      </c>
      <c r="X1599">
        <v>1.967213116586208E-2</v>
      </c>
      <c r="Y1599">
        <v>6.5573770552873611E-3</v>
      </c>
      <c r="Z1599">
        <v>0.8262295126914978</v>
      </c>
      <c r="AA1599">
        <v>7.7200001105666161E-3</v>
      </c>
      <c r="AB1599">
        <v>0</v>
      </c>
      <c r="AC1599">
        <v>0.119999997317791</v>
      </c>
      <c r="AD1599">
        <v>20.319999694824219</v>
      </c>
      <c r="AE1599">
        <v>0</v>
      </c>
      <c r="AF1599">
        <v>1</v>
      </c>
      <c r="AG1599">
        <v>1</v>
      </c>
      <c r="AH1599">
        <v>1</v>
      </c>
      <c r="AI1599">
        <v>1</v>
      </c>
      <c r="AJ1599">
        <v>0</v>
      </c>
      <c r="AK1599">
        <v>1</v>
      </c>
      <c r="AL1599">
        <v>0</v>
      </c>
    </row>
    <row r="1600" spans="1:38" x14ac:dyDescent="0.25">
      <c r="A1600">
        <v>1599</v>
      </c>
      <c r="B1600" t="s">
        <v>4978</v>
      </c>
      <c r="C1600">
        <v>2014</v>
      </c>
      <c r="D1600" t="s">
        <v>303</v>
      </c>
      <c r="I1600" t="s">
        <v>2828</v>
      </c>
      <c r="J1600" t="s">
        <v>3642</v>
      </c>
      <c r="K1600" t="s">
        <v>3793</v>
      </c>
      <c r="L1600" t="s">
        <v>4979</v>
      </c>
      <c r="M1600" t="s">
        <v>4980</v>
      </c>
      <c r="N1600" t="s">
        <v>4981</v>
      </c>
      <c r="O1600" t="s">
        <v>338</v>
      </c>
      <c r="P1600" t="s">
        <v>338</v>
      </c>
      <c r="Q1600">
        <v>95</v>
      </c>
      <c r="R1600" t="s">
        <v>4982</v>
      </c>
      <c r="S1600">
        <v>50</v>
      </c>
      <c r="T1600">
        <v>8.9977703094482422</v>
      </c>
      <c r="U1600">
        <v>-73.711013793945313</v>
      </c>
      <c r="V1600">
        <v>0.31034481525421143</v>
      </c>
      <c r="W1600">
        <v>7.1964018046855927E-2</v>
      </c>
      <c r="X1600">
        <v>0</v>
      </c>
      <c r="Y1600">
        <v>2.998500689864159E-2</v>
      </c>
      <c r="Z1600">
        <v>1.9490255042910579E-2</v>
      </c>
      <c r="AA1600">
        <v>2.5200000032782551E-2</v>
      </c>
      <c r="AB1600">
        <v>1.049475278705359E-2</v>
      </c>
      <c r="AC1600">
        <v>0.51999998092651367</v>
      </c>
      <c r="AD1600">
        <v>5.5440001487731934</v>
      </c>
      <c r="AE1600">
        <v>1.049475278705359E-2</v>
      </c>
      <c r="AF1600">
        <v>1</v>
      </c>
      <c r="AG1600">
        <v>1</v>
      </c>
      <c r="AH1600">
        <v>0</v>
      </c>
      <c r="AI1600">
        <v>1</v>
      </c>
      <c r="AJ1600">
        <v>1</v>
      </c>
      <c r="AK1600">
        <v>1</v>
      </c>
      <c r="AL1600">
        <v>1</v>
      </c>
    </row>
    <row r="1601" spans="1:38" x14ac:dyDescent="0.25">
      <c r="A1601">
        <v>1600</v>
      </c>
      <c r="B1601" t="s">
        <v>4983</v>
      </c>
      <c r="C1601">
        <v>2014</v>
      </c>
      <c r="D1601" t="s">
        <v>303</v>
      </c>
      <c r="I1601" t="s">
        <v>39</v>
      </c>
      <c r="J1601" t="s">
        <v>40</v>
      </c>
      <c r="K1601" t="s">
        <v>100</v>
      </c>
      <c r="L1601" t="s">
        <v>876</v>
      </c>
      <c r="M1601" t="s">
        <v>4984</v>
      </c>
      <c r="N1601" t="s">
        <v>4985</v>
      </c>
      <c r="O1601" t="s">
        <v>45</v>
      </c>
      <c r="P1601" t="s">
        <v>45</v>
      </c>
      <c r="Q1601">
        <v>106</v>
      </c>
      <c r="R1601" t="s">
        <v>605</v>
      </c>
      <c r="S1601">
        <v>50</v>
      </c>
      <c r="T1601">
        <v>4.1377701759338379</v>
      </c>
      <c r="U1601">
        <v>-72.947532653808594</v>
      </c>
      <c r="V1601">
        <v>1.272264588624239E-2</v>
      </c>
      <c r="W1601">
        <v>7.6335878111422062E-3</v>
      </c>
      <c r="X1601">
        <v>0.82951653003692627</v>
      </c>
      <c r="Y1601">
        <v>0.83969467878341675</v>
      </c>
      <c r="Z1601">
        <v>0.1450381726026535</v>
      </c>
      <c r="AA1601">
        <v>4.3999999761581421E-2</v>
      </c>
      <c r="AB1601">
        <v>0</v>
      </c>
      <c r="AC1601">
        <v>1</v>
      </c>
      <c r="AD1601">
        <v>25</v>
      </c>
      <c r="AE1601">
        <v>1.017811708152294E-2</v>
      </c>
      <c r="AF1601">
        <v>1</v>
      </c>
      <c r="AG1601">
        <v>1</v>
      </c>
      <c r="AH1601">
        <v>1</v>
      </c>
      <c r="AI1601">
        <v>1</v>
      </c>
      <c r="AJ1601">
        <v>1</v>
      </c>
      <c r="AK1601">
        <v>1</v>
      </c>
      <c r="AL1601">
        <v>0</v>
      </c>
    </row>
    <row r="1602" spans="1:38" x14ac:dyDescent="0.25">
      <c r="A1602">
        <v>1601</v>
      </c>
      <c r="B1602" t="s">
        <v>4986</v>
      </c>
      <c r="C1602">
        <v>2014</v>
      </c>
      <c r="D1602" t="s">
        <v>303</v>
      </c>
      <c r="I1602" t="s">
        <v>2828</v>
      </c>
      <c r="J1602" t="s">
        <v>3642</v>
      </c>
      <c r="K1602" t="s">
        <v>3793</v>
      </c>
      <c r="L1602" t="s">
        <v>4979</v>
      </c>
      <c r="M1602" t="s">
        <v>4980</v>
      </c>
      <c r="N1602" t="s">
        <v>4924</v>
      </c>
      <c r="O1602" t="s">
        <v>338</v>
      </c>
      <c r="P1602" t="s">
        <v>338</v>
      </c>
      <c r="Q1602">
        <v>105</v>
      </c>
      <c r="R1602" t="s">
        <v>4982</v>
      </c>
      <c r="S1602">
        <v>50</v>
      </c>
      <c r="T1602">
        <v>8.9912004470825195</v>
      </c>
      <c r="U1602">
        <v>-73.710700988769531</v>
      </c>
      <c r="V1602">
        <v>0.37784522771835333</v>
      </c>
      <c r="W1602">
        <v>1.8209408968687061E-2</v>
      </c>
      <c r="X1602">
        <v>0</v>
      </c>
      <c r="Y1602">
        <v>1.6691956669092178E-2</v>
      </c>
      <c r="Z1602">
        <v>4.4006068259477622E-2</v>
      </c>
      <c r="AA1602">
        <v>5.2000001072883613E-2</v>
      </c>
      <c r="AB1602">
        <v>1.062215492129326E-2</v>
      </c>
      <c r="AC1602">
        <v>0.31999999284744263</v>
      </c>
      <c r="AD1602">
        <v>8.8559999465942383</v>
      </c>
      <c r="AE1602">
        <v>1.8209408968687061E-2</v>
      </c>
      <c r="AF1602">
        <v>1</v>
      </c>
      <c r="AG1602">
        <v>1</v>
      </c>
      <c r="AH1602">
        <v>0</v>
      </c>
      <c r="AI1602">
        <v>1</v>
      </c>
      <c r="AJ1602">
        <v>1</v>
      </c>
      <c r="AK1602">
        <v>1</v>
      </c>
      <c r="AL1602">
        <v>1</v>
      </c>
    </row>
    <row r="1603" spans="1:38" x14ac:dyDescent="0.25">
      <c r="A1603">
        <v>1602</v>
      </c>
      <c r="B1603" t="s">
        <v>4987</v>
      </c>
      <c r="C1603">
        <v>2014</v>
      </c>
      <c r="D1603" t="s">
        <v>303</v>
      </c>
      <c r="I1603" t="s">
        <v>39</v>
      </c>
      <c r="J1603" t="s">
        <v>40</v>
      </c>
      <c r="K1603" t="s">
        <v>100</v>
      </c>
      <c r="L1603" t="s">
        <v>876</v>
      </c>
      <c r="M1603" t="s">
        <v>863</v>
      </c>
      <c r="N1603" t="s">
        <v>4988</v>
      </c>
      <c r="O1603" t="s">
        <v>45</v>
      </c>
      <c r="P1603" t="s">
        <v>45</v>
      </c>
      <c r="Q1603">
        <v>120</v>
      </c>
      <c r="R1603" t="s">
        <v>605</v>
      </c>
      <c r="S1603">
        <v>50</v>
      </c>
      <c r="T1603">
        <v>4.1440000534057617</v>
      </c>
      <c r="U1603">
        <v>-72.948837280273438</v>
      </c>
      <c r="V1603">
        <v>2.2004889324307442E-2</v>
      </c>
      <c r="W1603">
        <v>4.4009778648614883E-2</v>
      </c>
      <c r="X1603">
        <v>0.74572128057479858</v>
      </c>
      <c r="Y1603">
        <v>0.36185818910598749</v>
      </c>
      <c r="Z1603">
        <v>0.1955990195274353</v>
      </c>
      <c r="AA1603">
        <v>0.1040000021457672</v>
      </c>
      <c r="AB1603">
        <v>0</v>
      </c>
      <c r="AC1603">
        <v>7.9999998211860657E-2</v>
      </c>
      <c r="AD1603">
        <v>11</v>
      </c>
      <c r="AE1603">
        <v>2.444987883791327E-3</v>
      </c>
      <c r="AF1603">
        <v>1</v>
      </c>
      <c r="AG1603">
        <v>1</v>
      </c>
      <c r="AH1603">
        <v>1</v>
      </c>
      <c r="AI1603">
        <v>1</v>
      </c>
      <c r="AJ1603">
        <v>1</v>
      </c>
      <c r="AK1603">
        <v>1</v>
      </c>
      <c r="AL1603">
        <v>0</v>
      </c>
    </row>
    <row r="1604" spans="1:38" x14ac:dyDescent="0.25">
      <c r="A1604">
        <v>1603</v>
      </c>
      <c r="B1604" t="s">
        <v>4989</v>
      </c>
      <c r="C1604">
        <v>2014</v>
      </c>
      <c r="D1604" t="s">
        <v>303</v>
      </c>
      <c r="I1604" t="s">
        <v>39</v>
      </c>
      <c r="J1604" t="s">
        <v>40</v>
      </c>
      <c r="K1604" t="s">
        <v>100</v>
      </c>
      <c r="L1604" t="s">
        <v>522</v>
      </c>
      <c r="M1604" t="s">
        <v>4210</v>
      </c>
      <c r="N1604" t="s">
        <v>341</v>
      </c>
      <c r="O1604" t="s">
        <v>18324</v>
      </c>
      <c r="P1604" t="s">
        <v>18323</v>
      </c>
      <c r="Q1604">
        <v>120</v>
      </c>
      <c r="R1604" t="s">
        <v>760</v>
      </c>
      <c r="S1604">
        <v>50</v>
      </c>
      <c r="T1604">
        <v>4.1131401062011719</v>
      </c>
      <c r="U1604">
        <v>-73.042510986328125</v>
      </c>
      <c r="V1604">
        <v>0</v>
      </c>
      <c r="W1604">
        <v>2.0779220387339589E-2</v>
      </c>
      <c r="X1604">
        <v>0</v>
      </c>
      <c r="Y1604">
        <v>0.9272727370262146</v>
      </c>
      <c r="Z1604">
        <v>0.37662336230278021</v>
      </c>
      <c r="AA1604">
        <v>0.18799999356269839</v>
      </c>
      <c r="AB1604">
        <v>0</v>
      </c>
      <c r="AC1604">
        <v>7.9999998211860657E-2</v>
      </c>
      <c r="AD1604">
        <v>33</v>
      </c>
      <c r="AE1604">
        <v>1.298701297491789E-2</v>
      </c>
      <c r="AF1604">
        <v>0</v>
      </c>
      <c r="AG1604">
        <v>1</v>
      </c>
      <c r="AH1604">
        <v>0</v>
      </c>
      <c r="AI1604">
        <v>1</v>
      </c>
      <c r="AJ1604">
        <v>1</v>
      </c>
      <c r="AK1604">
        <v>1</v>
      </c>
      <c r="AL1604">
        <v>0</v>
      </c>
    </row>
    <row r="1605" spans="1:38" x14ac:dyDescent="0.25">
      <c r="A1605">
        <v>1604</v>
      </c>
      <c r="B1605" t="s">
        <v>4990</v>
      </c>
      <c r="C1605">
        <v>2014</v>
      </c>
      <c r="D1605" t="s">
        <v>303</v>
      </c>
      <c r="I1605" t="s">
        <v>2828</v>
      </c>
      <c r="J1605" t="s">
        <v>3586</v>
      </c>
      <c r="K1605" t="s">
        <v>4952</v>
      </c>
      <c r="L1605" t="s">
        <v>4991</v>
      </c>
      <c r="M1605" t="s">
        <v>1462</v>
      </c>
      <c r="N1605" t="s">
        <v>3183</v>
      </c>
      <c r="O1605" t="s">
        <v>338</v>
      </c>
      <c r="P1605" t="s">
        <v>338</v>
      </c>
      <c r="Q1605">
        <v>100</v>
      </c>
      <c r="R1605" t="s">
        <v>4992</v>
      </c>
      <c r="S1605">
        <v>52</v>
      </c>
      <c r="T1605">
        <v>7.5500998497009277</v>
      </c>
      <c r="U1605">
        <v>-73.406600952148438</v>
      </c>
      <c r="V1605">
        <v>0.1227106228470802</v>
      </c>
      <c r="W1605">
        <v>2.7472527697682381E-2</v>
      </c>
      <c r="X1605">
        <v>0</v>
      </c>
      <c r="Y1605">
        <v>0</v>
      </c>
      <c r="Z1605">
        <v>6.5934069454669952E-2</v>
      </c>
      <c r="AA1605">
        <v>3.730769082903862E-2</v>
      </c>
      <c r="AB1605">
        <v>0</v>
      </c>
      <c r="AC1605">
        <v>0</v>
      </c>
      <c r="AD1605">
        <v>5.634615421295166</v>
      </c>
      <c r="AE1605">
        <v>5.4945056326687336E-3</v>
      </c>
      <c r="AF1605">
        <v>1</v>
      </c>
      <c r="AG1605">
        <v>1</v>
      </c>
      <c r="AH1605">
        <v>0</v>
      </c>
      <c r="AI1605">
        <v>0</v>
      </c>
      <c r="AJ1605">
        <v>1</v>
      </c>
      <c r="AK1605">
        <v>1</v>
      </c>
      <c r="AL1605">
        <v>0</v>
      </c>
    </row>
    <row r="1606" spans="1:38" x14ac:dyDescent="0.25">
      <c r="A1606">
        <v>1605</v>
      </c>
      <c r="B1606" t="s">
        <v>4993</v>
      </c>
      <c r="C1606">
        <v>2014</v>
      </c>
      <c r="D1606" t="s">
        <v>303</v>
      </c>
      <c r="I1606" t="s">
        <v>39</v>
      </c>
      <c r="J1606" t="s">
        <v>40</v>
      </c>
      <c r="K1606" t="s">
        <v>100</v>
      </c>
      <c r="L1606" t="s">
        <v>522</v>
      </c>
      <c r="M1606" t="s">
        <v>4210</v>
      </c>
      <c r="N1606" t="s">
        <v>4670</v>
      </c>
      <c r="O1606" t="s">
        <v>183</v>
      </c>
      <c r="P1606" t="s">
        <v>18323</v>
      </c>
      <c r="Q1606">
        <v>120</v>
      </c>
      <c r="R1606" t="s">
        <v>760</v>
      </c>
      <c r="S1606">
        <v>50</v>
      </c>
      <c r="T1606">
        <v>4.1072502136230469</v>
      </c>
      <c r="U1606">
        <v>-73.045188903808594</v>
      </c>
      <c r="V1606">
        <v>2.5706940796226259E-3</v>
      </c>
      <c r="W1606">
        <v>2.056555263698101E-2</v>
      </c>
      <c r="X1606">
        <v>1.799485832452774E-2</v>
      </c>
      <c r="Y1606">
        <v>0.87403601408004761</v>
      </c>
      <c r="Z1606">
        <v>0.40102827548980707</v>
      </c>
      <c r="AA1606">
        <v>0.12800000607967379</v>
      </c>
      <c r="AB1606">
        <v>0</v>
      </c>
      <c r="AC1606">
        <v>0.20000000298023221</v>
      </c>
      <c r="AD1606">
        <v>16</v>
      </c>
      <c r="AE1606">
        <v>1.285347063094378E-2</v>
      </c>
      <c r="AF1606">
        <v>1</v>
      </c>
      <c r="AG1606">
        <v>1</v>
      </c>
      <c r="AH1606">
        <v>1</v>
      </c>
      <c r="AI1606">
        <v>1</v>
      </c>
      <c r="AJ1606">
        <v>1</v>
      </c>
      <c r="AK1606">
        <v>1</v>
      </c>
      <c r="AL1606">
        <v>0</v>
      </c>
    </row>
    <row r="1607" spans="1:38" x14ac:dyDescent="0.25">
      <c r="A1607">
        <v>1606</v>
      </c>
      <c r="B1607" t="s">
        <v>4994</v>
      </c>
      <c r="C1607">
        <v>2014</v>
      </c>
      <c r="D1607" t="s">
        <v>303</v>
      </c>
      <c r="I1607" t="s">
        <v>2828</v>
      </c>
      <c r="J1607" t="s">
        <v>3586</v>
      </c>
      <c r="K1607" t="s">
        <v>4952</v>
      </c>
      <c r="L1607" t="s">
        <v>4953</v>
      </c>
      <c r="M1607" t="s">
        <v>1462</v>
      </c>
      <c r="N1607" t="s">
        <v>4995</v>
      </c>
      <c r="O1607" t="s">
        <v>338</v>
      </c>
      <c r="P1607" t="s">
        <v>338</v>
      </c>
      <c r="Q1607">
        <v>100</v>
      </c>
      <c r="R1607" t="s">
        <v>4992</v>
      </c>
      <c r="S1607">
        <v>50</v>
      </c>
      <c r="T1607">
        <v>7.5815000534057617</v>
      </c>
      <c r="U1607">
        <v>-73.771682739257813</v>
      </c>
      <c r="V1607">
        <v>0.1159420311450958</v>
      </c>
      <c r="W1607">
        <v>5.4347827099263668E-3</v>
      </c>
      <c r="X1607">
        <v>0</v>
      </c>
      <c r="Y1607">
        <v>0</v>
      </c>
      <c r="Z1607">
        <v>0.13949275016784671</v>
      </c>
      <c r="AA1607">
        <v>5.9999998658895493E-2</v>
      </c>
      <c r="AB1607">
        <v>4.5289855450391769E-2</v>
      </c>
      <c r="AC1607">
        <v>0.119999997317791</v>
      </c>
      <c r="AD1607">
        <v>13.371999740600589</v>
      </c>
      <c r="AE1607">
        <v>7.2463769465684891E-3</v>
      </c>
      <c r="AF1607">
        <v>1</v>
      </c>
      <c r="AG1607">
        <v>1</v>
      </c>
      <c r="AH1607">
        <v>0</v>
      </c>
      <c r="AI1607">
        <v>0</v>
      </c>
      <c r="AJ1607">
        <v>1</v>
      </c>
      <c r="AK1607">
        <v>1</v>
      </c>
      <c r="AL1607">
        <v>1</v>
      </c>
    </row>
    <row r="1608" spans="1:38" x14ac:dyDescent="0.25">
      <c r="A1608">
        <v>1607</v>
      </c>
      <c r="B1608" t="s">
        <v>4996</v>
      </c>
      <c r="C1608">
        <v>2014</v>
      </c>
      <c r="D1608" t="s">
        <v>303</v>
      </c>
      <c r="I1608" t="s">
        <v>2828</v>
      </c>
      <c r="J1608" t="s">
        <v>3642</v>
      </c>
      <c r="K1608" t="s">
        <v>594</v>
      </c>
      <c r="L1608" t="s">
        <v>3781</v>
      </c>
      <c r="M1608" t="s">
        <v>3782</v>
      </c>
      <c r="N1608" t="s">
        <v>4997</v>
      </c>
      <c r="O1608" t="s">
        <v>338</v>
      </c>
      <c r="P1608" t="s">
        <v>338</v>
      </c>
      <c r="Q1608">
        <v>100</v>
      </c>
      <c r="R1608" t="s">
        <v>3783</v>
      </c>
      <c r="S1608">
        <v>50</v>
      </c>
      <c r="T1608">
        <v>7.9377884864807129</v>
      </c>
      <c r="U1608">
        <v>-73.544364929199219</v>
      </c>
      <c r="V1608">
        <v>0.28107073903083801</v>
      </c>
      <c r="W1608">
        <v>0.1147227510809898</v>
      </c>
      <c r="X1608">
        <v>0</v>
      </c>
      <c r="Y1608">
        <v>7.64818349853158E-3</v>
      </c>
      <c r="Z1608">
        <v>2.4856597185134891E-2</v>
      </c>
      <c r="AA1608">
        <v>1.1599999852478501E-2</v>
      </c>
      <c r="AB1608">
        <v>0</v>
      </c>
      <c r="AC1608">
        <v>0.15999999642372131</v>
      </c>
      <c r="AD1608">
        <v>8.5159997940063477</v>
      </c>
      <c r="AE1608">
        <v>5.7361377403140068E-3</v>
      </c>
      <c r="AF1608">
        <v>1</v>
      </c>
      <c r="AG1608">
        <v>1</v>
      </c>
      <c r="AH1608">
        <v>0</v>
      </c>
      <c r="AI1608">
        <v>1</v>
      </c>
      <c r="AJ1608">
        <v>1</v>
      </c>
      <c r="AK1608">
        <v>1</v>
      </c>
      <c r="AL1608">
        <v>0</v>
      </c>
    </row>
    <row r="1609" spans="1:38" x14ac:dyDescent="0.25">
      <c r="A1609">
        <v>1608</v>
      </c>
      <c r="B1609" t="s">
        <v>4998</v>
      </c>
      <c r="C1609">
        <v>2014</v>
      </c>
      <c r="D1609" t="s">
        <v>303</v>
      </c>
      <c r="I1609" t="s">
        <v>39</v>
      </c>
      <c r="J1609" t="s">
        <v>40</v>
      </c>
      <c r="K1609" t="s">
        <v>100</v>
      </c>
      <c r="L1609" t="s">
        <v>522</v>
      </c>
      <c r="M1609" t="s">
        <v>2124</v>
      </c>
      <c r="N1609" t="s">
        <v>4999</v>
      </c>
      <c r="O1609" t="s">
        <v>45</v>
      </c>
      <c r="P1609" t="s">
        <v>45</v>
      </c>
      <c r="Q1609">
        <v>120</v>
      </c>
      <c r="R1609" t="s">
        <v>5000</v>
      </c>
      <c r="S1609">
        <v>50</v>
      </c>
      <c r="T1609">
        <v>4.0850000381469727</v>
      </c>
      <c r="U1609">
        <v>-73.028961181640625</v>
      </c>
      <c r="V1609">
        <v>0</v>
      </c>
      <c r="W1609">
        <v>2.011494338512421E-2</v>
      </c>
      <c r="X1609">
        <v>0</v>
      </c>
      <c r="Y1609">
        <v>0.85057473182678223</v>
      </c>
      <c r="Z1609">
        <v>0.86494255065917969</v>
      </c>
      <c r="AA1609">
        <v>0.21199999749660489</v>
      </c>
      <c r="AB1609">
        <v>0</v>
      </c>
      <c r="AC1609">
        <v>0.20000000298023221</v>
      </c>
      <c r="AD1609">
        <v>25</v>
      </c>
      <c r="AE1609">
        <v>8.6206896230578423E-3</v>
      </c>
      <c r="AF1609">
        <v>0</v>
      </c>
      <c r="AG1609">
        <v>1</v>
      </c>
      <c r="AH1609">
        <v>0</v>
      </c>
      <c r="AI1609">
        <v>1</v>
      </c>
      <c r="AJ1609">
        <v>1</v>
      </c>
      <c r="AK1609">
        <v>1</v>
      </c>
      <c r="AL1609">
        <v>0</v>
      </c>
    </row>
    <row r="1610" spans="1:38" x14ac:dyDescent="0.25">
      <c r="A1610">
        <v>1609</v>
      </c>
      <c r="B1610" t="s">
        <v>5001</v>
      </c>
      <c r="C1610">
        <v>2014</v>
      </c>
      <c r="D1610" t="s">
        <v>303</v>
      </c>
      <c r="I1610" t="s">
        <v>2828</v>
      </c>
      <c r="J1610" t="s">
        <v>3642</v>
      </c>
      <c r="K1610" t="s">
        <v>594</v>
      </c>
      <c r="L1610" t="s">
        <v>4940</v>
      </c>
      <c r="M1610" t="s">
        <v>4941</v>
      </c>
      <c r="N1610" t="s">
        <v>4971</v>
      </c>
      <c r="O1610" t="s">
        <v>338</v>
      </c>
      <c r="P1610" t="s">
        <v>338</v>
      </c>
      <c r="Q1610">
        <v>100</v>
      </c>
      <c r="R1610" t="s">
        <v>4942</v>
      </c>
      <c r="S1610">
        <v>50</v>
      </c>
      <c r="T1610">
        <v>7.9137701988220206</v>
      </c>
      <c r="U1610">
        <v>-73.557403564453125</v>
      </c>
      <c r="V1610">
        <v>0.13686130940914151</v>
      </c>
      <c r="W1610">
        <v>5.4744523949921131E-3</v>
      </c>
      <c r="X1610">
        <v>0</v>
      </c>
      <c r="Y1610">
        <v>0</v>
      </c>
      <c r="Z1610">
        <v>4.3795619159936898E-2</v>
      </c>
      <c r="AA1610">
        <v>2.2800000384449959E-2</v>
      </c>
      <c r="AB1610">
        <v>0</v>
      </c>
      <c r="AC1610">
        <v>3.9999999105930328E-2</v>
      </c>
      <c r="AD1610">
        <v>7.0520000457763672</v>
      </c>
      <c r="AE1610">
        <v>1.094890478998423E-2</v>
      </c>
      <c r="AF1610">
        <v>1</v>
      </c>
      <c r="AG1610">
        <v>1</v>
      </c>
      <c r="AH1610">
        <v>0</v>
      </c>
      <c r="AI1610">
        <v>0</v>
      </c>
      <c r="AJ1610">
        <v>1</v>
      </c>
      <c r="AK1610">
        <v>1</v>
      </c>
      <c r="AL1610">
        <v>0</v>
      </c>
    </row>
    <row r="1611" spans="1:38" x14ac:dyDescent="0.25">
      <c r="A1611">
        <v>1610</v>
      </c>
      <c r="B1611" t="s">
        <v>5002</v>
      </c>
      <c r="C1611">
        <v>2014</v>
      </c>
      <c r="D1611" t="s">
        <v>303</v>
      </c>
      <c r="I1611" t="s">
        <v>39</v>
      </c>
      <c r="J1611" t="s">
        <v>40</v>
      </c>
      <c r="K1611" t="s">
        <v>100</v>
      </c>
      <c r="L1611" t="s">
        <v>1590</v>
      </c>
      <c r="M1611" t="s">
        <v>4651</v>
      </c>
      <c r="N1611" t="s">
        <v>1399</v>
      </c>
      <c r="O1611" t="s">
        <v>4715</v>
      </c>
      <c r="P1611" t="s">
        <v>4715</v>
      </c>
      <c r="Q1611">
        <v>110</v>
      </c>
      <c r="R1611" t="s">
        <v>5003</v>
      </c>
      <c r="S1611">
        <v>50</v>
      </c>
      <c r="T1611">
        <v>4.4005599021911621</v>
      </c>
      <c r="U1611">
        <v>-72.078933715820313</v>
      </c>
      <c r="V1611">
        <v>2.7586206793785099E-2</v>
      </c>
      <c r="W1611">
        <v>9.1954022645950317E-3</v>
      </c>
      <c r="X1611">
        <v>6.8965516984462738E-2</v>
      </c>
      <c r="Y1611">
        <v>0.90344828367233276</v>
      </c>
      <c r="Z1611">
        <v>0</v>
      </c>
      <c r="AA1611">
        <v>0</v>
      </c>
      <c r="AB1611">
        <v>2.2988505661487579E-3</v>
      </c>
      <c r="AC1611">
        <v>0.239999994635582</v>
      </c>
      <c r="AD1611">
        <v>24</v>
      </c>
      <c r="AE1611">
        <v>1.3793103396892549E-2</v>
      </c>
      <c r="AF1611">
        <v>1</v>
      </c>
      <c r="AG1611">
        <v>1</v>
      </c>
      <c r="AH1611">
        <v>1</v>
      </c>
      <c r="AI1611">
        <v>1</v>
      </c>
      <c r="AJ1611">
        <v>1</v>
      </c>
      <c r="AK1611">
        <v>0</v>
      </c>
      <c r="AL1611">
        <v>1</v>
      </c>
    </row>
    <row r="1612" spans="1:38" x14ac:dyDescent="0.25">
      <c r="A1612">
        <v>1611</v>
      </c>
      <c r="B1612" t="s">
        <v>5004</v>
      </c>
      <c r="C1612">
        <v>2014</v>
      </c>
      <c r="D1612" t="s">
        <v>303</v>
      </c>
      <c r="I1612" t="s">
        <v>2828</v>
      </c>
      <c r="J1612" t="s">
        <v>3642</v>
      </c>
      <c r="K1612" t="s">
        <v>594</v>
      </c>
      <c r="L1612" t="s">
        <v>3781</v>
      </c>
      <c r="M1612" t="s">
        <v>3782</v>
      </c>
      <c r="N1612" t="s">
        <v>2825</v>
      </c>
      <c r="O1612" t="s">
        <v>338</v>
      </c>
      <c r="P1612" t="s">
        <v>338</v>
      </c>
      <c r="Q1612">
        <v>100</v>
      </c>
      <c r="R1612" t="s">
        <v>3783</v>
      </c>
      <c r="S1612">
        <v>50</v>
      </c>
      <c r="T1612">
        <v>7.9072699546813956</v>
      </c>
      <c r="U1612">
        <v>-73.624580383300781</v>
      </c>
      <c r="V1612">
        <v>0.28683692216873169</v>
      </c>
      <c r="W1612">
        <v>8.0550096929073334E-2</v>
      </c>
      <c r="X1612">
        <v>0</v>
      </c>
      <c r="Y1612">
        <v>2.9469547793269161E-2</v>
      </c>
      <c r="Z1612">
        <v>3.9292730391025543E-2</v>
      </c>
      <c r="AA1612">
        <v>1.6000000759959221E-2</v>
      </c>
      <c r="AB1612">
        <v>0</v>
      </c>
      <c r="AC1612">
        <v>0.119999997317791</v>
      </c>
      <c r="AD1612">
        <v>7.4800000190734863</v>
      </c>
      <c r="AE1612">
        <v>1.1787819676101209E-2</v>
      </c>
      <c r="AF1612">
        <v>1</v>
      </c>
      <c r="AG1612">
        <v>1</v>
      </c>
      <c r="AH1612">
        <v>0</v>
      </c>
      <c r="AI1612">
        <v>1</v>
      </c>
      <c r="AJ1612">
        <v>1</v>
      </c>
      <c r="AK1612">
        <v>1</v>
      </c>
      <c r="AL1612">
        <v>0</v>
      </c>
    </row>
    <row r="1613" spans="1:38" x14ac:dyDescent="0.25">
      <c r="A1613">
        <v>1612</v>
      </c>
      <c r="B1613" t="s">
        <v>5005</v>
      </c>
      <c r="C1613">
        <v>2014</v>
      </c>
      <c r="D1613" t="s">
        <v>303</v>
      </c>
      <c r="I1613" t="s">
        <v>39</v>
      </c>
      <c r="J1613" t="s">
        <v>40</v>
      </c>
      <c r="K1613" t="s">
        <v>100</v>
      </c>
      <c r="L1613" t="s">
        <v>5006</v>
      </c>
      <c r="M1613" t="s">
        <v>5007</v>
      </c>
      <c r="N1613" t="s">
        <v>3890</v>
      </c>
      <c r="O1613" t="s">
        <v>111</v>
      </c>
      <c r="P1613" t="s">
        <v>111</v>
      </c>
      <c r="Q1613">
        <v>120</v>
      </c>
      <c r="R1613" t="s">
        <v>829</v>
      </c>
      <c r="S1613">
        <v>50</v>
      </c>
      <c r="T1613">
        <v>4.121039867401123</v>
      </c>
      <c r="U1613">
        <v>-72.955482482910156</v>
      </c>
      <c r="V1613">
        <v>0</v>
      </c>
      <c r="W1613">
        <v>1.587301678955555E-2</v>
      </c>
      <c r="X1613">
        <v>0.10582010447978971</v>
      </c>
      <c r="Y1613">
        <v>0.79629629850387573</v>
      </c>
      <c r="Z1613">
        <v>0.29629629850387568</v>
      </c>
      <c r="AA1613">
        <v>0.12399999797344211</v>
      </c>
      <c r="AB1613">
        <v>0</v>
      </c>
      <c r="AC1613">
        <v>0.20000000298023221</v>
      </c>
      <c r="AD1613">
        <v>11</v>
      </c>
      <c r="AE1613">
        <v>1.851851865649223E-2</v>
      </c>
      <c r="AF1613">
        <v>0</v>
      </c>
      <c r="AG1613">
        <v>1</v>
      </c>
      <c r="AH1613">
        <v>1</v>
      </c>
      <c r="AI1613">
        <v>1</v>
      </c>
      <c r="AJ1613">
        <v>1</v>
      </c>
      <c r="AK1613">
        <v>1</v>
      </c>
      <c r="AL1613">
        <v>0</v>
      </c>
    </row>
    <row r="1614" spans="1:38" x14ac:dyDescent="0.25">
      <c r="A1614">
        <v>1613</v>
      </c>
      <c r="B1614" t="s">
        <v>5008</v>
      </c>
      <c r="C1614">
        <v>2014</v>
      </c>
      <c r="D1614" t="s">
        <v>303</v>
      </c>
      <c r="I1614" t="s">
        <v>2828</v>
      </c>
      <c r="J1614" t="s">
        <v>3642</v>
      </c>
      <c r="K1614" t="s">
        <v>3793</v>
      </c>
      <c r="L1614" t="s">
        <v>3794</v>
      </c>
      <c r="M1614" t="s">
        <v>3795</v>
      </c>
      <c r="N1614" t="s">
        <v>4995</v>
      </c>
      <c r="O1614" t="s">
        <v>338</v>
      </c>
      <c r="P1614" t="s">
        <v>338</v>
      </c>
      <c r="Q1614">
        <v>95</v>
      </c>
      <c r="R1614" t="s">
        <v>3797</v>
      </c>
      <c r="S1614">
        <v>50</v>
      </c>
      <c r="T1614">
        <v>8.9020748138427734</v>
      </c>
      <c r="U1614">
        <v>-73.763397216796875</v>
      </c>
      <c r="V1614">
        <v>0.37828370928764338</v>
      </c>
      <c r="W1614">
        <v>0.1628721505403519</v>
      </c>
      <c r="X1614">
        <v>0</v>
      </c>
      <c r="Y1614">
        <v>4.0280211716890342E-2</v>
      </c>
      <c r="Z1614">
        <v>4.7285463660955429E-2</v>
      </c>
      <c r="AA1614">
        <v>5.1600001752376563E-2</v>
      </c>
      <c r="AB1614">
        <v>0</v>
      </c>
      <c r="AC1614">
        <v>0.15999999642372131</v>
      </c>
      <c r="AD1614">
        <v>8.2679996490478516</v>
      </c>
      <c r="AE1614">
        <v>2.101576142013073E-2</v>
      </c>
      <c r="AF1614">
        <v>1</v>
      </c>
      <c r="AG1614">
        <v>1</v>
      </c>
      <c r="AH1614">
        <v>0</v>
      </c>
      <c r="AI1614">
        <v>1</v>
      </c>
      <c r="AJ1614">
        <v>1</v>
      </c>
      <c r="AK1614">
        <v>1</v>
      </c>
      <c r="AL1614">
        <v>0</v>
      </c>
    </row>
    <row r="1615" spans="1:38" x14ac:dyDescent="0.25">
      <c r="A1615">
        <v>1614</v>
      </c>
      <c r="B1615" t="s">
        <v>5009</v>
      </c>
      <c r="C1615">
        <v>2014</v>
      </c>
      <c r="D1615" t="s">
        <v>303</v>
      </c>
      <c r="I1615" t="s">
        <v>39</v>
      </c>
      <c r="J1615" t="s">
        <v>40</v>
      </c>
      <c r="K1615" t="s">
        <v>100</v>
      </c>
      <c r="L1615" t="s">
        <v>5010</v>
      </c>
      <c r="M1615" t="s">
        <v>4651</v>
      </c>
      <c r="N1615" t="s">
        <v>2620</v>
      </c>
      <c r="O1615" t="s">
        <v>45</v>
      </c>
      <c r="P1615" t="s">
        <v>45</v>
      </c>
      <c r="Q1615">
        <v>120</v>
      </c>
      <c r="R1615" t="s">
        <v>5011</v>
      </c>
      <c r="S1615">
        <v>50</v>
      </c>
      <c r="T1615">
        <v>4.1208200454711914</v>
      </c>
      <c r="U1615">
        <v>-72.973251342773438</v>
      </c>
      <c r="V1615">
        <v>0</v>
      </c>
      <c r="W1615">
        <v>2.6109660044312481E-2</v>
      </c>
      <c r="X1615">
        <v>9.1383814811706543E-2</v>
      </c>
      <c r="Y1615">
        <v>0.8903394341468811</v>
      </c>
      <c r="Z1615">
        <v>0.24281984567642209</v>
      </c>
      <c r="AA1615">
        <v>0.1120000034570694</v>
      </c>
      <c r="AB1615">
        <v>0</v>
      </c>
      <c r="AC1615">
        <v>7.9999998211860657E-2</v>
      </c>
      <c r="AD1615">
        <v>19</v>
      </c>
      <c r="AE1615">
        <v>1.566579565405846E-2</v>
      </c>
      <c r="AF1615">
        <v>0</v>
      </c>
      <c r="AG1615">
        <v>1</v>
      </c>
      <c r="AH1615">
        <v>1</v>
      </c>
      <c r="AI1615">
        <v>1</v>
      </c>
      <c r="AJ1615">
        <v>1</v>
      </c>
      <c r="AK1615">
        <v>1</v>
      </c>
      <c r="AL1615">
        <v>0</v>
      </c>
    </row>
    <row r="1616" spans="1:38" x14ac:dyDescent="0.25">
      <c r="A1616">
        <v>1615</v>
      </c>
      <c r="B1616" t="s">
        <v>5012</v>
      </c>
      <c r="C1616">
        <v>2014</v>
      </c>
      <c r="D1616" t="s">
        <v>303</v>
      </c>
      <c r="I1616" t="s">
        <v>39</v>
      </c>
      <c r="J1616" t="s">
        <v>40</v>
      </c>
      <c r="K1616" t="s">
        <v>100</v>
      </c>
      <c r="L1616" t="s">
        <v>4966</v>
      </c>
      <c r="M1616" t="s">
        <v>4967</v>
      </c>
      <c r="N1616" t="s">
        <v>804</v>
      </c>
      <c r="O1616" t="s">
        <v>45</v>
      </c>
      <c r="P1616" t="s">
        <v>45</v>
      </c>
      <c r="Q1616">
        <v>105</v>
      </c>
      <c r="R1616" t="s">
        <v>5013</v>
      </c>
      <c r="S1616">
        <v>50</v>
      </c>
      <c r="T1616">
        <v>4.1208200454711914</v>
      </c>
      <c r="U1616">
        <v>-72.973251342773438</v>
      </c>
      <c r="V1616">
        <v>1.6355140134692189E-2</v>
      </c>
      <c r="W1616">
        <v>3.2710280269384377E-2</v>
      </c>
      <c r="X1616">
        <v>0.74299067258834839</v>
      </c>
      <c r="Y1616">
        <v>0.84345793724060059</v>
      </c>
      <c r="Z1616">
        <v>9.5794394612312317E-2</v>
      </c>
      <c r="AA1616">
        <v>9.2000000178813934E-2</v>
      </c>
      <c r="AB1616">
        <v>7.0093455724418163E-3</v>
      </c>
      <c r="AC1616">
        <v>0.239999994635582</v>
      </c>
      <c r="AD1616">
        <v>38</v>
      </c>
      <c r="AE1616">
        <v>1.4018691144883629E-2</v>
      </c>
      <c r="AF1616">
        <v>1</v>
      </c>
      <c r="AG1616">
        <v>1</v>
      </c>
      <c r="AH1616">
        <v>1</v>
      </c>
      <c r="AI1616">
        <v>1</v>
      </c>
      <c r="AJ1616">
        <v>1</v>
      </c>
      <c r="AK1616">
        <v>1</v>
      </c>
      <c r="AL1616">
        <v>1</v>
      </c>
    </row>
    <row r="1617" spans="1:38" x14ac:dyDescent="0.25">
      <c r="A1617">
        <v>1616</v>
      </c>
      <c r="B1617" t="s">
        <v>5014</v>
      </c>
      <c r="C1617">
        <v>2014</v>
      </c>
      <c r="D1617" t="s">
        <v>303</v>
      </c>
      <c r="I1617" t="s">
        <v>39</v>
      </c>
      <c r="J1617" t="s">
        <v>40</v>
      </c>
      <c r="K1617" t="s">
        <v>100</v>
      </c>
      <c r="L1617" t="s">
        <v>1470</v>
      </c>
      <c r="M1617" t="s">
        <v>2124</v>
      </c>
      <c r="N1617" t="s">
        <v>5015</v>
      </c>
      <c r="O1617" t="s">
        <v>45</v>
      </c>
      <c r="P1617" t="s">
        <v>45</v>
      </c>
      <c r="Q1617">
        <v>90</v>
      </c>
      <c r="R1617" t="s">
        <v>5000</v>
      </c>
      <c r="S1617">
        <v>50</v>
      </c>
      <c r="T1617">
        <v>4.1208200454711914</v>
      </c>
      <c r="U1617">
        <v>-72.973251342773438</v>
      </c>
      <c r="V1617">
        <v>1.7031630501151081E-2</v>
      </c>
      <c r="W1617">
        <v>4.136253148317337E-2</v>
      </c>
      <c r="X1617">
        <v>0</v>
      </c>
      <c r="Y1617">
        <v>1</v>
      </c>
      <c r="Z1617">
        <v>0.1119221374392509</v>
      </c>
      <c r="AA1617">
        <v>0.12399999797344211</v>
      </c>
      <c r="AB1617">
        <v>9.7323600202798843E-3</v>
      </c>
      <c r="AC1617">
        <v>0.239999994635582</v>
      </c>
      <c r="AD1617">
        <v>38</v>
      </c>
      <c r="AE1617">
        <v>1.459854003041983E-2</v>
      </c>
      <c r="AF1617">
        <v>1</v>
      </c>
      <c r="AG1617">
        <v>1</v>
      </c>
      <c r="AH1617">
        <v>0</v>
      </c>
      <c r="AI1617">
        <v>1</v>
      </c>
      <c r="AJ1617">
        <v>1</v>
      </c>
      <c r="AK1617">
        <v>1</v>
      </c>
      <c r="AL1617">
        <v>1</v>
      </c>
    </row>
    <row r="1618" spans="1:38" x14ac:dyDescent="0.25">
      <c r="A1618">
        <v>1617</v>
      </c>
      <c r="B1618" t="s">
        <v>5016</v>
      </c>
      <c r="C1618">
        <v>2014</v>
      </c>
      <c r="D1618" t="s">
        <v>303</v>
      </c>
      <c r="I1618" t="s">
        <v>39</v>
      </c>
      <c r="J1618" t="s">
        <v>48</v>
      </c>
      <c r="K1618" t="s">
        <v>49</v>
      </c>
      <c r="L1618" t="s">
        <v>5017</v>
      </c>
      <c r="M1618" t="s">
        <v>5018</v>
      </c>
      <c r="N1618" t="s">
        <v>4911</v>
      </c>
      <c r="O1618" t="s">
        <v>4715</v>
      </c>
      <c r="P1618" t="s">
        <v>4715</v>
      </c>
      <c r="Q1618">
        <v>116</v>
      </c>
      <c r="R1618" t="s">
        <v>2386</v>
      </c>
      <c r="S1618">
        <v>50</v>
      </c>
      <c r="T1618">
        <v>5.3218297958374023</v>
      </c>
      <c r="U1618">
        <v>-71.587379455566406</v>
      </c>
      <c r="V1618">
        <v>0.2246696054935455</v>
      </c>
      <c r="W1618">
        <v>2.2026430815458301E-2</v>
      </c>
      <c r="X1618">
        <v>6.6079296171665192E-2</v>
      </c>
      <c r="Y1618">
        <v>0.94052863121032715</v>
      </c>
      <c r="Z1618">
        <v>0.25330397486686712</v>
      </c>
      <c r="AA1618">
        <v>0.153999999165535</v>
      </c>
      <c r="AB1618">
        <v>0</v>
      </c>
      <c r="AC1618">
        <v>0.36000001430511469</v>
      </c>
      <c r="AD1618">
        <v>4.5999999046325684</v>
      </c>
      <c r="AE1618">
        <v>0</v>
      </c>
      <c r="AF1618">
        <v>1</v>
      </c>
      <c r="AG1618">
        <v>1</v>
      </c>
      <c r="AH1618">
        <v>1</v>
      </c>
      <c r="AI1618">
        <v>1</v>
      </c>
      <c r="AJ1618">
        <v>0</v>
      </c>
      <c r="AK1618">
        <v>1</v>
      </c>
      <c r="AL1618">
        <v>0</v>
      </c>
    </row>
    <row r="1619" spans="1:38" x14ac:dyDescent="0.25">
      <c r="A1619">
        <v>1618</v>
      </c>
      <c r="B1619" t="s">
        <v>5019</v>
      </c>
      <c r="C1619">
        <v>2014</v>
      </c>
      <c r="D1619" t="s">
        <v>303</v>
      </c>
      <c r="I1619" t="s">
        <v>2828</v>
      </c>
      <c r="J1619" t="s">
        <v>2829</v>
      </c>
      <c r="K1619" t="s">
        <v>2985</v>
      </c>
      <c r="L1619" t="s">
        <v>1874</v>
      </c>
      <c r="M1619" t="s">
        <v>5020</v>
      </c>
      <c r="N1619" t="s">
        <v>349</v>
      </c>
      <c r="O1619" t="s">
        <v>338</v>
      </c>
      <c r="P1619" t="s">
        <v>338</v>
      </c>
      <c r="Q1619">
        <v>119</v>
      </c>
      <c r="R1619" t="s">
        <v>5021</v>
      </c>
      <c r="S1619">
        <v>50</v>
      </c>
      <c r="T1619">
        <v>8.1848297119140625</v>
      </c>
      <c r="U1619">
        <v>-72.474212646484375</v>
      </c>
      <c r="V1619">
        <v>0.22185429930686951</v>
      </c>
      <c r="W1619">
        <v>9.9337752908468246E-3</v>
      </c>
      <c r="X1619">
        <v>3.6423839628696442E-2</v>
      </c>
      <c r="Y1619">
        <v>6.9536425173282623E-2</v>
      </c>
      <c r="Z1619">
        <v>0.32119205594062811</v>
      </c>
      <c r="AA1619">
        <v>3.2800000626593828E-3</v>
      </c>
      <c r="AB1619">
        <v>0</v>
      </c>
      <c r="AC1619">
        <v>0</v>
      </c>
      <c r="AD1619">
        <v>7.7699999809265137</v>
      </c>
      <c r="AE1619">
        <v>0</v>
      </c>
      <c r="AF1619">
        <v>1</v>
      </c>
      <c r="AG1619">
        <v>1</v>
      </c>
      <c r="AH1619">
        <v>1</v>
      </c>
      <c r="AI1619">
        <v>1</v>
      </c>
      <c r="AJ1619">
        <v>0</v>
      </c>
      <c r="AK1619">
        <v>1</v>
      </c>
      <c r="AL1619">
        <v>0</v>
      </c>
    </row>
    <row r="1620" spans="1:38" x14ac:dyDescent="0.25">
      <c r="A1620">
        <v>1619</v>
      </c>
      <c r="B1620" t="s">
        <v>5022</v>
      </c>
      <c r="C1620">
        <v>2014</v>
      </c>
      <c r="D1620" t="s">
        <v>303</v>
      </c>
      <c r="I1620" t="s">
        <v>39</v>
      </c>
      <c r="J1620" t="s">
        <v>40</v>
      </c>
      <c r="K1620" t="s">
        <v>100</v>
      </c>
      <c r="L1620" t="s">
        <v>1634</v>
      </c>
      <c r="M1620" t="s">
        <v>5023</v>
      </c>
      <c r="N1620" t="s">
        <v>3424</v>
      </c>
      <c r="O1620" t="s">
        <v>4715</v>
      </c>
      <c r="P1620" t="s">
        <v>4715</v>
      </c>
      <c r="Q1620">
        <v>125</v>
      </c>
      <c r="R1620" t="s">
        <v>1636</v>
      </c>
      <c r="S1620">
        <v>50</v>
      </c>
      <c r="T1620">
        <v>4.1152701377868652</v>
      </c>
      <c r="U1620">
        <v>-73.186943054199219</v>
      </c>
      <c r="V1620">
        <v>0</v>
      </c>
      <c r="W1620">
        <v>6.9879516959190369E-2</v>
      </c>
      <c r="X1620">
        <v>0.78072291612625122</v>
      </c>
      <c r="Y1620">
        <v>1</v>
      </c>
      <c r="Z1620">
        <v>0.1638554185628891</v>
      </c>
      <c r="AA1620">
        <v>0.23199999332427981</v>
      </c>
      <c r="AB1620">
        <v>7.2289155796170226E-3</v>
      </c>
      <c r="AC1620">
        <v>0.239999994635582</v>
      </c>
      <c r="AD1620">
        <v>30</v>
      </c>
      <c r="AE1620">
        <v>1.2048192322254179E-2</v>
      </c>
      <c r="AF1620">
        <v>0</v>
      </c>
      <c r="AG1620">
        <v>1</v>
      </c>
      <c r="AH1620">
        <v>1</v>
      </c>
      <c r="AI1620">
        <v>1</v>
      </c>
      <c r="AJ1620">
        <v>1</v>
      </c>
      <c r="AK1620">
        <v>1</v>
      </c>
      <c r="AL1620">
        <v>1</v>
      </c>
    </row>
    <row r="1621" spans="1:38" x14ac:dyDescent="0.25">
      <c r="A1621">
        <v>1620</v>
      </c>
      <c r="B1621" t="s">
        <v>5024</v>
      </c>
      <c r="C1621">
        <v>2014</v>
      </c>
      <c r="D1621" t="s">
        <v>303</v>
      </c>
      <c r="I1621" t="s">
        <v>39</v>
      </c>
      <c r="J1621" t="s">
        <v>40</v>
      </c>
      <c r="K1621" t="s">
        <v>100</v>
      </c>
      <c r="L1621" t="s">
        <v>1634</v>
      </c>
      <c r="M1621" t="s">
        <v>3889</v>
      </c>
      <c r="N1621" t="s">
        <v>167</v>
      </c>
      <c r="O1621" t="s">
        <v>4715</v>
      </c>
      <c r="P1621" t="s">
        <v>4715</v>
      </c>
      <c r="Q1621">
        <v>120</v>
      </c>
      <c r="R1621" t="s">
        <v>5025</v>
      </c>
      <c r="S1621">
        <v>50</v>
      </c>
      <c r="T1621">
        <v>4.1261100769042969</v>
      </c>
      <c r="U1621">
        <v>-73.144996643066406</v>
      </c>
      <c r="V1621">
        <v>1.7199017107486721E-2</v>
      </c>
      <c r="W1621">
        <v>6.1425060033798218E-2</v>
      </c>
      <c r="X1621">
        <v>1</v>
      </c>
      <c r="Y1621">
        <v>1</v>
      </c>
      <c r="Z1621">
        <v>0.19901719689369199</v>
      </c>
      <c r="AA1621">
        <v>0.2800000011920929</v>
      </c>
      <c r="AB1621">
        <v>1.7199017107486721E-2</v>
      </c>
      <c r="AC1621">
        <v>0.20000000298023221</v>
      </c>
      <c r="AD1621">
        <v>34</v>
      </c>
      <c r="AE1621">
        <v>1.228501182049513E-2</v>
      </c>
      <c r="AF1621">
        <v>1</v>
      </c>
      <c r="AG1621">
        <v>1</v>
      </c>
      <c r="AH1621">
        <v>1</v>
      </c>
      <c r="AI1621">
        <v>1</v>
      </c>
      <c r="AJ1621">
        <v>1</v>
      </c>
      <c r="AK1621">
        <v>1</v>
      </c>
      <c r="AL1621">
        <v>1</v>
      </c>
    </row>
    <row r="1622" spans="1:38" x14ac:dyDescent="0.25">
      <c r="A1622">
        <v>1621</v>
      </c>
      <c r="B1622" t="s">
        <v>5026</v>
      </c>
      <c r="C1622">
        <v>2014</v>
      </c>
      <c r="D1622" t="s">
        <v>303</v>
      </c>
      <c r="I1622" t="s">
        <v>39</v>
      </c>
      <c r="J1622" t="s">
        <v>40</v>
      </c>
      <c r="K1622" t="s">
        <v>100</v>
      </c>
      <c r="L1622" t="s">
        <v>5027</v>
      </c>
      <c r="M1622" t="s">
        <v>5028</v>
      </c>
      <c r="N1622" t="s">
        <v>3424</v>
      </c>
      <c r="O1622" t="s">
        <v>111</v>
      </c>
      <c r="P1622" t="s">
        <v>111</v>
      </c>
      <c r="Q1622">
        <v>110</v>
      </c>
      <c r="R1622" t="s">
        <v>5029</v>
      </c>
      <c r="S1622">
        <v>50</v>
      </c>
      <c r="T1622">
        <v>4.0861501693725586</v>
      </c>
      <c r="U1622">
        <v>-72.964057922363281</v>
      </c>
      <c r="V1622">
        <v>7.2289155796170226E-3</v>
      </c>
      <c r="W1622">
        <v>1.9277108833193779E-2</v>
      </c>
      <c r="X1622">
        <v>4.8192769289016717E-2</v>
      </c>
      <c r="Y1622">
        <v>0.98072290420532227</v>
      </c>
      <c r="Z1622">
        <v>0.26746988296508789</v>
      </c>
      <c r="AA1622">
        <v>0.14399999380111689</v>
      </c>
      <c r="AB1622">
        <v>0</v>
      </c>
      <c r="AC1622">
        <v>0.20000000298023221</v>
      </c>
      <c r="AD1622">
        <v>18</v>
      </c>
      <c r="AE1622">
        <v>1.445783115923405E-2</v>
      </c>
      <c r="AF1622">
        <v>1</v>
      </c>
      <c r="AG1622">
        <v>1</v>
      </c>
      <c r="AH1622">
        <v>1</v>
      </c>
      <c r="AI1622">
        <v>1</v>
      </c>
      <c r="AJ1622">
        <v>1</v>
      </c>
      <c r="AK1622">
        <v>1</v>
      </c>
      <c r="AL1622">
        <v>0</v>
      </c>
    </row>
    <row r="1623" spans="1:38" x14ac:dyDescent="0.25">
      <c r="A1623">
        <v>1622</v>
      </c>
      <c r="B1623" t="s">
        <v>5030</v>
      </c>
      <c r="C1623">
        <v>2014</v>
      </c>
      <c r="D1623" t="s">
        <v>303</v>
      </c>
      <c r="I1623" t="s">
        <v>39</v>
      </c>
      <c r="J1623" t="s">
        <v>40</v>
      </c>
      <c r="K1623" t="s">
        <v>100</v>
      </c>
      <c r="L1623" t="s">
        <v>4966</v>
      </c>
      <c r="M1623" t="s">
        <v>5031</v>
      </c>
      <c r="N1623" t="s">
        <v>3475</v>
      </c>
      <c r="O1623" t="s">
        <v>45</v>
      </c>
      <c r="P1623" t="s">
        <v>45</v>
      </c>
      <c r="Q1623">
        <v>100</v>
      </c>
      <c r="R1623" t="s">
        <v>5032</v>
      </c>
      <c r="S1623">
        <v>50</v>
      </c>
      <c r="T1623">
        <v>3.9294900894165039</v>
      </c>
      <c r="U1623">
        <v>-73.07147216796875</v>
      </c>
      <c r="V1623">
        <v>2.4213075637817379E-2</v>
      </c>
      <c r="W1623">
        <v>1.937046088278294E-2</v>
      </c>
      <c r="X1623">
        <v>0</v>
      </c>
      <c r="Y1623">
        <v>0.58353513479232788</v>
      </c>
      <c r="Z1623">
        <v>0.12832929193973541</v>
      </c>
      <c r="AA1623">
        <v>0.10000000149011611</v>
      </c>
      <c r="AB1623">
        <v>1.210653781890869E-2</v>
      </c>
      <c r="AC1623">
        <v>0.31999999284744263</v>
      </c>
      <c r="AE1623">
        <v>1.6949152573943142E-2</v>
      </c>
      <c r="AF1623">
        <v>1</v>
      </c>
      <c r="AG1623">
        <v>1</v>
      </c>
      <c r="AH1623">
        <v>0</v>
      </c>
      <c r="AI1623">
        <v>1</v>
      </c>
      <c r="AJ1623">
        <v>1</v>
      </c>
      <c r="AK1623">
        <v>1</v>
      </c>
      <c r="AL1623">
        <v>1</v>
      </c>
    </row>
    <row r="1624" spans="1:38" x14ac:dyDescent="0.25">
      <c r="A1624">
        <v>1623</v>
      </c>
      <c r="B1624" t="s">
        <v>5033</v>
      </c>
      <c r="C1624">
        <v>2014</v>
      </c>
      <c r="D1624" t="s">
        <v>303</v>
      </c>
      <c r="I1624" t="s">
        <v>39</v>
      </c>
      <c r="J1624" t="s">
        <v>40</v>
      </c>
      <c r="K1624" t="s">
        <v>100</v>
      </c>
      <c r="L1624" t="s">
        <v>4966</v>
      </c>
      <c r="M1624" t="s">
        <v>5031</v>
      </c>
      <c r="N1624" t="s">
        <v>438</v>
      </c>
      <c r="O1624" t="s">
        <v>45</v>
      </c>
      <c r="P1624" t="s">
        <v>45</v>
      </c>
      <c r="Q1624">
        <v>100</v>
      </c>
      <c r="R1624" t="s">
        <v>5032</v>
      </c>
      <c r="S1624">
        <v>50</v>
      </c>
      <c r="T1624">
        <v>3.9297199249267578</v>
      </c>
      <c r="U1624">
        <v>-73.0736083984375</v>
      </c>
      <c r="V1624">
        <v>9.0277776122093201E-2</v>
      </c>
      <c r="W1624">
        <v>3.2407406717538827E-2</v>
      </c>
      <c r="X1624">
        <v>0.25925925374031072</v>
      </c>
      <c r="Y1624">
        <v>0.57175928354263306</v>
      </c>
      <c r="Z1624">
        <v>0.26157405972480768</v>
      </c>
      <c r="AA1624">
        <v>8.3999998867511749E-2</v>
      </c>
      <c r="AB1624">
        <v>2.083333395421505E-2</v>
      </c>
      <c r="AC1624">
        <v>0.239999994635582</v>
      </c>
      <c r="AD1624">
        <v>3.9200000762939449</v>
      </c>
      <c r="AE1624">
        <v>2.546296268701553E-2</v>
      </c>
      <c r="AF1624">
        <v>1</v>
      </c>
      <c r="AG1624">
        <v>1</v>
      </c>
      <c r="AH1624">
        <v>1</v>
      </c>
      <c r="AI1624">
        <v>1</v>
      </c>
      <c r="AJ1624">
        <v>1</v>
      </c>
      <c r="AK1624">
        <v>1</v>
      </c>
      <c r="AL1624">
        <v>1</v>
      </c>
    </row>
    <row r="1625" spans="1:38" x14ac:dyDescent="0.25">
      <c r="A1625">
        <v>1624</v>
      </c>
      <c r="B1625" t="s">
        <v>5034</v>
      </c>
      <c r="C1625">
        <v>2014</v>
      </c>
      <c r="D1625" t="s">
        <v>303</v>
      </c>
      <c r="I1625" t="s">
        <v>39</v>
      </c>
      <c r="J1625" t="s">
        <v>40</v>
      </c>
      <c r="K1625" t="s">
        <v>100</v>
      </c>
      <c r="L1625" t="s">
        <v>1634</v>
      </c>
      <c r="M1625" t="s">
        <v>2177</v>
      </c>
      <c r="N1625" t="s">
        <v>804</v>
      </c>
      <c r="O1625" t="s">
        <v>4715</v>
      </c>
      <c r="P1625" t="s">
        <v>4715</v>
      </c>
      <c r="Q1625">
        <v>120</v>
      </c>
      <c r="R1625" t="s">
        <v>2042</v>
      </c>
      <c r="S1625">
        <v>50</v>
      </c>
      <c r="T1625">
        <v>4.127769947052002</v>
      </c>
      <c r="U1625">
        <v>-73.126937866210938</v>
      </c>
      <c r="V1625">
        <v>1.149425283074379E-2</v>
      </c>
      <c r="W1625">
        <v>3.9080459624528878E-2</v>
      </c>
      <c r="X1625">
        <v>0.95172411203384399</v>
      </c>
      <c r="Y1625">
        <v>0.93793106079101563</v>
      </c>
      <c r="Z1625">
        <v>0.20000000298023221</v>
      </c>
      <c r="AA1625">
        <v>0.10999999940395359</v>
      </c>
      <c r="AB1625">
        <v>1.3793103396892549E-2</v>
      </c>
      <c r="AC1625">
        <v>0.2800000011920929</v>
      </c>
      <c r="AD1625">
        <v>40</v>
      </c>
      <c r="AE1625">
        <v>9.1954022645950317E-3</v>
      </c>
      <c r="AF1625">
        <v>1</v>
      </c>
      <c r="AG1625">
        <v>1</v>
      </c>
      <c r="AH1625">
        <v>1</v>
      </c>
      <c r="AI1625">
        <v>1</v>
      </c>
      <c r="AJ1625">
        <v>1</v>
      </c>
      <c r="AK1625">
        <v>1</v>
      </c>
      <c r="AL1625">
        <v>1</v>
      </c>
    </row>
    <row r="1626" spans="1:38" x14ac:dyDescent="0.25">
      <c r="A1626">
        <v>1625</v>
      </c>
      <c r="B1626" t="s">
        <v>5035</v>
      </c>
      <c r="C1626">
        <v>2014</v>
      </c>
      <c r="D1626" t="s">
        <v>303</v>
      </c>
      <c r="I1626" t="s">
        <v>39</v>
      </c>
      <c r="J1626" t="s">
        <v>40</v>
      </c>
      <c r="K1626" t="s">
        <v>100</v>
      </c>
      <c r="L1626" t="s">
        <v>1634</v>
      </c>
      <c r="M1626" t="s">
        <v>5036</v>
      </c>
      <c r="N1626" t="s">
        <v>2389</v>
      </c>
      <c r="O1626" t="s">
        <v>4715</v>
      </c>
      <c r="P1626" t="s">
        <v>4715</v>
      </c>
      <c r="Q1626">
        <v>90</v>
      </c>
      <c r="R1626" t="s">
        <v>2042</v>
      </c>
      <c r="S1626">
        <v>50</v>
      </c>
      <c r="T1626">
        <v>3.970269918441772</v>
      </c>
      <c r="U1626">
        <v>-73.097770690917969</v>
      </c>
      <c r="V1626">
        <v>0</v>
      </c>
      <c r="W1626">
        <v>1.1820331215858459E-2</v>
      </c>
      <c r="X1626">
        <v>0.98817968368530273</v>
      </c>
      <c r="Y1626">
        <v>0.91725766658782959</v>
      </c>
      <c r="Z1626">
        <v>6.8557918071746826E-2</v>
      </c>
      <c r="AA1626">
        <v>8.2000002264976501E-2</v>
      </c>
      <c r="AB1626">
        <v>7.0921983569860458E-3</v>
      </c>
      <c r="AC1626">
        <v>0.119999997317791</v>
      </c>
      <c r="AD1626">
        <v>13</v>
      </c>
      <c r="AE1626">
        <v>9.4562647864222527E-3</v>
      </c>
      <c r="AF1626">
        <v>0</v>
      </c>
      <c r="AG1626">
        <v>1</v>
      </c>
      <c r="AH1626">
        <v>1</v>
      </c>
      <c r="AI1626">
        <v>1</v>
      </c>
      <c r="AJ1626">
        <v>1</v>
      </c>
      <c r="AK1626">
        <v>1</v>
      </c>
      <c r="AL1626">
        <v>1</v>
      </c>
    </row>
    <row r="1627" spans="1:38" x14ac:dyDescent="0.25">
      <c r="A1627">
        <v>1626</v>
      </c>
      <c r="B1627" t="s">
        <v>5037</v>
      </c>
      <c r="C1627">
        <v>2014</v>
      </c>
      <c r="D1627" t="s">
        <v>303</v>
      </c>
      <c r="I1627" t="s">
        <v>39</v>
      </c>
      <c r="J1627" t="s">
        <v>40</v>
      </c>
      <c r="K1627" t="s">
        <v>100</v>
      </c>
      <c r="L1627" t="s">
        <v>1634</v>
      </c>
      <c r="M1627" t="s">
        <v>906</v>
      </c>
      <c r="N1627" t="s">
        <v>328</v>
      </c>
      <c r="O1627" t="s">
        <v>4715</v>
      </c>
      <c r="P1627" t="s">
        <v>4715</v>
      </c>
      <c r="Q1627">
        <v>120</v>
      </c>
      <c r="R1627" t="s">
        <v>2042</v>
      </c>
      <c r="S1627">
        <v>50</v>
      </c>
      <c r="T1627">
        <v>4.1205501556396484</v>
      </c>
      <c r="U1627">
        <v>-73.125831604003906</v>
      </c>
      <c r="V1627">
        <v>6.9444444961845866E-3</v>
      </c>
      <c r="W1627">
        <v>5.7870369404554367E-2</v>
      </c>
      <c r="X1627">
        <v>0.99768519401550293</v>
      </c>
      <c r="Y1627">
        <v>0.99768519401550293</v>
      </c>
      <c r="Z1627">
        <v>0.2037037014961243</v>
      </c>
      <c r="AA1627">
        <v>0.2360000014305115</v>
      </c>
      <c r="AB1627">
        <v>1.157407369464636E-2</v>
      </c>
      <c r="AC1627">
        <v>0.20000000298023221</v>
      </c>
      <c r="AD1627">
        <v>29</v>
      </c>
      <c r="AE1627">
        <v>9.2592593282461166E-3</v>
      </c>
      <c r="AF1627">
        <v>1</v>
      </c>
      <c r="AG1627">
        <v>1</v>
      </c>
      <c r="AH1627">
        <v>1</v>
      </c>
      <c r="AI1627">
        <v>1</v>
      </c>
      <c r="AJ1627">
        <v>1</v>
      </c>
      <c r="AK1627">
        <v>1</v>
      </c>
      <c r="AL1627">
        <v>1</v>
      </c>
    </row>
    <row r="1628" spans="1:38" x14ac:dyDescent="0.25">
      <c r="A1628">
        <v>1627</v>
      </c>
      <c r="B1628" t="s">
        <v>5038</v>
      </c>
      <c r="C1628">
        <v>2014</v>
      </c>
      <c r="D1628" t="s">
        <v>303</v>
      </c>
      <c r="I1628" t="s">
        <v>39</v>
      </c>
      <c r="J1628" t="s">
        <v>40</v>
      </c>
      <c r="K1628" t="s">
        <v>100</v>
      </c>
      <c r="L1628" t="s">
        <v>1634</v>
      </c>
      <c r="M1628" t="s">
        <v>5039</v>
      </c>
      <c r="N1628" t="s">
        <v>4934</v>
      </c>
      <c r="O1628" t="s">
        <v>4715</v>
      </c>
      <c r="P1628" t="s">
        <v>4715</v>
      </c>
      <c r="Q1628">
        <v>120</v>
      </c>
      <c r="R1628" t="s">
        <v>2042</v>
      </c>
      <c r="S1628">
        <v>50</v>
      </c>
      <c r="T1628">
        <v>4.1222200393676758</v>
      </c>
      <c r="U1628">
        <v>-73.126106262207031</v>
      </c>
      <c r="V1628">
        <v>9.2165898531675339E-3</v>
      </c>
      <c r="W1628">
        <v>3.6866359412670142E-2</v>
      </c>
      <c r="X1628">
        <v>0.89400923252105713</v>
      </c>
      <c r="Y1628">
        <v>1</v>
      </c>
      <c r="Z1628">
        <v>0.17281106114387509</v>
      </c>
      <c r="AA1628">
        <v>6.4000003039836884E-2</v>
      </c>
      <c r="AB1628">
        <v>1.1520737782120699E-2</v>
      </c>
      <c r="AC1628">
        <v>0.2800000011920929</v>
      </c>
      <c r="AD1628">
        <v>40</v>
      </c>
      <c r="AE1628">
        <v>9.2165898531675339E-3</v>
      </c>
      <c r="AF1628">
        <v>1</v>
      </c>
      <c r="AG1628">
        <v>1</v>
      </c>
      <c r="AH1628">
        <v>1</v>
      </c>
      <c r="AI1628">
        <v>1</v>
      </c>
      <c r="AJ1628">
        <v>1</v>
      </c>
      <c r="AK1628">
        <v>1</v>
      </c>
      <c r="AL1628">
        <v>1</v>
      </c>
    </row>
    <row r="1629" spans="1:38" x14ac:dyDescent="0.25">
      <c r="A1629">
        <v>1628</v>
      </c>
      <c r="B1629" t="s">
        <v>5040</v>
      </c>
      <c r="C1629">
        <v>2014</v>
      </c>
      <c r="D1629" t="s">
        <v>303</v>
      </c>
      <c r="I1629" t="s">
        <v>39</v>
      </c>
      <c r="J1629" t="s">
        <v>40</v>
      </c>
      <c r="K1629" t="s">
        <v>100</v>
      </c>
      <c r="L1629" t="s">
        <v>5041</v>
      </c>
      <c r="M1629" t="s">
        <v>5042</v>
      </c>
      <c r="N1629" t="s">
        <v>3566</v>
      </c>
      <c r="O1629" t="s">
        <v>183</v>
      </c>
      <c r="P1629" t="s">
        <v>18323</v>
      </c>
      <c r="Q1629">
        <v>110</v>
      </c>
      <c r="R1629" t="s">
        <v>844</v>
      </c>
      <c r="S1629">
        <v>50</v>
      </c>
      <c r="T1629">
        <v>4.0725002288818359</v>
      </c>
      <c r="U1629">
        <v>-73.065826416015625</v>
      </c>
      <c r="V1629">
        <v>2.5839792564511299E-2</v>
      </c>
      <c r="W1629">
        <v>2.5839792564511299E-2</v>
      </c>
      <c r="X1629">
        <v>8.2687340676784515E-2</v>
      </c>
      <c r="Y1629">
        <v>1</v>
      </c>
      <c r="Z1629">
        <v>0.16020672023296359</v>
      </c>
      <c r="AA1629">
        <v>1.9999999552965161E-2</v>
      </c>
      <c r="AB1629">
        <v>2.0671835169196129E-2</v>
      </c>
      <c r="AC1629">
        <v>7.9999998211860657E-2</v>
      </c>
      <c r="AD1629">
        <v>29</v>
      </c>
      <c r="AE1629">
        <v>2.0671835169196129E-2</v>
      </c>
      <c r="AF1629">
        <v>1</v>
      </c>
      <c r="AG1629">
        <v>1</v>
      </c>
      <c r="AH1629">
        <v>1</v>
      </c>
      <c r="AI1629">
        <v>1</v>
      </c>
      <c r="AJ1629">
        <v>1</v>
      </c>
      <c r="AK1629">
        <v>1</v>
      </c>
      <c r="AL1629">
        <v>1</v>
      </c>
    </row>
    <row r="1630" spans="1:38" x14ac:dyDescent="0.25">
      <c r="A1630">
        <v>1629</v>
      </c>
      <c r="B1630" t="s">
        <v>5043</v>
      </c>
      <c r="C1630">
        <v>2014</v>
      </c>
      <c r="D1630" t="s">
        <v>303</v>
      </c>
      <c r="I1630" t="s">
        <v>39</v>
      </c>
      <c r="J1630" t="s">
        <v>48</v>
      </c>
      <c r="K1630" t="s">
        <v>49</v>
      </c>
      <c r="L1630" t="s">
        <v>5044</v>
      </c>
      <c r="M1630" t="s">
        <v>5045</v>
      </c>
      <c r="N1630" t="s">
        <v>5046</v>
      </c>
      <c r="O1630" t="s">
        <v>338</v>
      </c>
      <c r="P1630" t="s">
        <v>338</v>
      </c>
      <c r="Q1630">
        <v>120</v>
      </c>
      <c r="R1630" t="s">
        <v>5047</v>
      </c>
      <c r="S1630">
        <v>48</v>
      </c>
      <c r="T1630">
        <v>5.3786702156066886</v>
      </c>
      <c r="U1630">
        <v>-71.968109130859375</v>
      </c>
      <c r="V1630">
        <v>0.125</v>
      </c>
      <c r="W1630">
        <v>2.777777798473835E-2</v>
      </c>
      <c r="X1630">
        <v>0.26851850748062128</v>
      </c>
      <c r="Y1630">
        <v>0.98842591047286987</v>
      </c>
      <c r="Z1630">
        <v>0.28009259700775152</v>
      </c>
      <c r="AA1630">
        <v>0.125</v>
      </c>
      <c r="AB1630">
        <v>2.314814738929272E-2</v>
      </c>
      <c r="AC1630">
        <v>0</v>
      </c>
      <c r="AD1630">
        <v>13</v>
      </c>
      <c r="AE1630">
        <v>1.620370335876942E-2</v>
      </c>
      <c r="AF1630">
        <v>1</v>
      </c>
      <c r="AG1630">
        <v>1</v>
      </c>
      <c r="AH1630">
        <v>1</v>
      </c>
      <c r="AI1630">
        <v>1</v>
      </c>
      <c r="AJ1630">
        <v>1</v>
      </c>
      <c r="AK1630">
        <v>1</v>
      </c>
      <c r="AL1630">
        <v>1</v>
      </c>
    </row>
    <row r="1631" spans="1:38" x14ac:dyDescent="0.25">
      <c r="A1631">
        <v>1630</v>
      </c>
      <c r="B1631" t="s">
        <v>5043</v>
      </c>
      <c r="C1631">
        <v>2014</v>
      </c>
      <c r="D1631" t="s">
        <v>303</v>
      </c>
      <c r="I1631" t="s">
        <v>39</v>
      </c>
      <c r="J1631" t="s">
        <v>48</v>
      </c>
      <c r="K1631" t="s">
        <v>49</v>
      </c>
      <c r="L1631" t="s">
        <v>5048</v>
      </c>
      <c r="M1631" t="s">
        <v>5049</v>
      </c>
      <c r="N1631" t="s">
        <v>5050</v>
      </c>
      <c r="O1631" t="s">
        <v>338</v>
      </c>
      <c r="P1631" t="s">
        <v>338</v>
      </c>
      <c r="Q1631">
        <v>120</v>
      </c>
      <c r="R1631" t="s">
        <v>5047</v>
      </c>
      <c r="S1631">
        <v>2</v>
      </c>
      <c r="T1631">
        <v>5.3786702156066886</v>
      </c>
      <c r="U1631">
        <v>-71.968109130859375</v>
      </c>
      <c r="V1631">
        <v>0</v>
      </c>
      <c r="W1631">
        <v>5.55555559694767E-2</v>
      </c>
      <c r="X1631">
        <v>0.3333333432674408</v>
      </c>
      <c r="Y1631">
        <v>1</v>
      </c>
      <c r="Z1631">
        <v>0.2222222238779068</v>
      </c>
      <c r="AA1631">
        <v>0.10000000149011611</v>
      </c>
      <c r="AB1631">
        <v>0</v>
      </c>
      <c r="AC1631">
        <v>0</v>
      </c>
      <c r="AD1631">
        <v>13</v>
      </c>
      <c r="AE1631">
        <v>0</v>
      </c>
      <c r="AF1631">
        <v>0</v>
      </c>
      <c r="AG1631">
        <v>1</v>
      </c>
      <c r="AH1631">
        <v>1</v>
      </c>
      <c r="AI1631">
        <v>1</v>
      </c>
      <c r="AJ1631">
        <v>0</v>
      </c>
      <c r="AK1631">
        <v>1</v>
      </c>
      <c r="AL1631">
        <v>0</v>
      </c>
    </row>
    <row r="1632" spans="1:38" x14ac:dyDescent="0.25">
      <c r="A1632">
        <v>1631</v>
      </c>
      <c r="B1632" t="s">
        <v>5051</v>
      </c>
      <c r="C1632">
        <v>2014</v>
      </c>
      <c r="D1632" t="s">
        <v>303</v>
      </c>
      <c r="I1632" t="s">
        <v>2828</v>
      </c>
      <c r="J1632" t="s">
        <v>2829</v>
      </c>
      <c r="K1632" t="s">
        <v>2985</v>
      </c>
      <c r="L1632" t="s">
        <v>5052</v>
      </c>
      <c r="M1632" t="s">
        <v>5053</v>
      </c>
      <c r="N1632" t="s">
        <v>160</v>
      </c>
      <c r="O1632" t="s">
        <v>338</v>
      </c>
      <c r="P1632" t="s">
        <v>338</v>
      </c>
      <c r="Q1632">
        <v>120</v>
      </c>
      <c r="R1632" t="s">
        <v>5054</v>
      </c>
      <c r="S1632">
        <v>50</v>
      </c>
      <c r="T1632">
        <v>8.1842002868652344</v>
      </c>
      <c r="U1632">
        <v>-72.51849365234375</v>
      </c>
      <c r="V1632">
        <v>4.4827587902545929E-2</v>
      </c>
      <c r="W1632">
        <v>1.0344827547669411E-2</v>
      </c>
      <c r="X1632">
        <v>6.8965516984462738E-3</v>
      </c>
      <c r="Y1632">
        <v>9.6551723778247833E-2</v>
      </c>
      <c r="Z1632">
        <v>0.82068967819213867</v>
      </c>
      <c r="AA1632">
        <v>4.120000172406435E-3</v>
      </c>
      <c r="AB1632">
        <v>0</v>
      </c>
      <c r="AC1632">
        <v>0.15999999642372131</v>
      </c>
      <c r="AD1632">
        <v>6.0100002288818359</v>
      </c>
      <c r="AE1632">
        <v>0</v>
      </c>
      <c r="AF1632">
        <v>1</v>
      </c>
      <c r="AG1632">
        <v>1</v>
      </c>
      <c r="AH1632">
        <v>1</v>
      </c>
      <c r="AI1632">
        <v>1</v>
      </c>
      <c r="AJ1632">
        <v>0</v>
      </c>
      <c r="AK1632">
        <v>1</v>
      </c>
      <c r="AL1632">
        <v>0</v>
      </c>
    </row>
    <row r="1633" spans="1:38" x14ac:dyDescent="0.25">
      <c r="A1633">
        <v>1632</v>
      </c>
      <c r="B1633" t="s">
        <v>5055</v>
      </c>
      <c r="C1633">
        <v>2014</v>
      </c>
      <c r="D1633" t="s">
        <v>303</v>
      </c>
      <c r="I1633" t="s">
        <v>39</v>
      </c>
      <c r="J1633" t="s">
        <v>40</v>
      </c>
      <c r="K1633" t="s">
        <v>100</v>
      </c>
      <c r="L1633" t="s">
        <v>522</v>
      </c>
      <c r="M1633" t="s">
        <v>2031</v>
      </c>
      <c r="N1633" t="s">
        <v>1126</v>
      </c>
      <c r="O1633" t="s">
        <v>183</v>
      </c>
      <c r="P1633" t="s">
        <v>18323</v>
      </c>
      <c r="Q1633">
        <v>108</v>
      </c>
      <c r="R1633" t="s">
        <v>844</v>
      </c>
      <c r="S1633">
        <v>50</v>
      </c>
      <c r="T1633">
        <v>4.0647201538085938</v>
      </c>
      <c r="U1633">
        <v>-73.070549011230469</v>
      </c>
      <c r="V1633">
        <v>4.7058821655809879E-3</v>
      </c>
      <c r="W1633">
        <v>1.6470588743686679E-2</v>
      </c>
      <c r="X1633">
        <v>1.6470588743686679E-2</v>
      </c>
      <c r="Y1633">
        <v>0.1082352921366692</v>
      </c>
      <c r="Z1633">
        <v>0.1035294085741043</v>
      </c>
      <c r="AA1633">
        <v>2.60000005364418E-2</v>
      </c>
      <c r="AB1633">
        <v>9.4117643311619759E-3</v>
      </c>
      <c r="AC1633">
        <v>0.119999997317791</v>
      </c>
      <c r="AD1633">
        <v>29</v>
      </c>
      <c r="AE1633">
        <v>9.4117643311619759E-3</v>
      </c>
      <c r="AF1633">
        <v>1</v>
      </c>
      <c r="AG1633">
        <v>1</v>
      </c>
      <c r="AH1633">
        <v>1</v>
      </c>
      <c r="AI1633">
        <v>1</v>
      </c>
      <c r="AJ1633">
        <v>1</v>
      </c>
      <c r="AK1633">
        <v>1</v>
      </c>
      <c r="AL1633">
        <v>1</v>
      </c>
    </row>
    <row r="1634" spans="1:38" x14ac:dyDescent="0.25">
      <c r="A1634">
        <v>1633</v>
      </c>
      <c r="B1634" t="s">
        <v>5056</v>
      </c>
      <c r="C1634">
        <v>2014</v>
      </c>
      <c r="D1634" t="s">
        <v>303</v>
      </c>
      <c r="I1634" t="s">
        <v>39</v>
      </c>
      <c r="J1634" t="s">
        <v>40</v>
      </c>
      <c r="K1634" t="s">
        <v>100</v>
      </c>
      <c r="L1634" t="s">
        <v>522</v>
      </c>
      <c r="M1634" t="s">
        <v>1125</v>
      </c>
      <c r="N1634" t="s">
        <v>5057</v>
      </c>
      <c r="O1634" t="s">
        <v>183</v>
      </c>
      <c r="P1634" t="s">
        <v>18323</v>
      </c>
      <c r="Q1634">
        <v>110</v>
      </c>
      <c r="R1634" t="s">
        <v>844</v>
      </c>
      <c r="S1634">
        <v>50</v>
      </c>
      <c r="T1634">
        <v>4.0647201538085938</v>
      </c>
      <c r="U1634">
        <v>-73.07415771484375</v>
      </c>
      <c r="V1634">
        <v>2.3640662431716919E-2</v>
      </c>
      <c r="W1634">
        <v>2.6004727929830551E-2</v>
      </c>
      <c r="X1634">
        <v>0</v>
      </c>
      <c r="Y1634">
        <v>0.87470448017120361</v>
      </c>
      <c r="Z1634">
        <v>3.3096928149461753E-2</v>
      </c>
      <c r="AA1634">
        <v>9.9999997764825821E-3</v>
      </c>
      <c r="AB1634">
        <v>1.1820331215858459E-2</v>
      </c>
      <c r="AC1634">
        <v>0</v>
      </c>
      <c r="AD1634">
        <v>35</v>
      </c>
      <c r="AE1634">
        <v>7.0921983569860458E-3</v>
      </c>
      <c r="AF1634">
        <v>1</v>
      </c>
      <c r="AG1634">
        <v>1</v>
      </c>
      <c r="AH1634">
        <v>0</v>
      </c>
      <c r="AI1634">
        <v>1</v>
      </c>
      <c r="AJ1634">
        <v>1</v>
      </c>
      <c r="AK1634">
        <v>1</v>
      </c>
      <c r="AL1634">
        <v>1</v>
      </c>
    </row>
    <row r="1635" spans="1:38" x14ac:dyDescent="0.25">
      <c r="A1635">
        <v>1634</v>
      </c>
      <c r="B1635" t="s">
        <v>5058</v>
      </c>
      <c r="C1635">
        <v>2014</v>
      </c>
      <c r="D1635" t="s">
        <v>303</v>
      </c>
      <c r="I1635" t="s">
        <v>39</v>
      </c>
      <c r="J1635" t="s">
        <v>40</v>
      </c>
      <c r="K1635" t="s">
        <v>100</v>
      </c>
      <c r="L1635" t="s">
        <v>522</v>
      </c>
      <c r="M1635" t="s">
        <v>5059</v>
      </c>
      <c r="N1635" t="s">
        <v>5060</v>
      </c>
      <c r="O1635" t="s">
        <v>183</v>
      </c>
      <c r="P1635" t="s">
        <v>18323</v>
      </c>
      <c r="Q1635">
        <v>108</v>
      </c>
      <c r="R1635" t="s">
        <v>844</v>
      </c>
      <c r="S1635">
        <v>50</v>
      </c>
      <c r="T1635">
        <v>4.0650501251220703</v>
      </c>
      <c r="U1635">
        <v>-73.061088562011719</v>
      </c>
      <c r="V1635">
        <v>0</v>
      </c>
      <c r="W1635">
        <v>2.3584906011819839E-2</v>
      </c>
      <c r="X1635">
        <v>2.3584906011819839E-3</v>
      </c>
      <c r="Y1635">
        <v>0.98113209009170532</v>
      </c>
      <c r="Z1635">
        <v>0.5</v>
      </c>
      <c r="AA1635">
        <v>6.080000102519989E-2</v>
      </c>
      <c r="AB1635">
        <v>3.7735849618911743E-2</v>
      </c>
      <c r="AC1635">
        <v>0.239999994635582</v>
      </c>
      <c r="AD1635">
        <v>50</v>
      </c>
      <c r="AE1635">
        <v>3.3018868416547782E-2</v>
      </c>
      <c r="AF1635">
        <v>0</v>
      </c>
      <c r="AG1635">
        <v>1</v>
      </c>
      <c r="AH1635">
        <v>1</v>
      </c>
      <c r="AI1635">
        <v>1</v>
      </c>
      <c r="AJ1635">
        <v>1</v>
      </c>
      <c r="AK1635">
        <v>1</v>
      </c>
      <c r="AL1635">
        <v>1</v>
      </c>
    </row>
    <row r="1636" spans="1:38" x14ac:dyDescent="0.25">
      <c r="A1636">
        <v>1635</v>
      </c>
      <c r="B1636" t="s">
        <v>5061</v>
      </c>
      <c r="C1636">
        <v>2014</v>
      </c>
      <c r="D1636" t="s">
        <v>303</v>
      </c>
      <c r="I1636" t="s">
        <v>39</v>
      </c>
      <c r="J1636" t="s">
        <v>40</v>
      </c>
      <c r="K1636" t="s">
        <v>100</v>
      </c>
      <c r="L1636" t="s">
        <v>522</v>
      </c>
      <c r="M1636" t="s">
        <v>1822</v>
      </c>
      <c r="N1636" t="s">
        <v>216</v>
      </c>
      <c r="O1636" t="s">
        <v>45</v>
      </c>
      <c r="P1636" t="s">
        <v>45</v>
      </c>
      <c r="Q1636">
        <v>110</v>
      </c>
      <c r="R1636" t="s">
        <v>844</v>
      </c>
      <c r="S1636">
        <v>50</v>
      </c>
      <c r="T1636">
        <v>4.0661101341247559</v>
      </c>
      <c r="U1636">
        <v>-73.061660766601563</v>
      </c>
      <c r="V1636">
        <v>0</v>
      </c>
      <c r="W1636">
        <v>2.6506023481488231E-2</v>
      </c>
      <c r="X1636">
        <v>0.31084337830543518</v>
      </c>
      <c r="Y1636">
        <v>0.60481929779052734</v>
      </c>
      <c r="Z1636">
        <v>0.19277107715606689</v>
      </c>
      <c r="AA1636">
        <v>8.7999999523162842E-2</v>
      </c>
      <c r="AB1636">
        <v>2.6506023481488231E-2</v>
      </c>
      <c r="AC1636">
        <v>0.31999999284744263</v>
      </c>
      <c r="AD1636">
        <v>5</v>
      </c>
      <c r="AE1636">
        <v>4.0963854640722268E-2</v>
      </c>
      <c r="AF1636">
        <v>0</v>
      </c>
      <c r="AG1636">
        <v>1</v>
      </c>
      <c r="AH1636">
        <v>1</v>
      </c>
      <c r="AI1636">
        <v>1</v>
      </c>
      <c r="AJ1636">
        <v>1</v>
      </c>
      <c r="AK1636">
        <v>1</v>
      </c>
      <c r="AL1636">
        <v>1</v>
      </c>
    </row>
    <row r="1637" spans="1:38" x14ac:dyDescent="0.25">
      <c r="A1637">
        <v>1636</v>
      </c>
      <c r="B1637" t="s">
        <v>5062</v>
      </c>
      <c r="C1637">
        <v>2014</v>
      </c>
      <c r="D1637" t="s">
        <v>303</v>
      </c>
      <c r="I1637" t="s">
        <v>39</v>
      </c>
      <c r="J1637" t="s">
        <v>40</v>
      </c>
      <c r="K1637" t="s">
        <v>100</v>
      </c>
      <c r="L1637" t="s">
        <v>4966</v>
      </c>
      <c r="M1637" t="s">
        <v>4967</v>
      </c>
      <c r="N1637" t="s">
        <v>259</v>
      </c>
      <c r="O1637" t="s">
        <v>129</v>
      </c>
      <c r="P1637" t="s">
        <v>129</v>
      </c>
      <c r="Q1637">
        <v>108</v>
      </c>
      <c r="R1637" t="s">
        <v>5013</v>
      </c>
      <c r="S1637">
        <v>50</v>
      </c>
      <c r="T1637">
        <v>3.934979915618896</v>
      </c>
      <c r="U1637">
        <v>-73.062576293945313</v>
      </c>
      <c r="V1637">
        <v>6.3953489065170288E-2</v>
      </c>
      <c r="W1637">
        <v>3.1976744532585137E-2</v>
      </c>
      <c r="X1637">
        <v>8.7209306657314301E-3</v>
      </c>
      <c r="Y1637">
        <v>0.66860467195510864</v>
      </c>
      <c r="Z1637">
        <v>0.22383721172809601</v>
      </c>
      <c r="AA1637">
        <v>2.2800000384449959E-2</v>
      </c>
      <c r="AB1637">
        <v>2.9069768264889721E-2</v>
      </c>
      <c r="AC1637">
        <v>0.60000002384185791</v>
      </c>
      <c r="AD1637">
        <v>0</v>
      </c>
      <c r="AE1637">
        <v>2.6162790134549141E-2</v>
      </c>
      <c r="AF1637">
        <v>1</v>
      </c>
      <c r="AG1637">
        <v>1</v>
      </c>
      <c r="AH1637">
        <v>1</v>
      </c>
      <c r="AI1637">
        <v>1</v>
      </c>
      <c r="AJ1637">
        <v>1</v>
      </c>
      <c r="AK1637">
        <v>1</v>
      </c>
      <c r="AL1637">
        <v>1</v>
      </c>
    </row>
    <row r="1638" spans="1:38" x14ac:dyDescent="0.25">
      <c r="A1638">
        <v>1637</v>
      </c>
      <c r="B1638" t="s">
        <v>5063</v>
      </c>
      <c r="C1638">
        <v>2014</v>
      </c>
      <c r="D1638" t="s">
        <v>303</v>
      </c>
      <c r="I1638" t="s">
        <v>39</v>
      </c>
      <c r="J1638" t="s">
        <v>40</v>
      </c>
      <c r="K1638" t="s">
        <v>100</v>
      </c>
      <c r="L1638" t="s">
        <v>522</v>
      </c>
      <c r="M1638" t="s">
        <v>2124</v>
      </c>
      <c r="N1638" t="s">
        <v>5064</v>
      </c>
      <c r="O1638" t="s">
        <v>129</v>
      </c>
      <c r="P1638" t="s">
        <v>129</v>
      </c>
      <c r="Q1638">
        <v>120</v>
      </c>
      <c r="R1638" t="s">
        <v>5000</v>
      </c>
      <c r="S1638">
        <v>50</v>
      </c>
      <c r="T1638">
        <v>4.0893101692199707</v>
      </c>
      <c r="U1638">
        <v>-73.036460876464844</v>
      </c>
      <c r="V1638">
        <v>0.1551246494054794</v>
      </c>
      <c r="W1638">
        <v>3.601108118891716E-2</v>
      </c>
      <c r="X1638">
        <v>6.6481992602348328E-2</v>
      </c>
      <c r="Y1638">
        <v>1</v>
      </c>
      <c r="Z1638">
        <v>0.1052631586790085</v>
      </c>
      <c r="AA1638">
        <v>1.679999940097332E-2</v>
      </c>
      <c r="AB1638">
        <v>1.6620498150587078E-2</v>
      </c>
      <c r="AC1638">
        <v>0.31999999284744263</v>
      </c>
      <c r="AD1638">
        <v>0</v>
      </c>
      <c r="AE1638">
        <v>1.9390581175684929E-2</v>
      </c>
      <c r="AF1638">
        <v>1</v>
      </c>
      <c r="AG1638">
        <v>1</v>
      </c>
      <c r="AH1638">
        <v>1</v>
      </c>
      <c r="AI1638">
        <v>1</v>
      </c>
      <c r="AJ1638">
        <v>1</v>
      </c>
      <c r="AK1638">
        <v>1</v>
      </c>
      <c r="AL1638">
        <v>1</v>
      </c>
    </row>
    <row r="1639" spans="1:38" x14ac:dyDescent="0.25">
      <c r="A1639">
        <v>1638</v>
      </c>
      <c r="B1639" t="s">
        <v>5065</v>
      </c>
      <c r="C1639">
        <v>2014</v>
      </c>
      <c r="D1639" t="s">
        <v>303</v>
      </c>
      <c r="I1639" t="s">
        <v>39</v>
      </c>
      <c r="J1639" t="s">
        <v>40</v>
      </c>
      <c r="K1639" t="s">
        <v>100</v>
      </c>
      <c r="L1639" t="s">
        <v>5066</v>
      </c>
      <c r="M1639" t="s">
        <v>2882</v>
      </c>
      <c r="N1639" t="s">
        <v>2400</v>
      </c>
      <c r="O1639" t="s">
        <v>1430</v>
      </c>
      <c r="P1639" t="s">
        <v>18323</v>
      </c>
      <c r="R1639" t="s">
        <v>4961</v>
      </c>
      <c r="S1639">
        <v>50</v>
      </c>
      <c r="T1639">
        <v>4.1771001815795898</v>
      </c>
      <c r="U1639">
        <v>-72.485427856445313</v>
      </c>
      <c r="V1639">
        <v>2.901785634458065E-2</v>
      </c>
      <c r="W1639">
        <v>7.1428574621677399E-2</v>
      </c>
      <c r="X1639">
        <v>6.9196425378322601E-2</v>
      </c>
      <c r="Y1639">
        <v>0.5178571343421936</v>
      </c>
      <c r="Z1639">
        <v>0.1138392835855484</v>
      </c>
      <c r="AA1639">
        <v>0.13199999928474429</v>
      </c>
      <c r="AB1639">
        <v>2.45535708963871E-2</v>
      </c>
      <c r="AC1639">
        <v>0.239999994635582</v>
      </c>
      <c r="AD1639">
        <v>5.679999828338623</v>
      </c>
      <c r="AE1639">
        <v>1.339285727590322E-2</v>
      </c>
      <c r="AF1639">
        <v>1</v>
      </c>
      <c r="AG1639">
        <v>1</v>
      </c>
      <c r="AH1639">
        <v>1</v>
      </c>
      <c r="AI1639">
        <v>1</v>
      </c>
      <c r="AJ1639">
        <v>1</v>
      </c>
      <c r="AK1639">
        <v>1</v>
      </c>
      <c r="AL1639">
        <v>1</v>
      </c>
    </row>
    <row r="1640" spans="1:38" x14ac:dyDescent="0.25">
      <c r="A1640">
        <v>1639</v>
      </c>
      <c r="B1640" t="s">
        <v>5067</v>
      </c>
      <c r="C1640">
        <v>2014</v>
      </c>
      <c r="D1640" t="s">
        <v>303</v>
      </c>
      <c r="I1640" t="s">
        <v>39</v>
      </c>
      <c r="J1640" t="s">
        <v>40</v>
      </c>
      <c r="K1640" t="s">
        <v>100</v>
      </c>
      <c r="L1640" t="s">
        <v>5066</v>
      </c>
      <c r="M1640" t="s">
        <v>2882</v>
      </c>
      <c r="N1640" t="s">
        <v>2781</v>
      </c>
      <c r="O1640" t="s">
        <v>1430</v>
      </c>
      <c r="P1640" t="s">
        <v>18323</v>
      </c>
      <c r="R1640" t="s">
        <v>4961</v>
      </c>
      <c r="S1640">
        <v>50</v>
      </c>
      <c r="T1640">
        <v>4.1717100143432617</v>
      </c>
      <c r="U1640">
        <v>-72.485671997070313</v>
      </c>
      <c r="V1640">
        <v>5.7788945734500892E-2</v>
      </c>
      <c r="W1640">
        <v>0.10301507264375689</v>
      </c>
      <c r="X1640">
        <v>0</v>
      </c>
      <c r="Y1640">
        <v>0.57035177946090698</v>
      </c>
      <c r="Z1640">
        <v>0.1783919632434845</v>
      </c>
      <c r="AA1640">
        <v>0.14800000190734861</v>
      </c>
      <c r="AB1640">
        <v>4.2713567614555359E-2</v>
      </c>
      <c r="AC1640">
        <v>0.239999994635582</v>
      </c>
      <c r="AD1640">
        <v>5.9600000381469727</v>
      </c>
      <c r="AE1640">
        <v>1.7587939277291301E-2</v>
      </c>
      <c r="AF1640">
        <v>1</v>
      </c>
      <c r="AG1640">
        <v>1</v>
      </c>
      <c r="AH1640">
        <v>0</v>
      </c>
      <c r="AI1640">
        <v>1</v>
      </c>
      <c r="AJ1640">
        <v>1</v>
      </c>
      <c r="AK1640">
        <v>1</v>
      </c>
      <c r="AL1640">
        <v>1</v>
      </c>
    </row>
    <row r="1641" spans="1:38" x14ac:dyDescent="0.25">
      <c r="A1641">
        <v>1640</v>
      </c>
      <c r="B1641" t="s">
        <v>5068</v>
      </c>
      <c r="C1641">
        <v>2014</v>
      </c>
      <c r="D1641" t="s">
        <v>303</v>
      </c>
      <c r="I1641" t="s">
        <v>39</v>
      </c>
      <c r="J1641" t="s">
        <v>40</v>
      </c>
      <c r="K1641" t="s">
        <v>158</v>
      </c>
      <c r="L1641" t="s">
        <v>386</v>
      </c>
      <c r="M1641" t="s">
        <v>5069</v>
      </c>
      <c r="N1641" t="s">
        <v>4670</v>
      </c>
      <c r="O1641" t="s">
        <v>4715</v>
      </c>
      <c r="P1641" t="s">
        <v>4715</v>
      </c>
      <c r="Q1641">
        <v>120</v>
      </c>
      <c r="R1641" t="s">
        <v>5070</v>
      </c>
      <c r="S1641">
        <v>50</v>
      </c>
      <c r="T1641">
        <v>4.1717100143432617</v>
      </c>
      <c r="U1641">
        <v>-73.485671997070313</v>
      </c>
      <c r="V1641">
        <v>3.1746033579111099E-2</v>
      </c>
      <c r="W1641">
        <v>2.116402052342892E-2</v>
      </c>
      <c r="X1641">
        <v>1.058201026171446E-2</v>
      </c>
      <c r="Y1641">
        <v>0.2222222238779068</v>
      </c>
      <c r="Z1641">
        <v>4.4973544776439667E-2</v>
      </c>
      <c r="AA1641">
        <v>8.0799996852874756E-2</v>
      </c>
      <c r="AB1641">
        <v>0</v>
      </c>
      <c r="AC1641">
        <v>0.87999999523162842</v>
      </c>
      <c r="AD1641">
        <v>16</v>
      </c>
      <c r="AE1641">
        <v>5.2910051308572292E-3</v>
      </c>
      <c r="AF1641">
        <v>1</v>
      </c>
      <c r="AG1641">
        <v>1</v>
      </c>
      <c r="AH1641">
        <v>1</v>
      </c>
      <c r="AI1641">
        <v>1</v>
      </c>
      <c r="AJ1641">
        <v>1</v>
      </c>
      <c r="AK1641">
        <v>1</v>
      </c>
      <c r="AL1641">
        <v>0</v>
      </c>
    </row>
    <row r="1642" spans="1:38" x14ac:dyDescent="0.25">
      <c r="A1642">
        <v>1641</v>
      </c>
      <c r="B1642" t="s">
        <v>5071</v>
      </c>
      <c r="C1642">
        <v>2014</v>
      </c>
      <c r="D1642" t="s">
        <v>303</v>
      </c>
      <c r="I1642" t="s">
        <v>39</v>
      </c>
      <c r="J1642" t="s">
        <v>40</v>
      </c>
      <c r="K1642" t="s">
        <v>158</v>
      </c>
      <c r="L1642" t="s">
        <v>386</v>
      </c>
      <c r="M1642" t="s">
        <v>5072</v>
      </c>
      <c r="N1642" t="s">
        <v>2802</v>
      </c>
      <c r="O1642" t="s">
        <v>45</v>
      </c>
      <c r="P1642" t="s">
        <v>45</v>
      </c>
      <c r="Q1642">
        <v>120</v>
      </c>
      <c r="R1642" t="s">
        <v>18346</v>
      </c>
      <c r="S1642">
        <v>50</v>
      </c>
      <c r="T1642">
        <v>4.1717100143432617</v>
      </c>
      <c r="U1642">
        <v>-73.485671997070313</v>
      </c>
      <c r="V1642">
        <v>7.9522859305143356E-3</v>
      </c>
      <c r="W1642">
        <v>0</v>
      </c>
      <c r="X1642">
        <v>0.17495030164718631</v>
      </c>
      <c r="Y1642">
        <v>0</v>
      </c>
      <c r="Z1642">
        <v>0.19284294545650479</v>
      </c>
      <c r="AA1642">
        <v>0.1140000000596046</v>
      </c>
      <c r="AB1642">
        <v>0</v>
      </c>
      <c r="AC1642">
        <v>0</v>
      </c>
      <c r="AD1642">
        <v>0</v>
      </c>
      <c r="AE1642">
        <v>0</v>
      </c>
      <c r="AF1642">
        <v>1</v>
      </c>
      <c r="AG1642">
        <v>0</v>
      </c>
      <c r="AH1642">
        <v>1</v>
      </c>
      <c r="AI1642">
        <v>0</v>
      </c>
      <c r="AJ1642">
        <v>0</v>
      </c>
      <c r="AK1642">
        <v>1</v>
      </c>
      <c r="AL1642">
        <v>0</v>
      </c>
    </row>
    <row r="1643" spans="1:38" x14ac:dyDescent="0.25">
      <c r="A1643">
        <v>1642</v>
      </c>
      <c r="B1643" t="s">
        <v>5073</v>
      </c>
      <c r="C1643">
        <v>2014</v>
      </c>
      <c r="D1643" t="s">
        <v>303</v>
      </c>
      <c r="I1643" t="s">
        <v>39</v>
      </c>
      <c r="J1643" t="s">
        <v>48</v>
      </c>
      <c r="K1643" t="s">
        <v>49</v>
      </c>
      <c r="L1643" t="s">
        <v>5074</v>
      </c>
      <c r="M1643" t="s">
        <v>5075</v>
      </c>
      <c r="N1643" t="s">
        <v>4670</v>
      </c>
      <c r="O1643" t="s">
        <v>338</v>
      </c>
      <c r="P1643" t="s">
        <v>338</v>
      </c>
      <c r="Q1643">
        <v>120</v>
      </c>
      <c r="R1643" t="s">
        <v>5076</v>
      </c>
      <c r="S1643">
        <v>50</v>
      </c>
      <c r="T1643">
        <v>5.389279842376709</v>
      </c>
      <c r="U1643">
        <v>-71.728797912597656</v>
      </c>
      <c r="V1643">
        <v>1.428571436554193E-2</v>
      </c>
      <c r="W1643">
        <v>0</v>
      </c>
      <c r="X1643">
        <v>0.19523809850215909</v>
      </c>
      <c r="Y1643">
        <v>0.47857141494750982</v>
      </c>
      <c r="Z1643">
        <v>2.142857201397419E-2</v>
      </c>
      <c r="AA1643">
        <v>2.400000020861626E-2</v>
      </c>
      <c r="AB1643">
        <v>4.7619049437344074E-3</v>
      </c>
      <c r="AC1643">
        <v>0.56000000238418579</v>
      </c>
      <c r="AD1643">
        <v>34</v>
      </c>
      <c r="AE1643">
        <v>1.666666753590107E-2</v>
      </c>
      <c r="AF1643">
        <v>1</v>
      </c>
      <c r="AG1643">
        <v>0</v>
      </c>
      <c r="AH1643">
        <v>1</v>
      </c>
      <c r="AI1643">
        <v>1</v>
      </c>
      <c r="AJ1643">
        <v>1</v>
      </c>
      <c r="AK1643">
        <v>1</v>
      </c>
      <c r="AL1643">
        <v>1</v>
      </c>
    </row>
    <row r="1644" spans="1:38" x14ac:dyDescent="0.25">
      <c r="A1644">
        <v>1643</v>
      </c>
      <c r="B1644" t="s">
        <v>5077</v>
      </c>
      <c r="C1644">
        <v>2014</v>
      </c>
      <c r="D1644" t="s">
        <v>303</v>
      </c>
      <c r="I1644" t="s">
        <v>2828</v>
      </c>
      <c r="J1644" t="s">
        <v>2829</v>
      </c>
      <c r="K1644" t="s">
        <v>2985</v>
      </c>
      <c r="L1644" t="s">
        <v>3036</v>
      </c>
      <c r="M1644" t="s">
        <v>4677</v>
      </c>
      <c r="N1644" t="s">
        <v>51</v>
      </c>
      <c r="O1644" t="s">
        <v>338</v>
      </c>
      <c r="P1644" t="s">
        <v>338</v>
      </c>
      <c r="Q1644">
        <v>121</v>
      </c>
      <c r="R1644" t="s">
        <v>5078</v>
      </c>
      <c r="S1644">
        <v>50</v>
      </c>
      <c r="T1644">
        <v>8.2011003494262695</v>
      </c>
      <c r="U1644">
        <v>-72.5201416015625</v>
      </c>
      <c r="V1644">
        <v>0.17041800916194921</v>
      </c>
      <c r="W1644">
        <v>3.2154340296983719E-3</v>
      </c>
      <c r="X1644">
        <v>3.536977618932724E-2</v>
      </c>
      <c r="Y1644">
        <v>3.2154340296983719E-3</v>
      </c>
      <c r="Z1644">
        <v>0.1575562655925751</v>
      </c>
      <c r="AA1644">
        <v>2.6799999177455902E-3</v>
      </c>
      <c r="AB1644">
        <v>0</v>
      </c>
      <c r="AC1644">
        <v>0.20000000298023221</v>
      </c>
      <c r="AD1644">
        <v>11.11999988555908</v>
      </c>
      <c r="AE1644">
        <v>0</v>
      </c>
      <c r="AF1644">
        <v>1</v>
      </c>
      <c r="AG1644">
        <v>1</v>
      </c>
      <c r="AH1644">
        <v>1</v>
      </c>
      <c r="AI1644">
        <v>1</v>
      </c>
      <c r="AJ1644">
        <v>0</v>
      </c>
      <c r="AK1644">
        <v>1</v>
      </c>
      <c r="AL1644">
        <v>0</v>
      </c>
    </row>
    <row r="1645" spans="1:38" x14ac:dyDescent="0.25">
      <c r="A1645">
        <v>1644</v>
      </c>
      <c r="B1645" t="s">
        <v>5079</v>
      </c>
      <c r="C1645">
        <v>2014</v>
      </c>
      <c r="D1645" t="s">
        <v>303</v>
      </c>
      <c r="I1645" t="s">
        <v>39</v>
      </c>
      <c r="J1645" t="s">
        <v>40</v>
      </c>
      <c r="K1645" t="s">
        <v>158</v>
      </c>
      <c r="L1645" t="s">
        <v>386</v>
      </c>
      <c r="M1645" t="s">
        <v>4651</v>
      </c>
      <c r="N1645" t="s">
        <v>4670</v>
      </c>
      <c r="O1645" t="s">
        <v>129</v>
      </c>
      <c r="P1645" t="s">
        <v>129</v>
      </c>
      <c r="Q1645">
        <v>120</v>
      </c>
      <c r="R1645" t="s">
        <v>5080</v>
      </c>
      <c r="S1645">
        <v>50</v>
      </c>
      <c r="T1645">
        <v>4.1717100143432617</v>
      </c>
      <c r="U1645">
        <v>-73.485671997070313</v>
      </c>
      <c r="V1645">
        <v>0</v>
      </c>
      <c r="W1645">
        <v>0</v>
      </c>
      <c r="X1645">
        <v>0</v>
      </c>
      <c r="Y1645">
        <v>1.048492826521397E-2</v>
      </c>
      <c r="Z1645">
        <v>0.3486238420009613</v>
      </c>
      <c r="AA1645">
        <v>0.22200000286102289</v>
      </c>
      <c r="AB1645">
        <v>0</v>
      </c>
      <c r="AC1645">
        <v>1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1</v>
      </c>
      <c r="AJ1645">
        <v>0</v>
      </c>
      <c r="AK1645">
        <v>1</v>
      </c>
      <c r="AL1645">
        <v>0</v>
      </c>
    </row>
    <row r="1646" spans="1:38" x14ac:dyDescent="0.25">
      <c r="A1646">
        <v>1645</v>
      </c>
      <c r="B1646" t="s">
        <v>5081</v>
      </c>
      <c r="C1646">
        <v>2014</v>
      </c>
      <c r="D1646" t="s">
        <v>303</v>
      </c>
      <c r="I1646" t="s">
        <v>39</v>
      </c>
      <c r="J1646" t="s">
        <v>40</v>
      </c>
      <c r="K1646" t="s">
        <v>158</v>
      </c>
      <c r="L1646" t="s">
        <v>159</v>
      </c>
      <c r="M1646" t="s">
        <v>5082</v>
      </c>
      <c r="N1646" t="s">
        <v>2802</v>
      </c>
      <c r="O1646" t="s">
        <v>45</v>
      </c>
      <c r="P1646" t="s">
        <v>45</v>
      </c>
      <c r="Q1646">
        <v>100</v>
      </c>
      <c r="R1646" t="s">
        <v>5083</v>
      </c>
      <c r="S1646">
        <v>50</v>
      </c>
      <c r="T1646">
        <v>4.2512297630310059</v>
      </c>
      <c r="U1646">
        <v>-73.546836853027344</v>
      </c>
      <c r="V1646">
        <v>1.7621144652366642E-2</v>
      </c>
      <c r="W1646">
        <v>0</v>
      </c>
      <c r="X1646">
        <v>0.2180616706609726</v>
      </c>
      <c r="Y1646">
        <v>0.69603526592254639</v>
      </c>
      <c r="Z1646">
        <v>0.55947136878967285</v>
      </c>
      <c r="AA1646">
        <v>0.2080000042915344</v>
      </c>
      <c r="AB1646">
        <v>5.5066078901290887E-2</v>
      </c>
      <c r="AC1646">
        <v>0.36000001430511469</v>
      </c>
      <c r="AD1646">
        <v>40</v>
      </c>
      <c r="AE1646">
        <v>0</v>
      </c>
      <c r="AF1646">
        <v>1</v>
      </c>
      <c r="AG1646">
        <v>0</v>
      </c>
      <c r="AH1646">
        <v>1</v>
      </c>
      <c r="AI1646">
        <v>1</v>
      </c>
      <c r="AJ1646">
        <v>0</v>
      </c>
      <c r="AK1646">
        <v>1</v>
      </c>
      <c r="AL1646">
        <v>1</v>
      </c>
    </row>
    <row r="1647" spans="1:38" x14ac:dyDescent="0.25">
      <c r="A1647">
        <v>1646</v>
      </c>
      <c r="B1647" t="s">
        <v>5084</v>
      </c>
      <c r="C1647">
        <v>2014</v>
      </c>
      <c r="D1647" t="s">
        <v>303</v>
      </c>
      <c r="I1647" t="s">
        <v>39</v>
      </c>
      <c r="J1647" t="s">
        <v>40</v>
      </c>
      <c r="K1647" t="s">
        <v>158</v>
      </c>
      <c r="L1647" t="s">
        <v>386</v>
      </c>
      <c r="M1647" t="s">
        <v>5085</v>
      </c>
      <c r="N1647" t="s">
        <v>4670</v>
      </c>
      <c r="O1647" t="s">
        <v>18324</v>
      </c>
      <c r="P1647" t="s">
        <v>18323</v>
      </c>
      <c r="Q1647">
        <v>115</v>
      </c>
      <c r="R1647" t="s">
        <v>5086</v>
      </c>
      <c r="S1647">
        <v>50</v>
      </c>
      <c r="T1647">
        <v>4.037020206451416</v>
      </c>
      <c r="U1647">
        <v>-73.546836853027344</v>
      </c>
      <c r="V1647">
        <v>2.525252522900701E-3</v>
      </c>
      <c r="W1647">
        <v>0</v>
      </c>
      <c r="X1647">
        <v>1.5151515603065491E-2</v>
      </c>
      <c r="Y1647">
        <v>8.0808080732822418E-2</v>
      </c>
      <c r="Z1647">
        <v>0.4848484992980957</v>
      </c>
      <c r="AA1647">
        <v>0.26199999451637268</v>
      </c>
      <c r="AB1647">
        <v>3.7878789007663727E-2</v>
      </c>
      <c r="AC1647">
        <v>1</v>
      </c>
      <c r="AD1647">
        <v>45</v>
      </c>
      <c r="AE1647">
        <v>1.0101010091602801E-2</v>
      </c>
      <c r="AF1647">
        <v>1</v>
      </c>
      <c r="AG1647">
        <v>0</v>
      </c>
      <c r="AH1647">
        <v>1</v>
      </c>
      <c r="AI1647">
        <v>1</v>
      </c>
      <c r="AJ1647">
        <v>1</v>
      </c>
      <c r="AK1647">
        <v>1</v>
      </c>
      <c r="AL1647">
        <v>1</v>
      </c>
    </row>
    <row r="1648" spans="1:38" x14ac:dyDescent="0.25">
      <c r="A1648">
        <v>1647</v>
      </c>
      <c r="B1648" t="s">
        <v>5087</v>
      </c>
      <c r="C1648">
        <v>2014</v>
      </c>
      <c r="D1648" t="s">
        <v>303</v>
      </c>
      <c r="I1648" t="s">
        <v>39</v>
      </c>
      <c r="J1648" t="s">
        <v>40</v>
      </c>
      <c r="K1648" t="s">
        <v>158</v>
      </c>
      <c r="L1648" t="s">
        <v>386</v>
      </c>
      <c r="M1648" t="s">
        <v>2801</v>
      </c>
      <c r="N1648" t="s">
        <v>4670</v>
      </c>
      <c r="O1648" t="s">
        <v>45</v>
      </c>
      <c r="P1648" t="s">
        <v>45</v>
      </c>
      <c r="Q1648">
        <v>115</v>
      </c>
      <c r="R1648" t="s">
        <v>5088</v>
      </c>
      <c r="S1648">
        <v>50</v>
      </c>
      <c r="T1648">
        <v>4.0142998695373544</v>
      </c>
      <c r="U1648">
        <v>-73.433326721191406</v>
      </c>
      <c r="V1648">
        <v>8.7719298899173737E-3</v>
      </c>
      <c r="W1648">
        <v>0</v>
      </c>
      <c r="X1648">
        <v>4.9707602709531777E-2</v>
      </c>
      <c r="Y1648">
        <v>0.90643274784088135</v>
      </c>
      <c r="Z1648">
        <v>0.63742691278457642</v>
      </c>
      <c r="AA1648">
        <v>0.30399999022483831</v>
      </c>
      <c r="AB1648">
        <v>2.9239766299724579E-3</v>
      </c>
      <c r="AC1648">
        <v>0.87999999523162842</v>
      </c>
      <c r="AD1648">
        <v>29</v>
      </c>
      <c r="AE1648">
        <v>2.9239766299724579E-3</v>
      </c>
      <c r="AF1648">
        <v>1</v>
      </c>
      <c r="AG1648">
        <v>0</v>
      </c>
      <c r="AH1648">
        <v>1</v>
      </c>
      <c r="AI1648">
        <v>1</v>
      </c>
      <c r="AJ1648">
        <v>1</v>
      </c>
      <c r="AK1648">
        <v>1</v>
      </c>
      <c r="AL1648">
        <v>1</v>
      </c>
    </row>
    <row r="1649" spans="1:38" x14ac:dyDescent="0.25">
      <c r="A1649">
        <v>1648</v>
      </c>
      <c r="B1649" t="s">
        <v>5089</v>
      </c>
      <c r="C1649">
        <v>2014</v>
      </c>
      <c r="D1649" t="s">
        <v>303</v>
      </c>
      <c r="I1649" t="s">
        <v>39</v>
      </c>
      <c r="J1649" t="s">
        <v>40</v>
      </c>
      <c r="K1649" t="s">
        <v>158</v>
      </c>
      <c r="L1649" t="s">
        <v>18332</v>
      </c>
      <c r="M1649" t="s">
        <v>5090</v>
      </c>
      <c r="N1649" t="s">
        <v>2802</v>
      </c>
      <c r="O1649" t="s">
        <v>45</v>
      </c>
      <c r="P1649" t="s">
        <v>45</v>
      </c>
      <c r="Q1649">
        <v>115</v>
      </c>
      <c r="R1649" t="s">
        <v>347</v>
      </c>
      <c r="S1649">
        <v>50</v>
      </c>
      <c r="T1649">
        <v>4.0142998695373544</v>
      </c>
      <c r="U1649">
        <v>-73.433326721191406</v>
      </c>
      <c r="V1649">
        <v>2.500000037252903E-2</v>
      </c>
      <c r="W1649">
        <v>2.727272734045982E-2</v>
      </c>
      <c r="X1649">
        <v>0</v>
      </c>
      <c r="Y1649">
        <v>0.39545455574989319</v>
      </c>
      <c r="Z1649">
        <v>0.35227271914482122</v>
      </c>
      <c r="AA1649">
        <v>0.18999999761581421</v>
      </c>
      <c r="AB1649">
        <v>0</v>
      </c>
      <c r="AC1649">
        <v>1</v>
      </c>
      <c r="AD1649">
        <v>15</v>
      </c>
      <c r="AE1649">
        <v>0</v>
      </c>
      <c r="AF1649">
        <v>1</v>
      </c>
      <c r="AG1649">
        <v>1</v>
      </c>
      <c r="AH1649">
        <v>0</v>
      </c>
      <c r="AI1649">
        <v>1</v>
      </c>
      <c r="AJ1649">
        <v>0</v>
      </c>
      <c r="AK1649">
        <v>1</v>
      </c>
      <c r="AL1649">
        <v>0</v>
      </c>
    </row>
    <row r="1650" spans="1:38" x14ac:dyDescent="0.25">
      <c r="A1650">
        <v>1649</v>
      </c>
      <c r="B1650" t="s">
        <v>5091</v>
      </c>
      <c r="C1650">
        <v>2014</v>
      </c>
      <c r="D1650" t="s">
        <v>303</v>
      </c>
      <c r="I1650" t="s">
        <v>39</v>
      </c>
      <c r="J1650" t="s">
        <v>40</v>
      </c>
      <c r="K1650" t="s">
        <v>158</v>
      </c>
      <c r="L1650" t="s">
        <v>386</v>
      </c>
      <c r="M1650" t="s">
        <v>2801</v>
      </c>
      <c r="N1650" t="s">
        <v>4670</v>
      </c>
      <c r="O1650" t="s">
        <v>338</v>
      </c>
      <c r="P1650" t="s">
        <v>338</v>
      </c>
      <c r="Q1650">
        <v>115</v>
      </c>
      <c r="R1650" t="s">
        <v>454</v>
      </c>
      <c r="S1650">
        <v>50</v>
      </c>
      <c r="T1650">
        <v>4.0500001907348633</v>
      </c>
      <c r="U1650">
        <v>-73.205902099609375</v>
      </c>
      <c r="V1650">
        <v>1.488095242530107E-2</v>
      </c>
      <c r="W1650">
        <v>3.5714287310838699E-2</v>
      </c>
      <c r="X1650">
        <v>8.3333335816860199E-2</v>
      </c>
      <c r="Y1650">
        <v>0.94940477609634399</v>
      </c>
      <c r="Z1650">
        <v>0.1011904776096344</v>
      </c>
      <c r="AA1650">
        <v>8.3999998867511749E-2</v>
      </c>
      <c r="AB1650">
        <v>0</v>
      </c>
      <c r="AC1650">
        <v>0.239999994635582</v>
      </c>
      <c r="AD1650">
        <v>16</v>
      </c>
      <c r="AE1650">
        <v>5.9523810632526866E-3</v>
      </c>
      <c r="AF1650">
        <v>1</v>
      </c>
      <c r="AG1650">
        <v>1</v>
      </c>
      <c r="AH1650">
        <v>1</v>
      </c>
      <c r="AI1650">
        <v>1</v>
      </c>
      <c r="AJ1650">
        <v>1</v>
      </c>
      <c r="AK1650">
        <v>1</v>
      </c>
      <c r="AL1650">
        <v>0</v>
      </c>
    </row>
    <row r="1651" spans="1:38" x14ac:dyDescent="0.25">
      <c r="A1651">
        <v>1650</v>
      </c>
      <c r="B1651" t="s">
        <v>5092</v>
      </c>
      <c r="C1651">
        <v>2014</v>
      </c>
      <c r="D1651" t="s">
        <v>303</v>
      </c>
      <c r="I1651" t="s">
        <v>39</v>
      </c>
      <c r="J1651" t="s">
        <v>40</v>
      </c>
      <c r="K1651" t="s">
        <v>158</v>
      </c>
      <c r="L1651" t="s">
        <v>386</v>
      </c>
      <c r="M1651" t="s">
        <v>5093</v>
      </c>
      <c r="N1651" t="s">
        <v>4670</v>
      </c>
      <c r="O1651" t="s">
        <v>6902</v>
      </c>
      <c r="P1651" t="s">
        <v>6902</v>
      </c>
      <c r="Q1651">
        <v>115</v>
      </c>
      <c r="R1651" t="s">
        <v>454</v>
      </c>
      <c r="S1651">
        <v>50</v>
      </c>
      <c r="T1651">
        <v>4.0015201568603516</v>
      </c>
      <c r="U1651">
        <v>-73.394401550292969</v>
      </c>
      <c r="V1651">
        <v>2.8490028344094749E-3</v>
      </c>
      <c r="W1651">
        <v>5.128205195069313E-2</v>
      </c>
      <c r="X1651">
        <v>0</v>
      </c>
      <c r="Y1651">
        <v>8.8319085538387299E-2</v>
      </c>
      <c r="Z1651">
        <v>0.25356125831603998</v>
      </c>
      <c r="AA1651">
        <v>0.16279999911785131</v>
      </c>
      <c r="AB1651">
        <v>2.8490028344094749E-3</v>
      </c>
      <c r="AC1651">
        <v>0.56000000238418579</v>
      </c>
      <c r="AD1651">
        <v>11</v>
      </c>
      <c r="AE1651">
        <v>2.8490028344094749E-3</v>
      </c>
      <c r="AF1651">
        <v>1</v>
      </c>
      <c r="AG1651">
        <v>1</v>
      </c>
      <c r="AH1651">
        <v>0</v>
      </c>
      <c r="AI1651">
        <v>1</v>
      </c>
      <c r="AJ1651">
        <v>1</v>
      </c>
      <c r="AK1651">
        <v>1</v>
      </c>
      <c r="AL1651">
        <v>1</v>
      </c>
    </row>
    <row r="1652" spans="1:38" x14ac:dyDescent="0.25">
      <c r="A1652">
        <v>1651</v>
      </c>
      <c r="B1652" t="s">
        <v>5094</v>
      </c>
      <c r="C1652">
        <v>2014</v>
      </c>
      <c r="D1652" t="s">
        <v>303</v>
      </c>
      <c r="I1652" t="s">
        <v>39</v>
      </c>
      <c r="J1652" t="s">
        <v>40</v>
      </c>
      <c r="K1652" t="s">
        <v>158</v>
      </c>
      <c r="L1652" t="s">
        <v>159</v>
      </c>
      <c r="M1652" t="s">
        <v>4651</v>
      </c>
      <c r="N1652" t="s">
        <v>5095</v>
      </c>
      <c r="O1652" t="s">
        <v>45</v>
      </c>
      <c r="P1652" t="s">
        <v>45</v>
      </c>
      <c r="Q1652">
        <v>115</v>
      </c>
      <c r="R1652" t="s">
        <v>347</v>
      </c>
      <c r="S1652">
        <v>50</v>
      </c>
      <c r="T1652">
        <v>4.0239100456237793</v>
      </c>
      <c r="U1652">
        <v>-73.275657653808594</v>
      </c>
      <c r="V1652">
        <v>1.6241298988461491E-2</v>
      </c>
      <c r="W1652">
        <v>0</v>
      </c>
      <c r="X1652">
        <v>2.320185536518693E-3</v>
      </c>
      <c r="Y1652">
        <v>0.93503481149673462</v>
      </c>
      <c r="Z1652">
        <v>0.27842226624488831</v>
      </c>
      <c r="AA1652">
        <v>0.22599999606609339</v>
      </c>
      <c r="AB1652">
        <v>0</v>
      </c>
      <c r="AC1652">
        <v>1</v>
      </c>
      <c r="AD1652">
        <v>22</v>
      </c>
      <c r="AE1652">
        <v>0</v>
      </c>
      <c r="AF1652">
        <v>1</v>
      </c>
      <c r="AG1652">
        <v>0</v>
      </c>
      <c r="AH1652">
        <v>1</v>
      </c>
      <c r="AI1652">
        <v>1</v>
      </c>
      <c r="AJ1652">
        <v>0</v>
      </c>
      <c r="AK1652">
        <v>1</v>
      </c>
      <c r="AL1652">
        <v>0</v>
      </c>
    </row>
    <row r="1653" spans="1:38" x14ac:dyDescent="0.25">
      <c r="A1653">
        <v>1652</v>
      </c>
      <c r="B1653" t="s">
        <v>5096</v>
      </c>
      <c r="C1653">
        <v>2014</v>
      </c>
      <c r="D1653" t="s">
        <v>303</v>
      </c>
      <c r="I1653" t="s">
        <v>39</v>
      </c>
      <c r="J1653" t="s">
        <v>40</v>
      </c>
      <c r="K1653" t="s">
        <v>158</v>
      </c>
      <c r="L1653" t="s">
        <v>386</v>
      </c>
      <c r="M1653" t="s">
        <v>1473</v>
      </c>
      <c r="N1653" t="s">
        <v>2802</v>
      </c>
      <c r="O1653" t="s">
        <v>45</v>
      </c>
      <c r="P1653" t="s">
        <v>45</v>
      </c>
      <c r="Q1653">
        <v>115</v>
      </c>
      <c r="R1653" t="s">
        <v>454</v>
      </c>
      <c r="S1653">
        <v>50</v>
      </c>
      <c r="T1653">
        <v>4.0310502052307129</v>
      </c>
      <c r="U1653">
        <v>-73.364189147949219</v>
      </c>
      <c r="V1653">
        <v>8.4033617749810219E-3</v>
      </c>
      <c r="W1653">
        <v>0</v>
      </c>
      <c r="X1653">
        <v>1.1204482056200501E-2</v>
      </c>
      <c r="Y1653">
        <v>0.4593837559223175</v>
      </c>
      <c r="Z1653">
        <v>0.25770309567451483</v>
      </c>
      <c r="AA1653">
        <v>0.18880000710487371</v>
      </c>
      <c r="AB1653">
        <v>0</v>
      </c>
      <c r="AC1653">
        <v>0.92000001668930054</v>
      </c>
      <c r="AD1653">
        <v>29</v>
      </c>
      <c r="AE1653">
        <v>0</v>
      </c>
      <c r="AF1653">
        <v>1</v>
      </c>
      <c r="AG1653">
        <v>0</v>
      </c>
      <c r="AH1653">
        <v>1</v>
      </c>
      <c r="AI1653">
        <v>1</v>
      </c>
      <c r="AJ1653">
        <v>0</v>
      </c>
      <c r="AK1653">
        <v>1</v>
      </c>
      <c r="AL1653">
        <v>0</v>
      </c>
    </row>
    <row r="1654" spans="1:38" x14ac:dyDescent="0.25">
      <c r="A1654">
        <v>1653</v>
      </c>
      <c r="B1654" t="s">
        <v>5097</v>
      </c>
      <c r="C1654">
        <v>2014</v>
      </c>
      <c r="D1654" t="s">
        <v>303</v>
      </c>
      <c r="I1654" t="s">
        <v>39</v>
      </c>
      <c r="J1654" t="s">
        <v>40</v>
      </c>
      <c r="K1654" t="s">
        <v>158</v>
      </c>
      <c r="L1654" t="s">
        <v>386</v>
      </c>
      <c r="M1654" t="s">
        <v>5098</v>
      </c>
      <c r="N1654" t="s">
        <v>5099</v>
      </c>
      <c r="O1654" t="s">
        <v>45</v>
      </c>
      <c r="P1654" t="s">
        <v>45</v>
      </c>
      <c r="Q1654">
        <v>115</v>
      </c>
      <c r="R1654" t="s">
        <v>193</v>
      </c>
      <c r="S1654">
        <v>50</v>
      </c>
      <c r="T1654">
        <v>4.0310502052307129</v>
      </c>
      <c r="U1654">
        <v>-73.364189147949219</v>
      </c>
      <c r="V1654">
        <v>0</v>
      </c>
      <c r="W1654">
        <v>0</v>
      </c>
      <c r="X1654">
        <v>3.8961037993431091E-2</v>
      </c>
      <c r="Y1654">
        <v>0.29870128631591802</v>
      </c>
      <c r="Z1654">
        <v>0.1350649297237396</v>
      </c>
      <c r="AA1654">
        <v>0.11599999666213991</v>
      </c>
      <c r="AB1654">
        <v>0</v>
      </c>
      <c r="AC1654">
        <v>1</v>
      </c>
      <c r="AD1654">
        <v>0</v>
      </c>
      <c r="AE1654">
        <v>0</v>
      </c>
      <c r="AF1654">
        <v>0</v>
      </c>
      <c r="AG1654">
        <v>0</v>
      </c>
      <c r="AH1654">
        <v>1</v>
      </c>
      <c r="AI1654">
        <v>1</v>
      </c>
      <c r="AJ1654">
        <v>0</v>
      </c>
      <c r="AK1654">
        <v>1</v>
      </c>
      <c r="AL1654">
        <v>0</v>
      </c>
    </row>
    <row r="1655" spans="1:38" x14ac:dyDescent="0.25">
      <c r="A1655">
        <v>1654</v>
      </c>
      <c r="B1655" t="s">
        <v>5100</v>
      </c>
      <c r="C1655">
        <v>2014</v>
      </c>
      <c r="D1655" t="s">
        <v>303</v>
      </c>
      <c r="I1655" t="s">
        <v>39</v>
      </c>
      <c r="J1655" t="s">
        <v>40</v>
      </c>
      <c r="K1655" t="s">
        <v>262</v>
      </c>
      <c r="L1655" t="s">
        <v>3845</v>
      </c>
      <c r="M1655" t="s">
        <v>1666</v>
      </c>
      <c r="N1655" t="s">
        <v>2610</v>
      </c>
      <c r="O1655" t="s">
        <v>45</v>
      </c>
      <c r="P1655" t="s">
        <v>45</v>
      </c>
      <c r="Q1655">
        <v>121</v>
      </c>
      <c r="R1655" t="s">
        <v>4646</v>
      </c>
      <c r="S1655">
        <v>50</v>
      </c>
      <c r="T1655">
        <v>4.1628398895263672</v>
      </c>
      <c r="U1655">
        <v>-72.978202819824219</v>
      </c>
      <c r="V1655">
        <v>5.9496566653251648E-2</v>
      </c>
      <c r="W1655">
        <v>3.661327064037323E-2</v>
      </c>
      <c r="X1655">
        <v>0.43020594120025629</v>
      </c>
      <c r="Y1655">
        <v>0.66361558437347412</v>
      </c>
      <c r="Z1655">
        <v>0.18077802658081049</v>
      </c>
      <c r="AA1655">
        <v>0.11599999666213991</v>
      </c>
      <c r="AB1655">
        <v>3.661327064037323E-2</v>
      </c>
      <c r="AC1655">
        <v>0.43999999761581421</v>
      </c>
      <c r="AD1655">
        <v>5.4000000953674316</v>
      </c>
      <c r="AE1655">
        <v>1.8306635320186612E-2</v>
      </c>
      <c r="AF1655">
        <v>1</v>
      </c>
      <c r="AG1655">
        <v>1</v>
      </c>
      <c r="AH1655">
        <v>1</v>
      </c>
      <c r="AI1655">
        <v>1</v>
      </c>
      <c r="AJ1655">
        <v>1</v>
      </c>
      <c r="AK1655">
        <v>1</v>
      </c>
      <c r="AL1655">
        <v>1</v>
      </c>
    </row>
    <row r="1656" spans="1:38" x14ac:dyDescent="0.25">
      <c r="A1656">
        <v>1655</v>
      </c>
      <c r="B1656" t="s">
        <v>5101</v>
      </c>
      <c r="C1656">
        <v>2014</v>
      </c>
      <c r="D1656" t="s">
        <v>303</v>
      </c>
      <c r="I1656" t="s">
        <v>2828</v>
      </c>
      <c r="J1656" t="s">
        <v>2829</v>
      </c>
      <c r="K1656" t="s">
        <v>2885</v>
      </c>
      <c r="L1656" t="s">
        <v>2911</v>
      </c>
      <c r="M1656" t="s">
        <v>5102</v>
      </c>
      <c r="N1656" t="s">
        <v>51</v>
      </c>
      <c r="O1656" t="s">
        <v>338</v>
      </c>
      <c r="P1656" t="s">
        <v>338</v>
      </c>
      <c r="R1656" t="s">
        <v>5103</v>
      </c>
      <c r="S1656">
        <v>50</v>
      </c>
      <c r="T1656">
        <v>8.1414699554443359</v>
      </c>
      <c r="U1656">
        <v>-72.559219360351563</v>
      </c>
      <c r="V1656">
        <v>0.1951219439506531</v>
      </c>
      <c r="W1656">
        <v>0</v>
      </c>
      <c r="X1656">
        <v>0.1067073196172714</v>
      </c>
      <c r="Y1656">
        <v>1.8292682245373729E-2</v>
      </c>
      <c r="Z1656">
        <v>0.28963413834571838</v>
      </c>
      <c r="AA1656">
        <v>2.1600000560283661E-2</v>
      </c>
      <c r="AB1656">
        <v>0</v>
      </c>
      <c r="AC1656">
        <v>0</v>
      </c>
      <c r="AD1656">
        <v>17.020000457763668</v>
      </c>
      <c r="AE1656">
        <v>0</v>
      </c>
      <c r="AF1656">
        <v>1</v>
      </c>
      <c r="AG1656">
        <v>0</v>
      </c>
      <c r="AH1656">
        <v>1</v>
      </c>
      <c r="AI1656">
        <v>1</v>
      </c>
      <c r="AJ1656">
        <v>0</v>
      </c>
      <c r="AK1656">
        <v>1</v>
      </c>
      <c r="AL1656">
        <v>0</v>
      </c>
    </row>
    <row r="1657" spans="1:38" x14ac:dyDescent="0.25">
      <c r="A1657">
        <v>1656</v>
      </c>
      <c r="B1657" t="s">
        <v>5104</v>
      </c>
      <c r="C1657">
        <v>2014</v>
      </c>
      <c r="D1657" t="s">
        <v>303</v>
      </c>
      <c r="I1657" t="s">
        <v>39</v>
      </c>
      <c r="J1657" t="s">
        <v>48</v>
      </c>
      <c r="K1657" t="s">
        <v>49</v>
      </c>
      <c r="L1657" t="s">
        <v>5074</v>
      </c>
      <c r="M1657" t="s">
        <v>4651</v>
      </c>
      <c r="N1657" t="s">
        <v>4670</v>
      </c>
      <c r="O1657" t="s">
        <v>479</v>
      </c>
      <c r="P1657" t="s">
        <v>18323</v>
      </c>
      <c r="Q1657">
        <v>120</v>
      </c>
      <c r="R1657" t="s">
        <v>5076</v>
      </c>
      <c r="S1657">
        <v>50</v>
      </c>
      <c r="T1657">
        <v>5.3750481605529794</v>
      </c>
      <c r="U1657">
        <v>-71.715766906738281</v>
      </c>
      <c r="V1657">
        <v>5.3691275417804718E-2</v>
      </c>
      <c r="W1657">
        <v>0</v>
      </c>
      <c r="X1657">
        <v>0.30648770928382868</v>
      </c>
      <c r="Y1657">
        <v>0.65548098087310791</v>
      </c>
      <c r="Z1657">
        <v>0.36689037084579468</v>
      </c>
      <c r="AA1657">
        <v>0.14599999785423279</v>
      </c>
      <c r="AB1657">
        <v>2.2371364757418629E-2</v>
      </c>
      <c r="AC1657">
        <v>0.20000000298023221</v>
      </c>
      <c r="AD1657">
        <v>33</v>
      </c>
      <c r="AE1657">
        <v>4.4742729514837272E-2</v>
      </c>
      <c r="AF1657">
        <v>1</v>
      </c>
      <c r="AG1657">
        <v>0</v>
      </c>
      <c r="AH1657">
        <v>1</v>
      </c>
      <c r="AI1657">
        <v>1</v>
      </c>
      <c r="AJ1657">
        <v>1</v>
      </c>
      <c r="AK1657">
        <v>1</v>
      </c>
      <c r="AL1657">
        <v>1</v>
      </c>
    </row>
    <row r="1658" spans="1:38" x14ac:dyDescent="0.25">
      <c r="A1658">
        <v>1657</v>
      </c>
      <c r="B1658" t="s">
        <v>5105</v>
      </c>
      <c r="C1658">
        <v>2014</v>
      </c>
      <c r="D1658" t="s">
        <v>303</v>
      </c>
      <c r="I1658" t="s">
        <v>2828</v>
      </c>
      <c r="J1658" t="s">
        <v>2829</v>
      </c>
      <c r="K1658" t="s">
        <v>2985</v>
      </c>
      <c r="L1658" t="s">
        <v>3036</v>
      </c>
      <c r="M1658" t="s">
        <v>4677</v>
      </c>
      <c r="N1658" t="s">
        <v>51</v>
      </c>
      <c r="O1658" t="s">
        <v>338</v>
      </c>
      <c r="P1658" t="s">
        <v>338</v>
      </c>
      <c r="Q1658">
        <v>110</v>
      </c>
      <c r="R1658" t="s">
        <v>5106</v>
      </c>
      <c r="S1658">
        <v>50</v>
      </c>
      <c r="T1658">
        <v>8.2024202346801758</v>
      </c>
      <c r="U1658">
        <v>-72.516242980957031</v>
      </c>
      <c r="V1658">
        <v>0.14391143620014191</v>
      </c>
      <c r="W1658">
        <v>2.214022167026997E-2</v>
      </c>
      <c r="X1658">
        <v>2.9520295560359951E-2</v>
      </c>
      <c r="Y1658">
        <v>5.904059112071991E-2</v>
      </c>
      <c r="Z1658">
        <v>0.32103320956230158</v>
      </c>
      <c r="AA1658">
        <v>2.600000007078052E-3</v>
      </c>
      <c r="AB1658">
        <v>0</v>
      </c>
      <c r="AC1658">
        <v>3.9999999105930328E-2</v>
      </c>
      <c r="AD1658">
        <v>10.52999973297119</v>
      </c>
      <c r="AE1658">
        <v>0</v>
      </c>
      <c r="AF1658">
        <v>1</v>
      </c>
      <c r="AG1658">
        <v>1</v>
      </c>
      <c r="AH1658">
        <v>1</v>
      </c>
      <c r="AI1658">
        <v>1</v>
      </c>
      <c r="AJ1658">
        <v>0</v>
      </c>
      <c r="AK1658">
        <v>1</v>
      </c>
      <c r="AL1658">
        <v>0</v>
      </c>
    </row>
    <row r="1659" spans="1:38" x14ac:dyDescent="0.25">
      <c r="A1659">
        <v>1658</v>
      </c>
      <c r="B1659" t="s">
        <v>5107</v>
      </c>
      <c r="C1659">
        <v>2014</v>
      </c>
      <c r="D1659" t="s">
        <v>303</v>
      </c>
      <c r="I1659" t="s">
        <v>39</v>
      </c>
      <c r="J1659" t="s">
        <v>40</v>
      </c>
      <c r="K1659" t="s">
        <v>158</v>
      </c>
      <c r="L1659" t="s">
        <v>386</v>
      </c>
      <c r="M1659" t="s">
        <v>5108</v>
      </c>
      <c r="N1659" t="s">
        <v>2802</v>
      </c>
      <c r="O1659" t="s">
        <v>45</v>
      </c>
      <c r="P1659" t="s">
        <v>45</v>
      </c>
      <c r="Q1659">
        <v>115</v>
      </c>
      <c r="R1659" t="s">
        <v>193</v>
      </c>
      <c r="S1659">
        <v>50</v>
      </c>
      <c r="T1659">
        <v>4.0310502052307129</v>
      </c>
      <c r="U1659">
        <v>-73.364189147949219</v>
      </c>
      <c r="V1659">
        <v>2.6258205994963649E-2</v>
      </c>
      <c r="W1659">
        <v>6.5645514987409106E-3</v>
      </c>
      <c r="X1659">
        <v>0.1094091907143593</v>
      </c>
      <c r="Y1659">
        <v>0.12691466510295871</v>
      </c>
      <c r="Z1659">
        <v>7.6586432754993439E-2</v>
      </c>
      <c r="AA1659">
        <v>6.4000003039836884E-2</v>
      </c>
      <c r="AB1659">
        <v>6.5645514987409106E-3</v>
      </c>
      <c r="AC1659">
        <v>0.75999999046325684</v>
      </c>
      <c r="AD1659">
        <v>0</v>
      </c>
      <c r="AE1659">
        <v>0</v>
      </c>
      <c r="AF1659">
        <v>1</v>
      </c>
      <c r="AG1659">
        <v>1</v>
      </c>
      <c r="AH1659">
        <v>1</v>
      </c>
      <c r="AI1659">
        <v>1</v>
      </c>
      <c r="AJ1659">
        <v>0</v>
      </c>
      <c r="AK1659">
        <v>1</v>
      </c>
      <c r="AL1659">
        <v>1</v>
      </c>
    </row>
    <row r="1660" spans="1:38" x14ac:dyDescent="0.25">
      <c r="A1660">
        <v>1659</v>
      </c>
      <c r="B1660" t="s">
        <v>5109</v>
      </c>
      <c r="C1660">
        <v>2014</v>
      </c>
      <c r="D1660" t="s">
        <v>303</v>
      </c>
      <c r="I1660" t="s">
        <v>909</v>
      </c>
      <c r="J1660" t="s">
        <v>910</v>
      </c>
      <c r="K1660" t="s">
        <v>911</v>
      </c>
      <c r="L1660" t="s">
        <v>912</v>
      </c>
      <c r="M1660" t="s">
        <v>1301</v>
      </c>
      <c r="N1660" t="s">
        <v>3524</v>
      </c>
      <c r="O1660" t="s">
        <v>18325</v>
      </c>
      <c r="P1660" t="s">
        <v>18323</v>
      </c>
      <c r="Q1660">
        <v>100</v>
      </c>
      <c r="R1660" t="s">
        <v>5110</v>
      </c>
      <c r="S1660">
        <v>50</v>
      </c>
      <c r="T1660">
        <v>3.922549962997437</v>
      </c>
      <c r="U1660">
        <v>-74.97650146484375</v>
      </c>
      <c r="V1660">
        <v>8.2781456410884857E-2</v>
      </c>
      <c r="W1660">
        <v>1.6556291375309231E-3</v>
      </c>
      <c r="X1660">
        <v>0.1125827804207802</v>
      </c>
      <c r="Y1660">
        <v>0.60596024990081787</v>
      </c>
      <c r="Z1660">
        <v>0.19039735198020941</v>
      </c>
      <c r="AA1660">
        <v>0.1023999974131584</v>
      </c>
      <c r="AB1660">
        <v>0</v>
      </c>
      <c r="AC1660">
        <v>7.9999998211860657E-2</v>
      </c>
      <c r="AD1660">
        <v>12</v>
      </c>
      <c r="AE1660">
        <v>0</v>
      </c>
      <c r="AF1660">
        <v>1</v>
      </c>
      <c r="AG1660">
        <v>1</v>
      </c>
      <c r="AH1660">
        <v>1</v>
      </c>
      <c r="AI1660">
        <v>1</v>
      </c>
      <c r="AJ1660">
        <v>0</v>
      </c>
      <c r="AK1660">
        <v>1</v>
      </c>
      <c r="AL1660">
        <v>0</v>
      </c>
    </row>
    <row r="1661" spans="1:38" x14ac:dyDescent="0.25">
      <c r="A1661">
        <v>1660</v>
      </c>
      <c r="B1661" t="s">
        <v>5111</v>
      </c>
      <c r="C1661">
        <v>2014</v>
      </c>
      <c r="D1661" t="s">
        <v>303</v>
      </c>
      <c r="I1661" t="s">
        <v>909</v>
      </c>
      <c r="J1661" t="s">
        <v>910</v>
      </c>
      <c r="K1661" t="s">
        <v>911</v>
      </c>
      <c r="L1661" t="s">
        <v>912</v>
      </c>
      <c r="M1661" t="s">
        <v>5112</v>
      </c>
      <c r="N1661" t="s">
        <v>5113</v>
      </c>
      <c r="O1661" t="s">
        <v>18325</v>
      </c>
      <c r="P1661" t="s">
        <v>18323</v>
      </c>
      <c r="Q1661">
        <v>95</v>
      </c>
      <c r="R1661" t="s">
        <v>915</v>
      </c>
      <c r="S1661">
        <v>50</v>
      </c>
      <c r="T1661">
        <v>3.9336600303649898</v>
      </c>
      <c r="U1661">
        <v>-74.962158203125</v>
      </c>
      <c r="V1661">
        <v>8.6372360587120056E-2</v>
      </c>
      <c r="W1661">
        <v>9.5969289541244507E-3</v>
      </c>
      <c r="X1661">
        <v>0.12667946517467499</v>
      </c>
      <c r="Y1661">
        <v>0.84452974796295166</v>
      </c>
      <c r="Z1661">
        <v>0.24760076403617859</v>
      </c>
      <c r="AA1661">
        <v>0.12240000069141389</v>
      </c>
      <c r="AB1661">
        <v>0</v>
      </c>
      <c r="AC1661">
        <v>3.9999999105930328E-2</v>
      </c>
      <c r="AD1661">
        <v>32</v>
      </c>
      <c r="AE1661">
        <v>0</v>
      </c>
      <c r="AF1661">
        <v>1</v>
      </c>
      <c r="AG1661">
        <v>1</v>
      </c>
      <c r="AH1661">
        <v>1</v>
      </c>
      <c r="AI1661">
        <v>1</v>
      </c>
      <c r="AJ1661">
        <v>0</v>
      </c>
      <c r="AK1661">
        <v>1</v>
      </c>
      <c r="AL1661">
        <v>0</v>
      </c>
    </row>
    <row r="1662" spans="1:38" x14ac:dyDescent="0.25">
      <c r="A1662">
        <v>1661</v>
      </c>
      <c r="B1662" t="s">
        <v>5114</v>
      </c>
      <c r="C1662">
        <v>2014</v>
      </c>
      <c r="D1662" t="s">
        <v>303</v>
      </c>
      <c r="I1662" t="s">
        <v>909</v>
      </c>
      <c r="J1662" t="s">
        <v>910</v>
      </c>
      <c r="K1662" t="s">
        <v>917</v>
      </c>
      <c r="L1662" t="s">
        <v>1039</v>
      </c>
      <c r="M1662" t="s">
        <v>5115</v>
      </c>
      <c r="N1662" t="s">
        <v>5116</v>
      </c>
      <c r="O1662" t="s">
        <v>1060</v>
      </c>
      <c r="P1662" t="s">
        <v>18323</v>
      </c>
      <c r="Q1662">
        <v>120</v>
      </c>
      <c r="R1662" t="s">
        <v>1103</v>
      </c>
      <c r="S1662">
        <v>50</v>
      </c>
      <c r="T1662">
        <v>3.9147698879241939</v>
      </c>
      <c r="U1662">
        <v>-74.9346923828125</v>
      </c>
      <c r="V1662">
        <v>7.8534029424190521E-2</v>
      </c>
      <c r="W1662">
        <v>1.5706805512309071E-2</v>
      </c>
      <c r="X1662">
        <v>0.14397905766963959</v>
      </c>
      <c r="Y1662">
        <v>0.81413614749908447</v>
      </c>
      <c r="Z1662">
        <v>0.58115184307098389</v>
      </c>
      <c r="AA1662">
        <v>0.22400000691413879</v>
      </c>
      <c r="AB1662">
        <v>2.6178010739386082E-3</v>
      </c>
      <c r="AC1662">
        <v>3.9999999105930328E-2</v>
      </c>
      <c r="AD1662">
        <v>8</v>
      </c>
      <c r="AE1662">
        <v>0</v>
      </c>
      <c r="AF1662">
        <v>1</v>
      </c>
      <c r="AG1662">
        <v>1</v>
      </c>
      <c r="AH1662">
        <v>1</v>
      </c>
      <c r="AI1662">
        <v>1</v>
      </c>
      <c r="AJ1662">
        <v>0</v>
      </c>
      <c r="AK1662">
        <v>1</v>
      </c>
      <c r="AL1662">
        <v>1</v>
      </c>
    </row>
    <row r="1663" spans="1:38" x14ac:dyDescent="0.25">
      <c r="A1663">
        <v>1662</v>
      </c>
      <c r="B1663" t="s">
        <v>5117</v>
      </c>
      <c r="C1663">
        <v>2014</v>
      </c>
      <c r="D1663" t="s">
        <v>303</v>
      </c>
      <c r="I1663" t="s">
        <v>909</v>
      </c>
      <c r="J1663" t="s">
        <v>910</v>
      </c>
      <c r="K1663" t="s">
        <v>911</v>
      </c>
      <c r="L1663" t="s">
        <v>912</v>
      </c>
      <c r="M1663" t="s">
        <v>2031</v>
      </c>
      <c r="N1663" t="s">
        <v>4430</v>
      </c>
      <c r="O1663" t="s">
        <v>111</v>
      </c>
      <c r="P1663" t="s">
        <v>111</v>
      </c>
      <c r="Q1663">
        <v>120</v>
      </c>
      <c r="R1663" t="s">
        <v>5118</v>
      </c>
      <c r="S1663">
        <v>50</v>
      </c>
      <c r="T1663">
        <v>3.9190199375152588</v>
      </c>
      <c r="U1663">
        <v>-74.953330993652344</v>
      </c>
      <c r="V1663">
        <v>0.1594827622175217</v>
      </c>
      <c r="W1663">
        <v>2.5862069800496101E-2</v>
      </c>
      <c r="X1663">
        <v>0.26939654350280762</v>
      </c>
      <c r="Y1663">
        <v>0.88146549463272095</v>
      </c>
      <c r="Z1663">
        <v>0.64008623361587524</v>
      </c>
      <c r="AA1663">
        <v>0.38400000333786011</v>
      </c>
      <c r="AB1663">
        <v>0</v>
      </c>
      <c r="AC1663">
        <v>0</v>
      </c>
      <c r="AD1663">
        <v>21</v>
      </c>
      <c r="AE1663">
        <v>0</v>
      </c>
      <c r="AF1663">
        <v>1</v>
      </c>
      <c r="AG1663">
        <v>1</v>
      </c>
      <c r="AH1663">
        <v>1</v>
      </c>
      <c r="AI1663">
        <v>1</v>
      </c>
      <c r="AJ1663">
        <v>0</v>
      </c>
      <c r="AK1663">
        <v>1</v>
      </c>
      <c r="AL1663">
        <v>0</v>
      </c>
    </row>
    <row r="1664" spans="1:38" x14ac:dyDescent="0.25">
      <c r="A1664">
        <v>1663</v>
      </c>
      <c r="B1664" t="s">
        <v>5119</v>
      </c>
      <c r="C1664">
        <v>2014</v>
      </c>
      <c r="D1664" t="s">
        <v>303</v>
      </c>
      <c r="I1664" t="s">
        <v>39</v>
      </c>
      <c r="J1664" t="s">
        <v>40</v>
      </c>
      <c r="K1664" t="s">
        <v>165</v>
      </c>
      <c r="L1664" t="s">
        <v>5120</v>
      </c>
      <c r="M1664" t="s">
        <v>2792</v>
      </c>
      <c r="N1664" t="s">
        <v>426</v>
      </c>
      <c r="O1664" t="s">
        <v>45</v>
      </c>
      <c r="P1664" t="s">
        <v>45</v>
      </c>
      <c r="Q1664">
        <v>102</v>
      </c>
      <c r="R1664" t="s">
        <v>5121</v>
      </c>
      <c r="S1664">
        <v>50</v>
      </c>
      <c r="T1664">
        <v>4.1904501914978027</v>
      </c>
      <c r="U1664">
        <v>-73.266059875488281</v>
      </c>
      <c r="V1664">
        <v>5.919661745429039E-2</v>
      </c>
      <c r="W1664">
        <v>8.4566595032811165E-3</v>
      </c>
      <c r="X1664">
        <v>9.5137417316436768E-2</v>
      </c>
      <c r="Y1664">
        <v>0.84778010845184326</v>
      </c>
      <c r="Z1664">
        <v>0</v>
      </c>
      <c r="AA1664">
        <v>0</v>
      </c>
      <c r="AB1664">
        <v>0</v>
      </c>
      <c r="AC1664">
        <v>0.60000002384185791</v>
      </c>
      <c r="AD1664">
        <v>28</v>
      </c>
      <c r="AE1664">
        <v>1.057082414627075E-2</v>
      </c>
      <c r="AF1664">
        <v>1</v>
      </c>
      <c r="AG1664">
        <v>1</v>
      </c>
      <c r="AH1664">
        <v>1</v>
      </c>
      <c r="AI1664">
        <v>1</v>
      </c>
      <c r="AJ1664">
        <v>1</v>
      </c>
      <c r="AK1664">
        <v>0</v>
      </c>
      <c r="AL1664">
        <v>0</v>
      </c>
    </row>
    <row r="1665" spans="1:38" x14ac:dyDescent="0.25">
      <c r="A1665">
        <v>1664</v>
      </c>
      <c r="B1665" t="s">
        <v>5122</v>
      </c>
      <c r="C1665">
        <v>2014</v>
      </c>
      <c r="D1665" t="s">
        <v>303</v>
      </c>
      <c r="I1665" t="s">
        <v>909</v>
      </c>
      <c r="J1665" t="s">
        <v>910</v>
      </c>
      <c r="K1665" t="s">
        <v>911</v>
      </c>
      <c r="L1665" t="s">
        <v>912</v>
      </c>
      <c r="M1665" t="s">
        <v>1357</v>
      </c>
      <c r="N1665" t="s">
        <v>1358</v>
      </c>
      <c r="O1665" t="s">
        <v>18325</v>
      </c>
      <c r="P1665" t="s">
        <v>18323</v>
      </c>
      <c r="Q1665">
        <v>110</v>
      </c>
      <c r="R1665" t="s">
        <v>5123</v>
      </c>
      <c r="S1665">
        <v>50</v>
      </c>
      <c r="T1665">
        <v>3.9321599006652832</v>
      </c>
      <c r="U1665">
        <v>-74.9659423828125</v>
      </c>
      <c r="V1665">
        <v>8.1836327910423279E-2</v>
      </c>
      <c r="W1665">
        <v>1.9960079807788129E-3</v>
      </c>
      <c r="X1665">
        <v>0.16566866636276251</v>
      </c>
      <c r="Y1665">
        <v>0.70658683776855469</v>
      </c>
      <c r="Z1665">
        <v>0.15369261801242831</v>
      </c>
      <c r="AA1665">
        <v>7.5999997556209564E-2</v>
      </c>
      <c r="AB1665">
        <v>0</v>
      </c>
      <c r="AC1665">
        <v>3.9999999105930328E-2</v>
      </c>
      <c r="AD1665">
        <v>20.159999847412109</v>
      </c>
      <c r="AE1665">
        <v>0</v>
      </c>
      <c r="AF1665">
        <v>1</v>
      </c>
      <c r="AG1665">
        <v>1</v>
      </c>
      <c r="AH1665">
        <v>1</v>
      </c>
      <c r="AI1665">
        <v>1</v>
      </c>
      <c r="AJ1665">
        <v>0</v>
      </c>
      <c r="AK1665">
        <v>1</v>
      </c>
      <c r="AL1665">
        <v>0</v>
      </c>
    </row>
    <row r="1666" spans="1:38" x14ac:dyDescent="0.25">
      <c r="A1666">
        <v>1665</v>
      </c>
      <c r="B1666" t="s">
        <v>5124</v>
      </c>
      <c r="C1666">
        <v>2014</v>
      </c>
      <c r="D1666" t="s">
        <v>303</v>
      </c>
      <c r="I1666" t="s">
        <v>39</v>
      </c>
      <c r="J1666" t="s">
        <v>40</v>
      </c>
      <c r="K1666" t="s">
        <v>165</v>
      </c>
      <c r="L1666" t="s">
        <v>5125</v>
      </c>
      <c r="M1666" t="s">
        <v>5126</v>
      </c>
      <c r="N1666" t="s">
        <v>4670</v>
      </c>
      <c r="O1666" t="s">
        <v>4715</v>
      </c>
      <c r="P1666" t="s">
        <v>4715</v>
      </c>
      <c r="Q1666">
        <v>119</v>
      </c>
      <c r="R1666" t="s">
        <v>2799</v>
      </c>
      <c r="S1666">
        <v>50</v>
      </c>
      <c r="T1666">
        <v>4.1995601654052734</v>
      </c>
      <c r="U1666">
        <v>-73.126930236816406</v>
      </c>
      <c r="V1666">
        <v>6.8093381822109222E-2</v>
      </c>
      <c r="W1666">
        <v>4.2801555246114731E-2</v>
      </c>
      <c r="X1666">
        <v>9.9221788346767426E-2</v>
      </c>
      <c r="Y1666">
        <v>0.96303504705429077</v>
      </c>
      <c r="Z1666">
        <v>0</v>
      </c>
      <c r="AA1666">
        <v>0</v>
      </c>
      <c r="AB1666">
        <v>0</v>
      </c>
      <c r="AC1666">
        <v>0.56000000238418579</v>
      </c>
      <c r="AD1666">
        <v>32</v>
      </c>
      <c r="AE1666">
        <v>4.0856029838323593E-2</v>
      </c>
      <c r="AF1666">
        <v>1</v>
      </c>
      <c r="AG1666">
        <v>1</v>
      </c>
      <c r="AH1666">
        <v>1</v>
      </c>
      <c r="AI1666">
        <v>1</v>
      </c>
      <c r="AJ1666">
        <v>1</v>
      </c>
      <c r="AK1666">
        <v>0</v>
      </c>
      <c r="AL1666">
        <v>0</v>
      </c>
    </row>
    <row r="1667" spans="1:38" x14ac:dyDescent="0.25">
      <c r="A1667">
        <v>1666</v>
      </c>
      <c r="B1667" t="s">
        <v>5127</v>
      </c>
      <c r="C1667">
        <v>2014</v>
      </c>
      <c r="D1667" t="s">
        <v>303</v>
      </c>
      <c r="I1667" t="s">
        <v>909</v>
      </c>
      <c r="J1667" t="s">
        <v>910</v>
      </c>
      <c r="K1667" t="s">
        <v>917</v>
      </c>
      <c r="L1667" t="s">
        <v>1305</v>
      </c>
      <c r="M1667" t="s">
        <v>934</v>
      </c>
      <c r="N1667" t="s">
        <v>5128</v>
      </c>
      <c r="O1667" t="s">
        <v>620</v>
      </c>
      <c r="P1667" t="s">
        <v>620</v>
      </c>
      <c r="Q1667">
        <v>100</v>
      </c>
      <c r="R1667" t="s">
        <v>1188</v>
      </c>
      <c r="S1667">
        <v>50</v>
      </c>
      <c r="T1667">
        <v>3.9702498912811279</v>
      </c>
      <c r="U1667">
        <v>-74.905296325683594</v>
      </c>
      <c r="V1667">
        <v>5.9602648019790649E-2</v>
      </c>
      <c r="W1667">
        <v>9.9337752908468246E-3</v>
      </c>
      <c r="X1667">
        <v>0.14403973519802091</v>
      </c>
      <c r="Y1667">
        <v>0.86589401960372925</v>
      </c>
      <c r="Z1667">
        <v>0.45364239811897278</v>
      </c>
      <c r="AA1667">
        <v>0.11879999935626979</v>
      </c>
      <c r="AB1667">
        <v>0</v>
      </c>
      <c r="AC1667">
        <v>0</v>
      </c>
      <c r="AD1667">
        <v>23</v>
      </c>
      <c r="AE1667">
        <v>0</v>
      </c>
      <c r="AF1667">
        <v>1</v>
      </c>
      <c r="AG1667">
        <v>1</v>
      </c>
      <c r="AH1667">
        <v>1</v>
      </c>
      <c r="AI1667">
        <v>1</v>
      </c>
      <c r="AJ1667">
        <v>0</v>
      </c>
      <c r="AK1667">
        <v>1</v>
      </c>
      <c r="AL1667">
        <v>0</v>
      </c>
    </row>
    <row r="1668" spans="1:38" x14ac:dyDescent="0.25">
      <c r="A1668">
        <v>1667</v>
      </c>
      <c r="B1668" t="s">
        <v>5129</v>
      </c>
      <c r="C1668">
        <v>2014</v>
      </c>
      <c r="D1668" t="s">
        <v>303</v>
      </c>
      <c r="I1668" t="s">
        <v>39</v>
      </c>
      <c r="J1668" t="s">
        <v>40</v>
      </c>
      <c r="K1668" t="s">
        <v>165</v>
      </c>
      <c r="L1668" t="s">
        <v>902</v>
      </c>
      <c r="M1668" t="s">
        <v>3765</v>
      </c>
      <c r="N1668" t="s">
        <v>4670</v>
      </c>
      <c r="O1668" t="s">
        <v>45</v>
      </c>
      <c r="P1668" t="s">
        <v>45</v>
      </c>
      <c r="Q1668">
        <v>122</v>
      </c>
      <c r="R1668" t="s">
        <v>2799</v>
      </c>
      <c r="S1668">
        <v>50</v>
      </c>
      <c r="T1668">
        <v>4.161250114440918</v>
      </c>
      <c r="U1668">
        <v>-73.234970092773438</v>
      </c>
      <c r="V1668">
        <v>4.1666667908430099E-2</v>
      </c>
      <c r="W1668">
        <v>3.9682541042566299E-2</v>
      </c>
      <c r="X1668">
        <v>0.2341269850730896</v>
      </c>
      <c r="Y1668">
        <v>0.954365074634552</v>
      </c>
      <c r="Z1668">
        <v>0</v>
      </c>
      <c r="AA1668">
        <v>0</v>
      </c>
      <c r="AB1668">
        <v>0</v>
      </c>
      <c r="AC1668">
        <v>1</v>
      </c>
      <c r="AD1668">
        <v>18</v>
      </c>
      <c r="AE1668">
        <v>3.9682541042566299E-2</v>
      </c>
      <c r="AF1668">
        <v>1</v>
      </c>
      <c r="AG1668">
        <v>1</v>
      </c>
      <c r="AH1668">
        <v>1</v>
      </c>
      <c r="AI1668">
        <v>1</v>
      </c>
      <c r="AJ1668">
        <v>1</v>
      </c>
      <c r="AK1668">
        <v>0</v>
      </c>
      <c r="AL1668">
        <v>0</v>
      </c>
    </row>
    <row r="1669" spans="1:38" x14ac:dyDescent="0.25">
      <c r="A1669">
        <v>1668</v>
      </c>
      <c r="B1669" t="s">
        <v>5130</v>
      </c>
      <c r="C1669">
        <v>2014</v>
      </c>
      <c r="D1669" t="s">
        <v>303</v>
      </c>
      <c r="I1669" t="s">
        <v>909</v>
      </c>
      <c r="J1669" t="s">
        <v>910</v>
      </c>
      <c r="K1669" t="s">
        <v>917</v>
      </c>
      <c r="L1669" t="s">
        <v>1305</v>
      </c>
      <c r="M1669" t="s">
        <v>5131</v>
      </c>
      <c r="N1669" t="s">
        <v>5132</v>
      </c>
      <c r="O1669" t="s">
        <v>111</v>
      </c>
      <c r="P1669" t="s">
        <v>111</v>
      </c>
      <c r="Q1669">
        <v>95</v>
      </c>
      <c r="R1669" t="s">
        <v>5133</v>
      </c>
      <c r="S1669">
        <v>50</v>
      </c>
      <c r="T1669">
        <v>3.9701600074768071</v>
      </c>
      <c r="U1669">
        <v>-74.905052185058594</v>
      </c>
      <c r="V1669">
        <v>0.1411483287811279</v>
      </c>
      <c r="W1669">
        <v>9.569377638399601E-3</v>
      </c>
      <c r="X1669">
        <v>0.43779903650283808</v>
      </c>
      <c r="Y1669">
        <v>0.61961722373962402</v>
      </c>
      <c r="Z1669">
        <v>0.32296651601791382</v>
      </c>
      <c r="AA1669">
        <v>8.2000002264976501E-2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1</v>
      </c>
      <c r="AH1669">
        <v>1</v>
      </c>
      <c r="AI1669">
        <v>1</v>
      </c>
      <c r="AJ1669">
        <v>0</v>
      </c>
      <c r="AK1669">
        <v>1</v>
      </c>
      <c r="AL1669">
        <v>0</v>
      </c>
    </row>
    <row r="1670" spans="1:38" x14ac:dyDescent="0.25">
      <c r="A1670">
        <v>1669</v>
      </c>
      <c r="B1670" t="s">
        <v>5134</v>
      </c>
      <c r="C1670">
        <v>2014</v>
      </c>
      <c r="D1670" t="s">
        <v>303</v>
      </c>
      <c r="I1670" t="s">
        <v>39</v>
      </c>
      <c r="J1670" t="s">
        <v>40</v>
      </c>
      <c r="K1670" t="s">
        <v>165</v>
      </c>
      <c r="L1670" t="s">
        <v>5120</v>
      </c>
      <c r="M1670" t="s">
        <v>5135</v>
      </c>
      <c r="N1670" t="s">
        <v>5136</v>
      </c>
      <c r="O1670" t="s">
        <v>4903</v>
      </c>
      <c r="P1670" t="s">
        <v>18323</v>
      </c>
      <c r="Q1670">
        <v>109</v>
      </c>
      <c r="R1670" t="s">
        <v>5137</v>
      </c>
      <c r="S1670">
        <v>50</v>
      </c>
      <c r="T1670">
        <v>4.1886301040649414</v>
      </c>
      <c r="U1670">
        <v>-73.236053466796875</v>
      </c>
      <c r="V1670">
        <v>5.8823529630899429E-2</v>
      </c>
      <c r="W1670">
        <v>2.5882352143526081E-2</v>
      </c>
      <c r="X1670">
        <v>2.5882352143526081E-2</v>
      </c>
      <c r="Y1670">
        <v>0.94352942705154419</v>
      </c>
      <c r="Z1670">
        <v>0</v>
      </c>
      <c r="AA1670">
        <v>0</v>
      </c>
      <c r="AB1670">
        <v>0</v>
      </c>
      <c r="AC1670">
        <v>0.68000000715255737</v>
      </c>
      <c r="AD1670">
        <v>38</v>
      </c>
      <c r="AE1670">
        <v>2.5882352143526081E-2</v>
      </c>
      <c r="AF1670">
        <v>1</v>
      </c>
      <c r="AG1670">
        <v>1</v>
      </c>
      <c r="AH1670">
        <v>1</v>
      </c>
      <c r="AI1670">
        <v>1</v>
      </c>
      <c r="AJ1670">
        <v>1</v>
      </c>
      <c r="AK1670">
        <v>0</v>
      </c>
      <c r="AL1670">
        <v>0</v>
      </c>
    </row>
    <row r="1671" spans="1:38" x14ac:dyDescent="0.25">
      <c r="A1671">
        <v>1670</v>
      </c>
      <c r="B1671" t="s">
        <v>5138</v>
      </c>
      <c r="C1671">
        <v>2014</v>
      </c>
      <c r="D1671" t="s">
        <v>303</v>
      </c>
      <c r="I1671" t="s">
        <v>909</v>
      </c>
      <c r="J1671" t="s">
        <v>910</v>
      </c>
      <c r="K1671" t="s">
        <v>917</v>
      </c>
      <c r="L1671" t="s">
        <v>5139</v>
      </c>
      <c r="M1671" t="s">
        <v>881</v>
      </c>
      <c r="N1671" t="s">
        <v>1187</v>
      </c>
      <c r="O1671" t="s">
        <v>16137</v>
      </c>
      <c r="P1671" t="s">
        <v>18323</v>
      </c>
      <c r="Q1671">
        <v>105</v>
      </c>
      <c r="R1671" t="s">
        <v>5140</v>
      </c>
      <c r="S1671">
        <v>50</v>
      </c>
      <c r="T1671">
        <v>3.964499950408936</v>
      </c>
      <c r="U1671">
        <v>-74.88275146484375</v>
      </c>
      <c r="V1671">
        <v>0.16786570847034449</v>
      </c>
      <c r="W1671">
        <v>5.5155877023935318E-2</v>
      </c>
      <c r="X1671">
        <v>0.28776979446411127</v>
      </c>
      <c r="Y1671">
        <v>0.90887290239334106</v>
      </c>
      <c r="Z1671">
        <v>0.67386090755462646</v>
      </c>
      <c r="AA1671">
        <v>0.19200000166893011</v>
      </c>
      <c r="AB1671">
        <v>0</v>
      </c>
      <c r="AC1671">
        <v>0</v>
      </c>
      <c r="AD1671">
        <v>39</v>
      </c>
      <c r="AE1671">
        <v>0</v>
      </c>
      <c r="AF1671">
        <v>1</v>
      </c>
      <c r="AG1671">
        <v>1</v>
      </c>
      <c r="AH1671">
        <v>1</v>
      </c>
      <c r="AI1671">
        <v>1</v>
      </c>
      <c r="AJ1671">
        <v>0</v>
      </c>
      <c r="AK1671">
        <v>1</v>
      </c>
      <c r="AL1671">
        <v>0</v>
      </c>
    </row>
    <row r="1672" spans="1:38" x14ac:dyDescent="0.25">
      <c r="A1672">
        <v>1671</v>
      </c>
      <c r="B1672" t="s">
        <v>5141</v>
      </c>
      <c r="C1672">
        <v>2014</v>
      </c>
      <c r="D1672" t="s">
        <v>303</v>
      </c>
      <c r="I1672" t="s">
        <v>39</v>
      </c>
      <c r="J1672" t="s">
        <v>48</v>
      </c>
      <c r="K1672" t="s">
        <v>92</v>
      </c>
      <c r="L1672" t="s">
        <v>137</v>
      </c>
      <c r="M1672" t="s">
        <v>5142</v>
      </c>
      <c r="N1672" t="s">
        <v>1338</v>
      </c>
      <c r="O1672" t="s">
        <v>338</v>
      </c>
      <c r="P1672" t="s">
        <v>338</v>
      </c>
      <c r="Q1672">
        <v>117</v>
      </c>
      <c r="R1672" t="s">
        <v>5143</v>
      </c>
      <c r="S1672">
        <v>50</v>
      </c>
      <c r="T1672">
        <v>5.062960147857666</v>
      </c>
      <c r="U1672">
        <v>-72.531837463378906</v>
      </c>
      <c r="V1672">
        <v>6.0122698545455933E-2</v>
      </c>
      <c r="W1672">
        <v>5.6441716849803918E-2</v>
      </c>
      <c r="X1672">
        <v>5.8895707130432129E-2</v>
      </c>
      <c r="Y1672">
        <v>2.4539876729249951E-2</v>
      </c>
      <c r="Z1672">
        <v>0</v>
      </c>
      <c r="AA1672">
        <v>0</v>
      </c>
      <c r="AB1672">
        <v>1.472392678260803E-2</v>
      </c>
      <c r="AC1672">
        <v>0.2800000011920929</v>
      </c>
      <c r="AD1672">
        <v>26</v>
      </c>
      <c r="AE1672">
        <v>8.5889566689729691E-3</v>
      </c>
      <c r="AF1672">
        <v>1</v>
      </c>
      <c r="AG1672">
        <v>1</v>
      </c>
      <c r="AH1672">
        <v>1</v>
      </c>
      <c r="AI1672">
        <v>1</v>
      </c>
      <c r="AJ1672">
        <v>1</v>
      </c>
      <c r="AK1672">
        <v>0</v>
      </c>
      <c r="AL1672">
        <v>1</v>
      </c>
    </row>
    <row r="1673" spans="1:38" x14ac:dyDescent="0.25">
      <c r="A1673">
        <v>1672</v>
      </c>
      <c r="B1673" t="s">
        <v>5144</v>
      </c>
      <c r="C1673">
        <v>2014</v>
      </c>
      <c r="D1673" t="s">
        <v>303</v>
      </c>
      <c r="I1673" t="s">
        <v>909</v>
      </c>
      <c r="J1673" t="s">
        <v>910</v>
      </c>
      <c r="K1673" t="s">
        <v>917</v>
      </c>
      <c r="L1673" t="s">
        <v>1305</v>
      </c>
      <c r="M1673" t="s">
        <v>5145</v>
      </c>
      <c r="N1673" t="s">
        <v>5146</v>
      </c>
      <c r="O1673" t="s">
        <v>111</v>
      </c>
      <c r="P1673" t="s">
        <v>111</v>
      </c>
      <c r="Q1673">
        <v>120</v>
      </c>
      <c r="R1673" t="s">
        <v>5147</v>
      </c>
      <c r="S1673">
        <v>50</v>
      </c>
      <c r="T1673">
        <v>3.9650800228118901</v>
      </c>
      <c r="U1673">
        <v>-74.9139404296875</v>
      </c>
      <c r="V1673">
        <v>0.13773584365844729</v>
      </c>
      <c r="W1673">
        <v>1.1320754885673519E-2</v>
      </c>
      <c r="X1673">
        <v>9.8113209009170532E-2</v>
      </c>
      <c r="Y1673">
        <v>0.86226415634155273</v>
      </c>
      <c r="Z1673">
        <v>0.83773583173751831</v>
      </c>
      <c r="AA1673">
        <v>0.18840000033378601</v>
      </c>
      <c r="AB1673">
        <v>0</v>
      </c>
      <c r="AC1673">
        <v>0</v>
      </c>
      <c r="AD1673">
        <v>26</v>
      </c>
      <c r="AE1673">
        <v>0</v>
      </c>
      <c r="AF1673">
        <v>1</v>
      </c>
      <c r="AG1673">
        <v>1</v>
      </c>
      <c r="AH1673">
        <v>1</v>
      </c>
      <c r="AI1673">
        <v>1</v>
      </c>
      <c r="AJ1673">
        <v>0</v>
      </c>
      <c r="AK1673">
        <v>1</v>
      </c>
      <c r="AL1673">
        <v>0</v>
      </c>
    </row>
    <row r="1674" spans="1:38" x14ac:dyDescent="0.25">
      <c r="A1674">
        <v>1673</v>
      </c>
      <c r="B1674" t="s">
        <v>5148</v>
      </c>
      <c r="C1674">
        <v>2014</v>
      </c>
      <c r="D1674" t="s">
        <v>303</v>
      </c>
      <c r="I1674" t="s">
        <v>39</v>
      </c>
      <c r="J1674" t="s">
        <v>48</v>
      </c>
      <c r="K1674" t="s">
        <v>92</v>
      </c>
      <c r="L1674" t="s">
        <v>137</v>
      </c>
      <c r="M1674" t="s">
        <v>1720</v>
      </c>
      <c r="N1674" t="s">
        <v>5149</v>
      </c>
      <c r="O1674" t="s">
        <v>338</v>
      </c>
      <c r="P1674" t="s">
        <v>338</v>
      </c>
      <c r="Q1674">
        <v>92</v>
      </c>
      <c r="R1674" t="s">
        <v>5150</v>
      </c>
      <c r="S1674">
        <v>50</v>
      </c>
      <c r="T1674">
        <v>5.0543599128723136</v>
      </c>
      <c r="U1674">
        <v>-72.546836853027344</v>
      </c>
      <c r="V1674">
        <v>0.1388888955116272</v>
      </c>
      <c r="W1674">
        <v>0</v>
      </c>
      <c r="X1674">
        <v>0.117149755358696</v>
      </c>
      <c r="Y1674">
        <v>5.55555559694767E-2</v>
      </c>
      <c r="Z1674">
        <v>1.6908211633563042E-2</v>
      </c>
      <c r="AA1674">
        <v>6.8000000901520252E-3</v>
      </c>
      <c r="AB1674">
        <v>7.0048309862613678E-2</v>
      </c>
      <c r="AC1674">
        <v>0.60000002384185791</v>
      </c>
      <c r="AD1674">
        <v>28</v>
      </c>
      <c r="AE1674">
        <v>8.4541058167815208E-3</v>
      </c>
      <c r="AF1674">
        <v>1</v>
      </c>
      <c r="AG1674">
        <v>0</v>
      </c>
      <c r="AH1674">
        <v>1</v>
      </c>
      <c r="AI1674">
        <v>1</v>
      </c>
      <c r="AJ1674">
        <v>1</v>
      </c>
      <c r="AK1674">
        <v>1</v>
      </c>
      <c r="AL1674">
        <v>1</v>
      </c>
    </row>
    <row r="1675" spans="1:38" x14ac:dyDescent="0.25">
      <c r="A1675">
        <v>1674</v>
      </c>
      <c r="B1675" t="s">
        <v>5151</v>
      </c>
      <c r="C1675">
        <v>2014</v>
      </c>
      <c r="D1675" t="s">
        <v>303</v>
      </c>
      <c r="I1675" t="s">
        <v>39</v>
      </c>
      <c r="J1675" t="s">
        <v>48</v>
      </c>
      <c r="K1675" t="s">
        <v>49</v>
      </c>
      <c r="L1675" t="s">
        <v>2421</v>
      </c>
      <c r="M1675" t="s">
        <v>5152</v>
      </c>
      <c r="N1675" t="s">
        <v>4670</v>
      </c>
      <c r="O1675" t="s">
        <v>338</v>
      </c>
      <c r="P1675" t="s">
        <v>338</v>
      </c>
      <c r="Q1675">
        <v>115</v>
      </c>
      <c r="R1675" t="s">
        <v>616</v>
      </c>
      <c r="S1675">
        <v>50</v>
      </c>
      <c r="T1675">
        <v>5.3445401191711426</v>
      </c>
      <c r="U1675">
        <v>-71.694717407226563</v>
      </c>
      <c r="V1675">
        <v>1.763224229216576E-2</v>
      </c>
      <c r="W1675">
        <v>0</v>
      </c>
      <c r="X1675">
        <v>0.14105793833732599</v>
      </c>
      <c r="Y1675">
        <v>0.83879095315933228</v>
      </c>
      <c r="Z1675">
        <v>0.65491181612014771</v>
      </c>
      <c r="AA1675">
        <v>0.23800000548362729</v>
      </c>
      <c r="AB1675">
        <v>6.8010076880455017E-2</v>
      </c>
      <c r="AC1675">
        <v>0.20000000298023221</v>
      </c>
      <c r="AD1675">
        <v>28</v>
      </c>
      <c r="AE1675">
        <v>1.259445864707232E-2</v>
      </c>
      <c r="AF1675">
        <v>1</v>
      </c>
      <c r="AG1675">
        <v>0</v>
      </c>
      <c r="AH1675">
        <v>1</v>
      </c>
      <c r="AI1675">
        <v>1</v>
      </c>
      <c r="AJ1675">
        <v>1</v>
      </c>
      <c r="AK1675">
        <v>1</v>
      </c>
      <c r="AL1675">
        <v>1</v>
      </c>
    </row>
    <row r="1676" spans="1:38" x14ac:dyDescent="0.25">
      <c r="A1676">
        <v>1675</v>
      </c>
      <c r="B1676" t="s">
        <v>5153</v>
      </c>
      <c r="C1676">
        <v>2014</v>
      </c>
      <c r="D1676" t="s">
        <v>303</v>
      </c>
      <c r="I1676" t="s">
        <v>2828</v>
      </c>
      <c r="J1676" t="s">
        <v>2829</v>
      </c>
      <c r="K1676" t="s">
        <v>2985</v>
      </c>
      <c r="L1676" t="s">
        <v>5125</v>
      </c>
      <c r="M1676" t="s">
        <v>5154</v>
      </c>
      <c r="N1676" t="s">
        <v>5155</v>
      </c>
      <c r="O1676" t="s">
        <v>338</v>
      </c>
      <c r="P1676" t="s">
        <v>338</v>
      </c>
      <c r="Q1676">
        <v>107</v>
      </c>
      <c r="R1676" t="s">
        <v>5156</v>
      </c>
      <c r="S1676">
        <v>50</v>
      </c>
      <c r="T1676">
        <v>8.2138700485229492</v>
      </c>
      <c r="U1676">
        <v>-72.499992370605469</v>
      </c>
      <c r="V1676">
        <v>0.15827338397502899</v>
      </c>
      <c r="W1676">
        <v>3.5971223842352629E-3</v>
      </c>
      <c r="X1676">
        <v>7.1942447684705257E-3</v>
      </c>
      <c r="Y1676">
        <v>3.2374098896980293E-2</v>
      </c>
      <c r="Z1676">
        <v>0.29856115579605103</v>
      </c>
      <c r="AA1676">
        <v>2.55999993532896E-3</v>
      </c>
      <c r="AB1676">
        <v>0</v>
      </c>
      <c r="AC1676">
        <v>7.9999998211860657E-2</v>
      </c>
      <c r="AD1676">
        <v>15.86999988555908</v>
      </c>
      <c r="AE1676">
        <v>0</v>
      </c>
      <c r="AF1676">
        <v>1</v>
      </c>
      <c r="AG1676">
        <v>1</v>
      </c>
      <c r="AH1676">
        <v>1</v>
      </c>
      <c r="AI1676">
        <v>1</v>
      </c>
      <c r="AJ1676">
        <v>0</v>
      </c>
      <c r="AK1676">
        <v>1</v>
      </c>
      <c r="AL1676">
        <v>0</v>
      </c>
    </row>
    <row r="1677" spans="1:38" x14ac:dyDescent="0.25">
      <c r="A1677">
        <v>1676</v>
      </c>
      <c r="B1677" t="s">
        <v>5157</v>
      </c>
      <c r="C1677">
        <v>2014</v>
      </c>
      <c r="D1677" t="s">
        <v>303</v>
      </c>
      <c r="I1677" t="s">
        <v>909</v>
      </c>
      <c r="J1677" t="s">
        <v>910</v>
      </c>
      <c r="K1677" t="s">
        <v>917</v>
      </c>
      <c r="L1677" t="s">
        <v>1305</v>
      </c>
      <c r="M1677" t="s">
        <v>4161</v>
      </c>
      <c r="N1677" t="s">
        <v>5158</v>
      </c>
      <c r="O1677" t="s">
        <v>111</v>
      </c>
      <c r="P1677" t="s">
        <v>111</v>
      </c>
      <c r="Q1677">
        <v>100</v>
      </c>
      <c r="R1677" t="s">
        <v>5159</v>
      </c>
      <c r="S1677">
        <v>50</v>
      </c>
      <c r="T1677">
        <v>3.97052001953125</v>
      </c>
      <c r="U1677">
        <v>-74.912750244140625</v>
      </c>
      <c r="V1677">
        <v>0.1287726312875748</v>
      </c>
      <c r="W1677">
        <v>6.2374245375394821E-2</v>
      </c>
      <c r="X1677">
        <v>0.15895372629165649</v>
      </c>
      <c r="Y1677">
        <v>0.49094566702842712</v>
      </c>
      <c r="Z1677">
        <v>0.61167001724243164</v>
      </c>
      <c r="AA1677">
        <v>0.1832000017166138</v>
      </c>
      <c r="AB1677">
        <v>0</v>
      </c>
      <c r="AC1677">
        <v>3.9999999105930328E-2</v>
      </c>
      <c r="AE1677">
        <v>0</v>
      </c>
      <c r="AF1677">
        <v>1</v>
      </c>
      <c r="AG1677">
        <v>1</v>
      </c>
      <c r="AH1677">
        <v>1</v>
      </c>
      <c r="AI1677">
        <v>1</v>
      </c>
      <c r="AJ1677">
        <v>0</v>
      </c>
      <c r="AK1677">
        <v>1</v>
      </c>
      <c r="AL1677">
        <v>0</v>
      </c>
    </row>
    <row r="1678" spans="1:38" x14ac:dyDescent="0.25">
      <c r="A1678">
        <v>1677</v>
      </c>
      <c r="B1678" t="s">
        <v>5160</v>
      </c>
      <c r="C1678">
        <v>2014</v>
      </c>
      <c r="D1678" t="s">
        <v>303</v>
      </c>
      <c r="I1678" t="s">
        <v>39</v>
      </c>
      <c r="J1678" t="s">
        <v>48</v>
      </c>
      <c r="K1678" t="s">
        <v>92</v>
      </c>
      <c r="L1678" t="s">
        <v>137</v>
      </c>
      <c r="M1678" t="s">
        <v>1720</v>
      </c>
      <c r="N1678" t="s">
        <v>2501</v>
      </c>
      <c r="O1678" t="s">
        <v>338</v>
      </c>
      <c r="P1678" t="s">
        <v>338</v>
      </c>
      <c r="Q1678">
        <v>110</v>
      </c>
      <c r="R1678" t="s">
        <v>5161</v>
      </c>
      <c r="S1678">
        <v>50</v>
      </c>
      <c r="T1678">
        <v>5.0513501167297363</v>
      </c>
      <c r="U1678">
        <v>-72.548149108886719</v>
      </c>
      <c r="V1678">
        <v>0.1386503130197525</v>
      </c>
      <c r="W1678">
        <v>0</v>
      </c>
      <c r="X1678">
        <v>0.13251534104347229</v>
      </c>
      <c r="Y1678">
        <v>2.6993865147233009E-2</v>
      </c>
      <c r="Z1678">
        <v>0</v>
      </c>
      <c r="AA1678">
        <v>0</v>
      </c>
      <c r="AB1678">
        <v>1.2269938597455621E-3</v>
      </c>
      <c r="AC1678">
        <v>0.43999999761581421</v>
      </c>
      <c r="AD1678">
        <v>22</v>
      </c>
      <c r="AE1678">
        <v>1.2269938364624981E-2</v>
      </c>
      <c r="AF1678">
        <v>1</v>
      </c>
      <c r="AG1678">
        <v>0</v>
      </c>
      <c r="AH1678">
        <v>1</v>
      </c>
      <c r="AI1678">
        <v>1</v>
      </c>
      <c r="AJ1678">
        <v>1</v>
      </c>
      <c r="AK1678">
        <v>0</v>
      </c>
      <c r="AL1678">
        <v>1</v>
      </c>
    </row>
    <row r="1679" spans="1:38" x14ac:dyDescent="0.25">
      <c r="A1679">
        <v>1678</v>
      </c>
      <c r="B1679" t="s">
        <v>5162</v>
      </c>
      <c r="C1679">
        <v>2014</v>
      </c>
      <c r="D1679" t="s">
        <v>303</v>
      </c>
      <c r="I1679" t="s">
        <v>909</v>
      </c>
      <c r="J1679" t="s">
        <v>910</v>
      </c>
      <c r="K1679" t="s">
        <v>917</v>
      </c>
      <c r="L1679" t="s">
        <v>1305</v>
      </c>
      <c r="M1679" t="s">
        <v>3746</v>
      </c>
      <c r="N1679" t="s">
        <v>3739</v>
      </c>
      <c r="O1679" t="s">
        <v>338</v>
      </c>
      <c r="P1679" t="s">
        <v>338</v>
      </c>
      <c r="Q1679">
        <v>105</v>
      </c>
      <c r="R1679" t="s">
        <v>5163</v>
      </c>
      <c r="S1679">
        <v>50</v>
      </c>
      <c r="T1679">
        <v>3.970690011978149</v>
      </c>
      <c r="U1679">
        <v>-74.908332824707031</v>
      </c>
      <c r="V1679">
        <v>3.8387715816497803E-2</v>
      </c>
      <c r="W1679">
        <v>0</v>
      </c>
      <c r="X1679">
        <v>4.2226485908031457E-2</v>
      </c>
      <c r="Y1679">
        <v>0.32053741812705988</v>
      </c>
      <c r="Z1679">
        <v>0.21689058840274811</v>
      </c>
      <c r="AA1679">
        <v>3.2800000160932541E-2</v>
      </c>
      <c r="AB1679">
        <v>0</v>
      </c>
      <c r="AC1679">
        <v>0</v>
      </c>
      <c r="AD1679">
        <v>22</v>
      </c>
      <c r="AE1679">
        <v>0</v>
      </c>
      <c r="AF1679">
        <v>1</v>
      </c>
      <c r="AG1679">
        <v>0</v>
      </c>
      <c r="AH1679">
        <v>1</v>
      </c>
      <c r="AI1679">
        <v>1</v>
      </c>
      <c r="AJ1679">
        <v>0</v>
      </c>
      <c r="AK1679">
        <v>1</v>
      </c>
      <c r="AL1679">
        <v>0</v>
      </c>
    </row>
    <row r="1680" spans="1:38" x14ac:dyDescent="0.25">
      <c r="A1680">
        <v>1679</v>
      </c>
      <c r="B1680" t="s">
        <v>5164</v>
      </c>
      <c r="C1680">
        <v>2014</v>
      </c>
      <c r="D1680" t="s">
        <v>303</v>
      </c>
      <c r="I1680" t="s">
        <v>39</v>
      </c>
      <c r="J1680" t="s">
        <v>48</v>
      </c>
      <c r="K1680" t="s">
        <v>92</v>
      </c>
      <c r="L1680" t="s">
        <v>2476</v>
      </c>
      <c r="M1680" t="s">
        <v>2492</v>
      </c>
      <c r="N1680" t="s">
        <v>2348</v>
      </c>
      <c r="O1680" t="s">
        <v>338</v>
      </c>
      <c r="P1680" t="s">
        <v>338</v>
      </c>
      <c r="Q1680">
        <v>110</v>
      </c>
      <c r="R1680" t="s">
        <v>2493</v>
      </c>
      <c r="S1680">
        <v>50</v>
      </c>
      <c r="T1680">
        <v>5.1836700439453116</v>
      </c>
      <c r="U1680">
        <v>-72.419281005859375</v>
      </c>
      <c r="V1680">
        <v>3.2012194395065308E-2</v>
      </c>
      <c r="W1680">
        <v>1.0670731775462629E-2</v>
      </c>
      <c r="X1680">
        <v>3.9634145796298981E-2</v>
      </c>
      <c r="Y1680">
        <v>0</v>
      </c>
      <c r="Z1680">
        <v>6.0975607484579086E-3</v>
      </c>
      <c r="AA1680">
        <v>9.9999997764825821E-3</v>
      </c>
      <c r="AB1680">
        <v>1.5243901871144769E-3</v>
      </c>
      <c r="AC1680">
        <v>0.20000000298023221</v>
      </c>
      <c r="AD1680">
        <v>15</v>
      </c>
      <c r="AE1680">
        <v>9.1463411226868629E-3</v>
      </c>
      <c r="AF1680">
        <v>1</v>
      </c>
      <c r="AG1680">
        <v>1</v>
      </c>
      <c r="AH1680">
        <v>1</v>
      </c>
      <c r="AI1680">
        <v>0</v>
      </c>
      <c r="AJ1680">
        <v>1</v>
      </c>
      <c r="AK1680">
        <v>1</v>
      </c>
      <c r="AL1680">
        <v>1</v>
      </c>
    </row>
    <row r="1681" spans="1:38" x14ac:dyDescent="0.25">
      <c r="A1681">
        <v>1680</v>
      </c>
      <c r="B1681" t="s">
        <v>5165</v>
      </c>
      <c r="C1681">
        <v>2014</v>
      </c>
      <c r="D1681" t="s">
        <v>303</v>
      </c>
      <c r="I1681" t="s">
        <v>909</v>
      </c>
      <c r="J1681" t="s">
        <v>910</v>
      </c>
      <c r="K1681" t="s">
        <v>911</v>
      </c>
      <c r="L1681" t="s">
        <v>5139</v>
      </c>
      <c r="M1681" t="s">
        <v>892</v>
      </c>
      <c r="N1681" t="s">
        <v>4096</v>
      </c>
      <c r="O1681" t="s">
        <v>111</v>
      </c>
      <c r="P1681" t="s">
        <v>111</v>
      </c>
      <c r="Q1681">
        <v>80</v>
      </c>
      <c r="R1681" t="s">
        <v>5166</v>
      </c>
      <c r="S1681">
        <v>50</v>
      </c>
      <c r="T1681">
        <v>3.9510500431060791</v>
      </c>
      <c r="U1681">
        <v>-74.879127502441406</v>
      </c>
      <c r="V1681">
        <v>0.21181263029575351</v>
      </c>
      <c r="W1681">
        <v>5.498981848359108E-2</v>
      </c>
      <c r="X1681">
        <v>0.1364562064409256</v>
      </c>
      <c r="Y1681">
        <v>0.58044809103012085</v>
      </c>
      <c r="Z1681">
        <v>0.77800405025482178</v>
      </c>
      <c r="AA1681">
        <v>0.29800000786781311</v>
      </c>
      <c r="AB1681">
        <v>0</v>
      </c>
      <c r="AC1681">
        <v>0</v>
      </c>
      <c r="AD1681">
        <v>22</v>
      </c>
      <c r="AE1681">
        <v>0</v>
      </c>
      <c r="AF1681">
        <v>1</v>
      </c>
      <c r="AG1681">
        <v>1</v>
      </c>
      <c r="AH1681">
        <v>1</v>
      </c>
      <c r="AI1681">
        <v>1</v>
      </c>
      <c r="AJ1681">
        <v>0</v>
      </c>
      <c r="AK1681">
        <v>1</v>
      </c>
      <c r="AL1681">
        <v>0</v>
      </c>
    </row>
    <row r="1682" spans="1:38" x14ac:dyDescent="0.25">
      <c r="A1682">
        <v>1681</v>
      </c>
      <c r="B1682" t="s">
        <v>5167</v>
      </c>
      <c r="C1682">
        <v>2014</v>
      </c>
      <c r="D1682" t="s">
        <v>303</v>
      </c>
      <c r="I1682" t="s">
        <v>39</v>
      </c>
      <c r="J1682" t="s">
        <v>48</v>
      </c>
      <c r="K1682" t="s">
        <v>92</v>
      </c>
      <c r="L1682" t="s">
        <v>5168</v>
      </c>
      <c r="M1682" t="s">
        <v>5169</v>
      </c>
      <c r="N1682" t="s">
        <v>5170</v>
      </c>
      <c r="O1682" t="s">
        <v>129</v>
      </c>
      <c r="P1682" t="s">
        <v>129</v>
      </c>
      <c r="Q1682">
        <v>120</v>
      </c>
      <c r="R1682" t="s">
        <v>5171</v>
      </c>
      <c r="S1682">
        <v>50</v>
      </c>
      <c r="T1682">
        <v>4.9940700531005859</v>
      </c>
      <c r="U1682">
        <v>-72.407386779785156</v>
      </c>
      <c r="V1682">
        <v>3.1301483511924737E-2</v>
      </c>
      <c r="W1682">
        <v>0</v>
      </c>
      <c r="X1682">
        <v>1.482701767235994E-2</v>
      </c>
      <c r="Y1682">
        <v>2.1416803821921349E-2</v>
      </c>
      <c r="Z1682">
        <v>3.1301483511924737E-2</v>
      </c>
      <c r="AA1682">
        <v>3.2000001519918442E-2</v>
      </c>
      <c r="AB1682">
        <v>1.647446420975029E-3</v>
      </c>
      <c r="AC1682">
        <v>3.9999999105930328E-2</v>
      </c>
      <c r="AD1682">
        <v>27</v>
      </c>
      <c r="AE1682">
        <v>1.3179571367800239E-2</v>
      </c>
      <c r="AF1682">
        <v>1</v>
      </c>
      <c r="AG1682">
        <v>0</v>
      </c>
      <c r="AH1682">
        <v>1</v>
      </c>
      <c r="AI1682">
        <v>1</v>
      </c>
      <c r="AJ1682">
        <v>1</v>
      </c>
      <c r="AK1682">
        <v>1</v>
      </c>
      <c r="AL1682">
        <v>1</v>
      </c>
    </row>
    <row r="1683" spans="1:38" x14ac:dyDescent="0.25">
      <c r="A1683">
        <v>1682</v>
      </c>
      <c r="B1683" t="s">
        <v>5172</v>
      </c>
      <c r="C1683">
        <v>2014</v>
      </c>
      <c r="D1683" t="s">
        <v>303</v>
      </c>
      <c r="I1683" t="s">
        <v>909</v>
      </c>
      <c r="J1683" t="s">
        <v>910</v>
      </c>
      <c r="K1683" t="s">
        <v>917</v>
      </c>
      <c r="L1683" t="s">
        <v>1305</v>
      </c>
      <c r="M1683" t="s">
        <v>2150</v>
      </c>
      <c r="N1683" t="s">
        <v>5173</v>
      </c>
      <c r="O1683" t="s">
        <v>111</v>
      </c>
      <c r="P1683" t="s">
        <v>111</v>
      </c>
      <c r="Q1683">
        <v>110</v>
      </c>
      <c r="R1683" t="s">
        <v>5174</v>
      </c>
      <c r="S1683">
        <v>50</v>
      </c>
      <c r="T1683">
        <v>3.9708800315856929</v>
      </c>
      <c r="U1683">
        <v>-74.912246704101563</v>
      </c>
      <c r="V1683">
        <v>0.1156186610460281</v>
      </c>
      <c r="W1683">
        <v>8.5192695260047913E-2</v>
      </c>
      <c r="X1683">
        <v>0.23529411852359769</v>
      </c>
      <c r="Y1683">
        <v>0.76470589637756348</v>
      </c>
      <c r="Z1683">
        <v>0.56389451026916504</v>
      </c>
      <c r="AA1683">
        <v>0.153999999165535</v>
      </c>
      <c r="AB1683">
        <v>0</v>
      </c>
      <c r="AC1683">
        <v>0.119999997317791</v>
      </c>
      <c r="AD1683">
        <v>25</v>
      </c>
      <c r="AE1683">
        <v>0</v>
      </c>
      <c r="AF1683">
        <v>1</v>
      </c>
      <c r="AG1683">
        <v>1</v>
      </c>
      <c r="AH1683">
        <v>1</v>
      </c>
      <c r="AI1683">
        <v>1</v>
      </c>
      <c r="AJ1683">
        <v>0</v>
      </c>
      <c r="AK1683">
        <v>1</v>
      </c>
      <c r="AL1683">
        <v>0</v>
      </c>
    </row>
    <row r="1684" spans="1:38" x14ac:dyDescent="0.25">
      <c r="A1684">
        <v>1683</v>
      </c>
      <c r="B1684" t="s">
        <v>5175</v>
      </c>
      <c r="C1684">
        <v>2014</v>
      </c>
      <c r="D1684" t="s">
        <v>303</v>
      </c>
      <c r="I1684" t="s">
        <v>39</v>
      </c>
      <c r="J1684" t="s">
        <v>48</v>
      </c>
      <c r="K1684" t="s">
        <v>92</v>
      </c>
      <c r="L1684" t="s">
        <v>5168</v>
      </c>
      <c r="M1684" t="s">
        <v>5176</v>
      </c>
      <c r="N1684" t="s">
        <v>1399</v>
      </c>
      <c r="O1684" t="s">
        <v>479</v>
      </c>
      <c r="P1684" t="s">
        <v>18323</v>
      </c>
      <c r="Q1684">
        <v>115</v>
      </c>
      <c r="R1684" t="s">
        <v>5177</v>
      </c>
      <c r="S1684">
        <v>50</v>
      </c>
      <c r="T1684">
        <v>5.0086297988891602</v>
      </c>
      <c r="U1684">
        <v>-72.429908752441406</v>
      </c>
      <c r="V1684">
        <v>2.4077046662569049E-2</v>
      </c>
      <c r="W1684">
        <v>0</v>
      </c>
      <c r="X1684">
        <v>4.0128409862518311E-2</v>
      </c>
      <c r="Y1684">
        <v>1.123595517128706E-2</v>
      </c>
      <c r="Z1684">
        <v>3.210272872820497E-3</v>
      </c>
      <c r="AA1684">
        <v>6.0000000521540642E-3</v>
      </c>
      <c r="AB1684">
        <v>0</v>
      </c>
      <c r="AC1684">
        <v>0.119999997317791</v>
      </c>
      <c r="AD1684">
        <v>21</v>
      </c>
      <c r="AE1684">
        <v>9.6308188512921333E-3</v>
      </c>
      <c r="AF1684">
        <v>1</v>
      </c>
      <c r="AG1684">
        <v>0</v>
      </c>
      <c r="AH1684">
        <v>1</v>
      </c>
      <c r="AI1684">
        <v>1</v>
      </c>
      <c r="AJ1684">
        <v>1</v>
      </c>
      <c r="AK1684">
        <v>1</v>
      </c>
      <c r="AL1684">
        <v>0</v>
      </c>
    </row>
    <row r="1685" spans="1:38" x14ac:dyDescent="0.25">
      <c r="A1685">
        <v>1684</v>
      </c>
      <c r="B1685" t="s">
        <v>5178</v>
      </c>
      <c r="C1685">
        <v>2014</v>
      </c>
      <c r="D1685" t="s">
        <v>303</v>
      </c>
      <c r="I1685" t="s">
        <v>909</v>
      </c>
      <c r="J1685" t="s">
        <v>910</v>
      </c>
      <c r="K1685" t="s">
        <v>917</v>
      </c>
      <c r="L1685" t="s">
        <v>1305</v>
      </c>
      <c r="M1685" t="s">
        <v>934</v>
      </c>
      <c r="N1685" t="s">
        <v>935</v>
      </c>
      <c r="O1685" t="s">
        <v>111</v>
      </c>
      <c r="P1685" t="s">
        <v>111</v>
      </c>
      <c r="Q1685">
        <v>105</v>
      </c>
      <c r="R1685" t="s">
        <v>5179</v>
      </c>
      <c r="S1685">
        <v>50</v>
      </c>
      <c r="T1685">
        <v>3.967000007629395</v>
      </c>
      <c r="U1685">
        <v>-74.916748046875</v>
      </c>
      <c r="V1685">
        <v>0.1106941848993301</v>
      </c>
      <c r="W1685">
        <v>7.129456102848053E-2</v>
      </c>
      <c r="X1685">
        <v>0.3133208155632019</v>
      </c>
      <c r="Y1685">
        <v>0.8461538553237915</v>
      </c>
      <c r="Z1685">
        <v>0.72983115911483765</v>
      </c>
      <c r="AA1685">
        <v>0.2460000067949295</v>
      </c>
      <c r="AB1685">
        <v>5.6285178288817406E-3</v>
      </c>
      <c r="AC1685">
        <v>0</v>
      </c>
      <c r="AD1685">
        <v>16</v>
      </c>
      <c r="AE1685">
        <v>0</v>
      </c>
      <c r="AF1685">
        <v>1</v>
      </c>
      <c r="AG1685">
        <v>1</v>
      </c>
      <c r="AH1685">
        <v>1</v>
      </c>
      <c r="AI1685">
        <v>1</v>
      </c>
      <c r="AJ1685">
        <v>0</v>
      </c>
      <c r="AK1685">
        <v>1</v>
      </c>
      <c r="AL1685">
        <v>1</v>
      </c>
    </row>
    <row r="1686" spans="1:38" x14ac:dyDescent="0.25">
      <c r="A1686">
        <v>1685</v>
      </c>
      <c r="B1686" t="s">
        <v>5180</v>
      </c>
      <c r="C1686">
        <v>2014</v>
      </c>
      <c r="D1686" t="s">
        <v>303</v>
      </c>
      <c r="I1686" t="s">
        <v>39</v>
      </c>
      <c r="J1686" t="s">
        <v>48</v>
      </c>
      <c r="K1686" t="s">
        <v>92</v>
      </c>
      <c r="L1686" t="s">
        <v>137</v>
      </c>
      <c r="M1686" t="s">
        <v>5142</v>
      </c>
      <c r="N1686" t="s">
        <v>1663</v>
      </c>
      <c r="O1686" t="s">
        <v>338</v>
      </c>
      <c r="P1686" t="s">
        <v>338</v>
      </c>
      <c r="Q1686">
        <v>108</v>
      </c>
      <c r="R1686" t="s">
        <v>5143</v>
      </c>
      <c r="S1686">
        <v>50</v>
      </c>
      <c r="T1686">
        <v>5.0636601448059082</v>
      </c>
      <c r="U1686">
        <v>-72.533256530761719</v>
      </c>
      <c r="V1686">
        <v>7.3260076344013214E-2</v>
      </c>
      <c r="W1686">
        <v>5.3113553673028953E-2</v>
      </c>
      <c r="X1686">
        <v>0.10622710734605791</v>
      </c>
      <c r="Y1686">
        <v>3.4798536449670792E-2</v>
      </c>
      <c r="Z1686">
        <v>1.2820512987673279E-2</v>
      </c>
      <c r="AA1686">
        <v>3.199999919161201E-3</v>
      </c>
      <c r="AB1686">
        <v>0</v>
      </c>
      <c r="AC1686">
        <v>0.31999999284744263</v>
      </c>
      <c r="AD1686">
        <v>20.159999847412109</v>
      </c>
      <c r="AE1686">
        <v>1.0989011265337471E-2</v>
      </c>
      <c r="AF1686">
        <v>1</v>
      </c>
      <c r="AG1686">
        <v>1</v>
      </c>
      <c r="AH1686">
        <v>1</v>
      </c>
      <c r="AI1686">
        <v>1</v>
      </c>
      <c r="AJ1686">
        <v>1</v>
      </c>
      <c r="AK1686">
        <v>1</v>
      </c>
      <c r="AL1686">
        <v>0</v>
      </c>
    </row>
    <row r="1687" spans="1:38" x14ac:dyDescent="0.25">
      <c r="A1687">
        <v>1686</v>
      </c>
      <c r="B1687" t="s">
        <v>5181</v>
      </c>
      <c r="C1687">
        <v>2014</v>
      </c>
      <c r="D1687" t="s">
        <v>303</v>
      </c>
      <c r="I1687" t="s">
        <v>909</v>
      </c>
      <c r="J1687" t="s">
        <v>910</v>
      </c>
      <c r="K1687" t="s">
        <v>911</v>
      </c>
      <c r="L1687" t="s">
        <v>912</v>
      </c>
      <c r="M1687" t="s">
        <v>5182</v>
      </c>
      <c r="N1687" t="s">
        <v>5183</v>
      </c>
      <c r="O1687" t="s">
        <v>18325</v>
      </c>
      <c r="P1687" t="s">
        <v>18323</v>
      </c>
      <c r="Q1687">
        <v>120</v>
      </c>
      <c r="R1687" t="s">
        <v>915</v>
      </c>
      <c r="S1687">
        <v>50</v>
      </c>
      <c r="T1687">
        <v>3.9132199287414551</v>
      </c>
      <c r="U1687">
        <v>-74.979522705078125</v>
      </c>
      <c r="V1687">
        <v>0.12966252863407141</v>
      </c>
      <c r="W1687">
        <v>5.328596755862236E-2</v>
      </c>
      <c r="X1687">
        <v>0.53818827867507935</v>
      </c>
      <c r="Y1687">
        <v>0.72468918561935425</v>
      </c>
      <c r="Z1687">
        <v>0.6536412239074707</v>
      </c>
      <c r="AA1687">
        <v>0.18799999356269839</v>
      </c>
      <c r="AB1687">
        <v>5.3285970352590084E-3</v>
      </c>
      <c r="AC1687">
        <v>0.20000000298023221</v>
      </c>
      <c r="AD1687">
        <v>20</v>
      </c>
      <c r="AE1687">
        <v>0</v>
      </c>
      <c r="AF1687">
        <v>1</v>
      </c>
      <c r="AG1687">
        <v>1</v>
      </c>
      <c r="AH1687">
        <v>1</v>
      </c>
      <c r="AI1687">
        <v>1</v>
      </c>
      <c r="AJ1687">
        <v>0</v>
      </c>
      <c r="AK1687">
        <v>1</v>
      </c>
      <c r="AL1687">
        <v>1</v>
      </c>
    </row>
    <row r="1688" spans="1:38" x14ac:dyDescent="0.25">
      <c r="A1688">
        <v>1687</v>
      </c>
      <c r="B1688" t="s">
        <v>5184</v>
      </c>
      <c r="C1688">
        <v>2014</v>
      </c>
      <c r="D1688" t="s">
        <v>303</v>
      </c>
      <c r="I1688" t="s">
        <v>39</v>
      </c>
      <c r="J1688" t="s">
        <v>48</v>
      </c>
      <c r="K1688" t="s">
        <v>92</v>
      </c>
      <c r="L1688" t="s">
        <v>5185</v>
      </c>
      <c r="M1688" t="s">
        <v>1477</v>
      </c>
      <c r="N1688" t="s">
        <v>430</v>
      </c>
      <c r="O1688" t="s">
        <v>111</v>
      </c>
      <c r="P1688" t="s">
        <v>111</v>
      </c>
      <c r="Q1688">
        <v>119</v>
      </c>
      <c r="R1688" t="s">
        <v>5186</v>
      </c>
      <c r="S1688">
        <v>50</v>
      </c>
      <c r="T1688">
        <v>5.2280697822570801</v>
      </c>
      <c r="U1688">
        <v>-72.452163696289063</v>
      </c>
      <c r="V1688">
        <v>5.681818351149559E-3</v>
      </c>
      <c r="W1688">
        <v>1.42045458778739E-3</v>
      </c>
      <c r="X1688">
        <v>1.4204545877873899E-2</v>
      </c>
      <c r="Y1688">
        <v>5.681818351149559E-3</v>
      </c>
      <c r="Z1688">
        <v>8.5227275267243385E-3</v>
      </c>
      <c r="AA1688">
        <v>9.9999997764825821E-3</v>
      </c>
      <c r="AB1688">
        <v>0</v>
      </c>
      <c r="AC1688">
        <v>3.9999999105930328E-2</v>
      </c>
      <c r="AD1688">
        <v>37</v>
      </c>
      <c r="AE1688">
        <v>5.681818351149559E-3</v>
      </c>
      <c r="AF1688">
        <v>1</v>
      </c>
      <c r="AG1688">
        <v>1</v>
      </c>
      <c r="AH1688">
        <v>1</v>
      </c>
      <c r="AI1688">
        <v>1</v>
      </c>
      <c r="AJ1688">
        <v>1</v>
      </c>
      <c r="AK1688">
        <v>1</v>
      </c>
      <c r="AL1688">
        <v>0</v>
      </c>
    </row>
    <row r="1689" spans="1:38" x14ac:dyDescent="0.25">
      <c r="A1689">
        <v>1688</v>
      </c>
      <c r="B1689" t="s">
        <v>5187</v>
      </c>
      <c r="C1689">
        <v>2014</v>
      </c>
      <c r="D1689" t="s">
        <v>303</v>
      </c>
      <c r="I1689" t="s">
        <v>909</v>
      </c>
      <c r="J1689" t="s">
        <v>910</v>
      </c>
      <c r="K1689" t="s">
        <v>917</v>
      </c>
      <c r="L1689" t="s">
        <v>1305</v>
      </c>
      <c r="M1689" t="s">
        <v>3189</v>
      </c>
      <c r="N1689" t="s">
        <v>4525</v>
      </c>
      <c r="O1689" t="s">
        <v>111</v>
      </c>
      <c r="P1689" t="s">
        <v>111</v>
      </c>
      <c r="Q1689">
        <v>120</v>
      </c>
      <c r="R1689" t="s">
        <v>5188</v>
      </c>
      <c r="S1689">
        <v>50</v>
      </c>
      <c r="T1689">
        <v>3.966749906539917</v>
      </c>
      <c r="U1689">
        <v>-74.916023254394531</v>
      </c>
      <c r="V1689">
        <v>0.1778741925954819</v>
      </c>
      <c r="W1689">
        <v>1.9522776827216148E-2</v>
      </c>
      <c r="X1689">
        <v>0.22776572406291959</v>
      </c>
      <c r="Y1689">
        <v>0.68112796545028687</v>
      </c>
      <c r="Z1689">
        <v>0.7700650691986084</v>
      </c>
      <c r="AA1689">
        <v>0.14720000326633451</v>
      </c>
      <c r="AB1689">
        <v>0</v>
      </c>
      <c r="AC1689">
        <v>0</v>
      </c>
      <c r="AD1689">
        <v>39</v>
      </c>
      <c r="AE1689">
        <v>0</v>
      </c>
      <c r="AF1689">
        <v>1</v>
      </c>
      <c r="AG1689">
        <v>1</v>
      </c>
      <c r="AH1689">
        <v>1</v>
      </c>
      <c r="AI1689">
        <v>1</v>
      </c>
      <c r="AJ1689">
        <v>0</v>
      </c>
      <c r="AK1689">
        <v>1</v>
      </c>
      <c r="AL1689">
        <v>0</v>
      </c>
    </row>
    <row r="1690" spans="1:38" x14ac:dyDescent="0.25">
      <c r="A1690">
        <v>1689</v>
      </c>
      <c r="B1690" t="s">
        <v>5189</v>
      </c>
      <c r="C1690">
        <v>2014</v>
      </c>
      <c r="D1690" t="s">
        <v>303</v>
      </c>
      <c r="I1690" t="s">
        <v>39</v>
      </c>
      <c r="J1690" t="s">
        <v>48</v>
      </c>
      <c r="K1690" t="s">
        <v>92</v>
      </c>
      <c r="L1690" t="s">
        <v>254</v>
      </c>
      <c r="M1690" t="s">
        <v>5190</v>
      </c>
      <c r="N1690" t="s">
        <v>1421</v>
      </c>
      <c r="O1690" t="s">
        <v>338</v>
      </c>
      <c r="P1690" t="s">
        <v>338</v>
      </c>
      <c r="Q1690">
        <v>120</v>
      </c>
      <c r="R1690" t="s">
        <v>2488</v>
      </c>
      <c r="S1690">
        <v>50</v>
      </c>
      <c r="T1690">
        <v>4.9875597953796387</v>
      </c>
      <c r="U1690">
        <v>-72.557266235351563</v>
      </c>
      <c r="V1690">
        <v>1.849405467510223E-2</v>
      </c>
      <c r="W1690">
        <v>9.2470273375511169E-3</v>
      </c>
      <c r="X1690">
        <v>1.5852047130465511E-2</v>
      </c>
      <c r="Y1690">
        <v>5.2840160205960274E-3</v>
      </c>
      <c r="Z1690">
        <v>1.4531043358147141E-2</v>
      </c>
      <c r="AA1690">
        <v>1.200000010430813E-2</v>
      </c>
      <c r="AB1690">
        <v>3.9630117826163769E-3</v>
      </c>
      <c r="AC1690">
        <v>3.9999999105930328E-2</v>
      </c>
      <c r="AD1690">
        <v>19</v>
      </c>
      <c r="AE1690">
        <v>5.2840160205960274E-3</v>
      </c>
      <c r="AF1690">
        <v>1</v>
      </c>
      <c r="AG1690">
        <v>1</v>
      </c>
      <c r="AH1690">
        <v>1</v>
      </c>
      <c r="AI1690">
        <v>1</v>
      </c>
      <c r="AJ1690">
        <v>1</v>
      </c>
      <c r="AK1690">
        <v>1</v>
      </c>
      <c r="AL1690">
        <v>1</v>
      </c>
    </row>
    <row r="1691" spans="1:38" x14ac:dyDescent="0.25">
      <c r="A1691">
        <v>1690</v>
      </c>
      <c r="B1691" t="s">
        <v>5191</v>
      </c>
      <c r="C1691">
        <v>2014</v>
      </c>
      <c r="D1691" t="s">
        <v>303</v>
      </c>
      <c r="I1691" t="s">
        <v>909</v>
      </c>
      <c r="J1691" t="s">
        <v>910</v>
      </c>
      <c r="K1691" t="s">
        <v>917</v>
      </c>
      <c r="L1691" t="s">
        <v>1305</v>
      </c>
      <c r="M1691" t="s">
        <v>1394</v>
      </c>
      <c r="N1691" t="s">
        <v>5192</v>
      </c>
      <c r="O1691" t="s">
        <v>111</v>
      </c>
      <c r="P1691" t="s">
        <v>111</v>
      </c>
      <c r="Q1691">
        <v>105</v>
      </c>
      <c r="R1691" t="s">
        <v>5179</v>
      </c>
      <c r="S1691">
        <v>50</v>
      </c>
      <c r="T1691">
        <v>3.967000007629395</v>
      </c>
      <c r="U1691">
        <v>-74.916748046875</v>
      </c>
      <c r="V1691">
        <v>0.30696797370910639</v>
      </c>
      <c r="W1691">
        <v>9.2278718948364258E-2</v>
      </c>
      <c r="X1691">
        <v>0.44256120920181269</v>
      </c>
      <c r="Y1691">
        <v>0.46704331040382391</v>
      </c>
      <c r="Z1691">
        <v>0.75894540548324585</v>
      </c>
      <c r="AA1691">
        <v>0.2080000042915344</v>
      </c>
      <c r="AB1691">
        <v>0</v>
      </c>
      <c r="AC1691">
        <v>0</v>
      </c>
      <c r="AD1691">
        <v>25</v>
      </c>
      <c r="AE1691">
        <v>0</v>
      </c>
      <c r="AF1691">
        <v>1</v>
      </c>
      <c r="AG1691">
        <v>1</v>
      </c>
      <c r="AH1691">
        <v>1</v>
      </c>
      <c r="AI1691">
        <v>1</v>
      </c>
      <c r="AJ1691">
        <v>0</v>
      </c>
      <c r="AK1691">
        <v>1</v>
      </c>
      <c r="AL1691">
        <v>0</v>
      </c>
    </row>
    <row r="1692" spans="1:38" x14ac:dyDescent="0.25">
      <c r="A1692">
        <v>1691</v>
      </c>
      <c r="B1692" t="s">
        <v>5193</v>
      </c>
      <c r="C1692">
        <v>2014</v>
      </c>
      <c r="D1692" t="s">
        <v>303</v>
      </c>
      <c r="I1692" t="s">
        <v>39</v>
      </c>
      <c r="J1692" t="s">
        <v>48</v>
      </c>
      <c r="K1692" t="s">
        <v>92</v>
      </c>
      <c r="L1692" t="s">
        <v>254</v>
      </c>
      <c r="M1692" t="s">
        <v>5190</v>
      </c>
      <c r="N1692" t="s">
        <v>4390</v>
      </c>
      <c r="O1692" t="s">
        <v>620</v>
      </c>
      <c r="P1692" t="s">
        <v>620</v>
      </c>
      <c r="Q1692">
        <v>119</v>
      </c>
      <c r="R1692" t="s">
        <v>5194</v>
      </c>
      <c r="S1692">
        <v>50</v>
      </c>
      <c r="T1692">
        <v>5.0009799003601074</v>
      </c>
      <c r="U1692">
        <v>-72.548606872558594</v>
      </c>
      <c r="V1692">
        <v>1.497005950659513E-2</v>
      </c>
      <c r="W1692">
        <v>0</v>
      </c>
      <c r="X1692">
        <v>2.2455090656876561E-2</v>
      </c>
      <c r="Y1692">
        <v>2.3952096700668331E-2</v>
      </c>
      <c r="Z1692">
        <v>8.9820362627506256E-3</v>
      </c>
      <c r="AA1692">
        <v>6.0000000521540642E-3</v>
      </c>
      <c r="AB1692">
        <v>0</v>
      </c>
      <c r="AC1692">
        <v>0.119999997317791</v>
      </c>
      <c r="AD1692">
        <v>22</v>
      </c>
      <c r="AE1692">
        <v>1.04790423065424E-2</v>
      </c>
      <c r="AF1692">
        <v>1</v>
      </c>
      <c r="AG1692">
        <v>0</v>
      </c>
      <c r="AH1692">
        <v>1</v>
      </c>
      <c r="AI1692">
        <v>1</v>
      </c>
      <c r="AJ1692">
        <v>1</v>
      </c>
      <c r="AK1692">
        <v>1</v>
      </c>
      <c r="AL1692">
        <v>0</v>
      </c>
    </row>
    <row r="1693" spans="1:38" x14ac:dyDescent="0.25">
      <c r="A1693">
        <v>1692</v>
      </c>
      <c r="B1693" t="s">
        <v>5195</v>
      </c>
      <c r="C1693">
        <v>2014</v>
      </c>
      <c r="D1693" t="s">
        <v>303</v>
      </c>
      <c r="I1693" t="s">
        <v>909</v>
      </c>
      <c r="J1693" t="s">
        <v>910</v>
      </c>
      <c r="K1693" t="s">
        <v>917</v>
      </c>
      <c r="L1693" t="s">
        <v>1154</v>
      </c>
      <c r="M1693" t="s">
        <v>5182</v>
      </c>
      <c r="N1693" t="s">
        <v>5183</v>
      </c>
      <c r="O1693" t="s">
        <v>18325</v>
      </c>
      <c r="P1693" t="s">
        <v>18323</v>
      </c>
      <c r="Q1693">
        <v>110</v>
      </c>
      <c r="R1693" t="s">
        <v>5196</v>
      </c>
      <c r="S1693">
        <v>50</v>
      </c>
      <c r="T1693">
        <v>3.9475700855255131</v>
      </c>
      <c r="U1693">
        <v>-74.911048889160156</v>
      </c>
      <c r="V1693">
        <v>0.13987138867378229</v>
      </c>
      <c r="W1693">
        <v>4.0192924439907067E-2</v>
      </c>
      <c r="X1693">
        <v>0.48392283916473389</v>
      </c>
      <c r="Y1693">
        <v>0.64147907495498657</v>
      </c>
      <c r="Z1693">
        <v>0.54662376642227173</v>
      </c>
      <c r="AA1693">
        <v>0.17200000584125519</v>
      </c>
      <c r="AB1693">
        <v>0</v>
      </c>
      <c r="AC1693">
        <v>0.15999999642372131</v>
      </c>
      <c r="AD1693">
        <v>33</v>
      </c>
      <c r="AE1693">
        <v>0</v>
      </c>
      <c r="AF1693">
        <v>1</v>
      </c>
      <c r="AG1693">
        <v>1</v>
      </c>
      <c r="AH1693">
        <v>1</v>
      </c>
      <c r="AI1693">
        <v>1</v>
      </c>
      <c r="AJ1693">
        <v>0</v>
      </c>
      <c r="AK1693">
        <v>1</v>
      </c>
      <c r="AL1693">
        <v>0</v>
      </c>
    </row>
    <row r="1694" spans="1:38" x14ac:dyDescent="0.25">
      <c r="A1694">
        <v>1693</v>
      </c>
      <c r="B1694" t="s">
        <v>5197</v>
      </c>
      <c r="C1694">
        <v>2014</v>
      </c>
      <c r="D1694" t="s">
        <v>303</v>
      </c>
      <c r="I1694" t="s">
        <v>39</v>
      </c>
      <c r="J1694" t="s">
        <v>48</v>
      </c>
      <c r="K1694" t="s">
        <v>92</v>
      </c>
      <c r="L1694" t="s">
        <v>5198</v>
      </c>
      <c r="M1694" t="s">
        <v>2492</v>
      </c>
      <c r="N1694" t="s">
        <v>973</v>
      </c>
      <c r="O1694" t="s">
        <v>338</v>
      </c>
      <c r="P1694" t="s">
        <v>338</v>
      </c>
      <c r="Q1694">
        <v>98</v>
      </c>
      <c r="R1694" t="s">
        <v>2493</v>
      </c>
      <c r="S1694">
        <v>50</v>
      </c>
      <c r="T1694">
        <v>5.1813998222351074</v>
      </c>
      <c r="U1694">
        <v>-72.420600891113281</v>
      </c>
      <c r="V1694">
        <v>1.6081871464848518E-2</v>
      </c>
      <c r="W1694">
        <v>5.8479532599449158E-3</v>
      </c>
      <c r="X1694">
        <v>2.9239766299724579E-3</v>
      </c>
      <c r="Y1694">
        <v>1.7543859779834751E-2</v>
      </c>
      <c r="Z1694">
        <v>8.7719298899173737E-3</v>
      </c>
      <c r="AA1694">
        <v>1.200000010430813E-2</v>
      </c>
      <c r="AB1694">
        <v>0</v>
      </c>
      <c r="AC1694">
        <v>7.9999998211860657E-2</v>
      </c>
      <c r="AD1694">
        <v>14</v>
      </c>
      <c r="AE1694">
        <v>4.3859649449586868E-3</v>
      </c>
      <c r="AF1694">
        <v>1</v>
      </c>
      <c r="AG1694">
        <v>1</v>
      </c>
      <c r="AH1694">
        <v>1</v>
      </c>
      <c r="AI1694">
        <v>1</v>
      </c>
      <c r="AJ1694">
        <v>1</v>
      </c>
      <c r="AK1694">
        <v>1</v>
      </c>
      <c r="AL1694">
        <v>0</v>
      </c>
    </row>
    <row r="1695" spans="1:38" x14ac:dyDescent="0.25">
      <c r="A1695">
        <v>1694</v>
      </c>
      <c r="B1695" t="s">
        <v>5199</v>
      </c>
      <c r="C1695">
        <v>2014</v>
      </c>
      <c r="D1695" t="s">
        <v>303</v>
      </c>
      <c r="I1695" t="s">
        <v>909</v>
      </c>
      <c r="J1695" t="s">
        <v>1417</v>
      </c>
      <c r="K1695" t="s">
        <v>1939</v>
      </c>
      <c r="L1695" t="s">
        <v>4799</v>
      </c>
      <c r="M1695" t="s">
        <v>5200</v>
      </c>
      <c r="N1695" t="s">
        <v>5201</v>
      </c>
      <c r="O1695" t="s">
        <v>111</v>
      </c>
      <c r="P1695" t="s">
        <v>111</v>
      </c>
      <c r="Q1695">
        <v>100</v>
      </c>
      <c r="R1695" t="s">
        <v>5202</v>
      </c>
      <c r="S1695">
        <v>50</v>
      </c>
      <c r="T1695">
        <v>2.4684000015258789</v>
      </c>
      <c r="U1695">
        <v>-75.730842590332031</v>
      </c>
      <c r="V1695">
        <v>0</v>
      </c>
      <c r="W1695">
        <v>8.7378643453121185E-2</v>
      </c>
      <c r="X1695">
        <v>0</v>
      </c>
      <c r="Y1695">
        <v>0</v>
      </c>
      <c r="Z1695">
        <v>9.3851134181022644E-2</v>
      </c>
      <c r="AA1695">
        <v>6.8000000901520252E-3</v>
      </c>
      <c r="AB1695">
        <v>0</v>
      </c>
      <c r="AC1695">
        <v>0</v>
      </c>
      <c r="AE1695">
        <v>0</v>
      </c>
      <c r="AF1695">
        <v>0</v>
      </c>
      <c r="AG1695">
        <v>1</v>
      </c>
      <c r="AH1695">
        <v>0</v>
      </c>
      <c r="AI1695">
        <v>0</v>
      </c>
      <c r="AJ1695">
        <v>0</v>
      </c>
      <c r="AK1695">
        <v>1</v>
      </c>
      <c r="AL1695">
        <v>0</v>
      </c>
    </row>
    <row r="1696" spans="1:38" x14ac:dyDescent="0.25">
      <c r="A1696">
        <v>1695</v>
      </c>
      <c r="B1696" t="s">
        <v>5203</v>
      </c>
      <c r="C1696">
        <v>2014</v>
      </c>
      <c r="D1696" t="s">
        <v>303</v>
      </c>
      <c r="I1696" t="s">
        <v>39</v>
      </c>
      <c r="J1696" t="s">
        <v>48</v>
      </c>
      <c r="K1696" t="s">
        <v>92</v>
      </c>
      <c r="L1696" t="s">
        <v>1482</v>
      </c>
      <c r="M1696" t="s">
        <v>4292</v>
      </c>
      <c r="N1696" t="s">
        <v>1917</v>
      </c>
      <c r="O1696" t="s">
        <v>338</v>
      </c>
      <c r="P1696" t="s">
        <v>338</v>
      </c>
      <c r="Q1696">
        <v>100</v>
      </c>
      <c r="R1696" t="s">
        <v>5204</v>
      </c>
      <c r="S1696">
        <v>50</v>
      </c>
      <c r="T1696">
        <v>5.0354399681091309</v>
      </c>
      <c r="U1696">
        <v>-72.443466186523438</v>
      </c>
      <c r="V1696">
        <v>5.4597701877355583E-2</v>
      </c>
      <c r="W1696">
        <v>1.8678160384297371E-2</v>
      </c>
      <c r="X1696">
        <v>5.4597701877355583E-2</v>
      </c>
      <c r="Y1696">
        <v>1.00574716925621E-2</v>
      </c>
      <c r="Z1696">
        <v>3.5919539630413062E-2</v>
      </c>
      <c r="AA1696">
        <v>1.200000010430813E-2</v>
      </c>
      <c r="AB1696">
        <v>0</v>
      </c>
      <c r="AC1696">
        <v>3.9999999105930328E-2</v>
      </c>
      <c r="AD1696">
        <v>20</v>
      </c>
      <c r="AE1696">
        <v>8.6206896230578423E-3</v>
      </c>
      <c r="AF1696">
        <v>1</v>
      </c>
      <c r="AG1696">
        <v>1</v>
      </c>
      <c r="AH1696">
        <v>1</v>
      </c>
      <c r="AI1696">
        <v>1</v>
      </c>
      <c r="AJ1696">
        <v>1</v>
      </c>
      <c r="AK1696">
        <v>1</v>
      </c>
      <c r="AL1696">
        <v>0</v>
      </c>
    </row>
    <row r="1697" spans="1:38" x14ac:dyDescent="0.25">
      <c r="A1697">
        <v>1696</v>
      </c>
      <c r="B1697" t="s">
        <v>5205</v>
      </c>
      <c r="C1697">
        <v>2014</v>
      </c>
      <c r="D1697" t="s">
        <v>303</v>
      </c>
      <c r="I1697" t="s">
        <v>39</v>
      </c>
      <c r="J1697" t="s">
        <v>48</v>
      </c>
      <c r="K1697" t="s">
        <v>49</v>
      </c>
      <c r="L1697" t="s">
        <v>5206</v>
      </c>
      <c r="M1697" t="s">
        <v>5207</v>
      </c>
      <c r="N1697" t="s">
        <v>4670</v>
      </c>
      <c r="O1697" t="s">
        <v>338</v>
      </c>
      <c r="P1697" t="s">
        <v>338</v>
      </c>
      <c r="Q1697">
        <v>115</v>
      </c>
      <c r="R1697" t="s">
        <v>5208</v>
      </c>
      <c r="S1697">
        <v>50</v>
      </c>
      <c r="T1697">
        <v>5.2853298187255859</v>
      </c>
      <c r="U1697">
        <v>-71.660186767578125</v>
      </c>
      <c r="V1697">
        <v>4.373757541179657E-2</v>
      </c>
      <c r="W1697">
        <v>0.17495030164718631</v>
      </c>
      <c r="X1697">
        <v>0.19284294545650479</v>
      </c>
      <c r="Y1697">
        <v>0.8886680006980896</v>
      </c>
      <c r="Z1697">
        <v>0.1510934382677078</v>
      </c>
      <c r="AA1697">
        <v>9.7199998795986176E-2</v>
      </c>
      <c r="AB1697">
        <v>0</v>
      </c>
      <c r="AC1697">
        <v>3.9999999105930328E-2</v>
      </c>
      <c r="AD1697">
        <v>13</v>
      </c>
      <c r="AE1697">
        <v>0</v>
      </c>
      <c r="AF1697">
        <v>1</v>
      </c>
      <c r="AG1697">
        <v>1</v>
      </c>
      <c r="AH1697">
        <v>1</v>
      </c>
      <c r="AI1697">
        <v>1</v>
      </c>
      <c r="AJ1697">
        <v>0</v>
      </c>
      <c r="AK1697">
        <v>1</v>
      </c>
      <c r="AL1697">
        <v>0</v>
      </c>
    </row>
    <row r="1698" spans="1:38" x14ac:dyDescent="0.25">
      <c r="A1698">
        <v>1697</v>
      </c>
      <c r="B1698" t="s">
        <v>5209</v>
      </c>
      <c r="C1698">
        <v>2014</v>
      </c>
      <c r="D1698" t="s">
        <v>303</v>
      </c>
      <c r="I1698" t="s">
        <v>2828</v>
      </c>
      <c r="J1698" t="s">
        <v>2829</v>
      </c>
      <c r="K1698" t="s">
        <v>2985</v>
      </c>
      <c r="L1698" t="s">
        <v>3132</v>
      </c>
      <c r="M1698" t="s">
        <v>5210</v>
      </c>
      <c r="N1698" t="s">
        <v>172</v>
      </c>
      <c r="O1698" t="s">
        <v>338</v>
      </c>
      <c r="P1698" t="s">
        <v>338</v>
      </c>
      <c r="Q1698">
        <v>103</v>
      </c>
      <c r="R1698" t="s">
        <v>5211</v>
      </c>
      <c r="S1698">
        <v>50</v>
      </c>
      <c r="T1698">
        <v>8.1905717849731445</v>
      </c>
      <c r="U1698">
        <v>-72.5147705078125</v>
      </c>
      <c r="V1698">
        <v>0.30147057771682739</v>
      </c>
      <c r="W1698">
        <v>0.1176470592617989</v>
      </c>
      <c r="X1698">
        <v>0.13602940738201141</v>
      </c>
      <c r="Y1698">
        <v>0.24264705181121829</v>
      </c>
      <c r="Z1698">
        <v>5.8823529630899429E-2</v>
      </c>
      <c r="AA1698">
        <v>0</v>
      </c>
      <c r="AB1698">
        <v>0.1875</v>
      </c>
      <c r="AC1698">
        <v>0</v>
      </c>
      <c r="AD1698">
        <v>23.409999847412109</v>
      </c>
      <c r="AE1698">
        <v>0</v>
      </c>
      <c r="AF1698">
        <v>1</v>
      </c>
      <c r="AG1698">
        <v>1</v>
      </c>
      <c r="AH1698">
        <v>1</v>
      </c>
      <c r="AI1698">
        <v>1</v>
      </c>
      <c r="AJ1698">
        <v>0</v>
      </c>
      <c r="AK1698">
        <v>1</v>
      </c>
      <c r="AL1698">
        <v>1</v>
      </c>
    </row>
    <row r="1699" spans="1:38" x14ac:dyDescent="0.25">
      <c r="A1699">
        <v>1698</v>
      </c>
      <c r="B1699" t="s">
        <v>5212</v>
      </c>
      <c r="C1699">
        <v>2014</v>
      </c>
      <c r="D1699" t="s">
        <v>303</v>
      </c>
      <c r="I1699" t="s">
        <v>909</v>
      </c>
      <c r="J1699" t="s">
        <v>1417</v>
      </c>
      <c r="K1699" t="s">
        <v>1939</v>
      </c>
      <c r="L1699" t="s">
        <v>4799</v>
      </c>
      <c r="M1699" t="s">
        <v>5200</v>
      </c>
      <c r="N1699" t="s">
        <v>5213</v>
      </c>
      <c r="O1699" t="s">
        <v>1060</v>
      </c>
      <c r="P1699" t="s">
        <v>18323</v>
      </c>
      <c r="Q1699">
        <v>95</v>
      </c>
      <c r="R1699" t="s">
        <v>5214</v>
      </c>
      <c r="S1699">
        <v>50</v>
      </c>
      <c r="T1699">
        <v>2.4729499816894531</v>
      </c>
      <c r="U1699">
        <v>-75.739692687988281</v>
      </c>
      <c r="V1699">
        <v>7.7205881476402283E-2</v>
      </c>
      <c r="W1699">
        <v>0.1102941185235977</v>
      </c>
      <c r="X1699">
        <v>0</v>
      </c>
      <c r="Y1699">
        <v>0</v>
      </c>
      <c r="Z1699">
        <v>0</v>
      </c>
      <c r="AA1699">
        <v>0</v>
      </c>
      <c r="AB1699">
        <v>6.25E-2</v>
      </c>
      <c r="AC1699">
        <v>0</v>
      </c>
      <c r="AD1699">
        <v>23</v>
      </c>
      <c r="AE1699">
        <v>0</v>
      </c>
      <c r="AF1699">
        <v>1</v>
      </c>
      <c r="AG1699">
        <v>1</v>
      </c>
      <c r="AH1699">
        <v>0</v>
      </c>
      <c r="AI1699">
        <v>0</v>
      </c>
      <c r="AJ1699">
        <v>0</v>
      </c>
      <c r="AK1699">
        <v>0</v>
      </c>
      <c r="AL1699">
        <v>1</v>
      </c>
    </row>
    <row r="1700" spans="1:38" x14ac:dyDescent="0.25">
      <c r="A1700">
        <v>1699</v>
      </c>
      <c r="B1700" t="s">
        <v>5215</v>
      </c>
      <c r="C1700">
        <v>2014</v>
      </c>
      <c r="D1700" t="s">
        <v>303</v>
      </c>
      <c r="I1700" t="s">
        <v>39</v>
      </c>
      <c r="J1700" t="s">
        <v>48</v>
      </c>
      <c r="K1700" t="s">
        <v>92</v>
      </c>
      <c r="L1700" t="s">
        <v>2476</v>
      </c>
      <c r="M1700" t="s">
        <v>2480</v>
      </c>
      <c r="N1700" t="s">
        <v>5216</v>
      </c>
      <c r="O1700" t="s">
        <v>338</v>
      </c>
      <c r="P1700" t="s">
        <v>338</v>
      </c>
      <c r="Q1700">
        <v>100</v>
      </c>
      <c r="R1700" t="s">
        <v>2431</v>
      </c>
      <c r="S1700">
        <v>50</v>
      </c>
      <c r="T1700">
        <v>5.1498398780822754</v>
      </c>
      <c r="U1700">
        <v>-72.3956298828125</v>
      </c>
      <c r="V1700">
        <v>3.025936521589756E-2</v>
      </c>
      <c r="W1700">
        <v>1.585014350712299E-2</v>
      </c>
      <c r="X1700">
        <v>5.4755043238401413E-2</v>
      </c>
      <c r="Y1700">
        <v>0.1109510064125061</v>
      </c>
      <c r="Z1700">
        <v>6.3400574028491974E-2</v>
      </c>
      <c r="AA1700">
        <v>5.1199998706579208E-2</v>
      </c>
      <c r="AB1700">
        <v>0</v>
      </c>
      <c r="AC1700">
        <v>0.15999999642372131</v>
      </c>
      <c r="AD1700">
        <v>18</v>
      </c>
      <c r="AE1700">
        <v>4.4668588787317283E-2</v>
      </c>
      <c r="AF1700">
        <v>1</v>
      </c>
      <c r="AG1700">
        <v>1</v>
      </c>
      <c r="AH1700">
        <v>1</v>
      </c>
      <c r="AI1700">
        <v>1</v>
      </c>
      <c r="AJ1700">
        <v>1</v>
      </c>
      <c r="AK1700">
        <v>1</v>
      </c>
      <c r="AL1700">
        <v>0</v>
      </c>
    </row>
    <row r="1701" spans="1:38" x14ac:dyDescent="0.25">
      <c r="A1701">
        <v>1700</v>
      </c>
      <c r="B1701" t="s">
        <v>5217</v>
      </c>
      <c r="C1701">
        <v>2014</v>
      </c>
      <c r="D1701" t="s">
        <v>303</v>
      </c>
      <c r="I1701" t="s">
        <v>909</v>
      </c>
      <c r="J1701" t="s">
        <v>1417</v>
      </c>
      <c r="K1701" t="s">
        <v>1934</v>
      </c>
      <c r="L1701" t="s">
        <v>5218</v>
      </c>
      <c r="M1701" t="s">
        <v>5219</v>
      </c>
      <c r="N1701" t="s">
        <v>5220</v>
      </c>
      <c r="O1701" t="s">
        <v>1060</v>
      </c>
      <c r="P1701" t="s">
        <v>18323</v>
      </c>
      <c r="Q1701">
        <v>115</v>
      </c>
      <c r="R1701" t="s">
        <v>5221</v>
      </c>
      <c r="S1701">
        <v>50</v>
      </c>
      <c r="T1701">
        <v>2.446449995040894</v>
      </c>
      <c r="U1701">
        <v>-75.743637084960938</v>
      </c>
      <c r="V1701">
        <v>0.11842105537652969</v>
      </c>
      <c r="W1701">
        <v>9.2105261981487274E-2</v>
      </c>
      <c r="X1701">
        <v>0.16776315867900851</v>
      </c>
      <c r="Y1701">
        <v>0.1052631586790085</v>
      </c>
      <c r="Z1701">
        <v>0.1052631586790085</v>
      </c>
      <c r="AA1701">
        <v>8.7999999523162842E-3</v>
      </c>
      <c r="AB1701">
        <v>0.12171052396297451</v>
      </c>
      <c r="AC1701">
        <v>3.9999999105930328E-2</v>
      </c>
      <c r="AD1701">
        <v>10</v>
      </c>
      <c r="AE1701">
        <v>0</v>
      </c>
      <c r="AF1701">
        <v>1</v>
      </c>
      <c r="AG1701">
        <v>1</v>
      </c>
      <c r="AH1701">
        <v>1</v>
      </c>
      <c r="AI1701">
        <v>1</v>
      </c>
      <c r="AJ1701">
        <v>0</v>
      </c>
      <c r="AK1701">
        <v>1</v>
      </c>
      <c r="AL1701">
        <v>1</v>
      </c>
    </row>
    <row r="1702" spans="1:38" x14ac:dyDescent="0.25">
      <c r="A1702">
        <v>1701</v>
      </c>
      <c r="B1702" t="s">
        <v>5222</v>
      </c>
      <c r="C1702">
        <v>2014</v>
      </c>
      <c r="D1702" t="s">
        <v>303</v>
      </c>
      <c r="I1702" t="s">
        <v>39</v>
      </c>
      <c r="J1702" t="s">
        <v>48</v>
      </c>
      <c r="K1702" t="s">
        <v>92</v>
      </c>
      <c r="L1702" t="s">
        <v>137</v>
      </c>
      <c r="M1702" t="s">
        <v>5223</v>
      </c>
      <c r="N1702" t="s">
        <v>2781</v>
      </c>
      <c r="O1702" t="s">
        <v>18325</v>
      </c>
      <c r="P1702" t="s">
        <v>18323</v>
      </c>
      <c r="Q1702">
        <v>108</v>
      </c>
      <c r="R1702" t="s">
        <v>5224</v>
      </c>
      <c r="S1702">
        <v>50</v>
      </c>
      <c r="T1702">
        <v>5.0399198532104492</v>
      </c>
      <c r="U1702">
        <v>-72.5367431640625</v>
      </c>
      <c r="V1702">
        <v>0</v>
      </c>
      <c r="W1702">
        <v>7.1047958917915821E-3</v>
      </c>
      <c r="X1702">
        <v>2.3090586066246029E-2</v>
      </c>
      <c r="Y1702">
        <v>0.1190053299069405</v>
      </c>
      <c r="Z1702">
        <v>4.6181172132492072E-2</v>
      </c>
      <c r="AA1702">
        <v>2.439999952912331E-2</v>
      </c>
      <c r="AB1702">
        <v>0</v>
      </c>
      <c r="AC1702">
        <v>0.15999999642372131</v>
      </c>
      <c r="AD1702">
        <v>45</v>
      </c>
      <c r="AE1702">
        <v>2.131438814103603E-2</v>
      </c>
      <c r="AF1702">
        <v>0</v>
      </c>
      <c r="AG1702">
        <v>1</v>
      </c>
      <c r="AH1702">
        <v>1</v>
      </c>
      <c r="AI1702">
        <v>1</v>
      </c>
      <c r="AJ1702">
        <v>1</v>
      </c>
      <c r="AK1702">
        <v>1</v>
      </c>
      <c r="AL1702">
        <v>0</v>
      </c>
    </row>
    <row r="1703" spans="1:38" x14ac:dyDescent="0.25">
      <c r="A1703">
        <v>1702</v>
      </c>
      <c r="B1703" t="s">
        <v>5225</v>
      </c>
      <c r="C1703">
        <v>2014</v>
      </c>
      <c r="D1703" t="s">
        <v>303</v>
      </c>
      <c r="I1703" t="s">
        <v>909</v>
      </c>
      <c r="J1703" t="s">
        <v>1417</v>
      </c>
      <c r="K1703" t="s">
        <v>1934</v>
      </c>
      <c r="L1703" t="s">
        <v>5218</v>
      </c>
      <c r="M1703" t="s">
        <v>5219</v>
      </c>
      <c r="N1703" t="s">
        <v>5226</v>
      </c>
      <c r="O1703" t="s">
        <v>1060</v>
      </c>
      <c r="P1703" t="s">
        <v>18323</v>
      </c>
      <c r="Q1703">
        <v>100</v>
      </c>
      <c r="R1703" t="s">
        <v>5227</v>
      </c>
      <c r="S1703">
        <v>50</v>
      </c>
      <c r="T1703">
        <v>2.4460198879241939</v>
      </c>
      <c r="U1703">
        <v>-75.75213623046875</v>
      </c>
      <c r="V1703">
        <v>0.1622641533613205</v>
      </c>
      <c r="W1703">
        <v>0.29056602716445917</v>
      </c>
      <c r="X1703">
        <v>0</v>
      </c>
      <c r="Y1703">
        <v>0.150943398475647</v>
      </c>
      <c r="Z1703">
        <v>0</v>
      </c>
      <c r="AA1703">
        <v>0</v>
      </c>
      <c r="AB1703">
        <v>0.1169811338186264</v>
      </c>
      <c r="AC1703">
        <v>0</v>
      </c>
      <c r="AD1703">
        <v>12</v>
      </c>
      <c r="AE1703">
        <v>0</v>
      </c>
      <c r="AF1703">
        <v>1</v>
      </c>
      <c r="AG1703">
        <v>1</v>
      </c>
      <c r="AH1703">
        <v>0</v>
      </c>
      <c r="AI1703">
        <v>1</v>
      </c>
      <c r="AJ1703">
        <v>0</v>
      </c>
      <c r="AK1703">
        <v>0</v>
      </c>
      <c r="AL1703">
        <v>1</v>
      </c>
    </row>
    <row r="1704" spans="1:38" x14ac:dyDescent="0.25">
      <c r="A1704">
        <v>1703</v>
      </c>
      <c r="B1704" t="s">
        <v>5228</v>
      </c>
      <c r="C1704">
        <v>2014</v>
      </c>
      <c r="D1704" t="s">
        <v>303</v>
      </c>
      <c r="I1704" t="s">
        <v>39</v>
      </c>
      <c r="J1704" t="s">
        <v>48</v>
      </c>
      <c r="K1704" t="s">
        <v>92</v>
      </c>
      <c r="L1704" t="s">
        <v>5229</v>
      </c>
      <c r="M1704" t="s">
        <v>2711</v>
      </c>
      <c r="N1704" t="s">
        <v>2487</v>
      </c>
      <c r="O1704" t="s">
        <v>45</v>
      </c>
      <c r="P1704" t="s">
        <v>45</v>
      </c>
      <c r="Q1704">
        <v>110</v>
      </c>
      <c r="R1704" t="s">
        <v>790</v>
      </c>
      <c r="S1704">
        <v>50</v>
      </c>
      <c r="T1704">
        <v>5.0314102172851563</v>
      </c>
      <c r="U1704">
        <v>-72.505729675292969</v>
      </c>
      <c r="V1704">
        <v>7.3094867169857025E-2</v>
      </c>
      <c r="W1704">
        <v>9.9533438682556152E-2</v>
      </c>
      <c r="X1704">
        <v>5.5987559258937843E-2</v>
      </c>
      <c r="Y1704">
        <v>8.7091758847236633E-2</v>
      </c>
      <c r="Z1704">
        <v>5.2877139300107963E-2</v>
      </c>
      <c r="AA1704">
        <v>2.4800000712275509E-2</v>
      </c>
      <c r="AB1704">
        <v>0</v>
      </c>
      <c r="AC1704">
        <v>0.20000000298023221</v>
      </c>
      <c r="AD1704">
        <v>46</v>
      </c>
      <c r="AE1704">
        <v>2.0217729732394218E-2</v>
      </c>
      <c r="AF1704">
        <v>1</v>
      </c>
      <c r="AG1704">
        <v>1</v>
      </c>
      <c r="AH1704">
        <v>1</v>
      </c>
      <c r="AI1704">
        <v>1</v>
      </c>
      <c r="AJ1704">
        <v>1</v>
      </c>
      <c r="AK1704">
        <v>1</v>
      </c>
      <c r="AL1704">
        <v>0</v>
      </c>
    </row>
    <row r="1705" spans="1:38" x14ac:dyDescent="0.25">
      <c r="A1705">
        <v>1704</v>
      </c>
      <c r="B1705" t="s">
        <v>5230</v>
      </c>
      <c r="C1705">
        <v>2014</v>
      </c>
      <c r="D1705" t="s">
        <v>303</v>
      </c>
      <c r="I1705" t="s">
        <v>909</v>
      </c>
      <c r="J1705" t="s">
        <v>1417</v>
      </c>
      <c r="K1705" t="s">
        <v>1934</v>
      </c>
      <c r="L1705" t="s">
        <v>5218</v>
      </c>
      <c r="M1705" t="s">
        <v>5231</v>
      </c>
      <c r="N1705" t="s">
        <v>5232</v>
      </c>
      <c r="O1705" t="s">
        <v>338</v>
      </c>
      <c r="P1705" t="s">
        <v>338</v>
      </c>
      <c r="Q1705">
        <v>97</v>
      </c>
      <c r="R1705" t="s">
        <v>5233</v>
      </c>
      <c r="S1705">
        <v>50</v>
      </c>
      <c r="T1705">
        <v>2.4698600769042969</v>
      </c>
      <c r="U1705">
        <v>-75.739692687988281</v>
      </c>
      <c r="V1705">
        <v>0</v>
      </c>
      <c r="W1705">
        <v>8.3623692393302917E-2</v>
      </c>
      <c r="X1705">
        <v>0</v>
      </c>
      <c r="Y1705">
        <v>0</v>
      </c>
      <c r="Z1705">
        <v>2.0905923098325729E-2</v>
      </c>
      <c r="AA1705">
        <v>2.000000094994903E-3</v>
      </c>
      <c r="AB1705">
        <v>0</v>
      </c>
      <c r="AC1705">
        <v>0.2800000011920929</v>
      </c>
      <c r="AD1705">
        <v>15</v>
      </c>
      <c r="AE1705">
        <v>0</v>
      </c>
      <c r="AF1705">
        <v>0</v>
      </c>
      <c r="AG1705">
        <v>1</v>
      </c>
      <c r="AH1705">
        <v>0</v>
      </c>
      <c r="AI1705">
        <v>0</v>
      </c>
      <c r="AJ1705">
        <v>0</v>
      </c>
      <c r="AK1705">
        <v>1</v>
      </c>
      <c r="AL1705">
        <v>0</v>
      </c>
    </row>
    <row r="1706" spans="1:38" x14ac:dyDescent="0.25">
      <c r="A1706">
        <v>1705</v>
      </c>
      <c r="B1706" t="s">
        <v>5234</v>
      </c>
      <c r="C1706">
        <v>2014</v>
      </c>
      <c r="D1706" t="s">
        <v>303</v>
      </c>
      <c r="I1706" t="s">
        <v>39</v>
      </c>
      <c r="J1706" t="s">
        <v>48</v>
      </c>
      <c r="K1706" t="s">
        <v>302</v>
      </c>
      <c r="L1706" t="s">
        <v>807</v>
      </c>
      <c r="M1706" t="s">
        <v>2777</v>
      </c>
      <c r="N1706" t="s">
        <v>5235</v>
      </c>
      <c r="O1706" t="s">
        <v>45</v>
      </c>
      <c r="P1706" t="s">
        <v>45</v>
      </c>
      <c r="Q1706">
        <v>110</v>
      </c>
      <c r="R1706" t="s">
        <v>5236</v>
      </c>
      <c r="S1706">
        <v>2</v>
      </c>
      <c r="T1706">
        <v>4.4183602333068848</v>
      </c>
      <c r="U1706">
        <v>-72.793853759765625</v>
      </c>
      <c r="V1706">
        <v>0</v>
      </c>
      <c r="W1706">
        <v>0</v>
      </c>
      <c r="X1706">
        <v>0.72222220897674561</v>
      </c>
      <c r="Y1706">
        <v>0.55555558204650879</v>
      </c>
      <c r="Z1706">
        <v>0</v>
      </c>
      <c r="AA1706">
        <v>0</v>
      </c>
      <c r="AB1706">
        <v>0</v>
      </c>
      <c r="AC1706">
        <v>1</v>
      </c>
      <c r="AD1706">
        <v>32</v>
      </c>
      <c r="AE1706">
        <v>0</v>
      </c>
      <c r="AF1706">
        <v>0</v>
      </c>
      <c r="AG1706">
        <v>0</v>
      </c>
      <c r="AH1706">
        <v>1</v>
      </c>
      <c r="AI1706">
        <v>1</v>
      </c>
      <c r="AJ1706">
        <v>0</v>
      </c>
      <c r="AK1706">
        <v>0</v>
      </c>
      <c r="AL1706">
        <v>0</v>
      </c>
    </row>
    <row r="1707" spans="1:38" x14ac:dyDescent="0.25">
      <c r="A1707">
        <v>1706</v>
      </c>
      <c r="B1707" t="s">
        <v>5237</v>
      </c>
      <c r="C1707">
        <v>2014</v>
      </c>
      <c r="D1707" t="s">
        <v>303</v>
      </c>
      <c r="I1707" t="s">
        <v>39</v>
      </c>
      <c r="J1707" t="s">
        <v>40</v>
      </c>
      <c r="K1707" t="s">
        <v>41</v>
      </c>
      <c r="L1707" t="s">
        <v>383</v>
      </c>
      <c r="M1707" t="s">
        <v>2792</v>
      </c>
      <c r="N1707" t="s">
        <v>1399</v>
      </c>
      <c r="O1707" t="s">
        <v>45</v>
      </c>
      <c r="P1707" t="s">
        <v>45</v>
      </c>
      <c r="Q1707">
        <v>115</v>
      </c>
      <c r="R1707" t="s">
        <v>2119</v>
      </c>
      <c r="S1707">
        <v>50</v>
      </c>
      <c r="T1707">
        <v>4.2374668121337891</v>
      </c>
      <c r="U1707">
        <v>-73.473663330078125</v>
      </c>
      <c r="V1707">
        <v>2.5581395253539089E-2</v>
      </c>
      <c r="W1707">
        <v>2.0930232480168339E-2</v>
      </c>
      <c r="X1707">
        <v>1.8604651093482971E-2</v>
      </c>
      <c r="Y1707">
        <v>0.88139533996582031</v>
      </c>
      <c r="Z1707">
        <v>0</v>
      </c>
      <c r="AA1707">
        <v>0</v>
      </c>
      <c r="AB1707">
        <v>4.8837210983037949E-2</v>
      </c>
      <c r="AC1707">
        <v>0.8399999737739563</v>
      </c>
      <c r="AD1707">
        <v>29.760000228881839</v>
      </c>
      <c r="AE1707">
        <v>6.9767441600561142E-3</v>
      </c>
      <c r="AF1707">
        <v>1</v>
      </c>
      <c r="AG1707">
        <v>1</v>
      </c>
      <c r="AH1707">
        <v>1</v>
      </c>
      <c r="AI1707">
        <v>1</v>
      </c>
      <c r="AJ1707">
        <v>1</v>
      </c>
      <c r="AK1707">
        <v>0</v>
      </c>
      <c r="AL1707">
        <v>1</v>
      </c>
    </row>
    <row r="1708" spans="1:38" x14ac:dyDescent="0.25">
      <c r="A1708">
        <v>1707</v>
      </c>
      <c r="B1708" t="s">
        <v>5238</v>
      </c>
      <c r="C1708">
        <v>2014</v>
      </c>
      <c r="D1708" t="s">
        <v>303</v>
      </c>
      <c r="I1708" t="s">
        <v>909</v>
      </c>
      <c r="J1708" t="s">
        <v>1417</v>
      </c>
      <c r="K1708" t="s">
        <v>1934</v>
      </c>
      <c r="L1708" t="s">
        <v>4351</v>
      </c>
      <c r="M1708" t="s">
        <v>5239</v>
      </c>
      <c r="N1708" t="s">
        <v>5240</v>
      </c>
      <c r="O1708" t="s">
        <v>1060</v>
      </c>
      <c r="P1708" t="s">
        <v>18323</v>
      </c>
      <c r="Q1708">
        <v>98</v>
      </c>
      <c r="R1708" t="s">
        <v>5241</v>
      </c>
      <c r="S1708">
        <v>50</v>
      </c>
      <c r="T1708">
        <v>2.4688301086425781</v>
      </c>
      <c r="U1708">
        <v>-75.747993469238281</v>
      </c>
      <c r="V1708">
        <v>0.1578947305679321</v>
      </c>
      <c r="W1708">
        <v>0.1992481201887131</v>
      </c>
      <c r="X1708">
        <v>0.17669172585010531</v>
      </c>
      <c r="Y1708">
        <v>0.17669172585010531</v>
      </c>
      <c r="Z1708">
        <v>0.1466165482997894</v>
      </c>
      <c r="AA1708">
        <v>9.9999997764825821E-3</v>
      </c>
      <c r="AB1708">
        <v>0</v>
      </c>
      <c r="AC1708">
        <v>3.9999999105930328E-2</v>
      </c>
      <c r="AD1708">
        <v>17</v>
      </c>
      <c r="AE1708">
        <v>1.503759436309338E-2</v>
      </c>
      <c r="AF1708">
        <v>1</v>
      </c>
      <c r="AG1708">
        <v>1</v>
      </c>
      <c r="AH1708">
        <v>1</v>
      </c>
      <c r="AI1708">
        <v>1</v>
      </c>
      <c r="AJ1708">
        <v>1</v>
      </c>
      <c r="AK1708">
        <v>1</v>
      </c>
      <c r="AL1708">
        <v>0</v>
      </c>
    </row>
    <row r="1709" spans="1:38" x14ac:dyDescent="0.25">
      <c r="A1709">
        <v>1708</v>
      </c>
      <c r="B1709" t="s">
        <v>5242</v>
      </c>
      <c r="C1709">
        <v>2014</v>
      </c>
      <c r="D1709" t="s">
        <v>303</v>
      </c>
      <c r="I1709" t="s">
        <v>39</v>
      </c>
      <c r="J1709" t="s">
        <v>40</v>
      </c>
      <c r="K1709" t="s">
        <v>41</v>
      </c>
      <c r="L1709" t="s">
        <v>383</v>
      </c>
      <c r="M1709" t="s">
        <v>2792</v>
      </c>
      <c r="N1709" t="s">
        <v>1295</v>
      </c>
      <c r="O1709" t="s">
        <v>45</v>
      </c>
      <c r="P1709" t="s">
        <v>45</v>
      </c>
      <c r="Q1709">
        <v>118</v>
      </c>
      <c r="R1709" t="s">
        <v>5121</v>
      </c>
      <c r="S1709">
        <v>50</v>
      </c>
      <c r="T1709">
        <v>4.1939997673034668</v>
      </c>
      <c r="U1709">
        <v>-73.266357421875</v>
      </c>
      <c r="V1709">
        <v>3.5398229956626892E-2</v>
      </c>
      <c r="W1709">
        <v>4.4247787445783624E-3</v>
      </c>
      <c r="X1709">
        <v>5.5309735238552087E-2</v>
      </c>
      <c r="Y1709">
        <v>0.54203540086746216</v>
      </c>
      <c r="Z1709">
        <v>0</v>
      </c>
      <c r="AA1709">
        <v>0</v>
      </c>
      <c r="AB1709">
        <v>0</v>
      </c>
      <c r="AC1709">
        <v>0.51999998092651367</v>
      </c>
      <c r="AD1709">
        <v>29</v>
      </c>
      <c r="AE1709">
        <v>1.10619468614459E-2</v>
      </c>
      <c r="AF1709">
        <v>1</v>
      </c>
      <c r="AG1709">
        <v>1</v>
      </c>
      <c r="AH1709">
        <v>1</v>
      </c>
      <c r="AI1709">
        <v>1</v>
      </c>
      <c r="AJ1709">
        <v>1</v>
      </c>
      <c r="AK1709">
        <v>0</v>
      </c>
      <c r="AL1709">
        <v>0</v>
      </c>
    </row>
    <row r="1710" spans="1:38" x14ac:dyDescent="0.25">
      <c r="A1710">
        <v>1709</v>
      </c>
      <c r="B1710" t="s">
        <v>5243</v>
      </c>
      <c r="C1710">
        <v>2014</v>
      </c>
      <c r="D1710" t="s">
        <v>303</v>
      </c>
      <c r="I1710" t="s">
        <v>909</v>
      </c>
      <c r="J1710" t="s">
        <v>1417</v>
      </c>
      <c r="K1710" t="s">
        <v>1934</v>
      </c>
      <c r="L1710" t="s">
        <v>4351</v>
      </c>
      <c r="M1710" t="s">
        <v>5131</v>
      </c>
      <c r="N1710" t="s">
        <v>5244</v>
      </c>
      <c r="O1710" t="s">
        <v>338</v>
      </c>
      <c r="P1710" t="s">
        <v>338</v>
      </c>
      <c r="Q1710">
        <v>110</v>
      </c>
      <c r="R1710" t="s">
        <v>5245</v>
      </c>
      <c r="S1710">
        <v>50</v>
      </c>
      <c r="T1710">
        <v>2.453049898147583</v>
      </c>
      <c r="U1710">
        <v>-75.706649780273438</v>
      </c>
      <c r="V1710">
        <v>0.18250951170921331</v>
      </c>
      <c r="W1710">
        <v>0.102661594748497</v>
      </c>
      <c r="X1710">
        <v>0.2129277586936951</v>
      </c>
      <c r="Y1710">
        <v>0.18631178140640259</v>
      </c>
      <c r="Z1710">
        <v>0.1634981036186218</v>
      </c>
      <c r="AA1710">
        <v>1.879999972879887E-2</v>
      </c>
      <c r="AB1710">
        <v>0</v>
      </c>
      <c r="AC1710">
        <v>0</v>
      </c>
      <c r="AD1710">
        <v>22</v>
      </c>
      <c r="AE1710">
        <v>0</v>
      </c>
      <c r="AF1710">
        <v>1</v>
      </c>
      <c r="AG1710">
        <v>1</v>
      </c>
      <c r="AH1710">
        <v>1</v>
      </c>
      <c r="AI1710">
        <v>1</v>
      </c>
      <c r="AJ1710">
        <v>0</v>
      </c>
      <c r="AK1710">
        <v>1</v>
      </c>
      <c r="AL1710">
        <v>0</v>
      </c>
    </row>
    <row r="1711" spans="1:38" x14ac:dyDescent="0.25">
      <c r="A1711">
        <v>1710</v>
      </c>
      <c r="B1711" t="s">
        <v>5246</v>
      </c>
      <c r="C1711">
        <v>2014</v>
      </c>
      <c r="D1711" t="s">
        <v>303</v>
      </c>
      <c r="I1711" t="s">
        <v>39</v>
      </c>
      <c r="J1711" t="s">
        <v>48</v>
      </c>
      <c r="K1711" t="s">
        <v>302</v>
      </c>
      <c r="L1711" t="s">
        <v>802</v>
      </c>
      <c r="M1711" t="s">
        <v>863</v>
      </c>
      <c r="N1711" t="s">
        <v>1302</v>
      </c>
      <c r="O1711" t="s">
        <v>4715</v>
      </c>
      <c r="P1711" t="s">
        <v>4715</v>
      </c>
      <c r="Q1711">
        <v>105</v>
      </c>
      <c r="R1711" t="s">
        <v>2301</v>
      </c>
      <c r="S1711">
        <v>50</v>
      </c>
      <c r="T1711">
        <v>4.4211001396179199</v>
      </c>
      <c r="U1711">
        <v>-72.799263000488281</v>
      </c>
      <c r="V1711">
        <v>7.7605322003364563E-2</v>
      </c>
      <c r="W1711">
        <v>2.2172948345541951E-2</v>
      </c>
      <c r="X1711">
        <v>0.2239467799663544</v>
      </c>
      <c r="Y1711">
        <v>0.94900220632553101</v>
      </c>
      <c r="Z1711">
        <v>0</v>
      </c>
      <c r="AA1711">
        <v>0</v>
      </c>
      <c r="AB1711">
        <v>0</v>
      </c>
      <c r="AC1711">
        <v>0.51999998092651367</v>
      </c>
      <c r="AE1711">
        <v>4.4345897622406483E-3</v>
      </c>
      <c r="AF1711">
        <v>1</v>
      </c>
      <c r="AG1711">
        <v>1</v>
      </c>
      <c r="AH1711">
        <v>1</v>
      </c>
      <c r="AI1711">
        <v>1</v>
      </c>
      <c r="AJ1711">
        <v>1</v>
      </c>
      <c r="AK1711">
        <v>0</v>
      </c>
      <c r="AL1711">
        <v>0</v>
      </c>
    </row>
    <row r="1712" spans="1:38" x14ac:dyDescent="0.25">
      <c r="A1712">
        <v>1711</v>
      </c>
      <c r="B1712" t="s">
        <v>5247</v>
      </c>
      <c r="C1712">
        <v>2014</v>
      </c>
      <c r="D1712" t="s">
        <v>303</v>
      </c>
      <c r="I1712" t="s">
        <v>909</v>
      </c>
      <c r="J1712" t="s">
        <v>1417</v>
      </c>
      <c r="K1712" t="s">
        <v>1934</v>
      </c>
      <c r="L1712" t="s">
        <v>909</v>
      </c>
      <c r="M1712" t="s">
        <v>5248</v>
      </c>
      <c r="N1712" t="s">
        <v>5249</v>
      </c>
      <c r="O1712" t="s">
        <v>111</v>
      </c>
      <c r="P1712" t="s">
        <v>111</v>
      </c>
      <c r="Q1712">
        <v>120</v>
      </c>
      <c r="R1712" t="s">
        <v>5250</v>
      </c>
      <c r="S1712">
        <v>50</v>
      </c>
      <c r="T1712">
        <v>2.4559700489044189</v>
      </c>
      <c r="U1712">
        <v>-75.734626770019531</v>
      </c>
      <c r="V1712">
        <v>8.0882355570793152E-2</v>
      </c>
      <c r="W1712">
        <v>0</v>
      </c>
      <c r="X1712">
        <v>8.8235296308994293E-2</v>
      </c>
      <c r="Y1712">
        <v>5.5147059261798859E-2</v>
      </c>
      <c r="Z1712">
        <v>0</v>
      </c>
      <c r="AA1712">
        <v>0</v>
      </c>
      <c r="AB1712">
        <v>0</v>
      </c>
      <c r="AC1712">
        <v>0</v>
      </c>
      <c r="AD1712">
        <v>42.400001525878913</v>
      </c>
      <c r="AE1712">
        <v>0</v>
      </c>
      <c r="AF1712">
        <v>1</v>
      </c>
      <c r="AG1712">
        <v>0</v>
      </c>
      <c r="AH1712">
        <v>1</v>
      </c>
      <c r="AI1712">
        <v>1</v>
      </c>
      <c r="AJ1712">
        <v>0</v>
      </c>
      <c r="AK1712">
        <v>0</v>
      </c>
      <c r="AL1712">
        <v>0</v>
      </c>
    </row>
    <row r="1713" spans="1:38" x14ac:dyDescent="0.25">
      <c r="A1713">
        <v>1712</v>
      </c>
      <c r="B1713" t="s">
        <v>5251</v>
      </c>
      <c r="C1713">
        <v>2014</v>
      </c>
      <c r="D1713" t="s">
        <v>303</v>
      </c>
      <c r="I1713" t="s">
        <v>39</v>
      </c>
      <c r="J1713" t="s">
        <v>48</v>
      </c>
      <c r="K1713" t="s">
        <v>302</v>
      </c>
      <c r="L1713" t="s">
        <v>807</v>
      </c>
      <c r="M1713" t="s">
        <v>2777</v>
      </c>
      <c r="N1713" t="s">
        <v>5235</v>
      </c>
      <c r="O1713" t="s">
        <v>45</v>
      </c>
      <c r="P1713" t="s">
        <v>45</v>
      </c>
      <c r="Q1713">
        <v>110</v>
      </c>
      <c r="R1713" t="s">
        <v>5236</v>
      </c>
      <c r="S1713">
        <v>50</v>
      </c>
      <c r="T1713">
        <v>4.4183602333068848</v>
      </c>
      <c r="U1713">
        <v>-72.793853759765625</v>
      </c>
      <c r="V1713">
        <v>4.6563193202018738E-2</v>
      </c>
      <c r="W1713">
        <v>2.6607539504766461E-2</v>
      </c>
      <c r="X1713">
        <v>0.1241685152053833</v>
      </c>
      <c r="Y1713">
        <v>0.81152993440628052</v>
      </c>
      <c r="Z1713">
        <v>0</v>
      </c>
      <c r="AA1713">
        <v>0</v>
      </c>
      <c r="AB1713">
        <v>2.2172948811203241E-3</v>
      </c>
      <c r="AC1713">
        <v>0.51999998092651367</v>
      </c>
      <c r="AD1713">
        <v>32</v>
      </c>
      <c r="AE1713">
        <v>2.2172948345541951E-2</v>
      </c>
      <c r="AF1713">
        <v>1</v>
      </c>
      <c r="AG1713">
        <v>1</v>
      </c>
      <c r="AH1713">
        <v>1</v>
      </c>
      <c r="AI1713">
        <v>1</v>
      </c>
      <c r="AJ1713">
        <v>1</v>
      </c>
      <c r="AK1713">
        <v>0</v>
      </c>
      <c r="AL1713">
        <v>1</v>
      </c>
    </row>
    <row r="1714" spans="1:38" x14ac:dyDescent="0.25">
      <c r="A1714">
        <v>1713</v>
      </c>
      <c r="B1714" t="s">
        <v>5252</v>
      </c>
      <c r="C1714">
        <v>2014</v>
      </c>
      <c r="D1714" t="s">
        <v>303</v>
      </c>
      <c r="I1714" t="s">
        <v>909</v>
      </c>
      <c r="J1714" t="s">
        <v>1417</v>
      </c>
      <c r="K1714" t="s">
        <v>1948</v>
      </c>
      <c r="L1714" t="s">
        <v>1954</v>
      </c>
      <c r="M1714" t="s">
        <v>1549</v>
      </c>
      <c r="N1714" t="s">
        <v>5253</v>
      </c>
      <c r="O1714" t="s">
        <v>338</v>
      </c>
      <c r="P1714" t="s">
        <v>338</v>
      </c>
      <c r="Q1714">
        <v>117</v>
      </c>
      <c r="R1714" t="s">
        <v>5254</v>
      </c>
      <c r="S1714">
        <v>50</v>
      </c>
      <c r="T1714">
        <v>2.7223200798034668</v>
      </c>
      <c r="U1714">
        <v>-75.351593017578125</v>
      </c>
      <c r="V1714">
        <v>0.14685314893722529</v>
      </c>
      <c r="W1714">
        <v>3.4965034574270248E-3</v>
      </c>
      <c r="X1714">
        <v>0.27972027659416199</v>
      </c>
      <c r="Y1714">
        <v>5.9440560638904572E-2</v>
      </c>
      <c r="Z1714">
        <v>0</v>
      </c>
      <c r="AA1714">
        <v>0</v>
      </c>
      <c r="AB1714">
        <v>0</v>
      </c>
      <c r="AC1714">
        <v>0.119999997317791</v>
      </c>
      <c r="AD1714">
        <v>24</v>
      </c>
      <c r="AE1714">
        <v>0</v>
      </c>
      <c r="AF1714">
        <v>1</v>
      </c>
      <c r="AG1714">
        <v>1</v>
      </c>
      <c r="AH1714">
        <v>1</v>
      </c>
      <c r="AI1714">
        <v>1</v>
      </c>
      <c r="AJ1714">
        <v>0</v>
      </c>
      <c r="AK1714">
        <v>0</v>
      </c>
      <c r="AL1714">
        <v>0</v>
      </c>
    </row>
    <row r="1715" spans="1:38" x14ac:dyDescent="0.25">
      <c r="A1715">
        <v>1714</v>
      </c>
      <c r="B1715" t="s">
        <v>5255</v>
      </c>
      <c r="C1715">
        <v>2014</v>
      </c>
      <c r="D1715" t="s">
        <v>303</v>
      </c>
      <c r="I1715" t="s">
        <v>39</v>
      </c>
      <c r="J1715" t="s">
        <v>48</v>
      </c>
      <c r="K1715" t="s">
        <v>302</v>
      </c>
      <c r="L1715" t="s">
        <v>807</v>
      </c>
      <c r="M1715" t="s">
        <v>1129</v>
      </c>
      <c r="N1715" t="s">
        <v>5256</v>
      </c>
      <c r="O1715" t="s">
        <v>45</v>
      </c>
      <c r="P1715" t="s">
        <v>45</v>
      </c>
      <c r="Q1715">
        <v>109</v>
      </c>
      <c r="R1715" t="s">
        <v>5257</v>
      </c>
      <c r="S1715">
        <v>50</v>
      </c>
      <c r="T1715">
        <v>4.4392828941345206</v>
      </c>
      <c r="U1715">
        <v>-72.752998352050781</v>
      </c>
      <c r="V1715">
        <v>5.2197802811861038E-2</v>
      </c>
      <c r="W1715">
        <v>1.9230769947171211E-2</v>
      </c>
      <c r="X1715">
        <v>5.4945055395364761E-2</v>
      </c>
      <c r="Y1715">
        <v>0.5</v>
      </c>
      <c r="Z1715">
        <v>0</v>
      </c>
      <c r="AA1715">
        <v>0</v>
      </c>
      <c r="AB1715">
        <v>2.7472528163343668E-3</v>
      </c>
      <c r="AC1715">
        <v>0.31999999284744263</v>
      </c>
      <c r="AD1715">
        <v>37</v>
      </c>
      <c r="AE1715">
        <v>1.0989011265337471E-2</v>
      </c>
      <c r="AF1715">
        <v>1</v>
      </c>
      <c r="AG1715">
        <v>1</v>
      </c>
      <c r="AH1715">
        <v>1</v>
      </c>
      <c r="AI1715">
        <v>1</v>
      </c>
      <c r="AJ1715">
        <v>1</v>
      </c>
      <c r="AK1715">
        <v>0</v>
      </c>
      <c r="AL1715">
        <v>1</v>
      </c>
    </row>
    <row r="1716" spans="1:38" x14ac:dyDescent="0.25">
      <c r="A1716">
        <v>1715</v>
      </c>
      <c r="B1716" t="s">
        <v>5258</v>
      </c>
      <c r="C1716">
        <v>2014</v>
      </c>
      <c r="D1716" t="s">
        <v>303</v>
      </c>
      <c r="I1716" t="s">
        <v>909</v>
      </c>
      <c r="J1716" t="s">
        <v>1417</v>
      </c>
      <c r="K1716" t="s">
        <v>1948</v>
      </c>
      <c r="L1716" t="s">
        <v>1986</v>
      </c>
      <c r="M1716" t="s">
        <v>5259</v>
      </c>
      <c r="N1716" t="s">
        <v>5260</v>
      </c>
      <c r="O1716" t="s">
        <v>620</v>
      </c>
      <c r="P1716" t="s">
        <v>620</v>
      </c>
      <c r="Q1716">
        <v>92</v>
      </c>
      <c r="R1716" t="s">
        <v>5261</v>
      </c>
      <c r="S1716">
        <v>50</v>
      </c>
      <c r="T1716">
        <v>2.6825799942016602</v>
      </c>
      <c r="U1716">
        <v>-75.33782958984375</v>
      </c>
      <c r="V1716">
        <v>0.15204678475856781</v>
      </c>
      <c r="W1716">
        <v>0</v>
      </c>
      <c r="X1716">
        <v>0.12573099136352539</v>
      </c>
      <c r="Y1716">
        <v>9.9415205419063568E-2</v>
      </c>
      <c r="Z1716">
        <v>4.6783626079559333E-2</v>
      </c>
      <c r="AA1716">
        <v>8.39999970048666E-3</v>
      </c>
      <c r="AB1716">
        <v>0</v>
      </c>
      <c r="AC1716">
        <v>7.9999998211860657E-2</v>
      </c>
      <c r="AD1716">
        <v>0</v>
      </c>
      <c r="AE1716">
        <v>0</v>
      </c>
      <c r="AF1716">
        <v>1</v>
      </c>
      <c r="AG1716">
        <v>0</v>
      </c>
      <c r="AH1716">
        <v>1</v>
      </c>
      <c r="AI1716">
        <v>1</v>
      </c>
      <c r="AJ1716">
        <v>0</v>
      </c>
      <c r="AK1716">
        <v>1</v>
      </c>
      <c r="AL1716">
        <v>0</v>
      </c>
    </row>
    <row r="1717" spans="1:38" x14ac:dyDescent="0.25">
      <c r="A1717">
        <v>1716</v>
      </c>
      <c r="B1717" t="s">
        <v>5262</v>
      </c>
      <c r="C1717">
        <v>2014</v>
      </c>
      <c r="D1717" t="s">
        <v>303</v>
      </c>
      <c r="I1717" t="s">
        <v>39</v>
      </c>
      <c r="J1717" t="s">
        <v>48</v>
      </c>
      <c r="K1717" t="s">
        <v>302</v>
      </c>
      <c r="L1717" t="s">
        <v>807</v>
      </c>
      <c r="M1717" t="s">
        <v>5072</v>
      </c>
      <c r="N1717" t="s">
        <v>5263</v>
      </c>
      <c r="O1717" t="s">
        <v>4715</v>
      </c>
      <c r="P1717" t="s">
        <v>4715</v>
      </c>
      <c r="Q1717">
        <v>110</v>
      </c>
      <c r="R1717" t="s">
        <v>5264</v>
      </c>
      <c r="S1717">
        <v>50</v>
      </c>
      <c r="T1717">
        <v>4.4204401969909668</v>
      </c>
      <c r="U1717">
        <v>-72.796470642089844</v>
      </c>
      <c r="V1717">
        <v>9.890110045671463E-2</v>
      </c>
      <c r="W1717">
        <v>1.9780220463871959E-2</v>
      </c>
      <c r="X1717">
        <v>0.21318681538105011</v>
      </c>
      <c r="Y1717">
        <v>0.85494506359100342</v>
      </c>
      <c r="Z1717">
        <v>0</v>
      </c>
      <c r="AA1717">
        <v>0</v>
      </c>
      <c r="AB1717">
        <v>0</v>
      </c>
      <c r="AC1717">
        <v>0.80000001192092896</v>
      </c>
      <c r="AD1717">
        <v>34</v>
      </c>
      <c r="AE1717">
        <v>2.4175824597477909E-2</v>
      </c>
      <c r="AF1717">
        <v>1</v>
      </c>
      <c r="AG1717">
        <v>1</v>
      </c>
      <c r="AH1717">
        <v>1</v>
      </c>
      <c r="AI1717">
        <v>1</v>
      </c>
      <c r="AJ1717">
        <v>1</v>
      </c>
      <c r="AK1717">
        <v>0</v>
      </c>
      <c r="AL1717">
        <v>0</v>
      </c>
    </row>
    <row r="1718" spans="1:38" x14ac:dyDescent="0.25">
      <c r="A1718">
        <v>1717</v>
      </c>
      <c r="B1718" t="s">
        <v>5265</v>
      </c>
      <c r="C1718">
        <v>2014</v>
      </c>
      <c r="D1718" t="s">
        <v>303</v>
      </c>
      <c r="I1718" t="s">
        <v>909</v>
      </c>
      <c r="J1718" t="s">
        <v>1417</v>
      </c>
      <c r="K1718" t="s">
        <v>1948</v>
      </c>
      <c r="L1718" t="s">
        <v>446</v>
      </c>
      <c r="M1718" t="s">
        <v>5266</v>
      </c>
      <c r="N1718" t="s">
        <v>5267</v>
      </c>
      <c r="O1718" t="s">
        <v>1943</v>
      </c>
      <c r="P1718" t="s">
        <v>18323</v>
      </c>
      <c r="Q1718">
        <v>113</v>
      </c>
      <c r="R1718" t="s">
        <v>5268</v>
      </c>
      <c r="S1718">
        <v>50</v>
      </c>
      <c r="T1718">
        <v>2.6825799942016602</v>
      </c>
      <c r="U1718">
        <v>-75.33782958984375</v>
      </c>
      <c r="V1718">
        <v>0.43670886754989618</v>
      </c>
      <c r="W1718">
        <v>0</v>
      </c>
      <c r="X1718">
        <v>0.85443037748336792</v>
      </c>
      <c r="Y1718">
        <v>5.3797468543052673E-2</v>
      </c>
      <c r="Z1718">
        <v>0.52848100662231445</v>
      </c>
      <c r="AA1718">
        <v>4.3200001120567322E-2</v>
      </c>
      <c r="AB1718">
        <v>0</v>
      </c>
      <c r="AC1718">
        <v>0</v>
      </c>
      <c r="AD1718">
        <v>9</v>
      </c>
      <c r="AE1718">
        <v>0</v>
      </c>
      <c r="AF1718">
        <v>1</v>
      </c>
      <c r="AG1718">
        <v>0</v>
      </c>
      <c r="AH1718">
        <v>1</v>
      </c>
      <c r="AI1718">
        <v>1</v>
      </c>
      <c r="AJ1718">
        <v>0</v>
      </c>
      <c r="AK1718">
        <v>1</v>
      </c>
      <c r="AL1718">
        <v>0</v>
      </c>
    </row>
    <row r="1719" spans="1:38" x14ac:dyDescent="0.25">
      <c r="A1719">
        <v>1718</v>
      </c>
      <c r="B1719" t="s">
        <v>5269</v>
      </c>
      <c r="C1719">
        <v>2014</v>
      </c>
      <c r="D1719" t="s">
        <v>303</v>
      </c>
      <c r="I1719" t="s">
        <v>39</v>
      </c>
      <c r="J1719" t="s">
        <v>48</v>
      </c>
      <c r="K1719" t="s">
        <v>302</v>
      </c>
      <c r="L1719" t="s">
        <v>802</v>
      </c>
      <c r="M1719" t="s">
        <v>5270</v>
      </c>
      <c r="N1719" t="s">
        <v>4657</v>
      </c>
      <c r="O1719" t="s">
        <v>4715</v>
      </c>
      <c r="P1719" t="s">
        <v>4715</v>
      </c>
      <c r="Q1719">
        <v>105</v>
      </c>
      <c r="R1719" t="s">
        <v>5264</v>
      </c>
      <c r="S1719">
        <v>50</v>
      </c>
      <c r="T1719">
        <v>4.4178400039672852</v>
      </c>
      <c r="U1719">
        <v>-72.793876647949219</v>
      </c>
      <c r="V1719">
        <v>3.8543898612260818E-2</v>
      </c>
      <c r="W1719">
        <v>3.6402568221092217E-2</v>
      </c>
      <c r="X1719">
        <v>0.47323340177536011</v>
      </c>
      <c r="Y1719">
        <v>0.76873660087585449</v>
      </c>
      <c r="Z1719">
        <v>0</v>
      </c>
      <c r="AA1719">
        <v>0</v>
      </c>
      <c r="AB1719">
        <v>2.1413275972008709E-3</v>
      </c>
      <c r="AC1719">
        <v>0.2800000011920929</v>
      </c>
      <c r="AE1719">
        <v>1.9271949306130409E-2</v>
      </c>
      <c r="AF1719">
        <v>1</v>
      </c>
      <c r="AG1719">
        <v>1</v>
      </c>
      <c r="AH1719">
        <v>1</v>
      </c>
      <c r="AI1719">
        <v>1</v>
      </c>
      <c r="AJ1719">
        <v>1</v>
      </c>
      <c r="AK1719">
        <v>0</v>
      </c>
      <c r="AL1719">
        <v>1</v>
      </c>
    </row>
    <row r="1720" spans="1:38" x14ac:dyDescent="0.25">
      <c r="A1720">
        <v>1719</v>
      </c>
      <c r="B1720" t="s">
        <v>5271</v>
      </c>
      <c r="C1720">
        <v>2014</v>
      </c>
      <c r="D1720" t="s">
        <v>303</v>
      </c>
      <c r="I1720" t="s">
        <v>39</v>
      </c>
      <c r="J1720" t="s">
        <v>48</v>
      </c>
      <c r="K1720" t="s">
        <v>49</v>
      </c>
      <c r="L1720" t="s">
        <v>530</v>
      </c>
      <c r="M1720" t="s">
        <v>4651</v>
      </c>
      <c r="N1720" t="s">
        <v>4670</v>
      </c>
      <c r="O1720" t="s">
        <v>45</v>
      </c>
      <c r="P1720" t="s">
        <v>45</v>
      </c>
      <c r="Q1720">
        <v>119</v>
      </c>
      <c r="R1720" t="s">
        <v>5272</v>
      </c>
      <c r="S1720">
        <v>50</v>
      </c>
      <c r="T1720">
        <v>5.3560099601745614</v>
      </c>
      <c r="U1720">
        <v>-71.758468627929688</v>
      </c>
      <c r="V1720">
        <v>1.0025062598288059E-2</v>
      </c>
      <c r="W1720">
        <v>1.0025062598288059E-2</v>
      </c>
      <c r="X1720">
        <v>9.273182600736618E-2</v>
      </c>
      <c r="Y1720">
        <v>0.27568921446800232</v>
      </c>
      <c r="Z1720">
        <v>3.7593983113765717E-2</v>
      </c>
      <c r="AA1720">
        <v>2.999999932944775E-2</v>
      </c>
      <c r="AB1720">
        <v>5.0125312991440296E-3</v>
      </c>
      <c r="AC1720">
        <v>0</v>
      </c>
      <c r="AD1720">
        <v>23</v>
      </c>
      <c r="AE1720">
        <v>1.7543859779834751E-2</v>
      </c>
      <c r="AF1720">
        <v>1</v>
      </c>
      <c r="AG1720">
        <v>1</v>
      </c>
      <c r="AH1720">
        <v>1</v>
      </c>
      <c r="AI1720">
        <v>1</v>
      </c>
      <c r="AJ1720">
        <v>1</v>
      </c>
      <c r="AK1720">
        <v>1</v>
      </c>
      <c r="AL1720">
        <v>1</v>
      </c>
    </row>
    <row r="1721" spans="1:38" x14ac:dyDescent="0.25">
      <c r="A1721">
        <v>1720</v>
      </c>
      <c r="B1721" t="s">
        <v>5273</v>
      </c>
      <c r="C1721">
        <v>2014</v>
      </c>
      <c r="D1721" t="s">
        <v>303</v>
      </c>
      <c r="I1721" t="s">
        <v>2828</v>
      </c>
      <c r="J1721" t="s">
        <v>2829</v>
      </c>
      <c r="K1721" t="s">
        <v>2985</v>
      </c>
      <c r="L1721" t="s">
        <v>3036</v>
      </c>
      <c r="M1721" t="s">
        <v>5274</v>
      </c>
      <c r="N1721" t="s">
        <v>182</v>
      </c>
      <c r="O1721" t="s">
        <v>338</v>
      </c>
      <c r="P1721" t="s">
        <v>338</v>
      </c>
      <c r="Q1721">
        <v>102</v>
      </c>
      <c r="R1721" t="s">
        <v>5275</v>
      </c>
      <c r="S1721">
        <v>50</v>
      </c>
      <c r="T1721">
        <v>8.1803627014160156</v>
      </c>
      <c r="U1721">
        <v>-72.528533935546875</v>
      </c>
      <c r="V1721">
        <v>0.33579334616661072</v>
      </c>
      <c r="W1721">
        <v>9.9630996584892273E-2</v>
      </c>
      <c r="X1721">
        <v>6.273062527179718E-2</v>
      </c>
      <c r="Y1721">
        <v>0.1328413337469101</v>
      </c>
      <c r="Z1721">
        <v>0.11808118224143981</v>
      </c>
      <c r="AA1721">
        <v>1.319999992847443E-2</v>
      </c>
      <c r="AB1721">
        <v>9.5940962433815002E-2</v>
      </c>
      <c r="AC1721">
        <v>0</v>
      </c>
      <c r="AD1721">
        <v>15.30000019073486</v>
      </c>
      <c r="AE1721">
        <v>0</v>
      </c>
      <c r="AF1721">
        <v>1</v>
      </c>
      <c r="AG1721">
        <v>1</v>
      </c>
      <c r="AH1721">
        <v>1</v>
      </c>
      <c r="AI1721">
        <v>1</v>
      </c>
      <c r="AJ1721">
        <v>0</v>
      </c>
      <c r="AK1721">
        <v>1</v>
      </c>
      <c r="AL1721">
        <v>1</v>
      </c>
    </row>
    <row r="1722" spans="1:38" x14ac:dyDescent="0.25">
      <c r="A1722">
        <v>1721</v>
      </c>
      <c r="B1722" t="s">
        <v>5276</v>
      </c>
      <c r="C1722">
        <v>2014</v>
      </c>
      <c r="D1722" t="s">
        <v>303</v>
      </c>
      <c r="I1722" t="s">
        <v>909</v>
      </c>
      <c r="J1722" t="s">
        <v>1417</v>
      </c>
      <c r="K1722" t="s">
        <v>1948</v>
      </c>
      <c r="L1722" t="s">
        <v>1986</v>
      </c>
      <c r="M1722" t="s">
        <v>1503</v>
      </c>
      <c r="N1722" t="s">
        <v>1971</v>
      </c>
      <c r="O1722" t="s">
        <v>338</v>
      </c>
      <c r="P1722" t="s">
        <v>338</v>
      </c>
      <c r="Q1722">
        <v>100</v>
      </c>
      <c r="R1722" t="s">
        <v>1972</v>
      </c>
      <c r="S1722">
        <v>50</v>
      </c>
      <c r="T1722">
        <v>2.7200300693511958</v>
      </c>
      <c r="U1722">
        <v>-75.359519958496094</v>
      </c>
      <c r="V1722">
        <v>0.20063693821430209</v>
      </c>
      <c r="W1722">
        <v>0</v>
      </c>
      <c r="X1722">
        <v>0.31847134232521063</v>
      </c>
      <c r="Y1722">
        <v>0.1019108295440674</v>
      </c>
      <c r="Z1722">
        <v>0.38216561079025269</v>
      </c>
      <c r="AA1722">
        <v>9.7999997437000275E-2</v>
      </c>
      <c r="AB1722">
        <v>0</v>
      </c>
      <c r="AC1722">
        <v>7.9999998211860657E-2</v>
      </c>
      <c r="AD1722">
        <v>7</v>
      </c>
      <c r="AE1722">
        <v>0</v>
      </c>
      <c r="AF1722">
        <v>1</v>
      </c>
      <c r="AG1722">
        <v>0</v>
      </c>
      <c r="AH1722">
        <v>1</v>
      </c>
      <c r="AI1722">
        <v>1</v>
      </c>
      <c r="AJ1722">
        <v>0</v>
      </c>
      <c r="AK1722">
        <v>1</v>
      </c>
      <c r="AL1722">
        <v>0</v>
      </c>
    </row>
    <row r="1723" spans="1:38" x14ac:dyDescent="0.25">
      <c r="A1723">
        <v>1722</v>
      </c>
      <c r="B1723" t="s">
        <v>5277</v>
      </c>
      <c r="C1723">
        <v>2014</v>
      </c>
      <c r="D1723" t="s">
        <v>303</v>
      </c>
      <c r="I1723" t="s">
        <v>39</v>
      </c>
      <c r="J1723" t="s">
        <v>48</v>
      </c>
      <c r="K1723" t="s">
        <v>467</v>
      </c>
      <c r="L1723" t="s">
        <v>1630</v>
      </c>
      <c r="M1723" t="s">
        <v>863</v>
      </c>
      <c r="N1723" t="s">
        <v>849</v>
      </c>
      <c r="O1723" t="s">
        <v>45</v>
      </c>
      <c r="P1723" t="s">
        <v>45</v>
      </c>
      <c r="Q1723">
        <v>100</v>
      </c>
      <c r="R1723" t="s">
        <v>2506</v>
      </c>
      <c r="S1723">
        <v>50</v>
      </c>
      <c r="T1723">
        <v>4.8670201301574707</v>
      </c>
      <c r="U1723">
        <v>-72.267868041992188</v>
      </c>
      <c r="V1723">
        <v>6.6777961328625679E-3</v>
      </c>
      <c r="W1723">
        <v>1.6694491729140282E-2</v>
      </c>
      <c r="X1723">
        <v>8.3472458645701408E-3</v>
      </c>
      <c r="Y1723">
        <v>2.3372286930680271E-2</v>
      </c>
      <c r="Z1723">
        <v>0</v>
      </c>
      <c r="AA1723">
        <v>0</v>
      </c>
      <c r="AB1723">
        <v>0</v>
      </c>
      <c r="AC1723">
        <v>0</v>
      </c>
      <c r="AD1723">
        <v>22.079999923706051</v>
      </c>
      <c r="AE1723">
        <v>0</v>
      </c>
      <c r="AF1723">
        <v>1</v>
      </c>
      <c r="AG1723">
        <v>1</v>
      </c>
      <c r="AH1723">
        <v>1</v>
      </c>
      <c r="AI1723">
        <v>1</v>
      </c>
      <c r="AJ1723">
        <v>0</v>
      </c>
      <c r="AK1723">
        <v>0</v>
      </c>
      <c r="AL1723">
        <v>0</v>
      </c>
    </row>
    <row r="1724" spans="1:38" x14ac:dyDescent="0.25">
      <c r="A1724">
        <v>1723</v>
      </c>
      <c r="B1724" t="s">
        <v>5278</v>
      </c>
      <c r="C1724">
        <v>2014</v>
      </c>
      <c r="D1724" t="s">
        <v>303</v>
      </c>
      <c r="I1724" t="s">
        <v>909</v>
      </c>
      <c r="J1724" t="s">
        <v>1417</v>
      </c>
      <c r="K1724" t="s">
        <v>1948</v>
      </c>
      <c r="L1724" t="s">
        <v>5279</v>
      </c>
      <c r="M1724" t="s">
        <v>5280</v>
      </c>
      <c r="N1724" t="s">
        <v>4255</v>
      </c>
      <c r="O1724" t="s">
        <v>1060</v>
      </c>
      <c r="P1724" t="s">
        <v>18323</v>
      </c>
      <c r="Q1724">
        <v>114</v>
      </c>
      <c r="R1724" t="s">
        <v>5281</v>
      </c>
      <c r="S1724">
        <v>50</v>
      </c>
      <c r="T1724">
        <v>2.6497600078582759</v>
      </c>
      <c r="U1724">
        <v>-75.344993591308594</v>
      </c>
      <c r="V1724">
        <v>0.31272727251052862</v>
      </c>
      <c r="W1724">
        <v>0</v>
      </c>
      <c r="X1724">
        <v>0.69090908765792847</v>
      </c>
      <c r="Y1724">
        <v>2.5454545393586159E-2</v>
      </c>
      <c r="Z1724">
        <v>0.58181816339492798</v>
      </c>
      <c r="AA1724">
        <v>0.16920000314712519</v>
      </c>
      <c r="AB1724">
        <v>0</v>
      </c>
      <c r="AC1724">
        <v>0.15999999642372131</v>
      </c>
      <c r="AD1724">
        <v>32</v>
      </c>
      <c r="AE1724">
        <v>0</v>
      </c>
      <c r="AF1724">
        <v>1</v>
      </c>
      <c r="AG1724">
        <v>0</v>
      </c>
      <c r="AH1724">
        <v>1</v>
      </c>
      <c r="AI1724">
        <v>1</v>
      </c>
      <c r="AJ1724">
        <v>0</v>
      </c>
      <c r="AK1724">
        <v>1</v>
      </c>
      <c r="AL1724">
        <v>0</v>
      </c>
    </row>
    <row r="1725" spans="1:38" x14ac:dyDescent="0.25">
      <c r="A1725">
        <v>1724</v>
      </c>
      <c r="B1725" t="s">
        <v>5282</v>
      </c>
      <c r="C1725">
        <v>2014</v>
      </c>
      <c r="D1725" t="s">
        <v>303</v>
      </c>
      <c r="I1725" t="s">
        <v>39</v>
      </c>
      <c r="J1725" t="s">
        <v>48</v>
      </c>
      <c r="K1725" t="s">
        <v>467</v>
      </c>
      <c r="L1725" t="s">
        <v>5283</v>
      </c>
      <c r="M1725" t="s">
        <v>3765</v>
      </c>
      <c r="N1725" t="s">
        <v>5284</v>
      </c>
      <c r="O1725" t="s">
        <v>18326</v>
      </c>
      <c r="P1725" t="s">
        <v>18323</v>
      </c>
      <c r="Q1725">
        <v>116</v>
      </c>
      <c r="R1725" t="s">
        <v>5285</v>
      </c>
      <c r="S1725">
        <v>50</v>
      </c>
      <c r="T1725">
        <v>4.8363800048828116</v>
      </c>
      <c r="U1725">
        <v>-72.294967651367188</v>
      </c>
      <c r="V1725">
        <v>0.3834196925163269</v>
      </c>
      <c r="W1725">
        <v>1.727115735411644E-2</v>
      </c>
      <c r="X1725">
        <v>4.317789152264595E-2</v>
      </c>
      <c r="Y1725">
        <v>6.2176164239644997E-2</v>
      </c>
      <c r="Z1725">
        <v>0.14335060119628909</v>
      </c>
      <c r="AA1725">
        <v>1.559999957680702E-2</v>
      </c>
      <c r="AB1725">
        <v>0</v>
      </c>
      <c r="AC1725">
        <v>0.15999999642372131</v>
      </c>
      <c r="AD1725">
        <v>6.3600001335144043</v>
      </c>
      <c r="AE1725">
        <v>3.7996545433998108E-2</v>
      </c>
      <c r="AF1725">
        <v>1</v>
      </c>
      <c r="AG1725">
        <v>1</v>
      </c>
      <c r="AH1725">
        <v>1</v>
      </c>
      <c r="AI1725">
        <v>1</v>
      </c>
      <c r="AJ1725">
        <v>1</v>
      </c>
      <c r="AK1725">
        <v>1</v>
      </c>
      <c r="AL1725">
        <v>0</v>
      </c>
    </row>
    <row r="1726" spans="1:38" x14ac:dyDescent="0.25">
      <c r="A1726">
        <v>1725</v>
      </c>
      <c r="B1726" t="s">
        <v>5286</v>
      </c>
      <c r="C1726">
        <v>2014</v>
      </c>
      <c r="D1726" t="s">
        <v>303</v>
      </c>
      <c r="I1726" t="s">
        <v>909</v>
      </c>
      <c r="J1726" t="s">
        <v>1417</v>
      </c>
      <c r="K1726" t="s">
        <v>1948</v>
      </c>
      <c r="L1726" t="s">
        <v>1986</v>
      </c>
      <c r="M1726" t="s">
        <v>5287</v>
      </c>
      <c r="N1726" t="s">
        <v>5288</v>
      </c>
      <c r="O1726" t="s">
        <v>338</v>
      </c>
      <c r="P1726" t="s">
        <v>338</v>
      </c>
      <c r="Q1726">
        <v>100</v>
      </c>
      <c r="R1726" t="s">
        <v>5289</v>
      </c>
      <c r="S1726">
        <v>50</v>
      </c>
      <c r="T1726">
        <v>2.7163200378417969</v>
      </c>
      <c r="U1726">
        <v>-75.362312316894531</v>
      </c>
      <c r="V1726">
        <v>0.15988372266292569</v>
      </c>
      <c r="W1726">
        <v>8.7209306657314301E-3</v>
      </c>
      <c r="X1726">
        <v>0.29069766402244568</v>
      </c>
      <c r="Y1726">
        <v>0.15116278827190399</v>
      </c>
      <c r="Z1726">
        <v>0.27325582504272461</v>
      </c>
      <c r="AA1726">
        <v>7.4000000953674316E-2</v>
      </c>
      <c r="AB1726">
        <v>0</v>
      </c>
      <c r="AC1726">
        <v>0.119999997317791</v>
      </c>
      <c r="AD1726">
        <v>5</v>
      </c>
      <c r="AE1726">
        <v>0</v>
      </c>
      <c r="AF1726">
        <v>1</v>
      </c>
      <c r="AG1726">
        <v>1</v>
      </c>
      <c r="AH1726">
        <v>1</v>
      </c>
      <c r="AI1726">
        <v>1</v>
      </c>
      <c r="AJ1726">
        <v>0</v>
      </c>
      <c r="AK1726">
        <v>1</v>
      </c>
      <c r="AL1726">
        <v>0</v>
      </c>
    </row>
    <row r="1727" spans="1:38" x14ac:dyDescent="0.25">
      <c r="A1727">
        <v>1726</v>
      </c>
      <c r="B1727" t="s">
        <v>5290</v>
      </c>
      <c r="C1727">
        <v>2014</v>
      </c>
      <c r="D1727" t="s">
        <v>303</v>
      </c>
      <c r="I1727" t="s">
        <v>39</v>
      </c>
      <c r="J1727" t="s">
        <v>48</v>
      </c>
      <c r="K1727" t="s">
        <v>467</v>
      </c>
      <c r="L1727" t="s">
        <v>5291</v>
      </c>
      <c r="M1727" t="s">
        <v>1433</v>
      </c>
      <c r="N1727" t="s">
        <v>1399</v>
      </c>
      <c r="O1727" t="s">
        <v>4903</v>
      </c>
      <c r="P1727" t="s">
        <v>18323</v>
      </c>
      <c r="Q1727">
        <v>118</v>
      </c>
      <c r="R1727" t="s">
        <v>5292</v>
      </c>
      <c r="S1727">
        <v>50</v>
      </c>
      <c r="T1727">
        <v>4.8534998893737793</v>
      </c>
      <c r="U1727">
        <v>-72.261016845703125</v>
      </c>
      <c r="V1727">
        <v>0.28942808508872991</v>
      </c>
      <c r="W1727">
        <v>2.253032848238945E-2</v>
      </c>
      <c r="X1727">
        <v>0.23743501305580139</v>
      </c>
      <c r="Y1727">
        <v>0.28596186637878418</v>
      </c>
      <c r="Z1727">
        <v>0.49393415451049799</v>
      </c>
      <c r="AA1727">
        <v>6.4000003039836884E-2</v>
      </c>
      <c r="AB1727">
        <v>0.45927208662033081</v>
      </c>
      <c r="AC1727">
        <v>0.15999999642372131</v>
      </c>
      <c r="AD1727">
        <v>38.560001373291023</v>
      </c>
      <c r="AE1727">
        <v>0.33795493841171259</v>
      </c>
      <c r="AF1727">
        <v>1</v>
      </c>
      <c r="AG1727">
        <v>1</v>
      </c>
      <c r="AH1727">
        <v>1</v>
      </c>
      <c r="AI1727">
        <v>1</v>
      </c>
      <c r="AJ1727">
        <v>1</v>
      </c>
      <c r="AK1727">
        <v>1</v>
      </c>
      <c r="AL1727">
        <v>1</v>
      </c>
    </row>
    <row r="1728" spans="1:38" x14ac:dyDescent="0.25">
      <c r="A1728">
        <v>1727</v>
      </c>
      <c r="B1728" t="s">
        <v>5293</v>
      </c>
      <c r="C1728">
        <v>2014</v>
      </c>
      <c r="D1728" t="s">
        <v>303</v>
      </c>
      <c r="I1728" t="s">
        <v>909</v>
      </c>
      <c r="J1728" t="s">
        <v>1417</v>
      </c>
      <c r="K1728" t="s">
        <v>1948</v>
      </c>
      <c r="L1728" t="s">
        <v>1949</v>
      </c>
      <c r="M1728" t="s">
        <v>5294</v>
      </c>
      <c r="N1728" t="s">
        <v>5295</v>
      </c>
      <c r="O1728" t="s">
        <v>921</v>
      </c>
      <c r="P1728" t="s">
        <v>921</v>
      </c>
      <c r="Q1728">
        <v>95</v>
      </c>
      <c r="R1728" t="s">
        <v>5296</v>
      </c>
      <c r="S1728">
        <v>50</v>
      </c>
      <c r="T1728">
        <v>2.700720071792603</v>
      </c>
      <c r="U1728">
        <v>-75.361763000488281</v>
      </c>
      <c r="V1728">
        <v>0.1666666716337204</v>
      </c>
      <c r="W1728">
        <v>0</v>
      </c>
      <c r="X1728">
        <v>0.38141027092933649</v>
      </c>
      <c r="Y1728">
        <v>9.6153847873210907E-2</v>
      </c>
      <c r="Z1728">
        <v>0.19230769574642179</v>
      </c>
      <c r="AA1728">
        <v>4.6000000089406967E-2</v>
      </c>
      <c r="AB1728">
        <v>0</v>
      </c>
      <c r="AC1728">
        <v>3.9999999105930328E-2</v>
      </c>
      <c r="AD1728">
        <v>0</v>
      </c>
      <c r="AE1728">
        <v>0</v>
      </c>
      <c r="AF1728">
        <v>1</v>
      </c>
      <c r="AG1728">
        <v>0</v>
      </c>
      <c r="AH1728">
        <v>1</v>
      </c>
      <c r="AI1728">
        <v>1</v>
      </c>
      <c r="AJ1728">
        <v>0</v>
      </c>
      <c r="AK1728">
        <v>1</v>
      </c>
      <c r="AL1728">
        <v>0</v>
      </c>
    </row>
    <row r="1729" spans="1:38" x14ac:dyDescent="0.25">
      <c r="A1729">
        <v>1728</v>
      </c>
      <c r="B1729" t="s">
        <v>5297</v>
      </c>
      <c r="C1729">
        <v>2014</v>
      </c>
      <c r="D1729" t="s">
        <v>303</v>
      </c>
      <c r="I1729" t="s">
        <v>39</v>
      </c>
      <c r="J1729" t="s">
        <v>48</v>
      </c>
      <c r="K1729" t="s">
        <v>467</v>
      </c>
      <c r="L1729" t="s">
        <v>5291</v>
      </c>
      <c r="M1729" t="s">
        <v>5298</v>
      </c>
      <c r="N1729" t="s">
        <v>5299</v>
      </c>
      <c r="O1729" t="s">
        <v>338</v>
      </c>
      <c r="P1729" t="s">
        <v>338</v>
      </c>
      <c r="Q1729">
        <v>120</v>
      </c>
      <c r="R1729" t="s">
        <v>5292</v>
      </c>
      <c r="S1729">
        <v>50</v>
      </c>
      <c r="T1729">
        <v>4.820000171661377</v>
      </c>
      <c r="U1729">
        <v>-72.270553588867188</v>
      </c>
      <c r="V1729">
        <v>2.2764228284358978E-2</v>
      </c>
      <c r="W1729">
        <v>1.7886178568005558E-2</v>
      </c>
      <c r="X1729">
        <v>3.089430928230286E-2</v>
      </c>
      <c r="Y1729">
        <v>0</v>
      </c>
      <c r="Z1729">
        <v>1.9512195140123371E-2</v>
      </c>
      <c r="AA1729">
        <v>1.4000000432133669E-2</v>
      </c>
      <c r="AB1729">
        <v>0</v>
      </c>
      <c r="AC1729">
        <v>1</v>
      </c>
      <c r="AD1729">
        <v>9</v>
      </c>
      <c r="AE1729">
        <v>0</v>
      </c>
      <c r="AF1729">
        <v>1</v>
      </c>
      <c r="AG1729">
        <v>1</v>
      </c>
      <c r="AH1729">
        <v>1</v>
      </c>
      <c r="AI1729">
        <v>0</v>
      </c>
      <c r="AJ1729">
        <v>0</v>
      </c>
      <c r="AK1729">
        <v>1</v>
      </c>
      <c r="AL1729">
        <v>0</v>
      </c>
    </row>
    <row r="1730" spans="1:38" x14ac:dyDescent="0.25">
      <c r="A1730">
        <v>1729</v>
      </c>
      <c r="B1730" t="s">
        <v>5300</v>
      </c>
      <c r="C1730">
        <v>2014</v>
      </c>
      <c r="D1730" t="s">
        <v>303</v>
      </c>
      <c r="I1730" t="s">
        <v>909</v>
      </c>
      <c r="J1730" t="s">
        <v>1417</v>
      </c>
      <c r="K1730" t="s">
        <v>1948</v>
      </c>
      <c r="L1730" t="s">
        <v>1954</v>
      </c>
      <c r="M1730" t="s">
        <v>2056</v>
      </c>
      <c r="N1730" t="s">
        <v>2089</v>
      </c>
      <c r="O1730" t="s">
        <v>111</v>
      </c>
      <c r="P1730" t="s">
        <v>111</v>
      </c>
      <c r="Q1730">
        <v>90</v>
      </c>
      <c r="R1730" t="s">
        <v>2066</v>
      </c>
      <c r="S1730">
        <v>50</v>
      </c>
      <c r="T1730">
        <v>2.7454900741577148</v>
      </c>
      <c r="U1730">
        <v>-75.339988708496094</v>
      </c>
      <c r="V1730">
        <v>0.20735785365104681</v>
      </c>
      <c r="W1730">
        <v>0</v>
      </c>
      <c r="X1730">
        <v>0.284280925989151</v>
      </c>
      <c r="Y1730">
        <v>0.18729096651077271</v>
      </c>
      <c r="Z1730">
        <v>0.30434781312942499</v>
      </c>
      <c r="AA1730">
        <v>6.759999692440033E-2</v>
      </c>
      <c r="AB1730">
        <v>0</v>
      </c>
      <c r="AC1730">
        <v>7.9999998211860657E-2</v>
      </c>
      <c r="AD1730">
        <v>0</v>
      </c>
      <c r="AE1730">
        <v>0</v>
      </c>
      <c r="AF1730">
        <v>1</v>
      </c>
      <c r="AG1730">
        <v>0</v>
      </c>
      <c r="AH1730">
        <v>1</v>
      </c>
      <c r="AI1730">
        <v>1</v>
      </c>
      <c r="AJ1730">
        <v>0</v>
      </c>
      <c r="AK1730">
        <v>1</v>
      </c>
      <c r="AL1730">
        <v>0</v>
      </c>
    </row>
    <row r="1731" spans="1:38" x14ac:dyDescent="0.25">
      <c r="A1731">
        <v>1730</v>
      </c>
      <c r="B1731" t="s">
        <v>5301</v>
      </c>
      <c r="C1731">
        <v>2014</v>
      </c>
      <c r="D1731" t="s">
        <v>303</v>
      </c>
      <c r="I1731" t="s">
        <v>39</v>
      </c>
      <c r="J1731" t="s">
        <v>48</v>
      </c>
      <c r="K1731" t="s">
        <v>467</v>
      </c>
      <c r="L1731" t="s">
        <v>5291</v>
      </c>
      <c r="M1731" t="s">
        <v>5302</v>
      </c>
      <c r="N1731" t="s">
        <v>2306</v>
      </c>
      <c r="O1731" t="s">
        <v>4715</v>
      </c>
      <c r="P1731" t="s">
        <v>4715</v>
      </c>
      <c r="Q1731">
        <v>100</v>
      </c>
      <c r="R1731" t="s">
        <v>2266</v>
      </c>
      <c r="S1731">
        <v>50</v>
      </c>
      <c r="T1731">
        <v>4.9513697624206543</v>
      </c>
      <c r="U1731">
        <v>-72.239967346191406</v>
      </c>
      <c r="V1731">
        <v>1.9390581175684929E-2</v>
      </c>
      <c r="W1731">
        <v>0</v>
      </c>
      <c r="X1731">
        <v>8.310249075293541E-3</v>
      </c>
      <c r="Y1731">
        <v>1.385041512548923E-2</v>
      </c>
      <c r="Z1731">
        <v>2.2160664200782779E-2</v>
      </c>
      <c r="AA1731">
        <v>3.319999948143959E-2</v>
      </c>
      <c r="AB1731">
        <v>1.246537361294031E-2</v>
      </c>
      <c r="AC1731">
        <v>0.239999994635582</v>
      </c>
      <c r="AD1731">
        <v>38</v>
      </c>
      <c r="AE1731">
        <v>1.9390581175684929E-2</v>
      </c>
      <c r="AF1731">
        <v>1</v>
      </c>
      <c r="AG1731">
        <v>0</v>
      </c>
      <c r="AH1731">
        <v>1</v>
      </c>
      <c r="AI1731">
        <v>1</v>
      </c>
      <c r="AJ1731">
        <v>1</v>
      </c>
      <c r="AK1731">
        <v>1</v>
      </c>
      <c r="AL1731">
        <v>1</v>
      </c>
    </row>
    <row r="1732" spans="1:38" x14ac:dyDescent="0.25">
      <c r="A1732">
        <v>1731</v>
      </c>
      <c r="B1732" t="s">
        <v>5303</v>
      </c>
      <c r="C1732">
        <v>2014</v>
      </c>
      <c r="D1732" t="s">
        <v>303</v>
      </c>
      <c r="I1732" t="s">
        <v>909</v>
      </c>
      <c r="J1732" t="s">
        <v>1417</v>
      </c>
      <c r="K1732" t="s">
        <v>1948</v>
      </c>
      <c r="L1732" t="s">
        <v>1949</v>
      </c>
      <c r="M1732" t="s">
        <v>5304</v>
      </c>
      <c r="N1732" t="s">
        <v>5305</v>
      </c>
      <c r="O1732" t="s">
        <v>620</v>
      </c>
      <c r="P1732" t="s">
        <v>620</v>
      </c>
      <c r="Q1732">
        <v>105</v>
      </c>
      <c r="R1732" t="s">
        <v>5306</v>
      </c>
      <c r="S1732">
        <v>50</v>
      </c>
      <c r="T1732">
        <v>2.705450057983398</v>
      </c>
      <c r="U1732">
        <v>-75.368736267089844</v>
      </c>
      <c r="V1732">
        <v>0.2339181303977966</v>
      </c>
      <c r="W1732">
        <v>0</v>
      </c>
      <c r="X1732">
        <v>0.46198830008506769</v>
      </c>
      <c r="Y1732">
        <v>0.1111111119389534</v>
      </c>
      <c r="Z1732">
        <v>0</v>
      </c>
      <c r="AA1732">
        <v>0</v>
      </c>
      <c r="AB1732">
        <v>0</v>
      </c>
      <c r="AC1732">
        <v>0.43999999761581421</v>
      </c>
      <c r="AD1732">
        <v>0</v>
      </c>
      <c r="AE1732">
        <v>0</v>
      </c>
      <c r="AF1732">
        <v>1</v>
      </c>
      <c r="AG1732">
        <v>0</v>
      </c>
      <c r="AH1732">
        <v>1</v>
      </c>
      <c r="AI1732">
        <v>1</v>
      </c>
      <c r="AJ1732">
        <v>0</v>
      </c>
      <c r="AK1732">
        <v>0</v>
      </c>
      <c r="AL1732">
        <v>0</v>
      </c>
    </row>
    <row r="1733" spans="1:38" x14ac:dyDescent="0.25">
      <c r="A1733">
        <v>1732</v>
      </c>
      <c r="B1733" t="s">
        <v>5307</v>
      </c>
      <c r="C1733">
        <v>2014</v>
      </c>
      <c r="D1733" t="s">
        <v>303</v>
      </c>
      <c r="I1733" t="s">
        <v>39</v>
      </c>
      <c r="J1733" t="s">
        <v>48</v>
      </c>
      <c r="K1733" t="s">
        <v>467</v>
      </c>
      <c r="L1733" t="s">
        <v>5308</v>
      </c>
      <c r="M1733" t="s">
        <v>5309</v>
      </c>
      <c r="N1733" t="s">
        <v>208</v>
      </c>
      <c r="O1733" t="s">
        <v>18326</v>
      </c>
      <c r="P1733" t="s">
        <v>18323</v>
      </c>
      <c r="Q1733">
        <v>110</v>
      </c>
      <c r="R1733" t="s">
        <v>5310</v>
      </c>
      <c r="S1733">
        <v>50</v>
      </c>
      <c r="T1733">
        <v>4.8702101707458496</v>
      </c>
      <c r="U1733">
        <v>-72.341461181640625</v>
      </c>
      <c r="V1733">
        <v>4.5454546809196472E-2</v>
      </c>
      <c r="W1733">
        <v>1.8939394503831859E-3</v>
      </c>
      <c r="X1733">
        <v>4.1666667908430099E-2</v>
      </c>
      <c r="Y1733">
        <v>0.2121212184429169</v>
      </c>
      <c r="Z1733">
        <v>6.4393937587738037E-2</v>
      </c>
      <c r="AA1733">
        <v>1.559999957680702E-2</v>
      </c>
      <c r="AB1733">
        <v>1.8939394503831859E-3</v>
      </c>
      <c r="AC1733">
        <v>0.239999994635582</v>
      </c>
      <c r="AD1733">
        <v>43</v>
      </c>
      <c r="AE1733">
        <v>1.3257576152682299E-2</v>
      </c>
      <c r="AF1733">
        <v>1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1</v>
      </c>
    </row>
    <row r="1734" spans="1:38" x14ac:dyDescent="0.25">
      <c r="A1734">
        <v>1733</v>
      </c>
      <c r="B1734" t="s">
        <v>5311</v>
      </c>
      <c r="C1734">
        <v>2014</v>
      </c>
      <c r="D1734" t="s">
        <v>303</v>
      </c>
      <c r="I1734" t="s">
        <v>909</v>
      </c>
      <c r="J1734" t="s">
        <v>1417</v>
      </c>
      <c r="K1734" t="s">
        <v>1948</v>
      </c>
      <c r="L1734" t="s">
        <v>1954</v>
      </c>
      <c r="M1734" t="s">
        <v>5312</v>
      </c>
      <c r="N1734" t="s">
        <v>1257</v>
      </c>
      <c r="O1734" t="s">
        <v>338</v>
      </c>
      <c r="P1734" t="s">
        <v>338</v>
      </c>
      <c r="Q1734">
        <v>113</v>
      </c>
      <c r="R1734" t="s">
        <v>5313</v>
      </c>
      <c r="S1734">
        <v>50</v>
      </c>
      <c r="T1734">
        <v>2.71163010597229</v>
      </c>
      <c r="U1734">
        <v>-75.341712951660156</v>
      </c>
      <c r="V1734">
        <v>0.19310344755649569</v>
      </c>
      <c r="W1734">
        <v>0</v>
      </c>
      <c r="X1734">
        <v>0.32758620381355291</v>
      </c>
      <c r="Y1734">
        <v>6.8965516984462738E-2</v>
      </c>
      <c r="Z1734">
        <v>0.30344828963279719</v>
      </c>
      <c r="AA1734">
        <v>1.7999999225139621E-2</v>
      </c>
      <c r="AB1734">
        <v>0</v>
      </c>
      <c r="AC1734">
        <v>0</v>
      </c>
      <c r="AD1734">
        <v>25</v>
      </c>
      <c r="AE1734">
        <v>0</v>
      </c>
      <c r="AF1734">
        <v>1</v>
      </c>
      <c r="AG1734">
        <v>0</v>
      </c>
      <c r="AH1734">
        <v>1</v>
      </c>
      <c r="AI1734">
        <v>1</v>
      </c>
      <c r="AJ1734">
        <v>0</v>
      </c>
      <c r="AK1734">
        <v>1</v>
      </c>
      <c r="AL1734">
        <v>0</v>
      </c>
    </row>
    <row r="1735" spans="1:38" x14ac:dyDescent="0.25">
      <c r="A1735">
        <v>1734</v>
      </c>
      <c r="B1735" t="s">
        <v>5314</v>
      </c>
      <c r="C1735">
        <v>2014</v>
      </c>
      <c r="D1735" t="s">
        <v>303</v>
      </c>
      <c r="I1735" t="s">
        <v>39</v>
      </c>
      <c r="J1735" t="s">
        <v>48</v>
      </c>
      <c r="K1735" t="s">
        <v>467</v>
      </c>
      <c r="L1735" t="s">
        <v>5315</v>
      </c>
      <c r="M1735" t="s">
        <v>5309</v>
      </c>
      <c r="N1735" t="s">
        <v>5316</v>
      </c>
      <c r="O1735" t="s">
        <v>4258</v>
      </c>
      <c r="P1735" t="s">
        <v>18323</v>
      </c>
      <c r="Q1735">
        <v>115</v>
      </c>
      <c r="R1735" t="s">
        <v>5317</v>
      </c>
      <c r="S1735">
        <v>50</v>
      </c>
      <c r="T1735">
        <v>4.8702101707458496</v>
      </c>
      <c r="U1735">
        <v>-72.341461181640625</v>
      </c>
      <c r="V1735">
        <v>5.4216869175434113E-2</v>
      </c>
      <c r="W1735">
        <v>8.0321282148361206E-3</v>
      </c>
      <c r="X1735">
        <v>4.6184737235307687E-2</v>
      </c>
      <c r="Y1735">
        <v>0.21285140514373779</v>
      </c>
      <c r="Z1735">
        <v>7.8313253819942474E-2</v>
      </c>
      <c r="AA1735">
        <v>1.2400000356137751E-2</v>
      </c>
      <c r="AB1735">
        <v>2.0080320537090302E-3</v>
      </c>
      <c r="AC1735">
        <v>0.119999997317791</v>
      </c>
      <c r="AD1735">
        <v>25</v>
      </c>
      <c r="AE1735">
        <v>1.2048192322254179E-2</v>
      </c>
      <c r="AF1735">
        <v>1</v>
      </c>
      <c r="AG1735">
        <v>1</v>
      </c>
      <c r="AH1735">
        <v>1</v>
      </c>
      <c r="AI1735">
        <v>1</v>
      </c>
      <c r="AJ1735">
        <v>1</v>
      </c>
      <c r="AK1735">
        <v>1</v>
      </c>
      <c r="AL1735">
        <v>1</v>
      </c>
    </row>
    <row r="1736" spans="1:38" x14ac:dyDescent="0.25">
      <c r="A1736">
        <v>1735</v>
      </c>
      <c r="B1736" t="s">
        <v>5318</v>
      </c>
      <c r="C1736">
        <v>2014</v>
      </c>
      <c r="D1736" t="s">
        <v>303</v>
      </c>
      <c r="I1736" t="s">
        <v>909</v>
      </c>
      <c r="J1736" t="s">
        <v>1417</v>
      </c>
      <c r="K1736" t="s">
        <v>1948</v>
      </c>
      <c r="L1736" t="s">
        <v>4351</v>
      </c>
      <c r="M1736" t="s">
        <v>5319</v>
      </c>
      <c r="N1736" t="s">
        <v>5320</v>
      </c>
      <c r="O1736" t="s">
        <v>1060</v>
      </c>
      <c r="P1736" t="s">
        <v>18323</v>
      </c>
      <c r="Q1736">
        <v>95</v>
      </c>
      <c r="R1736" t="s">
        <v>5321</v>
      </c>
      <c r="S1736">
        <v>50</v>
      </c>
      <c r="T1736">
        <v>2.6319699287414551</v>
      </c>
      <c r="U1736">
        <v>-75.380767822265625</v>
      </c>
      <c r="V1736">
        <v>0.36585366725921631</v>
      </c>
      <c r="W1736">
        <v>0</v>
      </c>
      <c r="X1736">
        <v>0.28455284237861628</v>
      </c>
      <c r="Y1736">
        <v>0.17073170840740201</v>
      </c>
      <c r="Z1736">
        <v>0.17479674518108371</v>
      </c>
      <c r="AA1736">
        <v>6.1599999666213989E-2</v>
      </c>
      <c r="AB1736">
        <v>0</v>
      </c>
      <c r="AC1736">
        <v>0</v>
      </c>
      <c r="AD1736">
        <v>0</v>
      </c>
      <c r="AE1736">
        <v>0</v>
      </c>
      <c r="AF1736">
        <v>1</v>
      </c>
      <c r="AG1736">
        <v>0</v>
      </c>
      <c r="AH1736">
        <v>1</v>
      </c>
      <c r="AI1736">
        <v>1</v>
      </c>
      <c r="AJ1736">
        <v>0</v>
      </c>
      <c r="AK1736">
        <v>1</v>
      </c>
      <c r="AL1736">
        <v>0</v>
      </c>
    </row>
    <row r="1737" spans="1:38" x14ac:dyDescent="0.25">
      <c r="A1737">
        <v>1736</v>
      </c>
      <c r="B1737" t="s">
        <v>5322</v>
      </c>
      <c r="C1737">
        <v>2014</v>
      </c>
      <c r="D1737" t="s">
        <v>303</v>
      </c>
      <c r="I1737" t="s">
        <v>39</v>
      </c>
      <c r="J1737" t="s">
        <v>48</v>
      </c>
      <c r="K1737" t="s">
        <v>467</v>
      </c>
      <c r="L1737" t="s">
        <v>5291</v>
      </c>
      <c r="M1737" t="s">
        <v>5323</v>
      </c>
      <c r="N1737" t="s">
        <v>259</v>
      </c>
      <c r="O1737" t="s">
        <v>4715</v>
      </c>
      <c r="P1737" t="s">
        <v>4715</v>
      </c>
      <c r="Q1737">
        <v>115</v>
      </c>
      <c r="R1737" t="s">
        <v>5324</v>
      </c>
      <c r="S1737">
        <v>50</v>
      </c>
      <c r="T1737">
        <v>4.8702101707458496</v>
      </c>
      <c r="U1737">
        <v>-72.341461181640625</v>
      </c>
      <c r="V1737">
        <v>7.49506875872612E-2</v>
      </c>
      <c r="W1737">
        <v>2.1696252748370171E-2</v>
      </c>
      <c r="X1737">
        <v>5.128205195069313E-2</v>
      </c>
      <c r="Y1737">
        <v>9.8619326949119568E-2</v>
      </c>
      <c r="Z1737">
        <v>0.1321499049663544</v>
      </c>
      <c r="AA1737">
        <v>3.9599999785423279E-2</v>
      </c>
      <c r="AB1737">
        <v>1.183431968092918E-2</v>
      </c>
      <c r="AC1737">
        <v>0.239999994635582</v>
      </c>
      <c r="AD1737">
        <v>20</v>
      </c>
      <c r="AE1737">
        <v>1.380670629441738E-2</v>
      </c>
      <c r="AF1737">
        <v>1</v>
      </c>
      <c r="AG1737">
        <v>1</v>
      </c>
      <c r="AH1737">
        <v>1</v>
      </c>
      <c r="AI1737">
        <v>1</v>
      </c>
      <c r="AJ1737">
        <v>1</v>
      </c>
      <c r="AK1737">
        <v>1</v>
      </c>
      <c r="AL1737">
        <v>1</v>
      </c>
    </row>
    <row r="1738" spans="1:38" x14ac:dyDescent="0.25">
      <c r="A1738">
        <v>1737</v>
      </c>
      <c r="B1738" t="s">
        <v>5325</v>
      </c>
      <c r="C1738">
        <v>2014</v>
      </c>
      <c r="D1738" t="s">
        <v>303</v>
      </c>
      <c r="I1738" t="s">
        <v>909</v>
      </c>
      <c r="J1738" t="s">
        <v>1417</v>
      </c>
      <c r="K1738" t="s">
        <v>1948</v>
      </c>
      <c r="L1738" t="s">
        <v>1949</v>
      </c>
      <c r="M1738" t="s">
        <v>5326</v>
      </c>
      <c r="N1738" t="s">
        <v>5327</v>
      </c>
      <c r="O1738" t="s">
        <v>338</v>
      </c>
      <c r="P1738" t="s">
        <v>338</v>
      </c>
      <c r="Q1738">
        <v>85</v>
      </c>
      <c r="R1738" t="s">
        <v>5306</v>
      </c>
      <c r="S1738">
        <v>50</v>
      </c>
      <c r="T1738">
        <v>2.6394000053405762</v>
      </c>
      <c r="U1738">
        <v>-75.375831604003906</v>
      </c>
      <c r="V1738">
        <v>0.15605095028877261</v>
      </c>
      <c r="W1738">
        <v>0</v>
      </c>
      <c r="X1738">
        <v>0.34713375568389893</v>
      </c>
      <c r="Y1738">
        <v>0.1273885369300842</v>
      </c>
      <c r="Z1738">
        <v>0.23248407244682309</v>
      </c>
      <c r="AA1738">
        <v>4.7200001776218407E-2</v>
      </c>
      <c r="AB1738">
        <v>9.5541402697563171E-3</v>
      </c>
      <c r="AC1738">
        <v>0.119999997317791</v>
      </c>
      <c r="AD1738">
        <v>0</v>
      </c>
      <c r="AE1738">
        <v>0</v>
      </c>
      <c r="AF1738">
        <v>1</v>
      </c>
      <c r="AG1738">
        <v>0</v>
      </c>
      <c r="AH1738">
        <v>1</v>
      </c>
      <c r="AI1738">
        <v>1</v>
      </c>
      <c r="AJ1738">
        <v>0</v>
      </c>
      <c r="AK1738">
        <v>1</v>
      </c>
      <c r="AL1738">
        <v>1</v>
      </c>
    </row>
    <row r="1739" spans="1:38" x14ac:dyDescent="0.25">
      <c r="A1739">
        <v>1738</v>
      </c>
      <c r="B1739" t="s">
        <v>5328</v>
      </c>
      <c r="C1739">
        <v>2014</v>
      </c>
      <c r="D1739" t="s">
        <v>303</v>
      </c>
      <c r="I1739" t="s">
        <v>39</v>
      </c>
      <c r="J1739" t="s">
        <v>48</v>
      </c>
      <c r="K1739" t="s">
        <v>467</v>
      </c>
      <c r="L1739" t="s">
        <v>1482</v>
      </c>
      <c r="M1739" t="s">
        <v>5329</v>
      </c>
      <c r="N1739" t="s">
        <v>5330</v>
      </c>
      <c r="O1739" t="s">
        <v>45</v>
      </c>
      <c r="P1739" t="s">
        <v>45</v>
      </c>
      <c r="Q1739">
        <v>118</v>
      </c>
      <c r="R1739" t="s">
        <v>256</v>
      </c>
      <c r="S1739">
        <v>50</v>
      </c>
      <c r="T1739">
        <v>4.8702101707458496</v>
      </c>
      <c r="U1739">
        <v>-72.341461181640625</v>
      </c>
      <c r="V1739">
        <v>6.3218392431735992E-2</v>
      </c>
      <c r="W1739">
        <v>1.3409961946308609E-2</v>
      </c>
      <c r="X1739">
        <v>3.6398466676473618E-2</v>
      </c>
      <c r="Y1739">
        <v>9.5785439014434814E-2</v>
      </c>
      <c r="Z1739">
        <v>9.1954022645950317E-2</v>
      </c>
      <c r="AA1739">
        <v>3.6400001496076577E-2</v>
      </c>
      <c r="AB1739">
        <v>3.8314175326377149E-3</v>
      </c>
      <c r="AC1739">
        <v>0.40000000596046448</v>
      </c>
      <c r="AD1739">
        <v>32</v>
      </c>
      <c r="AE1739">
        <v>1.915708743035793E-2</v>
      </c>
      <c r="AF1739">
        <v>1</v>
      </c>
      <c r="AG1739">
        <v>1</v>
      </c>
      <c r="AH1739">
        <v>1</v>
      </c>
      <c r="AI1739">
        <v>1</v>
      </c>
      <c r="AJ1739">
        <v>1</v>
      </c>
      <c r="AK1739">
        <v>1</v>
      </c>
      <c r="AL1739">
        <v>1</v>
      </c>
    </row>
    <row r="1740" spans="1:38" x14ac:dyDescent="0.25">
      <c r="A1740">
        <v>1739</v>
      </c>
      <c r="B1740" t="s">
        <v>5331</v>
      </c>
      <c r="C1740">
        <v>2014</v>
      </c>
      <c r="D1740" t="s">
        <v>303</v>
      </c>
      <c r="I1740" t="s">
        <v>909</v>
      </c>
      <c r="J1740" t="s">
        <v>1417</v>
      </c>
      <c r="K1740" t="s">
        <v>1948</v>
      </c>
      <c r="L1740" t="s">
        <v>1954</v>
      </c>
      <c r="M1740" t="s">
        <v>2056</v>
      </c>
      <c r="N1740" t="s">
        <v>5332</v>
      </c>
      <c r="O1740" t="s">
        <v>153</v>
      </c>
      <c r="P1740" t="s">
        <v>153</v>
      </c>
      <c r="Q1740">
        <v>85</v>
      </c>
      <c r="R1740" t="s">
        <v>5333</v>
      </c>
      <c r="S1740">
        <v>50</v>
      </c>
      <c r="T1740">
        <v>2.7483499050140381</v>
      </c>
      <c r="U1740">
        <v>-75.334518432617188</v>
      </c>
      <c r="V1740">
        <v>6.3333332538604736E-2</v>
      </c>
      <c r="W1740">
        <v>0</v>
      </c>
      <c r="X1740">
        <v>0.24333333969116211</v>
      </c>
      <c r="Y1740">
        <v>7.9999998211860657E-2</v>
      </c>
      <c r="Z1740">
        <v>0.31333333253860468</v>
      </c>
      <c r="AA1740">
        <v>6.4000003039836884E-2</v>
      </c>
      <c r="AB1740">
        <v>3.333333414047956E-3</v>
      </c>
      <c r="AC1740">
        <v>7.9999998211860657E-2</v>
      </c>
      <c r="AD1740">
        <v>0</v>
      </c>
      <c r="AE1740">
        <v>0</v>
      </c>
      <c r="AF1740">
        <v>1</v>
      </c>
      <c r="AG1740">
        <v>0</v>
      </c>
      <c r="AH1740">
        <v>1</v>
      </c>
      <c r="AI1740">
        <v>1</v>
      </c>
      <c r="AJ1740">
        <v>0</v>
      </c>
      <c r="AK1740">
        <v>1</v>
      </c>
      <c r="AL1740">
        <v>1</v>
      </c>
    </row>
    <row r="1741" spans="1:38" x14ac:dyDescent="0.25">
      <c r="A1741">
        <v>1740</v>
      </c>
      <c r="B1741" t="s">
        <v>5334</v>
      </c>
      <c r="C1741">
        <v>2014</v>
      </c>
      <c r="D1741" t="s">
        <v>303</v>
      </c>
      <c r="I1741" t="s">
        <v>39</v>
      </c>
      <c r="J1741" t="s">
        <v>48</v>
      </c>
      <c r="K1741" t="s">
        <v>467</v>
      </c>
      <c r="L1741" t="s">
        <v>5335</v>
      </c>
      <c r="M1741" t="s">
        <v>5336</v>
      </c>
      <c r="N1741" t="s">
        <v>5337</v>
      </c>
      <c r="O1741" t="s">
        <v>338</v>
      </c>
      <c r="P1741" t="s">
        <v>338</v>
      </c>
      <c r="Q1741">
        <v>110</v>
      </c>
      <c r="R1741" t="s">
        <v>5338</v>
      </c>
      <c r="S1741">
        <v>50</v>
      </c>
      <c r="T1741">
        <v>4.6757693290710449</v>
      </c>
      <c r="U1741">
        <v>-72.212799072265625</v>
      </c>
      <c r="V1741">
        <v>8.7431691586971283E-2</v>
      </c>
      <c r="W1741">
        <v>2.9143897816538811E-2</v>
      </c>
      <c r="X1741">
        <v>5.6466303765773773E-2</v>
      </c>
      <c r="Y1741">
        <v>2.3679416626691822E-2</v>
      </c>
      <c r="Z1741">
        <v>0.15482695400714869</v>
      </c>
      <c r="AA1741">
        <v>2.4800000712275509E-2</v>
      </c>
      <c r="AB1741">
        <v>3.6429872270673509E-3</v>
      </c>
      <c r="AC1741">
        <v>0.15999999642372131</v>
      </c>
      <c r="AD1741">
        <v>28</v>
      </c>
      <c r="AE1741">
        <v>2.5500910356640819E-2</v>
      </c>
      <c r="AF1741">
        <v>1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1</v>
      </c>
    </row>
    <row r="1742" spans="1:38" x14ac:dyDescent="0.25">
      <c r="A1742">
        <v>1741</v>
      </c>
      <c r="B1742" t="s">
        <v>5339</v>
      </c>
      <c r="C1742">
        <v>2014</v>
      </c>
      <c r="D1742" t="s">
        <v>303</v>
      </c>
      <c r="I1742" t="s">
        <v>39</v>
      </c>
      <c r="J1742" t="s">
        <v>48</v>
      </c>
      <c r="K1742" t="s">
        <v>49</v>
      </c>
      <c r="L1742" t="s">
        <v>2726</v>
      </c>
      <c r="M1742" t="s">
        <v>3075</v>
      </c>
      <c r="N1742" t="s">
        <v>4670</v>
      </c>
      <c r="O1742" t="s">
        <v>4715</v>
      </c>
      <c r="P1742" t="s">
        <v>4715</v>
      </c>
      <c r="Q1742">
        <v>119</v>
      </c>
      <c r="R1742" t="s">
        <v>5340</v>
      </c>
      <c r="S1742">
        <v>50</v>
      </c>
      <c r="T1742">
        <v>5.4232702255249023</v>
      </c>
      <c r="U1742">
        <v>-71.739372253417969</v>
      </c>
      <c r="V1742">
        <v>8.5427135229110718E-2</v>
      </c>
      <c r="W1742">
        <v>1.256281416863203E-2</v>
      </c>
      <c r="X1742">
        <v>0.1783919632434845</v>
      </c>
      <c r="Y1742">
        <v>0.7964823842048645</v>
      </c>
      <c r="Z1742">
        <v>5.7788945734500892E-2</v>
      </c>
      <c r="AA1742">
        <v>3.9999999105930328E-2</v>
      </c>
      <c r="AB1742">
        <v>0</v>
      </c>
      <c r="AC1742">
        <v>0.31999999284744263</v>
      </c>
      <c r="AD1742">
        <v>27</v>
      </c>
      <c r="AE1742">
        <v>1.0050251148641109E-2</v>
      </c>
      <c r="AF1742">
        <v>1</v>
      </c>
      <c r="AG1742">
        <v>1</v>
      </c>
      <c r="AH1742">
        <v>1</v>
      </c>
      <c r="AI1742">
        <v>1</v>
      </c>
      <c r="AJ1742">
        <v>1</v>
      </c>
      <c r="AK1742">
        <v>1</v>
      </c>
      <c r="AL1742">
        <v>0</v>
      </c>
    </row>
    <row r="1743" spans="1:38" x14ac:dyDescent="0.25">
      <c r="A1743">
        <v>1742</v>
      </c>
      <c r="B1743" t="s">
        <v>5341</v>
      </c>
      <c r="C1743">
        <v>2014</v>
      </c>
      <c r="D1743" t="s">
        <v>303</v>
      </c>
      <c r="I1743" t="s">
        <v>2828</v>
      </c>
      <c r="J1743" t="s">
        <v>2829</v>
      </c>
      <c r="K1743" t="s">
        <v>2985</v>
      </c>
      <c r="L1743" t="s">
        <v>5342</v>
      </c>
      <c r="M1743" t="s">
        <v>5343</v>
      </c>
      <c r="N1743" t="s">
        <v>51</v>
      </c>
      <c r="O1743" t="s">
        <v>338</v>
      </c>
      <c r="P1743" t="s">
        <v>338</v>
      </c>
      <c r="Q1743">
        <v>119</v>
      </c>
      <c r="R1743" t="s">
        <v>5344</v>
      </c>
      <c r="S1743">
        <v>50</v>
      </c>
      <c r="T1743">
        <v>8.175419807434082</v>
      </c>
      <c r="U1743">
        <v>-72.528099060058594</v>
      </c>
      <c r="V1743">
        <v>0.16139240562915799</v>
      </c>
      <c r="W1743">
        <v>1.8987340852618221E-2</v>
      </c>
      <c r="X1743">
        <v>1.8987340852618221E-2</v>
      </c>
      <c r="Y1743">
        <v>9.1772153973579407E-2</v>
      </c>
      <c r="Z1743">
        <v>0.31962025165557861</v>
      </c>
      <c r="AA1743">
        <v>2.120000077411532E-3</v>
      </c>
      <c r="AB1743">
        <v>0</v>
      </c>
      <c r="AC1743">
        <v>0</v>
      </c>
      <c r="AD1743">
        <v>10.829999923706049</v>
      </c>
      <c r="AE1743">
        <v>0</v>
      </c>
      <c r="AF1743">
        <v>1</v>
      </c>
      <c r="AG1743">
        <v>1</v>
      </c>
      <c r="AH1743">
        <v>1</v>
      </c>
      <c r="AI1743">
        <v>1</v>
      </c>
      <c r="AJ1743">
        <v>0</v>
      </c>
      <c r="AK1743">
        <v>1</v>
      </c>
      <c r="AL1743">
        <v>0</v>
      </c>
    </row>
    <row r="1744" spans="1:38" x14ac:dyDescent="0.25">
      <c r="A1744">
        <v>1743</v>
      </c>
      <c r="B1744" t="s">
        <v>5345</v>
      </c>
      <c r="C1744">
        <v>2014</v>
      </c>
      <c r="D1744" t="s">
        <v>303</v>
      </c>
      <c r="I1744" t="s">
        <v>909</v>
      </c>
      <c r="J1744" t="s">
        <v>1417</v>
      </c>
      <c r="K1744" t="s">
        <v>1948</v>
      </c>
      <c r="L1744" t="s">
        <v>2096</v>
      </c>
      <c r="M1744" t="s">
        <v>5346</v>
      </c>
      <c r="N1744" t="s">
        <v>5347</v>
      </c>
      <c r="O1744" t="s">
        <v>620</v>
      </c>
      <c r="P1744" t="s">
        <v>620</v>
      </c>
      <c r="Q1744">
        <v>110</v>
      </c>
      <c r="R1744" t="s">
        <v>5348</v>
      </c>
      <c r="S1744">
        <v>50</v>
      </c>
      <c r="T1744">
        <v>2.64982008934021</v>
      </c>
      <c r="U1744">
        <v>-75.3448486328125</v>
      </c>
      <c r="V1744">
        <v>0.28524589538574219</v>
      </c>
      <c r="W1744">
        <v>0</v>
      </c>
      <c r="X1744">
        <v>0.74426227807998657</v>
      </c>
      <c r="Y1744">
        <v>6.8852461874485016E-2</v>
      </c>
      <c r="Z1744">
        <v>0.50819671154022217</v>
      </c>
      <c r="AA1744">
        <v>0.1272000074386597</v>
      </c>
      <c r="AB1744">
        <v>9.8360655829310417E-3</v>
      </c>
      <c r="AC1744">
        <v>0.239999994635582</v>
      </c>
      <c r="AD1744">
        <v>25</v>
      </c>
      <c r="AE1744">
        <v>0</v>
      </c>
      <c r="AF1744">
        <v>1</v>
      </c>
      <c r="AG1744">
        <v>0</v>
      </c>
      <c r="AH1744">
        <v>1</v>
      </c>
      <c r="AI1744">
        <v>1</v>
      </c>
      <c r="AJ1744">
        <v>0</v>
      </c>
      <c r="AK1744">
        <v>1</v>
      </c>
      <c r="AL1744">
        <v>1</v>
      </c>
    </row>
    <row r="1745" spans="1:38" x14ac:dyDescent="0.25">
      <c r="A1745">
        <v>1744</v>
      </c>
      <c r="B1745" t="s">
        <v>5349</v>
      </c>
      <c r="C1745">
        <v>2014</v>
      </c>
      <c r="D1745" t="s">
        <v>303</v>
      </c>
      <c r="I1745" t="s">
        <v>39</v>
      </c>
      <c r="J1745" t="s">
        <v>48</v>
      </c>
      <c r="K1745" t="s">
        <v>467</v>
      </c>
      <c r="L1745" t="s">
        <v>5350</v>
      </c>
      <c r="M1745" t="s">
        <v>5351</v>
      </c>
      <c r="N1745" t="s">
        <v>328</v>
      </c>
      <c r="O1745" t="s">
        <v>45</v>
      </c>
      <c r="P1745" t="s">
        <v>45</v>
      </c>
      <c r="Q1745">
        <v>118</v>
      </c>
      <c r="R1745" t="s">
        <v>5352</v>
      </c>
      <c r="S1745">
        <v>50</v>
      </c>
      <c r="T1745">
        <v>4.8230500221252441</v>
      </c>
      <c r="U1745">
        <v>-72.271659851074219</v>
      </c>
      <c r="V1745">
        <v>7.4803151190280914E-2</v>
      </c>
      <c r="W1745">
        <v>1.377952750772238E-2</v>
      </c>
      <c r="X1745">
        <v>3.7401575595140457E-2</v>
      </c>
      <c r="Y1745">
        <v>9.4488188624382019E-2</v>
      </c>
      <c r="Z1745">
        <v>0.1141732260584831</v>
      </c>
      <c r="AA1745">
        <v>3.2000001519918442E-2</v>
      </c>
      <c r="AB1745">
        <v>1.377952750772238E-2</v>
      </c>
      <c r="AC1745">
        <v>0.239999994635582</v>
      </c>
      <c r="AD1745">
        <v>23</v>
      </c>
      <c r="AE1745">
        <v>1.968503929674625E-2</v>
      </c>
      <c r="AF1745">
        <v>1</v>
      </c>
      <c r="AG1745">
        <v>1</v>
      </c>
      <c r="AH1745">
        <v>1</v>
      </c>
      <c r="AI1745">
        <v>1</v>
      </c>
      <c r="AJ1745">
        <v>1</v>
      </c>
      <c r="AK1745">
        <v>1</v>
      </c>
      <c r="AL1745">
        <v>1</v>
      </c>
    </row>
    <row r="1746" spans="1:38" x14ac:dyDescent="0.25">
      <c r="A1746">
        <v>1745</v>
      </c>
      <c r="B1746" t="s">
        <v>5353</v>
      </c>
      <c r="C1746">
        <v>2014</v>
      </c>
      <c r="D1746" t="s">
        <v>303</v>
      </c>
      <c r="I1746" t="s">
        <v>909</v>
      </c>
      <c r="J1746" t="s">
        <v>1417</v>
      </c>
      <c r="K1746" t="s">
        <v>1948</v>
      </c>
      <c r="L1746" t="s">
        <v>1949</v>
      </c>
      <c r="M1746" t="s">
        <v>5354</v>
      </c>
      <c r="N1746" t="s">
        <v>1951</v>
      </c>
      <c r="O1746" t="s">
        <v>111</v>
      </c>
      <c r="P1746" t="s">
        <v>111</v>
      </c>
      <c r="Q1746">
        <v>110</v>
      </c>
      <c r="R1746" t="s">
        <v>5355</v>
      </c>
      <c r="S1746">
        <v>50</v>
      </c>
      <c r="T1746">
        <v>2.6517200469970699</v>
      </c>
      <c r="U1746">
        <v>-75.331962585449219</v>
      </c>
      <c r="V1746">
        <v>0.40389972925186157</v>
      </c>
      <c r="W1746">
        <v>2.7855152729898691E-3</v>
      </c>
      <c r="X1746">
        <v>0.78830081224441528</v>
      </c>
      <c r="Y1746">
        <v>6.1281338334083557E-2</v>
      </c>
      <c r="Z1746">
        <v>0.42061281204223627</v>
      </c>
      <c r="AA1746">
        <v>6.4000003039836884E-2</v>
      </c>
      <c r="AB1746">
        <v>0</v>
      </c>
      <c r="AC1746">
        <v>0</v>
      </c>
      <c r="AD1746">
        <v>31</v>
      </c>
      <c r="AE1746">
        <v>0</v>
      </c>
      <c r="AF1746">
        <v>1</v>
      </c>
      <c r="AG1746">
        <v>1</v>
      </c>
      <c r="AH1746">
        <v>1</v>
      </c>
      <c r="AI1746">
        <v>1</v>
      </c>
      <c r="AJ1746">
        <v>0</v>
      </c>
      <c r="AK1746">
        <v>1</v>
      </c>
      <c r="AL1746">
        <v>0</v>
      </c>
    </row>
    <row r="1747" spans="1:38" x14ac:dyDescent="0.25">
      <c r="A1747">
        <v>1746</v>
      </c>
      <c r="B1747" t="s">
        <v>5356</v>
      </c>
      <c r="C1747">
        <v>2014</v>
      </c>
      <c r="D1747" t="s">
        <v>303</v>
      </c>
      <c r="I1747" t="s">
        <v>39</v>
      </c>
      <c r="J1747" t="s">
        <v>48</v>
      </c>
      <c r="K1747" t="s">
        <v>467</v>
      </c>
      <c r="L1747" t="s">
        <v>5335</v>
      </c>
      <c r="M1747" t="s">
        <v>5357</v>
      </c>
      <c r="N1747" t="s">
        <v>2409</v>
      </c>
      <c r="O1747" t="s">
        <v>338</v>
      </c>
      <c r="P1747" t="s">
        <v>338</v>
      </c>
      <c r="Q1747">
        <v>117</v>
      </c>
      <c r="R1747" t="s">
        <v>5358</v>
      </c>
      <c r="S1747">
        <v>50</v>
      </c>
      <c r="T1747">
        <v>4.6757693290710449</v>
      </c>
      <c r="U1747">
        <v>-72.212799072265625</v>
      </c>
      <c r="V1747">
        <v>7.7338129281997681E-2</v>
      </c>
      <c r="W1747">
        <v>1.6187049448490139E-2</v>
      </c>
      <c r="X1747">
        <v>4.316546767950058E-2</v>
      </c>
      <c r="Y1747">
        <v>5.5755395442247391E-2</v>
      </c>
      <c r="Z1747">
        <v>8.992806077003479E-2</v>
      </c>
      <c r="AA1747">
        <v>2.8400000184774399E-2</v>
      </c>
      <c r="AB1747">
        <v>7.1942447684705257E-3</v>
      </c>
      <c r="AC1747">
        <v>0.2800000011920929</v>
      </c>
      <c r="AD1747">
        <v>21</v>
      </c>
      <c r="AE1747">
        <v>1.438848953694105E-2</v>
      </c>
      <c r="AF1747">
        <v>1</v>
      </c>
      <c r="AG1747">
        <v>1</v>
      </c>
      <c r="AH1747">
        <v>1</v>
      </c>
      <c r="AI1747">
        <v>1</v>
      </c>
      <c r="AJ1747">
        <v>1</v>
      </c>
      <c r="AK1747">
        <v>1</v>
      </c>
      <c r="AL1747">
        <v>1</v>
      </c>
    </row>
    <row r="1748" spans="1:38" x14ac:dyDescent="0.25">
      <c r="A1748">
        <v>1747</v>
      </c>
      <c r="B1748" t="s">
        <v>5359</v>
      </c>
      <c r="C1748">
        <v>2014</v>
      </c>
      <c r="D1748" t="s">
        <v>303</v>
      </c>
      <c r="I1748" t="s">
        <v>909</v>
      </c>
      <c r="J1748" t="s">
        <v>1417</v>
      </c>
      <c r="K1748" t="s">
        <v>1948</v>
      </c>
      <c r="L1748" t="s">
        <v>1949</v>
      </c>
      <c r="M1748" t="s">
        <v>5360</v>
      </c>
      <c r="N1748" t="s">
        <v>5361</v>
      </c>
      <c r="O1748" t="s">
        <v>921</v>
      </c>
      <c r="P1748" t="s">
        <v>921</v>
      </c>
      <c r="Q1748">
        <v>100</v>
      </c>
      <c r="R1748" t="s">
        <v>564</v>
      </c>
      <c r="S1748">
        <v>50</v>
      </c>
      <c r="T1748">
        <v>2.6733798980712891</v>
      </c>
      <c r="U1748">
        <v>-75.367843627929688</v>
      </c>
      <c r="V1748">
        <v>0.26265823841094971</v>
      </c>
      <c r="W1748">
        <v>0</v>
      </c>
      <c r="X1748">
        <v>0.23417721688747409</v>
      </c>
      <c r="Y1748">
        <v>2.2151898592710492E-2</v>
      </c>
      <c r="Z1748">
        <v>0.28481012582778931</v>
      </c>
      <c r="AA1748">
        <v>7.3600001633167267E-2</v>
      </c>
      <c r="AB1748">
        <v>0</v>
      </c>
      <c r="AC1748">
        <v>0</v>
      </c>
      <c r="AD1748">
        <v>11</v>
      </c>
      <c r="AE1748">
        <v>0</v>
      </c>
      <c r="AF1748">
        <v>1</v>
      </c>
      <c r="AG1748">
        <v>0</v>
      </c>
      <c r="AH1748">
        <v>1</v>
      </c>
      <c r="AI1748">
        <v>1</v>
      </c>
      <c r="AJ1748">
        <v>0</v>
      </c>
      <c r="AK1748">
        <v>1</v>
      </c>
      <c r="AL1748">
        <v>0</v>
      </c>
    </row>
    <row r="1749" spans="1:38" x14ac:dyDescent="0.25">
      <c r="A1749">
        <v>1748</v>
      </c>
      <c r="B1749" t="s">
        <v>5362</v>
      </c>
      <c r="C1749">
        <v>2014</v>
      </c>
      <c r="D1749" t="s">
        <v>303</v>
      </c>
      <c r="I1749" t="s">
        <v>39</v>
      </c>
      <c r="J1749" t="s">
        <v>48</v>
      </c>
      <c r="K1749" t="s">
        <v>378</v>
      </c>
      <c r="L1749" t="s">
        <v>2553</v>
      </c>
      <c r="M1749" t="s">
        <v>2538</v>
      </c>
      <c r="N1749" t="s">
        <v>5363</v>
      </c>
      <c r="O1749" t="s">
        <v>45</v>
      </c>
      <c r="P1749" t="s">
        <v>45</v>
      </c>
      <c r="Q1749">
        <v>119</v>
      </c>
      <c r="R1749" t="s">
        <v>18347</v>
      </c>
      <c r="S1749">
        <v>50</v>
      </c>
      <c r="T1749">
        <v>4.8666048049926758</v>
      </c>
      <c r="U1749">
        <v>-72.685409545898438</v>
      </c>
      <c r="V1749">
        <v>7.5664624571800232E-2</v>
      </c>
      <c r="W1749">
        <v>4.0899794548749917E-2</v>
      </c>
      <c r="X1749">
        <v>0.1002044975757599</v>
      </c>
      <c r="Y1749">
        <v>0.27811861038208008</v>
      </c>
      <c r="Z1749">
        <v>0.31492841243743902</v>
      </c>
      <c r="AA1749">
        <v>5.9200000017881393E-2</v>
      </c>
      <c r="AB1749">
        <v>6.1349691823124894E-3</v>
      </c>
      <c r="AC1749">
        <v>0.15999999642372131</v>
      </c>
      <c r="AD1749">
        <v>7.4000000953674316</v>
      </c>
      <c r="AE1749">
        <v>2.6584867388010028E-2</v>
      </c>
      <c r="AF1749">
        <v>1</v>
      </c>
      <c r="AG1749">
        <v>1</v>
      </c>
      <c r="AH1749">
        <v>1</v>
      </c>
      <c r="AI1749">
        <v>1</v>
      </c>
      <c r="AJ1749">
        <v>1</v>
      </c>
      <c r="AK1749">
        <v>1</v>
      </c>
      <c r="AL1749">
        <v>1</v>
      </c>
    </row>
    <row r="1750" spans="1:38" x14ac:dyDescent="0.25">
      <c r="A1750">
        <v>1749</v>
      </c>
      <c r="B1750" t="s">
        <v>5364</v>
      </c>
      <c r="C1750">
        <v>2014</v>
      </c>
      <c r="D1750" t="s">
        <v>303</v>
      </c>
      <c r="I1750" t="s">
        <v>909</v>
      </c>
      <c r="J1750" t="s">
        <v>1417</v>
      </c>
      <c r="K1750" t="s">
        <v>1948</v>
      </c>
      <c r="L1750" t="s">
        <v>1949</v>
      </c>
      <c r="M1750" t="s">
        <v>5365</v>
      </c>
      <c r="N1750" t="s">
        <v>5366</v>
      </c>
      <c r="O1750" t="s">
        <v>1060</v>
      </c>
      <c r="P1750" t="s">
        <v>18323</v>
      </c>
      <c r="Q1750">
        <v>90</v>
      </c>
      <c r="R1750" t="s">
        <v>5367</v>
      </c>
      <c r="S1750">
        <v>50</v>
      </c>
      <c r="T1750">
        <v>2.642970085144043</v>
      </c>
      <c r="U1750">
        <v>-75.3724365234375</v>
      </c>
      <c r="V1750">
        <v>0.1570512801408768</v>
      </c>
      <c r="W1750">
        <v>0</v>
      </c>
      <c r="X1750">
        <v>0.1666666716337204</v>
      </c>
      <c r="Y1750">
        <v>0.18589743971824649</v>
      </c>
      <c r="Z1750">
        <v>0.36538460850715643</v>
      </c>
      <c r="AA1750">
        <v>9.7999997437000275E-2</v>
      </c>
      <c r="AB1750">
        <v>0</v>
      </c>
      <c r="AC1750">
        <v>3.9999999105930328E-2</v>
      </c>
      <c r="AD1750">
        <v>9</v>
      </c>
      <c r="AE1750">
        <v>0</v>
      </c>
      <c r="AF1750">
        <v>1</v>
      </c>
      <c r="AG1750">
        <v>0</v>
      </c>
      <c r="AH1750">
        <v>1</v>
      </c>
      <c r="AI1750">
        <v>1</v>
      </c>
      <c r="AJ1750">
        <v>0</v>
      </c>
      <c r="AK1750">
        <v>1</v>
      </c>
      <c r="AL1750">
        <v>0</v>
      </c>
    </row>
    <row r="1751" spans="1:38" x14ac:dyDescent="0.25">
      <c r="A1751">
        <v>1750</v>
      </c>
      <c r="B1751" t="s">
        <v>5368</v>
      </c>
      <c r="C1751">
        <v>2014</v>
      </c>
      <c r="D1751" t="s">
        <v>303</v>
      </c>
      <c r="I1751" t="s">
        <v>39</v>
      </c>
      <c r="J1751" t="s">
        <v>48</v>
      </c>
      <c r="K1751" t="s">
        <v>378</v>
      </c>
      <c r="L1751" t="s">
        <v>2553</v>
      </c>
      <c r="M1751" t="s">
        <v>5369</v>
      </c>
      <c r="N1751" t="s">
        <v>5370</v>
      </c>
      <c r="O1751" t="s">
        <v>338</v>
      </c>
      <c r="P1751" t="s">
        <v>338</v>
      </c>
      <c r="Q1751">
        <v>121</v>
      </c>
      <c r="R1751" t="s">
        <v>5371</v>
      </c>
      <c r="S1751">
        <v>50</v>
      </c>
      <c r="T1751">
        <v>4.8675599098205566</v>
      </c>
      <c r="U1751">
        <v>-72.648399353027344</v>
      </c>
      <c r="V1751">
        <v>3.7698414176702499E-2</v>
      </c>
      <c r="W1751">
        <v>1.9841270986944441E-3</v>
      </c>
      <c r="X1751">
        <v>4.56349216401577E-2</v>
      </c>
      <c r="Y1751">
        <v>0.2678571343421936</v>
      </c>
      <c r="Z1751">
        <v>8.9285716414451599E-2</v>
      </c>
      <c r="AA1751">
        <v>2.8000000864267349E-2</v>
      </c>
      <c r="AB1751">
        <v>5.9523810632526866E-3</v>
      </c>
      <c r="AC1751">
        <v>0.119999997317791</v>
      </c>
      <c r="AD1751">
        <v>2.9200000762939449</v>
      </c>
      <c r="AE1751">
        <v>3.5714287310838699E-2</v>
      </c>
      <c r="AF1751">
        <v>1</v>
      </c>
      <c r="AG1751">
        <v>1</v>
      </c>
      <c r="AH1751">
        <v>1</v>
      </c>
      <c r="AI1751">
        <v>1</v>
      </c>
      <c r="AJ1751">
        <v>1</v>
      </c>
      <c r="AK1751">
        <v>1</v>
      </c>
      <c r="AL1751">
        <v>1</v>
      </c>
    </row>
    <row r="1752" spans="1:38" x14ac:dyDescent="0.25">
      <c r="A1752">
        <v>1751</v>
      </c>
      <c r="B1752" t="s">
        <v>5372</v>
      </c>
      <c r="C1752">
        <v>2014</v>
      </c>
      <c r="D1752" t="s">
        <v>303</v>
      </c>
      <c r="I1752" t="s">
        <v>909</v>
      </c>
      <c r="J1752" t="s">
        <v>1417</v>
      </c>
      <c r="K1752" t="s">
        <v>1948</v>
      </c>
      <c r="L1752" t="s">
        <v>1954</v>
      </c>
      <c r="M1752" t="s">
        <v>5373</v>
      </c>
      <c r="N1752" t="s">
        <v>2793</v>
      </c>
      <c r="O1752" t="s">
        <v>111</v>
      </c>
      <c r="P1752" t="s">
        <v>111</v>
      </c>
      <c r="Q1752">
        <v>95</v>
      </c>
      <c r="R1752" t="s">
        <v>5374</v>
      </c>
      <c r="S1752">
        <v>50</v>
      </c>
      <c r="T1752">
        <v>2.7523601055145259</v>
      </c>
      <c r="U1752">
        <v>-75.342987060546875</v>
      </c>
      <c r="V1752">
        <v>0.27743902802467352</v>
      </c>
      <c r="W1752">
        <v>0</v>
      </c>
      <c r="X1752">
        <v>0.23475609719753271</v>
      </c>
      <c r="Y1752">
        <v>0.1981707364320755</v>
      </c>
      <c r="Z1752">
        <v>0.23475609719753271</v>
      </c>
      <c r="AA1752">
        <v>7.680000364780426E-2</v>
      </c>
      <c r="AB1752">
        <v>0</v>
      </c>
      <c r="AC1752">
        <v>0.15999999642372131</v>
      </c>
      <c r="AD1752">
        <v>0</v>
      </c>
      <c r="AE1752">
        <v>0</v>
      </c>
      <c r="AF1752">
        <v>1</v>
      </c>
      <c r="AG1752">
        <v>0</v>
      </c>
      <c r="AH1752">
        <v>1</v>
      </c>
      <c r="AI1752">
        <v>1</v>
      </c>
      <c r="AJ1752">
        <v>0</v>
      </c>
      <c r="AK1752">
        <v>1</v>
      </c>
      <c r="AL1752">
        <v>0</v>
      </c>
    </row>
    <row r="1753" spans="1:38" x14ac:dyDescent="0.25">
      <c r="A1753">
        <v>1752</v>
      </c>
      <c r="B1753" t="s">
        <v>5375</v>
      </c>
      <c r="C1753">
        <v>2014</v>
      </c>
      <c r="D1753" t="s">
        <v>303</v>
      </c>
      <c r="I1753" t="s">
        <v>39</v>
      </c>
      <c r="J1753" t="s">
        <v>48</v>
      </c>
      <c r="K1753" t="s">
        <v>378</v>
      </c>
      <c r="L1753" t="s">
        <v>2553</v>
      </c>
      <c r="M1753" t="s">
        <v>2538</v>
      </c>
      <c r="N1753" t="s">
        <v>430</v>
      </c>
      <c r="O1753" t="s">
        <v>338</v>
      </c>
      <c r="P1753" t="s">
        <v>338</v>
      </c>
      <c r="Q1753">
        <v>118</v>
      </c>
      <c r="R1753" t="s">
        <v>5371</v>
      </c>
      <c r="S1753">
        <v>50</v>
      </c>
      <c r="T1753">
        <v>4.3312602043151864</v>
      </c>
      <c r="U1753">
        <v>-72.64434814453125</v>
      </c>
      <c r="V1753">
        <v>5.8350101113319397E-2</v>
      </c>
      <c r="W1753">
        <v>4.2253520339727402E-2</v>
      </c>
      <c r="X1753">
        <v>6.8410463631153107E-2</v>
      </c>
      <c r="Y1753">
        <v>0.1187122762203217</v>
      </c>
      <c r="Z1753">
        <v>0.1388330012559891</v>
      </c>
      <c r="AA1753">
        <v>5.6000001728534698E-2</v>
      </c>
      <c r="AB1753">
        <v>1.207243464887142E-2</v>
      </c>
      <c r="AC1753">
        <v>0</v>
      </c>
      <c r="AD1753">
        <v>1.799999952316284</v>
      </c>
      <c r="AE1753">
        <v>1.6096578910946849E-2</v>
      </c>
      <c r="AF1753">
        <v>1</v>
      </c>
      <c r="AG1753">
        <v>1</v>
      </c>
      <c r="AH1753">
        <v>1</v>
      </c>
      <c r="AI1753">
        <v>1</v>
      </c>
      <c r="AJ1753">
        <v>1</v>
      </c>
      <c r="AK1753">
        <v>1</v>
      </c>
      <c r="AL1753">
        <v>1</v>
      </c>
    </row>
    <row r="1754" spans="1:38" x14ac:dyDescent="0.25">
      <c r="A1754">
        <v>1753</v>
      </c>
      <c r="B1754" t="s">
        <v>5376</v>
      </c>
      <c r="C1754">
        <v>2014</v>
      </c>
      <c r="D1754" t="s">
        <v>303</v>
      </c>
      <c r="I1754" t="s">
        <v>909</v>
      </c>
      <c r="J1754" t="s">
        <v>1417</v>
      </c>
      <c r="K1754" t="s">
        <v>1948</v>
      </c>
      <c r="L1754" t="s">
        <v>1949</v>
      </c>
      <c r="M1754" t="s">
        <v>5377</v>
      </c>
      <c r="N1754" t="s">
        <v>5378</v>
      </c>
      <c r="O1754" t="s">
        <v>620</v>
      </c>
      <c r="P1754" t="s">
        <v>620</v>
      </c>
      <c r="Q1754">
        <v>92</v>
      </c>
      <c r="R1754" t="s">
        <v>5379</v>
      </c>
      <c r="S1754">
        <v>50</v>
      </c>
      <c r="T1754">
        <v>2.6825799942016602</v>
      </c>
      <c r="U1754">
        <v>-75.33782958984375</v>
      </c>
      <c r="V1754">
        <v>0.38951310515403748</v>
      </c>
      <c r="W1754">
        <v>0</v>
      </c>
      <c r="X1754">
        <v>0.25093632936477661</v>
      </c>
      <c r="Y1754">
        <v>1.123595517128706E-2</v>
      </c>
      <c r="Z1754">
        <v>0.25093632936477661</v>
      </c>
      <c r="AA1754">
        <v>1.9200000911951069E-2</v>
      </c>
      <c r="AB1754">
        <v>0</v>
      </c>
      <c r="AC1754">
        <v>0</v>
      </c>
      <c r="AD1754">
        <v>24</v>
      </c>
      <c r="AE1754">
        <v>0</v>
      </c>
      <c r="AF1754">
        <v>1</v>
      </c>
      <c r="AG1754">
        <v>0</v>
      </c>
      <c r="AH1754">
        <v>1</v>
      </c>
      <c r="AI1754">
        <v>1</v>
      </c>
      <c r="AJ1754">
        <v>0</v>
      </c>
      <c r="AK1754">
        <v>1</v>
      </c>
      <c r="AL1754">
        <v>0</v>
      </c>
    </row>
    <row r="1755" spans="1:38" x14ac:dyDescent="0.25">
      <c r="A1755">
        <v>1754</v>
      </c>
      <c r="B1755" t="s">
        <v>5380</v>
      </c>
      <c r="C1755">
        <v>2014</v>
      </c>
      <c r="D1755" t="s">
        <v>303</v>
      </c>
      <c r="I1755" t="s">
        <v>39</v>
      </c>
      <c r="J1755" t="s">
        <v>48</v>
      </c>
      <c r="K1755" t="s">
        <v>378</v>
      </c>
      <c r="L1755" t="s">
        <v>5381</v>
      </c>
      <c r="M1755" t="s">
        <v>5382</v>
      </c>
      <c r="N1755" t="s">
        <v>328</v>
      </c>
      <c r="O1755" t="s">
        <v>4715</v>
      </c>
      <c r="P1755" t="s">
        <v>4715</v>
      </c>
      <c r="Q1755">
        <v>114</v>
      </c>
      <c r="R1755" t="s">
        <v>5383</v>
      </c>
      <c r="S1755">
        <v>50</v>
      </c>
      <c r="T1755">
        <v>4.5903000831604004</v>
      </c>
      <c r="U1755">
        <v>-72.550628662109375</v>
      </c>
      <c r="V1755">
        <v>0.14432989060878751</v>
      </c>
      <c r="W1755">
        <v>0.1072164922952652</v>
      </c>
      <c r="X1755">
        <v>0.11340206116437911</v>
      </c>
      <c r="Y1755">
        <v>0.7051546573638916</v>
      </c>
      <c r="Z1755">
        <v>0.13608247041702271</v>
      </c>
      <c r="AA1755">
        <v>1.840000040829182E-2</v>
      </c>
      <c r="AB1755">
        <v>4.1237114928662777E-3</v>
      </c>
      <c r="AC1755">
        <v>7.9999998211860657E-2</v>
      </c>
      <c r="AD1755">
        <v>3.4000000953674321</v>
      </c>
      <c r="AE1755">
        <v>2.4742268025875092E-2</v>
      </c>
      <c r="AF1755">
        <v>1</v>
      </c>
      <c r="AG1755">
        <v>1</v>
      </c>
      <c r="AH1755">
        <v>1</v>
      </c>
      <c r="AI1755">
        <v>1</v>
      </c>
      <c r="AJ1755">
        <v>1</v>
      </c>
      <c r="AK1755">
        <v>1</v>
      </c>
      <c r="AL1755">
        <v>1</v>
      </c>
    </row>
    <row r="1756" spans="1:38" x14ac:dyDescent="0.25">
      <c r="A1756">
        <v>1755</v>
      </c>
      <c r="B1756" t="s">
        <v>5384</v>
      </c>
      <c r="C1756">
        <v>2014</v>
      </c>
      <c r="D1756" t="s">
        <v>303</v>
      </c>
      <c r="I1756" t="s">
        <v>909</v>
      </c>
      <c r="J1756" t="s">
        <v>1417</v>
      </c>
      <c r="K1756" t="s">
        <v>1948</v>
      </c>
      <c r="L1756" t="s">
        <v>1949</v>
      </c>
      <c r="M1756" t="s">
        <v>5385</v>
      </c>
      <c r="N1756" t="s">
        <v>2083</v>
      </c>
      <c r="O1756" t="s">
        <v>111</v>
      </c>
      <c r="P1756" t="s">
        <v>111</v>
      </c>
      <c r="Q1756">
        <v>90</v>
      </c>
      <c r="R1756" t="s">
        <v>5386</v>
      </c>
      <c r="S1756">
        <v>50</v>
      </c>
      <c r="T1756">
        <v>2.6488099098205571</v>
      </c>
      <c r="U1756">
        <v>-75.374526977539063</v>
      </c>
      <c r="V1756">
        <v>0.21812079846858981</v>
      </c>
      <c r="W1756">
        <v>0</v>
      </c>
      <c r="X1756">
        <v>0.23825503885745999</v>
      </c>
      <c r="Y1756">
        <v>3.3557046204805367E-2</v>
      </c>
      <c r="Z1756">
        <v>0.1040268465876579</v>
      </c>
      <c r="AA1756">
        <v>5.9200000017881393E-2</v>
      </c>
      <c r="AB1756">
        <v>0</v>
      </c>
      <c r="AC1756">
        <v>0.15999999642372131</v>
      </c>
      <c r="AD1756">
        <v>2</v>
      </c>
      <c r="AE1756">
        <v>0</v>
      </c>
      <c r="AF1756">
        <v>1</v>
      </c>
      <c r="AG1756">
        <v>0</v>
      </c>
      <c r="AH1756">
        <v>1</v>
      </c>
      <c r="AI1756">
        <v>1</v>
      </c>
      <c r="AJ1756">
        <v>0</v>
      </c>
      <c r="AK1756">
        <v>1</v>
      </c>
      <c r="AL1756">
        <v>0</v>
      </c>
    </row>
    <row r="1757" spans="1:38" x14ac:dyDescent="0.25">
      <c r="A1757">
        <v>1756</v>
      </c>
      <c r="B1757" t="s">
        <v>5387</v>
      </c>
      <c r="C1757">
        <v>2014</v>
      </c>
      <c r="D1757" t="s">
        <v>303</v>
      </c>
      <c r="I1757" t="s">
        <v>39</v>
      </c>
      <c r="J1757" t="s">
        <v>48</v>
      </c>
      <c r="K1757" t="s">
        <v>378</v>
      </c>
      <c r="L1757" t="s">
        <v>5388</v>
      </c>
      <c r="M1757" t="s">
        <v>5382</v>
      </c>
      <c r="N1757" t="s">
        <v>328</v>
      </c>
      <c r="O1757" t="s">
        <v>18326</v>
      </c>
      <c r="P1757" t="s">
        <v>18323</v>
      </c>
      <c r="Q1757">
        <v>100</v>
      </c>
      <c r="R1757" t="s">
        <v>5383</v>
      </c>
      <c r="S1757">
        <v>50</v>
      </c>
      <c r="T1757">
        <v>4.5877499580383301</v>
      </c>
      <c r="U1757">
        <v>-72.553001403808594</v>
      </c>
      <c r="V1757">
        <v>7.6458752155303955E-2</v>
      </c>
      <c r="W1757">
        <v>7.6458752155303955E-2</v>
      </c>
      <c r="X1757">
        <v>9.6579477190971375E-2</v>
      </c>
      <c r="Y1757">
        <v>0.67806839942932129</v>
      </c>
      <c r="Z1757">
        <v>0.42253521084785461</v>
      </c>
      <c r="AA1757">
        <v>8.4399998188018799E-2</v>
      </c>
      <c r="AB1757">
        <v>1.006036251783371E-2</v>
      </c>
      <c r="AC1757">
        <v>0.119999997317791</v>
      </c>
      <c r="AD1757">
        <v>11.319999694824221</v>
      </c>
      <c r="AE1757">
        <v>2.6156941428780559E-2</v>
      </c>
      <c r="AF1757">
        <v>1</v>
      </c>
      <c r="AG1757">
        <v>1</v>
      </c>
      <c r="AH1757">
        <v>1</v>
      </c>
      <c r="AI1757">
        <v>1</v>
      </c>
      <c r="AJ1757">
        <v>1</v>
      </c>
      <c r="AK1757">
        <v>1</v>
      </c>
      <c r="AL1757">
        <v>1</v>
      </c>
    </row>
    <row r="1758" spans="1:38" x14ac:dyDescent="0.25">
      <c r="A1758">
        <v>1757</v>
      </c>
      <c r="B1758" t="s">
        <v>5389</v>
      </c>
      <c r="C1758">
        <v>2014</v>
      </c>
      <c r="D1758" t="s">
        <v>303</v>
      </c>
      <c r="I1758" t="s">
        <v>909</v>
      </c>
      <c r="J1758" t="s">
        <v>1417</v>
      </c>
      <c r="K1758" t="s">
        <v>1914</v>
      </c>
      <c r="L1758" t="s">
        <v>5390</v>
      </c>
      <c r="M1758" t="s">
        <v>5391</v>
      </c>
      <c r="N1758" t="s">
        <v>5392</v>
      </c>
      <c r="O1758" t="s">
        <v>338</v>
      </c>
      <c r="P1758" t="s">
        <v>338</v>
      </c>
      <c r="Q1758">
        <v>120</v>
      </c>
      <c r="R1758" t="s">
        <v>5393</v>
      </c>
      <c r="S1758">
        <v>50</v>
      </c>
      <c r="T1758">
        <v>2.7859001159667969</v>
      </c>
      <c r="U1758">
        <v>-75.250953674316406</v>
      </c>
      <c r="V1758">
        <v>0.1107594966888428</v>
      </c>
      <c r="W1758">
        <v>0</v>
      </c>
      <c r="X1758">
        <v>0.73734176158905029</v>
      </c>
      <c r="Y1758">
        <v>0.1139240488409996</v>
      </c>
      <c r="Z1758">
        <v>0</v>
      </c>
      <c r="AA1758">
        <v>0</v>
      </c>
      <c r="AB1758">
        <v>3.164557041600347E-3</v>
      </c>
      <c r="AC1758">
        <v>0.2800000011920929</v>
      </c>
      <c r="AD1758">
        <v>15</v>
      </c>
      <c r="AE1758">
        <v>0</v>
      </c>
      <c r="AF1758">
        <v>1</v>
      </c>
      <c r="AG1758">
        <v>0</v>
      </c>
      <c r="AH1758">
        <v>1</v>
      </c>
      <c r="AI1758">
        <v>1</v>
      </c>
      <c r="AJ1758">
        <v>0</v>
      </c>
      <c r="AK1758">
        <v>0</v>
      </c>
      <c r="AL1758">
        <v>1</v>
      </c>
    </row>
    <row r="1759" spans="1:38" x14ac:dyDescent="0.25">
      <c r="A1759">
        <v>1758</v>
      </c>
      <c r="B1759" t="s">
        <v>5394</v>
      </c>
      <c r="C1759">
        <v>2014</v>
      </c>
      <c r="D1759" t="s">
        <v>303</v>
      </c>
      <c r="I1759" t="s">
        <v>39</v>
      </c>
      <c r="J1759" t="s">
        <v>48</v>
      </c>
      <c r="K1759" t="s">
        <v>378</v>
      </c>
      <c r="L1759" t="s">
        <v>5388</v>
      </c>
      <c r="M1759" t="s">
        <v>5382</v>
      </c>
      <c r="N1759" t="s">
        <v>5395</v>
      </c>
      <c r="O1759" t="s">
        <v>4715</v>
      </c>
      <c r="P1759" t="s">
        <v>4715</v>
      </c>
      <c r="Q1759">
        <v>100</v>
      </c>
      <c r="R1759" t="s">
        <v>5396</v>
      </c>
      <c r="S1759">
        <v>50</v>
      </c>
      <c r="T1759">
        <v>4.5984601974487296</v>
      </c>
      <c r="U1759">
        <v>-72.54241943359375</v>
      </c>
      <c r="V1759">
        <v>0.2398373931646347</v>
      </c>
      <c r="W1759">
        <v>2.4390242993831631E-2</v>
      </c>
      <c r="X1759">
        <v>7.7235773205757141E-2</v>
      </c>
      <c r="Y1759">
        <v>0.57113820314407349</v>
      </c>
      <c r="Z1759">
        <v>3.6585364490747452E-2</v>
      </c>
      <c r="AA1759">
        <v>3.4400001168251038E-2</v>
      </c>
      <c r="AB1759">
        <v>2.2357722744345662E-2</v>
      </c>
      <c r="AC1759">
        <v>7.9999998211860657E-2</v>
      </c>
      <c r="AD1759">
        <v>7.1999998092651367</v>
      </c>
      <c r="AE1759">
        <v>2.2357722744345662E-2</v>
      </c>
      <c r="AF1759">
        <v>1</v>
      </c>
      <c r="AG1759">
        <v>1</v>
      </c>
      <c r="AH1759">
        <v>1</v>
      </c>
      <c r="AI1759">
        <v>1</v>
      </c>
      <c r="AJ1759">
        <v>1</v>
      </c>
      <c r="AK1759">
        <v>1</v>
      </c>
      <c r="AL1759">
        <v>1</v>
      </c>
    </row>
    <row r="1760" spans="1:38" x14ac:dyDescent="0.25">
      <c r="A1760">
        <v>1759</v>
      </c>
      <c r="B1760" t="s">
        <v>5397</v>
      </c>
      <c r="C1760">
        <v>2014</v>
      </c>
      <c r="D1760" t="s">
        <v>303</v>
      </c>
      <c r="I1760" t="s">
        <v>909</v>
      </c>
      <c r="J1760" t="s">
        <v>1417</v>
      </c>
      <c r="K1760" t="s">
        <v>1914</v>
      </c>
      <c r="L1760" t="s">
        <v>5398</v>
      </c>
      <c r="M1760" t="s">
        <v>5399</v>
      </c>
      <c r="N1760" t="s">
        <v>5400</v>
      </c>
      <c r="O1760" t="s">
        <v>338</v>
      </c>
      <c r="P1760" t="s">
        <v>338</v>
      </c>
      <c r="Q1760">
        <v>110</v>
      </c>
      <c r="R1760" t="s">
        <v>5355</v>
      </c>
      <c r="S1760">
        <v>50</v>
      </c>
      <c r="T1760">
        <v>2.7668600082397461</v>
      </c>
      <c r="U1760">
        <v>-75.311477661132813</v>
      </c>
      <c r="V1760">
        <v>9.5115683972835541E-2</v>
      </c>
      <c r="W1760">
        <v>0</v>
      </c>
      <c r="X1760">
        <v>0.1131105422973633</v>
      </c>
      <c r="Y1760">
        <v>0.18251928687095639</v>
      </c>
      <c r="Z1760">
        <v>0.37275063991546631</v>
      </c>
      <c r="AA1760">
        <v>6.5999999642372131E-2</v>
      </c>
      <c r="AB1760">
        <v>5.1413881592452526E-3</v>
      </c>
      <c r="AC1760">
        <v>3.9999999105930328E-2</v>
      </c>
      <c r="AD1760">
        <v>6</v>
      </c>
      <c r="AE1760">
        <v>0</v>
      </c>
      <c r="AF1760">
        <v>1</v>
      </c>
      <c r="AG1760">
        <v>0</v>
      </c>
      <c r="AH1760">
        <v>1</v>
      </c>
      <c r="AI1760">
        <v>1</v>
      </c>
      <c r="AJ1760">
        <v>0</v>
      </c>
      <c r="AK1760">
        <v>1</v>
      </c>
      <c r="AL1760">
        <v>1</v>
      </c>
    </row>
    <row r="1761" spans="1:38" x14ac:dyDescent="0.25">
      <c r="A1761">
        <v>1760</v>
      </c>
      <c r="B1761" t="s">
        <v>5401</v>
      </c>
      <c r="C1761">
        <v>2014</v>
      </c>
      <c r="D1761" t="s">
        <v>303</v>
      </c>
      <c r="I1761" t="s">
        <v>39</v>
      </c>
      <c r="J1761" t="s">
        <v>48</v>
      </c>
      <c r="K1761" t="s">
        <v>378</v>
      </c>
      <c r="L1761" t="s">
        <v>5402</v>
      </c>
      <c r="M1761" t="s">
        <v>5403</v>
      </c>
      <c r="N1761" t="s">
        <v>5370</v>
      </c>
      <c r="O1761" t="s">
        <v>4715</v>
      </c>
      <c r="P1761" t="s">
        <v>4715</v>
      </c>
      <c r="Q1761">
        <v>116</v>
      </c>
      <c r="R1761" t="s">
        <v>5404</v>
      </c>
      <c r="S1761">
        <v>50</v>
      </c>
      <c r="T1761">
        <v>4.3773999214172363</v>
      </c>
      <c r="U1761">
        <v>-72.401931762695313</v>
      </c>
      <c r="V1761">
        <v>0.121756486594677</v>
      </c>
      <c r="W1761">
        <v>2.9940119013190269E-2</v>
      </c>
      <c r="X1761">
        <v>0.15568862855434421</v>
      </c>
      <c r="Y1761">
        <v>0.46706587076187128</v>
      </c>
      <c r="Z1761">
        <v>7.3852293193340302E-2</v>
      </c>
      <c r="AA1761">
        <v>5.7999998331069953E-2</v>
      </c>
      <c r="AB1761">
        <v>0</v>
      </c>
      <c r="AC1761">
        <v>0.15999999642372131</v>
      </c>
      <c r="AD1761">
        <v>6</v>
      </c>
      <c r="AE1761">
        <v>9.9800396710634232E-3</v>
      </c>
      <c r="AF1761">
        <v>1</v>
      </c>
      <c r="AG1761">
        <v>1</v>
      </c>
      <c r="AH1761">
        <v>1</v>
      </c>
      <c r="AI1761">
        <v>1</v>
      </c>
      <c r="AJ1761">
        <v>1</v>
      </c>
      <c r="AK1761">
        <v>1</v>
      </c>
      <c r="AL1761">
        <v>0</v>
      </c>
    </row>
    <row r="1762" spans="1:38" x14ac:dyDescent="0.25">
      <c r="A1762">
        <v>1761</v>
      </c>
      <c r="B1762" t="s">
        <v>5405</v>
      </c>
      <c r="C1762">
        <v>2014</v>
      </c>
      <c r="D1762" t="s">
        <v>303</v>
      </c>
      <c r="I1762" t="s">
        <v>909</v>
      </c>
      <c r="J1762" t="s">
        <v>1417</v>
      </c>
      <c r="K1762" t="s">
        <v>1924</v>
      </c>
      <c r="L1762" t="s">
        <v>1544</v>
      </c>
      <c r="M1762" t="s">
        <v>906</v>
      </c>
      <c r="N1762" t="s">
        <v>2596</v>
      </c>
      <c r="O1762" t="s">
        <v>1060</v>
      </c>
      <c r="P1762" t="s">
        <v>18323</v>
      </c>
      <c r="Q1762">
        <v>120</v>
      </c>
      <c r="R1762" t="s">
        <v>5406</v>
      </c>
      <c r="S1762">
        <v>50</v>
      </c>
      <c r="T1762">
        <v>2.2346301078796391</v>
      </c>
      <c r="U1762">
        <v>-75.603767395019531</v>
      </c>
      <c r="V1762">
        <v>4.5766588300466537E-3</v>
      </c>
      <c r="W1762">
        <v>0</v>
      </c>
      <c r="X1762">
        <v>0.2173912972211838</v>
      </c>
      <c r="Y1762">
        <v>6.1784896999597549E-2</v>
      </c>
      <c r="Z1762">
        <v>0.2562929093837738</v>
      </c>
      <c r="AA1762">
        <v>7.9999998211860657E-2</v>
      </c>
      <c r="AB1762">
        <v>0</v>
      </c>
      <c r="AC1762">
        <v>3.9999999105930328E-2</v>
      </c>
      <c r="AD1762">
        <v>19</v>
      </c>
      <c r="AE1762">
        <v>0</v>
      </c>
      <c r="AF1762">
        <v>1</v>
      </c>
      <c r="AG1762">
        <v>0</v>
      </c>
      <c r="AH1762">
        <v>1</v>
      </c>
      <c r="AI1762">
        <v>1</v>
      </c>
      <c r="AJ1762">
        <v>0</v>
      </c>
      <c r="AK1762">
        <v>1</v>
      </c>
      <c r="AL1762">
        <v>0</v>
      </c>
    </row>
    <row r="1763" spans="1:38" x14ac:dyDescent="0.25">
      <c r="A1763">
        <v>1762</v>
      </c>
      <c r="B1763" t="s">
        <v>5407</v>
      </c>
      <c r="C1763">
        <v>2014</v>
      </c>
      <c r="D1763" t="s">
        <v>303</v>
      </c>
      <c r="I1763" t="s">
        <v>39</v>
      </c>
      <c r="J1763" t="s">
        <v>48</v>
      </c>
      <c r="K1763" t="s">
        <v>378</v>
      </c>
      <c r="L1763" t="s">
        <v>5402</v>
      </c>
      <c r="M1763" t="s">
        <v>5403</v>
      </c>
      <c r="N1763" t="s">
        <v>328</v>
      </c>
      <c r="O1763" t="s">
        <v>338</v>
      </c>
      <c r="P1763" t="s">
        <v>338</v>
      </c>
      <c r="Q1763">
        <v>120</v>
      </c>
      <c r="R1763" t="s">
        <v>5408</v>
      </c>
      <c r="S1763">
        <v>50</v>
      </c>
      <c r="T1763">
        <v>4.4867300987243652</v>
      </c>
      <c r="U1763">
        <v>-72.523468017578125</v>
      </c>
      <c r="V1763">
        <v>3.5573121160268777E-2</v>
      </c>
      <c r="W1763">
        <v>3.1620554625988007E-2</v>
      </c>
      <c r="X1763">
        <v>4.3478261679410928E-2</v>
      </c>
      <c r="Y1763">
        <v>0.57905137538909912</v>
      </c>
      <c r="Z1763">
        <v>3.9525691419839859E-2</v>
      </c>
      <c r="AA1763">
        <v>1.200000010430813E-2</v>
      </c>
      <c r="AB1763">
        <v>1.97628466412425E-3</v>
      </c>
      <c r="AC1763">
        <v>7.9999998211860657E-2</v>
      </c>
      <c r="AD1763">
        <v>5.5999999046325684</v>
      </c>
      <c r="AE1763">
        <v>1.976284570991993E-2</v>
      </c>
      <c r="AF1763">
        <v>1</v>
      </c>
      <c r="AG1763">
        <v>1</v>
      </c>
      <c r="AH1763">
        <v>1</v>
      </c>
      <c r="AI1763">
        <v>1</v>
      </c>
      <c r="AJ1763">
        <v>1</v>
      </c>
      <c r="AK1763">
        <v>1</v>
      </c>
      <c r="AL1763">
        <v>1</v>
      </c>
    </row>
    <row r="1764" spans="1:38" x14ac:dyDescent="0.25">
      <c r="A1764">
        <v>1763</v>
      </c>
      <c r="B1764" t="s">
        <v>5409</v>
      </c>
      <c r="C1764">
        <v>2014</v>
      </c>
      <c r="D1764" t="s">
        <v>303</v>
      </c>
      <c r="I1764" t="s">
        <v>39</v>
      </c>
      <c r="J1764" t="s">
        <v>48</v>
      </c>
      <c r="K1764" t="s">
        <v>55</v>
      </c>
      <c r="L1764" t="s">
        <v>5410</v>
      </c>
      <c r="M1764" t="s">
        <v>5411</v>
      </c>
      <c r="N1764" t="s">
        <v>5412</v>
      </c>
      <c r="O1764" t="s">
        <v>45</v>
      </c>
      <c r="P1764" t="s">
        <v>45</v>
      </c>
      <c r="Q1764">
        <v>120</v>
      </c>
      <c r="R1764" t="s">
        <v>5413</v>
      </c>
      <c r="S1764">
        <v>50</v>
      </c>
      <c r="T1764">
        <v>5.459589958190918</v>
      </c>
      <c r="U1764">
        <v>-72.151260375976563</v>
      </c>
      <c r="V1764">
        <v>0.125</v>
      </c>
      <c r="W1764">
        <v>0</v>
      </c>
      <c r="X1764">
        <v>0.61986303329467773</v>
      </c>
      <c r="Y1764">
        <v>0.98972600698471069</v>
      </c>
      <c r="Z1764">
        <v>0.44863012433052057</v>
      </c>
      <c r="AA1764">
        <v>0.36399999260902399</v>
      </c>
      <c r="AB1764">
        <v>0</v>
      </c>
      <c r="AC1764">
        <v>0.68000000715255737</v>
      </c>
      <c r="AD1764">
        <v>31</v>
      </c>
      <c r="AE1764">
        <v>0</v>
      </c>
      <c r="AF1764">
        <v>1</v>
      </c>
      <c r="AG1764">
        <v>0</v>
      </c>
      <c r="AH1764">
        <v>1</v>
      </c>
      <c r="AI1764">
        <v>1</v>
      </c>
      <c r="AJ1764">
        <v>0</v>
      </c>
      <c r="AK1764">
        <v>1</v>
      </c>
      <c r="AL1764">
        <v>0</v>
      </c>
    </row>
    <row r="1765" spans="1:38" x14ac:dyDescent="0.25">
      <c r="A1765">
        <v>1764</v>
      </c>
      <c r="B1765" t="s">
        <v>5414</v>
      </c>
      <c r="C1765">
        <v>2014</v>
      </c>
      <c r="D1765" t="s">
        <v>303</v>
      </c>
      <c r="I1765" t="s">
        <v>2828</v>
      </c>
      <c r="J1765" t="s">
        <v>2829</v>
      </c>
      <c r="K1765" t="s">
        <v>2985</v>
      </c>
      <c r="L1765" t="s">
        <v>5415</v>
      </c>
      <c r="M1765" t="s">
        <v>5416</v>
      </c>
      <c r="N1765" t="s">
        <v>51</v>
      </c>
      <c r="O1765" t="s">
        <v>338</v>
      </c>
      <c r="P1765" t="s">
        <v>338</v>
      </c>
      <c r="Q1765">
        <v>123</v>
      </c>
      <c r="R1765" t="s">
        <v>5417</v>
      </c>
      <c r="S1765">
        <v>50</v>
      </c>
      <c r="T1765">
        <v>8.1988496780395508</v>
      </c>
      <c r="U1765">
        <v>-72.48602294921875</v>
      </c>
      <c r="V1765">
        <v>0.16730037331581121</v>
      </c>
      <c r="W1765">
        <v>0</v>
      </c>
      <c r="X1765">
        <v>1.9011406227946281E-2</v>
      </c>
      <c r="Y1765">
        <v>0.1216730028390884</v>
      </c>
      <c r="Z1765">
        <v>0.47908744215965271</v>
      </c>
      <c r="AA1765">
        <v>1.5200000489130621E-3</v>
      </c>
      <c r="AB1765">
        <v>1.140684448182583E-2</v>
      </c>
      <c r="AC1765">
        <v>0.119999997317791</v>
      </c>
      <c r="AD1765">
        <v>6.3299999237060547</v>
      </c>
      <c r="AE1765">
        <v>0</v>
      </c>
      <c r="AF1765">
        <v>1</v>
      </c>
      <c r="AG1765">
        <v>0</v>
      </c>
      <c r="AH1765">
        <v>1</v>
      </c>
      <c r="AI1765">
        <v>1</v>
      </c>
      <c r="AJ1765">
        <v>0</v>
      </c>
      <c r="AK1765">
        <v>1</v>
      </c>
      <c r="AL1765">
        <v>1</v>
      </c>
    </row>
    <row r="1766" spans="1:38" x14ac:dyDescent="0.25">
      <c r="A1766">
        <v>1765</v>
      </c>
      <c r="B1766" t="s">
        <v>5418</v>
      </c>
      <c r="C1766">
        <v>2014</v>
      </c>
      <c r="D1766" t="s">
        <v>303</v>
      </c>
      <c r="I1766" t="s">
        <v>909</v>
      </c>
      <c r="J1766" t="s">
        <v>1417</v>
      </c>
      <c r="K1766" t="s">
        <v>5419</v>
      </c>
      <c r="L1766" t="s">
        <v>5420</v>
      </c>
      <c r="M1766" t="s">
        <v>5421</v>
      </c>
      <c r="N1766" t="s">
        <v>5422</v>
      </c>
      <c r="O1766" t="s">
        <v>479</v>
      </c>
      <c r="P1766" t="s">
        <v>18323</v>
      </c>
      <c r="Q1766">
        <v>115</v>
      </c>
      <c r="R1766" t="s">
        <v>5423</v>
      </c>
      <c r="S1766">
        <v>50</v>
      </c>
      <c r="T1766">
        <v>2.1444098949432369</v>
      </c>
      <c r="U1766">
        <v>-75.677436828613281</v>
      </c>
      <c r="V1766">
        <v>0.22922636568546301</v>
      </c>
      <c r="W1766">
        <v>0</v>
      </c>
      <c r="X1766">
        <v>0.1404011398553848</v>
      </c>
      <c r="Y1766">
        <v>0.12607449293136599</v>
      </c>
      <c r="Z1766">
        <v>0.35816618800163269</v>
      </c>
      <c r="AA1766">
        <v>6.4000003039836884E-2</v>
      </c>
      <c r="AB1766">
        <v>8.5959881544113159E-3</v>
      </c>
      <c r="AC1766">
        <v>0.119999997317791</v>
      </c>
      <c r="AD1766">
        <v>36</v>
      </c>
      <c r="AE1766">
        <v>0</v>
      </c>
      <c r="AF1766">
        <v>1</v>
      </c>
      <c r="AG1766">
        <v>0</v>
      </c>
      <c r="AH1766">
        <v>1</v>
      </c>
      <c r="AI1766">
        <v>1</v>
      </c>
      <c r="AJ1766">
        <v>0</v>
      </c>
      <c r="AK1766">
        <v>1</v>
      </c>
      <c r="AL1766">
        <v>1</v>
      </c>
    </row>
    <row r="1767" spans="1:38" x14ac:dyDescent="0.25">
      <c r="A1767">
        <v>1766</v>
      </c>
      <c r="B1767" t="s">
        <v>5424</v>
      </c>
      <c r="C1767">
        <v>2014</v>
      </c>
      <c r="D1767" t="s">
        <v>303</v>
      </c>
      <c r="I1767" t="s">
        <v>39</v>
      </c>
      <c r="J1767" t="s">
        <v>48</v>
      </c>
      <c r="K1767" t="s">
        <v>378</v>
      </c>
      <c r="L1767" t="s">
        <v>5402</v>
      </c>
      <c r="M1767" t="s">
        <v>5403</v>
      </c>
      <c r="N1767" t="s">
        <v>3667</v>
      </c>
      <c r="O1767" t="s">
        <v>338</v>
      </c>
      <c r="P1767" t="s">
        <v>338</v>
      </c>
      <c r="Q1767">
        <v>118</v>
      </c>
      <c r="R1767" t="s">
        <v>5408</v>
      </c>
      <c r="S1767">
        <v>50</v>
      </c>
      <c r="T1767">
        <v>4.378817081451416</v>
      </c>
      <c r="U1767">
        <v>-72.419502258300781</v>
      </c>
      <c r="V1767">
        <v>4.724409431219101E-2</v>
      </c>
      <c r="W1767">
        <v>6.2992125749588013E-2</v>
      </c>
      <c r="X1767">
        <v>9.0551182627677917E-2</v>
      </c>
      <c r="Y1767">
        <v>0.57874017953872681</v>
      </c>
      <c r="Z1767">
        <v>0.18307086825370791</v>
      </c>
      <c r="AA1767">
        <v>0.1052000001072884</v>
      </c>
      <c r="AB1767">
        <v>7.8740157186985016E-3</v>
      </c>
      <c r="AC1767">
        <v>3.9999999105930328E-2</v>
      </c>
      <c r="AD1767">
        <v>5.1999998092651367</v>
      </c>
      <c r="AE1767">
        <v>4.3307088315486908E-2</v>
      </c>
      <c r="AF1767">
        <v>1</v>
      </c>
      <c r="AG1767">
        <v>1</v>
      </c>
      <c r="AH1767">
        <v>1</v>
      </c>
      <c r="AI1767">
        <v>1</v>
      </c>
      <c r="AJ1767">
        <v>1</v>
      </c>
      <c r="AK1767">
        <v>1</v>
      </c>
      <c r="AL1767">
        <v>1</v>
      </c>
    </row>
    <row r="1768" spans="1:38" x14ac:dyDescent="0.25">
      <c r="A1768">
        <v>1767</v>
      </c>
      <c r="B1768" t="s">
        <v>5425</v>
      </c>
      <c r="C1768">
        <v>2014</v>
      </c>
      <c r="D1768" t="s">
        <v>303</v>
      </c>
      <c r="I1768" t="s">
        <v>909</v>
      </c>
      <c r="J1768" t="s">
        <v>1417</v>
      </c>
      <c r="K1768" t="s">
        <v>978</v>
      </c>
      <c r="L1768" t="s">
        <v>1874</v>
      </c>
      <c r="M1768" t="s">
        <v>5426</v>
      </c>
      <c r="N1768" t="s">
        <v>3819</v>
      </c>
      <c r="O1768" t="s">
        <v>297</v>
      </c>
      <c r="P1768" t="s">
        <v>18323</v>
      </c>
      <c r="Q1768">
        <v>118</v>
      </c>
      <c r="R1768" t="s">
        <v>5427</v>
      </c>
      <c r="S1768">
        <v>50</v>
      </c>
      <c r="T1768">
        <v>2.63319993019104</v>
      </c>
      <c r="U1768">
        <v>-75.575859069824219</v>
      </c>
      <c r="V1768">
        <v>6.5517239272594452E-2</v>
      </c>
      <c r="W1768">
        <v>0</v>
      </c>
      <c r="X1768">
        <v>0.11034482717514039</v>
      </c>
      <c r="Y1768">
        <v>0.52413791418075562</v>
      </c>
      <c r="Z1768">
        <v>0.19655172526836401</v>
      </c>
      <c r="AA1768">
        <v>1.840000040829182E-2</v>
      </c>
      <c r="AB1768">
        <v>0</v>
      </c>
      <c r="AC1768">
        <v>0.15999999642372131</v>
      </c>
      <c r="AD1768">
        <v>36</v>
      </c>
      <c r="AE1768">
        <v>0</v>
      </c>
      <c r="AF1768">
        <v>1</v>
      </c>
      <c r="AG1768">
        <v>0</v>
      </c>
      <c r="AH1768">
        <v>1</v>
      </c>
      <c r="AI1768">
        <v>1</v>
      </c>
      <c r="AJ1768">
        <v>0</v>
      </c>
      <c r="AK1768">
        <v>1</v>
      </c>
      <c r="AL1768">
        <v>0</v>
      </c>
    </row>
    <row r="1769" spans="1:38" x14ac:dyDescent="0.25">
      <c r="A1769">
        <v>1768</v>
      </c>
      <c r="B1769" t="s">
        <v>5428</v>
      </c>
      <c r="C1769">
        <v>2014</v>
      </c>
      <c r="D1769" t="s">
        <v>303</v>
      </c>
      <c r="I1769" t="s">
        <v>909</v>
      </c>
      <c r="J1769" t="s">
        <v>910</v>
      </c>
      <c r="K1769" t="s">
        <v>4192</v>
      </c>
      <c r="L1769" t="s">
        <v>4276</v>
      </c>
      <c r="M1769" t="s">
        <v>5429</v>
      </c>
      <c r="N1769" t="s">
        <v>5430</v>
      </c>
      <c r="O1769" t="s">
        <v>921</v>
      </c>
      <c r="P1769" t="s">
        <v>921</v>
      </c>
      <c r="Q1769">
        <v>116</v>
      </c>
      <c r="R1769" t="s">
        <v>4585</v>
      </c>
      <c r="S1769">
        <v>4</v>
      </c>
      <c r="T1769">
        <v>4.1786699295043954</v>
      </c>
      <c r="U1769">
        <v>-74.885467529296875</v>
      </c>
      <c r="V1769">
        <v>6.25E-2</v>
      </c>
      <c r="W1769">
        <v>3.125E-2</v>
      </c>
      <c r="X1769">
        <v>0.1875</v>
      </c>
      <c r="Y1769">
        <v>6.25E-2</v>
      </c>
      <c r="Z1769">
        <v>0</v>
      </c>
      <c r="AA1769">
        <v>0</v>
      </c>
      <c r="AB1769">
        <v>0</v>
      </c>
      <c r="AD1769">
        <v>36</v>
      </c>
      <c r="AE1769">
        <v>0</v>
      </c>
      <c r="AF1769">
        <v>1</v>
      </c>
      <c r="AG1769">
        <v>1</v>
      </c>
      <c r="AH1769">
        <v>1</v>
      </c>
      <c r="AI1769">
        <v>1</v>
      </c>
      <c r="AJ1769">
        <v>0</v>
      </c>
      <c r="AK1769">
        <v>0</v>
      </c>
      <c r="AL1769">
        <v>0</v>
      </c>
    </row>
    <row r="1770" spans="1:38" x14ac:dyDescent="0.25">
      <c r="A1770">
        <v>1769</v>
      </c>
      <c r="B1770" t="s">
        <v>5431</v>
      </c>
      <c r="C1770">
        <v>2014</v>
      </c>
      <c r="D1770" t="s">
        <v>303</v>
      </c>
      <c r="I1770" t="s">
        <v>39</v>
      </c>
      <c r="J1770" t="s">
        <v>48</v>
      </c>
      <c r="K1770" t="s">
        <v>378</v>
      </c>
      <c r="L1770" t="s">
        <v>5402</v>
      </c>
      <c r="M1770" t="s">
        <v>5403</v>
      </c>
      <c r="N1770" t="s">
        <v>3424</v>
      </c>
      <c r="O1770" t="s">
        <v>18325</v>
      </c>
      <c r="P1770" t="s">
        <v>18323</v>
      </c>
      <c r="Q1770">
        <v>122</v>
      </c>
      <c r="R1770" t="s">
        <v>5408</v>
      </c>
      <c r="S1770">
        <v>50</v>
      </c>
      <c r="T1770">
        <v>4.3637399673461914</v>
      </c>
      <c r="U1770">
        <v>-72.419036865234375</v>
      </c>
      <c r="V1770">
        <v>4.693140834569931E-2</v>
      </c>
      <c r="W1770">
        <v>3.4296028316020973E-2</v>
      </c>
      <c r="X1770">
        <v>2.7075812220573429E-2</v>
      </c>
      <c r="Y1770">
        <v>0.24548736214637759</v>
      </c>
      <c r="Z1770">
        <v>6.8592056632041931E-2</v>
      </c>
      <c r="AA1770">
        <v>4.2800001800060272E-2</v>
      </c>
      <c r="AB1770">
        <v>7.2202165611088276E-3</v>
      </c>
      <c r="AC1770">
        <v>0.119999997317791</v>
      </c>
      <c r="AD1770">
        <v>4.1999998092651367</v>
      </c>
      <c r="AE1770">
        <v>1.263537909835577E-2</v>
      </c>
      <c r="AF1770">
        <v>1</v>
      </c>
      <c r="AG1770">
        <v>1</v>
      </c>
      <c r="AH1770">
        <v>1</v>
      </c>
      <c r="AI1770">
        <v>1</v>
      </c>
      <c r="AJ1770">
        <v>1</v>
      </c>
      <c r="AK1770">
        <v>1</v>
      </c>
      <c r="AL1770">
        <v>1</v>
      </c>
    </row>
    <row r="1771" spans="1:38" x14ac:dyDescent="0.25">
      <c r="A1771">
        <v>1770</v>
      </c>
      <c r="B1771" t="s">
        <v>5433</v>
      </c>
      <c r="C1771">
        <v>2014</v>
      </c>
      <c r="D1771" t="s">
        <v>303</v>
      </c>
      <c r="I1771" t="s">
        <v>909</v>
      </c>
      <c r="J1771" t="s">
        <v>1417</v>
      </c>
      <c r="K1771" t="s">
        <v>978</v>
      </c>
      <c r="L1771" t="s">
        <v>1874</v>
      </c>
      <c r="M1771" t="s">
        <v>1361</v>
      </c>
      <c r="N1771" t="s">
        <v>1362</v>
      </c>
      <c r="O1771" t="s">
        <v>297</v>
      </c>
      <c r="P1771" t="s">
        <v>18323</v>
      </c>
      <c r="Q1771">
        <v>117</v>
      </c>
      <c r="R1771" t="s">
        <v>5434</v>
      </c>
      <c r="S1771">
        <v>50</v>
      </c>
      <c r="T1771">
        <v>2.6373999118804932</v>
      </c>
      <c r="U1771">
        <v>-75.569602966308594</v>
      </c>
      <c r="V1771">
        <v>0.31496062874794012</v>
      </c>
      <c r="W1771">
        <v>0</v>
      </c>
      <c r="X1771">
        <v>0.62598425149917603</v>
      </c>
      <c r="Y1771">
        <v>0.22834645211696619</v>
      </c>
      <c r="Z1771">
        <v>0.4606299102306366</v>
      </c>
      <c r="AA1771">
        <v>5.8800000697374337E-2</v>
      </c>
      <c r="AB1771">
        <v>0</v>
      </c>
      <c r="AC1771">
        <v>0</v>
      </c>
      <c r="AD1771">
        <v>58</v>
      </c>
      <c r="AE1771">
        <v>0</v>
      </c>
      <c r="AF1771">
        <v>1</v>
      </c>
      <c r="AG1771">
        <v>0</v>
      </c>
      <c r="AH1771">
        <v>1</v>
      </c>
      <c r="AI1771">
        <v>1</v>
      </c>
      <c r="AJ1771">
        <v>0</v>
      </c>
      <c r="AK1771">
        <v>1</v>
      </c>
      <c r="AL1771">
        <v>0</v>
      </c>
    </row>
    <row r="1772" spans="1:38" x14ac:dyDescent="0.25">
      <c r="A1772">
        <v>1771</v>
      </c>
      <c r="B1772" t="s">
        <v>5435</v>
      </c>
      <c r="C1772">
        <v>2014</v>
      </c>
      <c r="D1772" t="s">
        <v>303</v>
      </c>
      <c r="I1772" t="s">
        <v>39</v>
      </c>
      <c r="J1772" t="s">
        <v>48</v>
      </c>
      <c r="K1772" t="s">
        <v>378</v>
      </c>
      <c r="L1772" t="s">
        <v>5402</v>
      </c>
      <c r="M1772" t="s">
        <v>5436</v>
      </c>
      <c r="N1772" t="s">
        <v>3667</v>
      </c>
      <c r="O1772" t="s">
        <v>183</v>
      </c>
      <c r="P1772" t="s">
        <v>18323</v>
      </c>
      <c r="Q1772">
        <v>114</v>
      </c>
      <c r="R1772" t="s">
        <v>5437</v>
      </c>
      <c r="S1772">
        <v>50</v>
      </c>
      <c r="T1772">
        <v>4.329279899597168</v>
      </c>
      <c r="U1772">
        <v>-72.394523620605469</v>
      </c>
      <c r="V1772">
        <v>9.8619326949119568E-2</v>
      </c>
      <c r="W1772">
        <v>2.5641025975346569E-2</v>
      </c>
      <c r="X1772">
        <v>6.7061141133308411E-2</v>
      </c>
      <c r="Y1772">
        <v>0.28205129504203802</v>
      </c>
      <c r="Z1772">
        <v>0.19329388439655301</v>
      </c>
      <c r="AA1772">
        <v>0.1080000028014183</v>
      </c>
      <c r="AB1772">
        <v>1.5779092907905579E-2</v>
      </c>
      <c r="AC1772">
        <v>0.119999997317791</v>
      </c>
      <c r="AD1772">
        <v>10.19999980926514</v>
      </c>
      <c r="AE1772">
        <v>2.958579920232296E-2</v>
      </c>
      <c r="AF1772">
        <v>1</v>
      </c>
      <c r="AG1772">
        <v>1</v>
      </c>
      <c r="AH1772">
        <v>1</v>
      </c>
      <c r="AI1772">
        <v>1</v>
      </c>
      <c r="AJ1772">
        <v>1</v>
      </c>
      <c r="AK1772">
        <v>1</v>
      </c>
      <c r="AL1772">
        <v>1</v>
      </c>
    </row>
    <row r="1773" spans="1:38" x14ac:dyDescent="0.25">
      <c r="A1773">
        <v>1772</v>
      </c>
      <c r="B1773" t="s">
        <v>5438</v>
      </c>
      <c r="C1773">
        <v>2014</v>
      </c>
      <c r="D1773" t="s">
        <v>303</v>
      </c>
      <c r="I1773" t="s">
        <v>909</v>
      </c>
      <c r="J1773" t="s">
        <v>1417</v>
      </c>
      <c r="K1773" t="s">
        <v>978</v>
      </c>
      <c r="L1773" t="s">
        <v>1874</v>
      </c>
      <c r="M1773" t="s">
        <v>5439</v>
      </c>
      <c r="N1773" t="s">
        <v>5440</v>
      </c>
      <c r="O1773" t="s">
        <v>1690</v>
      </c>
      <c r="P1773" t="s">
        <v>18323</v>
      </c>
      <c r="Q1773">
        <v>119</v>
      </c>
      <c r="R1773" t="s">
        <v>5441</v>
      </c>
      <c r="S1773">
        <v>50</v>
      </c>
      <c r="T1773">
        <v>2.631599903106689</v>
      </c>
      <c r="U1773">
        <v>-75.561920166015625</v>
      </c>
      <c r="V1773">
        <v>0.1679104417562485</v>
      </c>
      <c r="W1773">
        <v>0</v>
      </c>
      <c r="X1773">
        <v>0.6492537260055542</v>
      </c>
      <c r="Y1773">
        <v>2.6119403541088101E-2</v>
      </c>
      <c r="Z1773">
        <v>0.79104477167129517</v>
      </c>
      <c r="AA1773">
        <v>0.14040000736713409</v>
      </c>
      <c r="AB1773">
        <v>0</v>
      </c>
      <c r="AC1773">
        <v>0</v>
      </c>
      <c r="AD1773">
        <v>25</v>
      </c>
      <c r="AE1773">
        <v>0</v>
      </c>
      <c r="AF1773">
        <v>1</v>
      </c>
      <c r="AG1773">
        <v>0</v>
      </c>
      <c r="AH1773">
        <v>1</v>
      </c>
      <c r="AI1773">
        <v>1</v>
      </c>
      <c r="AJ1773">
        <v>0</v>
      </c>
      <c r="AK1773">
        <v>1</v>
      </c>
      <c r="AL1773">
        <v>0</v>
      </c>
    </row>
    <row r="1774" spans="1:38" x14ac:dyDescent="0.25">
      <c r="A1774">
        <v>1773</v>
      </c>
      <c r="B1774" t="s">
        <v>5442</v>
      </c>
      <c r="C1774">
        <v>2014</v>
      </c>
      <c r="D1774" t="s">
        <v>303</v>
      </c>
      <c r="I1774" t="s">
        <v>39</v>
      </c>
      <c r="J1774" t="s">
        <v>48</v>
      </c>
      <c r="K1774" t="s">
        <v>378</v>
      </c>
      <c r="L1774" t="s">
        <v>5402</v>
      </c>
      <c r="M1774" t="s">
        <v>5443</v>
      </c>
      <c r="N1774" t="s">
        <v>278</v>
      </c>
      <c r="O1774" t="s">
        <v>45</v>
      </c>
      <c r="P1774" t="s">
        <v>45</v>
      </c>
      <c r="Q1774">
        <v>110</v>
      </c>
      <c r="R1774" t="s">
        <v>5437</v>
      </c>
      <c r="S1774">
        <v>50</v>
      </c>
      <c r="T1774">
        <v>4.3775801658630371</v>
      </c>
      <c r="U1774">
        <v>-72.362739562988281</v>
      </c>
      <c r="V1774">
        <v>8.8582679629325867E-2</v>
      </c>
      <c r="W1774">
        <v>3.7401575595140457E-2</v>
      </c>
      <c r="X1774">
        <v>8.0708660185337067E-2</v>
      </c>
      <c r="Y1774">
        <v>0.26377952098846441</v>
      </c>
      <c r="Z1774">
        <v>9.0551182627677917E-2</v>
      </c>
      <c r="AA1774">
        <v>7.0399999618530273E-2</v>
      </c>
      <c r="AB1774">
        <v>3.7401575595140457E-2</v>
      </c>
      <c r="AC1774">
        <v>3.9999999105930328E-2</v>
      </c>
      <c r="AD1774">
        <v>8.9600000381469727</v>
      </c>
      <c r="AE1774">
        <v>1.1811023578047751E-2</v>
      </c>
      <c r="AF1774">
        <v>1</v>
      </c>
      <c r="AG1774">
        <v>1</v>
      </c>
      <c r="AH1774">
        <v>1</v>
      </c>
      <c r="AI1774">
        <v>1</v>
      </c>
      <c r="AJ1774">
        <v>1</v>
      </c>
      <c r="AK1774">
        <v>1</v>
      </c>
      <c r="AL1774">
        <v>1</v>
      </c>
    </row>
    <row r="1775" spans="1:38" x14ac:dyDescent="0.25">
      <c r="A1775">
        <v>1774</v>
      </c>
      <c r="B1775" t="s">
        <v>5444</v>
      </c>
      <c r="C1775">
        <v>2014</v>
      </c>
      <c r="D1775" t="s">
        <v>303</v>
      </c>
      <c r="I1775" t="s">
        <v>909</v>
      </c>
      <c r="J1775" t="s">
        <v>1417</v>
      </c>
      <c r="K1775" t="s">
        <v>978</v>
      </c>
      <c r="L1775" t="s">
        <v>5445</v>
      </c>
      <c r="M1775" t="s">
        <v>5446</v>
      </c>
      <c r="N1775" t="s">
        <v>5447</v>
      </c>
      <c r="O1775" t="s">
        <v>338</v>
      </c>
      <c r="P1775" t="s">
        <v>338</v>
      </c>
      <c r="Q1775">
        <v>110</v>
      </c>
      <c r="R1775" t="s">
        <v>5448</v>
      </c>
      <c r="S1775">
        <v>50</v>
      </c>
      <c r="T1775">
        <v>2.6471900939941411</v>
      </c>
      <c r="U1775">
        <v>-75.53497314453125</v>
      </c>
      <c r="V1775">
        <v>0.1194444447755814</v>
      </c>
      <c r="W1775">
        <v>0</v>
      </c>
      <c r="X1775">
        <v>0.31666666269302368</v>
      </c>
      <c r="Y1775">
        <v>0.14166666567325589</v>
      </c>
      <c r="Z1775">
        <v>0.51111114025115967</v>
      </c>
      <c r="AA1775">
        <v>0.10999999940395359</v>
      </c>
      <c r="AB1775">
        <v>2.7777778450399642E-3</v>
      </c>
      <c r="AC1775">
        <v>7.9999998211860657E-2</v>
      </c>
      <c r="AD1775">
        <v>43</v>
      </c>
      <c r="AE1775">
        <v>0</v>
      </c>
      <c r="AF1775">
        <v>1</v>
      </c>
      <c r="AG1775">
        <v>0</v>
      </c>
      <c r="AH1775">
        <v>1</v>
      </c>
      <c r="AI1775">
        <v>1</v>
      </c>
      <c r="AJ1775">
        <v>0</v>
      </c>
      <c r="AK1775">
        <v>1</v>
      </c>
      <c r="AL1775">
        <v>1</v>
      </c>
    </row>
    <row r="1776" spans="1:38" x14ac:dyDescent="0.25">
      <c r="A1776">
        <v>1775</v>
      </c>
      <c r="B1776" t="s">
        <v>5449</v>
      </c>
      <c r="C1776">
        <v>2014</v>
      </c>
      <c r="D1776" t="s">
        <v>303</v>
      </c>
      <c r="I1776" t="s">
        <v>39</v>
      </c>
      <c r="J1776" t="s">
        <v>48</v>
      </c>
      <c r="K1776" t="s">
        <v>378</v>
      </c>
      <c r="L1776" t="s">
        <v>5402</v>
      </c>
      <c r="M1776" t="s">
        <v>5450</v>
      </c>
      <c r="N1776" t="s">
        <v>225</v>
      </c>
      <c r="O1776" t="s">
        <v>57</v>
      </c>
      <c r="P1776" t="s">
        <v>18323</v>
      </c>
      <c r="Q1776">
        <v>120</v>
      </c>
      <c r="R1776" t="s">
        <v>5451</v>
      </c>
      <c r="S1776">
        <v>50</v>
      </c>
      <c r="T1776">
        <v>4.3893399238586426</v>
      </c>
      <c r="U1776">
        <v>-72.512290954589844</v>
      </c>
      <c r="V1776">
        <v>0.1121856868267059</v>
      </c>
      <c r="W1776">
        <v>3.8684718310832977E-2</v>
      </c>
      <c r="X1776">
        <v>0.12572534382343289</v>
      </c>
      <c r="Y1776">
        <v>0.84912961721420288</v>
      </c>
      <c r="Z1776">
        <v>0.24177949130535131</v>
      </c>
      <c r="AA1776">
        <v>0.22040000557899481</v>
      </c>
      <c r="AB1776">
        <v>1.353965140879154E-2</v>
      </c>
      <c r="AC1776">
        <v>0</v>
      </c>
      <c r="AD1776">
        <v>19.39999961853027</v>
      </c>
      <c r="AE1776">
        <v>1.740812323987484E-2</v>
      </c>
      <c r="AF1776">
        <v>1</v>
      </c>
      <c r="AG1776">
        <v>1</v>
      </c>
      <c r="AH1776">
        <v>1</v>
      </c>
      <c r="AI1776">
        <v>1</v>
      </c>
      <c r="AJ1776">
        <v>1</v>
      </c>
      <c r="AK1776">
        <v>1</v>
      </c>
      <c r="AL1776">
        <v>1</v>
      </c>
    </row>
    <row r="1777" spans="1:38" x14ac:dyDescent="0.25">
      <c r="A1777">
        <v>1776</v>
      </c>
      <c r="B1777" t="s">
        <v>5452</v>
      </c>
      <c r="C1777">
        <v>2014</v>
      </c>
      <c r="D1777" t="s">
        <v>303</v>
      </c>
      <c r="I1777" t="s">
        <v>909</v>
      </c>
      <c r="J1777" t="s">
        <v>1417</v>
      </c>
      <c r="K1777" t="s">
        <v>978</v>
      </c>
      <c r="L1777" t="s">
        <v>5453</v>
      </c>
      <c r="M1777" t="s">
        <v>5454</v>
      </c>
      <c r="N1777" t="s">
        <v>5455</v>
      </c>
      <c r="O1777" t="s">
        <v>111</v>
      </c>
      <c r="P1777" t="s">
        <v>111</v>
      </c>
      <c r="Q1777">
        <v>110</v>
      </c>
      <c r="R1777" t="s">
        <v>5448</v>
      </c>
      <c r="S1777">
        <v>50</v>
      </c>
      <c r="T1777">
        <v>2.6313600540161128</v>
      </c>
      <c r="U1777">
        <v>-75.529701232910156</v>
      </c>
      <c r="V1777">
        <v>0.1229946538805962</v>
      </c>
      <c r="W1777">
        <v>0</v>
      </c>
      <c r="X1777">
        <v>0.1336898356676102</v>
      </c>
      <c r="Y1777">
        <v>0.17112299799919131</v>
      </c>
      <c r="Z1777">
        <v>0.46256685256958008</v>
      </c>
      <c r="AA1777">
        <v>7.4000000953674316E-2</v>
      </c>
      <c r="AB1777">
        <v>5.3475936874747276E-3</v>
      </c>
      <c r="AC1777">
        <v>0.119999997317791</v>
      </c>
      <c r="AD1777">
        <v>56</v>
      </c>
      <c r="AE1777">
        <v>0</v>
      </c>
      <c r="AF1777">
        <v>1</v>
      </c>
      <c r="AG1777">
        <v>0</v>
      </c>
      <c r="AH1777">
        <v>1</v>
      </c>
      <c r="AI1777">
        <v>1</v>
      </c>
      <c r="AJ1777">
        <v>0</v>
      </c>
      <c r="AK1777">
        <v>1</v>
      </c>
      <c r="AL1777">
        <v>1</v>
      </c>
    </row>
    <row r="1778" spans="1:38" x14ac:dyDescent="0.25">
      <c r="A1778">
        <v>1777</v>
      </c>
      <c r="B1778" t="s">
        <v>5456</v>
      </c>
      <c r="C1778">
        <v>2014</v>
      </c>
      <c r="D1778" t="s">
        <v>303</v>
      </c>
      <c r="I1778" t="s">
        <v>39</v>
      </c>
      <c r="J1778" t="s">
        <v>48</v>
      </c>
      <c r="K1778" t="s">
        <v>378</v>
      </c>
      <c r="L1778" t="s">
        <v>5402</v>
      </c>
      <c r="M1778" t="s">
        <v>5457</v>
      </c>
      <c r="N1778" t="s">
        <v>3667</v>
      </c>
      <c r="O1778" t="s">
        <v>4715</v>
      </c>
      <c r="P1778" t="s">
        <v>4715</v>
      </c>
      <c r="Q1778">
        <v>119</v>
      </c>
      <c r="R1778" t="s">
        <v>5451</v>
      </c>
      <c r="S1778">
        <v>50</v>
      </c>
      <c r="T1778">
        <v>4.3900198936462402</v>
      </c>
      <c r="U1778">
        <v>-72.510360717773438</v>
      </c>
      <c r="V1778">
        <v>0.10999999940395359</v>
      </c>
      <c r="W1778">
        <v>6.4000003039836884E-2</v>
      </c>
      <c r="X1778">
        <v>7.4000000953674316E-2</v>
      </c>
      <c r="Y1778">
        <v>0.81400001049041748</v>
      </c>
      <c r="Z1778">
        <v>0.42399999499320978</v>
      </c>
      <c r="AA1778">
        <v>0.1387999951839447</v>
      </c>
      <c r="AB1778">
        <v>6.0000000521540642E-3</v>
      </c>
      <c r="AC1778">
        <v>3.9999999105930328E-2</v>
      </c>
      <c r="AD1778">
        <v>2.6800000667572021</v>
      </c>
      <c r="AE1778">
        <v>1.4000000432133669E-2</v>
      </c>
      <c r="AF1778">
        <v>1</v>
      </c>
      <c r="AG1778">
        <v>1</v>
      </c>
      <c r="AH1778">
        <v>1</v>
      </c>
      <c r="AI1778">
        <v>1</v>
      </c>
      <c r="AJ1778">
        <v>1</v>
      </c>
      <c r="AK1778">
        <v>1</v>
      </c>
      <c r="AL1778">
        <v>1</v>
      </c>
    </row>
    <row r="1779" spans="1:38" x14ac:dyDescent="0.25">
      <c r="A1779">
        <v>1778</v>
      </c>
      <c r="B1779" t="s">
        <v>5458</v>
      </c>
      <c r="C1779">
        <v>2014</v>
      </c>
      <c r="D1779" t="s">
        <v>303</v>
      </c>
      <c r="I1779" t="s">
        <v>909</v>
      </c>
      <c r="J1779" t="s">
        <v>1417</v>
      </c>
      <c r="K1779" t="s">
        <v>978</v>
      </c>
      <c r="L1779" t="s">
        <v>1874</v>
      </c>
      <c r="M1779" t="s">
        <v>5459</v>
      </c>
      <c r="N1779" t="s">
        <v>5460</v>
      </c>
      <c r="O1779" t="s">
        <v>338</v>
      </c>
      <c r="P1779" t="s">
        <v>338</v>
      </c>
      <c r="Q1779">
        <v>118</v>
      </c>
      <c r="R1779" t="s">
        <v>5461</v>
      </c>
      <c r="S1779">
        <v>50</v>
      </c>
      <c r="T1779">
        <v>2.6305100917816162</v>
      </c>
      <c r="U1779">
        <v>-75.562232971191406</v>
      </c>
      <c r="V1779">
        <v>0.21241830289363861</v>
      </c>
      <c r="W1779">
        <v>0</v>
      </c>
      <c r="X1779">
        <v>0.15032680332660681</v>
      </c>
      <c r="Y1779">
        <v>2.9411764815449711E-2</v>
      </c>
      <c r="Z1779">
        <v>0.55882352590560913</v>
      </c>
      <c r="AA1779">
        <v>7.9199999570846558E-2</v>
      </c>
      <c r="AB1779">
        <v>3.2679740339517593E-2</v>
      </c>
      <c r="AC1779">
        <v>0</v>
      </c>
      <c r="AD1779">
        <v>12</v>
      </c>
      <c r="AE1779">
        <v>0</v>
      </c>
      <c r="AF1779">
        <v>1</v>
      </c>
      <c r="AG1779">
        <v>0</v>
      </c>
      <c r="AH1779">
        <v>1</v>
      </c>
      <c r="AI1779">
        <v>1</v>
      </c>
      <c r="AJ1779">
        <v>0</v>
      </c>
      <c r="AK1779">
        <v>1</v>
      </c>
      <c r="AL1779">
        <v>1</v>
      </c>
    </row>
    <row r="1780" spans="1:38" x14ac:dyDescent="0.25">
      <c r="A1780">
        <v>1779</v>
      </c>
      <c r="B1780" t="s">
        <v>5462</v>
      </c>
      <c r="C1780">
        <v>2014</v>
      </c>
      <c r="D1780" t="s">
        <v>303</v>
      </c>
      <c r="I1780" t="s">
        <v>39</v>
      </c>
      <c r="J1780" t="s">
        <v>48</v>
      </c>
      <c r="K1780" t="s">
        <v>378</v>
      </c>
      <c r="L1780" t="s">
        <v>2566</v>
      </c>
      <c r="M1780" t="s">
        <v>5463</v>
      </c>
      <c r="N1780" t="s">
        <v>2389</v>
      </c>
      <c r="O1780" t="s">
        <v>45</v>
      </c>
      <c r="P1780" t="s">
        <v>45</v>
      </c>
      <c r="Q1780">
        <v>118</v>
      </c>
      <c r="R1780" t="s">
        <v>5464</v>
      </c>
      <c r="S1780">
        <v>48</v>
      </c>
      <c r="T1780">
        <v>4.5633401870727539</v>
      </c>
      <c r="U1780">
        <v>-72.622932434082031</v>
      </c>
      <c r="V1780">
        <v>0.1011235937476158</v>
      </c>
      <c r="W1780">
        <v>6.1797752976417542E-2</v>
      </c>
      <c r="X1780">
        <v>0.11610487103462221</v>
      </c>
      <c r="Y1780">
        <v>0.4419475793838501</v>
      </c>
      <c r="Z1780">
        <v>0.18726591765880579</v>
      </c>
      <c r="AA1780">
        <v>0.1254166662693024</v>
      </c>
      <c r="AB1780">
        <v>9.3632955104112625E-3</v>
      </c>
      <c r="AC1780">
        <v>0.1666666716337204</v>
      </c>
      <c r="AD1780">
        <v>4.375</v>
      </c>
      <c r="AE1780">
        <v>2.4344569072127339E-2</v>
      </c>
      <c r="AF1780">
        <v>1</v>
      </c>
      <c r="AG1780">
        <v>1</v>
      </c>
      <c r="AH1780">
        <v>1</v>
      </c>
      <c r="AI1780">
        <v>1</v>
      </c>
      <c r="AJ1780">
        <v>1</v>
      </c>
      <c r="AK1780">
        <v>1</v>
      </c>
      <c r="AL1780">
        <v>1</v>
      </c>
    </row>
    <row r="1781" spans="1:38" x14ac:dyDescent="0.25">
      <c r="A1781">
        <v>1780</v>
      </c>
      <c r="B1781" t="s">
        <v>5462</v>
      </c>
      <c r="C1781">
        <v>2014</v>
      </c>
      <c r="D1781" t="s">
        <v>303</v>
      </c>
      <c r="I1781" t="s">
        <v>39</v>
      </c>
      <c r="J1781" t="s">
        <v>48</v>
      </c>
      <c r="K1781" t="s">
        <v>378</v>
      </c>
      <c r="L1781" t="s">
        <v>2566</v>
      </c>
      <c r="M1781" t="s">
        <v>5465</v>
      </c>
      <c r="N1781" t="s">
        <v>2389</v>
      </c>
      <c r="O1781" t="s">
        <v>45</v>
      </c>
      <c r="P1781" t="s">
        <v>45</v>
      </c>
      <c r="Q1781">
        <v>118</v>
      </c>
      <c r="R1781" t="s">
        <v>5464</v>
      </c>
      <c r="S1781">
        <v>2</v>
      </c>
      <c r="T1781">
        <v>4.5633401870727539</v>
      </c>
      <c r="U1781">
        <v>-72.622932434082031</v>
      </c>
      <c r="V1781">
        <v>0</v>
      </c>
      <c r="W1781">
        <v>0</v>
      </c>
      <c r="X1781">
        <v>0.1875</v>
      </c>
      <c r="Y1781">
        <v>0.375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</v>
      </c>
      <c r="AI1781">
        <v>1</v>
      </c>
      <c r="AJ1781">
        <v>0</v>
      </c>
      <c r="AK1781">
        <v>0</v>
      </c>
      <c r="AL1781">
        <v>0</v>
      </c>
    </row>
    <row r="1782" spans="1:38" x14ac:dyDescent="0.25">
      <c r="A1782">
        <v>1781</v>
      </c>
      <c r="B1782" t="s">
        <v>5466</v>
      </c>
      <c r="C1782">
        <v>2014</v>
      </c>
      <c r="D1782" t="s">
        <v>303</v>
      </c>
      <c r="I1782" t="s">
        <v>909</v>
      </c>
      <c r="J1782" t="s">
        <v>1417</v>
      </c>
      <c r="K1782" t="s">
        <v>5467</v>
      </c>
      <c r="L1782" t="s">
        <v>5468</v>
      </c>
      <c r="M1782" t="s">
        <v>5469</v>
      </c>
      <c r="N1782" t="s">
        <v>5470</v>
      </c>
      <c r="O1782" t="s">
        <v>1060</v>
      </c>
      <c r="P1782" t="s">
        <v>18323</v>
      </c>
      <c r="Q1782">
        <v>112</v>
      </c>
      <c r="R1782" t="s">
        <v>5306</v>
      </c>
      <c r="S1782">
        <v>50</v>
      </c>
      <c r="T1782">
        <v>2.4302101135253911</v>
      </c>
      <c r="U1782">
        <v>-75.524879455566406</v>
      </c>
      <c r="V1782">
        <v>6.9444444961845866E-3</v>
      </c>
      <c r="W1782">
        <v>0</v>
      </c>
      <c r="X1782">
        <v>0.2638888955116272</v>
      </c>
      <c r="Y1782">
        <v>3.2407406717538827E-2</v>
      </c>
      <c r="Z1782">
        <v>0.27777779102325439</v>
      </c>
      <c r="AA1782">
        <v>9.2799998819828033E-2</v>
      </c>
      <c r="AB1782">
        <v>0</v>
      </c>
      <c r="AC1782">
        <v>0.15999999642372131</v>
      </c>
      <c r="AD1782">
        <v>38</v>
      </c>
      <c r="AE1782">
        <v>0</v>
      </c>
      <c r="AF1782">
        <v>1</v>
      </c>
      <c r="AG1782">
        <v>0</v>
      </c>
      <c r="AH1782">
        <v>1</v>
      </c>
      <c r="AI1782">
        <v>1</v>
      </c>
      <c r="AJ1782">
        <v>0</v>
      </c>
      <c r="AK1782">
        <v>1</v>
      </c>
      <c r="AL1782">
        <v>0</v>
      </c>
    </row>
    <row r="1783" spans="1:38" x14ac:dyDescent="0.25">
      <c r="A1783">
        <v>1782</v>
      </c>
      <c r="B1783" t="s">
        <v>5471</v>
      </c>
      <c r="C1783">
        <v>2014</v>
      </c>
      <c r="D1783" t="s">
        <v>303</v>
      </c>
      <c r="I1783" t="s">
        <v>39</v>
      </c>
      <c r="J1783" t="s">
        <v>48</v>
      </c>
      <c r="K1783" t="s">
        <v>378</v>
      </c>
      <c r="L1783" t="s">
        <v>2566</v>
      </c>
      <c r="M1783" t="s">
        <v>5463</v>
      </c>
      <c r="N1783" t="s">
        <v>5472</v>
      </c>
      <c r="O1783" t="s">
        <v>111</v>
      </c>
      <c r="P1783" t="s">
        <v>111</v>
      </c>
      <c r="Q1783">
        <v>108</v>
      </c>
      <c r="R1783" t="s">
        <v>5473</v>
      </c>
      <c r="S1783">
        <v>50</v>
      </c>
      <c r="T1783">
        <v>4.5760297775268546</v>
      </c>
      <c r="U1783">
        <v>-72.690727233886719</v>
      </c>
      <c r="V1783">
        <v>3.5055350512266159E-2</v>
      </c>
      <c r="W1783">
        <v>1.8450183793902401E-2</v>
      </c>
      <c r="X1783">
        <v>4.9815498292446143E-2</v>
      </c>
      <c r="Y1783">
        <v>0.21217712759971619</v>
      </c>
      <c r="Z1783">
        <v>7.1955718100070953E-2</v>
      </c>
      <c r="AA1783">
        <v>9.2000000178813934E-2</v>
      </c>
      <c r="AB1783">
        <v>0</v>
      </c>
      <c r="AC1783">
        <v>0.15999999642372131</v>
      </c>
      <c r="AD1783">
        <v>4.4000000953674316</v>
      </c>
      <c r="AE1783">
        <v>2.0295202732086182E-2</v>
      </c>
      <c r="AF1783">
        <v>1</v>
      </c>
      <c r="AG1783">
        <v>1</v>
      </c>
      <c r="AH1783">
        <v>1</v>
      </c>
      <c r="AI1783">
        <v>1</v>
      </c>
      <c r="AJ1783">
        <v>1</v>
      </c>
      <c r="AK1783">
        <v>1</v>
      </c>
      <c r="AL1783">
        <v>0</v>
      </c>
    </row>
    <row r="1784" spans="1:38" x14ac:dyDescent="0.25">
      <c r="A1784">
        <v>1783</v>
      </c>
      <c r="B1784" t="s">
        <v>5474</v>
      </c>
      <c r="C1784">
        <v>2014</v>
      </c>
      <c r="D1784" t="s">
        <v>303</v>
      </c>
      <c r="I1784" t="s">
        <v>909</v>
      </c>
      <c r="J1784" t="s">
        <v>1417</v>
      </c>
      <c r="K1784" t="s">
        <v>5467</v>
      </c>
      <c r="L1784" t="s">
        <v>5468</v>
      </c>
      <c r="M1784" t="s">
        <v>5469</v>
      </c>
      <c r="N1784" t="s">
        <v>5475</v>
      </c>
      <c r="O1784" t="s">
        <v>476</v>
      </c>
      <c r="P1784" t="s">
        <v>18323</v>
      </c>
      <c r="Q1784">
        <v>118</v>
      </c>
      <c r="R1784" t="s">
        <v>5306</v>
      </c>
      <c r="S1784">
        <v>50</v>
      </c>
      <c r="T1784">
        <v>2.4300000667572021</v>
      </c>
      <c r="U1784">
        <v>-75.524711608886719</v>
      </c>
      <c r="V1784">
        <v>4.9382718279957771E-3</v>
      </c>
      <c r="W1784">
        <v>0</v>
      </c>
      <c r="X1784">
        <v>0.19753086566925049</v>
      </c>
      <c r="Y1784">
        <v>3.9506174623966217E-2</v>
      </c>
      <c r="Z1784">
        <v>0.1604938209056854</v>
      </c>
      <c r="AA1784">
        <v>9.2799998819828033E-2</v>
      </c>
      <c r="AB1784">
        <v>0</v>
      </c>
      <c r="AC1784">
        <v>3.9999999105930328E-2</v>
      </c>
      <c r="AD1784">
        <v>6</v>
      </c>
      <c r="AE1784">
        <v>0</v>
      </c>
      <c r="AF1784">
        <v>1</v>
      </c>
      <c r="AG1784">
        <v>0</v>
      </c>
      <c r="AH1784">
        <v>1</v>
      </c>
      <c r="AI1784">
        <v>1</v>
      </c>
      <c r="AJ1784">
        <v>0</v>
      </c>
      <c r="AK1784">
        <v>1</v>
      </c>
      <c r="AL1784">
        <v>0</v>
      </c>
    </row>
    <row r="1785" spans="1:38" x14ac:dyDescent="0.25">
      <c r="A1785">
        <v>1784</v>
      </c>
      <c r="B1785" t="s">
        <v>5476</v>
      </c>
      <c r="C1785">
        <v>2014</v>
      </c>
      <c r="D1785" t="s">
        <v>303</v>
      </c>
      <c r="I1785" t="s">
        <v>39</v>
      </c>
      <c r="J1785" t="s">
        <v>48</v>
      </c>
      <c r="K1785" t="s">
        <v>378</v>
      </c>
      <c r="L1785" t="s">
        <v>2553</v>
      </c>
      <c r="M1785" t="s">
        <v>1167</v>
      </c>
      <c r="N1785" t="s">
        <v>5477</v>
      </c>
      <c r="O1785" t="s">
        <v>45</v>
      </c>
      <c r="P1785" t="s">
        <v>45</v>
      </c>
      <c r="Q1785">
        <v>106</v>
      </c>
      <c r="R1785" t="s">
        <v>138</v>
      </c>
      <c r="S1785">
        <v>50</v>
      </c>
      <c r="T1785">
        <v>4.8330302238464364</v>
      </c>
      <c r="U1785">
        <v>-72.634628295898438</v>
      </c>
      <c r="V1785">
        <v>0.17325800657272339</v>
      </c>
      <c r="W1785">
        <v>4.3314501643180847E-2</v>
      </c>
      <c r="X1785">
        <v>0.13935969769954679</v>
      </c>
      <c r="Y1785">
        <v>0.18455743789672849</v>
      </c>
      <c r="Z1785">
        <v>0.13935969769954679</v>
      </c>
      <c r="AA1785">
        <v>0.15760000050067899</v>
      </c>
      <c r="AB1785">
        <v>5.6497175246477127E-3</v>
      </c>
      <c r="AC1785">
        <v>3.9999999105930328E-2</v>
      </c>
      <c r="AD1785">
        <v>22</v>
      </c>
      <c r="AE1785">
        <v>1.8832391127943989E-2</v>
      </c>
      <c r="AF1785">
        <v>1</v>
      </c>
      <c r="AG1785">
        <v>1</v>
      </c>
      <c r="AH1785">
        <v>1</v>
      </c>
      <c r="AI1785">
        <v>1</v>
      </c>
      <c r="AJ1785">
        <v>1</v>
      </c>
      <c r="AK1785">
        <v>1</v>
      </c>
      <c r="AL1785">
        <v>1</v>
      </c>
    </row>
    <row r="1786" spans="1:38" x14ac:dyDescent="0.25">
      <c r="A1786">
        <v>1785</v>
      </c>
      <c r="B1786" t="s">
        <v>5478</v>
      </c>
      <c r="C1786">
        <v>2014</v>
      </c>
      <c r="D1786" t="s">
        <v>303</v>
      </c>
      <c r="I1786" t="s">
        <v>909</v>
      </c>
      <c r="J1786" t="s">
        <v>1417</v>
      </c>
      <c r="K1786" t="s">
        <v>1481</v>
      </c>
      <c r="L1786" t="s">
        <v>1849</v>
      </c>
      <c r="M1786" t="s">
        <v>5479</v>
      </c>
      <c r="N1786" t="s">
        <v>5480</v>
      </c>
      <c r="O1786" t="s">
        <v>620</v>
      </c>
      <c r="P1786" t="s">
        <v>620</v>
      </c>
      <c r="Q1786">
        <v>120</v>
      </c>
      <c r="R1786" t="s">
        <v>1859</v>
      </c>
      <c r="S1786">
        <v>50</v>
      </c>
      <c r="T1786">
        <v>3.2906301021575932</v>
      </c>
      <c r="U1786">
        <v>-75.240768432617188</v>
      </c>
      <c r="V1786">
        <v>0.32178217172622681</v>
      </c>
      <c r="W1786">
        <v>0</v>
      </c>
      <c r="X1786">
        <v>0.46287128329277039</v>
      </c>
      <c r="Y1786">
        <v>0.59405940771102905</v>
      </c>
      <c r="Z1786">
        <v>0.57178217172622681</v>
      </c>
      <c r="AA1786">
        <v>0.3580000102519989</v>
      </c>
      <c r="AB1786">
        <v>0</v>
      </c>
      <c r="AC1786">
        <v>7.9999998211860657E-2</v>
      </c>
      <c r="AD1786">
        <v>20</v>
      </c>
      <c r="AE1786">
        <v>0</v>
      </c>
      <c r="AF1786">
        <v>1</v>
      </c>
      <c r="AG1786">
        <v>0</v>
      </c>
      <c r="AH1786">
        <v>1</v>
      </c>
      <c r="AI1786">
        <v>1</v>
      </c>
      <c r="AJ1786">
        <v>0</v>
      </c>
      <c r="AK1786">
        <v>1</v>
      </c>
      <c r="AL1786">
        <v>0</v>
      </c>
    </row>
    <row r="1787" spans="1:38" x14ac:dyDescent="0.25">
      <c r="A1787">
        <v>1786</v>
      </c>
      <c r="B1787" t="s">
        <v>5481</v>
      </c>
      <c r="C1787">
        <v>2014</v>
      </c>
      <c r="D1787" t="s">
        <v>303</v>
      </c>
      <c r="I1787" t="s">
        <v>39</v>
      </c>
      <c r="J1787" t="s">
        <v>48</v>
      </c>
      <c r="K1787" t="s">
        <v>378</v>
      </c>
      <c r="L1787" t="s">
        <v>2553</v>
      </c>
      <c r="M1787" t="s">
        <v>1167</v>
      </c>
      <c r="N1787" t="s">
        <v>860</v>
      </c>
      <c r="O1787" t="s">
        <v>45</v>
      </c>
      <c r="P1787" t="s">
        <v>45</v>
      </c>
      <c r="Q1787">
        <v>118</v>
      </c>
      <c r="R1787" t="s">
        <v>138</v>
      </c>
      <c r="S1787">
        <v>50</v>
      </c>
      <c r="T1787">
        <v>4.827700138092041</v>
      </c>
      <c r="U1787">
        <v>-72.681060791015625</v>
      </c>
      <c r="V1787">
        <v>0.10666666924953461</v>
      </c>
      <c r="W1787">
        <v>5.9047620743513107E-2</v>
      </c>
      <c r="X1787">
        <v>0.12571428716182709</v>
      </c>
      <c r="Y1787">
        <v>0.49904760718345642</v>
      </c>
      <c r="Z1787">
        <v>0.1504761874675751</v>
      </c>
      <c r="AA1787">
        <v>5.7999998331069953E-2</v>
      </c>
      <c r="AB1787">
        <v>1.142857130616903E-2</v>
      </c>
      <c r="AC1787">
        <v>0.15999999642372131</v>
      </c>
      <c r="AD1787">
        <v>19</v>
      </c>
      <c r="AE1787">
        <v>2.857142873108387E-2</v>
      </c>
      <c r="AF1787">
        <v>1</v>
      </c>
      <c r="AG1787">
        <v>1</v>
      </c>
      <c r="AH1787">
        <v>1</v>
      </c>
      <c r="AI1787">
        <v>1</v>
      </c>
      <c r="AJ1787">
        <v>1</v>
      </c>
      <c r="AK1787">
        <v>1</v>
      </c>
      <c r="AL1787">
        <v>1</v>
      </c>
    </row>
    <row r="1788" spans="1:38" x14ac:dyDescent="0.25">
      <c r="A1788">
        <v>1787</v>
      </c>
      <c r="B1788" t="s">
        <v>5482</v>
      </c>
      <c r="C1788">
        <v>2014</v>
      </c>
      <c r="D1788" t="s">
        <v>303</v>
      </c>
      <c r="I1788" t="s">
        <v>39</v>
      </c>
      <c r="J1788" t="s">
        <v>48</v>
      </c>
      <c r="K1788" t="s">
        <v>55</v>
      </c>
      <c r="L1788" t="s">
        <v>56</v>
      </c>
      <c r="M1788" t="s">
        <v>5483</v>
      </c>
      <c r="N1788" t="s">
        <v>3296</v>
      </c>
      <c r="O1788" t="s">
        <v>338</v>
      </c>
      <c r="P1788" t="s">
        <v>338</v>
      </c>
      <c r="Q1788">
        <v>120</v>
      </c>
      <c r="R1788" t="s">
        <v>5484</v>
      </c>
      <c r="S1788">
        <v>50</v>
      </c>
      <c r="T1788">
        <v>5.5736198425292969</v>
      </c>
      <c r="U1788">
        <v>-72.023582458496094</v>
      </c>
      <c r="V1788">
        <v>0.31830239295959473</v>
      </c>
      <c r="W1788">
        <v>0.14058355987071991</v>
      </c>
      <c r="X1788">
        <v>0.34748011827468872</v>
      </c>
      <c r="Y1788">
        <v>0.97612732648849487</v>
      </c>
      <c r="Z1788">
        <v>0.27320954203605652</v>
      </c>
      <c r="AA1788">
        <v>0.2360000014305115</v>
      </c>
      <c r="AB1788">
        <v>2.652519848197699E-3</v>
      </c>
      <c r="AC1788">
        <v>0.87999999523162842</v>
      </c>
      <c r="AD1788">
        <v>13</v>
      </c>
      <c r="AE1788">
        <v>7.9575600102543831E-3</v>
      </c>
      <c r="AF1788">
        <v>1</v>
      </c>
      <c r="AG1788">
        <v>1</v>
      </c>
      <c r="AH1788">
        <v>1</v>
      </c>
      <c r="AI1788">
        <v>1</v>
      </c>
      <c r="AJ1788">
        <v>1</v>
      </c>
      <c r="AK1788">
        <v>1</v>
      </c>
      <c r="AL1788">
        <v>1</v>
      </c>
    </row>
    <row r="1789" spans="1:38" x14ac:dyDescent="0.25">
      <c r="A1789">
        <v>1788</v>
      </c>
      <c r="B1789" t="s">
        <v>5485</v>
      </c>
      <c r="C1789">
        <v>2014</v>
      </c>
      <c r="D1789" t="s">
        <v>303</v>
      </c>
      <c r="I1789" t="s">
        <v>2828</v>
      </c>
      <c r="J1789" t="s">
        <v>2829</v>
      </c>
      <c r="K1789" t="s">
        <v>2985</v>
      </c>
      <c r="L1789" t="s">
        <v>3145</v>
      </c>
      <c r="M1789" t="s">
        <v>5486</v>
      </c>
      <c r="N1789" t="s">
        <v>51</v>
      </c>
      <c r="O1789" t="s">
        <v>338</v>
      </c>
      <c r="P1789" t="s">
        <v>338</v>
      </c>
      <c r="Q1789">
        <v>110</v>
      </c>
      <c r="R1789" t="s">
        <v>5487</v>
      </c>
      <c r="S1789">
        <v>50</v>
      </c>
      <c r="T1789">
        <v>8.1856498718261719</v>
      </c>
      <c r="U1789">
        <v>-72.50140380859375</v>
      </c>
      <c r="V1789">
        <v>0.10031347721815111</v>
      </c>
      <c r="W1789">
        <v>0</v>
      </c>
      <c r="X1789">
        <v>0</v>
      </c>
      <c r="Y1789">
        <v>6.2695923261344433E-3</v>
      </c>
      <c r="Z1789">
        <v>0.48589342832565308</v>
      </c>
      <c r="AA1789">
        <v>8.2799997180700302E-3</v>
      </c>
      <c r="AB1789">
        <v>0</v>
      </c>
      <c r="AC1789">
        <v>0.20000000298023221</v>
      </c>
      <c r="AD1789">
        <v>11.460000038146971</v>
      </c>
      <c r="AE1789">
        <v>0</v>
      </c>
      <c r="AF1789">
        <v>1</v>
      </c>
      <c r="AG1789">
        <v>0</v>
      </c>
      <c r="AH1789">
        <v>0</v>
      </c>
      <c r="AI1789">
        <v>1</v>
      </c>
      <c r="AJ1789">
        <v>0</v>
      </c>
      <c r="AK1789">
        <v>1</v>
      </c>
      <c r="AL1789">
        <v>0</v>
      </c>
    </row>
    <row r="1790" spans="1:38" x14ac:dyDescent="0.25">
      <c r="A1790">
        <v>1789</v>
      </c>
      <c r="B1790" t="s">
        <v>5488</v>
      </c>
      <c r="C1790">
        <v>2014</v>
      </c>
      <c r="D1790" t="s">
        <v>303</v>
      </c>
      <c r="I1790" t="s">
        <v>909</v>
      </c>
      <c r="J1790" t="s">
        <v>1417</v>
      </c>
      <c r="K1790" t="s">
        <v>1481</v>
      </c>
      <c r="L1790" t="s">
        <v>1849</v>
      </c>
      <c r="M1790" t="s">
        <v>5479</v>
      </c>
      <c r="N1790" t="s">
        <v>5489</v>
      </c>
      <c r="O1790" t="s">
        <v>620</v>
      </c>
      <c r="P1790" t="s">
        <v>620</v>
      </c>
      <c r="Q1790">
        <v>110</v>
      </c>
      <c r="R1790" t="s">
        <v>1859</v>
      </c>
      <c r="S1790">
        <v>50</v>
      </c>
      <c r="T1790">
        <v>3.285520076751709</v>
      </c>
      <c r="U1790">
        <v>-75.243331909179688</v>
      </c>
      <c r="V1790">
        <v>0.34501346945762629</v>
      </c>
      <c r="W1790">
        <v>0</v>
      </c>
      <c r="X1790">
        <v>0.39353099465370178</v>
      </c>
      <c r="Y1790">
        <v>0.14824797213077551</v>
      </c>
      <c r="Z1790">
        <v>0.39083558320999151</v>
      </c>
      <c r="AA1790">
        <v>0.26600000262260443</v>
      </c>
      <c r="AB1790">
        <v>0</v>
      </c>
      <c r="AC1790">
        <v>0</v>
      </c>
      <c r="AD1790">
        <v>27</v>
      </c>
      <c r="AE1790">
        <v>0</v>
      </c>
      <c r="AF1790">
        <v>1</v>
      </c>
      <c r="AG1790">
        <v>0</v>
      </c>
      <c r="AH1790">
        <v>1</v>
      </c>
      <c r="AI1790">
        <v>1</v>
      </c>
      <c r="AJ1790">
        <v>0</v>
      </c>
      <c r="AK1790">
        <v>1</v>
      </c>
      <c r="AL1790">
        <v>0</v>
      </c>
    </row>
    <row r="1791" spans="1:38" x14ac:dyDescent="0.25">
      <c r="A1791">
        <v>1790</v>
      </c>
      <c r="B1791" t="s">
        <v>5490</v>
      </c>
      <c r="C1791">
        <v>2014</v>
      </c>
      <c r="D1791" t="s">
        <v>303</v>
      </c>
      <c r="I1791" t="s">
        <v>39</v>
      </c>
      <c r="J1791" t="s">
        <v>48</v>
      </c>
      <c r="K1791" t="s">
        <v>378</v>
      </c>
      <c r="L1791" t="s">
        <v>5491</v>
      </c>
      <c r="M1791" t="s">
        <v>5492</v>
      </c>
      <c r="N1791" t="s">
        <v>5493</v>
      </c>
      <c r="O1791" t="s">
        <v>338</v>
      </c>
      <c r="P1791" t="s">
        <v>338</v>
      </c>
      <c r="Q1791">
        <v>110</v>
      </c>
      <c r="R1791" t="s">
        <v>138</v>
      </c>
      <c r="S1791">
        <v>50</v>
      </c>
      <c r="T1791">
        <v>4.9249401092529297</v>
      </c>
      <c r="U1791">
        <v>-72.549552917480469</v>
      </c>
      <c r="V1791">
        <v>5.377906933426857E-2</v>
      </c>
      <c r="W1791">
        <v>0</v>
      </c>
      <c r="X1791">
        <v>0.12063953280448909</v>
      </c>
      <c r="Y1791">
        <v>7.267441600561142E-2</v>
      </c>
      <c r="Z1791">
        <v>0</v>
      </c>
      <c r="AA1791">
        <v>0</v>
      </c>
      <c r="AB1791">
        <v>1.5988372266292569E-2</v>
      </c>
      <c r="AC1791">
        <v>0.31999999284744263</v>
      </c>
      <c r="AD1791">
        <v>45</v>
      </c>
      <c r="AE1791">
        <v>8.2848839461803436E-2</v>
      </c>
      <c r="AF1791">
        <v>1</v>
      </c>
      <c r="AG1791">
        <v>0</v>
      </c>
      <c r="AH1791">
        <v>1</v>
      </c>
      <c r="AI1791">
        <v>1</v>
      </c>
      <c r="AJ1791">
        <v>1</v>
      </c>
      <c r="AK1791">
        <v>0</v>
      </c>
      <c r="AL1791">
        <v>1</v>
      </c>
    </row>
    <row r="1792" spans="1:38" x14ac:dyDescent="0.25">
      <c r="A1792">
        <v>1791</v>
      </c>
      <c r="B1792" t="s">
        <v>5494</v>
      </c>
      <c r="C1792">
        <v>2014</v>
      </c>
      <c r="D1792" t="s">
        <v>303</v>
      </c>
      <c r="I1792" t="s">
        <v>909</v>
      </c>
      <c r="J1792" t="s">
        <v>1417</v>
      </c>
      <c r="K1792" t="s">
        <v>1481</v>
      </c>
      <c r="L1792" t="s">
        <v>1849</v>
      </c>
      <c r="M1792" t="s">
        <v>5495</v>
      </c>
      <c r="N1792" t="s">
        <v>5496</v>
      </c>
      <c r="O1792" t="s">
        <v>5497</v>
      </c>
      <c r="P1792" t="s">
        <v>5497</v>
      </c>
      <c r="Q1792">
        <v>120</v>
      </c>
      <c r="R1792" t="s">
        <v>18348</v>
      </c>
      <c r="S1792">
        <v>50</v>
      </c>
      <c r="T1792">
        <v>3.2526600360870361</v>
      </c>
      <c r="U1792">
        <v>-75.2403564453125</v>
      </c>
      <c r="V1792">
        <v>0.32970026135444641</v>
      </c>
      <c r="W1792">
        <v>0</v>
      </c>
      <c r="X1792">
        <v>0.4468664824962616</v>
      </c>
      <c r="Y1792">
        <v>0.12261580675840381</v>
      </c>
      <c r="Z1792">
        <v>0.37874659895896912</v>
      </c>
      <c r="AA1792">
        <v>0.24400000274181369</v>
      </c>
      <c r="AB1792">
        <v>0</v>
      </c>
      <c r="AC1792">
        <v>7.9999998211860657E-2</v>
      </c>
      <c r="AD1792">
        <v>30</v>
      </c>
      <c r="AE1792">
        <v>0</v>
      </c>
      <c r="AF1792">
        <v>1</v>
      </c>
      <c r="AG1792">
        <v>0</v>
      </c>
      <c r="AH1792">
        <v>1</v>
      </c>
      <c r="AI1792">
        <v>1</v>
      </c>
      <c r="AJ1792">
        <v>0</v>
      </c>
      <c r="AK1792">
        <v>1</v>
      </c>
      <c r="AL1792">
        <v>0</v>
      </c>
    </row>
    <row r="1793" spans="1:38" x14ac:dyDescent="0.25">
      <c r="A1793">
        <v>1792</v>
      </c>
      <c r="B1793" t="s">
        <v>5498</v>
      </c>
      <c r="C1793">
        <v>2014</v>
      </c>
      <c r="D1793" t="s">
        <v>303</v>
      </c>
      <c r="I1793" t="s">
        <v>39</v>
      </c>
      <c r="J1793" t="s">
        <v>48</v>
      </c>
      <c r="K1793" t="s">
        <v>378</v>
      </c>
      <c r="L1793" t="s">
        <v>5491</v>
      </c>
      <c r="M1793" t="s">
        <v>5499</v>
      </c>
      <c r="N1793" t="s">
        <v>2400</v>
      </c>
      <c r="O1793" t="s">
        <v>338</v>
      </c>
      <c r="P1793" t="s">
        <v>338</v>
      </c>
      <c r="Q1793">
        <v>118</v>
      </c>
      <c r="R1793" t="s">
        <v>5500</v>
      </c>
      <c r="S1793">
        <v>50</v>
      </c>
      <c r="T1793">
        <v>4.9249401092529297</v>
      </c>
      <c r="U1793">
        <v>-72.549552917480469</v>
      </c>
      <c r="V1793">
        <v>3.8940809667110443E-2</v>
      </c>
      <c r="W1793">
        <v>1.713395677506924E-2</v>
      </c>
      <c r="X1793">
        <v>4.2056076228618622E-2</v>
      </c>
      <c r="Y1793">
        <v>6.3862927258014679E-2</v>
      </c>
      <c r="Z1793">
        <v>1.09034264460206E-2</v>
      </c>
      <c r="AA1793">
        <v>3.599999938160181E-3</v>
      </c>
      <c r="AB1793">
        <v>3.115264698863029E-3</v>
      </c>
      <c r="AC1793">
        <v>0.20000000298023221</v>
      </c>
      <c r="AD1793">
        <v>39</v>
      </c>
      <c r="AE1793">
        <v>6.2305297702550888E-2</v>
      </c>
      <c r="AF1793">
        <v>1</v>
      </c>
      <c r="AG1793">
        <v>1</v>
      </c>
      <c r="AH1793">
        <v>1</v>
      </c>
      <c r="AI1793">
        <v>1</v>
      </c>
      <c r="AJ1793">
        <v>1</v>
      </c>
      <c r="AK1793">
        <v>1</v>
      </c>
      <c r="AL1793">
        <v>1</v>
      </c>
    </row>
    <row r="1794" spans="1:38" x14ac:dyDescent="0.25">
      <c r="A1794">
        <v>1793</v>
      </c>
      <c r="B1794" t="s">
        <v>5501</v>
      </c>
      <c r="C1794">
        <v>2014</v>
      </c>
      <c r="D1794" t="s">
        <v>303</v>
      </c>
      <c r="I1794" t="s">
        <v>909</v>
      </c>
      <c r="J1794" t="s">
        <v>1417</v>
      </c>
      <c r="K1794" t="s">
        <v>1481</v>
      </c>
      <c r="L1794" t="s">
        <v>1861</v>
      </c>
      <c r="M1794" t="s">
        <v>5479</v>
      </c>
      <c r="N1794" t="s">
        <v>935</v>
      </c>
      <c r="O1794" t="s">
        <v>921</v>
      </c>
      <c r="P1794" t="s">
        <v>921</v>
      </c>
      <c r="Q1794">
        <v>120</v>
      </c>
      <c r="R1794" t="s">
        <v>18349</v>
      </c>
      <c r="S1794">
        <v>50</v>
      </c>
      <c r="T1794">
        <v>3.202765941619873</v>
      </c>
      <c r="U1794">
        <v>-75.25274658203125</v>
      </c>
      <c r="V1794">
        <v>0.68508285284042358</v>
      </c>
      <c r="W1794">
        <v>5.5248620919883251E-3</v>
      </c>
      <c r="X1794">
        <v>0.84530389308929443</v>
      </c>
      <c r="Y1794">
        <v>0.88121545314788818</v>
      </c>
      <c r="Z1794">
        <v>1</v>
      </c>
      <c r="AA1794">
        <v>0.20399999618530271</v>
      </c>
      <c r="AB1794">
        <v>0</v>
      </c>
      <c r="AC1794">
        <v>0</v>
      </c>
      <c r="AD1794">
        <v>37</v>
      </c>
      <c r="AE1794">
        <v>0</v>
      </c>
      <c r="AF1794">
        <v>1</v>
      </c>
      <c r="AG1794">
        <v>1</v>
      </c>
      <c r="AH1794">
        <v>1</v>
      </c>
      <c r="AI1794">
        <v>1</v>
      </c>
      <c r="AJ1794">
        <v>0</v>
      </c>
      <c r="AK1794">
        <v>1</v>
      </c>
      <c r="AL1794">
        <v>0</v>
      </c>
    </row>
    <row r="1795" spans="1:38" x14ac:dyDescent="0.25">
      <c r="A1795">
        <v>1794</v>
      </c>
      <c r="B1795" t="s">
        <v>5502</v>
      </c>
      <c r="C1795">
        <v>2014</v>
      </c>
      <c r="D1795" t="s">
        <v>303</v>
      </c>
      <c r="I1795" t="s">
        <v>39</v>
      </c>
      <c r="J1795" t="s">
        <v>48</v>
      </c>
      <c r="K1795" t="s">
        <v>378</v>
      </c>
      <c r="L1795" t="s">
        <v>5491</v>
      </c>
      <c r="M1795" t="s">
        <v>2534</v>
      </c>
      <c r="N1795" t="s">
        <v>441</v>
      </c>
      <c r="O1795" t="s">
        <v>45</v>
      </c>
      <c r="P1795" t="s">
        <v>45</v>
      </c>
      <c r="Q1795">
        <v>100</v>
      </c>
      <c r="R1795" t="s">
        <v>5503</v>
      </c>
      <c r="S1795">
        <v>50</v>
      </c>
      <c r="T1795">
        <v>4.9454998970031738</v>
      </c>
      <c r="U1795">
        <v>-72.548942565917969</v>
      </c>
      <c r="V1795">
        <v>6.7047074437141418E-2</v>
      </c>
      <c r="W1795">
        <v>1.4265335630625491E-3</v>
      </c>
      <c r="X1795">
        <v>7.7032811939716339E-2</v>
      </c>
      <c r="Y1795">
        <v>0.16119828820228579</v>
      </c>
      <c r="Z1795">
        <v>3.7089873105287552E-2</v>
      </c>
      <c r="AA1795">
        <v>1.879999972879887E-2</v>
      </c>
      <c r="AB1795">
        <v>2.9957203194499019E-2</v>
      </c>
      <c r="AC1795">
        <v>0.31999999284744263</v>
      </c>
      <c r="AE1795">
        <v>3.5663336515426643E-2</v>
      </c>
      <c r="AF1795">
        <v>1</v>
      </c>
      <c r="AG1795">
        <v>1</v>
      </c>
      <c r="AH1795">
        <v>1</v>
      </c>
      <c r="AI1795">
        <v>1</v>
      </c>
      <c r="AJ1795">
        <v>1</v>
      </c>
      <c r="AK1795">
        <v>1</v>
      </c>
      <c r="AL1795">
        <v>1</v>
      </c>
    </row>
    <row r="1796" spans="1:38" x14ac:dyDescent="0.25">
      <c r="A1796">
        <v>1795</v>
      </c>
      <c r="B1796" t="s">
        <v>5504</v>
      </c>
      <c r="C1796">
        <v>2014</v>
      </c>
      <c r="D1796" t="s">
        <v>303</v>
      </c>
      <c r="I1796" t="s">
        <v>909</v>
      </c>
      <c r="J1796" t="s">
        <v>1417</v>
      </c>
      <c r="K1796" t="s">
        <v>1481</v>
      </c>
      <c r="L1796" t="s">
        <v>1482</v>
      </c>
      <c r="M1796" t="s">
        <v>5505</v>
      </c>
      <c r="N1796" t="s">
        <v>946</v>
      </c>
      <c r="O1796" t="s">
        <v>921</v>
      </c>
      <c r="P1796" t="s">
        <v>921</v>
      </c>
      <c r="Q1796">
        <v>115</v>
      </c>
      <c r="R1796" t="s">
        <v>5506</v>
      </c>
      <c r="S1796">
        <v>50</v>
      </c>
      <c r="T1796">
        <v>3.2532200813293461</v>
      </c>
      <c r="U1796">
        <v>-75.295547485351563</v>
      </c>
      <c r="V1796">
        <v>0.73753279447555542</v>
      </c>
      <c r="W1796">
        <v>0</v>
      </c>
      <c r="X1796">
        <v>0.91601049900054932</v>
      </c>
      <c r="Y1796">
        <v>0.87139105796813965</v>
      </c>
      <c r="Z1796">
        <v>0.83464568853378296</v>
      </c>
      <c r="AA1796">
        <v>0.1840000003576279</v>
      </c>
      <c r="AB1796">
        <v>0</v>
      </c>
      <c r="AC1796">
        <v>7.9999998211860657E-2</v>
      </c>
      <c r="AD1796">
        <v>12</v>
      </c>
      <c r="AE1796">
        <v>0</v>
      </c>
      <c r="AF1796">
        <v>1</v>
      </c>
      <c r="AG1796">
        <v>0</v>
      </c>
      <c r="AH1796">
        <v>1</v>
      </c>
      <c r="AI1796">
        <v>1</v>
      </c>
      <c r="AJ1796">
        <v>0</v>
      </c>
      <c r="AK1796">
        <v>1</v>
      </c>
      <c r="AL1796">
        <v>0</v>
      </c>
    </row>
    <row r="1797" spans="1:38" x14ac:dyDescent="0.25">
      <c r="A1797">
        <v>1796</v>
      </c>
      <c r="B1797" t="s">
        <v>5507</v>
      </c>
      <c r="C1797">
        <v>2014</v>
      </c>
      <c r="D1797" t="s">
        <v>303</v>
      </c>
      <c r="I1797" t="s">
        <v>39</v>
      </c>
      <c r="J1797" t="s">
        <v>48</v>
      </c>
      <c r="K1797" t="s">
        <v>378</v>
      </c>
      <c r="L1797" t="s">
        <v>2512</v>
      </c>
      <c r="M1797" t="s">
        <v>2513</v>
      </c>
      <c r="N1797" t="s">
        <v>5508</v>
      </c>
      <c r="O1797" t="s">
        <v>338</v>
      </c>
      <c r="P1797" t="s">
        <v>338</v>
      </c>
      <c r="Q1797">
        <v>100</v>
      </c>
      <c r="R1797" t="s">
        <v>787</v>
      </c>
      <c r="S1797">
        <v>50</v>
      </c>
      <c r="T1797">
        <v>4.8692498207092294</v>
      </c>
      <c r="U1797">
        <v>-72.50927734375</v>
      </c>
      <c r="V1797">
        <v>9.572901576757431E-2</v>
      </c>
      <c r="W1797">
        <v>5.1546391099691391E-2</v>
      </c>
      <c r="X1797">
        <v>0.10603829473257061</v>
      </c>
      <c r="Y1797">
        <v>8.5419736802577972E-2</v>
      </c>
      <c r="Z1797">
        <v>0</v>
      </c>
      <c r="AA1797">
        <v>0</v>
      </c>
      <c r="AB1797">
        <v>4.418262280523777E-3</v>
      </c>
      <c r="AC1797">
        <v>0.31999999284744263</v>
      </c>
      <c r="AE1797">
        <v>3.3873341977596283E-2</v>
      </c>
      <c r="AF1797">
        <v>1</v>
      </c>
      <c r="AG1797">
        <v>1</v>
      </c>
      <c r="AH1797">
        <v>1</v>
      </c>
      <c r="AI1797">
        <v>1</v>
      </c>
      <c r="AJ1797">
        <v>1</v>
      </c>
      <c r="AK1797">
        <v>0</v>
      </c>
      <c r="AL1797">
        <v>1</v>
      </c>
    </row>
    <row r="1798" spans="1:38" x14ac:dyDescent="0.25">
      <c r="A1798">
        <v>1797</v>
      </c>
      <c r="B1798" t="s">
        <v>5509</v>
      </c>
      <c r="C1798">
        <v>2014</v>
      </c>
      <c r="D1798" t="s">
        <v>303</v>
      </c>
      <c r="I1798" t="s">
        <v>909</v>
      </c>
      <c r="J1798" t="s">
        <v>1417</v>
      </c>
      <c r="K1798" t="s">
        <v>1800</v>
      </c>
      <c r="L1798" t="s">
        <v>5510</v>
      </c>
      <c r="M1798" t="s">
        <v>5511</v>
      </c>
      <c r="N1798" t="s">
        <v>3919</v>
      </c>
      <c r="O1798" t="s">
        <v>111</v>
      </c>
      <c r="P1798" t="s">
        <v>111</v>
      </c>
      <c r="Q1798">
        <v>115</v>
      </c>
      <c r="R1798" t="s">
        <v>5512</v>
      </c>
      <c r="S1798">
        <v>50</v>
      </c>
      <c r="T1798">
        <v>3.1383800506591801</v>
      </c>
      <c r="U1798">
        <v>-75.088249206542969</v>
      </c>
      <c r="V1798">
        <v>0.52713179588317871</v>
      </c>
      <c r="W1798">
        <v>0</v>
      </c>
      <c r="X1798">
        <v>0.87855297327041626</v>
      </c>
      <c r="Y1798">
        <v>0.32041344046592712</v>
      </c>
      <c r="Z1798">
        <v>0.98191213607788086</v>
      </c>
      <c r="AA1798">
        <v>0.31000000238418579</v>
      </c>
      <c r="AB1798">
        <v>0</v>
      </c>
      <c r="AC1798">
        <v>3.9999999105930328E-2</v>
      </c>
      <c r="AD1798">
        <v>35</v>
      </c>
      <c r="AE1798">
        <v>0</v>
      </c>
      <c r="AF1798">
        <v>1</v>
      </c>
      <c r="AG1798">
        <v>0</v>
      </c>
      <c r="AH1798">
        <v>1</v>
      </c>
      <c r="AI1798">
        <v>1</v>
      </c>
      <c r="AJ1798">
        <v>0</v>
      </c>
      <c r="AK1798">
        <v>1</v>
      </c>
      <c r="AL1798">
        <v>0</v>
      </c>
    </row>
    <row r="1799" spans="1:38" x14ac:dyDescent="0.25">
      <c r="A1799">
        <v>1798</v>
      </c>
      <c r="B1799" t="s">
        <v>5513</v>
      </c>
      <c r="C1799">
        <v>2014</v>
      </c>
      <c r="D1799" t="s">
        <v>303</v>
      </c>
      <c r="I1799" t="s">
        <v>39</v>
      </c>
      <c r="J1799" t="s">
        <v>48</v>
      </c>
      <c r="K1799" t="s">
        <v>378</v>
      </c>
      <c r="L1799" t="s">
        <v>2512</v>
      </c>
      <c r="M1799" t="s">
        <v>2513</v>
      </c>
      <c r="N1799" t="s">
        <v>5514</v>
      </c>
      <c r="O1799" t="s">
        <v>338</v>
      </c>
      <c r="P1799" t="s">
        <v>338</v>
      </c>
      <c r="Q1799">
        <v>118</v>
      </c>
      <c r="R1799" t="s">
        <v>2515</v>
      </c>
      <c r="S1799">
        <v>50</v>
      </c>
      <c r="T1799">
        <v>4.8883800506591797</v>
      </c>
      <c r="U1799">
        <v>-72.507667541503906</v>
      </c>
      <c r="V1799">
        <v>8.6235485970973969E-2</v>
      </c>
      <c r="W1799">
        <v>4.809286817908287E-2</v>
      </c>
      <c r="X1799">
        <v>9.6185736358165741E-2</v>
      </c>
      <c r="Y1799">
        <v>0.1077943593263626</v>
      </c>
      <c r="Z1799">
        <v>0</v>
      </c>
      <c r="AA1799">
        <v>0</v>
      </c>
      <c r="AB1799">
        <v>3.4825868904590607E-2</v>
      </c>
      <c r="AC1799">
        <v>0.47999998927116388</v>
      </c>
      <c r="AD1799">
        <v>27</v>
      </c>
      <c r="AE1799">
        <v>4.809286817908287E-2</v>
      </c>
      <c r="AF1799">
        <v>1</v>
      </c>
      <c r="AG1799">
        <v>1</v>
      </c>
      <c r="AH1799">
        <v>1</v>
      </c>
      <c r="AI1799">
        <v>1</v>
      </c>
      <c r="AJ1799">
        <v>1</v>
      </c>
      <c r="AK1799">
        <v>0</v>
      </c>
      <c r="AL1799">
        <v>1</v>
      </c>
    </row>
    <row r="1800" spans="1:38" x14ac:dyDescent="0.25">
      <c r="A1800">
        <v>1799</v>
      </c>
      <c r="B1800" t="s">
        <v>5515</v>
      </c>
      <c r="C1800">
        <v>2014</v>
      </c>
      <c r="D1800" t="s">
        <v>303</v>
      </c>
      <c r="I1800" t="s">
        <v>909</v>
      </c>
      <c r="J1800" t="s">
        <v>1417</v>
      </c>
      <c r="K1800" t="s">
        <v>1800</v>
      </c>
      <c r="L1800" t="s">
        <v>5516</v>
      </c>
      <c r="M1800" t="s">
        <v>5517</v>
      </c>
      <c r="N1800" t="s">
        <v>5518</v>
      </c>
      <c r="O1800" t="s">
        <v>338</v>
      </c>
      <c r="P1800" t="s">
        <v>338</v>
      </c>
      <c r="Q1800">
        <v>120</v>
      </c>
      <c r="R1800" t="s">
        <v>564</v>
      </c>
      <c r="S1800">
        <v>50</v>
      </c>
      <c r="T1800">
        <v>3.134219884872437</v>
      </c>
      <c r="U1800">
        <v>-75.083717346191406</v>
      </c>
      <c r="V1800">
        <v>0.65544039011001587</v>
      </c>
      <c r="W1800">
        <v>0.12694300711154941</v>
      </c>
      <c r="X1800">
        <v>0.92487049102783203</v>
      </c>
      <c r="Y1800">
        <v>0.9818652868270874</v>
      </c>
      <c r="Z1800">
        <v>1</v>
      </c>
      <c r="AA1800">
        <v>0.28400000929832458</v>
      </c>
      <c r="AB1800">
        <v>0</v>
      </c>
      <c r="AC1800">
        <v>7.9999998211860657E-2</v>
      </c>
      <c r="AD1800">
        <v>24</v>
      </c>
      <c r="AE1800">
        <v>0</v>
      </c>
      <c r="AF1800">
        <v>1</v>
      </c>
      <c r="AG1800">
        <v>1</v>
      </c>
      <c r="AH1800">
        <v>1</v>
      </c>
      <c r="AI1800">
        <v>1</v>
      </c>
      <c r="AJ1800">
        <v>0</v>
      </c>
      <c r="AK1800">
        <v>1</v>
      </c>
      <c r="AL1800">
        <v>0</v>
      </c>
    </row>
    <row r="1801" spans="1:38" x14ac:dyDescent="0.25">
      <c r="A1801">
        <v>1800</v>
      </c>
      <c r="B1801" t="s">
        <v>5519</v>
      </c>
      <c r="C1801">
        <v>2014</v>
      </c>
      <c r="D1801" t="s">
        <v>303</v>
      </c>
      <c r="I1801" t="s">
        <v>39</v>
      </c>
      <c r="J1801" t="s">
        <v>48</v>
      </c>
      <c r="K1801" t="s">
        <v>378</v>
      </c>
      <c r="L1801" t="s">
        <v>379</v>
      </c>
      <c r="M1801" t="s">
        <v>5520</v>
      </c>
      <c r="N1801" t="s">
        <v>1421</v>
      </c>
      <c r="O1801" t="s">
        <v>338</v>
      </c>
      <c r="P1801" t="s">
        <v>338</v>
      </c>
      <c r="Q1801">
        <v>100</v>
      </c>
      <c r="R1801" t="s">
        <v>685</v>
      </c>
      <c r="S1801">
        <v>50</v>
      </c>
      <c r="T1801">
        <v>4.9320502281188956</v>
      </c>
      <c r="U1801">
        <v>-72.595970153808594</v>
      </c>
      <c r="V1801">
        <v>0.1208791211247444</v>
      </c>
      <c r="W1801">
        <v>0.1227106228470802</v>
      </c>
      <c r="X1801">
        <v>0.19597069919109339</v>
      </c>
      <c r="Y1801">
        <v>0.22710622847080231</v>
      </c>
      <c r="Z1801">
        <v>0</v>
      </c>
      <c r="AA1801">
        <v>0</v>
      </c>
      <c r="AB1801">
        <v>1.831501838751137E-3</v>
      </c>
      <c r="AC1801">
        <v>0.47999998927116388</v>
      </c>
      <c r="AD1801">
        <v>14</v>
      </c>
      <c r="AE1801">
        <v>5.4945055395364761E-2</v>
      </c>
      <c r="AF1801">
        <v>1</v>
      </c>
      <c r="AG1801">
        <v>1</v>
      </c>
      <c r="AH1801">
        <v>1</v>
      </c>
      <c r="AI1801">
        <v>1</v>
      </c>
      <c r="AJ1801">
        <v>1</v>
      </c>
      <c r="AK1801">
        <v>0</v>
      </c>
      <c r="AL1801">
        <v>1</v>
      </c>
    </row>
    <row r="1802" spans="1:38" x14ac:dyDescent="0.25">
      <c r="A1802">
        <v>1801</v>
      </c>
      <c r="B1802" t="s">
        <v>5521</v>
      </c>
      <c r="C1802">
        <v>2014</v>
      </c>
      <c r="D1802" t="s">
        <v>303</v>
      </c>
      <c r="I1802" t="s">
        <v>909</v>
      </c>
      <c r="J1802" t="s">
        <v>1417</v>
      </c>
      <c r="K1802" t="s">
        <v>1489</v>
      </c>
      <c r="L1802" t="s">
        <v>1646</v>
      </c>
      <c r="M1802" t="s">
        <v>3431</v>
      </c>
      <c r="N1802" t="s">
        <v>3432</v>
      </c>
      <c r="O1802" t="s">
        <v>620</v>
      </c>
      <c r="P1802" t="s">
        <v>620</v>
      </c>
      <c r="Q1802">
        <v>110</v>
      </c>
      <c r="R1802" t="s">
        <v>564</v>
      </c>
      <c r="S1802">
        <v>50</v>
      </c>
      <c r="T1802">
        <v>3.0276598930358891</v>
      </c>
      <c r="U1802">
        <v>-75.25274658203125</v>
      </c>
      <c r="V1802">
        <v>0.62222224473953247</v>
      </c>
      <c r="W1802">
        <v>0</v>
      </c>
      <c r="X1802">
        <v>0.85833334922790527</v>
      </c>
      <c r="Y1802">
        <v>0.1111111119389534</v>
      </c>
      <c r="Z1802">
        <v>0.97777777910232544</v>
      </c>
      <c r="AA1802">
        <v>0.30799999833106989</v>
      </c>
      <c r="AB1802">
        <v>0</v>
      </c>
      <c r="AC1802">
        <v>0.15999999642372131</v>
      </c>
      <c r="AD1802">
        <v>24</v>
      </c>
      <c r="AE1802">
        <v>0</v>
      </c>
      <c r="AF1802">
        <v>1</v>
      </c>
      <c r="AG1802">
        <v>0</v>
      </c>
      <c r="AH1802">
        <v>1</v>
      </c>
      <c r="AI1802">
        <v>1</v>
      </c>
      <c r="AJ1802">
        <v>0</v>
      </c>
      <c r="AK1802">
        <v>1</v>
      </c>
      <c r="AL1802">
        <v>0</v>
      </c>
    </row>
    <row r="1803" spans="1:38" x14ac:dyDescent="0.25">
      <c r="A1803">
        <v>1802</v>
      </c>
      <c r="B1803" t="s">
        <v>5522</v>
      </c>
      <c r="C1803">
        <v>2014</v>
      </c>
      <c r="D1803" t="s">
        <v>303</v>
      </c>
      <c r="I1803" t="s">
        <v>39</v>
      </c>
      <c r="J1803" t="s">
        <v>48</v>
      </c>
      <c r="K1803" t="s">
        <v>378</v>
      </c>
      <c r="L1803" t="s">
        <v>378</v>
      </c>
      <c r="M1803" t="s">
        <v>5523</v>
      </c>
      <c r="N1803" t="s">
        <v>3742</v>
      </c>
      <c r="O1803" t="s">
        <v>338</v>
      </c>
      <c r="P1803" t="s">
        <v>338</v>
      </c>
      <c r="Q1803">
        <v>108</v>
      </c>
      <c r="R1803" t="s">
        <v>5524</v>
      </c>
      <c r="S1803">
        <v>50</v>
      </c>
      <c r="T1803">
        <v>4.9093599319458008</v>
      </c>
      <c r="U1803">
        <v>-72.599662780761719</v>
      </c>
      <c r="V1803">
        <v>1.603498496115208E-2</v>
      </c>
      <c r="W1803">
        <v>3.2069969922304153E-2</v>
      </c>
      <c r="X1803">
        <v>3.7900876253843307E-2</v>
      </c>
      <c r="Y1803">
        <v>0.22157435119152069</v>
      </c>
      <c r="Z1803">
        <v>0</v>
      </c>
      <c r="AA1803">
        <v>0</v>
      </c>
      <c r="AB1803">
        <v>7.2886296547949314E-3</v>
      </c>
      <c r="AC1803">
        <v>0.40000000596046448</v>
      </c>
      <c r="AD1803">
        <v>36</v>
      </c>
      <c r="AE1803">
        <v>3.498542308807373E-2</v>
      </c>
      <c r="AF1803">
        <v>1</v>
      </c>
      <c r="AG1803">
        <v>1</v>
      </c>
      <c r="AH1803">
        <v>1</v>
      </c>
      <c r="AI1803">
        <v>1</v>
      </c>
      <c r="AJ1803">
        <v>1</v>
      </c>
      <c r="AK1803">
        <v>0</v>
      </c>
      <c r="AL1803">
        <v>1</v>
      </c>
    </row>
    <row r="1804" spans="1:38" x14ac:dyDescent="0.25">
      <c r="A1804">
        <v>1803</v>
      </c>
      <c r="B1804" t="s">
        <v>5525</v>
      </c>
      <c r="C1804">
        <v>2014</v>
      </c>
      <c r="D1804" t="s">
        <v>303</v>
      </c>
      <c r="I1804" t="s">
        <v>909</v>
      </c>
      <c r="J1804" t="s">
        <v>1417</v>
      </c>
      <c r="K1804" t="s">
        <v>1489</v>
      </c>
      <c r="L1804" t="s">
        <v>1646</v>
      </c>
      <c r="M1804" t="s">
        <v>960</v>
      </c>
      <c r="N1804" t="s">
        <v>5526</v>
      </c>
      <c r="O1804" t="s">
        <v>921</v>
      </c>
      <c r="P1804" t="s">
        <v>921</v>
      </c>
      <c r="Q1804">
        <v>110</v>
      </c>
      <c r="R1804" t="s">
        <v>564</v>
      </c>
      <c r="S1804">
        <v>50</v>
      </c>
      <c r="T1804">
        <v>3.04955005645752</v>
      </c>
      <c r="U1804">
        <v>-75.244880676269531</v>
      </c>
      <c r="V1804">
        <v>0.74193549156188965</v>
      </c>
      <c r="W1804">
        <v>0</v>
      </c>
      <c r="X1804">
        <v>0.94428151845932007</v>
      </c>
      <c r="Y1804">
        <v>0.45161288976669312</v>
      </c>
      <c r="Z1804">
        <v>0.92961877584457397</v>
      </c>
      <c r="AA1804">
        <v>0.34200000762939448</v>
      </c>
      <c r="AB1804">
        <v>0</v>
      </c>
      <c r="AC1804">
        <v>0.36000001430511469</v>
      </c>
      <c r="AD1804">
        <v>24</v>
      </c>
      <c r="AE1804">
        <v>0</v>
      </c>
      <c r="AF1804">
        <v>1</v>
      </c>
      <c r="AG1804">
        <v>0</v>
      </c>
      <c r="AH1804">
        <v>1</v>
      </c>
      <c r="AI1804">
        <v>1</v>
      </c>
      <c r="AJ1804">
        <v>0</v>
      </c>
      <c r="AK1804">
        <v>1</v>
      </c>
      <c r="AL1804">
        <v>0</v>
      </c>
    </row>
    <row r="1805" spans="1:38" x14ac:dyDescent="0.25">
      <c r="A1805">
        <v>1804</v>
      </c>
      <c r="B1805" t="s">
        <v>5527</v>
      </c>
      <c r="C1805">
        <v>2014</v>
      </c>
      <c r="D1805" t="s">
        <v>303</v>
      </c>
      <c r="I1805" t="s">
        <v>909</v>
      </c>
      <c r="J1805" t="s">
        <v>1417</v>
      </c>
      <c r="K1805" t="s">
        <v>1489</v>
      </c>
      <c r="L1805" t="s">
        <v>1490</v>
      </c>
      <c r="M1805" t="s">
        <v>1491</v>
      </c>
      <c r="N1805" t="s">
        <v>5528</v>
      </c>
      <c r="O1805" t="s">
        <v>338</v>
      </c>
      <c r="P1805" t="s">
        <v>338</v>
      </c>
      <c r="Q1805">
        <v>120</v>
      </c>
      <c r="R1805" t="s">
        <v>5529</v>
      </c>
      <c r="S1805">
        <v>50</v>
      </c>
      <c r="T1805">
        <v>3.0887200832366939</v>
      </c>
      <c r="U1805">
        <v>-75.265251159667969</v>
      </c>
      <c r="V1805">
        <v>0.46153846383094788</v>
      </c>
      <c r="W1805">
        <v>0</v>
      </c>
      <c r="X1805">
        <v>0.97877985239028931</v>
      </c>
      <c r="Y1805">
        <v>0.1326259970664978</v>
      </c>
      <c r="Z1805">
        <v>0.83289122581481934</v>
      </c>
      <c r="AA1805">
        <v>0.2080000042915344</v>
      </c>
      <c r="AB1805">
        <v>0</v>
      </c>
      <c r="AC1805">
        <v>0</v>
      </c>
      <c r="AD1805">
        <v>10</v>
      </c>
      <c r="AE1805">
        <v>0</v>
      </c>
      <c r="AF1805">
        <v>1</v>
      </c>
      <c r="AG1805">
        <v>0</v>
      </c>
      <c r="AH1805">
        <v>1</v>
      </c>
      <c r="AI1805">
        <v>1</v>
      </c>
      <c r="AJ1805">
        <v>0</v>
      </c>
      <c r="AK1805">
        <v>1</v>
      </c>
      <c r="AL1805">
        <v>0</v>
      </c>
    </row>
    <row r="1806" spans="1:38" x14ac:dyDescent="0.25">
      <c r="A1806">
        <v>1805</v>
      </c>
      <c r="B1806" t="s">
        <v>5530</v>
      </c>
      <c r="C1806">
        <v>2014</v>
      </c>
      <c r="D1806" t="s">
        <v>303</v>
      </c>
      <c r="I1806" t="s">
        <v>909</v>
      </c>
      <c r="J1806" t="s">
        <v>1417</v>
      </c>
      <c r="K1806" t="s">
        <v>1489</v>
      </c>
      <c r="L1806" t="s">
        <v>1490</v>
      </c>
      <c r="M1806" t="s">
        <v>1491</v>
      </c>
      <c r="N1806" t="s">
        <v>5531</v>
      </c>
      <c r="O1806" t="s">
        <v>620</v>
      </c>
      <c r="P1806" t="s">
        <v>620</v>
      </c>
      <c r="Q1806">
        <v>115</v>
      </c>
      <c r="R1806" t="s">
        <v>5529</v>
      </c>
      <c r="S1806">
        <v>50</v>
      </c>
      <c r="T1806">
        <v>3.1042699813842769</v>
      </c>
      <c r="U1806">
        <v>-75.266876220703125</v>
      </c>
      <c r="V1806">
        <v>0.49210527539253229</v>
      </c>
      <c r="W1806">
        <v>0</v>
      </c>
      <c r="X1806">
        <v>1</v>
      </c>
      <c r="Y1806">
        <v>1</v>
      </c>
      <c r="Z1806">
        <v>1</v>
      </c>
      <c r="AA1806">
        <v>0.27799999713897711</v>
      </c>
      <c r="AB1806">
        <v>0</v>
      </c>
      <c r="AC1806">
        <v>7.9999998211860657E-2</v>
      </c>
      <c r="AD1806">
        <v>17</v>
      </c>
      <c r="AE1806">
        <v>0</v>
      </c>
      <c r="AF1806">
        <v>1</v>
      </c>
      <c r="AG1806">
        <v>0</v>
      </c>
      <c r="AH1806">
        <v>1</v>
      </c>
      <c r="AI1806">
        <v>1</v>
      </c>
      <c r="AJ1806">
        <v>0</v>
      </c>
      <c r="AK1806">
        <v>1</v>
      </c>
      <c r="AL1806">
        <v>0</v>
      </c>
    </row>
    <row r="1807" spans="1:38" x14ac:dyDescent="0.25">
      <c r="A1807">
        <v>1806</v>
      </c>
      <c r="B1807" t="s">
        <v>5532</v>
      </c>
      <c r="C1807">
        <v>2014</v>
      </c>
      <c r="D1807" t="s">
        <v>303</v>
      </c>
      <c r="I1807" t="s">
        <v>39</v>
      </c>
      <c r="J1807" t="s">
        <v>48</v>
      </c>
      <c r="K1807" t="s">
        <v>55</v>
      </c>
      <c r="L1807" t="s">
        <v>56</v>
      </c>
      <c r="M1807" t="s">
        <v>1167</v>
      </c>
      <c r="N1807" t="s">
        <v>5533</v>
      </c>
      <c r="O1807" t="s">
        <v>338</v>
      </c>
      <c r="P1807" t="s">
        <v>338</v>
      </c>
      <c r="Q1807">
        <v>105</v>
      </c>
      <c r="R1807" t="s">
        <v>2645</v>
      </c>
      <c r="S1807">
        <v>50</v>
      </c>
      <c r="T1807">
        <v>5.5532097816467294</v>
      </c>
      <c r="U1807">
        <v>-71.989303588867188</v>
      </c>
      <c r="V1807">
        <v>2.3655913770198819E-2</v>
      </c>
      <c r="W1807">
        <v>2.3655913770198819E-2</v>
      </c>
      <c r="X1807">
        <v>0.33978495001792908</v>
      </c>
      <c r="Y1807">
        <v>0.1806451678276062</v>
      </c>
      <c r="Z1807">
        <v>0.1118279546499252</v>
      </c>
      <c r="AA1807">
        <v>8.7999999523162842E-2</v>
      </c>
      <c r="AB1807">
        <v>3.0107526108622551E-2</v>
      </c>
      <c r="AC1807">
        <v>1</v>
      </c>
      <c r="AD1807">
        <v>20</v>
      </c>
      <c r="AE1807">
        <v>1.2903225608170031E-2</v>
      </c>
      <c r="AF1807">
        <v>1</v>
      </c>
      <c r="AG1807">
        <v>1</v>
      </c>
      <c r="AH1807">
        <v>1</v>
      </c>
      <c r="AI1807">
        <v>1</v>
      </c>
      <c r="AJ1807">
        <v>1</v>
      </c>
      <c r="AK1807">
        <v>1</v>
      </c>
      <c r="AL1807">
        <v>1</v>
      </c>
    </row>
    <row r="1808" spans="1:38" x14ac:dyDescent="0.25">
      <c r="A1808">
        <v>1807</v>
      </c>
      <c r="B1808" t="s">
        <v>5534</v>
      </c>
      <c r="C1808">
        <v>2014</v>
      </c>
      <c r="D1808" t="s">
        <v>303</v>
      </c>
      <c r="I1808" t="s">
        <v>2828</v>
      </c>
      <c r="J1808" t="s">
        <v>2829</v>
      </c>
      <c r="K1808" t="s">
        <v>2985</v>
      </c>
      <c r="L1808" t="s">
        <v>3175</v>
      </c>
      <c r="M1808" t="s">
        <v>5535</v>
      </c>
      <c r="N1808" t="s">
        <v>51</v>
      </c>
      <c r="O1808" t="s">
        <v>338</v>
      </c>
      <c r="P1808" t="s">
        <v>338</v>
      </c>
      <c r="Q1808">
        <v>120</v>
      </c>
      <c r="R1808" t="s">
        <v>5536</v>
      </c>
      <c r="S1808">
        <v>50</v>
      </c>
      <c r="T1808">
        <v>8.1755800247192383</v>
      </c>
      <c r="U1808">
        <v>-72.528251647949219</v>
      </c>
      <c r="V1808">
        <v>0.14965985715389249</v>
      </c>
      <c r="W1808">
        <v>0</v>
      </c>
      <c r="X1808">
        <v>1.7006803303956989E-2</v>
      </c>
      <c r="Y1808">
        <v>0.1156462579965591</v>
      </c>
      <c r="Z1808">
        <v>0.78231292963027954</v>
      </c>
      <c r="AA1808">
        <v>6.120000034570694E-3</v>
      </c>
      <c r="AB1808">
        <v>0</v>
      </c>
      <c r="AC1808">
        <v>7.9999998211860657E-2</v>
      </c>
      <c r="AD1808">
        <v>6.1500000953674316</v>
      </c>
      <c r="AE1808">
        <v>0</v>
      </c>
      <c r="AF1808">
        <v>1</v>
      </c>
      <c r="AG1808">
        <v>0</v>
      </c>
      <c r="AH1808">
        <v>1</v>
      </c>
      <c r="AI1808">
        <v>1</v>
      </c>
      <c r="AJ1808">
        <v>0</v>
      </c>
      <c r="AK1808">
        <v>1</v>
      </c>
      <c r="AL1808">
        <v>0</v>
      </c>
    </row>
    <row r="1809" spans="1:38" x14ac:dyDescent="0.25">
      <c r="A1809">
        <v>1808</v>
      </c>
      <c r="B1809" t="s">
        <v>5537</v>
      </c>
      <c r="C1809">
        <v>2014</v>
      </c>
      <c r="D1809" t="s">
        <v>303</v>
      </c>
      <c r="I1809" t="s">
        <v>909</v>
      </c>
      <c r="J1809" t="s">
        <v>1417</v>
      </c>
      <c r="K1809" t="s">
        <v>1489</v>
      </c>
      <c r="L1809" t="s">
        <v>1646</v>
      </c>
      <c r="M1809" t="s">
        <v>1410</v>
      </c>
      <c r="N1809" t="s">
        <v>1411</v>
      </c>
      <c r="O1809" t="s">
        <v>620</v>
      </c>
      <c r="P1809" t="s">
        <v>620</v>
      </c>
      <c r="Q1809">
        <v>110</v>
      </c>
      <c r="R1809" t="s">
        <v>1647</v>
      </c>
      <c r="S1809">
        <v>50</v>
      </c>
      <c r="T1809">
        <v>3.0332999229431148</v>
      </c>
      <c r="U1809">
        <v>-75.249267578125</v>
      </c>
      <c r="V1809">
        <v>7.526881992816925E-2</v>
      </c>
      <c r="W1809">
        <v>0</v>
      </c>
      <c r="X1809">
        <v>0.95430105924606323</v>
      </c>
      <c r="Y1809">
        <v>3.7634409964084632E-2</v>
      </c>
      <c r="Z1809">
        <v>0.94623655080795288</v>
      </c>
      <c r="AA1809">
        <v>0.1840000003576279</v>
      </c>
      <c r="AB1809">
        <v>0</v>
      </c>
      <c r="AC1809">
        <v>3.9999999105930328E-2</v>
      </c>
      <c r="AD1809">
        <v>41</v>
      </c>
      <c r="AE1809">
        <v>0</v>
      </c>
      <c r="AF1809">
        <v>1</v>
      </c>
      <c r="AG1809">
        <v>0</v>
      </c>
      <c r="AH1809">
        <v>1</v>
      </c>
      <c r="AI1809">
        <v>1</v>
      </c>
      <c r="AJ1809">
        <v>0</v>
      </c>
      <c r="AK1809">
        <v>1</v>
      </c>
      <c r="AL1809">
        <v>0</v>
      </c>
    </row>
    <row r="1810" spans="1:38" x14ac:dyDescent="0.25">
      <c r="A1810">
        <v>1809</v>
      </c>
      <c r="B1810" t="s">
        <v>5538</v>
      </c>
      <c r="C1810">
        <v>2014</v>
      </c>
      <c r="D1810" t="s">
        <v>303</v>
      </c>
      <c r="I1810" t="s">
        <v>909</v>
      </c>
      <c r="J1810" t="s">
        <v>1417</v>
      </c>
      <c r="K1810" t="s">
        <v>1614</v>
      </c>
      <c r="L1810" t="s">
        <v>1620</v>
      </c>
      <c r="M1810" t="s">
        <v>5539</v>
      </c>
      <c r="N1810" t="s">
        <v>2596</v>
      </c>
      <c r="O1810" t="s">
        <v>111</v>
      </c>
      <c r="P1810" t="s">
        <v>111</v>
      </c>
      <c r="Q1810">
        <v>110</v>
      </c>
      <c r="R1810" t="s">
        <v>5540</v>
      </c>
      <c r="S1810">
        <v>50</v>
      </c>
      <c r="T1810">
        <v>3.0738000869750981</v>
      </c>
      <c r="U1810">
        <v>-75.184219360351563</v>
      </c>
      <c r="V1810">
        <v>0.77696079015731812</v>
      </c>
      <c r="W1810">
        <v>0</v>
      </c>
      <c r="X1810">
        <v>0.89705884456634521</v>
      </c>
      <c r="Y1810">
        <v>0.32352942228317261</v>
      </c>
      <c r="Z1810">
        <v>0.89950978755950928</v>
      </c>
      <c r="AA1810">
        <v>0.22200000286102289</v>
      </c>
      <c r="AB1810">
        <v>0</v>
      </c>
      <c r="AC1810">
        <v>0.15999999642372131</v>
      </c>
      <c r="AD1810">
        <v>9</v>
      </c>
      <c r="AE1810">
        <v>0</v>
      </c>
      <c r="AF1810">
        <v>1</v>
      </c>
      <c r="AG1810">
        <v>0</v>
      </c>
      <c r="AH1810">
        <v>1</v>
      </c>
      <c r="AI1810">
        <v>1</v>
      </c>
      <c r="AJ1810">
        <v>0</v>
      </c>
      <c r="AK1810">
        <v>1</v>
      </c>
      <c r="AL1810">
        <v>0</v>
      </c>
    </row>
    <row r="1811" spans="1:38" x14ac:dyDescent="0.25">
      <c r="A1811">
        <v>1810</v>
      </c>
      <c r="B1811" t="s">
        <v>5541</v>
      </c>
      <c r="C1811">
        <v>2014</v>
      </c>
      <c r="D1811" t="s">
        <v>303</v>
      </c>
      <c r="I1811" t="s">
        <v>909</v>
      </c>
      <c r="J1811" t="s">
        <v>1417</v>
      </c>
      <c r="K1811" t="s">
        <v>1614</v>
      </c>
      <c r="L1811" t="s">
        <v>1620</v>
      </c>
      <c r="M1811" t="s">
        <v>863</v>
      </c>
      <c r="N1811" t="s">
        <v>5542</v>
      </c>
      <c r="O1811" t="s">
        <v>18326</v>
      </c>
      <c r="P1811" t="s">
        <v>18323</v>
      </c>
      <c r="Q1811">
        <v>105</v>
      </c>
      <c r="R1811" t="s">
        <v>1766</v>
      </c>
      <c r="S1811">
        <v>50</v>
      </c>
      <c r="T1811">
        <v>3.0829999446868901</v>
      </c>
      <c r="U1811">
        <v>-75.202522277832031</v>
      </c>
      <c r="V1811">
        <v>0.64415585994720459</v>
      </c>
      <c r="W1811">
        <v>0</v>
      </c>
      <c r="X1811">
        <v>0.91168832778930664</v>
      </c>
      <c r="Y1811">
        <v>9.3506492674350739E-2</v>
      </c>
      <c r="Z1811">
        <v>0.87012988328933716</v>
      </c>
      <c r="AA1811">
        <v>0.17599999904632571</v>
      </c>
      <c r="AB1811">
        <v>0</v>
      </c>
      <c r="AC1811">
        <v>0</v>
      </c>
      <c r="AD1811">
        <v>21</v>
      </c>
      <c r="AE1811">
        <v>0</v>
      </c>
      <c r="AF1811">
        <v>1</v>
      </c>
      <c r="AG1811">
        <v>0</v>
      </c>
      <c r="AH1811">
        <v>1</v>
      </c>
      <c r="AI1811">
        <v>1</v>
      </c>
      <c r="AJ1811">
        <v>0</v>
      </c>
      <c r="AK1811">
        <v>1</v>
      </c>
      <c r="AL1811">
        <v>0</v>
      </c>
    </row>
    <row r="1812" spans="1:38" x14ac:dyDescent="0.25">
      <c r="A1812">
        <v>1811</v>
      </c>
      <c r="B1812" t="s">
        <v>5543</v>
      </c>
      <c r="C1812">
        <v>2014</v>
      </c>
      <c r="D1812" t="s">
        <v>303</v>
      </c>
      <c r="I1812" t="s">
        <v>909</v>
      </c>
      <c r="J1812" t="s">
        <v>1417</v>
      </c>
      <c r="K1812" t="s">
        <v>1614</v>
      </c>
      <c r="L1812" t="s">
        <v>1620</v>
      </c>
      <c r="M1812" t="s">
        <v>5544</v>
      </c>
      <c r="N1812" t="s">
        <v>426</v>
      </c>
      <c r="O1812" t="s">
        <v>620</v>
      </c>
      <c r="P1812" t="s">
        <v>620</v>
      </c>
      <c r="Q1812">
        <v>110</v>
      </c>
      <c r="R1812" t="s">
        <v>1793</v>
      </c>
      <c r="S1812">
        <v>50</v>
      </c>
      <c r="T1812">
        <v>3.0115199089050289</v>
      </c>
      <c r="U1812">
        <v>-75.156692504882813</v>
      </c>
      <c r="V1812">
        <v>0.78054863214492798</v>
      </c>
      <c r="W1812">
        <v>0</v>
      </c>
      <c r="X1812">
        <v>0.94014960527420044</v>
      </c>
      <c r="Y1812">
        <v>0.31421446800231928</v>
      </c>
      <c r="Z1812">
        <v>0.86533665657043457</v>
      </c>
      <c r="AA1812">
        <v>0.19799999892711639</v>
      </c>
      <c r="AB1812">
        <v>0</v>
      </c>
      <c r="AC1812">
        <v>0</v>
      </c>
      <c r="AD1812">
        <v>12</v>
      </c>
      <c r="AE1812">
        <v>0</v>
      </c>
      <c r="AF1812">
        <v>1</v>
      </c>
      <c r="AG1812">
        <v>0</v>
      </c>
      <c r="AH1812">
        <v>1</v>
      </c>
      <c r="AI1812">
        <v>1</v>
      </c>
      <c r="AJ1812">
        <v>0</v>
      </c>
      <c r="AK1812">
        <v>1</v>
      </c>
      <c r="AL1812">
        <v>0</v>
      </c>
    </row>
    <row r="1813" spans="1:38" x14ac:dyDescent="0.25">
      <c r="A1813">
        <v>1812</v>
      </c>
      <c r="B1813" t="s">
        <v>5545</v>
      </c>
      <c r="C1813">
        <v>2014</v>
      </c>
      <c r="D1813" t="s">
        <v>303</v>
      </c>
      <c r="I1813" t="s">
        <v>909</v>
      </c>
      <c r="J1813" t="s">
        <v>1417</v>
      </c>
      <c r="K1813" t="s">
        <v>1614</v>
      </c>
      <c r="L1813" t="s">
        <v>1620</v>
      </c>
      <c r="M1813" t="s">
        <v>2743</v>
      </c>
      <c r="N1813" t="s">
        <v>5546</v>
      </c>
      <c r="O1813" t="s">
        <v>111</v>
      </c>
      <c r="P1813" t="s">
        <v>111</v>
      </c>
      <c r="Q1813">
        <v>110</v>
      </c>
      <c r="R1813" t="s">
        <v>5547</v>
      </c>
      <c r="S1813">
        <v>50</v>
      </c>
      <c r="T1813">
        <v>3.0216600894927979</v>
      </c>
      <c r="U1813">
        <v>-75.148406982421875</v>
      </c>
      <c r="V1813">
        <v>0.56701028347015381</v>
      </c>
      <c r="W1813">
        <v>0</v>
      </c>
      <c r="X1813">
        <v>0.92268043756484985</v>
      </c>
      <c r="Y1813">
        <v>0.16494844853878021</v>
      </c>
      <c r="Z1813">
        <v>0.97422683238983154</v>
      </c>
      <c r="AA1813">
        <v>0.2800000011920929</v>
      </c>
      <c r="AB1813">
        <v>0</v>
      </c>
      <c r="AC1813">
        <v>0</v>
      </c>
      <c r="AD1813">
        <v>34</v>
      </c>
      <c r="AE1813">
        <v>0</v>
      </c>
      <c r="AF1813">
        <v>1</v>
      </c>
      <c r="AG1813">
        <v>0</v>
      </c>
      <c r="AH1813">
        <v>1</v>
      </c>
      <c r="AI1813">
        <v>1</v>
      </c>
      <c r="AJ1813">
        <v>0</v>
      </c>
      <c r="AK1813">
        <v>1</v>
      </c>
      <c r="AL1813">
        <v>0</v>
      </c>
    </row>
    <row r="1814" spans="1:38" x14ac:dyDescent="0.25">
      <c r="A1814">
        <v>1813</v>
      </c>
      <c r="B1814" t="s">
        <v>5548</v>
      </c>
      <c r="C1814">
        <v>2014</v>
      </c>
      <c r="D1814" t="s">
        <v>303</v>
      </c>
      <c r="I1814" t="s">
        <v>909</v>
      </c>
      <c r="J1814" t="s">
        <v>1417</v>
      </c>
      <c r="K1814" t="s">
        <v>1614</v>
      </c>
      <c r="L1814" t="s">
        <v>1620</v>
      </c>
      <c r="M1814" t="s">
        <v>863</v>
      </c>
      <c r="N1814" t="s">
        <v>438</v>
      </c>
      <c r="O1814" t="s">
        <v>66</v>
      </c>
      <c r="P1814" t="s">
        <v>18323</v>
      </c>
      <c r="Q1814">
        <v>120</v>
      </c>
      <c r="R1814" t="s">
        <v>5549</v>
      </c>
      <c r="S1814">
        <v>50</v>
      </c>
      <c r="T1814">
        <v>3.0301098823547359</v>
      </c>
      <c r="U1814">
        <v>-75.152252197265625</v>
      </c>
      <c r="V1814">
        <v>0.59946238994598389</v>
      </c>
      <c r="W1814">
        <v>0</v>
      </c>
      <c r="X1814">
        <v>0.98924732208251953</v>
      </c>
      <c r="Y1814">
        <v>9.9462367594242096E-2</v>
      </c>
      <c r="Z1814">
        <v>1</v>
      </c>
      <c r="AA1814">
        <v>0.414000004529953</v>
      </c>
      <c r="AB1814">
        <v>0</v>
      </c>
      <c r="AC1814">
        <v>7.9999998211860657E-2</v>
      </c>
      <c r="AD1814">
        <v>26</v>
      </c>
      <c r="AE1814">
        <v>0</v>
      </c>
      <c r="AF1814">
        <v>1</v>
      </c>
      <c r="AG1814">
        <v>0</v>
      </c>
      <c r="AH1814">
        <v>1</v>
      </c>
      <c r="AI1814">
        <v>1</v>
      </c>
      <c r="AJ1814">
        <v>0</v>
      </c>
      <c r="AK1814">
        <v>1</v>
      </c>
      <c r="AL1814">
        <v>0</v>
      </c>
    </row>
    <row r="1815" spans="1:38" x14ac:dyDescent="0.25">
      <c r="A1815">
        <v>1814</v>
      </c>
      <c r="B1815" t="s">
        <v>5550</v>
      </c>
      <c r="C1815">
        <v>2014</v>
      </c>
      <c r="D1815" t="s">
        <v>303</v>
      </c>
      <c r="I1815" t="s">
        <v>909</v>
      </c>
      <c r="J1815" t="s">
        <v>1417</v>
      </c>
      <c r="K1815" t="s">
        <v>1614</v>
      </c>
      <c r="L1815" t="s">
        <v>1620</v>
      </c>
      <c r="M1815" t="s">
        <v>5551</v>
      </c>
      <c r="N1815" t="s">
        <v>1362</v>
      </c>
      <c r="O1815" t="s">
        <v>1060</v>
      </c>
      <c r="P1815" t="s">
        <v>18323</v>
      </c>
      <c r="Q1815">
        <v>120</v>
      </c>
      <c r="R1815" t="s">
        <v>5549</v>
      </c>
      <c r="S1815">
        <v>50</v>
      </c>
      <c r="T1815">
        <v>3.0329399108886719</v>
      </c>
      <c r="U1815">
        <v>-75.1605224609375</v>
      </c>
      <c r="V1815">
        <v>0.53225809335708618</v>
      </c>
      <c r="W1815">
        <v>0</v>
      </c>
      <c r="X1815">
        <v>0.92204302549362183</v>
      </c>
      <c r="Y1815">
        <v>7.526881992816925E-2</v>
      </c>
      <c r="Z1815">
        <v>0.98118281364440918</v>
      </c>
      <c r="AA1815">
        <v>0.30000001192092901</v>
      </c>
      <c r="AB1815">
        <v>0</v>
      </c>
      <c r="AC1815">
        <v>7.9999998211860657E-2</v>
      </c>
      <c r="AD1815">
        <v>13</v>
      </c>
      <c r="AE1815">
        <v>0</v>
      </c>
      <c r="AF1815">
        <v>1</v>
      </c>
      <c r="AG1815">
        <v>0</v>
      </c>
      <c r="AH1815">
        <v>1</v>
      </c>
      <c r="AI1815">
        <v>1</v>
      </c>
      <c r="AJ1815">
        <v>0</v>
      </c>
      <c r="AK1815">
        <v>1</v>
      </c>
      <c r="AL1815">
        <v>0</v>
      </c>
    </row>
    <row r="1816" spans="1:38" x14ac:dyDescent="0.25">
      <c r="A1816">
        <v>1815</v>
      </c>
      <c r="B1816" t="s">
        <v>5552</v>
      </c>
      <c r="C1816">
        <v>2014</v>
      </c>
      <c r="D1816" t="s">
        <v>303</v>
      </c>
      <c r="I1816" t="s">
        <v>909</v>
      </c>
      <c r="J1816" t="s">
        <v>1417</v>
      </c>
      <c r="K1816" t="s">
        <v>1614</v>
      </c>
      <c r="L1816" t="s">
        <v>1620</v>
      </c>
      <c r="M1816" t="s">
        <v>1616</v>
      </c>
      <c r="N1816" t="s">
        <v>5553</v>
      </c>
      <c r="O1816" t="s">
        <v>1060</v>
      </c>
      <c r="P1816" t="s">
        <v>18323</v>
      </c>
      <c r="Q1816">
        <v>115</v>
      </c>
      <c r="R1816" t="s">
        <v>1632</v>
      </c>
      <c r="S1816">
        <v>50</v>
      </c>
      <c r="T1816">
        <v>3.093270063400269</v>
      </c>
      <c r="U1816">
        <v>-75.194999694824219</v>
      </c>
      <c r="V1816">
        <v>0.41709843277931208</v>
      </c>
      <c r="W1816">
        <v>0</v>
      </c>
      <c r="X1816">
        <v>0.75647670030593872</v>
      </c>
      <c r="Y1816">
        <v>0.17357513308525091</v>
      </c>
      <c r="Z1816">
        <v>0.9378238320350647</v>
      </c>
      <c r="AA1816">
        <v>0.19200000166893011</v>
      </c>
      <c r="AB1816">
        <v>0</v>
      </c>
      <c r="AC1816">
        <v>0.2800000011920929</v>
      </c>
      <c r="AD1816">
        <v>24</v>
      </c>
      <c r="AE1816">
        <v>0</v>
      </c>
      <c r="AF1816">
        <v>1</v>
      </c>
      <c r="AG1816">
        <v>0</v>
      </c>
      <c r="AH1816">
        <v>1</v>
      </c>
      <c r="AI1816">
        <v>1</v>
      </c>
      <c r="AJ1816">
        <v>0</v>
      </c>
      <c r="AK1816">
        <v>1</v>
      </c>
      <c r="AL1816">
        <v>0</v>
      </c>
    </row>
    <row r="1817" spans="1:38" x14ac:dyDescent="0.25">
      <c r="A1817">
        <v>1816</v>
      </c>
      <c r="B1817" t="s">
        <v>5554</v>
      </c>
      <c r="C1817">
        <v>2014</v>
      </c>
      <c r="D1817" t="s">
        <v>303</v>
      </c>
      <c r="I1817" t="s">
        <v>909</v>
      </c>
      <c r="J1817" t="s">
        <v>1417</v>
      </c>
      <c r="K1817" t="s">
        <v>1614</v>
      </c>
      <c r="L1817" t="s">
        <v>1620</v>
      </c>
      <c r="M1817" t="s">
        <v>1764</v>
      </c>
      <c r="N1817" t="s">
        <v>3890</v>
      </c>
      <c r="O1817" t="s">
        <v>18326</v>
      </c>
      <c r="P1817" t="s">
        <v>18323</v>
      </c>
      <c r="Q1817">
        <v>120</v>
      </c>
      <c r="R1817" t="s">
        <v>1766</v>
      </c>
      <c r="S1817">
        <v>50</v>
      </c>
      <c r="T1817">
        <v>3.092689990997314</v>
      </c>
      <c r="U1817">
        <v>-75.203521728515625</v>
      </c>
      <c r="V1817">
        <v>0.7186700701713562</v>
      </c>
      <c r="W1817">
        <v>0</v>
      </c>
      <c r="X1817">
        <v>1</v>
      </c>
      <c r="Y1817">
        <v>5.8823529630899429E-2</v>
      </c>
      <c r="Z1817">
        <v>1</v>
      </c>
      <c r="AA1817">
        <v>0.29199999570846558</v>
      </c>
      <c r="AB1817">
        <v>0</v>
      </c>
      <c r="AC1817">
        <v>0.119999997317791</v>
      </c>
      <c r="AD1817">
        <v>14</v>
      </c>
      <c r="AE1817">
        <v>0</v>
      </c>
      <c r="AF1817">
        <v>1</v>
      </c>
      <c r="AG1817">
        <v>0</v>
      </c>
      <c r="AH1817">
        <v>1</v>
      </c>
      <c r="AI1817">
        <v>1</v>
      </c>
      <c r="AJ1817">
        <v>0</v>
      </c>
      <c r="AK1817">
        <v>1</v>
      </c>
      <c r="AL1817">
        <v>0</v>
      </c>
    </row>
    <row r="1818" spans="1:38" x14ac:dyDescent="0.25">
      <c r="A1818">
        <v>1817</v>
      </c>
      <c r="B1818" t="s">
        <v>5555</v>
      </c>
      <c r="C1818">
        <v>2014</v>
      </c>
      <c r="D1818" t="s">
        <v>303</v>
      </c>
      <c r="I1818" t="s">
        <v>909</v>
      </c>
      <c r="J1818" t="s">
        <v>1417</v>
      </c>
      <c r="K1818" t="s">
        <v>1614</v>
      </c>
      <c r="L1818" t="s">
        <v>1620</v>
      </c>
      <c r="M1818" t="s">
        <v>1764</v>
      </c>
      <c r="N1818" t="s">
        <v>973</v>
      </c>
      <c r="O1818" t="s">
        <v>5556</v>
      </c>
      <c r="P1818" t="s">
        <v>18323</v>
      </c>
      <c r="Q1818">
        <v>120</v>
      </c>
      <c r="R1818" t="s">
        <v>5540</v>
      </c>
      <c r="S1818">
        <v>50</v>
      </c>
      <c r="T1818">
        <v>3.082609891891479</v>
      </c>
      <c r="U1818">
        <v>-75.193077087402344</v>
      </c>
      <c r="V1818">
        <v>0.55347591638565063</v>
      </c>
      <c r="W1818">
        <v>0</v>
      </c>
      <c r="X1818">
        <v>0.97860962152481079</v>
      </c>
      <c r="Y1818">
        <v>0.50267380475997925</v>
      </c>
      <c r="Z1818">
        <v>1</v>
      </c>
      <c r="AA1818">
        <v>0.22200000286102289</v>
      </c>
      <c r="AB1818">
        <v>0</v>
      </c>
      <c r="AC1818">
        <v>0.20000000298023221</v>
      </c>
      <c r="AD1818">
        <v>31</v>
      </c>
      <c r="AE1818">
        <v>0</v>
      </c>
      <c r="AF1818">
        <v>1</v>
      </c>
      <c r="AG1818">
        <v>0</v>
      </c>
      <c r="AH1818">
        <v>1</v>
      </c>
      <c r="AI1818">
        <v>1</v>
      </c>
      <c r="AJ1818">
        <v>0</v>
      </c>
      <c r="AK1818">
        <v>1</v>
      </c>
      <c r="AL1818">
        <v>0</v>
      </c>
    </row>
    <row r="1819" spans="1:38" x14ac:dyDescent="0.25">
      <c r="A1819">
        <v>1818</v>
      </c>
      <c r="B1819" t="s">
        <v>5557</v>
      </c>
      <c r="C1819">
        <v>2014</v>
      </c>
      <c r="D1819" t="s">
        <v>303</v>
      </c>
      <c r="I1819" t="s">
        <v>39</v>
      </c>
      <c r="J1819" t="s">
        <v>48</v>
      </c>
      <c r="K1819" t="s">
        <v>55</v>
      </c>
      <c r="L1819" t="s">
        <v>56</v>
      </c>
      <c r="M1819" t="s">
        <v>2408</v>
      </c>
      <c r="N1819" t="s">
        <v>259</v>
      </c>
      <c r="O1819" t="s">
        <v>338</v>
      </c>
      <c r="P1819" t="s">
        <v>338</v>
      </c>
      <c r="Q1819">
        <v>90</v>
      </c>
      <c r="R1819" t="s">
        <v>53</v>
      </c>
      <c r="S1819">
        <v>50</v>
      </c>
      <c r="T1819">
        <v>5.5271902084350586</v>
      </c>
      <c r="U1819">
        <v>-71.924186706542969</v>
      </c>
      <c r="V1819">
        <v>4.8951048403978348E-2</v>
      </c>
      <c r="W1819">
        <v>0</v>
      </c>
      <c r="X1819">
        <v>0.27272728085517878</v>
      </c>
      <c r="Y1819">
        <v>0.18881118297576899</v>
      </c>
      <c r="Z1819">
        <v>0</v>
      </c>
      <c r="AA1819">
        <v>0</v>
      </c>
      <c r="AB1819">
        <v>0</v>
      </c>
      <c r="AC1819">
        <v>0.87999999523162842</v>
      </c>
      <c r="AD1819">
        <v>10</v>
      </c>
      <c r="AE1819">
        <v>9.3240095302462578E-3</v>
      </c>
      <c r="AF1819">
        <v>1</v>
      </c>
      <c r="AG1819">
        <v>0</v>
      </c>
      <c r="AH1819">
        <v>1</v>
      </c>
      <c r="AI1819">
        <v>1</v>
      </c>
      <c r="AJ1819">
        <v>1</v>
      </c>
      <c r="AK1819">
        <v>0</v>
      </c>
      <c r="AL1819">
        <v>0</v>
      </c>
    </row>
    <row r="1820" spans="1:38" x14ac:dyDescent="0.25">
      <c r="A1820">
        <v>1819</v>
      </c>
      <c r="B1820" t="s">
        <v>5558</v>
      </c>
      <c r="C1820">
        <v>2014</v>
      </c>
      <c r="D1820" t="s">
        <v>303</v>
      </c>
      <c r="I1820" t="s">
        <v>2828</v>
      </c>
      <c r="J1820" t="s">
        <v>2829</v>
      </c>
      <c r="K1820" t="s">
        <v>2985</v>
      </c>
      <c r="L1820" t="s">
        <v>3132</v>
      </c>
      <c r="M1820" t="s">
        <v>5559</v>
      </c>
      <c r="N1820" t="s">
        <v>51</v>
      </c>
      <c r="O1820" t="s">
        <v>338</v>
      </c>
      <c r="P1820" t="s">
        <v>338</v>
      </c>
      <c r="Q1820">
        <v>120</v>
      </c>
      <c r="R1820" t="s">
        <v>5560</v>
      </c>
      <c r="S1820">
        <v>50</v>
      </c>
      <c r="T1820">
        <v>8.1892404556274414</v>
      </c>
      <c r="U1820">
        <v>-72.513771057128906</v>
      </c>
      <c r="V1820">
        <v>0.116666667163372</v>
      </c>
      <c r="W1820">
        <v>6.6666668280959129E-3</v>
      </c>
      <c r="X1820">
        <v>1.3333333656191829E-2</v>
      </c>
      <c r="Y1820">
        <v>0.13333334028720861</v>
      </c>
      <c r="Z1820">
        <v>0.6433333158493042</v>
      </c>
      <c r="AA1820">
        <v>8.2799997180700302E-3</v>
      </c>
      <c r="AB1820">
        <v>0</v>
      </c>
      <c r="AC1820">
        <v>3.9999999105930328E-2</v>
      </c>
      <c r="AD1820">
        <v>5.3299999237060547</v>
      </c>
      <c r="AE1820">
        <v>0</v>
      </c>
      <c r="AF1820">
        <v>1</v>
      </c>
      <c r="AG1820">
        <v>1</v>
      </c>
      <c r="AH1820">
        <v>1</v>
      </c>
      <c r="AI1820">
        <v>1</v>
      </c>
      <c r="AJ1820">
        <v>0</v>
      </c>
      <c r="AK1820">
        <v>1</v>
      </c>
      <c r="AL1820">
        <v>0</v>
      </c>
    </row>
    <row r="1821" spans="1:38" x14ac:dyDescent="0.25">
      <c r="A1821">
        <v>1820</v>
      </c>
      <c r="B1821" t="s">
        <v>5561</v>
      </c>
      <c r="C1821">
        <v>2014</v>
      </c>
      <c r="D1821" t="s">
        <v>303</v>
      </c>
      <c r="I1821" t="s">
        <v>909</v>
      </c>
      <c r="J1821" t="s">
        <v>1417</v>
      </c>
      <c r="K1821" t="s">
        <v>1575</v>
      </c>
      <c r="L1821" t="s">
        <v>5562</v>
      </c>
      <c r="M1821" t="s">
        <v>4689</v>
      </c>
      <c r="N1821" t="s">
        <v>1887</v>
      </c>
      <c r="O1821" t="s">
        <v>111</v>
      </c>
      <c r="P1821" t="s">
        <v>111</v>
      </c>
      <c r="Q1821">
        <v>115</v>
      </c>
      <c r="R1821" t="s">
        <v>5563</v>
      </c>
      <c r="S1821">
        <v>50</v>
      </c>
      <c r="T1821">
        <v>3.359005212783813</v>
      </c>
      <c r="U1821">
        <v>-75.092216491699219</v>
      </c>
      <c r="V1821">
        <v>0.6459459662437439</v>
      </c>
      <c r="W1821">
        <v>0</v>
      </c>
      <c r="X1821">
        <v>0.57567566633224487</v>
      </c>
      <c r="Y1821">
        <v>0.19459459185600281</v>
      </c>
      <c r="Z1821">
        <v>0.55135136842727661</v>
      </c>
      <c r="AA1821">
        <v>0.26800000667572021</v>
      </c>
      <c r="AB1821">
        <v>0</v>
      </c>
      <c r="AC1821">
        <v>7.9999998211860657E-2</v>
      </c>
      <c r="AD1821">
        <v>9</v>
      </c>
      <c r="AE1821">
        <v>0</v>
      </c>
      <c r="AF1821">
        <v>1</v>
      </c>
      <c r="AG1821">
        <v>0</v>
      </c>
      <c r="AH1821">
        <v>1</v>
      </c>
      <c r="AI1821">
        <v>1</v>
      </c>
      <c r="AJ1821">
        <v>0</v>
      </c>
      <c r="AK1821">
        <v>1</v>
      </c>
      <c r="AL1821">
        <v>0</v>
      </c>
    </row>
    <row r="1822" spans="1:38" x14ac:dyDescent="0.25">
      <c r="A1822">
        <v>1821</v>
      </c>
      <c r="B1822" t="s">
        <v>5564</v>
      </c>
      <c r="C1822">
        <v>2014</v>
      </c>
      <c r="D1822" t="s">
        <v>303</v>
      </c>
      <c r="I1822" t="s">
        <v>909</v>
      </c>
      <c r="J1822" t="s">
        <v>1417</v>
      </c>
      <c r="K1822" t="s">
        <v>1575</v>
      </c>
      <c r="L1822" t="s">
        <v>5562</v>
      </c>
      <c r="M1822" t="s">
        <v>5565</v>
      </c>
      <c r="N1822" t="s">
        <v>5566</v>
      </c>
      <c r="O1822" t="s">
        <v>111</v>
      </c>
      <c r="P1822" t="s">
        <v>111</v>
      </c>
      <c r="Q1822">
        <v>85</v>
      </c>
      <c r="R1822" t="s">
        <v>5567</v>
      </c>
      <c r="S1822">
        <v>50</v>
      </c>
      <c r="T1822">
        <v>3.3951599597930908</v>
      </c>
      <c r="U1822">
        <v>-75.122390747070313</v>
      </c>
      <c r="V1822">
        <v>0.54411762952804565</v>
      </c>
      <c r="W1822">
        <v>0</v>
      </c>
      <c r="X1822">
        <v>0.59705883264541626</v>
      </c>
      <c r="Y1822">
        <v>0.2294117659330368</v>
      </c>
      <c r="Z1822">
        <v>0.81176471710205078</v>
      </c>
      <c r="AA1822">
        <v>0.36800000071525568</v>
      </c>
      <c r="AB1822">
        <v>0</v>
      </c>
      <c r="AC1822">
        <v>7.9999998211860657E-2</v>
      </c>
      <c r="AD1822">
        <v>25</v>
      </c>
      <c r="AE1822">
        <v>0</v>
      </c>
      <c r="AF1822">
        <v>1</v>
      </c>
      <c r="AG1822">
        <v>0</v>
      </c>
      <c r="AH1822">
        <v>1</v>
      </c>
      <c r="AI1822">
        <v>1</v>
      </c>
      <c r="AJ1822">
        <v>0</v>
      </c>
      <c r="AK1822">
        <v>1</v>
      </c>
      <c r="AL1822">
        <v>0</v>
      </c>
    </row>
    <row r="1823" spans="1:38" x14ac:dyDescent="0.25">
      <c r="A1823">
        <v>1822</v>
      </c>
      <c r="B1823" t="s">
        <v>5568</v>
      </c>
      <c r="C1823">
        <v>2014</v>
      </c>
      <c r="D1823" t="s">
        <v>303</v>
      </c>
      <c r="I1823" t="s">
        <v>909</v>
      </c>
      <c r="J1823" t="s">
        <v>1417</v>
      </c>
      <c r="K1823" t="s">
        <v>1575</v>
      </c>
      <c r="L1823" t="s">
        <v>5562</v>
      </c>
      <c r="M1823" t="s">
        <v>5569</v>
      </c>
      <c r="N1823" t="s">
        <v>5570</v>
      </c>
      <c r="O1823" t="s">
        <v>111</v>
      </c>
      <c r="P1823" t="s">
        <v>111</v>
      </c>
      <c r="Q1823">
        <v>112</v>
      </c>
      <c r="R1823" t="s">
        <v>5571</v>
      </c>
      <c r="S1823">
        <v>50</v>
      </c>
      <c r="T1823">
        <v>3.3891899585723881</v>
      </c>
      <c r="U1823">
        <v>-75.117111206054688</v>
      </c>
      <c r="V1823">
        <v>0.80653953552246094</v>
      </c>
      <c r="W1823">
        <v>0</v>
      </c>
      <c r="X1823">
        <v>0.74931877851486206</v>
      </c>
      <c r="Y1823">
        <v>0.35967302322387701</v>
      </c>
      <c r="Z1823">
        <v>0.85831063985824585</v>
      </c>
      <c r="AA1823">
        <v>0.35199999809265142</v>
      </c>
      <c r="AB1823">
        <v>0</v>
      </c>
      <c r="AC1823">
        <v>7.9999998211860657E-2</v>
      </c>
      <c r="AD1823">
        <v>27</v>
      </c>
      <c r="AE1823">
        <v>0</v>
      </c>
      <c r="AF1823">
        <v>1</v>
      </c>
      <c r="AG1823">
        <v>0</v>
      </c>
      <c r="AH1823">
        <v>1</v>
      </c>
      <c r="AI1823">
        <v>1</v>
      </c>
      <c r="AJ1823">
        <v>0</v>
      </c>
      <c r="AK1823">
        <v>1</v>
      </c>
      <c r="AL1823">
        <v>0</v>
      </c>
    </row>
    <row r="1824" spans="1:38" x14ac:dyDescent="0.25">
      <c r="A1824">
        <v>1823</v>
      </c>
      <c r="B1824" t="s">
        <v>5572</v>
      </c>
      <c r="C1824">
        <v>2014</v>
      </c>
      <c r="D1824" t="s">
        <v>303</v>
      </c>
      <c r="I1824" t="s">
        <v>909</v>
      </c>
      <c r="J1824" t="s">
        <v>1417</v>
      </c>
      <c r="K1824" t="s">
        <v>1575</v>
      </c>
      <c r="L1824" t="s">
        <v>5562</v>
      </c>
      <c r="M1824" t="s">
        <v>5573</v>
      </c>
      <c r="N1824" t="s">
        <v>5574</v>
      </c>
      <c r="O1824" t="s">
        <v>111</v>
      </c>
      <c r="P1824" t="s">
        <v>111</v>
      </c>
      <c r="Q1824">
        <v>115</v>
      </c>
      <c r="R1824" t="s">
        <v>5575</v>
      </c>
      <c r="S1824">
        <v>50</v>
      </c>
      <c r="T1824">
        <v>3.3868799209594731</v>
      </c>
      <c r="U1824">
        <v>-75.117027282714844</v>
      </c>
      <c r="V1824">
        <v>0.6130790114402771</v>
      </c>
      <c r="W1824">
        <v>0</v>
      </c>
      <c r="X1824">
        <v>0.65940052270889282</v>
      </c>
      <c r="Y1824">
        <v>0.38419619202613831</v>
      </c>
      <c r="Z1824">
        <v>0.84196186065673828</v>
      </c>
      <c r="AA1824">
        <v>0.3919999897480011</v>
      </c>
      <c r="AB1824">
        <v>0</v>
      </c>
      <c r="AC1824">
        <v>0</v>
      </c>
      <c r="AD1824">
        <v>14</v>
      </c>
      <c r="AE1824">
        <v>0</v>
      </c>
      <c r="AF1824">
        <v>1</v>
      </c>
      <c r="AG1824">
        <v>0</v>
      </c>
      <c r="AH1824">
        <v>1</v>
      </c>
      <c r="AI1824">
        <v>1</v>
      </c>
      <c r="AJ1824">
        <v>0</v>
      </c>
      <c r="AK1824">
        <v>1</v>
      </c>
      <c r="AL1824">
        <v>0</v>
      </c>
    </row>
    <row r="1825" spans="1:38" x14ac:dyDescent="0.25">
      <c r="A1825">
        <v>1824</v>
      </c>
      <c r="B1825" t="s">
        <v>5576</v>
      </c>
      <c r="C1825">
        <v>2014</v>
      </c>
      <c r="D1825" t="s">
        <v>303</v>
      </c>
      <c r="I1825" t="s">
        <v>909</v>
      </c>
      <c r="J1825" t="s">
        <v>1417</v>
      </c>
      <c r="K1825" t="s">
        <v>1575</v>
      </c>
      <c r="L1825" t="s">
        <v>5562</v>
      </c>
      <c r="M1825" t="s">
        <v>5577</v>
      </c>
      <c r="N1825" t="s">
        <v>5578</v>
      </c>
      <c r="O1825" t="s">
        <v>620</v>
      </c>
      <c r="P1825" t="s">
        <v>620</v>
      </c>
      <c r="Q1825">
        <v>120</v>
      </c>
      <c r="R1825" t="s">
        <v>5579</v>
      </c>
      <c r="S1825">
        <v>50</v>
      </c>
      <c r="T1825">
        <v>3.375829935073853</v>
      </c>
      <c r="U1825">
        <v>-75.112442016601563</v>
      </c>
      <c r="V1825">
        <v>0.74787533283233643</v>
      </c>
      <c r="W1825">
        <v>0</v>
      </c>
      <c r="X1825">
        <v>0.60339945554733276</v>
      </c>
      <c r="Y1825">
        <v>0.25212463736534119</v>
      </c>
      <c r="Z1825">
        <v>0.79320114850997925</v>
      </c>
      <c r="AA1825">
        <v>0.32800000905990601</v>
      </c>
      <c r="AB1825">
        <v>0</v>
      </c>
      <c r="AC1825">
        <v>3.9999999105930328E-2</v>
      </c>
      <c r="AD1825">
        <v>12</v>
      </c>
      <c r="AE1825">
        <v>0</v>
      </c>
      <c r="AF1825">
        <v>1</v>
      </c>
      <c r="AG1825">
        <v>0</v>
      </c>
      <c r="AH1825">
        <v>1</v>
      </c>
      <c r="AI1825">
        <v>1</v>
      </c>
      <c r="AJ1825">
        <v>0</v>
      </c>
      <c r="AK1825">
        <v>1</v>
      </c>
      <c r="AL1825">
        <v>0</v>
      </c>
    </row>
    <row r="1826" spans="1:38" x14ac:dyDescent="0.25">
      <c r="A1826">
        <v>1825</v>
      </c>
      <c r="B1826" t="s">
        <v>5580</v>
      </c>
      <c r="C1826">
        <v>2014</v>
      </c>
      <c r="D1826" t="s">
        <v>303</v>
      </c>
      <c r="I1826" t="s">
        <v>909</v>
      </c>
      <c r="J1826" t="s">
        <v>1417</v>
      </c>
      <c r="K1826" t="s">
        <v>1575</v>
      </c>
      <c r="L1826" t="s">
        <v>5562</v>
      </c>
      <c r="M1826" t="s">
        <v>3441</v>
      </c>
      <c r="N1826" t="s">
        <v>5581</v>
      </c>
      <c r="O1826" t="s">
        <v>620</v>
      </c>
      <c r="P1826" t="s">
        <v>620</v>
      </c>
      <c r="Q1826">
        <v>110</v>
      </c>
      <c r="R1826" t="s">
        <v>5582</v>
      </c>
      <c r="S1826">
        <v>50</v>
      </c>
      <c r="T1826">
        <v>3.3708899021148682</v>
      </c>
      <c r="U1826">
        <v>-75.127227783203125</v>
      </c>
      <c r="V1826">
        <v>0.47222220897674561</v>
      </c>
      <c r="W1826">
        <v>0</v>
      </c>
      <c r="X1826">
        <v>0.45555555820465088</v>
      </c>
      <c r="Y1826">
        <v>0.49166667461395258</v>
      </c>
      <c r="Z1826">
        <v>0.94999998807907104</v>
      </c>
      <c r="AA1826">
        <v>0.3880000114440918</v>
      </c>
      <c r="AB1826">
        <v>0</v>
      </c>
      <c r="AC1826">
        <v>0</v>
      </c>
      <c r="AD1826">
        <v>19</v>
      </c>
      <c r="AE1826">
        <v>0</v>
      </c>
      <c r="AF1826">
        <v>1</v>
      </c>
      <c r="AG1826">
        <v>0</v>
      </c>
      <c r="AH1826">
        <v>1</v>
      </c>
      <c r="AI1826">
        <v>1</v>
      </c>
      <c r="AJ1826">
        <v>0</v>
      </c>
      <c r="AK1826">
        <v>1</v>
      </c>
      <c r="AL1826">
        <v>0</v>
      </c>
    </row>
    <row r="1827" spans="1:38" x14ac:dyDescent="0.25">
      <c r="A1827">
        <v>1826</v>
      </c>
      <c r="B1827" t="s">
        <v>5583</v>
      </c>
      <c r="C1827">
        <v>2014</v>
      </c>
      <c r="D1827" t="s">
        <v>303</v>
      </c>
      <c r="I1827" t="s">
        <v>909</v>
      </c>
      <c r="J1827" t="s">
        <v>1417</v>
      </c>
      <c r="K1827" t="s">
        <v>1575</v>
      </c>
      <c r="L1827" t="s">
        <v>5562</v>
      </c>
      <c r="M1827" t="s">
        <v>3441</v>
      </c>
      <c r="N1827" t="s">
        <v>5584</v>
      </c>
      <c r="O1827" t="s">
        <v>620</v>
      </c>
      <c r="P1827" t="s">
        <v>620</v>
      </c>
      <c r="Q1827">
        <v>115</v>
      </c>
      <c r="R1827" t="s">
        <v>5585</v>
      </c>
      <c r="S1827">
        <v>50</v>
      </c>
      <c r="T1827">
        <v>3.3728799819946289</v>
      </c>
      <c r="U1827">
        <v>-75.130577087402344</v>
      </c>
      <c r="V1827">
        <v>0.57440477609634399</v>
      </c>
      <c r="W1827">
        <v>0</v>
      </c>
      <c r="X1827">
        <v>0.6279761791229248</v>
      </c>
      <c r="Y1827">
        <v>0.6398809552192688</v>
      </c>
      <c r="Z1827">
        <v>0.88392859697341919</v>
      </c>
      <c r="AA1827">
        <v>0.38400000333786011</v>
      </c>
      <c r="AB1827">
        <v>0</v>
      </c>
      <c r="AC1827">
        <v>3.9999999105930328E-2</v>
      </c>
      <c r="AD1827">
        <v>24</v>
      </c>
      <c r="AE1827">
        <v>0</v>
      </c>
      <c r="AF1827">
        <v>1</v>
      </c>
      <c r="AG1827">
        <v>0</v>
      </c>
      <c r="AH1827">
        <v>1</v>
      </c>
      <c r="AI1827">
        <v>1</v>
      </c>
      <c r="AJ1827">
        <v>0</v>
      </c>
      <c r="AK1827">
        <v>1</v>
      </c>
      <c r="AL1827">
        <v>0</v>
      </c>
    </row>
    <row r="1828" spans="1:38" x14ac:dyDescent="0.25">
      <c r="A1828">
        <v>1827</v>
      </c>
      <c r="B1828" t="s">
        <v>5586</v>
      </c>
      <c r="C1828">
        <v>2014</v>
      </c>
      <c r="D1828" t="s">
        <v>303</v>
      </c>
      <c r="I1828" t="s">
        <v>909</v>
      </c>
      <c r="J1828" t="s">
        <v>1417</v>
      </c>
      <c r="K1828" t="s">
        <v>1575</v>
      </c>
      <c r="L1828" t="s">
        <v>5229</v>
      </c>
      <c r="M1828" t="s">
        <v>2711</v>
      </c>
      <c r="N1828" t="s">
        <v>973</v>
      </c>
      <c r="O1828" t="s">
        <v>620</v>
      </c>
      <c r="P1828" t="s">
        <v>620</v>
      </c>
      <c r="Q1828">
        <v>117</v>
      </c>
      <c r="R1828" t="s">
        <v>5587</v>
      </c>
      <c r="S1828">
        <v>50</v>
      </c>
      <c r="T1828">
        <v>3.362629890441895</v>
      </c>
      <c r="U1828">
        <v>-75.154289245605469</v>
      </c>
      <c r="V1828">
        <v>0.7348703145980835</v>
      </c>
      <c r="W1828">
        <v>0</v>
      </c>
      <c r="X1828">
        <v>0.84726226329803467</v>
      </c>
      <c r="Y1828">
        <v>0.26224783062934881</v>
      </c>
      <c r="Z1828">
        <v>0.86455333232879639</v>
      </c>
      <c r="AA1828">
        <v>0.34000000357627869</v>
      </c>
      <c r="AB1828">
        <v>0</v>
      </c>
      <c r="AC1828">
        <v>7.9999998211860657E-2</v>
      </c>
      <c r="AD1828">
        <v>21</v>
      </c>
      <c r="AE1828">
        <v>0</v>
      </c>
      <c r="AF1828">
        <v>1</v>
      </c>
      <c r="AG1828">
        <v>0</v>
      </c>
      <c r="AH1828">
        <v>1</v>
      </c>
      <c r="AI1828">
        <v>1</v>
      </c>
      <c r="AJ1828">
        <v>0</v>
      </c>
      <c r="AK1828">
        <v>1</v>
      </c>
      <c r="AL1828">
        <v>0</v>
      </c>
    </row>
    <row r="1829" spans="1:38" x14ac:dyDescent="0.25">
      <c r="A1829">
        <v>1828</v>
      </c>
      <c r="B1829" t="s">
        <v>5588</v>
      </c>
      <c r="C1829">
        <v>2014</v>
      </c>
      <c r="D1829" t="s">
        <v>303</v>
      </c>
      <c r="I1829" t="s">
        <v>909</v>
      </c>
      <c r="J1829" t="s">
        <v>1417</v>
      </c>
      <c r="K1829" t="s">
        <v>1575</v>
      </c>
      <c r="L1829" t="s">
        <v>5589</v>
      </c>
      <c r="M1829" t="s">
        <v>5590</v>
      </c>
      <c r="N1829" t="s">
        <v>3504</v>
      </c>
      <c r="O1829" t="s">
        <v>338</v>
      </c>
      <c r="P1829" t="s">
        <v>338</v>
      </c>
      <c r="Q1829">
        <v>115</v>
      </c>
      <c r="R1829" t="s">
        <v>5591</v>
      </c>
      <c r="S1829">
        <v>50</v>
      </c>
      <c r="T1829">
        <v>3.341000080108643</v>
      </c>
      <c r="U1829">
        <v>-75.197822570800781</v>
      </c>
      <c r="V1829">
        <v>0.86274510622024536</v>
      </c>
      <c r="W1829">
        <v>0</v>
      </c>
      <c r="X1829">
        <v>0.7927170991897583</v>
      </c>
      <c r="Y1829">
        <v>0.96078431606292725</v>
      </c>
      <c r="Z1829">
        <v>0.82913166284561157</v>
      </c>
      <c r="AA1829">
        <v>0.33199998736381531</v>
      </c>
      <c r="AB1829">
        <v>0</v>
      </c>
      <c r="AC1829">
        <v>0</v>
      </c>
      <c r="AD1829">
        <v>11</v>
      </c>
      <c r="AE1829">
        <v>0</v>
      </c>
      <c r="AF1829">
        <v>1</v>
      </c>
      <c r="AG1829">
        <v>0</v>
      </c>
      <c r="AH1829">
        <v>1</v>
      </c>
      <c r="AI1829">
        <v>1</v>
      </c>
      <c r="AJ1829">
        <v>0</v>
      </c>
      <c r="AK1829">
        <v>1</v>
      </c>
      <c r="AL1829">
        <v>0</v>
      </c>
    </row>
    <row r="1830" spans="1:38" x14ac:dyDescent="0.25">
      <c r="A1830">
        <v>1829</v>
      </c>
      <c r="B1830" t="s">
        <v>5592</v>
      </c>
      <c r="C1830">
        <v>2014</v>
      </c>
      <c r="D1830" t="s">
        <v>303</v>
      </c>
      <c r="I1830" t="s">
        <v>909</v>
      </c>
      <c r="J1830" t="s">
        <v>1417</v>
      </c>
      <c r="K1830" t="s">
        <v>1575</v>
      </c>
      <c r="L1830" t="s">
        <v>5593</v>
      </c>
      <c r="M1830" t="s">
        <v>1117</v>
      </c>
      <c r="N1830" t="s">
        <v>1118</v>
      </c>
      <c r="O1830" t="s">
        <v>1060</v>
      </c>
      <c r="P1830" t="s">
        <v>18323</v>
      </c>
      <c r="Q1830">
        <v>118</v>
      </c>
      <c r="R1830" t="s">
        <v>1594</v>
      </c>
      <c r="S1830">
        <v>50</v>
      </c>
      <c r="T1830">
        <v>3.1338601112365718</v>
      </c>
      <c r="U1830">
        <v>-75.228912353515625</v>
      </c>
      <c r="V1830">
        <v>0.89367818832397461</v>
      </c>
      <c r="W1830">
        <v>0</v>
      </c>
      <c r="X1830">
        <v>0.98275864124298096</v>
      </c>
      <c r="Y1830">
        <v>0.24137930572032931</v>
      </c>
      <c r="Z1830">
        <v>1</v>
      </c>
      <c r="AA1830">
        <v>0.34000000357627869</v>
      </c>
      <c r="AB1830">
        <v>0</v>
      </c>
      <c r="AC1830">
        <v>0</v>
      </c>
      <c r="AD1830">
        <v>22</v>
      </c>
      <c r="AE1830">
        <v>0</v>
      </c>
      <c r="AF1830">
        <v>1</v>
      </c>
      <c r="AG1830">
        <v>0</v>
      </c>
      <c r="AH1830">
        <v>1</v>
      </c>
      <c r="AI1830">
        <v>1</v>
      </c>
      <c r="AJ1830">
        <v>0</v>
      </c>
      <c r="AK1830">
        <v>1</v>
      </c>
      <c r="AL1830">
        <v>0</v>
      </c>
    </row>
    <row r="1831" spans="1:38" x14ac:dyDescent="0.25">
      <c r="A1831">
        <v>1830</v>
      </c>
      <c r="B1831" t="s">
        <v>5594</v>
      </c>
      <c r="C1831">
        <v>2014</v>
      </c>
      <c r="D1831" t="s">
        <v>303</v>
      </c>
      <c r="I1831" t="s">
        <v>39</v>
      </c>
      <c r="J1831" t="s">
        <v>48</v>
      </c>
      <c r="K1831" t="s">
        <v>55</v>
      </c>
      <c r="L1831" t="s">
        <v>56</v>
      </c>
      <c r="M1831" t="s">
        <v>5595</v>
      </c>
      <c r="N1831" t="s">
        <v>1338</v>
      </c>
      <c r="O1831" t="s">
        <v>338</v>
      </c>
      <c r="P1831" t="s">
        <v>338</v>
      </c>
      <c r="Q1831">
        <v>120</v>
      </c>
      <c r="R1831" t="s">
        <v>5596</v>
      </c>
      <c r="S1831">
        <v>50</v>
      </c>
      <c r="T1831">
        <v>5.5285201072692871</v>
      </c>
      <c r="U1831">
        <v>-71.955451965332031</v>
      </c>
      <c r="V1831">
        <v>8.5903085768222809E-2</v>
      </c>
      <c r="W1831">
        <v>1.7621144652366642E-2</v>
      </c>
      <c r="X1831">
        <v>0.54845815896987915</v>
      </c>
      <c r="Y1831">
        <v>0.49339208006858831</v>
      </c>
      <c r="Z1831">
        <v>0.70704847574234009</v>
      </c>
      <c r="AA1831">
        <v>0.51999998092651367</v>
      </c>
      <c r="AB1831">
        <v>7.2687223553657532E-2</v>
      </c>
      <c r="AC1831">
        <v>0.75999999046325684</v>
      </c>
      <c r="AD1831">
        <v>37</v>
      </c>
      <c r="AE1831">
        <v>1.9823787733912471E-2</v>
      </c>
      <c r="AF1831">
        <v>1</v>
      </c>
      <c r="AG1831">
        <v>1</v>
      </c>
      <c r="AH1831">
        <v>1</v>
      </c>
      <c r="AI1831">
        <v>1</v>
      </c>
      <c r="AJ1831">
        <v>1</v>
      </c>
      <c r="AK1831">
        <v>1</v>
      </c>
      <c r="AL1831">
        <v>1</v>
      </c>
    </row>
    <row r="1832" spans="1:38" x14ac:dyDescent="0.25">
      <c r="A1832">
        <v>1831</v>
      </c>
      <c r="B1832" t="s">
        <v>5597</v>
      </c>
      <c r="C1832">
        <v>2014</v>
      </c>
      <c r="D1832" t="s">
        <v>303</v>
      </c>
      <c r="I1832" t="s">
        <v>2828</v>
      </c>
      <c r="J1832" t="s">
        <v>2829</v>
      </c>
      <c r="K1832" t="s">
        <v>2845</v>
      </c>
      <c r="L1832" t="s">
        <v>2855</v>
      </c>
      <c r="M1832" t="s">
        <v>5598</v>
      </c>
      <c r="N1832" t="s">
        <v>51</v>
      </c>
      <c r="O1832" t="s">
        <v>338</v>
      </c>
      <c r="P1832" t="s">
        <v>338</v>
      </c>
      <c r="Q1832">
        <v>118</v>
      </c>
      <c r="R1832" t="s">
        <v>2853</v>
      </c>
      <c r="S1832">
        <v>50</v>
      </c>
      <c r="T1832">
        <v>7.766779899597168</v>
      </c>
      <c r="U1832">
        <v>-72.527740478515625</v>
      </c>
      <c r="V1832">
        <v>7.3015876114368439E-2</v>
      </c>
      <c r="W1832">
        <v>0</v>
      </c>
      <c r="X1832">
        <v>0.10793650895357131</v>
      </c>
      <c r="Y1832">
        <v>0</v>
      </c>
      <c r="Z1832">
        <v>0.17142857611179349</v>
      </c>
      <c r="AA1832">
        <v>2.4000001139938831E-3</v>
      </c>
      <c r="AB1832">
        <v>3.1746032182127242E-3</v>
      </c>
      <c r="AC1832">
        <v>0.239999994635582</v>
      </c>
      <c r="AD1832">
        <v>23.639999389648441</v>
      </c>
      <c r="AE1832">
        <v>0</v>
      </c>
      <c r="AF1832">
        <v>1</v>
      </c>
      <c r="AG1832">
        <v>0</v>
      </c>
      <c r="AH1832">
        <v>1</v>
      </c>
      <c r="AI1832">
        <v>0</v>
      </c>
      <c r="AJ1832">
        <v>0</v>
      </c>
      <c r="AK1832">
        <v>1</v>
      </c>
      <c r="AL1832">
        <v>1</v>
      </c>
    </row>
    <row r="1833" spans="1:38" x14ac:dyDescent="0.25">
      <c r="A1833">
        <v>1832</v>
      </c>
      <c r="B1833" t="s">
        <v>5599</v>
      </c>
      <c r="C1833">
        <v>2014</v>
      </c>
      <c r="D1833" t="s">
        <v>303</v>
      </c>
      <c r="I1833" t="s">
        <v>909</v>
      </c>
      <c r="J1833" t="s">
        <v>1417</v>
      </c>
      <c r="K1833" t="s">
        <v>1575</v>
      </c>
      <c r="L1833" t="s">
        <v>1576</v>
      </c>
      <c r="M1833" t="s">
        <v>5600</v>
      </c>
      <c r="N1833" t="s">
        <v>5601</v>
      </c>
      <c r="O1833" t="s">
        <v>921</v>
      </c>
      <c r="P1833" t="s">
        <v>921</v>
      </c>
      <c r="Q1833">
        <v>120</v>
      </c>
      <c r="R1833" t="s">
        <v>5602</v>
      </c>
      <c r="S1833">
        <v>50</v>
      </c>
      <c r="T1833">
        <v>3.2111999988555908</v>
      </c>
      <c r="U1833">
        <v>-75.216629028320313</v>
      </c>
      <c r="V1833">
        <v>0.91940295696258545</v>
      </c>
      <c r="W1833">
        <v>0</v>
      </c>
      <c r="X1833">
        <v>1</v>
      </c>
      <c r="Y1833">
        <v>0.90149253606796265</v>
      </c>
      <c r="Z1833">
        <v>1</v>
      </c>
      <c r="AA1833">
        <v>0.41999998688697809</v>
      </c>
      <c r="AB1833">
        <v>0</v>
      </c>
      <c r="AC1833">
        <v>0</v>
      </c>
      <c r="AD1833">
        <v>34</v>
      </c>
      <c r="AE1833">
        <v>0</v>
      </c>
      <c r="AF1833">
        <v>1</v>
      </c>
      <c r="AG1833">
        <v>0</v>
      </c>
      <c r="AH1833">
        <v>1</v>
      </c>
      <c r="AI1833">
        <v>1</v>
      </c>
      <c r="AJ1833">
        <v>0</v>
      </c>
      <c r="AK1833">
        <v>1</v>
      </c>
      <c r="AL1833">
        <v>0</v>
      </c>
    </row>
    <row r="1834" spans="1:38" x14ac:dyDescent="0.25">
      <c r="A1834">
        <v>1833</v>
      </c>
      <c r="B1834" t="s">
        <v>5603</v>
      </c>
      <c r="C1834">
        <v>2014</v>
      </c>
      <c r="D1834" t="s">
        <v>303</v>
      </c>
      <c r="I1834" t="s">
        <v>909</v>
      </c>
      <c r="J1834" t="s">
        <v>1417</v>
      </c>
      <c r="K1834" t="s">
        <v>1575</v>
      </c>
      <c r="L1834" t="s">
        <v>5229</v>
      </c>
      <c r="M1834" t="s">
        <v>1244</v>
      </c>
      <c r="N1834" t="s">
        <v>5604</v>
      </c>
      <c r="O1834" t="s">
        <v>111</v>
      </c>
      <c r="P1834" t="s">
        <v>111</v>
      </c>
      <c r="Q1834">
        <v>115</v>
      </c>
      <c r="R1834" t="s">
        <v>5605</v>
      </c>
      <c r="S1834">
        <v>50</v>
      </c>
      <c r="T1834">
        <v>3.3673300743103032</v>
      </c>
      <c r="U1834">
        <v>-75.1566162109375</v>
      </c>
      <c r="V1834">
        <v>0.94117647409439087</v>
      </c>
      <c r="W1834">
        <v>0</v>
      </c>
      <c r="X1834">
        <v>1</v>
      </c>
      <c r="Y1834">
        <v>0.54061627388000488</v>
      </c>
      <c r="Z1834">
        <v>1</v>
      </c>
      <c r="AA1834">
        <v>0.42599999904632568</v>
      </c>
      <c r="AB1834">
        <v>0</v>
      </c>
      <c r="AC1834">
        <v>0</v>
      </c>
      <c r="AD1834">
        <v>29</v>
      </c>
      <c r="AE1834">
        <v>0</v>
      </c>
      <c r="AF1834">
        <v>1</v>
      </c>
      <c r="AG1834">
        <v>0</v>
      </c>
      <c r="AH1834">
        <v>1</v>
      </c>
      <c r="AI1834">
        <v>1</v>
      </c>
      <c r="AJ1834">
        <v>0</v>
      </c>
      <c r="AK1834">
        <v>1</v>
      </c>
      <c r="AL1834">
        <v>0</v>
      </c>
    </row>
    <row r="1835" spans="1:38" x14ac:dyDescent="0.25">
      <c r="A1835">
        <v>1834</v>
      </c>
      <c r="B1835" t="s">
        <v>5606</v>
      </c>
      <c r="C1835">
        <v>2014</v>
      </c>
      <c r="D1835" t="s">
        <v>303</v>
      </c>
      <c r="I1835" t="s">
        <v>909</v>
      </c>
      <c r="J1835" t="s">
        <v>1417</v>
      </c>
      <c r="K1835" t="s">
        <v>1575</v>
      </c>
      <c r="L1835" t="s">
        <v>5229</v>
      </c>
      <c r="M1835" t="s">
        <v>2711</v>
      </c>
      <c r="N1835" t="s">
        <v>935</v>
      </c>
      <c r="O1835" t="s">
        <v>921</v>
      </c>
      <c r="P1835" t="s">
        <v>921</v>
      </c>
      <c r="Q1835">
        <v>120</v>
      </c>
      <c r="R1835" t="s">
        <v>5607</v>
      </c>
      <c r="S1835">
        <v>50</v>
      </c>
      <c r="T1835">
        <v>3.3629601001739502</v>
      </c>
      <c r="U1835">
        <v>-75.168342590332031</v>
      </c>
      <c r="V1835">
        <v>0.917682945728302</v>
      </c>
      <c r="W1835">
        <v>0</v>
      </c>
      <c r="X1835">
        <v>0.92987805604934692</v>
      </c>
      <c r="Y1835">
        <v>0.16463415324687961</v>
      </c>
      <c r="Z1835">
        <v>0.97865855693817139</v>
      </c>
      <c r="AA1835">
        <v>0.31600001454353333</v>
      </c>
      <c r="AB1835">
        <v>0</v>
      </c>
      <c r="AC1835">
        <v>0.36000001430511469</v>
      </c>
      <c r="AD1835">
        <v>35</v>
      </c>
      <c r="AE1835">
        <v>0</v>
      </c>
      <c r="AF1835">
        <v>1</v>
      </c>
      <c r="AG1835">
        <v>0</v>
      </c>
      <c r="AH1835">
        <v>1</v>
      </c>
      <c r="AI1835">
        <v>1</v>
      </c>
      <c r="AJ1835">
        <v>0</v>
      </c>
      <c r="AK1835">
        <v>1</v>
      </c>
      <c r="AL1835">
        <v>0</v>
      </c>
    </row>
    <row r="1836" spans="1:38" x14ac:dyDescent="0.25">
      <c r="A1836">
        <v>1835</v>
      </c>
      <c r="B1836" t="s">
        <v>5608</v>
      </c>
      <c r="C1836">
        <v>2014</v>
      </c>
      <c r="D1836" t="s">
        <v>303</v>
      </c>
      <c r="I1836" t="s">
        <v>909</v>
      </c>
      <c r="J1836" t="s">
        <v>1417</v>
      </c>
      <c r="K1836" t="s">
        <v>1575</v>
      </c>
      <c r="L1836" t="s">
        <v>1576</v>
      </c>
      <c r="M1836" t="s">
        <v>1604</v>
      </c>
      <c r="N1836" t="s">
        <v>1175</v>
      </c>
      <c r="O1836" t="s">
        <v>4838</v>
      </c>
      <c r="P1836" t="s">
        <v>18323</v>
      </c>
      <c r="Q1836">
        <v>120</v>
      </c>
      <c r="R1836" t="s">
        <v>1594</v>
      </c>
      <c r="S1836">
        <v>50</v>
      </c>
      <c r="T1836">
        <v>3.194250106811523</v>
      </c>
      <c r="U1836">
        <v>-75.229278564453125</v>
      </c>
      <c r="V1836">
        <v>0.82370823621749878</v>
      </c>
      <c r="W1836">
        <v>0</v>
      </c>
      <c r="X1836">
        <v>0.96048629283905029</v>
      </c>
      <c r="Y1836">
        <v>0.20668692886829379</v>
      </c>
      <c r="Z1836">
        <v>0.38297873735427862</v>
      </c>
      <c r="AA1836">
        <v>0.164000004529953</v>
      </c>
      <c r="AB1836">
        <v>0</v>
      </c>
      <c r="AC1836">
        <v>0</v>
      </c>
      <c r="AD1836">
        <v>17</v>
      </c>
      <c r="AE1836">
        <v>0</v>
      </c>
      <c r="AF1836">
        <v>1</v>
      </c>
      <c r="AG1836">
        <v>0</v>
      </c>
      <c r="AH1836">
        <v>1</v>
      </c>
      <c r="AI1836">
        <v>1</v>
      </c>
      <c r="AJ1836">
        <v>0</v>
      </c>
      <c r="AK1836">
        <v>1</v>
      </c>
      <c r="AL1836">
        <v>0</v>
      </c>
    </row>
    <row r="1837" spans="1:38" x14ac:dyDescent="0.25">
      <c r="A1837">
        <v>1836</v>
      </c>
      <c r="B1837" t="s">
        <v>5609</v>
      </c>
      <c r="C1837">
        <v>2014</v>
      </c>
      <c r="D1837" t="s">
        <v>303</v>
      </c>
      <c r="I1837" t="s">
        <v>909</v>
      </c>
      <c r="J1837" t="s">
        <v>1417</v>
      </c>
      <c r="K1837" t="s">
        <v>1575</v>
      </c>
      <c r="L1837" t="s">
        <v>1576</v>
      </c>
      <c r="M1837" t="s">
        <v>5610</v>
      </c>
      <c r="N1837" t="s">
        <v>5611</v>
      </c>
      <c r="O1837" t="s">
        <v>620</v>
      </c>
      <c r="P1837" t="s">
        <v>620</v>
      </c>
      <c r="Q1837">
        <v>115</v>
      </c>
      <c r="R1837" t="s">
        <v>5612</v>
      </c>
      <c r="S1837">
        <v>50</v>
      </c>
      <c r="T1837">
        <v>3.1802101135253911</v>
      </c>
      <c r="U1837">
        <v>-75.2210693359375</v>
      </c>
      <c r="V1837">
        <v>0.70625001192092896</v>
      </c>
      <c r="W1837">
        <v>0</v>
      </c>
      <c r="X1837">
        <v>1</v>
      </c>
      <c r="Y1837">
        <v>0.62812501192092896</v>
      </c>
      <c r="Z1837">
        <v>0.58749997615814209</v>
      </c>
      <c r="AA1837">
        <v>0.1940000057220459</v>
      </c>
      <c r="AB1837">
        <v>0</v>
      </c>
      <c r="AC1837">
        <v>0.119999997317791</v>
      </c>
      <c r="AD1837">
        <v>17</v>
      </c>
      <c r="AE1837">
        <v>0</v>
      </c>
      <c r="AF1837">
        <v>1</v>
      </c>
      <c r="AG1837">
        <v>0</v>
      </c>
      <c r="AH1837">
        <v>1</v>
      </c>
      <c r="AI1837">
        <v>1</v>
      </c>
      <c r="AJ1837">
        <v>0</v>
      </c>
      <c r="AK1837">
        <v>1</v>
      </c>
      <c r="AL1837">
        <v>0</v>
      </c>
    </row>
    <row r="1838" spans="1:38" x14ac:dyDescent="0.25">
      <c r="A1838">
        <v>1837</v>
      </c>
      <c r="B1838" t="s">
        <v>5613</v>
      </c>
      <c r="C1838">
        <v>2014</v>
      </c>
      <c r="D1838" t="s">
        <v>303</v>
      </c>
      <c r="I1838" t="s">
        <v>909</v>
      </c>
      <c r="J1838" t="s">
        <v>1417</v>
      </c>
      <c r="K1838" t="s">
        <v>1575</v>
      </c>
      <c r="L1838" t="s">
        <v>5562</v>
      </c>
      <c r="M1838" t="s">
        <v>2534</v>
      </c>
      <c r="N1838" t="s">
        <v>5614</v>
      </c>
      <c r="O1838" t="s">
        <v>620</v>
      </c>
      <c r="P1838" t="s">
        <v>620</v>
      </c>
      <c r="Q1838">
        <v>114</v>
      </c>
      <c r="R1838" t="s">
        <v>5615</v>
      </c>
      <c r="S1838">
        <v>50</v>
      </c>
      <c r="T1838">
        <v>3.3990199565887451</v>
      </c>
      <c r="U1838">
        <v>-75.12799072265625</v>
      </c>
      <c r="V1838">
        <v>0.6699751615524292</v>
      </c>
      <c r="W1838">
        <v>0</v>
      </c>
      <c r="X1838">
        <v>0.41935482621192932</v>
      </c>
      <c r="Y1838">
        <v>0.28535979986190801</v>
      </c>
      <c r="Z1838">
        <v>0.73200994729995728</v>
      </c>
      <c r="AA1838">
        <v>0.2800000011920929</v>
      </c>
      <c r="AB1838">
        <v>0</v>
      </c>
      <c r="AC1838">
        <v>0.15999999642372131</v>
      </c>
      <c r="AD1838">
        <v>29</v>
      </c>
      <c r="AE1838">
        <v>0</v>
      </c>
      <c r="AF1838">
        <v>1</v>
      </c>
      <c r="AG1838">
        <v>0</v>
      </c>
      <c r="AH1838">
        <v>1</v>
      </c>
      <c r="AI1838">
        <v>1</v>
      </c>
      <c r="AJ1838">
        <v>0</v>
      </c>
      <c r="AK1838">
        <v>1</v>
      </c>
      <c r="AL1838">
        <v>0</v>
      </c>
    </row>
    <row r="1839" spans="1:38" x14ac:dyDescent="0.25">
      <c r="A1839">
        <v>1838</v>
      </c>
      <c r="B1839" t="s">
        <v>5616</v>
      </c>
      <c r="C1839">
        <v>2014</v>
      </c>
      <c r="D1839" t="s">
        <v>303</v>
      </c>
      <c r="I1839" t="s">
        <v>909</v>
      </c>
      <c r="J1839" t="s">
        <v>1417</v>
      </c>
      <c r="K1839" t="s">
        <v>1575</v>
      </c>
      <c r="L1839" t="s">
        <v>5617</v>
      </c>
      <c r="M1839" t="s">
        <v>4161</v>
      </c>
      <c r="N1839" t="s">
        <v>5158</v>
      </c>
      <c r="O1839" t="s">
        <v>620</v>
      </c>
      <c r="P1839" t="s">
        <v>620</v>
      </c>
      <c r="Q1839">
        <v>110</v>
      </c>
      <c r="R1839" t="s">
        <v>5618</v>
      </c>
      <c r="S1839">
        <v>50</v>
      </c>
      <c r="T1839">
        <v>3.4310600757598881</v>
      </c>
      <c r="U1839">
        <v>-75.108787536621094</v>
      </c>
      <c r="V1839">
        <v>0.46229508519172668</v>
      </c>
      <c r="W1839">
        <v>0</v>
      </c>
      <c r="X1839">
        <v>0.56065571308135986</v>
      </c>
      <c r="Y1839">
        <v>0.25573769211769098</v>
      </c>
      <c r="Z1839">
        <v>0.78032785654067993</v>
      </c>
      <c r="AA1839">
        <v>0.31600001454353333</v>
      </c>
      <c r="AB1839">
        <v>0</v>
      </c>
      <c r="AC1839">
        <v>7.9999998211860657E-2</v>
      </c>
      <c r="AD1839">
        <v>29</v>
      </c>
      <c r="AE1839">
        <v>0</v>
      </c>
      <c r="AF1839">
        <v>1</v>
      </c>
      <c r="AG1839">
        <v>0</v>
      </c>
      <c r="AH1839">
        <v>1</v>
      </c>
      <c r="AI1839">
        <v>1</v>
      </c>
      <c r="AJ1839">
        <v>0</v>
      </c>
      <c r="AK1839">
        <v>1</v>
      </c>
      <c r="AL1839">
        <v>0</v>
      </c>
    </row>
    <row r="1840" spans="1:38" x14ac:dyDescent="0.25">
      <c r="A1840">
        <v>1839</v>
      </c>
      <c r="B1840" t="s">
        <v>5619</v>
      </c>
      <c r="C1840">
        <v>2014</v>
      </c>
      <c r="D1840" t="s">
        <v>303</v>
      </c>
      <c r="I1840" t="s">
        <v>909</v>
      </c>
      <c r="J1840" t="s">
        <v>1417</v>
      </c>
      <c r="K1840" t="s">
        <v>1418</v>
      </c>
      <c r="L1840" t="s">
        <v>1544</v>
      </c>
      <c r="M1840" t="s">
        <v>5620</v>
      </c>
      <c r="N1840" t="s">
        <v>5621</v>
      </c>
      <c r="O1840" t="s">
        <v>4838</v>
      </c>
      <c r="P1840" t="s">
        <v>18323</v>
      </c>
      <c r="Q1840">
        <v>110</v>
      </c>
      <c r="R1840" t="s">
        <v>1753</v>
      </c>
      <c r="S1840">
        <v>50</v>
      </c>
      <c r="T1840">
        <v>2.90681004524231</v>
      </c>
      <c r="U1840">
        <v>-75.429611206054688</v>
      </c>
      <c r="V1840">
        <v>0.49326145648956299</v>
      </c>
      <c r="W1840">
        <v>0</v>
      </c>
      <c r="X1840">
        <v>0.70080864429473877</v>
      </c>
      <c r="Y1840">
        <v>0.23989218473434451</v>
      </c>
      <c r="Z1840">
        <v>0.71967655420303345</v>
      </c>
      <c r="AA1840">
        <v>0.18600000441074371</v>
      </c>
      <c r="AB1840">
        <v>0</v>
      </c>
      <c r="AC1840">
        <v>0.20000000298023221</v>
      </c>
      <c r="AD1840">
        <v>14</v>
      </c>
      <c r="AE1840">
        <v>0</v>
      </c>
      <c r="AF1840">
        <v>1</v>
      </c>
      <c r="AG1840">
        <v>0</v>
      </c>
      <c r="AH1840">
        <v>1</v>
      </c>
      <c r="AI1840">
        <v>1</v>
      </c>
      <c r="AJ1840">
        <v>0</v>
      </c>
      <c r="AK1840">
        <v>1</v>
      </c>
      <c r="AL1840">
        <v>0</v>
      </c>
    </row>
    <row r="1841" spans="1:38" x14ac:dyDescent="0.25">
      <c r="A1841">
        <v>1840</v>
      </c>
      <c r="B1841" t="s">
        <v>5622</v>
      </c>
      <c r="C1841">
        <v>2014</v>
      </c>
      <c r="D1841" t="s">
        <v>303</v>
      </c>
      <c r="I1841" t="s">
        <v>909</v>
      </c>
      <c r="J1841" t="s">
        <v>1417</v>
      </c>
      <c r="K1841" t="s">
        <v>1418</v>
      </c>
      <c r="L1841" t="s">
        <v>1544</v>
      </c>
      <c r="M1841" t="s">
        <v>5623</v>
      </c>
      <c r="N1841" t="s">
        <v>5624</v>
      </c>
      <c r="O1841" t="s">
        <v>1060</v>
      </c>
      <c r="P1841" t="s">
        <v>18323</v>
      </c>
      <c r="Q1841">
        <v>110</v>
      </c>
      <c r="R1841" t="s">
        <v>5625</v>
      </c>
      <c r="S1841">
        <v>50</v>
      </c>
      <c r="T1841">
        <v>2.916810035705566</v>
      </c>
      <c r="U1841">
        <v>-75.420356750488281</v>
      </c>
      <c r="V1841">
        <v>0.40170940756797791</v>
      </c>
      <c r="W1841">
        <v>0</v>
      </c>
      <c r="X1841">
        <v>0.66951566934585571</v>
      </c>
      <c r="Y1841">
        <v>0.26495727896690369</v>
      </c>
      <c r="Z1841">
        <v>0.73789173364639282</v>
      </c>
      <c r="AA1841">
        <v>0.18600000441074371</v>
      </c>
      <c r="AB1841">
        <v>0</v>
      </c>
      <c r="AC1841">
        <v>0.15999999642372131</v>
      </c>
      <c r="AD1841">
        <v>26</v>
      </c>
      <c r="AE1841">
        <v>0</v>
      </c>
      <c r="AF1841">
        <v>1</v>
      </c>
      <c r="AG1841">
        <v>0</v>
      </c>
      <c r="AH1841">
        <v>1</v>
      </c>
      <c r="AI1841">
        <v>1</v>
      </c>
      <c r="AJ1841">
        <v>0</v>
      </c>
      <c r="AK1841">
        <v>1</v>
      </c>
      <c r="AL1841">
        <v>0</v>
      </c>
    </row>
    <row r="1842" spans="1:38" x14ac:dyDescent="0.25">
      <c r="A1842">
        <v>1841</v>
      </c>
      <c r="B1842" t="s">
        <v>5626</v>
      </c>
      <c r="C1842">
        <v>2014</v>
      </c>
      <c r="D1842" t="s">
        <v>303</v>
      </c>
      <c r="I1842" t="s">
        <v>909</v>
      </c>
      <c r="J1842" t="s">
        <v>1417</v>
      </c>
      <c r="K1842" t="s">
        <v>1418</v>
      </c>
      <c r="L1842" t="s">
        <v>1544</v>
      </c>
      <c r="M1842" t="s">
        <v>5627</v>
      </c>
      <c r="N1842" t="s">
        <v>5628</v>
      </c>
      <c r="O1842" t="s">
        <v>620</v>
      </c>
      <c r="P1842" t="s">
        <v>620</v>
      </c>
      <c r="Q1842">
        <v>120</v>
      </c>
      <c r="R1842" t="s">
        <v>1426</v>
      </c>
      <c r="S1842">
        <v>50</v>
      </c>
      <c r="T1842">
        <v>2.9178600311279301</v>
      </c>
      <c r="U1842">
        <v>-75.419281005859375</v>
      </c>
      <c r="V1842">
        <v>0.57866668701171875</v>
      </c>
      <c r="W1842">
        <v>0</v>
      </c>
      <c r="X1842">
        <v>0.98400002717971802</v>
      </c>
      <c r="Y1842">
        <v>0.14666666090488431</v>
      </c>
      <c r="Z1842">
        <v>0.74133330583572388</v>
      </c>
      <c r="AA1842">
        <v>0.24199999868869779</v>
      </c>
      <c r="AB1842">
        <v>0</v>
      </c>
      <c r="AC1842">
        <v>0.2800000011920929</v>
      </c>
      <c r="AD1842">
        <v>19</v>
      </c>
      <c r="AE1842">
        <v>0</v>
      </c>
      <c r="AF1842">
        <v>1</v>
      </c>
      <c r="AG1842">
        <v>0</v>
      </c>
      <c r="AH1842">
        <v>1</v>
      </c>
      <c r="AI1842">
        <v>1</v>
      </c>
      <c r="AJ1842">
        <v>0</v>
      </c>
      <c r="AK1842">
        <v>1</v>
      </c>
      <c r="AL1842">
        <v>0</v>
      </c>
    </row>
    <row r="1843" spans="1:38" x14ac:dyDescent="0.25">
      <c r="A1843">
        <v>1842</v>
      </c>
      <c r="B1843" t="s">
        <v>5629</v>
      </c>
      <c r="C1843">
        <v>2014</v>
      </c>
      <c r="D1843" t="s">
        <v>303</v>
      </c>
      <c r="I1843" t="s">
        <v>39</v>
      </c>
      <c r="J1843" t="s">
        <v>40</v>
      </c>
      <c r="K1843" t="s">
        <v>262</v>
      </c>
      <c r="L1843" t="s">
        <v>5630</v>
      </c>
      <c r="M1843" t="s">
        <v>5631</v>
      </c>
      <c r="N1843" t="s">
        <v>5632</v>
      </c>
      <c r="O1843" t="s">
        <v>45</v>
      </c>
      <c r="P1843" t="s">
        <v>45</v>
      </c>
      <c r="Q1843">
        <v>110</v>
      </c>
      <c r="R1843" t="s">
        <v>5633</v>
      </c>
      <c r="S1843">
        <v>50</v>
      </c>
      <c r="T1843">
        <v>4.2813801765441886</v>
      </c>
      <c r="U1843">
        <v>-72.748611450195313</v>
      </c>
      <c r="V1843">
        <v>6.4766839146614075E-2</v>
      </c>
      <c r="W1843">
        <v>5.9585493057966232E-2</v>
      </c>
      <c r="X1843">
        <v>0.61917096376419067</v>
      </c>
      <c r="Y1843">
        <v>1</v>
      </c>
      <c r="Z1843">
        <v>0.80829018354415894</v>
      </c>
      <c r="AA1843">
        <v>0.1120000034570694</v>
      </c>
      <c r="AB1843">
        <v>4.4041451066732407E-2</v>
      </c>
      <c r="AC1843">
        <v>0.239999994635582</v>
      </c>
      <c r="AD1843">
        <v>42</v>
      </c>
      <c r="AE1843">
        <v>3.8860104978084557E-2</v>
      </c>
      <c r="AF1843">
        <v>1</v>
      </c>
      <c r="AG1843">
        <v>1</v>
      </c>
      <c r="AH1843">
        <v>1</v>
      </c>
      <c r="AI1843">
        <v>1</v>
      </c>
      <c r="AJ1843">
        <v>1</v>
      </c>
      <c r="AK1843">
        <v>1</v>
      </c>
      <c r="AL1843">
        <v>1</v>
      </c>
    </row>
    <row r="1844" spans="1:38" x14ac:dyDescent="0.25">
      <c r="A1844">
        <v>1843</v>
      </c>
      <c r="B1844" t="s">
        <v>5634</v>
      </c>
      <c r="C1844">
        <v>2014</v>
      </c>
      <c r="D1844" t="s">
        <v>303</v>
      </c>
      <c r="I1844" t="s">
        <v>2828</v>
      </c>
      <c r="J1844" t="s">
        <v>2829</v>
      </c>
      <c r="K1844" t="s">
        <v>2885</v>
      </c>
      <c r="L1844" t="s">
        <v>2911</v>
      </c>
      <c r="M1844" t="s">
        <v>892</v>
      </c>
      <c r="N1844" t="s">
        <v>51</v>
      </c>
      <c r="O1844" t="s">
        <v>338</v>
      </c>
      <c r="P1844" t="s">
        <v>338</v>
      </c>
      <c r="Q1844">
        <v>117</v>
      </c>
      <c r="R1844" t="s">
        <v>5635</v>
      </c>
      <c r="S1844">
        <v>50</v>
      </c>
      <c r="T1844">
        <v>8.1534700393676758</v>
      </c>
      <c r="U1844">
        <v>-72.561286926269531</v>
      </c>
      <c r="V1844">
        <v>0.19935691356658941</v>
      </c>
      <c r="W1844">
        <v>0</v>
      </c>
      <c r="X1844">
        <v>6.1093248426914222E-2</v>
      </c>
      <c r="Y1844">
        <v>5.144694447517395E-2</v>
      </c>
      <c r="Z1844">
        <v>0.42122185230255133</v>
      </c>
      <c r="AA1844">
        <v>1.8759999424219131E-2</v>
      </c>
      <c r="AB1844">
        <v>0</v>
      </c>
      <c r="AC1844">
        <v>7.9999998211860657E-2</v>
      </c>
      <c r="AD1844">
        <v>7.6100001335144043</v>
      </c>
      <c r="AE1844">
        <v>0</v>
      </c>
      <c r="AF1844">
        <v>1</v>
      </c>
      <c r="AG1844">
        <v>0</v>
      </c>
      <c r="AH1844">
        <v>1</v>
      </c>
      <c r="AI1844">
        <v>1</v>
      </c>
      <c r="AJ1844">
        <v>0</v>
      </c>
      <c r="AK1844">
        <v>1</v>
      </c>
      <c r="AL1844">
        <v>0</v>
      </c>
    </row>
    <row r="1845" spans="1:38" x14ac:dyDescent="0.25">
      <c r="A1845">
        <v>1844</v>
      </c>
      <c r="B1845" t="s">
        <v>5636</v>
      </c>
      <c r="C1845">
        <v>2014</v>
      </c>
      <c r="D1845" t="s">
        <v>303</v>
      </c>
      <c r="I1845" t="s">
        <v>39</v>
      </c>
      <c r="J1845" t="s">
        <v>48</v>
      </c>
      <c r="K1845" t="s">
        <v>55</v>
      </c>
      <c r="L1845" t="s">
        <v>5637</v>
      </c>
      <c r="M1845" t="s">
        <v>5638</v>
      </c>
      <c r="N1845" t="s">
        <v>3667</v>
      </c>
      <c r="O1845" t="s">
        <v>4715</v>
      </c>
      <c r="P1845" t="s">
        <v>4715</v>
      </c>
      <c r="Q1845">
        <v>110</v>
      </c>
      <c r="R1845" t="s">
        <v>5639</v>
      </c>
      <c r="S1845">
        <v>52</v>
      </c>
      <c r="T1845">
        <v>5.5054998397827148</v>
      </c>
      <c r="U1845">
        <v>-72.1982421875</v>
      </c>
      <c r="V1845">
        <v>8.9552238583564758E-2</v>
      </c>
      <c r="W1845">
        <v>0</v>
      </c>
      <c r="X1845">
        <v>0.43496802449226379</v>
      </c>
      <c r="Y1845">
        <v>0.26439231634140009</v>
      </c>
      <c r="Z1845">
        <v>0.6332622766494751</v>
      </c>
      <c r="AA1845">
        <v>0.4346153736114502</v>
      </c>
      <c r="AB1845">
        <v>2.3454157635569569E-2</v>
      </c>
      <c r="AC1845">
        <v>0.8461538553237915</v>
      </c>
      <c r="AD1845">
        <v>40.807693481445313</v>
      </c>
      <c r="AE1845">
        <v>8.1023454666137695E-2</v>
      </c>
      <c r="AF1845">
        <v>1</v>
      </c>
      <c r="AG1845">
        <v>0</v>
      </c>
      <c r="AH1845">
        <v>1</v>
      </c>
      <c r="AI1845">
        <v>1</v>
      </c>
      <c r="AJ1845">
        <v>1</v>
      </c>
      <c r="AK1845">
        <v>1</v>
      </c>
      <c r="AL1845">
        <v>1</v>
      </c>
    </row>
    <row r="1846" spans="1:38" x14ac:dyDescent="0.25">
      <c r="A1846">
        <v>1845</v>
      </c>
      <c r="B1846" t="s">
        <v>5640</v>
      </c>
      <c r="C1846">
        <v>2014</v>
      </c>
      <c r="D1846" t="s">
        <v>303</v>
      </c>
      <c r="I1846" t="s">
        <v>2828</v>
      </c>
      <c r="J1846" t="s">
        <v>2829</v>
      </c>
      <c r="K1846" t="s">
        <v>2985</v>
      </c>
      <c r="L1846" t="s">
        <v>3163</v>
      </c>
      <c r="M1846" t="s">
        <v>5641</v>
      </c>
      <c r="N1846" t="s">
        <v>51</v>
      </c>
      <c r="O1846" t="s">
        <v>338</v>
      </c>
      <c r="P1846" t="s">
        <v>338</v>
      </c>
      <c r="Q1846">
        <v>110</v>
      </c>
      <c r="R1846" t="s">
        <v>5642</v>
      </c>
      <c r="S1846">
        <v>50</v>
      </c>
      <c r="T1846">
        <v>8.2325601577758789</v>
      </c>
      <c r="U1846">
        <v>-72.505043029785156</v>
      </c>
      <c r="V1846">
        <v>0.18007662892341611</v>
      </c>
      <c r="W1846">
        <v>0</v>
      </c>
      <c r="X1846">
        <v>0</v>
      </c>
      <c r="Y1846">
        <v>0.16091954708099371</v>
      </c>
      <c r="Z1846">
        <v>0.3256705105304718</v>
      </c>
      <c r="AA1846">
        <v>2.2400000598281622E-3</v>
      </c>
      <c r="AB1846">
        <v>1.915708743035793E-2</v>
      </c>
      <c r="AC1846">
        <v>0</v>
      </c>
      <c r="AD1846">
        <v>13.72000026702881</v>
      </c>
      <c r="AE1846">
        <v>0</v>
      </c>
      <c r="AF1846">
        <v>1</v>
      </c>
      <c r="AG1846">
        <v>0</v>
      </c>
      <c r="AH1846">
        <v>0</v>
      </c>
      <c r="AI1846">
        <v>1</v>
      </c>
      <c r="AJ1846">
        <v>0</v>
      </c>
      <c r="AK1846">
        <v>1</v>
      </c>
      <c r="AL1846">
        <v>1</v>
      </c>
    </row>
    <row r="1847" spans="1:38" x14ac:dyDescent="0.25">
      <c r="A1847">
        <v>1846</v>
      </c>
      <c r="B1847" t="s">
        <v>5643</v>
      </c>
      <c r="C1847">
        <v>2014</v>
      </c>
      <c r="D1847" t="s">
        <v>303</v>
      </c>
      <c r="I1847" t="s">
        <v>909</v>
      </c>
      <c r="J1847" t="s">
        <v>1417</v>
      </c>
      <c r="K1847" t="s">
        <v>1418</v>
      </c>
      <c r="L1847" t="s">
        <v>1544</v>
      </c>
      <c r="M1847" t="s">
        <v>5644</v>
      </c>
      <c r="N1847" t="s">
        <v>5645</v>
      </c>
      <c r="O1847" t="s">
        <v>620</v>
      </c>
      <c r="P1847" t="s">
        <v>620</v>
      </c>
      <c r="Q1847">
        <v>110</v>
      </c>
      <c r="R1847" t="s">
        <v>1426</v>
      </c>
      <c r="S1847">
        <v>50</v>
      </c>
      <c r="T1847">
        <v>2.9259400367736821</v>
      </c>
      <c r="U1847">
        <v>-75.406280517578125</v>
      </c>
      <c r="V1847">
        <v>0.71428573131561279</v>
      </c>
      <c r="W1847">
        <v>0</v>
      </c>
      <c r="X1847">
        <v>1</v>
      </c>
      <c r="Y1847">
        <v>0.32207792997360229</v>
      </c>
      <c r="Z1847">
        <v>0.88311690092086792</v>
      </c>
      <c r="AA1847">
        <v>0.28600001335144037</v>
      </c>
      <c r="AB1847">
        <v>0</v>
      </c>
      <c r="AC1847">
        <v>0.119999997317791</v>
      </c>
      <c r="AD1847">
        <v>17</v>
      </c>
      <c r="AE1847">
        <v>0</v>
      </c>
      <c r="AF1847">
        <v>1</v>
      </c>
      <c r="AG1847">
        <v>0</v>
      </c>
      <c r="AH1847">
        <v>1</v>
      </c>
      <c r="AI1847">
        <v>1</v>
      </c>
      <c r="AJ1847">
        <v>0</v>
      </c>
      <c r="AK1847">
        <v>1</v>
      </c>
      <c r="AL1847">
        <v>0</v>
      </c>
    </row>
    <row r="1848" spans="1:38" x14ac:dyDescent="0.25">
      <c r="A1848">
        <v>1847</v>
      </c>
      <c r="B1848" t="s">
        <v>5646</v>
      </c>
      <c r="C1848">
        <v>2014</v>
      </c>
      <c r="D1848" t="s">
        <v>303</v>
      </c>
      <c r="I1848" t="s">
        <v>909</v>
      </c>
      <c r="J1848" t="s">
        <v>1417</v>
      </c>
      <c r="K1848" t="s">
        <v>1418</v>
      </c>
      <c r="L1848" t="s">
        <v>1544</v>
      </c>
      <c r="M1848" t="s">
        <v>1545</v>
      </c>
      <c r="N1848" t="s">
        <v>5647</v>
      </c>
      <c r="O1848" t="s">
        <v>1060</v>
      </c>
      <c r="P1848" t="s">
        <v>18323</v>
      </c>
      <c r="Q1848">
        <v>112</v>
      </c>
      <c r="R1848" t="s">
        <v>1547</v>
      </c>
      <c r="S1848">
        <v>50</v>
      </c>
      <c r="T1848">
        <v>2.9757800102233891</v>
      </c>
      <c r="U1848">
        <v>-75.397468566894531</v>
      </c>
      <c r="V1848">
        <v>9.0140841901302338E-2</v>
      </c>
      <c r="W1848">
        <v>0</v>
      </c>
      <c r="X1848">
        <v>0.44788733124732971</v>
      </c>
      <c r="Y1848">
        <v>0.53521126508712769</v>
      </c>
      <c r="Z1848">
        <v>0.60000002384185791</v>
      </c>
      <c r="AA1848">
        <v>0.1067999973893166</v>
      </c>
      <c r="AB1848">
        <v>0</v>
      </c>
      <c r="AC1848">
        <v>0.20000000298023221</v>
      </c>
      <c r="AD1848">
        <v>38</v>
      </c>
      <c r="AE1848">
        <v>0</v>
      </c>
      <c r="AF1848">
        <v>1</v>
      </c>
      <c r="AG1848">
        <v>0</v>
      </c>
      <c r="AH1848">
        <v>1</v>
      </c>
      <c r="AI1848">
        <v>1</v>
      </c>
      <c r="AJ1848">
        <v>0</v>
      </c>
      <c r="AK1848">
        <v>1</v>
      </c>
      <c r="AL1848">
        <v>0</v>
      </c>
    </row>
    <row r="1849" spans="1:38" x14ac:dyDescent="0.25">
      <c r="A1849">
        <v>1848</v>
      </c>
      <c r="B1849" t="s">
        <v>5648</v>
      </c>
      <c r="C1849">
        <v>2014</v>
      </c>
      <c r="D1849" t="s">
        <v>303</v>
      </c>
      <c r="I1849" t="s">
        <v>909</v>
      </c>
      <c r="J1849" t="s">
        <v>1417</v>
      </c>
      <c r="K1849" t="s">
        <v>1418</v>
      </c>
      <c r="L1849" t="s">
        <v>1690</v>
      </c>
      <c r="M1849" t="s">
        <v>5649</v>
      </c>
      <c r="N1849" t="s">
        <v>5650</v>
      </c>
      <c r="O1849" t="s">
        <v>921</v>
      </c>
      <c r="P1849" t="s">
        <v>921</v>
      </c>
      <c r="Q1849">
        <v>113</v>
      </c>
      <c r="R1849" t="s">
        <v>1714</v>
      </c>
      <c r="S1849">
        <v>50</v>
      </c>
      <c r="T1849">
        <v>2.8346099853515621</v>
      </c>
      <c r="U1849">
        <v>-75.519172668457031</v>
      </c>
      <c r="V1849">
        <v>0.45013478398323059</v>
      </c>
      <c r="W1849">
        <v>0</v>
      </c>
      <c r="X1849">
        <v>0.94878703355789185</v>
      </c>
      <c r="Y1849">
        <v>7.0080861449241638E-2</v>
      </c>
      <c r="Z1849">
        <v>0.83018869161605835</v>
      </c>
      <c r="AA1849">
        <v>0.19799999892711639</v>
      </c>
      <c r="AB1849">
        <v>0</v>
      </c>
      <c r="AC1849">
        <v>0.20000000298023221</v>
      </c>
      <c r="AD1849">
        <v>8</v>
      </c>
      <c r="AE1849">
        <v>0</v>
      </c>
      <c r="AF1849">
        <v>1</v>
      </c>
      <c r="AG1849">
        <v>0</v>
      </c>
      <c r="AH1849">
        <v>1</v>
      </c>
      <c r="AI1849">
        <v>1</v>
      </c>
      <c r="AJ1849">
        <v>0</v>
      </c>
      <c r="AK1849">
        <v>1</v>
      </c>
      <c r="AL1849">
        <v>0</v>
      </c>
    </row>
    <row r="1850" spans="1:38" x14ac:dyDescent="0.25">
      <c r="A1850">
        <v>1849</v>
      </c>
      <c r="B1850" t="s">
        <v>5651</v>
      </c>
      <c r="C1850">
        <v>2014</v>
      </c>
      <c r="D1850" t="s">
        <v>303</v>
      </c>
      <c r="I1850" t="s">
        <v>909</v>
      </c>
      <c r="J1850" t="s">
        <v>1417</v>
      </c>
      <c r="K1850" t="s">
        <v>1418</v>
      </c>
      <c r="L1850" t="s">
        <v>1699</v>
      </c>
      <c r="M1850" t="s">
        <v>1706</v>
      </c>
      <c r="N1850" t="s">
        <v>4578</v>
      </c>
      <c r="O1850" t="s">
        <v>297</v>
      </c>
      <c r="P1850" t="s">
        <v>18323</v>
      </c>
      <c r="Q1850">
        <v>115</v>
      </c>
      <c r="R1850" t="s">
        <v>1568</v>
      </c>
      <c r="S1850">
        <v>52</v>
      </c>
      <c r="T1850">
        <v>2.8660800457000728</v>
      </c>
      <c r="U1850">
        <v>-75.498939514160156</v>
      </c>
      <c r="V1850">
        <v>0.63817662000656128</v>
      </c>
      <c r="W1850">
        <v>0</v>
      </c>
      <c r="X1850">
        <v>1</v>
      </c>
      <c r="Y1850">
        <v>4.2735043913125992E-2</v>
      </c>
      <c r="Z1850">
        <v>0.7549857497215271</v>
      </c>
      <c r="AA1850">
        <v>0.17499999701976779</v>
      </c>
      <c r="AB1850">
        <v>0</v>
      </c>
      <c r="AC1850">
        <v>0.19230769574642179</v>
      </c>
      <c r="AD1850">
        <v>17</v>
      </c>
      <c r="AE1850">
        <v>0</v>
      </c>
      <c r="AF1850">
        <v>1</v>
      </c>
      <c r="AG1850">
        <v>0</v>
      </c>
      <c r="AH1850">
        <v>1</v>
      </c>
      <c r="AI1850">
        <v>1</v>
      </c>
      <c r="AJ1850">
        <v>0</v>
      </c>
      <c r="AK1850">
        <v>1</v>
      </c>
      <c r="AL1850">
        <v>0</v>
      </c>
    </row>
    <row r="1851" spans="1:38" x14ac:dyDescent="0.25">
      <c r="A1851">
        <v>1850</v>
      </c>
      <c r="B1851" t="s">
        <v>5652</v>
      </c>
      <c r="C1851">
        <v>2014</v>
      </c>
      <c r="D1851" t="s">
        <v>303</v>
      </c>
      <c r="I1851" t="s">
        <v>909</v>
      </c>
      <c r="J1851" t="s">
        <v>1417</v>
      </c>
      <c r="K1851" t="s">
        <v>1418</v>
      </c>
      <c r="L1851" t="s">
        <v>1699</v>
      </c>
      <c r="M1851" t="s">
        <v>1706</v>
      </c>
      <c r="N1851" t="s">
        <v>5653</v>
      </c>
      <c r="O1851" t="s">
        <v>620</v>
      </c>
      <c r="P1851" t="s">
        <v>620</v>
      </c>
      <c r="Q1851">
        <v>113</v>
      </c>
      <c r="R1851" t="s">
        <v>5654</v>
      </c>
      <c r="S1851">
        <v>50</v>
      </c>
      <c r="T1851">
        <v>2.8773601055145259</v>
      </c>
      <c r="U1851">
        <v>-75.494827270507813</v>
      </c>
      <c r="V1851">
        <v>0.31419938802719122</v>
      </c>
      <c r="W1851">
        <v>0</v>
      </c>
      <c r="X1851">
        <v>0.96072506904602051</v>
      </c>
      <c r="Y1851">
        <v>0.1510574072599411</v>
      </c>
      <c r="Z1851">
        <v>0.83081573247909546</v>
      </c>
      <c r="AA1851">
        <v>0.21199999749660489</v>
      </c>
      <c r="AB1851">
        <v>0</v>
      </c>
      <c r="AC1851">
        <v>0.15999999642372131</v>
      </c>
      <c r="AD1851">
        <v>18</v>
      </c>
      <c r="AE1851">
        <v>0</v>
      </c>
      <c r="AF1851">
        <v>1</v>
      </c>
      <c r="AG1851">
        <v>0</v>
      </c>
      <c r="AH1851">
        <v>1</v>
      </c>
      <c r="AI1851">
        <v>1</v>
      </c>
      <c r="AJ1851">
        <v>0</v>
      </c>
      <c r="AK1851">
        <v>1</v>
      </c>
      <c r="AL1851">
        <v>0</v>
      </c>
    </row>
    <row r="1852" spans="1:38" x14ac:dyDescent="0.25">
      <c r="A1852">
        <v>1851</v>
      </c>
      <c r="B1852" t="s">
        <v>5655</v>
      </c>
      <c r="C1852">
        <v>2014</v>
      </c>
      <c r="D1852" t="s">
        <v>303</v>
      </c>
      <c r="I1852" t="s">
        <v>909</v>
      </c>
      <c r="J1852" t="s">
        <v>1417</v>
      </c>
      <c r="K1852" t="s">
        <v>1418</v>
      </c>
      <c r="L1852" t="s">
        <v>1699</v>
      </c>
      <c r="M1852" t="s">
        <v>1700</v>
      </c>
      <c r="N1852" t="s">
        <v>5656</v>
      </c>
      <c r="O1852" t="s">
        <v>620</v>
      </c>
      <c r="P1852" t="s">
        <v>620</v>
      </c>
      <c r="Q1852">
        <v>120</v>
      </c>
      <c r="R1852" t="s">
        <v>5657</v>
      </c>
      <c r="S1852">
        <v>50</v>
      </c>
      <c r="T1852">
        <v>2.872329950332642</v>
      </c>
      <c r="U1852">
        <v>-75.488807678222656</v>
      </c>
      <c r="V1852">
        <v>0.15633423626422879</v>
      </c>
      <c r="W1852">
        <v>0</v>
      </c>
      <c r="X1852">
        <v>1</v>
      </c>
      <c r="Y1852">
        <v>0.45283019542694092</v>
      </c>
      <c r="Z1852">
        <v>0.98382747173309326</v>
      </c>
      <c r="AA1852">
        <v>0.27000001072883612</v>
      </c>
      <c r="AB1852">
        <v>0</v>
      </c>
      <c r="AC1852">
        <v>0.239999994635582</v>
      </c>
      <c r="AD1852">
        <v>17</v>
      </c>
      <c r="AE1852">
        <v>0</v>
      </c>
      <c r="AF1852">
        <v>1</v>
      </c>
      <c r="AG1852">
        <v>0</v>
      </c>
      <c r="AH1852">
        <v>1</v>
      </c>
      <c r="AI1852">
        <v>1</v>
      </c>
      <c r="AJ1852">
        <v>0</v>
      </c>
      <c r="AK1852">
        <v>1</v>
      </c>
      <c r="AL1852">
        <v>0</v>
      </c>
    </row>
    <row r="1853" spans="1:38" x14ac:dyDescent="0.25">
      <c r="A1853">
        <v>1852</v>
      </c>
      <c r="B1853" t="s">
        <v>5658</v>
      </c>
      <c r="C1853">
        <v>2014</v>
      </c>
      <c r="D1853" t="s">
        <v>303</v>
      </c>
      <c r="I1853" t="s">
        <v>909</v>
      </c>
      <c r="J1853" t="s">
        <v>1417</v>
      </c>
      <c r="K1853" t="s">
        <v>1418</v>
      </c>
      <c r="L1853" t="s">
        <v>1544</v>
      </c>
      <c r="M1853" t="s">
        <v>5659</v>
      </c>
      <c r="N1853" t="s">
        <v>2409</v>
      </c>
      <c r="O1853" t="s">
        <v>1060</v>
      </c>
      <c r="P1853" t="s">
        <v>18323</v>
      </c>
      <c r="Q1853">
        <v>110</v>
      </c>
      <c r="R1853" t="s">
        <v>5660</v>
      </c>
      <c r="S1853">
        <v>50</v>
      </c>
      <c r="T1853">
        <v>2.9127500057220459</v>
      </c>
      <c r="U1853">
        <v>-75.407218933105469</v>
      </c>
      <c r="V1853">
        <v>0.3167155385017395</v>
      </c>
      <c r="W1853">
        <v>0</v>
      </c>
      <c r="X1853">
        <v>0.86803519725799561</v>
      </c>
      <c r="Y1853">
        <v>0.25513195991516108</v>
      </c>
      <c r="Z1853">
        <v>0.96187680959701538</v>
      </c>
      <c r="AA1853">
        <v>0.2199999988079071</v>
      </c>
      <c r="AB1853">
        <v>0</v>
      </c>
      <c r="AC1853">
        <v>7.9999998211860657E-2</v>
      </c>
      <c r="AD1853">
        <v>18</v>
      </c>
      <c r="AE1853">
        <v>0</v>
      </c>
      <c r="AF1853">
        <v>1</v>
      </c>
      <c r="AG1853">
        <v>0</v>
      </c>
      <c r="AH1853">
        <v>1</v>
      </c>
      <c r="AI1853">
        <v>1</v>
      </c>
      <c r="AJ1853">
        <v>0</v>
      </c>
      <c r="AK1853">
        <v>1</v>
      </c>
      <c r="AL1853">
        <v>0</v>
      </c>
    </row>
    <row r="1854" spans="1:38" x14ac:dyDescent="0.25">
      <c r="A1854">
        <v>1853</v>
      </c>
      <c r="B1854" t="s">
        <v>5661</v>
      </c>
      <c r="C1854">
        <v>2014</v>
      </c>
      <c r="D1854" t="s">
        <v>303</v>
      </c>
      <c r="I1854" t="s">
        <v>909</v>
      </c>
      <c r="J1854" t="s">
        <v>1417</v>
      </c>
      <c r="K1854" t="s">
        <v>1418</v>
      </c>
      <c r="L1854" t="s">
        <v>1544</v>
      </c>
      <c r="M1854" t="s">
        <v>5659</v>
      </c>
      <c r="N1854" t="s">
        <v>5662</v>
      </c>
      <c r="O1854" t="s">
        <v>338</v>
      </c>
      <c r="P1854" t="s">
        <v>338</v>
      </c>
      <c r="Q1854">
        <v>120</v>
      </c>
      <c r="R1854" t="s">
        <v>5663</v>
      </c>
      <c r="S1854">
        <v>50</v>
      </c>
      <c r="T1854">
        <v>2.9132199287414551</v>
      </c>
      <c r="U1854">
        <v>-75.406059265136719</v>
      </c>
      <c r="V1854">
        <v>0.27055701613426208</v>
      </c>
      <c r="W1854">
        <v>0</v>
      </c>
      <c r="X1854">
        <v>0.85676389932632446</v>
      </c>
      <c r="Y1854">
        <v>0.29177719354629522</v>
      </c>
      <c r="Z1854">
        <v>1</v>
      </c>
      <c r="AA1854">
        <v>0.19200000166893011</v>
      </c>
      <c r="AB1854">
        <v>0</v>
      </c>
      <c r="AC1854">
        <v>0.15999999642372131</v>
      </c>
      <c r="AD1854">
        <v>14</v>
      </c>
      <c r="AE1854">
        <v>0</v>
      </c>
      <c r="AF1854">
        <v>1</v>
      </c>
      <c r="AG1854">
        <v>0</v>
      </c>
      <c r="AH1854">
        <v>1</v>
      </c>
      <c r="AI1854">
        <v>1</v>
      </c>
      <c r="AJ1854">
        <v>0</v>
      </c>
      <c r="AK1854">
        <v>1</v>
      </c>
      <c r="AL1854">
        <v>0</v>
      </c>
    </row>
    <row r="1855" spans="1:38" x14ac:dyDescent="0.25">
      <c r="A1855">
        <v>1854</v>
      </c>
      <c r="B1855" t="s">
        <v>5664</v>
      </c>
      <c r="C1855">
        <v>2014</v>
      </c>
      <c r="D1855" t="s">
        <v>303</v>
      </c>
      <c r="I1855" t="s">
        <v>909</v>
      </c>
      <c r="J1855" t="s">
        <v>1417</v>
      </c>
      <c r="K1855" t="s">
        <v>1418</v>
      </c>
      <c r="L1855" t="s">
        <v>5665</v>
      </c>
      <c r="M1855" t="s">
        <v>5666</v>
      </c>
      <c r="N1855" t="s">
        <v>5667</v>
      </c>
      <c r="O1855" t="s">
        <v>620</v>
      </c>
      <c r="P1855" t="s">
        <v>620</v>
      </c>
      <c r="Q1855">
        <v>122</v>
      </c>
      <c r="R1855" t="s">
        <v>5668</v>
      </c>
      <c r="S1855">
        <v>50</v>
      </c>
      <c r="T1855">
        <v>2.854949951171875</v>
      </c>
      <c r="U1855">
        <v>-75.347213745117188</v>
      </c>
      <c r="V1855">
        <v>0.28342247009277338</v>
      </c>
      <c r="W1855">
        <v>3.4759357571601868E-2</v>
      </c>
      <c r="X1855">
        <v>0.73262029886245728</v>
      </c>
      <c r="Y1855">
        <v>0.56684494018554688</v>
      </c>
      <c r="Z1855">
        <v>0.81016039848327637</v>
      </c>
      <c r="AA1855">
        <v>0.43200001120567322</v>
      </c>
      <c r="AB1855">
        <v>0</v>
      </c>
      <c r="AC1855">
        <v>0</v>
      </c>
      <c r="AD1855">
        <v>22</v>
      </c>
      <c r="AE1855">
        <v>0</v>
      </c>
      <c r="AF1855">
        <v>1</v>
      </c>
      <c r="AG1855">
        <v>1</v>
      </c>
      <c r="AH1855">
        <v>1</v>
      </c>
      <c r="AI1855">
        <v>1</v>
      </c>
      <c r="AJ1855">
        <v>0</v>
      </c>
      <c r="AK1855">
        <v>1</v>
      </c>
      <c r="AL1855">
        <v>0</v>
      </c>
    </row>
    <row r="1856" spans="1:38" x14ac:dyDescent="0.25">
      <c r="A1856">
        <v>1855</v>
      </c>
      <c r="B1856" t="s">
        <v>5669</v>
      </c>
      <c r="C1856">
        <v>2014</v>
      </c>
      <c r="D1856" t="s">
        <v>303</v>
      </c>
      <c r="I1856" t="s">
        <v>909</v>
      </c>
      <c r="J1856" t="s">
        <v>1417</v>
      </c>
      <c r="K1856" t="s">
        <v>1418</v>
      </c>
      <c r="L1856" t="s">
        <v>5665</v>
      </c>
      <c r="M1856" t="s">
        <v>5670</v>
      </c>
      <c r="N1856" t="s">
        <v>5671</v>
      </c>
      <c r="O1856" t="s">
        <v>338</v>
      </c>
      <c r="P1856" t="s">
        <v>338</v>
      </c>
      <c r="Q1856">
        <v>115</v>
      </c>
      <c r="R1856" t="s">
        <v>5672</v>
      </c>
      <c r="S1856">
        <v>50</v>
      </c>
      <c r="T1856">
        <v>2.8575699329376221</v>
      </c>
      <c r="U1856">
        <v>-75.351219177246094</v>
      </c>
      <c r="V1856">
        <v>0.72774869203567505</v>
      </c>
      <c r="W1856">
        <v>0</v>
      </c>
      <c r="X1856">
        <v>0.5890052318572998</v>
      </c>
      <c r="Y1856">
        <v>0.34554973244667048</v>
      </c>
      <c r="Z1856">
        <v>0.61518323421478271</v>
      </c>
      <c r="AA1856">
        <v>0.25799998641014099</v>
      </c>
      <c r="AB1856">
        <v>0</v>
      </c>
      <c r="AC1856">
        <v>7.9999998211860657E-2</v>
      </c>
      <c r="AD1856">
        <v>13</v>
      </c>
      <c r="AE1856">
        <v>0</v>
      </c>
      <c r="AF1856">
        <v>1</v>
      </c>
      <c r="AG1856">
        <v>0</v>
      </c>
      <c r="AH1856">
        <v>1</v>
      </c>
      <c r="AI1856">
        <v>1</v>
      </c>
      <c r="AJ1856">
        <v>0</v>
      </c>
      <c r="AK1856">
        <v>1</v>
      </c>
      <c r="AL1856">
        <v>0</v>
      </c>
    </row>
    <row r="1857" spans="1:38" x14ac:dyDescent="0.25">
      <c r="A1857">
        <v>1856</v>
      </c>
      <c r="B1857" t="s">
        <v>5673</v>
      </c>
      <c r="C1857">
        <v>2014</v>
      </c>
      <c r="D1857" t="s">
        <v>303</v>
      </c>
      <c r="I1857" t="s">
        <v>39</v>
      </c>
      <c r="J1857" t="s">
        <v>48</v>
      </c>
      <c r="K1857" t="s">
        <v>55</v>
      </c>
      <c r="L1857" t="s">
        <v>5637</v>
      </c>
      <c r="M1857" t="s">
        <v>3272</v>
      </c>
      <c r="N1857" t="s">
        <v>216</v>
      </c>
      <c r="O1857" t="s">
        <v>4715</v>
      </c>
      <c r="P1857" t="s">
        <v>4715</v>
      </c>
      <c r="Q1857">
        <v>110</v>
      </c>
      <c r="R1857" t="s">
        <v>5674</v>
      </c>
      <c r="S1857">
        <v>50</v>
      </c>
      <c r="T1857">
        <v>5.4928097724914551</v>
      </c>
      <c r="U1857">
        <v>-72.205787658691406</v>
      </c>
      <c r="V1857">
        <v>0.1042128577828407</v>
      </c>
      <c r="W1857">
        <v>0</v>
      </c>
      <c r="X1857">
        <v>0.42572063207626343</v>
      </c>
      <c r="Y1857">
        <v>0.41463413834571838</v>
      </c>
      <c r="Z1857">
        <v>0.81374722719192505</v>
      </c>
      <c r="AA1857">
        <v>0.57599997520446777</v>
      </c>
      <c r="AB1857">
        <v>3.1042128801345829E-2</v>
      </c>
      <c r="AC1857">
        <v>0.8399999737739563</v>
      </c>
      <c r="AD1857">
        <v>36</v>
      </c>
      <c r="AE1857">
        <v>4.8780485987663269E-2</v>
      </c>
      <c r="AF1857">
        <v>1</v>
      </c>
      <c r="AG1857">
        <v>0</v>
      </c>
      <c r="AH1857">
        <v>1</v>
      </c>
      <c r="AI1857">
        <v>1</v>
      </c>
      <c r="AJ1857">
        <v>1</v>
      </c>
      <c r="AK1857">
        <v>1</v>
      </c>
      <c r="AL1857">
        <v>1</v>
      </c>
    </row>
    <row r="1858" spans="1:38" x14ac:dyDescent="0.25">
      <c r="A1858">
        <v>1857</v>
      </c>
      <c r="B1858" t="s">
        <v>5675</v>
      </c>
      <c r="C1858">
        <v>2014</v>
      </c>
      <c r="D1858" t="s">
        <v>303</v>
      </c>
      <c r="I1858" t="s">
        <v>2828</v>
      </c>
      <c r="J1858" t="s">
        <v>2829</v>
      </c>
      <c r="K1858" t="s">
        <v>2985</v>
      </c>
      <c r="L1858" t="s">
        <v>1874</v>
      </c>
      <c r="M1858" t="s">
        <v>5676</v>
      </c>
      <c r="N1858" t="s">
        <v>51</v>
      </c>
      <c r="O1858" t="s">
        <v>338</v>
      </c>
      <c r="P1858" t="s">
        <v>338</v>
      </c>
      <c r="Q1858">
        <v>115</v>
      </c>
      <c r="R1858" t="s">
        <v>5677</v>
      </c>
      <c r="S1858">
        <v>50</v>
      </c>
      <c r="T1858">
        <v>8.2047901153564453</v>
      </c>
      <c r="U1858">
        <v>-72.4810791015625</v>
      </c>
      <c r="V1858">
        <v>0.1111111119389534</v>
      </c>
      <c r="W1858">
        <v>1.2345679104328161E-2</v>
      </c>
      <c r="X1858">
        <v>3.7037037312984467E-2</v>
      </c>
      <c r="Y1858">
        <v>0.10288065671920781</v>
      </c>
      <c r="Z1858">
        <v>0.30041152238845831</v>
      </c>
      <c r="AA1858">
        <v>8.3999999333173037E-4</v>
      </c>
      <c r="AB1858">
        <v>1.2345679104328161E-2</v>
      </c>
      <c r="AC1858">
        <v>3.9999999105930328E-2</v>
      </c>
      <c r="AD1858">
        <v>13.210000038146971</v>
      </c>
      <c r="AE1858">
        <v>0</v>
      </c>
      <c r="AF1858">
        <v>1</v>
      </c>
      <c r="AG1858">
        <v>1</v>
      </c>
      <c r="AH1858">
        <v>1</v>
      </c>
      <c r="AI1858">
        <v>1</v>
      </c>
      <c r="AJ1858">
        <v>0</v>
      </c>
      <c r="AK1858">
        <v>1</v>
      </c>
      <c r="AL1858">
        <v>1</v>
      </c>
    </row>
    <row r="1859" spans="1:38" x14ac:dyDescent="0.25">
      <c r="A1859">
        <v>1858</v>
      </c>
      <c r="B1859" t="s">
        <v>5678</v>
      </c>
      <c r="C1859">
        <v>2014</v>
      </c>
      <c r="D1859" t="s">
        <v>303</v>
      </c>
      <c r="I1859" t="s">
        <v>909</v>
      </c>
      <c r="J1859" t="s">
        <v>1417</v>
      </c>
      <c r="K1859" t="s">
        <v>1418</v>
      </c>
      <c r="L1859" t="s">
        <v>1419</v>
      </c>
      <c r="M1859" t="s">
        <v>1558</v>
      </c>
      <c r="N1859" t="s">
        <v>5679</v>
      </c>
      <c r="O1859" t="s">
        <v>111</v>
      </c>
      <c r="P1859" t="s">
        <v>111</v>
      </c>
      <c r="Q1859">
        <v>104</v>
      </c>
      <c r="R1859" t="s">
        <v>5680</v>
      </c>
      <c r="S1859">
        <v>50</v>
      </c>
      <c r="T1859">
        <v>2.861160039901733</v>
      </c>
      <c r="U1859">
        <v>-75.356452941894531</v>
      </c>
      <c r="V1859">
        <v>0.19518716633319849</v>
      </c>
      <c r="W1859">
        <v>0</v>
      </c>
      <c r="X1859">
        <v>0.12834224104881289</v>
      </c>
      <c r="Y1859">
        <v>7.4866309762001038E-2</v>
      </c>
      <c r="Z1859">
        <v>0.2967914342880249</v>
      </c>
      <c r="AA1859">
        <v>0.13600000739097601</v>
      </c>
      <c r="AB1859">
        <v>0</v>
      </c>
      <c r="AC1859">
        <v>0</v>
      </c>
      <c r="AD1859">
        <v>32</v>
      </c>
      <c r="AE1859">
        <v>0</v>
      </c>
      <c r="AF1859">
        <v>1</v>
      </c>
      <c r="AG1859">
        <v>0</v>
      </c>
      <c r="AH1859">
        <v>1</v>
      </c>
      <c r="AI1859">
        <v>1</v>
      </c>
      <c r="AJ1859">
        <v>0</v>
      </c>
      <c r="AK1859">
        <v>1</v>
      </c>
      <c r="AL1859">
        <v>0</v>
      </c>
    </row>
    <row r="1860" spans="1:38" x14ac:dyDescent="0.25">
      <c r="A1860">
        <v>1859</v>
      </c>
      <c r="B1860" t="s">
        <v>5681</v>
      </c>
      <c r="C1860">
        <v>2014</v>
      </c>
      <c r="D1860" t="s">
        <v>303</v>
      </c>
      <c r="I1860" t="s">
        <v>909</v>
      </c>
      <c r="J1860" t="s">
        <v>1417</v>
      </c>
      <c r="K1860" t="s">
        <v>1418</v>
      </c>
      <c r="L1860" t="s">
        <v>5665</v>
      </c>
      <c r="M1860" t="s">
        <v>5682</v>
      </c>
      <c r="N1860" t="s">
        <v>5683</v>
      </c>
      <c r="O1860" t="s">
        <v>338</v>
      </c>
      <c r="P1860" t="s">
        <v>338</v>
      </c>
      <c r="Q1860">
        <v>115</v>
      </c>
      <c r="R1860" t="s">
        <v>5684</v>
      </c>
      <c r="S1860">
        <v>50</v>
      </c>
      <c r="T1860">
        <v>2.8649599552154541</v>
      </c>
      <c r="U1860">
        <v>-75.345756530761719</v>
      </c>
      <c r="V1860">
        <v>0.6524999737739563</v>
      </c>
      <c r="W1860">
        <v>5.9999998658895493E-2</v>
      </c>
      <c r="X1860">
        <v>0.65750002861022949</v>
      </c>
      <c r="Y1860">
        <v>0.3449999988079071</v>
      </c>
      <c r="Z1860">
        <v>0.44999998807907099</v>
      </c>
      <c r="AA1860">
        <v>0.22400000691413879</v>
      </c>
      <c r="AB1860">
        <v>0</v>
      </c>
      <c r="AC1860">
        <v>0.119999997317791</v>
      </c>
      <c r="AD1860">
        <v>13</v>
      </c>
      <c r="AE1860">
        <v>0</v>
      </c>
      <c r="AF1860">
        <v>1</v>
      </c>
      <c r="AG1860">
        <v>1</v>
      </c>
      <c r="AH1860">
        <v>1</v>
      </c>
      <c r="AI1860">
        <v>1</v>
      </c>
      <c r="AJ1860">
        <v>0</v>
      </c>
      <c r="AK1860">
        <v>1</v>
      </c>
      <c r="AL1860">
        <v>0</v>
      </c>
    </row>
    <row r="1861" spans="1:38" x14ac:dyDescent="0.25">
      <c r="A1861">
        <v>1860</v>
      </c>
      <c r="B1861" t="s">
        <v>5685</v>
      </c>
      <c r="C1861">
        <v>2014</v>
      </c>
      <c r="D1861" t="s">
        <v>303</v>
      </c>
      <c r="I1861" t="s">
        <v>909</v>
      </c>
      <c r="J1861" t="s">
        <v>1417</v>
      </c>
      <c r="K1861" t="s">
        <v>1418</v>
      </c>
      <c r="L1861" t="s">
        <v>5665</v>
      </c>
      <c r="M1861" t="s">
        <v>5686</v>
      </c>
      <c r="N1861" t="s">
        <v>5687</v>
      </c>
      <c r="O1861" t="s">
        <v>111</v>
      </c>
      <c r="P1861" t="s">
        <v>111</v>
      </c>
      <c r="Q1861">
        <v>110</v>
      </c>
      <c r="R1861" t="s">
        <v>5571</v>
      </c>
      <c r="S1861">
        <v>50</v>
      </c>
      <c r="T1861">
        <v>2.874190092086792</v>
      </c>
      <c r="U1861">
        <v>-75.343116760253906</v>
      </c>
      <c r="V1861">
        <v>0.88346880674362183</v>
      </c>
      <c r="W1861">
        <v>0</v>
      </c>
      <c r="X1861">
        <v>0.82926827669143677</v>
      </c>
      <c r="Y1861">
        <v>0.43089431524276728</v>
      </c>
      <c r="Z1861">
        <v>0.57723575830459595</v>
      </c>
      <c r="AA1861">
        <v>0.22800000011920929</v>
      </c>
      <c r="AB1861">
        <v>0</v>
      </c>
      <c r="AC1861">
        <v>3.9999999105930328E-2</v>
      </c>
      <c r="AD1861">
        <v>16</v>
      </c>
      <c r="AE1861">
        <v>0</v>
      </c>
      <c r="AF1861">
        <v>1</v>
      </c>
      <c r="AG1861">
        <v>0</v>
      </c>
      <c r="AH1861">
        <v>1</v>
      </c>
      <c r="AI1861">
        <v>1</v>
      </c>
      <c r="AJ1861">
        <v>0</v>
      </c>
      <c r="AK1861">
        <v>1</v>
      </c>
      <c r="AL1861">
        <v>0</v>
      </c>
    </row>
    <row r="1862" spans="1:38" x14ac:dyDescent="0.25">
      <c r="A1862">
        <v>1861</v>
      </c>
      <c r="B1862" t="s">
        <v>5688</v>
      </c>
      <c r="C1862">
        <v>2014</v>
      </c>
      <c r="D1862" t="s">
        <v>303</v>
      </c>
      <c r="I1862" t="s">
        <v>909</v>
      </c>
      <c r="J1862" t="s">
        <v>1417</v>
      </c>
      <c r="K1862" t="s">
        <v>1418</v>
      </c>
      <c r="L1862" t="s">
        <v>5665</v>
      </c>
      <c r="M1862" t="s">
        <v>1720</v>
      </c>
      <c r="N1862" t="s">
        <v>5689</v>
      </c>
      <c r="O1862" t="s">
        <v>338</v>
      </c>
      <c r="P1862" t="s">
        <v>338</v>
      </c>
      <c r="Q1862">
        <v>112</v>
      </c>
      <c r="R1862" t="s">
        <v>5690</v>
      </c>
      <c r="S1862">
        <v>50</v>
      </c>
      <c r="T1862">
        <v>2.8811900615692139</v>
      </c>
      <c r="U1862">
        <v>-75.328483581542969</v>
      </c>
      <c r="V1862">
        <v>0.64109587669372559</v>
      </c>
      <c r="W1862">
        <v>1.0958904400467869E-2</v>
      </c>
      <c r="X1862">
        <v>0.75616437196731567</v>
      </c>
      <c r="Y1862">
        <v>0.29863014817237848</v>
      </c>
      <c r="Z1862">
        <v>0.63561642169952393</v>
      </c>
      <c r="AA1862">
        <v>0.26399999856948853</v>
      </c>
      <c r="AB1862">
        <v>0</v>
      </c>
      <c r="AC1862">
        <v>7.9999998211860657E-2</v>
      </c>
      <c r="AD1862">
        <v>5</v>
      </c>
      <c r="AE1862">
        <v>0</v>
      </c>
      <c r="AF1862">
        <v>1</v>
      </c>
      <c r="AG1862">
        <v>1</v>
      </c>
      <c r="AH1862">
        <v>1</v>
      </c>
      <c r="AI1862">
        <v>1</v>
      </c>
      <c r="AJ1862">
        <v>0</v>
      </c>
      <c r="AK1862">
        <v>1</v>
      </c>
      <c r="AL1862">
        <v>0</v>
      </c>
    </row>
    <row r="1863" spans="1:38" x14ac:dyDescent="0.25">
      <c r="A1863">
        <v>1862</v>
      </c>
      <c r="B1863" t="s">
        <v>5691</v>
      </c>
      <c r="C1863">
        <v>2014</v>
      </c>
      <c r="D1863" t="s">
        <v>303</v>
      </c>
      <c r="I1863" t="s">
        <v>909</v>
      </c>
      <c r="J1863" t="s">
        <v>1417</v>
      </c>
      <c r="K1863" t="s">
        <v>1418</v>
      </c>
      <c r="L1863" t="s">
        <v>1419</v>
      </c>
      <c r="M1863" t="s">
        <v>5692</v>
      </c>
      <c r="N1863" t="s">
        <v>5693</v>
      </c>
      <c r="O1863" t="s">
        <v>1060</v>
      </c>
      <c r="P1863" t="s">
        <v>18323</v>
      </c>
      <c r="Q1863">
        <v>118</v>
      </c>
      <c r="R1863" t="s">
        <v>5694</v>
      </c>
      <c r="S1863">
        <v>50</v>
      </c>
      <c r="T1863">
        <v>2.884870052337646</v>
      </c>
      <c r="U1863">
        <v>-75.327301025390625</v>
      </c>
      <c r="V1863">
        <v>0.89276140928268433</v>
      </c>
      <c r="W1863">
        <v>2.6809652335941792E-3</v>
      </c>
      <c r="X1863">
        <v>0.71581768989562988</v>
      </c>
      <c r="Y1863">
        <v>0.4209115207195282</v>
      </c>
      <c r="Z1863">
        <v>0.60589814186096191</v>
      </c>
      <c r="AA1863">
        <v>0.25999999046325678</v>
      </c>
      <c r="AB1863">
        <v>0</v>
      </c>
      <c r="AC1863">
        <v>7.9999998211860657E-2</v>
      </c>
      <c r="AD1863">
        <v>12</v>
      </c>
      <c r="AE1863">
        <v>0</v>
      </c>
      <c r="AF1863">
        <v>1</v>
      </c>
      <c r="AG1863">
        <v>1</v>
      </c>
      <c r="AH1863">
        <v>1</v>
      </c>
      <c r="AI1863">
        <v>1</v>
      </c>
      <c r="AJ1863">
        <v>0</v>
      </c>
      <c r="AK1863">
        <v>1</v>
      </c>
      <c r="AL1863">
        <v>0</v>
      </c>
    </row>
    <row r="1864" spans="1:38" x14ac:dyDescent="0.25">
      <c r="A1864">
        <v>1863</v>
      </c>
      <c r="B1864" t="s">
        <v>5695</v>
      </c>
      <c r="C1864">
        <v>2014</v>
      </c>
      <c r="D1864" t="s">
        <v>303</v>
      </c>
      <c r="I1864" t="s">
        <v>909</v>
      </c>
      <c r="J1864" t="s">
        <v>1417</v>
      </c>
      <c r="K1864" t="s">
        <v>1418</v>
      </c>
      <c r="L1864" t="s">
        <v>5665</v>
      </c>
      <c r="M1864" t="s">
        <v>5696</v>
      </c>
      <c r="N1864" t="s">
        <v>5697</v>
      </c>
      <c r="O1864" t="s">
        <v>1060</v>
      </c>
      <c r="P1864" t="s">
        <v>18323</v>
      </c>
      <c r="Q1864">
        <v>118</v>
      </c>
      <c r="R1864" t="s">
        <v>5690</v>
      </c>
      <c r="S1864">
        <v>50</v>
      </c>
      <c r="T1864">
        <v>2.8861699104309082</v>
      </c>
      <c r="U1864">
        <v>-75.32733154296875</v>
      </c>
      <c r="V1864">
        <v>0.59203982353210449</v>
      </c>
      <c r="W1864">
        <v>0</v>
      </c>
      <c r="X1864">
        <v>0.81592041254043579</v>
      </c>
      <c r="Y1864">
        <v>0.65174126625061035</v>
      </c>
      <c r="Z1864">
        <v>0.74875622987747192</v>
      </c>
      <c r="AA1864">
        <v>0.30320000648498541</v>
      </c>
      <c r="AB1864">
        <v>0</v>
      </c>
      <c r="AC1864">
        <v>7.9999998211860657E-2</v>
      </c>
      <c r="AD1864">
        <v>14</v>
      </c>
      <c r="AE1864">
        <v>0</v>
      </c>
      <c r="AF1864">
        <v>1</v>
      </c>
      <c r="AG1864">
        <v>0</v>
      </c>
      <c r="AH1864">
        <v>1</v>
      </c>
      <c r="AI1864">
        <v>1</v>
      </c>
      <c r="AJ1864">
        <v>0</v>
      </c>
      <c r="AK1864">
        <v>1</v>
      </c>
      <c r="AL1864">
        <v>0</v>
      </c>
    </row>
    <row r="1865" spans="1:38" x14ac:dyDescent="0.25">
      <c r="A1865">
        <v>1864</v>
      </c>
      <c r="B1865" t="s">
        <v>5698</v>
      </c>
      <c r="C1865">
        <v>2014</v>
      </c>
      <c r="D1865" t="s">
        <v>303</v>
      </c>
      <c r="I1865" t="s">
        <v>909</v>
      </c>
      <c r="J1865" t="s">
        <v>1417</v>
      </c>
      <c r="K1865" t="s">
        <v>1418</v>
      </c>
      <c r="L1865" t="s">
        <v>5665</v>
      </c>
      <c r="M1865" t="s">
        <v>1357</v>
      </c>
      <c r="N1865" t="s">
        <v>1358</v>
      </c>
      <c r="O1865" t="s">
        <v>620</v>
      </c>
      <c r="P1865" t="s">
        <v>620</v>
      </c>
      <c r="Q1865">
        <v>120</v>
      </c>
      <c r="R1865" t="s">
        <v>5699</v>
      </c>
      <c r="S1865">
        <v>50</v>
      </c>
      <c r="T1865">
        <v>2.906980037689209</v>
      </c>
      <c r="U1865">
        <v>-75.327690124511719</v>
      </c>
      <c r="V1865">
        <v>0.67792207002639771</v>
      </c>
      <c r="W1865">
        <v>0</v>
      </c>
      <c r="X1865">
        <v>0.87272727489471436</v>
      </c>
      <c r="Y1865">
        <v>0.56363636255264282</v>
      </c>
      <c r="Z1865">
        <v>0.88571429252624512</v>
      </c>
      <c r="AA1865">
        <v>0.3919999897480011</v>
      </c>
      <c r="AB1865">
        <v>0</v>
      </c>
      <c r="AC1865">
        <v>7.9999998211860657E-2</v>
      </c>
      <c r="AD1865">
        <v>15</v>
      </c>
      <c r="AE1865">
        <v>0</v>
      </c>
      <c r="AF1865">
        <v>1</v>
      </c>
      <c r="AG1865">
        <v>0</v>
      </c>
      <c r="AH1865">
        <v>1</v>
      </c>
      <c r="AI1865">
        <v>1</v>
      </c>
      <c r="AJ1865">
        <v>0</v>
      </c>
      <c r="AK1865">
        <v>1</v>
      </c>
      <c r="AL1865">
        <v>0</v>
      </c>
    </row>
    <row r="1866" spans="1:38" x14ac:dyDescent="0.25">
      <c r="A1866">
        <v>1865</v>
      </c>
      <c r="B1866" t="s">
        <v>5700</v>
      </c>
      <c r="C1866">
        <v>2014</v>
      </c>
      <c r="D1866" t="s">
        <v>303</v>
      </c>
      <c r="I1866" t="s">
        <v>909</v>
      </c>
      <c r="J1866" t="s">
        <v>1417</v>
      </c>
      <c r="K1866" t="s">
        <v>1418</v>
      </c>
      <c r="L1866" t="s">
        <v>5665</v>
      </c>
      <c r="M1866" t="s">
        <v>5701</v>
      </c>
      <c r="N1866" t="s">
        <v>5702</v>
      </c>
      <c r="O1866" t="s">
        <v>620</v>
      </c>
      <c r="P1866" t="s">
        <v>620</v>
      </c>
      <c r="Q1866">
        <v>120</v>
      </c>
      <c r="R1866" t="s">
        <v>5703</v>
      </c>
      <c r="S1866">
        <v>50</v>
      </c>
      <c r="T1866">
        <v>2.8887100219726558</v>
      </c>
      <c r="U1866">
        <v>-75.322036743164063</v>
      </c>
      <c r="V1866">
        <v>0.66510540246963501</v>
      </c>
      <c r="W1866">
        <v>0</v>
      </c>
      <c r="X1866">
        <v>0.8852459192276001</v>
      </c>
      <c r="Y1866">
        <v>0.60655736923217773</v>
      </c>
      <c r="Z1866">
        <v>0.82201403379440308</v>
      </c>
      <c r="AA1866">
        <v>0.36800000071525568</v>
      </c>
      <c r="AB1866">
        <v>0</v>
      </c>
      <c r="AC1866">
        <v>0.119999997317791</v>
      </c>
      <c r="AD1866">
        <v>11</v>
      </c>
      <c r="AE1866">
        <v>0</v>
      </c>
      <c r="AF1866">
        <v>1</v>
      </c>
      <c r="AG1866">
        <v>0</v>
      </c>
      <c r="AH1866">
        <v>1</v>
      </c>
      <c r="AI1866">
        <v>1</v>
      </c>
      <c r="AJ1866">
        <v>0</v>
      </c>
      <c r="AK1866">
        <v>1</v>
      </c>
      <c r="AL1866">
        <v>0</v>
      </c>
    </row>
    <row r="1867" spans="1:38" x14ac:dyDescent="0.25">
      <c r="A1867">
        <v>1866</v>
      </c>
      <c r="B1867" t="s">
        <v>5704</v>
      </c>
      <c r="C1867">
        <v>2014</v>
      </c>
      <c r="D1867" t="s">
        <v>303</v>
      </c>
      <c r="I1867" t="s">
        <v>909</v>
      </c>
      <c r="J1867" t="s">
        <v>1417</v>
      </c>
      <c r="K1867" t="s">
        <v>1418</v>
      </c>
      <c r="L1867" t="s">
        <v>5665</v>
      </c>
      <c r="M1867" t="s">
        <v>1522</v>
      </c>
      <c r="N1867" t="s">
        <v>1523</v>
      </c>
      <c r="O1867" t="s">
        <v>620</v>
      </c>
      <c r="P1867" t="s">
        <v>620</v>
      </c>
      <c r="Q1867">
        <v>115</v>
      </c>
      <c r="R1867" t="s">
        <v>5705</v>
      </c>
      <c r="S1867">
        <v>50</v>
      </c>
      <c r="T1867">
        <v>2.8200399875640869</v>
      </c>
      <c r="U1867">
        <v>-75.323532104492188</v>
      </c>
      <c r="V1867">
        <v>0.70448547601699829</v>
      </c>
      <c r="W1867">
        <v>0</v>
      </c>
      <c r="X1867">
        <v>0.84168863296508789</v>
      </c>
      <c r="Y1867">
        <v>0.46701845526695251</v>
      </c>
      <c r="Z1867">
        <v>0.82058048248291016</v>
      </c>
      <c r="AA1867">
        <v>0.335999995470047</v>
      </c>
      <c r="AB1867">
        <v>0</v>
      </c>
      <c r="AC1867">
        <v>7.9999998211860657E-2</v>
      </c>
      <c r="AD1867">
        <v>18</v>
      </c>
      <c r="AE1867">
        <v>0</v>
      </c>
      <c r="AF1867">
        <v>1</v>
      </c>
      <c r="AG1867">
        <v>0</v>
      </c>
      <c r="AH1867">
        <v>1</v>
      </c>
      <c r="AI1867">
        <v>1</v>
      </c>
      <c r="AJ1867">
        <v>0</v>
      </c>
      <c r="AK1867">
        <v>1</v>
      </c>
      <c r="AL1867">
        <v>0</v>
      </c>
    </row>
    <row r="1868" spans="1:38" x14ac:dyDescent="0.25">
      <c r="A1868">
        <v>1867</v>
      </c>
      <c r="B1868" t="s">
        <v>5706</v>
      </c>
      <c r="C1868">
        <v>2014</v>
      </c>
      <c r="D1868" t="s">
        <v>303</v>
      </c>
      <c r="I1868" t="s">
        <v>909</v>
      </c>
      <c r="J1868" t="s">
        <v>1417</v>
      </c>
      <c r="K1868" t="s">
        <v>1418</v>
      </c>
      <c r="L1868" t="s">
        <v>1419</v>
      </c>
      <c r="M1868" t="s">
        <v>5707</v>
      </c>
      <c r="N1868" t="s">
        <v>5708</v>
      </c>
      <c r="O1868" t="s">
        <v>620</v>
      </c>
      <c r="P1868" t="s">
        <v>620</v>
      </c>
      <c r="Q1868">
        <v>120</v>
      </c>
      <c r="R1868" t="s">
        <v>5709</v>
      </c>
      <c r="S1868">
        <v>50</v>
      </c>
      <c r="T1868">
        <v>2.778690099716187</v>
      </c>
      <c r="U1868">
        <v>-75.340431213378906</v>
      </c>
      <c r="V1868">
        <v>0.62734586000442505</v>
      </c>
      <c r="W1868">
        <v>0</v>
      </c>
      <c r="X1868">
        <v>0.90884721279144287</v>
      </c>
      <c r="Y1868">
        <v>0.86058980226516724</v>
      </c>
      <c r="Z1868">
        <v>0.85790884494781494</v>
      </c>
      <c r="AA1868">
        <v>0.43999999761581421</v>
      </c>
      <c r="AB1868">
        <v>0</v>
      </c>
      <c r="AC1868">
        <v>7.9999998211860657E-2</v>
      </c>
      <c r="AD1868">
        <v>27</v>
      </c>
      <c r="AE1868">
        <v>0</v>
      </c>
      <c r="AF1868">
        <v>1</v>
      </c>
      <c r="AG1868">
        <v>0</v>
      </c>
      <c r="AH1868">
        <v>1</v>
      </c>
      <c r="AI1868">
        <v>1</v>
      </c>
      <c r="AJ1868">
        <v>0</v>
      </c>
      <c r="AK1868">
        <v>1</v>
      </c>
      <c r="AL1868">
        <v>0</v>
      </c>
    </row>
    <row r="1869" spans="1:38" x14ac:dyDescent="0.25">
      <c r="A1869">
        <v>1868</v>
      </c>
      <c r="B1869" t="s">
        <v>5710</v>
      </c>
      <c r="C1869">
        <v>2014</v>
      </c>
      <c r="D1869" t="s">
        <v>303</v>
      </c>
      <c r="I1869" t="s">
        <v>39</v>
      </c>
      <c r="J1869" t="s">
        <v>48</v>
      </c>
      <c r="K1869" t="s">
        <v>55</v>
      </c>
      <c r="L1869" t="s">
        <v>2627</v>
      </c>
      <c r="M1869" t="s">
        <v>5711</v>
      </c>
      <c r="N1869" t="s">
        <v>4670</v>
      </c>
      <c r="O1869" t="s">
        <v>338</v>
      </c>
      <c r="P1869" t="s">
        <v>338</v>
      </c>
      <c r="Q1869">
        <v>119</v>
      </c>
      <c r="R1869" t="s">
        <v>5712</v>
      </c>
      <c r="S1869">
        <v>50</v>
      </c>
      <c r="T1869">
        <v>5.556190013885498</v>
      </c>
      <c r="U1869">
        <v>-72.070159912109375</v>
      </c>
      <c r="V1869">
        <v>0.2966805100440979</v>
      </c>
      <c r="W1869">
        <v>2.6970954611897469E-2</v>
      </c>
      <c r="X1869">
        <v>0.2282157689332962</v>
      </c>
      <c r="Y1869">
        <v>0.82572615146636963</v>
      </c>
      <c r="Z1869">
        <v>0.3423236608505249</v>
      </c>
      <c r="AA1869">
        <v>0.26800000667572021</v>
      </c>
      <c r="AB1869">
        <v>1.0373444296419621E-2</v>
      </c>
      <c r="AC1869">
        <v>0.60000002384185791</v>
      </c>
      <c r="AD1869">
        <v>3.559999942779541</v>
      </c>
      <c r="AE1869">
        <v>2.9045643284916881E-2</v>
      </c>
      <c r="AF1869">
        <v>1</v>
      </c>
      <c r="AG1869">
        <v>1</v>
      </c>
      <c r="AH1869">
        <v>1</v>
      </c>
      <c r="AI1869">
        <v>1</v>
      </c>
      <c r="AJ1869">
        <v>1</v>
      </c>
      <c r="AK1869">
        <v>1</v>
      </c>
      <c r="AL1869">
        <v>1</v>
      </c>
    </row>
    <row r="1870" spans="1:38" x14ac:dyDescent="0.25">
      <c r="A1870">
        <v>1869</v>
      </c>
      <c r="B1870" t="s">
        <v>5713</v>
      </c>
      <c r="C1870">
        <v>2014</v>
      </c>
      <c r="D1870" t="s">
        <v>303</v>
      </c>
      <c r="I1870" t="s">
        <v>2828</v>
      </c>
      <c r="J1870" t="s">
        <v>2829</v>
      </c>
      <c r="K1870" t="s">
        <v>2985</v>
      </c>
      <c r="L1870" t="s">
        <v>3222</v>
      </c>
      <c r="M1870" t="s">
        <v>5714</v>
      </c>
      <c r="N1870" t="s">
        <v>51</v>
      </c>
      <c r="O1870" t="s">
        <v>338</v>
      </c>
      <c r="P1870" t="s">
        <v>338</v>
      </c>
      <c r="Q1870">
        <v>123</v>
      </c>
      <c r="R1870" t="s">
        <v>5715</v>
      </c>
      <c r="S1870">
        <v>50</v>
      </c>
      <c r="T1870">
        <v>8.0990800857543945</v>
      </c>
      <c r="U1870">
        <v>-72.565940856933594</v>
      </c>
      <c r="V1870">
        <v>0.33771929144859308</v>
      </c>
      <c r="W1870">
        <v>1.315789483487606E-2</v>
      </c>
      <c r="X1870">
        <v>6.1403509229421623E-2</v>
      </c>
      <c r="Y1870">
        <v>4.3859649449586868E-3</v>
      </c>
      <c r="Z1870">
        <v>0.83771932125091553</v>
      </c>
      <c r="AA1870">
        <v>1.099999994039536E-2</v>
      </c>
      <c r="AB1870">
        <v>3.9473682641983032E-2</v>
      </c>
      <c r="AC1870">
        <v>0.119999997317791</v>
      </c>
      <c r="AD1870">
        <v>8.5299997329711914</v>
      </c>
      <c r="AE1870">
        <v>0</v>
      </c>
      <c r="AF1870">
        <v>1</v>
      </c>
      <c r="AG1870">
        <v>1</v>
      </c>
      <c r="AH1870">
        <v>1</v>
      </c>
      <c r="AI1870">
        <v>1</v>
      </c>
      <c r="AJ1870">
        <v>0</v>
      </c>
      <c r="AK1870">
        <v>1</v>
      </c>
      <c r="AL1870">
        <v>1</v>
      </c>
    </row>
    <row r="1871" spans="1:38" x14ac:dyDescent="0.25">
      <c r="A1871">
        <v>1870</v>
      </c>
      <c r="B1871" t="s">
        <v>5716</v>
      </c>
      <c r="C1871">
        <v>2014</v>
      </c>
      <c r="D1871" t="s">
        <v>303</v>
      </c>
      <c r="I1871" t="s">
        <v>909</v>
      </c>
      <c r="J1871" t="s">
        <v>1417</v>
      </c>
      <c r="K1871" t="s">
        <v>1418</v>
      </c>
      <c r="L1871" t="s">
        <v>1419</v>
      </c>
      <c r="M1871" t="s">
        <v>881</v>
      </c>
      <c r="N1871" t="s">
        <v>1850</v>
      </c>
      <c r="O1871" t="s">
        <v>620</v>
      </c>
      <c r="P1871" t="s">
        <v>620</v>
      </c>
      <c r="Q1871">
        <v>110</v>
      </c>
      <c r="R1871" t="s">
        <v>5717</v>
      </c>
      <c r="S1871">
        <v>50</v>
      </c>
      <c r="T1871">
        <v>2.7767899036407471</v>
      </c>
      <c r="U1871">
        <v>-75.343460083007813</v>
      </c>
      <c r="V1871">
        <v>0.53349876403808594</v>
      </c>
      <c r="W1871">
        <v>0</v>
      </c>
      <c r="X1871">
        <v>0.77171218395233154</v>
      </c>
      <c r="Y1871">
        <v>0.50620347261428833</v>
      </c>
      <c r="Z1871">
        <v>1</v>
      </c>
      <c r="AA1871">
        <v>0.30199998617172241</v>
      </c>
      <c r="AB1871">
        <v>0</v>
      </c>
      <c r="AC1871">
        <v>3.9999999105930328E-2</v>
      </c>
      <c r="AD1871">
        <v>31</v>
      </c>
      <c r="AE1871">
        <v>0</v>
      </c>
      <c r="AF1871">
        <v>1</v>
      </c>
      <c r="AG1871">
        <v>0</v>
      </c>
      <c r="AH1871">
        <v>1</v>
      </c>
      <c r="AI1871">
        <v>1</v>
      </c>
      <c r="AJ1871">
        <v>0</v>
      </c>
      <c r="AK1871">
        <v>1</v>
      </c>
      <c r="AL1871">
        <v>0</v>
      </c>
    </row>
    <row r="1872" spans="1:38" x14ac:dyDescent="0.25">
      <c r="A1872">
        <v>1871</v>
      </c>
      <c r="B1872" t="s">
        <v>5718</v>
      </c>
      <c r="C1872">
        <v>2014</v>
      </c>
      <c r="D1872" t="s">
        <v>303</v>
      </c>
      <c r="I1872" t="s">
        <v>909</v>
      </c>
      <c r="J1872" t="s">
        <v>1417</v>
      </c>
      <c r="K1872" t="s">
        <v>1418</v>
      </c>
      <c r="L1872" t="s">
        <v>1419</v>
      </c>
      <c r="M1872" t="s">
        <v>1433</v>
      </c>
      <c r="N1872" t="s">
        <v>5719</v>
      </c>
      <c r="O1872" t="s">
        <v>338</v>
      </c>
      <c r="P1872" t="s">
        <v>338</v>
      </c>
      <c r="Q1872">
        <v>114</v>
      </c>
      <c r="R1872" t="s">
        <v>5720</v>
      </c>
      <c r="S1872">
        <v>50</v>
      </c>
      <c r="T1872">
        <v>2.8229999542236328</v>
      </c>
      <c r="U1872">
        <v>-75.3255615234375</v>
      </c>
      <c r="V1872">
        <v>0.25526314973831182</v>
      </c>
      <c r="W1872">
        <v>2.63157906010747E-3</v>
      </c>
      <c r="X1872">
        <v>0.45789474248886108</v>
      </c>
      <c r="Y1872">
        <v>0.30263158679008478</v>
      </c>
      <c r="Z1872">
        <v>0.4710526168346405</v>
      </c>
      <c r="AA1872">
        <v>0.16200000047683721</v>
      </c>
      <c r="AB1872">
        <v>0</v>
      </c>
      <c r="AC1872">
        <v>7.9999998211860657E-2</v>
      </c>
      <c r="AD1872">
        <v>9</v>
      </c>
      <c r="AE1872">
        <v>0</v>
      </c>
      <c r="AF1872">
        <v>1</v>
      </c>
      <c r="AG1872">
        <v>1</v>
      </c>
      <c r="AH1872">
        <v>1</v>
      </c>
      <c r="AI1872">
        <v>1</v>
      </c>
      <c r="AJ1872">
        <v>0</v>
      </c>
      <c r="AK1872">
        <v>1</v>
      </c>
      <c r="AL1872">
        <v>0</v>
      </c>
    </row>
    <row r="1873" spans="1:38" x14ac:dyDescent="0.25">
      <c r="A1873">
        <v>1872</v>
      </c>
      <c r="B1873" t="s">
        <v>5721</v>
      </c>
      <c r="C1873">
        <v>2014</v>
      </c>
      <c r="D1873" t="s">
        <v>303</v>
      </c>
      <c r="I1873" t="s">
        <v>909</v>
      </c>
      <c r="J1873" t="s">
        <v>1417</v>
      </c>
      <c r="K1873" t="s">
        <v>1418</v>
      </c>
      <c r="L1873" t="s">
        <v>1419</v>
      </c>
      <c r="M1873" t="s">
        <v>5722</v>
      </c>
      <c r="N1873" t="s">
        <v>5723</v>
      </c>
      <c r="O1873" t="s">
        <v>338</v>
      </c>
      <c r="P1873" t="s">
        <v>338</v>
      </c>
      <c r="Q1873">
        <v>105</v>
      </c>
      <c r="R1873" t="s">
        <v>5724</v>
      </c>
      <c r="S1873">
        <v>50</v>
      </c>
      <c r="T1873">
        <v>2.8425800800323491</v>
      </c>
      <c r="U1873">
        <v>-75.332572937011719</v>
      </c>
      <c r="V1873">
        <v>0.37671232223510742</v>
      </c>
      <c r="W1873">
        <v>0</v>
      </c>
      <c r="X1873">
        <v>0.58219176530838013</v>
      </c>
      <c r="Y1873">
        <v>0.44063925743103027</v>
      </c>
      <c r="Z1873">
        <v>0.84018266201019287</v>
      </c>
      <c r="AA1873">
        <v>0.12880000472068789</v>
      </c>
      <c r="AB1873">
        <v>0</v>
      </c>
      <c r="AC1873">
        <v>0.20000000298023221</v>
      </c>
      <c r="AD1873">
        <v>12</v>
      </c>
      <c r="AE1873">
        <v>0</v>
      </c>
      <c r="AF1873">
        <v>1</v>
      </c>
      <c r="AG1873">
        <v>0</v>
      </c>
      <c r="AH1873">
        <v>1</v>
      </c>
      <c r="AI1873">
        <v>1</v>
      </c>
      <c r="AJ1873">
        <v>0</v>
      </c>
      <c r="AK1873">
        <v>1</v>
      </c>
      <c r="AL1873">
        <v>0</v>
      </c>
    </row>
    <row r="1874" spans="1:38" x14ac:dyDescent="0.25">
      <c r="A1874">
        <v>1873</v>
      </c>
      <c r="B1874" t="s">
        <v>5725</v>
      </c>
      <c r="C1874">
        <v>2014</v>
      </c>
      <c r="D1874" t="s">
        <v>303</v>
      </c>
      <c r="I1874" t="s">
        <v>909</v>
      </c>
      <c r="J1874" t="s">
        <v>1417</v>
      </c>
      <c r="K1874" t="s">
        <v>1418</v>
      </c>
      <c r="L1874" t="s">
        <v>1544</v>
      </c>
      <c r="M1874" t="s">
        <v>5726</v>
      </c>
      <c r="N1874" t="s">
        <v>5727</v>
      </c>
      <c r="O1874" t="s">
        <v>620</v>
      </c>
      <c r="P1874" t="s">
        <v>620</v>
      </c>
      <c r="Q1874">
        <v>94</v>
      </c>
      <c r="R1874" t="s">
        <v>1972</v>
      </c>
      <c r="S1874">
        <v>50</v>
      </c>
      <c r="T1874">
        <v>2.93162989616394</v>
      </c>
      <c r="U1874">
        <v>-75.410606384277344</v>
      </c>
      <c r="V1874">
        <v>0.50248754024505615</v>
      </c>
      <c r="W1874">
        <v>0</v>
      </c>
      <c r="X1874">
        <v>0.48009949922561651</v>
      </c>
      <c r="Y1874">
        <v>0.38059702515602112</v>
      </c>
      <c r="Z1874">
        <v>0.51741296052932739</v>
      </c>
      <c r="AA1874">
        <v>2.96000000089407E-2</v>
      </c>
      <c r="AB1874">
        <v>0</v>
      </c>
      <c r="AC1874">
        <v>0.239999994635582</v>
      </c>
      <c r="AD1874">
        <v>26</v>
      </c>
      <c r="AE1874">
        <v>0</v>
      </c>
      <c r="AF1874">
        <v>1</v>
      </c>
      <c r="AG1874">
        <v>0</v>
      </c>
      <c r="AH1874">
        <v>1</v>
      </c>
      <c r="AI1874">
        <v>1</v>
      </c>
      <c r="AJ1874">
        <v>0</v>
      </c>
      <c r="AK1874">
        <v>1</v>
      </c>
      <c r="AL1874">
        <v>0</v>
      </c>
    </row>
    <row r="1875" spans="1:38" x14ac:dyDescent="0.25">
      <c r="A1875">
        <v>1874</v>
      </c>
      <c r="B1875" t="s">
        <v>5728</v>
      </c>
      <c r="C1875">
        <v>2014</v>
      </c>
      <c r="D1875" t="s">
        <v>303</v>
      </c>
      <c r="I1875" t="s">
        <v>909</v>
      </c>
      <c r="J1875" t="s">
        <v>1417</v>
      </c>
      <c r="K1875" t="s">
        <v>1418</v>
      </c>
      <c r="L1875" t="s">
        <v>1544</v>
      </c>
      <c r="M1875" t="s">
        <v>5610</v>
      </c>
      <c r="N1875" t="s">
        <v>5611</v>
      </c>
      <c r="O1875" t="s">
        <v>1060</v>
      </c>
      <c r="P1875" t="s">
        <v>18323</v>
      </c>
      <c r="Q1875">
        <v>110</v>
      </c>
      <c r="R1875" t="s">
        <v>5729</v>
      </c>
      <c r="S1875">
        <v>50</v>
      </c>
      <c r="T1875">
        <v>2.9397299289703369</v>
      </c>
      <c r="U1875">
        <v>-75.408866882324219</v>
      </c>
      <c r="V1875">
        <v>0.64227640628814697</v>
      </c>
      <c r="W1875">
        <v>0</v>
      </c>
      <c r="X1875">
        <v>0.76422762870788574</v>
      </c>
      <c r="Y1875">
        <v>0.10298103094100949</v>
      </c>
      <c r="Z1875">
        <v>0.51219511032104492</v>
      </c>
      <c r="AA1875">
        <v>1.6000000759959221E-2</v>
      </c>
      <c r="AB1875">
        <v>0</v>
      </c>
      <c r="AC1875">
        <v>0.239999994635582</v>
      </c>
      <c r="AD1875">
        <v>15</v>
      </c>
      <c r="AE1875">
        <v>0</v>
      </c>
      <c r="AF1875">
        <v>1</v>
      </c>
      <c r="AG1875">
        <v>0</v>
      </c>
      <c r="AH1875">
        <v>1</v>
      </c>
      <c r="AI1875">
        <v>1</v>
      </c>
      <c r="AJ1875">
        <v>0</v>
      </c>
      <c r="AK1875">
        <v>1</v>
      </c>
      <c r="AL1875">
        <v>0</v>
      </c>
    </row>
    <row r="1876" spans="1:38" x14ac:dyDescent="0.25">
      <c r="A1876">
        <v>1875</v>
      </c>
      <c r="B1876" t="s">
        <v>5730</v>
      </c>
      <c r="C1876">
        <v>2014</v>
      </c>
      <c r="D1876" t="s">
        <v>303</v>
      </c>
      <c r="I1876" t="s">
        <v>909</v>
      </c>
      <c r="J1876" t="s">
        <v>1417</v>
      </c>
      <c r="K1876" t="s">
        <v>1418</v>
      </c>
      <c r="L1876" t="s">
        <v>5731</v>
      </c>
      <c r="M1876" t="s">
        <v>1756</v>
      </c>
      <c r="N1876" t="s">
        <v>1757</v>
      </c>
      <c r="O1876" t="s">
        <v>153</v>
      </c>
      <c r="P1876" t="s">
        <v>153</v>
      </c>
      <c r="Q1876">
        <v>110</v>
      </c>
      <c r="R1876" t="s">
        <v>5732</v>
      </c>
      <c r="S1876">
        <v>50</v>
      </c>
      <c r="T1876">
        <v>2.968250036239624</v>
      </c>
      <c r="U1876">
        <v>-75.390968322753906</v>
      </c>
      <c r="V1876">
        <v>0.40871936082839971</v>
      </c>
      <c r="W1876">
        <v>0</v>
      </c>
      <c r="X1876">
        <v>0.69482290744781494</v>
      </c>
      <c r="Y1876">
        <v>0.64850133657455444</v>
      </c>
      <c r="Z1876">
        <v>1</v>
      </c>
      <c r="AA1876">
        <v>0.239999994635582</v>
      </c>
      <c r="AB1876">
        <v>0</v>
      </c>
      <c r="AC1876">
        <v>0</v>
      </c>
      <c r="AD1876">
        <v>6</v>
      </c>
      <c r="AE1876">
        <v>0</v>
      </c>
      <c r="AF1876">
        <v>1</v>
      </c>
      <c r="AG1876">
        <v>0</v>
      </c>
      <c r="AH1876">
        <v>1</v>
      </c>
      <c r="AI1876">
        <v>1</v>
      </c>
      <c r="AJ1876">
        <v>0</v>
      </c>
      <c r="AK1876">
        <v>1</v>
      </c>
      <c r="AL1876">
        <v>0</v>
      </c>
    </row>
    <row r="1877" spans="1:38" x14ac:dyDescent="0.25">
      <c r="A1877">
        <v>1876</v>
      </c>
      <c r="B1877" t="s">
        <v>5733</v>
      </c>
      <c r="C1877">
        <v>2014</v>
      </c>
      <c r="D1877" t="s">
        <v>303</v>
      </c>
      <c r="I1877" t="s">
        <v>909</v>
      </c>
      <c r="J1877" t="s">
        <v>1417</v>
      </c>
      <c r="K1877" t="s">
        <v>1418</v>
      </c>
      <c r="L1877" t="s">
        <v>5734</v>
      </c>
      <c r="M1877" t="s">
        <v>5735</v>
      </c>
      <c r="N1877" t="s">
        <v>1663</v>
      </c>
      <c r="O1877" t="s">
        <v>921</v>
      </c>
      <c r="P1877" t="s">
        <v>921</v>
      </c>
      <c r="Q1877">
        <v>97</v>
      </c>
      <c r="R1877" t="s">
        <v>5736</v>
      </c>
      <c r="S1877">
        <v>50</v>
      </c>
      <c r="T1877">
        <v>2.925090074539185</v>
      </c>
      <c r="U1877">
        <v>-75.390220642089844</v>
      </c>
      <c r="V1877">
        <v>0.25916871428489691</v>
      </c>
      <c r="W1877">
        <v>0</v>
      </c>
      <c r="X1877">
        <v>0.99266505241394043</v>
      </c>
      <c r="Y1877">
        <v>0.57457214593887329</v>
      </c>
      <c r="Z1877">
        <v>1</v>
      </c>
      <c r="AA1877">
        <v>0.40400001406669622</v>
      </c>
      <c r="AB1877">
        <v>0</v>
      </c>
      <c r="AC1877">
        <v>0.239999994635582</v>
      </c>
      <c r="AD1877">
        <v>28</v>
      </c>
      <c r="AE1877">
        <v>0</v>
      </c>
      <c r="AF1877">
        <v>1</v>
      </c>
      <c r="AG1877">
        <v>0</v>
      </c>
      <c r="AH1877">
        <v>1</v>
      </c>
      <c r="AI1877">
        <v>1</v>
      </c>
      <c r="AJ1877">
        <v>0</v>
      </c>
      <c r="AK1877">
        <v>1</v>
      </c>
      <c r="AL1877">
        <v>0</v>
      </c>
    </row>
    <row r="1878" spans="1:38" x14ac:dyDescent="0.25">
      <c r="A1878">
        <v>1877</v>
      </c>
      <c r="B1878" t="s">
        <v>5737</v>
      </c>
      <c r="C1878">
        <v>2014</v>
      </c>
      <c r="D1878" t="s">
        <v>303</v>
      </c>
      <c r="I1878" t="s">
        <v>909</v>
      </c>
      <c r="J1878" t="s">
        <v>1417</v>
      </c>
      <c r="K1878" t="s">
        <v>1418</v>
      </c>
      <c r="L1878" t="s">
        <v>1544</v>
      </c>
      <c r="M1878" t="s">
        <v>5738</v>
      </c>
      <c r="N1878" t="s">
        <v>5739</v>
      </c>
      <c r="O1878" t="s">
        <v>4838</v>
      </c>
      <c r="P1878" t="s">
        <v>18323</v>
      </c>
      <c r="Q1878">
        <v>120</v>
      </c>
      <c r="R1878" t="s">
        <v>5740</v>
      </c>
      <c r="S1878">
        <v>50</v>
      </c>
      <c r="T1878">
        <v>2.9084699153900151</v>
      </c>
      <c r="U1878">
        <v>-75.408500671386719</v>
      </c>
      <c r="V1878">
        <v>0.32485875487327581</v>
      </c>
      <c r="W1878">
        <v>0</v>
      </c>
      <c r="X1878">
        <v>0.82485878467559814</v>
      </c>
      <c r="Y1878">
        <v>0.96892654895782471</v>
      </c>
      <c r="Z1878">
        <v>0.93785309791564941</v>
      </c>
      <c r="AA1878">
        <v>0.1940000057220459</v>
      </c>
      <c r="AB1878">
        <v>0</v>
      </c>
      <c r="AC1878">
        <v>0</v>
      </c>
      <c r="AD1878">
        <v>29</v>
      </c>
      <c r="AE1878">
        <v>0</v>
      </c>
      <c r="AF1878">
        <v>1</v>
      </c>
      <c r="AG1878">
        <v>0</v>
      </c>
      <c r="AH1878">
        <v>1</v>
      </c>
      <c r="AI1878">
        <v>1</v>
      </c>
      <c r="AJ1878">
        <v>0</v>
      </c>
      <c r="AK1878">
        <v>1</v>
      </c>
      <c r="AL1878">
        <v>0</v>
      </c>
    </row>
    <row r="1879" spans="1:38" x14ac:dyDescent="0.25">
      <c r="A1879">
        <v>1878</v>
      </c>
      <c r="B1879" t="s">
        <v>5741</v>
      </c>
      <c r="C1879">
        <v>2014</v>
      </c>
      <c r="D1879" t="s">
        <v>303</v>
      </c>
      <c r="I1879" t="s">
        <v>909</v>
      </c>
      <c r="J1879" t="s">
        <v>1417</v>
      </c>
      <c r="K1879" t="s">
        <v>1418</v>
      </c>
      <c r="L1879" t="s">
        <v>1419</v>
      </c>
      <c r="M1879" t="s">
        <v>1744</v>
      </c>
      <c r="N1879" t="s">
        <v>1541</v>
      </c>
      <c r="O1879" t="s">
        <v>129</v>
      </c>
      <c r="P1879" t="s">
        <v>129</v>
      </c>
      <c r="Q1879">
        <v>110</v>
      </c>
      <c r="R1879" t="s">
        <v>1843</v>
      </c>
      <c r="S1879">
        <v>50</v>
      </c>
      <c r="T1879">
        <v>2.8578600883483891</v>
      </c>
      <c r="U1879">
        <v>-75.338409423828125</v>
      </c>
      <c r="V1879">
        <v>0.71306818723678589</v>
      </c>
      <c r="W1879">
        <v>0</v>
      </c>
      <c r="X1879">
        <v>0.83806818723678589</v>
      </c>
      <c r="Y1879">
        <v>0.28125</v>
      </c>
      <c r="Z1879">
        <v>0.93465906381607056</v>
      </c>
      <c r="AA1879">
        <v>0.37799999117851257</v>
      </c>
      <c r="AB1879">
        <v>0</v>
      </c>
      <c r="AC1879">
        <v>0</v>
      </c>
      <c r="AD1879">
        <v>17</v>
      </c>
      <c r="AE1879">
        <v>0</v>
      </c>
      <c r="AF1879">
        <v>1</v>
      </c>
      <c r="AG1879">
        <v>0</v>
      </c>
      <c r="AH1879">
        <v>1</v>
      </c>
      <c r="AI1879">
        <v>1</v>
      </c>
      <c r="AJ1879">
        <v>0</v>
      </c>
      <c r="AK1879">
        <v>1</v>
      </c>
      <c r="AL1879">
        <v>0</v>
      </c>
    </row>
    <row r="1880" spans="1:38" x14ac:dyDescent="0.25">
      <c r="A1880">
        <v>1879</v>
      </c>
      <c r="B1880" t="s">
        <v>5742</v>
      </c>
      <c r="C1880">
        <v>2014</v>
      </c>
      <c r="D1880" t="s">
        <v>303</v>
      </c>
      <c r="I1880" t="s">
        <v>909</v>
      </c>
      <c r="J1880" t="s">
        <v>1417</v>
      </c>
      <c r="K1880" t="s">
        <v>1418</v>
      </c>
      <c r="L1880" t="s">
        <v>1419</v>
      </c>
      <c r="M1880" t="s">
        <v>1406</v>
      </c>
      <c r="N1880" t="s">
        <v>1446</v>
      </c>
      <c r="O1880" t="s">
        <v>921</v>
      </c>
      <c r="P1880" t="s">
        <v>921</v>
      </c>
      <c r="Q1880">
        <v>115</v>
      </c>
      <c r="R1880" t="s">
        <v>5743</v>
      </c>
      <c r="S1880">
        <v>50</v>
      </c>
      <c r="T1880">
        <v>2.859280109405518</v>
      </c>
      <c r="U1880">
        <v>-75.3465576171875</v>
      </c>
      <c r="V1880">
        <v>0.78470253944396973</v>
      </c>
      <c r="W1880">
        <v>0</v>
      </c>
      <c r="X1880">
        <v>0.70538240671157837</v>
      </c>
      <c r="Y1880">
        <v>9.9150143563747406E-2</v>
      </c>
      <c r="Z1880">
        <v>0.52124643325805664</v>
      </c>
      <c r="AA1880">
        <v>0.15000000596046451</v>
      </c>
      <c r="AB1880">
        <v>0</v>
      </c>
      <c r="AC1880">
        <v>0.43999999761581421</v>
      </c>
      <c r="AD1880">
        <v>30</v>
      </c>
      <c r="AE1880">
        <v>0</v>
      </c>
      <c r="AF1880">
        <v>1</v>
      </c>
      <c r="AG1880">
        <v>0</v>
      </c>
      <c r="AH1880">
        <v>1</v>
      </c>
      <c r="AI1880">
        <v>1</v>
      </c>
      <c r="AJ1880">
        <v>0</v>
      </c>
      <c r="AK1880">
        <v>1</v>
      </c>
      <c r="AL1880">
        <v>0</v>
      </c>
    </row>
    <row r="1881" spans="1:38" x14ac:dyDescent="0.25">
      <c r="A1881">
        <v>1880</v>
      </c>
      <c r="B1881" t="s">
        <v>5744</v>
      </c>
      <c r="C1881">
        <v>2014</v>
      </c>
      <c r="D1881" t="s">
        <v>303</v>
      </c>
      <c r="I1881" t="s">
        <v>39</v>
      </c>
      <c r="J1881" t="s">
        <v>48</v>
      </c>
      <c r="K1881" t="s">
        <v>55</v>
      </c>
      <c r="L1881" t="s">
        <v>5410</v>
      </c>
      <c r="M1881" t="s">
        <v>2337</v>
      </c>
      <c r="N1881" t="s">
        <v>4670</v>
      </c>
      <c r="O1881" t="s">
        <v>2234</v>
      </c>
      <c r="P1881" t="s">
        <v>18323</v>
      </c>
      <c r="Q1881">
        <v>110</v>
      </c>
      <c r="R1881" t="s">
        <v>5745</v>
      </c>
      <c r="S1881">
        <v>50</v>
      </c>
      <c r="T1881">
        <v>5.477330207824707</v>
      </c>
      <c r="U1881">
        <v>-72.189971923828125</v>
      </c>
      <c r="V1881">
        <v>0.22702702879905701</v>
      </c>
      <c r="W1881">
        <v>8.1081083044409752E-3</v>
      </c>
      <c r="X1881">
        <v>0.17837837338447571</v>
      </c>
      <c r="Y1881">
        <v>0.52702701091766357</v>
      </c>
      <c r="Z1881">
        <v>0.8054053783416748</v>
      </c>
      <c r="AA1881">
        <v>0.25799998641014099</v>
      </c>
      <c r="AB1881">
        <v>1.621621660888195E-2</v>
      </c>
      <c r="AC1881">
        <v>0</v>
      </c>
      <c r="AD1881">
        <v>5.0799999237060547</v>
      </c>
      <c r="AE1881">
        <v>1.081081107258797E-2</v>
      </c>
      <c r="AF1881">
        <v>1</v>
      </c>
      <c r="AG1881">
        <v>1</v>
      </c>
      <c r="AH1881">
        <v>1</v>
      </c>
      <c r="AI1881">
        <v>1</v>
      </c>
      <c r="AJ1881">
        <v>1</v>
      </c>
      <c r="AK1881">
        <v>1</v>
      </c>
      <c r="AL1881">
        <v>1</v>
      </c>
    </row>
    <row r="1882" spans="1:38" x14ac:dyDescent="0.25">
      <c r="A1882">
        <v>1881</v>
      </c>
      <c r="B1882" t="s">
        <v>5746</v>
      </c>
      <c r="C1882">
        <v>2014</v>
      </c>
      <c r="D1882" t="s">
        <v>303</v>
      </c>
      <c r="I1882" t="s">
        <v>2828</v>
      </c>
      <c r="J1882" t="s">
        <v>2829</v>
      </c>
      <c r="K1882" t="s">
        <v>2985</v>
      </c>
      <c r="L1882" t="s">
        <v>2906</v>
      </c>
      <c r="M1882" t="s">
        <v>5747</v>
      </c>
      <c r="N1882" t="s">
        <v>51</v>
      </c>
      <c r="O1882" t="s">
        <v>338</v>
      </c>
      <c r="P1882" t="s">
        <v>338</v>
      </c>
      <c r="Q1882">
        <v>110</v>
      </c>
      <c r="R1882" t="s">
        <v>5748</v>
      </c>
      <c r="S1882">
        <v>50</v>
      </c>
      <c r="T1882">
        <v>8.1212701797485352</v>
      </c>
      <c r="U1882">
        <v>-72.577850341796875</v>
      </c>
      <c r="V1882">
        <v>6.5384618937969208E-2</v>
      </c>
      <c r="W1882">
        <v>3.8461538497358561E-3</v>
      </c>
      <c r="X1882">
        <v>3.8461538497358561E-3</v>
      </c>
      <c r="Y1882">
        <v>1.153846178203821E-2</v>
      </c>
      <c r="Z1882">
        <v>0.48076921701431269</v>
      </c>
      <c r="AA1882">
        <v>1.27999996766448E-3</v>
      </c>
      <c r="AB1882">
        <v>3.8461538497358561E-3</v>
      </c>
      <c r="AC1882">
        <v>0.119999997317791</v>
      </c>
      <c r="AD1882">
        <v>18.059999465942379</v>
      </c>
      <c r="AE1882">
        <v>0</v>
      </c>
      <c r="AF1882">
        <v>1</v>
      </c>
      <c r="AG1882">
        <v>1</v>
      </c>
      <c r="AH1882">
        <v>1</v>
      </c>
      <c r="AI1882">
        <v>1</v>
      </c>
      <c r="AJ1882">
        <v>0</v>
      </c>
      <c r="AK1882">
        <v>1</v>
      </c>
      <c r="AL1882">
        <v>1</v>
      </c>
    </row>
    <row r="1883" spans="1:38" x14ac:dyDescent="0.25">
      <c r="A1883">
        <v>1882</v>
      </c>
      <c r="B1883" t="s">
        <v>5749</v>
      </c>
      <c r="C1883">
        <v>2014</v>
      </c>
      <c r="D1883" t="s">
        <v>303</v>
      </c>
      <c r="I1883" t="s">
        <v>909</v>
      </c>
      <c r="J1883" t="s">
        <v>1417</v>
      </c>
      <c r="K1883" t="s">
        <v>1418</v>
      </c>
      <c r="L1883" t="s">
        <v>1419</v>
      </c>
      <c r="M1883" t="s">
        <v>5682</v>
      </c>
      <c r="N1883" t="s">
        <v>5683</v>
      </c>
      <c r="O1883" t="s">
        <v>338</v>
      </c>
      <c r="P1883" t="s">
        <v>338</v>
      </c>
      <c r="Q1883">
        <v>105</v>
      </c>
      <c r="R1883" t="s">
        <v>5750</v>
      </c>
      <c r="S1883">
        <v>50</v>
      </c>
      <c r="T1883">
        <v>2.8180899620056148</v>
      </c>
      <c r="U1883">
        <v>-75.324539184570313</v>
      </c>
      <c r="V1883">
        <v>0.64048337936401367</v>
      </c>
      <c r="W1883">
        <v>0</v>
      </c>
      <c r="X1883">
        <v>0.97885197401046753</v>
      </c>
      <c r="Y1883">
        <v>0.20241691172122961</v>
      </c>
      <c r="Z1883">
        <v>0.731117844581604</v>
      </c>
      <c r="AA1883">
        <v>0.1780000030994415</v>
      </c>
      <c r="AB1883">
        <v>0</v>
      </c>
      <c r="AC1883">
        <v>0.31999999284744263</v>
      </c>
      <c r="AD1883">
        <v>16</v>
      </c>
      <c r="AE1883">
        <v>0</v>
      </c>
      <c r="AF1883">
        <v>1</v>
      </c>
      <c r="AG1883">
        <v>0</v>
      </c>
      <c r="AH1883">
        <v>1</v>
      </c>
      <c r="AI1883">
        <v>1</v>
      </c>
      <c r="AJ1883">
        <v>0</v>
      </c>
      <c r="AK1883">
        <v>1</v>
      </c>
      <c r="AL1883">
        <v>0</v>
      </c>
    </row>
    <row r="1884" spans="1:38" x14ac:dyDescent="0.25">
      <c r="A1884">
        <v>1883</v>
      </c>
      <c r="B1884" t="s">
        <v>5751</v>
      </c>
      <c r="C1884">
        <v>2014</v>
      </c>
      <c r="D1884" t="s">
        <v>303</v>
      </c>
      <c r="I1884" t="s">
        <v>909</v>
      </c>
      <c r="J1884" t="s">
        <v>1417</v>
      </c>
      <c r="K1884" t="s">
        <v>1418</v>
      </c>
      <c r="L1884" t="s">
        <v>1419</v>
      </c>
      <c r="M1884" t="s">
        <v>5752</v>
      </c>
      <c r="N1884" t="s">
        <v>5753</v>
      </c>
      <c r="O1884" t="s">
        <v>1060</v>
      </c>
      <c r="P1884" t="s">
        <v>18323</v>
      </c>
      <c r="Q1884">
        <v>115</v>
      </c>
      <c r="R1884" t="s">
        <v>1957</v>
      </c>
      <c r="S1884">
        <v>50</v>
      </c>
      <c r="T1884">
        <v>2.8773899078369141</v>
      </c>
      <c r="U1884">
        <v>-75.320320129394531</v>
      </c>
      <c r="V1884">
        <v>0.86743515729904175</v>
      </c>
      <c r="W1884">
        <v>0</v>
      </c>
      <c r="X1884">
        <v>0.96541786193847656</v>
      </c>
      <c r="Y1884">
        <v>0.14409221708774569</v>
      </c>
      <c r="Z1884">
        <v>0.80115276575088501</v>
      </c>
      <c r="AA1884">
        <v>0.1519999951124191</v>
      </c>
      <c r="AB1884">
        <v>0</v>
      </c>
      <c r="AC1884">
        <v>7.9999998211860657E-2</v>
      </c>
      <c r="AD1884">
        <v>11</v>
      </c>
      <c r="AE1884">
        <v>0</v>
      </c>
      <c r="AF1884">
        <v>1</v>
      </c>
      <c r="AG1884">
        <v>0</v>
      </c>
      <c r="AH1884">
        <v>1</v>
      </c>
      <c r="AI1884">
        <v>1</v>
      </c>
      <c r="AJ1884">
        <v>0</v>
      </c>
      <c r="AK1884">
        <v>1</v>
      </c>
      <c r="AL1884">
        <v>0</v>
      </c>
    </row>
    <row r="1885" spans="1:38" x14ac:dyDescent="0.25">
      <c r="A1885">
        <v>1884</v>
      </c>
      <c r="B1885" t="s">
        <v>5754</v>
      </c>
      <c r="C1885">
        <v>2014</v>
      </c>
      <c r="D1885" t="s">
        <v>303</v>
      </c>
      <c r="I1885" t="s">
        <v>909</v>
      </c>
      <c r="J1885" t="s">
        <v>1417</v>
      </c>
      <c r="K1885" t="s">
        <v>1418</v>
      </c>
      <c r="L1885" t="s">
        <v>1419</v>
      </c>
      <c r="M1885" t="s">
        <v>1452</v>
      </c>
      <c r="N1885" t="s">
        <v>5514</v>
      </c>
      <c r="O1885" t="s">
        <v>338</v>
      </c>
      <c r="P1885" t="s">
        <v>338</v>
      </c>
      <c r="Q1885">
        <v>110</v>
      </c>
      <c r="R1885" t="s">
        <v>5755</v>
      </c>
      <c r="S1885">
        <v>50</v>
      </c>
      <c r="T1885">
        <v>2.8766601085662842</v>
      </c>
      <c r="U1885">
        <v>-75.311592102050781</v>
      </c>
      <c r="V1885">
        <v>0.42815250158309942</v>
      </c>
      <c r="W1885">
        <v>0</v>
      </c>
      <c r="X1885">
        <v>0.75659823417663574</v>
      </c>
      <c r="Y1885">
        <v>0.37536656856536871</v>
      </c>
      <c r="Z1885">
        <v>0.88856303691864014</v>
      </c>
      <c r="AA1885">
        <v>0.21400000154972079</v>
      </c>
      <c r="AB1885">
        <v>0</v>
      </c>
      <c r="AC1885">
        <v>0</v>
      </c>
      <c r="AD1885">
        <v>10</v>
      </c>
      <c r="AE1885">
        <v>0</v>
      </c>
      <c r="AF1885">
        <v>1</v>
      </c>
      <c r="AG1885">
        <v>0</v>
      </c>
      <c r="AH1885">
        <v>1</v>
      </c>
      <c r="AI1885">
        <v>1</v>
      </c>
      <c r="AJ1885">
        <v>0</v>
      </c>
      <c r="AK1885">
        <v>1</v>
      </c>
      <c r="AL1885">
        <v>0</v>
      </c>
    </row>
    <row r="1886" spans="1:38" x14ac:dyDescent="0.25">
      <c r="A1886">
        <v>1885</v>
      </c>
      <c r="B1886" t="s">
        <v>5756</v>
      </c>
      <c r="C1886">
        <v>2014</v>
      </c>
      <c r="D1886" t="s">
        <v>303</v>
      </c>
      <c r="I1886" t="s">
        <v>909</v>
      </c>
      <c r="J1886" t="s">
        <v>1417</v>
      </c>
      <c r="K1886" t="s">
        <v>1418</v>
      </c>
      <c r="L1886" t="s">
        <v>1419</v>
      </c>
      <c r="M1886" t="s">
        <v>835</v>
      </c>
      <c r="N1886" t="s">
        <v>5757</v>
      </c>
      <c r="O1886" t="s">
        <v>111</v>
      </c>
      <c r="P1886" t="s">
        <v>111</v>
      </c>
      <c r="Q1886">
        <v>120</v>
      </c>
      <c r="R1886" t="s">
        <v>1497</v>
      </c>
      <c r="S1886">
        <v>50</v>
      </c>
      <c r="T1886">
        <v>2.881789922714233</v>
      </c>
      <c r="U1886">
        <v>-75.302009582519531</v>
      </c>
      <c r="V1886">
        <v>0.88483148813247681</v>
      </c>
      <c r="W1886">
        <v>0</v>
      </c>
      <c r="X1886">
        <v>0.983146071434021</v>
      </c>
      <c r="Y1886">
        <v>0.68820226192474365</v>
      </c>
      <c r="Z1886">
        <v>0.96629214286804199</v>
      </c>
      <c r="AA1886">
        <v>0.31400001049041748</v>
      </c>
      <c r="AB1886">
        <v>0</v>
      </c>
      <c r="AC1886">
        <v>0.2800000011920929</v>
      </c>
      <c r="AD1886">
        <v>11</v>
      </c>
      <c r="AE1886">
        <v>0</v>
      </c>
      <c r="AF1886">
        <v>1</v>
      </c>
      <c r="AG1886">
        <v>0</v>
      </c>
      <c r="AH1886">
        <v>1</v>
      </c>
      <c r="AI1886">
        <v>1</v>
      </c>
      <c r="AJ1886">
        <v>0</v>
      </c>
      <c r="AK1886">
        <v>1</v>
      </c>
      <c r="AL1886">
        <v>0</v>
      </c>
    </row>
    <row r="1887" spans="1:38" x14ac:dyDescent="0.25">
      <c r="A1887">
        <v>1886</v>
      </c>
      <c r="B1887" t="s">
        <v>5758</v>
      </c>
      <c r="C1887">
        <v>2014</v>
      </c>
      <c r="D1887" t="s">
        <v>303</v>
      </c>
      <c r="I1887" t="s">
        <v>909</v>
      </c>
      <c r="J1887" t="s">
        <v>1417</v>
      </c>
      <c r="K1887" t="s">
        <v>1418</v>
      </c>
      <c r="L1887" t="s">
        <v>1419</v>
      </c>
      <c r="M1887" t="s">
        <v>5759</v>
      </c>
      <c r="N1887" t="s">
        <v>5760</v>
      </c>
      <c r="O1887" t="s">
        <v>1060</v>
      </c>
      <c r="P1887" t="s">
        <v>18323</v>
      </c>
      <c r="Q1887">
        <v>112</v>
      </c>
      <c r="R1887" t="s">
        <v>5761</v>
      </c>
      <c r="S1887">
        <v>50</v>
      </c>
      <c r="T1887">
        <v>2.876539945602417</v>
      </c>
      <c r="U1887">
        <v>-75.295913696289063</v>
      </c>
      <c r="V1887">
        <v>0.76878613233566284</v>
      </c>
      <c r="W1887">
        <v>0</v>
      </c>
      <c r="X1887">
        <v>0.9768785834312439</v>
      </c>
      <c r="Y1887">
        <v>0.54624277353286743</v>
      </c>
      <c r="Z1887">
        <v>0.98843932151794434</v>
      </c>
      <c r="AA1887">
        <v>0.34400001168251038</v>
      </c>
      <c r="AB1887">
        <v>0</v>
      </c>
      <c r="AC1887">
        <v>0.8399999737739563</v>
      </c>
      <c r="AD1887">
        <v>23</v>
      </c>
      <c r="AE1887">
        <v>0</v>
      </c>
      <c r="AF1887">
        <v>1</v>
      </c>
      <c r="AG1887">
        <v>0</v>
      </c>
      <c r="AH1887">
        <v>1</v>
      </c>
      <c r="AI1887">
        <v>1</v>
      </c>
      <c r="AJ1887">
        <v>0</v>
      </c>
      <c r="AK1887">
        <v>1</v>
      </c>
      <c r="AL1887">
        <v>0</v>
      </c>
    </row>
    <row r="1888" spans="1:38" x14ac:dyDescent="0.25">
      <c r="A1888">
        <v>1887</v>
      </c>
      <c r="B1888" t="s">
        <v>5762</v>
      </c>
      <c r="C1888">
        <v>2014</v>
      </c>
      <c r="D1888" t="s">
        <v>303</v>
      </c>
      <c r="I1888" t="s">
        <v>909</v>
      </c>
      <c r="J1888" t="s">
        <v>1417</v>
      </c>
      <c r="K1888" t="s">
        <v>1418</v>
      </c>
      <c r="L1888" t="s">
        <v>1419</v>
      </c>
      <c r="M1888" t="s">
        <v>5763</v>
      </c>
      <c r="N1888" t="s">
        <v>5764</v>
      </c>
      <c r="O1888" t="s">
        <v>1060</v>
      </c>
      <c r="P1888" t="s">
        <v>18323</v>
      </c>
      <c r="Q1888">
        <v>110</v>
      </c>
      <c r="R1888" t="s">
        <v>5765</v>
      </c>
      <c r="S1888">
        <v>50</v>
      </c>
      <c r="T1888">
        <v>2.874229907989502</v>
      </c>
      <c r="U1888">
        <v>-75.296501159667969</v>
      </c>
      <c r="V1888">
        <v>0.91124260425567627</v>
      </c>
      <c r="W1888">
        <v>0</v>
      </c>
      <c r="X1888">
        <v>0.98224854469299316</v>
      </c>
      <c r="Y1888">
        <v>0.35502958297729492</v>
      </c>
      <c r="Z1888">
        <v>0.95562130212783813</v>
      </c>
      <c r="AA1888">
        <v>0.45960000157356262</v>
      </c>
      <c r="AB1888">
        <v>0</v>
      </c>
      <c r="AC1888">
        <v>0.47999998927116388</v>
      </c>
      <c r="AD1888">
        <v>31</v>
      </c>
      <c r="AE1888">
        <v>0</v>
      </c>
      <c r="AF1888">
        <v>1</v>
      </c>
      <c r="AG1888">
        <v>0</v>
      </c>
      <c r="AH1888">
        <v>1</v>
      </c>
      <c r="AI1888">
        <v>1</v>
      </c>
      <c r="AJ1888">
        <v>0</v>
      </c>
      <c r="AK1888">
        <v>1</v>
      </c>
      <c r="AL1888">
        <v>0</v>
      </c>
    </row>
    <row r="1889" spans="1:38" x14ac:dyDescent="0.25">
      <c r="A1889">
        <v>1888</v>
      </c>
      <c r="B1889" t="s">
        <v>5766</v>
      </c>
      <c r="C1889">
        <v>2014</v>
      </c>
      <c r="D1889" t="s">
        <v>303</v>
      </c>
      <c r="I1889" t="s">
        <v>909</v>
      </c>
      <c r="J1889" t="s">
        <v>1417</v>
      </c>
      <c r="K1889" t="s">
        <v>1418</v>
      </c>
      <c r="L1889" t="s">
        <v>1419</v>
      </c>
      <c r="M1889" t="s">
        <v>5767</v>
      </c>
      <c r="N1889" t="s">
        <v>5768</v>
      </c>
      <c r="O1889" t="s">
        <v>620</v>
      </c>
      <c r="P1889" t="s">
        <v>620</v>
      </c>
      <c r="Q1889">
        <v>105</v>
      </c>
      <c r="R1889" t="s">
        <v>1443</v>
      </c>
      <c r="S1889">
        <v>50</v>
      </c>
      <c r="T1889">
        <v>2.832030057907104</v>
      </c>
      <c r="U1889">
        <v>-75.323158264160156</v>
      </c>
      <c r="V1889">
        <v>0.91784703731536865</v>
      </c>
      <c r="W1889">
        <v>0</v>
      </c>
      <c r="X1889">
        <v>0.9121813178062439</v>
      </c>
      <c r="Y1889">
        <v>5.6657223030924797E-3</v>
      </c>
      <c r="Z1889">
        <v>0.94334280490875244</v>
      </c>
      <c r="AA1889">
        <v>0.20000000298023221</v>
      </c>
      <c r="AB1889">
        <v>0</v>
      </c>
      <c r="AC1889">
        <v>0.36000001430511469</v>
      </c>
      <c r="AD1889">
        <v>29</v>
      </c>
      <c r="AE1889">
        <v>0</v>
      </c>
      <c r="AF1889">
        <v>1</v>
      </c>
      <c r="AG1889">
        <v>0</v>
      </c>
      <c r="AH1889">
        <v>1</v>
      </c>
      <c r="AI1889">
        <v>1</v>
      </c>
      <c r="AJ1889">
        <v>0</v>
      </c>
      <c r="AK1889">
        <v>1</v>
      </c>
      <c r="AL1889">
        <v>0</v>
      </c>
    </row>
    <row r="1890" spans="1:38" x14ac:dyDescent="0.25">
      <c r="A1890">
        <v>1889</v>
      </c>
      <c r="B1890" t="s">
        <v>5769</v>
      </c>
      <c r="C1890">
        <v>2014</v>
      </c>
      <c r="D1890" t="s">
        <v>303</v>
      </c>
      <c r="I1890" t="s">
        <v>909</v>
      </c>
      <c r="J1890" t="s">
        <v>1417</v>
      </c>
      <c r="K1890" t="s">
        <v>1418</v>
      </c>
      <c r="L1890" t="s">
        <v>1419</v>
      </c>
      <c r="M1890" t="s">
        <v>1642</v>
      </c>
      <c r="N1890" t="s">
        <v>5770</v>
      </c>
      <c r="O1890" t="s">
        <v>620</v>
      </c>
      <c r="P1890" t="s">
        <v>620</v>
      </c>
      <c r="Q1890">
        <v>115</v>
      </c>
      <c r="R1890" t="s">
        <v>1443</v>
      </c>
      <c r="S1890">
        <v>50</v>
      </c>
      <c r="T1890">
        <v>2.8231499195098881</v>
      </c>
      <c r="U1890">
        <v>-75.321586608886719</v>
      </c>
      <c r="V1890">
        <v>0.70059877634048462</v>
      </c>
      <c r="W1890">
        <v>0</v>
      </c>
      <c r="X1890">
        <v>0.80239522457122803</v>
      </c>
      <c r="Y1890">
        <v>4.4910181313753128E-2</v>
      </c>
      <c r="Z1890">
        <v>0.66167664527893066</v>
      </c>
      <c r="AA1890">
        <v>0.14800000190734861</v>
      </c>
      <c r="AB1890">
        <v>0</v>
      </c>
      <c r="AC1890">
        <v>0</v>
      </c>
      <c r="AD1890">
        <v>21</v>
      </c>
      <c r="AE1890">
        <v>0</v>
      </c>
      <c r="AF1890">
        <v>1</v>
      </c>
      <c r="AG1890">
        <v>0</v>
      </c>
      <c r="AH1890">
        <v>1</v>
      </c>
      <c r="AI1890">
        <v>1</v>
      </c>
      <c r="AJ1890">
        <v>0</v>
      </c>
      <c r="AK1890">
        <v>1</v>
      </c>
      <c r="AL1890">
        <v>0</v>
      </c>
    </row>
    <row r="1891" spans="1:38" x14ac:dyDescent="0.25">
      <c r="A1891">
        <v>1890</v>
      </c>
      <c r="B1891" t="s">
        <v>5771</v>
      </c>
      <c r="C1891">
        <v>2014</v>
      </c>
      <c r="D1891" t="s">
        <v>303</v>
      </c>
      <c r="I1891" t="s">
        <v>909</v>
      </c>
      <c r="J1891" t="s">
        <v>1417</v>
      </c>
      <c r="K1891" t="s">
        <v>1418</v>
      </c>
      <c r="L1891" t="s">
        <v>1419</v>
      </c>
      <c r="M1891" t="s">
        <v>1525</v>
      </c>
      <c r="N1891" t="s">
        <v>1526</v>
      </c>
      <c r="O1891" t="s">
        <v>18325</v>
      </c>
      <c r="P1891" t="s">
        <v>18323</v>
      </c>
      <c r="Q1891">
        <v>115</v>
      </c>
      <c r="R1891" t="s">
        <v>5772</v>
      </c>
      <c r="S1891">
        <v>50</v>
      </c>
      <c r="T1891">
        <v>2.8074300289154048</v>
      </c>
      <c r="U1891">
        <v>-75.332008361816406</v>
      </c>
      <c r="V1891">
        <v>0.98382747173309326</v>
      </c>
      <c r="W1891">
        <v>0</v>
      </c>
      <c r="X1891">
        <v>0.95956873893737793</v>
      </c>
      <c r="Y1891">
        <v>0.2641509473323822</v>
      </c>
      <c r="Z1891">
        <v>0.96226418018341064</v>
      </c>
      <c r="AA1891">
        <v>0.24799999594688421</v>
      </c>
      <c r="AB1891">
        <v>0</v>
      </c>
      <c r="AC1891">
        <v>0</v>
      </c>
      <c r="AD1891">
        <v>10</v>
      </c>
      <c r="AE1891">
        <v>0</v>
      </c>
      <c r="AF1891">
        <v>1</v>
      </c>
      <c r="AG1891">
        <v>0</v>
      </c>
      <c r="AH1891">
        <v>1</v>
      </c>
      <c r="AI1891">
        <v>1</v>
      </c>
      <c r="AJ1891">
        <v>0</v>
      </c>
      <c r="AK1891">
        <v>1</v>
      </c>
      <c r="AL1891">
        <v>0</v>
      </c>
    </row>
    <row r="1892" spans="1:38" x14ac:dyDescent="0.25">
      <c r="A1892">
        <v>1891</v>
      </c>
      <c r="B1892" t="s">
        <v>5773</v>
      </c>
      <c r="C1892">
        <v>2014</v>
      </c>
      <c r="D1892" t="s">
        <v>303</v>
      </c>
      <c r="I1892" t="s">
        <v>909</v>
      </c>
      <c r="J1892" t="s">
        <v>1417</v>
      </c>
      <c r="K1892" t="s">
        <v>1418</v>
      </c>
      <c r="L1892" t="s">
        <v>1419</v>
      </c>
      <c r="M1892" t="s">
        <v>2866</v>
      </c>
      <c r="N1892" t="s">
        <v>5774</v>
      </c>
      <c r="O1892" t="s">
        <v>620</v>
      </c>
      <c r="P1892" t="s">
        <v>620</v>
      </c>
      <c r="Q1892">
        <v>115</v>
      </c>
      <c r="R1892" t="s">
        <v>5775</v>
      </c>
      <c r="S1892">
        <v>50</v>
      </c>
      <c r="T1892">
        <v>2.820120096206665</v>
      </c>
      <c r="U1892">
        <v>-75.340423583984375</v>
      </c>
      <c r="V1892">
        <v>0.73976606130599976</v>
      </c>
      <c r="W1892">
        <v>0</v>
      </c>
      <c r="X1892">
        <v>0.98830407857894897</v>
      </c>
      <c r="Y1892">
        <v>0.12573099136352539</v>
      </c>
      <c r="Z1892">
        <v>0.91520470380783081</v>
      </c>
      <c r="AA1892">
        <v>0.28200000524520868</v>
      </c>
      <c r="AB1892">
        <v>0</v>
      </c>
      <c r="AC1892">
        <v>0</v>
      </c>
      <c r="AD1892">
        <v>21</v>
      </c>
      <c r="AE1892">
        <v>0</v>
      </c>
      <c r="AF1892">
        <v>1</v>
      </c>
      <c r="AG1892">
        <v>0</v>
      </c>
      <c r="AH1892">
        <v>1</v>
      </c>
      <c r="AI1892">
        <v>1</v>
      </c>
      <c r="AJ1892">
        <v>0</v>
      </c>
      <c r="AK1892">
        <v>1</v>
      </c>
      <c r="AL1892">
        <v>0</v>
      </c>
    </row>
    <row r="1893" spans="1:38" x14ac:dyDescent="0.25">
      <c r="A1893">
        <v>1892</v>
      </c>
      <c r="B1893" t="s">
        <v>5776</v>
      </c>
      <c r="C1893">
        <v>2014</v>
      </c>
      <c r="D1893" t="s">
        <v>303</v>
      </c>
      <c r="I1893" t="s">
        <v>39</v>
      </c>
      <c r="J1893" t="s">
        <v>48</v>
      </c>
      <c r="K1893" t="s">
        <v>55</v>
      </c>
      <c r="L1893" t="s">
        <v>2714</v>
      </c>
      <c r="M1893" t="s">
        <v>5777</v>
      </c>
      <c r="N1893" t="s">
        <v>5778</v>
      </c>
      <c r="O1893" t="s">
        <v>338</v>
      </c>
      <c r="P1893" t="s">
        <v>338</v>
      </c>
      <c r="Q1893">
        <v>110</v>
      </c>
      <c r="R1893" t="s">
        <v>2645</v>
      </c>
      <c r="S1893">
        <v>50</v>
      </c>
      <c r="T1893">
        <v>5.5029401779174796</v>
      </c>
      <c r="U1893">
        <v>-72.112716674804688</v>
      </c>
      <c r="V1893">
        <v>0.15753424167633059</v>
      </c>
      <c r="W1893">
        <v>1.369863003492355E-2</v>
      </c>
      <c r="X1893">
        <v>1.1415525339543819E-2</v>
      </c>
      <c r="Y1893">
        <v>0.51826483011245728</v>
      </c>
      <c r="Z1893">
        <v>0.12100456655025479</v>
      </c>
      <c r="AA1893">
        <v>5.9599999338388443E-2</v>
      </c>
      <c r="AB1893">
        <v>1.8264839425683022E-2</v>
      </c>
      <c r="AC1893">
        <v>0.51999998092651367</v>
      </c>
      <c r="AD1893">
        <v>1.8400000333786011</v>
      </c>
      <c r="AE1893">
        <v>2.2831049282103781E-3</v>
      </c>
      <c r="AF1893">
        <v>1</v>
      </c>
      <c r="AG1893">
        <v>1</v>
      </c>
      <c r="AH1893">
        <v>1</v>
      </c>
      <c r="AI1893">
        <v>1</v>
      </c>
      <c r="AJ1893">
        <v>1</v>
      </c>
      <c r="AK1893">
        <v>1</v>
      </c>
      <c r="AL1893">
        <v>1</v>
      </c>
    </row>
    <row r="1894" spans="1:38" x14ac:dyDescent="0.25">
      <c r="A1894">
        <v>1893</v>
      </c>
      <c r="B1894" t="s">
        <v>5779</v>
      </c>
      <c r="C1894">
        <v>2014</v>
      </c>
      <c r="D1894" t="s">
        <v>303</v>
      </c>
      <c r="I1894" t="s">
        <v>2828</v>
      </c>
      <c r="J1894" t="s">
        <v>2829</v>
      </c>
      <c r="K1894" t="s">
        <v>2985</v>
      </c>
      <c r="L1894" t="s">
        <v>3132</v>
      </c>
      <c r="M1894" t="s">
        <v>3335</v>
      </c>
      <c r="N1894" t="s">
        <v>51</v>
      </c>
      <c r="O1894" t="s">
        <v>111</v>
      </c>
      <c r="P1894" t="s">
        <v>111</v>
      </c>
      <c r="Q1894">
        <v>104</v>
      </c>
      <c r="R1894" t="s">
        <v>1514</v>
      </c>
      <c r="S1894">
        <v>50</v>
      </c>
      <c r="T1894">
        <v>8.1905717849731445</v>
      </c>
      <c r="U1894">
        <v>-72.5147705078125</v>
      </c>
      <c r="V1894">
        <v>0.11347517371177671</v>
      </c>
      <c r="W1894">
        <v>3.5460991784930229E-3</v>
      </c>
      <c r="X1894">
        <v>1.418439671397209E-2</v>
      </c>
      <c r="Y1894">
        <v>4.964539036154747E-2</v>
      </c>
      <c r="Z1894">
        <v>0.25177305936813349</v>
      </c>
      <c r="AA1894">
        <v>9.5999997574836016E-4</v>
      </c>
      <c r="AB1894">
        <v>0</v>
      </c>
      <c r="AC1894">
        <v>0.119999997317791</v>
      </c>
      <c r="AD1894">
        <v>18.969999313354489</v>
      </c>
      <c r="AE1894">
        <v>0</v>
      </c>
      <c r="AF1894">
        <v>1</v>
      </c>
      <c r="AG1894">
        <v>1</v>
      </c>
      <c r="AH1894">
        <v>1</v>
      </c>
      <c r="AI1894">
        <v>1</v>
      </c>
      <c r="AJ1894">
        <v>0</v>
      </c>
      <c r="AK1894">
        <v>1</v>
      </c>
      <c r="AL1894">
        <v>0</v>
      </c>
    </row>
    <row r="1895" spans="1:38" x14ac:dyDescent="0.25">
      <c r="A1895">
        <v>1894</v>
      </c>
      <c r="B1895" t="s">
        <v>5780</v>
      </c>
      <c r="C1895">
        <v>2014</v>
      </c>
      <c r="D1895" t="s">
        <v>303</v>
      </c>
      <c r="I1895" t="s">
        <v>909</v>
      </c>
      <c r="J1895" t="s">
        <v>1417</v>
      </c>
      <c r="K1895" t="s">
        <v>1418</v>
      </c>
      <c r="L1895" t="s">
        <v>1419</v>
      </c>
      <c r="M1895" t="s">
        <v>5781</v>
      </c>
      <c r="N1895" t="s">
        <v>5782</v>
      </c>
      <c r="O1895" t="s">
        <v>338</v>
      </c>
      <c r="P1895" t="s">
        <v>338</v>
      </c>
      <c r="Q1895">
        <v>110</v>
      </c>
      <c r="R1895" t="s">
        <v>5783</v>
      </c>
      <c r="S1895">
        <v>50</v>
      </c>
      <c r="T1895">
        <v>2.834110021591187</v>
      </c>
      <c r="U1895">
        <v>-75.347030639648438</v>
      </c>
      <c r="V1895">
        <v>0.98305082321166992</v>
      </c>
      <c r="W1895">
        <v>0</v>
      </c>
      <c r="X1895">
        <v>0.98870056867599487</v>
      </c>
      <c r="Y1895">
        <v>0.1355932205915451</v>
      </c>
      <c r="Z1895">
        <v>0.94350284337997437</v>
      </c>
      <c r="AA1895">
        <v>0.29159998893737787</v>
      </c>
      <c r="AB1895">
        <v>0</v>
      </c>
      <c r="AC1895">
        <v>0.51999998092651367</v>
      </c>
      <c r="AD1895">
        <v>12</v>
      </c>
      <c r="AE1895">
        <v>0</v>
      </c>
      <c r="AF1895">
        <v>1</v>
      </c>
      <c r="AG1895">
        <v>0</v>
      </c>
      <c r="AH1895">
        <v>1</v>
      </c>
      <c r="AI1895">
        <v>1</v>
      </c>
      <c r="AJ1895">
        <v>0</v>
      </c>
      <c r="AK1895">
        <v>1</v>
      </c>
      <c r="AL1895">
        <v>0</v>
      </c>
    </row>
    <row r="1896" spans="1:38" x14ac:dyDescent="0.25">
      <c r="A1896">
        <v>1895</v>
      </c>
      <c r="B1896" t="s">
        <v>5784</v>
      </c>
      <c r="C1896">
        <v>2014</v>
      </c>
      <c r="D1896" t="s">
        <v>303</v>
      </c>
      <c r="I1896" t="s">
        <v>909</v>
      </c>
      <c r="J1896" t="s">
        <v>1417</v>
      </c>
      <c r="K1896" t="s">
        <v>1418</v>
      </c>
      <c r="L1896" t="s">
        <v>1419</v>
      </c>
      <c r="M1896" t="s">
        <v>1604</v>
      </c>
      <c r="N1896" t="s">
        <v>1175</v>
      </c>
      <c r="O1896" t="s">
        <v>338</v>
      </c>
      <c r="P1896" t="s">
        <v>338</v>
      </c>
      <c r="Q1896">
        <v>105</v>
      </c>
      <c r="R1896" t="s">
        <v>5785</v>
      </c>
      <c r="S1896">
        <v>50</v>
      </c>
      <c r="T1896">
        <v>2.836990118026733</v>
      </c>
      <c r="U1896">
        <v>-75.345451354980469</v>
      </c>
      <c r="V1896">
        <v>1</v>
      </c>
      <c r="W1896">
        <v>0</v>
      </c>
      <c r="X1896">
        <v>0.95614033937454224</v>
      </c>
      <c r="Y1896">
        <v>0.1169590651988983</v>
      </c>
      <c r="Z1896">
        <v>0.82163745164871216</v>
      </c>
      <c r="AA1896">
        <v>0.17200000584125519</v>
      </c>
      <c r="AB1896">
        <v>0</v>
      </c>
      <c r="AC1896">
        <v>0</v>
      </c>
      <c r="AD1896">
        <v>38</v>
      </c>
      <c r="AE1896">
        <v>0</v>
      </c>
      <c r="AF1896">
        <v>1</v>
      </c>
      <c r="AG1896">
        <v>0</v>
      </c>
      <c r="AH1896">
        <v>1</v>
      </c>
      <c r="AI1896">
        <v>1</v>
      </c>
      <c r="AJ1896">
        <v>0</v>
      </c>
      <c r="AK1896">
        <v>1</v>
      </c>
      <c r="AL1896">
        <v>0</v>
      </c>
    </row>
    <row r="1897" spans="1:38" x14ac:dyDescent="0.25">
      <c r="A1897">
        <v>1896</v>
      </c>
      <c r="B1897" t="s">
        <v>5786</v>
      </c>
      <c r="C1897">
        <v>2014</v>
      </c>
      <c r="D1897" t="s">
        <v>303</v>
      </c>
      <c r="I1897" t="s">
        <v>909</v>
      </c>
      <c r="J1897" t="s">
        <v>1417</v>
      </c>
      <c r="K1897" t="s">
        <v>1418</v>
      </c>
      <c r="L1897" t="s">
        <v>1419</v>
      </c>
      <c r="M1897" t="s">
        <v>5787</v>
      </c>
      <c r="N1897" t="s">
        <v>5788</v>
      </c>
      <c r="O1897" t="s">
        <v>129</v>
      </c>
      <c r="P1897" t="s">
        <v>129</v>
      </c>
      <c r="Q1897">
        <v>110</v>
      </c>
      <c r="R1897" t="s">
        <v>5755</v>
      </c>
      <c r="S1897">
        <v>50</v>
      </c>
      <c r="T1897">
        <v>2.8590900897979741</v>
      </c>
      <c r="U1897">
        <v>-75.334449768066406</v>
      </c>
      <c r="V1897">
        <v>0.7950819730758667</v>
      </c>
      <c r="W1897">
        <v>0</v>
      </c>
      <c r="X1897">
        <v>0.93442624807357788</v>
      </c>
      <c r="Y1897">
        <v>0.18579235672950739</v>
      </c>
      <c r="Z1897">
        <v>0.88797813653945923</v>
      </c>
      <c r="AA1897">
        <v>0.28200000524520868</v>
      </c>
      <c r="AB1897">
        <v>0</v>
      </c>
      <c r="AC1897">
        <v>0</v>
      </c>
      <c r="AD1897">
        <v>29</v>
      </c>
      <c r="AE1897">
        <v>0</v>
      </c>
      <c r="AF1897">
        <v>1</v>
      </c>
      <c r="AG1897">
        <v>0</v>
      </c>
      <c r="AH1897">
        <v>1</v>
      </c>
      <c r="AI1897">
        <v>1</v>
      </c>
      <c r="AJ1897">
        <v>0</v>
      </c>
      <c r="AK1897">
        <v>1</v>
      </c>
      <c r="AL1897">
        <v>0</v>
      </c>
    </row>
    <row r="1898" spans="1:38" x14ac:dyDescent="0.25">
      <c r="A1898">
        <v>1897</v>
      </c>
      <c r="B1898" t="s">
        <v>5789</v>
      </c>
      <c r="C1898">
        <v>2014</v>
      </c>
      <c r="D1898" t="s">
        <v>303</v>
      </c>
      <c r="I1898" t="s">
        <v>909</v>
      </c>
      <c r="J1898" t="s">
        <v>1417</v>
      </c>
      <c r="K1898" t="s">
        <v>1418</v>
      </c>
      <c r="L1898" t="s">
        <v>1419</v>
      </c>
      <c r="M1898" t="s">
        <v>1716</v>
      </c>
      <c r="N1898" t="s">
        <v>1717</v>
      </c>
      <c r="O1898" t="s">
        <v>620</v>
      </c>
      <c r="P1898" t="s">
        <v>620</v>
      </c>
      <c r="Q1898">
        <v>115</v>
      </c>
      <c r="R1898" t="s">
        <v>5790</v>
      </c>
      <c r="S1898">
        <v>50</v>
      </c>
      <c r="T1898">
        <v>2.8633100986480708</v>
      </c>
      <c r="U1898">
        <v>-75.335220336914063</v>
      </c>
      <c r="V1898">
        <v>0.84419262409210205</v>
      </c>
      <c r="W1898">
        <v>0</v>
      </c>
      <c r="X1898">
        <v>0.97167140245437622</v>
      </c>
      <c r="Y1898">
        <v>5.382436141371727E-2</v>
      </c>
      <c r="Z1898">
        <v>0.88668555021286011</v>
      </c>
      <c r="AA1898">
        <v>0.29399999976158142</v>
      </c>
      <c r="AB1898">
        <v>0</v>
      </c>
      <c r="AC1898">
        <v>0</v>
      </c>
      <c r="AD1898">
        <v>24</v>
      </c>
      <c r="AE1898">
        <v>0</v>
      </c>
      <c r="AF1898">
        <v>1</v>
      </c>
      <c r="AG1898">
        <v>0</v>
      </c>
      <c r="AH1898">
        <v>1</v>
      </c>
      <c r="AI1898">
        <v>1</v>
      </c>
      <c r="AJ1898">
        <v>0</v>
      </c>
      <c r="AK1898">
        <v>1</v>
      </c>
      <c r="AL1898">
        <v>0</v>
      </c>
    </row>
    <row r="1899" spans="1:38" x14ac:dyDescent="0.25">
      <c r="A1899">
        <v>1898</v>
      </c>
      <c r="B1899" t="s">
        <v>5791</v>
      </c>
      <c r="C1899">
        <v>2014</v>
      </c>
      <c r="D1899" t="s">
        <v>303</v>
      </c>
      <c r="I1899" t="s">
        <v>909</v>
      </c>
      <c r="J1899" t="s">
        <v>1417</v>
      </c>
      <c r="K1899" t="s">
        <v>1418</v>
      </c>
      <c r="L1899" t="s">
        <v>1544</v>
      </c>
      <c r="M1899" t="s">
        <v>881</v>
      </c>
      <c r="N1899" t="s">
        <v>5792</v>
      </c>
      <c r="O1899" t="s">
        <v>1060</v>
      </c>
      <c r="P1899" t="s">
        <v>18323</v>
      </c>
      <c r="Q1899">
        <v>90</v>
      </c>
      <c r="R1899" t="s">
        <v>5732</v>
      </c>
      <c r="S1899">
        <v>50</v>
      </c>
      <c r="T1899">
        <v>2.9048299789428711</v>
      </c>
      <c r="U1899">
        <v>-75.431297302246094</v>
      </c>
      <c r="V1899">
        <v>0.4673539400100708</v>
      </c>
      <c r="W1899">
        <v>0.12027491629123691</v>
      </c>
      <c r="X1899">
        <v>0.26116839051246638</v>
      </c>
      <c r="Y1899">
        <v>0.15807560086250311</v>
      </c>
      <c r="Z1899">
        <v>0.30927833914756769</v>
      </c>
      <c r="AA1899">
        <v>0.18600000441074371</v>
      </c>
      <c r="AB1899">
        <v>0</v>
      </c>
      <c r="AC1899">
        <v>0.56000000238418579</v>
      </c>
      <c r="AD1899">
        <v>31</v>
      </c>
      <c r="AE1899">
        <v>0</v>
      </c>
      <c r="AF1899">
        <v>1</v>
      </c>
      <c r="AG1899">
        <v>1</v>
      </c>
      <c r="AH1899">
        <v>1</v>
      </c>
      <c r="AI1899">
        <v>1</v>
      </c>
      <c r="AJ1899">
        <v>0</v>
      </c>
      <c r="AK1899">
        <v>1</v>
      </c>
      <c r="AL1899">
        <v>0</v>
      </c>
    </row>
    <row r="1900" spans="1:38" x14ac:dyDescent="0.25">
      <c r="A1900">
        <v>1899</v>
      </c>
      <c r="B1900" t="s">
        <v>5793</v>
      </c>
      <c r="C1900">
        <v>2014</v>
      </c>
      <c r="D1900" t="s">
        <v>303</v>
      </c>
      <c r="I1900" t="s">
        <v>909</v>
      </c>
      <c r="J1900" t="s">
        <v>1417</v>
      </c>
      <c r="K1900" t="s">
        <v>1418</v>
      </c>
      <c r="L1900" t="s">
        <v>1544</v>
      </c>
      <c r="M1900" t="s">
        <v>1659</v>
      </c>
      <c r="N1900" t="s">
        <v>5794</v>
      </c>
      <c r="O1900" t="s">
        <v>153</v>
      </c>
      <c r="P1900" t="s">
        <v>153</v>
      </c>
      <c r="Q1900">
        <v>120</v>
      </c>
      <c r="R1900" t="s">
        <v>5795</v>
      </c>
      <c r="S1900">
        <v>50</v>
      </c>
      <c r="T1900">
        <v>2.9549400806427002</v>
      </c>
      <c r="U1900">
        <v>-75.3795166015625</v>
      </c>
      <c r="V1900">
        <v>0.48192772269248962</v>
      </c>
      <c r="W1900">
        <v>0.23795180022716519</v>
      </c>
      <c r="X1900">
        <v>0.22289156913757319</v>
      </c>
      <c r="Y1900">
        <v>0.59036141633987427</v>
      </c>
      <c r="Z1900">
        <v>0.3132530152797699</v>
      </c>
      <c r="AA1900">
        <v>0.43200001120567322</v>
      </c>
      <c r="AB1900">
        <v>0</v>
      </c>
      <c r="AC1900">
        <v>0.63999998569488525</v>
      </c>
      <c r="AD1900">
        <v>8</v>
      </c>
      <c r="AE1900">
        <v>0</v>
      </c>
      <c r="AF1900">
        <v>1</v>
      </c>
      <c r="AG1900">
        <v>1</v>
      </c>
      <c r="AH1900">
        <v>1</v>
      </c>
      <c r="AI1900">
        <v>1</v>
      </c>
      <c r="AJ1900">
        <v>0</v>
      </c>
      <c r="AK1900">
        <v>1</v>
      </c>
      <c r="AL1900">
        <v>0</v>
      </c>
    </row>
    <row r="1901" spans="1:38" x14ac:dyDescent="0.25">
      <c r="A1901">
        <v>1900</v>
      </c>
      <c r="B1901" t="s">
        <v>5796</v>
      </c>
      <c r="C1901">
        <v>2014</v>
      </c>
      <c r="D1901" t="s">
        <v>303</v>
      </c>
      <c r="I1901" t="s">
        <v>909</v>
      </c>
      <c r="J1901" t="s">
        <v>910</v>
      </c>
      <c r="K1901" t="s">
        <v>1052</v>
      </c>
      <c r="L1901" t="s">
        <v>1053</v>
      </c>
      <c r="M1901" t="s">
        <v>5797</v>
      </c>
      <c r="N1901" t="s">
        <v>5798</v>
      </c>
      <c r="O1901" t="s">
        <v>18325</v>
      </c>
      <c r="P1901" t="s">
        <v>18323</v>
      </c>
      <c r="Q1901">
        <v>103</v>
      </c>
      <c r="R1901" t="s">
        <v>5799</v>
      </c>
      <c r="S1901">
        <v>50</v>
      </c>
      <c r="T1901">
        <v>3.7465100288391109</v>
      </c>
      <c r="U1901">
        <v>-74.959396362304688</v>
      </c>
      <c r="V1901">
        <v>8.9086862280964851E-3</v>
      </c>
      <c r="W1901">
        <v>2.2271715570241209E-3</v>
      </c>
      <c r="X1901">
        <v>0.93763917684555054</v>
      </c>
      <c r="Y1901">
        <v>0.41202673316001892</v>
      </c>
      <c r="Z1901">
        <v>0.94209355115890503</v>
      </c>
      <c r="AA1901">
        <v>7.8000001609325409E-2</v>
      </c>
      <c r="AB1901">
        <v>6.6815144382417202E-3</v>
      </c>
      <c r="AC1901">
        <v>0.15999999642372131</v>
      </c>
      <c r="AD1901">
        <v>17</v>
      </c>
      <c r="AE1901">
        <v>4.4543431140482426E-3</v>
      </c>
      <c r="AF1901">
        <v>1</v>
      </c>
      <c r="AG1901">
        <v>1</v>
      </c>
      <c r="AH1901">
        <v>1</v>
      </c>
      <c r="AI1901">
        <v>1</v>
      </c>
      <c r="AJ1901">
        <v>1</v>
      </c>
      <c r="AK1901">
        <v>1</v>
      </c>
      <c r="AL1901">
        <v>1</v>
      </c>
    </row>
    <row r="1902" spans="1:38" x14ac:dyDescent="0.25">
      <c r="A1902">
        <v>1901</v>
      </c>
      <c r="B1902" t="s">
        <v>5800</v>
      </c>
      <c r="C1902">
        <v>2014</v>
      </c>
      <c r="D1902" t="s">
        <v>303</v>
      </c>
      <c r="I1902" t="s">
        <v>909</v>
      </c>
      <c r="J1902" t="s">
        <v>910</v>
      </c>
      <c r="K1902" t="s">
        <v>1052</v>
      </c>
      <c r="L1902" t="s">
        <v>1053</v>
      </c>
      <c r="M1902" t="s">
        <v>1290</v>
      </c>
      <c r="N1902" t="s">
        <v>5801</v>
      </c>
      <c r="O1902" t="s">
        <v>111</v>
      </c>
      <c r="P1902" t="s">
        <v>111</v>
      </c>
      <c r="Q1902">
        <v>110</v>
      </c>
      <c r="R1902" t="s">
        <v>5802</v>
      </c>
      <c r="S1902">
        <v>50</v>
      </c>
      <c r="T1902">
        <v>3.7516300678253169</v>
      </c>
      <c r="U1902">
        <v>-74.953361511230469</v>
      </c>
      <c r="V1902">
        <v>3.0373832210898399E-2</v>
      </c>
      <c r="W1902">
        <v>0</v>
      </c>
      <c r="X1902">
        <v>0.90654206275939941</v>
      </c>
      <c r="Y1902">
        <v>0.70327103137969971</v>
      </c>
      <c r="Z1902">
        <v>0.84345793724060059</v>
      </c>
      <c r="AA1902">
        <v>0.19599999487400049</v>
      </c>
      <c r="AB1902">
        <v>0</v>
      </c>
      <c r="AC1902">
        <v>0.51999998092651367</v>
      </c>
      <c r="AD1902">
        <v>13</v>
      </c>
      <c r="AE1902">
        <v>7.0093455724418163E-3</v>
      </c>
      <c r="AF1902">
        <v>1</v>
      </c>
      <c r="AG1902">
        <v>0</v>
      </c>
      <c r="AH1902">
        <v>1</v>
      </c>
      <c r="AI1902">
        <v>1</v>
      </c>
      <c r="AJ1902">
        <v>1</v>
      </c>
      <c r="AK1902">
        <v>1</v>
      </c>
      <c r="AL1902">
        <v>0</v>
      </c>
    </row>
    <row r="1903" spans="1:38" x14ac:dyDescent="0.25">
      <c r="A1903">
        <v>1902</v>
      </c>
      <c r="B1903" t="s">
        <v>5803</v>
      </c>
      <c r="C1903">
        <v>2014</v>
      </c>
      <c r="D1903" t="s">
        <v>303</v>
      </c>
      <c r="I1903" t="s">
        <v>909</v>
      </c>
      <c r="J1903" t="s">
        <v>910</v>
      </c>
      <c r="K1903" t="s">
        <v>1052</v>
      </c>
      <c r="L1903" t="s">
        <v>1053</v>
      </c>
      <c r="M1903" t="s">
        <v>5804</v>
      </c>
      <c r="N1903" t="s">
        <v>5805</v>
      </c>
      <c r="O1903" t="s">
        <v>1060</v>
      </c>
      <c r="P1903" t="s">
        <v>18323</v>
      </c>
      <c r="Q1903">
        <v>108</v>
      </c>
      <c r="R1903" t="s">
        <v>5806</v>
      </c>
      <c r="S1903">
        <v>50</v>
      </c>
      <c r="T1903">
        <v>3.7524340152740479</v>
      </c>
      <c r="U1903">
        <v>-74.958747863769531</v>
      </c>
      <c r="V1903">
        <v>6.9444444961845866E-3</v>
      </c>
      <c r="W1903">
        <v>0</v>
      </c>
      <c r="X1903">
        <v>1</v>
      </c>
      <c r="Y1903">
        <v>0.5486111044883728</v>
      </c>
      <c r="Z1903">
        <v>0.84027779102325439</v>
      </c>
      <c r="AA1903">
        <v>0.1140000000596046</v>
      </c>
      <c r="AB1903">
        <v>0</v>
      </c>
      <c r="AC1903">
        <v>0</v>
      </c>
      <c r="AD1903">
        <v>15</v>
      </c>
      <c r="AE1903">
        <v>2.3148148320615292E-3</v>
      </c>
      <c r="AF1903">
        <v>1</v>
      </c>
      <c r="AG1903">
        <v>0</v>
      </c>
      <c r="AH1903">
        <v>1</v>
      </c>
      <c r="AI1903">
        <v>1</v>
      </c>
      <c r="AJ1903">
        <v>1</v>
      </c>
      <c r="AK1903">
        <v>1</v>
      </c>
      <c r="AL1903">
        <v>0</v>
      </c>
    </row>
    <row r="1904" spans="1:38" x14ac:dyDescent="0.25">
      <c r="A1904">
        <v>1903</v>
      </c>
      <c r="B1904" t="s">
        <v>5807</v>
      </c>
      <c r="C1904">
        <v>2014</v>
      </c>
      <c r="D1904" t="s">
        <v>303</v>
      </c>
      <c r="I1904" t="s">
        <v>909</v>
      </c>
      <c r="J1904" t="s">
        <v>910</v>
      </c>
      <c r="K1904" t="s">
        <v>1052</v>
      </c>
      <c r="L1904" t="s">
        <v>1083</v>
      </c>
      <c r="M1904" t="s">
        <v>5808</v>
      </c>
      <c r="N1904" t="s">
        <v>5809</v>
      </c>
      <c r="O1904" t="s">
        <v>1060</v>
      </c>
      <c r="P1904" t="s">
        <v>18323</v>
      </c>
      <c r="Q1904">
        <v>114</v>
      </c>
      <c r="R1904" t="s">
        <v>1092</v>
      </c>
      <c r="S1904">
        <v>50</v>
      </c>
      <c r="T1904">
        <v>3.779170036315918</v>
      </c>
      <c r="U1904">
        <v>-74.954139709472656</v>
      </c>
      <c r="V1904">
        <v>7.0093455724418163E-3</v>
      </c>
      <c r="W1904">
        <v>0</v>
      </c>
      <c r="X1904">
        <v>0.91121494770050049</v>
      </c>
      <c r="Y1904">
        <v>0.4392523467540741</v>
      </c>
      <c r="Z1904">
        <v>1</v>
      </c>
      <c r="AA1904">
        <v>0.30799999833106989</v>
      </c>
      <c r="AB1904">
        <v>0</v>
      </c>
      <c r="AC1904">
        <v>0.75999999046325684</v>
      </c>
      <c r="AD1904">
        <v>18</v>
      </c>
      <c r="AE1904">
        <v>4.6728970482945442E-3</v>
      </c>
      <c r="AF1904">
        <v>1</v>
      </c>
      <c r="AG1904">
        <v>0</v>
      </c>
      <c r="AH1904">
        <v>1</v>
      </c>
      <c r="AI1904">
        <v>1</v>
      </c>
      <c r="AJ1904">
        <v>1</v>
      </c>
      <c r="AK1904">
        <v>1</v>
      </c>
      <c r="AL1904">
        <v>0</v>
      </c>
    </row>
    <row r="1905" spans="1:38" x14ac:dyDescent="0.25">
      <c r="A1905">
        <v>1904</v>
      </c>
      <c r="B1905" t="s">
        <v>5810</v>
      </c>
      <c r="C1905">
        <v>2014</v>
      </c>
      <c r="D1905" t="s">
        <v>303</v>
      </c>
      <c r="I1905" t="s">
        <v>39</v>
      </c>
      <c r="J1905" t="s">
        <v>48</v>
      </c>
      <c r="K1905" t="s">
        <v>55</v>
      </c>
      <c r="L1905" t="s">
        <v>2381</v>
      </c>
      <c r="M1905" t="s">
        <v>5811</v>
      </c>
      <c r="N1905" t="s">
        <v>4670</v>
      </c>
      <c r="O1905" t="s">
        <v>45</v>
      </c>
      <c r="P1905" t="s">
        <v>45</v>
      </c>
      <c r="Q1905">
        <v>115</v>
      </c>
      <c r="R1905" t="s">
        <v>5812</v>
      </c>
      <c r="S1905">
        <v>50</v>
      </c>
      <c r="T1905">
        <v>5.5385022163391113</v>
      </c>
      <c r="U1905">
        <v>-72.185546875</v>
      </c>
      <c r="V1905">
        <v>0.29870128631591802</v>
      </c>
      <c r="W1905">
        <v>0</v>
      </c>
      <c r="X1905">
        <v>0.38528138399124151</v>
      </c>
      <c r="Y1905">
        <v>0.41558441519737238</v>
      </c>
      <c r="Z1905">
        <v>0.42640691995620728</v>
      </c>
      <c r="AA1905">
        <v>0.21199999749660489</v>
      </c>
      <c r="AB1905">
        <v>6.4935064874589443E-3</v>
      </c>
      <c r="AC1905">
        <v>0.60000002384185791</v>
      </c>
      <c r="AD1905">
        <v>3.7599999904632568</v>
      </c>
      <c r="AE1905">
        <v>6.4935064874589443E-3</v>
      </c>
      <c r="AF1905">
        <v>1</v>
      </c>
      <c r="AG1905">
        <v>0</v>
      </c>
      <c r="AH1905">
        <v>1</v>
      </c>
      <c r="AI1905">
        <v>1</v>
      </c>
      <c r="AJ1905">
        <v>1</v>
      </c>
      <c r="AK1905">
        <v>1</v>
      </c>
      <c r="AL1905">
        <v>1</v>
      </c>
    </row>
    <row r="1906" spans="1:38" x14ac:dyDescent="0.25">
      <c r="A1906">
        <v>1905</v>
      </c>
      <c r="B1906" t="s">
        <v>5813</v>
      </c>
      <c r="C1906">
        <v>2014</v>
      </c>
      <c r="D1906" t="s">
        <v>303</v>
      </c>
      <c r="I1906" t="s">
        <v>2828</v>
      </c>
      <c r="J1906" t="s">
        <v>2829</v>
      </c>
      <c r="K1906" t="s">
        <v>2985</v>
      </c>
      <c r="L1906" t="s">
        <v>3036</v>
      </c>
      <c r="M1906" t="s">
        <v>5814</v>
      </c>
      <c r="N1906" t="s">
        <v>51</v>
      </c>
      <c r="O1906" t="s">
        <v>338</v>
      </c>
      <c r="P1906" t="s">
        <v>338</v>
      </c>
      <c r="Q1906">
        <v>105</v>
      </c>
      <c r="R1906" t="s">
        <v>5815</v>
      </c>
      <c r="S1906">
        <v>50</v>
      </c>
      <c r="T1906">
        <v>8.1803627014160156</v>
      </c>
      <c r="U1906">
        <v>-72.528533935546875</v>
      </c>
      <c r="V1906">
        <v>6.2015503644943237E-2</v>
      </c>
      <c r="W1906">
        <v>0</v>
      </c>
      <c r="X1906">
        <v>0</v>
      </c>
      <c r="Y1906">
        <v>0.13178294897079471</v>
      </c>
      <c r="Z1906">
        <v>6.5891474485397339E-2</v>
      </c>
      <c r="AA1906">
        <v>1.3599999947473409E-3</v>
      </c>
      <c r="AB1906">
        <v>1.9379844889044762E-2</v>
      </c>
      <c r="AC1906">
        <v>0.47999998927116388</v>
      </c>
      <c r="AD1906">
        <v>19.569999694824219</v>
      </c>
      <c r="AE1906">
        <v>0</v>
      </c>
      <c r="AF1906">
        <v>1</v>
      </c>
      <c r="AG1906">
        <v>0</v>
      </c>
      <c r="AH1906">
        <v>0</v>
      </c>
      <c r="AI1906">
        <v>1</v>
      </c>
      <c r="AJ1906">
        <v>0</v>
      </c>
      <c r="AK1906">
        <v>1</v>
      </c>
      <c r="AL1906">
        <v>1</v>
      </c>
    </row>
    <row r="1907" spans="1:38" x14ac:dyDescent="0.25">
      <c r="A1907">
        <v>1906</v>
      </c>
      <c r="B1907" t="s">
        <v>5816</v>
      </c>
      <c r="C1907">
        <v>2014</v>
      </c>
      <c r="D1907" t="s">
        <v>303</v>
      </c>
      <c r="I1907" t="s">
        <v>909</v>
      </c>
      <c r="J1907" t="s">
        <v>910</v>
      </c>
      <c r="K1907" t="s">
        <v>1052</v>
      </c>
      <c r="L1907" t="s">
        <v>1083</v>
      </c>
      <c r="M1907" t="s">
        <v>5817</v>
      </c>
      <c r="N1907" t="s">
        <v>5818</v>
      </c>
      <c r="O1907" t="s">
        <v>111</v>
      </c>
      <c r="P1907" t="s">
        <v>111</v>
      </c>
      <c r="Q1907">
        <v>110</v>
      </c>
      <c r="R1907" t="s">
        <v>1092</v>
      </c>
      <c r="S1907">
        <v>50</v>
      </c>
      <c r="T1907">
        <v>3.779210090637207</v>
      </c>
      <c r="U1907">
        <v>-74.954032897949219</v>
      </c>
      <c r="V1907">
        <v>6.5502184443175793E-3</v>
      </c>
      <c r="W1907">
        <v>0</v>
      </c>
      <c r="X1907">
        <v>0.76419216394424438</v>
      </c>
      <c r="Y1907">
        <v>0.33187773823738098</v>
      </c>
      <c r="Z1907">
        <v>1</v>
      </c>
      <c r="AA1907">
        <v>0.45600000023841858</v>
      </c>
      <c r="AB1907">
        <v>0</v>
      </c>
      <c r="AC1907">
        <v>0.72000002861022949</v>
      </c>
      <c r="AD1907">
        <v>10</v>
      </c>
      <c r="AE1907">
        <v>0</v>
      </c>
      <c r="AF1907">
        <v>1</v>
      </c>
      <c r="AG1907">
        <v>0</v>
      </c>
      <c r="AH1907">
        <v>1</v>
      </c>
      <c r="AI1907">
        <v>1</v>
      </c>
      <c r="AJ1907">
        <v>0</v>
      </c>
      <c r="AK1907">
        <v>1</v>
      </c>
      <c r="AL1907">
        <v>0</v>
      </c>
    </row>
    <row r="1908" spans="1:38" x14ac:dyDescent="0.25">
      <c r="A1908">
        <v>1907</v>
      </c>
      <c r="B1908" t="s">
        <v>5819</v>
      </c>
      <c r="C1908">
        <v>2014</v>
      </c>
      <c r="D1908" t="s">
        <v>303</v>
      </c>
      <c r="I1908" t="s">
        <v>909</v>
      </c>
      <c r="J1908" t="s">
        <v>910</v>
      </c>
      <c r="K1908" t="s">
        <v>1052</v>
      </c>
      <c r="L1908" t="s">
        <v>1083</v>
      </c>
      <c r="M1908" t="s">
        <v>2866</v>
      </c>
      <c r="N1908" t="s">
        <v>5820</v>
      </c>
      <c r="O1908" t="s">
        <v>4838</v>
      </c>
      <c r="P1908" t="s">
        <v>18323</v>
      </c>
      <c r="Q1908">
        <v>103</v>
      </c>
      <c r="R1908" t="s">
        <v>5821</v>
      </c>
      <c r="S1908">
        <v>50</v>
      </c>
      <c r="T1908">
        <v>3.76294994354248</v>
      </c>
      <c r="U1908">
        <v>-74.943229675292969</v>
      </c>
      <c r="V1908">
        <v>4.5454544015228748E-3</v>
      </c>
      <c r="W1908">
        <v>0</v>
      </c>
      <c r="X1908">
        <v>0.89090907573699951</v>
      </c>
      <c r="Y1908">
        <v>0.18409091234207151</v>
      </c>
      <c r="Z1908">
        <v>0.68863636255264282</v>
      </c>
      <c r="AA1908">
        <v>0.21199999749660489</v>
      </c>
      <c r="AB1908">
        <v>0</v>
      </c>
      <c r="AC1908">
        <v>0.60000002384185791</v>
      </c>
      <c r="AD1908">
        <v>17</v>
      </c>
      <c r="AE1908">
        <v>6.8181818351149559E-3</v>
      </c>
      <c r="AF1908">
        <v>1</v>
      </c>
      <c r="AG1908">
        <v>0</v>
      </c>
      <c r="AH1908">
        <v>1</v>
      </c>
      <c r="AI1908">
        <v>1</v>
      </c>
      <c r="AJ1908">
        <v>1</v>
      </c>
      <c r="AK1908">
        <v>1</v>
      </c>
      <c r="AL1908">
        <v>0</v>
      </c>
    </row>
    <row r="1909" spans="1:38" x14ac:dyDescent="0.25">
      <c r="A1909">
        <v>1908</v>
      </c>
      <c r="B1909" t="s">
        <v>5822</v>
      </c>
      <c r="C1909">
        <v>2014</v>
      </c>
      <c r="D1909" t="s">
        <v>303</v>
      </c>
      <c r="I1909" t="s">
        <v>909</v>
      </c>
      <c r="J1909" t="s">
        <v>910</v>
      </c>
      <c r="K1909" t="s">
        <v>1052</v>
      </c>
      <c r="L1909" t="s">
        <v>1083</v>
      </c>
      <c r="M1909" t="s">
        <v>5823</v>
      </c>
      <c r="N1909" t="s">
        <v>5824</v>
      </c>
      <c r="O1909" t="s">
        <v>4838</v>
      </c>
      <c r="P1909" t="s">
        <v>18323</v>
      </c>
      <c r="Q1909">
        <v>104</v>
      </c>
      <c r="R1909" t="s">
        <v>5825</v>
      </c>
      <c r="S1909">
        <v>52</v>
      </c>
      <c r="T1909">
        <v>3.7764930725097661</v>
      </c>
      <c r="U1909">
        <v>-74.943031311035156</v>
      </c>
      <c r="V1909">
        <v>8.9887641370296478E-3</v>
      </c>
      <c r="W1909">
        <v>4.4943820685148239E-3</v>
      </c>
      <c r="X1909">
        <v>0.83820223808288574</v>
      </c>
      <c r="Y1909">
        <v>0.16853933036327359</v>
      </c>
      <c r="Z1909">
        <v>0.91235953569412231</v>
      </c>
      <c r="AA1909">
        <v>0.20192307233810419</v>
      </c>
      <c r="AB1909">
        <v>0</v>
      </c>
      <c r="AC1909">
        <v>0.73076921701431274</v>
      </c>
      <c r="AD1909">
        <v>16</v>
      </c>
      <c r="AE1909">
        <v>2.247191034257412E-3</v>
      </c>
      <c r="AF1909">
        <v>1</v>
      </c>
      <c r="AG1909">
        <v>1</v>
      </c>
      <c r="AH1909">
        <v>1</v>
      </c>
      <c r="AI1909">
        <v>1</v>
      </c>
      <c r="AJ1909">
        <v>1</v>
      </c>
      <c r="AK1909">
        <v>1</v>
      </c>
      <c r="AL1909">
        <v>0</v>
      </c>
    </row>
    <row r="1910" spans="1:38" x14ac:dyDescent="0.25">
      <c r="A1910">
        <v>1909</v>
      </c>
      <c r="B1910" t="s">
        <v>5826</v>
      </c>
      <c r="C1910">
        <v>2014</v>
      </c>
      <c r="D1910" t="s">
        <v>303</v>
      </c>
      <c r="I1910" t="s">
        <v>909</v>
      </c>
      <c r="J1910" t="s">
        <v>910</v>
      </c>
      <c r="K1910" t="s">
        <v>1052</v>
      </c>
      <c r="L1910" t="s">
        <v>1008</v>
      </c>
      <c r="M1910" t="s">
        <v>5827</v>
      </c>
      <c r="N1910" t="s">
        <v>5828</v>
      </c>
      <c r="O1910" t="s">
        <v>111</v>
      </c>
      <c r="P1910" t="s">
        <v>111</v>
      </c>
      <c r="Q1910">
        <v>100</v>
      </c>
      <c r="R1910" t="s">
        <v>5829</v>
      </c>
      <c r="S1910">
        <v>50</v>
      </c>
      <c r="T1910">
        <v>3.738149881362915</v>
      </c>
      <c r="U1910">
        <v>-74.962303161621094</v>
      </c>
      <c r="V1910">
        <v>3.9832286536693573E-2</v>
      </c>
      <c r="W1910">
        <v>6.2893079593777657E-3</v>
      </c>
      <c r="X1910">
        <v>0.99161428213119507</v>
      </c>
      <c r="Y1910">
        <v>0.51153039932250977</v>
      </c>
      <c r="Z1910">
        <v>0.78406709432601929</v>
      </c>
      <c r="AA1910">
        <v>0.13400000333786011</v>
      </c>
      <c r="AB1910">
        <v>0</v>
      </c>
      <c r="AC1910">
        <v>0.36000001430511469</v>
      </c>
      <c r="AD1910">
        <v>17</v>
      </c>
      <c r="AE1910">
        <v>1.8867924809455872E-2</v>
      </c>
      <c r="AF1910">
        <v>1</v>
      </c>
      <c r="AG1910">
        <v>1</v>
      </c>
      <c r="AH1910">
        <v>1</v>
      </c>
      <c r="AI1910">
        <v>1</v>
      </c>
      <c r="AJ1910">
        <v>1</v>
      </c>
      <c r="AK1910">
        <v>1</v>
      </c>
      <c r="AL1910">
        <v>0</v>
      </c>
    </row>
    <row r="1911" spans="1:38" x14ac:dyDescent="0.25">
      <c r="A1911">
        <v>1910</v>
      </c>
      <c r="B1911" t="s">
        <v>5830</v>
      </c>
      <c r="C1911">
        <v>2014</v>
      </c>
      <c r="D1911" t="s">
        <v>303</v>
      </c>
      <c r="I1911" t="s">
        <v>909</v>
      </c>
      <c r="J1911" t="s">
        <v>910</v>
      </c>
      <c r="K1911" t="s">
        <v>917</v>
      </c>
      <c r="L1911" t="s">
        <v>954</v>
      </c>
      <c r="M1911" t="s">
        <v>5831</v>
      </c>
      <c r="N1911" t="s">
        <v>5832</v>
      </c>
      <c r="O1911" t="s">
        <v>18325</v>
      </c>
      <c r="P1911" t="s">
        <v>18323</v>
      </c>
      <c r="Q1911">
        <v>112</v>
      </c>
      <c r="R1911" t="s">
        <v>5833</v>
      </c>
      <c r="S1911">
        <v>50</v>
      </c>
      <c r="T1911">
        <v>3.889970064163208</v>
      </c>
      <c r="U1911">
        <v>-74.942832946777344</v>
      </c>
      <c r="V1911">
        <v>2.1598272025585171E-2</v>
      </c>
      <c r="W1911">
        <v>0</v>
      </c>
      <c r="X1911">
        <v>0.9287257194519043</v>
      </c>
      <c r="Y1911">
        <v>0.2267818599939346</v>
      </c>
      <c r="Z1911">
        <v>0.93520516157150269</v>
      </c>
      <c r="AA1911">
        <v>0.1840000003576279</v>
      </c>
      <c r="AB1911">
        <v>0</v>
      </c>
      <c r="AD1911">
        <v>13</v>
      </c>
      <c r="AE1911">
        <v>6.4794817008078098E-3</v>
      </c>
      <c r="AF1911">
        <v>1</v>
      </c>
      <c r="AG1911">
        <v>0</v>
      </c>
      <c r="AH1911">
        <v>1</v>
      </c>
      <c r="AI1911">
        <v>1</v>
      </c>
      <c r="AJ1911">
        <v>1</v>
      </c>
      <c r="AK1911">
        <v>1</v>
      </c>
      <c r="AL1911">
        <v>0</v>
      </c>
    </row>
    <row r="1912" spans="1:38" x14ac:dyDescent="0.25">
      <c r="A1912">
        <v>1911</v>
      </c>
      <c r="B1912" t="s">
        <v>5834</v>
      </c>
      <c r="C1912">
        <v>2014</v>
      </c>
      <c r="D1912" t="s">
        <v>303</v>
      </c>
      <c r="I1912" t="s">
        <v>909</v>
      </c>
      <c r="J1912" t="s">
        <v>910</v>
      </c>
      <c r="K1912" t="s">
        <v>917</v>
      </c>
      <c r="L1912" t="s">
        <v>954</v>
      </c>
      <c r="M1912" t="s">
        <v>2036</v>
      </c>
      <c r="N1912" t="s">
        <v>2089</v>
      </c>
      <c r="O1912" t="s">
        <v>111</v>
      </c>
      <c r="P1912" t="s">
        <v>111</v>
      </c>
      <c r="Q1912">
        <v>115</v>
      </c>
      <c r="R1912" t="s">
        <v>5835</v>
      </c>
      <c r="S1912">
        <v>50</v>
      </c>
      <c r="T1912">
        <v>3.8863799571990971</v>
      </c>
      <c r="U1912">
        <v>-74.921577453613281</v>
      </c>
      <c r="V1912">
        <v>0</v>
      </c>
      <c r="W1912">
        <v>0</v>
      </c>
      <c r="X1912">
        <v>0.92040818929672241</v>
      </c>
      <c r="Y1912">
        <v>0.19591836631298071</v>
      </c>
      <c r="Z1912">
        <v>0.92448979616165161</v>
      </c>
      <c r="AA1912">
        <v>0.14399999380111689</v>
      </c>
      <c r="AB1912">
        <v>0</v>
      </c>
      <c r="AC1912">
        <v>0.56000000238418579</v>
      </c>
      <c r="AD1912">
        <v>35</v>
      </c>
      <c r="AE1912">
        <v>0</v>
      </c>
      <c r="AF1912">
        <v>0</v>
      </c>
      <c r="AG1912">
        <v>0</v>
      </c>
      <c r="AH1912">
        <v>1</v>
      </c>
      <c r="AI1912">
        <v>1</v>
      </c>
      <c r="AJ1912">
        <v>0</v>
      </c>
      <c r="AK1912">
        <v>1</v>
      </c>
      <c r="AL1912">
        <v>0</v>
      </c>
    </row>
    <row r="1913" spans="1:38" x14ac:dyDescent="0.25">
      <c r="A1913">
        <v>1912</v>
      </c>
      <c r="B1913" t="s">
        <v>5836</v>
      </c>
      <c r="C1913">
        <v>2014</v>
      </c>
      <c r="D1913" t="s">
        <v>303</v>
      </c>
      <c r="I1913" t="s">
        <v>909</v>
      </c>
      <c r="J1913" t="s">
        <v>910</v>
      </c>
      <c r="K1913" t="s">
        <v>917</v>
      </c>
      <c r="L1913" t="s">
        <v>954</v>
      </c>
      <c r="M1913" t="s">
        <v>5837</v>
      </c>
      <c r="N1913" t="s">
        <v>5838</v>
      </c>
      <c r="O1913" t="s">
        <v>4838</v>
      </c>
      <c r="P1913" t="s">
        <v>18323</v>
      </c>
      <c r="Q1913">
        <v>111</v>
      </c>
      <c r="R1913" t="s">
        <v>5839</v>
      </c>
      <c r="S1913">
        <v>50</v>
      </c>
      <c r="T1913">
        <v>3.897030115127563</v>
      </c>
      <c r="U1913">
        <v>-74.950157165527344</v>
      </c>
      <c r="V1913">
        <v>2.0134227350354191E-2</v>
      </c>
      <c r="W1913">
        <v>0</v>
      </c>
      <c r="X1913">
        <v>0.94183444976806641</v>
      </c>
      <c r="Y1913">
        <v>0.1476510018110275</v>
      </c>
      <c r="Z1913">
        <v>0.90380311012268066</v>
      </c>
      <c r="AA1913">
        <v>0.16200000047683721</v>
      </c>
      <c r="AB1913">
        <v>0</v>
      </c>
      <c r="AC1913">
        <v>0.60000002384185791</v>
      </c>
      <c r="AD1913">
        <v>14</v>
      </c>
      <c r="AE1913">
        <v>4.4742729514837274E-3</v>
      </c>
      <c r="AF1913">
        <v>1</v>
      </c>
      <c r="AG1913">
        <v>0</v>
      </c>
      <c r="AH1913">
        <v>1</v>
      </c>
      <c r="AI1913">
        <v>1</v>
      </c>
      <c r="AJ1913">
        <v>1</v>
      </c>
      <c r="AK1913">
        <v>1</v>
      </c>
      <c r="AL1913">
        <v>0</v>
      </c>
    </row>
    <row r="1914" spans="1:38" x14ac:dyDescent="0.25">
      <c r="A1914">
        <v>1913</v>
      </c>
      <c r="B1914" t="s">
        <v>5840</v>
      </c>
      <c r="C1914">
        <v>2014</v>
      </c>
      <c r="D1914" t="s">
        <v>303</v>
      </c>
      <c r="I1914" t="s">
        <v>909</v>
      </c>
      <c r="J1914" t="s">
        <v>910</v>
      </c>
      <c r="K1914" t="s">
        <v>917</v>
      </c>
      <c r="L1914" t="s">
        <v>954</v>
      </c>
      <c r="M1914" t="s">
        <v>1706</v>
      </c>
      <c r="N1914" t="s">
        <v>4578</v>
      </c>
      <c r="O1914" t="s">
        <v>921</v>
      </c>
      <c r="P1914" t="s">
        <v>921</v>
      </c>
      <c r="Q1914">
        <v>110</v>
      </c>
      <c r="R1914" t="s">
        <v>1073</v>
      </c>
      <c r="S1914">
        <v>50</v>
      </c>
      <c r="T1914">
        <v>3.8973898887634282</v>
      </c>
      <c r="U1914">
        <v>-74.965568542480469</v>
      </c>
      <c r="V1914">
        <v>1.53508773073554E-2</v>
      </c>
      <c r="W1914">
        <v>0</v>
      </c>
      <c r="X1914">
        <v>0.94736844301223755</v>
      </c>
      <c r="Y1914">
        <v>0.26096490025520319</v>
      </c>
      <c r="Z1914">
        <v>0.85964912176132202</v>
      </c>
      <c r="AA1914">
        <v>0.1124999970197678</v>
      </c>
      <c r="AB1914">
        <v>0</v>
      </c>
      <c r="AC1914">
        <v>0.80000001192092896</v>
      </c>
      <c r="AD1914">
        <v>25</v>
      </c>
      <c r="AE1914">
        <v>4.3859649449586868E-3</v>
      </c>
      <c r="AF1914">
        <v>1</v>
      </c>
      <c r="AG1914">
        <v>0</v>
      </c>
      <c r="AH1914">
        <v>1</v>
      </c>
      <c r="AI1914">
        <v>1</v>
      </c>
      <c r="AJ1914">
        <v>1</v>
      </c>
      <c r="AK1914">
        <v>1</v>
      </c>
      <c r="AL1914">
        <v>0</v>
      </c>
    </row>
    <row r="1915" spans="1:38" x14ac:dyDescent="0.25">
      <c r="A1915">
        <v>1914</v>
      </c>
      <c r="B1915" t="s">
        <v>5841</v>
      </c>
      <c r="C1915">
        <v>2014</v>
      </c>
      <c r="D1915" t="s">
        <v>303</v>
      </c>
      <c r="I1915" t="s">
        <v>909</v>
      </c>
      <c r="J1915" t="s">
        <v>910</v>
      </c>
      <c r="K1915" t="s">
        <v>917</v>
      </c>
      <c r="L1915" t="s">
        <v>954</v>
      </c>
      <c r="M1915" t="s">
        <v>5842</v>
      </c>
      <c r="N1915" t="s">
        <v>5843</v>
      </c>
      <c r="O1915" t="s">
        <v>18325</v>
      </c>
      <c r="P1915" t="s">
        <v>18323</v>
      </c>
      <c r="Q1915">
        <v>112</v>
      </c>
      <c r="R1915" t="s">
        <v>5844</v>
      </c>
      <c r="S1915">
        <v>50</v>
      </c>
      <c r="T1915">
        <v>3.9016399383544922</v>
      </c>
      <c r="U1915">
        <v>-74.945610046386719</v>
      </c>
      <c r="V1915">
        <v>3.1067961826920509E-2</v>
      </c>
      <c r="W1915">
        <v>0</v>
      </c>
      <c r="X1915">
        <v>0.92233008146286011</v>
      </c>
      <c r="Y1915">
        <v>0.18640775978565219</v>
      </c>
      <c r="Z1915">
        <v>0.66601943969726563</v>
      </c>
      <c r="AA1915">
        <v>0.1940000057220459</v>
      </c>
      <c r="AB1915">
        <v>0</v>
      </c>
      <c r="AC1915">
        <v>0.239999994635582</v>
      </c>
      <c r="AD1915">
        <v>7</v>
      </c>
      <c r="AE1915">
        <v>1.9417476141825321E-3</v>
      </c>
      <c r="AF1915">
        <v>1</v>
      </c>
      <c r="AG1915">
        <v>0</v>
      </c>
      <c r="AH1915">
        <v>1</v>
      </c>
      <c r="AI1915">
        <v>1</v>
      </c>
      <c r="AJ1915">
        <v>1</v>
      </c>
      <c r="AK1915">
        <v>1</v>
      </c>
      <c r="AL1915">
        <v>0</v>
      </c>
    </row>
    <row r="1916" spans="1:38" x14ac:dyDescent="0.25">
      <c r="A1916">
        <v>1915</v>
      </c>
      <c r="B1916" t="s">
        <v>5845</v>
      </c>
      <c r="C1916">
        <v>2014</v>
      </c>
      <c r="D1916" t="s">
        <v>303</v>
      </c>
      <c r="I1916" t="s">
        <v>909</v>
      </c>
      <c r="J1916" t="s">
        <v>910</v>
      </c>
      <c r="K1916" t="s">
        <v>917</v>
      </c>
      <c r="L1916" t="s">
        <v>1039</v>
      </c>
      <c r="M1916" t="s">
        <v>1720</v>
      </c>
      <c r="N1916" t="s">
        <v>5846</v>
      </c>
      <c r="O1916" t="s">
        <v>338</v>
      </c>
      <c r="P1916" t="s">
        <v>338</v>
      </c>
      <c r="Q1916">
        <v>100</v>
      </c>
      <c r="R1916" t="s">
        <v>1103</v>
      </c>
      <c r="S1916">
        <v>50</v>
      </c>
      <c r="T1916">
        <v>3.8922700881958008</v>
      </c>
      <c r="U1916">
        <v>-74.930221557617188</v>
      </c>
      <c r="V1916">
        <v>1.2371134012937549E-2</v>
      </c>
      <c r="W1916">
        <v>0</v>
      </c>
      <c r="X1916">
        <v>0.91546392440795898</v>
      </c>
      <c r="Y1916">
        <v>0.1711340248584747</v>
      </c>
      <c r="Z1916">
        <v>0.91546392440795898</v>
      </c>
      <c r="AA1916">
        <v>0.14000000059604639</v>
      </c>
      <c r="AB1916">
        <v>0</v>
      </c>
      <c r="AC1916">
        <v>0.92000001668930054</v>
      </c>
      <c r="AD1916">
        <v>17</v>
      </c>
      <c r="AE1916">
        <v>8.2474229857325554E-3</v>
      </c>
      <c r="AF1916">
        <v>1</v>
      </c>
      <c r="AG1916">
        <v>0</v>
      </c>
      <c r="AH1916">
        <v>1</v>
      </c>
      <c r="AI1916">
        <v>1</v>
      </c>
      <c r="AJ1916">
        <v>1</v>
      </c>
      <c r="AK1916">
        <v>1</v>
      </c>
      <c r="AL1916">
        <v>0</v>
      </c>
    </row>
    <row r="1917" spans="1:38" x14ac:dyDescent="0.25">
      <c r="A1917">
        <v>1916</v>
      </c>
      <c r="B1917" t="s">
        <v>5847</v>
      </c>
      <c r="C1917">
        <v>2014</v>
      </c>
      <c r="D1917" t="s">
        <v>303</v>
      </c>
      <c r="I1917" t="s">
        <v>39</v>
      </c>
      <c r="J1917" t="s">
        <v>48</v>
      </c>
      <c r="K1917" t="s">
        <v>55</v>
      </c>
      <c r="L1917" t="s">
        <v>2381</v>
      </c>
      <c r="M1917" t="s">
        <v>4161</v>
      </c>
      <c r="N1917" t="s">
        <v>4670</v>
      </c>
      <c r="O1917" t="s">
        <v>45</v>
      </c>
      <c r="P1917" t="s">
        <v>45</v>
      </c>
      <c r="Q1917">
        <v>110</v>
      </c>
      <c r="R1917" t="s">
        <v>5848</v>
      </c>
      <c r="S1917">
        <v>50</v>
      </c>
      <c r="T1917">
        <v>5.5029702186584473</v>
      </c>
      <c r="U1917">
        <v>-72.126609802246094</v>
      </c>
      <c r="V1917">
        <v>0.56378602981567383</v>
      </c>
      <c r="W1917">
        <v>1.2345679104328161E-2</v>
      </c>
      <c r="X1917">
        <v>0.1111111119389534</v>
      </c>
      <c r="Y1917">
        <v>0.71604937314987183</v>
      </c>
      <c r="Z1917">
        <v>0.88477367162704468</v>
      </c>
      <c r="AA1917">
        <v>0.37799999117851257</v>
      </c>
      <c r="AB1917">
        <v>0</v>
      </c>
      <c r="AC1917">
        <v>0.56000000238418579</v>
      </c>
      <c r="AD1917">
        <v>2.9600000381469731</v>
      </c>
      <c r="AE1917">
        <v>4.1152262128889561E-3</v>
      </c>
      <c r="AF1917">
        <v>1</v>
      </c>
      <c r="AG1917">
        <v>1</v>
      </c>
      <c r="AH1917">
        <v>1</v>
      </c>
      <c r="AI1917">
        <v>1</v>
      </c>
      <c r="AJ1917">
        <v>1</v>
      </c>
      <c r="AK1917">
        <v>1</v>
      </c>
      <c r="AL1917">
        <v>0</v>
      </c>
    </row>
    <row r="1918" spans="1:38" x14ac:dyDescent="0.25">
      <c r="A1918">
        <v>1917</v>
      </c>
      <c r="B1918" t="s">
        <v>5849</v>
      </c>
      <c r="C1918">
        <v>2014</v>
      </c>
      <c r="D1918" t="s">
        <v>303</v>
      </c>
      <c r="I1918" t="s">
        <v>2828</v>
      </c>
      <c r="J1918" t="s">
        <v>2829</v>
      </c>
      <c r="K1918" t="s">
        <v>2985</v>
      </c>
      <c r="L1918" t="s">
        <v>3036</v>
      </c>
      <c r="M1918" t="s">
        <v>5850</v>
      </c>
      <c r="N1918" t="s">
        <v>51</v>
      </c>
      <c r="O1918" t="s">
        <v>338</v>
      </c>
      <c r="P1918" t="s">
        <v>338</v>
      </c>
      <c r="Q1918">
        <v>112</v>
      </c>
      <c r="R1918" t="s">
        <v>5851</v>
      </c>
      <c r="S1918">
        <v>34</v>
      </c>
      <c r="T1918">
        <v>8.1803627014160156</v>
      </c>
      <c r="U1918">
        <v>-72.528533935546875</v>
      </c>
      <c r="V1918">
        <v>8.1818178296089172E-2</v>
      </c>
      <c r="W1918">
        <v>0</v>
      </c>
      <c r="X1918">
        <v>2.272727340459824E-2</v>
      </c>
      <c r="Y1918">
        <v>0.10909090936183929</v>
      </c>
      <c r="Z1918">
        <v>0.30000001192092901</v>
      </c>
      <c r="AA1918">
        <v>3.5294117406010632E-3</v>
      </c>
      <c r="AB1918">
        <v>9.0909088030457497E-3</v>
      </c>
      <c r="AC1918">
        <v>0.1176470592617989</v>
      </c>
      <c r="AD1918">
        <v>12.88000011444092</v>
      </c>
      <c r="AE1918">
        <v>0</v>
      </c>
      <c r="AF1918">
        <v>1</v>
      </c>
      <c r="AG1918">
        <v>0</v>
      </c>
      <c r="AH1918">
        <v>1</v>
      </c>
      <c r="AI1918">
        <v>1</v>
      </c>
      <c r="AJ1918">
        <v>0</v>
      </c>
      <c r="AK1918">
        <v>1</v>
      </c>
      <c r="AL1918">
        <v>1</v>
      </c>
    </row>
    <row r="1919" spans="1:38" x14ac:dyDescent="0.25">
      <c r="A1919">
        <v>1918</v>
      </c>
      <c r="B1919" t="s">
        <v>5852</v>
      </c>
      <c r="C1919">
        <v>2014</v>
      </c>
      <c r="D1919" t="s">
        <v>303</v>
      </c>
      <c r="I1919" t="s">
        <v>909</v>
      </c>
      <c r="J1919" t="s">
        <v>910</v>
      </c>
      <c r="K1919" t="s">
        <v>917</v>
      </c>
      <c r="L1919" t="s">
        <v>1039</v>
      </c>
      <c r="M1919" t="s">
        <v>3765</v>
      </c>
      <c r="N1919" t="s">
        <v>5853</v>
      </c>
      <c r="O1919" t="s">
        <v>338</v>
      </c>
      <c r="P1919" t="s">
        <v>338</v>
      </c>
      <c r="Q1919">
        <v>104</v>
      </c>
      <c r="R1919" t="s">
        <v>5854</v>
      </c>
      <c r="S1919">
        <v>50</v>
      </c>
      <c r="T1919">
        <v>3.8991398811340332</v>
      </c>
      <c r="U1919">
        <v>-74.935546875</v>
      </c>
      <c r="V1919">
        <v>1.508620660752058E-2</v>
      </c>
      <c r="W1919">
        <v>2.155172405764461E-3</v>
      </c>
      <c r="X1919">
        <v>0.89008623361587524</v>
      </c>
      <c r="Y1919">
        <v>0.26508620381355291</v>
      </c>
      <c r="Z1919">
        <v>0.84267240762710571</v>
      </c>
      <c r="AA1919">
        <v>0.18600000441074371</v>
      </c>
      <c r="AB1919">
        <v>0</v>
      </c>
      <c r="AC1919">
        <v>0.31999999284744263</v>
      </c>
      <c r="AD1919">
        <v>16</v>
      </c>
      <c r="AE1919">
        <v>6.4655174501240253E-3</v>
      </c>
      <c r="AF1919">
        <v>1</v>
      </c>
      <c r="AG1919">
        <v>1</v>
      </c>
      <c r="AH1919">
        <v>1</v>
      </c>
      <c r="AI1919">
        <v>1</v>
      </c>
      <c r="AJ1919">
        <v>1</v>
      </c>
      <c r="AK1919">
        <v>1</v>
      </c>
      <c r="AL1919">
        <v>0</v>
      </c>
    </row>
    <row r="1920" spans="1:38" x14ac:dyDescent="0.25">
      <c r="A1920">
        <v>1919</v>
      </c>
      <c r="B1920" t="s">
        <v>5855</v>
      </c>
      <c r="C1920">
        <v>2014</v>
      </c>
      <c r="D1920" t="s">
        <v>303</v>
      </c>
      <c r="I1920" t="s">
        <v>909</v>
      </c>
      <c r="J1920" t="s">
        <v>910</v>
      </c>
      <c r="K1920" t="s">
        <v>917</v>
      </c>
      <c r="L1920" t="s">
        <v>1039</v>
      </c>
      <c r="M1920" t="s">
        <v>2342</v>
      </c>
      <c r="N1920" t="s">
        <v>4597</v>
      </c>
      <c r="O1920" t="s">
        <v>338</v>
      </c>
      <c r="P1920" t="s">
        <v>338</v>
      </c>
      <c r="Q1920">
        <v>112</v>
      </c>
      <c r="R1920" t="s">
        <v>5856</v>
      </c>
      <c r="S1920">
        <v>50</v>
      </c>
      <c r="T1920">
        <v>3.8930900096893311</v>
      </c>
      <c r="U1920">
        <v>-74.929603576660156</v>
      </c>
      <c r="V1920">
        <v>4.4345897622406483E-3</v>
      </c>
      <c r="W1920">
        <v>0</v>
      </c>
      <c r="X1920">
        <v>0.93348115682601929</v>
      </c>
      <c r="Y1920">
        <v>9.5343679189682007E-2</v>
      </c>
      <c r="Z1920">
        <v>0.82926827669143677</v>
      </c>
      <c r="AA1920">
        <v>0.11599999666213991</v>
      </c>
      <c r="AB1920">
        <v>0</v>
      </c>
      <c r="AC1920">
        <v>0.43999999761581421</v>
      </c>
      <c r="AD1920">
        <v>15</v>
      </c>
      <c r="AE1920">
        <v>0</v>
      </c>
      <c r="AF1920">
        <v>1</v>
      </c>
      <c r="AG1920">
        <v>0</v>
      </c>
      <c r="AH1920">
        <v>1</v>
      </c>
      <c r="AI1920">
        <v>1</v>
      </c>
      <c r="AJ1920">
        <v>0</v>
      </c>
      <c r="AK1920">
        <v>1</v>
      </c>
      <c r="AL1920">
        <v>0</v>
      </c>
    </row>
    <row r="1921" spans="1:38" x14ac:dyDescent="0.25">
      <c r="A1921">
        <v>1920</v>
      </c>
      <c r="B1921" t="s">
        <v>5857</v>
      </c>
      <c r="C1921">
        <v>2014</v>
      </c>
      <c r="D1921" t="s">
        <v>303</v>
      </c>
      <c r="I1921" t="s">
        <v>909</v>
      </c>
      <c r="J1921" t="s">
        <v>910</v>
      </c>
      <c r="K1921" t="s">
        <v>917</v>
      </c>
      <c r="L1921" t="s">
        <v>1039</v>
      </c>
      <c r="M1921" t="s">
        <v>1720</v>
      </c>
      <c r="N1921" t="s">
        <v>5689</v>
      </c>
      <c r="O1921" t="s">
        <v>338</v>
      </c>
      <c r="P1921" t="s">
        <v>338</v>
      </c>
      <c r="Q1921">
        <v>112</v>
      </c>
      <c r="R1921" t="s">
        <v>5858</v>
      </c>
      <c r="S1921">
        <v>50</v>
      </c>
      <c r="T1921">
        <v>3.8921198844909668</v>
      </c>
      <c r="U1921">
        <v>-74.930183410644531</v>
      </c>
      <c r="V1921">
        <v>4.2016808874905109E-3</v>
      </c>
      <c r="W1921">
        <v>0</v>
      </c>
      <c r="X1921">
        <v>0.89705884456634521</v>
      </c>
      <c r="Y1921">
        <v>0.3403361439704895</v>
      </c>
      <c r="Z1921">
        <v>0.87605041265487671</v>
      </c>
      <c r="AA1921">
        <v>0.15000000596046451</v>
      </c>
      <c r="AB1921">
        <v>0</v>
      </c>
      <c r="AC1921">
        <v>0.87999999523162842</v>
      </c>
      <c r="AD1921">
        <v>25</v>
      </c>
      <c r="AE1921">
        <v>2.100840443745255E-3</v>
      </c>
      <c r="AF1921">
        <v>1</v>
      </c>
      <c r="AG1921">
        <v>0</v>
      </c>
      <c r="AH1921">
        <v>1</v>
      </c>
      <c r="AI1921">
        <v>1</v>
      </c>
      <c r="AJ1921">
        <v>1</v>
      </c>
      <c r="AK1921">
        <v>1</v>
      </c>
      <c r="AL1921">
        <v>0</v>
      </c>
    </row>
    <row r="1922" spans="1:38" x14ac:dyDescent="0.25">
      <c r="A1922">
        <v>1921</v>
      </c>
      <c r="B1922" t="s">
        <v>5859</v>
      </c>
      <c r="C1922">
        <v>2014</v>
      </c>
      <c r="D1922" t="s">
        <v>303</v>
      </c>
      <c r="I1922" t="s">
        <v>909</v>
      </c>
      <c r="J1922" t="s">
        <v>910</v>
      </c>
      <c r="K1922" t="s">
        <v>917</v>
      </c>
      <c r="L1922" t="s">
        <v>938</v>
      </c>
      <c r="M1922" t="s">
        <v>5860</v>
      </c>
      <c r="N1922" t="s">
        <v>5861</v>
      </c>
      <c r="O1922" t="s">
        <v>620</v>
      </c>
      <c r="P1922" t="s">
        <v>620</v>
      </c>
      <c r="Q1922">
        <v>110</v>
      </c>
      <c r="R1922" t="s">
        <v>5862</v>
      </c>
      <c r="S1922">
        <v>50</v>
      </c>
      <c r="T1922">
        <v>3.917969942092896</v>
      </c>
      <c r="U1922">
        <v>-74.912651062011719</v>
      </c>
      <c r="V1922">
        <v>1.298701297491789E-2</v>
      </c>
      <c r="W1922">
        <v>0</v>
      </c>
      <c r="X1922">
        <v>0.89826840162277222</v>
      </c>
      <c r="Y1922">
        <v>0.39177489280700678</v>
      </c>
      <c r="Z1922">
        <v>0.98051947355270386</v>
      </c>
      <c r="AA1922">
        <v>0.13199999928474429</v>
      </c>
      <c r="AB1922">
        <v>0</v>
      </c>
      <c r="AC1922">
        <v>0.72000002861022949</v>
      </c>
      <c r="AD1922">
        <v>27</v>
      </c>
      <c r="AE1922">
        <v>0</v>
      </c>
      <c r="AF1922">
        <v>1</v>
      </c>
      <c r="AG1922">
        <v>0</v>
      </c>
      <c r="AH1922">
        <v>1</v>
      </c>
      <c r="AI1922">
        <v>1</v>
      </c>
      <c r="AJ1922">
        <v>0</v>
      </c>
      <c r="AK1922">
        <v>1</v>
      </c>
      <c r="AL1922">
        <v>0</v>
      </c>
    </row>
    <row r="1923" spans="1:38" x14ac:dyDescent="0.25">
      <c r="A1923">
        <v>1922</v>
      </c>
      <c r="B1923" t="s">
        <v>5863</v>
      </c>
      <c r="C1923">
        <v>2014</v>
      </c>
      <c r="D1923" t="s">
        <v>303</v>
      </c>
      <c r="I1923" t="s">
        <v>909</v>
      </c>
      <c r="J1923" t="s">
        <v>910</v>
      </c>
      <c r="K1923" t="s">
        <v>917</v>
      </c>
      <c r="L1923" t="s">
        <v>938</v>
      </c>
      <c r="M1923" t="s">
        <v>5864</v>
      </c>
      <c r="N1923" t="s">
        <v>5865</v>
      </c>
      <c r="O1923" t="s">
        <v>4838</v>
      </c>
      <c r="P1923" t="s">
        <v>18323</v>
      </c>
      <c r="Q1923">
        <v>112</v>
      </c>
      <c r="R1923" t="s">
        <v>5866</v>
      </c>
      <c r="S1923">
        <v>50</v>
      </c>
      <c r="T1923">
        <v>3.9028499126434331</v>
      </c>
      <c r="U1923">
        <v>-74.91253662109375</v>
      </c>
      <c r="V1923">
        <v>6.7873303778469563E-3</v>
      </c>
      <c r="W1923">
        <v>0</v>
      </c>
      <c r="X1923">
        <v>0.8687782883644104</v>
      </c>
      <c r="Y1923">
        <v>0.14253394305706019</v>
      </c>
      <c r="Z1923">
        <v>0.92307692766189575</v>
      </c>
      <c r="AA1923">
        <v>0.38199999928474432</v>
      </c>
      <c r="AB1923">
        <v>0</v>
      </c>
      <c r="AC1923">
        <v>0.72000002861022949</v>
      </c>
      <c r="AD1923">
        <v>28</v>
      </c>
      <c r="AE1923">
        <v>4.5248870737850666E-3</v>
      </c>
      <c r="AF1923">
        <v>1</v>
      </c>
      <c r="AG1923">
        <v>0</v>
      </c>
      <c r="AH1923">
        <v>1</v>
      </c>
      <c r="AI1923">
        <v>1</v>
      </c>
      <c r="AJ1923">
        <v>1</v>
      </c>
      <c r="AK1923">
        <v>1</v>
      </c>
      <c r="AL1923">
        <v>0</v>
      </c>
    </row>
    <row r="1924" spans="1:38" x14ac:dyDescent="0.25">
      <c r="A1924">
        <v>1923</v>
      </c>
      <c r="B1924" t="s">
        <v>5867</v>
      </c>
      <c r="C1924">
        <v>2014</v>
      </c>
      <c r="D1924" t="s">
        <v>303</v>
      </c>
      <c r="I1924" t="s">
        <v>909</v>
      </c>
      <c r="J1924" t="s">
        <v>910</v>
      </c>
      <c r="K1924" t="s">
        <v>917</v>
      </c>
      <c r="L1924" t="s">
        <v>938</v>
      </c>
      <c r="M1924" t="s">
        <v>1097</v>
      </c>
      <c r="N1924" t="s">
        <v>1098</v>
      </c>
      <c r="O1924" t="s">
        <v>620</v>
      </c>
      <c r="P1924" t="s">
        <v>620</v>
      </c>
      <c r="Q1924">
        <v>110</v>
      </c>
      <c r="R1924" t="s">
        <v>5868</v>
      </c>
      <c r="S1924">
        <v>50</v>
      </c>
      <c r="T1924">
        <v>3.9156498908996582</v>
      </c>
      <c r="U1924">
        <v>-74.911453247070313</v>
      </c>
      <c r="V1924">
        <v>4.4247787445783624E-3</v>
      </c>
      <c r="W1924">
        <v>0</v>
      </c>
      <c r="X1924">
        <v>0.98451328277587891</v>
      </c>
      <c r="Y1924">
        <v>9.0707965195178986E-2</v>
      </c>
      <c r="Z1924">
        <v>0.34070795774459839</v>
      </c>
      <c r="AA1924">
        <v>9.6000000834465027E-2</v>
      </c>
      <c r="AB1924">
        <v>0</v>
      </c>
      <c r="AC1924">
        <v>0.8399999737739563</v>
      </c>
      <c r="AD1924">
        <v>26</v>
      </c>
      <c r="AE1924">
        <v>8.849557489156723E-3</v>
      </c>
      <c r="AF1924">
        <v>1</v>
      </c>
      <c r="AG1924">
        <v>0</v>
      </c>
      <c r="AH1924">
        <v>1</v>
      </c>
      <c r="AI1924">
        <v>1</v>
      </c>
      <c r="AJ1924">
        <v>1</v>
      </c>
      <c r="AK1924">
        <v>1</v>
      </c>
      <c r="AL1924">
        <v>0</v>
      </c>
    </row>
    <row r="1925" spans="1:38" x14ac:dyDescent="0.25">
      <c r="A1925">
        <v>1924</v>
      </c>
      <c r="B1925" t="s">
        <v>5869</v>
      </c>
      <c r="C1925">
        <v>2014</v>
      </c>
      <c r="D1925" t="s">
        <v>303</v>
      </c>
      <c r="I1925" t="s">
        <v>909</v>
      </c>
      <c r="J1925" t="s">
        <v>910</v>
      </c>
      <c r="K1925" t="s">
        <v>917</v>
      </c>
      <c r="L1925" t="s">
        <v>938</v>
      </c>
      <c r="M1925" t="s">
        <v>5870</v>
      </c>
      <c r="N1925" t="s">
        <v>5871</v>
      </c>
      <c r="O1925" t="s">
        <v>921</v>
      </c>
      <c r="P1925" t="s">
        <v>921</v>
      </c>
      <c r="Q1925">
        <v>110</v>
      </c>
      <c r="R1925" t="s">
        <v>5872</v>
      </c>
      <c r="S1925">
        <v>50</v>
      </c>
      <c r="T1925">
        <v>3.9249699115753169</v>
      </c>
      <c r="U1925">
        <v>-74.915618896484375</v>
      </c>
      <c r="V1925">
        <v>1.058201026171446E-2</v>
      </c>
      <c r="W1925">
        <v>0</v>
      </c>
      <c r="X1925">
        <v>0.73280423879623413</v>
      </c>
      <c r="Y1925">
        <v>0.11375661194324491</v>
      </c>
      <c r="Z1925">
        <v>0.88624340295791626</v>
      </c>
      <c r="AA1925">
        <v>0.10000000149011611</v>
      </c>
      <c r="AB1925">
        <v>0</v>
      </c>
      <c r="AC1925">
        <v>0.60000002384185791</v>
      </c>
      <c r="AD1925">
        <v>32</v>
      </c>
      <c r="AE1925">
        <v>0</v>
      </c>
      <c r="AF1925">
        <v>1</v>
      </c>
      <c r="AG1925">
        <v>0</v>
      </c>
      <c r="AH1925">
        <v>1</v>
      </c>
      <c r="AI1925">
        <v>1</v>
      </c>
      <c r="AJ1925">
        <v>0</v>
      </c>
      <c r="AK1925">
        <v>1</v>
      </c>
      <c r="AL1925">
        <v>0</v>
      </c>
    </row>
    <row r="1926" spans="1:38" x14ac:dyDescent="0.25">
      <c r="A1926">
        <v>1925</v>
      </c>
      <c r="B1926" t="s">
        <v>5873</v>
      </c>
      <c r="C1926">
        <v>2014</v>
      </c>
      <c r="D1926" t="s">
        <v>303</v>
      </c>
      <c r="I1926" t="s">
        <v>909</v>
      </c>
      <c r="J1926" t="s">
        <v>910</v>
      </c>
      <c r="K1926" t="s">
        <v>917</v>
      </c>
      <c r="L1926" t="s">
        <v>5874</v>
      </c>
      <c r="M1926" t="s">
        <v>5875</v>
      </c>
      <c r="N1926" t="s">
        <v>5876</v>
      </c>
      <c r="O1926" t="s">
        <v>338</v>
      </c>
      <c r="P1926" t="s">
        <v>338</v>
      </c>
      <c r="Q1926">
        <v>112</v>
      </c>
      <c r="R1926" t="s">
        <v>5877</v>
      </c>
      <c r="S1926">
        <v>50</v>
      </c>
      <c r="T1926">
        <v>3.9176499843597412</v>
      </c>
      <c r="U1926">
        <v>-74.883163452148438</v>
      </c>
      <c r="V1926">
        <v>4.3383948504924774E-3</v>
      </c>
      <c r="W1926">
        <v>0</v>
      </c>
      <c r="X1926">
        <v>0.87635576725006104</v>
      </c>
      <c r="Y1926">
        <v>0.36008676886558533</v>
      </c>
      <c r="Z1926">
        <v>0.86984813213348389</v>
      </c>
      <c r="AA1926">
        <v>0.1780000030994415</v>
      </c>
      <c r="AB1926">
        <v>0</v>
      </c>
      <c r="AC1926">
        <v>0.43999999761581421</v>
      </c>
      <c r="AD1926">
        <v>25</v>
      </c>
      <c r="AE1926">
        <v>0</v>
      </c>
      <c r="AF1926">
        <v>1</v>
      </c>
      <c r="AG1926">
        <v>0</v>
      </c>
      <c r="AH1926">
        <v>1</v>
      </c>
      <c r="AI1926">
        <v>1</v>
      </c>
      <c r="AJ1926">
        <v>0</v>
      </c>
      <c r="AK1926">
        <v>1</v>
      </c>
      <c r="AL1926">
        <v>0</v>
      </c>
    </row>
    <row r="1927" spans="1:38" x14ac:dyDescent="0.25">
      <c r="A1927">
        <v>1926</v>
      </c>
      <c r="B1927" t="s">
        <v>5878</v>
      </c>
      <c r="C1927">
        <v>2014</v>
      </c>
      <c r="D1927" t="s">
        <v>303</v>
      </c>
      <c r="I1927" t="s">
        <v>909</v>
      </c>
      <c r="J1927" t="s">
        <v>910</v>
      </c>
      <c r="K1927" t="s">
        <v>917</v>
      </c>
      <c r="L1927" t="s">
        <v>5874</v>
      </c>
      <c r="M1927" t="s">
        <v>5879</v>
      </c>
      <c r="N1927" t="s">
        <v>5880</v>
      </c>
      <c r="O1927" t="s">
        <v>978</v>
      </c>
      <c r="P1927" t="s">
        <v>18323</v>
      </c>
      <c r="Q1927">
        <v>110</v>
      </c>
      <c r="R1927" t="s">
        <v>5881</v>
      </c>
      <c r="S1927">
        <v>50</v>
      </c>
      <c r="T1927">
        <v>3.9208400249481201</v>
      </c>
      <c r="U1927">
        <v>-74.888748168945313</v>
      </c>
      <c r="V1927">
        <v>6.2893079593777657E-3</v>
      </c>
      <c r="W1927">
        <v>0</v>
      </c>
      <c r="X1927">
        <v>1</v>
      </c>
      <c r="Y1927">
        <v>0.61006289720535278</v>
      </c>
      <c r="Z1927">
        <v>0.80083858966827393</v>
      </c>
      <c r="AA1927">
        <v>0.153999999165535</v>
      </c>
      <c r="AB1927">
        <v>0</v>
      </c>
      <c r="AC1927">
        <v>0.47999998927116388</v>
      </c>
      <c r="AD1927">
        <v>17</v>
      </c>
      <c r="AE1927">
        <v>6.2893079593777657E-3</v>
      </c>
      <c r="AF1927">
        <v>1</v>
      </c>
      <c r="AG1927">
        <v>0</v>
      </c>
      <c r="AH1927">
        <v>1</v>
      </c>
      <c r="AI1927">
        <v>1</v>
      </c>
      <c r="AJ1927">
        <v>1</v>
      </c>
      <c r="AK1927">
        <v>1</v>
      </c>
      <c r="AL1927">
        <v>0</v>
      </c>
    </row>
    <row r="1928" spans="1:38" x14ac:dyDescent="0.25">
      <c r="A1928">
        <v>1927</v>
      </c>
      <c r="B1928" t="s">
        <v>5882</v>
      </c>
      <c r="C1928">
        <v>2014</v>
      </c>
      <c r="D1928" t="s">
        <v>303</v>
      </c>
      <c r="I1928" t="s">
        <v>909</v>
      </c>
      <c r="J1928" t="s">
        <v>910</v>
      </c>
      <c r="K1928" t="s">
        <v>917</v>
      </c>
      <c r="L1928" t="s">
        <v>5874</v>
      </c>
      <c r="M1928" t="s">
        <v>5883</v>
      </c>
      <c r="N1928" t="s">
        <v>5378</v>
      </c>
      <c r="O1928" t="s">
        <v>620</v>
      </c>
      <c r="P1928" t="s">
        <v>620</v>
      </c>
      <c r="Q1928">
        <v>110</v>
      </c>
      <c r="R1928" t="s">
        <v>5881</v>
      </c>
      <c r="S1928">
        <v>50</v>
      </c>
      <c r="T1928">
        <v>3.92096996307373</v>
      </c>
      <c r="U1928">
        <v>-74.888648986816406</v>
      </c>
      <c r="V1928">
        <v>8.1967208534479141E-3</v>
      </c>
      <c r="W1928">
        <v>0</v>
      </c>
      <c r="X1928">
        <v>1</v>
      </c>
      <c r="Y1928">
        <v>0.7049180269241333</v>
      </c>
      <c r="Z1928">
        <v>1</v>
      </c>
      <c r="AA1928">
        <v>0.1140000000596046</v>
      </c>
      <c r="AB1928">
        <v>0</v>
      </c>
      <c r="AC1928">
        <v>0.56000000238418579</v>
      </c>
      <c r="AD1928">
        <v>22</v>
      </c>
      <c r="AE1928">
        <v>1.024590153247118E-2</v>
      </c>
      <c r="AF1928">
        <v>1</v>
      </c>
      <c r="AG1928">
        <v>0</v>
      </c>
      <c r="AH1928">
        <v>1</v>
      </c>
      <c r="AI1928">
        <v>1</v>
      </c>
      <c r="AJ1928">
        <v>1</v>
      </c>
      <c r="AK1928">
        <v>1</v>
      </c>
      <c r="AL1928">
        <v>0</v>
      </c>
    </row>
    <row r="1929" spans="1:38" x14ac:dyDescent="0.25">
      <c r="A1929">
        <v>1928</v>
      </c>
      <c r="B1929" t="s">
        <v>5884</v>
      </c>
      <c r="C1929">
        <v>2014</v>
      </c>
      <c r="D1929" t="s">
        <v>303</v>
      </c>
      <c r="I1929" t="s">
        <v>39</v>
      </c>
      <c r="J1929" t="s">
        <v>48</v>
      </c>
      <c r="K1929" t="s">
        <v>55</v>
      </c>
      <c r="L1929" t="s">
        <v>5410</v>
      </c>
      <c r="M1929" t="s">
        <v>2337</v>
      </c>
      <c r="N1929" t="s">
        <v>4670</v>
      </c>
      <c r="O1929" t="s">
        <v>338</v>
      </c>
      <c r="P1929" t="s">
        <v>338</v>
      </c>
      <c r="Q1929">
        <v>120</v>
      </c>
      <c r="R1929" t="s">
        <v>5885</v>
      </c>
      <c r="S1929">
        <v>50</v>
      </c>
      <c r="T1929">
        <v>5.4765200614929199</v>
      </c>
      <c r="U1929">
        <v>-72.166656494140625</v>
      </c>
      <c r="V1929">
        <v>0.21929824352264399</v>
      </c>
      <c r="W1929">
        <v>2.9239766299724579E-3</v>
      </c>
      <c r="X1929">
        <v>0.13742689788341519</v>
      </c>
      <c r="Y1929">
        <v>0.83918130397796631</v>
      </c>
      <c r="Z1929">
        <v>0.98830407857894897</v>
      </c>
      <c r="AA1929">
        <v>0.40000000596046448</v>
      </c>
      <c r="AB1929">
        <v>2.339181303977966E-2</v>
      </c>
      <c r="AC1929">
        <v>0.20000000298023221</v>
      </c>
      <c r="AD1929">
        <v>6.4000000953674316</v>
      </c>
      <c r="AE1929">
        <v>1.169590651988983E-2</v>
      </c>
      <c r="AF1929">
        <v>1</v>
      </c>
      <c r="AG1929">
        <v>1</v>
      </c>
      <c r="AH1929">
        <v>1</v>
      </c>
      <c r="AI1929">
        <v>1</v>
      </c>
      <c r="AJ1929">
        <v>1</v>
      </c>
      <c r="AK1929">
        <v>1</v>
      </c>
      <c r="AL1929">
        <v>1</v>
      </c>
    </row>
    <row r="1930" spans="1:38" x14ac:dyDescent="0.25">
      <c r="A1930">
        <v>1929</v>
      </c>
      <c r="B1930" t="s">
        <v>5886</v>
      </c>
      <c r="C1930">
        <v>2014</v>
      </c>
      <c r="D1930" t="s">
        <v>303</v>
      </c>
      <c r="I1930" t="s">
        <v>2828</v>
      </c>
      <c r="J1930" t="s">
        <v>2829</v>
      </c>
      <c r="K1930" t="s">
        <v>2985</v>
      </c>
      <c r="L1930" t="s">
        <v>3036</v>
      </c>
      <c r="M1930" t="s">
        <v>5676</v>
      </c>
      <c r="N1930" t="s">
        <v>51</v>
      </c>
      <c r="O1930" t="s">
        <v>338</v>
      </c>
      <c r="P1930" t="s">
        <v>338</v>
      </c>
      <c r="Q1930">
        <v>110</v>
      </c>
      <c r="R1930" t="s">
        <v>5887</v>
      </c>
      <c r="S1930">
        <v>34</v>
      </c>
      <c r="T1930">
        <v>8.1803627014160156</v>
      </c>
      <c r="U1930">
        <v>-72.528533935546875</v>
      </c>
      <c r="V1930">
        <v>5.4621849209070213E-2</v>
      </c>
      <c r="W1930">
        <v>0</v>
      </c>
      <c r="X1930">
        <v>0</v>
      </c>
      <c r="Y1930">
        <v>7.5630255043506622E-2</v>
      </c>
      <c r="Z1930">
        <v>0.1218487396836281</v>
      </c>
      <c r="AA1930">
        <v>1.4705882640555501E-3</v>
      </c>
      <c r="AB1930">
        <v>0</v>
      </c>
      <c r="AC1930">
        <v>0.29411765933036799</v>
      </c>
      <c r="AD1930">
        <v>14.02999973297119</v>
      </c>
      <c r="AE1930">
        <v>0</v>
      </c>
      <c r="AF1930">
        <v>1</v>
      </c>
      <c r="AG1930">
        <v>0</v>
      </c>
      <c r="AH1930">
        <v>0</v>
      </c>
      <c r="AI1930">
        <v>1</v>
      </c>
      <c r="AJ1930">
        <v>0</v>
      </c>
      <c r="AK1930">
        <v>1</v>
      </c>
      <c r="AL1930">
        <v>0</v>
      </c>
    </row>
    <row r="1931" spans="1:38" x14ac:dyDescent="0.25">
      <c r="A1931">
        <v>1930</v>
      </c>
      <c r="B1931" t="s">
        <v>5888</v>
      </c>
      <c r="C1931">
        <v>2014</v>
      </c>
      <c r="D1931" t="s">
        <v>303</v>
      </c>
      <c r="I1931" t="s">
        <v>909</v>
      </c>
      <c r="J1931" t="s">
        <v>910</v>
      </c>
      <c r="K1931" t="s">
        <v>917</v>
      </c>
      <c r="L1931" t="s">
        <v>5874</v>
      </c>
      <c r="M1931" t="s">
        <v>5377</v>
      </c>
      <c r="N1931" t="s">
        <v>5889</v>
      </c>
      <c r="O1931" t="s">
        <v>18325</v>
      </c>
      <c r="P1931" t="s">
        <v>18323</v>
      </c>
      <c r="Q1931">
        <v>112</v>
      </c>
      <c r="R1931" t="s">
        <v>5890</v>
      </c>
      <c r="S1931">
        <v>50</v>
      </c>
      <c r="T1931">
        <v>3.920589923858643</v>
      </c>
      <c r="U1931">
        <v>-74.889556884765625</v>
      </c>
      <c r="V1931">
        <v>6.4239827916026124E-3</v>
      </c>
      <c r="W1931">
        <v>0</v>
      </c>
      <c r="X1931">
        <v>0.92933619022369385</v>
      </c>
      <c r="Y1931">
        <v>0.1070663779973984</v>
      </c>
      <c r="Z1931">
        <v>0.86937904357910156</v>
      </c>
      <c r="AA1931">
        <v>0.13199999928474429</v>
      </c>
      <c r="AB1931">
        <v>0</v>
      </c>
      <c r="AC1931">
        <v>0.72000002861022949</v>
      </c>
      <c r="AD1931">
        <v>22.479999542236332</v>
      </c>
      <c r="AE1931">
        <v>6.4239827916026124E-3</v>
      </c>
      <c r="AF1931">
        <v>1</v>
      </c>
      <c r="AG1931">
        <v>0</v>
      </c>
      <c r="AH1931">
        <v>1</v>
      </c>
      <c r="AI1931">
        <v>1</v>
      </c>
      <c r="AJ1931">
        <v>1</v>
      </c>
      <c r="AK1931">
        <v>1</v>
      </c>
      <c r="AL1931">
        <v>0</v>
      </c>
    </row>
    <row r="1932" spans="1:38" x14ac:dyDescent="0.25">
      <c r="A1932">
        <v>1931</v>
      </c>
      <c r="B1932" t="s">
        <v>5891</v>
      </c>
      <c r="C1932">
        <v>2014</v>
      </c>
      <c r="D1932" t="s">
        <v>303</v>
      </c>
      <c r="I1932" t="s">
        <v>909</v>
      </c>
      <c r="J1932" t="s">
        <v>910</v>
      </c>
      <c r="K1932" t="s">
        <v>917</v>
      </c>
      <c r="L1932" t="s">
        <v>5874</v>
      </c>
      <c r="M1932" t="s">
        <v>903</v>
      </c>
      <c r="N1932" t="s">
        <v>5892</v>
      </c>
      <c r="O1932" t="s">
        <v>620</v>
      </c>
      <c r="P1932" t="s">
        <v>620</v>
      </c>
      <c r="Q1932">
        <v>108</v>
      </c>
      <c r="R1932" t="s">
        <v>5893</v>
      </c>
      <c r="S1932">
        <v>50</v>
      </c>
      <c r="T1932">
        <v>3.9177699089050289</v>
      </c>
      <c r="U1932">
        <v>-74.8831787109375</v>
      </c>
      <c r="V1932">
        <v>4.2105261236429206E-3</v>
      </c>
      <c r="W1932">
        <v>0</v>
      </c>
      <c r="X1932">
        <v>0.9263157844543457</v>
      </c>
      <c r="Y1932">
        <v>0.62736845016479492</v>
      </c>
      <c r="Z1932">
        <v>0.94526314735412598</v>
      </c>
      <c r="AA1932">
        <v>0.44600000977516169</v>
      </c>
      <c r="AB1932">
        <v>0</v>
      </c>
      <c r="AC1932">
        <v>0.47999998927116388</v>
      </c>
      <c r="AD1932">
        <v>14</v>
      </c>
      <c r="AE1932">
        <v>4.2105261236429206E-3</v>
      </c>
      <c r="AF1932">
        <v>1</v>
      </c>
      <c r="AG1932">
        <v>0</v>
      </c>
      <c r="AH1932">
        <v>1</v>
      </c>
      <c r="AI1932">
        <v>1</v>
      </c>
      <c r="AJ1932">
        <v>1</v>
      </c>
      <c r="AK1932">
        <v>1</v>
      </c>
      <c r="AL1932">
        <v>0</v>
      </c>
    </row>
    <row r="1933" spans="1:38" x14ac:dyDescent="0.25">
      <c r="A1933">
        <v>1932</v>
      </c>
      <c r="B1933" t="s">
        <v>5894</v>
      </c>
      <c r="C1933">
        <v>2014</v>
      </c>
      <c r="D1933" t="s">
        <v>303</v>
      </c>
      <c r="I1933" t="s">
        <v>909</v>
      </c>
      <c r="J1933" t="s">
        <v>910</v>
      </c>
      <c r="K1933" t="s">
        <v>917</v>
      </c>
      <c r="L1933" t="s">
        <v>1154</v>
      </c>
      <c r="M1933" t="s">
        <v>1394</v>
      </c>
      <c r="N1933" t="s">
        <v>1395</v>
      </c>
      <c r="O1933" t="s">
        <v>338</v>
      </c>
      <c r="P1933" t="s">
        <v>338</v>
      </c>
      <c r="Q1933">
        <v>115</v>
      </c>
      <c r="R1933" t="s">
        <v>1188</v>
      </c>
      <c r="S1933">
        <v>50</v>
      </c>
      <c r="T1933">
        <v>3.956650018692017</v>
      </c>
      <c r="U1933">
        <v>-74.898101806640625</v>
      </c>
      <c r="V1933">
        <v>6.5789474174380302E-3</v>
      </c>
      <c r="W1933">
        <v>0</v>
      </c>
      <c r="X1933">
        <v>0.75657892227172852</v>
      </c>
      <c r="Y1933">
        <v>0.56798243522644043</v>
      </c>
      <c r="Z1933">
        <v>0.8048245906829834</v>
      </c>
      <c r="AA1933">
        <v>0.2080000042915344</v>
      </c>
      <c r="AB1933">
        <v>0</v>
      </c>
      <c r="AC1933">
        <v>0.60000002384185791</v>
      </c>
      <c r="AD1933">
        <v>11</v>
      </c>
      <c r="AE1933">
        <v>6.5789474174380302E-3</v>
      </c>
      <c r="AF1933">
        <v>1</v>
      </c>
      <c r="AG1933">
        <v>0</v>
      </c>
      <c r="AH1933">
        <v>1</v>
      </c>
      <c r="AI1933">
        <v>1</v>
      </c>
      <c r="AJ1933">
        <v>1</v>
      </c>
      <c r="AK1933">
        <v>1</v>
      </c>
      <c r="AL1933">
        <v>0</v>
      </c>
    </row>
    <row r="1934" spans="1:38" x14ac:dyDescent="0.25">
      <c r="A1934">
        <v>1933</v>
      </c>
      <c r="B1934" t="s">
        <v>5895</v>
      </c>
      <c r="C1934">
        <v>2014</v>
      </c>
      <c r="D1934" t="s">
        <v>303</v>
      </c>
      <c r="I1934" t="s">
        <v>909</v>
      </c>
      <c r="J1934" t="s">
        <v>910</v>
      </c>
      <c r="K1934" t="s">
        <v>911</v>
      </c>
      <c r="L1934" t="s">
        <v>1149</v>
      </c>
      <c r="M1934" t="s">
        <v>1150</v>
      </c>
      <c r="N1934" t="s">
        <v>1151</v>
      </c>
      <c r="O1934" t="s">
        <v>18325</v>
      </c>
      <c r="P1934" t="s">
        <v>18323</v>
      </c>
      <c r="Q1934">
        <v>110</v>
      </c>
      <c r="R1934" t="s">
        <v>1152</v>
      </c>
      <c r="S1934">
        <v>52</v>
      </c>
      <c r="T1934">
        <v>3.854739904403687</v>
      </c>
      <c r="U1934">
        <v>-74.993019104003906</v>
      </c>
      <c r="V1934">
        <v>0</v>
      </c>
      <c r="W1934">
        <v>0</v>
      </c>
      <c r="X1934">
        <v>0.85146445035934448</v>
      </c>
      <c r="Y1934">
        <v>0.1129707098007202</v>
      </c>
      <c r="Z1934">
        <v>0.91841006278991699</v>
      </c>
      <c r="AA1934">
        <v>0.26346153020858759</v>
      </c>
      <c r="AB1934">
        <v>0</v>
      </c>
      <c r="AC1934">
        <v>0.57692307233810425</v>
      </c>
      <c r="AD1934">
        <v>37.038459777832031</v>
      </c>
      <c r="AE1934">
        <v>6.2761506997048846E-3</v>
      </c>
      <c r="AF1934">
        <v>0</v>
      </c>
      <c r="AG1934">
        <v>0</v>
      </c>
      <c r="AH1934">
        <v>1</v>
      </c>
      <c r="AI1934">
        <v>1</v>
      </c>
      <c r="AJ1934">
        <v>1</v>
      </c>
      <c r="AK1934">
        <v>1</v>
      </c>
      <c r="AL1934">
        <v>0</v>
      </c>
    </row>
    <row r="1935" spans="1:38" x14ac:dyDescent="0.25">
      <c r="A1935">
        <v>1934</v>
      </c>
      <c r="B1935" t="s">
        <v>5896</v>
      </c>
      <c r="C1935">
        <v>2014</v>
      </c>
      <c r="D1935" t="s">
        <v>303</v>
      </c>
      <c r="I1935" t="s">
        <v>909</v>
      </c>
      <c r="J1935" t="s">
        <v>910</v>
      </c>
      <c r="K1935" t="s">
        <v>917</v>
      </c>
      <c r="L1935" t="s">
        <v>1149</v>
      </c>
      <c r="M1935" t="s">
        <v>5897</v>
      </c>
      <c r="N1935" t="s">
        <v>5898</v>
      </c>
      <c r="O1935" t="s">
        <v>18325</v>
      </c>
      <c r="P1935" t="s">
        <v>18323</v>
      </c>
      <c r="Q1935">
        <v>110</v>
      </c>
      <c r="R1935" t="s">
        <v>5899</v>
      </c>
      <c r="S1935">
        <v>50</v>
      </c>
      <c r="T1935">
        <v>3.8813900947570801</v>
      </c>
      <c r="U1935">
        <v>-75.002456665039063</v>
      </c>
      <c r="V1935">
        <v>1.5283842571079729E-2</v>
      </c>
      <c r="W1935">
        <v>0</v>
      </c>
      <c r="X1935">
        <v>0.78820961713790894</v>
      </c>
      <c r="Y1935">
        <v>0.39737990498542791</v>
      </c>
      <c r="Z1935">
        <v>0.85152840614318848</v>
      </c>
      <c r="AA1935">
        <v>0.26399999856948853</v>
      </c>
      <c r="AB1935">
        <v>0</v>
      </c>
      <c r="AC1935">
        <v>0.2800000011920929</v>
      </c>
      <c r="AD1935">
        <v>21</v>
      </c>
      <c r="AE1935">
        <v>2.1834061481058602E-3</v>
      </c>
      <c r="AF1935">
        <v>1</v>
      </c>
      <c r="AG1935">
        <v>0</v>
      </c>
      <c r="AH1935">
        <v>1</v>
      </c>
      <c r="AI1935">
        <v>1</v>
      </c>
      <c r="AJ1935">
        <v>1</v>
      </c>
      <c r="AK1935">
        <v>1</v>
      </c>
      <c r="AL1935">
        <v>0</v>
      </c>
    </row>
    <row r="1936" spans="1:38" x14ac:dyDescent="0.25">
      <c r="A1936">
        <v>1935</v>
      </c>
      <c r="B1936" t="s">
        <v>5900</v>
      </c>
      <c r="C1936">
        <v>2014</v>
      </c>
      <c r="D1936" t="s">
        <v>303</v>
      </c>
      <c r="I1936" t="s">
        <v>909</v>
      </c>
      <c r="J1936" t="s">
        <v>910</v>
      </c>
      <c r="K1936" t="s">
        <v>917</v>
      </c>
      <c r="L1936" t="s">
        <v>1124</v>
      </c>
      <c r="M1936" t="s">
        <v>5901</v>
      </c>
      <c r="N1936" t="s">
        <v>5902</v>
      </c>
      <c r="O1936" t="s">
        <v>111</v>
      </c>
      <c r="P1936" t="s">
        <v>111</v>
      </c>
      <c r="Q1936">
        <v>115</v>
      </c>
      <c r="R1936" t="s">
        <v>5903</v>
      </c>
      <c r="S1936">
        <v>50</v>
      </c>
      <c r="T1936">
        <v>3.8784101009368901</v>
      </c>
      <c r="U1936">
        <v>-74.977882385253906</v>
      </c>
      <c r="V1936">
        <v>2.2988505661487579E-2</v>
      </c>
      <c r="W1936">
        <v>0</v>
      </c>
      <c r="X1936">
        <v>0.95862066745758057</v>
      </c>
      <c r="Y1936">
        <v>0.29425287246704102</v>
      </c>
      <c r="Z1936">
        <v>0.93333333730697632</v>
      </c>
      <c r="AA1936">
        <v>0.40799999237060552</v>
      </c>
      <c r="AB1936">
        <v>6.8965516984462738E-3</v>
      </c>
      <c r="AC1936">
        <v>0.51999998092651367</v>
      </c>
      <c r="AD1936">
        <v>11</v>
      </c>
      <c r="AE1936">
        <v>4.5977011322975159E-3</v>
      </c>
      <c r="AF1936">
        <v>1</v>
      </c>
      <c r="AG1936">
        <v>0</v>
      </c>
      <c r="AH1936">
        <v>1</v>
      </c>
      <c r="AI1936">
        <v>1</v>
      </c>
      <c r="AJ1936">
        <v>1</v>
      </c>
      <c r="AK1936">
        <v>1</v>
      </c>
      <c r="AL1936">
        <v>1</v>
      </c>
    </row>
    <row r="1937" spans="1:38" x14ac:dyDescent="0.25">
      <c r="A1937">
        <v>1936</v>
      </c>
      <c r="B1937" t="s">
        <v>5904</v>
      </c>
      <c r="C1937">
        <v>2014</v>
      </c>
      <c r="D1937" t="s">
        <v>303</v>
      </c>
      <c r="I1937" t="s">
        <v>909</v>
      </c>
      <c r="J1937" t="s">
        <v>910</v>
      </c>
      <c r="K1937" t="s">
        <v>917</v>
      </c>
      <c r="L1937" t="s">
        <v>1124</v>
      </c>
      <c r="M1937" t="s">
        <v>5905</v>
      </c>
      <c r="N1937" t="s">
        <v>2409</v>
      </c>
      <c r="O1937" t="s">
        <v>4838</v>
      </c>
      <c r="P1937" t="s">
        <v>18323</v>
      </c>
      <c r="Q1937">
        <v>112</v>
      </c>
      <c r="R1937" t="s">
        <v>5906</v>
      </c>
      <c r="S1937">
        <v>50</v>
      </c>
      <c r="T1937">
        <v>3.8816099166870122</v>
      </c>
      <c r="U1937">
        <v>-74.977882385253906</v>
      </c>
      <c r="V1937">
        <v>0</v>
      </c>
      <c r="W1937">
        <v>0</v>
      </c>
      <c r="X1937">
        <v>0.8355555534362793</v>
      </c>
      <c r="Y1937">
        <v>0.52444446086883545</v>
      </c>
      <c r="Z1937">
        <v>0.84444445371627808</v>
      </c>
      <c r="AA1937">
        <v>0.10000000149011611</v>
      </c>
      <c r="AB1937">
        <v>0</v>
      </c>
      <c r="AC1937">
        <v>0.51999998092651367</v>
      </c>
      <c r="AD1937">
        <v>17</v>
      </c>
      <c r="AE1937">
        <v>0</v>
      </c>
      <c r="AF1937">
        <v>0</v>
      </c>
      <c r="AG1937">
        <v>0</v>
      </c>
      <c r="AH1937">
        <v>1</v>
      </c>
      <c r="AI1937">
        <v>1</v>
      </c>
      <c r="AJ1937">
        <v>0</v>
      </c>
      <c r="AK1937">
        <v>1</v>
      </c>
      <c r="AL1937">
        <v>0</v>
      </c>
    </row>
    <row r="1938" spans="1:38" x14ac:dyDescent="0.25">
      <c r="A1938">
        <v>1937</v>
      </c>
      <c r="B1938" t="s">
        <v>5907</v>
      </c>
      <c r="C1938">
        <v>2014</v>
      </c>
      <c r="D1938" t="s">
        <v>303</v>
      </c>
      <c r="I1938" t="s">
        <v>909</v>
      </c>
      <c r="J1938" t="s">
        <v>910</v>
      </c>
      <c r="K1938" t="s">
        <v>911</v>
      </c>
      <c r="L1938" t="s">
        <v>684</v>
      </c>
      <c r="M1938" t="s">
        <v>5908</v>
      </c>
      <c r="N1938" t="s">
        <v>5909</v>
      </c>
      <c r="O1938" t="s">
        <v>18325</v>
      </c>
      <c r="P1938" t="s">
        <v>18323</v>
      </c>
      <c r="Q1938">
        <v>114</v>
      </c>
      <c r="R1938" t="s">
        <v>1061</v>
      </c>
      <c r="S1938">
        <v>50</v>
      </c>
      <c r="T1938">
        <v>3.9071300029754639</v>
      </c>
      <c r="U1938">
        <v>-75.008621215820313</v>
      </c>
      <c r="V1938">
        <v>9.1116176918148994E-3</v>
      </c>
      <c r="W1938">
        <v>4.5558088459074497E-3</v>
      </c>
      <c r="X1938">
        <v>0.73348522186279297</v>
      </c>
      <c r="Y1938">
        <v>0.20501138269901281</v>
      </c>
      <c r="Z1938">
        <v>0.79954439401626587</v>
      </c>
      <c r="AA1938">
        <v>0.14640000462532041</v>
      </c>
      <c r="AB1938">
        <v>0</v>
      </c>
      <c r="AC1938">
        <v>0.60000002384185791</v>
      </c>
      <c r="AD1938">
        <v>28</v>
      </c>
      <c r="AE1938">
        <v>4.5558088459074497E-3</v>
      </c>
      <c r="AF1938">
        <v>1</v>
      </c>
      <c r="AG1938">
        <v>1</v>
      </c>
      <c r="AH1938">
        <v>1</v>
      </c>
      <c r="AI1938">
        <v>1</v>
      </c>
      <c r="AJ1938">
        <v>1</v>
      </c>
      <c r="AK1938">
        <v>1</v>
      </c>
      <c r="AL1938">
        <v>0</v>
      </c>
    </row>
    <row r="1939" spans="1:38" x14ac:dyDescent="0.25">
      <c r="A1939">
        <v>1938</v>
      </c>
      <c r="B1939" t="s">
        <v>5910</v>
      </c>
      <c r="C1939">
        <v>2014</v>
      </c>
      <c r="D1939" t="s">
        <v>303</v>
      </c>
      <c r="I1939" t="s">
        <v>909</v>
      </c>
      <c r="J1939" t="s">
        <v>910</v>
      </c>
      <c r="K1939" t="s">
        <v>911</v>
      </c>
      <c r="L1939" t="s">
        <v>684</v>
      </c>
      <c r="M1939" t="s">
        <v>5911</v>
      </c>
      <c r="N1939" t="s">
        <v>5912</v>
      </c>
      <c r="O1939" t="s">
        <v>978</v>
      </c>
      <c r="P1939" t="s">
        <v>18323</v>
      </c>
      <c r="Q1939">
        <v>112</v>
      </c>
      <c r="R1939" t="s">
        <v>979</v>
      </c>
      <c r="S1939">
        <v>50</v>
      </c>
      <c r="T1939">
        <v>3.8999900817871089</v>
      </c>
      <c r="U1939">
        <v>-75.00592041015625</v>
      </c>
      <c r="V1939">
        <v>6.6666668280959129E-3</v>
      </c>
      <c r="W1939">
        <v>0</v>
      </c>
      <c r="X1939">
        <v>0.87999999523162842</v>
      </c>
      <c r="Y1939">
        <v>7.1111112833023071E-2</v>
      </c>
      <c r="Z1939">
        <v>0.75333333015441895</v>
      </c>
      <c r="AA1939">
        <v>0.1679999977350235</v>
      </c>
      <c r="AB1939">
        <v>0</v>
      </c>
      <c r="AC1939">
        <v>0.36000001430511469</v>
      </c>
      <c r="AD1939">
        <v>21</v>
      </c>
      <c r="AE1939">
        <v>2.444444410502911E-2</v>
      </c>
      <c r="AF1939">
        <v>1</v>
      </c>
      <c r="AG1939">
        <v>0</v>
      </c>
      <c r="AH1939">
        <v>1</v>
      </c>
      <c r="AI1939">
        <v>1</v>
      </c>
      <c r="AJ1939">
        <v>1</v>
      </c>
      <c r="AK1939">
        <v>1</v>
      </c>
      <c r="AL1939">
        <v>0</v>
      </c>
    </row>
    <row r="1940" spans="1:38" x14ac:dyDescent="0.25">
      <c r="A1940">
        <v>1939</v>
      </c>
      <c r="B1940" t="s">
        <v>5913</v>
      </c>
      <c r="C1940">
        <v>2014</v>
      </c>
      <c r="D1940" t="s">
        <v>303</v>
      </c>
      <c r="I1940" t="s">
        <v>909</v>
      </c>
      <c r="J1940" t="s">
        <v>910</v>
      </c>
      <c r="K1940" t="s">
        <v>911</v>
      </c>
      <c r="L1940" t="s">
        <v>684</v>
      </c>
      <c r="M1940" t="s">
        <v>5914</v>
      </c>
      <c r="N1940" t="s">
        <v>5915</v>
      </c>
      <c r="O1940" t="s">
        <v>111</v>
      </c>
      <c r="P1940" t="s">
        <v>111</v>
      </c>
      <c r="Q1940">
        <v>110</v>
      </c>
      <c r="R1940" t="s">
        <v>943</v>
      </c>
      <c r="S1940">
        <v>50</v>
      </c>
      <c r="T1940">
        <v>3.8991398811340332</v>
      </c>
      <c r="U1940">
        <v>-75.051788330078125</v>
      </c>
      <c r="V1940">
        <v>6.6371681168675423E-3</v>
      </c>
      <c r="W1940">
        <v>0</v>
      </c>
      <c r="X1940">
        <v>0.76548671722412109</v>
      </c>
      <c r="Y1940">
        <v>8.4070794284343719E-2</v>
      </c>
      <c r="Z1940">
        <v>0.91592919826507568</v>
      </c>
      <c r="AA1940">
        <v>0.10000000149011611</v>
      </c>
      <c r="AB1940">
        <v>0</v>
      </c>
      <c r="AC1940">
        <v>0.63999998569488525</v>
      </c>
      <c r="AD1940">
        <v>29</v>
      </c>
      <c r="AE1940">
        <v>8.849557489156723E-3</v>
      </c>
      <c r="AF1940">
        <v>1</v>
      </c>
      <c r="AG1940">
        <v>0</v>
      </c>
      <c r="AH1940">
        <v>1</v>
      </c>
      <c r="AI1940">
        <v>1</v>
      </c>
      <c r="AJ1940">
        <v>1</v>
      </c>
      <c r="AK1940">
        <v>1</v>
      </c>
      <c r="AL1940">
        <v>0</v>
      </c>
    </row>
    <row r="1941" spans="1:38" x14ac:dyDescent="0.25">
      <c r="A1941">
        <v>1940</v>
      </c>
      <c r="B1941" t="s">
        <v>5916</v>
      </c>
      <c r="C1941">
        <v>2014</v>
      </c>
      <c r="D1941" t="s">
        <v>303</v>
      </c>
      <c r="I1941" t="s">
        <v>39</v>
      </c>
      <c r="J1941" t="s">
        <v>48</v>
      </c>
      <c r="K1941" t="s">
        <v>55</v>
      </c>
      <c r="L1941" t="s">
        <v>2680</v>
      </c>
      <c r="M1941" t="s">
        <v>817</v>
      </c>
      <c r="N1941" t="s">
        <v>5917</v>
      </c>
      <c r="O1941" t="s">
        <v>338</v>
      </c>
      <c r="P1941" t="s">
        <v>338</v>
      </c>
      <c r="Q1941">
        <v>122</v>
      </c>
      <c r="R1941" t="s">
        <v>5918</v>
      </c>
      <c r="S1941">
        <v>48</v>
      </c>
      <c r="T1941">
        <v>5.4422698020935059</v>
      </c>
      <c r="U1941">
        <v>-72.161720275878906</v>
      </c>
      <c r="V1941">
        <v>0.27696079015731812</v>
      </c>
      <c r="W1941">
        <v>0.2867647111415863</v>
      </c>
      <c r="X1941">
        <v>0.66911762952804565</v>
      </c>
      <c r="Y1941">
        <v>1</v>
      </c>
      <c r="Z1941">
        <v>0.56372547149658203</v>
      </c>
      <c r="AA1941">
        <v>0.2083333283662796</v>
      </c>
      <c r="AB1941">
        <v>0</v>
      </c>
      <c r="AC1941">
        <v>0.1666666716337204</v>
      </c>
      <c r="AD1941">
        <v>2</v>
      </c>
      <c r="AE1941">
        <v>0</v>
      </c>
      <c r="AF1941">
        <v>1</v>
      </c>
      <c r="AG1941">
        <v>1</v>
      </c>
      <c r="AH1941">
        <v>1</v>
      </c>
      <c r="AI1941">
        <v>1</v>
      </c>
      <c r="AJ1941">
        <v>0</v>
      </c>
      <c r="AK1941">
        <v>1</v>
      </c>
      <c r="AL1941">
        <v>0</v>
      </c>
    </row>
    <row r="1942" spans="1:38" x14ac:dyDescent="0.25">
      <c r="A1942">
        <v>1941</v>
      </c>
      <c r="B1942" t="s">
        <v>5916</v>
      </c>
      <c r="C1942">
        <v>2014</v>
      </c>
      <c r="D1942" t="s">
        <v>303</v>
      </c>
      <c r="I1942" t="s">
        <v>39</v>
      </c>
      <c r="J1942" t="s">
        <v>48</v>
      </c>
      <c r="K1942" t="s">
        <v>55</v>
      </c>
      <c r="L1942" t="s">
        <v>5410</v>
      </c>
      <c r="M1942" t="s">
        <v>817</v>
      </c>
      <c r="N1942" t="s">
        <v>5917</v>
      </c>
      <c r="O1942" t="s">
        <v>338</v>
      </c>
      <c r="P1942" t="s">
        <v>338</v>
      </c>
      <c r="Q1942">
        <v>122</v>
      </c>
      <c r="R1942" t="s">
        <v>5918</v>
      </c>
      <c r="S1942">
        <v>2</v>
      </c>
      <c r="T1942">
        <v>5.4422698020935059</v>
      </c>
      <c r="U1942">
        <v>-72.161720275878906</v>
      </c>
      <c r="V1942">
        <v>0.10000000149011611</v>
      </c>
      <c r="W1942">
        <v>0.20000000298023221</v>
      </c>
      <c r="X1942">
        <v>1</v>
      </c>
      <c r="Y1942">
        <v>1</v>
      </c>
      <c r="Z1942">
        <v>0.60000002384185791</v>
      </c>
      <c r="AA1942">
        <v>0.15000000596046451</v>
      </c>
      <c r="AB1942">
        <v>0</v>
      </c>
      <c r="AC1942">
        <v>0</v>
      </c>
      <c r="AD1942">
        <v>1</v>
      </c>
      <c r="AE1942">
        <v>0</v>
      </c>
      <c r="AF1942">
        <v>1</v>
      </c>
      <c r="AG1942">
        <v>1</v>
      </c>
      <c r="AH1942">
        <v>1</v>
      </c>
      <c r="AI1942">
        <v>1</v>
      </c>
      <c r="AJ1942">
        <v>0</v>
      </c>
      <c r="AK1942">
        <v>1</v>
      </c>
      <c r="AL1942">
        <v>0</v>
      </c>
    </row>
    <row r="1943" spans="1:38" x14ac:dyDescent="0.25">
      <c r="A1943">
        <v>1942</v>
      </c>
      <c r="B1943" t="s">
        <v>5919</v>
      </c>
      <c r="C1943">
        <v>2014</v>
      </c>
      <c r="D1943" t="s">
        <v>303</v>
      </c>
      <c r="I1943" t="s">
        <v>2828</v>
      </c>
      <c r="J1943" t="s">
        <v>2829</v>
      </c>
      <c r="K1943" t="s">
        <v>2985</v>
      </c>
      <c r="L1943" t="s">
        <v>3163</v>
      </c>
      <c r="M1943" t="s">
        <v>2408</v>
      </c>
      <c r="N1943" t="s">
        <v>51</v>
      </c>
      <c r="O1943" t="s">
        <v>338</v>
      </c>
      <c r="P1943" t="s">
        <v>338</v>
      </c>
      <c r="Q1943">
        <v>105</v>
      </c>
      <c r="R1943" t="s">
        <v>5920</v>
      </c>
      <c r="S1943">
        <v>50</v>
      </c>
      <c r="T1943">
        <v>8.1120414733886719</v>
      </c>
      <c r="U1943">
        <v>-72.488624572753906</v>
      </c>
      <c r="V1943">
        <v>0.1318681389093399</v>
      </c>
      <c r="W1943">
        <v>7.326007355004549E-3</v>
      </c>
      <c r="X1943">
        <v>0</v>
      </c>
      <c r="Y1943">
        <v>5.128205195069313E-2</v>
      </c>
      <c r="Z1943">
        <v>0.1758241802453995</v>
      </c>
      <c r="AA1943">
        <v>7.9999997979030013E-4</v>
      </c>
      <c r="AB1943">
        <v>1.83150190860033E-2</v>
      </c>
      <c r="AC1943">
        <v>0</v>
      </c>
      <c r="AD1943">
        <v>12.60999965667725</v>
      </c>
      <c r="AE1943">
        <v>0</v>
      </c>
      <c r="AF1943">
        <v>1</v>
      </c>
      <c r="AG1943">
        <v>1</v>
      </c>
      <c r="AH1943">
        <v>0</v>
      </c>
      <c r="AI1943">
        <v>1</v>
      </c>
      <c r="AJ1943">
        <v>0</v>
      </c>
      <c r="AK1943">
        <v>1</v>
      </c>
      <c r="AL1943">
        <v>1</v>
      </c>
    </row>
    <row r="1944" spans="1:38" x14ac:dyDescent="0.25">
      <c r="A1944">
        <v>1943</v>
      </c>
      <c r="B1944" t="s">
        <v>5921</v>
      </c>
      <c r="C1944">
        <v>2014</v>
      </c>
      <c r="D1944" t="s">
        <v>303</v>
      </c>
      <c r="I1944" t="s">
        <v>909</v>
      </c>
      <c r="J1944" t="s">
        <v>910</v>
      </c>
      <c r="K1944" t="s">
        <v>911</v>
      </c>
      <c r="L1944" t="s">
        <v>684</v>
      </c>
      <c r="M1944" t="s">
        <v>5922</v>
      </c>
      <c r="N1944" t="s">
        <v>5923</v>
      </c>
      <c r="O1944" t="s">
        <v>921</v>
      </c>
      <c r="P1944" t="s">
        <v>921</v>
      </c>
      <c r="Q1944">
        <v>113</v>
      </c>
      <c r="R1944" t="s">
        <v>5924</v>
      </c>
      <c r="S1944">
        <v>50</v>
      </c>
      <c r="T1944">
        <v>3.8940000534057622</v>
      </c>
      <c r="U1944">
        <v>-75.002037048339844</v>
      </c>
      <c r="V1944">
        <v>6.4516128040850163E-3</v>
      </c>
      <c r="W1944">
        <v>0</v>
      </c>
      <c r="X1944">
        <v>0.76344084739685059</v>
      </c>
      <c r="Y1944">
        <v>8.817204087972641E-2</v>
      </c>
      <c r="Z1944">
        <v>0.72903227806091309</v>
      </c>
      <c r="AA1944">
        <v>0.13199999928474429</v>
      </c>
      <c r="AB1944">
        <v>0</v>
      </c>
      <c r="AC1944">
        <v>0.51999998092651367</v>
      </c>
      <c r="AD1944">
        <v>20</v>
      </c>
      <c r="AE1944">
        <v>6.4516128040850163E-3</v>
      </c>
      <c r="AF1944">
        <v>1</v>
      </c>
      <c r="AG1944">
        <v>0</v>
      </c>
      <c r="AH1944">
        <v>1</v>
      </c>
      <c r="AI1944">
        <v>1</v>
      </c>
      <c r="AJ1944">
        <v>1</v>
      </c>
      <c r="AK1944">
        <v>1</v>
      </c>
      <c r="AL1944">
        <v>0</v>
      </c>
    </row>
    <row r="1945" spans="1:38" x14ac:dyDescent="0.25">
      <c r="A1945">
        <v>1944</v>
      </c>
      <c r="B1945" t="s">
        <v>5925</v>
      </c>
      <c r="C1945">
        <v>2014</v>
      </c>
      <c r="D1945" t="s">
        <v>303</v>
      </c>
      <c r="I1945" t="s">
        <v>909</v>
      </c>
      <c r="J1945" t="s">
        <v>910</v>
      </c>
      <c r="K1945" t="s">
        <v>911</v>
      </c>
      <c r="L1945" t="s">
        <v>684</v>
      </c>
      <c r="M1945" t="s">
        <v>5926</v>
      </c>
      <c r="N1945" t="s">
        <v>5927</v>
      </c>
      <c r="O1945" t="s">
        <v>921</v>
      </c>
      <c r="P1945" t="s">
        <v>921</v>
      </c>
      <c r="Q1945">
        <v>112</v>
      </c>
      <c r="R1945" t="s">
        <v>5924</v>
      </c>
      <c r="S1945">
        <v>50</v>
      </c>
      <c r="T1945">
        <v>3.8913600444793701</v>
      </c>
      <c r="U1945">
        <v>-75.000160217285156</v>
      </c>
      <c r="V1945">
        <v>6.6371681168675423E-3</v>
      </c>
      <c r="W1945">
        <v>0</v>
      </c>
      <c r="X1945">
        <v>0.6194690465927124</v>
      </c>
      <c r="Y1945">
        <v>0.12168141454458239</v>
      </c>
      <c r="Z1945">
        <v>1</v>
      </c>
      <c r="AA1945">
        <v>0.19599999487400049</v>
      </c>
      <c r="AB1945">
        <v>0</v>
      </c>
      <c r="AC1945">
        <v>0.75999999046325684</v>
      </c>
      <c r="AD1945">
        <v>15</v>
      </c>
      <c r="AE1945">
        <v>4.4247787445783624E-3</v>
      </c>
      <c r="AF1945">
        <v>1</v>
      </c>
      <c r="AG1945">
        <v>0</v>
      </c>
      <c r="AH1945">
        <v>1</v>
      </c>
      <c r="AI1945">
        <v>1</v>
      </c>
      <c r="AJ1945">
        <v>1</v>
      </c>
      <c r="AK1945">
        <v>1</v>
      </c>
      <c r="AL1945">
        <v>0</v>
      </c>
    </row>
    <row r="1946" spans="1:38" x14ac:dyDescent="0.25">
      <c r="A1946">
        <v>1945</v>
      </c>
      <c r="B1946" t="s">
        <v>5928</v>
      </c>
      <c r="C1946">
        <v>2014</v>
      </c>
      <c r="D1946" t="s">
        <v>303</v>
      </c>
      <c r="I1946" t="s">
        <v>909</v>
      </c>
      <c r="J1946" t="s">
        <v>910</v>
      </c>
      <c r="K1946" t="s">
        <v>911</v>
      </c>
      <c r="L1946" t="s">
        <v>684</v>
      </c>
      <c r="M1946" t="s">
        <v>5929</v>
      </c>
      <c r="N1946" t="s">
        <v>5930</v>
      </c>
      <c r="O1946" t="s">
        <v>111</v>
      </c>
      <c r="P1946" t="s">
        <v>111</v>
      </c>
      <c r="Q1946">
        <v>115</v>
      </c>
      <c r="R1946" t="s">
        <v>5931</v>
      </c>
      <c r="S1946">
        <v>50</v>
      </c>
      <c r="T1946">
        <v>3.898669958114624</v>
      </c>
      <c r="U1946">
        <v>-75.004608154296875</v>
      </c>
      <c r="V1946">
        <v>8.9086862280964851E-3</v>
      </c>
      <c r="W1946">
        <v>0</v>
      </c>
      <c r="X1946">
        <v>0.86191534996032715</v>
      </c>
      <c r="Y1946">
        <v>0.151447668671608</v>
      </c>
      <c r="Z1946">
        <v>0.93095767498016357</v>
      </c>
      <c r="AA1946">
        <v>0.17599999904632571</v>
      </c>
      <c r="AB1946">
        <v>0</v>
      </c>
      <c r="AC1946">
        <v>0.36000001430511469</v>
      </c>
      <c r="AD1946">
        <v>25</v>
      </c>
      <c r="AE1946">
        <v>2.2271715570241209E-3</v>
      </c>
      <c r="AF1946">
        <v>1</v>
      </c>
      <c r="AG1946">
        <v>0</v>
      </c>
      <c r="AH1946">
        <v>1</v>
      </c>
      <c r="AI1946">
        <v>1</v>
      </c>
      <c r="AJ1946">
        <v>1</v>
      </c>
      <c r="AK1946">
        <v>1</v>
      </c>
      <c r="AL1946">
        <v>0</v>
      </c>
    </row>
    <row r="1947" spans="1:38" x14ac:dyDescent="0.25">
      <c r="A1947">
        <v>1946</v>
      </c>
      <c r="B1947" t="s">
        <v>5932</v>
      </c>
      <c r="C1947">
        <v>2014</v>
      </c>
      <c r="D1947" t="s">
        <v>303</v>
      </c>
      <c r="I1947" t="s">
        <v>909</v>
      </c>
      <c r="J1947" t="s">
        <v>3815</v>
      </c>
      <c r="K1947" t="s">
        <v>3816</v>
      </c>
      <c r="L1947" t="s">
        <v>3845</v>
      </c>
      <c r="M1947" t="s">
        <v>5933</v>
      </c>
      <c r="N1947" t="s">
        <v>51</v>
      </c>
      <c r="O1947" t="s">
        <v>52</v>
      </c>
      <c r="P1947" t="s">
        <v>18323</v>
      </c>
      <c r="Q1947">
        <v>105</v>
      </c>
      <c r="R1947" t="s">
        <v>5934</v>
      </c>
      <c r="S1947">
        <v>50</v>
      </c>
      <c r="T1947">
        <v>3.2278599739074711</v>
      </c>
      <c r="U1947">
        <v>-76.506187438964844</v>
      </c>
      <c r="V1947">
        <v>8.0000003799796104E-3</v>
      </c>
      <c r="W1947">
        <v>2.6666666381061081E-3</v>
      </c>
      <c r="X1947">
        <v>0.99199998378753662</v>
      </c>
      <c r="Y1947">
        <v>0.20000000298023221</v>
      </c>
      <c r="Z1947">
        <v>0.52266669273376465</v>
      </c>
      <c r="AA1947">
        <v>9.3199998140335083E-2</v>
      </c>
      <c r="AB1947">
        <v>5.3333332762122154E-3</v>
      </c>
      <c r="AC1947">
        <v>0.20000000298023221</v>
      </c>
      <c r="AD1947">
        <v>30</v>
      </c>
      <c r="AE1947">
        <v>0</v>
      </c>
      <c r="AF1947">
        <v>1</v>
      </c>
      <c r="AG1947">
        <v>1</v>
      </c>
      <c r="AH1947">
        <v>1</v>
      </c>
      <c r="AI1947">
        <v>1</v>
      </c>
      <c r="AJ1947">
        <v>0</v>
      </c>
      <c r="AK1947">
        <v>1</v>
      </c>
      <c r="AL1947">
        <v>1</v>
      </c>
    </row>
    <row r="1948" spans="1:38" x14ac:dyDescent="0.25">
      <c r="A1948">
        <v>1947</v>
      </c>
      <c r="B1948" t="s">
        <v>5935</v>
      </c>
      <c r="C1948">
        <v>2014</v>
      </c>
      <c r="D1948" t="s">
        <v>303</v>
      </c>
      <c r="I1948" t="s">
        <v>909</v>
      </c>
      <c r="J1948" t="s">
        <v>3815</v>
      </c>
      <c r="K1948" t="s">
        <v>3816</v>
      </c>
      <c r="L1948" t="s">
        <v>3845</v>
      </c>
      <c r="M1948" t="s">
        <v>5936</v>
      </c>
      <c r="N1948" t="s">
        <v>233</v>
      </c>
      <c r="O1948" t="s">
        <v>1943</v>
      </c>
      <c r="P1948" t="s">
        <v>18323</v>
      </c>
      <c r="Q1948">
        <v>105</v>
      </c>
      <c r="R1948" t="s">
        <v>3880</v>
      </c>
      <c r="S1948">
        <v>50</v>
      </c>
      <c r="T1948">
        <v>3.2388899326324458</v>
      </c>
      <c r="U1948">
        <v>-76.517990112304688</v>
      </c>
      <c r="V1948">
        <v>0.109333336353302</v>
      </c>
      <c r="W1948">
        <v>0</v>
      </c>
      <c r="X1948">
        <v>1</v>
      </c>
      <c r="Y1948">
        <v>5.6000001728534698E-2</v>
      </c>
      <c r="Z1948">
        <v>0.1813333332538605</v>
      </c>
      <c r="AA1948">
        <v>3.2400000840425491E-2</v>
      </c>
      <c r="AB1948">
        <v>1.6000000759959221E-2</v>
      </c>
      <c r="AC1948">
        <v>0.51999998092651367</v>
      </c>
      <c r="AD1948">
        <v>23</v>
      </c>
      <c r="AE1948">
        <v>0</v>
      </c>
      <c r="AF1948">
        <v>1</v>
      </c>
      <c r="AG1948">
        <v>0</v>
      </c>
      <c r="AH1948">
        <v>1</v>
      </c>
      <c r="AI1948">
        <v>1</v>
      </c>
      <c r="AJ1948">
        <v>0</v>
      </c>
      <c r="AK1948">
        <v>1</v>
      </c>
      <c r="AL1948">
        <v>1</v>
      </c>
    </row>
    <row r="1949" spans="1:38" x14ac:dyDescent="0.25">
      <c r="A1949">
        <v>1948</v>
      </c>
      <c r="B1949" t="s">
        <v>5937</v>
      </c>
      <c r="C1949">
        <v>2014</v>
      </c>
      <c r="D1949" t="s">
        <v>303</v>
      </c>
      <c r="I1949" t="s">
        <v>909</v>
      </c>
      <c r="J1949" t="s">
        <v>3815</v>
      </c>
      <c r="K1949" t="s">
        <v>3816</v>
      </c>
      <c r="L1949" t="s">
        <v>5938</v>
      </c>
      <c r="M1949" t="s">
        <v>5939</v>
      </c>
      <c r="N1949" t="s">
        <v>51</v>
      </c>
      <c r="O1949" t="s">
        <v>620</v>
      </c>
      <c r="P1949" t="s">
        <v>620</v>
      </c>
      <c r="Q1949">
        <v>110</v>
      </c>
      <c r="R1949" t="s">
        <v>5940</v>
      </c>
      <c r="S1949">
        <v>50</v>
      </c>
      <c r="T1949">
        <v>3.2435300350189209</v>
      </c>
      <c r="U1949">
        <v>-76.515327453613281</v>
      </c>
      <c r="V1949">
        <v>4.2666666209697723E-2</v>
      </c>
      <c r="W1949">
        <v>0</v>
      </c>
      <c r="X1949">
        <v>0.92266666889190674</v>
      </c>
      <c r="Y1949">
        <v>6.6666670143604279E-2</v>
      </c>
      <c r="Z1949">
        <v>0.2720000147819519</v>
      </c>
      <c r="AA1949">
        <v>6.679999828338623E-2</v>
      </c>
      <c r="AB1949">
        <v>0</v>
      </c>
      <c r="AC1949">
        <v>0.239999994635582</v>
      </c>
      <c r="AD1949">
        <v>23</v>
      </c>
      <c r="AE1949">
        <v>8.0000003799796104E-3</v>
      </c>
      <c r="AF1949">
        <v>1</v>
      </c>
      <c r="AG1949">
        <v>0</v>
      </c>
      <c r="AH1949">
        <v>1</v>
      </c>
      <c r="AI1949">
        <v>1</v>
      </c>
      <c r="AJ1949">
        <v>1</v>
      </c>
      <c r="AK1949">
        <v>1</v>
      </c>
      <c r="AL1949">
        <v>0</v>
      </c>
    </row>
    <row r="1950" spans="1:38" x14ac:dyDescent="0.25">
      <c r="A1950">
        <v>1949</v>
      </c>
      <c r="B1950" t="s">
        <v>5941</v>
      </c>
      <c r="C1950">
        <v>2014</v>
      </c>
      <c r="D1950" t="s">
        <v>303</v>
      </c>
      <c r="I1950" t="s">
        <v>909</v>
      </c>
      <c r="J1950" t="s">
        <v>3815</v>
      </c>
      <c r="K1950" t="s">
        <v>3816</v>
      </c>
      <c r="L1950" t="s">
        <v>5938</v>
      </c>
      <c r="M1950" t="s">
        <v>5942</v>
      </c>
      <c r="N1950" t="s">
        <v>51</v>
      </c>
      <c r="O1950" t="s">
        <v>620</v>
      </c>
      <c r="P1950" t="s">
        <v>620</v>
      </c>
      <c r="Q1950">
        <v>110</v>
      </c>
      <c r="R1950" t="s">
        <v>5943</v>
      </c>
      <c r="S1950">
        <v>50</v>
      </c>
      <c r="T1950">
        <v>3.2434999942779541</v>
      </c>
      <c r="U1950">
        <v>-76.51300048828125</v>
      </c>
      <c r="V1950">
        <v>0.1840000003576279</v>
      </c>
      <c r="W1950">
        <v>0</v>
      </c>
      <c r="X1950">
        <v>1</v>
      </c>
      <c r="Y1950">
        <v>5.3333334624767303E-2</v>
      </c>
      <c r="Z1950">
        <v>0.31200000643730158</v>
      </c>
      <c r="AA1950">
        <v>5.6400001049041748E-2</v>
      </c>
      <c r="AB1950">
        <v>0</v>
      </c>
      <c r="AC1950">
        <v>0.31999999284744263</v>
      </c>
      <c r="AD1950">
        <v>38</v>
      </c>
      <c r="AE1950">
        <v>1.6000000759959221E-2</v>
      </c>
      <c r="AF1950">
        <v>1</v>
      </c>
      <c r="AG1950">
        <v>0</v>
      </c>
      <c r="AH1950">
        <v>1</v>
      </c>
      <c r="AI1950">
        <v>1</v>
      </c>
      <c r="AJ1950">
        <v>1</v>
      </c>
      <c r="AK1950">
        <v>1</v>
      </c>
      <c r="AL1950">
        <v>0</v>
      </c>
    </row>
    <row r="1951" spans="1:38" x14ac:dyDescent="0.25">
      <c r="A1951">
        <v>1950</v>
      </c>
      <c r="B1951" t="s">
        <v>5944</v>
      </c>
      <c r="C1951">
        <v>2014</v>
      </c>
      <c r="D1951" t="s">
        <v>303</v>
      </c>
      <c r="I1951" t="s">
        <v>909</v>
      </c>
      <c r="J1951" t="s">
        <v>3815</v>
      </c>
      <c r="K1951" t="s">
        <v>3816</v>
      </c>
      <c r="L1951" t="s">
        <v>3901</v>
      </c>
      <c r="M1951" t="s">
        <v>1389</v>
      </c>
      <c r="N1951" t="s">
        <v>5945</v>
      </c>
      <c r="O1951" t="s">
        <v>620</v>
      </c>
      <c r="P1951" t="s">
        <v>620</v>
      </c>
      <c r="Q1951">
        <v>115</v>
      </c>
      <c r="R1951" t="s">
        <v>3899</v>
      </c>
      <c r="S1951">
        <v>50</v>
      </c>
      <c r="T1951">
        <v>3.2228000164031978</v>
      </c>
      <c r="U1951">
        <v>-76.572723388671875</v>
      </c>
      <c r="V1951">
        <v>0.12800000607967379</v>
      </c>
      <c r="W1951">
        <v>0</v>
      </c>
      <c r="X1951">
        <v>0.32266667485237122</v>
      </c>
      <c r="Y1951">
        <v>7.7333331108093262E-2</v>
      </c>
      <c r="Z1951">
        <v>0.53866666555404663</v>
      </c>
      <c r="AA1951">
        <v>0.1164000034332275</v>
      </c>
      <c r="AB1951">
        <v>8.0000003799796104E-3</v>
      </c>
      <c r="AC1951">
        <v>0.56000000238418579</v>
      </c>
      <c r="AD1951">
        <v>26</v>
      </c>
      <c r="AE1951">
        <v>0</v>
      </c>
      <c r="AF1951">
        <v>1</v>
      </c>
      <c r="AG1951">
        <v>0</v>
      </c>
      <c r="AH1951">
        <v>1</v>
      </c>
      <c r="AI1951">
        <v>1</v>
      </c>
      <c r="AJ1951">
        <v>0</v>
      </c>
      <c r="AK1951">
        <v>1</v>
      </c>
      <c r="AL1951">
        <v>1</v>
      </c>
    </row>
    <row r="1952" spans="1:38" x14ac:dyDescent="0.25">
      <c r="A1952">
        <v>1951</v>
      </c>
      <c r="B1952" t="s">
        <v>5946</v>
      </c>
      <c r="C1952">
        <v>2014</v>
      </c>
      <c r="D1952" t="s">
        <v>303</v>
      </c>
      <c r="I1952" t="s">
        <v>909</v>
      </c>
      <c r="J1952" t="s">
        <v>3815</v>
      </c>
      <c r="K1952" t="s">
        <v>3816</v>
      </c>
      <c r="L1952" t="s">
        <v>3845</v>
      </c>
      <c r="M1952" t="s">
        <v>5947</v>
      </c>
      <c r="N1952" t="s">
        <v>51</v>
      </c>
      <c r="O1952" t="s">
        <v>921</v>
      </c>
      <c r="P1952" t="s">
        <v>921</v>
      </c>
      <c r="Q1952">
        <v>110</v>
      </c>
      <c r="R1952" t="s">
        <v>5948</v>
      </c>
      <c r="S1952">
        <v>50</v>
      </c>
      <c r="T1952">
        <v>3.2440600395202641</v>
      </c>
      <c r="U1952">
        <v>-76.522903442382813</v>
      </c>
      <c r="V1952">
        <v>5.3333332762122154E-3</v>
      </c>
      <c r="W1952">
        <v>0</v>
      </c>
      <c r="X1952">
        <v>0.46399998664855963</v>
      </c>
      <c r="Y1952">
        <v>4.5333333313465118E-2</v>
      </c>
      <c r="Z1952">
        <v>0.2213333398103714</v>
      </c>
      <c r="AA1952">
        <v>2.5200000032782551E-2</v>
      </c>
      <c r="AB1952">
        <v>0</v>
      </c>
      <c r="AC1952">
        <v>0.36000001430511469</v>
      </c>
      <c r="AD1952">
        <v>13</v>
      </c>
      <c r="AE1952">
        <v>0</v>
      </c>
      <c r="AF1952">
        <v>1</v>
      </c>
      <c r="AG1952">
        <v>0</v>
      </c>
      <c r="AH1952">
        <v>1</v>
      </c>
      <c r="AI1952">
        <v>1</v>
      </c>
      <c r="AJ1952">
        <v>0</v>
      </c>
      <c r="AK1952">
        <v>1</v>
      </c>
      <c r="AL1952">
        <v>0</v>
      </c>
    </row>
    <row r="1953" spans="1:38" x14ac:dyDescent="0.25">
      <c r="A1953">
        <v>1952</v>
      </c>
      <c r="B1953" t="s">
        <v>5949</v>
      </c>
      <c r="C1953">
        <v>2014</v>
      </c>
      <c r="D1953" t="s">
        <v>303</v>
      </c>
      <c r="I1953" t="s">
        <v>909</v>
      </c>
      <c r="J1953" t="s">
        <v>3815</v>
      </c>
      <c r="K1953" t="s">
        <v>3816</v>
      </c>
      <c r="L1953" t="s">
        <v>3836</v>
      </c>
      <c r="M1953" t="s">
        <v>3854</v>
      </c>
      <c r="N1953" t="s">
        <v>5950</v>
      </c>
      <c r="O1953" t="s">
        <v>921</v>
      </c>
      <c r="P1953" t="s">
        <v>921</v>
      </c>
      <c r="Q1953">
        <v>110</v>
      </c>
      <c r="R1953" t="s">
        <v>3843</v>
      </c>
      <c r="S1953">
        <v>50</v>
      </c>
      <c r="T1953">
        <v>3.1958599090576172</v>
      </c>
      <c r="U1953">
        <v>-76.531150817871094</v>
      </c>
      <c r="V1953">
        <v>6.4000003039836884E-2</v>
      </c>
      <c r="W1953">
        <v>0</v>
      </c>
      <c r="X1953">
        <v>0.20000000298023221</v>
      </c>
      <c r="Y1953">
        <v>2.1333333104848862E-2</v>
      </c>
      <c r="Z1953">
        <v>0.51466667652130127</v>
      </c>
      <c r="AA1953">
        <v>6.1599999666213989E-2</v>
      </c>
      <c r="AB1953">
        <v>0</v>
      </c>
      <c r="AC1953">
        <v>0.80000001192092896</v>
      </c>
      <c r="AD1953">
        <v>24</v>
      </c>
      <c r="AE1953">
        <v>5.3333332762122154E-3</v>
      </c>
      <c r="AF1953">
        <v>1</v>
      </c>
      <c r="AG1953">
        <v>0</v>
      </c>
      <c r="AH1953">
        <v>1</v>
      </c>
      <c r="AI1953">
        <v>1</v>
      </c>
      <c r="AJ1953">
        <v>1</v>
      </c>
      <c r="AK1953">
        <v>1</v>
      </c>
      <c r="AL1953">
        <v>0</v>
      </c>
    </row>
    <row r="1954" spans="1:38" x14ac:dyDescent="0.25">
      <c r="A1954">
        <v>1953</v>
      </c>
      <c r="B1954" t="s">
        <v>5951</v>
      </c>
      <c r="C1954">
        <v>2014</v>
      </c>
      <c r="D1954" t="s">
        <v>303</v>
      </c>
      <c r="I1954" t="s">
        <v>39</v>
      </c>
      <c r="J1954" t="s">
        <v>48</v>
      </c>
      <c r="K1954" t="s">
        <v>55</v>
      </c>
      <c r="L1954" t="s">
        <v>2680</v>
      </c>
      <c r="M1954" t="s">
        <v>5952</v>
      </c>
      <c r="N1954" t="s">
        <v>444</v>
      </c>
      <c r="O1954" t="s">
        <v>18316</v>
      </c>
      <c r="P1954" t="s">
        <v>18323</v>
      </c>
      <c r="Q1954">
        <v>100</v>
      </c>
      <c r="R1954" t="s">
        <v>5953</v>
      </c>
      <c r="S1954">
        <v>50</v>
      </c>
      <c r="T1954">
        <v>5.4288601875305176</v>
      </c>
      <c r="U1954">
        <v>-72.153831481933594</v>
      </c>
      <c r="V1954">
        <v>0.2894117534160614</v>
      </c>
      <c r="W1954">
        <v>9.6470586955547333E-2</v>
      </c>
      <c r="X1954">
        <v>0.26823529601097112</v>
      </c>
      <c r="Y1954">
        <v>0.97411763668060303</v>
      </c>
      <c r="Z1954">
        <v>0.42117646336555481</v>
      </c>
      <c r="AA1954">
        <v>0.33000001311302191</v>
      </c>
      <c r="AB1954">
        <v>7.0588234812021264E-3</v>
      </c>
      <c r="AC1954">
        <v>0.43999999761581421</v>
      </c>
      <c r="AD1954">
        <v>4.0399999618530273</v>
      </c>
      <c r="AE1954">
        <v>0</v>
      </c>
      <c r="AF1954">
        <v>1</v>
      </c>
      <c r="AG1954">
        <v>1</v>
      </c>
      <c r="AH1954">
        <v>1</v>
      </c>
      <c r="AI1954">
        <v>1</v>
      </c>
      <c r="AJ1954">
        <v>0</v>
      </c>
      <c r="AK1954">
        <v>1</v>
      </c>
      <c r="AL1954">
        <v>1</v>
      </c>
    </row>
    <row r="1955" spans="1:38" x14ac:dyDescent="0.25">
      <c r="A1955">
        <v>1954</v>
      </c>
      <c r="B1955" t="s">
        <v>5954</v>
      </c>
      <c r="C1955">
        <v>2014</v>
      </c>
      <c r="D1955" t="s">
        <v>303</v>
      </c>
      <c r="I1955" t="s">
        <v>909</v>
      </c>
      <c r="J1955" t="s">
        <v>3815</v>
      </c>
      <c r="K1955" t="s">
        <v>3816</v>
      </c>
      <c r="L1955" t="s">
        <v>3836</v>
      </c>
      <c r="M1955" t="s">
        <v>5955</v>
      </c>
      <c r="N1955" t="s">
        <v>233</v>
      </c>
      <c r="O1955" t="s">
        <v>1943</v>
      </c>
      <c r="P1955" t="s">
        <v>18323</v>
      </c>
      <c r="Q1955">
        <v>110</v>
      </c>
      <c r="R1955" t="s">
        <v>5956</v>
      </c>
      <c r="S1955">
        <v>50</v>
      </c>
      <c r="T1955">
        <v>3.2140998840332031</v>
      </c>
      <c r="U1955">
        <v>-76.531822204589844</v>
      </c>
      <c r="V1955">
        <v>5.3333334624767303E-2</v>
      </c>
      <c r="W1955">
        <v>0</v>
      </c>
      <c r="X1955">
        <v>0.1040000021457672</v>
      </c>
      <c r="Y1955">
        <v>0.31200000643730158</v>
      </c>
      <c r="Z1955">
        <v>0.77066665887832642</v>
      </c>
      <c r="AA1955">
        <v>7.680000364780426E-2</v>
      </c>
      <c r="AB1955">
        <v>0</v>
      </c>
      <c r="AC1955">
        <v>0.2800000011920929</v>
      </c>
      <c r="AD1955">
        <v>18</v>
      </c>
      <c r="AE1955">
        <v>2.6666666381061081E-3</v>
      </c>
      <c r="AF1955">
        <v>1</v>
      </c>
      <c r="AG1955">
        <v>0</v>
      </c>
      <c r="AH1955">
        <v>1</v>
      </c>
      <c r="AI1955">
        <v>1</v>
      </c>
      <c r="AJ1955">
        <v>1</v>
      </c>
      <c r="AK1955">
        <v>1</v>
      </c>
      <c r="AL1955">
        <v>0</v>
      </c>
    </row>
    <row r="1956" spans="1:38" x14ac:dyDescent="0.25">
      <c r="A1956">
        <v>1955</v>
      </c>
      <c r="B1956" t="s">
        <v>5957</v>
      </c>
      <c r="C1956">
        <v>2014</v>
      </c>
      <c r="D1956" t="s">
        <v>303</v>
      </c>
      <c r="I1956" t="s">
        <v>909</v>
      </c>
      <c r="J1956" t="s">
        <v>3815</v>
      </c>
      <c r="K1956" t="s">
        <v>3816</v>
      </c>
      <c r="L1956" t="s">
        <v>3836</v>
      </c>
      <c r="M1956" t="s">
        <v>5955</v>
      </c>
      <c r="N1956" t="s">
        <v>296</v>
      </c>
      <c r="O1956" t="s">
        <v>620</v>
      </c>
      <c r="P1956" t="s">
        <v>620</v>
      </c>
      <c r="Q1956">
        <v>105</v>
      </c>
      <c r="R1956" t="s">
        <v>5956</v>
      </c>
      <c r="S1956">
        <v>50</v>
      </c>
      <c r="T1956">
        <v>3.2131199836730961</v>
      </c>
      <c r="U1956">
        <v>-76.535110473632813</v>
      </c>
      <c r="V1956">
        <v>8.2666665315628052E-2</v>
      </c>
      <c r="W1956">
        <v>0</v>
      </c>
      <c r="X1956">
        <v>0.13866665959358221</v>
      </c>
      <c r="Y1956">
        <v>0.45066666603088379</v>
      </c>
      <c r="Z1956">
        <v>0.75199997425079346</v>
      </c>
      <c r="AA1956">
        <v>6.4400002360343933E-2</v>
      </c>
      <c r="AB1956">
        <v>0</v>
      </c>
      <c r="AC1956">
        <v>0.40000000596046448</v>
      </c>
      <c r="AD1956">
        <v>24</v>
      </c>
      <c r="AE1956">
        <v>2.6666666381061081E-3</v>
      </c>
      <c r="AF1956">
        <v>1</v>
      </c>
      <c r="AG1956">
        <v>0</v>
      </c>
      <c r="AH1956">
        <v>1</v>
      </c>
      <c r="AI1956">
        <v>1</v>
      </c>
      <c r="AJ1956">
        <v>1</v>
      </c>
      <c r="AK1956">
        <v>1</v>
      </c>
      <c r="AL1956">
        <v>0</v>
      </c>
    </row>
    <row r="1957" spans="1:38" x14ac:dyDescent="0.25">
      <c r="A1957">
        <v>1956</v>
      </c>
      <c r="B1957" t="s">
        <v>5958</v>
      </c>
      <c r="C1957">
        <v>2014</v>
      </c>
      <c r="D1957" t="s">
        <v>303</v>
      </c>
      <c r="I1957" t="s">
        <v>909</v>
      </c>
      <c r="J1957" t="s">
        <v>3815</v>
      </c>
      <c r="K1957" t="s">
        <v>3816</v>
      </c>
      <c r="L1957" t="s">
        <v>3836</v>
      </c>
      <c r="M1957" t="s">
        <v>4863</v>
      </c>
      <c r="N1957" t="s">
        <v>5959</v>
      </c>
      <c r="O1957" t="s">
        <v>52</v>
      </c>
      <c r="P1957" t="s">
        <v>18323</v>
      </c>
      <c r="Q1957">
        <v>120</v>
      </c>
      <c r="R1957" t="s">
        <v>3929</v>
      </c>
      <c r="S1957">
        <v>50</v>
      </c>
      <c r="T1957">
        <v>3.219150066375732</v>
      </c>
      <c r="U1957">
        <v>-76.531440734863281</v>
      </c>
      <c r="V1957">
        <v>3.4666664898395538E-2</v>
      </c>
      <c r="W1957">
        <v>0</v>
      </c>
      <c r="X1957">
        <v>6.4000003039836884E-2</v>
      </c>
      <c r="Y1957">
        <v>0.56000000238418579</v>
      </c>
      <c r="Z1957">
        <v>0.61866664886474609</v>
      </c>
      <c r="AA1957">
        <v>7.2800002992153168E-2</v>
      </c>
      <c r="AB1957">
        <v>0</v>
      </c>
      <c r="AC1957">
        <v>0.40000000596046448</v>
      </c>
      <c r="AD1957">
        <v>16</v>
      </c>
      <c r="AE1957">
        <v>1.3333333656191829E-2</v>
      </c>
      <c r="AF1957">
        <v>1</v>
      </c>
      <c r="AG1957">
        <v>0</v>
      </c>
      <c r="AH1957">
        <v>1</v>
      </c>
      <c r="AI1957">
        <v>1</v>
      </c>
      <c r="AJ1957">
        <v>1</v>
      </c>
      <c r="AK1957">
        <v>1</v>
      </c>
      <c r="AL1957">
        <v>0</v>
      </c>
    </row>
    <row r="1958" spans="1:38" x14ac:dyDescent="0.25">
      <c r="A1958">
        <v>1957</v>
      </c>
      <c r="B1958" t="s">
        <v>5960</v>
      </c>
      <c r="C1958">
        <v>2014</v>
      </c>
      <c r="D1958" t="s">
        <v>303</v>
      </c>
      <c r="I1958" t="s">
        <v>909</v>
      </c>
      <c r="J1958" t="s">
        <v>3815</v>
      </c>
      <c r="K1958" t="s">
        <v>3816</v>
      </c>
      <c r="L1958" t="s">
        <v>3836</v>
      </c>
      <c r="M1958" t="s">
        <v>3789</v>
      </c>
      <c r="N1958" t="s">
        <v>4517</v>
      </c>
      <c r="O1958" t="s">
        <v>52</v>
      </c>
      <c r="P1958" t="s">
        <v>18323</v>
      </c>
      <c r="Q1958">
        <v>110</v>
      </c>
      <c r="R1958" t="s">
        <v>5961</v>
      </c>
      <c r="S1958">
        <v>50</v>
      </c>
      <c r="T1958">
        <v>3.2226099967956539</v>
      </c>
      <c r="U1958">
        <v>-76.524490356445313</v>
      </c>
      <c r="V1958">
        <v>6.4000003039836884E-2</v>
      </c>
      <c r="W1958">
        <v>0</v>
      </c>
      <c r="X1958">
        <v>0.34133332967758179</v>
      </c>
      <c r="Y1958">
        <v>0</v>
      </c>
      <c r="Z1958">
        <v>0.61866664886474609</v>
      </c>
      <c r="AA1958">
        <v>4.9199998378753662E-2</v>
      </c>
      <c r="AB1958">
        <v>0</v>
      </c>
      <c r="AC1958">
        <v>0.75999999046325684</v>
      </c>
      <c r="AD1958">
        <v>15</v>
      </c>
      <c r="AE1958">
        <v>0</v>
      </c>
      <c r="AF1958">
        <v>1</v>
      </c>
      <c r="AG1958">
        <v>0</v>
      </c>
      <c r="AH1958">
        <v>1</v>
      </c>
      <c r="AI1958">
        <v>0</v>
      </c>
      <c r="AJ1958">
        <v>0</v>
      </c>
      <c r="AK1958">
        <v>1</v>
      </c>
      <c r="AL1958">
        <v>0</v>
      </c>
    </row>
    <row r="1959" spans="1:38" x14ac:dyDescent="0.25">
      <c r="A1959">
        <v>1958</v>
      </c>
      <c r="B1959" t="s">
        <v>5962</v>
      </c>
      <c r="C1959">
        <v>2014</v>
      </c>
      <c r="D1959" t="s">
        <v>303</v>
      </c>
      <c r="I1959" t="s">
        <v>909</v>
      </c>
      <c r="J1959" t="s">
        <v>3815</v>
      </c>
      <c r="K1959" t="s">
        <v>3816</v>
      </c>
      <c r="L1959" t="s">
        <v>3836</v>
      </c>
      <c r="M1959" t="s">
        <v>3789</v>
      </c>
      <c r="N1959" t="s">
        <v>5963</v>
      </c>
      <c r="O1959" t="s">
        <v>52</v>
      </c>
      <c r="P1959" t="s">
        <v>18323</v>
      </c>
      <c r="Q1959">
        <v>120</v>
      </c>
      <c r="R1959" t="s">
        <v>5961</v>
      </c>
      <c r="S1959">
        <v>50</v>
      </c>
      <c r="T1959">
        <v>3.2213199138641362</v>
      </c>
      <c r="U1959">
        <v>-76.517158508300781</v>
      </c>
      <c r="V1959">
        <v>0.54400002956390381</v>
      </c>
      <c r="W1959">
        <v>0</v>
      </c>
      <c r="X1959">
        <v>0.76266664266586304</v>
      </c>
      <c r="Y1959">
        <v>2.9333332553505901E-2</v>
      </c>
      <c r="Z1959">
        <v>0.89600002765655518</v>
      </c>
      <c r="AA1959">
        <v>0.1055999994277954</v>
      </c>
      <c r="AB1959">
        <v>0</v>
      </c>
      <c r="AC1959">
        <v>0.72000002861022949</v>
      </c>
      <c r="AD1959">
        <v>20</v>
      </c>
      <c r="AE1959">
        <v>0</v>
      </c>
      <c r="AF1959">
        <v>1</v>
      </c>
      <c r="AG1959">
        <v>0</v>
      </c>
      <c r="AH1959">
        <v>1</v>
      </c>
      <c r="AI1959">
        <v>1</v>
      </c>
      <c r="AJ1959">
        <v>0</v>
      </c>
      <c r="AK1959">
        <v>1</v>
      </c>
      <c r="AL1959">
        <v>0</v>
      </c>
    </row>
    <row r="1960" spans="1:38" x14ac:dyDescent="0.25">
      <c r="A1960">
        <v>1959</v>
      </c>
      <c r="B1960" t="s">
        <v>5964</v>
      </c>
      <c r="C1960">
        <v>2014</v>
      </c>
      <c r="D1960" t="s">
        <v>303</v>
      </c>
      <c r="I1960" t="s">
        <v>909</v>
      </c>
      <c r="J1960" t="s">
        <v>3815</v>
      </c>
      <c r="K1960" t="s">
        <v>3816</v>
      </c>
      <c r="L1960" t="s">
        <v>3901</v>
      </c>
      <c r="M1960" t="s">
        <v>3897</v>
      </c>
      <c r="N1960" t="s">
        <v>3898</v>
      </c>
      <c r="O1960" t="s">
        <v>129</v>
      </c>
      <c r="P1960" t="s">
        <v>129</v>
      </c>
      <c r="Q1960">
        <v>115</v>
      </c>
      <c r="R1960" t="s">
        <v>5965</v>
      </c>
      <c r="S1960">
        <v>50</v>
      </c>
      <c r="T1960">
        <v>3.2142798900604248</v>
      </c>
      <c r="U1960">
        <v>-76.554031372070313</v>
      </c>
      <c r="V1960">
        <v>8.2666665315628052E-2</v>
      </c>
      <c r="W1960">
        <v>0</v>
      </c>
      <c r="X1960">
        <v>0.14933332800865171</v>
      </c>
      <c r="Y1960">
        <v>6.9333329796791077E-2</v>
      </c>
      <c r="Z1960">
        <v>0.62666666507720947</v>
      </c>
      <c r="AA1960">
        <v>8.6800001561641693E-2</v>
      </c>
      <c r="AB1960">
        <v>0</v>
      </c>
      <c r="AC1960">
        <v>0.47999998927116388</v>
      </c>
      <c r="AD1960">
        <v>25</v>
      </c>
      <c r="AE1960">
        <v>0</v>
      </c>
      <c r="AF1960">
        <v>1</v>
      </c>
      <c r="AG1960">
        <v>0</v>
      </c>
      <c r="AH1960">
        <v>1</v>
      </c>
      <c r="AI1960">
        <v>1</v>
      </c>
      <c r="AJ1960">
        <v>0</v>
      </c>
      <c r="AK1960">
        <v>1</v>
      </c>
      <c r="AL1960">
        <v>0</v>
      </c>
    </row>
    <row r="1961" spans="1:38" x14ac:dyDescent="0.25">
      <c r="A1961">
        <v>1960</v>
      </c>
      <c r="B1961" t="s">
        <v>5966</v>
      </c>
      <c r="C1961">
        <v>2014</v>
      </c>
      <c r="D1961" t="s">
        <v>303</v>
      </c>
      <c r="I1961" t="s">
        <v>909</v>
      </c>
      <c r="J1961" t="s">
        <v>3815</v>
      </c>
      <c r="K1961" t="s">
        <v>3816</v>
      </c>
      <c r="L1961" t="s">
        <v>3901</v>
      </c>
      <c r="M1961" t="s">
        <v>3897</v>
      </c>
      <c r="N1961" t="s">
        <v>5967</v>
      </c>
      <c r="O1961" t="s">
        <v>620</v>
      </c>
      <c r="P1961" t="s">
        <v>620</v>
      </c>
      <c r="Q1961">
        <v>110</v>
      </c>
      <c r="R1961" t="s">
        <v>5965</v>
      </c>
      <c r="S1961">
        <v>50</v>
      </c>
      <c r="T1961">
        <v>3.2148699760437012</v>
      </c>
      <c r="U1961">
        <v>-76.556129455566406</v>
      </c>
      <c r="V1961">
        <v>0.1146666631102562</v>
      </c>
      <c r="W1961">
        <v>0</v>
      </c>
      <c r="X1961">
        <v>0.30133333802223211</v>
      </c>
      <c r="Y1961">
        <v>0.16266666352748871</v>
      </c>
      <c r="Z1961">
        <v>0.53600001335144043</v>
      </c>
      <c r="AA1961">
        <v>4.2399998754262917E-2</v>
      </c>
      <c r="AB1961">
        <v>0</v>
      </c>
      <c r="AC1961">
        <v>0.75999999046325684</v>
      </c>
      <c r="AD1961">
        <v>33</v>
      </c>
      <c r="AE1961">
        <v>0</v>
      </c>
      <c r="AF1961">
        <v>1</v>
      </c>
      <c r="AG1961">
        <v>0</v>
      </c>
      <c r="AH1961">
        <v>1</v>
      </c>
      <c r="AI1961">
        <v>1</v>
      </c>
      <c r="AJ1961">
        <v>0</v>
      </c>
      <c r="AK1961">
        <v>1</v>
      </c>
      <c r="AL1961">
        <v>0</v>
      </c>
    </row>
    <row r="1962" spans="1:38" x14ac:dyDescent="0.25">
      <c r="A1962">
        <v>1961</v>
      </c>
      <c r="B1962" t="s">
        <v>5968</v>
      </c>
      <c r="C1962">
        <v>2014</v>
      </c>
      <c r="D1962" t="s">
        <v>303</v>
      </c>
      <c r="I1962" t="s">
        <v>909</v>
      </c>
      <c r="J1962" t="s">
        <v>3815</v>
      </c>
      <c r="K1962" t="s">
        <v>3816</v>
      </c>
      <c r="L1962" t="s">
        <v>3901</v>
      </c>
      <c r="M1962" t="s">
        <v>5969</v>
      </c>
      <c r="N1962" t="s">
        <v>51</v>
      </c>
      <c r="O1962" t="s">
        <v>620</v>
      </c>
      <c r="P1962" t="s">
        <v>620</v>
      </c>
      <c r="Q1962">
        <v>105</v>
      </c>
      <c r="R1962" t="s">
        <v>5965</v>
      </c>
      <c r="S1962">
        <v>50</v>
      </c>
      <c r="T1962">
        <v>3.2200300693511958</v>
      </c>
      <c r="U1962">
        <v>-76.549751281738281</v>
      </c>
      <c r="V1962">
        <v>9.3333333730697632E-2</v>
      </c>
      <c r="W1962">
        <v>0</v>
      </c>
      <c r="X1962">
        <v>0.14666666090488431</v>
      </c>
      <c r="Y1962">
        <v>0.1040000021457672</v>
      </c>
      <c r="Z1962">
        <v>0.36000001430511469</v>
      </c>
      <c r="AA1962">
        <v>3.359999880194664E-2</v>
      </c>
      <c r="AB1962">
        <v>0</v>
      </c>
      <c r="AC1962">
        <v>0.2800000011920929</v>
      </c>
      <c r="AD1962">
        <v>28</v>
      </c>
      <c r="AE1962">
        <v>0</v>
      </c>
      <c r="AF1962">
        <v>1</v>
      </c>
      <c r="AG1962">
        <v>0</v>
      </c>
      <c r="AH1962">
        <v>1</v>
      </c>
      <c r="AI1962">
        <v>1</v>
      </c>
      <c r="AJ1962">
        <v>0</v>
      </c>
      <c r="AK1962">
        <v>1</v>
      </c>
      <c r="AL1962">
        <v>0</v>
      </c>
    </row>
    <row r="1963" spans="1:38" x14ac:dyDescent="0.25">
      <c r="A1963">
        <v>1962</v>
      </c>
      <c r="B1963" t="s">
        <v>5970</v>
      </c>
      <c r="C1963">
        <v>2014</v>
      </c>
      <c r="D1963" t="s">
        <v>303</v>
      </c>
      <c r="I1963" t="s">
        <v>909</v>
      </c>
      <c r="J1963" t="s">
        <v>3815</v>
      </c>
      <c r="K1963" t="s">
        <v>3816</v>
      </c>
      <c r="L1963" t="s">
        <v>3901</v>
      </c>
      <c r="M1963" t="s">
        <v>5971</v>
      </c>
      <c r="N1963" t="s">
        <v>51</v>
      </c>
      <c r="O1963" t="s">
        <v>476</v>
      </c>
      <c r="P1963" t="s">
        <v>18323</v>
      </c>
      <c r="Q1963">
        <v>100</v>
      </c>
      <c r="R1963" t="s">
        <v>5940</v>
      </c>
      <c r="S1963">
        <v>50</v>
      </c>
      <c r="T1963">
        <v>3.2204000949859619</v>
      </c>
      <c r="U1963">
        <v>-76.549240112304688</v>
      </c>
      <c r="V1963">
        <v>0.24533332884311679</v>
      </c>
      <c r="W1963">
        <v>0</v>
      </c>
      <c r="X1963">
        <v>0.53600001335144043</v>
      </c>
      <c r="Y1963">
        <v>0.109333336353302</v>
      </c>
      <c r="Z1963">
        <v>0.41866666078567499</v>
      </c>
      <c r="AA1963">
        <v>5.3199999034404748E-2</v>
      </c>
      <c r="AB1963">
        <v>0</v>
      </c>
      <c r="AC1963">
        <v>0.31999999284744263</v>
      </c>
      <c r="AD1963">
        <v>27</v>
      </c>
      <c r="AE1963">
        <v>0</v>
      </c>
      <c r="AF1963">
        <v>1</v>
      </c>
      <c r="AG1963">
        <v>0</v>
      </c>
      <c r="AH1963">
        <v>1</v>
      </c>
      <c r="AI1963">
        <v>1</v>
      </c>
      <c r="AJ1963">
        <v>0</v>
      </c>
      <c r="AK1963">
        <v>1</v>
      </c>
      <c r="AL1963">
        <v>0</v>
      </c>
    </row>
    <row r="1964" spans="1:38" x14ac:dyDescent="0.25">
      <c r="A1964">
        <v>1963</v>
      </c>
      <c r="B1964" t="s">
        <v>5972</v>
      </c>
      <c r="C1964">
        <v>2014</v>
      </c>
      <c r="D1964" t="s">
        <v>303</v>
      </c>
      <c r="I1964" t="s">
        <v>909</v>
      </c>
      <c r="J1964" t="s">
        <v>3815</v>
      </c>
      <c r="K1964" t="s">
        <v>3816</v>
      </c>
      <c r="L1964" t="s">
        <v>3836</v>
      </c>
      <c r="M1964" t="s">
        <v>3854</v>
      </c>
      <c r="N1964" t="s">
        <v>5973</v>
      </c>
      <c r="O1964" t="s">
        <v>921</v>
      </c>
      <c r="P1964" t="s">
        <v>921</v>
      </c>
      <c r="Q1964">
        <v>105</v>
      </c>
      <c r="R1964" t="s">
        <v>3843</v>
      </c>
      <c r="S1964">
        <v>50</v>
      </c>
      <c r="T1964">
        <v>3.1914000511169429</v>
      </c>
      <c r="U1964">
        <v>-76.536346435546875</v>
      </c>
      <c r="V1964">
        <v>0.2213333398103714</v>
      </c>
      <c r="W1964">
        <v>0</v>
      </c>
      <c r="X1964">
        <v>0.2373333275318146</v>
      </c>
      <c r="Y1964">
        <v>5.0666667520999908E-2</v>
      </c>
      <c r="Z1964">
        <v>0.37599998712539667</v>
      </c>
      <c r="AA1964">
        <v>4.1600000113248832E-2</v>
      </c>
      <c r="AB1964">
        <v>0</v>
      </c>
      <c r="AC1964">
        <v>0.15999999642372131</v>
      </c>
      <c r="AD1964">
        <v>25</v>
      </c>
      <c r="AE1964">
        <v>0</v>
      </c>
      <c r="AF1964">
        <v>1</v>
      </c>
      <c r="AG1964">
        <v>0</v>
      </c>
      <c r="AH1964">
        <v>1</v>
      </c>
      <c r="AI1964">
        <v>1</v>
      </c>
      <c r="AJ1964">
        <v>0</v>
      </c>
      <c r="AK1964">
        <v>1</v>
      </c>
      <c r="AL1964">
        <v>0</v>
      </c>
    </row>
    <row r="1965" spans="1:38" x14ac:dyDescent="0.25">
      <c r="A1965">
        <v>1964</v>
      </c>
      <c r="B1965" t="s">
        <v>5974</v>
      </c>
      <c r="C1965">
        <v>2014</v>
      </c>
      <c r="D1965" t="s">
        <v>303</v>
      </c>
      <c r="I1965" t="s">
        <v>39</v>
      </c>
      <c r="J1965" t="s">
        <v>40</v>
      </c>
      <c r="K1965" t="s">
        <v>262</v>
      </c>
      <c r="L1965" t="s">
        <v>5975</v>
      </c>
      <c r="M1965" t="s">
        <v>5112</v>
      </c>
      <c r="N1965" t="s">
        <v>5976</v>
      </c>
      <c r="O1965" t="s">
        <v>45</v>
      </c>
      <c r="P1965" t="s">
        <v>45</v>
      </c>
      <c r="Q1965">
        <v>115</v>
      </c>
      <c r="R1965" t="s">
        <v>4646</v>
      </c>
      <c r="S1965">
        <v>50</v>
      </c>
      <c r="T1965">
        <v>4.2227702140808114</v>
      </c>
      <c r="U1965">
        <v>-73.047554016113281</v>
      </c>
      <c r="V1965">
        <v>8.1447966396808624E-2</v>
      </c>
      <c r="W1965">
        <v>2.9411764815449711E-2</v>
      </c>
      <c r="X1965">
        <v>0.44343891739845281</v>
      </c>
      <c r="Y1965">
        <v>0.68325793743133545</v>
      </c>
      <c r="Z1965">
        <v>5.656108632683754E-2</v>
      </c>
      <c r="AA1965">
        <v>7.5999997556209564E-2</v>
      </c>
      <c r="AB1965">
        <v>3.1674209982156747E-2</v>
      </c>
      <c r="AC1965">
        <v>0.36000001430511469</v>
      </c>
      <c r="AD1965">
        <v>6.8000001907348633</v>
      </c>
      <c r="AE1965">
        <v>2.4886878207325939E-2</v>
      </c>
      <c r="AF1965">
        <v>1</v>
      </c>
      <c r="AG1965">
        <v>1</v>
      </c>
      <c r="AH1965">
        <v>1</v>
      </c>
      <c r="AI1965">
        <v>1</v>
      </c>
      <c r="AJ1965">
        <v>1</v>
      </c>
      <c r="AK1965">
        <v>1</v>
      </c>
      <c r="AL1965">
        <v>1</v>
      </c>
    </row>
    <row r="1966" spans="1:38" x14ac:dyDescent="0.25">
      <c r="A1966">
        <v>1965</v>
      </c>
      <c r="B1966" t="s">
        <v>5977</v>
      </c>
      <c r="C1966">
        <v>2014</v>
      </c>
      <c r="D1966" t="s">
        <v>303</v>
      </c>
      <c r="I1966" t="s">
        <v>2828</v>
      </c>
      <c r="J1966" t="s">
        <v>2829</v>
      </c>
      <c r="K1966" t="s">
        <v>2885</v>
      </c>
      <c r="L1966" t="s">
        <v>2911</v>
      </c>
      <c r="M1966" t="s">
        <v>5978</v>
      </c>
      <c r="N1966" t="s">
        <v>51</v>
      </c>
      <c r="O1966" t="s">
        <v>338</v>
      </c>
      <c r="P1966" t="s">
        <v>338</v>
      </c>
      <c r="Q1966">
        <v>108</v>
      </c>
      <c r="R1966" t="s">
        <v>5979</v>
      </c>
      <c r="S1966">
        <v>50</v>
      </c>
      <c r="T1966">
        <v>8.1515998840332031</v>
      </c>
      <c r="U1966">
        <v>-72.559822082519531</v>
      </c>
      <c r="V1966">
        <v>0.23076923191547391</v>
      </c>
      <c r="W1966">
        <v>0</v>
      </c>
      <c r="X1966">
        <v>0.115384615957737</v>
      </c>
      <c r="Y1966">
        <v>4.4871795922517783E-2</v>
      </c>
      <c r="Z1966">
        <v>0.25641027092933649</v>
      </c>
      <c r="AA1966">
        <v>1.4279999770224089E-2</v>
      </c>
      <c r="AB1966">
        <v>0</v>
      </c>
      <c r="AC1966">
        <v>0</v>
      </c>
      <c r="AD1966">
        <v>12.52999973297119</v>
      </c>
      <c r="AE1966">
        <v>0</v>
      </c>
      <c r="AF1966">
        <v>1</v>
      </c>
      <c r="AG1966">
        <v>0</v>
      </c>
      <c r="AH1966">
        <v>1</v>
      </c>
      <c r="AI1966">
        <v>1</v>
      </c>
      <c r="AJ1966">
        <v>0</v>
      </c>
      <c r="AK1966">
        <v>1</v>
      </c>
      <c r="AL1966">
        <v>0</v>
      </c>
    </row>
    <row r="1967" spans="1:38" x14ac:dyDescent="0.25">
      <c r="A1967">
        <v>1966</v>
      </c>
      <c r="B1967" t="s">
        <v>5980</v>
      </c>
      <c r="C1967">
        <v>2014</v>
      </c>
      <c r="D1967" t="s">
        <v>303</v>
      </c>
      <c r="I1967" t="s">
        <v>39</v>
      </c>
      <c r="J1967" t="s">
        <v>48</v>
      </c>
      <c r="K1967" t="s">
        <v>55</v>
      </c>
      <c r="L1967" t="s">
        <v>2680</v>
      </c>
      <c r="M1967" t="s">
        <v>5112</v>
      </c>
      <c r="N1967" t="s">
        <v>1295</v>
      </c>
      <c r="O1967" t="s">
        <v>111</v>
      </c>
      <c r="P1967" t="s">
        <v>111</v>
      </c>
      <c r="Q1967">
        <v>110</v>
      </c>
      <c r="R1967" t="s">
        <v>5953</v>
      </c>
      <c r="S1967">
        <v>50</v>
      </c>
      <c r="T1967">
        <v>5.4180197715759277</v>
      </c>
      <c r="U1967">
        <v>-72.149497985839844</v>
      </c>
      <c r="V1967">
        <v>0.18009479343891141</v>
      </c>
      <c r="W1967">
        <v>0</v>
      </c>
      <c r="X1967">
        <v>0.17298577725887301</v>
      </c>
      <c r="Y1967">
        <v>0.9620853066444397</v>
      </c>
      <c r="Z1967">
        <v>0.53080570697784424</v>
      </c>
      <c r="AA1967">
        <v>0.33399999141693121</v>
      </c>
      <c r="AB1967">
        <v>1.1848341673612589E-2</v>
      </c>
      <c r="AC1967">
        <v>0.47999998927116388</v>
      </c>
      <c r="AD1967">
        <v>5.2399997711181641</v>
      </c>
      <c r="AE1967">
        <v>4.7393366694450378E-3</v>
      </c>
      <c r="AF1967">
        <v>1</v>
      </c>
      <c r="AG1967">
        <v>0</v>
      </c>
      <c r="AH1967">
        <v>1</v>
      </c>
      <c r="AI1967">
        <v>1</v>
      </c>
      <c r="AJ1967">
        <v>1</v>
      </c>
      <c r="AK1967">
        <v>1</v>
      </c>
      <c r="AL1967">
        <v>1</v>
      </c>
    </row>
    <row r="1968" spans="1:38" x14ac:dyDescent="0.25">
      <c r="A1968">
        <v>1967</v>
      </c>
      <c r="B1968" t="s">
        <v>5981</v>
      </c>
      <c r="C1968">
        <v>2014</v>
      </c>
      <c r="D1968" t="s">
        <v>303</v>
      </c>
      <c r="I1968" t="s">
        <v>909</v>
      </c>
      <c r="J1968" t="s">
        <v>3815</v>
      </c>
      <c r="K1968" t="s">
        <v>3816</v>
      </c>
      <c r="L1968" t="s">
        <v>3836</v>
      </c>
      <c r="M1968" t="s">
        <v>3854</v>
      </c>
      <c r="N1968" t="s">
        <v>5982</v>
      </c>
      <c r="O1968" t="s">
        <v>921</v>
      </c>
      <c r="P1968" t="s">
        <v>921</v>
      </c>
      <c r="Q1968">
        <v>130</v>
      </c>
      <c r="R1968" t="s">
        <v>3843</v>
      </c>
      <c r="S1968">
        <v>50</v>
      </c>
      <c r="T1968">
        <v>3.191560029983521</v>
      </c>
      <c r="U1968">
        <v>-76.535781860351563</v>
      </c>
      <c r="V1968">
        <v>0.1546666622161865</v>
      </c>
      <c r="W1968">
        <v>0</v>
      </c>
      <c r="X1968">
        <v>0.41866666078567499</v>
      </c>
      <c r="Y1968">
        <v>1.0666666552424431E-2</v>
      </c>
      <c r="Z1968">
        <v>0.39733332395553589</v>
      </c>
      <c r="AA1968">
        <v>3.359999880194664E-2</v>
      </c>
      <c r="AB1968">
        <v>0</v>
      </c>
      <c r="AC1968">
        <v>0.20000000298023221</v>
      </c>
      <c r="AD1968">
        <v>22</v>
      </c>
      <c r="AE1968">
        <v>0</v>
      </c>
      <c r="AF1968">
        <v>1</v>
      </c>
      <c r="AG1968">
        <v>0</v>
      </c>
      <c r="AH1968">
        <v>1</v>
      </c>
      <c r="AI1968">
        <v>1</v>
      </c>
      <c r="AJ1968">
        <v>0</v>
      </c>
      <c r="AK1968">
        <v>1</v>
      </c>
      <c r="AL1968">
        <v>0</v>
      </c>
    </row>
    <row r="1969" spans="1:38" x14ac:dyDescent="0.25">
      <c r="A1969">
        <v>1968</v>
      </c>
      <c r="B1969" t="s">
        <v>5983</v>
      </c>
      <c r="C1969">
        <v>2014</v>
      </c>
      <c r="D1969" t="s">
        <v>303</v>
      </c>
      <c r="I1969" t="s">
        <v>909</v>
      </c>
      <c r="J1969" t="s">
        <v>3815</v>
      </c>
      <c r="K1969" t="s">
        <v>3816</v>
      </c>
      <c r="L1969" t="s">
        <v>3836</v>
      </c>
      <c r="M1969" t="s">
        <v>3854</v>
      </c>
      <c r="N1969" t="s">
        <v>344</v>
      </c>
      <c r="O1969" t="s">
        <v>17286</v>
      </c>
      <c r="P1969" t="s">
        <v>17286</v>
      </c>
      <c r="Q1969">
        <v>110</v>
      </c>
      <c r="R1969" t="s">
        <v>3843</v>
      </c>
      <c r="S1969">
        <v>50</v>
      </c>
      <c r="T1969">
        <v>3.192640066146851</v>
      </c>
      <c r="U1969">
        <v>-76.530860900878906</v>
      </c>
      <c r="V1969">
        <v>0.29866665601730352</v>
      </c>
      <c r="W1969">
        <v>0</v>
      </c>
      <c r="X1969">
        <v>0.52533334493637085</v>
      </c>
      <c r="Y1969">
        <v>0.29066666960716248</v>
      </c>
      <c r="Z1969">
        <v>0.54133331775665283</v>
      </c>
      <c r="AA1969">
        <v>5.1600001752376563E-2</v>
      </c>
      <c r="AB1969">
        <v>0</v>
      </c>
      <c r="AC1969">
        <v>0.68000000715255737</v>
      </c>
      <c r="AD1969">
        <v>10</v>
      </c>
      <c r="AE1969">
        <v>5.3333332762122154E-3</v>
      </c>
      <c r="AF1969">
        <v>1</v>
      </c>
      <c r="AG1969">
        <v>0</v>
      </c>
      <c r="AH1969">
        <v>1</v>
      </c>
      <c r="AI1969">
        <v>1</v>
      </c>
      <c r="AJ1969">
        <v>1</v>
      </c>
      <c r="AK1969">
        <v>1</v>
      </c>
      <c r="AL1969">
        <v>0</v>
      </c>
    </row>
    <row r="1970" spans="1:38" x14ac:dyDescent="0.25">
      <c r="A1970">
        <v>1969</v>
      </c>
      <c r="B1970" t="s">
        <v>5984</v>
      </c>
      <c r="C1970">
        <v>2014</v>
      </c>
      <c r="D1970" t="s">
        <v>303</v>
      </c>
      <c r="I1970" t="s">
        <v>909</v>
      </c>
      <c r="J1970" t="s">
        <v>3815</v>
      </c>
      <c r="K1970" t="s">
        <v>3864</v>
      </c>
      <c r="L1970" t="s">
        <v>3857</v>
      </c>
      <c r="M1970" t="s">
        <v>3858</v>
      </c>
      <c r="N1970" t="s">
        <v>786</v>
      </c>
      <c r="O1970" t="s">
        <v>620</v>
      </c>
      <c r="P1970" t="s">
        <v>620</v>
      </c>
      <c r="Q1970">
        <v>115</v>
      </c>
      <c r="R1970" t="s">
        <v>5985</v>
      </c>
      <c r="S1970">
        <v>50</v>
      </c>
      <c r="T1970">
        <v>3.9482300281524658</v>
      </c>
      <c r="U1970">
        <v>-76.299896240234375</v>
      </c>
      <c r="V1970">
        <v>9.8666667938232422E-2</v>
      </c>
      <c r="W1970">
        <v>0</v>
      </c>
      <c r="X1970">
        <v>0.25866666436195368</v>
      </c>
      <c r="Y1970">
        <v>2.9333332553505901E-2</v>
      </c>
      <c r="Z1970">
        <v>0.28533333539962769</v>
      </c>
      <c r="AA1970">
        <v>3.1199999153614041E-2</v>
      </c>
      <c r="AB1970">
        <v>0</v>
      </c>
      <c r="AC1970">
        <v>0.20000000298023221</v>
      </c>
      <c r="AD1970">
        <v>31</v>
      </c>
      <c r="AE1970">
        <v>0</v>
      </c>
      <c r="AF1970">
        <v>1</v>
      </c>
      <c r="AG1970">
        <v>0</v>
      </c>
      <c r="AH1970">
        <v>1</v>
      </c>
      <c r="AI1970">
        <v>1</v>
      </c>
      <c r="AJ1970">
        <v>0</v>
      </c>
      <c r="AK1970">
        <v>1</v>
      </c>
      <c r="AL1970">
        <v>0</v>
      </c>
    </row>
    <row r="1971" spans="1:38" x14ac:dyDescent="0.25">
      <c r="A1971">
        <v>1970</v>
      </c>
      <c r="B1971" t="s">
        <v>5986</v>
      </c>
      <c r="C1971">
        <v>2014</v>
      </c>
      <c r="D1971" t="s">
        <v>303</v>
      </c>
      <c r="I1971" t="s">
        <v>909</v>
      </c>
      <c r="J1971" t="s">
        <v>3815</v>
      </c>
      <c r="K1971" t="s">
        <v>5987</v>
      </c>
      <c r="L1971" t="s">
        <v>5988</v>
      </c>
      <c r="M1971" t="s">
        <v>2792</v>
      </c>
      <c r="N1971" t="s">
        <v>51</v>
      </c>
      <c r="O1971" t="s">
        <v>1943</v>
      </c>
      <c r="P1971" t="s">
        <v>18323</v>
      </c>
      <c r="Q1971">
        <v>120</v>
      </c>
      <c r="R1971" t="s">
        <v>5989</v>
      </c>
      <c r="S1971">
        <v>50</v>
      </c>
      <c r="T1971">
        <v>3.742609977722168</v>
      </c>
      <c r="U1971">
        <v>-76.282012939453125</v>
      </c>
      <c r="V1971">
        <v>9.0666666626930237E-2</v>
      </c>
      <c r="W1971">
        <v>0</v>
      </c>
      <c r="X1971">
        <v>0.3333333432674408</v>
      </c>
      <c r="Y1971">
        <v>1.0666666552424431E-2</v>
      </c>
      <c r="Z1971">
        <v>0.65333330631256104</v>
      </c>
      <c r="AA1971">
        <v>9.5600001513957977E-2</v>
      </c>
      <c r="AB1971">
        <v>0</v>
      </c>
      <c r="AC1971">
        <v>0.8399999737739563</v>
      </c>
      <c r="AD1971">
        <v>25</v>
      </c>
      <c r="AE1971">
        <v>8.0000003799796104E-3</v>
      </c>
      <c r="AF1971">
        <v>1</v>
      </c>
      <c r="AG1971">
        <v>0</v>
      </c>
      <c r="AH1971">
        <v>1</v>
      </c>
      <c r="AI1971">
        <v>1</v>
      </c>
      <c r="AJ1971">
        <v>1</v>
      </c>
      <c r="AK1971">
        <v>1</v>
      </c>
      <c r="AL1971">
        <v>0</v>
      </c>
    </row>
    <row r="1972" spans="1:38" x14ac:dyDescent="0.25">
      <c r="A1972">
        <v>1971</v>
      </c>
      <c r="B1972" t="s">
        <v>5990</v>
      </c>
      <c r="C1972">
        <v>2014</v>
      </c>
      <c r="D1972" t="s">
        <v>303</v>
      </c>
      <c r="I1972" t="s">
        <v>909</v>
      </c>
      <c r="J1972" t="s">
        <v>3815</v>
      </c>
      <c r="K1972" t="s">
        <v>3864</v>
      </c>
      <c r="L1972" t="s">
        <v>3857</v>
      </c>
      <c r="M1972" t="s">
        <v>3858</v>
      </c>
      <c r="N1972" t="s">
        <v>5991</v>
      </c>
      <c r="O1972" t="s">
        <v>921</v>
      </c>
      <c r="P1972" t="s">
        <v>921</v>
      </c>
      <c r="Q1972">
        <v>120</v>
      </c>
      <c r="R1972" t="s">
        <v>5992</v>
      </c>
      <c r="S1972">
        <v>50</v>
      </c>
      <c r="T1972">
        <v>3.9310801029205318</v>
      </c>
      <c r="U1972">
        <v>-76.28533935546875</v>
      </c>
      <c r="V1972">
        <v>6.133333221077919E-2</v>
      </c>
      <c r="W1972">
        <v>0</v>
      </c>
      <c r="X1972">
        <v>0.28799998760223389</v>
      </c>
      <c r="Y1972">
        <v>0</v>
      </c>
      <c r="Z1972">
        <v>0.49333333969116211</v>
      </c>
      <c r="AA1972">
        <v>5.7599999010562897E-2</v>
      </c>
      <c r="AB1972">
        <v>0</v>
      </c>
      <c r="AC1972">
        <v>0.239999994635582</v>
      </c>
      <c r="AD1972">
        <v>13</v>
      </c>
      <c r="AE1972">
        <v>2.6666666381061081E-3</v>
      </c>
      <c r="AF1972">
        <v>1</v>
      </c>
      <c r="AG1972">
        <v>0</v>
      </c>
      <c r="AH1972">
        <v>1</v>
      </c>
      <c r="AI1972">
        <v>0</v>
      </c>
      <c r="AJ1972">
        <v>1</v>
      </c>
      <c r="AK1972">
        <v>1</v>
      </c>
      <c r="AL1972">
        <v>0</v>
      </c>
    </row>
    <row r="1973" spans="1:38" x14ac:dyDescent="0.25">
      <c r="A1973">
        <v>1972</v>
      </c>
      <c r="B1973" t="s">
        <v>5993</v>
      </c>
      <c r="C1973">
        <v>2014</v>
      </c>
      <c r="D1973" t="s">
        <v>303</v>
      </c>
      <c r="I1973" t="s">
        <v>909</v>
      </c>
      <c r="J1973" t="s">
        <v>3815</v>
      </c>
      <c r="K1973" t="s">
        <v>3864</v>
      </c>
      <c r="L1973" t="s">
        <v>3857</v>
      </c>
      <c r="M1973" t="s">
        <v>5994</v>
      </c>
      <c r="N1973" t="s">
        <v>233</v>
      </c>
      <c r="O1973" t="s">
        <v>620</v>
      </c>
      <c r="P1973" t="s">
        <v>620</v>
      </c>
      <c r="Q1973">
        <v>110</v>
      </c>
      <c r="R1973" t="s">
        <v>3843</v>
      </c>
      <c r="S1973">
        <v>50</v>
      </c>
      <c r="T1973">
        <v>3.9516100883483891</v>
      </c>
      <c r="U1973">
        <v>-76.29888916015625</v>
      </c>
      <c r="V1973">
        <v>8.7999999523162842E-2</v>
      </c>
      <c r="W1973">
        <v>0</v>
      </c>
      <c r="X1973">
        <v>0.20266667008399961</v>
      </c>
      <c r="Y1973">
        <v>0.14666666090488431</v>
      </c>
      <c r="Z1973">
        <v>0.62133336067199707</v>
      </c>
      <c r="AA1973">
        <v>5.3199999034404748E-2</v>
      </c>
      <c r="AB1973">
        <v>0</v>
      </c>
      <c r="AC1973">
        <v>0.43999999761581421</v>
      </c>
      <c r="AD1973">
        <v>23</v>
      </c>
      <c r="AE1973">
        <v>2.6666666381061081E-3</v>
      </c>
      <c r="AF1973">
        <v>1</v>
      </c>
      <c r="AG1973">
        <v>0</v>
      </c>
      <c r="AH1973">
        <v>1</v>
      </c>
      <c r="AI1973">
        <v>1</v>
      </c>
      <c r="AJ1973">
        <v>1</v>
      </c>
      <c r="AK1973">
        <v>1</v>
      </c>
      <c r="AL1973">
        <v>0</v>
      </c>
    </row>
    <row r="1974" spans="1:38" x14ac:dyDescent="0.25">
      <c r="A1974">
        <v>1973</v>
      </c>
      <c r="B1974" t="s">
        <v>5995</v>
      </c>
      <c r="C1974">
        <v>2014</v>
      </c>
      <c r="D1974" t="s">
        <v>303</v>
      </c>
      <c r="I1974" t="s">
        <v>909</v>
      </c>
      <c r="J1974" t="s">
        <v>3815</v>
      </c>
      <c r="K1974" t="s">
        <v>3864</v>
      </c>
      <c r="L1974" t="s">
        <v>3857</v>
      </c>
      <c r="M1974" t="s">
        <v>3858</v>
      </c>
      <c r="N1974" t="s">
        <v>51</v>
      </c>
      <c r="O1974" t="s">
        <v>921</v>
      </c>
      <c r="P1974" t="s">
        <v>921</v>
      </c>
      <c r="Q1974">
        <v>120</v>
      </c>
      <c r="R1974" t="s">
        <v>3843</v>
      </c>
      <c r="S1974">
        <v>50</v>
      </c>
      <c r="T1974">
        <v>3.951970100402832</v>
      </c>
      <c r="U1974">
        <v>-76.295921325683594</v>
      </c>
      <c r="V1974">
        <v>0.31200000643730158</v>
      </c>
      <c r="W1974">
        <v>0</v>
      </c>
      <c r="X1974">
        <v>0.86933332681655884</v>
      </c>
      <c r="Y1974">
        <v>0.56266665458679199</v>
      </c>
      <c r="Z1974">
        <v>0.85333335399627686</v>
      </c>
      <c r="AA1974">
        <v>0.1080000028014183</v>
      </c>
      <c r="AB1974">
        <v>0</v>
      </c>
      <c r="AC1974">
        <v>0.36000001430511469</v>
      </c>
      <c r="AD1974">
        <v>12</v>
      </c>
      <c r="AE1974">
        <v>5.3333332762122154E-3</v>
      </c>
      <c r="AF1974">
        <v>1</v>
      </c>
      <c r="AG1974">
        <v>0</v>
      </c>
      <c r="AH1974">
        <v>1</v>
      </c>
      <c r="AI1974">
        <v>1</v>
      </c>
      <c r="AJ1974">
        <v>1</v>
      </c>
      <c r="AK1974">
        <v>1</v>
      </c>
      <c r="AL1974">
        <v>0</v>
      </c>
    </row>
    <row r="1975" spans="1:38" x14ac:dyDescent="0.25">
      <c r="A1975">
        <v>1974</v>
      </c>
      <c r="B1975" t="s">
        <v>5996</v>
      </c>
      <c r="C1975">
        <v>2014</v>
      </c>
      <c r="D1975" t="s">
        <v>303</v>
      </c>
      <c r="I1975" t="s">
        <v>909</v>
      </c>
      <c r="J1975" t="s">
        <v>3815</v>
      </c>
      <c r="K1975" t="s">
        <v>3864</v>
      </c>
      <c r="L1975" t="s">
        <v>3857</v>
      </c>
      <c r="M1975" t="s">
        <v>3858</v>
      </c>
      <c r="N1975" t="s">
        <v>2409</v>
      </c>
      <c r="O1975" t="s">
        <v>921</v>
      </c>
      <c r="P1975" t="s">
        <v>921</v>
      </c>
      <c r="Q1975">
        <v>130</v>
      </c>
      <c r="R1975" t="s">
        <v>5992</v>
      </c>
      <c r="S1975">
        <v>50</v>
      </c>
      <c r="T1975">
        <v>3.9282999038696289</v>
      </c>
      <c r="U1975">
        <v>-76.286720275878906</v>
      </c>
      <c r="V1975">
        <v>2.6666667312383652E-2</v>
      </c>
      <c r="W1975">
        <v>0</v>
      </c>
      <c r="X1975">
        <v>0.1546666622161865</v>
      </c>
      <c r="Y1975">
        <v>3.2000001519918442E-2</v>
      </c>
      <c r="Z1975">
        <v>0.48800000548362732</v>
      </c>
      <c r="AA1975">
        <v>5.1199998706579208E-2</v>
      </c>
      <c r="AB1975">
        <v>0</v>
      </c>
      <c r="AC1975">
        <v>0.15999999642372131</v>
      </c>
      <c r="AD1975">
        <v>11</v>
      </c>
      <c r="AE1975">
        <v>2.6666666381061081E-3</v>
      </c>
      <c r="AF1975">
        <v>1</v>
      </c>
      <c r="AG1975">
        <v>0</v>
      </c>
      <c r="AH1975">
        <v>1</v>
      </c>
      <c r="AI1975">
        <v>1</v>
      </c>
      <c r="AJ1975">
        <v>1</v>
      </c>
      <c r="AK1975">
        <v>1</v>
      </c>
      <c r="AL1975">
        <v>0</v>
      </c>
    </row>
    <row r="1976" spans="1:38" x14ac:dyDescent="0.25">
      <c r="A1976">
        <v>1975</v>
      </c>
      <c r="B1976" t="s">
        <v>5997</v>
      </c>
      <c r="C1976">
        <v>2014</v>
      </c>
      <c r="D1976" t="s">
        <v>303</v>
      </c>
      <c r="I1976" t="s">
        <v>909</v>
      </c>
      <c r="J1976" t="s">
        <v>3815</v>
      </c>
      <c r="K1976" t="s">
        <v>3864</v>
      </c>
      <c r="L1976" t="s">
        <v>3857</v>
      </c>
      <c r="M1976" t="s">
        <v>3858</v>
      </c>
      <c r="N1976" t="s">
        <v>5998</v>
      </c>
      <c r="O1976" t="s">
        <v>921</v>
      </c>
      <c r="P1976" t="s">
        <v>921</v>
      </c>
      <c r="Q1976">
        <v>110</v>
      </c>
      <c r="R1976" t="s">
        <v>5985</v>
      </c>
      <c r="S1976">
        <v>50</v>
      </c>
      <c r="T1976">
        <v>3.956759929656982</v>
      </c>
      <c r="U1976">
        <v>-76.3114013671875</v>
      </c>
      <c r="V1976">
        <v>0.1120000034570694</v>
      </c>
      <c r="W1976">
        <v>0</v>
      </c>
      <c r="X1976">
        <v>0.26933333277702332</v>
      </c>
      <c r="Y1976">
        <v>5.8666665107011802E-2</v>
      </c>
      <c r="Z1976">
        <v>0.30666667222976679</v>
      </c>
      <c r="AA1976">
        <v>4.2399998754262917E-2</v>
      </c>
      <c r="AB1976">
        <v>0</v>
      </c>
      <c r="AC1976">
        <v>0.15999999642372131</v>
      </c>
      <c r="AD1976">
        <v>27</v>
      </c>
      <c r="AE1976">
        <v>0</v>
      </c>
      <c r="AF1976">
        <v>1</v>
      </c>
      <c r="AG1976">
        <v>0</v>
      </c>
      <c r="AH1976">
        <v>1</v>
      </c>
      <c r="AI1976">
        <v>1</v>
      </c>
      <c r="AJ1976">
        <v>0</v>
      </c>
      <c r="AK1976">
        <v>1</v>
      </c>
      <c r="AL1976">
        <v>0</v>
      </c>
    </row>
    <row r="1977" spans="1:38" x14ac:dyDescent="0.25">
      <c r="A1977">
        <v>1976</v>
      </c>
      <c r="B1977" t="s">
        <v>5999</v>
      </c>
      <c r="C1977">
        <v>2014</v>
      </c>
      <c r="D1977" t="s">
        <v>303</v>
      </c>
      <c r="I1977" t="s">
        <v>909</v>
      </c>
      <c r="J1977" t="s">
        <v>3870</v>
      </c>
      <c r="K1977" t="s">
        <v>6000</v>
      </c>
      <c r="L1977" t="s">
        <v>6000</v>
      </c>
      <c r="M1977" t="s">
        <v>3427</v>
      </c>
      <c r="N1977" t="s">
        <v>6001</v>
      </c>
      <c r="O1977" t="s">
        <v>620</v>
      </c>
      <c r="P1977" t="s">
        <v>620</v>
      </c>
      <c r="Q1977">
        <v>105</v>
      </c>
      <c r="R1977" t="s">
        <v>6002</v>
      </c>
      <c r="S1977">
        <v>50</v>
      </c>
      <c r="T1977">
        <v>3.1124100685119629</v>
      </c>
      <c r="U1977">
        <v>-76.401252746582031</v>
      </c>
      <c r="V1977">
        <v>0.1013333350419998</v>
      </c>
      <c r="W1977">
        <v>0</v>
      </c>
      <c r="X1977">
        <v>0.40000000596046448</v>
      </c>
      <c r="Y1977">
        <v>0.34933334589004522</v>
      </c>
      <c r="Z1977">
        <v>0.54133331775665283</v>
      </c>
      <c r="AA1977">
        <v>7.0000000298023224E-2</v>
      </c>
      <c r="AB1977">
        <v>0</v>
      </c>
      <c r="AC1977">
        <v>0.15999999642372131</v>
      </c>
      <c r="AD1977">
        <v>29</v>
      </c>
      <c r="AE1977">
        <v>0</v>
      </c>
      <c r="AF1977">
        <v>1</v>
      </c>
      <c r="AG1977">
        <v>0</v>
      </c>
      <c r="AH1977">
        <v>1</v>
      </c>
      <c r="AI1977">
        <v>1</v>
      </c>
      <c r="AJ1977">
        <v>0</v>
      </c>
      <c r="AK1977">
        <v>1</v>
      </c>
      <c r="AL1977">
        <v>0</v>
      </c>
    </row>
    <row r="1978" spans="1:38" x14ac:dyDescent="0.25">
      <c r="A1978">
        <v>1977</v>
      </c>
      <c r="B1978" t="s">
        <v>6003</v>
      </c>
      <c r="C1978">
        <v>2014</v>
      </c>
      <c r="D1978" t="s">
        <v>303</v>
      </c>
      <c r="I1978" t="s">
        <v>39</v>
      </c>
      <c r="J1978" t="s">
        <v>48</v>
      </c>
      <c r="K1978" t="s">
        <v>55</v>
      </c>
      <c r="L1978" t="s">
        <v>2726</v>
      </c>
      <c r="M1978" t="s">
        <v>6004</v>
      </c>
      <c r="N1978" t="s">
        <v>3688</v>
      </c>
      <c r="O1978" t="s">
        <v>338</v>
      </c>
      <c r="P1978" t="s">
        <v>338</v>
      </c>
      <c r="Q1978">
        <v>130</v>
      </c>
      <c r="R1978" t="s">
        <v>6005</v>
      </c>
      <c r="S1978">
        <v>50</v>
      </c>
      <c r="T1978">
        <v>5.4723300933837891</v>
      </c>
      <c r="U1978">
        <v>-72.005882263183594</v>
      </c>
      <c r="V1978">
        <v>0.55632185935974121</v>
      </c>
      <c r="W1978">
        <v>9.1954022645950317E-2</v>
      </c>
      <c r="X1978">
        <v>0.7264367938041687</v>
      </c>
      <c r="Y1978">
        <v>0.93563216924667358</v>
      </c>
      <c r="Z1978">
        <v>0.76091951131820679</v>
      </c>
      <c r="AA1978">
        <v>0.3343999981880188</v>
      </c>
      <c r="AB1978">
        <v>1.3793103396892549E-2</v>
      </c>
      <c r="AC1978">
        <v>0.40000000596046448</v>
      </c>
      <c r="AD1978">
        <v>4.3600001335144043</v>
      </c>
      <c r="AE1978">
        <v>2.2988505661487579E-3</v>
      </c>
      <c r="AF1978">
        <v>1</v>
      </c>
      <c r="AG1978">
        <v>1</v>
      </c>
      <c r="AH1978">
        <v>1</v>
      </c>
      <c r="AI1978">
        <v>1</v>
      </c>
      <c r="AJ1978">
        <v>1</v>
      </c>
      <c r="AK1978">
        <v>1</v>
      </c>
      <c r="AL1978">
        <v>1</v>
      </c>
    </row>
    <row r="1979" spans="1:38" x14ac:dyDescent="0.25">
      <c r="A1979">
        <v>1978</v>
      </c>
      <c r="B1979" t="s">
        <v>6006</v>
      </c>
      <c r="C1979">
        <v>2014</v>
      </c>
      <c r="D1979" t="s">
        <v>303</v>
      </c>
      <c r="I1979" t="s">
        <v>2828</v>
      </c>
      <c r="J1979" t="s">
        <v>2829</v>
      </c>
      <c r="K1979" t="s">
        <v>2985</v>
      </c>
      <c r="L1979" t="s">
        <v>6007</v>
      </c>
      <c r="M1979" t="s">
        <v>6008</v>
      </c>
      <c r="N1979" t="s">
        <v>51</v>
      </c>
      <c r="O1979" t="s">
        <v>111</v>
      </c>
      <c r="P1979" t="s">
        <v>111</v>
      </c>
      <c r="Q1979">
        <v>117</v>
      </c>
      <c r="R1979" t="s">
        <v>6009</v>
      </c>
      <c r="S1979">
        <v>50</v>
      </c>
      <c r="T1979">
        <v>8.3549995422363281</v>
      </c>
      <c r="U1979">
        <v>-72.413002014160156</v>
      </c>
      <c r="V1979">
        <v>0.17012448608875269</v>
      </c>
      <c r="W1979">
        <v>4.56431545317173E-2</v>
      </c>
      <c r="X1979">
        <v>8.2987556234002113E-3</v>
      </c>
      <c r="Y1979">
        <v>0</v>
      </c>
      <c r="Z1979">
        <v>0.36099585890769958</v>
      </c>
      <c r="AA1979">
        <v>1.5999999595806E-3</v>
      </c>
      <c r="AB1979">
        <v>0</v>
      </c>
      <c r="AC1979">
        <v>0</v>
      </c>
      <c r="AD1979">
        <v>6.7699999809265137</v>
      </c>
      <c r="AE1979">
        <v>0</v>
      </c>
      <c r="AF1979">
        <v>1</v>
      </c>
      <c r="AG1979">
        <v>1</v>
      </c>
      <c r="AH1979">
        <v>1</v>
      </c>
      <c r="AI1979">
        <v>0</v>
      </c>
      <c r="AJ1979">
        <v>0</v>
      </c>
      <c r="AK1979">
        <v>1</v>
      </c>
      <c r="AL1979">
        <v>0</v>
      </c>
    </row>
    <row r="1980" spans="1:38" x14ac:dyDescent="0.25">
      <c r="A1980">
        <v>1979</v>
      </c>
      <c r="B1980" t="s">
        <v>6010</v>
      </c>
      <c r="C1980">
        <v>2014</v>
      </c>
      <c r="D1980" t="s">
        <v>303</v>
      </c>
      <c r="I1980" t="s">
        <v>909</v>
      </c>
      <c r="J1980" t="s">
        <v>3870</v>
      </c>
      <c r="K1980" t="s">
        <v>6000</v>
      </c>
      <c r="L1980" t="s">
        <v>6000</v>
      </c>
      <c r="M1980" t="s">
        <v>3427</v>
      </c>
      <c r="N1980" t="s">
        <v>4162</v>
      </c>
      <c r="O1980" t="s">
        <v>52</v>
      </c>
      <c r="P1980" t="s">
        <v>18323</v>
      </c>
      <c r="Q1980">
        <v>120</v>
      </c>
      <c r="R1980" t="s">
        <v>6002</v>
      </c>
      <c r="S1980">
        <v>50</v>
      </c>
      <c r="T1980">
        <v>3.1121599674224849</v>
      </c>
      <c r="U1980">
        <v>-76.401016235351563</v>
      </c>
      <c r="V1980">
        <v>7.1999996900558472E-2</v>
      </c>
      <c r="W1980">
        <v>0</v>
      </c>
      <c r="X1980">
        <v>0.13333334028720861</v>
      </c>
      <c r="Y1980">
        <v>0.74400001764297485</v>
      </c>
      <c r="Z1980">
        <v>0.63999998569488525</v>
      </c>
      <c r="AA1980">
        <v>5.1600001752376563E-2</v>
      </c>
      <c r="AB1980">
        <v>0</v>
      </c>
      <c r="AC1980">
        <v>0.60000002384185791</v>
      </c>
      <c r="AD1980">
        <v>30</v>
      </c>
      <c r="AE1980">
        <v>5.3333332762122154E-3</v>
      </c>
      <c r="AF1980">
        <v>1</v>
      </c>
      <c r="AG1980">
        <v>0</v>
      </c>
      <c r="AH1980">
        <v>1</v>
      </c>
      <c r="AI1980">
        <v>1</v>
      </c>
      <c r="AJ1980">
        <v>1</v>
      </c>
      <c r="AK1980">
        <v>1</v>
      </c>
      <c r="AL1980">
        <v>0</v>
      </c>
    </row>
    <row r="1981" spans="1:38" x14ac:dyDescent="0.25">
      <c r="A1981">
        <v>1980</v>
      </c>
      <c r="B1981" t="s">
        <v>6011</v>
      </c>
      <c r="C1981">
        <v>2014</v>
      </c>
      <c r="D1981" t="s">
        <v>303</v>
      </c>
      <c r="I1981" t="s">
        <v>909</v>
      </c>
      <c r="J1981" t="s">
        <v>910</v>
      </c>
      <c r="K1981" t="s">
        <v>4120</v>
      </c>
      <c r="L1981" t="s">
        <v>4153</v>
      </c>
      <c r="M1981" t="s">
        <v>4185</v>
      </c>
      <c r="N1981" t="s">
        <v>6012</v>
      </c>
      <c r="O1981" t="s">
        <v>620</v>
      </c>
      <c r="P1981" t="s">
        <v>620</v>
      </c>
      <c r="Q1981">
        <v>96</v>
      </c>
      <c r="R1981" t="s">
        <v>4186</v>
      </c>
      <c r="S1981">
        <v>50</v>
      </c>
      <c r="T1981">
        <v>4.3691701889038086</v>
      </c>
      <c r="U1981">
        <v>-75.148139953613281</v>
      </c>
      <c r="V1981">
        <v>0.1806451678276062</v>
      </c>
      <c r="W1981">
        <v>0</v>
      </c>
      <c r="X1981">
        <v>0.44516128301620478</v>
      </c>
      <c r="Y1981">
        <v>7.0967741310596466E-2</v>
      </c>
      <c r="Z1981">
        <v>7.7419355511665344E-2</v>
      </c>
      <c r="AA1981">
        <v>5.7999998331069953E-2</v>
      </c>
      <c r="AB1981">
        <v>0</v>
      </c>
      <c r="AC1981">
        <v>0</v>
      </c>
      <c r="AD1981">
        <v>32</v>
      </c>
      <c r="AE1981">
        <v>0</v>
      </c>
      <c r="AF1981">
        <v>1</v>
      </c>
      <c r="AG1981">
        <v>0</v>
      </c>
      <c r="AH1981">
        <v>1</v>
      </c>
      <c r="AI1981">
        <v>1</v>
      </c>
      <c r="AJ1981">
        <v>0</v>
      </c>
      <c r="AK1981">
        <v>1</v>
      </c>
      <c r="AL1981">
        <v>0</v>
      </c>
    </row>
    <row r="1982" spans="1:38" x14ac:dyDescent="0.25">
      <c r="A1982">
        <v>1981</v>
      </c>
      <c r="B1982" t="s">
        <v>6013</v>
      </c>
      <c r="C1982">
        <v>2014</v>
      </c>
      <c r="D1982" t="s">
        <v>303</v>
      </c>
      <c r="I1982" t="s">
        <v>909</v>
      </c>
      <c r="J1982" t="s">
        <v>910</v>
      </c>
      <c r="K1982" t="s">
        <v>4120</v>
      </c>
      <c r="L1982" t="s">
        <v>4153</v>
      </c>
      <c r="M1982" t="s">
        <v>4188</v>
      </c>
      <c r="N1982" t="s">
        <v>6014</v>
      </c>
      <c r="O1982" t="s">
        <v>1060</v>
      </c>
      <c r="P1982" t="s">
        <v>18323</v>
      </c>
      <c r="Q1982">
        <v>118</v>
      </c>
      <c r="R1982" t="s">
        <v>6015</v>
      </c>
      <c r="S1982">
        <v>50</v>
      </c>
      <c r="T1982">
        <v>4.3435301780700684</v>
      </c>
      <c r="U1982">
        <v>-75.1407470703125</v>
      </c>
      <c r="V1982">
        <v>0.18836565315723419</v>
      </c>
      <c r="W1982">
        <v>0</v>
      </c>
      <c r="X1982">
        <v>0.97506922483444214</v>
      </c>
      <c r="Y1982">
        <v>0.90304708480834961</v>
      </c>
      <c r="Z1982">
        <v>0.92520773410797119</v>
      </c>
      <c r="AA1982">
        <v>8.6000002920627594E-2</v>
      </c>
      <c r="AB1982">
        <v>0</v>
      </c>
      <c r="AC1982">
        <v>0</v>
      </c>
      <c r="AD1982">
        <v>36</v>
      </c>
      <c r="AE1982">
        <v>0</v>
      </c>
      <c r="AF1982">
        <v>1</v>
      </c>
      <c r="AG1982">
        <v>0</v>
      </c>
      <c r="AH1982">
        <v>1</v>
      </c>
      <c r="AI1982">
        <v>1</v>
      </c>
      <c r="AJ1982">
        <v>0</v>
      </c>
      <c r="AK1982">
        <v>1</v>
      </c>
      <c r="AL1982">
        <v>0</v>
      </c>
    </row>
    <row r="1983" spans="1:38" x14ac:dyDescent="0.25">
      <c r="A1983">
        <v>1982</v>
      </c>
      <c r="B1983" t="s">
        <v>6016</v>
      </c>
      <c r="C1983">
        <v>2014</v>
      </c>
      <c r="D1983" t="s">
        <v>303</v>
      </c>
      <c r="I1983" t="s">
        <v>909</v>
      </c>
      <c r="J1983" t="s">
        <v>910</v>
      </c>
      <c r="K1983" t="s">
        <v>4120</v>
      </c>
      <c r="L1983" t="s">
        <v>4153</v>
      </c>
      <c r="M1983" t="s">
        <v>4154</v>
      </c>
      <c r="N1983" t="s">
        <v>6017</v>
      </c>
      <c r="O1983" t="s">
        <v>4838</v>
      </c>
      <c r="P1983" t="s">
        <v>18323</v>
      </c>
      <c r="Q1983">
        <v>118</v>
      </c>
      <c r="R1983" t="s">
        <v>4155</v>
      </c>
      <c r="S1983">
        <v>50</v>
      </c>
      <c r="T1983">
        <v>4.3856101036071777</v>
      </c>
      <c r="U1983">
        <v>-75.172309875488281</v>
      </c>
      <c r="V1983">
        <v>0.18042813241481781</v>
      </c>
      <c r="W1983">
        <v>0</v>
      </c>
      <c r="X1983">
        <v>0.98776757717132568</v>
      </c>
      <c r="Y1983">
        <v>0.33639144897460938</v>
      </c>
      <c r="Z1983">
        <v>0.55963301658630371</v>
      </c>
      <c r="AA1983">
        <v>6.1999998986721039E-2</v>
      </c>
      <c r="AB1983">
        <v>0</v>
      </c>
      <c r="AC1983">
        <v>0</v>
      </c>
      <c r="AD1983">
        <v>31</v>
      </c>
      <c r="AE1983">
        <v>0</v>
      </c>
      <c r="AF1983">
        <v>1</v>
      </c>
      <c r="AG1983">
        <v>0</v>
      </c>
      <c r="AH1983">
        <v>1</v>
      </c>
      <c r="AI1983">
        <v>1</v>
      </c>
      <c r="AJ1983">
        <v>0</v>
      </c>
      <c r="AK1983">
        <v>1</v>
      </c>
      <c r="AL1983">
        <v>0</v>
      </c>
    </row>
    <row r="1984" spans="1:38" x14ac:dyDescent="0.25">
      <c r="A1984">
        <v>1983</v>
      </c>
      <c r="B1984" t="s">
        <v>6018</v>
      </c>
      <c r="C1984">
        <v>2014</v>
      </c>
      <c r="D1984" t="s">
        <v>303</v>
      </c>
      <c r="I1984" t="s">
        <v>909</v>
      </c>
      <c r="J1984" t="s">
        <v>910</v>
      </c>
      <c r="K1984" t="s">
        <v>4120</v>
      </c>
      <c r="L1984" t="s">
        <v>4153</v>
      </c>
      <c r="M1984" t="s">
        <v>6019</v>
      </c>
      <c r="N1984" t="s">
        <v>314</v>
      </c>
      <c r="O1984" t="s">
        <v>18326</v>
      </c>
      <c r="P1984" t="s">
        <v>18323</v>
      </c>
      <c r="Q1984">
        <v>110</v>
      </c>
      <c r="R1984" t="s">
        <v>492</v>
      </c>
      <c r="S1984">
        <v>50</v>
      </c>
      <c r="T1984">
        <v>4.3629698753356934</v>
      </c>
      <c r="U1984">
        <v>-75.166893005371094</v>
      </c>
      <c r="V1984">
        <v>0.48822268843650818</v>
      </c>
      <c r="W1984">
        <v>0</v>
      </c>
      <c r="X1984">
        <v>0.98286938667297363</v>
      </c>
      <c r="Y1984">
        <v>0.381156325340271</v>
      </c>
      <c r="Z1984">
        <v>0.95289081335067749</v>
      </c>
      <c r="AA1984">
        <v>0.14800000190734861</v>
      </c>
      <c r="AB1984">
        <v>0</v>
      </c>
      <c r="AC1984">
        <v>0</v>
      </c>
      <c r="AD1984">
        <v>34</v>
      </c>
      <c r="AE1984">
        <v>0</v>
      </c>
      <c r="AF1984">
        <v>1</v>
      </c>
      <c r="AG1984">
        <v>0</v>
      </c>
      <c r="AH1984">
        <v>1</v>
      </c>
      <c r="AI1984">
        <v>1</v>
      </c>
      <c r="AJ1984">
        <v>0</v>
      </c>
      <c r="AK1984">
        <v>1</v>
      </c>
      <c r="AL1984">
        <v>0</v>
      </c>
    </row>
    <row r="1985" spans="1:38" x14ac:dyDescent="0.25">
      <c r="A1985">
        <v>1984</v>
      </c>
      <c r="B1985" t="s">
        <v>6020</v>
      </c>
      <c r="C1985">
        <v>2014</v>
      </c>
      <c r="D1985" t="s">
        <v>303</v>
      </c>
      <c r="I1985" t="s">
        <v>909</v>
      </c>
      <c r="J1985" t="s">
        <v>910</v>
      </c>
      <c r="K1985" t="s">
        <v>4120</v>
      </c>
      <c r="L1985" t="s">
        <v>4120</v>
      </c>
      <c r="M1985" t="s">
        <v>6021</v>
      </c>
      <c r="N1985" t="s">
        <v>331</v>
      </c>
      <c r="O1985" t="s">
        <v>620</v>
      </c>
      <c r="P1985" t="s">
        <v>620</v>
      </c>
      <c r="Q1985">
        <v>108</v>
      </c>
      <c r="R1985" t="s">
        <v>6022</v>
      </c>
      <c r="S1985">
        <v>50</v>
      </c>
      <c r="T1985">
        <v>4.4259400367736816</v>
      </c>
      <c r="U1985">
        <v>-75.159812927246094</v>
      </c>
      <c r="V1985">
        <v>9.2896178364753723E-2</v>
      </c>
      <c r="W1985">
        <v>0</v>
      </c>
      <c r="X1985">
        <v>0.79781419038772583</v>
      </c>
      <c r="Y1985">
        <v>0.23224043846130371</v>
      </c>
      <c r="Z1985">
        <v>0.45628416538238531</v>
      </c>
      <c r="AA1985">
        <v>5.6000001728534698E-2</v>
      </c>
      <c r="AB1985">
        <v>0</v>
      </c>
      <c r="AC1985">
        <v>0</v>
      </c>
      <c r="AD1985">
        <v>35</v>
      </c>
      <c r="AE1985">
        <v>0</v>
      </c>
      <c r="AF1985">
        <v>1</v>
      </c>
      <c r="AG1985">
        <v>0</v>
      </c>
      <c r="AH1985">
        <v>1</v>
      </c>
      <c r="AI1985">
        <v>1</v>
      </c>
      <c r="AJ1985">
        <v>0</v>
      </c>
      <c r="AK1985">
        <v>1</v>
      </c>
      <c r="AL1985">
        <v>0</v>
      </c>
    </row>
    <row r="1986" spans="1:38" x14ac:dyDescent="0.25">
      <c r="A1986">
        <v>1985</v>
      </c>
      <c r="B1986" t="s">
        <v>6023</v>
      </c>
      <c r="C1986">
        <v>2014</v>
      </c>
      <c r="D1986" t="s">
        <v>303</v>
      </c>
      <c r="I1986" t="s">
        <v>909</v>
      </c>
      <c r="J1986" t="s">
        <v>910</v>
      </c>
      <c r="K1986" t="s">
        <v>4120</v>
      </c>
      <c r="L1986" t="s">
        <v>4153</v>
      </c>
      <c r="M1986" t="s">
        <v>4168</v>
      </c>
      <c r="N1986" t="s">
        <v>6024</v>
      </c>
      <c r="O1986" t="s">
        <v>620</v>
      </c>
      <c r="P1986" t="s">
        <v>620</v>
      </c>
      <c r="Q1986">
        <v>113</v>
      </c>
      <c r="R1986" t="s">
        <v>6025</v>
      </c>
      <c r="S1986">
        <v>50</v>
      </c>
      <c r="T1986">
        <v>4.4018101692199707</v>
      </c>
      <c r="U1986">
        <v>-75.003608703613281</v>
      </c>
      <c r="V1986">
        <v>0.23636363446712491</v>
      </c>
      <c r="W1986">
        <v>0</v>
      </c>
      <c r="X1986">
        <v>1</v>
      </c>
      <c r="Y1986">
        <v>0.89870131015777588</v>
      </c>
      <c r="Z1986">
        <v>0.82597404718399048</v>
      </c>
      <c r="AA1986">
        <v>0.16200000047683721</v>
      </c>
      <c r="AB1986">
        <v>0</v>
      </c>
      <c r="AC1986">
        <v>3.9999999105930328E-2</v>
      </c>
      <c r="AD1986">
        <v>29</v>
      </c>
      <c r="AE1986">
        <v>0</v>
      </c>
      <c r="AF1986">
        <v>1</v>
      </c>
      <c r="AG1986">
        <v>0</v>
      </c>
      <c r="AH1986">
        <v>1</v>
      </c>
      <c r="AI1986">
        <v>1</v>
      </c>
      <c r="AJ1986">
        <v>0</v>
      </c>
      <c r="AK1986">
        <v>1</v>
      </c>
      <c r="AL1986">
        <v>0</v>
      </c>
    </row>
    <row r="1987" spans="1:38" x14ac:dyDescent="0.25">
      <c r="A1987">
        <v>1986</v>
      </c>
      <c r="B1987" t="s">
        <v>6026</v>
      </c>
      <c r="C1987">
        <v>2014</v>
      </c>
      <c r="D1987" t="s">
        <v>303</v>
      </c>
      <c r="I1987" t="s">
        <v>909</v>
      </c>
      <c r="J1987" t="s">
        <v>910</v>
      </c>
      <c r="K1987" t="s">
        <v>4120</v>
      </c>
      <c r="L1987" t="s">
        <v>802</v>
      </c>
      <c r="M1987" t="s">
        <v>2255</v>
      </c>
      <c r="N1987" t="s">
        <v>196</v>
      </c>
      <c r="O1987" t="s">
        <v>620</v>
      </c>
      <c r="P1987" t="s">
        <v>620</v>
      </c>
      <c r="Q1987">
        <v>112</v>
      </c>
      <c r="R1987" t="s">
        <v>4163</v>
      </c>
      <c r="S1987">
        <v>50</v>
      </c>
      <c r="T1987">
        <v>4.391779899597168</v>
      </c>
      <c r="U1987">
        <v>-75.000503540039063</v>
      </c>
      <c r="V1987">
        <v>0.2420634925365448</v>
      </c>
      <c r="W1987">
        <v>0</v>
      </c>
      <c r="X1987">
        <v>0.60515874624252319</v>
      </c>
      <c r="Y1987">
        <v>0.4742063581943512</v>
      </c>
      <c r="Z1987">
        <v>0.62103176116943359</v>
      </c>
      <c r="AA1987">
        <v>0.20200000703334811</v>
      </c>
      <c r="AB1987">
        <v>0</v>
      </c>
      <c r="AC1987">
        <v>0</v>
      </c>
      <c r="AD1987">
        <v>25</v>
      </c>
      <c r="AE1987">
        <v>0</v>
      </c>
      <c r="AF1987">
        <v>1</v>
      </c>
      <c r="AG1987">
        <v>0</v>
      </c>
      <c r="AH1987">
        <v>1</v>
      </c>
      <c r="AI1987">
        <v>1</v>
      </c>
      <c r="AJ1987">
        <v>0</v>
      </c>
      <c r="AK1987">
        <v>1</v>
      </c>
      <c r="AL1987">
        <v>0</v>
      </c>
    </row>
    <row r="1988" spans="1:38" x14ac:dyDescent="0.25">
      <c r="A1988">
        <v>1987</v>
      </c>
      <c r="B1988" t="s">
        <v>6027</v>
      </c>
      <c r="C1988">
        <v>2014</v>
      </c>
      <c r="D1988" t="s">
        <v>303</v>
      </c>
      <c r="I1988" t="s">
        <v>909</v>
      </c>
      <c r="J1988" t="s">
        <v>910</v>
      </c>
      <c r="K1988" t="s">
        <v>4120</v>
      </c>
      <c r="L1988" t="s">
        <v>4120</v>
      </c>
      <c r="M1988" t="s">
        <v>6028</v>
      </c>
      <c r="N1988" t="s">
        <v>322</v>
      </c>
      <c r="O1988" t="s">
        <v>620</v>
      </c>
      <c r="P1988" t="s">
        <v>620</v>
      </c>
      <c r="Q1988">
        <v>110</v>
      </c>
      <c r="R1988" t="s">
        <v>6029</v>
      </c>
      <c r="S1988">
        <v>50</v>
      </c>
      <c r="T1988">
        <v>4.4519214630126953</v>
      </c>
      <c r="U1988">
        <v>-75.252593994140625</v>
      </c>
      <c r="V1988">
        <v>0.34894612431526179</v>
      </c>
      <c r="W1988">
        <v>0</v>
      </c>
      <c r="X1988">
        <v>0.68618267774581909</v>
      </c>
      <c r="Y1988">
        <v>0.1100702583789825</v>
      </c>
      <c r="Z1988">
        <v>0.35362997651100159</v>
      </c>
      <c r="AA1988">
        <v>0.20600000023841861</v>
      </c>
      <c r="AB1988">
        <v>0</v>
      </c>
      <c r="AC1988">
        <v>0</v>
      </c>
      <c r="AD1988">
        <v>24</v>
      </c>
      <c r="AE1988">
        <v>0</v>
      </c>
      <c r="AF1988">
        <v>1</v>
      </c>
      <c r="AG1988">
        <v>0</v>
      </c>
      <c r="AH1988">
        <v>1</v>
      </c>
      <c r="AI1988">
        <v>1</v>
      </c>
      <c r="AJ1988">
        <v>0</v>
      </c>
      <c r="AK1988">
        <v>1</v>
      </c>
      <c r="AL1988">
        <v>0</v>
      </c>
    </row>
    <row r="1989" spans="1:38" x14ac:dyDescent="0.25">
      <c r="A1989">
        <v>1988</v>
      </c>
      <c r="B1989" t="s">
        <v>6030</v>
      </c>
      <c r="C1989">
        <v>2014</v>
      </c>
      <c r="D1989" t="s">
        <v>303</v>
      </c>
      <c r="I1989" t="s">
        <v>909</v>
      </c>
      <c r="J1989" t="s">
        <v>910</v>
      </c>
      <c r="K1989" t="s">
        <v>4120</v>
      </c>
      <c r="L1989" t="s">
        <v>4120</v>
      </c>
      <c r="M1989" t="s">
        <v>6028</v>
      </c>
      <c r="N1989" t="s">
        <v>6031</v>
      </c>
      <c r="O1989" t="s">
        <v>4838</v>
      </c>
      <c r="P1989" t="s">
        <v>18323</v>
      </c>
      <c r="Q1989">
        <v>110</v>
      </c>
      <c r="R1989" t="s">
        <v>6029</v>
      </c>
      <c r="S1989">
        <v>50</v>
      </c>
      <c r="T1989">
        <v>4.4519214630126953</v>
      </c>
      <c r="U1989">
        <v>-75.252593994140625</v>
      </c>
      <c r="V1989">
        <v>0.25831201672554022</v>
      </c>
      <c r="W1989">
        <v>0</v>
      </c>
      <c r="X1989">
        <v>0.91048592329025269</v>
      </c>
      <c r="Y1989">
        <v>0.28900256752967829</v>
      </c>
      <c r="Z1989">
        <v>0.46547314524650568</v>
      </c>
      <c r="AA1989">
        <v>0.21600000560283661</v>
      </c>
      <c r="AB1989">
        <v>0</v>
      </c>
      <c r="AC1989">
        <v>0</v>
      </c>
      <c r="AD1989">
        <v>27</v>
      </c>
      <c r="AE1989">
        <v>0</v>
      </c>
      <c r="AF1989">
        <v>1</v>
      </c>
      <c r="AG1989">
        <v>0</v>
      </c>
      <c r="AH1989">
        <v>1</v>
      </c>
      <c r="AI1989">
        <v>1</v>
      </c>
      <c r="AJ1989">
        <v>0</v>
      </c>
      <c r="AK1989">
        <v>1</v>
      </c>
      <c r="AL1989">
        <v>0</v>
      </c>
    </row>
    <row r="1990" spans="1:38" x14ac:dyDescent="0.25">
      <c r="A1990">
        <v>1989</v>
      </c>
      <c r="B1990" t="s">
        <v>6032</v>
      </c>
      <c r="C1990">
        <v>2014</v>
      </c>
      <c r="D1990" t="s">
        <v>303</v>
      </c>
      <c r="I1990" t="s">
        <v>39</v>
      </c>
      <c r="J1990" t="s">
        <v>48</v>
      </c>
      <c r="K1990" t="s">
        <v>55</v>
      </c>
      <c r="L1990" t="s">
        <v>2726</v>
      </c>
      <c r="M1990" t="s">
        <v>6033</v>
      </c>
      <c r="N1990" t="s">
        <v>438</v>
      </c>
      <c r="O1990" t="s">
        <v>338</v>
      </c>
      <c r="P1990" t="s">
        <v>338</v>
      </c>
      <c r="Q1990">
        <v>125</v>
      </c>
      <c r="R1990" t="s">
        <v>6034</v>
      </c>
      <c r="S1990">
        <v>50</v>
      </c>
      <c r="T1990">
        <v>5.478330135345459</v>
      </c>
      <c r="U1990">
        <v>-72.006111145019531</v>
      </c>
      <c r="V1990">
        <v>0.69358670711517334</v>
      </c>
      <c r="W1990">
        <v>0.32541567087173462</v>
      </c>
      <c r="X1990">
        <v>0.54394298791885376</v>
      </c>
      <c r="Y1990">
        <v>0.92399048805236816</v>
      </c>
      <c r="Z1990">
        <v>0.805225670337677</v>
      </c>
      <c r="AA1990">
        <v>0.27880001068115229</v>
      </c>
      <c r="AB1990">
        <v>2.6128266006708149E-2</v>
      </c>
      <c r="AC1990">
        <v>0.20000000298023221</v>
      </c>
      <c r="AD1990">
        <v>4.4000000953674316</v>
      </c>
      <c r="AE1990">
        <v>1.900237612426281E-2</v>
      </c>
      <c r="AF1990">
        <v>1</v>
      </c>
      <c r="AG1990">
        <v>1</v>
      </c>
      <c r="AH1990">
        <v>1</v>
      </c>
      <c r="AI1990">
        <v>1</v>
      </c>
      <c r="AJ1990">
        <v>1</v>
      </c>
      <c r="AK1990">
        <v>1</v>
      </c>
      <c r="AL1990">
        <v>1</v>
      </c>
    </row>
    <row r="1991" spans="1:38" x14ac:dyDescent="0.25">
      <c r="A1991">
        <v>1990</v>
      </c>
      <c r="B1991" t="s">
        <v>6035</v>
      </c>
      <c r="C1991">
        <v>2014</v>
      </c>
      <c r="D1991" t="s">
        <v>303</v>
      </c>
      <c r="I1991" t="s">
        <v>909</v>
      </c>
      <c r="J1991" t="s">
        <v>910</v>
      </c>
      <c r="K1991" t="s">
        <v>4120</v>
      </c>
      <c r="L1991" t="s">
        <v>6036</v>
      </c>
      <c r="M1991" t="s">
        <v>6037</v>
      </c>
      <c r="N1991" t="s">
        <v>6038</v>
      </c>
      <c r="O1991" t="s">
        <v>1060</v>
      </c>
      <c r="P1991" t="s">
        <v>18323</v>
      </c>
      <c r="Q1991">
        <v>108</v>
      </c>
      <c r="R1991" t="s">
        <v>6039</v>
      </c>
      <c r="S1991">
        <v>50</v>
      </c>
      <c r="T1991">
        <v>4.4014401435852051</v>
      </c>
      <c r="U1991">
        <v>-75.012687683105469</v>
      </c>
      <c r="V1991">
        <v>0.33151182532310491</v>
      </c>
      <c r="W1991">
        <v>0</v>
      </c>
      <c r="X1991">
        <v>0.57559198141098022</v>
      </c>
      <c r="Y1991">
        <v>0.28597450256347662</v>
      </c>
      <c r="Z1991">
        <v>1</v>
      </c>
      <c r="AA1991">
        <v>0.33199998736381531</v>
      </c>
      <c r="AB1991">
        <v>0</v>
      </c>
      <c r="AC1991">
        <v>0</v>
      </c>
      <c r="AD1991">
        <v>38</v>
      </c>
      <c r="AE1991">
        <v>0</v>
      </c>
      <c r="AF1991">
        <v>1</v>
      </c>
      <c r="AG1991">
        <v>0</v>
      </c>
      <c r="AH1991">
        <v>1</v>
      </c>
      <c r="AI1991">
        <v>1</v>
      </c>
      <c r="AJ1991">
        <v>0</v>
      </c>
      <c r="AK1991">
        <v>1</v>
      </c>
      <c r="AL1991">
        <v>0</v>
      </c>
    </row>
    <row r="1992" spans="1:38" x14ac:dyDescent="0.25">
      <c r="A1992">
        <v>1991</v>
      </c>
      <c r="B1992" t="s">
        <v>6040</v>
      </c>
      <c r="C1992">
        <v>2014</v>
      </c>
      <c r="D1992" t="s">
        <v>303</v>
      </c>
      <c r="I1992" t="s">
        <v>909</v>
      </c>
      <c r="J1992" t="s">
        <v>910</v>
      </c>
      <c r="K1992" t="s">
        <v>4120</v>
      </c>
      <c r="L1992" t="s">
        <v>4120</v>
      </c>
      <c r="M1992" t="s">
        <v>4121</v>
      </c>
      <c r="N1992" t="s">
        <v>6041</v>
      </c>
      <c r="O1992" t="s">
        <v>1060</v>
      </c>
      <c r="P1992" t="s">
        <v>18323</v>
      </c>
      <c r="Q1992">
        <v>108</v>
      </c>
      <c r="R1992" t="s">
        <v>6022</v>
      </c>
      <c r="S1992">
        <v>50</v>
      </c>
      <c r="T1992">
        <v>4.4130101203918457</v>
      </c>
      <c r="U1992">
        <v>-75.146797180175781</v>
      </c>
      <c r="V1992">
        <v>0.102236419916153</v>
      </c>
      <c r="W1992">
        <v>0</v>
      </c>
      <c r="X1992">
        <v>0.39297124743461609</v>
      </c>
      <c r="Y1992">
        <v>5.1118209958076477E-2</v>
      </c>
      <c r="Z1992">
        <v>6.3897766172885895E-2</v>
      </c>
      <c r="AA1992">
        <v>6.4000003039836884E-2</v>
      </c>
      <c r="AB1992">
        <v>0</v>
      </c>
      <c r="AC1992">
        <v>0</v>
      </c>
      <c r="AD1992">
        <v>22</v>
      </c>
      <c r="AE1992">
        <v>0</v>
      </c>
      <c r="AF1992">
        <v>1</v>
      </c>
      <c r="AG1992">
        <v>0</v>
      </c>
      <c r="AH1992">
        <v>1</v>
      </c>
      <c r="AI1992">
        <v>1</v>
      </c>
      <c r="AJ1992">
        <v>0</v>
      </c>
      <c r="AK1992">
        <v>1</v>
      </c>
      <c r="AL1992">
        <v>0</v>
      </c>
    </row>
    <row r="1993" spans="1:38" x14ac:dyDescent="0.25">
      <c r="A1993">
        <v>1992</v>
      </c>
      <c r="B1993" t="s">
        <v>6042</v>
      </c>
      <c r="C1993">
        <v>2014</v>
      </c>
      <c r="D1993" t="s">
        <v>303</v>
      </c>
      <c r="I1993" t="s">
        <v>909</v>
      </c>
      <c r="J1993" t="s">
        <v>910</v>
      </c>
      <c r="K1993" t="s">
        <v>4120</v>
      </c>
      <c r="L1993" t="s">
        <v>4120</v>
      </c>
      <c r="M1993" t="s">
        <v>6043</v>
      </c>
      <c r="N1993" t="s">
        <v>6044</v>
      </c>
      <c r="O1993" t="s">
        <v>1943</v>
      </c>
      <c r="P1993" t="s">
        <v>18323</v>
      </c>
      <c r="Q1993">
        <v>122</v>
      </c>
      <c r="R1993" t="s">
        <v>6045</v>
      </c>
      <c r="S1993">
        <v>50</v>
      </c>
      <c r="T1993">
        <v>4.4306402206420898</v>
      </c>
      <c r="U1993">
        <v>-75.150527954101563</v>
      </c>
      <c r="V1993">
        <v>0.4711538553237915</v>
      </c>
      <c r="W1993">
        <v>0</v>
      </c>
      <c r="X1993">
        <v>0.55000001192092896</v>
      </c>
      <c r="Y1993">
        <v>0.39807692170143127</v>
      </c>
      <c r="Z1993">
        <v>0.91153848171234131</v>
      </c>
      <c r="AA1993">
        <v>0.36399999260902399</v>
      </c>
      <c r="AB1993">
        <v>0</v>
      </c>
      <c r="AC1993">
        <v>0.75999999046325684</v>
      </c>
      <c r="AD1993">
        <v>30</v>
      </c>
      <c r="AE1993">
        <v>0</v>
      </c>
      <c r="AF1993">
        <v>1</v>
      </c>
      <c r="AG1993">
        <v>0</v>
      </c>
      <c r="AH1993">
        <v>1</v>
      </c>
      <c r="AI1993">
        <v>1</v>
      </c>
      <c r="AJ1993">
        <v>0</v>
      </c>
      <c r="AK1993">
        <v>1</v>
      </c>
      <c r="AL1993">
        <v>0</v>
      </c>
    </row>
    <row r="1994" spans="1:38" x14ac:dyDescent="0.25">
      <c r="A1994">
        <v>1993</v>
      </c>
      <c r="B1994" t="s">
        <v>6046</v>
      </c>
      <c r="C1994">
        <v>2014</v>
      </c>
      <c r="D1994" t="s">
        <v>303</v>
      </c>
      <c r="I1994" t="s">
        <v>909</v>
      </c>
      <c r="J1994" t="s">
        <v>910</v>
      </c>
      <c r="K1994" t="s">
        <v>3931</v>
      </c>
      <c r="L1994" t="s">
        <v>4131</v>
      </c>
      <c r="M1994" t="s">
        <v>4132</v>
      </c>
      <c r="N1994" t="s">
        <v>4328</v>
      </c>
      <c r="O1994" t="s">
        <v>620</v>
      </c>
      <c r="P1994" t="s">
        <v>620</v>
      </c>
      <c r="Q1994">
        <v>113</v>
      </c>
      <c r="R1994" t="s">
        <v>6047</v>
      </c>
      <c r="S1994">
        <v>50</v>
      </c>
      <c r="T1994">
        <v>4.4799699783325204</v>
      </c>
      <c r="U1994">
        <v>-75.009368896484375</v>
      </c>
      <c r="V1994">
        <v>5.1835853606462479E-2</v>
      </c>
      <c r="W1994">
        <v>0</v>
      </c>
      <c r="X1994">
        <v>0.36501079797744751</v>
      </c>
      <c r="Y1994">
        <v>6.2634989619255066E-2</v>
      </c>
      <c r="Z1994">
        <v>0.1879049688577652</v>
      </c>
      <c r="AA1994">
        <v>2.96000000089407E-2</v>
      </c>
      <c r="AB1994">
        <v>0</v>
      </c>
      <c r="AC1994">
        <v>0</v>
      </c>
      <c r="AD1994">
        <v>18</v>
      </c>
      <c r="AE1994">
        <v>0</v>
      </c>
      <c r="AF1994">
        <v>1</v>
      </c>
      <c r="AG1994">
        <v>0</v>
      </c>
      <c r="AH1994">
        <v>1</v>
      </c>
      <c r="AI1994">
        <v>1</v>
      </c>
      <c r="AJ1994">
        <v>0</v>
      </c>
      <c r="AK1994">
        <v>1</v>
      </c>
      <c r="AL1994">
        <v>0</v>
      </c>
    </row>
    <row r="1995" spans="1:38" x14ac:dyDescent="0.25">
      <c r="A1995">
        <v>1994</v>
      </c>
      <c r="B1995" t="s">
        <v>6048</v>
      </c>
      <c r="C1995">
        <v>2014</v>
      </c>
      <c r="D1995" t="s">
        <v>303</v>
      </c>
      <c r="I1995" t="s">
        <v>909</v>
      </c>
      <c r="J1995" t="s">
        <v>910</v>
      </c>
      <c r="K1995" t="s">
        <v>4165</v>
      </c>
      <c r="L1995" t="s">
        <v>4166</v>
      </c>
      <c r="M1995" t="s">
        <v>942</v>
      </c>
      <c r="N1995" t="s">
        <v>6049</v>
      </c>
      <c r="O1995" t="s">
        <v>1943</v>
      </c>
      <c r="P1995" t="s">
        <v>18323</v>
      </c>
      <c r="Q1995">
        <v>103</v>
      </c>
      <c r="R1995" t="s">
        <v>4175</v>
      </c>
      <c r="S1995">
        <v>50</v>
      </c>
      <c r="T1995">
        <v>4.3625597953796387</v>
      </c>
      <c r="U1995">
        <v>-75.014816284179688</v>
      </c>
      <c r="V1995">
        <v>0.26963350176811218</v>
      </c>
      <c r="W1995">
        <v>0</v>
      </c>
      <c r="X1995">
        <v>0.46858638525009161</v>
      </c>
      <c r="Y1995">
        <v>0.1073298454284668</v>
      </c>
      <c r="Z1995">
        <v>0.17539267241954801</v>
      </c>
      <c r="AA1995">
        <v>9.3999996781349182E-2</v>
      </c>
      <c r="AB1995">
        <v>0</v>
      </c>
      <c r="AC1995">
        <v>0</v>
      </c>
      <c r="AD1995">
        <v>30</v>
      </c>
      <c r="AE1995">
        <v>0</v>
      </c>
      <c r="AF1995">
        <v>1</v>
      </c>
      <c r="AG1995">
        <v>0</v>
      </c>
      <c r="AH1995">
        <v>1</v>
      </c>
      <c r="AI1995">
        <v>1</v>
      </c>
      <c r="AJ1995">
        <v>0</v>
      </c>
      <c r="AK1995">
        <v>1</v>
      </c>
      <c r="AL1995">
        <v>0</v>
      </c>
    </row>
    <row r="1996" spans="1:38" x14ac:dyDescent="0.25">
      <c r="A1996">
        <v>1995</v>
      </c>
      <c r="B1996" t="s">
        <v>6050</v>
      </c>
      <c r="C1996">
        <v>2014</v>
      </c>
      <c r="D1996" t="s">
        <v>303</v>
      </c>
      <c r="I1996" t="s">
        <v>909</v>
      </c>
      <c r="J1996" t="s">
        <v>910</v>
      </c>
      <c r="K1996" t="s">
        <v>4165</v>
      </c>
      <c r="L1996" t="s">
        <v>6051</v>
      </c>
      <c r="M1996" t="s">
        <v>6052</v>
      </c>
      <c r="N1996" t="s">
        <v>6053</v>
      </c>
      <c r="O1996" t="s">
        <v>921</v>
      </c>
      <c r="P1996" t="s">
        <v>921</v>
      </c>
      <c r="Q1996">
        <v>105</v>
      </c>
      <c r="R1996" t="s">
        <v>6054</v>
      </c>
      <c r="S1996">
        <v>50</v>
      </c>
      <c r="T1996">
        <v>4.4338889122009277</v>
      </c>
      <c r="U1996">
        <v>-74.918418884277344</v>
      </c>
      <c r="V1996">
        <v>0.2215568870306015</v>
      </c>
      <c r="W1996">
        <v>0</v>
      </c>
      <c r="X1996">
        <v>0.628742516040802</v>
      </c>
      <c r="Y1996">
        <v>0.1177644729614258</v>
      </c>
      <c r="Z1996">
        <v>0.97604793310165405</v>
      </c>
      <c r="AA1996">
        <v>0.37799999117851257</v>
      </c>
      <c r="AB1996">
        <v>0</v>
      </c>
      <c r="AC1996">
        <v>0</v>
      </c>
      <c r="AD1996">
        <v>38</v>
      </c>
      <c r="AE1996">
        <v>0</v>
      </c>
      <c r="AF1996">
        <v>1</v>
      </c>
      <c r="AG1996">
        <v>0</v>
      </c>
      <c r="AH1996">
        <v>1</v>
      </c>
      <c r="AI1996">
        <v>1</v>
      </c>
      <c r="AJ1996">
        <v>0</v>
      </c>
      <c r="AK1996">
        <v>1</v>
      </c>
      <c r="AL1996">
        <v>0</v>
      </c>
    </row>
    <row r="1997" spans="1:38" x14ac:dyDescent="0.25">
      <c r="A1997">
        <v>1996</v>
      </c>
      <c r="B1997" t="s">
        <v>6055</v>
      </c>
      <c r="C1997">
        <v>2014</v>
      </c>
      <c r="D1997" t="s">
        <v>303</v>
      </c>
      <c r="I1997" t="s">
        <v>909</v>
      </c>
      <c r="J1997" t="s">
        <v>910</v>
      </c>
      <c r="K1997" t="s">
        <v>1377</v>
      </c>
      <c r="L1997" t="s">
        <v>1378</v>
      </c>
      <c r="M1997" t="s">
        <v>1234</v>
      </c>
      <c r="N1997" t="s">
        <v>1380</v>
      </c>
      <c r="O1997" t="s">
        <v>111</v>
      </c>
      <c r="P1997" t="s">
        <v>111</v>
      </c>
      <c r="Q1997">
        <v>110</v>
      </c>
      <c r="R1997" t="s">
        <v>1381</v>
      </c>
      <c r="S1997">
        <v>50</v>
      </c>
      <c r="T1997">
        <v>3.537039995193481</v>
      </c>
      <c r="U1997">
        <v>-75.07708740234375</v>
      </c>
      <c r="V1997">
        <v>0</v>
      </c>
      <c r="W1997">
        <v>0</v>
      </c>
      <c r="X1997">
        <v>0.70938217639923096</v>
      </c>
      <c r="Y1997">
        <v>0</v>
      </c>
      <c r="Z1997">
        <v>0.98627001047134399</v>
      </c>
      <c r="AA1997">
        <v>0.40479999780654907</v>
      </c>
      <c r="AB1997">
        <v>0</v>
      </c>
      <c r="AC1997">
        <v>0</v>
      </c>
      <c r="AD1997">
        <v>40</v>
      </c>
      <c r="AE1997">
        <v>0</v>
      </c>
      <c r="AF1997">
        <v>0</v>
      </c>
      <c r="AG1997">
        <v>0</v>
      </c>
      <c r="AH1997">
        <v>1</v>
      </c>
      <c r="AI1997">
        <v>0</v>
      </c>
      <c r="AJ1997">
        <v>0</v>
      </c>
      <c r="AK1997">
        <v>1</v>
      </c>
      <c r="AL1997">
        <v>0</v>
      </c>
    </row>
    <row r="1998" spans="1:38" x14ac:dyDescent="0.25">
      <c r="A1998">
        <v>1997</v>
      </c>
      <c r="B1998" t="s">
        <v>6056</v>
      </c>
      <c r="C1998">
        <v>2014</v>
      </c>
      <c r="D1998" t="s">
        <v>303</v>
      </c>
      <c r="I1998" t="s">
        <v>909</v>
      </c>
      <c r="J1998" t="s">
        <v>910</v>
      </c>
      <c r="K1998" t="s">
        <v>1377</v>
      </c>
      <c r="L1998" t="s">
        <v>1378</v>
      </c>
      <c r="M1998" t="s">
        <v>1234</v>
      </c>
      <c r="N1998" t="s">
        <v>1098</v>
      </c>
      <c r="O1998" t="s">
        <v>111</v>
      </c>
      <c r="P1998" t="s">
        <v>111</v>
      </c>
      <c r="Q1998">
        <v>110</v>
      </c>
      <c r="R1998" t="s">
        <v>6057</v>
      </c>
      <c r="S1998">
        <v>50</v>
      </c>
      <c r="T1998">
        <v>3.5437500476837158</v>
      </c>
      <c r="U1998">
        <v>-75.084136962890625</v>
      </c>
      <c r="V1998">
        <v>0</v>
      </c>
      <c r="W1998">
        <v>0</v>
      </c>
      <c r="X1998">
        <v>0.74603176116943359</v>
      </c>
      <c r="Y1998">
        <v>0</v>
      </c>
      <c r="Z1998">
        <v>1</v>
      </c>
      <c r="AA1998">
        <v>0.41600000858306879</v>
      </c>
      <c r="AB1998">
        <v>0</v>
      </c>
      <c r="AC1998">
        <v>0</v>
      </c>
      <c r="AD1998">
        <v>47</v>
      </c>
      <c r="AE1998">
        <v>0</v>
      </c>
      <c r="AF1998">
        <v>0</v>
      </c>
      <c r="AG1998">
        <v>0</v>
      </c>
      <c r="AH1998">
        <v>1</v>
      </c>
      <c r="AI1998">
        <v>0</v>
      </c>
      <c r="AJ1998">
        <v>0</v>
      </c>
      <c r="AK1998">
        <v>1</v>
      </c>
      <c r="AL1998">
        <v>0</v>
      </c>
    </row>
    <row r="1999" spans="1:38" x14ac:dyDescent="0.25">
      <c r="A1999">
        <v>1998</v>
      </c>
      <c r="B1999" t="s">
        <v>6058</v>
      </c>
      <c r="C1999">
        <v>2014</v>
      </c>
      <c r="D1999" t="s">
        <v>303</v>
      </c>
      <c r="I1999" t="s">
        <v>909</v>
      </c>
      <c r="J1999" t="s">
        <v>910</v>
      </c>
      <c r="K1999" t="s">
        <v>917</v>
      </c>
      <c r="L1999" t="s">
        <v>954</v>
      </c>
      <c r="M1999" t="s">
        <v>3381</v>
      </c>
      <c r="N1999" t="s">
        <v>6059</v>
      </c>
      <c r="O1999" t="s">
        <v>338</v>
      </c>
      <c r="P1999" t="s">
        <v>338</v>
      </c>
      <c r="Q1999">
        <v>112</v>
      </c>
      <c r="R1999" t="s">
        <v>5858</v>
      </c>
      <c r="S1999">
        <v>50</v>
      </c>
      <c r="T1999">
        <v>3.8837499618530269</v>
      </c>
      <c r="U1999">
        <v>-74.944671630859375</v>
      </c>
      <c r="V1999">
        <v>0</v>
      </c>
      <c r="W1999">
        <v>0</v>
      </c>
      <c r="X1999">
        <v>0.66812229156494141</v>
      </c>
      <c r="Y1999">
        <v>1</v>
      </c>
      <c r="Z1999">
        <v>0.98253273963928223</v>
      </c>
      <c r="AA1999">
        <v>0.15000000596046451</v>
      </c>
      <c r="AB1999">
        <v>1.310043688863516E-2</v>
      </c>
      <c r="AC1999">
        <v>0</v>
      </c>
      <c r="AD1999">
        <v>15</v>
      </c>
      <c r="AE1999">
        <v>0</v>
      </c>
      <c r="AF1999">
        <v>0</v>
      </c>
      <c r="AG1999">
        <v>0</v>
      </c>
      <c r="AH1999">
        <v>1</v>
      </c>
      <c r="AI1999">
        <v>1</v>
      </c>
      <c r="AJ1999">
        <v>0</v>
      </c>
      <c r="AK1999">
        <v>1</v>
      </c>
      <c r="AL1999">
        <v>1</v>
      </c>
    </row>
    <row r="2000" spans="1:38" x14ac:dyDescent="0.25">
      <c r="A2000">
        <v>1999</v>
      </c>
      <c r="B2000" t="s">
        <v>6060</v>
      </c>
      <c r="C2000">
        <v>2014</v>
      </c>
      <c r="D2000" t="s">
        <v>303</v>
      </c>
      <c r="I2000" t="s">
        <v>909</v>
      </c>
      <c r="J2000" t="s">
        <v>910</v>
      </c>
      <c r="K2000" t="s">
        <v>911</v>
      </c>
      <c r="L2000" t="s">
        <v>981</v>
      </c>
      <c r="M2000" t="s">
        <v>1132</v>
      </c>
      <c r="N2000" t="s">
        <v>1133</v>
      </c>
      <c r="O2000" t="s">
        <v>111</v>
      </c>
      <c r="P2000" t="s">
        <v>111</v>
      </c>
      <c r="Q2000">
        <v>110</v>
      </c>
      <c r="R2000" t="s">
        <v>1134</v>
      </c>
      <c r="S2000">
        <v>50</v>
      </c>
      <c r="T2000">
        <v>3.8296599388122559</v>
      </c>
      <c r="U2000">
        <v>-75.020462036132813</v>
      </c>
      <c r="V2000">
        <v>0</v>
      </c>
      <c r="W2000">
        <v>0</v>
      </c>
      <c r="X2000">
        <v>0.78260868787765503</v>
      </c>
      <c r="Y2000">
        <v>0.74308300018310547</v>
      </c>
      <c r="Z2000">
        <v>0.76482212543487549</v>
      </c>
      <c r="AA2000">
        <v>0.20600000023841861</v>
      </c>
      <c r="AB2000">
        <v>0</v>
      </c>
      <c r="AC2000">
        <v>0</v>
      </c>
      <c r="AD2000">
        <v>18</v>
      </c>
      <c r="AE2000">
        <v>0</v>
      </c>
      <c r="AF2000">
        <v>0</v>
      </c>
      <c r="AG2000">
        <v>0</v>
      </c>
      <c r="AH2000">
        <v>1</v>
      </c>
      <c r="AI2000">
        <v>1</v>
      </c>
      <c r="AJ2000">
        <v>0</v>
      </c>
      <c r="AK2000">
        <v>1</v>
      </c>
      <c r="AL2000">
        <v>0</v>
      </c>
    </row>
    <row r="2001" spans="1:38" x14ac:dyDescent="0.25">
      <c r="A2001">
        <v>2000</v>
      </c>
      <c r="B2001" t="s">
        <v>6061</v>
      </c>
      <c r="C2001">
        <v>2014</v>
      </c>
      <c r="D2001" t="s">
        <v>303</v>
      </c>
      <c r="I2001" t="s">
        <v>39</v>
      </c>
      <c r="J2001" t="s">
        <v>48</v>
      </c>
      <c r="K2001" t="s">
        <v>55</v>
      </c>
      <c r="L2001" t="s">
        <v>2680</v>
      </c>
      <c r="M2001" t="s">
        <v>3752</v>
      </c>
      <c r="N2001" t="s">
        <v>1959</v>
      </c>
      <c r="O2001" t="s">
        <v>111</v>
      </c>
      <c r="P2001" t="s">
        <v>111</v>
      </c>
      <c r="Q2001">
        <v>115</v>
      </c>
      <c r="R2001" t="s">
        <v>2683</v>
      </c>
      <c r="S2001">
        <v>50</v>
      </c>
      <c r="T2001">
        <v>5.4274401664733887</v>
      </c>
      <c r="U2001">
        <v>-72.126296997070313</v>
      </c>
      <c r="V2001">
        <v>5.4794520139694207E-2</v>
      </c>
      <c r="W2001">
        <v>3.1963471323251717E-2</v>
      </c>
      <c r="X2001">
        <v>3.8812786340713501E-2</v>
      </c>
      <c r="Y2001">
        <v>0.8721461296081543</v>
      </c>
      <c r="Z2001">
        <v>0.20091323554515839</v>
      </c>
      <c r="AA2001">
        <v>6.5200001001358032E-2</v>
      </c>
      <c r="AB2001">
        <v>1.369863003492355E-2</v>
      </c>
      <c r="AC2001">
        <v>0.239999994635582</v>
      </c>
      <c r="AD2001">
        <v>1.2400000095367429</v>
      </c>
      <c r="AE2001">
        <v>2.5114154443144798E-2</v>
      </c>
      <c r="AF2001">
        <v>1</v>
      </c>
      <c r="AG2001">
        <v>1</v>
      </c>
      <c r="AH2001">
        <v>1</v>
      </c>
      <c r="AI2001">
        <v>1</v>
      </c>
      <c r="AJ2001">
        <v>1</v>
      </c>
      <c r="AK2001">
        <v>1</v>
      </c>
      <c r="AL2001">
        <v>1</v>
      </c>
    </row>
    <row r="2002" spans="1:38" x14ac:dyDescent="0.25">
      <c r="A2002">
        <v>2001</v>
      </c>
      <c r="B2002" t="s">
        <v>6062</v>
      </c>
      <c r="C2002">
        <v>2014</v>
      </c>
      <c r="D2002" t="s">
        <v>303</v>
      </c>
      <c r="I2002" t="s">
        <v>2828</v>
      </c>
      <c r="J2002" t="s">
        <v>2829</v>
      </c>
      <c r="K2002" t="s">
        <v>2864</v>
      </c>
      <c r="L2002" t="s">
        <v>6063</v>
      </c>
      <c r="M2002" t="s">
        <v>6064</v>
      </c>
      <c r="N2002" t="s">
        <v>182</v>
      </c>
      <c r="O2002" t="s">
        <v>338</v>
      </c>
      <c r="P2002" t="s">
        <v>338</v>
      </c>
      <c r="Q2002">
        <v>100</v>
      </c>
      <c r="R2002" t="s">
        <v>2867</v>
      </c>
      <c r="S2002">
        <v>50</v>
      </c>
      <c r="T2002">
        <v>8.7135076522827148</v>
      </c>
      <c r="U2002">
        <v>-72.79925537109375</v>
      </c>
      <c r="V2002">
        <v>6.4189188182353973E-2</v>
      </c>
      <c r="W2002">
        <v>6.0810811817646027E-2</v>
      </c>
      <c r="X2002">
        <v>0</v>
      </c>
      <c r="Y2002">
        <v>0.12162162363529209</v>
      </c>
      <c r="Z2002">
        <v>3.3783784601837401E-3</v>
      </c>
      <c r="AA2002">
        <v>0</v>
      </c>
      <c r="AB2002">
        <v>3.040540590882301E-2</v>
      </c>
      <c r="AC2002">
        <v>0</v>
      </c>
      <c r="AD2002">
        <v>16.319999694824219</v>
      </c>
      <c r="AE2002">
        <v>0</v>
      </c>
      <c r="AF2002">
        <v>1</v>
      </c>
      <c r="AG2002">
        <v>1</v>
      </c>
      <c r="AH2002">
        <v>0</v>
      </c>
      <c r="AI2002">
        <v>1</v>
      </c>
      <c r="AJ2002">
        <v>0</v>
      </c>
      <c r="AK2002">
        <v>1</v>
      </c>
      <c r="AL2002">
        <v>1</v>
      </c>
    </row>
    <row r="2003" spans="1:38" x14ac:dyDescent="0.25">
      <c r="A2003">
        <v>2002</v>
      </c>
      <c r="B2003" t="s">
        <v>6065</v>
      </c>
      <c r="C2003">
        <v>2014</v>
      </c>
      <c r="D2003" t="s">
        <v>303</v>
      </c>
      <c r="I2003" t="s">
        <v>909</v>
      </c>
      <c r="J2003" t="s">
        <v>910</v>
      </c>
      <c r="K2003" t="s">
        <v>911</v>
      </c>
      <c r="L2003" t="s">
        <v>1356</v>
      </c>
      <c r="M2003" t="s">
        <v>6066</v>
      </c>
      <c r="N2003" t="s">
        <v>6067</v>
      </c>
      <c r="O2003" t="s">
        <v>18325</v>
      </c>
      <c r="P2003" t="s">
        <v>18323</v>
      </c>
      <c r="Q2003">
        <v>110</v>
      </c>
      <c r="R2003" t="s">
        <v>4472</v>
      </c>
      <c r="S2003">
        <v>50</v>
      </c>
      <c r="T2003">
        <v>3.8865199089050289</v>
      </c>
      <c r="U2003">
        <v>-75.023918151855469</v>
      </c>
      <c r="V2003">
        <v>7.9681277275085449E-3</v>
      </c>
      <c r="W2003">
        <v>0</v>
      </c>
      <c r="X2003">
        <v>1</v>
      </c>
      <c r="Y2003">
        <v>1</v>
      </c>
      <c r="Z2003">
        <v>0.63545817136764526</v>
      </c>
      <c r="AA2003">
        <v>0.239999994635582</v>
      </c>
      <c r="AB2003">
        <v>0</v>
      </c>
      <c r="AC2003">
        <v>0.2800000011920929</v>
      </c>
      <c r="AD2003">
        <v>30</v>
      </c>
      <c r="AE2003">
        <v>0</v>
      </c>
      <c r="AF2003">
        <v>1</v>
      </c>
      <c r="AG2003">
        <v>0</v>
      </c>
      <c r="AH2003">
        <v>1</v>
      </c>
      <c r="AI2003">
        <v>1</v>
      </c>
      <c r="AJ2003">
        <v>0</v>
      </c>
      <c r="AK2003">
        <v>1</v>
      </c>
      <c r="AL2003">
        <v>0</v>
      </c>
    </row>
    <row r="2004" spans="1:38" x14ac:dyDescent="0.25">
      <c r="A2004">
        <v>2003</v>
      </c>
      <c r="B2004" t="s">
        <v>6068</v>
      </c>
      <c r="C2004">
        <v>2014</v>
      </c>
      <c r="D2004" t="s">
        <v>303</v>
      </c>
      <c r="I2004" t="s">
        <v>909</v>
      </c>
      <c r="J2004" t="s">
        <v>910</v>
      </c>
      <c r="K2004" t="s">
        <v>911</v>
      </c>
      <c r="L2004" t="s">
        <v>1356</v>
      </c>
      <c r="M2004" t="s">
        <v>6069</v>
      </c>
      <c r="N2004" t="s">
        <v>6070</v>
      </c>
      <c r="O2004" t="s">
        <v>111</v>
      </c>
      <c r="P2004" t="s">
        <v>111</v>
      </c>
      <c r="Q2004">
        <v>110</v>
      </c>
      <c r="R2004" t="s">
        <v>6071</v>
      </c>
      <c r="S2004">
        <v>50</v>
      </c>
      <c r="T2004">
        <v>3.8779599666595459</v>
      </c>
      <c r="U2004">
        <v>-75.006561279296875</v>
      </c>
      <c r="V2004">
        <v>1.3108613900840281E-2</v>
      </c>
      <c r="W2004">
        <v>0</v>
      </c>
      <c r="X2004">
        <v>1</v>
      </c>
      <c r="Y2004">
        <v>0.98501873016357422</v>
      </c>
      <c r="Z2004">
        <v>0.7584269642829895</v>
      </c>
      <c r="AA2004">
        <v>0.26800000667572021</v>
      </c>
      <c r="AB2004">
        <v>0</v>
      </c>
      <c r="AC2004">
        <v>0</v>
      </c>
      <c r="AD2004">
        <v>12</v>
      </c>
      <c r="AE2004">
        <v>0</v>
      </c>
      <c r="AF2004">
        <v>1</v>
      </c>
      <c r="AG2004">
        <v>0</v>
      </c>
      <c r="AH2004">
        <v>1</v>
      </c>
      <c r="AI2004">
        <v>1</v>
      </c>
      <c r="AJ2004">
        <v>0</v>
      </c>
      <c r="AK2004">
        <v>1</v>
      </c>
      <c r="AL2004">
        <v>0</v>
      </c>
    </row>
    <row r="2005" spans="1:38" x14ac:dyDescent="0.25">
      <c r="A2005">
        <v>2004</v>
      </c>
      <c r="B2005" t="s">
        <v>6072</v>
      </c>
      <c r="C2005">
        <v>2014</v>
      </c>
      <c r="D2005" t="s">
        <v>303</v>
      </c>
      <c r="I2005" t="s">
        <v>909</v>
      </c>
      <c r="J2005" t="s">
        <v>910</v>
      </c>
      <c r="K2005" t="s">
        <v>911</v>
      </c>
      <c r="L2005" t="s">
        <v>1384</v>
      </c>
      <c r="M2005" t="s">
        <v>6073</v>
      </c>
      <c r="N2005" t="s">
        <v>5838</v>
      </c>
      <c r="O2005" t="s">
        <v>18325</v>
      </c>
      <c r="P2005" t="s">
        <v>18323</v>
      </c>
      <c r="Q2005">
        <v>110</v>
      </c>
      <c r="R2005" t="s">
        <v>6074</v>
      </c>
      <c r="S2005">
        <v>50</v>
      </c>
      <c r="T2005">
        <v>3.9176900386810298</v>
      </c>
      <c r="U2005">
        <v>-75.018081665039063</v>
      </c>
      <c r="V2005">
        <v>0</v>
      </c>
      <c r="W2005">
        <v>0</v>
      </c>
      <c r="X2005">
        <v>0.97043478488922119</v>
      </c>
      <c r="Y2005">
        <v>1</v>
      </c>
      <c r="Z2005">
        <v>0.7652173638343811</v>
      </c>
      <c r="AA2005">
        <v>0.36800000071525568</v>
      </c>
      <c r="AB2005">
        <v>0</v>
      </c>
      <c r="AC2005">
        <v>0.15999999642372131</v>
      </c>
      <c r="AD2005">
        <v>18</v>
      </c>
      <c r="AE2005">
        <v>0</v>
      </c>
      <c r="AF2005">
        <v>0</v>
      </c>
      <c r="AG2005">
        <v>0</v>
      </c>
      <c r="AH2005">
        <v>1</v>
      </c>
      <c r="AI2005">
        <v>1</v>
      </c>
      <c r="AJ2005">
        <v>0</v>
      </c>
      <c r="AK2005">
        <v>1</v>
      </c>
      <c r="AL2005">
        <v>0</v>
      </c>
    </row>
    <row r="2006" spans="1:38" x14ac:dyDescent="0.25">
      <c r="A2006">
        <v>2005</v>
      </c>
      <c r="B2006" t="s">
        <v>6075</v>
      </c>
      <c r="C2006">
        <v>2014</v>
      </c>
      <c r="D2006" t="s">
        <v>303</v>
      </c>
      <c r="I2006" t="s">
        <v>909</v>
      </c>
      <c r="J2006" t="s">
        <v>910</v>
      </c>
      <c r="K2006" t="s">
        <v>911</v>
      </c>
      <c r="L2006" t="s">
        <v>1356</v>
      </c>
      <c r="M2006" t="s">
        <v>6076</v>
      </c>
      <c r="N2006" t="s">
        <v>6077</v>
      </c>
      <c r="O2006" t="s">
        <v>111</v>
      </c>
      <c r="P2006" t="s">
        <v>111</v>
      </c>
      <c r="Q2006">
        <v>105</v>
      </c>
      <c r="R2006" t="s">
        <v>6078</v>
      </c>
      <c r="S2006">
        <v>50</v>
      </c>
      <c r="T2006">
        <v>3.9108901023864751</v>
      </c>
      <c r="U2006">
        <v>-75.017402648925781</v>
      </c>
      <c r="V2006">
        <v>1.832993887364864E-2</v>
      </c>
      <c r="W2006">
        <v>0</v>
      </c>
      <c r="X2006">
        <v>1</v>
      </c>
      <c r="Y2006">
        <v>1</v>
      </c>
      <c r="Z2006">
        <v>0.69653767347335815</v>
      </c>
      <c r="AA2006">
        <v>0.34799998998641968</v>
      </c>
      <c r="AB2006">
        <v>0</v>
      </c>
      <c r="AC2006">
        <v>0.119999997317791</v>
      </c>
      <c r="AD2006">
        <v>16</v>
      </c>
      <c r="AE2006">
        <v>0</v>
      </c>
      <c r="AF2006">
        <v>1</v>
      </c>
      <c r="AG2006">
        <v>0</v>
      </c>
      <c r="AH2006">
        <v>1</v>
      </c>
      <c r="AI2006">
        <v>1</v>
      </c>
      <c r="AJ2006">
        <v>0</v>
      </c>
      <c r="AK2006">
        <v>1</v>
      </c>
      <c r="AL2006">
        <v>0</v>
      </c>
    </row>
    <row r="2007" spans="1:38" x14ac:dyDescent="0.25">
      <c r="A2007">
        <v>2006</v>
      </c>
      <c r="B2007" t="s">
        <v>6079</v>
      </c>
      <c r="C2007">
        <v>2014</v>
      </c>
      <c r="D2007" t="s">
        <v>303</v>
      </c>
      <c r="I2007" t="s">
        <v>909</v>
      </c>
      <c r="J2007" t="s">
        <v>910</v>
      </c>
      <c r="K2007" t="s">
        <v>911</v>
      </c>
      <c r="L2007" t="s">
        <v>1356</v>
      </c>
      <c r="M2007" t="s">
        <v>4150</v>
      </c>
      <c r="N2007" t="s">
        <v>6080</v>
      </c>
      <c r="O2007" t="s">
        <v>18325</v>
      </c>
      <c r="P2007" t="s">
        <v>18323</v>
      </c>
      <c r="Q2007">
        <v>114</v>
      </c>
      <c r="R2007" t="s">
        <v>6081</v>
      </c>
      <c r="S2007">
        <v>50</v>
      </c>
      <c r="T2007">
        <v>3.9056999683380131</v>
      </c>
      <c r="U2007">
        <v>-75.017402648925781</v>
      </c>
      <c r="V2007">
        <v>0</v>
      </c>
      <c r="W2007">
        <v>0</v>
      </c>
      <c r="X2007">
        <v>1</v>
      </c>
      <c r="Y2007">
        <v>1</v>
      </c>
      <c r="Z2007">
        <v>1</v>
      </c>
      <c r="AA2007">
        <v>0.38400000333786011</v>
      </c>
      <c r="AB2007">
        <v>0</v>
      </c>
      <c r="AC2007">
        <v>0.47999998927116388</v>
      </c>
      <c r="AD2007">
        <v>30</v>
      </c>
      <c r="AE2007">
        <v>0</v>
      </c>
      <c r="AF2007">
        <v>0</v>
      </c>
      <c r="AG2007">
        <v>0</v>
      </c>
      <c r="AH2007">
        <v>1</v>
      </c>
      <c r="AI2007">
        <v>1</v>
      </c>
      <c r="AJ2007">
        <v>0</v>
      </c>
      <c r="AK2007">
        <v>1</v>
      </c>
      <c r="AL2007">
        <v>0</v>
      </c>
    </row>
    <row r="2008" spans="1:38" x14ac:dyDescent="0.25">
      <c r="A2008">
        <v>2007</v>
      </c>
      <c r="B2008" t="s">
        <v>6082</v>
      </c>
      <c r="C2008">
        <v>2014</v>
      </c>
      <c r="D2008" t="s">
        <v>303</v>
      </c>
      <c r="I2008" t="s">
        <v>909</v>
      </c>
      <c r="J2008" t="s">
        <v>910</v>
      </c>
      <c r="K2008" t="s">
        <v>911</v>
      </c>
      <c r="L2008" t="s">
        <v>1356</v>
      </c>
      <c r="M2008" t="s">
        <v>4907</v>
      </c>
      <c r="N2008" t="s">
        <v>6083</v>
      </c>
      <c r="O2008" t="s">
        <v>620</v>
      </c>
      <c r="P2008" t="s">
        <v>620</v>
      </c>
      <c r="Q2008">
        <v>110</v>
      </c>
      <c r="R2008" t="s">
        <v>6084</v>
      </c>
      <c r="S2008">
        <v>50</v>
      </c>
      <c r="T2008">
        <v>3.9176900386810298</v>
      </c>
      <c r="U2008">
        <v>-75.018081665039063</v>
      </c>
      <c r="V2008">
        <v>6.1601642519235611E-3</v>
      </c>
      <c r="W2008">
        <v>0</v>
      </c>
      <c r="X2008">
        <v>1</v>
      </c>
      <c r="Y2008">
        <v>1</v>
      </c>
      <c r="Z2008">
        <v>1</v>
      </c>
      <c r="AA2008">
        <v>0.41600000858306879</v>
      </c>
      <c r="AB2008">
        <v>0</v>
      </c>
      <c r="AC2008">
        <v>0.75999999046325684</v>
      </c>
      <c r="AD2008">
        <v>25</v>
      </c>
      <c r="AE2008">
        <v>0</v>
      </c>
      <c r="AF2008">
        <v>1</v>
      </c>
      <c r="AG2008">
        <v>0</v>
      </c>
      <c r="AH2008">
        <v>1</v>
      </c>
      <c r="AI2008">
        <v>1</v>
      </c>
      <c r="AJ2008">
        <v>0</v>
      </c>
      <c r="AK2008">
        <v>1</v>
      </c>
      <c r="AL2008">
        <v>0</v>
      </c>
    </row>
    <row r="2009" spans="1:38" x14ac:dyDescent="0.25">
      <c r="A2009">
        <v>2008</v>
      </c>
      <c r="B2009" t="s">
        <v>6085</v>
      </c>
      <c r="C2009">
        <v>2014</v>
      </c>
      <c r="D2009" t="s">
        <v>303</v>
      </c>
      <c r="I2009" t="s">
        <v>909</v>
      </c>
      <c r="J2009" t="s">
        <v>910</v>
      </c>
      <c r="K2009" t="s">
        <v>911</v>
      </c>
      <c r="L2009" t="s">
        <v>1356</v>
      </c>
      <c r="M2009" t="s">
        <v>2031</v>
      </c>
      <c r="N2009" t="s">
        <v>4430</v>
      </c>
      <c r="O2009" t="s">
        <v>18325</v>
      </c>
      <c r="P2009" t="s">
        <v>18323</v>
      </c>
      <c r="Q2009">
        <v>112</v>
      </c>
      <c r="R2009" t="s">
        <v>6086</v>
      </c>
      <c r="S2009">
        <v>50</v>
      </c>
      <c r="T2009">
        <v>3.8940598964691162</v>
      </c>
      <c r="U2009">
        <v>-75.014991760253906</v>
      </c>
      <c r="V2009">
        <v>0</v>
      </c>
      <c r="W2009">
        <v>0</v>
      </c>
      <c r="X2009">
        <v>1</v>
      </c>
      <c r="Y2009">
        <v>1</v>
      </c>
      <c r="Z2009">
        <v>0.98757761716842651</v>
      </c>
      <c r="AA2009">
        <v>0.33199998736381531</v>
      </c>
      <c r="AB2009">
        <v>0</v>
      </c>
      <c r="AC2009">
        <v>0</v>
      </c>
      <c r="AD2009">
        <v>11</v>
      </c>
      <c r="AE2009">
        <v>0</v>
      </c>
      <c r="AF2009">
        <v>0</v>
      </c>
      <c r="AG2009">
        <v>0</v>
      </c>
      <c r="AH2009">
        <v>1</v>
      </c>
      <c r="AI2009">
        <v>1</v>
      </c>
      <c r="AJ2009">
        <v>0</v>
      </c>
      <c r="AK2009">
        <v>1</v>
      </c>
      <c r="AL2009">
        <v>0</v>
      </c>
    </row>
    <row r="2010" spans="1:38" x14ac:dyDescent="0.25">
      <c r="A2010">
        <v>2009</v>
      </c>
      <c r="B2010" t="s">
        <v>6087</v>
      </c>
      <c r="C2010">
        <v>2014</v>
      </c>
      <c r="D2010" t="s">
        <v>303</v>
      </c>
      <c r="I2010" t="s">
        <v>909</v>
      </c>
      <c r="J2010" t="s">
        <v>910</v>
      </c>
      <c r="K2010" t="s">
        <v>911</v>
      </c>
      <c r="L2010" t="s">
        <v>1384</v>
      </c>
      <c r="M2010" t="s">
        <v>919</v>
      </c>
      <c r="N2010" t="s">
        <v>920</v>
      </c>
      <c r="O2010" t="s">
        <v>18325</v>
      </c>
      <c r="P2010" t="s">
        <v>18323</v>
      </c>
      <c r="Q2010">
        <v>105</v>
      </c>
      <c r="R2010" t="s">
        <v>6088</v>
      </c>
      <c r="S2010">
        <v>50</v>
      </c>
      <c r="T2010">
        <v>3.8807001113891602</v>
      </c>
      <c r="U2010">
        <v>-75.039710998535156</v>
      </c>
      <c r="V2010">
        <v>0</v>
      </c>
      <c r="W2010">
        <v>0</v>
      </c>
      <c r="X2010">
        <v>0.97867804765701294</v>
      </c>
      <c r="Y2010">
        <v>0.5522388219833374</v>
      </c>
      <c r="Z2010">
        <v>0.54797440767288208</v>
      </c>
      <c r="AA2010">
        <v>0.25600001215934748</v>
      </c>
      <c r="AB2010">
        <v>0</v>
      </c>
      <c r="AC2010">
        <v>0</v>
      </c>
      <c r="AD2010">
        <v>14</v>
      </c>
      <c r="AE2010">
        <v>0</v>
      </c>
      <c r="AF2010">
        <v>0</v>
      </c>
      <c r="AG2010">
        <v>0</v>
      </c>
      <c r="AH2010">
        <v>1</v>
      </c>
      <c r="AI2010">
        <v>1</v>
      </c>
      <c r="AJ2010">
        <v>0</v>
      </c>
      <c r="AK2010">
        <v>1</v>
      </c>
      <c r="AL2010">
        <v>0</v>
      </c>
    </row>
    <row r="2011" spans="1:38" x14ac:dyDescent="0.25">
      <c r="A2011">
        <v>2010</v>
      </c>
      <c r="B2011" t="s">
        <v>6089</v>
      </c>
      <c r="C2011">
        <v>2014</v>
      </c>
      <c r="D2011" t="s">
        <v>303</v>
      </c>
      <c r="I2011" t="s">
        <v>909</v>
      </c>
      <c r="J2011" t="s">
        <v>910</v>
      </c>
      <c r="K2011" t="s">
        <v>911</v>
      </c>
      <c r="L2011" t="s">
        <v>1384</v>
      </c>
      <c r="M2011" t="s">
        <v>6090</v>
      </c>
      <c r="N2011" t="s">
        <v>6091</v>
      </c>
      <c r="O2011" t="s">
        <v>18325</v>
      </c>
      <c r="P2011" t="s">
        <v>18323</v>
      </c>
      <c r="Q2011">
        <v>105</v>
      </c>
      <c r="R2011" t="s">
        <v>6092</v>
      </c>
      <c r="S2011">
        <v>50</v>
      </c>
      <c r="T2011">
        <v>3.9276199340820308</v>
      </c>
      <c r="U2011">
        <v>-74.955253601074219</v>
      </c>
      <c r="V2011">
        <v>6.4516128040850163E-3</v>
      </c>
      <c r="W2011">
        <v>0</v>
      </c>
      <c r="X2011">
        <v>0.75053763389587402</v>
      </c>
      <c r="Y2011">
        <v>0.65161287784576416</v>
      </c>
      <c r="Z2011">
        <v>0.50107526779174805</v>
      </c>
      <c r="AA2011">
        <v>0.2199999988079071</v>
      </c>
      <c r="AB2011">
        <v>0</v>
      </c>
      <c r="AC2011">
        <v>0</v>
      </c>
      <c r="AD2011">
        <v>13</v>
      </c>
      <c r="AE2011">
        <v>0</v>
      </c>
      <c r="AF2011">
        <v>1</v>
      </c>
      <c r="AG2011">
        <v>0</v>
      </c>
      <c r="AH2011">
        <v>1</v>
      </c>
      <c r="AI2011">
        <v>1</v>
      </c>
      <c r="AJ2011">
        <v>0</v>
      </c>
      <c r="AK2011">
        <v>1</v>
      </c>
      <c r="AL2011">
        <v>0</v>
      </c>
    </row>
    <row r="2012" spans="1:38" x14ac:dyDescent="0.25">
      <c r="A2012">
        <v>2011</v>
      </c>
      <c r="B2012" t="s">
        <v>6093</v>
      </c>
      <c r="C2012">
        <v>2014</v>
      </c>
      <c r="D2012" t="s">
        <v>303</v>
      </c>
      <c r="I2012" t="s">
        <v>909</v>
      </c>
      <c r="J2012" t="s">
        <v>910</v>
      </c>
      <c r="K2012" t="s">
        <v>911</v>
      </c>
      <c r="L2012" t="s">
        <v>1384</v>
      </c>
      <c r="M2012" t="s">
        <v>6094</v>
      </c>
      <c r="N2012" t="s">
        <v>6095</v>
      </c>
      <c r="O2012" t="s">
        <v>338</v>
      </c>
      <c r="P2012" t="s">
        <v>338</v>
      </c>
      <c r="Q2012">
        <v>115</v>
      </c>
      <c r="R2012" t="s">
        <v>6096</v>
      </c>
      <c r="S2012">
        <v>50</v>
      </c>
      <c r="T2012">
        <v>3.9320800304412842</v>
      </c>
      <c r="U2012">
        <v>-74.952163696289063</v>
      </c>
      <c r="V2012">
        <v>1.6509434208273891E-2</v>
      </c>
      <c r="W2012">
        <v>0</v>
      </c>
      <c r="X2012">
        <v>0.50707548856735229</v>
      </c>
      <c r="Y2012">
        <v>0.66981130838394165</v>
      </c>
      <c r="Z2012">
        <v>0.65566039085388184</v>
      </c>
      <c r="AA2012">
        <v>0.30399999022483831</v>
      </c>
      <c r="AB2012">
        <v>0</v>
      </c>
      <c r="AC2012">
        <v>3.9999999105930328E-2</v>
      </c>
      <c r="AD2012">
        <v>6</v>
      </c>
      <c r="AE2012">
        <v>0</v>
      </c>
      <c r="AF2012">
        <v>1</v>
      </c>
      <c r="AG2012">
        <v>0</v>
      </c>
      <c r="AH2012">
        <v>1</v>
      </c>
      <c r="AI2012">
        <v>1</v>
      </c>
      <c r="AJ2012">
        <v>0</v>
      </c>
      <c r="AK2012">
        <v>1</v>
      </c>
      <c r="AL2012">
        <v>0</v>
      </c>
    </row>
    <row r="2013" spans="1:38" x14ac:dyDescent="0.25">
      <c r="A2013">
        <v>2012</v>
      </c>
      <c r="B2013" t="s">
        <v>6097</v>
      </c>
      <c r="C2013">
        <v>2014</v>
      </c>
      <c r="D2013" t="s">
        <v>303</v>
      </c>
      <c r="I2013" t="s">
        <v>39</v>
      </c>
      <c r="J2013" t="s">
        <v>48</v>
      </c>
      <c r="K2013" t="s">
        <v>55</v>
      </c>
      <c r="L2013" t="s">
        <v>2666</v>
      </c>
      <c r="M2013" t="s">
        <v>6098</v>
      </c>
      <c r="N2013" t="s">
        <v>973</v>
      </c>
      <c r="O2013" t="s">
        <v>338</v>
      </c>
      <c r="P2013" t="s">
        <v>338</v>
      </c>
      <c r="Q2013">
        <v>110</v>
      </c>
      <c r="R2013" t="s">
        <v>6099</v>
      </c>
      <c r="S2013">
        <v>50</v>
      </c>
      <c r="T2013">
        <v>5.4274401664733887</v>
      </c>
      <c r="U2013">
        <v>-72.126296997070313</v>
      </c>
      <c r="V2013">
        <v>0.1506493538618088</v>
      </c>
      <c r="W2013">
        <v>0</v>
      </c>
      <c r="X2013">
        <v>0</v>
      </c>
      <c r="Y2013">
        <v>0.80519479513168335</v>
      </c>
      <c r="Z2013">
        <v>0.76623374223709106</v>
      </c>
      <c r="AA2013">
        <v>6.5200001001358032E-2</v>
      </c>
      <c r="AB2013">
        <v>0</v>
      </c>
      <c r="AC2013">
        <v>0.2800000011920929</v>
      </c>
      <c r="AD2013">
        <v>0.95999997854232788</v>
      </c>
      <c r="AE2013">
        <v>5.194805096834898E-3</v>
      </c>
      <c r="AF2013">
        <v>1</v>
      </c>
      <c r="AG2013">
        <v>0</v>
      </c>
      <c r="AH2013">
        <v>0</v>
      </c>
      <c r="AI2013">
        <v>1</v>
      </c>
      <c r="AJ2013">
        <v>1</v>
      </c>
      <c r="AK2013">
        <v>1</v>
      </c>
      <c r="AL2013">
        <v>0</v>
      </c>
    </row>
    <row r="2014" spans="1:38" x14ac:dyDescent="0.25">
      <c r="A2014">
        <v>2013</v>
      </c>
      <c r="B2014" t="s">
        <v>6100</v>
      </c>
      <c r="C2014">
        <v>2014</v>
      </c>
      <c r="D2014" t="s">
        <v>303</v>
      </c>
      <c r="I2014" t="s">
        <v>2828</v>
      </c>
      <c r="J2014" t="s">
        <v>2829</v>
      </c>
      <c r="K2014" t="s">
        <v>2864</v>
      </c>
      <c r="L2014" t="s">
        <v>6101</v>
      </c>
      <c r="M2014" t="s">
        <v>6102</v>
      </c>
      <c r="N2014" t="s">
        <v>189</v>
      </c>
      <c r="O2014" t="s">
        <v>111</v>
      </c>
      <c r="P2014" t="s">
        <v>111</v>
      </c>
      <c r="Q2014">
        <v>98</v>
      </c>
      <c r="R2014" t="s">
        <v>6103</v>
      </c>
      <c r="S2014">
        <v>50</v>
      </c>
      <c r="T2014">
        <v>8.7135076522827148</v>
      </c>
      <c r="U2014">
        <v>-72.79925537109375</v>
      </c>
      <c r="V2014">
        <v>0.16382253170013431</v>
      </c>
      <c r="W2014">
        <v>0</v>
      </c>
      <c r="X2014">
        <v>2.0477816462516781E-2</v>
      </c>
      <c r="Y2014">
        <v>8.1911265850067139E-2</v>
      </c>
      <c r="Z2014">
        <v>0</v>
      </c>
      <c r="AA2014">
        <v>0</v>
      </c>
      <c r="AB2014">
        <v>6.4846418797969818E-2</v>
      </c>
      <c r="AC2014">
        <v>0</v>
      </c>
      <c r="AD2014">
        <v>6.5900001525878906</v>
      </c>
      <c r="AE2014">
        <v>0</v>
      </c>
      <c r="AF2014">
        <v>1</v>
      </c>
      <c r="AG2014">
        <v>0</v>
      </c>
      <c r="AH2014">
        <v>1</v>
      </c>
      <c r="AI2014">
        <v>1</v>
      </c>
      <c r="AJ2014">
        <v>0</v>
      </c>
      <c r="AK2014">
        <v>0</v>
      </c>
      <c r="AL2014">
        <v>1</v>
      </c>
    </row>
    <row r="2015" spans="1:38" x14ac:dyDescent="0.25">
      <c r="A2015">
        <v>2014</v>
      </c>
      <c r="B2015" t="s">
        <v>6104</v>
      </c>
      <c r="C2015">
        <v>2014</v>
      </c>
      <c r="D2015" t="s">
        <v>303</v>
      </c>
      <c r="I2015" t="s">
        <v>909</v>
      </c>
      <c r="J2015" t="s">
        <v>910</v>
      </c>
      <c r="K2015" t="s">
        <v>911</v>
      </c>
      <c r="L2015" t="s">
        <v>6105</v>
      </c>
      <c r="M2015" t="s">
        <v>6106</v>
      </c>
      <c r="N2015" t="s">
        <v>6107</v>
      </c>
      <c r="O2015" t="s">
        <v>18325</v>
      </c>
      <c r="P2015" t="s">
        <v>18323</v>
      </c>
      <c r="Q2015">
        <v>105</v>
      </c>
      <c r="R2015" t="s">
        <v>6108</v>
      </c>
      <c r="S2015">
        <v>50</v>
      </c>
      <c r="T2015">
        <v>3.8753399848937988</v>
      </c>
      <c r="U2015">
        <v>-74.936027526855469</v>
      </c>
      <c r="V2015">
        <v>1.7057569697499279E-2</v>
      </c>
      <c r="W2015">
        <v>0</v>
      </c>
      <c r="X2015">
        <v>1</v>
      </c>
      <c r="Y2015">
        <v>0.62899786233901978</v>
      </c>
      <c r="Z2015">
        <v>0.67803835868835449</v>
      </c>
      <c r="AA2015">
        <v>0.30000001192092901</v>
      </c>
      <c r="AB2015">
        <v>0</v>
      </c>
      <c r="AC2015">
        <v>0</v>
      </c>
      <c r="AD2015">
        <v>11</v>
      </c>
      <c r="AE2015">
        <v>0</v>
      </c>
      <c r="AF2015">
        <v>1</v>
      </c>
      <c r="AG2015">
        <v>0</v>
      </c>
      <c r="AH2015">
        <v>1</v>
      </c>
      <c r="AI2015">
        <v>1</v>
      </c>
      <c r="AJ2015">
        <v>0</v>
      </c>
      <c r="AK2015">
        <v>1</v>
      </c>
      <c r="AL2015">
        <v>0</v>
      </c>
    </row>
    <row r="2016" spans="1:38" x14ac:dyDescent="0.25">
      <c r="A2016">
        <v>2015</v>
      </c>
      <c r="B2016" t="s">
        <v>6109</v>
      </c>
      <c r="C2016">
        <v>2014</v>
      </c>
      <c r="D2016" t="s">
        <v>303</v>
      </c>
      <c r="I2016" t="s">
        <v>909</v>
      </c>
      <c r="J2016" t="s">
        <v>910</v>
      </c>
      <c r="K2016" t="s">
        <v>911</v>
      </c>
      <c r="L2016" t="s">
        <v>912</v>
      </c>
      <c r="M2016" t="s">
        <v>1394</v>
      </c>
      <c r="N2016" t="s">
        <v>1395</v>
      </c>
      <c r="O2016" t="s">
        <v>18325</v>
      </c>
      <c r="P2016" t="s">
        <v>18323</v>
      </c>
      <c r="Q2016">
        <v>108</v>
      </c>
      <c r="R2016" t="s">
        <v>1099</v>
      </c>
      <c r="S2016">
        <v>50</v>
      </c>
      <c r="T2016">
        <v>3.9231700897216801</v>
      </c>
      <c r="U2016">
        <v>-74.955940246582031</v>
      </c>
      <c r="V2016">
        <v>2.8301887214183811E-2</v>
      </c>
      <c r="W2016">
        <v>0</v>
      </c>
      <c r="X2016">
        <v>0.69811320304870605</v>
      </c>
      <c r="Y2016">
        <v>1</v>
      </c>
      <c r="Z2016">
        <v>0.98820751905441284</v>
      </c>
      <c r="AA2016">
        <v>0.37599998712539667</v>
      </c>
      <c r="AB2016">
        <v>0</v>
      </c>
      <c r="AC2016">
        <v>0.119999997317791</v>
      </c>
      <c r="AD2016">
        <v>9</v>
      </c>
      <c r="AE2016">
        <v>0</v>
      </c>
      <c r="AF2016">
        <v>1</v>
      </c>
      <c r="AG2016">
        <v>0</v>
      </c>
      <c r="AH2016">
        <v>1</v>
      </c>
      <c r="AI2016">
        <v>1</v>
      </c>
      <c r="AJ2016">
        <v>0</v>
      </c>
      <c r="AK2016">
        <v>1</v>
      </c>
      <c r="AL2016">
        <v>0</v>
      </c>
    </row>
    <row r="2017" spans="1:38" x14ac:dyDescent="0.25">
      <c r="A2017">
        <v>2016</v>
      </c>
      <c r="B2017" t="s">
        <v>6110</v>
      </c>
      <c r="C2017">
        <v>2014</v>
      </c>
      <c r="D2017" t="s">
        <v>303</v>
      </c>
      <c r="I2017" t="s">
        <v>909</v>
      </c>
      <c r="J2017" t="s">
        <v>910</v>
      </c>
      <c r="K2017" t="s">
        <v>911</v>
      </c>
      <c r="L2017" t="s">
        <v>1384</v>
      </c>
      <c r="M2017" t="s">
        <v>6111</v>
      </c>
      <c r="N2017" t="s">
        <v>6112</v>
      </c>
      <c r="O2017" t="s">
        <v>111</v>
      </c>
      <c r="P2017" t="s">
        <v>111</v>
      </c>
      <c r="Q2017">
        <v>105</v>
      </c>
      <c r="R2017" t="s">
        <v>6113</v>
      </c>
      <c r="S2017">
        <v>50</v>
      </c>
      <c r="T2017">
        <v>3.922529935836792</v>
      </c>
      <c r="U2017">
        <v>-74.987022399902344</v>
      </c>
      <c r="V2017">
        <v>6.8226121366024017E-2</v>
      </c>
      <c r="W2017">
        <v>0</v>
      </c>
      <c r="X2017">
        <v>1</v>
      </c>
      <c r="Y2017">
        <v>1</v>
      </c>
      <c r="Z2017">
        <v>0.4931773841381073</v>
      </c>
      <c r="AA2017">
        <v>0.21600000560283661</v>
      </c>
      <c r="AB2017">
        <v>0</v>
      </c>
      <c r="AC2017">
        <v>0.15999999642372131</v>
      </c>
      <c r="AD2017">
        <v>20</v>
      </c>
      <c r="AE2017">
        <v>0</v>
      </c>
      <c r="AF2017">
        <v>1</v>
      </c>
      <c r="AG2017">
        <v>0</v>
      </c>
      <c r="AH2017">
        <v>1</v>
      </c>
      <c r="AI2017">
        <v>1</v>
      </c>
      <c r="AJ2017">
        <v>0</v>
      </c>
      <c r="AK2017">
        <v>1</v>
      </c>
      <c r="AL2017">
        <v>0</v>
      </c>
    </row>
    <row r="2018" spans="1:38" x14ac:dyDescent="0.25">
      <c r="A2018">
        <v>2017</v>
      </c>
      <c r="B2018" t="s">
        <v>6114</v>
      </c>
      <c r="C2018">
        <v>2014</v>
      </c>
      <c r="D2018" t="s">
        <v>303</v>
      </c>
      <c r="I2018" t="s">
        <v>909</v>
      </c>
      <c r="J2018" t="s">
        <v>910</v>
      </c>
      <c r="K2018" t="s">
        <v>4192</v>
      </c>
      <c r="L2018" t="s">
        <v>4533</v>
      </c>
      <c r="M2018" t="s">
        <v>6115</v>
      </c>
      <c r="N2018" t="s">
        <v>6116</v>
      </c>
      <c r="O2018" t="s">
        <v>18325</v>
      </c>
      <c r="P2018" t="s">
        <v>18323</v>
      </c>
      <c r="Q2018">
        <v>118</v>
      </c>
      <c r="R2018" t="s">
        <v>6117</v>
      </c>
      <c r="S2018">
        <v>50</v>
      </c>
      <c r="T2018">
        <v>4.1176800727844238</v>
      </c>
      <c r="U2018">
        <v>-74.880180358886719</v>
      </c>
      <c r="V2018">
        <v>0</v>
      </c>
      <c r="W2018">
        <v>0</v>
      </c>
      <c r="X2018">
        <v>3.6050155758857727E-2</v>
      </c>
      <c r="Y2018">
        <v>3.9184954017400742E-2</v>
      </c>
      <c r="Z2018">
        <v>3.2915361225605011E-2</v>
      </c>
      <c r="AA2018">
        <v>3.7999998778104782E-2</v>
      </c>
      <c r="AB2018">
        <v>0</v>
      </c>
      <c r="AC2018">
        <v>0.31999999284744263</v>
      </c>
      <c r="AD2018">
        <v>24</v>
      </c>
      <c r="AE2018">
        <v>0</v>
      </c>
      <c r="AF2018">
        <v>0</v>
      </c>
      <c r="AG2018">
        <v>0</v>
      </c>
      <c r="AH2018">
        <v>1</v>
      </c>
      <c r="AI2018">
        <v>1</v>
      </c>
      <c r="AJ2018">
        <v>0</v>
      </c>
      <c r="AK2018">
        <v>1</v>
      </c>
      <c r="AL2018">
        <v>0</v>
      </c>
    </row>
    <row r="2019" spans="1:38" x14ac:dyDescent="0.25">
      <c r="A2019">
        <v>2018</v>
      </c>
      <c r="B2019" t="s">
        <v>6118</v>
      </c>
      <c r="C2019">
        <v>2014</v>
      </c>
      <c r="D2019" t="s">
        <v>303</v>
      </c>
      <c r="I2019" t="s">
        <v>909</v>
      </c>
      <c r="J2019" t="s">
        <v>910</v>
      </c>
      <c r="K2019" t="s">
        <v>4192</v>
      </c>
      <c r="L2019" t="s">
        <v>4533</v>
      </c>
      <c r="M2019" t="s">
        <v>6119</v>
      </c>
      <c r="N2019" t="s">
        <v>6120</v>
      </c>
      <c r="O2019" t="s">
        <v>18325</v>
      </c>
      <c r="P2019" t="s">
        <v>18323</v>
      </c>
      <c r="Q2019">
        <v>109</v>
      </c>
      <c r="R2019" t="s">
        <v>6117</v>
      </c>
      <c r="S2019">
        <v>50</v>
      </c>
      <c r="T2019">
        <v>4.1190700531005859</v>
      </c>
      <c r="U2019">
        <v>-74.879837036132813</v>
      </c>
      <c r="V2019">
        <v>3.257790207862854E-2</v>
      </c>
      <c r="W2019">
        <v>0</v>
      </c>
      <c r="X2019">
        <v>0.1118980199098587</v>
      </c>
      <c r="Y2019">
        <v>6.7988671362400055E-2</v>
      </c>
      <c r="Z2019">
        <v>6.6572241485118866E-2</v>
      </c>
      <c r="AA2019">
        <v>9.3999996781349182E-2</v>
      </c>
      <c r="AB2019">
        <v>0</v>
      </c>
      <c r="AC2019">
        <v>7.9999998211860657E-2</v>
      </c>
      <c r="AD2019">
        <v>47</v>
      </c>
      <c r="AE2019">
        <v>0</v>
      </c>
      <c r="AF2019">
        <v>1</v>
      </c>
      <c r="AG2019">
        <v>0</v>
      </c>
      <c r="AH2019">
        <v>1</v>
      </c>
      <c r="AI2019">
        <v>1</v>
      </c>
      <c r="AJ2019">
        <v>0</v>
      </c>
      <c r="AK2019">
        <v>1</v>
      </c>
      <c r="AL2019">
        <v>0</v>
      </c>
    </row>
    <row r="2020" spans="1:38" x14ac:dyDescent="0.25">
      <c r="A2020">
        <v>2019</v>
      </c>
      <c r="B2020" t="s">
        <v>6121</v>
      </c>
      <c r="C2020">
        <v>2014</v>
      </c>
      <c r="D2020" t="s">
        <v>303</v>
      </c>
      <c r="I2020" t="s">
        <v>909</v>
      </c>
      <c r="J2020" t="s">
        <v>910</v>
      </c>
      <c r="K2020" t="s">
        <v>4192</v>
      </c>
      <c r="L2020" t="s">
        <v>4733</v>
      </c>
      <c r="M2020" t="s">
        <v>881</v>
      </c>
      <c r="N2020" t="s">
        <v>1850</v>
      </c>
      <c r="O2020" t="s">
        <v>921</v>
      </c>
      <c r="P2020" t="s">
        <v>921</v>
      </c>
      <c r="Q2020">
        <v>100</v>
      </c>
      <c r="R2020" t="s">
        <v>6122</v>
      </c>
      <c r="S2020">
        <v>50</v>
      </c>
      <c r="T2020">
        <v>4.1595501899719238</v>
      </c>
      <c r="U2020">
        <v>-74.973777770996094</v>
      </c>
      <c r="V2020">
        <v>0.33153152465820313</v>
      </c>
      <c r="W2020">
        <v>0</v>
      </c>
      <c r="X2020">
        <v>0.33513513207435608</v>
      </c>
      <c r="Y2020">
        <v>0.29729729890823359</v>
      </c>
      <c r="Z2020">
        <v>0.25945946574211121</v>
      </c>
      <c r="AA2020">
        <v>3.4400001168251038E-2</v>
      </c>
      <c r="AB2020">
        <v>0</v>
      </c>
      <c r="AC2020">
        <v>0.2800000011920929</v>
      </c>
      <c r="AD2020">
        <v>15</v>
      </c>
      <c r="AE2020">
        <v>0</v>
      </c>
      <c r="AF2020">
        <v>1</v>
      </c>
      <c r="AG2020">
        <v>0</v>
      </c>
      <c r="AH2020">
        <v>1</v>
      </c>
      <c r="AI2020">
        <v>1</v>
      </c>
      <c r="AJ2020">
        <v>0</v>
      </c>
      <c r="AK2020">
        <v>1</v>
      </c>
      <c r="AL2020">
        <v>0</v>
      </c>
    </row>
    <row r="2021" spans="1:38" x14ac:dyDescent="0.25">
      <c r="A2021">
        <v>2020</v>
      </c>
      <c r="B2021" t="s">
        <v>6123</v>
      </c>
      <c r="C2021">
        <v>2014</v>
      </c>
      <c r="D2021" t="s">
        <v>303</v>
      </c>
      <c r="I2021" t="s">
        <v>909</v>
      </c>
      <c r="J2021" t="s">
        <v>910</v>
      </c>
      <c r="K2021" t="s">
        <v>4192</v>
      </c>
      <c r="L2021" t="s">
        <v>4533</v>
      </c>
      <c r="M2021" t="s">
        <v>1696</v>
      </c>
      <c r="N2021" t="s">
        <v>6124</v>
      </c>
      <c r="O2021" t="s">
        <v>921</v>
      </c>
      <c r="P2021" t="s">
        <v>921</v>
      </c>
      <c r="Q2021">
        <v>115</v>
      </c>
      <c r="R2021" t="s">
        <v>6125</v>
      </c>
      <c r="S2021">
        <v>50</v>
      </c>
      <c r="T2021">
        <v>4.1209201812744141</v>
      </c>
      <c r="U2021">
        <v>-74.882621765136719</v>
      </c>
      <c r="V2021">
        <v>5.3857352584600449E-2</v>
      </c>
      <c r="W2021">
        <v>0</v>
      </c>
      <c r="X2021">
        <v>0.23144105076789859</v>
      </c>
      <c r="Y2021">
        <v>0.12663754820823669</v>
      </c>
      <c r="Z2021">
        <v>5.6768558919429779E-2</v>
      </c>
      <c r="AA2021">
        <v>6.4000003039836884E-2</v>
      </c>
      <c r="AB2021">
        <v>0</v>
      </c>
      <c r="AC2021">
        <v>0.2800000011920929</v>
      </c>
      <c r="AD2021">
        <v>41</v>
      </c>
      <c r="AE2021">
        <v>0</v>
      </c>
      <c r="AF2021">
        <v>1</v>
      </c>
      <c r="AG2021">
        <v>0</v>
      </c>
      <c r="AH2021">
        <v>1</v>
      </c>
      <c r="AI2021">
        <v>1</v>
      </c>
      <c r="AJ2021">
        <v>0</v>
      </c>
      <c r="AK2021">
        <v>1</v>
      </c>
      <c r="AL2021">
        <v>0</v>
      </c>
    </row>
    <row r="2022" spans="1:38" x14ac:dyDescent="0.25">
      <c r="A2022">
        <v>2021</v>
      </c>
      <c r="B2022" t="s">
        <v>6126</v>
      </c>
      <c r="C2022">
        <v>2014</v>
      </c>
      <c r="D2022" t="s">
        <v>303</v>
      </c>
      <c r="I2022" t="s">
        <v>909</v>
      </c>
      <c r="J2022" t="s">
        <v>910</v>
      </c>
      <c r="K2022" t="s">
        <v>4192</v>
      </c>
      <c r="L2022" t="s">
        <v>4429</v>
      </c>
      <c r="M2022" t="s">
        <v>6127</v>
      </c>
      <c r="N2022" t="s">
        <v>6128</v>
      </c>
      <c r="O2022" t="s">
        <v>921</v>
      </c>
      <c r="P2022" t="s">
        <v>921</v>
      </c>
      <c r="Q2022">
        <v>109</v>
      </c>
      <c r="R2022" t="s">
        <v>6129</v>
      </c>
      <c r="S2022">
        <v>50</v>
      </c>
      <c r="T2022">
        <v>4.2142901420593262</v>
      </c>
      <c r="U2022">
        <v>-74.908210754394531</v>
      </c>
      <c r="V2022">
        <v>0.28415301442146301</v>
      </c>
      <c r="W2022">
        <v>0</v>
      </c>
      <c r="X2022">
        <v>0.2404371649026871</v>
      </c>
      <c r="Y2022">
        <v>0.33515483140945429</v>
      </c>
      <c r="Z2022">
        <v>0.15664845705032349</v>
      </c>
      <c r="AA2022">
        <v>2.5599999353289601E-2</v>
      </c>
      <c r="AB2022">
        <v>0</v>
      </c>
      <c r="AC2022">
        <v>0.36000001430511469</v>
      </c>
      <c r="AD2022">
        <v>37</v>
      </c>
      <c r="AE2022">
        <v>0</v>
      </c>
      <c r="AF2022">
        <v>1</v>
      </c>
      <c r="AG2022">
        <v>0</v>
      </c>
      <c r="AH2022">
        <v>1</v>
      </c>
      <c r="AI2022">
        <v>1</v>
      </c>
      <c r="AJ2022">
        <v>0</v>
      </c>
      <c r="AK2022">
        <v>1</v>
      </c>
      <c r="AL2022">
        <v>0</v>
      </c>
    </row>
    <row r="2023" spans="1:38" x14ac:dyDescent="0.25">
      <c r="A2023">
        <v>2022</v>
      </c>
      <c r="B2023" t="s">
        <v>6130</v>
      </c>
      <c r="C2023">
        <v>2014</v>
      </c>
      <c r="D2023" t="s">
        <v>303</v>
      </c>
      <c r="I2023" t="s">
        <v>909</v>
      </c>
      <c r="J2023" t="s">
        <v>910</v>
      </c>
      <c r="K2023" t="s">
        <v>4192</v>
      </c>
      <c r="L2023" t="s">
        <v>4733</v>
      </c>
      <c r="M2023" t="s">
        <v>1410</v>
      </c>
      <c r="N2023" t="s">
        <v>1411</v>
      </c>
      <c r="O2023" t="s">
        <v>921</v>
      </c>
      <c r="P2023" t="s">
        <v>921</v>
      </c>
      <c r="Q2023">
        <v>105</v>
      </c>
      <c r="R2023" t="s">
        <v>6131</v>
      </c>
      <c r="S2023">
        <v>50</v>
      </c>
      <c r="T2023">
        <v>4.2193999290466309</v>
      </c>
      <c r="U2023">
        <v>-74.916351318359375</v>
      </c>
      <c r="V2023">
        <v>0.36524823307991028</v>
      </c>
      <c r="W2023">
        <v>0</v>
      </c>
      <c r="X2023">
        <v>0.34397163987159729</v>
      </c>
      <c r="Y2023">
        <v>0.36879432201385498</v>
      </c>
      <c r="Z2023">
        <v>0.16843971610069269</v>
      </c>
      <c r="AA2023">
        <v>2.6399999856948849E-2</v>
      </c>
      <c r="AB2023">
        <v>0</v>
      </c>
      <c r="AC2023">
        <v>0.51999998092651367</v>
      </c>
      <c r="AD2023">
        <v>37</v>
      </c>
      <c r="AE2023">
        <v>0</v>
      </c>
      <c r="AF2023">
        <v>1</v>
      </c>
      <c r="AG2023">
        <v>0</v>
      </c>
      <c r="AH2023">
        <v>1</v>
      </c>
      <c r="AI2023">
        <v>1</v>
      </c>
      <c r="AJ2023">
        <v>0</v>
      </c>
      <c r="AK2023">
        <v>1</v>
      </c>
      <c r="AL2023">
        <v>0</v>
      </c>
    </row>
    <row r="2024" spans="1:38" x14ac:dyDescent="0.25">
      <c r="A2024">
        <v>2023</v>
      </c>
      <c r="B2024" t="s">
        <v>6132</v>
      </c>
      <c r="C2024">
        <v>2014</v>
      </c>
      <c r="D2024" t="s">
        <v>303</v>
      </c>
      <c r="I2024" t="s">
        <v>909</v>
      </c>
      <c r="J2024" t="s">
        <v>910</v>
      </c>
      <c r="K2024" t="s">
        <v>4192</v>
      </c>
      <c r="L2024" t="s">
        <v>4533</v>
      </c>
      <c r="M2024" t="s">
        <v>6133</v>
      </c>
      <c r="N2024" t="s">
        <v>6134</v>
      </c>
      <c r="O2024" t="s">
        <v>921</v>
      </c>
      <c r="P2024" t="s">
        <v>921</v>
      </c>
      <c r="Q2024">
        <v>110</v>
      </c>
      <c r="R2024" t="s">
        <v>6135</v>
      </c>
      <c r="S2024">
        <v>50</v>
      </c>
      <c r="T2024">
        <v>4.1213297843933114</v>
      </c>
      <c r="U2024">
        <v>-74.909393310546875</v>
      </c>
      <c r="V2024">
        <v>3.0075188726186749E-2</v>
      </c>
      <c r="W2024">
        <v>0</v>
      </c>
      <c r="X2024">
        <v>0.18496240675449371</v>
      </c>
      <c r="Y2024">
        <v>0.120300754904747</v>
      </c>
      <c r="Z2024">
        <v>8.5714288055896759E-2</v>
      </c>
      <c r="AA2024">
        <v>9.6000000834465027E-2</v>
      </c>
      <c r="AB2024">
        <v>0</v>
      </c>
      <c r="AC2024">
        <v>0</v>
      </c>
      <c r="AD2024">
        <v>46</v>
      </c>
      <c r="AE2024">
        <v>0</v>
      </c>
      <c r="AF2024">
        <v>1</v>
      </c>
      <c r="AG2024">
        <v>0</v>
      </c>
      <c r="AH2024">
        <v>1</v>
      </c>
      <c r="AI2024">
        <v>1</v>
      </c>
      <c r="AJ2024">
        <v>0</v>
      </c>
      <c r="AK2024">
        <v>1</v>
      </c>
      <c r="AL2024">
        <v>0</v>
      </c>
    </row>
    <row r="2025" spans="1:38" x14ac:dyDescent="0.25">
      <c r="A2025">
        <v>2024</v>
      </c>
      <c r="B2025" t="s">
        <v>6136</v>
      </c>
      <c r="C2025">
        <v>2014</v>
      </c>
      <c r="D2025" t="s">
        <v>303</v>
      </c>
      <c r="I2025" t="s">
        <v>39</v>
      </c>
      <c r="J2025" t="s">
        <v>48</v>
      </c>
      <c r="K2025" t="s">
        <v>55</v>
      </c>
      <c r="L2025" t="s">
        <v>2666</v>
      </c>
      <c r="M2025" t="s">
        <v>6098</v>
      </c>
      <c r="N2025" t="s">
        <v>1655</v>
      </c>
      <c r="O2025" t="s">
        <v>111</v>
      </c>
      <c r="P2025" t="s">
        <v>111</v>
      </c>
      <c r="Q2025">
        <v>115</v>
      </c>
      <c r="R2025" t="s">
        <v>6099</v>
      </c>
      <c r="S2025">
        <v>50</v>
      </c>
      <c r="T2025">
        <v>5.4274401664733887</v>
      </c>
      <c r="U2025">
        <v>-72.126296997070313</v>
      </c>
      <c r="V2025">
        <v>0.20000000298023221</v>
      </c>
      <c r="W2025">
        <v>0</v>
      </c>
      <c r="X2025">
        <v>0</v>
      </c>
      <c r="Y2025">
        <v>0.93414634466171265</v>
      </c>
      <c r="Z2025">
        <v>0.88048779964447021</v>
      </c>
      <c r="AA2025">
        <v>0.22800000011920929</v>
      </c>
      <c r="AB2025">
        <v>9.7560975700616837E-3</v>
      </c>
      <c r="AC2025">
        <v>0.20000000298023221</v>
      </c>
      <c r="AD2025">
        <v>3.440000057220459</v>
      </c>
      <c r="AE2025">
        <v>7.3170728981494904E-2</v>
      </c>
      <c r="AF2025">
        <v>1</v>
      </c>
      <c r="AG2025">
        <v>0</v>
      </c>
      <c r="AH2025">
        <v>0</v>
      </c>
      <c r="AI2025">
        <v>1</v>
      </c>
      <c r="AJ2025">
        <v>1</v>
      </c>
      <c r="AK2025">
        <v>1</v>
      </c>
      <c r="AL2025">
        <v>1</v>
      </c>
    </row>
    <row r="2026" spans="1:38" x14ac:dyDescent="0.25">
      <c r="A2026">
        <v>2025</v>
      </c>
      <c r="B2026" t="s">
        <v>6137</v>
      </c>
      <c r="C2026">
        <v>2014</v>
      </c>
      <c r="D2026" t="s">
        <v>303</v>
      </c>
      <c r="I2026" t="s">
        <v>2828</v>
      </c>
      <c r="J2026" t="s">
        <v>2829</v>
      </c>
      <c r="K2026" t="s">
        <v>2864</v>
      </c>
      <c r="L2026" t="s">
        <v>6138</v>
      </c>
      <c r="M2026" t="s">
        <v>4744</v>
      </c>
      <c r="N2026" t="s">
        <v>189</v>
      </c>
      <c r="O2026" t="s">
        <v>111</v>
      </c>
      <c r="P2026" t="s">
        <v>111</v>
      </c>
      <c r="Q2026">
        <v>99</v>
      </c>
      <c r="R2026" t="s">
        <v>6139</v>
      </c>
      <c r="S2026">
        <v>50</v>
      </c>
      <c r="T2026">
        <v>8.7135076522827148</v>
      </c>
      <c r="U2026">
        <v>-72.79925537109375</v>
      </c>
      <c r="V2026">
        <v>0.1061946898698807</v>
      </c>
      <c r="W2026">
        <v>0</v>
      </c>
      <c r="X2026">
        <v>7.6696164906024933E-2</v>
      </c>
      <c r="Y2026">
        <v>0.1120943948626518</v>
      </c>
      <c r="Z2026">
        <v>0</v>
      </c>
      <c r="AA2026">
        <v>0</v>
      </c>
      <c r="AB2026">
        <v>1.1799409985542301E-2</v>
      </c>
      <c r="AC2026">
        <v>0</v>
      </c>
      <c r="AD2026">
        <v>19.569999694824219</v>
      </c>
      <c r="AE2026">
        <v>0</v>
      </c>
      <c r="AF2026">
        <v>1</v>
      </c>
      <c r="AG2026">
        <v>0</v>
      </c>
      <c r="AH2026">
        <v>1</v>
      </c>
      <c r="AI2026">
        <v>1</v>
      </c>
      <c r="AJ2026">
        <v>0</v>
      </c>
      <c r="AK2026">
        <v>0</v>
      </c>
      <c r="AL2026">
        <v>1</v>
      </c>
    </row>
    <row r="2027" spans="1:38" x14ac:dyDescent="0.25">
      <c r="A2027">
        <v>2026</v>
      </c>
      <c r="B2027" t="s">
        <v>6140</v>
      </c>
      <c r="C2027">
        <v>2014</v>
      </c>
      <c r="D2027" t="s">
        <v>303</v>
      </c>
      <c r="I2027" t="s">
        <v>909</v>
      </c>
      <c r="J2027" t="s">
        <v>910</v>
      </c>
      <c r="K2027" t="s">
        <v>4192</v>
      </c>
      <c r="L2027" t="s">
        <v>4533</v>
      </c>
      <c r="M2027" t="s">
        <v>6141</v>
      </c>
      <c r="N2027" t="s">
        <v>6142</v>
      </c>
      <c r="O2027" t="s">
        <v>921</v>
      </c>
      <c r="P2027" t="s">
        <v>921</v>
      </c>
      <c r="Q2027">
        <v>113</v>
      </c>
      <c r="R2027" t="s">
        <v>4105</v>
      </c>
      <c r="S2027">
        <v>50</v>
      </c>
      <c r="T2027">
        <v>4.115880012512207</v>
      </c>
      <c r="U2027">
        <v>-74.902511596679688</v>
      </c>
      <c r="V2027">
        <v>7.6923079788684845E-2</v>
      </c>
      <c r="W2027">
        <v>0</v>
      </c>
      <c r="X2027">
        <v>0.41287285089492798</v>
      </c>
      <c r="Y2027">
        <v>0.17268446087837219</v>
      </c>
      <c r="Z2027">
        <v>0.1428571492433548</v>
      </c>
      <c r="AA2027">
        <v>0.119999997317791</v>
      </c>
      <c r="AB2027">
        <v>0</v>
      </c>
      <c r="AC2027">
        <v>0</v>
      </c>
      <c r="AD2027">
        <v>50</v>
      </c>
      <c r="AE2027">
        <v>0</v>
      </c>
      <c r="AF2027">
        <v>1</v>
      </c>
      <c r="AG2027">
        <v>0</v>
      </c>
      <c r="AH2027">
        <v>1</v>
      </c>
      <c r="AI2027">
        <v>1</v>
      </c>
      <c r="AJ2027">
        <v>0</v>
      </c>
      <c r="AK2027">
        <v>1</v>
      </c>
      <c r="AL2027">
        <v>0</v>
      </c>
    </row>
    <row r="2028" spans="1:38" x14ac:dyDescent="0.25">
      <c r="A2028">
        <v>2027</v>
      </c>
      <c r="B2028" t="s">
        <v>6143</v>
      </c>
      <c r="C2028">
        <v>2014</v>
      </c>
      <c r="D2028" t="s">
        <v>303</v>
      </c>
      <c r="I2028" t="s">
        <v>909</v>
      </c>
      <c r="J2028" t="s">
        <v>910</v>
      </c>
      <c r="K2028" t="s">
        <v>4192</v>
      </c>
      <c r="L2028" t="s">
        <v>4276</v>
      </c>
      <c r="M2028" t="s">
        <v>5429</v>
      </c>
      <c r="N2028" t="s">
        <v>5430</v>
      </c>
      <c r="O2028" t="s">
        <v>921</v>
      </c>
      <c r="P2028" t="s">
        <v>921</v>
      </c>
      <c r="Q2028">
        <v>116</v>
      </c>
      <c r="R2028" t="s">
        <v>4585</v>
      </c>
      <c r="S2028">
        <v>50</v>
      </c>
      <c r="T2028">
        <v>4.1786699295043954</v>
      </c>
      <c r="U2028">
        <v>-74.885467529296875</v>
      </c>
      <c r="V2028">
        <v>4.6852122992277152E-2</v>
      </c>
      <c r="W2028">
        <v>2.928257687017322E-3</v>
      </c>
      <c r="X2028">
        <v>0.16983895003795621</v>
      </c>
      <c r="Y2028">
        <v>0.1024890169501305</v>
      </c>
      <c r="Z2028">
        <v>4.0995609015226357E-2</v>
      </c>
      <c r="AA2028">
        <v>3.9999999105930328E-2</v>
      </c>
      <c r="AB2028">
        <v>0</v>
      </c>
      <c r="AC2028">
        <v>0.119999997317791</v>
      </c>
      <c r="AD2028">
        <v>36</v>
      </c>
      <c r="AE2028">
        <v>0</v>
      </c>
      <c r="AF2028">
        <v>1</v>
      </c>
      <c r="AG2028">
        <v>1</v>
      </c>
      <c r="AH2028">
        <v>1</v>
      </c>
      <c r="AI2028">
        <v>1</v>
      </c>
      <c r="AJ2028">
        <v>0</v>
      </c>
      <c r="AK2028">
        <v>1</v>
      </c>
      <c r="AL2028">
        <v>0</v>
      </c>
    </row>
    <row r="2029" spans="1:38" x14ac:dyDescent="0.25">
      <c r="A2029">
        <v>2028</v>
      </c>
      <c r="B2029" t="s">
        <v>6144</v>
      </c>
      <c r="C2029">
        <v>2014</v>
      </c>
      <c r="D2029" t="s">
        <v>303</v>
      </c>
      <c r="I2029" t="s">
        <v>909</v>
      </c>
      <c r="J2029" t="s">
        <v>910</v>
      </c>
      <c r="K2029" t="s">
        <v>4192</v>
      </c>
      <c r="L2029" t="s">
        <v>6145</v>
      </c>
      <c r="M2029" t="s">
        <v>2160</v>
      </c>
      <c r="N2029" t="s">
        <v>6146</v>
      </c>
      <c r="O2029" t="s">
        <v>1138</v>
      </c>
      <c r="P2029" t="s">
        <v>18323</v>
      </c>
      <c r="Q2029">
        <v>117</v>
      </c>
      <c r="R2029" t="s">
        <v>6147</v>
      </c>
      <c r="S2029">
        <v>50</v>
      </c>
      <c r="T2029">
        <v>4.1786398887634277</v>
      </c>
      <c r="U2029">
        <v>-74.889213562011719</v>
      </c>
      <c r="V2029">
        <v>2.5993883609771729E-2</v>
      </c>
      <c r="W2029">
        <v>0</v>
      </c>
      <c r="X2029">
        <v>5.3516820073127747E-2</v>
      </c>
      <c r="Y2029">
        <v>3.0581040307879451E-2</v>
      </c>
      <c r="Z2029">
        <v>1.3761468231678011E-2</v>
      </c>
      <c r="AA2029">
        <v>1.4000000432133669E-2</v>
      </c>
      <c r="AB2029">
        <v>0</v>
      </c>
      <c r="AC2029">
        <v>0</v>
      </c>
      <c r="AD2029">
        <v>39</v>
      </c>
      <c r="AE2029">
        <v>0</v>
      </c>
      <c r="AF2029">
        <v>1</v>
      </c>
      <c r="AG2029">
        <v>0</v>
      </c>
      <c r="AH2029">
        <v>1</v>
      </c>
      <c r="AI2029">
        <v>1</v>
      </c>
      <c r="AJ2029">
        <v>0</v>
      </c>
      <c r="AK2029">
        <v>1</v>
      </c>
      <c r="AL2029">
        <v>0</v>
      </c>
    </row>
    <row r="2030" spans="1:38" x14ac:dyDescent="0.25">
      <c r="A2030">
        <v>2029</v>
      </c>
      <c r="B2030" t="s">
        <v>6148</v>
      </c>
      <c r="C2030">
        <v>2014</v>
      </c>
      <c r="D2030" t="s">
        <v>303</v>
      </c>
      <c r="I2030" t="s">
        <v>909</v>
      </c>
      <c r="J2030" t="s">
        <v>910</v>
      </c>
      <c r="K2030" t="s">
        <v>4192</v>
      </c>
      <c r="L2030" t="s">
        <v>4276</v>
      </c>
      <c r="M2030" t="s">
        <v>929</v>
      </c>
      <c r="N2030" t="s">
        <v>930</v>
      </c>
      <c r="O2030" t="s">
        <v>1138</v>
      </c>
      <c r="P2030" t="s">
        <v>18323</v>
      </c>
      <c r="Q2030">
        <v>112</v>
      </c>
      <c r="R2030" t="s">
        <v>2320</v>
      </c>
      <c r="S2030">
        <v>50</v>
      </c>
      <c r="T2030">
        <v>4.1861600875854492</v>
      </c>
      <c r="U2030">
        <v>-74.900291442871094</v>
      </c>
      <c r="V2030">
        <v>2.5993883609771729E-2</v>
      </c>
      <c r="W2030">
        <v>0</v>
      </c>
      <c r="X2030">
        <v>4.5871559530496597E-2</v>
      </c>
      <c r="Y2030">
        <v>4.7400612384080887E-2</v>
      </c>
      <c r="Z2030">
        <v>1.9877675920724869E-2</v>
      </c>
      <c r="AA2030">
        <v>1.7999999225139621E-2</v>
      </c>
      <c r="AB2030">
        <v>0</v>
      </c>
      <c r="AC2030">
        <v>0.15999999642372131</v>
      </c>
      <c r="AD2030">
        <v>51</v>
      </c>
      <c r="AE2030">
        <v>0</v>
      </c>
      <c r="AF2030">
        <v>1</v>
      </c>
      <c r="AG2030">
        <v>0</v>
      </c>
      <c r="AH2030">
        <v>1</v>
      </c>
      <c r="AI2030">
        <v>1</v>
      </c>
      <c r="AJ2030">
        <v>0</v>
      </c>
      <c r="AK2030">
        <v>1</v>
      </c>
      <c r="AL2030">
        <v>0</v>
      </c>
    </row>
    <row r="2031" spans="1:38" x14ac:dyDescent="0.25">
      <c r="A2031">
        <v>2030</v>
      </c>
      <c r="B2031" t="s">
        <v>6149</v>
      </c>
      <c r="C2031">
        <v>2014</v>
      </c>
      <c r="D2031" t="s">
        <v>303</v>
      </c>
      <c r="I2031" t="s">
        <v>909</v>
      </c>
      <c r="J2031" t="s">
        <v>910</v>
      </c>
      <c r="K2031" t="s">
        <v>4192</v>
      </c>
      <c r="L2031" t="s">
        <v>6145</v>
      </c>
      <c r="M2031" t="s">
        <v>6150</v>
      </c>
      <c r="N2031" t="s">
        <v>51</v>
      </c>
      <c r="O2031" t="s">
        <v>921</v>
      </c>
      <c r="P2031" t="s">
        <v>921</v>
      </c>
      <c r="Q2031">
        <v>117</v>
      </c>
      <c r="R2031" t="s">
        <v>4416</v>
      </c>
      <c r="S2031">
        <v>50</v>
      </c>
      <c r="T2031">
        <v>4.1946201324462891</v>
      </c>
      <c r="U2031">
        <v>-74.905860900878906</v>
      </c>
      <c r="V2031">
        <v>1.6768293455243111E-2</v>
      </c>
      <c r="W2031">
        <v>0</v>
      </c>
      <c r="X2031">
        <v>1.981707289814949E-2</v>
      </c>
      <c r="Y2031">
        <v>5.7926829904317863E-2</v>
      </c>
      <c r="Z2031">
        <v>4.4207315891981118E-2</v>
      </c>
      <c r="AA2031">
        <v>2.999999932944775E-2</v>
      </c>
      <c r="AB2031">
        <v>0</v>
      </c>
      <c r="AC2031">
        <v>3.9999999105930328E-2</v>
      </c>
      <c r="AD2031">
        <v>46</v>
      </c>
      <c r="AE2031">
        <v>0</v>
      </c>
      <c r="AF2031">
        <v>1</v>
      </c>
      <c r="AG2031">
        <v>0</v>
      </c>
      <c r="AH2031">
        <v>1</v>
      </c>
      <c r="AI2031">
        <v>1</v>
      </c>
      <c r="AJ2031">
        <v>0</v>
      </c>
      <c r="AK2031">
        <v>1</v>
      </c>
      <c r="AL2031">
        <v>0</v>
      </c>
    </row>
    <row r="2032" spans="1:38" x14ac:dyDescent="0.25">
      <c r="A2032">
        <v>2031</v>
      </c>
      <c r="B2032" t="s">
        <v>6151</v>
      </c>
      <c r="C2032">
        <v>2014</v>
      </c>
      <c r="D2032" t="s">
        <v>303</v>
      </c>
      <c r="I2032" t="s">
        <v>909</v>
      </c>
      <c r="J2032" t="s">
        <v>910</v>
      </c>
      <c r="K2032" t="s">
        <v>4192</v>
      </c>
      <c r="L2032" t="s">
        <v>4733</v>
      </c>
      <c r="M2032" t="s">
        <v>5219</v>
      </c>
      <c r="N2032" t="s">
        <v>6152</v>
      </c>
      <c r="O2032" t="s">
        <v>921</v>
      </c>
      <c r="P2032" t="s">
        <v>921</v>
      </c>
      <c r="Q2032">
        <v>110</v>
      </c>
      <c r="R2032" t="s">
        <v>6153</v>
      </c>
      <c r="S2032">
        <v>50</v>
      </c>
      <c r="T2032">
        <v>4.1925802230834961</v>
      </c>
      <c r="U2032">
        <v>-74.919258117675781</v>
      </c>
      <c r="V2032">
        <v>0</v>
      </c>
      <c r="W2032">
        <v>0</v>
      </c>
      <c r="X2032">
        <v>6.3328422605991364E-2</v>
      </c>
      <c r="Y2032">
        <v>6.627393513917923E-2</v>
      </c>
      <c r="Z2032">
        <v>1.6200294718146321E-2</v>
      </c>
      <c r="AA2032">
        <v>2.8000000864267349E-2</v>
      </c>
      <c r="AB2032">
        <v>0</v>
      </c>
      <c r="AC2032">
        <v>0</v>
      </c>
      <c r="AD2032">
        <v>46</v>
      </c>
      <c r="AE2032">
        <v>0</v>
      </c>
      <c r="AF2032">
        <v>0</v>
      </c>
      <c r="AG2032">
        <v>0</v>
      </c>
      <c r="AH2032">
        <v>1</v>
      </c>
      <c r="AI2032">
        <v>1</v>
      </c>
      <c r="AJ2032">
        <v>0</v>
      </c>
      <c r="AK2032">
        <v>1</v>
      </c>
      <c r="AL2032">
        <v>0</v>
      </c>
    </row>
    <row r="2033" spans="1:38" x14ac:dyDescent="0.25">
      <c r="A2033">
        <v>2032</v>
      </c>
      <c r="B2033" t="s">
        <v>6154</v>
      </c>
      <c r="C2033">
        <v>2014</v>
      </c>
      <c r="D2033" t="s">
        <v>303</v>
      </c>
      <c r="I2033" t="s">
        <v>909</v>
      </c>
      <c r="J2033" t="s">
        <v>910</v>
      </c>
      <c r="K2033" t="s">
        <v>4192</v>
      </c>
      <c r="L2033" t="s">
        <v>4429</v>
      </c>
      <c r="M2033" t="s">
        <v>6155</v>
      </c>
      <c r="N2033" t="s">
        <v>6156</v>
      </c>
      <c r="O2033" t="s">
        <v>921</v>
      </c>
      <c r="P2033" t="s">
        <v>921</v>
      </c>
      <c r="Q2033">
        <v>112</v>
      </c>
      <c r="R2033" t="s">
        <v>6157</v>
      </c>
      <c r="S2033">
        <v>50</v>
      </c>
      <c r="T2033">
        <v>4.2140998840332031</v>
      </c>
      <c r="U2033">
        <v>-74.907432556152344</v>
      </c>
      <c r="V2033">
        <v>2.5411061942577359E-2</v>
      </c>
      <c r="W2033">
        <v>0</v>
      </c>
      <c r="X2033">
        <v>0.1061285510659218</v>
      </c>
      <c r="Y2033">
        <v>0.1524663716554642</v>
      </c>
      <c r="Z2033">
        <v>4.4843047857284553E-2</v>
      </c>
      <c r="AA2033">
        <v>5.6000001728534698E-2</v>
      </c>
      <c r="AB2033">
        <v>0</v>
      </c>
      <c r="AC2033">
        <v>0.36000001430511469</v>
      </c>
      <c r="AD2033">
        <v>8</v>
      </c>
      <c r="AE2033">
        <v>0</v>
      </c>
      <c r="AF2033">
        <v>1</v>
      </c>
      <c r="AG2033">
        <v>0</v>
      </c>
      <c r="AH2033">
        <v>1</v>
      </c>
      <c r="AI2033">
        <v>1</v>
      </c>
      <c r="AJ2033">
        <v>0</v>
      </c>
      <c r="AK2033">
        <v>1</v>
      </c>
      <c r="AL2033">
        <v>0</v>
      </c>
    </row>
    <row r="2034" spans="1:38" x14ac:dyDescent="0.25">
      <c r="A2034">
        <v>2033</v>
      </c>
      <c r="B2034" t="s">
        <v>6158</v>
      </c>
      <c r="C2034">
        <v>2014</v>
      </c>
      <c r="D2034" t="s">
        <v>303</v>
      </c>
      <c r="I2034" t="s">
        <v>909</v>
      </c>
      <c r="J2034" t="s">
        <v>910</v>
      </c>
      <c r="K2034" t="s">
        <v>4192</v>
      </c>
      <c r="L2034" t="s">
        <v>4429</v>
      </c>
      <c r="M2034" t="s">
        <v>6159</v>
      </c>
      <c r="N2034" t="s">
        <v>6160</v>
      </c>
      <c r="O2034" t="s">
        <v>921</v>
      </c>
      <c r="P2034" t="s">
        <v>921</v>
      </c>
      <c r="Q2034">
        <v>116</v>
      </c>
      <c r="R2034" t="s">
        <v>6161</v>
      </c>
      <c r="S2034">
        <v>50</v>
      </c>
      <c r="T2034">
        <v>4.2161498069763184</v>
      </c>
      <c r="U2034">
        <v>-74.925582885742188</v>
      </c>
      <c r="V2034">
        <v>0.31926605105400091</v>
      </c>
      <c r="W2034">
        <v>0</v>
      </c>
      <c r="X2034">
        <v>0.34495413303375239</v>
      </c>
      <c r="Y2034">
        <v>0.31376147270202642</v>
      </c>
      <c r="Z2034">
        <v>0.17247706651687619</v>
      </c>
      <c r="AA2034">
        <v>2.999999932944775E-2</v>
      </c>
      <c r="AB2034">
        <v>0</v>
      </c>
      <c r="AC2034">
        <v>0.2800000011920929</v>
      </c>
      <c r="AD2034">
        <v>38</v>
      </c>
      <c r="AE2034">
        <v>0</v>
      </c>
      <c r="AF2034">
        <v>1</v>
      </c>
      <c r="AG2034">
        <v>0</v>
      </c>
      <c r="AH2034">
        <v>1</v>
      </c>
      <c r="AI2034">
        <v>1</v>
      </c>
      <c r="AJ2034">
        <v>0</v>
      </c>
      <c r="AK2034">
        <v>1</v>
      </c>
      <c r="AL2034">
        <v>0</v>
      </c>
    </row>
    <row r="2035" spans="1:38" x14ac:dyDescent="0.25">
      <c r="A2035">
        <v>2034</v>
      </c>
      <c r="B2035" t="s">
        <v>6162</v>
      </c>
      <c r="C2035">
        <v>2014</v>
      </c>
      <c r="D2035" t="s">
        <v>303</v>
      </c>
      <c r="I2035" t="s">
        <v>909</v>
      </c>
      <c r="J2035" t="s">
        <v>910</v>
      </c>
      <c r="K2035" t="s">
        <v>4192</v>
      </c>
      <c r="L2035" t="s">
        <v>4533</v>
      </c>
      <c r="M2035" t="s">
        <v>6163</v>
      </c>
      <c r="N2035" t="s">
        <v>430</v>
      </c>
      <c r="O2035" t="s">
        <v>921</v>
      </c>
      <c r="P2035" t="s">
        <v>921</v>
      </c>
      <c r="Q2035">
        <v>110</v>
      </c>
      <c r="R2035" t="s">
        <v>6164</v>
      </c>
      <c r="S2035">
        <v>50</v>
      </c>
      <c r="T2035">
        <v>4.1153597831726074</v>
      </c>
      <c r="U2035">
        <v>-74.881111145019531</v>
      </c>
      <c r="V2035">
        <v>0.87840288877487183</v>
      </c>
      <c r="W2035">
        <v>0</v>
      </c>
      <c r="X2035">
        <v>0.9764065146446228</v>
      </c>
      <c r="Y2035">
        <v>8.8929221034049988E-2</v>
      </c>
      <c r="Z2035">
        <v>0.43738657236099238</v>
      </c>
      <c r="AA2035">
        <v>0.1220000013709068</v>
      </c>
      <c r="AB2035">
        <v>0</v>
      </c>
      <c r="AC2035">
        <v>3.9999999105930328E-2</v>
      </c>
      <c r="AD2035">
        <v>45</v>
      </c>
      <c r="AE2035">
        <v>0</v>
      </c>
      <c r="AF2035">
        <v>1</v>
      </c>
      <c r="AG2035">
        <v>0</v>
      </c>
      <c r="AH2035">
        <v>1</v>
      </c>
      <c r="AI2035">
        <v>1</v>
      </c>
      <c r="AJ2035">
        <v>0</v>
      </c>
      <c r="AK2035">
        <v>1</v>
      </c>
      <c r="AL2035">
        <v>0</v>
      </c>
    </row>
    <row r="2036" spans="1:38" x14ac:dyDescent="0.25">
      <c r="A2036">
        <v>2035</v>
      </c>
      <c r="B2036" t="s">
        <v>6165</v>
      </c>
      <c r="C2036">
        <v>2014</v>
      </c>
      <c r="D2036" t="s">
        <v>303</v>
      </c>
      <c r="I2036" t="s">
        <v>909</v>
      </c>
      <c r="J2036" t="s">
        <v>910</v>
      </c>
      <c r="K2036" t="s">
        <v>4192</v>
      </c>
      <c r="L2036" t="s">
        <v>4533</v>
      </c>
      <c r="M2036" t="s">
        <v>6163</v>
      </c>
      <c r="N2036" t="s">
        <v>430</v>
      </c>
      <c r="O2036" t="s">
        <v>5497</v>
      </c>
      <c r="P2036" t="s">
        <v>5497</v>
      </c>
      <c r="Q2036">
        <v>110</v>
      </c>
      <c r="R2036" t="s">
        <v>6164</v>
      </c>
      <c r="S2036">
        <v>50</v>
      </c>
      <c r="T2036">
        <v>4.112030029296875</v>
      </c>
      <c r="U2036">
        <v>-74.878387451171875</v>
      </c>
      <c r="V2036">
        <v>2.5597268715500832E-2</v>
      </c>
      <c r="W2036">
        <v>5.1194541156291962E-3</v>
      </c>
      <c r="X2036">
        <v>2.3890785872936249E-2</v>
      </c>
      <c r="Y2036">
        <v>3.5836178809404373E-2</v>
      </c>
      <c r="Z2036">
        <v>6.9965869188308716E-2</v>
      </c>
      <c r="AA2036">
        <v>3.1199999153614041E-2</v>
      </c>
      <c r="AB2036">
        <v>0</v>
      </c>
      <c r="AC2036">
        <v>7.9999998211860657E-2</v>
      </c>
      <c r="AD2036">
        <v>49</v>
      </c>
      <c r="AE2036">
        <v>0</v>
      </c>
      <c r="AF2036">
        <v>1</v>
      </c>
      <c r="AG2036">
        <v>1</v>
      </c>
      <c r="AH2036">
        <v>1</v>
      </c>
      <c r="AI2036">
        <v>1</v>
      </c>
      <c r="AJ2036">
        <v>0</v>
      </c>
      <c r="AK2036">
        <v>1</v>
      </c>
      <c r="AL2036">
        <v>0</v>
      </c>
    </row>
    <row r="2037" spans="1:38" x14ac:dyDescent="0.25">
      <c r="A2037">
        <v>2036</v>
      </c>
      <c r="B2037" t="s">
        <v>6166</v>
      </c>
      <c r="C2037">
        <v>2014</v>
      </c>
      <c r="D2037" t="s">
        <v>303</v>
      </c>
      <c r="I2037" t="s">
        <v>39</v>
      </c>
      <c r="J2037" t="s">
        <v>48</v>
      </c>
      <c r="K2037" t="s">
        <v>55</v>
      </c>
      <c r="L2037" t="s">
        <v>2680</v>
      </c>
      <c r="M2037" t="s">
        <v>2815</v>
      </c>
      <c r="N2037" t="s">
        <v>4934</v>
      </c>
      <c r="O2037" t="s">
        <v>45</v>
      </c>
      <c r="P2037" t="s">
        <v>45</v>
      </c>
      <c r="Q2037">
        <v>120</v>
      </c>
      <c r="R2037" t="s">
        <v>6167</v>
      </c>
      <c r="S2037">
        <v>50</v>
      </c>
      <c r="T2037">
        <v>5.4274401664733887</v>
      </c>
      <c r="U2037">
        <v>-72.126296997070313</v>
      </c>
      <c r="V2037">
        <v>0.44181033968925482</v>
      </c>
      <c r="W2037">
        <v>2.5862069800496101E-2</v>
      </c>
      <c r="X2037">
        <v>0</v>
      </c>
      <c r="Y2037">
        <v>0.93103450536727905</v>
      </c>
      <c r="Z2037">
        <v>0.75646549463272095</v>
      </c>
      <c r="AA2037">
        <v>0.14399999380111689</v>
      </c>
      <c r="AB2037">
        <v>1.508620660752058E-2</v>
      </c>
      <c r="AC2037">
        <v>3.9999999105930328E-2</v>
      </c>
      <c r="AD2037">
        <v>1.799999952316284</v>
      </c>
      <c r="AE2037">
        <v>2.5862069800496101E-2</v>
      </c>
      <c r="AF2037">
        <v>1</v>
      </c>
      <c r="AG2037">
        <v>1</v>
      </c>
      <c r="AH2037">
        <v>0</v>
      </c>
      <c r="AI2037">
        <v>1</v>
      </c>
      <c r="AJ2037">
        <v>1</v>
      </c>
      <c r="AK2037">
        <v>1</v>
      </c>
      <c r="AL2037">
        <v>1</v>
      </c>
    </row>
    <row r="2038" spans="1:38" x14ac:dyDescent="0.25">
      <c r="A2038">
        <v>2037</v>
      </c>
      <c r="B2038" t="s">
        <v>6168</v>
      </c>
      <c r="C2038">
        <v>2014</v>
      </c>
      <c r="D2038" t="s">
        <v>303</v>
      </c>
      <c r="I2038" t="s">
        <v>2828</v>
      </c>
      <c r="J2038" t="s">
        <v>2829</v>
      </c>
      <c r="K2038" t="s">
        <v>2985</v>
      </c>
      <c r="L2038" t="s">
        <v>1874</v>
      </c>
      <c r="M2038" t="s">
        <v>6169</v>
      </c>
      <c r="N2038" t="s">
        <v>196</v>
      </c>
      <c r="O2038" t="s">
        <v>338</v>
      </c>
      <c r="P2038" t="s">
        <v>338</v>
      </c>
      <c r="Q2038">
        <v>102</v>
      </c>
      <c r="R2038" t="s">
        <v>6170</v>
      </c>
      <c r="S2038">
        <v>50</v>
      </c>
      <c r="T2038">
        <v>7.8908610343933114</v>
      </c>
      <c r="U2038">
        <v>-72.47760009765625</v>
      </c>
      <c r="V2038">
        <v>0.13911290466785431</v>
      </c>
      <c r="W2038">
        <v>1.8145160749554631E-2</v>
      </c>
      <c r="X2038">
        <v>0</v>
      </c>
      <c r="Y2038">
        <v>0</v>
      </c>
      <c r="Z2038">
        <v>1</v>
      </c>
      <c r="AA2038">
        <v>0.18999999761581421</v>
      </c>
      <c r="AB2038">
        <v>4.0322579443454742E-3</v>
      </c>
      <c r="AC2038">
        <v>0.68000000715255737</v>
      </c>
      <c r="AD2038">
        <v>13.829999923706049</v>
      </c>
      <c r="AE2038">
        <v>0</v>
      </c>
      <c r="AF2038">
        <v>1</v>
      </c>
      <c r="AG2038">
        <v>1</v>
      </c>
      <c r="AH2038">
        <v>0</v>
      </c>
      <c r="AI2038">
        <v>0</v>
      </c>
      <c r="AJ2038">
        <v>0</v>
      </c>
      <c r="AK2038">
        <v>1</v>
      </c>
      <c r="AL2038">
        <v>1</v>
      </c>
    </row>
    <row r="2039" spans="1:38" x14ac:dyDescent="0.25">
      <c r="A2039">
        <v>2038</v>
      </c>
      <c r="B2039" t="s">
        <v>6171</v>
      </c>
      <c r="C2039">
        <v>2014</v>
      </c>
      <c r="D2039" t="s">
        <v>303</v>
      </c>
      <c r="I2039" t="s">
        <v>909</v>
      </c>
      <c r="J2039" t="s">
        <v>910</v>
      </c>
      <c r="K2039" t="s">
        <v>4192</v>
      </c>
      <c r="L2039" t="s">
        <v>4533</v>
      </c>
      <c r="M2039" t="s">
        <v>6163</v>
      </c>
      <c r="N2039" t="s">
        <v>430</v>
      </c>
      <c r="O2039" t="s">
        <v>1138</v>
      </c>
      <c r="P2039" t="s">
        <v>18323</v>
      </c>
      <c r="Q2039">
        <v>110</v>
      </c>
      <c r="R2039" t="s">
        <v>6164</v>
      </c>
      <c r="S2039">
        <v>50</v>
      </c>
      <c r="T2039">
        <v>4.1102499961853027</v>
      </c>
      <c r="U2039">
        <v>-74.876937866210938</v>
      </c>
      <c r="V2039">
        <v>4.4354837387800217E-2</v>
      </c>
      <c r="W2039">
        <v>0</v>
      </c>
      <c r="X2039">
        <v>0</v>
      </c>
      <c r="Y2039">
        <v>1.2096773833036419E-2</v>
      </c>
      <c r="Z2039">
        <v>0.15725806355476379</v>
      </c>
      <c r="AA2039">
        <v>0.1180000007152557</v>
      </c>
      <c r="AB2039">
        <v>0</v>
      </c>
      <c r="AC2039">
        <v>0.2800000011920929</v>
      </c>
      <c r="AD2039">
        <v>32</v>
      </c>
      <c r="AE2039">
        <v>0</v>
      </c>
      <c r="AF2039">
        <v>1</v>
      </c>
      <c r="AG2039">
        <v>0</v>
      </c>
      <c r="AH2039">
        <v>0</v>
      </c>
      <c r="AI2039">
        <v>1</v>
      </c>
      <c r="AJ2039">
        <v>0</v>
      </c>
      <c r="AK2039">
        <v>1</v>
      </c>
      <c r="AL2039">
        <v>0</v>
      </c>
    </row>
    <row r="2040" spans="1:38" x14ac:dyDescent="0.25">
      <c r="A2040">
        <v>2039</v>
      </c>
      <c r="B2040" t="s">
        <v>6172</v>
      </c>
      <c r="C2040">
        <v>2014</v>
      </c>
      <c r="D2040" t="s">
        <v>303</v>
      </c>
      <c r="I2040" t="s">
        <v>909</v>
      </c>
      <c r="J2040" t="s">
        <v>910</v>
      </c>
      <c r="K2040" t="s">
        <v>4192</v>
      </c>
      <c r="L2040" t="s">
        <v>4533</v>
      </c>
      <c r="M2040" t="s">
        <v>6163</v>
      </c>
      <c r="N2040" t="s">
        <v>430</v>
      </c>
      <c r="O2040" t="s">
        <v>6173</v>
      </c>
      <c r="P2040" t="s">
        <v>6173</v>
      </c>
      <c r="Q2040">
        <v>106</v>
      </c>
      <c r="R2040" t="s">
        <v>6164</v>
      </c>
      <c r="S2040">
        <v>50</v>
      </c>
      <c r="T2040">
        <v>4.1149997711181641</v>
      </c>
      <c r="U2040">
        <v>-74.880561828613281</v>
      </c>
      <c r="V2040">
        <v>3.1496062874794013E-2</v>
      </c>
      <c r="W2040">
        <v>3.1496062874794011E-3</v>
      </c>
      <c r="X2040">
        <v>2.2047244012355801E-2</v>
      </c>
      <c r="Y2040">
        <v>3.1496062874794013E-2</v>
      </c>
      <c r="Z2040">
        <v>0.11023622006177899</v>
      </c>
      <c r="AA2040">
        <v>2.60000005364418E-2</v>
      </c>
      <c r="AB2040">
        <v>0</v>
      </c>
      <c r="AC2040">
        <v>3.9999999105930328E-2</v>
      </c>
      <c r="AD2040">
        <v>40</v>
      </c>
      <c r="AE2040">
        <v>0</v>
      </c>
      <c r="AF2040">
        <v>1</v>
      </c>
      <c r="AG2040">
        <v>1</v>
      </c>
      <c r="AH2040">
        <v>1</v>
      </c>
      <c r="AI2040">
        <v>1</v>
      </c>
      <c r="AJ2040">
        <v>0</v>
      </c>
      <c r="AK2040">
        <v>1</v>
      </c>
      <c r="AL2040">
        <v>0</v>
      </c>
    </row>
    <row r="2041" spans="1:38" x14ac:dyDescent="0.25">
      <c r="A2041">
        <v>2040</v>
      </c>
      <c r="B2041" t="s">
        <v>6174</v>
      </c>
      <c r="C2041">
        <v>2014</v>
      </c>
      <c r="D2041" t="s">
        <v>303</v>
      </c>
      <c r="I2041" t="s">
        <v>909</v>
      </c>
      <c r="J2041" t="s">
        <v>910</v>
      </c>
      <c r="K2041" t="s">
        <v>4192</v>
      </c>
      <c r="L2041" t="s">
        <v>4533</v>
      </c>
      <c r="M2041" t="s">
        <v>6163</v>
      </c>
      <c r="N2041" t="s">
        <v>430</v>
      </c>
      <c r="O2041" t="s">
        <v>18317</v>
      </c>
      <c r="P2041" t="s">
        <v>18323</v>
      </c>
      <c r="Q2041">
        <v>110</v>
      </c>
      <c r="R2041" t="s">
        <v>6164</v>
      </c>
      <c r="S2041">
        <v>50</v>
      </c>
      <c r="T2041">
        <v>4.11322021484375</v>
      </c>
      <c r="U2041">
        <v>-74.879112243652344</v>
      </c>
      <c r="V2041">
        <v>4.1074249893426902E-2</v>
      </c>
      <c r="W2041">
        <v>0</v>
      </c>
      <c r="X2041">
        <v>1.2638230808079239E-2</v>
      </c>
      <c r="Y2041">
        <v>2.8436018154025081E-2</v>
      </c>
      <c r="Z2041">
        <v>0.13586097955703741</v>
      </c>
      <c r="AA2041">
        <v>4.6399999409914017E-2</v>
      </c>
      <c r="AB2041">
        <v>0</v>
      </c>
      <c r="AC2041">
        <v>3.9999999105930328E-2</v>
      </c>
      <c r="AD2041">
        <v>35</v>
      </c>
      <c r="AE2041">
        <v>0</v>
      </c>
      <c r="AF2041">
        <v>1</v>
      </c>
      <c r="AG2041">
        <v>0</v>
      </c>
      <c r="AH2041">
        <v>1</v>
      </c>
      <c r="AI2041">
        <v>1</v>
      </c>
      <c r="AJ2041">
        <v>0</v>
      </c>
      <c r="AK2041">
        <v>1</v>
      </c>
      <c r="AL2041">
        <v>0</v>
      </c>
    </row>
    <row r="2042" spans="1:38" x14ac:dyDescent="0.25">
      <c r="A2042">
        <v>2041</v>
      </c>
      <c r="B2042" t="s">
        <v>6175</v>
      </c>
      <c r="C2042">
        <v>2014</v>
      </c>
      <c r="D2042" t="s">
        <v>303</v>
      </c>
      <c r="I2042" t="s">
        <v>909</v>
      </c>
      <c r="J2042" t="s">
        <v>910</v>
      </c>
      <c r="K2042" t="s">
        <v>4192</v>
      </c>
      <c r="L2042" t="s">
        <v>4533</v>
      </c>
      <c r="M2042" t="s">
        <v>6163</v>
      </c>
      <c r="N2042" t="s">
        <v>430</v>
      </c>
      <c r="O2042" t="s">
        <v>18318</v>
      </c>
      <c r="P2042" t="s">
        <v>18323</v>
      </c>
      <c r="Q2042">
        <v>110</v>
      </c>
      <c r="R2042" t="s">
        <v>6164</v>
      </c>
      <c r="S2042">
        <v>50</v>
      </c>
      <c r="T2042">
        <v>4.1117501258850098</v>
      </c>
      <c r="U2042">
        <v>-74.878189086914063</v>
      </c>
      <c r="V2042">
        <v>2.1381579339504238E-2</v>
      </c>
      <c r="W2042">
        <v>0</v>
      </c>
      <c r="X2042">
        <v>3.7828948348760598E-2</v>
      </c>
      <c r="Y2042">
        <v>6.5789474174380302E-3</v>
      </c>
      <c r="Z2042">
        <v>4.4407892972230911E-2</v>
      </c>
      <c r="AA2042">
        <v>2.8000000864267349E-2</v>
      </c>
      <c r="AB2042">
        <v>0</v>
      </c>
      <c r="AC2042">
        <v>0</v>
      </c>
      <c r="AD2042">
        <v>44</v>
      </c>
      <c r="AE2042">
        <v>0</v>
      </c>
      <c r="AF2042">
        <v>1</v>
      </c>
      <c r="AG2042">
        <v>0</v>
      </c>
      <c r="AH2042">
        <v>1</v>
      </c>
      <c r="AI2042">
        <v>1</v>
      </c>
      <c r="AJ2042">
        <v>0</v>
      </c>
      <c r="AK2042">
        <v>1</v>
      </c>
      <c r="AL2042">
        <v>0</v>
      </c>
    </row>
    <row r="2043" spans="1:38" x14ac:dyDescent="0.25">
      <c r="A2043">
        <v>2042</v>
      </c>
      <c r="B2043" t="s">
        <v>6176</v>
      </c>
      <c r="C2043">
        <v>2014</v>
      </c>
      <c r="D2043" t="s">
        <v>303</v>
      </c>
      <c r="I2043" t="s">
        <v>909</v>
      </c>
      <c r="J2043" t="s">
        <v>910</v>
      </c>
      <c r="K2043" t="s">
        <v>4192</v>
      </c>
      <c r="L2043" t="s">
        <v>4234</v>
      </c>
      <c r="M2043" t="s">
        <v>4238</v>
      </c>
      <c r="N2043" t="s">
        <v>6177</v>
      </c>
      <c r="O2043" t="s">
        <v>921</v>
      </c>
      <c r="P2043" t="s">
        <v>921</v>
      </c>
      <c r="Q2043">
        <v>100</v>
      </c>
      <c r="R2043" t="s">
        <v>6178</v>
      </c>
      <c r="S2043">
        <v>50</v>
      </c>
      <c r="T2043">
        <v>4.1338419914245614</v>
      </c>
      <c r="U2043">
        <v>-74.891189575195313</v>
      </c>
      <c r="V2043">
        <v>8.3333335816860199E-2</v>
      </c>
      <c r="W2043">
        <v>0</v>
      </c>
      <c r="X2043">
        <v>0.59552848339080811</v>
      </c>
      <c r="Y2043">
        <v>1.0162601247429849E-2</v>
      </c>
      <c r="Z2043">
        <v>4.6747967600822449E-2</v>
      </c>
      <c r="AA2043">
        <v>2.199999988079071E-2</v>
      </c>
      <c r="AB2043">
        <v>0</v>
      </c>
      <c r="AC2043">
        <v>0.2800000011920929</v>
      </c>
      <c r="AE2043">
        <v>0</v>
      </c>
      <c r="AF2043">
        <v>1</v>
      </c>
      <c r="AG2043">
        <v>0</v>
      </c>
      <c r="AH2043">
        <v>1</v>
      </c>
      <c r="AI2043">
        <v>1</v>
      </c>
      <c r="AJ2043">
        <v>0</v>
      </c>
      <c r="AK2043">
        <v>1</v>
      </c>
      <c r="AL2043">
        <v>0</v>
      </c>
    </row>
    <row r="2044" spans="1:38" x14ac:dyDescent="0.25">
      <c r="A2044">
        <v>2043</v>
      </c>
      <c r="B2044" t="s">
        <v>6179</v>
      </c>
      <c r="C2044">
        <v>2014</v>
      </c>
      <c r="D2044" t="s">
        <v>303</v>
      </c>
      <c r="I2044" t="s">
        <v>909</v>
      </c>
      <c r="J2044" t="s">
        <v>910</v>
      </c>
      <c r="K2044" t="s">
        <v>4192</v>
      </c>
      <c r="L2044" t="s">
        <v>6180</v>
      </c>
      <c r="M2044" t="s">
        <v>2249</v>
      </c>
      <c r="N2044" t="s">
        <v>6181</v>
      </c>
      <c r="O2044" t="s">
        <v>921</v>
      </c>
      <c r="P2044" t="s">
        <v>921</v>
      </c>
      <c r="Q2044">
        <v>110</v>
      </c>
      <c r="R2044" t="s">
        <v>6182</v>
      </c>
      <c r="S2044">
        <v>50</v>
      </c>
      <c r="T2044">
        <v>4.1736397743225098</v>
      </c>
      <c r="U2044">
        <v>-74.948692321777344</v>
      </c>
      <c r="V2044">
        <v>0.1599147170782089</v>
      </c>
      <c r="W2044">
        <v>0</v>
      </c>
      <c r="X2044">
        <v>1</v>
      </c>
      <c r="Y2044">
        <v>0.28144988417625427</v>
      </c>
      <c r="Z2044">
        <v>1</v>
      </c>
      <c r="AA2044">
        <v>0.12399999797344211</v>
      </c>
      <c r="AB2044">
        <v>0</v>
      </c>
      <c r="AC2044">
        <v>0.31999999284744263</v>
      </c>
      <c r="AD2044">
        <v>42</v>
      </c>
      <c r="AE2044">
        <v>0</v>
      </c>
      <c r="AF2044">
        <v>1</v>
      </c>
      <c r="AG2044">
        <v>0</v>
      </c>
      <c r="AH2044">
        <v>1</v>
      </c>
      <c r="AI2044">
        <v>1</v>
      </c>
      <c r="AJ2044">
        <v>0</v>
      </c>
      <c r="AK2044">
        <v>1</v>
      </c>
      <c r="AL2044">
        <v>0</v>
      </c>
    </row>
    <row r="2045" spans="1:38" x14ac:dyDescent="0.25">
      <c r="A2045">
        <v>2044</v>
      </c>
      <c r="B2045" t="s">
        <v>6183</v>
      </c>
      <c r="C2045">
        <v>2014</v>
      </c>
      <c r="D2045" t="s">
        <v>303</v>
      </c>
      <c r="I2045" t="s">
        <v>909</v>
      </c>
      <c r="J2045" t="s">
        <v>910</v>
      </c>
      <c r="K2045" t="s">
        <v>4192</v>
      </c>
      <c r="L2045" t="s">
        <v>4234</v>
      </c>
      <c r="M2045" t="s">
        <v>4238</v>
      </c>
      <c r="N2045" t="s">
        <v>444</v>
      </c>
      <c r="O2045" t="s">
        <v>921</v>
      </c>
      <c r="P2045" t="s">
        <v>921</v>
      </c>
      <c r="Q2045">
        <v>100</v>
      </c>
      <c r="R2045" t="s">
        <v>6178</v>
      </c>
      <c r="S2045">
        <v>50</v>
      </c>
      <c r="T2045">
        <v>4.174530029296875</v>
      </c>
      <c r="U2045">
        <v>-74.874061584472656</v>
      </c>
      <c r="V2045">
        <v>0.1919831186532974</v>
      </c>
      <c r="W2045">
        <v>0</v>
      </c>
      <c r="X2045">
        <v>0.98101264238357544</v>
      </c>
      <c r="Y2045">
        <v>0.98523205518722534</v>
      </c>
      <c r="Z2045">
        <v>0.90928268432617188</v>
      </c>
      <c r="AA2045">
        <v>0.2331999987363815</v>
      </c>
      <c r="AB2045">
        <v>6.3291140832006931E-3</v>
      </c>
      <c r="AC2045">
        <v>0.239999994635582</v>
      </c>
      <c r="AE2045">
        <v>0</v>
      </c>
      <c r="AF2045">
        <v>1</v>
      </c>
      <c r="AG2045">
        <v>0</v>
      </c>
      <c r="AH2045">
        <v>1</v>
      </c>
      <c r="AI2045">
        <v>1</v>
      </c>
      <c r="AJ2045">
        <v>0</v>
      </c>
      <c r="AK2045">
        <v>1</v>
      </c>
      <c r="AL2045">
        <v>1</v>
      </c>
    </row>
    <row r="2046" spans="1:38" x14ac:dyDescent="0.25">
      <c r="A2046">
        <v>2045</v>
      </c>
      <c r="B2046" t="s">
        <v>6184</v>
      </c>
      <c r="C2046">
        <v>2014</v>
      </c>
      <c r="D2046" t="s">
        <v>303</v>
      </c>
      <c r="I2046" t="s">
        <v>909</v>
      </c>
      <c r="J2046" t="s">
        <v>910</v>
      </c>
      <c r="K2046" t="s">
        <v>4192</v>
      </c>
      <c r="L2046" t="s">
        <v>4429</v>
      </c>
      <c r="M2046" t="s">
        <v>4032</v>
      </c>
      <c r="N2046" t="s">
        <v>6185</v>
      </c>
      <c r="O2046" t="s">
        <v>921</v>
      </c>
      <c r="P2046" t="s">
        <v>921</v>
      </c>
      <c r="Q2046">
        <v>108</v>
      </c>
      <c r="R2046" t="s">
        <v>6186</v>
      </c>
      <c r="S2046">
        <v>50</v>
      </c>
      <c r="T2046">
        <v>4.2282199859619141</v>
      </c>
      <c r="U2046">
        <v>-74.914642333984375</v>
      </c>
      <c r="V2046">
        <v>0.30567684769630432</v>
      </c>
      <c r="W2046">
        <v>0</v>
      </c>
      <c r="X2046">
        <v>0.30422124266624451</v>
      </c>
      <c r="Y2046">
        <v>0.31295487284660339</v>
      </c>
      <c r="Z2046">
        <v>0.25181949138641357</v>
      </c>
      <c r="AA2046">
        <v>8.35999995470047E-2</v>
      </c>
      <c r="AB2046">
        <v>0</v>
      </c>
      <c r="AC2046">
        <v>0</v>
      </c>
      <c r="AD2046">
        <v>36</v>
      </c>
      <c r="AE2046">
        <v>0</v>
      </c>
      <c r="AF2046">
        <v>1</v>
      </c>
      <c r="AG2046">
        <v>0</v>
      </c>
      <c r="AH2046">
        <v>1</v>
      </c>
      <c r="AI2046">
        <v>1</v>
      </c>
      <c r="AJ2046">
        <v>0</v>
      </c>
      <c r="AK2046">
        <v>1</v>
      </c>
      <c r="AL2046">
        <v>0</v>
      </c>
    </row>
    <row r="2047" spans="1:38" x14ac:dyDescent="0.25">
      <c r="A2047">
        <v>2046</v>
      </c>
      <c r="B2047" t="s">
        <v>6187</v>
      </c>
      <c r="C2047">
        <v>2014</v>
      </c>
      <c r="D2047" t="s">
        <v>303</v>
      </c>
      <c r="I2047" t="s">
        <v>909</v>
      </c>
      <c r="J2047" t="s">
        <v>910</v>
      </c>
      <c r="K2047" t="s">
        <v>4192</v>
      </c>
      <c r="L2047" t="s">
        <v>4429</v>
      </c>
      <c r="M2047" t="s">
        <v>4032</v>
      </c>
      <c r="N2047" t="s">
        <v>6188</v>
      </c>
      <c r="O2047" t="s">
        <v>921</v>
      </c>
      <c r="P2047" t="s">
        <v>921</v>
      </c>
      <c r="Q2047">
        <v>100</v>
      </c>
      <c r="R2047" t="s">
        <v>6186</v>
      </c>
      <c r="S2047">
        <v>50</v>
      </c>
      <c r="T2047">
        <v>4.226128101348877</v>
      </c>
      <c r="U2047">
        <v>-74.979728698730469</v>
      </c>
      <c r="V2047">
        <v>0.31619936227798462</v>
      </c>
      <c r="W2047">
        <v>0</v>
      </c>
      <c r="X2047">
        <v>0.31619936227798462</v>
      </c>
      <c r="Y2047">
        <v>0.3193146288394928</v>
      </c>
      <c r="Z2047">
        <v>0.26947039365768433</v>
      </c>
      <c r="AA2047">
        <v>9.3199998140335083E-2</v>
      </c>
      <c r="AB2047">
        <v>0</v>
      </c>
      <c r="AC2047">
        <v>0</v>
      </c>
      <c r="AD2047">
        <v>38</v>
      </c>
      <c r="AE2047">
        <v>0</v>
      </c>
      <c r="AF2047">
        <v>1</v>
      </c>
      <c r="AG2047">
        <v>0</v>
      </c>
      <c r="AH2047">
        <v>1</v>
      </c>
      <c r="AI2047">
        <v>1</v>
      </c>
      <c r="AJ2047">
        <v>0</v>
      </c>
      <c r="AK2047">
        <v>1</v>
      </c>
      <c r="AL2047">
        <v>0</v>
      </c>
    </row>
    <row r="2048" spans="1:38" x14ac:dyDescent="0.25">
      <c r="A2048">
        <v>2047</v>
      </c>
      <c r="B2048" t="s">
        <v>6189</v>
      </c>
      <c r="C2048">
        <v>2014</v>
      </c>
      <c r="D2048" t="s">
        <v>303</v>
      </c>
      <c r="I2048" t="s">
        <v>909</v>
      </c>
      <c r="J2048" t="s">
        <v>910</v>
      </c>
      <c r="K2048" t="s">
        <v>4192</v>
      </c>
      <c r="L2048" t="s">
        <v>4429</v>
      </c>
      <c r="M2048" t="s">
        <v>4032</v>
      </c>
      <c r="N2048" t="s">
        <v>6190</v>
      </c>
      <c r="O2048" t="s">
        <v>921</v>
      </c>
      <c r="P2048" t="s">
        <v>921</v>
      </c>
      <c r="Q2048">
        <v>105</v>
      </c>
      <c r="R2048" t="s">
        <v>6186</v>
      </c>
      <c r="S2048">
        <v>50</v>
      </c>
      <c r="T2048">
        <v>4.2377781867980957</v>
      </c>
      <c r="U2048">
        <v>-74.902557373046875</v>
      </c>
      <c r="V2048">
        <v>0.2874617874622345</v>
      </c>
      <c r="W2048">
        <v>0</v>
      </c>
      <c r="X2048">
        <v>0.23394495248794561</v>
      </c>
      <c r="Y2048">
        <v>0.31192660331726069</v>
      </c>
      <c r="Z2048">
        <v>0.241590216755867</v>
      </c>
      <c r="AA2048">
        <v>7.9599998891353607E-2</v>
      </c>
      <c r="AB2048">
        <v>0</v>
      </c>
      <c r="AC2048">
        <v>0</v>
      </c>
      <c r="AD2048">
        <v>27</v>
      </c>
      <c r="AE2048">
        <v>0</v>
      </c>
      <c r="AF2048">
        <v>1</v>
      </c>
      <c r="AG2048">
        <v>0</v>
      </c>
      <c r="AH2048">
        <v>1</v>
      </c>
      <c r="AI2048">
        <v>1</v>
      </c>
      <c r="AJ2048">
        <v>0</v>
      </c>
      <c r="AK2048">
        <v>1</v>
      </c>
      <c r="AL2048">
        <v>0</v>
      </c>
    </row>
    <row r="2049" spans="1:38" x14ac:dyDescent="0.25">
      <c r="A2049">
        <v>2048</v>
      </c>
      <c r="B2049" t="s">
        <v>6191</v>
      </c>
      <c r="C2049">
        <v>2014</v>
      </c>
      <c r="D2049" t="s">
        <v>303</v>
      </c>
      <c r="I2049" t="s">
        <v>39</v>
      </c>
      <c r="J2049" t="s">
        <v>48</v>
      </c>
      <c r="K2049" t="s">
        <v>55</v>
      </c>
      <c r="L2049" t="s">
        <v>18332</v>
      </c>
      <c r="M2049" t="s">
        <v>4651</v>
      </c>
      <c r="N2049" t="s">
        <v>426</v>
      </c>
      <c r="O2049" t="s">
        <v>338</v>
      </c>
      <c r="P2049" t="s">
        <v>338</v>
      </c>
      <c r="Q2049">
        <v>115</v>
      </c>
      <c r="R2049" t="s">
        <v>2312</v>
      </c>
      <c r="S2049">
        <v>50</v>
      </c>
      <c r="T2049">
        <v>5.4188799858093262</v>
      </c>
      <c r="U2049">
        <v>-72.142219543457031</v>
      </c>
      <c r="V2049">
        <v>0.18586386740207669</v>
      </c>
      <c r="W2049">
        <v>4.4502619653940201E-2</v>
      </c>
      <c r="X2049">
        <v>6.5445028245449066E-2</v>
      </c>
      <c r="Y2049">
        <v>0.91884815692901611</v>
      </c>
      <c r="Z2049">
        <v>3.4031413495540619E-2</v>
      </c>
      <c r="AA2049">
        <v>1.119999960064888E-2</v>
      </c>
      <c r="AB2049">
        <v>1.308900490403175E-2</v>
      </c>
      <c r="AC2049">
        <v>0.2800000011920929</v>
      </c>
      <c r="AD2049">
        <v>1.3999999761581421</v>
      </c>
      <c r="AE2049">
        <v>5.4973822087049477E-2</v>
      </c>
      <c r="AF2049">
        <v>1</v>
      </c>
      <c r="AG2049">
        <v>1</v>
      </c>
      <c r="AH2049">
        <v>1</v>
      </c>
      <c r="AI2049">
        <v>1</v>
      </c>
      <c r="AJ2049">
        <v>1</v>
      </c>
      <c r="AK2049">
        <v>1</v>
      </c>
      <c r="AL2049">
        <v>1</v>
      </c>
    </row>
    <row r="2050" spans="1:38" x14ac:dyDescent="0.25">
      <c r="A2050">
        <v>2049</v>
      </c>
      <c r="B2050" t="s">
        <v>6192</v>
      </c>
      <c r="C2050">
        <v>2014</v>
      </c>
      <c r="D2050" t="s">
        <v>303</v>
      </c>
      <c r="I2050" t="s">
        <v>2828</v>
      </c>
      <c r="J2050" t="s">
        <v>2829</v>
      </c>
      <c r="K2050" t="s">
        <v>2985</v>
      </c>
      <c r="L2050" t="s">
        <v>3145</v>
      </c>
      <c r="M2050" t="s">
        <v>6193</v>
      </c>
      <c r="N2050" t="s">
        <v>51</v>
      </c>
      <c r="O2050" t="s">
        <v>338</v>
      </c>
      <c r="P2050" t="s">
        <v>338</v>
      </c>
      <c r="Q2050">
        <v>121</v>
      </c>
      <c r="R2050" t="s">
        <v>6194</v>
      </c>
      <c r="S2050">
        <v>50</v>
      </c>
      <c r="T2050">
        <v>8.1120414733886719</v>
      </c>
      <c r="U2050">
        <v>-72.488624572753906</v>
      </c>
      <c r="V2050">
        <v>2.7253668755292889E-2</v>
      </c>
      <c r="W2050">
        <v>1.8867924809455872E-2</v>
      </c>
      <c r="X2050">
        <v>0</v>
      </c>
      <c r="Y2050">
        <v>0</v>
      </c>
      <c r="Z2050">
        <v>0.96016770601272583</v>
      </c>
      <c r="AA2050">
        <v>0.2383999973535538</v>
      </c>
      <c r="AB2050">
        <v>0</v>
      </c>
      <c r="AC2050">
        <v>0.47999998927116388</v>
      </c>
      <c r="AD2050">
        <v>14.010000228881839</v>
      </c>
      <c r="AE2050">
        <v>0</v>
      </c>
      <c r="AF2050">
        <v>1</v>
      </c>
      <c r="AG2050">
        <v>1</v>
      </c>
      <c r="AH2050">
        <v>0</v>
      </c>
      <c r="AI2050">
        <v>0</v>
      </c>
      <c r="AJ2050">
        <v>0</v>
      </c>
      <c r="AK2050">
        <v>1</v>
      </c>
      <c r="AL2050">
        <v>0</v>
      </c>
    </row>
    <row r="2051" spans="1:38" x14ac:dyDescent="0.25">
      <c r="A2051">
        <v>2050</v>
      </c>
      <c r="B2051" t="s">
        <v>6195</v>
      </c>
      <c r="C2051">
        <v>2014</v>
      </c>
      <c r="D2051" t="s">
        <v>303</v>
      </c>
      <c r="I2051" t="s">
        <v>909</v>
      </c>
      <c r="J2051" t="s">
        <v>910</v>
      </c>
      <c r="K2051" t="s">
        <v>4192</v>
      </c>
      <c r="L2051" t="s">
        <v>2351</v>
      </c>
      <c r="M2051" t="s">
        <v>6196</v>
      </c>
      <c r="N2051" t="s">
        <v>6197</v>
      </c>
      <c r="O2051" t="s">
        <v>921</v>
      </c>
      <c r="P2051" t="s">
        <v>921</v>
      </c>
      <c r="Q2051">
        <v>106</v>
      </c>
      <c r="R2051" t="s">
        <v>6198</v>
      </c>
      <c r="S2051">
        <v>50</v>
      </c>
      <c r="T2051">
        <v>4.1466898918151864</v>
      </c>
      <c r="U2051">
        <v>-74.83721923828125</v>
      </c>
      <c r="V2051">
        <v>5.2950076758861542E-2</v>
      </c>
      <c r="W2051">
        <v>0</v>
      </c>
      <c r="X2051">
        <v>0.1770045459270477</v>
      </c>
      <c r="Y2051">
        <v>0.1618759483098984</v>
      </c>
      <c r="Z2051">
        <v>7.8668683767318726E-2</v>
      </c>
      <c r="AA2051">
        <v>7.5999997556209564E-2</v>
      </c>
      <c r="AB2051">
        <v>0</v>
      </c>
      <c r="AC2051">
        <v>0</v>
      </c>
      <c r="AD2051">
        <v>26</v>
      </c>
      <c r="AE2051">
        <v>0</v>
      </c>
      <c r="AF2051">
        <v>1</v>
      </c>
      <c r="AG2051">
        <v>0</v>
      </c>
      <c r="AH2051">
        <v>1</v>
      </c>
      <c r="AI2051">
        <v>1</v>
      </c>
      <c r="AJ2051">
        <v>0</v>
      </c>
      <c r="AK2051">
        <v>1</v>
      </c>
      <c r="AL2051">
        <v>0</v>
      </c>
    </row>
    <row r="2052" spans="1:38" x14ac:dyDescent="0.25">
      <c r="A2052">
        <v>2051</v>
      </c>
      <c r="B2052" t="s">
        <v>6199</v>
      </c>
      <c r="C2052">
        <v>2014</v>
      </c>
      <c r="D2052" t="s">
        <v>303</v>
      </c>
      <c r="I2052" t="s">
        <v>909</v>
      </c>
      <c r="J2052" t="s">
        <v>910</v>
      </c>
      <c r="K2052" t="s">
        <v>1260</v>
      </c>
      <c r="L2052" t="s">
        <v>4242</v>
      </c>
      <c r="M2052" t="s">
        <v>6200</v>
      </c>
      <c r="N2052" t="s">
        <v>6201</v>
      </c>
      <c r="O2052" t="s">
        <v>620</v>
      </c>
      <c r="P2052" t="s">
        <v>620</v>
      </c>
      <c r="Q2052">
        <v>112</v>
      </c>
      <c r="R2052" t="s">
        <v>6202</v>
      </c>
      <c r="S2052">
        <v>50</v>
      </c>
      <c r="T2052">
        <v>4.1468601226806641</v>
      </c>
      <c r="U2052">
        <v>-74.953437805175781</v>
      </c>
      <c r="V2052">
        <v>0.40038684010505682</v>
      </c>
      <c r="W2052">
        <v>0</v>
      </c>
      <c r="X2052">
        <v>0.95164412260055542</v>
      </c>
      <c r="Y2052">
        <v>1</v>
      </c>
      <c r="Z2052">
        <v>0.8413926362991333</v>
      </c>
      <c r="AA2052">
        <v>9.0000003576278687E-2</v>
      </c>
      <c r="AB2052">
        <v>0</v>
      </c>
      <c r="AC2052">
        <v>0.119999997317791</v>
      </c>
      <c r="AD2052">
        <v>17</v>
      </c>
      <c r="AE2052">
        <v>0</v>
      </c>
      <c r="AF2052">
        <v>1</v>
      </c>
      <c r="AG2052">
        <v>0</v>
      </c>
      <c r="AH2052">
        <v>1</v>
      </c>
      <c r="AI2052">
        <v>1</v>
      </c>
      <c r="AJ2052">
        <v>0</v>
      </c>
      <c r="AK2052">
        <v>1</v>
      </c>
      <c r="AL2052">
        <v>0</v>
      </c>
    </row>
    <row r="2053" spans="1:38" x14ac:dyDescent="0.25">
      <c r="A2053">
        <v>2052</v>
      </c>
      <c r="B2053" t="s">
        <v>6203</v>
      </c>
      <c r="C2053">
        <v>2014</v>
      </c>
      <c r="D2053" t="s">
        <v>303</v>
      </c>
      <c r="I2053" t="s">
        <v>909</v>
      </c>
      <c r="J2053" t="s">
        <v>910</v>
      </c>
      <c r="K2053" t="s">
        <v>4192</v>
      </c>
      <c r="L2053" t="s">
        <v>4276</v>
      </c>
      <c r="M2053" t="s">
        <v>934</v>
      </c>
      <c r="N2053" t="s">
        <v>1033</v>
      </c>
      <c r="O2053" t="s">
        <v>1138</v>
      </c>
      <c r="P2053" t="s">
        <v>18323</v>
      </c>
      <c r="Q2053">
        <v>100</v>
      </c>
      <c r="R2053" t="s">
        <v>6147</v>
      </c>
      <c r="S2053">
        <v>50</v>
      </c>
      <c r="T2053">
        <v>4.185999870300293</v>
      </c>
      <c r="U2053">
        <v>-74.898643493652344</v>
      </c>
      <c r="V2053">
        <v>0.26580226421356201</v>
      </c>
      <c r="W2053">
        <v>0</v>
      </c>
      <c r="X2053">
        <v>0.31766611337661738</v>
      </c>
      <c r="Y2053">
        <v>0.29173418879508972</v>
      </c>
      <c r="Z2053">
        <v>0.337115079164505</v>
      </c>
      <c r="AA2053">
        <v>0.1040000021457672</v>
      </c>
      <c r="AB2053">
        <v>0</v>
      </c>
      <c r="AC2053">
        <v>0</v>
      </c>
      <c r="AD2053">
        <v>10</v>
      </c>
      <c r="AE2053">
        <v>0</v>
      </c>
      <c r="AF2053">
        <v>1</v>
      </c>
      <c r="AG2053">
        <v>0</v>
      </c>
      <c r="AH2053">
        <v>1</v>
      </c>
      <c r="AI2053">
        <v>1</v>
      </c>
      <c r="AJ2053">
        <v>0</v>
      </c>
      <c r="AK2053">
        <v>1</v>
      </c>
      <c r="AL2053">
        <v>0</v>
      </c>
    </row>
    <row r="2054" spans="1:38" x14ac:dyDescent="0.25">
      <c r="A2054">
        <v>2053</v>
      </c>
      <c r="B2054" t="s">
        <v>6204</v>
      </c>
      <c r="C2054">
        <v>2014</v>
      </c>
      <c r="D2054" t="s">
        <v>303</v>
      </c>
      <c r="I2054" t="s">
        <v>909</v>
      </c>
      <c r="J2054" t="s">
        <v>910</v>
      </c>
      <c r="K2054" t="s">
        <v>4192</v>
      </c>
      <c r="L2054" t="s">
        <v>3257</v>
      </c>
      <c r="M2054" t="s">
        <v>1267</v>
      </c>
      <c r="N2054" t="s">
        <v>6205</v>
      </c>
      <c r="O2054" t="s">
        <v>921</v>
      </c>
      <c r="P2054" t="s">
        <v>921</v>
      </c>
      <c r="Q2054">
        <v>100</v>
      </c>
      <c r="R2054" t="s">
        <v>6206</v>
      </c>
      <c r="S2054">
        <v>50</v>
      </c>
      <c r="T2054">
        <v>4.1498899459838867</v>
      </c>
      <c r="U2054">
        <v>-74.909500122070313</v>
      </c>
      <c r="V2054">
        <v>0.20783644914627081</v>
      </c>
      <c r="W2054">
        <v>0</v>
      </c>
      <c r="X2054">
        <v>0</v>
      </c>
      <c r="Y2054">
        <v>0.37819421291351318</v>
      </c>
      <c r="Z2054">
        <v>0.29301533102989202</v>
      </c>
      <c r="AA2054">
        <v>8.7600000202655792E-2</v>
      </c>
      <c r="AB2054">
        <v>0</v>
      </c>
      <c r="AC2054">
        <v>0</v>
      </c>
      <c r="AD2054">
        <v>37</v>
      </c>
      <c r="AE2054">
        <v>0</v>
      </c>
      <c r="AF2054">
        <v>1</v>
      </c>
      <c r="AG2054">
        <v>0</v>
      </c>
      <c r="AH2054">
        <v>0</v>
      </c>
      <c r="AI2054">
        <v>1</v>
      </c>
      <c r="AJ2054">
        <v>0</v>
      </c>
      <c r="AK2054">
        <v>1</v>
      </c>
      <c r="AL2054">
        <v>0</v>
      </c>
    </row>
    <row r="2055" spans="1:38" x14ac:dyDescent="0.25">
      <c r="A2055">
        <v>2054</v>
      </c>
      <c r="B2055" t="s">
        <v>6207</v>
      </c>
      <c r="C2055">
        <v>2014</v>
      </c>
      <c r="D2055" t="s">
        <v>303</v>
      </c>
      <c r="I2055" t="s">
        <v>909</v>
      </c>
      <c r="J2055" t="s">
        <v>910</v>
      </c>
      <c r="K2055" t="s">
        <v>4192</v>
      </c>
      <c r="L2055" t="s">
        <v>4429</v>
      </c>
      <c r="M2055" t="s">
        <v>2951</v>
      </c>
      <c r="N2055" t="s">
        <v>6208</v>
      </c>
      <c r="O2055" t="s">
        <v>921</v>
      </c>
      <c r="P2055" t="s">
        <v>921</v>
      </c>
      <c r="Q2055">
        <v>110</v>
      </c>
      <c r="R2055" t="s">
        <v>6209</v>
      </c>
      <c r="S2055">
        <v>50</v>
      </c>
      <c r="T2055">
        <v>4.2164402008056641</v>
      </c>
      <c r="U2055">
        <v>-74.924568176269531</v>
      </c>
      <c r="V2055">
        <v>2.92825773358345E-2</v>
      </c>
      <c r="W2055">
        <v>0</v>
      </c>
      <c r="X2055">
        <v>0.11420205235481259</v>
      </c>
      <c r="Y2055">
        <v>0.18740849196910861</v>
      </c>
      <c r="Z2055">
        <v>0.1537335216999054</v>
      </c>
      <c r="AA2055">
        <v>0.1220000013709068</v>
      </c>
      <c r="AB2055">
        <v>0</v>
      </c>
      <c r="AC2055">
        <v>7.9999998211860657E-2</v>
      </c>
      <c r="AD2055">
        <v>19</v>
      </c>
      <c r="AE2055">
        <v>0</v>
      </c>
      <c r="AF2055">
        <v>1</v>
      </c>
      <c r="AG2055">
        <v>0</v>
      </c>
      <c r="AH2055">
        <v>1</v>
      </c>
      <c r="AI2055">
        <v>1</v>
      </c>
      <c r="AJ2055">
        <v>0</v>
      </c>
      <c r="AK2055">
        <v>1</v>
      </c>
      <c r="AL2055">
        <v>0</v>
      </c>
    </row>
    <row r="2056" spans="1:38" x14ac:dyDescent="0.25">
      <c r="A2056">
        <v>2055</v>
      </c>
      <c r="B2056" t="s">
        <v>6210</v>
      </c>
      <c r="C2056">
        <v>2014</v>
      </c>
      <c r="D2056" t="s">
        <v>303</v>
      </c>
      <c r="I2056" t="s">
        <v>909</v>
      </c>
      <c r="J2056" t="s">
        <v>910</v>
      </c>
      <c r="K2056" t="s">
        <v>4192</v>
      </c>
      <c r="L2056" t="s">
        <v>4429</v>
      </c>
      <c r="M2056" t="s">
        <v>2951</v>
      </c>
      <c r="N2056" t="s">
        <v>4390</v>
      </c>
      <c r="O2056" t="s">
        <v>921</v>
      </c>
      <c r="P2056" t="s">
        <v>921</v>
      </c>
      <c r="Q2056">
        <v>117</v>
      </c>
      <c r="R2056" t="s">
        <v>6209</v>
      </c>
      <c r="S2056">
        <v>50</v>
      </c>
      <c r="T2056">
        <v>4.2143998146057129</v>
      </c>
      <c r="U2056">
        <v>-74.929023742675781</v>
      </c>
      <c r="V2056">
        <v>3.3923305571079247E-2</v>
      </c>
      <c r="W2056">
        <v>0</v>
      </c>
      <c r="X2056">
        <v>9.4395279884338379E-2</v>
      </c>
      <c r="Y2056">
        <v>0.17404130101203921</v>
      </c>
      <c r="Z2056">
        <v>0.1032448410987854</v>
      </c>
      <c r="AA2056">
        <v>0.11159999668598181</v>
      </c>
      <c r="AB2056">
        <v>0</v>
      </c>
      <c r="AC2056">
        <v>0.119999997317791</v>
      </c>
      <c r="AD2056">
        <v>18</v>
      </c>
      <c r="AE2056">
        <v>0</v>
      </c>
      <c r="AF2056">
        <v>1</v>
      </c>
      <c r="AG2056">
        <v>0</v>
      </c>
      <c r="AH2056">
        <v>1</v>
      </c>
      <c r="AI2056">
        <v>1</v>
      </c>
      <c r="AJ2056">
        <v>0</v>
      </c>
      <c r="AK2056">
        <v>1</v>
      </c>
      <c r="AL2056">
        <v>0</v>
      </c>
    </row>
    <row r="2057" spans="1:38" x14ac:dyDescent="0.25">
      <c r="A2057">
        <v>2056</v>
      </c>
      <c r="B2057" t="s">
        <v>6211</v>
      </c>
      <c r="C2057">
        <v>2014</v>
      </c>
      <c r="D2057" t="s">
        <v>303</v>
      </c>
      <c r="I2057" t="s">
        <v>909</v>
      </c>
      <c r="J2057" t="s">
        <v>910</v>
      </c>
      <c r="K2057" t="s">
        <v>4192</v>
      </c>
      <c r="L2057" t="s">
        <v>4464</v>
      </c>
      <c r="M2057" t="s">
        <v>6212</v>
      </c>
      <c r="N2057" t="s">
        <v>6213</v>
      </c>
      <c r="O2057" t="s">
        <v>921</v>
      </c>
      <c r="P2057" t="s">
        <v>921</v>
      </c>
      <c r="Q2057">
        <v>105</v>
      </c>
      <c r="R2057" t="s">
        <v>2716</v>
      </c>
      <c r="S2057">
        <v>50</v>
      </c>
      <c r="T2057">
        <v>4.1744999885559082</v>
      </c>
      <c r="U2057">
        <v>-74.950813293457031</v>
      </c>
      <c r="V2057">
        <v>0.6111111044883728</v>
      </c>
      <c r="W2057">
        <v>0</v>
      </c>
      <c r="X2057">
        <v>0.59578543901443481</v>
      </c>
      <c r="Y2057">
        <v>0</v>
      </c>
      <c r="Z2057">
        <v>0.64750957489013672</v>
      </c>
      <c r="AA2057">
        <v>0.14599999785423279</v>
      </c>
      <c r="AB2057">
        <v>0</v>
      </c>
      <c r="AC2057">
        <v>0</v>
      </c>
      <c r="AD2057">
        <v>18</v>
      </c>
      <c r="AE2057">
        <v>0</v>
      </c>
      <c r="AF2057">
        <v>1</v>
      </c>
      <c r="AG2057">
        <v>0</v>
      </c>
      <c r="AH2057">
        <v>1</v>
      </c>
      <c r="AI2057">
        <v>0</v>
      </c>
      <c r="AJ2057">
        <v>0</v>
      </c>
      <c r="AK2057">
        <v>1</v>
      </c>
      <c r="AL2057">
        <v>0</v>
      </c>
    </row>
    <row r="2058" spans="1:38" x14ac:dyDescent="0.25">
      <c r="A2058">
        <v>2057</v>
      </c>
      <c r="B2058" t="s">
        <v>6214</v>
      </c>
      <c r="C2058">
        <v>2014</v>
      </c>
      <c r="D2058" t="s">
        <v>303</v>
      </c>
      <c r="I2058" t="s">
        <v>909</v>
      </c>
      <c r="J2058" t="s">
        <v>910</v>
      </c>
      <c r="K2058" t="s">
        <v>4192</v>
      </c>
      <c r="L2058" t="s">
        <v>3257</v>
      </c>
      <c r="M2058" t="s">
        <v>6215</v>
      </c>
      <c r="N2058" t="s">
        <v>6216</v>
      </c>
      <c r="O2058" t="s">
        <v>921</v>
      </c>
      <c r="P2058" t="s">
        <v>921</v>
      </c>
      <c r="Q2058">
        <v>101</v>
      </c>
      <c r="R2058" t="s">
        <v>6217</v>
      </c>
      <c r="S2058">
        <v>50</v>
      </c>
      <c r="T2058">
        <v>4.1483302116394043</v>
      </c>
      <c r="U2058">
        <v>-74.889717102050781</v>
      </c>
      <c r="V2058">
        <v>0.1081504672765732</v>
      </c>
      <c r="W2058">
        <v>0</v>
      </c>
      <c r="X2058">
        <v>0.22884012758731839</v>
      </c>
      <c r="Y2058">
        <v>0.2554858922958374</v>
      </c>
      <c r="Z2058">
        <v>0.30094042420387268</v>
      </c>
      <c r="AA2058">
        <v>0.164000004529953</v>
      </c>
      <c r="AB2058">
        <v>0</v>
      </c>
      <c r="AC2058">
        <v>0.2800000011920929</v>
      </c>
      <c r="AD2058">
        <v>19</v>
      </c>
      <c r="AE2058">
        <v>0</v>
      </c>
      <c r="AF2058">
        <v>1</v>
      </c>
      <c r="AG2058">
        <v>0</v>
      </c>
      <c r="AH2058">
        <v>1</v>
      </c>
      <c r="AI2058">
        <v>1</v>
      </c>
      <c r="AJ2058">
        <v>0</v>
      </c>
      <c r="AK2058">
        <v>1</v>
      </c>
      <c r="AL2058">
        <v>0</v>
      </c>
    </row>
    <row r="2059" spans="1:38" x14ac:dyDescent="0.25">
      <c r="A2059">
        <v>2058</v>
      </c>
      <c r="B2059" t="s">
        <v>6218</v>
      </c>
      <c r="C2059">
        <v>2014</v>
      </c>
      <c r="D2059" t="s">
        <v>303</v>
      </c>
      <c r="I2059" t="s">
        <v>909</v>
      </c>
      <c r="J2059" t="s">
        <v>910</v>
      </c>
      <c r="K2059" t="s">
        <v>4192</v>
      </c>
      <c r="L2059" t="s">
        <v>3257</v>
      </c>
      <c r="M2059" t="s">
        <v>6219</v>
      </c>
      <c r="N2059" t="s">
        <v>6220</v>
      </c>
      <c r="O2059" t="s">
        <v>921</v>
      </c>
      <c r="P2059" t="s">
        <v>921</v>
      </c>
      <c r="Q2059">
        <v>114</v>
      </c>
      <c r="R2059" t="s">
        <v>6221</v>
      </c>
      <c r="S2059">
        <v>50</v>
      </c>
      <c r="T2059">
        <v>4.1472201347351074</v>
      </c>
      <c r="U2059">
        <v>-74.889442443847656</v>
      </c>
      <c r="V2059">
        <v>6.2407132238149643E-2</v>
      </c>
      <c r="W2059">
        <v>0</v>
      </c>
      <c r="X2059">
        <v>0.20208023488521579</v>
      </c>
      <c r="Y2059">
        <v>0.23922733962535861</v>
      </c>
      <c r="Z2059">
        <v>0.1575037091970444</v>
      </c>
      <c r="AA2059">
        <v>9.8399996757507324E-2</v>
      </c>
      <c r="AB2059">
        <v>0</v>
      </c>
      <c r="AC2059">
        <v>0.239999994635582</v>
      </c>
      <c r="AD2059">
        <v>13</v>
      </c>
      <c r="AE2059">
        <v>0</v>
      </c>
      <c r="AF2059">
        <v>1</v>
      </c>
      <c r="AG2059">
        <v>0</v>
      </c>
      <c r="AH2059">
        <v>1</v>
      </c>
      <c r="AI2059">
        <v>1</v>
      </c>
      <c r="AJ2059">
        <v>0</v>
      </c>
      <c r="AK2059">
        <v>1</v>
      </c>
      <c r="AL2059">
        <v>0</v>
      </c>
    </row>
    <row r="2060" spans="1:38" x14ac:dyDescent="0.25">
      <c r="A2060">
        <v>2059</v>
      </c>
      <c r="B2060" t="s">
        <v>6222</v>
      </c>
      <c r="C2060">
        <v>2014</v>
      </c>
      <c r="D2060" t="s">
        <v>303</v>
      </c>
      <c r="I2060" t="s">
        <v>909</v>
      </c>
      <c r="J2060" t="s">
        <v>910</v>
      </c>
      <c r="K2060" t="s">
        <v>4192</v>
      </c>
      <c r="L2060" t="s">
        <v>6223</v>
      </c>
      <c r="M2060" t="s">
        <v>6224</v>
      </c>
      <c r="N2060" t="s">
        <v>6225</v>
      </c>
      <c r="O2060" t="s">
        <v>921</v>
      </c>
      <c r="P2060" t="s">
        <v>921</v>
      </c>
      <c r="Q2060">
        <v>113</v>
      </c>
      <c r="R2060" t="s">
        <v>6226</v>
      </c>
      <c r="S2060">
        <v>50</v>
      </c>
      <c r="T2060">
        <v>4.214439868927002</v>
      </c>
      <c r="U2060">
        <v>-74.953437805175781</v>
      </c>
      <c r="V2060">
        <v>9.544786810874939E-2</v>
      </c>
      <c r="W2060">
        <v>0</v>
      </c>
      <c r="X2060">
        <v>0.15418502688407901</v>
      </c>
      <c r="Y2060">
        <v>0.13656388223171231</v>
      </c>
      <c r="Z2060">
        <v>6.0205578804016113E-2</v>
      </c>
      <c r="AA2060">
        <v>4.8000000417232513E-2</v>
      </c>
      <c r="AB2060">
        <v>0</v>
      </c>
      <c r="AC2060">
        <v>0</v>
      </c>
      <c r="AD2060">
        <v>43</v>
      </c>
      <c r="AE2060">
        <v>0</v>
      </c>
      <c r="AF2060">
        <v>1</v>
      </c>
      <c r="AG2060">
        <v>0</v>
      </c>
      <c r="AH2060">
        <v>1</v>
      </c>
      <c r="AI2060">
        <v>1</v>
      </c>
      <c r="AJ2060">
        <v>0</v>
      </c>
      <c r="AK2060">
        <v>1</v>
      </c>
      <c r="AL2060">
        <v>0</v>
      </c>
    </row>
    <row r="2061" spans="1:38" x14ac:dyDescent="0.25">
      <c r="A2061">
        <v>2060</v>
      </c>
      <c r="B2061" t="s">
        <v>6227</v>
      </c>
      <c r="C2061">
        <v>2014</v>
      </c>
      <c r="D2061" t="s">
        <v>303</v>
      </c>
      <c r="I2061" t="s">
        <v>39</v>
      </c>
      <c r="J2061" t="s">
        <v>48</v>
      </c>
      <c r="K2061" t="s">
        <v>55</v>
      </c>
      <c r="L2061" t="s">
        <v>2607</v>
      </c>
      <c r="M2061" t="s">
        <v>6228</v>
      </c>
      <c r="N2061" t="s">
        <v>444</v>
      </c>
      <c r="O2061" t="s">
        <v>111</v>
      </c>
      <c r="P2061" t="s">
        <v>111</v>
      </c>
      <c r="Q2061">
        <v>109</v>
      </c>
      <c r="R2061" t="s">
        <v>6229</v>
      </c>
      <c r="S2061">
        <v>50</v>
      </c>
      <c r="T2061">
        <v>5.5033302307128906</v>
      </c>
      <c r="U2061">
        <v>-72.125999450683594</v>
      </c>
      <c r="V2061">
        <v>0.17370891571044919</v>
      </c>
      <c r="W2061">
        <v>0</v>
      </c>
      <c r="X2061">
        <v>0.14553990960121149</v>
      </c>
      <c r="Y2061">
        <v>0.93661969900131226</v>
      </c>
      <c r="Z2061">
        <v>0.68309861421585083</v>
      </c>
      <c r="AA2061">
        <v>0.25400000810623169</v>
      </c>
      <c r="AB2061">
        <v>3.5211268812417977E-2</v>
      </c>
      <c r="AC2061">
        <v>0.31999999284744263</v>
      </c>
      <c r="AD2061">
        <v>3.880000114440918</v>
      </c>
      <c r="AE2061">
        <v>1.408450677990913E-2</v>
      </c>
      <c r="AF2061">
        <v>1</v>
      </c>
      <c r="AG2061">
        <v>0</v>
      </c>
      <c r="AH2061">
        <v>1</v>
      </c>
      <c r="AI2061">
        <v>1</v>
      </c>
      <c r="AJ2061">
        <v>1</v>
      </c>
      <c r="AK2061">
        <v>1</v>
      </c>
      <c r="AL2061">
        <v>1</v>
      </c>
    </row>
    <row r="2062" spans="1:38" x14ac:dyDescent="0.25">
      <c r="A2062">
        <v>2061</v>
      </c>
      <c r="B2062" t="s">
        <v>6230</v>
      </c>
      <c r="C2062">
        <v>2014</v>
      </c>
      <c r="D2062" t="s">
        <v>303</v>
      </c>
      <c r="I2062" t="s">
        <v>2828</v>
      </c>
      <c r="J2062" t="s">
        <v>2829</v>
      </c>
      <c r="K2062" t="s">
        <v>2864</v>
      </c>
      <c r="L2062" t="s">
        <v>6101</v>
      </c>
      <c r="M2062" t="s">
        <v>6008</v>
      </c>
      <c r="N2062" t="s">
        <v>211</v>
      </c>
      <c r="O2062" t="s">
        <v>338</v>
      </c>
      <c r="P2062" t="s">
        <v>338</v>
      </c>
      <c r="Q2062">
        <v>95</v>
      </c>
      <c r="R2062" t="s">
        <v>6231</v>
      </c>
      <c r="S2062">
        <v>50</v>
      </c>
      <c r="T2062">
        <v>8.7135076522827148</v>
      </c>
      <c r="U2062">
        <v>-72.79925537109375</v>
      </c>
      <c r="V2062">
        <v>5.7553958147764213E-2</v>
      </c>
      <c r="W2062">
        <v>7.9136691987514496E-2</v>
      </c>
      <c r="X2062">
        <v>0</v>
      </c>
      <c r="Y2062">
        <v>9.7122304141521454E-2</v>
      </c>
      <c r="Z2062">
        <v>0</v>
      </c>
      <c r="AA2062">
        <v>0</v>
      </c>
      <c r="AB2062">
        <v>3.9568345993757248E-2</v>
      </c>
      <c r="AC2062">
        <v>0</v>
      </c>
      <c r="AD2062">
        <v>21.64999961853027</v>
      </c>
      <c r="AE2062">
        <v>0</v>
      </c>
      <c r="AF2062">
        <v>1</v>
      </c>
      <c r="AG2062">
        <v>1</v>
      </c>
      <c r="AH2062">
        <v>0</v>
      </c>
      <c r="AI2062">
        <v>1</v>
      </c>
      <c r="AJ2062">
        <v>0</v>
      </c>
      <c r="AK2062">
        <v>0</v>
      </c>
      <c r="AL2062">
        <v>1</v>
      </c>
    </row>
    <row r="2063" spans="1:38" x14ac:dyDescent="0.25">
      <c r="A2063">
        <v>2062</v>
      </c>
      <c r="B2063" t="s">
        <v>6232</v>
      </c>
      <c r="C2063">
        <v>2014</v>
      </c>
      <c r="D2063" t="s">
        <v>303</v>
      </c>
      <c r="I2063" t="s">
        <v>909</v>
      </c>
      <c r="J2063" t="s">
        <v>910</v>
      </c>
      <c r="K2063" t="s">
        <v>4192</v>
      </c>
      <c r="L2063" t="s">
        <v>4533</v>
      </c>
      <c r="M2063" t="s">
        <v>2534</v>
      </c>
      <c r="N2063" t="s">
        <v>5614</v>
      </c>
      <c r="O2063" t="s">
        <v>921</v>
      </c>
      <c r="P2063" t="s">
        <v>921</v>
      </c>
      <c r="Q2063">
        <v>106</v>
      </c>
      <c r="R2063" t="s">
        <v>6164</v>
      </c>
      <c r="S2063">
        <v>50</v>
      </c>
      <c r="T2063">
        <v>4.1153101921081543</v>
      </c>
      <c r="U2063">
        <v>-74.880752563476563</v>
      </c>
      <c r="V2063">
        <v>3.125E-2</v>
      </c>
      <c r="W2063">
        <v>0</v>
      </c>
      <c r="X2063">
        <v>5.6249998509883881E-2</v>
      </c>
      <c r="Y2063">
        <v>4.6875001862645149E-3</v>
      </c>
      <c r="Z2063">
        <v>0.28281250596046448</v>
      </c>
      <c r="AA2063">
        <v>8.320000022649765E-2</v>
      </c>
      <c r="AB2063">
        <v>0</v>
      </c>
      <c r="AC2063">
        <v>3.9999999105930328E-2</v>
      </c>
      <c r="AD2063">
        <v>27</v>
      </c>
      <c r="AE2063">
        <v>0</v>
      </c>
      <c r="AF2063">
        <v>1</v>
      </c>
      <c r="AG2063">
        <v>0</v>
      </c>
      <c r="AH2063">
        <v>1</v>
      </c>
      <c r="AI2063">
        <v>1</v>
      </c>
      <c r="AJ2063">
        <v>0</v>
      </c>
      <c r="AK2063">
        <v>1</v>
      </c>
      <c r="AL2063">
        <v>0</v>
      </c>
    </row>
    <row r="2064" spans="1:38" x14ac:dyDescent="0.25">
      <c r="A2064">
        <v>2063</v>
      </c>
      <c r="B2064" t="s">
        <v>6233</v>
      </c>
      <c r="C2064">
        <v>2014</v>
      </c>
      <c r="D2064" t="s">
        <v>303</v>
      </c>
      <c r="I2064" t="s">
        <v>909</v>
      </c>
      <c r="J2064" t="s">
        <v>910</v>
      </c>
      <c r="K2064" t="s">
        <v>4192</v>
      </c>
      <c r="L2064" t="s">
        <v>3257</v>
      </c>
      <c r="M2064" t="s">
        <v>1857</v>
      </c>
      <c r="N2064" t="s">
        <v>456</v>
      </c>
      <c r="O2064" t="s">
        <v>921</v>
      </c>
      <c r="P2064" t="s">
        <v>921</v>
      </c>
      <c r="Q2064">
        <v>113</v>
      </c>
      <c r="R2064" t="s">
        <v>6234</v>
      </c>
      <c r="S2064">
        <v>50</v>
      </c>
      <c r="T2064">
        <v>4.1301398277282706</v>
      </c>
      <c r="U2064">
        <v>-74.855827331542969</v>
      </c>
      <c r="V2064">
        <v>6.3142441213130951E-2</v>
      </c>
      <c r="W2064">
        <v>0</v>
      </c>
      <c r="X2064">
        <v>0.17327459156513211</v>
      </c>
      <c r="Y2064">
        <v>0.17621144652366641</v>
      </c>
      <c r="Z2064">
        <v>0.2246696054935455</v>
      </c>
      <c r="AA2064">
        <v>0.19799999892711639</v>
      </c>
      <c r="AB2064">
        <v>0</v>
      </c>
      <c r="AC2064">
        <v>7.9999998211860657E-2</v>
      </c>
      <c r="AD2064">
        <v>40</v>
      </c>
      <c r="AE2064">
        <v>0</v>
      </c>
      <c r="AF2064">
        <v>1</v>
      </c>
      <c r="AG2064">
        <v>0</v>
      </c>
      <c r="AH2064">
        <v>1</v>
      </c>
      <c r="AI2064">
        <v>1</v>
      </c>
      <c r="AJ2064">
        <v>0</v>
      </c>
      <c r="AK2064">
        <v>1</v>
      </c>
      <c r="AL2064">
        <v>0</v>
      </c>
    </row>
    <row r="2065" spans="1:38" x14ac:dyDescent="0.25">
      <c r="A2065">
        <v>2064</v>
      </c>
      <c r="B2065" t="s">
        <v>6235</v>
      </c>
      <c r="C2065">
        <v>2014</v>
      </c>
      <c r="D2065" t="s">
        <v>303</v>
      </c>
      <c r="I2065" t="s">
        <v>909</v>
      </c>
      <c r="J2065" t="s">
        <v>910</v>
      </c>
      <c r="K2065" t="s">
        <v>4192</v>
      </c>
      <c r="L2065" t="s">
        <v>6180</v>
      </c>
      <c r="M2065" t="s">
        <v>1720</v>
      </c>
      <c r="N2065" t="s">
        <v>5689</v>
      </c>
      <c r="O2065" t="s">
        <v>620</v>
      </c>
      <c r="P2065" t="s">
        <v>620</v>
      </c>
      <c r="Q2065">
        <v>115</v>
      </c>
      <c r="R2065" t="s">
        <v>6236</v>
      </c>
      <c r="S2065">
        <v>50</v>
      </c>
      <c r="T2065">
        <v>4.1757798194885254</v>
      </c>
      <c r="U2065">
        <v>-74.939781188964844</v>
      </c>
      <c r="V2065">
        <v>1.0224948637187479E-2</v>
      </c>
      <c r="W2065">
        <v>0</v>
      </c>
      <c r="X2065">
        <v>0.26584866642951971</v>
      </c>
      <c r="Y2065">
        <v>0.1860940754413605</v>
      </c>
      <c r="Z2065">
        <v>1</v>
      </c>
      <c r="AA2065">
        <v>0.1080000028014183</v>
      </c>
      <c r="AB2065">
        <v>0</v>
      </c>
      <c r="AC2065">
        <v>0.15999999642372131</v>
      </c>
      <c r="AD2065">
        <v>16</v>
      </c>
      <c r="AE2065">
        <v>0</v>
      </c>
      <c r="AF2065">
        <v>1</v>
      </c>
      <c r="AG2065">
        <v>0</v>
      </c>
      <c r="AH2065">
        <v>1</v>
      </c>
      <c r="AI2065">
        <v>1</v>
      </c>
      <c r="AJ2065">
        <v>0</v>
      </c>
      <c r="AK2065">
        <v>1</v>
      </c>
      <c r="AL2065">
        <v>0</v>
      </c>
    </row>
    <row r="2066" spans="1:38" x14ac:dyDescent="0.25">
      <c r="A2066">
        <v>2065</v>
      </c>
      <c r="B2066" t="s">
        <v>6237</v>
      </c>
      <c r="C2066">
        <v>2014</v>
      </c>
      <c r="D2066" t="s">
        <v>303</v>
      </c>
      <c r="I2066" t="s">
        <v>909</v>
      </c>
      <c r="J2066" t="s">
        <v>910</v>
      </c>
      <c r="K2066" t="s">
        <v>4192</v>
      </c>
      <c r="L2066" t="s">
        <v>6238</v>
      </c>
      <c r="M2066" t="s">
        <v>6239</v>
      </c>
      <c r="N2066" t="s">
        <v>6240</v>
      </c>
      <c r="O2066" t="s">
        <v>620</v>
      </c>
      <c r="P2066" t="s">
        <v>620</v>
      </c>
      <c r="Q2066">
        <v>90</v>
      </c>
      <c r="R2066" t="s">
        <v>6241</v>
      </c>
      <c r="S2066">
        <v>50</v>
      </c>
      <c r="T2066">
        <v>4.1664772033691406</v>
      </c>
      <c r="U2066">
        <v>-74.893531799316406</v>
      </c>
      <c r="V2066">
        <v>0.20479704439640051</v>
      </c>
      <c r="W2066">
        <v>0</v>
      </c>
      <c r="X2066">
        <v>0.70110702514648438</v>
      </c>
      <c r="Y2066">
        <v>2.3985240608453751E-2</v>
      </c>
      <c r="Z2066">
        <v>0.1346863508224487</v>
      </c>
      <c r="AA2066">
        <v>0.10000000149011611</v>
      </c>
      <c r="AB2066">
        <v>0</v>
      </c>
      <c r="AC2066">
        <v>0.63999998569488525</v>
      </c>
      <c r="AD2066">
        <v>36</v>
      </c>
      <c r="AE2066">
        <v>0</v>
      </c>
      <c r="AF2066">
        <v>1</v>
      </c>
      <c r="AG2066">
        <v>0</v>
      </c>
      <c r="AH2066">
        <v>1</v>
      </c>
      <c r="AI2066">
        <v>1</v>
      </c>
      <c r="AJ2066">
        <v>0</v>
      </c>
      <c r="AK2066">
        <v>1</v>
      </c>
      <c r="AL2066">
        <v>0</v>
      </c>
    </row>
    <row r="2067" spans="1:38" x14ac:dyDescent="0.25">
      <c r="A2067">
        <v>2066</v>
      </c>
      <c r="B2067" t="s">
        <v>6242</v>
      </c>
      <c r="C2067">
        <v>2014</v>
      </c>
      <c r="D2067" t="s">
        <v>303</v>
      </c>
      <c r="I2067" t="s">
        <v>909</v>
      </c>
      <c r="J2067" t="s">
        <v>910</v>
      </c>
      <c r="K2067" t="s">
        <v>4192</v>
      </c>
      <c r="L2067" t="s">
        <v>4533</v>
      </c>
      <c r="M2067" t="s">
        <v>6163</v>
      </c>
      <c r="N2067" t="s">
        <v>430</v>
      </c>
      <c r="O2067" t="s">
        <v>620</v>
      </c>
      <c r="P2067" t="s">
        <v>620</v>
      </c>
      <c r="Q2067">
        <v>110</v>
      </c>
      <c r="R2067" t="s">
        <v>6164</v>
      </c>
      <c r="S2067">
        <v>50</v>
      </c>
      <c r="T2067">
        <v>4.1104998588562012</v>
      </c>
      <c r="U2067">
        <v>-74.87713623046875</v>
      </c>
      <c r="V2067">
        <v>2.641509473323822E-2</v>
      </c>
      <c r="W2067">
        <v>0</v>
      </c>
      <c r="X2067">
        <v>7.3584906756877899E-2</v>
      </c>
      <c r="Y2067">
        <v>0</v>
      </c>
      <c r="Z2067">
        <v>9.4339624047279358E-2</v>
      </c>
      <c r="AA2067">
        <v>7.0000000298023224E-2</v>
      </c>
      <c r="AB2067">
        <v>0</v>
      </c>
      <c r="AC2067">
        <v>0</v>
      </c>
      <c r="AD2067">
        <v>49</v>
      </c>
      <c r="AE2067">
        <v>0</v>
      </c>
      <c r="AF2067">
        <v>1</v>
      </c>
      <c r="AG2067">
        <v>0</v>
      </c>
      <c r="AH2067">
        <v>1</v>
      </c>
      <c r="AI2067">
        <v>0</v>
      </c>
      <c r="AJ2067">
        <v>0</v>
      </c>
      <c r="AK2067">
        <v>1</v>
      </c>
      <c r="AL2067">
        <v>0</v>
      </c>
    </row>
    <row r="2068" spans="1:38" x14ac:dyDescent="0.25">
      <c r="A2068">
        <v>2067</v>
      </c>
      <c r="B2068" t="s">
        <v>6243</v>
      </c>
      <c r="C2068">
        <v>2014</v>
      </c>
      <c r="D2068" t="s">
        <v>303</v>
      </c>
      <c r="I2068" t="s">
        <v>909</v>
      </c>
      <c r="J2068" t="s">
        <v>910</v>
      </c>
      <c r="K2068" t="s">
        <v>4192</v>
      </c>
      <c r="L2068" t="s">
        <v>4234</v>
      </c>
      <c r="M2068" t="s">
        <v>3304</v>
      </c>
      <c r="N2068" t="s">
        <v>3305</v>
      </c>
      <c r="O2068" t="s">
        <v>18325</v>
      </c>
      <c r="P2068" t="s">
        <v>18323</v>
      </c>
      <c r="Q2068">
        <v>105</v>
      </c>
      <c r="R2068" t="s">
        <v>6244</v>
      </c>
      <c r="S2068">
        <v>50</v>
      </c>
      <c r="T2068">
        <v>4.1308169364929199</v>
      </c>
      <c r="U2068">
        <v>-74.874893188476563</v>
      </c>
      <c r="V2068">
        <v>1.9656019285321239E-2</v>
      </c>
      <c r="W2068">
        <v>0</v>
      </c>
      <c r="X2068">
        <v>0.76658475399017334</v>
      </c>
      <c r="Y2068">
        <v>0.22850123047828669</v>
      </c>
      <c r="Z2068">
        <v>0.57739555835723877</v>
      </c>
      <c r="AA2068">
        <v>0.1180000007152557</v>
      </c>
      <c r="AB2068">
        <v>0</v>
      </c>
      <c r="AC2068">
        <v>7.9999998211860657E-2</v>
      </c>
      <c r="AD2068">
        <v>15</v>
      </c>
      <c r="AE2068">
        <v>0</v>
      </c>
      <c r="AF2068">
        <v>1</v>
      </c>
      <c r="AG2068">
        <v>0</v>
      </c>
      <c r="AH2068">
        <v>1</v>
      </c>
      <c r="AI2068">
        <v>1</v>
      </c>
      <c r="AJ2068">
        <v>0</v>
      </c>
      <c r="AK2068">
        <v>1</v>
      </c>
      <c r="AL2068">
        <v>0</v>
      </c>
    </row>
    <row r="2069" spans="1:38" x14ac:dyDescent="0.25">
      <c r="A2069">
        <v>2068</v>
      </c>
      <c r="B2069" t="s">
        <v>6245</v>
      </c>
      <c r="C2069">
        <v>2014</v>
      </c>
      <c r="D2069" t="s">
        <v>303</v>
      </c>
      <c r="I2069" t="s">
        <v>909</v>
      </c>
      <c r="J2069" t="s">
        <v>910</v>
      </c>
      <c r="K2069" t="s">
        <v>4192</v>
      </c>
      <c r="L2069" t="s">
        <v>4533</v>
      </c>
      <c r="M2069" t="s">
        <v>6163</v>
      </c>
      <c r="N2069" t="s">
        <v>430</v>
      </c>
      <c r="O2069" t="s">
        <v>338</v>
      </c>
      <c r="P2069" t="s">
        <v>338</v>
      </c>
      <c r="Q2069">
        <v>110</v>
      </c>
      <c r="R2069" t="s">
        <v>6164</v>
      </c>
      <c r="S2069">
        <v>50</v>
      </c>
      <c r="T2069">
        <v>4.1113100051879883</v>
      </c>
      <c r="U2069">
        <v>-74.87774658203125</v>
      </c>
      <c r="V2069">
        <v>1.3487475924193861E-2</v>
      </c>
      <c r="W2069">
        <v>0</v>
      </c>
      <c r="X2069">
        <v>9.6339117735624313E-3</v>
      </c>
      <c r="Y2069">
        <v>0</v>
      </c>
      <c r="Z2069">
        <v>4.6242773532867432E-2</v>
      </c>
      <c r="AA2069">
        <v>3.4000001847743988E-2</v>
      </c>
      <c r="AB2069">
        <v>0</v>
      </c>
      <c r="AC2069">
        <v>0</v>
      </c>
      <c r="AD2069">
        <v>45</v>
      </c>
      <c r="AE2069">
        <v>0</v>
      </c>
      <c r="AF2069">
        <v>1</v>
      </c>
      <c r="AG2069">
        <v>0</v>
      </c>
      <c r="AH2069">
        <v>1</v>
      </c>
      <c r="AI2069">
        <v>0</v>
      </c>
      <c r="AJ2069">
        <v>0</v>
      </c>
      <c r="AK2069">
        <v>1</v>
      </c>
      <c r="AL2069">
        <v>0</v>
      </c>
    </row>
    <row r="2070" spans="1:38" x14ac:dyDescent="0.25">
      <c r="A2070">
        <v>2069</v>
      </c>
      <c r="B2070" t="s">
        <v>6246</v>
      </c>
      <c r="C2070">
        <v>2014</v>
      </c>
      <c r="D2070" t="s">
        <v>303</v>
      </c>
      <c r="I2070" t="s">
        <v>909</v>
      </c>
      <c r="J2070" t="s">
        <v>910</v>
      </c>
      <c r="K2070" t="s">
        <v>4192</v>
      </c>
      <c r="L2070" t="s">
        <v>4276</v>
      </c>
      <c r="M2070" t="s">
        <v>6247</v>
      </c>
      <c r="N2070" t="s">
        <v>6248</v>
      </c>
      <c r="O2070" t="s">
        <v>338</v>
      </c>
      <c r="P2070" t="s">
        <v>338</v>
      </c>
      <c r="Q2070">
        <v>103</v>
      </c>
      <c r="R2070" t="s">
        <v>4343</v>
      </c>
      <c r="S2070">
        <v>50</v>
      </c>
      <c r="T2070">
        <v>4.1865701675415039</v>
      </c>
      <c r="U2070">
        <v>-74.897323608398438</v>
      </c>
      <c r="V2070">
        <v>0.3685092031955719</v>
      </c>
      <c r="W2070">
        <v>0</v>
      </c>
      <c r="X2070">
        <v>0.1055276393890381</v>
      </c>
      <c r="Y2070">
        <v>0.32830819487571722</v>
      </c>
      <c r="Z2070">
        <v>0.32328307628631592</v>
      </c>
      <c r="AA2070">
        <v>0.13160000741481781</v>
      </c>
      <c r="AB2070">
        <v>0</v>
      </c>
      <c r="AC2070">
        <v>3.9999999105930328E-2</v>
      </c>
      <c r="AD2070">
        <v>16</v>
      </c>
      <c r="AE2070">
        <v>0</v>
      </c>
      <c r="AF2070">
        <v>1</v>
      </c>
      <c r="AG2070">
        <v>0</v>
      </c>
      <c r="AH2070">
        <v>1</v>
      </c>
      <c r="AI2070">
        <v>1</v>
      </c>
      <c r="AJ2070">
        <v>0</v>
      </c>
      <c r="AK2070">
        <v>1</v>
      </c>
      <c r="AL2070">
        <v>0</v>
      </c>
    </row>
    <row r="2071" spans="1:38" x14ac:dyDescent="0.25">
      <c r="A2071">
        <v>2070</v>
      </c>
      <c r="B2071" t="s">
        <v>6249</v>
      </c>
      <c r="C2071">
        <v>2014</v>
      </c>
      <c r="D2071" t="s">
        <v>303</v>
      </c>
      <c r="I2071" t="s">
        <v>909</v>
      </c>
      <c r="J2071" t="s">
        <v>910</v>
      </c>
      <c r="K2071" t="s">
        <v>4192</v>
      </c>
      <c r="L2071" t="s">
        <v>4276</v>
      </c>
      <c r="M2071" t="s">
        <v>929</v>
      </c>
      <c r="N2071" t="s">
        <v>930</v>
      </c>
      <c r="O2071" t="s">
        <v>1138</v>
      </c>
      <c r="P2071" t="s">
        <v>18323</v>
      </c>
      <c r="Q2071">
        <v>103</v>
      </c>
      <c r="R2071" t="s">
        <v>2320</v>
      </c>
      <c r="S2071">
        <v>50</v>
      </c>
      <c r="T2071">
        <v>4.1375560760498047</v>
      </c>
      <c r="U2071">
        <v>-74.87493896484375</v>
      </c>
      <c r="V2071">
        <v>0.25147348642349238</v>
      </c>
      <c r="W2071">
        <v>0</v>
      </c>
      <c r="X2071">
        <v>0.95284873247146606</v>
      </c>
      <c r="Y2071">
        <v>0.47544205188751221</v>
      </c>
      <c r="Z2071">
        <v>0.5756385326385498</v>
      </c>
      <c r="AA2071">
        <v>0.16200000047683721</v>
      </c>
      <c r="AB2071">
        <v>0</v>
      </c>
      <c r="AC2071">
        <v>7.9999998211860657E-2</v>
      </c>
      <c r="AD2071">
        <v>23</v>
      </c>
      <c r="AE2071">
        <v>0</v>
      </c>
      <c r="AF2071">
        <v>1</v>
      </c>
      <c r="AG2071">
        <v>0</v>
      </c>
      <c r="AH2071">
        <v>1</v>
      </c>
      <c r="AI2071">
        <v>1</v>
      </c>
      <c r="AJ2071">
        <v>0</v>
      </c>
      <c r="AK2071">
        <v>1</v>
      </c>
      <c r="AL2071">
        <v>0</v>
      </c>
    </row>
    <row r="2072" spans="1:38" x14ac:dyDescent="0.25">
      <c r="A2072">
        <v>2071</v>
      </c>
      <c r="B2072" t="s">
        <v>6250</v>
      </c>
      <c r="C2072">
        <v>2014</v>
      </c>
      <c r="D2072" t="s">
        <v>303</v>
      </c>
      <c r="I2072" t="s">
        <v>909</v>
      </c>
      <c r="J2072" t="s">
        <v>910</v>
      </c>
      <c r="K2072" t="s">
        <v>4192</v>
      </c>
      <c r="L2072" t="s">
        <v>4276</v>
      </c>
      <c r="M2072" t="s">
        <v>906</v>
      </c>
      <c r="N2072" t="s">
        <v>6251</v>
      </c>
      <c r="O2072" t="s">
        <v>620</v>
      </c>
      <c r="P2072" t="s">
        <v>620</v>
      </c>
      <c r="Q2072">
        <v>102</v>
      </c>
      <c r="R2072" t="s">
        <v>4585</v>
      </c>
      <c r="S2072">
        <v>50</v>
      </c>
      <c r="T2072">
        <v>4.1815199851989746</v>
      </c>
      <c r="U2072">
        <v>-74.895378112792969</v>
      </c>
      <c r="V2072">
        <v>0.51433694362640381</v>
      </c>
      <c r="W2072">
        <v>0</v>
      </c>
      <c r="X2072">
        <v>0.4050179123878479</v>
      </c>
      <c r="Y2072">
        <v>0.38530465960502619</v>
      </c>
      <c r="Z2072">
        <v>0.21684588491916659</v>
      </c>
      <c r="AA2072">
        <v>4.479999840259552E-2</v>
      </c>
      <c r="AB2072">
        <v>0</v>
      </c>
      <c r="AC2072">
        <v>0.15999999642372131</v>
      </c>
      <c r="AD2072">
        <v>24</v>
      </c>
      <c r="AE2072">
        <v>0</v>
      </c>
      <c r="AF2072">
        <v>1</v>
      </c>
      <c r="AG2072">
        <v>0</v>
      </c>
      <c r="AH2072">
        <v>1</v>
      </c>
      <c r="AI2072">
        <v>1</v>
      </c>
      <c r="AJ2072">
        <v>0</v>
      </c>
      <c r="AK2072">
        <v>1</v>
      </c>
      <c r="AL2072">
        <v>0</v>
      </c>
    </row>
    <row r="2073" spans="1:38" x14ac:dyDescent="0.25">
      <c r="A2073">
        <v>2072</v>
      </c>
      <c r="B2073" t="s">
        <v>6252</v>
      </c>
      <c r="C2073">
        <v>2014</v>
      </c>
      <c r="D2073" t="s">
        <v>303</v>
      </c>
      <c r="I2073" t="s">
        <v>39</v>
      </c>
      <c r="J2073" t="s">
        <v>48</v>
      </c>
      <c r="K2073" t="s">
        <v>55</v>
      </c>
      <c r="L2073" t="s">
        <v>2607</v>
      </c>
      <c r="M2073" t="s">
        <v>6253</v>
      </c>
      <c r="N2073" t="s">
        <v>804</v>
      </c>
      <c r="O2073" t="s">
        <v>338</v>
      </c>
      <c r="P2073" t="s">
        <v>338</v>
      </c>
      <c r="Q2073">
        <v>102</v>
      </c>
      <c r="R2073" t="s">
        <v>6254</v>
      </c>
      <c r="S2073">
        <v>50</v>
      </c>
      <c r="T2073">
        <v>5.5033302307128906</v>
      </c>
      <c r="U2073">
        <v>-72.125999450683594</v>
      </c>
      <c r="V2073">
        <v>0.1087470427155495</v>
      </c>
      <c r="W2073">
        <v>2.3640662431716919E-2</v>
      </c>
      <c r="X2073">
        <v>7.3286049067974091E-2</v>
      </c>
      <c r="Y2073">
        <v>0.76832151412963867</v>
      </c>
      <c r="Z2073">
        <v>0.25531914830207819</v>
      </c>
      <c r="AA2073">
        <v>3.9200000464916229E-2</v>
      </c>
      <c r="AB2073">
        <v>7.0921983569860458E-3</v>
      </c>
      <c r="AC2073">
        <v>3.9999999105930328E-2</v>
      </c>
      <c r="AD2073">
        <v>0.80000001192092896</v>
      </c>
      <c r="AE2073">
        <v>1.654846407473087E-2</v>
      </c>
      <c r="AF2073">
        <v>1</v>
      </c>
      <c r="AG2073">
        <v>1</v>
      </c>
      <c r="AH2073">
        <v>1</v>
      </c>
      <c r="AI2073">
        <v>1</v>
      </c>
      <c r="AJ2073">
        <v>1</v>
      </c>
      <c r="AK2073">
        <v>1</v>
      </c>
      <c r="AL2073">
        <v>1</v>
      </c>
    </row>
    <row r="2074" spans="1:38" x14ac:dyDescent="0.25">
      <c r="A2074">
        <v>2073</v>
      </c>
      <c r="B2074" t="s">
        <v>6255</v>
      </c>
      <c r="C2074">
        <v>2014</v>
      </c>
      <c r="D2074" t="s">
        <v>303</v>
      </c>
      <c r="I2074" t="s">
        <v>2828</v>
      </c>
      <c r="J2074" t="s">
        <v>2829</v>
      </c>
      <c r="K2074" t="s">
        <v>2836</v>
      </c>
      <c r="L2074" t="s">
        <v>6256</v>
      </c>
      <c r="M2074" t="s">
        <v>1379</v>
      </c>
      <c r="N2074" t="s">
        <v>51</v>
      </c>
      <c r="O2074" t="s">
        <v>338</v>
      </c>
      <c r="P2074" t="s">
        <v>338</v>
      </c>
      <c r="Q2074">
        <v>122</v>
      </c>
      <c r="R2074" t="s">
        <v>6257</v>
      </c>
      <c r="S2074">
        <v>50</v>
      </c>
      <c r="T2074">
        <v>7.9020400047302246</v>
      </c>
      <c r="U2074">
        <v>-72.583297729492188</v>
      </c>
      <c r="V2074">
        <v>4.0247678756713867E-2</v>
      </c>
      <c r="W2074">
        <v>1.547987572848797E-2</v>
      </c>
      <c r="X2074">
        <v>6.1919502913951874E-3</v>
      </c>
      <c r="Y2074">
        <v>0.1207430362701416</v>
      </c>
      <c r="Z2074">
        <v>0.98452013731002808</v>
      </c>
      <c r="AA2074">
        <v>1.6920000314712521E-2</v>
      </c>
      <c r="AB2074">
        <v>0</v>
      </c>
      <c r="AC2074">
        <v>0.15999999642372131</v>
      </c>
      <c r="AD2074">
        <v>16.729999542236332</v>
      </c>
      <c r="AE2074">
        <v>0</v>
      </c>
      <c r="AF2074">
        <v>1</v>
      </c>
      <c r="AG2074">
        <v>1</v>
      </c>
      <c r="AH2074">
        <v>1</v>
      </c>
      <c r="AI2074">
        <v>1</v>
      </c>
      <c r="AJ2074">
        <v>0</v>
      </c>
      <c r="AK2074">
        <v>1</v>
      </c>
      <c r="AL2074">
        <v>0</v>
      </c>
    </row>
    <row r="2075" spans="1:38" x14ac:dyDescent="0.25">
      <c r="A2075">
        <v>2074</v>
      </c>
      <c r="B2075" t="s">
        <v>6258</v>
      </c>
      <c r="C2075">
        <v>2014</v>
      </c>
      <c r="D2075" t="s">
        <v>303</v>
      </c>
      <c r="I2075" t="s">
        <v>909</v>
      </c>
      <c r="J2075" t="s">
        <v>910</v>
      </c>
      <c r="K2075" t="s">
        <v>4192</v>
      </c>
      <c r="L2075" t="s">
        <v>6145</v>
      </c>
      <c r="M2075" t="s">
        <v>6163</v>
      </c>
      <c r="N2075" t="s">
        <v>6259</v>
      </c>
      <c r="O2075" t="s">
        <v>921</v>
      </c>
      <c r="P2075" t="s">
        <v>921</v>
      </c>
      <c r="Q2075">
        <v>100</v>
      </c>
      <c r="R2075" t="s">
        <v>4416</v>
      </c>
      <c r="S2075">
        <v>50</v>
      </c>
      <c r="T2075">
        <v>4.2012300491333008</v>
      </c>
      <c r="U2075">
        <v>-74.900482177734375</v>
      </c>
      <c r="V2075">
        <v>0.39526411890983582</v>
      </c>
      <c r="W2075">
        <v>0</v>
      </c>
      <c r="X2075">
        <v>0.36794170737266541</v>
      </c>
      <c r="Y2075">
        <v>0.42440801858901978</v>
      </c>
      <c r="Z2075">
        <v>0.26958104968070978</v>
      </c>
      <c r="AA2075">
        <v>4.6000000089406967E-2</v>
      </c>
      <c r="AB2075">
        <v>0</v>
      </c>
      <c r="AC2075">
        <v>0.15999999642372131</v>
      </c>
      <c r="AD2075">
        <v>40</v>
      </c>
      <c r="AE2075">
        <v>0</v>
      </c>
      <c r="AF2075">
        <v>1</v>
      </c>
      <c r="AG2075">
        <v>0</v>
      </c>
      <c r="AH2075">
        <v>1</v>
      </c>
      <c r="AI2075">
        <v>1</v>
      </c>
      <c r="AJ2075">
        <v>0</v>
      </c>
      <c r="AK2075">
        <v>1</v>
      </c>
      <c r="AL2075">
        <v>0</v>
      </c>
    </row>
    <row r="2076" spans="1:38" x14ac:dyDescent="0.25">
      <c r="A2076">
        <v>2075</v>
      </c>
      <c r="B2076" t="s">
        <v>6260</v>
      </c>
      <c r="C2076">
        <v>2014</v>
      </c>
      <c r="D2076" t="s">
        <v>303</v>
      </c>
      <c r="I2076" t="s">
        <v>909</v>
      </c>
      <c r="J2076" t="s">
        <v>910</v>
      </c>
      <c r="K2076" t="s">
        <v>4192</v>
      </c>
      <c r="L2076" t="s">
        <v>6261</v>
      </c>
      <c r="M2076" t="s">
        <v>1075</v>
      </c>
      <c r="N2076" t="s">
        <v>1076</v>
      </c>
      <c r="O2076" t="s">
        <v>921</v>
      </c>
      <c r="P2076" t="s">
        <v>921</v>
      </c>
      <c r="Q2076">
        <v>116</v>
      </c>
      <c r="R2076" t="s">
        <v>4316</v>
      </c>
      <c r="S2076">
        <v>50</v>
      </c>
      <c r="T2076">
        <v>4.0904197692871094</v>
      </c>
      <c r="U2076">
        <v>-74.896171569824219</v>
      </c>
      <c r="V2076">
        <v>2.3622047156095501E-2</v>
      </c>
      <c r="W2076">
        <v>0</v>
      </c>
      <c r="X2076">
        <v>0.1448818892240524</v>
      </c>
      <c r="Y2076">
        <v>3.6220472306013107E-2</v>
      </c>
      <c r="Z2076">
        <v>0.23307086527347559</v>
      </c>
      <c r="AA2076">
        <v>0.164000004529953</v>
      </c>
      <c r="AB2076">
        <v>0</v>
      </c>
      <c r="AC2076">
        <v>7.9999998211860657E-2</v>
      </c>
      <c r="AD2076">
        <v>36</v>
      </c>
      <c r="AE2076">
        <v>0</v>
      </c>
      <c r="AF2076">
        <v>1</v>
      </c>
      <c r="AG2076">
        <v>0</v>
      </c>
      <c r="AH2076">
        <v>1</v>
      </c>
      <c r="AI2076">
        <v>1</v>
      </c>
      <c r="AJ2076">
        <v>0</v>
      </c>
      <c r="AK2076">
        <v>1</v>
      </c>
      <c r="AL2076">
        <v>0</v>
      </c>
    </row>
    <row r="2077" spans="1:38" x14ac:dyDescent="0.25">
      <c r="A2077">
        <v>2076</v>
      </c>
      <c r="B2077" t="s">
        <v>6262</v>
      </c>
      <c r="C2077">
        <v>2014</v>
      </c>
      <c r="D2077" t="s">
        <v>303</v>
      </c>
      <c r="I2077" t="s">
        <v>909</v>
      </c>
      <c r="J2077" t="s">
        <v>910</v>
      </c>
      <c r="K2077" t="s">
        <v>4192</v>
      </c>
      <c r="L2077" t="s">
        <v>6145</v>
      </c>
      <c r="M2077" t="s">
        <v>1301</v>
      </c>
      <c r="N2077" t="s">
        <v>6263</v>
      </c>
      <c r="O2077" t="s">
        <v>1138</v>
      </c>
      <c r="P2077" t="s">
        <v>18323</v>
      </c>
      <c r="Q2077">
        <v>100</v>
      </c>
      <c r="R2077" t="s">
        <v>6147</v>
      </c>
      <c r="S2077">
        <v>50</v>
      </c>
      <c r="T2077">
        <v>4.1915102005004883</v>
      </c>
      <c r="U2077">
        <v>-74.900863647460938</v>
      </c>
      <c r="V2077">
        <v>0.404217928647995</v>
      </c>
      <c r="W2077">
        <v>0</v>
      </c>
      <c r="X2077">
        <v>0.36555361747741699</v>
      </c>
      <c r="Y2077">
        <v>0.44639718532562261</v>
      </c>
      <c r="Z2077">
        <v>0.18453426659107211</v>
      </c>
      <c r="AA2077">
        <v>4.9199998378753662E-2</v>
      </c>
      <c r="AB2077">
        <v>0</v>
      </c>
      <c r="AC2077">
        <v>0</v>
      </c>
      <c r="AD2077">
        <v>16</v>
      </c>
      <c r="AE2077">
        <v>0</v>
      </c>
      <c r="AF2077">
        <v>1</v>
      </c>
      <c r="AG2077">
        <v>0</v>
      </c>
      <c r="AH2077">
        <v>1</v>
      </c>
      <c r="AI2077">
        <v>1</v>
      </c>
      <c r="AJ2077">
        <v>0</v>
      </c>
      <c r="AK2077">
        <v>1</v>
      </c>
      <c r="AL2077">
        <v>0</v>
      </c>
    </row>
    <row r="2078" spans="1:38" x14ac:dyDescent="0.25">
      <c r="A2078">
        <v>2077</v>
      </c>
      <c r="B2078" t="s">
        <v>6264</v>
      </c>
      <c r="C2078">
        <v>2014</v>
      </c>
      <c r="D2078" t="s">
        <v>303</v>
      </c>
      <c r="I2078" t="s">
        <v>909</v>
      </c>
      <c r="J2078" t="s">
        <v>910</v>
      </c>
      <c r="K2078" t="s">
        <v>1260</v>
      </c>
      <c r="L2078" t="s">
        <v>4733</v>
      </c>
      <c r="M2078" t="s">
        <v>6265</v>
      </c>
      <c r="N2078" t="s">
        <v>6266</v>
      </c>
      <c r="O2078" t="s">
        <v>921</v>
      </c>
      <c r="P2078" t="s">
        <v>921</v>
      </c>
      <c r="Q2078">
        <v>100</v>
      </c>
      <c r="R2078" t="s">
        <v>6267</v>
      </c>
      <c r="S2078">
        <v>50</v>
      </c>
      <c r="T2078">
        <v>4.1590099334716797</v>
      </c>
      <c r="U2078">
        <v>-74.979087829589844</v>
      </c>
      <c r="V2078">
        <v>0.38053098320960999</v>
      </c>
      <c r="W2078">
        <v>0</v>
      </c>
      <c r="X2078">
        <v>0.35752213001251221</v>
      </c>
      <c r="Y2078">
        <v>0.3451327383518219</v>
      </c>
      <c r="Z2078">
        <v>0.1380531042814255</v>
      </c>
      <c r="AA2078">
        <v>3.840000182390213E-2</v>
      </c>
      <c r="AB2078">
        <v>0</v>
      </c>
      <c r="AC2078">
        <v>0.2800000011920929</v>
      </c>
      <c r="AE2078">
        <v>0</v>
      </c>
      <c r="AF2078">
        <v>1</v>
      </c>
      <c r="AG2078">
        <v>0</v>
      </c>
      <c r="AH2078">
        <v>1</v>
      </c>
      <c r="AI2078">
        <v>1</v>
      </c>
      <c r="AJ2078">
        <v>0</v>
      </c>
      <c r="AK2078">
        <v>1</v>
      </c>
      <c r="AL2078">
        <v>0</v>
      </c>
    </row>
    <row r="2079" spans="1:38" x14ac:dyDescent="0.25">
      <c r="A2079">
        <v>2078</v>
      </c>
      <c r="B2079" t="s">
        <v>6268</v>
      </c>
      <c r="C2079">
        <v>2014</v>
      </c>
      <c r="D2079" t="s">
        <v>303</v>
      </c>
      <c r="I2079" t="s">
        <v>909</v>
      </c>
      <c r="J2079" t="s">
        <v>910</v>
      </c>
      <c r="K2079" t="s">
        <v>1260</v>
      </c>
      <c r="L2079" t="s">
        <v>4345</v>
      </c>
      <c r="M2079" t="s">
        <v>6269</v>
      </c>
      <c r="N2079" t="s">
        <v>973</v>
      </c>
      <c r="O2079" t="s">
        <v>921</v>
      </c>
      <c r="P2079" t="s">
        <v>921</v>
      </c>
      <c r="Q2079">
        <v>108</v>
      </c>
      <c r="R2079" t="s">
        <v>6270</v>
      </c>
      <c r="S2079">
        <v>50</v>
      </c>
      <c r="T2079">
        <v>4.145510196685791</v>
      </c>
      <c r="U2079">
        <v>-74.980072021484375</v>
      </c>
      <c r="V2079">
        <v>0.3041824996471405</v>
      </c>
      <c r="W2079">
        <v>0</v>
      </c>
      <c r="X2079">
        <v>0.37832698225975042</v>
      </c>
      <c r="Y2079">
        <v>0.38403043150901789</v>
      </c>
      <c r="Z2079">
        <v>0.23384030163288119</v>
      </c>
      <c r="AA2079">
        <v>1.9200000911951069E-2</v>
      </c>
      <c r="AB2079">
        <v>0</v>
      </c>
      <c r="AC2079">
        <v>0.36000001430511469</v>
      </c>
      <c r="AD2079">
        <v>23</v>
      </c>
      <c r="AE2079">
        <v>0</v>
      </c>
      <c r="AF2079">
        <v>1</v>
      </c>
      <c r="AG2079">
        <v>0</v>
      </c>
      <c r="AH2079">
        <v>1</v>
      </c>
      <c r="AI2079">
        <v>1</v>
      </c>
      <c r="AJ2079">
        <v>0</v>
      </c>
      <c r="AK2079">
        <v>1</v>
      </c>
      <c r="AL2079">
        <v>0</v>
      </c>
    </row>
    <row r="2080" spans="1:38" x14ac:dyDescent="0.25">
      <c r="A2080">
        <v>2079</v>
      </c>
      <c r="B2080" t="s">
        <v>6271</v>
      </c>
      <c r="C2080">
        <v>2014</v>
      </c>
      <c r="D2080" t="s">
        <v>303</v>
      </c>
      <c r="I2080" t="s">
        <v>909</v>
      </c>
      <c r="J2080" t="s">
        <v>910</v>
      </c>
      <c r="K2080" t="s">
        <v>1260</v>
      </c>
      <c r="L2080" t="s">
        <v>2694</v>
      </c>
      <c r="M2080" t="s">
        <v>5280</v>
      </c>
      <c r="N2080" t="s">
        <v>4255</v>
      </c>
      <c r="O2080" t="s">
        <v>921</v>
      </c>
      <c r="P2080" t="s">
        <v>921</v>
      </c>
      <c r="Q2080">
        <v>105</v>
      </c>
      <c r="R2080" t="s">
        <v>6272</v>
      </c>
      <c r="S2080">
        <v>50</v>
      </c>
      <c r="T2080">
        <v>4.1545701026916504</v>
      </c>
      <c r="U2080">
        <v>-74.981246948242188</v>
      </c>
      <c r="V2080">
        <v>0.45724257826805109</v>
      </c>
      <c r="W2080">
        <v>0</v>
      </c>
      <c r="X2080">
        <v>0.35602095723152161</v>
      </c>
      <c r="Y2080">
        <v>0.31239092350006098</v>
      </c>
      <c r="Z2080">
        <v>0.16055846214294431</v>
      </c>
      <c r="AA2080">
        <v>2.60000005364418E-2</v>
      </c>
      <c r="AB2080">
        <v>0</v>
      </c>
      <c r="AC2080">
        <v>0.43999999761581421</v>
      </c>
      <c r="AD2080">
        <v>29</v>
      </c>
      <c r="AE2080">
        <v>0</v>
      </c>
      <c r="AF2080">
        <v>1</v>
      </c>
      <c r="AG2080">
        <v>0</v>
      </c>
      <c r="AH2080">
        <v>1</v>
      </c>
      <c r="AI2080">
        <v>1</v>
      </c>
      <c r="AJ2080">
        <v>0</v>
      </c>
      <c r="AK2080">
        <v>1</v>
      </c>
      <c r="AL2080">
        <v>0</v>
      </c>
    </row>
    <row r="2081" spans="1:38" x14ac:dyDescent="0.25">
      <c r="A2081">
        <v>2080</v>
      </c>
      <c r="B2081" t="s">
        <v>6273</v>
      </c>
      <c r="C2081">
        <v>2014</v>
      </c>
      <c r="D2081" t="s">
        <v>303</v>
      </c>
      <c r="I2081" t="s">
        <v>909</v>
      </c>
      <c r="J2081" t="s">
        <v>910</v>
      </c>
      <c r="K2081" t="s">
        <v>1260</v>
      </c>
      <c r="L2081" t="s">
        <v>2694</v>
      </c>
      <c r="M2081" t="s">
        <v>1125</v>
      </c>
      <c r="N2081" t="s">
        <v>1126</v>
      </c>
      <c r="O2081" t="s">
        <v>921</v>
      </c>
      <c r="P2081" t="s">
        <v>921</v>
      </c>
      <c r="Q2081">
        <v>102</v>
      </c>
      <c r="R2081" t="s">
        <v>6274</v>
      </c>
      <c r="S2081">
        <v>50</v>
      </c>
      <c r="T2081">
        <v>4.1733098030090332</v>
      </c>
      <c r="U2081">
        <v>-74.990097045898438</v>
      </c>
      <c r="V2081">
        <v>0.3684210479259491</v>
      </c>
      <c r="W2081">
        <v>0</v>
      </c>
      <c r="X2081">
        <v>0.31034481525421143</v>
      </c>
      <c r="Y2081">
        <v>0.31215971708297729</v>
      </c>
      <c r="Z2081">
        <v>0.1978221386671066</v>
      </c>
      <c r="AA2081">
        <v>4.6799998730421073E-2</v>
      </c>
      <c r="AB2081">
        <v>0</v>
      </c>
      <c r="AC2081">
        <v>0.2800000011920929</v>
      </c>
      <c r="AD2081">
        <v>22</v>
      </c>
      <c r="AE2081">
        <v>0</v>
      </c>
      <c r="AF2081">
        <v>1</v>
      </c>
      <c r="AG2081">
        <v>0</v>
      </c>
      <c r="AH2081">
        <v>1</v>
      </c>
      <c r="AI2081">
        <v>1</v>
      </c>
      <c r="AJ2081">
        <v>0</v>
      </c>
      <c r="AK2081">
        <v>1</v>
      </c>
      <c r="AL2081">
        <v>0</v>
      </c>
    </row>
    <row r="2082" spans="1:38" x14ac:dyDescent="0.25">
      <c r="A2082">
        <v>2081</v>
      </c>
      <c r="B2082" t="s">
        <v>6275</v>
      </c>
      <c r="C2082">
        <v>2014</v>
      </c>
      <c r="D2082" t="s">
        <v>303</v>
      </c>
      <c r="I2082" t="s">
        <v>909</v>
      </c>
      <c r="J2082" t="s">
        <v>910</v>
      </c>
      <c r="K2082" t="s">
        <v>1260</v>
      </c>
      <c r="L2082" t="s">
        <v>4351</v>
      </c>
      <c r="M2082" t="s">
        <v>1604</v>
      </c>
      <c r="N2082" t="s">
        <v>1175</v>
      </c>
      <c r="O2082" t="s">
        <v>921</v>
      </c>
      <c r="P2082" t="s">
        <v>921</v>
      </c>
      <c r="Q2082">
        <v>98</v>
      </c>
      <c r="R2082" t="s">
        <v>6276</v>
      </c>
      <c r="S2082">
        <v>50</v>
      </c>
      <c r="T2082">
        <v>4.1985602378845206</v>
      </c>
      <c r="U2082">
        <v>-75.051300048828125</v>
      </c>
      <c r="V2082">
        <v>0.37429112195968628</v>
      </c>
      <c r="W2082">
        <v>0</v>
      </c>
      <c r="X2082">
        <v>0.35916823148727423</v>
      </c>
      <c r="Y2082">
        <v>0.2854442298412323</v>
      </c>
      <c r="Z2082">
        <v>0.17391304671764371</v>
      </c>
      <c r="AA2082">
        <v>5.6000001728534698E-2</v>
      </c>
      <c r="AB2082">
        <v>0</v>
      </c>
      <c r="AC2082">
        <v>0.20000000298023221</v>
      </c>
      <c r="AD2082">
        <v>39</v>
      </c>
      <c r="AE2082">
        <v>0</v>
      </c>
      <c r="AF2082">
        <v>1</v>
      </c>
      <c r="AG2082">
        <v>0</v>
      </c>
      <c r="AH2082">
        <v>1</v>
      </c>
      <c r="AI2082">
        <v>1</v>
      </c>
      <c r="AJ2082">
        <v>0</v>
      </c>
      <c r="AK2082">
        <v>1</v>
      </c>
      <c r="AL2082">
        <v>0</v>
      </c>
    </row>
    <row r="2083" spans="1:38" x14ac:dyDescent="0.25">
      <c r="A2083">
        <v>2082</v>
      </c>
      <c r="B2083" t="s">
        <v>6277</v>
      </c>
      <c r="C2083">
        <v>2014</v>
      </c>
      <c r="D2083" t="s">
        <v>303</v>
      </c>
      <c r="I2083" t="s">
        <v>909</v>
      </c>
      <c r="J2083" t="s">
        <v>910</v>
      </c>
      <c r="K2083" t="s">
        <v>1260</v>
      </c>
      <c r="L2083" t="s">
        <v>4351</v>
      </c>
      <c r="M2083" t="s">
        <v>6278</v>
      </c>
      <c r="N2083" t="s">
        <v>6279</v>
      </c>
      <c r="O2083" t="s">
        <v>921</v>
      </c>
      <c r="P2083" t="s">
        <v>921</v>
      </c>
      <c r="Q2083">
        <v>114</v>
      </c>
      <c r="R2083" t="s">
        <v>4363</v>
      </c>
      <c r="S2083">
        <v>50</v>
      </c>
      <c r="T2083">
        <v>4.2067899703979492</v>
      </c>
      <c r="U2083">
        <v>-75.084228515625</v>
      </c>
      <c r="V2083">
        <v>1.1544011533260351E-2</v>
      </c>
      <c r="W2083">
        <v>0</v>
      </c>
      <c r="X2083">
        <v>9.6681095659732819E-2</v>
      </c>
      <c r="Y2083">
        <v>9.0909093618392944E-2</v>
      </c>
      <c r="Z2083">
        <v>6.2049061059951782E-2</v>
      </c>
      <c r="AA2083">
        <v>7.9999998211860657E-2</v>
      </c>
      <c r="AB2083">
        <v>0</v>
      </c>
      <c r="AC2083">
        <v>0.119999997317791</v>
      </c>
      <c r="AD2083">
        <v>33</v>
      </c>
      <c r="AE2083">
        <v>0</v>
      </c>
      <c r="AF2083">
        <v>1</v>
      </c>
      <c r="AG2083">
        <v>0</v>
      </c>
      <c r="AH2083">
        <v>1</v>
      </c>
      <c r="AI2083">
        <v>1</v>
      </c>
      <c r="AJ2083">
        <v>0</v>
      </c>
      <c r="AK2083">
        <v>1</v>
      </c>
      <c r="AL2083">
        <v>0</v>
      </c>
    </row>
    <row r="2084" spans="1:38" x14ac:dyDescent="0.25">
      <c r="A2084">
        <v>2083</v>
      </c>
      <c r="B2084" t="s">
        <v>6280</v>
      </c>
      <c r="C2084">
        <v>2014</v>
      </c>
      <c r="D2084" t="s">
        <v>303</v>
      </c>
      <c r="I2084" t="s">
        <v>909</v>
      </c>
      <c r="J2084" t="s">
        <v>910</v>
      </c>
      <c r="K2084" t="s">
        <v>1260</v>
      </c>
      <c r="L2084" t="s">
        <v>4258</v>
      </c>
      <c r="M2084" t="s">
        <v>6281</v>
      </c>
      <c r="N2084" t="s">
        <v>6282</v>
      </c>
      <c r="O2084" t="s">
        <v>921</v>
      </c>
      <c r="P2084" t="s">
        <v>921</v>
      </c>
      <c r="Q2084">
        <v>109</v>
      </c>
      <c r="R2084" t="s">
        <v>6283</v>
      </c>
      <c r="S2084">
        <v>50</v>
      </c>
      <c r="T2084">
        <v>4.0766301155090332</v>
      </c>
      <c r="U2084">
        <v>-74.875137329101563</v>
      </c>
      <c r="V2084">
        <v>0.14492753148078921</v>
      </c>
      <c r="W2084">
        <v>0</v>
      </c>
      <c r="X2084">
        <v>0.30434781312942499</v>
      </c>
      <c r="Y2084">
        <v>0.33816424012184138</v>
      </c>
      <c r="Z2084">
        <v>0.23188406229019171</v>
      </c>
      <c r="AA2084">
        <v>0.1048000007867813</v>
      </c>
      <c r="AB2084">
        <v>0</v>
      </c>
      <c r="AC2084">
        <v>0</v>
      </c>
      <c r="AD2084">
        <v>37</v>
      </c>
      <c r="AE2084">
        <v>0</v>
      </c>
      <c r="AF2084">
        <v>1</v>
      </c>
      <c r="AG2084">
        <v>0</v>
      </c>
      <c r="AH2084">
        <v>1</v>
      </c>
      <c r="AI2084">
        <v>1</v>
      </c>
      <c r="AJ2084">
        <v>0</v>
      </c>
      <c r="AK2084">
        <v>1</v>
      </c>
      <c r="AL2084">
        <v>0</v>
      </c>
    </row>
    <row r="2085" spans="1:38" x14ac:dyDescent="0.25">
      <c r="A2085">
        <v>2084</v>
      </c>
      <c r="B2085" t="s">
        <v>6284</v>
      </c>
      <c r="C2085">
        <v>2014</v>
      </c>
      <c r="D2085" t="s">
        <v>303</v>
      </c>
      <c r="I2085" t="s">
        <v>39</v>
      </c>
      <c r="J2085" t="s">
        <v>40</v>
      </c>
      <c r="K2085" t="s">
        <v>262</v>
      </c>
      <c r="L2085" t="s">
        <v>4733</v>
      </c>
      <c r="M2085" t="s">
        <v>6285</v>
      </c>
      <c r="N2085" t="s">
        <v>6286</v>
      </c>
      <c r="O2085" t="s">
        <v>4715</v>
      </c>
      <c r="P2085" t="s">
        <v>4715</v>
      </c>
      <c r="Q2085">
        <v>120</v>
      </c>
      <c r="R2085" t="s">
        <v>6287</v>
      </c>
      <c r="S2085">
        <v>50</v>
      </c>
      <c r="T2085">
        <v>4.3821601867675781</v>
      </c>
      <c r="U2085">
        <v>-72.956451416015625</v>
      </c>
      <c r="V2085">
        <v>8.3160080015659332E-2</v>
      </c>
      <c r="W2085">
        <v>3.7422038614749908E-2</v>
      </c>
      <c r="X2085">
        <v>0.30769231915473938</v>
      </c>
      <c r="Y2085">
        <v>0.95426195859909058</v>
      </c>
      <c r="Z2085">
        <v>0</v>
      </c>
      <c r="AA2085">
        <v>0</v>
      </c>
      <c r="AB2085">
        <v>2.0790020935237412E-3</v>
      </c>
      <c r="AC2085">
        <v>0.36000001430511469</v>
      </c>
      <c r="AD2085">
        <v>24</v>
      </c>
      <c r="AE2085">
        <v>2.4948025122284889E-2</v>
      </c>
      <c r="AF2085">
        <v>1</v>
      </c>
      <c r="AG2085">
        <v>1</v>
      </c>
      <c r="AH2085">
        <v>1</v>
      </c>
      <c r="AI2085">
        <v>1</v>
      </c>
      <c r="AJ2085">
        <v>1</v>
      </c>
      <c r="AK2085">
        <v>0</v>
      </c>
      <c r="AL2085">
        <v>1</v>
      </c>
    </row>
    <row r="2086" spans="1:38" x14ac:dyDescent="0.25">
      <c r="A2086">
        <v>2085</v>
      </c>
      <c r="B2086" t="s">
        <v>6288</v>
      </c>
      <c r="C2086">
        <v>2014</v>
      </c>
      <c r="D2086" t="s">
        <v>303</v>
      </c>
      <c r="I2086" t="s">
        <v>2828</v>
      </c>
      <c r="J2086" t="s">
        <v>2829</v>
      </c>
      <c r="K2086" t="s">
        <v>2885</v>
      </c>
      <c r="L2086" t="s">
        <v>6289</v>
      </c>
      <c r="M2086" t="s">
        <v>995</v>
      </c>
      <c r="N2086" t="s">
        <v>51</v>
      </c>
      <c r="O2086" t="s">
        <v>129</v>
      </c>
      <c r="P2086" t="s">
        <v>129</v>
      </c>
      <c r="Q2086">
        <v>98</v>
      </c>
      <c r="R2086" t="s">
        <v>6290</v>
      </c>
      <c r="S2086">
        <v>50</v>
      </c>
      <c r="T2086">
        <v>8.1511001586914063</v>
      </c>
      <c r="U2086">
        <v>-72.555892944335938</v>
      </c>
      <c r="V2086">
        <v>0.10344827920198441</v>
      </c>
      <c r="W2086">
        <v>0</v>
      </c>
      <c r="X2086">
        <v>7.6628349721431732E-2</v>
      </c>
      <c r="Y2086">
        <v>6.5134100615978241E-2</v>
      </c>
      <c r="Z2086">
        <v>0.7892720103263855</v>
      </c>
      <c r="AA2086">
        <v>4.0800001472234733E-2</v>
      </c>
      <c r="AB2086">
        <v>0</v>
      </c>
      <c r="AC2086">
        <v>3.9999999105930328E-2</v>
      </c>
      <c r="AD2086">
        <v>16.95999908447266</v>
      </c>
      <c r="AE2086">
        <v>0</v>
      </c>
      <c r="AF2086">
        <v>1</v>
      </c>
      <c r="AG2086">
        <v>0</v>
      </c>
      <c r="AH2086">
        <v>1</v>
      </c>
      <c r="AI2086">
        <v>1</v>
      </c>
      <c r="AJ2086">
        <v>0</v>
      </c>
      <c r="AK2086">
        <v>1</v>
      </c>
      <c r="AL2086">
        <v>0</v>
      </c>
    </row>
    <row r="2087" spans="1:38" x14ac:dyDescent="0.25">
      <c r="A2087">
        <v>2086</v>
      </c>
      <c r="B2087" t="s">
        <v>6291</v>
      </c>
      <c r="C2087">
        <v>2014</v>
      </c>
      <c r="D2087" t="s">
        <v>303</v>
      </c>
      <c r="I2087" t="s">
        <v>39</v>
      </c>
      <c r="J2087" t="s">
        <v>48</v>
      </c>
      <c r="K2087" t="s">
        <v>55</v>
      </c>
      <c r="L2087" t="s">
        <v>2680</v>
      </c>
      <c r="M2087" t="s">
        <v>3431</v>
      </c>
      <c r="N2087" t="s">
        <v>1239</v>
      </c>
      <c r="O2087" t="s">
        <v>18325</v>
      </c>
      <c r="P2087" t="s">
        <v>18323</v>
      </c>
      <c r="Q2087">
        <v>100</v>
      </c>
      <c r="R2087" t="s">
        <v>6293</v>
      </c>
      <c r="S2087">
        <v>50</v>
      </c>
      <c r="T2087">
        <v>5.4121298789978027</v>
      </c>
      <c r="U2087">
        <v>-72.116798400878906</v>
      </c>
      <c r="V2087">
        <v>8.8082902133464813E-2</v>
      </c>
      <c r="W2087">
        <v>1.5544041059911249E-2</v>
      </c>
      <c r="X2087">
        <v>2.8497409075498581E-2</v>
      </c>
      <c r="Y2087">
        <v>0.36010363698005682</v>
      </c>
      <c r="Z2087">
        <v>0.10103627294301989</v>
      </c>
      <c r="AA2087">
        <v>2.1199999377131459E-2</v>
      </c>
      <c r="AB2087">
        <v>2.8497409075498581E-2</v>
      </c>
      <c r="AC2087">
        <v>0.40000000596046448</v>
      </c>
      <c r="AD2087">
        <v>0.8399999737739563</v>
      </c>
      <c r="AE2087">
        <v>1.0362694039940831E-2</v>
      </c>
      <c r="AF2087">
        <v>1</v>
      </c>
      <c r="AG2087">
        <v>1</v>
      </c>
      <c r="AH2087">
        <v>1</v>
      </c>
      <c r="AI2087">
        <v>1</v>
      </c>
      <c r="AJ2087">
        <v>1</v>
      </c>
      <c r="AK2087">
        <v>1</v>
      </c>
      <c r="AL2087">
        <v>1</v>
      </c>
    </row>
    <row r="2088" spans="1:38" x14ac:dyDescent="0.25">
      <c r="A2088">
        <v>2087</v>
      </c>
      <c r="B2088" t="s">
        <v>6294</v>
      </c>
      <c r="C2088">
        <v>2014</v>
      </c>
      <c r="D2088" t="s">
        <v>303</v>
      </c>
      <c r="I2088" t="s">
        <v>2828</v>
      </c>
      <c r="J2088" t="s">
        <v>2829</v>
      </c>
      <c r="K2088" t="s">
        <v>2836</v>
      </c>
      <c r="L2088" t="s">
        <v>6256</v>
      </c>
      <c r="M2088" t="s">
        <v>1379</v>
      </c>
      <c r="N2088" t="s">
        <v>51</v>
      </c>
      <c r="O2088" t="s">
        <v>111</v>
      </c>
      <c r="P2088" t="s">
        <v>111</v>
      </c>
      <c r="Q2088">
        <v>120</v>
      </c>
      <c r="R2088" t="s">
        <v>6257</v>
      </c>
      <c r="S2088">
        <v>50</v>
      </c>
      <c r="T2088">
        <v>7.8880200386047363</v>
      </c>
      <c r="U2088">
        <v>-72.606491088867188</v>
      </c>
      <c r="V2088">
        <v>3.7037037312984467E-2</v>
      </c>
      <c r="W2088">
        <v>6.7340065725147724E-3</v>
      </c>
      <c r="X2088">
        <v>6.7340065725147724E-3</v>
      </c>
      <c r="Y2088">
        <v>2.0202020183205601E-2</v>
      </c>
      <c r="Z2088">
        <v>0.75757575035095215</v>
      </c>
      <c r="AA2088">
        <v>1.799999969080091E-3</v>
      </c>
      <c r="AB2088">
        <v>1.6835017129778859E-2</v>
      </c>
      <c r="AC2088">
        <v>0.2800000011920929</v>
      </c>
      <c r="AD2088">
        <v>35.209999084472663</v>
      </c>
      <c r="AE2088">
        <v>0</v>
      </c>
      <c r="AF2088">
        <v>1</v>
      </c>
      <c r="AG2088">
        <v>1</v>
      </c>
      <c r="AH2088">
        <v>1</v>
      </c>
      <c r="AI2088">
        <v>1</v>
      </c>
      <c r="AJ2088">
        <v>0</v>
      </c>
      <c r="AK2088">
        <v>1</v>
      </c>
      <c r="AL2088">
        <v>1</v>
      </c>
    </row>
    <row r="2089" spans="1:38" x14ac:dyDescent="0.25">
      <c r="A2089">
        <v>2088</v>
      </c>
      <c r="B2089" t="s">
        <v>6295</v>
      </c>
      <c r="C2089">
        <v>2014</v>
      </c>
      <c r="D2089" t="s">
        <v>303</v>
      </c>
      <c r="I2089" t="s">
        <v>909</v>
      </c>
      <c r="J2089" t="s">
        <v>910</v>
      </c>
      <c r="K2089" t="s">
        <v>1260</v>
      </c>
      <c r="L2089" t="s">
        <v>4258</v>
      </c>
      <c r="M2089" t="s">
        <v>5908</v>
      </c>
      <c r="N2089" t="s">
        <v>5909</v>
      </c>
      <c r="O2089" t="s">
        <v>921</v>
      </c>
      <c r="P2089" t="s">
        <v>921</v>
      </c>
      <c r="Q2089">
        <v>109</v>
      </c>
      <c r="R2089" t="s">
        <v>6206</v>
      </c>
      <c r="S2089">
        <v>50</v>
      </c>
      <c r="T2089">
        <v>4.0678400993347168</v>
      </c>
      <c r="U2089">
        <v>-74.869010925292969</v>
      </c>
      <c r="V2089">
        <v>4.368174821138382E-2</v>
      </c>
      <c r="W2089">
        <v>0</v>
      </c>
      <c r="X2089">
        <v>0.1638065576553345</v>
      </c>
      <c r="Y2089">
        <v>0.1981279253959656</v>
      </c>
      <c r="Z2089">
        <v>0.1950078010559082</v>
      </c>
      <c r="AA2089">
        <v>0.17000000178813929</v>
      </c>
      <c r="AB2089">
        <v>0</v>
      </c>
      <c r="AC2089">
        <v>0</v>
      </c>
      <c r="AD2089">
        <v>17</v>
      </c>
      <c r="AE2089">
        <v>0</v>
      </c>
      <c r="AF2089">
        <v>1</v>
      </c>
      <c r="AG2089">
        <v>0</v>
      </c>
      <c r="AH2089">
        <v>1</v>
      </c>
      <c r="AI2089">
        <v>1</v>
      </c>
      <c r="AJ2089">
        <v>0</v>
      </c>
      <c r="AK2089">
        <v>1</v>
      </c>
      <c r="AL2089">
        <v>0</v>
      </c>
    </row>
    <row r="2090" spans="1:38" x14ac:dyDescent="0.25">
      <c r="A2090">
        <v>2089</v>
      </c>
      <c r="B2090" t="s">
        <v>6296</v>
      </c>
      <c r="C2090">
        <v>2014</v>
      </c>
      <c r="D2090" t="s">
        <v>303</v>
      </c>
      <c r="I2090" t="s">
        <v>909</v>
      </c>
      <c r="J2090" t="s">
        <v>910</v>
      </c>
      <c r="K2090" t="s">
        <v>1260</v>
      </c>
      <c r="L2090" t="s">
        <v>4360</v>
      </c>
      <c r="M2090" t="s">
        <v>1163</v>
      </c>
      <c r="N2090" t="s">
        <v>1160</v>
      </c>
      <c r="O2090" t="s">
        <v>620</v>
      </c>
      <c r="P2090" t="s">
        <v>620</v>
      </c>
      <c r="Q2090">
        <v>100</v>
      </c>
      <c r="R2090" t="s">
        <v>4383</v>
      </c>
      <c r="S2090">
        <v>50</v>
      </c>
      <c r="T2090">
        <v>4.0765013694763184</v>
      </c>
      <c r="U2090">
        <v>-74.976570129394531</v>
      </c>
      <c r="V2090">
        <v>0.28007182478904719</v>
      </c>
      <c r="W2090">
        <v>0</v>
      </c>
      <c r="X2090">
        <v>0.49371632933616638</v>
      </c>
      <c r="Y2090">
        <v>0.1166965886950493</v>
      </c>
      <c r="Z2090">
        <v>0.3518851101398468</v>
      </c>
      <c r="AA2090">
        <v>0.15999999642372131</v>
      </c>
      <c r="AB2090">
        <v>0</v>
      </c>
      <c r="AC2090">
        <v>0</v>
      </c>
      <c r="AD2090">
        <v>20</v>
      </c>
      <c r="AE2090">
        <v>0</v>
      </c>
      <c r="AF2090">
        <v>1</v>
      </c>
      <c r="AG2090">
        <v>0</v>
      </c>
      <c r="AH2090">
        <v>1</v>
      </c>
      <c r="AI2090">
        <v>1</v>
      </c>
      <c r="AJ2090">
        <v>0</v>
      </c>
      <c r="AK2090">
        <v>1</v>
      </c>
      <c r="AL2090">
        <v>0</v>
      </c>
    </row>
    <row r="2091" spans="1:38" x14ac:dyDescent="0.25">
      <c r="A2091">
        <v>2090</v>
      </c>
      <c r="B2091" t="s">
        <v>6297</v>
      </c>
      <c r="C2091">
        <v>2014</v>
      </c>
      <c r="D2091" t="s">
        <v>303</v>
      </c>
      <c r="I2091" t="s">
        <v>909</v>
      </c>
      <c r="J2091" t="s">
        <v>910</v>
      </c>
      <c r="K2091" t="s">
        <v>1260</v>
      </c>
      <c r="L2091" t="s">
        <v>4360</v>
      </c>
      <c r="M2091" t="s">
        <v>2866</v>
      </c>
      <c r="N2091" t="s">
        <v>5774</v>
      </c>
      <c r="O2091" t="s">
        <v>921</v>
      </c>
      <c r="P2091" t="s">
        <v>921</v>
      </c>
      <c r="Q2091">
        <v>106</v>
      </c>
      <c r="R2091" t="s">
        <v>6298</v>
      </c>
      <c r="S2091">
        <v>50</v>
      </c>
      <c r="T2091">
        <v>4.0765013694763184</v>
      </c>
      <c r="U2091">
        <v>-74.976570129394531</v>
      </c>
      <c r="V2091">
        <v>0.83828997611999512</v>
      </c>
      <c r="W2091">
        <v>0</v>
      </c>
      <c r="X2091">
        <v>0.84200745820999146</v>
      </c>
      <c r="Y2091">
        <v>0.29553902149200439</v>
      </c>
      <c r="Z2091">
        <v>0.46468400955200201</v>
      </c>
      <c r="AA2091">
        <v>0.12399999797344211</v>
      </c>
      <c r="AB2091">
        <v>0</v>
      </c>
      <c r="AC2091">
        <v>3.9999999105930328E-2</v>
      </c>
      <c r="AD2091">
        <v>38</v>
      </c>
      <c r="AE2091">
        <v>0</v>
      </c>
      <c r="AF2091">
        <v>1</v>
      </c>
      <c r="AG2091">
        <v>0</v>
      </c>
      <c r="AH2091">
        <v>1</v>
      </c>
      <c r="AI2091">
        <v>1</v>
      </c>
      <c r="AJ2091">
        <v>0</v>
      </c>
      <c r="AK2091">
        <v>1</v>
      </c>
      <c r="AL2091">
        <v>0</v>
      </c>
    </row>
    <row r="2092" spans="1:38" x14ac:dyDescent="0.25">
      <c r="A2092">
        <v>2091</v>
      </c>
      <c r="B2092" t="s">
        <v>6299</v>
      </c>
      <c r="C2092">
        <v>2014</v>
      </c>
      <c r="D2092" t="s">
        <v>303</v>
      </c>
      <c r="I2092" t="s">
        <v>909</v>
      </c>
      <c r="J2092" t="s">
        <v>910</v>
      </c>
      <c r="K2092" t="s">
        <v>1260</v>
      </c>
      <c r="L2092" t="s">
        <v>4487</v>
      </c>
      <c r="M2092" t="s">
        <v>6163</v>
      </c>
      <c r="N2092" t="s">
        <v>1663</v>
      </c>
      <c r="O2092" t="s">
        <v>921</v>
      </c>
      <c r="P2092" t="s">
        <v>921</v>
      </c>
      <c r="Q2092">
        <v>115</v>
      </c>
      <c r="R2092" t="s">
        <v>6164</v>
      </c>
      <c r="S2092">
        <v>50</v>
      </c>
      <c r="T2092">
        <v>4.1150798797607422</v>
      </c>
      <c r="U2092">
        <v>-74.885688781738281</v>
      </c>
      <c r="V2092">
        <v>0.38104447722434998</v>
      </c>
      <c r="W2092">
        <v>0</v>
      </c>
      <c r="X2092">
        <v>1</v>
      </c>
      <c r="Y2092">
        <v>0.4874274730682373</v>
      </c>
      <c r="Z2092">
        <v>0.46808511018753052</v>
      </c>
      <c r="AA2092">
        <v>0.22800000011920929</v>
      </c>
      <c r="AB2092">
        <v>0</v>
      </c>
      <c r="AC2092">
        <v>0.119999997317791</v>
      </c>
      <c r="AD2092">
        <v>44</v>
      </c>
      <c r="AE2092">
        <v>0</v>
      </c>
      <c r="AF2092">
        <v>1</v>
      </c>
      <c r="AG2092">
        <v>0</v>
      </c>
      <c r="AH2092">
        <v>1</v>
      </c>
      <c r="AI2092">
        <v>1</v>
      </c>
      <c r="AJ2092">
        <v>0</v>
      </c>
      <c r="AK2092">
        <v>1</v>
      </c>
      <c r="AL2092">
        <v>0</v>
      </c>
    </row>
    <row r="2093" spans="1:38" x14ac:dyDescent="0.25">
      <c r="A2093">
        <v>2092</v>
      </c>
      <c r="B2093" t="s">
        <v>6300</v>
      </c>
      <c r="C2093">
        <v>2014</v>
      </c>
      <c r="D2093" t="s">
        <v>303</v>
      </c>
      <c r="I2093" t="s">
        <v>909</v>
      </c>
      <c r="J2093" t="s">
        <v>910</v>
      </c>
      <c r="K2093" t="s">
        <v>1260</v>
      </c>
      <c r="L2093" t="s">
        <v>4336</v>
      </c>
      <c r="M2093" t="s">
        <v>2641</v>
      </c>
      <c r="N2093" t="s">
        <v>1745</v>
      </c>
      <c r="O2093" t="s">
        <v>921</v>
      </c>
      <c r="P2093" t="s">
        <v>921</v>
      </c>
      <c r="Q2093">
        <v>110</v>
      </c>
      <c r="R2093" t="s">
        <v>842</v>
      </c>
      <c r="S2093">
        <v>50</v>
      </c>
      <c r="T2093">
        <v>4.1128897666931152</v>
      </c>
      <c r="U2093">
        <v>-74.944252014160156</v>
      </c>
      <c r="V2093">
        <v>4.1493777185678482E-2</v>
      </c>
      <c r="W2093">
        <v>0</v>
      </c>
      <c r="X2093">
        <v>0.21576763689517969</v>
      </c>
      <c r="Y2093">
        <v>4.1493778117001057E-3</v>
      </c>
      <c r="Z2093">
        <v>0.14522822201251981</v>
      </c>
      <c r="AA2093">
        <v>7.5999997556209564E-2</v>
      </c>
      <c r="AB2093">
        <v>0</v>
      </c>
      <c r="AC2093">
        <v>0</v>
      </c>
      <c r="AD2093">
        <v>42</v>
      </c>
      <c r="AE2093">
        <v>0</v>
      </c>
      <c r="AF2093">
        <v>1</v>
      </c>
      <c r="AG2093">
        <v>0</v>
      </c>
      <c r="AH2093">
        <v>1</v>
      </c>
      <c r="AI2093">
        <v>1</v>
      </c>
      <c r="AJ2093">
        <v>0</v>
      </c>
      <c r="AK2093">
        <v>1</v>
      </c>
      <c r="AL2093">
        <v>0</v>
      </c>
    </row>
    <row r="2094" spans="1:38" x14ac:dyDescent="0.25">
      <c r="A2094">
        <v>2093</v>
      </c>
      <c r="B2094" t="s">
        <v>6301</v>
      </c>
      <c r="C2094">
        <v>2014</v>
      </c>
      <c r="D2094" t="s">
        <v>303</v>
      </c>
      <c r="I2094" t="s">
        <v>909</v>
      </c>
      <c r="J2094" t="s">
        <v>910</v>
      </c>
      <c r="K2094" t="s">
        <v>1260</v>
      </c>
      <c r="L2094" t="s">
        <v>4336</v>
      </c>
      <c r="M2094" t="s">
        <v>3782</v>
      </c>
      <c r="N2094" t="s">
        <v>6302</v>
      </c>
      <c r="O2094" t="s">
        <v>921</v>
      </c>
      <c r="P2094" t="s">
        <v>921</v>
      </c>
      <c r="Q2094">
        <v>109</v>
      </c>
      <c r="R2094" t="s">
        <v>6303</v>
      </c>
      <c r="S2094">
        <v>50</v>
      </c>
      <c r="T2094">
        <v>4.1128101348876953</v>
      </c>
      <c r="U2094">
        <v>-74.944808959960938</v>
      </c>
      <c r="V2094">
        <v>0.17985612154006961</v>
      </c>
      <c r="W2094">
        <v>0</v>
      </c>
      <c r="X2094">
        <v>6.2949642539024353E-2</v>
      </c>
      <c r="Y2094">
        <v>7.1942447684705257E-3</v>
      </c>
      <c r="Z2094">
        <v>8.8129498064517975E-2</v>
      </c>
      <c r="AA2094">
        <v>6.1999998986721039E-2</v>
      </c>
      <c r="AB2094">
        <v>0</v>
      </c>
      <c r="AC2094">
        <v>3.9999999105930328E-2</v>
      </c>
      <c r="AD2094">
        <v>39</v>
      </c>
      <c r="AE2094">
        <v>0</v>
      </c>
      <c r="AF2094">
        <v>1</v>
      </c>
      <c r="AG2094">
        <v>0</v>
      </c>
      <c r="AH2094">
        <v>1</v>
      </c>
      <c r="AI2094">
        <v>1</v>
      </c>
      <c r="AJ2094">
        <v>0</v>
      </c>
      <c r="AK2094">
        <v>1</v>
      </c>
      <c r="AL2094">
        <v>0</v>
      </c>
    </row>
    <row r="2095" spans="1:38" x14ac:dyDescent="0.25">
      <c r="A2095">
        <v>2094</v>
      </c>
      <c r="B2095" t="s">
        <v>6304</v>
      </c>
      <c r="C2095">
        <v>2014</v>
      </c>
      <c r="D2095" t="s">
        <v>303</v>
      </c>
      <c r="I2095" t="s">
        <v>909</v>
      </c>
      <c r="J2095" t="s">
        <v>910</v>
      </c>
      <c r="K2095" t="s">
        <v>1260</v>
      </c>
      <c r="L2095" t="s">
        <v>4336</v>
      </c>
      <c r="M2095" t="s">
        <v>6305</v>
      </c>
      <c r="N2095" t="s">
        <v>6306</v>
      </c>
      <c r="O2095" t="s">
        <v>620</v>
      </c>
      <c r="P2095" t="s">
        <v>620</v>
      </c>
      <c r="Q2095">
        <v>105</v>
      </c>
      <c r="R2095" t="s">
        <v>4329</v>
      </c>
      <c r="S2095">
        <v>50</v>
      </c>
      <c r="T2095">
        <v>4.1319398880004883</v>
      </c>
      <c r="U2095">
        <v>-74.946998596191406</v>
      </c>
      <c r="V2095">
        <v>0.32784432172775269</v>
      </c>
      <c r="W2095">
        <v>0</v>
      </c>
      <c r="X2095">
        <v>0.26347306370735168</v>
      </c>
      <c r="Y2095">
        <v>0.29790419340133673</v>
      </c>
      <c r="Z2095">
        <v>0.28892216086387629</v>
      </c>
      <c r="AA2095">
        <v>7.1999996900558472E-2</v>
      </c>
      <c r="AB2095">
        <v>0</v>
      </c>
      <c r="AC2095">
        <v>0</v>
      </c>
      <c r="AD2095">
        <v>22</v>
      </c>
      <c r="AE2095">
        <v>0</v>
      </c>
      <c r="AF2095">
        <v>1</v>
      </c>
      <c r="AG2095">
        <v>0</v>
      </c>
      <c r="AH2095">
        <v>1</v>
      </c>
      <c r="AI2095">
        <v>1</v>
      </c>
      <c r="AJ2095">
        <v>0</v>
      </c>
      <c r="AK2095">
        <v>1</v>
      </c>
      <c r="AL2095">
        <v>0</v>
      </c>
    </row>
    <row r="2096" spans="1:38" x14ac:dyDescent="0.25">
      <c r="A2096">
        <v>2095</v>
      </c>
      <c r="B2096" t="s">
        <v>6307</v>
      </c>
      <c r="C2096">
        <v>2014</v>
      </c>
      <c r="D2096" t="s">
        <v>303</v>
      </c>
      <c r="I2096" t="s">
        <v>909</v>
      </c>
      <c r="J2096" t="s">
        <v>910</v>
      </c>
      <c r="K2096" t="s">
        <v>1260</v>
      </c>
      <c r="L2096" t="s">
        <v>4336</v>
      </c>
      <c r="M2096" t="s">
        <v>1335</v>
      </c>
      <c r="N2096" t="s">
        <v>6308</v>
      </c>
      <c r="O2096" t="s">
        <v>620</v>
      </c>
      <c r="P2096" t="s">
        <v>620</v>
      </c>
      <c r="Q2096">
        <v>100</v>
      </c>
      <c r="R2096" t="s">
        <v>6309</v>
      </c>
      <c r="S2096">
        <v>50</v>
      </c>
      <c r="T2096">
        <v>4.1680598258972168</v>
      </c>
      <c r="U2096">
        <v>-75.0272216796875</v>
      </c>
      <c r="V2096">
        <v>0.28717201948165888</v>
      </c>
      <c r="W2096">
        <v>0</v>
      </c>
      <c r="X2096">
        <v>0.30320701003074652</v>
      </c>
      <c r="Y2096">
        <v>0.31341108679771418</v>
      </c>
      <c r="Z2096">
        <v>0.29737609624862671</v>
      </c>
      <c r="AA2096">
        <v>8.7600000202655792E-2</v>
      </c>
      <c r="AB2096">
        <v>0</v>
      </c>
      <c r="AC2096">
        <v>0</v>
      </c>
      <c r="AD2096">
        <v>18</v>
      </c>
      <c r="AE2096">
        <v>0</v>
      </c>
      <c r="AF2096">
        <v>1</v>
      </c>
      <c r="AG2096">
        <v>0</v>
      </c>
      <c r="AH2096">
        <v>1</v>
      </c>
      <c r="AI2096">
        <v>1</v>
      </c>
      <c r="AJ2096">
        <v>0</v>
      </c>
      <c r="AK2096">
        <v>1</v>
      </c>
      <c r="AL2096">
        <v>0</v>
      </c>
    </row>
    <row r="2097" spans="1:38" x14ac:dyDescent="0.25">
      <c r="A2097">
        <v>2096</v>
      </c>
      <c r="B2097" t="s">
        <v>6310</v>
      </c>
      <c r="C2097">
        <v>2014</v>
      </c>
      <c r="D2097" t="s">
        <v>303</v>
      </c>
      <c r="I2097" t="s">
        <v>909</v>
      </c>
      <c r="J2097" t="s">
        <v>910</v>
      </c>
      <c r="K2097" t="s">
        <v>1260</v>
      </c>
      <c r="L2097" t="s">
        <v>4336</v>
      </c>
      <c r="M2097" t="s">
        <v>6311</v>
      </c>
      <c r="N2097" t="s">
        <v>6312</v>
      </c>
      <c r="O2097" t="s">
        <v>620</v>
      </c>
      <c r="P2097" t="s">
        <v>620</v>
      </c>
      <c r="Q2097">
        <v>107</v>
      </c>
      <c r="R2097" t="s">
        <v>4412</v>
      </c>
      <c r="S2097">
        <v>50</v>
      </c>
      <c r="T2097">
        <v>4.1875</v>
      </c>
      <c r="U2097">
        <v>-75.026168823242188</v>
      </c>
      <c r="V2097">
        <v>0.3627760112285614</v>
      </c>
      <c r="W2097">
        <v>0</v>
      </c>
      <c r="X2097">
        <v>0.32334384322166437</v>
      </c>
      <c r="Y2097">
        <v>0.35173502564430242</v>
      </c>
      <c r="Z2097">
        <v>0.32807570695877081</v>
      </c>
      <c r="AA2097">
        <v>8.4399998188018799E-2</v>
      </c>
      <c r="AB2097">
        <v>0</v>
      </c>
      <c r="AC2097">
        <v>0</v>
      </c>
      <c r="AD2097">
        <v>19</v>
      </c>
      <c r="AE2097">
        <v>0</v>
      </c>
      <c r="AF2097">
        <v>1</v>
      </c>
      <c r="AG2097">
        <v>0</v>
      </c>
      <c r="AH2097">
        <v>1</v>
      </c>
      <c r="AI2097">
        <v>1</v>
      </c>
      <c r="AJ2097">
        <v>0</v>
      </c>
      <c r="AK2097">
        <v>1</v>
      </c>
      <c r="AL2097">
        <v>0</v>
      </c>
    </row>
    <row r="2098" spans="1:38" x14ac:dyDescent="0.25">
      <c r="A2098">
        <v>2097</v>
      </c>
      <c r="B2098" t="s">
        <v>6313</v>
      </c>
      <c r="C2098">
        <v>2014</v>
      </c>
      <c r="D2098" t="s">
        <v>303</v>
      </c>
      <c r="I2098" t="s">
        <v>909</v>
      </c>
      <c r="J2098" t="s">
        <v>910</v>
      </c>
      <c r="K2098" t="s">
        <v>1260</v>
      </c>
      <c r="L2098" t="s">
        <v>4336</v>
      </c>
      <c r="M2098" t="s">
        <v>6314</v>
      </c>
      <c r="N2098" t="s">
        <v>6315</v>
      </c>
      <c r="O2098" t="s">
        <v>18325</v>
      </c>
      <c r="P2098" t="s">
        <v>18323</v>
      </c>
      <c r="Q2098">
        <v>117</v>
      </c>
      <c r="R2098" t="s">
        <v>6316</v>
      </c>
      <c r="S2098">
        <v>50</v>
      </c>
      <c r="T2098">
        <v>4.114109992980957</v>
      </c>
      <c r="U2098">
        <v>-74.940658569335938</v>
      </c>
      <c r="V2098">
        <v>1.9083969295024868E-2</v>
      </c>
      <c r="W2098">
        <v>0</v>
      </c>
      <c r="X2098">
        <v>0.23473282158374789</v>
      </c>
      <c r="Y2098">
        <v>0</v>
      </c>
      <c r="Z2098">
        <v>0.16984732449054721</v>
      </c>
      <c r="AA2098">
        <v>0.1220000013709068</v>
      </c>
      <c r="AB2098">
        <v>0</v>
      </c>
      <c r="AC2098">
        <v>0</v>
      </c>
      <c r="AD2098">
        <v>42</v>
      </c>
      <c r="AE2098">
        <v>0</v>
      </c>
      <c r="AF2098">
        <v>1</v>
      </c>
      <c r="AG2098">
        <v>0</v>
      </c>
      <c r="AH2098">
        <v>1</v>
      </c>
      <c r="AI2098">
        <v>0</v>
      </c>
      <c r="AJ2098">
        <v>0</v>
      </c>
      <c r="AK2098">
        <v>1</v>
      </c>
      <c r="AL2098">
        <v>0</v>
      </c>
    </row>
    <row r="2099" spans="1:38" x14ac:dyDescent="0.25">
      <c r="A2099">
        <v>2098</v>
      </c>
      <c r="B2099" t="s">
        <v>6317</v>
      </c>
      <c r="C2099">
        <v>2014</v>
      </c>
      <c r="D2099" t="s">
        <v>303</v>
      </c>
      <c r="I2099" t="s">
        <v>39</v>
      </c>
      <c r="J2099" t="s">
        <v>48</v>
      </c>
      <c r="K2099" t="s">
        <v>55</v>
      </c>
      <c r="L2099" t="s">
        <v>2680</v>
      </c>
      <c r="M2099" t="s">
        <v>4651</v>
      </c>
      <c r="N2099" t="s">
        <v>2400</v>
      </c>
      <c r="O2099" t="s">
        <v>338</v>
      </c>
      <c r="P2099" t="s">
        <v>338</v>
      </c>
      <c r="Q2099">
        <v>120</v>
      </c>
      <c r="R2099" t="s">
        <v>2681</v>
      </c>
      <c r="S2099">
        <v>50</v>
      </c>
      <c r="T2099">
        <v>5.4386100769042969</v>
      </c>
      <c r="U2099">
        <v>-72.130409240722656</v>
      </c>
      <c r="V2099">
        <v>7.4666664004325867E-2</v>
      </c>
      <c r="W2099">
        <v>2.9333332553505901E-2</v>
      </c>
      <c r="X2099">
        <v>0.64266663789749146</v>
      </c>
      <c r="Y2099">
        <v>0.1653333306312561</v>
      </c>
      <c r="Z2099">
        <v>0.33066666126251221</v>
      </c>
      <c r="AA2099">
        <v>0.1059999987483025</v>
      </c>
      <c r="AB2099">
        <v>8.0000003799796104E-3</v>
      </c>
      <c r="AC2099">
        <v>0.20000000298023221</v>
      </c>
      <c r="AD2099">
        <v>6.3600001335144043</v>
      </c>
      <c r="AE2099">
        <v>2.6666666381061081E-3</v>
      </c>
      <c r="AF2099">
        <v>1</v>
      </c>
      <c r="AG2099">
        <v>1</v>
      </c>
      <c r="AH2099">
        <v>1</v>
      </c>
      <c r="AI2099">
        <v>1</v>
      </c>
      <c r="AJ2099">
        <v>1</v>
      </c>
      <c r="AK2099">
        <v>1</v>
      </c>
      <c r="AL2099">
        <v>1</v>
      </c>
    </row>
    <row r="2100" spans="1:38" x14ac:dyDescent="0.25">
      <c r="A2100">
        <v>2099</v>
      </c>
      <c r="B2100" t="s">
        <v>6318</v>
      </c>
      <c r="C2100">
        <v>2014</v>
      </c>
      <c r="D2100" t="s">
        <v>303</v>
      </c>
      <c r="I2100" t="s">
        <v>2828</v>
      </c>
      <c r="J2100" t="s">
        <v>2829</v>
      </c>
      <c r="K2100" t="s">
        <v>2985</v>
      </c>
      <c r="L2100" t="s">
        <v>6007</v>
      </c>
      <c r="M2100" t="s">
        <v>5274</v>
      </c>
      <c r="N2100" t="s">
        <v>51</v>
      </c>
      <c r="O2100" t="s">
        <v>338</v>
      </c>
      <c r="P2100" t="s">
        <v>338</v>
      </c>
      <c r="Q2100">
        <v>120</v>
      </c>
      <c r="R2100" t="s">
        <v>6319</v>
      </c>
      <c r="S2100">
        <v>50</v>
      </c>
      <c r="T2100">
        <v>8.3850002288818359</v>
      </c>
      <c r="U2100">
        <v>-72.487998962402344</v>
      </c>
      <c r="V2100">
        <v>9.8039217293262482E-2</v>
      </c>
      <c r="W2100">
        <v>1.1764706112444401E-2</v>
      </c>
      <c r="X2100">
        <v>0</v>
      </c>
      <c r="Y2100">
        <v>3.9215688593685627E-3</v>
      </c>
      <c r="Z2100">
        <v>9.4117648899555206E-2</v>
      </c>
      <c r="AA2100">
        <v>5.2000000141561031E-4</v>
      </c>
      <c r="AB2100">
        <v>3.9215688593685627E-3</v>
      </c>
      <c r="AC2100">
        <v>0</v>
      </c>
      <c r="AD2100">
        <v>13.789999961853029</v>
      </c>
      <c r="AE2100">
        <v>0</v>
      </c>
      <c r="AF2100">
        <v>1</v>
      </c>
      <c r="AG2100">
        <v>1</v>
      </c>
      <c r="AH2100">
        <v>0</v>
      </c>
      <c r="AI2100">
        <v>1</v>
      </c>
      <c r="AJ2100">
        <v>0</v>
      </c>
      <c r="AK2100">
        <v>1</v>
      </c>
      <c r="AL2100">
        <v>1</v>
      </c>
    </row>
    <row r="2101" spans="1:38" x14ac:dyDescent="0.25">
      <c r="A2101">
        <v>2100</v>
      </c>
      <c r="B2101" t="s">
        <v>6320</v>
      </c>
      <c r="C2101">
        <v>2014</v>
      </c>
      <c r="D2101" t="s">
        <v>303</v>
      </c>
      <c r="I2101" t="s">
        <v>909</v>
      </c>
      <c r="J2101" t="s">
        <v>910</v>
      </c>
      <c r="K2101" t="s">
        <v>1260</v>
      </c>
      <c r="L2101" t="s">
        <v>4487</v>
      </c>
      <c r="M2101" t="s">
        <v>1167</v>
      </c>
      <c r="N2101" t="s">
        <v>2280</v>
      </c>
      <c r="O2101" t="s">
        <v>18325</v>
      </c>
      <c r="P2101" t="s">
        <v>18323</v>
      </c>
      <c r="Q2101">
        <v>120</v>
      </c>
      <c r="R2101" t="s">
        <v>6321</v>
      </c>
      <c r="S2101">
        <v>50</v>
      </c>
      <c r="T2101">
        <v>4.1561398506164551</v>
      </c>
      <c r="U2101">
        <v>-74.839530944824219</v>
      </c>
      <c r="V2101">
        <v>1.9880714826285839E-3</v>
      </c>
      <c r="W2101">
        <v>0</v>
      </c>
      <c r="X2101">
        <v>0</v>
      </c>
      <c r="Y2101">
        <v>2.9821073636412621E-2</v>
      </c>
      <c r="Z2101">
        <v>6.3618287444114685E-2</v>
      </c>
      <c r="AA2101">
        <v>4.3999999761581421E-2</v>
      </c>
      <c r="AB2101">
        <v>0</v>
      </c>
      <c r="AC2101">
        <v>0.2800000011920929</v>
      </c>
      <c r="AD2101">
        <v>15</v>
      </c>
      <c r="AE2101">
        <v>0</v>
      </c>
      <c r="AF2101">
        <v>1</v>
      </c>
      <c r="AG2101">
        <v>0</v>
      </c>
      <c r="AH2101">
        <v>0</v>
      </c>
      <c r="AI2101">
        <v>1</v>
      </c>
      <c r="AJ2101">
        <v>0</v>
      </c>
      <c r="AK2101">
        <v>1</v>
      </c>
      <c r="AL2101">
        <v>0</v>
      </c>
    </row>
    <row r="2102" spans="1:38" x14ac:dyDescent="0.25">
      <c r="A2102">
        <v>2101</v>
      </c>
      <c r="B2102" t="s">
        <v>6322</v>
      </c>
      <c r="C2102">
        <v>2014</v>
      </c>
      <c r="D2102" t="s">
        <v>303</v>
      </c>
      <c r="I2102" t="s">
        <v>909</v>
      </c>
      <c r="J2102" t="s">
        <v>910</v>
      </c>
      <c r="K2102" t="s">
        <v>1260</v>
      </c>
      <c r="L2102" t="s">
        <v>4336</v>
      </c>
      <c r="M2102" t="s">
        <v>6323</v>
      </c>
      <c r="N2102" t="s">
        <v>6324</v>
      </c>
      <c r="O2102" t="s">
        <v>1055</v>
      </c>
      <c r="P2102" t="s">
        <v>18323</v>
      </c>
      <c r="Q2102">
        <v>111</v>
      </c>
      <c r="R2102" t="s">
        <v>6325</v>
      </c>
      <c r="S2102">
        <v>50</v>
      </c>
      <c r="T2102">
        <v>4.1118302345275879</v>
      </c>
      <c r="U2102">
        <v>-74.942001342773438</v>
      </c>
      <c r="V2102">
        <v>8.8461540639400482E-2</v>
      </c>
      <c r="W2102">
        <v>0</v>
      </c>
      <c r="X2102">
        <v>0.14038461446762079</v>
      </c>
      <c r="Y2102">
        <v>0</v>
      </c>
      <c r="Z2102">
        <v>0.1346153914928436</v>
      </c>
      <c r="AA2102">
        <v>0.14599999785423279</v>
      </c>
      <c r="AB2102">
        <v>0</v>
      </c>
      <c r="AC2102">
        <v>0.40000000596046448</v>
      </c>
      <c r="AD2102">
        <v>41</v>
      </c>
      <c r="AE2102">
        <v>0</v>
      </c>
      <c r="AF2102">
        <v>1</v>
      </c>
      <c r="AG2102">
        <v>0</v>
      </c>
      <c r="AH2102">
        <v>1</v>
      </c>
      <c r="AI2102">
        <v>0</v>
      </c>
      <c r="AJ2102">
        <v>0</v>
      </c>
      <c r="AK2102">
        <v>1</v>
      </c>
      <c r="AL2102">
        <v>0</v>
      </c>
    </row>
    <row r="2103" spans="1:38" x14ac:dyDescent="0.25">
      <c r="A2103">
        <v>2102</v>
      </c>
      <c r="B2103" t="s">
        <v>6326</v>
      </c>
      <c r="C2103">
        <v>2014</v>
      </c>
      <c r="D2103" t="s">
        <v>303</v>
      </c>
      <c r="I2103" t="s">
        <v>909</v>
      </c>
      <c r="J2103" t="s">
        <v>910</v>
      </c>
      <c r="K2103" t="s">
        <v>1260</v>
      </c>
      <c r="L2103" t="s">
        <v>4380</v>
      </c>
      <c r="M2103" t="s">
        <v>4161</v>
      </c>
      <c r="N2103" t="s">
        <v>6327</v>
      </c>
      <c r="O2103" t="s">
        <v>338</v>
      </c>
      <c r="P2103" t="s">
        <v>338</v>
      </c>
      <c r="Q2103">
        <v>120</v>
      </c>
      <c r="R2103" t="s">
        <v>6328</v>
      </c>
      <c r="S2103">
        <v>50</v>
      </c>
      <c r="T2103">
        <v>4.0844621658325204</v>
      </c>
      <c r="U2103">
        <v>-74.895423889160156</v>
      </c>
      <c r="V2103">
        <v>2.6266416534781459E-2</v>
      </c>
      <c r="W2103">
        <v>0</v>
      </c>
      <c r="X2103">
        <v>2.0637897774577141E-2</v>
      </c>
      <c r="Y2103">
        <v>0</v>
      </c>
      <c r="Z2103">
        <v>0.1181988716125488</v>
      </c>
      <c r="AA2103">
        <v>8.3999998867511749E-2</v>
      </c>
      <c r="AB2103">
        <v>0</v>
      </c>
      <c r="AC2103">
        <v>0</v>
      </c>
      <c r="AD2103">
        <v>9</v>
      </c>
      <c r="AE2103">
        <v>0</v>
      </c>
      <c r="AF2103">
        <v>1</v>
      </c>
      <c r="AG2103">
        <v>0</v>
      </c>
      <c r="AH2103">
        <v>1</v>
      </c>
      <c r="AI2103">
        <v>0</v>
      </c>
      <c r="AJ2103">
        <v>0</v>
      </c>
      <c r="AK2103">
        <v>1</v>
      </c>
      <c r="AL2103">
        <v>0</v>
      </c>
    </row>
    <row r="2104" spans="1:38" x14ac:dyDescent="0.25">
      <c r="A2104">
        <v>2103</v>
      </c>
      <c r="B2104" t="s">
        <v>6329</v>
      </c>
      <c r="C2104">
        <v>2014</v>
      </c>
      <c r="D2104" t="s">
        <v>303</v>
      </c>
      <c r="I2104" t="s">
        <v>909</v>
      </c>
      <c r="J2104" t="s">
        <v>910</v>
      </c>
      <c r="K2104" t="s">
        <v>1260</v>
      </c>
      <c r="L2104" t="s">
        <v>4360</v>
      </c>
      <c r="M2104" t="s">
        <v>4161</v>
      </c>
      <c r="N2104" t="s">
        <v>4988</v>
      </c>
      <c r="O2104" t="s">
        <v>338</v>
      </c>
      <c r="P2104" t="s">
        <v>338</v>
      </c>
      <c r="Q2104">
        <v>118</v>
      </c>
      <c r="R2104" t="s">
        <v>6328</v>
      </c>
      <c r="S2104">
        <v>50</v>
      </c>
      <c r="T2104">
        <v>4.0334701538085938</v>
      </c>
      <c r="U2104">
        <v>-74.883651733398438</v>
      </c>
      <c r="V2104">
        <v>7.9051386564970016E-3</v>
      </c>
      <c r="W2104">
        <v>0</v>
      </c>
      <c r="X2104">
        <v>0</v>
      </c>
      <c r="Y2104">
        <v>0</v>
      </c>
      <c r="Z2104">
        <v>5.3359683603048318E-2</v>
      </c>
      <c r="AA2104">
        <v>3.4000001847743988E-2</v>
      </c>
      <c r="AB2104">
        <v>0</v>
      </c>
      <c r="AC2104">
        <v>0</v>
      </c>
      <c r="AD2104">
        <v>30</v>
      </c>
      <c r="AE2104">
        <v>0</v>
      </c>
      <c r="AF2104">
        <v>1</v>
      </c>
      <c r="AG2104">
        <v>0</v>
      </c>
      <c r="AH2104">
        <v>0</v>
      </c>
      <c r="AI2104">
        <v>0</v>
      </c>
      <c r="AJ2104">
        <v>0</v>
      </c>
      <c r="AK2104">
        <v>1</v>
      </c>
      <c r="AL2104">
        <v>0</v>
      </c>
    </row>
    <row r="2105" spans="1:38" x14ac:dyDescent="0.25">
      <c r="A2105">
        <v>2104</v>
      </c>
      <c r="B2105" t="s">
        <v>6330</v>
      </c>
      <c r="C2105">
        <v>2014</v>
      </c>
      <c r="D2105" t="s">
        <v>303</v>
      </c>
      <c r="I2105" t="s">
        <v>909</v>
      </c>
      <c r="J2105" t="s">
        <v>910</v>
      </c>
      <c r="K2105" t="s">
        <v>1260</v>
      </c>
      <c r="L2105" t="s">
        <v>4336</v>
      </c>
      <c r="M2105" t="s">
        <v>6331</v>
      </c>
      <c r="N2105" t="s">
        <v>6332</v>
      </c>
      <c r="O2105" t="s">
        <v>111</v>
      </c>
      <c r="P2105" t="s">
        <v>111</v>
      </c>
      <c r="Q2105">
        <v>109</v>
      </c>
      <c r="R2105" t="s">
        <v>6333</v>
      </c>
      <c r="S2105">
        <v>50</v>
      </c>
      <c r="T2105">
        <v>4.1086702346801758</v>
      </c>
      <c r="U2105">
        <v>-74.931472778320313</v>
      </c>
      <c r="V2105">
        <v>2.4390242993831631E-2</v>
      </c>
      <c r="W2105">
        <v>0</v>
      </c>
      <c r="X2105">
        <v>0</v>
      </c>
      <c r="Y2105">
        <v>0</v>
      </c>
      <c r="Z2105">
        <v>3.5647280514240258E-2</v>
      </c>
      <c r="AA2105">
        <v>3.2000001519918442E-2</v>
      </c>
      <c r="AB2105">
        <v>0</v>
      </c>
      <c r="AC2105">
        <v>0.15999999642372131</v>
      </c>
      <c r="AD2105">
        <v>37</v>
      </c>
      <c r="AE2105">
        <v>0</v>
      </c>
      <c r="AF2105">
        <v>1</v>
      </c>
      <c r="AG2105">
        <v>0</v>
      </c>
      <c r="AH2105">
        <v>0</v>
      </c>
      <c r="AI2105">
        <v>0</v>
      </c>
      <c r="AJ2105">
        <v>0</v>
      </c>
      <c r="AK2105">
        <v>1</v>
      </c>
      <c r="AL2105">
        <v>0</v>
      </c>
    </row>
    <row r="2106" spans="1:38" x14ac:dyDescent="0.25">
      <c r="A2106">
        <v>2105</v>
      </c>
      <c r="B2106" t="s">
        <v>6334</v>
      </c>
      <c r="C2106">
        <v>2014</v>
      </c>
      <c r="D2106" t="s">
        <v>303</v>
      </c>
      <c r="I2106" t="s">
        <v>909</v>
      </c>
      <c r="J2106" t="s">
        <v>910</v>
      </c>
      <c r="K2106" t="s">
        <v>1260</v>
      </c>
      <c r="L2106" t="s">
        <v>4336</v>
      </c>
      <c r="M2106" t="s">
        <v>6335</v>
      </c>
      <c r="N2106" t="s">
        <v>6336</v>
      </c>
      <c r="O2106" t="s">
        <v>111</v>
      </c>
      <c r="P2106" t="s">
        <v>111</v>
      </c>
      <c r="Q2106">
        <v>100</v>
      </c>
      <c r="R2106" t="s">
        <v>6316</v>
      </c>
      <c r="S2106">
        <v>50</v>
      </c>
      <c r="T2106">
        <v>4.1129698753356934</v>
      </c>
      <c r="U2106">
        <v>-74.941421508789063</v>
      </c>
      <c r="V2106">
        <v>0.40587219595909119</v>
      </c>
      <c r="W2106">
        <v>0</v>
      </c>
      <c r="X2106">
        <v>0.34887737035751343</v>
      </c>
      <c r="Y2106">
        <v>0.3454231321811676</v>
      </c>
      <c r="Z2106">
        <v>0.22970639169216159</v>
      </c>
      <c r="AA2106">
        <v>4.8799999058246613E-2</v>
      </c>
      <c r="AB2106">
        <v>0</v>
      </c>
      <c r="AC2106">
        <v>3.9999999105930328E-2</v>
      </c>
      <c r="AD2106">
        <v>40</v>
      </c>
      <c r="AE2106">
        <v>0</v>
      </c>
      <c r="AF2106">
        <v>1</v>
      </c>
      <c r="AG2106">
        <v>0</v>
      </c>
      <c r="AH2106">
        <v>1</v>
      </c>
      <c r="AI2106">
        <v>1</v>
      </c>
      <c r="AJ2106">
        <v>0</v>
      </c>
      <c r="AK2106">
        <v>1</v>
      </c>
      <c r="AL2106">
        <v>0</v>
      </c>
    </row>
    <row r="2107" spans="1:38" x14ac:dyDescent="0.25">
      <c r="A2107">
        <v>2106</v>
      </c>
      <c r="B2107" t="s">
        <v>6337</v>
      </c>
      <c r="C2107">
        <v>2014</v>
      </c>
      <c r="D2107" t="s">
        <v>303</v>
      </c>
      <c r="I2107" t="s">
        <v>909</v>
      </c>
      <c r="J2107" t="s">
        <v>910</v>
      </c>
      <c r="K2107" t="s">
        <v>1260</v>
      </c>
      <c r="L2107" t="s">
        <v>4336</v>
      </c>
      <c r="M2107" t="s">
        <v>6314</v>
      </c>
      <c r="N2107" t="s">
        <v>6315</v>
      </c>
      <c r="O2107" t="s">
        <v>18325</v>
      </c>
      <c r="P2107" t="s">
        <v>18323</v>
      </c>
      <c r="Q2107">
        <v>101</v>
      </c>
      <c r="R2107" t="s">
        <v>6338</v>
      </c>
      <c r="S2107">
        <v>50</v>
      </c>
      <c r="T2107">
        <v>4.1065001487731934</v>
      </c>
      <c r="U2107">
        <v>-74.938240051269531</v>
      </c>
      <c r="V2107">
        <v>0.39146566390991211</v>
      </c>
      <c r="W2107">
        <v>0</v>
      </c>
      <c r="X2107">
        <v>0.38589981198310852</v>
      </c>
      <c r="Y2107">
        <v>0.39146566390991211</v>
      </c>
      <c r="Z2107">
        <v>0.24675324559211731</v>
      </c>
      <c r="AA2107">
        <v>4.9199998378753662E-2</v>
      </c>
      <c r="AB2107">
        <v>0</v>
      </c>
      <c r="AC2107">
        <v>0.119999997317791</v>
      </c>
      <c r="AD2107">
        <v>28</v>
      </c>
      <c r="AE2107">
        <v>0</v>
      </c>
      <c r="AF2107">
        <v>1</v>
      </c>
      <c r="AG2107">
        <v>0</v>
      </c>
      <c r="AH2107">
        <v>1</v>
      </c>
      <c r="AI2107">
        <v>1</v>
      </c>
      <c r="AJ2107">
        <v>0</v>
      </c>
      <c r="AK2107">
        <v>1</v>
      </c>
      <c r="AL2107">
        <v>0</v>
      </c>
    </row>
    <row r="2108" spans="1:38" x14ac:dyDescent="0.25">
      <c r="A2108">
        <v>2107</v>
      </c>
      <c r="B2108" t="s">
        <v>6339</v>
      </c>
      <c r="C2108">
        <v>2014</v>
      </c>
      <c r="D2108" t="s">
        <v>303</v>
      </c>
      <c r="I2108" t="s">
        <v>909</v>
      </c>
      <c r="J2108" t="s">
        <v>910</v>
      </c>
      <c r="K2108" t="s">
        <v>1260</v>
      </c>
      <c r="L2108" t="s">
        <v>4336</v>
      </c>
      <c r="M2108" t="s">
        <v>1335</v>
      </c>
      <c r="N2108" t="s">
        <v>2409</v>
      </c>
      <c r="O2108" t="s">
        <v>921</v>
      </c>
      <c r="P2108" t="s">
        <v>921</v>
      </c>
      <c r="Q2108">
        <v>121</v>
      </c>
      <c r="R2108" t="s">
        <v>4374</v>
      </c>
      <c r="S2108">
        <v>50</v>
      </c>
      <c r="T2108">
        <v>4.1152300834655762</v>
      </c>
      <c r="U2108">
        <v>-74.939407348632813</v>
      </c>
      <c r="V2108">
        <v>2.3465704172849659E-2</v>
      </c>
      <c r="W2108">
        <v>0</v>
      </c>
      <c r="X2108">
        <v>0.50902527570724487</v>
      </c>
      <c r="Y2108">
        <v>0.13357400894165039</v>
      </c>
      <c r="Z2108">
        <v>0.16787002980709079</v>
      </c>
      <c r="AA2108">
        <v>2.9200000688433651E-2</v>
      </c>
      <c r="AB2108">
        <v>0</v>
      </c>
      <c r="AC2108">
        <v>0.15999999642372131</v>
      </c>
      <c r="AD2108">
        <v>9</v>
      </c>
      <c r="AE2108">
        <v>0</v>
      </c>
      <c r="AF2108">
        <v>1</v>
      </c>
      <c r="AG2108">
        <v>0</v>
      </c>
      <c r="AH2108">
        <v>1</v>
      </c>
      <c r="AI2108">
        <v>1</v>
      </c>
      <c r="AJ2108">
        <v>0</v>
      </c>
      <c r="AK2108">
        <v>1</v>
      </c>
      <c r="AL2108">
        <v>0</v>
      </c>
    </row>
    <row r="2109" spans="1:38" x14ac:dyDescent="0.25">
      <c r="A2109">
        <v>2108</v>
      </c>
      <c r="B2109" t="s">
        <v>6340</v>
      </c>
      <c r="C2109">
        <v>2014</v>
      </c>
      <c r="D2109" t="s">
        <v>303</v>
      </c>
      <c r="I2109" t="s">
        <v>909</v>
      </c>
      <c r="J2109" t="s">
        <v>910</v>
      </c>
      <c r="K2109" t="s">
        <v>1260</v>
      </c>
      <c r="L2109" t="s">
        <v>4336</v>
      </c>
      <c r="M2109" t="s">
        <v>5280</v>
      </c>
      <c r="N2109" t="s">
        <v>6341</v>
      </c>
      <c r="O2109" t="s">
        <v>1055</v>
      </c>
      <c r="P2109" t="s">
        <v>18323</v>
      </c>
      <c r="Q2109">
        <v>107</v>
      </c>
      <c r="R2109" t="s">
        <v>4264</v>
      </c>
      <c r="S2109">
        <v>50</v>
      </c>
      <c r="T2109">
        <v>4.1269397735595703</v>
      </c>
      <c r="U2109">
        <v>-74.94317626953125</v>
      </c>
      <c r="V2109">
        <v>3.7037037312984467E-2</v>
      </c>
      <c r="W2109">
        <v>0</v>
      </c>
      <c r="X2109">
        <v>0.66296297311782837</v>
      </c>
      <c r="Y2109">
        <v>0</v>
      </c>
      <c r="Z2109">
        <v>0.25555557012557978</v>
      </c>
      <c r="AA2109">
        <v>0.10719999670982359</v>
      </c>
      <c r="AB2109">
        <v>0</v>
      </c>
      <c r="AC2109">
        <v>0.15999999642372131</v>
      </c>
      <c r="AD2109">
        <v>25</v>
      </c>
      <c r="AE2109">
        <v>0</v>
      </c>
      <c r="AF2109">
        <v>1</v>
      </c>
      <c r="AG2109">
        <v>0</v>
      </c>
      <c r="AH2109">
        <v>1</v>
      </c>
      <c r="AI2109">
        <v>0</v>
      </c>
      <c r="AJ2109">
        <v>0</v>
      </c>
      <c r="AK2109">
        <v>1</v>
      </c>
      <c r="AL2109">
        <v>0</v>
      </c>
    </row>
    <row r="2110" spans="1:38" x14ac:dyDescent="0.25">
      <c r="A2110">
        <v>2109</v>
      </c>
      <c r="B2110" t="s">
        <v>6342</v>
      </c>
      <c r="C2110">
        <v>2014</v>
      </c>
      <c r="D2110" t="s">
        <v>303</v>
      </c>
      <c r="I2110" t="s">
        <v>909</v>
      </c>
      <c r="J2110" t="s">
        <v>910</v>
      </c>
      <c r="K2110" t="s">
        <v>1260</v>
      </c>
      <c r="L2110" t="s">
        <v>4336</v>
      </c>
      <c r="M2110" t="s">
        <v>1301</v>
      </c>
      <c r="N2110" t="s">
        <v>3530</v>
      </c>
      <c r="O2110" t="s">
        <v>921</v>
      </c>
      <c r="P2110" t="s">
        <v>921</v>
      </c>
      <c r="Q2110">
        <v>105</v>
      </c>
      <c r="R2110" t="s">
        <v>6198</v>
      </c>
      <c r="S2110">
        <v>50</v>
      </c>
      <c r="T2110">
        <v>4.1426200866699219</v>
      </c>
      <c r="U2110">
        <v>-74.913627624511719</v>
      </c>
      <c r="V2110">
        <v>7.8152753412723541E-2</v>
      </c>
      <c r="W2110">
        <v>0</v>
      </c>
      <c r="X2110">
        <v>1</v>
      </c>
      <c r="Y2110">
        <v>0</v>
      </c>
      <c r="Z2110">
        <v>0.10657193511724471</v>
      </c>
      <c r="AA2110">
        <v>0.10199999809265139</v>
      </c>
      <c r="AB2110">
        <v>0</v>
      </c>
      <c r="AC2110">
        <v>0</v>
      </c>
      <c r="AD2110">
        <v>26</v>
      </c>
      <c r="AE2110">
        <v>0</v>
      </c>
      <c r="AF2110">
        <v>1</v>
      </c>
      <c r="AG2110">
        <v>0</v>
      </c>
      <c r="AH2110">
        <v>1</v>
      </c>
      <c r="AI2110">
        <v>0</v>
      </c>
      <c r="AJ2110">
        <v>0</v>
      </c>
      <c r="AK2110">
        <v>1</v>
      </c>
      <c r="AL2110">
        <v>0</v>
      </c>
    </row>
    <row r="2111" spans="1:38" x14ac:dyDescent="0.25">
      <c r="A2111">
        <v>2110</v>
      </c>
      <c r="B2111" t="s">
        <v>6343</v>
      </c>
      <c r="C2111">
        <v>2014</v>
      </c>
      <c r="D2111" t="s">
        <v>303</v>
      </c>
      <c r="I2111" t="s">
        <v>39</v>
      </c>
      <c r="J2111" t="s">
        <v>48</v>
      </c>
      <c r="K2111" t="s">
        <v>55</v>
      </c>
      <c r="L2111" t="s">
        <v>6344</v>
      </c>
      <c r="M2111" t="s">
        <v>6345</v>
      </c>
      <c r="N2111" t="s">
        <v>1663</v>
      </c>
      <c r="O2111" t="s">
        <v>45</v>
      </c>
      <c r="P2111" t="s">
        <v>45</v>
      </c>
      <c r="Q2111">
        <v>118</v>
      </c>
      <c r="R2111" t="s">
        <v>6346</v>
      </c>
      <c r="S2111">
        <v>50</v>
      </c>
      <c r="T2111">
        <v>5.5673122406005859</v>
      </c>
      <c r="U2111">
        <v>-72.116897583007813</v>
      </c>
      <c r="V2111">
        <v>0.12702079117298129</v>
      </c>
      <c r="W2111">
        <v>0</v>
      </c>
      <c r="X2111">
        <v>0.1085450351238251</v>
      </c>
      <c r="Y2111">
        <v>0.89838337898254395</v>
      </c>
      <c r="Z2111">
        <v>0.59353351593017578</v>
      </c>
      <c r="AA2111">
        <v>0.13199999928474429</v>
      </c>
      <c r="AB2111">
        <v>9.2378752306103706E-3</v>
      </c>
      <c r="AC2111">
        <v>0.2800000011920929</v>
      </c>
      <c r="AD2111">
        <v>2.3599998950958252</v>
      </c>
      <c r="AE2111">
        <v>1.385681331157684E-2</v>
      </c>
      <c r="AF2111">
        <v>1</v>
      </c>
      <c r="AG2111">
        <v>0</v>
      </c>
      <c r="AH2111">
        <v>1</v>
      </c>
      <c r="AI2111">
        <v>1</v>
      </c>
      <c r="AJ2111">
        <v>1</v>
      </c>
      <c r="AK2111">
        <v>1</v>
      </c>
      <c r="AL2111">
        <v>1</v>
      </c>
    </row>
    <row r="2112" spans="1:38" x14ac:dyDescent="0.25">
      <c r="A2112">
        <v>2111</v>
      </c>
      <c r="B2112" t="s">
        <v>6347</v>
      </c>
      <c r="C2112">
        <v>2014</v>
      </c>
      <c r="D2112" t="s">
        <v>303</v>
      </c>
      <c r="I2112" t="s">
        <v>2828</v>
      </c>
      <c r="J2112" t="s">
        <v>2829</v>
      </c>
      <c r="K2112" t="s">
        <v>2885</v>
      </c>
      <c r="L2112" t="s">
        <v>2911</v>
      </c>
      <c r="M2112" t="s">
        <v>863</v>
      </c>
      <c r="N2112" t="s">
        <v>51</v>
      </c>
      <c r="O2112" t="s">
        <v>338</v>
      </c>
      <c r="P2112" t="s">
        <v>338</v>
      </c>
      <c r="Q2112">
        <v>120</v>
      </c>
      <c r="R2112" t="s">
        <v>6348</v>
      </c>
      <c r="S2112">
        <v>50</v>
      </c>
      <c r="T2112">
        <v>8.0811996459960938</v>
      </c>
      <c r="U2112">
        <v>-72.631523132324219</v>
      </c>
      <c r="V2112">
        <v>0.21376810967922211</v>
      </c>
      <c r="W2112">
        <v>1.086956541985273E-2</v>
      </c>
      <c r="X2112">
        <v>0</v>
      </c>
      <c r="Y2112">
        <v>7.9710148274898529E-2</v>
      </c>
      <c r="Z2112">
        <v>0.63768118619918823</v>
      </c>
      <c r="AA2112">
        <v>4.5599997974932194E-3</v>
      </c>
      <c r="AB2112">
        <v>0</v>
      </c>
      <c r="AC2112">
        <v>7.9999998211860657E-2</v>
      </c>
      <c r="AD2112">
        <v>6.148399829864502</v>
      </c>
      <c r="AE2112">
        <v>0</v>
      </c>
      <c r="AF2112">
        <v>1</v>
      </c>
      <c r="AG2112">
        <v>1</v>
      </c>
      <c r="AH2112">
        <v>0</v>
      </c>
      <c r="AI2112">
        <v>1</v>
      </c>
      <c r="AJ2112">
        <v>0</v>
      </c>
      <c r="AK2112">
        <v>1</v>
      </c>
      <c r="AL2112">
        <v>0</v>
      </c>
    </row>
    <row r="2113" spans="1:38" x14ac:dyDescent="0.25">
      <c r="A2113">
        <v>2112</v>
      </c>
      <c r="B2113" t="s">
        <v>6349</v>
      </c>
      <c r="C2113">
        <v>2014</v>
      </c>
      <c r="D2113" t="s">
        <v>303</v>
      </c>
      <c r="I2113" t="s">
        <v>909</v>
      </c>
      <c r="J2113" t="s">
        <v>910</v>
      </c>
      <c r="K2113" t="s">
        <v>1260</v>
      </c>
      <c r="L2113" t="s">
        <v>4336</v>
      </c>
      <c r="M2113" t="s">
        <v>4210</v>
      </c>
      <c r="N2113" t="s">
        <v>4211</v>
      </c>
      <c r="O2113" t="s">
        <v>18325</v>
      </c>
      <c r="P2113" t="s">
        <v>18323</v>
      </c>
      <c r="Q2113">
        <v>102</v>
      </c>
      <c r="R2113" t="s">
        <v>6350</v>
      </c>
      <c r="S2113">
        <v>50</v>
      </c>
      <c r="T2113">
        <v>4.1238598823547363</v>
      </c>
      <c r="U2113">
        <v>-74.942817687988281</v>
      </c>
      <c r="V2113">
        <v>1.136363670229912E-2</v>
      </c>
      <c r="W2113">
        <v>0</v>
      </c>
      <c r="X2113">
        <v>0</v>
      </c>
      <c r="Y2113">
        <v>0</v>
      </c>
      <c r="Z2113">
        <v>3.2196968793869019E-2</v>
      </c>
      <c r="AA2113">
        <v>1.7999999225139621E-2</v>
      </c>
      <c r="AB2113">
        <v>0</v>
      </c>
      <c r="AC2113">
        <v>0</v>
      </c>
      <c r="AD2113">
        <v>10</v>
      </c>
      <c r="AE2113">
        <v>0</v>
      </c>
      <c r="AF2113">
        <v>1</v>
      </c>
      <c r="AG2113">
        <v>0</v>
      </c>
      <c r="AH2113">
        <v>0</v>
      </c>
      <c r="AI2113">
        <v>0</v>
      </c>
      <c r="AJ2113">
        <v>0</v>
      </c>
      <c r="AK2113">
        <v>1</v>
      </c>
      <c r="AL2113">
        <v>0</v>
      </c>
    </row>
    <row r="2114" spans="1:38" x14ac:dyDescent="0.25">
      <c r="A2114">
        <v>2113</v>
      </c>
      <c r="B2114" t="s">
        <v>6351</v>
      </c>
      <c r="C2114">
        <v>2014</v>
      </c>
      <c r="D2114" t="s">
        <v>303</v>
      </c>
      <c r="I2114" t="s">
        <v>909</v>
      </c>
      <c r="J2114" t="s">
        <v>910</v>
      </c>
      <c r="K2114" t="s">
        <v>1260</v>
      </c>
      <c r="L2114" t="s">
        <v>4336</v>
      </c>
      <c r="M2114" t="s">
        <v>6352</v>
      </c>
      <c r="N2114" t="s">
        <v>6353</v>
      </c>
      <c r="O2114" t="s">
        <v>620</v>
      </c>
      <c r="P2114" t="s">
        <v>620</v>
      </c>
      <c r="Q2114">
        <v>100</v>
      </c>
      <c r="R2114" t="s">
        <v>6354</v>
      </c>
      <c r="S2114">
        <v>50</v>
      </c>
      <c r="T2114">
        <v>4.1211700439453116</v>
      </c>
      <c r="U2114">
        <v>-74.945098876953125</v>
      </c>
      <c r="V2114">
        <v>4.2671613395214081E-2</v>
      </c>
      <c r="W2114">
        <v>0</v>
      </c>
      <c r="X2114">
        <v>4.8237476497888572E-2</v>
      </c>
      <c r="Y2114">
        <v>0</v>
      </c>
      <c r="Z2114">
        <v>3.1539887189865112E-2</v>
      </c>
      <c r="AA2114">
        <v>2.199999988079071E-2</v>
      </c>
      <c r="AB2114">
        <v>0</v>
      </c>
      <c r="AC2114">
        <v>0</v>
      </c>
      <c r="AE2114">
        <v>0</v>
      </c>
      <c r="AF2114">
        <v>1</v>
      </c>
      <c r="AG2114">
        <v>0</v>
      </c>
      <c r="AH2114">
        <v>1</v>
      </c>
      <c r="AI2114">
        <v>0</v>
      </c>
      <c r="AJ2114">
        <v>0</v>
      </c>
      <c r="AK2114">
        <v>1</v>
      </c>
      <c r="AL2114">
        <v>0</v>
      </c>
    </row>
    <row r="2115" spans="1:38" x14ac:dyDescent="0.25">
      <c r="A2115">
        <v>2114</v>
      </c>
      <c r="B2115" t="s">
        <v>6355</v>
      </c>
      <c r="C2115">
        <v>2014</v>
      </c>
      <c r="D2115" t="s">
        <v>303</v>
      </c>
      <c r="I2115" t="s">
        <v>909</v>
      </c>
      <c r="J2115" t="s">
        <v>910</v>
      </c>
      <c r="K2115" t="s">
        <v>1260</v>
      </c>
      <c r="L2115" t="s">
        <v>4336</v>
      </c>
      <c r="M2115" t="s">
        <v>1604</v>
      </c>
      <c r="N2115" t="s">
        <v>1175</v>
      </c>
      <c r="O2115" t="s">
        <v>620</v>
      </c>
      <c r="P2115" t="s">
        <v>620</v>
      </c>
      <c r="Q2115">
        <v>105</v>
      </c>
      <c r="R2115" t="s">
        <v>6354</v>
      </c>
      <c r="S2115">
        <v>50</v>
      </c>
      <c r="T2115">
        <v>4.1181302070617676</v>
      </c>
      <c r="U2115">
        <v>-74.945648193359375</v>
      </c>
      <c r="V2115">
        <v>2.8070176020264629E-2</v>
      </c>
      <c r="W2115">
        <v>0</v>
      </c>
      <c r="X2115">
        <v>0.70526313781738281</v>
      </c>
      <c r="Y2115">
        <v>5.2631581202149391E-3</v>
      </c>
      <c r="Z2115">
        <v>0.24210526049137121</v>
      </c>
      <c r="AA2115">
        <v>8.7999999523162842E-2</v>
      </c>
      <c r="AB2115">
        <v>0</v>
      </c>
      <c r="AC2115">
        <v>0.119999997317791</v>
      </c>
      <c r="AD2115">
        <v>26</v>
      </c>
      <c r="AE2115">
        <v>0</v>
      </c>
      <c r="AF2115">
        <v>1</v>
      </c>
      <c r="AG2115">
        <v>0</v>
      </c>
      <c r="AH2115">
        <v>1</v>
      </c>
      <c r="AI2115">
        <v>1</v>
      </c>
      <c r="AJ2115">
        <v>0</v>
      </c>
      <c r="AK2115">
        <v>1</v>
      </c>
      <c r="AL2115">
        <v>0</v>
      </c>
    </row>
    <row r="2116" spans="1:38" x14ac:dyDescent="0.25">
      <c r="A2116">
        <v>2115</v>
      </c>
      <c r="B2116" t="s">
        <v>6356</v>
      </c>
      <c r="C2116">
        <v>2014</v>
      </c>
      <c r="D2116" t="s">
        <v>303</v>
      </c>
      <c r="I2116" t="s">
        <v>909</v>
      </c>
      <c r="J2116" t="s">
        <v>910</v>
      </c>
      <c r="K2116" t="s">
        <v>3931</v>
      </c>
      <c r="L2116" t="s">
        <v>6357</v>
      </c>
      <c r="M2116" t="s">
        <v>6358</v>
      </c>
      <c r="N2116" t="s">
        <v>6359</v>
      </c>
      <c r="O2116" t="s">
        <v>620</v>
      </c>
      <c r="P2116" t="s">
        <v>620</v>
      </c>
      <c r="Q2116">
        <v>106</v>
      </c>
      <c r="R2116" t="s">
        <v>6234</v>
      </c>
      <c r="S2116">
        <v>50</v>
      </c>
      <c r="T2116">
        <v>4.6889400482177734</v>
      </c>
      <c r="U2116">
        <v>-74.899246215820313</v>
      </c>
      <c r="V2116">
        <v>0.2445141077041626</v>
      </c>
      <c r="W2116">
        <v>0</v>
      </c>
      <c r="X2116">
        <v>0.23824451863765719</v>
      </c>
      <c r="Y2116">
        <v>0</v>
      </c>
      <c r="Z2116">
        <v>0.17241379618644709</v>
      </c>
      <c r="AA2116">
        <v>0.31000000238418579</v>
      </c>
      <c r="AB2116">
        <v>0</v>
      </c>
      <c r="AC2116">
        <v>0.15999999642372131</v>
      </c>
      <c r="AD2116">
        <v>32</v>
      </c>
      <c r="AE2116">
        <v>0</v>
      </c>
      <c r="AF2116">
        <v>1</v>
      </c>
      <c r="AG2116">
        <v>0</v>
      </c>
      <c r="AH2116">
        <v>1</v>
      </c>
      <c r="AI2116">
        <v>0</v>
      </c>
      <c r="AJ2116">
        <v>0</v>
      </c>
      <c r="AK2116">
        <v>1</v>
      </c>
      <c r="AL2116">
        <v>0</v>
      </c>
    </row>
    <row r="2117" spans="1:38" x14ac:dyDescent="0.25">
      <c r="A2117">
        <v>2116</v>
      </c>
      <c r="B2117" t="s">
        <v>6360</v>
      </c>
      <c r="C2117">
        <v>2014</v>
      </c>
      <c r="D2117" t="s">
        <v>303</v>
      </c>
      <c r="I2117" t="s">
        <v>909</v>
      </c>
      <c r="J2117" t="s">
        <v>910</v>
      </c>
      <c r="K2117" t="s">
        <v>3935</v>
      </c>
      <c r="L2117" t="s">
        <v>3944</v>
      </c>
      <c r="M2117" t="s">
        <v>6361</v>
      </c>
      <c r="N2117" t="s">
        <v>6362</v>
      </c>
      <c r="O2117" t="s">
        <v>18325</v>
      </c>
      <c r="P2117" t="s">
        <v>18323</v>
      </c>
      <c r="Q2117">
        <v>105</v>
      </c>
      <c r="R2117" t="s">
        <v>6363</v>
      </c>
      <c r="S2117">
        <v>50</v>
      </c>
      <c r="T2117">
        <v>4.811190128326416</v>
      </c>
      <c r="U2117">
        <v>-74.77142333984375</v>
      </c>
      <c r="V2117">
        <v>0.2199999988079071</v>
      </c>
      <c r="W2117">
        <v>0</v>
      </c>
      <c r="X2117">
        <v>0.25111111998558039</v>
      </c>
      <c r="Y2117">
        <v>0.22666667401790619</v>
      </c>
      <c r="Z2117">
        <v>0.29111111164093018</v>
      </c>
      <c r="AA2117">
        <v>0.43999999761581421</v>
      </c>
      <c r="AB2117">
        <v>0</v>
      </c>
      <c r="AC2117">
        <v>0.119999997317791</v>
      </c>
      <c r="AD2117">
        <v>17</v>
      </c>
      <c r="AE2117">
        <v>0</v>
      </c>
      <c r="AF2117">
        <v>1</v>
      </c>
      <c r="AG2117">
        <v>0</v>
      </c>
      <c r="AH2117">
        <v>1</v>
      </c>
      <c r="AI2117">
        <v>1</v>
      </c>
      <c r="AJ2117">
        <v>0</v>
      </c>
      <c r="AK2117">
        <v>1</v>
      </c>
      <c r="AL2117">
        <v>0</v>
      </c>
    </row>
    <row r="2118" spans="1:38" x14ac:dyDescent="0.25">
      <c r="A2118">
        <v>2117</v>
      </c>
      <c r="B2118" t="s">
        <v>6364</v>
      </c>
      <c r="C2118">
        <v>2014</v>
      </c>
      <c r="D2118" t="s">
        <v>303</v>
      </c>
      <c r="I2118" t="s">
        <v>909</v>
      </c>
      <c r="J2118" t="s">
        <v>910</v>
      </c>
      <c r="K2118" t="s">
        <v>3935</v>
      </c>
      <c r="L2118" t="s">
        <v>6365</v>
      </c>
      <c r="M2118" t="s">
        <v>6366</v>
      </c>
      <c r="N2118" t="s">
        <v>314</v>
      </c>
      <c r="O2118" t="s">
        <v>1060</v>
      </c>
      <c r="P2118" t="s">
        <v>18323</v>
      </c>
      <c r="Q2118">
        <v>96</v>
      </c>
      <c r="R2118" t="s">
        <v>3947</v>
      </c>
      <c r="S2118">
        <v>50</v>
      </c>
      <c r="T2118">
        <v>4.7978301048278809</v>
      </c>
      <c r="U2118">
        <v>-74.762001037597656</v>
      </c>
      <c r="V2118">
        <v>0.21231421828269961</v>
      </c>
      <c r="W2118">
        <v>0</v>
      </c>
      <c r="X2118">
        <v>0.24416135251522059</v>
      </c>
      <c r="Y2118">
        <v>0.19532908499240881</v>
      </c>
      <c r="Z2118">
        <v>0.32484075427055359</v>
      </c>
      <c r="AA2118">
        <v>0.46000000834465032</v>
      </c>
      <c r="AB2118">
        <v>0</v>
      </c>
      <c r="AC2118">
        <v>0.15999999642372131</v>
      </c>
      <c r="AD2118">
        <v>0</v>
      </c>
      <c r="AE2118">
        <v>0</v>
      </c>
      <c r="AF2118">
        <v>1</v>
      </c>
      <c r="AG2118">
        <v>0</v>
      </c>
      <c r="AH2118">
        <v>1</v>
      </c>
      <c r="AI2118">
        <v>1</v>
      </c>
      <c r="AJ2118">
        <v>0</v>
      </c>
      <c r="AK2118">
        <v>1</v>
      </c>
      <c r="AL2118">
        <v>0</v>
      </c>
    </row>
    <row r="2119" spans="1:38" x14ac:dyDescent="0.25">
      <c r="A2119">
        <v>2118</v>
      </c>
      <c r="B2119" t="s">
        <v>6367</v>
      </c>
      <c r="C2119">
        <v>2014</v>
      </c>
      <c r="D2119" t="s">
        <v>303</v>
      </c>
      <c r="I2119" t="s">
        <v>909</v>
      </c>
      <c r="J2119" t="s">
        <v>910</v>
      </c>
      <c r="K2119" t="s">
        <v>3935</v>
      </c>
      <c r="L2119" t="s">
        <v>3962</v>
      </c>
      <c r="M2119" t="s">
        <v>2142</v>
      </c>
      <c r="N2119" t="s">
        <v>182</v>
      </c>
      <c r="O2119" t="s">
        <v>338</v>
      </c>
      <c r="P2119" t="s">
        <v>338</v>
      </c>
      <c r="Q2119">
        <v>115</v>
      </c>
      <c r="R2119" t="s">
        <v>3960</v>
      </c>
      <c r="S2119">
        <v>50</v>
      </c>
      <c r="T2119">
        <v>4.8892498016357422</v>
      </c>
      <c r="U2119">
        <v>-74.784217834472656</v>
      </c>
      <c r="V2119">
        <v>0.1727861762046814</v>
      </c>
      <c r="W2119">
        <v>0</v>
      </c>
      <c r="X2119">
        <v>0.63066953420639038</v>
      </c>
      <c r="Y2119">
        <v>5.1835853606462479E-2</v>
      </c>
      <c r="Z2119">
        <v>0.32829374074935908</v>
      </c>
      <c r="AA2119">
        <v>0.23000000417232511</v>
      </c>
      <c r="AB2119">
        <v>0</v>
      </c>
      <c r="AC2119">
        <v>0.15999999642372131</v>
      </c>
      <c r="AD2119">
        <v>33</v>
      </c>
      <c r="AE2119">
        <v>0</v>
      </c>
      <c r="AF2119">
        <v>1</v>
      </c>
      <c r="AG2119">
        <v>0</v>
      </c>
      <c r="AH2119">
        <v>1</v>
      </c>
      <c r="AI2119">
        <v>1</v>
      </c>
      <c r="AJ2119">
        <v>0</v>
      </c>
      <c r="AK2119">
        <v>1</v>
      </c>
      <c r="AL2119">
        <v>0</v>
      </c>
    </row>
    <row r="2120" spans="1:38" x14ac:dyDescent="0.25">
      <c r="A2120">
        <v>2119</v>
      </c>
      <c r="B2120" t="s">
        <v>6368</v>
      </c>
      <c r="C2120">
        <v>2014</v>
      </c>
      <c r="D2120" t="s">
        <v>303</v>
      </c>
      <c r="I2120" t="s">
        <v>909</v>
      </c>
      <c r="J2120" t="s">
        <v>910</v>
      </c>
      <c r="K2120" t="s">
        <v>3935</v>
      </c>
      <c r="L2120" t="s">
        <v>6369</v>
      </c>
      <c r="M2120" t="s">
        <v>6370</v>
      </c>
      <c r="N2120" t="s">
        <v>233</v>
      </c>
      <c r="O2120" t="s">
        <v>620</v>
      </c>
      <c r="P2120" t="s">
        <v>620</v>
      </c>
      <c r="Q2120">
        <v>100</v>
      </c>
      <c r="R2120" t="s">
        <v>6371</v>
      </c>
      <c r="S2120">
        <v>50</v>
      </c>
      <c r="T2120">
        <v>4.8174200057983398</v>
      </c>
      <c r="U2120">
        <v>-74.808143615722656</v>
      </c>
      <c r="V2120">
        <v>0.1259689927101135</v>
      </c>
      <c r="W2120">
        <v>0</v>
      </c>
      <c r="X2120">
        <v>0.18798449635505679</v>
      </c>
      <c r="Y2120">
        <v>0.3333333432674408</v>
      </c>
      <c r="Z2120">
        <v>0.45736435055732733</v>
      </c>
      <c r="AA2120">
        <v>0.23000000417232511</v>
      </c>
      <c r="AB2120">
        <v>0</v>
      </c>
      <c r="AC2120">
        <v>0.20000000298023221</v>
      </c>
      <c r="AD2120">
        <v>21</v>
      </c>
      <c r="AE2120">
        <v>0</v>
      </c>
      <c r="AF2120">
        <v>1</v>
      </c>
      <c r="AG2120">
        <v>0</v>
      </c>
      <c r="AH2120">
        <v>1</v>
      </c>
      <c r="AI2120">
        <v>1</v>
      </c>
      <c r="AJ2120">
        <v>0</v>
      </c>
      <c r="AK2120">
        <v>1</v>
      </c>
      <c r="AL2120">
        <v>0</v>
      </c>
    </row>
    <row r="2121" spans="1:38" x14ac:dyDescent="0.25">
      <c r="A2121">
        <v>2120</v>
      </c>
      <c r="B2121" t="s">
        <v>6372</v>
      </c>
      <c r="C2121">
        <v>2014</v>
      </c>
      <c r="D2121" t="s">
        <v>303</v>
      </c>
      <c r="I2121" t="s">
        <v>909</v>
      </c>
      <c r="J2121" t="s">
        <v>910</v>
      </c>
      <c r="K2121" t="s">
        <v>3935</v>
      </c>
      <c r="L2121" t="s">
        <v>3962</v>
      </c>
      <c r="M2121" t="s">
        <v>6373</v>
      </c>
      <c r="N2121" t="s">
        <v>344</v>
      </c>
      <c r="O2121" t="s">
        <v>338</v>
      </c>
      <c r="P2121" t="s">
        <v>338</v>
      </c>
      <c r="Q2121">
        <v>106</v>
      </c>
      <c r="R2121" t="s">
        <v>3960</v>
      </c>
      <c r="S2121">
        <v>8</v>
      </c>
      <c r="T2121">
        <v>4.8938298225402832</v>
      </c>
      <c r="U2121">
        <v>-74.782218933105469</v>
      </c>
      <c r="V2121">
        <v>0.24691358208656311</v>
      </c>
      <c r="W2121">
        <v>0</v>
      </c>
      <c r="X2121">
        <v>0.30864197015762329</v>
      </c>
      <c r="Y2121">
        <v>9.8765432834625244E-2</v>
      </c>
      <c r="Z2121">
        <v>0.28395062685012817</v>
      </c>
      <c r="AA2121">
        <v>0.1875</v>
      </c>
      <c r="AB2121">
        <v>0</v>
      </c>
      <c r="AC2121">
        <v>0</v>
      </c>
      <c r="AD2121">
        <v>26</v>
      </c>
      <c r="AE2121">
        <v>0</v>
      </c>
      <c r="AF2121">
        <v>1</v>
      </c>
      <c r="AG2121">
        <v>0</v>
      </c>
      <c r="AH2121">
        <v>1</v>
      </c>
      <c r="AI2121">
        <v>1</v>
      </c>
      <c r="AJ2121">
        <v>0</v>
      </c>
      <c r="AK2121">
        <v>1</v>
      </c>
      <c r="AL2121">
        <v>0</v>
      </c>
    </row>
    <row r="2122" spans="1:38" x14ac:dyDescent="0.25">
      <c r="A2122">
        <v>2121</v>
      </c>
      <c r="B2122" t="s">
        <v>6372</v>
      </c>
      <c r="C2122">
        <v>2014</v>
      </c>
      <c r="D2122" t="s">
        <v>303</v>
      </c>
      <c r="I2122" t="s">
        <v>909</v>
      </c>
      <c r="J2122" t="s">
        <v>910</v>
      </c>
      <c r="K2122" t="s">
        <v>3935</v>
      </c>
      <c r="L2122" t="s">
        <v>3962</v>
      </c>
      <c r="M2122" t="s">
        <v>2142</v>
      </c>
      <c r="N2122" t="s">
        <v>344</v>
      </c>
      <c r="O2122" t="s">
        <v>338</v>
      </c>
      <c r="P2122" t="s">
        <v>338</v>
      </c>
      <c r="Q2122">
        <v>106</v>
      </c>
      <c r="R2122" t="s">
        <v>3960</v>
      </c>
      <c r="S2122">
        <v>42</v>
      </c>
      <c r="T2122">
        <v>4.8938298225402832</v>
      </c>
      <c r="U2122">
        <v>-74.782218933105469</v>
      </c>
      <c r="V2122">
        <v>0.12587413191795349</v>
      </c>
      <c r="W2122">
        <v>0</v>
      </c>
      <c r="X2122">
        <v>0.35664334893226618</v>
      </c>
      <c r="Y2122">
        <v>7.9254075884819031E-2</v>
      </c>
      <c r="Z2122">
        <v>0.42424243688583368</v>
      </c>
      <c r="AA2122">
        <v>0.2380952388048172</v>
      </c>
      <c r="AB2122">
        <v>0</v>
      </c>
      <c r="AC2122">
        <v>4.76190485060215E-2</v>
      </c>
      <c r="AD2122">
        <v>26</v>
      </c>
      <c r="AE2122">
        <v>0</v>
      </c>
      <c r="AF2122">
        <v>1</v>
      </c>
      <c r="AG2122">
        <v>0</v>
      </c>
      <c r="AH2122">
        <v>1</v>
      </c>
      <c r="AI2122">
        <v>1</v>
      </c>
      <c r="AJ2122">
        <v>0</v>
      </c>
      <c r="AK2122">
        <v>1</v>
      </c>
      <c r="AL2122">
        <v>0</v>
      </c>
    </row>
    <row r="2123" spans="1:38" x14ac:dyDescent="0.25">
      <c r="A2123">
        <v>2122</v>
      </c>
      <c r="B2123" t="s">
        <v>6374</v>
      </c>
      <c r="C2123">
        <v>2014</v>
      </c>
      <c r="D2123" t="s">
        <v>303</v>
      </c>
      <c r="I2123" t="s">
        <v>909</v>
      </c>
      <c r="J2123" t="s">
        <v>910</v>
      </c>
      <c r="K2123" t="s">
        <v>3935</v>
      </c>
      <c r="L2123" t="s">
        <v>3944</v>
      </c>
      <c r="M2123" t="s">
        <v>3945</v>
      </c>
      <c r="N2123" t="s">
        <v>51</v>
      </c>
      <c r="O2123" t="s">
        <v>1060</v>
      </c>
      <c r="P2123" t="s">
        <v>18323</v>
      </c>
      <c r="Q2123">
        <v>109</v>
      </c>
      <c r="R2123" t="s">
        <v>6375</v>
      </c>
      <c r="S2123">
        <v>50</v>
      </c>
      <c r="T2123">
        <v>4.8008098602294922</v>
      </c>
      <c r="U2123">
        <v>-74.771392822265625</v>
      </c>
      <c r="V2123">
        <v>0.5</v>
      </c>
      <c r="W2123">
        <v>0</v>
      </c>
      <c r="X2123">
        <v>0.41287878155708307</v>
      </c>
      <c r="Y2123">
        <v>0.25378787517547607</v>
      </c>
      <c r="Z2123">
        <v>0.49431818723678589</v>
      </c>
      <c r="AA2123">
        <v>0.37999999523162842</v>
      </c>
      <c r="AB2123">
        <v>0</v>
      </c>
      <c r="AC2123">
        <v>0.119999997317791</v>
      </c>
      <c r="AD2123">
        <v>27</v>
      </c>
      <c r="AE2123">
        <v>0</v>
      </c>
      <c r="AF2123">
        <v>1</v>
      </c>
      <c r="AG2123">
        <v>0</v>
      </c>
      <c r="AH2123">
        <v>1</v>
      </c>
      <c r="AI2123">
        <v>1</v>
      </c>
      <c r="AJ2123">
        <v>0</v>
      </c>
      <c r="AK2123">
        <v>1</v>
      </c>
      <c r="AL2123">
        <v>0</v>
      </c>
    </row>
    <row r="2124" spans="1:38" x14ac:dyDescent="0.25">
      <c r="A2124">
        <v>2123</v>
      </c>
      <c r="B2124" t="s">
        <v>6376</v>
      </c>
      <c r="C2124">
        <v>2014</v>
      </c>
      <c r="D2124" t="s">
        <v>303</v>
      </c>
      <c r="I2124" t="s">
        <v>39</v>
      </c>
      <c r="J2124" t="s">
        <v>48</v>
      </c>
      <c r="K2124" t="s">
        <v>55</v>
      </c>
      <c r="L2124" t="s">
        <v>18332</v>
      </c>
      <c r="M2124" t="s">
        <v>5302</v>
      </c>
      <c r="N2124" t="s">
        <v>6377</v>
      </c>
      <c r="O2124" t="s">
        <v>111</v>
      </c>
      <c r="P2124" t="s">
        <v>111</v>
      </c>
      <c r="Q2124">
        <v>120</v>
      </c>
      <c r="R2124" t="s">
        <v>6378</v>
      </c>
      <c r="S2124">
        <v>50</v>
      </c>
      <c r="T2124">
        <v>5.3992900848388672</v>
      </c>
      <c r="U2124">
        <v>-71.967483520507813</v>
      </c>
      <c r="V2124">
        <v>0.24096386134624481</v>
      </c>
      <c r="W2124">
        <v>0.15903614461421969</v>
      </c>
      <c r="X2124">
        <v>0.1132530122995377</v>
      </c>
      <c r="Y2124">
        <v>1</v>
      </c>
      <c r="Z2124">
        <v>0.33975902199745178</v>
      </c>
      <c r="AA2124">
        <v>0.2099999934434891</v>
      </c>
      <c r="AB2124">
        <v>0.1060240939259529</v>
      </c>
      <c r="AC2124">
        <v>1</v>
      </c>
      <c r="AD2124">
        <v>16</v>
      </c>
      <c r="AE2124">
        <v>1.2048192322254179E-2</v>
      </c>
      <c r="AF2124">
        <v>1</v>
      </c>
      <c r="AG2124">
        <v>1</v>
      </c>
      <c r="AH2124">
        <v>1</v>
      </c>
      <c r="AI2124">
        <v>1</v>
      </c>
      <c r="AJ2124">
        <v>1</v>
      </c>
      <c r="AK2124">
        <v>1</v>
      </c>
      <c r="AL2124">
        <v>1</v>
      </c>
    </row>
    <row r="2125" spans="1:38" x14ac:dyDescent="0.25">
      <c r="A2125">
        <v>2124</v>
      </c>
      <c r="B2125" t="s">
        <v>6379</v>
      </c>
      <c r="C2125">
        <v>2014</v>
      </c>
      <c r="D2125" t="s">
        <v>303</v>
      </c>
      <c r="I2125" t="s">
        <v>2828</v>
      </c>
      <c r="J2125" t="s">
        <v>2829</v>
      </c>
      <c r="K2125" t="s">
        <v>2985</v>
      </c>
      <c r="L2125" t="s">
        <v>2986</v>
      </c>
      <c r="M2125" t="s">
        <v>6380</v>
      </c>
      <c r="N2125" t="s">
        <v>51</v>
      </c>
      <c r="O2125" t="s">
        <v>338</v>
      </c>
      <c r="P2125" t="s">
        <v>338</v>
      </c>
      <c r="Q2125">
        <v>115</v>
      </c>
      <c r="R2125" t="s">
        <v>5877</v>
      </c>
      <c r="S2125">
        <v>50</v>
      </c>
      <c r="T2125">
        <v>7.8880100250244141</v>
      </c>
      <c r="U2125">
        <v>-72.606491088867188</v>
      </c>
      <c r="V2125">
        <v>0.26206895709037781</v>
      </c>
      <c r="W2125">
        <v>3.4482758492231369E-3</v>
      </c>
      <c r="X2125">
        <v>6.8965516984462738E-3</v>
      </c>
      <c r="Y2125">
        <v>0.33793103694915771</v>
      </c>
      <c r="Z2125">
        <v>0.40689656138420099</v>
      </c>
      <c r="AA2125">
        <v>1.640000031329691E-3</v>
      </c>
      <c r="AB2125">
        <v>1.7241379246115681E-2</v>
      </c>
      <c r="AC2125">
        <v>7.9999998211860657E-2</v>
      </c>
      <c r="AD2125">
        <v>16.121200561523441</v>
      </c>
      <c r="AE2125">
        <v>0</v>
      </c>
      <c r="AF2125">
        <v>1</v>
      </c>
      <c r="AG2125">
        <v>1</v>
      </c>
      <c r="AH2125">
        <v>1</v>
      </c>
      <c r="AI2125">
        <v>1</v>
      </c>
      <c r="AJ2125">
        <v>0</v>
      </c>
      <c r="AK2125">
        <v>1</v>
      </c>
      <c r="AL2125">
        <v>1</v>
      </c>
    </row>
    <row r="2126" spans="1:38" x14ac:dyDescent="0.25">
      <c r="A2126">
        <v>2125</v>
      </c>
      <c r="B2126" t="s">
        <v>6381</v>
      </c>
      <c r="C2126">
        <v>2014</v>
      </c>
      <c r="D2126" t="s">
        <v>303</v>
      </c>
      <c r="I2126" t="s">
        <v>909</v>
      </c>
      <c r="J2126" t="s">
        <v>910</v>
      </c>
      <c r="K2126" t="s">
        <v>3935</v>
      </c>
      <c r="L2126" t="s">
        <v>6382</v>
      </c>
      <c r="M2126" t="s">
        <v>6383</v>
      </c>
      <c r="N2126" t="s">
        <v>6384</v>
      </c>
      <c r="O2126" t="s">
        <v>620</v>
      </c>
      <c r="P2126" t="s">
        <v>620</v>
      </c>
      <c r="Q2126">
        <v>102</v>
      </c>
      <c r="R2126" t="s">
        <v>6385</v>
      </c>
      <c r="S2126">
        <v>50</v>
      </c>
      <c r="T2126">
        <v>4.8947200775146484</v>
      </c>
      <c r="U2126">
        <v>-74.794059753417969</v>
      </c>
      <c r="V2126">
        <v>0.14462809264659879</v>
      </c>
      <c r="W2126">
        <v>0</v>
      </c>
      <c r="X2126">
        <v>1.446281000971794E-2</v>
      </c>
      <c r="Y2126">
        <v>0.1280991733074188</v>
      </c>
      <c r="Z2126">
        <v>9.9173553287982941E-2</v>
      </c>
      <c r="AA2126">
        <v>0.17000000178813929</v>
      </c>
      <c r="AB2126">
        <v>0</v>
      </c>
      <c r="AC2126">
        <v>0.15999999642372131</v>
      </c>
      <c r="AD2126">
        <v>38</v>
      </c>
      <c r="AE2126">
        <v>0</v>
      </c>
      <c r="AF2126">
        <v>1</v>
      </c>
      <c r="AG2126">
        <v>0</v>
      </c>
      <c r="AH2126">
        <v>1</v>
      </c>
      <c r="AI2126">
        <v>1</v>
      </c>
      <c r="AJ2126">
        <v>0</v>
      </c>
      <c r="AK2126">
        <v>1</v>
      </c>
      <c r="AL2126">
        <v>0</v>
      </c>
    </row>
    <row r="2127" spans="1:38" x14ac:dyDescent="0.25">
      <c r="A2127">
        <v>2126</v>
      </c>
      <c r="B2127" t="s">
        <v>6386</v>
      </c>
      <c r="C2127">
        <v>2014</v>
      </c>
      <c r="D2127" t="s">
        <v>303</v>
      </c>
      <c r="I2127" t="s">
        <v>909</v>
      </c>
      <c r="J2127" t="s">
        <v>910</v>
      </c>
      <c r="K2127" t="s">
        <v>3935</v>
      </c>
      <c r="L2127" t="s">
        <v>6369</v>
      </c>
      <c r="M2127" t="s">
        <v>6387</v>
      </c>
      <c r="N2127" t="s">
        <v>6388</v>
      </c>
      <c r="O2127" t="s">
        <v>338</v>
      </c>
      <c r="P2127" t="s">
        <v>338</v>
      </c>
      <c r="Q2127">
        <v>110</v>
      </c>
      <c r="R2127" t="s">
        <v>6389</v>
      </c>
      <c r="S2127">
        <v>50</v>
      </c>
      <c r="T2127">
        <v>4.8029699325561523</v>
      </c>
      <c r="U2127">
        <v>-74.812278747558594</v>
      </c>
      <c r="V2127">
        <v>8.7689712643623352E-2</v>
      </c>
      <c r="W2127">
        <v>1.0118043981492519E-2</v>
      </c>
      <c r="X2127">
        <v>0.1096121445298195</v>
      </c>
      <c r="Y2127">
        <v>0.19730184972286219</v>
      </c>
      <c r="Z2127">
        <v>0.39291736483573908</v>
      </c>
      <c r="AA2127">
        <v>0.239999994635582</v>
      </c>
      <c r="AB2127">
        <v>0</v>
      </c>
      <c r="AC2127">
        <v>0.119999997317791</v>
      </c>
      <c r="AD2127">
        <v>9</v>
      </c>
      <c r="AE2127">
        <v>0</v>
      </c>
      <c r="AF2127">
        <v>1</v>
      </c>
      <c r="AG2127">
        <v>1</v>
      </c>
      <c r="AH2127">
        <v>1</v>
      </c>
      <c r="AI2127">
        <v>1</v>
      </c>
      <c r="AJ2127">
        <v>0</v>
      </c>
      <c r="AK2127">
        <v>1</v>
      </c>
      <c r="AL2127">
        <v>0</v>
      </c>
    </row>
    <row r="2128" spans="1:38" x14ac:dyDescent="0.25">
      <c r="A2128">
        <v>2127</v>
      </c>
      <c r="B2128" t="s">
        <v>6390</v>
      </c>
      <c r="C2128">
        <v>2014</v>
      </c>
      <c r="D2128" t="s">
        <v>303</v>
      </c>
      <c r="I2128" t="s">
        <v>909</v>
      </c>
      <c r="J2128" t="s">
        <v>910</v>
      </c>
      <c r="K2128" t="s">
        <v>3935</v>
      </c>
      <c r="L2128" t="s">
        <v>3967</v>
      </c>
      <c r="M2128" t="s">
        <v>1857</v>
      </c>
      <c r="N2128" t="s">
        <v>6391</v>
      </c>
      <c r="O2128" t="s">
        <v>921</v>
      </c>
      <c r="P2128" t="s">
        <v>921</v>
      </c>
      <c r="Q2128">
        <v>105</v>
      </c>
      <c r="R2128" t="s">
        <v>6392</v>
      </c>
      <c r="S2128">
        <v>50</v>
      </c>
      <c r="T2128">
        <v>4.7775797843933114</v>
      </c>
      <c r="U2128">
        <v>-74.793502807617188</v>
      </c>
      <c r="V2128">
        <v>0.32581967115402222</v>
      </c>
      <c r="W2128">
        <v>0</v>
      </c>
      <c r="X2128">
        <v>0.16393442451953891</v>
      </c>
      <c r="Y2128">
        <v>0.49180328845977778</v>
      </c>
      <c r="Z2128">
        <v>0.34836065769195562</v>
      </c>
      <c r="AA2128">
        <v>0.23000000417232511</v>
      </c>
      <c r="AB2128">
        <v>0</v>
      </c>
      <c r="AC2128">
        <v>0</v>
      </c>
      <c r="AD2128">
        <v>19</v>
      </c>
      <c r="AE2128">
        <v>0</v>
      </c>
      <c r="AF2128">
        <v>1</v>
      </c>
      <c r="AG2128">
        <v>0</v>
      </c>
      <c r="AH2128">
        <v>1</v>
      </c>
      <c r="AI2128">
        <v>1</v>
      </c>
      <c r="AJ2128">
        <v>0</v>
      </c>
      <c r="AK2128">
        <v>1</v>
      </c>
      <c r="AL2128">
        <v>0</v>
      </c>
    </row>
    <row r="2129" spans="1:38" x14ac:dyDescent="0.25">
      <c r="A2129">
        <v>2128</v>
      </c>
      <c r="B2129" t="s">
        <v>6393</v>
      </c>
      <c r="C2129">
        <v>2014</v>
      </c>
      <c r="D2129" t="s">
        <v>303</v>
      </c>
      <c r="I2129" t="s">
        <v>909</v>
      </c>
      <c r="J2129" t="s">
        <v>910</v>
      </c>
      <c r="K2129" t="s">
        <v>3935</v>
      </c>
      <c r="L2129" t="s">
        <v>3944</v>
      </c>
      <c r="M2129" t="s">
        <v>3169</v>
      </c>
      <c r="N2129" t="s">
        <v>6394</v>
      </c>
      <c r="O2129" t="s">
        <v>1060</v>
      </c>
      <c r="P2129" t="s">
        <v>18323</v>
      </c>
      <c r="Q2129">
        <v>108</v>
      </c>
      <c r="R2129" t="s">
        <v>6395</v>
      </c>
      <c r="S2129">
        <v>50</v>
      </c>
      <c r="T2129">
        <v>4.8117198944091797</v>
      </c>
      <c r="U2129">
        <v>-74.77667236328125</v>
      </c>
      <c r="V2129">
        <v>0.38429751992225653</v>
      </c>
      <c r="W2129">
        <v>0</v>
      </c>
      <c r="X2129">
        <v>0.59090906381607056</v>
      </c>
      <c r="Y2129">
        <v>8.8842973113059998E-2</v>
      </c>
      <c r="Z2129">
        <v>0.56198346614837646</v>
      </c>
      <c r="AA2129">
        <v>0.27000001072883612</v>
      </c>
      <c r="AB2129">
        <v>0</v>
      </c>
      <c r="AC2129">
        <v>0</v>
      </c>
      <c r="AD2129">
        <v>57</v>
      </c>
      <c r="AE2129">
        <v>0</v>
      </c>
      <c r="AF2129">
        <v>1</v>
      </c>
      <c r="AG2129">
        <v>0</v>
      </c>
      <c r="AH2129">
        <v>1</v>
      </c>
      <c r="AI2129">
        <v>1</v>
      </c>
      <c r="AJ2129">
        <v>0</v>
      </c>
      <c r="AK2129">
        <v>1</v>
      </c>
      <c r="AL2129">
        <v>0</v>
      </c>
    </row>
    <row r="2130" spans="1:38" x14ac:dyDescent="0.25">
      <c r="A2130">
        <v>2129</v>
      </c>
      <c r="B2130" t="s">
        <v>6396</v>
      </c>
      <c r="C2130">
        <v>2014</v>
      </c>
      <c r="D2130" t="s">
        <v>303</v>
      </c>
      <c r="I2130" t="s">
        <v>909</v>
      </c>
      <c r="J2130" t="s">
        <v>910</v>
      </c>
      <c r="K2130" t="s">
        <v>3935</v>
      </c>
      <c r="L2130" t="s">
        <v>6382</v>
      </c>
      <c r="M2130" t="s">
        <v>6383</v>
      </c>
      <c r="N2130" t="s">
        <v>6397</v>
      </c>
      <c r="O2130" t="s">
        <v>1060</v>
      </c>
      <c r="P2130" t="s">
        <v>18323</v>
      </c>
      <c r="Q2130">
        <v>103</v>
      </c>
      <c r="R2130" t="s">
        <v>6385</v>
      </c>
      <c r="S2130">
        <v>50</v>
      </c>
      <c r="T2130">
        <v>4.8936700820922852</v>
      </c>
      <c r="U2130">
        <v>-74.797561645507813</v>
      </c>
      <c r="V2130">
        <v>0.80645161867141724</v>
      </c>
      <c r="W2130">
        <v>1.2096773833036419E-2</v>
      </c>
      <c r="X2130">
        <v>0.91935485601425171</v>
      </c>
      <c r="Y2130">
        <v>6.8548388779163361E-2</v>
      </c>
      <c r="Z2130">
        <v>0.40725806355476379</v>
      </c>
      <c r="AA2130">
        <v>0.25080001354217529</v>
      </c>
      <c r="AB2130">
        <v>0</v>
      </c>
      <c r="AC2130">
        <v>0</v>
      </c>
      <c r="AD2130">
        <v>19</v>
      </c>
      <c r="AE2130">
        <v>0</v>
      </c>
      <c r="AF2130">
        <v>1</v>
      </c>
      <c r="AG2130">
        <v>1</v>
      </c>
      <c r="AH2130">
        <v>1</v>
      </c>
      <c r="AI2130">
        <v>1</v>
      </c>
      <c r="AJ2130">
        <v>0</v>
      </c>
      <c r="AK2130">
        <v>1</v>
      </c>
      <c r="AL2130">
        <v>0</v>
      </c>
    </row>
    <row r="2131" spans="1:38" x14ac:dyDescent="0.25">
      <c r="A2131">
        <v>2130</v>
      </c>
      <c r="B2131" t="s">
        <v>6398</v>
      </c>
      <c r="C2131">
        <v>2014</v>
      </c>
      <c r="D2131" t="s">
        <v>303</v>
      </c>
      <c r="I2131" t="s">
        <v>909</v>
      </c>
      <c r="J2131" t="s">
        <v>910</v>
      </c>
      <c r="K2131" t="s">
        <v>3935</v>
      </c>
      <c r="L2131" t="s">
        <v>6369</v>
      </c>
      <c r="M2131" t="s">
        <v>6370</v>
      </c>
      <c r="N2131" t="s">
        <v>6399</v>
      </c>
      <c r="O2131" t="s">
        <v>921</v>
      </c>
      <c r="P2131" t="s">
        <v>921</v>
      </c>
      <c r="Q2131">
        <v>100</v>
      </c>
      <c r="R2131" t="s">
        <v>6400</v>
      </c>
      <c r="S2131">
        <v>50</v>
      </c>
      <c r="T2131">
        <v>4.8173298835754386</v>
      </c>
      <c r="U2131">
        <v>-74.805831909179688</v>
      </c>
      <c r="V2131">
        <v>0.12667946517467499</v>
      </c>
      <c r="W2131">
        <v>0</v>
      </c>
      <c r="X2131">
        <v>0.13627639412879941</v>
      </c>
      <c r="Y2131">
        <v>0.82341653108596802</v>
      </c>
      <c r="Z2131">
        <v>0.68522071838378906</v>
      </c>
      <c r="AA2131">
        <v>0.30000001192092901</v>
      </c>
      <c r="AB2131">
        <v>0</v>
      </c>
      <c r="AC2131">
        <v>0.119999997317791</v>
      </c>
      <c r="AD2131">
        <v>10</v>
      </c>
      <c r="AE2131">
        <v>0</v>
      </c>
      <c r="AF2131">
        <v>1</v>
      </c>
      <c r="AG2131">
        <v>0</v>
      </c>
      <c r="AH2131">
        <v>1</v>
      </c>
      <c r="AI2131">
        <v>1</v>
      </c>
      <c r="AJ2131">
        <v>0</v>
      </c>
      <c r="AK2131">
        <v>1</v>
      </c>
      <c r="AL2131">
        <v>0</v>
      </c>
    </row>
    <row r="2132" spans="1:38" x14ac:dyDescent="0.25">
      <c r="A2132">
        <v>2131</v>
      </c>
      <c r="B2132" t="s">
        <v>6401</v>
      </c>
      <c r="C2132">
        <v>2014</v>
      </c>
      <c r="D2132" t="s">
        <v>303</v>
      </c>
      <c r="I2132" t="s">
        <v>909</v>
      </c>
      <c r="J2132" t="s">
        <v>910</v>
      </c>
      <c r="K2132" t="s">
        <v>3935</v>
      </c>
      <c r="L2132" t="s">
        <v>3941</v>
      </c>
      <c r="M2132" t="s">
        <v>2068</v>
      </c>
      <c r="N2132" t="s">
        <v>6402</v>
      </c>
      <c r="O2132" t="s">
        <v>6403</v>
      </c>
      <c r="P2132" t="s">
        <v>18323</v>
      </c>
      <c r="Q2132">
        <v>109</v>
      </c>
      <c r="R2132" t="s">
        <v>3979</v>
      </c>
      <c r="S2132">
        <v>50</v>
      </c>
      <c r="T2132">
        <v>4.7446699142456046</v>
      </c>
      <c r="U2132">
        <v>-74.834312438964844</v>
      </c>
      <c r="V2132">
        <v>0.1422845721244812</v>
      </c>
      <c r="W2132">
        <v>0</v>
      </c>
      <c r="X2132">
        <v>0.20040079951286319</v>
      </c>
      <c r="Y2132">
        <v>0.1663326621055603</v>
      </c>
      <c r="Z2132">
        <v>0.2144288569688797</v>
      </c>
      <c r="AA2132">
        <v>0.5</v>
      </c>
      <c r="AB2132">
        <v>0</v>
      </c>
      <c r="AC2132">
        <v>0.119999997317791</v>
      </c>
      <c r="AD2132">
        <v>13</v>
      </c>
      <c r="AE2132">
        <v>0</v>
      </c>
      <c r="AF2132">
        <v>1</v>
      </c>
      <c r="AG2132">
        <v>0</v>
      </c>
      <c r="AH2132">
        <v>1</v>
      </c>
      <c r="AI2132">
        <v>1</v>
      </c>
      <c r="AJ2132">
        <v>0</v>
      </c>
      <c r="AK2132">
        <v>1</v>
      </c>
      <c r="AL2132">
        <v>0</v>
      </c>
    </row>
    <row r="2133" spans="1:38" x14ac:dyDescent="0.25">
      <c r="A2133">
        <v>2132</v>
      </c>
      <c r="B2133" t="s">
        <v>6404</v>
      </c>
      <c r="C2133">
        <v>2014</v>
      </c>
      <c r="D2133" t="s">
        <v>303</v>
      </c>
      <c r="I2133" t="s">
        <v>909</v>
      </c>
      <c r="J2133" t="s">
        <v>910</v>
      </c>
      <c r="K2133" t="s">
        <v>3935</v>
      </c>
      <c r="L2133" t="s">
        <v>3941</v>
      </c>
      <c r="M2133" t="s">
        <v>2068</v>
      </c>
      <c r="N2133" t="s">
        <v>6405</v>
      </c>
      <c r="O2133" t="s">
        <v>4838</v>
      </c>
      <c r="P2133" t="s">
        <v>18323</v>
      </c>
      <c r="Q2133">
        <v>104</v>
      </c>
      <c r="R2133" t="s">
        <v>3979</v>
      </c>
      <c r="S2133">
        <v>50</v>
      </c>
      <c r="T2133">
        <v>4.769169807434082</v>
      </c>
      <c r="U2133">
        <v>-74.837562561035156</v>
      </c>
      <c r="V2133">
        <v>0.15922330319881439</v>
      </c>
      <c r="W2133">
        <v>0</v>
      </c>
      <c r="X2133">
        <v>0.23689320683479309</v>
      </c>
      <c r="Y2133">
        <v>5.4368931800127029E-2</v>
      </c>
      <c r="Z2133">
        <v>0.24077670276165011</v>
      </c>
      <c r="AA2133">
        <v>0.5</v>
      </c>
      <c r="AB2133">
        <v>0</v>
      </c>
      <c r="AC2133">
        <v>0.15999999642372131</v>
      </c>
      <c r="AD2133">
        <v>12</v>
      </c>
      <c r="AE2133">
        <v>0</v>
      </c>
      <c r="AF2133">
        <v>1</v>
      </c>
      <c r="AG2133">
        <v>0</v>
      </c>
      <c r="AH2133">
        <v>1</v>
      </c>
      <c r="AI2133">
        <v>1</v>
      </c>
      <c r="AJ2133">
        <v>0</v>
      </c>
      <c r="AK2133">
        <v>1</v>
      </c>
      <c r="AL2133">
        <v>0</v>
      </c>
    </row>
    <row r="2134" spans="1:38" x14ac:dyDescent="0.25">
      <c r="A2134">
        <v>2133</v>
      </c>
      <c r="B2134" t="s">
        <v>6406</v>
      </c>
      <c r="C2134">
        <v>2014</v>
      </c>
      <c r="D2134" t="s">
        <v>303</v>
      </c>
      <c r="I2134" t="s">
        <v>909</v>
      </c>
      <c r="J2134" t="s">
        <v>910</v>
      </c>
      <c r="K2134" t="s">
        <v>3995</v>
      </c>
      <c r="L2134" t="s">
        <v>3996</v>
      </c>
      <c r="M2134" t="s">
        <v>4018</v>
      </c>
      <c r="N2134" t="s">
        <v>6407</v>
      </c>
      <c r="O2134" t="s">
        <v>921</v>
      </c>
      <c r="P2134" t="s">
        <v>921</v>
      </c>
      <c r="Q2134">
        <v>100</v>
      </c>
      <c r="R2134" t="s">
        <v>6408</v>
      </c>
      <c r="S2134">
        <v>50</v>
      </c>
      <c r="T2134">
        <v>4.900360107421875</v>
      </c>
      <c r="U2134">
        <v>-74.839920043945313</v>
      </c>
      <c r="V2134">
        <v>0.30519479513168329</v>
      </c>
      <c r="W2134">
        <v>0</v>
      </c>
      <c r="X2134">
        <v>0.28138527274131769</v>
      </c>
      <c r="Y2134">
        <v>0.16233766078948969</v>
      </c>
      <c r="Z2134">
        <v>0.31601732969284058</v>
      </c>
      <c r="AA2134">
        <v>0.43999999761581421</v>
      </c>
      <c r="AB2134">
        <v>0</v>
      </c>
      <c r="AC2134">
        <v>0.15999999642372131</v>
      </c>
      <c r="AD2134">
        <v>39</v>
      </c>
      <c r="AE2134">
        <v>0</v>
      </c>
      <c r="AF2134">
        <v>1</v>
      </c>
      <c r="AG2134">
        <v>0</v>
      </c>
      <c r="AH2134">
        <v>1</v>
      </c>
      <c r="AI2134">
        <v>1</v>
      </c>
      <c r="AJ2134">
        <v>0</v>
      </c>
      <c r="AK2134">
        <v>1</v>
      </c>
      <c r="AL2134">
        <v>0</v>
      </c>
    </row>
    <row r="2135" spans="1:38" x14ac:dyDescent="0.25">
      <c r="A2135">
        <v>2134</v>
      </c>
      <c r="B2135" t="s">
        <v>6409</v>
      </c>
      <c r="C2135">
        <v>2014</v>
      </c>
      <c r="D2135" t="s">
        <v>303</v>
      </c>
      <c r="I2135" t="s">
        <v>909</v>
      </c>
      <c r="J2135" t="s">
        <v>910</v>
      </c>
      <c r="K2135" t="s">
        <v>3995</v>
      </c>
      <c r="L2135" t="s">
        <v>3996</v>
      </c>
      <c r="M2135" t="s">
        <v>4018</v>
      </c>
      <c r="N2135" t="s">
        <v>314</v>
      </c>
      <c r="O2135" t="s">
        <v>921</v>
      </c>
      <c r="P2135" t="s">
        <v>921</v>
      </c>
      <c r="Q2135">
        <v>108</v>
      </c>
      <c r="R2135" t="s">
        <v>4020</v>
      </c>
      <c r="S2135">
        <v>50</v>
      </c>
      <c r="T2135">
        <v>4.8989701271057129</v>
      </c>
      <c r="U2135">
        <v>-74.842193603515625</v>
      </c>
      <c r="V2135">
        <v>0.18327401578426361</v>
      </c>
      <c r="W2135">
        <v>0</v>
      </c>
      <c r="X2135">
        <v>0.23665480315685269</v>
      </c>
      <c r="Y2135">
        <v>0.1868327409029007</v>
      </c>
      <c r="Z2135">
        <v>0.27580070495605469</v>
      </c>
      <c r="AA2135">
        <v>0.40000000596046448</v>
      </c>
      <c r="AB2135">
        <v>8.8967969641089439E-3</v>
      </c>
      <c r="AC2135">
        <v>0.239999994635582</v>
      </c>
      <c r="AD2135">
        <v>30</v>
      </c>
      <c r="AE2135">
        <v>0</v>
      </c>
      <c r="AF2135">
        <v>1</v>
      </c>
      <c r="AG2135">
        <v>0</v>
      </c>
      <c r="AH2135">
        <v>1</v>
      </c>
      <c r="AI2135">
        <v>1</v>
      </c>
      <c r="AJ2135">
        <v>0</v>
      </c>
      <c r="AK2135">
        <v>1</v>
      </c>
      <c r="AL2135">
        <v>1</v>
      </c>
    </row>
    <row r="2136" spans="1:38" x14ac:dyDescent="0.25">
      <c r="A2136">
        <v>2135</v>
      </c>
      <c r="B2136" t="s">
        <v>6410</v>
      </c>
      <c r="C2136">
        <v>2014</v>
      </c>
      <c r="D2136" t="s">
        <v>303</v>
      </c>
      <c r="I2136" t="s">
        <v>39</v>
      </c>
      <c r="J2136" t="s">
        <v>48</v>
      </c>
      <c r="K2136" t="s">
        <v>55</v>
      </c>
      <c r="L2136" t="s">
        <v>2714</v>
      </c>
      <c r="M2136" t="s">
        <v>5302</v>
      </c>
      <c r="N2136" t="s">
        <v>6411</v>
      </c>
      <c r="O2136" t="s">
        <v>338</v>
      </c>
      <c r="P2136" t="s">
        <v>338</v>
      </c>
      <c r="Q2136">
        <v>120</v>
      </c>
      <c r="R2136" t="s">
        <v>2645</v>
      </c>
      <c r="S2136">
        <v>50</v>
      </c>
      <c r="T2136">
        <v>5.3990402221679688</v>
      </c>
      <c r="U2136">
        <v>-71.974456787109375</v>
      </c>
      <c r="V2136">
        <v>5.8064516633749008E-2</v>
      </c>
      <c r="W2136">
        <v>1.2903225608170031E-2</v>
      </c>
      <c r="X2136">
        <v>0.1032258048653603</v>
      </c>
      <c r="Y2136">
        <v>1</v>
      </c>
      <c r="Z2136">
        <v>0.21290323138237</v>
      </c>
      <c r="AA2136">
        <v>0.1800000071525574</v>
      </c>
      <c r="AB2136">
        <v>6.0215052217245102E-2</v>
      </c>
      <c r="AC2136">
        <v>1</v>
      </c>
      <c r="AD2136">
        <v>9</v>
      </c>
      <c r="AE2136">
        <v>2.5806451216340068E-2</v>
      </c>
      <c r="AF2136">
        <v>1</v>
      </c>
      <c r="AG2136">
        <v>1</v>
      </c>
      <c r="AH2136">
        <v>1</v>
      </c>
      <c r="AI2136">
        <v>1</v>
      </c>
      <c r="AJ2136">
        <v>1</v>
      </c>
      <c r="AK2136">
        <v>1</v>
      </c>
      <c r="AL2136">
        <v>1</v>
      </c>
    </row>
    <row r="2137" spans="1:38" x14ac:dyDescent="0.25">
      <c r="A2137">
        <v>2136</v>
      </c>
      <c r="B2137" t="s">
        <v>6412</v>
      </c>
      <c r="C2137">
        <v>2014</v>
      </c>
      <c r="D2137" t="s">
        <v>303</v>
      </c>
      <c r="I2137" t="s">
        <v>2828</v>
      </c>
      <c r="J2137" t="s">
        <v>2829</v>
      </c>
      <c r="K2137" t="s">
        <v>2985</v>
      </c>
      <c r="L2137" t="s">
        <v>2986</v>
      </c>
      <c r="M2137" t="s">
        <v>2892</v>
      </c>
      <c r="N2137" t="s">
        <v>51</v>
      </c>
      <c r="O2137" t="s">
        <v>338</v>
      </c>
      <c r="P2137" t="s">
        <v>338</v>
      </c>
      <c r="Q2137">
        <v>120</v>
      </c>
      <c r="R2137" t="s">
        <v>6413</v>
      </c>
      <c r="S2137">
        <v>50</v>
      </c>
      <c r="T2137">
        <v>8.2233896255493164</v>
      </c>
      <c r="U2137">
        <v>-72.407119750976563</v>
      </c>
      <c r="V2137">
        <v>7.1895428001880646E-2</v>
      </c>
      <c r="W2137">
        <v>9.8039219155907631E-3</v>
      </c>
      <c r="X2137">
        <v>0</v>
      </c>
      <c r="Y2137">
        <v>0.20915032923221591</v>
      </c>
      <c r="Z2137">
        <v>0.16013072431087491</v>
      </c>
      <c r="AA2137">
        <v>1.1200000299140811E-3</v>
      </c>
      <c r="AB2137">
        <v>9.8039219155907631E-3</v>
      </c>
      <c r="AC2137">
        <v>3.9999999105930328E-2</v>
      </c>
      <c r="AD2137">
        <v>15.244400024414061</v>
      </c>
      <c r="AE2137">
        <v>0</v>
      </c>
      <c r="AF2137">
        <v>1</v>
      </c>
      <c r="AG2137">
        <v>1</v>
      </c>
      <c r="AH2137">
        <v>0</v>
      </c>
      <c r="AI2137">
        <v>1</v>
      </c>
      <c r="AJ2137">
        <v>0</v>
      </c>
      <c r="AK2137">
        <v>1</v>
      </c>
      <c r="AL2137">
        <v>1</v>
      </c>
    </row>
    <row r="2138" spans="1:38" x14ac:dyDescent="0.25">
      <c r="A2138">
        <v>2137</v>
      </c>
      <c r="B2138" t="s">
        <v>6414</v>
      </c>
      <c r="C2138">
        <v>2014</v>
      </c>
      <c r="D2138" t="s">
        <v>303</v>
      </c>
      <c r="I2138" t="s">
        <v>909</v>
      </c>
      <c r="J2138" t="s">
        <v>910</v>
      </c>
      <c r="K2138" t="s">
        <v>3995</v>
      </c>
      <c r="L2138" t="s">
        <v>3996</v>
      </c>
      <c r="M2138" t="s">
        <v>5436</v>
      </c>
      <c r="N2138" t="s">
        <v>6415</v>
      </c>
      <c r="O2138" t="s">
        <v>4838</v>
      </c>
      <c r="P2138" t="s">
        <v>18323</v>
      </c>
      <c r="Q2138">
        <v>105</v>
      </c>
      <c r="R2138" t="s">
        <v>6416</v>
      </c>
      <c r="S2138">
        <v>50</v>
      </c>
      <c r="T2138">
        <v>4.9021401405334473</v>
      </c>
      <c r="U2138">
        <v>-74.853080749511719</v>
      </c>
      <c r="V2138">
        <v>0.15485075116157529</v>
      </c>
      <c r="W2138">
        <v>0</v>
      </c>
      <c r="X2138">
        <v>0.1940298527479172</v>
      </c>
      <c r="Y2138">
        <v>0.18470148742198941</v>
      </c>
      <c r="Z2138">
        <v>0.25559702515602112</v>
      </c>
      <c r="AA2138">
        <v>0.40000000596046448</v>
      </c>
      <c r="AB2138">
        <v>0</v>
      </c>
      <c r="AC2138">
        <v>0.239999994635582</v>
      </c>
      <c r="AD2138">
        <v>24</v>
      </c>
      <c r="AE2138">
        <v>0</v>
      </c>
      <c r="AF2138">
        <v>1</v>
      </c>
      <c r="AG2138">
        <v>0</v>
      </c>
      <c r="AH2138">
        <v>1</v>
      </c>
      <c r="AI2138">
        <v>1</v>
      </c>
      <c r="AJ2138">
        <v>0</v>
      </c>
      <c r="AK2138">
        <v>1</v>
      </c>
      <c r="AL2138">
        <v>0</v>
      </c>
    </row>
    <row r="2139" spans="1:38" x14ac:dyDescent="0.25">
      <c r="A2139">
        <v>2138</v>
      </c>
      <c r="B2139" t="s">
        <v>6417</v>
      </c>
      <c r="C2139">
        <v>2014</v>
      </c>
      <c r="D2139" t="s">
        <v>303</v>
      </c>
      <c r="I2139" t="s">
        <v>909</v>
      </c>
      <c r="J2139" t="s">
        <v>910</v>
      </c>
      <c r="K2139" t="s">
        <v>3995</v>
      </c>
      <c r="L2139" t="s">
        <v>3996</v>
      </c>
      <c r="M2139" t="s">
        <v>859</v>
      </c>
      <c r="N2139" t="s">
        <v>314</v>
      </c>
      <c r="O2139" t="s">
        <v>338</v>
      </c>
      <c r="P2139" t="s">
        <v>338</v>
      </c>
      <c r="Q2139">
        <v>103</v>
      </c>
      <c r="R2139" t="s">
        <v>6418</v>
      </c>
      <c r="S2139">
        <v>50</v>
      </c>
      <c r="T2139">
        <v>4.9015798568725586</v>
      </c>
      <c r="U2139">
        <v>-74.852668762207031</v>
      </c>
      <c r="V2139">
        <v>8.4452971816062927E-2</v>
      </c>
      <c r="W2139">
        <v>7.6775429770350456E-3</v>
      </c>
      <c r="X2139">
        <v>0.15355086326599121</v>
      </c>
      <c r="Y2139">
        <v>0.21880997717380521</v>
      </c>
      <c r="Z2139">
        <v>0.23032629489898679</v>
      </c>
      <c r="AA2139">
        <v>0.40000000596046448</v>
      </c>
      <c r="AB2139">
        <v>0</v>
      </c>
      <c r="AC2139">
        <v>0.119999997317791</v>
      </c>
      <c r="AD2139">
        <v>13</v>
      </c>
      <c r="AE2139">
        <v>0</v>
      </c>
      <c r="AF2139">
        <v>1</v>
      </c>
      <c r="AG2139">
        <v>1</v>
      </c>
      <c r="AH2139">
        <v>1</v>
      </c>
      <c r="AI2139">
        <v>1</v>
      </c>
      <c r="AJ2139">
        <v>0</v>
      </c>
      <c r="AK2139">
        <v>1</v>
      </c>
      <c r="AL2139">
        <v>0</v>
      </c>
    </row>
    <row r="2140" spans="1:38" x14ac:dyDescent="0.25">
      <c r="A2140">
        <v>2139</v>
      </c>
      <c r="B2140" t="s">
        <v>6419</v>
      </c>
      <c r="C2140">
        <v>2014</v>
      </c>
      <c r="D2140" t="s">
        <v>303</v>
      </c>
      <c r="I2140" t="s">
        <v>909</v>
      </c>
      <c r="J2140" t="s">
        <v>910</v>
      </c>
      <c r="K2140" t="s">
        <v>3995</v>
      </c>
      <c r="L2140" t="s">
        <v>3996</v>
      </c>
      <c r="M2140" t="s">
        <v>3227</v>
      </c>
      <c r="N2140" t="s">
        <v>5846</v>
      </c>
      <c r="O2140" t="s">
        <v>338</v>
      </c>
      <c r="P2140" t="s">
        <v>338</v>
      </c>
      <c r="Q2140">
        <v>102</v>
      </c>
      <c r="R2140" t="s">
        <v>6420</v>
      </c>
      <c r="S2140">
        <v>50</v>
      </c>
      <c r="T2140">
        <v>4.9228100776672363</v>
      </c>
      <c r="U2140">
        <v>-74.88397216796875</v>
      </c>
      <c r="V2140">
        <v>0.154296875</v>
      </c>
      <c r="W2140">
        <v>3.90625E-3</v>
      </c>
      <c r="X2140">
        <v>0.212890625</v>
      </c>
      <c r="Y2140">
        <v>0.197265625</v>
      </c>
      <c r="Z2140">
        <v>0.265625</v>
      </c>
      <c r="AA2140">
        <v>0.38999998569488531</v>
      </c>
      <c r="AB2140">
        <v>1.953125E-3</v>
      </c>
      <c r="AC2140">
        <v>0.20000000298023221</v>
      </c>
      <c r="AD2140">
        <v>19</v>
      </c>
      <c r="AE2140">
        <v>0</v>
      </c>
      <c r="AF2140">
        <v>1</v>
      </c>
      <c r="AG2140">
        <v>1</v>
      </c>
      <c r="AH2140">
        <v>1</v>
      </c>
      <c r="AI2140">
        <v>1</v>
      </c>
      <c r="AJ2140">
        <v>0</v>
      </c>
      <c r="AK2140">
        <v>1</v>
      </c>
      <c r="AL2140">
        <v>1</v>
      </c>
    </row>
    <row r="2141" spans="1:38" x14ac:dyDescent="0.25">
      <c r="A2141">
        <v>2140</v>
      </c>
      <c r="B2141" t="s">
        <v>6421</v>
      </c>
      <c r="C2141">
        <v>2014</v>
      </c>
      <c r="D2141" t="s">
        <v>303</v>
      </c>
      <c r="I2141" t="s">
        <v>909</v>
      </c>
      <c r="J2141" t="s">
        <v>910</v>
      </c>
      <c r="K2141" t="s">
        <v>3995</v>
      </c>
      <c r="L2141" t="s">
        <v>3996</v>
      </c>
      <c r="M2141" t="s">
        <v>1406</v>
      </c>
      <c r="N2141" t="s">
        <v>6422</v>
      </c>
      <c r="O2141" t="s">
        <v>338</v>
      </c>
      <c r="P2141" t="s">
        <v>338</v>
      </c>
      <c r="Q2141">
        <v>105</v>
      </c>
      <c r="R2141" t="s">
        <v>6423</v>
      </c>
      <c r="S2141">
        <v>50</v>
      </c>
      <c r="T2141">
        <v>4.9328298568725586</v>
      </c>
      <c r="U2141">
        <v>-74.86456298828125</v>
      </c>
      <c r="V2141">
        <v>0.135755255818367</v>
      </c>
      <c r="W2141">
        <v>0</v>
      </c>
      <c r="X2141">
        <v>0.126195028424263</v>
      </c>
      <c r="Y2141">
        <v>0.13957935571670529</v>
      </c>
      <c r="Z2141">
        <v>0.20076481997966769</v>
      </c>
      <c r="AA2141">
        <v>0.30000001192092901</v>
      </c>
      <c r="AB2141">
        <v>0</v>
      </c>
      <c r="AC2141">
        <v>0.119999997317791</v>
      </c>
      <c r="AD2141">
        <v>10</v>
      </c>
      <c r="AE2141">
        <v>0</v>
      </c>
      <c r="AF2141">
        <v>1</v>
      </c>
      <c r="AG2141">
        <v>0</v>
      </c>
      <c r="AH2141">
        <v>1</v>
      </c>
      <c r="AI2141">
        <v>1</v>
      </c>
      <c r="AJ2141">
        <v>0</v>
      </c>
      <c r="AK2141">
        <v>1</v>
      </c>
      <c r="AL2141">
        <v>0</v>
      </c>
    </row>
    <row r="2142" spans="1:38" x14ac:dyDescent="0.25">
      <c r="A2142">
        <v>2141</v>
      </c>
      <c r="B2142" t="s">
        <v>6424</v>
      </c>
      <c r="C2142">
        <v>2014</v>
      </c>
      <c r="D2142" t="s">
        <v>303</v>
      </c>
      <c r="I2142" t="s">
        <v>909</v>
      </c>
      <c r="J2142" t="s">
        <v>910</v>
      </c>
      <c r="K2142" t="s">
        <v>4025</v>
      </c>
      <c r="L2142" t="s">
        <v>4365</v>
      </c>
      <c r="M2142" t="s">
        <v>6425</v>
      </c>
      <c r="N2142" t="s">
        <v>6426</v>
      </c>
      <c r="O2142" t="s">
        <v>620</v>
      </c>
      <c r="P2142" t="s">
        <v>620</v>
      </c>
      <c r="Q2142">
        <v>102</v>
      </c>
      <c r="R2142" t="s">
        <v>18350</v>
      </c>
      <c r="S2142">
        <v>50</v>
      </c>
      <c r="T2142">
        <v>4.943389892578125</v>
      </c>
      <c r="U2142">
        <v>-74.906669616699219</v>
      </c>
      <c r="V2142">
        <v>0.30560928583145142</v>
      </c>
      <c r="W2142">
        <v>0</v>
      </c>
      <c r="X2142">
        <v>0.35783365368843079</v>
      </c>
      <c r="Y2142">
        <v>0.31528046727180481</v>
      </c>
      <c r="Z2142">
        <v>0.36170211434364319</v>
      </c>
      <c r="AA2142">
        <v>0.5</v>
      </c>
      <c r="AB2142">
        <v>0</v>
      </c>
      <c r="AC2142">
        <v>0.15999999642372131</v>
      </c>
      <c r="AD2142">
        <v>32</v>
      </c>
      <c r="AE2142">
        <v>0</v>
      </c>
      <c r="AF2142">
        <v>1</v>
      </c>
      <c r="AG2142">
        <v>0</v>
      </c>
      <c r="AH2142">
        <v>1</v>
      </c>
      <c r="AI2142">
        <v>1</v>
      </c>
      <c r="AJ2142">
        <v>0</v>
      </c>
      <c r="AK2142">
        <v>1</v>
      </c>
      <c r="AL2142">
        <v>0</v>
      </c>
    </row>
    <row r="2143" spans="1:38" x14ac:dyDescent="0.25">
      <c r="A2143">
        <v>2142</v>
      </c>
      <c r="B2143" t="s">
        <v>6427</v>
      </c>
      <c r="C2143">
        <v>2014</v>
      </c>
      <c r="D2143" t="s">
        <v>303</v>
      </c>
      <c r="I2143" t="s">
        <v>909</v>
      </c>
      <c r="J2143" t="s">
        <v>910</v>
      </c>
      <c r="K2143" t="s">
        <v>4025</v>
      </c>
      <c r="L2143" t="s">
        <v>4070</v>
      </c>
      <c r="M2143" t="s">
        <v>1483</v>
      </c>
      <c r="N2143" t="s">
        <v>6428</v>
      </c>
      <c r="O2143" t="s">
        <v>4838</v>
      </c>
      <c r="P2143" t="s">
        <v>18323</v>
      </c>
      <c r="Q2143">
        <v>100</v>
      </c>
      <c r="R2143" t="s">
        <v>6429</v>
      </c>
      <c r="S2143">
        <v>50</v>
      </c>
      <c r="T2143">
        <v>4.9126901626586914</v>
      </c>
      <c r="U2143">
        <v>-74.8939208984375</v>
      </c>
      <c r="V2143">
        <v>0.35220125317573547</v>
      </c>
      <c r="W2143">
        <v>0</v>
      </c>
      <c r="X2143">
        <v>0.34591194987297058</v>
      </c>
      <c r="Y2143">
        <v>0.33542975783348078</v>
      </c>
      <c r="Z2143">
        <v>0.31656184792518621</v>
      </c>
      <c r="AA2143">
        <v>0.48399999737739557</v>
      </c>
      <c r="AB2143">
        <v>0</v>
      </c>
      <c r="AC2143">
        <v>0.119999997317791</v>
      </c>
      <c r="AD2143">
        <v>21</v>
      </c>
      <c r="AE2143">
        <v>0</v>
      </c>
      <c r="AF2143">
        <v>1</v>
      </c>
      <c r="AG2143">
        <v>0</v>
      </c>
      <c r="AH2143">
        <v>1</v>
      </c>
      <c r="AI2143">
        <v>1</v>
      </c>
      <c r="AJ2143">
        <v>0</v>
      </c>
      <c r="AK2143">
        <v>1</v>
      </c>
      <c r="AL2143">
        <v>0</v>
      </c>
    </row>
    <row r="2144" spans="1:38" x14ac:dyDescent="0.25">
      <c r="A2144">
        <v>2143</v>
      </c>
      <c r="B2144" t="s">
        <v>6430</v>
      </c>
      <c r="C2144">
        <v>2014</v>
      </c>
      <c r="D2144" t="s">
        <v>303</v>
      </c>
      <c r="I2144" t="s">
        <v>909</v>
      </c>
      <c r="J2144" t="s">
        <v>910</v>
      </c>
      <c r="K2144" t="s">
        <v>4025</v>
      </c>
      <c r="L2144" t="s">
        <v>4070</v>
      </c>
      <c r="M2144" t="s">
        <v>4071</v>
      </c>
      <c r="N2144" t="s">
        <v>6431</v>
      </c>
      <c r="O2144" t="s">
        <v>1943</v>
      </c>
      <c r="P2144" t="s">
        <v>18323</v>
      </c>
      <c r="Q2144">
        <v>103</v>
      </c>
      <c r="R2144" t="s">
        <v>6432</v>
      </c>
      <c r="S2144">
        <v>50</v>
      </c>
      <c r="T2144">
        <v>4.8994197845458984</v>
      </c>
      <c r="U2144">
        <v>-74.887916564941406</v>
      </c>
      <c r="V2144">
        <v>0.31656184792518621</v>
      </c>
      <c r="W2144">
        <v>0</v>
      </c>
      <c r="X2144">
        <v>0.31656184792518621</v>
      </c>
      <c r="Y2144">
        <v>0.30398324131965643</v>
      </c>
      <c r="Z2144">
        <v>0.43186584115028381</v>
      </c>
      <c r="AA2144">
        <v>0.5</v>
      </c>
      <c r="AB2144">
        <v>0</v>
      </c>
      <c r="AC2144">
        <v>0.119999997317791</v>
      </c>
      <c r="AD2144">
        <v>14</v>
      </c>
      <c r="AE2144">
        <v>0</v>
      </c>
      <c r="AF2144">
        <v>1</v>
      </c>
      <c r="AG2144">
        <v>0</v>
      </c>
      <c r="AH2144">
        <v>1</v>
      </c>
      <c r="AI2144">
        <v>1</v>
      </c>
      <c r="AJ2144">
        <v>0</v>
      </c>
      <c r="AK2144">
        <v>1</v>
      </c>
      <c r="AL2144">
        <v>0</v>
      </c>
    </row>
    <row r="2145" spans="1:38" x14ac:dyDescent="0.25">
      <c r="A2145">
        <v>2144</v>
      </c>
      <c r="B2145" t="s">
        <v>6433</v>
      </c>
      <c r="C2145">
        <v>2014</v>
      </c>
      <c r="D2145" t="s">
        <v>303</v>
      </c>
      <c r="I2145" t="s">
        <v>909</v>
      </c>
      <c r="J2145" t="s">
        <v>910</v>
      </c>
      <c r="K2145" t="s">
        <v>4025</v>
      </c>
      <c r="L2145" t="s">
        <v>4089</v>
      </c>
      <c r="M2145" t="s">
        <v>6434</v>
      </c>
      <c r="N2145" t="s">
        <v>362</v>
      </c>
      <c r="O2145" t="s">
        <v>620</v>
      </c>
      <c r="P2145" t="s">
        <v>620</v>
      </c>
      <c r="Q2145">
        <v>105</v>
      </c>
      <c r="R2145" t="s">
        <v>6435</v>
      </c>
      <c r="S2145">
        <v>50</v>
      </c>
      <c r="T2145">
        <v>4.8234400749206543</v>
      </c>
      <c r="U2145">
        <v>-74.921440124511719</v>
      </c>
      <c r="V2145">
        <v>0.18438178300857541</v>
      </c>
      <c r="W2145">
        <v>0</v>
      </c>
      <c r="X2145">
        <v>0.21908894181251529</v>
      </c>
      <c r="Y2145">
        <v>0.1973969638347626</v>
      </c>
      <c r="Z2145">
        <v>0.26247289776802057</v>
      </c>
      <c r="AA2145">
        <v>0.47999998927116388</v>
      </c>
      <c r="AB2145">
        <v>2.1691974252462391E-3</v>
      </c>
      <c r="AC2145">
        <v>0</v>
      </c>
      <c r="AD2145">
        <v>28</v>
      </c>
      <c r="AE2145">
        <v>0</v>
      </c>
      <c r="AF2145">
        <v>1</v>
      </c>
      <c r="AG2145">
        <v>0</v>
      </c>
      <c r="AH2145">
        <v>1</v>
      </c>
      <c r="AI2145">
        <v>1</v>
      </c>
      <c r="AJ2145">
        <v>0</v>
      </c>
      <c r="AK2145">
        <v>1</v>
      </c>
      <c r="AL2145">
        <v>1</v>
      </c>
    </row>
    <row r="2146" spans="1:38" x14ac:dyDescent="0.25">
      <c r="A2146">
        <v>2145</v>
      </c>
      <c r="B2146" t="s">
        <v>6436</v>
      </c>
      <c r="C2146">
        <v>2014</v>
      </c>
      <c r="D2146" t="s">
        <v>303</v>
      </c>
      <c r="I2146" t="s">
        <v>909</v>
      </c>
      <c r="J2146" t="s">
        <v>910</v>
      </c>
      <c r="K2146" t="s">
        <v>4025</v>
      </c>
      <c r="L2146" t="s">
        <v>4089</v>
      </c>
      <c r="M2146" t="s">
        <v>6437</v>
      </c>
      <c r="N2146" t="s">
        <v>6438</v>
      </c>
      <c r="O2146" t="s">
        <v>620</v>
      </c>
      <c r="P2146" t="s">
        <v>620</v>
      </c>
      <c r="Q2146">
        <v>115</v>
      </c>
      <c r="R2146" t="s">
        <v>6439</v>
      </c>
      <c r="S2146">
        <v>50</v>
      </c>
      <c r="T2146">
        <v>4.8439998626708984</v>
      </c>
      <c r="U2146">
        <v>-74.915748596191406</v>
      </c>
      <c r="V2146">
        <v>0.2115384638309479</v>
      </c>
      <c r="W2146">
        <v>0</v>
      </c>
      <c r="X2146">
        <v>0.24145299196243289</v>
      </c>
      <c r="Y2146">
        <v>0.20726495981216431</v>
      </c>
      <c r="Z2146">
        <v>0.29273504018783569</v>
      </c>
      <c r="AA2146">
        <v>0.5</v>
      </c>
      <c r="AB2146">
        <v>0</v>
      </c>
      <c r="AC2146">
        <v>3.9999999105930328E-2</v>
      </c>
      <c r="AD2146">
        <v>25</v>
      </c>
      <c r="AE2146">
        <v>0</v>
      </c>
      <c r="AF2146">
        <v>1</v>
      </c>
      <c r="AG2146">
        <v>0</v>
      </c>
      <c r="AH2146">
        <v>1</v>
      </c>
      <c r="AI2146">
        <v>1</v>
      </c>
      <c r="AJ2146">
        <v>0</v>
      </c>
      <c r="AK2146">
        <v>1</v>
      </c>
      <c r="AL2146">
        <v>0</v>
      </c>
    </row>
    <row r="2147" spans="1:38" x14ac:dyDescent="0.25">
      <c r="A2147">
        <v>2146</v>
      </c>
      <c r="B2147" t="s">
        <v>6440</v>
      </c>
      <c r="C2147">
        <v>2014</v>
      </c>
      <c r="D2147" t="s">
        <v>303</v>
      </c>
      <c r="I2147" t="s">
        <v>909</v>
      </c>
      <c r="J2147" t="s">
        <v>910</v>
      </c>
      <c r="K2147" t="s">
        <v>4025</v>
      </c>
      <c r="L2147" t="s">
        <v>6441</v>
      </c>
      <c r="M2147" t="s">
        <v>6442</v>
      </c>
      <c r="N2147" t="s">
        <v>1059</v>
      </c>
      <c r="O2147" t="s">
        <v>338</v>
      </c>
      <c r="P2147" t="s">
        <v>338</v>
      </c>
      <c r="Q2147">
        <v>100</v>
      </c>
      <c r="R2147" t="s">
        <v>6443</v>
      </c>
      <c r="S2147">
        <v>50</v>
      </c>
      <c r="T2147">
        <v>4.936190128326416</v>
      </c>
      <c r="U2147">
        <v>-74.905441284179688</v>
      </c>
      <c r="V2147">
        <v>9.7328245639801025E-2</v>
      </c>
      <c r="W2147">
        <v>0</v>
      </c>
      <c r="X2147">
        <v>0.16221374273300171</v>
      </c>
      <c r="Y2147">
        <v>9.3511447310447693E-2</v>
      </c>
      <c r="Z2147">
        <v>0.1450381726026535</v>
      </c>
      <c r="AA2147">
        <v>0.41999998688697809</v>
      </c>
      <c r="AB2147">
        <v>1.908396952785552E-3</v>
      </c>
      <c r="AC2147">
        <v>0.15999999642372131</v>
      </c>
      <c r="AD2147">
        <v>21</v>
      </c>
      <c r="AE2147">
        <v>0</v>
      </c>
      <c r="AF2147">
        <v>1</v>
      </c>
      <c r="AG2147">
        <v>0</v>
      </c>
      <c r="AH2147">
        <v>1</v>
      </c>
      <c r="AI2147">
        <v>1</v>
      </c>
      <c r="AJ2147">
        <v>0</v>
      </c>
      <c r="AK2147">
        <v>1</v>
      </c>
      <c r="AL2147">
        <v>1</v>
      </c>
    </row>
    <row r="2148" spans="1:38" x14ac:dyDescent="0.25">
      <c r="A2148">
        <v>2147</v>
      </c>
      <c r="B2148" t="s">
        <v>6444</v>
      </c>
      <c r="C2148">
        <v>2014</v>
      </c>
      <c r="D2148" t="s">
        <v>303</v>
      </c>
      <c r="I2148" t="s">
        <v>39</v>
      </c>
      <c r="J2148" t="s">
        <v>48</v>
      </c>
      <c r="K2148" t="s">
        <v>69</v>
      </c>
      <c r="L2148" t="s">
        <v>6445</v>
      </c>
      <c r="M2148" t="s">
        <v>6446</v>
      </c>
      <c r="N2148" t="s">
        <v>3739</v>
      </c>
      <c r="O2148" t="s">
        <v>338</v>
      </c>
      <c r="P2148" t="s">
        <v>338</v>
      </c>
      <c r="Q2148">
        <v>120</v>
      </c>
      <c r="R2148" t="s">
        <v>6447</v>
      </c>
      <c r="S2148">
        <v>50</v>
      </c>
      <c r="T2148">
        <v>5.4740400314331046</v>
      </c>
      <c r="U2148">
        <v>-71.797767639160156</v>
      </c>
      <c r="V2148">
        <v>7.7120824716985226E-3</v>
      </c>
      <c r="W2148">
        <v>2.313624694943428E-2</v>
      </c>
      <c r="X2148">
        <v>2.313624694943428E-2</v>
      </c>
      <c r="Y2148">
        <v>0.50385606288909912</v>
      </c>
      <c r="Z2148">
        <v>0.10539846122264861</v>
      </c>
      <c r="AA2148">
        <v>7.8000001609325409E-2</v>
      </c>
      <c r="AB2148">
        <v>0</v>
      </c>
      <c r="AC2148">
        <v>7.9999998211860657E-2</v>
      </c>
      <c r="AD2148">
        <v>17</v>
      </c>
      <c r="AE2148">
        <v>5.1413881592452526E-3</v>
      </c>
      <c r="AF2148">
        <v>1</v>
      </c>
      <c r="AG2148">
        <v>1</v>
      </c>
      <c r="AH2148">
        <v>1</v>
      </c>
      <c r="AI2148">
        <v>1</v>
      </c>
      <c r="AJ2148">
        <v>1</v>
      </c>
      <c r="AK2148">
        <v>1</v>
      </c>
      <c r="AL2148">
        <v>0</v>
      </c>
    </row>
    <row r="2149" spans="1:38" x14ac:dyDescent="0.25">
      <c r="A2149">
        <v>2148</v>
      </c>
      <c r="B2149" t="s">
        <v>6448</v>
      </c>
      <c r="C2149">
        <v>2014</v>
      </c>
      <c r="D2149" t="s">
        <v>303</v>
      </c>
      <c r="I2149" t="s">
        <v>2828</v>
      </c>
      <c r="J2149" t="s">
        <v>2829</v>
      </c>
      <c r="K2149" t="s">
        <v>2985</v>
      </c>
      <c r="L2149" t="s">
        <v>6145</v>
      </c>
      <c r="M2149" t="s">
        <v>6449</v>
      </c>
      <c r="N2149" t="s">
        <v>51</v>
      </c>
      <c r="O2149" t="s">
        <v>338</v>
      </c>
      <c r="P2149" t="s">
        <v>338</v>
      </c>
      <c r="Q2149">
        <v>110</v>
      </c>
      <c r="R2149" t="s">
        <v>6450</v>
      </c>
      <c r="S2149">
        <v>50</v>
      </c>
      <c r="T2149">
        <v>8.2315196990966797</v>
      </c>
      <c r="U2149">
        <v>-72.4107666015625</v>
      </c>
      <c r="V2149">
        <v>0.12162162363529209</v>
      </c>
      <c r="W2149">
        <v>0</v>
      </c>
      <c r="X2149">
        <v>3.378378227353096E-2</v>
      </c>
      <c r="Y2149">
        <v>0.81418919563293457</v>
      </c>
      <c r="Z2149">
        <v>0.67229729890823364</v>
      </c>
      <c r="AA2149">
        <v>7.4399998411536217E-3</v>
      </c>
      <c r="AB2149">
        <v>2.027026936411858E-2</v>
      </c>
      <c r="AC2149">
        <v>3.9999999105930328E-2</v>
      </c>
      <c r="AD2149">
        <v>10.687600135803221</v>
      </c>
      <c r="AE2149">
        <v>0</v>
      </c>
      <c r="AF2149">
        <v>1</v>
      </c>
      <c r="AG2149">
        <v>0</v>
      </c>
      <c r="AH2149">
        <v>1</v>
      </c>
      <c r="AI2149">
        <v>1</v>
      </c>
      <c r="AJ2149">
        <v>0</v>
      </c>
      <c r="AK2149">
        <v>1</v>
      </c>
      <c r="AL2149">
        <v>1</v>
      </c>
    </row>
    <row r="2150" spans="1:38" x14ac:dyDescent="0.25">
      <c r="A2150">
        <v>2149</v>
      </c>
      <c r="B2150" t="s">
        <v>6451</v>
      </c>
      <c r="C2150">
        <v>2014</v>
      </c>
      <c r="D2150" t="s">
        <v>303</v>
      </c>
      <c r="I2150" t="s">
        <v>909</v>
      </c>
      <c r="J2150" t="s">
        <v>910</v>
      </c>
      <c r="K2150" t="s">
        <v>4025</v>
      </c>
      <c r="L2150" t="s">
        <v>4044</v>
      </c>
      <c r="M2150" t="s">
        <v>6452</v>
      </c>
      <c r="N2150" t="s">
        <v>6453</v>
      </c>
      <c r="O2150" t="s">
        <v>338</v>
      </c>
      <c r="P2150" t="s">
        <v>338</v>
      </c>
      <c r="Q2150">
        <v>106</v>
      </c>
      <c r="R2150" t="s">
        <v>4000</v>
      </c>
      <c r="S2150">
        <v>50</v>
      </c>
      <c r="T2150">
        <v>4.8212499618530273</v>
      </c>
      <c r="U2150">
        <v>-74.927330017089844</v>
      </c>
      <c r="V2150">
        <v>0.13747645914554599</v>
      </c>
      <c r="W2150">
        <v>0</v>
      </c>
      <c r="X2150">
        <v>0.17890772223472601</v>
      </c>
      <c r="Y2150">
        <v>0.1563088446855545</v>
      </c>
      <c r="Z2150">
        <v>0.20715631544589999</v>
      </c>
      <c r="AA2150">
        <v>0.40999999642372131</v>
      </c>
      <c r="AB2150">
        <v>0</v>
      </c>
      <c r="AC2150">
        <v>0.119999997317791</v>
      </c>
      <c r="AD2150">
        <v>11</v>
      </c>
      <c r="AE2150">
        <v>0</v>
      </c>
      <c r="AF2150">
        <v>1</v>
      </c>
      <c r="AG2150">
        <v>0</v>
      </c>
      <c r="AH2150">
        <v>1</v>
      </c>
      <c r="AI2150">
        <v>1</v>
      </c>
      <c r="AJ2150">
        <v>0</v>
      </c>
      <c r="AK2150">
        <v>1</v>
      </c>
      <c r="AL2150">
        <v>0</v>
      </c>
    </row>
    <row r="2151" spans="1:38" x14ac:dyDescent="0.25">
      <c r="A2151">
        <v>2150</v>
      </c>
      <c r="B2151" t="s">
        <v>6454</v>
      </c>
      <c r="C2151">
        <v>2014</v>
      </c>
      <c r="D2151" t="s">
        <v>303</v>
      </c>
      <c r="I2151" t="s">
        <v>909</v>
      </c>
      <c r="J2151" t="s">
        <v>910</v>
      </c>
      <c r="K2151" t="s">
        <v>4025</v>
      </c>
      <c r="L2151" t="s">
        <v>4044</v>
      </c>
      <c r="M2151" t="s">
        <v>6455</v>
      </c>
      <c r="N2151" t="s">
        <v>51</v>
      </c>
      <c r="O2151" t="s">
        <v>4838</v>
      </c>
      <c r="P2151" t="s">
        <v>18323</v>
      </c>
      <c r="Q2151">
        <v>98</v>
      </c>
      <c r="R2151" t="s">
        <v>6456</v>
      </c>
      <c r="S2151">
        <v>50</v>
      </c>
      <c r="T2151">
        <v>4.8101902008056641</v>
      </c>
      <c r="U2151">
        <v>-74.9251708984375</v>
      </c>
      <c r="V2151">
        <v>0.13698630034923551</v>
      </c>
      <c r="W2151">
        <v>0</v>
      </c>
      <c r="X2151">
        <v>0.18590998649597171</v>
      </c>
      <c r="Y2151">
        <v>0.16829745471477511</v>
      </c>
      <c r="Z2151">
        <v>0.13894325494766241</v>
      </c>
      <c r="AA2151">
        <v>0.38999998569488531</v>
      </c>
      <c r="AB2151">
        <v>0</v>
      </c>
      <c r="AC2151">
        <v>0.119999997317791</v>
      </c>
      <c r="AD2151">
        <v>25</v>
      </c>
      <c r="AE2151">
        <v>0</v>
      </c>
      <c r="AF2151">
        <v>1</v>
      </c>
      <c r="AG2151">
        <v>0</v>
      </c>
      <c r="AH2151">
        <v>1</v>
      </c>
      <c r="AI2151">
        <v>1</v>
      </c>
      <c r="AJ2151">
        <v>0</v>
      </c>
      <c r="AK2151">
        <v>1</v>
      </c>
      <c r="AL2151">
        <v>0</v>
      </c>
    </row>
    <row r="2152" spans="1:38" x14ac:dyDescent="0.25">
      <c r="A2152">
        <v>2151</v>
      </c>
      <c r="B2152" t="s">
        <v>6457</v>
      </c>
      <c r="C2152">
        <v>2014</v>
      </c>
      <c r="D2152" t="s">
        <v>303</v>
      </c>
      <c r="I2152" t="s">
        <v>909</v>
      </c>
      <c r="J2152" t="s">
        <v>910</v>
      </c>
      <c r="K2152" t="s">
        <v>4025</v>
      </c>
      <c r="L2152" t="s">
        <v>4044</v>
      </c>
      <c r="M2152" t="s">
        <v>3575</v>
      </c>
      <c r="N2152" t="s">
        <v>331</v>
      </c>
      <c r="O2152" t="s">
        <v>338</v>
      </c>
      <c r="P2152" t="s">
        <v>338</v>
      </c>
      <c r="Q2152">
        <v>106</v>
      </c>
      <c r="R2152" t="s">
        <v>3956</v>
      </c>
      <c r="S2152">
        <v>50</v>
      </c>
      <c r="T2152">
        <v>4.8135800361633301</v>
      </c>
      <c r="U2152">
        <v>-74.909858703613281</v>
      </c>
      <c r="V2152">
        <v>0.13250517845153811</v>
      </c>
      <c r="W2152">
        <v>0</v>
      </c>
      <c r="X2152">
        <v>0.1428571492433548</v>
      </c>
      <c r="Y2152">
        <v>0.13250517845153811</v>
      </c>
      <c r="Z2152">
        <v>0.17598344385623929</v>
      </c>
      <c r="AA2152">
        <v>0.38999998569488531</v>
      </c>
      <c r="AB2152">
        <v>0</v>
      </c>
      <c r="AC2152">
        <v>0.20000000298023221</v>
      </c>
      <c r="AD2152">
        <v>15</v>
      </c>
      <c r="AE2152">
        <v>0</v>
      </c>
      <c r="AF2152">
        <v>1</v>
      </c>
      <c r="AG2152">
        <v>0</v>
      </c>
      <c r="AH2152">
        <v>1</v>
      </c>
      <c r="AI2152">
        <v>1</v>
      </c>
      <c r="AJ2152">
        <v>0</v>
      </c>
      <c r="AK2152">
        <v>1</v>
      </c>
      <c r="AL2152">
        <v>0</v>
      </c>
    </row>
    <row r="2153" spans="1:38" x14ac:dyDescent="0.25">
      <c r="A2153">
        <v>2152</v>
      </c>
      <c r="B2153" t="s">
        <v>6458</v>
      </c>
      <c r="C2153">
        <v>2014</v>
      </c>
      <c r="D2153" t="s">
        <v>303</v>
      </c>
      <c r="I2153" t="s">
        <v>909</v>
      </c>
      <c r="J2153" t="s">
        <v>910</v>
      </c>
      <c r="K2153" t="s">
        <v>4025</v>
      </c>
      <c r="L2153" t="s">
        <v>4089</v>
      </c>
      <c r="M2153" t="s">
        <v>6459</v>
      </c>
      <c r="N2153" t="s">
        <v>6460</v>
      </c>
      <c r="O2153" t="s">
        <v>921</v>
      </c>
      <c r="P2153" t="s">
        <v>921</v>
      </c>
      <c r="Q2153">
        <v>97</v>
      </c>
      <c r="R2153" t="s">
        <v>4059</v>
      </c>
      <c r="S2153">
        <v>50</v>
      </c>
      <c r="T2153">
        <v>4.8285799026489258</v>
      </c>
      <c r="U2153">
        <v>-74.918113708496094</v>
      </c>
      <c r="V2153">
        <v>0.1181988716125488</v>
      </c>
      <c r="W2153">
        <v>0</v>
      </c>
      <c r="X2153">
        <v>0.15572232007980349</v>
      </c>
      <c r="Y2153">
        <v>0.1163227036595345</v>
      </c>
      <c r="Z2153">
        <v>0.15947467088699341</v>
      </c>
      <c r="AA2153">
        <v>0.36000001430511469</v>
      </c>
      <c r="AB2153">
        <v>1.8761726096272471E-3</v>
      </c>
      <c r="AC2153">
        <v>0.119999997317791</v>
      </c>
      <c r="AD2153">
        <v>23</v>
      </c>
      <c r="AE2153">
        <v>0</v>
      </c>
      <c r="AF2153">
        <v>1</v>
      </c>
      <c r="AG2153">
        <v>0</v>
      </c>
      <c r="AH2153">
        <v>1</v>
      </c>
      <c r="AI2153">
        <v>1</v>
      </c>
      <c r="AJ2153">
        <v>0</v>
      </c>
      <c r="AK2153">
        <v>1</v>
      </c>
      <c r="AL2153">
        <v>1</v>
      </c>
    </row>
    <row r="2154" spans="1:38" x14ac:dyDescent="0.25">
      <c r="A2154">
        <v>2153</v>
      </c>
      <c r="B2154" t="s">
        <v>6461</v>
      </c>
      <c r="C2154">
        <v>2014</v>
      </c>
      <c r="D2154" t="s">
        <v>303</v>
      </c>
      <c r="I2154" t="s">
        <v>909</v>
      </c>
      <c r="J2154" t="s">
        <v>910</v>
      </c>
      <c r="K2154" t="s">
        <v>4025</v>
      </c>
      <c r="L2154" t="s">
        <v>6462</v>
      </c>
      <c r="M2154" t="s">
        <v>6463</v>
      </c>
      <c r="N2154" t="s">
        <v>6431</v>
      </c>
      <c r="O2154" t="s">
        <v>338</v>
      </c>
      <c r="P2154" t="s">
        <v>338</v>
      </c>
      <c r="Q2154">
        <v>110</v>
      </c>
      <c r="R2154" t="s">
        <v>6389</v>
      </c>
      <c r="S2154">
        <v>50</v>
      </c>
      <c r="T2154">
        <v>4.8423099517822266</v>
      </c>
      <c r="U2154">
        <v>-74.862030029296875</v>
      </c>
      <c r="V2154">
        <v>0.12643678486347201</v>
      </c>
      <c r="W2154">
        <v>1.7241379246115681E-2</v>
      </c>
      <c r="X2154">
        <v>0.23371647298336029</v>
      </c>
      <c r="Y2154">
        <v>0.1704980880022049</v>
      </c>
      <c r="Z2154">
        <v>0.247126430273056</v>
      </c>
      <c r="AA2154">
        <v>0.37000000476837158</v>
      </c>
      <c r="AB2154">
        <v>5.7471264153718948E-3</v>
      </c>
      <c r="AC2154">
        <v>0.31999999284744263</v>
      </c>
      <c r="AD2154">
        <v>11</v>
      </c>
      <c r="AE2154">
        <v>0</v>
      </c>
      <c r="AF2154">
        <v>1</v>
      </c>
      <c r="AG2154">
        <v>1</v>
      </c>
      <c r="AH2154">
        <v>1</v>
      </c>
      <c r="AI2154">
        <v>1</v>
      </c>
      <c r="AJ2154">
        <v>0</v>
      </c>
      <c r="AK2154">
        <v>1</v>
      </c>
      <c r="AL2154">
        <v>1</v>
      </c>
    </row>
    <row r="2155" spans="1:38" x14ac:dyDescent="0.25">
      <c r="A2155">
        <v>2154</v>
      </c>
      <c r="B2155" t="s">
        <v>6464</v>
      </c>
      <c r="C2155">
        <v>2014</v>
      </c>
      <c r="D2155" t="s">
        <v>303</v>
      </c>
      <c r="I2155" t="s">
        <v>909</v>
      </c>
      <c r="J2155" t="s">
        <v>910</v>
      </c>
      <c r="K2155" t="s">
        <v>4025</v>
      </c>
      <c r="L2155" t="s">
        <v>6465</v>
      </c>
      <c r="M2155" t="s">
        <v>6466</v>
      </c>
      <c r="N2155" t="s">
        <v>296</v>
      </c>
      <c r="O2155" t="s">
        <v>338</v>
      </c>
      <c r="P2155" t="s">
        <v>338</v>
      </c>
      <c r="Q2155">
        <v>101</v>
      </c>
      <c r="R2155" t="s">
        <v>6467</v>
      </c>
      <c r="S2155">
        <v>50</v>
      </c>
      <c r="T2155">
        <v>4.8491902351379386</v>
      </c>
      <c r="U2155">
        <v>-74.883827209472656</v>
      </c>
      <c r="V2155">
        <v>0.13786764442920679</v>
      </c>
      <c r="W2155">
        <v>0</v>
      </c>
      <c r="X2155">
        <v>0.21875</v>
      </c>
      <c r="Y2155">
        <v>0.12683823704719541</v>
      </c>
      <c r="Z2155">
        <v>0.1875</v>
      </c>
      <c r="AA2155">
        <v>0.36000001430511469</v>
      </c>
      <c r="AB2155">
        <v>0</v>
      </c>
      <c r="AC2155">
        <v>0.119999997317791</v>
      </c>
      <c r="AD2155">
        <v>19</v>
      </c>
      <c r="AE2155">
        <v>0</v>
      </c>
      <c r="AF2155">
        <v>1</v>
      </c>
      <c r="AG2155">
        <v>0</v>
      </c>
      <c r="AH2155">
        <v>1</v>
      </c>
      <c r="AI2155">
        <v>1</v>
      </c>
      <c r="AJ2155">
        <v>0</v>
      </c>
      <c r="AK2155">
        <v>1</v>
      </c>
      <c r="AL2155">
        <v>0</v>
      </c>
    </row>
    <row r="2156" spans="1:38" x14ac:dyDescent="0.25">
      <c r="A2156">
        <v>2155</v>
      </c>
      <c r="B2156" t="s">
        <v>6468</v>
      </c>
      <c r="C2156">
        <v>2014</v>
      </c>
      <c r="D2156" t="s">
        <v>303</v>
      </c>
      <c r="I2156" t="s">
        <v>909</v>
      </c>
      <c r="J2156" t="s">
        <v>910</v>
      </c>
      <c r="K2156" t="s">
        <v>4025</v>
      </c>
      <c r="L2156" t="s">
        <v>4089</v>
      </c>
      <c r="M2156" t="s">
        <v>1410</v>
      </c>
      <c r="N2156" t="s">
        <v>233</v>
      </c>
      <c r="O2156" t="s">
        <v>620</v>
      </c>
      <c r="P2156" t="s">
        <v>620</v>
      </c>
      <c r="Q2156">
        <v>100</v>
      </c>
      <c r="R2156" t="s">
        <v>6469</v>
      </c>
      <c r="S2156">
        <v>50</v>
      </c>
      <c r="T2156">
        <v>4.8526902198791504</v>
      </c>
      <c r="U2156">
        <v>-74.90753173828125</v>
      </c>
      <c r="V2156">
        <v>0.14774775505065921</v>
      </c>
      <c r="W2156">
        <v>0</v>
      </c>
      <c r="X2156">
        <v>0.22342342138290411</v>
      </c>
      <c r="Y2156">
        <v>0.1081081107258797</v>
      </c>
      <c r="Z2156">
        <v>0.20000000298023221</v>
      </c>
      <c r="AA2156">
        <v>0.33000001311302191</v>
      </c>
      <c r="AB2156">
        <v>0</v>
      </c>
      <c r="AC2156">
        <v>0.119999997317791</v>
      </c>
      <c r="AE2156">
        <v>0</v>
      </c>
      <c r="AF2156">
        <v>1</v>
      </c>
      <c r="AG2156">
        <v>0</v>
      </c>
      <c r="AH2156">
        <v>1</v>
      </c>
      <c r="AI2156">
        <v>1</v>
      </c>
      <c r="AJ2156">
        <v>0</v>
      </c>
      <c r="AK2156">
        <v>1</v>
      </c>
      <c r="AL2156">
        <v>0</v>
      </c>
    </row>
    <row r="2157" spans="1:38" x14ac:dyDescent="0.25">
      <c r="A2157">
        <v>2156</v>
      </c>
      <c r="B2157" t="s">
        <v>6470</v>
      </c>
      <c r="C2157">
        <v>2014</v>
      </c>
      <c r="D2157" t="s">
        <v>303</v>
      </c>
      <c r="I2157" t="s">
        <v>909</v>
      </c>
      <c r="J2157" t="s">
        <v>910</v>
      </c>
      <c r="K2157" t="s">
        <v>4025</v>
      </c>
      <c r="L2157" t="s">
        <v>6471</v>
      </c>
      <c r="M2157" t="s">
        <v>2333</v>
      </c>
      <c r="N2157" t="s">
        <v>6472</v>
      </c>
      <c r="O2157" t="s">
        <v>338</v>
      </c>
      <c r="P2157" t="s">
        <v>338</v>
      </c>
      <c r="Q2157">
        <v>100</v>
      </c>
      <c r="R2157" t="s">
        <v>6473</v>
      </c>
      <c r="S2157">
        <v>50</v>
      </c>
      <c r="T2157">
        <v>4.785639762878418</v>
      </c>
      <c r="U2157">
        <v>-74.898468017578125</v>
      </c>
      <c r="V2157">
        <v>0.15917603671550751</v>
      </c>
      <c r="W2157">
        <v>1.6853932291269299E-2</v>
      </c>
      <c r="X2157">
        <v>0.2359550595283508</v>
      </c>
      <c r="Y2157">
        <v>0.1086142286658287</v>
      </c>
      <c r="Z2157">
        <v>0.1329587996006012</v>
      </c>
      <c r="AA2157">
        <v>0.25999999046325678</v>
      </c>
      <c r="AB2157">
        <v>1.87265919521451E-3</v>
      </c>
      <c r="AC2157">
        <v>0.239999994635582</v>
      </c>
      <c r="AD2157">
        <v>18</v>
      </c>
      <c r="AE2157">
        <v>0</v>
      </c>
      <c r="AF2157">
        <v>1</v>
      </c>
      <c r="AG2157">
        <v>1</v>
      </c>
      <c r="AH2157">
        <v>1</v>
      </c>
      <c r="AI2157">
        <v>1</v>
      </c>
      <c r="AJ2157">
        <v>0</v>
      </c>
      <c r="AK2157">
        <v>1</v>
      </c>
      <c r="AL2157">
        <v>1</v>
      </c>
    </row>
    <row r="2158" spans="1:38" x14ac:dyDescent="0.25">
      <c r="A2158">
        <v>2157</v>
      </c>
      <c r="B2158" t="s">
        <v>6474</v>
      </c>
      <c r="C2158">
        <v>2014</v>
      </c>
      <c r="D2158" t="s">
        <v>303</v>
      </c>
      <c r="I2158" t="s">
        <v>909</v>
      </c>
      <c r="J2158" t="s">
        <v>910</v>
      </c>
      <c r="K2158" t="s">
        <v>4101</v>
      </c>
      <c r="L2158" t="s">
        <v>4089</v>
      </c>
      <c r="M2158" t="s">
        <v>4112</v>
      </c>
      <c r="N2158" t="s">
        <v>4113</v>
      </c>
      <c r="O2158" t="s">
        <v>338</v>
      </c>
      <c r="P2158" t="s">
        <v>338</v>
      </c>
      <c r="Q2158">
        <v>110</v>
      </c>
      <c r="R2158" t="s">
        <v>6475</v>
      </c>
      <c r="S2158">
        <v>50</v>
      </c>
      <c r="T2158">
        <v>4.8080601692199707</v>
      </c>
      <c r="U2158">
        <v>-74.878166198730469</v>
      </c>
      <c r="V2158">
        <v>0.51200002431869507</v>
      </c>
      <c r="W2158">
        <v>0</v>
      </c>
      <c r="X2158">
        <v>0.48266667127609247</v>
      </c>
      <c r="Y2158">
        <v>2.1333333104848862E-2</v>
      </c>
      <c r="Z2158">
        <v>0.2213333398103714</v>
      </c>
      <c r="AA2158">
        <v>0.5</v>
      </c>
      <c r="AB2158">
        <v>0</v>
      </c>
      <c r="AC2158">
        <v>0.20000000298023221</v>
      </c>
      <c r="AD2158">
        <v>54</v>
      </c>
      <c r="AE2158">
        <v>0</v>
      </c>
      <c r="AF2158">
        <v>1</v>
      </c>
      <c r="AG2158">
        <v>0</v>
      </c>
      <c r="AH2158">
        <v>1</v>
      </c>
      <c r="AI2158">
        <v>1</v>
      </c>
      <c r="AJ2158">
        <v>0</v>
      </c>
      <c r="AK2158">
        <v>1</v>
      </c>
      <c r="AL2158">
        <v>0</v>
      </c>
    </row>
    <row r="2159" spans="1:38" x14ac:dyDescent="0.25">
      <c r="A2159">
        <v>2158</v>
      </c>
      <c r="B2159" t="s">
        <v>6476</v>
      </c>
      <c r="C2159">
        <v>2014</v>
      </c>
      <c r="D2159" t="s">
        <v>303</v>
      </c>
      <c r="I2159" t="s">
        <v>909</v>
      </c>
      <c r="J2159" t="s">
        <v>910</v>
      </c>
      <c r="K2159" t="s">
        <v>4101</v>
      </c>
      <c r="L2159" t="s">
        <v>4089</v>
      </c>
      <c r="M2159" t="s">
        <v>6477</v>
      </c>
      <c r="N2159" t="s">
        <v>296</v>
      </c>
      <c r="O2159" t="s">
        <v>921</v>
      </c>
      <c r="P2159" t="s">
        <v>921</v>
      </c>
      <c r="Q2159">
        <v>100</v>
      </c>
      <c r="R2159" t="s">
        <v>6478</v>
      </c>
      <c r="S2159">
        <v>50</v>
      </c>
      <c r="T2159">
        <v>4.7324399948120117</v>
      </c>
      <c r="U2159">
        <v>-74.938003540039063</v>
      </c>
      <c r="V2159">
        <v>0.49575069546699518</v>
      </c>
      <c r="W2159">
        <v>0</v>
      </c>
      <c r="X2159">
        <v>0.37393766641616821</v>
      </c>
      <c r="Y2159">
        <v>0.50424927473068237</v>
      </c>
      <c r="Z2159">
        <v>0.29178470373153692</v>
      </c>
      <c r="AA2159">
        <v>0.41999998688697809</v>
      </c>
      <c r="AB2159">
        <v>0</v>
      </c>
      <c r="AC2159">
        <v>0</v>
      </c>
      <c r="AE2159">
        <v>0</v>
      </c>
      <c r="AF2159">
        <v>1</v>
      </c>
      <c r="AG2159">
        <v>0</v>
      </c>
      <c r="AH2159">
        <v>1</v>
      </c>
      <c r="AI2159">
        <v>1</v>
      </c>
      <c r="AJ2159">
        <v>0</v>
      </c>
      <c r="AK2159">
        <v>1</v>
      </c>
      <c r="AL2159">
        <v>0</v>
      </c>
    </row>
    <row r="2160" spans="1:38" x14ac:dyDescent="0.25">
      <c r="A2160">
        <v>2159</v>
      </c>
      <c r="B2160" t="s">
        <v>6479</v>
      </c>
      <c r="C2160">
        <v>2014</v>
      </c>
      <c r="D2160" t="s">
        <v>303</v>
      </c>
      <c r="I2160" t="s">
        <v>39</v>
      </c>
      <c r="J2160" t="s">
        <v>48</v>
      </c>
      <c r="K2160" t="s">
        <v>69</v>
      </c>
      <c r="L2160" t="s">
        <v>2336</v>
      </c>
      <c r="M2160" t="s">
        <v>6043</v>
      </c>
      <c r="N2160" t="s">
        <v>1887</v>
      </c>
      <c r="O2160" t="s">
        <v>45</v>
      </c>
      <c r="P2160" t="s">
        <v>45</v>
      </c>
      <c r="Q2160">
        <v>108</v>
      </c>
      <c r="R2160" t="s">
        <v>2660</v>
      </c>
      <c r="S2160">
        <v>50</v>
      </c>
      <c r="T2160">
        <v>5.4707198143005371</v>
      </c>
      <c r="U2160">
        <v>-71.769996643066406</v>
      </c>
      <c r="V2160">
        <v>5.0505050458014011E-3</v>
      </c>
      <c r="W2160">
        <v>0</v>
      </c>
      <c r="X2160">
        <v>0</v>
      </c>
      <c r="Y2160">
        <v>0.42424243688583368</v>
      </c>
      <c r="Z2160">
        <v>3.7878789007663727E-2</v>
      </c>
      <c r="AA2160">
        <v>1.9999999552965161E-2</v>
      </c>
      <c r="AB2160">
        <v>0</v>
      </c>
      <c r="AC2160">
        <v>0</v>
      </c>
      <c r="AD2160">
        <v>36</v>
      </c>
      <c r="AE2160">
        <v>0</v>
      </c>
      <c r="AF2160">
        <v>1</v>
      </c>
      <c r="AG2160">
        <v>0</v>
      </c>
      <c r="AH2160">
        <v>0</v>
      </c>
      <c r="AI2160">
        <v>1</v>
      </c>
      <c r="AJ2160">
        <v>0</v>
      </c>
      <c r="AK2160">
        <v>1</v>
      </c>
      <c r="AL2160">
        <v>0</v>
      </c>
    </row>
    <row r="2161" spans="1:38" x14ac:dyDescent="0.25">
      <c r="A2161">
        <v>2160</v>
      </c>
      <c r="B2161" t="s">
        <v>6480</v>
      </c>
      <c r="C2161">
        <v>2014</v>
      </c>
      <c r="D2161" t="s">
        <v>303</v>
      </c>
      <c r="I2161" t="s">
        <v>2828</v>
      </c>
      <c r="J2161" t="s">
        <v>2829</v>
      </c>
      <c r="K2161" t="s">
        <v>2985</v>
      </c>
      <c r="L2161" t="s">
        <v>3145</v>
      </c>
      <c r="M2161" t="s">
        <v>3335</v>
      </c>
      <c r="N2161" t="s">
        <v>51</v>
      </c>
      <c r="O2161" t="s">
        <v>338</v>
      </c>
      <c r="P2161" t="s">
        <v>338</v>
      </c>
      <c r="Q2161">
        <v>115</v>
      </c>
      <c r="R2161" t="s">
        <v>6481</v>
      </c>
      <c r="S2161">
        <v>50</v>
      </c>
      <c r="T2161">
        <v>8.2315196990966797</v>
      </c>
      <c r="U2161">
        <v>-72.4107666015625</v>
      </c>
      <c r="V2161">
        <v>4.430379718542099E-2</v>
      </c>
      <c r="W2161">
        <v>0</v>
      </c>
      <c r="X2161">
        <v>0</v>
      </c>
      <c r="Y2161">
        <v>2.5316456332802769E-2</v>
      </c>
      <c r="Z2161">
        <v>0.1962025314569473</v>
      </c>
      <c r="AA2161">
        <v>8.3999999333173037E-4</v>
      </c>
      <c r="AB2161">
        <v>1.8987340852618221E-2</v>
      </c>
      <c r="AC2161">
        <v>0.119999997317791</v>
      </c>
      <c r="AD2161">
        <v>11.728799819946291</v>
      </c>
      <c r="AE2161">
        <v>0</v>
      </c>
      <c r="AF2161">
        <v>1</v>
      </c>
      <c r="AG2161">
        <v>0</v>
      </c>
      <c r="AH2161">
        <v>0</v>
      </c>
      <c r="AI2161">
        <v>1</v>
      </c>
      <c r="AJ2161">
        <v>0</v>
      </c>
      <c r="AK2161">
        <v>1</v>
      </c>
      <c r="AL2161">
        <v>1</v>
      </c>
    </row>
    <row r="2162" spans="1:38" x14ac:dyDescent="0.25">
      <c r="A2162">
        <v>2161</v>
      </c>
      <c r="B2162" t="s">
        <v>6482</v>
      </c>
      <c r="C2162">
        <v>2014</v>
      </c>
      <c r="D2162" t="s">
        <v>303</v>
      </c>
      <c r="I2162" t="s">
        <v>909</v>
      </c>
      <c r="J2162" t="s">
        <v>910</v>
      </c>
      <c r="K2162" t="s">
        <v>4101</v>
      </c>
      <c r="L2162" t="s">
        <v>4111</v>
      </c>
      <c r="M2162" t="s">
        <v>2711</v>
      </c>
      <c r="N2162" t="s">
        <v>6483</v>
      </c>
      <c r="O2162" t="s">
        <v>620</v>
      </c>
      <c r="P2162" t="s">
        <v>620</v>
      </c>
      <c r="Q2162">
        <v>105</v>
      </c>
      <c r="R2162" t="s">
        <v>6484</v>
      </c>
      <c r="S2162">
        <v>50</v>
      </c>
      <c r="T2162">
        <v>4.6684999465942383</v>
      </c>
      <c r="U2162">
        <v>-74.892921447753906</v>
      </c>
      <c r="V2162">
        <v>0.31147539615631098</v>
      </c>
      <c r="W2162">
        <v>3.278688527643681E-3</v>
      </c>
      <c r="X2162">
        <v>0.2163934409618378</v>
      </c>
      <c r="Y2162">
        <v>0.2327868789434433</v>
      </c>
      <c r="Z2162">
        <v>0.44918033480644232</v>
      </c>
      <c r="AA2162">
        <v>0.5220000147819519</v>
      </c>
      <c r="AB2162">
        <v>0</v>
      </c>
      <c r="AC2162">
        <v>7.9999998211860657E-2</v>
      </c>
      <c r="AE2162">
        <v>0</v>
      </c>
      <c r="AF2162">
        <v>1</v>
      </c>
      <c r="AG2162">
        <v>1</v>
      </c>
      <c r="AH2162">
        <v>1</v>
      </c>
      <c r="AI2162">
        <v>1</v>
      </c>
      <c r="AJ2162">
        <v>0</v>
      </c>
      <c r="AK2162">
        <v>1</v>
      </c>
      <c r="AL2162">
        <v>0</v>
      </c>
    </row>
    <row r="2163" spans="1:38" x14ac:dyDescent="0.25">
      <c r="A2163">
        <v>2162</v>
      </c>
      <c r="B2163" t="s">
        <v>6485</v>
      </c>
      <c r="C2163">
        <v>2014</v>
      </c>
      <c r="D2163" t="s">
        <v>303</v>
      </c>
      <c r="I2163" t="s">
        <v>909</v>
      </c>
      <c r="J2163" t="s">
        <v>910</v>
      </c>
      <c r="K2163" t="s">
        <v>4101</v>
      </c>
      <c r="L2163" t="s">
        <v>4089</v>
      </c>
      <c r="M2163" t="s">
        <v>4112</v>
      </c>
      <c r="N2163" t="s">
        <v>6486</v>
      </c>
      <c r="O2163" t="s">
        <v>479</v>
      </c>
      <c r="P2163" t="s">
        <v>18323</v>
      </c>
      <c r="Q2163">
        <v>100</v>
      </c>
      <c r="R2163" t="s">
        <v>6475</v>
      </c>
      <c r="S2163">
        <v>50</v>
      </c>
      <c r="T2163">
        <v>4.6857500076293954</v>
      </c>
      <c r="U2163">
        <v>-74.892562866210938</v>
      </c>
      <c r="V2163">
        <v>0.53698629140853882</v>
      </c>
      <c r="W2163">
        <v>2.7397261001169682E-3</v>
      </c>
      <c r="X2163">
        <v>0.45753425359725952</v>
      </c>
      <c r="Y2163">
        <v>8.2191778346896172E-3</v>
      </c>
      <c r="Z2163">
        <v>0.56986302137374878</v>
      </c>
      <c r="AA2163">
        <v>0.57999998331069946</v>
      </c>
      <c r="AB2163">
        <v>0</v>
      </c>
      <c r="AC2163">
        <v>0.119999997317791</v>
      </c>
      <c r="AD2163">
        <v>30</v>
      </c>
      <c r="AE2163">
        <v>0</v>
      </c>
      <c r="AF2163">
        <v>1</v>
      </c>
      <c r="AG2163">
        <v>1</v>
      </c>
      <c r="AH2163">
        <v>1</v>
      </c>
      <c r="AI2163">
        <v>1</v>
      </c>
      <c r="AJ2163">
        <v>0</v>
      </c>
      <c r="AK2163">
        <v>1</v>
      </c>
      <c r="AL2163">
        <v>0</v>
      </c>
    </row>
    <row r="2164" spans="1:38" x14ac:dyDescent="0.25">
      <c r="A2164">
        <v>2163</v>
      </c>
      <c r="B2164" t="s">
        <v>6487</v>
      </c>
      <c r="C2164">
        <v>2014</v>
      </c>
      <c r="D2164" t="s">
        <v>303</v>
      </c>
      <c r="I2164" t="s">
        <v>909</v>
      </c>
      <c r="J2164" t="s">
        <v>910</v>
      </c>
      <c r="K2164" t="s">
        <v>911</v>
      </c>
      <c r="L2164" t="s">
        <v>912</v>
      </c>
      <c r="M2164" t="s">
        <v>1097</v>
      </c>
      <c r="N2164" t="s">
        <v>1098</v>
      </c>
      <c r="O2164" t="s">
        <v>111</v>
      </c>
      <c r="P2164" t="s">
        <v>111</v>
      </c>
      <c r="Q2164">
        <v>105</v>
      </c>
      <c r="R2164" t="s">
        <v>6488</v>
      </c>
      <c r="S2164">
        <v>50</v>
      </c>
      <c r="T2164">
        <v>3.9337201118469238</v>
      </c>
      <c r="U2164">
        <v>-74.961410522460938</v>
      </c>
      <c r="V2164">
        <v>0.24308587610721591</v>
      </c>
      <c r="W2164">
        <v>0</v>
      </c>
      <c r="X2164">
        <v>0.27365356683731079</v>
      </c>
      <c r="Y2164">
        <v>0.28820961713790888</v>
      </c>
      <c r="Z2164">
        <v>0.5793304443359375</v>
      </c>
      <c r="AA2164">
        <v>0.28999999165534968</v>
      </c>
      <c r="AB2164">
        <v>0</v>
      </c>
      <c r="AC2164">
        <v>0.8399999737739563</v>
      </c>
      <c r="AE2164">
        <v>0</v>
      </c>
      <c r="AF2164">
        <v>1</v>
      </c>
      <c r="AG2164">
        <v>0</v>
      </c>
      <c r="AH2164">
        <v>1</v>
      </c>
      <c r="AI2164">
        <v>1</v>
      </c>
      <c r="AJ2164">
        <v>0</v>
      </c>
      <c r="AK2164">
        <v>1</v>
      </c>
      <c r="AL2164">
        <v>0</v>
      </c>
    </row>
    <row r="2165" spans="1:38" x14ac:dyDescent="0.25">
      <c r="A2165">
        <v>2164</v>
      </c>
      <c r="B2165" t="s">
        <v>6489</v>
      </c>
      <c r="C2165">
        <v>2014</v>
      </c>
      <c r="D2165" t="s">
        <v>303</v>
      </c>
      <c r="I2165" t="s">
        <v>909</v>
      </c>
      <c r="J2165" t="s">
        <v>910</v>
      </c>
      <c r="K2165" t="s">
        <v>911</v>
      </c>
      <c r="L2165" t="s">
        <v>912</v>
      </c>
      <c r="M2165" t="s">
        <v>6490</v>
      </c>
      <c r="N2165" t="s">
        <v>6491</v>
      </c>
      <c r="O2165" t="s">
        <v>18325</v>
      </c>
      <c r="P2165" t="s">
        <v>18323</v>
      </c>
      <c r="Q2165">
        <v>110</v>
      </c>
      <c r="R2165" t="s">
        <v>6488</v>
      </c>
      <c r="S2165">
        <v>50</v>
      </c>
      <c r="T2165">
        <v>3.9315700531005859</v>
      </c>
      <c r="U2165">
        <v>-74.96759033203125</v>
      </c>
      <c r="V2165">
        <v>0.20998278260231021</v>
      </c>
      <c r="W2165">
        <v>0</v>
      </c>
      <c r="X2165">
        <v>0.25301206111907959</v>
      </c>
      <c r="Y2165">
        <v>0.28227195143699652</v>
      </c>
      <c r="Z2165">
        <v>0.54216867685317993</v>
      </c>
      <c r="AA2165">
        <v>0.25400000810623169</v>
      </c>
      <c r="AB2165">
        <v>0</v>
      </c>
      <c r="AC2165">
        <v>0.87999999523162842</v>
      </c>
      <c r="AD2165">
        <v>13</v>
      </c>
      <c r="AE2165">
        <v>0</v>
      </c>
      <c r="AF2165">
        <v>1</v>
      </c>
      <c r="AG2165">
        <v>0</v>
      </c>
      <c r="AH2165">
        <v>1</v>
      </c>
      <c r="AI2165">
        <v>1</v>
      </c>
      <c r="AJ2165">
        <v>0</v>
      </c>
      <c r="AK2165">
        <v>1</v>
      </c>
      <c r="AL2165">
        <v>0</v>
      </c>
    </row>
    <row r="2166" spans="1:38" x14ac:dyDescent="0.25">
      <c r="A2166">
        <v>2165</v>
      </c>
      <c r="B2166" t="s">
        <v>6492</v>
      </c>
      <c r="C2166">
        <v>2014</v>
      </c>
      <c r="D2166" t="s">
        <v>303</v>
      </c>
      <c r="I2166" t="s">
        <v>909</v>
      </c>
      <c r="J2166" t="s">
        <v>910</v>
      </c>
      <c r="K2166" t="s">
        <v>911</v>
      </c>
      <c r="L2166" t="s">
        <v>1233</v>
      </c>
      <c r="M2166" t="s">
        <v>6493</v>
      </c>
      <c r="N2166" t="s">
        <v>6494</v>
      </c>
      <c r="O2166" t="s">
        <v>921</v>
      </c>
      <c r="P2166" t="s">
        <v>921</v>
      </c>
      <c r="Q2166">
        <v>110</v>
      </c>
      <c r="R2166" t="s">
        <v>5924</v>
      </c>
      <c r="S2166">
        <v>50</v>
      </c>
      <c r="T2166">
        <v>3.9282100200653081</v>
      </c>
      <c r="U2166">
        <v>-75.057083129882813</v>
      </c>
      <c r="V2166">
        <v>0.16936936974525449</v>
      </c>
      <c r="W2166">
        <v>0</v>
      </c>
      <c r="X2166">
        <v>0.28288286924362183</v>
      </c>
      <c r="Y2166">
        <v>0.34234234690666199</v>
      </c>
      <c r="Z2166">
        <v>0.50810807943344116</v>
      </c>
      <c r="AA2166">
        <v>0.17599999904632571</v>
      </c>
      <c r="AB2166">
        <v>0</v>
      </c>
      <c r="AC2166">
        <v>0.8399999737739563</v>
      </c>
      <c r="AD2166">
        <v>21</v>
      </c>
      <c r="AE2166">
        <v>0</v>
      </c>
      <c r="AF2166">
        <v>1</v>
      </c>
      <c r="AG2166">
        <v>0</v>
      </c>
      <c r="AH2166">
        <v>1</v>
      </c>
      <c r="AI2166">
        <v>1</v>
      </c>
      <c r="AJ2166">
        <v>0</v>
      </c>
      <c r="AK2166">
        <v>1</v>
      </c>
      <c r="AL2166">
        <v>0</v>
      </c>
    </row>
    <row r="2167" spans="1:38" x14ac:dyDescent="0.25">
      <c r="A2167">
        <v>2166</v>
      </c>
      <c r="B2167" t="s">
        <v>6495</v>
      </c>
      <c r="C2167">
        <v>2014</v>
      </c>
      <c r="D2167" t="s">
        <v>303</v>
      </c>
      <c r="I2167" t="s">
        <v>909</v>
      </c>
      <c r="J2167" t="s">
        <v>910</v>
      </c>
      <c r="K2167" t="s">
        <v>911</v>
      </c>
      <c r="L2167" t="s">
        <v>1233</v>
      </c>
      <c r="M2167" t="s">
        <v>885</v>
      </c>
      <c r="N2167" t="s">
        <v>6496</v>
      </c>
      <c r="O2167" t="s">
        <v>988</v>
      </c>
      <c r="P2167" t="s">
        <v>18323</v>
      </c>
      <c r="Q2167">
        <v>111</v>
      </c>
      <c r="R2167" t="s">
        <v>6497</v>
      </c>
      <c r="S2167">
        <v>50</v>
      </c>
      <c r="T2167">
        <v>3.9228498935699458</v>
      </c>
      <c r="U2167">
        <v>-75.047126770019531</v>
      </c>
      <c r="V2167">
        <v>0.27037036418914789</v>
      </c>
      <c r="W2167">
        <v>0</v>
      </c>
      <c r="X2167">
        <v>0.3055555522441864</v>
      </c>
      <c r="Y2167">
        <v>0.33888888359069819</v>
      </c>
      <c r="Z2167">
        <v>0.68333333730697632</v>
      </c>
      <c r="AA2167">
        <v>0.29399999976158142</v>
      </c>
      <c r="AB2167">
        <v>0</v>
      </c>
      <c r="AC2167">
        <v>0.87999999523162842</v>
      </c>
      <c r="AD2167">
        <v>20</v>
      </c>
      <c r="AE2167">
        <v>0</v>
      </c>
      <c r="AF2167">
        <v>1</v>
      </c>
      <c r="AG2167">
        <v>0</v>
      </c>
      <c r="AH2167">
        <v>1</v>
      </c>
      <c r="AI2167">
        <v>1</v>
      </c>
      <c r="AJ2167">
        <v>0</v>
      </c>
      <c r="AK2167">
        <v>1</v>
      </c>
      <c r="AL2167">
        <v>0</v>
      </c>
    </row>
    <row r="2168" spans="1:38" x14ac:dyDescent="0.25">
      <c r="A2168">
        <v>2167</v>
      </c>
      <c r="B2168" t="s">
        <v>6498</v>
      </c>
      <c r="C2168">
        <v>2014</v>
      </c>
      <c r="D2168" t="s">
        <v>303</v>
      </c>
      <c r="I2168" t="s">
        <v>909</v>
      </c>
      <c r="J2168" t="s">
        <v>910</v>
      </c>
      <c r="K2168" t="s">
        <v>911</v>
      </c>
      <c r="L2168" t="s">
        <v>1233</v>
      </c>
      <c r="M2168" t="s">
        <v>6499</v>
      </c>
      <c r="N2168" t="s">
        <v>6500</v>
      </c>
      <c r="O2168" t="s">
        <v>18325</v>
      </c>
      <c r="P2168" t="s">
        <v>18323</v>
      </c>
      <c r="Q2168">
        <v>105</v>
      </c>
      <c r="R2168" t="s">
        <v>6501</v>
      </c>
      <c r="S2168">
        <v>50</v>
      </c>
      <c r="T2168">
        <v>3.9163699150085449</v>
      </c>
      <c r="U2168">
        <v>-75.085456848144531</v>
      </c>
      <c r="V2168">
        <v>0.2458100616931915</v>
      </c>
      <c r="W2168">
        <v>0</v>
      </c>
      <c r="X2168">
        <v>0.36312848329544067</v>
      </c>
      <c r="Y2168">
        <v>0.36499068140983582</v>
      </c>
      <c r="Z2168">
        <v>0.4487895667552948</v>
      </c>
      <c r="AA2168">
        <v>0.18880000710487371</v>
      </c>
      <c r="AB2168">
        <v>0</v>
      </c>
      <c r="AC2168">
        <v>0.92000001668930054</v>
      </c>
      <c r="AD2168">
        <v>20</v>
      </c>
      <c r="AE2168">
        <v>0</v>
      </c>
      <c r="AF2168">
        <v>1</v>
      </c>
      <c r="AG2168">
        <v>0</v>
      </c>
      <c r="AH2168">
        <v>1</v>
      </c>
      <c r="AI2168">
        <v>1</v>
      </c>
      <c r="AJ2168">
        <v>0</v>
      </c>
      <c r="AK2168">
        <v>1</v>
      </c>
      <c r="AL2168">
        <v>0</v>
      </c>
    </row>
    <row r="2169" spans="1:38" x14ac:dyDescent="0.25">
      <c r="A2169">
        <v>2168</v>
      </c>
      <c r="B2169" t="s">
        <v>6502</v>
      </c>
      <c r="C2169">
        <v>2014</v>
      </c>
      <c r="D2169" t="s">
        <v>303</v>
      </c>
      <c r="I2169" t="s">
        <v>909</v>
      </c>
      <c r="J2169" t="s">
        <v>910</v>
      </c>
      <c r="K2169" t="s">
        <v>911</v>
      </c>
      <c r="L2169" t="s">
        <v>1233</v>
      </c>
      <c r="M2169" t="s">
        <v>6503</v>
      </c>
      <c r="N2169" t="s">
        <v>6504</v>
      </c>
      <c r="O2169" t="s">
        <v>18325</v>
      </c>
      <c r="P2169" t="s">
        <v>18323</v>
      </c>
      <c r="Q2169">
        <v>110</v>
      </c>
      <c r="R2169" t="s">
        <v>6505</v>
      </c>
      <c r="S2169">
        <v>50</v>
      </c>
      <c r="T2169">
        <v>3.9162700176239009</v>
      </c>
      <c r="U2169">
        <v>-75.085853576660156</v>
      </c>
      <c r="V2169">
        <v>0.25725337862968439</v>
      </c>
      <c r="W2169">
        <v>0</v>
      </c>
      <c r="X2169">
        <v>0.35976788401603699</v>
      </c>
      <c r="Y2169">
        <v>0.44680851697921747</v>
      </c>
      <c r="Z2169">
        <v>0.59574466943740845</v>
      </c>
      <c r="AA2169">
        <v>0.29800000786781311</v>
      </c>
      <c r="AB2169">
        <v>0</v>
      </c>
      <c r="AC2169">
        <v>0.95999997854232788</v>
      </c>
      <c r="AD2169">
        <v>17</v>
      </c>
      <c r="AE2169">
        <v>0</v>
      </c>
      <c r="AF2169">
        <v>1</v>
      </c>
      <c r="AG2169">
        <v>0</v>
      </c>
      <c r="AH2169">
        <v>1</v>
      </c>
      <c r="AI2169">
        <v>1</v>
      </c>
      <c r="AJ2169">
        <v>0</v>
      </c>
      <c r="AK2169">
        <v>1</v>
      </c>
      <c r="AL2169">
        <v>0</v>
      </c>
    </row>
    <row r="2170" spans="1:38" x14ac:dyDescent="0.25">
      <c r="A2170">
        <v>2169</v>
      </c>
      <c r="B2170" t="s">
        <v>6506</v>
      </c>
      <c r="C2170">
        <v>2014</v>
      </c>
      <c r="D2170" t="s">
        <v>303</v>
      </c>
      <c r="I2170" t="s">
        <v>909</v>
      </c>
      <c r="J2170" t="s">
        <v>910</v>
      </c>
      <c r="K2170" t="s">
        <v>911</v>
      </c>
      <c r="L2170" t="s">
        <v>1233</v>
      </c>
      <c r="M2170" t="s">
        <v>1483</v>
      </c>
      <c r="N2170" t="s">
        <v>3550</v>
      </c>
      <c r="O2170" t="s">
        <v>18325</v>
      </c>
      <c r="P2170" t="s">
        <v>18323</v>
      </c>
      <c r="Q2170">
        <v>110</v>
      </c>
      <c r="R2170" t="s">
        <v>6507</v>
      </c>
      <c r="S2170">
        <v>50</v>
      </c>
      <c r="T2170">
        <v>3.9283499717712398</v>
      </c>
      <c r="U2170">
        <v>-75.057037353515625</v>
      </c>
      <c r="V2170">
        <v>0.23818181455135351</v>
      </c>
      <c r="W2170">
        <v>0</v>
      </c>
      <c r="X2170">
        <v>0.31999999284744263</v>
      </c>
      <c r="Y2170">
        <v>0.1109090894460678</v>
      </c>
      <c r="Z2170">
        <v>0.38363635540008539</v>
      </c>
      <c r="AA2170">
        <v>0.1155999973416328</v>
      </c>
      <c r="AB2170">
        <v>0</v>
      </c>
      <c r="AC2170">
        <v>0.95999997854232788</v>
      </c>
      <c r="AD2170">
        <v>37</v>
      </c>
      <c r="AE2170">
        <v>0</v>
      </c>
      <c r="AF2170">
        <v>1</v>
      </c>
      <c r="AG2170">
        <v>0</v>
      </c>
      <c r="AH2170">
        <v>1</v>
      </c>
      <c r="AI2170">
        <v>1</v>
      </c>
      <c r="AJ2170">
        <v>0</v>
      </c>
      <c r="AK2170">
        <v>1</v>
      </c>
      <c r="AL2170">
        <v>0</v>
      </c>
    </row>
    <row r="2171" spans="1:38" x14ac:dyDescent="0.25">
      <c r="A2171">
        <v>2170</v>
      </c>
      <c r="B2171" t="s">
        <v>6508</v>
      </c>
      <c r="C2171">
        <v>2014</v>
      </c>
      <c r="D2171" t="s">
        <v>303</v>
      </c>
      <c r="I2171" t="s">
        <v>909</v>
      </c>
      <c r="J2171" t="s">
        <v>910</v>
      </c>
      <c r="K2171" t="s">
        <v>911</v>
      </c>
      <c r="L2171" t="s">
        <v>1206</v>
      </c>
      <c r="M2171" t="s">
        <v>6509</v>
      </c>
      <c r="N2171" t="s">
        <v>6394</v>
      </c>
      <c r="O2171" t="s">
        <v>18325</v>
      </c>
      <c r="P2171" t="s">
        <v>18323</v>
      </c>
      <c r="Q2171">
        <v>110</v>
      </c>
      <c r="R2171" t="s">
        <v>6510</v>
      </c>
      <c r="S2171">
        <v>50</v>
      </c>
      <c r="T2171">
        <v>3.927129983901978</v>
      </c>
      <c r="U2171">
        <v>-75.025787353515625</v>
      </c>
      <c r="V2171">
        <v>0.28195488452911383</v>
      </c>
      <c r="W2171">
        <v>0</v>
      </c>
      <c r="X2171">
        <v>0.41353383660316467</v>
      </c>
      <c r="Y2171">
        <v>0.42669174075126648</v>
      </c>
      <c r="Z2171">
        <v>0.41729322075843811</v>
      </c>
      <c r="AA2171">
        <v>0.153999999165535</v>
      </c>
      <c r="AB2171">
        <v>0</v>
      </c>
      <c r="AC2171">
        <v>0.95999997854232788</v>
      </c>
      <c r="AD2171">
        <v>15</v>
      </c>
      <c r="AE2171">
        <v>0</v>
      </c>
      <c r="AF2171">
        <v>1</v>
      </c>
      <c r="AG2171">
        <v>0</v>
      </c>
      <c r="AH2171">
        <v>1</v>
      </c>
      <c r="AI2171">
        <v>1</v>
      </c>
      <c r="AJ2171">
        <v>0</v>
      </c>
      <c r="AK2171">
        <v>1</v>
      </c>
      <c r="AL2171">
        <v>0</v>
      </c>
    </row>
    <row r="2172" spans="1:38" x14ac:dyDescent="0.25">
      <c r="A2172">
        <v>2171</v>
      </c>
      <c r="B2172" t="s">
        <v>6511</v>
      </c>
      <c r="C2172">
        <v>2014</v>
      </c>
      <c r="D2172" t="s">
        <v>303</v>
      </c>
      <c r="I2172" t="s">
        <v>39</v>
      </c>
      <c r="J2172" t="s">
        <v>48</v>
      </c>
      <c r="K2172" t="s">
        <v>69</v>
      </c>
      <c r="L2172" t="s">
        <v>2341</v>
      </c>
      <c r="M2172" t="s">
        <v>6512</v>
      </c>
      <c r="N2172" t="s">
        <v>6513</v>
      </c>
      <c r="O2172" t="s">
        <v>479</v>
      </c>
      <c r="P2172" t="s">
        <v>18323</v>
      </c>
      <c r="Q2172">
        <v>112</v>
      </c>
      <c r="R2172" t="s">
        <v>2344</v>
      </c>
      <c r="S2172">
        <v>50</v>
      </c>
      <c r="T2172">
        <v>5.3563098907470703</v>
      </c>
      <c r="U2172">
        <v>-71.545097351074219</v>
      </c>
      <c r="V2172">
        <v>0</v>
      </c>
      <c r="W2172">
        <v>0</v>
      </c>
      <c r="X2172">
        <v>0</v>
      </c>
      <c r="Y2172">
        <v>0.48048779368400568</v>
      </c>
      <c r="Z2172">
        <v>0.54146343469619751</v>
      </c>
      <c r="AA2172">
        <v>0.28799998760223389</v>
      </c>
      <c r="AB2172">
        <v>3.1707316637039178E-2</v>
      </c>
      <c r="AC2172">
        <v>0.40000000596046448</v>
      </c>
      <c r="AD2172">
        <v>30</v>
      </c>
      <c r="AE2172">
        <v>1.2195121496915821E-2</v>
      </c>
      <c r="AF2172">
        <v>0</v>
      </c>
      <c r="AG2172">
        <v>0</v>
      </c>
      <c r="AH2172">
        <v>0</v>
      </c>
      <c r="AI2172">
        <v>1</v>
      </c>
      <c r="AJ2172">
        <v>1</v>
      </c>
      <c r="AK2172">
        <v>1</v>
      </c>
      <c r="AL2172">
        <v>1</v>
      </c>
    </row>
    <row r="2173" spans="1:38" x14ac:dyDescent="0.25">
      <c r="A2173">
        <v>2172</v>
      </c>
      <c r="B2173" t="s">
        <v>6514</v>
      </c>
      <c r="C2173">
        <v>2014</v>
      </c>
      <c r="D2173" t="s">
        <v>303</v>
      </c>
      <c r="I2173" t="s">
        <v>2828</v>
      </c>
      <c r="J2173" t="s">
        <v>2829</v>
      </c>
      <c r="K2173" t="s">
        <v>2985</v>
      </c>
      <c r="L2173" t="s">
        <v>3163</v>
      </c>
      <c r="M2173" t="s">
        <v>6515</v>
      </c>
      <c r="N2173" t="s">
        <v>51</v>
      </c>
      <c r="O2173" t="s">
        <v>338</v>
      </c>
      <c r="P2173" t="s">
        <v>338</v>
      </c>
      <c r="Q2173">
        <v>120</v>
      </c>
      <c r="R2173" t="s">
        <v>6516</v>
      </c>
      <c r="S2173">
        <v>50</v>
      </c>
      <c r="T2173">
        <v>8.2342300415039063</v>
      </c>
      <c r="U2173">
        <v>-72.503578186035156</v>
      </c>
      <c r="V2173">
        <v>9.1575093567371368E-2</v>
      </c>
      <c r="W2173">
        <v>3.6630036775022749E-3</v>
      </c>
      <c r="X2173">
        <v>3.6630036775022749E-3</v>
      </c>
      <c r="Y2173">
        <v>6.5934069454669952E-2</v>
      </c>
      <c r="Z2173">
        <v>0.51648354530334473</v>
      </c>
      <c r="AA2173">
        <v>1.640000031329691E-3</v>
      </c>
      <c r="AB2173">
        <v>7.326007355004549E-3</v>
      </c>
      <c r="AC2173">
        <v>7.9999998211860657E-2</v>
      </c>
      <c r="AD2173">
        <v>7.7960000038146973</v>
      </c>
      <c r="AE2173">
        <v>0</v>
      </c>
      <c r="AF2173">
        <v>1</v>
      </c>
      <c r="AG2173">
        <v>1</v>
      </c>
      <c r="AH2173">
        <v>1</v>
      </c>
      <c r="AI2173">
        <v>1</v>
      </c>
      <c r="AJ2173">
        <v>0</v>
      </c>
      <c r="AK2173">
        <v>1</v>
      </c>
      <c r="AL2173">
        <v>1</v>
      </c>
    </row>
    <row r="2174" spans="1:38" x14ac:dyDescent="0.25">
      <c r="A2174">
        <v>2173</v>
      </c>
      <c r="B2174" t="s">
        <v>6517</v>
      </c>
      <c r="C2174">
        <v>2014</v>
      </c>
      <c r="D2174" t="s">
        <v>303</v>
      </c>
      <c r="I2174" t="s">
        <v>909</v>
      </c>
      <c r="J2174" t="s">
        <v>910</v>
      </c>
      <c r="K2174" t="s">
        <v>911</v>
      </c>
      <c r="L2174" t="s">
        <v>1206</v>
      </c>
      <c r="M2174" t="s">
        <v>1251</v>
      </c>
      <c r="N2174" t="s">
        <v>6518</v>
      </c>
      <c r="O2174" t="s">
        <v>18325</v>
      </c>
      <c r="P2174" t="s">
        <v>18323</v>
      </c>
      <c r="Q2174">
        <v>110</v>
      </c>
      <c r="R2174" t="s">
        <v>1208</v>
      </c>
      <c r="S2174">
        <v>50</v>
      </c>
      <c r="T2174">
        <v>3.9276199340820308</v>
      </c>
      <c r="U2174">
        <v>-75.034759521484375</v>
      </c>
      <c r="V2174">
        <v>0.22037036716938019</v>
      </c>
      <c r="W2174">
        <v>0</v>
      </c>
      <c r="X2174">
        <v>0.30925926566123962</v>
      </c>
      <c r="Y2174">
        <v>0.2222222238779068</v>
      </c>
      <c r="Z2174">
        <v>0.48888888955116272</v>
      </c>
      <c r="AA2174">
        <v>0.16200000047683721</v>
      </c>
      <c r="AB2174">
        <v>0</v>
      </c>
      <c r="AD2174">
        <v>27</v>
      </c>
      <c r="AE2174">
        <v>0</v>
      </c>
      <c r="AF2174">
        <v>1</v>
      </c>
      <c r="AG2174">
        <v>0</v>
      </c>
      <c r="AH2174">
        <v>1</v>
      </c>
      <c r="AI2174">
        <v>1</v>
      </c>
      <c r="AJ2174">
        <v>0</v>
      </c>
      <c r="AK2174">
        <v>1</v>
      </c>
      <c r="AL2174">
        <v>0</v>
      </c>
    </row>
    <row r="2175" spans="1:38" x14ac:dyDescent="0.25">
      <c r="A2175">
        <v>2174</v>
      </c>
      <c r="B2175" t="s">
        <v>6519</v>
      </c>
      <c r="C2175">
        <v>2014</v>
      </c>
      <c r="D2175" t="s">
        <v>303</v>
      </c>
      <c r="I2175" t="s">
        <v>909</v>
      </c>
      <c r="J2175" t="s">
        <v>910</v>
      </c>
      <c r="K2175" t="s">
        <v>911</v>
      </c>
      <c r="L2175" t="s">
        <v>1206</v>
      </c>
      <c r="M2175" t="s">
        <v>6520</v>
      </c>
      <c r="N2175" t="s">
        <v>6521</v>
      </c>
      <c r="O2175" t="s">
        <v>18325</v>
      </c>
      <c r="P2175" t="s">
        <v>18323</v>
      </c>
      <c r="Q2175">
        <v>108</v>
      </c>
      <c r="R2175" t="s">
        <v>6522</v>
      </c>
      <c r="S2175">
        <v>50</v>
      </c>
      <c r="T2175">
        <v>3.9266200065612789</v>
      </c>
      <c r="U2175">
        <v>-75.033592224121094</v>
      </c>
      <c r="V2175">
        <v>0.1900369077920914</v>
      </c>
      <c r="W2175">
        <v>0</v>
      </c>
      <c r="X2175">
        <v>0.37084871530532842</v>
      </c>
      <c r="Y2175">
        <v>0.30811807513237</v>
      </c>
      <c r="Z2175">
        <v>0.53321033716201782</v>
      </c>
      <c r="AA2175">
        <v>0.21799999475479129</v>
      </c>
      <c r="AB2175">
        <v>1.4760147780179979E-2</v>
      </c>
      <c r="AC2175">
        <v>0.92000001668930054</v>
      </c>
      <c r="AD2175">
        <v>31</v>
      </c>
      <c r="AE2175">
        <v>0</v>
      </c>
      <c r="AF2175">
        <v>1</v>
      </c>
      <c r="AG2175">
        <v>0</v>
      </c>
      <c r="AH2175">
        <v>1</v>
      </c>
      <c r="AI2175">
        <v>1</v>
      </c>
      <c r="AJ2175">
        <v>0</v>
      </c>
      <c r="AK2175">
        <v>1</v>
      </c>
      <c r="AL2175">
        <v>1</v>
      </c>
    </row>
    <row r="2176" spans="1:38" x14ac:dyDescent="0.25">
      <c r="A2176">
        <v>2175</v>
      </c>
      <c r="B2176" t="s">
        <v>6523</v>
      </c>
      <c r="C2176">
        <v>2014</v>
      </c>
      <c r="D2176" t="s">
        <v>303</v>
      </c>
      <c r="I2176" t="s">
        <v>909</v>
      </c>
      <c r="J2176" t="s">
        <v>910</v>
      </c>
      <c r="K2176" t="s">
        <v>911</v>
      </c>
      <c r="L2176" t="s">
        <v>1206</v>
      </c>
      <c r="M2176" t="s">
        <v>1301</v>
      </c>
      <c r="N2176" t="s">
        <v>3524</v>
      </c>
      <c r="O2176" t="s">
        <v>18325</v>
      </c>
      <c r="P2176" t="s">
        <v>18323</v>
      </c>
      <c r="Q2176">
        <v>110</v>
      </c>
      <c r="R2176" t="s">
        <v>6524</v>
      </c>
      <c r="S2176">
        <v>50</v>
      </c>
      <c r="T2176">
        <v>3.9317700862884521</v>
      </c>
      <c r="U2176">
        <v>-75.027107238769531</v>
      </c>
      <c r="V2176">
        <v>0.19391635060310361</v>
      </c>
      <c r="W2176">
        <v>0</v>
      </c>
      <c r="X2176">
        <v>0.26615968346595759</v>
      </c>
      <c r="Y2176">
        <v>0.34600761532783508</v>
      </c>
      <c r="Z2176">
        <v>0.52661597728729248</v>
      </c>
      <c r="AA2176">
        <v>0.1940000057220459</v>
      </c>
      <c r="AB2176">
        <v>0</v>
      </c>
      <c r="AC2176">
        <v>0.95999997854232788</v>
      </c>
      <c r="AD2176">
        <v>19</v>
      </c>
      <c r="AE2176">
        <v>0</v>
      </c>
      <c r="AF2176">
        <v>1</v>
      </c>
      <c r="AG2176">
        <v>0</v>
      </c>
      <c r="AH2176">
        <v>1</v>
      </c>
      <c r="AI2176">
        <v>1</v>
      </c>
      <c r="AJ2176">
        <v>0</v>
      </c>
      <c r="AK2176">
        <v>1</v>
      </c>
      <c r="AL2176">
        <v>0</v>
      </c>
    </row>
    <row r="2177" spans="1:38" x14ac:dyDescent="0.25">
      <c r="A2177">
        <v>2176</v>
      </c>
      <c r="B2177" t="s">
        <v>6525</v>
      </c>
      <c r="C2177">
        <v>2014</v>
      </c>
      <c r="D2177" t="s">
        <v>303</v>
      </c>
      <c r="I2177" t="s">
        <v>909</v>
      </c>
      <c r="J2177" t="s">
        <v>910</v>
      </c>
      <c r="K2177" t="s">
        <v>911</v>
      </c>
      <c r="L2177" t="s">
        <v>1206</v>
      </c>
      <c r="M2177" t="s">
        <v>1251</v>
      </c>
      <c r="N2177" t="s">
        <v>6518</v>
      </c>
      <c r="O2177" t="s">
        <v>921</v>
      </c>
      <c r="P2177" t="s">
        <v>921</v>
      </c>
      <c r="Q2177">
        <v>105</v>
      </c>
      <c r="R2177" t="s">
        <v>6526</v>
      </c>
      <c r="S2177">
        <v>50</v>
      </c>
      <c r="T2177">
        <v>3.9969100952148442</v>
      </c>
      <c r="U2177">
        <v>-75.035186767578125</v>
      </c>
      <c r="V2177">
        <v>0.26153847575187678</v>
      </c>
      <c r="W2177">
        <v>0</v>
      </c>
      <c r="X2177">
        <v>0.44230768084526062</v>
      </c>
      <c r="Y2177">
        <v>0.34038460254669189</v>
      </c>
      <c r="Z2177">
        <v>0.54038459062576294</v>
      </c>
      <c r="AA2177">
        <v>0.21799999475479129</v>
      </c>
      <c r="AB2177">
        <v>0</v>
      </c>
      <c r="AC2177">
        <v>0.95999997854232788</v>
      </c>
      <c r="AD2177">
        <v>28</v>
      </c>
      <c r="AE2177">
        <v>0</v>
      </c>
      <c r="AF2177">
        <v>1</v>
      </c>
      <c r="AG2177">
        <v>0</v>
      </c>
      <c r="AH2177">
        <v>1</v>
      </c>
      <c r="AI2177">
        <v>1</v>
      </c>
      <c r="AJ2177">
        <v>0</v>
      </c>
      <c r="AK2177">
        <v>1</v>
      </c>
      <c r="AL2177">
        <v>0</v>
      </c>
    </row>
    <row r="2178" spans="1:38" x14ac:dyDescent="0.25">
      <c r="A2178">
        <v>2177</v>
      </c>
      <c r="B2178" t="s">
        <v>6527</v>
      </c>
      <c r="C2178">
        <v>2014</v>
      </c>
      <c r="D2178" t="s">
        <v>303</v>
      </c>
      <c r="I2178" t="s">
        <v>909</v>
      </c>
      <c r="J2178" t="s">
        <v>910</v>
      </c>
      <c r="K2178" t="s">
        <v>911</v>
      </c>
      <c r="L2178" t="s">
        <v>446</v>
      </c>
      <c r="M2178" t="s">
        <v>6528</v>
      </c>
      <c r="N2178" t="s">
        <v>6529</v>
      </c>
      <c r="O2178" t="s">
        <v>18325</v>
      </c>
      <c r="P2178" t="s">
        <v>18323</v>
      </c>
      <c r="Q2178">
        <v>110</v>
      </c>
      <c r="R2178" t="s">
        <v>6530</v>
      </c>
      <c r="S2178">
        <v>50</v>
      </c>
      <c r="T2178">
        <v>3.9060699939727779</v>
      </c>
      <c r="U2178">
        <v>-75.034187316894531</v>
      </c>
      <c r="V2178">
        <v>0.21992480754852289</v>
      </c>
      <c r="W2178">
        <v>0</v>
      </c>
      <c r="X2178">
        <v>0.38533833622932429</v>
      </c>
      <c r="Y2178">
        <v>0.34398496150970459</v>
      </c>
      <c r="Z2178">
        <v>0.53195488452911377</v>
      </c>
      <c r="AA2178">
        <v>0.20600000023841861</v>
      </c>
      <c r="AB2178">
        <v>0</v>
      </c>
      <c r="AC2178">
        <v>0.95999997854232788</v>
      </c>
      <c r="AD2178">
        <v>13</v>
      </c>
      <c r="AE2178">
        <v>0</v>
      </c>
      <c r="AF2178">
        <v>1</v>
      </c>
      <c r="AG2178">
        <v>0</v>
      </c>
      <c r="AH2178">
        <v>1</v>
      </c>
      <c r="AI2178">
        <v>1</v>
      </c>
      <c r="AJ2178">
        <v>0</v>
      </c>
      <c r="AK2178">
        <v>1</v>
      </c>
      <c r="AL2178">
        <v>0</v>
      </c>
    </row>
    <row r="2179" spans="1:38" x14ac:dyDescent="0.25">
      <c r="A2179">
        <v>2178</v>
      </c>
      <c r="B2179" t="s">
        <v>6531</v>
      </c>
      <c r="C2179">
        <v>2014</v>
      </c>
      <c r="D2179" t="s">
        <v>303</v>
      </c>
      <c r="I2179" t="s">
        <v>909</v>
      </c>
      <c r="J2179" t="s">
        <v>910</v>
      </c>
      <c r="K2179" t="s">
        <v>911</v>
      </c>
      <c r="L2179" t="s">
        <v>446</v>
      </c>
      <c r="M2179" t="s">
        <v>1301</v>
      </c>
      <c r="N2179" t="s">
        <v>3524</v>
      </c>
      <c r="O2179" t="s">
        <v>111</v>
      </c>
      <c r="P2179" t="s">
        <v>111</v>
      </c>
      <c r="Q2179">
        <v>110</v>
      </c>
      <c r="R2179" t="s">
        <v>6522</v>
      </c>
      <c r="S2179">
        <v>50</v>
      </c>
      <c r="T2179">
        <v>3.9046199321746831</v>
      </c>
      <c r="U2179">
        <v>-75.03472900390625</v>
      </c>
      <c r="V2179">
        <v>0.30363637208938599</v>
      </c>
      <c r="W2179">
        <v>0</v>
      </c>
      <c r="X2179">
        <v>0.34909090399742132</v>
      </c>
      <c r="Y2179">
        <v>0.28363636136054993</v>
      </c>
      <c r="Z2179">
        <v>0.50181818008422852</v>
      </c>
      <c r="AA2179">
        <v>0.17200000584125519</v>
      </c>
      <c r="AB2179">
        <v>0</v>
      </c>
      <c r="AC2179">
        <v>0.95999997854232788</v>
      </c>
      <c r="AD2179">
        <v>31</v>
      </c>
      <c r="AE2179">
        <v>0</v>
      </c>
      <c r="AF2179">
        <v>1</v>
      </c>
      <c r="AG2179">
        <v>0</v>
      </c>
      <c r="AH2179">
        <v>1</v>
      </c>
      <c r="AI2179">
        <v>1</v>
      </c>
      <c r="AJ2179">
        <v>0</v>
      </c>
      <c r="AK2179">
        <v>1</v>
      </c>
      <c r="AL2179">
        <v>0</v>
      </c>
    </row>
    <row r="2180" spans="1:38" x14ac:dyDescent="0.25">
      <c r="A2180">
        <v>2179</v>
      </c>
      <c r="B2180" t="s">
        <v>6532</v>
      </c>
      <c r="C2180">
        <v>2014</v>
      </c>
      <c r="D2180" t="s">
        <v>303</v>
      </c>
      <c r="I2180" t="s">
        <v>909</v>
      </c>
      <c r="J2180" t="s">
        <v>910</v>
      </c>
      <c r="K2180" t="s">
        <v>911</v>
      </c>
      <c r="L2180" t="s">
        <v>981</v>
      </c>
      <c r="M2180" t="s">
        <v>6533</v>
      </c>
      <c r="N2180" t="s">
        <v>6534</v>
      </c>
      <c r="O2180" t="s">
        <v>338</v>
      </c>
      <c r="P2180" t="s">
        <v>338</v>
      </c>
      <c r="Q2180">
        <v>115</v>
      </c>
      <c r="R2180" t="s">
        <v>18351</v>
      </c>
      <c r="S2180">
        <v>50</v>
      </c>
      <c r="T2180">
        <v>3.8341701030731201</v>
      </c>
      <c r="U2180">
        <v>-74.998893737792969</v>
      </c>
      <c r="V2180">
        <v>0.20943395793437961</v>
      </c>
      <c r="W2180">
        <v>4.9056604504585273E-2</v>
      </c>
      <c r="X2180">
        <v>0.49622642993927002</v>
      </c>
      <c r="Y2180">
        <v>0.21320754289627081</v>
      </c>
      <c r="Z2180">
        <v>0.52075469493865967</v>
      </c>
      <c r="AA2180">
        <v>0.20600000023841861</v>
      </c>
      <c r="AB2180">
        <v>3.962264209985733E-2</v>
      </c>
      <c r="AC2180">
        <v>0.92000001668930054</v>
      </c>
      <c r="AD2180">
        <v>28</v>
      </c>
      <c r="AE2180">
        <v>0</v>
      </c>
      <c r="AF2180">
        <v>1</v>
      </c>
      <c r="AG2180">
        <v>1</v>
      </c>
      <c r="AH2180">
        <v>1</v>
      </c>
      <c r="AI2180">
        <v>1</v>
      </c>
      <c r="AJ2180">
        <v>0</v>
      </c>
      <c r="AK2180">
        <v>1</v>
      </c>
      <c r="AL2180">
        <v>1</v>
      </c>
    </row>
    <row r="2181" spans="1:38" x14ac:dyDescent="0.25">
      <c r="A2181">
        <v>2180</v>
      </c>
      <c r="B2181" t="s">
        <v>6535</v>
      </c>
      <c r="C2181">
        <v>2014</v>
      </c>
      <c r="D2181" t="s">
        <v>303</v>
      </c>
      <c r="I2181" t="s">
        <v>909</v>
      </c>
      <c r="J2181" t="s">
        <v>910</v>
      </c>
      <c r="K2181" t="s">
        <v>1260</v>
      </c>
      <c r="L2181" t="s">
        <v>1261</v>
      </c>
      <c r="M2181" t="s">
        <v>1712</v>
      </c>
      <c r="N2181" t="s">
        <v>1713</v>
      </c>
      <c r="O2181" t="s">
        <v>111</v>
      </c>
      <c r="P2181" t="s">
        <v>111</v>
      </c>
      <c r="Q2181">
        <v>120</v>
      </c>
      <c r="R2181" t="s">
        <v>6536</v>
      </c>
      <c r="S2181">
        <v>50</v>
      </c>
      <c r="T2181">
        <v>4.0211000442504883</v>
      </c>
      <c r="U2181">
        <v>-74.902496337890625</v>
      </c>
      <c r="V2181">
        <v>9.6153849735856056E-3</v>
      </c>
      <c r="W2181">
        <v>0</v>
      </c>
      <c r="X2181">
        <v>0.98798078298568726</v>
      </c>
      <c r="Y2181">
        <v>0.97836536169052124</v>
      </c>
      <c r="Z2181">
        <v>0.74519228935241699</v>
      </c>
      <c r="AA2181">
        <v>0.2720000147819519</v>
      </c>
      <c r="AB2181">
        <v>0</v>
      </c>
      <c r="AC2181">
        <v>0.56000000238418579</v>
      </c>
      <c r="AD2181">
        <v>15</v>
      </c>
      <c r="AE2181">
        <v>0</v>
      </c>
      <c r="AF2181">
        <v>1</v>
      </c>
      <c r="AG2181">
        <v>0</v>
      </c>
      <c r="AH2181">
        <v>1</v>
      </c>
      <c r="AI2181">
        <v>1</v>
      </c>
      <c r="AJ2181">
        <v>0</v>
      </c>
      <c r="AK2181">
        <v>1</v>
      </c>
      <c r="AL2181">
        <v>0</v>
      </c>
    </row>
    <row r="2182" spans="1:38" x14ac:dyDescent="0.25">
      <c r="A2182">
        <v>2181</v>
      </c>
      <c r="B2182" t="s">
        <v>6537</v>
      </c>
      <c r="C2182">
        <v>2014</v>
      </c>
      <c r="D2182" t="s">
        <v>303</v>
      </c>
      <c r="I2182" t="s">
        <v>909</v>
      </c>
      <c r="J2182" t="s">
        <v>910</v>
      </c>
      <c r="K2182" t="s">
        <v>1260</v>
      </c>
      <c r="L2182" t="s">
        <v>1261</v>
      </c>
      <c r="M2182" t="s">
        <v>1172</v>
      </c>
      <c r="N2182" t="s">
        <v>4096</v>
      </c>
      <c r="O2182" t="s">
        <v>18325</v>
      </c>
      <c r="P2182" t="s">
        <v>18323</v>
      </c>
      <c r="Q2182">
        <v>115</v>
      </c>
      <c r="R2182" t="s">
        <v>6538</v>
      </c>
      <c r="S2182">
        <v>50</v>
      </c>
      <c r="T2182">
        <v>4.0130600929260254</v>
      </c>
      <c r="U2182">
        <v>-74.902496337890625</v>
      </c>
      <c r="V2182">
        <v>2.4752475321292881E-2</v>
      </c>
      <c r="W2182">
        <v>0</v>
      </c>
      <c r="X2182">
        <v>0.79207921028137207</v>
      </c>
      <c r="Y2182">
        <v>0.95049506425857544</v>
      </c>
      <c r="Z2182">
        <v>0.52970296144485474</v>
      </c>
      <c r="AA2182">
        <v>0.17000000178813929</v>
      </c>
      <c r="AB2182">
        <v>7.4257426895201206E-3</v>
      </c>
      <c r="AC2182">
        <v>0.60000002384185791</v>
      </c>
      <c r="AD2182">
        <v>21</v>
      </c>
      <c r="AE2182">
        <v>0</v>
      </c>
      <c r="AF2182">
        <v>1</v>
      </c>
      <c r="AG2182">
        <v>0</v>
      </c>
      <c r="AH2182">
        <v>1</v>
      </c>
      <c r="AI2182">
        <v>1</v>
      </c>
      <c r="AJ2182">
        <v>0</v>
      </c>
      <c r="AK2182">
        <v>1</v>
      </c>
      <c r="AL2182">
        <v>1</v>
      </c>
    </row>
    <row r="2183" spans="1:38" x14ac:dyDescent="0.25">
      <c r="A2183">
        <v>2182</v>
      </c>
      <c r="B2183" t="s">
        <v>6539</v>
      </c>
      <c r="C2183">
        <v>2014</v>
      </c>
      <c r="D2183" t="s">
        <v>303</v>
      </c>
      <c r="I2183" t="s">
        <v>909</v>
      </c>
      <c r="J2183" t="s">
        <v>910</v>
      </c>
      <c r="K2183" t="s">
        <v>1260</v>
      </c>
      <c r="L2183" t="s">
        <v>1261</v>
      </c>
      <c r="M2183" t="s">
        <v>6540</v>
      </c>
      <c r="N2183" t="s">
        <v>4378</v>
      </c>
      <c r="O2183" t="s">
        <v>620</v>
      </c>
      <c r="P2183" t="s">
        <v>620</v>
      </c>
      <c r="Q2183">
        <v>115</v>
      </c>
      <c r="R2183" t="s">
        <v>6541</v>
      </c>
      <c r="S2183">
        <v>50</v>
      </c>
      <c r="T2183">
        <v>4.0147199630737296</v>
      </c>
      <c r="U2183">
        <v>-74.901939392089844</v>
      </c>
      <c r="V2183">
        <v>4.3859649449586868E-3</v>
      </c>
      <c r="W2183">
        <v>0</v>
      </c>
      <c r="X2183">
        <v>0.94956141710281372</v>
      </c>
      <c r="Y2183">
        <v>0.29824560880661011</v>
      </c>
      <c r="Z2183">
        <v>0.87061405181884766</v>
      </c>
      <c r="AA2183">
        <v>0.32800000905990601</v>
      </c>
      <c r="AB2183">
        <v>1.53508773073554E-2</v>
      </c>
      <c r="AC2183">
        <v>0.92000001668930054</v>
      </c>
      <c r="AD2183">
        <v>26</v>
      </c>
      <c r="AE2183">
        <v>0</v>
      </c>
      <c r="AF2183">
        <v>1</v>
      </c>
      <c r="AG2183">
        <v>0</v>
      </c>
      <c r="AH2183">
        <v>1</v>
      </c>
      <c r="AI2183">
        <v>1</v>
      </c>
      <c r="AJ2183">
        <v>0</v>
      </c>
      <c r="AK2183">
        <v>1</v>
      </c>
      <c r="AL2183">
        <v>1</v>
      </c>
    </row>
    <row r="2184" spans="1:38" x14ac:dyDescent="0.25">
      <c r="A2184">
        <v>2183</v>
      </c>
      <c r="B2184" t="s">
        <v>6542</v>
      </c>
      <c r="C2184">
        <v>2014</v>
      </c>
      <c r="D2184" t="s">
        <v>303</v>
      </c>
      <c r="I2184" t="s">
        <v>39</v>
      </c>
      <c r="J2184" t="s">
        <v>48</v>
      </c>
      <c r="K2184" t="s">
        <v>69</v>
      </c>
      <c r="L2184" t="s">
        <v>6543</v>
      </c>
      <c r="M2184" t="s">
        <v>2347</v>
      </c>
      <c r="N2184" t="s">
        <v>4670</v>
      </c>
      <c r="O2184" t="s">
        <v>45</v>
      </c>
      <c r="P2184" t="s">
        <v>45</v>
      </c>
      <c r="Q2184">
        <v>110</v>
      </c>
      <c r="R2184" t="s">
        <v>6544</v>
      </c>
      <c r="S2184">
        <v>50</v>
      </c>
      <c r="T2184">
        <v>5.3378300666809082</v>
      </c>
      <c r="U2184">
        <v>-71.508201599121094</v>
      </c>
      <c r="V2184">
        <v>0</v>
      </c>
      <c r="W2184">
        <v>0</v>
      </c>
      <c r="X2184">
        <v>0</v>
      </c>
      <c r="Y2184">
        <v>0.50782996416091919</v>
      </c>
      <c r="Z2184">
        <v>3.1319908797740943E-2</v>
      </c>
      <c r="AA2184">
        <v>1.9999999552965161E-2</v>
      </c>
      <c r="AB2184">
        <v>2.2371364757418629E-2</v>
      </c>
      <c r="AC2184">
        <v>0.15999999642372131</v>
      </c>
      <c r="AD2184">
        <v>39</v>
      </c>
      <c r="AE2184">
        <v>0</v>
      </c>
      <c r="AF2184">
        <v>0</v>
      </c>
      <c r="AG2184">
        <v>0</v>
      </c>
      <c r="AH2184">
        <v>0</v>
      </c>
      <c r="AI2184">
        <v>1</v>
      </c>
      <c r="AJ2184">
        <v>0</v>
      </c>
      <c r="AK2184">
        <v>1</v>
      </c>
      <c r="AL2184">
        <v>1</v>
      </c>
    </row>
    <row r="2185" spans="1:38" x14ac:dyDescent="0.25">
      <c r="A2185">
        <v>2184</v>
      </c>
      <c r="B2185" t="s">
        <v>6545</v>
      </c>
      <c r="C2185">
        <v>2014</v>
      </c>
      <c r="D2185" t="s">
        <v>303</v>
      </c>
      <c r="I2185" t="s">
        <v>2828</v>
      </c>
      <c r="J2185" t="s">
        <v>2829</v>
      </c>
      <c r="K2185" t="s">
        <v>2985</v>
      </c>
      <c r="L2185" t="s">
        <v>3145</v>
      </c>
      <c r="M2185" t="s">
        <v>6546</v>
      </c>
      <c r="N2185" t="s">
        <v>51</v>
      </c>
      <c r="O2185" t="s">
        <v>111</v>
      </c>
      <c r="P2185" t="s">
        <v>111</v>
      </c>
      <c r="Q2185">
        <v>115</v>
      </c>
      <c r="R2185" t="s">
        <v>6547</v>
      </c>
      <c r="S2185">
        <v>50</v>
      </c>
      <c r="T2185">
        <v>8.1860904693603516</v>
      </c>
      <c r="U2185">
        <v>-72.493301391601563</v>
      </c>
      <c r="V2185">
        <v>3.8461539894342422E-2</v>
      </c>
      <c r="W2185">
        <v>5.917159840464592E-3</v>
      </c>
      <c r="X2185">
        <v>0</v>
      </c>
      <c r="Y2185">
        <v>8.875739760696888E-3</v>
      </c>
      <c r="Z2185">
        <v>0.96449702978134155</v>
      </c>
      <c r="AA2185">
        <v>1.640000031329691E-3</v>
      </c>
      <c r="AB2185">
        <v>2.958579920232296E-2</v>
      </c>
      <c r="AC2185">
        <v>0.119999997317791</v>
      </c>
      <c r="AD2185">
        <v>25.409200668334961</v>
      </c>
      <c r="AE2185">
        <v>0</v>
      </c>
      <c r="AF2185">
        <v>1</v>
      </c>
      <c r="AG2185">
        <v>1</v>
      </c>
      <c r="AH2185">
        <v>0</v>
      </c>
      <c r="AI2185">
        <v>1</v>
      </c>
      <c r="AJ2185">
        <v>0</v>
      </c>
      <c r="AK2185">
        <v>1</v>
      </c>
      <c r="AL2185">
        <v>1</v>
      </c>
    </row>
    <row r="2186" spans="1:38" x14ac:dyDescent="0.25">
      <c r="A2186">
        <v>2185</v>
      </c>
      <c r="B2186" t="s">
        <v>6548</v>
      </c>
      <c r="C2186">
        <v>2014</v>
      </c>
      <c r="D2186" t="s">
        <v>303</v>
      </c>
      <c r="I2186" t="s">
        <v>909</v>
      </c>
      <c r="J2186" t="s">
        <v>910</v>
      </c>
      <c r="K2186" t="s">
        <v>1260</v>
      </c>
      <c r="L2186" t="s">
        <v>1261</v>
      </c>
      <c r="M2186" t="s">
        <v>6549</v>
      </c>
      <c r="N2186" t="s">
        <v>6550</v>
      </c>
      <c r="O2186" t="s">
        <v>18325</v>
      </c>
      <c r="P2186" t="s">
        <v>18323</v>
      </c>
      <c r="Q2186">
        <v>110</v>
      </c>
      <c r="R2186" t="s">
        <v>6536</v>
      </c>
      <c r="S2186">
        <v>50</v>
      </c>
      <c r="T2186">
        <v>4.024439811706543</v>
      </c>
      <c r="U2186">
        <v>-74.910560607910156</v>
      </c>
      <c r="V2186">
        <v>4.7979798167943948E-2</v>
      </c>
      <c r="W2186">
        <v>0</v>
      </c>
      <c r="X2186">
        <v>0.88383835554122925</v>
      </c>
      <c r="Y2186">
        <v>0.96212118864059448</v>
      </c>
      <c r="Z2186">
        <v>0.44949495792388922</v>
      </c>
      <c r="AA2186">
        <v>0.19120000302791601</v>
      </c>
      <c r="AB2186">
        <v>0</v>
      </c>
      <c r="AC2186">
        <v>0.20000000298023221</v>
      </c>
      <c r="AD2186">
        <v>9</v>
      </c>
      <c r="AE2186">
        <v>0</v>
      </c>
      <c r="AF2186">
        <v>1</v>
      </c>
      <c r="AG2186">
        <v>0</v>
      </c>
      <c r="AH2186">
        <v>1</v>
      </c>
      <c r="AI2186">
        <v>1</v>
      </c>
      <c r="AJ2186">
        <v>0</v>
      </c>
      <c r="AK2186">
        <v>1</v>
      </c>
      <c r="AL2186">
        <v>0</v>
      </c>
    </row>
    <row r="2187" spans="1:38" x14ac:dyDescent="0.25">
      <c r="A2187">
        <v>2186</v>
      </c>
      <c r="B2187" t="s">
        <v>6551</v>
      </c>
      <c r="C2187">
        <v>2014</v>
      </c>
      <c r="D2187" t="s">
        <v>303</v>
      </c>
      <c r="I2187" t="s">
        <v>909</v>
      </c>
      <c r="J2187" t="s">
        <v>910</v>
      </c>
      <c r="K2187" t="s">
        <v>1260</v>
      </c>
      <c r="L2187" t="s">
        <v>1261</v>
      </c>
      <c r="M2187" t="s">
        <v>6552</v>
      </c>
      <c r="N2187" t="s">
        <v>5192</v>
      </c>
      <c r="O2187" t="s">
        <v>18325</v>
      </c>
      <c r="P2187" t="s">
        <v>18323</v>
      </c>
      <c r="Q2187">
        <v>110</v>
      </c>
      <c r="R2187" t="s">
        <v>6538</v>
      </c>
      <c r="S2187">
        <v>50</v>
      </c>
      <c r="T2187">
        <v>4.0233302116394043</v>
      </c>
      <c r="U2187">
        <v>-74.898887634277344</v>
      </c>
      <c r="V2187">
        <v>2.6178010739386082E-3</v>
      </c>
      <c r="W2187">
        <v>0</v>
      </c>
      <c r="X2187">
        <v>0.96073299646377563</v>
      </c>
      <c r="Y2187">
        <v>0.97120416164398193</v>
      </c>
      <c r="Z2187">
        <v>0.51047122478485107</v>
      </c>
      <c r="AA2187">
        <v>0.24160000681877139</v>
      </c>
      <c r="AB2187">
        <v>1.5706805512309071E-2</v>
      </c>
      <c r="AC2187">
        <v>0.68000000715255737</v>
      </c>
      <c r="AD2187">
        <v>45</v>
      </c>
      <c r="AE2187">
        <v>0</v>
      </c>
      <c r="AF2187">
        <v>1</v>
      </c>
      <c r="AG2187">
        <v>0</v>
      </c>
      <c r="AH2187">
        <v>1</v>
      </c>
      <c r="AI2187">
        <v>1</v>
      </c>
      <c r="AJ2187">
        <v>0</v>
      </c>
      <c r="AK2187">
        <v>1</v>
      </c>
      <c r="AL2187">
        <v>1</v>
      </c>
    </row>
    <row r="2188" spans="1:38" x14ac:dyDescent="0.25">
      <c r="A2188">
        <v>2187</v>
      </c>
      <c r="B2188" t="s">
        <v>6553</v>
      </c>
      <c r="C2188">
        <v>2014</v>
      </c>
      <c r="D2188" t="s">
        <v>303</v>
      </c>
      <c r="I2188" t="s">
        <v>909</v>
      </c>
      <c r="J2188" t="s">
        <v>910</v>
      </c>
      <c r="K2188" t="s">
        <v>1260</v>
      </c>
      <c r="L2188" t="s">
        <v>1261</v>
      </c>
      <c r="M2188" t="s">
        <v>6554</v>
      </c>
      <c r="N2188" t="s">
        <v>6555</v>
      </c>
      <c r="O2188" t="s">
        <v>18325</v>
      </c>
      <c r="P2188" t="s">
        <v>18323</v>
      </c>
      <c r="Q2188">
        <v>110</v>
      </c>
      <c r="R2188" t="s">
        <v>6556</v>
      </c>
      <c r="S2188">
        <v>50</v>
      </c>
      <c r="T2188">
        <v>4.0222201347351074</v>
      </c>
      <c r="U2188">
        <v>-74.933609008789063</v>
      </c>
      <c r="V2188">
        <v>2.2522523067891602E-3</v>
      </c>
      <c r="W2188">
        <v>0</v>
      </c>
      <c r="X2188">
        <v>0.97297298908233643</v>
      </c>
      <c r="Y2188">
        <v>0.81756758689880371</v>
      </c>
      <c r="Z2188">
        <v>0.23873874545097351</v>
      </c>
      <c r="AA2188">
        <v>0.14920000731945041</v>
      </c>
      <c r="AB2188">
        <v>2.2522523067891602E-3</v>
      </c>
      <c r="AC2188">
        <v>0.40000000596046448</v>
      </c>
      <c r="AD2188">
        <v>14</v>
      </c>
      <c r="AE2188">
        <v>0</v>
      </c>
      <c r="AF2188">
        <v>1</v>
      </c>
      <c r="AG2188">
        <v>0</v>
      </c>
      <c r="AH2188">
        <v>1</v>
      </c>
      <c r="AI2188">
        <v>1</v>
      </c>
      <c r="AJ2188">
        <v>0</v>
      </c>
      <c r="AK2188">
        <v>1</v>
      </c>
      <c r="AL2188">
        <v>1</v>
      </c>
    </row>
    <row r="2189" spans="1:38" x14ac:dyDescent="0.25">
      <c r="A2189">
        <v>2188</v>
      </c>
      <c r="B2189" t="s">
        <v>6557</v>
      </c>
      <c r="C2189">
        <v>2014</v>
      </c>
      <c r="D2189" t="s">
        <v>303</v>
      </c>
      <c r="I2189" t="s">
        <v>909</v>
      </c>
      <c r="J2189" t="s">
        <v>910</v>
      </c>
      <c r="K2189" t="s">
        <v>1260</v>
      </c>
      <c r="L2189" t="s">
        <v>1261</v>
      </c>
      <c r="M2189" t="s">
        <v>6558</v>
      </c>
      <c r="N2189" t="s">
        <v>6559</v>
      </c>
      <c r="O2189" t="s">
        <v>111</v>
      </c>
      <c r="P2189" t="s">
        <v>111</v>
      </c>
      <c r="Q2189">
        <v>115</v>
      </c>
      <c r="R2189" t="s">
        <v>6560</v>
      </c>
      <c r="S2189">
        <v>50</v>
      </c>
      <c r="T2189">
        <v>4.0230598449707031</v>
      </c>
      <c r="U2189">
        <v>-74.902496337890625</v>
      </c>
      <c r="V2189">
        <v>2.531645586714149E-3</v>
      </c>
      <c r="W2189">
        <v>2.531645586714149E-3</v>
      </c>
      <c r="X2189">
        <v>0.98227846622467041</v>
      </c>
      <c r="Y2189">
        <v>0.98987340927124023</v>
      </c>
      <c r="Z2189">
        <v>0.34430378675460821</v>
      </c>
      <c r="AA2189">
        <v>0.22200000286102289</v>
      </c>
      <c r="AB2189">
        <v>1.51898730546236E-2</v>
      </c>
      <c r="AC2189">
        <v>0.80000001192092896</v>
      </c>
      <c r="AD2189">
        <v>24</v>
      </c>
      <c r="AE2189">
        <v>0</v>
      </c>
      <c r="AF2189">
        <v>1</v>
      </c>
      <c r="AG2189">
        <v>1</v>
      </c>
      <c r="AH2189">
        <v>1</v>
      </c>
      <c r="AI2189">
        <v>1</v>
      </c>
      <c r="AJ2189">
        <v>0</v>
      </c>
      <c r="AK2189">
        <v>1</v>
      </c>
      <c r="AL2189">
        <v>1</v>
      </c>
    </row>
    <row r="2190" spans="1:38" x14ac:dyDescent="0.25">
      <c r="A2190">
        <v>2189</v>
      </c>
      <c r="B2190" t="s">
        <v>6561</v>
      </c>
      <c r="C2190">
        <v>2014</v>
      </c>
      <c r="D2190" t="s">
        <v>303</v>
      </c>
      <c r="I2190" t="s">
        <v>909</v>
      </c>
      <c r="J2190" t="s">
        <v>910</v>
      </c>
      <c r="K2190" t="s">
        <v>1260</v>
      </c>
      <c r="L2190" t="s">
        <v>1261</v>
      </c>
      <c r="M2190" t="s">
        <v>6562</v>
      </c>
      <c r="N2190" t="s">
        <v>344</v>
      </c>
      <c r="O2190" t="s">
        <v>18325</v>
      </c>
      <c r="P2190" t="s">
        <v>18323</v>
      </c>
      <c r="Q2190">
        <v>110</v>
      </c>
      <c r="R2190" t="s">
        <v>6563</v>
      </c>
      <c r="S2190">
        <v>50</v>
      </c>
      <c r="T2190">
        <v>4.0197200775146484</v>
      </c>
      <c r="U2190">
        <v>-74.909721374511719</v>
      </c>
      <c r="V2190">
        <v>5.4644807241857052E-3</v>
      </c>
      <c r="W2190">
        <v>0</v>
      </c>
      <c r="X2190">
        <v>0.95081967115402222</v>
      </c>
      <c r="Y2190">
        <v>0.90710383653640747</v>
      </c>
      <c r="Z2190">
        <v>0.52185791730880737</v>
      </c>
      <c r="AA2190">
        <v>0.25799998641014099</v>
      </c>
      <c r="AB2190">
        <v>1.366120204329491E-2</v>
      </c>
      <c r="AC2190">
        <v>0.60000002384185791</v>
      </c>
      <c r="AD2190">
        <v>6</v>
      </c>
      <c r="AE2190">
        <v>0</v>
      </c>
      <c r="AF2190">
        <v>1</v>
      </c>
      <c r="AG2190">
        <v>0</v>
      </c>
      <c r="AH2190">
        <v>1</v>
      </c>
      <c r="AI2190">
        <v>1</v>
      </c>
      <c r="AJ2190">
        <v>0</v>
      </c>
      <c r="AK2190">
        <v>1</v>
      </c>
      <c r="AL2190">
        <v>1</v>
      </c>
    </row>
    <row r="2191" spans="1:38" x14ac:dyDescent="0.25">
      <c r="A2191">
        <v>2190</v>
      </c>
      <c r="B2191" t="s">
        <v>6564</v>
      </c>
      <c r="C2191">
        <v>2014</v>
      </c>
      <c r="D2191" t="s">
        <v>303</v>
      </c>
      <c r="I2191" t="s">
        <v>909</v>
      </c>
      <c r="J2191" t="s">
        <v>910</v>
      </c>
      <c r="K2191" t="s">
        <v>1260</v>
      </c>
      <c r="L2191" t="s">
        <v>1261</v>
      </c>
      <c r="M2191" t="s">
        <v>1483</v>
      </c>
      <c r="N2191" t="s">
        <v>1517</v>
      </c>
      <c r="O2191" t="s">
        <v>921</v>
      </c>
      <c r="P2191" t="s">
        <v>921</v>
      </c>
      <c r="Q2191">
        <v>110</v>
      </c>
      <c r="R2191" t="s">
        <v>5000</v>
      </c>
      <c r="S2191">
        <v>50</v>
      </c>
      <c r="T2191">
        <v>4.0122199058532706</v>
      </c>
      <c r="U2191">
        <v>-74.915557861328125</v>
      </c>
      <c r="V2191">
        <v>1.7777778208255771E-2</v>
      </c>
      <c r="W2191">
        <v>0</v>
      </c>
      <c r="X2191">
        <v>0.95111113786697388</v>
      </c>
      <c r="Y2191">
        <v>0.54666668176651001</v>
      </c>
      <c r="Z2191">
        <v>0.49333333969116211</v>
      </c>
      <c r="AA2191">
        <v>0.23199999332427981</v>
      </c>
      <c r="AB2191">
        <v>1.111111138015985E-2</v>
      </c>
      <c r="AC2191">
        <v>0.80000001192092896</v>
      </c>
      <c r="AD2191">
        <v>26</v>
      </c>
      <c r="AE2191">
        <v>0</v>
      </c>
      <c r="AF2191">
        <v>1</v>
      </c>
      <c r="AG2191">
        <v>0</v>
      </c>
      <c r="AH2191">
        <v>1</v>
      </c>
      <c r="AI2191">
        <v>1</v>
      </c>
      <c r="AJ2191">
        <v>0</v>
      </c>
      <c r="AK2191">
        <v>1</v>
      </c>
      <c r="AL2191">
        <v>1</v>
      </c>
    </row>
    <row r="2192" spans="1:38" x14ac:dyDescent="0.25">
      <c r="A2192">
        <v>2191</v>
      </c>
      <c r="B2192" t="s">
        <v>6565</v>
      </c>
      <c r="C2192">
        <v>2014</v>
      </c>
      <c r="D2192" t="s">
        <v>303</v>
      </c>
      <c r="I2192" t="s">
        <v>909</v>
      </c>
      <c r="J2192" t="s">
        <v>910</v>
      </c>
      <c r="K2192" t="s">
        <v>1260</v>
      </c>
      <c r="L2192" t="s">
        <v>1261</v>
      </c>
      <c r="M2192" t="s">
        <v>6552</v>
      </c>
      <c r="N2192" t="s">
        <v>6566</v>
      </c>
      <c r="O2192" t="s">
        <v>18325</v>
      </c>
      <c r="P2192" t="s">
        <v>18323</v>
      </c>
      <c r="Q2192">
        <v>115</v>
      </c>
      <c r="R2192" t="s">
        <v>6541</v>
      </c>
      <c r="S2192">
        <v>50</v>
      </c>
      <c r="T2192">
        <v>4.0166702270507813</v>
      </c>
      <c r="U2192">
        <v>-74.900558471679688</v>
      </c>
      <c r="V2192">
        <v>4.2918454855680466E-3</v>
      </c>
      <c r="W2192">
        <v>0</v>
      </c>
      <c r="X2192">
        <v>0.71459227800369263</v>
      </c>
      <c r="Y2192">
        <v>0.19527897238731379</v>
      </c>
      <c r="Z2192">
        <v>0.89699572324752808</v>
      </c>
      <c r="AA2192">
        <v>0.335999995470047</v>
      </c>
      <c r="AB2192">
        <v>1.072961371392012E-2</v>
      </c>
      <c r="AC2192">
        <v>0.80000001192092896</v>
      </c>
      <c r="AD2192">
        <v>29</v>
      </c>
      <c r="AE2192">
        <v>0</v>
      </c>
      <c r="AF2192">
        <v>1</v>
      </c>
      <c r="AG2192">
        <v>0</v>
      </c>
      <c r="AH2192">
        <v>1</v>
      </c>
      <c r="AI2192">
        <v>1</v>
      </c>
      <c r="AJ2192">
        <v>0</v>
      </c>
      <c r="AK2192">
        <v>1</v>
      </c>
      <c r="AL2192">
        <v>1</v>
      </c>
    </row>
    <row r="2193" spans="1:38" x14ac:dyDescent="0.25">
      <c r="A2193">
        <v>2192</v>
      </c>
      <c r="B2193" t="s">
        <v>6567</v>
      </c>
      <c r="C2193">
        <v>2014</v>
      </c>
      <c r="D2193" t="s">
        <v>303</v>
      </c>
      <c r="I2193" t="s">
        <v>909</v>
      </c>
      <c r="J2193" t="s">
        <v>910</v>
      </c>
      <c r="K2193" t="s">
        <v>917</v>
      </c>
      <c r="L2193" t="s">
        <v>1305</v>
      </c>
      <c r="M2193" t="s">
        <v>4907</v>
      </c>
      <c r="N2193" t="s">
        <v>6083</v>
      </c>
      <c r="O2193" t="s">
        <v>18325</v>
      </c>
      <c r="P2193" t="s">
        <v>18323</v>
      </c>
      <c r="Q2193">
        <v>110</v>
      </c>
      <c r="R2193" t="s">
        <v>6568</v>
      </c>
      <c r="S2193">
        <v>50</v>
      </c>
      <c r="T2193">
        <v>3.9632399082183838</v>
      </c>
      <c r="U2193">
        <v>-74.905403137207031</v>
      </c>
      <c r="V2193">
        <v>0.41240876913070679</v>
      </c>
      <c r="W2193">
        <v>0</v>
      </c>
      <c r="X2193">
        <v>0.514598548412323</v>
      </c>
      <c r="Y2193">
        <v>0.29379561543464661</v>
      </c>
      <c r="Z2193">
        <v>0.61496353149414063</v>
      </c>
      <c r="AA2193">
        <v>0.27599999308586121</v>
      </c>
      <c r="AB2193">
        <v>0</v>
      </c>
      <c r="AC2193">
        <v>0.95999997854232788</v>
      </c>
      <c r="AD2193">
        <v>13</v>
      </c>
      <c r="AE2193">
        <v>0</v>
      </c>
      <c r="AF2193">
        <v>1</v>
      </c>
      <c r="AG2193">
        <v>0</v>
      </c>
      <c r="AH2193">
        <v>1</v>
      </c>
      <c r="AI2193">
        <v>1</v>
      </c>
      <c r="AJ2193">
        <v>0</v>
      </c>
      <c r="AK2193">
        <v>1</v>
      </c>
      <c r="AL2193">
        <v>0</v>
      </c>
    </row>
    <row r="2194" spans="1:38" x14ac:dyDescent="0.25">
      <c r="A2194">
        <v>2193</v>
      </c>
      <c r="B2194" t="s">
        <v>6569</v>
      </c>
      <c r="C2194">
        <v>2014</v>
      </c>
      <c r="D2194" t="s">
        <v>303</v>
      </c>
      <c r="I2194" t="s">
        <v>909</v>
      </c>
      <c r="J2194" t="s">
        <v>910</v>
      </c>
      <c r="K2194" t="s">
        <v>917</v>
      </c>
      <c r="L2194" t="s">
        <v>1305</v>
      </c>
      <c r="M2194" t="s">
        <v>6570</v>
      </c>
      <c r="N2194" t="s">
        <v>6571</v>
      </c>
      <c r="O2194" t="s">
        <v>111</v>
      </c>
      <c r="P2194" t="s">
        <v>111</v>
      </c>
      <c r="Q2194">
        <v>112</v>
      </c>
      <c r="R2194" t="s">
        <v>6572</v>
      </c>
      <c r="S2194">
        <v>50</v>
      </c>
      <c r="T2194">
        <v>3.9712600708007808</v>
      </c>
      <c r="U2194">
        <v>-74.904808044433594</v>
      </c>
      <c r="V2194">
        <v>0.31519699096679688</v>
      </c>
      <c r="W2194">
        <v>0</v>
      </c>
      <c r="X2194">
        <v>0.40900564193725591</v>
      </c>
      <c r="Y2194">
        <v>0.34521576762199402</v>
      </c>
      <c r="Z2194">
        <v>0.54033768177032471</v>
      </c>
      <c r="AA2194">
        <v>0.20600000023841861</v>
      </c>
      <c r="AB2194">
        <v>0</v>
      </c>
      <c r="AC2194">
        <v>0.92000001668930054</v>
      </c>
      <c r="AD2194">
        <v>10</v>
      </c>
      <c r="AE2194">
        <v>0</v>
      </c>
      <c r="AF2194">
        <v>1</v>
      </c>
      <c r="AG2194">
        <v>0</v>
      </c>
      <c r="AH2194">
        <v>1</v>
      </c>
      <c r="AI2194">
        <v>1</v>
      </c>
      <c r="AJ2194">
        <v>0</v>
      </c>
      <c r="AK2194">
        <v>1</v>
      </c>
      <c r="AL2194">
        <v>0</v>
      </c>
    </row>
    <row r="2195" spans="1:38" x14ac:dyDescent="0.25">
      <c r="A2195">
        <v>2194</v>
      </c>
      <c r="B2195" t="s">
        <v>6573</v>
      </c>
      <c r="C2195">
        <v>2014</v>
      </c>
      <c r="D2195" t="s">
        <v>303</v>
      </c>
      <c r="I2195" t="s">
        <v>909</v>
      </c>
      <c r="J2195" t="s">
        <v>910</v>
      </c>
      <c r="K2195" t="s">
        <v>917</v>
      </c>
      <c r="L2195" t="s">
        <v>1305</v>
      </c>
      <c r="M2195" t="s">
        <v>1231</v>
      </c>
      <c r="N2195" t="s">
        <v>1187</v>
      </c>
      <c r="O2195" t="s">
        <v>111</v>
      </c>
      <c r="P2195" t="s">
        <v>111</v>
      </c>
      <c r="Q2195">
        <v>110</v>
      </c>
      <c r="R2195" t="s">
        <v>6574</v>
      </c>
      <c r="S2195">
        <v>50</v>
      </c>
      <c r="T2195">
        <v>3.974580049514771</v>
      </c>
      <c r="U2195">
        <v>-74.913558959960938</v>
      </c>
      <c r="V2195">
        <v>0.36745887994766241</v>
      </c>
      <c r="W2195">
        <v>0</v>
      </c>
      <c r="X2195">
        <v>0.34186470508575439</v>
      </c>
      <c r="Y2195">
        <v>0.28336378931999212</v>
      </c>
      <c r="Z2195">
        <v>0.54296159744262695</v>
      </c>
      <c r="AA2195">
        <v>0.21600000560283661</v>
      </c>
      <c r="AB2195">
        <v>0</v>
      </c>
      <c r="AC2195">
        <v>0.95999997854232788</v>
      </c>
      <c r="AD2195">
        <v>15</v>
      </c>
      <c r="AE2195">
        <v>0</v>
      </c>
      <c r="AF2195">
        <v>1</v>
      </c>
      <c r="AG2195">
        <v>0</v>
      </c>
      <c r="AH2195">
        <v>1</v>
      </c>
      <c r="AI2195">
        <v>1</v>
      </c>
      <c r="AJ2195">
        <v>0</v>
      </c>
      <c r="AK2195">
        <v>1</v>
      </c>
      <c r="AL2195">
        <v>0</v>
      </c>
    </row>
    <row r="2196" spans="1:38" x14ac:dyDescent="0.25">
      <c r="A2196">
        <v>2195</v>
      </c>
      <c r="B2196" t="s">
        <v>6575</v>
      </c>
      <c r="C2196">
        <v>2014</v>
      </c>
      <c r="D2196" t="s">
        <v>303</v>
      </c>
      <c r="I2196" t="s">
        <v>39</v>
      </c>
      <c r="J2196" t="s">
        <v>48</v>
      </c>
      <c r="K2196" t="s">
        <v>69</v>
      </c>
      <c r="L2196" t="s">
        <v>2336</v>
      </c>
      <c r="M2196" t="s">
        <v>6576</v>
      </c>
      <c r="N2196" t="s">
        <v>328</v>
      </c>
      <c r="O2196" t="s">
        <v>45</v>
      </c>
      <c r="P2196" t="s">
        <v>45</v>
      </c>
      <c r="Q2196">
        <v>120</v>
      </c>
      <c r="R2196" t="s">
        <v>6577</v>
      </c>
      <c r="S2196">
        <v>50</v>
      </c>
      <c r="T2196">
        <v>5.5084700584411621</v>
      </c>
      <c r="U2196">
        <v>-71.790496826171875</v>
      </c>
      <c r="V2196">
        <v>0.21217712759971619</v>
      </c>
      <c r="W2196">
        <v>0</v>
      </c>
      <c r="X2196">
        <v>0</v>
      </c>
      <c r="Y2196">
        <v>0.43726935982704163</v>
      </c>
      <c r="Z2196">
        <v>0</v>
      </c>
      <c r="AA2196">
        <v>0</v>
      </c>
      <c r="AB2196">
        <v>1.2915128841996189E-2</v>
      </c>
      <c r="AC2196">
        <v>0.119999997317791</v>
      </c>
      <c r="AD2196">
        <v>14</v>
      </c>
      <c r="AE2196">
        <v>4.0590405464172363E-2</v>
      </c>
      <c r="AF2196">
        <v>1</v>
      </c>
      <c r="AG2196">
        <v>0</v>
      </c>
      <c r="AH2196">
        <v>0</v>
      </c>
      <c r="AI2196">
        <v>1</v>
      </c>
      <c r="AJ2196">
        <v>1</v>
      </c>
      <c r="AK2196">
        <v>0</v>
      </c>
      <c r="AL2196">
        <v>1</v>
      </c>
    </row>
    <row r="2197" spans="1:38" x14ac:dyDescent="0.25">
      <c r="A2197">
        <v>2196</v>
      </c>
      <c r="B2197" t="s">
        <v>6578</v>
      </c>
      <c r="C2197">
        <v>2014</v>
      </c>
      <c r="D2197" t="s">
        <v>303</v>
      </c>
      <c r="I2197" t="s">
        <v>2828</v>
      </c>
      <c r="J2197" t="s">
        <v>2829</v>
      </c>
      <c r="K2197" t="s">
        <v>2985</v>
      </c>
      <c r="L2197" t="s">
        <v>6579</v>
      </c>
      <c r="M2197" t="s">
        <v>6580</v>
      </c>
      <c r="N2197" t="s">
        <v>51</v>
      </c>
      <c r="O2197" t="s">
        <v>338</v>
      </c>
      <c r="P2197" t="s">
        <v>338</v>
      </c>
      <c r="Q2197">
        <v>120</v>
      </c>
      <c r="R2197" t="s">
        <v>6581</v>
      </c>
      <c r="S2197">
        <v>50</v>
      </c>
      <c r="T2197">
        <v>7.775629997253418</v>
      </c>
      <c r="U2197">
        <v>-72.602699279785156</v>
      </c>
      <c r="V2197">
        <v>6.1889249831438058E-2</v>
      </c>
      <c r="W2197">
        <v>0</v>
      </c>
      <c r="X2197">
        <v>0</v>
      </c>
      <c r="Y2197">
        <v>0.74267101287841797</v>
      </c>
      <c r="Z2197">
        <v>0.85016286373138428</v>
      </c>
      <c r="AA2197">
        <v>3.7199999205768108E-3</v>
      </c>
      <c r="AB2197">
        <v>0</v>
      </c>
      <c r="AC2197">
        <v>7.9999998211860657E-2</v>
      </c>
      <c r="AD2197">
        <v>7.708399772644043</v>
      </c>
      <c r="AE2197">
        <v>0</v>
      </c>
      <c r="AF2197">
        <v>1</v>
      </c>
      <c r="AG2197">
        <v>0</v>
      </c>
      <c r="AH2197">
        <v>0</v>
      </c>
      <c r="AI2197">
        <v>1</v>
      </c>
      <c r="AJ2197">
        <v>0</v>
      </c>
      <c r="AK2197">
        <v>1</v>
      </c>
      <c r="AL2197">
        <v>0</v>
      </c>
    </row>
    <row r="2198" spans="1:38" x14ac:dyDescent="0.25">
      <c r="A2198">
        <v>2197</v>
      </c>
      <c r="B2198" t="s">
        <v>6582</v>
      </c>
      <c r="C2198">
        <v>2014</v>
      </c>
      <c r="D2198" t="s">
        <v>303</v>
      </c>
      <c r="I2198" t="s">
        <v>909</v>
      </c>
      <c r="J2198" t="s">
        <v>910</v>
      </c>
      <c r="K2198" t="s">
        <v>917</v>
      </c>
      <c r="L2198" t="s">
        <v>1305</v>
      </c>
      <c r="M2198" t="s">
        <v>2866</v>
      </c>
      <c r="N2198" t="s">
        <v>5774</v>
      </c>
      <c r="O2198" t="s">
        <v>111</v>
      </c>
      <c r="P2198" t="s">
        <v>111</v>
      </c>
      <c r="Q2198">
        <v>110</v>
      </c>
      <c r="R2198" t="s">
        <v>5881</v>
      </c>
      <c r="S2198">
        <v>50</v>
      </c>
      <c r="T2198">
        <v>3.9781699180603032</v>
      </c>
      <c r="U2198">
        <v>-74.903282165527344</v>
      </c>
      <c r="V2198">
        <v>0.25</v>
      </c>
      <c r="W2198">
        <v>0</v>
      </c>
      <c r="X2198">
        <v>0.30514705181121832</v>
      </c>
      <c r="Y2198">
        <v>0.37316176295280462</v>
      </c>
      <c r="Z2198">
        <v>0.53308820724487305</v>
      </c>
      <c r="AA2198">
        <v>0.18600000441074371</v>
      </c>
      <c r="AB2198">
        <v>0</v>
      </c>
      <c r="AD2198">
        <v>25</v>
      </c>
      <c r="AE2198">
        <v>0</v>
      </c>
      <c r="AF2198">
        <v>1</v>
      </c>
      <c r="AG2198">
        <v>0</v>
      </c>
      <c r="AH2198">
        <v>1</v>
      </c>
      <c r="AI2198">
        <v>1</v>
      </c>
      <c r="AJ2198">
        <v>0</v>
      </c>
      <c r="AK2198">
        <v>1</v>
      </c>
      <c r="AL2198">
        <v>0</v>
      </c>
    </row>
    <row r="2199" spans="1:38" x14ac:dyDescent="0.25">
      <c r="A2199">
        <v>2198</v>
      </c>
      <c r="B2199" t="s">
        <v>6583</v>
      </c>
      <c r="C2199">
        <v>2014</v>
      </c>
      <c r="D2199" t="s">
        <v>303</v>
      </c>
      <c r="I2199" t="s">
        <v>909</v>
      </c>
      <c r="J2199" t="s">
        <v>910</v>
      </c>
      <c r="K2199" t="s">
        <v>917</v>
      </c>
      <c r="L2199" t="s">
        <v>6584</v>
      </c>
      <c r="M2199" t="s">
        <v>6585</v>
      </c>
      <c r="N2199" t="s">
        <v>6586</v>
      </c>
      <c r="O2199" t="s">
        <v>18325</v>
      </c>
      <c r="P2199" t="s">
        <v>18323</v>
      </c>
      <c r="Q2199">
        <v>110</v>
      </c>
      <c r="R2199" t="s">
        <v>6587</v>
      </c>
      <c r="S2199">
        <v>50</v>
      </c>
      <c r="T2199">
        <v>3.9569399356842041</v>
      </c>
      <c r="U2199">
        <v>-74.896942138671875</v>
      </c>
      <c r="V2199">
        <v>0</v>
      </c>
      <c r="W2199">
        <v>0</v>
      </c>
      <c r="X2199">
        <v>0.60707271099090576</v>
      </c>
      <c r="Y2199">
        <v>0.683693528175354</v>
      </c>
      <c r="Z2199">
        <v>0.25343811511993408</v>
      </c>
      <c r="AA2199">
        <v>0.14000000059604639</v>
      </c>
      <c r="AB2199">
        <v>0</v>
      </c>
      <c r="AC2199">
        <v>0.56000000238418579</v>
      </c>
      <c r="AD2199">
        <v>13</v>
      </c>
      <c r="AE2199">
        <v>0</v>
      </c>
      <c r="AF2199">
        <v>0</v>
      </c>
      <c r="AG2199">
        <v>0</v>
      </c>
      <c r="AH2199">
        <v>1</v>
      </c>
      <c r="AI2199">
        <v>1</v>
      </c>
      <c r="AJ2199">
        <v>0</v>
      </c>
      <c r="AK2199">
        <v>1</v>
      </c>
      <c r="AL2199">
        <v>0</v>
      </c>
    </row>
    <row r="2200" spans="1:38" x14ac:dyDescent="0.25">
      <c r="A2200">
        <v>2199</v>
      </c>
      <c r="B2200" t="s">
        <v>6588</v>
      </c>
      <c r="C2200">
        <v>2014</v>
      </c>
      <c r="D2200" t="s">
        <v>303</v>
      </c>
      <c r="I2200" t="s">
        <v>909</v>
      </c>
      <c r="J2200" t="s">
        <v>910</v>
      </c>
      <c r="K2200" t="s">
        <v>917</v>
      </c>
      <c r="L2200" t="s">
        <v>6584</v>
      </c>
      <c r="M2200" t="s">
        <v>6589</v>
      </c>
      <c r="N2200" t="s">
        <v>6590</v>
      </c>
      <c r="O2200" t="s">
        <v>18325</v>
      </c>
      <c r="P2200" t="s">
        <v>18323</v>
      </c>
      <c r="Q2200">
        <v>110</v>
      </c>
      <c r="R2200" t="s">
        <v>6591</v>
      </c>
      <c r="S2200">
        <v>50</v>
      </c>
      <c r="T2200">
        <v>3.9494400024414058</v>
      </c>
      <c r="U2200">
        <v>-74.908058166503906</v>
      </c>
      <c r="V2200">
        <v>1.0101010091602801E-2</v>
      </c>
      <c r="W2200">
        <v>0</v>
      </c>
      <c r="X2200">
        <v>0.90909093618392944</v>
      </c>
      <c r="Y2200">
        <v>0.96969699859619141</v>
      </c>
      <c r="Z2200">
        <v>0.3696969747543335</v>
      </c>
      <c r="AA2200">
        <v>0.21520000696182251</v>
      </c>
      <c r="AB2200">
        <v>1.616161689162254E-2</v>
      </c>
      <c r="AC2200">
        <v>0.68000000715255737</v>
      </c>
      <c r="AD2200">
        <v>25</v>
      </c>
      <c r="AE2200">
        <v>0</v>
      </c>
      <c r="AF2200">
        <v>1</v>
      </c>
      <c r="AG2200">
        <v>0</v>
      </c>
      <c r="AH2200">
        <v>1</v>
      </c>
      <c r="AI2200">
        <v>1</v>
      </c>
      <c r="AJ2200">
        <v>0</v>
      </c>
      <c r="AK2200">
        <v>1</v>
      </c>
      <c r="AL2200">
        <v>1</v>
      </c>
    </row>
    <row r="2201" spans="1:38" x14ac:dyDescent="0.25">
      <c r="A2201">
        <v>2200</v>
      </c>
      <c r="B2201" t="s">
        <v>6592</v>
      </c>
      <c r="C2201">
        <v>2014</v>
      </c>
      <c r="D2201" t="s">
        <v>303</v>
      </c>
      <c r="I2201" t="s">
        <v>909</v>
      </c>
      <c r="J2201" t="s">
        <v>910</v>
      </c>
      <c r="K2201" t="s">
        <v>917</v>
      </c>
      <c r="L2201" t="s">
        <v>6584</v>
      </c>
      <c r="M2201" t="s">
        <v>6585</v>
      </c>
      <c r="N2201" t="s">
        <v>6586</v>
      </c>
      <c r="O2201" t="s">
        <v>111</v>
      </c>
      <c r="P2201" t="s">
        <v>111</v>
      </c>
      <c r="Q2201">
        <v>105</v>
      </c>
      <c r="R2201" t="s">
        <v>6593</v>
      </c>
      <c r="S2201">
        <v>50</v>
      </c>
      <c r="T2201">
        <v>3.9555599689483638</v>
      </c>
      <c r="U2201">
        <v>-74.898887634277344</v>
      </c>
      <c r="V2201">
        <v>0</v>
      </c>
      <c r="W2201">
        <v>0</v>
      </c>
      <c r="X2201">
        <v>0.96153843402862549</v>
      </c>
      <c r="Y2201">
        <v>0.86639678478240967</v>
      </c>
      <c r="Z2201">
        <v>0.57287448644638062</v>
      </c>
      <c r="AA2201">
        <v>0.19920000433921811</v>
      </c>
      <c r="AB2201">
        <v>0</v>
      </c>
      <c r="AC2201">
        <v>0.63999998569488525</v>
      </c>
      <c r="AD2201">
        <v>26</v>
      </c>
      <c r="AE2201">
        <v>0</v>
      </c>
      <c r="AF2201">
        <v>0</v>
      </c>
      <c r="AG2201">
        <v>0</v>
      </c>
      <c r="AH2201">
        <v>1</v>
      </c>
      <c r="AI2201">
        <v>1</v>
      </c>
      <c r="AJ2201">
        <v>0</v>
      </c>
      <c r="AK2201">
        <v>1</v>
      </c>
      <c r="AL2201">
        <v>0</v>
      </c>
    </row>
    <row r="2202" spans="1:38" x14ac:dyDescent="0.25">
      <c r="A2202">
        <v>2201</v>
      </c>
      <c r="B2202" t="s">
        <v>6594</v>
      </c>
      <c r="C2202">
        <v>2014</v>
      </c>
      <c r="D2202" t="s">
        <v>303</v>
      </c>
      <c r="I2202" t="s">
        <v>909</v>
      </c>
      <c r="J2202" t="s">
        <v>910</v>
      </c>
      <c r="K2202" t="s">
        <v>917</v>
      </c>
      <c r="L2202" t="s">
        <v>1149</v>
      </c>
      <c r="M2202" t="s">
        <v>6595</v>
      </c>
      <c r="N2202" t="s">
        <v>6596</v>
      </c>
      <c r="O2202" t="s">
        <v>111</v>
      </c>
      <c r="P2202" t="s">
        <v>111</v>
      </c>
      <c r="Q2202">
        <v>108</v>
      </c>
      <c r="R2202" t="s">
        <v>6597</v>
      </c>
      <c r="S2202">
        <v>50</v>
      </c>
      <c r="T2202">
        <v>3.8778800964355469</v>
      </c>
      <c r="U2202">
        <v>-74.994522094726563</v>
      </c>
      <c r="V2202">
        <v>0.37321427464485168</v>
      </c>
      <c r="W2202">
        <v>0</v>
      </c>
      <c r="X2202">
        <v>0.44285714626312261</v>
      </c>
      <c r="Y2202">
        <v>0.42142856121063232</v>
      </c>
      <c r="Z2202">
        <v>0.82678574323654175</v>
      </c>
      <c r="AA2202">
        <v>0.46200001239776611</v>
      </c>
      <c r="AB2202">
        <v>0</v>
      </c>
      <c r="AC2202">
        <v>0.95999997854232788</v>
      </c>
      <c r="AD2202">
        <v>41</v>
      </c>
      <c r="AE2202">
        <v>0</v>
      </c>
      <c r="AF2202">
        <v>1</v>
      </c>
      <c r="AG2202">
        <v>0</v>
      </c>
      <c r="AH2202">
        <v>1</v>
      </c>
      <c r="AI2202">
        <v>1</v>
      </c>
      <c r="AJ2202">
        <v>0</v>
      </c>
      <c r="AK2202">
        <v>1</v>
      </c>
      <c r="AL2202">
        <v>0</v>
      </c>
    </row>
    <row r="2203" spans="1:38" x14ac:dyDescent="0.25">
      <c r="A2203">
        <v>2202</v>
      </c>
      <c r="B2203" t="s">
        <v>6598</v>
      </c>
      <c r="C2203">
        <v>2014</v>
      </c>
      <c r="D2203" t="s">
        <v>303</v>
      </c>
      <c r="I2203" t="s">
        <v>909</v>
      </c>
      <c r="J2203" t="s">
        <v>910</v>
      </c>
      <c r="K2203" t="s">
        <v>917</v>
      </c>
      <c r="L2203" t="s">
        <v>6599</v>
      </c>
      <c r="M2203" t="s">
        <v>3227</v>
      </c>
      <c r="N2203" t="s">
        <v>6600</v>
      </c>
      <c r="O2203" t="s">
        <v>111</v>
      </c>
      <c r="P2203" t="s">
        <v>111</v>
      </c>
      <c r="Q2203">
        <v>110</v>
      </c>
      <c r="R2203" t="s">
        <v>6601</v>
      </c>
      <c r="S2203">
        <v>50</v>
      </c>
      <c r="T2203">
        <v>3.8970799446105961</v>
      </c>
      <c r="U2203">
        <v>-74.96417236328125</v>
      </c>
      <c r="V2203">
        <v>0.32660549879074102</v>
      </c>
      <c r="W2203">
        <v>0</v>
      </c>
      <c r="X2203">
        <v>0.65871560573577881</v>
      </c>
      <c r="Y2203">
        <v>0.26788991689682012</v>
      </c>
      <c r="Z2203">
        <v>0.69357800483703613</v>
      </c>
      <c r="AA2203">
        <v>0.32600000500679022</v>
      </c>
      <c r="AB2203">
        <v>0</v>
      </c>
      <c r="AC2203">
        <v>0.92000001668930054</v>
      </c>
      <c r="AD2203">
        <v>23</v>
      </c>
      <c r="AE2203">
        <v>0</v>
      </c>
      <c r="AF2203">
        <v>1</v>
      </c>
      <c r="AG2203">
        <v>0</v>
      </c>
      <c r="AH2203">
        <v>1</v>
      </c>
      <c r="AI2203">
        <v>1</v>
      </c>
      <c r="AJ2203">
        <v>0</v>
      </c>
      <c r="AK2203">
        <v>1</v>
      </c>
      <c r="AL2203">
        <v>0</v>
      </c>
    </row>
    <row r="2204" spans="1:38" x14ac:dyDescent="0.25">
      <c r="A2204">
        <v>2203</v>
      </c>
      <c r="B2204" t="s">
        <v>6602</v>
      </c>
      <c r="C2204">
        <v>2014</v>
      </c>
      <c r="D2204" t="s">
        <v>303</v>
      </c>
      <c r="I2204" t="s">
        <v>909</v>
      </c>
      <c r="J2204" t="s">
        <v>910</v>
      </c>
      <c r="K2204" t="s">
        <v>917</v>
      </c>
      <c r="L2204" t="s">
        <v>954</v>
      </c>
      <c r="M2204" t="s">
        <v>3227</v>
      </c>
      <c r="N2204" t="s">
        <v>6603</v>
      </c>
      <c r="O2204" t="s">
        <v>620</v>
      </c>
      <c r="P2204" t="s">
        <v>620</v>
      </c>
      <c r="Q2204">
        <v>108</v>
      </c>
      <c r="R2204" t="s">
        <v>6604</v>
      </c>
      <c r="S2204">
        <v>50</v>
      </c>
      <c r="T2204">
        <v>3.8971199989318852</v>
      </c>
      <c r="U2204">
        <v>-74.962486267089844</v>
      </c>
      <c r="V2204">
        <v>0.29870128631591802</v>
      </c>
      <c r="W2204">
        <v>0</v>
      </c>
      <c r="X2204">
        <v>0.63636362552642822</v>
      </c>
      <c r="Y2204">
        <v>0.43970316648483282</v>
      </c>
      <c r="Z2204">
        <v>0.74953615665435791</v>
      </c>
      <c r="AA2204">
        <v>0.38999998569488531</v>
      </c>
      <c r="AB2204">
        <v>0</v>
      </c>
      <c r="AC2204">
        <v>0.92000001668930054</v>
      </c>
      <c r="AD2204">
        <v>16</v>
      </c>
      <c r="AE2204">
        <v>0</v>
      </c>
      <c r="AF2204">
        <v>1</v>
      </c>
      <c r="AG2204">
        <v>0</v>
      </c>
      <c r="AH2204">
        <v>1</v>
      </c>
      <c r="AI2204">
        <v>1</v>
      </c>
      <c r="AJ2204">
        <v>0</v>
      </c>
      <c r="AK2204">
        <v>1</v>
      </c>
      <c r="AL2204">
        <v>0</v>
      </c>
    </row>
    <row r="2205" spans="1:38" x14ac:dyDescent="0.25">
      <c r="A2205">
        <v>2204</v>
      </c>
      <c r="B2205" t="s">
        <v>6605</v>
      </c>
      <c r="C2205">
        <v>2014</v>
      </c>
      <c r="D2205" t="s">
        <v>303</v>
      </c>
      <c r="I2205" t="s">
        <v>909</v>
      </c>
      <c r="J2205" t="s">
        <v>910</v>
      </c>
      <c r="K2205" t="s">
        <v>911</v>
      </c>
      <c r="L2205" t="s">
        <v>1171</v>
      </c>
      <c r="M2205" t="s">
        <v>3227</v>
      </c>
      <c r="N2205" t="s">
        <v>6606</v>
      </c>
      <c r="O2205" t="s">
        <v>620</v>
      </c>
      <c r="P2205" t="s">
        <v>620</v>
      </c>
      <c r="Q2205">
        <v>108</v>
      </c>
      <c r="R2205" t="s">
        <v>6607</v>
      </c>
      <c r="S2205">
        <v>50</v>
      </c>
      <c r="T2205">
        <v>3.9259400367736821</v>
      </c>
      <c r="U2205">
        <v>-75.011192321777344</v>
      </c>
      <c r="V2205">
        <v>0.26450511813163757</v>
      </c>
      <c r="W2205">
        <v>0</v>
      </c>
      <c r="X2205">
        <v>0.36348122358322138</v>
      </c>
      <c r="Y2205">
        <v>0.30204778909683228</v>
      </c>
      <c r="Z2205">
        <v>0.68430036306381226</v>
      </c>
      <c r="AA2205">
        <v>0.335999995470047</v>
      </c>
      <c r="AB2205">
        <v>0</v>
      </c>
      <c r="AC2205">
        <v>0.92000001668930054</v>
      </c>
      <c r="AD2205">
        <v>42</v>
      </c>
      <c r="AE2205">
        <v>0</v>
      </c>
      <c r="AF2205">
        <v>1</v>
      </c>
      <c r="AG2205">
        <v>0</v>
      </c>
      <c r="AH2205">
        <v>1</v>
      </c>
      <c r="AI2205">
        <v>1</v>
      </c>
      <c r="AJ2205">
        <v>0</v>
      </c>
      <c r="AK2205">
        <v>1</v>
      </c>
      <c r="AL2205">
        <v>0</v>
      </c>
    </row>
    <row r="2206" spans="1:38" x14ac:dyDescent="0.25">
      <c r="A2206">
        <v>2205</v>
      </c>
      <c r="B2206" t="s">
        <v>6608</v>
      </c>
      <c r="C2206">
        <v>2014</v>
      </c>
      <c r="D2206" t="s">
        <v>303</v>
      </c>
      <c r="I2206" t="s">
        <v>39</v>
      </c>
      <c r="J2206" t="s">
        <v>40</v>
      </c>
      <c r="K2206" t="s">
        <v>262</v>
      </c>
      <c r="L2206" t="s">
        <v>1590</v>
      </c>
      <c r="M2206" t="s">
        <v>817</v>
      </c>
      <c r="N2206" t="s">
        <v>1295</v>
      </c>
      <c r="O2206" t="s">
        <v>129</v>
      </c>
      <c r="P2206" t="s">
        <v>129</v>
      </c>
      <c r="Q2206">
        <v>110</v>
      </c>
      <c r="R2206" t="s">
        <v>6609</v>
      </c>
      <c r="S2206">
        <v>50</v>
      </c>
      <c r="T2206">
        <v>4.2359099388122559</v>
      </c>
      <c r="U2206">
        <v>-72.779800415039063</v>
      </c>
      <c r="V2206">
        <v>1.4423076994717119E-2</v>
      </c>
      <c r="W2206">
        <v>1.682692393660545E-2</v>
      </c>
      <c r="X2206">
        <v>1.4423076994717119E-2</v>
      </c>
      <c r="Y2206">
        <v>0.83173078298568726</v>
      </c>
      <c r="Z2206">
        <v>0</v>
      </c>
      <c r="AA2206">
        <v>0</v>
      </c>
      <c r="AB2206">
        <v>4.8076924867928028E-3</v>
      </c>
      <c r="AC2206">
        <v>0.68000000715255737</v>
      </c>
      <c r="AD2206">
        <v>40</v>
      </c>
      <c r="AE2206">
        <v>1.682692393660545E-2</v>
      </c>
      <c r="AF2206">
        <v>1</v>
      </c>
      <c r="AG2206">
        <v>1</v>
      </c>
      <c r="AH2206">
        <v>1</v>
      </c>
      <c r="AI2206">
        <v>1</v>
      </c>
      <c r="AJ2206">
        <v>1</v>
      </c>
      <c r="AK2206">
        <v>0</v>
      </c>
      <c r="AL2206">
        <v>1</v>
      </c>
    </row>
    <row r="2207" spans="1:38" x14ac:dyDescent="0.25">
      <c r="A2207">
        <v>2206</v>
      </c>
      <c r="B2207" t="s">
        <v>6610</v>
      </c>
      <c r="C2207">
        <v>2014</v>
      </c>
      <c r="D2207" t="s">
        <v>303</v>
      </c>
      <c r="I2207" t="s">
        <v>2828</v>
      </c>
      <c r="J2207" t="s">
        <v>2829</v>
      </c>
      <c r="K2207" t="s">
        <v>2885</v>
      </c>
      <c r="L2207" t="s">
        <v>6289</v>
      </c>
      <c r="M2207" t="s">
        <v>2994</v>
      </c>
      <c r="N2207" t="s">
        <v>51</v>
      </c>
      <c r="O2207" t="s">
        <v>338</v>
      </c>
      <c r="P2207" t="s">
        <v>338</v>
      </c>
      <c r="Q2207">
        <v>112</v>
      </c>
      <c r="R2207" t="s">
        <v>6611</v>
      </c>
      <c r="S2207">
        <v>50</v>
      </c>
      <c r="T2207">
        <v>8.1539897918701172</v>
      </c>
      <c r="U2207">
        <v>-72.554832458496094</v>
      </c>
      <c r="V2207">
        <v>0.33559322357177729</v>
      </c>
      <c r="W2207">
        <v>0</v>
      </c>
      <c r="X2207">
        <v>0.1288135647773743</v>
      </c>
      <c r="Y2207">
        <v>6.1016950756311417E-2</v>
      </c>
      <c r="Z2207">
        <v>0.45423728227615362</v>
      </c>
      <c r="AA2207">
        <v>2.8200000524520871E-2</v>
      </c>
      <c r="AB2207">
        <v>0</v>
      </c>
      <c r="AC2207">
        <v>0</v>
      </c>
      <c r="AD2207">
        <v>11.80000019073486</v>
      </c>
      <c r="AE2207">
        <v>0</v>
      </c>
      <c r="AF2207">
        <v>1</v>
      </c>
      <c r="AG2207">
        <v>0</v>
      </c>
      <c r="AH2207">
        <v>1</v>
      </c>
      <c r="AI2207">
        <v>1</v>
      </c>
      <c r="AJ2207">
        <v>0</v>
      </c>
      <c r="AK2207">
        <v>1</v>
      </c>
      <c r="AL2207">
        <v>0</v>
      </c>
    </row>
    <row r="2208" spans="1:38" x14ac:dyDescent="0.25">
      <c r="A2208">
        <v>2207</v>
      </c>
      <c r="B2208" t="s">
        <v>6612</v>
      </c>
      <c r="C2208">
        <v>2014</v>
      </c>
      <c r="D2208" t="s">
        <v>303</v>
      </c>
      <c r="I2208" t="s">
        <v>39</v>
      </c>
      <c r="J2208" t="s">
        <v>48</v>
      </c>
      <c r="K2208" t="s">
        <v>69</v>
      </c>
      <c r="L2208" t="s">
        <v>2336</v>
      </c>
      <c r="M2208" t="s">
        <v>2337</v>
      </c>
      <c r="N2208" t="s">
        <v>2338</v>
      </c>
      <c r="O2208" t="s">
        <v>45</v>
      </c>
      <c r="P2208" t="s">
        <v>45</v>
      </c>
      <c r="Q2208">
        <v>120</v>
      </c>
      <c r="R2208" t="s">
        <v>2339</v>
      </c>
      <c r="S2208">
        <v>50</v>
      </c>
      <c r="T2208">
        <v>5.5007200241088867</v>
      </c>
      <c r="U2208">
        <v>-71.7808837890625</v>
      </c>
      <c r="V2208">
        <v>0.20848707854747769</v>
      </c>
      <c r="W2208">
        <v>0</v>
      </c>
      <c r="X2208">
        <v>0</v>
      </c>
      <c r="Y2208">
        <v>0.4520295262336731</v>
      </c>
      <c r="Z2208">
        <v>0</v>
      </c>
      <c r="AA2208">
        <v>0</v>
      </c>
      <c r="AB2208">
        <v>1.2915128841996189E-2</v>
      </c>
      <c r="AC2208">
        <v>0.119999997317791</v>
      </c>
      <c r="AD2208">
        <v>2</v>
      </c>
      <c r="AE2208">
        <v>2.214022167026997E-2</v>
      </c>
      <c r="AF2208">
        <v>1</v>
      </c>
      <c r="AG2208">
        <v>0</v>
      </c>
      <c r="AH2208">
        <v>0</v>
      </c>
      <c r="AI2208">
        <v>1</v>
      </c>
      <c r="AJ2208">
        <v>1</v>
      </c>
      <c r="AK2208">
        <v>0</v>
      </c>
      <c r="AL2208">
        <v>1</v>
      </c>
    </row>
    <row r="2209" spans="1:38" x14ac:dyDescent="0.25">
      <c r="A2209">
        <v>2208</v>
      </c>
      <c r="B2209" t="s">
        <v>6613</v>
      </c>
      <c r="C2209">
        <v>2014</v>
      </c>
      <c r="D2209" t="s">
        <v>303</v>
      </c>
      <c r="I2209" t="s">
        <v>2828</v>
      </c>
      <c r="J2209" t="s">
        <v>2829</v>
      </c>
      <c r="K2209" t="s">
        <v>2985</v>
      </c>
      <c r="L2209" t="s">
        <v>6614</v>
      </c>
      <c r="M2209" t="s">
        <v>4581</v>
      </c>
      <c r="N2209" t="s">
        <v>51</v>
      </c>
      <c r="O2209" t="s">
        <v>338</v>
      </c>
      <c r="P2209" t="s">
        <v>338</v>
      </c>
      <c r="Q2209">
        <v>117</v>
      </c>
      <c r="R2209" t="s">
        <v>6615</v>
      </c>
      <c r="S2209">
        <v>50</v>
      </c>
      <c r="T2209">
        <v>8.006159782409668</v>
      </c>
      <c r="U2209">
        <v>-72.461601257324219</v>
      </c>
      <c r="V2209">
        <v>0.17182131111621859</v>
      </c>
      <c r="W2209">
        <v>3.0927835032343861E-2</v>
      </c>
      <c r="X2209">
        <v>0</v>
      </c>
      <c r="Y2209">
        <v>6.8728521466255188E-2</v>
      </c>
      <c r="Z2209">
        <v>0.89003437757492065</v>
      </c>
      <c r="AA2209">
        <v>4.3199998326599598E-3</v>
      </c>
      <c r="AB2209">
        <v>0</v>
      </c>
      <c r="AC2209">
        <v>0</v>
      </c>
      <c r="AD2209">
        <v>4.7800002098083496</v>
      </c>
      <c r="AE2209">
        <v>0</v>
      </c>
      <c r="AF2209">
        <v>1</v>
      </c>
      <c r="AG2209">
        <v>1</v>
      </c>
      <c r="AH2209">
        <v>0</v>
      </c>
      <c r="AI2209">
        <v>1</v>
      </c>
      <c r="AJ2209">
        <v>0</v>
      </c>
      <c r="AK2209">
        <v>1</v>
      </c>
      <c r="AL2209">
        <v>0</v>
      </c>
    </row>
    <row r="2210" spans="1:38" x14ac:dyDescent="0.25">
      <c r="A2210">
        <v>2209</v>
      </c>
      <c r="B2210" t="s">
        <v>6616</v>
      </c>
      <c r="C2210">
        <v>2014</v>
      </c>
      <c r="D2210" t="s">
        <v>303</v>
      </c>
      <c r="I2210" t="s">
        <v>39</v>
      </c>
      <c r="J2210" t="s">
        <v>48</v>
      </c>
      <c r="K2210" t="s">
        <v>69</v>
      </c>
      <c r="L2210" t="s">
        <v>2332</v>
      </c>
      <c r="M2210" t="s">
        <v>6617</v>
      </c>
      <c r="N2210" t="s">
        <v>6618</v>
      </c>
      <c r="O2210" t="s">
        <v>338</v>
      </c>
      <c r="P2210" t="s">
        <v>338</v>
      </c>
      <c r="Q2210">
        <v>115</v>
      </c>
      <c r="R2210" t="s">
        <v>2362</v>
      </c>
      <c r="S2210">
        <v>50</v>
      </c>
      <c r="T2210">
        <v>5.5335001945495614</v>
      </c>
      <c r="U2210">
        <v>-71.823997497558594</v>
      </c>
      <c r="V2210">
        <v>0.13761468231678009</v>
      </c>
      <c r="W2210">
        <v>0.45871558785438538</v>
      </c>
      <c r="X2210">
        <v>0</v>
      </c>
      <c r="Y2210">
        <v>9.1743119060993195E-2</v>
      </c>
      <c r="Z2210">
        <v>0.1100917458534241</v>
      </c>
      <c r="AA2210">
        <v>9.9999997764825821E-3</v>
      </c>
      <c r="AB2210">
        <v>2.018348686397076E-2</v>
      </c>
      <c r="AC2210">
        <v>0</v>
      </c>
      <c r="AD2210">
        <v>32</v>
      </c>
      <c r="AE2210">
        <v>0</v>
      </c>
      <c r="AF2210">
        <v>1</v>
      </c>
      <c r="AG2210">
        <v>1</v>
      </c>
      <c r="AH2210">
        <v>0</v>
      </c>
      <c r="AI2210">
        <v>1</v>
      </c>
      <c r="AJ2210">
        <v>0</v>
      </c>
      <c r="AK2210">
        <v>1</v>
      </c>
      <c r="AL2210">
        <v>1</v>
      </c>
    </row>
    <row r="2211" spans="1:38" x14ac:dyDescent="0.25">
      <c r="A2211">
        <v>2210</v>
      </c>
      <c r="B2211" t="s">
        <v>6619</v>
      </c>
      <c r="C2211">
        <v>2014</v>
      </c>
      <c r="D2211" t="s">
        <v>303</v>
      </c>
      <c r="I2211" t="s">
        <v>2828</v>
      </c>
      <c r="J2211" t="s">
        <v>2829</v>
      </c>
      <c r="K2211" t="s">
        <v>2985</v>
      </c>
      <c r="L2211" t="s">
        <v>6620</v>
      </c>
      <c r="M2211" t="s">
        <v>3189</v>
      </c>
      <c r="N2211" t="s">
        <v>51</v>
      </c>
      <c r="O2211" t="s">
        <v>338</v>
      </c>
      <c r="P2211" t="s">
        <v>338</v>
      </c>
      <c r="Q2211">
        <v>100</v>
      </c>
      <c r="R2211" t="s">
        <v>6621</v>
      </c>
      <c r="S2211">
        <v>50</v>
      </c>
      <c r="T2211">
        <v>8.3505697250366211</v>
      </c>
      <c r="U2211">
        <v>-72.44635009765625</v>
      </c>
      <c r="V2211">
        <v>9.4339624047279358E-2</v>
      </c>
      <c r="W2211">
        <v>0</v>
      </c>
      <c r="X2211">
        <v>0</v>
      </c>
      <c r="Y2211">
        <v>0.16981132328510279</v>
      </c>
      <c r="Z2211">
        <v>0.54716980457305908</v>
      </c>
      <c r="AA2211">
        <v>3.400000045076013E-3</v>
      </c>
      <c r="AB2211">
        <v>6.2893079593777657E-3</v>
      </c>
      <c r="AC2211">
        <v>0</v>
      </c>
      <c r="AD2211">
        <v>14.232399940490721</v>
      </c>
      <c r="AE2211">
        <v>0</v>
      </c>
      <c r="AF2211">
        <v>1</v>
      </c>
      <c r="AG2211">
        <v>0</v>
      </c>
      <c r="AH2211">
        <v>0</v>
      </c>
      <c r="AI2211">
        <v>1</v>
      </c>
      <c r="AJ2211">
        <v>0</v>
      </c>
      <c r="AK2211">
        <v>1</v>
      </c>
      <c r="AL2211">
        <v>1</v>
      </c>
    </row>
    <row r="2212" spans="1:38" x14ac:dyDescent="0.25">
      <c r="A2212">
        <v>2211</v>
      </c>
      <c r="B2212" t="s">
        <v>6622</v>
      </c>
      <c r="C2212">
        <v>2014</v>
      </c>
      <c r="D2212" t="s">
        <v>303</v>
      </c>
      <c r="I2212" t="s">
        <v>39</v>
      </c>
      <c r="J2212" t="s">
        <v>48</v>
      </c>
      <c r="K2212" t="s">
        <v>69</v>
      </c>
      <c r="L2212" t="s">
        <v>2336</v>
      </c>
      <c r="M2212" t="s">
        <v>4800</v>
      </c>
      <c r="N2212" t="s">
        <v>6623</v>
      </c>
      <c r="O2212" t="s">
        <v>4715</v>
      </c>
      <c r="P2212" t="s">
        <v>4715</v>
      </c>
      <c r="Q2212">
        <v>120</v>
      </c>
      <c r="R2212" t="s">
        <v>4790</v>
      </c>
      <c r="S2212">
        <v>50</v>
      </c>
      <c r="T2212">
        <v>5.4917998313903809</v>
      </c>
      <c r="U2212">
        <v>-71.740798950195313</v>
      </c>
      <c r="V2212">
        <v>0.2224199324846268</v>
      </c>
      <c r="W2212">
        <v>0.13345195353031161</v>
      </c>
      <c r="X2212">
        <v>0</v>
      </c>
      <c r="Y2212">
        <v>0</v>
      </c>
      <c r="Z2212">
        <v>0.2224199324846268</v>
      </c>
      <c r="AA2212">
        <v>5.000000074505806E-2</v>
      </c>
      <c r="AB2212">
        <v>2.491103112697601E-2</v>
      </c>
      <c r="AC2212">
        <v>0.43999999761581421</v>
      </c>
      <c r="AD2212">
        <v>13</v>
      </c>
      <c r="AE2212">
        <v>2.669039182364941E-2</v>
      </c>
      <c r="AF2212">
        <v>1</v>
      </c>
      <c r="AG2212">
        <v>1</v>
      </c>
      <c r="AH2212">
        <v>0</v>
      </c>
      <c r="AI2212">
        <v>0</v>
      </c>
      <c r="AJ2212">
        <v>1</v>
      </c>
      <c r="AK2212">
        <v>1</v>
      </c>
      <c r="AL2212">
        <v>1</v>
      </c>
    </row>
    <row r="2213" spans="1:38" x14ac:dyDescent="0.25">
      <c r="A2213">
        <v>2212</v>
      </c>
      <c r="B2213" t="s">
        <v>6624</v>
      </c>
      <c r="C2213">
        <v>2014</v>
      </c>
      <c r="D2213" t="s">
        <v>303</v>
      </c>
      <c r="I2213" t="s">
        <v>2828</v>
      </c>
      <c r="J2213" t="s">
        <v>2829</v>
      </c>
      <c r="K2213" t="s">
        <v>2985</v>
      </c>
      <c r="L2213" t="s">
        <v>6625</v>
      </c>
      <c r="M2213" t="s">
        <v>6626</v>
      </c>
      <c r="N2213" t="s">
        <v>6627</v>
      </c>
      <c r="O2213" t="s">
        <v>338</v>
      </c>
      <c r="P2213" t="s">
        <v>338</v>
      </c>
      <c r="Q2213">
        <v>118</v>
      </c>
      <c r="R2213" t="s">
        <v>6628</v>
      </c>
      <c r="S2213">
        <v>50</v>
      </c>
      <c r="T2213">
        <v>8.3826303482055664</v>
      </c>
      <c r="U2213">
        <v>-72.439903259277344</v>
      </c>
      <c r="V2213">
        <v>8.2644626498222351E-2</v>
      </c>
      <c r="W2213">
        <v>0</v>
      </c>
      <c r="X2213">
        <v>0</v>
      </c>
      <c r="Y2213">
        <v>0.71074378490447998</v>
      </c>
      <c r="Z2213">
        <v>0.25895315408706671</v>
      </c>
      <c r="AA2213">
        <v>2.120000077411532E-3</v>
      </c>
      <c r="AB2213">
        <v>2.7548209764063358E-3</v>
      </c>
      <c r="AC2213">
        <v>0.119999997317791</v>
      </c>
      <c r="AD2213">
        <v>11.769200325012211</v>
      </c>
      <c r="AE2213">
        <v>0</v>
      </c>
      <c r="AF2213">
        <v>1</v>
      </c>
      <c r="AG2213">
        <v>0</v>
      </c>
      <c r="AH2213">
        <v>0</v>
      </c>
      <c r="AI2213">
        <v>1</v>
      </c>
      <c r="AJ2213">
        <v>0</v>
      </c>
      <c r="AK2213">
        <v>1</v>
      </c>
      <c r="AL2213">
        <v>1</v>
      </c>
    </row>
    <row r="2214" spans="1:38" x14ac:dyDescent="0.25">
      <c r="A2214">
        <v>2213</v>
      </c>
      <c r="B2214" t="s">
        <v>6629</v>
      </c>
      <c r="C2214">
        <v>2014</v>
      </c>
      <c r="D2214" t="s">
        <v>303</v>
      </c>
      <c r="I2214" t="s">
        <v>39</v>
      </c>
      <c r="J2214" t="s">
        <v>48</v>
      </c>
      <c r="K2214" t="s">
        <v>85</v>
      </c>
      <c r="L2214" t="s">
        <v>6630</v>
      </c>
      <c r="M2214" t="s">
        <v>2310</v>
      </c>
      <c r="N2214" t="s">
        <v>2265</v>
      </c>
      <c r="O2214" t="s">
        <v>338</v>
      </c>
      <c r="P2214" t="s">
        <v>338</v>
      </c>
      <c r="Q2214">
        <v>130</v>
      </c>
      <c r="R2214" t="s">
        <v>6631</v>
      </c>
      <c r="S2214">
        <v>50</v>
      </c>
      <c r="T2214">
        <v>5.5951800346374512</v>
      </c>
      <c r="U2214">
        <v>-71.971511840820313</v>
      </c>
      <c r="V2214">
        <v>0.23056299984455109</v>
      </c>
      <c r="W2214">
        <v>3.4852545708417892E-2</v>
      </c>
      <c r="X2214">
        <v>0.79088473320007324</v>
      </c>
      <c r="Y2214">
        <v>1</v>
      </c>
      <c r="Z2214">
        <v>0.31367293000221252</v>
      </c>
      <c r="AA2214">
        <v>0.335999995470047</v>
      </c>
      <c r="AB2214">
        <v>0</v>
      </c>
      <c r="AC2214">
        <v>0.2800000011920929</v>
      </c>
      <c r="AD2214">
        <v>18</v>
      </c>
      <c r="AE2214">
        <v>5.3619304671883583E-3</v>
      </c>
      <c r="AF2214">
        <v>1</v>
      </c>
      <c r="AG2214">
        <v>1</v>
      </c>
      <c r="AH2214">
        <v>1</v>
      </c>
      <c r="AI2214">
        <v>1</v>
      </c>
      <c r="AJ2214">
        <v>1</v>
      </c>
      <c r="AK2214">
        <v>1</v>
      </c>
      <c r="AL2214">
        <v>0</v>
      </c>
    </row>
    <row r="2215" spans="1:38" x14ac:dyDescent="0.25">
      <c r="A2215">
        <v>2214</v>
      </c>
      <c r="B2215" t="s">
        <v>6632</v>
      </c>
      <c r="C2215">
        <v>2014</v>
      </c>
      <c r="D2215" t="s">
        <v>303</v>
      </c>
      <c r="I2215" t="s">
        <v>2828</v>
      </c>
      <c r="J2215" t="s">
        <v>2829</v>
      </c>
      <c r="K2215" t="s">
        <v>2985</v>
      </c>
      <c r="L2215" t="s">
        <v>2986</v>
      </c>
      <c r="M2215" t="s">
        <v>6633</v>
      </c>
      <c r="N2215" t="s">
        <v>6634</v>
      </c>
      <c r="O2215" t="s">
        <v>338</v>
      </c>
      <c r="P2215" t="s">
        <v>338</v>
      </c>
      <c r="Q2215">
        <v>105</v>
      </c>
      <c r="R2215" t="s">
        <v>6635</v>
      </c>
      <c r="S2215">
        <v>50</v>
      </c>
      <c r="T2215">
        <v>8.2050199508666992</v>
      </c>
      <c r="U2215">
        <v>-72.393516540527344</v>
      </c>
      <c r="V2215">
        <v>4.3859649449586868E-2</v>
      </c>
      <c r="W2215">
        <v>1.169590651988983E-2</v>
      </c>
      <c r="X2215">
        <v>0</v>
      </c>
      <c r="Y2215">
        <v>0.20175439119338989</v>
      </c>
      <c r="Z2215">
        <v>1.4619883149862289E-2</v>
      </c>
      <c r="AA2215">
        <v>1.5999999595806E-4</v>
      </c>
      <c r="AB2215">
        <v>0</v>
      </c>
      <c r="AC2215">
        <v>3.9999999105930328E-2</v>
      </c>
      <c r="AD2215">
        <v>13.944399833679199</v>
      </c>
      <c r="AE2215">
        <v>0</v>
      </c>
      <c r="AF2215">
        <v>1</v>
      </c>
      <c r="AG2215">
        <v>1</v>
      </c>
      <c r="AH2215">
        <v>0</v>
      </c>
      <c r="AI2215">
        <v>1</v>
      </c>
      <c r="AJ2215">
        <v>0</v>
      </c>
      <c r="AK2215">
        <v>1</v>
      </c>
      <c r="AL2215">
        <v>0</v>
      </c>
    </row>
    <row r="2216" spans="1:38" x14ac:dyDescent="0.25">
      <c r="A2216">
        <v>2215</v>
      </c>
      <c r="B2216" t="s">
        <v>6636</v>
      </c>
      <c r="C2216">
        <v>2014</v>
      </c>
      <c r="D2216" t="s">
        <v>303</v>
      </c>
      <c r="I2216" t="s">
        <v>39</v>
      </c>
      <c r="J2216" t="s">
        <v>48</v>
      </c>
      <c r="K2216" t="s">
        <v>85</v>
      </c>
      <c r="L2216" t="s">
        <v>6637</v>
      </c>
      <c r="M2216" t="s">
        <v>1244</v>
      </c>
      <c r="N2216" t="s">
        <v>6638</v>
      </c>
      <c r="O2216" t="s">
        <v>111</v>
      </c>
      <c r="P2216" t="s">
        <v>111</v>
      </c>
      <c r="Q2216">
        <v>122</v>
      </c>
      <c r="R2216" t="s">
        <v>6639</v>
      </c>
      <c r="S2216">
        <v>50</v>
      </c>
      <c r="T2216">
        <v>5.6350498199462891</v>
      </c>
      <c r="U2216">
        <v>-71.979133605957031</v>
      </c>
      <c r="V2216">
        <v>0.16402116417884829</v>
      </c>
      <c r="W2216">
        <v>7.9365083947777748E-3</v>
      </c>
      <c r="X2216">
        <v>0.58201056718826294</v>
      </c>
      <c r="Y2216">
        <v>0.88095235824584961</v>
      </c>
      <c r="Z2216">
        <v>0.6111111044883728</v>
      </c>
      <c r="AA2216">
        <v>0.50800001621246338</v>
      </c>
      <c r="AB2216">
        <v>1.058201026171446E-2</v>
      </c>
      <c r="AC2216">
        <v>0.31999999284744263</v>
      </c>
      <c r="AD2216">
        <v>31</v>
      </c>
      <c r="AE2216">
        <v>3.4391533583402627E-2</v>
      </c>
      <c r="AF2216">
        <v>1</v>
      </c>
      <c r="AG2216">
        <v>1</v>
      </c>
      <c r="AH2216">
        <v>1</v>
      </c>
      <c r="AI2216">
        <v>1</v>
      </c>
      <c r="AJ2216">
        <v>1</v>
      </c>
      <c r="AK2216">
        <v>1</v>
      </c>
      <c r="AL2216">
        <v>1</v>
      </c>
    </row>
    <row r="2217" spans="1:38" x14ac:dyDescent="0.25">
      <c r="A2217">
        <v>2216</v>
      </c>
      <c r="B2217" t="s">
        <v>6640</v>
      </c>
      <c r="C2217">
        <v>2014</v>
      </c>
      <c r="D2217" t="s">
        <v>303</v>
      </c>
      <c r="I2217" t="s">
        <v>2828</v>
      </c>
      <c r="J2217" t="s">
        <v>2829</v>
      </c>
      <c r="K2217" t="s">
        <v>2985</v>
      </c>
      <c r="L2217" t="s">
        <v>2986</v>
      </c>
      <c r="M2217" t="s">
        <v>6641</v>
      </c>
      <c r="N2217" t="s">
        <v>6634</v>
      </c>
      <c r="O2217" t="s">
        <v>338</v>
      </c>
      <c r="P2217" t="s">
        <v>338</v>
      </c>
      <c r="Q2217">
        <v>105</v>
      </c>
      <c r="R2217" t="s">
        <v>6642</v>
      </c>
      <c r="S2217">
        <v>50</v>
      </c>
      <c r="T2217">
        <v>8.2047595977783203</v>
      </c>
      <c r="U2217">
        <v>-72.396980285644531</v>
      </c>
      <c r="V2217">
        <v>0.20322580635547641</v>
      </c>
      <c r="W2217">
        <v>6.4516128040850163E-3</v>
      </c>
      <c r="X2217">
        <v>0</v>
      </c>
      <c r="Y2217">
        <v>0.59032255411148071</v>
      </c>
      <c r="Z2217">
        <v>0.16774193942546839</v>
      </c>
      <c r="AA2217">
        <v>1.5600000042468309E-3</v>
      </c>
      <c r="AB2217">
        <v>0</v>
      </c>
      <c r="AC2217">
        <v>3.9999999105930328E-2</v>
      </c>
      <c r="AD2217">
        <v>8.2320003509521484</v>
      </c>
      <c r="AE2217">
        <v>0</v>
      </c>
      <c r="AF2217">
        <v>1</v>
      </c>
      <c r="AG2217">
        <v>1</v>
      </c>
      <c r="AH2217">
        <v>0</v>
      </c>
      <c r="AI2217">
        <v>1</v>
      </c>
      <c r="AJ2217">
        <v>0</v>
      </c>
      <c r="AK2217">
        <v>1</v>
      </c>
      <c r="AL2217">
        <v>0</v>
      </c>
    </row>
    <row r="2218" spans="1:38" x14ac:dyDescent="0.25">
      <c r="A2218">
        <v>2217</v>
      </c>
      <c r="B2218" t="s">
        <v>6643</v>
      </c>
      <c r="C2218">
        <v>2014</v>
      </c>
      <c r="D2218" t="s">
        <v>303</v>
      </c>
      <c r="I2218" t="s">
        <v>39</v>
      </c>
      <c r="J2218" t="s">
        <v>48</v>
      </c>
      <c r="K2218" t="s">
        <v>85</v>
      </c>
      <c r="L2218" t="s">
        <v>6637</v>
      </c>
      <c r="M2218" t="s">
        <v>6644</v>
      </c>
      <c r="N2218" t="s">
        <v>225</v>
      </c>
      <c r="O2218" t="s">
        <v>111</v>
      </c>
      <c r="P2218" t="s">
        <v>111</v>
      </c>
      <c r="Q2218">
        <v>115</v>
      </c>
      <c r="R2218" t="s">
        <v>6645</v>
      </c>
      <c r="S2218">
        <v>50</v>
      </c>
      <c r="T2218">
        <v>5.6375198364257813</v>
      </c>
      <c r="U2218">
        <v>-71.974517822265625</v>
      </c>
      <c r="V2218">
        <v>5.1597051322460168E-2</v>
      </c>
      <c r="W2218">
        <v>0</v>
      </c>
      <c r="X2218">
        <v>0.60933661460876465</v>
      </c>
      <c r="Y2218">
        <v>0.99508601427078247</v>
      </c>
      <c r="Z2218">
        <v>0.71990174055099487</v>
      </c>
      <c r="AA2218">
        <v>0.49200001358985901</v>
      </c>
      <c r="AB2218">
        <v>1.7199017107486721E-2</v>
      </c>
      <c r="AC2218">
        <v>0.47999998927116388</v>
      </c>
      <c r="AD2218">
        <v>18</v>
      </c>
      <c r="AE2218">
        <v>2.211302146315575E-2</v>
      </c>
      <c r="AF2218">
        <v>1</v>
      </c>
      <c r="AG2218">
        <v>0</v>
      </c>
      <c r="AH2218">
        <v>1</v>
      </c>
      <c r="AI2218">
        <v>1</v>
      </c>
      <c r="AJ2218">
        <v>1</v>
      </c>
      <c r="AK2218">
        <v>1</v>
      </c>
      <c r="AL2218">
        <v>1</v>
      </c>
    </row>
    <row r="2219" spans="1:38" x14ac:dyDescent="0.25">
      <c r="A2219">
        <v>2218</v>
      </c>
      <c r="B2219" t="s">
        <v>6646</v>
      </c>
      <c r="C2219">
        <v>2014</v>
      </c>
      <c r="D2219" t="s">
        <v>303</v>
      </c>
      <c r="I2219" t="s">
        <v>2828</v>
      </c>
      <c r="J2219" t="s">
        <v>2829</v>
      </c>
      <c r="K2219" t="s">
        <v>2985</v>
      </c>
      <c r="L2219" t="s">
        <v>1948</v>
      </c>
      <c r="M2219" t="s">
        <v>1140</v>
      </c>
      <c r="N2219" t="s">
        <v>51</v>
      </c>
      <c r="O2219" t="s">
        <v>338</v>
      </c>
      <c r="P2219" t="s">
        <v>338</v>
      </c>
      <c r="Q2219">
        <v>110</v>
      </c>
      <c r="R2219" t="s">
        <v>6647</v>
      </c>
      <c r="S2219">
        <v>50</v>
      </c>
      <c r="T2219">
        <v>8.2222099304199219</v>
      </c>
      <c r="U2219">
        <v>-72.40704345703125</v>
      </c>
      <c r="V2219">
        <v>0.1834319531917572</v>
      </c>
      <c r="W2219">
        <v>2.958579920232296E-3</v>
      </c>
      <c r="X2219">
        <v>2.0710058510303501E-2</v>
      </c>
      <c r="Y2219">
        <v>0.59763312339782715</v>
      </c>
      <c r="Z2219">
        <v>0.57100594043731689</v>
      </c>
      <c r="AA2219">
        <v>2.6400000788271431E-3</v>
      </c>
      <c r="AB2219">
        <v>1.183431968092918E-2</v>
      </c>
      <c r="AC2219">
        <v>3.9999999105930328E-2</v>
      </c>
      <c r="AD2219">
        <v>14.546799659729</v>
      </c>
      <c r="AE2219">
        <v>0</v>
      </c>
      <c r="AF2219">
        <v>1</v>
      </c>
      <c r="AG2219">
        <v>1</v>
      </c>
      <c r="AH2219">
        <v>1</v>
      </c>
      <c r="AI2219">
        <v>1</v>
      </c>
      <c r="AJ2219">
        <v>0</v>
      </c>
      <c r="AK2219">
        <v>1</v>
      </c>
      <c r="AL2219">
        <v>1</v>
      </c>
    </row>
    <row r="2220" spans="1:38" x14ac:dyDescent="0.25">
      <c r="A2220">
        <v>2219</v>
      </c>
      <c r="B2220" t="s">
        <v>6648</v>
      </c>
      <c r="C2220">
        <v>2014</v>
      </c>
      <c r="D2220" t="s">
        <v>303</v>
      </c>
      <c r="I2220" t="s">
        <v>39</v>
      </c>
      <c r="J2220" t="s">
        <v>48</v>
      </c>
      <c r="K2220" t="s">
        <v>85</v>
      </c>
      <c r="L2220" t="s">
        <v>6630</v>
      </c>
      <c r="M2220" t="s">
        <v>6649</v>
      </c>
      <c r="N2220" t="s">
        <v>4934</v>
      </c>
      <c r="O2220" t="s">
        <v>45</v>
      </c>
      <c r="P2220" t="s">
        <v>45</v>
      </c>
      <c r="Q2220">
        <v>115</v>
      </c>
      <c r="R2220" t="s">
        <v>6650</v>
      </c>
      <c r="S2220">
        <v>50</v>
      </c>
      <c r="T2220">
        <v>5.5340871810913086</v>
      </c>
      <c r="U2220">
        <v>-71.956573486328125</v>
      </c>
      <c r="V2220">
        <v>0.1055276393890381</v>
      </c>
      <c r="W2220">
        <v>0</v>
      </c>
      <c r="X2220">
        <v>0.18341708183288569</v>
      </c>
      <c r="Y2220">
        <v>0.98241204023361206</v>
      </c>
      <c r="Z2220">
        <v>0.20351758599281311</v>
      </c>
      <c r="AA2220">
        <v>9.3999996781349182E-2</v>
      </c>
      <c r="AB2220">
        <v>0</v>
      </c>
      <c r="AC2220">
        <v>0.36000001430511469</v>
      </c>
      <c r="AD2220">
        <v>19</v>
      </c>
      <c r="AE2220">
        <v>0</v>
      </c>
      <c r="AF2220">
        <v>1</v>
      </c>
      <c r="AG2220">
        <v>0</v>
      </c>
      <c r="AH2220">
        <v>1</v>
      </c>
      <c r="AI2220">
        <v>1</v>
      </c>
      <c r="AJ2220">
        <v>0</v>
      </c>
      <c r="AK2220">
        <v>1</v>
      </c>
      <c r="AL2220">
        <v>0</v>
      </c>
    </row>
    <row r="2221" spans="1:38" x14ac:dyDescent="0.25">
      <c r="A2221">
        <v>2220</v>
      </c>
      <c r="B2221" t="s">
        <v>6651</v>
      </c>
      <c r="C2221">
        <v>2014</v>
      </c>
      <c r="D2221" t="s">
        <v>303</v>
      </c>
      <c r="I2221" t="s">
        <v>39</v>
      </c>
      <c r="J2221" t="s">
        <v>48</v>
      </c>
      <c r="K2221" t="s">
        <v>372</v>
      </c>
      <c r="L2221" t="s">
        <v>383</v>
      </c>
      <c r="M2221" t="s">
        <v>6652</v>
      </c>
      <c r="N2221" t="s">
        <v>4670</v>
      </c>
      <c r="O2221" t="s">
        <v>57</v>
      </c>
      <c r="P2221" t="s">
        <v>18323</v>
      </c>
      <c r="Q2221">
        <v>120</v>
      </c>
      <c r="R2221" t="s">
        <v>6653</v>
      </c>
      <c r="S2221">
        <v>50</v>
      </c>
      <c r="T2221">
        <v>6.1914501190185547</v>
      </c>
      <c r="U2221">
        <v>-71.432502746582031</v>
      </c>
      <c r="V2221">
        <v>4.3010753579437733E-3</v>
      </c>
      <c r="W2221">
        <v>6.4516128040850163E-3</v>
      </c>
      <c r="X2221">
        <v>1.720430143177509E-2</v>
      </c>
      <c r="Y2221">
        <v>0.76559138298034668</v>
      </c>
      <c r="Z2221">
        <v>0.41720429062843323</v>
      </c>
      <c r="AA2221">
        <v>0.17599999904632571</v>
      </c>
      <c r="AB2221">
        <v>1.935483887791634E-2</v>
      </c>
      <c r="AC2221">
        <v>0.60000002384185791</v>
      </c>
      <c r="AD2221">
        <v>2.4800000190734859</v>
      </c>
      <c r="AE2221">
        <v>0</v>
      </c>
      <c r="AF2221">
        <v>1</v>
      </c>
      <c r="AG2221">
        <v>1</v>
      </c>
      <c r="AH2221">
        <v>1</v>
      </c>
      <c r="AI2221">
        <v>1</v>
      </c>
      <c r="AJ2221">
        <v>0</v>
      </c>
      <c r="AK2221">
        <v>1</v>
      </c>
      <c r="AL2221">
        <v>1</v>
      </c>
    </row>
    <row r="2222" spans="1:38" x14ac:dyDescent="0.25">
      <c r="A2222">
        <v>2221</v>
      </c>
      <c r="B2222" t="s">
        <v>6654</v>
      </c>
      <c r="C2222">
        <v>2014</v>
      </c>
      <c r="D2222" t="s">
        <v>303</v>
      </c>
      <c r="I2222" t="s">
        <v>39</v>
      </c>
      <c r="J2222" t="s">
        <v>48</v>
      </c>
      <c r="K2222" t="s">
        <v>372</v>
      </c>
      <c r="L2222" t="s">
        <v>383</v>
      </c>
      <c r="M2222" t="s">
        <v>6652</v>
      </c>
      <c r="N2222" t="s">
        <v>4670</v>
      </c>
      <c r="O2222" t="s">
        <v>479</v>
      </c>
      <c r="P2222" t="s">
        <v>18323</v>
      </c>
      <c r="Q2222">
        <v>125</v>
      </c>
      <c r="R2222" t="s">
        <v>6653</v>
      </c>
      <c r="S2222">
        <v>50</v>
      </c>
      <c r="T2222">
        <v>6.2013897895812988</v>
      </c>
      <c r="U2222">
        <v>-71.410003662109375</v>
      </c>
      <c r="V2222">
        <v>4.1666667908430099E-2</v>
      </c>
      <c r="W2222">
        <v>7.3529412038624287E-3</v>
      </c>
      <c r="X2222">
        <v>3.9215687662363052E-2</v>
      </c>
      <c r="Y2222">
        <v>0.37254902720451349</v>
      </c>
      <c r="Z2222">
        <v>0.74264705181121826</v>
      </c>
      <c r="AA2222">
        <v>0.2331999987363815</v>
      </c>
      <c r="AB2222">
        <v>0.1372549086809158</v>
      </c>
      <c r="AC2222">
        <v>0.2800000011920929</v>
      </c>
      <c r="AD2222">
        <v>27</v>
      </c>
      <c r="AE2222">
        <v>0</v>
      </c>
      <c r="AF2222">
        <v>1</v>
      </c>
      <c r="AG2222">
        <v>1</v>
      </c>
      <c r="AH2222">
        <v>1</v>
      </c>
      <c r="AI2222">
        <v>1</v>
      </c>
      <c r="AJ2222">
        <v>0</v>
      </c>
      <c r="AK2222">
        <v>1</v>
      </c>
      <c r="AL2222">
        <v>1</v>
      </c>
    </row>
    <row r="2223" spans="1:38" x14ac:dyDescent="0.25">
      <c r="A2223">
        <v>2222</v>
      </c>
      <c r="B2223" t="s">
        <v>6655</v>
      </c>
      <c r="C2223">
        <v>2014</v>
      </c>
      <c r="D2223" t="s">
        <v>303</v>
      </c>
      <c r="I2223" t="s">
        <v>39</v>
      </c>
      <c r="J2223" t="s">
        <v>48</v>
      </c>
      <c r="K2223" t="s">
        <v>75</v>
      </c>
      <c r="L2223" t="s">
        <v>2706</v>
      </c>
      <c r="M2223" t="s">
        <v>6656</v>
      </c>
      <c r="N2223" t="s">
        <v>6657</v>
      </c>
      <c r="O2223" t="s">
        <v>45</v>
      </c>
      <c r="P2223" t="s">
        <v>45</v>
      </c>
      <c r="Q2223">
        <v>120</v>
      </c>
      <c r="R2223" t="s">
        <v>2712</v>
      </c>
      <c r="S2223">
        <v>50</v>
      </c>
      <c r="T2223">
        <v>5.1758098602294922</v>
      </c>
      <c r="U2223">
        <v>-72.275543212890625</v>
      </c>
      <c r="V2223">
        <v>3.4129694104194641E-2</v>
      </c>
      <c r="W2223">
        <v>3.41296917758882E-3</v>
      </c>
      <c r="X2223">
        <v>0.29351535439491272</v>
      </c>
      <c r="Y2223">
        <v>1</v>
      </c>
      <c r="Z2223">
        <v>0.19112628698348999</v>
      </c>
      <c r="AA2223">
        <v>0.1180000007152557</v>
      </c>
      <c r="AB2223">
        <v>0</v>
      </c>
      <c r="AC2223">
        <v>0</v>
      </c>
      <c r="AD2223">
        <v>13</v>
      </c>
      <c r="AE2223">
        <v>5.8020476251840591E-2</v>
      </c>
      <c r="AF2223">
        <v>1</v>
      </c>
      <c r="AG2223">
        <v>1</v>
      </c>
      <c r="AH2223">
        <v>1</v>
      </c>
      <c r="AI2223">
        <v>1</v>
      </c>
      <c r="AJ2223">
        <v>1</v>
      </c>
      <c r="AK2223">
        <v>1</v>
      </c>
      <c r="AL2223">
        <v>0</v>
      </c>
    </row>
    <row r="2224" spans="1:38" x14ac:dyDescent="0.25">
      <c r="A2224">
        <v>2223</v>
      </c>
      <c r="B2224" t="s">
        <v>6658</v>
      </c>
      <c r="C2224">
        <v>2014</v>
      </c>
      <c r="D2224" t="s">
        <v>303</v>
      </c>
      <c r="I2224" t="s">
        <v>39</v>
      </c>
      <c r="J2224" t="s">
        <v>40</v>
      </c>
      <c r="K2224" t="s">
        <v>262</v>
      </c>
      <c r="L2224" t="s">
        <v>3845</v>
      </c>
      <c r="M2224" t="s">
        <v>4651</v>
      </c>
      <c r="N2224" t="s">
        <v>1453</v>
      </c>
      <c r="O2224" t="s">
        <v>4715</v>
      </c>
      <c r="P2224" t="s">
        <v>4715</v>
      </c>
      <c r="Q2224">
        <v>115</v>
      </c>
      <c r="R2224" t="s">
        <v>6659</v>
      </c>
      <c r="S2224">
        <v>50</v>
      </c>
      <c r="T2224">
        <v>4.1752700805664063</v>
      </c>
      <c r="U2224">
        <v>-72.995643615722656</v>
      </c>
      <c r="V2224">
        <v>2.7397261001169682E-3</v>
      </c>
      <c r="W2224">
        <v>3.835616260766983E-2</v>
      </c>
      <c r="X2224">
        <v>5.7534247636795037E-2</v>
      </c>
      <c r="Y2224">
        <v>0.96438354253768921</v>
      </c>
      <c r="Z2224">
        <v>0</v>
      </c>
      <c r="AA2224">
        <v>0</v>
      </c>
      <c r="AB2224">
        <v>0</v>
      </c>
      <c r="AC2224">
        <v>0.68000000715255737</v>
      </c>
      <c r="AD2224">
        <v>42</v>
      </c>
      <c r="AE2224">
        <v>1.369863003492355E-2</v>
      </c>
      <c r="AF2224">
        <v>1</v>
      </c>
      <c r="AG2224">
        <v>1</v>
      </c>
      <c r="AH2224">
        <v>1</v>
      </c>
      <c r="AI2224">
        <v>1</v>
      </c>
      <c r="AJ2224">
        <v>1</v>
      </c>
      <c r="AK2224">
        <v>0</v>
      </c>
      <c r="AL2224">
        <v>0</v>
      </c>
    </row>
    <row r="2225" spans="1:38" x14ac:dyDescent="0.25">
      <c r="A2225">
        <v>2224</v>
      </c>
      <c r="B2225" t="s">
        <v>6660</v>
      </c>
      <c r="C2225">
        <v>2014</v>
      </c>
      <c r="D2225" t="s">
        <v>303</v>
      </c>
      <c r="I2225" t="s">
        <v>2828</v>
      </c>
      <c r="J2225" t="s">
        <v>2829</v>
      </c>
      <c r="K2225" t="s">
        <v>2885</v>
      </c>
      <c r="L2225" t="s">
        <v>6289</v>
      </c>
      <c r="M2225" t="s">
        <v>6661</v>
      </c>
      <c r="N2225" t="s">
        <v>2610</v>
      </c>
      <c r="O2225" t="s">
        <v>338</v>
      </c>
      <c r="P2225" t="s">
        <v>338</v>
      </c>
      <c r="Q2225">
        <v>112</v>
      </c>
      <c r="R2225" t="s">
        <v>6662</v>
      </c>
      <c r="S2225">
        <v>50</v>
      </c>
      <c r="T2225">
        <v>8.1387596130371094</v>
      </c>
      <c r="U2225">
        <v>-72.56585693359375</v>
      </c>
      <c r="V2225">
        <v>0.23322683572769171</v>
      </c>
      <c r="W2225">
        <v>0</v>
      </c>
      <c r="X2225">
        <v>0.1341852992773056</v>
      </c>
      <c r="Y2225">
        <v>4.7923322767019272E-2</v>
      </c>
      <c r="Z2225">
        <v>0.5335463285446167</v>
      </c>
      <c r="AA2225">
        <v>2.1600000560283661E-2</v>
      </c>
      <c r="AB2225">
        <v>0</v>
      </c>
      <c r="AC2225">
        <v>0</v>
      </c>
      <c r="AD2225">
        <v>10.02999973297119</v>
      </c>
      <c r="AE2225">
        <v>0</v>
      </c>
      <c r="AF2225">
        <v>1</v>
      </c>
      <c r="AG2225">
        <v>0</v>
      </c>
      <c r="AH2225">
        <v>1</v>
      </c>
      <c r="AI2225">
        <v>1</v>
      </c>
      <c r="AJ2225">
        <v>0</v>
      </c>
      <c r="AK2225">
        <v>1</v>
      </c>
      <c r="AL2225">
        <v>0</v>
      </c>
    </row>
    <row r="2226" spans="1:38" x14ac:dyDescent="0.25">
      <c r="A2226">
        <v>2225</v>
      </c>
      <c r="B2226" t="s">
        <v>6663</v>
      </c>
      <c r="C2226">
        <v>2014</v>
      </c>
      <c r="D2226" t="s">
        <v>303</v>
      </c>
      <c r="I2226" t="s">
        <v>39</v>
      </c>
      <c r="J2226" t="s">
        <v>48</v>
      </c>
      <c r="K2226" t="s">
        <v>75</v>
      </c>
      <c r="L2226" t="s">
        <v>2706</v>
      </c>
      <c r="M2226" t="s">
        <v>4651</v>
      </c>
      <c r="N2226" t="s">
        <v>3296</v>
      </c>
      <c r="O2226" t="s">
        <v>45</v>
      </c>
      <c r="P2226" t="s">
        <v>45</v>
      </c>
      <c r="Q2226">
        <v>120</v>
      </c>
      <c r="R2226" t="s">
        <v>537</v>
      </c>
      <c r="S2226">
        <v>50</v>
      </c>
      <c r="T2226">
        <v>5.1802902221679688</v>
      </c>
      <c r="U2226">
        <v>-72.263648986816406</v>
      </c>
      <c r="V2226">
        <v>5.5263157933950417E-2</v>
      </c>
      <c r="W2226">
        <v>7.8947367146611214E-3</v>
      </c>
      <c r="X2226">
        <v>0.41578948497772222</v>
      </c>
      <c r="Y2226">
        <v>0.95789474248886108</v>
      </c>
      <c r="Z2226">
        <v>0.3815789520740509</v>
      </c>
      <c r="AA2226">
        <v>0.2360000014305115</v>
      </c>
      <c r="AB2226">
        <v>7.8947367146611214E-3</v>
      </c>
      <c r="AC2226">
        <v>0</v>
      </c>
      <c r="AD2226">
        <v>8</v>
      </c>
      <c r="AE2226">
        <v>6.0526315122842789E-2</v>
      </c>
      <c r="AF2226">
        <v>1</v>
      </c>
      <c r="AG2226">
        <v>1</v>
      </c>
      <c r="AH2226">
        <v>1</v>
      </c>
      <c r="AI2226">
        <v>1</v>
      </c>
      <c r="AJ2226">
        <v>1</v>
      </c>
      <c r="AK2226">
        <v>1</v>
      </c>
      <c r="AL2226">
        <v>1</v>
      </c>
    </row>
    <row r="2227" spans="1:38" x14ac:dyDescent="0.25">
      <c r="A2227">
        <v>2226</v>
      </c>
      <c r="B2227" t="s">
        <v>6664</v>
      </c>
      <c r="C2227">
        <v>2014</v>
      </c>
      <c r="D2227" t="s">
        <v>303</v>
      </c>
      <c r="I2227" t="s">
        <v>39</v>
      </c>
      <c r="J2227" t="s">
        <v>48</v>
      </c>
      <c r="K2227" t="s">
        <v>75</v>
      </c>
      <c r="L2227" t="s">
        <v>2694</v>
      </c>
      <c r="M2227" t="s">
        <v>835</v>
      </c>
      <c r="N2227" t="s">
        <v>259</v>
      </c>
      <c r="O2227" t="s">
        <v>45</v>
      </c>
      <c r="P2227" t="s">
        <v>45</v>
      </c>
      <c r="Q2227">
        <v>110</v>
      </c>
      <c r="R2227" t="s">
        <v>6665</v>
      </c>
      <c r="S2227">
        <v>50</v>
      </c>
      <c r="T2227">
        <v>5.2718501091003418</v>
      </c>
      <c r="U2227">
        <v>-72.251129150390625</v>
      </c>
      <c r="V2227">
        <v>2.3765996098518372E-2</v>
      </c>
      <c r="W2227">
        <v>0</v>
      </c>
      <c r="X2227">
        <v>0.85374772548675537</v>
      </c>
      <c r="Y2227">
        <v>0.99451553821563721</v>
      </c>
      <c r="Z2227">
        <v>0.4149908721446991</v>
      </c>
      <c r="AA2227">
        <v>0.32199999690055853</v>
      </c>
      <c r="AB2227">
        <v>2.7422303333878521E-2</v>
      </c>
      <c r="AC2227">
        <v>0</v>
      </c>
      <c r="AD2227">
        <v>29</v>
      </c>
      <c r="AE2227">
        <v>0</v>
      </c>
      <c r="AF2227">
        <v>1</v>
      </c>
      <c r="AG2227">
        <v>0</v>
      </c>
      <c r="AH2227">
        <v>1</v>
      </c>
      <c r="AI2227">
        <v>1</v>
      </c>
      <c r="AJ2227">
        <v>0</v>
      </c>
      <c r="AK2227">
        <v>1</v>
      </c>
      <c r="AL2227">
        <v>1</v>
      </c>
    </row>
    <row r="2228" spans="1:38" x14ac:dyDescent="0.25">
      <c r="A2228">
        <v>2227</v>
      </c>
      <c r="B2228" t="s">
        <v>6666</v>
      </c>
      <c r="C2228">
        <v>2014</v>
      </c>
      <c r="D2228" t="s">
        <v>303</v>
      </c>
      <c r="I2228" t="s">
        <v>39</v>
      </c>
      <c r="J2228" t="s">
        <v>48</v>
      </c>
      <c r="K2228" t="s">
        <v>75</v>
      </c>
      <c r="L2228" t="s">
        <v>6667</v>
      </c>
      <c r="M2228" t="s">
        <v>3662</v>
      </c>
      <c r="N2228" t="s">
        <v>2544</v>
      </c>
      <c r="O2228" t="s">
        <v>338</v>
      </c>
      <c r="P2228" t="s">
        <v>338</v>
      </c>
      <c r="Q2228">
        <v>112</v>
      </c>
      <c r="R2228" t="s">
        <v>6668</v>
      </c>
      <c r="S2228">
        <v>50</v>
      </c>
      <c r="T2228">
        <v>5.1180000305175781</v>
      </c>
      <c r="U2228">
        <v>-72.025588989257813</v>
      </c>
      <c r="V2228">
        <v>0.13550135493278501</v>
      </c>
      <c r="W2228">
        <v>8.1300809979438782E-3</v>
      </c>
      <c r="X2228">
        <v>0.26558265089988708</v>
      </c>
      <c r="Y2228">
        <v>0.9620596170425415</v>
      </c>
      <c r="Z2228">
        <v>0.20325203239917761</v>
      </c>
      <c r="AA2228">
        <v>0.16680000722408289</v>
      </c>
      <c r="AB2228">
        <v>0</v>
      </c>
      <c r="AC2228">
        <v>0</v>
      </c>
      <c r="AD2228">
        <v>4.1999998092651367</v>
      </c>
      <c r="AE2228">
        <v>4.3360434472560883E-2</v>
      </c>
      <c r="AF2228">
        <v>1</v>
      </c>
      <c r="AG2228">
        <v>1</v>
      </c>
      <c r="AH2228">
        <v>1</v>
      </c>
      <c r="AI2228">
        <v>1</v>
      </c>
      <c r="AJ2228">
        <v>1</v>
      </c>
      <c r="AK2228">
        <v>1</v>
      </c>
      <c r="AL2228">
        <v>0</v>
      </c>
    </row>
    <row r="2229" spans="1:38" x14ac:dyDescent="0.25">
      <c r="A2229">
        <v>2228</v>
      </c>
      <c r="B2229" t="s">
        <v>6669</v>
      </c>
      <c r="C2229">
        <v>2014</v>
      </c>
      <c r="D2229" t="s">
        <v>303</v>
      </c>
      <c r="I2229" t="s">
        <v>39</v>
      </c>
      <c r="J2229" t="s">
        <v>48</v>
      </c>
      <c r="K2229" t="s">
        <v>75</v>
      </c>
      <c r="L2229" t="s">
        <v>2429</v>
      </c>
      <c r="M2229" t="s">
        <v>6670</v>
      </c>
      <c r="N2229" t="s">
        <v>6671</v>
      </c>
      <c r="O2229" t="s">
        <v>45</v>
      </c>
      <c r="P2229" t="s">
        <v>45</v>
      </c>
      <c r="Q2229">
        <v>105</v>
      </c>
      <c r="R2229" t="s">
        <v>6346</v>
      </c>
      <c r="S2229">
        <v>50</v>
      </c>
      <c r="T2229">
        <v>5.1430702209472656</v>
      </c>
      <c r="U2229">
        <v>-72.339706420898438</v>
      </c>
      <c r="V2229">
        <v>3.6247335374355323E-2</v>
      </c>
      <c r="W2229">
        <v>0</v>
      </c>
      <c r="X2229">
        <v>0.37100213766098022</v>
      </c>
      <c r="Y2229">
        <v>0.36886993050575262</v>
      </c>
      <c r="Z2229">
        <v>0.279317706823349</v>
      </c>
      <c r="AA2229">
        <v>0.30000001192092901</v>
      </c>
      <c r="AB2229">
        <v>3.411513939499855E-2</v>
      </c>
      <c r="AC2229">
        <v>0</v>
      </c>
      <c r="AD2229">
        <v>24</v>
      </c>
      <c r="AE2229">
        <v>6.8230278789997101E-2</v>
      </c>
      <c r="AF2229">
        <v>1</v>
      </c>
      <c r="AG2229">
        <v>0</v>
      </c>
      <c r="AH2229">
        <v>1</v>
      </c>
      <c r="AI2229">
        <v>1</v>
      </c>
      <c r="AJ2229">
        <v>1</v>
      </c>
      <c r="AK2229">
        <v>1</v>
      </c>
      <c r="AL2229">
        <v>1</v>
      </c>
    </row>
    <row r="2230" spans="1:38" x14ac:dyDescent="0.25">
      <c r="A2230">
        <v>2229</v>
      </c>
      <c r="B2230" t="s">
        <v>6672</v>
      </c>
      <c r="C2230">
        <v>2014</v>
      </c>
      <c r="D2230" t="s">
        <v>303</v>
      </c>
      <c r="I2230" t="s">
        <v>39</v>
      </c>
      <c r="J2230" t="s">
        <v>48</v>
      </c>
      <c r="K2230" t="s">
        <v>75</v>
      </c>
      <c r="L2230" t="s">
        <v>2706</v>
      </c>
      <c r="M2230" t="s">
        <v>6673</v>
      </c>
      <c r="N2230" t="s">
        <v>1823</v>
      </c>
      <c r="O2230" t="s">
        <v>111</v>
      </c>
      <c r="P2230" t="s">
        <v>111</v>
      </c>
      <c r="Q2230">
        <v>110</v>
      </c>
      <c r="R2230" t="s">
        <v>537</v>
      </c>
      <c r="S2230">
        <v>50</v>
      </c>
      <c r="T2230">
        <v>5.1845698356628418</v>
      </c>
      <c r="U2230">
        <v>-72.246238708496094</v>
      </c>
      <c r="V2230">
        <v>9.5115683972835541E-2</v>
      </c>
      <c r="W2230">
        <v>0</v>
      </c>
      <c r="X2230">
        <v>0.23650385439395899</v>
      </c>
      <c r="Y2230">
        <v>0.67866325378417969</v>
      </c>
      <c r="Z2230">
        <v>0.2339331656694412</v>
      </c>
      <c r="AA2230">
        <v>0.13400000333786011</v>
      </c>
      <c r="AB2230">
        <v>3.084832988679409E-2</v>
      </c>
      <c r="AC2230">
        <v>0</v>
      </c>
      <c r="AD2230">
        <v>19</v>
      </c>
      <c r="AE2230">
        <v>2.313624694943428E-2</v>
      </c>
      <c r="AF2230">
        <v>1</v>
      </c>
      <c r="AG2230">
        <v>0</v>
      </c>
      <c r="AH2230">
        <v>1</v>
      </c>
      <c r="AI2230">
        <v>1</v>
      </c>
      <c r="AJ2230">
        <v>1</v>
      </c>
      <c r="AK2230">
        <v>1</v>
      </c>
      <c r="AL2230">
        <v>1</v>
      </c>
    </row>
    <row r="2231" spans="1:38" x14ac:dyDescent="0.25">
      <c r="A2231">
        <v>2230</v>
      </c>
      <c r="B2231" t="s">
        <v>6674</v>
      </c>
      <c r="C2231">
        <v>2014</v>
      </c>
      <c r="D2231" t="s">
        <v>303</v>
      </c>
      <c r="I2231" t="s">
        <v>39</v>
      </c>
      <c r="J2231" t="s">
        <v>48</v>
      </c>
      <c r="K2231" t="s">
        <v>75</v>
      </c>
      <c r="L2231" t="s">
        <v>561</v>
      </c>
      <c r="M2231" t="s">
        <v>6675</v>
      </c>
      <c r="N2231" t="s">
        <v>278</v>
      </c>
      <c r="O2231" t="s">
        <v>45</v>
      </c>
      <c r="P2231" t="s">
        <v>45</v>
      </c>
      <c r="Q2231">
        <v>122</v>
      </c>
      <c r="R2231" t="s">
        <v>6676</v>
      </c>
      <c r="S2231">
        <v>50</v>
      </c>
      <c r="T2231">
        <v>5.1984100341796884</v>
      </c>
      <c r="U2231">
        <v>-72.293441772460938</v>
      </c>
      <c r="V2231">
        <v>7.5757578015327454E-2</v>
      </c>
      <c r="W2231">
        <v>0</v>
      </c>
      <c r="X2231">
        <v>0.47727271914482122</v>
      </c>
      <c r="Y2231">
        <v>0.8888888955116272</v>
      </c>
      <c r="Z2231">
        <v>0.17929293215274811</v>
      </c>
      <c r="AA2231">
        <v>0.13160000741481781</v>
      </c>
      <c r="AB2231">
        <v>0</v>
      </c>
      <c r="AC2231">
        <v>0.15999999642372131</v>
      </c>
      <c r="AD2231">
        <v>12</v>
      </c>
      <c r="AE2231">
        <v>1.5151515603065491E-2</v>
      </c>
      <c r="AF2231">
        <v>1</v>
      </c>
      <c r="AG2231">
        <v>0</v>
      </c>
      <c r="AH2231">
        <v>1</v>
      </c>
      <c r="AI2231">
        <v>1</v>
      </c>
      <c r="AJ2231">
        <v>1</v>
      </c>
      <c r="AK2231">
        <v>1</v>
      </c>
      <c r="AL2231">
        <v>0</v>
      </c>
    </row>
    <row r="2232" spans="1:38" x14ac:dyDescent="0.25">
      <c r="A2232">
        <v>2231</v>
      </c>
      <c r="B2232" t="s">
        <v>6677</v>
      </c>
      <c r="C2232">
        <v>2014</v>
      </c>
      <c r="D2232" t="s">
        <v>303</v>
      </c>
      <c r="I2232" t="s">
        <v>39</v>
      </c>
      <c r="J2232" t="s">
        <v>48</v>
      </c>
      <c r="K2232" t="s">
        <v>75</v>
      </c>
      <c r="L2232" t="s">
        <v>6678</v>
      </c>
      <c r="M2232" t="s">
        <v>6679</v>
      </c>
      <c r="N2232" t="s">
        <v>259</v>
      </c>
      <c r="O2232" t="s">
        <v>45</v>
      </c>
      <c r="P2232" t="s">
        <v>45</v>
      </c>
      <c r="Q2232">
        <v>115</v>
      </c>
      <c r="R2232" t="s">
        <v>2692</v>
      </c>
      <c r="S2232">
        <v>50</v>
      </c>
      <c r="T2232">
        <v>5.2463297843933114</v>
      </c>
      <c r="U2232">
        <v>-72.204017639160156</v>
      </c>
      <c r="V2232">
        <v>0.22815534472465521</v>
      </c>
      <c r="W2232">
        <v>4.8543689772486687E-3</v>
      </c>
      <c r="X2232">
        <v>0.50728154182434082</v>
      </c>
      <c r="Y2232">
        <v>0.54854369163513184</v>
      </c>
      <c r="Z2232">
        <v>0.37378641963005071</v>
      </c>
      <c r="AA2232">
        <v>0.17399999499320981</v>
      </c>
      <c r="AB2232">
        <v>7.281553465873003E-3</v>
      </c>
      <c r="AC2232">
        <v>0.20000000298023221</v>
      </c>
      <c r="AD2232">
        <v>11</v>
      </c>
      <c r="AE2232">
        <v>2.18446608632803E-2</v>
      </c>
      <c r="AF2232">
        <v>1</v>
      </c>
      <c r="AG2232">
        <v>1</v>
      </c>
      <c r="AH2232">
        <v>1</v>
      </c>
      <c r="AI2232">
        <v>1</v>
      </c>
      <c r="AJ2232">
        <v>1</v>
      </c>
      <c r="AK2232">
        <v>1</v>
      </c>
      <c r="AL2232">
        <v>1</v>
      </c>
    </row>
    <row r="2233" spans="1:38" x14ac:dyDescent="0.25">
      <c r="A2233">
        <v>2232</v>
      </c>
      <c r="B2233" t="s">
        <v>6680</v>
      </c>
      <c r="C2233">
        <v>2014</v>
      </c>
      <c r="D2233" t="s">
        <v>303</v>
      </c>
      <c r="I2233" t="s">
        <v>39</v>
      </c>
      <c r="J2233" t="s">
        <v>48</v>
      </c>
      <c r="K2233" t="s">
        <v>75</v>
      </c>
      <c r="L2233" t="s">
        <v>802</v>
      </c>
      <c r="M2233" t="s">
        <v>6681</v>
      </c>
      <c r="N2233" t="s">
        <v>167</v>
      </c>
      <c r="O2233" t="s">
        <v>338</v>
      </c>
      <c r="P2233" t="s">
        <v>338</v>
      </c>
      <c r="Q2233">
        <v>109</v>
      </c>
      <c r="R2233" t="s">
        <v>6682</v>
      </c>
      <c r="S2233">
        <v>50</v>
      </c>
      <c r="T2233">
        <v>5.1415200233459473</v>
      </c>
      <c r="U2233">
        <v>-72.213882446289063</v>
      </c>
      <c r="V2233">
        <v>0</v>
      </c>
      <c r="W2233">
        <v>0.40772533416748052</v>
      </c>
      <c r="X2233">
        <v>0.2467811107635498</v>
      </c>
      <c r="Y2233">
        <v>0</v>
      </c>
      <c r="Z2233">
        <v>0.36480686068534851</v>
      </c>
      <c r="AA2233">
        <v>3.2000001519918442E-2</v>
      </c>
      <c r="AB2233">
        <v>6.4377682283520699E-3</v>
      </c>
      <c r="AC2233">
        <v>0</v>
      </c>
      <c r="AD2233">
        <v>10</v>
      </c>
      <c r="AE2233">
        <v>4.2918454855680466E-3</v>
      </c>
      <c r="AF2233">
        <v>0</v>
      </c>
      <c r="AG2233">
        <v>1</v>
      </c>
      <c r="AH2233">
        <v>1</v>
      </c>
      <c r="AI2233">
        <v>0</v>
      </c>
      <c r="AJ2233">
        <v>1</v>
      </c>
      <c r="AK2233">
        <v>1</v>
      </c>
      <c r="AL2233">
        <v>1</v>
      </c>
    </row>
    <row r="2234" spans="1:38" x14ac:dyDescent="0.25">
      <c r="A2234">
        <v>2233</v>
      </c>
      <c r="B2234" t="s">
        <v>6683</v>
      </c>
      <c r="C2234">
        <v>2014</v>
      </c>
      <c r="D2234" t="s">
        <v>303</v>
      </c>
      <c r="I2234" t="s">
        <v>39</v>
      </c>
      <c r="J2234" t="s">
        <v>48</v>
      </c>
      <c r="K2234" t="s">
        <v>75</v>
      </c>
      <c r="L2234" t="s">
        <v>2464</v>
      </c>
      <c r="M2234" t="s">
        <v>2473</v>
      </c>
      <c r="N2234" t="s">
        <v>1049</v>
      </c>
      <c r="O2234" t="s">
        <v>45</v>
      </c>
      <c r="P2234" t="s">
        <v>45</v>
      </c>
      <c r="Q2234">
        <v>110</v>
      </c>
      <c r="R2234" t="s">
        <v>6684</v>
      </c>
      <c r="S2234">
        <v>50</v>
      </c>
      <c r="T2234">
        <v>5.0236902236938477</v>
      </c>
      <c r="U2234">
        <v>-72.004547119140625</v>
      </c>
      <c r="V2234">
        <v>0</v>
      </c>
      <c r="W2234">
        <v>0</v>
      </c>
      <c r="X2234">
        <v>0</v>
      </c>
      <c r="Y2234">
        <v>0.42140468955039978</v>
      </c>
      <c r="Z2234">
        <v>0.22240802645683291</v>
      </c>
      <c r="AA2234">
        <v>3.4400001168251038E-2</v>
      </c>
      <c r="AB2234">
        <v>1.337792631238699E-2</v>
      </c>
      <c r="AC2234">
        <v>0</v>
      </c>
      <c r="AD2234">
        <v>31</v>
      </c>
      <c r="AE2234">
        <v>1.1705685406923291E-2</v>
      </c>
      <c r="AF2234">
        <v>0</v>
      </c>
      <c r="AG2234">
        <v>0</v>
      </c>
      <c r="AH2234">
        <v>0</v>
      </c>
      <c r="AI2234">
        <v>1</v>
      </c>
      <c r="AJ2234">
        <v>1</v>
      </c>
      <c r="AK2234">
        <v>1</v>
      </c>
      <c r="AL2234">
        <v>1</v>
      </c>
    </row>
    <row r="2235" spans="1:38" x14ac:dyDescent="0.25">
      <c r="A2235">
        <v>2234</v>
      </c>
      <c r="B2235" t="s">
        <v>6685</v>
      </c>
      <c r="C2235">
        <v>2014</v>
      </c>
      <c r="D2235" t="s">
        <v>303</v>
      </c>
      <c r="I2235" t="s">
        <v>39</v>
      </c>
      <c r="J2235" t="s">
        <v>48</v>
      </c>
      <c r="K2235" t="s">
        <v>75</v>
      </c>
      <c r="L2235" t="s">
        <v>2464</v>
      </c>
      <c r="M2235" t="s">
        <v>2572</v>
      </c>
      <c r="N2235" t="s">
        <v>285</v>
      </c>
      <c r="O2235" t="s">
        <v>45</v>
      </c>
      <c r="P2235" t="s">
        <v>45</v>
      </c>
      <c r="Q2235">
        <v>120</v>
      </c>
      <c r="R2235" t="s">
        <v>6686</v>
      </c>
      <c r="S2235">
        <v>50</v>
      </c>
      <c r="T2235">
        <v>5.0768899917602539</v>
      </c>
      <c r="U2235">
        <v>-72.010360717773438</v>
      </c>
      <c r="V2235">
        <v>0</v>
      </c>
      <c r="W2235">
        <v>0</v>
      </c>
      <c r="X2235">
        <v>0.26633167266845698</v>
      </c>
      <c r="Y2235">
        <v>0.47989949584007258</v>
      </c>
      <c r="Z2235">
        <v>0.23366834223270419</v>
      </c>
      <c r="AA2235">
        <v>3.319999948143959E-2</v>
      </c>
      <c r="AB2235">
        <v>5.0251256674528122E-2</v>
      </c>
      <c r="AC2235">
        <v>0</v>
      </c>
      <c r="AD2235">
        <v>45</v>
      </c>
      <c r="AE2235">
        <v>5.5276382714509957E-2</v>
      </c>
      <c r="AF2235">
        <v>0</v>
      </c>
      <c r="AG2235">
        <v>0</v>
      </c>
      <c r="AH2235">
        <v>1</v>
      </c>
      <c r="AI2235">
        <v>1</v>
      </c>
      <c r="AJ2235">
        <v>1</v>
      </c>
      <c r="AK2235">
        <v>1</v>
      </c>
      <c r="AL2235">
        <v>1</v>
      </c>
    </row>
    <row r="2236" spans="1:38" x14ac:dyDescent="0.25">
      <c r="A2236">
        <v>2235</v>
      </c>
      <c r="B2236" t="s">
        <v>6687</v>
      </c>
      <c r="C2236">
        <v>2014</v>
      </c>
      <c r="D2236" t="s">
        <v>303</v>
      </c>
      <c r="I2236" t="s">
        <v>39</v>
      </c>
      <c r="J2236" t="s">
        <v>40</v>
      </c>
      <c r="K2236" t="s">
        <v>262</v>
      </c>
      <c r="L2236" t="s">
        <v>3845</v>
      </c>
      <c r="M2236" t="s">
        <v>4651</v>
      </c>
      <c r="N2236" t="s">
        <v>5256</v>
      </c>
      <c r="O2236" t="s">
        <v>45</v>
      </c>
      <c r="P2236" t="s">
        <v>45</v>
      </c>
      <c r="Q2236">
        <v>118</v>
      </c>
      <c r="R2236" t="s">
        <v>1667</v>
      </c>
      <c r="S2236">
        <v>50</v>
      </c>
      <c r="T2236">
        <v>4.1833701133728027</v>
      </c>
      <c r="U2236">
        <v>-72.996749877929688</v>
      </c>
      <c r="V2236">
        <v>3.4246575087308877E-2</v>
      </c>
      <c r="W2236">
        <v>2.9680365696549419E-2</v>
      </c>
      <c r="X2236">
        <v>4.337899386882782E-2</v>
      </c>
      <c r="Y2236">
        <v>0.69863015413284302</v>
      </c>
      <c r="Z2236">
        <v>0</v>
      </c>
      <c r="AA2236">
        <v>0</v>
      </c>
      <c r="AB2236">
        <v>0</v>
      </c>
      <c r="AC2236">
        <v>0.63999998569488525</v>
      </c>
      <c r="AD2236">
        <v>37</v>
      </c>
      <c r="AE2236">
        <v>1.369863003492355E-2</v>
      </c>
      <c r="AF2236">
        <v>1</v>
      </c>
      <c r="AG2236">
        <v>1</v>
      </c>
      <c r="AH2236">
        <v>1</v>
      </c>
      <c r="AI2236">
        <v>1</v>
      </c>
      <c r="AJ2236">
        <v>1</v>
      </c>
      <c r="AK2236">
        <v>0</v>
      </c>
      <c r="AL2236">
        <v>0</v>
      </c>
    </row>
    <row r="2237" spans="1:38" x14ac:dyDescent="0.25">
      <c r="A2237">
        <v>2236</v>
      </c>
      <c r="B2237" t="s">
        <v>6688</v>
      </c>
      <c r="C2237">
        <v>2014</v>
      </c>
      <c r="D2237" t="s">
        <v>303</v>
      </c>
      <c r="I2237" t="s">
        <v>2828</v>
      </c>
      <c r="J2237" t="s">
        <v>2829</v>
      </c>
      <c r="K2237" t="s">
        <v>2885</v>
      </c>
      <c r="L2237" t="s">
        <v>2911</v>
      </c>
      <c r="M2237" t="s">
        <v>6661</v>
      </c>
      <c r="N2237" t="s">
        <v>233</v>
      </c>
      <c r="O2237" t="s">
        <v>338</v>
      </c>
      <c r="P2237" t="s">
        <v>338</v>
      </c>
      <c r="Q2237">
        <v>110</v>
      </c>
      <c r="R2237" t="s">
        <v>6689</v>
      </c>
      <c r="S2237">
        <v>52</v>
      </c>
      <c r="T2237">
        <v>8.2301301956176758</v>
      </c>
      <c r="U2237">
        <v>-72.56024169921875</v>
      </c>
      <c r="V2237">
        <v>0.21069182455539701</v>
      </c>
      <c r="W2237">
        <v>0</v>
      </c>
      <c r="X2237">
        <v>8.8050313293933868E-2</v>
      </c>
      <c r="Y2237">
        <v>2.5157231837511059E-2</v>
      </c>
      <c r="Z2237">
        <v>0.45283019542694092</v>
      </c>
      <c r="AA2237">
        <v>6.384615320712328E-3</v>
      </c>
      <c r="AB2237">
        <v>0</v>
      </c>
      <c r="AC2237">
        <v>0</v>
      </c>
      <c r="AD2237">
        <v>10.11999988555908</v>
      </c>
      <c r="AE2237">
        <v>0</v>
      </c>
      <c r="AF2237">
        <v>1</v>
      </c>
      <c r="AG2237">
        <v>0</v>
      </c>
      <c r="AH2237">
        <v>1</v>
      </c>
      <c r="AI2237">
        <v>1</v>
      </c>
      <c r="AJ2237">
        <v>0</v>
      </c>
      <c r="AK2237">
        <v>1</v>
      </c>
      <c r="AL2237">
        <v>0</v>
      </c>
    </row>
    <row r="2238" spans="1:38" x14ac:dyDescent="0.25">
      <c r="A2238">
        <v>2237</v>
      </c>
      <c r="B2238" t="s">
        <v>6690</v>
      </c>
      <c r="C2238">
        <v>2014</v>
      </c>
      <c r="D2238" t="s">
        <v>303</v>
      </c>
      <c r="I2238" t="s">
        <v>39</v>
      </c>
      <c r="J2238" t="s">
        <v>48</v>
      </c>
      <c r="K2238" t="s">
        <v>75</v>
      </c>
      <c r="L2238" t="s">
        <v>6691</v>
      </c>
      <c r="M2238" t="s">
        <v>1244</v>
      </c>
      <c r="N2238" t="s">
        <v>259</v>
      </c>
      <c r="O2238" t="s">
        <v>111</v>
      </c>
      <c r="P2238" t="s">
        <v>111</v>
      </c>
      <c r="Q2238">
        <v>120</v>
      </c>
      <c r="R2238" t="s">
        <v>6692</v>
      </c>
      <c r="S2238">
        <v>50</v>
      </c>
      <c r="T2238">
        <v>5.3170099258422852</v>
      </c>
      <c r="U2238">
        <v>-72.159988403320313</v>
      </c>
      <c r="V2238">
        <v>0.19453924894332891</v>
      </c>
      <c r="W2238">
        <v>7.1672357618808746E-2</v>
      </c>
      <c r="X2238">
        <v>0</v>
      </c>
      <c r="Y2238">
        <v>0.21843002736568451</v>
      </c>
      <c r="Z2238">
        <v>0.1860068291425705</v>
      </c>
      <c r="AA2238">
        <v>1.480000000447035E-2</v>
      </c>
      <c r="AB2238">
        <v>1.0238908231258391E-2</v>
      </c>
      <c r="AC2238">
        <v>0</v>
      </c>
      <c r="AD2238">
        <v>18</v>
      </c>
      <c r="AE2238">
        <v>1.8771331757307049E-2</v>
      </c>
      <c r="AF2238">
        <v>1</v>
      </c>
      <c r="AG2238">
        <v>1</v>
      </c>
      <c r="AH2238">
        <v>0</v>
      </c>
      <c r="AI2238">
        <v>1</v>
      </c>
      <c r="AJ2238">
        <v>1</v>
      </c>
      <c r="AK2238">
        <v>1</v>
      </c>
      <c r="AL2238">
        <v>1</v>
      </c>
    </row>
    <row r="2239" spans="1:38" x14ac:dyDescent="0.25">
      <c r="A2239">
        <v>2238</v>
      </c>
      <c r="B2239" t="s">
        <v>6693</v>
      </c>
      <c r="C2239">
        <v>2014</v>
      </c>
      <c r="D2239" t="s">
        <v>303</v>
      </c>
      <c r="I2239" t="s">
        <v>3256</v>
      </c>
      <c r="J2239" t="s">
        <v>3378</v>
      </c>
      <c r="K2239" t="s">
        <v>3379</v>
      </c>
      <c r="L2239" t="s">
        <v>6694</v>
      </c>
      <c r="M2239" t="s">
        <v>3381</v>
      </c>
      <c r="N2239" t="s">
        <v>3409</v>
      </c>
      <c r="O2239" t="s">
        <v>921</v>
      </c>
      <c r="P2239" t="s">
        <v>921</v>
      </c>
      <c r="Q2239">
        <v>102</v>
      </c>
      <c r="R2239" t="s">
        <v>6695</v>
      </c>
      <c r="S2239">
        <v>50</v>
      </c>
      <c r="T2239">
        <v>8.1197795867919922</v>
      </c>
      <c r="U2239">
        <v>-74.800628662109375</v>
      </c>
      <c r="V2239">
        <v>2.0979020744562149E-2</v>
      </c>
      <c r="W2239">
        <v>0</v>
      </c>
      <c r="X2239">
        <v>0</v>
      </c>
      <c r="Y2239">
        <v>3.2167833298444748E-2</v>
      </c>
      <c r="Z2239">
        <v>2.9370630159974102E-2</v>
      </c>
      <c r="AA2239">
        <v>3.599999938160181E-3</v>
      </c>
      <c r="AB2239">
        <v>2.7972029056400061E-3</v>
      </c>
      <c r="AC2239">
        <v>7.9999998211860657E-2</v>
      </c>
      <c r="AD2239">
        <v>26.95999908447266</v>
      </c>
      <c r="AE2239">
        <v>1.2587412260472769E-2</v>
      </c>
      <c r="AF2239">
        <v>1</v>
      </c>
      <c r="AG2239">
        <v>0</v>
      </c>
      <c r="AH2239">
        <v>0</v>
      </c>
      <c r="AI2239">
        <v>1</v>
      </c>
      <c r="AJ2239">
        <v>1</v>
      </c>
      <c r="AK2239">
        <v>1</v>
      </c>
      <c r="AL2239">
        <v>1</v>
      </c>
    </row>
    <row r="2240" spans="1:38" x14ac:dyDescent="0.25">
      <c r="A2240">
        <v>2239</v>
      </c>
      <c r="B2240" t="s">
        <v>6696</v>
      </c>
      <c r="C2240">
        <v>2014</v>
      </c>
      <c r="D2240" t="s">
        <v>303</v>
      </c>
      <c r="I2240" t="s">
        <v>3256</v>
      </c>
      <c r="J2240" t="s">
        <v>3378</v>
      </c>
      <c r="K2240" t="s">
        <v>3379</v>
      </c>
      <c r="L2240" t="s">
        <v>6694</v>
      </c>
      <c r="M2240" t="s">
        <v>6697</v>
      </c>
      <c r="N2240" t="s">
        <v>6698</v>
      </c>
      <c r="O2240" t="s">
        <v>921</v>
      </c>
      <c r="P2240" t="s">
        <v>921</v>
      </c>
      <c r="Q2240">
        <v>103</v>
      </c>
      <c r="R2240" t="s">
        <v>6699</v>
      </c>
      <c r="S2240">
        <v>50</v>
      </c>
      <c r="T2240">
        <v>8.1020698547363281</v>
      </c>
      <c r="U2240">
        <v>-74.788093566894531</v>
      </c>
      <c r="V2240">
        <v>4.0268454700708389E-2</v>
      </c>
      <c r="W2240">
        <v>0</v>
      </c>
      <c r="X2240">
        <v>1.3422819320112469E-3</v>
      </c>
      <c r="Y2240">
        <v>0.1489932835102081</v>
      </c>
      <c r="Z2240">
        <v>0.1691275238990784</v>
      </c>
      <c r="AA2240">
        <v>1.1599999852478501E-2</v>
      </c>
      <c r="AB2240">
        <v>6.7114094272255898E-3</v>
      </c>
      <c r="AC2240">
        <v>3.9999999105930328E-2</v>
      </c>
      <c r="AD2240">
        <v>27.559999465942379</v>
      </c>
      <c r="AE2240">
        <v>1.3422819320112469E-3</v>
      </c>
      <c r="AF2240">
        <v>1</v>
      </c>
      <c r="AG2240">
        <v>0</v>
      </c>
      <c r="AH2240">
        <v>1</v>
      </c>
      <c r="AI2240">
        <v>1</v>
      </c>
      <c r="AJ2240">
        <v>1</v>
      </c>
      <c r="AK2240">
        <v>1</v>
      </c>
      <c r="AL2240">
        <v>1</v>
      </c>
    </row>
    <row r="2241" spans="1:38" x14ac:dyDescent="0.25">
      <c r="A2241">
        <v>2240</v>
      </c>
      <c r="B2241" t="s">
        <v>6700</v>
      </c>
      <c r="C2241">
        <v>2014</v>
      </c>
      <c r="D2241" t="s">
        <v>303</v>
      </c>
      <c r="I2241" t="s">
        <v>3256</v>
      </c>
      <c r="J2241" t="s">
        <v>3378</v>
      </c>
      <c r="K2241" t="s">
        <v>3379</v>
      </c>
      <c r="L2241" t="s">
        <v>6694</v>
      </c>
      <c r="M2241" t="s">
        <v>6701</v>
      </c>
      <c r="N2241" t="s">
        <v>6702</v>
      </c>
      <c r="O2241" t="s">
        <v>921</v>
      </c>
      <c r="P2241" t="s">
        <v>921</v>
      </c>
      <c r="Q2241">
        <v>99</v>
      </c>
      <c r="R2241" t="s">
        <v>6703</v>
      </c>
      <c r="S2241">
        <v>50</v>
      </c>
      <c r="T2241">
        <v>8.0691404342651367</v>
      </c>
      <c r="U2241">
        <v>-74.807456970214844</v>
      </c>
      <c r="V2241">
        <v>0.12751677632331851</v>
      </c>
      <c r="W2241">
        <v>0</v>
      </c>
      <c r="X2241">
        <v>0</v>
      </c>
      <c r="Y2241">
        <v>0.43624159693717962</v>
      </c>
      <c r="Z2241">
        <v>0.2255033552646637</v>
      </c>
      <c r="AA2241">
        <v>1.4399999752640721E-2</v>
      </c>
      <c r="AB2241">
        <v>2.5503356009721759E-2</v>
      </c>
      <c r="AC2241">
        <v>7.9999998211860657E-2</v>
      </c>
      <c r="AD2241">
        <v>28.360000610351559</v>
      </c>
      <c r="AE2241">
        <v>1.342281885445118E-2</v>
      </c>
      <c r="AF2241">
        <v>1</v>
      </c>
      <c r="AG2241">
        <v>0</v>
      </c>
      <c r="AH2241">
        <v>0</v>
      </c>
      <c r="AI2241">
        <v>1</v>
      </c>
      <c r="AJ2241">
        <v>1</v>
      </c>
      <c r="AK2241">
        <v>1</v>
      </c>
      <c r="AL2241">
        <v>1</v>
      </c>
    </row>
    <row r="2242" spans="1:38" x14ac:dyDescent="0.25">
      <c r="A2242">
        <v>2241</v>
      </c>
      <c r="B2242" t="s">
        <v>6704</v>
      </c>
      <c r="C2242">
        <v>2014</v>
      </c>
      <c r="D2242" t="s">
        <v>303</v>
      </c>
      <c r="I2242" t="s">
        <v>3256</v>
      </c>
      <c r="J2242" t="s">
        <v>3378</v>
      </c>
      <c r="K2242" t="s">
        <v>3379</v>
      </c>
      <c r="L2242" t="s">
        <v>6694</v>
      </c>
      <c r="M2242" t="s">
        <v>3774</v>
      </c>
      <c r="N2242" t="s">
        <v>6705</v>
      </c>
      <c r="O2242" t="s">
        <v>921</v>
      </c>
      <c r="P2242" t="s">
        <v>921</v>
      </c>
      <c r="Q2242">
        <v>102</v>
      </c>
      <c r="R2242" t="s">
        <v>6706</v>
      </c>
      <c r="S2242">
        <v>50</v>
      </c>
      <c r="T2242">
        <v>8.0757598876953125</v>
      </c>
      <c r="U2242">
        <v>-74.783340454101563</v>
      </c>
      <c r="V2242">
        <v>0.1170483455061913</v>
      </c>
      <c r="W2242">
        <v>0</v>
      </c>
      <c r="X2242">
        <v>0</v>
      </c>
      <c r="Y2242">
        <v>0.17684479057788849</v>
      </c>
      <c r="Z2242">
        <v>0.16284987330436709</v>
      </c>
      <c r="AA2242">
        <v>1.080000028014183E-2</v>
      </c>
      <c r="AB2242">
        <v>1.3994910754263399E-2</v>
      </c>
      <c r="AC2242">
        <v>0</v>
      </c>
      <c r="AD2242">
        <v>27.719999313354489</v>
      </c>
      <c r="AE2242">
        <v>3.8167939055711031E-3</v>
      </c>
      <c r="AF2242">
        <v>1</v>
      </c>
      <c r="AG2242">
        <v>0</v>
      </c>
      <c r="AH2242">
        <v>0</v>
      </c>
      <c r="AI2242">
        <v>1</v>
      </c>
      <c r="AJ2242">
        <v>1</v>
      </c>
      <c r="AK2242">
        <v>1</v>
      </c>
      <c r="AL2242">
        <v>1</v>
      </c>
    </row>
    <row r="2243" spans="1:38" x14ac:dyDescent="0.25">
      <c r="A2243">
        <v>2242</v>
      </c>
      <c r="B2243" t="s">
        <v>6707</v>
      </c>
      <c r="C2243">
        <v>2014</v>
      </c>
      <c r="D2243" t="s">
        <v>303</v>
      </c>
      <c r="I2243" t="s">
        <v>3256</v>
      </c>
      <c r="J2243" t="s">
        <v>3368</v>
      </c>
      <c r="K2243" t="s">
        <v>3369</v>
      </c>
      <c r="L2243" t="s">
        <v>6708</v>
      </c>
      <c r="M2243" t="s">
        <v>5326</v>
      </c>
      <c r="N2243" t="s">
        <v>3584</v>
      </c>
      <c r="O2243" t="s">
        <v>921</v>
      </c>
      <c r="P2243" t="s">
        <v>921</v>
      </c>
      <c r="Q2243">
        <v>104</v>
      </c>
      <c r="R2243" t="s">
        <v>4790</v>
      </c>
      <c r="S2243">
        <v>50</v>
      </c>
      <c r="T2243">
        <v>8.1865196228027344</v>
      </c>
      <c r="U2243">
        <v>-74.7894287109375</v>
      </c>
      <c r="V2243">
        <v>9.2566616833209991E-2</v>
      </c>
      <c r="W2243">
        <v>0</v>
      </c>
      <c r="X2243">
        <v>0</v>
      </c>
      <c r="Y2243">
        <v>0.19915848970413211</v>
      </c>
      <c r="Z2243">
        <v>0.1136044859886169</v>
      </c>
      <c r="AA2243">
        <v>9.6000004559755325E-3</v>
      </c>
      <c r="AB2243">
        <v>3.085554018616676E-2</v>
      </c>
      <c r="AC2243">
        <v>0</v>
      </c>
      <c r="AD2243">
        <v>30.479999542236332</v>
      </c>
      <c r="AE2243">
        <v>1.4025245327502489E-3</v>
      </c>
      <c r="AF2243">
        <v>1</v>
      </c>
      <c r="AG2243">
        <v>0</v>
      </c>
      <c r="AH2243">
        <v>0</v>
      </c>
      <c r="AI2243">
        <v>1</v>
      </c>
      <c r="AJ2243">
        <v>1</v>
      </c>
      <c r="AK2243">
        <v>1</v>
      </c>
      <c r="AL2243">
        <v>1</v>
      </c>
    </row>
    <row r="2244" spans="1:38" x14ac:dyDescent="0.25">
      <c r="A2244">
        <v>2243</v>
      </c>
      <c r="B2244" t="s">
        <v>6709</v>
      </c>
      <c r="C2244">
        <v>2014</v>
      </c>
      <c r="D2244" t="s">
        <v>303</v>
      </c>
      <c r="I2244" t="s">
        <v>3256</v>
      </c>
      <c r="J2244" t="s">
        <v>3368</v>
      </c>
      <c r="K2244" t="s">
        <v>3369</v>
      </c>
      <c r="L2244" t="s">
        <v>3394</v>
      </c>
      <c r="M2244" t="s">
        <v>6710</v>
      </c>
      <c r="N2244" t="s">
        <v>6705</v>
      </c>
      <c r="O2244" t="s">
        <v>921</v>
      </c>
      <c r="P2244" t="s">
        <v>921</v>
      </c>
      <c r="Q2244">
        <v>105</v>
      </c>
      <c r="R2244" t="s">
        <v>6711</v>
      </c>
      <c r="S2244">
        <v>48</v>
      </c>
      <c r="T2244">
        <v>8.2591695785522461</v>
      </c>
      <c r="U2244">
        <v>-74.685676574707031</v>
      </c>
      <c r="V2244">
        <v>7.1526825428009033E-2</v>
      </c>
      <c r="W2244">
        <v>0</v>
      </c>
      <c r="X2244">
        <v>0</v>
      </c>
      <c r="Y2244">
        <v>0.16643741726875311</v>
      </c>
      <c r="Z2244">
        <v>0.13204951584339139</v>
      </c>
      <c r="AA2244">
        <v>1.041666697710752E-2</v>
      </c>
      <c r="AB2244">
        <v>3.0261348932981491E-2</v>
      </c>
      <c r="AC2244">
        <v>0</v>
      </c>
      <c r="AD2244">
        <v>38</v>
      </c>
      <c r="AE2244">
        <v>4.1265473701059818E-3</v>
      </c>
      <c r="AF2244">
        <v>1</v>
      </c>
      <c r="AG2244">
        <v>0</v>
      </c>
      <c r="AH2244">
        <v>0</v>
      </c>
      <c r="AI2244">
        <v>1</v>
      </c>
      <c r="AJ2244">
        <v>1</v>
      </c>
      <c r="AK2244">
        <v>1</v>
      </c>
      <c r="AL2244">
        <v>1</v>
      </c>
    </row>
    <row r="2245" spans="1:38" x14ac:dyDescent="0.25">
      <c r="A2245">
        <v>2244</v>
      </c>
      <c r="B2245" t="s">
        <v>6712</v>
      </c>
      <c r="C2245">
        <v>2014</v>
      </c>
      <c r="D2245" t="s">
        <v>303</v>
      </c>
      <c r="I2245" t="s">
        <v>3256</v>
      </c>
      <c r="J2245" t="s">
        <v>3368</v>
      </c>
      <c r="K2245" t="s">
        <v>3369</v>
      </c>
      <c r="L2245" t="s">
        <v>6713</v>
      </c>
      <c r="M2245" t="s">
        <v>6714</v>
      </c>
      <c r="N2245" t="s">
        <v>6715</v>
      </c>
      <c r="O2245" t="s">
        <v>921</v>
      </c>
      <c r="P2245" t="s">
        <v>921</v>
      </c>
      <c r="Q2245">
        <v>100</v>
      </c>
      <c r="R2245" t="s">
        <v>3421</v>
      </c>
      <c r="S2245">
        <v>50</v>
      </c>
      <c r="T2245">
        <v>8.1925897598266602</v>
      </c>
      <c r="U2245">
        <v>-74.788276672363281</v>
      </c>
      <c r="V2245">
        <v>9.6728309988975525E-2</v>
      </c>
      <c r="W2245">
        <v>0</v>
      </c>
      <c r="X2245">
        <v>0</v>
      </c>
      <c r="Y2245">
        <v>0.16785205900669101</v>
      </c>
      <c r="Z2245">
        <v>0.12660028040409091</v>
      </c>
      <c r="AA2245">
        <v>8.39999970048666E-3</v>
      </c>
      <c r="AB2245">
        <v>1.8492177128791809E-2</v>
      </c>
      <c r="AC2245">
        <v>7.9999998211860657E-2</v>
      </c>
      <c r="AD2245">
        <v>30.159999847412109</v>
      </c>
      <c r="AE2245">
        <v>0</v>
      </c>
      <c r="AF2245">
        <v>1</v>
      </c>
      <c r="AG2245">
        <v>0</v>
      </c>
      <c r="AH2245">
        <v>0</v>
      </c>
      <c r="AI2245">
        <v>1</v>
      </c>
      <c r="AJ2245">
        <v>0</v>
      </c>
      <c r="AK2245">
        <v>1</v>
      </c>
      <c r="AL2245">
        <v>1</v>
      </c>
    </row>
    <row r="2246" spans="1:38" x14ac:dyDescent="0.25">
      <c r="A2246">
        <v>2245</v>
      </c>
      <c r="B2246" t="s">
        <v>6716</v>
      </c>
      <c r="C2246">
        <v>2014</v>
      </c>
      <c r="D2246" t="s">
        <v>303</v>
      </c>
      <c r="I2246" t="s">
        <v>3256</v>
      </c>
      <c r="J2246" t="s">
        <v>3368</v>
      </c>
      <c r="K2246" t="s">
        <v>3369</v>
      </c>
      <c r="L2246" t="s">
        <v>2906</v>
      </c>
      <c r="M2246" t="s">
        <v>6717</v>
      </c>
      <c r="N2246" t="s">
        <v>6606</v>
      </c>
      <c r="O2246" t="s">
        <v>921</v>
      </c>
      <c r="P2246" t="s">
        <v>921</v>
      </c>
      <c r="Q2246">
        <v>98</v>
      </c>
      <c r="R2246" t="s">
        <v>6718</v>
      </c>
      <c r="S2246">
        <v>50</v>
      </c>
      <c r="T2246">
        <v>8.3010663986206055</v>
      </c>
      <c r="U2246">
        <v>-74.619972229003906</v>
      </c>
      <c r="V2246">
        <v>0.104895107448101</v>
      </c>
      <c r="W2246">
        <v>0</v>
      </c>
      <c r="X2246">
        <v>0</v>
      </c>
      <c r="Y2246">
        <v>0.52972030639648438</v>
      </c>
      <c r="Z2246">
        <v>0.1188811212778091</v>
      </c>
      <c r="AA2246">
        <v>1.360000018030405E-2</v>
      </c>
      <c r="AB2246">
        <v>0</v>
      </c>
      <c r="AC2246">
        <v>7.9999998211860657E-2</v>
      </c>
      <c r="AD2246">
        <v>23.520000457763668</v>
      </c>
      <c r="AE2246">
        <v>3.4965034574270248E-3</v>
      </c>
      <c r="AF2246">
        <v>1</v>
      </c>
      <c r="AG2246">
        <v>0</v>
      </c>
      <c r="AH2246">
        <v>0</v>
      </c>
      <c r="AI2246">
        <v>1</v>
      </c>
      <c r="AJ2246">
        <v>1</v>
      </c>
      <c r="AK2246">
        <v>1</v>
      </c>
      <c r="AL2246">
        <v>0</v>
      </c>
    </row>
    <row r="2247" spans="1:38" x14ac:dyDescent="0.25">
      <c r="A2247">
        <v>2246</v>
      </c>
      <c r="B2247" t="s">
        <v>6719</v>
      </c>
      <c r="C2247">
        <v>2014</v>
      </c>
      <c r="D2247" t="s">
        <v>303</v>
      </c>
      <c r="I2247" t="s">
        <v>3256</v>
      </c>
      <c r="J2247" t="s">
        <v>3368</v>
      </c>
      <c r="K2247" t="s">
        <v>3369</v>
      </c>
      <c r="L2247" t="s">
        <v>3394</v>
      </c>
      <c r="M2247" t="s">
        <v>6720</v>
      </c>
      <c r="N2247" t="s">
        <v>438</v>
      </c>
      <c r="O2247" t="s">
        <v>921</v>
      </c>
      <c r="P2247" t="s">
        <v>921</v>
      </c>
      <c r="Q2247">
        <v>102</v>
      </c>
      <c r="R2247" t="s">
        <v>6721</v>
      </c>
      <c r="S2247">
        <v>50</v>
      </c>
      <c r="T2247">
        <v>8.2591495513916016</v>
      </c>
      <c r="U2247">
        <v>-74.699363708496094</v>
      </c>
      <c r="V2247">
        <v>6.0522697865962982E-2</v>
      </c>
      <c r="W2247">
        <v>0</v>
      </c>
      <c r="X2247">
        <v>0</v>
      </c>
      <c r="Y2247">
        <v>0.2242090851068497</v>
      </c>
      <c r="Z2247">
        <v>0.18019257485866549</v>
      </c>
      <c r="AA2247">
        <v>8.7999999523162842E-3</v>
      </c>
      <c r="AB2247">
        <v>2.3383768275380131E-2</v>
      </c>
      <c r="AC2247">
        <v>0.15999999642372131</v>
      </c>
      <c r="AD2247">
        <v>34.200000762939453</v>
      </c>
      <c r="AE2247">
        <v>0</v>
      </c>
      <c r="AF2247">
        <v>1</v>
      </c>
      <c r="AG2247">
        <v>0</v>
      </c>
      <c r="AH2247">
        <v>0</v>
      </c>
      <c r="AI2247">
        <v>1</v>
      </c>
      <c r="AJ2247">
        <v>0</v>
      </c>
      <c r="AK2247">
        <v>1</v>
      </c>
      <c r="AL2247">
        <v>1</v>
      </c>
    </row>
    <row r="2248" spans="1:38" x14ac:dyDescent="0.25">
      <c r="A2248">
        <v>2247</v>
      </c>
      <c r="B2248" t="s">
        <v>6722</v>
      </c>
      <c r="C2248">
        <v>2014</v>
      </c>
      <c r="D2248" t="s">
        <v>303</v>
      </c>
      <c r="I2248" t="s">
        <v>3256</v>
      </c>
      <c r="J2248" t="s">
        <v>3368</v>
      </c>
      <c r="K2248" t="s">
        <v>3369</v>
      </c>
      <c r="L2248" t="s">
        <v>2906</v>
      </c>
      <c r="M2248" t="s">
        <v>6004</v>
      </c>
      <c r="N2248" t="s">
        <v>1144</v>
      </c>
      <c r="O2248" t="s">
        <v>921</v>
      </c>
      <c r="P2248" t="s">
        <v>921</v>
      </c>
      <c r="Q2248">
        <v>100</v>
      </c>
      <c r="R2248" t="s">
        <v>6723</v>
      </c>
      <c r="S2248">
        <v>50</v>
      </c>
      <c r="T2248">
        <v>8.2631797790527344</v>
      </c>
      <c r="U2248">
        <v>-74.637840270996094</v>
      </c>
      <c r="V2248">
        <v>2.363636344671249E-2</v>
      </c>
      <c r="W2248">
        <v>0</v>
      </c>
      <c r="X2248">
        <v>0</v>
      </c>
      <c r="Y2248">
        <v>0.58363634347915649</v>
      </c>
      <c r="Z2248">
        <v>0.1109090894460678</v>
      </c>
      <c r="AA2248">
        <v>1.559999957680702E-2</v>
      </c>
      <c r="AB2248">
        <v>3.6363636609166861E-3</v>
      </c>
      <c r="AC2248">
        <v>0.15999999642372131</v>
      </c>
      <c r="AD2248">
        <v>14.72000026702881</v>
      </c>
      <c r="AE2248">
        <v>1.818181830458343E-3</v>
      </c>
      <c r="AF2248">
        <v>1</v>
      </c>
      <c r="AG2248">
        <v>0</v>
      </c>
      <c r="AH2248">
        <v>0</v>
      </c>
      <c r="AI2248">
        <v>1</v>
      </c>
      <c r="AJ2248">
        <v>1</v>
      </c>
      <c r="AK2248">
        <v>1</v>
      </c>
      <c r="AL2248">
        <v>1</v>
      </c>
    </row>
    <row r="2249" spans="1:38" x14ac:dyDescent="0.25">
      <c r="A2249">
        <v>2248</v>
      </c>
      <c r="B2249" t="s">
        <v>6724</v>
      </c>
      <c r="C2249">
        <v>2014</v>
      </c>
      <c r="D2249" t="s">
        <v>303</v>
      </c>
      <c r="I2249" t="s">
        <v>39</v>
      </c>
      <c r="J2249" t="s">
        <v>48</v>
      </c>
      <c r="K2249" t="s">
        <v>75</v>
      </c>
      <c r="L2249" t="s">
        <v>6691</v>
      </c>
      <c r="M2249" t="s">
        <v>6725</v>
      </c>
      <c r="N2249" t="s">
        <v>167</v>
      </c>
      <c r="O2249" t="s">
        <v>45</v>
      </c>
      <c r="P2249" t="s">
        <v>45</v>
      </c>
      <c r="Q2249">
        <v>120</v>
      </c>
      <c r="R2249" t="s">
        <v>6726</v>
      </c>
      <c r="S2249">
        <v>50</v>
      </c>
      <c r="T2249">
        <v>5.293799877166748</v>
      </c>
      <c r="U2249">
        <v>-72.239128112792969</v>
      </c>
      <c r="V2249">
        <v>0.37029704451560969</v>
      </c>
      <c r="W2249">
        <v>0</v>
      </c>
      <c r="X2249">
        <v>0.23366336524486539</v>
      </c>
      <c r="Y2249">
        <v>0.64752477407455444</v>
      </c>
      <c r="Z2249">
        <v>0.14851485192775729</v>
      </c>
      <c r="AA2249">
        <v>1.5200000256299971E-2</v>
      </c>
      <c r="AB2249">
        <v>1.9801980815827851E-3</v>
      </c>
      <c r="AC2249">
        <v>0</v>
      </c>
      <c r="AD2249">
        <v>20</v>
      </c>
      <c r="AE2249">
        <v>1.188118848949671E-2</v>
      </c>
      <c r="AF2249">
        <v>1</v>
      </c>
      <c r="AG2249">
        <v>0</v>
      </c>
      <c r="AH2249">
        <v>1</v>
      </c>
      <c r="AI2249">
        <v>1</v>
      </c>
      <c r="AJ2249">
        <v>1</v>
      </c>
      <c r="AK2249">
        <v>1</v>
      </c>
      <c r="AL2249">
        <v>1</v>
      </c>
    </row>
    <row r="2250" spans="1:38" x14ac:dyDescent="0.25">
      <c r="A2250">
        <v>2249</v>
      </c>
      <c r="B2250" t="s">
        <v>6727</v>
      </c>
      <c r="C2250">
        <v>2014</v>
      </c>
      <c r="D2250" t="s">
        <v>303</v>
      </c>
      <c r="I2250" t="s">
        <v>3256</v>
      </c>
      <c r="J2250" t="s">
        <v>3368</v>
      </c>
      <c r="K2250" t="s">
        <v>3369</v>
      </c>
      <c r="L2250" t="s">
        <v>6728</v>
      </c>
      <c r="M2250" t="s">
        <v>6729</v>
      </c>
      <c r="N2250" t="s">
        <v>6730</v>
      </c>
      <c r="O2250" t="s">
        <v>921</v>
      </c>
      <c r="P2250" t="s">
        <v>921</v>
      </c>
      <c r="Q2250">
        <v>105</v>
      </c>
      <c r="R2250" t="s">
        <v>6731</v>
      </c>
      <c r="S2250">
        <v>50</v>
      </c>
      <c r="T2250">
        <v>8.2597503662109375</v>
      </c>
      <c r="U2250">
        <v>-74.675682067871094</v>
      </c>
      <c r="V2250">
        <v>0.13080894947051999</v>
      </c>
      <c r="W2250">
        <v>3.4423407632857561E-3</v>
      </c>
      <c r="X2250">
        <v>0</v>
      </c>
      <c r="Y2250">
        <v>0.64888125658035278</v>
      </c>
      <c r="Z2250">
        <v>0.18416523933410639</v>
      </c>
      <c r="AA2250">
        <v>2.040000073611736E-2</v>
      </c>
      <c r="AB2250">
        <v>6.8846815265715122E-3</v>
      </c>
      <c r="AC2250">
        <v>0.119999997317791</v>
      </c>
      <c r="AD2250">
        <v>28.39999961853027</v>
      </c>
      <c r="AE2250">
        <v>1.7211703816428781E-3</v>
      </c>
      <c r="AF2250">
        <v>1</v>
      </c>
      <c r="AG2250">
        <v>1</v>
      </c>
      <c r="AH2250">
        <v>0</v>
      </c>
      <c r="AI2250">
        <v>1</v>
      </c>
      <c r="AJ2250">
        <v>1</v>
      </c>
      <c r="AK2250">
        <v>1</v>
      </c>
      <c r="AL2250">
        <v>1</v>
      </c>
    </row>
    <row r="2251" spans="1:38" x14ac:dyDescent="0.25">
      <c r="A2251">
        <v>2250</v>
      </c>
      <c r="B2251" t="s">
        <v>6732</v>
      </c>
      <c r="C2251">
        <v>2014</v>
      </c>
      <c r="D2251" t="s">
        <v>303</v>
      </c>
      <c r="I2251" t="s">
        <v>3256</v>
      </c>
      <c r="J2251" t="s">
        <v>3368</v>
      </c>
      <c r="K2251" t="s">
        <v>3369</v>
      </c>
      <c r="L2251" t="s">
        <v>6728</v>
      </c>
      <c r="M2251" t="s">
        <v>6733</v>
      </c>
      <c r="N2251" t="s">
        <v>6734</v>
      </c>
      <c r="O2251" t="s">
        <v>921</v>
      </c>
      <c r="P2251" t="s">
        <v>921</v>
      </c>
      <c r="Q2251">
        <v>100</v>
      </c>
      <c r="R2251" t="s">
        <v>6735</v>
      </c>
      <c r="S2251">
        <v>50</v>
      </c>
      <c r="T2251">
        <v>8.2553997039794922</v>
      </c>
      <c r="U2251">
        <v>-74.72222900390625</v>
      </c>
      <c r="V2251">
        <v>6.044904887676239E-2</v>
      </c>
      <c r="W2251">
        <v>0</v>
      </c>
      <c r="X2251">
        <v>0</v>
      </c>
      <c r="Y2251">
        <v>0.184801384806633</v>
      </c>
      <c r="Z2251">
        <v>0.105354055762291</v>
      </c>
      <c r="AA2251">
        <v>1.1599999852478501E-2</v>
      </c>
      <c r="AB2251">
        <v>1.7271157121285801E-3</v>
      </c>
      <c r="AC2251">
        <v>0.2800000011920929</v>
      </c>
      <c r="AD2251">
        <v>37.200000762939453</v>
      </c>
      <c r="AE2251">
        <v>0</v>
      </c>
      <c r="AF2251">
        <v>1</v>
      </c>
      <c r="AG2251">
        <v>0</v>
      </c>
      <c r="AH2251">
        <v>0</v>
      </c>
      <c r="AI2251">
        <v>1</v>
      </c>
      <c r="AJ2251">
        <v>0</v>
      </c>
      <c r="AK2251">
        <v>1</v>
      </c>
      <c r="AL2251">
        <v>1</v>
      </c>
    </row>
    <row r="2252" spans="1:38" x14ac:dyDescent="0.25">
      <c r="A2252">
        <v>2251</v>
      </c>
      <c r="B2252" t="s">
        <v>6736</v>
      </c>
      <c r="C2252">
        <v>2014</v>
      </c>
      <c r="D2252" t="s">
        <v>303</v>
      </c>
      <c r="I2252" t="s">
        <v>3256</v>
      </c>
      <c r="J2252" t="s">
        <v>3368</v>
      </c>
      <c r="K2252" t="s">
        <v>3369</v>
      </c>
      <c r="L2252" t="s">
        <v>3394</v>
      </c>
      <c r="M2252" t="s">
        <v>3304</v>
      </c>
      <c r="N2252" t="s">
        <v>3305</v>
      </c>
      <c r="O2252" t="s">
        <v>921</v>
      </c>
      <c r="P2252" t="s">
        <v>921</v>
      </c>
      <c r="Q2252">
        <v>102</v>
      </c>
      <c r="R2252" t="s">
        <v>6737</v>
      </c>
      <c r="S2252">
        <v>50</v>
      </c>
      <c r="T2252">
        <v>8.258549690246582</v>
      </c>
      <c r="U2252">
        <v>-74.689720153808594</v>
      </c>
      <c r="V2252">
        <v>0.10582010447978971</v>
      </c>
      <c r="W2252">
        <v>0</v>
      </c>
      <c r="X2252">
        <v>0</v>
      </c>
      <c r="Y2252">
        <v>0.63492065668106079</v>
      </c>
      <c r="Z2252">
        <v>0.13227513432502749</v>
      </c>
      <c r="AA2252">
        <v>1.119999960064888E-2</v>
      </c>
      <c r="AB2252">
        <v>1.984127052128315E-2</v>
      </c>
      <c r="AC2252">
        <v>0.20000000298023221</v>
      </c>
      <c r="AD2252">
        <v>26.60000038146973</v>
      </c>
      <c r="AE2252">
        <v>0</v>
      </c>
      <c r="AF2252">
        <v>1</v>
      </c>
      <c r="AG2252">
        <v>0</v>
      </c>
      <c r="AH2252">
        <v>0</v>
      </c>
      <c r="AI2252">
        <v>1</v>
      </c>
      <c r="AJ2252">
        <v>0</v>
      </c>
      <c r="AK2252">
        <v>1</v>
      </c>
      <c r="AL2252">
        <v>1</v>
      </c>
    </row>
    <row r="2253" spans="1:38" x14ac:dyDescent="0.25">
      <c r="A2253">
        <v>2252</v>
      </c>
      <c r="B2253" t="s">
        <v>6738</v>
      </c>
      <c r="C2253">
        <v>2014</v>
      </c>
      <c r="D2253" t="s">
        <v>303</v>
      </c>
      <c r="I2253" t="s">
        <v>3256</v>
      </c>
      <c r="J2253" t="s">
        <v>3368</v>
      </c>
      <c r="K2253" t="s">
        <v>3369</v>
      </c>
      <c r="L2253" t="s">
        <v>6728</v>
      </c>
      <c r="M2253" t="s">
        <v>3412</v>
      </c>
      <c r="N2253" t="s">
        <v>3504</v>
      </c>
      <c r="O2253" t="s">
        <v>921</v>
      </c>
      <c r="P2253" t="s">
        <v>921</v>
      </c>
      <c r="Q2253">
        <v>110</v>
      </c>
      <c r="R2253" t="s">
        <v>6731</v>
      </c>
      <c r="S2253">
        <v>50</v>
      </c>
      <c r="T2253">
        <v>8.2556695938110352</v>
      </c>
      <c r="U2253">
        <v>-74.709518432617188</v>
      </c>
      <c r="V2253">
        <v>0.1378026008605957</v>
      </c>
      <c r="W2253">
        <v>0</v>
      </c>
      <c r="X2253">
        <v>0</v>
      </c>
      <c r="Y2253">
        <v>0.44134077429771418</v>
      </c>
      <c r="Z2253">
        <v>0.24394786357879639</v>
      </c>
      <c r="AA2253">
        <v>2.8400000184774399E-2</v>
      </c>
      <c r="AB2253">
        <v>1.8621974159032111E-3</v>
      </c>
      <c r="AC2253">
        <v>7.9999998211860657E-2</v>
      </c>
      <c r="AD2253">
        <v>16.280000686645511</v>
      </c>
      <c r="AE2253">
        <v>1.8621974159032111E-3</v>
      </c>
      <c r="AF2253">
        <v>1</v>
      </c>
      <c r="AG2253">
        <v>0</v>
      </c>
      <c r="AH2253">
        <v>0</v>
      </c>
      <c r="AI2253">
        <v>1</v>
      </c>
      <c r="AJ2253">
        <v>1</v>
      </c>
      <c r="AK2253">
        <v>1</v>
      </c>
      <c r="AL2253">
        <v>1</v>
      </c>
    </row>
    <row r="2254" spans="1:38" x14ac:dyDescent="0.25">
      <c r="A2254">
        <v>2253</v>
      </c>
      <c r="B2254" t="s">
        <v>6739</v>
      </c>
      <c r="C2254">
        <v>2014</v>
      </c>
      <c r="D2254" t="s">
        <v>303</v>
      </c>
      <c r="I2254" t="s">
        <v>3256</v>
      </c>
      <c r="J2254" t="s">
        <v>3368</v>
      </c>
      <c r="K2254" t="s">
        <v>3369</v>
      </c>
      <c r="L2254" t="s">
        <v>3394</v>
      </c>
      <c r="M2254" t="s">
        <v>6740</v>
      </c>
      <c r="N2254" t="s">
        <v>426</v>
      </c>
      <c r="O2254" t="s">
        <v>921</v>
      </c>
      <c r="P2254" t="s">
        <v>921</v>
      </c>
      <c r="Q2254">
        <v>101</v>
      </c>
      <c r="R2254" t="s">
        <v>6741</v>
      </c>
      <c r="S2254">
        <v>50</v>
      </c>
      <c r="T2254">
        <v>8.2579803466796875</v>
      </c>
      <c r="U2254">
        <v>-74.698883056640625</v>
      </c>
      <c r="V2254">
        <v>9.9259257316589355E-2</v>
      </c>
      <c r="W2254">
        <v>4.444444552063942E-3</v>
      </c>
      <c r="X2254">
        <v>0</v>
      </c>
      <c r="Y2254">
        <v>0.72296297550201416</v>
      </c>
      <c r="Z2254">
        <v>0.14814814925193789</v>
      </c>
      <c r="AA2254">
        <v>9.9999997764825821E-3</v>
      </c>
      <c r="AB2254">
        <v>2.3703703656792641E-2</v>
      </c>
      <c r="AC2254">
        <v>0.15999999642372131</v>
      </c>
      <c r="AD2254">
        <v>32.840000152587891</v>
      </c>
      <c r="AE2254">
        <v>5.9259259141981602E-3</v>
      </c>
      <c r="AF2254">
        <v>1</v>
      </c>
      <c r="AG2254">
        <v>1</v>
      </c>
      <c r="AH2254">
        <v>0</v>
      </c>
      <c r="AI2254">
        <v>1</v>
      </c>
      <c r="AJ2254">
        <v>1</v>
      </c>
      <c r="AK2254">
        <v>1</v>
      </c>
      <c r="AL2254">
        <v>1</v>
      </c>
    </row>
    <row r="2255" spans="1:38" x14ac:dyDescent="0.25">
      <c r="A2255">
        <v>2254</v>
      </c>
      <c r="B2255" t="s">
        <v>6742</v>
      </c>
      <c r="C2255">
        <v>2014</v>
      </c>
      <c r="D2255" t="s">
        <v>303</v>
      </c>
      <c r="I2255" t="s">
        <v>3256</v>
      </c>
      <c r="J2255" t="s">
        <v>3368</v>
      </c>
      <c r="K2255" t="s">
        <v>3369</v>
      </c>
      <c r="L2255" t="s">
        <v>6728</v>
      </c>
      <c r="M2255" t="s">
        <v>4132</v>
      </c>
      <c r="N2255" t="s">
        <v>3530</v>
      </c>
      <c r="O2255" t="s">
        <v>921</v>
      </c>
      <c r="P2255" t="s">
        <v>921</v>
      </c>
      <c r="Q2255">
        <v>99</v>
      </c>
      <c r="R2255" t="s">
        <v>6743</v>
      </c>
      <c r="S2255">
        <v>50</v>
      </c>
      <c r="T2255">
        <v>8.2630596160888672</v>
      </c>
      <c r="U2255">
        <v>-74.650192260742188</v>
      </c>
      <c r="V2255">
        <v>0.12996390461921689</v>
      </c>
      <c r="W2255">
        <v>0</v>
      </c>
      <c r="X2255">
        <v>0</v>
      </c>
      <c r="Y2255">
        <v>0.93140792846679688</v>
      </c>
      <c r="Z2255">
        <v>0.21119134128093719</v>
      </c>
      <c r="AA2255">
        <v>2.96000000089407E-2</v>
      </c>
      <c r="AB2255">
        <v>5.4151625372469434E-3</v>
      </c>
      <c r="AC2255">
        <v>0.2800000011920929</v>
      </c>
      <c r="AD2255">
        <v>38.599998474121087</v>
      </c>
      <c r="AE2255">
        <v>1.6245488077402111E-2</v>
      </c>
      <c r="AF2255">
        <v>1</v>
      </c>
      <c r="AG2255">
        <v>0</v>
      </c>
      <c r="AH2255">
        <v>0</v>
      </c>
      <c r="AI2255">
        <v>1</v>
      </c>
      <c r="AJ2255">
        <v>1</v>
      </c>
      <c r="AK2255">
        <v>1</v>
      </c>
      <c r="AL2255">
        <v>1</v>
      </c>
    </row>
    <row r="2256" spans="1:38" x14ac:dyDescent="0.25">
      <c r="A2256">
        <v>2255</v>
      </c>
      <c r="B2256" t="s">
        <v>6744</v>
      </c>
      <c r="C2256">
        <v>2014</v>
      </c>
      <c r="D2256" t="s">
        <v>303</v>
      </c>
      <c r="I2256" t="s">
        <v>3256</v>
      </c>
      <c r="J2256" t="s">
        <v>3618</v>
      </c>
      <c r="K2256" t="s">
        <v>3619</v>
      </c>
      <c r="L2256" t="s">
        <v>6745</v>
      </c>
      <c r="M2256" t="s">
        <v>6746</v>
      </c>
      <c r="N2256" t="s">
        <v>6747</v>
      </c>
      <c r="O2256" t="s">
        <v>921</v>
      </c>
      <c r="P2256" t="s">
        <v>921</v>
      </c>
      <c r="Q2256">
        <v>103</v>
      </c>
      <c r="R2256" t="s">
        <v>6748</v>
      </c>
      <c r="S2256">
        <v>48</v>
      </c>
      <c r="T2256">
        <v>8.1550798416137695</v>
      </c>
      <c r="U2256">
        <v>-75.988876342773438</v>
      </c>
      <c r="V2256">
        <v>0.11640211939811709</v>
      </c>
      <c r="W2256">
        <v>0.16402116417884829</v>
      </c>
      <c r="X2256">
        <v>0</v>
      </c>
      <c r="Y2256">
        <v>0.62962961196899414</v>
      </c>
      <c r="Z2256">
        <v>0.40211638808250427</v>
      </c>
      <c r="AA2256">
        <v>1.9999999552965161E-2</v>
      </c>
      <c r="AB2256">
        <v>0.37566137313842768</v>
      </c>
      <c r="AC2256">
        <v>4.1666667908430099E-2</v>
      </c>
      <c r="AD2256">
        <v>25.25</v>
      </c>
      <c r="AE2256">
        <v>1.587301678955555E-2</v>
      </c>
      <c r="AF2256">
        <v>1</v>
      </c>
      <c r="AG2256">
        <v>1</v>
      </c>
      <c r="AH2256">
        <v>0</v>
      </c>
      <c r="AI2256">
        <v>1</v>
      </c>
      <c r="AJ2256">
        <v>1</v>
      </c>
      <c r="AK2256">
        <v>1</v>
      </c>
      <c r="AL2256">
        <v>1</v>
      </c>
    </row>
    <row r="2257" spans="1:38" x14ac:dyDescent="0.25">
      <c r="A2257">
        <v>2256</v>
      </c>
      <c r="B2257" t="s">
        <v>6749</v>
      </c>
      <c r="C2257">
        <v>2014</v>
      </c>
      <c r="D2257" t="s">
        <v>303</v>
      </c>
      <c r="I2257" t="s">
        <v>3256</v>
      </c>
      <c r="J2257" t="s">
        <v>3618</v>
      </c>
      <c r="K2257" t="s">
        <v>3619</v>
      </c>
      <c r="L2257" t="s">
        <v>6745</v>
      </c>
      <c r="M2257" t="s">
        <v>6750</v>
      </c>
      <c r="N2257" t="s">
        <v>6751</v>
      </c>
      <c r="O2257" t="s">
        <v>921</v>
      </c>
      <c r="P2257" t="s">
        <v>921</v>
      </c>
      <c r="Q2257">
        <v>103</v>
      </c>
      <c r="R2257" t="s">
        <v>6752</v>
      </c>
      <c r="S2257">
        <v>50</v>
      </c>
      <c r="T2257">
        <v>8.151829719543457</v>
      </c>
      <c r="U2257">
        <v>-75.991470336914063</v>
      </c>
      <c r="V2257">
        <v>3.2786883413791663E-2</v>
      </c>
      <c r="W2257">
        <v>0.1229508221149445</v>
      </c>
      <c r="X2257">
        <v>0</v>
      </c>
      <c r="Y2257">
        <v>0.54098361730575562</v>
      </c>
      <c r="Z2257">
        <v>0.40163934230804438</v>
      </c>
      <c r="AA2257">
        <v>1.7599999904632568E-2</v>
      </c>
      <c r="AB2257">
        <v>1.2295082211494449E-2</v>
      </c>
      <c r="AC2257">
        <v>0</v>
      </c>
      <c r="AD2257">
        <v>20.319999694824219</v>
      </c>
      <c r="AE2257">
        <v>0</v>
      </c>
      <c r="AF2257">
        <v>1</v>
      </c>
      <c r="AG2257">
        <v>1</v>
      </c>
      <c r="AH2257">
        <v>0</v>
      </c>
      <c r="AI2257">
        <v>1</v>
      </c>
      <c r="AJ2257">
        <v>0</v>
      </c>
      <c r="AK2257">
        <v>1</v>
      </c>
      <c r="AL2257">
        <v>1</v>
      </c>
    </row>
    <row r="2258" spans="1:38" x14ac:dyDescent="0.25">
      <c r="A2258">
        <v>2257</v>
      </c>
      <c r="B2258" t="s">
        <v>6753</v>
      </c>
      <c r="C2258">
        <v>2014</v>
      </c>
      <c r="D2258" t="s">
        <v>303</v>
      </c>
      <c r="I2258" t="s">
        <v>3256</v>
      </c>
      <c r="J2258" t="s">
        <v>3618</v>
      </c>
      <c r="K2258" t="s">
        <v>3619</v>
      </c>
      <c r="L2258" t="s">
        <v>6754</v>
      </c>
      <c r="M2258" t="s">
        <v>1301</v>
      </c>
      <c r="N2258" t="s">
        <v>6755</v>
      </c>
      <c r="O2258" t="s">
        <v>921</v>
      </c>
      <c r="P2258" t="s">
        <v>921</v>
      </c>
      <c r="Q2258">
        <v>99</v>
      </c>
      <c r="R2258" t="s">
        <v>6756</v>
      </c>
      <c r="S2258">
        <v>50</v>
      </c>
      <c r="T2258">
        <v>8.2271299362182617</v>
      </c>
      <c r="U2258">
        <v>-76.012832641601563</v>
      </c>
      <c r="V2258">
        <v>0.1149425283074379</v>
      </c>
      <c r="W2258">
        <v>0.13026820123195651</v>
      </c>
      <c r="X2258">
        <v>0</v>
      </c>
      <c r="Y2258">
        <v>0.47892719507217407</v>
      </c>
      <c r="Z2258">
        <v>0.23371647298336029</v>
      </c>
      <c r="AA2258">
        <v>1.4000000432133669E-2</v>
      </c>
      <c r="AB2258">
        <v>0.21072797477245331</v>
      </c>
      <c r="AC2258">
        <v>0</v>
      </c>
      <c r="AD2258">
        <v>0</v>
      </c>
      <c r="AE2258">
        <v>0</v>
      </c>
      <c r="AF2258">
        <v>1</v>
      </c>
      <c r="AG2258">
        <v>1</v>
      </c>
      <c r="AH2258">
        <v>0</v>
      </c>
      <c r="AI2258">
        <v>1</v>
      </c>
      <c r="AJ2258">
        <v>0</v>
      </c>
      <c r="AK2258">
        <v>1</v>
      </c>
      <c r="AL2258">
        <v>1</v>
      </c>
    </row>
    <row r="2259" spans="1:38" x14ac:dyDescent="0.25">
      <c r="A2259">
        <v>2258</v>
      </c>
      <c r="B2259" t="s">
        <v>6757</v>
      </c>
      <c r="C2259">
        <v>2014</v>
      </c>
      <c r="D2259" t="s">
        <v>303</v>
      </c>
      <c r="I2259" t="s">
        <v>3256</v>
      </c>
      <c r="J2259" t="s">
        <v>3618</v>
      </c>
      <c r="K2259" t="s">
        <v>3619</v>
      </c>
      <c r="L2259" t="s">
        <v>6745</v>
      </c>
      <c r="M2259" t="s">
        <v>1394</v>
      </c>
      <c r="N2259" t="s">
        <v>1395</v>
      </c>
      <c r="O2259" t="s">
        <v>921</v>
      </c>
      <c r="P2259" t="s">
        <v>921</v>
      </c>
      <c r="Q2259">
        <v>109</v>
      </c>
      <c r="R2259" t="s">
        <v>3633</v>
      </c>
      <c r="S2259">
        <v>50</v>
      </c>
      <c r="T2259">
        <v>8.0916862487792969</v>
      </c>
      <c r="U2259">
        <v>-75.958541870117188</v>
      </c>
      <c r="V2259">
        <v>0.1661538481712341</v>
      </c>
      <c r="W2259">
        <v>6.4615383744239807E-2</v>
      </c>
      <c r="X2259">
        <v>0</v>
      </c>
      <c r="Y2259">
        <v>0.1107692271471024</v>
      </c>
      <c r="Z2259">
        <v>0.18153846263885501</v>
      </c>
      <c r="AA2259">
        <v>9.9999997764825821E-3</v>
      </c>
      <c r="AB2259">
        <v>0.12923076748847959</v>
      </c>
      <c r="AC2259">
        <v>7.9999998211860657E-2</v>
      </c>
      <c r="AD2259">
        <v>31.39999961853027</v>
      </c>
      <c r="AE2259">
        <v>9.2307692393660545E-3</v>
      </c>
      <c r="AF2259">
        <v>1</v>
      </c>
      <c r="AG2259">
        <v>1</v>
      </c>
      <c r="AH2259">
        <v>0</v>
      </c>
      <c r="AI2259">
        <v>1</v>
      </c>
      <c r="AJ2259">
        <v>1</v>
      </c>
      <c r="AK2259">
        <v>1</v>
      </c>
      <c r="AL2259">
        <v>1</v>
      </c>
    </row>
    <row r="2260" spans="1:38" x14ac:dyDescent="0.25">
      <c r="A2260">
        <v>2259</v>
      </c>
      <c r="B2260" t="s">
        <v>6758</v>
      </c>
      <c r="C2260">
        <v>2014</v>
      </c>
      <c r="D2260" t="s">
        <v>303</v>
      </c>
      <c r="I2260" t="s">
        <v>39</v>
      </c>
      <c r="J2260" t="s">
        <v>48</v>
      </c>
      <c r="K2260" t="s">
        <v>75</v>
      </c>
      <c r="L2260" t="s">
        <v>2464</v>
      </c>
      <c r="M2260" t="s">
        <v>2686</v>
      </c>
      <c r="N2260" t="s">
        <v>6759</v>
      </c>
      <c r="O2260" t="s">
        <v>338</v>
      </c>
      <c r="P2260" t="s">
        <v>338</v>
      </c>
      <c r="Q2260">
        <v>122</v>
      </c>
      <c r="R2260" t="s">
        <v>6760</v>
      </c>
      <c r="S2260">
        <v>50</v>
      </c>
      <c r="T2260">
        <v>5.0567998886108398</v>
      </c>
      <c r="U2260">
        <v>-71.974349975585938</v>
      </c>
      <c r="V2260">
        <v>0.2916666567325592</v>
      </c>
      <c r="W2260">
        <v>1.630434766411781E-2</v>
      </c>
      <c r="X2260">
        <v>0.26811593770980829</v>
      </c>
      <c r="Y2260">
        <v>0.18297101557254791</v>
      </c>
      <c r="Z2260">
        <v>0</v>
      </c>
      <c r="AA2260">
        <v>0</v>
      </c>
      <c r="AB2260">
        <v>1.449275389313698E-2</v>
      </c>
      <c r="AC2260">
        <v>0</v>
      </c>
      <c r="AD2260">
        <v>8</v>
      </c>
      <c r="AE2260">
        <v>0</v>
      </c>
      <c r="AF2260">
        <v>1</v>
      </c>
      <c r="AG2260">
        <v>1</v>
      </c>
      <c r="AH2260">
        <v>1</v>
      </c>
      <c r="AI2260">
        <v>1</v>
      </c>
      <c r="AJ2260">
        <v>0</v>
      </c>
      <c r="AK2260">
        <v>0</v>
      </c>
      <c r="AL2260">
        <v>1</v>
      </c>
    </row>
    <row r="2261" spans="1:38" x14ac:dyDescent="0.25">
      <c r="A2261">
        <v>2260</v>
      </c>
      <c r="B2261" t="s">
        <v>6761</v>
      </c>
      <c r="C2261">
        <v>2014</v>
      </c>
      <c r="D2261" t="s">
        <v>303</v>
      </c>
      <c r="I2261" t="s">
        <v>3256</v>
      </c>
      <c r="J2261" t="s">
        <v>3618</v>
      </c>
      <c r="K2261" t="s">
        <v>3619</v>
      </c>
      <c r="L2261" t="s">
        <v>509</v>
      </c>
      <c r="M2261" t="s">
        <v>2408</v>
      </c>
      <c r="N2261" t="s">
        <v>6762</v>
      </c>
      <c r="O2261" t="s">
        <v>921</v>
      </c>
      <c r="P2261" t="s">
        <v>921</v>
      </c>
      <c r="Q2261">
        <v>108</v>
      </c>
      <c r="R2261" t="s">
        <v>6763</v>
      </c>
      <c r="S2261">
        <v>50</v>
      </c>
      <c r="T2261">
        <v>8.0736579895019531</v>
      </c>
      <c r="U2261">
        <v>-75.954376220703125</v>
      </c>
      <c r="V2261">
        <v>0.1197183132171631</v>
      </c>
      <c r="W2261">
        <v>5.2816901355981827E-2</v>
      </c>
      <c r="X2261">
        <v>0</v>
      </c>
      <c r="Y2261">
        <v>0.64788734912872314</v>
      </c>
      <c r="Z2261">
        <v>0.49647888541221619</v>
      </c>
      <c r="AA2261">
        <v>2.6399999856948849E-2</v>
      </c>
      <c r="AB2261">
        <v>0.14788731932640081</v>
      </c>
      <c r="AC2261">
        <v>0</v>
      </c>
      <c r="AD2261">
        <v>18.760000228881839</v>
      </c>
      <c r="AE2261">
        <v>0</v>
      </c>
      <c r="AF2261">
        <v>1</v>
      </c>
      <c r="AG2261">
        <v>1</v>
      </c>
      <c r="AH2261">
        <v>0</v>
      </c>
      <c r="AI2261">
        <v>1</v>
      </c>
      <c r="AJ2261">
        <v>0</v>
      </c>
      <c r="AK2261">
        <v>1</v>
      </c>
      <c r="AL2261">
        <v>1</v>
      </c>
    </row>
    <row r="2262" spans="1:38" x14ac:dyDescent="0.25">
      <c r="A2262">
        <v>2261</v>
      </c>
      <c r="B2262" t="s">
        <v>6764</v>
      </c>
      <c r="C2262">
        <v>2014</v>
      </c>
      <c r="D2262" t="s">
        <v>303</v>
      </c>
      <c r="I2262" t="s">
        <v>3256</v>
      </c>
      <c r="J2262" t="s">
        <v>3618</v>
      </c>
      <c r="K2262" t="s">
        <v>3619</v>
      </c>
      <c r="L2262" t="s">
        <v>6765</v>
      </c>
      <c r="M2262" t="s">
        <v>6766</v>
      </c>
      <c r="N2262" t="s">
        <v>3454</v>
      </c>
      <c r="O2262" t="s">
        <v>921</v>
      </c>
      <c r="P2262" t="s">
        <v>921</v>
      </c>
      <c r="Q2262">
        <v>108</v>
      </c>
      <c r="R2262" t="s">
        <v>6767</v>
      </c>
      <c r="S2262">
        <v>50</v>
      </c>
      <c r="T2262">
        <v>8.1959104537963867</v>
      </c>
      <c r="U2262">
        <v>-75.959480285644531</v>
      </c>
      <c r="V2262">
        <v>8.1355929374694824E-2</v>
      </c>
      <c r="W2262">
        <v>2.7118643745779991E-2</v>
      </c>
      <c r="X2262">
        <v>0</v>
      </c>
      <c r="Y2262">
        <v>0.77288132905960083</v>
      </c>
      <c r="Z2262">
        <v>0.30169492959976202</v>
      </c>
      <c r="AA2262">
        <v>2.0800000056624409E-2</v>
      </c>
      <c r="AB2262">
        <v>0.29830509424209589</v>
      </c>
      <c r="AC2262">
        <v>0.36000001430511469</v>
      </c>
      <c r="AD2262">
        <v>32.400001525878913</v>
      </c>
      <c r="AE2262">
        <v>3.3898304682224989E-3</v>
      </c>
      <c r="AF2262">
        <v>1</v>
      </c>
      <c r="AG2262">
        <v>1</v>
      </c>
      <c r="AH2262">
        <v>0</v>
      </c>
      <c r="AI2262">
        <v>1</v>
      </c>
      <c r="AJ2262">
        <v>1</v>
      </c>
      <c r="AK2262">
        <v>1</v>
      </c>
      <c r="AL2262">
        <v>1</v>
      </c>
    </row>
    <row r="2263" spans="1:38" x14ac:dyDescent="0.25">
      <c r="A2263">
        <v>2262</v>
      </c>
      <c r="B2263" t="s">
        <v>6768</v>
      </c>
      <c r="C2263">
        <v>2014</v>
      </c>
      <c r="D2263" t="s">
        <v>303</v>
      </c>
      <c r="I2263" t="s">
        <v>3256</v>
      </c>
      <c r="J2263" t="s">
        <v>3618</v>
      </c>
      <c r="K2263" t="s">
        <v>3619</v>
      </c>
      <c r="L2263" t="s">
        <v>6769</v>
      </c>
      <c r="M2263" t="s">
        <v>6770</v>
      </c>
      <c r="N2263" t="s">
        <v>6771</v>
      </c>
      <c r="O2263" t="s">
        <v>921</v>
      </c>
      <c r="P2263" t="s">
        <v>921</v>
      </c>
      <c r="Q2263">
        <v>101</v>
      </c>
      <c r="R2263" t="s">
        <v>3623</v>
      </c>
      <c r="S2263">
        <v>50</v>
      </c>
      <c r="T2263">
        <v>8.1006698608398438</v>
      </c>
      <c r="U2263">
        <v>-75.959716796875</v>
      </c>
      <c r="V2263">
        <v>0.1775700896978378</v>
      </c>
      <c r="W2263">
        <v>7.7881619334220886E-2</v>
      </c>
      <c r="X2263">
        <v>0</v>
      </c>
      <c r="Y2263">
        <v>0.10280373692512509</v>
      </c>
      <c r="Z2263">
        <v>0.48909658193588262</v>
      </c>
      <c r="AA2263">
        <v>3.0400000512599949E-2</v>
      </c>
      <c r="AB2263">
        <v>5.6074764579534531E-2</v>
      </c>
      <c r="AC2263">
        <v>0</v>
      </c>
      <c r="AD2263">
        <v>34.880001068115227</v>
      </c>
      <c r="AE2263">
        <v>0</v>
      </c>
      <c r="AF2263">
        <v>1</v>
      </c>
      <c r="AG2263">
        <v>1</v>
      </c>
      <c r="AH2263">
        <v>0</v>
      </c>
      <c r="AI2263">
        <v>1</v>
      </c>
      <c r="AJ2263">
        <v>0</v>
      </c>
      <c r="AK2263">
        <v>1</v>
      </c>
      <c r="AL2263">
        <v>1</v>
      </c>
    </row>
    <row r="2264" spans="1:38" x14ac:dyDescent="0.25">
      <c r="A2264">
        <v>2263</v>
      </c>
      <c r="B2264" t="s">
        <v>6772</v>
      </c>
      <c r="C2264">
        <v>2014</v>
      </c>
      <c r="D2264" t="s">
        <v>303</v>
      </c>
      <c r="I2264" t="s">
        <v>3256</v>
      </c>
      <c r="J2264" t="s">
        <v>3618</v>
      </c>
      <c r="K2264" t="s">
        <v>3619</v>
      </c>
      <c r="L2264" t="s">
        <v>6769</v>
      </c>
      <c r="M2264" t="s">
        <v>6773</v>
      </c>
      <c r="N2264" t="s">
        <v>6774</v>
      </c>
      <c r="O2264" t="s">
        <v>921</v>
      </c>
      <c r="P2264" t="s">
        <v>921</v>
      </c>
      <c r="Q2264">
        <v>103</v>
      </c>
      <c r="R2264" t="s">
        <v>6775</v>
      </c>
      <c r="S2264">
        <v>50</v>
      </c>
      <c r="T2264">
        <v>8.0972900390625</v>
      </c>
      <c r="U2264">
        <v>-76.000236511230469</v>
      </c>
      <c r="V2264">
        <v>0.16802167892456049</v>
      </c>
      <c r="W2264">
        <v>7.5880758464336395E-2</v>
      </c>
      <c r="X2264">
        <v>3.5230353474616997E-2</v>
      </c>
      <c r="Y2264">
        <v>2.9810298234224319E-2</v>
      </c>
      <c r="Z2264">
        <v>0.27913278341293329</v>
      </c>
      <c r="AA2264">
        <v>1.4782608486711981E-2</v>
      </c>
      <c r="AB2264">
        <v>5.9620596468448639E-2</v>
      </c>
      <c r="AC2264">
        <v>0</v>
      </c>
      <c r="AD2264">
        <v>36.080001831054688</v>
      </c>
      <c r="AE2264">
        <v>1.626016199588776E-2</v>
      </c>
      <c r="AF2264">
        <v>1</v>
      </c>
      <c r="AG2264">
        <v>1</v>
      </c>
      <c r="AH2264">
        <v>1</v>
      </c>
      <c r="AI2264">
        <v>1</v>
      </c>
      <c r="AJ2264">
        <v>1</v>
      </c>
      <c r="AK2264">
        <v>1</v>
      </c>
      <c r="AL2264">
        <v>1</v>
      </c>
    </row>
    <row r="2265" spans="1:38" x14ac:dyDescent="0.25">
      <c r="A2265">
        <v>2264</v>
      </c>
      <c r="B2265" t="s">
        <v>6776</v>
      </c>
      <c r="C2265">
        <v>2014</v>
      </c>
      <c r="D2265" t="s">
        <v>303</v>
      </c>
      <c r="I2265" t="s">
        <v>3256</v>
      </c>
      <c r="J2265" t="s">
        <v>3618</v>
      </c>
      <c r="K2265" t="s">
        <v>3619</v>
      </c>
      <c r="L2265" t="s">
        <v>6754</v>
      </c>
      <c r="M2265" t="s">
        <v>6512</v>
      </c>
      <c r="N2265" t="s">
        <v>6777</v>
      </c>
      <c r="O2265" t="s">
        <v>921</v>
      </c>
      <c r="P2265" t="s">
        <v>921</v>
      </c>
      <c r="Q2265">
        <v>100</v>
      </c>
      <c r="R2265" t="s">
        <v>3633</v>
      </c>
      <c r="S2265">
        <v>50</v>
      </c>
      <c r="T2265">
        <v>8.1169595718383789</v>
      </c>
      <c r="U2265">
        <v>-76.060997009277344</v>
      </c>
      <c r="V2265">
        <v>0.16901408135890961</v>
      </c>
      <c r="W2265">
        <v>8.4507040679454803E-2</v>
      </c>
      <c r="X2265">
        <v>0</v>
      </c>
      <c r="Y2265">
        <v>0.25352111458778381</v>
      </c>
      <c r="Z2265">
        <v>0.51056337356567383</v>
      </c>
      <c r="AA2265">
        <v>2.374999970197678E-2</v>
      </c>
      <c r="AB2265">
        <v>8.4507040679454803E-2</v>
      </c>
      <c r="AC2265">
        <v>0.15999999642372131</v>
      </c>
      <c r="AD2265">
        <v>22.319999694824219</v>
      </c>
      <c r="AE2265">
        <v>0</v>
      </c>
      <c r="AF2265">
        <v>1</v>
      </c>
      <c r="AG2265">
        <v>1</v>
      </c>
      <c r="AH2265">
        <v>0</v>
      </c>
      <c r="AI2265">
        <v>1</v>
      </c>
      <c r="AJ2265">
        <v>0</v>
      </c>
      <c r="AK2265">
        <v>1</v>
      </c>
      <c r="AL2265">
        <v>1</v>
      </c>
    </row>
    <row r="2266" spans="1:38" x14ac:dyDescent="0.25">
      <c r="A2266">
        <v>2265</v>
      </c>
      <c r="B2266" t="s">
        <v>6778</v>
      </c>
      <c r="C2266">
        <v>2014</v>
      </c>
      <c r="D2266" t="s">
        <v>303</v>
      </c>
      <c r="I2266" t="s">
        <v>3256</v>
      </c>
      <c r="J2266" t="s">
        <v>3257</v>
      </c>
      <c r="K2266" t="s">
        <v>3302</v>
      </c>
      <c r="L2266" t="s">
        <v>6779</v>
      </c>
      <c r="M2266" t="s">
        <v>6780</v>
      </c>
      <c r="N2266" t="s">
        <v>6781</v>
      </c>
      <c r="O2266" t="s">
        <v>338</v>
      </c>
      <c r="P2266" t="s">
        <v>338</v>
      </c>
      <c r="Q2266">
        <v>105</v>
      </c>
      <c r="R2266" t="s">
        <v>6782</v>
      </c>
      <c r="S2266">
        <v>50</v>
      </c>
      <c r="T2266">
        <v>8.5473098754882813</v>
      </c>
      <c r="U2266">
        <v>-74.9002685546875</v>
      </c>
      <c r="V2266">
        <v>0.28602620959281921</v>
      </c>
      <c r="W2266">
        <v>2.4017468094825741E-2</v>
      </c>
      <c r="X2266">
        <v>0</v>
      </c>
      <c r="Y2266">
        <v>0.33187773823738098</v>
      </c>
      <c r="Z2266">
        <v>0.26855894923210138</v>
      </c>
      <c r="AA2266">
        <v>1.7916666343808171E-2</v>
      </c>
      <c r="AB2266">
        <v>2.1834060549736019E-2</v>
      </c>
      <c r="AC2266">
        <v>0.119999997317791</v>
      </c>
      <c r="AD2266">
        <v>9.8000001907348633</v>
      </c>
      <c r="AE2266">
        <v>1.310043688863516E-2</v>
      </c>
      <c r="AF2266">
        <v>1</v>
      </c>
      <c r="AG2266">
        <v>1</v>
      </c>
      <c r="AH2266">
        <v>0</v>
      </c>
      <c r="AI2266">
        <v>1</v>
      </c>
      <c r="AJ2266">
        <v>1</v>
      </c>
      <c r="AK2266">
        <v>1</v>
      </c>
      <c r="AL2266">
        <v>1</v>
      </c>
    </row>
    <row r="2267" spans="1:38" x14ac:dyDescent="0.25">
      <c r="A2267">
        <v>2266</v>
      </c>
      <c r="B2267" t="s">
        <v>6783</v>
      </c>
      <c r="C2267">
        <v>2014</v>
      </c>
      <c r="D2267" t="s">
        <v>303</v>
      </c>
      <c r="I2267" t="s">
        <v>3256</v>
      </c>
      <c r="J2267" t="s">
        <v>3257</v>
      </c>
      <c r="K2267" t="s">
        <v>3302</v>
      </c>
      <c r="L2267" t="s">
        <v>6779</v>
      </c>
      <c r="M2267" t="s">
        <v>6780</v>
      </c>
      <c r="N2267" t="s">
        <v>6781</v>
      </c>
      <c r="O2267" t="s">
        <v>921</v>
      </c>
      <c r="P2267" t="s">
        <v>921</v>
      </c>
      <c r="Q2267">
        <v>105</v>
      </c>
      <c r="R2267" t="s">
        <v>6782</v>
      </c>
      <c r="S2267">
        <v>50</v>
      </c>
      <c r="T2267">
        <v>8.5473098754882813</v>
      </c>
      <c r="U2267">
        <v>-74.9002685546875</v>
      </c>
      <c r="V2267">
        <v>0.25196850299835211</v>
      </c>
      <c r="W2267">
        <v>2.5590552017092701E-2</v>
      </c>
      <c r="X2267">
        <v>3.9370078593492508E-3</v>
      </c>
      <c r="Y2267">
        <v>0.2421259880065918</v>
      </c>
      <c r="Z2267">
        <v>0.51968502998352051</v>
      </c>
      <c r="AA2267">
        <v>2.4166665971279141E-2</v>
      </c>
      <c r="AB2267">
        <v>0.16338582336902621</v>
      </c>
      <c r="AC2267">
        <v>0.119999997317791</v>
      </c>
      <c r="AD2267">
        <v>24.95999908447266</v>
      </c>
      <c r="AE2267">
        <v>3.9370078593492508E-3</v>
      </c>
      <c r="AF2267">
        <v>1</v>
      </c>
      <c r="AG2267">
        <v>1</v>
      </c>
      <c r="AH2267">
        <v>1</v>
      </c>
      <c r="AI2267">
        <v>1</v>
      </c>
      <c r="AJ2267">
        <v>1</v>
      </c>
      <c r="AK2267">
        <v>1</v>
      </c>
      <c r="AL2267">
        <v>1</v>
      </c>
    </row>
    <row r="2268" spans="1:38" x14ac:dyDescent="0.25">
      <c r="A2268">
        <v>2267</v>
      </c>
      <c r="B2268" t="s">
        <v>6784</v>
      </c>
      <c r="C2268">
        <v>2014</v>
      </c>
      <c r="D2268" t="s">
        <v>303</v>
      </c>
      <c r="I2268" t="s">
        <v>3256</v>
      </c>
      <c r="J2268" t="s">
        <v>3257</v>
      </c>
      <c r="K2268" t="s">
        <v>3346</v>
      </c>
      <c r="L2268" t="s">
        <v>6785</v>
      </c>
      <c r="M2268" t="s">
        <v>906</v>
      </c>
      <c r="N2268" t="s">
        <v>2596</v>
      </c>
      <c r="O2268" t="s">
        <v>921</v>
      </c>
      <c r="P2268" t="s">
        <v>921</v>
      </c>
      <c r="Q2268">
        <v>124</v>
      </c>
      <c r="R2268" t="s">
        <v>6786</v>
      </c>
      <c r="S2268">
        <v>50</v>
      </c>
      <c r="T2268">
        <v>8.8091001510620117</v>
      </c>
      <c r="U2268">
        <v>-75.163673400878906</v>
      </c>
      <c r="V2268">
        <v>8.6538463830947876E-2</v>
      </c>
      <c r="W2268">
        <v>0.1057692319154739</v>
      </c>
      <c r="X2268">
        <v>0</v>
      </c>
      <c r="Y2268">
        <v>0.85256409645080566</v>
      </c>
      <c r="Z2268">
        <v>0.4166666567325592</v>
      </c>
      <c r="AA2268">
        <v>1.7599999904632568E-2</v>
      </c>
      <c r="AB2268">
        <v>6.4102564938366413E-3</v>
      </c>
      <c r="AC2268">
        <v>0.15999999642372131</v>
      </c>
      <c r="AD2268">
        <v>34.040000915527337</v>
      </c>
      <c r="AE2268">
        <v>0</v>
      </c>
      <c r="AF2268">
        <v>1</v>
      </c>
      <c r="AG2268">
        <v>1</v>
      </c>
      <c r="AH2268">
        <v>0</v>
      </c>
      <c r="AI2268">
        <v>1</v>
      </c>
      <c r="AJ2268">
        <v>0</v>
      </c>
      <c r="AK2268">
        <v>1</v>
      </c>
      <c r="AL2268">
        <v>1</v>
      </c>
    </row>
    <row r="2269" spans="1:38" x14ac:dyDescent="0.25">
      <c r="A2269">
        <v>2268</v>
      </c>
      <c r="B2269" t="s">
        <v>6787</v>
      </c>
      <c r="C2269">
        <v>2014</v>
      </c>
      <c r="D2269" t="s">
        <v>303</v>
      </c>
      <c r="I2269" t="s">
        <v>3256</v>
      </c>
      <c r="J2269" t="s">
        <v>3257</v>
      </c>
      <c r="K2269" t="s">
        <v>3346</v>
      </c>
      <c r="L2269" t="s">
        <v>6785</v>
      </c>
      <c r="M2269" t="s">
        <v>906</v>
      </c>
      <c r="N2269" t="s">
        <v>6788</v>
      </c>
      <c r="O2269" t="s">
        <v>921</v>
      </c>
      <c r="P2269" t="s">
        <v>921</v>
      </c>
      <c r="Q2269">
        <v>115</v>
      </c>
      <c r="R2269" t="s">
        <v>6786</v>
      </c>
      <c r="S2269">
        <v>50</v>
      </c>
      <c r="T2269">
        <v>8.809539794921875</v>
      </c>
      <c r="U2269">
        <v>-75.163017272949219</v>
      </c>
      <c r="V2269">
        <v>1.346801314502954E-2</v>
      </c>
      <c r="W2269">
        <v>0.5791245698928833</v>
      </c>
      <c r="X2269">
        <v>0</v>
      </c>
      <c r="Y2269">
        <v>1</v>
      </c>
      <c r="Z2269">
        <v>0.4208754301071167</v>
      </c>
      <c r="AA2269">
        <v>3.7999998778104782E-2</v>
      </c>
      <c r="AB2269">
        <v>0.15488214790821081</v>
      </c>
      <c r="AC2269">
        <v>0</v>
      </c>
      <c r="AD2269">
        <v>42.720001220703118</v>
      </c>
      <c r="AE2269">
        <v>2.3569023236632351E-2</v>
      </c>
      <c r="AF2269">
        <v>1</v>
      </c>
      <c r="AG2269">
        <v>1</v>
      </c>
      <c r="AH2269">
        <v>0</v>
      </c>
      <c r="AI2269">
        <v>1</v>
      </c>
      <c r="AJ2269">
        <v>1</v>
      </c>
      <c r="AK2269">
        <v>1</v>
      </c>
      <c r="AL2269">
        <v>1</v>
      </c>
    </row>
    <row r="2270" spans="1:38" x14ac:dyDescent="0.25">
      <c r="A2270">
        <v>2269</v>
      </c>
      <c r="B2270" t="s">
        <v>6789</v>
      </c>
      <c r="C2270">
        <v>2014</v>
      </c>
      <c r="D2270" t="s">
        <v>303</v>
      </c>
      <c r="I2270" t="s">
        <v>3256</v>
      </c>
      <c r="J2270" t="s">
        <v>3257</v>
      </c>
      <c r="K2270" t="s">
        <v>2694</v>
      </c>
      <c r="L2270" t="s">
        <v>3326</v>
      </c>
      <c r="M2270" t="s">
        <v>6790</v>
      </c>
      <c r="N2270" t="s">
        <v>6791</v>
      </c>
      <c r="O2270" t="s">
        <v>921</v>
      </c>
      <c r="P2270" t="s">
        <v>921</v>
      </c>
      <c r="Q2270">
        <v>120</v>
      </c>
      <c r="R2270" t="s">
        <v>6792</v>
      </c>
      <c r="S2270">
        <v>50</v>
      </c>
      <c r="T2270">
        <v>8.798609733581543</v>
      </c>
      <c r="U2270">
        <v>-75.26177978515625</v>
      </c>
      <c r="V2270">
        <v>4.4510386884212487E-2</v>
      </c>
      <c r="W2270">
        <v>8.6053416132926941E-2</v>
      </c>
      <c r="X2270">
        <v>0</v>
      </c>
      <c r="Y2270">
        <v>0.90207713842391968</v>
      </c>
      <c r="Z2270">
        <v>0.20474778115749359</v>
      </c>
      <c r="AA2270">
        <v>2.239999920129776E-2</v>
      </c>
      <c r="AB2270">
        <v>1.7804155126214031E-2</v>
      </c>
      <c r="AC2270">
        <v>0</v>
      </c>
      <c r="AD2270">
        <v>30.39999961853027</v>
      </c>
      <c r="AE2270">
        <v>0</v>
      </c>
      <c r="AF2270">
        <v>1</v>
      </c>
      <c r="AG2270">
        <v>1</v>
      </c>
      <c r="AH2270">
        <v>0</v>
      </c>
      <c r="AI2270">
        <v>1</v>
      </c>
      <c r="AJ2270">
        <v>0</v>
      </c>
      <c r="AK2270">
        <v>1</v>
      </c>
      <c r="AL2270">
        <v>1</v>
      </c>
    </row>
    <row r="2271" spans="1:38" x14ac:dyDescent="0.25">
      <c r="A2271">
        <v>2270</v>
      </c>
      <c r="B2271" t="s">
        <v>6793</v>
      </c>
      <c r="C2271">
        <v>2014</v>
      </c>
      <c r="D2271" t="s">
        <v>303</v>
      </c>
      <c r="I2271" t="s">
        <v>39</v>
      </c>
      <c r="J2271" t="s">
        <v>48</v>
      </c>
      <c r="K2271" t="s">
        <v>75</v>
      </c>
      <c r="L2271" t="s">
        <v>6794</v>
      </c>
      <c r="M2271" t="s">
        <v>2255</v>
      </c>
      <c r="N2271" t="s">
        <v>5370</v>
      </c>
      <c r="O2271" t="s">
        <v>45</v>
      </c>
      <c r="P2271" t="s">
        <v>45</v>
      </c>
      <c r="Q2271">
        <v>115</v>
      </c>
      <c r="R2271" t="s">
        <v>6795</v>
      </c>
      <c r="S2271">
        <v>50</v>
      </c>
      <c r="T2271">
        <v>5.1511101722717294</v>
      </c>
      <c r="U2271">
        <v>-72.241111755371094</v>
      </c>
      <c r="V2271">
        <v>0.33012819290161127</v>
      </c>
      <c r="W2271">
        <v>0</v>
      </c>
      <c r="X2271">
        <v>0</v>
      </c>
      <c r="Y2271">
        <v>0.15384615957736969</v>
      </c>
      <c r="Z2271">
        <v>2.72435899823904E-2</v>
      </c>
      <c r="AA2271">
        <v>2.000000094994903E-3</v>
      </c>
      <c r="AB2271">
        <v>1.6025641234591599E-3</v>
      </c>
      <c r="AC2271">
        <v>0</v>
      </c>
      <c r="AD2271">
        <v>17</v>
      </c>
      <c r="AE2271">
        <v>9.6153849735856056E-3</v>
      </c>
      <c r="AF2271">
        <v>1</v>
      </c>
      <c r="AG2271">
        <v>0</v>
      </c>
      <c r="AH2271">
        <v>0</v>
      </c>
      <c r="AI2271">
        <v>1</v>
      </c>
      <c r="AJ2271">
        <v>1</v>
      </c>
      <c r="AK2271">
        <v>1</v>
      </c>
      <c r="AL2271">
        <v>1</v>
      </c>
    </row>
    <row r="2272" spans="1:38" x14ac:dyDescent="0.25">
      <c r="A2272">
        <v>2271</v>
      </c>
      <c r="B2272" t="s">
        <v>6796</v>
      </c>
      <c r="C2272">
        <v>2014</v>
      </c>
      <c r="D2272" t="s">
        <v>303</v>
      </c>
      <c r="I2272" t="s">
        <v>3256</v>
      </c>
      <c r="J2272" t="s">
        <v>3257</v>
      </c>
      <c r="K2272" t="s">
        <v>2694</v>
      </c>
      <c r="L2272" t="s">
        <v>3342</v>
      </c>
      <c r="M2272" t="s">
        <v>5649</v>
      </c>
      <c r="N2272" t="s">
        <v>5650</v>
      </c>
      <c r="O2272" t="s">
        <v>921</v>
      </c>
      <c r="P2272" t="s">
        <v>921</v>
      </c>
      <c r="Q2272">
        <v>120</v>
      </c>
      <c r="R2272" t="s">
        <v>6797</v>
      </c>
      <c r="S2272">
        <v>50</v>
      </c>
      <c r="T2272">
        <v>8.798609733581543</v>
      </c>
      <c r="U2272">
        <v>-75.26177978515625</v>
      </c>
      <c r="V2272">
        <v>2.4017468094825741E-2</v>
      </c>
      <c r="W2272">
        <v>0.17030568420886991</v>
      </c>
      <c r="X2272">
        <v>0</v>
      </c>
      <c r="Y2272">
        <v>0.98471617698669434</v>
      </c>
      <c r="Z2272">
        <v>0.14628821611404419</v>
      </c>
      <c r="AA2272">
        <v>2.3600000888109211E-2</v>
      </c>
      <c r="AB2272">
        <v>6.5502184443175793E-3</v>
      </c>
      <c r="AC2272">
        <v>3.9999999105930328E-2</v>
      </c>
      <c r="AD2272">
        <v>32.680000305175781</v>
      </c>
      <c r="AE2272">
        <v>8.733624592423439E-3</v>
      </c>
      <c r="AF2272">
        <v>1</v>
      </c>
      <c r="AG2272">
        <v>1</v>
      </c>
      <c r="AH2272">
        <v>0</v>
      </c>
      <c r="AI2272">
        <v>1</v>
      </c>
      <c r="AJ2272">
        <v>1</v>
      </c>
      <c r="AK2272">
        <v>1</v>
      </c>
      <c r="AL2272">
        <v>1</v>
      </c>
    </row>
    <row r="2273" spans="1:38" x14ac:dyDescent="0.25">
      <c r="A2273">
        <v>2272</v>
      </c>
      <c r="B2273" t="s">
        <v>6798</v>
      </c>
      <c r="C2273">
        <v>2014</v>
      </c>
      <c r="D2273" t="s">
        <v>303</v>
      </c>
      <c r="I2273" t="s">
        <v>3256</v>
      </c>
      <c r="J2273" t="s">
        <v>3257</v>
      </c>
      <c r="K2273" t="s">
        <v>3258</v>
      </c>
      <c r="L2273" t="s">
        <v>3283</v>
      </c>
      <c r="M2273" t="s">
        <v>3284</v>
      </c>
      <c r="N2273" t="s">
        <v>6799</v>
      </c>
      <c r="O2273" t="s">
        <v>921</v>
      </c>
      <c r="P2273" t="s">
        <v>921</v>
      </c>
      <c r="Q2273">
        <v>100</v>
      </c>
      <c r="R2273" t="s">
        <v>3270</v>
      </c>
      <c r="S2273">
        <v>50</v>
      </c>
      <c r="T2273">
        <v>8.6577796936035156</v>
      </c>
      <c r="U2273">
        <v>-75.1705322265625</v>
      </c>
      <c r="V2273">
        <v>3.5714287310838699E-2</v>
      </c>
      <c r="W2273">
        <v>6.5789476037025452E-2</v>
      </c>
      <c r="X2273">
        <v>0</v>
      </c>
      <c r="Y2273">
        <v>0.48120301961898798</v>
      </c>
      <c r="Z2273">
        <v>0.20300751924514771</v>
      </c>
      <c r="AA2273">
        <v>1.6000000759959221E-2</v>
      </c>
      <c r="AB2273">
        <v>1.503759436309338E-2</v>
      </c>
      <c r="AC2273">
        <v>0</v>
      </c>
      <c r="AE2273">
        <v>0</v>
      </c>
      <c r="AF2273">
        <v>1</v>
      </c>
      <c r="AG2273">
        <v>1</v>
      </c>
      <c r="AH2273">
        <v>0</v>
      </c>
      <c r="AI2273">
        <v>1</v>
      </c>
      <c r="AJ2273">
        <v>0</v>
      </c>
      <c r="AK2273">
        <v>1</v>
      </c>
      <c r="AL2273">
        <v>1</v>
      </c>
    </row>
    <row r="2274" spans="1:38" x14ac:dyDescent="0.25">
      <c r="A2274">
        <v>2273</v>
      </c>
      <c r="B2274" t="s">
        <v>6800</v>
      </c>
      <c r="C2274">
        <v>2014</v>
      </c>
      <c r="D2274" t="s">
        <v>303</v>
      </c>
      <c r="I2274" t="s">
        <v>3256</v>
      </c>
      <c r="J2274" t="s">
        <v>3257</v>
      </c>
      <c r="K2274" t="s">
        <v>3258</v>
      </c>
      <c r="L2274" t="s">
        <v>3283</v>
      </c>
      <c r="M2274" t="s">
        <v>3284</v>
      </c>
      <c r="N2274" t="s">
        <v>6801</v>
      </c>
      <c r="O2274" t="s">
        <v>921</v>
      </c>
      <c r="P2274" t="s">
        <v>921</v>
      </c>
      <c r="Q2274">
        <v>100</v>
      </c>
      <c r="R2274" t="s">
        <v>6802</v>
      </c>
      <c r="S2274">
        <v>50</v>
      </c>
      <c r="T2274">
        <v>8.6564702987670898</v>
      </c>
      <c r="U2274">
        <v>-75.170463562011719</v>
      </c>
      <c r="V2274">
        <v>2.594033814966679E-2</v>
      </c>
      <c r="W2274">
        <v>3.3722437918186188E-2</v>
      </c>
      <c r="X2274">
        <v>0</v>
      </c>
      <c r="Y2274">
        <v>0.138780802488327</v>
      </c>
      <c r="Z2274">
        <v>0.1024643331766129</v>
      </c>
      <c r="AA2274">
        <v>9.9999997764825821E-3</v>
      </c>
      <c r="AB2274">
        <v>1.167315151542425E-2</v>
      </c>
      <c r="AC2274">
        <v>0</v>
      </c>
      <c r="AE2274">
        <v>1.297016860917211E-3</v>
      </c>
      <c r="AF2274">
        <v>1</v>
      </c>
      <c r="AG2274">
        <v>1</v>
      </c>
      <c r="AH2274">
        <v>0</v>
      </c>
      <c r="AI2274">
        <v>1</v>
      </c>
      <c r="AJ2274">
        <v>1</v>
      </c>
      <c r="AK2274">
        <v>1</v>
      </c>
      <c r="AL2274">
        <v>1</v>
      </c>
    </row>
    <row r="2275" spans="1:38" x14ac:dyDescent="0.25">
      <c r="A2275">
        <v>2274</v>
      </c>
      <c r="B2275" t="s">
        <v>6803</v>
      </c>
      <c r="C2275">
        <v>2014</v>
      </c>
      <c r="D2275" t="s">
        <v>303</v>
      </c>
      <c r="I2275" t="s">
        <v>3256</v>
      </c>
      <c r="J2275" t="s">
        <v>3257</v>
      </c>
      <c r="K2275" t="s">
        <v>3258</v>
      </c>
      <c r="L2275" t="s">
        <v>918</v>
      </c>
      <c r="M2275" t="s">
        <v>6804</v>
      </c>
      <c r="N2275" t="s">
        <v>6805</v>
      </c>
      <c r="O2275" t="s">
        <v>921</v>
      </c>
      <c r="P2275" t="s">
        <v>921</v>
      </c>
      <c r="Q2275">
        <v>120</v>
      </c>
      <c r="R2275" t="s">
        <v>3429</v>
      </c>
      <c r="S2275">
        <v>50</v>
      </c>
      <c r="T2275">
        <v>8.701629638671875</v>
      </c>
      <c r="U2275">
        <v>-75.244178771972656</v>
      </c>
      <c r="V2275">
        <v>0.11874999850988389</v>
      </c>
      <c r="W2275">
        <v>0.1979166716337204</v>
      </c>
      <c r="X2275">
        <v>0</v>
      </c>
      <c r="Y2275">
        <v>0.97083336114883423</v>
      </c>
      <c r="Z2275">
        <v>0.69791668653488159</v>
      </c>
      <c r="AA2275">
        <v>3.1599998474121087E-2</v>
      </c>
      <c r="AB2275">
        <v>7.2916664183139801E-2</v>
      </c>
      <c r="AC2275">
        <v>0</v>
      </c>
      <c r="AD2275">
        <v>27.39999961853027</v>
      </c>
      <c r="AE2275">
        <v>0</v>
      </c>
      <c r="AF2275">
        <v>1</v>
      </c>
      <c r="AG2275">
        <v>1</v>
      </c>
      <c r="AH2275">
        <v>0</v>
      </c>
      <c r="AI2275">
        <v>1</v>
      </c>
      <c r="AJ2275">
        <v>0</v>
      </c>
      <c r="AK2275">
        <v>1</v>
      </c>
      <c r="AL2275">
        <v>1</v>
      </c>
    </row>
    <row r="2276" spans="1:38" x14ac:dyDescent="0.25">
      <c r="A2276">
        <v>2275</v>
      </c>
      <c r="B2276" t="s">
        <v>6806</v>
      </c>
      <c r="C2276">
        <v>2014</v>
      </c>
      <c r="D2276" t="s">
        <v>303</v>
      </c>
      <c r="I2276" t="s">
        <v>3256</v>
      </c>
      <c r="J2276" t="s">
        <v>3257</v>
      </c>
      <c r="K2276" t="s">
        <v>3508</v>
      </c>
      <c r="L2276" t="s">
        <v>6807</v>
      </c>
      <c r="M2276" t="s">
        <v>4677</v>
      </c>
      <c r="N2276" t="s">
        <v>3516</v>
      </c>
      <c r="O2276" t="s">
        <v>921</v>
      </c>
      <c r="P2276" t="s">
        <v>921</v>
      </c>
      <c r="Q2276">
        <v>105</v>
      </c>
      <c r="R2276" t="s">
        <v>6808</v>
      </c>
      <c r="S2276">
        <v>50</v>
      </c>
      <c r="T2276">
        <v>8.5613536834716797</v>
      </c>
      <c r="U2276">
        <v>-74.626174926757813</v>
      </c>
      <c r="V2276">
        <v>6.7944251000881195E-2</v>
      </c>
      <c r="W2276">
        <v>1.7421603202819821E-2</v>
      </c>
      <c r="X2276">
        <v>0</v>
      </c>
      <c r="Y2276">
        <v>0.18292683362960821</v>
      </c>
      <c r="Z2276">
        <v>0.20034843683242801</v>
      </c>
      <c r="AA2276">
        <v>1.360000018030405E-2</v>
      </c>
      <c r="AB2276">
        <v>8.7108016014099121E-3</v>
      </c>
      <c r="AC2276">
        <v>0.20000000298023221</v>
      </c>
      <c r="AD2276">
        <v>31</v>
      </c>
      <c r="AE2276">
        <v>6.9686411879956722E-3</v>
      </c>
      <c r="AF2276">
        <v>1</v>
      </c>
      <c r="AG2276">
        <v>1</v>
      </c>
      <c r="AH2276">
        <v>0</v>
      </c>
      <c r="AI2276">
        <v>1</v>
      </c>
      <c r="AJ2276">
        <v>1</v>
      </c>
      <c r="AK2276">
        <v>1</v>
      </c>
      <c r="AL2276">
        <v>1</v>
      </c>
    </row>
    <row r="2277" spans="1:38" x14ac:dyDescent="0.25">
      <c r="A2277">
        <v>2276</v>
      </c>
      <c r="B2277" t="s">
        <v>6809</v>
      </c>
      <c r="C2277">
        <v>2014</v>
      </c>
      <c r="D2277" t="s">
        <v>303</v>
      </c>
      <c r="I2277" t="s">
        <v>3256</v>
      </c>
      <c r="J2277" t="s">
        <v>3257</v>
      </c>
      <c r="K2277" t="s">
        <v>3465</v>
      </c>
      <c r="L2277" t="s">
        <v>6810</v>
      </c>
      <c r="M2277" t="s">
        <v>3272</v>
      </c>
      <c r="N2277" t="s">
        <v>3584</v>
      </c>
      <c r="O2277" t="s">
        <v>921</v>
      </c>
      <c r="P2277" t="s">
        <v>921</v>
      </c>
      <c r="Q2277">
        <v>98</v>
      </c>
      <c r="R2277" t="s">
        <v>6811</v>
      </c>
      <c r="S2277">
        <v>50</v>
      </c>
      <c r="T2277">
        <v>8.3839206695556641</v>
      </c>
      <c r="U2277">
        <v>-74.676185607910156</v>
      </c>
      <c r="V2277">
        <v>5.7884231209754937E-2</v>
      </c>
      <c r="W2277">
        <v>1.596806384623051E-2</v>
      </c>
      <c r="X2277">
        <v>0</v>
      </c>
      <c r="Y2277">
        <v>0.17165668308734891</v>
      </c>
      <c r="Z2277">
        <v>0.2215568870306015</v>
      </c>
      <c r="AA2277">
        <v>1.040000002831221E-2</v>
      </c>
      <c r="AB2277">
        <v>7.9840319231152534E-3</v>
      </c>
      <c r="AC2277">
        <v>3.9999999105930328E-2</v>
      </c>
      <c r="AD2277">
        <v>33</v>
      </c>
      <c r="AE2277">
        <v>5.9880241751670837E-3</v>
      </c>
      <c r="AF2277">
        <v>1</v>
      </c>
      <c r="AG2277">
        <v>1</v>
      </c>
      <c r="AH2277">
        <v>0</v>
      </c>
      <c r="AI2277">
        <v>1</v>
      </c>
      <c r="AJ2277">
        <v>1</v>
      </c>
      <c r="AK2277">
        <v>1</v>
      </c>
      <c r="AL2277">
        <v>1</v>
      </c>
    </row>
    <row r="2278" spans="1:38" x14ac:dyDescent="0.25">
      <c r="A2278">
        <v>2277</v>
      </c>
      <c r="B2278" t="s">
        <v>6812</v>
      </c>
      <c r="C2278">
        <v>2014</v>
      </c>
      <c r="D2278" t="s">
        <v>303</v>
      </c>
      <c r="I2278" t="s">
        <v>3256</v>
      </c>
      <c r="J2278" t="s">
        <v>3257</v>
      </c>
      <c r="K2278" t="s">
        <v>3508</v>
      </c>
      <c r="L2278" t="s">
        <v>6813</v>
      </c>
      <c r="M2278" t="s">
        <v>3575</v>
      </c>
      <c r="N2278" t="s">
        <v>6814</v>
      </c>
      <c r="O2278" t="s">
        <v>921</v>
      </c>
      <c r="P2278" t="s">
        <v>921</v>
      </c>
      <c r="Q2278">
        <v>102</v>
      </c>
      <c r="R2278" t="s">
        <v>3543</v>
      </c>
      <c r="S2278">
        <v>2</v>
      </c>
      <c r="T2278">
        <v>8.5461483001708984</v>
      </c>
      <c r="U2278">
        <v>-74.710380554199219</v>
      </c>
      <c r="V2278">
        <v>0</v>
      </c>
      <c r="W2278">
        <v>0</v>
      </c>
      <c r="X2278">
        <v>0</v>
      </c>
      <c r="Y2278">
        <v>0.5625</v>
      </c>
      <c r="Z2278">
        <v>0.5</v>
      </c>
      <c r="AA2278">
        <v>1.9999999552965161E-2</v>
      </c>
      <c r="AB2278">
        <v>6.25E-2</v>
      </c>
      <c r="AC2278">
        <v>0</v>
      </c>
      <c r="AD2278">
        <v>37</v>
      </c>
      <c r="AE2278">
        <v>6.25E-2</v>
      </c>
      <c r="AF2278">
        <v>0</v>
      </c>
      <c r="AG2278">
        <v>0</v>
      </c>
      <c r="AH2278">
        <v>0</v>
      </c>
      <c r="AI2278">
        <v>1</v>
      </c>
      <c r="AJ2278">
        <v>1</v>
      </c>
      <c r="AK2278">
        <v>1</v>
      </c>
      <c r="AL2278">
        <v>1</v>
      </c>
    </row>
    <row r="2279" spans="1:38" x14ac:dyDescent="0.25">
      <c r="A2279">
        <v>2278</v>
      </c>
      <c r="B2279" t="s">
        <v>6815</v>
      </c>
      <c r="C2279">
        <v>2014</v>
      </c>
      <c r="D2279" t="s">
        <v>303</v>
      </c>
      <c r="I2279" t="s">
        <v>3256</v>
      </c>
      <c r="J2279" t="s">
        <v>3257</v>
      </c>
      <c r="K2279" t="s">
        <v>3508</v>
      </c>
      <c r="L2279" t="s">
        <v>6813</v>
      </c>
      <c r="M2279" t="s">
        <v>3575</v>
      </c>
      <c r="N2279" t="s">
        <v>6814</v>
      </c>
      <c r="O2279" t="s">
        <v>921</v>
      </c>
      <c r="P2279" t="s">
        <v>921</v>
      </c>
      <c r="Q2279">
        <v>102</v>
      </c>
      <c r="R2279" t="s">
        <v>3543</v>
      </c>
      <c r="S2279">
        <v>50</v>
      </c>
      <c r="T2279">
        <v>8.5461483001708984</v>
      </c>
      <c r="U2279">
        <v>-74.710380554199219</v>
      </c>
      <c r="V2279">
        <v>2.0872864872217178E-2</v>
      </c>
      <c r="W2279">
        <v>1.328273210674524E-2</v>
      </c>
      <c r="X2279">
        <v>1.328273210674524E-2</v>
      </c>
      <c r="Y2279">
        <v>0.41366222500801092</v>
      </c>
      <c r="Z2279">
        <v>0.40037950873374939</v>
      </c>
      <c r="AA2279">
        <v>1.640000008046627E-2</v>
      </c>
      <c r="AB2279">
        <v>1.328273210674524E-2</v>
      </c>
      <c r="AC2279">
        <v>3.9999999105930328E-2</v>
      </c>
      <c r="AD2279">
        <v>37</v>
      </c>
      <c r="AE2279">
        <v>1.138519961386919E-2</v>
      </c>
      <c r="AF2279">
        <v>1</v>
      </c>
      <c r="AG2279">
        <v>1</v>
      </c>
      <c r="AH2279">
        <v>1</v>
      </c>
      <c r="AI2279">
        <v>1</v>
      </c>
      <c r="AJ2279">
        <v>1</v>
      </c>
      <c r="AK2279">
        <v>1</v>
      </c>
      <c r="AL2279">
        <v>1</v>
      </c>
    </row>
    <row r="2280" spans="1:38" x14ac:dyDescent="0.25">
      <c r="A2280">
        <v>2279</v>
      </c>
      <c r="B2280" t="s">
        <v>6816</v>
      </c>
      <c r="C2280">
        <v>2014</v>
      </c>
      <c r="D2280" t="s">
        <v>303</v>
      </c>
      <c r="I2280" t="s">
        <v>3256</v>
      </c>
      <c r="J2280" t="s">
        <v>3257</v>
      </c>
      <c r="K2280" t="s">
        <v>3508</v>
      </c>
      <c r="L2280" t="s">
        <v>6813</v>
      </c>
      <c r="M2280" t="s">
        <v>6817</v>
      </c>
      <c r="N2280" t="s">
        <v>935</v>
      </c>
      <c r="O2280" t="s">
        <v>921</v>
      </c>
      <c r="P2280" t="s">
        <v>921</v>
      </c>
      <c r="Q2280">
        <v>103</v>
      </c>
      <c r="R2280" t="s">
        <v>6818</v>
      </c>
      <c r="S2280">
        <v>50</v>
      </c>
      <c r="T2280">
        <v>8.5461483001708984</v>
      </c>
      <c r="U2280">
        <v>-74.710380554199219</v>
      </c>
      <c r="V2280">
        <v>0.1037344411015511</v>
      </c>
      <c r="W2280">
        <v>2.282157726585865E-2</v>
      </c>
      <c r="X2280">
        <v>0</v>
      </c>
      <c r="Y2280">
        <v>0.45020747184753418</v>
      </c>
      <c r="Z2280">
        <v>0.38174274563789368</v>
      </c>
      <c r="AA2280">
        <v>1.319999992847443E-2</v>
      </c>
      <c r="AB2280">
        <v>1.6597511246800419E-2</v>
      </c>
      <c r="AC2280">
        <v>7.9999998211860657E-2</v>
      </c>
      <c r="AD2280">
        <v>32</v>
      </c>
      <c r="AE2280">
        <v>1.0373444296419621E-2</v>
      </c>
      <c r="AF2280">
        <v>1</v>
      </c>
      <c r="AG2280">
        <v>1</v>
      </c>
      <c r="AH2280">
        <v>0</v>
      </c>
      <c r="AI2280">
        <v>1</v>
      </c>
      <c r="AJ2280">
        <v>1</v>
      </c>
      <c r="AK2280">
        <v>1</v>
      </c>
      <c r="AL2280">
        <v>1</v>
      </c>
    </row>
    <row r="2281" spans="1:38" x14ac:dyDescent="0.25">
      <c r="A2281">
        <v>2280</v>
      </c>
      <c r="B2281" t="s">
        <v>6819</v>
      </c>
      <c r="C2281">
        <v>2014</v>
      </c>
      <c r="D2281" t="s">
        <v>303</v>
      </c>
      <c r="I2281" t="s">
        <v>3256</v>
      </c>
      <c r="J2281" t="s">
        <v>3257</v>
      </c>
      <c r="K2281" t="s">
        <v>3508</v>
      </c>
      <c r="L2281" t="s">
        <v>3541</v>
      </c>
      <c r="M2281" t="s">
        <v>2711</v>
      </c>
      <c r="N2281" t="s">
        <v>3447</v>
      </c>
      <c r="O2281" t="s">
        <v>338</v>
      </c>
      <c r="P2281" t="s">
        <v>338</v>
      </c>
      <c r="Q2281">
        <v>100</v>
      </c>
      <c r="R2281" t="s">
        <v>6820</v>
      </c>
      <c r="S2281">
        <v>50</v>
      </c>
      <c r="T2281">
        <v>8.5322017669677734</v>
      </c>
      <c r="U2281">
        <v>-74.740737915039063</v>
      </c>
      <c r="V2281">
        <v>0.1584821492433548</v>
      </c>
      <c r="W2281">
        <v>4.4642859138548374E-3</v>
      </c>
      <c r="X2281">
        <v>0</v>
      </c>
      <c r="Y2281">
        <v>0.1674107164144516</v>
      </c>
      <c r="Z2281">
        <v>0.40625</v>
      </c>
      <c r="AA2281">
        <v>1.2400000356137751E-2</v>
      </c>
      <c r="AB2281">
        <v>8.9285718277096748E-3</v>
      </c>
      <c r="AC2281">
        <v>7.9999998211860657E-2</v>
      </c>
      <c r="AD2281">
        <v>32</v>
      </c>
      <c r="AE2281">
        <v>4.4642859138548374E-3</v>
      </c>
      <c r="AF2281">
        <v>1</v>
      </c>
      <c r="AG2281">
        <v>1</v>
      </c>
      <c r="AH2281">
        <v>0</v>
      </c>
      <c r="AI2281">
        <v>1</v>
      </c>
      <c r="AJ2281">
        <v>1</v>
      </c>
      <c r="AK2281">
        <v>1</v>
      </c>
      <c r="AL2281">
        <v>1</v>
      </c>
    </row>
    <row r="2282" spans="1:38" x14ac:dyDescent="0.25">
      <c r="A2282">
        <v>2281</v>
      </c>
      <c r="B2282" t="s">
        <v>6821</v>
      </c>
      <c r="C2282">
        <v>2014</v>
      </c>
      <c r="D2282" t="s">
        <v>303</v>
      </c>
      <c r="I2282" t="s">
        <v>3256</v>
      </c>
      <c r="J2282" t="s">
        <v>3257</v>
      </c>
      <c r="K2282" t="s">
        <v>3508</v>
      </c>
      <c r="L2282" t="s">
        <v>3541</v>
      </c>
      <c r="M2282" t="s">
        <v>2711</v>
      </c>
      <c r="N2282" t="s">
        <v>6822</v>
      </c>
      <c r="O2282" t="s">
        <v>921</v>
      </c>
      <c r="P2282" t="s">
        <v>921</v>
      </c>
      <c r="Q2282">
        <v>98</v>
      </c>
      <c r="R2282" t="s">
        <v>6820</v>
      </c>
      <c r="S2282">
        <v>50</v>
      </c>
      <c r="T2282">
        <v>8.5461483001708984</v>
      </c>
      <c r="U2282">
        <v>-74.710380554199219</v>
      </c>
      <c r="V2282">
        <v>0.1025145053863525</v>
      </c>
      <c r="W2282">
        <v>5.8027077466249466E-3</v>
      </c>
      <c r="X2282">
        <v>0</v>
      </c>
      <c r="Y2282">
        <v>0.1044487431645393</v>
      </c>
      <c r="Z2282">
        <v>0.19148936867713931</v>
      </c>
      <c r="AA2282">
        <v>1.040000002831221E-2</v>
      </c>
      <c r="AB2282">
        <v>5.8027077466249466E-3</v>
      </c>
      <c r="AC2282">
        <v>0.20000000298023221</v>
      </c>
      <c r="AD2282">
        <v>38</v>
      </c>
      <c r="AE2282">
        <v>7.7369441278278828E-3</v>
      </c>
      <c r="AF2282">
        <v>1</v>
      </c>
      <c r="AG2282">
        <v>1</v>
      </c>
      <c r="AH2282">
        <v>0</v>
      </c>
      <c r="AI2282">
        <v>1</v>
      </c>
      <c r="AJ2282">
        <v>1</v>
      </c>
      <c r="AK2282">
        <v>1</v>
      </c>
      <c r="AL2282">
        <v>1</v>
      </c>
    </row>
    <row r="2283" spans="1:38" x14ac:dyDescent="0.25">
      <c r="A2283">
        <v>2282</v>
      </c>
      <c r="B2283" t="s">
        <v>6823</v>
      </c>
      <c r="C2283">
        <v>2014</v>
      </c>
      <c r="D2283" t="s">
        <v>303</v>
      </c>
      <c r="I2283" t="s">
        <v>39</v>
      </c>
      <c r="J2283" t="s">
        <v>48</v>
      </c>
      <c r="K2283" t="s">
        <v>75</v>
      </c>
      <c r="L2283" t="s">
        <v>541</v>
      </c>
      <c r="M2283" t="s">
        <v>6824</v>
      </c>
      <c r="N2283" t="s">
        <v>438</v>
      </c>
      <c r="O2283" t="s">
        <v>338</v>
      </c>
      <c r="P2283" t="s">
        <v>338</v>
      </c>
      <c r="Q2283">
        <v>100</v>
      </c>
      <c r="R2283" t="s">
        <v>6825</v>
      </c>
      <c r="S2283">
        <v>50</v>
      </c>
      <c r="T2283">
        <v>4.8984298706054688</v>
      </c>
      <c r="U2283">
        <v>-72.129570007324219</v>
      </c>
      <c r="V2283">
        <v>6.9284066557884216E-3</v>
      </c>
      <c r="W2283">
        <v>2.771362662315369E-2</v>
      </c>
      <c r="X2283">
        <v>0</v>
      </c>
      <c r="Y2283">
        <v>0.52655887603759766</v>
      </c>
      <c r="Z2283">
        <v>5.31177818775177E-2</v>
      </c>
      <c r="AA2283">
        <v>9.2000002041459084E-3</v>
      </c>
      <c r="AB2283">
        <v>0</v>
      </c>
      <c r="AC2283">
        <v>0.2800000011920929</v>
      </c>
      <c r="AD2283">
        <v>0.68000000715255737</v>
      </c>
      <c r="AE2283">
        <v>1.6166280955076221E-2</v>
      </c>
      <c r="AF2283">
        <v>1</v>
      </c>
      <c r="AG2283">
        <v>1</v>
      </c>
      <c r="AH2283">
        <v>0</v>
      </c>
      <c r="AI2283">
        <v>1</v>
      </c>
      <c r="AJ2283">
        <v>1</v>
      </c>
      <c r="AK2283">
        <v>1</v>
      </c>
      <c r="AL2283">
        <v>0</v>
      </c>
    </row>
    <row r="2284" spans="1:38" x14ac:dyDescent="0.25">
      <c r="A2284">
        <v>2283</v>
      </c>
      <c r="B2284" t="s">
        <v>6826</v>
      </c>
      <c r="C2284">
        <v>2014</v>
      </c>
      <c r="D2284" t="s">
        <v>303</v>
      </c>
      <c r="I2284" t="s">
        <v>3256</v>
      </c>
      <c r="J2284" t="s">
        <v>3257</v>
      </c>
      <c r="K2284" t="s">
        <v>3508</v>
      </c>
      <c r="L2284" t="s">
        <v>3012</v>
      </c>
      <c r="M2284" t="s">
        <v>6827</v>
      </c>
      <c r="N2284" t="s">
        <v>6312</v>
      </c>
      <c r="O2284" t="s">
        <v>921</v>
      </c>
      <c r="P2284" t="s">
        <v>921</v>
      </c>
      <c r="Q2284">
        <v>100</v>
      </c>
      <c r="R2284" t="s">
        <v>6828</v>
      </c>
      <c r="S2284">
        <v>50</v>
      </c>
      <c r="T2284">
        <v>8.5189170837402344</v>
      </c>
      <c r="U2284">
        <v>-74.64141845703125</v>
      </c>
      <c r="V2284">
        <v>8.9743591845035553E-2</v>
      </c>
      <c r="W2284">
        <v>3.6630036775022749E-3</v>
      </c>
      <c r="X2284">
        <v>0</v>
      </c>
      <c r="Y2284">
        <v>0.190476194024086</v>
      </c>
      <c r="Z2284">
        <v>0.15018315613269809</v>
      </c>
      <c r="AA2284">
        <v>9.6000004559755325E-3</v>
      </c>
      <c r="AB2284">
        <v>7.326007355004549E-3</v>
      </c>
      <c r="AC2284">
        <v>0</v>
      </c>
      <c r="AD2284">
        <v>27</v>
      </c>
      <c r="AE2284">
        <v>9.1575095430016518E-3</v>
      </c>
      <c r="AF2284">
        <v>1</v>
      </c>
      <c r="AG2284">
        <v>1</v>
      </c>
      <c r="AH2284">
        <v>0</v>
      </c>
      <c r="AI2284">
        <v>1</v>
      </c>
      <c r="AJ2284">
        <v>1</v>
      </c>
      <c r="AK2284">
        <v>1</v>
      </c>
      <c r="AL2284">
        <v>1</v>
      </c>
    </row>
    <row r="2285" spans="1:38" x14ac:dyDescent="0.25">
      <c r="A2285">
        <v>2284</v>
      </c>
      <c r="B2285" t="s">
        <v>6829</v>
      </c>
      <c r="C2285">
        <v>2014</v>
      </c>
      <c r="D2285" t="s">
        <v>303</v>
      </c>
      <c r="I2285" t="s">
        <v>3256</v>
      </c>
      <c r="J2285" t="s">
        <v>3257</v>
      </c>
      <c r="K2285" t="s">
        <v>3508</v>
      </c>
      <c r="L2285" t="s">
        <v>6830</v>
      </c>
      <c r="M2285" t="s">
        <v>6831</v>
      </c>
      <c r="N2285" t="s">
        <v>2409</v>
      </c>
      <c r="O2285" t="s">
        <v>921</v>
      </c>
      <c r="P2285" t="s">
        <v>921</v>
      </c>
      <c r="Q2285">
        <v>110</v>
      </c>
      <c r="R2285" t="s">
        <v>6832</v>
      </c>
      <c r="S2285">
        <v>50</v>
      </c>
      <c r="T2285">
        <v>8.5461483001708984</v>
      </c>
      <c r="U2285">
        <v>-74.710380554199219</v>
      </c>
      <c r="V2285">
        <v>2.7837259694933891E-2</v>
      </c>
      <c r="W2285">
        <v>4.282655194401741E-3</v>
      </c>
      <c r="X2285">
        <v>0</v>
      </c>
      <c r="Y2285">
        <v>0.52034258842468262</v>
      </c>
      <c r="Z2285">
        <v>0.21841542422771451</v>
      </c>
      <c r="AA2285">
        <v>1.040000002831221E-2</v>
      </c>
      <c r="AB2285">
        <v>1.0706637986004351E-2</v>
      </c>
      <c r="AC2285">
        <v>3.9999999105930328E-2</v>
      </c>
      <c r="AD2285">
        <v>43</v>
      </c>
      <c r="AE2285">
        <v>4.282655194401741E-3</v>
      </c>
      <c r="AF2285">
        <v>1</v>
      </c>
      <c r="AG2285">
        <v>1</v>
      </c>
      <c r="AH2285">
        <v>0</v>
      </c>
      <c r="AI2285">
        <v>1</v>
      </c>
      <c r="AJ2285">
        <v>1</v>
      </c>
      <c r="AK2285">
        <v>1</v>
      </c>
      <c r="AL2285">
        <v>1</v>
      </c>
    </row>
    <row r="2286" spans="1:38" x14ac:dyDescent="0.25">
      <c r="A2286">
        <v>2285</v>
      </c>
      <c r="B2286" t="s">
        <v>6833</v>
      </c>
      <c r="C2286">
        <v>2014</v>
      </c>
      <c r="D2286" t="s">
        <v>303</v>
      </c>
      <c r="I2286" t="s">
        <v>3256</v>
      </c>
      <c r="J2286" t="s">
        <v>3257</v>
      </c>
      <c r="K2286" t="s">
        <v>3508</v>
      </c>
      <c r="L2286" t="s">
        <v>6813</v>
      </c>
      <c r="M2286" t="s">
        <v>3087</v>
      </c>
      <c r="N2286" t="s">
        <v>6834</v>
      </c>
      <c r="O2286" t="s">
        <v>921</v>
      </c>
      <c r="P2286" t="s">
        <v>921</v>
      </c>
      <c r="Q2286">
        <v>107</v>
      </c>
      <c r="R2286" t="s">
        <v>6835</v>
      </c>
      <c r="S2286">
        <v>50</v>
      </c>
      <c r="T2286">
        <v>8.5461483001708984</v>
      </c>
      <c r="U2286">
        <v>-74.710380554199219</v>
      </c>
      <c r="V2286">
        <v>9.1228067874908447E-2</v>
      </c>
      <c r="W2286">
        <v>1.228070165961981E-2</v>
      </c>
      <c r="X2286">
        <v>0</v>
      </c>
      <c r="Y2286">
        <v>6.3157893717288971E-2</v>
      </c>
      <c r="Z2286">
        <v>0.224561408162117</v>
      </c>
      <c r="AA2286">
        <v>1.119999960064888E-2</v>
      </c>
      <c r="AB2286">
        <v>1.9298246130347248E-2</v>
      </c>
      <c r="AC2286">
        <v>7.9999998211860657E-2</v>
      </c>
      <c r="AD2286">
        <v>31</v>
      </c>
      <c r="AE2286">
        <v>5.2631581202149391E-3</v>
      </c>
      <c r="AF2286">
        <v>1</v>
      </c>
      <c r="AG2286">
        <v>1</v>
      </c>
      <c r="AH2286">
        <v>0</v>
      </c>
      <c r="AI2286">
        <v>1</v>
      </c>
      <c r="AJ2286">
        <v>1</v>
      </c>
      <c r="AK2286">
        <v>1</v>
      </c>
      <c r="AL2286">
        <v>1</v>
      </c>
    </row>
    <row r="2287" spans="1:38" x14ac:dyDescent="0.25">
      <c r="A2287">
        <v>2286</v>
      </c>
      <c r="B2287" t="s">
        <v>6836</v>
      </c>
      <c r="C2287">
        <v>2014</v>
      </c>
      <c r="D2287" t="s">
        <v>303</v>
      </c>
      <c r="I2287" t="s">
        <v>3256</v>
      </c>
      <c r="J2287" t="s">
        <v>3257</v>
      </c>
      <c r="K2287" t="s">
        <v>3508</v>
      </c>
      <c r="L2287" t="s">
        <v>6813</v>
      </c>
      <c r="M2287" t="s">
        <v>3087</v>
      </c>
      <c r="N2287" t="s">
        <v>6837</v>
      </c>
      <c r="O2287" t="s">
        <v>338</v>
      </c>
      <c r="P2287" t="s">
        <v>338</v>
      </c>
      <c r="Q2287">
        <v>106</v>
      </c>
      <c r="R2287" t="s">
        <v>6838</v>
      </c>
      <c r="S2287">
        <v>50</v>
      </c>
      <c r="T2287">
        <v>8.5461483001708984</v>
      </c>
      <c r="U2287">
        <v>-74.710380554199219</v>
      </c>
      <c r="V2287">
        <v>3.2315976917743683E-2</v>
      </c>
      <c r="W2287">
        <v>4.8473969101905823E-2</v>
      </c>
      <c r="X2287">
        <v>0</v>
      </c>
      <c r="Y2287">
        <v>0.35547575354576111</v>
      </c>
      <c r="Z2287">
        <v>0.1256732493638992</v>
      </c>
      <c r="AA2287">
        <v>1.119999960064888E-2</v>
      </c>
      <c r="AB2287">
        <v>1.256732456386089E-2</v>
      </c>
      <c r="AC2287">
        <v>7.9999998211860657E-2</v>
      </c>
      <c r="AD2287">
        <v>21</v>
      </c>
      <c r="AE2287">
        <v>1.795332180336118E-3</v>
      </c>
      <c r="AF2287">
        <v>1</v>
      </c>
      <c r="AG2287">
        <v>1</v>
      </c>
      <c r="AH2287">
        <v>0</v>
      </c>
      <c r="AI2287">
        <v>1</v>
      </c>
      <c r="AJ2287">
        <v>1</v>
      </c>
      <c r="AK2287">
        <v>1</v>
      </c>
      <c r="AL2287">
        <v>1</v>
      </c>
    </row>
    <row r="2288" spans="1:38" x14ac:dyDescent="0.25">
      <c r="A2288">
        <v>2287</v>
      </c>
      <c r="B2288" t="s">
        <v>6839</v>
      </c>
      <c r="C2288">
        <v>2014</v>
      </c>
      <c r="D2288" t="s">
        <v>303</v>
      </c>
      <c r="I2288" t="s">
        <v>3256</v>
      </c>
      <c r="J2288" t="s">
        <v>3257</v>
      </c>
      <c r="K2288" t="s">
        <v>3508</v>
      </c>
      <c r="L2288" t="s">
        <v>6813</v>
      </c>
      <c r="M2288" t="s">
        <v>3087</v>
      </c>
      <c r="N2288" t="s">
        <v>456</v>
      </c>
      <c r="O2288" t="s">
        <v>921</v>
      </c>
      <c r="P2288" t="s">
        <v>921</v>
      </c>
      <c r="Q2288">
        <v>108</v>
      </c>
      <c r="R2288" t="s">
        <v>6838</v>
      </c>
      <c r="S2288">
        <v>50</v>
      </c>
      <c r="T2288">
        <v>8.5461483001708984</v>
      </c>
      <c r="U2288">
        <v>-74.710380554199219</v>
      </c>
      <c r="V2288">
        <v>1.0619468986988069E-2</v>
      </c>
      <c r="W2288">
        <v>1.769911497831345E-3</v>
      </c>
      <c r="X2288">
        <v>0</v>
      </c>
      <c r="Y2288">
        <v>6.3716813921928406E-2</v>
      </c>
      <c r="Z2288">
        <v>0.26371681690216059</v>
      </c>
      <c r="AA2288">
        <v>1.200000010430813E-2</v>
      </c>
      <c r="AB2288">
        <v>4.7787610441446297E-2</v>
      </c>
      <c r="AC2288">
        <v>0.119999997317791</v>
      </c>
      <c r="AD2288">
        <v>30</v>
      </c>
      <c r="AE2288">
        <v>3.5398229956626892E-3</v>
      </c>
      <c r="AF2288">
        <v>1</v>
      </c>
      <c r="AG2288">
        <v>1</v>
      </c>
      <c r="AH2288">
        <v>0</v>
      </c>
      <c r="AI2288">
        <v>1</v>
      </c>
      <c r="AJ2288">
        <v>1</v>
      </c>
      <c r="AK2288">
        <v>1</v>
      </c>
      <c r="AL2288">
        <v>1</v>
      </c>
    </row>
    <row r="2289" spans="1:38" x14ac:dyDescent="0.25">
      <c r="A2289">
        <v>2288</v>
      </c>
      <c r="B2289" t="s">
        <v>6840</v>
      </c>
      <c r="C2289">
        <v>2014</v>
      </c>
      <c r="D2289" t="s">
        <v>303</v>
      </c>
      <c r="I2289" t="s">
        <v>3256</v>
      </c>
      <c r="J2289" t="s">
        <v>3368</v>
      </c>
      <c r="K2289" t="s">
        <v>3426</v>
      </c>
      <c r="L2289" t="s">
        <v>3426</v>
      </c>
      <c r="M2289" t="s">
        <v>3453</v>
      </c>
      <c r="N2289" t="s">
        <v>6705</v>
      </c>
      <c r="O2289" t="s">
        <v>921</v>
      </c>
      <c r="P2289" t="s">
        <v>921</v>
      </c>
      <c r="Q2289">
        <v>100</v>
      </c>
      <c r="R2289" t="s">
        <v>6841</v>
      </c>
      <c r="S2289">
        <v>50</v>
      </c>
      <c r="T2289">
        <v>8.5304498672485352</v>
      </c>
      <c r="U2289">
        <v>-74.552207946777344</v>
      </c>
      <c r="V2289">
        <v>4.8300538212060928E-2</v>
      </c>
      <c r="W2289">
        <v>1.2522361241281031E-2</v>
      </c>
      <c r="X2289">
        <v>0</v>
      </c>
      <c r="Y2289">
        <v>0.322003573179245</v>
      </c>
      <c r="Z2289">
        <v>0.1681574285030365</v>
      </c>
      <c r="AA2289">
        <v>1.040000002831221E-2</v>
      </c>
      <c r="AB2289">
        <v>5.3667263127863407E-3</v>
      </c>
      <c r="AC2289">
        <v>0.119999997317791</v>
      </c>
      <c r="AD2289">
        <v>39</v>
      </c>
      <c r="AE2289">
        <v>1.788908732123673E-3</v>
      </c>
      <c r="AF2289">
        <v>1</v>
      </c>
      <c r="AG2289">
        <v>1</v>
      </c>
      <c r="AH2289">
        <v>0</v>
      </c>
      <c r="AI2289">
        <v>1</v>
      </c>
      <c r="AJ2289">
        <v>1</v>
      </c>
      <c r="AK2289">
        <v>1</v>
      </c>
      <c r="AL2289">
        <v>1</v>
      </c>
    </row>
    <row r="2290" spans="1:38" x14ac:dyDescent="0.25">
      <c r="A2290">
        <v>2289</v>
      </c>
      <c r="B2290" t="s">
        <v>6842</v>
      </c>
      <c r="C2290">
        <v>2014</v>
      </c>
      <c r="D2290" t="s">
        <v>303</v>
      </c>
      <c r="I2290" t="s">
        <v>3256</v>
      </c>
      <c r="J2290" t="s">
        <v>3368</v>
      </c>
      <c r="K2290" t="s">
        <v>3426</v>
      </c>
      <c r="L2290" t="s">
        <v>5988</v>
      </c>
      <c r="M2290" t="s">
        <v>3441</v>
      </c>
      <c r="N2290" t="s">
        <v>5447</v>
      </c>
      <c r="O2290" t="s">
        <v>921</v>
      </c>
      <c r="P2290" t="s">
        <v>921</v>
      </c>
      <c r="Q2290">
        <v>120</v>
      </c>
      <c r="R2290" t="s">
        <v>6843</v>
      </c>
      <c r="S2290">
        <v>50</v>
      </c>
      <c r="T2290">
        <v>8.4289751052856445</v>
      </c>
      <c r="U2290">
        <v>-74.431205749511719</v>
      </c>
      <c r="V2290">
        <v>9.8989896476268768E-2</v>
      </c>
      <c r="W2290">
        <v>2.0202020183205601E-2</v>
      </c>
      <c r="X2290">
        <v>0</v>
      </c>
      <c r="Y2290">
        <v>2.0202021114528179E-3</v>
      </c>
      <c r="Z2290">
        <v>8.4848485887050629E-2</v>
      </c>
      <c r="AA2290">
        <v>7.6000001281499863E-3</v>
      </c>
      <c r="AB2290">
        <v>4.0404042229056358E-3</v>
      </c>
      <c r="AC2290">
        <v>0.239999994635582</v>
      </c>
      <c r="AD2290">
        <v>23.04000091552734</v>
      </c>
      <c r="AE2290">
        <v>0</v>
      </c>
      <c r="AF2290">
        <v>1</v>
      </c>
      <c r="AG2290">
        <v>1</v>
      </c>
      <c r="AH2290">
        <v>0</v>
      </c>
      <c r="AI2290">
        <v>1</v>
      </c>
      <c r="AJ2290">
        <v>0</v>
      </c>
      <c r="AK2290">
        <v>1</v>
      </c>
      <c r="AL2290">
        <v>1</v>
      </c>
    </row>
    <row r="2291" spans="1:38" x14ac:dyDescent="0.25">
      <c r="A2291">
        <v>2290</v>
      </c>
      <c r="B2291" t="s">
        <v>6844</v>
      </c>
      <c r="C2291">
        <v>2014</v>
      </c>
      <c r="D2291" t="s">
        <v>303</v>
      </c>
      <c r="I2291" t="s">
        <v>3256</v>
      </c>
      <c r="J2291" t="s">
        <v>3368</v>
      </c>
      <c r="K2291" t="s">
        <v>3426</v>
      </c>
      <c r="L2291" t="s">
        <v>802</v>
      </c>
      <c r="M2291" t="s">
        <v>3441</v>
      </c>
      <c r="N2291" t="s">
        <v>1407</v>
      </c>
      <c r="O2291" t="s">
        <v>921</v>
      </c>
      <c r="P2291" t="s">
        <v>921</v>
      </c>
      <c r="Q2291">
        <v>115</v>
      </c>
      <c r="R2291" t="s">
        <v>6845</v>
      </c>
      <c r="S2291">
        <v>50</v>
      </c>
      <c r="T2291">
        <v>8.4292659759521484</v>
      </c>
      <c r="U2291">
        <v>-74.334938049316406</v>
      </c>
      <c r="V2291">
        <v>5.0632912665605552E-2</v>
      </c>
      <c r="W2291">
        <v>5.424954928457737E-3</v>
      </c>
      <c r="X2291">
        <v>0</v>
      </c>
      <c r="Y2291">
        <v>3.6166366189718253E-2</v>
      </c>
      <c r="Z2291">
        <v>8.4990955889225006E-2</v>
      </c>
      <c r="AA2291">
        <v>7.1999998763203621E-3</v>
      </c>
      <c r="AB2291">
        <v>5.424954928457737E-3</v>
      </c>
      <c r="AC2291">
        <v>3.9999999105930328E-2</v>
      </c>
      <c r="AD2291">
        <v>21</v>
      </c>
      <c r="AE2291">
        <v>3.6166366189718251E-3</v>
      </c>
      <c r="AF2291">
        <v>1</v>
      </c>
      <c r="AG2291">
        <v>1</v>
      </c>
      <c r="AH2291">
        <v>0</v>
      </c>
      <c r="AI2291">
        <v>1</v>
      </c>
      <c r="AJ2291">
        <v>1</v>
      </c>
      <c r="AK2291">
        <v>1</v>
      </c>
      <c r="AL2291">
        <v>1</v>
      </c>
    </row>
    <row r="2292" spans="1:38" x14ac:dyDescent="0.25">
      <c r="A2292">
        <v>2291</v>
      </c>
      <c r="B2292" t="s">
        <v>6846</v>
      </c>
      <c r="C2292">
        <v>2014</v>
      </c>
      <c r="D2292" t="s">
        <v>303</v>
      </c>
      <c r="I2292" t="s">
        <v>3256</v>
      </c>
      <c r="J2292" t="s">
        <v>3257</v>
      </c>
      <c r="K2292" t="s">
        <v>3508</v>
      </c>
      <c r="L2292" t="s">
        <v>3519</v>
      </c>
      <c r="M2292" t="s">
        <v>6847</v>
      </c>
      <c r="N2292" t="s">
        <v>6848</v>
      </c>
      <c r="O2292" t="s">
        <v>921</v>
      </c>
      <c r="P2292" t="s">
        <v>921</v>
      </c>
      <c r="Q2292">
        <v>120</v>
      </c>
      <c r="R2292" t="s">
        <v>3522</v>
      </c>
      <c r="S2292">
        <v>50</v>
      </c>
      <c r="T2292">
        <v>8.5461483001708984</v>
      </c>
      <c r="U2292">
        <v>-74.710380554199219</v>
      </c>
      <c r="V2292">
        <v>2.6548672467470169E-2</v>
      </c>
      <c r="W2292">
        <v>1.769911497831345E-2</v>
      </c>
      <c r="X2292">
        <v>0</v>
      </c>
      <c r="Y2292">
        <v>0.60530972480773926</v>
      </c>
      <c r="Z2292">
        <v>0.55398231744766235</v>
      </c>
      <c r="AA2292">
        <v>2.1600000560283661E-2</v>
      </c>
      <c r="AB2292">
        <v>3.5398229956626892E-3</v>
      </c>
      <c r="AC2292">
        <v>0.119999997317791</v>
      </c>
      <c r="AD2292">
        <v>31</v>
      </c>
      <c r="AE2292">
        <v>0</v>
      </c>
      <c r="AF2292">
        <v>1</v>
      </c>
      <c r="AG2292">
        <v>1</v>
      </c>
      <c r="AH2292">
        <v>0</v>
      </c>
      <c r="AI2292">
        <v>1</v>
      </c>
      <c r="AJ2292">
        <v>0</v>
      </c>
      <c r="AK2292">
        <v>1</v>
      </c>
      <c r="AL2292">
        <v>1</v>
      </c>
    </row>
    <row r="2293" spans="1:38" x14ac:dyDescent="0.25">
      <c r="A2293">
        <v>2292</v>
      </c>
      <c r="B2293" t="s">
        <v>6849</v>
      </c>
      <c r="C2293">
        <v>2014</v>
      </c>
      <c r="D2293" t="s">
        <v>303</v>
      </c>
      <c r="I2293" t="s">
        <v>3256</v>
      </c>
      <c r="J2293" t="s">
        <v>3257</v>
      </c>
      <c r="K2293" t="s">
        <v>3465</v>
      </c>
      <c r="L2293" t="s">
        <v>3489</v>
      </c>
      <c r="M2293" t="s">
        <v>6850</v>
      </c>
      <c r="N2293" t="s">
        <v>6851</v>
      </c>
      <c r="O2293" t="s">
        <v>921</v>
      </c>
      <c r="P2293" t="s">
        <v>921</v>
      </c>
      <c r="Q2293">
        <v>104</v>
      </c>
      <c r="R2293" t="s">
        <v>6852</v>
      </c>
      <c r="S2293">
        <v>50</v>
      </c>
      <c r="T2293">
        <v>8.3839206695556641</v>
      </c>
      <c r="U2293">
        <v>-74.676185607910156</v>
      </c>
      <c r="V2293">
        <v>5.8823529630899429E-2</v>
      </c>
      <c r="W2293">
        <v>1.5686275437474251E-2</v>
      </c>
      <c r="X2293">
        <v>0</v>
      </c>
      <c r="Y2293">
        <v>0.16274510324001309</v>
      </c>
      <c r="Z2293">
        <v>0.2254901975393295</v>
      </c>
      <c r="AA2293">
        <v>1.1599999852478501E-2</v>
      </c>
      <c r="AB2293">
        <v>9.8039219155907631E-3</v>
      </c>
      <c r="AC2293">
        <v>3.9999999105930328E-2</v>
      </c>
      <c r="AD2293">
        <v>36</v>
      </c>
      <c r="AE2293">
        <v>3.9215688593685627E-3</v>
      </c>
      <c r="AF2293">
        <v>1</v>
      </c>
      <c r="AG2293">
        <v>1</v>
      </c>
      <c r="AH2293">
        <v>0</v>
      </c>
      <c r="AI2293">
        <v>1</v>
      </c>
      <c r="AJ2293">
        <v>1</v>
      </c>
      <c r="AK2293">
        <v>1</v>
      </c>
      <c r="AL2293">
        <v>1</v>
      </c>
    </row>
    <row r="2294" spans="1:38" x14ac:dyDescent="0.25">
      <c r="A2294">
        <v>2293</v>
      </c>
      <c r="B2294" t="s">
        <v>6853</v>
      </c>
      <c r="C2294">
        <v>2014</v>
      </c>
      <c r="D2294" t="s">
        <v>303</v>
      </c>
      <c r="I2294" t="s">
        <v>39</v>
      </c>
      <c r="J2294" t="s">
        <v>48</v>
      </c>
      <c r="K2294" t="s">
        <v>75</v>
      </c>
      <c r="L2294" t="s">
        <v>541</v>
      </c>
      <c r="M2294" t="s">
        <v>6824</v>
      </c>
      <c r="N2294" t="s">
        <v>1663</v>
      </c>
      <c r="O2294" t="s">
        <v>338</v>
      </c>
      <c r="P2294" t="s">
        <v>338</v>
      </c>
      <c r="Q2294">
        <v>112</v>
      </c>
      <c r="R2294" t="s">
        <v>6854</v>
      </c>
      <c r="S2294">
        <v>50</v>
      </c>
      <c r="T2294">
        <v>4.8899497985839844</v>
      </c>
      <c r="U2294">
        <v>-72.105972290039063</v>
      </c>
      <c r="V2294">
        <v>3.5460991784930229E-3</v>
      </c>
      <c r="W2294">
        <v>0</v>
      </c>
      <c r="X2294">
        <v>1.063829753547907E-2</v>
      </c>
      <c r="Y2294">
        <v>0.90425533056259155</v>
      </c>
      <c r="Z2294">
        <v>4.0780141949653632E-2</v>
      </c>
      <c r="AA2294">
        <v>1.2400000356137751E-2</v>
      </c>
      <c r="AB2294">
        <v>0</v>
      </c>
      <c r="AC2294">
        <v>7.9999998211860657E-2</v>
      </c>
      <c r="AD2294">
        <v>1.3999999761581421</v>
      </c>
      <c r="AE2294">
        <v>3.5460991784930229E-3</v>
      </c>
      <c r="AF2294">
        <v>1</v>
      </c>
      <c r="AG2294">
        <v>0</v>
      </c>
      <c r="AH2294">
        <v>1</v>
      </c>
      <c r="AI2294">
        <v>1</v>
      </c>
      <c r="AJ2294">
        <v>1</v>
      </c>
      <c r="AK2294">
        <v>1</v>
      </c>
      <c r="AL2294">
        <v>0</v>
      </c>
    </row>
    <row r="2295" spans="1:38" x14ac:dyDescent="0.25">
      <c r="A2295">
        <v>2294</v>
      </c>
      <c r="B2295" t="s">
        <v>6855</v>
      </c>
      <c r="C2295">
        <v>2014</v>
      </c>
      <c r="D2295" t="s">
        <v>303</v>
      </c>
      <c r="I2295" t="s">
        <v>3256</v>
      </c>
      <c r="J2295" t="s">
        <v>3257</v>
      </c>
      <c r="K2295" t="s">
        <v>3465</v>
      </c>
      <c r="L2295" t="s">
        <v>3470</v>
      </c>
      <c r="M2295" t="s">
        <v>3471</v>
      </c>
      <c r="N2295" t="s">
        <v>6856</v>
      </c>
      <c r="O2295" t="s">
        <v>921</v>
      </c>
      <c r="P2295" t="s">
        <v>921</v>
      </c>
      <c r="Q2295">
        <v>105</v>
      </c>
      <c r="R2295" t="s">
        <v>6857</v>
      </c>
      <c r="S2295">
        <v>50</v>
      </c>
      <c r="T2295">
        <v>8.3839206695556641</v>
      </c>
      <c r="U2295">
        <v>-74.676185607910156</v>
      </c>
      <c r="V2295">
        <v>3.9138942956924438E-2</v>
      </c>
      <c r="W2295">
        <v>1.5655577182769779E-2</v>
      </c>
      <c r="X2295">
        <v>0</v>
      </c>
      <c r="Y2295">
        <v>0.13698630034923551</v>
      </c>
      <c r="Z2295">
        <v>0.21917808055877691</v>
      </c>
      <c r="AA2295">
        <v>1.1599999852478501E-2</v>
      </c>
      <c r="AB2295">
        <v>5.8708414435386658E-3</v>
      </c>
      <c r="AC2295">
        <v>3.9999999105930328E-2</v>
      </c>
      <c r="AD2295">
        <v>36</v>
      </c>
      <c r="AE2295">
        <v>1.9569471478462219E-3</v>
      </c>
      <c r="AF2295">
        <v>1</v>
      </c>
      <c r="AG2295">
        <v>1</v>
      </c>
      <c r="AH2295">
        <v>0</v>
      </c>
      <c r="AI2295">
        <v>1</v>
      </c>
      <c r="AJ2295">
        <v>1</v>
      </c>
      <c r="AK2295">
        <v>1</v>
      </c>
      <c r="AL2295">
        <v>1</v>
      </c>
    </row>
    <row r="2296" spans="1:38" x14ac:dyDescent="0.25">
      <c r="A2296">
        <v>2295</v>
      </c>
      <c r="B2296" t="s">
        <v>6858</v>
      </c>
      <c r="C2296">
        <v>2014</v>
      </c>
      <c r="D2296" t="s">
        <v>303</v>
      </c>
      <c r="I2296" t="s">
        <v>3256</v>
      </c>
      <c r="J2296" t="s">
        <v>3257</v>
      </c>
      <c r="K2296" t="s">
        <v>3465</v>
      </c>
      <c r="L2296" t="s">
        <v>3489</v>
      </c>
      <c r="M2296" t="s">
        <v>3466</v>
      </c>
      <c r="N2296" t="s">
        <v>3467</v>
      </c>
      <c r="O2296" t="s">
        <v>921</v>
      </c>
      <c r="P2296" t="s">
        <v>921</v>
      </c>
      <c r="Q2296">
        <v>102</v>
      </c>
      <c r="R2296" t="s">
        <v>6852</v>
      </c>
      <c r="S2296">
        <v>50</v>
      </c>
      <c r="T2296">
        <v>8.3839206695556641</v>
      </c>
      <c r="U2296">
        <v>-74.676185607910156</v>
      </c>
      <c r="V2296">
        <v>5.917159840464592E-2</v>
      </c>
      <c r="W2296">
        <v>1.183431968092918E-2</v>
      </c>
      <c r="X2296">
        <v>0</v>
      </c>
      <c r="Y2296">
        <v>0.1459566056728363</v>
      </c>
      <c r="Z2296">
        <v>0.20907297730445859</v>
      </c>
      <c r="AA2296">
        <v>1.040000002831221E-2</v>
      </c>
      <c r="AB2296">
        <v>9.8619330674409866E-3</v>
      </c>
      <c r="AC2296">
        <v>3.9999999105930328E-2</v>
      </c>
      <c r="AD2296">
        <v>38</v>
      </c>
      <c r="AE2296">
        <v>1.972386613488197E-2</v>
      </c>
      <c r="AF2296">
        <v>1</v>
      </c>
      <c r="AG2296">
        <v>1</v>
      </c>
      <c r="AH2296">
        <v>0</v>
      </c>
      <c r="AI2296">
        <v>1</v>
      </c>
      <c r="AJ2296">
        <v>1</v>
      </c>
      <c r="AK2296">
        <v>1</v>
      </c>
      <c r="AL2296">
        <v>1</v>
      </c>
    </row>
    <row r="2297" spans="1:38" x14ac:dyDescent="0.25">
      <c r="A2297">
        <v>2296</v>
      </c>
      <c r="B2297" t="s">
        <v>6859</v>
      </c>
      <c r="C2297">
        <v>2014</v>
      </c>
      <c r="D2297" t="s">
        <v>303</v>
      </c>
      <c r="I2297" t="s">
        <v>39</v>
      </c>
      <c r="J2297" t="s">
        <v>48</v>
      </c>
      <c r="K2297" t="s">
        <v>75</v>
      </c>
      <c r="L2297" t="s">
        <v>541</v>
      </c>
      <c r="M2297" t="s">
        <v>6824</v>
      </c>
      <c r="N2297" t="s">
        <v>251</v>
      </c>
      <c r="O2297" t="s">
        <v>338</v>
      </c>
      <c r="P2297" t="s">
        <v>338</v>
      </c>
      <c r="Q2297">
        <v>110</v>
      </c>
      <c r="R2297" t="s">
        <v>6860</v>
      </c>
      <c r="S2297">
        <v>50</v>
      </c>
      <c r="T2297">
        <v>4.940619945526123</v>
      </c>
      <c r="U2297">
        <v>-72.146476745605469</v>
      </c>
      <c r="V2297">
        <v>6.2370062805712223E-3</v>
      </c>
      <c r="W2297">
        <v>0</v>
      </c>
      <c r="X2297">
        <v>0</v>
      </c>
      <c r="Y2297">
        <v>4.781704768538475E-2</v>
      </c>
      <c r="Z2297">
        <v>2.91060283780098E-2</v>
      </c>
      <c r="AA2297">
        <v>2.199999988079071E-2</v>
      </c>
      <c r="AB2297">
        <v>0</v>
      </c>
      <c r="AC2297">
        <v>7.9999998211860657E-2</v>
      </c>
      <c r="AD2297">
        <v>1.200000047683716</v>
      </c>
      <c r="AE2297">
        <v>1.45530141890049E-2</v>
      </c>
      <c r="AF2297">
        <v>1</v>
      </c>
      <c r="AG2297">
        <v>0</v>
      </c>
      <c r="AH2297">
        <v>0</v>
      </c>
      <c r="AI2297">
        <v>1</v>
      </c>
      <c r="AJ2297">
        <v>1</v>
      </c>
      <c r="AK2297">
        <v>1</v>
      </c>
      <c r="AL2297">
        <v>0</v>
      </c>
    </row>
    <row r="2298" spans="1:38" x14ac:dyDescent="0.25">
      <c r="A2298">
        <v>2297</v>
      </c>
      <c r="B2298" t="s">
        <v>6861</v>
      </c>
      <c r="C2298">
        <v>2014</v>
      </c>
      <c r="D2298" t="s">
        <v>303</v>
      </c>
      <c r="I2298" t="s">
        <v>39</v>
      </c>
      <c r="J2298" t="s">
        <v>48</v>
      </c>
      <c r="K2298" t="s">
        <v>75</v>
      </c>
      <c r="L2298" t="s">
        <v>6862</v>
      </c>
      <c r="M2298" t="s">
        <v>6824</v>
      </c>
      <c r="N2298" t="s">
        <v>1663</v>
      </c>
      <c r="O2298" t="s">
        <v>45</v>
      </c>
      <c r="P2298" t="s">
        <v>45</v>
      </c>
      <c r="Q2298">
        <v>120</v>
      </c>
      <c r="R2298" t="s">
        <v>6863</v>
      </c>
      <c r="S2298">
        <v>50</v>
      </c>
      <c r="T2298">
        <v>4.9173498153686523</v>
      </c>
      <c r="U2298">
        <v>-72.086662292480469</v>
      </c>
      <c r="V2298">
        <v>5.0397876650094993E-2</v>
      </c>
      <c r="W2298">
        <v>2.1220158785581589E-2</v>
      </c>
      <c r="X2298">
        <v>0</v>
      </c>
      <c r="Y2298">
        <v>0.32360741496086121</v>
      </c>
      <c r="Z2298">
        <v>9.2838197946548462E-2</v>
      </c>
      <c r="AA2298">
        <v>1.840000040829182E-2</v>
      </c>
      <c r="AB2298">
        <v>2.1220158785581589E-2</v>
      </c>
      <c r="AC2298">
        <v>0.15999999642372131</v>
      </c>
      <c r="AD2298">
        <v>3.5199999809265141</v>
      </c>
      <c r="AE2298">
        <v>1.8567638471722599E-2</v>
      </c>
      <c r="AF2298">
        <v>1</v>
      </c>
      <c r="AG2298">
        <v>1</v>
      </c>
      <c r="AH2298">
        <v>0</v>
      </c>
      <c r="AI2298">
        <v>1</v>
      </c>
      <c r="AJ2298">
        <v>1</v>
      </c>
      <c r="AK2298">
        <v>1</v>
      </c>
      <c r="AL2298">
        <v>1</v>
      </c>
    </row>
    <row r="2299" spans="1:38" x14ac:dyDescent="0.25">
      <c r="A2299">
        <v>2298</v>
      </c>
      <c r="B2299" t="s">
        <v>6864</v>
      </c>
      <c r="C2299">
        <v>2014</v>
      </c>
      <c r="D2299" t="s">
        <v>303</v>
      </c>
      <c r="I2299" t="s">
        <v>39</v>
      </c>
      <c r="J2299" t="s">
        <v>48</v>
      </c>
      <c r="K2299" t="s">
        <v>75</v>
      </c>
      <c r="L2299" t="s">
        <v>6865</v>
      </c>
      <c r="M2299" t="s">
        <v>2405</v>
      </c>
      <c r="N2299" t="s">
        <v>2781</v>
      </c>
      <c r="O2299" t="s">
        <v>45</v>
      </c>
      <c r="P2299" t="s">
        <v>45</v>
      </c>
      <c r="Q2299">
        <v>120</v>
      </c>
      <c r="R2299" t="s">
        <v>6866</v>
      </c>
      <c r="S2299">
        <v>50</v>
      </c>
      <c r="T2299">
        <v>5.3836250305175781</v>
      </c>
      <c r="U2299">
        <v>-72.16375732421875</v>
      </c>
      <c r="V2299">
        <v>3.1936127692461007E-2</v>
      </c>
      <c r="W2299">
        <v>3.3932134509086609E-2</v>
      </c>
      <c r="X2299">
        <v>5.9880238026380539E-2</v>
      </c>
      <c r="Y2299">
        <v>1</v>
      </c>
      <c r="Z2299">
        <v>0.60878241062164307</v>
      </c>
      <c r="AA2299">
        <v>0.1800000071525574</v>
      </c>
      <c r="AB2299">
        <v>1.9960079807788129E-3</v>
      </c>
      <c r="AC2299">
        <v>0.15999999642372131</v>
      </c>
      <c r="AD2299">
        <v>0.119999997317791</v>
      </c>
      <c r="AE2299">
        <v>1.596806384623051E-2</v>
      </c>
      <c r="AF2299">
        <v>1</v>
      </c>
      <c r="AG2299">
        <v>1</v>
      </c>
      <c r="AH2299">
        <v>1</v>
      </c>
      <c r="AI2299">
        <v>1</v>
      </c>
      <c r="AJ2299">
        <v>1</v>
      </c>
      <c r="AK2299">
        <v>1</v>
      </c>
      <c r="AL2299">
        <v>1</v>
      </c>
    </row>
    <row r="2300" spans="1:38" x14ac:dyDescent="0.25">
      <c r="A2300">
        <v>2299</v>
      </c>
      <c r="B2300" t="s">
        <v>6867</v>
      </c>
      <c r="C2300">
        <v>2014</v>
      </c>
      <c r="D2300" t="s">
        <v>303</v>
      </c>
      <c r="I2300" t="s">
        <v>39</v>
      </c>
      <c r="J2300" t="s">
        <v>48</v>
      </c>
      <c r="K2300" t="s">
        <v>75</v>
      </c>
      <c r="L2300" t="s">
        <v>6691</v>
      </c>
      <c r="M2300" t="s">
        <v>899</v>
      </c>
      <c r="N2300" t="s">
        <v>6038</v>
      </c>
      <c r="O2300" t="s">
        <v>338</v>
      </c>
      <c r="P2300" t="s">
        <v>338</v>
      </c>
      <c r="Q2300">
        <v>110</v>
      </c>
      <c r="R2300" t="s">
        <v>2320</v>
      </c>
      <c r="S2300">
        <v>50</v>
      </c>
      <c r="T2300">
        <v>5.2943601608276367</v>
      </c>
      <c r="U2300">
        <v>-72.239128112792969</v>
      </c>
      <c r="V2300">
        <v>3.5051546990871429E-2</v>
      </c>
      <c r="W2300">
        <v>5.5670104920864112E-2</v>
      </c>
      <c r="X2300">
        <v>1.443298999220133E-2</v>
      </c>
      <c r="Y2300">
        <v>0.24123711884021759</v>
      </c>
      <c r="Z2300">
        <v>2.6804123073816299E-2</v>
      </c>
      <c r="AA2300">
        <v>1.27999996766448E-2</v>
      </c>
      <c r="AB2300">
        <v>1.2371134012937549E-2</v>
      </c>
      <c r="AC2300">
        <v>0.2800000011920929</v>
      </c>
      <c r="AD2300">
        <v>3.7599999904632568</v>
      </c>
      <c r="AE2300">
        <v>3.0927835032343861E-2</v>
      </c>
      <c r="AF2300">
        <v>1</v>
      </c>
      <c r="AG2300">
        <v>1</v>
      </c>
      <c r="AH2300">
        <v>1</v>
      </c>
      <c r="AI2300">
        <v>1</v>
      </c>
      <c r="AJ2300">
        <v>1</v>
      </c>
      <c r="AK2300">
        <v>1</v>
      </c>
      <c r="AL2300">
        <v>1</v>
      </c>
    </row>
    <row r="2301" spans="1:38" x14ac:dyDescent="0.25">
      <c r="A2301">
        <v>2300</v>
      </c>
      <c r="B2301" t="s">
        <v>6868</v>
      </c>
      <c r="C2301">
        <v>2014</v>
      </c>
      <c r="D2301" t="s">
        <v>303</v>
      </c>
      <c r="I2301" t="s">
        <v>39</v>
      </c>
      <c r="J2301" t="s">
        <v>40</v>
      </c>
      <c r="K2301" t="s">
        <v>262</v>
      </c>
      <c r="L2301" t="s">
        <v>831</v>
      </c>
      <c r="M2301" t="s">
        <v>4651</v>
      </c>
      <c r="N2301" t="s">
        <v>1770</v>
      </c>
      <c r="O2301" t="s">
        <v>45</v>
      </c>
      <c r="P2301" t="s">
        <v>45</v>
      </c>
      <c r="Q2301">
        <v>110</v>
      </c>
      <c r="R2301" t="s">
        <v>6869</v>
      </c>
      <c r="S2301">
        <v>50</v>
      </c>
      <c r="T2301">
        <v>4.2096099853515616</v>
      </c>
      <c r="U2301">
        <v>-72.986259460449219</v>
      </c>
      <c r="V2301">
        <v>2.2831050679087639E-2</v>
      </c>
      <c r="W2301">
        <v>1.369863003492355E-2</v>
      </c>
      <c r="X2301">
        <v>4.337899386882782E-2</v>
      </c>
      <c r="Y2301">
        <v>0.93150687217712402</v>
      </c>
      <c r="Z2301">
        <v>0</v>
      </c>
      <c r="AA2301">
        <v>0</v>
      </c>
      <c r="AB2301">
        <v>0</v>
      </c>
      <c r="AC2301">
        <v>0.87999999523162842</v>
      </c>
      <c r="AD2301">
        <v>27</v>
      </c>
      <c r="AE2301">
        <v>1.5981735661625859E-2</v>
      </c>
      <c r="AF2301">
        <v>1</v>
      </c>
      <c r="AG2301">
        <v>1</v>
      </c>
      <c r="AH2301">
        <v>1</v>
      </c>
      <c r="AI2301">
        <v>1</v>
      </c>
      <c r="AJ2301">
        <v>1</v>
      </c>
      <c r="AK2301">
        <v>0</v>
      </c>
      <c r="AL2301">
        <v>0</v>
      </c>
    </row>
    <row r="2302" spans="1:38" x14ac:dyDescent="0.25">
      <c r="A2302">
        <v>2301</v>
      </c>
      <c r="B2302" t="s">
        <v>6870</v>
      </c>
      <c r="C2302">
        <v>2014</v>
      </c>
      <c r="D2302" t="s">
        <v>303</v>
      </c>
      <c r="I2302" t="s">
        <v>2828</v>
      </c>
      <c r="J2302" t="s">
        <v>2829</v>
      </c>
      <c r="K2302" t="s">
        <v>2885</v>
      </c>
      <c r="L2302" t="s">
        <v>2911</v>
      </c>
      <c r="M2302" t="s">
        <v>6871</v>
      </c>
      <c r="N2302" t="s">
        <v>296</v>
      </c>
      <c r="O2302" t="s">
        <v>338</v>
      </c>
      <c r="P2302" t="s">
        <v>338</v>
      </c>
      <c r="Q2302">
        <v>110</v>
      </c>
      <c r="R2302" t="s">
        <v>6872</v>
      </c>
      <c r="S2302">
        <v>50</v>
      </c>
      <c r="T2302">
        <v>8.1278095245361328</v>
      </c>
      <c r="U2302">
        <v>-72.557441711425781</v>
      </c>
      <c r="V2302">
        <v>0.15540540218353269</v>
      </c>
      <c r="W2302">
        <v>0</v>
      </c>
      <c r="X2302">
        <v>1.013513468205929E-2</v>
      </c>
      <c r="Y2302">
        <v>9.4594597816467285E-2</v>
      </c>
      <c r="Z2302">
        <v>0.41216215491294861</v>
      </c>
      <c r="AA2302">
        <v>3.8000000640749931E-3</v>
      </c>
      <c r="AB2302">
        <v>0</v>
      </c>
      <c r="AC2302">
        <v>0</v>
      </c>
      <c r="AD2302">
        <v>12.319999694824221</v>
      </c>
      <c r="AE2302">
        <v>0</v>
      </c>
      <c r="AF2302">
        <v>1</v>
      </c>
      <c r="AG2302">
        <v>0</v>
      </c>
      <c r="AH2302">
        <v>1</v>
      </c>
      <c r="AI2302">
        <v>1</v>
      </c>
      <c r="AJ2302">
        <v>0</v>
      </c>
      <c r="AK2302">
        <v>1</v>
      </c>
      <c r="AL2302">
        <v>0</v>
      </c>
    </row>
    <row r="2303" spans="1:38" x14ac:dyDescent="0.25">
      <c r="A2303">
        <v>2302</v>
      </c>
      <c r="B2303" t="s">
        <v>6873</v>
      </c>
      <c r="C2303">
        <v>2014</v>
      </c>
      <c r="D2303" t="s">
        <v>303</v>
      </c>
      <c r="I2303" t="s">
        <v>39</v>
      </c>
      <c r="J2303" t="s">
        <v>40</v>
      </c>
      <c r="K2303" t="s">
        <v>96</v>
      </c>
      <c r="L2303" t="s">
        <v>3638</v>
      </c>
      <c r="M2303" t="s">
        <v>6874</v>
      </c>
      <c r="N2303" t="s">
        <v>2802</v>
      </c>
      <c r="O2303" t="s">
        <v>45</v>
      </c>
      <c r="P2303" t="s">
        <v>45</v>
      </c>
      <c r="Q2303">
        <v>120</v>
      </c>
      <c r="R2303" t="s">
        <v>4700</v>
      </c>
      <c r="S2303">
        <v>50</v>
      </c>
      <c r="T2303">
        <v>3.342999935150146</v>
      </c>
      <c r="U2303">
        <v>-73.548530578613281</v>
      </c>
      <c r="V2303">
        <v>8.9583329856395721E-2</v>
      </c>
      <c r="W2303">
        <v>9.1666668653488159E-2</v>
      </c>
      <c r="X2303">
        <v>8.9583329856395721E-2</v>
      </c>
      <c r="Y2303">
        <v>0.60416668653488159</v>
      </c>
      <c r="Z2303">
        <v>0.13124999403953549</v>
      </c>
      <c r="AA2303">
        <v>8.5600003600120544E-2</v>
      </c>
      <c r="AB2303">
        <v>4.1666668839752674E-3</v>
      </c>
      <c r="AC2303">
        <v>0.47999998927116388</v>
      </c>
      <c r="AD2303">
        <v>25</v>
      </c>
      <c r="AE2303">
        <v>4.1666668839752674E-3</v>
      </c>
      <c r="AF2303">
        <v>1</v>
      </c>
      <c r="AG2303">
        <v>1</v>
      </c>
      <c r="AH2303">
        <v>1</v>
      </c>
      <c r="AI2303">
        <v>1</v>
      </c>
      <c r="AJ2303">
        <v>1</v>
      </c>
      <c r="AK2303">
        <v>1</v>
      </c>
      <c r="AL2303">
        <v>1</v>
      </c>
    </row>
    <row r="2304" spans="1:38" x14ac:dyDescent="0.25">
      <c r="A2304">
        <v>2303</v>
      </c>
      <c r="B2304" t="s">
        <v>6875</v>
      </c>
      <c r="C2304">
        <v>2014</v>
      </c>
      <c r="D2304" t="s">
        <v>303</v>
      </c>
      <c r="I2304" t="s">
        <v>39</v>
      </c>
      <c r="J2304" t="s">
        <v>40</v>
      </c>
      <c r="K2304" t="s">
        <v>96</v>
      </c>
      <c r="L2304" t="s">
        <v>4669</v>
      </c>
      <c r="M2304" t="s">
        <v>6876</v>
      </c>
      <c r="N2304" t="s">
        <v>4670</v>
      </c>
      <c r="O2304" t="s">
        <v>45</v>
      </c>
      <c r="P2304" t="s">
        <v>45</v>
      </c>
      <c r="Q2304">
        <v>115</v>
      </c>
      <c r="R2304" t="s">
        <v>6877</v>
      </c>
      <c r="S2304">
        <v>50</v>
      </c>
      <c r="T2304">
        <v>3.3258099555969238</v>
      </c>
      <c r="U2304">
        <v>-73.541603088378906</v>
      </c>
      <c r="V2304">
        <v>3.9115644991397858E-2</v>
      </c>
      <c r="W2304">
        <v>4.2517006397247308E-2</v>
      </c>
      <c r="X2304">
        <v>0.1003401353955269</v>
      </c>
      <c r="Y2304">
        <v>0.23299320042133331</v>
      </c>
      <c r="Z2304">
        <v>9.8639458417892456E-2</v>
      </c>
      <c r="AA2304">
        <v>2.3199999704957008E-2</v>
      </c>
      <c r="AB2304">
        <v>5.1020407117903233E-3</v>
      </c>
      <c r="AC2304">
        <v>0.51999998092651367</v>
      </c>
      <c r="AD2304">
        <v>22</v>
      </c>
      <c r="AE2304">
        <v>0</v>
      </c>
      <c r="AF2304">
        <v>1</v>
      </c>
      <c r="AG2304">
        <v>1</v>
      </c>
      <c r="AH2304">
        <v>1</v>
      </c>
      <c r="AI2304">
        <v>1</v>
      </c>
      <c r="AJ2304">
        <v>0</v>
      </c>
      <c r="AK2304">
        <v>1</v>
      </c>
      <c r="AL2304">
        <v>1</v>
      </c>
    </row>
    <row r="2305" spans="1:38" x14ac:dyDescent="0.25">
      <c r="A2305">
        <v>2304</v>
      </c>
      <c r="B2305" t="s">
        <v>6878</v>
      </c>
      <c r="C2305">
        <v>2014</v>
      </c>
      <c r="D2305" t="s">
        <v>303</v>
      </c>
      <c r="I2305" t="s">
        <v>39</v>
      </c>
      <c r="J2305" t="s">
        <v>40</v>
      </c>
      <c r="K2305" t="s">
        <v>96</v>
      </c>
      <c r="L2305" t="s">
        <v>3638</v>
      </c>
      <c r="M2305" t="s">
        <v>6879</v>
      </c>
      <c r="N2305" t="s">
        <v>2802</v>
      </c>
      <c r="O2305" t="s">
        <v>45</v>
      </c>
      <c r="P2305" t="s">
        <v>45</v>
      </c>
      <c r="Q2305">
        <v>110</v>
      </c>
      <c r="R2305" t="s">
        <v>3640</v>
      </c>
      <c r="S2305">
        <v>50</v>
      </c>
      <c r="T2305">
        <v>3.4016599655151372</v>
      </c>
      <c r="U2305">
        <v>-73.514633178710938</v>
      </c>
      <c r="V2305">
        <v>0.1090146750211716</v>
      </c>
      <c r="W2305">
        <v>6.2893085181713104E-2</v>
      </c>
      <c r="X2305">
        <v>6.4989514648914337E-2</v>
      </c>
      <c r="Y2305">
        <v>0.67924529314041138</v>
      </c>
      <c r="Z2305">
        <v>0.1111111119389534</v>
      </c>
      <c r="AA2305">
        <v>0.1172000020742416</v>
      </c>
      <c r="AB2305">
        <v>1.048217993229628E-2</v>
      </c>
      <c r="AC2305">
        <v>0.43999999761581421</v>
      </c>
      <c r="AD2305">
        <v>21</v>
      </c>
      <c r="AE2305">
        <v>8.3857439458370209E-3</v>
      </c>
      <c r="AF2305">
        <v>1</v>
      </c>
      <c r="AG2305">
        <v>1</v>
      </c>
      <c r="AH2305">
        <v>1</v>
      </c>
      <c r="AI2305">
        <v>1</v>
      </c>
      <c r="AJ2305">
        <v>1</v>
      </c>
      <c r="AK2305">
        <v>1</v>
      </c>
      <c r="AL2305">
        <v>1</v>
      </c>
    </row>
    <row r="2306" spans="1:38" x14ac:dyDescent="0.25">
      <c r="A2306">
        <v>2305</v>
      </c>
      <c r="B2306" t="s">
        <v>6880</v>
      </c>
      <c r="C2306">
        <v>2014</v>
      </c>
      <c r="D2306" t="s">
        <v>303</v>
      </c>
      <c r="I2306" t="s">
        <v>39</v>
      </c>
      <c r="J2306" t="s">
        <v>40</v>
      </c>
      <c r="K2306" t="s">
        <v>96</v>
      </c>
      <c r="L2306" t="s">
        <v>3638</v>
      </c>
      <c r="M2306" t="s">
        <v>6881</v>
      </c>
      <c r="N2306" t="s">
        <v>2802</v>
      </c>
      <c r="O2306" t="s">
        <v>4715</v>
      </c>
      <c r="P2306" t="s">
        <v>4715</v>
      </c>
      <c r="Q2306">
        <v>110</v>
      </c>
      <c r="R2306" t="s">
        <v>3640</v>
      </c>
      <c r="S2306">
        <v>50</v>
      </c>
      <c r="T2306">
        <v>3.382370233535767</v>
      </c>
      <c r="U2306">
        <v>-73.59625244140625</v>
      </c>
      <c r="V2306">
        <v>0.14403292536735529</v>
      </c>
      <c r="W2306">
        <v>0.10288065671920781</v>
      </c>
      <c r="X2306">
        <v>6.5843619406223297E-2</v>
      </c>
      <c r="Y2306">
        <v>0.67695474624633789</v>
      </c>
      <c r="Z2306">
        <v>0.16460905969142911</v>
      </c>
      <c r="AA2306">
        <v>0.15800000727176669</v>
      </c>
      <c r="AB2306">
        <v>0</v>
      </c>
      <c r="AC2306">
        <v>0.40000000596046448</v>
      </c>
      <c r="AD2306">
        <v>25</v>
      </c>
      <c r="AE2306">
        <v>6.1728395521640778E-3</v>
      </c>
      <c r="AF2306">
        <v>1</v>
      </c>
      <c r="AG2306">
        <v>1</v>
      </c>
      <c r="AH2306">
        <v>1</v>
      </c>
      <c r="AI2306">
        <v>1</v>
      </c>
      <c r="AJ2306">
        <v>1</v>
      </c>
      <c r="AK2306">
        <v>1</v>
      </c>
      <c r="AL2306">
        <v>0</v>
      </c>
    </row>
    <row r="2307" spans="1:38" x14ac:dyDescent="0.25">
      <c r="A2307">
        <v>2306</v>
      </c>
      <c r="B2307" t="s">
        <v>6882</v>
      </c>
      <c r="C2307">
        <v>2014</v>
      </c>
      <c r="D2307" t="s">
        <v>303</v>
      </c>
      <c r="I2307" t="s">
        <v>39</v>
      </c>
      <c r="J2307" t="s">
        <v>40</v>
      </c>
      <c r="K2307" t="s">
        <v>96</v>
      </c>
      <c r="L2307" t="s">
        <v>3638</v>
      </c>
      <c r="M2307" t="s">
        <v>6883</v>
      </c>
      <c r="N2307" t="s">
        <v>4670</v>
      </c>
      <c r="O2307" t="s">
        <v>45</v>
      </c>
      <c r="P2307" t="s">
        <v>45</v>
      </c>
      <c r="Q2307">
        <v>105</v>
      </c>
      <c r="R2307" t="s">
        <v>6884</v>
      </c>
      <c r="S2307">
        <v>50</v>
      </c>
      <c r="T2307">
        <v>3.427050113677979</v>
      </c>
      <c r="U2307">
        <v>-73.615631103515625</v>
      </c>
      <c r="V2307">
        <v>7.9922027885913849E-2</v>
      </c>
      <c r="W2307">
        <v>3.1189084053039551E-2</v>
      </c>
      <c r="X2307">
        <v>9.7465887665748596E-3</v>
      </c>
      <c r="Y2307">
        <v>0.16764132678508761</v>
      </c>
      <c r="Z2307">
        <v>0.13450291752815249</v>
      </c>
      <c r="AA2307">
        <v>5.6400001049041748E-2</v>
      </c>
      <c r="AB2307">
        <v>0</v>
      </c>
      <c r="AC2307">
        <v>0.60000002384185791</v>
      </c>
      <c r="AD2307">
        <v>37</v>
      </c>
      <c r="AE2307">
        <v>0</v>
      </c>
      <c r="AF2307">
        <v>1</v>
      </c>
      <c r="AG2307">
        <v>1</v>
      </c>
      <c r="AH2307">
        <v>1</v>
      </c>
      <c r="AI2307">
        <v>1</v>
      </c>
      <c r="AJ2307">
        <v>0</v>
      </c>
      <c r="AK2307">
        <v>1</v>
      </c>
      <c r="AL2307">
        <v>0</v>
      </c>
    </row>
    <row r="2308" spans="1:38" x14ac:dyDescent="0.25">
      <c r="A2308">
        <v>2307</v>
      </c>
      <c r="B2308" t="s">
        <v>6885</v>
      </c>
      <c r="C2308">
        <v>2014</v>
      </c>
      <c r="D2308" t="s">
        <v>303</v>
      </c>
      <c r="I2308" t="s">
        <v>39</v>
      </c>
      <c r="J2308" t="s">
        <v>40</v>
      </c>
      <c r="K2308" t="s">
        <v>96</v>
      </c>
      <c r="L2308" t="s">
        <v>6886</v>
      </c>
      <c r="M2308" t="s">
        <v>5169</v>
      </c>
      <c r="N2308" t="s">
        <v>2802</v>
      </c>
      <c r="O2308" t="s">
        <v>45</v>
      </c>
      <c r="P2308" t="s">
        <v>45</v>
      </c>
      <c r="Q2308">
        <v>120</v>
      </c>
      <c r="R2308" t="s">
        <v>6887</v>
      </c>
      <c r="S2308">
        <v>50</v>
      </c>
      <c r="T2308">
        <v>3.3870000839233398</v>
      </c>
      <c r="U2308">
        <v>-73.556541442871094</v>
      </c>
      <c r="V2308">
        <v>6.9182388484477997E-2</v>
      </c>
      <c r="W2308">
        <v>0.1048218011856079</v>
      </c>
      <c r="X2308">
        <v>0.150943398475647</v>
      </c>
      <c r="Y2308">
        <v>0.85324949026107788</v>
      </c>
      <c r="Z2308">
        <v>0.18658280372619629</v>
      </c>
      <c r="AA2308">
        <v>9.1600000858306885E-2</v>
      </c>
      <c r="AB2308">
        <v>1.048217993229628E-2</v>
      </c>
      <c r="AC2308">
        <v>0.60000002384185791</v>
      </c>
      <c r="AD2308">
        <v>36</v>
      </c>
      <c r="AE2308">
        <v>2.0964359864592548E-3</v>
      </c>
      <c r="AF2308">
        <v>1</v>
      </c>
      <c r="AG2308">
        <v>1</v>
      </c>
      <c r="AH2308">
        <v>1</v>
      </c>
      <c r="AI2308">
        <v>1</v>
      </c>
      <c r="AJ2308">
        <v>1</v>
      </c>
      <c r="AK2308">
        <v>1</v>
      </c>
      <c r="AL2308">
        <v>1</v>
      </c>
    </row>
    <row r="2309" spans="1:38" x14ac:dyDescent="0.25">
      <c r="A2309">
        <v>2308</v>
      </c>
      <c r="B2309" t="s">
        <v>6888</v>
      </c>
      <c r="C2309">
        <v>2014</v>
      </c>
      <c r="D2309" t="s">
        <v>303</v>
      </c>
      <c r="I2309" t="s">
        <v>39</v>
      </c>
      <c r="J2309" t="s">
        <v>40</v>
      </c>
      <c r="K2309" t="s">
        <v>96</v>
      </c>
      <c r="L2309" t="s">
        <v>3182</v>
      </c>
      <c r="M2309" t="s">
        <v>1222</v>
      </c>
      <c r="N2309" t="s">
        <v>4670</v>
      </c>
      <c r="O2309" t="s">
        <v>45</v>
      </c>
      <c r="P2309" t="s">
        <v>45</v>
      </c>
      <c r="Q2309">
        <v>120</v>
      </c>
      <c r="R2309" t="s">
        <v>6889</v>
      </c>
      <c r="S2309">
        <v>50</v>
      </c>
      <c r="T2309">
        <v>3.352869987487793</v>
      </c>
      <c r="U2309">
        <v>-73.592453002929688</v>
      </c>
      <c r="V2309">
        <v>0</v>
      </c>
      <c r="W2309">
        <v>1.351351384073496E-2</v>
      </c>
      <c r="X2309">
        <v>3.0888030305504799E-2</v>
      </c>
      <c r="Y2309">
        <v>7.1428574621677399E-2</v>
      </c>
      <c r="Z2309">
        <v>6.5637066960334778E-2</v>
      </c>
      <c r="AA2309">
        <v>2.6799999177455899E-2</v>
      </c>
      <c r="AB2309">
        <v>0</v>
      </c>
      <c r="AC2309">
        <v>0.47999998927116388</v>
      </c>
      <c r="AD2309">
        <v>26</v>
      </c>
      <c r="AE2309">
        <v>0</v>
      </c>
      <c r="AF2309">
        <v>0</v>
      </c>
      <c r="AG2309">
        <v>1</v>
      </c>
      <c r="AH2309">
        <v>1</v>
      </c>
      <c r="AI2309">
        <v>1</v>
      </c>
      <c r="AJ2309">
        <v>0</v>
      </c>
      <c r="AK2309">
        <v>1</v>
      </c>
      <c r="AL2309">
        <v>0</v>
      </c>
    </row>
    <row r="2310" spans="1:38" x14ac:dyDescent="0.25">
      <c r="A2310">
        <v>2309</v>
      </c>
      <c r="B2310" t="s">
        <v>6890</v>
      </c>
      <c r="C2310">
        <v>2014</v>
      </c>
      <c r="D2310" t="s">
        <v>303</v>
      </c>
      <c r="I2310" t="s">
        <v>39</v>
      </c>
      <c r="J2310" t="s">
        <v>40</v>
      </c>
      <c r="K2310" t="s">
        <v>96</v>
      </c>
      <c r="L2310" t="s">
        <v>6891</v>
      </c>
      <c r="M2310" t="s">
        <v>6892</v>
      </c>
      <c r="N2310" t="s">
        <v>4670</v>
      </c>
      <c r="O2310" t="s">
        <v>45</v>
      </c>
      <c r="P2310" t="s">
        <v>45</v>
      </c>
      <c r="Q2310">
        <v>110</v>
      </c>
      <c r="R2310" t="s">
        <v>6893</v>
      </c>
      <c r="S2310">
        <v>50</v>
      </c>
      <c r="T2310">
        <v>3.442749977111816</v>
      </c>
      <c r="U2310">
        <v>-73.632598876953125</v>
      </c>
      <c r="V2310">
        <v>5.0813008099794388E-2</v>
      </c>
      <c r="W2310">
        <v>4.6747967600822449E-2</v>
      </c>
      <c r="X2310">
        <v>8.1300809979438782E-2</v>
      </c>
      <c r="Y2310">
        <v>0.17886178195476529</v>
      </c>
      <c r="Z2310">
        <v>0.1178861781954765</v>
      </c>
      <c r="AA2310">
        <v>9.920000284910202E-2</v>
      </c>
      <c r="AB2310">
        <v>2.03252024948597E-3</v>
      </c>
      <c r="AC2310">
        <v>0.36000001430511469</v>
      </c>
      <c r="AD2310">
        <v>49</v>
      </c>
      <c r="AE2310">
        <v>0</v>
      </c>
      <c r="AF2310">
        <v>1</v>
      </c>
      <c r="AG2310">
        <v>1</v>
      </c>
      <c r="AH2310">
        <v>1</v>
      </c>
      <c r="AI2310">
        <v>1</v>
      </c>
      <c r="AJ2310">
        <v>0</v>
      </c>
      <c r="AK2310">
        <v>1</v>
      </c>
      <c r="AL2310">
        <v>1</v>
      </c>
    </row>
    <row r="2311" spans="1:38" x14ac:dyDescent="0.25">
      <c r="A2311">
        <v>2310</v>
      </c>
      <c r="B2311" t="s">
        <v>6894</v>
      </c>
      <c r="C2311">
        <v>2014</v>
      </c>
      <c r="D2311" t="s">
        <v>303</v>
      </c>
      <c r="I2311" t="s">
        <v>39</v>
      </c>
      <c r="J2311" t="s">
        <v>40</v>
      </c>
      <c r="K2311" t="s">
        <v>96</v>
      </c>
      <c r="L2311" t="s">
        <v>6891</v>
      </c>
      <c r="M2311" t="s">
        <v>6895</v>
      </c>
      <c r="N2311" t="s">
        <v>2802</v>
      </c>
      <c r="O2311" t="s">
        <v>45</v>
      </c>
      <c r="P2311" t="s">
        <v>45</v>
      </c>
      <c r="Q2311">
        <v>115</v>
      </c>
      <c r="R2311" t="s">
        <v>3573</v>
      </c>
      <c r="S2311">
        <v>50</v>
      </c>
      <c r="T2311">
        <v>3.4163401126861568</v>
      </c>
      <c r="U2311">
        <v>-73.687698364257813</v>
      </c>
      <c r="V2311">
        <v>0.11554621905088421</v>
      </c>
      <c r="W2311">
        <v>6.5126053988933563E-2</v>
      </c>
      <c r="X2311">
        <v>0.2100840359926224</v>
      </c>
      <c r="Y2311">
        <v>0.46848738193511957</v>
      </c>
      <c r="Z2311">
        <v>0.20798319578170779</v>
      </c>
      <c r="AA2311">
        <v>0.11879999935626979</v>
      </c>
      <c r="AB2311">
        <v>8.4033617749810219E-3</v>
      </c>
      <c r="AC2311">
        <v>0.60000002384185791</v>
      </c>
      <c r="AD2311">
        <v>25</v>
      </c>
      <c r="AE2311">
        <v>4.2016808874905109E-3</v>
      </c>
      <c r="AF2311">
        <v>1</v>
      </c>
      <c r="AG2311">
        <v>1</v>
      </c>
      <c r="AH2311">
        <v>1</v>
      </c>
      <c r="AI2311">
        <v>1</v>
      </c>
      <c r="AJ2311">
        <v>1</v>
      </c>
      <c r="AK2311">
        <v>1</v>
      </c>
      <c r="AL2311">
        <v>1</v>
      </c>
    </row>
    <row r="2312" spans="1:38" x14ac:dyDescent="0.25">
      <c r="A2312">
        <v>2311</v>
      </c>
      <c r="B2312" t="s">
        <v>6896</v>
      </c>
      <c r="C2312">
        <v>2014</v>
      </c>
      <c r="D2312" t="s">
        <v>303</v>
      </c>
      <c r="I2312" t="s">
        <v>39</v>
      </c>
      <c r="J2312" t="s">
        <v>40</v>
      </c>
      <c r="K2312" t="s">
        <v>96</v>
      </c>
      <c r="L2312" t="s">
        <v>6897</v>
      </c>
      <c r="M2312" t="s">
        <v>6898</v>
      </c>
      <c r="N2312" t="s">
        <v>4657</v>
      </c>
      <c r="O2312" t="s">
        <v>45</v>
      </c>
      <c r="P2312" t="s">
        <v>45</v>
      </c>
      <c r="Q2312">
        <v>105</v>
      </c>
      <c r="R2312" t="s">
        <v>6125</v>
      </c>
      <c r="S2312">
        <v>50</v>
      </c>
      <c r="T2312">
        <v>3.3122599124908452</v>
      </c>
      <c r="U2312">
        <v>-73.571098327636719</v>
      </c>
      <c r="V2312">
        <v>4.7438330948352807E-2</v>
      </c>
      <c r="W2312">
        <v>5.6925997138023383E-2</v>
      </c>
      <c r="X2312">
        <v>3.0360531061887741E-2</v>
      </c>
      <c r="Y2312">
        <v>0.22770398855209351</v>
      </c>
      <c r="Z2312">
        <v>8.918406069278717E-2</v>
      </c>
      <c r="AA2312">
        <v>5.7599999010562897E-2</v>
      </c>
      <c r="AB2312">
        <v>1.138519961386919E-2</v>
      </c>
      <c r="AC2312">
        <v>0.40000000596046448</v>
      </c>
      <c r="AE2312">
        <v>7.5901327654719353E-3</v>
      </c>
      <c r="AF2312">
        <v>1</v>
      </c>
      <c r="AG2312">
        <v>1</v>
      </c>
      <c r="AH2312">
        <v>1</v>
      </c>
      <c r="AI2312">
        <v>1</v>
      </c>
      <c r="AJ2312">
        <v>1</v>
      </c>
      <c r="AK2312">
        <v>1</v>
      </c>
      <c r="AL2312">
        <v>1</v>
      </c>
    </row>
    <row r="2313" spans="1:38" x14ac:dyDescent="0.25">
      <c r="A2313">
        <v>2312</v>
      </c>
      <c r="B2313" t="s">
        <v>6899</v>
      </c>
      <c r="C2313">
        <v>2016</v>
      </c>
      <c r="D2313" t="s">
        <v>38</v>
      </c>
      <c r="E2313">
        <v>5</v>
      </c>
      <c r="F2313">
        <v>8</v>
      </c>
      <c r="G2313" s="2">
        <v>42492</v>
      </c>
      <c r="H2313" s="2">
        <v>42597</v>
      </c>
      <c r="I2313" t="s">
        <v>39</v>
      </c>
      <c r="J2313" t="s">
        <v>48</v>
      </c>
      <c r="K2313" t="s">
        <v>92</v>
      </c>
      <c r="L2313" t="s">
        <v>6900</v>
      </c>
      <c r="M2313" t="s">
        <v>2945</v>
      </c>
      <c r="N2313" t="s">
        <v>6901</v>
      </c>
      <c r="O2313" t="s">
        <v>6902</v>
      </c>
      <c r="P2313" t="s">
        <v>6902</v>
      </c>
      <c r="Q2313">
        <v>105</v>
      </c>
      <c r="R2313" t="s">
        <v>6903</v>
      </c>
      <c r="S2313">
        <v>25</v>
      </c>
      <c r="T2313">
        <v>5.061610221862793</v>
      </c>
      <c r="U2313">
        <v>-72.356483459472656</v>
      </c>
      <c r="V2313">
        <v>8.0178171396255493E-2</v>
      </c>
      <c r="W2313">
        <v>1.559020020067692E-2</v>
      </c>
      <c r="X2313">
        <v>0.24498885869979861</v>
      </c>
      <c r="Y2313">
        <v>0.93318486213684082</v>
      </c>
      <c r="Z2313">
        <v>0.18262806534767151</v>
      </c>
      <c r="AA2313">
        <v>8.7999999523162842E-2</v>
      </c>
      <c r="AB2313">
        <v>2.2271715570241209E-3</v>
      </c>
      <c r="AC2313">
        <v>0</v>
      </c>
      <c r="AE2313">
        <v>4.4543431140482426E-3</v>
      </c>
      <c r="AF2313">
        <v>1</v>
      </c>
      <c r="AG2313">
        <v>1</v>
      </c>
      <c r="AH2313">
        <v>1</v>
      </c>
      <c r="AI2313">
        <v>1</v>
      </c>
      <c r="AJ2313">
        <v>1</v>
      </c>
      <c r="AK2313">
        <v>1</v>
      </c>
      <c r="AL2313">
        <v>1</v>
      </c>
    </row>
    <row r="2314" spans="1:38" x14ac:dyDescent="0.25">
      <c r="A2314">
        <v>2313</v>
      </c>
      <c r="B2314" t="s">
        <v>6904</v>
      </c>
      <c r="C2314">
        <v>2016</v>
      </c>
      <c r="D2314" t="s">
        <v>38</v>
      </c>
      <c r="E2314">
        <v>3</v>
      </c>
      <c r="F2314">
        <v>7</v>
      </c>
      <c r="G2314" s="2">
        <v>42448</v>
      </c>
      <c r="H2314" s="2">
        <v>42566</v>
      </c>
      <c r="I2314" t="s">
        <v>39</v>
      </c>
      <c r="J2314" t="s">
        <v>48</v>
      </c>
      <c r="K2314" t="s">
        <v>372</v>
      </c>
      <c r="L2314" t="s">
        <v>6905</v>
      </c>
      <c r="M2314" t="s">
        <v>6906</v>
      </c>
      <c r="N2314" t="s">
        <v>51</v>
      </c>
      <c r="O2314" t="s">
        <v>6902</v>
      </c>
      <c r="P2314" t="s">
        <v>6902</v>
      </c>
      <c r="Q2314">
        <v>118</v>
      </c>
      <c r="R2314" t="s">
        <v>6907</v>
      </c>
      <c r="S2314">
        <v>25</v>
      </c>
      <c r="T2314">
        <v>5.9591860771179199</v>
      </c>
      <c r="U2314">
        <v>-71.6815185546875</v>
      </c>
      <c r="V2314">
        <v>3.7617553025484092E-2</v>
      </c>
      <c r="W2314">
        <v>0.42946708202362061</v>
      </c>
      <c r="X2314">
        <v>0</v>
      </c>
      <c r="Y2314">
        <v>0.82445138692855835</v>
      </c>
      <c r="Z2314">
        <v>0.54545456171035767</v>
      </c>
      <c r="AA2314">
        <v>0.14040000736713409</v>
      </c>
      <c r="AB2314">
        <v>0</v>
      </c>
      <c r="AC2314">
        <v>0</v>
      </c>
      <c r="AE2314">
        <v>0</v>
      </c>
      <c r="AF2314">
        <v>1</v>
      </c>
      <c r="AG2314">
        <v>1</v>
      </c>
      <c r="AH2314">
        <v>0</v>
      </c>
      <c r="AI2314">
        <v>1</v>
      </c>
      <c r="AJ2314">
        <v>0</v>
      </c>
      <c r="AK2314">
        <v>1</v>
      </c>
      <c r="AL2314">
        <v>0</v>
      </c>
    </row>
    <row r="2315" spans="1:38" x14ac:dyDescent="0.25">
      <c r="A2315">
        <v>2314</v>
      </c>
      <c r="B2315" t="s">
        <v>6908</v>
      </c>
      <c r="C2315">
        <v>2016</v>
      </c>
      <c r="D2315" t="s">
        <v>38</v>
      </c>
      <c r="E2315">
        <v>3</v>
      </c>
      <c r="F2315">
        <v>7</v>
      </c>
      <c r="G2315" s="2">
        <v>42448</v>
      </c>
      <c r="H2315" s="2">
        <v>42566</v>
      </c>
      <c r="I2315" t="s">
        <v>39</v>
      </c>
      <c r="J2315" t="s">
        <v>48</v>
      </c>
      <c r="K2315" t="s">
        <v>55</v>
      </c>
      <c r="L2315" t="s">
        <v>2680</v>
      </c>
      <c r="M2315" t="s">
        <v>6098</v>
      </c>
      <c r="N2315" t="s">
        <v>4835</v>
      </c>
      <c r="O2315" t="s">
        <v>6902</v>
      </c>
      <c r="P2315" t="s">
        <v>6902</v>
      </c>
      <c r="Q2315">
        <v>118</v>
      </c>
      <c r="R2315" t="s">
        <v>6909</v>
      </c>
      <c r="S2315">
        <v>25</v>
      </c>
      <c r="T2315">
        <v>5.4385128021240234</v>
      </c>
      <c r="U2315">
        <v>-72.149124145507813</v>
      </c>
      <c r="V2315">
        <v>1.6241298988461491E-2</v>
      </c>
      <c r="W2315">
        <v>7.1925751864910126E-2</v>
      </c>
      <c r="X2315">
        <v>4.6403710730373859E-3</v>
      </c>
      <c r="Y2315">
        <v>0.89791184663772583</v>
      </c>
      <c r="Z2315">
        <v>6.4965195953845978E-2</v>
      </c>
      <c r="AA2315">
        <v>0.18181818723678589</v>
      </c>
      <c r="AB2315">
        <v>0</v>
      </c>
      <c r="AC2315">
        <v>0</v>
      </c>
      <c r="AE2315">
        <v>0</v>
      </c>
      <c r="AF2315">
        <v>1</v>
      </c>
      <c r="AG2315">
        <v>1</v>
      </c>
      <c r="AH2315">
        <v>1</v>
      </c>
      <c r="AI2315">
        <v>1</v>
      </c>
      <c r="AJ2315">
        <v>0</v>
      </c>
      <c r="AK2315">
        <v>1</v>
      </c>
      <c r="AL2315">
        <v>0</v>
      </c>
    </row>
    <row r="2316" spans="1:38" x14ac:dyDescent="0.25">
      <c r="A2316">
        <v>2315</v>
      </c>
      <c r="B2316" t="s">
        <v>6910</v>
      </c>
      <c r="C2316">
        <v>2016</v>
      </c>
      <c r="D2316" t="s">
        <v>38</v>
      </c>
      <c r="E2316">
        <v>3</v>
      </c>
      <c r="F2316">
        <v>7</v>
      </c>
      <c r="G2316" s="2">
        <v>42446</v>
      </c>
      <c r="H2316" s="2">
        <v>42566</v>
      </c>
      <c r="I2316" t="s">
        <v>39</v>
      </c>
      <c r="J2316" t="s">
        <v>48</v>
      </c>
      <c r="K2316" t="s">
        <v>55</v>
      </c>
      <c r="L2316" t="s">
        <v>6911</v>
      </c>
      <c r="M2316" t="s">
        <v>2405</v>
      </c>
      <c r="N2316" t="s">
        <v>2319</v>
      </c>
      <c r="O2316" t="s">
        <v>338</v>
      </c>
      <c r="P2316" t="s">
        <v>338</v>
      </c>
      <c r="Q2316">
        <v>120</v>
      </c>
      <c r="R2316" t="s">
        <v>6912</v>
      </c>
      <c r="S2316">
        <v>25</v>
      </c>
      <c r="T2316">
        <v>5.3817119598388672</v>
      </c>
      <c r="U2316">
        <v>-72.017623901367188</v>
      </c>
      <c r="V2316">
        <v>5.2083334885537616E-3</v>
      </c>
      <c r="W2316">
        <v>0.3515625</v>
      </c>
      <c r="X2316">
        <v>0.1067708358168602</v>
      </c>
      <c r="Y2316">
        <v>1</v>
      </c>
      <c r="Z2316">
        <v>0.1848958283662796</v>
      </c>
      <c r="AA2316">
        <v>0.1780000030994415</v>
      </c>
      <c r="AB2316">
        <v>0</v>
      </c>
      <c r="AC2316">
        <v>7.9999998211860657E-2</v>
      </c>
      <c r="AE2316">
        <v>0</v>
      </c>
      <c r="AF2316">
        <v>1</v>
      </c>
      <c r="AG2316">
        <v>1</v>
      </c>
      <c r="AH2316">
        <v>1</v>
      </c>
      <c r="AI2316">
        <v>1</v>
      </c>
      <c r="AJ2316">
        <v>0</v>
      </c>
      <c r="AK2316">
        <v>1</v>
      </c>
      <c r="AL2316">
        <v>0</v>
      </c>
    </row>
    <row r="2317" spans="1:38" x14ac:dyDescent="0.25">
      <c r="A2317">
        <v>2316</v>
      </c>
      <c r="B2317" t="s">
        <v>6913</v>
      </c>
      <c r="C2317">
        <v>2016</v>
      </c>
      <c r="D2317" t="s">
        <v>38</v>
      </c>
      <c r="E2317">
        <v>3</v>
      </c>
      <c r="F2317">
        <v>7</v>
      </c>
      <c r="G2317" s="2">
        <v>42451</v>
      </c>
      <c r="H2317" s="2">
        <v>42566</v>
      </c>
      <c r="I2317" t="s">
        <v>39</v>
      </c>
      <c r="J2317" t="s">
        <v>48</v>
      </c>
      <c r="K2317" t="s">
        <v>55</v>
      </c>
      <c r="L2317" t="s">
        <v>6911</v>
      </c>
      <c r="M2317" t="s">
        <v>2405</v>
      </c>
      <c r="N2317" t="s">
        <v>259</v>
      </c>
      <c r="O2317" t="s">
        <v>338</v>
      </c>
      <c r="P2317" t="s">
        <v>338</v>
      </c>
      <c r="Q2317">
        <v>115</v>
      </c>
      <c r="R2317" t="s">
        <v>6914</v>
      </c>
      <c r="S2317">
        <v>25</v>
      </c>
      <c r="T2317">
        <v>5.3859128952026367</v>
      </c>
      <c r="U2317">
        <v>-72.049263000488281</v>
      </c>
      <c r="V2317">
        <v>1.1820331215858459E-2</v>
      </c>
      <c r="W2317">
        <v>3.3096928149461753E-2</v>
      </c>
      <c r="X2317">
        <v>4.7281323932111263E-3</v>
      </c>
      <c r="Y2317">
        <v>0.38770684599876398</v>
      </c>
      <c r="Z2317">
        <v>7.0921987295150757E-2</v>
      </c>
      <c r="AA2317">
        <v>0.15999999642372131</v>
      </c>
      <c r="AB2317">
        <v>2.3640661966055632E-3</v>
      </c>
      <c r="AC2317">
        <v>0</v>
      </c>
      <c r="AE2317">
        <v>0</v>
      </c>
      <c r="AF2317">
        <v>1</v>
      </c>
      <c r="AG2317">
        <v>1</v>
      </c>
      <c r="AH2317">
        <v>1</v>
      </c>
      <c r="AI2317">
        <v>1</v>
      </c>
      <c r="AJ2317">
        <v>0</v>
      </c>
      <c r="AK2317">
        <v>1</v>
      </c>
      <c r="AL2317">
        <v>1</v>
      </c>
    </row>
    <row r="2318" spans="1:38" x14ac:dyDescent="0.25">
      <c r="A2318">
        <v>2317</v>
      </c>
      <c r="B2318" t="s">
        <v>6915</v>
      </c>
      <c r="C2318">
        <v>2016</v>
      </c>
      <c r="D2318" t="s">
        <v>38</v>
      </c>
      <c r="E2318">
        <v>3</v>
      </c>
      <c r="F2318">
        <v>7</v>
      </c>
      <c r="G2318" s="2">
        <v>42451</v>
      </c>
      <c r="H2318" s="2">
        <v>42566</v>
      </c>
      <c r="I2318" t="s">
        <v>39</v>
      </c>
      <c r="J2318" t="s">
        <v>48</v>
      </c>
      <c r="K2318" t="s">
        <v>55</v>
      </c>
      <c r="L2318" t="s">
        <v>6911</v>
      </c>
      <c r="M2318" t="s">
        <v>2405</v>
      </c>
      <c r="N2318" t="s">
        <v>3755</v>
      </c>
      <c r="O2318" t="s">
        <v>4715</v>
      </c>
      <c r="P2318" t="s">
        <v>4715</v>
      </c>
      <c r="Q2318">
        <v>115</v>
      </c>
      <c r="R2318" t="s">
        <v>6914</v>
      </c>
      <c r="S2318">
        <v>25</v>
      </c>
      <c r="T2318">
        <v>5.3872761726379386</v>
      </c>
      <c r="U2318">
        <v>-72.046493530273438</v>
      </c>
      <c r="V2318">
        <v>2.3419203236699101E-2</v>
      </c>
      <c r="W2318">
        <v>4.6838406473398209E-2</v>
      </c>
      <c r="X2318">
        <v>1.873536221683025E-2</v>
      </c>
      <c r="Y2318">
        <v>1</v>
      </c>
      <c r="Z2318">
        <v>0.4098360538482666</v>
      </c>
      <c r="AA2318">
        <v>0.18695652484893799</v>
      </c>
      <c r="AB2318">
        <v>0</v>
      </c>
      <c r="AC2318">
        <v>0</v>
      </c>
      <c r="AE2318">
        <v>7.0257610641419888E-3</v>
      </c>
      <c r="AF2318">
        <v>1</v>
      </c>
      <c r="AG2318">
        <v>1</v>
      </c>
      <c r="AH2318">
        <v>1</v>
      </c>
      <c r="AI2318">
        <v>1</v>
      </c>
      <c r="AJ2318">
        <v>1</v>
      </c>
      <c r="AK2318">
        <v>1</v>
      </c>
      <c r="AL2318">
        <v>0</v>
      </c>
    </row>
    <row r="2319" spans="1:38" x14ac:dyDescent="0.25">
      <c r="A2319">
        <v>2318</v>
      </c>
      <c r="B2319" t="s">
        <v>6916</v>
      </c>
      <c r="C2319">
        <v>2016</v>
      </c>
      <c r="D2319" t="s">
        <v>38</v>
      </c>
      <c r="E2319">
        <v>4</v>
      </c>
      <c r="F2319">
        <v>8</v>
      </c>
      <c r="G2319" s="2">
        <v>42487</v>
      </c>
      <c r="H2319" s="2">
        <v>42597</v>
      </c>
      <c r="I2319" t="s">
        <v>39</v>
      </c>
      <c r="J2319" t="s">
        <v>48</v>
      </c>
      <c r="K2319" t="s">
        <v>651</v>
      </c>
      <c r="L2319" t="s">
        <v>824</v>
      </c>
      <c r="M2319" t="s">
        <v>2458</v>
      </c>
      <c r="N2319" t="s">
        <v>2781</v>
      </c>
      <c r="O2319" t="s">
        <v>45</v>
      </c>
      <c r="P2319" t="s">
        <v>45</v>
      </c>
      <c r="Q2319">
        <v>110</v>
      </c>
      <c r="R2319" t="s">
        <v>6917</v>
      </c>
      <c r="S2319">
        <v>25</v>
      </c>
      <c r="T2319">
        <v>4.991361141204834</v>
      </c>
      <c r="U2319">
        <v>-72.143585205078125</v>
      </c>
      <c r="V2319">
        <v>0</v>
      </c>
      <c r="W2319">
        <v>3.7128713447600599E-3</v>
      </c>
      <c r="X2319">
        <v>0</v>
      </c>
      <c r="Y2319">
        <v>0</v>
      </c>
      <c r="Z2319">
        <v>8.0445542931556702E-2</v>
      </c>
      <c r="AA2319">
        <v>0.20000000298023221</v>
      </c>
      <c r="AB2319">
        <v>0</v>
      </c>
      <c r="AC2319">
        <v>0</v>
      </c>
      <c r="AE2319">
        <v>7.4257426895201206E-3</v>
      </c>
      <c r="AF2319">
        <v>0</v>
      </c>
      <c r="AG2319">
        <v>1</v>
      </c>
      <c r="AH2319">
        <v>0</v>
      </c>
      <c r="AI2319">
        <v>0</v>
      </c>
      <c r="AJ2319">
        <v>1</v>
      </c>
      <c r="AK2319">
        <v>1</v>
      </c>
      <c r="AL2319">
        <v>0</v>
      </c>
    </row>
    <row r="2320" spans="1:38" x14ac:dyDescent="0.25">
      <c r="A2320">
        <v>2319</v>
      </c>
      <c r="B2320" t="s">
        <v>6918</v>
      </c>
      <c r="C2320">
        <v>2016</v>
      </c>
      <c r="D2320" t="s">
        <v>38</v>
      </c>
      <c r="E2320">
        <v>3</v>
      </c>
      <c r="F2320">
        <v>7</v>
      </c>
      <c r="G2320" s="2">
        <v>42446</v>
      </c>
      <c r="H2320" s="2">
        <v>42566</v>
      </c>
      <c r="I2320" t="s">
        <v>39</v>
      </c>
      <c r="J2320" t="s">
        <v>48</v>
      </c>
      <c r="K2320" t="s">
        <v>651</v>
      </c>
      <c r="L2320" t="s">
        <v>652</v>
      </c>
      <c r="M2320" t="s">
        <v>2255</v>
      </c>
      <c r="N2320" t="s">
        <v>6919</v>
      </c>
      <c r="O2320" t="s">
        <v>6902</v>
      </c>
      <c r="P2320" t="s">
        <v>6902</v>
      </c>
      <c r="Q2320">
        <v>120</v>
      </c>
      <c r="R2320" t="s">
        <v>2712</v>
      </c>
      <c r="S2320">
        <v>25</v>
      </c>
      <c r="T2320">
        <v>4.998528003692627</v>
      </c>
      <c r="U2320">
        <v>-72.1497802734375</v>
      </c>
      <c r="V2320">
        <v>6.278538703918457E-2</v>
      </c>
      <c r="W2320">
        <v>3.4246575087308879E-3</v>
      </c>
      <c r="X2320">
        <v>0</v>
      </c>
      <c r="Y2320">
        <v>0.1084474921226501</v>
      </c>
      <c r="Z2320">
        <v>0</v>
      </c>
      <c r="AA2320">
        <v>0</v>
      </c>
      <c r="AB2320">
        <v>0</v>
      </c>
      <c r="AC2320">
        <v>0</v>
      </c>
      <c r="AE2320">
        <v>0</v>
      </c>
      <c r="AF2320">
        <v>1</v>
      </c>
      <c r="AG2320">
        <v>1</v>
      </c>
      <c r="AH2320">
        <v>0</v>
      </c>
      <c r="AI2320">
        <v>1</v>
      </c>
      <c r="AJ2320">
        <v>0</v>
      </c>
      <c r="AK2320">
        <v>0</v>
      </c>
      <c r="AL2320">
        <v>0</v>
      </c>
    </row>
    <row r="2321" spans="1:38" x14ac:dyDescent="0.25">
      <c r="A2321">
        <v>2320</v>
      </c>
      <c r="B2321" t="s">
        <v>6920</v>
      </c>
      <c r="C2321">
        <v>2016</v>
      </c>
      <c r="D2321" t="s">
        <v>38</v>
      </c>
      <c r="E2321">
        <v>4</v>
      </c>
      <c r="F2321">
        <v>8</v>
      </c>
      <c r="G2321" s="2">
        <v>42487</v>
      </c>
      <c r="H2321" s="2">
        <v>42597</v>
      </c>
      <c r="I2321" t="s">
        <v>39</v>
      </c>
      <c r="J2321" t="s">
        <v>48</v>
      </c>
      <c r="K2321" t="s">
        <v>60</v>
      </c>
      <c r="L2321" t="s">
        <v>6921</v>
      </c>
      <c r="M2321" t="s">
        <v>6922</v>
      </c>
      <c r="N2321" t="s">
        <v>2833</v>
      </c>
      <c r="O2321" t="s">
        <v>4715</v>
      </c>
      <c r="P2321" t="s">
        <v>4715</v>
      </c>
      <c r="Q2321">
        <v>110</v>
      </c>
      <c r="R2321" t="s">
        <v>2349</v>
      </c>
      <c r="S2321">
        <v>25</v>
      </c>
      <c r="T2321">
        <v>5.7309808731079102</v>
      </c>
      <c r="U2321">
        <v>-71.557846069335938</v>
      </c>
      <c r="V2321">
        <v>1.428571436554193E-2</v>
      </c>
      <c r="W2321">
        <v>5.9183672070503228E-2</v>
      </c>
      <c r="X2321">
        <v>9.1836735606193542E-2</v>
      </c>
      <c r="Y2321">
        <v>0.98775511980056763</v>
      </c>
      <c r="Z2321">
        <v>0.2061224430799484</v>
      </c>
      <c r="AA2321">
        <v>0.1080000028014183</v>
      </c>
      <c r="AB2321">
        <v>1.6326529905200001E-2</v>
      </c>
      <c r="AC2321">
        <v>0</v>
      </c>
      <c r="AE2321">
        <v>2.040816284716129E-2</v>
      </c>
      <c r="AF2321">
        <v>1</v>
      </c>
      <c r="AG2321">
        <v>1</v>
      </c>
      <c r="AH2321">
        <v>1</v>
      </c>
      <c r="AI2321">
        <v>1</v>
      </c>
      <c r="AJ2321">
        <v>1</v>
      </c>
      <c r="AK2321">
        <v>1</v>
      </c>
      <c r="AL2321">
        <v>1</v>
      </c>
    </row>
    <row r="2322" spans="1:38" x14ac:dyDescent="0.25">
      <c r="A2322">
        <v>2321</v>
      </c>
      <c r="B2322" t="s">
        <v>6923</v>
      </c>
      <c r="C2322">
        <v>2016</v>
      </c>
      <c r="D2322" t="s">
        <v>38</v>
      </c>
      <c r="E2322">
        <v>4</v>
      </c>
      <c r="F2322">
        <v>8</v>
      </c>
      <c r="G2322" s="2">
        <v>42482</v>
      </c>
      <c r="H2322" s="2">
        <v>42597</v>
      </c>
      <c r="I2322" t="s">
        <v>39</v>
      </c>
      <c r="J2322" t="s">
        <v>48</v>
      </c>
      <c r="K2322" t="s">
        <v>60</v>
      </c>
      <c r="L2322" t="s">
        <v>6921</v>
      </c>
      <c r="M2322" t="s">
        <v>6922</v>
      </c>
      <c r="N2322" t="s">
        <v>2833</v>
      </c>
      <c r="O2322" t="s">
        <v>4715</v>
      </c>
      <c r="P2322" t="s">
        <v>4715</v>
      </c>
      <c r="Q2322">
        <v>115</v>
      </c>
      <c r="R2322" t="s">
        <v>6924</v>
      </c>
      <c r="S2322">
        <v>25</v>
      </c>
      <c r="T2322">
        <v>5.7201671600341797</v>
      </c>
      <c r="U2322">
        <v>-71.195037841796875</v>
      </c>
      <c r="V2322">
        <v>4.3333332985639572E-2</v>
      </c>
      <c r="W2322">
        <v>6.1666667461395257E-2</v>
      </c>
      <c r="X2322">
        <v>8.8333331048488617E-2</v>
      </c>
      <c r="Y2322">
        <v>0.73000001907348633</v>
      </c>
      <c r="Z2322">
        <v>0.45500001311302191</v>
      </c>
      <c r="AA2322">
        <v>0.14440000057220459</v>
      </c>
      <c r="AB2322">
        <v>1.3333333656191829E-2</v>
      </c>
      <c r="AC2322">
        <v>0</v>
      </c>
      <c r="AE2322">
        <v>1.1666666716337201E-2</v>
      </c>
      <c r="AF2322">
        <v>1</v>
      </c>
      <c r="AG2322">
        <v>1</v>
      </c>
      <c r="AH2322">
        <v>1</v>
      </c>
      <c r="AI2322">
        <v>1</v>
      </c>
      <c r="AJ2322">
        <v>1</v>
      </c>
      <c r="AK2322">
        <v>1</v>
      </c>
      <c r="AL2322">
        <v>1</v>
      </c>
    </row>
    <row r="2323" spans="1:38" x14ac:dyDescent="0.25">
      <c r="A2323">
        <v>2322</v>
      </c>
      <c r="B2323" t="s">
        <v>6925</v>
      </c>
      <c r="C2323">
        <v>2016</v>
      </c>
      <c r="D2323" t="s">
        <v>38</v>
      </c>
      <c r="E2323">
        <v>3</v>
      </c>
      <c r="F2323">
        <v>7</v>
      </c>
      <c r="G2323" s="2">
        <v>42454</v>
      </c>
      <c r="H2323" s="2">
        <v>42566</v>
      </c>
      <c r="I2323" t="s">
        <v>39</v>
      </c>
      <c r="J2323" t="s">
        <v>48</v>
      </c>
      <c r="K2323" t="s">
        <v>60</v>
      </c>
      <c r="L2323" t="s">
        <v>6926</v>
      </c>
      <c r="M2323" t="s">
        <v>6927</v>
      </c>
      <c r="N2323" t="s">
        <v>2833</v>
      </c>
      <c r="O2323" t="s">
        <v>4715</v>
      </c>
      <c r="P2323" t="s">
        <v>4715</v>
      </c>
      <c r="Q2323">
        <v>112</v>
      </c>
      <c r="R2323" t="s">
        <v>6928</v>
      </c>
      <c r="S2323">
        <v>25</v>
      </c>
      <c r="T2323">
        <v>5.7253499031066886</v>
      </c>
      <c r="U2323">
        <v>-71.195083618164063</v>
      </c>
      <c r="V2323">
        <v>6.793478038161993E-3</v>
      </c>
      <c r="W2323">
        <v>6.793478038161993E-3</v>
      </c>
      <c r="X2323">
        <v>1.630434766411781E-2</v>
      </c>
      <c r="Y2323">
        <v>0.625</v>
      </c>
      <c r="Z2323">
        <v>2.0380435511469841E-2</v>
      </c>
      <c r="AA2323">
        <v>5.6000001728534698E-2</v>
      </c>
      <c r="AB2323">
        <v>4.0760869160294533E-3</v>
      </c>
      <c r="AC2323">
        <v>0</v>
      </c>
      <c r="AE2323">
        <v>6.793478038161993E-3</v>
      </c>
      <c r="AF2323">
        <v>1</v>
      </c>
      <c r="AG2323">
        <v>1</v>
      </c>
      <c r="AH2323">
        <v>1</v>
      </c>
      <c r="AI2323">
        <v>1</v>
      </c>
      <c r="AJ2323">
        <v>1</v>
      </c>
      <c r="AK2323">
        <v>1</v>
      </c>
      <c r="AL2323">
        <v>1</v>
      </c>
    </row>
    <row r="2324" spans="1:38" x14ac:dyDescent="0.25">
      <c r="A2324">
        <v>2323</v>
      </c>
      <c r="B2324" t="s">
        <v>6929</v>
      </c>
      <c r="C2324">
        <v>2016</v>
      </c>
      <c r="D2324" t="s">
        <v>38</v>
      </c>
      <c r="E2324">
        <v>4</v>
      </c>
      <c r="F2324">
        <v>8</v>
      </c>
      <c r="G2324" s="2">
        <v>42477</v>
      </c>
      <c r="H2324" s="2">
        <v>42597</v>
      </c>
      <c r="I2324" t="s">
        <v>39</v>
      </c>
      <c r="J2324" t="s">
        <v>48</v>
      </c>
      <c r="K2324" t="s">
        <v>60</v>
      </c>
      <c r="L2324" t="s">
        <v>628</v>
      </c>
      <c r="M2324" t="s">
        <v>2255</v>
      </c>
      <c r="N2324" t="s">
        <v>6930</v>
      </c>
      <c r="O2324" t="s">
        <v>5497</v>
      </c>
      <c r="P2324" t="s">
        <v>5497</v>
      </c>
      <c r="Q2324">
        <v>120</v>
      </c>
      <c r="R2324" t="s">
        <v>2712</v>
      </c>
      <c r="S2324">
        <v>25</v>
      </c>
      <c r="T2324">
        <v>5.7893886566162109</v>
      </c>
      <c r="U2324">
        <v>-71.756248474121094</v>
      </c>
      <c r="V2324">
        <v>0</v>
      </c>
      <c r="W2324">
        <v>2.531645586714149E-3</v>
      </c>
      <c r="X2324">
        <v>0</v>
      </c>
      <c r="Y2324">
        <v>8.860759437084198E-2</v>
      </c>
      <c r="Z2324">
        <v>0</v>
      </c>
      <c r="AA2324">
        <v>0</v>
      </c>
      <c r="AB2324">
        <v>0</v>
      </c>
      <c r="AC2324">
        <v>0</v>
      </c>
      <c r="AE2324">
        <v>1.265822793357074E-3</v>
      </c>
      <c r="AF2324">
        <v>0</v>
      </c>
      <c r="AG2324">
        <v>1</v>
      </c>
      <c r="AH2324">
        <v>0</v>
      </c>
      <c r="AI2324">
        <v>1</v>
      </c>
      <c r="AJ2324">
        <v>1</v>
      </c>
      <c r="AK2324">
        <v>0</v>
      </c>
      <c r="AL2324">
        <v>0</v>
      </c>
    </row>
    <row r="2325" spans="1:38" x14ac:dyDescent="0.25">
      <c r="A2325">
        <v>2324</v>
      </c>
      <c r="B2325" t="s">
        <v>6931</v>
      </c>
      <c r="C2325">
        <v>2016</v>
      </c>
      <c r="D2325" t="s">
        <v>38</v>
      </c>
      <c r="E2325">
        <v>4</v>
      </c>
      <c r="F2325">
        <v>8</v>
      </c>
      <c r="G2325" s="2">
        <v>42482</v>
      </c>
      <c r="H2325" s="2">
        <v>42597</v>
      </c>
      <c r="I2325" t="s">
        <v>39</v>
      </c>
      <c r="J2325" t="s">
        <v>48</v>
      </c>
      <c r="K2325" t="s">
        <v>60</v>
      </c>
      <c r="L2325" t="s">
        <v>61</v>
      </c>
      <c r="M2325" t="s">
        <v>6932</v>
      </c>
      <c r="N2325" t="s">
        <v>2833</v>
      </c>
      <c r="O2325" t="s">
        <v>18324</v>
      </c>
      <c r="P2325" t="s">
        <v>18323</v>
      </c>
      <c r="Q2325">
        <v>115</v>
      </c>
      <c r="R2325" t="s">
        <v>6933</v>
      </c>
      <c r="S2325">
        <v>25</v>
      </c>
      <c r="T2325">
        <v>5.8156390190124512</v>
      </c>
      <c r="U2325">
        <v>-71.785194396972656</v>
      </c>
      <c r="V2325">
        <v>0</v>
      </c>
      <c r="W2325">
        <v>6.6844918765127659E-3</v>
      </c>
      <c r="X2325">
        <v>0</v>
      </c>
      <c r="Y2325">
        <v>0.3649732768535614</v>
      </c>
      <c r="Z2325">
        <v>5.7486630976200097E-2</v>
      </c>
      <c r="AA2325">
        <v>0.10000000149011611</v>
      </c>
      <c r="AB2325">
        <v>0</v>
      </c>
      <c r="AC2325">
        <v>0</v>
      </c>
      <c r="AE2325">
        <v>6.6844918765127659E-3</v>
      </c>
      <c r="AF2325">
        <v>0</v>
      </c>
      <c r="AG2325">
        <v>1</v>
      </c>
      <c r="AH2325">
        <v>0</v>
      </c>
      <c r="AI2325">
        <v>1</v>
      </c>
      <c r="AJ2325">
        <v>1</v>
      </c>
      <c r="AK2325">
        <v>1</v>
      </c>
      <c r="AL2325">
        <v>0</v>
      </c>
    </row>
    <row r="2326" spans="1:38" x14ac:dyDescent="0.25">
      <c r="A2326">
        <v>2325</v>
      </c>
      <c r="B2326" t="s">
        <v>6934</v>
      </c>
      <c r="C2326">
        <v>2016</v>
      </c>
      <c r="D2326" t="s">
        <v>38</v>
      </c>
      <c r="E2326">
        <v>4</v>
      </c>
      <c r="F2326">
        <v>8</v>
      </c>
      <c r="G2326" s="2">
        <v>42487</v>
      </c>
      <c r="H2326" s="2">
        <v>42597</v>
      </c>
      <c r="I2326" t="s">
        <v>39</v>
      </c>
      <c r="J2326" t="s">
        <v>48</v>
      </c>
      <c r="K2326" t="s">
        <v>60</v>
      </c>
      <c r="L2326" t="s">
        <v>6935</v>
      </c>
      <c r="M2326" t="s">
        <v>6936</v>
      </c>
      <c r="N2326" t="s">
        <v>259</v>
      </c>
      <c r="O2326" t="s">
        <v>6902</v>
      </c>
      <c r="P2326" t="s">
        <v>6902</v>
      </c>
      <c r="Q2326">
        <v>110</v>
      </c>
      <c r="R2326" t="s">
        <v>6937</v>
      </c>
      <c r="S2326">
        <v>25</v>
      </c>
      <c r="T2326">
        <v>5.7551388740539551</v>
      </c>
      <c r="U2326">
        <v>-71.711585998535156</v>
      </c>
      <c r="V2326">
        <v>4.5454546809196472E-2</v>
      </c>
      <c r="W2326">
        <v>0</v>
      </c>
      <c r="X2326">
        <v>5.2272725850343697E-2</v>
      </c>
      <c r="Y2326">
        <v>1</v>
      </c>
      <c r="Z2326">
        <v>0.31363636255264282</v>
      </c>
      <c r="AA2326">
        <v>6.4400002360343933E-2</v>
      </c>
      <c r="AB2326">
        <v>0</v>
      </c>
      <c r="AC2326">
        <v>0</v>
      </c>
      <c r="AE2326">
        <v>4.5454544015228748E-3</v>
      </c>
      <c r="AF2326">
        <v>1</v>
      </c>
      <c r="AG2326">
        <v>0</v>
      </c>
      <c r="AH2326">
        <v>1</v>
      </c>
      <c r="AI2326">
        <v>1</v>
      </c>
      <c r="AJ2326">
        <v>1</v>
      </c>
      <c r="AK2326">
        <v>1</v>
      </c>
      <c r="AL2326">
        <v>0</v>
      </c>
    </row>
    <row r="2327" spans="1:38" x14ac:dyDescent="0.25">
      <c r="A2327">
        <v>2326</v>
      </c>
      <c r="B2327" t="s">
        <v>6938</v>
      </c>
      <c r="C2327">
        <v>2016</v>
      </c>
      <c r="D2327" t="s">
        <v>38</v>
      </c>
      <c r="E2327">
        <v>5</v>
      </c>
      <c r="F2327">
        <v>8</v>
      </c>
      <c r="G2327" s="2">
        <v>42502</v>
      </c>
      <c r="H2327" s="2">
        <v>42597</v>
      </c>
      <c r="I2327" t="s">
        <v>39</v>
      </c>
      <c r="J2327" t="s">
        <v>48</v>
      </c>
      <c r="K2327" t="s">
        <v>60</v>
      </c>
      <c r="L2327" t="s">
        <v>6939</v>
      </c>
      <c r="M2327" t="s">
        <v>6940</v>
      </c>
      <c r="N2327" t="s">
        <v>328</v>
      </c>
      <c r="O2327" t="s">
        <v>4715</v>
      </c>
      <c r="P2327" t="s">
        <v>4715</v>
      </c>
      <c r="Q2327">
        <v>95</v>
      </c>
      <c r="R2327" t="s">
        <v>6941</v>
      </c>
      <c r="S2327">
        <v>25</v>
      </c>
      <c r="T2327">
        <v>5.7611112594604492</v>
      </c>
      <c r="U2327">
        <v>-71.676475524902344</v>
      </c>
      <c r="V2327">
        <v>3.2319393008947372E-2</v>
      </c>
      <c r="W2327">
        <v>1.9011406693607571E-3</v>
      </c>
      <c r="X2327">
        <v>2.0912546664476391E-2</v>
      </c>
      <c r="Y2327">
        <v>0.9790874719619751</v>
      </c>
      <c r="Z2327">
        <v>0.13307984173297879</v>
      </c>
      <c r="AA2327">
        <v>5.6000001728534698E-2</v>
      </c>
      <c r="AB2327">
        <v>0</v>
      </c>
      <c r="AC2327">
        <v>0</v>
      </c>
      <c r="AE2327">
        <v>9.5057031139731407E-3</v>
      </c>
      <c r="AF2327">
        <v>1</v>
      </c>
      <c r="AG2327">
        <v>1</v>
      </c>
      <c r="AH2327">
        <v>1</v>
      </c>
      <c r="AI2327">
        <v>1</v>
      </c>
      <c r="AJ2327">
        <v>1</v>
      </c>
      <c r="AK2327">
        <v>1</v>
      </c>
      <c r="AL2327">
        <v>0</v>
      </c>
    </row>
    <row r="2328" spans="1:38" x14ac:dyDescent="0.25">
      <c r="A2328">
        <v>2327</v>
      </c>
      <c r="B2328" t="s">
        <v>6942</v>
      </c>
      <c r="C2328">
        <v>2016</v>
      </c>
      <c r="D2328" t="s">
        <v>38</v>
      </c>
      <c r="E2328">
        <v>5</v>
      </c>
      <c r="F2328">
        <v>8</v>
      </c>
      <c r="G2328" s="2">
        <v>42497</v>
      </c>
      <c r="H2328" s="2">
        <v>42597</v>
      </c>
      <c r="I2328" t="s">
        <v>39</v>
      </c>
      <c r="J2328" t="s">
        <v>48</v>
      </c>
      <c r="K2328" t="s">
        <v>85</v>
      </c>
      <c r="L2328" t="s">
        <v>6943</v>
      </c>
      <c r="M2328" t="s">
        <v>2686</v>
      </c>
      <c r="N2328" t="s">
        <v>2833</v>
      </c>
      <c r="O2328" t="s">
        <v>6902</v>
      </c>
      <c r="P2328" t="s">
        <v>6902</v>
      </c>
      <c r="Q2328">
        <v>100</v>
      </c>
      <c r="R2328" t="s">
        <v>6944</v>
      </c>
      <c r="S2328">
        <v>25</v>
      </c>
      <c r="T2328">
        <v>5.6736698150634766</v>
      </c>
      <c r="U2328">
        <v>-71.904983520507813</v>
      </c>
      <c r="V2328">
        <v>2.0637897774577141E-2</v>
      </c>
      <c r="W2328">
        <v>4.8780485987663269E-2</v>
      </c>
      <c r="X2328">
        <v>1.313320826739073E-2</v>
      </c>
      <c r="Y2328">
        <v>0.63789868354797363</v>
      </c>
      <c r="Z2328">
        <v>0.49906191229820251</v>
      </c>
      <c r="AA2328">
        <v>0.23039999604225159</v>
      </c>
      <c r="AB2328">
        <v>1.500938087701797E-2</v>
      </c>
      <c r="AC2328">
        <v>0</v>
      </c>
      <c r="AE2328">
        <v>1.500938087701797E-2</v>
      </c>
      <c r="AF2328">
        <v>1</v>
      </c>
      <c r="AG2328">
        <v>1</v>
      </c>
      <c r="AH2328">
        <v>1</v>
      </c>
      <c r="AI2328">
        <v>1</v>
      </c>
      <c r="AJ2328">
        <v>1</v>
      </c>
      <c r="AK2328">
        <v>1</v>
      </c>
      <c r="AL2328">
        <v>1</v>
      </c>
    </row>
    <row r="2329" spans="1:38" x14ac:dyDescent="0.25">
      <c r="A2329">
        <v>2328</v>
      </c>
      <c r="B2329" t="s">
        <v>6945</v>
      </c>
      <c r="C2329">
        <v>2016</v>
      </c>
      <c r="D2329" t="s">
        <v>38</v>
      </c>
      <c r="E2329">
        <v>3</v>
      </c>
      <c r="F2329">
        <v>7</v>
      </c>
      <c r="G2329" s="2">
        <v>42446</v>
      </c>
      <c r="H2329" s="2">
        <v>42566</v>
      </c>
      <c r="I2329" t="s">
        <v>39</v>
      </c>
      <c r="J2329" t="s">
        <v>48</v>
      </c>
      <c r="K2329" t="s">
        <v>49</v>
      </c>
      <c r="L2329" t="s">
        <v>1634</v>
      </c>
      <c r="M2329" t="s">
        <v>6946</v>
      </c>
      <c r="N2329" t="s">
        <v>341</v>
      </c>
      <c r="O2329" t="s">
        <v>45</v>
      </c>
      <c r="P2329" t="s">
        <v>45</v>
      </c>
      <c r="Q2329">
        <v>120</v>
      </c>
      <c r="R2329" t="s">
        <v>6947</v>
      </c>
      <c r="S2329">
        <v>25</v>
      </c>
      <c r="T2329">
        <v>5.2473001480102539</v>
      </c>
      <c r="U2329">
        <v>-71.874198913574219</v>
      </c>
      <c r="V2329">
        <v>6.6319897770881653E-2</v>
      </c>
      <c r="W2329">
        <v>1.5604681335389611E-2</v>
      </c>
      <c r="X2329">
        <v>0</v>
      </c>
      <c r="Y2329">
        <v>4.9414824694395072E-2</v>
      </c>
      <c r="Z2329">
        <v>0</v>
      </c>
      <c r="AA2329">
        <v>0</v>
      </c>
      <c r="AB2329">
        <v>0</v>
      </c>
      <c r="AC2329">
        <v>1</v>
      </c>
      <c r="AE2329">
        <v>1.0403120890259739E-2</v>
      </c>
      <c r="AF2329">
        <v>1</v>
      </c>
      <c r="AG2329">
        <v>1</v>
      </c>
      <c r="AH2329">
        <v>0</v>
      </c>
      <c r="AI2329">
        <v>1</v>
      </c>
      <c r="AJ2329">
        <v>1</v>
      </c>
      <c r="AK2329">
        <v>0</v>
      </c>
      <c r="AL2329">
        <v>0</v>
      </c>
    </row>
    <row r="2330" spans="1:38" x14ac:dyDescent="0.25">
      <c r="A2330">
        <v>2329</v>
      </c>
      <c r="B2330" t="s">
        <v>6948</v>
      </c>
      <c r="C2330">
        <v>2016</v>
      </c>
      <c r="D2330" t="s">
        <v>38</v>
      </c>
      <c r="E2330">
        <v>3</v>
      </c>
      <c r="F2330">
        <v>7</v>
      </c>
      <c r="G2330" s="2">
        <v>42446</v>
      </c>
      <c r="H2330" s="2">
        <v>42566</v>
      </c>
      <c r="I2330" t="s">
        <v>39</v>
      </c>
      <c r="J2330" t="s">
        <v>48</v>
      </c>
      <c r="K2330" t="s">
        <v>49</v>
      </c>
      <c r="L2330" t="s">
        <v>1634</v>
      </c>
      <c r="M2330" t="s">
        <v>6949</v>
      </c>
      <c r="N2330" t="s">
        <v>278</v>
      </c>
      <c r="O2330" t="s">
        <v>6902</v>
      </c>
      <c r="P2330" t="s">
        <v>6902</v>
      </c>
      <c r="Q2330">
        <v>120</v>
      </c>
      <c r="R2330" t="s">
        <v>6950</v>
      </c>
      <c r="S2330">
        <v>25</v>
      </c>
      <c r="T2330">
        <v>5.2448768615722656</v>
      </c>
      <c r="U2330">
        <v>-71.404212951660156</v>
      </c>
      <c r="V2330">
        <v>7.4441689066588879E-3</v>
      </c>
      <c r="W2330">
        <v>2.9776675626635551E-2</v>
      </c>
      <c r="X2330">
        <v>0</v>
      </c>
      <c r="Y2330">
        <v>1</v>
      </c>
      <c r="Z2330">
        <v>0.29776674509048462</v>
      </c>
      <c r="AA2330">
        <v>0.2080000042915344</v>
      </c>
      <c r="AB2330">
        <v>0</v>
      </c>
      <c r="AC2330">
        <v>0</v>
      </c>
      <c r="AE2330">
        <v>0</v>
      </c>
      <c r="AF2330">
        <v>1</v>
      </c>
      <c r="AG2330">
        <v>1</v>
      </c>
      <c r="AH2330">
        <v>0</v>
      </c>
      <c r="AI2330">
        <v>1</v>
      </c>
      <c r="AJ2330">
        <v>0</v>
      </c>
      <c r="AK2330">
        <v>1</v>
      </c>
      <c r="AL2330">
        <v>0</v>
      </c>
    </row>
    <row r="2331" spans="1:38" x14ac:dyDescent="0.25">
      <c r="A2331">
        <v>2330</v>
      </c>
      <c r="B2331" t="s">
        <v>6951</v>
      </c>
      <c r="C2331">
        <v>2016</v>
      </c>
      <c r="D2331" t="s">
        <v>38</v>
      </c>
      <c r="E2331">
        <v>3</v>
      </c>
      <c r="F2331">
        <v>7</v>
      </c>
      <c r="G2331" s="2">
        <v>42446</v>
      </c>
      <c r="H2331" s="2">
        <v>42566</v>
      </c>
      <c r="I2331" t="s">
        <v>39</v>
      </c>
      <c r="J2331" t="s">
        <v>48</v>
      </c>
      <c r="K2331" t="s">
        <v>49</v>
      </c>
      <c r="L2331" t="s">
        <v>1634</v>
      </c>
      <c r="M2331" t="s">
        <v>6949</v>
      </c>
      <c r="N2331" t="s">
        <v>6952</v>
      </c>
      <c r="O2331" t="s">
        <v>338</v>
      </c>
      <c r="P2331" t="s">
        <v>338</v>
      </c>
      <c r="Q2331">
        <v>120</v>
      </c>
      <c r="R2331" t="s">
        <v>6950</v>
      </c>
      <c r="S2331">
        <v>25</v>
      </c>
      <c r="T2331">
        <v>5.2572088241577148</v>
      </c>
      <c r="U2331">
        <v>-71.402931213378906</v>
      </c>
      <c r="V2331">
        <v>1.9189765676856041E-2</v>
      </c>
      <c r="W2331">
        <v>5.3304903209209442E-2</v>
      </c>
      <c r="X2331">
        <v>0</v>
      </c>
      <c r="Y2331">
        <v>0.89765459299087524</v>
      </c>
      <c r="Z2331">
        <v>0.1599147170782089</v>
      </c>
      <c r="AA2331">
        <v>0.14800000190734861</v>
      </c>
      <c r="AB2331">
        <v>0</v>
      </c>
      <c r="AC2331">
        <v>0</v>
      </c>
      <c r="AE2331">
        <v>2.132196212187409E-3</v>
      </c>
      <c r="AF2331">
        <v>1</v>
      </c>
      <c r="AG2331">
        <v>1</v>
      </c>
      <c r="AH2331">
        <v>0</v>
      </c>
      <c r="AI2331">
        <v>1</v>
      </c>
      <c r="AJ2331">
        <v>1</v>
      </c>
      <c r="AK2331">
        <v>1</v>
      </c>
      <c r="AL2331">
        <v>0</v>
      </c>
    </row>
    <row r="2332" spans="1:38" x14ac:dyDescent="0.25">
      <c r="A2332">
        <v>2331</v>
      </c>
      <c r="B2332" t="s">
        <v>6953</v>
      </c>
      <c r="C2332">
        <v>2016</v>
      </c>
      <c r="D2332" t="s">
        <v>303</v>
      </c>
      <c r="I2332" t="s">
        <v>39</v>
      </c>
      <c r="J2332" t="s">
        <v>48</v>
      </c>
      <c r="K2332" t="s">
        <v>49</v>
      </c>
      <c r="L2332" t="s">
        <v>6954</v>
      </c>
      <c r="M2332" t="s">
        <v>2743</v>
      </c>
      <c r="N2332" t="s">
        <v>4835</v>
      </c>
      <c r="O2332" t="s">
        <v>4715</v>
      </c>
      <c r="P2332" t="s">
        <v>4715</v>
      </c>
      <c r="Q2332">
        <v>115</v>
      </c>
      <c r="R2332" t="s">
        <v>94</v>
      </c>
      <c r="S2332">
        <v>25</v>
      </c>
      <c r="T2332">
        <v>5.2318363189697266</v>
      </c>
      <c r="U2332">
        <v>-71.593544006347656</v>
      </c>
      <c r="V2332">
        <v>0</v>
      </c>
      <c r="W2332">
        <v>1.6290726140141491E-2</v>
      </c>
      <c r="X2332">
        <v>0</v>
      </c>
      <c r="Y2332">
        <v>0.1040100231766701</v>
      </c>
      <c r="Z2332">
        <v>0</v>
      </c>
      <c r="AA2332">
        <v>0</v>
      </c>
      <c r="AB2332">
        <v>0</v>
      </c>
      <c r="AC2332">
        <v>0</v>
      </c>
      <c r="AE2332">
        <v>8.7719298899173737E-3</v>
      </c>
      <c r="AF2332">
        <v>0</v>
      </c>
      <c r="AG2332">
        <v>1</v>
      </c>
      <c r="AH2332">
        <v>0</v>
      </c>
      <c r="AI2332">
        <v>1</v>
      </c>
      <c r="AJ2332">
        <v>1</v>
      </c>
      <c r="AK2332">
        <v>0</v>
      </c>
      <c r="AL2332">
        <v>0</v>
      </c>
    </row>
    <row r="2333" spans="1:38" x14ac:dyDescent="0.25">
      <c r="A2333">
        <v>2332</v>
      </c>
      <c r="B2333" t="s">
        <v>6955</v>
      </c>
      <c r="C2333">
        <v>2016</v>
      </c>
      <c r="D2333" t="s">
        <v>303</v>
      </c>
      <c r="I2333" t="s">
        <v>39</v>
      </c>
      <c r="J2333" t="s">
        <v>48</v>
      </c>
      <c r="K2333" t="s">
        <v>49</v>
      </c>
      <c r="L2333" t="s">
        <v>6954</v>
      </c>
      <c r="M2333" t="s">
        <v>2743</v>
      </c>
      <c r="N2333" t="s">
        <v>6956</v>
      </c>
      <c r="O2333" t="s">
        <v>338</v>
      </c>
      <c r="P2333" t="s">
        <v>338</v>
      </c>
      <c r="Q2333">
        <v>120</v>
      </c>
      <c r="R2333" t="s">
        <v>94</v>
      </c>
      <c r="S2333">
        <v>25</v>
      </c>
      <c r="T2333">
        <v>5.2318363189697266</v>
      </c>
      <c r="U2333">
        <v>-71.593544006347656</v>
      </c>
      <c r="V2333">
        <v>0</v>
      </c>
      <c r="W2333">
        <v>7.5566750019788742E-3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E2333">
        <v>6.2972293235361576E-3</v>
      </c>
      <c r="AF2333">
        <v>0</v>
      </c>
      <c r="AG2333">
        <v>1</v>
      </c>
      <c r="AH2333">
        <v>0</v>
      </c>
      <c r="AI2333">
        <v>0</v>
      </c>
      <c r="AJ2333">
        <v>1</v>
      </c>
      <c r="AK2333">
        <v>0</v>
      </c>
      <c r="AL2333">
        <v>0</v>
      </c>
    </row>
    <row r="2334" spans="1:38" x14ac:dyDescent="0.25">
      <c r="A2334">
        <v>2333</v>
      </c>
      <c r="B2334" t="s">
        <v>6957</v>
      </c>
      <c r="C2334">
        <v>2016</v>
      </c>
      <c r="D2334" t="s">
        <v>38</v>
      </c>
      <c r="E2334">
        <v>3</v>
      </c>
      <c r="F2334">
        <v>7</v>
      </c>
      <c r="G2334" s="2">
        <v>42446</v>
      </c>
      <c r="H2334" s="2">
        <v>42566</v>
      </c>
      <c r="I2334" t="s">
        <v>39</v>
      </c>
      <c r="J2334" t="s">
        <v>48</v>
      </c>
      <c r="K2334" t="s">
        <v>49</v>
      </c>
      <c r="L2334" t="s">
        <v>6958</v>
      </c>
      <c r="M2334" t="s">
        <v>6959</v>
      </c>
      <c r="N2334" t="s">
        <v>328</v>
      </c>
      <c r="O2334" t="s">
        <v>338</v>
      </c>
      <c r="P2334" t="s">
        <v>338</v>
      </c>
      <c r="Q2334">
        <v>120</v>
      </c>
      <c r="R2334" t="s">
        <v>3173</v>
      </c>
      <c r="S2334">
        <v>25</v>
      </c>
      <c r="T2334">
        <v>5.4190554618835449</v>
      </c>
      <c r="U2334">
        <v>-71.785774230957031</v>
      </c>
      <c r="V2334">
        <v>0</v>
      </c>
      <c r="W2334">
        <v>2.5641025975346569E-2</v>
      </c>
      <c r="X2334">
        <v>0</v>
      </c>
      <c r="Y2334">
        <v>7.4224025011062622E-2</v>
      </c>
      <c r="Z2334">
        <v>0</v>
      </c>
      <c r="AA2334">
        <v>0</v>
      </c>
      <c r="AB2334">
        <v>0</v>
      </c>
      <c r="AC2334">
        <v>0</v>
      </c>
      <c r="AE2334">
        <v>1.6194332391023639E-2</v>
      </c>
      <c r="AF2334">
        <v>0</v>
      </c>
      <c r="AG2334">
        <v>1</v>
      </c>
      <c r="AH2334">
        <v>0</v>
      </c>
      <c r="AI2334">
        <v>1</v>
      </c>
      <c r="AJ2334">
        <v>1</v>
      </c>
      <c r="AK2334">
        <v>0</v>
      </c>
      <c r="AL2334">
        <v>0</v>
      </c>
    </row>
    <row r="2335" spans="1:38" x14ac:dyDescent="0.25">
      <c r="A2335">
        <v>2334</v>
      </c>
      <c r="B2335" t="s">
        <v>6960</v>
      </c>
      <c r="C2335">
        <v>2016</v>
      </c>
      <c r="D2335" t="s">
        <v>38</v>
      </c>
      <c r="E2335">
        <v>4</v>
      </c>
      <c r="F2335">
        <v>8</v>
      </c>
      <c r="G2335" s="2">
        <v>42477</v>
      </c>
      <c r="H2335" s="2">
        <v>42597</v>
      </c>
      <c r="I2335" t="s">
        <v>39</v>
      </c>
      <c r="J2335" t="s">
        <v>48</v>
      </c>
      <c r="K2335" t="s">
        <v>49</v>
      </c>
      <c r="L2335" t="s">
        <v>5074</v>
      </c>
      <c r="M2335" t="s">
        <v>6961</v>
      </c>
      <c r="N2335" t="s">
        <v>341</v>
      </c>
      <c r="O2335" t="s">
        <v>6902</v>
      </c>
      <c r="P2335" t="s">
        <v>6902</v>
      </c>
      <c r="Q2335">
        <v>120</v>
      </c>
      <c r="R2335" t="s">
        <v>6962</v>
      </c>
      <c r="S2335">
        <v>25</v>
      </c>
      <c r="T2335">
        <v>5.3947219848632813</v>
      </c>
      <c r="U2335">
        <v>-71.727775573730469</v>
      </c>
      <c r="V2335">
        <v>0.23209875822067261</v>
      </c>
      <c r="W2335">
        <v>0.34074074029922491</v>
      </c>
      <c r="X2335">
        <v>3.2098766416311257E-2</v>
      </c>
      <c r="Y2335">
        <v>1</v>
      </c>
      <c r="Z2335">
        <v>0.86419755220413208</v>
      </c>
      <c r="AA2335">
        <v>0.26559999585151672</v>
      </c>
      <c r="AB2335">
        <v>0</v>
      </c>
      <c r="AC2335">
        <v>0</v>
      </c>
      <c r="AE2335">
        <v>0</v>
      </c>
      <c r="AF2335">
        <v>1</v>
      </c>
      <c r="AG2335">
        <v>1</v>
      </c>
      <c r="AH2335">
        <v>1</v>
      </c>
      <c r="AI2335">
        <v>1</v>
      </c>
      <c r="AJ2335">
        <v>0</v>
      </c>
      <c r="AK2335">
        <v>1</v>
      </c>
      <c r="AL2335">
        <v>0</v>
      </c>
    </row>
    <row r="2336" spans="1:38" x14ac:dyDescent="0.25">
      <c r="A2336">
        <v>2335</v>
      </c>
      <c r="B2336" t="s">
        <v>6963</v>
      </c>
      <c r="C2336">
        <v>2016</v>
      </c>
      <c r="D2336" t="s">
        <v>303</v>
      </c>
      <c r="I2336" t="s">
        <v>39</v>
      </c>
      <c r="J2336" t="s">
        <v>48</v>
      </c>
      <c r="K2336" t="s">
        <v>49</v>
      </c>
      <c r="L2336" t="s">
        <v>6964</v>
      </c>
      <c r="M2336" t="s">
        <v>6965</v>
      </c>
      <c r="N2336" t="s">
        <v>1295</v>
      </c>
      <c r="O2336" t="s">
        <v>45</v>
      </c>
      <c r="P2336" t="s">
        <v>45</v>
      </c>
      <c r="Q2336">
        <v>115</v>
      </c>
      <c r="R2336" t="s">
        <v>6966</v>
      </c>
      <c r="S2336">
        <v>25</v>
      </c>
      <c r="T2336">
        <v>5.403083324432373</v>
      </c>
      <c r="U2336">
        <v>-71.743339538574219</v>
      </c>
      <c r="V2336">
        <v>0.54896140098571777</v>
      </c>
      <c r="W2336">
        <v>1.335311587899923E-2</v>
      </c>
      <c r="X2336">
        <v>0</v>
      </c>
      <c r="Y2336">
        <v>0.12908011674880979</v>
      </c>
      <c r="Z2336">
        <v>0</v>
      </c>
      <c r="AA2336">
        <v>0</v>
      </c>
      <c r="AB2336">
        <v>0</v>
      </c>
      <c r="AC2336">
        <v>0</v>
      </c>
      <c r="AE2336">
        <v>5.9347180649638176E-3</v>
      </c>
      <c r="AF2336">
        <v>1</v>
      </c>
      <c r="AG2336">
        <v>1</v>
      </c>
      <c r="AH2336">
        <v>0</v>
      </c>
      <c r="AI2336">
        <v>1</v>
      </c>
      <c r="AJ2336">
        <v>1</v>
      </c>
      <c r="AK2336">
        <v>0</v>
      </c>
      <c r="AL2336">
        <v>0</v>
      </c>
    </row>
    <row r="2337" spans="1:38" x14ac:dyDescent="0.25">
      <c r="A2337">
        <v>2336</v>
      </c>
      <c r="B2337" t="s">
        <v>6967</v>
      </c>
      <c r="C2337">
        <v>2016</v>
      </c>
      <c r="D2337" t="s">
        <v>38</v>
      </c>
      <c r="E2337">
        <v>4</v>
      </c>
      <c r="F2337">
        <v>8</v>
      </c>
      <c r="G2337" s="2">
        <v>42482</v>
      </c>
      <c r="H2337" s="2">
        <v>42597</v>
      </c>
      <c r="I2337" t="s">
        <v>39</v>
      </c>
      <c r="J2337" t="s">
        <v>48</v>
      </c>
      <c r="K2337" t="s">
        <v>69</v>
      </c>
      <c r="L2337" t="s">
        <v>6968</v>
      </c>
      <c r="M2337" t="s">
        <v>6043</v>
      </c>
      <c r="N2337" t="s">
        <v>6969</v>
      </c>
      <c r="O2337" t="s">
        <v>338</v>
      </c>
      <c r="P2337" t="s">
        <v>338</v>
      </c>
      <c r="Q2337">
        <v>115</v>
      </c>
      <c r="R2337" t="s">
        <v>2660</v>
      </c>
      <c r="S2337">
        <v>25</v>
      </c>
      <c r="T2337">
        <v>5.471916675567627</v>
      </c>
      <c r="U2337">
        <v>-71.77227783203125</v>
      </c>
      <c r="V2337">
        <v>0.16079294681549069</v>
      </c>
      <c r="W2337">
        <v>2.2026430815458302E-3</v>
      </c>
      <c r="X2337">
        <v>4.4052861630916604E-3</v>
      </c>
      <c r="Y2337">
        <v>0.80616742372512817</v>
      </c>
      <c r="Z2337">
        <v>0.40748897194862371</v>
      </c>
      <c r="AA2337">
        <v>3.9599999785423279E-2</v>
      </c>
      <c r="AB2337">
        <v>0</v>
      </c>
      <c r="AC2337">
        <v>0</v>
      </c>
      <c r="AE2337">
        <v>1.1013215407729151E-2</v>
      </c>
      <c r="AF2337">
        <v>1</v>
      </c>
      <c r="AG2337">
        <v>1</v>
      </c>
      <c r="AH2337">
        <v>1</v>
      </c>
      <c r="AI2337">
        <v>1</v>
      </c>
      <c r="AJ2337">
        <v>1</v>
      </c>
      <c r="AK2337">
        <v>1</v>
      </c>
      <c r="AL2337">
        <v>0</v>
      </c>
    </row>
    <row r="2338" spans="1:38" x14ac:dyDescent="0.25">
      <c r="A2338">
        <v>2337</v>
      </c>
      <c r="B2338" t="s">
        <v>6970</v>
      </c>
      <c r="C2338">
        <v>2016</v>
      </c>
      <c r="D2338" t="s">
        <v>38</v>
      </c>
      <c r="E2338">
        <v>4</v>
      </c>
      <c r="F2338">
        <v>8</v>
      </c>
      <c r="G2338" s="2">
        <v>42482</v>
      </c>
      <c r="H2338" s="2">
        <v>42597</v>
      </c>
      <c r="I2338" t="s">
        <v>39</v>
      </c>
      <c r="J2338" t="s">
        <v>48</v>
      </c>
      <c r="K2338" t="s">
        <v>69</v>
      </c>
      <c r="L2338" t="s">
        <v>6968</v>
      </c>
      <c r="M2338" t="s">
        <v>960</v>
      </c>
      <c r="N2338" t="s">
        <v>3755</v>
      </c>
      <c r="O2338" t="s">
        <v>4715</v>
      </c>
      <c r="P2338" t="s">
        <v>4715</v>
      </c>
      <c r="Q2338">
        <v>115</v>
      </c>
      <c r="R2338" t="s">
        <v>6971</v>
      </c>
      <c r="S2338">
        <v>25</v>
      </c>
      <c r="T2338">
        <v>5.449638843536377</v>
      </c>
      <c r="U2338">
        <v>-71.744194030761719</v>
      </c>
      <c r="V2338">
        <v>5.9760957956314087E-2</v>
      </c>
      <c r="W2338">
        <v>1.9920319318771358E-3</v>
      </c>
      <c r="X2338">
        <v>1.9920319318771358E-3</v>
      </c>
      <c r="Y2338">
        <v>0.5597609281539917</v>
      </c>
      <c r="Z2338">
        <v>0.24501992762088781</v>
      </c>
      <c r="AA2338">
        <v>2.759999968111515E-2</v>
      </c>
      <c r="AB2338">
        <v>1.9920319318771358E-3</v>
      </c>
      <c r="AC2338">
        <v>0</v>
      </c>
      <c r="AE2338">
        <v>3.9840638637542716E-3</v>
      </c>
      <c r="AF2338">
        <v>1</v>
      </c>
      <c r="AG2338">
        <v>1</v>
      </c>
      <c r="AH2338">
        <v>1</v>
      </c>
      <c r="AI2338">
        <v>1</v>
      </c>
      <c r="AJ2338">
        <v>1</v>
      </c>
      <c r="AK2338">
        <v>1</v>
      </c>
      <c r="AL2338">
        <v>1</v>
      </c>
    </row>
    <row r="2339" spans="1:38" x14ac:dyDescent="0.25">
      <c r="A2339">
        <v>2338</v>
      </c>
      <c r="B2339" t="s">
        <v>6972</v>
      </c>
      <c r="C2339">
        <v>2016</v>
      </c>
      <c r="D2339" t="s">
        <v>38</v>
      </c>
      <c r="E2339">
        <v>4</v>
      </c>
      <c r="F2339">
        <v>8</v>
      </c>
      <c r="G2339" s="2">
        <v>42482</v>
      </c>
      <c r="H2339" s="2">
        <v>42597</v>
      </c>
      <c r="I2339" t="s">
        <v>39</v>
      </c>
      <c r="J2339" t="s">
        <v>48</v>
      </c>
      <c r="K2339" t="s">
        <v>69</v>
      </c>
      <c r="L2339" t="s">
        <v>736</v>
      </c>
      <c r="M2339" t="s">
        <v>6973</v>
      </c>
      <c r="N2339" t="s">
        <v>2163</v>
      </c>
      <c r="O2339" t="s">
        <v>338</v>
      </c>
      <c r="P2339" t="s">
        <v>338</v>
      </c>
      <c r="Q2339">
        <v>115</v>
      </c>
      <c r="R2339" t="s">
        <v>6974</v>
      </c>
      <c r="S2339">
        <v>25</v>
      </c>
      <c r="T2339">
        <v>5.4524445533752441</v>
      </c>
      <c r="U2339">
        <v>-71.724693298339844</v>
      </c>
      <c r="V2339">
        <v>6.7289717495441437E-2</v>
      </c>
      <c r="W2339">
        <v>3.738317871466279E-3</v>
      </c>
      <c r="X2339">
        <v>3.738317871466279E-3</v>
      </c>
      <c r="Y2339">
        <v>0.6822429895401001</v>
      </c>
      <c r="Z2339">
        <v>0.26542055606842041</v>
      </c>
      <c r="AA2339">
        <v>3.840000182390213E-2</v>
      </c>
      <c r="AB2339">
        <v>0</v>
      </c>
      <c r="AC2339">
        <v>0</v>
      </c>
      <c r="AE2339">
        <v>5.6074764579534531E-3</v>
      </c>
      <c r="AF2339">
        <v>1</v>
      </c>
      <c r="AG2339">
        <v>1</v>
      </c>
      <c r="AH2339">
        <v>1</v>
      </c>
      <c r="AI2339">
        <v>1</v>
      </c>
      <c r="AJ2339">
        <v>1</v>
      </c>
      <c r="AK2339">
        <v>1</v>
      </c>
      <c r="AL2339">
        <v>0</v>
      </c>
    </row>
    <row r="2340" spans="1:38" x14ac:dyDescent="0.25">
      <c r="A2340">
        <v>2339</v>
      </c>
      <c r="B2340" t="s">
        <v>6975</v>
      </c>
      <c r="C2340">
        <v>2016</v>
      </c>
      <c r="D2340" t="s">
        <v>38</v>
      </c>
      <c r="E2340">
        <v>4</v>
      </c>
      <c r="F2340">
        <v>8</v>
      </c>
      <c r="G2340" s="2">
        <v>42482</v>
      </c>
      <c r="H2340" s="2">
        <v>42597</v>
      </c>
      <c r="I2340" t="s">
        <v>39</v>
      </c>
      <c r="J2340" t="s">
        <v>48</v>
      </c>
      <c r="K2340" t="s">
        <v>69</v>
      </c>
      <c r="L2340" t="s">
        <v>6976</v>
      </c>
      <c r="M2340" t="s">
        <v>2528</v>
      </c>
      <c r="N2340" t="s">
        <v>2326</v>
      </c>
      <c r="O2340" t="s">
        <v>4715</v>
      </c>
      <c r="P2340" t="s">
        <v>4715</v>
      </c>
      <c r="Q2340">
        <v>115</v>
      </c>
      <c r="R2340" t="s">
        <v>6977</v>
      </c>
      <c r="S2340">
        <v>25</v>
      </c>
      <c r="T2340">
        <v>5.4917497634887704</v>
      </c>
      <c r="U2340">
        <v>-71.804168701171875</v>
      </c>
      <c r="V2340">
        <v>2.9411764815449711E-2</v>
      </c>
      <c r="W2340">
        <v>3.9215688593685627E-3</v>
      </c>
      <c r="X2340">
        <v>7.8431377187371254E-3</v>
      </c>
      <c r="Y2340">
        <v>0.89607840776443481</v>
      </c>
      <c r="Z2340">
        <v>0.36666667461395258</v>
      </c>
      <c r="AA2340">
        <v>3.4400001168251038E-2</v>
      </c>
      <c r="AB2340">
        <v>1.9607844296842809E-3</v>
      </c>
      <c r="AC2340">
        <v>0</v>
      </c>
      <c r="AE2340">
        <v>7.8431377187371254E-3</v>
      </c>
      <c r="AF2340">
        <v>1</v>
      </c>
      <c r="AG2340">
        <v>1</v>
      </c>
      <c r="AH2340">
        <v>1</v>
      </c>
      <c r="AI2340">
        <v>1</v>
      </c>
      <c r="AJ2340">
        <v>1</v>
      </c>
      <c r="AK2340">
        <v>1</v>
      </c>
      <c r="AL2340">
        <v>1</v>
      </c>
    </row>
    <row r="2341" spans="1:38" x14ac:dyDescent="0.25">
      <c r="A2341">
        <v>2340</v>
      </c>
      <c r="B2341" t="s">
        <v>6978</v>
      </c>
      <c r="C2341">
        <v>2016</v>
      </c>
      <c r="D2341" t="s">
        <v>38</v>
      </c>
      <c r="E2341">
        <v>4</v>
      </c>
      <c r="F2341">
        <v>8</v>
      </c>
      <c r="G2341" s="2">
        <v>42477</v>
      </c>
      <c r="H2341" s="2">
        <v>42597</v>
      </c>
      <c r="I2341" t="s">
        <v>39</v>
      </c>
      <c r="J2341" t="s">
        <v>48</v>
      </c>
      <c r="K2341" t="s">
        <v>69</v>
      </c>
      <c r="L2341" t="s">
        <v>2332</v>
      </c>
      <c r="M2341" t="s">
        <v>2333</v>
      </c>
      <c r="N2341" t="s">
        <v>6411</v>
      </c>
      <c r="O2341" t="s">
        <v>338</v>
      </c>
      <c r="P2341" t="s">
        <v>338</v>
      </c>
      <c r="Q2341">
        <v>120</v>
      </c>
      <c r="R2341" t="s">
        <v>3126</v>
      </c>
      <c r="S2341">
        <v>25</v>
      </c>
      <c r="T2341">
        <v>5.5301666259765616</v>
      </c>
      <c r="U2341">
        <v>-71.820915222167969</v>
      </c>
      <c r="V2341">
        <v>3.2163742929697037E-2</v>
      </c>
      <c r="W2341">
        <v>1.4619883149862289E-3</v>
      </c>
      <c r="X2341">
        <v>1.4619883149862289E-3</v>
      </c>
      <c r="Y2341">
        <v>0.81140351295471191</v>
      </c>
      <c r="Z2341">
        <v>0.29970759153366089</v>
      </c>
      <c r="AA2341">
        <v>4.3200001120567322E-2</v>
      </c>
      <c r="AB2341">
        <v>0</v>
      </c>
      <c r="AC2341">
        <v>0</v>
      </c>
      <c r="AE2341">
        <v>2.9239766299724579E-3</v>
      </c>
      <c r="AF2341">
        <v>1</v>
      </c>
      <c r="AG2341">
        <v>1</v>
      </c>
      <c r="AH2341">
        <v>1</v>
      </c>
      <c r="AI2341">
        <v>1</v>
      </c>
      <c r="AJ2341">
        <v>1</v>
      </c>
      <c r="AK2341">
        <v>1</v>
      </c>
      <c r="AL2341">
        <v>0</v>
      </c>
    </row>
    <row r="2342" spans="1:38" x14ac:dyDescent="0.25">
      <c r="A2342">
        <v>2341</v>
      </c>
      <c r="B2342" t="s">
        <v>6979</v>
      </c>
      <c r="C2342">
        <v>2016</v>
      </c>
      <c r="D2342" t="s">
        <v>38</v>
      </c>
      <c r="E2342">
        <v>4</v>
      </c>
      <c r="F2342">
        <v>8</v>
      </c>
      <c r="G2342" s="2">
        <v>42477</v>
      </c>
      <c r="H2342" s="2">
        <v>42597</v>
      </c>
      <c r="I2342" t="s">
        <v>39</v>
      </c>
      <c r="J2342" t="s">
        <v>48</v>
      </c>
      <c r="K2342" t="s">
        <v>69</v>
      </c>
      <c r="L2342" t="s">
        <v>2332</v>
      </c>
      <c r="M2342" t="s">
        <v>5169</v>
      </c>
      <c r="N2342" t="s">
        <v>2319</v>
      </c>
      <c r="O2342" t="s">
        <v>338</v>
      </c>
      <c r="P2342" t="s">
        <v>338</v>
      </c>
      <c r="Q2342">
        <v>120</v>
      </c>
      <c r="R2342" t="s">
        <v>3126</v>
      </c>
      <c r="S2342">
        <v>25</v>
      </c>
      <c r="T2342">
        <v>5.5322222709655762</v>
      </c>
      <c r="U2342">
        <v>-71.823692321777344</v>
      </c>
      <c r="V2342">
        <v>2.777777798473835E-2</v>
      </c>
      <c r="W2342">
        <v>0</v>
      </c>
      <c r="X2342">
        <v>1.3888889225199821E-3</v>
      </c>
      <c r="Y2342">
        <v>0.89722222089767456</v>
      </c>
      <c r="Z2342">
        <v>0.1805555522441864</v>
      </c>
      <c r="AA2342">
        <v>3.6400001496076577E-2</v>
      </c>
      <c r="AB2342">
        <v>0</v>
      </c>
      <c r="AC2342">
        <v>0</v>
      </c>
      <c r="AE2342">
        <v>2.7777778450399642E-3</v>
      </c>
      <c r="AF2342">
        <v>1</v>
      </c>
      <c r="AG2342">
        <v>0</v>
      </c>
      <c r="AH2342">
        <v>1</v>
      </c>
      <c r="AI2342">
        <v>1</v>
      </c>
      <c r="AJ2342">
        <v>1</v>
      </c>
      <c r="AK2342">
        <v>1</v>
      </c>
      <c r="AL2342">
        <v>0</v>
      </c>
    </row>
    <row r="2343" spans="1:38" x14ac:dyDescent="0.25">
      <c r="A2343">
        <v>2342</v>
      </c>
      <c r="B2343" t="s">
        <v>6980</v>
      </c>
      <c r="C2343">
        <v>2016</v>
      </c>
      <c r="D2343" t="s">
        <v>38</v>
      </c>
      <c r="E2343">
        <v>4</v>
      </c>
      <c r="F2343">
        <v>8</v>
      </c>
      <c r="G2343" s="2">
        <v>42477</v>
      </c>
      <c r="H2343" s="2">
        <v>42597</v>
      </c>
      <c r="I2343" t="s">
        <v>39</v>
      </c>
      <c r="J2343" t="s">
        <v>48</v>
      </c>
      <c r="K2343" t="s">
        <v>69</v>
      </c>
      <c r="L2343" t="s">
        <v>6981</v>
      </c>
      <c r="M2343" t="s">
        <v>6982</v>
      </c>
      <c r="N2343" t="s">
        <v>849</v>
      </c>
      <c r="O2343" t="s">
        <v>4715</v>
      </c>
      <c r="P2343" t="s">
        <v>4715</v>
      </c>
      <c r="Q2343">
        <v>120</v>
      </c>
      <c r="R2343" t="s">
        <v>6983</v>
      </c>
      <c r="S2343">
        <v>25</v>
      </c>
      <c r="T2343">
        <v>5.482388973236084</v>
      </c>
      <c r="U2343">
        <v>-71.790641784667969</v>
      </c>
      <c r="V2343">
        <v>2.7826087549328801E-2</v>
      </c>
      <c r="W2343">
        <v>5.2173915319144726E-3</v>
      </c>
      <c r="X2343">
        <v>0</v>
      </c>
      <c r="Y2343">
        <v>0.84521740674972534</v>
      </c>
      <c r="Z2343">
        <v>0.31304347515106201</v>
      </c>
      <c r="AA2343">
        <v>4.8000000417232513E-2</v>
      </c>
      <c r="AB2343">
        <v>0</v>
      </c>
      <c r="AC2343">
        <v>0</v>
      </c>
      <c r="AE2343">
        <v>1.73913047183305E-3</v>
      </c>
      <c r="AF2343">
        <v>1</v>
      </c>
      <c r="AG2343">
        <v>1</v>
      </c>
      <c r="AH2343">
        <v>0</v>
      </c>
      <c r="AI2343">
        <v>1</v>
      </c>
      <c r="AJ2343">
        <v>1</v>
      </c>
      <c r="AK2343">
        <v>1</v>
      </c>
      <c r="AL2343">
        <v>0</v>
      </c>
    </row>
    <row r="2344" spans="1:38" x14ac:dyDescent="0.25">
      <c r="A2344">
        <v>2343</v>
      </c>
      <c r="B2344" t="s">
        <v>6984</v>
      </c>
      <c r="C2344">
        <v>2016</v>
      </c>
      <c r="D2344" t="s">
        <v>38</v>
      </c>
      <c r="E2344">
        <v>4</v>
      </c>
      <c r="F2344">
        <v>8</v>
      </c>
      <c r="G2344" s="2">
        <v>42477</v>
      </c>
      <c r="H2344" s="2">
        <v>42597</v>
      </c>
      <c r="I2344" t="s">
        <v>39</v>
      </c>
      <c r="J2344" t="s">
        <v>48</v>
      </c>
      <c r="K2344" t="s">
        <v>69</v>
      </c>
      <c r="L2344" t="s">
        <v>6985</v>
      </c>
      <c r="M2344" t="s">
        <v>6446</v>
      </c>
      <c r="N2344" t="s">
        <v>6411</v>
      </c>
      <c r="O2344" t="s">
        <v>4715</v>
      </c>
      <c r="P2344" t="s">
        <v>4715</v>
      </c>
      <c r="Q2344">
        <v>120</v>
      </c>
      <c r="R2344" t="s">
        <v>6983</v>
      </c>
      <c r="S2344">
        <v>25</v>
      </c>
      <c r="T2344">
        <v>5.4825000762939453</v>
      </c>
      <c r="U2344">
        <v>-71.791862487792969</v>
      </c>
      <c r="V2344">
        <v>1.854974776506424E-2</v>
      </c>
      <c r="W2344">
        <v>3.3726813271641731E-3</v>
      </c>
      <c r="X2344">
        <v>1.686340663582087E-3</v>
      </c>
      <c r="Y2344">
        <v>0.89038783311843872</v>
      </c>
      <c r="Z2344">
        <v>0.2849915623664856</v>
      </c>
      <c r="AA2344">
        <v>4.0800001472234733E-2</v>
      </c>
      <c r="AB2344">
        <v>0</v>
      </c>
      <c r="AC2344">
        <v>0</v>
      </c>
      <c r="AE2344">
        <v>5.0590219907462597E-3</v>
      </c>
      <c r="AF2344">
        <v>1</v>
      </c>
      <c r="AG2344">
        <v>1</v>
      </c>
      <c r="AH2344">
        <v>1</v>
      </c>
      <c r="AI2344">
        <v>1</v>
      </c>
      <c r="AJ2344">
        <v>1</v>
      </c>
      <c r="AK2344">
        <v>1</v>
      </c>
      <c r="AL2344">
        <v>0</v>
      </c>
    </row>
    <row r="2345" spans="1:38" x14ac:dyDescent="0.25">
      <c r="A2345">
        <v>2344</v>
      </c>
      <c r="B2345" t="s">
        <v>6986</v>
      </c>
      <c r="C2345">
        <v>2016</v>
      </c>
      <c r="D2345" t="s">
        <v>38</v>
      </c>
      <c r="E2345">
        <v>4</v>
      </c>
      <c r="F2345">
        <v>7</v>
      </c>
      <c r="G2345" s="2">
        <v>42466</v>
      </c>
      <c r="H2345" s="2">
        <v>42566</v>
      </c>
      <c r="I2345" t="s">
        <v>39</v>
      </c>
      <c r="J2345" t="s">
        <v>48</v>
      </c>
      <c r="K2345" t="s">
        <v>75</v>
      </c>
      <c r="L2345" t="s">
        <v>2706</v>
      </c>
      <c r="M2345" t="s">
        <v>6656</v>
      </c>
      <c r="N2345" t="s">
        <v>2326</v>
      </c>
      <c r="O2345" t="s">
        <v>4715</v>
      </c>
      <c r="P2345" t="s">
        <v>4715</v>
      </c>
      <c r="Q2345">
        <v>100</v>
      </c>
      <c r="R2345" t="s">
        <v>6987</v>
      </c>
      <c r="S2345">
        <v>25</v>
      </c>
      <c r="T2345">
        <v>5.1599850654602051</v>
      </c>
      <c r="U2345">
        <v>-72.275238037109375</v>
      </c>
      <c r="V2345">
        <v>4.76190485060215E-2</v>
      </c>
      <c r="W2345">
        <v>5.0125312991440296E-3</v>
      </c>
      <c r="X2345">
        <v>0.38847118616104132</v>
      </c>
      <c r="Y2345">
        <v>1</v>
      </c>
      <c r="Z2345">
        <v>0.29573935270309448</v>
      </c>
      <c r="AA2345">
        <v>0.13320000469684601</v>
      </c>
      <c r="AB2345">
        <v>0</v>
      </c>
      <c r="AC2345">
        <v>0</v>
      </c>
      <c r="AE2345">
        <v>2.5062656495720148E-3</v>
      </c>
      <c r="AF2345">
        <v>1</v>
      </c>
      <c r="AG2345">
        <v>1</v>
      </c>
      <c r="AH2345">
        <v>1</v>
      </c>
      <c r="AI2345">
        <v>1</v>
      </c>
      <c r="AJ2345">
        <v>1</v>
      </c>
      <c r="AK2345">
        <v>1</v>
      </c>
      <c r="AL2345">
        <v>0</v>
      </c>
    </row>
    <row r="2346" spans="1:38" x14ac:dyDescent="0.25">
      <c r="A2346">
        <v>2345</v>
      </c>
      <c r="B2346" t="s">
        <v>6988</v>
      </c>
      <c r="C2346">
        <v>2016</v>
      </c>
      <c r="D2346" t="s">
        <v>38</v>
      </c>
      <c r="E2346">
        <v>4</v>
      </c>
      <c r="F2346">
        <v>7</v>
      </c>
      <c r="G2346" s="2">
        <v>42466</v>
      </c>
      <c r="H2346" s="2">
        <v>42566</v>
      </c>
      <c r="I2346" t="s">
        <v>39</v>
      </c>
      <c r="J2346" t="s">
        <v>48</v>
      </c>
      <c r="K2346" t="s">
        <v>75</v>
      </c>
      <c r="L2346" t="s">
        <v>2706</v>
      </c>
      <c r="M2346" t="s">
        <v>6989</v>
      </c>
      <c r="N2346" t="s">
        <v>4762</v>
      </c>
      <c r="O2346" t="s">
        <v>6902</v>
      </c>
      <c r="P2346" t="s">
        <v>6902</v>
      </c>
      <c r="Q2346">
        <v>100</v>
      </c>
      <c r="R2346" t="s">
        <v>6990</v>
      </c>
      <c r="S2346">
        <v>25</v>
      </c>
      <c r="T2346">
        <v>5.1584601402282706</v>
      </c>
      <c r="U2346">
        <v>-72.266670227050781</v>
      </c>
      <c r="V2346">
        <v>7.6726344414055347E-3</v>
      </c>
      <c r="W2346">
        <v>0.1125319674611092</v>
      </c>
      <c r="X2346">
        <v>0.31457799673080439</v>
      </c>
      <c r="Y2346">
        <v>0.90792840719223022</v>
      </c>
      <c r="Z2346">
        <v>0.2225063890218735</v>
      </c>
      <c r="AA2346">
        <v>9.3999996781349182E-2</v>
      </c>
      <c r="AB2346">
        <v>0</v>
      </c>
      <c r="AC2346">
        <v>0</v>
      </c>
      <c r="AE2346">
        <v>2.5575447361916299E-3</v>
      </c>
      <c r="AF2346">
        <v>1</v>
      </c>
      <c r="AG2346">
        <v>1</v>
      </c>
      <c r="AH2346">
        <v>1</v>
      </c>
      <c r="AI2346">
        <v>1</v>
      </c>
      <c r="AJ2346">
        <v>1</v>
      </c>
      <c r="AK2346">
        <v>1</v>
      </c>
      <c r="AL2346">
        <v>0</v>
      </c>
    </row>
    <row r="2347" spans="1:38" x14ac:dyDescent="0.25">
      <c r="A2347">
        <v>2346</v>
      </c>
      <c r="B2347" t="s">
        <v>6991</v>
      </c>
      <c r="C2347">
        <v>2016</v>
      </c>
      <c r="D2347" t="s">
        <v>38</v>
      </c>
      <c r="E2347">
        <v>4</v>
      </c>
      <c r="F2347">
        <v>8</v>
      </c>
      <c r="G2347" s="2">
        <v>42488</v>
      </c>
      <c r="H2347" s="2">
        <v>42597</v>
      </c>
      <c r="I2347" t="s">
        <v>39</v>
      </c>
      <c r="J2347" t="s">
        <v>48</v>
      </c>
      <c r="K2347" t="s">
        <v>75</v>
      </c>
      <c r="L2347" t="s">
        <v>6992</v>
      </c>
      <c r="M2347" t="s">
        <v>4161</v>
      </c>
      <c r="N2347" t="s">
        <v>1663</v>
      </c>
      <c r="O2347" t="s">
        <v>338</v>
      </c>
      <c r="P2347" t="s">
        <v>338</v>
      </c>
      <c r="Q2347">
        <v>109</v>
      </c>
      <c r="R2347" t="s">
        <v>6795</v>
      </c>
      <c r="S2347">
        <v>25</v>
      </c>
      <c r="T2347">
        <v>5.0819950103759766</v>
      </c>
      <c r="U2347">
        <v>-72.142417907714844</v>
      </c>
      <c r="V2347">
        <v>6.4853556454181671E-2</v>
      </c>
      <c r="W2347">
        <v>5.4393306374549873E-2</v>
      </c>
      <c r="X2347">
        <v>1.464435178786516E-2</v>
      </c>
      <c r="Y2347">
        <v>0.5251045823097229</v>
      </c>
      <c r="Z2347">
        <v>0.12343095988035201</v>
      </c>
      <c r="AA2347">
        <v>5.9999998658895493E-2</v>
      </c>
      <c r="AB2347">
        <v>0</v>
      </c>
      <c r="AC2347">
        <v>0</v>
      </c>
      <c r="AE2347">
        <v>8.3682006224989891E-3</v>
      </c>
      <c r="AF2347">
        <v>1</v>
      </c>
      <c r="AG2347">
        <v>1</v>
      </c>
      <c r="AH2347">
        <v>1</v>
      </c>
      <c r="AI2347">
        <v>1</v>
      </c>
      <c r="AJ2347">
        <v>1</v>
      </c>
      <c r="AK2347">
        <v>1</v>
      </c>
      <c r="AL2347">
        <v>0</v>
      </c>
    </row>
    <row r="2348" spans="1:38" x14ac:dyDescent="0.25">
      <c r="A2348">
        <v>2347</v>
      </c>
      <c r="B2348" t="s">
        <v>6993</v>
      </c>
      <c r="C2348">
        <v>2016</v>
      </c>
      <c r="D2348" t="s">
        <v>38</v>
      </c>
      <c r="E2348">
        <v>3</v>
      </c>
      <c r="F2348">
        <v>7</v>
      </c>
      <c r="G2348" s="2">
        <v>42443</v>
      </c>
      <c r="H2348" s="2">
        <v>42566</v>
      </c>
      <c r="I2348" t="s">
        <v>39</v>
      </c>
      <c r="J2348" t="s">
        <v>48</v>
      </c>
      <c r="K2348" t="s">
        <v>75</v>
      </c>
      <c r="L2348" t="s">
        <v>2451</v>
      </c>
      <c r="M2348" t="s">
        <v>43</v>
      </c>
      <c r="N2348" t="s">
        <v>6638</v>
      </c>
      <c r="O2348" t="s">
        <v>45</v>
      </c>
      <c r="P2348" t="s">
        <v>45</v>
      </c>
      <c r="Q2348">
        <v>123</v>
      </c>
      <c r="R2348" t="s">
        <v>6676</v>
      </c>
      <c r="S2348">
        <v>25</v>
      </c>
      <c r="T2348">
        <v>5.1276988983154297</v>
      </c>
      <c r="U2348">
        <v>-72.265960693359375</v>
      </c>
      <c r="V2348">
        <v>9.5588237047195435E-2</v>
      </c>
      <c r="W2348">
        <v>1.4705882407724861E-2</v>
      </c>
      <c r="X2348">
        <v>0.51470589637756348</v>
      </c>
      <c r="Y2348">
        <v>1</v>
      </c>
      <c r="Z2348">
        <v>0.41421568393707281</v>
      </c>
      <c r="AA2348">
        <v>0.2080000042915344</v>
      </c>
      <c r="AB2348">
        <v>0</v>
      </c>
      <c r="AC2348">
        <v>0</v>
      </c>
      <c r="AE2348">
        <v>4.9019609577953824E-3</v>
      </c>
      <c r="AF2348">
        <v>1</v>
      </c>
      <c r="AG2348">
        <v>1</v>
      </c>
      <c r="AH2348">
        <v>1</v>
      </c>
      <c r="AI2348">
        <v>1</v>
      </c>
      <c r="AJ2348">
        <v>1</v>
      </c>
      <c r="AK2348">
        <v>1</v>
      </c>
      <c r="AL2348">
        <v>0</v>
      </c>
    </row>
    <row r="2349" spans="1:38" x14ac:dyDescent="0.25">
      <c r="A2349">
        <v>2348</v>
      </c>
      <c r="B2349" t="s">
        <v>6994</v>
      </c>
      <c r="C2349">
        <v>2016</v>
      </c>
      <c r="D2349" t="s">
        <v>38</v>
      </c>
      <c r="E2349">
        <v>3</v>
      </c>
      <c r="F2349">
        <v>7</v>
      </c>
      <c r="G2349" s="2">
        <v>42451</v>
      </c>
      <c r="H2349" s="2">
        <v>42566</v>
      </c>
      <c r="I2349" t="s">
        <v>39</v>
      </c>
      <c r="J2349" t="s">
        <v>48</v>
      </c>
      <c r="K2349" t="s">
        <v>75</v>
      </c>
      <c r="L2349" t="s">
        <v>6995</v>
      </c>
      <c r="M2349" t="s">
        <v>1244</v>
      </c>
      <c r="N2349" t="s">
        <v>1917</v>
      </c>
      <c r="O2349" t="s">
        <v>6902</v>
      </c>
      <c r="P2349" t="s">
        <v>6902</v>
      </c>
      <c r="Q2349">
        <v>115</v>
      </c>
      <c r="R2349" t="s">
        <v>6996</v>
      </c>
      <c r="S2349">
        <v>25</v>
      </c>
      <c r="T2349">
        <v>5.3039164543151864</v>
      </c>
      <c r="U2349">
        <v>-72.170585632324219</v>
      </c>
      <c r="V2349">
        <v>0</v>
      </c>
      <c r="W2349">
        <v>0</v>
      </c>
      <c r="X2349">
        <v>0</v>
      </c>
      <c r="Y2349">
        <v>0.73700785636901855</v>
      </c>
      <c r="Z2349">
        <v>0</v>
      </c>
      <c r="AA2349">
        <v>0</v>
      </c>
      <c r="AB2349">
        <v>3.1496062874794011E-3</v>
      </c>
      <c r="AC2349">
        <v>0</v>
      </c>
      <c r="AE2349">
        <v>1.2598425149917601E-2</v>
      </c>
      <c r="AF2349">
        <v>0</v>
      </c>
      <c r="AG2349">
        <v>0</v>
      </c>
      <c r="AH2349">
        <v>0</v>
      </c>
      <c r="AI2349">
        <v>1</v>
      </c>
      <c r="AJ2349">
        <v>1</v>
      </c>
      <c r="AK2349">
        <v>0</v>
      </c>
      <c r="AL2349">
        <v>1</v>
      </c>
    </row>
    <row r="2350" spans="1:38" x14ac:dyDescent="0.25">
      <c r="A2350">
        <v>2349</v>
      </c>
      <c r="B2350" t="s">
        <v>6997</v>
      </c>
      <c r="C2350">
        <v>2016</v>
      </c>
      <c r="D2350" t="s">
        <v>38</v>
      </c>
      <c r="E2350">
        <v>3</v>
      </c>
      <c r="F2350">
        <v>7</v>
      </c>
      <c r="G2350" s="2">
        <v>42446</v>
      </c>
      <c r="H2350" s="2">
        <v>42566</v>
      </c>
      <c r="I2350" t="s">
        <v>39</v>
      </c>
      <c r="J2350" t="s">
        <v>48</v>
      </c>
      <c r="K2350" t="s">
        <v>75</v>
      </c>
      <c r="L2350" t="s">
        <v>6995</v>
      </c>
      <c r="M2350" t="s">
        <v>1244</v>
      </c>
      <c r="N2350" t="s">
        <v>1421</v>
      </c>
      <c r="O2350" t="s">
        <v>338</v>
      </c>
      <c r="P2350" t="s">
        <v>338</v>
      </c>
      <c r="Q2350">
        <v>120</v>
      </c>
      <c r="R2350" t="s">
        <v>6996</v>
      </c>
      <c r="S2350">
        <v>25</v>
      </c>
      <c r="T2350">
        <v>5.3039164543151864</v>
      </c>
      <c r="U2350">
        <v>-72.170639038085938</v>
      </c>
      <c r="V2350">
        <v>9.0497739613056183E-2</v>
      </c>
      <c r="W2350">
        <v>1.2066365219652649E-2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E2350">
        <v>0</v>
      </c>
      <c r="AF2350">
        <v>1</v>
      </c>
      <c r="AG2350">
        <v>1</v>
      </c>
      <c r="AH2350">
        <v>0</v>
      </c>
      <c r="AI2350">
        <v>0</v>
      </c>
      <c r="AJ2350">
        <v>0</v>
      </c>
      <c r="AK2350">
        <v>0</v>
      </c>
      <c r="AL2350">
        <v>0</v>
      </c>
    </row>
    <row r="2351" spans="1:38" x14ac:dyDescent="0.25">
      <c r="A2351">
        <v>2350</v>
      </c>
      <c r="B2351" t="s">
        <v>6998</v>
      </c>
      <c r="C2351">
        <v>2016</v>
      </c>
      <c r="D2351" t="s">
        <v>38</v>
      </c>
      <c r="E2351">
        <v>4</v>
      </c>
      <c r="F2351">
        <v>7</v>
      </c>
      <c r="G2351" s="2">
        <v>42468</v>
      </c>
      <c r="H2351" s="2">
        <v>42566</v>
      </c>
      <c r="I2351" t="s">
        <v>39</v>
      </c>
      <c r="J2351" t="s">
        <v>48</v>
      </c>
      <c r="K2351" t="s">
        <v>75</v>
      </c>
      <c r="L2351" t="s">
        <v>6995</v>
      </c>
      <c r="M2351" t="s">
        <v>1244</v>
      </c>
      <c r="N2351" t="s">
        <v>1302</v>
      </c>
      <c r="O2351" t="s">
        <v>6902</v>
      </c>
      <c r="P2351" t="s">
        <v>6902</v>
      </c>
      <c r="Q2351">
        <v>98</v>
      </c>
      <c r="R2351" t="s">
        <v>6996</v>
      </c>
      <c r="S2351">
        <v>25</v>
      </c>
      <c r="T2351">
        <v>5.3039164543151864</v>
      </c>
      <c r="U2351">
        <v>-72.170692443847656</v>
      </c>
      <c r="V2351">
        <v>0.36276084184646612</v>
      </c>
      <c r="W2351">
        <v>0</v>
      </c>
      <c r="X2351">
        <v>0.12199036777019499</v>
      </c>
      <c r="Y2351">
        <v>0.80898874998092651</v>
      </c>
      <c r="Z2351">
        <v>4.8154094256460667E-3</v>
      </c>
      <c r="AA2351">
        <v>2.999999932944775E-2</v>
      </c>
      <c r="AB2351">
        <v>0</v>
      </c>
      <c r="AC2351">
        <v>0</v>
      </c>
      <c r="AE2351">
        <v>0</v>
      </c>
      <c r="AF2351">
        <v>1</v>
      </c>
      <c r="AG2351">
        <v>0</v>
      </c>
      <c r="AH2351">
        <v>1</v>
      </c>
      <c r="AI2351">
        <v>1</v>
      </c>
      <c r="AJ2351">
        <v>0</v>
      </c>
      <c r="AK2351">
        <v>1</v>
      </c>
      <c r="AL2351">
        <v>0</v>
      </c>
    </row>
    <row r="2352" spans="1:38" x14ac:dyDescent="0.25">
      <c r="A2352">
        <v>2351</v>
      </c>
      <c r="B2352" t="s">
        <v>6999</v>
      </c>
      <c r="C2352">
        <v>2016</v>
      </c>
      <c r="D2352" t="s">
        <v>303</v>
      </c>
      <c r="I2352" t="s">
        <v>39</v>
      </c>
      <c r="J2352" t="s">
        <v>40</v>
      </c>
      <c r="K2352" t="s">
        <v>434</v>
      </c>
      <c r="L2352" t="s">
        <v>7000</v>
      </c>
      <c r="M2352" t="s">
        <v>2651</v>
      </c>
      <c r="N2352" t="s">
        <v>3566</v>
      </c>
      <c r="O2352" t="s">
        <v>6902</v>
      </c>
      <c r="P2352" t="s">
        <v>6902</v>
      </c>
      <c r="Q2352">
        <v>105</v>
      </c>
      <c r="R2352" t="s">
        <v>7001</v>
      </c>
      <c r="S2352">
        <v>25</v>
      </c>
      <c r="T2352">
        <v>3.8169798851013179</v>
      </c>
      <c r="U2352">
        <v>-73.451187133789063</v>
      </c>
      <c r="V2352">
        <v>0</v>
      </c>
      <c r="W2352">
        <v>0</v>
      </c>
      <c r="X2352">
        <v>0.75560539960861206</v>
      </c>
      <c r="Y2352">
        <v>0.28251120448112488</v>
      </c>
      <c r="Z2352">
        <v>0.30717489123344421</v>
      </c>
      <c r="AA2352">
        <v>3.0799999833106991E-2</v>
      </c>
      <c r="AB2352">
        <v>0</v>
      </c>
      <c r="AC2352">
        <v>1</v>
      </c>
      <c r="AE2352">
        <v>2.2421525791287418E-3</v>
      </c>
      <c r="AF2352">
        <v>0</v>
      </c>
      <c r="AG2352">
        <v>0</v>
      </c>
      <c r="AH2352">
        <v>1</v>
      </c>
      <c r="AI2352">
        <v>1</v>
      </c>
      <c r="AJ2352">
        <v>1</v>
      </c>
      <c r="AK2352">
        <v>1</v>
      </c>
      <c r="AL2352">
        <v>0</v>
      </c>
    </row>
    <row r="2353" spans="1:38" x14ac:dyDescent="0.25">
      <c r="A2353">
        <v>2352</v>
      </c>
      <c r="B2353" t="s">
        <v>7002</v>
      </c>
      <c r="C2353">
        <v>2016</v>
      </c>
      <c r="D2353" t="s">
        <v>303</v>
      </c>
      <c r="I2353" t="s">
        <v>39</v>
      </c>
      <c r="J2353" t="s">
        <v>40</v>
      </c>
      <c r="K2353" t="s">
        <v>434</v>
      </c>
      <c r="L2353" t="s">
        <v>7003</v>
      </c>
      <c r="M2353" t="s">
        <v>1075</v>
      </c>
      <c r="N2353" t="s">
        <v>2409</v>
      </c>
      <c r="O2353" t="s">
        <v>5497</v>
      </c>
      <c r="P2353" t="s">
        <v>5497</v>
      </c>
      <c r="Q2353">
        <v>115</v>
      </c>
      <c r="R2353" t="s">
        <v>2597</v>
      </c>
      <c r="S2353">
        <v>25</v>
      </c>
      <c r="T2353">
        <v>3.8012499809265141</v>
      </c>
      <c r="U2353">
        <v>-73.442817687988281</v>
      </c>
      <c r="V2353">
        <v>0</v>
      </c>
      <c r="W2353">
        <v>1.2195121496915821E-2</v>
      </c>
      <c r="X2353">
        <v>0.9898374080657959</v>
      </c>
      <c r="Y2353">
        <v>0.37804877758026117</v>
      </c>
      <c r="Z2353">
        <v>0.32317072153091431</v>
      </c>
      <c r="AA2353">
        <v>4.439999908208847E-2</v>
      </c>
      <c r="AB2353">
        <v>0</v>
      </c>
      <c r="AC2353">
        <v>1</v>
      </c>
      <c r="AE2353">
        <v>6.0975607484579086E-3</v>
      </c>
      <c r="AF2353">
        <v>0</v>
      </c>
      <c r="AG2353">
        <v>1</v>
      </c>
      <c r="AH2353">
        <v>1</v>
      </c>
      <c r="AI2353">
        <v>1</v>
      </c>
      <c r="AJ2353">
        <v>1</v>
      </c>
      <c r="AK2353">
        <v>1</v>
      </c>
      <c r="AL2353">
        <v>0</v>
      </c>
    </row>
    <row r="2354" spans="1:38" x14ac:dyDescent="0.25">
      <c r="A2354">
        <v>2353</v>
      </c>
      <c r="B2354" t="s">
        <v>7004</v>
      </c>
      <c r="C2354">
        <v>2016</v>
      </c>
      <c r="D2354" t="s">
        <v>38</v>
      </c>
      <c r="E2354">
        <v>3</v>
      </c>
      <c r="F2354">
        <v>6</v>
      </c>
      <c r="G2354" s="2">
        <v>42431</v>
      </c>
      <c r="H2354" s="2">
        <v>42536</v>
      </c>
      <c r="I2354" t="s">
        <v>39</v>
      </c>
      <c r="J2354" t="s">
        <v>40</v>
      </c>
      <c r="K2354" t="s">
        <v>165</v>
      </c>
      <c r="L2354" t="s">
        <v>902</v>
      </c>
      <c r="M2354" t="s">
        <v>1335</v>
      </c>
      <c r="N2354" t="s">
        <v>2833</v>
      </c>
      <c r="O2354" t="s">
        <v>6902</v>
      </c>
      <c r="P2354" t="s">
        <v>6902</v>
      </c>
      <c r="Q2354">
        <v>105</v>
      </c>
      <c r="R2354" t="s">
        <v>904</v>
      </c>
      <c r="S2354">
        <v>25</v>
      </c>
      <c r="T2354">
        <v>4.1525750160217294</v>
      </c>
      <c r="U2354">
        <v>-73.186065673828125</v>
      </c>
      <c r="V2354">
        <v>1.2552301399409769E-2</v>
      </c>
      <c r="W2354">
        <v>4.184100404381752E-2</v>
      </c>
      <c r="X2354">
        <v>0.1359832584857941</v>
      </c>
      <c r="Y2354">
        <v>0.96234309673309326</v>
      </c>
      <c r="Z2354">
        <v>0.59205019474029541</v>
      </c>
      <c r="AA2354">
        <v>7.2800002992153168E-2</v>
      </c>
      <c r="AB2354">
        <v>0</v>
      </c>
      <c r="AC2354">
        <v>1</v>
      </c>
      <c r="AD2354">
        <v>10.39000034332275</v>
      </c>
      <c r="AE2354">
        <v>6.2761506997048846E-3</v>
      </c>
      <c r="AF2354">
        <v>1</v>
      </c>
      <c r="AG2354">
        <v>1</v>
      </c>
      <c r="AH2354">
        <v>1</v>
      </c>
      <c r="AI2354">
        <v>1</v>
      </c>
      <c r="AJ2354">
        <v>1</v>
      </c>
      <c r="AK2354">
        <v>1</v>
      </c>
      <c r="AL2354">
        <v>0</v>
      </c>
    </row>
    <row r="2355" spans="1:38" x14ac:dyDescent="0.25">
      <c r="A2355">
        <v>2354</v>
      </c>
      <c r="B2355" t="s">
        <v>7005</v>
      </c>
      <c r="C2355">
        <v>2016</v>
      </c>
      <c r="D2355" t="s">
        <v>38</v>
      </c>
      <c r="E2355">
        <v>3</v>
      </c>
      <c r="F2355">
        <v>7</v>
      </c>
      <c r="G2355" s="2">
        <v>42456</v>
      </c>
      <c r="H2355" s="2">
        <v>42566</v>
      </c>
      <c r="I2355" t="s">
        <v>39</v>
      </c>
      <c r="J2355" t="s">
        <v>40</v>
      </c>
      <c r="K2355" t="s">
        <v>165</v>
      </c>
      <c r="L2355" t="s">
        <v>902</v>
      </c>
      <c r="M2355" t="s">
        <v>2031</v>
      </c>
      <c r="N2355" t="s">
        <v>961</v>
      </c>
      <c r="O2355" t="s">
        <v>6902</v>
      </c>
      <c r="P2355" t="s">
        <v>6902</v>
      </c>
      <c r="Q2355">
        <v>110</v>
      </c>
      <c r="R2355" t="s">
        <v>2117</v>
      </c>
      <c r="S2355">
        <v>25</v>
      </c>
      <c r="T2355">
        <v>4.1758832931518546</v>
      </c>
      <c r="U2355">
        <v>-73.088188171386719</v>
      </c>
      <c r="V2355">
        <v>1.7977528274059299E-2</v>
      </c>
      <c r="W2355">
        <v>2.022471837699413E-2</v>
      </c>
      <c r="X2355">
        <v>3.5955056548118591E-2</v>
      </c>
      <c r="Y2355">
        <v>0.53707867860794067</v>
      </c>
      <c r="Z2355">
        <v>0.24719101190567019</v>
      </c>
      <c r="AA2355">
        <v>4.479999840259552E-2</v>
      </c>
      <c r="AB2355">
        <v>4.4943820685148239E-3</v>
      </c>
      <c r="AC2355">
        <v>1</v>
      </c>
      <c r="AE2355">
        <v>4.4943820685148239E-3</v>
      </c>
      <c r="AF2355">
        <v>1</v>
      </c>
      <c r="AG2355">
        <v>1</v>
      </c>
      <c r="AH2355">
        <v>1</v>
      </c>
      <c r="AI2355">
        <v>1</v>
      </c>
      <c r="AJ2355">
        <v>1</v>
      </c>
      <c r="AK2355">
        <v>1</v>
      </c>
      <c r="AL2355">
        <v>1</v>
      </c>
    </row>
    <row r="2356" spans="1:38" x14ac:dyDescent="0.25">
      <c r="A2356">
        <v>2355</v>
      </c>
      <c r="B2356" t="s">
        <v>7006</v>
      </c>
      <c r="C2356">
        <v>2016</v>
      </c>
      <c r="D2356" t="s">
        <v>38</v>
      </c>
      <c r="E2356">
        <v>3</v>
      </c>
      <c r="F2356">
        <v>7</v>
      </c>
      <c r="G2356" s="2">
        <v>42460</v>
      </c>
      <c r="H2356" s="2">
        <v>42566</v>
      </c>
      <c r="I2356" t="s">
        <v>39</v>
      </c>
      <c r="J2356" t="s">
        <v>40</v>
      </c>
      <c r="K2356" t="s">
        <v>165</v>
      </c>
      <c r="L2356" t="s">
        <v>902</v>
      </c>
      <c r="M2356" t="s">
        <v>2797</v>
      </c>
      <c r="N2356" t="s">
        <v>438</v>
      </c>
      <c r="O2356" t="s">
        <v>6902</v>
      </c>
      <c r="P2356" t="s">
        <v>6902</v>
      </c>
      <c r="Q2356">
        <v>106</v>
      </c>
      <c r="R2356" t="s">
        <v>2799</v>
      </c>
      <c r="S2356">
        <v>25</v>
      </c>
      <c r="T2356">
        <v>4.1895833015441886</v>
      </c>
      <c r="U2356">
        <v>-73.121803283691406</v>
      </c>
      <c r="V2356">
        <v>1.8181817606091499E-2</v>
      </c>
      <c r="W2356">
        <v>1.136363670229912E-2</v>
      </c>
      <c r="X2356">
        <v>4.5454544015228748E-3</v>
      </c>
      <c r="Y2356">
        <v>0.56136363744735718</v>
      </c>
      <c r="Z2356">
        <v>0.25909090042114258</v>
      </c>
      <c r="AA2356">
        <v>5.559999868273735E-2</v>
      </c>
      <c r="AB2356">
        <v>0</v>
      </c>
      <c r="AC2356">
        <v>1</v>
      </c>
      <c r="AE2356">
        <v>2.272727200761437E-3</v>
      </c>
      <c r="AF2356">
        <v>1</v>
      </c>
      <c r="AG2356">
        <v>1</v>
      </c>
      <c r="AH2356">
        <v>1</v>
      </c>
      <c r="AI2356">
        <v>1</v>
      </c>
      <c r="AJ2356">
        <v>1</v>
      </c>
      <c r="AK2356">
        <v>1</v>
      </c>
      <c r="AL2356">
        <v>0</v>
      </c>
    </row>
    <row r="2357" spans="1:38" x14ac:dyDescent="0.25">
      <c r="A2357">
        <v>2356</v>
      </c>
      <c r="B2357" t="s">
        <v>7007</v>
      </c>
      <c r="C2357">
        <v>2016</v>
      </c>
      <c r="D2357" t="s">
        <v>38</v>
      </c>
      <c r="E2357">
        <v>3</v>
      </c>
      <c r="F2357">
        <v>7</v>
      </c>
      <c r="G2357" s="2">
        <v>42458</v>
      </c>
      <c r="H2357" s="2">
        <v>42566</v>
      </c>
      <c r="I2357" t="s">
        <v>39</v>
      </c>
      <c r="J2357" t="s">
        <v>40</v>
      </c>
      <c r="K2357" t="s">
        <v>165</v>
      </c>
      <c r="L2357" t="s">
        <v>2698</v>
      </c>
      <c r="M2357" t="s">
        <v>7008</v>
      </c>
      <c r="N2357" t="s">
        <v>7009</v>
      </c>
      <c r="O2357" t="s">
        <v>6902</v>
      </c>
      <c r="P2357" t="s">
        <v>6902</v>
      </c>
      <c r="Q2357">
        <v>108</v>
      </c>
      <c r="R2357" t="s">
        <v>18352</v>
      </c>
      <c r="S2357">
        <v>25</v>
      </c>
      <c r="T2357">
        <v>4.2251715660095206</v>
      </c>
      <c r="U2357">
        <v>-73.175880432128906</v>
      </c>
      <c r="V2357">
        <v>0</v>
      </c>
      <c r="W2357">
        <v>1.3274336233735079E-2</v>
      </c>
      <c r="X2357">
        <v>2.2123893722891812E-3</v>
      </c>
      <c r="Y2357">
        <v>0.39601770043373108</v>
      </c>
      <c r="Z2357">
        <v>0.33185839653015142</v>
      </c>
      <c r="AA2357">
        <v>7.0000000298023224E-2</v>
      </c>
      <c r="AB2357">
        <v>0</v>
      </c>
      <c r="AC2357">
        <v>1</v>
      </c>
      <c r="AE2357">
        <v>6.6371681168675423E-3</v>
      </c>
      <c r="AF2357">
        <v>0</v>
      </c>
      <c r="AG2357">
        <v>1</v>
      </c>
      <c r="AH2357">
        <v>1</v>
      </c>
      <c r="AI2357">
        <v>1</v>
      </c>
      <c r="AJ2357">
        <v>1</v>
      </c>
      <c r="AK2357">
        <v>1</v>
      </c>
      <c r="AL2357">
        <v>0</v>
      </c>
    </row>
    <row r="2358" spans="1:38" x14ac:dyDescent="0.25">
      <c r="A2358">
        <v>2357</v>
      </c>
      <c r="B2358" t="s">
        <v>7010</v>
      </c>
      <c r="C2358">
        <v>2016</v>
      </c>
      <c r="D2358" t="s">
        <v>38</v>
      </c>
      <c r="E2358">
        <v>2</v>
      </c>
      <c r="F2358">
        <v>6</v>
      </c>
      <c r="G2358" s="2">
        <v>42418</v>
      </c>
      <c r="H2358" s="2">
        <v>42536</v>
      </c>
      <c r="I2358" t="s">
        <v>39</v>
      </c>
      <c r="J2358" t="s">
        <v>40</v>
      </c>
      <c r="K2358" t="s">
        <v>100</v>
      </c>
      <c r="L2358" t="s">
        <v>7011</v>
      </c>
      <c r="M2358" t="s">
        <v>7012</v>
      </c>
      <c r="N2358" t="s">
        <v>1302</v>
      </c>
      <c r="O2358" t="s">
        <v>338</v>
      </c>
      <c r="P2358" t="s">
        <v>338</v>
      </c>
      <c r="Q2358">
        <v>118</v>
      </c>
      <c r="R2358" t="s">
        <v>7013</v>
      </c>
      <c r="S2358">
        <v>25</v>
      </c>
      <c r="T2358">
        <v>4.1056942939758301</v>
      </c>
      <c r="U2358">
        <v>-73.052200317382813</v>
      </c>
      <c r="V2358">
        <v>4.5296166092157357E-2</v>
      </c>
      <c r="W2358">
        <v>4.1811846196651459E-2</v>
      </c>
      <c r="X2358">
        <v>0</v>
      </c>
      <c r="Y2358">
        <v>0.37282231450080872</v>
      </c>
      <c r="Z2358">
        <v>0.18466898798942569</v>
      </c>
      <c r="AA2358">
        <v>6.8000003695487976E-2</v>
      </c>
      <c r="AB2358">
        <v>7.6655052602291107E-2</v>
      </c>
      <c r="AC2358">
        <v>1</v>
      </c>
      <c r="AD2358">
        <v>27.170000076293949</v>
      </c>
      <c r="AE2358">
        <v>2.4390242993831631E-2</v>
      </c>
      <c r="AF2358">
        <v>1</v>
      </c>
      <c r="AG2358">
        <v>1</v>
      </c>
      <c r="AH2358">
        <v>0</v>
      </c>
      <c r="AI2358">
        <v>1</v>
      </c>
      <c r="AJ2358">
        <v>1</v>
      </c>
      <c r="AK2358">
        <v>1</v>
      </c>
      <c r="AL2358">
        <v>1</v>
      </c>
    </row>
    <row r="2359" spans="1:38" x14ac:dyDescent="0.25">
      <c r="A2359">
        <v>2358</v>
      </c>
      <c r="B2359" t="s">
        <v>7014</v>
      </c>
      <c r="C2359">
        <v>2016</v>
      </c>
      <c r="D2359" t="s">
        <v>38</v>
      </c>
      <c r="E2359">
        <v>2</v>
      </c>
      <c r="F2359">
        <v>6</v>
      </c>
      <c r="G2359" s="2">
        <v>42413</v>
      </c>
      <c r="H2359" s="2">
        <v>42536</v>
      </c>
      <c r="I2359" t="s">
        <v>39</v>
      </c>
      <c r="J2359" t="s">
        <v>40</v>
      </c>
      <c r="K2359" t="s">
        <v>100</v>
      </c>
      <c r="L2359" t="s">
        <v>7011</v>
      </c>
      <c r="M2359" t="s">
        <v>7012</v>
      </c>
      <c r="N2359" t="s">
        <v>4835</v>
      </c>
      <c r="O2359" t="s">
        <v>5497</v>
      </c>
      <c r="P2359" t="s">
        <v>5497</v>
      </c>
      <c r="Q2359">
        <v>123</v>
      </c>
      <c r="R2359" t="s">
        <v>7013</v>
      </c>
      <c r="S2359">
        <v>25</v>
      </c>
      <c r="T2359">
        <v>4.1056942939758301</v>
      </c>
      <c r="U2359">
        <v>-73.052200317382813</v>
      </c>
      <c r="V2359">
        <v>3.81944440305233E-2</v>
      </c>
      <c r="W2359">
        <v>4.1666667908430099E-2</v>
      </c>
      <c r="X2359">
        <v>0.2256944477558136</v>
      </c>
      <c r="Y2359">
        <v>0.56944441795349121</v>
      </c>
      <c r="Z2359">
        <v>0.1666666716337204</v>
      </c>
      <c r="AA2359">
        <v>5.6000001728534698E-2</v>
      </c>
      <c r="AB2359">
        <v>5.2083332091569901E-2</v>
      </c>
      <c r="AC2359">
        <v>1</v>
      </c>
      <c r="AD2359">
        <v>54.419998168945313</v>
      </c>
      <c r="AE2359">
        <v>3.4722223877906799E-2</v>
      </c>
      <c r="AF2359">
        <v>1</v>
      </c>
      <c r="AG2359">
        <v>1</v>
      </c>
      <c r="AH2359">
        <v>1</v>
      </c>
      <c r="AI2359">
        <v>1</v>
      </c>
      <c r="AJ2359">
        <v>1</v>
      </c>
      <c r="AK2359">
        <v>1</v>
      </c>
      <c r="AL2359">
        <v>1</v>
      </c>
    </row>
    <row r="2360" spans="1:38" x14ac:dyDescent="0.25">
      <c r="A2360">
        <v>2359</v>
      </c>
      <c r="B2360" t="s">
        <v>7015</v>
      </c>
      <c r="C2360">
        <v>2016</v>
      </c>
      <c r="D2360" t="s">
        <v>38</v>
      </c>
      <c r="E2360">
        <v>2</v>
      </c>
      <c r="F2360">
        <v>6</v>
      </c>
      <c r="G2360" s="2">
        <v>42426</v>
      </c>
      <c r="H2360" s="2">
        <v>42536</v>
      </c>
      <c r="I2360" t="s">
        <v>39</v>
      </c>
      <c r="J2360" t="s">
        <v>40</v>
      </c>
      <c r="K2360" t="s">
        <v>100</v>
      </c>
      <c r="L2360" t="s">
        <v>7011</v>
      </c>
      <c r="M2360" t="s">
        <v>7012</v>
      </c>
      <c r="N2360" t="s">
        <v>1663</v>
      </c>
      <c r="O2360" t="s">
        <v>6902</v>
      </c>
      <c r="P2360" t="s">
        <v>6902</v>
      </c>
      <c r="Q2360">
        <v>110</v>
      </c>
      <c r="R2360" t="s">
        <v>7013</v>
      </c>
      <c r="S2360">
        <v>25</v>
      </c>
      <c r="T2360">
        <v>4.1022806167602539</v>
      </c>
      <c r="U2360">
        <v>-73.066001892089844</v>
      </c>
      <c r="V2360">
        <v>5.7291667908430099E-2</v>
      </c>
      <c r="W2360">
        <v>3.3854167908430099E-2</v>
      </c>
      <c r="X2360">
        <v>0.2317708283662796</v>
      </c>
      <c r="Y2360">
        <v>0.69010418653488159</v>
      </c>
      <c r="Z2360">
        <v>0.1328125</v>
      </c>
      <c r="AA2360">
        <v>8.3999998867511749E-2</v>
      </c>
      <c r="AB2360">
        <v>2.864583395421505E-2</v>
      </c>
      <c r="AC2360">
        <v>1</v>
      </c>
      <c r="AD2360">
        <v>1.1599999666213989</v>
      </c>
      <c r="AE2360">
        <v>1.5625E-2</v>
      </c>
      <c r="AF2360">
        <v>1</v>
      </c>
      <c r="AG2360">
        <v>1</v>
      </c>
      <c r="AH2360">
        <v>1</v>
      </c>
      <c r="AI2360">
        <v>1</v>
      </c>
      <c r="AJ2360">
        <v>1</v>
      </c>
      <c r="AK2360">
        <v>1</v>
      </c>
      <c r="AL2360">
        <v>1</v>
      </c>
    </row>
    <row r="2361" spans="1:38" x14ac:dyDescent="0.25">
      <c r="A2361">
        <v>2360</v>
      </c>
      <c r="B2361" t="s">
        <v>7016</v>
      </c>
      <c r="C2361">
        <v>2016</v>
      </c>
      <c r="D2361" t="s">
        <v>38</v>
      </c>
      <c r="E2361">
        <v>4</v>
      </c>
      <c r="F2361">
        <v>8</v>
      </c>
      <c r="G2361" s="2">
        <v>42477</v>
      </c>
      <c r="H2361" s="2">
        <v>42597</v>
      </c>
      <c r="I2361" t="s">
        <v>39</v>
      </c>
      <c r="J2361" t="s">
        <v>40</v>
      </c>
      <c r="K2361" t="s">
        <v>158</v>
      </c>
      <c r="L2361" t="s">
        <v>159</v>
      </c>
      <c r="M2361" t="s">
        <v>7017</v>
      </c>
      <c r="N2361" t="s">
        <v>2802</v>
      </c>
      <c r="O2361" t="s">
        <v>6902</v>
      </c>
      <c r="P2361" t="s">
        <v>6902</v>
      </c>
      <c r="R2361" t="s">
        <v>350</v>
      </c>
      <c r="S2361">
        <v>25</v>
      </c>
      <c r="T2361">
        <v>4.0245084762573242</v>
      </c>
      <c r="U2361">
        <v>-73.289054870605469</v>
      </c>
      <c r="V2361">
        <v>0</v>
      </c>
      <c r="W2361">
        <v>0</v>
      </c>
      <c r="X2361">
        <v>0.17195767164230349</v>
      </c>
      <c r="Y2361">
        <v>0.68783068656921387</v>
      </c>
      <c r="Z2361">
        <v>0.14550264179706571</v>
      </c>
      <c r="AA2361">
        <v>7.1999996900558472E-2</v>
      </c>
      <c r="AB2361">
        <v>0</v>
      </c>
      <c r="AC2361">
        <v>1</v>
      </c>
      <c r="AE2361">
        <v>0</v>
      </c>
      <c r="AF2361">
        <v>0</v>
      </c>
      <c r="AG2361">
        <v>0</v>
      </c>
      <c r="AH2361">
        <v>1</v>
      </c>
      <c r="AI2361">
        <v>1</v>
      </c>
      <c r="AJ2361">
        <v>0</v>
      </c>
      <c r="AK2361">
        <v>1</v>
      </c>
      <c r="AL2361">
        <v>0</v>
      </c>
    </row>
    <row r="2362" spans="1:38" x14ac:dyDescent="0.25">
      <c r="A2362">
        <v>2361</v>
      </c>
      <c r="B2362" t="s">
        <v>7018</v>
      </c>
      <c r="C2362">
        <v>2016</v>
      </c>
      <c r="D2362" t="s">
        <v>38</v>
      </c>
      <c r="E2362">
        <v>5</v>
      </c>
      <c r="F2362">
        <v>8</v>
      </c>
      <c r="G2362" s="2">
        <v>42503</v>
      </c>
      <c r="H2362" s="2">
        <v>42597</v>
      </c>
      <c r="I2362" t="s">
        <v>39</v>
      </c>
      <c r="J2362" t="s">
        <v>40</v>
      </c>
      <c r="K2362" t="s">
        <v>158</v>
      </c>
      <c r="L2362" t="s">
        <v>159</v>
      </c>
      <c r="M2362" t="s">
        <v>7017</v>
      </c>
      <c r="N2362" t="s">
        <v>2802</v>
      </c>
      <c r="O2362" t="s">
        <v>6902</v>
      </c>
      <c r="P2362" t="s">
        <v>6902</v>
      </c>
      <c r="Q2362">
        <v>94</v>
      </c>
      <c r="R2362" t="s">
        <v>350</v>
      </c>
      <c r="S2362">
        <v>25</v>
      </c>
      <c r="T2362">
        <v>4.0245084762573242</v>
      </c>
      <c r="U2362">
        <v>-73.289054870605469</v>
      </c>
      <c r="V2362">
        <v>0</v>
      </c>
      <c r="W2362">
        <v>0</v>
      </c>
      <c r="X2362">
        <v>0.17195767164230349</v>
      </c>
      <c r="Y2362">
        <v>0.68783068656921387</v>
      </c>
      <c r="Z2362">
        <v>0.14550264179706571</v>
      </c>
      <c r="AA2362">
        <v>7.1999996900558472E-2</v>
      </c>
      <c r="AB2362">
        <v>0</v>
      </c>
      <c r="AC2362">
        <v>1</v>
      </c>
      <c r="AE2362">
        <v>0</v>
      </c>
      <c r="AF2362">
        <v>0</v>
      </c>
      <c r="AG2362">
        <v>0</v>
      </c>
      <c r="AH2362">
        <v>1</v>
      </c>
      <c r="AI2362">
        <v>1</v>
      </c>
      <c r="AJ2362">
        <v>0</v>
      </c>
      <c r="AK2362">
        <v>1</v>
      </c>
      <c r="AL2362">
        <v>0</v>
      </c>
    </row>
    <row r="2363" spans="1:38" x14ac:dyDescent="0.25">
      <c r="A2363">
        <v>2362</v>
      </c>
      <c r="B2363" t="s">
        <v>7019</v>
      </c>
      <c r="C2363">
        <v>2016</v>
      </c>
      <c r="D2363" t="s">
        <v>38</v>
      </c>
      <c r="E2363">
        <v>3</v>
      </c>
      <c r="F2363">
        <v>7</v>
      </c>
      <c r="G2363" s="2">
        <v>42450</v>
      </c>
      <c r="H2363" s="2">
        <v>42566</v>
      </c>
      <c r="I2363" t="s">
        <v>39</v>
      </c>
      <c r="J2363" t="s">
        <v>40</v>
      </c>
      <c r="K2363" t="s">
        <v>158</v>
      </c>
      <c r="L2363" t="s">
        <v>386</v>
      </c>
      <c r="M2363" t="s">
        <v>7020</v>
      </c>
      <c r="N2363" t="s">
        <v>2306</v>
      </c>
      <c r="O2363" t="s">
        <v>4715</v>
      </c>
      <c r="P2363" t="s">
        <v>4715</v>
      </c>
      <c r="Q2363">
        <v>116</v>
      </c>
      <c r="R2363" t="s">
        <v>7021</v>
      </c>
      <c r="S2363">
        <v>25</v>
      </c>
      <c r="T2363">
        <v>4.010138988494873</v>
      </c>
      <c r="U2363">
        <v>-73.364791870117188</v>
      </c>
      <c r="V2363">
        <v>0</v>
      </c>
      <c r="W2363">
        <v>0</v>
      </c>
      <c r="X2363">
        <v>0.14164306223392489</v>
      </c>
      <c r="Y2363">
        <v>0.98300284147262573</v>
      </c>
      <c r="Z2363">
        <v>0.37393766641616821</v>
      </c>
      <c r="AA2363">
        <v>9.1600000858306885E-2</v>
      </c>
      <c r="AB2363">
        <v>0</v>
      </c>
      <c r="AC2363">
        <v>1</v>
      </c>
      <c r="AE2363">
        <v>5.6657223030924797E-3</v>
      </c>
      <c r="AF2363">
        <v>0</v>
      </c>
      <c r="AG2363">
        <v>0</v>
      </c>
      <c r="AH2363">
        <v>1</v>
      </c>
      <c r="AI2363">
        <v>1</v>
      </c>
      <c r="AJ2363">
        <v>1</v>
      </c>
      <c r="AK2363">
        <v>1</v>
      </c>
      <c r="AL2363">
        <v>0</v>
      </c>
    </row>
    <row r="2364" spans="1:38" x14ac:dyDescent="0.25">
      <c r="A2364">
        <v>2363</v>
      </c>
      <c r="B2364" t="s">
        <v>7022</v>
      </c>
      <c r="C2364">
        <v>2016</v>
      </c>
      <c r="D2364" t="s">
        <v>38</v>
      </c>
      <c r="E2364">
        <v>3</v>
      </c>
      <c r="F2364">
        <v>7</v>
      </c>
      <c r="G2364" s="2">
        <v>42447</v>
      </c>
      <c r="H2364" s="2">
        <v>42566</v>
      </c>
      <c r="I2364" t="s">
        <v>39</v>
      </c>
      <c r="J2364" t="s">
        <v>40</v>
      </c>
      <c r="K2364" t="s">
        <v>158</v>
      </c>
      <c r="L2364" t="s">
        <v>386</v>
      </c>
      <c r="M2364" t="s">
        <v>2188</v>
      </c>
      <c r="N2364" t="s">
        <v>362</v>
      </c>
      <c r="O2364" t="s">
        <v>4715</v>
      </c>
      <c r="P2364" t="s">
        <v>4715</v>
      </c>
      <c r="Q2364">
        <v>119</v>
      </c>
      <c r="R2364" t="s">
        <v>7023</v>
      </c>
      <c r="S2364">
        <v>25</v>
      </c>
      <c r="T2364">
        <v>4.0140609741210938</v>
      </c>
      <c r="U2364">
        <v>-73.349830627441406</v>
      </c>
      <c r="V2364">
        <v>0</v>
      </c>
      <c r="W2364">
        <v>0</v>
      </c>
      <c r="X2364">
        <v>0.43859648704528809</v>
      </c>
      <c r="Y2364">
        <v>1</v>
      </c>
      <c r="Z2364">
        <v>0.206627681851387</v>
      </c>
      <c r="AA2364">
        <v>4.5200001448392868E-2</v>
      </c>
      <c r="AB2364">
        <v>0</v>
      </c>
      <c r="AC2364">
        <v>1</v>
      </c>
      <c r="AE2364">
        <v>7.7972710132598877E-3</v>
      </c>
      <c r="AF2364">
        <v>0</v>
      </c>
      <c r="AG2364">
        <v>0</v>
      </c>
      <c r="AH2364">
        <v>1</v>
      </c>
      <c r="AI2364">
        <v>1</v>
      </c>
      <c r="AJ2364">
        <v>1</v>
      </c>
      <c r="AK2364">
        <v>1</v>
      </c>
      <c r="AL2364">
        <v>0</v>
      </c>
    </row>
    <row r="2365" spans="1:38" x14ac:dyDescent="0.25">
      <c r="A2365">
        <v>2364</v>
      </c>
      <c r="B2365" t="s">
        <v>7024</v>
      </c>
      <c r="C2365">
        <v>2016</v>
      </c>
      <c r="D2365" t="s">
        <v>38</v>
      </c>
      <c r="E2365">
        <v>3</v>
      </c>
      <c r="F2365">
        <v>7</v>
      </c>
      <c r="G2365" s="2">
        <v>42457</v>
      </c>
      <c r="H2365" s="2">
        <v>42566</v>
      </c>
      <c r="I2365" t="s">
        <v>39</v>
      </c>
      <c r="J2365" t="s">
        <v>40</v>
      </c>
      <c r="K2365" t="s">
        <v>158</v>
      </c>
      <c r="L2365" t="s">
        <v>386</v>
      </c>
      <c r="M2365" t="s">
        <v>7025</v>
      </c>
      <c r="N2365" t="s">
        <v>2297</v>
      </c>
      <c r="O2365" t="s">
        <v>6902</v>
      </c>
      <c r="P2365" t="s">
        <v>6902</v>
      </c>
      <c r="Q2365">
        <v>109</v>
      </c>
      <c r="R2365" t="s">
        <v>370</v>
      </c>
      <c r="S2365">
        <v>25</v>
      </c>
      <c r="T2365">
        <v>4.0087804794311523</v>
      </c>
      <c r="U2365">
        <v>-73.389747619628906</v>
      </c>
      <c r="V2365">
        <v>0</v>
      </c>
      <c r="W2365">
        <v>7.5294114649295807E-2</v>
      </c>
      <c r="X2365">
        <v>9.6470586955547333E-2</v>
      </c>
      <c r="Y2365">
        <v>1</v>
      </c>
      <c r="Z2365">
        <v>0.70117646455764771</v>
      </c>
      <c r="AA2365">
        <v>0.25240001082420349</v>
      </c>
      <c r="AB2365">
        <v>0</v>
      </c>
      <c r="AC2365">
        <v>1</v>
      </c>
      <c r="AE2365">
        <v>3.2941177487373352E-2</v>
      </c>
      <c r="AF2365">
        <v>0</v>
      </c>
      <c r="AG2365">
        <v>1</v>
      </c>
      <c r="AH2365">
        <v>1</v>
      </c>
      <c r="AI2365">
        <v>1</v>
      </c>
      <c r="AJ2365">
        <v>1</v>
      </c>
      <c r="AK2365">
        <v>1</v>
      </c>
      <c r="AL2365">
        <v>0</v>
      </c>
    </row>
    <row r="2366" spans="1:38" x14ac:dyDescent="0.25">
      <c r="A2366">
        <v>2365</v>
      </c>
      <c r="B2366" t="s">
        <v>7026</v>
      </c>
      <c r="C2366">
        <v>2016</v>
      </c>
      <c r="D2366" t="s">
        <v>38</v>
      </c>
      <c r="E2366">
        <v>3</v>
      </c>
      <c r="F2366">
        <v>7</v>
      </c>
      <c r="G2366" s="2">
        <v>42447</v>
      </c>
      <c r="H2366" s="2">
        <v>42566</v>
      </c>
      <c r="I2366" t="s">
        <v>39</v>
      </c>
      <c r="J2366" t="s">
        <v>40</v>
      </c>
      <c r="K2366" t="s">
        <v>158</v>
      </c>
      <c r="L2366" t="s">
        <v>386</v>
      </c>
      <c r="M2366" t="s">
        <v>2092</v>
      </c>
      <c r="N2366" t="s">
        <v>2833</v>
      </c>
      <c r="O2366" t="s">
        <v>4715</v>
      </c>
      <c r="P2366" t="s">
        <v>4715</v>
      </c>
      <c r="Q2366">
        <v>119</v>
      </c>
      <c r="R2366" t="s">
        <v>7027</v>
      </c>
      <c r="S2366">
        <v>25</v>
      </c>
      <c r="T2366">
        <v>4.0086722373962402</v>
      </c>
      <c r="U2366">
        <v>-73.280113220214844</v>
      </c>
      <c r="V2366">
        <v>0</v>
      </c>
      <c r="W2366">
        <v>7.6719574630260468E-2</v>
      </c>
      <c r="X2366">
        <v>0.78571426868438721</v>
      </c>
      <c r="Y2366">
        <v>1</v>
      </c>
      <c r="Z2366">
        <v>1</v>
      </c>
      <c r="AA2366">
        <v>0.34599998593330378</v>
      </c>
      <c r="AB2366">
        <v>0</v>
      </c>
      <c r="AC2366">
        <v>1</v>
      </c>
      <c r="AE2366">
        <v>1.058201026171446E-2</v>
      </c>
      <c r="AF2366">
        <v>0</v>
      </c>
      <c r="AG2366">
        <v>1</v>
      </c>
      <c r="AH2366">
        <v>1</v>
      </c>
      <c r="AI2366">
        <v>1</v>
      </c>
      <c r="AJ2366">
        <v>1</v>
      </c>
      <c r="AK2366">
        <v>1</v>
      </c>
      <c r="AL2366">
        <v>0</v>
      </c>
    </row>
    <row r="2367" spans="1:38" x14ac:dyDescent="0.25">
      <c r="A2367">
        <v>2366</v>
      </c>
      <c r="B2367" t="s">
        <v>7028</v>
      </c>
      <c r="C2367">
        <v>2016</v>
      </c>
      <c r="D2367" t="s">
        <v>38</v>
      </c>
      <c r="E2367">
        <v>4</v>
      </c>
      <c r="F2367">
        <v>8</v>
      </c>
      <c r="G2367" s="2">
        <v>42489</v>
      </c>
      <c r="H2367" s="2">
        <v>42597</v>
      </c>
      <c r="I2367" t="s">
        <v>39</v>
      </c>
      <c r="J2367" t="s">
        <v>40</v>
      </c>
      <c r="K2367" t="s">
        <v>158</v>
      </c>
      <c r="L2367" t="s">
        <v>386</v>
      </c>
      <c r="M2367" t="s">
        <v>2686</v>
      </c>
      <c r="N2367" t="s">
        <v>2802</v>
      </c>
      <c r="O2367" t="s">
        <v>6902</v>
      </c>
      <c r="P2367" t="s">
        <v>6902</v>
      </c>
      <c r="Q2367">
        <v>108</v>
      </c>
      <c r="R2367" t="s">
        <v>7029</v>
      </c>
      <c r="S2367">
        <v>25</v>
      </c>
      <c r="T2367">
        <v>4.0242137908935547</v>
      </c>
      <c r="U2367">
        <v>-73.357719421386719</v>
      </c>
      <c r="V2367">
        <v>0</v>
      </c>
      <c r="W2367">
        <v>8.1300809979438782E-3</v>
      </c>
      <c r="X2367">
        <v>0</v>
      </c>
      <c r="Y2367">
        <v>0.25203251838684082</v>
      </c>
      <c r="Z2367">
        <v>0.30623304843902588</v>
      </c>
      <c r="AA2367">
        <v>0.19200000166893011</v>
      </c>
      <c r="AB2367">
        <v>0</v>
      </c>
      <c r="AC2367">
        <v>1</v>
      </c>
      <c r="AE2367">
        <v>0</v>
      </c>
      <c r="AF2367">
        <v>0</v>
      </c>
      <c r="AG2367">
        <v>1</v>
      </c>
      <c r="AH2367">
        <v>0</v>
      </c>
      <c r="AI2367">
        <v>1</v>
      </c>
      <c r="AJ2367">
        <v>0</v>
      </c>
      <c r="AK2367">
        <v>1</v>
      </c>
      <c r="AL2367">
        <v>0</v>
      </c>
    </row>
    <row r="2368" spans="1:38" x14ac:dyDescent="0.25">
      <c r="A2368">
        <v>2367</v>
      </c>
      <c r="B2368" t="s">
        <v>7030</v>
      </c>
      <c r="C2368">
        <v>2016</v>
      </c>
      <c r="D2368" t="s">
        <v>38</v>
      </c>
      <c r="E2368">
        <v>3</v>
      </c>
      <c r="F2368">
        <v>7</v>
      </c>
      <c r="G2368" s="2">
        <v>42446</v>
      </c>
      <c r="H2368" s="2">
        <v>42566</v>
      </c>
      <c r="I2368" t="s">
        <v>39</v>
      </c>
      <c r="J2368" t="s">
        <v>40</v>
      </c>
      <c r="K2368" t="s">
        <v>158</v>
      </c>
      <c r="L2368" t="s">
        <v>386</v>
      </c>
      <c r="M2368" t="s">
        <v>5085</v>
      </c>
      <c r="N2368" t="s">
        <v>2802</v>
      </c>
      <c r="O2368" t="s">
        <v>4715</v>
      </c>
      <c r="P2368" t="s">
        <v>4715</v>
      </c>
      <c r="R2368" t="s">
        <v>6845</v>
      </c>
      <c r="S2368">
        <v>25</v>
      </c>
      <c r="T2368">
        <v>4.0367722511291504</v>
      </c>
      <c r="U2368">
        <v>-73.364517211914063</v>
      </c>
      <c r="V2368">
        <v>0</v>
      </c>
      <c r="W2368">
        <v>0</v>
      </c>
      <c r="X2368">
        <v>0.74607330560684204</v>
      </c>
      <c r="Y2368">
        <v>0.32984292507171631</v>
      </c>
      <c r="Z2368">
        <v>2.356020919978619E-2</v>
      </c>
      <c r="AA2368">
        <v>8.0000003799796104E-3</v>
      </c>
      <c r="AB2368">
        <v>0</v>
      </c>
      <c r="AC2368">
        <v>1</v>
      </c>
      <c r="AE2368">
        <v>2.6178010739386082E-3</v>
      </c>
      <c r="AF2368">
        <v>0</v>
      </c>
      <c r="AG2368">
        <v>0</v>
      </c>
      <c r="AH2368">
        <v>1</v>
      </c>
      <c r="AI2368">
        <v>1</v>
      </c>
      <c r="AJ2368">
        <v>1</v>
      </c>
      <c r="AK2368">
        <v>1</v>
      </c>
      <c r="AL2368">
        <v>0</v>
      </c>
    </row>
    <row r="2369" spans="1:38" x14ac:dyDescent="0.25">
      <c r="A2369">
        <v>2368</v>
      </c>
      <c r="B2369" t="s">
        <v>7031</v>
      </c>
      <c r="C2369">
        <v>2016</v>
      </c>
      <c r="D2369" t="s">
        <v>38</v>
      </c>
      <c r="E2369">
        <v>5</v>
      </c>
      <c r="F2369">
        <v>8</v>
      </c>
      <c r="G2369" s="2">
        <v>42494</v>
      </c>
      <c r="H2369" s="2">
        <v>42597</v>
      </c>
      <c r="I2369" t="s">
        <v>39</v>
      </c>
      <c r="J2369" t="s">
        <v>40</v>
      </c>
      <c r="K2369" t="s">
        <v>158</v>
      </c>
      <c r="L2369" t="s">
        <v>386</v>
      </c>
      <c r="M2369" t="s">
        <v>6725</v>
      </c>
      <c r="N2369" t="s">
        <v>1295</v>
      </c>
      <c r="O2369" t="s">
        <v>6902</v>
      </c>
      <c r="P2369" t="s">
        <v>6902</v>
      </c>
      <c r="Q2369">
        <v>103</v>
      </c>
      <c r="R2369" t="s">
        <v>2184</v>
      </c>
      <c r="S2369">
        <v>25</v>
      </c>
      <c r="T2369">
        <v>4.0108332633972168</v>
      </c>
      <c r="U2369">
        <v>-73.363609313964844</v>
      </c>
      <c r="V2369">
        <v>0</v>
      </c>
      <c r="W2369">
        <v>0</v>
      </c>
      <c r="X2369">
        <v>0</v>
      </c>
      <c r="Y2369">
        <v>0.20000000298023221</v>
      </c>
      <c r="Z2369">
        <v>0</v>
      </c>
      <c r="AA2369">
        <v>0</v>
      </c>
      <c r="AB2369">
        <v>0</v>
      </c>
      <c r="AC2369">
        <v>1</v>
      </c>
      <c r="AE2369">
        <v>0</v>
      </c>
      <c r="AF2369">
        <v>0</v>
      </c>
      <c r="AG2369">
        <v>0</v>
      </c>
      <c r="AH2369">
        <v>0</v>
      </c>
      <c r="AI2369">
        <v>1</v>
      </c>
      <c r="AJ2369">
        <v>0</v>
      </c>
      <c r="AK2369">
        <v>0</v>
      </c>
      <c r="AL2369">
        <v>0</v>
      </c>
    </row>
    <row r="2370" spans="1:38" x14ac:dyDescent="0.25">
      <c r="A2370">
        <v>2369</v>
      </c>
      <c r="B2370" t="s">
        <v>7032</v>
      </c>
      <c r="C2370">
        <v>2016</v>
      </c>
      <c r="D2370" t="s">
        <v>38</v>
      </c>
      <c r="E2370">
        <v>3</v>
      </c>
      <c r="F2370">
        <v>7</v>
      </c>
      <c r="G2370" s="2">
        <v>42459</v>
      </c>
      <c r="H2370" s="2">
        <v>42566</v>
      </c>
      <c r="I2370" t="s">
        <v>39</v>
      </c>
      <c r="J2370" t="s">
        <v>40</v>
      </c>
      <c r="K2370" t="s">
        <v>158</v>
      </c>
      <c r="L2370" t="s">
        <v>386</v>
      </c>
      <c r="M2370" t="s">
        <v>5093</v>
      </c>
      <c r="N2370" t="s">
        <v>1917</v>
      </c>
      <c r="O2370" t="s">
        <v>6902</v>
      </c>
      <c r="P2370" t="s">
        <v>6902</v>
      </c>
      <c r="Q2370">
        <v>107</v>
      </c>
      <c r="R2370" t="s">
        <v>454</v>
      </c>
      <c r="S2370">
        <v>25</v>
      </c>
      <c r="T2370">
        <v>4.0019888877868652</v>
      </c>
      <c r="U2370">
        <v>-73.373710632324219</v>
      </c>
      <c r="V2370">
        <v>0</v>
      </c>
      <c r="W2370">
        <v>0.23989218473434451</v>
      </c>
      <c r="X2370">
        <v>0</v>
      </c>
      <c r="Y2370">
        <v>1</v>
      </c>
      <c r="Z2370">
        <v>0.60916441679000854</v>
      </c>
      <c r="AA2370">
        <v>0.1519999951124191</v>
      </c>
      <c r="AB2370">
        <v>0</v>
      </c>
      <c r="AC2370">
        <v>1</v>
      </c>
      <c r="AE2370">
        <v>2.6954177301377058E-3</v>
      </c>
      <c r="AF2370">
        <v>0</v>
      </c>
      <c r="AG2370">
        <v>1</v>
      </c>
      <c r="AH2370">
        <v>0</v>
      </c>
      <c r="AI2370">
        <v>1</v>
      </c>
      <c r="AJ2370">
        <v>1</v>
      </c>
      <c r="AK2370">
        <v>1</v>
      </c>
      <c r="AL2370">
        <v>0</v>
      </c>
    </row>
    <row r="2371" spans="1:38" x14ac:dyDescent="0.25">
      <c r="A2371">
        <v>2370</v>
      </c>
      <c r="B2371" t="s">
        <v>7033</v>
      </c>
      <c r="C2371">
        <v>2016</v>
      </c>
      <c r="D2371" t="s">
        <v>38</v>
      </c>
      <c r="E2371">
        <v>3</v>
      </c>
      <c r="F2371">
        <v>7</v>
      </c>
      <c r="G2371" s="2">
        <v>42452</v>
      </c>
      <c r="H2371" s="2">
        <v>42566</v>
      </c>
      <c r="I2371" t="s">
        <v>39</v>
      </c>
      <c r="J2371" t="s">
        <v>40</v>
      </c>
      <c r="K2371" t="s">
        <v>158</v>
      </c>
      <c r="L2371" t="s">
        <v>386</v>
      </c>
      <c r="M2371" t="s">
        <v>2200</v>
      </c>
      <c r="N2371" t="s">
        <v>1917</v>
      </c>
      <c r="O2371" t="s">
        <v>4715</v>
      </c>
      <c r="P2371" t="s">
        <v>4715</v>
      </c>
      <c r="Q2371">
        <v>114</v>
      </c>
      <c r="R2371" t="s">
        <v>427</v>
      </c>
      <c r="S2371">
        <v>25</v>
      </c>
      <c r="T2371">
        <v>4.0153331756591797</v>
      </c>
      <c r="U2371">
        <v>-73.364173889160156</v>
      </c>
      <c r="V2371">
        <v>0</v>
      </c>
      <c r="W2371">
        <v>0</v>
      </c>
      <c r="X2371">
        <v>0.335999995470047</v>
      </c>
      <c r="Y2371">
        <v>0.37866666913032532</v>
      </c>
      <c r="Z2371">
        <v>0.28533333539962769</v>
      </c>
      <c r="AA2371">
        <v>5.5199999362230301E-2</v>
      </c>
      <c r="AB2371">
        <v>0</v>
      </c>
      <c r="AC2371">
        <v>1</v>
      </c>
      <c r="AE2371">
        <v>5.3333332762122154E-3</v>
      </c>
      <c r="AF2371">
        <v>0</v>
      </c>
      <c r="AG2371">
        <v>0</v>
      </c>
      <c r="AH2371">
        <v>1</v>
      </c>
      <c r="AI2371">
        <v>1</v>
      </c>
      <c r="AJ2371">
        <v>1</v>
      </c>
      <c r="AK2371">
        <v>1</v>
      </c>
      <c r="AL2371">
        <v>0</v>
      </c>
    </row>
    <row r="2372" spans="1:38" x14ac:dyDescent="0.25">
      <c r="A2372">
        <v>2371</v>
      </c>
      <c r="B2372" t="s">
        <v>7034</v>
      </c>
      <c r="C2372">
        <v>2017</v>
      </c>
      <c r="D2372" t="s">
        <v>38</v>
      </c>
      <c r="E2372">
        <v>4</v>
      </c>
      <c r="F2372">
        <v>8</v>
      </c>
      <c r="G2372" s="2">
        <v>42848</v>
      </c>
      <c r="H2372" s="2">
        <v>42962</v>
      </c>
      <c r="I2372" t="s">
        <v>3256</v>
      </c>
      <c r="J2372" t="s">
        <v>3378</v>
      </c>
      <c r="K2372" t="s">
        <v>3379</v>
      </c>
      <c r="L2372" t="s">
        <v>3384</v>
      </c>
      <c r="M2372" t="s">
        <v>3381</v>
      </c>
      <c r="N2372" t="s">
        <v>7035</v>
      </c>
      <c r="O2372" t="s">
        <v>5497</v>
      </c>
      <c r="P2372" t="s">
        <v>5497</v>
      </c>
      <c r="Q2372">
        <v>114</v>
      </c>
      <c r="R2372" t="s">
        <v>7036</v>
      </c>
      <c r="S2372">
        <v>25</v>
      </c>
      <c r="T2372">
        <v>8.116180419921875</v>
      </c>
      <c r="U2372">
        <v>-74.800086975097656</v>
      </c>
      <c r="V2372">
        <v>7.6335878111422062E-3</v>
      </c>
      <c r="W2372">
        <v>0</v>
      </c>
      <c r="X2372">
        <v>0</v>
      </c>
      <c r="Y2372">
        <v>2.0992366597056389E-2</v>
      </c>
      <c r="Z2372">
        <v>2.8625953942537311E-2</v>
      </c>
      <c r="AA2372">
        <v>2.3600000888109211E-2</v>
      </c>
      <c r="AB2372">
        <v>1.908396952785552E-3</v>
      </c>
      <c r="AD2372">
        <v>17.79999923706055</v>
      </c>
      <c r="AE2372">
        <v>1.1450381949543949E-2</v>
      </c>
      <c r="AF2372">
        <v>1</v>
      </c>
      <c r="AG2372">
        <v>0</v>
      </c>
      <c r="AH2372">
        <v>0</v>
      </c>
      <c r="AI2372">
        <v>1</v>
      </c>
      <c r="AJ2372">
        <v>1</v>
      </c>
      <c r="AK2372">
        <v>1</v>
      </c>
      <c r="AL2372">
        <v>1</v>
      </c>
    </row>
    <row r="2373" spans="1:38" x14ac:dyDescent="0.25">
      <c r="A2373">
        <v>2372</v>
      </c>
      <c r="B2373" t="s">
        <v>7037</v>
      </c>
      <c r="C2373">
        <v>2017</v>
      </c>
      <c r="D2373" t="s">
        <v>38</v>
      </c>
      <c r="E2373">
        <v>4</v>
      </c>
      <c r="F2373">
        <v>7</v>
      </c>
      <c r="G2373" s="2">
        <v>42845</v>
      </c>
      <c r="H2373" s="2">
        <v>42931</v>
      </c>
      <c r="I2373" t="s">
        <v>3256</v>
      </c>
      <c r="J2373" t="s">
        <v>3378</v>
      </c>
      <c r="K2373" t="s">
        <v>3379</v>
      </c>
      <c r="L2373" t="s">
        <v>3384</v>
      </c>
      <c r="M2373" t="s">
        <v>3381</v>
      </c>
      <c r="N2373" t="s">
        <v>7038</v>
      </c>
      <c r="O2373" t="s">
        <v>5497</v>
      </c>
      <c r="P2373" t="s">
        <v>5497</v>
      </c>
      <c r="Q2373">
        <v>86</v>
      </c>
      <c r="R2373" t="s">
        <v>3392</v>
      </c>
      <c r="S2373">
        <v>25</v>
      </c>
      <c r="T2373">
        <v>8.1135797500610352</v>
      </c>
      <c r="U2373">
        <v>-74.794837951660156</v>
      </c>
      <c r="V2373">
        <v>5.859375E-3</v>
      </c>
      <c r="W2373">
        <v>0</v>
      </c>
      <c r="X2373">
        <v>0</v>
      </c>
      <c r="Y2373">
        <v>9.765625E-3</v>
      </c>
      <c r="Z2373">
        <v>1.171875E-2</v>
      </c>
      <c r="AA2373">
        <v>1.040000002831221E-2</v>
      </c>
      <c r="AB2373">
        <v>0</v>
      </c>
      <c r="AD2373">
        <v>16</v>
      </c>
      <c r="AE2373">
        <v>9.765625E-3</v>
      </c>
      <c r="AF2373">
        <v>1</v>
      </c>
      <c r="AG2373">
        <v>0</v>
      </c>
      <c r="AH2373">
        <v>0</v>
      </c>
      <c r="AI2373">
        <v>1</v>
      </c>
      <c r="AJ2373">
        <v>1</v>
      </c>
      <c r="AK2373">
        <v>1</v>
      </c>
      <c r="AL2373">
        <v>0</v>
      </c>
    </row>
    <row r="2374" spans="1:38" x14ac:dyDescent="0.25">
      <c r="A2374">
        <v>2373</v>
      </c>
      <c r="B2374" t="s">
        <v>7039</v>
      </c>
      <c r="C2374">
        <v>2017</v>
      </c>
      <c r="D2374" t="s">
        <v>38</v>
      </c>
      <c r="E2374">
        <v>3</v>
      </c>
      <c r="F2374">
        <v>7</v>
      </c>
      <c r="G2374" s="2">
        <v>42816</v>
      </c>
      <c r="H2374" s="2">
        <v>42931</v>
      </c>
      <c r="I2374" t="s">
        <v>3256</v>
      </c>
      <c r="J2374" t="s">
        <v>3378</v>
      </c>
      <c r="K2374" t="s">
        <v>3379</v>
      </c>
      <c r="L2374" t="s">
        <v>3384</v>
      </c>
      <c r="M2374" t="s">
        <v>3381</v>
      </c>
      <c r="N2374" t="s">
        <v>7040</v>
      </c>
      <c r="O2374" t="s">
        <v>5497</v>
      </c>
      <c r="P2374" t="s">
        <v>5497</v>
      </c>
      <c r="Q2374">
        <v>115</v>
      </c>
      <c r="R2374" t="s">
        <v>3392</v>
      </c>
      <c r="S2374">
        <v>25</v>
      </c>
      <c r="T2374">
        <v>8.1030397415161133</v>
      </c>
      <c r="U2374">
        <v>-74.801803588867188</v>
      </c>
      <c r="V2374">
        <v>0</v>
      </c>
      <c r="W2374">
        <v>0</v>
      </c>
      <c r="X2374">
        <v>0</v>
      </c>
      <c r="Y2374">
        <v>2.0912546664476391E-2</v>
      </c>
      <c r="Z2374">
        <v>1.7110265791416172E-2</v>
      </c>
      <c r="AA2374">
        <v>1.7200000584125519E-2</v>
      </c>
      <c r="AB2374">
        <v>0</v>
      </c>
      <c r="AD2374">
        <v>18.60000038146973</v>
      </c>
      <c r="AE2374">
        <v>0</v>
      </c>
      <c r="AF2374">
        <v>0</v>
      </c>
      <c r="AG2374">
        <v>0</v>
      </c>
      <c r="AH2374">
        <v>0</v>
      </c>
      <c r="AI2374">
        <v>1</v>
      </c>
      <c r="AJ2374">
        <v>0</v>
      </c>
      <c r="AK2374">
        <v>1</v>
      </c>
      <c r="AL2374">
        <v>0</v>
      </c>
    </row>
    <row r="2375" spans="1:38" x14ac:dyDescent="0.25">
      <c r="A2375">
        <v>2374</v>
      </c>
      <c r="B2375" t="s">
        <v>7041</v>
      </c>
      <c r="C2375">
        <v>2017</v>
      </c>
      <c r="D2375" t="s">
        <v>38</v>
      </c>
      <c r="E2375">
        <v>4</v>
      </c>
      <c r="F2375">
        <v>8</v>
      </c>
      <c r="G2375" s="2">
        <v>42849</v>
      </c>
      <c r="H2375" s="2">
        <v>42962</v>
      </c>
      <c r="I2375" t="s">
        <v>3256</v>
      </c>
      <c r="J2375" t="s">
        <v>3378</v>
      </c>
      <c r="K2375" t="s">
        <v>3379</v>
      </c>
      <c r="L2375" t="s">
        <v>7042</v>
      </c>
      <c r="M2375" t="s">
        <v>6701</v>
      </c>
      <c r="N2375" t="s">
        <v>7043</v>
      </c>
      <c r="O2375" t="s">
        <v>5497</v>
      </c>
      <c r="P2375" t="s">
        <v>5497</v>
      </c>
      <c r="Q2375">
        <v>113</v>
      </c>
      <c r="R2375" t="s">
        <v>3173</v>
      </c>
      <c r="S2375">
        <v>25</v>
      </c>
      <c r="T2375">
        <v>8.0703296661376953</v>
      </c>
      <c r="U2375">
        <v>-74.8115234375</v>
      </c>
      <c r="V2375">
        <v>1.117318402975798E-2</v>
      </c>
      <c r="W2375">
        <v>0</v>
      </c>
      <c r="X2375">
        <v>0</v>
      </c>
      <c r="Y2375">
        <v>1.8621973693370819E-2</v>
      </c>
      <c r="Z2375">
        <v>3.3519554883241653E-2</v>
      </c>
      <c r="AA2375">
        <v>2.3199999704957008E-2</v>
      </c>
      <c r="AB2375">
        <v>0</v>
      </c>
      <c r="AD2375">
        <v>16.10000038146973</v>
      </c>
      <c r="AE2375">
        <v>0</v>
      </c>
      <c r="AF2375">
        <v>1</v>
      </c>
      <c r="AG2375">
        <v>0</v>
      </c>
      <c r="AH2375">
        <v>0</v>
      </c>
      <c r="AI2375">
        <v>1</v>
      </c>
      <c r="AJ2375">
        <v>0</v>
      </c>
      <c r="AK2375">
        <v>1</v>
      </c>
      <c r="AL2375">
        <v>0</v>
      </c>
    </row>
    <row r="2376" spans="1:38" x14ac:dyDescent="0.25">
      <c r="A2376">
        <v>2375</v>
      </c>
      <c r="B2376" t="s">
        <v>7044</v>
      </c>
      <c r="C2376">
        <v>2017</v>
      </c>
      <c r="D2376" t="s">
        <v>303</v>
      </c>
      <c r="I2376" t="s">
        <v>3256</v>
      </c>
      <c r="J2376" t="s">
        <v>3368</v>
      </c>
      <c r="K2376" t="s">
        <v>3426</v>
      </c>
      <c r="L2376" t="s">
        <v>3426</v>
      </c>
      <c r="M2376" t="s">
        <v>4800</v>
      </c>
      <c r="N2376" t="s">
        <v>2409</v>
      </c>
      <c r="O2376" t="s">
        <v>5497</v>
      </c>
      <c r="P2376" t="s">
        <v>5497</v>
      </c>
      <c r="Q2376">
        <v>105</v>
      </c>
      <c r="R2376" t="s">
        <v>7045</v>
      </c>
      <c r="S2376">
        <v>25</v>
      </c>
      <c r="T2376">
        <v>8.6229429244995117</v>
      </c>
      <c r="U2376">
        <v>-74.478057861328125</v>
      </c>
      <c r="V2376">
        <v>6.6518848761916161E-3</v>
      </c>
      <c r="W2376">
        <v>2.6607539504766461E-2</v>
      </c>
      <c r="X2376">
        <v>0</v>
      </c>
      <c r="Y2376">
        <v>0.1729490011930466</v>
      </c>
      <c r="Z2376">
        <v>9.5343679189682007E-2</v>
      </c>
      <c r="AA2376">
        <v>1.27999996766448E-2</v>
      </c>
      <c r="AB2376">
        <v>2.2172948811203241E-3</v>
      </c>
      <c r="AD2376">
        <v>27.70000076293945</v>
      </c>
      <c r="AE2376">
        <v>0</v>
      </c>
      <c r="AF2376">
        <v>1</v>
      </c>
      <c r="AG2376">
        <v>1</v>
      </c>
      <c r="AH2376">
        <v>0</v>
      </c>
      <c r="AI2376">
        <v>1</v>
      </c>
      <c r="AJ2376">
        <v>0</v>
      </c>
      <c r="AK2376">
        <v>1</v>
      </c>
      <c r="AL2376">
        <v>1</v>
      </c>
    </row>
    <row r="2377" spans="1:38" x14ac:dyDescent="0.25">
      <c r="A2377">
        <v>2376</v>
      </c>
      <c r="B2377" t="s">
        <v>7046</v>
      </c>
      <c r="C2377">
        <v>2017</v>
      </c>
      <c r="D2377" t="s">
        <v>303</v>
      </c>
      <c r="I2377" t="s">
        <v>3256</v>
      </c>
      <c r="J2377" t="s">
        <v>3368</v>
      </c>
      <c r="K2377" t="s">
        <v>3426</v>
      </c>
      <c r="L2377" t="s">
        <v>3426</v>
      </c>
      <c r="M2377" t="s">
        <v>7047</v>
      </c>
      <c r="N2377" t="s">
        <v>7048</v>
      </c>
      <c r="O2377" t="s">
        <v>5497</v>
      </c>
      <c r="P2377" t="s">
        <v>5497</v>
      </c>
      <c r="Q2377">
        <v>105</v>
      </c>
      <c r="R2377" t="s">
        <v>7049</v>
      </c>
      <c r="S2377">
        <v>25</v>
      </c>
      <c r="T2377">
        <v>8.5757598876953125</v>
      </c>
      <c r="U2377">
        <v>-74.564773559570313</v>
      </c>
      <c r="V2377">
        <v>2.5316456332802769E-2</v>
      </c>
      <c r="W2377">
        <v>6.3291140832006931E-3</v>
      </c>
      <c r="X2377">
        <v>0</v>
      </c>
      <c r="Y2377">
        <v>0.17932489514350891</v>
      </c>
      <c r="Z2377">
        <v>2.5316456332802769E-2</v>
      </c>
      <c r="AA2377">
        <v>9.2000002041459084E-3</v>
      </c>
      <c r="AB2377">
        <v>2.1097045391798019E-3</v>
      </c>
      <c r="AD2377">
        <v>23.89999961853027</v>
      </c>
      <c r="AE2377">
        <v>0</v>
      </c>
      <c r="AF2377">
        <v>1</v>
      </c>
      <c r="AG2377">
        <v>1</v>
      </c>
      <c r="AH2377">
        <v>0</v>
      </c>
      <c r="AI2377">
        <v>1</v>
      </c>
      <c r="AJ2377">
        <v>0</v>
      </c>
      <c r="AK2377">
        <v>1</v>
      </c>
      <c r="AL2377">
        <v>1</v>
      </c>
    </row>
    <row r="2378" spans="1:38" x14ac:dyDescent="0.25">
      <c r="A2378">
        <v>2377</v>
      </c>
      <c r="B2378" t="s">
        <v>7050</v>
      </c>
      <c r="C2378">
        <v>2017</v>
      </c>
      <c r="D2378" t="s">
        <v>303</v>
      </c>
      <c r="I2378" t="s">
        <v>3256</v>
      </c>
      <c r="J2378" t="s">
        <v>3368</v>
      </c>
      <c r="K2378" t="s">
        <v>3426</v>
      </c>
      <c r="L2378" t="s">
        <v>3426</v>
      </c>
      <c r="M2378" t="s">
        <v>3453</v>
      </c>
      <c r="N2378" t="s">
        <v>7048</v>
      </c>
      <c r="O2378" t="s">
        <v>5497</v>
      </c>
      <c r="P2378" t="s">
        <v>5497</v>
      </c>
      <c r="Q2378">
        <v>105</v>
      </c>
      <c r="R2378" t="s">
        <v>7051</v>
      </c>
      <c r="S2378">
        <v>25</v>
      </c>
      <c r="T2378">
        <v>8.5386905670166016</v>
      </c>
      <c r="U2378">
        <v>-74.551628112792969</v>
      </c>
      <c r="V2378">
        <v>4.0160641074180603E-3</v>
      </c>
      <c r="W2378">
        <v>2.2088352590799332E-2</v>
      </c>
      <c r="X2378">
        <v>0</v>
      </c>
      <c r="Y2378">
        <v>0.17871485650539401</v>
      </c>
      <c r="Z2378">
        <v>0.26506024599075317</v>
      </c>
      <c r="AA2378">
        <v>2.400000020861626E-2</v>
      </c>
      <c r="AB2378">
        <v>1.2048192322254179E-2</v>
      </c>
      <c r="AD2378">
        <v>28.79999923706055</v>
      </c>
      <c r="AE2378">
        <v>0</v>
      </c>
      <c r="AF2378">
        <v>1</v>
      </c>
      <c r="AG2378">
        <v>1</v>
      </c>
      <c r="AH2378">
        <v>0</v>
      </c>
      <c r="AI2378">
        <v>1</v>
      </c>
      <c r="AJ2378">
        <v>0</v>
      </c>
      <c r="AK2378">
        <v>1</v>
      </c>
      <c r="AL2378">
        <v>1</v>
      </c>
    </row>
    <row r="2379" spans="1:38" x14ac:dyDescent="0.25">
      <c r="A2379">
        <v>2378</v>
      </c>
      <c r="B2379" t="s">
        <v>7052</v>
      </c>
      <c r="C2379">
        <v>2017</v>
      </c>
      <c r="D2379" t="s">
        <v>303</v>
      </c>
      <c r="I2379" t="s">
        <v>3256</v>
      </c>
      <c r="J2379" t="s">
        <v>3368</v>
      </c>
      <c r="K2379" t="s">
        <v>3426</v>
      </c>
      <c r="L2379" t="s">
        <v>3426</v>
      </c>
      <c r="M2379" t="s">
        <v>3453</v>
      </c>
      <c r="N2379" t="s">
        <v>3447</v>
      </c>
      <c r="O2379" t="s">
        <v>5497</v>
      </c>
      <c r="P2379" t="s">
        <v>5497</v>
      </c>
      <c r="Q2379">
        <v>105</v>
      </c>
      <c r="R2379" t="s">
        <v>7051</v>
      </c>
      <c r="S2379">
        <v>25</v>
      </c>
      <c r="T2379">
        <v>8.5355100631713867</v>
      </c>
      <c r="U2379">
        <v>-74.551338195800781</v>
      </c>
      <c r="V2379">
        <v>0</v>
      </c>
      <c r="W2379">
        <v>2.182539738714695E-2</v>
      </c>
      <c r="X2379">
        <v>0</v>
      </c>
      <c r="Y2379">
        <v>0.2876984179019928</v>
      </c>
      <c r="Z2379">
        <v>0.4325396716594696</v>
      </c>
      <c r="AA2379">
        <v>2.7200000360608101E-2</v>
      </c>
      <c r="AB2379">
        <v>7.9365083947777748E-3</v>
      </c>
      <c r="AD2379">
        <v>30.10000038146973</v>
      </c>
      <c r="AE2379">
        <v>0</v>
      </c>
      <c r="AF2379">
        <v>0</v>
      </c>
      <c r="AG2379">
        <v>1</v>
      </c>
      <c r="AH2379">
        <v>0</v>
      </c>
      <c r="AI2379">
        <v>1</v>
      </c>
      <c r="AJ2379">
        <v>0</v>
      </c>
      <c r="AK2379">
        <v>1</v>
      </c>
      <c r="AL2379">
        <v>1</v>
      </c>
    </row>
    <row r="2380" spans="1:38" x14ac:dyDescent="0.25">
      <c r="A2380">
        <v>2379</v>
      </c>
      <c r="B2380" t="s">
        <v>7053</v>
      </c>
      <c r="C2380">
        <v>2017</v>
      </c>
      <c r="D2380" t="s">
        <v>38</v>
      </c>
      <c r="E2380">
        <v>5</v>
      </c>
      <c r="F2380">
        <v>8</v>
      </c>
      <c r="G2380" s="2">
        <v>42862</v>
      </c>
      <c r="H2380" s="2">
        <v>42962</v>
      </c>
      <c r="I2380" t="s">
        <v>3256</v>
      </c>
      <c r="J2380" t="s">
        <v>3368</v>
      </c>
      <c r="K2380" t="s">
        <v>3426</v>
      </c>
      <c r="L2380" t="s">
        <v>3426</v>
      </c>
      <c r="M2380" t="s">
        <v>3453</v>
      </c>
      <c r="N2380" t="s">
        <v>7054</v>
      </c>
      <c r="O2380" t="s">
        <v>5497</v>
      </c>
      <c r="P2380" t="s">
        <v>5497</v>
      </c>
      <c r="Q2380">
        <v>100</v>
      </c>
      <c r="R2380" t="s">
        <v>7051</v>
      </c>
      <c r="S2380">
        <v>25</v>
      </c>
      <c r="T2380">
        <v>8.5311002731323242</v>
      </c>
      <c r="U2380">
        <v>-74.550827026367188</v>
      </c>
      <c r="V2380">
        <v>0</v>
      </c>
      <c r="W2380">
        <v>6.3965884037315854E-3</v>
      </c>
      <c r="X2380">
        <v>0</v>
      </c>
      <c r="Y2380">
        <v>7.8891254961490631E-2</v>
      </c>
      <c r="Z2380">
        <v>0.1428571492433548</v>
      </c>
      <c r="AA2380">
        <v>2.3199999704957008E-2</v>
      </c>
      <c r="AB2380">
        <v>0</v>
      </c>
      <c r="AD2380">
        <v>32</v>
      </c>
      <c r="AE2380">
        <v>0</v>
      </c>
      <c r="AF2380">
        <v>0</v>
      </c>
      <c r="AG2380">
        <v>1</v>
      </c>
      <c r="AH2380">
        <v>0</v>
      </c>
      <c r="AI2380">
        <v>1</v>
      </c>
      <c r="AJ2380">
        <v>0</v>
      </c>
      <c r="AK2380">
        <v>1</v>
      </c>
      <c r="AL2380">
        <v>0</v>
      </c>
    </row>
    <row r="2381" spans="1:38" x14ac:dyDescent="0.25">
      <c r="A2381">
        <v>2380</v>
      </c>
      <c r="B2381" t="s">
        <v>7055</v>
      </c>
      <c r="C2381">
        <v>2017</v>
      </c>
      <c r="D2381" t="s">
        <v>38</v>
      </c>
      <c r="E2381">
        <v>4</v>
      </c>
      <c r="F2381">
        <v>7</v>
      </c>
      <c r="G2381" s="2">
        <v>42831</v>
      </c>
      <c r="H2381" s="2">
        <v>42931</v>
      </c>
      <c r="I2381" t="s">
        <v>3256</v>
      </c>
      <c r="J2381" t="s">
        <v>3368</v>
      </c>
      <c r="K2381" t="s">
        <v>3426</v>
      </c>
      <c r="L2381" t="s">
        <v>3426</v>
      </c>
      <c r="M2381" t="s">
        <v>7056</v>
      </c>
      <c r="N2381" t="s">
        <v>6851</v>
      </c>
      <c r="O2381" t="s">
        <v>5497</v>
      </c>
      <c r="P2381" t="s">
        <v>5497</v>
      </c>
      <c r="Q2381">
        <v>100</v>
      </c>
      <c r="R2381" t="s">
        <v>7051</v>
      </c>
      <c r="S2381">
        <v>25</v>
      </c>
      <c r="T2381">
        <v>8.5317802429199219</v>
      </c>
      <c r="U2381">
        <v>-74.550971984863281</v>
      </c>
      <c r="V2381">
        <v>6.5359477885067463E-3</v>
      </c>
      <c r="W2381">
        <v>2.178649185225368E-3</v>
      </c>
      <c r="X2381">
        <v>0</v>
      </c>
      <c r="Y2381">
        <v>0.27233114838600159</v>
      </c>
      <c r="Z2381">
        <v>6.1002179980278022E-2</v>
      </c>
      <c r="AA2381">
        <v>1.200000010430813E-2</v>
      </c>
      <c r="AB2381">
        <v>4.3572983704507351E-3</v>
      </c>
      <c r="AD2381">
        <v>40</v>
      </c>
      <c r="AE2381">
        <v>0</v>
      </c>
      <c r="AF2381">
        <v>1</v>
      </c>
      <c r="AG2381">
        <v>1</v>
      </c>
      <c r="AH2381">
        <v>0</v>
      </c>
      <c r="AI2381">
        <v>1</v>
      </c>
      <c r="AJ2381">
        <v>0</v>
      </c>
      <c r="AK2381">
        <v>1</v>
      </c>
      <c r="AL2381">
        <v>1</v>
      </c>
    </row>
    <row r="2382" spans="1:38" x14ac:dyDescent="0.25">
      <c r="A2382">
        <v>2381</v>
      </c>
      <c r="B2382" t="s">
        <v>7057</v>
      </c>
      <c r="C2382">
        <v>2017</v>
      </c>
      <c r="D2382" t="s">
        <v>303</v>
      </c>
      <c r="I2382" t="s">
        <v>3256</v>
      </c>
      <c r="J2382" t="s">
        <v>3368</v>
      </c>
      <c r="K2382" t="s">
        <v>3426</v>
      </c>
      <c r="L2382" t="s">
        <v>3426</v>
      </c>
      <c r="M2382" t="s">
        <v>7056</v>
      </c>
      <c r="N2382" t="s">
        <v>3500</v>
      </c>
      <c r="O2382" t="s">
        <v>5497</v>
      </c>
      <c r="P2382" t="s">
        <v>5497</v>
      </c>
      <c r="Q2382">
        <v>100</v>
      </c>
      <c r="R2382" t="s">
        <v>7051</v>
      </c>
      <c r="S2382">
        <v>25</v>
      </c>
      <c r="T2382">
        <v>8.5309600830078125</v>
      </c>
      <c r="U2382">
        <v>-74.550651550292969</v>
      </c>
      <c r="V2382">
        <v>1.108647417277098E-2</v>
      </c>
      <c r="W2382">
        <v>4.4345897622406483E-3</v>
      </c>
      <c r="X2382">
        <v>0</v>
      </c>
      <c r="Y2382">
        <v>0.26164078712463379</v>
      </c>
      <c r="Z2382">
        <v>2.2172948345541951E-2</v>
      </c>
      <c r="AA2382">
        <v>6.0000000521540642E-3</v>
      </c>
      <c r="AB2382">
        <v>0</v>
      </c>
      <c r="AD2382">
        <v>32</v>
      </c>
      <c r="AE2382">
        <v>0</v>
      </c>
      <c r="AF2382">
        <v>1</v>
      </c>
      <c r="AG2382">
        <v>1</v>
      </c>
      <c r="AH2382">
        <v>0</v>
      </c>
      <c r="AI2382">
        <v>1</v>
      </c>
      <c r="AJ2382">
        <v>0</v>
      </c>
      <c r="AK2382">
        <v>1</v>
      </c>
      <c r="AL2382">
        <v>0</v>
      </c>
    </row>
    <row r="2383" spans="1:38" x14ac:dyDescent="0.25">
      <c r="A2383">
        <v>2382</v>
      </c>
      <c r="B2383" t="s">
        <v>7058</v>
      </c>
      <c r="C2383">
        <v>2017</v>
      </c>
      <c r="D2383" t="s">
        <v>38</v>
      </c>
      <c r="E2383">
        <v>4</v>
      </c>
      <c r="F2383">
        <v>7</v>
      </c>
      <c r="G2383" s="2">
        <v>42836</v>
      </c>
      <c r="H2383" s="2">
        <v>42931</v>
      </c>
      <c r="I2383" t="s">
        <v>3256</v>
      </c>
      <c r="J2383" t="s">
        <v>3368</v>
      </c>
      <c r="K2383" t="s">
        <v>3426</v>
      </c>
      <c r="L2383" t="s">
        <v>3426</v>
      </c>
      <c r="M2383" t="s">
        <v>7056</v>
      </c>
      <c r="N2383" t="s">
        <v>7059</v>
      </c>
      <c r="O2383" t="s">
        <v>5497</v>
      </c>
      <c r="P2383" t="s">
        <v>5497</v>
      </c>
      <c r="Q2383">
        <v>95</v>
      </c>
      <c r="R2383" t="s">
        <v>7051</v>
      </c>
      <c r="S2383">
        <v>25</v>
      </c>
      <c r="T2383">
        <v>8.537409782409668</v>
      </c>
      <c r="U2383">
        <v>-74.549148559570313</v>
      </c>
      <c r="V2383">
        <v>4.1237114928662777E-3</v>
      </c>
      <c r="W2383">
        <v>2.0618557464331388E-3</v>
      </c>
      <c r="X2383">
        <v>0</v>
      </c>
      <c r="Y2383">
        <v>0.25154638290405268</v>
      </c>
      <c r="Z2383">
        <v>2.886597998440266E-2</v>
      </c>
      <c r="AA2383">
        <v>4.0000001899898052E-3</v>
      </c>
      <c r="AB2383">
        <v>6.1855670064687729E-3</v>
      </c>
      <c r="AD2383">
        <v>0</v>
      </c>
      <c r="AE2383">
        <v>0</v>
      </c>
      <c r="AF2383">
        <v>1</v>
      </c>
      <c r="AG2383">
        <v>1</v>
      </c>
      <c r="AH2383">
        <v>0</v>
      </c>
      <c r="AI2383">
        <v>1</v>
      </c>
      <c r="AJ2383">
        <v>0</v>
      </c>
      <c r="AK2383">
        <v>1</v>
      </c>
      <c r="AL2383">
        <v>1</v>
      </c>
    </row>
    <row r="2384" spans="1:38" x14ac:dyDescent="0.25">
      <c r="A2384">
        <v>2383</v>
      </c>
      <c r="B2384" t="s">
        <v>7060</v>
      </c>
      <c r="C2384">
        <v>2017</v>
      </c>
      <c r="D2384" t="s">
        <v>303</v>
      </c>
      <c r="I2384" t="s">
        <v>3256</v>
      </c>
      <c r="J2384" t="s">
        <v>3368</v>
      </c>
      <c r="K2384" t="s">
        <v>3426</v>
      </c>
      <c r="L2384" t="s">
        <v>3426</v>
      </c>
      <c r="M2384" t="s">
        <v>3446</v>
      </c>
      <c r="N2384" t="s">
        <v>2409</v>
      </c>
      <c r="O2384" t="s">
        <v>921</v>
      </c>
      <c r="P2384" t="s">
        <v>921</v>
      </c>
      <c r="Q2384">
        <v>105</v>
      </c>
      <c r="R2384" t="s">
        <v>7061</v>
      </c>
      <c r="S2384">
        <v>25</v>
      </c>
      <c r="T2384">
        <v>8.5539360046386719</v>
      </c>
      <c r="U2384">
        <v>-74.553031921386719</v>
      </c>
      <c r="V2384">
        <v>0</v>
      </c>
      <c r="W2384">
        <v>8.5062243044376373E-2</v>
      </c>
      <c r="X2384">
        <v>0</v>
      </c>
      <c r="Y2384">
        <v>0.56639003753662109</v>
      </c>
      <c r="Z2384">
        <v>0.35477179288864141</v>
      </c>
      <c r="AA2384">
        <v>2.759999968111515E-2</v>
      </c>
      <c r="AB2384">
        <v>1.0373444296419621E-2</v>
      </c>
      <c r="AD2384">
        <v>16.10000038146973</v>
      </c>
      <c r="AE2384">
        <v>0</v>
      </c>
      <c r="AF2384">
        <v>0</v>
      </c>
      <c r="AG2384">
        <v>1</v>
      </c>
      <c r="AH2384">
        <v>0</v>
      </c>
      <c r="AI2384">
        <v>1</v>
      </c>
      <c r="AJ2384">
        <v>0</v>
      </c>
      <c r="AK2384">
        <v>1</v>
      </c>
      <c r="AL2384">
        <v>1</v>
      </c>
    </row>
    <row r="2385" spans="1:38" x14ac:dyDescent="0.25">
      <c r="A2385">
        <v>2384</v>
      </c>
      <c r="B2385" t="s">
        <v>7062</v>
      </c>
      <c r="C2385">
        <v>2017</v>
      </c>
      <c r="D2385" t="s">
        <v>303</v>
      </c>
      <c r="I2385" t="s">
        <v>3256</v>
      </c>
      <c r="J2385" t="s">
        <v>3368</v>
      </c>
      <c r="K2385" t="s">
        <v>3426</v>
      </c>
      <c r="L2385" t="s">
        <v>3426</v>
      </c>
      <c r="M2385" t="s">
        <v>3446</v>
      </c>
      <c r="N2385" t="s">
        <v>3819</v>
      </c>
      <c r="O2385" t="s">
        <v>5497</v>
      </c>
      <c r="P2385" t="s">
        <v>5497</v>
      </c>
      <c r="Q2385">
        <v>106</v>
      </c>
      <c r="R2385" t="s">
        <v>7061</v>
      </c>
      <c r="S2385">
        <v>25</v>
      </c>
      <c r="T2385">
        <v>8.5523843765258789</v>
      </c>
      <c r="U2385">
        <v>-74.555183410644531</v>
      </c>
      <c r="V2385">
        <v>0</v>
      </c>
      <c r="W2385">
        <v>0.2298136651515961</v>
      </c>
      <c r="X2385">
        <v>0</v>
      </c>
      <c r="Y2385">
        <v>0.56521737575531006</v>
      </c>
      <c r="Z2385">
        <v>0.20703934133052829</v>
      </c>
      <c r="AA2385">
        <v>2.3600000888109211E-2</v>
      </c>
      <c r="AB2385">
        <v>2.070393413305283E-3</v>
      </c>
      <c r="AD2385">
        <v>14.10000038146973</v>
      </c>
      <c r="AE2385">
        <v>2.070393413305283E-3</v>
      </c>
      <c r="AF2385">
        <v>0</v>
      </c>
      <c r="AG2385">
        <v>1</v>
      </c>
      <c r="AH2385">
        <v>0</v>
      </c>
      <c r="AI2385">
        <v>1</v>
      </c>
      <c r="AJ2385">
        <v>1</v>
      </c>
      <c r="AK2385">
        <v>1</v>
      </c>
      <c r="AL2385">
        <v>1</v>
      </c>
    </row>
    <row r="2386" spans="1:38" x14ac:dyDescent="0.25">
      <c r="A2386">
        <v>2385</v>
      </c>
      <c r="B2386" t="s">
        <v>7063</v>
      </c>
      <c r="C2386">
        <v>2017</v>
      </c>
      <c r="D2386" t="s">
        <v>303</v>
      </c>
      <c r="I2386" t="s">
        <v>3256</v>
      </c>
      <c r="J2386" t="s">
        <v>3368</v>
      </c>
      <c r="K2386" t="s">
        <v>3426</v>
      </c>
      <c r="L2386" t="s">
        <v>7064</v>
      </c>
      <c r="M2386" t="s">
        <v>4770</v>
      </c>
      <c r="N2386" t="s">
        <v>1126</v>
      </c>
      <c r="O2386" t="s">
        <v>338</v>
      </c>
      <c r="P2386" t="s">
        <v>338</v>
      </c>
      <c r="Q2386">
        <v>107</v>
      </c>
      <c r="R2386" t="s">
        <v>7065</v>
      </c>
      <c r="S2386">
        <v>25</v>
      </c>
      <c r="T2386">
        <v>8.6229429244995117</v>
      </c>
      <c r="U2386">
        <v>-74.478057861328125</v>
      </c>
      <c r="V2386">
        <v>1.179245300590992E-2</v>
      </c>
      <c r="W2386">
        <v>0.27358490228652949</v>
      </c>
      <c r="X2386">
        <v>0</v>
      </c>
      <c r="Y2386">
        <v>0.37028300762176508</v>
      </c>
      <c r="Z2386">
        <v>0.28066039085388178</v>
      </c>
      <c r="AA2386">
        <v>2.400000020861626E-2</v>
      </c>
      <c r="AB2386">
        <v>2.3584906011819839E-3</v>
      </c>
      <c r="AD2386">
        <v>14.89999961853027</v>
      </c>
      <c r="AE2386">
        <v>0</v>
      </c>
      <c r="AF2386">
        <v>1</v>
      </c>
      <c r="AG2386">
        <v>1</v>
      </c>
      <c r="AH2386">
        <v>0</v>
      </c>
      <c r="AI2386">
        <v>1</v>
      </c>
      <c r="AJ2386">
        <v>0</v>
      </c>
      <c r="AK2386">
        <v>1</v>
      </c>
      <c r="AL2386">
        <v>1</v>
      </c>
    </row>
    <row r="2387" spans="1:38" x14ac:dyDescent="0.25">
      <c r="A2387">
        <v>2386</v>
      </c>
      <c r="B2387" t="s">
        <v>7066</v>
      </c>
      <c r="C2387">
        <v>2017</v>
      </c>
      <c r="D2387" t="s">
        <v>303</v>
      </c>
      <c r="I2387" t="s">
        <v>3256</v>
      </c>
      <c r="J2387" t="s">
        <v>3368</v>
      </c>
      <c r="K2387" t="s">
        <v>3426</v>
      </c>
      <c r="L2387" t="s">
        <v>3457</v>
      </c>
      <c r="M2387" t="s">
        <v>7067</v>
      </c>
      <c r="N2387" t="s">
        <v>3447</v>
      </c>
      <c r="O2387" t="s">
        <v>5497</v>
      </c>
      <c r="P2387" t="s">
        <v>5497</v>
      </c>
      <c r="Q2387">
        <v>107</v>
      </c>
      <c r="R2387" t="s">
        <v>7068</v>
      </c>
      <c r="S2387">
        <v>25</v>
      </c>
      <c r="T2387">
        <v>8.6229429244995117</v>
      </c>
      <c r="U2387">
        <v>-74.478057861328125</v>
      </c>
      <c r="V2387">
        <v>3.3464565873146057E-2</v>
      </c>
      <c r="W2387">
        <v>2.7559055015444759E-2</v>
      </c>
      <c r="X2387">
        <v>0</v>
      </c>
      <c r="Y2387">
        <v>0.2224409431219101</v>
      </c>
      <c r="Z2387">
        <v>7.6771654188632965E-2</v>
      </c>
      <c r="AA2387">
        <v>1.480000000447035E-2</v>
      </c>
      <c r="AB2387">
        <v>0</v>
      </c>
      <c r="AD2387">
        <v>16</v>
      </c>
      <c r="AE2387">
        <v>0</v>
      </c>
      <c r="AF2387">
        <v>1</v>
      </c>
      <c r="AG2387">
        <v>1</v>
      </c>
      <c r="AH2387">
        <v>0</v>
      </c>
      <c r="AI2387">
        <v>1</v>
      </c>
      <c r="AJ2387">
        <v>0</v>
      </c>
      <c r="AK2387">
        <v>1</v>
      </c>
      <c r="AL2387">
        <v>0</v>
      </c>
    </row>
    <row r="2388" spans="1:38" x14ac:dyDescent="0.25">
      <c r="A2388">
        <v>2387</v>
      </c>
      <c r="B2388" t="s">
        <v>7069</v>
      </c>
      <c r="C2388">
        <v>2017</v>
      </c>
      <c r="D2388" t="s">
        <v>7070</v>
      </c>
      <c r="E2388">
        <v>8</v>
      </c>
      <c r="F2388">
        <v>11</v>
      </c>
      <c r="G2388" s="2">
        <v>42966</v>
      </c>
      <c r="H2388" s="2">
        <v>43054</v>
      </c>
      <c r="I2388" t="s">
        <v>3256</v>
      </c>
      <c r="J2388" t="s">
        <v>3368</v>
      </c>
      <c r="K2388" t="s">
        <v>3346</v>
      </c>
      <c r="L2388" t="s">
        <v>6779</v>
      </c>
      <c r="M2388" t="s">
        <v>7071</v>
      </c>
      <c r="N2388" t="s">
        <v>7072</v>
      </c>
      <c r="O2388" t="s">
        <v>6902</v>
      </c>
      <c r="P2388" t="s">
        <v>6902</v>
      </c>
      <c r="Q2388">
        <v>88</v>
      </c>
      <c r="R2388" t="s">
        <v>7073</v>
      </c>
      <c r="S2388">
        <v>25</v>
      </c>
      <c r="T2388">
        <v>8.7923116683959961</v>
      </c>
      <c r="U2388">
        <v>-75.131912231445313</v>
      </c>
      <c r="V2388">
        <v>3.6876354366540909E-2</v>
      </c>
      <c r="W2388">
        <v>6.5075922757387161E-3</v>
      </c>
      <c r="X2388">
        <v>0</v>
      </c>
      <c r="Y2388">
        <v>0.43600866198539728</v>
      </c>
      <c r="Z2388">
        <v>0.1865509748458862</v>
      </c>
      <c r="AA2388">
        <v>1.27999996766448E-2</v>
      </c>
      <c r="AB2388">
        <v>0</v>
      </c>
      <c r="AD2388">
        <v>16.70000076293945</v>
      </c>
      <c r="AE2388">
        <v>4.3383948504924774E-3</v>
      </c>
      <c r="AF2388">
        <v>1</v>
      </c>
      <c r="AG2388">
        <v>1</v>
      </c>
      <c r="AH2388">
        <v>0</v>
      </c>
      <c r="AI2388">
        <v>1</v>
      </c>
      <c r="AJ2388">
        <v>1</v>
      </c>
      <c r="AK2388">
        <v>1</v>
      </c>
      <c r="AL2388">
        <v>0</v>
      </c>
    </row>
    <row r="2389" spans="1:38" x14ac:dyDescent="0.25">
      <c r="A2389">
        <v>2388</v>
      </c>
      <c r="B2389" t="s">
        <v>7074</v>
      </c>
      <c r="C2389">
        <v>2017</v>
      </c>
      <c r="D2389" t="s">
        <v>7070</v>
      </c>
      <c r="E2389">
        <v>8</v>
      </c>
      <c r="F2389">
        <v>11</v>
      </c>
      <c r="G2389" s="2">
        <v>42950</v>
      </c>
      <c r="H2389" s="2">
        <v>43054</v>
      </c>
      <c r="I2389" t="s">
        <v>3256</v>
      </c>
      <c r="J2389" t="s">
        <v>3368</v>
      </c>
      <c r="K2389" t="s">
        <v>3346</v>
      </c>
      <c r="L2389" t="s">
        <v>7075</v>
      </c>
      <c r="M2389" t="s">
        <v>7076</v>
      </c>
      <c r="N2389" t="s">
        <v>7077</v>
      </c>
      <c r="O2389" t="s">
        <v>921</v>
      </c>
      <c r="P2389" t="s">
        <v>921</v>
      </c>
      <c r="Q2389">
        <v>104</v>
      </c>
      <c r="R2389" t="s">
        <v>7078</v>
      </c>
      <c r="S2389">
        <v>25</v>
      </c>
      <c r="T2389">
        <v>8.7578849792480469</v>
      </c>
      <c r="U2389">
        <v>-75.190582275390625</v>
      </c>
      <c r="V2389">
        <v>0.1322869956493378</v>
      </c>
      <c r="W2389">
        <v>2.0179372280836109E-2</v>
      </c>
      <c r="X2389">
        <v>8.9686103165149689E-3</v>
      </c>
      <c r="Y2389">
        <v>0.18609865009784701</v>
      </c>
      <c r="Z2389">
        <v>0.48206278681755071</v>
      </c>
      <c r="AA2389">
        <v>1.5200000256299971E-2</v>
      </c>
      <c r="AB2389">
        <v>3.1390134245157242E-2</v>
      </c>
      <c r="AD2389">
        <v>34.799999237060547</v>
      </c>
      <c r="AE2389">
        <v>3.5874441266059882E-2</v>
      </c>
      <c r="AF2389">
        <v>1</v>
      </c>
      <c r="AG2389">
        <v>1</v>
      </c>
      <c r="AH2389">
        <v>1</v>
      </c>
      <c r="AI2389">
        <v>1</v>
      </c>
      <c r="AJ2389">
        <v>1</v>
      </c>
      <c r="AK2389">
        <v>1</v>
      </c>
      <c r="AL2389">
        <v>1</v>
      </c>
    </row>
    <row r="2390" spans="1:38" x14ac:dyDescent="0.25">
      <c r="A2390">
        <v>2389</v>
      </c>
      <c r="B2390" t="s">
        <v>7079</v>
      </c>
      <c r="C2390">
        <v>2017</v>
      </c>
      <c r="D2390" t="s">
        <v>7070</v>
      </c>
      <c r="E2390">
        <v>8</v>
      </c>
      <c r="F2390">
        <v>11</v>
      </c>
      <c r="G2390" s="2">
        <v>42954</v>
      </c>
      <c r="H2390" s="2">
        <v>43054</v>
      </c>
      <c r="I2390" t="s">
        <v>3256</v>
      </c>
      <c r="J2390" t="s">
        <v>3368</v>
      </c>
      <c r="K2390" t="s">
        <v>3346</v>
      </c>
      <c r="L2390" t="s">
        <v>7080</v>
      </c>
      <c r="M2390" t="s">
        <v>7081</v>
      </c>
      <c r="N2390" t="s">
        <v>7082</v>
      </c>
      <c r="O2390" t="s">
        <v>921</v>
      </c>
      <c r="P2390" t="s">
        <v>921</v>
      </c>
      <c r="Q2390">
        <v>100</v>
      </c>
      <c r="R2390" t="s">
        <v>7083</v>
      </c>
      <c r="S2390">
        <v>25</v>
      </c>
      <c r="T2390">
        <v>8.7572307586669922</v>
      </c>
      <c r="U2390">
        <v>-75.064376831054688</v>
      </c>
      <c r="V2390">
        <v>2.8077753260731701E-2</v>
      </c>
      <c r="W2390">
        <v>1.0799136012792591E-2</v>
      </c>
      <c r="X2390">
        <v>4.3196543119847766E-3</v>
      </c>
      <c r="Y2390">
        <v>0.2634989321231842</v>
      </c>
      <c r="Z2390">
        <v>0.37796977162361151</v>
      </c>
      <c r="AA2390">
        <v>1.7999999225139621E-2</v>
      </c>
      <c r="AB2390">
        <v>2.5917926803231239E-2</v>
      </c>
      <c r="AD2390">
        <v>36.900001525878913</v>
      </c>
      <c r="AE2390">
        <v>2.3758098483085629E-2</v>
      </c>
      <c r="AF2390">
        <v>1</v>
      </c>
      <c r="AG2390">
        <v>1</v>
      </c>
      <c r="AH2390">
        <v>1</v>
      </c>
      <c r="AI2390">
        <v>1</v>
      </c>
      <c r="AJ2390">
        <v>1</v>
      </c>
      <c r="AK2390">
        <v>1</v>
      </c>
      <c r="AL2390">
        <v>1</v>
      </c>
    </row>
    <row r="2391" spans="1:38" x14ac:dyDescent="0.25">
      <c r="A2391">
        <v>2390</v>
      </c>
      <c r="B2391" t="s">
        <v>7084</v>
      </c>
      <c r="C2391">
        <v>2017</v>
      </c>
      <c r="D2391" t="s">
        <v>38</v>
      </c>
      <c r="E2391">
        <v>5</v>
      </c>
      <c r="F2391">
        <v>8</v>
      </c>
      <c r="G2391" s="2">
        <v>42857</v>
      </c>
      <c r="H2391" s="2">
        <v>42962</v>
      </c>
      <c r="I2391" t="s">
        <v>3256</v>
      </c>
      <c r="J2391" t="s">
        <v>3368</v>
      </c>
      <c r="K2391" t="s">
        <v>3369</v>
      </c>
      <c r="L2391" t="s">
        <v>2906</v>
      </c>
      <c r="M2391" t="s">
        <v>7085</v>
      </c>
      <c r="N2391" t="s">
        <v>7086</v>
      </c>
      <c r="O2391" t="s">
        <v>5497</v>
      </c>
      <c r="P2391" t="s">
        <v>5497</v>
      </c>
      <c r="Q2391">
        <v>105</v>
      </c>
      <c r="R2391" t="s">
        <v>7087</v>
      </c>
      <c r="S2391">
        <v>25</v>
      </c>
      <c r="T2391">
        <v>8.298029899597168</v>
      </c>
      <c r="U2391">
        <v>-74.601783752441406</v>
      </c>
      <c r="V2391">
        <v>0.1179487183690071</v>
      </c>
      <c r="W2391">
        <v>1.70940172392875E-3</v>
      </c>
      <c r="X2391">
        <v>0</v>
      </c>
      <c r="Y2391">
        <v>0.99316239356994629</v>
      </c>
      <c r="Z2391">
        <v>0.32307693362236017</v>
      </c>
      <c r="AA2391">
        <v>6.679999828338623E-2</v>
      </c>
      <c r="AB2391">
        <v>1.196581218391657E-2</v>
      </c>
      <c r="AD2391">
        <v>30</v>
      </c>
      <c r="AE2391">
        <v>5.1282052882015714E-3</v>
      </c>
      <c r="AF2391">
        <v>1</v>
      </c>
      <c r="AG2391">
        <v>1</v>
      </c>
      <c r="AH2391">
        <v>0</v>
      </c>
      <c r="AI2391">
        <v>1</v>
      </c>
      <c r="AJ2391">
        <v>1</v>
      </c>
      <c r="AK2391">
        <v>1</v>
      </c>
      <c r="AL2391">
        <v>1</v>
      </c>
    </row>
    <row r="2392" spans="1:38" x14ac:dyDescent="0.25">
      <c r="A2392">
        <v>2391</v>
      </c>
      <c r="B2392" t="s">
        <v>7088</v>
      </c>
      <c r="C2392">
        <v>2017</v>
      </c>
      <c r="D2392" t="s">
        <v>38</v>
      </c>
      <c r="E2392">
        <v>4</v>
      </c>
      <c r="F2392">
        <v>8</v>
      </c>
      <c r="G2392" s="2">
        <v>42852</v>
      </c>
      <c r="H2392" s="2">
        <v>42962</v>
      </c>
      <c r="I2392" t="s">
        <v>3256</v>
      </c>
      <c r="J2392" t="s">
        <v>3368</v>
      </c>
      <c r="K2392" t="s">
        <v>3369</v>
      </c>
      <c r="L2392" t="s">
        <v>6708</v>
      </c>
      <c r="M2392" t="s">
        <v>1301</v>
      </c>
      <c r="N2392" t="s">
        <v>7089</v>
      </c>
      <c r="O2392" t="s">
        <v>5497</v>
      </c>
      <c r="P2392" t="s">
        <v>5497</v>
      </c>
      <c r="Q2392">
        <v>110</v>
      </c>
      <c r="R2392" t="s">
        <v>7090</v>
      </c>
      <c r="S2392">
        <v>25</v>
      </c>
      <c r="T2392">
        <v>8.2375106811523438</v>
      </c>
      <c r="U2392">
        <v>-74.668403625488281</v>
      </c>
      <c r="V2392">
        <v>3.5447761416435242E-2</v>
      </c>
      <c r="W2392">
        <v>0</v>
      </c>
      <c r="X2392">
        <v>0</v>
      </c>
      <c r="Y2392">
        <v>5.0373133271932602E-2</v>
      </c>
      <c r="Z2392">
        <v>1.305970177054405E-2</v>
      </c>
      <c r="AA2392">
        <v>1.200000010430813E-2</v>
      </c>
      <c r="AB2392">
        <v>1.119402982294559E-2</v>
      </c>
      <c r="AD2392">
        <v>28.89999961853027</v>
      </c>
      <c r="AE2392">
        <v>1.679104566574097E-2</v>
      </c>
      <c r="AF2392">
        <v>1</v>
      </c>
      <c r="AG2392">
        <v>0</v>
      </c>
      <c r="AH2392">
        <v>0</v>
      </c>
      <c r="AI2392">
        <v>1</v>
      </c>
      <c r="AJ2392">
        <v>1</v>
      </c>
      <c r="AK2392">
        <v>1</v>
      </c>
      <c r="AL2392">
        <v>1</v>
      </c>
    </row>
    <row r="2393" spans="1:38" x14ac:dyDescent="0.25">
      <c r="A2393">
        <v>2392</v>
      </c>
      <c r="B2393" t="s">
        <v>7091</v>
      </c>
      <c r="C2393">
        <v>2017</v>
      </c>
      <c r="D2393" t="s">
        <v>38</v>
      </c>
      <c r="E2393">
        <v>4</v>
      </c>
      <c r="F2393">
        <v>8</v>
      </c>
      <c r="G2393" s="2">
        <v>42852</v>
      </c>
      <c r="H2393" s="2">
        <v>42962</v>
      </c>
      <c r="I2393" t="s">
        <v>3256</v>
      </c>
      <c r="J2393" t="s">
        <v>3368</v>
      </c>
      <c r="K2393" t="s">
        <v>3369</v>
      </c>
      <c r="L2393" t="s">
        <v>7092</v>
      </c>
      <c r="M2393" t="s">
        <v>3304</v>
      </c>
      <c r="N2393" t="s">
        <v>3305</v>
      </c>
      <c r="O2393" t="s">
        <v>5497</v>
      </c>
      <c r="P2393" t="s">
        <v>5497</v>
      </c>
      <c r="Q2393">
        <v>110</v>
      </c>
      <c r="R2393" t="s">
        <v>7093</v>
      </c>
      <c r="S2393">
        <v>25</v>
      </c>
      <c r="T2393">
        <v>8.2480401992797852</v>
      </c>
      <c r="U2393">
        <v>-74.740386962890625</v>
      </c>
      <c r="V2393">
        <v>8.4507040679454803E-2</v>
      </c>
      <c r="W2393">
        <v>4.0492959320545197E-2</v>
      </c>
      <c r="X2393">
        <v>0</v>
      </c>
      <c r="Y2393">
        <v>0.94718307256698608</v>
      </c>
      <c r="Z2393">
        <v>0.3362676203250885</v>
      </c>
      <c r="AA2393">
        <v>5.9200000017881393E-2</v>
      </c>
      <c r="AB2393">
        <v>3.521126694977283E-3</v>
      </c>
      <c r="AD2393">
        <v>29.20000076293945</v>
      </c>
      <c r="AE2393">
        <v>1.760563347488642E-3</v>
      </c>
      <c r="AF2393">
        <v>1</v>
      </c>
      <c r="AG2393">
        <v>1</v>
      </c>
      <c r="AH2393">
        <v>0</v>
      </c>
      <c r="AI2393">
        <v>1</v>
      </c>
      <c r="AJ2393">
        <v>1</v>
      </c>
      <c r="AK2393">
        <v>1</v>
      </c>
      <c r="AL2393">
        <v>1</v>
      </c>
    </row>
    <row r="2394" spans="1:38" x14ac:dyDescent="0.25">
      <c r="A2394">
        <v>2393</v>
      </c>
      <c r="B2394" t="s">
        <v>7094</v>
      </c>
      <c r="C2394">
        <v>2017</v>
      </c>
      <c r="D2394" t="s">
        <v>38</v>
      </c>
      <c r="E2394">
        <v>4</v>
      </c>
      <c r="F2394">
        <v>8</v>
      </c>
      <c r="G2394" s="2">
        <v>42842</v>
      </c>
      <c r="H2394" s="2">
        <v>42962</v>
      </c>
      <c r="I2394" t="s">
        <v>3256</v>
      </c>
      <c r="J2394" t="s">
        <v>3368</v>
      </c>
      <c r="K2394" t="s">
        <v>3369</v>
      </c>
      <c r="L2394" t="s">
        <v>7095</v>
      </c>
      <c r="M2394" t="s">
        <v>7096</v>
      </c>
      <c r="N2394" t="s">
        <v>3305</v>
      </c>
      <c r="O2394" t="s">
        <v>5497</v>
      </c>
      <c r="P2394" t="s">
        <v>5497</v>
      </c>
      <c r="Q2394">
        <v>120</v>
      </c>
      <c r="R2394" t="s">
        <v>7097</v>
      </c>
      <c r="S2394">
        <v>25</v>
      </c>
      <c r="T2394">
        <v>8.2583398818969727</v>
      </c>
      <c r="U2394">
        <v>-74.689727783203125</v>
      </c>
      <c r="V2394">
        <v>3.9024390280246728E-2</v>
      </c>
      <c r="W2394">
        <v>1.4634146355092531E-2</v>
      </c>
      <c r="X2394">
        <v>0</v>
      </c>
      <c r="Y2394">
        <v>0.84390246868133545</v>
      </c>
      <c r="Z2394">
        <v>0.2894308865070343</v>
      </c>
      <c r="AA2394">
        <v>7.5199998915195465E-2</v>
      </c>
      <c r="AB2394">
        <v>1.300812978297472E-2</v>
      </c>
      <c r="AD2394">
        <v>17.60000038146973</v>
      </c>
      <c r="AE2394">
        <v>3.25203244574368E-3</v>
      </c>
      <c r="AF2394">
        <v>1</v>
      </c>
      <c r="AG2394">
        <v>1</v>
      </c>
      <c r="AH2394">
        <v>0</v>
      </c>
      <c r="AI2394">
        <v>1</v>
      </c>
      <c r="AJ2394">
        <v>1</v>
      </c>
      <c r="AK2394">
        <v>1</v>
      </c>
      <c r="AL2394">
        <v>1</v>
      </c>
    </row>
    <row r="2395" spans="1:38" x14ac:dyDescent="0.25">
      <c r="A2395">
        <v>2394</v>
      </c>
      <c r="B2395" t="s">
        <v>7098</v>
      </c>
      <c r="C2395">
        <v>2017</v>
      </c>
      <c r="D2395" t="s">
        <v>38</v>
      </c>
      <c r="E2395">
        <v>5</v>
      </c>
      <c r="F2395">
        <v>8</v>
      </c>
      <c r="G2395" s="2">
        <v>42858</v>
      </c>
      <c r="H2395" s="2">
        <v>42962</v>
      </c>
      <c r="I2395" t="s">
        <v>3256</v>
      </c>
      <c r="J2395" t="s">
        <v>3368</v>
      </c>
      <c r="K2395" t="s">
        <v>3369</v>
      </c>
      <c r="L2395" t="s">
        <v>7099</v>
      </c>
      <c r="M2395" t="s">
        <v>7100</v>
      </c>
      <c r="N2395" t="s">
        <v>7101</v>
      </c>
      <c r="O2395" t="s">
        <v>338</v>
      </c>
      <c r="P2395" t="s">
        <v>338</v>
      </c>
      <c r="Q2395">
        <v>104</v>
      </c>
      <c r="R2395" t="s">
        <v>6735</v>
      </c>
      <c r="S2395">
        <v>25</v>
      </c>
      <c r="T2395">
        <v>8.2759504318237305</v>
      </c>
      <c r="U2395">
        <v>-74.721046447753906</v>
      </c>
      <c r="V2395">
        <v>0.10584518313407899</v>
      </c>
      <c r="W2395">
        <v>3.3175356686115258E-2</v>
      </c>
      <c r="X2395">
        <v>0</v>
      </c>
      <c r="Y2395">
        <v>0.99526065587997437</v>
      </c>
      <c r="Z2395">
        <v>0.37282779812812811</v>
      </c>
      <c r="AA2395">
        <v>6.679999828338623E-2</v>
      </c>
      <c r="AB2395">
        <v>6.635071337223053E-2</v>
      </c>
      <c r="AD2395">
        <v>13.5</v>
      </c>
      <c r="AE2395">
        <v>6.3191154040396214E-3</v>
      </c>
      <c r="AF2395">
        <v>1</v>
      </c>
      <c r="AG2395">
        <v>1</v>
      </c>
      <c r="AH2395">
        <v>0</v>
      </c>
      <c r="AI2395">
        <v>1</v>
      </c>
      <c r="AJ2395">
        <v>1</v>
      </c>
      <c r="AK2395">
        <v>1</v>
      </c>
      <c r="AL2395">
        <v>1</v>
      </c>
    </row>
    <row r="2396" spans="1:38" x14ac:dyDescent="0.25">
      <c r="A2396">
        <v>2395</v>
      </c>
      <c r="B2396" t="s">
        <v>7102</v>
      </c>
      <c r="C2396">
        <v>2017</v>
      </c>
      <c r="D2396" t="s">
        <v>38</v>
      </c>
      <c r="E2396">
        <v>4</v>
      </c>
      <c r="F2396">
        <v>8</v>
      </c>
      <c r="G2396" s="2">
        <v>42846</v>
      </c>
      <c r="H2396" s="2">
        <v>42962</v>
      </c>
      <c r="I2396" t="s">
        <v>3256</v>
      </c>
      <c r="J2396" t="s">
        <v>3368</v>
      </c>
      <c r="K2396" t="s">
        <v>3369</v>
      </c>
      <c r="L2396" t="s">
        <v>6728</v>
      </c>
      <c r="M2396" t="s">
        <v>3402</v>
      </c>
      <c r="N2396" t="s">
        <v>7048</v>
      </c>
      <c r="O2396" t="s">
        <v>5497</v>
      </c>
      <c r="P2396" t="s">
        <v>5497</v>
      </c>
      <c r="Q2396">
        <v>116</v>
      </c>
      <c r="R2396" t="s">
        <v>6731</v>
      </c>
      <c r="S2396">
        <v>25</v>
      </c>
      <c r="T2396">
        <v>8.2551698684692383</v>
      </c>
      <c r="U2396">
        <v>-74.729347229003906</v>
      </c>
      <c r="V2396">
        <v>3.0965391546487812E-2</v>
      </c>
      <c r="W2396">
        <v>0</v>
      </c>
      <c r="X2396">
        <v>0</v>
      </c>
      <c r="Y2396">
        <v>3.0965391546487812E-2</v>
      </c>
      <c r="Z2396">
        <v>3.0965391546487812E-2</v>
      </c>
      <c r="AA2396">
        <v>2.1600000560283661E-2</v>
      </c>
      <c r="AB2396">
        <v>0</v>
      </c>
      <c r="AD2396">
        <v>25.10000038146973</v>
      </c>
      <c r="AE2396">
        <v>1.4571948908269411E-2</v>
      </c>
      <c r="AF2396">
        <v>1</v>
      </c>
      <c r="AG2396">
        <v>0</v>
      </c>
      <c r="AH2396">
        <v>0</v>
      </c>
      <c r="AI2396">
        <v>1</v>
      </c>
      <c r="AJ2396">
        <v>1</v>
      </c>
      <c r="AK2396">
        <v>1</v>
      </c>
      <c r="AL2396">
        <v>0</v>
      </c>
    </row>
    <row r="2397" spans="1:38" x14ac:dyDescent="0.25">
      <c r="A2397">
        <v>2396</v>
      </c>
      <c r="B2397" t="s">
        <v>7103</v>
      </c>
      <c r="C2397">
        <v>2017</v>
      </c>
      <c r="D2397" t="s">
        <v>38</v>
      </c>
      <c r="E2397">
        <v>5</v>
      </c>
      <c r="F2397">
        <v>8</v>
      </c>
      <c r="G2397" s="2">
        <v>42857</v>
      </c>
      <c r="H2397" s="2">
        <v>42962</v>
      </c>
      <c r="I2397" t="s">
        <v>3256</v>
      </c>
      <c r="J2397" t="s">
        <v>3368</v>
      </c>
      <c r="K2397" t="s">
        <v>3369</v>
      </c>
      <c r="L2397" t="s">
        <v>6728</v>
      </c>
      <c r="M2397" t="s">
        <v>3402</v>
      </c>
      <c r="N2397" t="s">
        <v>7104</v>
      </c>
      <c r="O2397" t="s">
        <v>5497</v>
      </c>
      <c r="P2397" t="s">
        <v>5497</v>
      </c>
      <c r="Q2397">
        <v>105</v>
      </c>
      <c r="R2397" t="s">
        <v>7105</v>
      </c>
      <c r="S2397">
        <v>25</v>
      </c>
      <c r="T2397">
        <v>8.2533798217773438</v>
      </c>
      <c r="U2397">
        <v>-74.727561950683594</v>
      </c>
      <c r="V2397">
        <v>0.13498099148273471</v>
      </c>
      <c r="W2397">
        <v>9.5057031139731407E-3</v>
      </c>
      <c r="X2397">
        <v>0</v>
      </c>
      <c r="Y2397">
        <v>0.92205321788787842</v>
      </c>
      <c r="Z2397">
        <v>0.34410646557807922</v>
      </c>
      <c r="AA2397">
        <v>6.1999998986721039E-2</v>
      </c>
      <c r="AB2397">
        <v>1.330798491835594E-2</v>
      </c>
      <c r="AD2397">
        <v>10.5</v>
      </c>
      <c r="AE2397">
        <v>3.8022813387215142E-3</v>
      </c>
      <c r="AF2397">
        <v>1</v>
      </c>
      <c r="AG2397">
        <v>1</v>
      </c>
      <c r="AH2397">
        <v>0</v>
      </c>
      <c r="AI2397">
        <v>1</v>
      </c>
      <c r="AJ2397">
        <v>1</v>
      </c>
      <c r="AK2397">
        <v>1</v>
      </c>
      <c r="AL2397">
        <v>1</v>
      </c>
    </row>
    <row r="2398" spans="1:38" x14ac:dyDescent="0.25">
      <c r="A2398">
        <v>2397</v>
      </c>
      <c r="B2398" t="s">
        <v>7106</v>
      </c>
      <c r="C2398">
        <v>2017</v>
      </c>
      <c r="D2398" t="s">
        <v>38</v>
      </c>
      <c r="E2398">
        <v>5</v>
      </c>
      <c r="F2398">
        <v>8</v>
      </c>
      <c r="G2398" s="2">
        <v>42859</v>
      </c>
      <c r="H2398" s="2">
        <v>42962</v>
      </c>
      <c r="I2398" t="s">
        <v>3256</v>
      </c>
      <c r="J2398" t="s">
        <v>3368</v>
      </c>
      <c r="K2398" t="s">
        <v>3369</v>
      </c>
      <c r="L2398" t="s">
        <v>6728</v>
      </c>
      <c r="M2398" t="s">
        <v>7107</v>
      </c>
      <c r="N2398" t="s">
        <v>7108</v>
      </c>
      <c r="O2398" t="s">
        <v>338</v>
      </c>
      <c r="P2398" t="s">
        <v>338</v>
      </c>
      <c r="Q2398">
        <v>103</v>
      </c>
      <c r="R2398" t="s">
        <v>7109</v>
      </c>
      <c r="S2398">
        <v>25</v>
      </c>
      <c r="T2398">
        <v>8.2554502487182617</v>
      </c>
      <c r="U2398">
        <v>-74.721733093261719</v>
      </c>
      <c r="V2398">
        <v>9.4049900770187378E-2</v>
      </c>
      <c r="W2398">
        <v>9.5969289541244507E-3</v>
      </c>
      <c r="X2398">
        <v>0</v>
      </c>
      <c r="Y2398">
        <v>0.69289827346801758</v>
      </c>
      <c r="Z2398">
        <v>0.32053741812705988</v>
      </c>
      <c r="AA2398">
        <v>5.9599999338388443E-2</v>
      </c>
      <c r="AB2398">
        <v>2.8790786862373349E-2</v>
      </c>
      <c r="AD2398">
        <v>22.60000038146973</v>
      </c>
      <c r="AE2398">
        <v>9.5969289541244507E-3</v>
      </c>
      <c r="AF2398">
        <v>1</v>
      </c>
      <c r="AG2398">
        <v>1</v>
      </c>
      <c r="AH2398">
        <v>0</v>
      </c>
      <c r="AI2398">
        <v>1</v>
      </c>
      <c r="AJ2398">
        <v>1</v>
      </c>
      <c r="AK2398">
        <v>1</v>
      </c>
      <c r="AL2398">
        <v>1</v>
      </c>
    </row>
    <row r="2399" spans="1:38" x14ac:dyDescent="0.25">
      <c r="A2399">
        <v>2398</v>
      </c>
      <c r="B2399" t="s">
        <v>7110</v>
      </c>
      <c r="C2399">
        <v>2017</v>
      </c>
      <c r="D2399" t="s">
        <v>38</v>
      </c>
      <c r="E2399">
        <v>4</v>
      </c>
      <c r="F2399">
        <v>8</v>
      </c>
      <c r="G2399" s="2">
        <v>42847</v>
      </c>
      <c r="H2399" s="2">
        <v>42962</v>
      </c>
      <c r="I2399" t="s">
        <v>3256</v>
      </c>
      <c r="J2399" t="s">
        <v>3368</v>
      </c>
      <c r="K2399" t="s">
        <v>3369</v>
      </c>
      <c r="L2399" t="s">
        <v>3394</v>
      </c>
      <c r="M2399" t="s">
        <v>7111</v>
      </c>
      <c r="N2399" t="s">
        <v>7112</v>
      </c>
      <c r="O2399" t="s">
        <v>5497</v>
      </c>
      <c r="P2399" t="s">
        <v>5497</v>
      </c>
      <c r="Q2399">
        <v>115</v>
      </c>
      <c r="R2399" t="s">
        <v>6743</v>
      </c>
      <c r="S2399">
        <v>25</v>
      </c>
      <c r="T2399">
        <v>8.2631902694702148</v>
      </c>
      <c r="U2399">
        <v>-74.645858764648438</v>
      </c>
      <c r="V2399">
        <v>5.4446462541818619E-2</v>
      </c>
      <c r="W2399">
        <v>4.5372050255537033E-2</v>
      </c>
      <c r="X2399">
        <v>0</v>
      </c>
      <c r="Y2399">
        <v>0.97822141647338867</v>
      </c>
      <c r="Z2399">
        <v>0.40834847092628479</v>
      </c>
      <c r="AA2399">
        <v>7.720000296831131E-2</v>
      </c>
      <c r="AB2399">
        <v>0</v>
      </c>
      <c r="AD2399">
        <v>20.39999961853027</v>
      </c>
      <c r="AE2399">
        <v>0</v>
      </c>
      <c r="AF2399">
        <v>1</v>
      </c>
      <c r="AG2399">
        <v>1</v>
      </c>
      <c r="AH2399">
        <v>0</v>
      </c>
      <c r="AI2399">
        <v>1</v>
      </c>
      <c r="AJ2399">
        <v>0</v>
      </c>
      <c r="AK2399">
        <v>1</v>
      </c>
      <c r="AL2399">
        <v>0</v>
      </c>
    </row>
    <row r="2400" spans="1:38" x14ac:dyDescent="0.25">
      <c r="A2400">
        <v>2399</v>
      </c>
      <c r="B2400" t="s">
        <v>7113</v>
      </c>
      <c r="C2400">
        <v>2017</v>
      </c>
      <c r="D2400" t="s">
        <v>38</v>
      </c>
      <c r="E2400">
        <v>4</v>
      </c>
      <c r="F2400">
        <v>8</v>
      </c>
      <c r="G2400" s="2">
        <v>42843</v>
      </c>
      <c r="H2400" s="2">
        <v>42962</v>
      </c>
      <c r="I2400" t="s">
        <v>3256</v>
      </c>
      <c r="J2400" t="s">
        <v>3368</v>
      </c>
      <c r="K2400" t="s">
        <v>3369</v>
      </c>
      <c r="L2400" t="s">
        <v>7114</v>
      </c>
      <c r="M2400" t="s">
        <v>6710</v>
      </c>
      <c r="N2400" t="s">
        <v>7048</v>
      </c>
      <c r="O2400" t="s">
        <v>5497</v>
      </c>
      <c r="P2400" t="s">
        <v>5497</v>
      </c>
      <c r="Q2400">
        <v>119</v>
      </c>
      <c r="R2400" t="s">
        <v>7115</v>
      </c>
      <c r="S2400">
        <v>25</v>
      </c>
      <c r="T2400">
        <v>8.2591695785522461</v>
      </c>
      <c r="U2400">
        <v>-74.685676574707031</v>
      </c>
      <c r="V2400">
        <v>4.4362291693687439E-2</v>
      </c>
      <c r="W2400">
        <v>0</v>
      </c>
      <c r="X2400">
        <v>0</v>
      </c>
      <c r="Y2400">
        <v>6.4695008099079132E-2</v>
      </c>
      <c r="Z2400">
        <v>4.0665432810783393E-2</v>
      </c>
      <c r="AA2400">
        <v>2.8799999505281448E-2</v>
      </c>
      <c r="AB2400">
        <v>7.3937154375016689E-3</v>
      </c>
      <c r="AD2400">
        <v>13.69999980926514</v>
      </c>
      <c r="AE2400">
        <v>1.478743087500334E-2</v>
      </c>
      <c r="AF2400">
        <v>1</v>
      </c>
      <c r="AG2400">
        <v>0</v>
      </c>
      <c r="AH2400">
        <v>0</v>
      </c>
      <c r="AI2400">
        <v>1</v>
      </c>
      <c r="AJ2400">
        <v>1</v>
      </c>
      <c r="AK2400">
        <v>1</v>
      </c>
      <c r="AL2400">
        <v>1</v>
      </c>
    </row>
    <row r="2401" spans="1:38" x14ac:dyDescent="0.25">
      <c r="A2401">
        <v>2400</v>
      </c>
      <c r="B2401" t="s">
        <v>7116</v>
      </c>
      <c r="C2401">
        <v>2017</v>
      </c>
      <c r="D2401" t="s">
        <v>7070</v>
      </c>
      <c r="E2401">
        <v>7</v>
      </c>
      <c r="F2401">
        <v>10</v>
      </c>
      <c r="G2401" s="2">
        <v>42923</v>
      </c>
      <c r="H2401" s="2">
        <v>43023</v>
      </c>
      <c r="I2401" t="s">
        <v>3256</v>
      </c>
      <c r="J2401" t="s">
        <v>3618</v>
      </c>
      <c r="K2401" t="s">
        <v>3619</v>
      </c>
      <c r="L2401" t="s">
        <v>802</v>
      </c>
      <c r="M2401" t="s">
        <v>6750</v>
      </c>
      <c r="N2401" t="s">
        <v>6751</v>
      </c>
      <c r="O2401" t="s">
        <v>921</v>
      </c>
      <c r="P2401" t="s">
        <v>921</v>
      </c>
      <c r="Q2401">
        <v>100</v>
      </c>
      <c r="R2401" t="s">
        <v>7117</v>
      </c>
      <c r="S2401">
        <v>25</v>
      </c>
      <c r="T2401">
        <v>8.0910797119140625</v>
      </c>
      <c r="U2401">
        <v>-75.959480285644531</v>
      </c>
      <c r="V2401">
        <v>0.25481799244880682</v>
      </c>
      <c r="W2401">
        <v>3.6402568221092217E-2</v>
      </c>
      <c r="X2401">
        <v>0.1413276195526123</v>
      </c>
      <c r="Y2401">
        <v>1.0706637986004351E-2</v>
      </c>
      <c r="Z2401">
        <v>0.30835118889808649</v>
      </c>
      <c r="AA2401">
        <v>2.8799999505281448E-2</v>
      </c>
      <c r="AB2401">
        <v>2.569593116641045E-2</v>
      </c>
      <c r="AD2401">
        <v>9.6000003814697266</v>
      </c>
      <c r="AE2401">
        <v>0</v>
      </c>
      <c r="AF2401">
        <v>1</v>
      </c>
      <c r="AG2401">
        <v>1</v>
      </c>
      <c r="AH2401">
        <v>1</v>
      </c>
      <c r="AI2401">
        <v>1</v>
      </c>
      <c r="AJ2401">
        <v>0</v>
      </c>
      <c r="AK2401">
        <v>1</v>
      </c>
      <c r="AL2401">
        <v>1</v>
      </c>
    </row>
    <row r="2402" spans="1:38" x14ac:dyDescent="0.25">
      <c r="A2402">
        <v>2401</v>
      </c>
      <c r="B2402" t="s">
        <v>7118</v>
      </c>
      <c r="C2402">
        <v>2017</v>
      </c>
      <c r="D2402" t="s">
        <v>7070</v>
      </c>
      <c r="E2402">
        <v>7</v>
      </c>
      <c r="F2402">
        <v>10</v>
      </c>
      <c r="G2402" s="2">
        <v>42929</v>
      </c>
      <c r="H2402" s="2">
        <v>43023</v>
      </c>
      <c r="I2402" t="s">
        <v>3256</v>
      </c>
      <c r="J2402" t="s">
        <v>3618</v>
      </c>
      <c r="K2402" t="s">
        <v>3619</v>
      </c>
      <c r="L2402" t="s">
        <v>3625</v>
      </c>
      <c r="M2402" t="s">
        <v>6512</v>
      </c>
      <c r="N2402" t="s">
        <v>3504</v>
      </c>
      <c r="O2402" t="s">
        <v>921</v>
      </c>
      <c r="P2402" t="s">
        <v>921</v>
      </c>
      <c r="Q2402">
        <v>94</v>
      </c>
      <c r="R2402" t="s">
        <v>7119</v>
      </c>
      <c r="S2402">
        <v>25</v>
      </c>
      <c r="T2402">
        <v>8.0671501159667969</v>
      </c>
      <c r="U2402">
        <v>-76.121597290039063</v>
      </c>
      <c r="V2402">
        <v>3.3167495857924219E-3</v>
      </c>
      <c r="W2402">
        <v>3.3167495857924219E-3</v>
      </c>
      <c r="X2402">
        <v>9.9502485245466232E-3</v>
      </c>
      <c r="Y2402">
        <v>1.990049704909325E-2</v>
      </c>
      <c r="Z2402">
        <v>0.17910447716712949</v>
      </c>
      <c r="AA2402">
        <v>4.9199998378753662E-2</v>
      </c>
      <c r="AB2402">
        <v>1.492537278681993E-2</v>
      </c>
      <c r="AD2402">
        <v>16.89999961853027</v>
      </c>
      <c r="AE2402">
        <v>4.9751242622733116E-3</v>
      </c>
      <c r="AF2402">
        <v>1</v>
      </c>
      <c r="AG2402">
        <v>1</v>
      </c>
      <c r="AH2402">
        <v>1</v>
      </c>
      <c r="AI2402">
        <v>1</v>
      </c>
      <c r="AJ2402">
        <v>1</v>
      </c>
      <c r="AK2402">
        <v>1</v>
      </c>
      <c r="AL2402">
        <v>1</v>
      </c>
    </row>
    <row r="2403" spans="1:38" x14ac:dyDescent="0.25">
      <c r="A2403">
        <v>2402</v>
      </c>
      <c r="B2403" t="s">
        <v>7120</v>
      </c>
      <c r="C2403">
        <v>2017</v>
      </c>
      <c r="D2403" t="s">
        <v>7070</v>
      </c>
      <c r="E2403">
        <v>7</v>
      </c>
      <c r="F2403">
        <v>10</v>
      </c>
      <c r="G2403" s="2">
        <v>42925</v>
      </c>
      <c r="H2403" s="2">
        <v>43023</v>
      </c>
      <c r="I2403" t="s">
        <v>3256</v>
      </c>
      <c r="J2403" t="s">
        <v>3618</v>
      </c>
      <c r="K2403" t="s">
        <v>3619</v>
      </c>
      <c r="L2403" t="s">
        <v>7121</v>
      </c>
      <c r="M2403" t="s">
        <v>6770</v>
      </c>
      <c r="N2403" t="s">
        <v>7122</v>
      </c>
      <c r="O2403" t="s">
        <v>338</v>
      </c>
      <c r="P2403" t="s">
        <v>338</v>
      </c>
      <c r="Q2403">
        <v>98</v>
      </c>
      <c r="R2403" t="s">
        <v>7123</v>
      </c>
      <c r="S2403">
        <v>25</v>
      </c>
      <c r="T2403">
        <v>8.1620101928710938</v>
      </c>
      <c r="U2403">
        <v>-75.998703002929688</v>
      </c>
      <c r="V2403">
        <v>4.5871559530496597E-2</v>
      </c>
      <c r="W2403">
        <v>5.5045871995389462E-3</v>
      </c>
      <c r="X2403">
        <v>0.21834862232208249</v>
      </c>
      <c r="Y2403">
        <v>2.3853210732340809E-2</v>
      </c>
      <c r="Z2403">
        <v>0.28990826010704041</v>
      </c>
      <c r="AA2403">
        <v>5.559999868273735E-2</v>
      </c>
      <c r="AB2403">
        <v>2.7522936463356022E-2</v>
      </c>
      <c r="AD2403">
        <v>10.39999961853027</v>
      </c>
      <c r="AE2403">
        <v>3.6697246134281158E-2</v>
      </c>
      <c r="AF2403">
        <v>1</v>
      </c>
      <c r="AG2403">
        <v>1</v>
      </c>
      <c r="AH2403">
        <v>1</v>
      </c>
      <c r="AI2403">
        <v>1</v>
      </c>
      <c r="AJ2403">
        <v>1</v>
      </c>
      <c r="AK2403">
        <v>1</v>
      </c>
      <c r="AL2403">
        <v>1</v>
      </c>
    </row>
    <row r="2404" spans="1:38" x14ac:dyDescent="0.25">
      <c r="A2404">
        <v>2403</v>
      </c>
      <c r="B2404" t="s">
        <v>7124</v>
      </c>
      <c r="C2404">
        <v>2017</v>
      </c>
      <c r="D2404" t="s">
        <v>38</v>
      </c>
      <c r="E2404">
        <v>6</v>
      </c>
      <c r="F2404">
        <v>9</v>
      </c>
      <c r="G2404" s="2">
        <v>42895</v>
      </c>
      <c r="H2404" s="2">
        <v>42993</v>
      </c>
      <c r="I2404" t="s">
        <v>3256</v>
      </c>
      <c r="J2404" t="s">
        <v>3618</v>
      </c>
      <c r="K2404" t="s">
        <v>3619</v>
      </c>
      <c r="L2404" t="s">
        <v>7121</v>
      </c>
      <c r="M2404" t="s">
        <v>7125</v>
      </c>
      <c r="N2404" t="s">
        <v>7126</v>
      </c>
      <c r="O2404" t="s">
        <v>921</v>
      </c>
      <c r="P2404" t="s">
        <v>921</v>
      </c>
      <c r="Q2404">
        <v>98</v>
      </c>
      <c r="R2404" t="s">
        <v>7127</v>
      </c>
      <c r="S2404">
        <v>25</v>
      </c>
      <c r="T2404">
        <v>8.1605396270751953</v>
      </c>
      <c r="U2404">
        <v>-75.991897583007813</v>
      </c>
      <c r="V2404">
        <v>0.15605749189853671</v>
      </c>
      <c r="W2404">
        <v>1.848049275577068E-2</v>
      </c>
      <c r="X2404">
        <v>7.3921971023082733E-2</v>
      </c>
      <c r="Y2404">
        <v>3.9014372974634171E-2</v>
      </c>
      <c r="Z2404">
        <v>0.17453798651695249</v>
      </c>
      <c r="AA2404">
        <v>8.320000022649765E-2</v>
      </c>
      <c r="AB2404">
        <v>2.0533881615847349E-3</v>
      </c>
      <c r="AD2404">
        <v>16.20000076293945</v>
      </c>
      <c r="AE2404">
        <v>0</v>
      </c>
      <c r="AF2404">
        <v>1</v>
      </c>
      <c r="AG2404">
        <v>1</v>
      </c>
      <c r="AH2404">
        <v>1</v>
      </c>
      <c r="AI2404">
        <v>1</v>
      </c>
      <c r="AJ2404">
        <v>0</v>
      </c>
      <c r="AK2404">
        <v>1</v>
      </c>
      <c r="AL2404">
        <v>1</v>
      </c>
    </row>
    <row r="2405" spans="1:38" x14ac:dyDescent="0.25">
      <c r="A2405">
        <v>2404</v>
      </c>
      <c r="B2405" t="s">
        <v>7128</v>
      </c>
      <c r="C2405">
        <v>2017</v>
      </c>
      <c r="D2405" t="s">
        <v>7070</v>
      </c>
      <c r="E2405">
        <v>7</v>
      </c>
      <c r="F2405">
        <v>10</v>
      </c>
      <c r="G2405" s="2">
        <v>42925</v>
      </c>
      <c r="H2405" s="2">
        <v>43023</v>
      </c>
      <c r="I2405" t="s">
        <v>3256</v>
      </c>
      <c r="J2405" t="s">
        <v>3618</v>
      </c>
      <c r="K2405" t="s">
        <v>3619</v>
      </c>
      <c r="L2405" t="s">
        <v>7121</v>
      </c>
      <c r="M2405" t="s">
        <v>7129</v>
      </c>
      <c r="N2405" t="s">
        <v>7130</v>
      </c>
      <c r="O2405" t="s">
        <v>921</v>
      </c>
      <c r="P2405" t="s">
        <v>921</v>
      </c>
      <c r="Q2405">
        <v>98</v>
      </c>
      <c r="R2405" t="s">
        <v>7131</v>
      </c>
      <c r="S2405">
        <v>25</v>
      </c>
      <c r="T2405">
        <v>8.0986204147338867</v>
      </c>
      <c r="U2405">
        <v>-76.016807556152344</v>
      </c>
      <c r="V2405">
        <v>0.24721603095531461</v>
      </c>
      <c r="W2405">
        <v>8.685968816280365E-2</v>
      </c>
      <c r="X2405">
        <v>0.21380846202373499</v>
      </c>
      <c r="Y2405">
        <v>9.5768377184867859E-2</v>
      </c>
      <c r="Z2405">
        <v>0.17594654858112341</v>
      </c>
      <c r="AA2405">
        <v>2.040000073611736E-2</v>
      </c>
      <c r="AB2405">
        <v>1.1135857552289959E-2</v>
      </c>
      <c r="AD2405">
        <v>7.5999999046325684</v>
      </c>
      <c r="AE2405">
        <v>0</v>
      </c>
      <c r="AF2405">
        <v>1</v>
      </c>
      <c r="AG2405">
        <v>1</v>
      </c>
      <c r="AH2405">
        <v>1</v>
      </c>
      <c r="AI2405">
        <v>1</v>
      </c>
      <c r="AJ2405">
        <v>0</v>
      </c>
      <c r="AK2405">
        <v>1</v>
      </c>
      <c r="AL2405">
        <v>1</v>
      </c>
    </row>
    <row r="2406" spans="1:38" x14ac:dyDescent="0.25">
      <c r="A2406">
        <v>2405</v>
      </c>
      <c r="B2406" t="s">
        <v>7132</v>
      </c>
      <c r="C2406">
        <v>2017</v>
      </c>
      <c r="D2406" t="s">
        <v>303</v>
      </c>
      <c r="I2406" t="s">
        <v>3256</v>
      </c>
      <c r="J2406" t="s">
        <v>3257</v>
      </c>
      <c r="K2406" t="s">
        <v>3465</v>
      </c>
      <c r="L2406" t="s">
        <v>7133</v>
      </c>
      <c r="M2406" t="s">
        <v>2792</v>
      </c>
      <c r="N2406" t="s">
        <v>7134</v>
      </c>
      <c r="O2406" t="s">
        <v>338</v>
      </c>
      <c r="P2406" t="s">
        <v>338</v>
      </c>
      <c r="Q2406">
        <v>108</v>
      </c>
      <c r="R2406" t="s">
        <v>7135</v>
      </c>
      <c r="S2406">
        <v>25</v>
      </c>
      <c r="T2406">
        <v>8.4677801132202148</v>
      </c>
      <c r="U2406">
        <v>-74.559318542480469</v>
      </c>
      <c r="V2406">
        <v>7.5975358486175537E-2</v>
      </c>
      <c r="W2406">
        <v>6.7761808633804321E-2</v>
      </c>
      <c r="X2406">
        <v>0</v>
      </c>
      <c r="Y2406">
        <v>0.65708416700363159</v>
      </c>
      <c r="Z2406">
        <v>0.17453798651695249</v>
      </c>
      <c r="AA2406">
        <v>1.559999957680702E-2</v>
      </c>
      <c r="AB2406">
        <v>2.0533881615847349E-3</v>
      </c>
      <c r="AD2406">
        <v>12.69999980926514</v>
      </c>
      <c r="AE2406">
        <v>0</v>
      </c>
      <c r="AF2406">
        <v>1</v>
      </c>
      <c r="AG2406">
        <v>1</v>
      </c>
      <c r="AH2406">
        <v>0</v>
      </c>
      <c r="AI2406">
        <v>1</v>
      </c>
      <c r="AJ2406">
        <v>0</v>
      </c>
      <c r="AK2406">
        <v>1</v>
      </c>
      <c r="AL2406">
        <v>1</v>
      </c>
    </row>
    <row r="2407" spans="1:38" x14ac:dyDescent="0.25">
      <c r="A2407">
        <v>2406</v>
      </c>
      <c r="B2407" t="s">
        <v>7136</v>
      </c>
      <c r="C2407">
        <v>2017</v>
      </c>
      <c r="D2407" t="s">
        <v>303</v>
      </c>
      <c r="I2407" t="s">
        <v>3256</v>
      </c>
      <c r="J2407" t="s">
        <v>3257</v>
      </c>
      <c r="K2407" t="s">
        <v>3465</v>
      </c>
      <c r="L2407" t="s">
        <v>7133</v>
      </c>
      <c r="M2407" t="s">
        <v>7137</v>
      </c>
      <c r="N2407" t="s">
        <v>7138</v>
      </c>
      <c r="O2407" t="s">
        <v>338</v>
      </c>
      <c r="P2407" t="s">
        <v>338</v>
      </c>
      <c r="Q2407">
        <v>105</v>
      </c>
      <c r="R2407" t="s">
        <v>7139</v>
      </c>
      <c r="S2407">
        <v>25</v>
      </c>
      <c r="T2407">
        <v>8.4703798294067383</v>
      </c>
      <c r="U2407">
        <v>-74.549507141113281</v>
      </c>
      <c r="V2407">
        <v>0.15236051380634311</v>
      </c>
      <c r="W2407">
        <v>6.223176047205925E-2</v>
      </c>
      <c r="X2407">
        <v>0</v>
      </c>
      <c r="Y2407">
        <v>0.28111588954925543</v>
      </c>
      <c r="Z2407">
        <v>0.13948497176170349</v>
      </c>
      <c r="AA2407">
        <v>1.4000000432133669E-2</v>
      </c>
      <c r="AB2407">
        <v>6.4377682283520699E-3</v>
      </c>
      <c r="AD2407">
        <v>11.5</v>
      </c>
      <c r="AE2407">
        <v>0</v>
      </c>
      <c r="AF2407">
        <v>1</v>
      </c>
      <c r="AG2407">
        <v>1</v>
      </c>
      <c r="AH2407">
        <v>0</v>
      </c>
      <c r="AI2407">
        <v>1</v>
      </c>
      <c r="AJ2407">
        <v>0</v>
      </c>
      <c r="AK2407">
        <v>1</v>
      </c>
      <c r="AL2407">
        <v>1</v>
      </c>
    </row>
    <row r="2408" spans="1:38" x14ac:dyDescent="0.25">
      <c r="A2408">
        <v>2407</v>
      </c>
      <c r="B2408" t="s">
        <v>7140</v>
      </c>
      <c r="C2408">
        <v>2017</v>
      </c>
      <c r="D2408" t="s">
        <v>303</v>
      </c>
      <c r="I2408" t="s">
        <v>3256</v>
      </c>
      <c r="J2408" t="s">
        <v>3257</v>
      </c>
      <c r="K2408" t="s">
        <v>3465</v>
      </c>
      <c r="L2408" t="s">
        <v>7133</v>
      </c>
      <c r="M2408" t="s">
        <v>7137</v>
      </c>
      <c r="N2408" t="s">
        <v>7141</v>
      </c>
      <c r="O2408" t="s">
        <v>338</v>
      </c>
      <c r="P2408" t="s">
        <v>338</v>
      </c>
      <c r="Q2408">
        <v>105</v>
      </c>
      <c r="R2408" t="s">
        <v>7139</v>
      </c>
      <c r="S2408">
        <v>25</v>
      </c>
      <c r="T2408">
        <v>8.4715299606323242</v>
      </c>
      <c r="U2408">
        <v>-74.549583435058594</v>
      </c>
      <c r="V2408">
        <v>0.1434599161148071</v>
      </c>
      <c r="W2408">
        <v>6.3291139900684357E-2</v>
      </c>
      <c r="X2408">
        <v>0</v>
      </c>
      <c r="Y2408">
        <v>0.5485231876373291</v>
      </c>
      <c r="Z2408">
        <v>0.21729958057403559</v>
      </c>
      <c r="AA2408">
        <v>2.199999988079071E-2</v>
      </c>
      <c r="AB2408">
        <v>1.0548523627221581E-2</v>
      </c>
      <c r="AD2408">
        <v>14</v>
      </c>
      <c r="AE2408">
        <v>0</v>
      </c>
      <c r="AF2408">
        <v>1</v>
      </c>
      <c r="AG2408">
        <v>1</v>
      </c>
      <c r="AH2408">
        <v>0</v>
      </c>
      <c r="AI2408">
        <v>1</v>
      </c>
      <c r="AJ2408">
        <v>0</v>
      </c>
      <c r="AK2408">
        <v>1</v>
      </c>
      <c r="AL2408">
        <v>1</v>
      </c>
    </row>
    <row r="2409" spans="1:38" x14ac:dyDescent="0.25">
      <c r="A2409">
        <v>2408</v>
      </c>
      <c r="B2409" t="s">
        <v>7142</v>
      </c>
      <c r="C2409">
        <v>2017</v>
      </c>
      <c r="D2409" t="s">
        <v>303</v>
      </c>
      <c r="I2409" t="s">
        <v>3256</v>
      </c>
      <c r="J2409" t="s">
        <v>3257</v>
      </c>
      <c r="K2409" t="s">
        <v>3465</v>
      </c>
      <c r="L2409" t="s">
        <v>7143</v>
      </c>
      <c r="M2409" t="s">
        <v>2792</v>
      </c>
      <c r="N2409" t="s">
        <v>935</v>
      </c>
      <c r="O2409" t="s">
        <v>5497</v>
      </c>
      <c r="P2409" t="s">
        <v>5497</v>
      </c>
      <c r="Q2409">
        <v>108</v>
      </c>
      <c r="R2409" t="s">
        <v>7135</v>
      </c>
      <c r="S2409">
        <v>25</v>
      </c>
      <c r="T2409">
        <v>8.4684600830078125</v>
      </c>
      <c r="U2409">
        <v>-74.558746337890625</v>
      </c>
      <c r="V2409">
        <v>0</v>
      </c>
      <c r="W2409">
        <v>0.2969837486743927</v>
      </c>
      <c r="X2409">
        <v>0</v>
      </c>
      <c r="Y2409">
        <v>0.55452436208724976</v>
      </c>
      <c r="Z2409">
        <v>0.16937355697154999</v>
      </c>
      <c r="AA2409">
        <v>1.9200000911951069E-2</v>
      </c>
      <c r="AB2409">
        <v>2.5522042065858841E-2</v>
      </c>
      <c r="AD2409">
        <v>16.60000038146973</v>
      </c>
      <c r="AE2409">
        <v>0</v>
      </c>
      <c r="AF2409">
        <v>0</v>
      </c>
      <c r="AG2409">
        <v>1</v>
      </c>
      <c r="AH2409">
        <v>0</v>
      </c>
      <c r="AI2409">
        <v>1</v>
      </c>
      <c r="AJ2409">
        <v>0</v>
      </c>
      <c r="AK2409">
        <v>1</v>
      </c>
      <c r="AL2409">
        <v>1</v>
      </c>
    </row>
    <row r="2410" spans="1:38" x14ac:dyDescent="0.25">
      <c r="A2410">
        <v>2409</v>
      </c>
      <c r="B2410" t="s">
        <v>7144</v>
      </c>
      <c r="C2410">
        <v>2017</v>
      </c>
      <c r="D2410" t="s">
        <v>303</v>
      </c>
      <c r="I2410" t="s">
        <v>3256</v>
      </c>
      <c r="J2410" t="s">
        <v>3257</v>
      </c>
      <c r="K2410" t="s">
        <v>3465</v>
      </c>
      <c r="L2410" t="s">
        <v>3465</v>
      </c>
      <c r="M2410" t="s">
        <v>3471</v>
      </c>
      <c r="N2410" t="s">
        <v>7145</v>
      </c>
      <c r="O2410" t="s">
        <v>5497</v>
      </c>
      <c r="P2410" t="s">
        <v>5497</v>
      </c>
      <c r="Q2410">
        <v>108</v>
      </c>
      <c r="R2410" t="s">
        <v>3438</v>
      </c>
      <c r="S2410">
        <v>25</v>
      </c>
      <c r="T2410">
        <v>8.4924497604370117</v>
      </c>
      <c r="U2410">
        <v>-74.550926208496094</v>
      </c>
      <c r="V2410">
        <v>0</v>
      </c>
      <c r="W2410">
        <v>1.0615711100399491E-2</v>
      </c>
      <c r="X2410">
        <v>0</v>
      </c>
      <c r="Y2410">
        <v>0.14649681746959689</v>
      </c>
      <c r="Z2410">
        <v>0.12101911008358</v>
      </c>
      <c r="AA2410">
        <v>1.480000000447035E-2</v>
      </c>
      <c r="AB2410">
        <v>4.2462847195565701E-3</v>
      </c>
      <c r="AD2410">
        <v>30.29999923706055</v>
      </c>
      <c r="AE2410">
        <v>0</v>
      </c>
      <c r="AF2410">
        <v>0</v>
      </c>
      <c r="AG2410">
        <v>1</v>
      </c>
      <c r="AH2410">
        <v>0</v>
      </c>
      <c r="AI2410">
        <v>1</v>
      </c>
      <c r="AJ2410">
        <v>0</v>
      </c>
      <c r="AK2410">
        <v>1</v>
      </c>
      <c r="AL2410">
        <v>1</v>
      </c>
    </row>
    <row r="2411" spans="1:38" x14ac:dyDescent="0.25">
      <c r="A2411">
        <v>2410</v>
      </c>
      <c r="B2411" t="s">
        <v>7146</v>
      </c>
      <c r="C2411">
        <v>2017</v>
      </c>
      <c r="D2411" t="s">
        <v>303</v>
      </c>
      <c r="I2411" t="s">
        <v>3256</v>
      </c>
      <c r="J2411" t="s">
        <v>3257</v>
      </c>
      <c r="K2411" t="s">
        <v>3465</v>
      </c>
      <c r="L2411" t="s">
        <v>7147</v>
      </c>
      <c r="M2411" t="s">
        <v>1301</v>
      </c>
      <c r="N2411" t="s">
        <v>456</v>
      </c>
      <c r="O2411" t="s">
        <v>5497</v>
      </c>
      <c r="P2411" t="s">
        <v>5497</v>
      </c>
      <c r="Q2411">
        <v>110</v>
      </c>
      <c r="R2411" t="s">
        <v>7148</v>
      </c>
      <c r="S2411">
        <v>25</v>
      </c>
      <c r="T2411">
        <v>8.4647397994995117</v>
      </c>
      <c r="U2411">
        <v>-74.598007202148438</v>
      </c>
      <c r="V2411">
        <v>2.092050202190876E-2</v>
      </c>
      <c r="W2411">
        <v>6.4853556454181671E-2</v>
      </c>
      <c r="X2411">
        <v>2.0920501556247468E-3</v>
      </c>
      <c r="Y2411">
        <v>0.49790793657302862</v>
      </c>
      <c r="Z2411">
        <v>0.26359832286834722</v>
      </c>
      <c r="AA2411">
        <v>2.5200000032782551E-2</v>
      </c>
      <c r="AB2411">
        <v>1.8828451633453369E-2</v>
      </c>
      <c r="AD2411">
        <v>14.10000038146973</v>
      </c>
      <c r="AE2411">
        <v>0</v>
      </c>
      <c r="AF2411">
        <v>1</v>
      </c>
      <c r="AG2411">
        <v>1</v>
      </c>
      <c r="AH2411">
        <v>1</v>
      </c>
      <c r="AI2411">
        <v>1</v>
      </c>
      <c r="AJ2411">
        <v>0</v>
      </c>
      <c r="AK2411">
        <v>1</v>
      </c>
      <c r="AL2411">
        <v>1</v>
      </c>
    </row>
    <row r="2412" spans="1:38" x14ac:dyDescent="0.25">
      <c r="A2412">
        <v>2411</v>
      </c>
      <c r="B2412" t="s">
        <v>7149</v>
      </c>
      <c r="C2412">
        <v>2017</v>
      </c>
      <c r="D2412" t="s">
        <v>303</v>
      </c>
      <c r="I2412" t="s">
        <v>3256</v>
      </c>
      <c r="J2412" t="s">
        <v>3257</v>
      </c>
      <c r="K2412" t="s">
        <v>3465</v>
      </c>
      <c r="L2412" t="s">
        <v>7150</v>
      </c>
      <c r="M2412" t="s">
        <v>7151</v>
      </c>
      <c r="N2412" t="s">
        <v>7152</v>
      </c>
      <c r="O2412" t="s">
        <v>5497</v>
      </c>
      <c r="P2412" t="s">
        <v>5497</v>
      </c>
      <c r="Q2412">
        <v>108</v>
      </c>
      <c r="R2412" t="s">
        <v>3438</v>
      </c>
      <c r="S2412">
        <v>25</v>
      </c>
      <c r="T2412">
        <v>8.4919395446777344</v>
      </c>
      <c r="U2412">
        <v>-74.55242919921875</v>
      </c>
      <c r="V2412">
        <v>1.046025101095438E-2</v>
      </c>
      <c r="W2412">
        <v>1.6736401244997982E-2</v>
      </c>
      <c r="X2412">
        <v>0</v>
      </c>
      <c r="Y2412">
        <v>0.21338912844657901</v>
      </c>
      <c r="Z2412">
        <v>0.1338912099599838</v>
      </c>
      <c r="AA2412">
        <v>1.679999940097332E-2</v>
      </c>
      <c r="AB2412">
        <v>0</v>
      </c>
      <c r="AD2412">
        <v>20.39999961853027</v>
      </c>
      <c r="AE2412">
        <v>0</v>
      </c>
      <c r="AF2412">
        <v>1</v>
      </c>
      <c r="AG2412">
        <v>1</v>
      </c>
      <c r="AH2412">
        <v>0</v>
      </c>
      <c r="AI2412">
        <v>1</v>
      </c>
      <c r="AJ2412">
        <v>0</v>
      </c>
      <c r="AK2412">
        <v>1</v>
      </c>
      <c r="AL2412">
        <v>0</v>
      </c>
    </row>
    <row r="2413" spans="1:38" x14ac:dyDescent="0.25">
      <c r="A2413">
        <v>2412</v>
      </c>
      <c r="B2413" t="s">
        <v>7153</v>
      </c>
      <c r="C2413">
        <v>2017</v>
      </c>
      <c r="D2413" t="s">
        <v>303</v>
      </c>
      <c r="I2413" t="s">
        <v>3256</v>
      </c>
      <c r="J2413" t="s">
        <v>3257</v>
      </c>
      <c r="K2413" t="s">
        <v>3465</v>
      </c>
      <c r="L2413" t="s">
        <v>7154</v>
      </c>
      <c r="M2413" t="s">
        <v>7155</v>
      </c>
      <c r="N2413" t="s">
        <v>7156</v>
      </c>
      <c r="O2413" t="s">
        <v>5497</v>
      </c>
      <c r="P2413" t="s">
        <v>5497</v>
      </c>
      <c r="Q2413">
        <v>110</v>
      </c>
      <c r="R2413" t="s">
        <v>7157</v>
      </c>
      <c r="S2413">
        <v>25</v>
      </c>
      <c r="T2413">
        <v>8.4660501480102539</v>
      </c>
      <c r="U2413">
        <v>-74.610488891601563</v>
      </c>
      <c r="V2413">
        <v>3.8696538656949997E-2</v>
      </c>
      <c r="W2413">
        <v>2.8513237833976749E-2</v>
      </c>
      <c r="X2413">
        <v>0</v>
      </c>
      <c r="Y2413">
        <v>0.42362526059150701</v>
      </c>
      <c r="Z2413">
        <v>0.16904276609420779</v>
      </c>
      <c r="AA2413">
        <v>9.9999997764825821E-3</v>
      </c>
      <c r="AB2413">
        <v>8.1466399133205414E-3</v>
      </c>
      <c r="AD2413">
        <v>24.60000038146973</v>
      </c>
      <c r="AE2413">
        <v>0</v>
      </c>
      <c r="AF2413">
        <v>1</v>
      </c>
      <c r="AG2413">
        <v>1</v>
      </c>
      <c r="AH2413">
        <v>0</v>
      </c>
      <c r="AI2413">
        <v>1</v>
      </c>
      <c r="AJ2413">
        <v>0</v>
      </c>
      <c r="AK2413">
        <v>1</v>
      </c>
      <c r="AL2413">
        <v>1</v>
      </c>
    </row>
    <row r="2414" spans="1:38" x14ac:dyDescent="0.25">
      <c r="A2414">
        <v>2413</v>
      </c>
      <c r="B2414" t="s">
        <v>7158</v>
      </c>
      <c r="C2414">
        <v>2017</v>
      </c>
      <c r="D2414" t="s">
        <v>303</v>
      </c>
      <c r="I2414" t="s">
        <v>3256</v>
      </c>
      <c r="J2414" t="s">
        <v>3257</v>
      </c>
      <c r="K2414" t="s">
        <v>3465</v>
      </c>
      <c r="L2414" t="s">
        <v>7154</v>
      </c>
      <c r="M2414" t="s">
        <v>7155</v>
      </c>
      <c r="N2414" t="s">
        <v>7159</v>
      </c>
      <c r="O2414" t="s">
        <v>5497</v>
      </c>
      <c r="P2414" t="s">
        <v>5497</v>
      </c>
      <c r="Q2414">
        <v>110</v>
      </c>
      <c r="R2414" t="s">
        <v>7157</v>
      </c>
      <c r="S2414">
        <v>25</v>
      </c>
      <c r="T2414">
        <v>8.4681396484375</v>
      </c>
      <c r="U2414">
        <v>-74.610443115234375</v>
      </c>
      <c r="V2414">
        <v>2.6639344170689579E-2</v>
      </c>
      <c r="W2414">
        <v>3.4836065024137497E-2</v>
      </c>
      <c r="X2414">
        <v>0</v>
      </c>
      <c r="Y2414">
        <v>0.40778687596321112</v>
      </c>
      <c r="Z2414">
        <v>0.1598360687494278</v>
      </c>
      <c r="AA2414">
        <v>1.480000000447035E-2</v>
      </c>
      <c r="AB2414">
        <v>2.4590164422988892E-2</v>
      </c>
      <c r="AD2414">
        <v>28.39999961853027</v>
      </c>
      <c r="AE2414">
        <v>0</v>
      </c>
      <c r="AF2414">
        <v>1</v>
      </c>
      <c r="AG2414">
        <v>1</v>
      </c>
      <c r="AH2414">
        <v>0</v>
      </c>
      <c r="AI2414">
        <v>1</v>
      </c>
      <c r="AJ2414">
        <v>0</v>
      </c>
      <c r="AK2414">
        <v>1</v>
      </c>
      <c r="AL2414">
        <v>1</v>
      </c>
    </row>
    <row r="2415" spans="1:38" x14ac:dyDescent="0.25">
      <c r="A2415">
        <v>2414</v>
      </c>
      <c r="B2415" t="s">
        <v>7160</v>
      </c>
      <c r="C2415">
        <v>2017</v>
      </c>
      <c r="D2415" t="s">
        <v>303</v>
      </c>
      <c r="I2415" t="s">
        <v>3256</v>
      </c>
      <c r="J2415" t="s">
        <v>3257</v>
      </c>
      <c r="K2415" t="s">
        <v>3465</v>
      </c>
      <c r="L2415" t="s">
        <v>7161</v>
      </c>
      <c r="M2415" t="s">
        <v>7162</v>
      </c>
      <c r="N2415" t="s">
        <v>456</v>
      </c>
      <c r="O2415" t="s">
        <v>5497</v>
      </c>
      <c r="P2415" t="s">
        <v>5497</v>
      </c>
      <c r="Q2415">
        <v>103</v>
      </c>
      <c r="R2415" t="s">
        <v>7135</v>
      </c>
      <c r="S2415">
        <v>25</v>
      </c>
      <c r="T2415">
        <v>8.4608497619628906</v>
      </c>
      <c r="U2415">
        <v>-74.633872985839844</v>
      </c>
      <c r="V2415">
        <v>3.5051546990871429E-2</v>
      </c>
      <c r="W2415">
        <v>1.6494845971465111E-2</v>
      </c>
      <c r="X2415">
        <v>0</v>
      </c>
      <c r="Y2415">
        <v>0.39587628841400152</v>
      </c>
      <c r="Z2415">
        <v>0.1340206116437912</v>
      </c>
      <c r="AA2415">
        <v>1.4000000432133669E-2</v>
      </c>
      <c r="AB2415">
        <v>3.5051546990871429E-2</v>
      </c>
      <c r="AD2415">
        <v>17.79999923706055</v>
      </c>
      <c r="AE2415">
        <v>0</v>
      </c>
      <c r="AF2415">
        <v>1</v>
      </c>
      <c r="AG2415">
        <v>1</v>
      </c>
      <c r="AH2415">
        <v>0</v>
      </c>
      <c r="AI2415">
        <v>1</v>
      </c>
      <c r="AJ2415">
        <v>0</v>
      </c>
      <c r="AK2415">
        <v>1</v>
      </c>
      <c r="AL2415">
        <v>1</v>
      </c>
    </row>
    <row r="2416" spans="1:38" x14ac:dyDescent="0.25">
      <c r="A2416">
        <v>2415</v>
      </c>
      <c r="B2416" t="s">
        <v>7163</v>
      </c>
      <c r="C2416">
        <v>2017</v>
      </c>
      <c r="D2416" t="s">
        <v>303</v>
      </c>
      <c r="I2416" t="s">
        <v>3256</v>
      </c>
      <c r="J2416" t="s">
        <v>3257</v>
      </c>
      <c r="K2416" t="s">
        <v>3465</v>
      </c>
      <c r="L2416" t="s">
        <v>7161</v>
      </c>
      <c r="M2416" t="s">
        <v>7164</v>
      </c>
      <c r="N2416" t="s">
        <v>1362</v>
      </c>
      <c r="O2416" t="s">
        <v>921</v>
      </c>
      <c r="P2416" t="s">
        <v>921</v>
      </c>
      <c r="Q2416">
        <v>103</v>
      </c>
      <c r="R2416" t="s">
        <v>7135</v>
      </c>
      <c r="S2416">
        <v>25</v>
      </c>
      <c r="T2416">
        <v>8.4623098373413086</v>
      </c>
      <c r="U2416">
        <v>-74.632926940917969</v>
      </c>
      <c r="V2416">
        <v>5.2023120224475861E-2</v>
      </c>
      <c r="W2416">
        <v>2.1194605156779289E-2</v>
      </c>
      <c r="X2416">
        <v>0</v>
      </c>
      <c r="Y2416">
        <v>0.56262040138244629</v>
      </c>
      <c r="Z2416">
        <v>0.13680154085159299</v>
      </c>
      <c r="AA2416">
        <v>1.200000010430813E-2</v>
      </c>
      <c r="AB2416">
        <v>3.4682080149650567E-2</v>
      </c>
      <c r="AD2416">
        <v>18.60000038146973</v>
      </c>
      <c r="AE2416">
        <v>0</v>
      </c>
      <c r="AF2416">
        <v>1</v>
      </c>
      <c r="AG2416">
        <v>1</v>
      </c>
      <c r="AH2416">
        <v>0</v>
      </c>
      <c r="AI2416">
        <v>1</v>
      </c>
      <c r="AJ2416">
        <v>0</v>
      </c>
      <c r="AK2416">
        <v>1</v>
      </c>
      <c r="AL2416">
        <v>1</v>
      </c>
    </row>
    <row r="2417" spans="1:38" x14ac:dyDescent="0.25">
      <c r="A2417">
        <v>2416</v>
      </c>
      <c r="B2417" t="s">
        <v>7165</v>
      </c>
      <c r="C2417">
        <v>2017</v>
      </c>
      <c r="D2417" t="s">
        <v>303</v>
      </c>
      <c r="I2417" t="s">
        <v>3256</v>
      </c>
      <c r="J2417" t="s">
        <v>3257</v>
      </c>
      <c r="K2417" t="s">
        <v>3465</v>
      </c>
      <c r="L2417" t="s">
        <v>7161</v>
      </c>
      <c r="M2417" t="s">
        <v>7166</v>
      </c>
      <c r="N2417" t="s">
        <v>3819</v>
      </c>
      <c r="O2417" t="s">
        <v>6173</v>
      </c>
      <c r="P2417" t="s">
        <v>6173</v>
      </c>
      <c r="Q2417">
        <v>103</v>
      </c>
      <c r="R2417" t="s">
        <v>7135</v>
      </c>
      <c r="S2417">
        <v>25</v>
      </c>
      <c r="T2417">
        <v>8.4630403518676758</v>
      </c>
      <c r="U2417">
        <v>-74.632469177246094</v>
      </c>
      <c r="V2417">
        <v>0.1134615391492844</v>
      </c>
      <c r="W2417">
        <v>1.5384615398943421E-2</v>
      </c>
      <c r="X2417">
        <v>0</v>
      </c>
      <c r="Y2417">
        <v>0.1346153914928436</v>
      </c>
      <c r="Z2417">
        <v>4.4230770319700241E-2</v>
      </c>
      <c r="AA2417">
        <v>5.2000000141561031E-3</v>
      </c>
      <c r="AB2417">
        <v>1.923076924867928E-3</v>
      </c>
      <c r="AD2417">
        <v>25.70000076293945</v>
      </c>
      <c r="AE2417">
        <v>0</v>
      </c>
      <c r="AF2417">
        <v>1</v>
      </c>
      <c r="AG2417">
        <v>1</v>
      </c>
      <c r="AH2417">
        <v>0</v>
      </c>
      <c r="AI2417">
        <v>1</v>
      </c>
      <c r="AJ2417">
        <v>0</v>
      </c>
      <c r="AK2417">
        <v>1</v>
      </c>
      <c r="AL2417">
        <v>1</v>
      </c>
    </row>
    <row r="2418" spans="1:38" x14ac:dyDescent="0.25">
      <c r="A2418">
        <v>2417</v>
      </c>
      <c r="B2418" t="s">
        <v>7167</v>
      </c>
      <c r="C2418">
        <v>2017</v>
      </c>
      <c r="D2418" t="s">
        <v>7070</v>
      </c>
      <c r="E2418">
        <v>8</v>
      </c>
      <c r="F2418">
        <v>11</v>
      </c>
      <c r="G2418" s="2">
        <v>42959</v>
      </c>
      <c r="H2418" s="2">
        <v>43054</v>
      </c>
      <c r="I2418" t="s">
        <v>3256</v>
      </c>
      <c r="J2418" t="s">
        <v>3257</v>
      </c>
      <c r="K2418" t="s">
        <v>2694</v>
      </c>
      <c r="L2418" t="s">
        <v>3326</v>
      </c>
      <c r="M2418" t="s">
        <v>7168</v>
      </c>
      <c r="N2418" t="s">
        <v>7169</v>
      </c>
      <c r="O2418" t="s">
        <v>921</v>
      </c>
      <c r="P2418" t="s">
        <v>921</v>
      </c>
      <c r="Q2418">
        <v>95</v>
      </c>
      <c r="R2418" t="s">
        <v>7170</v>
      </c>
      <c r="S2418">
        <v>25</v>
      </c>
      <c r="T2418">
        <v>8.8480138778686523</v>
      </c>
      <c r="U2418">
        <v>-75.216331481933594</v>
      </c>
      <c r="V2418">
        <v>0.1042780727148056</v>
      </c>
      <c r="W2418">
        <v>3.7433154881000519E-2</v>
      </c>
      <c r="X2418">
        <v>4.010695219039917E-2</v>
      </c>
      <c r="Y2418">
        <v>0.25401070713996893</v>
      </c>
      <c r="Z2418">
        <v>0.46791443228721619</v>
      </c>
      <c r="AA2418">
        <v>2.2800000384449959E-2</v>
      </c>
      <c r="AB2418">
        <v>5.3475936874747276E-3</v>
      </c>
      <c r="AD2418">
        <v>33</v>
      </c>
      <c r="AE2418">
        <v>2.673796750605106E-2</v>
      </c>
      <c r="AF2418">
        <v>1</v>
      </c>
      <c r="AG2418">
        <v>1</v>
      </c>
      <c r="AH2418">
        <v>1</v>
      </c>
      <c r="AI2418">
        <v>1</v>
      </c>
      <c r="AJ2418">
        <v>1</v>
      </c>
      <c r="AK2418">
        <v>1</v>
      </c>
      <c r="AL2418">
        <v>1</v>
      </c>
    </row>
    <row r="2419" spans="1:38" x14ac:dyDescent="0.25">
      <c r="A2419">
        <v>2418</v>
      </c>
      <c r="B2419" t="s">
        <v>7171</v>
      </c>
      <c r="C2419">
        <v>2017</v>
      </c>
      <c r="D2419" t="s">
        <v>7070</v>
      </c>
      <c r="E2419">
        <v>8</v>
      </c>
      <c r="F2419">
        <v>11</v>
      </c>
      <c r="G2419" s="2">
        <v>42957</v>
      </c>
      <c r="H2419" s="2">
        <v>43054</v>
      </c>
      <c r="I2419" t="s">
        <v>3256</v>
      </c>
      <c r="J2419" t="s">
        <v>3257</v>
      </c>
      <c r="K2419" t="s">
        <v>2694</v>
      </c>
      <c r="L2419" t="s">
        <v>3326</v>
      </c>
      <c r="M2419" t="s">
        <v>7172</v>
      </c>
      <c r="N2419" t="s">
        <v>7173</v>
      </c>
      <c r="O2419" t="s">
        <v>921</v>
      </c>
      <c r="P2419" t="s">
        <v>921</v>
      </c>
      <c r="Q2419">
        <v>97</v>
      </c>
      <c r="R2419" t="s">
        <v>3333</v>
      </c>
      <c r="S2419">
        <v>25</v>
      </c>
      <c r="T2419">
        <v>8.8483057022094727</v>
      </c>
      <c r="U2419">
        <v>-75.214950561523438</v>
      </c>
      <c r="V2419">
        <v>5.0328228622674942E-2</v>
      </c>
      <c r="W2419">
        <v>2.6258205994963649E-2</v>
      </c>
      <c r="X2419">
        <v>2.6258205994963649E-2</v>
      </c>
      <c r="Y2419">
        <v>0.46827134490013123</v>
      </c>
      <c r="Z2419">
        <v>0.3304157555103302</v>
      </c>
      <c r="AA2419">
        <v>1.640000008046627E-2</v>
      </c>
      <c r="AB2419">
        <v>4.3763676658272743E-3</v>
      </c>
      <c r="AD2419">
        <v>33</v>
      </c>
      <c r="AE2419">
        <v>1.5317286364734169E-2</v>
      </c>
      <c r="AF2419">
        <v>1</v>
      </c>
      <c r="AG2419">
        <v>1</v>
      </c>
      <c r="AH2419">
        <v>1</v>
      </c>
      <c r="AI2419">
        <v>1</v>
      </c>
      <c r="AJ2419">
        <v>1</v>
      </c>
      <c r="AK2419">
        <v>1</v>
      </c>
      <c r="AL2419">
        <v>1</v>
      </c>
    </row>
    <row r="2420" spans="1:38" x14ac:dyDescent="0.25">
      <c r="A2420">
        <v>2419</v>
      </c>
      <c r="B2420" t="s">
        <v>7174</v>
      </c>
      <c r="C2420">
        <v>2017</v>
      </c>
      <c r="D2420" t="s">
        <v>7070</v>
      </c>
      <c r="E2420">
        <v>8</v>
      </c>
      <c r="F2420">
        <v>11</v>
      </c>
      <c r="G2420" s="2">
        <v>42956</v>
      </c>
      <c r="H2420" s="2">
        <v>43054</v>
      </c>
      <c r="I2420" t="s">
        <v>3256</v>
      </c>
      <c r="J2420" t="s">
        <v>3257</v>
      </c>
      <c r="K2420" t="s">
        <v>2694</v>
      </c>
      <c r="L2420" t="s">
        <v>3326</v>
      </c>
      <c r="M2420" t="s">
        <v>7175</v>
      </c>
      <c r="N2420" t="s">
        <v>7176</v>
      </c>
      <c r="O2420" t="s">
        <v>5497</v>
      </c>
      <c r="P2420" t="s">
        <v>5497</v>
      </c>
      <c r="Q2420">
        <v>98</v>
      </c>
      <c r="R2420" t="s">
        <v>7177</v>
      </c>
      <c r="S2420">
        <v>25</v>
      </c>
      <c r="T2420">
        <v>8.8483190536499023</v>
      </c>
      <c r="U2420">
        <v>-75.2161865234375</v>
      </c>
      <c r="V2420">
        <v>0.33589744567871088</v>
      </c>
      <c r="W2420">
        <v>1.2820512987673279E-2</v>
      </c>
      <c r="X2420">
        <v>5.3846154361963272E-2</v>
      </c>
      <c r="Y2420">
        <v>0.1025641039013863</v>
      </c>
      <c r="Z2420">
        <v>0.1435897499322891</v>
      </c>
      <c r="AA2420">
        <v>1.119999960064888E-2</v>
      </c>
      <c r="AB2420">
        <v>0</v>
      </c>
      <c r="AD2420">
        <v>31</v>
      </c>
      <c r="AE2420">
        <v>5.1282052882015714E-3</v>
      </c>
      <c r="AF2420">
        <v>1</v>
      </c>
      <c r="AG2420">
        <v>1</v>
      </c>
      <c r="AH2420">
        <v>1</v>
      </c>
      <c r="AI2420">
        <v>1</v>
      </c>
      <c r="AJ2420">
        <v>1</v>
      </c>
      <c r="AK2420">
        <v>1</v>
      </c>
      <c r="AL2420">
        <v>0</v>
      </c>
    </row>
    <row r="2421" spans="1:38" x14ac:dyDescent="0.25">
      <c r="A2421">
        <v>2420</v>
      </c>
      <c r="B2421" t="s">
        <v>7178</v>
      </c>
      <c r="C2421">
        <v>2017</v>
      </c>
      <c r="D2421" t="s">
        <v>38</v>
      </c>
      <c r="E2421">
        <v>5</v>
      </c>
      <c r="F2421">
        <v>8</v>
      </c>
      <c r="G2421" s="2">
        <v>42857</v>
      </c>
      <c r="H2421" s="2">
        <v>42962</v>
      </c>
      <c r="I2421" t="s">
        <v>3256</v>
      </c>
      <c r="J2421" t="s">
        <v>3257</v>
      </c>
      <c r="K2421" t="s">
        <v>3508</v>
      </c>
      <c r="L2421" t="s">
        <v>7179</v>
      </c>
      <c r="M2421" t="s">
        <v>3412</v>
      </c>
      <c r="N2421" t="s">
        <v>456</v>
      </c>
      <c r="O2421" t="s">
        <v>5497</v>
      </c>
      <c r="P2421" t="s">
        <v>5497</v>
      </c>
      <c r="Q2421">
        <v>105</v>
      </c>
      <c r="R2421" t="s">
        <v>7180</v>
      </c>
      <c r="S2421">
        <v>25</v>
      </c>
      <c r="T2421">
        <v>8.5002899169921875</v>
      </c>
      <c r="U2421">
        <v>-74.687759399414063</v>
      </c>
      <c r="V2421">
        <v>7.2727270424365997E-2</v>
      </c>
      <c r="W2421">
        <v>1.0101010091602801E-2</v>
      </c>
      <c r="X2421">
        <v>0</v>
      </c>
      <c r="Y2421">
        <v>0.1838383823633194</v>
      </c>
      <c r="Z2421">
        <v>4.6464648097753518E-2</v>
      </c>
      <c r="AA2421">
        <v>2.000000094994903E-3</v>
      </c>
      <c r="AB2421">
        <v>0</v>
      </c>
      <c r="AD2421">
        <v>23</v>
      </c>
      <c r="AE2421">
        <v>0</v>
      </c>
      <c r="AF2421">
        <v>1</v>
      </c>
      <c r="AG2421">
        <v>1</v>
      </c>
      <c r="AH2421">
        <v>0</v>
      </c>
      <c r="AI2421">
        <v>1</v>
      </c>
      <c r="AJ2421">
        <v>0</v>
      </c>
      <c r="AK2421">
        <v>1</v>
      </c>
      <c r="AL2421">
        <v>0</v>
      </c>
    </row>
    <row r="2422" spans="1:38" x14ac:dyDescent="0.25">
      <c r="A2422">
        <v>2421</v>
      </c>
      <c r="B2422" t="s">
        <v>7181</v>
      </c>
      <c r="C2422">
        <v>2017</v>
      </c>
      <c r="D2422" t="s">
        <v>38</v>
      </c>
      <c r="E2422">
        <v>5</v>
      </c>
      <c r="F2422">
        <v>8</v>
      </c>
      <c r="G2422" s="2">
        <v>42862</v>
      </c>
      <c r="H2422" s="2">
        <v>42962</v>
      </c>
      <c r="I2422" t="s">
        <v>3256</v>
      </c>
      <c r="J2422" t="s">
        <v>3257</v>
      </c>
      <c r="K2422" t="s">
        <v>3508</v>
      </c>
      <c r="L2422" t="s">
        <v>7179</v>
      </c>
      <c r="M2422" t="s">
        <v>3412</v>
      </c>
      <c r="N2422" t="s">
        <v>3819</v>
      </c>
      <c r="O2422" t="s">
        <v>5497</v>
      </c>
      <c r="P2422" t="s">
        <v>5497</v>
      </c>
      <c r="Q2422">
        <v>100</v>
      </c>
      <c r="R2422" t="s">
        <v>7182</v>
      </c>
      <c r="S2422">
        <v>25</v>
      </c>
      <c r="T2422">
        <v>8.4943304061889648</v>
      </c>
      <c r="U2422">
        <v>-74.686981201171875</v>
      </c>
      <c r="V2422">
        <v>3.9999999105930328E-2</v>
      </c>
      <c r="W2422">
        <v>2.5263158604502681E-2</v>
      </c>
      <c r="X2422">
        <v>0</v>
      </c>
      <c r="Y2422">
        <v>9.0526312589645386E-2</v>
      </c>
      <c r="Z2422">
        <v>6.3157893717288971E-2</v>
      </c>
      <c r="AA2422">
        <v>0</v>
      </c>
      <c r="AB2422">
        <v>2.3157894611358639E-2</v>
      </c>
      <c r="AD2422">
        <v>21</v>
      </c>
      <c r="AE2422">
        <v>0</v>
      </c>
      <c r="AF2422">
        <v>1</v>
      </c>
      <c r="AG2422">
        <v>1</v>
      </c>
      <c r="AH2422">
        <v>0</v>
      </c>
      <c r="AI2422">
        <v>1</v>
      </c>
      <c r="AJ2422">
        <v>0</v>
      </c>
      <c r="AK2422">
        <v>1</v>
      </c>
      <c r="AL2422">
        <v>1</v>
      </c>
    </row>
    <row r="2423" spans="1:38" x14ac:dyDescent="0.25">
      <c r="A2423">
        <v>2422</v>
      </c>
      <c r="B2423" t="s">
        <v>7183</v>
      </c>
      <c r="C2423">
        <v>2017</v>
      </c>
      <c r="D2423" t="s">
        <v>303</v>
      </c>
      <c r="I2423" t="s">
        <v>3256</v>
      </c>
      <c r="J2423" t="s">
        <v>3257</v>
      </c>
      <c r="K2423" t="s">
        <v>3508</v>
      </c>
      <c r="L2423" t="s">
        <v>3579</v>
      </c>
      <c r="M2423" t="s">
        <v>3503</v>
      </c>
      <c r="N2423" t="s">
        <v>7184</v>
      </c>
      <c r="O2423" t="s">
        <v>5497</v>
      </c>
      <c r="P2423" t="s">
        <v>5497</v>
      </c>
      <c r="Q2423">
        <v>108</v>
      </c>
      <c r="R2423" t="s">
        <v>7117</v>
      </c>
      <c r="S2423">
        <v>25</v>
      </c>
      <c r="T2423">
        <v>8.5461483001708984</v>
      </c>
      <c r="U2423">
        <v>-74.710380554199219</v>
      </c>
      <c r="V2423">
        <v>0</v>
      </c>
      <c r="W2423">
        <v>7.0294782519340515E-2</v>
      </c>
      <c r="X2423">
        <v>0</v>
      </c>
      <c r="Y2423">
        <v>0.1451247185468674</v>
      </c>
      <c r="Z2423">
        <v>9.5238097012042999E-2</v>
      </c>
      <c r="AA2423">
        <v>1.27999996766448E-2</v>
      </c>
      <c r="AB2423">
        <v>6.8027209490537643E-3</v>
      </c>
      <c r="AD2423">
        <v>15.10000038146973</v>
      </c>
      <c r="AE2423">
        <v>0</v>
      </c>
      <c r="AF2423">
        <v>0</v>
      </c>
      <c r="AG2423">
        <v>1</v>
      </c>
      <c r="AH2423">
        <v>0</v>
      </c>
      <c r="AI2423">
        <v>1</v>
      </c>
      <c r="AJ2423">
        <v>0</v>
      </c>
      <c r="AK2423">
        <v>1</v>
      </c>
      <c r="AL2423">
        <v>1</v>
      </c>
    </row>
    <row r="2424" spans="1:38" x14ac:dyDescent="0.25">
      <c r="A2424">
        <v>2423</v>
      </c>
      <c r="B2424" t="s">
        <v>7185</v>
      </c>
      <c r="C2424">
        <v>2017</v>
      </c>
      <c r="D2424" t="s">
        <v>303</v>
      </c>
      <c r="I2424" t="s">
        <v>3256</v>
      </c>
      <c r="J2424" t="s">
        <v>3257</v>
      </c>
      <c r="K2424" t="s">
        <v>3508</v>
      </c>
      <c r="L2424" t="s">
        <v>3559</v>
      </c>
      <c r="M2424" t="s">
        <v>7186</v>
      </c>
      <c r="N2424" t="s">
        <v>7187</v>
      </c>
      <c r="O2424" t="s">
        <v>5497</v>
      </c>
      <c r="P2424" t="s">
        <v>5497</v>
      </c>
      <c r="Q2424">
        <v>106</v>
      </c>
      <c r="R2424" t="s">
        <v>7051</v>
      </c>
      <c r="S2424">
        <v>25</v>
      </c>
      <c r="T2424">
        <v>8.5461483001708984</v>
      </c>
      <c r="U2424">
        <v>-74.710380554199219</v>
      </c>
      <c r="V2424">
        <v>0.1309297978878021</v>
      </c>
      <c r="W2424">
        <v>7.2106264531612396E-2</v>
      </c>
      <c r="X2424">
        <v>0</v>
      </c>
      <c r="Y2424">
        <v>0.45920303463935852</v>
      </c>
      <c r="Z2424">
        <v>0.45161288976669312</v>
      </c>
      <c r="AA2424">
        <v>3.1599998474121087E-2</v>
      </c>
      <c r="AB2424">
        <v>1.897533191367984E-3</v>
      </c>
      <c r="AD2424">
        <v>24.29999923706055</v>
      </c>
      <c r="AE2424">
        <v>0</v>
      </c>
      <c r="AF2424">
        <v>1</v>
      </c>
      <c r="AG2424">
        <v>1</v>
      </c>
      <c r="AH2424">
        <v>0</v>
      </c>
      <c r="AI2424">
        <v>1</v>
      </c>
      <c r="AJ2424">
        <v>0</v>
      </c>
      <c r="AK2424">
        <v>1</v>
      </c>
      <c r="AL2424">
        <v>1</v>
      </c>
    </row>
    <row r="2425" spans="1:38" x14ac:dyDescent="0.25">
      <c r="A2425">
        <v>2424</v>
      </c>
      <c r="B2425" t="s">
        <v>7188</v>
      </c>
      <c r="C2425">
        <v>2017</v>
      </c>
      <c r="D2425" t="s">
        <v>303</v>
      </c>
      <c r="I2425" t="s">
        <v>3256</v>
      </c>
      <c r="J2425" t="s">
        <v>3257</v>
      </c>
      <c r="K2425" t="s">
        <v>3508</v>
      </c>
      <c r="L2425" t="s">
        <v>3559</v>
      </c>
      <c r="M2425" t="s">
        <v>7186</v>
      </c>
      <c r="N2425" t="s">
        <v>7189</v>
      </c>
      <c r="O2425" t="s">
        <v>5497</v>
      </c>
      <c r="P2425" t="s">
        <v>5497</v>
      </c>
      <c r="Q2425">
        <v>110</v>
      </c>
      <c r="R2425" t="s">
        <v>7051</v>
      </c>
      <c r="S2425">
        <v>25</v>
      </c>
      <c r="T2425">
        <v>8.5461483001708984</v>
      </c>
      <c r="U2425">
        <v>-74.710380554199219</v>
      </c>
      <c r="V2425">
        <v>6.0728746466338626E-3</v>
      </c>
      <c r="W2425">
        <v>9.3117408454418182E-2</v>
      </c>
      <c r="X2425">
        <v>0</v>
      </c>
      <c r="Y2425">
        <v>0.72267204523086548</v>
      </c>
      <c r="Z2425">
        <v>0.31578946113586431</v>
      </c>
      <c r="AA2425">
        <v>2.6399999856948849E-2</v>
      </c>
      <c r="AB2425">
        <v>6.0728746466338626E-3</v>
      </c>
      <c r="AD2425">
        <v>26.89999961853027</v>
      </c>
      <c r="AE2425">
        <v>0</v>
      </c>
      <c r="AF2425">
        <v>1</v>
      </c>
      <c r="AG2425">
        <v>1</v>
      </c>
      <c r="AH2425">
        <v>0</v>
      </c>
      <c r="AI2425">
        <v>1</v>
      </c>
      <c r="AJ2425">
        <v>0</v>
      </c>
      <c r="AK2425">
        <v>1</v>
      </c>
      <c r="AL2425">
        <v>1</v>
      </c>
    </row>
    <row r="2426" spans="1:38" x14ac:dyDescent="0.25">
      <c r="A2426">
        <v>2425</v>
      </c>
      <c r="B2426" t="s">
        <v>7190</v>
      </c>
      <c r="C2426">
        <v>2017</v>
      </c>
      <c r="D2426" t="s">
        <v>303</v>
      </c>
      <c r="I2426" t="s">
        <v>3256</v>
      </c>
      <c r="J2426" t="s">
        <v>3257</v>
      </c>
      <c r="K2426" t="s">
        <v>3508</v>
      </c>
      <c r="L2426" t="s">
        <v>7191</v>
      </c>
      <c r="M2426" t="s">
        <v>7192</v>
      </c>
      <c r="N2426" t="s">
        <v>7193</v>
      </c>
      <c r="O2426" t="s">
        <v>5497</v>
      </c>
      <c r="P2426" t="s">
        <v>5497</v>
      </c>
      <c r="Q2426">
        <v>106</v>
      </c>
      <c r="R2426" t="s">
        <v>7194</v>
      </c>
      <c r="S2426">
        <v>25</v>
      </c>
      <c r="T2426">
        <v>8.6147603988647461</v>
      </c>
      <c r="U2426">
        <v>-74.683258056640625</v>
      </c>
      <c r="V2426">
        <v>1.9189765676856041E-2</v>
      </c>
      <c r="W2426">
        <v>2.132196212187409E-3</v>
      </c>
      <c r="X2426">
        <v>0</v>
      </c>
      <c r="Y2426">
        <v>0.26439231634140009</v>
      </c>
      <c r="Z2426">
        <v>0.12579956650733951</v>
      </c>
      <c r="AA2426">
        <v>1.200000010430813E-2</v>
      </c>
      <c r="AB2426">
        <v>1.492537278681993E-2</v>
      </c>
      <c r="AD2426">
        <v>30.10000038146973</v>
      </c>
      <c r="AE2426">
        <v>0</v>
      </c>
      <c r="AF2426">
        <v>1</v>
      </c>
      <c r="AG2426">
        <v>1</v>
      </c>
      <c r="AH2426">
        <v>0</v>
      </c>
      <c r="AI2426">
        <v>1</v>
      </c>
      <c r="AJ2426">
        <v>0</v>
      </c>
      <c r="AK2426">
        <v>1</v>
      </c>
      <c r="AL2426">
        <v>1</v>
      </c>
    </row>
    <row r="2427" spans="1:38" x14ac:dyDescent="0.25">
      <c r="A2427">
        <v>2426</v>
      </c>
      <c r="B2427" t="s">
        <v>7195</v>
      </c>
      <c r="C2427">
        <v>2017</v>
      </c>
      <c r="D2427" t="s">
        <v>303</v>
      </c>
      <c r="I2427" t="s">
        <v>3256</v>
      </c>
      <c r="J2427" t="s">
        <v>3257</v>
      </c>
      <c r="K2427" t="s">
        <v>3508</v>
      </c>
      <c r="L2427" t="s">
        <v>7196</v>
      </c>
      <c r="M2427" t="s">
        <v>7197</v>
      </c>
      <c r="N2427" t="s">
        <v>362</v>
      </c>
      <c r="O2427" t="s">
        <v>921</v>
      </c>
      <c r="P2427" t="s">
        <v>921</v>
      </c>
      <c r="Q2427">
        <v>104</v>
      </c>
      <c r="R2427" t="s">
        <v>7198</v>
      </c>
      <c r="S2427">
        <v>25</v>
      </c>
      <c r="T2427">
        <v>8.6080102920532227</v>
      </c>
      <c r="U2427">
        <v>-74.673477172851563</v>
      </c>
      <c r="V2427">
        <v>0.22336065769195559</v>
      </c>
      <c r="W2427">
        <v>1.024590153247118E-2</v>
      </c>
      <c r="X2427">
        <v>0</v>
      </c>
      <c r="Y2427">
        <v>0.21106557548046109</v>
      </c>
      <c r="Z2427">
        <v>0.1065573766827583</v>
      </c>
      <c r="AA2427">
        <v>1.040000002831221E-2</v>
      </c>
      <c r="AB2427">
        <v>0</v>
      </c>
      <c r="AD2427">
        <v>17.39999961853027</v>
      </c>
      <c r="AE2427">
        <v>0</v>
      </c>
      <c r="AF2427">
        <v>1</v>
      </c>
      <c r="AG2427">
        <v>1</v>
      </c>
      <c r="AH2427">
        <v>0</v>
      </c>
      <c r="AI2427">
        <v>1</v>
      </c>
      <c r="AJ2427">
        <v>0</v>
      </c>
      <c r="AK2427">
        <v>1</v>
      </c>
      <c r="AL2427">
        <v>0</v>
      </c>
    </row>
    <row r="2428" spans="1:38" x14ac:dyDescent="0.25">
      <c r="A2428">
        <v>2427</v>
      </c>
      <c r="B2428" t="s">
        <v>7199</v>
      </c>
      <c r="C2428">
        <v>2017</v>
      </c>
      <c r="D2428" t="s">
        <v>303</v>
      </c>
      <c r="I2428" t="s">
        <v>3256</v>
      </c>
      <c r="J2428" t="s">
        <v>3257</v>
      </c>
      <c r="K2428" t="s">
        <v>3508</v>
      </c>
      <c r="L2428" t="s">
        <v>7196</v>
      </c>
      <c r="M2428" t="s">
        <v>7197</v>
      </c>
      <c r="N2428" t="s">
        <v>7200</v>
      </c>
      <c r="O2428" t="s">
        <v>921</v>
      </c>
      <c r="P2428" t="s">
        <v>921</v>
      </c>
      <c r="Q2428">
        <v>105</v>
      </c>
      <c r="R2428" t="s">
        <v>7198</v>
      </c>
      <c r="S2428">
        <v>25</v>
      </c>
      <c r="T2428">
        <v>8.6083898544311523</v>
      </c>
      <c r="U2428">
        <v>-74.672737121582031</v>
      </c>
      <c r="V2428">
        <v>2.765957452356815E-2</v>
      </c>
      <c r="W2428">
        <v>4.2553190141916284E-3</v>
      </c>
      <c r="X2428">
        <v>0</v>
      </c>
      <c r="Y2428">
        <v>0.45319148898124689</v>
      </c>
      <c r="Z2428">
        <v>8.510638028383255E-2</v>
      </c>
      <c r="AA2428">
        <v>1.080000028014183E-2</v>
      </c>
      <c r="AB2428">
        <v>8.510638028383255E-3</v>
      </c>
      <c r="AD2428">
        <v>25</v>
      </c>
      <c r="AE2428">
        <v>4.2553190141916284E-3</v>
      </c>
      <c r="AF2428">
        <v>1</v>
      </c>
      <c r="AG2428">
        <v>1</v>
      </c>
      <c r="AH2428">
        <v>0</v>
      </c>
      <c r="AI2428">
        <v>1</v>
      </c>
      <c r="AJ2428">
        <v>1</v>
      </c>
      <c r="AK2428">
        <v>1</v>
      </c>
      <c r="AL2428">
        <v>1</v>
      </c>
    </row>
    <row r="2429" spans="1:38" x14ac:dyDescent="0.25">
      <c r="A2429">
        <v>2428</v>
      </c>
      <c r="B2429" t="s">
        <v>7201</v>
      </c>
      <c r="C2429">
        <v>2017</v>
      </c>
      <c r="D2429" t="s">
        <v>303</v>
      </c>
      <c r="I2429" t="s">
        <v>3256</v>
      </c>
      <c r="J2429" t="s">
        <v>3257</v>
      </c>
      <c r="K2429" t="s">
        <v>3508</v>
      </c>
      <c r="L2429" t="s">
        <v>7196</v>
      </c>
      <c r="M2429" t="s">
        <v>7197</v>
      </c>
      <c r="N2429" t="s">
        <v>7202</v>
      </c>
      <c r="O2429" t="s">
        <v>921</v>
      </c>
      <c r="P2429" t="s">
        <v>921</v>
      </c>
      <c r="Q2429">
        <v>105</v>
      </c>
      <c r="R2429" t="s">
        <v>7198</v>
      </c>
      <c r="S2429">
        <v>25</v>
      </c>
      <c r="T2429">
        <v>8.6093902587890625</v>
      </c>
      <c r="U2429">
        <v>-74.672477722167969</v>
      </c>
      <c r="V2429">
        <v>1.2552301399409769E-2</v>
      </c>
      <c r="W2429">
        <v>4.1841003112494954E-3</v>
      </c>
      <c r="X2429">
        <v>0</v>
      </c>
      <c r="Y2429">
        <v>0.89121341705322266</v>
      </c>
      <c r="Z2429">
        <v>0.1129707098007202</v>
      </c>
      <c r="AA2429">
        <v>1.1599999852478501E-2</v>
      </c>
      <c r="AB2429">
        <v>5.4393306374549873E-2</v>
      </c>
      <c r="AD2429">
        <v>31.79999923706055</v>
      </c>
      <c r="AE2429">
        <v>0</v>
      </c>
      <c r="AF2429">
        <v>1</v>
      </c>
      <c r="AG2429">
        <v>1</v>
      </c>
      <c r="AH2429">
        <v>0</v>
      </c>
      <c r="AI2429">
        <v>1</v>
      </c>
      <c r="AJ2429">
        <v>0</v>
      </c>
      <c r="AK2429">
        <v>1</v>
      </c>
      <c r="AL2429">
        <v>1</v>
      </c>
    </row>
    <row r="2430" spans="1:38" x14ac:dyDescent="0.25">
      <c r="A2430">
        <v>2429</v>
      </c>
      <c r="B2430" t="s">
        <v>7203</v>
      </c>
      <c r="C2430">
        <v>2017</v>
      </c>
      <c r="D2430" t="s">
        <v>303</v>
      </c>
      <c r="I2430" t="s">
        <v>3256</v>
      </c>
      <c r="J2430" t="s">
        <v>3257</v>
      </c>
      <c r="K2430" t="s">
        <v>3508</v>
      </c>
      <c r="L2430" t="s">
        <v>7196</v>
      </c>
      <c r="M2430" t="s">
        <v>7197</v>
      </c>
      <c r="N2430" t="s">
        <v>3548</v>
      </c>
      <c r="O2430" t="s">
        <v>5497</v>
      </c>
      <c r="P2430" t="s">
        <v>5497</v>
      </c>
      <c r="Q2430">
        <v>104</v>
      </c>
      <c r="R2430" t="s">
        <v>7198</v>
      </c>
      <c r="S2430">
        <v>25</v>
      </c>
      <c r="T2430">
        <v>8.6130599975585938</v>
      </c>
      <c r="U2430">
        <v>-74.679939270019531</v>
      </c>
      <c r="V2430">
        <v>0</v>
      </c>
      <c r="W2430">
        <v>1.026694010943174E-2</v>
      </c>
      <c r="X2430">
        <v>0</v>
      </c>
      <c r="Y2430">
        <v>0.31827515363693237</v>
      </c>
      <c r="Z2430">
        <v>0.14373716711997989</v>
      </c>
      <c r="AA2430">
        <v>1.840000040829182E-2</v>
      </c>
      <c r="AB2430">
        <v>2.4640657007694241E-2</v>
      </c>
      <c r="AD2430">
        <v>19</v>
      </c>
      <c r="AE2430">
        <v>2.0533881615847349E-3</v>
      </c>
      <c r="AF2430">
        <v>0</v>
      </c>
      <c r="AG2430">
        <v>1</v>
      </c>
      <c r="AH2430">
        <v>0</v>
      </c>
      <c r="AI2430">
        <v>1</v>
      </c>
      <c r="AJ2430">
        <v>1</v>
      </c>
      <c r="AK2430">
        <v>1</v>
      </c>
      <c r="AL2430">
        <v>1</v>
      </c>
    </row>
    <row r="2431" spans="1:38" x14ac:dyDescent="0.25">
      <c r="A2431">
        <v>2430</v>
      </c>
      <c r="B2431" t="s">
        <v>7204</v>
      </c>
      <c r="C2431">
        <v>2017</v>
      </c>
      <c r="D2431" t="s">
        <v>38</v>
      </c>
      <c r="E2431">
        <v>5</v>
      </c>
      <c r="F2431">
        <v>8</v>
      </c>
      <c r="G2431" s="2">
        <v>42857</v>
      </c>
      <c r="H2431" s="2">
        <v>42962</v>
      </c>
      <c r="I2431" t="s">
        <v>3256</v>
      </c>
      <c r="J2431" t="s">
        <v>3257</v>
      </c>
      <c r="K2431" t="s">
        <v>3508</v>
      </c>
      <c r="L2431" t="s">
        <v>522</v>
      </c>
      <c r="M2431" t="s">
        <v>2892</v>
      </c>
      <c r="N2431" t="s">
        <v>7205</v>
      </c>
      <c r="O2431" t="s">
        <v>5497</v>
      </c>
      <c r="P2431" t="s">
        <v>5497</v>
      </c>
      <c r="Q2431">
        <v>105</v>
      </c>
      <c r="R2431" t="s">
        <v>7206</v>
      </c>
      <c r="S2431">
        <v>25</v>
      </c>
      <c r="T2431">
        <v>8.4913797378540039</v>
      </c>
      <c r="U2431">
        <v>-74.675209045410156</v>
      </c>
      <c r="V2431">
        <v>1.265822816640139E-2</v>
      </c>
      <c r="W2431">
        <v>6.1181433498859412E-2</v>
      </c>
      <c r="X2431">
        <v>0</v>
      </c>
      <c r="Y2431">
        <v>7.3839664459228516E-2</v>
      </c>
      <c r="Z2431">
        <v>7.8059069812297821E-2</v>
      </c>
      <c r="AA2431">
        <v>1.040000002831221E-2</v>
      </c>
      <c r="AB2431">
        <v>4.2194090783596039E-3</v>
      </c>
      <c r="AD2431">
        <v>23</v>
      </c>
      <c r="AE2431">
        <v>0</v>
      </c>
      <c r="AF2431">
        <v>1</v>
      </c>
      <c r="AG2431">
        <v>1</v>
      </c>
      <c r="AH2431">
        <v>0</v>
      </c>
      <c r="AI2431">
        <v>1</v>
      </c>
      <c r="AJ2431">
        <v>0</v>
      </c>
      <c r="AK2431">
        <v>1</v>
      </c>
      <c r="AL2431">
        <v>1</v>
      </c>
    </row>
    <row r="2432" spans="1:38" x14ac:dyDescent="0.25">
      <c r="A2432">
        <v>2431</v>
      </c>
      <c r="B2432" t="s">
        <v>7207</v>
      </c>
      <c r="C2432">
        <v>2017</v>
      </c>
      <c r="D2432" t="s">
        <v>38</v>
      </c>
      <c r="E2432">
        <v>4</v>
      </c>
      <c r="F2432">
        <v>8</v>
      </c>
      <c r="G2432" s="2">
        <v>42854</v>
      </c>
      <c r="H2432" s="2">
        <v>42962</v>
      </c>
      <c r="I2432" t="s">
        <v>3256</v>
      </c>
      <c r="J2432" t="s">
        <v>3257</v>
      </c>
      <c r="K2432" t="s">
        <v>3508</v>
      </c>
      <c r="L2432" t="s">
        <v>522</v>
      </c>
      <c r="M2432" t="s">
        <v>2892</v>
      </c>
      <c r="N2432" t="s">
        <v>7208</v>
      </c>
      <c r="O2432" t="s">
        <v>5497</v>
      </c>
      <c r="P2432" t="s">
        <v>5497</v>
      </c>
      <c r="Q2432">
        <v>108</v>
      </c>
      <c r="R2432" t="s">
        <v>7206</v>
      </c>
      <c r="S2432">
        <v>25</v>
      </c>
      <c r="T2432">
        <v>8.4911203384399414</v>
      </c>
      <c r="U2432">
        <v>-74.674636840820313</v>
      </c>
      <c r="V2432">
        <v>9.1428570449352264E-2</v>
      </c>
      <c r="W2432">
        <v>5.3333334624767303E-2</v>
      </c>
      <c r="X2432">
        <v>0</v>
      </c>
      <c r="Y2432">
        <v>0.15238095819950101</v>
      </c>
      <c r="Z2432">
        <v>0.12761904299259191</v>
      </c>
      <c r="AA2432">
        <v>1.2400000356137751E-2</v>
      </c>
      <c r="AB2432">
        <v>1.9047618843615059E-3</v>
      </c>
      <c r="AD2432">
        <v>21</v>
      </c>
      <c r="AE2432">
        <v>0</v>
      </c>
      <c r="AF2432">
        <v>1</v>
      </c>
      <c r="AG2432">
        <v>1</v>
      </c>
      <c r="AH2432">
        <v>0</v>
      </c>
      <c r="AI2432">
        <v>1</v>
      </c>
      <c r="AJ2432">
        <v>0</v>
      </c>
      <c r="AK2432">
        <v>1</v>
      </c>
      <c r="AL2432">
        <v>1</v>
      </c>
    </row>
    <row r="2433" spans="1:38" x14ac:dyDescent="0.25">
      <c r="A2433">
        <v>2432</v>
      </c>
      <c r="B2433" t="s">
        <v>7209</v>
      </c>
      <c r="C2433">
        <v>2017</v>
      </c>
      <c r="D2433" t="s">
        <v>38</v>
      </c>
      <c r="E2433">
        <v>4</v>
      </c>
      <c r="F2433">
        <v>8</v>
      </c>
      <c r="G2433" s="2">
        <v>42854</v>
      </c>
      <c r="H2433" s="2">
        <v>42962</v>
      </c>
      <c r="I2433" t="s">
        <v>3256</v>
      </c>
      <c r="J2433" t="s">
        <v>3257</v>
      </c>
      <c r="K2433" t="s">
        <v>3508</v>
      </c>
      <c r="L2433" t="s">
        <v>522</v>
      </c>
      <c r="M2433" t="s">
        <v>2892</v>
      </c>
      <c r="N2433" t="s">
        <v>7210</v>
      </c>
      <c r="O2433" t="s">
        <v>5497</v>
      </c>
      <c r="P2433" t="s">
        <v>5497</v>
      </c>
      <c r="Q2433">
        <v>108</v>
      </c>
      <c r="R2433" t="s">
        <v>7211</v>
      </c>
      <c r="S2433">
        <v>25</v>
      </c>
      <c r="T2433">
        <v>8.5012502670288086</v>
      </c>
      <c r="U2433">
        <v>-74.677780151367188</v>
      </c>
      <c r="V2433">
        <v>1.7937220633029941E-2</v>
      </c>
      <c r="W2433">
        <v>6.9506727159023285E-2</v>
      </c>
      <c r="X2433">
        <v>0</v>
      </c>
      <c r="Y2433">
        <v>0.24215246737003329</v>
      </c>
      <c r="Z2433">
        <v>0.10313901305198669</v>
      </c>
      <c r="AA2433">
        <v>1.480000000447035E-2</v>
      </c>
      <c r="AB2433">
        <v>2.2421525791287418E-3</v>
      </c>
      <c r="AD2433">
        <v>27</v>
      </c>
      <c r="AE2433">
        <v>0</v>
      </c>
      <c r="AF2433">
        <v>1</v>
      </c>
      <c r="AG2433">
        <v>1</v>
      </c>
      <c r="AH2433">
        <v>0</v>
      </c>
      <c r="AI2433">
        <v>1</v>
      </c>
      <c r="AJ2433">
        <v>0</v>
      </c>
      <c r="AK2433">
        <v>1</v>
      </c>
      <c r="AL2433">
        <v>1</v>
      </c>
    </row>
    <row r="2434" spans="1:38" x14ac:dyDescent="0.25">
      <c r="A2434">
        <v>2433</v>
      </c>
      <c r="B2434" t="s">
        <v>7212</v>
      </c>
      <c r="C2434">
        <v>2017</v>
      </c>
      <c r="D2434" t="s">
        <v>38</v>
      </c>
      <c r="E2434">
        <v>5</v>
      </c>
      <c r="F2434">
        <v>8</v>
      </c>
      <c r="G2434" s="2">
        <v>42862</v>
      </c>
      <c r="H2434" s="2">
        <v>42962</v>
      </c>
      <c r="I2434" t="s">
        <v>3256</v>
      </c>
      <c r="J2434" t="s">
        <v>3257</v>
      </c>
      <c r="K2434" t="s">
        <v>3508</v>
      </c>
      <c r="L2434" t="s">
        <v>522</v>
      </c>
      <c r="M2434" t="s">
        <v>7213</v>
      </c>
      <c r="N2434" t="s">
        <v>7214</v>
      </c>
      <c r="O2434" t="s">
        <v>5497</v>
      </c>
      <c r="P2434" t="s">
        <v>5497</v>
      </c>
      <c r="Q2434">
        <v>100</v>
      </c>
      <c r="R2434" t="s">
        <v>7211</v>
      </c>
      <c r="S2434">
        <v>25</v>
      </c>
      <c r="T2434">
        <v>8.5035600662231445</v>
      </c>
      <c r="U2434">
        <v>-74.675666809082031</v>
      </c>
      <c r="V2434">
        <v>1.116071455180645E-2</v>
      </c>
      <c r="W2434">
        <v>2.45535708963871E-2</v>
      </c>
      <c r="X2434">
        <v>0</v>
      </c>
      <c r="Y2434">
        <v>1.116071455180645E-2</v>
      </c>
      <c r="Z2434">
        <v>1.5625E-2</v>
      </c>
      <c r="AA2434">
        <v>2.79999990016222E-3</v>
      </c>
      <c r="AB2434">
        <v>4.4642859138548374E-3</v>
      </c>
      <c r="AD2434">
        <v>17</v>
      </c>
      <c r="AE2434">
        <v>0</v>
      </c>
      <c r="AF2434">
        <v>1</v>
      </c>
      <c r="AG2434">
        <v>1</v>
      </c>
      <c r="AH2434">
        <v>0</v>
      </c>
      <c r="AI2434">
        <v>1</v>
      </c>
      <c r="AJ2434">
        <v>0</v>
      </c>
      <c r="AK2434">
        <v>1</v>
      </c>
      <c r="AL2434">
        <v>1</v>
      </c>
    </row>
    <row r="2435" spans="1:38" x14ac:dyDescent="0.25">
      <c r="A2435">
        <v>2434</v>
      </c>
      <c r="B2435" t="s">
        <v>7215</v>
      </c>
      <c r="C2435">
        <v>2017</v>
      </c>
      <c r="D2435" t="s">
        <v>303</v>
      </c>
      <c r="I2435" t="s">
        <v>3256</v>
      </c>
      <c r="J2435" t="s">
        <v>3257</v>
      </c>
      <c r="K2435" t="s">
        <v>3508</v>
      </c>
      <c r="L2435" t="s">
        <v>7216</v>
      </c>
      <c r="M2435" t="s">
        <v>6562</v>
      </c>
      <c r="N2435" t="s">
        <v>3566</v>
      </c>
      <c r="O2435" t="s">
        <v>338</v>
      </c>
      <c r="P2435" t="s">
        <v>338</v>
      </c>
      <c r="Q2435">
        <v>97</v>
      </c>
      <c r="R2435" t="s">
        <v>7217</v>
      </c>
      <c r="S2435">
        <v>25</v>
      </c>
      <c r="T2435">
        <v>8.4671602249145508</v>
      </c>
      <c r="U2435">
        <v>-74.801300048828125</v>
      </c>
      <c r="V2435">
        <v>2.1028038114309311E-2</v>
      </c>
      <c r="W2435">
        <v>1.6355140134692189E-2</v>
      </c>
      <c r="X2435">
        <v>0</v>
      </c>
      <c r="Y2435">
        <v>0.38084113597869867</v>
      </c>
      <c r="Z2435">
        <v>5.8411214500665658E-2</v>
      </c>
      <c r="AA2435">
        <v>8.0000003799796104E-3</v>
      </c>
      <c r="AB2435">
        <v>2.3364485241472721E-3</v>
      </c>
      <c r="AD2435">
        <v>20.70000076293945</v>
      </c>
      <c r="AE2435">
        <v>0</v>
      </c>
      <c r="AF2435">
        <v>1</v>
      </c>
      <c r="AG2435">
        <v>1</v>
      </c>
      <c r="AH2435">
        <v>0</v>
      </c>
      <c r="AI2435">
        <v>1</v>
      </c>
      <c r="AJ2435">
        <v>0</v>
      </c>
      <c r="AK2435">
        <v>1</v>
      </c>
      <c r="AL2435">
        <v>1</v>
      </c>
    </row>
    <row r="2436" spans="1:38" x14ac:dyDescent="0.25">
      <c r="A2436">
        <v>2435</v>
      </c>
      <c r="B2436" t="s">
        <v>7218</v>
      </c>
      <c r="C2436">
        <v>2017</v>
      </c>
      <c r="D2436" t="s">
        <v>303</v>
      </c>
      <c r="I2436" t="s">
        <v>3256</v>
      </c>
      <c r="J2436" t="s">
        <v>3257</v>
      </c>
      <c r="K2436" t="s">
        <v>3508</v>
      </c>
      <c r="L2436" t="s">
        <v>7216</v>
      </c>
      <c r="M2436" t="s">
        <v>6562</v>
      </c>
      <c r="N2436" t="s">
        <v>7219</v>
      </c>
      <c r="O2436" t="s">
        <v>921</v>
      </c>
      <c r="P2436" t="s">
        <v>921</v>
      </c>
      <c r="Q2436">
        <v>98</v>
      </c>
      <c r="R2436" t="s">
        <v>7220</v>
      </c>
      <c r="S2436">
        <v>25</v>
      </c>
      <c r="T2436">
        <v>8.4673595428466797</v>
      </c>
      <c r="U2436">
        <v>-74.802406311035156</v>
      </c>
      <c r="V2436">
        <v>9.8214283585548401E-2</v>
      </c>
      <c r="W2436">
        <v>6.6964286379516116E-3</v>
      </c>
      <c r="X2436">
        <v>0</v>
      </c>
      <c r="Y2436">
        <v>0.1473214328289032</v>
      </c>
      <c r="Z2436">
        <v>9.59821417927742E-2</v>
      </c>
      <c r="AA2436">
        <v>1.080000028014183E-2</v>
      </c>
      <c r="AB2436">
        <v>2.2321429569274191E-3</v>
      </c>
      <c r="AD2436">
        <v>19.60000038146973</v>
      </c>
      <c r="AE2436">
        <v>0</v>
      </c>
      <c r="AF2436">
        <v>1</v>
      </c>
      <c r="AG2436">
        <v>1</v>
      </c>
      <c r="AH2436">
        <v>0</v>
      </c>
      <c r="AI2436">
        <v>1</v>
      </c>
      <c r="AJ2436">
        <v>0</v>
      </c>
      <c r="AK2436">
        <v>1</v>
      </c>
      <c r="AL2436">
        <v>1</v>
      </c>
    </row>
    <row r="2437" spans="1:38" x14ac:dyDescent="0.25">
      <c r="A2437">
        <v>2436</v>
      </c>
      <c r="B2437" t="s">
        <v>7221</v>
      </c>
      <c r="C2437">
        <v>2017</v>
      </c>
      <c r="D2437" t="s">
        <v>303</v>
      </c>
      <c r="I2437" t="s">
        <v>3256</v>
      </c>
      <c r="J2437" t="s">
        <v>3257</v>
      </c>
      <c r="K2437" t="s">
        <v>3508</v>
      </c>
      <c r="L2437" t="s">
        <v>7216</v>
      </c>
      <c r="M2437" t="s">
        <v>6562</v>
      </c>
      <c r="N2437" t="s">
        <v>7222</v>
      </c>
      <c r="O2437" t="s">
        <v>6902</v>
      </c>
      <c r="P2437" t="s">
        <v>6902</v>
      </c>
      <c r="Q2437">
        <v>102</v>
      </c>
      <c r="R2437" t="s">
        <v>7220</v>
      </c>
      <c r="S2437">
        <v>25</v>
      </c>
      <c r="T2437">
        <v>8.4650497436523438</v>
      </c>
      <c r="U2437">
        <v>-74.802619934082031</v>
      </c>
      <c r="V2437">
        <v>1.10619468614459E-2</v>
      </c>
      <c r="W2437">
        <v>2.2123893722891811E-2</v>
      </c>
      <c r="X2437">
        <v>0</v>
      </c>
      <c r="Y2437">
        <v>0.47787609696388239</v>
      </c>
      <c r="Z2437">
        <v>0.1438053101301193</v>
      </c>
      <c r="AA2437">
        <v>1.200000010430813E-2</v>
      </c>
      <c r="AB2437">
        <v>2.2123893722891812E-3</v>
      </c>
      <c r="AD2437">
        <v>10.69999980926514</v>
      </c>
      <c r="AE2437">
        <v>0</v>
      </c>
      <c r="AF2437">
        <v>1</v>
      </c>
      <c r="AG2437">
        <v>1</v>
      </c>
      <c r="AH2437">
        <v>0</v>
      </c>
      <c r="AI2437">
        <v>1</v>
      </c>
      <c r="AJ2437">
        <v>0</v>
      </c>
      <c r="AK2437">
        <v>1</v>
      </c>
      <c r="AL2437">
        <v>1</v>
      </c>
    </row>
    <row r="2438" spans="1:38" x14ac:dyDescent="0.25">
      <c r="A2438">
        <v>2437</v>
      </c>
      <c r="B2438" t="s">
        <v>7223</v>
      </c>
      <c r="C2438">
        <v>2017</v>
      </c>
      <c r="D2438" t="s">
        <v>303</v>
      </c>
      <c r="I2438" t="s">
        <v>3256</v>
      </c>
      <c r="J2438" t="s">
        <v>3257</v>
      </c>
      <c r="K2438" t="s">
        <v>3508</v>
      </c>
      <c r="L2438" t="s">
        <v>7216</v>
      </c>
      <c r="M2438" t="s">
        <v>6876</v>
      </c>
      <c r="N2438" t="s">
        <v>7224</v>
      </c>
      <c r="O2438" t="s">
        <v>921</v>
      </c>
      <c r="P2438" t="s">
        <v>921</v>
      </c>
      <c r="R2438" t="s">
        <v>7225</v>
      </c>
      <c r="S2438">
        <v>25</v>
      </c>
      <c r="T2438">
        <v>8.4741897583007813</v>
      </c>
      <c r="U2438">
        <v>-74.816787719726563</v>
      </c>
      <c r="V2438">
        <v>0</v>
      </c>
      <c r="W2438">
        <v>1.5317286364734169E-2</v>
      </c>
      <c r="X2438">
        <v>0</v>
      </c>
      <c r="Y2438">
        <v>0.42013129591941828</v>
      </c>
      <c r="Z2438">
        <v>3.0634572729468349E-2</v>
      </c>
      <c r="AA2438">
        <v>5.59999980032444E-3</v>
      </c>
      <c r="AB2438">
        <v>2.1881838329136372E-3</v>
      </c>
      <c r="AD2438">
        <v>16.20000076293945</v>
      </c>
      <c r="AE2438">
        <v>0</v>
      </c>
      <c r="AF2438">
        <v>0</v>
      </c>
      <c r="AG2438">
        <v>1</v>
      </c>
      <c r="AH2438">
        <v>0</v>
      </c>
      <c r="AI2438">
        <v>1</v>
      </c>
      <c r="AJ2438">
        <v>0</v>
      </c>
      <c r="AK2438">
        <v>1</v>
      </c>
      <c r="AL2438">
        <v>1</v>
      </c>
    </row>
    <row r="2439" spans="1:38" x14ac:dyDescent="0.25">
      <c r="A2439">
        <v>2438</v>
      </c>
      <c r="B2439" t="s">
        <v>7226</v>
      </c>
      <c r="C2439">
        <v>2017</v>
      </c>
      <c r="D2439" t="s">
        <v>303</v>
      </c>
      <c r="I2439" t="s">
        <v>3256</v>
      </c>
      <c r="J2439" t="s">
        <v>3257</v>
      </c>
      <c r="K2439" t="s">
        <v>3508</v>
      </c>
      <c r="L2439" t="s">
        <v>3519</v>
      </c>
      <c r="M2439" t="s">
        <v>3427</v>
      </c>
      <c r="N2439" t="s">
        <v>7227</v>
      </c>
      <c r="O2439" t="s">
        <v>5497</v>
      </c>
      <c r="P2439" t="s">
        <v>5497</v>
      </c>
      <c r="R2439" t="s">
        <v>6835</v>
      </c>
      <c r="S2439">
        <v>25</v>
      </c>
      <c r="T2439">
        <v>8.5461483001708984</v>
      </c>
      <c r="U2439">
        <v>-74.710380554199219</v>
      </c>
      <c r="V2439">
        <v>0</v>
      </c>
      <c r="W2439">
        <v>7.7568136155605316E-2</v>
      </c>
      <c r="X2439">
        <v>0</v>
      </c>
      <c r="Y2439">
        <v>0.33123689889907842</v>
      </c>
      <c r="Z2439">
        <v>0.1174004226922989</v>
      </c>
      <c r="AA2439">
        <v>1.480000000447035E-2</v>
      </c>
      <c r="AB2439">
        <v>2.0964359864592548E-3</v>
      </c>
      <c r="AD2439">
        <v>22.60000038146973</v>
      </c>
      <c r="AE2439">
        <v>0</v>
      </c>
      <c r="AF2439">
        <v>0</v>
      </c>
      <c r="AG2439">
        <v>1</v>
      </c>
      <c r="AH2439">
        <v>0</v>
      </c>
      <c r="AI2439">
        <v>1</v>
      </c>
      <c r="AJ2439">
        <v>0</v>
      </c>
      <c r="AK2439">
        <v>1</v>
      </c>
      <c r="AL2439">
        <v>1</v>
      </c>
    </row>
    <row r="2440" spans="1:38" x14ac:dyDescent="0.25">
      <c r="A2440">
        <v>2439</v>
      </c>
      <c r="B2440" t="s">
        <v>7228</v>
      </c>
      <c r="C2440">
        <v>2017</v>
      </c>
      <c r="D2440" t="s">
        <v>38</v>
      </c>
      <c r="E2440">
        <v>5</v>
      </c>
      <c r="F2440">
        <v>8</v>
      </c>
      <c r="G2440" s="2">
        <v>42865</v>
      </c>
      <c r="H2440" s="2">
        <v>42962</v>
      </c>
      <c r="I2440" t="s">
        <v>3256</v>
      </c>
      <c r="J2440" t="s">
        <v>3257</v>
      </c>
      <c r="K2440" t="s">
        <v>3508</v>
      </c>
      <c r="L2440" t="s">
        <v>7229</v>
      </c>
      <c r="M2440" t="s">
        <v>7230</v>
      </c>
      <c r="N2440" t="s">
        <v>7231</v>
      </c>
      <c r="O2440" t="s">
        <v>5497</v>
      </c>
      <c r="P2440" t="s">
        <v>5497</v>
      </c>
      <c r="Q2440">
        <v>97</v>
      </c>
      <c r="R2440" t="s">
        <v>7232</v>
      </c>
      <c r="S2440">
        <v>25</v>
      </c>
      <c r="T2440">
        <v>8.4723892211914063</v>
      </c>
      <c r="U2440">
        <v>-74.712944030761719</v>
      </c>
      <c r="V2440">
        <v>0</v>
      </c>
      <c r="W2440">
        <v>7.8125E-3</v>
      </c>
      <c r="X2440">
        <v>0</v>
      </c>
      <c r="Y2440">
        <v>6.4453125E-2</v>
      </c>
      <c r="Z2440">
        <v>1.5625E-2</v>
      </c>
      <c r="AA2440">
        <v>0</v>
      </c>
      <c r="AB2440">
        <v>6.4453125E-2</v>
      </c>
      <c r="AD2440">
        <v>24</v>
      </c>
      <c r="AE2440">
        <v>1.953125E-3</v>
      </c>
      <c r="AF2440">
        <v>0</v>
      </c>
      <c r="AG2440">
        <v>1</v>
      </c>
      <c r="AH2440">
        <v>0</v>
      </c>
      <c r="AI2440">
        <v>1</v>
      </c>
      <c r="AJ2440">
        <v>1</v>
      </c>
      <c r="AK2440">
        <v>1</v>
      </c>
      <c r="AL2440">
        <v>1</v>
      </c>
    </row>
    <row r="2441" spans="1:38" x14ac:dyDescent="0.25">
      <c r="A2441">
        <v>2440</v>
      </c>
      <c r="B2441" t="s">
        <v>7233</v>
      </c>
      <c r="C2441">
        <v>2017</v>
      </c>
      <c r="D2441" t="s">
        <v>303</v>
      </c>
      <c r="I2441" t="s">
        <v>3256</v>
      </c>
      <c r="J2441" t="s">
        <v>3257</v>
      </c>
      <c r="K2441" t="s">
        <v>3508</v>
      </c>
      <c r="L2441" t="s">
        <v>7234</v>
      </c>
      <c r="M2441" t="s">
        <v>1301</v>
      </c>
      <c r="N2441" t="s">
        <v>7235</v>
      </c>
      <c r="O2441" t="s">
        <v>921</v>
      </c>
      <c r="P2441" t="s">
        <v>921</v>
      </c>
      <c r="Q2441">
        <v>105</v>
      </c>
      <c r="R2441" t="s">
        <v>7236</v>
      </c>
      <c r="S2441">
        <v>25</v>
      </c>
      <c r="T2441">
        <v>8.5309200286865234</v>
      </c>
      <c r="U2441">
        <v>-74.575889587402344</v>
      </c>
      <c r="V2441">
        <v>1.063829753547907E-2</v>
      </c>
      <c r="W2441">
        <v>1.4893617480993269E-2</v>
      </c>
      <c r="X2441">
        <v>0</v>
      </c>
      <c r="Y2441">
        <v>0.67021274566650391</v>
      </c>
      <c r="Z2441">
        <v>0.23829787969589231</v>
      </c>
      <c r="AA2441">
        <v>2.040000073611736E-2</v>
      </c>
      <c r="AB2441">
        <v>1.2765957042574881E-2</v>
      </c>
      <c r="AD2441">
        <v>33.900001525878913</v>
      </c>
      <c r="AE2441">
        <v>0</v>
      </c>
      <c r="AF2441">
        <v>1</v>
      </c>
      <c r="AG2441">
        <v>1</v>
      </c>
      <c r="AH2441">
        <v>0</v>
      </c>
      <c r="AI2441">
        <v>1</v>
      </c>
      <c r="AJ2441">
        <v>0</v>
      </c>
      <c r="AK2441">
        <v>1</v>
      </c>
      <c r="AL2441">
        <v>1</v>
      </c>
    </row>
    <row r="2442" spans="1:38" x14ac:dyDescent="0.25">
      <c r="A2442">
        <v>2441</v>
      </c>
      <c r="B2442" t="s">
        <v>7237</v>
      </c>
      <c r="C2442">
        <v>2017</v>
      </c>
      <c r="D2442" t="s">
        <v>303</v>
      </c>
      <c r="I2442" t="s">
        <v>3256</v>
      </c>
      <c r="J2442" t="s">
        <v>3257</v>
      </c>
      <c r="K2442" t="s">
        <v>3508</v>
      </c>
      <c r="L2442" t="s">
        <v>7234</v>
      </c>
      <c r="M2442" t="s">
        <v>7238</v>
      </c>
      <c r="N2442" t="s">
        <v>3584</v>
      </c>
      <c r="O2442" t="s">
        <v>5497</v>
      </c>
      <c r="P2442" t="s">
        <v>5497</v>
      </c>
      <c r="Q2442">
        <v>105</v>
      </c>
      <c r="R2442" t="s">
        <v>7239</v>
      </c>
      <c r="S2442">
        <v>25</v>
      </c>
      <c r="T2442">
        <v>8.5461483001708984</v>
      </c>
      <c r="U2442">
        <v>-74.710380554199219</v>
      </c>
      <c r="V2442">
        <v>1.2931034900248051E-2</v>
      </c>
      <c r="W2442">
        <v>1.2931034900248051E-2</v>
      </c>
      <c r="X2442">
        <v>0</v>
      </c>
      <c r="Y2442">
        <v>0.50215518474578857</v>
      </c>
      <c r="Z2442">
        <v>0.16163793206214899</v>
      </c>
      <c r="AA2442">
        <v>1.5200000256299971E-2</v>
      </c>
      <c r="AB2442">
        <v>2.155172405764461E-3</v>
      </c>
      <c r="AD2442">
        <v>12.30000019073486</v>
      </c>
      <c r="AE2442">
        <v>0</v>
      </c>
      <c r="AF2442">
        <v>1</v>
      </c>
      <c r="AG2442">
        <v>1</v>
      </c>
      <c r="AH2442">
        <v>0</v>
      </c>
      <c r="AI2442">
        <v>1</v>
      </c>
      <c r="AJ2442">
        <v>0</v>
      </c>
      <c r="AK2442">
        <v>1</v>
      </c>
      <c r="AL2442">
        <v>1</v>
      </c>
    </row>
    <row r="2443" spans="1:38" x14ac:dyDescent="0.25">
      <c r="A2443">
        <v>2442</v>
      </c>
      <c r="B2443" t="s">
        <v>7240</v>
      </c>
      <c r="C2443">
        <v>2017</v>
      </c>
      <c r="D2443" t="s">
        <v>303</v>
      </c>
      <c r="I2443" t="s">
        <v>3256</v>
      </c>
      <c r="J2443" t="s">
        <v>3257</v>
      </c>
      <c r="K2443" t="s">
        <v>3508</v>
      </c>
      <c r="L2443" t="s">
        <v>7234</v>
      </c>
      <c r="M2443" t="s">
        <v>7238</v>
      </c>
      <c r="N2443" t="s">
        <v>7241</v>
      </c>
      <c r="O2443" t="s">
        <v>338</v>
      </c>
      <c r="P2443" t="s">
        <v>338</v>
      </c>
      <c r="Q2443">
        <v>104</v>
      </c>
      <c r="R2443" t="s">
        <v>7239</v>
      </c>
      <c r="S2443">
        <v>25</v>
      </c>
      <c r="T2443">
        <v>8.5461483001708984</v>
      </c>
      <c r="U2443">
        <v>-74.710380554199219</v>
      </c>
      <c r="V2443">
        <v>3.3195022493600852E-2</v>
      </c>
      <c r="W2443">
        <v>0.1224066391587257</v>
      </c>
      <c r="X2443">
        <v>0</v>
      </c>
      <c r="Y2443">
        <v>0.66182571649551392</v>
      </c>
      <c r="Z2443">
        <v>0.20124481618404391</v>
      </c>
      <c r="AA2443">
        <v>2.1600000560283661E-2</v>
      </c>
      <c r="AB2443">
        <v>1.0373444296419621E-2</v>
      </c>
      <c r="AD2443">
        <v>36.5</v>
      </c>
      <c r="AE2443">
        <v>0</v>
      </c>
      <c r="AF2443">
        <v>1</v>
      </c>
      <c r="AG2443">
        <v>1</v>
      </c>
      <c r="AH2443">
        <v>0</v>
      </c>
      <c r="AI2443">
        <v>1</v>
      </c>
      <c r="AJ2443">
        <v>0</v>
      </c>
      <c r="AK2443">
        <v>1</v>
      </c>
      <c r="AL2443">
        <v>1</v>
      </c>
    </row>
    <row r="2444" spans="1:38" x14ac:dyDescent="0.25">
      <c r="A2444">
        <v>2443</v>
      </c>
      <c r="B2444" t="s">
        <v>7242</v>
      </c>
      <c r="C2444">
        <v>2017</v>
      </c>
      <c r="D2444" t="s">
        <v>303</v>
      </c>
      <c r="I2444" t="s">
        <v>3256</v>
      </c>
      <c r="J2444" t="s">
        <v>3257</v>
      </c>
      <c r="K2444" t="s">
        <v>3508</v>
      </c>
      <c r="L2444" t="s">
        <v>7234</v>
      </c>
      <c r="M2444" t="s">
        <v>7243</v>
      </c>
      <c r="N2444" t="s">
        <v>7244</v>
      </c>
      <c r="O2444" t="s">
        <v>5497</v>
      </c>
      <c r="P2444" t="s">
        <v>5497</v>
      </c>
      <c r="Q2444">
        <v>105</v>
      </c>
      <c r="R2444" t="s">
        <v>7245</v>
      </c>
      <c r="S2444">
        <v>25</v>
      </c>
      <c r="T2444">
        <v>8.5292196273803711</v>
      </c>
      <c r="U2444">
        <v>-74.578849792480469</v>
      </c>
      <c r="V2444">
        <v>2.1645021624863152E-3</v>
      </c>
      <c r="W2444">
        <v>0</v>
      </c>
      <c r="X2444">
        <v>0</v>
      </c>
      <c r="Y2444">
        <v>4.76190485060215E-2</v>
      </c>
      <c r="Z2444">
        <v>0.1038961037993431</v>
      </c>
      <c r="AA2444">
        <v>1.4399999752640721E-2</v>
      </c>
      <c r="AB2444">
        <v>0</v>
      </c>
      <c r="AD2444">
        <v>31.10000038146973</v>
      </c>
      <c r="AE2444">
        <v>0</v>
      </c>
      <c r="AF2444">
        <v>1</v>
      </c>
      <c r="AG2444">
        <v>0</v>
      </c>
      <c r="AH2444">
        <v>0</v>
      </c>
      <c r="AI2444">
        <v>1</v>
      </c>
      <c r="AJ2444">
        <v>0</v>
      </c>
      <c r="AK2444">
        <v>1</v>
      </c>
      <c r="AL2444">
        <v>0</v>
      </c>
    </row>
    <row r="2445" spans="1:38" x14ac:dyDescent="0.25">
      <c r="A2445">
        <v>2444</v>
      </c>
      <c r="B2445" t="s">
        <v>7246</v>
      </c>
      <c r="C2445">
        <v>2017</v>
      </c>
      <c r="D2445" t="s">
        <v>303</v>
      </c>
      <c r="I2445" t="s">
        <v>3256</v>
      </c>
      <c r="J2445" t="s">
        <v>3257</v>
      </c>
      <c r="K2445" t="s">
        <v>3508</v>
      </c>
      <c r="L2445" t="s">
        <v>3012</v>
      </c>
      <c r="M2445" t="s">
        <v>7247</v>
      </c>
      <c r="N2445" t="s">
        <v>7248</v>
      </c>
      <c r="O2445" t="s">
        <v>338</v>
      </c>
      <c r="P2445" t="s">
        <v>338</v>
      </c>
      <c r="Q2445">
        <v>105</v>
      </c>
      <c r="R2445" t="s">
        <v>7249</v>
      </c>
      <c r="S2445">
        <v>25</v>
      </c>
      <c r="T2445">
        <v>8.5298004150390625</v>
      </c>
      <c r="U2445">
        <v>-74.654052734375</v>
      </c>
      <c r="V2445">
        <v>0</v>
      </c>
      <c r="W2445">
        <v>4.4680852442979813E-2</v>
      </c>
      <c r="X2445">
        <v>0</v>
      </c>
      <c r="Y2445">
        <v>0.41702127456665039</v>
      </c>
      <c r="Z2445">
        <v>5.5319149047136307E-2</v>
      </c>
      <c r="AA2445">
        <v>9.9999997764825821E-3</v>
      </c>
      <c r="AB2445">
        <v>2.1276595070958142E-3</v>
      </c>
      <c r="AD2445">
        <v>11.89999961853027</v>
      </c>
      <c r="AE2445">
        <v>2.1276595070958142E-3</v>
      </c>
      <c r="AF2445">
        <v>0</v>
      </c>
      <c r="AG2445">
        <v>1</v>
      </c>
      <c r="AH2445">
        <v>0</v>
      </c>
      <c r="AI2445">
        <v>1</v>
      </c>
      <c r="AJ2445">
        <v>1</v>
      </c>
      <c r="AK2445">
        <v>1</v>
      </c>
      <c r="AL2445">
        <v>1</v>
      </c>
    </row>
    <row r="2446" spans="1:38" x14ac:dyDescent="0.25">
      <c r="A2446">
        <v>2445</v>
      </c>
      <c r="B2446" t="s">
        <v>7250</v>
      </c>
      <c r="C2446">
        <v>2017</v>
      </c>
      <c r="D2446" t="s">
        <v>303</v>
      </c>
      <c r="I2446" t="s">
        <v>3256</v>
      </c>
      <c r="J2446" t="s">
        <v>3257</v>
      </c>
      <c r="K2446" t="s">
        <v>3508</v>
      </c>
      <c r="L2446" t="s">
        <v>3012</v>
      </c>
      <c r="M2446" t="s">
        <v>7247</v>
      </c>
      <c r="N2446" t="s">
        <v>7251</v>
      </c>
      <c r="O2446" t="s">
        <v>338</v>
      </c>
      <c r="P2446" t="s">
        <v>338</v>
      </c>
      <c r="Q2446">
        <v>105</v>
      </c>
      <c r="R2446" t="s">
        <v>7249</v>
      </c>
      <c r="S2446">
        <v>25</v>
      </c>
      <c r="T2446">
        <v>8.5307197570800781</v>
      </c>
      <c r="U2446">
        <v>-74.654792785644531</v>
      </c>
      <c r="V2446">
        <v>0</v>
      </c>
      <c r="W2446">
        <v>2.40700226277113E-2</v>
      </c>
      <c r="X2446">
        <v>0</v>
      </c>
      <c r="Y2446">
        <v>0.49890589714050287</v>
      </c>
      <c r="Z2446">
        <v>6.345733255147934E-2</v>
      </c>
      <c r="AA2446">
        <v>6.0000000521540642E-3</v>
      </c>
      <c r="AB2446">
        <v>4.3763676658272743E-3</v>
      </c>
      <c r="AD2446">
        <v>9.1000003814697266</v>
      </c>
      <c r="AE2446">
        <v>0</v>
      </c>
      <c r="AF2446">
        <v>0</v>
      </c>
      <c r="AG2446">
        <v>1</v>
      </c>
      <c r="AH2446">
        <v>0</v>
      </c>
      <c r="AI2446">
        <v>1</v>
      </c>
      <c r="AJ2446">
        <v>0</v>
      </c>
      <c r="AK2446">
        <v>1</v>
      </c>
      <c r="AL2446">
        <v>1</v>
      </c>
    </row>
    <row r="2447" spans="1:38" x14ac:dyDescent="0.25">
      <c r="A2447">
        <v>2446</v>
      </c>
      <c r="B2447" t="s">
        <v>7252</v>
      </c>
      <c r="C2447">
        <v>2017</v>
      </c>
      <c r="D2447" t="s">
        <v>303</v>
      </c>
      <c r="I2447" t="s">
        <v>3256</v>
      </c>
      <c r="J2447" t="s">
        <v>3257</v>
      </c>
      <c r="K2447" t="s">
        <v>3508</v>
      </c>
      <c r="L2447" t="s">
        <v>3012</v>
      </c>
      <c r="M2447" t="s">
        <v>7247</v>
      </c>
      <c r="N2447" t="s">
        <v>7253</v>
      </c>
      <c r="O2447" t="s">
        <v>338</v>
      </c>
      <c r="P2447" t="s">
        <v>338</v>
      </c>
      <c r="Q2447">
        <v>103</v>
      </c>
      <c r="R2447" t="s">
        <v>7249</v>
      </c>
      <c r="S2447">
        <v>25</v>
      </c>
      <c r="T2447">
        <v>8.5311899185180664</v>
      </c>
      <c r="U2447">
        <v>-74.654518127441406</v>
      </c>
      <c r="V2447">
        <v>1.0615711100399491E-2</v>
      </c>
      <c r="W2447">
        <v>1.9108280539512631E-2</v>
      </c>
      <c r="X2447">
        <v>2.123142359778285E-3</v>
      </c>
      <c r="Y2447">
        <v>0.30573248863220209</v>
      </c>
      <c r="Z2447">
        <v>7.2186835110187531E-2</v>
      </c>
      <c r="AA2447">
        <v>8.7999999523162842E-3</v>
      </c>
      <c r="AB2447">
        <v>8.4925694391131401E-3</v>
      </c>
      <c r="AD2447">
        <v>9.3999996185302734</v>
      </c>
      <c r="AE2447">
        <v>0</v>
      </c>
      <c r="AF2447">
        <v>1</v>
      </c>
      <c r="AG2447">
        <v>1</v>
      </c>
      <c r="AH2447">
        <v>1</v>
      </c>
      <c r="AI2447">
        <v>1</v>
      </c>
      <c r="AJ2447">
        <v>0</v>
      </c>
      <c r="AK2447">
        <v>1</v>
      </c>
      <c r="AL2447">
        <v>1</v>
      </c>
    </row>
    <row r="2448" spans="1:38" x14ac:dyDescent="0.25">
      <c r="A2448">
        <v>2447</v>
      </c>
      <c r="B2448" t="s">
        <v>7254</v>
      </c>
      <c r="C2448">
        <v>2017</v>
      </c>
      <c r="D2448" t="s">
        <v>303</v>
      </c>
      <c r="I2448" t="s">
        <v>3256</v>
      </c>
      <c r="J2448" t="s">
        <v>3257</v>
      </c>
      <c r="K2448" t="s">
        <v>3508</v>
      </c>
      <c r="L2448" t="s">
        <v>3012</v>
      </c>
      <c r="M2448" t="s">
        <v>7247</v>
      </c>
      <c r="N2448" t="s">
        <v>7255</v>
      </c>
      <c r="O2448" t="s">
        <v>338</v>
      </c>
      <c r="P2448" t="s">
        <v>338</v>
      </c>
      <c r="Q2448">
        <v>105</v>
      </c>
      <c r="R2448" t="s">
        <v>7249</v>
      </c>
      <c r="S2448">
        <v>25</v>
      </c>
      <c r="T2448">
        <v>8.5310802459716797</v>
      </c>
      <c r="U2448">
        <v>-74.65338134765625</v>
      </c>
      <c r="V2448">
        <v>2.1834061481058602E-3</v>
      </c>
      <c r="W2448">
        <v>8.733624592423439E-3</v>
      </c>
      <c r="X2448">
        <v>0</v>
      </c>
      <c r="Y2448">
        <v>0.26855894923210138</v>
      </c>
      <c r="Z2448">
        <v>3.9301309734582901E-2</v>
      </c>
      <c r="AA2448">
        <v>4.8000002279877663E-3</v>
      </c>
      <c r="AB2448">
        <v>0</v>
      </c>
      <c r="AD2448">
        <v>12.60000038146973</v>
      </c>
      <c r="AE2448">
        <v>0</v>
      </c>
      <c r="AF2448">
        <v>1</v>
      </c>
      <c r="AG2448">
        <v>1</v>
      </c>
      <c r="AH2448">
        <v>0</v>
      </c>
      <c r="AI2448">
        <v>1</v>
      </c>
      <c r="AJ2448">
        <v>0</v>
      </c>
      <c r="AK2448">
        <v>1</v>
      </c>
      <c r="AL2448">
        <v>0</v>
      </c>
    </row>
    <row r="2449" spans="1:38" x14ac:dyDescent="0.25">
      <c r="A2449">
        <v>2448</v>
      </c>
      <c r="B2449" t="s">
        <v>7256</v>
      </c>
      <c r="C2449">
        <v>2017</v>
      </c>
      <c r="D2449" t="s">
        <v>38</v>
      </c>
      <c r="E2449">
        <v>5</v>
      </c>
      <c r="F2449">
        <v>8</v>
      </c>
      <c r="G2449" s="2">
        <v>42857</v>
      </c>
      <c r="H2449" s="2">
        <v>42962</v>
      </c>
      <c r="I2449" t="s">
        <v>3256</v>
      </c>
      <c r="J2449" t="s">
        <v>3257</v>
      </c>
      <c r="K2449" t="s">
        <v>3508</v>
      </c>
      <c r="L2449" t="s">
        <v>3012</v>
      </c>
      <c r="M2449" t="s">
        <v>7257</v>
      </c>
      <c r="N2449" t="s">
        <v>233</v>
      </c>
      <c r="O2449" t="s">
        <v>5497</v>
      </c>
      <c r="P2449" t="s">
        <v>5497</v>
      </c>
      <c r="Q2449">
        <v>105</v>
      </c>
      <c r="R2449" t="s">
        <v>7232</v>
      </c>
      <c r="S2449">
        <v>25</v>
      </c>
      <c r="T2449">
        <v>8.5193328857421875</v>
      </c>
      <c r="U2449">
        <v>-74.672111511230469</v>
      </c>
      <c r="V2449">
        <v>2.2944550961256031E-2</v>
      </c>
      <c r="W2449">
        <v>5.5449329316616058E-2</v>
      </c>
      <c r="X2449">
        <v>0</v>
      </c>
      <c r="Y2449">
        <v>0.64818358421325684</v>
      </c>
      <c r="Z2449">
        <v>0.12810707092285159</v>
      </c>
      <c r="AA2449">
        <v>0</v>
      </c>
      <c r="AB2449">
        <v>1.912045874632895E-3</v>
      </c>
      <c r="AD2449">
        <v>28</v>
      </c>
      <c r="AE2449">
        <v>0</v>
      </c>
      <c r="AF2449">
        <v>1</v>
      </c>
      <c r="AG2449">
        <v>1</v>
      </c>
      <c r="AH2449">
        <v>0</v>
      </c>
      <c r="AI2449">
        <v>1</v>
      </c>
      <c r="AJ2449">
        <v>0</v>
      </c>
      <c r="AK2449">
        <v>1</v>
      </c>
      <c r="AL2449">
        <v>1</v>
      </c>
    </row>
    <row r="2450" spans="1:38" x14ac:dyDescent="0.25">
      <c r="A2450">
        <v>2449</v>
      </c>
      <c r="B2450" t="s">
        <v>7258</v>
      </c>
      <c r="C2450">
        <v>2017</v>
      </c>
      <c r="D2450" t="s">
        <v>38</v>
      </c>
      <c r="E2450">
        <v>5</v>
      </c>
      <c r="F2450">
        <v>8</v>
      </c>
      <c r="G2450" s="2">
        <v>42860</v>
      </c>
      <c r="H2450" s="2">
        <v>42962</v>
      </c>
      <c r="I2450" t="s">
        <v>3256</v>
      </c>
      <c r="J2450" t="s">
        <v>3257</v>
      </c>
      <c r="K2450" t="s">
        <v>3508</v>
      </c>
      <c r="L2450" t="s">
        <v>3012</v>
      </c>
      <c r="M2450" t="s">
        <v>7257</v>
      </c>
      <c r="N2450" t="s">
        <v>456</v>
      </c>
      <c r="O2450" t="s">
        <v>5497</v>
      </c>
      <c r="P2450" t="s">
        <v>5497</v>
      </c>
      <c r="Q2450">
        <v>102</v>
      </c>
      <c r="R2450" t="s">
        <v>7232</v>
      </c>
      <c r="S2450">
        <v>25</v>
      </c>
      <c r="T2450">
        <v>8.5196390151977539</v>
      </c>
      <c r="U2450">
        <v>-74.67047119140625</v>
      </c>
      <c r="V2450">
        <v>1.296296250075102E-2</v>
      </c>
      <c r="W2450">
        <v>6.111111119389534E-2</v>
      </c>
      <c r="X2450">
        <v>0</v>
      </c>
      <c r="Y2450">
        <v>0.40000000596046448</v>
      </c>
      <c r="Z2450">
        <v>3.7037037312984467E-2</v>
      </c>
      <c r="AA2450">
        <v>0</v>
      </c>
      <c r="AB2450">
        <v>9.2592593282461166E-3</v>
      </c>
      <c r="AD2450">
        <v>20</v>
      </c>
      <c r="AE2450">
        <v>0</v>
      </c>
      <c r="AF2450">
        <v>1</v>
      </c>
      <c r="AG2450">
        <v>1</v>
      </c>
      <c r="AH2450">
        <v>0</v>
      </c>
      <c r="AI2450">
        <v>1</v>
      </c>
      <c r="AJ2450">
        <v>0</v>
      </c>
      <c r="AK2450">
        <v>1</v>
      </c>
      <c r="AL2450">
        <v>1</v>
      </c>
    </row>
    <row r="2451" spans="1:38" x14ac:dyDescent="0.25">
      <c r="A2451">
        <v>2450</v>
      </c>
      <c r="B2451" t="s">
        <v>7259</v>
      </c>
      <c r="C2451">
        <v>2017</v>
      </c>
      <c r="D2451" t="s">
        <v>38</v>
      </c>
      <c r="E2451">
        <v>5</v>
      </c>
      <c r="F2451">
        <v>8</v>
      </c>
      <c r="G2451" s="2">
        <v>42869</v>
      </c>
      <c r="H2451" s="2">
        <v>42962</v>
      </c>
      <c r="I2451" t="s">
        <v>3256</v>
      </c>
      <c r="J2451" t="s">
        <v>3257</v>
      </c>
      <c r="K2451" t="s">
        <v>3302</v>
      </c>
      <c r="L2451" t="s">
        <v>6779</v>
      </c>
      <c r="M2451" t="s">
        <v>7260</v>
      </c>
      <c r="N2451" t="s">
        <v>7126</v>
      </c>
      <c r="O2451" t="s">
        <v>921</v>
      </c>
      <c r="P2451" t="s">
        <v>921</v>
      </c>
      <c r="Q2451">
        <v>93</v>
      </c>
      <c r="R2451" t="s">
        <v>7261</v>
      </c>
      <c r="S2451">
        <v>25</v>
      </c>
      <c r="T2451">
        <v>8.5460395812988281</v>
      </c>
      <c r="U2451">
        <v>-74.916473388671875</v>
      </c>
      <c r="V2451">
        <v>0.14320987462997439</v>
      </c>
      <c r="W2451">
        <v>2.7160493656992909E-2</v>
      </c>
      <c r="X2451">
        <v>0</v>
      </c>
      <c r="Y2451">
        <v>0.91111111640930176</v>
      </c>
      <c r="Z2451">
        <v>0.74567902088165283</v>
      </c>
      <c r="AA2451">
        <v>1.480000000447035E-2</v>
      </c>
      <c r="AB2451">
        <v>5.4320987313985818E-2</v>
      </c>
      <c r="AD2451">
        <v>11</v>
      </c>
      <c r="AE2451">
        <v>0</v>
      </c>
      <c r="AF2451">
        <v>1</v>
      </c>
      <c r="AG2451">
        <v>1</v>
      </c>
      <c r="AH2451">
        <v>0</v>
      </c>
      <c r="AI2451">
        <v>1</v>
      </c>
      <c r="AJ2451">
        <v>0</v>
      </c>
      <c r="AK2451">
        <v>1</v>
      </c>
      <c r="AL2451">
        <v>1</v>
      </c>
    </row>
    <row r="2452" spans="1:38" x14ac:dyDescent="0.25">
      <c r="A2452">
        <v>2451</v>
      </c>
      <c r="B2452" t="s">
        <v>7262</v>
      </c>
      <c r="C2452">
        <v>2017</v>
      </c>
      <c r="D2452" t="s">
        <v>38</v>
      </c>
      <c r="E2452">
        <v>6</v>
      </c>
      <c r="F2452">
        <v>9</v>
      </c>
      <c r="G2452" s="2">
        <v>42898</v>
      </c>
      <c r="H2452" s="2">
        <v>42993</v>
      </c>
      <c r="I2452" t="s">
        <v>3256</v>
      </c>
      <c r="J2452" t="s">
        <v>3257</v>
      </c>
      <c r="K2452" t="s">
        <v>3302</v>
      </c>
      <c r="L2452" t="s">
        <v>6779</v>
      </c>
      <c r="M2452" t="s">
        <v>7263</v>
      </c>
      <c r="N2452" t="s">
        <v>935</v>
      </c>
      <c r="O2452" t="s">
        <v>6902</v>
      </c>
      <c r="P2452" t="s">
        <v>6902</v>
      </c>
      <c r="Q2452">
        <v>95</v>
      </c>
      <c r="R2452" t="s">
        <v>7264</v>
      </c>
      <c r="S2452">
        <v>25</v>
      </c>
      <c r="T2452">
        <v>8.5177898406982422</v>
      </c>
      <c r="U2452">
        <v>-74.880416870117188</v>
      </c>
      <c r="V2452">
        <v>6.1889249831438058E-2</v>
      </c>
      <c r="W2452">
        <v>3.2573288772255178E-3</v>
      </c>
      <c r="X2452">
        <v>0</v>
      </c>
      <c r="Y2452">
        <v>0.47882735729217529</v>
      </c>
      <c r="Z2452">
        <v>0.1465798020362854</v>
      </c>
      <c r="AA2452">
        <v>7.1999998763203621E-3</v>
      </c>
      <c r="AB2452">
        <v>0</v>
      </c>
      <c r="AD2452">
        <v>10</v>
      </c>
      <c r="AE2452">
        <v>0</v>
      </c>
      <c r="AF2452">
        <v>1</v>
      </c>
      <c r="AG2452">
        <v>1</v>
      </c>
      <c r="AH2452">
        <v>0</v>
      </c>
      <c r="AI2452">
        <v>1</v>
      </c>
      <c r="AJ2452">
        <v>0</v>
      </c>
      <c r="AK2452">
        <v>1</v>
      </c>
      <c r="AL2452">
        <v>0</v>
      </c>
    </row>
    <row r="2453" spans="1:38" x14ac:dyDescent="0.25">
      <c r="A2453">
        <v>2452</v>
      </c>
      <c r="B2453" t="s">
        <v>7265</v>
      </c>
      <c r="C2453">
        <v>2017</v>
      </c>
      <c r="D2453" t="s">
        <v>38</v>
      </c>
      <c r="E2453">
        <v>5</v>
      </c>
      <c r="F2453">
        <v>8</v>
      </c>
      <c r="G2453" s="2">
        <v>42864</v>
      </c>
      <c r="H2453" s="2">
        <v>42962</v>
      </c>
      <c r="I2453" t="s">
        <v>3256</v>
      </c>
      <c r="J2453" t="s">
        <v>3257</v>
      </c>
      <c r="K2453" t="s">
        <v>3302</v>
      </c>
      <c r="L2453" t="s">
        <v>6779</v>
      </c>
      <c r="M2453" t="s">
        <v>7263</v>
      </c>
      <c r="N2453" t="s">
        <v>7266</v>
      </c>
      <c r="O2453" t="s">
        <v>5497</v>
      </c>
      <c r="P2453" t="s">
        <v>5497</v>
      </c>
      <c r="Q2453">
        <v>98</v>
      </c>
      <c r="R2453" t="s">
        <v>7267</v>
      </c>
      <c r="S2453">
        <v>25</v>
      </c>
      <c r="T2453">
        <v>8.5230903625488281</v>
      </c>
      <c r="U2453">
        <v>-74.879837036132813</v>
      </c>
      <c r="V2453">
        <v>0.52834469079971313</v>
      </c>
      <c r="W2453">
        <v>9.0702949091792107E-3</v>
      </c>
      <c r="X2453">
        <v>1.360544189810753E-2</v>
      </c>
      <c r="Y2453">
        <v>9.0702950954437256E-2</v>
      </c>
      <c r="Z2453">
        <v>0.13605442643165591</v>
      </c>
      <c r="AA2453">
        <v>1.200000010430813E-2</v>
      </c>
      <c r="AB2453">
        <v>1.133786886930466E-2</v>
      </c>
      <c r="AE2453">
        <v>0</v>
      </c>
      <c r="AF2453">
        <v>1</v>
      </c>
      <c r="AG2453">
        <v>1</v>
      </c>
      <c r="AH2453">
        <v>1</v>
      </c>
      <c r="AI2453">
        <v>1</v>
      </c>
      <c r="AJ2453">
        <v>0</v>
      </c>
      <c r="AK2453">
        <v>1</v>
      </c>
      <c r="AL2453">
        <v>1</v>
      </c>
    </row>
    <row r="2454" spans="1:38" x14ac:dyDescent="0.25">
      <c r="A2454">
        <v>2453</v>
      </c>
      <c r="B2454" t="s">
        <v>7268</v>
      </c>
      <c r="C2454">
        <v>2017</v>
      </c>
      <c r="D2454" t="s">
        <v>38</v>
      </c>
      <c r="E2454">
        <v>5</v>
      </c>
      <c r="F2454">
        <v>8</v>
      </c>
      <c r="G2454" s="2">
        <v>42873</v>
      </c>
      <c r="H2454" s="2">
        <v>42962</v>
      </c>
      <c r="I2454" t="s">
        <v>3256</v>
      </c>
      <c r="J2454" t="s">
        <v>3257</v>
      </c>
      <c r="K2454" t="s">
        <v>3302</v>
      </c>
      <c r="L2454" t="s">
        <v>6779</v>
      </c>
      <c r="M2454" t="s">
        <v>7269</v>
      </c>
      <c r="N2454" t="s">
        <v>7270</v>
      </c>
      <c r="O2454" t="s">
        <v>6902</v>
      </c>
      <c r="P2454" t="s">
        <v>6902</v>
      </c>
      <c r="Q2454">
        <v>89</v>
      </c>
      <c r="R2454" t="s">
        <v>7271</v>
      </c>
      <c r="S2454">
        <v>25</v>
      </c>
      <c r="T2454">
        <v>8.5199003219604492</v>
      </c>
      <c r="U2454">
        <v>-74.881233215332031</v>
      </c>
      <c r="V2454">
        <v>5.7356607168912888E-2</v>
      </c>
      <c r="W2454">
        <v>1.246882788836956E-2</v>
      </c>
      <c r="X2454">
        <v>7.4812965467572212E-3</v>
      </c>
      <c r="Y2454">
        <v>0.16458852589130399</v>
      </c>
      <c r="Z2454">
        <v>0.1845386475324631</v>
      </c>
      <c r="AA2454">
        <v>1.080000028014183E-2</v>
      </c>
      <c r="AB2454">
        <v>0</v>
      </c>
      <c r="AD2454">
        <v>6</v>
      </c>
      <c r="AE2454">
        <v>4.987531341612339E-3</v>
      </c>
      <c r="AF2454">
        <v>1</v>
      </c>
      <c r="AG2454">
        <v>1</v>
      </c>
      <c r="AH2454">
        <v>1</v>
      </c>
      <c r="AI2454">
        <v>1</v>
      </c>
      <c r="AJ2454">
        <v>1</v>
      </c>
      <c r="AK2454">
        <v>1</v>
      </c>
      <c r="AL2454">
        <v>0</v>
      </c>
    </row>
    <row r="2455" spans="1:38" x14ac:dyDescent="0.25">
      <c r="A2455">
        <v>2454</v>
      </c>
      <c r="B2455" t="s">
        <v>7272</v>
      </c>
      <c r="C2455">
        <v>2017</v>
      </c>
      <c r="D2455" t="s">
        <v>38</v>
      </c>
      <c r="E2455">
        <v>6</v>
      </c>
      <c r="F2455">
        <v>9</v>
      </c>
      <c r="G2455" s="2">
        <v>42895</v>
      </c>
      <c r="H2455" s="2">
        <v>42993</v>
      </c>
      <c r="I2455" t="s">
        <v>3256</v>
      </c>
      <c r="J2455" t="s">
        <v>3257</v>
      </c>
      <c r="K2455" t="s">
        <v>3302</v>
      </c>
      <c r="L2455" t="s">
        <v>6779</v>
      </c>
      <c r="M2455" t="s">
        <v>7273</v>
      </c>
      <c r="N2455" t="s">
        <v>7274</v>
      </c>
      <c r="O2455" t="s">
        <v>7275</v>
      </c>
      <c r="P2455" t="s">
        <v>18323</v>
      </c>
      <c r="Q2455">
        <v>98</v>
      </c>
      <c r="R2455" t="s">
        <v>7276</v>
      </c>
      <c r="S2455">
        <v>25</v>
      </c>
      <c r="T2455">
        <v>8.5489883422851563</v>
      </c>
      <c r="U2455">
        <v>-74.905654907226563</v>
      </c>
      <c r="V2455">
        <v>2.3972602561116219E-2</v>
      </c>
      <c r="W2455">
        <v>0</v>
      </c>
      <c r="X2455">
        <v>0</v>
      </c>
      <c r="Y2455">
        <v>0.69863015413284302</v>
      </c>
      <c r="Z2455">
        <v>0.25684931874275208</v>
      </c>
      <c r="AA2455">
        <v>1.2400000356137751E-2</v>
      </c>
      <c r="AB2455">
        <v>0</v>
      </c>
      <c r="AD2455">
        <v>9</v>
      </c>
      <c r="AE2455">
        <v>3.4246575087308879E-3</v>
      </c>
      <c r="AF2455">
        <v>1</v>
      </c>
      <c r="AG2455">
        <v>0</v>
      </c>
      <c r="AH2455">
        <v>0</v>
      </c>
      <c r="AI2455">
        <v>1</v>
      </c>
      <c r="AJ2455">
        <v>1</v>
      </c>
      <c r="AK2455">
        <v>1</v>
      </c>
      <c r="AL2455">
        <v>0</v>
      </c>
    </row>
    <row r="2456" spans="1:38" x14ac:dyDescent="0.25">
      <c r="A2456">
        <v>2455</v>
      </c>
      <c r="B2456" t="s">
        <v>7277</v>
      </c>
      <c r="C2456">
        <v>2017</v>
      </c>
      <c r="D2456" t="s">
        <v>7070</v>
      </c>
      <c r="E2456">
        <v>8</v>
      </c>
      <c r="F2456">
        <v>11</v>
      </c>
      <c r="G2456" s="2">
        <v>42957</v>
      </c>
      <c r="H2456" s="2">
        <v>43054</v>
      </c>
      <c r="I2456" t="s">
        <v>3256</v>
      </c>
      <c r="J2456" t="s">
        <v>3257</v>
      </c>
      <c r="K2456" t="s">
        <v>3302</v>
      </c>
      <c r="L2456" t="s">
        <v>6779</v>
      </c>
      <c r="M2456" t="s">
        <v>7278</v>
      </c>
      <c r="N2456" t="s">
        <v>7279</v>
      </c>
      <c r="O2456" t="s">
        <v>5497</v>
      </c>
      <c r="P2456" t="s">
        <v>5497</v>
      </c>
      <c r="Q2456">
        <v>97</v>
      </c>
      <c r="R2456" t="s">
        <v>7280</v>
      </c>
      <c r="S2456">
        <v>25</v>
      </c>
      <c r="T2456">
        <v>8.8356351852416992</v>
      </c>
      <c r="U2456">
        <v>-74.964691162109375</v>
      </c>
      <c r="V2456">
        <v>0.1339285671710968</v>
      </c>
      <c r="W2456">
        <v>0</v>
      </c>
      <c r="X2456">
        <v>0</v>
      </c>
      <c r="Y2456">
        <v>0.85416668653488159</v>
      </c>
      <c r="Z2456">
        <v>0.55059522390365601</v>
      </c>
      <c r="AA2456">
        <v>5.000000074505806E-2</v>
      </c>
      <c r="AB2456">
        <v>0</v>
      </c>
      <c r="AD2456">
        <v>33</v>
      </c>
      <c r="AE2456">
        <v>0</v>
      </c>
      <c r="AF2456">
        <v>1</v>
      </c>
      <c r="AG2456">
        <v>0</v>
      </c>
      <c r="AH2456">
        <v>0</v>
      </c>
      <c r="AI2456">
        <v>1</v>
      </c>
      <c r="AJ2456">
        <v>0</v>
      </c>
      <c r="AK2456">
        <v>1</v>
      </c>
      <c r="AL2456">
        <v>0</v>
      </c>
    </row>
    <row r="2457" spans="1:38" x14ac:dyDescent="0.25">
      <c r="A2457">
        <v>2456</v>
      </c>
      <c r="B2457" t="s">
        <v>7281</v>
      </c>
      <c r="C2457">
        <v>2017</v>
      </c>
      <c r="D2457" t="s">
        <v>38</v>
      </c>
      <c r="E2457">
        <v>4</v>
      </c>
      <c r="F2457">
        <v>8</v>
      </c>
      <c r="G2457" s="2">
        <v>42852</v>
      </c>
      <c r="H2457" s="2">
        <v>42962</v>
      </c>
      <c r="I2457" t="s">
        <v>3256</v>
      </c>
      <c r="J2457" t="s">
        <v>3257</v>
      </c>
      <c r="K2457" t="s">
        <v>3302</v>
      </c>
      <c r="L2457" t="s">
        <v>6779</v>
      </c>
      <c r="M2457" t="s">
        <v>3381</v>
      </c>
      <c r="N2457" t="s">
        <v>6059</v>
      </c>
      <c r="O2457" t="s">
        <v>5497</v>
      </c>
      <c r="P2457" t="s">
        <v>5497</v>
      </c>
      <c r="Q2457">
        <v>110</v>
      </c>
      <c r="R2457" t="s">
        <v>7282</v>
      </c>
      <c r="S2457">
        <v>25</v>
      </c>
      <c r="T2457">
        <v>8.5459995269775391</v>
      </c>
      <c r="U2457">
        <v>-74.898811340332031</v>
      </c>
      <c r="V2457">
        <v>0.1489899009466171</v>
      </c>
      <c r="W2457">
        <v>1.767676696181297E-2</v>
      </c>
      <c r="X2457">
        <v>3.0303031206130981E-2</v>
      </c>
      <c r="Y2457">
        <v>0.14646464586257929</v>
      </c>
      <c r="Z2457">
        <v>0.11363636702299119</v>
      </c>
      <c r="AA2457">
        <v>4.8000002279877663E-3</v>
      </c>
      <c r="AB2457">
        <v>7.5757578015327454E-3</v>
      </c>
      <c r="AD2457">
        <v>13</v>
      </c>
      <c r="AE2457">
        <v>2.777777798473835E-2</v>
      </c>
      <c r="AF2457">
        <v>1</v>
      </c>
      <c r="AG2457">
        <v>1</v>
      </c>
      <c r="AH2457">
        <v>1</v>
      </c>
      <c r="AI2457">
        <v>1</v>
      </c>
      <c r="AJ2457">
        <v>1</v>
      </c>
      <c r="AK2457">
        <v>1</v>
      </c>
      <c r="AL2457">
        <v>1</v>
      </c>
    </row>
    <row r="2458" spans="1:38" x14ac:dyDescent="0.25">
      <c r="A2458">
        <v>2457</v>
      </c>
      <c r="B2458" t="s">
        <v>7283</v>
      </c>
      <c r="C2458">
        <v>2017</v>
      </c>
      <c r="D2458" t="s">
        <v>38</v>
      </c>
      <c r="E2458">
        <v>6</v>
      </c>
      <c r="F2458">
        <v>9</v>
      </c>
      <c r="G2458" s="2">
        <v>42893</v>
      </c>
      <c r="H2458" s="2">
        <v>42993</v>
      </c>
      <c r="I2458" t="s">
        <v>3256</v>
      </c>
      <c r="J2458" t="s">
        <v>3257</v>
      </c>
      <c r="K2458" t="s">
        <v>3302</v>
      </c>
      <c r="L2458" t="s">
        <v>6779</v>
      </c>
      <c r="M2458" t="s">
        <v>7284</v>
      </c>
      <c r="N2458" t="s">
        <v>7285</v>
      </c>
      <c r="O2458" t="s">
        <v>5497</v>
      </c>
      <c r="P2458" t="s">
        <v>5497</v>
      </c>
      <c r="Q2458">
        <v>100</v>
      </c>
      <c r="R2458" t="s">
        <v>7280</v>
      </c>
      <c r="S2458">
        <v>25</v>
      </c>
      <c r="T2458">
        <v>8.5479698181152344</v>
      </c>
      <c r="U2458">
        <v>-74.927932739257813</v>
      </c>
      <c r="V2458">
        <v>7.6411962509155273E-2</v>
      </c>
      <c r="W2458">
        <v>1.328903622925282E-2</v>
      </c>
      <c r="X2458">
        <v>0</v>
      </c>
      <c r="Y2458">
        <v>0.95016610622406006</v>
      </c>
      <c r="Z2458">
        <v>0.36212623119354248</v>
      </c>
      <c r="AA2458">
        <v>2.0800000056624409E-2</v>
      </c>
      <c r="AB2458">
        <v>0</v>
      </c>
      <c r="AD2458">
        <v>26</v>
      </c>
      <c r="AE2458">
        <v>9.9667776376008987E-3</v>
      </c>
      <c r="AF2458">
        <v>1</v>
      </c>
      <c r="AG2458">
        <v>1</v>
      </c>
      <c r="AH2458">
        <v>0</v>
      </c>
      <c r="AI2458">
        <v>1</v>
      </c>
      <c r="AJ2458">
        <v>1</v>
      </c>
      <c r="AK2458">
        <v>1</v>
      </c>
      <c r="AL2458">
        <v>0</v>
      </c>
    </row>
    <row r="2459" spans="1:38" x14ac:dyDescent="0.25">
      <c r="A2459">
        <v>2458</v>
      </c>
      <c r="B2459" t="s">
        <v>7286</v>
      </c>
      <c r="C2459">
        <v>2017</v>
      </c>
      <c r="D2459" t="s">
        <v>38</v>
      </c>
      <c r="E2459">
        <v>6</v>
      </c>
      <c r="F2459">
        <v>9</v>
      </c>
      <c r="G2459" s="2">
        <v>42893</v>
      </c>
      <c r="H2459" s="2">
        <v>42993</v>
      </c>
      <c r="I2459" t="s">
        <v>3256</v>
      </c>
      <c r="J2459" t="s">
        <v>3257</v>
      </c>
      <c r="K2459" t="s">
        <v>3302</v>
      </c>
      <c r="L2459" t="s">
        <v>3308</v>
      </c>
      <c r="M2459" t="s">
        <v>7287</v>
      </c>
      <c r="N2459" t="s">
        <v>7288</v>
      </c>
      <c r="O2459" t="s">
        <v>5497</v>
      </c>
      <c r="P2459" t="s">
        <v>5497</v>
      </c>
      <c r="Q2459">
        <v>100</v>
      </c>
      <c r="R2459" t="s">
        <v>7280</v>
      </c>
      <c r="S2459">
        <v>25</v>
      </c>
      <c r="T2459">
        <v>8.5491399765014648</v>
      </c>
      <c r="U2459">
        <v>-74.932289123535156</v>
      </c>
      <c r="V2459">
        <v>0</v>
      </c>
      <c r="W2459">
        <v>3.4965034574270248E-3</v>
      </c>
      <c r="X2459">
        <v>0</v>
      </c>
      <c r="Y2459">
        <v>0.62237763404846191</v>
      </c>
      <c r="Z2459">
        <v>0.13636364042758939</v>
      </c>
      <c r="AA2459">
        <v>8.39999970048666E-3</v>
      </c>
      <c r="AB2459">
        <v>0</v>
      </c>
      <c r="AD2459">
        <v>15</v>
      </c>
      <c r="AE2459">
        <v>3.4965034574270248E-3</v>
      </c>
      <c r="AF2459">
        <v>0</v>
      </c>
      <c r="AG2459">
        <v>1</v>
      </c>
      <c r="AH2459">
        <v>0</v>
      </c>
      <c r="AI2459">
        <v>1</v>
      </c>
      <c r="AJ2459">
        <v>1</v>
      </c>
      <c r="AK2459">
        <v>1</v>
      </c>
      <c r="AL2459">
        <v>0</v>
      </c>
    </row>
    <row r="2460" spans="1:38" x14ac:dyDescent="0.25">
      <c r="A2460">
        <v>2459</v>
      </c>
      <c r="B2460" t="s">
        <v>7289</v>
      </c>
      <c r="C2460">
        <v>2017</v>
      </c>
      <c r="D2460" t="s">
        <v>38</v>
      </c>
      <c r="E2460">
        <v>5</v>
      </c>
      <c r="F2460">
        <v>8</v>
      </c>
      <c r="G2460" s="2">
        <v>42869</v>
      </c>
      <c r="H2460" s="2">
        <v>42962</v>
      </c>
      <c r="I2460" t="s">
        <v>3256</v>
      </c>
      <c r="J2460" t="s">
        <v>3257</v>
      </c>
      <c r="K2460" t="s">
        <v>3302</v>
      </c>
      <c r="L2460" t="s">
        <v>7290</v>
      </c>
      <c r="M2460" t="s">
        <v>7291</v>
      </c>
      <c r="N2460" t="s">
        <v>7292</v>
      </c>
      <c r="O2460" t="s">
        <v>5497</v>
      </c>
      <c r="P2460" t="s">
        <v>5497</v>
      </c>
      <c r="Q2460">
        <v>93</v>
      </c>
      <c r="R2460" t="s">
        <v>7293</v>
      </c>
      <c r="S2460">
        <v>25</v>
      </c>
      <c r="T2460">
        <v>8.5766096115112305</v>
      </c>
      <c r="U2460">
        <v>-74.960212707519531</v>
      </c>
      <c r="V2460">
        <v>0.1228070184588432</v>
      </c>
      <c r="W2460">
        <v>2.2807016968727108E-2</v>
      </c>
      <c r="X2460">
        <v>0</v>
      </c>
      <c r="Y2460">
        <v>0.1070175468921661</v>
      </c>
      <c r="Z2460">
        <v>0.25087720155715942</v>
      </c>
      <c r="AA2460">
        <v>7.680000364780426E-2</v>
      </c>
      <c r="AB2460">
        <v>0</v>
      </c>
      <c r="AD2460">
        <v>17</v>
      </c>
      <c r="AE2460">
        <v>1.052631624042988E-2</v>
      </c>
      <c r="AF2460">
        <v>1</v>
      </c>
      <c r="AG2460">
        <v>1</v>
      </c>
      <c r="AH2460">
        <v>0</v>
      </c>
      <c r="AI2460">
        <v>1</v>
      </c>
      <c r="AJ2460">
        <v>1</v>
      </c>
      <c r="AK2460">
        <v>1</v>
      </c>
      <c r="AL2460">
        <v>0</v>
      </c>
    </row>
    <row r="2461" spans="1:38" x14ac:dyDescent="0.25">
      <c r="A2461">
        <v>2460</v>
      </c>
      <c r="B2461" t="s">
        <v>7294</v>
      </c>
      <c r="C2461">
        <v>2017</v>
      </c>
      <c r="D2461" t="s">
        <v>303</v>
      </c>
      <c r="I2461" t="s">
        <v>3256</v>
      </c>
      <c r="J2461" t="s">
        <v>3257</v>
      </c>
      <c r="K2461" t="s">
        <v>3258</v>
      </c>
      <c r="L2461" t="s">
        <v>7295</v>
      </c>
      <c r="M2461" t="s">
        <v>3298</v>
      </c>
      <c r="N2461" t="s">
        <v>7296</v>
      </c>
      <c r="O2461" t="s">
        <v>5497</v>
      </c>
      <c r="P2461" t="s">
        <v>5497</v>
      </c>
      <c r="Q2461">
        <v>106</v>
      </c>
      <c r="R2461" t="s">
        <v>18353</v>
      </c>
      <c r="S2461">
        <v>25</v>
      </c>
      <c r="T2461">
        <v>8.5892200469970703</v>
      </c>
      <c r="U2461">
        <v>-75.172500610351563</v>
      </c>
      <c r="V2461">
        <v>5.000000074505806E-2</v>
      </c>
      <c r="W2461">
        <v>2.105263248085976E-2</v>
      </c>
      <c r="X2461">
        <v>5.2631581202149391E-3</v>
      </c>
      <c r="Y2461">
        <v>8.947368711233139E-2</v>
      </c>
      <c r="Z2461">
        <v>0.11842105537652969</v>
      </c>
      <c r="AA2461">
        <v>7.1999998763203621E-3</v>
      </c>
      <c r="AB2461">
        <v>1.052631624042988E-2</v>
      </c>
      <c r="AD2461">
        <v>19.60000038146973</v>
      </c>
      <c r="AE2461">
        <v>5.2631581202149391E-3</v>
      </c>
      <c r="AF2461">
        <v>1</v>
      </c>
      <c r="AG2461">
        <v>1</v>
      </c>
      <c r="AH2461">
        <v>1</v>
      </c>
      <c r="AI2461">
        <v>1</v>
      </c>
      <c r="AJ2461">
        <v>1</v>
      </c>
      <c r="AK2461">
        <v>1</v>
      </c>
      <c r="AL2461">
        <v>1</v>
      </c>
    </row>
    <row r="2462" spans="1:38" x14ac:dyDescent="0.25">
      <c r="A2462">
        <v>2461</v>
      </c>
      <c r="B2462" t="s">
        <v>7297</v>
      </c>
      <c r="C2462">
        <v>2017</v>
      </c>
      <c r="D2462" t="s">
        <v>303</v>
      </c>
      <c r="I2462" t="s">
        <v>3256</v>
      </c>
      <c r="J2462" t="s">
        <v>3257</v>
      </c>
      <c r="K2462" t="s">
        <v>3258</v>
      </c>
      <c r="L2462" t="s">
        <v>7295</v>
      </c>
      <c r="M2462" t="s">
        <v>3298</v>
      </c>
      <c r="N2462" t="s">
        <v>7298</v>
      </c>
      <c r="O2462" t="s">
        <v>5497</v>
      </c>
      <c r="P2462" t="s">
        <v>5497</v>
      </c>
      <c r="Q2462">
        <v>105</v>
      </c>
      <c r="R2462" t="s">
        <v>18353</v>
      </c>
      <c r="S2462">
        <v>25</v>
      </c>
      <c r="T2462">
        <v>8.5892200469970703</v>
      </c>
      <c r="U2462">
        <v>-75.172500610351563</v>
      </c>
      <c r="V2462">
        <v>0.10759493708610531</v>
      </c>
      <c r="W2462">
        <v>2.5316456332802769E-2</v>
      </c>
      <c r="X2462">
        <v>0</v>
      </c>
      <c r="Y2462">
        <v>0.22995780408382421</v>
      </c>
      <c r="Z2462">
        <v>0.20675104856491089</v>
      </c>
      <c r="AA2462">
        <v>1.4399999752640721E-2</v>
      </c>
      <c r="AB2462">
        <v>1.476793270558119E-2</v>
      </c>
      <c r="AD2462">
        <v>22</v>
      </c>
      <c r="AE2462">
        <v>6.3291140832006931E-3</v>
      </c>
      <c r="AF2462">
        <v>1</v>
      </c>
      <c r="AG2462">
        <v>1</v>
      </c>
      <c r="AH2462">
        <v>0</v>
      </c>
      <c r="AI2462">
        <v>1</v>
      </c>
      <c r="AJ2462">
        <v>1</v>
      </c>
      <c r="AK2462">
        <v>1</v>
      </c>
      <c r="AL2462">
        <v>1</v>
      </c>
    </row>
    <row r="2463" spans="1:38" x14ac:dyDescent="0.25">
      <c r="A2463">
        <v>2462</v>
      </c>
      <c r="B2463" t="s">
        <v>7299</v>
      </c>
      <c r="C2463">
        <v>2017</v>
      </c>
      <c r="D2463" t="s">
        <v>303</v>
      </c>
      <c r="I2463" t="s">
        <v>3256</v>
      </c>
      <c r="J2463" t="s">
        <v>3257</v>
      </c>
      <c r="K2463" t="s">
        <v>3258</v>
      </c>
      <c r="L2463" t="s">
        <v>7295</v>
      </c>
      <c r="M2463" t="s">
        <v>3298</v>
      </c>
      <c r="N2463" t="s">
        <v>7300</v>
      </c>
      <c r="O2463" t="s">
        <v>5497</v>
      </c>
      <c r="P2463" t="s">
        <v>5497</v>
      </c>
      <c r="Q2463">
        <v>105</v>
      </c>
      <c r="R2463" t="s">
        <v>7301</v>
      </c>
      <c r="S2463">
        <v>25</v>
      </c>
      <c r="T2463">
        <v>8.6363601684570313</v>
      </c>
      <c r="U2463">
        <v>-75.170639038085938</v>
      </c>
      <c r="V2463">
        <v>6.9825433194637299E-2</v>
      </c>
      <c r="W2463">
        <v>9.4763092696666718E-2</v>
      </c>
      <c r="X2463">
        <v>0</v>
      </c>
      <c r="Y2463">
        <v>0.85785537958145142</v>
      </c>
      <c r="Z2463">
        <v>0.5561097264289856</v>
      </c>
      <c r="AA2463">
        <v>3.359999880194664E-2</v>
      </c>
      <c r="AB2463">
        <v>0</v>
      </c>
      <c r="AD2463">
        <v>13</v>
      </c>
      <c r="AE2463">
        <v>4.987531341612339E-3</v>
      </c>
      <c r="AF2463">
        <v>1</v>
      </c>
      <c r="AG2463">
        <v>1</v>
      </c>
      <c r="AH2463">
        <v>0</v>
      </c>
      <c r="AI2463">
        <v>1</v>
      </c>
      <c r="AJ2463">
        <v>1</v>
      </c>
      <c r="AK2463">
        <v>1</v>
      </c>
      <c r="AL2463">
        <v>0</v>
      </c>
    </row>
    <row r="2464" spans="1:38" x14ac:dyDescent="0.25">
      <c r="A2464">
        <v>2463</v>
      </c>
      <c r="B2464" t="s">
        <v>7302</v>
      </c>
      <c r="C2464">
        <v>2017</v>
      </c>
      <c r="D2464" t="s">
        <v>7070</v>
      </c>
      <c r="E2464">
        <v>7</v>
      </c>
      <c r="F2464">
        <v>10</v>
      </c>
      <c r="G2464" s="2">
        <v>42923</v>
      </c>
      <c r="H2464" s="2">
        <v>43023</v>
      </c>
      <c r="I2464" t="s">
        <v>3256</v>
      </c>
      <c r="J2464" t="s">
        <v>3257</v>
      </c>
      <c r="K2464" t="s">
        <v>3258</v>
      </c>
      <c r="L2464" t="s">
        <v>4685</v>
      </c>
      <c r="M2464" t="s">
        <v>7303</v>
      </c>
      <c r="N2464" t="s">
        <v>7304</v>
      </c>
      <c r="O2464" t="s">
        <v>5497</v>
      </c>
      <c r="P2464" t="s">
        <v>5497</v>
      </c>
      <c r="Q2464">
        <v>100</v>
      </c>
      <c r="R2464" t="s">
        <v>7305</v>
      </c>
      <c r="S2464">
        <v>25</v>
      </c>
      <c r="T2464">
        <v>8.7053403854370117</v>
      </c>
      <c r="U2464">
        <v>-75.285560607910156</v>
      </c>
      <c r="V2464">
        <v>4.7422681003808982E-2</v>
      </c>
      <c r="W2464">
        <v>8.2474229857325554E-3</v>
      </c>
      <c r="X2464">
        <v>0</v>
      </c>
      <c r="Y2464">
        <v>0.16082474589347839</v>
      </c>
      <c r="Z2464">
        <v>7.0103093981742859E-2</v>
      </c>
      <c r="AA2464">
        <v>7.1999998763203621E-3</v>
      </c>
      <c r="AB2464">
        <v>1.2371134012937549E-2</v>
      </c>
      <c r="AE2464">
        <v>4.1237114928662777E-3</v>
      </c>
      <c r="AF2464">
        <v>1</v>
      </c>
      <c r="AG2464">
        <v>1</v>
      </c>
      <c r="AH2464">
        <v>0</v>
      </c>
      <c r="AI2464">
        <v>1</v>
      </c>
      <c r="AJ2464">
        <v>1</v>
      </c>
      <c r="AK2464">
        <v>1</v>
      </c>
      <c r="AL2464">
        <v>1</v>
      </c>
    </row>
    <row r="2465" spans="1:38" x14ac:dyDescent="0.25">
      <c r="A2465">
        <v>2464</v>
      </c>
      <c r="B2465" t="s">
        <v>7306</v>
      </c>
      <c r="C2465">
        <v>2017</v>
      </c>
      <c r="D2465" t="s">
        <v>303</v>
      </c>
      <c r="I2465" t="s">
        <v>3256</v>
      </c>
      <c r="J2465" t="s">
        <v>3257</v>
      </c>
      <c r="K2465" t="s">
        <v>3258</v>
      </c>
      <c r="L2465" t="s">
        <v>4685</v>
      </c>
      <c r="M2465" t="s">
        <v>7307</v>
      </c>
      <c r="N2465" t="s">
        <v>7308</v>
      </c>
      <c r="O2465" t="s">
        <v>5497</v>
      </c>
      <c r="P2465" t="s">
        <v>5497</v>
      </c>
      <c r="Q2465">
        <v>100</v>
      </c>
      <c r="R2465" t="s">
        <v>7309</v>
      </c>
      <c r="S2465">
        <v>25</v>
      </c>
      <c r="T2465">
        <v>8.6663894653320313</v>
      </c>
      <c r="U2465">
        <v>-75.191329956054688</v>
      </c>
      <c r="V2465">
        <v>3.1914893537759781E-2</v>
      </c>
      <c r="W2465">
        <v>2.765957452356815E-2</v>
      </c>
      <c r="X2465">
        <v>0</v>
      </c>
      <c r="Y2465">
        <v>5.9574469923973077E-2</v>
      </c>
      <c r="Z2465">
        <v>5.5319149047136307E-2</v>
      </c>
      <c r="AA2465">
        <v>0</v>
      </c>
      <c r="AB2465">
        <v>4.2553190141916284E-3</v>
      </c>
      <c r="AD2465">
        <v>12</v>
      </c>
      <c r="AE2465">
        <v>0</v>
      </c>
      <c r="AF2465">
        <v>1</v>
      </c>
      <c r="AG2465">
        <v>1</v>
      </c>
      <c r="AH2465">
        <v>0</v>
      </c>
      <c r="AI2465">
        <v>1</v>
      </c>
      <c r="AJ2465">
        <v>0</v>
      </c>
      <c r="AK2465">
        <v>1</v>
      </c>
      <c r="AL2465">
        <v>1</v>
      </c>
    </row>
    <row r="2466" spans="1:38" x14ac:dyDescent="0.25">
      <c r="A2466">
        <v>2465</v>
      </c>
      <c r="B2466" t="s">
        <v>7310</v>
      </c>
      <c r="C2466">
        <v>2017</v>
      </c>
      <c r="D2466" t="s">
        <v>303</v>
      </c>
      <c r="I2466" t="s">
        <v>3256</v>
      </c>
      <c r="J2466" t="s">
        <v>3257</v>
      </c>
      <c r="K2466" t="s">
        <v>3258</v>
      </c>
      <c r="L2466" t="s">
        <v>7311</v>
      </c>
      <c r="M2466" t="s">
        <v>7312</v>
      </c>
      <c r="N2466" t="s">
        <v>7313</v>
      </c>
      <c r="O2466" t="s">
        <v>6902</v>
      </c>
      <c r="P2466" t="s">
        <v>6902</v>
      </c>
      <c r="Q2466">
        <v>87</v>
      </c>
      <c r="R2466" t="s">
        <v>7314</v>
      </c>
      <c r="S2466">
        <v>25</v>
      </c>
      <c r="T2466">
        <v>8.6011028289794922</v>
      </c>
      <c r="U2466">
        <v>-75.072685241699219</v>
      </c>
      <c r="V2466">
        <v>0.6026490330696106</v>
      </c>
      <c r="W2466">
        <v>1.7660044133663181E-2</v>
      </c>
      <c r="X2466">
        <v>3.5320088267326348E-2</v>
      </c>
      <c r="Y2466">
        <v>0.36644592881202698</v>
      </c>
      <c r="Z2466">
        <v>0.40838852524757391</v>
      </c>
      <c r="AA2466">
        <v>1.4000000432133669E-2</v>
      </c>
      <c r="AB2466">
        <v>1.9867550581693649E-2</v>
      </c>
      <c r="AD2466">
        <v>8</v>
      </c>
      <c r="AE2466">
        <v>7.2847679257392883E-2</v>
      </c>
      <c r="AF2466">
        <v>1</v>
      </c>
      <c r="AG2466">
        <v>1</v>
      </c>
      <c r="AH2466">
        <v>1</v>
      </c>
      <c r="AI2466">
        <v>1</v>
      </c>
      <c r="AJ2466">
        <v>1</v>
      </c>
      <c r="AK2466">
        <v>1</v>
      </c>
      <c r="AL2466">
        <v>1</v>
      </c>
    </row>
    <row r="2467" spans="1:38" x14ac:dyDescent="0.25">
      <c r="A2467">
        <v>2466</v>
      </c>
      <c r="B2467" t="s">
        <v>7315</v>
      </c>
      <c r="C2467">
        <v>2017</v>
      </c>
      <c r="D2467" t="s">
        <v>38</v>
      </c>
      <c r="E2467">
        <v>5</v>
      </c>
      <c r="F2467">
        <v>9</v>
      </c>
      <c r="G2467" s="2">
        <v>42873</v>
      </c>
      <c r="H2467" s="2">
        <v>42993</v>
      </c>
      <c r="I2467" t="s">
        <v>3256</v>
      </c>
      <c r="J2467" t="s">
        <v>3257</v>
      </c>
      <c r="K2467" t="s">
        <v>3258</v>
      </c>
      <c r="L2467" t="s">
        <v>3763</v>
      </c>
      <c r="M2467" t="s">
        <v>7316</v>
      </c>
      <c r="N2467" t="s">
        <v>2409</v>
      </c>
      <c r="O2467" t="s">
        <v>5497</v>
      </c>
      <c r="P2467" t="s">
        <v>5497</v>
      </c>
      <c r="R2467" t="s">
        <v>7317</v>
      </c>
      <c r="S2467">
        <v>25</v>
      </c>
      <c r="T2467">
        <v>8.4874849319458008</v>
      </c>
      <c r="U2467">
        <v>-75.054359436035156</v>
      </c>
      <c r="V2467">
        <v>4.6421661972999573E-2</v>
      </c>
      <c r="W2467">
        <v>2.5145066902041439E-2</v>
      </c>
      <c r="X2467">
        <v>1.5473888255655771E-2</v>
      </c>
      <c r="Y2467">
        <v>0.6441006064414978</v>
      </c>
      <c r="Z2467">
        <v>0.51063829660415649</v>
      </c>
      <c r="AA2467">
        <v>1.559999957680702E-2</v>
      </c>
      <c r="AB2467">
        <v>1.353965140879154E-2</v>
      </c>
      <c r="AD2467">
        <v>12</v>
      </c>
      <c r="AE2467">
        <v>2.321083098649979E-2</v>
      </c>
      <c r="AF2467">
        <v>1</v>
      </c>
      <c r="AG2467">
        <v>1</v>
      </c>
      <c r="AH2467">
        <v>1</v>
      </c>
      <c r="AI2467">
        <v>1</v>
      </c>
      <c r="AJ2467">
        <v>1</v>
      </c>
      <c r="AK2467">
        <v>1</v>
      </c>
      <c r="AL2467">
        <v>1</v>
      </c>
    </row>
    <row r="2468" spans="1:38" x14ac:dyDescent="0.25">
      <c r="A2468">
        <v>2467</v>
      </c>
      <c r="B2468" t="s">
        <v>7318</v>
      </c>
      <c r="C2468">
        <v>2017</v>
      </c>
      <c r="D2468" t="s">
        <v>38</v>
      </c>
      <c r="E2468">
        <v>6</v>
      </c>
      <c r="F2468">
        <v>9</v>
      </c>
      <c r="G2468" s="2">
        <v>42906</v>
      </c>
      <c r="H2468" s="2">
        <v>42993</v>
      </c>
      <c r="I2468" t="s">
        <v>3256</v>
      </c>
      <c r="J2468" t="s">
        <v>3257</v>
      </c>
      <c r="K2468" t="s">
        <v>3258</v>
      </c>
      <c r="L2468" t="s">
        <v>3763</v>
      </c>
      <c r="M2468" t="s">
        <v>7316</v>
      </c>
      <c r="N2468" t="s">
        <v>6312</v>
      </c>
      <c r="O2468" t="s">
        <v>6902</v>
      </c>
      <c r="P2468" t="s">
        <v>6902</v>
      </c>
      <c r="Q2468">
        <v>87</v>
      </c>
      <c r="R2468" t="s">
        <v>7317</v>
      </c>
      <c r="S2468">
        <v>25</v>
      </c>
      <c r="T2468">
        <v>8.4959077835083008</v>
      </c>
      <c r="U2468">
        <v>-75.046371459960938</v>
      </c>
      <c r="V2468">
        <v>5.0691243261098862E-2</v>
      </c>
      <c r="W2468">
        <v>3.6866359412670142E-2</v>
      </c>
      <c r="X2468">
        <v>0</v>
      </c>
      <c r="Y2468">
        <v>0.94470047950744629</v>
      </c>
      <c r="Z2468">
        <v>0.38709676265716553</v>
      </c>
      <c r="AA2468">
        <v>2.999999932944775E-2</v>
      </c>
      <c r="AB2468">
        <v>1.3824884779751301E-2</v>
      </c>
      <c r="AD2468">
        <v>14</v>
      </c>
      <c r="AE2468">
        <v>2.7649769559502602E-2</v>
      </c>
      <c r="AF2468">
        <v>1</v>
      </c>
      <c r="AG2468">
        <v>1</v>
      </c>
      <c r="AH2468">
        <v>0</v>
      </c>
      <c r="AI2468">
        <v>1</v>
      </c>
      <c r="AJ2468">
        <v>1</v>
      </c>
      <c r="AK2468">
        <v>1</v>
      </c>
      <c r="AL2468">
        <v>1</v>
      </c>
    </row>
    <row r="2469" spans="1:38" x14ac:dyDescent="0.25">
      <c r="A2469">
        <v>2468</v>
      </c>
      <c r="B2469" t="s">
        <v>7319</v>
      </c>
      <c r="C2469">
        <v>2017</v>
      </c>
      <c r="D2469" t="s">
        <v>38</v>
      </c>
      <c r="E2469">
        <v>6</v>
      </c>
      <c r="F2469">
        <v>9</v>
      </c>
      <c r="G2469" s="2">
        <v>42904</v>
      </c>
      <c r="H2469" s="2">
        <v>42993</v>
      </c>
      <c r="I2469" t="s">
        <v>3256</v>
      </c>
      <c r="J2469" t="s">
        <v>3257</v>
      </c>
      <c r="K2469" t="s">
        <v>3258</v>
      </c>
      <c r="L2469" t="s">
        <v>3763</v>
      </c>
      <c r="M2469" t="s">
        <v>7316</v>
      </c>
      <c r="N2469" t="s">
        <v>7320</v>
      </c>
      <c r="O2469" t="s">
        <v>6902</v>
      </c>
      <c r="P2469" t="s">
        <v>6902</v>
      </c>
      <c r="Q2469">
        <v>89</v>
      </c>
      <c r="R2469" t="s">
        <v>7317</v>
      </c>
      <c r="S2469">
        <v>25</v>
      </c>
      <c r="T2469">
        <v>8.4957847595214844</v>
      </c>
      <c r="U2469">
        <v>-75.04827880859375</v>
      </c>
      <c r="V2469">
        <v>3.8986355066299438E-2</v>
      </c>
      <c r="W2469">
        <v>2.1442495286464691E-2</v>
      </c>
      <c r="X2469">
        <v>2.1442495286464691E-2</v>
      </c>
      <c r="Y2469">
        <v>0.46393761038780212</v>
      </c>
      <c r="Z2469">
        <v>0.73099416494369507</v>
      </c>
      <c r="AA2469">
        <v>2.2800000384449959E-2</v>
      </c>
      <c r="AB2469">
        <v>9.7465887665748596E-3</v>
      </c>
      <c r="AD2469">
        <v>13</v>
      </c>
      <c r="AE2469">
        <v>3.5087719559669488E-2</v>
      </c>
      <c r="AF2469">
        <v>1</v>
      </c>
      <c r="AG2469">
        <v>1</v>
      </c>
      <c r="AH2469">
        <v>1</v>
      </c>
      <c r="AI2469">
        <v>1</v>
      </c>
      <c r="AJ2469">
        <v>1</v>
      </c>
      <c r="AK2469">
        <v>1</v>
      </c>
      <c r="AL2469">
        <v>1</v>
      </c>
    </row>
    <row r="2470" spans="1:38" x14ac:dyDescent="0.25">
      <c r="A2470">
        <v>2469</v>
      </c>
      <c r="B2470" t="s">
        <v>7321</v>
      </c>
      <c r="C2470">
        <v>2017</v>
      </c>
      <c r="D2470" t="s">
        <v>303</v>
      </c>
      <c r="I2470" t="s">
        <v>909</v>
      </c>
      <c r="J2470" t="s">
        <v>3870</v>
      </c>
      <c r="K2470" t="s">
        <v>3871</v>
      </c>
      <c r="L2470" t="s">
        <v>7322</v>
      </c>
      <c r="M2470" t="s">
        <v>1696</v>
      </c>
      <c r="N2470" t="s">
        <v>6017</v>
      </c>
      <c r="O2470" t="s">
        <v>17286</v>
      </c>
      <c r="P2470" t="s">
        <v>17286</v>
      </c>
      <c r="Q2470">
        <v>120</v>
      </c>
      <c r="R2470" t="s">
        <v>3843</v>
      </c>
      <c r="S2470">
        <v>25</v>
      </c>
      <c r="T2470">
        <v>3.0411028861999512</v>
      </c>
      <c r="U2470">
        <v>-76.474212646484375</v>
      </c>
      <c r="V2470">
        <v>6.9620251655578613E-2</v>
      </c>
      <c r="W2470">
        <v>0</v>
      </c>
      <c r="X2470">
        <v>0.36708861589431763</v>
      </c>
      <c r="Y2470">
        <v>0.147679328918457</v>
      </c>
      <c r="Z2470">
        <v>0.45991560816764832</v>
      </c>
      <c r="AA2470">
        <v>0.13199999928474429</v>
      </c>
      <c r="AB2470">
        <v>2.1097047254443169E-2</v>
      </c>
      <c r="AD2470">
        <v>22.20000076293945</v>
      </c>
      <c r="AE2470">
        <v>0</v>
      </c>
      <c r="AF2470">
        <v>1</v>
      </c>
      <c r="AG2470">
        <v>0</v>
      </c>
      <c r="AH2470">
        <v>1</v>
      </c>
      <c r="AI2470">
        <v>1</v>
      </c>
      <c r="AJ2470">
        <v>0</v>
      </c>
      <c r="AK2470">
        <v>1</v>
      </c>
      <c r="AL2470">
        <v>1</v>
      </c>
    </row>
    <row r="2471" spans="1:38" x14ac:dyDescent="0.25">
      <c r="A2471">
        <v>2470</v>
      </c>
      <c r="B2471" t="s">
        <v>7323</v>
      </c>
      <c r="C2471">
        <v>2017</v>
      </c>
      <c r="D2471" t="s">
        <v>303</v>
      </c>
      <c r="I2471" t="s">
        <v>909</v>
      </c>
      <c r="J2471" t="s">
        <v>3870</v>
      </c>
      <c r="K2471" t="s">
        <v>3871</v>
      </c>
      <c r="L2471" t="s">
        <v>137</v>
      </c>
      <c r="M2471" t="s">
        <v>1696</v>
      </c>
      <c r="N2471" t="s">
        <v>4133</v>
      </c>
      <c r="O2471" t="s">
        <v>5497</v>
      </c>
      <c r="P2471" t="s">
        <v>5497</v>
      </c>
      <c r="Q2471">
        <v>118</v>
      </c>
      <c r="R2471" t="s">
        <v>3843</v>
      </c>
      <c r="S2471">
        <v>25</v>
      </c>
      <c r="T2471">
        <v>3.0850145816802979</v>
      </c>
      <c r="U2471">
        <v>-76.457115173339844</v>
      </c>
      <c r="V2471">
        <v>0.15697674453258509</v>
      </c>
      <c r="W2471">
        <v>7.1705423295497894E-2</v>
      </c>
      <c r="X2471">
        <v>0.50968992710113525</v>
      </c>
      <c r="Y2471">
        <v>1.356589142233133E-2</v>
      </c>
      <c r="Z2471">
        <v>0.32170543074607849</v>
      </c>
      <c r="AA2471">
        <v>0.19280000030994421</v>
      </c>
      <c r="AB2471">
        <v>2.5193799287080761E-2</v>
      </c>
      <c r="AD2471">
        <v>19.20000076293945</v>
      </c>
      <c r="AE2471">
        <v>1.9379844889044762E-2</v>
      </c>
      <c r="AF2471">
        <v>1</v>
      </c>
      <c r="AG2471">
        <v>1</v>
      </c>
      <c r="AH2471">
        <v>1</v>
      </c>
      <c r="AI2471">
        <v>1</v>
      </c>
      <c r="AJ2471">
        <v>1</v>
      </c>
      <c r="AK2471">
        <v>1</v>
      </c>
      <c r="AL2471">
        <v>1</v>
      </c>
    </row>
    <row r="2472" spans="1:38" x14ac:dyDescent="0.25">
      <c r="A2472">
        <v>2471</v>
      </c>
      <c r="B2472" t="s">
        <v>7324</v>
      </c>
      <c r="C2472">
        <v>2017</v>
      </c>
      <c r="D2472" t="s">
        <v>303</v>
      </c>
      <c r="I2472" t="s">
        <v>909</v>
      </c>
      <c r="J2472" t="s">
        <v>3870</v>
      </c>
      <c r="K2472" t="s">
        <v>3871</v>
      </c>
      <c r="L2472" t="s">
        <v>137</v>
      </c>
      <c r="M2472" t="s">
        <v>903</v>
      </c>
      <c r="N2472" t="s">
        <v>51</v>
      </c>
      <c r="O2472" t="s">
        <v>5497</v>
      </c>
      <c r="P2472" t="s">
        <v>5497</v>
      </c>
      <c r="Q2472">
        <v>135</v>
      </c>
      <c r="R2472" t="s">
        <v>3843</v>
      </c>
      <c r="S2472">
        <v>25</v>
      </c>
      <c r="T2472">
        <v>3.029891729354858</v>
      </c>
      <c r="U2472">
        <v>-76.475532531738281</v>
      </c>
      <c r="V2472">
        <v>6.976744532585144E-2</v>
      </c>
      <c r="W2472">
        <v>0</v>
      </c>
      <c r="X2472">
        <v>0.35517969727516169</v>
      </c>
      <c r="Y2472">
        <v>2.3255813866853711E-2</v>
      </c>
      <c r="Z2472">
        <v>0.32558140158653259</v>
      </c>
      <c r="AA2472">
        <v>8.6000002920627594E-2</v>
      </c>
      <c r="AB2472">
        <v>0</v>
      </c>
      <c r="AD2472">
        <v>15.5</v>
      </c>
      <c r="AE2472">
        <v>0</v>
      </c>
      <c r="AF2472">
        <v>1</v>
      </c>
      <c r="AG2472">
        <v>0</v>
      </c>
      <c r="AH2472">
        <v>1</v>
      </c>
      <c r="AI2472">
        <v>1</v>
      </c>
      <c r="AJ2472">
        <v>0</v>
      </c>
      <c r="AK2472">
        <v>1</v>
      </c>
      <c r="AL2472">
        <v>0</v>
      </c>
    </row>
    <row r="2473" spans="1:38" x14ac:dyDescent="0.25">
      <c r="A2473">
        <v>2472</v>
      </c>
      <c r="B2473" t="s">
        <v>7325</v>
      </c>
      <c r="C2473">
        <v>2017</v>
      </c>
      <c r="D2473" t="s">
        <v>303</v>
      </c>
      <c r="I2473" t="s">
        <v>909</v>
      </c>
      <c r="J2473" t="s">
        <v>3870</v>
      </c>
      <c r="K2473" t="s">
        <v>3871</v>
      </c>
      <c r="L2473" t="s">
        <v>137</v>
      </c>
      <c r="M2473" t="s">
        <v>3918</v>
      </c>
      <c r="N2473" t="s">
        <v>51</v>
      </c>
      <c r="O2473" t="s">
        <v>5497</v>
      </c>
      <c r="P2473" t="s">
        <v>5497</v>
      </c>
      <c r="Q2473">
        <v>132</v>
      </c>
      <c r="R2473" t="s">
        <v>3843</v>
      </c>
      <c r="S2473">
        <v>25</v>
      </c>
      <c r="T2473">
        <v>3.0301415920257568</v>
      </c>
      <c r="U2473">
        <v>-76.478218078613281</v>
      </c>
      <c r="V2473">
        <v>5.8577407151460648E-2</v>
      </c>
      <c r="W2473">
        <v>0</v>
      </c>
      <c r="X2473">
        <v>0.36610877513885498</v>
      </c>
      <c r="Y2473">
        <v>0.2907949686050415</v>
      </c>
      <c r="Z2473">
        <v>0.33891212940216059</v>
      </c>
      <c r="AA2473">
        <v>0.1096000000834465</v>
      </c>
      <c r="AB2473">
        <v>0</v>
      </c>
      <c r="AD2473">
        <v>13.89999961853027</v>
      </c>
      <c r="AE2473">
        <v>8.3682006224989891E-3</v>
      </c>
      <c r="AF2473">
        <v>1</v>
      </c>
      <c r="AG2473">
        <v>0</v>
      </c>
      <c r="AH2473">
        <v>1</v>
      </c>
      <c r="AI2473">
        <v>1</v>
      </c>
      <c r="AJ2473">
        <v>1</v>
      </c>
      <c r="AK2473">
        <v>1</v>
      </c>
      <c r="AL2473">
        <v>0</v>
      </c>
    </row>
    <row r="2474" spans="1:38" x14ac:dyDescent="0.25">
      <c r="A2474">
        <v>2473</v>
      </c>
      <c r="B2474" t="s">
        <v>7326</v>
      </c>
      <c r="C2474">
        <v>2017</v>
      </c>
      <c r="D2474" t="s">
        <v>303</v>
      </c>
      <c r="I2474" t="s">
        <v>909</v>
      </c>
      <c r="J2474" t="s">
        <v>3870</v>
      </c>
      <c r="K2474" t="s">
        <v>3871</v>
      </c>
      <c r="L2474" t="s">
        <v>137</v>
      </c>
      <c r="M2474" t="s">
        <v>1483</v>
      </c>
      <c r="N2474" t="s">
        <v>233</v>
      </c>
      <c r="O2474" t="s">
        <v>17286</v>
      </c>
      <c r="P2474" t="s">
        <v>17286</v>
      </c>
      <c r="Q2474">
        <v>121</v>
      </c>
      <c r="R2474" t="s">
        <v>7327</v>
      </c>
      <c r="S2474">
        <v>25</v>
      </c>
      <c r="T2474">
        <v>3.0850145816802979</v>
      </c>
      <c r="U2474">
        <v>-76.457115173339844</v>
      </c>
      <c r="V2474">
        <v>8.5201792418956757E-2</v>
      </c>
      <c r="W2474">
        <v>0</v>
      </c>
      <c r="X2474">
        <v>0.36322870850563049</v>
      </c>
      <c r="Y2474">
        <v>0.19730941951274869</v>
      </c>
      <c r="Z2474">
        <v>0.38789236545562739</v>
      </c>
      <c r="AA2474">
        <v>0.11959999799728389</v>
      </c>
      <c r="AB2474">
        <v>1.5695067122578621E-2</v>
      </c>
      <c r="AD2474">
        <v>10.30000019073486</v>
      </c>
      <c r="AE2474">
        <v>0</v>
      </c>
      <c r="AF2474">
        <v>1</v>
      </c>
      <c r="AG2474">
        <v>0</v>
      </c>
      <c r="AH2474">
        <v>1</v>
      </c>
      <c r="AI2474">
        <v>1</v>
      </c>
      <c r="AJ2474">
        <v>0</v>
      </c>
      <c r="AK2474">
        <v>1</v>
      </c>
      <c r="AL2474">
        <v>1</v>
      </c>
    </row>
    <row r="2475" spans="1:38" x14ac:dyDescent="0.25">
      <c r="A2475">
        <v>2474</v>
      </c>
      <c r="B2475" t="s">
        <v>7328</v>
      </c>
      <c r="C2475">
        <v>2017</v>
      </c>
      <c r="D2475" t="s">
        <v>303</v>
      </c>
      <c r="I2475" t="s">
        <v>909</v>
      </c>
      <c r="J2475" t="s">
        <v>3870</v>
      </c>
      <c r="K2475" t="s">
        <v>3871</v>
      </c>
      <c r="L2475" t="s">
        <v>137</v>
      </c>
      <c r="M2475" t="s">
        <v>7329</v>
      </c>
      <c r="N2475" t="s">
        <v>3964</v>
      </c>
      <c r="O2475" t="s">
        <v>1943</v>
      </c>
      <c r="P2475" t="s">
        <v>18323</v>
      </c>
      <c r="Q2475">
        <v>120</v>
      </c>
      <c r="R2475" t="s">
        <v>7330</v>
      </c>
      <c r="S2475">
        <v>25</v>
      </c>
      <c r="T2475">
        <v>3.0850145816802979</v>
      </c>
      <c r="U2475">
        <v>-76.457115173339844</v>
      </c>
      <c r="V2475">
        <v>2.5104602798819538E-2</v>
      </c>
      <c r="W2475">
        <v>0</v>
      </c>
      <c r="X2475">
        <v>0.29916319251060491</v>
      </c>
      <c r="Y2475">
        <v>0.60669457912445068</v>
      </c>
      <c r="Z2475">
        <v>0.42259413003921509</v>
      </c>
      <c r="AA2475">
        <v>0.56199997663497925</v>
      </c>
      <c r="AB2475">
        <v>0</v>
      </c>
      <c r="AD2475">
        <v>14.39999961853027</v>
      </c>
      <c r="AE2475">
        <v>0</v>
      </c>
      <c r="AF2475">
        <v>1</v>
      </c>
      <c r="AG2475">
        <v>0</v>
      </c>
      <c r="AH2475">
        <v>1</v>
      </c>
      <c r="AI2475">
        <v>1</v>
      </c>
      <c r="AJ2475">
        <v>0</v>
      </c>
      <c r="AK2475">
        <v>1</v>
      </c>
      <c r="AL2475">
        <v>0</v>
      </c>
    </row>
    <row r="2476" spans="1:38" x14ac:dyDescent="0.25">
      <c r="A2476">
        <v>2475</v>
      </c>
      <c r="B2476" t="s">
        <v>7331</v>
      </c>
      <c r="C2476">
        <v>2017</v>
      </c>
      <c r="D2476" t="s">
        <v>303</v>
      </c>
      <c r="I2476" t="s">
        <v>909</v>
      </c>
      <c r="J2476" t="s">
        <v>752</v>
      </c>
      <c r="K2476" t="s">
        <v>7332</v>
      </c>
      <c r="L2476" t="s">
        <v>7333</v>
      </c>
      <c r="M2476" t="s">
        <v>43</v>
      </c>
      <c r="N2476" t="s">
        <v>2833</v>
      </c>
      <c r="O2476" t="s">
        <v>338</v>
      </c>
      <c r="P2476" t="s">
        <v>338</v>
      </c>
      <c r="Q2476">
        <v>110</v>
      </c>
      <c r="R2476" t="s">
        <v>7334</v>
      </c>
      <c r="S2476">
        <v>25</v>
      </c>
      <c r="T2476">
        <v>4.3883099555969238</v>
      </c>
      <c r="U2476">
        <v>-74.737693786621094</v>
      </c>
      <c r="V2476">
        <v>7.3126144707202911E-3</v>
      </c>
      <c r="W2476">
        <v>3.656307235360146E-3</v>
      </c>
      <c r="X2476">
        <v>0.55758684873580933</v>
      </c>
      <c r="Y2476">
        <v>0.13711151480674741</v>
      </c>
      <c r="Z2476">
        <v>0.17367458343505859</v>
      </c>
      <c r="AA2476">
        <v>0.2720000147819519</v>
      </c>
      <c r="AB2476">
        <v>0</v>
      </c>
      <c r="AD2476">
        <v>6.5</v>
      </c>
      <c r="AE2476">
        <v>7.3126144707202911E-3</v>
      </c>
      <c r="AF2476">
        <v>1</v>
      </c>
      <c r="AG2476">
        <v>1</v>
      </c>
      <c r="AH2476">
        <v>1</v>
      </c>
      <c r="AI2476">
        <v>1</v>
      </c>
      <c r="AJ2476">
        <v>1</v>
      </c>
      <c r="AK2476">
        <v>1</v>
      </c>
      <c r="AL2476">
        <v>0</v>
      </c>
    </row>
    <row r="2477" spans="1:38" x14ac:dyDescent="0.25">
      <c r="A2477">
        <v>2476</v>
      </c>
      <c r="B2477" t="s">
        <v>7335</v>
      </c>
      <c r="C2477">
        <v>2017</v>
      </c>
      <c r="D2477" t="s">
        <v>303</v>
      </c>
      <c r="I2477" t="s">
        <v>909</v>
      </c>
      <c r="J2477" t="s">
        <v>752</v>
      </c>
      <c r="K2477" t="s">
        <v>7332</v>
      </c>
      <c r="L2477" t="s">
        <v>7333</v>
      </c>
      <c r="M2477" t="s">
        <v>43</v>
      </c>
      <c r="N2477" t="s">
        <v>2833</v>
      </c>
      <c r="O2477" t="s">
        <v>5497</v>
      </c>
      <c r="P2477" t="s">
        <v>5497</v>
      </c>
      <c r="Q2477">
        <v>110</v>
      </c>
      <c r="R2477" t="s">
        <v>7334</v>
      </c>
      <c r="S2477">
        <v>25</v>
      </c>
      <c r="T2477">
        <v>4.3876900672912598</v>
      </c>
      <c r="U2477">
        <v>-74.737983703613281</v>
      </c>
      <c r="V2477">
        <v>4.1152262128889561E-3</v>
      </c>
      <c r="W2477">
        <v>1.0288066230714319E-2</v>
      </c>
      <c r="X2477">
        <v>0.63374483585357666</v>
      </c>
      <c r="Y2477">
        <v>0.1769547313451767</v>
      </c>
      <c r="Z2477">
        <v>0.16872428357601171</v>
      </c>
      <c r="AA2477">
        <v>0.25999999046325678</v>
      </c>
      <c r="AB2477">
        <v>0</v>
      </c>
      <c r="AD2477">
        <v>11.39999961853027</v>
      </c>
      <c r="AE2477">
        <v>6.1728395521640778E-3</v>
      </c>
      <c r="AF2477">
        <v>1</v>
      </c>
      <c r="AG2477">
        <v>1</v>
      </c>
      <c r="AH2477">
        <v>1</v>
      </c>
      <c r="AI2477">
        <v>1</v>
      </c>
      <c r="AJ2477">
        <v>1</v>
      </c>
      <c r="AK2477">
        <v>1</v>
      </c>
      <c r="AL2477">
        <v>0</v>
      </c>
    </row>
    <row r="2478" spans="1:38" x14ac:dyDescent="0.25">
      <c r="A2478">
        <v>2477</v>
      </c>
      <c r="B2478" t="s">
        <v>7336</v>
      </c>
      <c r="C2478">
        <v>2017</v>
      </c>
      <c r="D2478" t="s">
        <v>38</v>
      </c>
      <c r="E2478">
        <v>4</v>
      </c>
      <c r="F2478">
        <v>8</v>
      </c>
      <c r="G2478" s="2">
        <v>42837</v>
      </c>
      <c r="H2478" s="2">
        <v>42962</v>
      </c>
      <c r="I2478" t="s">
        <v>909</v>
      </c>
      <c r="J2478" t="s">
        <v>1417</v>
      </c>
      <c r="K2478" t="s">
        <v>1481</v>
      </c>
      <c r="L2478" t="s">
        <v>1849</v>
      </c>
      <c r="M2478" t="s">
        <v>7337</v>
      </c>
      <c r="N2478" t="s">
        <v>7338</v>
      </c>
      <c r="O2478" t="s">
        <v>338</v>
      </c>
      <c r="P2478" t="s">
        <v>338</v>
      </c>
      <c r="Q2478">
        <v>125</v>
      </c>
      <c r="R2478" t="s">
        <v>7339</v>
      </c>
      <c r="S2478">
        <v>25</v>
      </c>
      <c r="T2478">
        <v>3.2632050514221191</v>
      </c>
      <c r="U2478">
        <v>-75.239646911621094</v>
      </c>
      <c r="V2478">
        <v>0.18518517911434171</v>
      </c>
      <c r="W2478">
        <v>1.424501463770866E-2</v>
      </c>
      <c r="X2478">
        <v>1</v>
      </c>
      <c r="Y2478">
        <v>0.23361822962760931</v>
      </c>
      <c r="Z2478">
        <v>0.97720795869827271</v>
      </c>
      <c r="AA2478">
        <v>0.181999996304512</v>
      </c>
      <c r="AB2478">
        <v>0</v>
      </c>
      <c r="AE2478">
        <v>0</v>
      </c>
      <c r="AF2478">
        <v>1</v>
      </c>
      <c r="AG2478">
        <v>1</v>
      </c>
      <c r="AH2478">
        <v>1</v>
      </c>
      <c r="AI2478">
        <v>1</v>
      </c>
      <c r="AJ2478">
        <v>0</v>
      </c>
      <c r="AK2478">
        <v>1</v>
      </c>
      <c r="AL2478">
        <v>0</v>
      </c>
    </row>
    <row r="2479" spans="1:38" x14ac:dyDescent="0.25">
      <c r="A2479">
        <v>2478</v>
      </c>
      <c r="B2479" t="s">
        <v>7340</v>
      </c>
      <c r="C2479">
        <v>2017</v>
      </c>
      <c r="D2479" t="s">
        <v>303</v>
      </c>
      <c r="I2479" t="s">
        <v>909</v>
      </c>
      <c r="J2479" t="s">
        <v>1417</v>
      </c>
      <c r="K2479" t="s">
        <v>1481</v>
      </c>
      <c r="L2479" t="s">
        <v>1849</v>
      </c>
      <c r="M2479" t="s">
        <v>5391</v>
      </c>
      <c r="N2479" t="s">
        <v>7341</v>
      </c>
      <c r="O2479" t="s">
        <v>5497</v>
      </c>
      <c r="P2479" t="s">
        <v>5497</v>
      </c>
      <c r="Q2479">
        <v>125</v>
      </c>
      <c r="R2479" t="s">
        <v>7339</v>
      </c>
      <c r="S2479">
        <v>25</v>
      </c>
      <c r="T2479">
        <v>3.2608249187469478</v>
      </c>
      <c r="U2479">
        <v>-75.239631652832031</v>
      </c>
      <c r="V2479">
        <v>9.6045196056365967E-2</v>
      </c>
      <c r="W2479">
        <v>0</v>
      </c>
      <c r="X2479">
        <v>1</v>
      </c>
      <c r="Y2479">
        <v>0.27401131391525269</v>
      </c>
      <c r="Z2479">
        <v>0.91242939233779907</v>
      </c>
      <c r="AA2479">
        <v>0.14800000190734861</v>
      </c>
      <c r="AB2479">
        <v>0</v>
      </c>
      <c r="AE2479">
        <v>2.8248587623238559E-3</v>
      </c>
      <c r="AF2479">
        <v>1</v>
      </c>
      <c r="AG2479">
        <v>0</v>
      </c>
      <c r="AH2479">
        <v>1</v>
      </c>
      <c r="AI2479">
        <v>1</v>
      </c>
      <c r="AJ2479">
        <v>1</v>
      </c>
      <c r="AK2479">
        <v>1</v>
      </c>
      <c r="AL2479">
        <v>0</v>
      </c>
    </row>
    <row r="2480" spans="1:38" x14ac:dyDescent="0.25">
      <c r="A2480">
        <v>2479</v>
      </c>
      <c r="B2480" t="s">
        <v>7342</v>
      </c>
      <c r="C2480">
        <v>2017</v>
      </c>
      <c r="D2480" t="s">
        <v>38</v>
      </c>
      <c r="E2480">
        <v>4</v>
      </c>
      <c r="F2480">
        <v>8</v>
      </c>
      <c r="G2480" s="2">
        <v>42841</v>
      </c>
      <c r="H2480" s="2">
        <v>42962</v>
      </c>
      <c r="I2480" t="s">
        <v>909</v>
      </c>
      <c r="J2480" t="s">
        <v>1417</v>
      </c>
      <c r="K2480" t="s">
        <v>1948</v>
      </c>
      <c r="L2480" t="s">
        <v>2007</v>
      </c>
      <c r="M2480" t="s">
        <v>2534</v>
      </c>
      <c r="N2480" t="s">
        <v>5614</v>
      </c>
      <c r="O2480" t="s">
        <v>5497</v>
      </c>
      <c r="P2480" t="s">
        <v>5497</v>
      </c>
      <c r="Q2480">
        <v>121</v>
      </c>
      <c r="R2480" t="s">
        <v>7343</v>
      </c>
      <c r="S2480">
        <v>25</v>
      </c>
      <c r="T2480">
        <v>2.758869886398315</v>
      </c>
      <c r="U2480">
        <v>-75.360977172851563</v>
      </c>
      <c r="V2480">
        <v>2.901785634458065E-2</v>
      </c>
      <c r="W2480">
        <v>0</v>
      </c>
      <c r="X2480">
        <v>8.7053574621677399E-2</v>
      </c>
      <c r="Y2480">
        <v>0.2477678507566452</v>
      </c>
      <c r="Z2480">
        <v>0.46428570151329041</v>
      </c>
      <c r="AA2480">
        <v>0.14800000190734861</v>
      </c>
      <c r="AB2480">
        <v>0</v>
      </c>
      <c r="AE2480">
        <v>8.9285718277096748E-3</v>
      </c>
      <c r="AF2480">
        <v>1</v>
      </c>
      <c r="AG2480">
        <v>0</v>
      </c>
      <c r="AH2480">
        <v>1</v>
      </c>
      <c r="AI2480">
        <v>1</v>
      </c>
      <c r="AJ2480">
        <v>1</v>
      </c>
      <c r="AK2480">
        <v>1</v>
      </c>
      <c r="AL2480">
        <v>0</v>
      </c>
    </row>
    <row r="2481" spans="1:38" x14ac:dyDescent="0.25">
      <c r="A2481">
        <v>2480</v>
      </c>
      <c r="B2481" t="s">
        <v>7344</v>
      </c>
      <c r="C2481">
        <v>2017</v>
      </c>
      <c r="D2481" t="s">
        <v>38</v>
      </c>
      <c r="E2481">
        <v>6</v>
      </c>
      <c r="F2481">
        <v>9</v>
      </c>
      <c r="G2481" s="2">
        <v>42888</v>
      </c>
      <c r="H2481" s="2">
        <v>42993</v>
      </c>
      <c r="I2481" t="s">
        <v>909</v>
      </c>
      <c r="J2481" t="s">
        <v>1417</v>
      </c>
      <c r="K2481" t="s">
        <v>1948</v>
      </c>
      <c r="L2481" t="s">
        <v>446</v>
      </c>
      <c r="M2481" t="s">
        <v>5266</v>
      </c>
      <c r="N2481" t="s">
        <v>5267</v>
      </c>
      <c r="O2481" t="s">
        <v>338</v>
      </c>
      <c r="P2481" t="s">
        <v>338</v>
      </c>
      <c r="Q2481">
        <v>105</v>
      </c>
      <c r="R2481" t="s">
        <v>7345</v>
      </c>
      <c r="S2481">
        <v>25</v>
      </c>
      <c r="T2481">
        <v>2.6851100921630859</v>
      </c>
      <c r="U2481">
        <v>-75.336883544921875</v>
      </c>
      <c r="V2481">
        <v>0.23758865892887121</v>
      </c>
      <c r="W2481">
        <v>0</v>
      </c>
      <c r="X2481">
        <v>0.68794327974319458</v>
      </c>
      <c r="Y2481">
        <v>0.1241134777665138</v>
      </c>
      <c r="Z2481">
        <v>0.2021276652812958</v>
      </c>
      <c r="AA2481">
        <v>7.0000000298023224E-2</v>
      </c>
      <c r="AB2481">
        <v>7.0921983569860458E-3</v>
      </c>
      <c r="AE2481">
        <v>7.0921983569860458E-3</v>
      </c>
      <c r="AF2481">
        <v>1</v>
      </c>
      <c r="AG2481">
        <v>0</v>
      </c>
      <c r="AH2481">
        <v>1</v>
      </c>
      <c r="AI2481">
        <v>1</v>
      </c>
      <c r="AJ2481">
        <v>1</v>
      </c>
      <c r="AK2481">
        <v>1</v>
      </c>
      <c r="AL2481">
        <v>1</v>
      </c>
    </row>
    <row r="2482" spans="1:38" x14ac:dyDescent="0.25">
      <c r="A2482">
        <v>2481</v>
      </c>
      <c r="B2482" t="s">
        <v>7346</v>
      </c>
      <c r="C2482">
        <v>2017</v>
      </c>
      <c r="D2482" t="s">
        <v>38</v>
      </c>
      <c r="E2482">
        <v>5</v>
      </c>
      <c r="F2482">
        <v>9</v>
      </c>
      <c r="G2482" s="2">
        <v>42873</v>
      </c>
      <c r="H2482" s="2">
        <v>42993</v>
      </c>
      <c r="I2482" t="s">
        <v>909</v>
      </c>
      <c r="J2482" t="s">
        <v>1417</v>
      </c>
      <c r="K2482" t="s">
        <v>1948</v>
      </c>
      <c r="L2482" t="s">
        <v>1910</v>
      </c>
      <c r="M2482" t="s">
        <v>7347</v>
      </c>
      <c r="N2482" t="s">
        <v>7348</v>
      </c>
      <c r="O2482" t="s">
        <v>5497</v>
      </c>
      <c r="P2482" t="s">
        <v>5497</v>
      </c>
      <c r="Q2482">
        <v>120</v>
      </c>
      <c r="R2482" t="s">
        <v>7349</v>
      </c>
      <c r="S2482">
        <v>25</v>
      </c>
      <c r="T2482">
        <v>2.6765110492706299</v>
      </c>
      <c r="U2482">
        <v>-75.362228393554688</v>
      </c>
      <c r="V2482">
        <v>3.2846715301275253E-2</v>
      </c>
      <c r="W2482">
        <v>0</v>
      </c>
      <c r="X2482">
        <v>0.60583943128585815</v>
      </c>
      <c r="Y2482">
        <v>0.14233577251434329</v>
      </c>
      <c r="Z2482">
        <v>0.56204378604888916</v>
      </c>
      <c r="AA2482">
        <v>0.14800000190734861</v>
      </c>
      <c r="AB2482">
        <v>0</v>
      </c>
      <c r="AE2482">
        <v>1.8248174339532849E-2</v>
      </c>
      <c r="AF2482">
        <v>1</v>
      </c>
      <c r="AG2482">
        <v>0</v>
      </c>
      <c r="AH2482">
        <v>1</v>
      </c>
      <c r="AI2482">
        <v>1</v>
      </c>
      <c r="AJ2482">
        <v>1</v>
      </c>
      <c r="AK2482">
        <v>1</v>
      </c>
      <c r="AL2482">
        <v>0</v>
      </c>
    </row>
    <row r="2483" spans="1:38" x14ac:dyDescent="0.25">
      <c r="A2483">
        <v>2482</v>
      </c>
      <c r="B2483" t="s">
        <v>7350</v>
      </c>
      <c r="C2483">
        <v>2017</v>
      </c>
      <c r="D2483" t="s">
        <v>38</v>
      </c>
      <c r="E2483">
        <v>4</v>
      </c>
      <c r="F2483">
        <v>8</v>
      </c>
      <c r="G2483" s="2">
        <v>42844</v>
      </c>
      <c r="H2483" s="2">
        <v>42962</v>
      </c>
      <c r="I2483" t="s">
        <v>909</v>
      </c>
      <c r="J2483" t="s">
        <v>1417</v>
      </c>
      <c r="K2483" t="s">
        <v>1948</v>
      </c>
      <c r="L2483" t="s">
        <v>1962</v>
      </c>
      <c r="M2483" t="s">
        <v>5864</v>
      </c>
      <c r="N2483" t="s">
        <v>7351</v>
      </c>
      <c r="O2483" t="s">
        <v>5497</v>
      </c>
      <c r="P2483" t="s">
        <v>5497</v>
      </c>
      <c r="Q2483">
        <v>118</v>
      </c>
      <c r="R2483" t="s">
        <v>7352</v>
      </c>
      <c r="S2483">
        <v>25</v>
      </c>
      <c r="T2483">
        <v>2.6542220115661621</v>
      </c>
      <c r="U2483">
        <v>-75.345916748046875</v>
      </c>
      <c r="V2483">
        <v>0.16906474530696869</v>
      </c>
      <c r="W2483">
        <v>0</v>
      </c>
      <c r="X2483">
        <v>0.98201441764831543</v>
      </c>
      <c r="Y2483">
        <v>0</v>
      </c>
      <c r="Z2483">
        <v>0.49640288949012762</v>
      </c>
      <c r="AA2483">
        <v>0.26800000667572021</v>
      </c>
      <c r="AB2483">
        <v>0</v>
      </c>
      <c r="AE2483">
        <v>3.5971223842352629E-3</v>
      </c>
      <c r="AF2483">
        <v>1</v>
      </c>
      <c r="AG2483">
        <v>0</v>
      </c>
      <c r="AH2483">
        <v>1</v>
      </c>
      <c r="AI2483">
        <v>0</v>
      </c>
      <c r="AJ2483">
        <v>1</v>
      </c>
      <c r="AK2483">
        <v>1</v>
      </c>
      <c r="AL2483">
        <v>0</v>
      </c>
    </row>
    <row r="2484" spans="1:38" x14ac:dyDescent="0.25">
      <c r="A2484">
        <v>2483</v>
      </c>
      <c r="B2484" t="s">
        <v>7353</v>
      </c>
      <c r="C2484">
        <v>2017</v>
      </c>
      <c r="D2484" t="s">
        <v>38</v>
      </c>
      <c r="E2484">
        <v>4</v>
      </c>
      <c r="F2484">
        <v>8</v>
      </c>
      <c r="G2484" s="2">
        <v>42852</v>
      </c>
      <c r="H2484" s="2">
        <v>42962</v>
      </c>
      <c r="I2484" t="s">
        <v>909</v>
      </c>
      <c r="J2484" t="s">
        <v>1417</v>
      </c>
      <c r="K2484" t="s">
        <v>1948</v>
      </c>
      <c r="L2484" t="s">
        <v>1962</v>
      </c>
      <c r="M2484" t="s">
        <v>942</v>
      </c>
      <c r="N2484" t="s">
        <v>926</v>
      </c>
      <c r="O2484" t="s">
        <v>5497</v>
      </c>
      <c r="P2484" t="s">
        <v>5497</v>
      </c>
      <c r="Q2484">
        <v>110</v>
      </c>
      <c r="R2484" t="s">
        <v>7352</v>
      </c>
      <c r="S2484">
        <v>25</v>
      </c>
      <c r="T2484">
        <v>2.6561670303344731</v>
      </c>
      <c r="U2484">
        <v>-75.344474792480469</v>
      </c>
      <c r="V2484">
        <v>0.20714285969734189</v>
      </c>
      <c r="W2484">
        <v>0</v>
      </c>
      <c r="X2484">
        <v>0.75357145071029663</v>
      </c>
      <c r="Y2484">
        <v>0.17499999701976779</v>
      </c>
      <c r="Z2484">
        <v>0.54642856121063232</v>
      </c>
      <c r="AA2484">
        <v>0.26399999856948853</v>
      </c>
      <c r="AB2484">
        <v>0</v>
      </c>
      <c r="AE2484">
        <v>3.5714285913854842E-3</v>
      </c>
      <c r="AF2484">
        <v>1</v>
      </c>
      <c r="AG2484">
        <v>0</v>
      </c>
      <c r="AH2484">
        <v>1</v>
      </c>
      <c r="AI2484">
        <v>1</v>
      </c>
      <c r="AJ2484">
        <v>1</v>
      </c>
      <c r="AK2484">
        <v>1</v>
      </c>
      <c r="AL2484">
        <v>0</v>
      </c>
    </row>
    <row r="2485" spans="1:38" x14ac:dyDescent="0.25">
      <c r="A2485">
        <v>2484</v>
      </c>
      <c r="B2485" t="s">
        <v>7354</v>
      </c>
      <c r="C2485">
        <v>2017</v>
      </c>
      <c r="D2485" t="s">
        <v>38</v>
      </c>
      <c r="E2485">
        <v>4</v>
      </c>
      <c r="F2485">
        <v>8</v>
      </c>
      <c r="G2485" s="2">
        <v>42847</v>
      </c>
      <c r="H2485" s="2">
        <v>42962</v>
      </c>
      <c r="I2485" t="s">
        <v>909</v>
      </c>
      <c r="J2485" t="s">
        <v>1417</v>
      </c>
      <c r="K2485" t="s">
        <v>1948</v>
      </c>
      <c r="L2485" t="s">
        <v>7355</v>
      </c>
      <c r="M2485" t="s">
        <v>7356</v>
      </c>
      <c r="N2485" t="s">
        <v>4285</v>
      </c>
      <c r="O2485" t="s">
        <v>5497</v>
      </c>
      <c r="P2485" t="s">
        <v>5497</v>
      </c>
      <c r="Q2485">
        <v>115</v>
      </c>
      <c r="R2485" t="s">
        <v>7357</v>
      </c>
      <c r="S2485">
        <v>25</v>
      </c>
      <c r="T2485">
        <v>2.6548891067504878</v>
      </c>
      <c r="U2485">
        <v>-75.343818664550781</v>
      </c>
      <c r="V2485">
        <v>0.22847682237625119</v>
      </c>
      <c r="W2485">
        <v>0</v>
      </c>
      <c r="X2485">
        <v>0.84437084197998047</v>
      </c>
      <c r="Y2485">
        <v>3.6423839628696442E-2</v>
      </c>
      <c r="Z2485">
        <v>0.22185429930686951</v>
      </c>
      <c r="AA2485">
        <v>0.14800000190734861</v>
      </c>
      <c r="AB2485">
        <v>0</v>
      </c>
      <c r="AE2485">
        <v>0</v>
      </c>
      <c r="AF2485">
        <v>1</v>
      </c>
      <c r="AG2485">
        <v>0</v>
      </c>
      <c r="AH2485">
        <v>1</v>
      </c>
      <c r="AI2485">
        <v>1</v>
      </c>
      <c r="AJ2485">
        <v>0</v>
      </c>
      <c r="AK2485">
        <v>1</v>
      </c>
      <c r="AL2485">
        <v>0</v>
      </c>
    </row>
    <row r="2486" spans="1:38" x14ac:dyDescent="0.25">
      <c r="A2486">
        <v>2485</v>
      </c>
      <c r="B2486" t="s">
        <v>7358</v>
      </c>
      <c r="C2486">
        <v>2017</v>
      </c>
      <c r="D2486" t="s">
        <v>38</v>
      </c>
      <c r="E2486">
        <v>5</v>
      </c>
      <c r="F2486">
        <v>9</v>
      </c>
      <c r="G2486" s="2">
        <v>42883</v>
      </c>
      <c r="H2486" s="2">
        <v>42993</v>
      </c>
      <c r="I2486" t="s">
        <v>909</v>
      </c>
      <c r="J2486" t="s">
        <v>1417</v>
      </c>
      <c r="K2486" t="s">
        <v>1948</v>
      </c>
      <c r="L2486" t="s">
        <v>7359</v>
      </c>
      <c r="M2486" t="s">
        <v>7360</v>
      </c>
      <c r="N2486" t="s">
        <v>7361</v>
      </c>
      <c r="O2486" t="s">
        <v>18324</v>
      </c>
      <c r="P2486" t="s">
        <v>18323</v>
      </c>
      <c r="Q2486">
        <v>110</v>
      </c>
      <c r="R2486" t="s">
        <v>7362</v>
      </c>
      <c r="S2486">
        <v>24</v>
      </c>
      <c r="T2486">
        <v>2.671983003616333</v>
      </c>
      <c r="U2486">
        <v>-75.334945678710938</v>
      </c>
      <c r="V2486">
        <v>5.8461539447307587E-2</v>
      </c>
      <c r="W2486">
        <v>0</v>
      </c>
      <c r="X2486">
        <v>0.50769233703613281</v>
      </c>
      <c r="Y2486">
        <v>9.2307692393660545E-3</v>
      </c>
      <c r="Z2486">
        <v>0.55076920986175537</v>
      </c>
      <c r="AA2486">
        <v>0.19166666269302371</v>
      </c>
      <c r="AB2486">
        <v>0</v>
      </c>
      <c r="AE2486">
        <v>0</v>
      </c>
      <c r="AF2486">
        <v>1</v>
      </c>
      <c r="AG2486">
        <v>0</v>
      </c>
      <c r="AH2486">
        <v>1</v>
      </c>
      <c r="AI2486">
        <v>1</v>
      </c>
      <c r="AJ2486">
        <v>0</v>
      </c>
      <c r="AK2486">
        <v>1</v>
      </c>
      <c r="AL2486">
        <v>0</v>
      </c>
    </row>
    <row r="2487" spans="1:38" x14ac:dyDescent="0.25">
      <c r="A2487">
        <v>2486</v>
      </c>
      <c r="B2487" t="s">
        <v>7363</v>
      </c>
      <c r="C2487">
        <v>2017</v>
      </c>
      <c r="D2487" t="s">
        <v>38</v>
      </c>
      <c r="E2487">
        <v>4</v>
      </c>
      <c r="F2487">
        <v>8</v>
      </c>
      <c r="G2487" s="2">
        <v>42844</v>
      </c>
      <c r="H2487" s="2">
        <v>42962</v>
      </c>
      <c r="I2487" t="s">
        <v>909</v>
      </c>
      <c r="J2487" t="s">
        <v>1417</v>
      </c>
      <c r="K2487" t="s">
        <v>1948</v>
      </c>
      <c r="L2487" t="s">
        <v>1954</v>
      </c>
      <c r="M2487" t="s">
        <v>7364</v>
      </c>
      <c r="N2487" t="s">
        <v>7365</v>
      </c>
      <c r="O2487" t="s">
        <v>5497</v>
      </c>
      <c r="P2487" t="s">
        <v>5497</v>
      </c>
      <c r="Q2487">
        <v>118</v>
      </c>
      <c r="R2487" t="s">
        <v>7366</v>
      </c>
      <c r="S2487">
        <v>25</v>
      </c>
      <c r="T2487">
        <v>2.7068970203399658</v>
      </c>
      <c r="U2487">
        <v>-75.361358642578125</v>
      </c>
      <c r="V2487">
        <v>4.2813453823328018E-2</v>
      </c>
      <c r="W2487">
        <v>0</v>
      </c>
      <c r="X2487">
        <v>0.55351680517196655</v>
      </c>
      <c r="Y2487">
        <v>0.2385321110486984</v>
      </c>
      <c r="Z2487">
        <v>0.50764524936676025</v>
      </c>
      <c r="AA2487">
        <v>0.15000000596046451</v>
      </c>
      <c r="AB2487">
        <v>0</v>
      </c>
      <c r="AE2487">
        <v>0</v>
      </c>
      <c r="AF2487">
        <v>1</v>
      </c>
      <c r="AG2487">
        <v>0</v>
      </c>
      <c r="AH2487">
        <v>1</v>
      </c>
      <c r="AI2487">
        <v>1</v>
      </c>
      <c r="AJ2487">
        <v>0</v>
      </c>
      <c r="AK2487">
        <v>1</v>
      </c>
      <c r="AL2487">
        <v>0</v>
      </c>
    </row>
    <row r="2488" spans="1:38" x14ac:dyDescent="0.25">
      <c r="A2488">
        <v>2487</v>
      </c>
      <c r="B2488" t="s">
        <v>7367</v>
      </c>
      <c r="C2488">
        <v>2017</v>
      </c>
      <c r="D2488" t="s">
        <v>38</v>
      </c>
      <c r="E2488">
        <v>4</v>
      </c>
      <c r="F2488">
        <v>8</v>
      </c>
      <c r="G2488" s="2">
        <v>42837</v>
      </c>
      <c r="H2488" s="2">
        <v>42962</v>
      </c>
      <c r="I2488" t="s">
        <v>909</v>
      </c>
      <c r="J2488" t="s">
        <v>1417</v>
      </c>
      <c r="K2488" t="s">
        <v>1948</v>
      </c>
      <c r="L2488" t="s">
        <v>1954</v>
      </c>
      <c r="M2488" t="s">
        <v>5294</v>
      </c>
      <c r="N2488" t="s">
        <v>7368</v>
      </c>
      <c r="O2488" t="s">
        <v>338</v>
      </c>
      <c r="P2488" t="s">
        <v>338</v>
      </c>
      <c r="Q2488">
        <v>125</v>
      </c>
      <c r="R2488" t="s">
        <v>5296</v>
      </c>
      <c r="S2488">
        <v>25</v>
      </c>
      <c r="T2488">
        <v>2.7001891136169429</v>
      </c>
      <c r="U2488">
        <v>-75.362434387207031</v>
      </c>
      <c r="V2488">
        <v>0.1096774190664291</v>
      </c>
      <c r="W2488">
        <v>0</v>
      </c>
      <c r="X2488">
        <v>0.62580645084381104</v>
      </c>
      <c r="Y2488">
        <v>0.34838709235191351</v>
      </c>
      <c r="Z2488">
        <v>0.57419353723526001</v>
      </c>
      <c r="AA2488">
        <v>0.16840000450611109</v>
      </c>
      <c r="AB2488">
        <v>0</v>
      </c>
      <c r="AE2488">
        <v>0</v>
      </c>
      <c r="AF2488">
        <v>1</v>
      </c>
      <c r="AG2488">
        <v>0</v>
      </c>
      <c r="AH2488">
        <v>1</v>
      </c>
      <c r="AI2488">
        <v>1</v>
      </c>
      <c r="AJ2488">
        <v>0</v>
      </c>
      <c r="AK2488">
        <v>1</v>
      </c>
      <c r="AL2488">
        <v>0</v>
      </c>
    </row>
    <row r="2489" spans="1:38" x14ac:dyDescent="0.25">
      <c r="A2489">
        <v>2488</v>
      </c>
      <c r="B2489" t="s">
        <v>7369</v>
      </c>
      <c r="C2489">
        <v>2017</v>
      </c>
      <c r="D2489" t="s">
        <v>38</v>
      </c>
      <c r="E2489">
        <v>4</v>
      </c>
      <c r="F2489">
        <v>8</v>
      </c>
      <c r="G2489" s="2">
        <v>42842</v>
      </c>
      <c r="H2489" s="2">
        <v>42962</v>
      </c>
      <c r="I2489" t="s">
        <v>909</v>
      </c>
      <c r="J2489" t="s">
        <v>1417</v>
      </c>
      <c r="K2489" t="s">
        <v>1948</v>
      </c>
      <c r="L2489" t="s">
        <v>1954</v>
      </c>
      <c r="M2489" t="s">
        <v>1503</v>
      </c>
      <c r="N2489" t="s">
        <v>7370</v>
      </c>
      <c r="O2489" t="s">
        <v>5497</v>
      </c>
      <c r="P2489" t="s">
        <v>5497</v>
      </c>
      <c r="Q2489">
        <v>120</v>
      </c>
      <c r="R2489" t="s">
        <v>1972</v>
      </c>
      <c r="S2489">
        <v>25</v>
      </c>
      <c r="T2489">
        <v>2.7238729000091548</v>
      </c>
      <c r="U2489">
        <v>-75.358131408691406</v>
      </c>
      <c r="V2489">
        <v>0.1975683867931366</v>
      </c>
      <c r="W2489">
        <v>0</v>
      </c>
      <c r="X2489">
        <v>0.70212763547897339</v>
      </c>
      <c r="Y2489">
        <v>0.26443767547607422</v>
      </c>
      <c r="Z2489">
        <v>0.64437687397003174</v>
      </c>
      <c r="AA2489">
        <v>0.16200000047683721</v>
      </c>
      <c r="AB2489">
        <v>0</v>
      </c>
      <c r="AE2489">
        <v>0</v>
      </c>
      <c r="AF2489">
        <v>1</v>
      </c>
      <c r="AG2489">
        <v>0</v>
      </c>
      <c r="AH2489">
        <v>1</v>
      </c>
      <c r="AI2489">
        <v>1</v>
      </c>
      <c r="AJ2489">
        <v>0</v>
      </c>
      <c r="AK2489">
        <v>1</v>
      </c>
      <c r="AL2489">
        <v>0</v>
      </c>
    </row>
    <row r="2490" spans="1:38" x14ac:dyDescent="0.25">
      <c r="A2490">
        <v>2489</v>
      </c>
      <c r="B2490" t="s">
        <v>7371</v>
      </c>
      <c r="C2490">
        <v>2017</v>
      </c>
      <c r="D2490" t="s">
        <v>38</v>
      </c>
      <c r="E2490">
        <v>4</v>
      </c>
      <c r="F2490">
        <v>8</v>
      </c>
      <c r="G2490" s="2">
        <v>42844</v>
      </c>
      <c r="H2490" s="2">
        <v>42962</v>
      </c>
      <c r="I2490" t="s">
        <v>909</v>
      </c>
      <c r="J2490" t="s">
        <v>1417</v>
      </c>
      <c r="K2490" t="s">
        <v>1948</v>
      </c>
      <c r="L2490" t="s">
        <v>1954</v>
      </c>
      <c r="M2490" t="s">
        <v>1503</v>
      </c>
      <c r="N2490" t="s">
        <v>7372</v>
      </c>
      <c r="O2490" t="s">
        <v>5497</v>
      </c>
      <c r="P2490" t="s">
        <v>5497</v>
      </c>
      <c r="Q2490">
        <v>118</v>
      </c>
      <c r="R2490" t="s">
        <v>1972</v>
      </c>
      <c r="S2490">
        <v>25</v>
      </c>
      <c r="T2490">
        <v>2.7229599952697749</v>
      </c>
      <c r="U2490">
        <v>-75.35986328125</v>
      </c>
      <c r="V2490">
        <v>9.1666668653488159E-2</v>
      </c>
      <c r="W2490">
        <v>0</v>
      </c>
      <c r="X2490">
        <v>0.64722222089767456</v>
      </c>
      <c r="Y2490">
        <v>0.18611110746860501</v>
      </c>
      <c r="Z2490">
        <v>0.43333333730697632</v>
      </c>
      <c r="AA2490">
        <v>0.1080000028014183</v>
      </c>
      <c r="AB2490">
        <v>0</v>
      </c>
      <c r="AE2490">
        <v>0</v>
      </c>
      <c r="AF2490">
        <v>1</v>
      </c>
      <c r="AG2490">
        <v>0</v>
      </c>
      <c r="AH2490">
        <v>1</v>
      </c>
      <c r="AI2490">
        <v>1</v>
      </c>
      <c r="AJ2490">
        <v>0</v>
      </c>
      <c r="AK2490">
        <v>1</v>
      </c>
      <c r="AL2490">
        <v>0</v>
      </c>
    </row>
    <row r="2491" spans="1:38" x14ac:dyDescent="0.25">
      <c r="A2491">
        <v>2490</v>
      </c>
      <c r="B2491" t="s">
        <v>7373</v>
      </c>
      <c r="C2491">
        <v>2017</v>
      </c>
      <c r="D2491" t="s">
        <v>38</v>
      </c>
      <c r="E2491">
        <v>4</v>
      </c>
      <c r="F2491">
        <v>8</v>
      </c>
      <c r="G2491" s="2">
        <v>42842</v>
      </c>
      <c r="H2491" s="2">
        <v>42962</v>
      </c>
      <c r="I2491" t="s">
        <v>909</v>
      </c>
      <c r="J2491" t="s">
        <v>1417</v>
      </c>
      <c r="K2491" t="s">
        <v>1948</v>
      </c>
      <c r="L2491" t="s">
        <v>1954</v>
      </c>
      <c r="M2491" t="s">
        <v>7374</v>
      </c>
      <c r="N2491" t="s">
        <v>7375</v>
      </c>
      <c r="O2491" t="s">
        <v>338</v>
      </c>
      <c r="P2491" t="s">
        <v>338</v>
      </c>
      <c r="Q2491">
        <v>120</v>
      </c>
      <c r="R2491" t="s">
        <v>7376</v>
      </c>
      <c r="S2491">
        <v>25</v>
      </c>
      <c r="T2491">
        <v>2.6961860656738281</v>
      </c>
      <c r="U2491">
        <v>-75.356399536132813</v>
      </c>
      <c r="V2491">
        <v>0.19344262778759</v>
      </c>
      <c r="W2491">
        <v>0</v>
      </c>
      <c r="X2491">
        <v>0.7639344334602356</v>
      </c>
      <c r="Y2491">
        <v>6.8852461874485016E-2</v>
      </c>
      <c r="Z2491">
        <v>0.42950820922851563</v>
      </c>
      <c r="AA2491">
        <v>0.1679999977350235</v>
      </c>
      <c r="AB2491">
        <v>0</v>
      </c>
      <c r="AE2491">
        <v>0</v>
      </c>
      <c r="AF2491">
        <v>1</v>
      </c>
      <c r="AG2491">
        <v>0</v>
      </c>
      <c r="AH2491">
        <v>1</v>
      </c>
      <c r="AI2491">
        <v>1</v>
      </c>
      <c r="AJ2491">
        <v>0</v>
      </c>
      <c r="AK2491">
        <v>1</v>
      </c>
      <c r="AL2491">
        <v>0</v>
      </c>
    </row>
    <row r="2492" spans="1:38" x14ac:dyDescent="0.25">
      <c r="A2492">
        <v>2491</v>
      </c>
      <c r="B2492" t="s">
        <v>7377</v>
      </c>
      <c r="C2492">
        <v>2017</v>
      </c>
      <c r="D2492" t="s">
        <v>38</v>
      </c>
      <c r="E2492">
        <v>4</v>
      </c>
      <c r="F2492">
        <v>8</v>
      </c>
      <c r="G2492" s="2">
        <v>42842</v>
      </c>
      <c r="H2492" s="2">
        <v>42962</v>
      </c>
      <c r="I2492" t="s">
        <v>909</v>
      </c>
      <c r="J2492" t="s">
        <v>1417</v>
      </c>
      <c r="K2492" t="s">
        <v>1948</v>
      </c>
      <c r="L2492" t="s">
        <v>1954</v>
      </c>
      <c r="M2492" t="s">
        <v>7378</v>
      </c>
      <c r="N2492" t="s">
        <v>7379</v>
      </c>
      <c r="O2492" t="s">
        <v>5497</v>
      </c>
      <c r="P2492" t="s">
        <v>5497</v>
      </c>
      <c r="Q2492">
        <v>120</v>
      </c>
      <c r="R2492" t="s">
        <v>7380</v>
      </c>
      <c r="S2492">
        <v>25</v>
      </c>
      <c r="T2492">
        <v>2.70427393913269</v>
      </c>
      <c r="U2492">
        <v>-75.370246887207031</v>
      </c>
      <c r="V2492">
        <v>0.23000000417232511</v>
      </c>
      <c r="W2492">
        <v>0</v>
      </c>
      <c r="X2492">
        <v>0.72666668891906738</v>
      </c>
      <c r="Y2492">
        <v>5.6666668504476547E-2</v>
      </c>
      <c r="Z2492">
        <v>0.59666669368743896</v>
      </c>
      <c r="AA2492">
        <v>0.13600000739097601</v>
      </c>
      <c r="AB2492">
        <v>0</v>
      </c>
      <c r="AE2492">
        <v>6.6666668280959129E-3</v>
      </c>
      <c r="AF2492">
        <v>1</v>
      </c>
      <c r="AG2492">
        <v>0</v>
      </c>
      <c r="AH2492">
        <v>1</v>
      </c>
      <c r="AI2492">
        <v>1</v>
      </c>
      <c r="AJ2492">
        <v>1</v>
      </c>
      <c r="AK2492">
        <v>1</v>
      </c>
      <c r="AL2492">
        <v>0</v>
      </c>
    </row>
    <row r="2493" spans="1:38" x14ac:dyDescent="0.25">
      <c r="A2493">
        <v>2492</v>
      </c>
      <c r="B2493" t="s">
        <v>7381</v>
      </c>
      <c r="C2493">
        <v>2017</v>
      </c>
      <c r="D2493" t="s">
        <v>38</v>
      </c>
      <c r="E2493">
        <v>4</v>
      </c>
      <c r="F2493">
        <v>8</v>
      </c>
      <c r="G2493" s="2">
        <v>42844</v>
      </c>
      <c r="H2493" s="2">
        <v>42962</v>
      </c>
      <c r="I2493" t="s">
        <v>909</v>
      </c>
      <c r="J2493" t="s">
        <v>1417</v>
      </c>
      <c r="K2493" t="s">
        <v>1948</v>
      </c>
      <c r="L2493" t="s">
        <v>1954</v>
      </c>
      <c r="M2493" t="s">
        <v>7382</v>
      </c>
      <c r="N2493" t="s">
        <v>7383</v>
      </c>
      <c r="O2493" t="s">
        <v>338</v>
      </c>
      <c r="P2493" t="s">
        <v>338</v>
      </c>
      <c r="Q2493">
        <v>118</v>
      </c>
      <c r="R2493" t="s">
        <v>7384</v>
      </c>
      <c r="S2493">
        <v>25</v>
      </c>
      <c r="T2493">
        <v>2.7011699676513672</v>
      </c>
      <c r="U2493">
        <v>-75.367530822753906</v>
      </c>
      <c r="V2493">
        <v>3.8095239549875259E-2</v>
      </c>
      <c r="W2493">
        <v>0</v>
      </c>
      <c r="X2493">
        <v>0.57460319995880127</v>
      </c>
      <c r="Y2493">
        <v>0.1174603179097176</v>
      </c>
      <c r="Z2493">
        <v>0.60952383279800415</v>
      </c>
      <c r="AA2493">
        <v>0.1555999964475632</v>
      </c>
      <c r="AB2493">
        <v>0</v>
      </c>
      <c r="AE2493">
        <v>0</v>
      </c>
      <c r="AF2493">
        <v>1</v>
      </c>
      <c r="AG2493">
        <v>0</v>
      </c>
      <c r="AH2493">
        <v>1</v>
      </c>
      <c r="AI2493">
        <v>1</v>
      </c>
      <c r="AJ2493">
        <v>0</v>
      </c>
      <c r="AK2493">
        <v>1</v>
      </c>
      <c r="AL2493">
        <v>0</v>
      </c>
    </row>
    <row r="2494" spans="1:38" x14ac:dyDescent="0.25">
      <c r="A2494">
        <v>2493</v>
      </c>
      <c r="B2494" t="s">
        <v>7385</v>
      </c>
      <c r="C2494">
        <v>2017</v>
      </c>
      <c r="D2494" t="s">
        <v>38</v>
      </c>
      <c r="E2494">
        <v>5</v>
      </c>
      <c r="F2494">
        <v>9</v>
      </c>
      <c r="G2494" s="2">
        <v>42878</v>
      </c>
      <c r="H2494" s="2">
        <v>42993</v>
      </c>
      <c r="I2494" t="s">
        <v>909</v>
      </c>
      <c r="J2494" t="s">
        <v>1417</v>
      </c>
      <c r="K2494" t="s">
        <v>1948</v>
      </c>
      <c r="L2494" t="s">
        <v>1954</v>
      </c>
      <c r="M2494" t="s">
        <v>7230</v>
      </c>
      <c r="N2494" t="s">
        <v>7386</v>
      </c>
      <c r="O2494" t="s">
        <v>338</v>
      </c>
      <c r="P2494" t="s">
        <v>338</v>
      </c>
      <c r="Q2494">
        <v>115</v>
      </c>
      <c r="R2494" t="s">
        <v>7387</v>
      </c>
      <c r="S2494">
        <v>25</v>
      </c>
      <c r="T2494">
        <v>2.7150180339813228</v>
      </c>
      <c r="U2494">
        <v>-75.354110717773438</v>
      </c>
      <c r="V2494">
        <v>0.18032786250114441</v>
      </c>
      <c r="W2494">
        <v>3.278688527643681E-3</v>
      </c>
      <c r="X2494">
        <v>0.5836065411567688</v>
      </c>
      <c r="Y2494">
        <v>0.19344262778759</v>
      </c>
      <c r="Z2494">
        <v>0.48196721076965332</v>
      </c>
      <c r="AA2494">
        <v>0.16200000047683721</v>
      </c>
      <c r="AB2494">
        <v>0</v>
      </c>
      <c r="AE2494">
        <v>0</v>
      </c>
      <c r="AF2494">
        <v>1</v>
      </c>
      <c r="AG2494">
        <v>1</v>
      </c>
      <c r="AH2494">
        <v>1</v>
      </c>
      <c r="AI2494">
        <v>1</v>
      </c>
      <c r="AJ2494">
        <v>0</v>
      </c>
      <c r="AK2494">
        <v>1</v>
      </c>
      <c r="AL2494">
        <v>0</v>
      </c>
    </row>
    <row r="2495" spans="1:38" x14ac:dyDescent="0.25">
      <c r="A2495">
        <v>2494</v>
      </c>
      <c r="B2495" t="s">
        <v>7388</v>
      </c>
      <c r="C2495">
        <v>2017</v>
      </c>
      <c r="D2495" t="s">
        <v>38</v>
      </c>
      <c r="E2495">
        <v>5</v>
      </c>
      <c r="F2495">
        <v>9</v>
      </c>
      <c r="G2495" s="2">
        <v>42883</v>
      </c>
      <c r="H2495" s="2">
        <v>42993</v>
      </c>
      <c r="I2495" t="s">
        <v>909</v>
      </c>
      <c r="J2495" t="s">
        <v>1417</v>
      </c>
      <c r="K2495" t="s">
        <v>1948</v>
      </c>
      <c r="L2495" t="s">
        <v>1954</v>
      </c>
      <c r="M2495" t="s">
        <v>1410</v>
      </c>
      <c r="N2495" t="s">
        <v>1411</v>
      </c>
      <c r="O2495" t="s">
        <v>5497</v>
      </c>
      <c r="P2495" t="s">
        <v>5497</v>
      </c>
      <c r="Q2495">
        <v>110</v>
      </c>
      <c r="R2495" t="s">
        <v>5690</v>
      </c>
      <c r="S2495">
        <v>25</v>
      </c>
      <c r="T2495">
        <v>2.7385179996490479</v>
      </c>
      <c r="U2495">
        <v>-75.351875305175781</v>
      </c>
      <c r="V2495">
        <v>3.0612245202064511E-2</v>
      </c>
      <c r="W2495">
        <v>0</v>
      </c>
      <c r="X2495">
        <v>0.57823127508163452</v>
      </c>
      <c r="Y2495">
        <v>2.7210883796215061E-2</v>
      </c>
      <c r="Z2495">
        <v>0.41156461834907532</v>
      </c>
      <c r="AA2495">
        <v>9.0400002896785736E-2</v>
      </c>
      <c r="AB2495">
        <v>0</v>
      </c>
      <c r="AE2495">
        <v>3.4013604745268822E-3</v>
      </c>
      <c r="AF2495">
        <v>1</v>
      </c>
      <c r="AG2495">
        <v>0</v>
      </c>
      <c r="AH2495">
        <v>1</v>
      </c>
      <c r="AI2495">
        <v>1</v>
      </c>
      <c r="AJ2495">
        <v>1</v>
      </c>
      <c r="AK2495">
        <v>1</v>
      </c>
      <c r="AL2495">
        <v>0</v>
      </c>
    </row>
    <row r="2496" spans="1:38" x14ac:dyDescent="0.25">
      <c r="A2496">
        <v>2495</v>
      </c>
      <c r="B2496" t="s">
        <v>7389</v>
      </c>
      <c r="C2496">
        <v>2017</v>
      </c>
      <c r="D2496" t="s">
        <v>38</v>
      </c>
      <c r="E2496">
        <v>5</v>
      </c>
      <c r="F2496">
        <v>9</v>
      </c>
      <c r="G2496" s="2">
        <v>42883</v>
      </c>
      <c r="H2496" s="2">
        <v>42993</v>
      </c>
      <c r="I2496" t="s">
        <v>909</v>
      </c>
      <c r="J2496" t="s">
        <v>1417</v>
      </c>
      <c r="K2496" t="s">
        <v>1948</v>
      </c>
      <c r="L2496" t="s">
        <v>1954</v>
      </c>
      <c r="M2496" t="s">
        <v>2711</v>
      </c>
      <c r="N2496" t="s">
        <v>3292</v>
      </c>
      <c r="O2496" t="s">
        <v>5497</v>
      </c>
      <c r="P2496" t="s">
        <v>5497</v>
      </c>
      <c r="Q2496">
        <v>110</v>
      </c>
      <c r="R2496" t="s">
        <v>7390</v>
      </c>
      <c r="S2496">
        <v>25</v>
      </c>
      <c r="T2496">
        <v>2.7348849773406978</v>
      </c>
      <c r="U2496">
        <v>-75.345901489257813</v>
      </c>
      <c r="V2496">
        <v>2.6315789669752121E-2</v>
      </c>
      <c r="W2496">
        <v>0</v>
      </c>
      <c r="X2496">
        <v>0.54276317358016968</v>
      </c>
      <c r="Y2496">
        <v>1.973684132099152E-2</v>
      </c>
      <c r="Z2496">
        <v>0.41118422150611877</v>
      </c>
      <c r="AA2496">
        <v>9.2399999499320984E-2</v>
      </c>
      <c r="AB2496">
        <v>0</v>
      </c>
      <c r="AE2496">
        <v>3.2894737087190151E-3</v>
      </c>
      <c r="AF2496">
        <v>1</v>
      </c>
      <c r="AG2496">
        <v>0</v>
      </c>
      <c r="AH2496">
        <v>1</v>
      </c>
      <c r="AI2496">
        <v>1</v>
      </c>
      <c r="AJ2496">
        <v>1</v>
      </c>
      <c r="AK2496">
        <v>1</v>
      </c>
      <c r="AL2496">
        <v>0</v>
      </c>
    </row>
    <row r="2497" spans="1:38" x14ac:dyDescent="0.25">
      <c r="A2497">
        <v>2496</v>
      </c>
      <c r="B2497" t="s">
        <v>7391</v>
      </c>
      <c r="C2497">
        <v>2017</v>
      </c>
      <c r="D2497" t="s">
        <v>38</v>
      </c>
      <c r="E2497">
        <v>4</v>
      </c>
      <c r="F2497">
        <v>8</v>
      </c>
      <c r="G2497" s="2">
        <v>42834</v>
      </c>
      <c r="H2497" s="2">
        <v>42962</v>
      </c>
      <c r="I2497" t="s">
        <v>909</v>
      </c>
      <c r="J2497" t="s">
        <v>1417</v>
      </c>
      <c r="K2497" t="s">
        <v>1948</v>
      </c>
      <c r="L2497" t="s">
        <v>1949</v>
      </c>
      <c r="M2497" t="s">
        <v>5294</v>
      </c>
      <c r="N2497" t="s">
        <v>7392</v>
      </c>
      <c r="O2497" t="s">
        <v>5497</v>
      </c>
      <c r="P2497" t="s">
        <v>5497</v>
      </c>
      <c r="Q2497">
        <v>128</v>
      </c>
      <c r="R2497" t="s">
        <v>5296</v>
      </c>
      <c r="S2497">
        <v>25</v>
      </c>
      <c r="T2497">
        <v>2.6943550109863281</v>
      </c>
      <c r="U2497">
        <v>-75.358909606933594</v>
      </c>
      <c r="V2497">
        <v>3.8095239549875259E-2</v>
      </c>
      <c r="W2497">
        <v>0</v>
      </c>
      <c r="X2497">
        <v>0.65396827459335327</v>
      </c>
      <c r="Y2497">
        <v>0.3650793731212616</v>
      </c>
      <c r="Z2497">
        <v>0.55555558204650879</v>
      </c>
      <c r="AA2497">
        <v>0.1796000003814697</v>
      </c>
      <c r="AB2497">
        <v>0</v>
      </c>
      <c r="AE2497">
        <v>0</v>
      </c>
      <c r="AF2497">
        <v>1</v>
      </c>
      <c r="AG2497">
        <v>0</v>
      </c>
      <c r="AH2497">
        <v>1</v>
      </c>
      <c r="AI2497">
        <v>1</v>
      </c>
      <c r="AJ2497">
        <v>0</v>
      </c>
      <c r="AK2497">
        <v>1</v>
      </c>
      <c r="AL2497">
        <v>0</v>
      </c>
    </row>
    <row r="2498" spans="1:38" x14ac:dyDescent="0.25">
      <c r="A2498">
        <v>2497</v>
      </c>
      <c r="B2498" t="s">
        <v>7393</v>
      </c>
      <c r="C2498">
        <v>2017</v>
      </c>
      <c r="D2498" t="s">
        <v>38</v>
      </c>
      <c r="E2498">
        <v>4</v>
      </c>
      <c r="F2498">
        <v>8</v>
      </c>
      <c r="G2498" s="2">
        <v>42847</v>
      </c>
      <c r="H2498" s="2">
        <v>42962</v>
      </c>
      <c r="I2498" t="s">
        <v>909</v>
      </c>
      <c r="J2498" t="s">
        <v>1417</v>
      </c>
      <c r="K2498" t="s">
        <v>1948</v>
      </c>
      <c r="L2498" t="s">
        <v>1949</v>
      </c>
      <c r="M2498" t="s">
        <v>5377</v>
      </c>
      <c r="N2498" t="s">
        <v>5378</v>
      </c>
      <c r="O2498" t="s">
        <v>5497</v>
      </c>
      <c r="P2498" t="s">
        <v>5497</v>
      </c>
      <c r="Q2498">
        <v>115</v>
      </c>
      <c r="R2498" t="s">
        <v>7394</v>
      </c>
      <c r="S2498">
        <v>25</v>
      </c>
      <c r="T2498">
        <v>2.666140079498291</v>
      </c>
      <c r="U2498">
        <v>-75.387550354003906</v>
      </c>
      <c r="V2498">
        <v>0.1771217733621597</v>
      </c>
      <c r="W2498">
        <v>0</v>
      </c>
      <c r="X2498">
        <v>0.78966790437698364</v>
      </c>
      <c r="Y2498">
        <v>0.29520294070243841</v>
      </c>
      <c r="Z2498">
        <v>0.74538743495941162</v>
      </c>
      <c r="AA2498">
        <v>0.23199999332427981</v>
      </c>
      <c r="AB2498">
        <v>0</v>
      </c>
      <c r="AE2498">
        <v>0</v>
      </c>
      <c r="AF2498">
        <v>1</v>
      </c>
      <c r="AG2498">
        <v>0</v>
      </c>
      <c r="AH2498">
        <v>1</v>
      </c>
      <c r="AI2498">
        <v>1</v>
      </c>
      <c r="AJ2498">
        <v>0</v>
      </c>
      <c r="AK2498">
        <v>1</v>
      </c>
      <c r="AL2498">
        <v>0</v>
      </c>
    </row>
    <row r="2499" spans="1:38" x14ac:dyDescent="0.25">
      <c r="A2499">
        <v>2498</v>
      </c>
      <c r="B2499" t="s">
        <v>7395</v>
      </c>
      <c r="C2499">
        <v>2017</v>
      </c>
      <c r="D2499" t="s">
        <v>38</v>
      </c>
      <c r="E2499">
        <v>5</v>
      </c>
      <c r="F2499">
        <v>9</v>
      </c>
      <c r="G2499" s="2">
        <v>42883</v>
      </c>
      <c r="H2499" s="2">
        <v>42993</v>
      </c>
      <c r="I2499" t="s">
        <v>909</v>
      </c>
      <c r="J2499" t="s">
        <v>1417</v>
      </c>
      <c r="K2499" t="s">
        <v>1948</v>
      </c>
      <c r="L2499" t="s">
        <v>1949</v>
      </c>
      <c r="M2499" t="s">
        <v>4507</v>
      </c>
      <c r="N2499" t="s">
        <v>4508</v>
      </c>
      <c r="O2499" t="s">
        <v>5497</v>
      </c>
      <c r="P2499" t="s">
        <v>5497</v>
      </c>
      <c r="Q2499">
        <v>110</v>
      </c>
      <c r="R2499" t="s">
        <v>7396</v>
      </c>
      <c r="S2499">
        <v>25</v>
      </c>
      <c r="T2499">
        <v>2.623277902603149</v>
      </c>
      <c r="U2499">
        <v>-75.382820129394531</v>
      </c>
      <c r="V2499">
        <v>2.500000037252903E-2</v>
      </c>
      <c r="W2499">
        <v>0</v>
      </c>
      <c r="X2499">
        <v>0.32187500596046448</v>
      </c>
      <c r="Y2499">
        <v>0.1062500029802322</v>
      </c>
      <c r="Z2499">
        <v>0.45937499403953552</v>
      </c>
      <c r="AA2499">
        <v>0.1172000020742416</v>
      </c>
      <c r="AB2499">
        <v>0</v>
      </c>
      <c r="AE2499">
        <v>2.187499962747097E-2</v>
      </c>
      <c r="AF2499">
        <v>1</v>
      </c>
      <c r="AG2499">
        <v>0</v>
      </c>
      <c r="AH2499">
        <v>1</v>
      </c>
      <c r="AI2499">
        <v>1</v>
      </c>
      <c r="AJ2499">
        <v>1</v>
      </c>
      <c r="AK2499">
        <v>1</v>
      </c>
      <c r="AL2499">
        <v>0</v>
      </c>
    </row>
    <row r="2500" spans="1:38" x14ac:dyDescent="0.25">
      <c r="A2500">
        <v>2499</v>
      </c>
      <c r="B2500" t="s">
        <v>7397</v>
      </c>
      <c r="C2500">
        <v>2017</v>
      </c>
      <c r="D2500" t="s">
        <v>38</v>
      </c>
      <c r="E2500">
        <v>5</v>
      </c>
      <c r="F2500">
        <v>9</v>
      </c>
      <c r="G2500" s="2">
        <v>42883</v>
      </c>
      <c r="H2500" s="2">
        <v>42993</v>
      </c>
      <c r="I2500" t="s">
        <v>909</v>
      </c>
      <c r="J2500" t="s">
        <v>1417</v>
      </c>
      <c r="K2500" t="s">
        <v>1948</v>
      </c>
      <c r="L2500" t="s">
        <v>1949</v>
      </c>
      <c r="M2500" t="s">
        <v>7398</v>
      </c>
      <c r="N2500" t="s">
        <v>7399</v>
      </c>
      <c r="O2500" t="s">
        <v>5497</v>
      </c>
      <c r="P2500" t="s">
        <v>5497</v>
      </c>
      <c r="Q2500">
        <v>110</v>
      </c>
      <c r="R2500" t="s">
        <v>5367</v>
      </c>
      <c r="S2500">
        <v>25</v>
      </c>
      <c r="T2500">
        <v>2.6246240139007568</v>
      </c>
      <c r="U2500">
        <v>-75.371635437011719</v>
      </c>
      <c r="V2500">
        <v>2.2580645978450779E-2</v>
      </c>
      <c r="W2500">
        <v>0</v>
      </c>
      <c r="X2500">
        <v>0.6967741847038269</v>
      </c>
      <c r="Y2500">
        <v>0.20967741310596469</v>
      </c>
      <c r="Z2500">
        <v>0.60322582721710205</v>
      </c>
      <c r="AA2500">
        <v>0.1800000071525574</v>
      </c>
      <c r="AB2500">
        <v>0</v>
      </c>
      <c r="AE2500">
        <v>1.2903225608170031E-2</v>
      </c>
      <c r="AF2500">
        <v>1</v>
      </c>
      <c r="AG2500">
        <v>0</v>
      </c>
      <c r="AH2500">
        <v>1</v>
      </c>
      <c r="AI2500">
        <v>1</v>
      </c>
      <c r="AJ2500">
        <v>1</v>
      </c>
      <c r="AK2500">
        <v>1</v>
      </c>
      <c r="AL2500">
        <v>0</v>
      </c>
    </row>
    <row r="2501" spans="1:38" x14ac:dyDescent="0.25">
      <c r="A2501">
        <v>2500</v>
      </c>
      <c r="B2501" t="s">
        <v>7400</v>
      </c>
      <c r="C2501">
        <v>2017</v>
      </c>
      <c r="D2501" t="s">
        <v>38</v>
      </c>
      <c r="E2501">
        <v>4</v>
      </c>
      <c r="F2501">
        <v>8</v>
      </c>
      <c r="G2501" s="2">
        <v>42842</v>
      </c>
      <c r="H2501" s="2">
        <v>42962</v>
      </c>
      <c r="I2501" t="s">
        <v>909</v>
      </c>
      <c r="J2501" t="s">
        <v>1417</v>
      </c>
      <c r="K2501" t="s">
        <v>1948</v>
      </c>
      <c r="L2501" t="s">
        <v>1949</v>
      </c>
      <c r="M2501" t="s">
        <v>7401</v>
      </c>
      <c r="N2501" t="s">
        <v>7402</v>
      </c>
      <c r="O2501" t="s">
        <v>5497</v>
      </c>
      <c r="P2501" t="s">
        <v>5497</v>
      </c>
      <c r="Q2501">
        <v>120</v>
      </c>
      <c r="R2501" t="s">
        <v>7403</v>
      </c>
      <c r="S2501">
        <v>25</v>
      </c>
      <c r="T2501">
        <v>2.6762387752532959</v>
      </c>
      <c r="U2501">
        <v>-75.398384094238281</v>
      </c>
      <c r="V2501">
        <v>0.1092150136828423</v>
      </c>
      <c r="W2501">
        <v>0</v>
      </c>
      <c r="X2501">
        <v>0.88737201690673828</v>
      </c>
      <c r="Y2501">
        <v>0.1058020442724228</v>
      </c>
      <c r="Z2501">
        <v>0.48805460333824158</v>
      </c>
      <c r="AA2501">
        <v>0.13279999792575839</v>
      </c>
      <c r="AB2501">
        <v>0</v>
      </c>
      <c r="AE2501">
        <v>0</v>
      </c>
      <c r="AF2501">
        <v>1</v>
      </c>
      <c r="AG2501">
        <v>0</v>
      </c>
      <c r="AH2501">
        <v>1</v>
      </c>
      <c r="AI2501">
        <v>1</v>
      </c>
      <c r="AJ2501">
        <v>0</v>
      </c>
      <c r="AK2501">
        <v>1</v>
      </c>
      <c r="AL2501">
        <v>0</v>
      </c>
    </row>
    <row r="2502" spans="1:38" x14ac:dyDescent="0.25">
      <c r="A2502">
        <v>2501</v>
      </c>
      <c r="B2502" t="s">
        <v>7404</v>
      </c>
      <c r="C2502">
        <v>2017</v>
      </c>
      <c r="D2502" t="s">
        <v>38</v>
      </c>
      <c r="E2502">
        <v>5</v>
      </c>
      <c r="F2502">
        <v>9</v>
      </c>
      <c r="G2502" s="2">
        <v>42883</v>
      </c>
      <c r="H2502" s="2">
        <v>42993</v>
      </c>
      <c r="I2502" t="s">
        <v>909</v>
      </c>
      <c r="J2502" t="s">
        <v>1417</v>
      </c>
      <c r="K2502" t="s">
        <v>1948</v>
      </c>
      <c r="L2502" t="s">
        <v>1949</v>
      </c>
      <c r="M2502" t="s">
        <v>7405</v>
      </c>
      <c r="N2502" t="s">
        <v>7406</v>
      </c>
      <c r="O2502" t="s">
        <v>5497</v>
      </c>
      <c r="P2502" t="s">
        <v>5497</v>
      </c>
      <c r="Q2502">
        <v>110</v>
      </c>
      <c r="R2502" t="s">
        <v>7407</v>
      </c>
      <c r="S2502">
        <v>25</v>
      </c>
      <c r="T2502">
        <v>2.7058970928192139</v>
      </c>
      <c r="U2502">
        <v>-75.381858825683594</v>
      </c>
      <c r="V2502">
        <v>0.22364217042922971</v>
      </c>
      <c r="W2502">
        <v>0</v>
      </c>
      <c r="X2502">
        <v>0.60383385419845581</v>
      </c>
      <c r="Y2502">
        <v>0.1150159761309624</v>
      </c>
      <c r="Z2502">
        <v>0.37060701847076422</v>
      </c>
      <c r="AA2502">
        <v>0.12399999797344211</v>
      </c>
      <c r="AB2502">
        <v>0</v>
      </c>
      <c r="AE2502">
        <v>3.1948881223797798E-3</v>
      </c>
      <c r="AF2502">
        <v>1</v>
      </c>
      <c r="AG2502">
        <v>0</v>
      </c>
      <c r="AH2502">
        <v>1</v>
      </c>
      <c r="AI2502">
        <v>1</v>
      </c>
      <c r="AJ2502">
        <v>1</v>
      </c>
      <c r="AK2502">
        <v>1</v>
      </c>
      <c r="AL2502">
        <v>0</v>
      </c>
    </row>
    <row r="2503" spans="1:38" x14ac:dyDescent="0.25">
      <c r="A2503">
        <v>2502</v>
      </c>
      <c r="B2503" t="s">
        <v>7408</v>
      </c>
      <c r="C2503">
        <v>2017</v>
      </c>
      <c r="D2503" t="s">
        <v>38</v>
      </c>
      <c r="E2503">
        <v>4</v>
      </c>
      <c r="F2503">
        <v>8</v>
      </c>
      <c r="G2503" s="2">
        <v>42852</v>
      </c>
      <c r="H2503" s="2">
        <v>42962</v>
      </c>
      <c r="I2503" t="s">
        <v>909</v>
      </c>
      <c r="J2503" t="s">
        <v>1417</v>
      </c>
      <c r="K2503" t="s">
        <v>1948</v>
      </c>
      <c r="L2503" t="s">
        <v>1949</v>
      </c>
      <c r="M2503" t="s">
        <v>1301</v>
      </c>
      <c r="N2503" t="s">
        <v>7409</v>
      </c>
      <c r="O2503" t="s">
        <v>5497</v>
      </c>
      <c r="P2503" t="s">
        <v>5497</v>
      </c>
      <c r="Q2503">
        <v>110</v>
      </c>
      <c r="R2503" t="s">
        <v>7410</v>
      </c>
      <c r="S2503">
        <v>25</v>
      </c>
      <c r="T2503">
        <v>2.6724839210510249</v>
      </c>
      <c r="U2503">
        <v>-75.354942321777344</v>
      </c>
      <c r="V2503">
        <v>0.2173912972211838</v>
      </c>
      <c r="W2503">
        <v>0</v>
      </c>
      <c r="X2503">
        <v>0.67701864242553711</v>
      </c>
      <c r="Y2503">
        <v>0.145962730050087</v>
      </c>
      <c r="Z2503">
        <v>0.45031055808067322</v>
      </c>
      <c r="AA2503">
        <v>0.1679999977350235</v>
      </c>
      <c r="AB2503">
        <v>0</v>
      </c>
      <c r="AE2503">
        <v>0</v>
      </c>
      <c r="AF2503">
        <v>1</v>
      </c>
      <c r="AG2503">
        <v>0</v>
      </c>
      <c r="AH2503">
        <v>1</v>
      </c>
      <c r="AI2503">
        <v>1</v>
      </c>
      <c r="AJ2503">
        <v>0</v>
      </c>
      <c r="AK2503">
        <v>1</v>
      </c>
      <c r="AL2503">
        <v>0</v>
      </c>
    </row>
    <row r="2504" spans="1:38" x14ac:dyDescent="0.25">
      <c r="A2504">
        <v>2503</v>
      </c>
      <c r="B2504" t="s">
        <v>7411</v>
      </c>
      <c r="C2504">
        <v>2017</v>
      </c>
      <c r="D2504" t="s">
        <v>38</v>
      </c>
      <c r="E2504">
        <v>4</v>
      </c>
      <c r="F2504">
        <v>8</v>
      </c>
      <c r="G2504" s="2">
        <v>42852</v>
      </c>
      <c r="H2504" s="2">
        <v>42962</v>
      </c>
      <c r="I2504" t="s">
        <v>909</v>
      </c>
      <c r="J2504" t="s">
        <v>1417</v>
      </c>
      <c r="K2504" t="s">
        <v>1948</v>
      </c>
      <c r="L2504" t="s">
        <v>1949</v>
      </c>
      <c r="M2504" t="s">
        <v>1301</v>
      </c>
      <c r="N2504" t="s">
        <v>3524</v>
      </c>
      <c r="O2504" t="s">
        <v>7412</v>
      </c>
      <c r="P2504" t="s">
        <v>18323</v>
      </c>
      <c r="Q2504">
        <v>110</v>
      </c>
      <c r="R2504" t="s">
        <v>2107</v>
      </c>
      <c r="S2504">
        <v>25</v>
      </c>
      <c r="T2504">
        <v>2.6795749664306641</v>
      </c>
      <c r="U2504">
        <v>-75.338302612304688</v>
      </c>
      <c r="V2504">
        <v>0.23102310299873349</v>
      </c>
      <c r="W2504">
        <v>0</v>
      </c>
      <c r="X2504">
        <v>0.74917489290237427</v>
      </c>
      <c r="Y2504">
        <v>7.2607263922691345E-2</v>
      </c>
      <c r="Z2504">
        <v>0.64026403427124023</v>
      </c>
      <c r="AA2504">
        <v>0.19799999892711639</v>
      </c>
      <c r="AB2504">
        <v>0</v>
      </c>
      <c r="AE2504">
        <v>0</v>
      </c>
      <c r="AF2504">
        <v>1</v>
      </c>
      <c r="AG2504">
        <v>0</v>
      </c>
      <c r="AH2504">
        <v>1</v>
      </c>
      <c r="AI2504">
        <v>1</v>
      </c>
      <c r="AJ2504">
        <v>0</v>
      </c>
      <c r="AK2504">
        <v>1</v>
      </c>
      <c r="AL2504">
        <v>0</v>
      </c>
    </row>
    <row r="2505" spans="1:38" x14ac:dyDescent="0.25">
      <c r="A2505">
        <v>2504</v>
      </c>
      <c r="B2505" t="s">
        <v>7413</v>
      </c>
      <c r="C2505">
        <v>2017</v>
      </c>
      <c r="D2505" t="s">
        <v>38</v>
      </c>
      <c r="E2505">
        <v>4</v>
      </c>
      <c r="F2505">
        <v>8</v>
      </c>
      <c r="G2505" s="2">
        <v>42850</v>
      </c>
      <c r="H2505" s="2">
        <v>42962</v>
      </c>
      <c r="I2505" t="s">
        <v>909</v>
      </c>
      <c r="J2505" t="s">
        <v>1417</v>
      </c>
      <c r="K2505" t="s">
        <v>1948</v>
      </c>
      <c r="L2505" t="s">
        <v>1949</v>
      </c>
      <c r="M2505" t="s">
        <v>1301</v>
      </c>
      <c r="N2505" t="s">
        <v>3524</v>
      </c>
      <c r="O2505" t="s">
        <v>7412</v>
      </c>
      <c r="P2505" t="s">
        <v>18323</v>
      </c>
      <c r="Q2505">
        <v>112</v>
      </c>
      <c r="R2505" t="s">
        <v>5268</v>
      </c>
      <c r="S2505">
        <v>25</v>
      </c>
      <c r="T2505">
        <v>2.68085789680481</v>
      </c>
      <c r="U2505">
        <v>-75.33892822265625</v>
      </c>
      <c r="V2505">
        <v>6.6282421350479126E-2</v>
      </c>
      <c r="W2505">
        <v>0</v>
      </c>
      <c r="X2505">
        <v>0.62536025047302246</v>
      </c>
      <c r="Y2505">
        <v>2.881844341754913E-2</v>
      </c>
      <c r="Z2505">
        <v>0.53314119577407837</v>
      </c>
      <c r="AA2505">
        <v>0.15440000593662259</v>
      </c>
      <c r="AB2505">
        <v>0</v>
      </c>
      <c r="AE2505">
        <v>5.7636885903775692E-3</v>
      </c>
      <c r="AF2505">
        <v>1</v>
      </c>
      <c r="AG2505">
        <v>0</v>
      </c>
      <c r="AH2505">
        <v>1</v>
      </c>
      <c r="AI2505">
        <v>1</v>
      </c>
      <c r="AJ2505">
        <v>1</v>
      </c>
      <c r="AK2505">
        <v>1</v>
      </c>
      <c r="AL2505">
        <v>0</v>
      </c>
    </row>
    <row r="2506" spans="1:38" x14ac:dyDescent="0.25">
      <c r="A2506">
        <v>2505</v>
      </c>
      <c r="B2506" t="s">
        <v>7414</v>
      </c>
      <c r="C2506">
        <v>2017</v>
      </c>
      <c r="D2506" t="s">
        <v>38</v>
      </c>
      <c r="E2506">
        <v>4</v>
      </c>
      <c r="F2506">
        <v>8</v>
      </c>
      <c r="G2506" s="2">
        <v>42837</v>
      </c>
      <c r="H2506" s="2">
        <v>42962</v>
      </c>
      <c r="I2506" t="s">
        <v>909</v>
      </c>
      <c r="J2506" t="s">
        <v>1417</v>
      </c>
      <c r="K2506" t="s">
        <v>1948</v>
      </c>
      <c r="L2506" t="s">
        <v>1949</v>
      </c>
      <c r="M2506" t="s">
        <v>942</v>
      </c>
      <c r="N2506" t="s">
        <v>926</v>
      </c>
      <c r="O2506" t="s">
        <v>5497</v>
      </c>
      <c r="P2506" t="s">
        <v>5497</v>
      </c>
      <c r="Q2506">
        <v>125</v>
      </c>
      <c r="R2506" t="s">
        <v>7415</v>
      </c>
      <c r="S2506">
        <v>25</v>
      </c>
      <c r="T2506">
        <v>2.6762387752532959</v>
      </c>
      <c r="U2506">
        <v>-75.398384094238281</v>
      </c>
      <c r="V2506">
        <v>0.1126279830932617</v>
      </c>
      <c r="W2506">
        <v>0</v>
      </c>
      <c r="X2506">
        <v>0.87030714750289917</v>
      </c>
      <c r="Y2506">
        <v>0.43003413081169128</v>
      </c>
      <c r="Z2506">
        <v>0.638225257396698</v>
      </c>
      <c r="AA2506">
        <v>0.164000004529953</v>
      </c>
      <c r="AB2506">
        <v>0</v>
      </c>
      <c r="AE2506">
        <v>0</v>
      </c>
      <c r="AF2506">
        <v>1</v>
      </c>
      <c r="AG2506">
        <v>0</v>
      </c>
      <c r="AH2506">
        <v>1</v>
      </c>
      <c r="AI2506">
        <v>1</v>
      </c>
      <c r="AJ2506">
        <v>0</v>
      </c>
      <c r="AK2506">
        <v>1</v>
      </c>
      <c r="AL2506">
        <v>0</v>
      </c>
    </row>
    <row r="2507" spans="1:38" x14ac:dyDescent="0.25">
      <c r="A2507">
        <v>2506</v>
      </c>
      <c r="B2507" t="s">
        <v>7416</v>
      </c>
      <c r="C2507">
        <v>2017</v>
      </c>
      <c r="D2507" t="s">
        <v>38</v>
      </c>
      <c r="E2507">
        <v>5</v>
      </c>
      <c r="F2507">
        <v>9</v>
      </c>
      <c r="G2507" s="2">
        <v>42883</v>
      </c>
      <c r="H2507" s="2">
        <v>42993</v>
      </c>
      <c r="I2507" t="s">
        <v>909</v>
      </c>
      <c r="J2507" t="s">
        <v>1417</v>
      </c>
      <c r="K2507" t="s">
        <v>1948</v>
      </c>
      <c r="L2507" t="s">
        <v>1949</v>
      </c>
      <c r="M2507" t="s">
        <v>2109</v>
      </c>
      <c r="N2507" t="s">
        <v>2110</v>
      </c>
      <c r="O2507" t="s">
        <v>5497</v>
      </c>
      <c r="P2507" t="s">
        <v>5497</v>
      </c>
      <c r="Q2507">
        <v>110</v>
      </c>
      <c r="R2507" t="s">
        <v>7417</v>
      </c>
      <c r="S2507">
        <v>25</v>
      </c>
      <c r="T2507">
        <v>2.6740059852600102</v>
      </c>
      <c r="U2507">
        <v>-75.35821533203125</v>
      </c>
      <c r="V2507">
        <v>5.6179776787757867E-2</v>
      </c>
      <c r="W2507">
        <v>0</v>
      </c>
      <c r="X2507">
        <v>0.77902621030807495</v>
      </c>
      <c r="Y2507">
        <v>3.7453183904290199E-3</v>
      </c>
      <c r="Z2507">
        <v>0.26217228174209589</v>
      </c>
      <c r="AA2507">
        <v>8.6000002920627594E-2</v>
      </c>
      <c r="AB2507">
        <v>0</v>
      </c>
      <c r="AE2507">
        <v>0</v>
      </c>
      <c r="AF2507">
        <v>1</v>
      </c>
      <c r="AG2507">
        <v>0</v>
      </c>
      <c r="AH2507">
        <v>1</v>
      </c>
      <c r="AI2507">
        <v>1</v>
      </c>
      <c r="AJ2507">
        <v>0</v>
      </c>
      <c r="AK2507">
        <v>1</v>
      </c>
      <c r="AL2507">
        <v>0</v>
      </c>
    </row>
    <row r="2508" spans="1:38" x14ac:dyDescent="0.25">
      <c r="A2508">
        <v>2507</v>
      </c>
      <c r="B2508" t="s">
        <v>7418</v>
      </c>
      <c r="C2508">
        <v>2017</v>
      </c>
      <c r="D2508" t="s">
        <v>38</v>
      </c>
      <c r="E2508">
        <v>4</v>
      </c>
      <c r="F2508">
        <v>8</v>
      </c>
      <c r="G2508" s="2">
        <v>42852</v>
      </c>
      <c r="H2508" s="2">
        <v>42962</v>
      </c>
      <c r="I2508" t="s">
        <v>909</v>
      </c>
      <c r="J2508" t="s">
        <v>1417</v>
      </c>
      <c r="K2508" t="s">
        <v>1948</v>
      </c>
      <c r="L2508" t="s">
        <v>1949</v>
      </c>
      <c r="M2508" t="s">
        <v>1982</v>
      </c>
      <c r="N2508" t="s">
        <v>5361</v>
      </c>
      <c r="O2508" t="s">
        <v>5497</v>
      </c>
      <c r="P2508" t="s">
        <v>5497</v>
      </c>
      <c r="Q2508">
        <v>110</v>
      </c>
      <c r="R2508" t="s">
        <v>2107</v>
      </c>
      <c r="S2508">
        <v>25</v>
      </c>
      <c r="T2508">
        <v>2.6727058887481689</v>
      </c>
      <c r="U2508">
        <v>-75.3729248046875</v>
      </c>
      <c r="V2508">
        <v>0.26397514343261719</v>
      </c>
      <c r="W2508">
        <v>0</v>
      </c>
      <c r="X2508">
        <v>0.81055903434753418</v>
      </c>
      <c r="Y2508">
        <v>5.9006210416555398E-2</v>
      </c>
      <c r="Z2508">
        <v>0.41925466060638428</v>
      </c>
      <c r="AA2508">
        <v>0.12600000202655789</v>
      </c>
      <c r="AB2508">
        <v>0</v>
      </c>
      <c r="AE2508">
        <v>0</v>
      </c>
      <c r="AF2508">
        <v>1</v>
      </c>
      <c r="AG2508">
        <v>0</v>
      </c>
      <c r="AH2508">
        <v>1</v>
      </c>
      <c r="AI2508">
        <v>1</v>
      </c>
      <c r="AJ2508">
        <v>0</v>
      </c>
      <c r="AK2508">
        <v>1</v>
      </c>
      <c r="AL2508">
        <v>0</v>
      </c>
    </row>
    <row r="2509" spans="1:38" x14ac:dyDescent="0.25">
      <c r="A2509">
        <v>2508</v>
      </c>
      <c r="B2509" t="s">
        <v>7419</v>
      </c>
      <c r="C2509">
        <v>2017</v>
      </c>
      <c r="D2509" t="s">
        <v>38</v>
      </c>
      <c r="E2509">
        <v>4</v>
      </c>
      <c r="F2509">
        <v>8</v>
      </c>
      <c r="G2509" s="2">
        <v>42837</v>
      </c>
      <c r="H2509" s="2">
        <v>42962</v>
      </c>
      <c r="I2509" t="s">
        <v>909</v>
      </c>
      <c r="J2509" t="s">
        <v>1417</v>
      </c>
      <c r="K2509" t="s">
        <v>1948</v>
      </c>
      <c r="L2509" t="s">
        <v>1949</v>
      </c>
      <c r="M2509" t="s">
        <v>7420</v>
      </c>
      <c r="N2509" t="s">
        <v>7421</v>
      </c>
      <c r="O2509" t="s">
        <v>338</v>
      </c>
      <c r="P2509" t="s">
        <v>338</v>
      </c>
      <c r="Q2509">
        <v>125</v>
      </c>
      <c r="R2509" t="s">
        <v>7415</v>
      </c>
      <c r="S2509">
        <v>25</v>
      </c>
      <c r="T2509">
        <v>2.6888248920440669</v>
      </c>
      <c r="U2509">
        <v>-75.346206665039063</v>
      </c>
      <c r="V2509">
        <v>0.1083591356873512</v>
      </c>
      <c r="W2509">
        <v>0</v>
      </c>
      <c r="X2509">
        <v>0.74303406476974487</v>
      </c>
      <c r="Y2509">
        <v>0.26315790414810181</v>
      </c>
      <c r="Z2509">
        <v>0.66253870725631714</v>
      </c>
      <c r="AA2509">
        <v>0.15839999914169309</v>
      </c>
      <c r="AB2509">
        <v>0</v>
      </c>
      <c r="AE2509">
        <v>0</v>
      </c>
      <c r="AF2509">
        <v>1</v>
      </c>
      <c r="AG2509">
        <v>0</v>
      </c>
      <c r="AH2509">
        <v>1</v>
      </c>
      <c r="AI2509">
        <v>1</v>
      </c>
      <c r="AJ2509">
        <v>0</v>
      </c>
      <c r="AK2509">
        <v>1</v>
      </c>
      <c r="AL2509">
        <v>0</v>
      </c>
    </row>
    <row r="2510" spans="1:38" x14ac:dyDescent="0.25">
      <c r="A2510">
        <v>2509</v>
      </c>
      <c r="B2510" t="s">
        <v>7422</v>
      </c>
      <c r="C2510">
        <v>2017</v>
      </c>
      <c r="D2510" t="s">
        <v>38</v>
      </c>
      <c r="E2510">
        <v>4</v>
      </c>
      <c r="F2510">
        <v>8</v>
      </c>
      <c r="G2510" s="2">
        <v>42852</v>
      </c>
      <c r="H2510" s="2">
        <v>42962</v>
      </c>
      <c r="I2510" t="s">
        <v>909</v>
      </c>
      <c r="J2510" t="s">
        <v>1417</v>
      </c>
      <c r="K2510" t="s">
        <v>1948</v>
      </c>
      <c r="L2510" t="s">
        <v>1949</v>
      </c>
      <c r="M2510" t="s">
        <v>5360</v>
      </c>
      <c r="N2510" t="s">
        <v>7423</v>
      </c>
      <c r="O2510" t="s">
        <v>5497</v>
      </c>
      <c r="P2510" t="s">
        <v>5497</v>
      </c>
      <c r="Q2510">
        <v>110</v>
      </c>
      <c r="R2510" t="s">
        <v>7424</v>
      </c>
      <c r="S2510">
        <v>25</v>
      </c>
      <c r="T2510">
        <v>2.6727719306945801</v>
      </c>
      <c r="U2510">
        <v>-75.371810913085938</v>
      </c>
      <c r="V2510">
        <v>0.15181517601013181</v>
      </c>
      <c r="W2510">
        <v>0</v>
      </c>
      <c r="X2510">
        <v>0.68646866083145142</v>
      </c>
      <c r="Y2510">
        <v>6.6006600856781006E-2</v>
      </c>
      <c r="Z2510">
        <v>0.54125410318374634</v>
      </c>
      <c r="AA2510">
        <v>0.10000000149011611</v>
      </c>
      <c r="AB2510">
        <v>0</v>
      </c>
      <c r="AE2510">
        <v>0</v>
      </c>
      <c r="AF2510">
        <v>1</v>
      </c>
      <c r="AG2510">
        <v>0</v>
      </c>
      <c r="AH2510">
        <v>1</v>
      </c>
      <c r="AI2510">
        <v>1</v>
      </c>
      <c r="AJ2510">
        <v>0</v>
      </c>
      <c r="AK2510">
        <v>1</v>
      </c>
      <c r="AL2510">
        <v>0</v>
      </c>
    </row>
    <row r="2511" spans="1:38" x14ac:dyDescent="0.25">
      <c r="A2511">
        <v>2510</v>
      </c>
      <c r="B2511" t="s">
        <v>7425</v>
      </c>
      <c r="C2511">
        <v>2017</v>
      </c>
      <c r="D2511" t="s">
        <v>38</v>
      </c>
      <c r="E2511">
        <v>5</v>
      </c>
      <c r="F2511">
        <v>9</v>
      </c>
      <c r="G2511" s="2">
        <v>42873</v>
      </c>
      <c r="H2511" s="2">
        <v>42993</v>
      </c>
      <c r="I2511" t="s">
        <v>909</v>
      </c>
      <c r="J2511" t="s">
        <v>1417</v>
      </c>
      <c r="K2511" t="s">
        <v>1948</v>
      </c>
      <c r="L2511" t="s">
        <v>1949</v>
      </c>
      <c r="M2511" t="s">
        <v>6562</v>
      </c>
      <c r="N2511" t="s">
        <v>7426</v>
      </c>
      <c r="O2511" t="s">
        <v>5497</v>
      </c>
      <c r="P2511" t="s">
        <v>5497</v>
      </c>
      <c r="Q2511">
        <v>120</v>
      </c>
      <c r="R2511" t="s">
        <v>7427</v>
      </c>
      <c r="S2511">
        <v>25</v>
      </c>
      <c r="T2511">
        <v>2.6862750053405762</v>
      </c>
      <c r="U2511">
        <v>-75.368721008300781</v>
      </c>
      <c r="V2511">
        <v>8.992806077003479E-2</v>
      </c>
      <c r="W2511">
        <v>0</v>
      </c>
      <c r="X2511">
        <v>0.82374101877212524</v>
      </c>
      <c r="Y2511">
        <v>0.1043165475130081</v>
      </c>
      <c r="Z2511">
        <v>0.43884891271591192</v>
      </c>
      <c r="AA2511">
        <v>0.1140000000596046</v>
      </c>
      <c r="AB2511">
        <v>0</v>
      </c>
      <c r="AE2511">
        <v>3.5971223842352629E-3</v>
      </c>
      <c r="AF2511">
        <v>1</v>
      </c>
      <c r="AG2511">
        <v>0</v>
      </c>
      <c r="AH2511">
        <v>1</v>
      </c>
      <c r="AI2511">
        <v>1</v>
      </c>
      <c r="AJ2511">
        <v>1</v>
      </c>
      <c r="AK2511">
        <v>1</v>
      </c>
      <c r="AL2511">
        <v>0</v>
      </c>
    </row>
    <row r="2512" spans="1:38" x14ac:dyDescent="0.25">
      <c r="A2512">
        <v>2511</v>
      </c>
      <c r="B2512" t="s">
        <v>7428</v>
      </c>
      <c r="C2512">
        <v>2017</v>
      </c>
      <c r="D2512" t="s">
        <v>38</v>
      </c>
      <c r="E2512">
        <v>5</v>
      </c>
      <c r="F2512">
        <v>9</v>
      </c>
      <c r="G2512" s="2">
        <v>42883</v>
      </c>
      <c r="H2512" s="2">
        <v>42993</v>
      </c>
      <c r="I2512" t="s">
        <v>909</v>
      </c>
      <c r="J2512" t="s">
        <v>1417</v>
      </c>
      <c r="K2512" t="s">
        <v>1948</v>
      </c>
      <c r="L2512" t="s">
        <v>1949</v>
      </c>
      <c r="M2512" t="s">
        <v>7429</v>
      </c>
      <c r="N2512" t="s">
        <v>7430</v>
      </c>
      <c r="O2512" t="s">
        <v>5497</v>
      </c>
      <c r="P2512" t="s">
        <v>5497</v>
      </c>
      <c r="Q2512">
        <v>110</v>
      </c>
      <c r="R2512" t="s">
        <v>7431</v>
      </c>
      <c r="S2512">
        <v>25</v>
      </c>
      <c r="T2512">
        <v>2.6859340667724609</v>
      </c>
      <c r="U2512">
        <v>-75.372169494628906</v>
      </c>
      <c r="V2512">
        <v>0.12772585451602941</v>
      </c>
      <c r="W2512">
        <v>0</v>
      </c>
      <c r="X2512">
        <v>0.60436135530471802</v>
      </c>
      <c r="Y2512">
        <v>9.9688470363616943E-2</v>
      </c>
      <c r="Z2512">
        <v>0.2118380069732666</v>
      </c>
      <c r="AA2512">
        <v>9.6000000834465027E-2</v>
      </c>
      <c r="AB2512">
        <v>0</v>
      </c>
      <c r="AE2512">
        <v>3.115264698863029E-3</v>
      </c>
      <c r="AF2512">
        <v>1</v>
      </c>
      <c r="AG2512">
        <v>0</v>
      </c>
      <c r="AH2512">
        <v>1</v>
      </c>
      <c r="AI2512">
        <v>1</v>
      </c>
      <c r="AJ2512">
        <v>1</v>
      </c>
      <c r="AK2512">
        <v>1</v>
      </c>
      <c r="AL2512">
        <v>0</v>
      </c>
    </row>
    <row r="2513" spans="1:38" x14ac:dyDescent="0.25">
      <c r="A2513">
        <v>2512</v>
      </c>
      <c r="B2513" t="s">
        <v>7432</v>
      </c>
      <c r="C2513">
        <v>2017</v>
      </c>
      <c r="D2513" t="s">
        <v>38</v>
      </c>
      <c r="E2513">
        <v>4</v>
      </c>
      <c r="F2513">
        <v>8</v>
      </c>
      <c r="G2513" s="2">
        <v>42847</v>
      </c>
      <c r="H2513" s="2">
        <v>42962</v>
      </c>
      <c r="I2513" t="s">
        <v>909</v>
      </c>
      <c r="J2513" t="s">
        <v>1417</v>
      </c>
      <c r="K2513" t="s">
        <v>1948</v>
      </c>
      <c r="L2513" t="s">
        <v>1949</v>
      </c>
      <c r="M2513" t="s">
        <v>7433</v>
      </c>
      <c r="N2513" t="s">
        <v>7434</v>
      </c>
      <c r="O2513" t="s">
        <v>5497</v>
      </c>
      <c r="P2513" t="s">
        <v>5497</v>
      </c>
      <c r="Q2513">
        <v>115</v>
      </c>
      <c r="R2513" t="s">
        <v>7435</v>
      </c>
      <c r="S2513">
        <v>25</v>
      </c>
      <c r="T2513">
        <v>2.683386087417603</v>
      </c>
      <c r="U2513">
        <v>-75.375358581542969</v>
      </c>
      <c r="V2513">
        <v>1.481481455266476E-2</v>
      </c>
      <c r="W2513">
        <v>0</v>
      </c>
      <c r="X2513">
        <v>6.6666670143604279E-2</v>
      </c>
      <c r="Y2513">
        <v>0.40740740299224848</v>
      </c>
      <c r="Z2513">
        <v>0.30864197015762329</v>
      </c>
      <c r="AA2513">
        <v>0.18999999761581421</v>
      </c>
      <c r="AB2513">
        <v>0</v>
      </c>
      <c r="AE2513">
        <v>1.2345679104328161E-2</v>
      </c>
      <c r="AF2513">
        <v>1</v>
      </c>
      <c r="AG2513">
        <v>0</v>
      </c>
      <c r="AH2513">
        <v>1</v>
      </c>
      <c r="AI2513">
        <v>1</v>
      </c>
      <c r="AJ2513">
        <v>1</v>
      </c>
      <c r="AK2513">
        <v>1</v>
      </c>
      <c r="AL2513">
        <v>0</v>
      </c>
    </row>
    <row r="2514" spans="1:38" x14ac:dyDescent="0.25">
      <c r="A2514">
        <v>2513</v>
      </c>
      <c r="B2514" t="s">
        <v>7436</v>
      </c>
      <c r="C2514">
        <v>2017</v>
      </c>
      <c r="D2514" t="s">
        <v>38</v>
      </c>
      <c r="E2514">
        <v>5</v>
      </c>
      <c r="F2514">
        <v>9</v>
      </c>
      <c r="G2514" s="2">
        <v>42870</v>
      </c>
      <c r="H2514" s="2">
        <v>42993</v>
      </c>
      <c r="I2514" t="s">
        <v>909</v>
      </c>
      <c r="J2514" t="s">
        <v>1417</v>
      </c>
      <c r="K2514" t="s">
        <v>1948</v>
      </c>
      <c r="L2514" t="s">
        <v>1949</v>
      </c>
      <c r="M2514" t="s">
        <v>7437</v>
      </c>
      <c r="N2514" t="s">
        <v>7438</v>
      </c>
      <c r="O2514" t="s">
        <v>5497</v>
      </c>
      <c r="P2514" t="s">
        <v>5497</v>
      </c>
      <c r="Q2514">
        <v>123</v>
      </c>
      <c r="R2514" t="s">
        <v>7439</v>
      </c>
      <c r="S2514">
        <v>25</v>
      </c>
      <c r="T2514">
        <v>2.6376020908355708</v>
      </c>
      <c r="U2514">
        <v>-75.372024536132813</v>
      </c>
      <c r="V2514">
        <v>1.5151515603065491E-2</v>
      </c>
      <c r="W2514">
        <v>0</v>
      </c>
      <c r="X2514">
        <v>0.30303031206130981</v>
      </c>
      <c r="Y2514">
        <v>7.5757578015327454E-3</v>
      </c>
      <c r="Z2514">
        <v>0.39772728085517878</v>
      </c>
      <c r="AA2514">
        <v>9.3999996781349182E-2</v>
      </c>
      <c r="AB2514">
        <v>0</v>
      </c>
      <c r="AE2514">
        <v>0</v>
      </c>
      <c r="AF2514">
        <v>1</v>
      </c>
      <c r="AG2514">
        <v>0</v>
      </c>
      <c r="AH2514">
        <v>1</v>
      </c>
      <c r="AI2514">
        <v>1</v>
      </c>
      <c r="AJ2514">
        <v>0</v>
      </c>
      <c r="AK2514">
        <v>1</v>
      </c>
      <c r="AL2514">
        <v>0</v>
      </c>
    </row>
    <row r="2515" spans="1:38" x14ac:dyDescent="0.25">
      <c r="A2515">
        <v>2514</v>
      </c>
      <c r="B2515" t="s">
        <v>7440</v>
      </c>
      <c r="C2515">
        <v>2017</v>
      </c>
      <c r="D2515" t="s">
        <v>38</v>
      </c>
      <c r="E2515">
        <v>5</v>
      </c>
      <c r="F2515">
        <v>9</v>
      </c>
      <c r="G2515" s="2">
        <v>42883</v>
      </c>
      <c r="H2515" s="2">
        <v>42993</v>
      </c>
      <c r="I2515" t="s">
        <v>909</v>
      </c>
      <c r="J2515" t="s">
        <v>1417</v>
      </c>
      <c r="K2515" t="s">
        <v>1948</v>
      </c>
      <c r="L2515" t="s">
        <v>1949</v>
      </c>
      <c r="M2515" t="s">
        <v>7441</v>
      </c>
      <c r="N2515" t="s">
        <v>2110</v>
      </c>
      <c r="O2515" t="s">
        <v>5497</v>
      </c>
      <c r="P2515" t="s">
        <v>5497</v>
      </c>
      <c r="Q2515">
        <v>110</v>
      </c>
      <c r="R2515" t="s">
        <v>7442</v>
      </c>
      <c r="S2515">
        <v>25</v>
      </c>
      <c r="T2515">
        <v>2.671173095703125</v>
      </c>
      <c r="U2515">
        <v>-75.355979919433594</v>
      </c>
      <c r="V2515">
        <v>0.2007299214601517</v>
      </c>
      <c r="W2515">
        <v>0</v>
      </c>
      <c r="X2515">
        <v>0.67518246173858643</v>
      </c>
      <c r="Y2515">
        <v>6.5693430602550507E-2</v>
      </c>
      <c r="Z2515">
        <v>0.31386861205101008</v>
      </c>
      <c r="AA2515">
        <v>9.7199998795986176E-2</v>
      </c>
      <c r="AB2515">
        <v>0</v>
      </c>
      <c r="AE2515">
        <v>0</v>
      </c>
      <c r="AF2515">
        <v>1</v>
      </c>
      <c r="AG2515">
        <v>0</v>
      </c>
      <c r="AH2515">
        <v>1</v>
      </c>
      <c r="AI2515">
        <v>1</v>
      </c>
      <c r="AJ2515">
        <v>0</v>
      </c>
      <c r="AK2515">
        <v>1</v>
      </c>
      <c r="AL2515">
        <v>0</v>
      </c>
    </row>
    <row r="2516" spans="1:38" x14ac:dyDescent="0.25">
      <c r="A2516">
        <v>2515</v>
      </c>
      <c r="B2516" t="s">
        <v>7443</v>
      </c>
      <c r="C2516">
        <v>2017</v>
      </c>
      <c r="D2516" t="s">
        <v>38</v>
      </c>
      <c r="E2516">
        <v>5</v>
      </c>
      <c r="F2516">
        <v>9</v>
      </c>
      <c r="G2516" s="2">
        <v>42878</v>
      </c>
      <c r="H2516" s="2">
        <v>42993</v>
      </c>
      <c r="I2516" t="s">
        <v>909</v>
      </c>
      <c r="J2516" t="s">
        <v>1417</v>
      </c>
      <c r="K2516" t="s">
        <v>1948</v>
      </c>
      <c r="L2516" t="s">
        <v>1949</v>
      </c>
      <c r="M2516" t="s">
        <v>7444</v>
      </c>
      <c r="N2516" t="s">
        <v>7445</v>
      </c>
      <c r="O2516" t="s">
        <v>338</v>
      </c>
      <c r="P2516" t="s">
        <v>338</v>
      </c>
      <c r="Q2516">
        <v>115</v>
      </c>
      <c r="R2516" t="s">
        <v>7446</v>
      </c>
      <c r="S2516">
        <v>25</v>
      </c>
      <c r="T2516">
        <v>2.6712460517883301</v>
      </c>
      <c r="U2516">
        <v>-75.355155944824219</v>
      </c>
      <c r="V2516">
        <v>0.1785714328289032</v>
      </c>
      <c r="W2516">
        <v>0</v>
      </c>
      <c r="X2516">
        <v>0.5</v>
      </c>
      <c r="Y2516">
        <v>8.1168830394744873E-2</v>
      </c>
      <c r="Z2516">
        <v>0.47077921032905579</v>
      </c>
      <c r="AA2516">
        <v>0.14599999785423279</v>
      </c>
      <c r="AB2516">
        <v>0</v>
      </c>
      <c r="AE2516">
        <v>0</v>
      </c>
      <c r="AF2516">
        <v>1</v>
      </c>
      <c r="AG2516">
        <v>0</v>
      </c>
      <c r="AH2516">
        <v>1</v>
      </c>
      <c r="AI2516">
        <v>1</v>
      </c>
      <c r="AJ2516">
        <v>0</v>
      </c>
      <c r="AK2516">
        <v>1</v>
      </c>
      <c r="AL2516">
        <v>0</v>
      </c>
    </row>
    <row r="2517" spans="1:38" x14ac:dyDescent="0.25">
      <c r="A2517">
        <v>2516</v>
      </c>
      <c r="B2517" t="s">
        <v>7447</v>
      </c>
      <c r="C2517">
        <v>2017</v>
      </c>
      <c r="D2517" t="s">
        <v>38</v>
      </c>
      <c r="E2517">
        <v>5</v>
      </c>
      <c r="F2517">
        <v>9</v>
      </c>
      <c r="G2517" s="2">
        <v>42873</v>
      </c>
      <c r="H2517" s="2">
        <v>42993</v>
      </c>
      <c r="I2517" t="s">
        <v>909</v>
      </c>
      <c r="J2517" t="s">
        <v>1417</v>
      </c>
      <c r="K2517" t="s">
        <v>1948</v>
      </c>
      <c r="L2517" t="s">
        <v>1949</v>
      </c>
      <c r="M2517" t="s">
        <v>2064</v>
      </c>
      <c r="N2517" t="s">
        <v>7448</v>
      </c>
      <c r="O2517" t="s">
        <v>5497</v>
      </c>
      <c r="P2517" t="s">
        <v>5497</v>
      </c>
      <c r="Q2517">
        <v>120</v>
      </c>
      <c r="R2517" t="s">
        <v>7449</v>
      </c>
      <c r="S2517">
        <v>25</v>
      </c>
      <c r="T2517">
        <v>2.6142020225524898</v>
      </c>
      <c r="U2517">
        <v>-75.416664123535156</v>
      </c>
      <c r="V2517">
        <v>7.9113923013210297E-2</v>
      </c>
      <c r="W2517">
        <v>0</v>
      </c>
      <c r="X2517">
        <v>0.55379748344421387</v>
      </c>
      <c r="Y2517">
        <v>6.3291140832006931E-3</v>
      </c>
      <c r="Z2517">
        <v>0.47151899337768549</v>
      </c>
      <c r="AA2517">
        <v>0.1120000034570694</v>
      </c>
      <c r="AB2517">
        <v>0</v>
      </c>
      <c r="AE2517">
        <v>1.265822816640139E-2</v>
      </c>
      <c r="AF2517">
        <v>1</v>
      </c>
      <c r="AG2517">
        <v>0</v>
      </c>
      <c r="AH2517">
        <v>1</v>
      </c>
      <c r="AI2517">
        <v>1</v>
      </c>
      <c r="AJ2517">
        <v>1</v>
      </c>
      <c r="AK2517">
        <v>1</v>
      </c>
      <c r="AL2517">
        <v>0</v>
      </c>
    </row>
    <row r="2518" spans="1:38" x14ac:dyDescent="0.25">
      <c r="A2518">
        <v>2517</v>
      </c>
      <c r="B2518" t="s">
        <v>7450</v>
      </c>
      <c r="C2518">
        <v>2017</v>
      </c>
      <c r="D2518" t="s">
        <v>38</v>
      </c>
      <c r="E2518">
        <v>5</v>
      </c>
      <c r="F2518">
        <v>9</v>
      </c>
      <c r="G2518" s="2">
        <v>42883</v>
      </c>
      <c r="H2518" s="2">
        <v>42993</v>
      </c>
      <c r="I2518" t="s">
        <v>909</v>
      </c>
      <c r="J2518" t="s">
        <v>1417</v>
      </c>
      <c r="K2518" t="s">
        <v>1948</v>
      </c>
      <c r="L2518" t="s">
        <v>7451</v>
      </c>
      <c r="M2518" t="s">
        <v>7452</v>
      </c>
      <c r="N2518" t="s">
        <v>4835</v>
      </c>
      <c r="O2518" t="s">
        <v>5497</v>
      </c>
      <c r="P2518" t="s">
        <v>5497</v>
      </c>
      <c r="Q2518">
        <v>110</v>
      </c>
      <c r="R2518" t="s">
        <v>7453</v>
      </c>
      <c r="S2518">
        <v>25</v>
      </c>
      <c r="T2518">
        <v>2.6226520538330078</v>
      </c>
      <c r="U2518">
        <v>-75.413017272949219</v>
      </c>
      <c r="V2518">
        <v>5.5194806307554238E-2</v>
      </c>
      <c r="W2518">
        <v>0</v>
      </c>
      <c r="X2518">
        <v>0.63311690092086792</v>
      </c>
      <c r="Y2518">
        <v>0.70129871368408203</v>
      </c>
      <c r="Z2518">
        <v>0.62012988328933716</v>
      </c>
      <c r="AA2518">
        <v>8.7999999523162842E-2</v>
      </c>
      <c r="AB2518">
        <v>0</v>
      </c>
      <c r="AE2518">
        <v>1.298701297491789E-2</v>
      </c>
      <c r="AF2518">
        <v>1</v>
      </c>
      <c r="AG2518">
        <v>0</v>
      </c>
      <c r="AH2518">
        <v>1</v>
      </c>
      <c r="AI2518">
        <v>1</v>
      </c>
      <c r="AJ2518">
        <v>1</v>
      </c>
      <c r="AK2518">
        <v>1</v>
      </c>
      <c r="AL2518">
        <v>0</v>
      </c>
    </row>
    <row r="2519" spans="1:38" x14ac:dyDescent="0.25">
      <c r="A2519">
        <v>2518</v>
      </c>
      <c r="B2519" t="s">
        <v>7454</v>
      </c>
      <c r="C2519">
        <v>2017</v>
      </c>
      <c r="D2519" t="s">
        <v>38</v>
      </c>
      <c r="E2519">
        <v>4</v>
      </c>
      <c r="F2519">
        <v>8</v>
      </c>
      <c r="G2519" s="2">
        <v>42852</v>
      </c>
      <c r="H2519" s="2">
        <v>42962</v>
      </c>
      <c r="I2519" t="s">
        <v>909</v>
      </c>
      <c r="J2519" t="s">
        <v>1417</v>
      </c>
      <c r="K2519" t="s">
        <v>1948</v>
      </c>
      <c r="L2519" t="s">
        <v>7451</v>
      </c>
      <c r="M2519" t="s">
        <v>2064</v>
      </c>
      <c r="N2519" t="s">
        <v>7455</v>
      </c>
      <c r="O2519" t="s">
        <v>6173</v>
      </c>
      <c r="P2519" t="s">
        <v>6173</v>
      </c>
      <c r="Q2519">
        <v>110</v>
      </c>
      <c r="R2519" t="s">
        <v>7456</v>
      </c>
      <c r="S2519">
        <v>25</v>
      </c>
      <c r="T2519">
        <v>2.630865097045898</v>
      </c>
      <c r="U2519">
        <v>-75.414375305175781</v>
      </c>
      <c r="V2519">
        <v>1.121076196432114E-2</v>
      </c>
      <c r="W2519">
        <v>0</v>
      </c>
      <c r="X2519">
        <v>0.14798206090927121</v>
      </c>
      <c r="Y2519">
        <v>1.345291454344988E-2</v>
      </c>
      <c r="Z2519">
        <v>0.22645740211009979</v>
      </c>
      <c r="AA2519">
        <v>9.2000000178813934E-2</v>
      </c>
      <c r="AB2519">
        <v>0</v>
      </c>
      <c r="AE2519">
        <v>1.121076196432114E-2</v>
      </c>
      <c r="AF2519">
        <v>1</v>
      </c>
      <c r="AG2519">
        <v>0</v>
      </c>
      <c r="AH2519">
        <v>1</v>
      </c>
      <c r="AI2519">
        <v>1</v>
      </c>
      <c r="AJ2519">
        <v>1</v>
      </c>
      <c r="AK2519">
        <v>1</v>
      </c>
      <c r="AL2519">
        <v>0</v>
      </c>
    </row>
    <row r="2520" spans="1:38" x14ac:dyDescent="0.25">
      <c r="A2520">
        <v>2519</v>
      </c>
      <c r="B2520" t="s">
        <v>7457</v>
      </c>
      <c r="C2520">
        <v>2017</v>
      </c>
      <c r="D2520" t="s">
        <v>38</v>
      </c>
      <c r="E2520">
        <v>5</v>
      </c>
      <c r="F2520">
        <v>9</v>
      </c>
      <c r="G2520" s="2">
        <v>42873</v>
      </c>
      <c r="H2520" s="2">
        <v>42993</v>
      </c>
      <c r="I2520" t="s">
        <v>909</v>
      </c>
      <c r="J2520" t="s">
        <v>1417</v>
      </c>
      <c r="K2520" t="s">
        <v>1924</v>
      </c>
      <c r="L2520" t="s">
        <v>7458</v>
      </c>
      <c r="M2520" t="s">
        <v>2866</v>
      </c>
      <c r="N2520" t="s">
        <v>5774</v>
      </c>
      <c r="O2520" t="s">
        <v>7459</v>
      </c>
      <c r="P2520" t="s">
        <v>18323</v>
      </c>
      <c r="Q2520">
        <v>120</v>
      </c>
      <c r="R2520" t="s">
        <v>7460</v>
      </c>
      <c r="S2520">
        <v>25</v>
      </c>
      <c r="T2520">
        <v>2.2442359924316411</v>
      </c>
      <c r="U2520">
        <v>-75.6103515625</v>
      </c>
      <c r="V2520">
        <v>3.2679738942533731E-3</v>
      </c>
      <c r="W2520">
        <v>0</v>
      </c>
      <c r="X2520">
        <v>5.55555559694767E-2</v>
      </c>
      <c r="Y2520">
        <v>5.228758230805397E-2</v>
      </c>
      <c r="Z2520">
        <v>0.32026144862174988</v>
      </c>
      <c r="AA2520">
        <v>9.3999996781349182E-2</v>
      </c>
      <c r="AB2520">
        <v>0</v>
      </c>
      <c r="AE2520">
        <v>0</v>
      </c>
      <c r="AF2520">
        <v>1</v>
      </c>
      <c r="AG2520">
        <v>0</v>
      </c>
      <c r="AH2520">
        <v>1</v>
      </c>
      <c r="AI2520">
        <v>1</v>
      </c>
      <c r="AJ2520">
        <v>0</v>
      </c>
      <c r="AK2520">
        <v>1</v>
      </c>
      <c r="AL2520">
        <v>0</v>
      </c>
    </row>
    <row r="2521" spans="1:38" x14ac:dyDescent="0.25">
      <c r="A2521">
        <v>2520</v>
      </c>
      <c r="B2521" t="s">
        <v>7461</v>
      </c>
      <c r="C2521">
        <v>2017</v>
      </c>
      <c r="D2521" t="s">
        <v>38</v>
      </c>
      <c r="E2521">
        <v>4</v>
      </c>
      <c r="F2521">
        <v>8</v>
      </c>
      <c r="G2521" s="2">
        <v>42844</v>
      </c>
      <c r="H2521" s="2">
        <v>42962</v>
      </c>
      <c r="I2521" t="s">
        <v>909</v>
      </c>
      <c r="J2521" t="s">
        <v>1417</v>
      </c>
      <c r="K2521" t="s">
        <v>1489</v>
      </c>
      <c r="L2521" t="s">
        <v>7462</v>
      </c>
      <c r="M2521" t="s">
        <v>7463</v>
      </c>
      <c r="N2521" t="s">
        <v>7464</v>
      </c>
      <c r="O2521" t="s">
        <v>5497</v>
      </c>
      <c r="P2521" t="s">
        <v>5497</v>
      </c>
      <c r="Q2521">
        <v>118</v>
      </c>
      <c r="R2521" t="s">
        <v>7465</v>
      </c>
      <c r="S2521">
        <v>25</v>
      </c>
      <c r="T2521">
        <v>2.9653723239898682</v>
      </c>
      <c r="U2521">
        <v>-75.30535888671875</v>
      </c>
      <c r="V2521">
        <v>0.88379204273223877</v>
      </c>
      <c r="W2521">
        <v>9.1743115335702896E-3</v>
      </c>
      <c r="X2521">
        <v>0.84097862243652344</v>
      </c>
      <c r="Y2521">
        <v>0.85932719707489014</v>
      </c>
      <c r="Z2521">
        <v>0.36697247624397278</v>
      </c>
      <c r="AA2521">
        <v>0.19280000030994421</v>
      </c>
      <c r="AB2521">
        <v>0</v>
      </c>
      <c r="AE2521">
        <v>0</v>
      </c>
      <c r="AF2521">
        <v>1</v>
      </c>
      <c r="AG2521">
        <v>1</v>
      </c>
      <c r="AH2521">
        <v>1</v>
      </c>
      <c r="AI2521">
        <v>1</v>
      </c>
      <c r="AJ2521">
        <v>0</v>
      </c>
      <c r="AK2521">
        <v>1</v>
      </c>
      <c r="AL2521">
        <v>0</v>
      </c>
    </row>
    <row r="2522" spans="1:38" x14ac:dyDescent="0.25">
      <c r="A2522">
        <v>2521</v>
      </c>
      <c r="B2522" t="s">
        <v>7466</v>
      </c>
      <c r="C2522">
        <v>2017</v>
      </c>
      <c r="D2522" t="s">
        <v>38</v>
      </c>
      <c r="E2522">
        <v>4</v>
      </c>
      <c r="F2522">
        <v>8</v>
      </c>
      <c r="G2522" s="2">
        <v>42842</v>
      </c>
      <c r="H2522" s="2">
        <v>42962</v>
      </c>
      <c r="I2522" t="s">
        <v>909</v>
      </c>
      <c r="J2522" t="s">
        <v>1417</v>
      </c>
      <c r="K2522" t="s">
        <v>1489</v>
      </c>
      <c r="L2522" t="s">
        <v>7467</v>
      </c>
      <c r="M2522" t="s">
        <v>960</v>
      </c>
      <c r="N2522" t="s">
        <v>7468</v>
      </c>
      <c r="O2522" t="s">
        <v>5497</v>
      </c>
      <c r="P2522" t="s">
        <v>5497</v>
      </c>
      <c r="Q2522">
        <v>120</v>
      </c>
      <c r="R2522" t="s">
        <v>564</v>
      </c>
      <c r="S2522">
        <v>25</v>
      </c>
      <c r="T2522">
        <v>3.044166088104248</v>
      </c>
      <c r="U2522">
        <v>-75.245277404785156</v>
      </c>
      <c r="V2522">
        <v>0.46474358439445501</v>
      </c>
      <c r="W2522">
        <v>0</v>
      </c>
      <c r="X2522">
        <v>0.51923078298568726</v>
      </c>
      <c r="Y2522">
        <v>0.13782051205635071</v>
      </c>
      <c r="Z2522">
        <v>0.18589743971824649</v>
      </c>
      <c r="AA2522">
        <v>5.6000001728534698E-2</v>
      </c>
      <c r="AB2522">
        <v>0</v>
      </c>
      <c r="AE2522">
        <v>0</v>
      </c>
      <c r="AF2522">
        <v>1</v>
      </c>
      <c r="AG2522">
        <v>0</v>
      </c>
      <c r="AH2522">
        <v>1</v>
      </c>
      <c r="AI2522">
        <v>1</v>
      </c>
      <c r="AJ2522">
        <v>0</v>
      </c>
      <c r="AK2522">
        <v>1</v>
      </c>
      <c r="AL2522">
        <v>0</v>
      </c>
    </row>
    <row r="2523" spans="1:38" x14ac:dyDescent="0.25">
      <c r="A2523">
        <v>2522</v>
      </c>
      <c r="B2523" t="s">
        <v>7469</v>
      </c>
      <c r="C2523">
        <v>2017</v>
      </c>
      <c r="D2523" t="s">
        <v>7070</v>
      </c>
      <c r="E2523">
        <v>7</v>
      </c>
      <c r="F2523">
        <v>11</v>
      </c>
      <c r="G2523" s="2">
        <v>42939</v>
      </c>
      <c r="H2523" s="2">
        <v>43054</v>
      </c>
      <c r="I2523" t="s">
        <v>909</v>
      </c>
      <c r="J2523" t="s">
        <v>1417</v>
      </c>
      <c r="K2523" t="s">
        <v>1489</v>
      </c>
      <c r="L2523" t="s">
        <v>7470</v>
      </c>
      <c r="M2523" t="s">
        <v>1491</v>
      </c>
      <c r="N2523" t="s">
        <v>7471</v>
      </c>
      <c r="O2523" t="s">
        <v>338</v>
      </c>
      <c r="P2523" t="s">
        <v>338</v>
      </c>
      <c r="Q2523">
        <v>115</v>
      </c>
      <c r="R2523" t="s">
        <v>7472</v>
      </c>
      <c r="S2523">
        <v>25</v>
      </c>
      <c r="T2523">
        <v>3.1083111763000488</v>
      </c>
      <c r="U2523">
        <v>-75.269462585449219</v>
      </c>
      <c r="V2523">
        <v>0.39890709519386292</v>
      </c>
      <c r="W2523">
        <v>1.092896144837141E-2</v>
      </c>
      <c r="X2523">
        <v>1</v>
      </c>
      <c r="Y2523">
        <v>0.62295079231262207</v>
      </c>
      <c r="Z2523">
        <v>0.99180328845977783</v>
      </c>
      <c r="AA2523">
        <v>0.29800000786781311</v>
      </c>
      <c r="AB2523">
        <v>0</v>
      </c>
      <c r="AE2523">
        <v>0</v>
      </c>
      <c r="AF2523">
        <v>1</v>
      </c>
      <c r="AG2523">
        <v>1</v>
      </c>
      <c r="AH2523">
        <v>1</v>
      </c>
      <c r="AI2523">
        <v>1</v>
      </c>
      <c r="AJ2523">
        <v>0</v>
      </c>
      <c r="AK2523">
        <v>1</v>
      </c>
      <c r="AL2523">
        <v>0</v>
      </c>
    </row>
    <row r="2524" spans="1:38" x14ac:dyDescent="0.25">
      <c r="A2524">
        <v>2523</v>
      </c>
      <c r="B2524" t="s">
        <v>7473</v>
      </c>
      <c r="C2524">
        <v>2017</v>
      </c>
      <c r="D2524" t="s">
        <v>7070</v>
      </c>
      <c r="E2524">
        <v>7</v>
      </c>
      <c r="F2524">
        <v>11</v>
      </c>
      <c r="G2524" s="2">
        <v>42936</v>
      </c>
      <c r="H2524" s="2">
        <v>43054</v>
      </c>
      <c r="I2524" t="s">
        <v>909</v>
      </c>
      <c r="J2524" t="s">
        <v>1417</v>
      </c>
      <c r="K2524" t="s">
        <v>1489</v>
      </c>
      <c r="L2524" t="s">
        <v>1490</v>
      </c>
      <c r="M2524" t="s">
        <v>1491</v>
      </c>
      <c r="N2524" t="s">
        <v>2833</v>
      </c>
      <c r="O2524" t="s">
        <v>5497</v>
      </c>
      <c r="P2524" t="s">
        <v>5497</v>
      </c>
      <c r="Q2524">
        <v>118</v>
      </c>
      <c r="R2524" t="s">
        <v>7472</v>
      </c>
      <c r="S2524">
        <v>25</v>
      </c>
      <c r="T2524">
        <v>3.1054000854492192</v>
      </c>
      <c r="U2524">
        <v>-75.270195007324219</v>
      </c>
      <c r="V2524">
        <v>0.45721924304962158</v>
      </c>
      <c r="W2524">
        <v>0</v>
      </c>
      <c r="X2524">
        <v>1</v>
      </c>
      <c r="Y2524">
        <v>0.78074866533279419</v>
      </c>
      <c r="Z2524">
        <v>1</v>
      </c>
      <c r="AA2524">
        <v>0.28799998760223389</v>
      </c>
      <c r="AB2524">
        <v>0</v>
      </c>
      <c r="AE2524">
        <v>0</v>
      </c>
      <c r="AF2524">
        <v>1</v>
      </c>
      <c r="AG2524">
        <v>0</v>
      </c>
      <c r="AH2524">
        <v>1</v>
      </c>
      <c r="AI2524">
        <v>1</v>
      </c>
      <c r="AJ2524">
        <v>0</v>
      </c>
      <c r="AK2524">
        <v>1</v>
      </c>
      <c r="AL2524">
        <v>0</v>
      </c>
    </row>
    <row r="2525" spans="1:38" x14ac:dyDescent="0.25">
      <c r="A2525">
        <v>2524</v>
      </c>
      <c r="B2525" t="s">
        <v>7474</v>
      </c>
      <c r="C2525">
        <v>2017</v>
      </c>
      <c r="D2525" t="s">
        <v>38</v>
      </c>
      <c r="E2525">
        <v>4</v>
      </c>
      <c r="F2525">
        <v>8</v>
      </c>
      <c r="G2525" s="2">
        <v>42852</v>
      </c>
      <c r="H2525" s="2">
        <v>42962</v>
      </c>
      <c r="I2525" t="s">
        <v>909</v>
      </c>
      <c r="J2525" t="s">
        <v>1417</v>
      </c>
      <c r="K2525" t="s">
        <v>1489</v>
      </c>
      <c r="L2525" t="s">
        <v>1490</v>
      </c>
      <c r="M2525" t="s">
        <v>1491</v>
      </c>
      <c r="N2525" t="s">
        <v>7475</v>
      </c>
      <c r="O2525" t="s">
        <v>6902</v>
      </c>
      <c r="P2525" t="s">
        <v>6902</v>
      </c>
      <c r="Q2525">
        <v>110</v>
      </c>
      <c r="R2525" t="s">
        <v>7472</v>
      </c>
      <c r="S2525">
        <v>25</v>
      </c>
      <c r="T2525">
        <v>3.0965416431427002</v>
      </c>
      <c r="U2525">
        <v>-75.266921997070313</v>
      </c>
      <c r="V2525">
        <v>0.28808864951133728</v>
      </c>
      <c r="W2525">
        <v>0</v>
      </c>
      <c r="X2525">
        <v>1</v>
      </c>
      <c r="Y2525">
        <v>6.9252081215381622E-2</v>
      </c>
      <c r="Z2525">
        <v>1</v>
      </c>
      <c r="AA2525">
        <v>0.28799998760223389</v>
      </c>
      <c r="AB2525">
        <v>0</v>
      </c>
      <c r="AE2525">
        <v>1.9390581175684929E-2</v>
      </c>
      <c r="AF2525">
        <v>1</v>
      </c>
      <c r="AG2525">
        <v>0</v>
      </c>
      <c r="AH2525">
        <v>1</v>
      </c>
      <c r="AI2525">
        <v>1</v>
      </c>
      <c r="AJ2525">
        <v>1</v>
      </c>
      <c r="AK2525">
        <v>1</v>
      </c>
      <c r="AL2525">
        <v>0</v>
      </c>
    </row>
    <row r="2526" spans="1:38" x14ac:dyDescent="0.25">
      <c r="A2526">
        <v>2525</v>
      </c>
      <c r="B2526" t="s">
        <v>7476</v>
      </c>
      <c r="C2526">
        <v>2017</v>
      </c>
      <c r="D2526" t="s">
        <v>38</v>
      </c>
      <c r="E2526">
        <v>4</v>
      </c>
      <c r="F2526">
        <v>8</v>
      </c>
      <c r="G2526" s="2">
        <v>42845</v>
      </c>
      <c r="H2526" s="2">
        <v>42962</v>
      </c>
      <c r="I2526" t="s">
        <v>909</v>
      </c>
      <c r="J2526" t="s">
        <v>1417</v>
      </c>
      <c r="K2526" t="s">
        <v>1418</v>
      </c>
      <c r="L2526" t="s">
        <v>7477</v>
      </c>
      <c r="M2526" t="s">
        <v>43</v>
      </c>
      <c r="N2526" t="s">
        <v>2833</v>
      </c>
      <c r="O2526" t="s">
        <v>5497</v>
      </c>
      <c r="P2526" t="s">
        <v>5497</v>
      </c>
      <c r="Q2526">
        <v>117</v>
      </c>
      <c r="R2526" t="s">
        <v>7478</v>
      </c>
      <c r="S2526">
        <v>25</v>
      </c>
      <c r="T2526">
        <v>2.824830055236816</v>
      </c>
      <c r="U2526">
        <v>-75.339599609375</v>
      </c>
      <c r="V2526">
        <v>0.49677419662475591</v>
      </c>
      <c r="W2526">
        <v>0</v>
      </c>
      <c r="X2526">
        <v>0.99677419662475586</v>
      </c>
      <c r="Y2526">
        <v>0.116129033267498</v>
      </c>
      <c r="Z2526">
        <v>0.99677419662475586</v>
      </c>
      <c r="AA2526">
        <v>0.1379999965429306</v>
      </c>
      <c r="AB2526">
        <v>0</v>
      </c>
      <c r="AE2526">
        <v>0</v>
      </c>
      <c r="AF2526">
        <v>1</v>
      </c>
      <c r="AG2526">
        <v>0</v>
      </c>
      <c r="AH2526">
        <v>1</v>
      </c>
      <c r="AI2526">
        <v>1</v>
      </c>
      <c r="AJ2526">
        <v>0</v>
      </c>
      <c r="AK2526">
        <v>1</v>
      </c>
      <c r="AL2526">
        <v>0</v>
      </c>
    </row>
    <row r="2527" spans="1:38" x14ac:dyDescent="0.25">
      <c r="A2527">
        <v>2526</v>
      </c>
      <c r="B2527" t="s">
        <v>7479</v>
      </c>
      <c r="C2527">
        <v>2017</v>
      </c>
      <c r="D2527" t="s">
        <v>38</v>
      </c>
      <c r="E2527">
        <v>4</v>
      </c>
      <c r="F2527">
        <v>8</v>
      </c>
      <c r="G2527" s="2">
        <v>42842</v>
      </c>
      <c r="H2527" s="2">
        <v>42962</v>
      </c>
      <c r="I2527" t="s">
        <v>909</v>
      </c>
      <c r="J2527" t="s">
        <v>1417</v>
      </c>
      <c r="K2527" t="s">
        <v>1418</v>
      </c>
      <c r="L2527" t="s">
        <v>7477</v>
      </c>
      <c r="M2527" t="s">
        <v>43</v>
      </c>
      <c r="N2527" t="s">
        <v>2833</v>
      </c>
      <c r="O2527" t="s">
        <v>5497</v>
      </c>
      <c r="P2527" t="s">
        <v>5497</v>
      </c>
      <c r="Q2527">
        <v>120</v>
      </c>
      <c r="R2527" t="s">
        <v>7480</v>
      </c>
      <c r="S2527">
        <v>25</v>
      </c>
      <c r="T2527">
        <v>2.815315961837769</v>
      </c>
      <c r="U2527">
        <v>-75.324287414550781</v>
      </c>
      <c r="V2527">
        <v>0.75786161422729492</v>
      </c>
      <c r="W2527">
        <v>0</v>
      </c>
      <c r="X2527">
        <v>1</v>
      </c>
      <c r="Y2527">
        <v>0.12893082201480871</v>
      </c>
      <c r="Z2527">
        <v>1</v>
      </c>
      <c r="AA2527">
        <v>0.15000000596046451</v>
      </c>
      <c r="AB2527">
        <v>0</v>
      </c>
      <c r="AE2527">
        <v>0</v>
      </c>
      <c r="AF2527">
        <v>1</v>
      </c>
      <c r="AG2527">
        <v>0</v>
      </c>
      <c r="AH2527">
        <v>1</v>
      </c>
      <c r="AI2527">
        <v>1</v>
      </c>
      <c r="AJ2527">
        <v>0</v>
      </c>
      <c r="AK2527">
        <v>1</v>
      </c>
      <c r="AL2527">
        <v>0</v>
      </c>
    </row>
    <row r="2528" spans="1:38" x14ac:dyDescent="0.25">
      <c r="A2528">
        <v>2527</v>
      </c>
      <c r="B2528" t="s">
        <v>7481</v>
      </c>
      <c r="C2528">
        <v>2017</v>
      </c>
      <c r="D2528" t="s">
        <v>38</v>
      </c>
      <c r="E2528">
        <v>5</v>
      </c>
      <c r="F2528">
        <v>8</v>
      </c>
      <c r="G2528" s="2">
        <v>42857</v>
      </c>
      <c r="H2528" s="2">
        <v>42962</v>
      </c>
      <c r="I2528" t="s">
        <v>909</v>
      </c>
      <c r="J2528" t="s">
        <v>1417</v>
      </c>
      <c r="K2528" t="s">
        <v>1418</v>
      </c>
      <c r="L2528" t="s">
        <v>7482</v>
      </c>
      <c r="M2528" t="s">
        <v>43</v>
      </c>
      <c r="N2528" t="s">
        <v>2833</v>
      </c>
      <c r="O2528" t="s">
        <v>6902</v>
      </c>
      <c r="P2528" t="s">
        <v>6902</v>
      </c>
      <c r="Q2528">
        <v>105</v>
      </c>
      <c r="R2528" t="s">
        <v>7483</v>
      </c>
      <c r="S2528">
        <v>25</v>
      </c>
      <c r="T2528">
        <v>2.8240270614624019</v>
      </c>
      <c r="U2528">
        <v>-75.52178955078125</v>
      </c>
      <c r="V2528">
        <v>0.1800553947687149</v>
      </c>
      <c r="W2528">
        <v>2.770083025097847E-3</v>
      </c>
      <c r="X2528">
        <v>1</v>
      </c>
      <c r="Y2528">
        <v>0.14404432475566861</v>
      </c>
      <c r="Z2528">
        <v>1</v>
      </c>
      <c r="AA2528">
        <v>0.27399998903274542</v>
      </c>
      <c r="AB2528">
        <v>0</v>
      </c>
      <c r="AE2528">
        <v>1.385041512548923E-2</v>
      </c>
      <c r="AF2528">
        <v>1</v>
      </c>
      <c r="AG2528">
        <v>1</v>
      </c>
      <c r="AH2528">
        <v>1</v>
      </c>
      <c r="AI2528">
        <v>1</v>
      </c>
      <c r="AJ2528">
        <v>1</v>
      </c>
      <c r="AK2528">
        <v>1</v>
      </c>
      <c r="AL2528">
        <v>0</v>
      </c>
    </row>
    <row r="2529" spans="1:38" x14ac:dyDescent="0.25">
      <c r="A2529">
        <v>2528</v>
      </c>
      <c r="B2529" t="s">
        <v>7484</v>
      </c>
      <c r="C2529">
        <v>2017</v>
      </c>
      <c r="D2529" t="s">
        <v>38</v>
      </c>
      <c r="E2529">
        <v>4</v>
      </c>
      <c r="F2529">
        <v>8</v>
      </c>
      <c r="G2529" s="2">
        <v>42852</v>
      </c>
      <c r="H2529" s="2">
        <v>42962</v>
      </c>
      <c r="I2529" t="s">
        <v>909</v>
      </c>
      <c r="J2529" t="s">
        <v>1417</v>
      </c>
      <c r="K2529" t="s">
        <v>1418</v>
      </c>
      <c r="L2529" t="s">
        <v>7482</v>
      </c>
      <c r="M2529" t="s">
        <v>6701</v>
      </c>
      <c r="N2529" t="s">
        <v>2833</v>
      </c>
      <c r="O2529" t="s">
        <v>6902</v>
      </c>
      <c r="P2529" t="s">
        <v>6902</v>
      </c>
      <c r="Q2529">
        <v>110</v>
      </c>
      <c r="R2529" t="s">
        <v>7485</v>
      </c>
      <c r="S2529">
        <v>25</v>
      </c>
      <c r="T2529">
        <v>2.8388500213623051</v>
      </c>
      <c r="U2529">
        <v>-75.519081115722656</v>
      </c>
      <c r="V2529">
        <v>0.13972602784633639</v>
      </c>
      <c r="W2529">
        <v>0</v>
      </c>
      <c r="X2529">
        <v>1</v>
      </c>
      <c r="Y2529">
        <v>0.1178082227706909</v>
      </c>
      <c r="Z2529">
        <v>0.94246578216552734</v>
      </c>
      <c r="AA2529">
        <v>0.22400000691413879</v>
      </c>
      <c r="AB2529">
        <v>0</v>
      </c>
      <c r="AE2529">
        <v>2.739726006984711E-2</v>
      </c>
      <c r="AF2529">
        <v>1</v>
      </c>
      <c r="AG2529">
        <v>0</v>
      </c>
      <c r="AH2529">
        <v>1</v>
      </c>
      <c r="AI2529">
        <v>1</v>
      </c>
      <c r="AJ2529">
        <v>1</v>
      </c>
      <c r="AK2529">
        <v>1</v>
      </c>
      <c r="AL2529">
        <v>0</v>
      </c>
    </row>
    <row r="2530" spans="1:38" x14ac:dyDescent="0.25">
      <c r="A2530">
        <v>2529</v>
      </c>
      <c r="B2530" t="s">
        <v>7486</v>
      </c>
      <c r="C2530">
        <v>2017</v>
      </c>
      <c r="D2530" t="s">
        <v>38</v>
      </c>
      <c r="E2530">
        <v>4</v>
      </c>
      <c r="F2530">
        <v>8</v>
      </c>
      <c r="G2530" s="2">
        <v>42847</v>
      </c>
      <c r="H2530" s="2">
        <v>42962</v>
      </c>
      <c r="I2530" t="s">
        <v>909</v>
      </c>
      <c r="J2530" t="s">
        <v>1417</v>
      </c>
      <c r="K2530" t="s">
        <v>1418</v>
      </c>
      <c r="L2530" t="s">
        <v>1649</v>
      </c>
      <c r="M2530" t="s">
        <v>7487</v>
      </c>
      <c r="N2530" t="s">
        <v>2833</v>
      </c>
      <c r="O2530" t="s">
        <v>5497</v>
      </c>
      <c r="P2530" t="s">
        <v>5497</v>
      </c>
      <c r="Q2530">
        <v>115</v>
      </c>
      <c r="R2530" t="s">
        <v>7488</v>
      </c>
      <c r="S2530">
        <v>25</v>
      </c>
      <c r="T2530">
        <v>2.735543966293335</v>
      </c>
      <c r="U2530">
        <v>-75.394493103027344</v>
      </c>
      <c r="V2530">
        <v>0.1490066200494766</v>
      </c>
      <c r="W2530">
        <v>0</v>
      </c>
      <c r="X2530">
        <v>0.96357613801956177</v>
      </c>
      <c r="Y2530">
        <v>9.2715233564376831E-2</v>
      </c>
      <c r="Z2530">
        <v>0.4768211841583252</v>
      </c>
      <c r="AA2530">
        <v>9.3999996781349182E-2</v>
      </c>
      <c r="AB2530">
        <v>0</v>
      </c>
      <c r="AE2530">
        <v>0</v>
      </c>
      <c r="AF2530">
        <v>1</v>
      </c>
      <c r="AG2530">
        <v>0</v>
      </c>
      <c r="AH2530">
        <v>1</v>
      </c>
      <c r="AI2530">
        <v>1</v>
      </c>
      <c r="AJ2530">
        <v>0</v>
      </c>
      <c r="AK2530">
        <v>1</v>
      </c>
      <c r="AL2530">
        <v>0</v>
      </c>
    </row>
    <row r="2531" spans="1:38" x14ac:dyDescent="0.25">
      <c r="A2531">
        <v>2530</v>
      </c>
      <c r="B2531" t="s">
        <v>7489</v>
      </c>
      <c r="C2531">
        <v>2017</v>
      </c>
      <c r="D2531" t="s">
        <v>38</v>
      </c>
      <c r="E2531">
        <v>4</v>
      </c>
      <c r="F2531">
        <v>8</v>
      </c>
      <c r="G2531" s="2">
        <v>42852</v>
      </c>
      <c r="H2531" s="2">
        <v>42962</v>
      </c>
      <c r="I2531" t="s">
        <v>909</v>
      </c>
      <c r="J2531" t="s">
        <v>1417</v>
      </c>
      <c r="K2531" t="s">
        <v>1418</v>
      </c>
      <c r="L2531" t="s">
        <v>1649</v>
      </c>
      <c r="M2531" t="s">
        <v>7490</v>
      </c>
      <c r="N2531" t="s">
        <v>1655</v>
      </c>
      <c r="O2531" t="s">
        <v>5497</v>
      </c>
      <c r="P2531" t="s">
        <v>5497</v>
      </c>
      <c r="Q2531">
        <v>110</v>
      </c>
      <c r="R2531" t="s">
        <v>7488</v>
      </c>
      <c r="S2531">
        <v>25</v>
      </c>
      <c r="T2531">
        <v>2.734643936157227</v>
      </c>
      <c r="U2531">
        <v>-75.391830444335938</v>
      </c>
      <c r="V2531">
        <v>8.8328078389167786E-2</v>
      </c>
      <c r="W2531">
        <v>0</v>
      </c>
      <c r="X2531">
        <v>1</v>
      </c>
      <c r="Y2531">
        <v>0.13880126178264621</v>
      </c>
      <c r="Z2531">
        <v>0.1766561567783356</v>
      </c>
      <c r="AA2531">
        <v>3.5999998450279243E-2</v>
      </c>
      <c r="AB2531">
        <v>0</v>
      </c>
      <c r="AE2531">
        <v>0</v>
      </c>
      <c r="AF2531">
        <v>1</v>
      </c>
      <c r="AG2531">
        <v>0</v>
      </c>
      <c r="AH2531">
        <v>1</v>
      </c>
      <c r="AI2531">
        <v>1</v>
      </c>
      <c r="AJ2531">
        <v>0</v>
      </c>
      <c r="AK2531">
        <v>1</v>
      </c>
      <c r="AL2531">
        <v>0</v>
      </c>
    </row>
    <row r="2532" spans="1:38" x14ac:dyDescent="0.25">
      <c r="A2532">
        <v>2531</v>
      </c>
      <c r="B2532" t="s">
        <v>7491</v>
      </c>
      <c r="C2532">
        <v>2017</v>
      </c>
      <c r="D2532" t="s">
        <v>38</v>
      </c>
      <c r="E2532">
        <v>4</v>
      </c>
      <c r="F2532">
        <v>8</v>
      </c>
      <c r="G2532" s="2">
        <v>42847</v>
      </c>
      <c r="H2532" s="2">
        <v>42962</v>
      </c>
      <c r="I2532" t="s">
        <v>909</v>
      </c>
      <c r="J2532" t="s">
        <v>1417</v>
      </c>
      <c r="K2532" t="s">
        <v>1418</v>
      </c>
      <c r="L2532" t="s">
        <v>1649</v>
      </c>
      <c r="M2532" t="s">
        <v>2188</v>
      </c>
      <c r="N2532" t="s">
        <v>2833</v>
      </c>
      <c r="O2532" t="s">
        <v>5497</v>
      </c>
      <c r="P2532" t="s">
        <v>5497</v>
      </c>
      <c r="Q2532">
        <v>115</v>
      </c>
      <c r="R2532" t="s">
        <v>7492</v>
      </c>
      <c r="S2532">
        <v>25</v>
      </c>
      <c r="T2532">
        <v>2.8353109359741211</v>
      </c>
      <c r="U2532">
        <v>-75.39715576171875</v>
      </c>
      <c r="V2532">
        <v>0.99404764175415039</v>
      </c>
      <c r="W2532">
        <v>0</v>
      </c>
      <c r="X2532">
        <v>0.99404764175415039</v>
      </c>
      <c r="Y2532">
        <v>0.1458333283662796</v>
      </c>
      <c r="Z2532">
        <v>0.98809522390365601</v>
      </c>
      <c r="AA2532">
        <v>0.17599999904632571</v>
      </c>
      <c r="AB2532">
        <v>0</v>
      </c>
      <c r="AE2532">
        <v>0</v>
      </c>
      <c r="AF2532">
        <v>1</v>
      </c>
      <c r="AG2532">
        <v>0</v>
      </c>
      <c r="AH2532">
        <v>1</v>
      </c>
      <c r="AI2532">
        <v>1</v>
      </c>
      <c r="AJ2532">
        <v>0</v>
      </c>
      <c r="AK2532">
        <v>1</v>
      </c>
      <c r="AL2532">
        <v>0</v>
      </c>
    </row>
    <row r="2533" spans="1:38" x14ac:dyDescent="0.25">
      <c r="A2533">
        <v>2532</v>
      </c>
      <c r="B2533" t="s">
        <v>7493</v>
      </c>
      <c r="C2533">
        <v>2017</v>
      </c>
      <c r="D2533" t="s">
        <v>38</v>
      </c>
      <c r="E2533">
        <v>4</v>
      </c>
      <c r="F2533">
        <v>8</v>
      </c>
      <c r="G2533" s="2">
        <v>42847</v>
      </c>
      <c r="H2533" s="2">
        <v>42962</v>
      </c>
      <c r="I2533" t="s">
        <v>909</v>
      </c>
      <c r="J2533" t="s">
        <v>1417</v>
      </c>
      <c r="K2533" t="s">
        <v>1418</v>
      </c>
      <c r="L2533" t="s">
        <v>1649</v>
      </c>
      <c r="M2533" t="s">
        <v>2188</v>
      </c>
      <c r="N2533" t="s">
        <v>7494</v>
      </c>
      <c r="O2533" t="s">
        <v>5497</v>
      </c>
      <c r="P2533" t="s">
        <v>5497</v>
      </c>
      <c r="Q2533">
        <v>115</v>
      </c>
      <c r="R2533" t="s">
        <v>7492</v>
      </c>
      <c r="S2533">
        <v>25</v>
      </c>
      <c r="T2533">
        <v>2.733005046844482</v>
      </c>
      <c r="U2533">
        <v>-75.399810791015625</v>
      </c>
      <c r="V2533">
        <v>1</v>
      </c>
      <c r="W2533">
        <v>0</v>
      </c>
      <c r="X2533">
        <v>1</v>
      </c>
      <c r="Y2533">
        <v>0.1155015230178833</v>
      </c>
      <c r="Z2533">
        <v>1</v>
      </c>
      <c r="AA2533">
        <v>0.14839999377727511</v>
      </c>
      <c r="AB2533">
        <v>0</v>
      </c>
      <c r="AE2533">
        <v>0</v>
      </c>
      <c r="AF2533">
        <v>1</v>
      </c>
      <c r="AG2533">
        <v>0</v>
      </c>
      <c r="AH2533">
        <v>1</v>
      </c>
      <c r="AI2533">
        <v>1</v>
      </c>
      <c r="AJ2533">
        <v>0</v>
      </c>
      <c r="AK2533">
        <v>1</v>
      </c>
      <c r="AL2533">
        <v>0</v>
      </c>
    </row>
    <row r="2534" spans="1:38" x14ac:dyDescent="0.25">
      <c r="A2534">
        <v>2533</v>
      </c>
      <c r="B2534" t="s">
        <v>7495</v>
      </c>
      <c r="C2534">
        <v>2017</v>
      </c>
      <c r="D2534" t="s">
        <v>38</v>
      </c>
      <c r="E2534">
        <v>4</v>
      </c>
      <c r="F2534">
        <v>8</v>
      </c>
      <c r="G2534" s="2">
        <v>42842</v>
      </c>
      <c r="H2534" s="2">
        <v>42962</v>
      </c>
      <c r="I2534" t="s">
        <v>909</v>
      </c>
      <c r="J2534" t="s">
        <v>1417</v>
      </c>
      <c r="K2534" t="s">
        <v>1418</v>
      </c>
      <c r="L2534" t="s">
        <v>1649</v>
      </c>
      <c r="M2534" t="s">
        <v>7496</v>
      </c>
      <c r="N2534" t="s">
        <v>7497</v>
      </c>
      <c r="O2534" t="s">
        <v>5497</v>
      </c>
      <c r="P2534" t="s">
        <v>5497</v>
      </c>
      <c r="Q2534">
        <v>120</v>
      </c>
      <c r="R2534" t="s">
        <v>7498</v>
      </c>
      <c r="S2534">
        <v>25</v>
      </c>
      <c r="T2534">
        <v>2.7640409469604492</v>
      </c>
      <c r="U2534">
        <v>-75.36676025390625</v>
      </c>
      <c r="V2534">
        <v>1</v>
      </c>
      <c r="W2534">
        <v>0</v>
      </c>
      <c r="X2534">
        <v>1</v>
      </c>
      <c r="Y2534">
        <v>0.1373134255409241</v>
      </c>
      <c r="Z2534">
        <v>1</v>
      </c>
      <c r="AA2534">
        <v>0.1679999977350235</v>
      </c>
      <c r="AB2534">
        <v>0</v>
      </c>
      <c r="AE2534">
        <v>0</v>
      </c>
      <c r="AF2534">
        <v>1</v>
      </c>
      <c r="AG2534">
        <v>0</v>
      </c>
      <c r="AH2534">
        <v>1</v>
      </c>
      <c r="AI2534">
        <v>1</v>
      </c>
      <c r="AJ2534">
        <v>0</v>
      </c>
      <c r="AK2534">
        <v>1</v>
      </c>
      <c r="AL2534">
        <v>0</v>
      </c>
    </row>
    <row r="2535" spans="1:38" x14ac:dyDescent="0.25">
      <c r="A2535">
        <v>2534</v>
      </c>
      <c r="B2535" t="s">
        <v>7499</v>
      </c>
      <c r="C2535">
        <v>2017</v>
      </c>
      <c r="D2535" t="s">
        <v>38</v>
      </c>
      <c r="E2535">
        <v>4</v>
      </c>
      <c r="F2535">
        <v>8</v>
      </c>
      <c r="G2535" s="2">
        <v>42842</v>
      </c>
      <c r="H2535" s="2">
        <v>42962</v>
      </c>
      <c r="I2535" t="s">
        <v>909</v>
      </c>
      <c r="J2535" t="s">
        <v>1417</v>
      </c>
      <c r="K2535" t="s">
        <v>1418</v>
      </c>
      <c r="L2535" t="s">
        <v>1649</v>
      </c>
      <c r="M2535" t="s">
        <v>7500</v>
      </c>
      <c r="N2535" t="s">
        <v>7501</v>
      </c>
      <c r="O2535" t="s">
        <v>5497</v>
      </c>
      <c r="P2535" t="s">
        <v>5497</v>
      </c>
      <c r="Q2535">
        <v>120</v>
      </c>
      <c r="R2535" t="s">
        <v>7498</v>
      </c>
      <c r="S2535">
        <v>25</v>
      </c>
      <c r="T2535">
        <v>2.7580609321594238</v>
      </c>
      <c r="U2535">
        <v>-75.376686096191406</v>
      </c>
      <c r="V2535">
        <v>1</v>
      </c>
      <c r="W2535">
        <v>0</v>
      </c>
      <c r="X2535">
        <v>0.97313433885574341</v>
      </c>
      <c r="Y2535">
        <v>7.7611938118934631E-2</v>
      </c>
      <c r="Z2535">
        <v>0.97611939907073975</v>
      </c>
      <c r="AA2535">
        <v>0.10999999940395359</v>
      </c>
      <c r="AB2535">
        <v>0</v>
      </c>
      <c r="AE2535">
        <v>0</v>
      </c>
      <c r="AF2535">
        <v>1</v>
      </c>
      <c r="AG2535">
        <v>0</v>
      </c>
      <c r="AH2535">
        <v>1</v>
      </c>
      <c r="AI2535">
        <v>1</v>
      </c>
      <c r="AJ2535">
        <v>0</v>
      </c>
      <c r="AK2535">
        <v>1</v>
      </c>
      <c r="AL2535">
        <v>0</v>
      </c>
    </row>
    <row r="2536" spans="1:38" x14ac:dyDescent="0.25">
      <c r="A2536">
        <v>2535</v>
      </c>
      <c r="B2536" t="s">
        <v>7502</v>
      </c>
      <c r="C2536">
        <v>2017</v>
      </c>
      <c r="D2536" t="s">
        <v>38</v>
      </c>
      <c r="E2536">
        <v>5</v>
      </c>
      <c r="F2536">
        <v>8</v>
      </c>
      <c r="G2536" s="2">
        <v>42862</v>
      </c>
      <c r="H2536" s="2">
        <v>42962</v>
      </c>
      <c r="I2536" t="s">
        <v>909</v>
      </c>
      <c r="J2536" t="s">
        <v>1417</v>
      </c>
      <c r="K2536" t="s">
        <v>1418</v>
      </c>
      <c r="L2536" t="s">
        <v>5665</v>
      </c>
      <c r="M2536" t="s">
        <v>43</v>
      </c>
      <c r="N2536" t="s">
        <v>2833</v>
      </c>
      <c r="O2536" t="s">
        <v>338</v>
      </c>
      <c r="P2536" t="s">
        <v>338</v>
      </c>
      <c r="Q2536">
        <v>100</v>
      </c>
      <c r="R2536" t="s">
        <v>7503</v>
      </c>
      <c r="S2536">
        <v>25</v>
      </c>
      <c r="T2536">
        <v>2.8593499660491939</v>
      </c>
      <c r="U2536">
        <v>-75.326362609863281</v>
      </c>
      <c r="V2536">
        <v>0.39887639880180359</v>
      </c>
      <c r="W2536">
        <v>0</v>
      </c>
      <c r="X2536">
        <v>1</v>
      </c>
      <c r="Y2536">
        <v>0.23033708333969119</v>
      </c>
      <c r="Z2536">
        <v>1</v>
      </c>
      <c r="AA2536">
        <v>0.27599999308586121</v>
      </c>
      <c r="AB2536">
        <v>0</v>
      </c>
      <c r="AE2536">
        <v>8.4269661456346512E-3</v>
      </c>
      <c r="AF2536">
        <v>1</v>
      </c>
      <c r="AG2536">
        <v>0</v>
      </c>
      <c r="AH2536">
        <v>1</v>
      </c>
      <c r="AI2536">
        <v>1</v>
      </c>
      <c r="AJ2536">
        <v>1</v>
      </c>
      <c r="AK2536">
        <v>1</v>
      </c>
      <c r="AL2536">
        <v>0</v>
      </c>
    </row>
    <row r="2537" spans="1:38" x14ac:dyDescent="0.25">
      <c r="A2537">
        <v>2536</v>
      </c>
      <c r="B2537" t="s">
        <v>7504</v>
      </c>
      <c r="C2537">
        <v>2017</v>
      </c>
      <c r="D2537" t="s">
        <v>38</v>
      </c>
      <c r="E2537">
        <v>3</v>
      </c>
      <c r="F2537">
        <v>7</v>
      </c>
      <c r="G2537" s="2">
        <v>42821</v>
      </c>
      <c r="H2537" s="2">
        <v>42931</v>
      </c>
      <c r="I2537" t="s">
        <v>909</v>
      </c>
      <c r="J2537" t="s">
        <v>1417</v>
      </c>
      <c r="K2537" t="s">
        <v>1418</v>
      </c>
      <c r="L2537" t="s">
        <v>5665</v>
      </c>
      <c r="M2537" t="s">
        <v>43</v>
      </c>
      <c r="N2537" t="s">
        <v>2833</v>
      </c>
      <c r="O2537" t="s">
        <v>338</v>
      </c>
      <c r="P2537" t="s">
        <v>338</v>
      </c>
      <c r="Q2537">
        <v>110</v>
      </c>
      <c r="R2537" t="s">
        <v>7505</v>
      </c>
      <c r="S2537">
        <v>25</v>
      </c>
      <c r="T2537">
        <v>2.8826830387115479</v>
      </c>
      <c r="U2537">
        <v>-75.321212768554688</v>
      </c>
      <c r="V2537">
        <v>0.35327634215354919</v>
      </c>
      <c r="W2537">
        <v>0</v>
      </c>
      <c r="X2537">
        <v>0.97720795869827271</v>
      </c>
      <c r="Y2537">
        <v>0.60398858785629272</v>
      </c>
      <c r="Z2537">
        <v>0.98290598392486572</v>
      </c>
      <c r="AA2537">
        <v>0.24400000274181369</v>
      </c>
      <c r="AB2537">
        <v>0</v>
      </c>
      <c r="AD2537">
        <v>17.60000038146973</v>
      </c>
      <c r="AE2537">
        <v>2.2792022675275799E-2</v>
      </c>
      <c r="AF2537">
        <v>1</v>
      </c>
      <c r="AG2537">
        <v>0</v>
      </c>
      <c r="AH2537">
        <v>1</v>
      </c>
      <c r="AI2537">
        <v>1</v>
      </c>
      <c r="AJ2537">
        <v>1</v>
      </c>
      <c r="AK2537">
        <v>1</v>
      </c>
      <c r="AL2537">
        <v>0</v>
      </c>
    </row>
    <row r="2538" spans="1:38" x14ac:dyDescent="0.25">
      <c r="A2538">
        <v>2537</v>
      </c>
      <c r="B2538" t="s">
        <v>7506</v>
      </c>
      <c r="C2538">
        <v>2017</v>
      </c>
      <c r="D2538" t="s">
        <v>38</v>
      </c>
      <c r="E2538">
        <v>4</v>
      </c>
      <c r="F2538">
        <v>8</v>
      </c>
      <c r="G2538" s="2">
        <v>42846</v>
      </c>
      <c r="H2538" s="2">
        <v>42962</v>
      </c>
      <c r="I2538" t="s">
        <v>909</v>
      </c>
      <c r="J2538" t="s">
        <v>1417</v>
      </c>
      <c r="K2538" t="s">
        <v>1418</v>
      </c>
      <c r="L2538" t="s">
        <v>5665</v>
      </c>
      <c r="M2538" t="s">
        <v>43</v>
      </c>
      <c r="N2538" t="s">
        <v>2833</v>
      </c>
      <c r="O2538" t="s">
        <v>338</v>
      </c>
      <c r="P2538" t="s">
        <v>338</v>
      </c>
      <c r="Q2538">
        <v>116</v>
      </c>
      <c r="R2538" t="s">
        <v>1497</v>
      </c>
      <c r="S2538">
        <v>25</v>
      </c>
      <c r="T2538">
        <v>2.8594329357147221</v>
      </c>
      <c r="U2538">
        <v>-75.319129943847656</v>
      </c>
      <c r="V2538">
        <v>0.1742857098579407</v>
      </c>
      <c r="W2538">
        <v>1.142857130616903E-2</v>
      </c>
      <c r="X2538">
        <v>1</v>
      </c>
      <c r="Y2538">
        <v>0.1114285737276077</v>
      </c>
      <c r="Z2538">
        <v>1</v>
      </c>
      <c r="AA2538">
        <v>0.25999999046325678</v>
      </c>
      <c r="AB2538">
        <v>0</v>
      </c>
      <c r="AE2538">
        <v>5.7142856530845174E-3</v>
      </c>
      <c r="AF2538">
        <v>1</v>
      </c>
      <c r="AG2538">
        <v>1</v>
      </c>
      <c r="AH2538">
        <v>1</v>
      </c>
      <c r="AI2538">
        <v>1</v>
      </c>
      <c r="AJ2538">
        <v>1</v>
      </c>
      <c r="AK2538">
        <v>1</v>
      </c>
      <c r="AL2538">
        <v>0</v>
      </c>
    </row>
    <row r="2539" spans="1:38" x14ac:dyDescent="0.25">
      <c r="A2539">
        <v>2538</v>
      </c>
      <c r="B2539" t="s">
        <v>7507</v>
      </c>
      <c r="C2539">
        <v>2017</v>
      </c>
      <c r="D2539" t="s">
        <v>38</v>
      </c>
      <c r="E2539">
        <v>4</v>
      </c>
      <c r="F2539">
        <v>7</v>
      </c>
      <c r="G2539" s="2">
        <v>42831</v>
      </c>
      <c r="H2539" s="2">
        <v>42931</v>
      </c>
      <c r="I2539" t="s">
        <v>909</v>
      </c>
      <c r="J2539" t="s">
        <v>1417</v>
      </c>
      <c r="K2539" t="s">
        <v>1418</v>
      </c>
      <c r="L2539" t="s">
        <v>5665</v>
      </c>
      <c r="M2539" t="s">
        <v>43</v>
      </c>
      <c r="N2539" t="s">
        <v>2833</v>
      </c>
      <c r="O2539" t="s">
        <v>5497</v>
      </c>
      <c r="P2539" t="s">
        <v>5497</v>
      </c>
      <c r="Q2539">
        <v>100</v>
      </c>
      <c r="R2539" t="s">
        <v>7508</v>
      </c>
      <c r="S2539">
        <v>25</v>
      </c>
      <c r="T2539">
        <v>2.8824000358581539</v>
      </c>
      <c r="U2539">
        <v>-75.322463989257813</v>
      </c>
      <c r="V2539">
        <v>0.32571429014205933</v>
      </c>
      <c r="W2539">
        <v>0</v>
      </c>
      <c r="X2539">
        <v>0.96285712718963623</v>
      </c>
      <c r="Y2539">
        <v>0.32857143878936768</v>
      </c>
      <c r="Z2539">
        <v>0.95428574085235596</v>
      </c>
      <c r="AA2539">
        <v>0.21199999749660489</v>
      </c>
      <c r="AB2539">
        <v>0</v>
      </c>
      <c r="AD2539">
        <v>13.69999980926514</v>
      </c>
      <c r="AE2539">
        <v>0</v>
      </c>
      <c r="AF2539">
        <v>1</v>
      </c>
      <c r="AG2539">
        <v>0</v>
      </c>
      <c r="AH2539">
        <v>1</v>
      </c>
      <c r="AI2539">
        <v>1</v>
      </c>
      <c r="AJ2539">
        <v>0</v>
      </c>
      <c r="AK2539">
        <v>1</v>
      </c>
      <c r="AL2539">
        <v>0</v>
      </c>
    </row>
    <row r="2540" spans="1:38" x14ac:dyDescent="0.25">
      <c r="A2540">
        <v>2539</v>
      </c>
      <c r="B2540" t="s">
        <v>7509</v>
      </c>
      <c r="C2540">
        <v>2017</v>
      </c>
      <c r="D2540" t="s">
        <v>38</v>
      </c>
      <c r="E2540">
        <v>3</v>
      </c>
      <c r="F2540">
        <v>7</v>
      </c>
      <c r="G2540" s="2">
        <v>42823</v>
      </c>
      <c r="H2540" s="2">
        <v>42931</v>
      </c>
      <c r="I2540" t="s">
        <v>909</v>
      </c>
      <c r="J2540" t="s">
        <v>1417</v>
      </c>
      <c r="K2540" t="s">
        <v>1418</v>
      </c>
      <c r="L2540" t="s">
        <v>5665</v>
      </c>
      <c r="M2540" t="s">
        <v>43</v>
      </c>
      <c r="N2540" t="s">
        <v>2833</v>
      </c>
      <c r="O2540" t="s">
        <v>5497</v>
      </c>
      <c r="P2540" t="s">
        <v>5497</v>
      </c>
      <c r="Q2540">
        <v>108</v>
      </c>
      <c r="R2540" t="s">
        <v>7510</v>
      </c>
      <c r="S2540">
        <v>25</v>
      </c>
      <c r="T2540">
        <v>2.8763830661773682</v>
      </c>
      <c r="U2540">
        <v>-75.334747314453125</v>
      </c>
      <c r="V2540">
        <v>7.3033705353736877E-2</v>
      </c>
      <c r="W2540">
        <v>0</v>
      </c>
      <c r="X2540">
        <v>0.78651684522628784</v>
      </c>
      <c r="Y2540">
        <v>0.39325842261314392</v>
      </c>
      <c r="Z2540">
        <v>0.85112357139587402</v>
      </c>
      <c r="AA2540">
        <v>0.11599999666213991</v>
      </c>
      <c r="AB2540">
        <v>0</v>
      </c>
      <c r="AD2540">
        <v>14.30000019073486</v>
      </c>
      <c r="AE2540">
        <v>2.8089887928217649E-3</v>
      </c>
      <c r="AF2540">
        <v>1</v>
      </c>
      <c r="AG2540">
        <v>0</v>
      </c>
      <c r="AH2540">
        <v>1</v>
      </c>
      <c r="AI2540">
        <v>1</v>
      </c>
      <c r="AJ2540">
        <v>1</v>
      </c>
      <c r="AK2540">
        <v>1</v>
      </c>
      <c r="AL2540">
        <v>0</v>
      </c>
    </row>
    <row r="2541" spans="1:38" x14ac:dyDescent="0.25">
      <c r="A2541">
        <v>2540</v>
      </c>
      <c r="B2541" t="s">
        <v>7511</v>
      </c>
      <c r="C2541">
        <v>2017</v>
      </c>
      <c r="D2541" t="s">
        <v>38</v>
      </c>
      <c r="E2541">
        <v>3</v>
      </c>
      <c r="F2541">
        <v>7</v>
      </c>
      <c r="G2541" s="2">
        <v>42821</v>
      </c>
      <c r="H2541" s="2">
        <v>42931</v>
      </c>
      <c r="I2541" t="s">
        <v>909</v>
      </c>
      <c r="J2541" t="s">
        <v>1417</v>
      </c>
      <c r="K2541" t="s">
        <v>1418</v>
      </c>
      <c r="L2541" t="s">
        <v>5665</v>
      </c>
      <c r="M2541" t="s">
        <v>43</v>
      </c>
      <c r="N2541" t="s">
        <v>2833</v>
      </c>
      <c r="O2541" t="s">
        <v>5497</v>
      </c>
      <c r="P2541" t="s">
        <v>5497</v>
      </c>
      <c r="Q2541">
        <v>110</v>
      </c>
      <c r="R2541" t="s">
        <v>7512</v>
      </c>
      <c r="S2541">
        <v>25</v>
      </c>
      <c r="T2541">
        <v>2.8763880729675289</v>
      </c>
      <c r="U2541">
        <v>-75.326942443847656</v>
      </c>
      <c r="V2541">
        <v>0.74147725105285645</v>
      </c>
      <c r="W2541">
        <v>0</v>
      </c>
      <c r="X2541">
        <v>0.87215906381607056</v>
      </c>
      <c r="Y2541">
        <v>0.89772725105285645</v>
      </c>
      <c r="Z2541">
        <v>0.62784093618392944</v>
      </c>
      <c r="AA2541">
        <v>0.14200000464916229</v>
      </c>
      <c r="AB2541">
        <v>0</v>
      </c>
      <c r="AD2541">
        <v>13.89999961853027</v>
      </c>
      <c r="AE2541">
        <v>0</v>
      </c>
      <c r="AF2541">
        <v>1</v>
      </c>
      <c r="AG2541">
        <v>0</v>
      </c>
      <c r="AH2541">
        <v>1</v>
      </c>
      <c r="AI2541">
        <v>1</v>
      </c>
      <c r="AJ2541">
        <v>0</v>
      </c>
      <c r="AK2541">
        <v>1</v>
      </c>
      <c r="AL2541">
        <v>0</v>
      </c>
    </row>
    <row r="2542" spans="1:38" x14ac:dyDescent="0.25">
      <c r="A2542">
        <v>2541</v>
      </c>
      <c r="B2542" t="s">
        <v>7513</v>
      </c>
      <c r="C2542">
        <v>2017</v>
      </c>
      <c r="D2542" t="s">
        <v>38</v>
      </c>
      <c r="E2542">
        <v>4</v>
      </c>
      <c r="F2542">
        <v>8</v>
      </c>
      <c r="G2542" s="2">
        <v>42850</v>
      </c>
      <c r="H2542" s="2">
        <v>42962</v>
      </c>
      <c r="I2542" t="s">
        <v>909</v>
      </c>
      <c r="J2542" t="s">
        <v>1417</v>
      </c>
      <c r="K2542" t="s">
        <v>1418</v>
      </c>
      <c r="L2542" t="s">
        <v>5665</v>
      </c>
      <c r="M2542" t="s">
        <v>43</v>
      </c>
      <c r="N2542" t="s">
        <v>2833</v>
      </c>
      <c r="O2542" t="s">
        <v>5497</v>
      </c>
      <c r="P2542" t="s">
        <v>5497</v>
      </c>
      <c r="Q2542">
        <v>112</v>
      </c>
      <c r="R2542" t="s">
        <v>7514</v>
      </c>
      <c r="S2542">
        <v>25</v>
      </c>
      <c r="T2542">
        <v>2.8587660789489751</v>
      </c>
      <c r="U2542">
        <v>-75.334396362304688</v>
      </c>
      <c r="V2542">
        <v>0.14244185388088229</v>
      </c>
      <c r="W2542">
        <v>0</v>
      </c>
      <c r="X2542">
        <v>1</v>
      </c>
      <c r="Y2542">
        <v>0.2093023210763931</v>
      </c>
      <c r="Z2542">
        <v>0.99127906560897827</v>
      </c>
      <c r="AA2542">
        <v>0.22800000011920929</v>
      </c>
      <c r="AB2542">
        <v>0</v>
      </c>
      <c r="AE2542">
        <v>0</v>
      </c>
      <c r="AF2542">
        <v>1</v>
      </c>
      <c r="AG2542">
        <v>0</v>
      </c>
      <c r="AH2542">
        <v>1</v>
      </c>
      <c r="AI2542">
        <v>1</v>
      </c>
      <c r="AJ2542">
        <v>0</v>
      </c>
      <c r="AK2542">
        <v>1</v>
      </c>
      <c r="AL2542">
        <v>0</v>
      </c>
    </row>
    <row r="2543" spans="1:38" x14ac:dyDescent="0.25">
      <c r="A2543">
        <v>2542</v>
      </c>
      <c r="B2543" t="s">
        <v>7515</v>
      </c>
      <c r="C2543">
        <v>2017</v>
      </c>
      <c r="D2543" t="s">
        <v>38</v>
      </c>
      <c r="E2543">
        <v>3</v>
      </c>
      <c r="F2543">
        <v>7</v>
      </c>
      <c r="G2543" s="2">
        <v>42816</v>
      </c>
      <c r="H2543" s="2">
        <v>42931</v>
      </c>
      <c r="I2543" t="s">
        <v>909</v>
      </c>
      <c r="J2543" t="s">
        <v>1417</v>
      </c>
      <c r="K2543" t="s">
        <v>1418</v>
      </c>
      <c r="L2543" t="s">
        <v>5665</v>
      </c>
      <c r="M2543" t="s">
        <v>43</v>
      </c>
      <c r="N2543" t="s">
        <v>2833</v>
      </c>
      <c r="O2543" t="s">
        <v>5497</v>
      </c>
      <c r="P2543" t="s">
        <v>5497</v>
      </c>
      <c r="Q2543">
        <v>115</v>
      </c>
      <c r="R2543" t="s">
        <v>7516</v>
      </c>
      <c r="S2543">
        <v>25</v>
      </c>
      <c r="T2543">
        <v>2.876735925674438</v>
      </c>
      <c r="U2543">
        <v>-75.332359313964844</v>
      </c>
      <c r="V2543">
        <v>0.83188408613204956</v>
      </c>
      <c r="W2543">
        <v>0</v>
      </c>
      <c r="X2543">
        <v>0.91014492511749268</v>
      </c>
      <c r="Y2543">
        <v>0.75652176141738892</v>
      </c>
      <c r="Z2543">
        <v>0.67246377468109131</v>
      </c>
      <c r="AA2543">
        <v>0.14800000190734861</v>
      </c>
      <c r="AB2543">
        <v>0</v>
      </c>
      <c r="AD2543">
        <v>15.19999980926514</v>
      </c>
      <c r="AE2543">
        <v>0</v>
      </c>
      <c r="AF2543">
        <v>1</v>
      </c>
      <c r="AG2543">
        <v>0</v>
      </c>
      <c r="AH2543">
        <v>1</v>
      </c>
      <c r="AI2543">
        <v>1</v>
      </c>
      <c r="AJ2543">
        <v>0</v>
      </c>
      <c r="AK2543">
        <v>1</v>
      </c>
      <c r="AL2543">
        <v>0</v>
      </c>
    </row>
    <row r="2544" spans="1:38" x14ac:dyDescent="0.25">
      <c r="A2544">
        <v>2543</v>
      </c>
      <c r="B2544" t="s">
        <v>7517</v>
      </c>
      <c r="C2544">
        <v>2017</v>
      </c>
      <c r="D2544" t="s">
        <v>38</v>
      </c>
      <c r="E2544">
        <v>3</v>
      </c>
      <c r="F2544">
        <v>7</v>
      </c>
      <c r="G2544" s="2">
        <v>42816</v>
      </c>
      <c r="H2544" s="2">
        <v>42931</v>
      </c>
      <c r="I2544" t="s">
        <v>909</v>
      </c>
      <c r="J2544" t="s">
        <v>1417</v>
      </c>
      <c r="K2544" t="s">
        <v>1418</v>
      </c>
      <c r="L2544" t="s">
        <v>5665</v>
      </c>
      <c r="M2544" t="s">
        <v>43</v>
      </c>
      <c r="N2544" t="s">
        <v>2833</v>
      </c>
      <c r="O2544" t="s">
        <v>5497</v>
      </c>
      <c r="P2544" t="s">
        <v>5497</v>
      </c>
      <c r="Q2544">
        <v>115</v>
      </c>
      <c r="R2544" t="s">
        <v>1640</v>
      </c>
      <c r="S2544">
        <v>25</v>
      </c>
      <c r="T2544">
        <v>2.8847329616546631</v>
      </c>
      <c r="U2544">
        <v>-75.330703735351563</v>
      </c>
      <c r="V2544">
        <v>0.27556818723678589</v>
      </c>
      <c r="W2544">
        <v>0</v>
      </c>
      <c r="X2544">
        <v>1</v>
      </c>
      <c r="Y2544">
        <v>1</v>
      </c>
      <c r="Z2544">
        <v>1</v>
      </c>
      <c r="AA2544">
        <v>0.26399999856948853</v>
      </c>
      <c r="AB2544">
        <v>0</v>
      </c>
      <c r="AD2544">
        <v>14.69999980926514</v>
      </c>
      <c r="AE2544">
        <v>1.9886363297700878E-2</v>
      </c>
      <c r="AF2544">
        <v>1</v>
      </c>
      <c r="AG2544">
        <v>0</v>
      </c>
      <c r="AH2544">
        <v>1</v>
      </c>
      <c r="AI2544">
        <v>1</v>
      </c>
      <c r="AJ2544">
        <v>1</v>
      </c>
      <c r="AK2544">
        <v>1</v>
      </c>
      <c r="AL2544">
        <v>0</v>
      </c>
    </row>
    <row r="2545" spans="1:38" x14ac:dyDescent="0.25">
      <c r="A2545">
        <v>2544</v>
      </c>
      <c r="B2545" t="s">
        <v>7518</v>
      </c>
      <c r="C2545">
        <v>2017</v>
      </c>
      <c r="D2545" t="s">
        <v>38</v>
      </c>
      <c r="E2545">
        <v>4</v>
      </c>
      <c r="F2545">
        <v>8</v>
      </c>
      <c r="G2545" s="2">
        <v>42847</v>
      </c>
      <c r="H2545" s="2">
        <v>42962</v>
      </c>
      <c r="I2545" t="s">
        <v>909</v>
      </c>
      <c r="J2545" t="s">
        <v>1417</v>
      </c>
      <c r="K2545" t="s">
        <v>1418</v>
      </c>
      <c r="L2545" t="s">
        <v>5665</v>
      </c>
      <c r="M2545" t="s">
        <v>43</v>
      </c>
      <c r="N2545" t="s">
        <v>2833</v>
      </c>
      <c r="O2545" t="s">
        <v>5497</v>
      </c>
      <c r="P2545" t="s">
        <v>5497</v>
      </c>
      <c r="Q2545">
        <v>115</v>
      </c>
      <c r="R2545" t="s">
        <v>7519</v>
      </c>
      <c r="S2545">
        <v>25</v>
      </c>
      <c r="T2545">
        <v>2.8431661128997798</v>
      </c>
      <c r="U2545">
        <v>-75.328666687011719</v>
      </c>
      <c r="V2545">
        <v>0.45977011322975159</v>
      </c>
      <c r="W2545">
        <v>0</v>
      </c>
      <c r="X2545">
        <v>0.98275864124298096</v>
      </c>
      <c r="Y2545">
        <v>0.18103447556495669</v>
      </c>
      <c r="Z2545">
        <v>0.9683908224105835</v>
      </c>
      <c r="AA2545">
        <v>0.25200000405311579</v>
      </c>
      <c r="AB2545">
        <v>0</v>
      </c>
      <c r="AE2545">
        <v>8.6206896230578423E-3</v>
      </c>
      <c r="AF2545">
        <v>1</v>
      </c>
      <c r="AG2545">
        <v>0</v>
      </c>
      <c r="AH2545">
        <v>1</v>
      </c>
      <c r="AI2545">
        <v>1</v>
      </c>
      <c r="AJ2545">
        <v>1</v>
      </c>
      <c r="AK2545">
        <v>1</v>
      </c>
      <c r="AL2545">
        <v>0</v>
      </c>
    </row>
    <row r="2546" spans="1:38" x14ac:dyDescent="0.25">
      <c r="A2546">
        <v>2545</v>
      </c>
      <c r="B2546" t="s">
        <v>7520</v>
      </c>
      <c r="C2546">
        <v>2017</v>
      </c>
      <c r="D2546" t="s">
        <v>38</v>
      </c>
      <c r="E2546">
        <v>3</v>
      </c>
      <c r="F2546">
        <v>7</v>
      </c>
      <c r="G2546" s="2">
        <v>42816</v>
      </c>
      <c r="H2546" s="2">
        <v>42931</v>
      </c>
      <c r="I2546" t="s">
        <v>909</v>
      </c>
      <c r="J2546" t="s">
        <v>1417</v>
      </c>
      <c r="K2546" t="s">
        <v>1418</v>
      </c>
      <c r="L2546" t="s">
        <v>5665</v>
      </c>
      <c r="M2546" t="s">
        <v>43</v>
      </c>
      <c r="N2546" t="s">
        <v>2833</v>
      </c>
      <c r="O2546" t="s">
        <v>5497</v>
      </c>
      <c r="P2546" t="s">
        <v>5497</v>
      </c>
      <c r="Q2546">
        <v>115</v>
      </c>
      <c r="R2546" t="s">
        <v>7521</v>
      </c>
      <c r="S2546">
        <v>25</v>
      </c>
      <c r="T2546">
        <v>2.8766660690307622</v>
      </c>
      <c r="U2546">
        <v>-75.32769775390625</v>
      </c>
      <c r="V2546">
        <v>0.59217876195907593</v>
      </c>
      <c r="W2546">
        <v>0</v>
      </c>
      <c r="X2546">
        <v>1</v>
      </c>
      <c r="Y2546">
        <v>0.58659219741821289</v>
      </c>
      <c r="Z2546">
        <v>1</v>
      </c>
      <c r="AA2546">
        <v>0.24400000274181369</v>
      </c>
      <c r="AB2546">
        <v>0</v>
      </c>
      <c r="AD2546">
        <v>11.19999980926514</v>
      </c>
      <c r="AE2546">
        <v>3.3519554883241653E-2</v>
      </c>
      <c r="AF2546">
        <v>1</v>
      </c>
      <c r="AG2546">
        <v>0</v>
      </c>
      <c r="AH2546">
        <v>1</v>
      </c>
      <c r="AI2546">
        <v>1</v>
      </c>
      <c r="AJ2546">
        <v>1</v>
      </c>
      <c r="AK2546">
        <v>1</v>
      </c>
      <c r="AL2546">
        <v>0</v>
      </c>
    </row>
    <row r="2547" spans="1:38" x14ac:dyDescent="0.25">
      <c r="A2547">
        <v>2546</v>
      </c>
      <c r="B2547" t="s">
        <v>7522</v>
      </c>
      <c r="C2547">
        <v>2017</v>
      </c>
      <c r="D2547" t="s">
        <v>38</v>
      </c>
      <c r="E2547">
        <v>3</v>
      </c>
      <c r="F2547">
        <v>7</v>
      </c>
      <c r="G2547" s="2">
        <v>42815</v>
      </c>
      <c r="H2547" s="2">
        <v>42931</v>
      </c>
      <c r="I2547" t="s">
        <v>909</v>
      </c>
      <c r="J2547" t="s">
        <v>1417</v>
      </c>
      <c r="K2547" t="s">
        <v>1418</v>
      </c>
      <c r="L2547" t="s">
        <v>5665</v>
      </c>
      <c r="M2547" t="s">
        <v>43</v>
      </c>
      <c r="N2547" t="s">
        <v>2833</v>
      </c>
      <c r="O2547" t="s">
        <v>5497</v>
      </c>
      <c r="P2547" t="s">
        <v>5497</v>
      </c>
      <c r="Q2547">
        <v>116</v>
      </c>
      <c r="R2547" t="s">
        <v>7523</v>
      </c>
      <c r="S2547">
        <v>25</v>
      </c>
      <c r="T2547">
        <v>2.886944055557251</v>
      </c>
      <c r="U2547">
        <v>-75.321945190429688</v>
      </c>
      <c r="V2547">
        <v>0.80909091234207153</v>
      </c>
      <c r="W2547">
        <v>0</v>
      </c>
      <c r="X2547">
        <v>0.80000001192092896</v>
      </c>
      <c r="Y2547">
        <v>0.53636366128921509</v>
      </c>
      <c r="Z2547">
        <v>0.43939393758773798</v>
      </c>
      <c r="AA2547">
        <v>0.14599999785423279</v>
      </c>
      <c r="AB2547">
        <v>0</v>
      </c>
      <c r="AD2547">
        <v>15.5</v>
      </c>
      <c r="AE2547">
        <v>0</v>
      </c>
      <c r="AF2547">
        <v>1</v>
      </c>
      <c r="AG2547">
        <v>0</v>
      </c>
      <c r="AH2547">
        <v>1</v>
      </c>
      <c r="AI2547">
        <v>1</v>
      </c>
      <c r="AJ2547">
        <v>0</v>
      </c>
      <c r="AK2547">
        <v>1</v>
      </c>
      <c r="AL2547">
        <v>0</v>
      </c>
    </row>
    <row r="2548" spans="1:38" x14ac:dyDescent="0.25">
      <c r="A2548">
        <v>2547</v>
      </c>
      <c r="B2548" t="s">
        <v>7524</v>
      </c>
      <c r="C2548">
        <v>2017</v>
      </c>
      <c r="D2548" t="s">
        <v>38</v>
      </c>
      <c r="E2548">
        <v>3</v>
      </c>
      <c r="F2548">
        <v>7</v>
      </c>
      <c r="G2548" s="2">
        <v>42813</v>
      </c>
      <c r="H2548" s="2">
        <v>42931</v>
      </c>
      <c r="I2548" t="s">
        <v>909</v>
      </c>
      <c r="J2548" t="s">
        <v>1417</v>
      </c>
      <c r="K2548" t="s">
        <v>1418</v>
      </c>
      <c r="L2548" t="s">
        <v>5665</v>
      </c>
      <c r="M2548" t="s">
        <v>43</v>
      </c>
      <c r="N2548" t="s">
        <v>2833</v>
      </c>
      <c r="O2548" t="s">
        <v>5497</v>
      </c>
      <c r="P2548" t="s">
        <v>5497</v>
      </c>
      <c r="Q2548">
        <v>118</v>
      </c>
      <c r="R2548" t="s">
        <v>7525</v>
      </c>
      <c r="S2548">
        <v>25</v>
      </c>
      <c r="T2548">
        <v>2.872221946716309</v>
      </c>
      <c r="U2548">
        <v>-75.331108093261719</v>
      </c>
      <c r="V2548">
        <v>0.84251970052719116</v>
      </c>
      <c r="W2548">
        <v>0</v>
      </c>
      <c r="X2548">
        <v>0.72178477048873901</v>
      </c>
      <c r="Y2548">
        <v>0.88188976049423218</v>
      </c>
      <c r="Z2548">
        <v>0.52230972051620483</v>
      </c>
      <c r="AA2548">
        <v>0.20600000023841861</v>
      </c>
      <c r="AB2548">
        <v>0</v>
      </c>
      <c r="AD2548">
        <v>11.80000019073486</v>
      </c>
      <c r="AE2548">
        <v>0</v>
      </c>
      <c r="AF2548">
        <v>1</v>
      </c>
      <c r="AG2548">
        <v>0</v>
      </c>
      <c r="AH2548">
        <v>1</v>
      </c>
      <c r="AI2548">
        <v>1</v>
      </c>
      <c r="AJ2548">
        <v>0</v>
      </c>
      <c r="AK2548">
        <v>1</v>
      </c>
      <c r="AL2548">
        <v>0</v>
      </c>
    </row>
    <row r="2549" spans="1:38" x14ac:dyDescent="0.25">
      <c r="A2549">
        <v>2548</v>
      </c>
      <c r="B2549" t="s">
        <v>7526</v>
      </c>
      <c r="C2549">
        <v>2017</v>
      </c>
      <c r="D2549" t="s">
        <v>38</v>
      </c>
      <c r="E2549">
        <v>4</v>
      </c>
      <c r="F2549">
        <v>8</v>
      </c>
      <c r="G2549" s="2">
        <v>42844</v>
      </c>
      <c r="H2549" s="2">
        <v>42962</v>
      </c>
      <c r="I2549" t="s">
        <v>909</v>
      </c>
      <c r="J2549" t="s">
        <v>1417</v>
      </c>
      <c r="K2549" t="s">
        <v>1418</v>
      </c>
      <c r="L2549" t="s">
        <v>5665</v>
      </c>
      <c r="M2549" t="s">
        <v>43</v>
      </c>
      <c r="N2549" t="s">
        <v>2833</v>
      </c>
      <c r="O2549" t="s">
        <v>5497</v>
      </c>
      <c r="P2549" t="s">
        <v>5497</v>
      </c>
      <c r="Q2549">
        <v>118</v>
      </c>
      <c r="R2549" t="s">
        <v>5680</v>
      </c>
      <c r="S2549">
        <v>25</v>
      </c>
      <c r="T2549">
        <v>2.866111040115356</v>
      </c>
      <c r="U2549">
        <v>-75.34527587890625</v>
      </c>
      <c r="V2549">
        <v>1</v>
      </c>
      <c r="W2549">
        <v>0</v>
      </c>
      <c r="X2549">
        <v>0.94940477609634399</v>
      </c>
      <c r="Y2549">
        <v>0.3511904776096344</v>
      </c>
      <c r="Z2549">
        <v>0.40178570151329041</v>
      </c>
      <c r="AA2549">
        <v>0.1040000021457672</v>
      </c>
      <c r="AB2549">
        <v>0</v>
      </c>
      <c r="AE2549">
        <v>0</v>
      </c>
      <c r="AF2549">
        <v>1</v>
      </c>
      <c r="AG2549">
        <v>0</v>
      </c>
      <c r="AH2549">
        <v>1</v>
      </c>
      <c r="AI2549">
        <v>1</v>
      </c>
      <c r="AJ2549">
        <v>0</v>
      </c>
      <c r="AK2549">
        <v>1</v>
      </c>
      <c r="AL2549">
        <v>0</v>
      </c>
    </row>
    <row r="2550" spans="1:38" x14ac:dyDescent="0.25">
      <c r="A2550">
        <v>2549</v>
      </c>
      <c r="B2550" t="s">
        <v>7527</v>
      </c>
      <c r="C2550">
        <v>2017</v>
      </c>
      <c r="D2550" t="s">
        <v>38</v>
      </c>
      <c r="E2550">
        <v>4</v>
      </c>
      <c r="F2550">
        <v>8</v>
      </c>
      <c r="G2550" s="2">
        <v>42842</v>
      </c>
      <c r="H2550" s="2">
        <v>42962</v>
      </c>
      <c r="I2550" t="s">
        <v>909</v>
      </c>
      <c r="J2550" t="s">
        <v>1417</v>
      </c>
      <c r="K2550" t="s">
        <v>1418</v>
      </c>
      <c r="L2550" t="s">
        <v>5665</v>
      </c>
      <c r="M2550" t="s">
        <v>43</v>
      </c>
      <c r="N2550" t="s">
        <v>2833</v>
      </c>
      <c r="O2550" t="s">
        <v>5497</v>
      </c>
      <c r="P2550" t="s">
        <v>5497</v>
      </c>
      <c r="Q2550">
        <v>120</v>
      </c>
      <c r="R2550" t="s">
        <v>3173</v>
      </c>
      <c r="S2550">
        <v>25</v>
      </c>
      <c r="T2550">
        <v>2.8594439029693599</v>
      </c>
      <c r="U2550">
        <v>-75.340835571289063</v>
      </c>
      <c r="V2550">
        <v>0.63174605369567871</v>
      </c>
      <c r="W2550">
        <v>0</v>
      </c>
      <c r="X2550">
        <v>0.88253968954086304</v>
      </c>
      <c r="Y2550">
        <v>0.3492063581943512</v>
      </c>
      <c r="Z2550">
        <v>0.22539682686328891</v>
      </c>
      <c r="AA2550">
        <v>0.13400000333786011</v>
      </c>
      <c r="AB2550">
        <v>0</v>
      </c>
      <c r="AE2550">
        <v>0</v>
      </c>
      <c r="AF2550">
        <v>1</v>
      </c>
      <c r="AG2550">
        <v>0</v>
      </c>
      <c r="AH2550">
        <v>1</v>
      </c>
      <c r="AI2550">
        <v>1</v>
      </c>
      <c r="AJ2550">
        <v>0</v>
      </c>
      <c r="AK2550">
        <v>1</v>
      </c>
      <c r="AL2550">
        <v>0</v>
      </c>
    </row>
    <row r="2551" spans="1:38" x14ac:dyDescent="0.25">
      <c r="A2551">
        <v>2550</v>
      </c>
      <c r="B2551" t="s">
        <v>7528</v>
      </c>
      <c r="C2551">
        <v>2017</v>
      </c>
      <c r="D2551" t="s">
        <v>38</v>
      </c>
      <c r="E2551">
        <v>3</v>
      </c>
      <c r="F2551">
        <v>7</v>
      </c>
      <c r="G2551" s="2">
        <v>42811</v>
      </c>
      <c r="H2551" s="2">
        <v>42931</v>
      </c>
      <c r="I2551" t="s">
        <v>909</v>
      </c>
      <c r="J2551" t="s">
        <v>1417</v>
      </c>
      <c r="K2551" t="s">
        <v>1418</v>
      </c>
      <c r="L2551" t="s">
        <v>5665</v>
      </c>
      <c r="M2551" t="s">
        <v>43</v>
      </c>
      <c r="N2551" t="s">
        <v>2833</v>
      </c>
      <c r="O2551" t="s">
        <v>5497</v>
      </c>
      <c r="P2551" t="s">
        <v>5497</v>
      </c>
      <c r="Q2551">
        <v>120</v>
      </c>
      <c r="R2551" t="s">
        <v>7529</v>
      </c>
      <c r="S2551">
        <v>25</v>
      </c>
      <c r="T2551">
        <v>2.8905549049377441</v>
      </c>
      <c r="U2551">
        <v>-75.321662902832031</v>
      </c>
      <c r="V2551">
        <v>0.88858693838119507</v>
      </c>
      <c r="W2551">
        <v>0</v>
      </c>
      <c r="X2551">
        <v>0.70108693838119507</v>
      </c>
      <c r="Y2551">
        <v>0.48097825050353998</v>
      </c>
      <c r="Z2551">
        <v>0.28260868787765497</v>
      </c>
      <c r="AA2551">
        <v>0.15000000596046451</v>
      </c>
      <c r="AB2551">
        <v>0</v>
      </c>
      <c r="AD2551">
        <v>17.5</v>
      </c>
      <c r="AE2551">
        <v>0</v>
      </c>
      <c r="AF2551">
        <v>1</v>
      </c>
      <c r="AG2551">
        <v>0</v>
      </c>
      <c r="AH2551">
        <v>1</v>
      </c>
      <c r="AI2551">
        <v>1</v>
      </c>
      <c r="AJ2551">
        <v>0</v>
      </c>
      <c r="AK2551">
        <v>1</v>
      </c>
      <c r="AL2551">
        <v>0</v>
      </c>
    </row>
    <row r="2552" spans="1:38" x14ac:dyDescent="0.25">
      <c r="A2552">
        <v>2551</v>
      </c>
      <c r="B2552" t="s">
        <v>7530</v>
      </c>
      <c r="C2552">
        <v>2017</v>
      </c>
      <c r="D2552" t="s">
        <v>38</v>
      </c>
      <c r="E2552">
        <v>4</v>
      </c>
      <c r="F2552">
        <v>8</v>
      </c>
      <c r="G2552" s="2">
        <v>42842</v>
      </c>
      <c r="H2552" s="2">
        <v>42962</v>
      </c>
      <c r="I2552" t="s">
        <v>909</v>
      </c>
      <c r="J2552" t="s">
        <v>1417</v>
      </c>
      <c r="K2552" t="s">
        <v>1418</v>
      </c>
      <c r="L2552" t="s">
        <v>5665</v>
      </c>
      <c r="M2552" t="s">
        <v>43</v>
      </c>
      <c r="N2552" t="s">
        <v>2833</v>
      </c>
      <c r="O2552" t="s">
        <v>5497</v>
      </c>
      <c r="P2552" t="s">
        <v>5497</v>
      </c>
      <c r="Q2552">
        <v>120</v>
      </c>
      <c r="R2552" t="s">
        <v>7531</v>
      </c>
      <c r="S2552">
        <v>25</v>
      </c>
      <c r="T2552">
        <v>2.8575000762939449</v>
      </c>
      <c r="U2552">
        <v>-75.351669311523438</v>
      </c>
      <c r="V2552">
        <v>0.80062305927276611</v>
      </c>
      <c r="W2552">
        <v>0</v>
      </c>
      <c r="X2552">
        <v>0.95015573501586914</v>
      </c>
      <c r="Y2552">
        <v>0.55763238668441772</v>
      </c>
      <c r="Z2552">
        <v>0.40186914801597601</v>
      </c>
      <c r="AA2552">
        <v>0.15800000727176669</v>
      </c>
      <c r="AB2552">
        <v>0</v>
      </c>
      <c r="AE2552">
        <v>0</v>
      </c>
      <c r="AF2552">
        <v>1</v>
      </c>
      <c r="AG2552">
        <v>0</v>
      </c>
      <c r="AH2552">
        <v>1</v>
      </c>
      <c r="AI2552">
        <v>1</v>
      </c>
      <c r="AJ2552">
        <v>0</v>
      </c>
      <c r="AK2552">
        <v>1</v>
      </c>
      <c r="AL2552">
        <v>0</v>
      </c>
    </row>
    <row r="2553" spans="1:38" x14ac:dyDescent="0.25">
      <c r="A2553">
        <v>2552</v>
      </c>
      <c r="B2553" t="s">
        <v>7532</v>
      </c>
      <c r="C2553">
        <v>2017</v>
      </c>
      <c r="D2553" t="s">
        <v>38</v>
      </c>
      <c r="E2553">
        <v>5</v>
      </c>
      <c r="F2553">
        <v>8</v>
      </c>
      <c r="G2553" s="2">
        <v>42862</v>
      </c>
      <c r="H2553" s="2">
        <v>42962</v>
      </c>
      <c r="I2553" t="s">
        <v>909</v>
      </c>
      <c r="J2553" t="s">
        <v>1417</v>
      </c>
      <c r="K2553" t="s">
        <v>1418</v>
      </c>
      <c r="L2553" t="s">
        <v>5665</v>
      </c>
      <c r="M2553" t="s">
        <v>43</v>
      </c>
      <c r="N2553" t="s">
        <v>2833</v>
      </c>
      <c r="O2553" t="s">
        <v>6902</v>
      </c>
      <c r="P2553" t="s">
        <v>6902</v>
      </c>
      <c r="Q2553">
        <v>100</v>
      </c>
      <c r="R2553" t="s">
        <v>1426</v>
      </c>
      <c r="S2553">
        <v>25</v>
      </c>
      <c r="T2553">
        <v>2.8543329238891602</v>
      </c>
      <c r="U2553">
        <v>-75.322319030761719</v>
      </c>
      <c r="V2553">
        <v>0.19060774147510531</v>
      </c>
      <c r="W2553">
        <v>0</v>
      </c>
      <c r="X2553">
        <v>1</v>
      </c>
      <c r="Y2553">
        <v>0.13535912334918981</v>
      </c>
      <c r="Z2553">
        <v>1</v>
      </c>
      <c r="AA2553">
        <v>0.33399999141693121</v>
      </c>
      <c r="AB2553">
        <v>0</v>
      </c>
      <c r="AE2553">
        <v>8.287292905151844E-3</v>
      </c>
      <c r="AF2553">
        <v>1</v>
      </c>
      <c r="AG2553">
        <v>0</v>
      </c>
      <c r="AH2553">
        <v>1</v>
      </c>
      <c r="AI2553">
        <v>1</v>
      </c>
      <c r="AJ2553">
        <v>1</v>
      </c>
      <c r="AK2553">
        <v>1</v>
      </c>
      <c r="AL2553">
        <v>0</v>
      </c>
    </row>
    <row r="2554" spans="1:38" x14ac:dyDescent="0.25">
      <c r="A2554">
        <v>2553</v>
      </c>
      <c r="B2554" t="s">
        <v>7533</v>
      </c>
      <c r="C2554">
        <v>2017</v>
      </c>
      <c r="D2554" t="s">
        <v>38</v>
      </c>
      <c r="E2554">
        <v>4</v>
      </c>
      <c r="F2554">
        <v>8</v>
      </c>
      <c r="G2554" s="2">
        <v>42852</v>
      </c>
      <c r="H2554" s="2">
        <v>42962</v>
      </c>
      <c r="I2554" t="s">
        <v>909</v>
      </c>
      <c r="J2554" t="s">
        <v>1417</v>
      </c>
      <c r="K2554" t="s">
        <v>1418</v>
      </c>
      <c r="L2554" t="s">
        <v>5665</v>
      </c>
      <c r="M2554" t="s">
        <v>43</v>
      </c>
      <c r="N2554" t="s">
        <v>2833</v>
      </c>
      <c r="O2554" t="s">
        <v>1943</v>
      </c>
      <c r="P2554" t="s">
        <v>18323</v>
      </c>
      <c r="Q2554">
        <v>110</v>
      </c>
      <c r="R2554" t="s">
        <v>7534</v>
      </c>
      <c r="S2554">
        <v>25</v>
      </c>
      <c r="T2554">
        <v>2.8647830486297612</v>
      </c>
      <c r="U2554">
        <v>-75.329483032226563</v>
      </c>
      <c r="V2554">
        <v>0.18696883320808411</v>
      </c>
      <c r="W2554">
        <v>0</v>
      </c>
      <c r="X2554">
        <v>0.8356940746307373</v>
      </c>
      <c r="Y2554">
        <v>0.35127478837966919</v>
      </c>
      <c r="Z2554">
        <v>0.82719546556472778</v>
      </c>
      <c r="AA2554">
        <v>0.1800000071525574</v>
      </c>
      <c r="AB2554">
        <v>0</v>
      </c>
      <c r="AE2554">
        <v>0</v>
      </c>
      <c r="AF2554">
        <v>1</v>
      </c>
      <c r="AG2554">
        <v>0</v>
      </c>
      <c r="AH2554">
        <v>1</v>
      </c>
      <c r="AI2554">
        <v>1</v>
      </c>
      <c r="AJ2554">
        <v>0</v>
      </c>
      <c r="AK2554">
        <v>1</v>
      </c>
      <c r="AL2554">
        <v>0</v>
      </c>
    </row>
    <row r="2555" spans="1:38" x14ac:dyDescent="0.25">
      <c r="A2555">
        <v>2554</v>
      </c>
      <c r="B2555" t="s">
        <v>7535</v>
      </c>
      <c r="C2555">
        <v>2017</v>
      </c>
      <c r="D2555" t="s">
        <v>38</v>
      </c>
      <c r="E2555">
        <v>5</v>
      </c>
      <c r="F2555">
        <v>8</v>
      </c>
      <c r="G2555" s="2">
        <v>42857</v>
      </c>
      <c r="H2555" s="2">
        <v>42962</v>
      </c>
      <c r="I2555" t="s">
        <v>909</v>
      </c>
      <c r="J2555" t="s">
        <v>1417</v>
      </c>
      <c r="K2555" t="s">
        <v>1418</v>
      </c>
      <c r="L2555" t="s">
        <v>5665</v>
      </c>
      <c r="M2555" t="s">
        <v>7536</v>
      </c>
      <c r="N2555" t="s">
        <v>7537</v>
      </c>
      <c r="O2555" t="s">
        <v>5497</v>
      </c>
      <c r="P2555" t="s">
        <v>5497</v>
      </c>
      <c r="Q2555">
        <v>105</v>
      </c>
      <c r="R2555" t="s">
        <v>7538</v>
      </c>
      <c r="S2555">
        <v>25</v>
      </c>
      <c r="T2555">
        <v>2.856659889221191</v>
      </c>
      <c r="U2555">
        <v>-75.330253601074219</v>
      </c>
      <c r="V2555">
        <v>0.1698630154132843</v>
      </c>
      <c r="W2555">
        <v>0</v>
      </c>
      <c r="X2555">
        <v>1</v>
      </c>
      <c r="Y2555">
        <v>0.18904109299182889</v>
      </c>
      <c r="Z2555">
        <v>1</v>
      </c>
      <c r="AA2555">
        <v>0.2391999959945679</v>
      </c>
      <c r="AB2555">
        <v>0</v>
      </c>
      <c r="AE2555">
        <v>0</v>
      </c>
      <c r="AF2555">
        <v>1</v>
      </c>
      <c r="AG2555">
        <v>0</v>
      </c>
      <c r="AH2555">
        <v>1</v>
      </c>
      <c r="AI2555">
        <v>1</v>
      </c>
      <c r="AJ2555">
        <v>0</v>
      </c>
      <c r="AK2555">
        <v>1</v>
      </c>
      <c r="AL2555">
        <v>0</v>
      </c>
    </row>
    <row r="2556" spans="1:38" x14ac:dyDescent="0.25">
      <c r="A2556">
        <v>2555</v>
      </c>
      <c r="B2556" t="s">
        <v>7539</v>
      </c>
      <c r="C2556">
        <v>2017</v>
      </c>
      <c r="D2556" t="s">
        <v>38</v>
      </c>
      <c r="E2556">
        <v>4</v>
      </c>
      <c r="F2556">
        <v>8</v>
      </c>
      <c r="G2556" s="2">
        <v>42847</v>
      </c>
      <c r="H2556" s="2">
        <v>42962</v>
      </c>
      <c r="I2556" t="s">
        <v>909</v>
      </c>
      <c r="J2556" t="s">
        <v>1417</v>
      </c>
      <c r="K2556" t="s">
        <v>1418</v>
      </c>
      <c r="L2556" t="s">
        <v>5665</v>
      </c>
      <c r="M2556" t="s">
        <v>4150</v>
      </c>
      <c r="N2556" t="s">
        <v>2833</v>
      </c>
      <c r="O2556" t="s">
        <v>7459</v>
      </c>
      <c r="P2556" t="s">
        <v>18323</v>
      </c>
      <c r="Q2556">
        <v>115</v>
      </c>
      <c r="R2556" t="s">
        <v>7540</v>
      </c>
      <c r="S2556">
        <v>25</v>
      </c>
      <c r="T2556">
        <v>2.8369441032409668</v>
      </c>
      <c r="U2556">
        <v>-75.324447631835938</v>
      </c>
      <c r="V2556">
        <v>0.87068963050842285</v>
      </c>
      <c r="W2556">
        <v>0</v>
      </c>
      <c r="X2556">
        <v>0.92241376638412476</v>
      </c>
      <c r="Y2556">
        <v>0.12643678486347201</v>
      </c>
      <c r="Z2556">
        <v>0.37068966031074518</v>
      </c>
      <c r="AA2556">
        <v>0.21199999749660489</v>
      </c>
      <c r="AB2556">
        <v>0</v>
      </c>
      <c r="AE2556">
        <v>0</v>
      </c>
      <c r="AF2556">
        <v>1</v>
      </c>
      <c r="AG2556">
        <v>0</v>
      </c>
      <c r="AH2556">
        <v>1</v>
      </c>
      <c r="AI2556">
        <v>1</v>
      </c>
      <c r="AJ2556">
        <v>0</v>
      </c>
      <c r="AK2556">
        <v>1</v>
      </c>
      <c r="AL2556">
        <v>0</v>
      </c>
    </row>
    <row r="2557" spans="1:38" x14ac:dyDescent="0.25">
      <c r="A2557">
        <v>2556</v>
      </c>
      <c r="B2557" t="s">
        <v>7541</v>
      </c>
      <c r="C2557">
        <v>2017</v>
      </c>
      <c r="D2557" t="s">
        <v>38</v>
      </c>
      <c r="E2557">
        <v>4</v>
      </c>
      <c r="F2557">
        <v>8</v>
      </c>
      <c r="G2557" s="2">
        <v>42854</v>
      </c>
      <c r="H2557" s="2">
        <v>42962</v>
      </c>
      <c r="I2557" t="s">
        <v>909</v>
      </c>
      <c r="J2557" t="s">
        <v>1417</v>
      </c>
      <c r="K2557" t="s">
        <v>1418</v>
      </c>
      <c r="L2557" t="s">
        <v>5665</v>
      </c>
      <c r="M2557" t="s">
        <v>4150</v>
      </c>
      <c r="N2557" t="s">
        <v>2833</v>
      </c>
      <c r="O2557" t="s">
        <v>6173</v>
      </c>
      <c r="P2557" t="s">
        <v>6173</v>
      </c>
      <c r="Q2557">
        <v>108</v>
      </c>
      <c r="R2557" t="s">
        <v>7542</v>
      </c>
      <c r="S2557">
        <v>25</v>
      </c>
      <c r="T2557">
        <v>2.8425829410552979</v>
      </c>
      <c r="U2557">
        <v>-75.332481384277344</v>
      </c>
      <c r="V2557">
        <v>0.60550457239151001</v>
      </c>
      <c r="W2557">
        <v>0</v>
      </c>
      <c r="X2557">
        <v>0.93577980995178223</v>
      </c>
      <c r="Y2557">
        <v>0.3180428147315979</v>
      </c>
      <c r="Z2557">
        <v>0.68501526117324829</v>
      </c>
      <c r="AA2557">
        <v>0.2099999934434891</v>
      </c>
      <c r="AB2557">
        <v>0</v>
      </c>
      <c r="AE2557">
        <v>1.529052015393972E-2</v>
      </c>
      <c r="AF2557">
        <v>1</v>
      </c>
      <c r="AG2557">
        <v>0</v>
      </c>
      <c r="AH2557">
        <v>1</v>
      </c>
      <c r="AI2557">
        <v>1</v>
      </c>
      <c r="AJ2557">
        <v>1</v>
      </c>
      <c r="AK2557">
        <v>1</v>
      </c>
      <c r="AL2557">
        <v>0</v>
      </c>
    </row>
    <row r="2558" spans="1:38" x14ac:dyDescent="0.25">
      <c r="A2558">
        <v>2557</v>
      </c>
      <c r="B2558" t="s">
        <v>7543</v>
      </c>
      <c r="C2558">
        <v>2017</v>
      </c>
      <c r="D2558" t="s">
        <v>38</v>
      </c>
      <c r="E2558">
        <v>4</v>
      </c>
      <c r="F2558">
        <v>8</v>
      </c>
      <c r="G2558" s="2">
        <v>42844</v>
      </c>
      <c r="H2558" s="2">
        <v>42962</v>
      </c>
      <c r="I2558" t="s">
        <v>909</v>
      </c>
      <c r="J2558" t="s">
        <v>1417</v>
      </c>
      <c r="K2558" t="s">
        <v>1418</v>
      </c>
      <c r="L2558" t="s">
        <v>5665</v>
      </c>
      <c r="M2558" t="s">
        <v>1290</v>
      </c>
      <c r="N2558" t="s">
        <v>5801</v>
      </c>
      <c r="O2558" t="s">
        <v>5497</v>
      </c>
      <c r="P2558" t="s">
        <v>5497</v>
      </c>
      <c r="Q2558">
        <v>118</v>
      </c>
      <c r="R2558" t="s">
        <v>7544</v>
      </c>
      <c r="S2558">
        <v>25</v>
      </c>
      <c r="T2558">
        <v>2.8666660785675049</v>
      </c>
      <c r="U2558">
        <v>-75.3441162109375</v>
      </c>
      <c r="V2558">
        <v>0.86495178937911987</v>
      </c>
      <c r="W2558">
        <v>0</v>
      </c>
      <c r="X2558">
        <v>0.971061110496521</v>
      </c>
      <c r="Y2558">
        <v>0.54983919858932495</v>
      </c>
      <c r="Z2558">
        <v>0.29260450601577759</v>
      </c>
      <c r="AA2558">
        <v>0.13600000739097601</v>
      </c>
      <c r="AB2558">
        <v>0</v>
      </c>
      <c r="AE2558">
        <v>0</v>
      </c>
      <c r="AF2558">
        <v>1</v>
      </c>
      <c r="AG2558">
        <v>0</v>
      </c>
      <c r="AH2558">
        <v>1</v>
      </c>
      <c r="AI2558">
        <v>1</v>
      </c>
      <c r="AJ2558">
        <v>0</v>
      </c>
      <c r="AK2558">
        <v>1</v>
      </c>
      <c r="AL2558">
        <v>0</v>
      </c>
    </row>
    <row r="2559" spans="1:38" x14ac:dyDescent="0.25">
      <c r="A2559">
        <v>2558</v>
      </c>
      <c r="B2559" t="s">
        <v>7545</v>
      </c>
      <c r="C2559">
        <v>2017</v>
      </c>
      <c r="D2559" t="s">
        <v>38</v>
      </c>
      <c r="E2559">
        <v>3</v>
      </c>
      <c r="F2559">
        <v>7</v>
      </c>
      <c r="G2559" s="2">
        <v>42811</v>
      </c>
      <c r="H2559" s="2">
        <v>42931</v>
      </c>
      <c r="I2559" t="s">
        <v>909</v>
      </c>
      <c r="J2559" t="s">
        <v>1417</v>
      </c>
      <c r="K2559" t="s">
        <v>1418</v>
      </c>
      <c r="L2559" t="s">
        <v>5665</v>
      </c>
      <c r="M2559" t="s">
        <v>7546</v>
      </c>
      <c r="N2559" t="s">
        <v>7547</v>
      </c>
      <c r="O2559" t="s">
        <v>5497</v>
      </c>
      <c r="P2559" t="s">
        <v>5497</v>
      </c>
      <c r="Q2559">
        <v>120</v>
      </c>
      <c r="R2559" t="s">
        <v>7548</v>
      </c>
      <c r="S2559">
        <v>25</v>
      </c>
      <c r="T2559">
        <v>2.8886110782623291</v>
      </c>
      <c r="U2559">
        <v>-75.325836181640625</v>
      </c>
      <c r="V2559">
        <v>0.8928571343421936</v>
      </c>
      <c r="W2559">
        <v>0</v>
      </c>
      <c r="X2559">
        <v>0.56868129968643188</v>
      </c>
      <c r="Y2559">
        <v>0.60989010334014893</v>
      </c>
      <c r="Z2559">
        <v>0.34890109300613398</v>
      </c>
      <c r="AA2559">
        <v>0.18600000441074371</v>
      </c>
      <c r="AB2559">
        <v>0</v>
      </c>
      <c r="AD2559">
        <v>11.5</v>
      </c>
      <c r="AE2559">
        <v>0</v>
      </c>
      <c r="AF2559">
        <v>1</v>
      </c>
      <c r="AG2559">
        <v>0</v>
      </c>
      <c r="AH2559">
        <v>1</v>
      </c>
      <c r="AI2559">
        <v>1</v>
      </c>
      <c r="AJ2559">
        <v>0</v>
      </c>
      <c r="AK2559">
        <v>1</v>
      </c>
      <c r="AL2559">
        <v>0</v>
      </c>
    </row>
    <row r="2560" spans="1:38" x14ac:dyDescent="0.25">
      <c r="A2560">
        <v>2559</v>
      </c>
      <c r="B2560" t="s">
        <v>7549</v>
      </c>
      <c r="C2560">
        <v>2017</v>
      </c>
      <c r="D2560" t="s">
        <v>38</v>
      </c>
      <c r="E2560">
        <v>3</v>
      </c>
      <c r="F2560">
        <v>7</v>
      </c>
      <c r="G2560" s="2">
        <v>42816</v>
      </c>
      <c r="H2560" s="2">
        <v>42931</v>
      </c>
      <c r="I2560" t="s">
        <v>909</v>
      </c>
      <c r="J2560" t="s">
        <v>1417</v>
      </c>
      <c r="K2560" t="s">
        <v>1418</v>
      </c>
      <c r="L2560" t="s">
        <v>5665</v>
      </c>
      <c r="M2560" t="s">
        <v>7550</v>
      </c>
      <c r="N2560" t="s">
        <v>7551</v>
      </c>
      <c r="O2560" t="s">
        <v>7459</v>
      </c>
      <c r="P2560" t="s">
        <v>18323</v>
      </c>
      <c r="Q2560">
        <v>115</v>
      </c>
      <c r="R2560" t="s">
        <v>7552</v>
      </c>
      <c r="S2560">
        <v>25</v>
      </c>
      <c r="T2560">
        <v>2.876857995986938</v>
      </c>
      <c r="U2560">
        <v>-75.334053039550781</v>
      </c>
      <c r="V2560">
        <v>0.91283291578292847</v>
      </c>
      <c r="W2560">
        <v>0</v>
      </c>
      <c r="X2560">
        <v>0.76755446195602417</v>
      </c>
      <c r="Y2560">
        <v>0.21307505667209631</v>
      </c>
      <c r="Z2560">
        <v>0.31234866380691528</v>
      </c>
      <c r="AA2560">
        <v>0.17000000178813929</v>
      </c>
      <c r="AB2560">
        <v>0</v>
      </c>
      <c r="AD2560">
        <v>17.5</v>
      </c>
      <c r="AE2560">
        <v>0</v>
      </c>
      <c r="AF2560">
        <v>1</v>
      </c>
      <c r="AG2560">
        <v>0</v>
      </c>
      <c r="AH2560">
        <v>1</v>
      </c>
      <c r="AI2560">
        <v>1</v>
      </c>
      <c r="AJ2560">
        <v>0</v>
      </c>
      <c r="AK2560">
        <v>1</v>
      </c>
      <c r="AL2560">
        <v>0</v>
      </c>
    </row>
    <row r="2561" spans="1:38" x14ac:dyDescent="0.25">
      <c r="A2561">
        <v>2560</v>
      </c>
      <c r="B2561" t="s">
        <v>7553</v>
      </c>
      <c r="C2561">
        <v>2017</v>
      </c>
      <c r="D2561" t="s">
        <v>38</v>
      </c>
      <c r="E2561">
        <v>4</v>
      </c>
      <c r="F2561">
        <v>8</v>
      </c>
      <c r="G2561" s="2">
        <v>42842</v>
      </c>
      <c r="H2561" s="2">
        <v>42962</v>
      </c>
      <c r="I2561" t="s">
        <v>909</v>
      </c>
      <c r="J2561" t="s">
        <v>1417</v>
      </c>
      <c r="K2561" t="s">
        <v>1418</v>
      </c>
      <c r="L2561" t="s">
        <v>5665</v>
      </c>
      <c r="M2561" t="s">
        <v>1604</v>
      </c>
      <c r="N2561" t="s">
        <v>1175</v>
      </c>
      <c r="O2561" t="s">
        <v>5497</v>
      </c>
      <c r="P2561" t="s">
        <v>5497</v>
      </c>
      <c r="Q2561">
        <v>120</v>
      </c>
      <c r="R2561" t="s">
        <v>7554</v>
      </c>
      <c r="S2561">
        <v>25</v>
      </c>
      <c r="T2561">
        <v>2.8422219753265381</v>
      </c>
      <c r="U2561">
        <v>-75.346656799316406</v>
      </c>
      <c r="V2561">
        <v>0.52212387323379517</v>
      </c>
      <c r="W2561">
        <v>0</v>
      </c>
      <c r="X2561">
        <v>0.81415927410125732</v>
      </c>
      <c r="Y2561">
        <v>0.65486723184585571</v>
      </c>
      <c r="Z2561">
        <v>0.40117993950843811</v>
      </c>
      <c r="AA2561">
        <v>0.14720000326633451</v>
      </c>
      <c r="AB2561">
        <v>0</v>
      </c>
      <c r="AD2561">
        <v>10.5</v>
      </c>
      <c r="AE2561">
        <v>0</v>
      </c>
      <c r="AF2561">
        <v>1</v>
      </c>
      <c r="AG2561">
        <v>0</v>
      </c>
      <c r="AH2561">
        <v>1</v>
      </c>
      <c r="AI2561">
        <v>1</v>
      </c>
      <c r="AJ2561">
        <v>0</v>
      </c>
      <c r="AK2561">
        <v>1</v>
      </c>
      <c r="AL2561">
        <v>0</v>
      </c>
    </row>
    <row r="2562" spans="1:38" x14ac:dyDescent="0.25">
      <c r="A2562">
        <v>2561</v>
      </c>
      <c r="B2562" t="s">
        <v>7555</v>
      </c>
      <c r="C2562">
        <v>2017</v>
      </c>
      <c r="D2562" t="s">
        <v>38</v>
      </c>
      <c r="E2562">
        <v>4</v>
      </c>
      <c r="F2562">
        <v>8</v>
      </c>
      <c r="G2562" s="2">
        <v>42847</v>
      </c>
      <c r="H2562" s="2">
        <v>42962</v>
      </c>
      <c r="I2562" t="s">
        <v>909</v>
      </c>
      <c r="J2562" t="s">
        <v>1417</v>
      </c>
      <c r="K2562" t="s">
        <v>1418</v>
      </c>
      <c r="L2562" t="s">
        <v>5665</v>
      </c>
      <c r="M2562" t="s">
        <v>1357</v>
      </c>
      <c r="N2562" t="s">
        <v>7556</v>
      </c>
      <c r="O2562" t="s">
        <v>5497</v>
      </c>
      <c r="P2562" t="s">
        <v>5497</v>
      </c>
      <c r="Q2562">
        <v>115</v>
      </c>
      <c r="R2562" t="s">
        <v>7557</v>
      </c>
      <c r="S2562">
        <v>25</v>
      </c>
      <c r="T2562">
        <v>2.8622219562530522</v>
      </c>
      <c r="U2562">
        <v>-75.352500915527344</v>
      </c>
      <c r="V2562">
        <v>0.96242773532867432</v>
      </c>
      <c r="W2562">
        <v>0</v>
      </c>
      <c r="X2562">
        <v>0.95664739608764648</v>
      </c>
      <c r="Y2562">
        <v>0.63872832059860229</v>
      </c>
      <c r="Z2562">
        <v>0.32947975397109991</v>
      </c>
      <c r="AA2562">
        <v>0.16200000047683721</v>
      </c>
      <c r="AB2562">
        <v>0</v>
      </c>
      <c r="AE2562">
        <v>0</v>
      </c>
      <c r="AF2562">
        <v>1</v>
      </c>
      <c r="AG2562">
        <v>0</v>
      </c>
      <c r="AH2562">
        <v>1</v>
      </c>
      <c r="AI2562">
        <v>1</v>
      </c>
      <c r="AJ2562">
        <v>0</v>
      </c>
      <c r="AK2562">
        <v>1</v>
      </c>
      <c r="AL2562">
        <v>0</v>
      </c>
    </row>
    <row r="2563" spans="1:38" x14ac:dyDescent="0.25">
      <c r="A2563">
        <v>2562</v>
      </c>
      <c r="B2563" t="s">
        <v>7558</v>
      </c>
      <c r="C2563">
        <v>2017</v>
      </c>
      <c r="D2563" t="s">
        <v>38</v>
      </c>
      <c r="E2563">
        <v>4</v>
      </c>
      <c r="F2563">
        <v>8</v>
      </c>
      <c r="G2563" s="2">
        <v>42849</v>
      </c>
      <c r="H2563" s="2">
        <v>42962</v>
      </c>
      <c r="I2563" t="s">
        <v>909</v>
      </c>
      <c r="J2563" t="s">
        <v>1417</v>
      </c>
      <c r="K2563" t="s">
        <v>1418</v>
      </c>
      <c r="L2563" t="s">
        <v>5665</v>
      </c>
      <c r="M2563" t="s">
        <v>7559</v>
      </c>
      <c r="N2563" t="s">
        <v>7560</v>
      </c>
      <c r="O2563" t="s">
        <v>338</v>
      </c>
      <c r="P2563" t="s">
        <v>338</v>
      </c>
      <c r="Q2563">
        <v>113</v>
      </c>
      <c r="R2563" t="s">
        <v>7561</v>
      </c>
      <c r="S2563">
        <v>25</v>
      </c>
      <c r="T2563">
        <v>2.8691360950469971</v>
      </c>
      <c r="U2563">
        <v>-75.339797973632813</v>
      </c>
      <c r="V2563">
        <v>0.21390374004840851</v>
      </c>
      <c r="W2563">
        <v>8.0213900655508041E-3</v>
      </c>
      <c r="X2563">
        <v>0.86096256971359253</v>
      </c>
      <c r="Y2563">
        <v>0.21657754480838781</v>
      </c>
      <c r="Z2563">
        <v>0.88502675294876099</v>
      </c>
      <c r="AA2563">
        <v>0.20399999618530271</v>
      </c>
      <c r="AB2563">
        <v>0</v>
      </c>
      <c r="AE2563">
        <v>5.0802137702703483E-2</v>
      </c>
      <c r="AF2563">
        <v>1</v>
      </c>
      <c r="AG2563">
        <v>1</v>
      </c>
      <c r="AH2563">
        <v>1</v>
      </c>
      <c r="AI2563">
        <v>1</v>
      </c>
      <c r="AJ2563">
        <v>1</v>
      </c>
      <c r="AK2563">
        <v>1</v>
      </c>
      <c r="AL2563">
        <v>0</v>
      </c>
    </row>
    <row r="2564" spans="1:38" x14ac:dyDescent="0.25">
      <c r="A2564">
        <v>2563</v>
      </c>
      <c r="B2564" t="s">
        <v>7562</v>
      </c>
      <c r="C2564">
        <v>2017</v>
      </c>
      <c r="D2564" t="s">
        <v>38</v>
      </c>
      <c r="E2564">
        <v>3</v>
      </c>
      <c r="F2564">
        <v>7</v>
      </c>
      <c r="G2564" s="2">
        <v>42821</v>
      </c>
      <c r="H2564" s="2">
        <v>42931</v>
      </c>
      <c r="I2564" t="s">
        <v>909</v>
      </c>
      <c r="J2564" t="s">
        <v>1417</v>
      </c>
      <c r="K2564" t="s">
        <v>1418</v>
      </c>
      <c r="L2564" t="s">
        <v>5665</v>
      </c>
      <c r="M2564" t="s">
        <v>1499</v>
      </c>
      <c r="N2564" t="s">
        <v>1500</v>
      </c>
      <c r="O2564" t="s">
        <v>5497</v>
      </c>
      <c r="P2564" t="s">
        <v>5497</v>
      </c>
      <c r="Q2564">
        <v>110</v>
      </c>
      <c r="R2564" t="s">
        <v>7552</v>
      </c>
      <c r="S2564">
        <v>25</v>
      </c>
      <c r="T2564">
        <v>2.8759160041809082</v>
      </c>
      <c r="U2564">
        <v>-75.331832885742188</v>
      </c>
      <c r="V2564">
        <v>0.2275280952453613</v>
      </c>
      <c r="W2564">
        <v>0</v>
      </c>
      <c r="X2564">
        <v>0.86797749996185303</v>
      </c>
      <c r="Y2564">
        <v>0.42977526783943182</v>
      </c>
      <c r="Z2564">
        <v>0.96348315477371216</v>
      </c>
      <c r="AA2564">
        <v>0.19200000166893011</v>
      </c>
      <c r="AB2564">
        <v>0</v>
      </c>
      <c r="AD2564">
        <v>18.79999923706055</v>
      </c>
      <c r="AE2564">
        <v>4.2134832590818412E-2</v>
      </c>
      <c r="AF2564">
        <v>1</v>
      </c>
      <c r="AG2564">
        <v>0</v>
      </c>
      <c r="AH2564">
        <v>1</v>
      </c>
      <c r="AI2564">
        <v>1</v>
      </c>
      <c r="AJ2564">
        <v>1</v>
      </c>
      <c r="AK2564">
        <v>1</v>
      </c>
      <c r="AL2564">
        <v>0</v>
      </c>
    </row>
    <row r="2565" spans="1:38" x14ac:dyDescent="0.25">
      <c r="A2565">
        <v>2564</v>
      </c>
      <c r="B2565" t="s">
        <v>7563</v>
      </c>
      <c r="C2565">
        <v>2017</v>
      </c>
      <c r="D2565" t="s">
        <v>38</v>
      </c>
      <c r="E2565">
        <v>4</v>
      </c>
      <c r="F2565">
        <v>8</v>
      </c>
      <c r="G2565" s="2">
        <v>42842</v>
      </c>
      <c r="H2565" s="2">
        <v>42962</v>
      </c>
      <c r="I2565" t="s">
        <v>909</v>
      </c>
      <c r="J2565" t="s">
        <v>1417</v>
      </c>
      <c r="K2565" t="s">
        <v>1418</v>
      </c>
      <c r="L2565" t="s">
        <v>5665</v>
      </c>
      <c r="M2565" t="s">
        <v>1558</v>
      </c>
      <c r="N2565" t="s">
        <v>5679</v>
      </c>
      <c r="O2565" t="s">
        <v>5497</v>
      </c>
      <c r="P2565" t="s">
        <v>5497</v>
      </c>
      <c r="Q2565">
        <v>120</v>
      </c>
      <c r="R2565" t="s">
        <v>5680</v>
      </c>
      <c r="S2565">
        <v>25</v>
      </c>
      <c r="T2565">
        <v>2.8575000762939449</v>
      </c>
      <c r="U2565">
        <v>-75.356658935546875</v>
      </c>
      <c r="V2565">
        <v>0.95076924562454224</v>
      </c>
      <c r="W2565">
        <v>0</v>
      </c>
      <c r="X2565">
        <v>0.95384615659713745</v>
      </c>
      <c r="Y2565">
        <v>0.49230769276618958</v>
      </c>
      <c r="Z2565">
        <v>0.28615385293960571</v>
      </c>
      <c r="AA2565">
        <v>0.1220000013709068</v>
      </c>
      <c r="AB2565">
        <v>0</v>
      </c>
      <c r="AE2565">
        <v>0</v>
      </c>
      <c r="AF2565">
        <v>1</v>
      </c>
      <c r="AG2565">
        <v>0</v>
      </c>
      <c r="AH2565">
        <v>1</v>
      </c>
      <c r="AI2565">
        <v>1</v>
      </c>
      <c r="AJ2565">
        <v>0</v>
      </c>
      <c r="AK2565">
        <v>1</v>
      </c>
      <c r="AL2565">
        <v>0</v>
      </c>
    </row>
    <row r="2566" spans="1:38" x14ac:dyDescent="0.25">
      <c r="A2566">
        <v>2565</v>
      </c>
      <c r="B2566" t="s">
        <v>7564</v>
      </c>
      <c r="C2566">
        <v>2017</v>
      </c>
      <c r="D2566" t="s">
        <v>38</v>
      </c>
      <c r="E2566">
        <v>4</v>
      </c>
      <c r="F2566">
        <v>8</v>
      </c>
      <c r="G2566" s="2">
        <v>42842</v>
      </c>
      <c r="H2566" s="2">
        <v>42962</v>
      </c>
      <c r="I2566" t="s">
        <v>909</v>
      </c>
      <c r="J2566" t="s">
        <v>1417</v>
      </c>
      <c r="K2566" t="s">
        <v>1418</v>
      </c>
      <c r="L2566" t="s">
        <v>5665</v>
      </c>
      <c r="M2566" t="s">
        <v>7565</v>
      </c>
      <c r="N2566" t="s">
        <v>7566</v>
      </c>
      <c r="O2566" t="s">
        <v>5497</v>
      </c>
      <c r="P2566" t="s">
        <v>5497</v>
      </c>
      <c r="Q2566">
        <v>120</v>
      </c>
      <c r="R2566" t="s">
        <v>7567</v>
      </c>
      <c r="S2566">
        <v>25</v>
      </c>
      <c r="T2566">
        <v>2.872221946716309</v>
      </c>
      <c r="U2566">
        <v>-75.346107482910156</v>
      </c>
      <c r="V2566">
        <v>0.94857144355773926</v>
      </c>
      <c r="W2566">
        <v>0</v>
      </c>
      <c r="X2566">
        <v>0.82285714149475098</v>
      </c>
      <c r="Y2566">
        <v>0.74285715818405151</v>
      </c>
      <c r="Z2566">
        <v>0.5114285945892334</v>
      </c>
      <c r="AA2566">
        <v>0.16599999368190771</v>
      </c>
      <c r="AB2566">
        <v>0</v>
      </c>
      <c r="AD2566">
        <v>8</v>
      </c>
      <c r="AE2566">
        <v>0</v>
      </c>
      <c r="AF2566">
        <v>1</v>
      </c>
      <c r="AG2566">
        <v>0</v>
      </c>
      <c r="AH2566">
        <v>1</v>
      </c>
      <c r="AI2566">
        <v>1</v>
      </c>
      <c r="AJ2566">
        <v>0</v>
      </c>
      <c r="AK2566">
        <v>1</v>
      </c>
      <c r="AL2566">
        <v>0</v>
      </c>
    </row>
    <row r="2567" spans="1:38" x14ac:dyDescent="0.25">
      <c r="A2567">
        <v>2566</v>
      </c>
      <c r="B2567" t="s">
        <v>7568</v>
      </c>
      <c r="C2567">
        <v>2017</v>
      </c>
      <c r="D2567" t="s">
        <v>38</v>
      </c>
      <c r="E2567">
        <v>4</v>
      </c>
      <c r="F2567">
        <v>8</v>
      </c>
      <c r="G2567" s="2">
        <v>42847</v>
      </c>
      <c r="H2567" s="2">
        <v>42962</v>
      </c>
      <c r="I2567" t="s">
        <v>909</v>
      </c>
      <c r="J2567" t="s">
        <v>1417</v>
      </c>
      <c r="K2567" t="s">
        <v>1418</v>
      </c>
      <c r="L2567" t="s">
        <v>5665</v>
      </c>
      <c r="M2567" t="s">
        <v>5505</v>
      </c>
      <c r="N2567" t="s">
        <v>7569</v>
      </c>
      <c r="O2567" t="s">
        <v>338</v>
      </c>
      <c r="P2567" t="s">
        <v>338</v>
      </c>
      <c r="Q2567">
        <v>115</v>
      </c>
      <c r="R2567" t="s">
        <v>7570</v>
      </c>
      <c r="S2567">
        <v>25</v>
      </c>
      <c r="T2567">
        <v>2.8803050518035889</v>
      </c>
      <c r="U2567">
        <v>-75.331893920898438</v>
      </c>
      <c r="V2567">
        <v>0.23140496015548709</v>
      </c>
      <c r="W2567">
        <v>1.652892492711544E-2</v>
      </c>
      <c r="X2567">
        <v>1</v>
      </c>
      <c r="Y2567">
        <v>0.69972449541091919</v>
      </c>
      <c r="Z2567">
        <v>1</v>
      </c>
      <c r="AA2567">
        <v>0.25</v>
      </c>
      <c r="AB2567">
        <v>0</v>
      </c>
      <c r="AE2567">
        <v>1.377410441637039E-2</v>
      </c>
      <c r="AF2567">
        <v>1</v>
      </c>
      <c r="AG2567">
        <v>1</v>
      </c>
      <c r="AH2567">
        <v>1</v>
      </c>
      <c r="AI2567">
        <v>1</v>
      </c>
      <c r="AJ2567">
        <v>1</v>
      </c>
      <c r="AK2567">
        <v>1</v>
      </c>
      <c r="AL2567">
        <v>0</v>
      </c>
    </row>
    <row r="2568" spans="1:38" x14ac:dyDescent="0.25">
      <c r="A2568">
        <v>2567</v>
      </c>
      <c r="B2568" t="s">
        <v>7571</v>
      </c>
      <c r="C2568">
        <v>2017</v>
      </c>
      <c r="D2568" t="s">
        <v>38</v>
      </c>
      <c r="E2568">
        <v>4</v>
      </c>
      <c r="F2568">
        <v>8</v>
      </c>
      <c r="G2568" s="2">
        <v>42842</v>
      </c>
      <c r="H2568" s="2">
        <v>42962</v>
      </c>
      <c r="I2568" t="s">
        <v>909</v>
      </c>
      <c r="J2568" t="s">
        <v>1417</v>
      </c>
      <c r="K2568" t="s">
        <v>1418</v>
      </c>
      <c r="L2568" t="s">
        <v>7572</v>
      </c>
      <c r="M2568" t="s">
        <v>7573</v>
      </c>
      <c r="N2568" t="s">
        <v>2833</v>
      </c>
      <c r="O2568" t="s">
        <v>5497</v>
      </c>
      <c r="P2568" t="s">
        <v>5497</v>
      </c>
      <c r="Q2568">
        <v>120</v>
      </c>
      <c r="R2568" t="s">
        <v>1443</v>
      </c>
      <c r="S2568">
        <v>25</v>
      </c>
      <c r="T2568">
        <v>2.8369519710540771</v>
      </c>
      <c r="U2568">
        <v>-75.34613037109375</v>
      </c>
      <c r="V2568">
        <v>0.52887535095214844</v>
      </c>
      <c r="W2568">
        <v>0</v>
      </c>
      <c r="X2568">
        <v>0.64437687397003174</v>
      </c>
      <c r="Y2568">
        <v>7.9027354717254639E-2</v>
      </c>
      <c r="Z2568">
        <v>0.20972643792629239</v>
      </c>
      <c r="AA2568">
        <v>6.4000003039836884E-2</v>
      </c>
      <c r="AB2568">
        <v>0</v>
      </c>
      <c r="AE2568">
        <v>0</v>
      </c>
      <c r="AF2568">
        <v>1</v>
      </c>
      <c r="AG2568">
        <v>0</v>
      </c>
      <c r="AH2568">
        <v>1</v>
      </c>
      <c r="AI2568">
        <v>1</v>
      </c>
      <c r="AJ2568">
        <v>0</v>
      </c>
      <c r="AK2568">
        <v>1</v>
      </c>
      <c r="AL2568">
        <v>0</v>
      </c>
    </row>
    <row r="2569" spans="1:38" x14ac:dyDescent="0.25">
      <c r="A2569">
        <v>2568</v>
      </c>
      <c r="B2569" t="s">
        <v>7574</v>
      </c>
      <c r="C2569">
        <v>2017</v>
      </c>
      <c r="D2569" t="s">
        <v>38</v>
      </c>
      <c r="E2569">
        <v>4</v>
      </c>
      <c r="F2569">
        <v>8</v>
      </c>
      <c r="G2569" s="2">
        <v>42842</v>
      </c>
      <c r="H2569" s="2">
        <v>42962</v>
      </c>
      <c r="I2569" t="s">
        <v>909</v>
      </c>
      <c r="J2569" t="s">
        <v>1417</v>
      </c>
      <c r="K2569" t="s">
        <v>1418</v>
      </c>
      <c r="L2569" t="s">
        <v>7572</v>
      </c>
      <c r="M2569" t="s">
        <v>5781</v>
      </c>
      <c r="N2569" t="s">
        <v>2833</v>
      </c>
      <c r="O2569" t="s">
        <v>5497</v>
      </c>
      <c r="P2569" t="s">
        <v>5497</v>
      </c>
      <c r="Q2569">
        <v>120</v>
      </c>
      <c r="R2569" t="s">
        <v>5783</v>
      </c>
      <c r="S2569">
        <v>25</v>
      </c>
      <c r="T2569">
        <v>2.8330609798431401</v>
      </c>
      <c r="U2569">
        <v>-75.347099304199219</v>
      </c>
      <c r="V2569">
        <v>0.66565346717834473</v>
      </c>
      <c r="W2569">
        <v>0</v>
      </c>
      <c r="X2569">
        <v>0.72036474943161011</v>
      </c>
      <c r="Y2569">
        <v>0.10334346443414689</v>
      </c>
      <c r="Z2569">
        <v>0.54407292604446411</v>
      </c>
      <c r="AA2569">
        <v>0.12800000607967379</v>
      </c>
      <c r="AB2569">
        <v>0</v>
      </c>
      <c r="AE2569">
        <v>0</v>
      </c>
      <c r="AF2569">
        <v>1</v>
      </c>
      <c r="AG2569">
        <v>0</v>
      </c>
      <c r="AH2569">
        <v>1</v>
      </c>
      <c r="AI2569">
        <v>1</v>
      </c>
      <c r="AJ2569">
        <v>0</v>
      </c>
      <c r="AK2569">
        <v>1</v>
      </c>
      <c r="AL2569">
        <v>0</v>
      </c>
    </row>
    <row r="2570" spans="1:38" x14ac:dyDescent="0.25">
      <c r="A2570">
        <v>2569</v>
      </c>
      <c r="B2570" t="s">
        <v>7575</v>
      </c>
      <c r="C2570">
        <v>2017</v>
      </c>
      <c r="D2570" t="s">
        <v>38</v>
      </c>
      <c r="E2570">
        <v>4</v>
      </c>
      <c r="F2570">
        <v>8</v>
      </c>
      <c r="G2570" s="2">
        <v>42850</v>
      </c>
      <c r="H2570" s="2">
        <v>42962</v>
      </c>
      <c r="I2570" t="s">
        <v>909</v>
      </c>
      <c r="J2570" t="s">
        <v>1417</v>
      </c>
      <c r="K2570" t="s">
        <v>1418</v>
      </c>
      <c r="L2570" t="s">
        <v>7572</v>
      </c>
      <c r="M2570" t="s">
        <v>7576</v>
      </c>
      <c r="N2570" t="s">
        <v>2833</v>
      </c>
      <c r="O2570" t="s">
        <v>921</v>
      </c>
      <c r="P2570" t="s">
        <v>921</v>
      </c>
      <c r="Q2570">
        <v>112</v>
      </c>
      <c r="R2570" t="s">
        <v>7531</v>
      </c>
      <c r="S2570">
        <v>25</v>
      </c>
      <c r="T2570">
        <v>2.8564550876617432</v>
      </c>
      <c r="U2570">
        <v>-75.353866577148438</v>
      </c>
      <c r="V2570">
        <v>0.47305390238761902</v>
      </c>
      <c r="W2570">
        <v>0</v>
      </c>
      <c r="X2570">
        <v>0.55688625574111938</v>
      </c>
      <c r="Y2570">
        <v>9.28143709897995E-2</v>
      </c>
      <c r="Z2570">
        <v>0.11077844351530081</v>
      </c>
      <c r="AA2570">
        <v>5.7999998331069953E-2</v>
      </c>
      <c r="AB2570">
        <v>0</v>
      </c>
      <c r="AE2570">
        <v>0</v>
      </c>
      <c r="AF2570">
        <v>1</v>
      </c>
      <c r="AG2570">
        <v>0</v>
      </c>
      <c r="AH2570">
        <v>1</v>
      </c>
      <c r="AI2570">
        <v>1</v>
      </c>
      <c r="AJ2570">
        <v>0</v>
      </c>
      <c r="AK2570">
        <v>1</v>
      </c>
      <c r="AL2570">
        <v>0</v>
      </c>
    </row>
    <row r="2571" spans="1:38" x14ac:dyDescent="0.25">
      <c r="A2571">
        <v>2570</v>
      </c>
      <c r="B2571" t="s">
        <v>7577</v>
      </c>
      <c r="C2571">
        <v>2017</v>
      </c>
      <c r="D2571" t="s">
        <v>38</v>
      </c>
      <c r="E2571">
        <v>4</v>
      </c>
      <c r="F2571">
        <v>8</v>
      </c>
      <c r="G2571" s="2">
        <v>42850</v>
      </c>
      <c r="H2571" s="2">
        <v>42962</v>
      </c>
      <c r="I2571" t="s">
        <v>909</v>
      </c>
      <c r="J2571" t="s">
        <v>1417</v>
      </c>
      <c r="K2571" t="s">
        <v>1418</v>
      </c>
      <c r="L2571" t="s">
        <v>7572</v>
      </c>
      <c r="M2571" t="s">
        <v>7578</v>
      </c>
      <c r="N2571" t="s">
        <v>2833</v>
      </c>
      <c r="O2571" t="s">
        <v>5497</v>
      </c>
      <c r="P2571" t="s">
        <v>5497</v>
      </c>
      <c r="Q2571">
        <v>112</v>
      </c>
      <c r="R2571" t="s">
        <v>7579</v>
      </c>
      <c r="S2571">
        <v>25</v>
      </c>
      <c r="T2571">
        <v>2.835752010345459</v>
      </c>
      <c r="U2571">
        <v>-75.345619201660156</v>
      </c>
      <c r="V2571">
        <v>0.48367953300476069</v>
      </c>
      <c r="W2571">
        <v>0</v>
      </c>
      <c r="X2571">
        <v>0.53115725517272949</v>
      </c>
      <c r="Y2571">
        <v>6.2314540147781372E-2</v>
      </c>
      <c r="Z2571">
        <v>4.1543025523424149E-2</v>
      </c>
      <c r="AA2571">
        <v>1.6000000759959221E-2</v>
      </c>
      <c r="AB2571">
        <v>0</v>
      </c>
      <c r="AE2571">
        <v>0</v>
      </c>
      <c r="AF2571">
        <v>1</v>
      </c>
      <c r="AG2571">
        <v>0</v>
      </c>
      <c r="AH2571">
        <v>1</v>
      </c>
      <c r="AI2571">
        <v>1</v>
      </c>
      <c r="AJ2571">
        <v>0</v>
      </c>
      <c r="AK2571">
        <v>1</v>
      </c>
      <c r="AL2571">
        <v>0</v>
      </c>
    </row>
    <row r="2572" spans="1:38" x14ac:dyDescent="0.25">
      <c r="A2572">
        <v>2571</v>
      </c>
      <c r="B2572" t="s">
        <v>7580</v>
      </c>
      <c r="C2572">
        <v>2017</v>
      </c>
      <c r="D2572" t="s">
        <v>38</v>
      </c>
      <c r="E2572">
        <v>4</v>
      </c>
      <c r="F2572">
        <v>8</v>
      </c>
      <c r="G2572" s="2">
        <v>42847</v>
      </c>
      <c r="H2572" s="2">
        <v>42962</v>
      </c>
      <c r="I2572" t="s">
        <v>909</v>
      </c>
      <c r="J2572" t="s">
        <v>1417</v>
      </c>
      <c r="K2572" t="s">
        <v>1418</v>
      </c>
      <c r="L2572" t="s">
        <v>7572</v>
      </c>
      <c r="M2572" t="s">
        <v>7581</v>
      </c>
      <c r="N2572" t="s">
        <v>2833</v>
      </c>
      <c r="O2572" t="s">
        <v>5497</v>
      </c>
      <c r="P2572" t="s">
        <v>5497</v>
      </c>
      <c r="Q2572">
        <v>115</v>
      </c>
      <c r="R2572" t="s">
        <v>7582</v>
      </c>
      <c r="S2572">
        <v>25</v>
      </c>
      <c r="T2572">
        <v>2.828977108001709</v>
      </c>
      <c r="U2572">
        <v>-75.349075317382813</v>
      </c>
      <c r="V2572">
        <v>0.64634144306182861</v>
      </c>
      <c r="W2572">
        <v>0</v>
      </c>
      <c r="X2572">
        <v>0.66463416814804077</v>
      </c>
      <c r="Y2572">
        <v>9.1463416814804077E-2</v>
      </c>
      <c r="Z2572">
        <v>0.23475609719753271</v>
      </c>
      <c r="AA2572">
        <v>5.9999998658895493E-2</v>
      </c>
      <c r="AB2572">
        <v>0</v>
      </c>
      <c r="AE2572">
        <v>0</v>
      </c>
      <c r="AF2572">
        <v>1</v>
      </c>
      <c r="AG2572">
        <v>0</v>
      </c>
      <c r="AH2572">
        <v>1</v>
      </c>
      <c r="AI2572">
        <v>1</v>
      </c>
      <c r="AJ2572">
        <v>0</v>
      </c>
      <c r="AK2572">
        <v>1</v>
      </c>
      <c r="AL2572">
        <v>0</v>
      </c>
    </row>
    <row r="2573" spans="1:38" x14ac:dyDescent="0.25">
      <c r="A2573">
        <v>2572</v>
      </c>
      <c r="B2573" t="s">
        <v>7583</v>
      </c>
      <c r="C2573">
        <v>2017</v>
      </c>
      <c r="D2573" t="s">
        <v>38</v>
      </c>
      <c r="E2573">
        <v>5</v>
      </c>
      <c r="F2573">
        <v>8</v>
      </c>
      <c r="G2573" s="2">
        <v>42857</v>
      </c>
      <c r="H2573" s="2">
        <v>42962</v>
      </c>
      <c r="I2573" t="s">
        <v>909</v>
      </c>
      <c r="J2573" t="s">
        <v>1417</v>
      </c>
      <c r="K2573" t="s">
        <v>1418</v>
      </c>
      <c r="L2573" t="s">
        <v>192</v>
      </c>
      <c r="M2573" t="s">
        <v>1566</v>
      </c>
      <c r="N2573" t="s">
        <v>7584</v>
      </c>
      <c r="O2573" t="s">
        <v>6902</v>
      </c>
      <c r="P2573" t="s">
        <v>6902</v>
      </c>
      <c r="Q2573">
        <v>105</v>
      </c>
      <c r="R2573" t="s">
        <v>7585</v>
      </c>
      <c r="S2573">
        <v>25</v>
      </c>
      <c r="T2573">
        <v>2.8922219276428218</v>
      </c>
      <c r="U2573">
        <v>-75.411109924316406</v>
      </c>
      <c r="V2573">
        <v>0.90395480394363403</v>
      </c>
      <c r="W2573">
        <v>0</v>
      </c>
      <c r="X2573">
        <v>0.82203388214111328</v>
      </c>
      <c r="Y2573">
        <v>0.67796611785888672</v>
      </c>
      <c r="Z2573">
        <v>0.88700562715530396</v>
      </c>
      <c r="AA2573">
        <v>0.1263999938964844</v>
      </c>
      <c r="AB2573">
        <v>0</v>
      </c>
      <c r="AE2573">
        <v>0</v>
      </c>
      <c r="AF2573">
        <v>1</v>
      </c>
      <c r="AG2573">
        <v>0</v>
      </c>
      <c r="AH2573">
        <v>1</v>
      </c>
      <c r="AI2573">
        <v>1</v>
      </c>
      <c r="AJ2573">
        <v>0</v>
      </c>
      <c r="AK2573">
        <v>1</v>
      </c>
      <c r="AL2573">
        <v>0</v>
      </c>
    </row>
    <row r="2574" spans="1:38" x14ac:dyDescent="0.25">
      <c r="A2574">
        <v>2573</v>
      </c>
      <c r="B2574" t="s">
        <v>7586</v>
      </c>
      <c r="C2574">
        <v>2017</v>
      </c>
      <c r="D2574" t="s">
        <v>38</v>
      </c>
      <c r="E2574">
        <v>5</v>
      </c>
      <c r="F2574">
        <v>8</v>
      </c>
      <c r="G2574" s="2">
        <v>42857</v>
      </c>
      <c r="H2574" s="2">
        <v>42962</v>
      </c>
      <c r="I2574" t="s">
        <v>909</v>
      </c>
      <c r="J2574" t="s">
        <v>1417</v>
      </c>
      <c r="K2574" t="s">
        <v>1418</v>
      </c>
      <c r="L2574" t="s">
        <v>192</v>
      </c>
      <c r="M2574" t="s">
        <v>7587</v>
      </c>
      <c r="N2574" t="s">
        <v>5917</v>
      </c>
      <c r="O2574" t="s">
        <v>6902</v>
      </c>
      <c r="P2574" t="s">
        <v>6902</v>
      </c>
      <c r="Q2574">
        <v>105</v>
      </c>
      <c r="R2574" t="s">
        <v>7588</v>
      </c>
      <c r="S2574">
        <v>25</v>
      </c>
      <c r="T2574">
        <v>2.8672220706939702</v>
      </c>
      <c r="U2574">
        <v>-75.3941650390625</v>
      </c>
      <c r="V2574">
        <v>0.6435045599937439</v>
      </c>
      <c r="W2574">
        <v>0</v>
      </c>
      <c r="X2574">
        <v>0.70996975898742676</v>
      </c>
      <c r="Y2574">
        <v>0.1963746249675751</v>
      </c>
      <c r="Z2574">
        <v>0.6042296290397644</v>
      </c>
      <c r="AA2574">
        <v>0.1379999965429306</v>
      </c>
      <c r="AB2574">
        <v>0</v>
      </c>
      <c r="AE2574">
        <v>0</v>
      </c>
      <c r="AF2574">
        <v>1</v>
      </c>
      <c r="AG2574">
        <v>0</v>
      </c>
      <c r="AH2574">
        <v>1</v>
      </c>
      <c r="AI2574">
        <v>1</v>
      </c>
      <c r="AJ2574">
        <v>0</v>
      </c>
      <c r="AK2574">
        <v>1</v>
      </c>
      <c r="AL2574">
        <v>0</v>
      </c>
    </row>
    <row r="2575" spans="1:38" x14ac:dyDescent="0.25">
      <c r="A2575">
        <v>2574</v>
      </c>
      <c r="B2575" t="s">
        <v>7589</v>
      </c>
      <c r="C2575">
        <v>2017</v>
      </c>
      <c r="D2575" t="s">
        <v>38</v>
      </c>
      <c r="E2575">
        <v>4</v>
      </c>
      <c r="F2575">
        <v>8</v>
      </c>
      <c r="G2575" s="2">
        <v>42842</v>
      </c>
      <c r="H2575" s="2">
        <v>42962</v>
      </c>
      <c r="I2575" t="s">
        <v>909</v>
      </c>
      <c r="J2575" t="s">
        <v>1417</v>
      </c>
      <c r="K2575" t="s">
        <v>1418</v>
      </c>
      <c r="L2575" t="s">
        <v>1419</v>
      </c>
      <c r="M2575" t="s">
        <v>43</v>
      </c>
      <c r="N2575" t="s">
        <v>2833</v>
      </c>
      <c r="O2575" t="s">
        <v>18324</v>
      </c>
      <c r="P2575" t="s">
        <v>18323</v>
      </c>
      <c r="Q2575">
        <v>120</v>
      </c>
      <c r="R2575" t="s">
        <v>5743</v>
      </c>
      <c r="S2575">
        <v>25</v>
      </c>
      <c r="T2575">
        <v>2.882344007492065</v>
      </c>
      <c r="U2575">
        <v>-75.367088317871094</v>
      </c>
      <c r="V2575">
        <v>0.96451610326766968</v>
      </c>
      <c r="W2575">
        <v>0</v>
      </c>
      <c r="X2575">
        <v>1</v>
      </c>
      <c r="Y2575">
        <v>0.80645161867141724</v>
      </c>
      <c r="Z2575">
        <v>0.85161292552947998</v>
      </c>
      <c r="AA2575">
        <v>0.13400000333786011</v>
      </c>
      <c r="AB2575">
        <v>0</v>
      </c>
      <c r="AE2575">
        <v>0</v>
      </c>
      <c r="AF2575">
        <v>1</v>
      </c>
      <c r="AG2575">
        <v>0</v>
      </c>
      <c r="AH2575">
        <v>1</v>
      </c>
      <c r="AI2575">
        <v>1</v>
      </c>
      <c r="AJ2575">
        <v>0</v>
      </c>
      <c r="AK2575">
        <v>1</v>
      </c>
      <c r="AL2575">
        <v>0</v>
      </c>
    </row>
    <row r="2576" spans="1:38" x14ac:dyDescent="0.25">
      <c r="A2576">
        <v>2575</v>
      </c>
      <c r="B2576" t="s">
        <v>7590</v>
      </c>
      <c r="C2576">
        <v>2017</v>
      </c>
      <c r="D2576" t="s">
        <v>38</v>
      </c>
      <c r="E2576">
        <v>4</v>
      </c>
      <c r="F2576">
        <v>8</v>
      </c>
      <c r="G2576" s="2">
        <v>42852</v>
      </c>
      <c r="H2576" s="2">
        <v>42962</v>
      </c>
      <c r="I2576" t="s">
        <v>909</v>
      </c>
      <c r="J2576" t="s">
        <v>1417</v>
      </c>
      <c r="K2576" t="s">
        <v>1418</v>
      </c>
      <c r="L2576" t="s">
        <v>1419</v>
      </c>
      <c r="M2576" t="s">
        <v>43</v>
      </c>
      <c r="N2576" t="s">
        <v>2833</v>
      </c>
      <c r="O2576" t="s">
        <v>5497</v>
      </c>
      <c r="P2576" t="s">
        <v>5497</v>
      </c>
      <c r="Q2576">
        <v>110</v>
      </c>
      <c r="R2576" t="s">
        <v>7591</v>
      </c>
      <c r="S2576">
        <v>25</v>
      </c>
      <c r="T2576">
        <v>2.8829081058502202</v>
      </c>
      <c r="U2576">
        <v>-75.298675537109375</v>
      </c>
      <c r="V2576">
        <v>0.96249997615814209</v>
      </c>
      <c r="W2576">
        <v>0</v>
      </c>
      <c r="X2576">
        <v>0.97812497615814209</v>
      </c>
      <c r="Y2576">
        <v>0.58125001192092896</v>
      </c>
      <c r="Z2576">
        <v>0.71875</v>
      </c>
      <c r="AA2576">
        <v>0.1120000034570694</v>
      </c>
      <c r="AB2576">
        <v>0</v>
      </c>
      <c r="AE2576">
        <v>0</v>
      </c>
      <c r="AF2576">
        <v>1</v>
      </c>
      <c r="AG2576">
        <v>0</v>
      </c>
      <c r="AH2576">
        <v>1</v>
      </c>
      <c r="AI2576">
        <v>1</v>
      </c>
      <c r="AJ2576">
        <v>0</v>
      </c>
      <c r="AK2576">
        <v>1</v>
      </c>
      <c r="AL2576">
        <v>0</v>
      </c>
    </row>
    <row r="2577" spans="1:38" x14ac:dyDescent="0.25">
      <c r="A2577">
        <v>2576</v>
      </c>
      <c r="B2577" t="s">
        <v>7592</v>
      </c>
      <c r="C2577">
        <v>2017</v>
      </c>
      <c r="D2577" t="s">
        <v>303</v>
      </c>
      <c r="I2577" t="s">
        <v>909</v>
      </c>
      <c r="J2577" t="s">
        <v>1417</v>
      </c>
      <c r="K2577" t="s">
        <v>1418</v>
      </c>
      <c r="L2577" t="s">
        <v>1419</v>
      </c>
      <c r="M2577" t="s">
        <v>7593</v>
      </c>
      <c r="N2577" t="s">
        <v>7594</v>
      </c>
      <c r="O2577" t="s">
        <v>338</v>
      </c>
      <c r="P2577" t="s">
        <v>338</v>
      </c>
      <c r="Q2577">
        <v>117</v>
      </c>
      <c r="R2577" t="s">
        <v>7595</v>
      </c>
      <c r="S2577">
        <v>25</v>
      </c>
      <c r="T2577">
        <v>2.8779079914093022</v>
      </c>
      <c r="U2577">
        <v>-75.293991088867188</v>
      </c>
      <c r="V2577">
        <v>0.89147287607192993</v>
      </c>
      <c r="W2577">
        <v>0</v>
      </c>
      <c r="X2577">
        <v>0.88372093439102173</v>
      </c>
      <c r="Y2577">
        <v>0.31782945990562439</v>
      </c>
      <c r="Z2577">
        <v>0.36175709962844849</v>
      </c>
      <c r="AA2577">
        <v>0.22800000011920929</v>
      </c>
      <c r="AB2577">
        <v>0</v>
      </c>
      <c r="AE2577">
        <v>0</v>
      </c>
      <c r="AF2577">
        <v>1</v>
      </c>
      <c r="AG2577">
        <v>0</v>
      </c>
      <c r="AH2577">
        <v>1</v>
      </c>
      <c r="AI2577">
        <v>1</v>
      </c>
      <c r="AJ2577">
        <v>0</v>
      </c>
      <c r="AK2577">
        <v>1</v>
      </c>
      <c r="AL2577">
        <v>0</v>
      </c>
    </row>
    <row r="2578" spans="1:38" x14ac:dyDescent="0.25">
      <c r="A2578">
        <v>2577</v>
      </c>
      <c r="B2578" t="s">
        <v>7596</v>
      </c>
      <c r="C2578">
        <v>2017</v>
      </c>
      <c r="D2578" t="s">
        <v>38</v>
      </c>
      <c r="E2578">
        <v>4</v>
      </c>
      <c r="F2578">
        <v>8</v>
      </c>
      <c r="G2578" s="2">
        <v>42842</v>
      </c>
      <c r="H2578" s="2">
        <v>42962</v>
      </c>
      <c r="I2578" t="s">
        <v>909</v>
      </c>
      <c r="J2578" t="s">
        <v>1417</v>
      </c>
      <c r="K2578" t="s">
        <v>1418</v>
      </c>
      <c r="L2578" t="s">
        <v>1419</v>
      </c>
      <c r="M2578" t="s">
        <v>7597</v>
      </c>
      <c r="N2578" t="s">
        <v>2833</v>
      </c>
      <c r="O2578" t="s">
        <v>338</v>
      </c>
      <c r="P2578" t="s">
        <v>338</v>
      </c>
      <c r="Q2578">
        <v>120</v>
      </c>
      <c r="R2578" t="s">
        <v>7598</v>
      </c>
      <c r="S2578">
        <v>25</v>
      </c>
      <c r="T2578">
        <v>2.8817250728607182</v>
      </c>
      <c r="U2578">
        <v>-75.308151245117188</v>
      </c>
      <c r="V2578">
        <v>0.94389438629150391</v>
      </c>
      <c r="W2578">
        <v>0</v>
      </c>
      <c r="X2578">
        <v>1</v>
      </c>
      <c r="Y2578">
        <v>5.6105609983205802E-2</v>
      </c>
      <c r="Z2578">
        <v>0.52805280685424805</v>
      </c>
      <c r="AA2578">
        <v>0.1023999974131584</v>
      </c>
      <c r="AB2578">
        <v>0</v>
      </c>
      <c r="AE2578">
        <v>0</v>
      </c>
      <c r="AF2578">
        <v>1</v>
      </c>
      <c r="AG2578">
        <v>0</v>
      </c>
      <c r="AH2578">
        <v>1</v>
      </c>
      <c r="AI2578">
        <v>1</v>
      </c>
      <c r="AJ2578">
        <v>0</v>
      </c>
      <c r="AK2578">
        <v>1</v>
      </c>
      <c r="AL2578">
        <v>0</v>
      </c>
    </row>
    <row r="2579" spans="1:38" x14ac:dyDescent="0.25">
      <c r="A2579">
        <v>2578</v>
      </c>
      <c r="B2579" t="s">
        <v>7599</v>
      </c>
      <c r="C2579">
        <v>2017</v>
      </c>
      <c r="D2579" t="s">
        <v>38</v>
      </c>
      <c r="E2579">
        <v>4</v>
      </c>
      <c r="F2579">
        <v>8</v>
      </c>
      <c r="G2579" s="2">
        <v>42847</v>
      </c>
      <c r="H2579" s="2">
        <v>42962</v>
      </c>
      <c r="I2579" t="s">
        <v>909</v>
      </c>
      <c r="J2579" t="s">
        <v>1417</v>
      </c>
      <c r="K2579" t="s">
        <v>1418</v>
      </c>
      <c r="L2579" t="s">
        <v>1419</v>
      </c>
      <c r="M2579" t="s">
        <v>7600</v>
      </c>
      <c r="N2579" t="s">
        <v>2833</v>
      </c>
      <c r="O2579" t="s">
        <v>338</v>
      </c>
      <c r="P2579" t="s">
        <v>338</v>
      </c>
      <c r="Q2579">
        <v>115</v>
      </c>
      <c r="R2579" t="s">
        <v>3173</v>
      </c>
      <c r="S2579">
        <v>25</v>
      </c>
      <c r="T2579">
        <v>2.9027950763702388</v>
      </c>
      <c r="U2579">
        <v>-75.309463500976563</v>
      </c>
      <c r="V2579">
        <v>0.57366770505905151</v>
      </c>
      <c r="W2579">
        <v>0</v>
      </c>
      <c r="X2579">
        <v>0.91222572326660156</v>
      </c>
      <c r="Y2579">
        <v>8.4639497101306915E-2</v>
      </c>
      <c r="Z2579">
        <v>0.50156742334365845</v>
      </c>
      <c r="AA2579">
        <v>0.1059999987483025</v>
      </c>
      <c r="AB2579">
        <v>0</v>
      </c>
      <c r="AE2579">
        <v>0</v>
      </c>
      <c r="AF2579">
        <v>1</v>
      </c>
      <c r="AG2579">
        <v>0</v>
      </c>
      <c r="AH2579">
        <v>1</v>
      </c>
      <c r="AI2579">
        <v>1</v>
      </c>
      <c r="AJ2579">
        <v>0</v>
      </c>
      <c r="AK2579">
        <v>1</v>
      </c>
      <c r="AL2579">
        <v>0</v>
      </c>
    </row>
    <row r="2580" spans="1:38" x14ac:dyDescent="0.25">
      <c r="A2580">
        <v>2579</v>
      </c>
      <c r="B2580" t="s">
        <v>7601</v>
      </c>
      <c r="C2580">
        <v>2017</v>
      </c>
      <c r="D2580" t="s">
        <v>38</v>
      </c>
      <c r="E2580">
        <v>4</v>
      </c>
      <c r="F2580">
        <v>8</v>
      </c>
      <c r="G2580" s="2">
        <v>42847</v>
      </c>
      <c r="H2580" s="2">
        <v>42962</v>
      </c>
      <c r="I2580" t="s">
        <v>909</v>
      </c>
      <c r="J2580" t="s">
        <v>1417</v>
      </c>
      <c r="K2580" t="s">
        <v>1418</v>
      </c>
      <c r="L2580" t="s">
        <v>1419</v>
      </c>
      <c r="M2580" t="s">
        <v>7602</v>
      </c>
      <c r="N2580" t="s">
        <v>7603</v>
      </c>
      <c r="O2580" t="s">
        <v>5497</v>
      </c>
      <c r="P2580" t="s">
        <v>5497</v>
      </c>
      <c r="Q2580">
        <v>115</v>
      </c>
      <c r="R2580" t="s">
        <v>7598</v>
      </c>
      <c r="S2580">
        <v>25</v>
      </c>
      <c r="T2580">
        <v>2.876040935516357</v>
      </c>
      <c r="U2580">
        <v>-75.307113647460938</v>
      </c>
      <c r="V2580">
        <v>0.96808511018753052</v>
      </c>
      <c r="W2580">
        <v>0</v>
      </c>
      <c r="X2580">
        <v>0.65159577131271362</v>
      </c>
      <c r="Y2580">
        <v>0.73936170339584351</v>
      </c>
      <c r="Z2580">
        <v>0.23670212924480441</v>
      </c>
      <c r="AA2580">
        <v>0.16599999368190771</v>
      </c>
      <c r="AB2580">
        <v>0</v>
      </c>
      <c r="AE2580">
        <v>0</v>
      </c>
      <c r="AF2580">
        <v>1</v>
      </c>
      <c r="AG2580">
        <v>0</v>
      </c>
      <c r="AH2580">
        <v>1</v>
      </c>
      <c r="AI2580">
        <v>1</v>
      </c>
      <c r="AJ2580">
        <v>0</v>
      </c>
      <c r="AK2580">
        <v>1</v>
      </c>
      <c r="AL2580">
        <v>0</v>
      </c>
    </row>
    <row r="2581" spans="1:38" x14ac:dyDescent="0.25">
      <c r="A2581">
        <v>2580</v>
      </c>
      <c r="B2581" t="s">
        <v>7604</v>
      </c>
      <c r="C2581">
        <v>2017</v>
      </c>
      <c r="D2581" t="s">
        <v>38</v>
      </c>
      <c r="E2581">
        <v>4</v>
      </c>
      <c r="F2581">
        <v>8</v>
      </c>
      <c r="G2581" s="2">
        <v>42844</v>
      </c>
      <c r="H2581" s="2">
        <v>42962</v>
      </c>
      <c r="I2581" t="s">
        <v>909</v>
      </c>
      <c r="J2581" t="s">
        <v>1417</v>
      </c>
      <c r="K2581" t="s">
        <v>1418</v>
      </c>
      <c r="L2581" t="s">
        <v>1419</v>
      </c>
      <c r="M2581" t="s">
        <v>7605</v>
      </c>
      <c r="N2581" t="s">
        <v>7606</v>
      </c>
      <c r="O2581" t="s">
        <v>5497</v>
      </c>
      <c r="P2581" t="s">
        <v>5497</v>
      </c>
      <c r="Q2581">
        <v>118</v>
      </c>
      <c r="R2581" t="s">
        <v>7598</v>
      </c>
      <c r="S2581">
        <v>25</v>
      </c>
      <c r="T2581">
        <v>2.8778359889984131</v>
      </c>
      <c r="U2581">
        <v>-75.309432983398438</v>
      </c>
      <c r="V2581">
        <v>0.94940477609634399</v>
      </c>
      <c r="W2581">
        <v>0</v>
      </c>
      <c r="X2581">
        <v>0.9851190447807312</v>
      </c>
      <c r="Y2581">
        <v>0.48809522390365601</v>
      </c>
      <c r="Z2581">
        <v>0.3898809552192688</v>
      </c>
      <c r="AA2581">
        <v>0.164000004529953</v>
      </c>
      <c r="AB2581">
        <v>0</v>
      </c>
      <c r="AE2581">
        <v>0</v>
      </c>
      <c r="AF2581">
        <v>1</v>
      </c>
      <c r="AG2581">
        <v>0</v>
      </c>
      <c r="AH2581">
        <v>1</v>
      </c>
      <c r="AI2581">
        <v>1</v>
      </c>
      <c r="AJ2581">
        <v>0</v>
      </c>
      <c r="AK2581">
        <v>1</v>
      </c>
      <c r="AL2581">
        <v>0</v>
      </c>
    </row>
    <row r="2582" spans="1:38" x14ac:dyDescent="0.25">
      <c r="A2582">
        <v>2581</v>
      </c>
      <c r="B2582" t="s">
        <v>7607</v>
      </c>
      <c r="C2582">
        <v>2017</v>
      </c>
      <c r="D2582" t="s">
        <v>38</v>
      </c>
      <c r="E2582">
        <v>4</v>
      </c>
      <c r="F2582">
        <v>8</v>
      </c>
      <c r="G2582" s="2">
        <v>42842</v>
      </c>
      <c r="H2582" s="2">
        <v>42962</v>
      </c>
      <c r="I2582" t="s">
        <v>909</v>
      </c>
      <c r="J2582" t="s">
        <v>1417</v>
      </c>
      <c r="K2582" t="s">
        <v>1418</v>
      </c>
      <c r="L2582" t="s">
        <v>7608</v>
      </c>
      <c r="M2582" t="s">
        <v>1657</v>
      </c>
      <c r="N2582" t="s">
        <v>2833</v>
      </c>
      <c r="O2582" t="s">
        <v>338</v>
      </c>
      <c r="P2582" t="s">
        <v>338</v>
      </c>
      <c r="Q2582">
        <v>120</v>
      </c>
      <c r="R2582" t="s">
        <v>1568</v>
      </c>
      <c r="S2582">
        <v>25</v>
      </c>
      <c r="T2582">
        <v>2.891025066375732</v>
      </c>
      <c r="U2582">
        <v>-75.460838317871094</v>
      </c>
      <c r="V2582">
        <v>0.51549297571182251</v>
      </c>
      <c r="W2582">
        <v>0</v>
      </c>
      <c r="X2582">
        <v>0.9154929518699646</v>
      </c>
      <c r="Y2582">
        <v>9.8591551184654236E-2</v>
      </c>
      <c r="Z2582">
        <v>0.91830986738204956</v>
      </c>
      <c r="AA2582">
        <v>0.28799998760223389</v>
      </c>
      <c r="AB2582">
        <v>0</v>
      </c>
      <c r="AE2582">
        <v>5.9154927730560303E-2</v>
      </c>
      <c r="AF2582">
        <v>1</v>
      </c>
      <c r="AG2582">
        <v>0</v>
      </c>
      <c r="AH2582">
        <v>1</v>
      </c>
      <c r="AI2582">
        <v>1</v>
      </c>
      <c r="AJ2582">
        <v>1</v>
      </c>
      <c r="AK2582">
        <v>1</v>
      </c>
      <c r="AL2582">
        <v>0</v>
      </c>
    </row>
    <row r="2583" spans="1:38" x14ac:dyDescent="0.25">
      <c r="A2583">
        <v>2582</v>
      </c>
      <c r="B2583" t="s">
        <v>7609</v>
      </c>
      <c r="C2583">
        <v>2017</v>
      </c>
      <c r="D2583" t="s">
        <v>38</v>
      </c>
      <c r="E2583">
        <v>4</v>
      </c>
      <c r="F2583">
        <v>8</v>
      </c>
      <c r="G2583" s="2">
        <v>42843</v>
      </c>
      <c r="H2583" s="2">
        <v>42962</v>
      </c>
      <c r="I2583" t="s">
        <v>909</v>
      </c>
      <c r="J2583" t="s">
        <v>1417</v>
      </c>
      <c r="K2583" t="s">
        <v>1418</v>
      </c>
      <c r="L2583" t="s">
        <v>7608</v>
      </c>
      <c r="M2583" t="s">
        <v>1657</v>
      </c>
      <c r="N2583" t="s">
        <v>2409</v>
      </c>
      <c r="O2583" t="s">
        <v>338</v>
      </c>
      <c r="P2583" t="s">
        <v>338</v>
      </c>
      <c r="Q2583">
        <v>119</v>
      </c>
      <c r="R2583" t="s">
        <v>1568</v>
      </c>
      <c r="S2583">
        <v>25</v>
      </c>
      <c r="T2583">
        <v>2.8897159099578862</v>
      </c>
      <c r="U2583">
        <v>-75.456398010253906</v>
      </c>
      <c r="V2583">
        <v>0.47899159789085388</v>
      </c>
      <c r="W2583">
        <v>0</v>
      </c>
      <c r="X2583">
        <v>1</v>
      </c>
      <c r="Y2583">
        <v>7.5630255043506622E-2</v>
      </c>
      <c r="Z2583">
        <v>0.98039215803146362</v>
      </c>
      <c r="AA2583">
        <v>0.29600000381469732</v>
      </c>
      <c r="AB2583">
        <v>0</v>
      </c>
      <c r="AE2583">
        <v>8.403361588716507E-2</v>
      </c>
      <c r="AF2583">
        <v>1</v>
      </c>
      <c r="AG2583">
        <v>0</v>
      </c>
      <c r="AH2583">
        <v>1</v>
      </c>
      <c r="AI2583">
        <v>1</v>
      </c>
      <c r="AJ2583">
        <v>1</v>
      </c>
      <c r="AK2583">
        <v>1</v>
      </c>
      <c r="AL2583">
        <v>0</v>
      </c>
    </row>
    <row r="2584" spans="1:38" x14ac:dyDescent="0.25">
      <c r="A2584">
        <v>2583</v>
      </c>
      <c r="B2584" t="s">
        <v>7610</v>
      </c>
      <c r="C2584">
        <v>2017</v>
      </c>
      <c r="D2584" t="s">
        <v>38</v>
      </c>
      <c r="E2584">
        <v>4</v>
      </c>
      <c r="F2584">
        <v>8</v>
      </c>
      <c r="G2584" s="2">
        <v>42842</v>
      </c>
      <c r="H2584" s="2">
        <v>42962</v>
      </c>
      <c r="I2584" t="s">
        <v>909</v>
      </c>
      <c r="J2584" t="s">
        <v>1417</v>
      </c>
      <c r="K2584" t="s">
        <v>1418</v>
      </c>
      <c r="L2584" t="s">
        <v>7608</v>
      </c>
      <c r="M2584" t="s">
        <v>1706</v>
      </c>
      <c r="N2584" t="s">
        <v>7611</v>
      </c>
      <c r="O2584" t="s">
        <v>7459</v>
      </c>
      <c r="P2584" t="s">
        <v>18323</v>
      </c>
      <c r="Q2584">
        <v>120</v>
      </c>
      <c r="R2584" t="s">
        <v>1568</v>
      </c>
      <c r="S2584">
        <v>25</v>
      </c>
      <c r="T2584">
        <v>2.8642499446868901</v>
      </c>
      <c r="U2584">
        <v>-75.501983642578125</v>
      </c>
      <c r="V2584">
        <v>0.33428570628166199</v>
      </c>
      <c r="W2584">
        <v>0</v>
      </c>
      <c r="X2584">
        <v>1</v>
      </c>
      <c r="Y2584">
        <v>0.1485714316368103</v>
      </c>
      <c r="Z2584">
        <v>0.98285716772079468</v>
      </c>
      <c r="AA2584">
        <v>0.22800000011920929</v>
      </c>
      <c r="AB2584">
        <v>0</v>
      </c>
      <c r="AE2584">
        <v>1.7142856493592259E-2</v>
      </c>
      <c r="AF2584">
        <v>1</v>
      </c>
      <c r="AG2584">
        <v>0</v>
      </c>
      <c r="AH2584">
        <v>1</v>
      </c>
      <c r="AI2584">
        <v>1</v>
      </c>
      <c r="AJ2584">
        <v>1</v>
      </c>
      <c r="AK2584">
        <v>1</v>
      </c>
      <c r="AL2584">
        <v>0</v>
      </c>
    </row>
    <row r="2585" spans="1:38" x14ac:dyDescent="0.25">
      <c r="A2585">
        <v>2584</v>
      </c>
      <c r="B2585" t="s">
        <v>7612</v>
      </c>
      <c r="C2585">
        <v>2017</v>
      </c>
      <c r="D2585" t="s">
        <v>38</v>
      </c>
      <c r="E2585">
        <v>4</v>
      </c>
      <c r="F2585">
        <v>8</v>
      </c>
      <c r="G2585" s="2">
        <v>42847</v>
      </c>
      <c r="H2585" s="2">
        <v>42962</v>
      </c>
      <c r="I2585" t="s">
        <v>909</v>
      </c>
      <c r="J2585" t="s">
        <v>1417</v>
      </c>
      <c r="K2585" t="s">
        <v>1418</v>
      </c>
      <c r="L2585" t="s">
        <v>7608</v>
      </c>
      <c r="M2585" t="s">
        <v>1706</v>
      </c>
      <c r="N2585" t="s">
        <v>3919</v>
      </c>
      <c r="O2585" t="s">
        <v>7459</v>
      </c>
      <c r="P2585" t="s">
        <v>18323</v>
      </c>
      <c r="Q2585">
        <v>115</v>
      </c>
      <c r="R2585" t="s">
        <v>7613</v>
      </c>
      <c r="S2585">
        <v>25</v>
      </c>
      <c r="T2585">
        <v>2.8731660842895508</v>
      </c>
      <c r="U2585">
        <v>-75.4871826171875</v>
      </c>
      <c r="V2585">
        <v>0.44134077429771418</v>
      </c>
      <c r="W2585">
        <v>0</v>
      </c>
      <c r="X2585">
        <v>1</v>
      </c>
      <c r="Y2585">
        <v>0.1731843501329422</v>
      </c>
      <c r="Z2585">
        <v>1</v>
      </c>
      <c r="AA2585">
        <v>0.28799998760223389</v>
      </c>
      <c r="AB2585">
        <v>0</v>
      </c>
      <c r="AE2585">
        <v>1.3966480270028111E-2</v>
      </c>
      <c r="AF2585">
        <v>1</v>
      </c>
      <c r="AG2585">
        <v>0</v>
      </c>
      <c r="AH2585">
        <v>1</v>
      </c>
      <c r="AI2585">
        <v>1</v>
      </c>
      <c r="AJ2585">
        <v>1</v>
      </c>
      <c r="AK2585">
        <v>1</v>
      </c>
      <c r="AL2585">
        <v>0</v>
      </c>
    </row>
    <row r="2586" spans="1:38" x14ac:dyDescent="0.25">
      <c r="A2586">
        <v>2585</v>
      </c>
      <c r="B2586" t="s">
        <v>7614</v>
      </c>
      <c r="C2586">
        <v>2017</v>
      </c>
      <c r="D2586" t="s">
        <v>38</v>
      </c>
      <c r="E2586">
        <v>4</v>
      </c>
      <c r="F2586">
        <v>8</v>
      </c>
      <c r="G2586" s="2">
        <v>42847</v>
      </c>
      <c r="H2586" s="2">
        <v>42962</v>
      </c>
      <c r="I2586" t="s">
        <v>909</v>
      </c>
      <c r="J2586" t="s">
        <v>1417</v>
      </c>
      <c r="K2586" t="s">
        <v>1418</v>
      </c>
      <c r="L2586" t="s">
        <v>1544</v>
      </c>
      <c r="M2586" t="s">
        <v>43</v>
      </c>
      <c r="N2586" t="s">
        <v>2833</v>
      </c>
      <c r="O2586" t="s">
        <v>5497</v>
      </c>
      <c r="P2586" t="s">
        <v>5497</v>
      </c>
      <c r="Q2586">
        <v>115</v>
      </c>
      <c r="R2586" t="s">
        <v>7615</v>
      </c>
      <c r="S2586">
        <v>25</v>
      </c>
      <c r="T2586">
        <v>2.8651940822601318</v>
      </c>
      <c r="U2586">
        <v>-75.421638488769531</v>
      </c>
      <c r="V2586">
        <v>0.4201388955116272</v>
      </c>
      <c r="W2586">
        <v>0</v>
      </c>
      <c r="X2586">
        <v>0.49652779102325439</v>
      </c>
      <c r="Y2586">
        <v>6.25E-2</v>
      </c>
      <c r="Z2586">
        <v>0.25347220897674561</v>
      </c>
      <c r="AA2586">
        <v>7.8000001609325409E-2</v>
      </c>
      <c r="AB2586">
        <v>0</v>
      </c>
      <c r="AE2586">
        <v>0</v>
      </c>
      <c r="AF2586">
        <v>1</v>
      </c>
      <c r="AG2586">
        <v>0</v>
      </c>
      <c r="AH2586">
        <v>1</v>
      </c>
      <c r="AI2586">
        <v>1</v>
      </c>
      <c r="AJ2586">
        <v>0</v>
      </c>
      <c r="AK2586">
        <v>1</v>
      </c>
      <c r="AL2586">
        <v>0</v>
      </c>
    </row>
    <row r="2587" spans="1:38" x14ac:dyDescent="0.25">
      <c r="A2587">
        <v>2586</v>
      </c>
      <c r="B2587" t="s">
        <v>7616</v>
      </c>
      <c r="C2587">
        <v>2017</v>
      </c>
      <c r="D2587" t="s">
        <v>38</v>
      </c>
      <c r="E2587">
        <v>4</v>
      </c>
      <c r="F2587">
        <v>8</v>
      </c>
      <c r="G2587" s="2">
        <v>42842</v>
      </c>
      <c r="H2587" s="2">
        <v>42962</v>
      </c>
      <c r="I2587" t="s">
        <v>909</v>
      </c>
      <c r="J2587" t="s">
        <v>1417</v>
      </c>
      <c r="K2587" t="s">
        <v>1418</v>
      </c>
      <c r="L2587" t="s">
        <v>1544</v>
      </c>
      <c r="M2587" t="s">
        <v>43</v>
      </c>
      <c r="N2587" t="s">
        <v>2833</v>
      </c>
      <c r="O2587" t="s">
        <v>5497</v>
      </c>
      <c r="P2587" t="s">
        <v>5497</v>
      </c>
      <c r="Q2587">
        <v>120</v>
      </c>
      <c r="R2587" t="s">
        <v>3173</v>
      </c>
      <c r="S2587">
        <v>25</v>
      </c>
      <c r="T2587">
        <v>2.918051958084106</v>
      </c>
      <c r="U2587">
        <v>-75.418609619140625</v>
      </c>
      <c r="V2587">
        <v>0.36012861132621771</v>
      </c>
      <c r="W2587">
        <v>0</v>
      </c>
      <c r="X2587">
        <v>0.41800642013549799</v>
      </c>
      <c r="Y2587">
        <v>5.4662380367517471E-2</v>
      </c>
      <c r="Z2587">
        <v>0.31189709901809692</v>
      </c>
      <c r="AA2587">
        <v>0.1180000007152557</v>
      </c>
      <c r="AB2587">
        <v>0</v>
      </c>
      <c r="AE2587">
        <v>0</v>
      </c>
      <c r="AF2587">
        <v>1</v>
      </c>
      <c r="AG2587">
        <v>0</v>
      </c>
      <c r="AH2587">
        <v>1</v>
      </c>
      <c r="AI2587">
        <v>1</v>
      </c>
      <c r="AJ2587">
        <v>0</v>
      </c>
      <c r="AK2587">
        <v>1</v>
      </c>
      <c r="AL2587">
        <v>0</v>
      </c>
    </row>
    <row r="2588" spans="1:38" x14ac:dyDescent="0.25">
      <c r="A2588">
        <v>2587</v>
      </c>
      <c r="B2588" t="s">
        <v>7617</v>
      </c>
      <c r="C2588">
        <v>2017</v>
      </c>
      <c r="D2588" t="s">
        <v>38</v>
      </c>
      <c r="E2588">
        <v>4</v>
      </c>
      <c r="F2588">
        <v>8</v>
      </c>
      <c r="G2588" s="2">
        <v>42844</v>
      </c>
      <c r="H2588" s="2">
        <v>42962</v>
      </c>
      <c r="I2588" t="s">
        <v>909</v>
      </c>
      <c r="J2588" t="s">
        <v>1417</v>
      </c>
      <c r="K2588" t="s">
        <v>1418</v>
      </c>
      <c r="L2588" t="s">
        <v>1544</v>
      </c>
      <c r="M2588" t="s">
        <v>43</v>
      </c>
      <c r="N2588" t="s">
        <v>5050</v>
      </c>
      <c r="O2588" t="s">
        <v>5497</v>
      </c>
      <c r="P2588" t="s">
        <v>5497</v>
      </c>
      <c r="Q2588">
        <v>118</v>
      </c>
      <c r="R2588" t="s">
        <v>7615</v>
      </c>
      <c r="S2588">
        <v>25</v>
      </c>
      <c r="T2588">
        <v>2.9123859405517578</v>
      </c>
      <c r="U2588">
        <v>-75.424140930175781</v>
      </c>
      <c r="V2588">
        <v>0.42809364199638372</v>
      </c>
      <c r="W2588">
        <v>0</v>
      </c>
      <c r="X2588">
        <v>0.47157189249992371</v>
      </c>
      <c r="Y2588">
        <v>6.6889628767967224E-2</v>
      </c>
      <c r="Z2588">
        <v>0.21070234477519989</v>
      </c>
      <c r="AA2588">
        <v>7.1999996900558472E-2</v>
      </c>
      <c r="AB2588">
        <v>0</v>
      </c>
      <c r="AE2588">
        <v>0</v>
      </c>
      <c r="AF2588">
        <v>1</v>
      </c>
      <c r="AG2588">
        <v>0</v>
      </c>
      <c r="AH2588">
        <v>1</v>
      </c>
      <c r="AI2588">
        <v>1</v>
      </c>
      <c r="AJ2588">
        <v>0</v>
      </c>
      <c r="AK2588">
        <v>1</v>
      </c>
      <c r="AL2588">
        <v>0</v>
      </c>
    </row>
    <row r="2589" spans="1:38" x14ac:dyDescent="0.25">
      <c r="A2589">
        <v>2588</v>
      </c>
      <c r="B2589" t="s">
        <v>7618</v>
      </c>
      <c r="C2589">
        <v>2017</v>
      </c>
      <c r="D2589" t="s">
        <v>38</v>
      </c>
      <c r="E2589">
        <v>3</v>
      </c>
      <c r="F2589">
        <v>7</v>
      </c>
      <c r="G2589" s="2">
        <v>42811</v>
      </c>
      <c r="H2589" s="2">
        <v>42931</v>
      </c>
      <c r="I2589" t="s">
        <v>909</v>
      </c>
      <c r="J2589" t="s">
        <v>1417</v>
      </c>
      <c r="K2589" t="s">
        <v>1418</v>
      </c>
      <c r="L2589" t="s">
        <v>1544</v>
      </c>
      <c r="M2589" t="s">
        <v>5610</v>
      </c>
      <c r="N2589" t="s">
        <v>5611</v>
      </c>
      <c r="O2589" t="s">
        <v>5497</v>
      </c>
      <c r="P2589" t="s">
        <v>5497</v>
      </c>
      <c r="Q2589">
        <v>120</v>
      </c>
      <c r="R2589" t="s">
        <v>5729</v>
      </c>
      <c r="S2589">
        <v>25</v>
      </c>
      <c r="T2589">
        <v>2.9345800876617432</v>
      </c>
      <c r="U2589">
        <v>-75.411079406738281</v>
      </c>
      <c r="V2589">
        <v>0.54285717010498047</v>
      </c>
      <c r="W2589">
        <v>0</v>
      </c>
      <c r="X2589">
        <v>0.53142857551574707</v>
      </c>
      <c r="Y2589">
        <v>0.44571429491043091</v>
      </c>
      <c r="Z2589">
        <v>0.4285714328289032</v>
      </c>
      <c r="AA2589">
        <v>0.11599999666213991</v>
      </c>
      <c r="AB2589">
        <v>0</v>
      </c>
      <c r="AD2589">
        <v>13.30000019073486</v>
      </c>
      <c r="AE2589">
        <v>2.8571428265422578E-3</v>
      </c>
      <c r="AF2589">
        <v>1</v>
      </c>
      <c r="AG2589">
        <v>0</v>
      </c>
      <c r="AH2589">
        <v>1</v>
      </c>
      <c r="AI2589">
        <v>1</v>
      </c>
      <c r="AJ2589">
        <v>1</v>
      </c>
      <c r="AK2589">
        <v>1</v>
      </c>
      <c r="AL2589">
        <v>0</v>
      </c>
    </row>
    <row r="2590" spans="1:38" x14ac:dyDescent="0.25">
      <c r="A2590">
        <v>2589</v>
      </c>
      <c r="B2590" t="s">
        <v>7619</v>
      </c>
      <c r="C2590">
        <v>2017</v>
      </c>
      <c r="D2590" t="s">
        <v>38</v>
      </c>
      <c r="E2590">
        <v>5</v>
      </c>
      <c r="F2590">
        <v>8</v>
      </c>
      <c r="G2590" s="2">
        <v>42857</v>
      </c>
      <c r="H2590" s="2">
        <v>42962</v>
      </c>
      <c r="I2590" t="s">
        <v>909</v>
      </c>
      <c r="J2590" t="s">
        <v>1417</v>
      </c>
      <c r="K2590" t="s">
        <v>1914</v>
      </c>
      <c r="L2590" t="s">
        <v>7620</v>
      </c>
      <c r="M2590" t="s">
        <v>7621</v>
      </c>
      <c r="N2590" t="s">
        <v>7622</v>
      </c>
      <c r="O2590" t="s">
        <v>5497</v>
      </c>
      <c r="P2590" t="s">
        <v>5497</v>
      </c>
      <c r="Q2590">
        <v>105</v>
      </c>
      <c r="R2590" t="s">
        <v>7623</v>
      </c>
      <c r="S2590">
        <v>25</v>
      </c>
      <c r="T2590">
        <v>2.852755069732666</v>
      </c>
      <c r="U2590">
        <v>-75.296913146972656</v>
      </c>
      <c r="V2590">
        <v>3.9840638637542718E-2</v>
      </c>
      <c r="W2590">
        <v>0</v>
      </c>
      <c r="X2590">
        <v>0.63745021820068359</v>
      </c>
      <c r="Y2590">
        <v>0.3466135561466217</v>
      </c>
      <c r="Z2590">
        <v>0.61752986907958984</v>
      </c>
      <c r="AA2590">
        <v>0.1800000071525574</v>
      </c>
      <c r="AB2590">
        <v>0</v>
      </c>
      <c r="AE2590">
        <v>2.3904383182525631E-2</v>
      </c>
      <c r="AF2590">
        <v>1</v>
      </c>
      <c r="AG2590">
        <v>0</v>
      </c>
      <c r="AH2590">
        <v>1</v>
      </c>
      <c r="AI2590">
        <v>1</v>
      </c>
      <c r="AJ2590">
        <v>1</v>
      </c>
      <c r="AK2590">
        <v>1</v>
      </c>
      <c r="AL2590">
        <v>0</v>
      </c>
    </row>
    <row r="2591" spans="1:38" x14ac:dyDescent="0.25">
      <c r="A2591">
        <v>2590</v>
      </c>
      <c r="B2591" t="s">
        <v>7624</v>
      </c>
      <c r="C2591">
        <v>2017</v>
      </c>
      <c r="D2591" t="s">
        <v>38</v>
      </c>
      <c r="E2591">
        <v>4</v>
      </c>
      <c r="F2591">
        <v>8</v>
      </c>
      <c r="G2591" s="2">
        <v>42847</v>
      </c>
      <c r="H2591" s="2">
        <v>42962</v>
      </c>
      <c r="I2591" t="s">
        <v>909</v>
      </c>
      <c r="J2591" t="s">
        <v>1417</v>
      </c>
      <c r="K2591" t="s">
        <v>1914</v>
      </c>
      <c r="L2591" t="s">
        <v>7620</v>
      </c>
      <c r="M2591" t="s">
        <v>7621</v>
      </c>
      <c r="N2591" t="s">
        <v>7625</v>
      </c>
      <c r="O2591" t="s">
        <v>338</v>
      </c>
      <c r="P2591" t="s">
        <v>338</v>
      </c>
      <c r="Q2591">
        <v>115</v>
      </c>
      <c r="R2591" t="s">
        <v>7623</v>
      </c>
      <c r="S2591">
        <v>25</v>
      </c>
      <c r="T2591">
        <v>2.854417085647583</v>
      </c>
      <c r="U2591">
        <v>-75.295646667480469</v>
      </c>
      <c r="V2591">
        <v>4.098360612988472E-2</v>
      </c>
      <c r="W2591">
        <v>0</v>
      </c>
      <c r="X2591">
        <v>0.68442624807357788</v>
      </c>
      <c r="Y2591">
        <v>0</v>
      </c>
      <c r="Z2591">
        <v>0.59426230192184448</v>
      </c>
      <c r="AA2591">
        <v>0.12600000202655789</v>
      </c>
      <c r="AB2591">
        <v>0</v>
      </c>
      <c r="AE2591">
        <v>0</v>
      </c>
      <c r="AF2591">
        <v>1</v>
      </c>
      <c r="AG2591">
        <v>0</v>
      </c>
      <c r="AH2591">
        <v>1</v>
      </c>
      <c r="AI2591">
        <v>0</v>
      </c>
      <c r="AJ2591">
        <v>0</v>
      </c>
      <c r="AK2591">
        <v>1</v>
      </c>
      <c r="AL2591">
        <v>0</v>
      </c>
    </row>
    <row r="2592" spans="1:38" x14ac:dyDescent="0.25">
      <c r="A2592">
        <v>2591</v>
      </c>
      <c r="B2592" t="s">
        <v>7626</v>
      </c>
      <c r="C2592">
        <v>2017</v>
      </c>
      <c r="D2592" t="s">
        <v>38</v>
      </c>
      <c r="E2592">
        <v>4</v>
      </c>
      <c r="F2592">
        <v>8</v>
      </c>
      <c r="G2592" s="2">
        <v>42852</v>
      </c>
      <c r="H2592" s="2">
        <v>42962</v>
      </c>
      <c r="I2592" t="s">
        <v>909</v>
      </c>
      <c r="J2592" t="s">
        <v>1417</v>
      </c>
      <c r="K2592" t="s">
        <v>1914</v>
      </c>
      <c r="L2592" t="s">
        <v>7620</v>
      </c>
      <c r="M2592" t="s">
        <v>7621</v>
      </c>
      <c r="N2592" t="s">
        <v>7627</v>
      </c>
      <c r="O2592" t="s">
        <v>5497</v>
      </c>
      <c r="P2592" t="s">
        <v>5497</v>
      </c>
      <c r="Q2592">
        <v>110</v>
      </c>
      <c r="R2592" t="s">
        <v>7623</v>
      </c>
      <c r="S2592">
        <v>25</v>
      </c>
      <c r="T2592">
        <v>2.8524119853973389</v>
      </c>
      <c r="U2592">
        <v>-75.290992736816406</v>
      </c>
      <c r="V2592">
        <v>0.12643678486347201</v>
      </c>
      <c r="W2592">
        <v>0</v>
      </c>
      <c r="X2592">
        <v>0.30268198251724238</v>
      </c>
      <c r="Y2592">
        <v>7.2796933352947235E-2</v>
      </c>
      <c r="Z2592">
        <v>0.3256705105304718</v>
      </c>
      <c r="AA2592">
        <v>0.1124000027775764</v>
      </c>
      <c r="AB2592">
        <v>0</v>
      </c>
      <c r="AE2592">
        <v>0</v>
      </c>
      <c r="AF2592">
        <v>1</v>
      </c>
      <c r="AG2592">
        <v>0</v>
      </c>
      <c r="AH2592">
        <v>1</v>
      </c>
      <c r="AI2592">
        <v>1</v>
      </c>
      <c r="AJ2592">
        <v>0</v>
      </c>
      <c r="AK2592">
        <v>1</v>
      </c>
      <c r="AL2592">
        <v>0</v>
      </c>
    </row>
    <row r="2593" spans="1:38" x14ac:dyDescent="0.25">
      <c r="A2593">
        <v>2592</v>
      </c>
      <c r="B2593" t="s">
        <v>7628</v>
      </c>
      <c r="C2593">
        <v>2017</v>
      </c>
      <c r="D2593" t="s">
        <v>38</v>
      </c>
      <c r="E2593">
        <v>3</v>
      </c>
      <c r="F2593">
        <v>7</v>
      </c>
      <c r="G2593" s="2">
        <v>42816</v>
      </c>
      <c r="H2593" s="2">
        <v>42931</v>
      </c>
      <c r="I2593" t="s">
        <v>909</v>
      </c>
      <c r="J2593" t="s">
        <v>1417</v>
      </c>
      <c r="K2593" t="s">
        <v>1614</v>
      </c>
      <c r="L2593" t="s">
        <v>1620</v>
      </c>
      <c r="M2593" t="s">
        <v>2044</v>
      </c>
      <c r="N2593" t="s">
        <v>2833</v>
      </c>
      <c r="O2593" t="s">
        <v>338</v>
      </c>
      <c r="P2593" t="s">
        <v>338</v>
      </c>
      <c r="Q2593">
        <v>115</v>
      </c>
      <c r="R2593" t="s">
        <v>5549</v>
      </c>
      <c r="S2593">
        <v>25</v>
      </c>
      <c r="T2593">
        <v>3.0364658832550049</v>
      </c>
      <c r="U2593">
        <v>-75.163131713867188</v>
      </c>
      <c r="V2593">
        <v>0.37677052617073059</v>
      </c>
      <c r="W2593">
        <v>0</v>
      </c>
      <c r="X2593">
        <v>0.83852690458297729</v>
      </c>
      <c r="Y2593">
        <v>8.4985837340354919E-2</v>
      </c>
      <c r="Z2593">
        <v>0.88385272026062012</v>
      </c>
      <c r="AA2593">
        <v>0.17599999904632571</v>
      </c>
      <c r="AB2593">
        <v>0</v>
      </c>
      <c r="AD2593">
        <v>6.6999998092651367</v>
      </c>
      <c r="AE2593">
        <v>0</v>
      </c>
      <c r="AF2593">
        <v>1</v>
      </c>
      <c r="AG2593">
        <v>0</v>
      </c>
      <c r="AH2593">
        <v>1</v>
      </c>
      <c r="AI2593">
        <v>1</v>
      </c>
      <c r="AJ2593">
        <v>0</v>
      </c>
      <c r="AK2593">
        <v>1</v>
      </c>
      <c r="AL2593">
        <v>0</v>
      </c>
    </row>
    <row r="2594" spans="1:38" x14ac:dyDescent="0.25">
      <c r="A2594">
        <v>2593</v>
      </c>
      <c r="B2594" t="s">
        <v>7629</v>
      </c>
      <c r="C2594">
        <v>2017</v>
      </c>
      <c r="D2594" t="s">
        <v>38</v>
      </c>
      <c r="E2594">
        <v>3</v>
      </c>
      <c r="F2594">
        <v>7</v>
      </c>
      <c r="G2594" s="2">
        <v>42816</v>
      </c>
      <c r="H2594" s="2">
        <v>42931</v>
      </c>
      <c r="I2594" t="s">
        <v>909</v>
      </c>
      <c r="J2594" t="s">
        <v>1417</v>
      </c>
      <c r="K2594" t="s">
        <v>1614</v>
      </c>
      <c r="L2594" t="s">
        <v>1620</v>
      </c>
      <c r="M2594" t="s">
        <v>2044</v>
      </c>
      <c r="N2594" t="s">
        <v>2833</v>
      </c>
      <c r="O2594" t="s">
        <v>5497</v>
      </c>
      <c r="P2594" t="s">
        <v>5497</v>
      </c>
      <c r="Q2594">
        <v>115</v>
      </c>
      <c r="R2594" t="s">
        <v>5549</v>
      </c>
      <c r="S2594">
        <v>25</v>
      </c>
      <c r="T2594">
        <v>3.0368649959564209</v>
      </c>
      <c r="U2594">
        <v>-75.164764404296875</v>
      </c>
      <c r="V2594">
        <v>0.19505494832992551</v>
      </c>
      <c r="W2594">
        <v>0</v>
      </c>
      <c r="X2594">
        <v>0.69505494832992554</v>
      </c>
      <c r="Y2594">
        <v>0.10164835304021839</v>
      </c>
      <c r="Z2594">
        <v>0.82142859697341919</v>
      </c>
      <c r="AA2594">
        <v>0.1040000021457672</v>
      </c>
      <c r="AB2594">
        <v>0</v>
      </c>
      <c r="AD2594">
        <v>12.39999961853027</v>
      </c>
      <c r="AE2594">
        <v>0</v>
      </c>
      <c r="AF2594">
        <v>1</v>
      </c>
      <c r="AG2594">
        <v>0</v>
      </c>
      <c r="AH2594">
        <v>1</v>
      </c>
      <c r="AI2594">
        <v>1</v>
      </c>
      <c r="AJ2594">
        <v>0</v>
      </c>
      <c r="AK2594">
        <v>1</v>
      </c>
      <c r="AL2594">
        <v>0</v>
      </c>
    </row>
    <row r="2595" spans="1:38" x14ac:dyDescent="0.25">
      <c r="A2595">
        <v>2594</v>
      </c>
      <c r="B2595" t="s">
        <v>7630</v>
      </c>
      <c r="C2595">
        <v>2017</v>
      </c>
      <c r="D2595" t="s">
        <v>38</v>
      </c>
      <c r="E2595">
        <v>3</v>
      </c>
      <c r="F2595">
        <v>7</v>
      </c>
      <c r="G2595" s="2">
        <v>42811</v>
      </c>
      <c r="H2595" s="2">
        <v>42931</v>
      </c>
      <c r="I2595" t="s">
        <v>909</v>
      </c>
      <c r="J2595" t="s">
        <v>1417</v>
      </c>
      <c r="K2595" t="s">
        <v>1614</v>
      </c>
      <c r="L2595" t="s">
        <v>1620</v>
      </c>
      <c r="M2595" t="s">
        <v>2044</v>
      </c>
      <c r="N2595" t="s">
        <v>2833</v>
      </c>
      <c r="O2595" t="s">
        <v>5497</v>
      </c>
      <c r="P2595" t="s">
        <v>5497</v>
      </c>
      <c r="Q2595">
        <v>120</v>
      </c>
      <c r="R2595" t="s">
        <v>5549</v>
      </c>
      <c r="S2595">
        <v>50</v>
      </c>
      <c r="T2595">
        <v>3.051883220672607</v>
      </c>
      <c r="U2595">
        <v>-75.175003051757813</v>
      </c>
      <c r="V2595">
        <v>0.25035765767097468</v>
      </c>
      <c r="W2595">
        <v>0</v>
      </c>
      <c r="X2595">
        <v>0.60371959209442139</v>
      </c>
      <c r="Y2595">
        <v>8.5836909711360931E-2</v>
      </c>
      <c r="Z2595">
        <v>0.70815449953079224</v>
      </c>
      <c r="AA2595">
        <v>0.12600000202655789</v>
      </c>
      <c r="AB2595">
        <v>0</v>
      </c>
      <c r="AD2595">
        <v>10.55000019073486</v>
      </c>
      <c r="AE2595">
        <v>0</v>
      </c>
      <c r="AF2595">
        <v>1</v>
      </c>
      <c r="AG2595">
        <v>0</v>
      </c>
      <c r="AH2595">
        <v>1</v>
      </c>
      <c r="AI2595">
        <v>1</v>
      </c>
      <c r="AJ2595">
        <v>0</v>
      </c>
      <c r="AK2595">
        <v>1</v>
      </c>
      <c r="AL2595">
        <v>0</v>
      </c>
    </row>
    <row r="2596" spans="1:38" x14ac:dyDescent="0.25">
      <c r="A2596">
        <v>2595</v>
      </c>
      <c r="B2596" t="s">
        <v>7631</v>
      </c>
      <c r="C2596">
        <v>2017</v>
      </c>
      <c r="D2596" t="s">
        <v>38</v>
      </c>
      <c r="E2596">
        <v>3</v>
      </c>
      <c r="F2596">
        <v>7</v>
      </c>
      <c r="G2596" s="2">
        <v>42809</v>
      </c>
      <c r="H2596" s="2">
        <v>42931</v>
      </c>
      <c r="I2596" t="s">
        <v>909</v>
      </c>
      <c r="J2596" t="s">
        <v>1417</v>
      </c>
      <c r="K2596" t="s">
        <v>1614</v>
      </c>
      <c r="L2596" t="s">
        <v>1620</v>
      </c>
      <c r="M2596" t="s">
        <v>7632</v>
      </c>
      <c r="N2596" t="s">
        <v>7633</v>
      </c>
      <c r="O2596" t="s">
        <v>5497</v>
      </c>
      <c r="P2596" t="s">
        <v>5497</v>
      </c>
      <c r="Q2596">
        <v>122</v>
      </c>
      <c r="R2596" t="s">
        <v>1632</v>
      </c>
      <c r="S2596">
        <v>25</v>
      </c>
      <c r="T2596">
        <v>3.0578000545501709</v>
      </c>
      <c r="U2596">
        <v>-75.17742919921875</v>
      </c>
      <c r="V2596">
        <v>0.39655172824859619</v>
      </c>
      <c r="W2596">
        <v>0</v>
      </c>
      <c r="X2596">
        <v>0.55747127532958984</v>
      </c>
      <c r="Y2596">
        <v>5.1724139600992203E-2</v>
      </c>
      <c r="Z2596">
        <v>0.60919541120529175</v>
      </c>
      <c r="AA2596">
        <v>7.5999997556209564E-2</v>
      </c>
      <c r="AB2596">
        <v>0</v>
      </c>
      <c r="AD2596">
        <v>20</v>
      </c>
      <c r="AE2596">
        <v>0</v>
      </c>
      <c r="AF2596">
        <v>1</v>
      </c>
      <c r="AG2596">
        <v>0</v>
      </c>
      <c r="AH2596">
        <v>1</v>
      </c>
      <c r="AI2596">
        <v>1</v>
      </c>
      <c r="AJ2596">
        <v>0</v>
      </c>
      <c r="AK2596">
        <v>1</v>
      </c>
      <c r="AL2596">
        <v>0</v>
      </c>
    </row>
    <row r="2597" spans="1:38" x14ac:dyDescent="0.25">
      <c r="A2597">
        <v>2596</v>
      </c>
      <c r="B2597" t="s">
        <v>7634</v>
      </c>
      <c r="C2597">
        <v>2017</v>
      </c>
      <c r="D2597" t="s">
        <v>38</v>
      </c>
      <c r="E2597">
        <v>4</v>
      </c>
      <c r="F2597">
        <v>8</v>
      </c>
      <c r="G2597" s="2">
        <v>42852</v>
      </c>
      <c r="H2597" s="2">
        <v>42962</v>
      </c>
      <c r="I2597" t="s">
        <v>909</v>
      </c>
      <c r="J2597" t="s">
        <v>1417</v>
      </c>
      <c r="K2597" t="s">
        <v>1614</v>
      </c>
      <c r="L2597" t="s">
        <v>1620</v>
      </c>
      <c r="M2597" t="s">
        <v>1764</v>
      </c>
      <c r="N2597" t="s">
        <v>2833</v>
      </c>
      <c r="O2597" t="s">
        <v>5497</v>
      </c>
      <c r="P2597" t="s">
        <v>5497</v>
      </c>
      <c r="Q2597">
        <v>110</v>
      </c>
      <c r="R2597" t="s">
        <v>18354</v>
      </c>
      <c r="S2597">
        <v>25</v>
      </c>
      <c r="T2597">
        <v>3.0774400234222412</v>
      </c>
      <c r="U2597">
        <v>-75.191703796386719</v>
      </c>
      <c r="V2597">
        <v>0.4791666567325592</v>
      </c>
      <c r="W2597">
        <v>0</v>
      </c>
      <c r="X2597">
        <v>0.57142859697341919</v>
      </c>
      <c r="Y2597">
        <v>0.127976194024086</v>
      </c>
      <c r="Z2597">
        <v>0.1130952388048172</v>
      </c>
      <c r="AA2597">
        <v>5.000000074505806E-2</v>
      </c>
      <c r="AB2597">
        <v>0</v>
      </c>
      <c r="AE2597">
        <v>2.9761905316263442E-3</v>
      </c>
      <c r="AF2597">
        <v>1</v>
      </c>
      <c r="AG2597">
        <v>0</v>
      </c>
      <c r="AH2597">
        <v>1</v>
      </c>
      <c r="AI2597">
        <v>1</v>
      </c>
      <c r="AJ2597">
        <v>1</v>
      </c>
      <c r="AK2597">
        <v>1</v>
      </c>
      <c r="AL2597">
        <v>0</v>
      </c>
    </row>
    <row r="2598" spans="1:38" x14ac:dyDescent="0.25">
      <c r="A2598">
        <v>2597</v>
      </c>
      <c r="B2598" t="s">
        <v>7635</v>
      </c>
      <c r="C2598">
        <v>2017</v>
      </c>
      <c r="D2598" t="s">
        <v>38</v>
      </c>
      <c r="E2598">
        <v>4</v>
      </c>
      <c r="F2598">
        <v>8</v>
      </c>
      <c r="G2598" s="2">
        <v>42847</v>
      </c>
      <c r="H2598" s="2">
        <v>42962</v>
      </c>
      <c r="I2598" t="s">
        <v>909</v>
      </c>
      <c r="J2598" t="s">
        <v>1417</v>
      </c>
      <c r="K2598" t="s">
        <v>1614</v>
      </c>
      <c r="L2598" t="s">
        <v>1620</v>
      </c>
      <c r="M2598" t="s">
        <v>1764</v>
      </c>
      <c r="N2598" t="s">
        <v>7636</v>
      </c>
      <c r="O2598" t="s">
        <v>5497</v>
      </c>
      <c r="P2598" t="s">
        <v>5497</v>
      </c>
      <c r="Q2598">
        <v>115</v>
      </c>
      <c r="R2598" t="s">
        <v>18354</v>
      </c>
      <c r="S2598">
        <v>25</v>
      </c>
      <c r="T2598">
        <v>3.0640749931335449</v>
      </c>
      <c r="U2598">
        <v>-75.192924499511719</v>
      </c>
      <c r="V2598">
        <v>0.45325779914855963</v>
      </c>
      <c r="W2598">
        <v>0</v>
      </c>
      <c r="X2598">
        <v>0.52407932281494141</v>
      </c>
      <c r="Y2598">
        <v>6.515580415725708E-2</v>
      </c>
      <c r="Z2598">
        <v>5.0991501659154892E-2</v>
      </c>
      <c r="AA2598">
        <v>3.9999999105930328E-2</v>
      </c>
      <c r="AB2598">
        <v>0</v>
      </c>
      <c r="AE2598">
        <v>0</v>
      </c>
      <c r="AF2598">
        <v>1</v>
      </c>
      <c r="AG2598">
        <v>0</v>
      </c>
      <c r="AH2598">
        <v>1</v>
      </c>
      <c r="AI2598">
        <v>1</v>
      </c>
      <c r="AJ2598">
        <v>0</v>
      </c>
      <c r="AK2598">
        <v>1</v>
      </c>
      <c r="AL2598">
        <v>0</v>
      </c>
    </row>
    <row r="2599" spans="1:38" x14ac:dyDescent="0.25">
      <c r="A2599">
        <v>2598</v>
      </c>
      <c r="B2599" t="s">
        <v>7637</v>
      </c>
      <c r="C2599">
        <v>2017</v>
      </c>
      <c r="D2599" t="s">
        <v>38</v>
      </c>
      <c r="E2599">
        <v>3</v>
      </c>
      <c r="F2599">
        <v>7</v>
      </c>
      <c r="G2599" s="2">
        <v>42811</v>
      </c>
      <c r="H2599" s="2">
        <v>42931</v>
      </c>
      <c r="I2599" t="s">
        <v>909</v>
      </c>
      <c r="J2599" t="s">
        <v>1417</v>
      </c>
      <c r="K2599" t="s">
        <v>1614</v>
      </c>
      <c r="L2599" t="s">
        <v>1620</v>
      </c>
      <c r="M2599" t="s">
        <v>7638</v>
      </c>
      <c r="N2599" t="s">
        <v>426</v>
      </c>
      <c r="O2599" t="s">
        <v>338</v>
      </c>
      <c r="P2599" t="s">
        <v>338</v>
      </c>
      <c r="Q2599">
        <v>120</v>
      </c>
      <c r="R2599" t="s">
        <v>1497</v>
      </c>
      <c r="S2599">
        <v>25</v>
      </c>
      <c r="T2599">
        <v>3.086015939712524</v>
      </c>
      <c r="U2599">
        <v>-75.246223449707031</v>
      </c>
      <c r="V2599">
        <v>4.3956045061349869E-2</v>
      </c>
      <c r="W2599">
        <v>0</v>
      </c>
      <c r="X2599">
        <v>0.53846156597137451</v>
      </c>
      <c r="Y2599">
        <v>0.1401098966598511</v>
      </c>
      <c r="Z2599">
        <v>0.19505494832992551</v>
      </c>
      <c r="AA2599">
        <v>5.6000001728534698E-2</v>
      </c>
      <c r="AB2599">
        <v>0</v>
      </c>
      <c r="AD2599">
        <v>13.69999980926514</v>
      </c>
      <c r="AE2599">
        <v>0</v>
      </c>
      <c r="AF2599">
        <v>1</v>
      </c>
      <c r="AG2599">
        <v>0</v>
      </c>
      <c r="AH2599">
        <v>1</v>
      </c>
      <c r="AI2599">
        <v>1</v>
      </c>
      <c r="AJ2599">
        <v>0</v>
      </c>
      <c r="AK2599">
        <v>1</v>
      </c>
      <c r="AL2599">
        <v>0</v>
      </c>
    </row>
    <row r="2600" spans="1:38" x14ac:dyDescent="0.25">
      <c r="A2600">
        <v>2599</v>
      </c>
      <c r="B2600" t="s">
        <v>7639</v>
      </c>
      <c r="C2600">
        <v>2017</v>
      </c>
      <c r="D2600" t="s">
        <v>38</v>
      </c>
      <c r="E2600">
        <v>4</v>
      </c>
      <c r="F2600">
        <v>8</v>
      </c>
      <c r="G2600" s="2">
        <v>42847</v>
      </c>
      <c r="H2600" s="2">
        <v>42962</v>
      </c>
      <c r="I2600" t="s">
        <v>909</v>
      </c>
      <c r="J2600" t="s">
        <v>1417</v>
      </c>
      <c r="K2600" t="s">
        <v>1614</v>
      </c>
      <c r="L2600" t="s">
        <v>7640</v>
      </c>
      <c r="M2600" t="s">
        <v>1764</v>
      </c>
      <c r="N2600" t="s">
        <v>7641</v>
      </c>
      <c r="O2600" t="s">
        <v>5497</v>
      </c>
      <c r="P2600" t="s">
        <v>5497</v>
      </c>
      <c r="Q2600">
        <v>115</v>
      </c>
      <c r="R2600" t="s">
        <v>18354</v>
      </c>
      <c r="S2600">
        <v>25</v>
      </c>
      <c r="T2600">
        <v>3.0930550098419189</v>
      </c>
      <c r="U2600">
        <v>-75.195831298828125</v>
      </c>
      <c r="V2600">
        <v>0.45856353640556341</v>
      </c>
      <c r="W2600">
        <v>0</v>
      </c>
      <c r="X2600">
        <v>0.57182317972183228</v>
      </c>
      <c r="Y2600">
        <v>0.26243093609809881</v>
      </c>
      <c r="Z2600">
        <v>0.45856353640556341</v>
      </c>
      <c r="AA2600">
        <v>0.1059999987483025</v>
      </c>
      <c r="AB2600">
        <v>0</v>
      </c>
      <c r="AE2600">
        <v>0</v>
      </c>
      <c r="AF2600">
        <v>1</v>
      </c>
      <c r="AG2600">
        <v>0</v>
      </c>
      <c r="AH2600">
        <v>1</v>
      </c>
      <c r="AI2600">
        <v>1</v>
      </c>
      <c r="AJ2600">
        <v>0</v>
      </c>
      <c r="AK2600">
        <v>1</v>
      </c>
      <c r="AL2600">
        <v>0</v>
      </c>
    </row>
    <row r="2601" spans="1:38" x14ac:dyDescent="0.25">
      <c r="A2601">
        <v>2600</v>
      </c>
      <c r="B2601" t="s">
        <v>7642</v>
      </c>
      <c r="C2601">
        <v>2017</v>
      </c>
      <c r="D2601" t="s">
        <v>38</v>
      </c>
      <c r="E2601">
        <v>4</v>
      </c>
      <c r="F2601">
        <v>8</v>
      </c>
      <c r="G2601" s="2">
        <v>42847</v>
      </c>
      <c r="H2601" s="2">
        <v>42962</v>
      </c>
      <c r="I2601" t="s">
        <v>909</v>
      </c>
      <c r="J2601" t="s">
        <v>1417</v>
      </c>
      <c r="K2601" t="s">
        <v>1614</v>
      </c>
      <c r="L2601" t="s">
        <v>7640</v>
      </c>
      <c r="M2601" t="s">
        <v>1616</v>
      </c>
      <c r="N2601" t="s">
        <v>7643</v>
      </c>
      <c r="O2601" t="s">
        <v>5497</v>
      </c>
      <c r="P2601" t="s">
        <v>5497</v>
      </c>
      <c r="Q2601">
        <v>115</v>
      </c>
      <c r="R2601" t="s">
        <v>1632</v>
      </c>
      <c r="S2601">
        <v>25</v>
      </c>
      <c r="T2601">
        <v>3.0727701187133789</v>
      </c>
      <c r="U2601">
        <v>-75.183052062988281</v>
      </c>
      <c r="V2601">
        <v>0.49032258987426758</v>
      </c>
      <c r="W2601">
        <v>0</v>
      </c>
      <c r="X2601">
        <v>0.59354835748672485</v>
      </c>
      <c r="Y2601">
        <v>0.12580645084381101</v>
      </c>
      <c r="Z2601">
        <v>0.2709677517414093</v>
      </c>
      <c r="AA2601">
        <v>0.11079999804496771</v>
      </c>
      <c r="AB2601">
        <v>0</v>
      </c>
      <c r="AE2601">
        <v>0</v>
      </c>
      <c r="AF2601">
        <v>1</v>
      </c>
      <c r="AG2601">
        <v>0</v>
      </c>
      <c r="AH2601">
        <v>1</v>
      </c>
      <c r="AI2601">
        <v>1</v>
      </c>
      <c r="AJ2601">
        <v>0</v>
      </c>
      <c r="AK2601">
        <v>1</v>
      </c>
      <c r="AL2601">
        <v>0</v>
      </c>
    </row>
    <row r="2602" spans="1:38" x14ac:dyDescent="0.25">
      <c r="A2602">
        <v>2601</v>
      </c>
      <c r="B2602" t="s">
        <v>7644</v>
      </c>
      <c r="C2602">
        <v>2017</v>
      </c>
      <c r="D2602" t="s">
        <v>38</v>
      </c>
      <c r="E2602">
        <v>4</v>
      </c>
      <c r="F2602">
        <v>8</v>
      </c>
      <c r="G2602" s="2">
        <v>42847</v>
      </c>
      <c r="H2602" s="2">
        <v>42962</v>
      </c>
      <c r="I2602" t="s">
        <v>909</v>
      </c>
      <c r="J2602" t="s">
        <v>1417</v>
      </c>
      <c r="K2602" t="s">
        <v>1614</v>
      </c>
      <c r="L2602" t="s">
        <v>7640</v>
      </c>
      <c r="M2602" t="s">
        <v>1616</v>
      </c>
      <c r="N2602" t="s">
        <v>7645</v>
      </c>
      <c r="O2602" t="s">
        <v>5497</v>
      </c>
      <c r="P2602" t="s">
        <v>5497</v>
      </c>
      <c r="Q2602">
        <v>115</v>
      </c>
      <c r="R2602" t="s">
        <v>1632</v>
      </c>
      <c r="S2602">
        <v>25</v>
      </c>
      <c r="T2602">
        <v>3.0736110210418701</v>
      </c>
      <c r="U2602">
        <v>-75.182777404785156</v>
      </c>
      <c r="V2602">
        <v>0.50859105587005615</v>
      </c>
      <c r="W2602">
        <v>0</v>
      </c>
      <c r="X2602">
        <v>0.60481101274490356</v>
      </c>
      <c r="Y2602">
        <v>7.5601376593112946E-2</v>
      </c>
      <c r="Z2602">
        <v>0.38144329190254211</v>
      </c>
      <c r="AA2602">
        <v>0.1140000000596046</v>
      </c>
      <c r="AB2602">
        <v>0</v>
      </c>
      <c r="AE2602">
        <v>0</v>
      </c>
      <c r="AF2602">
        <v>1</v>
      </c>
      <c r="AG2602">
        <v>0</v>
      </c>
      <c r="AH2602">
        <v>1</v>
      </c>
      <c r="AI2602">
        <v>1</v>
      </c>
      <c r="AJ2602">
        <v>0</v>
      </c>
      <c r="AK2602">
        <v>1</v>
      </c>
      <c r="AL2602">
        <v>0</v>
      </c>
    </row>
    <row r="2603" spans="1:38" x14ac:dyDescent="0.25">
      <c r="A2603">
        <v>2602</v>
      </c>
      <c r="B2603" t="s">
        <v>7646</v>
      </c>
      <c r="C2603">
        <v>2017</v>
      </c>
      <c r="D2603" t="s">
        <v>38</v>
      </c>
      <c r="E2603">
        <v>5</v>
      </c>
      <c r="F2603">
        <v>9</v>
      </c>
      <c r="G2603" s="2">
        <v>42883</v>
      </c>
      <c r="H2603" s="2">
        <v>42993</v>
      </c>
      <c r="I2603" t="s">
        <v>909</v>
      </c>
      <c r="J2603" t="s">
        <v>1417</v>
      </c>
      <c r="K2603" t="s">
        <v>1891</v>
      </c>
      <c r="L2603" t="s">
        <v>1892</v>
      </c>
      <c r="M2603" t="s">
        <v>7647</v>
      </c>
      <c r="N2603" t="s">
        <v>7648</v>
      </c>
      <c r="O2603" t="s">
        <v>6902</v>
      </c>
      <c r="P2603" t="s">
        <v>6902</v>
      </c>
      <c r="Q2603">
        <v>110</v>
      </c>
      <c r="R2603" t="s">
        <v>7649</v>
      </c>
      <c r="S2603">
        <v>25</v>
      </c>
      <c r="T2603">
        <v>2.7278249263763432</v>
      </c>
      <c r="U2603">
        <v>-75.565505981445313</v>
      </c>
      <c r="V2603">
        <v>5.3231939673423767E-2</v>
      </c>
      <c r="W2603">
        <v>0</v>
      </c>
      <c r="X2603">
        <v>0.38022813200950623</v>
      </c>
      <c r="Y2603">
        <v>3.041825070977211E-2</v>
      </c>
      <c r="Z2603">
        <v>0.28517109155654907</v>
      </c>
      <c r="AA2603">
        <v>0.11079999804496771</v>
      </c>
      <c r="AB2603">
        <v>0</v>
      </c>
      <c r="AE2603">
        <v>0</v>
      </c>
      <c r="AF2603">
        <v>1</v>
      </c>
      <c r="AG2603">
        <v>0</v>
      </c>
      <c r="AH2603">
        <v>1</v>
      </c>
      <c r="AI2603">
        <v>1</v>
      </c>
      <c r="AJ2603">
        <v>0</v>
      </c>
      <c r="AK2603">
        <v>1</v>
      </c>
      <c r="AL2603">
        <v>0</v>
      </c>
    </row>
    <row r="2604" spans="1:38" x14ac:dyDescent="0.25">
      <c r="A2604">
        <v>2603</v>
      </c>
      <c r="B2604" t="s">
        <v>7650</v>
      </c>
      <c r="C2604">
        <v>2017</v>
      </c>
      <c r="D2604" t="s">
        <v>38</v>
      </c>
      <c r="E2604">
        <v>5</v>
      </c>
      <c r="F2604">
        <v>9</v>
      </c>
      <c r="G2604" s="2">
        <v>42873</v>
      </c>
      <c r="H2604" s="2">
        <v>42993</v>
      </c>
      <c r="I2604" t="s">
        <v>909</v>
      </c>
      <c r="J2604" t="s">
        <v>1417</v>
      </c>
      <c r="K2604" t="s">
        <v>1891</v>
      </c>
      <c r="L2604" t="s">
        <v>1892</v>
      </c>
      <c r="M2604" t="s">
        <v>7647</v>
      </c>
      <c r="N2604" t="s">
        <v>7651</v>
      </c>
      <c r="O2604" t="s">
        <v>6902</v>
      </c>
      <c r="P2604" t="s">
        <v>6902</v>
      </c>
      <c r="Q2604">
        <v>120</v>
      </c>
      <c r="R2604" t="s">
        <v>7652</v>
      </c>
      <c r="S2604">
        <v>25</v>
      </c>
      <c r="T2604">
        <v>2.7256150245666499</v>
      </c>
      <c r="U2604">
        <v>-75.566184997558594</v>
      </c>
      <c r="V2604">
        <v>0.36394557356834412</v>
      </c>
      <c r="W2604">
        <v>0</v>
      </c>
      <c r="X2604">
        <v>0.52721089124679565</v>
      </c>
      <c r="Y2604">
        <v>4.0816325694322593E-2</v>
      </c>
      <c r="Z2604">
        <v>0.58843535184860229</v>
      </c>
      <c r="AA2604">
        <v>0.13199999928474429</v>
      </c>
      <c r="AB2604">
        <v>0</v>
      </c>
      <c r="AE2604">
        <v>0</v>
      </c>
      <c r="AF2604">
        <v>1</v>
      </c>
      <c r="AG2604">
        <v>0</v>
      </c>
      <c r="AH2604">
        <v>1</v>
      </c>
      <c r="AI2604">
        <v>1</v>
      </c>
      <c r="AJ2604">
        <v>0</v>
      </c>
      <c r="AK2604">
        <v>1</v>
      </c>
      <c r="AL2604">
        <v>0</v>
      </c>
    </row>
    <row r="2605" spans="1:38" x14ac:dyDescent="0.25">
      <c r="A2605">
        <v>2604</v>
      </c>
      <c r="B2605" t="s">
        <v>7653</v>
      </c>
      <c r="C2605">
        <v>2017</v>
      </c>
      <c r="D2605" t="s">
        <v>38</v>
      </c>
      <c r="E2605">
        <v>5</v>
      </c>
      <c r="F2605">
        <v>9</v>
      </c>
      <c r="G2605" s="2">
        <v>42883</v>
      </c>
      <c r="H2605" s="2">
        <v>42993</v>
      </c>
      <c r="I2605" t="s">
        <v>909</v>
      </c>
      <c r="J2605" t="s">
        <v>1417</v>
      </c>
      <c r="K2605" t="s">
        <v>1934</v>
      </c>
      <c r="L2605" t="s">
        <v>7654</v>
      </c>
      <c r="M2605" t="s">
        <v>7655</v>
      </c>
      <c r="N2605" t="s">
        <v>7656</v>
      </c>
      <c r="O2605" t="s">
        <v>5497</v>
      </c>
      <c r="P2605" t="s">
        <v>5497</v>
      </c>
      <c r="Q2605">
        <v>110</v>
      </c>
      <c r="R2605" t="s">
        <v>7657</v>
      </c>
      <c r="S2605">
        <v>25</v>
      </c>
      <c r="T2605">
        <v>2.4641540050506592</v>
      </c>
      <c r="U2605">
        <v>-75.750259399414063</v>
      </c>
      <c r="V2605">
        <v>7.1684591472148895E-2</v>
      </c>
      <c r="W2605">
        <v>0</v>
      </c>
      <c r="X2605">
        <v>0.62007170915603638</v>
      </c>
      <c r="Y2605">
        <v>2.508960664272308E-2</v>
      </c>
      <c r="Z2605">
        <v>0.45519712567329412</v>
      </c>
      <c r="AA2605">
        <v>0.12600000202655789</v>
      </c>
      <c r="AB2605">
        <v>0</v>
      </c>
      <c r="AE2605">
        <v>0</v>
      </c>
      <c r="AF2605">
        <v>1</v>
      </c>
      <c r="AG2605">
        <v>0</v>
      </c>
      <c r="AH2605">
        <v>1</v>
      </c>
      <c r="AI2605">
        <v>1</v>
      </c>
      <c r="AJ2605">
        <v>0</v>
      </c>
      <c r="AK2605">
        <v>1</v>
      </c>
      <c r="AL2605">
        <v>0</v>
      </c>
    </row>
    <row r="2606" spans="1:38" x14ac:dyDescent="0.25">
      <c r="A2606">
        <v>2605</v>
      </c>
      <c r="B2606" t="s">
        <v>7658</v>
      </c>
      <c r="C2606">
        <v>2017</v>
      </c>
      <c r="D2606" t="s">
        <v>38</v>
      </c>
      <c r="E2606">
        <v>4</v>
      </c>
      <c r="F2606">
        <v>8</v>
      </c>
      <c r="G2606" s="2">
        <v>42852</v>
      </c>
      <c r="H2606" s="2">
        <v>42962</v>
      </c>
      <c r="I2606" t="s">
        <v>909</v>
      </c>
      <c r="J2606" t="s">
        <v>1417</v>
      </c>
      <c r="K2606" t="s">
        <v>1575</v>
      </c>
      <c r="L2606" t="s">
        <v>4351</v>
      </c>
      <c r="M2606" t="s">
        <v>43</v>
      </c>
      <c r="N2606" t="s">
        <v>7659</v>
      </c>
      <c r="O2606" t="s">
        <v>338</v>
      </c>
      <c r="P2606" t="s">
        <v>338</v>
      </c>
      <c r="Q2606">
        <v>110</v>
      </c>
      <c r="R2606" t="s">
        <v>3173</v>
      </c>
      <c r="S2606">
        <v>25</v>
      </c>
      <c r="T2606">
        <v>3.4091000556945801</v>
      </c>
      <c r="U2606">
        <v>-75.110366821289063</v>
      </c>
      <c r="V2606">
        <v>0.47175142168998718</v>
      </c>
      <c r="W2606">
        <v>0</v>
      </c>
      <c r="X2606">
        <v>0.47175142168998718</v>
      </c>
      <c r="Y2606">
        <v>0.1214689239859581</v>
      </c>
      <c r="Z2606">
        <v>0.33615818619728088</v>
      </c>
      <c r="AA2606">
        <v>6.4000003039836884E-2</v>
      </c>
      <c r="AB2606">
        <v>0</v>
      </c>
      <c r="AD2606">
        <v>15.5</v>
      </c>
      <c r="AE2606">
        <v>0</v>
      </c>
      <c r="AF2606">
        <v>1</v>
      </c>
      <c r="AG2606">
        <v>0</v>
      </c>
      <c r="AH2606">
        <v>1</v>
      </c>
      <c r="AI2606">
        <v>1</v>
      </c>
      <c r="AJ2606">
        <v>0</v>
      </c>
      <c r="AK2606">
        <v>1</v>
      </c>
      <c r="AL2606">
        <v>0</v>
      </c>
    </row>
    <row r="2607" spans="1:38" x14ac:dyDescent="0.25">
      <c r="A2607">
        <v>2606</v>
      </c>
      <c r="B2607" t="s">
        <v>7660</v>
      </c>
      <c r="C2607">
        <v>2017</v>
      </c>
      <c r="D2607" t="s">
        <v>38</v>
      </c>
      <c r="E2607">
        <v>4</v>
      </c>
      <c r="F2607">
        <v>8</v>
      </c>
      <c r="G2607" s="2">
        <v>42847</v>
      </c>
      <c r="H2607" s="2">
        <v>42962</v>
      </c>
      <c r="I2607" t="s">
        <v>909</v>
      </c>
      <c r="J2607" t="s">
        <v>1417</v>
      </c>
      <c r="K2607" t="s">
        <v>1575</v>
      </c>
      <c r="L2607" t="s">
        <v>5229</v>
      </c>
      <c r="M2607" t="s">
        <v>43</v>
      </c>
      <c r="N2607" t="s">
        <v>2833</v>
      </c>
      <c r="O2607" t="s">
        <v>338</v>
      </c>
      <c r="P2607" t="s">
        <v>338</v>
      </c>
      <c r="Q2607">
        <v>115</v>
      </c>
      <c r="R2607" t="s">
        <v>3173</v>
      </c>
      <c r="S2607">
        <v>25</v>
      </c>
      <c r="T2607">
        <v>3.3633499145507808</v>
      </c>
      <c r="U2607">
        <v>-75.168983459472656</v>
      </c>
      <c r="V2607">
        <v>0.95077717304229736</v>
      </c>
      <c r="W2607">
        <v>0</v>
      </c>
      <c r="X2607">
        <v>0.87823832035064697</v>
      </c>
      <c r="Y2607">
        <v>0.31865283846855158</v>
      </c>
      <c r="Z2607">
        <v>0.68393784761428833</v>
      </c>
      <c r="AA2607">
        <v>0.181999996304512</v>
      </c>
      <c r="AB2607">
        <v>0</v>
      </c>
      <c r="AD2607">
        <v>16.29999923706055</v>
      </c>
      <c r="AE2607">
        <v>0</v>
      </c>
      <c r="AF2607">
        <v>1</v>
      </c>
      <c r="AG2607">
        <v>0</v>
      </c>
      <c r="AH2607">
        <v>1</v>
      </c>
      <c r="AI2607">
        <v>1</v>
      </c>
      <c r="AJ2607">
        <v>0</v>
      </c>
      <c r="AK2607">
        <v>1</v>
      </c>
      <c r="AL2607">
        <v>0</v>
      </c>
    </row>
    <row r="2608" spans="1:38" x14ac:dyDescent="0.25">
      <c r="A2608">
        <v>2607</v>
      </c>
      <c r="B2608" t="s">
        <v>7661</v>
      </c>
      <c r="C2608">
        <v>2017</v>
      </c>
      <c r="D2608" t="s">
        <v>38</v>
      </c>
      <c r="E2608">
        <v>4</v>
      </c>
      <c r="F2608">
        <v>8</v>
      </c>
      <c r="G2608" s="2">
        <v>42852</v>
      </c>
      <c r="H2608" s="2">
        <v>42962</v>
      </c>
      <c r="I2608" t="s">
        <v>909</v>
      </c>
      <c r="J2608" t="s">
        <v>1417</v>
      </c>
      <c r="K2608" t="s">
        <v>1575</v>
      </c>
      <c r="L2608" t="s">
        <v>7662</v>
      </c>
      <c r="M2608" t="s">
        <v>43</v>
      </c>
      <c r="N2608" t="s">
        <v>2833</v>
      </c>
      <c r="O2608" t="s">
        <v>338</v>
      </c>
      <c r="P2608" t="s">
        <v>338</v>
      </c>
      <c r="Q2608">
        <v>110</v>
      </c>
      <c r="R2608" t="s">
        <v>3173</v>
      </c>
      <c r="S2608">
        <v>25</v>
      </c>
      <c r="T2608">
        <v>3.4131829738616939</v>
      </c>
      <c r="U2608">
        <v>-75.109031677246094</v>
      </c>
      <c r="V2608">
        <v>0.55466663837432861</v>
      </c>
      <c r="W2608">
        <v>0</v>
      </c>
      <c r="X2608">
        <v>0.54933333396911621</v>
      </c>
      <c r="Y2608">
        <v>0.17066666483879089</v>
      </c>
      <c r="Z2608">
        <v>0.26933333277702332</v>
      </c>
      <c r="AA2608">
        <v>8.3999998867511749E-2</v>
      </c>
      <c r="AB2608">
        <v>0</v>
      </c>
      <c r="AD2608">
        <v>13.69999980926514</v>
      </c>
      <c r="AE2608">
        <v>0</v>
      </c>
      <c r="AF2608">
        <v>1</v>
      </c>
      <c r="AG2608">
        <v>0</v>
      </c>
      <c r="AH2608">
        <v>1</v>
      </c>
      <c r="AI2608">
        <v>1</v>
      </c>
      <c r="AJ2608">
        <v>0</v>
      </c>
      <c r="AK2608">
        <v>1</v>
      </c>
      <c r="AL2608">
        <v>0</v>
      </c>
    </row>
    <row r="2609" spans="1:38" x14ac:dyDescent="0.25">
      <c r="A2609">
        <v>2608</v>
      </c>
      <c r="B2609" t="s">
        <v>7663</v>
      </c>
      <c r="C2609">
        <v>2017</v>
      </c>
      <c r="D2609" t="s">
        <v>38</v>
      </c>
      <c r="E2609">
        <v>4</v>
      </c>
      <c r="F2609">
        <v>8</v>
      </c>
      <c r="G2609" s="2">
        <v>42842</v>
      </c>
      <c r="H2609" s="2">
        <v>42962</v>
      </c>
      <c r="I2609" t="s">
        <v>909</v>
      </c>
      <c r="J2609" t="s">
        <v>1417</v>
      </c>
      <c r="K2609" t="s">
        <v>1575</v>
      </c>
      <c r="L2609" t="s">
        <v>1576</v>
      </c>
      <c r="M2609" t="s">
        <v>43</v>
      </c>
      <c r="N2609" t="s">
        <v>2833</v>
      </c>
      <c r="O2609" t="s">
        <v>338</v>
      </c>
      <c r="P2609" t="s">
        <v>338</v>
      </c>
      <c r="Q2609">
        <v>120</v>
      </c>
      <c r="R2609" t="s">
        <v>3173</v>
      </c>
      <c r="S2609">
        <v>25</v>
      </c>
      <c r="T2609">
        <v>3.1390500068664551</v>
      </c>
      <c r="U2609">
        <v>-75.233734130859375</v>
      </c>
      <c r="V2609">
        <v>0.91530054807662964</v>
      </c>
      <c r="W2609">
        <v>0</v>
      </c>
      <c r="X2609">
        <v>0.93989068269729614</v>
      </c>
      <c r="Y2609">
        <v>7.3770493268966675E-2</v>
      </c>
      <c r="Z2609">
        <v>0.34426230192184448</v>
      </c>
      <c r="AA2609">
        <v>0.12399999797344211</v>
      </c>
      <c r="AB2609">
        <v>0</v>
      </c>
      <c r="AD2609">
        <v>14.80000019073486</v>
      </c>
      <c r="AE2609">
        <v>0</v>
      </c>
      <c r="AF2609">
        <v>1</v>
      </c>
      <c r="AG2609">
        <v>0</v>
      </c>
      <c r="AH2609">
        <v>1</v>
      </c>
      <c r="AI2609">
        <v>1</v>
      </c>
      <c r="AJ2609">
        <v>0</v>
      </c>
      <c r="AK2609">
        <v>1</v>
      </c>
      <c r="AL2609">
        <v>0</v>
      </c>
    </row>
    <row r="2610" spans="1:38" x14ac:dyDescent="0.25">
      <c r="A2610">
        <v>2609</v>
      </c>
      <c r="B2610" t="s">
        <v>7664</v>
      </c>
      <c r="C2610">
        <v>2017</v>
      </c>
      <c r="D2610" t="s">
        <v>38</v>
      </c>
      <c r="E2610">
        <v>4</v>
      </c>
      <c r="F2610">
        <v>8</v>
      </c>
      <c r="G2610" s="2">
        <v>42842</v>
      </c>
      <c r="H2610" s="2">
        <v>42962</v>
      </c>
      <c r="I2610" t="s">
        <v>909</v>
      </c>
      <c r="J2610" t="s">
        <v>1417</v>
      </c>
      <c r="K2610" t="s">
        <v>1575</v>
      </c>
      <c r="L2610" t="s">
        <v>1576</v>
      </c>
      <c r="M2610" t="s">
        <v>43</v>
      </c>
      <c r="N2610" t="s">
        <v>2833</v>
      </c>
      <c r="O2610" t="s">
        <v>338</v>
      </c>
      <c r="P2610" t="s">
        <v>338</v>
      </c>
      <c r="Q2610">
        <v>120</v>
      </c>
      <c r="R2610" t="s">
        <v>1594</v>
      </c>
      <c r="S2610">
        <v>25</v>
      </c>
      <c r="T2610">
        <v>3.1336832046508789</v>
      </c>
      <c r="U2610">
        <v>-75.229217529296875</v>
      </c>
      <c r="V2610">
        <v>0.98092645406723022</v>
      </c>
      <c r="W2610">
        <v>0</v>
      </c>
      <c r="X2610">
        <v>1</v>
      </c>
      <c r="Y2610">
        <v>0.37057220935821528</v>
      </c>
      <c r="Z2610">
        <v>0.3869209885597229</v>
      </c>
      <c r="AA2610">
        <v>8.3999998867511749E-2</v>
      </c>
      <c r="AB2610">
        <v>0</v>
      </c>
      <c r="AD2610">
        <v>17.39999961853027</v>
      </c>
      <c r="AE2610">
        <v>0</v>
      </c>
      <c r="AF2610">
        <v>1</v>
      </c>
      <c r="AG2610">
        <v>0</v>
      </c>
      <c r="AH2610">
        <v>1</v>
      </c>
      <c r="AI2610">
        <v>1</v>
      </c>
      <c r="AJ2610">
        <v>0</v>
      </c>
      <c r="AK2610">
        <v>1</v>
      </c>
      <c r="AL2610">
        <v>0</v>
      </c>
    </row>
    <row r="2611" spans="1:38" x14ac:dyDescent="0.25">
      <c r="A2611">
        <v>2610</v>
      </c>
      <c r="B2611" t="s">
        <v>7665</v>
      </c>
      <c r="C2611">
        <v>2017</v>
      </c>
      <c r="D2611" t="s">
        <v>303</v>
      </c>
      <c r="I2611" t="s">
        <v>909</v>
      </c>
      <c r="J2611" t="s">
        <v>1417</v>
      </c>
      <c r="K2611" t="s">
        <v>1575</v>
      </c>
      <c r="L2611" t="s">
        <v>1576</v>
      </c>
      <c r="M2611" t="s">
        <v>1301</v>
      </c>
      <c r="N2611" t="s">
        <v>3524</v>
      </c>
      <c r="O2611" t="s">
        <v>5497</v>
      </c>
      <c r="P2611" t="s">
        <v>5497</v>
      </c>
      <c r="Q2611">
        <v>120</v>
      </c>
      <c r="R2611" t="s">
        <v>7666</v>
      </c>
      <c r="S2611">
        <v>25</v>
      </c>
      <c r="T2611">
        <v>3.20676589012146</v>
      </c>
      <c r="U2611">
        <v>-75.215782165527344</v>
      </c>
      <c r="V2611">
        <v>0.90267640352249146</v>
      </c>
      <c r="W2611">
        <v>0</v>
      </c>
      <c r="X2611">
        <v>0.96350365877151489</v>
      </c>
      <c r="Y2611">
        <v>0.37226277589797968</v>
      </c>
      <c r="Z2611">
        <v>0.31630170345306402</v>
      </c>
      <c r="AA2611">
        <v>0.2339999973773956</v>
      </c>
      <c r="AB2611">
        <v>0</v>
      </c>
      <c r="AE2611">
        <v>2.4330900050699711E-3</v>
      </c>
      <c r="AF2611">
        <v>1</v>
      </c>
      <c r="AG2611">
        <v>0</v>
      </c>
      <c r="AH2611">
        <v>1</v>
      </c>
      <c r="AI2611">
        <v>1</v>
      </c>
      <c r="AJ2611">
        <v>1</v>
      </c>
      <c r="AK2611">
        <v>1</v>
      </c>
      <c r="AL2611">
        <v>0</v>
      </c>
    </row>
    <row r="2612" spans="1:38" x14ac:dyDescent="0.25">
      <c r="A2612">
        <v>2611</v>
      </c>
      <c r="B2612" t="s">
        <v>7667</v>
      </c>
      <c r="C2612">
        <v>2017</v>
      </c>
      <c r="D2612" t="s">
        <v>38</v>
      </c>
      <c r="E2612">
        <v>4</v>
      </c>
      <c r="F2612">
        <v>8</v>
      </c>
      <c r="G2612" s="2">
        <v>42852</v>
      </c>
      <c r="H2612" s="2">
        <v>42962</v>
      </c>
      <c r="I2612" t="s">
        <v>909</v>
      </c>
      <c r="J2612" t="s">
        <v>1417</v>
      </c>
      <c r="K2612" t="s">
        <v>1575</v>
      </c>
      <c r="L2612" t="s">
        <v>7668</v>
      </c>
      <c r="M2612" t="s">
        <v>43</v>
      </c>
      <c r="N2612" t="s">
        <v>1850</v>
      </c>
      <c r="O2612" t="s">
        <v>338</v>
      </c>
      <c r="P2612" t="s">
        <v>338</v>
      </c>
      <c r="Q2612">
        <v>110</v>
      </c>
      <c r="R2612" t="s">
        <v>7669</v>
      </c>
      <c r="S2612">
        <v>25</v>
      </c>
      <c r="T2612">
        <v>3.375715970993042</v>
      </c>
      <c r="U2612">
        <v>-75.162513732910156</v>
      </c>
      <c r="V2612">
        <v>0.47091412544250488</v>
      </c>
      <c r="W2612">
        <v>0</v>
      </c>
      <c r="X2612">
        <v>0.9113573431968689</v>
      </c>
      <c r="Y2612">
        <v>6.0941826552152627E-2</v>
      </c>
      <c r="Z2612">
        <v>0.85318559408187866</v>
      </c>
      <c r="AA2612">
        <v>0.181999996304512</v>
      </c>
      <c r="AB2612">
        <v>0</v>
      </c>
      <c r="AD2612">
        <v>10.60000038146973</v>
      </c>
      <c r="AE2612">
        <v>0</v>
      </c>
      <c r="AF2612">
        <v>1</v>
      </c>
      <c r="AG2612">
        <v>0</v>
      </c>
      <c r="AH2612">
        <v>1</v>
      </c>
      <c r="AI2612">
        <v>1</v>
      </c>
      <c r="AJ2612">
        <v>0</v>
      </c>
      <c r="AK2612">
        <v>1</v>
      </c>
      <c r="AL2612">
        <v>0</v>
      </c>
    </row>
    <row r="2613" spans="1:38" x14ac:dyDescent="0.25">
      <c r="A2613">
        <v>2612</v>
      </c>
      <c r="B2613" t="s">
        <v>7670</v>
      </c>
      <c r="C2613">
        <v>2017</v>
      </c>
      <c r="D2613" t="s">
        <v>38</v>
      </c>
      <c r="E2613">
        <v>4</v>
      </c>
      <c r="F2613">
        <v>8</v>
      </c>
      <c r="G2613" s="2">
        <v>42847</v>
      </c>
      <c r="H2613" s="2">
        <v>42962</v>
      </c>
      <c r="I2613" t="s">
        <v>909</v>
      </c>
      <c r="J2613" t="s">
        <v>1417</v>
      </c>
      <c r="K2613" t="s">
        <v>1575</v>
      </c>
      <c r="L2613" t="s">
        <v>7671</v>
      </c>
      <c r="M2613" t="s">
        <v>43</v>
      </c>
      <c r="N2613" t="s">
        <v>2833</v>
      </c>
      <c r="O2613" t="s">
        <v>338</v>
      </c>
      <c r="P2613" t="s">
        <v>338</v>
      </c>
      <c r="Q2613">
        <v>115</v>
      </c>
      <c r="R2613" t="s">
        <v>1594</v>
      </c>
      <c r="S2613">
        <v>50</v>
      </c>
      <c r="T2613">
        <v>3.3823249340057369</v>
      </c>
      <c r="U2613">
        <v>-75.15325927734375</v>
      </c>
      <c r="V2613">
        <v>0.9066091775894165</v>
      </c>
      <c r="W2613">
        <v>0</v>
      </c>
      <c r="X2613">
        <v>0.91954022645950317</v>
      </c>
      <c r="Y2613">
        <v>0.90804594755172729</v>
      </c>
      <c r="Z2613">
        <v>0.60057473182678223</v>
      </c>
      <c r="AA2613">
        <v>0.11599999666213991</v>
      </c>
      <c r="AB2613">
        <v>0</v>
      </c>
      <c r="AD2613">
        <v>19.25</v>
      </c>
      <c r="AE2613">
        <v>0</v>
      </c>
      <c r="AF2613">
        <v>1</v>
      </c>
      <c r="AG2613">
        <v>0</v>
      </c>
      <c r="AH2613">
        <v>1</v>
      </c>
      <c r="AI2613">
        <v>1</v>
      </c>
      <c r="AJ2613">
        <v>0</v>
      </c>
      <c r="AK2613">
        <v>1</v>
      </c>
      <c r="AL2613">
        <v>0</v>
      </c>
    </row>
    <row r="2614" spans="1:38" x14ac:dyDescent="0.25">
      <c r="A2614">
        <v>2613</v>
      </c>
      <c r="B2614" t="s">
        <v>7672</v>
      </c>
      <c r="C2614">
        <v>2017</v>
      </c>
      <c r="D2614" t="s">
        <v>38</v>
      </c>
      <c r="E2614">
        <v>4</v>
      </c>
      <c r="F2614">
        <v>8</v>
      </c>
      <c r="G2614" s="2">
        <v>42852</v>
      </c>
      <c r="H2614" s="2">
        <v>42962</v>
      </c>
      <c r="I2614" t="s">
        <v>909</v>
      </c>
      <c r="J2614" t="s">
        <v>1417</v>
      </c>
      <c r="K2614" t="s">
        <v>1575</v>
      </c>
      <c r="L2614" t="s">
        <v>7673</v>
      </c>
      <c r="M2614" t="s">
        <v>43</v>
      </c>
      <c r="N2614" t="s">
        <v>6486</v>
      </c>
      <c r="O2614" t="s">
        <v>5497</v>
      </c>
      <c r="P2614" t="s">
        <v>5497</v>
      </c>
      <c r="Q2614">
        <v>110</v>
      </c>
      <c r="R2614" t="s">
        <v>7674</v>
      </c>
      <c r="S2614">
        <v>25</v>
      </c>
      <c r="T2614">
        <v>3.3009710311889648</v>
      </c>
      <c r="U2614">
        <v>-75.168373107910156</v>
      </c>
      <c r="V2614">
        <v>0.36931818723678589</v>
      </c>
      <c r="W2614">
        <v>0</v>
      </c>
      <c r="X2614">
        <v>0.90625</v>
      </c>
      <c r="Y2614">
        <v>0.28977271914482122</v>
      </c>
      <c r="Z2614">
        <v>0.76704543828964233</v>
      </c>
      <c r="AA2614">
        <v>0.13680000603199011</v>
      </c>
      <c r="AB2614">
        <v>0</v>
      </c>
      <c r="AD2614">
        <v>9.6000003814697266</v>
      </c>
      <c r="AE2614">
        <v>0</v>
      </c>
      <c r="AF2614">
        <v>1</v>
      </c>
      <c r="AG2614">
        <v>0</v>
      </c>
      <c r="AH2614">
        <v>1</v>
      </c>
      <c r="AI2614">
        <v>1</v>
      </c>
      <c r="AJ2614">
        <v>0</v>
      </c>
      <c r="AK2614">
        <v>1</v>
      </c>
      <c r="AL2614">
        <v>0</v>
      </c>
    </row>
    <row r="2615" spans="1:38" x14ac:dyDescent="0.25">
      <c r="A2615">
        <v>2614</v>
      </c>
      <c r="B2615" t="s">
        <v>7675</v>
      </c>
      <c r="C2615">
        <v>2017</v>
      </c>
      <c r="D2615" t="s">
        <v>38</v>
      </c>
      <c r="E2615">
        <v>4</v>
      </c>
      <c r="F2615">
        <v>8</v>
      </c>
      <c r="G2615" s="2">
        <v>42842</v>
      </c>
      <c r="H2615" s="2">
        <v>42962</v>
      </c>
      <c r="I2615" t="s">
        <v>909</v>
      </c>
      <c r="J2615" t="s">
        <v>1417</v>
      </c>
      <c r="K2615" t="s">
        <v>1575</v>
      </c>
      <c r="L2615" t="s">
        <v>7673</v>
      </c>
      <c r="M2615" t="s">
        <v>43</v>
      </c>
      <c r="N2615" t="s">
        <v>7676</v>
      </c>
      <c r="O2615" t="s">
        <v>5497</v>
      </c>
      <c r="P2615" t="s">
        <v>5497</v>
      </c>
      <c r="Q2615">
        <v>120</v>
      </c>
      <c r="R2615" t="s">
        <v>7669</v>
      </c>
      <c r="S2615">
        <v>25</v>
      </c>
      <c r="T2615">
        <v>3.3762331008911128</v>
      </c>
      <c r="U2615">
        <v>-75.164115905761719</v>
      </c>
      <c r="V2615">
        <v>0.78448277711868286</v>
      </c>
      <c r="W2615">
        <v>0</v>
      </c>
      <c r="X2615">
        <v>0.70114940404891968</v>
      </c>
      <c r="Y2615">
        <v>0.81896549463272095</v>
      </c>
      <c r="Z2615">
        <v>0.62068963050842285</v>
      </c>
      <c r="AA2615">
        <v>0.1555999964475632</v>
      </c>
      <c r="AB2615">
        <v>0</v>
      </c>
      <c r="AD2615">
        <v>12.89999961853027</v>
      </c>
      <c r="AE2615">
        <v>0</v>
      </c>
      <c r="AF2615">
        <v>1</v>
      </c>
      <c r="AG2615">
        <v>0</v>
      </c>
      <c r="AH2615">
        <v>1</v>
      </c>
      <c r="AI2615">
        <v>1</v>
      </c>
      <c r="AJ2615">
        <v>0</v>
      </c>
      <c r="AK2615">
        <v>1</v>
      </c>
      <c r="AL2615">
        <v>0</v>
      </c>
    </row>
    <row r="2616" spans="1:38" x14ac:dyDescent="0.25">
      <c r="A2616">
        <v>2615</v>
      </c>
      <c r="B2616" t="s">
        <v>7677</v>
      </c>
      <c r="C2616">
        <v>2017</v>
      </c>
      <c r="D2616" t="s">
        <v>38</v>
      </c>
      <c r="E2616">
        <v>5</v>
      </c>
      <c r="F2616">
        <v>8</v>
      </c>
      <c r="G2616" s="2">
        <v>42857</v>
      </c>
      <c r="H2616" s="2">
        <v>42962</v>
      </c>
      <c r="I2616" t="s">
        <v>909</v>
      </c>
      <c r="J2616" t="s">
        <v>1417</v>
      </c>
      <c r="K2616" t="s">
        <v>1575</v>
      </c>
      <c r="L2616" t="s">
        <v>7673</v>
      </c>
      <c r="M2616" t="s">
        <v>43</v>
      </c>
      <c r="N2616" t="s">
        <v>6336</v>
      </c>
      <c r="O2616" t="s">
        <v>338</v>
      </c>
      <c r="P2616" t="s">
        <v>338</v>
      </c>
      <c r="Q2616">
        <v>105</v>
      </c>
      <c r="R2616" t="s">
        <v>7674</v>
      </c>
      <c r="S2616">
        <v>25</v>
      </c>
      <c r="T2616">
        <v>3.3814830780029301</v>
      </c>
      <c r="U2616">
        <v>-75.170433044433594</v>
      </c>
      <c r="V2616">
        <v>0.45179063081741327</v>
      </c>
      <c r="W2616">
        <v>5.5096419528126717E-3</v>
      </c>
      <c r="X2616">
        <v>0.54545456171035767</v>
      </c>
      <c r="Y2616">
        <v>7.4380166828632355E-2</v>
      </c>
      <c r="Z2616">
        <v>0.38842976093292242</v>
      </c>
      <c r="AA2616">
        <v>0.1191999986767769</v>
      </c>
      <c r="AB2616">
        <v>2.7548209764063358E-3</v>
      </c>
      <c r="AD2616">
        <v>20.39999961853027</v>
      </c>
      <c r="AE2616">
        <v>0</v>
      </c>
      <c r="AF2616">
        <v>1</v>
      </c>
      <c r="AG2616">
        <v>1</v>
      </c>
      <c r="AH2616">
        <v>1</v>
      </c>
      <c r="AI2616">
        <v>1</v>
      </c>
      <c r="AJ2616">
        <v>0</v>
      </c>
      <c r="AK2616">
        <v>1</v>
      </c>
      <c r="AL2616">
        <v>1</v>
      </c>
    </row>
    <row r="2617" spans="1:38" x14ac:dyDescent="0.25">
      <c r="A2617">
        <v>2616</v>
      </c>
      <c r="B2617" t="s">
        <v>7678</v>
      </c>
      <c r="C2617">
        <v>2017</v>
      </c>
      <c r="D2617" t="s">
        <v>38</v>
      </c>
      <c r="E2617">
        <v>4</v>
      </c>
      <c r="F2617">
        <v>8</v>
      </c>
      <c r="G2617" s="2">
        <v>42852</v>
      </c>
      <c r="H2617" s="2">
        <v>42962</v>
      </c>
      <c r="I2617" t="s">
        <v>909</v>
      </c>
      <c r="J2617" t="s">
        <v>1417</v>
      </c>
      <c r="K2617" t="s">
        <v>1575</v>
      </c>
      <c r="L2617" t="s">
        <v>7673</v>
      </c>
      <c r="M2617" t="s">
        <v>43</v>
      </c>
      <c r="N2617" t="s">
        <v>7679</v>
      </c>
      <c r="O2617" t="s">
        <v>338</v>
      </c>
      <c r="P2617" t="s">
        <v>338</v>
      </c>
      <c r="Q2617">
        <v>110</v>
      </c>
      <c r="R2617" t="s">
        <v>7674</v>
      </c>
      <c r="S2617">
        <v>25</v>
      </c>
      <c r="T2617">
        <v>3.3781158924102779</v>
      </c>
      <c r="U2617">
        <v>-75.165763854980469</v>
      </c>
      <c r="V2617">
        <v>0.5</v>
      </c>
      <c r="W2617">
        <v>0</v>
      </c>
      <c r="X2617">
        <v>0.47043010592460632</v>
      </c>
      <c r="Y2617">
        <v>0.28225806355476379</v>
      </c>
      <c r="Z2617">
        <v>0.42741936445236212</v>
      </c>
      <c r="AA2617">
        <v>6.8400003015995026E-2</v>
      </c>
      <c r="AB2617">
        <v>0</v>
      </c>
      <c r="AD2617">
        <v>16.10000038146973</v>
      </c>
      <c r="AE2617">
        <v>0</v>
      </c>
      <c r="AF2617">
        <v>1</v>
      </c>
      <c r="AG2617">
        <v>0</v>
      </c>
      <c r="AH2617">
        <v>1</v>
      </c>
      <c r="AI2617">
        <v>1</v>
      </c>
      <c r="AJ2617">
        <v>0</v>
      </c>
      <c r="AK2617">
        <v>1</v>
      </c>
      <c r="AL2617">
        <v>0</v>
      </c>
    </row>
    <row r="2618" spans="1:38" x14ac:dyDescent="0.25">
      <c r="A2618">
        <v>2617</v>
      </c>
      <c r="B2618" t="s">
        <v>7680</v>
      </c>
      <c r="C2618">
        <v>2017</v>
      </c>
      <c r="D2618" t="s">
        <v>38</v>
      </c>
      <c r="E2618">
        <v>4</v>
      </c>
      <c r="F2618">
        <v>8</v>
      </c>
      <c r="G2618" s="2">
        <v>42852</v>
      </c>
      <c r="H2618" s="2">
        <v>42962</v>
      </c>
      <c r="I2618" t="s">
        <v>909</v>
      </c>
      <c r="J2618" t="s">
        <v>1417</v>
      </c>
      <c r="K2618" t="s">
        <v>1575</v>
      </c>
      <c r="L2618" t="s">
        <v>5562</v>
      </c>
      <c r="M2618" t="s">
        <v>43</v>
      </c>
      <c r="N2618" t="s">
        <v>2833</v>
      </c>
      <c r="O2618" t="s">
        <v>5497</v>
      </c>
      <c r="P2618" t="s">
        <v>5497</v>
      </c>
      <c r="Q2618">
        <v>110</v>
      </c>
      <c r="R2618" t="s">
        <v>3173</v>
      </c>
      <c r="S2618">
        <v>25</v>
      </c>
      <c r="T2618">
        <v>3.3770499229431148</v>
      </c>
      <c r="U2618">
        <v>-75.111968994140625</v>
      </c>
      <c r="V2618">
        <v>0.8825300931930542</v>
      </c>
      <c r="W2618">
        <v>0</v>
      </c>
      <c r="X2618">
        <v>0.98493975400924683</v>
      </c>
      <c r="Y2618">
        <v>6.3253015279769897E-2</v>
      </c>
      <c r="Z2618">
        <v>0.46385541558265692</v>
      </c>
      <c r="AA2618">
        <v>0.12319999933242801</v>
      </c>
      <c r="AB2618">
        <v>0</v>
      </c>
      <c r="AD2618">
        <v>23.39999961853027</v>
      </c>
      <c r="AE2618">
        <v>0</v>
      </c>
      <c r="AF2618">
        <v>1</v>
      </c>
      <c r="AG2618">
        <v>0</v>
      </c>
      <c r="AH2618">
        <v>1</v>
      </c>
      <c r="AI2618">
        <v>1</v>
      </c>
      <c r="AJ2618">
        <v>0</v>
      </c>
      <c r="AK2618">
        <v>1</v>
      </c>
      <c r="AL2618">
        <v>0</v>
      </c>
    </row>
    <row r="2619" spans="1:38" x14ac:dyDescent="0.25">
      <c r="A2619">
        <v>2618</v>
      </c>
      <c r="B2619" t="s">
        <v>7681</v>
      </c>
      <c r="C2619">
        <v>2017</v>
      </c>
      <c r="D2619" t="s">
        <v>38</v>
      </c>
      <c r="E2619">
        <v>4</v>
      </c>
      <c r="F2619">
        <v>8</v>
      </c>
      <c r="G2619" s="2">
        <v>42852</v>
      </c>
      <c r="H2619" s="2">
        <v>42962</v>
      </c>
      <c r="I2619" t="s">
        <v>909</v>
      </c>
      <c r="J2619" t="s">
        <v>1417</v>
      </c>
      <c r="K2619" t="s">
        <v>1575</v>
      </c>
      <c r="L2619" t="s">
        <v>5562</v>
      </c>
      <c r="M2619" t="s">
        <v>43</v>
      </c>
      <c r="N2619" t="s">
        <v>7682</v>
      </c>
      <c r="O2619" t="s">
        <v>5497</v>
      </c>
      <c r="P2619" t="s">
        <v>5497</v>
      </c>
      <c r="Q2619">
        <v>110</v>
      </c>
      <c r="R2619" t="s">
        <v>3173</v>
      </c>
      <c r="S2619">
        <v>25</v>
      </c>
      <c r="T2619">
        <v>3.3776659965515141</v>
      </c>
      <c r="U2619">
        <v>-75.122116088867188</v>
      </c>
      <c r="V2619">
        <v>0.40214475989341741</v>
      </c>
      <c r="W2619">
        <v>0</v>
      </c>
      <c r="X2619">
        <v>0.74530833959579468</v>
      </c>
      <c r="Y2619">
        <v>4.5576408505439758E-2</v>
      </c>
      <c r="Z2619">
        <v>7.774798572063446E-2</v>
      </c>
      <c r="AA2619">
        <v>6.8400003015995026E-2</v>
      </c>
      <c r="AB2619">
        <v>0</v>
      </c>
      <c r="AD2619">
        <v>15.30000019073486</v>
      </c>
      <c r="AE2619">
        <v>0</v>
      </c>
      <c r="AF2619">
        <v>1</v>
      </c>
      <c r="AG2619">
        <v>0</v>
      </c>
      <c r="AH2619">
        <v>1</v>
      </c>
      <c r="AI2619">
        <v>1</v>
      </c>
      <c r="AJ2619">
        <v>0</v>
      </c>
      <c r="AK2619">
        <v>1</v>
      </c>
      <c r="AL2619">
        <v>0</v>
      </c>
    </row>
    <row r="2620" spans="1:38" x14ac:dyDescent="0.25">
      <c r="A2620">
        <v>2619</v>
      </c>
      <c r="B2620" t="s">
        <v>7683</v>
      </c>
      <c r="C2620">
        <v>2017</v>
      </c>
      <c r="D2620" t="s">
        <v>38</v>
      </c>
      <c r="E2620">
        <v>4</v>
      </c>
      <c r="F2620">
        <v>8</v>
      </c>
      <c r="G2620" s="2">
        <v>42847</v>
      </c>
      <c r="H2620" s="2">
        <v>42962</v>
      </c>
      <c r="I2620" t="s">
        <v>909</v>
      </c>
      <c r="J2620" t="s">
        <v>1417</v>
      </c>
      <c r="K2620" t="s">
        <v>1575</v>
      </c>
      <c r="L2620" t="s">
        <v>7684</v>
      </c>
      <c r="M2620" t="s">
        <v>43</v>
      </c>
      <c r="N2620" t="s">
        <v>2833</v>
      </c>
      <c r="O2620" t="s">
        <v>338</v>
      </c>
      <c r="P2620" t="s">
        <v>338</v>
      </c>
      <c r="Q2620">
        <v>115</v>
      </c>
      <c r="R2620" t="s">
        <v>3173</v>
      </c>
      <c r="S2620">
        <v>25</v>
      </c>
      <c r="T2620">
        <v>3.3652501106262211</v>
      </c>
      <c r="U2620">
        <v>-75.129837036132813</v>
      </c>
      <c r="V2620">
        <v>0.91712707281112671</v>
      </c>
      <c r="W2620">
        <v>0</v>
      </c>
      <c r="X2620">
        <v>0.91436463594436646</v>
      </c>
      <c r="Y2620">
        <v>0.24309392273426059</v>
      </c>
      <c r="Z2620">
        <v>0.60220992565155029</v>
      </c>
      <c r="AA2620">
        <v>9.2000000178813934E-2</v>
      </c>
      <c r="AB2620">
        <v>0</v>
      </c>
      <c r="AD2620">
        <v>16.60000038146973</v>
      </c>
      <c r="AE2620">
        <v>0</v>
      </c>
      <c r="AF2620">
        <v>1</v>
      </c>
      <c r="AG2620">
        <v>0</v>
      </c>
      <c r="AH2620">
        <v>1</v>
      </c>
      <c r="AI2620">
        <v>1</v>
      </c>
      <c r="AJ2620">
        <v>0</v>
      </c>
      <c r="AK2620">
        <v>1</v>
      </c>
      <c r="AL2620">
        <v>0</v>
      </c>
    </row>
    <row r="2621" spans="1:38" x14ac:dyDescent="0.25">
      <c r="A2621">
        <v>2620</v>
      </c>
      <c r="B2621" t="s">
        <v>7685</v>
      </c>
      <c r="C2621">
        <v>2017</v>
      </c>
      <c r="D2621" t="s">
        <v>38</v>
      </c>
      <c r="E2621">
        <v>4</v>
      </c>
      <c r="F2621">
        <v>8</v>
      </c>
      <c r="G2621" s="2">
        <v>42852</v>
      </c>
      <c r="H2621" s="2">
        <v>42962</v>
      </c>
      <c r="I2621" t="s">
        <v>909</v>
      </c>
      <c r="J2621" t="s">
        <v>1417</v>
      </c>
      <c r="K2621" t="s">
        <v>978</v>
      </c>
      <c r="L2621" t="s">
        <v>7686</v>
      </c>
      <c r="M2621" t="s">
        <v>1167</v>
      </c>
      <c r="N2621" t="s">
        <v>2280</v>
      </c>
      <c r="O2621" t="s">
        <v>6902</v>
      </c>
      <c r="P2621" t="s">
        <v>6902</v>
      </c>
      <c r="Q2621">
        <v>110</v>
      </c>
      <c r="R2621" t="s">
        <v>7687</v>
      </c>
      <c r="S2621">
        <v>25</v>
      </c>
      <c r="T2621">
        <v>2.6508269309997559</v>
      </c>
      <c r="U2621">
        <v>-75.532035827636719</v>
      </c>
      <c r="V2621">
        <v>0.17701862752437589</v>
      </c>
      <c r="W2621">
        <v>0</v>
      </c>
      <c r="X2621">
        <v>0.6428571343421936</v>
      </c>
      <c r="Y2621">
        <v>7.7639751136302948E-2</v>
      </c>
      <c r="Z2621">
        <v>0.43167701363563538</v>
      </c>
      <c r="AA2621">
        <v>0.17599999904632571</v>
      </c>
      <c r="AB2621">
        <v>0</v>
      </c>
      <c r="AE2621">
        <v>0</v>
      </c>
      <c r="AF2621">
        <v>1</v>
      </c>
      <c r="AG2621">
        <v>0</v>
      </c>
      <c r="AH2621">
        <v>1</v>
      </c>
      <c r="AI2621">
        <v>1</v>
      </c>
      <c r="AJ2621">
        <v>0</v>
      </c>
      <c r="AK2621">
        <v>1</v>
      </c>
      <c r="AL2621">
        <v>0</v>
      </c>
    </row>
    <row r="2622" spans="1:38" x14ac:dyDescent="0.25">
      <c r="A2622">
        <v>2621</v>
      </c>
      <c r="B2622" t="s">
        <v>7688</v>
      </c>
      <c r="C2622">
        <v>2017</v>
      </c>
      <c r="D2622" t="s">
        <v>38</v>
      </c>
      <c r="E2622">
        <v>4</v>
      </c>
      <c r="F2622">
        <v>8</v>
      </c>
      <c r="G2622" s="2">
        <v>42852</v>
      </c>
      <c r="H2622" s="2">
        <v>42962</v>
      </c>
      <c r="I2622" t="s">
        <v>909</v>
      </c>
      <c r="J2622" t="s">
        <v>1417</v>
      </c>
      <c r="K2622" t="s">
        <v>978</v>
      </c>
      <c r="L2622" t="s">
        <v>7686</v>
      </c>
      <c r="M2622" t="s">
        <v>7689</v>
      </c>
      <c r="N2622" t="s">
        <v>7690</v>
      </c>
      <c r="O2622" t="s">
        <v>6902</v>
      </c>
      <c r="P2622" t="s">
        <v>6902</v>
      </c>
      <c r="Q2622">
        <v>110</v>
      </c>
      <c r="R2622" t="s">
        <v>5448</v>
      </c>
      <c r="S2622">
        <v>25</v>
      </c>
      <c r="T2622">
        <v>2.6485879421234131</v>
      </c>
      <c r="U2622">
        <v>-75.53411865234375</v>
      </c>
      <c r="V2622">
        <v>0.1309904158115387</v>
      </c>
      <c r="W2622">
        <v>0</v>
      </c>
      <c r="X2622">
        <v>0.5271565318107605</v>
      </c>
      <c r="Y2622">
        <v>1.2779552489519119E-2</v>
      </c>
      <c r="Z2622">
        <v>0.34824281930923462</v>
      </c>
      <c r="AA2622">
        <v>0.1516000032424927</v>
      </c>
      <c r="AB2622">
        <v>0</v>
      </c>
      <c r="AE2622">
        <v>3.1948881223797798E-3</v>
      </c>
      <c r="AF2622">
        <v>1</v>
      </c>
      <c r="AG2622">
        <v>0</v>
      </c>
      <c r="AH2622">
        <v>1</v>
      </c>
      <c r="AI2622">
        <v>1</v>
      </c>
      <c r="AJ2622">
        <v>1</v>
      </c>
      <c r="AK2622">
        <v>1</v>
      </c>
      <c r="AL2622">
        <v>0</v>
      </c>
    </row>
    <row r="2623" spans="1:38" x14ac:dyDescent="0.25">
      <c r="A2623">
        <v>2622</v>
      </c>
      <c r="B2623" t="s">
        <v>7691</v>
      </c>
      <c r="C2623">
        <v>2017</v>
      </c>
      <c r="D2623" t="s">
        <v>38</v>
      </c>
      <c r="E2623">
        <v>4</v>
      </c>
      <c r="F2623">
        <v>8</v>
      </c>
      <c r="G2623" s="2">
        <v>42852</v>
      </c>
      <c r="H2623" s="2">
        <v>42962</v>
      </c>
      <c r="I2623" t="s">
        <v>909</v>
      </c>
      <c r="J2623" t="s">
        <v>1417</v>
      </c>
      <c r="K2623" t="s">
        <v>978</v>
      </c>
      <c r="L2623" t="s">
        <v>1874</v>
      </c>
      <c r="M2623" t="s">
        <v>1172</v>
      </c>
      <c r="N2623" t="s">
        <v>7692</v>
      </c>
      <c r="O2623" t="s">
        <v>338</v>
      </c>
      <c r="P2623" t="s">
        <v>338</v>
      </c>
      <c r="Q2623">
        <v>110</v>
      </c>
      <c r="R2623" t="s">
        <v>7693</v>
      </c>
      <c r="S2623">
        <v>25</v>
      </c>
      <c r="T2623">
        <v>2.6417999267578121</v>
      </c>
      <c r="U2623">
        <v>-75.553947448730469</v>
      </c>
      <c r="V2623">
        <v>0.1381818205118179</v>
      </c>
      <c r="W2623">
        <v>0</v>
      </c>
      <c r="X2623">
        <v>0.48727273941040039</v>
      </c>
      <c r="Y2623">
        <v>2.5454545393586159E-2</v>
      </c>
      <c r="Z2623">
        <v>0.33090910315513611</v>
      </c>
      <c r="AA2623">
        <v>0.10920000076293949</v>
      </c>
      <c r="AB2623">
        <v>0</v>
      </c>
      <c r="AE2623">
        <v>3.6363636609166861E-3</v>
      </c>
      <c r="AF2623">
        <v>1</v>
      </c>
      <c r="AG2623">
        <v>0</v>
      </c>
      <c r="AH2623">
        <v>1</v>
      </c>
      <c r="AI2623">
        <v>1</v>
      </c>
      <c r="AJ2623">
        <v>1</v>
      </c>
      <c r="AK2623">
        <v>1</v>
      </c>
      <c r="AL2623">
        <v>0</v>
      </c>
    </row>
    <row r="2624" spans="1:38" x14ac:dyDescent="0.25">
      <c r="A2624">
        <v>2623</v>
      </c>
      <c r="B2624" t="s">
        <v>7694</v>
      </c>
      <c r="C2624">
        <v>2017</v>
      </c>
      <c r="D2624" t="s">
        <v>38</v>
      </c>
      <c r="E2624">
        <v>4</v>
      </c>
      <c r="F2624">
        <v>8</v>
      </c>
      <c r="G2624" s="2">
        <v>42842</v>
      </c>
      <c r="H2624" s="2">
        <v>42962</v>
      </c>
      <c r="I2624" t="s">
        <v>909</v>
      </c>
      <c r="J2624" t="s">
        <v>1417</v>
      </c>
      <c r="K2624" t="s">
        <v>978</v>
      </c>
      <c r="L2624" t="s">
        <v>1874</v>
      </c>
      <c r="M2624" t="s">
        <v>5346</v>
      </c>
      <c r="N2624" t="s">
        <v>5347</v>
      </c>
      <c r="O2624" t="s">
        <v>5497</v>
      </c>
      <c r="P2624" t="s">
        <v>5497</v>
      </c>
      <c r="Q2624">
        <v>120</v>
      </c>
      <c r="R2624" t="s">
        <v>7695</v>
      </c>
      <c r="S2624">
        <v>25</v>
      </c>
      <c r="T2624">
        <v>2.6302320957183838</v>
      </c>
      <c r="U2624">
        <v>-75.554130554199219</v>
      </c>
      <c r="V2624">
        <v>4.6822741627693183E-2</v>
      </c>
      <c r="W2624">
        <v>0</v>
      </c>
      <c r="X2624">
        <v>0.58528429269790649</v>
      </c>
      <c r="Y2624">
        <v>4.0133778005838387E-2</v>
      </c>
      <c r="Z2624">
        <v>0.49832776188850397</v>
      </c>
      <c r="AA2624">
        <v>0.24199999868869779</v>
      </c>
      <c r="AB2624">
        <v>0</v>
      </c>
      <c r="AE2624">
        <v>3.344481578096747E-3</v>
      </c>
      <c r="AF2624">
        <v>1</v>
      </c>
      <c r="AG2624">
        <v>0</v>
      </c>
      <c r="AH2624">
        <v>1</v>
      </c>
      <c r="AI2624">
        <v>1</v>
      </c>
      <c r="AJ2624">
        <v>1</v>
      </c>
      <c r="AK2624">
        <v>1</v>
      </c>
      <c r="AL2624">
        <v>0</v>
      </c>
    </row>
    <row r="2625" spans="1:38" x14ac:dyDescent="0.25">
      <c r="A2625">
        <v>2624</v>
      </c>
      <c r="B2625" t="s">
        <v>7696</v>
      </c>
      <c r="C2625">
        <v>2017</v>
      </c>
      <c r="D2625" t="s">
        <v>38</v>
      </c>
      <c r="E2625">
        <v>4</v>
      </c>
      <c r="F2625">
        <v>8</v>
      </c>
      <c r="G2625" s="2">
        <v>42852</v>
      </c>
      <c r="H2625" s="2">
        <v>42962</v>
      </c>
      <c r="I2625" t="s">
        <v>909</v>
      </c>
      <c r="J2625" t="s">
        <v>1417</v>
      </c>
      <c r="K2625" t="s">
        <v>978</v>
      </c>
      <c r="L2625" t="s">
        <v>1874</v>
      </c>
      <c r="M2625" t="s">
        <v>7697</v>
      </c>
      <c r="N2625" t="s">
        <v>7698</v>
      </c>
      <c r="O2625" t="s">
        <v>5497</v>
      </c>
      <c r="P2625" t="s">
        <v>5497</v>
      </c>
      <c r="Q2625">
        <v>110</v>
      </c>
      <c r="R2625" t="s">
        <v>7699</v>
      </c>
      <c r="S2625">
        <v>25</v>
      </c>
      <c r="T2625">
        <v>2.6382238864898682</v>
      </c>
      <c r="U2625">
        <v>-75.556388854980469</v>
      </c>
      <c r="V2625">
        <v>0.186119869351387</v>
      </c>
      <c r="W2625">
        <v>0</v>
      </c>
      <c r="X2625">
        <v>0.60883283615112305</v>
      </c>
      <c r="Y2625">
        <v>3.4700315445661538E-2</v>
      </c>
      <c r="Z2625">
        <v>0.34700316190719599</v>
      </c>
      <c r="AA2625">
        <v>0.1180000007152557</v>
      </c>
      <c r="AB2625">
        <v>0</v>
      </c>
      <c r="AE2625">
        <v>0</v>
      </c>
      <c r="AF2625">
        <v>1</v>
      </c>
      <c r="AG2625">
        <v>0</v>
      </c>
      <c r="AH2625">
        <v>1</v>
      </c>
      <c r="AI2625">
        <v>1</v>
      </c>
      <c r="AJ2625">
        <v>0</v>
      </c>
      <c r="AK2625">
        <v>1</v>
      </c>
      <c r="AL2625">
        <v>0</v>
      </c>
    </row>
    <row r="2626" spans="1:38" x14ac:dyDescent="0.25">
      <c r="A2626">
        <v>2625</v>
      </c>
      <c r="B2626" t="s">
        <v>7700</v>
      </c>
      <c r="C2626">
        <v>2017</v>
      </c>
      <c r="D2626" t="s">
        <v>303</v>
      </c>
      <c r="I2626" t="s">
        <v>909</v>
      </c>
      <c r="J2626" t="s">
        <v>910</v>
      </c>
      <c r="K2626" t="s">
        <v>3931</v>
      </c>
      <c r="L2626" t="s">
        <v>7701</v>
      </c>
      <c r="M2626" t="s">
        <v>7702</v>
      </c>
      <c r="N2626" t="s">
        <v>7703</v>
      </c>
      <c r="O2626" t="s">
        <v>620</v>
      </c>
      <c r="P2626" t="s">
        <v>620</v>
      </c>
      <c r="Q2626">
        <v>110</v>
      </c>
      <c r="R2626" t="s">
        <v>6234</v>
      </c>
      <c r="S2626">
        <v>25</v>
      </c>
      <c r="T2626">
        <v>4.5675301551818848</v>
      </c>
      <c r="U2626">
        <v>-74.912147521972656</v>
      </c>
      <c r="V2626">
        <v>3.5802468657493591E-2</v>
      </c>
      <c r="W2626">
        <v>0</v>
      </c>
      <c r="X2626">
        <v>2.0987654104828831E-2</v>
      </c>
      <c r="Y2626">
        <v>0.10000000149011611</v>
      </c>
      <c r="Z2626">
        <v>0.21481481194496149</v>
      </c>
      <c r="AA2626">
        <v>0.1180000007152557</v>
      </c>
      <c r="AB2626">
        <v>0</v>
      </c>
      <c r="AD2626">
        <v>5.570000171661377</v>
      </c>
      <c r="AE2626">
        <v>0</v>
      </c>
      <c r="AF2626">
        <v>1</v>
      </c>
      <c r="AG2626">
        <v>0</v>
      </c>
      <c r="AH2626">
        <v>1</v>
      </c>
      <c r="AI2626">
        <v>1</v>
      </c>
      <c r="AJ2626">
        <v>0</v>
      </c>
      <c r="AK2626">
        <v>1</v>
      </c>
      <c r="AL2626">
        <v>0</v>
      </c>
    </row>
    <row r="2627" spans="1:38" x14ac:dyDescent="0.25">
      <c r="A2627">
        <v>2626</v>
      </c>
      <c r="B2627" t="s">
        <v>7704</v>
      </c>
      <c r="C2627">
        <v>2017</v>
      </c>
      <c r="D2627" t="s">
        <v>38</v>
      </c>
      <c r="E2627">
        <v>4</v>
      </c>
      <c r="F2627">
        <v>8</v>
      </c>
      <c r="G2627" s="2">
        <v>42829</v>
      </c>
      <c r="H2627" s="2">
        <v>42962</v>
      </c>
      <c r="I2627" t="s">
        <v>909</v>
      </c>
      <c r="J2627" t="s">
        <v>910</v>
      </c>
      <c r="K2627" t="s">
        <v>3931</v>
      </c>
      <c r="L2627" t="s">
        <v>7705</v>
      </c>
      <c r="M2627" t="s">
        <v>7706</v>
      </c>
      <c r="N2627" t="s">
        <v>7707</v>
      </c>
      <c r="O2627" t="s">
        <v>5497</v>
      </c>
      <c r="P2627" t="s">
        <v>5497</v>
      </c>
      <c r="Q2627">
        <v>133</v>
      </c>
      <c r="R2627" t="s">
        <v>3173</v>
      </c>
      <c r="S2627">
        <v>25</v>
      </c>
      <c r="T2627">
        <v>4.5096030235290527</v>
      </c>
      <c r="U2627">
        <v>-74.976402282714844</v>
      </c>
      <c r="V2627">
        <v>1.4858840964734551E-2</v>
      </c>
      <c r="W2627">
        <v>0</v>
      </c>
      <c r="X2627">
        <v>0.7236255407333374</v>
      </c>
      <c r="Y2627">
        <v>0.22882615029811859</v>
      </c>
      <c r="Z2627">
        <v>0.42942050099372858</v>
      </c>
      <c r="AA2627">
        <v>3.7999998778104782E-2</v>
      </c>
      <c r="AB2627">
        <v>0</v>
      </c>
      <c r="AD2627">
        <v>15</v>
      </c>
      <c r="AE2627">
        <v>1.4858840731903911E-3</v>
      </c>
      <c r="AF2627">
        <v>1</v>
      </c>
      <c r="AG2627">
        <v>0</v>
      </c>
      <c r="AH2627">
        <v>1</v>
      </c>
      <c r="AI2627">
        <v>1</v>
      </c>
      <c r="AJ2627">
        <v>1</v>
      </c>
      <c r="AK2627">
        <v>1</v>
      </c>
      <c r="AL2627">
        <v>0</v>
      </c>
    </row>
    <row r="2628" spans="1:38" x14ac:dyDescent="0.25">
      <c r="A2628">
        <v>2627</v>
      </c>
      <c r="B2628" t="s">
        <v>7708</v>
      </c>
      <c r="C2628">
        <v>2017</v>
      </c>
      <c r="D2628" t="s">
        <v>303</v>
      </c>
      <c r="I2628" t="s">
        <v>909</v>
      </c>
      <c r="J2628" t="s">
        <v>910</v>
      </c>
      <c r="K2628" t="s">
        <v>3935</v>
      </c>
      <c r="L2628" t="s">
        <v>7709</v>
      </c>
      <c r="M2628" t="s">
        <v>7710</v>
      </c>
      <c r="N2628" t="s">
        <v>1894</v>
      </c>
      <c r="O2628" t="s">
        <v>5497</v>
      </c>
      <c r="P2628" t="s">
        <v>5497</v>
      </c>
      <c r="Q2628">
        <v>117</v>
      </c>
      <c r="R2628" t="s">
        <v>7711</v>
      </c>
      <c r="S2628">
        <v>25</v>
      </c>
      <c r="T2628">
        <v>4.7752399444580078</v>
      </c>
      <c r="U2628">
        <v>-74.790138244628906</v>
      </c>
      <c r="V2628">
        <v>0.32334047555923462</v>
      </c>
      <c r="W2628">
        <v>0</v>
      </c>
      <c r="X2628">
        <v>0.78372591733932495</v>
      </c>
      <c r="Y2628">
        <v>0.18201284110546109</v>
      </c>
      <c r="Z2628">
        <v>0.33618843555450439</v>
      </c>
      <c r="AA2628">
        <v>0.69999998807907104</v>
      </c>
      <c r="AB2628">
        <v>8.5653103888034821E-3</v>
      </c>
      <c r="AD2628">
        <v>13.89999961853027</v>
      </c>
      <c r="AE2628">
        <v>8.5653103888034821E-3</v>
      </c>
      <c r="AF2628">
        <v>1</v>
      </c>
      <c r="AG2628">
        <v>0</v>
      </c>
      <c r="AH2628">
        <v>1</v>
      </c>
      <c r="AI2628">
        <v>1</v>
      </c>
      <c r="AJ2628">
        <v>1</v>
      </c>
      <c r="AK2628">
        <v>1</v>
      </c>
      <c r="AL2628">
        <v>1</v>
      </c>
    </row>
    <row r="2629" spans="1:38" x14ac:dyDescent="0.25">
      <c r="A2629">
        <v>2628</v>
      </c>
      <c r="B2629" t="s">
        <v>7712</v>
      </c>
      <c r="C2629">
        <v>2017</v>
      </c>
      <c r="D2629" t="s">
        <v>303</v>
      </c>
      <c r="I2629" t="s">
        <v>909</v>
      </c>
      <c r="J2629" t="s">
        <v>910</v>
      </c>
      <c r="K2629" t="s">
        <v>3935</v>
      </c>
      <c r="L2629" t="s">
        <v>3944</v>
      </c>
      <c r="M2629" t="s">
        <v>3799</v>
      </c>
      <c r="N2629" t="s">
        <v>296</v>
      </c>
      <c r="O2629" t="s">
        <v>5497</v>
      </c>
      <c r="P2629" t="s">
        <v>5497</v>
      </c>
      <c r="Q2629">
        <v>115</v>
      </c>
      <c r="R2629" t="s">
        <v>3949</v>
      </c>
      <c r="S2629">
        <v>25</v>
      </c>
      <c r="T2629">
        <v>4.807340145111084</v>
      </c>
      <c r="U2629">
        <v>-74.777397155761719</v>
      </c>
      <c r="V2629">
        <v>0.32741618156433111</v>
      </c>
      <c r="W2629">
        <v>0</v>
      </c>
      <c r="X2629">
        <v>0.78303748369216919</v>
      </c>
      <c r="Y2629">
        <v>0.39644971489906311</v>
      </c>
      <c r="Z2629">
        <v>0.66666668653488159</v>
      </c>
      <c r="AA2629">
        <v>0.63999998569488525</v>
      </c>
      <c r="AB2629">
        <v>0</v>
      </c>
      <c r="AD2629">
        <v>13.30000019073486</v>
      </c>
      <c r="AE2629">
        <v>9.8619330674409866E-3</v>
      </c>
      <c r="AF2629">
        <v>1</v>
      </c>
      <c r="AG2629">
        <v>0</v>
      </c>
      <c r="AH2629">
        <v>1</v>
      </c>
      <c r="AI2629">
        <v>1</v>
      </c>
      <c r="AJ2629">
        <v>1</v>
      </c>
      <c r="AK2629">
        <v>1</v>
      </c>
      <c r="AL2629">
        <v>0</v>
      </c>
    </row>
    <row r="2630" spans="1:38" x14ac:dyDescent="0.25">
      <c r="A2630">
        <v>2629</v>
      </c>
      <c r="B2630" t="s">
        <v>7713</v>
      </c>
      <c r="C2630">
        <v>2017</v>
      </c>
      <c r="D2630" t="s">
        <v>303</v>
      </c>
      <c r="I2630" t="s">
        <v>909</v>
      </c>
      <c r="J2630" t="s">
        <v>910</v>
      </c>
      <c r="K2630" t="s">
        <v>3935</v>
      </c>
      <c r="L2630" t="s">
        <v>3944</v>
      </c>
      <c r="M2630" t="s">
        <v>3799</v>
      </c>
      <c r="N2630" t="s">
        <v>7714</v>
      </c>
      <c r="O2630" t="s">
        <v>6902</v>
      </c>
      <c r="P2630" t="s">
        <v>6902</v>
      </c>
      <c r="Q2630">
        <v>101</v>
      </c>
      <c r="R2630" t="s">
        <v>7715</v>
      </c>
      <c r="S2630">
        <v>25</v>
      </c>
      <c r="T2630">
        <v>4.8023900985717773</v>
      </c>
      <c r="U2630">
        <v>-74.768791198730469</v>
      </c>
      <c r="V2630">
        <v>0.3670634925365448</v>
      </c>
      <c r="W2630">
        <v>0</v>
      </c>
      <c r="X2630">
        <v>0.72619044780731201</v>
      </c>
      <c r="Y2630">
        <v>0.33134919404983521</v>
      </c>
      <c r="Z2630">
        <v>0.54365080595016479</v>
      </c>
      <c r="AA2630">
        <v>0.5</v>
      </c>
      <c r="AB2630">
        <v>0</v>
      </c>
      <c r="AD2630">
        <v>12.02000045776367</v>
      </c>
      <c r="AE2630">
        <v>1.587301678955555E-2</v>
      </c>
      <c r="AF2630">
        <v>1</v>
      </c>
      <c r="AG2630">
        <v>0</v>
      </c>
      <c r="AH2630">
        <v>1</v>
      </c>
      <c r="AI2630">
        <v>1</v>
      </c>
      <c r="AJ2630">
        <v>1</v>
      </c>
      <c r="AK2630">
        <v>1</v>
      </c>
      <c r="AL2630">
        <v>0</v>
      </c>
    </row>
    <row r="2631" spans="1:38" x14ac:dyDescent="0.25">
      <c r="A2631">
        <v>2630</v>
      </c>
      <c r="B2631" t="s">
        <v>7716</v>
      </c>
      <c r="C2631">
        <v>2017</v>
      </c>
      <c r="D2631" t="s">
        <v>303</v>
      </c>
      <c r="I2631" t="s">
        <v>909</v>
      </c>
      <c r="J2631" t="s">
        <v>910</v>
      </c>
      <c r="K2631" t="s">
        <v>3935</v>
      </c>
      <c r="L2631" t="s">
        <v>3944</v>
      </c>
      <c r="M2631" t="s">
        <v>3799</v>
      </c>
      <c r="N2631" t="s">
        <v>7717</v>
      </c>
      <c r="O2631" t="s">
        <v>17286</v>
      </c>
      <c r="P2631" t="s">
        <v>17286</v>
      </c>
      <c r="Q2631">
        <v>112</v>
      </c>
      <c r="R2631" t="s">
        <v>7718</v>
      </c>
      <c r="S2631">
        <v>25</v>
      </c>
      <c r="T2631">
        <v>4.8239498138427734</v>
      </c>
      <c r="U2631">
        <v>-74.783157348632813</v>
      </c>
      <c r="V2631">
        <v>0.57200002670288086</v>
      </c>
      <c r="W2631">
        <v>0</v>
      </c>
      <c r="X2631">
        <v>0.93000000715255737</v>
      </c>
      <c r="Y2631">
        <v>0.72399997711181641</v>
      </c>
      <c r="Z2631">
        <v>0.81000000238418579</v>
      </c>
      <c r="AA2631">
        <v>0.68999999761581421</v>
      </c>
      <c r="AB2631">
        <v>0</v>
      </c>
      <c r="AD2631">
        <v>10.19999980926514</v>
      </c>
      <c r="AE2631">
        <v>1.200000010430813E-2</v>
      </c>
      <c r="AF2631">
        <v>1</v>
      </c>
      <c r="AG2631">
        <v>0</v>
      </c>
      <c r="AH2631">
        <v>1</v>
      </c>
      <c r="AI2631">
        <v>1</v>
      </c>
      <c r="AJ2631">
        <v>1</v>
      </c>
      <c r="AK2631">
        <v>1</v>
      </c>
      <c r="AL2631">
        <v>0</v>
      </c>
    </row>
    <row r="2632" spans="1:38" x14ac:dyDescent="0.25">
      <c r="A2632">
        <v>2631</v>
      </c>
      <c r="B2632" t="s">
        <v>7719</v>
      </c>
      <c r="C2632">
        <v>2017</v>
      </c>
      <c r="D2632" t="s">
        <v>303</v>
      </c>
      <c r="I2632" t="s">
        <v>909</v>
      </c>
      <c r="J2632" t="s">
        <v>910</v>
      </c>
      <c r="K2632" t="s">
        <v>3935</v>
      </c>
      <c r="L2632" t="s">
        <v>3944</v>
      </c>
      <c r="M2632" t="s">
        <v>4880</v>
      </c>
      <c r="N2632" t="s">
        <v>7720</v>
      </c>
      <c r="O2632" t="s">
        <v>5497</v>
      </c>
      <c r="P2632" t="s">
        <v>5497</v>
      </c>
      <c r="Q2632">
        <v>115</v>
      </c>
      <c r="R2632" t="s">
        <v>3952</v>
      </c>
      <c r="S2632">
        <v>25</v>
      </c>
      <c r="T2632">
        <v>4.8247499465942383</v>
      </c>
      <c r="U2632">
        <v>-74.783157348632813</v>
      </c>
      <c r="V2632">
        <v>0.71862345933914185</v>
      </c>
      <c r="W2632">
        <v>0</v>
      </c>
      <c r="X2632">
        <v>0.85222673416137695</v>
      </c>
      <c r="Y2632">
        <v>0.45141699910163879</v>
      </c>
      <c r="Z2632">
        <v>0.59109312295913696</v>
      </c>
      <c r="AA2632">
        <v>0.56000000238418579</v>
      </c>
      <c r="AB2632">
        <v>0</v>
      </c>
      <c r="AD2632">
        <v>8.2700004577636719</v>
      </c>
      <c r="AE2632">
        <v>2.2267205640673641E-2</v>
      </c>
      <c r="AF2632">
        <v>1</v>
      </c>
      <c r="AG2632">
        <v>0</v>
      </c>
      <c r="AH2632">
        <v>1</v>
      </c>
      <c r="AI2632">
        <v>1</v>
      </c>
      <c r="AJ2632">
        <v>1</v>
      </c>
      <c r="AK2632">
        <v>1</v>
      </c>
      <c r="AL2632">
        <v>0</v>
      </c>
    </row>
    <row r="2633" spans="1:38" x14ac:dyDescent="0.25">
      <c r="A2633">
        <v>2632</v>
      </c>
      <c r="B2633" t="s">
        <v>7721</v>
      </c>
      <c r="C2633">
        <v>2017</v>
      </c>
      <c r="D2633" t="s">
        <v>303</v>
      </c>
      <c r="I2633" t="s">
        <v>909</v>
      </c>
      <c r="J2633" t="s">
        <v>910</v>
      </c>
      <c r="K2633" t="s">
        <v>3935</v>
      </c>
      <c r="L2633" t="s">
        <v>3944</v>
      </c>
      <c r="M2633" t="s">
        <v>3951</v>
      </c>
      <c r="N2633" t="s">
        <v>7722</v>
      </c>
      <c r="O2633" t="s">
        <v>5497</v>
      </c>
      <c r="P2633" t="s">
        <v>5497</v>
      </c>
      <c r="Q2633">
        <v>112</v>
      </c>
      <c r="R2633" t="s">
        <v>3952</v>
      </c>
      <c r="S2633">
        <v>25</v>
      </c>
      <c r="T2633">
        <v>4.8082699775695801</v>
      </c>
      <c r="U2633">
        <v>-74.768547058105469</v>
      </c>
      <c r="V2633">
        <v>0.13602940738201141</v>
      </c>
      <c r="W2633">
        <v>0</v>
      </c>
      <c r="X2633">
        <v>0.21691176295280459</v>
      </c>
      <c r="Y2633">
        <v>0.26838234066963201</v>
      </c>
      <c r="Z2633">
        <v>0.17830882966518399</v>
      </c>
      <c r="AA2633">
        <v>0.52999997138977051</v>
      </c>
      <c r="AB2633">
        <v>0</v>
      </c>
      <c r="AD2633">
        <v>21.14999961853027</v>
      </c>
      <c r="AE2633">
        <v>1.4705882407724861E-2</v>
      </c>
      <c r="AF2633">
        <v>1</v>
      </c>
      <c r="AG2633">
        <v>0</v>
      </c>
      <c r="AH2633">
        <v>1</v>
      </c>
      <c r="AI2633">
        <v>1</v>
      </c>
      <c r="AJ2633">
        <v>1</v>
      </c>
      <c r="AK2633">
        <v>1</v>
      </c>
      <c r="AL2633">
        <v>0</v>
      </c>
    </row>
    <row r="2634" spans="1:38" x14ac:dyDescent="0.25">
      <c r="A2634">
        <v>2633</v>
      </c>
      <c r="B2634" t="s">
        <v>7723</v>
      </c>
      <c r="C2634">
        <v>2017</v>
      </c>
      <c r="D2634" t="s">
        <v>303</v>
      </c>
      <c r="I2634" t="s">
        <v>909</v>
      </c>
      <c r="J2634" t="s">
        <v>910</v>
      </c>
      <c r="K2634" t="s">
        <v>3935</v>
      </c>
      <c r="L2634" t="s">
        <v>3944</v>
      </c>
      <c r="M2634" t="s">
        <v>7724</v>
      </c>
      <c r="N2634" t="s">
        <v>7725</v>
      </c>
      <c r="O2634" t="s">
        <v>5497</v>
      </c>
      <c r="P2634" t="s">
        <v>5497</v>
      </c>
      <c r="Q2634">
        <v>116</v>
      </c>
      <c r="R2634" t="s">
        <v>3982</v>
      </c>
      <c r="S2634">
        <v>25</v>
      </c>
      <c r="T2634">
        <v>4.824470043182373</v>
      </c>
      <c r="U2634">
        <v>-74.781661987304688</v>
      </c>
      <c r="V2634">
        <v>0.14180478453636169</v>
      </c>
      <c r="W2634">
        <v>9.208102710545063E-3</v>
      </c>
      <c r="X2634">
        <v>0.32965010404586792</v>
      </c>
      <c r="Y2634">
        <v>0.16574585437774661</v>
      </c>
      <c r="Z2634">
        <v>0.26335173845291138</v>
      </c>
      <c r="AA2634">
        <v>0.54000002145767212</v>
      </c>
      <c r="AB2634">
        <v>9.208102710545063E-3</v>
      </c>
      <c r="AD2634">
        <v>13.27000045776367</v>
      </c>
      <c r="AE2634">
        <v>9.208102710545063E-3</v>
      </c>
      <c r="AF2634">
        <v>1</v>
      </c>
      <c r="AG2634">
        <v>1</v>
      </c>
      <c r="AH2634">
        <v>1</v>
      </c>
      <c r="AI2634">
        <v>1</v>
      </c>
      <c r="AJ2634">
        <v>1</v>
      </c>
      <c r="AK2634">
        <v>1</v>
      </c>
      <c r="AL2634">
        <v>1</v>
      </c>
    </row>
    <row r="2635" spans="1:38" x14ac:dyDescent="0.25">
      <c r="A2635">
        <v>2634</v>
      </c>
      <c r="B2635" t="s">
        <v>7726</v>
      </c>
      <c r="C2635">
        <v>2017</v>
      </c>
      <c r="D2635" t="s">
        <v>38</v>
      </c>
      <c r="E2635">
        <v>5</v>
      </c>
      <c r="F2635">
        <v>9</v>
      </c>
      <c r="G2635" s="2">
        <v>42875</v>
      </c>
      <c r="H2635" s="2">
        <v>42993</v>
      </c>
      <c r="I2635" t="s">
        <v>909</v>
      </c>
      <c r="J2635" t="s">
        <v>910</v>
      </c>
      <c r="K2635" t="s">
        <v>3935</v>
      </c>
      <c r="L2635" t="s">
        <v>7727</v>
      </c>
      <c r="M2635" t="s">
        <v>6387</v>
      </c>
      <c r="N2635" t="s">
        <v>7728</v>
      </c>
      <c r="O2635" t="s">
        <v>1055</v>
      </c>
      <c r="P2635" t="s">
        <v>18323</v>
      </c>
      <c r="Q2635">
        <v>118</v>
      </c>
      <c r="R2635" t="s">
        <v>7729</v>
      </c>
      <c r="S2635">
        <v>25</v>
      </c>
      <c r="T2635">
        <v>4.7827777862548828</v>
      </c>
      <c r="U2635">
        <v>-74.808944702148438</v>
      </c>
      <c r="V2635">
        <v>0.2589792013168335</v>
      </c>
      <c r="W2635">
        <v>0</v>
      </c>
      <c r="X2635">
        <v>0.4291115403175354</v>
      </c>
      <c r="Y2635">
        <v>0.7920604944229126</v>
      </c>
      <c r="Z2635">
        <v>0.5463138222694397</v>
      </c>
      <c r="AA2635">
        <v>0.67000001668930054</v>
      </c>
      <c r="AB2635">
        <v>0</v>
      </c>
      <c r="AD2635">
        <v>9.5399999618530273</v>
      </c>
      <c r="AE2635">
        <v>1.512287370860577E-2</v>
      </c>
      <c r="AF2635">
        <v>1</v>
      </c>
      <c r="AG2635">
        <v>0</v>
      </c>
      <c r="AH2635">
        <v>1</v>
      </c>
      <c r="AI2635">
        <v>1</v>
      </c>
      <c r="AJ2635">
        <v>1</v>
      </c>
      <c r="AK2635">
        <v>1</v>
      </c>
      <c r="AL2635">
        <v>0</v>
      </c>
    </row>
    <row r="2636" spans="1:38" x14ac:dyDescent="0.25">
      <c r="A2636">
        <v>2635</v>
      </c>
      <c r="B2636" t="s">
        <v>7730</v>
      </c>
      <c r="C2636">
        <v>2017</v>
      </c>
      <c r="D2636" t="s">
        <v>38</v>
      </c>
      <c r="E2636">
        <v>5</v>
      </c>
      <c r="F2636">
        <v>9</v>
      </c>
      <c r="G2636" s="2">
        <v>42875</v>
      </c>
      <c r="H2636" s="2">
        <v>42993</v>
      </c>
      <c r="I2636" t="s">
        <v>909</v>
      </c>
      <c r="J2636" t="s">
        <v>910</v>
      </c>
      <c r="K2636" t="s">
        <v>3935</v>
      </c>
      <c r="L2636" t="s">
        <v>7731</v>
      </c>
      <c r="M2636" t="s">
        <v>7732</v>
      </c>
      <c r="N2636" t="s">
        <v>426</v>
      </c>
      <c r="O2636" t="s">
        <v>5497</v>
      </c>
      <c r="P2636" t="s">
        <v>5497</v>
      </c>
      <c r="Q2636">
        <v>118</v>
      </c>
      <c r="R2636" t="s">
        <v>6375</v>
      </c>
      <c r="S2636">
        <v>25</v>
      </c>
      <c r="T2636">
        <v>4.7821297645568848</v>
      </c>
      <c r="U2636">
        <v>-74.790031433105469</v>
      </c>
      <c r="V2636">
        <v>0.38584473729133612</v>
      </c>
      <c r="W2636">
        <v>0</v>
      </c>
      <c r="X2636">
        <v>0.78767120838165283</v>
      </c>
      <c r="Y2636">
        <v>0.31963470578193659</v>
      </c>
      <c r="Z2636">
        <v>0.53196346759796143</v>
      </c>
      <c r="AA2636">
        <v>0.75</v>
      </c>
      <c r="AB2636">
        <v>2.2831049282103781E-3</v>
      </c>
      <c r="AD2636">
        <v>18.45000076293945</v>
      </c>
      <c r="AE2636">
        <v>9.1324197128415108E-3</v>
      </c>
      <c r="AF2636">
        <v>1</v>
      </c>
      <c r="AG2636">
        <v>0</v>
      </c>
      <c r="AH2636">
        <v>1</v>
      </c>
      <c r="AI2636">
        <v>1</v>
      </c>
      <c r="AJ2636">
        <v>1</v>
      </c>
      <c r="AK2636">
        <v>1</v>
      </c>
      <c r="AL2636">
        <v>1</v>
      </c>
    </row>
    <row r="2637" spans="1:38" x14ac:dyDescent="0.25">
      <c r="A2637">
        <v>2636</v>
      </c>
      <c r="B2637" t="s">
        <v>7733</v>
      </c>
      <c r="C2637">
        <v>2017</v>
      </c>
      <c r="D2637" t="s">
        <v>303</v>
      </c>
      <c r="I2637" t="s">
        <v>909</v>
      </c>
      <c r="J2637" t="s">
        <v>910</v>
      </c>
      <c r="K2637" t="s">
        <v>3935</v>
      </c>
      <c r="L2637" t="s">
        <v>7734</v>
      </c>
      <c r="M2637" t="s">
        <v>6383</v>
      </c>
      <c r="N2637" t="s">
        <v>7735</v>
      </c>
      <c r="O2637" t="s">
        <v>338</v>
      </c>
      <c r="P2637" t="s">
        <v>338</v>
      </c>
      <c r="Q2637">
        <v>117</v>
      </c>
      <c r="R2637" t="s">
        <v>6385</v>
      </c>
      <c r="S2637">
        <v>25</v>
      </c>
      <c r="T2637">
        <v>4.8249120712280273</v>
      </c>
      <c r="U2637">
        <v>-74.804420471191406</v>
      </c>
      <c r="V2637">
        <v>0.21100917458534241</v>
      </c>
      <c r="W2637">
        <v>0</v>
      </c>
      <c r="X2637">
        <v>0.26605504751205439</v>
      </c>
      <c r="Y2637">
        <v>9.3577980995178223E-2</v>
      </c>
      <c r="Z2637">
        <v>0.12844036519527441</v>
      </c>
      <c r="AA2637">
        <v>0.47200000286102289</v>
      </c>
      <c r="AB2637">
        <v>1.834862399846315E-3</v>
      </c>
      <c r="AD2637">
        <v>12.579999923706049</v>
      </c>
      <c r="AE2637">
        <v>0</v>
      </c>
      <c r="AF2637">
        <v>1</v>
      </c>
      <c r="AG2637">
        <v>0</v>
      </c>
      <c r="AH2637">
        <v>1</v>
      </c>
      <c r="AI2637">
        <v>1</v>
      </c>
      <c r="AJ2637">
        <v>0</v>
      </c>
      <c r="AK2637">
        <v>1</v>
      </c>
      <c r="AL2637">
        <v>1</v>
      </c>
    </row>
    <row r="2638" spans="1:38" x14ac:dyDescent="0.25">
      <c r="A2638">
        <v>2637</v>
      </c>
      <c r="B2638" t="s">
        <v>7736</v>
      </c>
      <c r="C2638">
        <v>2017</v>
      </c>
      <c r="D2638" t="s">
        <v>38</v>
      </c>
      <c r="E2638">
        <v>5</v>
      </c>
      <c r="F2638">
        <v>9</v>
      </c>
      <c r="G2638" s="2">
        <v>42875</v>
      </c>
      <c r="H2638" s="2">
        <v>42993</v>
      </c>
      <c r="I2638" t="s">
        <v>909</v>
      </c>
      <c r="J2638" t="s">
        <v>910</v>
      </c>
      <c r="K2638" t="s">
        <v>3935</v>
      </c>
      <c r="L2638" t="s">
        <v>7737</v>
      </c>
      <c r="M2638" t="s">
        <v>6383</v>
      </c>
      <c r="N2638" t="s">
        <v>7738</v>
      </c>
      <c r="O2638" t="s">
        <v>338</v>
      </c>
      <c r="P2638" t="s">
        <v>338</v>
      </c>
      <c r="Q2638">
        <v>118</v>
      </c>
      <c r="R2638" t="s">
        <v>6385</v>
      </c>
      <c r="S2638">
        <v>25</v>
      </c>
      <c r="T2638">
        <v>4.8844399452209473</v>
      </c>
      <c r="U2638">
        <v>-74.791763305664063</v>
      </c>
      <c r="V2638">
        <v>0.41947564482688898</v>
      </c>
      <c r="W2638">
        <v>4.3071161955595023E-2</v>
      </c>
      <c r="X2638">
        <v>0.46629214286804199</v>
      </c>
      <c r="Y2638">
        <v>9.5505617558956146E-2</v>
      </c>
      <c r="Z2638">
        <v>0.2415730357170105</v>
      </c>
      <c r="AA2638">
        <v>0.57999998331069946</v>
      </c>
      <c r="AB2638">
        <v>7.4906367808580399E-3</v>
      </c>
      <c r="AD2638">
        <v>8.8299999237060547</v>
      </c>
      <c r="AE2638">
        <v>9.3632955104112625E-3</v>
      </c>
      <c r="AF2638">
        <v>1</v>
      </c>
      <c r="AG2638">
        <v>1</v>
      </c>
      <c r="AH2638">
        <v>1</v>
      </c>
      <c r="AI2638">
        <v>1</v>
      </c>
      <c r="AJ2638">
        <v>1</v>
      </c>
      <c r="AK2638">
        <v>1</v>
      </c>
      <c r="AL2638">
        <v>1</v>
      </c>
    </row>
    <row r="2639" spans="1:38" x14ac:dyDescent="0.25">
      <c r="A2639">
        <v>2638</v>
      </c>
      <c r="B2639" t="s">
        <v>7739</v>
      </c>
      <c r="C2639">
        <v>2017</v>
      </c>
      <c r="D2639" t="s">
        <v>303</v>
      </c>
      <c r="I2639" t="s">
        <v>909</v>
      </c>
      <c r="J2639" t="s">
        <v>910</v>
      </c>
      <c r="K2639" t="s">
        <v>3935</v>
      </c>
      <c r="L2639" t="s">
        <v>3941</v>
      </c>
      <c r="M2639" t="s">
        <v>2068</v>
      </c>
      <c r="N2639" t="s">
        <v>7740</v>
      </c>
      <c r="O2639" t="s">
        <v>17286</v>
      </c>
      <c r="P2639" t="s">
        <v>17286</v>
      </c>
      <c r="Q2639">
        <v>110</v>
      </c>
      <c r="R2639" t="s">
        <v>3979</v>
      </c>
      <c r="S2639">
        <v>25</v>
      </c>
      <c r="T2639">
        <v>4.7592401504516602</v>
      </c>
      <c r="U2639">
        <v>-74.800727844238281</v>
      </c>
      <c r="V2639">
        <v>0.25085911154747009</v>
      </c>
      <c r="W2639">
        <v>0</v>
      </c>
      <c r="X2639">
        <v>0.41065293550491327</v>
      </c>
      <c r="Y2639">
        <v>5.498281866312027E-2</v>
      </c>
      <c r="Z2639">
        <v>0.45876288414001459</v>
      </c>
      <c r="AA2639">
        <v>0.64999997615814209</v>
      </c>
      <c r="AB2639">
        <v>3.4364261664450169E-3</v>
      </c>
      <c r="AD2639">
        <v>25.510000228881839</v>
      </c>
      <c r="AE2639">
        <v>1.2027491815388199E-2</v>
      </c>
      <c r="AF2639">
        <v>1</v>
      </c>
      <c r="AG2639">
        <v>0</v>
      </c>
      <c r="AH2639">
        <v>1</v>
      </c>
      <c r="AI2639">
        <v>1</v>
      </c>
      <c r="AJ2639">
        <v>1</v>
      </c>
      <c r="AK2639">
        <v>1</v>
      </c>
      <c r="AL2639">
        <v>1</v>
      </c>
    </row>
    <row r="2640" spans="1:38" x14ac:dyDescent="0.25">
      <c r="A2640">
        <v>2639</v>
      </c>
      <c r="B2640" t="s">
        <v>7741</v>
      </c>
      <c r="C2640">
        <v>2017</v>
      </c>
      <c r="D2640" t="s">
        <v>303</v>
      </c>
      <c r="I2640" t="s">
        <v>909</v>
      </c>
      <c r="J2640" t="s">
        <v>910</v>
      </c>
      <c r="K2640" t="s">
        <v>3935</v>
      </c>
      <c r="L2640" t="s">
        <v>6365</v>
      </c>
      <c r="M2640" t="s">
        <v>7742</v>
      </c>
      <c r="N2640" t="s">
        <v>233</v>
      </c>
      <c r="O2640" t="s">
        <v>338</v>
      </c>
      <c r="P2640" t="s">
        <v>338</v>
      </c>
      <c r="Q2640">
        <v>108</v>
      </c>
      <c r="R2640" t="s">
        <v>3947</v>
      </c>
      <c r="S2640">
        <v>25</v>
      </c>
      <c r="T2640">
        <v>4.8011112213134766</v>
      </c>
      <c r="U2640">
        <v>-74.753334045410156</v>
      </c>
      <c r="V2640">
        <v>0.13076923787593839</v>
      </c>
      <c r="W2640">
        <v>1.5384615398943421E-2</v>
      </c>
      <c r="X2640">
        <v>0.23076923191547391</v>
      </c>
      <c r="Y2640">
        <v>0.1173076927661896</v>
      </c>
      <c r="Z2640">
        <v>0.22499999403953549</v>
      </c>
      <c r="AA2640">
        <v>0.55000001192092896</v>
      </c>
      <c r="AB2640">
        <v>1.346153859049082E-2</v>
      </c>
      <c r="AD2640">
        <v>12.430000305175779</v>
      </c>
      <c r="AE2640">
        <v>1.153846178203821E-2</v>
      </c>
      <c r="AF2640">
        <v>1</v>
      </c>
      <c r="AG2640">
        <v>1</v>
      </c>
      <c r="AH2640">
        <v>1</v>
      </c>
      <c r="AI2640">
        <v>1</v>
      </c>
      <c r="AJ2640">
        <v>1</v>
      </c>
      <c r="AK2640">
        <v>1</v>
      </c>
      <c r="AL2640">
        <v>1</v>
      </c>
    </row>
    <row r="2641" spans="1:38" x14ac:dyDescent="0.25">
      <c r="A2641">
        <v>2640</v>
      </c>
      <c r="B2641" t="s">
        <v>7743</v>
      </c>
      <c r="C2641">
        <v>2017</v>
      </c>
      <c r="D2641" t="s">
        <v>303</v>
      </c>
      <c r="I2641" t="s">
        <v>909</v>
      </c>
      <c r="J2641" t="s">
        <v>910</v>
      </c>
      <c r="K2641" t="s">
        <v>3935</v>
      </c>
      <c r="L2641" t="s">
        <v>6365</v>
      </c>
      <c r="M2641" t="s">
        <v>7742</v>
      </c>
      <c r="N2641" t="s">
        <v>296</v>
      </c>
      <c r="O2641" t="s">
        <v>338</v>
      </c>
      <c r="P2641" t="s">
        <v>338</v>
      </c>
      <c r="Q2641">
        <v>120</v>
      </c>
      <c r="R2641" t="s">
        <v>3947</v>
      </c>
      <c r="S2641">
        <v>25</v>
      </c>
      <c r="T2641">
        <v>4.810579776763916</v>
      </c>
      <c r="U2641">
        <v>-74.751602172851563</v>
      </c>
      <c r="V2641">
        <v>0.46822035312652588</v>
      </c>
      <c r="W2641">
        <v>0</v>
      </c>
      <c r="X2641">
        <v>0.75211864709854126</v>
      </c>
      <c r="Y2641">
        <v>0.43220338225364691</v>
      </c>
      <c r="Z2641">
        <v>0.63771188259124756</v>
      </c>
      <c r="AA2641">
        <v>0.72000002861022949</v>
      </c>
      <c r="AB2641">
        <v>0</v>
      </c>
      <c r="AD2641">
        <v>10.35999965667725</v>
      </c>
      <c r="AE2641">
        <v>1.271186396479607E-2</v>
      </c>
      <c r="AF2641">
        <v>1</v>
      </c>
      <c r="AG2641">
        <v>0</v>
      </c>
      <c r="AH2641">
        <v>1</v>
      </c>
      <c r="AI2641">
        <v>1</v>
      </c>
      <c r="AJ2641">
        <v>1</v>
      </c>
      <c r="AK2641">
        <v>1</v>
      </c>
      <c r="AL2641">
        <v>0</v>
      </c>
    </row>
    <row r="2642" spans="1:38" x14ac:dyDescent="0.25">
      <c r="A2642">
        <v>2641</v>
      </c>
      <c r="B2642" t="s">
        <v>7744</v>
      </c>
      <c r="C2642">
        <v>2017</v>
      </c>
      <c r="D2642" t="s">
        <v>303</v>
      </c>
      <c r="I2642" t="s">
        <v>909</v>
      </c>
      <c r="J2642" t="s">
        <v>910</v>
      </c>
      <c r="K2642" t="s">
        <v>3935</v>
      </c>
      <c r="L2642" t="s">
        <v>6365</v>
      </c>
      <c r="M2642" t="s">
        <v>7745</v>
      </c>
      <c r="N2642" t="s">
        <v>296</v>
      </c>
      <c r="O2642" t="s">
        <v>338</v>
      </c>
      <c r="P2642" t="s">
        <v>338</v>
      </c>
      <c r="Q2642">
        <v>114</v>
      </c>
      <c r="R2642" t="s">
        <v>7746</v>
      </c>
      <c r="S2642">
        <v>25</v>
      </c>
      <c r="T2642">
        <v>4.7973299026489258</v>
      </c>
      <c r="U2642">
        <v>-74.761016845703125</v>
      </c>
      <c r="V2642">
        <v>0.58316636085510254</v>
      </c>
      <c r="W2642">
        <v>0</v>
      </c>
      <c r="X2642">
        <v>0.77555108070373535</v>
      </c>
      <c r="Y2642">
        <v>0.80761522054672241</v>
      </c>
      <c r="Z2642">
        <v>0.77555108070373535</v>
      </c>
      <c r="AA2642">
        <v>0.62999999523162842</v>
      </c>
      <c r="AB2642">
        <v>0</v>
      </c>
      <c r="AE2642">
        <v>1.6032064333558079E-2</v>
      </c>
      <c r="AF2642">
        <v>1</v>
      </c>
      <c r="AG2642">
        <v>0</v>
      </c>
      <c r="AH2642">
        <v>1</v>
      </c>
      <c r="AI2642">
        <v>1</v>
      </c>
      <c r="AJ2642">
        <v>1</v>
      </c>
      <c r="AK2642">
        <v>1</v>
      </c>
      <c r="AL2642">
        <v>0</v>
      </c>
    </row>
    <row r="2643" spans="1:38" x14ac:dyDescent="0.25">
      <c r="A2643">
        <v>2642</v>
      </c>
      <c r="B2643" t="s">
        <v>7747</v>
      </c>
      <c r="C2643">
        <v>2017</v>
      </c>
      <c r="D2643" t="s">
        <v>38</v>
      </c>
      <c r="E2643">
        <v>5</v>
      </c>
      <c r="F2643">
        <v>9</v>
      </c>
      <c r="G2643" s="2">
        <v>42874</v>
      </c>
      <c r="H2643" s="2">
        <v>42993</v>
      </c>
      <c r="I2643" t="s">
        <v>909</v>
      </c>
      <c r="J2643" t="s">
        <v>910</v>
      </c>
      <c r="K2643" t="s">
        <v>3935</v>
      </c>
      <c r="L2643" t="s">
        <v>3936</v>
      </c>
      <c r="M2643" t="s">
        <v>3937</v>
      </c>
      <c r="N2643" t="s">
        <v>7748</v>
      </c>
      <c r="O2643" t="s">
        <v>338</v>
      </c>
      <c r="P2643" t="s">
        <v>338</v>
      </c>
      <c r="Q2643">
        <v>119</v>
      </c>
      <c r="R2643" t="s">
        <v>7749</v>
      </c>
      <c r="S2643">
        <v>25</v>
      </c>
      <c r="T2643">
        <v>4.9186525344848633</v>
      </c>
      <c r="U2643">
        <v>-74.780570983886719</v>
      </c>
      <c r="V2643">
        <v>0.27754238247871399</v>
      </c>
      <c r="W2643">
        <v>0</v>
      </c>
      <c r="X2643">
        <v>0.87076270580291748</v>
      </c>
      <c r="Y2643">
        <v>0.25211864709854132</v>
      </c>
      <c r="Z2643">
        <v>0.30932202935218811</v>
      </c>
      <c r="AA2643">
        <v>0.68000000715255737</v>
      </c>
      <c r="AB2643">
        <v>2.1186440717428918E-3</v>
      </c>
      <c r="AD2643">
        <v>17.45999908447266</v>
      </c>
      <c r="AE2643">
        <v>4.2372881434857854E-3</v>
      </c>
      <c r="AF2643">
        <v>1</v>
      </c>
      <c r="AG2643">
        <v>0</v>
      </c>
      <c r="AH2643">
        <v>1</v>
      </c>
      <c r="AI2643">
        <v>1</v>
      </c>
      <c r="AJ2643">
        <v>1</v>
      </c>
      <c r="AK2643">
        <v>1</v>
      </c>
      <c r="AL2643">
        <v>1</v>
      </c>
    </row>
    <row r="2644" spans="1:38" x14ac:dyDescent="0.25">
      <c r="A2644">
        <v>2643</v>
      </c>
      <c r="B2644" t="s">
        <v>7750</v>
      </c>
      <c r="C2644">
        <v>2017</v>
      </c>
      <c r="D2644" t="s">
        <v>38</v>
      </c>
      <c r="E2644">
        <v>5</v>
      </c>
      <c r="F2644">
        <v>9</v>
      </c>
      <c r="G2644" s="2">
        <v>42875</v>
      </c>
      <c r="H2644" s="2">
        <v>42993</v>
      </c>
      <c r="I2644" t="s">
        <v>909</v>
      </c>
      <c r="J2644" t="s">
        <v>910</v>
      </c>
      <c r="K2644" t="s">
        <v>3935</v>
      </c>
      <c r="L2644" t="s">
        <v>6369</v>
      </c>
      <c r="M2644" t="s">
        <v>7710</v>
      </c>
      <c r="N2644" t="s">
        <v>7751</v>
      </c>
      <c r="O2644" t="s">
        <v>5497</v>
      </c>
      <c r="P2644" t="s">
        <v>5497</v>
      </c>
      <c r="Q2644">
        <v>118</v>
      </c>
      <c r="R2644" t="s">
        <v>7752</v>
      </c>
      <c r="S2644">
        <v>25</v>
      </c>
      <c r="T2644">
        <v>4.7826700210571289</v>
      </c>
      <c r="U2644">
        <v>-74.798019409179688</v>
      </c>
      <c r="V2644">
        <v>0.34533897042274481</v>
      </c>
      <c r="W2644">
        <v>2.1186440717428918E-3</v>
      </c>
      <c r="X2644">
        <v>0.82838982343673706</v>
      </c>
      <c r="Y2644">
        <v>0.19279660284519201</v>
      </c>
      <c r="Z2644">
        <v>0.39406779408454901</v>
      </c>
      <c r="AC2644">
        <v>0</v>
      </c>
      <c r="AE2644">
        <v>6.3559319823980331E-3</v>
      </c>
      <c r="AF2644">
        <v>1</v>
      </c>
      <c r="AG2644">
        <v>1</v>
      </c>
      <c r="AH2644">
        <v>1</v>
      </c>
      <c r="AI2644">
        <v>1</v>
      </c>
      <c r="AJ2644">
        <v>1</v>
      </c>
      <c r="AK2644">
        <v>1</v>
      </c>
    </row>
    <row r="2645" spans="1:38" x14ac:dyDescent="0.25">
      <c r="A2645">
        <v>2644</v>
      </c>
      <c r="B2645" t="s">
        <v>7753</v>
      </c>
      <c r="C2645">
        <v>2017</v>
      </c>
      <c r="D2645" t="s">
        <v>303</v>
      </c>
      <c r="I2645" t="s">
        <v>909</v>
      </c>
      <c r="J2645" t="s">
        <v>910</v>
      </c>
      <c r="K2645" t="s">
        <v>3935</v>
      </c>
      <c r="L2645" t="s">
        <v>6369</v>
      </c>
      <c r="M2645" t="s">
        <v>7754</v>
      </c>
      <c r="N2645" t="s">
        <v>7755</v>
      </c>
      <c r="O2645" t="s">
        <v>338</v>
      </c>
      <c r="P2645" t="s">
        <v>338</v>
      </c>
      <c r="Q2645">
        <v>118</v>
      </c>
      <c r="R2645" t="s">
        <v>7756</v>
      </c>
      <c r="S2645">
        <v>25</v>
      </c>
      <c r="T2645">
        <v>4.7996110916137704</v>
      </c>
      <c r="U2645">
        <v>-74.839859008789063</v>
      </c>
      <c r="V2645">
        <v>0.15810276567935941</v>
      </c>
      <c r="W2645">
        <v>0</v>
      </c>
      <c r="X2645">
        <v>0.39130434393882751</v>
      </c>
      <c r="Y2645">
        <v>0.79249012470245361</v>
      </c>
      <c r="Z2645">
        <v>0.39525690674781799</v>
      </c>
      <c r="AA2645">
        <v>0.56999999284744263</v>
      </c>
      <c r="AB2645">
        <v>1.97628466412425E-3</v>
      </c>
      <c r="AD2645">
        <v>17.70999908447266</v>
      </c>
      <c r="AE2645">
        <v>9.8814228549599648E-3</v>
      </c>
      <c r="AF2645">
        <v>1</v>
      </c>
      <c r="AG2645">
        <v>0</v>
      </c>
      <c r="AH2645">
        <v>1</v>
      </c>
      <c r="AI2645">
        <v>1</v>
      </c>
      <c r="AJ2645">
        <v>1</v>
      </c>
      <c r="AK2645">
        <v>1</v>
      </c>
      <c r="AL2645">
        <v>1</v>
      </c>
    </row>
    <row r="2646" spans="1:38" x14ac:dyDescent="0.25">
      <c r="A2646">
        <v>2645</v>
      </c>
      <c r="B2646" t="s">
        <v>7757</v>
      </c>
      <c r="C2646">
        <v>2017</v>
      </c>
      <c r="D2646" t="s">
        <v>303</v>
      </c>
      <c r="I2646" t="s">
        <v>909</v>
      </c>
      <c r="J2646" t="s">
        <v>910</v>
      </c>
      <c r="K2646" t="s">
        <v>3935</v>
      </c>
      <c r="L2646" t="s">
        <v>6369</v>
      </c>
      <c r="M2646" t="s">
        <v>4009</v>
      </c>
      <c r="N2646" t="s">
        <v>7758</v>
      </c>
      <c r="O2646" t="s">
        <v>5497</v>
      </c>
      <c r="P2646" t="s">
        <v>5497</v>
      </c>
      <c r="Q2646">
        <v>110</v>
      </c>
      <c r="R2646" t="s">
        <v>7759</v>
      </c>
      <c r="S2646">
        <v>25</v>
      </c>
      <c r="T2646">
        <v>4.7810201644897461</v>
      </c>
      <c r="U2646">
        <v>-74.78851318359375</v>
      </c>
      <c r="V2646">
        <v>0.29201680421829218</v>
      </c>
      <c r="W2646">
        <v>0</v>
      </c>
      <c r="X2646">
        <v>0.67647057771682739</v>
      </c>
      <c r="Y2646">
        <v>0.4117647111415863</v>
      </c>
      <c r="Z2646">
        <v>0.43487393856048578</v>
      </c>
      <c r="AA2646">
        <v>0.75</v>
      </c>
      <c r="AB2646">
        <v>0</v>
      </c>
      <c r="AD2646">
        <v>19.569999694824219</v>
      </c>
      <c r="AE2646">
        <v>2.100840443745255E-3</v>
      </c>
      <c r="AF2646">
        <v>1</v>
      </c>
      <c r="AG2646">
        <v>0</v>
      </c>
      <c r="AH2646">
        <v>1</v>
      </c>
      <c r="AI2646">
        <v>1</v>
      </c>
      <c r="AJ2646">
        <v>1</v>
      </c>
      <c r="AK2646">
        <v>1</v>
      </c>
      <c r="AL2646">
        <v>0</v>
      </c>
    </row>
    <row r="2647" spans="1:38" x14ac:dyDescent="0.25">
      <c r="A2647">
        <v>2646</v>
      </c>
      <c r="B2647" t="s">
        <v>7760</v>
      </c>
      <c r="C2647">
        <v>2017</v>
      </c>
      <c r="D2647" t="s">
        <v>303</v>
      </c>
      <c r="I2647" t="s">
        <v>909</v>
      </c>
      <c r="J2647" t="s">
        <v>910</v>
      </c>
      <c r="K2647" t="s">
        <v>3995</v>
      </c>
      <c r="L2647" t="s">
        <v>7761</v>
      </c>
      <c r="M2647" t="s">
        <v>7762</v>
      </c>
      <c r="N2647" t="s">
        <v>7763</v>
      </c>
      <c r="O2647" t="s">
        <v>6902</v>
      </c>
      <c r="P2647" t="s">
        <v>6902</v>
      </c>
      <c r="Q2647">
        <v>100</v>
      </c>
      <c r="R2647" t="s">
        <v>7764</v>
      </c>
      <c r="S2647">
        <v>25</v>
      </c>
      <c r="T2647">
        <v>4.9769902229309082</v>
      </c>
      <c r="U2647">
        <v>-74.907112121582031</v>
      </c>
      <c r="V2647">
        <v>0.2103559821844101</v>
      </c>
      <c r="W2647">
        <v>1.078748609870672E-3</v>
      </c>
      <c r="X2647">
        <v>0.27939590811729431</v>
      </c>
      <c r="Y2647">
        <v>2.6968715712428089E-2</v>
      </c>
      <c r="Z2647">
        <v>0.31391584873199457</v>
      </c>
      <c r="AA2647">
        <v>6.1999998986721039E-2</v>
      </c>
      <c r="AB2647">
        <v>1.078748609870672E-3</v>
      </c>
      <c r="AD2647">
        <v>23.89999961853027</v>
      </c>
      <c r="AE2647">
        <v>3.2362460624426599E-3</v>
      </c>
      <c r="AF2647">
        <v>1</v>
      </c>
      <c r="AG2647">
        <v>1</v>
      </c>
      <c r="AH2647">
        <v>1</v>
      </c>
      <c r="AI2647">
        <v>1</v>
      </c>
      <c r="AJ2647">
        <v>1</v>
      </c>
      <c r="AK2647">
        <v>1</v>
      </c>
      <c r="AL2647">
        <v>1</v>
      </c>
    </row>
    <row r="2648" spans="1:38" x14ac:dyDescent="0.25">
      <c r="A2648">
        <v>2647</v>
      </c>
      <c r="B2648" t="s">
        <v>7765</v>
      </c>
      <c r="C2648">
        <v>2017</v>
      </c>
      <c r="D2648" t="s">
        <v>303</v>
      </c>
      <c r="I2648" t="s">
        <v>909</v>
      </c>
      <c r="J2648" t="s">
        <v>910</v>
      </c>
      <c r="K2648" t="s">
        <v>3995</v>
      </c>
      <c r="L2648" t="s">
        <v>3996</v>
      </c>
      <c r="M2648" t="s">
        <v>7766</v>
      </c>
      <c r="N2648" t="s">
        <v>362</v>
      </c>
      <c r="O2648" t="s">
        <v>153</v>
      </c>
      <c r="P2648" t="s">
        <v>153</v>
      </c>
      <c r="Q2648">
        <v>110</v>
      </c>
      <c r="R2648" t="s">
        <v>7767</v>
      </c>
      <c r="S2648">
        <v>25</v>
      </c>
      <c r="T2648">
        <v>4.9190797805786133</v>
      </c>
      <c r="U2648">
        <v>-74.878349304199219</v>
      </c>
      <c r="V2648">
        <v>0.46575343608856201</v>
      </c>
      <c r="W2648">
        <v>0</v>
      </c>
      <c r="X2648">
        <v>0.60665363073348999</v>
      </c>
      <c r="Y2648">
        <v>0.38943248987197882</v>
      </c>
      <c r="Z2648">
        <v>0.60665363073348999</v>
      </c>
      <c r="AA2648">
        <v>0.51999998092651367</v>
      </c>
      <c r="AB2648">
        <v>3.9138942956924438E-3</v>
      </c>
      <c r="AD2648">
        <v>11.710000038146971</v>
      </c>
      <c r="AE2648">
        <v>3.1311154365539551E-2</v>
      </c>
      <c r="AF2648">
        <v>1</v>
      </c>
      <c r="AG2648">
        <v>0</v>
      </c>
      <c r="AH2648">
        <v>1</v>
      </c>
      <c r="AI2648">
        <v>1</v>
      </c>
      <c r="AJ2648">
        <v>1</v>
      </c>
      <c r="AK2648">
        <v>1</v>
      </c>
      <c r="AL2648">
        <v>1</v>
      </c>
    </row>
    <row r="2649" spans="1:38" x14ac:dyDescent="0.25">
      <c r="A2649">
        <v>2648</v>
      </c>
      <c r="B2649" t="s">
        <v>7768</v>
      </c>
      <c r="C2649">
        <v>2017</v>
      </c>
      <c r="D2649" t="s">
        <v>303</v>
      </c>
      <c r="I2649" t="s">
        <v>909</v>
      </c>
      <c r="J2649" t="s">
        <v>910</v>
      </c>
      <c r="K2649" t="s">
        <v>3995</v>
      </c>
      <c r="L2649" t="s">
        <v>3996</v>
      </c>
      <c r="M2649" t="s">
        <v>7769</v>
      </c>
      <c r="N2649" t="s">
        <v>456</v>
      </c>
      <c r="O2649" t="s">
        <v>5497</v>
      </c>
      <c r="P2649" t="s">
        <v>5497</v>
      </c>
      <c r="Q2649">
        <v>119</v>
      </c>
      <c r="R2649" t="s">
        <v>4013</v>
      </c>
      <c r="S2649">
        <v>25</v>
      </c>
      <c r="T2649">
        <v>4.8931598663330078</v>
      </c>
      <c r="U2649">
        <v>-74.836883544921875</v>
      </c>
      <c r="V2649">
        <v>0.12840466201305389</v>
      </c>
      <c r="W2649">
        <v>3.8910505827516322E-3</v>
      </c>
      <c r="X2649">
        <v>0.27431905269622803</v>
      </c>
      <c r="Y2649">
        <v>0.1245136186480522</v>
      </c>
      <c r="Z2649">
        <v>0.21206225454807279</v>
      </c>
      <c r="AA2649">
        <v>0.56999999284744263</v>
      </c>
      <c r="AB2649">
        <v>9.7276261076331139E-3</v>
      </c>
      <c r="AD2649">
        <v>11.22999954223633</v>
      </c>
      <c r="AE2649">
        <v>1.3618676923215389E-2</v>
      </c>
      <c r="AF2649">
        <v>1</v>
      </c>
      <c r="AG2649">
        <v>1</v>
      </c>
      <c r="AH2649">
        <v>1</v>
      </c>
      <c r="AI2649">
        <v>1</v>
      </c>
      <c r="AJ2649">
        <v>1</v>
      </c>
      <c r="AK2649">
        <v>1</v>
      </c>
      <c r="AL2649">
        <v>1</v>
      </c>
    </row>
    <row r="2650" spans="1:38" x14ac:dyDescent="0.25">
      <c r="A2650">
        <v>2649</v>
      </c>
      <c r="B2650" t="s">
        <v>7770</v>
      </c>
      <c r="C2650">
        <v>2017</v>
      </c>
      <c r="D2650" t="s">
        <v>303</v>
      </c>
      <c r="I2650" t="s">
        <v>909</v>
      </c>
      <c r="J2650" t="s">
        <v>910</v>
      </c>
      <c r="K2650" t="s">
        <v>3995</v>
      </c>
      <c r="L2650" t="s">
        <v>3996</v>
      </c>
      <c r="M2650" t="s">
        <v>5436</v>
      </c>
      <c r="N2650" t="s">
        <v>7771</v>
      </c>
      <c r="O2650" t="s">
        <v>4838</v>
      </c>
      <c r="P2650" t="s">
        <v>18323</v>
      </c>
      <c r="Q2650">
        <v>109</v>
      </c>
      <c r="R2650" t="s">
        <v>6416</v>
      </c>
      <c r="S2650">
        <v>25</v>
      </c>
      <c r="T2650">
        <v>4.9179701805114746</v>
      </c>
      <c r="U2650">
        <v>-74.857307434082031</v>
      </c>
      <c r="V2650">
        <v>0.2509157657623291</v>
      </c>
      <c r="W2650">
        <v>0</v>
      </c>
      <c r="X2650">
        <v>0.38278388977050781</v>
      </c>
      <c r="Y2650">
        <v>0.1428571492433548</v>
      </c>
      <c r="Z2650">
        <v>0.2417582422494888</v>
      </c>
      <c r="AA2650">
        <v>0.5</v>
      </c>
      <c r="AB2650">
        <v>7.326007355004549E-3</v>
      </c>
      <c r="AD2650">
        <v>24.54999923706055</v>
      </c>
      <c r="AE2650">
        <v>1.0989011265337471E-2</v>
      </c>
      <c r="AF2650">
        <v>1</v>
      </c>
      <c r="AG2650">
        <v>0</v>
      </c>
      <c r="AH2650">
        <v>1</v>
      </c>
      <c r="AI2650">
        <v>1</v>
      </c>
      <c r="AJ2650">
        <v>1</v>
      </c>
      <c r="AK2650">
        <v>1</v>
      </c>
      <c r="AL2650">
        <v>1</v>
      </c>
    </row>
    <row r="2651" spans="1:38" x14ac:dyDescent="0.25">
      <c r="A2651">
        <v>2650</v>
      </c>
      <c r="B2651" t="s">
        <v>7772</v>
      </c>
      <c r="C2651">
        <v>2017</v>
      </c>
      <c r="D2651" t="s">
        <v>303</v>
      </c>
      <c r="I2651" t="s">
        <v>909</v>
      </c>
      <c r="J2651" t="s">
        <v>910</v>
      </c>
      <c r="K2651" t="s">
        <v>3995</v>
      </c>
      <c r="L2651" t="s">
        <v>3996</v>
      </c>
      <c r="M2651" t="s">
        <v>5436</v>
      </c>
      <c r="N2651" t="s">
        <v>7773</v>
      </c>
      <c r="O2651" t="s">
        <v>4838</v>
      </c>
      <c r="P2651" t="s">
        <v>18323</v>
      </c>
      <c r="Q2651">
        <v>107</v>
      </c>
      <c r="R2651" t="s">
        <v>6416</v>
      </c>
      <c r="S2651">
        <v>25</v>
      </c>
      <c r="T2651">
        <v>4.9122800827026367</v>
      </c>
      <c r="U2651">
        <v>-74.861328125</v>
      </c>
      <c r="V2651">
        <v>0.13893966376781461</v>
      </c>
      <c r="W2651">
        <v>0</v>
      </c>
      <c r="X2651">
        <v>0.25411334633827209</v>
      </c>
      <c r="Y2651">
        <v>0.12614259123802191</v>
      </c>
      <c r="Z2651">
        <v>0.19378428161144259</v>
      </c>
      <c r="AA2651">
        <v>0.5</v>
      </c>
      <c r="AB2651">
        <v>9.1407680884003639E-3</v>
      </c>
      <c r="AD2651">
        <v>15.60999965667725</v>
      </c>
      <c r="AE2651">
        <v>7.3126144707202911E-3</v>
      </c>
      <c r="AF2651">
        <v>1</v>
      </c>
      <c r="AG2651">
        <v>0</v>
      </c>
      <c r="AH2651">
        <v>1</v>
      </c>
      <c r="AI2651">
        <v>1</v>
      </c>
      <c r="AJ2651">
        <v>1</v>
      </c>
      <c r="AK2651">
        <v>1</v>
      </c>
      <c r="AL2651">
        <v>1</v>
      </c>
    </row>
    <row r="2652" spans="1:38" x14ac:dyDescent="0.25">
      <c r="A2652">
        <v>2651</v>
      </c>
      <c r="B2652" t="s">
        <v>7774</v>
      </c>
      <c r="C2652">
        <v>2017</v>
      </c>
      <c r="D2652" t="s">
        <v>303</v>
      </c>
      <c r="I2652" t="s">
        <v>909</v>
      </c>
      <c r="J2652" t="s">
        <v>910</v>
      </c>
      <c r="K2652" t="s">
        <v>3995</v>
      </c>
      <c r="L2652" t="s">
        <v>3996</v>
      </c>
      <c r="M2652" t="s">
        <v>7775</v>
      </c>
      <c r="N2652" t="s">
        <v>456</v>
      </c>
      <c r="O2652" t="s">
        <v>1055</v>
      </c>
      <c r="P2652" t="s">
        <v>18323</v>
      </c>
      <c r="Q2652">
        <v>108</v>
      </c>
      <c r="R2652" t="s">
        <v>7776</v>
      </c>
      <c r="S2652">
        <v>25</v>
      </c>
      <c r="T2652">
        <v>4.9307818412780762</v>
      </c>
      <c r="U2652">
        <v>-74.88677978515625</v>
      </c>
      <c r="V2652">
        <v>0.2131782919168472</v>
      </c>
      <c r="W2652">
        <v>0</v>
      </c>
      <c r="X2652">
        <v>0.67054265737533569</v>
      </c>
      <c r="Y2652">
        <v>0.52131783962249756</v>
      </c>
      <c r="Z2652">
        <v>0.69767439365386963</v>
      </c>
      <c r="AA2652">
        <v>0.6600000262260437</v>
      </c>
      <c r="AB2652">
        <v>0</v>
      </c>
      <c r="AD2652">
        <v>29.10000038146973</v>
      </c>
      <c r="AE2652">
        <v>1.744186133146286E-2</v>
      </c>
      <c r="AF2652">
        <v>1</v>
      </c>
      <c r="AG2652">
        <v>0</v>
      </c>
      <c r="AH2652">
        <v>1</v>
      </c>
      <c r="AI2652">
        <v>1</v>
      </c>
      <c r="AJ2652">
        <v>1</v>
      </c>
      <c r="AK2652">
        <v>1</v>
      </c>
      <c r="AL2652">
        <v>0</v>
      </c>
    </row>
    <row r="2653" spans="1:38" x14ac:dyDescent="0.25">
      <c r="A2653">
        <v>2652</v>
      </c>
      <c r="B2653" t="s">
        <v>7777</v>
      </c>
      <c r="C2653">
        <v>2017</v>
      </c>
      <c r="D2653" t="s">
        <v>303</v>
      </c>
      <c r="I2653" t="s">
        <v>909</v>
      </c>
      <c r="J2653" t="s">
        <v>910</v>
      </c>
      <c r="K2653" t="s">
        <v>3995</v>
      </c>
      <c r="L2653" t="s">
        <v>3996</v>
      </c>
      <c r="M2653" t="s">
        <v>7778</v>
      </c>
      <c r="N2653" t="s">
        <v>7779</v>
      </c>
      <c r="O2653" t="s">
        <v>5497</v>
      </c>
      <c r="P2653" t="s">
        <v>5497</v>
      </c>
      <c r="Q2653">
        <v>108</v>
      </c>
      <c r="R2653" t="s">
        <v>7780</v>
      </c>
      <c r="S2653">
        <v>25</v>
      </c>
      <c r="T2653">
        <v>4.9017000198364258</v>
      </c>
      <c r="U2653">
        <v>-74.848487854003906</v>
      </c>
      <c r="V2653">
        <v>0.1240875944495201</v>
      </c>
      <c r="W2653">
        <v>0</v>
      </c>
      <c r="X2653">
        <v>1.8248174339532849E-2</v>
      </c>
      <c r="Y2653">
        <v>0.10462287068367</v>
      </c>
      <c r="Z2653">
        <v>0.28102189302444458</v>
      </c>
      <c r="AA2653">
        <v>0.12600000202655789</v>
      </c>
      <c r="AB2653">
        <v>0</v>
      </c>
      <c r="AD2653">
        <v>15.94999980926514</v>
      </c>
      <c r="AE2653">
        <v>2.4330900050699711E-3</v>
      </c>
      <c r="AF2653">
        <v>1</v>
      </c>
      <c r="AG2653">
        <v>0</v>
      </c>
      <c r="AH2653">
        <v>1</v>
      </c>
      <c r="AI2653">
        <v>1</v>
      </c>
      <c r="AJ2653">
        <v>1</v>
      </c>
      <c r="AK2653">
        <v>1</v>
      </c>
      <c r="AL2653">
        <v>0</v>
      </c>
    </row>
    <row r="2654" spans="1:38" x14ac:dyDescent="0.25">
      <c r="A2654">
        <v>2653</v>
      </c>
      <c r="B2654" t="s">
        <v>7781</v>
      </c>
      <c r="C2654">
        <v>2017</v>
      </c>
      <c r="D2654" t="s">
        <v>303</v>
      </c>
      <c r="I2654" t="s">
        <v>909</v>
      </c>
      <c r="J2654" t="s">
        <v>910</v>
      </c>
      <c r="K2654" t="s">
        <v>3995</v>
      </c>
      <c r="L2654" t="s">
        <v>3996</v>
      </c>
      <c r="M2654" t="s">
        <v>3765</v>
      </c>
      <c r="N2654" t="s">
        <v>7782</v>
      </c>
      <c r="O2654" t="s">
        <v>5497</v>
      </c>
      <c r="P2654" t="s">
        <v>5497</v>
      </c>
      <c r="Q2654">
        <v>120</v>
      </c>
      <c r="R2654" t="s">
        <v>5194</v>
      </c>
      <c r="S2654">
        <v>25</v>
      </c>
      <c r="T2654">
        <v>4.892399787902832</v>
      </c>
      <c r="U2654">
        <v>-74.821380615234375</v>
      </c>
      <c r="V2654">
        <v>0.2634989321231842</v>
      </c>
      <c r="W2654">
        <v>0</v>
      </c>
      <c r="X2654">
        <v>0.84233260154724121</v>
      </c>
      <c r="Y2654">
        <v>0.27213823795318598</v>
      </c>
      <c r="Z2654">
        <v>0.39956802129745478</v>
      </c>
      <c r="AA2654">
        <v>0.75</v>
      </c>
      <c r="AB2654">
        <v>0</v>
      </c>
      <c r="AD2654">
        <v>11.30000019073486</v>
      </c>
      <c r="AE2654">
        <v>2.1598271559923892E-3</v>
      </c>
      <c r="AF2654">
        <v>1</v>
      </c>
      <c r="AG2654">
        <v>0</v>
      </c>
      <c r="AH2654">
        <v>1</v>
      </c>
      <c r="AI2654">
        <v>1</v>
      </c>
      <c r="AJ2654">
        <v>1</v>
      </c>
      <c r="AK2654">
        <v>1</v>
      </c>
      <c r="AL2654">
        <v>0</v>
      </c>
    </row>
    <row r="2655" spans="1:38" x14ac:dyDescent="0.25">
      <c r="A2655">
        <v>2654</v>
      </c>
      <c r="B2655" t="s">
        <v>7783</v>
      </c>
      <c r="C2655">
        <v>2017</v>
      </c>
      <c r="D2655" t="s">
        <v>303</v>
      </c>
      <c r="I2655" t="s">
        <v>909</v>
      </c>
      <c r="J2655" t="s">
        <v>910</v>
      </c>
      <c r="K2655" t="s">
        <v>7784</v>
      </c>
      <c r="L2655" t="s">
        <v>1536</v>
      </c>
      <c r="M2655" t="s">
        <v>43</v>
      </c>
      <c r="N2655" t="s">
        <v>1239</v>
      </c>
      <c r="O2655" t="s">
        <v>5497</v>
      </c>
      <c r="P2655" t="s">
        <v>5497</v>
      </c>
      <c r="Q2655">
        <v>112</v>
      </c>
      <c r="R2655" t="s">
        <v>7785</v>
      </c>
      <c r="S2655">
        <v>25</v>
      </c>
      <c r="T2655">
        <v>3.7798056602478032</v>
      </c>
      <c r="U2655">
        <v>-75.071571350097656</v>
      </c>
      <c r="V2655">
        <v>4.8000000417232513E-2</v>
      </c>
      <c r="W2655">
        <v>0</v>
      </c>
      <c r="X2655">
        <v>0.26559999585151672</v>
      </c>
      <c r="Y2655">
        <v>1</v>
      </c>
      <c r="Z2655">
        <v>0.30559998750686651</v>
      </c>
      <c r="AA2655">
        <v>0.10199999809265139</v>
      </c>
      <c r="AB2655">
        <v>0</v>
      </c>
      <c r="AD2655">
        <v>18.39999961853027</v>
      </c>
      <c r="AE2655">
        <v>6.399999838322401E-3</v>
      </c>
      <c r="AF2655">
        <v>1</v>
      </c>
      <c r="AG2655">
        <v>0</v>
      </c>
      <c r="AH2655">
        <v>1</v>
      </c>
      <c r="AI2655">
        <v>1</v>
      </c>
      <c r="AJ2655">
        <v>1</v>
      </c>
      <c r="AK2655">
        <v>1</v>
      </c>
      <c r="AL2655">
        <v>0</v>
      </c>
    </row>
    <row r="2656" spans="1:38" x14ac:dyDescent="0.25">
      <c r="A2656">
        <v>2655</v>
      </c>
      <c r="B2656" t="s">
        <v>7786</v>
      </c>
      <c r="C2656">
        <v>2017</v>
      </c>
      <c r="D2656" t="s">
        <v>303</v>
      </c>
      <c r="I2656" t="s">
        <v>909</v>
      </c>
      <c r="J2656" t="s">
        <v>910</v>
      </c>
      <c r="K2656" t="s">
        <v>7784</v>
      </c>
      <c r="L2656" t="s">
        <v>1536</v>
      </c>
      <c r="M2656" t="s">
        <v>1125</v>
      </c>
      <c r="N2656" t="s">
        <v>926</v>
      </c>
      <c r="O2656" t="s">
        <v>6902</v>
      </c>
      <c r="P2656" t="s">
        <v>6902</v>
      </c>
      <c r="Q2656">
        <v>92</v>
      </c>
      <c r="R2656" t="s">
        <v>7787</v>
      </c>
      <c r="S2656">
        <v>25</v>
      </c>
      <c r="T2656">
        <v>3.761766910552979</v>
      </c>
      <c r="U2656">
        <v>-75.106132507324219</v>
      </c>
      <c r="V2656">
        <v>0</v>
      </c>
      <c r="W2656">
        <v>0</v>
      </c>
      <c r="X2656">
        <v>0.14133332669734949</v>
      </c>
      <c r="Y2656">
        <v>1</v>
      </c>
      <c r="Z2656">
        <v>0.18666666746139529</v>
      </c>
      <c r="AA2656">
        <v>3.2000001519918442E-2</v>
      </c>
      <c r="AD2656">
        <v>10.260000228881839</v>
      </c>
      <c r="AE2656">
        <v>1.866666600108147E-2</v>
      </c>
      <c r="AF2656">
        <v>0</v>
      </c>
      <c r="AG2656">
        <v>0</v>
      </c>
      <c r="AH2656">
        <v>1</v>
      </c>
      <c r="AI2656">
        <v>1</v>
      </c>
      <c r="AJ2656">
        <v>1</v>
      </c>
      <c r="AK2656">
        <v>1</v>
      </c>
    </row>
    <row r="2657" spans="1:38" x14ac:dyDescent="0.25">
      <c r="A2657">
        <v>2656</v>
      </c>
      <c r="B2657" t="s">
        <v>7788</v>
      </c>
      <c r="C2657">
        <v>2017</v>
      </c>
      <c r="D2657" t="s">
        <v>303</v>
      </c>
      <c r="I2657" t="s">
        <v>909</v>
      </c>
      <c r="J2657" t="s">
        <v>910</v>
      </c>
      <c r="K2657" t="s">
        <v>4192</v>
      </c>
      <c r="L2657" t="s">
        <v>6145</v>
      </c>
      <c r="M2657" t="s">
        <v>43</v>
      </c>
      <c r="N2657" t="s">
        <v>7789</v>
      </c>
      <c r="O2657" t="s">
        <v>5497</v>
      </c>
      <c r="P2657" t="s">
        <v>5497</v>
      </c>
      <c r="R2657" t="s">
        <v>7790</v>
      </c>
      <c r="S2657">
        <v>25</v>
      </c>
      <c r="T2657">
        <v>4.2025051116943359</v>
      </c>
      <c r="U2657">
        <v>-74.8887939453125</v>
      </c>
      <c r="V2657">
        <v>1.9748654216527939E-2</v>
      </c>
      <c r="W2657">
        <v>0</v>
      </c>
      <c r="X2657">
        <v>0.32136446237564092</v>
      </c>
      <c r="Y2657">
        <v>1.9748654216527939E-2</v>
      </c>
      <c r="Z2657">
        <v>8.9766606688499451E-3</v>
      </c>
      <c r="AA2657">
        <v>3.9999999105930328E-2</v>
      </c>
      <c r="AB2657">
        <v>0</v>
      </c>
      <c r="AD2657">
        <v>7.0999999046325684</v>
      </c>
      <c r="AE2657">
        <v>3.5906643606722351E-3</v>
      </c>
      <c r="AF2657">
        <v>1</v>
      </c>
      <c r="AG2657">
        <v>0</v>
      </c>
      <c r="AH2657">
        <v>1</v>
      </c>
      <c r="AI2657">
        <v>1</v>
      </c>
      <c r="AJ2657">
        <v>1</v>
      </c>
      <c r="AK2657">
        <v>1</v>
      </c>
      <c r="AL2657">
        <v>0</v>
      </c>
    </row>
    <row r="2658" spans="1:38" x14ac:dyDescent="0.25">
      <c r="A2658">
        <v>2657</v>
      </c>
      <c r="B2658" t="s">
        <v>7791</v>
      </c>
      <c r="C2658">
        <v>2017</v>
      </c>
      <c r="D2658" t="s">
        <v>303</v>
      </c>
      <c r="I2658" t="s">
        <v>909</v>
      </c>
      <c r="J2658" t="s">
        <v>910</v>
      </c>
      <c r="K2658" t="s">
        <v>4192</v>
      </c>
      <c r="L2658" t="s">
        <v>6145</v>
      </c>
      <c r="M2658" t="s">
        <v>4032</v>
      </c>
      <c r="N2658" t="s">
        <v>7792</v>
      </c>
      <c r="O2658" t="s">
        <v>5497</v>
      </c>
      <c r="P2658" t="s">
        <v>5497</v>
      </c>
      <c r="Q2658">
        <v>115</v>
      </c>
      <c r="R2658" t="s">
        <v>6186</v>
      </c>
      <c r="S2658">
        <v>25</v>
      </c>
      <c r="T2658">
        <v>4.2206730842590332</v>
      </c>
      <c r="U2658">
        <v>-74.910232543945313</v>
      </c>
      <c r="V2658">
        <v>1.5384615398943421E-2</v>
      </c>
      <c r="W2658">
        <v>5.7692308910191059E-3</v>
      </c>
      <c r="X2658">
        <v>0.4076923131942749</v>
      </c>
      <c r="Y2658">
        <v>2.500000037252903E-2</v>
      </c>
      <c r="Z2658">
        <v>6.1538461595773697E-2</v>
      </c>
      <c r="AA2658">
        <v>0.2199999988079071</v>
      </c>
      <c r="AB2658">
        <v>0</v>
      </c>
      <c r="AD2658">
        <v>17.70000076293945</v>
      </c>
      <c r="AE2658">
        <v>3.8461538497358561E-3</v>
      </c>
      <c r="AF2658">
        <v>1</v>
      </c>
      <c r="AG2658">
        <v>1</v>
      </c>
      <c r="AH2658">
        <v>1</v>
      </c>
      <c r="AI2658">
        <v>1</v>
      </c>
      <c r="AJ2658">
        <v>1</v>
      </c>
      <c r="AK2658">
        <v>1</v>
      </c>
      <c r="AL2658">
        <v>0</v>
      </c>
    </row>
    <row r="2659" spans="1:38" x14ac:dyDescent="0.25">
      <c r="A2659">
        <v>2658</v>
      </c>
      <c r="B2659" t="s">
        <v>7793</v>
      </c>
      <c r="C2659">
        <v>2017</v>
      </c>
      <c r="D2659" t="s">
        <v>303</v>
      </c>
      <c r="I2659" t="s">
        <v>909</v>
      </c>
      <c r="J2659" t="s">
        <v>910</v>
      </c>
      <c r="K2659" t="s">
        <v>4192</v>
      </c>
      <c r="L2659" t="s">
        <v>7794</v>
      </c>
      <c r="M2659" t="s">
        <v>7795</v>
      </c>
      <c r="N2659" t="s">
        <v>7112</v>
      </c>
      <c r="O2659" t="s">
        <v>5497</v>
      </c>
      <c r="P2659" t="s">
        <v>5497</v>
      </c>
      <c r="Q2659">
        <v>109</v>
      </c>
      <c r="R2659" t="s">
        <v>6241</v>
      </c>
      <c r="S2659">
        <v>25</v>
      </c>
      <c r="T2659">
        <v>4.1279053688049316</v>
      </c>
      <c r="U2659">
        <v>-74.836921691894531</v>
      </c>
      <c r="V2659">
        <v>8.0568723380565643E-2</v>
      </c>
      <c r="W2659">
        <v>0</v>
      </c>
      <c r="X2659">
        <v>0.16271722316741941</v>
      </c>
      <c r="Y2659">
        <v>0.1453396528959274</v>
      </c>
      <c r="Z2659">
        <v>3.1595576554536819E-2</v>
      </c>
      <c r="AA2659">
        <v>3.5999998450279243E-2</v>
      </c>
      <c r="AB2659">
        <v>0</v>
      </c>
      <c r="AD2659">
        <v>7.4000000953674316</v>
      </c>
      <c r="AE2659">
        <v>1.4218009077012541E-2</v>
      </c>
      <c r="AF2659">
        <v>1</v>
      </c>
      <c r="AG2659">
        <v>0</v>
      </c>
      <c r="AH2659">
        <v>1</v>
      </c>
      <c r="AI2659">
        <v>1</v>
      </c>
      <c r="AJ2659">
        <v>1</v>
      </c>
      <c r="AK2659">
        <v>1</v>
      </c>
      <c r="AL2659">
        <v>0</v>
      </c>
    </row>
    <row r="2660" spans="1:38" x14ac:dyDescent="0.25">
      <c r="A2660">
        <v>2659</v>
      </c>
      <c r="B2660" t="s">
        <v>7796</v>
      </c>
      <c r="C2660">
        <v>2017</v>
      </c>
      <c r="D2660" t="s">
        <v>303</v>
      </c>
      <c r="I2660" t="s">
        <v>909</v>
      </c>
      <c r="J2660" t="s">
        <v>910</v>
      </c>
      <c r="K2660" t="s">
        <v>4192</v>
      </c>
      <c r="L2660" t="s">
        <v>7794</v>
      </c>
      <c r="M2660" t="s">
        <v>7797</v>
      </c>
      <c r="N2660" t="s">
        <v>7798</v>
      </c>
      <c r="O2660" t="s">
        <v>338</v>
      </c>
      <c r="P2660" t="s">
        <v>338</v>
      </c>
      <c r="Q2660">
        <v>113</v>
      </c>
      <c r="R2660" t="s">
        <v>7799</v>
      </c>
      <c r="S2660">
        <v>25</v>
      </c>
      <c r="T2660">
        <v>4.1279053688049316</v>
      </c>
      <c r="U2660">
        <v>-74.836921691894531</v>
      </c>
      <c r="V2660">
        <v>1.2820512987673279E-2</v>
      </c>
      <c r="W2660">
        <v>5.4945056326687336E-3</v>
      </c>
      <c r="X2660">
        <v>0.31318682432174683</v>
      </c>
      <c r="Y2660">
        <v>0.13369964063167569</v>
      </c>
      <c r="Z2660">
        <v>3.6630038172006607E-2</v>
      </c>
      <c r="AA2660">
        <v>3.5999998450279243E-2</v>
      </c>
      <c r="AB2660">
        <v>0</v>
      </c>
      <c r="AD2660">
        <v>14.10000038146973</v>
      </c>
      <c r="AE2660">
        <v>0</v>
      </c>
      <c r="AF2660">
        <v>1</v>
      </c>
      <c r="AG2660">
        <v>1</v>
      </c>
      <c r="AH2660">
        <v>1</v>
      </c>
      <c r="AI2660">
        <v>1</v>
      </c>
      <c r="AJ2660">
        <v>0</v>
      </c>
      <c r="AK2660">
        <v>1</v>
      </c>
      <c r="AL2660">
        <v>0</v>
      </c>
    </row>
    <row r="2661" spans="1:38" x14ac:dyDescent="0.25">
      <c r="A2661">
        <v>2660</v>
      </c>
      <c r="B2661" t="s">
        <v>7800</v>
      </c>
      <c r="C2661">
        <v>2017</v>
      </c>
      <c r="D2661" t="s">
        <v>303</v>
      </c>
      <c r="I2661" t="s">
        <v>909</v>
      </c>
      <c r="J2661" t="s">
        <v>910</v>
      </c>
      <c r="K2661" t="s">
        <v>4192</v>
      </c>
      <c r="L2661" t="s">
        <v>7794</v>
      </c>
      <c r="M2661" t="s">
        <v>5505</v>
      </c>
      <c r="N2661" t="s">
        <v>7569</v>
      </c>
      <c r="O2661" t="s">
        <v>5497</v>
      </c>
      <c r="P2661" t="s">
        <v>5497</v>
      </c>
      <c r="Q2661">
        <v>115</v>
      </c>
      <c r="R2661" t="s">
        <v>7801</v>
      </c>
      <c r="S2661">
        <v>25</v>
      </c>
      <c r="T2661">
        <v>4.1238570213317871</v>
      </c>
      <c r="U2661">
        <v>-74.827400207519531</v>
      </c>
      <c r="V2661">
        <v>3.4690801054239273E-2</v>
      </c>
      <c r="W2661">
        <v>0</v>
      </c>
      <c r="X2661">
        <v>0.30920061469078058</v>
      </c>
      <c r="Y2661">
        <v>7.8431375324726105E-2</v>
      </c>
      <c r="Z2661">
        <v>6.7873306572437286E-2</v>
      </c>
      <c r="AA2661">
        <v>4.3999999761581421E-2</v>
      </c>
      <c r="AB2661">
        <v>0</v>
      </c>
      <c r="AD2661">
        <v>9.3000001907348633</v>
      </c>
      <c r="AE2661">
        <v>3.0165913049131632E-3</v>
      </c>
      <c r="AF2661">
        <v>1</v>
      </c>
      <c r="AG2661">
        <v>0</v>
      </c>
      <c r="AH2661">
        <v>1</v>
      </c>
      <c r="AI2661">
        <v>1</v>
      </c>
      <c r="AJ2661">
        <v>1</v>
      </c>
      <c r="AK2661">
        <v>1</v>
      </c>
      <c r="AL2661">
        <v>0</v>
      </c>
    </row>
    <row r="2662" spans="1:38" x14ac:dyDescent="0.25">
      <c r="A2662">
        <v>2661</v>
      </c>
      <c r="B2662" t="s">
        <v>7802</v>
      </c>
      <c r="C2662">
        <v>2017</v>
      </c>
      <c r="D2662" t="s">
        <v>303</v>
      </c>
      <c r="I2662" t="s">
        <v>909</v>
      </c>
      <c r="J2662" t="s">
        <v>910</v>
      </c>
      <c r="K2662" t="s">
        <v>4192</v>
      </c>
      <c r="L2662" t="s">
        <v>7803</v>
      </c>
      <c r="M2662" t="s">
        <v>7804</v>
      </c>
      <c r="N2662" t="s">
        <v>7805</v>
      </c>
      <c r="O2662" t="s">
        <v>5497</v>
      </c>
      <c r="P2662" t="s">
        <v>5497</v>
      </c>
      <c r="Q2662">
        <v>113</v>
      </c>
      <c r="R2662" t="s">
        <v>7806</v>
      </c>
      <c r="S2662">
        <v>25</v>
      </c>
      <c r="T2662">
        <v>4.090050220489502</v>
      </c>
      <c r="U2662">
        <v>-74.849502563476563</v>
      </c>
      <c r="V2662">
        <v>3.6363635212182999E-2</v>
      </c>
      <c r="W2662">
        <v>0</v>
      </c>
      <c r="X2662">
        <v>0.35371899604797358</v>
      </c>
      <c r="Y2662">
        <v>6.4462810754776001E-2</v>
      </c>
      <c r="Z2662">
        <v>0.128925621509552</v>
      </c>
      <c r="AA2662">
        <v>7.5999997556209564E-2</v>
      </c>
      <c r="AB2662">
        <v>0</v>
      </c>
      <c r="AD2662">
        <v>7.5</v>
      </c>
      <c r="AE2662">
        <v>0</v>
      </c>
      <c r="AF2662">
        <v>1</v>
      </c>
      <c r="AG2662">
        <v>0</v>
      </c>
      <c r="AH2662">
        <v>1</v>
      </c>
      <c r="AI2662">
        <v>1</v>
      </c>
      <c r="AJ2662">
        <v>0</v>
      </c>
      <c r="AK2662">
        <v>1</v>
      </c>
      <c r="AL2662">
        <v>0</v>
      </c>
    </row>
    <row r="2663" spans="1:38" x14ac:dyDescent="0.25">
      <c r="A2663">
        <v>2662</v>
      </c>
      <c r="B2663" t="s">
        <v>7807</v>
      </c>
      <c r="C2663">
        <v>2017</v>
      </c>
      <c r="D2663" t="s">
        <v>303</v>
      </c>
      <c r="I2663" t="s">
        <v>909</v>
      </c>
      <c r="J2663" t="s">
        <v>910</v>
      </c>
      <c r="K2663" t="s">
        <v>4192</v>
      </c>
      <c r="L2663" t="s">
        <v>7808</v>
      </c>
      <c r="M2663" t="s">
        <v>43</v>
      </c>
      <c r="N2663" t="s">
        <v>4285</v>
      </c>
      <c r="O2663" t="s">
        <v>5497</v>
      </c>
      <c r="P2663" t="s">
        <v>5497</v>
      </c>
      <c r="Q2663">
        <v>112</v>
      </c>
      <c r="R2663" t="s">
        <v>7809</v>
      </c>
      <c r="S2663">
        <v>25</v>
      </c>
      <c r="T2663">
        <v>4.1206111907958984</v>
      </c>
      <c r="U2663">
        <v>-74.882255554199219</v>
      </c>
      <c r="V2663">
        <v>1.030927803367376E-2</v>
      </c>
      <c r="W2663">
        <v>3.4364261664450169E-3</v>
      </c>
      <c r="X2663">
        <v>0.34364262223243708</v>
      </c>
      <c r="Y2663">
        <v>8.9347079396247864E-2</v>
      </c>
      <c r="Z2663">
        <v>2.061855606734753E-2</v>
      </c>
      <c r="AA2663">
        <v>8.3999998867511749E-2</v>
      </c>
      <c r="AB2663">
        <v>0</v>
      </c>
      <c r="AD2663">
        <v>9</v>
      </c>
      <c r="AE2663">
        <v>0</v>
      </c>
      <c r="AF2663">
        <v>1</v>
      </c>
      <c r="AG2663">
        <v>1</v>
      </c>
      <c r="AH2663">
        <v>1</v>
      </c>
      <c r="AI2663">
        <v>1</v>
      </c>
      <c r="AJ2663">
        <v>0</v>
      </c>
      <c r="AK2663">
        <v>1</v>
      </c>
      <c r="AL2663">
        <v>0</v>
      </c>
    </row>
    <row r="2664" spans="1:38" x14ac:dyDescent="0.25">
      <c r="A2664">
        <v>2663</v>
      </c>
      <c r="B2664" t="s">
        <v>7810</v>
      </c>
      <c r="C2664">
        <v>2017</v>
      </c>
      <c r="D2664" t="s">
        <v>303</v>
      </c>
      <c r="I2664" t="s">
        <v>909</v>
      </c>
      <c r="J2664" t="s">
        <v>910</v>
      </c>
      <c r="K2664" t="s">
        <v>4192</v>
      </c>
      <c r="L2664" t="s">
        <v>7808</v>
      </c>
      <c r="M2664" t="s">
        <v>43</v>
      </c>
      <c r="N2664" t="s">
        <v>7811</v>
      </c>
      <c r="O2664" t="s">
        <v>5497</v>
      </c>
      <c r="P2664" t="s">
        <v>5497</v>
      </c>
      <c r="Q2664">
        <v>110</v>
      </c>
      <c r="R2664" t="s">
        <v>7809</v>
      </c>
      <c r="S2664">
        <v>25</v>
      </c>
      <c r="T2664">
        <v>4.094916820526123</v>
      </c>
      <c r="U2664">
        <v>-74.83355712890625</v>
      </c>
      <c r="V2664">
        <v>1.8363939598202709E-2</v>
      </c>
      <c r="W2664">
        <v>3.338898066431284E-3</v>
      </c>
      <c r="X2664">
        <v>0.31051751971244812</v>
      </c>
      <c r="Y2664">
        <v>1.502504199743271E-2</v>
      </c>
      <c r="Z2664">
        <v>5.5091820657253272E-2</v>
      </c>
      <c r="AA2664">
        <v>0.119999997317791</v>
      </c>
      <c r="AB2664">
        <v>0</v>
      </c>
      <c r="AD2664">
        <v>6.5999999046325684</v>
      </c>
      <c r="AE2664">
        <v>6.6777961328625679E-3</v>
      </c>
      <c r="AF2664">
        <v>1</v>
      </c>
      <c r="AG2664">
        <v>1</v>
      </c>
      <c r="AH2664">
        <v>1</v>
      </c>
      <c r="AI2664">
        <v>1</v>
      </c>
      <c r="AJ2664">
        <v>1</v>
      </c>
      <c r="AK2664">
        <v>1</v>
      </c>
      <c r="AL2664">
        <v>0</v>
      </c>
    </row>
    <row r="2665" spans="1:38" x14ac:dyDescent="0.25">
      <c r="A2665">
        <v>2664</v>
      </c>
      <c r="B2665" t="s">
        <v>7812</v>
      </c>
      <c r="C2665">
        <v>2017</v>
      </c>
      <c r="D2665" t="s">
        <v>303</v>
      </c>
      <c r="I2665" t="s">
        <v>909</v>
      </c>
      <c r="J2665" t="s">
        <v>910</v>
      </c>
      <c r="K2665" t="s">
        <v>4192</v>
      </c>
      <c r="L2665" t="s">
        <v>7813</v>
      </c>
      <c r="M2665" t="s">
        <v>43</v>
      </c>
      <c r="N2665" t="s">
        <v>1118</v>
      </c>
      <c r="O2665" t="s">
        <v>5497</v>
      </c>
      <c r="P2665" t="s">
        <v>5497</v>
      </c>
      <c r="Q2665">
        <v>111</v>
      </c>
      <c r="R2665" t="s">
        <v>7814</v>
      </c>
      <c r="S2665">
        <v>25</v>
      </c>
      <c r="T2665">
        <v>4.1055941581726074</v>
      </c>
      <c r="U2665">
        <v>-74.8326416015625</v>
      </c>
      <c r="V2665">
        <v>3.656307235360146E-3</v>
      </c>
      <c r="W2665">
        <v>0</v>
      </c>
      <c r="X2665">
        <v>0.36745887994766241</v>
      </c>
      <c r="Y2665">
        <v>2.9250457882881161E-2</v>
      </c>
      <c r="Z2665">
        <v>1.645338162779808E-2</v>
      </c>
      <c r="AA2665">
        <v>5.6000001728534698E-2</v>
      </c>
      <c r="AB2665">
        <v>0</v>
      </c>
      <c r="AD2665">
        <v>3.809999942779541</v>
      </c>
      <c r="AE2665">
        <v>1.828153617680073E-3</v>
      </c>
      <c r="AF2665">
        <v>1</v>
      </c>
      <c r="AG2665">
        <v>0</v>
      </c>
      <c r="AH2665">
        <v>1</v>
      </c>
      <c r="AI2665">
        <v>1</v>
      </c>
      <c r="AJ2665">
        <v>1</v>
      </c>
      <c r="AK2665">
        <v>1</v>
      </c>
      <c r="AL2665">
        <v>0</v>
      </c>
    </row>
    <row r="2666" spans="1:38" x14ac:dyDescent="0.25">
      <c r="A2666">
        <v>2665</v>
      </c>
      <c r="B2666" t="s">
        <v>7815</v>
      </c>
      <c r="C2666">
        <v>2017</v>
      </c>
      <c r="D2666" t="s">
        <v>303</v>
      </c>
      <c r="I2666" t="s">
        <v>909</v>
      </c>
      <c r="J2666" t="s">
        <v>910</v>
      </c>
      <c r="K2666" t="s">
        <v>4192</v>
      </c>
      <c r="L2666" t="s">
        <v>7816</v>
      </c>
      <c r="M2666" t="s">
        <v>5182</v>
      </c>
      <c r="N2666" t="s">
        <v>5183</v>
      </c>
      <c r="O2666" t="s">
        <v>5497</v>
      </c>
      <c r="P2666" t="s">
        <v>5497</v>
      </c>
      <c r="Q2666">
        <v>114</v>
      </c>
      <c r="R2666" t="s">
        <v>7817</v>
      </c>
      <c r="S2666">
        <v>25</v>
      </c>
      <c r="T2666">
        <v>4.1068220138549796</v>
      </c>
      <c r="U2666">
        <v>-74.884475708007813</v>
      </c>
      <c r="V2666">
        <v>5.35714291036129E-2</v>
      </c>
      <c r="W2666">
        <v>0</v>
      </c>
      <c r="X2666">
        <v>0.41428571939468378</v>
      </c>
      <c r="Y2666">
        <v>9.4642855226993561E-2</v>
      </c>
      <c r="Z2666">
        <v>8.9285716414451599E-2</v>
      </c>
      <c r="AA2666">
        <v>5.000000074505806E-2</v>
      </c>
      <c r="AB2666">
        <v>0</v>
      </c>
      <c r="AD2666">
        <v>10.89999961853027</v>
      </c>
      <c r="AE2666">
        <v>3.5714285913854842E-3</v>
      </c>
      <c r="AF2666">
        <v>1</v>
      </c>
      <c r="AG2666">
        <v>0</v>
      </c>
      <c r="AH2666">
        <v>1</v>
      </c>
      <c r="AI2666">
        <v>1</v>
      </c>
      <c r="AJ2666">
        <v>1</v>
      </c>
      <c r="AK2666">
        <v>1</v>
      </c>
      <c r="AL2666">
        <v>0</v>
      </c>
    </row>
    <row r="2667" spans="1:38" x14ac:dyDescent="0.25">
      <c r="A2667">
        <v>2666</v>
      </c>
      <c r="B2667" t="s">
        <v>7818</v>
      </c>
      <c r="C2667">
        <v>2017</v>
      </c>
      <c r="D2667" t="s">
        <v>303</v>
      </c>
      <c r="I2667" t="s">
        <v>909</v>
      </c>
      <c r="J2667" t="s">
        <v>910</v>
      </c>
      <c r="K2667" t="s">
        <v>4192</v>
      </c>
      <c r="L2667" t="s">
        <v>7819</v>
      </c>
      <c r="M2667" t="s">
        <v>43</v>
      </c>
      <c r="N2667" t="s">
        <v>6391</v>
      </c>
      <c r="O2667" t="s">
        <v>5497</v>
      </c>
      <c r="P2667" t="s">
        <v>5497</v>
      </c>
      <c r="Q2667">
        <v>112</v>
      </c>
      <c r="R2667" t="s">
        <v>7820</v>
      </c>
      <c r="S2667">
        <v>25</v>
      </c>
      <c r="T2667">
        <v>4.1231532096862793</v>
      </c>
      <c r="U2667">
        <v>-74.818855285644531</v>
      </c>
      <c r="V2667">
        <v>2.018348686397076E-2</v>
      </c>
      <c r="W2667">
        <v>0</v>
      </c>
      <c r="X2667">
        <v>0.40917432308197021</v>
      </c>
      <c r="Y2667">
        <v>7.3394495993852624E-3</v>
      </c>
      <c r="Z2667">
        <v>1.284403633326292E-2</v>
      </c>
      <c r="AA2667">
        <v>4.3999999761581421E-2</v>
      </c>
      <c r="AB2667">
        <v>0</v>
      </c>
      <c r="AD2667">
        <v>9.5</v>
      </c>
      <c r="AE2667">
        <v>3.6697247996926312E-3</v>
      </c>
      <c r="AF2667">
        <v>1</v>
      </c>
      <c r="AG2667">
        <v>0</v>
      </c>
      <c r="AH2667">
        <v>1</v>
      </c>
      <c r="AI2667">
        <v>1</v>
      </c>
      <c r="AJ2667">
        <v>1</v>
      </c>
      <c r="AK2667">
        <v>1</v>
      </c>
      <c r="AL2667">
        <v>0</v>
      </c>
    </row>
    <row r="2668" spans="1:38" x14ac:dyDescent="0.25">
      <c r="A2668">
        <v>2667</v>
      </c>
      <c r="B2668" t="s">
        <v>7821</v>
      </c>
      <c r="C2668">
        <v>2017</v>
      </c>
      <c r="D2668" t="s">
        <v>303</v>
      </c>
      <c r="I2668" t="s">
        <v>909</v>
      </c>
      <c r="J2668" t="s">
        <v>910</v>
      </c>
      <c r="K2668" t="s">
        <v>4192</v>
      </c>
      <c r="L2668" t="s">
        <v>7822</v>
      </c>
      <c r="M2668" t="s">
        <v>1301</v>
      </c>
      <c r="N2668" t="s">
        <v>3524</v>
      </c>
      <c r="O2668" t="s">
        <v>5497</v>
      </c>
      <c r="P2668" t="s">
        <v>5497</v>
      </c>
      <c r="Q2668">
        <v>114</v>
      </c>
      <c r="R2668" t="s">
        <v>7823</v>
      </c>
      <c r="S2668">
        <v>25</v>
      </c>
      <c r="T2668">
        <v>4.1069474220275879</v>
      </c>
      <c r="U2668">
        <v>-74.892013549804688</v>
      </c>
      <c r="V2668">
        <v>4.5534148812294013E-2</v>
      </c>
      <c r="W2668">
        <v>0</v>
      </c>
      <c r="X2668">
        <v>0.30297723412513727</v>
      </c>
      <c r="Y2668">
        <v>9.1068297624588013E-2</v>
      </c>
      <c r="Z2668">
        <v>9.2819616198539734E-2</v>
      </c>
      <c r="AA2668">
        <v>6.5999999642372131E-2</v>
      </c>
      <c r="AB2668">
        <v>0</v>
      </c>
      <c r="AD2668">
        <v>8.6999998092651367</v>
      </c>
      <c r="AE2668">
        <v>1.751313451677561E-3</v>
      </c>
      <c r="AF2668">
        <v>1</v>
      </c>
      <c r="AG2668">
        <v>0</v>
      </c>
      <c r="AH2668">
        <v>1</v>
      </c>
      <c r="AI2668">
        <v>1</v>
      </c>
      <c r="AJ2668">
        <v>1</v>
      </c>
      <c r="AK2668">
        <v>1</v>
      </c>
      <c r="AL2668">
        <v>0</v>
      </c>
    </row>
    <row r="2669" spans="1:38" x14ac:dyDescent="0.25">
      <c r="A2669">
        <v>2668</v>
      </c>
      <c r="B2669" t="s">
        <v>7824</v>
      </c>
      <c r="C2669">
        <v>2017</v>
      </c>
      <c r="D2669" t="s">
        <v>303</v>
      </c>
      <c r="I2669" t="s">
        <v>909</v>
      </c>
      <c r="J2669" t="s">
        <v>910</v>
      </c>
      <c r="K2669" t="s">
        <v>4192</v>
      </c>
      <c r="L2669" t="s">
        <v>7822</v>
      </c>
      <c r="M2669" t="s">
        <v>929</v>
      </c>
      <c r="N2669" t="s">
        <v>930</v>
      </c>
      <c r="O2669" t="s">
        <v>5497</v>
      </c>
      <c r="P2669" t="s">
        <v>5497</v>
      </c>
      <c r="Q2669">
        <v>114</v>
      </c>
      <c r="R2669" t="s">
        <v>7825</v>
      </c>
      <c r="S2669">
        <v>25</v>
      </c>
      <c r="T2669">
        <v>4.1068220138549796</v>
      </c>
      <c r="U2669">
        <v>-74.889472961425781</v>
      </c>
      <c r="V2669">
        <v>3.1195839866995811E-2</v>
      </c>
      <c r="W2669">
        <v>0</v>
      </c>
      <c r="X2669">
        <v>0.32928943634033198</v>
      </c>
      <c r="Y2669">
        <v>0.10225303471088409</v>
      </c>
      <c r="Z2669">
        <v>0.14211438596248629</v>
      </c>
      <c r="AA2669">
        <v>5.7999998331069953E-2</v>
      </c>
      <c r="AB2669">
        <v>0</v>
      </c>
      <c r="AD2669">
        <v>8.5</v>
      </c>
      <c r="AE2669">
        <v>0</v>
      </c>
      <c r="AF2669">
        <v>1</v>
      </c>
      <c r="AG2669">
        <v>0</v>
      </c>
      <c r="AH2669">
        <v>1</v>
      </c>
      <c r="AI2669">
        <v>1</v>
      </c>
      <c r="AJ2669">
        <v>0</v>
      </c>
      <c r="AK2669">
        <v>1</v>
      </c>
      <c r="AL2669">
        <v>0</v>
      </c>
    </row>
    <row r="2670" spans="1:38" x14ac:dyDescent="0.25">
      <c r="A2670">
        <v>2669</v>
      </c>
      <c r="B2670" t="s">
        <v>7826</v>
      </c>
      <c r="C2670">
        <v>2017</v>
      </c>
      <c r="D2670" t="s">
        <v>303</v>
      </c>
      <c r="I2670" t="s">
        <v>909</v>
      </c>
      <c r="J2670" t="s">
        <v>910</v>
      </c>
      <c r="K2670" t="s">
        <v>4192</v>
      </c>
      <c r="L2670" t="s">
        <v>7827</v>
      </c>
      <c r="M2670" t="s">
        <v>1129</v>
      </c>
      <c r="N2670" t="s">
        <v>7828</v>
      </c>
      <c r="O2670" t="s">
        <v>5497</v>
      </c>
      <c r="P2670" t="s">
        <v>5497</v>
      </c>
      <c r="Q2670">
        <v>110</v>
      </c>
      <c r="R2670" t="s">
        <v>7829</v>
      </c>
      <c r="S2670">
        <v>25</v>
      </c>
      <c r="T2670">
        <v>4.1207442283630371</v>
      </c>
      <c r="U2670">
        <v>-74.8402099609375</v>
      </c>
      <c r="V2670">
        <v>4.5936394482851028E-2</v>
      </c>
      <c r="W2670">
        <v>0</v>
      </c>
      <c r="X2670">
        <v>0.30918729305267328</v>
      </c>
      <c r="Y2670">
        <v>9.0106010437011719E-2</v>
      </c>
      <c r="Z2670">
        <v>0.10070671141147609</v>
      </c>
      <c r="AA2670">
        <v>4.3999999761581421E-2</v>
      </c>
      <c r="AB2670">
        <v>0</v>
      </c>
      <c r="AD2670">
        <v>6.8000001907348633</v>
      </c>
      <c r="AE2670">
        <v>1.7667844658717511E-3</v>
      </c>
      <c r="AF2670">
        <v>1</v>
      </c>
      <c r="AG2670">
        <v>0</v>
      </c>
      <c r="AH2670">
        <v>1</v>
      </c>
      <c r="AI2670">
        <v>1</v>
      </c>
      <c r="AJ2670">
        <v>1</v>
      </c>
      <c r="AK2670">
        <v>1</v>
      </c>
      <c r="AL2670">
        <v>0</v>
      </c>
    </row>
    <row r="2671" spans="1:38" x14ac:dyDescent="0.25">
      <c r="A2671">
        <v>2670</v>
      </c>
      <c r="B2671" t="s">
        <v>7830</v>
      </c>
      <c r="C2671">
        <v>2017</v>
      </c>
      <c r="D2671" t="s">
        <v>303</v>
      </c>
      <c r="I2671" t="s">
        <v>909</v>
      </c>
      <c r="J2671" t="s">
        <v>910</v>
      </c>
      <c r="K2671" t="s">
        <v>4192</v>
      </c>
      <c r="L2671" t="s">
        <v>7827</v>
      </c>
      <c r="M2671" t="s">
        <v>1301</v>
      </c>
      <c r="N2671" t="s">
        <v>3524</v>
      </c>
      <c r="O2671" t="s">
        <v>5497</v>
      </c>
      <c r="P2671" t="s">
        <v>5497</v>
      </c>
      <c r="Q2671">
        <v>114</v>
      </c>
      <c r="R2671" t="s">
        <v>7831</v>
      </c>
      <c r="S2671">
        <v>25</v>
      </c>
      <c r="T2671">
        <v>4.1147570610046387</v>
      </c>
      <c r="U2671">
        <v>-74.842109680175781</v>
      </c>
      <c r="V2671">
        <v>3.2646048814058297E-2</v>
      </c>
      <c r="W2671">
        <v>0</v>
      </c>
      <c r="X2671">
        <v>0.34536081552505488</v>
      </c>
      <c r="Y2671">
        <v>0.10824742168188101</v>
      </c>
      <c r="Z2671">
        <v>7.2164945304393768E-2</v>
      </c>
      <c r="AA2671">
        <v>3.4000001847743988E-2</v>
      </c>
      <c r="AB2671">
        <v>0</v>
      </c>
      <c r="AD2671">
        <v>8.1999998092651367</v>
      </c>
      <c r="AE2671">
        <v>1.718213083222508E-3</v>
      </c>
      <c r="AF2671">
        <v>1</v>
      </c>
      <c r="AG2671">
        <v>0</v>
      </c>
      <c r="AH2671">
        <v>1</v>
      </c>
      <c r="AI2671">
        <v>1</v>
      </c>
      <c r="AJ2671">
        <v>1</v>
      </c>
      <c r="AK2671">
        <v>1</v>
      </c>
      <c r="AL2671">
        <v>0</v>
      </c>
    </row>
    <row r="2672" spans="1:38" x14ac:dyDescent="0.25">
      <c r="A2672">
        <v>2671</v>
      </c>
      <c r="B2672" t="s">
        <v>7832</v>
      </c>
      <c r="C2672">
        <v>2017</v>
      </c>
      <c r="D2672" t="s">
        <v>303</v>
      </c>
      <c r="I2672" t="s">
        <v>909</v>
      </c>
      <c r="J2672" t="s">
        <v>910</v>
      </c>
      <c r="K2672" t="s">
        <v>4192</v>
      </c>
      <c r="L2672" t="s">
        <v>7833</v>
      </c>
      <c r="M2672" t="s">
        <v>43</v>
      </c>
      <c r="N2672" t="s">
        <v>7834</v>
      </c>
      <c r="O2672" t="s">
        <v>5497</v>
      </c>
      <c r="P2672" t="s">
        <v>5497</v>
      </c>
      <c r="Q2672">
        <v>106</v>
      </c>
      <c r="R2672" t="s">
        <v>7835</v>
      </c>
      <c r="S2672">
        <v>25</v>
      </c>
      <c r="T2672">
        <v>4.1068620681762704</v>
      </c>
      <c r="U2672">
        <v>-74.834716796875</v>
      </c>
      <c r="V2672">
        <v>8.7412586435675621E-3</v>
      </c>
      <c r="W2672">
        <v>3.4965034574270248E-3</v>
      </c>
      <c r="X2672">
        <v>0.5122377872467041</v>
      </c>
      <c r="Y2672">
        <v>0.15734265744686129</v>
      </c>
      <c r="Z2672">
        <v>9.9650353193283081E-2</v>
      </c>
      <c r="AA2672">
        <v>5.6000001728534698E-2</v>
      </c>
      <c r="AB2672">
        <v>0</v>
      </c>
      <c r="AD2672">
        <v>10</v>
      </c>
      <c r="AE2672">
        <v>5.2447551861405373E-3</v>
      </c>
      <c r="AF2672">
        <v>1</v>
      </c>
      <c r="AG2672">
        <v>1</v>
      </c>
      <c r="AH2672">
        <v>1</v>
      </c>
      <c r="AI2672">
        <v>1</v>
      </c>
      <c r="AJ2672">
        <v>1</v>
      </c>
      <c r="AK2672">
        <v>1</v>
      </c>
      <c r="AL2672">
        <v>0</v>
      </c>
    </row>
    <row r="2673" spans="1:38" x14ac:dyDescent="0.25">
      <c r="A2673">
        <v>2672</v>
      </c>
      <c r="B2673" t="s">
        <v>7836</v>
      </c>
      <c r="C2673">
        <v>2017</v>
      </c>
      <c r="D2673" t="s">
        <v>303</v>
      </c>
      <c r="I2673" t="s">
        <v>909</v>
      </c>
      <c r="J2673" t="s">
        <v>910</v>
      </c>
      <c r="K2673" t="s">
        <v>4192</v>
      </c>
      <c r="L2673" t="s">
        <v>7837</v>
      </c>
      <c r="M2673" t="s">
        <v>43</v>
      </c>
      <c r="N2673" t="s">
        <v>7838</v>
      </c>
      <c r="O2673" t="s">
        <v>5497</v>
      </c>
      <c r="P2673" t="s">
        <v>5497</v>
      </c>
      <c r="Q2673">
        <v>115</v>
      </c>
      <c r="R2673" t="s">
        <v>7839</v>
      </c>
      <c r="S2673">
        <v>25</v>
      </c>
      <c r="T2673">
        <v>4.1735730171203613</v>
      </c>
      <c r="U2673">
        <v>-74.932083129882813</v>
      </c>
      <c r="V2673">
        <v>1.303538214415312E-2</v>
      </c>
      <c r="W2673">
        <v>0</v>
      </c>
      <c r="X2673">
        <v>0.63128489255905151</v>
      </c>
      <c r="Y2673">
        <v>0.12476722896099091</v>
      </c>
      <c r="Z2673">
        <v>7.4487894773483276E-2</v>
      </c>
      <c r="AA2673">
        <v>0.119999997317791</v>
      </c>
      <c r="AB2673">
        <v>0</v>
      </c>
      <c r="AD2673">
        <v>10.30000019073486</v>
      </c>
      <c r="AE2673">
        <v>9.3109868466854095E-3</v>
      </c>
      <c r="AF2673">
        <v>1</v>
      </c>
      <c r="AG2673">
        <v>0</v>
      </c>
      <c r="AH2673">
        <v>1</v>
      </c>
      <c r="AI2673">
        <v>1</v>
      </c>
      <c r="AJ2673">
        <v>1</v>
      </c>
      <c r="AK2673">
        <v>1</v>
      </c>
      <c r="AL2673">
        <v>0</v>
      </c>
    </row>
    <row r="2674" spans="1:38" x14ac:dyDescent="0.25">
      <c r="A2674">
        <v>2673</v>
      </c>
      <c r="B2674" t="s">
        <v>7840</v>
      </c>
      <c r="C2674">
        <v>2017</v>
      </c>
      <c r="D2674" t="s">
        <v>303</v>
      </c>
      <c r="I2674" t="s">
        <v>909</v>
      </c>
      <c r="J2674" t="s">
        <v>910</v>
      </c>
      <c r="K2674" t="s">
        <v>4192</v>
      </c>
      <c r="L2674" t="s">
        <v>7837</v>
      </c>
      <c r="M2674" t="s">
        <v>43</v>
      </c>
      <c r="N2674" t="s">
        <v>7841</v>
      </c>
      <c r="O2674" t="s">
        <v>5497</v>
      </c>
      <c r="P2674" t="s">
        <v>5497</v>
      </c>
      <c r="Q2674">
        <v>110</v>
      </c>
      <c r="R2674" t="s">
        <v>7842</v>
      </c>
      <c r="S2674">
        <v>25</v>
      </c>
      <c r="T2674">
        <v>4.1765570640563956</v>
      </c>
      <c r="U2674">
        <v>-74.933357238769531</v>
      </c>
      <c r="V2674">
        <v>1.4170040376484391E-2</v>
      </c>
      <c r="W2674">
        <v>0</v>
      </c>
      <c r="X2674">
        <v>0.63360321521759033</v>
      </c>
      <c r="Y2674">
        <v>8.5020244121551514E-2</v>
      </c>
      <c r="Z2674">
        <v>3.2388664782047272E-2</v>
      </c>
      <c r="AA2674">
        <v>9.6000000834465027E-2</v>
      </c>
      <c r="AB2674">
        <v>0</v>
      </c>
      <c r="AD2674">
        <v>9.3999996185302734</v>
      </c>
      <c r="AE2674">
        <v>4.048583097755909E-3</v>
      </c>
      <c r="AF2674">
        <v>1</v>
      </c>
      <c r="AG2674">
        <v>0</v>
      </c>
      <c r="AH2674">
        <v>1</v>
      </c>
      <c r="AI2674">
        <v>1</v>
      </c>
      <c r="AJ2674">
        <v>1</v>
      </c>
      <c r="AK2674">
        <v>1</v>
      </c>
      <c r="AL2674">
        <v>0</v>
      </c>
    </row>
    <row r="2675" spans="1:38" x14ac:dyDescent="0.25">
      <c r="A2675">
        <v>2674</v>
      </c>
      <c r="B2675" t="s">
        <v>7843</v>
      </c>
      <c r="C2675">
        <v>2017</v>
      </c>
      <c r="D2675" t="s">
        <v>303</v>
      </c>
      <c r="I2675" t="s">
        <v>909</v>
      </c>
      <c r="J2675" t="s">
        <v>910</v>
      </c>
      <c r="K2675" t="s">
        <v>4192</v>
      </c>
      <c r="L2675" t="s">
        <v>7837</v>
      </c>
      <c r="M2675" t="s">
        <v>43</v>
      </c>
      <c r="N2675" t="s">
        <v>7844</v>
      </c>
      <c r="O2675" t="s">
        <v>5497</v>
      </c>
      <c r="P2675" t="s">
        <v>5497</v>
      </c>
      <c r="Q2675">
        <v>105</v>
      </c>
      <c r="R2675" t="s">
        <v>6236</v>
      </c>
      <c r="S2675">
        <v>25</v>
      </c>
      <c r="T2675">
        <v>4.1775732040405273</v>
      </c>
      <c r="U2675">
        <v>-74.954917907714844</v>
      </c>
      <c r="V2675">
        <v>3.8043476641178131E-2</v>
      </c>
      <c r="W2675">
        <v>0</v>
      </c>
      <c r="X2675">
        <v>0.44927537441253662</v>
      </c>
      <c r="Y2675">
        <v>0.1068840548396111</v>
      </c>
      <c r="Z2675">
        <v>8.6956523358821869E-2</v>
      </c>
      <c r="AA2675">
        <v>0.1519999951124191</v>
      </c>
      <c r="AB2675">
        <v>0</v>
      </c>
      <c r="AD2675">
        <v>8.3000001907348633</v>
      </c>
      <c r="AE2675">
        <v>9.057970717549324E-3</v>
      </c>
      <c r="AF2675">
        <v>1</v>
      </c>
      <c r="AG2675">
        <v>0</v>
      </c>
      <c r="AH2675">
        <v>1</v>
      </c>
      <c r="AI2675">
        <v>1</v>
      </c>
      <c r="AJ2675">
        <v>1</v>
      </c>
      <c r="AK2675">
        <v>1</v>
      </c>
      <c r="AL2675">
        <v>0</v>
      </c>
    </row>
    <row r="2676" spans="1:38" x14ac:dyDescent="0.25">
      <c r="A2676">
        <v>2675</v>
      </c>
      <c r="B2676" t="s">
        <v>7845</v>
      </c>
      <c r="C2676">
        <v>2017</v>
      </c>
      <c r="D2676" t="s">
        <v>303</v>
      </c>
      <c r="I2676" t="s">
        <v>909</v>
      </c>
      <c r="J2676" t="s">
        <v>910</v>
      </c>
      <c r="K2676" t="s">
        <v>4192</v>
      </c>
      <c r="L2676" t="s">
        <v>7837</v>
      </c>
      <c r="M2676" t="s">
        <v>43</v>
      </c>
      <c r="N2676" t="s">
        <v>7846</v>
      </c>
      <c r="O2676" t="s">
        <v>338</v>
      </c>
      <c r="P2676" t="s">
        <v>338</v>
      </c>
      <c r="Q2676">
        <v>105</v>
      </c>
      <c r="R2676" t="s">
        <v>7847</v>
      </c>
      <c r="S2676">
        <v>25</v>
      </c>
      <c r="T2676">
        <v>4.1771302223205566</v>
      </c>
      <c r="U2676">
        <v>-74.955192565917969</v>
      </c>
      <c r="V2676">
        <v>1.377952750772238E-2</v>
      </c>
      <c r="W2676">
        <v>0</v>
      </c>
      <c r="X2676">
        <v>0.58267718553543091</v>
      </c>
      <c r="Y2676">
        <v>0.11811023950576779</v>
      </c>
      <c r="Z2676">
        <v>5.7086613029241562E-2</v>
      </c>
      <c r="AA2676">
        <v>0.15680000185966489</v>
      </c>
      <c r="AB2676">
        <v>0</v>
      </c>
      <c r="AD2676">
        <v>8.6000003814697266</v>
      </c>
      <c r="AE2676">
        <v>1.377952750772238E-2</v>
      </c>
      <c r="AF2676">
        <v>1</v>
      </c>
      <c r="AG2676">
        <v>0</v>
      </c>
      <c r="AH2676">
        <v>1</v>
      </c>
      <c r="AI2676">
        <v>1</v>
      </c>
      <c r="AJ2676">
        <v>1</v>
      </c>
      <c r="AK2676">
        <v>1</v>
      </c>
      <c r="AL2676">
        <v>0</v>
      </c>
    </row>
    <row r="2677" spans="1:38" x14ac:dyDescent="0.25">
      <c r="A2677">
        <v>2676</v>
      </c>
      <c r="B2677" t="s">
        <v>7848</v>
      </c>
      <c r="C2677">
        <v>2017</v>
      </c>
      <c r="D2677" t="s">
        <v>303</v>
      </c>
      <c r="I2677" t="s">
        <v>909</v>
      </c>
      <c r="J2677" t="s">
        <v>910</v>
      </c>
      <c r="K2677" t="s">
        <v>4192</v>
      </c>
      <c r="L2677" t="s">
        <v>4464</v>
      </c>
      <c r="M2677" t="s">
        <v>43</v>
      </c>
      <c r="N2677" t="s">
        <v>7849</v>
      </c>
      <c r="O2677" t="s">
        <v>5497</v>
      </c>
      <c r="P2677" t="s">
        <v>5497</v>
      </c>
      <c r="Q2677">
        <v>101</v>
      </c>
      <c r="R2677" t="s">
        <v>7850</v>
      </c>
      <c r="S2677">
        <v>25</v>
      </c>
      <c r="T2677">
        <v>4.1751999855041504</v>
      </c>
      <c r="U2677">
        <v>-74.940704345703125</v>
      </c>
      <c r="V2677">
        <v>4.6979866921901703E-2</v>
      </c>
      <c r="W2677">
        <v>0</v>
      </c>
      <c r="X2677">
        <v>0.28355705738067633</v>
      </c>
      <c r="Y2677">
        <v>0.13926175236701971</v>
      </c>
      <c r="Z2677">
        <v>0.2533557116985321</v>
      </c>
      <c r="AA2677">
        <v>7.680000364780426E-2</v>
      </c>
      <c r="AB2677">
        <v>1.677852356806397E-3</v>
      </c>
      <c r="AD2677">
        <v>8.1000003814697266</v>
      </c>
      <c r="AE2677">
        <v>0</v>
      </c>
      <c r="AF2677">
        <v>1</v>
      </c>
      <c r="AG2677">
        <v>0</v>
      </c>
      <c r="AH2677">
        <v>1</v>
      </c>
      <c r="AI2677">
        <v>1</v>
      </c>
      <c r="AJ2677">
        <v>0</v>
      </c>
      <c r="AK2677">
        <v>1</v>
      </c>
      <c r="AL2677">
        <v>1</v>
      </c>
    </row>
    <row r="2678" spans="1:38" x14ac:dyDescent="0.25">
      <c r="A2678">
        <v>2677</v>
      </c>
      <c r="B2678" t="s">
        <v>7851</v>
      </c>
      <c r="C2678">
        <v>2017</v>
      </c>
      <c r="D2678" t="s">
        <v>303</v>
      </c>
      <c r="I2678" t="s">
        <v>909</v>
      </c>
      <c r="J2678" t="s">
        <v>910</v>
      </c>
      <c r="K2678" t="s">
        <v>4192</v>
      </c>
      <c r="L2678" t="s">
        <v>4464</v>
      </c>
      <c r="M2678" t="s">
        <v>7852</v>
      </c>
      <c r="N2678" t="s">
        <v>1219</v>
      </c>
      <c r="O2678" t="s">
        <v>5497</v>
      </c>
      <c r="P2678" t="s">
        <v>5497</v>
      </c>
      <c r="Q2678">
        <v>112</v>
      </c>
      <c r="R2678" t="s">
        <v>4388</v>
      </c>
      <c r="S2678">
        <v>25</v>
      </c>
      <c r="T2678">
        <v>4.1821880340576172</v>
      </c>
      <c r="U2678">
        <v>-74.94140625</v>
      </c>
      <c r="V2678">
        <v>1.978417299687862E-2</v>
      </c>
      <c r="W2678">
        <v>0</v>
      </c>
      <c r="X2678">
        <v>0.35791367292404169</v>
      </c>
      <c r="Y2678">
        <v>3.2374098896980293E-2</v>
      </c>
      <c r="Z2678">
        <v>4.6762589365243912E-2</v>
      </c>
      <c r="AA2678">
        <v>2.60000005364418E-2</v>
      </c>
      <c r="AB2678">
        <v>0</v>
      </c>
      <c r="AD2678">
        <v>9.5</v>
      </c>
      <c r="AE2678">
        <v>1.798561192117631E-3</v>
      </c>
      <c r="AF2678">
        <v>1</v>
      </c>
      <c r="AG2678">
        <v>0</v>
      </c>
      <c r="AH2678">
        <v>1</v>
      </c>
      <c r="AI2678">
        <v>1</v>
      </c>
      <c r="AJ2678">
        <v>1</v>
      </c>
      <c r="AK2678">
        <v>1</v>
      </c>
      <c r="AL2678">
        <v>0</v>
      </c>
    </row>
    <row r="2679" spans="1:38" x14ac:dyDescent="0.25">
      <c r="A2679">
        <v>2678</v>
      </c>
      <c r="B2679" t="s">
        <v>7853</v>
      </c>
      <c r="C2679">
        <v>2017</v>
      </c>
      <c r="D2679" t="s">
        <v>303</v>
      </c>
      <c r="I2679" t="s">
        <v>909</v>
      </c>
      <c r="J2679" t="s">
        <v>910</v>
      </c>
      <c r="K2679" t="s">
        <v>4192</v>
      </c>
      <c r="L2679" t="s">
        <v>4464</v>
      </c>
      <c r="M2679" t="s">
        <v>7854</v>
      </c>
      <c r="N2679" t="s">
        <v>7855</v>
      </c>
      <c r="O2679" t="s">
        <v>5497</v>
      </c>
      <c r="P2679" t="s">
        <v>5497</v>
      </c>
      <c r="Q2679">
        <v>114</v>
      </c>
      <c r="R2679" t="s">
        <v>7856</v>
      </c>
      <c r="S2679">
        <v>25</v>
      </c>
      <c r="T2679">
        <v>4.1720900535583496</v>
      </c>
      <c r="U2679">
        <v>-74.944969177246094</v>
      </c>
      <c r="V2679">
        <v>1.964285783469677E-2</v>
      </c>
      <c r="W2679">
        <v>0</v>
      </c>
      <c r="X2679">
        <v>3.7500001490116119E-2</v>
      </c>
      <c r="Y2679">
        <v>8.9285718277096748E-3</v>
      </c>
      <c r="Z2679">
        <v>1.607142947614193E-2</v>
      </c>
      <c r="AA2679">
        <v>2.040000073611736E-2</v>
      </c>
      <c r="AB2679">
        <v>0</v>
      </c>
      <c r="AD2679">
        <v>7.4000000953674316</v>
      </c>
      <c r="AE2679">
        <v>5.3571430034935466E-3</v>
      </c>
      <c r="AF2679">
        <v>1</v>
      </c>
      <c r="AG2679">
        <v>0</v>
      </c>
      <c r="AH2679">
        <v>1</v>
      </c>
      <c r="AI2679">
        <v>1</v>
      </c>
      <c r="AJ2679">
        <v>1</v>
      </c>
      <c r="AK2679">
        <v>1</v>
      </c>
      <c r="AL2679">
        <v>0</v>
      </c>
    </row>
    <row r="2680" spans="1:38" x14ac:dyDescent="0.25">
      <c r="A2680">
        <v>2679</v>
      </c>
      <c r="B2680" t="s">
        <v>7857</v>
      </c>
      <c r="C2680">
        <v>2017</v>
      </c>
      <c r="D2680" t="s">
        <v>303</v>
      </c>
      <c r="I2680" t="s">
        <v>909</v>
      </c>
      <c r="J2680" t="s">
        <v>910</v>
      </c>
      <c r="K2680" t="s">
        <v>4192</v>
      </c>
      <c r="L2680" t="s">
        <v>4464</v>
      </c>
      <c r="M2680" t="s">
        <v>1394</v>
      </c>
      <c r="N2680" t="s">
        <v>1395</v>
      </c>
      <c r="O2680" t="s">
        <v>5497</v>
      </c>
      <c r="P2680" t="s">
        <v>5497</v>
      </c>
      <c r="Q2680">
        <v>110</v>
      </c>
      <c r="R2680" t="s">
        <v>4356</v>
      </c>
      <c r="S2680">
        <v>25</v>
      </c>
      <c r="T2680">
        <v>4.1583528518676758</v>
      </c>
      <c r="U2680">
        <v>-74.911285400390625</v>
      </c>
      <c r="V2680">
        <v>1.7574692144989971E-2</v>
      </c>
      <c r="W2680">
        <v>0</v>
      </c>
      <c r="X2680">
        <v>0.32161685824394232</v>
      </c>
      <c r="Y2680">
        <v>3.3391915261745453E-2</v>
      </c>
      <c r="Z2680">
        <v>7.205624133348465E-2</v>
      </c>
      <c r="AA2680">
        <v>5.4000001400709152E-2</v>
      </c>
      <c r="AB2680">
        <v>0</v>
      </c>
      <c r="AD2680">
        <v>7.6999998092651367</v>
      </c>
      <c r="AE2680">
        <v>0</v>
      </c>
      <c r="AF2680">
        <v>1</v>
      </c>
      <c r="AG2680">
        <v>0</v>
      </c>
      <c r="AH2680">
        <v>1</v>
      </c>
      <c r="AI2680">
        <v>1</v>
      </c>
      <c r="AJ2680">
        <v>0</v>
      </c>
      <c r="AK2680">
        <v>1</v>
      </c>
      <c r="AL2680">
        <v>0</v>
      </c>
    </row>
    <row r="2681" spans="1:38" x14ac:dyDescent="0.25">
      <c r="A2681">
        <v>2680</v>
      </c>
      <c r="B2681" t="s">
        <v>7858</v>
      </c>
      <c r="C2681">
        <v>2017</v>
      </c>
      <c r="D2681" t="s">
        <v>303</v>
      </c>
      <c r="I2681" t="s">
        <v>909</v>
      </c>
      <c r="J2681" t="s">
        <v>910</v>
      </c>
      <c r="K2681" t="s">
        <v>4192</v>
      </c>
      <c r="L2681" t="s">
        <v>4192</v>
      </c>
      <c r="M2681" t="s">
        <v>43</v>
      </c>
      <c r="N2681" t="s">
        <v>7859</v>
      </c>
      <c r="O2681" t="s">
        <v>5497</v>
      </c>
      <c r="P2681" t="s">
        <v>5497</v>
      </c>
      <c r="Q2681">
        <v>115</v>
      </c>
      <c r="R2681" t="s">
        <v>7860</v>
      </c>
      <c r="S2681">
        <v>25</v>
      </c>
      <c r="T2681">
        <v>4.2137689590454102</v>
      </c>
      <c r="U2681">
        <v>-74.925056457519531</v>
      </c>
      <c r="V2681">
        <v>1.423487532883883E-2</v>
      </c>
      <c r="W2681">
        <v>0</v>
      </c>
      <c r="X2681">
        <v>0.29181495308876038</v>
      </c>
      <c r="Y2681">
        <v>2.1352313458919529E-2</v>
      </c>
      <c r="Z2681">
        <v>1.245551556348801E-2</v>
      </c>
      <c r="AA2681">
        <v>4.8000000417232513E-2</v>
      </c>
      <c r="AB2681">
        <v>0</v>
      </c>
      <c r="AD2681">
        <v>7.0999999046325684</v>
      </c>
      <c r="AE2681">
        <v>5.3380783647298813E-3</v>
      </c>
      <c r="AF2681">
        <v>1</v>
      </c>
      <c r="AG2681">
        <v>0</v>
      </c>
      <c r="AH2681">
        <v>1</v>
      </c>
      <c r="AI2681">
        <v>1</v>
      </c>
      <c r="AJ2681">
        <v>1</v>
      </c>
      <c r="AK2681">
        <v>1</v>
      </c>
      <c r="AL2681">
        <v>0</v>
      </c>
    </row>
    <row r="2682" spans="1:38" x14ac:dyDescent="0.25">
      <c r="A2682">
        <v>2681</v>
      </c>
      <c r="B2682" t="s">
        <v>7861</v>
      </c>
      <c r="C2682">
        <v>2017</v>
      </c>
      <c r="D2682" t="s">
        <v>303</v>
      </c>
      <c r="I2682" t="s">
        <v>909</v>
      </c>
      <c r="J2682" t="s">
        <v>910</v>
      </c>
      <c r="K2682" t="s">
        <v>4192</v>
      </c>
      <c r="L2682" t="s">
        <v>7862</v>
      </c>
      <c r="M2682" t="s">
        <v>43</v>
      </c>
      <c r="N2682" t="s">
        <v>7863</v>
      </c>
      <c r="O2682" t="s">
        <v>338</v>
      </c>
      <c r="P2682" t="s">
        <v>338</v>
      </c>
      <c r="Q2682">
        <v>106</v>
      </c>
      <c r="R2682" t="s">
        <v>7864</v>
      </c>
      <c r="S2682">
        <v>25</v>
      </c>
      <c r="T2682">
        <v>4.1243758201599121</v>
      </c>
      <c r="U2682">
        <v>-74.861892700195313</v>
      </c>
      <c r="V2682">
        <v>3.5772357136011117E-2</v>
      </c>
      <c r="W2682">
        <v>1.62601622287184E-3</v>
      </c>
      <c r="X2682">
        <v>0.2097560912370682</v>
      </c>
      <c r="Y2682">
        <v>9.7560971975326538E-2</v>
      </c>
      <c r="Z2682">
        <v>9.9186994135379791E-2</v>
      </c>
      <c r="AA2682">
        <v>0.17200000584125519</v>
      </c>
      <c r="AB2682">
        <v>8.1300809979438782E-3</v>
      </c>
      <c r="AD2682">
        <v>8.6000003814697266</v>
      </c>
      <c r="AE2682">
        <v>1.62601622287184E-3</v>
      </c>
      <c r="AF2682">
        <v>1</v>
      </c>
      <c r="AG2682">
        <v>1</v>
      </c>
      <c r="AH2682">
        <v>1</v>
      </c>
      <c r="AI2682">
        <v>1</v>
      </c>
      <c r="AJ2682">
        <v>1</v>
      </c>
      <c r="AK2682">
        <v>1</v>
      </c>
      <c r="AL2682">
        <v>1</v>
      </c>
    </row>
    <row r="2683" spans="1:38" x14ac:dyDescent="0.25">
      <c r="A2683">
        <v>2682</v>
      </c>
      <c r="B2683" t="s">
        <v>7865</v>
      </c>
      <c r="C2683">
        <v>2017</v>
      </c>
      <c r="D2683" t="s">
        <v>303</v>
      </c>
      <c r="I2683" t="s">
        <v>909</v>
      </c>
      <c r="J2683" t="s">
        <v>910</v>
      </c>
      <c r="K2683" t="s">
        <v>4192</v>
      </c>
      <c r="L2683" t="s">
        <v>284</v>
      </c>
      <c r="M2683" t="s">
        <v>43</v>
      </c>
      <c r="N2683" t="s">
        <v>7866</v>
      </c>
      <c r="O2683" t="s">
        <v>5497</v>
      </c>
      <c r="P2683" t="s">
        <v>5497</v>
      </c>
      <c r="Q2683">
        <v>114</v>
      </c>
      <c r="R2683" t="s">
        <v>6198</v>
      </c>
      <c r="S2683">
        <v>25</v>
      </c>
      <c r="T2683">
        <v>4.1680440902709961</v>
      </c>
      <c r="U2683">
        <v>-74.8858642578125</v>
      </c>
      <c r="V2683">
        <v>2.4024024605751041E-2</v>
      </c>
      <c r="W2683">
        <v>0</v>
      </c>
      <c r="X2683">
        <v>0.115615613758564</v>
      </c>
      <c r="Y2683">
        <v>4.5045044273138053E-2</v>
      </c>
      <c r="Z2683">
        <v>5.855855718255043E-2</v>
      </c>
      <c r="AA2683">
        <v>0.13600000739097601</v>
      </c>
      <c r="AB2683">
        <v>1.5015015378594401E-3</v>
      </c>
      <c r="AD2683">
        <v>6.1999998092651367</v>
      </c>
      <c r="AE2683">
        <v>3.0030030757188801E-3</v>
      </c>
      <c r="AF2683">
        <v>1</v>
      </c>
      <c r="AG2683">
        <v>0</v>
      </c>
      <c r="AH2683">
        <v>1</v>
      </c>
      <c r="AI2683">
        <v>1</v>
      </c>
      <c r="AJ2683">
        <v>1</v>
      </c>
      <c r="AK2683">
        <v>1</v>
      </c>
      <c r="AL2683">
        <v>1</v>
      </c>
    </row>
    <row r="2684" spans="1:38" x14ac:dyDescent="0.25">
      <c r="A2684">
        <v>2683</v>
      </c>
      <c r="B2684" t="s">
        <v>7867</v>
      </c>
      <c r="C2684">
        <v>2017</v>
      </c>
      <c r="D2684" t="s">
        <v>303</v>
      </c>
      <c r="I2684" t="s">
        <v>909</v>
      </c>
      <c r="J2684" t="s">
        <v>910</v>
      </c>
      <c r="K2684" t="s">
        <v>4192</v>
      </c>
      <c r="L2684" t="s">
        <v>284</v>
      </c>
      <c r="M2684" t="s">
        <v>43</v>
      </c>
      <c r="N2684" t="s">
        <v>7868</v>
      </c>
      <c r="O2684" t="s">
        <v>338</v>
      </c>
      <c r="P2684" t="s">
        <v>338</v>
      </c>
      <c r="Q2684">
        <v>106</v>
      </c>
      <c r="R2684" t="s">
        <v>7864</v>
      </c>
      <c r="S2684">
        <v>25</v>
      </c>
      <c r="T2684">
        <v>4.1913118362426758</v>
      </c>
      <c r="U2684">
        <v>-74.906951904296875</v>
      </c>
      <c r="V2684">
        <v>5.5031444877386093E-2</v>
      </c>
      <c r="W2684">
        <v>4.7169812023639679E-3</v>
      </c>
      <c r="X2684">
        <v>0.14937107264995569</v>
      </c>
      <c r="Y2684">
        <v>9.4339624047279358E-2</v>
      </c>
      <c r="Z2684">
        <v>8.8050313293933868E-2</v>
      </c>
      <c r="AA2684">
        <v>6.8000003695487976E-2</v>
      </c>
      <c r="AB2684">
        <v>4.7169812023639679E-3</v>
      </c>
      <c r="AD2684">
        <v>12.30000019073486</v>
      </c>
      <c r="AE2684">
        <v>1.100628916174173E-2</v>
      </c>
      <c r="AF2684">
        <v>1</v>
      </c>
      <c r="AG2684">
        <v>1</v>
      </c>
      <c r="AH2684">
        <v>1</v>
      </c>
      <c r="AI2684">
        <v>1</v>
      </c>
      <c r="AJ2684">
        <v>1</v>
      </c>
      <c r="AK2684">
        <v>1</v>
      </c>
      <c r="AL2684">
        <v>1</v>
      </c>
    </row>
    <row r="2685" spans="1:38" x14ac:dyDescent="0.25">
      <c r="A2685">
        <v>2684</v>
      </c>
      <c r="B2685" t="s">
        <v>7869</v>
      </c>
      <c r="C2685">
        <v>2017</v>
      </c>
      <c r="D2685" t="s">
        <v>303</v>
      </c>
      <c r="I2685" t="s">
        <v>909</v>
      </c>
      <c r="J2685" t="s">
        <v>910</v>
      </c>
      <c r="K2685" t="s">
        <v>4192</v>
      </c>
      <c r="L2685" t="s">
        <v>4429</v>
      </c>
      <c r="M2685" t="s">
        <v>43</v>
      </c>
      <c r="N2685" t="s">
        <v>7870</v>
      </c>
      <c r="O2685" t="s">
        <v>18324</v>
      </c>
      <c r="P2685" t="s">
        <v>18323</v>
      </c>
      <c r="Q2685">
        <v>105</v>
      </c>
      <c r="R2685" t="s">
        <v>4020</v>
      </c>
      <c r="S2685">
        <v>25</v>
      </c>
      <c r="T2685">
        <v>4.2172908782958984</v>
      </c>
      <c r="U2685">
        <v>-74.908447265625</v>
      </c>
      <c r="V2685">
        <v>1.3257576152682299E-2</v>
      </c>
      <c r="W2685">
        <v>0</v>
      </c>
      <c r="X2685">
        <v>0.55492424964904785</v>
      </c>
      <c r="Y2685">
        <v>1.893939450383186E-2</v>
      </c>
      <c r="Z2685">
        <v>5.681818351149559E-3</v>
      </c>
      <c r="AA2685">
        <v>8.0000003799796104E-3</v>
      </c>
      <c r="AB2685">
        <v>0</v>
      </c>
      <c r="AD2685">
        <v>11.39999961853027</v>
      </c>
      <c r="AE2685">
        <v>0</v>
      </c>
      <c r="AF2685">
        <v>1</v>
      </c>
      <c r="AG2685">
        <v>0</v>
      </c>
      <c r="AH2685">
        <v>1</v>
      </c>
      <c r="AI2685">
        <v>1</v>
      </c>
      <c r="AJ2685">
        <v>0</v>
      </c>
      <c r="AK2685">
        <v>1</v>
      </c>
      <c r="AL2685">
        <v>0</v>
      </c>
    </row>
    <row r="2686" spans="1:38" x14ac:dyDescent="0.25">
      <c r="A2686">
        <v>2685</v>
      </c>
      <c r="B2686" t="s">
        <v>7872</v>
      </c>
      <c r="C2686">
        <v>2017</v>
      </c>
      <c r="D2686" t="s">
        <v>303</v>
      </c>
      <c r="I2686" t="s">
        <v>909</v>
      </c>
      <c r="J2686" t="s">
        <v>910</v>
      </c>
      <c r="K2686" t="s">
        <v>4192</v>
      </c>
      <c r="L2686" t="s">
        <v>4429</v>
      </c>
      <c r="M2686" t="s">
        <v>43</v>
      </c>
      <c r="N2686" t="s">
        <v>7873</v>
      </c>
      <c r="O2686" t="s">
        <v>18324</v>
      </c>
      <c r="P2686" t="s">
        <v>18323</v>
      </c>
      <c r="Q2686">
        <v>105</v>
      </c>
      <c r="R2686" t="s">
        <v>4020</v>
      </c>
      <c r="S2686">
        <v>25</v>
      </c>
      <c r="T2686">
        <v>4.2169270515441886</v>
      </c>
      <c r="U2686">
        <v>-74.907112121582031</v>
      </c>
      <c r="V2686">
        <v>2.255639061331749E-2</v>
      </c>
      <c r="W2686">
        <v>0</v>
      </c>
      <c r="X2686">
        <v>0.4887218177318573</v>
      </c>
      <c r="Y2686">
        <v>0.2293233126401901</v>
      </c>
      <c r="Z2686">
        <v>8.4586463868618011E-2</v>
      </c>
      <c r="AA2686">
        <v>7.5999997556209564E-2</v>
      </c>
      <c r="AB2686">
        <v>0</v>
      </c>
      <c r="AD2686">
        <v>9.1999998092651367</v>
      </c>
      <c r="AE2686">
        <v>5.6390976533293724E-3</v>
      </c>
      <c r="AF2686">
        <v>1</v>
      </c>
      <c r="AG2686">
        <v>0</v>
      </c>
      <c r="AH2686">
        <v>1</v>
      </c>
      <c r="AI2686">
        <v>1</v>
      </c>
      <c r="AJ2686">
        <v>1</v>
      </c>
      <c r="AK2686">
        <v>1</v>
      </c>
      <c r="AL2686">
        <v>0</v>
      </c>
    </row>
    <row r="2687" spans="1:38" x14ac:dyDescent="0.25">
      <c r="A2687">
        <v>2686</v>
      </c>
      <c r="B2687" t="s">
        <v>7874</v>
      </c>
      <c r="C2687">
        <v>2017</v>
      </c>
      <c r="D2687" t="s">
        <v>303</v>
      </c>
      <c r="I2687" t="s">
        <v>909</v>
      </c>
      <c r="J2687" t="s">
        <v>910</v>
      </c>
      <c r="K2687" t="s">
        <v>4192</v>
      </c>
      <c r="L2687" t="s">
        <v>4429</v>
      </c>
      <c r="M2687" t="s">
        <v>43</v>
      </c>
      <c r="N2687" t="s">
        <v>7873</v>
      </c>
      <c r="O2687" t="s">
        <v>338</v>
      </c>
      <c r="P2687" t="s">
        <v>338</v>
      </c>
      <c r="Q2687">
        <v>110</v>
      </c>
      <c r="R2687" t="s">
        <v>4020</v>
      </c>
      <c r="S2687">
        <v>25</v>
      </c>
      <c r="T2687">
        <v>4.19720458984375</v>
      </c>
      <c r="U2687">
        <v>-74.917373657226563</v>
      </c>
      <c r="V2687">
        <v>3.1007751822471619E-2</v>
      </c>
      <c r="W2687">
        <v>0</v>
      </c>
      <c r="X2687">
        <v>0.55813956260681152</v>
      </c>
      <c r="Y2687">
        <v>3.6821704357862473E-2</v>
      </c>
      <c r="Z2687">
        <v>5.038759857416153E-2</v>
      </c>
      <c r="AA2687">
        <v>6.4000003039836884E-2</v>
      </c>
      <c r="AB2687">
        <v>0</v>
      </c>
      <c r="AD2687">
        <v>10.69999980926514</v>
      </c>
      <c r="AE2687">
        <v>1.9379844889044759E-3</v>
      </c>
      <c r="AF2687">
        <v>1</v>
      </c>
      <c r="AG2687">
        <v>0</v>
      </c>
      <c r="AH2687">
        <v>1</v>
      </c>
      <c r="AI2687">
        <v>1</v>
      </c>
      <c r="AJ2687">
        <v>1</v>
      </c>
      <c r="AK2687">
        <v>1</v>
      </c>
      <c r="AL2687">
        <v>0</v>
      </c>
    </row>
    <row r="2688" spans="1:38" x14ac:dyDescent="0.25">
      <c r="A2688">
        <v>2687</v>
      </c>
      <c r="B2688" t="s">
        <v>7875</v>
      </c>
      <c r="C2688">
        <v>2017</v>
      </c>
      <c r="D2688" t="s">
        <v>303</v>
      </c>
      <c r="I2688" t="s">
        <v>909</v>
      </c>
      <c r="J2688" t="s">
        <v>910</v>
      </c>
      <c r="K2688" t="s">
        <v>4192</v>
      </c>
      <c r="L2688" t="s">
        <v>4429</v>
      </c>
      <c r="M2688" t="s">
        <v>43</v>
      </c>
      <c r="N2688" t="s">
        <v>7873</v>
      </c>
      <c r="O2688" t="s">
        <v>5497</v>
      </c>
      <c r="P2688" t="s">
        <v>5497</v>
      </c>
      <c r="Q2688">
        <v>110</v>
      </c>
      <c r="R2688" t="s">
        <v>4020</v>
      </c>
      <c r="S2688">
        <v>25</v>
      </c>
      <c r="T2688">
        <v>4.2163639068603516</v>
      </c>
      <c r="U2688">
        <v>-74.905479431152344</v>
      </c>
      <c r="V2688">
        <v>1.960784383118153E-2</v>
      </c>
      <c r="W2688">
        <v>0</v>
      </c>
      <c r="X2688">
        <v>0.48039215803146362</v>
      </c>
      <c r="Y2688">
        <v>0.23921568691730499</v>
      </c>
      <c r="Z2688">
        <v>9.4117648899555206E-2</v>
      </c>
      <c r="AA2688">
        <v>5.9999998658895493E-2</v>
      </c>
      <c r="AB2688">
        <v>0</v>
      </c>
      <c r="AD2688">
        <v>15.19999980926514</v>
      </c>
      <c r="AE2688">
        <v>3.9215688593685627E-3</v>
      </c>
      <c r="AF2688">
        <v>1</v>
      </c>
      <c r="AG2688">
        <v>0</v>
      </c>
      <c r="AH2688">
        <v>1</v>
      </c>
      <c r="AI2688">
        <v>1</v>
      </c>
      <c r="AJ2688">
        <v>1</v>
      </c>
      <c r="AK2688">
        <v>1</v>
      </c>
      <c r="AL2688">
        <v>0</v>
      </c>
    </row>
    <row r="2689" spans="1:38" x14ac:dyDescent="0.25">
      <c r="A2689">
        <v>2688</v>
      </c>
      <c r="B2689" t="s">
        <v>7876</v>
      </c>
      <c r="C2689">
        <v>2017</v>
      </c>
      <c r="D2689" t="s">
        <v>303</v>
      </c>
      <c r="I2689" t="s">
        <v>909</v>
      </c>
      <c r="J2689" t="s">
        <v>910</v>
      </c>
      <c r="K2689" t="s">
        <v>4192</v>
      </c>
      <c r="L2689" t="s">
        <v>4429</v>
      </c>
      <c r="M2689" t="s">
        <v>43</v>
      </c>
      <c r="N2689" t="s">
        <v>7873</v>
      </c>
      <c r="O2689" t="s">
        <v>18324</v>
      </c>
      <c r="P2689" t="s">
        <v>18323</v>
      </c>
      <c r="Q2689">
        <v>105</v>
      </c>
      <c r="R2689" t="s">
        <v>4020</v>
      </c>
      <c r="S2689">
        <v>25</v>
      </c>
      <c r="T2689">
        <v>4.19720458984375</v>
      </c>
      <c r="U2689">
        <v>-74.917373657226563</v>
      </c>
      <c r="V2689">
        <v>2.1691974252462391E-3</v>
      </c>
      <c r="W2689">
        <v>0</v>
      </c>
      <c r="X2689">
        <v>0.71149677038192749</v>
      </c>
      <c r="Y2689">
        <v>8.6767897009849548E-2</v>
      </c>
      <c r="Z2689">
        <v>0.1084598675370216</v>
      </c>
      <c r="AA2689">
        <v>0.14399999380111689</v>
      </c>
      <c r="AB2689">
        <v>0</v>
      </c>
      <c r="AD2689">
        <v>9.5</v>
      </c>
      <c r="AE2689">
        <v>0</v>
      </c>
      <c r="AF2689">
        <v>1</v>
      </c>
      <c r="AG2689">
        <v>0</v>
      </c>
      <c r="AH2689">
        <v>1</v>
      </c>
      <c r="AI2689">
        <v>1</v>
      </c>
      <c r="AJ2689">
        <v>0</v>
      </c>
      <c r="AK2689">
        <v>1</v>
      </c>
      <c r="AL2689">
        <v>0</v>
      </c>
    </row>
    <row r="2690" spans="1:38" x14ac:dyDescent="0.25">
      <c r="A2690">
        <v>2689</v>
      </c>
      <c r="B2690" t="s">
        <v>7878</v>
      </c>
      <c r="C2690">
        <v>2017</v>
      </c>
      <c r="D2690" t="s">
        <v>303</v>
      </c>
      <c r="I2690" t="s">
        <v>909</v>
      </c>
      <c r="J2690" t="s">
        <v>910</v>
      </c>
      <c r="K2690" t="s">
        <v>4192</v>
      </c>
      <c r="L2690" t="s">
        <v>4429</v>
      </c>
      <c r="M2690" t="s">
        <v>43</v>
      </c>
      <c r="N2690" t="s">
        <v>7873</v>
      </c>
      <c r="O2690" t="s">
        <v>18324</v>
      </c>
      <c r="P2690" t="s">
        <v>18323</v>
      </c>
      <c r="Q2690">
        <v>110</v>
      </c>
      <c r="R2690" t="s">
        <v>4020</v>
      </c>
      <c r="S2690">
        <v>25</v>
      </c>
      <c r="T2690">
        <v>4.2174792289733887</v>
      </c>
      <c r="U2690">
        <v>-74.909172058105469</v>
      </c>
      <c r="V2690">
        <v>4.9723755568265908E-2</v>
      </c>
      <c r="W2690">
        <v>0</v>
      </c>
      <c r="X2690">
        <v>0.39042356610298162</v>
      </c>
      <c r="Y2690">
        <v>5.1565378904342651E-2</v>
      </c>
      <c r="Z2690">
        <v>9.2081032693386078E-2</v>
      </c>
      <c r="AA2690">
        <v>0.12800000607967379</v>
      </c>
      <c r="AB2690">
        <v>0</v>
      </c>
      <c r="AD2690">
        <v>9.1999998092651367</v>
      </c>
      <c r="AE2690">
        <v>0</v>
      </c>
      <c r="AF2690">
        <v>1</v>
      </c>
      <c r="AG2690">
        <v>0</v>
      </c>
      <c r="AH2690">
        <v>1</v>
      </c>
      <c r="AI2690">
        <v>1</v>
      </c>
      <c r="AJ2690">
        <v>0</v>
      </c>
      <c r="AK2690">
        <v>1</v>
      </c>
      <c r="AL2690">
        <v>0</v>
      </c>
    </row>
    <row r="2691" spans="1:38" x14ac:dyDescent="0.25">
      <c r="A2691">
        <v>2690</v>
      </c>
      <c r="B2691" t="s">
        <v>7880</v>
      </c>
      <c r="C2691">
        <v>2017</v>
      </c>
      <c r="D2691" t="s">
        <v>303</v>
      </c>
      <c r="I2691" t="s">
        <v>909</v>
      </c>
      <c r="J2691" t="s">
        <v>910</v>
      </c>
      <c r="K2691" t="s">
        <v>4192</v>
      </c>
      <c r="L2691" t="s">
        <v>4429</v>
      </c>
      <c r="M2691" t="s">
        <v>4032</v>
      </c>
      <c r="N2691" t="s">
        <v>2514</v>
      </c>
      <c r="O2691" t="s">
        <v>338</v>
      </c>
      <c r="P2691" t="s">
        <v>338</v>
      </c>
      <c r="Q2691">
        <v>112</v>
      </c>
      <c r="R2691" t="s">
        <v>4020</v>
      </c>
      <c r="S2691">
        <v>25</v>
      </c>
      <c r="T2691">
        <v>4.2147688865661621</v>
      </c>
      <c r="U2691">
        <v>-74.908500671386719</v>
      </c>
      <c r="V2691">
        <v>1.0489510372281069E-2</v>
      </c>
      <c r="W2691">
        <v>3.4965034574270248E-3</v>
      </c>
      <c r="X2691">
        <v>0.4020979106426239</v>
      </c>
      <c r="Y2691">
        <v>9.6153847873210907E-2</v>
      </c>
      <c r="Z2691">
        <v>0.1031468510627747</v>
      </c>
      <c r="AA2691">
        <v>0.21199999749660489</v>
      </c>
      <c r="AB2691">
        <v>0</v>
      </c>
      <c r="AD2691">
        <v>8.1000003814697266</v>
      </c>
      <c r="AE2691">
        <v>3.4965034574270248E-3</v>
      </c>
      <c r="AF2691">
        <v>1</v>
      </c>
      <c r="AG2691">
        <v>1</v>
      </c>
      <c r="AH2691">
        <v>1</v>
      </c>
      <c r="AI2691">
        <v>1</v>
      </c>
      <c r="AJ2691">
        <v>1</v>
      </c>
      <c r="AK2691">
        <v>1</v>
      </c>
      <c r="AL2691">
        <v>0</v>
      </c>
    </row>
    <row r="2692" spans="1:38" x14ac:dyDescent="0.25">
      <c r="A2692">
        <v>2691</v>
      </c>
      <c r="B2692" t="s">
        <v>7881</v>
      </c>
      <c r="C2692">
        <v>2017</v>
      </c>
      <c r="D2692" t="s">
        <v>303</v>
      </c>
      <c r="I2692" t="s">
        <v>909</v>
      </c>
      <c r="J2692" t="s">
        <v>910</v>
      </c>
      <c r="K2692" t="s">
        <v>4192</v>
      </c>
      <c r="L2692" t="s">
        <v>4429</v>
      </c>
      <c r="M2692" t="s">
        <v>4032</v>
      </c>
      <c r="N2692" t="s">
        <v>6453</v>
      </c>
      <c r="O2692" t="s">
        <v>5497</v>
      </c>
      <c r="P2692" t="s">
        <v>5497</v>
      </c>
      <c r="Q2692">
        <v>108</v>
      </c>
      <c r="R2692" t="s">
        <v>4020</v>
      </c>
      <c r="S2692">
        <v>25</v>
      </c>
      <c r="T2692">
        <v>4.2158617973327637</v>
      </c>
      <c r="U2692">
        <v>-74.902839660644531</v>
      </c>
      <c r="V2692">
        <v>7.3943659663200378E-2</v>
      </c>
      <c r="W2692">
        <v>0</v>
      </c>
      <c r="X2692">
        <v>0.32394367456436157</v>
      </c>
      <c r="Y2692">
        <v>0.17429576814174649</v>
      </c>
      <c r="Z2692">
        <v>0.25880283117294312</v>
      </c>
      <c r="AA2692">
        <v>0.17000000178813929</v>
      </c>
      <c r="AB2692">
        <v>1.760563347488642E-3</v>
      </c>
      <c r="AD2692">
        <v>11.5</v>
      </c>
      <c r="AE2692">
        <v>7.042253389954567E-3</v>
      </c>
      <c r="AF2692">
        <v>1</v>
      </c>
      <c r="AG2692">
        <v>0</v>
      </c>
      <c r="AH2692">
        <v>1</v>
      </c>
      <c r="AI2692">
        <v>1</v>
      </c>
      <c r="AJ2692">
        <v>1</v>
      </c>
      <c r="AK2692">
        <v>1</v>
      </c>
      <c r="AL2692">
        <v>1</v>
      </c>
    </row>
    <row r="2693" spans="1:38" x14ac:dyDescent="0.25">
      <c r="A2693">
        <v>2692</v>
      </c>
      <c r="B2693" t="s">
        <v>7882</v>
      </c>
      <c r="C2693">
        <v>2017</v>
      </c>
      <c r="D2693" t="s">
        <v>303</v>
      </c>
      <c r="I2693" t="s">
        <v>909</v>
      </c>
      <c r="J2693" t="s">
        <v>910</v>
      </c>
      <c r="K2693" t="s">
        <v>4192</v>
      </c>
      <c r="L2693" t="s">
        <v>4429</v>
      </c>
      <c r="M2693" t="s">
        <v>4032</v>
      </c>
      <c r="N2693" t="s">
        <v>7883</v>
      </c>
      <c r="O2693" t="s">
        <v>338</v>
      </c>
      <c r="P2693" t="s">
        <v>338</v>
      </c>
      <c r="Q2693">
        <v>115</v>
      </c>
      <c r="R2693" t="s">
        <v>4020</v>
      </c>
      <c r="S2693">
        <v>25</v>
      </c>
      <c r="T2693">
        <v>4.2168421745300293</v>
      </c>
      <c r="U2693">
        <v>-74.911178588867188</v>
      </c>
      <c r="V2693">
        <v>3.1825795769691467E-2</v>
      </c>
      <c r="W2693">
        <v>6.7001674324274063E-3</v>
      </c>
      <c r="X2693">
        <v>0.24790619313716891</v>
      </c>
      <c r="Y2693">
        <v>0.14070351421833041</v>
      </c>
      <c r="Z2693">
        <v>0.17755444347858429</v>
      </c>
      <c r="AA2693">
        <v>0.119999997317791</v>
      </c>
      <c r="AB2693">
        <v>0</v>
      </c>
      <c r="AD2693">
        <v>9.1999998092651367</v>
      </c>
      <c r="AE2693">
        <v>1.675041858106852E-3</v>
      </c>
      <c r="AF2693">
        <v>1</v>
      </c>
      <c r="AG2693">
        <v>1</v>
      </c>
      <c r="AH2693">
        <v>1</v>
      </c>
      <c r="AI2693">
        <v>1</v>
      </c>
      <c r="AJ2693">
        <v>1</v>
      </c>
      <c r="AK2693">
        <v>1</v>
      </c>
      <c r="AL2693">
        <v>0</v>
      </c>
    </row>
    <row r="2694" spans="1:38" x14ac:dyDescent="0.25">
      <c r="A2694">
        <v>2693</v>
      </c>
      <c r="B2694" t="s">
        <v>7884</v>
      </c>
      <c r="C2694">
        <v>2017</v>
      </c>
      <c r="D2694" t="s">
        <v>303</v>
      </c>
      <c r="I2694" t="s">
        <v>909</v>
      </c>
      <c r="J2694" t="s">
        <v>910</v>
      </c>
      <c r="K2694" t="s">
        <v>4192</v>
      </c>
      <c r="L2694" t="s">
        <v>4429</v>
      </c>
      <c r="M2694" t="s">
        <v>4032</v>
      </c>
      <c r="N2694" t="s">
        <v>6188</v>
      </c>
      <c r="O2694" t="s">
        <v>5497</v>
      </c>
      <c r="P2694" t="s">
        <v>5497</v>
      </c>
      <c r="Q2694">
        <v>108</v>
      </c>
      <c r="R2694" t="s">
        <v>4020</v>
      </c>
      <c r="S2694">
        <v>25</v>
      </c>
      <c r="T2694">
        <v>4.2205362319946289</v>
      </c>
      <c r="U2694">
        <v>-74.910560607910156</v>
      </c>
      <c r="V2694">
        <v>3.3690657466650009E-2</v>
      </c>
      <c r="W2694">
        <v>0</v>
      </c>
      <c r="X2694">
        <v>0.1699846833944321</v>
      </c>
      <c r="Y2694">
        <v>3.3690657466650009E-2</v>
      </c>
      <c r="Z2694">
        <v>0.1041347607970238</v>
      </c>
      <c r="AA2694">
        <v>0.14000000059604639</v>
      </c>
      <c r="AB2694">
        <v>0</v>
      </c>
      <c r="AD2694">
        <v>8.6999998092651367</v>
      </c>
      <c r="AE2694">
        <v>4.5941807329654694E-3</v>
      </c>
      <c r="AF2694">
        <v>1</v>
      </c>
      <c r="AG2694">
        <v>0</v>
      </c>
      <c r="AH2694">
        <v>1</v>
      </c>
      <c r="AI2694">
        <v>1</v>
      </c>
      <c r="AJ2694">
        <v>1</v>
      </c>
      <c r="AK2694">
        <v>1</v>
      </c>
      <c r="AL2694">
        <v>0</v>
      </c>
    </row>
    <row r="2695" spans="1:38" x14ac:dyDescent="0.25">
      <c r="A2695">
        <v>2694</v>
      </c>
      <c r="B2695" t="s">
        <v>7885</v>
      </c>
      <c r="C2695">
        <v>2017</v>
      </c>
      <c r="D2695" t="s">
        <v>303</v>
      </c>
      <c r="I2695" t="s">
        <v>909</v>
      </c>
      <c r="J2695" t="s">
        <v>910</v>
      </c>
      <c r="K2695" t="s">
        <v>4192</v>
      </c>
      <c r="L2695" t="s">
        <v>4429</v>
      </c>
      <c r="M2695" t="s">
        <v>4032</v>
      </c>
      <c r="N2695" t="s">
        <v>6185</v>
      </c>
      <c r="O2695" t="s">
        <v>5497</v>
      </c>
      <c r="P2695" t="s">
        <v>5497</v>
      </c>
      <c r="Q2695">
        <v>114</v>
      </c>
      <c r="R2695" t="s">
        <v>4020</v>
      </c>
      <c r="S2695">
        <v>25</v>
      </c>
      <c r="T2695">
        <v>4.223452091217041</v>
      </c>
      <c r="U2695">
        <v>-74.914497375488281</v>
      </c>
      <c r="V2695">
        <v>8.7873460724949837E-3</v>
      </c>
      <c r="W2695">
        <v>0</v>
      </c>
      <c r="X2695">
        <v>0.26537784934043879</v>
      </c>
      <c r="Y2695">
        <v>1.4059754088521E-2</v>
      </c>
      <c r="Z2695">
        <v>3.6906853318214423E-2</v>
      </c>
      <c r="AA2695">
        <v>0.11599999666213991</v>
      </c>
      <c r="AB2695">
        <v>0</v>
      </c>
      <c r="AD2695">
        <v>5.8000001907348633</v>
      </c>
      <c r="AE2695">
        <v>7.0298770442605019E-3</v>
      </c>
      <c r="AF2695">
        <v>1</v>
      </c>
      <c r="AG2695">
        <v>0</v>
      </c>
      <c r="AH2695">
        <v>1</v>
      </c>
      <c r="AI2695">
        <v>1</v>
      </c>
      <c r="AJ2695">
        <v>1</v>
      </c>
      <c r="AK2695">
        <v>1</v>
      </c>
      <c r="AL2695">
        <v>0</v>
      </c>
    </row>
    <row r="2696" spans="1:38" x14ac:dyDescent="0.25">
      <c r="A2696">
        <v>2695</v>
      </c>
      <c r="B2696" t="s">
        <v>7886</v>
      </c>
      <c r="C2696">
        <v>2017</v>
      </c>
      <c r="D2696" t="s">
        <v>303</v>
      </c>
      <c r="I2696" t="s">
        <v>909</v>
      </c>
      <c r="J2696" t="s">
        <v>910</v>
      </c>
      <c r="K2696" t="s">
        <v>4192</v>
      </c>
      <c r="L2696" t="s">
        <v>4340</v>
      </c>
      <c r="M2696" t="s">
        <v>43</v>
      </c>
      <c r="N2696" t="s">
        <v>6205</v>
      </c>
      <c r="O2696" t="s">
        <v>5497</v>
      </c>
      <c r="P2696" t="s">
        <v>5497</v>
      </c>
      <c r="Q2696">
        <v>110</v>
      </c>
      <c r="R2696" t="s">
        <v>7887</v>
      </c>
      <c r="S2696">
        <v>25</v>
      </c>
      <c r="T2696">
        <v>4.2043352127075204</v>
      </c>
      <c r="U2696">
        <v>-74.901603698730469</v>
      </c>
      <c r="V2696">
        <v>5.3191487677395344E-3</v>
      </c>
      <c r="W2696">
        <v>0</v>
      </c>
      <c r="X2696">
        <v>0.36702126264572138</v>
      </c>
      <c r="Y2696">
        <v>5.6737586855888367E-2</v>
      </c>
      <c r="Z2696">
        <v>5.6737586855888367E-2</v>
      </c>
      <c r="AA2696">
        <v>0.1519999951124191</v>
      </c>
      <c r="AB2696">
        <v>0</v>
      </c>
      <c r="AD2696">
        <v>11.30000019073486</v>
      </c>
      <c r="AE2696">
        <v>7.0921983569860458E-3</v>
      </c>
      <c r="AF2696">
        <v>1</v>
      </c>
      <c r="AG2696">
        <v>0</v>
      </c>
      <c r="AH2696">
        <v>1</v>
      </c>
      <c r="AI2696">
        <v>1</v>
      </c>
      <c r="AJ2696">
        <v>1</v>
      </c>
      <c r="AK2696">
        <v>1</v>
      </c>
      <c r="AL2696">
        <v>0</v>
      </c>
    </row>
    <row r="2697" spans="1:38" x14ac:dyDescent="0.25">
      <c r="A2697">
        <v>2696</v>
      </c>
      <c r="B2697" t="s">
        <v>7888</v>
      </c>
      <c r="C2697">
        <v>2017</v>
      </c>
      <c r="D2697" t="s">
        <v>303</v>
      </c>
      <c r="I2697" t="s">
        <v>909</v>
      </c>
      <c r="J2697" t="s">
        <v>910</v>
      </c>
      <c r="K2697" t="s">
        <v>4192</v>
      </c>
      <c r="L2697" t="s">
        <v>4340</v>
      </c>
      <c r="M2697" t="s">
        <v>43</v>
      </c>
      <c r="N2697" t="s">
        <v>4474</v>
      </c>
      <c r="O2697" t="s">
        <v>5497</v>
      </c>
      <c r="P2697" t="s">
        <v>5497</v>
      </c>
      <c r="Q2697">
        <v>116</v>
      </c>
      <c r="R2697" t="s">
        <v>7889</v>
      </c>
      <c r="S2697">
        <v>25</v>
      </c>
      <c r="T2697">
        <v>4.2225551605224609</v>
      </c>
      <c r="U2697">
        <v>-74.912162780761719</v>
      </c>
      <c r="V2697">
        <v>9.1074677184224129E-3</v>
      </c>
      <c r="W2697">
        <v>0</v>
      </c>
      <c r="X2697">
        <v>0.28415301442146301</v>
      </c>
      <c r="Y2697">
        <v>2.1857922896742821E-2</v>
      </c>
      <c r="Z2697">
        <v>2.9143897816538811E-2</v>
      </c>
      <c r="AA2697">
        <v>0.119999997317791</v>
      </c>
      <c r="AB2697">
        <v>0</v>
      </c>
      <c r="AD2697">
        <v>10</v>
      </c>
      <c r="AE2697">
        <v>0</v>
      </c>
      <c r="AF2697">
        <v>1</v>
      </c>
      <c r="AG2697">
        <v>0</v>
      </c>
      <c r="AH2697">
        <v>1</v>
      </c>
      <c r="AI2697">
        <v>1</v>
      </c>
      <c r="AJ2697">
        <v>0</v>
      </c>
      <c r="AK2697">
        <v>1</v>
      </c>
      <c r="AL2697">
        <v>0</v>
      </c>
    </row>
    <row r="2698" spans="1:38" x14ac:dyDescent="0.25">
      <c r="A2698">
        <v>2697</v>
      </c>
      <c r="B2698" t="s">
        <v>7890</v>
      </c>
      <c r="C2698">
        <v>2017</v>
      </c>
      <c r="D2698" t="s">
        <v>303</v>
      </c>
      <c r="I2698" t="s">
        <v>909</v>
      </c>
      <c r="J2698" t="s">
        <v>910</v>
      </c>
      <c r="K2698" t="s">
        <v>4192</v>
      </c>
      <c r="L2698" t="s">
        <v>4340</v>
      </c>
      <c r="M2698" t="s">
        <v>7891</v>
      </c>
      <c r="N2698" t="s">
        <v>7892</v>
      </c>
      <c r="O2698" t="s">
        <v>5497</v>
      </c>
      <c r="P2698" t="s">
        <v>5497</v>
      </c>
      <c r="Q2698">
        <v>110</v>
      </c>
      <c r="R2698" t="s">
        <v>7893</v>
      </c>
      <c r="S2698">
        <v>25</v>
      </c>
      <c r="T2698">
        <v>4.2212438583374023</v>
      </c>
      <c r="U2698">
        <v>-74.888320922851563</v>
      </c>
      <c r="V2698">
        <v>3.9855074137449258E-2</v>
      </c>
      <c r="W2698">
        <v>1.8115942366421221E-3</v>
      </c>
      <c r="X2698">
        <v>0.42572462558746338</v>
      </c>
      <c r="Y2698">
        <v>2.1739130839705471E-2</v>
      </c>
      <c r="Z2698">
        <v>0.15579709410667419</v>
      </c>
      <c r="AA2698">
        <v>0.335999995470047</v>
      </c>
      <c r="AB2698">
        <v>0</v>
      </c>
      <c r="AD2698">
        <v>5.9000000953674316</v>
      </c>
      <c r="AE2698">
        <v>1.8115942366421221E-3</v>
      </c>
      <c r="AF2698">
        <v>1</v>
      </c>
      <c r="AG2698">
        <v>1</v>
      </c>
      <c r="AH2698">
        <v>1</v>
      </c>
      <c r="AI2698">
        <v>1</v>
      </c>
      <c r="AJ2698">
        <v>1</v>
      </c>
      <c r="AK2698">
        <v>1</v>
      </c>
      <c r="AL2698">
        <v>0</v>
      </c>
    </row>
    <row r="2699" spans="1:38" x14ac:dyDescent="0.25">
      <c r="A2699">
        <v>2698</v>
      </c>
      <c r="B2699" t="s">
        <v>7894</v>
      </c>
      <c r="C2699">
        <v>2017</v>
      </c>
      <c r="D2699" t="s">
        <v>303</v>
      </c>
      <c r="I2699" t="s">
        <v>909</v>
      </c>
      <c r="J2699" t="s">
        <v>910</v>
      </c>
      <c r="K2699" t="s">
        <v>4192</v>
      </c>
      <c r="L2699" t="s">
        <v>7895</v>
      </c>
      <c r="M2699" t="s">
        <v>7896</v>
      </c>
      <c r="N2699" t="s">
        <v>7897</v>
      </c>
      <c r="O2699" t="s">
        <v>5497</v>
      </c>
      <c r="P2699" t="s">
        <v>5497</v>
      </c>
      <c r="Q2699">
        <v>112</v>
      </c>
      <c r="R2699" t="s">
        <v>7817</v>
      </c>
      <c r="S2699">
        <v>25</v>
      </c>
      <c r="T2699">
        <v>4.1605281829833984</v>
      </c>
      <c r="U2699">
        <v>-74.846000671386719</v>
      </c>
      <c r="V2699">
        <v>3.5353533923625953E-2</v>
      </c>
      <c r="W2699">
        <v>0</v>
      </c>
      <c r="X2699">
        <v>0.31481480598449713</v>
      </c>
      <c r="Y2699">
        <v>6.3973061740398407E-2</v>
      </c>
      <c r="Z2699">
        <v>9.0909093618392944E-2</v>
      </c>
      <c r="AA2699">
        <v>4.6399999409914017E-2</v>
      </c>
      <c r="AB2699">
        <v>0</v>
      </c>
      <c r="AD2699">
        <v>7</v>
      </c>
      <c r="AE2699">
        <v>0</v>
      </c>
      <c r="AF2699">
        <v>1</v>
      </c>
      <c r="AG2699">
        <v>0</v>
      </c>
      <c r="AH2699">
        <v>1</v>
      </c>
      <c r="AI2699">
        <v>1</v>
      </c>
      <c r="AJ2699">
        <v>0</v>
      </c>
      <c r="AK2699">
        <v>1</v>
      </c>
      <c r="AL2699">
        <v>0</v>
      </c>
    </row>
    <row r="2700" spans="1:38" x14ac:dyDescent="0.25">
      <c r="A2700">
        <v>2699</v>
      </c>
      <c r="B2700" t="s">
        <v>7898</v>
      </c>
      <c r="C2700">
        <v>2017</v>
      </c>
      <c r="D2700" t="s">
        <v>303</v>
      </c>
      <c r="I2700" t="s">
        <v>909</v>
      </c>
      <c r="J2700" t="s">
        <v>910</v>
      </c>
      <c r="K2700" t="s">
        <v>4192</v>
      </c>
      <c r="L2700" t="s">
        <v>4365</v>
      </c>
      <c r="M2700" t="s">
        <v>43</v>
      </c>
      <c r="N2700" t="s">
        <v>6181</v>
      </c>
      <c r="O2700" t="s">
        <v>5497</v>
      </c>
      <c r="P2700" t="s">
        <v>5497</v>
      </c>
      <c r="Q2700">
        <v>113</v>
      </c>
      <c r="R2700" t="s">
        <v>7899</v>
      </c>
      <c r="S2700">
        <v>25</v>
      </c>
      <c r="T2700">
        <v>4.1785750389099121</v>
      </c>
      <c r="U2700">
        <v>-74.805992126464844</v>
      </c>
      <c r="V2700">
        <v>5.5555556900799266E-3</v>
      </c>
      <c r="W2700">
        <v>0</v>
      </c>
      <c r="X2700">
        <v>0.40185186266899109</v>
      </c>
      <c r="Y2700">
        <v>0.116666667163372</v>
      </c>
      <c r="Z2700">
        <v>4.0740739554166787E-2</v>
      </c>
      <c r="AA2700">
        <v>0.14800000190734861</v>
      </c>
      <c r="AB2700">
        <v>0</v>
      </c>
      <c r="AD2700">
        <v>8.5</v>
      </c>
      <c r="AE2700">
        <v>3.7037036381661892E-3</v>
      </c>
      <c r="AF2700">
        <v>1</v>
      </c>
      <c r="AG2700">
        <v>0</v>
      </c>
      <c r="AH2700">
        <v>1</v>
      </c>
      <c r="AI2700">
        <v>1</v>
      </c>
      <c r="AJ2700">
        <v>1</v>
      </c>
      <c r="AK2700">
        <v>1</v>
      </c>
      <c r="AL2700">
        <v>0</v>
      </c>
    </row>
    <row r="2701" spans="1:38" x14ac:dyDescent="0.25">
      <c r="A2701">
        <v>2700</v>
      </c>
      <c r="B2701" t="s">
        <v>7900</v>
      </c>
      <c r="C2701">
        <v>2017</v>
      </c>
      <c r="D2701" t="s">
        <v>303</v>
      </c>
      <c r="I2701" t="s">
        <v>909</v>
      </c>
      <c r="J2701" t="s">
        <v>910</v>
      </c>
      <c r="K2701" t="s">
        <v>4192</v>
      </c>
      <c r="L2701" t="s">
        <v>4365</v>
      </c>
      <c r="M2701" t="s">
        <v>43</v>
      </c>
      <c r="N2701" t="s">
        <v>7901</v>
      </c>
      <c r="O2701" t="s">
        <v>5497</v>
      </c>
      <c r="P2701" t="s">
        <v>5497</v>
      </c>
      <c r="Q2701">
        <v>116</v>
      </c>
      <c r="R2701" t="s">
        <v>7902</v>
      </c>
      <c r="S2701">
        <v>25</v>
      </c>
      <c r="T2701">
        <v>4.1680002212524414</v>
      </c>
      <c r="U2701">
        <v>-74.857498168945313</v>
      </c>
      <c r="V2701">
        <v>8.7412586435675621E-3</v>
      </c>
      <c r="W2701">
        <v>5.2447551861405373E-3</v>
      </c>
      <c r="X2701">
        <v>0.43706294894218439</v>
      </c>
      <c r="Y2701">
        <v>2.6223776862025261E-2</v>
      </c>
      <c r="Z2701">
        <v>8.7412586435675621E-3</v>
      </c>
      <c r="AA2701">
        <v>3.9999999105930328E-2</v>
      </c>
      <c r="AB2701">
        <v>0</v>
      </c>
      <c r="AD2701">
        <v>13.30000019073486</v>
      </c>
      <c r="AE2701">
        <v>3.4965034574270248E-3</v>
      </c>
      <c r="AF2701">
        <v>1</v>
      </c>
      <c r="AG2701">
        <v>1</v>
      </c>
      <c r="AH2701">
        <v>1</v>
      </c>
      <c r="AI2701">
        <v>1</v>
      </c>
      <c r="AJ2701">
        <v>1</v>
      </c>
      <c r="AK2701">
        <v>1</v>
      </c>
      <c r="AL2701">
        <v>0</v>
      </c>
    </row>
    <row r="2702" spans="1:38" x14ac:dyDescent="0.25">
      <c r="A2702">
        <v>2701</v>
      </c>
      <c r="B2702" t="s">
        <v>7903</v>
      </c>
      <c r="C2702">
        <v>2017</v>
      </c>
      <c r="D2702" t="s">
        <v>303</v>
      </c>
      <c r="I2702" t="s">
        <v>909</v>
      </c>
      <c r="J2702" t="s">
        <v>910</v>
      </c>
      <c r="K2702" t="s">
        <v>4192</v>
      </c>
      <c r="L2702" t="s">
        <v>7904</v>
      </c>
      <c r="M2702" t="s">
        <v>43</v>
      </c>
      <c r="N2702" t="s">
        <v>7905</v>
      </c>
      <c r="O2702" t="s">
        <v>5497</v>
      </c>
      <c r="P2702" t="s">
        <v>5497</v>
      </c>
      <c r="Q2702">
        <v>99</v>
      </c>
      <c r="R2702" t="s">
        <v>7906</v>
      </c>
      <c r="S2702">
        <v>25</v>
      </c>
      <c r="T2702">
        <v>4.1856698989868164</v>
      </c>
      <c r="U2702">
        <v>-74.842140197753906</v>
      </c>
      <c r="V2702">
        <v>0.1088328063488007</v>
      </c>
      <c r="W2702">
        <v>0</v>
      </c>
      <c r="X2702">
        <v>0.17192429304122919</v>
      </c>
      <c r="Y2702">
        <v>4.8895899206399918E-2</v>
      </c>
      <c r="Z2702">
        <v>2.208201959729195E-2</v>
      </c>
      <c r="AA2702">
        <v>3.9999999105930328E-2</v>
      </c>
      <c r="AB2702">
        <v>0</v>
      </c>
      <c r="AD2702">
        <v>6.5999999046325684</v>
      </c>
      <c r="AE2702">
        <v>7.886434905230999E-3</v>
      </c>
      <c r="AF2702">
        <v>1</v>
      </c>
      <c r="AG2702">
        <v>0</v>
      </c>
      <c r="AH2702">
        <v>1</v>
      </c>
      <c r="AI2702">
        <v>1</v>
      </c>
      <c r="AJ2702">
        <v>1</v>
      </c>
      <c r="AK2702">
        <v>1</v>
      </c>
      <c r="AL2702">
        <v>0</v>
      </c>
    </row>
    <row r="2703" spans="1:38" x14ac:dyDescent="0.25">
      <c r="A2703">
        <v>2702</v>
      </c>
      <c r="B2703" t="s">
        <v>7907</v>
      </c>
      <c r="C2703">
        <v>2017</v>
      </c>
      <c r="D2703" t="s">
        <v>303</v>
      </c>
      <c r="I2703" t="s">
        <v>909</v>
      </c>
      <c r="J2703" t="s">
        <v>910</v>
      </c>
      <c r="K2703" t="s">
        <v>4192</v>
      </c>
      <c r="L2703" t="s">
        <v>4234</v>
      </c>
      <c r="M2703" t="s">
        <v>7908</v>
      </c>
      <c r="N2703" t="s">
        <v>7909</v>
      </c>
      <c r="O2703" t="s">
        <v>6902</v>
      </c>
      <c r="P2703" t="s">
        <v>6902</v>
      </c>
      <c r="Q2703">
        <v>90</v>
      </c>
      <c r="R2703" t="s">
        <v>4536</v>
      </c>
      <c r="S2703">
        <v>25</v>
      </c>
      <c r="T2703">
        <v>4.1833000183105469</v>
      </c>
      <c r="U2703">
        <v>-74.842849731445313</v>
      </c>
      <c r="V2703">
        <v>2.2189348936080929E-2</v>
      </c>
      <c r="W2703">
        <v>0</v>
      </c>
      <c r="X2703">
        <v>7.1005918085575104E-2</v>
      </c>
      <c r="Y2703">
        <v>1.479289960116148E-2</v>
      </c>
      <c r="Z2703">
        <v>3.1065089628100399E-2</v>
      </c>
      <c r="AA2703">
        <v>4.6000000089406967E-2</v>
      </c>
      <c r="AB2703">
        <v>0</v>
      </c>
      <c r="AD2703">
        <v>8.3000001907348633</v>
      </c>
      <c r="AE2703">
        <v>5.917159840464592E-3</v>
      </c>
      <c r="AF2703">
        <v>1</v>
      </c>
      <c r="AG2703">
        <v>0</v>
      </c>
      <c r="AH2703">
        <v>1</v>
      </c>
      <c r="AI2703">
        <v>1</v>
      </c>
      <c r="AJ2703">
        <v>1</v>
      </c>
      <c r="AK2703">
        <v>1</v>
      </c>
      <c r="AL2703">
        <v>0</v>
      </c>
    </row>
    <row r="2704" spans="1:38" x14ac:dyDescent="0.25">
      <c r="A2704">
        <v>2703</v>
      </c>
      <c r="B2704" t="s">
        <v>7910</v>
      </c>
      <c r="C2704">
        <v>2017</v>
      </c>
      <c r="D2704" t="s">
        <v>303</v>
      </c>
      <c r="I2704" t="s">
        <v>909</v>
      </c>
      <c r="J2704" t="s">
        <v>910</v>
      </c>
      <c r="K2704" t="s">
        <v>4192</v>
      </c>
      <c r="L2704" t="s">
        <v>7911</v>
      </c>
      <c r="M2704" t="s">
        <v>1125</v>
      </c>
      <c r="N2704" t="s">
        <v>1126</v>
      </c>
      <c r="O2704" t="s">
        <v>5497</v>
      </c>
      <c r="P2704" t="s">
        <v>5497</v>
      </c>
      <c r="Q2704">
        <v>114</v>
      </c>
      <c r="R2704" t="s">
        <v>7825</v>
      </c>
      <c r="S2704">
        <v>25</v>
      </c>
      <c r="T2704">
        <v>4.1477217674255371</v>
      </c>
      <c r="U2704">
        <v>-74.876670837402344</v>
      </c>
      <c r="V2704">
        <v>5.1401868462562561E-2</v>
      </c>
      <c r="W2704">
        <v>0</v>
      </c>
      <c r="X2704">
        <v>0.3489096462726593</v>
      </c>
      <c r="Y2704">
        <v>0.1074766367673874</v>
      </c>
      <c r="Z2704">
        <v>5.6074764579534531E-2</v>
      </c>
      <c r="AA2704">
        <v>2.8000000864267349E-2</v>
      </c>
      <c r="AB2704">
        <v>0</v>
      </c>
      <c r="AD2704">
        <v>11.69999980926514</v>
      </c>
      <c r="AE2704">
        <v>4.6728970482945442E-3</v>
      </c>
      <c r="AF2704">
        <v>1</v>
      </c>
      <c r="AG2704">
        <v>0</v>
      </c>
      <c r="AH2704">
        <v>1</v>
      </c>
      <c r="AI2704">
        <v>1</v>
      </c>
      <c r="AJ2704">
        <v>1</v>
      </c>
      <c r="AK2704">
        <v>1</v>
      </c>
      <c r="AL2704">
        <v>0</v>
      </c>
    </row>
    <row r="2705" spans="1:38" x14ac:dyDescent="0.25">
      <c r="A2705">
        <v>2704</v>
      </c>
      <c r="B2705" t="s">
        <v>7912</v>
      </c>
      <c r="C2705">
        <v>2017</v>
      </c>
      <c r="D2705" t="s">
        <v>303</v>
      </c>
      <c r="I2705" t="s">
        <v>909</v>
      </c>
      <c r="J2705" t="s">
        <v>910</v>
      </c>
      <c r="K2705" t="s">
        <v>4192</v>
      </c>
      <c r="L2705" t="s">
        <v>1544</v>
      </c>
      <c r="M2705" t="s">
        <v>43</v>
      </c>
      <c r="N2705" t="s">
        <v>6483</v>
      </c>
      <c r="O2705" t="s">
        <v>5497</v>
      </c>
      <c r="P2705" t="s">
        <v>5497</v>
      </c>
      <c r="Q2705">
        <v>98</v>
      </c>
      <c r="R2705" t="s">
        <v>7913</v>
      </c>
      <c r="S2705">
        <v>25</v>
      </c>
      <c r="T2705">
        <v>4.1726021766662598</v>
      </c>
      <c r="U2705">
        <v>-74.961044311523438</v>
      </c>
      <c r="V2705">
        <v>4.4540230184793472E-2</v>
      </c>
      <c r="W2705">
        <v>0</v>
      </c>
      <c r="X2705">
        <v>0.13505746424198151</v>
      </c>
      <c r="Y2705">
        <v>6.3218392431735992E-2</v>
      </c>
      <c r="Z2705">
        <v>8.1896550953388214E-2</v>
      </c>
      <c r="AA2705">
        <v>0.13600000739097601</v>
      </c>
      <c r="AB2705">
        <v>1.4367816038429739E-3</v>
      </c>
      <c r="AD2705">
        <v>9.6000003814697266</v>
      </c>
      <c r="AE2705">
        <v>8.6206896230578423E-3</v>
      </c>
      <c r="AF2705">
        <v>1</v>
      </c>
      <c r="AG2705">
        <v>0</v>
      </c>
      <c r="AH2705">
        <v>1</v>
      </c>
      <c r="AI2705">
        <v>1</v>
      </c>
      <c r="AJ2705">
        <v>1</v>
      </c>
      <c r="AK2705">
        <v>1</v>
      </c>
      <c r="AL2705">
        <v>1</v>
      </c>
    </row>
    <row r="2706" spans="1:38" x14ac:dyDescent="0.25">
      <c r="A2706">
        <v>2705</v>
      </c>
      <c r="B2706" t="s">
        <v>7914</v>
      </c>
      <c r="C2706">
        <v>2017</v>
      </c>
      <c r="D2706" t="s">
        <v>303</v>
      </c>
      <c r="I2706" t="s">
        <v>909</v>
      </c>
      <c r="J2706" t="s">
        <v>910</v>
      </c>
      <c r="K2706" t="s">
        <v>4192</v>
      </c>
      <c r="L2706" t="s">
        <v>6728</v>
      </c>
      <c r="M2706" t="s">
        <v>7915</v>
      </c>
      <c r="N2706" t="s">
        <v>7916</v>
      </c>
      <c r="O2706" t="s">
        <v>5497</v>
      </c>
      <c r="P2706" t="s">
        <v>5497</v>
      </c>
      <c r="Q2706">
        <v>115</v>
      </c>
      <c r="R2706" t="s">
        <v>7817</v>
      </c>
      <c r="S2706">
        <v>25</v>
      </c>
      <c r="T2706">
        <v>4.197638988494873</v>
      </c>
      <c r="U2706">
        <v>-74.863746643066406</v>
      </c>
      <c r="V2706">
        <v>4.885496199131012E-2</v>
      </c>
      <c r="W2706">
        <v>0</v>
      </c>
      <c r="X2706">
        <v>0.29465648531913757</v>
      </c>
      <c r="Y2706">
        <v>7.4809163808822632E-2</v>
      </c>
      <c r="Z2706">
        <v>8.0916032195091248E-2</v>
      </c>
      <c r="AA2706">
        <v>5.2000001072883613E-2</v>
      </c>
      <c r="AB2706">
        <v>0</v>
      </c>
      <c r="AD2706">
        <v>9.1000003814697266</v>
      </c>
      <c r="AE2706">
        <v>0</v>
      </c>
      <c r="AF2706">
        <v>1</v>
      </c>
      <c r="AG2706">
        <v>0</v>
      </c>
      <c r="AH2706">
        <v>1</v>
      </c>
      <c r="AI2706">
        <v>1</v>
      </c>
      <c r="AJ2706">
        <v>0</v>
      </c>
      <c r="AK2706">
        <v>1</v>
      </c>
      <c r="AL2706">
        <v>0</v>
      </c>
    </row>
    <row r="2707" spans="1:38" x14ac:dyDescent="0.25">
      <c r="A2707">
        <v>2706</v>
      </c>
      <c r="B2707" t="s">
        <v>7917</v>
      </c>
      <c r="C2707">
        <v>2017</v>
      </c>
      <c r="D2707" t="s">
        <v>303</v>
      </c>
      <c r="I2707" t="s">
        <v>909</v>
      </c>
      <c r="J2707" t="s">
        <v>910</v>
      </c>
      <c r="K2707" t="s">
        <v>4192</v>
      </c>
      <c r="L2707" t="s">
        <v>3257</v>
      </c>
      <c r="M2707" t="s">
        <v>43</v>
      </c>
      <c r="N2707" t="s">
        <v>7918</v>
      </c>
      <c r="O2707" t="s">
        <v>5497</v>
      </c>
      <c r="P2707" t="s">
        <v>5497</v>
      </c>
      <c r="Q2707">
        <v>115</v>
      </c>
      <c r="R2707" t="s">
        <v>7919</v>
      </c>
      <c r="S2707">
        <v>50</v>
      </c>
      <c r="T2707">
        <v>4.1521940231323242</v>
      </c>
      <c r="U2707">
        <v>-74.9241943359375</v>
      </c>
      <c r="V2707">
        <v>1.375245582312346E-2</v>
      </c>
      <c r="W2707">
        <v>0</v>
      </c>
      <c r="X2707">
        <v>0.43811395764350891</v>
      </c>
      <c r="Y2707">
        <v>7.8585464507341385E-3</v>
      </c>
      <c r="Z2707">
        <v>2.5540275499224659E-2</v>
      </c>
      <c r="AA2707">
        <v>8.7999999523162842E-2</v>
      </c>
      <c r="AB2707">
        <v>0</v>
      </c>
      <c r="AD2707">
        <v>7.4000000953674316</v>
      </c>
      <c r="AE2707">
        <v>7.8585464507341385E-3</v>
      </c>
      <c r="AF2707">
        <v>1</v>
      </c>
      <c r="AG2707">
        <v>0</v>
      </c>
      <c r="AH2707">
        <v>1</v>
      </c>
      <c r="AI2707">
        <v>1</v>
      </c>
      <c r="AJ2707">
        <v>1</v>
      </c>
      <c r="AK2707">
        <v>1</v>
      </c>
      <c r="AL2707">
        <v>0</v>
      </c>
    </row>
    <row r="2708" spans="1:38" x14ac:dyDescent="0.25">
      <c r="A2708">
        <v>2707</v>
      </c>
      <c r="B2708" t="s">
        <v>7920</v>
      </c>
      <c r="C2708">
        <v>2017</v>
      </c>
      <c r="D2708" t="s">
        <v>303</v>
      </c>
      <c r="I2708" t="s">
        <v>909</v>
      </c>
      <c r="J2708" t="s">
        <v>910</v>
      </c>
      <c r="K2708" t="s">
        <v>4192</v>
      </c>
      <c r="L2708" t="s">
        <v>7921</v>
      </c>
      <c r="M2708" t="s">
        <v>7922</v>
      </c>
      <c r="N2708" t="s">
        <v>7923</v>
      </c>
      <c r="O2708" t="s">
        <v>5497</v>
      </c>
      <c r="P2708" t="s">
        <v>5497</v>
      </c>
      <c r="Q2708">
        <v>111</v>
      </c>
      <c r="R2708" t="s">
        <v>7806</v>
      </c>
      <c r="S2708">
        <v>25</v>
      </c>
      <c r="T2708">
        <v>4.1441388130187988</v>
      </c>
      <c r="U2708">
        <v>-74.829299926757813</v>
      </c>
      <c r="V2708">
        <v>4.0201004594564438E-2</v>
      </c>
      <c r="W2708">
        <v>0</v>
      </c>
      <c r="X2708">
        <v>0.37520939111709589</v>
      </c>
      <c r="Y2708">
        <v>0.122278057038784</v>
      </c>
      <c r="Z2708">
        <v>0.1021775528788567</v>
      </c>
      <c r="AA2708">
        <v>4.6000000089406967E-2</v>
      </c>
      <c r="AB2708">
        <v>0</v>
      </c>
      <c r="AD2708">
        <v>5.5999999046325684</v>
      </c>
      <c r="AE2708">
        <v>0</v>
      </c>
      <c r="AF2708">
        <v>1</v>
      </c>
      <c r="AG2708">
        <v>0</v>
      </c>
      <c r="AH2708">
        <v>1</v>
      </c>
      <c r="AI2708">
        <v>1</v>
      </c>
      <c r="AJ2708">
        <v>0</v>
      </c>
      <c r="AK2708">
        <v>1</v>
      </c>
      <c r="AL2708">
        <v>0</v>
      </c>
    </row>
    <row r="2709" spans="1:38" x14ac:dyDescent="0.25">
      <c r="A2709">
        <v>2708</v>
      </c>
      <c r="B2709" t="s">
        <v>7924</v>
      </c>
      <c r="C2709">
        <v>2017</v>
      </c>
      <c r="D2709" t="s">
        <v>303</v>
      </c>
      <c r="I2709" t="s">
        <v>909</v>
      </c>
      <c r="J2709" t="s">
        <v>910</v>
      </c>
      <c r="K2709" t="s">
        <v>4192</v>
      </c>
      <c r="L2709" t="s">
        <v>7925</v>
      </c>
      <c r="M2709" t="s">
        <v>43</v>
      </c>
      <c r="N2709" t="s">
        <v>7926</v>
      </c>
      <c r="O2709" t="s">
        <v>5497</v>
      </c>
      <c r="P2709" t="s">
        <v>5497</v>
      </c>
      <c r="Q2709">
        <v>100</v>
      </c>
      <c r="R2709" t="s">
        <v>7927</v>
      </c>
      <c r="S2709">
        <v>25</v>
      </c>
      <c r="T2709">
        <v>4.1554861068725586</v>
      </c>
      <c r="U2709">
        <v>-74.863914489746094</v>
      </c>
      <c r="V2709">
        <v>2.7868852019310001E-2</v>
      </c>
      <c r="W2709">
        <v>0</v>
      </c>
      <c r="X2709">
        <v>0.24262295663356781</v>
      </c>
      <c r="Y2709">
        <v>3.9344262331724167E-2</v>
      </c>
      <c r="Z2709">
        <v>0.10491803288459781</v>
      </c>
      <c r="AA2709">
        <v>5.9999998658895493E-2</v>
      </c>
      <c r="AB2709">
        <v>0</v>
      </c>
      <c r="AD2709">
        <v>6.8000001907348633</v>
      </c>
      <c r="AE2709">
        <v>0</v>
      </c>
      <c r="AF2709">
        <v>1</v>
      </c>
      <c r="AG2709">
        <v>0</v>
      </c>
      <c r="AH2709">
        <v>1</v>
      </c>
      <c r="AI2709">
        <v>1</v>
      </c>
      <c r="AJ2709">
        <v>0</v>
      </c>
      <c r="AK2709">
        <v>1</v>
      </c>
      <c r="AL2709">
        <v>0</v>
      </c>
    </row>
    <row r="2710" spans="1:38" x14ac:dyDescent="0.25">
      <c r="A2710">
        <v>2709</v>
      </c>
      <c r="B2710" t="s">
        <v>7928</v>
      </c>
      <c r="C2710">
        <v>2017</v>
      </c>
      <c r="D2710" t="s">
        <v>303</v>
      </c>
      <c r="I2710" t="s">
        <v>909</v>
      </c>
      <c r="J2710" t="s">
        <v>910</v>
      </c>
      <c r="K2710" t="s">
        <v>4192</v>
      </c>
      <c r="L2710" t="s">
        <v>7929</v>
      </c>
      <c r="M2710" t="s">
        <v>43</v>
      </c>
      <c r="N2710" t="s">
        <v>6160</v>
      </c>
      <c r="O2710" t="s">
        <v>338</v>
      </c>
      <c r="P2710" t="s">
        <v>338</v>
      </c>
      <c r="Q2710">
        <v>106</v>
      </c>
      <c r="R2710" t="s">
        <v>7930</v>
      </c>
      <c r="S2710">
        <v>25</v>
      </c>
      <c r="T2710">
        <v>4.1204872131347656</v>
      </c>
      <c r="U2710">
        <v>-74.922897338867188</v>
      </c>
      <c r="V2710">
        <v>5.0434783101081848E-2</v>
      </c>
      <c r="W2710">
        <v>6.956521887332201E-3</v>
      </c>
      <c r="X2710">
        <v>0.32869565486907959</v>
      </c>
      <c r="Y2710">
        <v>0.1391304284334183</v>
      </c>
      <c r="Z2710">
        <v>0.1617391258478165</v>
      </c>
      <c r="AA2710">
        <v>9.7999997437000275E-2</v>
      </c>
      <c r="AB2710">
        <v>3.4782609436661009E-3</v>
      </c>
      <c r="AD2710">
        <v>7.3000001907348633</v>
      </c>
      <c r="AE2710">
        <v>2.086956612765789E-2</v>
      </c>
      <c r="AF2710">
        <v>1</v>
      </c>
      <c r="AG2710">
        <v>1</v>
      </c>
      <c r="AH2710">
        <v>1</v>
      </c>
      <c r="AI2710">
        <v>1</v>
      </c>
      <c r="AJ2710">
        <v>1</v>
      </c>
      <c r="AK2710">
        <v>1</v>
      </c>
      <c r="AL2710">
        <v>1</v>
      </c>
    </row>
    <row r="2711" spans="1:38" x14ac:dyDescent="0.25">
      <c r="A2711">
        <v>2710</v>
      </c>
      <c r="B2711" t="s">
        <v>7931</v>
      </c>
      <c r="C2711">
        <v>2017</v>
      </c>
      <c r="D2711" t="s">
        <v>303</v>
      </c>
      <c r="I2711" t="s">
        <v>909</v>
      </c>
      <c r="J2711" t="s">
        <v>910</v>
      </c>
      <c r="K2711" t="s">
        <v>4192</v>
      </c>
      <c r="L2711" t="s">
        <v>7929</v>
      </c>
      <c r="M2711" t="s">
        <v>7932</v>
      </c>
      <c r="N2711" t="s">
        <v>1164</v>
      </c>
      <c r="O2711" t="s">
        <v>5497</v>
      </c>
      <c r="P2711" t="s">
        <v>5497</v>
      </c>
      <c r="Q2711">
        <v>109</v>
      </c>
      <c r="R2711" t="s">
        <v>7933</v>
      </c>
      <c r="S2711">
        <v>25</v>
      </c>
      <c r="T2711">
        <v>4.113767147064209</v>
      </c>
      <c r="U2711">
        <v>-74.9052734375</v>
      </c>
      <c r="V2711">
        <v>1.727115735411644E-2</v>
      </c>
      <c r="W2711">
        <v>3.4542314242571588E-3</v>
      </c>
      <c r="X2711">
        <v>0.40241795778274542</v>
      </c>
      <c r="Y2711">
        <v>4.8359241336584091E-2</v>
      </c>
      <c r="Z2711">
        <v>8.6355783045291901E-2</v>
      </c>
      <c r="AA2711">
        <v>0.1519999951124191</v>
      </c>
      <c r="AB2711">
        <v>0</v>
      </c>
      <c r="AD2711">
        <v>8.3000001907348633</v>
      </c>
      <c r="AE2711">
        <v>0</v>
      </c>
      <c r="AF2711">
        <v>1</v>
      </c>
      <c r="AG2711">
        <v>1</v>
      </c>
      <c r="AH2711">
        <v>1</v>
      </c>
      <c r="AI2711">
        <v>1</v>
      </c>
      <c r="AJ2711">
        <v>0</v>
      </c>
      <c r="AK2711">
        <v>1</v>
      </c>
      <c r="AL2711">
        <v>0</v>
      </c>
    </row>
    <row r="2712" spans="1:38" x14ac:dyDescent="0.25">
      <c r="A2712">
        <v>2711</v>
      </c>
      <c r="B2712" t="s">
        <v>7934</v>
      </c>
      <c r="C2712">
        <v>2017</v>
      </c>
      <c r="D2712" t="s">
        <v>303</v>
      </c>
      <c r="I2712" t="s">
        <v>909</v>
      </c>
      <c r="J2712" t="s">
        <v>910</v>
      </c>
      <c r="K2712" t="s">
        <v>1260</v>
      </c>
      <c r="L2712" t="s">
        <v>7935</v>
      </c>
      <c r="M2712" t="s">
        <v>2064</v>
      </c>
      <c r="N2712" t="s">
        <v>7936</v>
      </c>
      <c r="O2712" t="s">
        <v>338</v>
      </c>
      <c r="P2712" t="s">
        <v>338</v>
      </c>
      <c r="Q2712">
        <v>113</v>
      </c>
      <c r="R2712" t="s">
        <v>7825</v>
      </c>
      <c r="S2712">
        <v>25</v>
      </c>
      <c r="T2712">
        <v>4.1245560646057129</v>
      </c>
      <c r="U2712">
        <v>-74.951805114746094</v>
      </c>
      <c r="V2712">
        <v>4.8632219433784478E-2</v>
      </c>
      <c r="W2712">
        <v>0</v>
      </c>
      <c r="X2712">
        <v>0.29635259509086609</v>
      </c>
      <c r="Y2712">
        <v>0.1337386071681976</v>
      </c>
      <c r="Z2712">
        <v>0.10182370990514759</v>
      </c>
      <c r="AA2712">
        <v>5.9999998658895493E-2</v>
      </c>
      <c r="AB2712">
        <v>0</v>
      </c>
      <c r="AD2712">
        <v>15.60000038146973</v>
      </c>
      <c r="AE2712">
        <v>0</v>
      </c>
      <c r="AF2712">
        <v>1</v>
      </c>
      <c r="AG2712">
        <v>0</v>
      </c>
      <c r="AH2712">
        <v>1</v>
      </c>
      <c r="AI2712">
        <v>1</v>
      </c>
      <c r="AJ2712">
        <v>0</v>
      </c>
      <c r="AK2712">
        <v>1</v>
      </c>
      <c r="AL2712">
        <v>0</v>
      </c>
    </row>
    <row r="2713" spans="1:38" x14ac:dyDescent="0.25">
      <c r="A2713">
        <v>2712</v>
      </c>
      <c r="B2713" t="s">
        <v>7937</v>
      </c>
      <c r="C2713">
        <v>2017</v>
      </c>
      <c r="D2713" t="s">
        <v>303</v>
      </c>
      <c r="I2713" t="s">
        <v>909</v>
      </c>
      <c r="J2713" t="s">
        <v>910</v>
      </c>
      <c r="K2713" t="s">
        <v>1260</v>
      </c>
      <c r="L2713" t="s">
        <v>7935</v>
      </c>
      <c r="M2713" t="s">
        <v>7938</v>
      </c>
      <c r="N2713" t="s">
        <v>7939</v>
      </c>
      <c r="O2713" t="s">
        <v>5497</v>
      </c>
      <c r="P2713" t="s">
        <v>5497</v>
      </c>
      <c r="Q2713">
        <v>113</v>
      </c>
      <c r="R2713" t="s">
        <v>7825</v>
      </c>
      <c r="S2713">
        <v>25</v>
      </c>
      <c r="T2713">
        <v>4.1205000877380371</v>
      </c>
      <c r="U2713">
        <v>-74.952377319335938</v>
      </c>
      <c r="V2713">
        <v>2.6362039148807529E-2</v>
      </c>
      <c r="W2713">
        <v>0</v>
      </c>
      <c r="X2713">
        <v>0.39015817642211909</v>
      </c>
      <c r="Y2713">
        <v>4.9209140241146088E-2</v>
      </c>
      <c r="Z2713">
        <v>4.5694202184677117E-2</v>
      </c>
      <c r="AA2713">
        <v>2.999999932944775E-2</v>
      </c>
      <c r="AB2713">
        <v>0</v>
      </c>
      <c r="AD2713">
        <v>11.5</v>
      </c>
      <c r="AE2713">
        <v>3.5149385221302509E-3</v>
      </c>
      <c r="AF2713">
        <v>1</v>
      </c>
      <c r="AG2713">
        <v>0</v>
      </c>
      <c r="AH2713">
        <v>1</v>
      </c>
      <c r="AI2713">
        <v>1</v>
      </c>
      <c r="AJ2713">
        <v>1</v>
      </c>
      <c r="AK2713">
        <v>1</v>
      </c>
      <c r="AL2713">
        <v>0</v>
      </c>
    </row>
    <row r="2714" spans="1:38" x14ac:dyDescent="0.25">
      <c r="A2714">
        <v>2713</v>
      </c>
      <c r="B2714" t="s">
        <v>7940</v>
      </c>
      <c r="C2714">
        <v>2017</v>
      </c>
      <c r="D2714" t="s">
        <v>303</v>
      </c>
      <c r="I2714" t="s">
        <v>909</v>
      </c>
      <c r="J2714" t="s">
        <v>910</v>
      </c>
      <c r="K2714" t="s">
        <v>1260</v>
      </c>
      <c r="L2714" t="s">
        <v>7941</v>
      </c>
      <c r="M2714" t="s">
        <v>43</v>
      </c>
      <c r="N2714" t="s">
        <v>930</v>
      </c>
      <c r="O2714" t="s">
        <v>5497</v>
      </c>
      <c r="P2714" t="s">
        <v>5497</v>
      </c>
      <c r="Q2714">
        <v>100</v>
      </c>
      <c r="R2714" t="s">
        <v>7942</v>
      </c>
      <c r="S2714">
        <v>25</v>
      </c>
      <c r="T2714">
        <v>4.0724239349365234</v>
      </c>
      <c r="U2714">
        <v>-74.905433654785156</v>
      </c>
      <c r="V2714">
        <v>3.890489786863327E-2</v>
      </c>
      <c r="W2714">
        <v>0</v>
      </c>
      <c r="X2714">
        <v>0.16282421350479129</v>
      </c>
      <c r="Y2714">
        <v>0.12536023557186129</v>
      </c>
      <c r="Z2714">
        <v>3.1700287014245987E-2</v>
      </c>
      <c r="AA2714">
        <v>5.7999998331069953E-2</v>
      </c>
      <c r="AB2714">
        <v>0</v>
      </c>
      <c r="AD2714">
        <v>6.6999998092651367</v>
      </c>
      <c r="AE2714">
        <v>2.881844295188785E-3</v>
      </c>
      <c r="AF2714">
        <v>1</v>
      </c>
      <c r="AG2714">
        <v>0</v>
      </c>
      <c r="AH2714">
        <v>1</v>
      </c>
      <c r="AI2714">
        <v>1</v>
      </c>
      <c r="AJ2714">
        <v>1</v>
      </c>
      <c r="AK2714">
        <v>1</v>
      </c>
      <c r="AL2714">
        <v>0</v>
      </c>
    </row>
    <row r="2715" spans="1:38" x14ac:dyDescent="0.25">
      <c r="A2715">
        <v>2714</v>
      </c>
      <c r="B2715" t="s">
        <v>7943</v>
      </c>
      <c r="C2715">
        <v>2017</v>
      </c>
      <c r="D2715" t="s">
        <v>303</v>
      </c>
      <c r="I2715" t="s">
        <v>909</v>
      </c>
      <c r="J2715" t="s">
        <v>910</v>
      </c>
      <c r="K2715" t="s">
        <v>1260</v>
      </c>
      <c r="L2715" t="s">
        <v>7944</v>
      </c>
      <c r="M2715" t="s">
        <v>43</v>
      </c>
      <c r="N2715" t="s">
        <v>5220</v>
      </c>
      <c r="O2715" t="s">
        <v>5497</v>
      </c>
      <c r="P2715" t="s">
        <v>5497</v>
      </c>
      <c r="Q2715">
        <v>119</v>
      </c>
      <c r="R2715" t="s">
        <v>4536</v>
      </c>
      <c r="S2715">
        <v>25</v>
      </c>
      <c r="T2715">
        <v>4.0342159271240234</v>
      </c>
      <c r="U2715">
        <v>-74.884117126464844</v>
      </c>
      <c r="V2715">
        <v>3.8596492260694497E-2</v>
      </c>
      <c r="W2715">
        <v>0</v>
      </c>
      <c r="X2715">
        <v>0.28421053290367132</v>
      </c>
      <c r="Y2715">
        <v>9.1228067874908447E-2</v>
      </c>
      <c r="Z2715">
        <v>2.9824560508131981E-2</v>
      </c>
      <c r="AA2715">
        <v>0.119999997317791</v>
      </c>
      <c r="AB2715">
        <v>0</v>
      </c>
      <c r="AD2715">
        <v>16.20000076293945</v>
      </c>
      <c r="AE2715">
        <v>5.2631581202149391E-3</v>
      </c>
      <c r="AF2715">
        <v>1</v>
      </c>
      <c r="AG2715">
        <v>0</v>
      </c>
      <c r="AH2715">
        <v>1</v>
      </c>
      <c r="AI2715">
        <v>1</v>
      </c>
      <c r="AJ2715">
        <v>1</v>
      </c>
      <c r="AK2715">
        <v>1</v>
      </c>
      <c r="AL2715">
        <v>0</v>
      </c>
    </row>
    <row r="2716" spans="1:38" x14ac:dyDescent="0.25">
      <c r="A2716">
        <v>2715</v>
      </c>
      <c r="B2716" t="s">
        <v>7945</v>
      </c>
      <c r="C2716">
        <v>2017</v>
      </c>
      <c r="D2716" t="s">
        <v>303</v>
      </c>
      <c r="I2716" t="s">
        <v>909</v>
      </c>
      <c r="J2716" t="s">
        <v>910</v>
      </c>
      <c r="K2716" t="s">
        <v>1260</v>
      </c>
      <c r="L2716" t="s">
        <v>7946</v>
      </c>
      <c r="M2716" t="s">
        <v>43</v>
      </c>
      <c r="N2716" t="s">
        <v>456</v>
      </c>
      <c r="O2716" t="s">
        <v>5497</v>
      </c>
      <c r="P2716" t="s">
        <v>5497</v>
      </c>
      <c r="Q2716">
        <v>115</v>
      </c>
      <c r="R2716" t="s">
        <v>7947</v>
      </c>
      <c r="S2716">
        <v>25</v>
      </c>
      <c r="T2716">
        <v>4.0225939750671387</v>
      </c>
      <c r="U2716">
        <v>-74.9449462890625</v>
      </c>
      <c r="V2716">
        <v>3.8602940738201141E-2</v>
      </c>
      <c r="W2716">
        <v>0</v>
      </c>
      <c r="X2716">
        <v>0.34742647409439092</v>
      </c>
      <c r="Y2716">
        <v>0.12683823704719541</v>
      </c>
      <c r="Z2716">
        <v>9.375E-2</v>
      </c>
      <c r="AA2716">
        <v>0.1800000071525574</v>
      </c>
      <c r="AB2716">
        <v>0</v>
      </c>
      <c r="AD2716">
        <v>8.3000001907348633</v>
      </c>
      <c r="AE2716">
        <v>5.5147060193121433E-3</v>
      </c>
      <c r="AF2716">
        <v>1</v>
      </c>
      <c r="AG2716">
        <v>0</v>
      </c>
      <c r="AH2716">
        <v>1</v>
      </c>
      <c r="AI2716">
        <v>1</v>
      </c>
      <c r="AJ2716">
        <v>1</v>
      </c>
      <c r="AK2716">
        <v>1</v>
      </c>
      <c r="AL2716">
        <v>0</v>
      </c>
    </row>
    <row r="2717" spans="1:38" x14ac:dyDescent="0.25">
      <c r="A2717">
        <v>2716</v>
      </c>
      <c r="B2717" t="s">
        <v>7948</v>
      </c>
      <c r="C2717">
        <v>2017</v>
      </c>
      <c r="D2717" t="s">
        <v>303</v>
      </c>
      <c r="I2717" t="s">
        <v>909</v>
      </c>
      <c r="J2717" t="s">
        <v>910</v>
      </c>
      <c r="K2717" t="s">
        <v>1260</v>
      </c>
      <c r="L2717" t="s">
        <v>4487</v>
      </c>
      <c r="M2717" t="s">
        <v>7949</v>
      </c>
      <c r="N2717" t="s">
        <v>7950</v>
      </c>
      <c r="O2717" t="s">
        <v>338</v>
      </c>
      <c r="P2717" t="s">
        <v>338</v>
      </c>
      <c r="Q2717">
        <v>106</v>
      </c>
      <c r="R2717" t="s">
        <v>3225</v>
      </c>
      <c r="S2717">
        <v>25</v>
      </c>
      <c r="T2717">
        <v>4.0631208419799796</v>
      </c>
      <c r="U2717">
        <v>-74.882110595703125</v>
      </c>
      <c r="V2717">
        <v>4.3209876865148537E-2</v>
      </c>
      <c r="W2717">
        <v>1.543209888041019E-3</v>
      </c>
      <c r="X2717">
        <v>0.1527777761220932</v>
      </c>
      <c r="Y2717">
        <v>3.7037037312984467E-2</v>
      </c>
      <c r="Z2717">
        <v>0.1219135820865631</v>
      </c>
      <c r="AA2717">
        <v>0.2360000014305115</v>
      </c>
      <c r="AB2717">
        <v>1.080246921628714E-2</v>
      </c>
      <c r="AD2717">
        <v>8.3000001907348633</v>
      </c>
      <c r="AE2717">
        <v>1.5432098880410189E-2</v>
      </c>
      <c r="AF2717">
        <v>1</v>
      </c>
      <c r="AG2717">
        <v>1</v>
      </c>
      <c r="AH2717">
        <v>1</v>
      </c>
      <c r="AI2717">
        <v>1</v>
      </c>
      <c r="AJ2717">
        <v>1</v>
      </c>
      <c r="AK2717">
        <v>1</v>
      </c>
      <c r="AL2717">
        <v>1</v>
      </c>
    </row>
    <row r="2718" spans="1:38" x14ac:dyDescent="0.25">
      <c r="A2718">
        <v>2717</v>
      </c>
      <c r="B2718" t="s">
        <v>7951</v>
      </c>
      <c r="C2718">
        <v>2017</v>
      </c>
      <c r="D2718" t="s">
        <v>303</v>
      </c>
      <c r="I2718" t="s">
        <v>909</v>
      </c>
      <c r="J2718" t="s">
        <v>910</v>
      </c>
      <c r="K2718" t="s">
        <v>1260</v>
      </c>
      <c r="L2718" t="s">
        <v>4487</v>
      </c>
      <c r="M2718" t="s">
        <v>7952</v>
      </c>
      <c r="N2718" t="s">
        <v>7953</v>
      </c>
      <c r="O2718" t="s">
        <v>5497</v>
      </c>
      <c r="P2718" t="s">
        <v>5497</v>
      </c>
      <c r="Q2718">
        <v>113</v>
      </c>
      <c r="R2718" t="s">
        <v>7954</v>
      </c>
      <c r="S2718">
        <v>25</v>
      </c>
      <c r="T2718">
        <v>4.0686922073364258</v>
      </c>
      <c r="U2718">
        <v>-74.870613098144531</v>
      </c>
      <c r="V2718">
        <v>2.8052804991602901E-2</v>
      </c>
      <c r="W2718">
        <v>0</v>
      </c>
      <c r="X2718">
        <v>0.235973596572876</v>
      </c>
      <c r="Y2718">
        <v>3.9603959769010537E-2</v>
      </c>
      <c r="Z2718">
        <v>0.10726072639226911</v>
      </c>
      <c r="AA2718">
        <v>5.000000074505806E-2</v>
      </c>
      <c r="AB2718">
        <v>0</v>
      </c>
      <c r="AD2718">
        <v>3.2000000476837158</v>
      </c>
      <c r="AE2718">
        <v>0</v>
      </c>
      <c r="AF2718">
        <v>1</v>
      </c>
      <c r="AG2718">
        <v>0</v>
      </c>
      <c r="AH2718">
        <v>1</v>
      </c>
      <c r="AI2718">
        <v>1</v>
      </c>
      <c r="AJ2718">
        <v>0</v>
      </c>
      <c r="AK2718">
        <v>1</v>
      </c>
      <c r="AL2718">
        <v>0</v>
      </c>
    </row>
    <row r="2719" spans="1:38" x14ac:dyDescent="0.25">
      <c r="A2719">
        <v>2718</v>
      </c>
      <c r="B2719" t="s">
        <v>7955</v>
      </c>
      <c r="C2719">
        <v>2017</v>
      </c>
      <c r="D2719" t="s">
        <v>303</v>
      </c>
      <c r="I2719" t="s">
        <v>909</v>
      </c>
      <c r="J2719" t="s">
        <v>910</v>
      </c>
      <c r="K2719" t="s">
        <v>1260</v>
      </c>
      <c r="L2719" t="s">
        <v>7956</v>
      </c>
      <c r="M2719" t="s">
        <v>7957</v>
      </c>
      <c r="N2719" t="s">
        <v>7958</v>
      </c>
      <c r="O2719" t="s">
        <v>5497</v>
      </c>
      <c r="P2719" t="s">
        <v>5497</v>
      </c>
      <c r="Q2719">
        <v>114</v>
      </c>
      <c r="R2719" t="s">
        <v>7959</v>
      </c>
      <c r="S2719">
        <v>25</v>
      </c>
      <c r="T2719">
        <v>4.0519661903381348</v>
      </c>
      <c r="U2719">
        <v>-74.838447570800781</v>
      </c>
      <c r="V2719">
        <v>4.562043771147728E-2</v>
      </c>
      <c r="W2719">
        <v>0</v>
      </c>
      <c r="X2719">
        <v>0.26094889640808111</v>
      </c>
      <c r="Y2719">
        <v>6.7518249154090881E-2</v>
      </c>
      <c r="Z2719">
        <v>5.8394160121679313E-2</v>
      </c>
      <c r="AA2719">
        <v>5.2000001072883613E-2</v>
      </c>
      <c r="AB2719">
        <v>0</v>
      </c>
      <c r="AD2719">
        <v>12.19999980926514</v>
      </c>
      <c r="AE2719">
        <v>1.8248175038024781E-3</v>
      </c>
      <c r="AF2719">
        <v>1</v>
      </c>
      <c r="AG2719">
        <v>0</v>
      </c>
      <c r="AH2719">
        <v>1</v>
      </c>
      <c r="AI2719">
        <v>1</v>
      </c>
      <c r="AJ2719">
        <v>1</v>
      </c>
      <c r="AK2719">
        <v>1</v>
      </c>
      <c r="AL2719">
        <v>0</v>
      </c>
    </row>
    <row r="2720" spans="1:38" x14ac:dyDescent="0.25">
      <c r="A2720">
        <v>2719</v>
      </c>
      <c r="B2720" t="s">
        <v>7960</v>
      </c>
      <c r="C2720">
        <v>2017</v>
      </c>
      <c r="D2720" t="s">
        <v>303</v>
      </c>
      <c r="I2720" t="s">
        <v>909</v>
      </c>
      <c r="J2720" t="s">
        <v>910</v>
      </c>
      <c r="K2720" t="s">
        <v>1260</v>
      </c>
      <c r="L2720" t="s">
        <v>4258</v>
      </c>
      <c r="M2720" t="s">
        <v>43</v>
      </c>
      <c r="N2720" t="s">
        <v>7961</v>
      </c>
      <c r="O2720" t="s">
        <v>5497</v>
      </c>
      <c r="P2720" t="s">
        <v>5497</v>
      </c>
      <c r="Q2720">
        <v>101</v>
      </c>
      <c r="R2720" t="s">
        <v>7962</v>
      </c>
      <c r="S2720">
        <v>25</v>
      </c>
      <c r="T2720">
        <v>4.0867648124694824</v>
      </c>
      <c r="U2720">
        <v>-74.850357055664063</v>
      </c>
      <c r="V2720">
        <v>2.9411764815449711E-2</v>
      </c>
      <c r="W2720">
        <v>0</v>
      </c>
      <c r="X2720">
        <v>0.19723182916641241</v>
      </c>
      <c r="Y2720">
        <v>0.16089965403079989</v>
      </c>
      <c r="Z2720">
        <v>8.6505189538002014E-2</v>
      </c>
      <c r="AA2720">
        <v>0.10000000149011611</v>
      </c>
      <c r="AB2720">
        <v>0</v>
      </c>
      <c r="AD2720">
        <v>9.5</v>
      </c>
      <c r="AE2720">
        <v>6.9204154424369344E-3</v>
      </c>
      <c r="AF2720">
        <v>1</v>
      </c>
      <c r="AG2720">
        <v>0</v>
      </c>
      <c r="AH2720">
        <v>1</v>
      </c>
      <c r="AI2720">
        <v>1</v>
      </c>
      <c r="AJ2720">
        <v>1</v>
      </c>
      <c r="AK2720">
        <v>1</v>
      </c>
      <c r="AL2720">
        <v>0</v>
      </c>
    </row>
    <row r="2721" spans="1:38" x14ac:dyDescent="0.25">
      <c r="A2721">
        <v>2720</v>
      </c>
      <c r="B2721" t="s">
        <v>7963</v>
      </c>
      <c r="C2721">
        <v>2017</v>
      </c>
      <c r="D2721" t="s">
        <v>303</v>
      </c>
      <c r="I2721" t="s">
        <v>909</v>
      </c>
      <c r="J2721" t="s">
        <v>910</v>
      </c>
      <c r="K2721" t="s">
        <v>1260</v>
      </c>
      <c r="L2721" t="s">
        <v>4258</v>
      </c>
      <c r="M2721" t="s">
        <v>43</v>
      </c>
      <c r="N2721" t="s">
        <v>3890</v>
      </c>
      <c r="O2721" t="s">
        <v>5497</v>
      </c>
      <c r="P2721" t="s">
        <v>5497</v>
      </c>
      <c r="Q2721">
        <v>110</v>
      </c>
      <c r="R2721" t="s">
        <v>7964</v>
      </c>
      <c r="S2721">
        <v>25</v>
      </c>
      <c r="T2721">
        <v>4.0358061790466309</v>
      </c>
      <c r="U2721">
        <v>-74.868057250976563</v>
      </c>
      <c r="V2721">
        <v>2.8119508177042011E-2</v>
      </c>
      <c r="W2721">
        <v>0</v>
      </c>
      <c r="X2721">
        <v>0.29525482654571528</v>
      </c>
      <c r="Y2721">
        <v>0.16695958375930789</v>
      </c>
      <c r="Z2721">
        <v>2.2847101092338559E-2</v>
      </c>
      <c r="AA2721">
        <v>8.7999999523162842E-2</v>
      </c>
      <c r="AB2721">
        <v>0</v>
      </c>
      <c r="AD2721">
        <v>7.3000001907348633</v>
      </c>
      <c r="AE2721">
        <v>7.0298770442605019E-3</v>
      </c>
      <c r="AF2721">
        <v>1</v>
      </c>
      <c r="AG2721">
        <v>0</v>
      </c>
      <c r="AH2721">
        <v>1</v>
      </c>
      <c r="AI2721">
        <v>1</v>
      </c>
      <c r="AJ2721">
        <v>1</v>
      </c>
      <c r="AK2721">
        <v>1</v>
      </c>
      <c r="AL2721">
        <v>0</v>
      </c>
    </row>
    <row r="2722" spans="1:38" x14ac:dyDescent="0.25">
      <c r="A2722">
        <v>2721</v>
      </c>
      <c r="B2722" t="s">
        <v>7965</v>
      </c>
      <c r="C2722">
        <v>2017</v>
      </c>
      <c r="D2722" t="s">
        <v>303</v>
      </c>
      <c r="I2722" t="s">
        <v>909</v>
      </c>
      <c r="J2722" t="s">
        <v>910</v>
      </c>
      <c r="K2722" t="s">
        <v>1260</v>
      </c>
      <c r="L2722" t="s">
        <v>4258</v>
      </c>
      <c r="M2722" t="s">
        <v>7966</v>
      </c>
      <c r="N2722" t="s">
        <v>365</v>
      </c>
      <c r="O2722" t="s">
        <v>5497</v>
      </c>
      <c r="P2722" t="s">
        <v>5497</v>
      </c>
      <c r="Q2722">
        <v>111</v>
      </c>
      <c r="R2722" t="s">
        <v>7967</v>
      </c>
      <c r="S2722">
        <v>25</v>
      </c>
      <c r="T2722">
        <v>4.0698719024658203</v>
      </c>
      <c r="U2722">
        <v>-74.874061584472656</v>
      </c>
      <c r="V2722">
        <v>9.2592593282461166E-3</v>
      </c>
      <c r="W2722">
        <v>0</v>
      </c>
      <c r="X2722">
        <v>0.45740741491317749</v>
      </c>
      <c r="Y2722">
        <v>6.2962964177131653E-2</v>
      </c>
      <c r="Z2722">
        <v>3.5185184329748147E-2</v>
      </c>
      <c r="AA2722">
        <v>0.14800000190734861</v>
      </c>
      <c r="AB2722">
        <v>0</v>
      </c>
      <c r="AD2722">
        <v>6.6999998092651367</v>
      </c>
      <c r="AE2722">
        <v>9.2592593282461166E-3</v>
      </c>
      <c r="AF2722">
        <v>1</v>
      </c>
      <c r="AG2722">
        <v>0</v>
      </c>
      <c r="AH2722">
        <v>1</v>
      </c>
      <c r="AI2722">
        <v>1</v>
      </c>
      <c r="AJ2722">
        <v>1</v>
      </c>
      <c r="AK2722">
        <v>1</v>
      </c>
      <c r="AL2722">
        <v>0</v>
      </c>
    </row>
    <row r="2723" spans="1:38" x14ac:dyDescent="0.25">
      <c r="A2723">
        <v>2722</v>
      </c>
      <c r="B2723" t="s">
        <v>7968</v>
      </c>
      <c r="C2723">
        <v>2017</v>
      </c>
      <c r="D2723" t="s">
        <v>303</v>
      </c>
      <c r="I2723" t="s">
        <v>909</v>
      </c>
      <c r="J2723" t="s">
        <v>910</v>
      </c>
      <c r="K2723" t="s">
        <v>1260</v>
      </c>
      <c r="L2723" t="s">
        <v>4258</v>
      </c>
      <c r="M2723" t="s">
        <v>1301</v>
      </c>
      <c r="N2723" t="s">
        <v>3524</v>
      </c>
      <c r="O2723" t="s">
        <v>338</v>
      </c>
      <c r="P2723" t="s">
        <v>338</v>
      </c>
      <c r="Q2723">
        <v>109</v>
      </c>
      <c r="R2723" t="s">
        <v>7969</v>
      </c>
      <c r="S2723">
        <v>25</v>
      </c>
      <c r="T2723">
        <v>4.0269579887390137</v>
      </c>
      <c r="U2723">
        <v>-74.912460327148438</v>
      </c>
      <c r="V2723">
        <v>1.6949152573943142E-2</v>
      </c>
      <c r="W2723">
        <v>0</v>
      </c>
      <c r="X2723">
        <v>0.39548021554946899</v>
      </c>
      <c r="Y2723">
        <v>1.1299435049295431E-2</v>
      </c>
      <c r="Z2723">
        <v>4.8964217305183411E-2</v>
      </c>
      <c r="AA2723">
        <v>0.13199999928474429</v>
      </c>
      <c r="AB2723">
        <v>0</v>
      </c>
      <c r="AD2723">
        <v>6.5</v>
      </c>
      <c r="AE2723">
        <v>3.7664782721549268E-3</v>
      </c>
      <c r="AF2723">
        <v>1</v>
      </c>
      <c r="AG2723">
        <v>0</v>
      </c>
      <c r="AH2723">
        <v>1</v>
      </c>
      <c r="AI2723">
        <v>1</v>
      </c>
      <c r="AJ2723">
        <v>1</v>
      </c>
      <c r="AK2723">
        <v>1</v>
      </c>
      <c r="AL2723">
        <v>0</v>
      </c>
    </row>
    <row r="2724" spans="1:38" x14ac:dyDescent="0.25">
      <c r="A2724">
        <v>2723</v>
      </c>
      <c r="B2724" t="s">
        <v>7970</v>
      </c>
      <c r="C2724">
        <v>2017</v>
      </c>
      <c r="D2724" t="s">
        <v>38</v>
      </c>
      <c r="E2724">
        <v>4</v>
      </c>
      <c r="F2724">
        <v>8</v>
      </c>
      <c r="G2724" s="2">
        <v>42846</v>
      </c>
      <c r="H2724" s="2">
        <v>42962</v>
      </c>
      <c r="I2724" t="s">
        <v>909</v>
      </c>
      <c r="J2724" t="s">
        <v>910</v>
      </c>
      <c r="K2724" t="s">
        <v>1260</v>
      </c>
      <c r="L2724" t="s">
        <v>1261</v>
      </c>
      <c r="M2724" t="s">
        <v>43</v>
      </c>
      <c r="N2724" t="s">
        <v>4415</v>
      </c>
      <c r="O2724" t="s">
        <v>5497</v>
      </c>
      <c r="P2724" t="s">
        <v>5497</v>
      </c>
      <c r="Q2724">
        <v>116</v>
      </c>
      <c r="R2724" t="s">
        <v>6054</v>
      </c>
      <c r="S2724">
        <v>25</v>
      </c>
      <c r="T2724">
        <v>4.0171523094177246</v>
      </c>
      <c r="U2724">
        <v>-74.930328369140625</v>
      </c>
      <c r="V2724">
        <v>0.10344827920198441</v>
      </c>
      <c r="W2724">
        <v>0</v>
      </c>
      <c r="X2724">
        <v>0.9563218355178833</v>
      </c>
      <c r="Y2724">
        <v>0.87126433849334717</v>
      </c>
      <c r="Z2724">
        <v>0.99540227651596069</v>
      </c>
      <c r="AA2724">
        <v>0.1252000033855438</v>
      </c>
      <c r="AD2724">
        <v>10.39999961853027</v>
      </c>
      <c r="AE2724">
        <v>1.839080452919006E-2</v>
      </c>
      <c r="AF2724">
        <v>1</v>
      </c>
      <c r="AG2724">
        <v>0</v>
      </c>
      <c r="AH2724">
        <v>1</v>
      </c>
      <c r="AI2724">
        <v>1</v>
      </c>
      <c r="AJ2724">
        <v>1</v>
      </c>
      <c r="AK2724">
        <v>1</v>
      </c>
    </row>
    <row r="2725" spans="1:38" x14ac:dyDescent="0.25">
      <c r="A2725">
        <v>2724</v>
      </c>
      <c r="B2725" t="s">
        <v>7971</v>
      </c>
      <c r="C2725">
        <v>2017</v>
      </c>
      <c r="D2725" t="s">
        <v>38</v>
      </c>
      <c r="E2725">
        <v>4</v>
      </c>
      <c r="F2725">
        <v>8</v>
      </c>
      <c r="G2725" s="2">
        <v>42846</v>
      </c>
      <c r="H2725" s="2">
        <v>42962</v>
      </c>
      <c r="I2725" t="s">
        <v>909</v>
      </c>
      <c r="J2725" t="s">
        <v>910</v>
      </c>
      <c r="K2725" t="s">
        <v>1260</v>
      </c>
      <c r="L2725" t="s">
        <v>1261</v>
      </c>
      <c r="M2725" t="s">
        <v>43</v>
      </c>
      <c r="N2725" t="s">
        <v>7972</v>
      </c>
      <c r="O2725" t="s">
        <v>5497</v>
      </c>
      <c r="P2725" t="s">
        <v>5497</v>
      </c>
      <c r="Q2725">
        <v>116</v>
      </c>
      <c r="R2725" t="s">
        <v>6054</v>
      </c>
      <c r="S2725">
        <v>25</v>
      </c>
      <c r="T2725">
        <v>4.0171523094177246</v>
      </c>
      <c r="U2725">
        <v>-74.930328369140625</v>
      </c>
      <c r="V2725">
        <v>0.40000000596046448</v>
      </c>
      <c r="W2725">
        <v>0</v>
      </c>
      <c r="X2725">
        <v>0.88771927356719971</v>
      </c>
      <c r="Y2725">
        <v>0.71403509378433228</v>
      </c>
      <c r="Z2725">
        <v>0.38070175051689148</v>
      </c>
      <c r="AA2725">
        <v>0.18559999763965609</v>
      </c>
      <c r="AD2725">
        <v>6.8000001907348633</v>
      </c>
      <c r="AE2725">
        <v>5.2631581202149391E-3</v>
      </c>
      <c r="AF2725">
        <v>1</v>
      </c>
      <c r="AG2725">
        <v>0</v>
      </c>
      <c r="AH2725">
        <v>1</v>
      </c>
      <c r="AI2725">
        <v>1</v>
      </c>
      <c r="AJ2725">
        <v>1</v>
      </c>
      <c r="AK2725">
        <v>1</v>
      </c>
    </row>
    <row r="2726" spans="1:38" x14ac:dyDescent="0.25">
      <c r="A2726">
        <v>2725</v>
      </c>
      <c r="B2726" t="s">
        <v>7973</v>
      </c>
      <c r="C2726">
        <v>2017</v>
      </c>
      <c r="D2726" t="s">
        <v>38</v>
      </c>
      <c r="E2726">
        <v>4</v>
      </c>
      <c r="F2726">
        <v>8</v>
      </c>
      <c r="G2726" s="2">
        <v>42842</v>
      </c>
      <c r="H2726" s="2">
        <v>42962</v>
      </c>
      <c r="I2726" t="s">
        <v>909</v>
      </c>
      <c r="J2726" t="s">
        <v>910</v>
      </c>
      <c r="K2726" t="s">
        <v>1260</v>
      </c>
      <c r="L2726" t="s">
        <v>1261</v>
      </c>
      <c r="M2726" t="s">
        <v>43</v>
      </c>
      <c r="N2726" t="s">
        <v>7974</v>
      </c>
      <c r="O2726" t="s">
        <v>5497</v>
      </c>
      <c r="P2726" t="s">
        <v>5497</v>
      </c>
      <c r="R2726" t="s">
        <v>6054</v>
      </c>
      <c r="S2726">
        <v>25</v>
      </c>
      <c r="T2726">
        <v>4.0171523094177246</v>
      </c>
      <c r="U2726">
        <v>-74.930328369140625</v>
      </c>
      <c r="V2726">
        <v>2.3454157635569569E-2</v>
      </c>
      <c r="W2726">
        <v>0</v>
      </c>
      <c r="X2726">
        <v>0.9936034083366394</v>
      </c>
      <c r="Y2726">
        <v>0.9936034083366394</v>
      </c>
      <c r="Z2726">
        <v>0.9936034083366394</v>
      </c>
      <c r="AA2726">
        <v>6.719999760389328E-2</v>
      </c>
      <c r="AD2726">
        <v>15.60000038146973</v>
      </c>
      <c r="AE2726">
        <v>2.132196212187409E-3</v>
      </c>
      <c r="AF2726">
        <v>1</v>
      </c>
      <c r="AG2726">
        <v>0</v>
      </c>
      <c r="AH2726">
        <v>1</v>
      </c>
      <c r="AI2726">
        <v>1</v>
      </c>
      <c r="AJ2726">
        <v>1</v>
      </c>
      <c r="AK2726">
        <v>1</v>
      </c>
    </row>
    <row r="2727" spans="1:38" x14ac:dyDescent="0.25">
      <c r="A2727">
        <v>2726</v>
      </c>
      <c r="B2727" t="s">
        <v>7975</v>
      </c>
      <c r="C2727">
        <v>2017</v>
      </c>
      <c r="D2727" t="s">
        <v>38</v>
      </c>
      <c r="E2727">
        <v>4</v>
      </c>
      <c r="F2727">
        <v>8</v>
      </c>
      <c r="G2727" s="2">
        <v>42842</v>
      </c>
      <c r="H2727" s="2">
        <v>42962</v>
      </c>
      <c r="I2727" t="s">
        <v>909</v>
      </c>
      <c r="J2727" t="s">
        <v>910</v>
      </c>
      <c r="K2727" t="s">
        <v>1260</v>
      </c>
      <c r="L2727" t="s">
        <v>1261</v>
      </c>
      <c r="M2727" t="s">
        <v>43</v>
      </c>
      <c r="N2727" t="s">
        <v>7976</v>
      </c>
      <c r="O2727" t="s">
        <v>5497</v>
      </c>
      <c r="P2727" t="s">
        <v>5497</v>
      </c>
      <c r="R2727" t="s">
        <v>6054</v>
      </c>
      <c r="S2727">
        <v>25</v>
      </c>
      <c r="T2727">
        <v>4.0171523094177246</v>
      </c>
      <c r="U2727">
        <v>-74.930328369140625</v>
      </c>
      <c r="V2727">
        <v>9.1324197128415108E-3</v>
      </c>
      <c r="W2727">
        <v>0</v>
      </c>
      <c r="X2727">
        <v>1</v>
      </c>
      <c r="Y2727">
        <v>1</v>
      </c>
      <c r="Z2727">
        <v>1</v>
      </c>
      <c r="AA2727">
        <v>4.0800001472234733E-2</v>
      </c>
      <c r="AD2727">
        <v>17.39999961853027</v>
      </c>
      <c r="AE2727">
        <v>1.369863003492355E-2</v>
      </c>
      <c r="AF2727">
        <v>1</v>
      </c>
      <c r="AG2727">
        <v>0</v>
      </c>
      <c r="AH2727">
        <v>1</v>
      </c>
      <c r="AI2727">
        <v>1</v>
      </c>
      <c r="AJ2727">
        <v>1</v>
      </c>
      <c r="AK2727">
        <v>1</v>
      </c>
    </row>
    <row r="2728" spans="1:38" x14ac:dyDescent="0.25">
      <c r="A2728">
        <v>2727</v>
      </c>
      <c r="B2728" t="s">
        <v>7977</v>
      </c>
      <c r="C2728">
        <v>2017</v>
      </c>
      <c r="D2728" t="s">
        <v>38</v>
      </c>
      <c r="E2728">
        <v>5</v>
      </c>
      <c r="F2728">
        <v>9</v>
      </c>
      <c r="G2728" s="2">
        <v>42883</v>
      </c>
      <c r="H2728" s="2">
        <v>42993</v>
      </c>
      <c r="I2728" t="s">
        <v>909</v>
      </c>
      <c r="J2728" t="s">
        <v>910</v>
      </c>
      <c r="K2728" t="s">
        <v>1260</v>
      </c>
      <c r="L2728" t="s">
        <v>1261</v>
      </c>
      <c r="M2728" t="s">
        <v>6540</v>
      </c>
      <c r="N2728" t="s">
        <v>2833</v>
      </c>
      <c r="O2728" t="s">
        <v>7459</v>
      </c>
      <c r="P2728" t="s">
        <v>18323</v>
      </c>
      <c r="Q2728">
        <v>110</v>
      </c>
      <c r="R2728" t="s">
        <v>7978</v>
      </c>
      <c r="S2728">
        <v>25</v>
      </c>
      <c r="T2728">
        <v>4.0219440460205078</v>
      </c>
      <c r="U2728">
        <v>-74.90777587890625</v>
      </c>
      <c r="V2728">
        <v>0</v>
      </c>
      <c r="W2728">
        <v>0</v>
      </c>
      <c r="X2728">
        <v>0.8740919828414917</v>
      </c>
      <c r="Y2728">
        <v>0.94188863039016724</v>
      </c>
      <c r="Z2728">
        <v>0.47457626461982733</v>
      </c>
      <c r="AA2728">
        <v>0.27599999308586121</v>
      </c>
      <c r="AB2728">
        <v>5.8111380785703659E-2</v>
      </c>
      <c r="AD2728">
        <v>29.70000076293945</v>
      </c>
      <c r="AE2728">
        <v>0</v>
      </c>
      <c r="AF2728">
        <v>0</v>
      </c>
      <c r="AG2728">
        <v>0</v>
      </c>
      <c r="AH2728">
        <v>1</v>
      </c>
      <c r="AI2728">
        <v>1</v>
      </c>
      <c r="AJ2728">
        <v>0</v>
      </c>
      <c r="AK2728">
        <v>1</v>
      </c>
      <c r="AL2728">
        <v>1</v>
      </c>
    </row>
    <row r="2729" spans="1:38" x14ac:dyDescent="0.25">
      <c r="A2729">
        <v>2728</v>
      </c>
      <c r="B2729" t="s">
        <v>7979</v>
      </c>
      <c r="C2729">
        <v>2017</v>
      </c>
      <c r="D2729" t="s">
        <v>303</v>
      </c>
      <c r="I2729" t="s">
        <v>909</v>
      </c>
      <c r="J2729" t="s">
        <v>910</v>
      </c>
      <c r="K2729" t="s">
        <v>1260</v>
      </c>
      <c r="L2729" t="s">
        <v>4351</v>
      </c>
      <c r="M2729" t="s">
        <v>43</v>
      </c>
      <c r="N2729" t="s">
        <v>7980</v>
      </c>
      <c r="O2729" t="s">
        <v>5497</v>
      </c>
      <c r="P2729" t="s">
        <v>5497</v>
      </c>
      <c r="Q2729">
        <v>108</v>
      </c>
      <c r="R2729" t="s">
        <v>7981</v>
      </c>
      <c r="S2729">
        <v>25</v>
      </c>
      <c r="T2729">
        <v>4.224790096282959</v>
      </c>
      <c r="U2729">
        <v>-75.002784729003906</v>
      </c>
      <c r="V2729">
        <v>1.573426648974419E-2</v>
      </c>
      <c r="W2729">
        <v>0</v>
      </c>
      <c r="X2729">
        <v>0.2395104914903641</v>
      </c>
      <c r="Y2729">
        <v>0.14685314893722529</v>
      </c>
      <c r="Z2729">
        <v>0.12237761914730071</v>
      </c>
      <c r="AA2729">
        <v>0.1044000014662743</v>
      </c>
      <c r="AB2729">
        <v>0</v>
      </c>
      <c r="AD2729">
        <v>6</v>
      </c>
      <c r="AE2729">
        <v>8.7412586435675621E-3</v>
      </c>
      <c r="AF2729">
        <v>1</v>
      </c>
      <c r="AG2729">
        <v>0</v>
      </c>
      <c r="AH2729">
        <v>1</v>
      </c>
      <c r="AI2729">
        <v>1</v>
      </c>
      <c r="AJ2729">
        <v>1</v>
      </c>
      <c r="AK2729">
        <v>1</v>
      </c>
      <c r="AL2729">
        <v>0</v>
      </c>
    </row>
    <row r="2730" spans="1:38" x14ac:dyDescent="0.25">
      <c r="A2730">
        <v>2729</v>
      </c>
      <c r="B2730" t="s">
        <v>7982</v>
      </c>
      <c r="C2730">
        <v>2017</v>
      </c>
      <c r="D2730" t="s">
        <v>38</v>
      </c>
      <c r="E2730">
        <v>5</v>
      </c>
      <c r="F2730">
        <v>9</v>
      </c>
      <c r="G2730" s="2">
        <v>42878</v>
      </c>
      <c r="H2730" s="2">
        <v>42993</v>
      </c>
      <c r="I2730" t="s">
        <v>909</v>
      </c>
      <c r="J2730" t="s">
        <v>910</v>
      </c>
      <c r="K2730" t="s">
        <v>1260</v>
      </c>
      <c r="L2730" t="s">
        <v>1280</v>
      </c>
      <c r="M2730" t="s">
        <v>6552</v>
      </c>
      <c r="N2730" t="s">
        <v>2833</v>
      </c>
      <c r="O2730" t="s">
        <v>338</v>
      </c>
      <c r="P2730" t="s">
        <v>338</v>
      </c>
      <c r="Q2730">
        <v>115</v>
      </c>
      <c r="R2730" t="s">
        <v>4946</v>
      </c>
      <c r="S2730">
        <v>25</v>
      </c>
      <c r="T2730">
        <v>4.0416698455810547</v>
      </c>
      <c r="U2730">
        <v>-74.914718627929688</v>
      </c>
      <c r="V2730">
        <v>2.3752970155328508E-3</v>
      </c>
      <c r="W2730">
        <v>7.12589081376791E-3</v>
      </c>
      <c r="X2730">
        <v>0.96199524402618408</v>
      </c>
      <c r="Y2730">
        <v>0.99287408590316772</v>
      </c>
      <c r="Z2730">
        <v>0.13539192080497739</v>
      </c>
      <c r="AA2730">
        <v>9.7916670143604279E-2</v>
      </c>
      <c r="AB2730">
        <v>1.6627078875899311E-2</v>
      </c>
      <c r="AD2730">
        <v>13.60000038146973</v>
      </c>
      <c r="AE2730">
        <v>0</v>
      </c>
      <c r="AF2730">
        <v>1</v>
      </c>
      <c r="AG2730">
        <v>1</v>
      </c>
      <c r="AH2730">
        <v>1</v>
      </c>
      <c r="AI2730">
        <v>1</v>
      </c>
      <c r="AJ2730">
        <v>0</v>
      </c>
      <c r="AK2730">
        <v>1</v>
      </c>
      <c r="AL2730">
        <v>1</v>
      </c>
    </row>
    <row r="2731" spans="1:38" x14ac:dyDescent="0.25">
      <c r="A2731">
        <v>2730</v>
      </c>
      <c r="B2731" t="s">
        <v>7983</v>
      </c>
      <c r="C2731">
        <v>2017</v>
      </c>
      <c r="D2731" t="s">
        <v>303</v>
      </c>
      <c r="I2731" t="s">
        <v>909</v>
      </c>
      <c r="J2731" t="s">
        <v>910</v>
      </c>
      <c r="K2731" t="s">
        <v>1260</v>
      </c>
      <c r="L2731" t="s">
        <v>7662</v>
      </c>
      <c r="M2731" t="s">
        <v>43</v>
      </c>
      <c r="N2731" t="s">
        <v>7984</v>
      </c>
      <c r="O2731" t="s">
        <v>5497</v>
      </c>
      <c r="P2731" t="s">
        <v>5497</v>
      </c>
      <c r="Q2731">
        <v>111</v>
      </c>
      <c r="R2731" t="s">
        <v>7985</v>
      </c>
      <c r="S2731">
        <v>25</v>
      </c>
      <c r="T2731">
        <v>4.2116608619689941</v>
      </c>
      <c r="U2731">
        <v>-75.006996154785156</v>
      </c>
      <c r="V2731">
        <v>4.7706421464681632E-2</v>
      </c>
      <c r="W2731">
        <v>0</v>
      </c>
      <c r="X2731">
        <v>0.40733945369720459</v>
      </c>
      <c r="Y2731">
        <v>4.0366973727941513E-2</v>
      </c>
      <c r="Z2731">
        <v>0.10091742873191829</v>
      </c>
      <c r="AA2731">
        <v>0.1120000034570694</v>
      </c>
      <c r="AB2731">
        <v>0</v>
      </c>
      <c r="AD2731">
        <v>9.1000003814697266</v>
      </c>
      <c r="AE2731">
        <v>5.5045871995389462E-3</v>
      </c>
      <c r="AF2731">
        <v>1</v>
      </c>
      <c r="AG2731">
        <v>0</v>
      </c>
      <c r="AH2731">
        <v>1</v>
      </c>
      <c r="AI2731">
        <v>1</v>
      </c>
      <c r="AJ2731">
        <v>1</v>
      </c>
      <c r="AK2731">
        <v>1</v>
      </c>
      <c r="AL2731">
        <v>0</v>
      </c>
    </row>
    <row r="2732" spans="1:38" x14ac:dyDescent="0.25">
      <c r="A2732">
        <v>2731</v>
      </c>
      <c r="B2732" t="s">
        <v>7986</v>
      </c>
      <c r="C2732">
        <v>2017</v>
      </c>
      <c r="D2732" t="s">
        <v>303</v>
      </c>
      <c r="I2732" t="s">
        <v>909</v>
      </c>
      <c r="J2732" t="s">
        <v>910</v>
      </c>
      <c r="K2732" t="s">
        <v>1260</v>
      </c>
      <c r="L2732" t="s">
        <v>7987</v>
      </c>
      <c r="M2732" t="s">
        <v>43</v>
      </c>
      <c r="N2732" t="s">
        <v>7988</v>
      </c>
      <c r="O2732" t="s">
        <v>5497</v>
      </c>
      <c r="P2732" t="s">
        <v>5497</v>
      </c>
      <c r="Q2732">
        <v>114</v>
      </c>
      <c r="R2732" t="s">
        <v>7989</v>
      </c>
      <c r="S2732">
        <v>25</v>
      </c>
      <c r="T2732">
        <v>4.1640291213989258</v>
      </c>
      <c r="U2732">
        <v>-75.016433715820313</v>
      </c>
      <c r="V2732">
        <v>3.6521740257740021E-2</v>
      </c>
      <c r="W2732">
        <v>1.73913047183305E-3</v>
      </c>
      <c r="X2732">
        <v>0.37043479084968572</v>
      </c>
      <c r="Y2732">
        <v>0.104347825050354</v>
      </c>
      <c r="Z2732">
        <v>4.6956520527601242E-2</v>
      </c>
      <c r="AA2732">
        <v>0.15999999642372131</v>
      </c>
      <c r="AB2732">
        <v>0</v>
      </c>
      <c r="AD2732">
        <v>10.60000038146973</v>
      </c>
      <c r="AE2732">
        <v>3.4782609436661009E-3</v>
      </c>
      <c r="AF2732">
        <v>1</v>
      </c>
      <c r="AG2732">
        <v>1</v>
      </c>
      <c r="AH2732">
        <v>1</v>
      </c>
      <c r="AI2732">
        <v>1</v>
      </c>
      <c r="AJ2732">
        <v>1</v>
      </c>
      <c r="AK2732">
        <v>1</v>
      </c>
      <c r="AL2732">
        <v>0</v>
      </c>
    </row>
    <row r="2733" spans="1:38" x14ac:dyDescent="0.25">
      <c r="A2733">
        <v>2732</v>
      </c>
      <c r="B2733" t="s">
        <v>7990</v>
      </c>
      <c r="C2733">
        <v>2017</v>
      </c>
      <c r="D2733" t="s">
        <v>303</v>
      </c>
      <c r="I2733" t="s">
        <v>909</v>
      </c>
      <c r="J2733" t="s">
        <v>910</v>
      </c>
      <c r="K2733" t="s">
        <v>1260</v>
      </c>
      <c r="L2733" t="s">
        <v>4336</v>
      </c>
      <c r="M2733" t="s">
        <v>43</v>
      </c>
      <c r="N2733" t="s">
        <v>7991</v>
      </c>
      <c r="O2733" t="s">
        <v>5497</v>
      </c>
      <c r="P2733" t="s">
        <v>5497</v>
      </c>
      <c r="Q2733">
        <v>115</v>
      </c>
      <c r="R2733" t="s">
        <v>7992</v>
      </c>
      <c r="S2733">
        <v>25</v>
      </c>
      <c r="T2733">
        <v>4.1148180961608887</v>
      </c>
      <c r="U2733">
        <v>-74.938499450683594</v>
      </c>
      <c r="V2733">
        <v>3.8532111793756478E-2</v>
      </c>
      <c r="W2733">
        <v>0</v>
      </c>
      <c r="X2733">
        <v>0.30642202496528631</v>
      </c>
      <c r="Y2733">
        <v>2.935779839754105E-2</v>
      </c>
      <c r="Z2733">
        <v>3.6697246134281158E-2</v>
      </c>
      <c r="AA2733">
        <v>0.1040000021457672</v>
      </c>
      <c r="AB2733">
        <v>0</v>
      </c>
      <c r="AD2733">
        <v>9.6999998092651367</v>
      </c>
      <c r="AE2733">
        <v>1.834862399846315E-3</v>
      </c>
      <c r="AF2733">
        <v>1</v>
      </c>
      <c r="AG2733">
        <v>0</v>
      </c>
      <c r="AH2733">
        <v>1</v>
      </c>
      <c r="AI2733">
        <v>1</v>
      </c>
      <c r="AJ2733">
        <v>1</v>
      </c>
      <c r="AK2733">
        <v>1</v>
      </c>
      <c r="AL2733">
        <v>0</v>
      </c>
    </row>
    <row r="2734" spans="1:38" x14ac:dyDescent="0.25">
      <c r="A2734">
        <v>2733</v>
      </c>
      <c r="B2734" t="s">
        <v>7993</v>
      </c>
      <c r="C2734">
        <v>2017</v>
      </c>
      <c r="D2734" t="s">
        <v>303</v>
      </c>
      <c r="I2734" t="s">
        <v>909</v>
      </c>
      <c r="J2734" t="s">
        <v>910</v>
      </c>
      <c r="K2734" t="s">
        <v>1260</v>
      </c>
      <c r="L2734" t="s">
        <v>4336</v>
      </c>
      <c r="M2734" t="s">
        <v>43</v>
      </c>
      <c r="N2734" t="s">
        <v>7141</v>
      </c>
      <c r="O2734" t="s">
        <v>6902</v>
      </c>
      <c r="P2734" t="s">
        <v>6902</v>
      </c>
      <c r="Q2734">
        <v>100</v>
      </c>
      <c r="R2734" t="s">
        <v>4412</v>
      </c>
      <c r="S2734">
        <v>25</v>
      </c>
      <c r="T2734">
        <v>4.1175222396850586</v>
      </c>
      <c r="U2734">
        <v>-74.936805725097656</v>
      </c>
      <c r="V2734">
        <v>1.6286645084619519E-2</v>
      </c>
      <c r="W2734">
        <v>0</v>
      </c>
      <c r="X2734">
        <v>0.32084691524505621</v>
      </c>
      <c r="Y2734">
        <v>3.0944624915719029E-2</v>
      </c>
      <c r="Z2734">
        <v>1.7915310338139531E-2</v>
      </c>
      <c r="AA2734">
        <v>2.8000000864267349E-2</v>
      </c>
      <c r="AB2734">
        <v>0</v>
      </c>
      <c r="AD2734">
        <v>13.89999961853027</v>
      </c>
      <c r="AE2734">
        <v>0</v>
      </c>
      <c r="AF2734">
        <v>1</v>
      </c>
      <c r="AG2734">
        <v>0</v>
      </c>
      <c r="AH2734">
        <v>1</v>
      </c>
      <c r="AI2734">
        <v>1</v>
      </c>
      <c r="AJ2734">
        <v>0</v>
      </c>
      <c r="AK2734">
        <v>1</v>
      </c>
      <c r="AL2734">
        <v>0</v>
      </c>
    </row>
    <row r="2735" spans="1:38" x14ac:dyDescent="0.25">
      <c r="A2735">
        <v>2734</v>
      </c>
      <c r="B2735" t="s">
        <v>7994</v>
      </c>
      <c r="C2735">
        <v>2017</v>
      </c>
      <c r="D2735" t="s">
        <v>303</v>
      </c>
      <c r="I2735" t="s">
        <v>909</v>
      </c>
      <c r="J2735" t="s">
        <v>910</v>
      </c>
      <c r="K2735" t="s">
        <v>1260</v>
      </c>
      <c r="L2735" t="s">
        <v>4336</v>
      </c>
      <c r="M2735" t="s">
        <v>43</v>
      </c>
      <c r="N2735" t="s">
        <v>7995</v>
      </c>
      <c r="O2735" t="s">
        <v>5497</v>
      </c>
      <c r="P2735" t="s">
        <v>5497</v>
      </c>
      <c r="Q2735">
        <v>113</v>
      </c>
      <c r="R2735" t="s">
        <v>842</v>
      </c>
      <c r="S2735">
        <v>25</v>
      </c>
      <c r="T2735">
        <v>4.1175222396850586</v>
      </c>
      <c r="U2735">
        <v>-74.936805725097656</v>
      </c>
      <c r="V2735">
        <v>3.0075188726186749E-2</v>
      </c>
      <c r="W2735">
        <v>0</v>
      </c>
      <c r="X2735">
        <v>0.26315790414810181</v>
      </c>
      <c r="Y2735">
        <v>5.6390976533293724E-3</v>
      </c>
      <c r="Z2735">
        <v>1.503759436309338E-2</v>
      </c>
      <c r="AA2735">
        <v>2.8000000864267349E-2</v>
      </c>
      <c r="AB2735">
        <v>0</v>
      </c>
      <c r="AD2735">
        <v>8.8000001907348633</v>
      </c>
      <c r="AE2735">
        <v>3.759398590773344E-3</v>
      </c>
      <c r="AF2735">
        <v>1</v>
      </c>
      <c r="AG2735">
        <v>0</v>
      </c>
      <c r="AH2735">
        <v>1</v>
      </c>
      <c r="AI2735">
        <v>1</v>
      </c>
      <c r="AJ2735">
        <v>1</v>
      </c>
      <c r="AK2735">
        <v>1</v>
      </c>
      <c r="AL2735">
        <v>0</v>
      </c>
    </row>
    <row r="2736" spans="1:38" x14ac:dyDescent="0.25">
      <c r="A2736">
        <v>2735</v>
      </c>
      <c r="B2736" t="s">
        <v>7996</v>
      </c>
      <c r="C2736">
        <v>2017</v>
      </c>
      <c r="D2736" t="s">
        <v>303</v>
      </c>
      <c r="I2736" t="s">
        <v>909</v>
      </c>
      <c r="J2736" t="s">
        <v>910</v>
      </c>
      <c r="K2736" t="s">
        <v>1260</v>
      </c>
      <c r="L2736" t="s">
        <v>4336</v>
      </c>
      <c r="M2736" t="s">
        <v>43</v>
      </c>
      <c r="N2736" t="s">
        <v>7997</v>
      </c>
      <c r="O2736" t="s">
        <v>6902</v>
      </c>
      <c r="P2736" t="s">
        <v>6902</v>
      </c>
      <c r="Q2736">
        <v>100</v>
      </c>
      <c r="R2736" t="s">
        <v>7998</v>
      </c>
      <c r="S2736">
        <v>25</v>
      </c>
      <c r="T2736">
        <v>4.0791797637939453</v>
      </c>
      <c r="U2736">
        <v>-74.856826782226563</v>
      </c>
      <c r="V2736">
        <v>2.5742573663592339E-2</v>
      </c>
      <c r="W2736">
        <v>0</v>
      </c>
      <c r="X2736">
        <v>0.37029704451560969</v>
      </c>
      <c r="Y2736">
        <v>3.56435626745224E-2</v>
      </c>
      <c r="Z2736">
        <v>3.1683169305324548E-2</v>
      </c>
      <c r="AA2736">
        <v>4.6000000089406967E-2</v>
      </c>
      <c r="AB2736">
        <v>0</v>
      </c>
      <c r="AD2736">
        <v>9.1999998092651367</v>
      </c>
      <c r="AE2736">
        <v>9.900989942252636E-3</v>
      </c>
      <c r="AF2736">
        <v>1</v>
      </c>
      <c r="AG2736">
        <v>0</v>
      </c>
      <c r="AH2736">
        <v>1</v>
      </c>
      <c r="AI2736">
        <v>1</v>
      </c>
      <c r="AJ2736">
        <v>1</v>
      </c>
      <c r="AK2736">
        <v>1</v>
      </c>
      <c r="AL2736">
        <v>0</v>
      </c>
    </row>
    <row r="2737" spans="1:38" x14ac:dyDescent="0.25">
      <c r="A2737">
        <v>2736</v>
      </c>
      <c r="B2737" t="s">
        <v>7999</v>
      </c>
      <c r="C2737">
        <v>2017</v>
      </c>
      <c r="D2737" t="s">
        <v>303</v>
      </c>
      <c r="I2737" t="s">
        <v>909</v>
      </c>
      <c r="J2737" t="s">
        <v>910</v>
      </c>
      <c r="K2737" t="s">
        <v>1260</v>
      </c>
      <c r="L2737" t="s">
        <v>4336</v>
      </c>
      <c r="M2737" t="s">
        <v>5219</v>
      </c>
      <c r="N2737" t="s">
        <v>5220</v>
      </c>
      <c r="O2737" t="s">
        <v>338</v>
      </c>
      <c r="P2737" t="s">
        <v>338</v>
      </c>
      <c r="Q2737">
        <v>109</v>
      </c>
      <c r="R2737" t="s">
        <v>8000</v>
      </c>
      <c r="S2737">
        <v>25</v>
      </c>
      <c r="T2737">
        <v>4.1175222396850586</v>
      </c>
      <c r="U2737">
        <v>-74.936805725097656</v>
      </c>
      <c r="V2737">
        <v>2.5193799287080761E-2</v>
      </c>
      <c r="W2737">
        <v>9.6899224445223808E-3</v>
      </c>
      <c r="X2737">
        <v>0.14341084659099579</v>
      </c>
      <c r="Y2737">
        <v>2.1317830309271809E-2</v>
      </c>
      <c r="Z2737">
        <v>4.2635660618543618E-2</v>
      </c>
      <c r="AA2737">
        <v>4.8000000417232513E-2</v>
      </c>
      <c r="AB2737">
        <v>0</v>
      </c>
      <c r="AD2737">
        <v>7.9000000953674316</v>
      </c>
      <c r="AE2737">
        <v>1.356589142233133E-2</v>
      </c>
      <c r="AF2737">
        <v>1</v>
      </c>
      <c r="AG2737">
        <v>1</v>
      </c>
      <c r="AH2737">
        <v>1</v>
      </c>
      <c r="AI2737">
        <v>1</v>
      </c>
      <c r="AJ2737">
        <v>1</v>
      </c>
      <c r="AK2737">
        <v>1</v>
      </c>
      <c r="AL2737">
        <v>0</v>
      </c>
    </row>
    <row r="2738" spans="1:38" x14ac:dyDescent="0.25">
      <c r="A2738">
        <v>2737</v>
      </c>
      <c r="B2738" t="s">
        <v>8001</v>
      </c>
      <c r="C2738">
        <v>2017</v>
      </c>
      <c r="D2738" t="s">
        <v>303</v>
      </c>
      <c r="I2738" t="s">
        <v>909</v>
      </c>
      <c r="J2738" t="s">
        <v>910</v>
      </c>
      <c r="K2738" t="s">
        <v>1260</v>
      </c>
      <c r="L2738" t="s">
        <v>4336</v>
      </c>
      <c r="M2738" t="s">
        <v>8002</v>
      </c>
      <c r="N2738" t="s">
        <v>8003</v>
      </c>
      <c r="O2738" t="s">
        <v>338</v>
      </c>
      <c r="P2738" t="s">
        <v>338</v>
      </c>
      <c r="Q2738">
        <v>115</v>
      </c>
      <c r="R2738" t="s">
        <v>8004</v>
      </c>
      <c r="S2738">
        <v>25</v>
      </c>
      <c r="T2738">
        <v>4.0959000587463379</v>
      </c>
      <c r="U2738">
        <v>-74.928947448730469</v>
      </c>
      <c r="V2738">
        <v>0.2599206268787384</v>
      </c>
      <c r="W2738">
        <v>7.9365083947777748E-3</v>
      </c>
      <c r="X2738">
        <v>0.2460317462682724</v>
      </c>
      <c r="Y2738">
        <v>3.5714287310838699E-2</v>
      </c>
      <c r="Z2738">
        <v>2.579365111887455E-2</v>
      </c>
      <c r="AA2738">
        <v>1.9999999552965161E-2</v>
      </c>
      <c r="AB2738">
        <v>0</v>
      </c>
      <c r="AD2738">
        <v>10.80000019073486</v>
      </c>
      <c r="AE2738">
        <v>5.9523810632526866E-3</v>
      </c>
      <c r="AF2738">
        <v>1</v>
      </c>
      <c r="AG2738">
        <v>1</v>
      </c>
      <c r="AH2738">
        <v>1</v>
      </c>
      <c r="AI2738">
        <v>1</v>
      </c>
      <c r="AJ2738">
        <v>1</v>
      </c>
      <c r="AK2738">
        <v>1</v>
      </c>
      <c r="AL2738">
        <v>0</v>
      </c>
    </row>
    <row r="2739" spans="1:38" x14ac:dyDescent="0.25">
      <c r="A2739">
        <v>2738</v>
      </c>
      <c r="B2739" t="s">
        <v>8005</v>
      </c>
      <c r="C2739">
        <v>2017</v>
      </c>
      <c r="D2739" t="s">
        <v>303</v>
      </c>
      <c r="I2739" t="s">
        <v>909</v>
      </c>
      <c r="J2739" t="s">
        <v>910</v>
      </c>
      <c r="K2739" t="s">
        <v>1260</v>
      </c>
      <c r="L2739" t="s">
        <v>4336</v>
      </c>
      <c r="M2739" t="s">
        <v>2743</v>
      </c>
      <c r="N2739" t="s">
        <v>4373</v>
      </c>
      <c r="O2739" t="s">
        <v>5497</v>
      </c>
      <c r="P2739" t="s">
        <v>5497</v>
      </c>
      <c r="Q2739">
        <v>111</v>
      </c>
      <c r="R2739" t="s">
        <v>8006</v>
      </c>
      <c r="S2739">
        <v>25</v>
      </c>
      <c r="T2739">
        <v>4.1175222396850586</v>
      </c>
      <c r="U2739">
        <v>-74.936805725097656</v>
      </c>
      <c r="V2739">
        <v>4.0697675198316567E-2</v>
      </c>
      <c r="W2739">
        <v>0</v>
      </c>
      <c r="X2739">
        <v>0.14922480285167691</v>
      </c>
      <c r="Y2739">
        <v>2.713178284466267E-2</v>
      </c>
      <c r="Z2739">
        <v>3.2945737242698669E-2</v>
      </c>
      <c r="AA2739">
        <v>1.9999999552965161E-2</v>
      </c>
      <c r="AB2739">
        <v>0</v>
      </c>
      <c r="AD2739">
        <v>12</v>
      </c>
      <c r="AE2739">
        <v>0</v>
      </c>
      <c r="AF2739">
        <v>1</v>
      </c>
      <c r="AG2739">
        <v>0</v>
      </c>
      <c r="AH2739">
        <v>1</v>
      </c>
      <c r="AI2739">
        <v>1</v>
      </c>
      <c r="AJ2739">
        <v>0</v>
      </c>
      <c r="AK2739">
        <v>1</v>
      </c>
      <c r="AL2739">
        <v>0</v>
      </c>
    </row>
    <row r="2740" spans="1:38" x14ac:dyDescent="0.25">
      <c r="A2740">
        <v>2739</v>
      </c>
      <c r="B2740" t="s">
        <v>8007</v>
      </c>
      <c r="C2740">
        <v>2017</v>
      </c>
      <c r="D2740" t="s">
        <v>303</v>
      </c>
      <c r="I2740" t="s">
        <v>909</v>
      </c>
      <c r="J2740" t="s">
        <v>910</v>
      </c>
      <c r="K2740" t="s">
        <v>1260</v>
      </c>
      <c r="L2740" t="s">
        <v>4336</v>
      </c>
      <c r="M2740" t="s">
        <v>8008</v>
      </c>
      <c r="N2740" t="s">
        <v>8009</v>
      </c>
      <c r="O2740" t="s">
        <v>338</v>
      </c>
      <c r="P2740" t="s">
        <v>338</v>
      </c>
      <c r="Q2740">
        <v>109</v>
      </c>
      <c r="R2740" t="s">
        <v>8010</v>
      </c>
      <c r="S2740">
        <v>25</v>
      </c>
      <c r="T2740">
        <v>4.1175222396850586</v>
      </c>
      <c r="U2740">
        <v>-74.936805725097656</v>
      </c>
      <c r="V2740">
        <v>1.734104007482529E-2</v>
      </c>
      <c r="W2740">
        <v>1.156069338321686E-2</v>
      </c>
      <c r="X2740">
        <v>0.1136801540851593</v>
      </c>
      <c r="Y2740">
        <v>7.7071292325854301E-3</v>
      </c>
      <c r="Z2740">
        <v>4.2389210313558578E-2</v>
      </c>
      <c r="AA2740">
        <v>5.4000001400709152E-2</v>
      </c>
      <c r="AB2740">
        <v>0</v>
      </c>
      <c r="AD2740">
        <v>9</v>
      </c>
      <c r="AE2740">
        <v>1.156069338321686E-2</v>
      </c>
      <c r="AF2740">
        <v>1</v>
      </c>
      <c r="AG2740">
        <v>1</v>
      </c>
      <c r="AH2740">
        <v>1</v>
      </c>
      <c r="AI2740">
        <v>1</v>
      </c>
      <c r="AJ2740">
        <v>1</v>
      </c>
      <c r="AK2740">
        <v>1</v>
      </c>
      <c r="AL2740">
        <v>0</v>
      </c>
    </row>
    <row r="2741" spans="1:38" x14ac:dyDescent="0.25">
      <c r="A2741">
        <v>2740</v>
      </c>
      <c r="B2741" t="s">
        <v>8011</v>
      </c>
      <c r="C2741">
        <v>2017</v>
      </c>
      <c r="D2741" t="s">
        <v>303</v>
      </c>
      <c r="I2741" t="s">
        <v>909</v>
      </c>
      <c r="J2741" t="s">
        <v>910</v>
      </c>
      <c r="K2741" t="s">
        <v>1260</v>
      </c>
      <c r="L2741" t="s">
        <v>4336</v>
      </c>
      <c r="M2741" t="s">
        <v>8012</v>
      </c>
      <c r="N2741" t="s">
        <v>456</v>
      </c>
      <c r="O2741" t="s">
        <v>6902</v>
      </c>
      <c r="P2741" t="s">
        <v>6902</v>
      </c>
      <c r="Q2741">
        <v>95</v>
      </c>
      <c r="R2741" t="s">
        <v>4412</v>
      </c>
      <c r="S2741">
        <v>25</v>
      </c>
      <c r="T2741">
        <v>4.1175222396850586</v>
      </c>
      <c r="U2741">
        <v>-74.936805725097656</v>
      </c>
      <c r="V2741">
        <v>8.6655110120773315E-2</v>
      </c>
      <c r="W2741">
        <v>0</v>
      </c>
      <c r="X2741">
        <v>0.13691507279872889</v>
      </c>
      <c r="Y2741">
        <v>8.8388212025165558E-2</v>
      </c>
      <c r="Z2741">
        <v>6.5857887268066406E-2</v>
      </c>
      <c r="AA2741">
        <v>5.000000074505806E-2</v>
      </c>
      <c r="AB2741">
        <v>0</v>
      </c>
      <c r="AD2741">
        <v>6.9000000953674316</v>
      </c>
      <c r="AE2741">
        <v>1.386481802910566E-2</v>
      </c>
      <c r="AF2741">
        <v>1</v>
      </c>
      <c r="AG2741">
        <v>0</v>
      </c>
      <c r="AH2741">
        <v>1</v>
      </c>
      <c r="AI2741">
        <v>1</v>
      </c>
      <c r="AJ2741">
        <v>1</v>
      </c>
      <c r="AK2741">
        <v>1</v>
      </c>
      <c r="AL2741">
        <v>0</v>
      </c>
    </row>
    <row r="2742" spans="1:38" x14ac:dyDescent="0.25">
      <c r="A2742">
        <v>2741</v>
      </c>
      <c r="B2742" t="s">
        <v>8013</v>
      </c>
      <c r="C2742">
        <v>2017</v>
      </c>
      <c r="D2742" t="s">
        <v>303</v>
      </c>
      <c r="I2742" t="s">
        <v>909</v>
      </c>
      <c r="J2742" t="s">
        <v>910</v>
      </c>
      <c r="K2742" t="s">
        <v>1260</v>
      </c>
      <c r="L2742" t="s">
        <v>4336</v>
      </c>
      <c r="M2742" t="s">
        <v>8012</v>
      </c>
      <c r="N2742" t="s">
        <v>3819</v>
      </c>
      <c r="O2742" t="s">
        <v>6902</v>
      </c>
      <c r="P2742" t="s">
        <v>6902</v>
      </c>
      <c r="Q2742">
        <v>95</v>
      </c>
      <c r="R2742" t="s">
        <v>6309</v>
      </c>
      <c r="S2742">
        <v>25</v>
      </c>
      <c r="T2742">
        <v>4.1175222396850586</v>
      </c>
      <c r="U2742">
        <v>-74.936805725097656</v>
      </c>
      <c r="V2742">
        <v>5.3903345018625259E-2</v>
      </c>
      <c r="W2742">
        <v>0</v>
      </c>
      <c r="X2742">
        <v>0.20631970465183261</v>
      </c>
      <c r="Y2742">
        <v>7.9925648868083954E-2</v>
      </c>
      <c r="Z2742">
        <v>6.6914498805999756E-2</v>
      </c>
      <c r="AA2742">
        <v>4.1999999433755868E-2</v>
      </c>
      <c r="AB2742">
        <v>0</v>
      </c>
      <c r="AD2742">
        <v>7.5999999046325684</v>
      </c>
      <c r="AE2742">
        <v>1.1152416467666629E-2</v>
      </c>
      <c r="AF2742">
        <v>1</v>
      </c>
      <c r="AG2742">
        <v>0</v>
      </c>
      <c r="AH2742">
        <v>1</v>
      </c>
      <c r="AI2742">
        <v>1</v>
      </c>
      <c r="AJ2742">
        <v>1</v>
      </c>
      <c r="AK2742">
        <v>1</v>
      </c>
      <c r="AL2742">
        <v>0</v>
      </c>
    </row>
    <row r="2743" spans="1:38" x14ac:dyDescent="0.25">
      <c r="A2743">
        <v>2742</v>
      </c>
      <c r="B2743" t="s">
        <v>8014</v>
      </c>
      <c r="C2743">
        <v>2017</v>
      </c>
      <c r="D2743" t="s">
        <v>303</v>
      </c>
      <c r="I2743" t="s">
        <v>909</v>
      </c>
      <c r="J2743" t="s">
        <v>910</v>
      </c>
      <c r="K2743" t="s">
        <v>1260</v>
      </c>
      <c r="L2743" t="s">
        <v>4336</v>
      </c>
      <c r="M2743" t="s">
        <v>8012</v>
      </c>
      <c r="N2743" t="s">
        <v>1362</v>
      </c>
      <c r="O2743" t="s">
        <v>6902</v>
      </c>
      <c r="P2743" t="s">
        <v>6902</v>
      </c>
      <c r="Q2743">
        <v>95</v>
      </c>
      <c r="R2743" t="s">
        <v>4329</v>
      </c>
      <c r="S2743">
        <v>25</v>
      </c>
      <c r="T2743">
        <v>4.0959000587463379</v>
      </c>
      <c r="U2743">
        <v>-74.856422424316406</v>
      </c>
      <c r="V2743">
        <v>5.6261342018842697E-2</v>
      </c>
      <c r="W2743">
        <v>0</v>
      </c>
      <c r="X2743">
        <v>0.1742286682128906</v>
      </c>
      <c r="Y2743">
        <v>5.6261342018842697E-2</v>
      </c>
      <c r="Z2743">
        <v>7.0780396461486816E-2</v>
      </c>
      <c r="AA2743">
        <v>4.6000000089406967E-2</v>
      </c>
      <c r="AB2743">
        <v>0</v>
      </c>
      <c r="AD2743">
        <v>6</v>
      </c>
      <c r="AE2743">
        <v>1.270417403429747E-2</v>
      </c>
      <c r="AF2743">
        <v>1</v>
      </c>
      <c r="AG2743">
        <v>0</v>
      </c>
      <c r="AH2743">
        <v>1</v>
      </c>
      <c r="AI2743">
        <v>1</v>
      </c>
      <c r="AJ2743">
        <v>1</v>
      </c>
      <c r="AK2743">
        <v>1</v>
      </c>
      <c r="AL2743">
        <v>0</v>
      </c>
    </row>
    <row r="2744" spans="1:38" x14ac:dyDescent="0.25">
      <c r="A2744">
        <v>2743</v>
      </c>
      <c r="B2744" t="s">
        <v>8015</v>
      </c>
      <c r="C2744">
        <v>2017</v>
      </c>
      <c r="D2744" t="s">
        <v>303</v>
      </c>
      <c r="I2744" t="s">
        <v>909</v>
      </c>
      <c r="J2744" t="s">
        <v>910</v>
      </c>
      <c r="K2744" t="s">
        <v>1260</v>
      </c>
      <c r="L2744" t="s">
        <v>4336</v>
      </c>
      <c r="M2744" t="s">
        <v>8016</v>
      </c>
      <c r="N2744" t="s">
        <v>8017</v>
      </c>
      <c r="O2744" t="s">
        <v>5497</v>
      </c>
      <c r="P2744" t="s">
        <v>5497</v>
      </c>
      <c r="Q2744">
        <v>108</v>
      </c>
      <c r="R2744" t="s">
        <v>842</v>
      </c>
      <c r="S2744">
        <v>25</v>
      </c>
      <c r="T2744">
        <v>4.1175222396850586</v>
      </c>
      <c r="U2744">
        <v>-74.936805725097656</v>
      </c>
      <c r="V2744">
        <v>6.6901408135890961E-2</v>
      </c>
      <c r="W2744">
        <v>0</v>
      </c>
      <c r="X2744">
        <v>0.31690141558647161</v>
      </c>
      <c r="Y2744">
        <v>5.8098591864109039E-2</v>
      </c>
      <c r="Z2744">
        <v>5.6338027119636543E-2</v>
      </c>
      <c r="AA2744">
        <v>4.3999999761581421E-2</v>
      </c>
      <c r="AB2744">
        <v>0</v>
      </c>
      <c r="AD2744">
        <v>12.10000038146973</v>
      </c>
      <c r="AE2744">
        <v>5.2816900424659252E-3</v>
      </c>
      <c r="AF2744">
        <v>1</v>
      </c>
      <c r="AG2744">
        <v>0</v>
      </c>
      <c r="AH2744">
        <v>1</v>
      </c>
      <c r="AI2744">
        <v>1</v>
      </c>
      <c r="AJ2744">
        <v>1</v>
      </c>
      <c r="AK2744">
        <v>1</v>
      </c>
      <c r="AL2744">
        <v>0</v>
      </c>
    </row>
    <row r="2745" spans="1:38" x14ac:dyDescent="0.25">
      <c r="A2745">
        <v>2744</v>
      </c>
      <c r="B2745" t="s">
        <v>8018</v>
      </c>
      <c r="C2745">
        <v>2017</v>
      </c>
      <c r="D2745" t="s">
        <v>303</v>
      </c>
      <c r="I2745" t="s">
        <v>909</v>
      </c>
      <c r="J2745" t="s">
        <v>910</v>
      </c>
      <c r="K2745" t="s">
        <v>1260</v>
      </c>
      <c r="L2745" t="s">
        <v>1289</v>
      </c>
      <c r="M2745" t="s">
        <v>43</v>
      </c>
      <c r="N2745" t="s">
        <v>8019</v>
      </c>
      <c r="O2745" t="s">
        <v>6902</v>
      </c>
      <c r="P2745" t="s">
        <v>6902</v>
      </c>
      <c r="Q2745">
        <v>102</v>
      </c>
      <c r="R2745" t="s">
        <v>18355</v>
      </c>
      <c r="S2745">
        <v>25</v>
      </c>
      <c r="T2745">
        <v>4.0053715705871582</v>
      </c>
      <c r="U2745">
        <v>-74.894149780273438</v>
      </c>
      <c r="V2745">
        <v>1.8450183793902401E-2</v>
      </c>
      <c r="W2745">
        <v>0</v>
      </c>
      <c r="X2745">
        <v>0.35793358087539667</v>
      </c>
      <c r="Y2745">
        <v>5.5350553244352341E-2</v>
      </c>
      <c r="Z2745">
        <v>1.2915128841996189E-2</v>
      </c>
      <c r="AA2745">
        <v>1.7999999225139621E-2</v>
      </c>
      <c r="AB2745">
        <v>0</v>
      </c>
      <c r="AD2745">
        <v>9.5</v>
      </c>
      <c r="AE2745">
        <v>3.6900369450449939E-3</v>
      </c>
      <c r="AF2745">
        <v>1</v>
      </c>
      <c r="AG2745">
        <v>0</v>
      </c>
      <c r="AH2745">
        <v>1</v>
      </c>
      <c r="AI2745">
        <v>1</v>
      </c>
      <c r="AJ2745">
        <v>1</v>
      </c>
      <c r="AK2745">
        <v>1</v>
      </c>
      <c r="AL2745">
        <v>0</v>
      </c>
    </row>
    <row r="2746" spans="1:38" x14ac:dyDescent="0.25">
      <c r="A2746">
        <v>2745</v>
      </c>
      <c r="B2746" t="s">
        <v>8020</v>
      </c>
      <c r="C2746">
        <v>2017</v>
      </c>
      <c r="D2746" t="s">
        <v>303</v>
      </c>
      <c r="I2746" t="s">
        <v>909</v>
      </c>
      <c r="J2746" t="s">
        <v>910</v>
      </c>
      <c r="K2746" t="s">
        <v>1260</v>
      </c>
      <c r="L2746" t="s">
        <v>1289</v>
      </c>
      <c r="M2746" t="s">
        <v>8021</v>
      </c>
      <c r="N2746" t="s">
        <v>8022</v>
      </c>
      <c r="O2746" t="s">
        <v>5497</v>
      </c>
      <c r="P2746" t="s">
        <v>5497</v>
      </c>
      <c r="Q2746">
        <v>112</v>
      </c>
      <c r="R2746" t="s">
        <v>8023</v>
      </c>
      <c r="S2746">
        <v>25</v>
      </c>
      <c r="T2746">
        <v>4.0053715705871582</v>
      </c>
      <c r="U2746">
        <v>-74.894149780273438</v>
      </c>
      <c r="V2746">
        <v>2.4137930944561958E-2</v>
      </c>
      <c r="W2746">
        <v>0</v>
      </c>
      <c r="X2746">
        <v>0.28448274731636047</v>
      </c>
      <c r="Y2746">
        <v>6.8965516984462738E-3</v>
      </c>
      <c r="Z2746">
        <v>8.6206896230578423E-3</v>
      </c>
      <c r="AA2746">
        <v>1.200000010430813E-2</v>
      </c>
      <c r="AB2746">
        <v>0</v>
      </c>
      <c r="AD2746">
        <v>8.8000001907348633</v>
      </c>
      <c r="AE2746">
        <v>3.4482758492231369E-3</v>
      </c>
      <c r="AF2746">
        <v>1</v>
      </c>
      <c r="AG2746">
        <v>0</v>
      </c>
      <c r="AH2746">
        <v>1</v>
      </c>
      <c r="AI2746">
        <v>1</v>
      </c>
      <c r="AJ2746">
        <v>1</v>
      </c>
      <c r="AK2746">
        <v>1</v>
      </c>
      <c r="AL2746">
        <v>0</v>
      </c>
    </row>
    <row r="2747" spans="1:38" x14ac:dyDescent="0.25">
      <c r="A2747">
        <v>2746</v>
      </c>
      <c r="B2747" t="s">
        <v>8024</v>
      </c>
      <c r="C2747">
        <v>2017</v>
      </c>
      <c r="D2747" t="s">
        <v>303</v>
      </c>
      <c r="I2747" t="s">
        <v>909</v>
      </c>
      <c r="J2747" t="s">
        <v>910</v>
      </c>
      <c r="K2747" t="s">
        <v>1260</v>
      </c>
      <c r="L2747" t="s">
        <v>1289</v>
      </c>
      <c r="M2747" t="s">
        <v>4581</v>
      </c>
      <c r="N2747" t="s">
        <v>4582</v>
      </c>
      <c r="O2747" t="s">
        <v>5497</v>
      </c>
      <c r="P2747" t="s">
        <v>5497</v>
      </c>
      <c r="Q2747">
        <v>100</v>
      </c>
      <c r="R2747" t="s">
        <v>18356</v>
      </c>
      <c r="S2747">
        <v>25</v>
      </c>
      <c r="T2747">
        <v>4.0053715705871582</v>
      </c>
      <c r="U2747">
        <v>-74.894149780273438</v>
      </c>
      <c r="V2747">
        <v>1.190476212650537E-2</v>
      </c>
      <c r="W2747">
        <v>0</v>
      </c>
      <c r="X2747">
        <v>0.3769841194152832</v>
      </c>
      <c r="Y2747">
        <v>2.182539738714695E-2</v>
      </c>
      <c r="Z2747">
        <v>7.5396828353404999E-2</v>
      </c>
      <c r="AA2747">
        <v>5.9999998658895493E-2</v>
      </c>
      <c r="AB2747">
        <v>0</v>
      </c>
      <c r="AD2747">
        <v>8.1999998092651367</v>
      </c>
      <c r="AE2747">
        <v>7.9365083947777748E-3</v>
      </c>
      <c r="AF2747">
        <v>1</v>
      </c>
      <c r="AG2747">
        <v>0</v>
      </c>
      <c r="AH2747">
        <v>1</v>
      </c>
      <c r="AI2747">
        <v>1</v>
      </c>
      <c r="AJ2747">
        <v>1</v>
      </c>
      <c r="AK2747">
        <v>1</v>
      </c>
      <c r="AL2747">
        <v>0</v>
      </c>
    </row>
    <row r="2748" spans="1:38" x14ac:dyDescent="0.25">
      <c r="A2748">
        <v>2747</v>
      </c>
      <c r="B2748" t="s">
        <v>8025</v>
      </c>
      <c r="C2748">
        <v>2017</v>
      </c>
      <c r="D2748" t="s">
        <v>303</v>
      </c>
      <c r="I2748" t="s">
        <v>909</v>
      </c>
      <c r="J2748" t="s">
        <v>910</v>
      </c>
      <c r="K2748" t="s">
        <v>1260</v>
      </c>
      <c r="L2748" t="s">
        <v>1289</v>
      </c>
      <c r="M2748" t="s">
        <v>929</v>
      </c>
      <c r="N2748" t="s">
        <v>930</v>
      </c>
      <c r="O2748" t="s">
        <v>5497</v>
      </c>
      <c r="P2748" t="s">
        <v>5497</v>
      </c>
      <c r="Q2748">
        <v>107</v>
      </c>
      <c r="R2748" t="s">
        <v>8026</v>
      </c>
      <c r="S2748">
        <v>25</v>
      </c>
      <c r="T2748">
        <v>4.0053715705871582</v>
      </c>
      <c r="U2748">
        <v>-74.894149780273438</v>
      </c>
      <c r="V2748">
        <v>1.3761468231678011E-2</v>
      </c>
      <c r="W2748">
        <v>0</v>
      </c>
      <c r="X2748">
        <v>4.7400612384080887E-2</v>
      </c>
      <c r="Y2748">
        <v>6.116208154708147E-3</v>
      </c>
      <c r="Z2748">
        <v>1.529052015393972E-2</v>
      </c>
      <c r="AA2748">
        <v>2.400000020861626E-2</v>
      </c>
      <c r="AB2748">
        <v>0</v>
      </c>
      <c r="AD2748">
        <v>7.8000001907348633</v>
      </c>
      <c r="AE2748">
        <v>3.058104077354074E-3</v>
      </c>
      <c r="AF2748">
        <v>1</v>
      </c>
      <c r="AG2748">
        <v>0</v>
      </c>
      <c r="AH2748">
        <v>1</v>
      </c>
      <c r="AI2748">
        <v>1</v>
      </c>
      <c r="AJ2748">
        <v>1</v>
      </c>
      <c r="AK2748">
        <v>1</v>
      </c>
      <c r="AL2748">
        <v>0</v>
      </c>
    </row>
    <row r="2749" spans="1:38" x14ac:dyDescent="0.25">
      <c r="A2749">
        <v>2748</v>
      </c>
      <c r="B2749" t="s">
        <v>8027</v>
      </c>
      <c r="C2749">
        <v>2017</v>
      </c>
      <c r="D2749" t="s">
        <v>303</v>
      </c>
      <c r="I2749" t="s">
        <v>909</v>
      </c>
      <c r="J2749" t="s">
        <v>910</v>
      </c>
      <c r="K2749" t="s">
        <v>1260</v>
      </c>
      <c r="L2749" t="s">
        <v>8028</v>
      </c>
      <c r="M2749" t="s">
        <v>4012</v>
      </c>
      <c r="N2749" t="s">
        <v>8029</v>
      </c>
      <c r="O2749" t="s">
        <v>338</v>
      </c>
      <c r="P2749" t="s">
        <v>338</v>
      </c>
      <c r="Q2749">
        <v>114</v>
      </c>
      <c r="R2749" t="s">
        <v>8030</v>
      </c>
      <c r="S2749">
        <v>25</v>
      </c>
      <c r="T2749">
        <v>4.0802221298217773</v>
      </c>
      <c r="U2749">
        <v>-74.946029663085938</v>
      </c>
      <c r="V2749">
        <v>2.985074557363987E-2</v>
      </c>
      <c r="W2749">
        <v>0</v>
      </c>
      <c r="X2749">
        <v>0.27031508088111877</v>
      </c>
      <c r="Y2749">
        <v>5.8043118566274643E-2</v>
      </c>
      <c r="Z2749">
        <v>9.9502488970756531E-2</v>
      </c>
      <c r="AA2749">
        <v>5.2000001072883613E-2</v>
      </c>
      <c r="AB2749">
        <v>0</v>
      </c>
      <c r="AD2749">
        <v>9.3000001907348633</v>
      </c>
      <c r="AE2749">
        <v>3.3167495857924219E-3</v>
      </c>
      <c r="AF2749">
        <v>1</v>
      </c>
      <c r="AG2749">
        <v>0</v>
      </c>
      <c r="AH2749">
        <v>1</v>
      </c>
      <c r="AI2749">
        <v>1</v>
      </c>
      <c r="AJ2749">
        <v>1</v>
      </c>
      <c r="AK2749">
        <v>1</v>
      </c>
      <c r="AL2749">
        <v>0</v>
      </c>
    </row>
    <row r="2750" spans="1:38" x14ac:dyDescent="0.25">
      <c r="A2750">
        <v>2749</v>
      </c>
      <c r="B2750" t="s">
        <v>8031</v>
      </c>
      <c r="C2750">
        <v>2017</v>
      </c>
      <c r="D2750" t="s">
        <v>303</v>
      </c>
      <c r="I2750" t="s">
        <v>909</v>
      </c>
      <c r="J2750" t="s">
        <v>910</v>
      </c>
      <c r="K2750" t="s">
        <v>1260</v>
      </c>
      <c r="L2750" t="s">
        <v>4242</v>
      </c>
      <c r="M2750" t="s">
        <v>43</v>
      </c>
      <c r="N2750" t="s">
        <v>8032</v>
      </c>
      <c r="O2750" t="s">
        <v>5497</v>
      </c>
      <c r="P2750" t="s">
        <v>5497</v>
      </c>
      <c r="Q2750">
        <v>104</v>
      </c>
      <c r="R2750" t="s">
        <v>8033</v>
      </c>
      <c r="S2750">
        <v>25</v>
      </c>
      <c r="T2750">
        <v>4.1001858711242676</v>
      </c>
      <c r="U2750">
        <v>-74.944541931152344</v>
      </c>
      <c r="V2750">
        <v>5.1805336028337479E-2</v>
      </c>
      <c r="W2750">
        <v>0</v>
      </c>
      <c r="X2750">
        <v>0.19780220091342929</v>
      </c>
      <c r="Y2750">
        <v>0.1381475627422333</v>
      </c>
      <c r="Z2750">
        <v>9.7331240773200989E-2</v>
      </c>
      <c r="AA2750">
        <v>0.17280000448226929</v>
      </c>
      <c r="AB2750">
        <v>1.569858752191067E-3</v>
      </c>
      <c r="AD2750">
        <v>10.10000038146973</v>
      </c>
      <c r="AE2750">
        <v>9.4191525131464005E-3</v>
      </c>
      <c r="AF2750">
        <v>1</v>
      </c>
      <c r="AG2750">
        <v>0</v>
      </c>
      <c r="AH2750">
        <v>1</v>
      </c>
      <c r="AI2750">
        <v>1</v>
      </c>
      <c r="AJ2750">
        <v>1</v>
      </c>
      <c r="AK2750">
        <v>1</v>
      </c>
      <c r="AL2750">
        <v>1</v>
      </c>
    </row>
    <row r="2751" spans="1:38" x14ac:dyDescent="0.25">
      <c r="A2751">
        <v>2750</v>
      </c>
      <c r="B2751" t="s">
        <v>8034</v>
      </c>
      <c r="C2751">
        <v>2017</v>
      </c>
      <c r="D2751" t="s">
        <v>303</v>
      </c>
      <c r="I2751" t="s">
        <v>909</v>
      </c>
      <c r="J2751" t="s">
        <v>910</v>
      </c>
      <c r="K2751" t="s">
        <v>1260</v>
      </c>
      <c r="L2751" t="s">
        <v>4242</v>
      </c>
      <c r="M2751" t="s">
        <v>43</v>
      </c>
      <c r="N2751" t="s">
        <v>8035</v>
      </c>
      <c r="O2751" t="s">
        <v>338</v>
      </c>
      <c r="P2751" t="s">
        <v>338</v>
      </c>
      <c r="Q2751">
        <v>109</v>
      </c>
      <c r="R2751" t="s">
        <v>8036</v>
      </c>
      <c r="S2751">
        <v>25</v>
      </c>
      <c r="T2751">
        <v>4.0492377281188956</v>
      </c>
      <c r="U2751">
        <v>-74.917953491210938</v>
      </c>
      <c r="V2751">
        <v>4.5787546783685677E-2</v>
      </c>
      <c r="W2751">
        <v>5.4945056326687336E-3</v>
      </c>
      <c r="X2751">
        <v>0.39926740527153021</v>
      </c>
      <c r="Y2751">
        <v>2.93040294200182E-2</v>
      </c>
      <c r="Z2751">
        <v>4.2124543339014053E-2</v>
      </c>
      <c r="AA2751">
        <v>6.120000034570694E-2</v>
      </c>
      <c r="AB2751">
        <v>0</v>
      </c>
      <c r="AD2751">
        <v>10.69999980926514</v>
      </c>
      <c r="AE2751">
        <v>9.1575095430016518E-3</v>
      </c>
      <c r="AF2751">
        <v>1</v>
      </c>
      <c r="AG2751">
        <v>1</v>
      </c>
      <c r="AH2751">
        <v>1</v>
      </c>
      <c r="AI2751">
        <v>1</v>
      </c>
      <c r="AJ2751">
        <v>1</v>
      </c>
      <c r="AK2751">
        <v>1</v>
      </c>
      <c r="AL2751">
        <v>0</v>
      </c>
    </row>
    <row r="2752" spans="1:38" x14ac:dyDescent="0.25">
      <c r="A2752">
        <v>2751</v>
      </c>
      <c r="B2752" t="s">
        <v>8037</v>
      </c>
      <c r="C2752">
        <v>2017</v>
      </c>
      <c r="D2752" t="s">
        <v>303</v>
      </c>
      <c r="I2752" t="s">
        <v>909</v>
      </c>
      <c r="J2752" t="s">
        <v>910</v>
      </c>
      <c r="K2752" t="s">
        <v>1260</v>
      </c>
      <c r="L2752" t="s">
        <v>4242</v>
      </c>
      <c r="M2752" t="s">
        <v>2092</v>
      </c>
      <c r="N2752" t="s">
        <v>2093</v>
      </c>
      <c r="O2752" t="s">
        <v>5497</v>
      </c>
      <c r="P2752" t="s">
        <v>5497</v>
      </c>
      <c r="Q2752">
        <v>110</v>
      </c>
      <c r="R2752" t="s">
        <v>8038</v>
      </c>
      <c r="S2752">
        <v>25</v>
      </c>
      <c r="T2752">
        <v>4.0745282173156738</v>
      </c>
      <c r="U2752">
        <v>-74.937591552734375</v>
      </c>
      <c r="V2752">
        <v>2.51479297876358E-2</v>
      </c>
      <c r="W2752">
        <v>0</v>
      </c>
      <c r="X2752">
        <v>0.33284023404121399</v>
      </c>
      <c r="Y2752">
        <v>9.9112428724765778E-2</v>
      </c>
      <c r="Z2752">
        <v>6.3609465956687927E-2</v>
      </c>
      <c r="AA2752">
        <v>3.5999998450279243E-2</v>
      </c>
      <c r="AB2752">
        <v>0</v>
      </c>
      <c r="AD2752">
        <v>5.5</v>
      </c>
      <c r="AE2752">
        <v>1.479289960116148E-3</v>
      </c>
      <c r="AF2752">
        <v>1</v>
      </c>
      <c r="AG2752">
        <v>0</v>
      </c>
      <c r="AH2752">
        <v>1</v>
      </c>
      <c r="AI2752">
        <v>1</v>
      </c>
      <c r="AJ2752">
        <v>1</v>
      </c>
      <c r="AK2752">
        <v>1</v>
      </c>
      <c r="AL2752">
        <v>0</v>
      </c>
    </row>
    <row r="2753" spans="1:38" x14ac:dyDescent="0.25">
      <c r="A2753">
        <v>2752</v>
      </c>
      <c r="B2753" t="s">
        <v>8039</v>
      </c>
      <c r="C2753">
        <v>2017</v>
      </c>
      <c r="D2753" t="s">
        <v>303</v>
      </c>
      <c r="I2753" t="s">
        <v>909</v>
      </c>
      <c r="J2753" t="s">
        <v>910</v>
      </c>
      <c r="K2753" t="s">
        <v>1260</v>
      </c>
      <c r="L2753" t="s">
        <v>4242</v>
      </c>
      <c r="M2753" t="s">
        <v>942</v>
      </c>
      <c r="N2753" t="s">
        <v>8040</v>
      </c>
      <c r="O2753" t="s">
        <v>5497</v>
      </c>
      <c r="P2753" t="s">
        <v>5497</v>
      </c>
      <c r="Q2753">
        <v>109</v>
      </c>
      <c r="R2753" t="s">
        <v>8041</v>
      </c>
      <c r="S2753">
        <v>25</v>
      </c>
      <c r="T2753">
        <v>4.0972580909729004</v>
      </c>
      <c r="U2753">
        <v>-74.945358276367188</v>
      </c>
      <c r="V2753">
        <v>4.4673539698123932E-2</v>
      </c>
      <c r="W2753">
        <v>0</v>
      </c>
      <c r="X2753">
        <v>0.33848798274993902</v>
      </c>
      <c r="Y2753">
        <v>9.9656358361244202E-2</v>
      </c>
      <c r="Z2753">
        <v>3.9518900215625763E-2</v>
      </c>
      <c r="AA2753">
        <v>0.1120000034570694</v>
      </c>
      <c r="AB2753">
        <v>0</v>
      </c>
      <c r="AD2753">
        <v>12.5</v>
      </c>
      <c r="AE2753">
        <v>3.4364261664450169E-3</v>
      </c>
      <c r="AF2753">
        <v>1</v>
      </c>
      <c r="AG2753">
        <v>0</v>
      </c>
      <c r="AH2753">
        <v>1</v>
      </c>
      <c r="AI2753">
        <v>1</v>
      </c>
      <c r="AJ2753">
        <v>1</v>
      </c>
      <c r="AK2753">
        <v>1</v>
      </c>
      <c r="AL2753">
        <v>0</v>
      </c>
    </row>
    <row r="2754" spans="1:38" x14ac:dyDescent="0.25">
      <c r="A2754">
        <v>2753</v>
      </c>
      <c r="B2754" t="s">
        <v>8042</v>
      </c>
      <c r="C2754">
        <v>2017</v>
      </c>
      <c r="D2754" t="s">
        <v>303</v>
      </c>
      <c r="I2754" t="s">
        <v>909</v>
      </c>
      <c r="J2754" t="s">
        <v>910</v>
      </c>
      <c r="K2754" t="s">
        <v>1260</v>
      </c>
      <c r="L2754" t="s">
        <v>4242</v>
      </c>
      <c r="M2754" t="s">
        <v>8043</v>
      </c>
      <c r="N2754" t="s">
        <v>8044</v>
      </c>
      <c r="O2754" t="s">
        <v>5497</v>
      </c>
      <c r="P2754" t="s">
        <v>5497</v>
      </c>
      <c r="Q2754">
        <v>114</v>
      </c>
      <c r="R2754" t="s">
        <v>6202</v>
      </c>
      <c r="S2754">
        <v>25</v>
      </c>
      <c r="T2754">
        <v>4.0651707649230957</v>
      </c>
      <c r="U2754">
        <v>-74.926673889160156</v>
      </c>
      <c r="V2754">
        <v>1.3435700908303261E-2</v>
      </c>
      <c r="W2754">
        <v>1.919385744258761E-3</v>
      </c>
      <c r="X2754">
        <v>0.38963532447814941</v>
      </c>
      <c r="Y2754">
        <v>0.11132437735795971</v>
      </c>
      <c r="Z2754">
        <v>9.5969289541244507E-2</v>
      </c>
      <c r="AA2754">
        <v>0.26399999856948853</v>
      </c>
      <c r="AB2754">
        <v>0</v>
      </c>
      <c r="AD2754">
        <v>14.89999961853027</v>
      </c>
      <c r="AE2754">
        <v>1.919385744258761E-3</v>
      </c>
      <c r="AF2754">
        <v>1</v>
      </c>
      <c r="AG2754">
        <v>1</v>
      </c>
      <c r="AH2754">
        <v>1</v>
      </c>
      <c r="AI2754">
        <v>1</v>
      </c>
      <c r="AJ2754">
        <v>1</v>
      </c>
      <c r="AK2754">
        <v>1</v>
      </c>
      <c r="AL2754">
        <v>0</v>
      </c>
    </row>
    <row r="2755" spans="1:38" x14ac:dyDescent="0.25">
      <c r="A2755">
        <v>2754</v>
      </c>
      <c r="B2755" t="s">
        <v>8045</v>
      </c>
      <c r="C2755">
        <v>2017</v>
      </c>
      <c r="D2755" t="s">
        <v>303</v>
      </c>
      <c r="I2755" t="s">
        <v>909</v>
      </c>
      <c r="J2755" t="s">
        <v>910</v>
      </c>
      <c r="K2755" t="s">
        <v>1260</v>
      </c>
      <c r="L2755" t="s">
        <v>4242</v>
      </c>
      <c r="M2755" t="s">
        <v>8043</v>
      </c>
      <c r="N2755" t="s">
        <v>8046</v>
      </c>
      <c r="O2755" t="s">
        <v>5497</v>
      </c>
      <c r="P2755" t="s">
        <v>5497</v>
      </c>
      <c r="Q2755">
        <v>112</v>
      </c>
      <c r="R2755" t="s">
        <v>6202</v>
      </c>
      <c r="S2755">
        <v>25</v>
      </c>
      <c r="T2755">
        <v>4.0545949935913086</v>
      </c>
      <c r="U2755">
        <v>-74.920143127441406</v>
      </c>
      <c r="V2755">
        <v>8.4317028522491455E-3</v>
      </c>
      <c r="W2755">
        <v>1.686340663582087E-3</v>
      </c>
      <c r="X2755">
        <v>0.37605395913124079</v>
      </c>
      <c r="Y2755">
        <v>0.2107925862073898</v>
      </c>
      <c r="Z2755">
        <v>8.2630693912506104E-2</v>
      </c>
      <c r="AA2755">
        <v>0.28400000929832458</v>
      </c>
      <c r="AB2755">
        <v>0</v>
      </c>
      <c r="AD2755">
        <v>11.80000019073486</v>
      </c>
      <c r="AE2755">
        <v>3.3726813271641731E-3</v>
      </c>
      <c r="AF2755">
        <v>1</v>
      </c>
      <c r="AG2755">
        <v>1</v>
      </c>
      <c r="AH2755">
        <v>1</v>
      </c>
      <c r="AI2755">
        <v>1</v>
      </c>
      <c r="AJ2755">
        <v>1</v>
      </c>
      <c r="AK2755">
        <v>1</v>
      </c>
      <c r="AL2755">
        <v>0</v>
      </c>
    </row>
    <row r="2756" spans="1:38" x14ac:dyDescent="0.25">
      <c r="A2756">
        <v>2755</v>
      </c>
      <c r="B2756" t="s">
        <v>8047</v>
      </c>
      <c r="C2756">
        <v>2017</v>
      </c>
      <c r="D2756" t="s">
        <v>303</v>
      </c>
      <c r="I2756" t="s">
        <v>909</v>
      </c>
      <c r="J2756" t="s">
        <v>910</v>
      </c>
      <c r="K2756" t="s">
        <v>1260</v>
      </c>
      <c r="L2756" t="s">
        <v>4242</v>
      </c>
      <c r="M2756" t="s">
        <v>8043</v>
      </c>
      <c r="N2756" t="s">
        <v>7805</v>
      </c>
      <c r="O2756" t="s">
        <v>5497</v>
      </c>
      <c r="P2756" t="s">
        <v>5497</v>
      </c>
      <c r="Q2756">
        <v>115</v>
      </c>
      <c r="R2756" t="s">
        <v>6202</v>
      </c>
      <c r="S2756">
        <v>25</v>
      </c>
      <c r="T2756">
        <v>4.0652270317077637</v>
      </c>
      <c r="U2756">
        <v>-74.921455383300781</v>
      </c>
      <c r="V2756">
        <v>3.1358886510133743E-2</v>
      </c>
      <c r="W2756">
        <v>0</v>
      </c>
      <c r="X2756">
        <v>0.353658527135849</v>
      </c>
      <c r="Y2756">
        <v>8.5365854203701019E-2</v>
      </c>
      <c r="Z2756">
        <v>2.0905923098325729E-2</v>
      </c>
      <c r="AA2756">
        <v>0.1008000001311302</v>
      </c>
      <c r="AB2756">
        <v>0</v>
      </c>
      <c r="AD2756">
        <v>9.3999996185302734</v>
      </c>
      <c r="AE2756">
        <v>5.2264807745814323E-3</v>
      </c>
      <c r="AF2756">
        <v>1</v>
      </c>
      <c r="AG2756">
        <v>0</v>
      </c>
      <c r="AH2756">
        <v>1</v>
      </c>
      <c r="AI2756">
        <v>1</v>
      </c>
      <c r="AJ2756">
        <v>1</v>
      </c>
      <c r="AK2756">
        <v>1</v>
      </c>
      <c r="AL2756">
        <v>0</v>
      </c>
    </row>
    <row r="2757" spans="1:38" x14ac:dyDescent="0.25">
      <c r="A2757">
        <v>2756</v>
      </c>
      <c r="B2757" t="s">
        <v>8048</v>
      </c>
      <c r="C2757">
        <v>2017</v>
      </c>
      <c r="D2757" t="s">
        <v>303</v>
      </c>
      <c r="I2757" t="s">
        <v>909</v>
      </c>
      <c r="J2757" t="s">
        <v>910</v>
      </c>
      <c r="K2757" t="s">
        <v>1260</v>
      </c>
      <c r="L2757" t="s">
        <v>4242</v>
      </c>
      <c r="M2757" t="s">
        <v>8043</v>
      </c>
      <c r="N2757" t="s">
        <v>1268</v>
      </c>
      <c r="O2757" t="s">
        <v>5497</v>
      </c>
      <c r="P2757" t="s">
        <v>5497</v>
      </c>
      <c r="Q2757">
        <v>113</v>
      </c>
      <c r="R2757" t="s">
        <v>6202</v>
      </c>
      <c r="S2757">
        <v>25</v>
      </c>
      <c r="T2757">
        <v>4.0731639862060547</v>
      </c>
      <c r="U2757">
        <v>-74.929473876953125</v>
      </c>
      <c r="V2757">
        <v>3.0411448329687119E-2</v>
      </c>
      <c r="W2757">
        <v>0</v>
      </c>
      <c r="X2757">
        <v>0.39713773131370539</v>
      </c>
      <c r="Y2757">
        <v>8.407871425151825E-2</v>
      </c>
      <c r="Z2757">
        <v>8.407871425151825E-2</v>
      </c>
      <c r="AA2757">
        <v>0</v>
      </c>
      <c r="AB2757">
        <v>1.788908732123673E-3</v>
      </c>
      <c r="AD2757">
        <v>11.60000038146973</v>
      </c>
      <c r="AE2757">
        <v>7.1556349284946918E-3</v>
      </c>
      <c r="AF2757">
        <v>1</v>
      </c>
      <c r="AG2757">
        <v>0</v>
      </c>
      <c r="AH2757">
        <v>1</v>
      </c>
      <c r="AI2757">
        <v>1</v>
      </c>
      <c r="AJ2757">
        <v>1</v>
      </c>
      <c r="AK2757">
        <v>1</v>
      </c>
      <c r="AL2757">
        <v>1</v>
      </c>
    </row>
    <row r="2758" spans="1:38" x14ac:dyDescent="0.25">
      <c r="A2758">
        <v>2757</v>
      </c>
      <c r="B2758" t="s">
        <v>8049</v>
      </c>
      <c r="C2758">
        <v>2017</v>
      </c>
      <c r="D2758" t="s">
        <v>303</v>
      </c>
      <c r="I2758" t="s">
        <v>909</v>
      </c>
      <c r="J2758" t="s">
        <v>910</v>
      </c>
      <c r="K2758" t="s">
        <v>1260</v>
      </c>
      <c r="L2758" t="s">
        <v>4242</v>
      </c>
      <c r="M2758" t="s">
        <v>8043</v>
      </c>
      <c r="N2758" t="s">
        <v>8050</v>
      </c>
      <c r="O2758" t="s">
        <v>18324</v>
      </c>
      <c r="P2758" t="s">
        <v>18323</v>
      </c>
      <c r="Q2758">
        <v>109</v>
      </c>
      <c r="R2758" t="s">
        <v>6202</v>
      </c>
      <c r="S2758">
        <v>25</v>
      </c>
      <c r="T2758">
        <v>4.0623669624328613</v>
      </c>
      <c r="U2758">
        <v>-74.921844482421875</v>
      </c>
      <c r="V2758">
        <v>1.1152416467666629E-2</v>
      </c>
      <c r="W2758">
        <v>0</v>
      </c>
      <c r="X2758">
        <v>0.39219331741333008</v>
      </c>
      <c r="Y2758">
        <v>4.6468403190374367E-2</v>
      </c>
      <c r="Z2758">
        <v>2.0446097478270531E-2</v>
      </c>
      <c r="AA2758">
        <v>7.1999996900558472E-2</v>
      </c>
      <c r="AB2758">
        <v>0</v>
      </c>
      <c r="AD2758">
        <v>10</v>
      </c>
      <c r="AE2758">
        <v>3.7174720782786612E-3</v>
      </c>
      <c r="AF2758">
        <v>1</v>
      </c>
      <c r="AG2758">
        <v>0</v>
      </c>
      <c r="AH2758">
        <v>1</v>
      </c>
      <c r="AI2758">
        <v>1</v>
      </c>
      <c r="AJ2758">
        <v>1</v>
      </c>
      <c r="AK2758">
        <v>1</v>
      </c>
      <c r="AL2758">
        <v>0</v>
      </c>
    </row>
    <row r="2759" spans="1:38" x14ac:dyDescent="0.25">
      <c r="A2759">
        <v>2758</v>
      </c>
      <c r="B2759" t="s">
        <v>8051</v>
      </c>
      <c r="C2759">
        <v>2017</v>
      </c>
      <c r="D2759" t="s">
        <v>303</v>
      </c>
      <c r="I2759" t="s">
        <v>909</v>
      </c>
      <c r="J2759" t="s">
        <v>910</v>
      </c>
      <c r="K2759" t="s">
        <v>1260</v>
      </c>
      <c r="L2759" t="s">
        <v>4242</v>
      </c>
      <c r="M2759" t="s">
        <v>8043</v>
      </c>
      <c r="N2759" t="s">
        <v>8050</v>
      </c>
      <c r="O2759" t="s">
        <v>338</v>
      </c>
      <c r="P2759" t="s">
        <v>338</v>
      </c>
      <c r="Q2759">
        <v>109</v>
      </c>
      <c r="R2759" t="s">
        <v>6202</v>
      </c>
      <c r="S2759">
        <v>25</v>
      </c>
      <c r="T2759">
        <v>4.0619931221008301</v>
      </c>
      <c r="U2759">
        <v>-74.920913696289063</v>
      </c>
      <c r="V2759">
        <v>1.9503546878695491E-2</v>
      </c>
      <c r="W2759">
        <v>0</v>
      </c>
      <c r="X2759">
        <v>0.42553192377090449</v>
      </c>
      <c r="Y2759">
        <v>1.595744676887989E-2</v>
      </c>
      <c r="Z2759">
        <v>9.0425528585910797E-2</v>
      </c>
      <c r="AA2759">
        <v>0.2080000042915344</v>
      </c>
      <c r="AB2759">
        <v>0</v>
      </c>
      <c r="AD2759">
        <v>8.3999996185302734</v>
      </c>
      <c r="AE2759">
        <v>8.8652484118938446E-3</v>
      </c>
      <c r="AF2759">
        <v>1</v>
      </c>
      <c r="AG2759">
        <v>0</v>
      </c>
      <c r="AH2759">
        <v>1</v>
      </c>
      <c r="AI2759">
        <v>1</v>
      </c>
      <c r="AJ2759">
        <v>1</v>
      </c>
      <c r="AK2759">
        <v>1</v>
      </c>
      <c r="AL2759">
        <v>0</v>
      </c>
    </row>
    <row r="2760" spans="1:38" x14ac:dyDescent="0.25">
      <c r="A2760">
        <v>2759</v>
      </c>
      <c r="B2760" t="s">
        <v>8052</v>
      </c>
      <c r="C2760">
        <v>2017</v>
      </c>
      <c r="D2760" t="s">
        <v>303</v>
      </c>
      <c r="I2760" t="s">
        <v>909</v>
      </c>
      <c r="J2760" t="s">
        <v>910</v>
      </c>
      <c r="K2760" t="s">
        <v>1260</v>
      </c>
      <c r="L2760" t="s">
        <v>4242</v>
      </c>
      <c r="M2760" t="s">
        <v>8043</v>
      </c>
      <c r="N2760" t="s">
        <v>8050</v>
      </c>
      <c r="O2760" t="s">
        <v>5497</v>
      </c>
      <c r="P2760" t="s">
        <v>5497</v>
      </c>
      <c r="Q2760">
        <v>109</v>
      </c>
      <c r="R2760" t="s">
        <v>6202</v>
      </c>
      <c r="S2760">
        <v>25</v>
      </c>
      <c r="T2760">
        <v>4.0619001388549796</v>
      </c>
      <c r="U2760">
        <v>-74.920524597167969</v>
      </c>
      <c r="V2760">
        <v>2.2847101092338559E-2</v>
      </c>
      <c r="W2760">
        <v>5.2724075503647327E-3</v>
      </c>
      <c r="X2760">
        <v>0.33391916751861572</v>
      </c>
      <c r="Y2760">
        <v>2.9876977205276489E-2</v>
      </c>
      <c r="Z2760">
        <v>5.6239016354084008E-2</v>
      </c>
      <c r="AA2760">
        <v>0.1519999951124191</v>
      </c>
      <c r="AB2760">
        <v>0</v>
      </c>
      <c r="AD2760">
        <v>6.5999999046325684</v>
      </c>
      <c r="AE2760">
        <v>0</v>
      </c>
      <c r="AF2760">
        <v>1</v>
      </c>
      <c r="AG2760">
        <v>1</v>
      </c>
      <c r="AH2760">
        <v>1</v>
      </c>
      <c r="AI2760">
        <v>1</v>
      </c>
      <c r="AJ2760">
        <v>0</v>
      </c>
      <c r="AK2760">
        <v>1</v>
      </c>
      <c r="AL2760">
        <v>0</v>
      </c>
    </row>
    <row r="2761" spans="1:38" x14ac:dyDescent="0.25">
      <c r="A2761">
        <v>2760</v>
      </c>
      <c r="B2761" t="s">
        <v>8053</v>
      </c>
      <c r="C2761">
        <v>2017</v>
      </c>
      <c r="D2761" t="s">
        <v>303</v>
      </c>
      <c r="I2761" t="s">
        <v>909</v>
      </c>
      <c r="J2761" t="s">
        <v>910</v>
      </c>
      <c r="K2761" t="s">
        <v>1260</v>
      </c>
      <c r="L2761" t="s">
        <v>4242</v>
      </c>
      <c r="M2761" t="s">
        <v>8043</v>
      </c>
      <c r="N2761" t="s">
        <v>8050</v>
      </c>
      <c r="O2761" t="s">
        <v>18324</v>
      </c>
      <c r="P2761" t="s">
        <v>18323</v>
      </c>
      <c r="Q2761">
        <v>105</v>
      </c>
      <c r="R2761" t="s">
        <v>6202</v>
      </c>
      <c r="S2761">
        <v>25</v>
      </c>
      <c r="T2761">
        <v>4.0624737739562988</v>
      </c>
      <c r="U2761">
        <v>-74.922401428222656</v>
      </c>
      <c r="V2761">
        <v>3.565062303096056E-3</v>
      </c>
      <c r="W2761">
        <v>5.3475936874747276E-3</v>
      </c>
      <c r="X2761">
        <v>0.41711229085922241</v>
      </c>
      <c r="Y2761">
        <v>1.6042780131101608E-2</v>
      </c>
      <c r="Z2761">
        <v>4.4563278555870063E-2</v>
      </c>
      <c r="AA2761">
        <v>0.14800000190734861</v>
      </c>
      <c r="AB2761">
        <v>0</v>
      </c>
      <c r="AD2761">
        <v>11</v>
      </c>
      <c r="AE2761">
        <v>1.782531151548028E-3</v>
      </c>
      <c r="AF2761">
        <v>1</v>
      </c>
      <c r="AG2761">
        <v>1</v>
      </c>
      <c r="AH2761">
        <v>1</v>
      </c>
      <c r="AI2761">
        <v>1</v>
      </c>
      <c r="AJ2761">
        <v>1</v>
      </c>
      <c r="AK2761">
        <v>1</v>
      </c>
      <c r="AL2761">
        <v>0</v>
      </c>
    </row>
    <row r="2762" spans="1:38" x14ac:dyDescent="0.25">
      <c r="A2762">
        <v>2761</v>
      </c>
      <c r="B2762" t="s">
        <v>8054</v>
      </c>
      <c r="C2762">
        <v>2017</v>
      </c>
      <c r="D2762" t="s">
        <v>303</v>
      </c>
      <c r="I2762" t="s">
        <v>909</v>
      </c>
      <c r="J2762" t="s">
        <v>910</v>
      </c>
      <c r="K2762" t="s">
        <v>1260</v>
      </c>
      <c r="L2762" t="s">
        <v>4242</v>
      </c>
      <c r="M2762" t="s">
        <v>8043</v>
      </c>
      <c r="N2762" t="s">
        <v>8050</v>
      </c>
      <c r="O2762" t="s">
        <v>18324</v>
      </c>
      <c r="P2762" t="s">
        <v>18323</v>
      </c>
      <c r="Q2762">
        <v>105</v>
      </c>
      <c r="R2762" t="s">
        <v>6202</v>
      </c>
      <c r="S2762">
        <v>50</v>
      </c>
      <c r="T2762">
        <v>4.0626440048217773</v>
      </c>
      <c r="U2762">
        <v>-74.923423767089844</v>
      </c>
      <c r="V2762">
        <v>2.962962910532951E-2</v>
      </c>
      <c r="W2762">
        <v>4.6296296641230583E-3</v>
      </c>
      <c r="X2762">
        <v>0.42129629850387568</v>
      </c>
      <c r="Y2762">
        <v>5.55555559694767E-2</v>
      </c>
      <c r="Z2762">
        <v>8.7037034332752228E-2</v>
      </c>
      <c r="AA2762">
        <v>0.17599999904632571</v>
      </c>
      <c r="AB2762">
        <v>0</v>
      </c>
      <c r="AD2762">
        <v>8.3500003814697266</v>
      </c>
      <c r="AE2762">
        <v>5.5555556900799266E-3</v>
      </c>
      <c r="AF2762">
        <v>1</v>
      </c>
      <c r="AG2762">
        <v>1</v>
      </c>
      <c r="AH2762">
        <v>1</v>
      </c>
      <c r="AI2762">
        <v>1</v>
      </c>
      <c r="AJ2762">
        <v>1</v>
      </c>
      <c r="AK2762">
        <v>1</v>
      </c>
      <c r="AL2762">
        <v>0</v>
      </c>
    </row>
    <row r="2763" spans="1:38" x14ac:dyDescent="0.25">
      <c r="A2763">
        <v>2762</v>
      </c>
      <c r="B2763" t="s">
        <v>8055</v>
      </c>
      <c r="C2763">
        <v>2017</v>
      </c>
      <c r="D2763" t="s">
        <v>303</v>
      </c>
      <c r="I2763" t="s">
        <v>909</v>
      </c>
      <c r="J2763" t="s">
        <v>910</v>
      </c>
      <c r="K2763" t="s">
        <v>1260</v>
      </c>
      <c r="L2763" t="s">
        <v>4242</v>
      </c>
      <c r="M2763" t="s">
        <v>8043</v>
      </c>
      <c r="N2763" t="s">
        <v>8056</v>
      </c>
      <c r="O2763" t="s">
        <v>5497</v>
      </c>
      <c r="P2763" t="s">
        <v>5497</v>
      </c>
      <c r="Q2763">
        <v>115</v>
      </c>
      <c r="R2763" t="s">
        <v>6202</v>
      </c>
      <c r="S2763">
        <v>25</v>
      </c>
      <c r="T2763">
        <v>4.0609917640686044</v>
      </c>
      <c r="U2763">
        <v>-74.92218017578125</v>
      </c>
      <c r="V2763">
        <v>3.7523452192544941E-3</v>
      </c>
      <c r="W2763">
        <v>0</v>
      </c>
      <c r="X2763">
        <v>0.42213883996009832</v>
      </c>
      <c r="Y2763">
        <v>9.3808630481362343E-3</v>
      </c>
      <c r="Z2763">
        <v>1.6885552555322651E-2</v>
      </c>
      <c r="AA2763">
        <v>9.6000000834465027E-2</v>
      </c>
      <c r="AB2763">
        <v>0</v>
      </c>
      <c r="AD2763">
        <v>8.1999998092651367</v>
      </c>
      <c r="AE2763">
        <v>3.7523452192544941E-3</v>
      </c>
      <c r="AF2763">
        <v>1</v>
      </c>
      <c r="AG2763">
        <v>0</v>
      </c>
      <c r="AH2763">
        <v>1</v>
      </c>
      <c r="AI2763">
        <v>1</v>
      </c>
      <c r="AJ2763">
        <v>1</v>
      </c>
      <c r="AK2763">
        <v>1</v>
      </c>
      <c r="AL2763">
        <v>0</v>
      </c>
    </row>
    <row r="2764" spans="1:38" x14ac:dyDescent="0.25">
      <c r="A2764">
        <v>2763</v>
      </c>
      <c r="B2764" t="s">
        <v>8057</v>
      </c>
      <c r="C2764">
        <v>2017</v>
      </c>
      <c r="D2764" t="s">
        <v>303</v>
      </c>
      <c r="I2764" t="s">
        <v>909</v>
      </c>
      <c r="J2764" t="s">
        <v>910</v>
      </c>
      <c r="K2764" t="s">
        <v>1260</v>
      </c>
      <c r="L2764" t="s">
        <v>4242</v>
      </c>
      <c r="M2764" t="s">
        <v>8043</v>
      </c>
      <c r="N2764" t="s">
        <v>8058</v>
      </c>
      <c r="O2764" t="s">
        <v>5497</v>
      </c>
      <c r="P2764" t="s">
        <v>5497</v>
      </c>
      <c r="Q2764">
        <v>114</v>
      </c>
      <c r="R2764" t="s">
        <v>6202</v>
      </c>
      <c r="S2764">
        <v>25</v>
      </c>
      <c r="T2764">
        <v>4.0645461082458496</v>
      </c>
      <c r="U2764">
        <v>-74.923591613769531</v>
      </c>
      <c r="V2764">
        <v>3.2028470188379288E-2</v>
      </c>
      <c r="W2764">
        <v>3.5587188322097059E-3</v>
      </c>
      <c r="X2764">
        <v>0.39857649803161621</v>
      </c>
      <c r="Y2764">
        <v>3.5587187856435783E-2</v>
      </c>
      <c r="Z2764">
        <v>7.1174375712871552E-2</v>
      </c>
      <c r="AA2764">
        <v>0.164000004529953</v>
      </c>
      <c r="AB2764">
        <v>0</v>
      </c>
      <c r="AD2764">
        <v>5.5</v>
      </c>
      <c r="AE2764">
        <v>0</v>
      </c>
      <c r="AF2764">
        <v>1</v>
      </c>
      <c r="AG2764">
        <v>1</v>
      </c>
      <c r="AH2764">
        <v>1</v>
      </c>
      <c r="AI2764">
        <v>1</v>
      </c>
      <c r="AJ2764">
        <v>0</v>
      </c>
      <c r="AK2764">
        <v>1</v>
      </c>
      <c r="AL2764">
        <v>0</v>
      </c>
    </row>
    <row r="2765" spans="1:38" x14ac:dyDescent="0.25">
      <c r="A2765">
        <v>2764</v>
      </c>
      <c r="B2765" t="s">
        <v>8059</v>
      </c>
      <c r="C2765">
        <v>2017</v>
      </c>
      <c r="D2765" t="s">
        <v>303</v>
      </c>
      <c r="I2765" t="s">
        <v>909</v>
      </c>
      <c r="J2765" t="s">
        <v>910</v>
      </c>
      <c r="K2765" t="s">
        <v>1260</v>
      </c>
      <c r="L2765" t="s">
        <v>8060</v>
      </c>
      <c r="M2765" t="s">
        <v>8061</v>
      </c>
      <c r="N2765" t="s">
        <v>8062</v>
      </c>
      <c r="O2765" t="s">
        <v>5497</v>
      </c>
      <c r="P2765" t="s">
        <v>5497</v>
      </c>
      <c r="Q2765">
        <v>115</v>
      </c>
      <c r="R2765" t="s">
        <v>8030</v>
      </c>
      <c r="S2765">
        <v>25</v>
      </c>
      <c r="T2765">
        <v>4.033693790435791</v>
      </c>
      <c r="U2765">
        <v>-74.922111511230469</v>
      </c>
      <c r="V2765">
        <v>2.6845637708902359E-2</v>
      </c>
      <c r="W2765">
        <v>0</v>
      </c>
      <c r="X2765">
        <v>0.2281879186630249</v>
      </c>
      <c r="Y2765">
        <v>8.8926173746585846E-2</v>
      </c>
      <c r="Z2765">
        <v>6.3758388161659241E-2</v>
      </c>
      <c r="AA2765">
        <v>3.5999998450279243E-2</v>
      </c>
      <c r="AB2765">
        <v>0</v>
      </c>
      <c r="AD2765">
        <v>8.6000003814697266</v>
      </c>
      <c r="AE2765">
        <v>3.3557047136127949E-3</v>
      </c>
      <c r="AF2765">
        <v>1</v>
      </c>
      <c r="AG2765">
        <v>0</v>
      </c>
      <c r="AH2765">
        <v>1</v>
      </c>
      <c r="AI2765">
        <v>1</v>
      </c>
      <c r="AJ2765">
        <v>1</v>
      </c>
      <c r="AK2765">
        <v>1</v>
      </c>
      <c r="AL2765">
        <v>0</v>
      </c>
    </row>
    <row r="2766" spans="1:38" x14ac:dyDescent="0.25">
      <c r="A2766">
        <v>2765</v>
      </c>
      <c r="B2766" t="s">
        <v>8063</v>
      </c>
      <c r="C2766">
        <v>2017</v>
      </c>
      <c r="D2766" t="s">
        <v>38</v>
      </c>
      <c r="E2766">
        <v>4</v>
      </c>
      <c r="F2766">
        <v>8</v>
      </c>
      <c r="G2766" s="2">
        <v>42829</v>
      </c>
      <c r="H2766" s="2">
        <v>42962</v>
      </c>
      <c r="I2766" t="s">
        <v>909</v>
      </c>
      <c r="J2766" t="s">
        <v>910</v>
      </c>
      <c r="K2766" t="s">
        <v>4120</v>
      </c>
      <c r="L2766" t="s">
        <v>4153</v>
      </c>
      <c r="M2766" t="s">
        <v>4185</v>
      </c>
      <c r="N2766" t="s">
        <v>4162</v>
      </c>
      <c r="O2766" t="s">
        <v>5497</v>
      </c>
      <c r="P2766" t="s">
        <v>5497</v>
      </c>
      <c r="Q2766">
        <v>133</v>
      </c>
      <c r="R2766" t="s">
        <v>4186</v>
      </c>
      <c r="S2766">
        <v>25</v>
      </c>
      <c r="T2766">
        <v>4.3808331489562988</v>
      </c>
      <c r="U2766">
        <v>-75.15472412109375</v>
      </c>
      <c r="V2766">
        <v>3.90625E-2</v>
      </c>
      <c r="W2766">
        <v>4.6875001862645149E-3</v>
      </c>
      <c r="X2766">
        <v>0.8515625</v>
      </c>
      <c r="Y2766">
        <v>0.59843748807907104</v>
      </c>
      <c r="Z2766">
        <v>0.484375</v>
      </c>
      <c r="AA2766">
        <v>3.1599998474121087E-2</v>
      </c>
      <c r="AB2766">
        <v>0</v>
      </c>
      <c r="AD2766">
        <v>15.69999980926514</v>
      </c>
      <c r="AE2766">
        <v>0</v>
      </c>
      <c r="AF2766">
        <v>1</v>
      </c>
      <c r="AG2766">
        <v>1</v>
      </c>
      <c r="AH2766">
        <v>1</v>
      </c>
      <c r="AI2766">
        <v>1</v>
      </c>
      <c r="AJ2766">
        <v>0</v>
      </c>
      <c r="AK2766">
        <v>1</v>
      </c>
      <c r="AL2766">
        <v>0</v>
      </c>
    </row>
    <row r="2767" spans="1:38" x14ac:dyDescent="0.25">
      <c r="A2767">
        <v>2766</v>
      </c>
      <c r="B2767" t="s">
        <v>8064</v>
      </c>
      <c r="C2767">
        <v>2017</v>
      </c>
      <c r="D2767" t="s">
        <v>38</v>
      </c>
      <c r="E2767">
        <v>4</v>
      </c>
      <c r="F2767">
        <v>8</v>
      </c>
      <c r="G2767" s="2">
        <v>42828</v>
      </c>
      <c r="H2767" s="2">
        <v>42962</v>
      </c>
      <c r="I2767" t="s">
        <v>909</v>
      </c>
      <c r="J2767" t="s">
        <v>910</v>
      </c>
      <c r="K2767" t="s">
        <v>4120</v>
      </c>
      <c r="L2767" t="s">
        <v>4153</v>
      </c>
      <c r="M2767" t="s">
        <v>4185</v>
      </c>
      <c r="N2767" t="s">
        <v>5982</v>
      </c>
      <c r="O2767" t="s">
        <v>5497</v>
      </c>
      <c r="P2767" t="s">
        <v>5497</v>
      </c>
      <c r="Q2767">
        <v>134</v>
      </c>
      <c r="R2767" t="s">
        <v>4186</v>
      </c>
      <c r="S2767">
        <v>25</v>
      </c>
      <c r="T2767">
        <v>4.3808298110961914</v>
      </c>
      <c r="U2767">
        <v>-75.136940002441406</v>
      </c>
      <c r="V2767">
        <v>3.8940809667110443E-2</v>
      </c>
      <c r="W2767">
        <v>1.557632349431515E-3</v>
      </c>
      <c r="X2767">
        <v>0.84890967607498169</v>
      </c>
      <c r="Y2767">
        <v>0.58411216735839844</v>
      </c>
      <c r="Z2767">
        <v>0.48286604881286621</v>
      </c>
      <c r="AA2767">
        <v>3.1599998474121087E-2</v>
      </c>
      <c r="AB2767">
        <v>0</v>
      </c>
      <c r="AD2767">
        <v>15.69999980926514</v>
      </c>
      <c r="AE2767">
        <v>0</v>
      </c>
      <c r="AF2767">
        <v>1</v>
      </c>
      <c r="AG2767">
        <v>1</v>
      </c>
      <c r="AH2767">
        <v>1</v>
      </c>
      <c r="AI2767">
        <v>1</v>
      </c>
      <c r="AJ2767">
        <v>0</v>
      </c>
      <c r="AK2767">
        <v>1</v>
      </c>
      <c r="AL2767">
        <v>0</v>
      </c>
    </row>
    <row r="2768" spans="1:38" x14ac:dyDescent="0.25">
      <c r="A2768">
        <v>2767</v>
      </c>
      <c r="B2768" t="s">
        <v>8065</v>
      </c>
      <c r="C2768">
        <v>2017</v>
      </c>
      <c r="D2768" t="s">
        <v>38</v>
      </c>
      <c r="E2768">
        <v>4</v>
      </c>
      <c r="F2768">
        <v>8</v>
      </c>
      <c r="G2768" s="2">
        <v>42831</v>
      </c>
      <c r="H2768" s="2">
        <v>42962</v>
      </c>
      <c r="I2768" t="s">
        <v>909</v>
      </c>
      <c r="J2768" t="s">
        <v>910</v>
      </c>
      <c r="K2768" t="s">
        <v>4120</v>
      </c>
      <c r="L2768" t="s">
        <v>4153</v>
      </c>
      <c r="M2768" t="s">
        <v>4185</v>
      </c>
      <c r="N2768" t="s">
        <v>182</v>
      </c>
      <c r="O2768" t="s">
        <v>5497</v>
      </c>
      <c r="P2768" t="s">
        <v>5497</v>
      </c>
      <c r="Q2768">
        <v>131</v>
      </c>
      <c r="R2768" t="s">
        <v>4186</v>
      </c>
      <c r="S2768">
        <v>25</v>
      </c>
      <c r="T2768">
        <v>4.3811001777648926</v>
      </c>
      <c r="U2768">
        <v>-75.165000915527344</v>
      </c>
      <c r="V2768">
        <v>1.517450669780374E-3</v>
      </c>
      <c r="W2768">
        <v>3.0349013395607471E-3</v>
      </c>
      <c r="X2768">
        <v>0.36570560932159418</v>
      </c>
      <c r="Y2768">
        <v>0.2306525111198425</v>
      </c>
      <c r="Z2768">
        <v>0.23368740081787109</v>
      </c>
      <c r="AA2768">
        <v>3.9999999105930328E-2</v>
      </c>
      <c r="AB2768">
        <v>0</v>
      </c>
      <c r="AD2768">
        <v>18.20000076293945</v>
      </c>
      <c r="AE2768">
        <v>3.034901432693005E-2</v>
      </c>
      <c r="AF2768">
        <v>1</v>
      </c>
      <c r="AG2768">
        <v>1</v>
      </c>
      <c r="AH2768">
        <v>1</v>
      </c>
      <c r="AI2768">
        <v>1</v>
      </c>
      <c r="AJ2768">
        <v>1</v>
      </c>
      <c r="AK2768">
        <v>1</v>
      </c>
      <c r="AL2768">
        <v>0</v>
      </c>
    </row>
    <row r="2769" spans="1:38" x14ac:dyDescent="0.25">
      <c r="A2769">
        <v>2768</v>
      </c>
      <c r="B2769" t="s">
        <v>8066</v>
      </c>
      <c r="C2769">
        <v>2017</v>
      </c>
      <c r="D2769" t="s">
        <v>38</v>
      </c>
      <c r="E2769">
        <v>4</v>
      </c>
      <c r="F2769">
        <v>8</v>
      </c>
      <c r="G2769" s="2">
        <v>42834</v>
      </c>
      <c r="H2769" s="2">
        <v>42962</v>
      </c>
      <c r="I2769" t="s">
        <v>909</v>
      </c>
      <c r="J2769" t="s">
        <v>910</v>
      </c>
      <c r="K2769" t="s">
        <v>4120</v>
      </c>
      <c r="L2769" t="s">
        <v>802</v>
      </c>
      <c r="M2769" t="s">
        <v>4161</v>
      </c>
      <c r="N2769" t="s">
        <v>337</v>
      </c>
      <c r="O2769" t="s">
        <v>4838</v>
      </c>
      <c r="P2769" t="s">
        <v>18323</v>
      </c>
      <c r="Q2769">
        <v>128</v>
      </c>
      <c r="R2769" t="s">
        <v>18357</v>
      </c>
      <c r="S2769">
        <v>25</v>
      </c>
      <c r="T2769">
        <v>4.3910160064697266</v>
      </c>
      <c r="U2769">
        <v>-75.013542175292969</v>
      </c>
      <c r="V2769">
        <v>7.5872535817325124E-3</v>
      </c>
      <c r="W2769">
        <v>0</v>
      </c>
      <c r="X2769">
        <v>0.44764795899391169</v>
      </c>
      <c r="Y2769">
        <v>0.42336875200271612</v>
      </c>
      <c r="Z2769">
        <v>0.66919577121734619</v>
      </c>
      <c r="AA2769">
        <v>5.6000001728534698E-2</v>
      </c>
      <c r="AB2769">
        <v>0</v>
      </c>
      <c r="AD2769">
        <v>15.420000076293951</v>
      </c>
      <c r="AE2769">
        <v>1.6691956669092178E-2</v>
      </c>
      <c r="AF2769">
        <v>1</v>
      </c>
      <c r="AG2769">
        <v>0</v>
      </c>
      <c r="AH2769">
        <v>1</v>
      </c>
      <c r="AI2769">
        <v>1</v>
      </c>
      <c r="AJ2769">
        <v>1</v>
      </c>
      <c r="AK2769">
        <v>1</v>
      </c>
      <c r="AL2769">
        <v>0</v>
      </c>
    </row>
    <row r="2770" spans="1:38" x14ac:dyDescent="0.25">
      <c r="A2770">
        <v>2769</v>
      </c>
      <c r="B2770" t="s">
        <v>8067</v>
      </c>
      <c r="C2770">
        <v>2017</v>
      </c>
      <c r="D2770" t="s">
        <v>38</v>
      </c>
      <c r="E2770">
        <v>5</v>
      </c>
      <c r="F2770">
        <v>9</v>
      </c>
      <c r="G2770" s="2">
        <v>42864</v>
      </c>
      <c r="H2770" s="2">
        <v>42993</v>
      </c>
      <c r="I2770" t="s">
        <v>909</v>
      </c>
      <c r="J2770" t="s">
        <v>910</v>
      </c>
      <c r="K2770" t="s">
        <v>4120</v>
      </c>
      <c r="L2770" t="s">
        <v>802</v>
      </c>
      <c r="M2770" t="s">
        <v>942</v>
      </c>
      <c r="N2770" t="s">
        <v>6049</v>
      </c>
      <c r="O2770" t="s">
        <v>5497</v>
      </c>
      <c r="P2770" t="s">
        <v>5497</v>
      </c>
      <c r="Q2770">
        <v>129</v>
      </c>
      <c r="R2770" t="s">
        <v>8068</v>
      </c>
      <c r="S2770">
        <v>25</v>
      </c>
      <c r="T2770">
        <v>4.3527741432189941</v>
      </c>
      <c r="U2770">
        <v>-75.104751586914063</v>
      </c>
      <c r="V2770">
        <v>3.9573822170495987E-2</v>
      </c>
      <c r="W2770">
        <v>0</v>
      </c>
      <c r="X2770">
        <v>0.64840179681777954</v>
      </c>
      <c r="Y2770">
        <v>0.51293760538101196</v>
      </c>
      <c r="Z2770">
        <v>0.36225265264511108</v>
      </c>
      <c r="AA2770">
        <v>6.1599999666213989E-2</v>
      </c>
      <c r="AB2770">
        <v>0</v>
      </c>
      <c r="AD2770">
        <v>11.80000019073486</v>
      </c>
      <c r="AE2770">
        <v>4.5662098564207554E-3</v>
      </c>
      <c r="AF2770">
        <v>1</v>
      </c>
      <c r="AG2770">
        <v>0</v>
      </c>
      <c r="AH2770">
        <v>1</v>
      </c>
      <c r="AI2770">
        <v>1</v>
      </c>
      <c r="AJ2770">
        <v>1</v>
      </c>
      <c r="AK2770">
        <v>1</v>
      </c>
      <c r="AL2770">
        <v>0</v>
      </c>
    </row>
    <row r="2771" spans="1:38" x14ac:dyDescent="0.25">
      <c r="A2771">
        <v>2770</v>
      </c>
      <c r="B2771" t="s">
        <v>8069</v>
      </c>
      <c r="C2771">
        <v>2017</v>
      </c>
      <c r="D2771" t="s">
        <v>38</v>
      </c>
      <c r="E2771">
        <v>4</v>
      </c>
      <c r="F2771">
        <v>8</v>
      </c>
      <c r="G2771" s="2">
        <v>42841</v>
      </c>
      <c r="H2771" s="2">
        <v>42962</v>
      </c>
      <c r="I2771" t="s">
        <v>909</v>
      </c>
      <c r="J2771" t="s">
        <v>910</v>
      </c>
      <c r="K2771" t="s">
        <v>4120</v>
      </c>
      <c r="L2771" t="s">
        <v>802</v>
      </c>
      <c r="M2771" t="s">
        <v>942</v>
      </c>
      <c r="N2771" t="s">
        <v>314</v>
      </c>
      <c r="O2771" t="s">
        <v>6403</v>
      </c>
      <c r="P2771" t="s">
        <v>18323</v>
      </c>
      <c r="Q2771">
        <v>121</v>
      </c>
      <c r="R2771" t="s">
        <v>8068</v>
      </c>
      <c r="S2771">
        <v>25</v>
      </c>
      <c r="T2771">
        <v>4.3527741432189941</v>
      </c>
      <c r="U2771">
        <v>-75.104751586914063</v>
      </c>
      <c r="V2771">
        <v>8.1267215311527252E-2</v>
      </c>
      <c r="W2771">
        <v>0</v>
      </c>
      <c r="X2771">
        <v>0.6887052059173584</v>
      </c>
      <c r="Y2771">
        <v>0.68595039844512939</v>
      </c>
      <c r="Z2771">
        <v>0.44903582334518433</v>
      </c>
      <c r="AA2771">
        <v>0.1172000020742416</v>
      </c>
      <c r="AB2771">
        <v>0</v>
      </c>
      <c r="AD2771">
        <v>12.60000038146973</v>
      </c>
      <c r="AE2771">
        <v>1.2396694160997869E-2</v>
      </c>
      <c r="AF2771">
        <v>1</v>
      </c>
      <c r="AG2771">
        <v>0</v>
      </c>
      <c r="AH2771">
        <v>1</v>
      </c>
      <c r="AI2771">
        <v>1</v>
      </c>
      <c r="AJ2771">
        <v>1</v>
      </c>
      <c r="AK2771">
        <v>1</v>
      </c>
      <c r="AL2771">
        <v>0</v>
      </c>
    </row>
    <row r="2772" spans="1:38" x14ac:dyDescent="0.25">
      <c r="A2772">
        <v>2771</v>
      </c>
      <c r="B2772" t="s">
        <v>8070</v>
      </c>
      <c r="C2772">
        <v>2017</v>
      </c>
      <c r="D2772" t="s">
        <v>38</v>
      </c>
      <c r="E2772">
        <v>3</v>
      </c>
      <c r="F2772">
        <v>7</v>
      </c>
      <c r="G2772" s="2">
        <v>42812</v>
      </c>
      <c r="H2772" s="2">
        <v>42931</v>
      </c>
      <c r="I2772" t="s">
        <v>909</v>
      </c>
      <c r="J2772" t="s">
        <v>910</v>
      </c>
      <c r="K2772" t="s">
        <v>4120</v>
      </c>
      <c r="L2772" t="s">
        <v>802</v>
      </c>
      <c r="M2772" t="s">
        <v>942</v>
      </c>
      <c r="N2772" t="s">
        <v>8071</v>
      </c>
      <c r="O2772" t="s">
        <v>5497</v>
      </c>
      <c r="P2772" t="s">
        <v>5497</v>
      </c>
      <c r="Q2772">
        <v>119</v>
      </c>
      <c r="R2772" t="s">
        <v>8068</v>
      </c>
      <c r="S2772">
        <v>25</v>
      </c>
      <c r="T2772">
        <v>4.3527741432189941</v>
      </c>
      <c r="U2772">
        <v>-75.104751586914063</v>
      </c>
      <c r="V2772">
        <v>5.000000074505806E-2</v>
      </c>
      <c r="W2772">
        <v>0</v>
      </c>
      <c r="X2772">
        <v>0.69473683834075928</v>
      </c>
      <c r="Y2772">
        <v>0.76710528135299683</v>
      </c>
      <c r="Z2772">
        <v>0.43815788626670837</v>
      </c>
      <c r="AA2772">
        <v>0.1004000008106232</v>
      </c>
      <c r="AB2772">
        <v>0</v>
      </c>
      <c r="AD2772">
        <v>17.20000076293945</v>
      </c>
      <c r="AE2772">
        <v>5.2631581202149391E-3</v>
      </c>
      <c r="AF2772">
        <v>1</v>
      </c>
      <c r="AG2772">
        <v>0</v>
      </c>
      <c r="AH2772">
        <v>1</v>
      </c>
      <c r="AI2772">
        <v>1</v>
      </c>
      <c r="AJ2772">
        <v>1</v>
      </c>
      <c r="AK2772">
        <v>1</v>
      </c>
      <c r="AL2772">
        <v>0</v>
      </c>
    </row>
    <row r="2773" spans="1:38" x14ac:dyDescent="0.25">
      <c r="A2773">
        <v>2772</v>
      </c>
      <c r="B2773" t="s">
        <v>8072</v>
      </c>
      <c r="C2773">
        <v>2017</v>
      </c>
      <c r="D2773" t="s">
        <v>38</v>
      </c>
      <c r="E2773">
        <v>4</v>
      </c>
      <c r="F2773">
        <v>8</v>
      </c>
      <c r="G2773" s="2">
        <v>42844</v>
      </c>
      <c r="H2773" s="2">
        <v>42962</v>
      </c>
      <c r="I2773" t="s">
        <v>909</v>
      </c>
      <c r="J2773" t="s">
        <v>910</v>
      </c>
      <c r="K2773" t="s">
        <v>4120</v>
      </c>
      <c r="L2773" t="s">
        <v>802</v>
      </c>
      <c r="M2773" t="s">
        <v>6028</v>
      </c>
      <c r="N2773" t="s">
        <v>331</v>
      </c>
      <c r="O2773" t="s">
        <v>1055</v>
      </c>
      <c r="P2773" t="s">
        <v>18323</v>
      </c>
      <c r="Q2773">
        <v>118</v>
      </c>
      <c r="R2773" t="s">
        <v>8073</v>
      </c>
      <c r="S2773">
        <v>25</v>
      </c>
      <c r="T2773">
        <v>4.3928442001342773</v>
      </c>
      <c r="U2773">
        <v>-75.032920837402344</v>
      </c>
      <c r="V2773">
        <v>6.5573766827583313E-2</v>
      </c>
      <c r="W2773">
        <v>2.1857922896742821E-2</v>
      </c>
      <c r="X2773">
        <v>0.94171220064163208</v>
      </c>
      <c r="Y2773">
        <v>0.74681240320205688</v>
      </c>
      <c r="Z2773">
        <v>0.67213112115859985</v>
      </c>
      <c r="AA2773">
        <v>4.3200001120567322E-2</v>
      </c>
      <c r="AB2773">
        <v>1.8214935436844829E-2</v>
      </c>
      <c r="AD2773">
        <v>15.159999847412109</v>
      </c>
      <c r="AE2773">
        <v>0</v>
      </c>
      <c r="AF2773">
        <v>1</v>
      </c>
      <c r="AG2773">
        <v>1</v>
      </c>
      <c r="AH2773">
        <v>1</v>
      </c>
      <c r="AI2773">
        <v>1</v>
      </c>
      <c r="AJ2773">
        <v>0</v>
      </c>
      <c r="AK2773">
        <v>1</v>
      </c>
      <c r="AL2773">
        <v>1</v>
      </c>
    </row>
    <row r="2774" spans="1:38" x14ac:dyDescent="0.25">
      <c r="A2774">
        <v>2773</v>
      </c>
      <c r="B2774" t="s">
        <v>8074</v>
      </c>
      <c r="C2774">
        <v>2017</v>
      </c>
      <c r="D2774" t="s">
        <v>38</v>
      </c>
      <c r="E2774">
        <v>4</v>
      </c>
      <c r="F2774">
        <v>8</v>
      </c>
      <c r="G2774" s="2">
        <v>42839</v>
      </c>
      <c r="H2774" s="2">
        <v>42962</v>
      </c>
      <c r="I2774" t="s">
        <v>909</v>
      </c>
      <c r="J2774" t="s">
        <v>910</v>
      </c>
      <c r="K2774" t="s">
        <v>4120</v>
      </c>
      <c r="L2774" t="s">
        <v>802</v>
      </c>
      <c r="M2774" t="s">
        <v>8075</v>
      </c>
      <c r="N2774" t="s">
        <v>8076</v>
      </c>
      <c r="O2774" t="s">
        <v>5497</v>
      </c>
      <c r="P2774" t="s">
        <v>5497</v>
      </c>
      <c r="Q2774">
        <v>123</v>
      </c>
      <c r="R2774" t="s">
        <v>8077</v>
      </c>
      <c r="S2774">
        <v>25</v>
      </c>
      <c r="T2774">
        <v>4.3142218589782706</v>
      </c>
      <c r="U2774">
        <v>-75.08941650390625</v>
      </c>
      <c r="V2774">
        <v>8.9285718277096748E-3</v>
      </c>
      <c r="W2774">
        <v>0</v>
      </c>
      <c r="X2774">
        <v>0.69196426868438721</v>
      </c>
      <c r="Y2774">
        <v>0.54315477609634399</v>
      </c>
      <c r="Z2774">
        <v>0.4479166567325592</v>
      </c>
      <c r="AA2774">
        <v>0.14759999513626099</v>
      </c>
      <c r="AB2774">
        <v>0</v>
      </c>
      <c r="AD2774">
        <v>27.29999923706055</v>
      </c>
      <c r="AE2774">
        <v>5.9523810632526866E-3</v>
      </c>
      <c r="AF2774">
        <v>1</v>
      </c>
      <c r="AG2774">
        <v>0</v>
      </c>
      <c r="AH2774">
        <v>1</v>
      </c>
      <c r="AI2774">
        <v>1</v>
      </c>
      <c r="AJ2774">
        <v>1</v>
      </c>
      <c r="AK2774">
        <v>1</v>
      </c>
      <c r="AL2774">
        <v>0</v>
      </c>
    </row>
    <row r="2775" spans="1:38" x14ac:dyDescent="0.25">
      <c r="A2775">
        <v>2774</v>
      </c>
      <c r="B2775" t="s">
        <v>8078</v>
      </c>
      <c r="C2775">
        <v>2017</v>
      </c>
      <c r="D2775" t="s">
        <v>38</v>
      </c>
      <c r="E2775">
        <v>4</v>
      </c>
      <c r="F2775">
        <v>8</v>
      </c>
      <c r="G2775" s="2">
        <v>42829</v>
      </c>
      <c r="H2775" s="2">
        <v>42962</v>
      </c>
      <c r="I2775" t="s">
        <v>909</v>
      </c>
      <c r="J2775" t="s">
        <v>910</v>
      </c>
      <c r="K2775" t="s">
        <v>4120</v>
      </c>
      <c r="L2775" t="s">
        <v>802</v>
      </c>
      <c r="M2775" t="s">
        <v>8075</v>
      </c>
      <c r="N2775" t="s">
        <v>8079</v>
      </c>
      <c r="O2775" t="s">
        <v>6403</v>
      </c>
      <c r="P2775" t="s">
        <v>18323</v>
      </c>
      <c r="Q2775">
        <v>133</v>
      </c>
      <c r="R2775" t="s">
        <v>3173</v>
      </c>
      <c r="S2775">
        <v>25</v>
      </c>
      <c r="T2775">
        <v>4.3248481750488281</v>
      </c>
      <c r="U2775">
        <v>-75.08026123046875</v>
      </c>
      <c r="V2775">
        <v>2.5477707386016849E-2</v>
      </c>
      <c r="W2775">
        <v>0</v>
      </c>
      <c r="X2775">
        <v>0.52388536930084229</v>
      </c>
      <c r="Y2775">
        <v>9.7133755683898926E-2</v>
      </c>
      <c r="Z2775">
        <v>0.35350319743156428</v>
      </c>
      <c r="AA2775">
        <v>5.1199998706579208E-2</v>
      </c>
      <c r="AB2775">
        <v>0</v>
      </c>
      <c r="AD2775">
        <v>20.45999908447266</v>
      </c>
      <c r="AE2775">
        <v>6.3694268465042114E-3</v>
      </c>
      <c r="AF2775">
        <v>1</v>
      </c>
      <c r="AG2775">
        <v>0</v>
      </c>
      <c r="AH2775">
        <v>1</v>
      </c>
      <c r="AI2775">
        <v>1</v>
      </c>
      <c r="AJ2775">
        <v>1</v>
      </c>
      <c r="AK2775">
        <v>1</v>
      </c>
      <c r="AL2775">
        <v>0</v>
      </c>
    </row>
    <row r="2776" spans="1:38" x14ac:dyDescent="0.25">
      <c r="A2776">
        <v>2775</v>
      </c>
      <c r="B2776" t="s">
        <v>8080</v>
      </c>
      <c r="C2776">
        <v>2017</v>
      </c>
      <c r="D2776" t="s">
        <v>38</v>
      </c>
      <c r="E2776">
        <v>3</v>
      </c>
      <c r="F2776">
        <v>7</v>
      </c>
      <c r="G2776" s="2">
        <v>42802</v>
      </c>
      <c r="H2776" s="2">
        <v>42931</v>
      </c>
      <c r="I2776" t="s">
        <v>909</v>
      </c>
      <c r="J2776" t="s">
        <v>910</v>
      </c>
      <c r="K2776" t="s">
        <v>4120</v>
      </c>
      <c r="L2776" t="s">
        <v>6036</v>
      </c>
      <c r="M2776" t="s">
        <v>4121</v>
      </c>
      <c r="N2776" t="s">
        <v>160</v>
      </c>
      <c r="O2776" t="s">
        <v>17286</v>
      </c>
      <c r="P2776" t="s">
        <v>17286</v>
      </c>
      <c r="Q2776">
        <v>129</v>
      </c>
      <c r="R2776" t="s">
        <v>6022</v>
      </c>
      <c r="S2776">
        <v>25</v>
      </c>
      <c r="T2776">
        <v>4.411491870880127</v>
      </c>
      <c r="U2776">
        <v>-75.163032531738281</v>
      </c>
      <c r="V2776">
        <v>1.4367816038429739E-3</v>
      </c>
      <c r="W2776">
        <v>0</v>
      </c>
      <c r="X2776">
        <v>0.88793104887008667</v>
      </c>
      <c r="Y2776">
        <v>0.21982759237289429</v>
      </c>
      <c r="Z2776">
        <v>0.29885056614875788</v>
      </c>
      <c r="AA2776">
        <v>4.8399999737739563E-2</v>
      </c>
      <c r="AB2776">
        <v>0</v>
      </c>
      <c r="AD2776">
        <v>22.840000152587891</v>
      </c>
      <c r="AE2776">
        <v>4.3103448115289211E-3</v>
      </c>
      <c r="AF2776">
        <v>1</v>
      </c>
      <c r="AG2776">
        <v>0</v>
      </c>
      <c r="AH2776">
        <v>1</v>
      </c>
      <c r="AI2776">
        <v>1</v>
      </c>
      <c r="AJ2776">
        <v>1</v>
      </c>
      <c r="AK2776">
        <v>1</v>
      </c>
      <c r="AL2776">
        <v>0</v>
      </c>
    </row>
    <row r="2777" spans="1:38" x14ac:dyDescent="0.25">
      <c r="A2777">
        <v>2776</v>
      </c>
      <c r="B2777" t="s">
        <v>8081</v>
      </c>
      <c r="C2777">
        <v>2017</v>
      </c>
      <c r="D2777" t="s">
        <v>38</v>
      </c>
      <c r="E2777">
        <v>4</v>
      </c>
      <c r="F2777">
        <v>8</v>
      </c>
      <c r="G2777" s="2">
        <v>42829</v>
      </c>
      <c r="H2777" s="2">
        <v>42962</v>
      </c>
      <c r="I2777" t="s">
        <v>909</v>
      </c>
      <c r="J2777" t="s">
        <v>910</v>
      </c>
      <c r="K2777" t="s">
        <v>4120</v>
      </c>
      <c r="L2777" t="s">
        <v>6036</v>
      </c>
      <c r="M2777" t="s">
        <v>4121</v>
      </c>
      <c r="N2777" t="s">
        <v>172</v>
      </c>
      <c r="O2777" t="s">
        <v>6902</v>
      </c>
      <c r="P2777" t="s">
        <v>6902</v>
      </c>
      <c r="Q2777">
        <v>133</v>
      </c>
      <c r="R2777" t="s">
        <v>6022</v>
      </c>
      <c r="S2777">
        <v>25</v>
      </c>
      <c r="T2777">
        <v>4.4153599739074707</v>
      </c>
      <c r="U2777">
        <v>-75.158607482910156</v>
      </c>
      <c r="V2777">
        <v>5.6384742259979248E-2</v>
      </c>
      <c r="W2777">
        <v>0</v>
      </c>
      <c r="X2777">
        <v>0.93200665712356567</v>
      </c>
      <c r="Y2777">
        <v>0.62189054489135742</v>
      </c>
      <c r="Z2777">
        <v>0.55721390247344971</v>
      </c>
      <c r="AA2777">
        <v>6.1599999666213989E-2</v>
      </c>
      <c r="AB2777">
        <v>0</v>
      </c>
      <c r="AD2777">
        <v>21.79999923706055</v>
      </c>
      <c r="AE2777">
        <v>0</v>
      </c>
      <c r="AF2777">
        <v>1</v>
      </c>
      <c r="AG2777">
        <v>0</v>
      </c>
      <c r="AH2777">
        <v>1</v>
      </c>
      <c r="AI2777">
        <v>1</v>
      </c>
      <c r="AJ2777">
        <v>0</v>
      </c>
      <c r="AK2777">
        <v>1</v>
      </c>
      <c r="AL2777">
        <v>0</v>
      </c>
    </row>
    <row r="2778" spans="1:38" x14ac:dyDescent="0.25">
      <c r="A2778">
        <v>2777</v>
      </c>
      <c r="B2778" t="s">
        <v>8082</v>
      </c>
      <c r="C2778">
        <v>2017</v>
      </c>
      <c r="D2778" t="s">
        <v>38</v>
      </c>
      <c r="E2778">
        <v>3</v>
      </c>
      <c r="F2778">
        <v>7</v>
      </c>
      <c r="G2778" s="2">
        <v>42796</v>
      </c>
      <c r="H2778" s="2">
        <v>42931</v>
      </c>
      <c r="I2778" t="s">
        <v>909</v>
      </c>
      <c r="J2778" t="s">
        <v>910</v>
      </c>
      <c r="K2778" t="s">
        <v>4120</v>
      </c>
      <c r="L2778" t="s">
        <v>6036</v>
      </c>
      <c r="M2778" t="s">
        <v>4121</v>
      </c>
      <c r="N2778" t="s">
        <v>322</v>
      </c>
      <c r="O2778" t="s">
        <v>8083</v>
      </c>
      <c r="P2778" t="s">
        <v>18323</v>
      </c>
      <c r="Q2778">
        <v>135</v>
      </c>
      <c r="R2778" t="s">
        <v>8084</v>
      </c>
      <c r="S2778">
        <v>25</v>
      </c>
      <c r="T2778">
        <v>4.4132437705993652</v>
      </c>
      <c r="U2778">
        <v>-75.163253784179688</v>
      </c>
      <c r="V2778">
        <v>0.11641790717840191</v>
      </c>
      <c r="W2778">
        <v>0</v>
      </c>
      <c r="X2778">
        <v>0.88358211517333984</v>
      </c>
      <c r="Y2778">
        <v>0.20000000298023221</v>
      </c>
      <c r="Z2778">
        <v>0.57611942291259766</v>
      </c>
      <c r="AA2778">
        <v>0.1664000004529953</v>
      </c>
      <c r="AB2778">
        <v>0</v>
      </c>
      <c r="AD2778">
        <v>18.79999923706055</v>
      </c>
      <c r="AE2778">
        <v>2.985074650496244E-3</v>
      </c>
      <c r="AF2778">
        <v>1</v>
      </c>
      <c r="AG2778">
        <v>0</v>
      </c>
      <c r="AH2778">
        <v>1</v>
      </c>
      <c r="AI2778">
        <v>1</v>
      </c>
      <c r="AJ2778">
        <v>1</v>
      </c>
      <c r="AK2778">
        <v>1</v>
      </c>
      <c r="AL2778">
        <v>0</v>
      </c>
    </row>
    <row r="2779" spans="1:38" x14ac:dyDescent="0.25">
      <c r="A2779">
        <v>2778</v>
      </c>
      <c r="B2779" t="s">
        <v>8085</v>
      </c>
      <c r="C2779">
        <v>2017</v>
      </c>
      <c r="D2779" t="s">
        <v>38</v>
      </c>
      <c r="E2779">
        <v>4</v>
      </c>
      <c r="F2779">
        <v>8</v>
      </c>
      <c r="G2779" s="2">
        <v>42839</v>
      </c>
      <c r="H2779" s="2">
        <v>42962</v>
      </c>
      <c r="I2779" t="s">
        <v>909</v>
      </c>
      <c r="J2779" t="s">
        <v>910</v>
      </c>
      <c r="K2779" t="s">
        <v>4120</v>
      </c>
      <c r="L2779" t="s">
        <v>8086</v>
      </c>
      <c r="M2779" t="s">
        <v>8087</v>
      </c>
      <c r="N2779" t="s">
        <v>331</v>
      </c>
      <c r="O2779" t="s">
        <v>17286</v>
      </c>
      <c r="P2779" t="s">
        <v>17286</v>
      </c>
      <c r="Q2779">
        <v>123</v>
      </c>
      <c r="R2779" t="s">
        <v>8088</v>
      </c>
      <c r="S2779">
        <v>25</v>
      </c>
      <c r="T2779">
        <v>4.4289159774780273</v>
      </c>
      <c r="U2779">
        <v>-75.1552734375</v>
      </c>
      <c r="V2779">
        <v>9.208102710545063E-3</v>
      </c>
      <c r="W2779">
        <v>0</v>
      </c>
      <c r="X2779">
        <v>0.74585634469985962</v>
      </c>
      <c r="Y2779">
        <v>0.86556172370910645</v>
      </c>
      <c r="Z2779">
        <v>0.87108653783798218</v>
      </c>
      <c r="AA2779">
        <v>7.1999996900558472E-2</v>
      </c>
      <c r="AB2779">
        <v>0</v>
      </c>
      <c r="AD2779">
        <v>16.60000038146973</v>
      </c>
      <c r="AE2779">
        <v>0</v>
      </c>
      <c r="AF2779">
        <v>1</v>
      </c>
      <c r="AG2779">
        <v>0</v>
      </c>
      <c r="AH2779">
        <v>1</v>
      </c>
      <c r="AI2779">
        <v>1</v>
      </c>
      <c r="AJ2779">
        <v>0</v>
      </c>
      <c r="AK2779">
        <v>1</v>
      </c>
      <c r="AL2779">
        <v>0</v>
      </c>
    </row>
    <row r="2780" spans="1:38" x14ac:dyDescent="0.25">
      <c r="A2780">
        <v>2779</v>
      </c>
      <c r="B2780" t="s">
        <v>8089</v>
      </c>
      <c r="C2780">
        <v>2017</v>
      </c>
      <c r="D2780" t="s">
        <v>303</v>
      </c>
      <c r="I2780" t="s">
        <v>909</v>
      </c>
      <c r="J2780" t="s">
        <v>910</v>
      </c>
      <c r="K2780" t="s">
        <v>4025</v>
      </c>
      <c r="L2780" t="s">
        <v>8090</v>
      </c>
      <c r="M2780" t="s">
        <v>8091</v>
      </c>
      <c r="N2780" t="s">
        <v>8092</v>
      </c>
      <c r="O2780" t="s">
        <v>338</v>
      </c>
      <c r="P2780" t="s">
        <v>338</v>
      </c>
      <c r="Q2780">
        <v>109</v>
      </c>
      <c r="R2780" t="s">
        <v>8093</v>
      </c>
      <c r="S2780">
        <v>25</v>
      </c>
      <c r="T2780">
        <v>4.8533101081848136</v>
      </c>
      <c r="U2780">
        <v>-74.927192687988281</v>
      </c>
      <c r="V2780">
        <v>0.21797323226928711</v>
      </c>
      <c r="W2780">
        <v>1.147227548062801E-2</v>
      </c>
      <c r="X2780">
        <v>0.36520075798034668</v>
      </c>
      <c r="Y2780">
        <v>0.22753345966339111</v>
      </c>
      <c r="Z2780">
        <v>0.29063096642494202</v>
      </c>
      <c r="AA2780">
        <v>0.54000002145767212</v>
      </c>
      <c r="AB2780">
        <v>1.147227548062801E-2</v>
      </c>
      <c r="AE2780">
        <v>1.529636699706316E-2</v>
      </c>
      <c r="AF2780">
        <v>1</v>
      </c>
      <c r="AG2780">
        <v>1</v>
      </c>
      <c r="AH2780">
        <v>1</v>
      </c>
      <c r="AI2780">
        <v>1</v>
      </c>
      <c r="AJ2780">
        <v>1</v>
      </c>
      <c r="AK2780">
        <v>1</v>
      </c>
      <c r="AL2780">
        <v>1</v>
      </c>
    </row>
    <row r="2781" spans="1:38" x14ac:dyDescent="0.25">
      <c r="A2781">
        <v>2780</v>
      </c>
      <c r="B2781" t="s">
        <v>8094</v>
      </c>
      <c r="C2781">
        <v>2017</v>
      </c>
      <c r="D2781" t="s">
        <v>303</v>
      </c>
      <c r="I2781" t="s">
        <v>909</v>
      </c>
      <c r="J2781" t="s">
        <v>910</v>
      </c>
      <c r="K2781" t="s">
        <v>4025</v>
      </c>
      <c r="L2781" t="s">
        <v>4070</v>
      </c>
      <c r="M2781" t="s">
        <v>8095</v>
      </c>
      <c r="N2781" t="s">
        <v>8096</v>
      </c>
      <c r="O2781" t="s">
        <v>338</v>
      </c>
      <c r="P2781" t="s">
        <v>338</v>
      </c>
      <c r="Q2781">
        <v>109</v>
      </c>
      <c r="R2781" t="s">
        <v>6469</v>
      </c>
      <c r="S2781">
        <v>25</v>
      </c>
      <c r="T2781">
        <v>4.9525399208068848</v>
      </c>
      <c r="U2781">
        <v>-74.909553527832031</v>
      </c>
      <c r="V2781">
        <v>8.5766419768333435E-2</v>
      </c>
      <c r="W2781">
        <v>0</v>
      </c>
      <c r="X2781">
        <v>0.28284671902656561</v>
      </c>
      <c r="Y2781">
        <v>6.5693430602550507E-2</v>
      </c>
      <c r="Z2781">
        <v>0.24635036289691931</v>
      </c>
      <c r="AA2781">
        <v>0.40999999642372131</v>
      </c>
      <c r="AB2781">
        <v>1.8248175038024781E-3</v>
      </c>
      <c r="AD2781">
        <v>6.5199999809265137</v>
      </c>
      <c r="AE2781">
        <v>5.4744523949921131E-3</v>
      </c>
      <c r="AF2781">
        <v>1</v>
      </c>
      <c r="AG2781">
        <v>0</v>
      </c>
      <c r="AH2781">
        <v>1</v>
      </c>
      <c r="AI2781">
        <v>1</v>
      </c>
      <c r="AJ2781">
        <v>1</v>
      </c>
      <c r="AK2781">
        <v>1</v>
      </c>
      <c r="AL2781">
        <v>1</v>
      </c>
    </row>
    <row r="2782" spans="1:38" x14ac:dyDescent="0.25">
      <c r="A2782">
        <v>2781</v>
      </c>
      <c r="B2782" t="s">
        <v>8097</v>
      </c>
      <c r="C2782">
        <v>2017</v>
      </c>
      <c r="D2782" t="s">
        <v>303</v>
      </c>
      <c r="I2782" t="s">
        <v>909</v>
      </c>
      <c r="J2782" t="s">
        <v>910</v>
      </c>
      <c r="K2782" t="s">
        <v>4025</v>
      </c>
      <c r="L2782" t="s">
        <v>8098</v>
      </c>
      <c r="M2782" t="s">
        <v>1720</v>
      </c>
      <c r="N2782" t="s">
        <v>362</v>
      </c>
      <c r="O2782" t="s">
        <v>338</v>
      </c>
      <c r="P2782" t="s">
        <v>338</v>
      </c>
      <c r="Q2782">
        <v>115</v>
      </c>
      <c r="R2782" t="s">
        <v>8099</v>
      </c>
      <c r="S2782">
        <v>25</v>
      </c>
      <c r="T2782">
        <v>4.8341798782348633</v>
      </c>
      <c r="U2782">
        <v>-74.919517517089844</v>
      </c>
      <c r="V2782">
        <v>0.1208791211247444</v>
      </c>
      <c r="W2782">
        <v>0</v>
      </c>
      <c r="X2782">
        <v>0.40659341216087341</v>
      </c>
      <c r="Y2782">
        <v>0.1025641039013863</v>
      </c>
      <c r="Z2782">
        <v>0.30402931571006769</v>
      </c>
      <c r="AA2782">
        <v>0.5</v>
      </c>
      <c r="AB2782">
        <v>3.6630036775022749E-3</v>
      </c>
      <c r="AD2782">
        <v>6.119999885559082</v>
      </c>
      <c r="AE2782">
        <v>7.326007355004549E-3</v>
      </c>
      <c r="AF2782">
        <v>1</v>
      </c>
      <c r="AG2782">
        <v>0</v>
      </c>
      <c r="AH2782">
        <v>1</v>
      </c>
      <c r="AI2782">
        <v>1</v>
      </c>
      <c r="AJ2782">
        <v>1</v>
      </c>
      <c r="AK2782">
        <v>1</v>
      </c>
      <c r="AL2782">
        <v>1</v>
      </c>
    </row>
    <row r="2783" spans="1:38" x14ac:dyDescent="0.25">
      <c r="A2783">
        <v>2782</v>
      </c>
      <c r="B2783" t="s">
        <v>8100</v>
      </c>
      <c r="C2783">
        <v>2017</v>
      </c>
      <c r="D2783" t="s">
        <v>303</v>
      </c>
      <c r="I2783" t="s">
        <v>909</v>
      </c>
      <c r="J2783" t="s">
        <v>910</v>
      </c>
      <c r="K2783" t="s">
        <v>4025</v>
      </c>
      <c r="L2783" t="s">
        <v>8101</v>
      </c>
      <c r="M2783" t="s">
        <v>8102</v>
      </c>
      <c r="N2783" t="s">
        <v>8103</v>
      </c>
      <c r="O2783" t="s">
        <v>5497</v>
      </c>
      <c r="P2783" t="s">
        <v>5497</v>
      </c>
      <c r="Q2783">
        <v>110</v>
      </c>
      <c r="R2783" t="s">
        <v>8104</v>
      </c>
      <c r="S2783">
        <v>25</v>
      </c>
      <c r="T2783">
        <v>4.8532400131225586</v>
      </c>
      <c r="U2783">
        <v>-74.90643310546875</v>
      </c>
      <c r="V2783">
        <v>0.18509615957736969</v>
      </c>
      <c r="W2783">
        <v>0</v>
      </c>
      <c r="X2783">
        <v>2.8846153989434239E-2</v>
      </c>
      <c r="Y2783">
        <v>3.004807606339455E-2</v>
      </c>
      <c r="Z2783">
        <v>0.19230769574642179</v>
      </c>
      <c r="AA2783">
        <v>0.1220000013709068</v>
      </c>
      <c r="AB2783">
        <v>0</v>
      </c>
      <c r="AD2783">
        <v>20.25</v>
      </c>
      <c r="AE2783">
        <v>4.8076924867928028E-3</v>
      </c>
      <c r="AF2783">
        <v>1</v>
      </c>
      <c r="AG2783">
        <v>0</v>
      </c>
      <c r="AH2783">
        <v>1</v>
      </c>
      <c r="AI2783">
        <v>1</v>
      </c>
      <c r="AJ2783">
        <v>1</v>
      </c>
      <c r="AK2783">
        <v>1</v>
      </c>
      <c r="AL2783">
        <v>0</v>
      </c>
    </row>
    <row r="2784" spans="1:38" x14ac:dyDescent="0.25">
      <c r="A2784">
        <v>2783</v>
      </c>
      <c r="B2784" t="s">
        <v>8105</v>
      </c>
      <c r="C2784">
        <v>2017</v>
      </c>
      <c r="D2784" t="s">
        <v>38</v>
      </c>
      <c r="E2784">
        <v>4</v>
      </c>
      <c r="F2784">
        <v>8</v>
      </c>
      <c r="G2784" s="2">
        <v>42853</v>
      </c>
      <c r="H2784" s="2">
        <v>42962</v>
      </c>
      <c r="I2784" t="s">
        <v>909</v>
      </c>
      <c r="J2784" t="s">
        <v>910</v>
      </c>
      <c r="K2784" t="s">
        <v>4025</v>
      </c>
      <c r="L2784" t="s">
        <v>4026</v>
      </c>
      <c r="M2784" t="s">
        <v>1379</v>
      </c>
      <c r="N2784" t="s">
        <v>8106</v>
      </c>
      <c r="O2784" t="s">
        <v>6902</v>
      </c>
      <c r="P2784" t="s">
        <v>6902</v>
      </c>
      <c r="Q2784">
        <v>109</v>
      </c>
      <c r="R2784" t="s">
        <v>8107</v>
      </c>
      <c r="S2784">
        <v>25</v>
      </c>
      <c r="T2784">
        <v>4.7964000701904297</v>
      </c>
      <c r="U2784">
        <v>-74.893043518066406</v>
      </c>
      <c r="V2784">
        <v>0.28484848141670233</v>
      </c>
      <c r="W2784">
        <v>0</v>
      </c>
      <c r="X2784">
        <v>0.92525249719619751</v>
      </c>
      <c r="Y2784">
        <v>8.0808080732822418E-2</v>
      </c>
      <c r="Z2784">
        <v>0.31717172265052801</v>
      </c>
      <c r="AA2784">
        <v>0.72000002861022949</v>
      </c>
      <c r="AB2784">
        <v>2.0202021114528179E-3</v>
      </c>
      <c r="AD2784">
        <v>6.380000114440918</v>
      </c>
      <c r="AE2784">
        <v>1.0101010091602801E-2</v>
      </c>
      <c r="AF2784">
        <v>1</v>
      </c>
      <c r="AG2784">
        <v>0</v>
      </c>
      <c r="AH2784">
        <v>1</v>
      </c>
      <c r="AI2784">
        <v>1</v>
      </c>
      <c r="AJ2784">
        <v>1</v>
      </c>
      <c r="AK2784">
        <v>1</v>
      </c>
      <c r="AL2784">
        <v>1</v>
      </c>
    </row>
    <row r="2785" spans="1:38" x14ac:dyDescent="0.25">
      <c r="A2785">
        <v>2784</v>
      </c>
      <c r="B2785" t="s">
        <v>8108</v>
      </c>
      <c r="C2785">
        <v>2017</v>
      </c>
      <c r="D2785" t="s">
        <v>303</v>
      </c>
      <c r="I2785" t="s">
        <v>909</v>
      </c>
      <c r="J2785" t="s">
        <v>910</v>
      </c>
      <c r="K2785" t="s">
        <v>4025</v>
      </c>
      <c r="L2785" t="s">
        <v>8109</v>
      </c>
      <c r="M2785" t="s">
        <v>6459</v>
      </c>
      <c r="N2785" t="s">
        <v>1917</v>
      </c>
      <c r="O2785" t="s">
        <v>338</v>
      </c>
      <c r="P2785" t="s">
        <v>338</v>
      </c>
      <c r="Q2785">
        <v>112</v>
      </c>
      <c r="R2785" t="s">
        <v>6389</v>
      </c>
      <c r="S2785">
        <v>25</v>
      </c>
      <c r="T2785">
        <v>4.8278298377990723</v>
      </c>
      <c r="U2785">
        <v>-74.919181823730469</v>
      </c>
      <c r="V2785">
        <v>0.17305585741996771</v>
      </c>
      <c r="W2785">
        <v>4.3811611831188202E-3</v>
      </c>
      <c r="X2785">
        <v>0.24972617626190191</v>
      </c>
      <c r="Y2785">
        <v>6.5717414021492004E-2</v>
      </c>
      <c r="Z2785">
        <v>0.296823650598526</v>
      </c>
      <c r="AA2785">
        <v>7.0399999618530273E-2</v>
      </c>
      <c r="AB2785">
        <v>6.571741309016943E-3</v>
      </c>
      <c r="AD2785">
        <v>8.1000003814697266</v>
      </c>
      <c r="AE2785">
        <v>3.2858706545084711E-3</v>
      </c>
      <c r="AF2785">
        <v>1</v>
      </c>
      <c r="AG2785">
        <v>1</v>
      </c>
      <c r="AH2785">
        <v>1</v>
      </c>
      <c r="AI2785">
        <v>1</v>
      </c>
      <c r="AJ2785">
        <v>1</v>
      </c>
      <c r="AK2785">
        <v>1</v>
      </c>
      <c r="AL2785">
        <v>1</v>
      </c>
    </row>
    <row r="2786" spans="1:38" x14ac:dyDescent="0.25">
      <c r="A2786">
        <v>2785</v>
      </c>
      <c r="B2786" t="s">
        <v>8110</v>
      </c>
      <c r="C2786">
        <v>2017</v>
      </c>
      <c r="D2786" t="s">
        <v>303</v>
      </c>
      <c r="I2786" t="s">
        <v>909</v>
      </c>
      <c r="J2786" t="s">
        <v>910</v>
      </c>
      <c r="K2786" t="s">
        <v>4025</v>
      </c>
      <c r="L2786" t="s">
        <v>6471</v>
      </c>
      <c r="M2786" t="s">
        <v>8111</v>
      </c>
      <c r="N2786" t="s">
        <v>8112</v>
      </c>
      <c r="O2786" t="s">
        <v>6902</v>
      </c>
      <c r="P2786" t="s">
        <v>6902</v>
      </c>
      <c r="Q2786">
        <v>104</v>
      </c>
      <c r="R2786" t="s">
        <v>8113</v>
      </c>
      <c r="S2786">
        <v>25</v>
      </c>
      <c r="T2786">
        <v>4.7901902198791504</v>
      </c>
      <c r="U2786">
        <v>-74.901176452636719</v>
      </c>
      <c r="V2786">
        <v>0.32172131538391108</v>
      </c>
      <c r="W2786">
        <v>2.049180213361979E-3</v>
      </c>
      <c r="X2786">
        <v>0.87090164422988892</v>
      </c>
      <c r="Y2786">
        <v>0.1885245889425278</v>
      </c>
      <c r="Z2786">
        <v>0.29098361730575562</v>
      </c>
      <c r="AA2786">
        <v>0.69199997186660767</v>
      </c>
      <c r="AB2786">
        <v>0</v>
      </c>
      <c r="AD2786">
        <v>8.5200004577636719</v>
      </c>
      <c r="AE2786">
        <v>2.049180213361979E-3</v>
      </c>
      <c r="AF2786">
        <v>1</v>
      </c>
      <c r="AG2786">
        <v>1</v>
      </c>
      <c r="AH2786">
        <v>1</v>
      </c>
      <c r="AI2786">
        <v>1</v>
      </c>
      <c r="AJ2786">
        <v>1</v>
      </c>
      <c r="AK2786">
        <v>1</v>
      </c>
      <c r="AL2786">
        <v>0</v>
      </c>
    </row>
    <row r="2787" spans="1:38" x14ac:dyDescent="0.25">
      <c r="A2787">
        <v>2786</v>
      </c>
      <c r="B2787" t="s">
        <v>8114</v>
      </c>
      <c r="C2787">
        <v>2017</v>
      </c>
      <c r="D2787" t="s">
        <v>303</v>
      </c>
      <c r="I2787" t="s">
        <v>909</v>
      </c>
      <c r="J2787" t="s">
        <v>910</v>
      </c>
      <c r="K2787" t="s">
        <v>4025</v>
      </c>
      <c r="L2787" t="s">
        <v>8115</v>
      </c>
      <c r="M2787" t="s">
        <v>2036</v>
      </c>
      <c r="N2787" t="s">
        <v>2089</v>
      </c>
      <c r="O2787" t="s">
        <v>338</v>
      </c>
      <c r="P2787" t="s">
        <v>338</v>
      </c>
      <c r="Q2787">
        <v>110</v>
      </c>
      <c r="R2787" t="s">
        <v>8116</v>
      </c>
      <c r="S2787">
        <v>25</v>
      </c>
      <c r="T2787">
        <v>4.8681001663208008</v>
      </c>
      <c r="U2787">
        <v>-74.917503356933594</v>
      </c>
      <c r="V2787">
        <v>0.1747572869062424</v>
      </c>
      <c r="W2787">
        <v>0</v>
      </c>
      <c r="X2787">
        <v>0.28737863898277283</v>
      </c>
      <c r="Y2787">
        <v>0.16310679912567139</v>
      </c>
      <c r="Z2787">
        <v>0.29514563083648682</v>
      </c>
      <c r="AA2787">
        <v>0.51999998092651367</v>
      </c>
      <c r="AB2787">
        <v>9.7087379544973373E-3</v>
      </c>
      <c r="AD2787">
        <v>6.4200000762939453</v>
      </c>
      <c r="AE2787">
        <v>9.7087379544973373E-3</v>
      </c>
      <c r="AF2787">
        <v>1</v>
      </c>
      <c r="AG2787">
        <v>0</v>
      </c>
      <c r="AH2787">
        <v>1</v>
      </c>
      <c r="AI2787">
        <v>1</v>
      </c>
      <c r="AJ2787">
        <v>1</v>
      </c>
      <c r="AK2787">
        <v>1</v>
      </c>
      <c r="AL2787">
        <v>1</v>
      </c>
    </row>
    <row r="2788" spans="1:38" x14ac:dyDescent="0.25">
      <c r="A2788">
        <v>2787</v>
      </c>
      <c r="B2788" t="s">
        <v>8117</v>
      </c>
      <c r="C2788">
        <v>2017</v>
      </c>
      <c r="D2788" t="s">
        <v>303</v>
      </c>
      <c r="I2788" t="s">
        <v>909</v>
      </c>
      <c r="J2788" t="s">
        <v>910</v>
      </c>
      <c r="K2788" t="s">
        <v>4025</v>
      </c>
      <c r="L2788" t="s">
        <v>8118</v>
      </c>
      <c r="M2788" t="s">
        <v>1659</v>
      </c>
      <c r="N2788" t="s">
        <v>8119</v>
      </c>
      <c r="O2788" t="s">
        <v>5497</v>
      </c>
      <c r="P2788" t="s">
        <v>5497</v>
      </c>
      <c r="Q2788">
        <v>115</v>
      </c>
      <c r="R2788" t="s">
        <v>6389</v>
      </c>
      <c r="S2788">
        <v>25</v>
      </c>
      <c r="T2788">
        <v>4.8519701957702637</v>
      </c>
      <c r="U2788">
        <v>-74.851860046386719</v>
      </c>
      <c r="V2788">
        <v>0.2246220260858536</v>
      </c>
      <c r="W2788">
        <v>0</v>
      </c>
      <c r="X2788">
        <v>0.29805615544319147</v>
      </c>
      <c r="Y2788">
        <v>0.1727861762046814</v>
      </c>
      <c r="Z2788">
        <v>0.27753779292106628</v>
      </c>
      <c r="AA2788">
        <v>6.8000003695487976E-2</v>
      </c>
      <c r="AB2788">
        <v>1.0799135779961939E-3</v>
      </c>
      <c r="AD2788">
        <v>6.7600002288818359</v>
      </c>
      <c r="AE2788">
        <v>2.1598271559923892E-3</v>
      </c>
      <c r="AF2788">
        <v>1</v>
      </c>
      <c r="AG2788">
        <v>0</v>
      </c>
      <c r="AH2788">
        <v>1</v>
      </c>
      <c r="AI2788">
        <v>1</v>
      </c>
      <c r="AJ2788">
        <v>1</v>
      </c>
      <c r="AK2788">
        <v>1</v>
      </c>
      <c r="AL2788">
        <v>1</v>
      </c>
    </row>
    <row r="2789" spans="1:38" x14ac:dyDescent="0.25">
      <c r="A2789">
        <v>2788</v>
      </c>
      <c r="B2789" t="s">
        <v>8120</v>
      </c>
      <c r="C2789">
        <v>2017</v>
      </c>
      <c r="D2789" t="s">
        <v>38</v>
      </c>
      <c r="E2789">
        <v>5</v>
      </c>
      <c r="F2789">
        <v>9</v>
      </c>
      <c r="G2789" s="2">
        <v>42877</v>
      </c>
      <c r="H2789" s="2">
        <v>42993</v>
      </c>
      <c r="I2789" t="s">
        <v>909</v>
      </c>
      <c r="J2789" t="s">
        <v>910</v>
      </c>
      <c r="K2789" t="s">
        <v>4025</v>
      </c>
      <c r="L2789" t="s">
        <v>6462</v>
      </c>
      <c r="M2789" t="s">
        <v>8121</v>
      </c>
      <c r="N2789" t="s">
        <v>1395</v>
      </c>
      <c r="O2789" t="s">
        <v>5497</v>
      </c>
      <c r="P2789" t="s">
        <v>5497</v>
      </c>
      <c r="Q2789">
        <v>116</v>
      </c>
      <c r="R2789" t="s">
        <v>8122</v>
      </c>
      <c r="S2789">
        <v>25</v>
      </c>
      <c r="T2789">
        <v>4.834780216217041</v>
      </c>
      <c r="U2789">
        <v>-74.850753784179688</v>
      </c>
      <c r="V2789">
        <v>0.29875519871711731</v>
      </c>
      <c r="W2789">
        <v>0</v>
      </c>
      <c r="X2789">
        <v>0.85892117023468018</v>
      </c>
      <c r="Y2789">
        <v>0.21991701424121859</v>
      </c>
      <c r="Z2789">
        <v>0.40248963236808782</v>
      </c>
      <c r="AA2789">
        <v>0.68839997053146362</v>
      </c>
      <c r="AB2789">
        <v>0</v>
      </c>
      <c r="AD2789">
        <v>13.61999988555908</v>
      </c>
      <c r="AE2789">
        <v>4.1493778117001057E-3</v>
      </c>
      <c r="AF2789">
        <v>1</v>
      </c>
      <c r="AG2789">
        <v>0</v>
      </c>
      <c r="AH2789">
        <v>1</v>
      </c>
      <c r="AI2789">
        <v>1</v>
      </c>
      <c r="AJ2789">
        <v>1</v>
      </c>
      <c r="AK2789">
        <v>1</v>
      </c>
      <c r="AL2789">
        <v>0</v>
      </c>
    </row>
    <row r="2790" spans="1:38" x14ac:dyDescent="0.25">
      <c r="A2790">
        <v>2789</v>
      </c>
      <c r="B2790" t="s">
        <v>8123</v>
      </c>
      <c r="C2790">
        <v>2017</v>
      </c>
      <c r="D2790" t="s">
        <v>303</v>
      </c>
      <c r="I2790" t="s">
        <v>909</v>
      </c>
      <c r="J2790" t="s">
        <v>910</v>
      </c>
      <c r="K2790" t="s">
        <v>4025</v>
      </c>
      <c r="L2790" t="s">
        <v>6462</v>
      </c>
      <c r="M2790" t="s">
        <v>8124</v>
      </c>
      <c r="N2790" t="s">
        <v>8125</v>
      </c>
      <c r="O2790" t="s">
        <v>5497</v>
      </c>
      <c r="P2790" t="s">
        <v>5497</v>
      </c>
      <c r="Q2790">
        <v>105</v>
      </c>
      <c r="R2790" t="s">
        <v>8126</v>
      </c>
      <c r="S2790">
        <v>25</v>
      </c>
      <c r="T2790">
        <v>4.852290153503418</v>
      </c>
      <c r="U2790">
        <v>-74.885871887207031</v>
      </c>
      <c r="V2790">
        <v>0.49397590756416321</v>
      </c>
      <c r="W2790">
        <v>0</v>
      </c>
      <c r="X2790">
        <v>0.78313255310058594</v>
      </c>
      <c r="Y2790">
        <v>0.1947791129350662</v>
      </c>
      <c r="Z2790">
        <v>0.5461847186088562</v>
      </c>
      <c r="AA2790">
        <v>0.70999997854232788</v>
      </c>
      <c r="AB2790">
        <v>0</v>
      </c>
      <c r="AD2790">
        <v>20.639999389648441</v>
      </c>
      <c r="AE2790">
        <v>0</v>
      </c>
      <c r="AF2790">
        <v>1</v>
      </c>
      <c r="AG2790">
        <v>0</v>
      </c>
      <c r="AH2790">
        <v>1</v>
      </c>
      <c r="AI2790">
        <v>1</v>
      </c>
      <c r="AJ2790">
        <v>0</v>
      </c>
      <c r="AK2790">
        <v>1</v>
      </c>
      <c r="AL2790">
        <v>0</v>
      </c>
    </row>
    <row r="2791" spans="1:38" x14ac:dyDescent="0.25">
      <c r="A2791">
        <v>2790</v>
      </c>
      <c r="B2791" t="s">
        <v>8127</v>
      </c>
      <c r="C2791">
        <v>2017</v>
      </c>
      <c r="D2791" t="s">
        <v>38</v>
      </c>
      <c r="E2791">
        <v>4</v>
      </c>
      <c r="F2791">
        <v>8</v>
      </c>
      <c r="G2791" s="2">
        <v>42842</v>
      </c>
      <c r="H2791" s="2">
        <v>42962</v>
      </c>
      <c r="I2791" t="s">
        <v>909</v>
      </c>
      <c r="J2791" t="s">
        <v>910</v>
      </c>
      <c r="K2791" t="s">
        <v>4025</v>
      </c>
      <c r="L2791" t="s">
        <v>6462</v>
      </c>
      <c r="M2791" t="s">
        <v>8128</v>
      </c>
      <c r="N2791" t="s">
        <v>8129</v>
      </c>
      <c r="O2791" t="s">
        <v>338</v>
      </c>
      <c r="P2791" t="s">
        <v>338</v>
      </c>
      <c r="Q2791">
        <v>120</v>
      </c>
      <c r="R2791" t="s">
        <v>8130</v>
      </c>
      <c r="S2791">
        <v>25</v>
      </c>
      <c r="T2791">
        <v>4.8498969078063956</v>
      </c>
      <c r="U2791">
        <v>-74.8597412109375</v>
      </c>
      <c r="V2791">
        <v>0.30677291750907898</v>
      </c>
      <c r="W2791">
        <v>0</v>
      </c>
      <c r="X2791">
        <v>0.84860557317733765</v>
      </c>
      <c r="Y2791">
        <v>0.1334661394357681</v>
      </c>
      <c r="Z2791">
        <v>0.3187251091003418</v>
      </c>
      <c r="AA2791">
        <v>0.63999998569488525</v>
      </c>
      <c r="AB2791">
        <v>0</v>
      </c>
      <c r="AD2791">
        <v>9.3199996948242188</v>
      </c>
      <c r="AE2791">
        <v>3.9840638637542716E-3</v>
      </c>
      <c r="AF2791">
        <v>1</v>
      </c>
      <c r="AG2791">
        <v>0</v>
      </c>
      <c r="AH2791">
        <v>1</v>
      </c>
      <c r="AI2791">
        <v>1</v>
      </c>
      <c r="AJ2791">
        <v>1</v>
      </c>
      <c r="AK2791">
        <v>1</v>
      </c>
      <c r="AL2791">
        <v>0</v>
      </c>
    </row>
    <row r="2792" spans="1:38" x14ac:dyDescent="0.25">
      <c r="A2792">
        <v>2791</v>
      </c>
      <c r="B2792" t="s">
        <v>8131</v>
      </c>
      <c r="C2792">
        <v>2017</v>
      </c>
      <c r="D2792" t="s">
        <v>303</v>
      </c>
      <c r="I2792" t="s">
        <v>909</v>
      </c>
      <c r="J2792" t="s">
        <v>910</v>
      </c>
      <c r="K2792" t="s">
        <v>4025</v>
      </c>
      <c r="L2792" t="s">
        <v>6462</v>
      </c>
      <c r="M2792" t="s">
        <v>6463</v>
      </c>
      <c r="N2792" t="s">
        <v>456</v>
      </c>
      <c r="O2792" t="s">
        <v>338</v>
      </c>
      <c r="P2792" t="s">
        <v>338</v>
      </c>
      <c r="Q2792">
        <v>110</v>
      </c>
      <c r="R2792" t="s">
        <v>8132</v>
      </c>
      <c r="S2792">
        <v>25</v>
      </c>
      <c r="T2792">
        <v>4.8431901931762704</v>
      </c>
      <c r="U2792">
        <v>-74.858062744140625</v>
      </c>
      <c r="V2792">
        <v>0.14230769872665411</v>
      </c>
      <c r="W2792">
        <v>1.346153859049082E-2</v>
      </c>
      <c r="X2792">
        <v>0.25</v>
      </c>
      <c r="Y2792">
        <v>0.10000000149011611</v>
      </c>
      <c r="Z2792">
        <v>0.2115384638309479</v>
      </c>
      <c r="AA2792">
        <v>0.50999999046325684</v>
      </c>
      <c r="AB2792">
        <v>1.346153859049082E-2</v>
      </c>
      <c r="AD2792">
        <v>5.880000114440918</v>
      </c>
      <c r="AE2792">
        <v>1.346153859049082E-2</v>
      </c>
      <c r="AF2792">
        <v>1</v>
      </c>
      <c r="AG2792">
        <v>1</v>
      </c>
      <c r="AH2792">
        <v>1</v>
      </c>
      <c r="AI2792">
        <v>1</v>
      </c>
      <c r="AJ2792">
        <v>1</v>
      </c>
      <c r="AK2792">
        <v>1</v>
      </c>
      <c r="AL2792">
        <v>1</v>
      </c>
    </row>
    <row r="2793" spans="1:38" x14ac:dyDescent="0.25">
      <c r="A2793">
        <v>2792</v>
      </c>
      <c r="B2793" t="s">
        <v>8133</v>
      </c>
      <c r="C2793">
        <v>2017</v>
      </c>
      <c r="D2793" t="s">
        <v>38</v>
      </c>
      <c r="E2793">
        <v>4</v>
      </c>
      <c r="F2793">
        <v>8</v>
      </c>
      <c r="G2793" s="2">
        <v>42847</v>
      </c>
      <c r="H2793" s="2">
        <v>42962</v>
      </c>
      <c r="I2793" t="s">
        <v>909</v>
      </c>
      <c r="J2793" t="s">
        <v>910</v>
      </c>
      <c r="K2793" t="s">
        <v>4025</v>
      </c>
      <c r="L2793" t="s">
        <v>6462</v>
      </c>
      <c r="M2793" t="s">
        <v>6463</v>
      </c>
      <c r="N2793" t="s">
        <v>8134</v>
      </c>
      <c r="O2793" t="s">
        <v>338</v>
      </c>
      <c r="P2793" t="s">
        <v>338</v>
      </c>
      <c r="Q2793">
        <v>115</v>
      </c>
      <c r="R2793" t="s">
        <v>8132</v>
      </c>
      <c r="S2793">
        <v>25</v>
      </c>
      <c r="T2793">
        <v>4.8464698791503906</v>
      </c>
      <c r="U2793">
        <v>-74.857147216796875</v>
      </c>
      <c r="V2793">
        <v>0.31818181276321411</v>
      </c>
      <c r="W2793">
        <v>0</v>
      </c>
      <c r="X2793">
        <v>0.87190079689025879</v>
      </c>
      <c r="Y2793">
        <v>9.5041319727897644E-2</v>
      </c>
      <c r="Z2793">
        <v>0.34504133462905878</v>
      </c>
      <c r="AA2793">
        <v>0.6600000262260437</v>
      </c>
      <c r="AB2793">
        <v>0</v>
      </c>
      <c r="AD2793">
        <v>4.690000057220459</v>
      </c>
      <c r="AE2793">
        <v>4.1322312317788601E-3</v>
      </c>
      <c r="AF2793">
        <v>1</v>
      </c>
      <c r="AG2793">
        <v>0</v>
      </c>
      <c r="AH2793">
        <v>1</v>
      </c>
      <c r="AI2793">
        <v>1</v>
      </c>
      <c r="AJ2793">
        <v>1</v>
      </c>
      <c r="AK2793">
        <v>1</v>
      </c>
      <c r="AL2793">
        <v>0</v>
      </c>
    </row>
    <row r="2794" spans="1:38" x14ac:dyDescent="0.25">
      <c r="A2794">
        <v>2793</v>
      </c>
      <c r="B2794" t="s">
        <v>8135</v>
      </c>
      <c r="C2794">
        <v>2017</v>
      </c>
      <c r="D2794" t="s">
        <v>38</v>
      </c>
      <c r="E2794">
        <v>4</v>
      </c>
      <c r="F2794">
        <v>8</v>
      </c>
      <c r="G2794" s="2">
        <v>42849</v>
      </c>
      <c r="H2794" s="2">
        <v>42962</v>
      </c>
      <c r="I2794" t="s">
        <v>909</v>
      </c>
      <c r="J2794" t="s">
        <v>910</v>
      </c>
      <c r="K2794" t="s">
        <v>4025</v>
      </c>
      <c r="L2794" t="s">
        <v>6462</v>
      </c>
      <c r="M2794" t="s">
        <v>1301</v>
      </c>
      <c r="N2794" t="s">
        <v>456</v>
      </c>
      <c r="O2794" t="s">
        <v>338</v>
      </c>
      <c r="P2794" t="s">
        <v>338</v>
      </c>
      <c r="Q2794">
        <v>113</v>
      </c>
      <c r="R2794" t="s">
        <v>8116</v>
      </c>
      <c r="S2794">
        <v>25</v>
      </c>
      <c r="T2794">
        <v>4.8178501129150391</v>
      </c>
      <c r="U2794">
        <v>-74.884078979492188</v>
      </c>
      <c r="V2794">
        <v>0.26506024599075317</v>
      </c>
      <c r="W2794">
        <v>0</v>
      </c>
      <c r="X2794">
        <v>0.9337349534034729</v>
      </c>
      <c r="Y2794">
        <v>0.32530120015144348</v>
      </c>
      <c r="Z2794">
        <v>0.2449799180030823</v>
      </c>
      <c r="AA2794">
        <v>0.68000000715255737</v>
      </c>
      <c r="AB2794">
        <v>0</v>
      </c>
      <c r="AD2794">
        <v>16.579999923706051</v>
      </c>
      <c r="AE2794">
        <v>0</v>
      </c>
      <c r="AF2794">
        <v>1</v>
      </c>
      <c r="AG2794">
        <v>0</v>
      </c>
      <c r="AH2794">
        <v>1</v>
      </c>
      <c r="AI2794">
        <v>1</v>
      </c>
      <c r="AJ2794">
        <v>0</v>
      </c>
      <c r="AK2794">
        <v>1</v>
      </c>
      <c r="AL2794">
        <v>0</v>
      </c>
    </row>
    <row r="2795" spans="1:38" x14ac:dyDescent="0.25">
      <c r="A2795">
        <v>2794</v>
      </c>
      <c r="B2795" t="s">
        <v>8136</v>
      </c>
      <c r="C2795">
        <v>2017</v>
      </c>
      <c r="D2795" t="s">
        <v>303</v>
      </c>
      <c r="I2795" t="s">
        <v>909</v>
      </c>
      <c r="J2795" t="s">
        <v>910</v>
      </c>
      <c r="K2795" t="s">
        <v>4025</v>
      </c>
      <c r="L2795" t="s">
        <v>4044</v>
      </c>
      <c r="M2795" t="s">
        <v>8137</v>
      </c>
      <c r="N2795" t="s">
        <v>8138</v>
      </c>
      <c r="O2795" t="s">
        <v>5497</v>
      </c>
      <c r="P2795" t="s">
        <v>5497</v>
      </c>
      <c r="Q2795">
        <v>110</v>
      </c>
      <c r="R2795" t="s">
        <v>8139</v>
      </c>
      <c r="S2795">
        <v>25</v>
      </c>
      <c r="T2795">
        <v>4.8011698722839364</v>
      </c>
      <c r="U2795">
        <v>-74.929092407226563</v>
      </c>
      <c r="V2795">
        <v>0.43881857395172119</v>
      </c>
      <c r="W2795">
        <v>0</v>
      </c>
      <c r="X2795">
        <v>0.58860760927200317</v>
      </c>
      <c r="Y2795">
        <v>0.25527426600456238</v>
      </c>
      <c r="Z2795">
        <v>0.69831222295761108</v>
      </c>
      <c r="AA2795">
        <v>0.62000000476837158</v>
      </c>
      <c r="AB2795">
        <v>0</v>
      </c>
      <c r="AD2795">
        <v>26.64999961853027</v>
      </c>
      <c r="AE2795">
        <v>2.3206751793622971E-2</v>
      </c>
      <c r="AF2795">
        <v>1</v>
      </c>
      <c r="AG2795">
        <v>0</v>
      </c>
      <c r="AH2795">
        <v>1</v>
      </c>
      <c r="AI2795">
        <v>1</v>
      </c>
      <c r="AJ2795">
        <v>1</v>
      </c>
      <c r="AK2795">
        <v>1</v>
      </c>
      <c r="AL2795">
        <v>0</v>
      </c>
    </row>
    <row r="2796" spans="1:38" x14ac:dyDescent="0.25">
      <c r="A2796">
        <v>2795</v>
      </c>
      <c r="B2796" t="s">
        <v>8140</v>
      </c>
      <c r="C2796">
        <v>2017</v>
      </c>
      <c r="D2796" t="s">
        <v>303</v>
      </c>
      <c r="I2796" t="s">
        <v>909</v>
      </c>
      <c r="J2796" t="s">
        <v>910</v>
      </c>
      <c r="K2796" t="s">
        <v>4025</v>
      </c>
      <c r="L2796" t="s">
        <v>4044</v>
      </c>
      <c r="M2796" t="s">
        <v>8141</v>
      </c>
      <c r="N2796" t="s">
        <v>8142</v>
      </c>
      <c r="O2796" t="s">
        <v>18324</v>
      </c>
      <c r="P2796" t="s">
        <v>18323</v>
      </c>
      <c r="Q2796">
        <v>118</v>
      </c>
      <c r="R2796" t="s">
        <v>8143</v>
      </c>
      <c r="S2796">
        <v>25</v>
      </c>
      <c r="T2796">
        <v>4.8043398857116699</v>
      </c>
      <c r="U2796">
        <v>-74.931938171386719</v>
      </c>
      <c r="V2796">
        <v>0.23142249882221219</v>
      </c>
      <c r="W2796">
        <v>0</v>
      </c>
      <c r="X2796">
        <v>0.37154990434646612</v>
      </c>
      <c r="Y2796">
        <v>4.6709127724170678E-2</v>
      </c>
      <c r="Z2796">
        <v>0.61358809471130371</v>
      </c>
      <c r="AA2796">
        <v>0.53200000524520874</v>
      </c>
      <c r="AB2796">
        <v>0</v>
      </c>
      <c r="AD2796">
        <v>14.97000026702881</v>
      </c>
      <c r="AE2796">
        <v>6.3694268465042114E-3</v>
      </c>
      <c r="AF2796">
        <v>1</v>
      </c>
      <c r="AG2796">
        <v>0</v>
      </c>
      <c r="AH2796">
        <v>1</v>
      </c>
      <c r="AI2796">
        <v>1</v>
      </c>
      <c r="AJ2796">
        <v>1</v>
      </c>
      <c r="AK2796">
        <v>1</v>
      </c>
      <c r="AL2796">
        <v>0</v>
      </c>
    </row>
    <row r="2797" spans="1:38" x14ac:dyDescent="0.25">
      <c r="A2797">
        <v>2796</v>
      </c>
      <c r="B2797" t="s">
        <v>8144</v>
      </c>
      <c r="C2797">
        <v>2017</v>
      </c>
      <c r="D2797" t="s">
        <v>303</v>
      </c>
      <c r="I2797" t="s">
        <v>909</v>
      </c>
      <c r="J2797" t="s">
        <v>910</v>
      </c>
      <c r="K2797" t="s">
        <v>4025</v>
      </c>
      <c r="L2797" t="s">
        <v>4044</v>
      </c>
      <c r="M2797" t="s">
        <v>903</v>
      </c>
      <c r="N2797" t="s">
        <v>362</v>
      </c>
      <c r="O2797" t="s">
        <v>5497</v>
      </c>
      <c r="P2797" t="s">
        <v>5497</v>
      </c>
      <c r="Q2797">
        <v>108</v>
      </c>
      <c r="R2797" t="s">
        <v>8145</v>
      </c>
      <c r="S2797">
        <v>25</v>
      </c>
      <c r="T2797">
        <v>4.8089499473571777</v>
      </c>
      <c r="U2797">
        <v>-74.887550354003906</v>
      </c>
      <c r="V2797">
        <v>0.34235978126525879</v>
      </c>
      <c r="W2797">
        <v>0</v>
      </c>
      <c r="X2797">
        <v>0.57059961557388306</v>
      </c>
      <c r="Y2797">
        <v>8.7040618062019348E-2</v>
      </c>
      <c r="Z2797">
        <v>0.35396519303321838</v>
      </c>
      <c r="AA2797">
        <v>0.57999998331069946</v>
      </c>
      <c r="AB2797">
        <v>3.8684720639139409E-3</v>
      </c>
      <c r="AD2797">
        <v>26.319999694824219</v>
      </c>
      <c r="AE2797">
        <v>1.160541549324989E-2</v>
      </c>
      <c r="AF2797">
        <v>1</v>
      </c>
      <c r="AG2797">
        <v>0</v>
      </c>
      <c r="AH2797">
        <v>1</v>
      </c>
      <c r="AI2797">
        <v>1</v>
      </c>
      <c r="AJ2797">
        <v>1</v>
      </c>
      <c r="AK2797">
        <v>1</v>
      </c>
      <c r="AL2797">
        <v>1</v>
      </c>
    </row>
    <row r="2798" spans="1:38" x14ac:dyDescent="0.25">
      <c r="A2798">
        <v>2797</v>
      </c>
      <c r="B2798" t="s">
        <v>8146</v>
      </c>
      <c r="C2798">
        <v>2017</v>
      </c>
      <c r="D2798" t="s">
        <v>303</v>
      </c>
      <c r="I2798" t="s">
        <v>909</v>
      </c>
      <c r="J2798" t="s">
        <v>910</v>
      </c>
      <c r="K2798" t="s">
        <v>4025</v>
      </c>
      <c r="L2798" t="s">
        <v>4044</v>
      </c>
      <c r="M2798" t="s">
        <v>6452</v>
      </c>
      <c r="N2798" t="s">
        <v>8147</v>
      </c>
      <c r="O2798" t="s">
        <v>338</v>
      </c>
      <c r="P2798" t="s">
        <v>338</v>
      </c>
      <c r="Q2798">
        <v>115</v>
      </c>
      <c r="R2798" t="s">
        <v>4000</v>
      </c>
      <c r="S2798">
        <v>25</v>
      </c>
      <c r="T2798">
        <v>4.811309814453125</v>
      </c>
      <c r="U2798">
        <v>-74.9281005859375</v>
      </c>
      <c r="V2798">
        <v>0.12237093597650529</v>
      </c>
      <c r="W2798">
        <v>1.3384320773184299E-2</v>
      </c>
      <c r="X2798">
        <v>0.37093690037727362</v>
      </c>
      <c r="Y2798">
        <v>0.18546845018863681</v>
      </c>
      <c r="Z2798">
        <v>0.27151051163673401</v>
      </c>
      <c r="AA2798">
        <v>0.49000000953674322</v>
      </c>
      <c r="AB2798">
        <v>7.64818349853158E-3</v>
      </c>
      <c r="AD2798">
        <v>4.4600000381469727</v>
      </c>
      <c r="AE2798">
        <v>9.5602292567491531E-3</v>
      </c>
      <c r="AF2798">
        <v>1</v>
      </c>
      <c r="AG2798">
        <v>1</v>
      </c>
      <c r="AH2798">
        <v>1</v>
      </c>
      <c r="AI2798">
        <v>1</v>
      </c>
      <c r="AJ2798">
        <v>1</v>
      </c>
      <c r="AK2798">
        <v>1</v>
      </c>
      <c r="AL2798">
        <v>1</v>
      </c>
    </row>
    <row r="2799" spans="1:38" x14ac:dyDescent="0.25">
      <c r="A2799">
        <v>2798</v>
      </c>
      <c r="B2799" t="s">
        <v>8148</v>
      </c>
      <c r="C2799">
        <v>2017</v>
      </c>
      <c r="D2799" t="s">
        <v>303</v>
      </c>
      <c r="I2799" t="s">
        <v>909</v>
      </c>
      <c r="J2799" t="s">
        <v>910</v>
      </c>
      <c r="K2799" t="s">
        <v>4025</v>
      </c>
      <c r="L2799" t="s">
        <v>4044</v>
      </c>
      <c r="M2799" t="s">
        <v>1044</v>
      </c>
      <c r="N2799" t="s">
        <v>4968</v>
      </c>
      <c r="O2799" t="s">
        <v>338</v>
      </c>
      <c r="P2799" t="s">
        <v>338</v>
      </c>
      <c r="Q2799">
        <v>108</v>
      </c>
      <c r="R2799" t="s">
        <v>8149</v>
      </c>
      <c r="S2799">
        <v>25</v>
      </c>
      <c r="T2799">
        <v>4.8090701103210449</v>
      </c>
      <c r="U2799">
        <v>-74.930908203125</v>
      </c>
      <c r="V2799">
        <v>0.15370018780231481</v>
      </c>
      <c r="W2799">
        <v>1.138519961386919E-2</v>
      </c>
      <c r="X2799">
        <v>0.28462997078895569</v>
      </c>
      <c r="Y2799">
        <v>0.14041745662689209</v>
      </c>
      <c r="Z2799">
        <v>0.22011385858058929</v>
      </c>
      <c r="AA2799">
        <v>0.49000000953674322</v>
      </c>
      <c r="AB2799">
        <v>1.5180265530943871E-2</v>
      </c>
      <c r="AD2799">
        <v>8.2299995422363281</v>
      </c>
      <c r="AE2799">
        <v>1.5180265530943871E-2</v>
      </c>
      <c r="AF2799">
        <v>1</v>
      </c>
      <c r="AG2799">
        <v>1</v>
      </c>
      <c r="AH2799">
        <v>1</v>
      </c>
      <c r="AI2799">
        <v>1</v>
      </c>
      <c r="AJ2799">
        <v>1</v>
      </c>
      <c r="AK2799">
        <v>1</v>
      </c>
      <c r="AL2799">
        <v>1</v>
      </c>
    </row>
    <row r="2800" spans="1:38" x14ac:dyDescent="0.25">
      <c r="A2800">
        <v>2799</v>
      </c>
      <c r="B2800" t="s">
        <v>8150</v>
      </c>
      <c r="C2800">
        <v>2017</v>
      </c>
      <c r="D2800" t="s">
        <v>303</v>
      </c>
      <c r="I2800" t="s">
        <v>909</v>
      </c>
      <c r="J2800" t="s">
        <v>910</v>
      </c>
      <c r="K2800" t="s">
        <v>1377</v>
      </c>
      <c r="L2800" t="s">
        <v>8151</v>
      </c>
      <c r="M2800" t="s">
        <v>1251</v>
      </c>
      <c r="N2800" t="s">
        <v>8152</v>
      </c>
      <c r="O2800" t="s">
        <v>338</v>
      </c>
      <c r="P2800" t="s">
        <v>338</v>
      </c>
      <c r="Q2800">
        <v>110</v>
      </c>
      <c r="R2800" t="s">
        <v>8153</v>
      </c>
      <c r="S2800">
        <v>25</v>
      </c>
      <c r="T2800">
        <v>3.68233323097229</v>
      </c>
      <c r="U2800">
        <v>-75.120155334472656</v>
      </c>
      <c r="V2800">
        <v>2.239999920129776E-2</v>
      </c>
      <c r="W2800">
        <v>0</v>
      </c>
      <c r="X2800">
        <v>0.29919999837875372</v>
      </c>
      <c r="Y2800">
        <v>1</v>
      </c>
      <c r="Z2800">
        <v>0.22400000691413879</v>
      </c>
      <c r="AA2800">
        <v>4.3999999761581421E-2</v>
      </c>
      <c r="AD2800">
        <v>4.820000171661377</v>
      </c>
      <c r="AE2800">
        <v>0</v>
      </c>
      <c r="AF2800">
        <v>1</v>
      </c>
      <c r="AG2800">
        <v>0</v>
      </c>
      <c r="AH2800">
        <v>1</v>
      </c>
      <c r="AI2800">
        <v>1</v>
      </c>
      <c r="AJ2800">
        <v>0</v>
      </c>
      <c r="AK2800">
        <v>1</v>
      </c>
    </row>
    <row r="2801" spans="1:38" x14ac:dyDescent="0.25">
      <c r="A2801">
        <v>2800</v>
      </c>
      <c r="B2801" t="s">
        <v>8154</v>
      </c>
      <c r="C2801">
        <v>2017</v>
      </c>
      <c r="D2801" t="s">
        <v>38</v>
      </c>
      <c r="E2801">
        <v>4</v>
      </c>
      <c r="F2801">
        <v>8</v>
      </c>
      <c r="G2801" s="2">
        <v>42853</v>
      </c>
      <c r="H2801" s="2">
        <v>42962</v>
      </c>
      <c r="I2801" t="s">
        <v>909</v>
      </c>
      <c r="J2801" t="s">
        <v>910</v>
      </c>
      <c r="K2801" t="s">
        <v>4165</v>
      </c>
      <c r="L2801" t="s">
        <v>4166</v>
      </c>
      <c r="M2801" t="s">
        <v>8155</v>
      </c>
      <c r="N2801" t="s">
        <v>8156</v>
      </c>
      <c r="O2801" t="s">
        <v>6902</v>
      </c>
      <c r="P2801" t="s">
        <v>6902</v>
      </c>
      <c r="Q2801">
        <v>109</v>
      </c>
      <c r="R2801" t="s">
        <v>8157</v>
      </c>
      <c r="S2801">
        <v>25</v>
      </c>
      <c r="T2801">
        <v>4.4481010437011719</v>
      </c>
      <c r="U2801">
        <v>-74.973823547363281</v>
      </c>
      <c r="V2801">
        <v>2.1410578861832619E-2</v>
      </c>
      <c r="W2801">
        <v>0</v>
      </c>
      <c r="X2801">
        <v>0.73551636934280396</v>
      </c>
      <c r="Y2801">
        <v>0.54911839962005615</v>
      </c>
      <c r="Z2801">
        <v>0.63853901624679565</v>
      </c>
      <c r="AA2801">
        <v>0.1796000003814697</v>
      </c>
      <c r="AB2801">
        <v>0</v>
      </c>
      <c r="AD2801">
        <v>9.3000001907348633</v>
      </c>
      <c r="AE2801">
        <v>0</v>
      </c>
      <c r="AF2801">
        <v>1</v>
      </c>
      <c r="AG2801">
        <v>0</v>
      </c>
      <c r="AH2801">
        <v>1</v>
      </c>
      <c r="AI2801">
        <v>1</v>
      </c>
      <c r="AJ2801">
        <v>0</v>
      </c>
      <c r="AK2801">
        <v>1</v>
      </c>
      <c r="AL2801">
        <v>0</v>
      </c>
    </row>
    <row r="2802" spans="1:38" x14ac:dyDescent="0.25">
      <c r="A2802">
        <v>2801</v>
      </c>
      <c r="B2802" t="s">
        <v>8158</v>
      </c>
      <c r="C2802">
        <v>2017</v>
      </c>
      <c r="D2802" t="s">
        <v>38</v>
      </c>
      <c r="E2802">
        <v>3</v>
      </c>
      <c r="F2802">
        <v>7</v>
      </c>
      <c r="G2802" s="2">
        <v>42797</v>
      </c>
      <c r="H2802" s="2">
        <v>42931</v>
      </c>
      <c r="I2802" t="s">
        <v>909</v>
      </c>
      <c r="J2802" t="s">
        <v>910</v>
      </c>
      <c r="K2802" t="s">
        <v>4165</v>
      </c>
      <c r="L2802" t="s">
        <v>4172</v>
      </c>
      <c r="M2802" t="s">
        <v>4173</v>
      </c>
      <c r="N2802" t="s">
        <v>8159</v>
      </c>
      <c r="O2802" t="s">
        <v>6902</v>
      </c>
      <c r="P2802" t="s">
        <v>6902</v>
      </c>
      <c r="Q2802">
        <v>134</v>
      </c>
      <c r="R2802" t="s">
        <v>842</v>
      </c>
      <c r="S2802">
        <v>25</v>
      </c>
      <c r="T2802">
        <v>4.4134159088134766</v>
      </c>
      <c r="U2802">
        <v>-74.92791748046875</v>
      </c>
      <c r="V2802">
        <v>1.4471779577434061E-3</v>
      </c>
      <c r="W2802">
        <v>0</v>
      </c>
      <c r="X2802">
        <v>0.21852387487888339</v>
      </c>
      <c r="Y2802">
        <v>0.10130245983600621</v>
      </c>
      <c r="Z2802">
        <v>0.45441389083862299</v>
      </c>
      <c r="AA2802">
        <v>0.1055999994277954</v>
      </c>
      <c r="AB2802">
        <v>0</v>
      </c>
      <c r="AD2802">
        <v>21.70999908447266</v>
      </c>
      <c r="AE2802">
        <v>0</v>
      </c>
      <c r="AF2802">
        <v>1</v>
      </c>
      <c r="AG2802">
        <v>0</v>
      </c>
      <c r="AH2802">
        <v>1</v>
      </c>
      <c r="AI2802">
        <v>1</v>
      </c>
      <c r="AJ2802">
        <v>0</v>
      </c>
      <c r="AK2802">
        <v>1</v>
      </c>
      <c r="AL2802">
        <v>0</v>
      </c>
    </row>
    <row r="2803" spans="1:38" x14ac:dyDescent="0.25">
      <c r="A2803">
        <v>2802</v>
      </c>
      <c r="B2803" t="s">
        <v>8160</v>
      </c>
      <c r="C2803">
        <v>2017</v>
      </c>
      <c r="D2803" t="s">
        <v>303</v>
      </c>
      <c r="I2803" t="s">
        <v>909</v>
      </c>
      <c r="J2803" t="s">
        <v>910</v>
      </c>
      <c r="K2803" t="s">
        <v>1052</v>
      </c>
      <c r="L2803" t="s">
        <v>18334</v>
      </c>
      <c r="M2803" t="s">
        <v>8161</v>
      </c>
      <c r="N2803" t="s">
        <v>8162</v>
      </c>
      <c r="O2803" t="s">
        <v>17286</v>
      </c>
      <c r="P2803" t="s">
        <v>17286</v>
      </c>
      <c r="Q2803">
        <v>100</v>
      </c>
      <c r="R2803" t="s">
        <v>8163</v>
      </c>
      <c r="S2803">
        <v>25</v>
      </c>
      <c r="T2803">
        <v>3.7397499084472661</v>
      </c>
      <c r="U2803">
        <v>-74.950477600097656</v>
      </c>
      <c r="V2803">
        <v>3.3112581819295883E-2</v>
      </c>
      <c r="W2803">
        <v>4.9668876454234123E-3</v>
      </c>
      <c r="X2803">
        <v>0.80629140138626099</v>
      </c>
      <c r="Y2803">
        <v>8.4437087178230286E-2</v>
      </c>
      <c r="Z2803">
        <v>0.80629140138626099</v>
      </c>
      <c r="AA2803">
        <v>4.3200001120567322E-2</v>
      </c>
      <c r="AB2803">
        <v>0</v>
      </c>
      <c r="AD2803">
        <v>9.6700000762939453</v>
      </c>
      <c r="AE2803">
        <v>8.2781454548239708E-3</v>
      </c>
      <c r="AF2803">
        <v>1</v>
      </c>
      <c r="AG2803">
        <v>1</v>
      </c>
      <c r="AH2803">
        <v>1</v>
      </c>
      <c r="AI2803">
        <v>1</v>
      </c>
      <c r="AJ2803">
        <v>1</v>
      </c>
      <c r="AK2803">
        <v>1</v>
      </c>
      <c r="AL2803">
        <v>0</v>
      </c>
    </row>
    <row r="2804" spans="1:38" x14ac:dyDescent="0.25">
      <c r="A2804">
        <v>2803</v>
      </c>
      <c r="B2804" t="s">
        <v>8164</v>
      </c>
      <c r="C2804">
        <v>2017</v>
      </c>
      <c r="D2804" t="s">
        <v>303</v>
      </c>
      <c r="I2804" t="s">
        <v>909</v>
      </c>
      <c r="J2804" t="s">
        <v>910</v>
      </c>
      <c r="K2804" t="s">
        <v>1052</v>
      </c>
      <c r="L2804" t="s">
        <v>8165</v>
      </c>
      <c r="M2804" t="s">
        <v>8166</v>
      </c>
      <c r="N2804" t="s">
        <v>8167</v>
      </c>
      <c r="O2804" t="s">
        <v>17286</v>
      </c>
      <c r="P2804" t="s">
        <v>17286</v>
      </c>
      <c r="R2804" t="s">
        <v>1065</v>
      </c>
      <c r="S2804">
        <v>25</v>
      </c>
      <c r="T2804">
        <v>3.7507526874542241</v>
      </c>
      <c r="U2804">
        <v>-74.95855712890625</v>
      </c>
      <c r="V2804">
        <v>0.12085308134555819</v>
      </c>
      <c r="W2804">
        <v>0</v>
      </c>
      <c r="X2804">
        <v>0.41469195485115051</v>
      </c>
      <c r="Y2804">
        <v>0.19431279599666601</v>
      </c>
      <c r="Z2804">
        <v>0.39336493611335749</v>
      </c>
      <c r="AA2804">
        <v>0.1140000000596046</v>
      </c>
      <c r="AB2804">
        <v>0</v>
      </c>
      <c r="AD2804">
        <v>12.10000038146973</v>
      </c>
      <c r="AE2804">
        <v>1.4218009077012541E-2</v>
      </c>
      <c r="AF2804">
        <v>1</v>
      </c>
      <c r="AG2804">
        <v>0</v>
      </c>
      <c r="AH2804">
        <v>1</v>
      </c>
      <c r="AI2804">
        <v>1</v>
      </c>
      <c r="AJ2804">
        <v>1</v>
      </c>
      <c r="AK2804">
        <v>1</v>
      </c>
      <c r="AL2804">
        <v>0</v>
      </c>
    </row>
    <row r="2805" spans="1:38" x14ac:dyDescent="0.25">
      <c r="A2805">
        <v>2804</v>
      </c>
      <c r="B2805" t="s">
        <v>8168</v>
      </c>
      <c r="C2805">
        <v>2017</v>
      </c>
      <c r="D2805" t="s">
        <v>303</v>
      </c>
      <c r="I2805" t="s">
        <v>909</v>
      </c>
      <c r="J2805" t="s">
        <v>910</v>
      </c>
      <c r="K2805" t="s">
        <v>1052</v>
      </c>
      <c r="L2805" t="s">
        <v>1083</v>
      </c>
      <c r="M2805" t="s">
        <v>43</v>
      </c>
      <c r="N2805" t="s">
        <v>8169</v>
      </c>
      <c r="O2805" t="s">
        <v>6173</v>
      </c>
      <c r="P2805" t="s">
        <v>6173</v>
      </c>
      <c r="Q2805">
        <v>100</v>
      </c>
      <c r="R2805" t="s">
        <v>5825</v>
      </c>
      <c r="S2805">
        <v>25</v>
      </c>
      <c r="T2805">
        <v>3.7572801113128662</v>
      </c>
      <c r="U2805">
        <v>-74.954681396484375</v>
      </c>
      <c r="V2805">
        <v>2.820512838661671E-2</v>
      </c>
      <c r="W2805">
        <v>0</v>
      </c>
      <c r="X2805">
        <v>1</v>
      </c>
      <c r="Y2805">
        <v>0.45897436141967768</v>
      </c>
      <c r="Z2805">
        <v>0.91025638580322266</v>
      </c>
      <c r="AA2805">
        <v>3.6400001496076577E-2</v>
      </c>
      <c r="AB2805">
        <v>0</v>
      </c>
      <c r="AD2805">
        <v>18.29000091552734</v>
      </c>
      <c r="AE2805">
        <v>0</v>
      </c>
      <c r="AF2805">
        <v>1</v>
      </c>
      <c r="AG2805">
        <v>0</v>
      </c>
      <c r="AH2805">
        <v>1</v>
      </c>
      <c r="AI2805">
        <v>1</v>
      </c>
      <c r="AJ2805">
        <v>0</v>
      </c>
      <c r="AK2805">
        <v>1</v>
      </c>
      <c r="AL2805">
        <v>0</v>
      </c>
    </row>
    <row r="2806" spans="1:38" x14ac:dyDescent="0.25">
      <c r="A2806">
        <v>2805</v>
      </c>
      <c r="B2806" t="s">
        <v>8170</v>
      </c>
      <c r="C2806">
        <v>2017</v>
      </c>
      <c r="D2806" t="s">
        <v>303</v>
      </c>
      <c r="I2806" t="s">
        <v>909</v>
      </c>
      <c r="J2806" t="s">
        <v>910</v>
      </c>
      <c r="K2806" t="s">
        <v>1052</v>
      </c>
      <c r="L2806" t="s">
        <v>1083</v>
      </c>
      <c r="M2806" t="s">
        <v>43</v>
      </c>
      <c r="N2806" t="s">
        <v>8171</v>
      </c>
      <c r="O2806" t="s">
        <v>6902</v>
      </c>
      <c r="P2806" t="s">
        <v>6902</v>
      </c>
      <c r="Q2806">
        <v>115</v>
      </c>
      <c r="R2806" t="s">
        <v>8172</v>
      </c>
      <c r="S2806">
        <v>25</v>
      </c>
      <c r="T2806">
        <v>3.7335000038146968</v>
      </c>
      <c r="U2806">
        <v>-74.936187744140625</v>
      </c>
      <c r="V2806">
        <v>9.9999997764825821E-3</v>
      </c>
      <c r="W2806">
        <v>0</v>
      </c>
      <c r="X2806">
        <v>1</v>
      </c>
      <c r="Y2806">
        <v>0.1075000017881393</v>
      </c>
      <c r="Z2806">
        <v>0.78250002861022949</v>
      </c>
      <c r="AA2806">
        <v>3.2000001519918442E-2</v>
      </c>
      <c r="AD2806">
        <v>7.5100002288818359</v>
      </c>
      <c r="AE2806">
        <v>0</v>
      </c>
      <c r="AF2806">
        <v>1</v>
      </c>
      <c r="AG2806">
        <v>0</v>
      </c>
      <c r="AH2806">
        <v>1</v>
      </c>
      <c r="AI2806">
        <v>1</v>
      </c>
      <c r="AJ2806">
        <v>0</v>
      </c>
      <c r="AK2806">
        <v>1</v>
      </c>
    </row>
    <row r="2807" spans="1:38" x14ac:dyDescent="0.25">
      <c r="A2807">
        <v>2806</v>
      </c>
      <c r="B2807" t="s">
        <v>8173</v>
      </c>
      <c r="C2807">
        <v>2017</v>
      </c>
      <c r="D2807" t="s">
        <v>303</v>
      </c>
      <c r="I2807" t="s">
        <v>909</v>
      </c>
      <c r="J2807" t="s">
        <v>910</v>
      </c>
      <c r="K2807" t="s">
        <v>1052</v>
      </c>
      <c r="L2807" t="s">
        <v>1083</v>
      </c>
      <c r="M2807" t="s">
        <v>945</v>
      </c>
      <c r="N2807" t="s">
        <v>2833</v>
      </c>
      <c r="O2807" t="s">
        <v>338</v>
      </c>
      <c r="P2807" t="s">
        <v>338</v>
      </c>
      <c r="R2807" t="s">
        <v>8174</v>
      </c>
      <c r="S2807">
        <v>25</v>
      </c>
      <c r="T2807">
        <v>3.7439694404602051</v>
      </c>
      <c r="U2807">
        <v>-74.9075927734375</v>
      </c>
      <c r="V2807">
        <v>5.700712651014328E-2</v>
      </c>
      <c r="W2807">
        <v>0</v>
      </c>
      <c r="X2807">
        <v>0.42042756080627441</v>
      </c>
      <c r="Y2807">
        <v>0.31591448187828058</v>
      </c>
      <c r="Z2807">
        <v>0.45843231678009028</v>
      </c>
      <c r="AA2807">
        <v>0.1120000034570694</v>
      </c>
      <c r="AB2807">
        <v>0</v>
      </c>
      <c r="AD2807">
        <v>14.69999980926514</v>
      </c>
      <c r="AE2807">
        <v>1.425178162753582E-2</v>
      </c>
      <c r="AF2807">
        <v>1</v>
      </c>
      <c r="AG2807">
        <v>0</v>
      </c>
      <c r="AH2807">
        <v>1</v>
      </c>
      <c r="AI2807">
        <v>1</v>
      </c>
      <c r="AJ2807">
        <v>1</v>
      </c>
      <c r="AK2807">
        <v>1</v>
      </c>
      <c r="AL2807">
        <v>0</v>
      </c>
    </row>
    <row r="2808" spans="1:38" x14ac:dyDescent="0.25">
      <c r="A2808">
        <v>2807</v>
      </c>
      <c r="B2808" t="s">
        <v>8175</v>
      </c>
      <c r="C2808">
        <v>2017</v>
      </c>
      <c r="D2808" t="s">
        <v>303</v>
      </c>
      <c r="I2808" t="s">
        <v>909</v>
      </c>
      <c r="J2808" t="s">
        <v>910</v>
      </c>
      <c r="K2808" t="s">
        <v>1052</v>
      </c>
      <c r="L2808" t="s">
        <v>1083</v>
      </c>
      <c r="M2808" t="s">
        <v>8176</v>
      </c>
      <c r="N2808" t="s">
        <v>8177</v>
      </c>
      <c r="O2808" t="s">
        <v>6173</v>
      </c>
      <c r="P2808" t="s">
        <v>6173</v>
      </c>
      <c r="Q2808">
        <v>100</v>
      </c>
      <c r="R2808" t="s">
        <v>5825</v>
      </c>
      <c r="S2808">
        <v>25</v>
      </c>
      <c r="T2808">
        <v>3.7632699012756352</v>
      </c>
      <c r="U2808">
        <v>-74.963493347167969</v>
      </c>
      <c r="V2808">
        <v>1.576182059943676E-2</v>
      </c>
      <c r="W2808">
        <v>0</v>
      </c>
      <c r="X2808">
        <v>0.99124342203140259</v>
      </c>
      <c r="Y2808">
        <v>0.21541155874729159</v>
      </c>
      <c r="Z2808">
        <v>0.91418564319610596</v>
      </c>
      <c r="AA2808">
        <v>2.5200000032782551E-2</v>
      </c>
      <c r="AD2808">
        <v>15.329999923706049</v>
      </c>
      <c r="AE2808">
        <v>3.502626903355122E-3</v>
      </c>
      <c r="AF2808">
        <v>1</v>
      </c>
      <c r="AG2808">
        <v>0</v>
      </c>
      <c r="AH2808">
        <v>1</v>
      </c>
      <c r="AI2808">
        <v>1</v>
      </c>
      <c r="AJ2808">
        <v>1</v>
      </c>
      <c r="AK2808">
        <v>1</v>
      </c>
    </row>
    <row r="2809" spans="1:38" x14ac:dyDescent="0.25">
      <c r="A2809">
        <v>2808</v>
      </c>
      <c r="B2809" t="s">
        <v>8178</v>
      </c>
      <c r="C2809">
        <v>2017</v>
      </c>
      <c r="D2809" t="s">
        <v>303</v>
      </c>
      <c r="I2809" t="s">
        <v>909</v>
      </c>
      <c r="J2809" t="s">
        <v>910</v>
      </c>
      <c r="K2809" t="s">
        <v>1052</v>
      </c>
      <c r="L2809" t="s">
        <v>8179</v>
      </c>
      <c r="M2809" t="s">
        <v>892</v>
      </c>
      <c r="N2809" t="s">
        <v>2833</v>
      </c>
      <c r="O2809" t="s">
        <v>17286</v>
      </c>
      <c r="P2809" t="s">
        <v>17286</v>
      </c>
      <c r="R2809" t="s">
        <v>8180</v>
      </c>
      <c r="S2809">
        <v>25</v>
      </c>
      <c r="T2809">
        <v>3.7881579399108891</v>
      </c>
      <c r="U2809">
        <v>-74.928031921386719</v>
      </c>
      <c r="V2809">
        <v>6.2052506953477859E-2</v>
      </c>
      <c r="W2809">
        <v>0</v>
      </c>
      <c r="X2809">
        <v>0.37708830833435059</v>
      </c>
      <c r="Y2809">
        <v>0.2458233833312988</v>
      </c>
      <c r="Z2809">
        <v>0.42482098937034612</v>
      </c>
      <c r="AA2809">
        <v>0.10999999940395359</v>
      </c>
      <c r="AB2809">
        <v>0</v>
      </c>
      <c r="AD2809">
        <v>11.5</v>
      </c>
      <c r="AE2809">
        <v>9.5465397462248802E-3</v>
      </c>
      <c r="AF2809">
        <v>1</v>
      </c>
      <c r="AG2809">
        <v>0</v>
      </c>
      <c r="AH2809">
        <v>1</v>
      </c>
      <c r="AI2809">
        <v>1</v>
      </c>
      <c r="AJ2809">
        <v>1</v>
      </c>
      <c r="AK2809">
        <v>1</v>
      </c>
      <c r="AL2809">
        <v>0</v>
      </c>
    </row>
    <row r="2810" spans="1:38" x14ac:dyDescent="0.25">
      <c r="A2810">
        <v>2809</v>
      </c>
      <c r="B2810" t="s">
        <v>8181</v>
      </c>
      <c r="C2810">
        <v>2017</v>
      </c>
      <c r="D2810" t="s">
        <v>303</v>
      </c>
      <c r="I2810" t="s">
        <v>909</v>
      </c>
      <c r="J2810" t="s">
        <v>910</v>
      </c>
      <c r="K2810" t="s">
        <v>1052</v>
      </c>
      <c r="L2810" t="s">
        <v>8182</v>
      </c>
      <c r="M2810" t="s">
        <v>43</v>
      </c>
      <c r="N2810" t="s">
        <v>6266</v>
      </c>
      <c r="O2810" t="s">
        <v>338</v>
      </c>
      <c r="P2810" t="s">
        <v>338</v>
      </c>
      <c r="Q2810">
        <v>108</v>
      </c>
      <c r="R2810" t="s">
        <v>8183</v>
      </c>
      <c r="S2810">
        <v>25</v>
      </c>
      <c r="T2810">
        <v>3.7507526874542241</v>
      </c>
      <c r="U2810">
        <v>-74.960723876953125</v>
      </c>
      <c r="V2810">
        <v>0.1194379404187202</v>
      </c>
      <c r="W2810">
        <v>0</v>
      </c>
      <c r="X2810">
        <v>0.46370023488998408</v>
      </c>
      <c r="Y2810">
        <v>0.21545667946338651</v>
      </c>
      <c r="Z2810">
        <v>0.42388758063316351</v>
      </c>
      <c r="AA2810">
        <v>0.10199999809265139</v>
      </c>
      <c r="AB2810">
        <v>0</v>
      </c>
      <c r="AD2810">
        <v>3.5</v>
      </c>
      <c r="AE2810">
        <v>3.044496476650238E-2</v>
      </c>
      <c r="AF2810">
        <v>1</v>
      </c>
      <c r="AG2810">
        <v>0</v>
      </c>
      <c r="AH2810">
        <v>1</v>
      </c>
      <c r="AI2810">
        <v>1</v>
      </c>
      <c r="AJ2810">
        <v>1</v>
      </c>
      <c r="AK2810">
        <v>1</v>
      </c>
      <c r="AL2810">
        <v>0</v>
      </c>
    </row>
    <row r="2811" spans="1:38" x14ac:dyDescent="0.25">
      <c r="A2811">
        <v>2810</v>
      </c>
      <c r="B2811" t="s">
        <v>8184</v>
      </c>
      <c r="C2811">
        <v>2017</v>
      </c>
      <c r="D2811" t="s">
        <v>303</v>
      </c>
      <c r="I2811" t="s">
        <v>909</v>
      </c>
      <c r="J2811" t="s">
        <v>910</v>
      </c>
      <c r="K2811" t="s">
        <v>1052</v>
      </c>
      <c r="L2811" t="s">
        <v>1053</v>
      </c>
      <c r="M2811" t="s">
        <v>863</v>
      </c>
      <c r="N2811" t="s">
        <v>2833</v>
      </c>
      <c r="O2811" t="s">
        <v>17286</v>
      </c>
      <c r="P2811" t="s">
        <v>17286</v>
      </c>
      <c r="R2811" t="s">
        <v>1056</v>
      </c>
      <c r="S2811">
        <v>25</v>
      </c>
      <c r="T2811">
        <v>3.7478306293487549</v>
      </c>
      <c r="U2811">
        <v>-74.949546813964844</v>
      </c>
      <c r="V2811">
        <v>0.14651162922382349</v>
      </c>
      <c r="W2811">
        <v>0</v>
      </c>
      <c r="X2811">
        <v>0.51627904176712036</v>
      </c>
      <c r="Y2811">
        <v>0.23720930516719821</v>
      </c>
      <c r="Z2811">
        <v>0.434883713722229</v>
      </c>
      <c r="AA2811">
        <v>0.1023999974131584</v>
      </c>
      <c r="AB2811">
        <v>0</v>
      </c>
      <c r="AD2811">
        <v>10.80000019073486</v>
      </c>
      <c r="AE2811">
        <v>1.162790693342686E-2</v>
      </c>
      <c r="AF2811">
        <v>1</v>
      </c>
      <c r="AG2811">
        <v>0</v>
      </c>
      <c r="AH2811">
        <v>1</v>
      </c>
      <c r="AI2811">
        <v>1</v>
      </c>
      <c r="AJ2811">
        <v>1</v>
      </c>
      <c r="AK2811">
        <v>1</v>
      </c>
      <c r="AL2811">
        <v>0</v>
      </c>
    </row>
    <row r="2812" spans="1:38" x14ac:dyDescent="0.25">
      <c r="A2812">
        <v>2811</v>
      </c>
      <c r="B2812" t="s">
        <v>8185</v>
      </c>
      <c r="C2812">
        <v>2017</v>
      </c>
      <c r="D2812" t="s">
        <v>38</v>
      </c>
      <c r="E2812">
        <v>5</v>
      </c>
      <c r="F2812">
        <v>8</v>
      </c>
      <c r="G2812" s="2">
        <v>42862</v>
      </c>
      <c r="H2812" s="2">
        <v>42962</v>
      </c>
      <c r="I2812" t="s">
        <v>909</v>
      </c>
      <c r="J2812" t="s">
        <v>910</v>
      </c>
      <c r="K2812" t="s">
        <v>1052</v>
      </c>
      <c r="L2812" t="s">
        <v>1008</v>
      </c>
      <c r="M2812" t="s">
        <v>8186</v>
      </c>
      <c r="N2812" t="s">
        <v>8187</v>
      </c>
      <c r="O2812" t="s">
        <v>338</v>
      </c>
      <c r="P2812" t="s">
        <v>338</v>
      </c>
      <c r="Q2812">
        <v>100</v>
      </c>
      <c r="R2812" t="s">
        <v>8163</v>
      </c>
      <c r="S2812">
        <v>25</v>
      </c>
      <c r="T2812">
        <v>3.723540067672729</v>
      </c>
      <c r="U2812">
        <v>-74.957221984863281</v>
      </c>
      <c r="V2812">
        <v>8.0000003799796104E-3</v>
      </c>
      <c r="W2812">
        <v>0</v>
      </c>
      <c r="X2812">
        <v>1</v>
      </c>
      <c r="Y2812">
        <v>9.3333333730697632E-2</v>
      </c>
      <c r="Z2812">
        <v>0.75999999046325684</v>
      </c>
      <c r="AA2812">
        <v>2.2800000384449959E-2</v>
      </c>
      <c r="AB2812">
        <v>2.6666666381061081E-3</v>
      </c>
      <c r="AD2812">
        <v>7.440000057220459</v>
      </c>
      <c r="AE2812">
        <v>0</v>
      </c>
      <c r="AF2812">
        <v>1</v>
      </c>
      <c r="AG2812">
        <v>0</v>
      </c>
      <c r="AH2812">
        <v>1</v>
      </c>
      <c r="AI2812">
        <v>1</v>
      </c>
      <c r="AJ2812">
        <v>0</v>
      </c>
      <c r="AK2812">
        <v>1</v>
      </c>
      <c r="AL2812">
        <v>1</v>
      </c>
    </row>
    <row r="2813" spans="1:38" x14ac:dyDescent="0.25">
      <c r="A2813">
        <v>2812</v>
      </c>
      <c r="B2813" t="s">
        <v>8188</v>
      </c>
      <c r="C2813">
        <v>2017</v>
      </c>
      <c r="D2813" t="s">
        <v>38</v>
      </c>
      <c r="E2813">
        <v>3</v>
      </c>
      <c r="F2813">
        <v>7</v>
      </c>
      <c r="G2813" s="2">
        <v>42821</v>
      </c>
      <c r="H2813" s="2">
        <v>42931</v>
      </c>
      <c r="I2813" t="s">
        <v>909</v>
      </c>
      <c r="J2813" t="s">
        <v>910</v>
      </c>
      <c r="K2813" t="s">
        <v>917</v>
      </c>
      <c r="L2813" t="s">
        <v>8189</v>
      </c>
      <c r="M2813" t="s">
        <v>43</v>
      </c>
      <c r="N2813" t="s">
        <v>8190</v>
      </c>
      <c r="O2813" t="s">
        <v>5497</v>
      </c>
      <c r="P2813" t="s">
        <v>5497</v>
      </c>
      <c r="Q2813">
        <v>110</v>
      </c>
      <c r="R2813" t="s">
        <v>8191</v>
      </c>
      <c r="S2813">
        <v>25</v>
      </c>
      <c r="T2813">
        <v>3.9817500114440918</v>
      </c>
      <c r="U2813">
        <v>-74.891212463378906</v>
      </c>
      <c r="V2813">
        <v>3.7500001490116119E-2</v>
      </c>
      <c r="W2813">
        <v>0</v>
      </c>
      <c r="X2813">
        <v>1</v>
      </c>
      <c r="Y2813">
        <v>0.60500001907348633</v>
      </c>
      <c r="Z2813">
        <v>0.75749999284744263</v>
      </c>
      <c r="AA2813">
        <v>7.8400000929832458E-2</v>
      </c>
      <c r="AB2813">
        <v>0</v>
      </c>
      <c r="AD2813">
        <v>8.1800003051757813</v>
      </c>
      <c r="AE2813">
        <v>0</v>
      </c>
      <c r="AF2813">
        <v>1</v>
      </c>
      <c r="AG2813">
        <v>0</v>
      </c>
      <c r="AH2813">
        <v>1</v>
      </c>
      <c r="AI2813">
        <v>1</v>
      </c>
      <c r="AJ2813">
        <v>0</v>
      </c>
      <c r="AK2813">
        <v>1</v>
      </c>
      <c r="AL2813">
        <v>0</v>
      </c>
    </row>
    <row r="2814" spans="1:38" x14ac:dyDescent="0.25">
      <c r="A2814">
        <v>2813</v>
      </c>
      <c r="B2814" t="s">
        <v>8192</v>
      </c>
      <c r="C2814">
        <v>2017</v>
      </c>
      <c r="D2814" t="s">
        <v>303</v>
      </c>
      <c r="I2814" t="s">
        <v>909</v>
      </c>
      <c r="J2814" t="s">
        <v>910</v>
      </c>
      <c r="K2814" t="s">
        <v>917</v>
      </c>
      <c r="L2814" t="s">
        <v>954</v>
      </c>
      <c r="M2814" t="s">
        <v>43</v>
      </c>
      <c r="N2814" t="s">
        <v>8193</v>
      </c>
      <c r="O2814" t="s">
        <v>5497</v>
      </c>
      <c r="P2814" t="s">
        <v>5497</v>
      </c>
      <c r="Q2814">
        <v>108</v>
      </c>
      <c r="R2814" t="s">
        <v>8194</v>
      </c>
      <c r="S2814">
        <v>25</v>
      </c>
      <c r="T2814">
        <v>3.8810069561004639</v>
      </c>
      <c r="U2814">
        <v>-74.927993774414063</v>
      </c>
      <c r="V2814">
        <v>4.7348484396934509E-2</v>
      </c>
      <c r="W2814">
        <v>0</v>
      </c>
      <c r="X2814">
        <v>0.98863637447357178</v>
      </c>
      <c r="Y2814">
        <v>0.92992424964904785</v>
      </c>
      <c r="Z2814">
        <v>0.81818181276321411</v>
      </c>
      <c r="AA2814">
        <v>6.120000034570694E-2</v>
      </c>
      <c r="AB2814">
        <v>4.1666667908430099E-2</v>
      </c>
      <c r="AD2814">
        <v>27.5</v>
      </c>
      <c r="AE2814">
        <v>1.3257576152682299E-2</v>
      </c>
      <c r="AF2814">
        <v>1</v>
      </c>
      <c r="AG2814">
        <v>0</v>
      </c>
      <c r="AH2814">
        <v>1</v>
      </c>
      <c r="AI2814">
        <v>1</v>
      </c>
      <c r="AJ2814">
        <v>1</v>
      </c>
      <c r="AK2814">
        <v>1</v>
      </c>
      <c r="AL2814">
        <v>1</v>
      </c>
    </row>
    <row r="2815" spans="1:38" x14ac:dyDescent="0.25">
      <c r="A2815">
        <v>2814</v>
      </c>
      <c r="B2815" t="s">
        <v>8195</v>
      </c>
      <c r="C2815">
        <v>2017</v>
      </c>
      <c r="D2815" t="s">
        <v>303</v>
      </c>
      <c r="I2815" t="s">
        <v>909</v>
      </c>
      <c r="J2815" t="s">
        <v>910</v>
      </c>
      <c r="K2815" t="s">
        <v>917</v>
      </c>
      <c r="L2815" t="s">
        <v>954</v>
      </c>
      <c r="M2815" t="s">
        <v>43</v>
      </c>
      <c r="N2815" t="s">
        <v>8196</v>
      </c>
      <c r="O2815" t="s">
        <v>6902</v>
      </c>
      <c r="P2815" t="s">
        <v>6902</v>
      </c>
      <c r="Q2815">
        <v>105</v>
      </c>
      <c r="R2815" t="s">
        <v>8197</v>
      </c>
      <c r="S2815">
        <v>25</v>
      </c>
      <c r="T2815">
        <v>3.8810069561004639</v>
      </c>
      <c r="U2815">
        <v>-74.927993774414063</v>
      </c>
      <c r="V2815">
        <v>6.3291139900684357E-2</v>
      </c>
      <c r="W2815">
        <v>0</v>
      </c>
      <c r="X2815">
        <v>1</v>
      </c>
      <c r="Y2815">
        <v>0.89873415231704712</v>
      </c>
      <c r="Z2815">
        <v>0.96202534437179565</v>
      </c>
      <c r="AA2815">
        <v>6.4400002360343933E-2</v>
      </c>
      <c r="AD2815">
        <v>19.969999313354489</v>
      </c>
      <c r="AE2815">
        <v>1.44665464758873E-2</v>
      </c>
      <c r="AF2815">
        <v>1</v>
      </c>
      <c r="AG2815">
        <v>0</v>
      </c>
      <c r="AH2815">
        <v>1</v>
      </c>
      <c r="AI2815">
        <v>1</v>
      </c>
      <c r="AJ2815">
        <v>1</v>
      </c>
      <c r="AK2815">
        <v>1</v>
      </c>
    </row>
    <row r="2816" spans="1:38" x14ac:dyDescent="0.25">
      <c r="A2816">
        <v>2815</v>
      </c>
      <c r="B2816" t="s">
        <v>8198</v>
      </c>
      <c r="C2816">
        <v>2017</v>
      </c>
      <c r="D2816" t="s">
        <v>303</v>
      </c>
      <c r="I2816" t="s">
        <v>909</v>
      </c>
      <c r="J2816" t="s">
        <v>910</v>
      </c>
      <c r="K2816" t="s">
        <v>917</v>
      </c>
      <c r="L2816" t="s">
        <v>954</v>
      </c>
      <c r="M2816" t="s">
        <v>43</v>
      </c>
      <c r="N2816" t="s">
        <v>983</v>
      </c>
      <c r="O2816" t="s">
        <v>6173</v>
      </c>
      <c r="P2816" t="s">
        <v>6173</v>
      </c>
      <c r="Q2816">
        <v>100</v>
      </c>
      <c r="R2816" t="s">
        <v>5858</v>
      </c>
      <c r="S2816">
        <v>25</v>
      </c>
      <c r="T2816">
        <v>3.8810069561004639</v>
      </c>
      <c r="U2816">
        <v>-74.927993774414063</v>
      </c>
      <c r="V2816">
        <v>0.1018675714731216</v>
      </c>
      <c r="W2816">
        <v>0</v>
      </c>
      <c r="X2816">
        <v>1</v>
      </c>
      <c r="Y2816">
        <v>0.44991511106491089</v>
      </c>
      <c r="Z2816">
        <v>0.87266552448272705</v>
      </c>
      <c r="AA2816">
        <v>5.7199999690055847E-2</v>
      </c>
      <c r="AD2816">
        <v>13.420000076293951</v>
      </c>
      <c r="AE2816">
        <v>6.7911716178059578E-3</v>
      </c>
      <c r="AF2816">
        <v>1</v>
      </c>
      <c r="AG2816">
        <v>0</v>
      </c>
      <c r="AH2816">
        <v>1</v>
      </c>
      <c r="AI2816">
        <v>1</v>
      </c>
      <c r="AJ2816">
        <v>1</v>
      </c>
      <c r="AK2816">
        <v>1</v>
      </c>
    </row>
    <row r="2817" spans="1:38" x14ac:dyDescent="0.25">
      <c r="A2817">
        <v>2816</v>
      </c>
      <c r="B2817" t="s">
        <v>8199</v>
      </c>
      <c r="C2817">
        <v>2017</v>
      </c>
      <c r="D2817" t="s">
        <v>303</v>
      </c>
      <c r="I2817" t="s">
        <v>909</v>
      </c>
      <c r="J2817" t="s">
        <v>910</v>
      </c>
      <c r="K2817" t="s">
        <v>917</v>
      </c>
      <c r="L2817" t="s">
        <v>954</v>
      </c>
      <c r="M2817" t="s">
        <v>43</v>
      </c>
      <c r="N2817" t="s">
        <v>8200</v>
      </c>
      <c r="O2817" t="s">
        <v>6173</v>
      </c>
      <c r="P2817" t="s">
        <v>6173</v>
      </c>
      <c r="R2817" t="s">
        <v>5858</v>
      </c>
      <c r="S2817">
        <v>25</v>
      </c>
      <c r="T2817">
        <v>3.8810069561004639</v>
      </c>
      <c r="U2817">
        <v>-74.927993774414063</v>
      </c>
      <c r="V2817">
        <v>0.14078374207019809</v>
      </c>
      <c r="W2817">
        <v>0</v>
      </c>
      <c r="X2817">
        <v>1</v>
      </c>
      <c r="Y2817">
        <v>0.61683601140975952</v>
      </c>
      <c r="Z2817">
        <v>0.89259797334671021</v>
      </c>
      <c r="AA2817">
        <v>5.7999998331069953E-2</v>
      </c>
      <c r="AD2817">
        <v>14.340000152587891</v>
      </c>
      <c r="AE2817">
        <v>1.8867924809455872E-2</v>
      </c>
      <c r="AF2817">
        <v>1</v>
      </c>
      <c r="AG2817">
        <v>0</v>
      </c>
      <c r="AH2817">
        <v>1</v>
      </c>
      <c r="AI2817">
        <v>1</v>
      </c>
      <c r="AJ2817">
        <v>1</v>
      </c>
      <c r="AK2817">
        <v>1</v>
      </c>
    </row>
    <row r="2818" spans="1:38" x14ac:dyDescent="0.25">
      <c r="A2818">
        <v>2817</v>
      </c>
      <c r="B2818" t="s">
        <v>8201</v>
      </c>
      <c r="C2818">
        <v>2017</v>
      </c>
      <c r="D2818" t="s">
        <v>303</v>
      </c>
      <c r="I2818" t="s">
        <v>909</v>
      </c>
      <c r="J2818" t="s">
        <v>910</v>
      </c>
      <c r="K2818" t="s">
        <v>917</v>
      </c>
      <c r="L2818" t="s">
        <v>954</v>
      </c>
      <c r="M2818" t="s">
        <v>8202</v>
      </c>
      <c r="N2818" t="s">
        <v>8203</v>
      </c>
      <c r="O2818" t="s">
        <v>5497</v>
      </c>
      <c r="P2818" t="s">
        <v>5497</v>
      </c>
      <c r="Q2818">
        <v>110</v>
      </c>
      <c r="R2818" t="s">
        <v>8204</v>
      </c>
      <c r="S2818">
        <v>25</v>
      </c>
      <c r="T2818">
        <v>3.8980400562286381</v>
      </c>
      <c r="U2818">
        <v>-74.94805908203125</v>
      </c>
      <c r="V2818">
        <v>2.2500000894069672E-2</v>
      </c>
      <c r="W2818">
        <v>0</v>
      </c>
      <c r="X2818">
        <v>0.9100000262260437</v>
      </c>
      <c r="Y2818">
        <v>0.5274999737739563</v>
      </c>
      <c r="Z2818">
        <v>1</v>
      </c>
      <c r="AA2818">
        <v>5.9599999338388443E-2</v>
      </c>
      <c r="AB2818">
        <v>0</v>
      </c>
      <c r="AD2818">
        <v>6.0199999809265137</v>
      </c>
      <c r="AE2818">
        <v>4.999999888241291E-3</v>
      </c>
      <c r="AF2818">
        <v>1</v>
      </c>
      <c r="AG2818">
        <v>0</v>
      </c>
      <c r="AH2818">
        <v>1</v>
      </c>
      <c r="AI2818">
        <v>1</v>
      </c>
      <c r="AJ2818">
        <v>1</v>
      </c>
      <c r="AK2818">
        <v>1</v>
      </c>
      <c r="AL2818">
        <v>0</v>
      </c>
    </row>
    <row r="2819" spans="1:38" x14ac:dyDescent="0.25">
      <c r="A2819">
        <v>2818</v>
      </c>
      <c r="B2819" t="s">
        <v>8205</v>
      </c>
      <c r="C2819">
        <v>2017</v>
      </c>
      <c r="D2819" t="s">
        <v>38</v>
      </c>
      <c r="E2819">
        <v>5</v>
      </c>
      <c r="F2819">
        <v>9</v>
      </c>
      <c r="G2819" s="2">
        <v>42883</v>
      </c>
      <c r="H2819" s="2">
        <v>42993</v>
      </c>
      <c r="I2819" t="s">
        <v>909</v>
      </c>
      <c r="J2819" t="s">
        <v>910</v>
      </c>
      <c r="K2819" t="s">
        <v>917</v>
      </c>
      <c r="L2819" t="s">
        <v>918</v>
      </c>
      <c r="M2819" t="s">
        <v>43</v>
      </c>
      <c r="N2819" t="s">
        <v>5220</v>
      </c>
      <c r="O2819" t="s">
        <v>6173</v>
      </c>
      <c r="P2819" t="s">
        <v>6173</v>
      </c>
      <c r="Q2819">
        <v>110</v>
      </c>
      <c r="R2819" t="s">
        <v>4627</v>
      </c>
      <c r="S2819">
        <v>50</v>
      </c>
      <c r="T2819">
        <v>3.8435184955596919</v>
      </c>
      <c r="U2819">
        <v>-74.91680908203125</v>
      </c>
      <c r="V2819">
        <v>0</v>
      </c>
      <c r="W2819">
        <v>0</v>
      </c>
      <c r="X2819">
        <v>0.56684029102325439</v>
      </c>
      <c r="Y2819">
        <v>0.53472220897674561</v>
      </c>
      <c r="Z2819">
        <v>1</v>
      </c>
      <c r="AA2819">
        <v>3.1599998474121087E-2</v>
      </c>
      <c r="AB2819">
        <v>0</v>
      </c>
      <c r="AD2819">
        <v>16.45000076293945</v>
      </c>
      <c r="AE2819">
        <v>6.9444444961845866E-3</v>
      </c>
      <c r="AF2819">
        <v>0</v>
      </c>
      <c r="AG2819">
        <v>0</v>
      </c>
      <c r="AH2819">
        <v>1</v>
      </c>
      <c r="AI2819">
        <v>1</v>
      </c>
      <c r="AJ2819">
        <v>1</v>
      </c>
      <c r="AK2819">
        <v>1</v>
      </c>
      <c r="AL2819">
        <v>0</v>
      </c>
    </row>
    <row r="2820" spans="1:38" x14ac:dyDescent="0.25">
      <c r="A2820">
        <v>2819</v>
      </c>
      <c r="B2820" t="s">
        <v>8206</v>
      </c>
      <c r="C2820">
        <v>2017</v>
      </c>
      <c r="D2820" t="s">
        <v>38</v>
      </c>
      <c r="E2820">
        <v>6</v>
      </c>
      <c r="F2820">
        <v>9</v>
      </c>
      <c r="G2820" s="2">
        <v>42893</v>
      </c>
      <c r="H2820" s="2">
        <v>42993</v>
      </c>
      <c r="I2820" t="s">
        <v>909</v>
      </c>
      <c r="J2820" t="s">
        <v>910</v>
      </c>
      <c r="K2820" t="s">
        <v>917</v>
      </c>
      <c r="L2820" t="s">
        <v>918</v>
      </c>
      <c r="M2820" t="s">
        <v>43</v>
      </c>
      <c r="N2820" t="s">
        <v>6152</v>
      </c>
      <c r="O2820" t="s">
        <v>5497</v>
      </c>
      <c r="P2820" t="s">
        <v>5497</v>
      </c>
      <c r="Q2820">
        <v>100</v>
      </c>
      <c r="R2820" t="s">
        <v>8207</v>
      </c>
      <c r="S2820">
        <v>25</v>
      </c>
      <c r="T2820">
        <v>3.8435184955596919</v>
      </c>
      <c r="U2820">
        <v>-74.91680908203125</v>
      </c>
      <c r="V2820">
        <v>6.7193679511547089E-2</v>
      </c>
      <c r="W2820">
        <v>0</v>
      </c>
      <c r="X2820">
        <v>0.97035574913024902</v>
      </c>
      <c r="Y2820">
        <v>0.85770750045776367</v>
      </c>
      <c r="Z2820">
        <v>0.91304349899291992</v>
      </c>
      <c r="AA2820">
        <v>5.4000001400709152E-2</v>
      </c>
      <c r="AD2820">
        <v>8.7700004577636719</v>
      </c>
      <c r="AE2820">
        <v>5.9288535267114639E-3</v>
      </c>
      <c r="AF2820">
        <v>1</v>
      </c>
      <c r="AG2820">
        <v>0</v>
      </c>
      <c r="AH2820">
        <v>1</v>
      </c>
      <c r="AI2820">
        <v>1</v>
      </c>
      <c r="AJ2820">
        <v>1</v>
      </c>
      <c r="AK2820">
        <v>1</v>
      </c>
    </row>
    <row r="2821" spans="1:38" x14ac:dyDescent="0.25">
      <c r="A2821">
        <v>2820</v>
      </c>
      <c r="B2821" t="s">
        <v>8208</v>
      </c>
      <c r="C2821">
        <v>2017</v>
      </c>
      <c r="D2821" t="s">
        <v>38</v>
      </c>
      <c r="E2821">
        <v>6</v>
      </c>
      <c r="F2821">
        <v>9</v>
      </c>
      <c r="G2821" s="2">
        <v>42893</v>
      </c>
      <c r="H2821" s="2">
        <v>42993</v>
      </c>
      <c r="I2821" t="s">
        <v>909</v>
      </c>
      <c r="J2821" t="s">
        <v>910</v>
      </c>
      <c r="K2821" t="s">
        <v>917</v>
      </c>
      <c r="L2821" t="s">
        <v>918</v>
      </c>
      <c r="M2821" t="s">
        <v>43</v>
      </c>
      <c r="N2821" t="s">
        <v>8209</v>
      </c>
      <c r="O2821" t="s">
        <v>5497</v>
      </c>
      <c r="P2821" t="s">
        <v>5497</v>
      </c>
      <c r="Q2821">
        <v>100</v>
      </c>
      <c r="R2821" t="s">
        <v>8210</v>
      </c>
      <c r="S2821">
        <v>25</v>
      </c>
      <c r="T2821">
        <v>3.8435184955596919</v>
      </c>
      <c r="U2821">
        <v>-74.91680908203125</v>
      </c>
      <c r="V2821">
        <v>5.8490566909313202E-2</v>
      </c>
      <c r="W2821">
        <v>0</v>
      </c>
      <c r="X2821">
        <v>1</v>
      </c>
      <c r="Y2821">
        <v>1</v>
      </c>
      <c r="Z2821">
        <v>0.93962264060974121</v>
      </c>
      <c r="AA2821">
        <v>0.1103999987244606</v>
      </c>
      <c r="AD2821">
        <v>11.939999580383301</v>
      </c>
      <c r="AE2821">
        <v>1.320754736661911E-2</v>
      </c>
      <c r="AF2821">
        <v>1</v>
      </c>
      <c r="AG2821">
        <v>0</v>
      </c>
      <c r="AH2821">
        <v>1</v>
      </c>
      <c r="AI2821">
        <v>1</v>
      </c>
      <c r="AJ2821">
        <v>1</v>
      </c>
      <c r="AK2821">
        <v>1</v>
      </c>
    </row>
    <row r="2822" spans="1:38" x14ac:dyDescent="0.25">
      <c r="A2822">
        <v>2821</v>
      </c>
      <c r="B2822" t="s">
        <v>8211</v>
      </c>
      <c r="C2822">
        <v>2017</v>
      </c>
      <c r="D2822" t="s">
        <v>38</v>
      </c>
      <c r="E2822">
        <v>6</v>
      </c>
      <c r="F2822">
        <v>9</v>
      </c>
      <c r="G2822" s="2">
        <v>42893</v>
      </c>
      <c r="H2822" s="2">
        <v>42993</v>
      </c>
      <c r="I2822" t="s">
        <v>909</v>
      </c>
      <c r="J2822" t="s">
        <v>910</v>
      </c>
      <c r="K2822" t="s">
        <v>917</v>
      </c>
      <c r="L2822" t="s">
        <v>918</v>
      </c>
      <c r="M2822" t="s">
        <v>43</v>
      </c>
      <c r="N2822" t="s">
        <v>6603</v>
      </c>
      <c r="O2822" t="s">
        <v>338</v>
      </c>
      <c r="P2822" t="s">
        <v>338</v>
      </c>
      <c r="Q2822">
        <v>100</v>
      </c>
      <c r="R2822" t="s">
        <v>8212</v>
      </c>
      <c r="S2822">
        <v>25</v>
      </c>
      <c r="T2822">
        <v>3.8435184955596919</v>
      </c>
      <c r="U2822">
        <v>-74.91680908203125</v>
      </c>
      <c r="V2822">
        <v>7.8991599380970001E-2</v>
      </c>
      <c r="W2822">
        <v>0</v>
      </c>
      <c r="X2822">
        <v>1</v>
      </c>
      <c r="Y2822">
        <v>0.96302521228790283</v>
      </c>
      <c r="Z2822">
        <v>1</v>
      </c>
      <c r="AA2822">
        <v>0.1184000000357628</v>
      </c>
      <c r="AD2822">
        <v>12.52999973297119</v>
      </c>
      <c r="AE2822">
        <v>8.4033617749810219E-3</v>
      </c>
      <c r="AF2822">
        <v>1</v>
      </c>
      <c r="AG2822">
        <v>0</v>
      </c>
      <c r="AH2822">
        <v>1</v>
      </c>
      <c r="AI2822">
        <v>1</v>
      </c>
      <c r="AJ2822">
        <v>1</v>
      </c>
      <c r="AK2822">
        <v>1</v>
      </c>
    </row>
    <row r="2823" spans="1:38" x14ac:dyDescent="0.25">
      <c r="A2823">
        <v>2822</v>
      </c>
      <c r="B2823" t="s">
        <v>8213</v>
      </c>
      <c r="C2823">
        <v>2017</v>
      </c>
      <c r="D2823" t="s">
        <v>38</v>
      </c>
      <c r="E2823">
        <v>6</v>
      </c>
      <c r="F2823">
        <v>9</v>
      </c>
      <c r="G2823" s="2">
        <v>42903</v>
      </c>
      <c r="H2823" s="2">
        <v>42993</v>
      </c>
      <c r="I2823" t="s">
        <v>909</v>
      </c>
      <c r="J2823" t="s">
        <v>910</v>
      </c>
      <c r="K2823" t="s">
        <v>917</v>
      </c>
      <c r="L2823" t="s">
        <v>918</v>
      </c>
      <c r="M2823" t="s">
        <v>43</v>
      </c>
      <c r="N2823" t="s">
        <v>946</v>
      </c>
      <c r="O2823" t="s">
        <v>6902</v>
      </c>
      <c r="P2823" t="s">
        <v>6902</v>
      </c>
      <c r="Q2823">
        <v>90</v>
      </c>
      <c r="R2823" t="s">
        <v>8214</v>
      </c>
      <c r="S2823">
        <v>25</v>
      </c>
      <c r="T2823">
        <v>3.8435184955596919</v>
      </c>
      <c r="U2823">
        <v>-74.91680908203125</v>
      </c>
      <c r="V2823">
        <v>8.0385850742459297E-3</v>
      </c>
      <c r="W2823">
        <v>0</v>
      </c>
      <c r="X2823">
        <v>1</v>
      </c>
      <c r="Y2823">
        <v>1</v>
      </c>
      <c r="Z2823">
        <v>0.96945339441299438</v>
      </c>
      <c r="AA2823">
        <v>5.6000001728534698E-2</v>
      </c>
      <c r="AD2823">
        <v>14.44999980926514</v>
      </c>
      <c r="AE2823">
        <v>0</v>
      </c>
      <c r="AF2823">
        <v>1</v>
      </c>
      <c r="AG2823">
        <v>0</v>
      </c>
      <c r="AH2823">
        <v>1</v>
      </c>
      <c r="AI2823">
        <v>1</v>
      </c>
      <c r="AJ2823">
        <v>0</v>
      </c>
      <c r="AK2823">
        <v>1</v>
      </c>
    </row>
    <row r="2824" spans="1:38" x14ac:dyDescent="0.25">
      <c r="A2824">
        <v>2823</v>
      </c>
      <c r="B2824" t="s">
        <v>8215</v>
      </c>
      <c r="C2824">
        <v>2017</v>
      </c>
      <c r="D2824" t="s">
        <v>303</v>
      </c>
      <c r="I2824" t="s">
        <v>909</v>
      </c>
      <c r="J2824" t="s">
        <v>910</v>
      </c>
      <c r="K2824" t="s">
        <v>917</v>
      </c>
      <c r="L2824" t="s">
        <v>1305</v>
      </c>
      <c r="M2824" t="s">
        <v>43</v>
      </c>
      <c r="N2824" t="s">
        <v>2833</v>
      </c>
      <c r="O2824" t="s">
        <v>5497</v>
      </c>
      <c r="P2824" t="s">
        <v>5497</v>
      </c>
      <c r="Q2824">
        <v>112</v>
      </c>
      <c r="R2824" t="s">
        <v>5179</v>
      </c>
      <c r="S2824">
        <v>25</v>
      </c>
      <c r="T2824">
        <v>3.962610006332397</v>
      </c>
      <c r="U2824">
        <v>-74.910369873046875</v>
      </c>
      <c r="V2824">
        <v>0.37749546766281128</v>
      </c>
      <c r="W2824">
        <v>0</v>
      </c>
      <c r="X2824">
        <v>0.94918328523635864</v>
      </c>
      <c r="Y2824">
        <v>0.46098002791404719</v>
      </c>
      <c r="Z2824">
        <v>0.90744102001190186</v>
      </c>
      <c r="AA2824">
        <v>0.31799998879432678</v>
      </c>
      <c r="AB2824">
        <v>3.8112521171569817E-2</v>
      </c>
      <c r="AD2824">
        <v>9.1000003814697266</v>
      </c>
      <c r="AE2824">
        <v>0</v>
      </c>
      <c r="AF2824">
        <v>1</v>
      </c>
      <c r="AG2824">
        <v>0</v>
      </c>
      <c r="AH2824">
        <v>1</v>
      </c>
      <c r="AI2824">
        <v>1</v>
      </c>
      <c r="AJ2824">
        <v>0</v>
      </c>
      <c r="AK2824">
        <v>1</v>
      </c>
      <c r="AL2824">
        <v>1</v>
      </c>
    </row>
    <row r="2825" spans="1:38" x14ac:dyDescent="0.25">
      <c r="A2825">
        <v>2824</v>
      </c>
      <c r="B2825" t="s">
        <v>8216</v>
      </c>
      <c r="C2825">
        <v>2017</v>
      </c>
      <c r="D2825" t="s">
        <v>303</v>
      </c>
      <c r="I2825" t="s">
        <v>909</v>
      </c>
      <c r="J2825" t="s">
        <v>910</v>
      </c>
      <c r="K2825" t="s">
        <v>917</v>
      </c>
      <c r="L2825" t="s">
        <v>1305</v>
      </c>
      <c r="M2825" t="s">
        <v>8217</v>
      </c>
      <c r="N2825" t="s">
        <v>2833</v>
      </c>
      <c r="O2825" t="s">
        <v>17286</v>
      </c>
      <c r="P2825" t="s">
        <v>17286</v>
      </c>
      <c r="Q2825">
        <v>110</v>
      </c>
      <c r="R2825" t="s">
        <v>8218</v>
      </c>
      <c r="S2825">
        <v>25</v>
      </c>
      <c r="T2825">
        <v>3.9628200531005859</v>
      </c>
      <c r="U2825">
        <v>-74.911369323730469</v>
      </c>
      <c r="V2825">
        <v>0.1113105937838554</v>
      </c>
      <c r="W2825">
        <v>0</v>
      </c>
      <c r="X2825">
        <v>0.74685817956924438</v>
      </c>
      <c r="Y2825">
        <v>0.19210053980350489</v>
      </c>
      <c r="Z2825">
        <v>0.41292640566825872</v>
      </c>
      <c r="AA2825">
        <v>8.7999999523162842E-2</v>
      </c>
      <c r="AB2825">
        <v>0</v>
      </c>
      <c r="AD2825">
        <v>8.8000001907348633</v>
      </c>
      <c r="AE2825">
        <v>0</v>
      </c>
      <c r="AF2825">
        <v>1</v>
      </c>
      <c r="AG2825">
        <v>0</v>
      </c>
      <c r="AH2825">
        <v>1</v>
      </c>
      <c r="AI2825">
        <v>1</v>
      </c>
      <c r="AJ2825">
        <v>0</v>
      </c>
      <c r="AK2825">
        <v>1</v>
      </c>
      <c r="AL2825">
        <v>0</v>
      </c>
    </row>
    <row r="2826" spans="1:38" x14ac:dyDescent="0.25">
      <c r="A2826">
        <v>2825</v>
      </c>
      <c r="B2826" t="s">
        <v>8219</v>
      </c>
      <c r="C2826">
        <v>2017</v>
      </c>
      <c r="D2826" t="s">
        <v>303</v>
      </c>
      <c r="I2826" t="s">
        <v>909</v>
      </c>
      <c r="J2826" t="s">
        <v>910</v>
      </c>
      <c r="K2826" t="s">
        <v>917</v>
      </c>
      <c r="L2826" t="s">
        <v>1305</v>
      </c>
      <c r="M2826" t="s">
        <v>1516</v>
      </c>
      <c r="N2826" t="s">
        <v>2833</v>
      </c>
      <c r="O2826" t="s">
        <v>18324</v>
      </c>
      <c r="P2826" t="s">
        <v>18323</v>
      </c>
      <c r="Q2826">
        <v>120</v>
      </c>
      <c r="R2826" t="s">
        <v>8220</v>
      </c>
      <c r="S2826">
        <v>25</v>
      </c>
      <c r="T2826">
        <v>3.9701800346374512</v>
      </c>
      <c r="U2826">
        <v>-74.903327941894531</v>
      </c>
      <c r="V2826">
        <v>0.20350876450538641</v>
      </c>
      <c r="W2826">
        <v>0</v>
      </c>
      <c r="X2826">
        <v>0.51403510570526123</v>
      </c>
      <c r="Y2826">
        <v>0</v>
      </c>
      <c r="Z2826">
        <v>0.63508772850036621</v>
      </c>
      <c r="AA2826">
        <v>0.31000000238418579</v>
      </c>
      <c r="AB2826">
        <v>0</v>
      </c>
      <c r="AD2826">
        <v>14</v>
      </c>
      <c r="AE2826">
        <v>1.228070165961981E-2</v>
      </c>
      <c r="AF2826">
        <v>1</v>
      </c>
      <c r="AG2826">
        <v>0</v>
      </c>
      <c r="AH2826">
        <v>1</v>
      </c>
      <c r="AI2826">
        <v>0</v>
      </c>
      <c r="AJ2826">
        <v>1</v>
      </c>
      <c r="AK2826">
        <v>1</v>
      </c>
      <c r="AL2826">
        <v>0</v>
      </c>
    </row>
    <row r="2827" spans="1:38" x14ac:dyDescent="0.25">
      <c r="A2827">
        <v>2826</v>
      </c>
      <c r="B2827" t="s">
        <v>8221</v>
      </c>
      <c r="C2827">
        <v>2017</v>
      </c>
      <c r="D2827" t="s">
        <v>303</v>
      </c>
      <c r="I2827" t="s">
        <v>909</v>
      </c>
      <c r="J2827" t="s">
        <v>910</v>
      </c>
      <c r="K2827" t="s">
        <v>917</v>
      </c>
      <c r="L2827" t="s">
        <v>1154</v>
      </c>
      <c r="M2827" t="s">
        <v>6452</v>
      </c>
      <c r="N2827" t="s">
        <v>8222</v>
      </c>
      <c r="O2827" t="s">
        <v>338</v>
      </c>
      <c r="P2827" t="s">
        <v>338</v>
      </c>
      <c r="Q2827">
        <v>109</v>
      </c>
      <c r="R2827" t="s">
        <v>8223</v>
      </c>
      <c r="S2827">
        <v>25</v>
      </c>
      <c r="T2827">
        <v>3.952462911605835</v>
      </c>
      <c r="U2827">
        <v>-74.895072937011719</v>
      </c>
      <c r="V2827">
        <v>0.45600000023841858</v>
      </c>
      <c r="W2827">
        <v>0.70200002193450928</v>
      </c>
      <c r="X2827">
        <v>0.69999998807907104</v>
      </c>
      <c r="Y2827">
        <v>0.85000002384185791</v>
      </c>
      <c r="Z2827">
        <v>0.74000000953674316</v>
      </c>
      <c r="AA2827">
        <v>7.9999998211860657E-2</v>
      </c>
      <c r="AB2827">
        <v>0</v>
      </c>
      <c r="AD2827">
        <v>10.89999961853027</v>
      </c>
      <c r="AE2827">
        <v>2.000000094994903E-3</v>
      </c>
      <c r="AF2827">
        <v>1</v>
      </c>
      <c r="AG2827">
        <v>1</v>
      </c>
      <c r="AH2827">
        <v>1</v>
      </c>
      <c r="AI2827">
        <v>1</v>
      </c>
      <c r="AJ2827">
        <v>1</v>
      </c>
      <c r="AK2827">
        <v>1</v>
      </c>
      <c r="AL2827">
        <v>0</v>
      </c>
    </row>
    <row r="2828" spans="1:38" x14ac:dyDescent="0.25">
      <c r="A2828">
        <v>2827</v>
      </c>
      <c r="B2828" t="s">
        <v>8224</v>
      </c>
      <c r="C2828">
        <v>2017</v>
      </c>
      <c r="D2828" t="s">
        <v>303</v>
      </c>
      <c r="I2828" t="s">
        <v>909</v>
      </c>
      <c r="J2828" t="s">
        <v>910</v>
      </c>
      <c r="K2828" t="s">
        <v>917</v>
      </c>
      <c r="L2828" t="s">
        <v>1154</v>
      </c>
      <c r="M2828" t="s">
        <v>1394</v>
      </c>
      <c r="N2828" t="s">
        <v>1395</v>
      </c>
      <c r="O2828" t="s">
        <v>338</v>
      </c>
      <c r="P2828" t="s">
        <v>338</v>
      </c>
      <c r="Q2828">
        <v>109</v>
      </c>
      <c r="R2828" t="s">
        <v>1188</v>
      </c>
      <c r="S2828">
        <v>25</v>
      </c>
      <c r="T2828">
        <v>3.9519660472869869</v>
      </c>
      <c r="U2828">
        <v>-74.89508056640625</v>
      </c>
      <c r="V2828">
        <v>5.8666665107011802E-2</v>
      </c>
      <c r="W2828">
        <v>0.85600000619888306</v>
      </c>
      <c r="X2828">
        <v>0.56000000238418579</v>
      </c>
      <c r="Y2828">
        <v>0.47733333706855768</v>
      </c>
      <c r="Z2828">
        <v>0.54933333396911621</v>
      </c>
      <c r="AA2828">
        <v>0.1140000000596046</v>
      </c>
      <c r="AB2828">
        <v>0</v>
      </c>
      <c r="AD2828">
        <v>12.60000038146973</v>
      </c>
      <c r="AE2828">
        <v>1.866666600108147E-2</v>
      </c>
      <c r="AF2828">
        <v>1</v>
      </c>
      <c r="AG2828">
        <v>1</v>
      </c>
      <c r="AH2828">
        <v>1</v>
      </c>
      <c r="AI2828">
        <v>1</v>
      </c>
      <c r="AJ2828">
        <v>1</v>
      </c>
      <c r="AK2828">
        <v>1</v>
      </c>
      <c r="AL2828">
        <v>0</v>
      </c>
    </row>
    <row r="2829" spans="1:38" x14ac:dyDescent="0.25">
      <c r="A2829">
        <v>2828</v>
      </c>
      <c r="B2829" t="s">
        <v>8225</v>
      </c>
      <c r="C2829">
        <v>2017</v>
      </c>
      <c r="D2829" t="s">
        <v>303</v>
      </c>
      <c r="I2829" t="s">
        <v>909</v>
      </c>
      <c r="J2829" t="s">
        <v>910</v>
      </c>
      <c r="K2829" t="s">
        <v>917</v>
      </c>
      <c r="L2829" t="s">
        <v>8226</v>
      </c>
      <c r="M2829" t="s">
        <v>1301</v>
      </c>
      <c r="N2829" t="s">
        <v>3524</v>
      </c>
      <c r="O2829" t="s">
        <v>338</v>
      </c>
      <c r="P2829" t="s">
        <v>338</v>
      </c>
      <c r="Q2829">
        <v>109</v>
      </c>
      <c r="R2829" t="s">
        <v>8227</v>
      </c>
      <c r="S2829">
        <v>25</v>
      </c>
      <c r="T2829">
        <v>3.9547660350799561</v>
      </c>
      <c r="U2829">
        <v>-74.89630126953125</v>
      </c>
      <c r="V2829">
        <v>0.59200000762939453</v>
      </c>
      <c r="W2829">
        <v>0.72600001096725464</v>
      </c>
      <c r="X2829">
        <v>0.91200000047683716</v>
      </c>
      <c r="Y2829">
        <v>0.69800001382827759</v>
      </c>
      <c r="Z2829">
        <v>0.85000002384185791</v>
      </c>
      <c r="AA2829">
        <v>7.5999997556209564E-2</v>
      </c>
      <c r="AB2829">
        <v>0</v>
      </c>
      <c r="AD2829">
        <v>11.80000019073486</v>
      </c>
      <c r="AE2829">
        <v>0</v>
      </c>
      <c r="AF2829">
        <v>1</v>
      </c>
      <c r="AG2829">
        <v>1</v>
      </c>
      <c r="AH2829">
        <v>1</v>
      </c>
      <c r="AI2829">
        <v>1</v>
      </c>
      <c r="AJ2829">
        <v>0</v>
      </c>
      <c r="AK2829">
        <v>1</v>
      </c>
      <c r="AL2829">
        <v>0</v>
      </c>
    </row>
    <row r="2830" spans="1:38" x14ac:dyDescent="0.25">
      <c r="A2830">
        <v>2829</v>
      </c>
      <c r="B2830" t="s">
        <v>8228</v>
      </c>
      <c r="C2830">
        <v>2017</v>
      </c>
      <c r="D2830" t="s">
        <v>38</v>
      </c>
      <c r="E2830">
        <v>6</v>
      </c>
      <c r="F2830">
        <v>9</v>
      </c>
      <c r="G2830" s="2">
        <v>42891</v>
      </c>
      <c r="H2830" s="2">
        <v>42993</v>
      </c>
      <c r="I2830" t="s">
        <v>909</v>
      </c>
      <c r="J2830" t="s">
        <v>910</v>
      </c>
      <c r="K2830" t="s">
        <v>917</v>
      </c>
      <c r="L2830" t="s">
        <v>1393</v>
      </c>
      <c r="M2830" t="s">
        <v>43</v>
      </c>
      <c r="N2830" t="s">
        <v>8229</v>
      </c>
      <c r="O2830" t="s">
        <v>5497</v>
      </c>
      <c r="P2830" t="s">
        <v>5497</v>
      </c>
      <c r="Q2830">
        <v>102</v>
      </c>
      <c r="R2830" t="s">
        <v>5862</v>
      </c>
      <c r="S2830">
        <v>25</v>
      </c>
      <c r="T2830">
        <v>3.912483930587769</v>
      </c>
      <c r="U2830">
        <v>-74.917266845703125</v>
      </c>
      <c r="V2830">
        <v>3.0567685142159459E-2</v>
      </c>
      <c r="W2830">
        <v>0</v>
      </c>
      <c r="X2830">
        <v>0.99126636981964111</v>
      </c>
      <c r="Y2830">
        <v>0.54585152864456177</v>
      </c>
      <c r="Z2830">
        <v>0.58733624219894409</v>
      </c>
      <c r="AA2830">
        <v>4.0399998426437378E-2</v>
      </c>
      <c r="AB2830">
        <v>0</v>
      </c>
      <c r="AD2830">
        <v>5.820000171661377</v>
      </c>
      <c r="AE2830">
        <v>4.3668122962117204E-3</v>
      </c>
      <c r="AF2830">
        <v>1</v>
      </c>
      <c r="AG2830">
        <v>0</v>
      </c>
      <c r="AH2830">
        <v>1</v>
      </c>
      <c r="AI2830">
        <v>1</v>
      </c>
      <c r="AJ2830">
        <v>1</v>
      </c>
      <c r="AK2830">
        <v>1</v>
      </c>
      <c r="AL2830">
        <v>0</v>
      </c>
    </row>
    <row r="2831" spans="1:38" x14ac:dyDescent="0.25">
      <c r="A2831">
        <v>2830</v>
      </c>
      <c r="B2831" t="s">
        <v>8230</v>
      </c>
      <c r="C2831">
        <v>2017</v>
      </c>
      <c r="D2831" t="s">
        <v>38</v>
      </c>
      <c r="E2831">
        <v>6</v>
      </c>
      <c r="F2831">
        <v>9</v>
      </c>
      <c r="G2831" s="2">
        <v>42893</v>
      </c>
      <c r="H2831" s="2">
        <v>42993</v>
      </c>
      <c r="I2831" t="s">
        <v>909</v>
      </c>
      <c r="J2831" t="s">
        <v>910</v>
      </c>
      <c r="K2831" t="s">
        <v>917</v>
      </c>
      <c r="L2831" t="s">
        <v>1393</v>
      </c>
      <c r="M2831" t="s">
        <v>43</v>
      </c>
      <c r="N2831" t="s">
        <v>8231</v>
      </c>
      <c r="O2831" t="s">
        <v>6173</v>
      </c>
      <c r="P2831" t="s">
        <v>6173</v>
      </c>
      <c r="Q2831">
        <v>100</v>
      </c>
      <c r="R2831" t="s">
        <v>8232</v>
      </c>
      <c r="S2831">
        <v>25</v>
      </c>
      <c r="T2831">
        <v>3.912483930587769</v>
      </c>
      <c r="U2831">
        <v>-74.917266845703125</v>
      </c>
      <c r="V2831">
        <v>4.4543430209159851E-2</v>
      </c>
      <c r="W2831">
        <v>0</v>
      </c>
      <c r="X2831">
        <v>0.99777281284332275</v>
      </c>
      <c r="Y2831">
        <v>3.3407572656869888E-2</v>
      </c>
      <c r="Z2831">
        <v>1</v>
      </c>
      <c r="AA2831">
        <v>2.999999932944775E-2</v>
      </c>
      <c r="AD2831">
        <v>6.7300000190734863</v>
      </c>
      <c r="AE2831">
        <v>1.1135857552289959E-2</v>
      </c>
      <c r="AF2831">
        <v>1</v>
      </c>
      <c r="AG2831">
        <v>0</v>
      </c>
      <c r="AH2831">
        <v>1</v>
      </c>
      <c r="AI2831">
        <v>1</v>
      </c>
      <c r="AJ2831">
        <v>1</v>
      </c>
      <c r="AK2831">
        <v>1</v>
      </c>
    </row>
    <row r="2832" spans="1:38" x14ac:dyDescent="0.25">
      <c r="A2832">
        <v>2831</v>
      </c>
      <c r="B2832" t="s">
        <v>8233</v>
      </c>
      <c r="C2832">
        <v>2017</v>
      </c>
      <c r="D2832" t="s">
        <v>38</v>
      </c>
      <c r="E2832">
        <v>5</v>
      </c>
      <c r="F2832">
        <v>9</v>
      </c>
      <c r="G2832" s="2">
        <v>42878</v>
      </c>
      <c r="H2832" s="2">
        <v>42993</v>
      </c>
      <c r="I2832" t="s">
        <v>909</v>
      </c>
      <c r="J2832" t="s">
        <v>910</v>
      </c>
      <c r="K2832" t="s">
        <v>917</v>
      </c>
      <c r="L2832" t="s">
        <v>1393</v>
      </c>
      <c r="M2832" t="s">
        <v>43</v>
      </c>
      <c r="N2832" t="s">
        <v>8234</v>
      </c>
      <c r="O2832" t="s">
        <v>5497</v>
      </c>
      <c r="P2832" t="s">
        <v>5497</v>
      </c>
      <c r="Q2832">
        <v>115</v>
      </c>
      <c r="R2832" t="s">
        <v>8235</v>
      </c>
      <c r="S2832">
        <v>25</v>
      </c>
      <c r="T2832">
        <v>3.912483930587769</v>
      </c>
      <c r="U2832">
        <v>-74.917266845703125</v>
      </c>
      <c r="V2832">
        <v>1.9999999552965161E-2</v>
      </c>
      <c r="W2832">
        <v>0</v>
      </c>
      <c r="X2832">
        <v>1</v>
      </c>
      <c r="Y2832">
        <v>0.68250000476837158</v>
      </c>
      <c r="Z2832">
        <v>0.82499998807907104</v>
      </c>
      <c r="AA2832">
        <v>8.2400001585483551E-2</v>
      </c>
      <c r="AB2832">
        <v>0</v>
      </c>
      <c r="AD2832">
        <v>9.619999885559082</v>
      </c>
      <c r="AE2832">
        <v>1.250000018626451E-2</v>
      </c>
      <c r="AF2832">
        <v>1</v>
      </c>
      <c r="AG2832">
        <v>0</v>
      </c>
      <c r="AH2832">
        <v>1</v>
      </c>
      <c r="AI2832">
        <v>1</v>
      </c>
      <c r="AJ2832">
        <v>1</v>
      </c>
      <c r="AK2832">
        <v>1</v>
      </c>
      <c r="AL2832">
        <v>0</v>
      </c>
    </row>
    <row r="2833" spans="1:38" x14ac:dyDescent="0.25">
      <c r="A2833">
        <v>2832</v>
      </c>
      <c r="B2833" t="s">
        <v>8236</v>
      </c>
      <c r="C2833">
        <v>2017</v>
      </c>
      <c r="D2833" t="s">
        <v>303</v>
      </c>
      <c r="I2833" t="s">
        <v>909</v>
      </c>
      <c r="J2833" t="s">
        <v>910</v>
      </c>
      <c r="K2833" t="s">
        <v>917</v>
      </c>
      <c r="L2833" t="s">
        <v>1393</v>
      </c>
      <c r="M2833" t="s">
        <v>43</v>
      </c>
      <c r="N2833" t="s">
        <v>8237</v>
      </c>
      <c r="O2833" t="s">
        <v>6173</v>
      </c>
      <c r="P2833" t="s">
        <v>6173</v>
      </c>
      <c r="Q2833">
        <v>100</v>
      </c>
      <c r="R2833" t="s">
        <v>8238</v>
      </c>
      <c r="S2833">
        <v>25</v>
      </c>
      <c r="T2833">
        <v>3.9082999229431148</v>
      </c>
      <c r="U2833">
        <v>-74.92755126953125</v>
      </c>
      <c r="V2833">
        <v>2.7586206793785099E-2</v>
      </c>
      <c r="W2833">
        <v>0</v>
      </c>
      <c r="X2833">
        <v>1</v>
      </c>
      <c r="Y2833">
        <v>7.1264371275901794E-2</v>
      </c>
      <c r="Z2833">
        <v>0.51264369487762451</v>
      </c>
      <c r="AA2833">
        <v>4.6000000089406967E-2</v>
      </c>
      <c r="AD2833">
        <v>8.8000001907348633</v>
      </c>
      <c r="AE2833">
        <v>0</v>
      </c>
      <c r="AF2833">
        <v>1</v>
      </c>
      <c r="AG2833">
        <v>0</v>
      </c>
      <c r="AH2833">
        <v>1</v>
      </c>
      <c r="AI2833">
        <v>1</v>
      </c>
      <c r="AJ2833">
        <v>0</v>
      </c>
      <c r="AK2833">
        <v>1</v>
      </c>
    </row>
    <row r="2834" spans="1:38" x14ac:dyDescent="0.25">
      <c r="A2834">
        <v>2833</v>
      </c>
      <c r="B2834" t="s">
        <v>8239</v>
      </c>
      <c r="C2834">
        <v>2017</v>
      </c>
      <c r="D2834" t="s">
        <v>38</v>
      </c>
      <c r="E2834">
        <v>6</v>
      </c>
      <c r="F2834">
        <v>9</v>
      </c>
      <c r="G2834" s="2">
        <v>42893</v>
      </c>
      <c r="H2834" s="2">
        <v>42993</v>
      </c>
      <c r="I2834" t="s">
        <v>909</v>
      </c>
      <c r="J2834" t="s">
        <v>910</v>
      </c>
      <c r="K2834" t="s">
        <v>917</v>
      </c>
      <c r="L2834" t="s">
        <v>1393</v>
      </c>
      <c r="M2834" t="s">
        <v>43</v>
      </c>
      <c r="N2834" t="s">
        <v>8240</v>
      </c>
      <c r="O2834" t="s">
        <v>5497</v>
      </c>
      <c r="P2834" t="s">
        <v>5497</v>
      </c>
      <c r="Q2834">
        <v>100</v>
      </c>
      <c r="R2834" t="s">
        <v>8241</v>
      </c>
      <c r="S2834">
        <v>25</v>
      </c>
      <c r="T2834">
        <v>3.912483930587769</v>
      </c>
      <c r="U2834">
        <v>-74.917266845703125</v>
      </c>
      <c r="V2834">
        <v>1.6850290820002559E-2</v>
      </c>
      <c r="W2834">
        <v>0</v>
      </c>
      <c r="X2834">
        <v>0.95592999458312988</v>
      </c>
      <c r="Y2834">
        <v>0.95917046070098877</v>
      </c>
      <c r="Z2834">
        <v>0.79455608129501343</v>
      </c>
      <c r="AA2834">
        <v>7.8000001609325409E-2</v>
      </c>
      <c r="AB2834">
        <v>0</v>
      </c>
      <c r="AD2834">
        <v>13.89999961853027</v>
      </c>
      <c r="AE2834">
        <v>5.1847049035131931E-3</v>
      </c>
      <c r="AF2834">
        <v>1</v>
      </c>
      <c r="AG2834">
        <v>0</v>
      </c>
      <c r="AH2834">
        <v>1</v>
      </c>
      <c r="AI2834">
        <v>1</v>
      </c>
      <c r="AJ2834">
        <v>1</v>
      </c>
      <c r="AK2834">
        <v>1</v>
      </c>
      <c r="AL2834">
        <v>0</v>
      </c>
    </row>
    <row r="2835" spans="1:38" x14ac:dyDescent="0.25">
      <c r="A2835">
        <v>2834</v>
      </c>
      <c r="B2835" t="s">
        <v>8242</v>
      </c>
      <c r="C2835">
        <v>2017</v>
      </c>
      <c r="D2835" t="s">
        <v>303</v>
      </c>
      <c r="I2835" t="s">
        <v>909</v>
      </c>
      <c r="J2835" t="s">
        <v>910</v>
      </c>
      <c r="K2835" t="s">
        <v>917</v>
      </c>
      <c r="L2835" t="s">
        <v>8243</v>
      </c>
      <c r="M2835" t="s">
        <v>43</v>
      </c>
      <c r="N2835" t="s">
        <v>8244</v>
      </c>
      <c r="O2835" t="s">
        <v>338</v>
      </c>
      <c r="P2835" t="s">
        <v>338</v>
      </c>
      <c r="R2835" t="s">
        <v>8245</v>
      </c>
      <c r="S2835">
        <v>25</v>
      </c>
      <c r="T2835">
        <v>3.821287870407104</v>
      </c>
      <c r="U2835">
        <v>-74.992118835449219</v>
      </c>
      <c r="V2835">
        <v>3.7433154881000519E-2</v>
      </c>
      <c r="W2835">
        <v>0</v>
      </c>
      <c r="X2835">
        <v>0.89037430286407471</v>
      </c>
      <c r="Y2835">
        <v>0.42245990037918091</v>
      </c>
      <c r="Z2835">
        <v>0.99732619524002075</v>
      </c>
      <c r="AA2835">
        <v>6.2799997627735138E-2</v>
      </c>
      <c r="AD2835">
        <v>5.809999942779541</v>
      </c>
      <c r="AE2835">
        <v>1.069518737494946E-2</v>
      </c>
      <c r="AF2835">
        <v>1</v>
      </c>
      <c r="AG2835">
        <v>0</v>
      </c>
      <c r="AH2835">
        <v>1</v>
      </c>
      <c r="AI2835">
        <v>1</v>
      </c>
      <c r="AJ2835">
        <v>1</v>
      </c>
      <c r="AK2835">
        <v>1</v>
      </c>
    </row>
    <row r="2836" spans="1:38" x14ac:dyDescent="0.25">
      <c r="A2836">
        <v>2835</v>
      </c>
      <c r="B2836" t="s">
        <v>8246</v>
      </c>
      <c r="C2836">
        <v>2017</v>
      </c>
      <c r="D2836" t="s">
        <v>38</v>
      </c>
      <c r="E2836">
        <v>4</v>
      </c>
      <c r="F2836">
        <v>8</v>
      </c>
      <c r="G2836" s="2">
        <v>42842</v>
      </c>
      <c r="H2836" s="2">
        <v>42962</v>
      </c>
      <c r="I2836" t="s">
        <v>909</v>
      </c>
      <c r="J2836" t="s">
        <v>910</v>
      </c>
      <c r="K2836" t="s">
        <v>917</v>
      </c>
      <c r="L2836" t="s">
        <v>8243</v>
      </c>
      <c r="M2836" t="s">
        <v>43</v>
      </c>
      <c r="N2836" t="s">
        <v>8247</v>
      </c>
      <c r="O2836" t="s">
        <v>338</v>
      </c>
      <c r="P2836" t="s">
        <v>338</v>
      </c>
      <c r="R2836" t="s">
        <v>3173</v>
      </c>
      <c r="S2836">
        <v>25</v>
      </c>
      <c r="T2836">
        <v>3.8283860683441162</v>
      </c>
      <c r="U2836">
        <v>-75.009963989257813</v>
      </c>
      <c r="V2836">
        <v>0.39423078298568731</v>
      </c>
      <c r="W2836">
        <v>0</v>
      </c>
      <c r="X2836">
        <v>0.90625</v>
      </c>
      <c r="Y2836">
        <v>0.64903843402862549</v>
      </c>
      <c r="Z2836">
        <v>0.52644228935241699</v>
      </c>
      <c r="AA2836">
        <v>0.16599999368190771</v>
      </c>
      <c r="AD2836">
        <v>12.60000038146973</v>
      </c>
      <c r="AE2836">
        <v>0</v>
      </c>
      <c r="AF2836">
        <v>1</v>
      </c>
      <c r="AG2836">
        <v>0</v>
      </c>
      <c r="AH2836">
        <v>1</v>
      </c>
      <c r="AI2836">
        <v>1</v>
      </c>
      <c r="AJ2836">
        <v>0</v>
      </c>
      <c r="AK2836">
        <v>1</v>
      </c>
    </row>
    <row r="2837" spans="1:38" x14ac:dyDescent="0.25">
      <c r="A2837">
        <v>2836</v>
      </c>
      <c r="B2837" t="s">
        <v>8248</v>
      </c>
      <c r="C2837">
        <v>2017</v>
      </c>
      <c r="D2837" t="s">
        <v>38</v>
      </c>
      <c r="E2837">
        <v>4</v>
      </c>
      <c r="F2837">
        <v>8</v>
      </c>
      <c r="G2837" s="2">
        <v>42842</v>
      </c>
      <c r="H2837" s="2">
        <v>42962</v>
      </c>
      <c r="I2837" t="s">
        <v>909</v>
      </c>
      <c r="J2837" t="s">
        <v>910</v>
      </c>
      <c r="K2837" t="s">
        <v>917</v>
      </c>
      <c r="L2837" t="s">
        <v>8243</v>
      </c>
      <c r="M2837" t="s">
        <v>43</v>
      </c>
      <c r="N2837" t="s">
        <v>8249</v>
      </c>
      <c r="O2837" t="s">
        <v>338</v>
      </c>
      <c r="P2837" t="s">
        <v>338</v>
      </c>
      <c r="R2837" t="s">
        <v>1134</v>
      </c>
      <c r="S2837">
        <v>25</v>
      </c>
      <c r="T2837">
        <v>3.830319881439209</v>
      </c>
      <c r="U2837">
        <v>-75.020431518554688</v>
      </c>
      <c r="V2837">
        <v>0.42042756080627441</v>
      </c>
      <c r="W2837">
        <v>0</v>
      </c>
      <c r="X2837">
        <v>0.92399048805236816</v>
      </c>
      <c r="Y2837">
        <v>0.6199524998664856</v>
      </c>
      <c r="Z2837">
        <v>0.50118762254714966</v>
      </c>
      <c r="AA2837">
        <v>0.15800000727176669</v>
      </c>
      <c r="AD2837">
        <v>4.5</v>
      </c>
      <c r="AE2837">
        <v>0</v>
      </c>
      <c r="AF2837">
        <v>1</v>
      </c>
      <c r="AG2837">
        <v>0</v>
      </c>
      <c r="AH2837">
        <v>1</v>
      </c>
      <c r="AI2837">
        <v>1</v>
      </c>
      <c r="AJ2837">
        <v>0</v>
      </c>
      <c r="AK2837">
        <v>1</v>
      </c>
    </row>
    <row r="2838" spans="1:38" x14ac:dyDescent="0.25">
      <c r="A2838">
        <v>2837</v>
      </c>
      <c r="B2838" t="s">
        <v>8250</v>
      </c>
      <c r="C2838">
        <v>2017</v>
      </c>
      <c r="D2838" t="s">
        <v>303</v>
      </c>
      <c r="I2838" t="s">
        <v>909</v>
      </c>
      <c r="J2838" t="s">
        <v>910</v>
      </c>
      <c r="K2838" t="s">
        <v>917</v>
      </c>
      <c r="L2838" t="s">
        <v>8243</v>
      </c>
      <c r="M2838" t="s">
        <v>43</v>
      </c>
      <c r="N2838" t="s">
        <v>8251</v>
      </c>
      <c r="O2838" t="s">
        <v>5497</v>
      </c>
      <c r="P2838" t="s">
        <v>5497</v>
      </c>
      <c r="Q2838">
        <v>110</v>
      </c>
      <c r="R2838" t="s">
        <v>8252</v>
      </c>
      <c r="S2838">
        <v>25</v>
      </c>
      <c r="T2838">
        <v>3.8399560451507568</v>
      </c>
      <c r="U2838">
        <v>-75.019546508789063</v>
      </c>
      <c r="V2838">
        <v>2.531645586714149E-3</v>
      </c>
      <c r="W2838">
        <v>0</v>
      </c>
      <c r="X2838">
        <v>0.9696202278137207</v>
      </c>
      <c r="Y2838">
        <v>0.68607592582702637</v>
      </c>
      <c r="Z2838">
        <v>0.96708858013153076</v>
      </c>
      <c r="AA2838">
        <v>4.3600000441074371E-2</v>
      </c>
      <c r="AB2838">
        <v>2.531645586714149E-3</v>
      </c>
      <c r="AD2838">
        <v>10.02000045776367</v>
      </c>
      <c r="AE2838">
        <v>5.063291173428297E-3</v>
      </c>
      <c r="AF2838">
        <v>1</v>
      </c>
      <c r="AG2838">
        <v>0</v>
      </c>
      <c r="AH2838">
        <v>1</v>
      </c>
      <c r="AI2838">
        <v>1</v>
      </c>
      <c r="AJ2838">
        <v>1</v>
      </c>
      <c r="AK2838">
        <v>1</v>
      </c>
      <c r="AL2838">
        <v>1</v>
      </c>
    </row>
    <row r="2839" spans="1:38" x14ac:dyDescent="0.25">
      <c r="A2839">
        <v>2838</v>
      </c>
      <c r="B2839" t="s">
        <v>8253</v>
      </c>
      <c r="C2839">
        <v>2017</v>
      </c>
      <c r="D2839" t="s">
        <v>38</v>
      </c>
      <c r="E2839">
        <v>4</v>
      </c>
      <c r="F2839">
        <v>8</v>
      </c>
      <c r="G2839" s="2">
        <v>42854</v>
      </c>
      <c r="H2839" s="2">
        <v>42962</v>
      </c>
      <c r="I2839" t="s">
        <v>909</v>
      </c>
      <c r="J2839" t="s">
        <v>910</v>
      </c>
      <c r="K2839" t="s">
        <v>917</v>
      </c>
      <c r="L2839" t="s">
        <v>8254</v>
      </c>
      <c r="M2839" t="s">
        <v>6729</v>
      </c>
      <c r="N2839" t="s">
        <v>7035</v>
      </c>
      <c r="O2839" t="s">
        <v>338</v>
      </c>
      <c r="P2839" t="s">
        <v>338</v>
      </c>
      <c r="Q2839">
        <v>108</v>
      </c>
      <c r="R2839" t="s">
        <v>8255</v>
      </c>
      <c r="S2839">
        <v>25</v>
      </c>
      <c r="T2839">
        <v>3.9052970409393311</v>
      </c>
      <c r="U2839">
        <v>-75.010292053222656</v>
      </c>
      <c r="V2839">
        <v>6.2645010650157928E-2</v>
      </c>
      <c r="W2839">
        <v>0</v>
      </c>
      <c r="X2839">
        <v>1</v>
      </c>
      <c r="Y2839">
        <v>0.50580048561096191</v>
      </c>
      <c r="Z2839">
        <v>0.64965194463729858</v>
      </c>
      <c r="AA2839">
        <v>0.12999999523162839</v>
      </c>
      <c r="AB2839">
        <v>0</v>
      </c>
      <c r="AD2839">
        <v>14</v>
      </c>
      <c r="AE2839">
        <v>2.320185536518693E-3</v>
      </c>
      <c r="AF2839">
        <v>1</v>
      </c>
      <c r="AG2839">
        <v>0</v>
      </c>
      <c r="AH2839">
        <v>1</v>
      </c>
      <c r="AI2839">
        <v>1</v>
      </c>
      <c r="AJ2839">
        <v>1</v>
      </c>
      <c r="AK2839">
        <v>1</v>
      </c>
      <c r="AL2839">
        <v>0</v>
      </c>
    </row>
    <row r="2840" spans="1:38" x14ac:dyDescent="0.25">
      <c r="A2840">
        <v>2839</v>
      </c>
      <c r="B2840" t="s">
        <v>8256</v>
      </c>
      <c r="C2840">
        <v>2017</v>
      </c>
      <c r="D2840" t="s">
        <v>38</v>
      </c>
      <c r="E2840">
        <v>6</v>
      </c>
      <c r="F2840">
        <v>10</v>
      </c>
      <c r="G2840" s="2">
        <v>42908</v>
      </c>
      <c r="H2840" s="2">
        <v>43023</v>
      </c>
      <c r="I2840" t="s">
        <v>909</v>
      </c>
      <c r="J2840" t="s">
        <v>910</v>
      </c>
      <c r="K2840" t="s">
        <v>917</v>
      </c>
      <c r="L2840" t="s">
        <v>8254</v>
      </c>
      <c r="M2840" t="s">
        <v>6729</v>
      </c>
      <c r="N2840" t="s">
        <v>7035</v>
      </c>
      <c r="O2840" t="s">
        <v>338</v>
      </c>
      <c r="P2840" t="s">
        <v>338</v>
      </c>
      <c r="Q2840">
        <v>115</v>
      </c>
      <c r="R2840" t="s">
        <v>8257</v>
      </c>
      <c r="S2840">
        <v>25</v>
      </c>
      <c r="T2840">
        <v>3.9012899398803711</v>
      </c>
      <c r="U2840">
        <v>-75.011909484863281</v>
      </c>
      <c r="V2840">
        <v>3.3826638013124473E-2</v>
      </c>
      <c r="W2840">
        <v>0</v>
      </c>
      <c r="X2840">
        <v>0.95348834991455078</v>
      </c>
      <c r="Y2840">
        <v>0.37420719861984247</v>
      </c>
      <c r="Z2840">
        <v>0.63002115488052368</v>
      </c>
      <c r="AA2840">
        <v>0.10999999940395359</v>
      </c>
      <c r="AB2840">
        <v>0</v>
      </c>
      <c r="AD2840">
        <v>3.5</v>
      </c>
      <c r="AE2840">
        <v>4.2283297516405582E-3</v>
      </c>
      <c r="AF2840">
        <v>1</v>
      </c>
      <c r="AG2840">
        <v>0</v>
      </c>
      <c r="AH2840">
        <v>1</v>
      </c>
      <c r="AI2840">
        <v>1</v>
      </c>
      <c r="AJ2840">
        <v>1</v>
      </c>
      <c r="AK2840">
        <v>1</v>
      </c>
      <c r="AL2840">
        <v>0</v>
      </c>
    </row>
    <row r="2841" spans="1:38" x14ac:dyDescent="0.25">
      <c r="A2841">
        <v>2840</v>
      </c>
      <c r="B2841" t="s">
        <v>8258</v>
      </c>
      <c r="C2841">
        <v>2017</v>
      </c>
      <c r="D2841" t="s">
        <v>38</v>
      </c>
      <c r="E2841">
        <v>5</v>
      </c>
      <c r="F2841">
        <v>9</v>
      </c>
      <c r="G2841" s="2">
        <v>42885</v>
      </c>
      <c r="H2841" s="2">
        <v>42993</v>
      </c>
      <c r="I2841" t="s">
        <v>909</v>
      </c>
      <c r="J2841" t="s">
        <v>910</v>
      </c>
      <c r="K2841" t="s">
        <v>917</v>
      </c>
      <c r="L2841" t="s">
        <v>8254</v>
      </c>
      <c r="M2841" t="s">
        <v>1132</v>
      </c>
      <c r="N2841" t="s">
        <v>1133</v>
      </c>
      <c r="O2841" t="s">
        <v>338</v>
      </c>
      <c r="P2841" t="s">
        <v>338</v>
      </c>
      <c r="Q2841">
        <v>108</v>
      </c>
      <c r="R2841" t="s">
        <v>8259</v>
      </c>
      <c r="S2841">
        <v>25</v>
      </c>
      <c r="T2841">
        <v>3.9250600337982182</v>
      </c>
      <c r="U2841">
        <v>-75.021102905273438</v>
      </c>
      <c r="V2841">
        <v>7.1759261190891266E-2</v>
      </c>
      <c r="W2841">
        <v>0</v>
      </c>
      <c r="X2841">
        <v>0.83564811944961548</v>
      </c>
      <c r="Y2841">
        <v>0.19212962687015531</v>
      </c>
      <c r="Z2841">
        <v>0.80092591047286987</v>
      </c>
      <c r="AA2841">
        <v>0.1379999965429306</v>
      </c>
      <c r="AB2841">
        <v>0</v>
      </c>
      <c r="AD2841">
        <v>5.8000001907348633</v>
      </c>
      <c r="AE2841">
        <v>4.6296296641230583E-3</v>
      </c>
      <c r="AF2841">
        <v>1</v>
      </c>
      <c r="AG2841">
        <v>0</v>
      </c>
      <c r="AH2841">
        <v>1</v>
      </c>
      <c r="AI2841">
        <v>1</v>
      </c>
      <c r="AJ2841">
        <v>1</v>
      </c>
      <c r="AK2841">
        <v>1</v>
      </c>
      <c r="AL2841">
        <v>0</v>
      </c>
    </row>
    <row r="2842" spans="1:38" x14ac:dyDescent="0.25">
      <c r="A2842">
        <v>2841</v>
      </c>
      <c r="B2842" t="s">
        <v>8260</v>
      </c>
      <c r="C2842">
        <v>2017</v>
      </c>
      <c r="D2842" t="s">
        <v>38</v>
      </c>
      <c r="E2842">
        <v>6</v>
      </c>
      <c r="F2842">
        <v>9</v>
      </c>
      <c r="G2842" s="2">
        <v>42890</v>
      </c>
      <c r="H2842" s="2">
        <v>42993</v>
      </c>
      <c r="I2842" t="s">
        <v>909</v>
      </c>
      <c r="J2842" t="s">
        <v>910</v>
      </c>
      <c r="K2842" t="s">
        <v>917</v>
      </c>
      <c r="L2842" t="s">
        <v>8254</v>
      </c>
      <c r="M2842" t="s">
        <v>945</v>
      </c>
      <c r="N2842" t="s">
        <v>946</v>
      </c>
      <c r="O2842" t="s">
        <v>5497</v>
      </c>
      <c r="P2842" t="s">
        <v>5497</v>
      </c>
      <c r="Q2842">
        <v>103</v>
      </c>
      <c r="R2842" t="s">
        <v>8261</v>
      </c>
      <c r="S2842">
        <v>25</v>
      </c>
      <c r="T2842">
        <v>3.8489398956298828</v>
      </c>
      <c r="U2842">
        <v>-75.000808715820313</v>
      </c>
      <c r="V2842">
        <v>1.411290280520916E-2</v>
      </c>
      <c r="W2842">
        <v>0</v>
      </c>
      <c r="X2842">
        <v>0.95161288976669312</v>
      </c>
      <c r="Y2842">
        <v>0.31451612710952759</v>
      </c>
      <c r="Z2842">
        <v>0.63709676265716553</v>
      </c>
      <c r="AA2842">
        <v>9.0000003576278687E-2</v>
      </c>
      <c r="AB2842">
        <v>0</v>
      </c>
      <c r="AD2842">
        <v>14.80000019073486</v>
      </c>
      <c r="AE2842">
        <v>4.0322579443454742E-3</v>
      </c>
      <c r="AF2842">
        <v>1</v>
      </c>
      <c r="AG2842">
        <v>0</v>
      </c>
      <c r="AH2842">
        <v>1</v>
      </c>
      <c r="AI2842">
        <v>1</v>
      </c>
      <c r="AJ2842">
        <v>1</v>
      </c>
      <c r="AK2842">
        <v>1</v>
      </c>
      <c r="AL2842">
        <v>0</v>
      </c>
    </row>
    <row r="2843" spans="1:38" x14ac:dyDescent="0.25">
      <c r="A2843">
        <v>2842</v>
      </c>
      <c r="B2843" t="s">
        <v>8262</v>
      </c>
      <c r="C2843">
        <v>2017</v>
      </c>
      <c r="D2843" t="s">
        <v>38</v>
      </c>
      <c r="E2843">
        <v>4</v>
      </c>
      <c r="F2843">
        <v>8</v>
      </c>
      <c r="G2843" s="2">
        <v>42852</v>
      </c>
      <c r="H2843" s="2">
        <v>42962</v>
      </c>
      <c r="I2843" t="s">
        <v>909</v>
      </c>
      <c r="J2843" t="s">
        <v>910</v>
      </c>
      <c r="K2843" t="s">
        <v>917</v>
      </c>
      <c r="L2843" t="s">
        <v>8263</v>
      </c>
      <c r="M2843" t="s">
        <v>8264</v>
      </c>
      <c r="N2843" t="s">
        <v>8265</v>
      </c>
      <c r="O2843" t="s">
        <v>338</v>
      </c>
      <c r="P2843" t="s">
        <v>338</v>
      </c>
      <c r="Q2843">
        <v>110</v>
      </c>
      <c r="R2843" t="s">
        <v>8266</v>
      </c>
      <c r="S2843">
        <v>25</v>
      </c>
      <c r="T2843">
        <v>3.919620037078857</v>
      </c>
      <c r="U2843">
        <v>-75.003448486328125</v>
      </c>
      <c r="V2843">
        <v>5.8685444295406342E-2</v>
      </c>
      <c r="W2843">
        <v>0</v>
      </c>
      <c r="X2843">
        <v>0.48591548204422003</v>
      </c>
      <c r="Y2843">
        <v>0.22535210847854609</v>
      </c>
      <c r="Z2843">
        <v>0.57981222867965698</v>
      </c>
      <c r="AA2843">
        <v>0.1140000000596046</v>
      </c>
      <c r="AB2843">
        <v>0</v>
      </c>
      <c r="AD2843">
        <v>8.3000001907348633</v>
      </c>
      <c r="AE2843">
        <v>9.3896714970469475E-3</v>
      </c>
      <c r="AF2843">
        <v>1</v>
      </c>
      <c r="AG2843">
        <v>0</v>
      </c>
      <c r="AH2843">
        <v>1</v>
      </c>
      <c r="AI2843">
        <v>1</v>
      </c>
      <c r="AJ2843">
        <v>1</v>
      </c>
      <c r="AK2843">
        <v>1</v>
      </c>
      <c r="AL2843">
        <v>0</v>
      </c>
    </row>
    <row r="2844" spans="1:38" x14ac:dyDescent="0.25">
      <c r="A2844">
        <v>2843</v>
      </c>
      <c r="B2844" t="s">
        <v>8267</v>
      </c>
      <c r="C2844">
        <v>2017</v>
      </c>
      <c r="D2844" t="s">
        <v>7070</v>
      </c>
      <c r="E2844">
        <v>7</v>
      </c>
      <c r="F2844">
        <v>11</v>
      </c>
      <c r="G2844" s="2">
        <v>42942</v>
      </c>
      <c r="H2844" s="2">
        <v>43054</v>
      </c>
      <c r="I2844" t="s">
        <v>909</v>
      </c>
      <c r="J2844" t="s">
        <v>910</v>
      </c>
      <c r="K2844" t="s">
        <v>917</v>
      </c>
      <c r="L2844" t="s">
        <v>8268</v>
      </c>
      <c r="M2844" t="s">
        <v>43</v>
      </c>
      <c r="N2844" t="s">
        <v>3524</v>
      </c>
      <c r="O2844" t="s">
        <v>6173</v>
      </c>
      <c r="P2844" t="s">
        <v>6173</v>
      </c>
      <c r="Q2844">
        <v>112</v>
      </c>
      <c r="R2844" t="s">
        <v>8269</v>
      </c>
      <c r="S2844">
        <v>25</v>
      </c>
      <c r="T2844">
        <v>3.882810115814209</v>
      </c>
      <c r="U2844">
        <v>-74.93359375</v>
      </c>
      <c r="V2844">
        <v>4.6666666865348823E-2</v>
      </c>
      <c r="W2844">
        <v>0</v>
      </c>
      <c r="X2844">
        <v>0.95555555820465088</v>
      </c>
      <c r="Y2844">
        <v>0.31333333253860468</v>
      </c>
      <c r="Z2844">
        <v>0.43111109733581537</v>
      </c>
      <c r="AA2844">
        <v>7.4400000274181366E-2</v>
      </c>
      <c r="AB2844">
        <v>0</v>
      </c>
      <c r="AD2844">
        <v>53</v>
      </c>
      <c r="AE2844">
        <v>1.3333333656191829E-2</v>
      </c>
      <c r="AF2844">
        <v>1</v>
      </c>
      <c r="AG2844">
        <v>0</v>
      </c>
      <c r="AH2844">
        <v>1</v>
      </c>
      <c r="AI2844">
        <v>1</v>
      </c>
      <c r="AJ2844">
        <v>1</v>
      </c>
      <c r="AK2844">
        <v>1</v>
      </c>
      <c r="AL2844">
        <v>0</v>
      </c>
    </row>
    <row r="2845" spans="1:38" x14ac:dyDescent="0.25">
      <c r="A2845">
        <v>2844</v>
      </c>
      <c r="B2845" t="s">
        <v>8270</v>
      </c>
      <c r="C2845">
        <v>2017</v>
      </c>
      <c r="D2845" t="s">
        <v>303</v>
      </c>
      <c r="I2845" t="s">
        <v>909</v>
      </c>
      <c r="J2845" t="s">
        <v>910</v>
      </c>
      <c r="K2845" t="s">
        <v>917</v>
      </c>
      <c r="L2845" t="s">
        <v>8268</v>
      </c>
      <c r="M2845" t="s">
        <v>8271</v>
      </c>
      <c r="N2845" t="s">
        <v>2833</v>
      </c>
      <c r="O2845" t="s">
        <v>6173</v>
      </c>
      <c r="P2845" t="s">
        <v>6173</v>
      </c>
      <c r="R2845" t="s">
        <v>1872</v>
      </c>
      <c r="S2845">
        <v>25</v>
      </c>
      <c r="T2845">
        <v>3.8663089275360112</v>
      </c>
      <c r="U2845">
        <v>-74.933189392089844</v>
      </c>
      <c r="V2845">
        <v>6.1176471412181847E-2</v>
      </c>
      <c r="W2845">
        <v>0</v>
      </c>
      <c r="X2845">
        <v>0.50823527574539185</v>
      </c>
      <c r="Y2845">
        <v>0.35529410839080811</v>
      </c>
      <c r="Z2845">
        <v>0.46823528409004211</v>
      </c>
      <c r="AA2845">
        <v>0.1120000034570694</v>
      </c>
      <c r="AB2845">
        <v>0</v>
      </c>
      <c r="AD2845">
        <v>13.80000019073486</v>
      </c>
      <c r="AE2845">
        <v>1.6470588743686679E-2</v>
      </c>
      <c r="AF2845">
        <v>1</v>
      </c>
      <c r="AG2845">
        <v>0</v>
      </c>
      <c r="AH2845">
        <v>1</v>
      </c>
      <c r="AI2845">
        <v>1</v>
      </c>
      <c r="AJ2845">
        <v>1</v>
      </c>
      <c r="AK2845">
        <v>1</v>
      </c>
      <c r="AL2845">
        <v>0</v>
      </c>
    </row>
    <row r="2846" spans="1:38" x14ac:dyDescent="0.25">
      <c r="A2846">
        <v>2845</v>
      </c>
      <c r="B2846" t="s">
        <v>8272</v>
      </c>
      <c r="C2846">
        <v>2017</v>
      </c>
      <c r="D2846" t="s">
        <v>303</v>
      </c>
      <c r="I2846" t="s">
        <v>909</v>
      </c>
      <c r="J2846" t="s">
        <v>910</v>
      </c>
      <c r="K2846" t="s">
        <v>917</v>
      </c>
      <c r="L2846" t="s">
        <v>8273</v>
      </c>
      <c r="M2846" t="s">
        <v>1178</v>
      </c>
      <c r="N2846" t="s">
        <v>3372</v>
      </c>
      <c r="O2846" t="s">
        <v>6173</v>
      </c>
      <c r="P2846" t="s">
        <v>6173</v>
      </c>
      <c r="Q2846">
        <v>110</v>
      </c>
      <c r="R2846" t="s">
        <v>8274</v>
      </c>
      <c r="S2846">
        <v>25</v>
      </c>
      <c r="T2846">
        <v>3.8825089931488042</v>
      </c>
      <c r="U2846">
        <v>-74.969680786132813</v>
      </c>
      <c r="V2846">
        <v>5.0666667520999908E-2</v>
      </c>
      <c r="W2846">
        <v>0</v>
      </c>
      <c r="X2846">
        <v>0.62933331727981567</v>
      </c>
      <c r="Y2846">
        <v>0.54133331775665283</v>
      </c>
      <c r="Z2846">
        <v>0.61866664886474609</v>
      </c>
      <c r="AA2846">
        <v>0.1140000000596046</v>
      </c>
      <c r="AB2846">
        <v>0</v>
      </c>
      <c r="AD2846">
        <v>24.70000076293945</v>
      </c>
      <c r="AE2846">
        <v>1.866666600108147E-2</v>
      </c>
      <c r="AF2846">
        <v>1</v>
      </c>
      <c r="AG2846">
        <v>0</v>
      </c>
      <c r="AH2846">
        <v>1</v>
      </c>
      <c r="AI2846">
        <v>1</v>
      </c>
      <c r="AJ2846">
        <v>1</v>
      </c>
      <c r="AK2846">
        <v>1</v>
      </c>
      <c r="AL2846">
        <v>0</v>
      </c>
    </row>
    <row r="2847" spans="1:38" x14ac:dyDescent="0.25">
      <c r="A2847">
        <v>2846</v>
      </c>
      <c r="B2847" t="s">
        <v>8275</v>
      </c>
      <c r="C2847">
        <v>2017</v>
      </c>
      <c r="D2847" t="s">
        <v>7070</v>
      </c>
      <c r="E2847">
        <v>7</v>
      </c>
      <c r="F2847">
        <v>11</v>
      </c>
      <c r="G2847" s="2">
        <v>42944</v>
      </c>
      <c r="H2847" s="2">
        <v>43054</v>
      </c>
      <c r="I2847" t="s">
        <v>909</v>
      </c>
      <c r="J2847" t="s">
        <v>910</v>
      </c>
      <c r="K2847" t="s">
        <v>917</v>
      </c>
      <c r="L2847" t="s">
        <v>8276</v>
      </c>
      <c r="M2847" t="s">
        <v>43</v>
      </c>
      <c r="N2847" t="s">
        <v>8277</v>
      </c>
      <c r="O2847" t="s">
        <v>5497</v>
      </c>
      <c r="P2847" t="s">
        <v>5497</v>
      </c>
      <c r="Q2847">
        <v>110</v>
      </c>
      <c r="R2847" t="s">
        <v>5835</v>
      </c>
      <c r="S2847">
        <v>25</v>
      </c>
      <c r="T2847">
        <v>3.8843400478363042</v>
      </c>
      <c r="U2847">
        <v>-74.967369079589844</v>
      </c>
      <c r="V2847">
        <v>5.9999998658895493E-2</v>
      </c>
      <c r="W2847">
        <v>0</v>
      </c>
      <c r="X2847">
        <v>1</v>
      </c>
      <c r="Y2847">
        <v>2.7499999850988392E-2</v>
      </c>
      <c r="Z2847">
        <v>0.80000001192092896</v>
      </c>
      <c r="AA2847">
        <v>4.9199998378753662E-2</v>
      </c>
      <c r="AB2847">
        <v>9.9999997764825821E-3</v>
      </c>
      <c r="AD2847">
        <v>5.5</v>
      </c>
      <c r="AE2847">
        <v>0</v>
      </c>
      <c r="AF2847">
        <v>1</v>
      </c>
      <c r="AG2847">
        <v>0</v>
      </c>
      <c r="AH2847">
        <v>1</v>
      </c>
      <c r="AI2847">
        <v>1</v>
      </c>
      <c r="AJ2847">
        <v>0</v>
      </c>
      <c r="AK2847">
        <v>1</v>
      </c>
      <c r="AL2847">
        <v>1</v>
      </c>
    </row>
    <row r="2848" spans="1:38" x14ac:dyDescent="0.25">
      <c r="A2848">
        <v>2847</v>
      </c>
      <c r="B2848" t="s">
        <v>8278</v>
      </c>
      <c r="C2848">
        <v>2017</v>
      </c>
      <c r="D2848" t="s">
        <v>7070</v>
      </c>
      <c r="E2848">
        <v>8</v>
      </c>
      <c r="F2848">
        <v>11</v>
      </c>
      <c r="G2848" s="2">
        <v>42949</v>
      </c>
      <c r="H2848" s="2">
        <v>43054</v>
      </c>
      <c r="I2848" t="s">
        <v>909</v>
      </c>
      <c r="J2848" t="s">
        <v>910</v>
      </c>
      <c r="K2848" t="s">
        <v>917</v>
      </c>
      <c r="L2848" t="s">
        <v>8276</v>
      </c>
      <c r="M2848" t="s">
        <v>43</v>
      </c>
      <c r="N2848" t="s">
        <v>8279</v>
      </c>
      <c r="O2848" t="s">
        <v>5497</v>
      </c>
      <c r="P2848" t="s">
        <v>5497</v>
      </c>
      <c r="Q2848">
        <v>105</v>
      </c>
      <c r="R2848" t="s">
        <v>8280</v>
      </c>
      <c r="S2848">
        <v>25</v>
      </c>
      <c r="T2848">
        <v>3.8838000297546391</v>
      </c>
      <c r="U2848">
        <v>-74.968063354492188</v>
      </c>
      <c r="V2848">
        <v>5.4999999701976783E-2</v>
      </c>
      <c r="W2848">
        <v>2.499999944120646E-3</v>
      </c>
      <c r="X2848">
        <v>1</v>
      </c>
      <c r="Y2848">
        <v>0.8475000262260437</v>
      </c>
      <c r="Z2848">
        <v>0.74250000715255737</v>
      </c>
      <c r="AA2848">
        <v>5.559999868273735E-2</v>
      </c>
      <c r="AB2848">
        <v>0</v>
      </c>
      <c r="AD2848">
        <v>6.4000000953674316</v>
      </c>
      <c r="AE2848">
        <v>0</v>
      </c>
      <c r="AF2848">
        <v>1</v>
      </c>
      <c r="AG2848">
        <v>1</v>
      </c>
      <c r="AH2848">
        <v>1</v>
      </c>
      <c r="AI2848">
        <v>1</v>
      </c>
      <c r="AJ2848">
        <v>0</v>
      </c>
      <c r="AK2848">
        <v>1</v>
      </c>
      <c r="AL2848">
        <v>0</v>
      </c>
    </row>
    <row r="2849" spans="1:38" x14ac:dyDescent="0.25">
      <c r="A2849">
        <v>2848</v>
      </c>
      <c r="B2849" t="s">
        <v>8281</v>
      </c>
      <c r="C2849">
        <v>2017</v>
      </c>
      <c r="D2849" t="s">
        <v>7070</v>
      </c>
      <c r="E2849">
        <v>8</v>
      </c>
      <c r="F2849">
        <v>11</v>
      </c>
      <c r="G2849" s="2">
        <v>42954</v>
      </c>
      <c r="H2849" s="2">
        <v>43054</v>
      </c>
      <c r="I2849" t="s">
        <v>909</v>
      </c>
      <c r="J2849" t="s">
        <v>910</v>
      </c>
      <c r="K2849" t="s">
        <v>917</v>
      </c>
      <c r="L2849" t="s">
        <v>8276</v>
      </c>
      <c r="M2849" t="s">
        <v>43</v>
      </c>
      <c r="N2849" t="s">
        <v>8282</v>
      </c>
      <c r="O2849" t="s">
        <v>338</v>
      </c>
      <c r="P2849" t="s">
        <v>338</v>
      </c>
      <c r="Q2849">
        <v>100</v>
      </c>
      <c r="R2849" t="s">
        <v>8283</v>
      </c>
      <c r="S2849">
        <v>25</v>
      </c>
      <c r="T2849">
        <v>3.879252672195435</v>
      </c>
      <c r="U2849">
        <v>-74.975700378417969</v>
      </c>
      <c r="V2849">
        <v>5.9999998658895493E-2</v>
      </c>
      <c r="W2849">
        <v>0</v>
      </c>
      <c r="X2849">
        <v>1</v>
      </c>
      <c r="Y2849">
        <v>0.71749997138977051</v>
      </c>
      <c r="Z2849">
        <v>1</v>
      </c>
      <c r="AA2849">
        <v>7.0799998939037323E-2</v>
      </c>
      <c r="AB2849">
        <v>7.4999998323619366E-3</v>
      </c>
      <c r="AD2849">
        <v>6.4000000953674316</v>
      </c>
      <c r="AE2849">
        <v>7.4999998323619366E-3</v>
      </c>
      <c r="AF2849">
        <v>1</v>
      </c>
      <c r="AG2849">
        <v>0</v>
      </c>
      <c r="AH2849">
        <v>1</v>
      </c>
      <c r="AI2849">
        <v>1</v>
      </c>
      <c r="AJ2849">
        <v>1</v>
      </c>
      <c r="AK2849">
        <v>1</v>
      </c>
      <c r="AL2849">
        <v>1</v>
      </c>
    </row>
    <row r="2850" spans="1:38" x14ac:dyDescent="0.25">
      <c r="A2850">
        <v>2849</v>
      </c>
      <c r="B2850" t="s">
        <v>8284</v>
      </c>
      <c r="C2850">
        <v>2017</v>
      </c>
      <c r="D2850" t="s">
        <v>7070</v>
      </c>
      <c r="E2850">
        <v>8</v>
      </c>
      <c r="F2850">
        <v>11</v>
      </c>
      <c r="G2850" s="2">
        <v>42954</v>
      </c>
      <c r="H2850" s="2">
        <v>43054</v>
      </c>
      <c r="I2850" t="s">
        <v>909</v>
      </c>
      <c r="J2850" t="s">
        <v>910</v>
      </c>
      <c r="K2850" t="s">
        <v>917</v>
      </c>
      <c r="L2850" t="s">
        <v>8276</v>
      </c>
      <c r="M2850" t="s">
        <v>43</v>
      </c>
      <c r="N2850" t="s">
        <v>8285</v>
      </c>
      <c r="O2850" t="s">
        <v>5497</v>
      </c>
      <c r="P2850" t="s">
        <v>5497</v>
      </c>
      <c r="Q2850">
        <v>100</v>
      </c>
      <c r="R2850" t="s">
        <v>8286</v>
      </c>
      <c r="S2850">
        <v>25</v>
      </c>
      <c r="T2850">
        <v>3.879252672195435</v>
      </c>
      <c r="U2850">
        <v>-74.975700378417969</v>
      </c>
      <c r="V2850">
        <v>3.9999999105930328E-2</v>
      </c>
      <c r="W2850">
        <v>0</v>
      </c>
      <c r="X2850">
        <v>1</v>
      </c>
      <c r="Y2850">
        <v>0.63749998807907104</v>
      </c>
      <c r="Z2850">
        <v>0.7225000262260437</v>
      </c>
      <c r="AA2850">
        <v>8.7999999523162842E-2</v>
      </c>
      <c r="AB2850">
        <v>0</v>
      </c>
      <c r="AD2850">
        <v>7.0999999046325684</v>
      </c>
      <c r="AE2850">
        <v>7.4999998323619366E-3</v>
      </c>
      <c r="AF2850">
        <v>1</v>
      </c>
      <c r="AG2850">
        <v>0</v>
      </c>
      <c r="AH2850">
        <v>1</v>
      </c>
      <c r="AI2850">
        <v>1</v>
      </c>
      <c r="AJ2850">
        <v>1</v>
      </c>
      <c r="AK2850">
        <v>1</v>
      </c>
      <c r="AL2850">
        <v>0</v>
      </c>
    </row>
    <row r="2851" spans="1:38" x14ac:dyDescent="0.25">
      <c r="A2851">
        <v>2850</v>
      </c>
      <c r="B2851" t="s">
        <v>8287</v>
      </c>
      <c r="C2851">
        <v>2017</v>
      </c>
      <c r="D2851" t="s">
        <v>7070</v>
      </c>
      <c r="E2851">
        <v>7</v>
      </c>
      <c r="F2851">
        <v>11</v>
      </c>
      <c r="G2851" s="2">
        <v>42944</v>
      </c>
      <c r="H2851" s="2">
        <v>43054</v>
      </c>
      <c r="I2851" t="s">
        <v>909</v>
      </c>
      <c r="J2851" t="s">
        <v>910</v>
      </c>
      <c r="K2851" t="s">
        <v>917</v>
      </c>
      <c r="L2851" t="s">
        <v>8276</v>
      </c>
      <c r="M2851" t="s">
        <v>8288</v>
      </c>
      <c r="N2851" t="s">
        <v>8289</v>
      </c>
      <c r="O2851" t="s">
        <v>5497</v>
      </c>
      <c r="P2851" t="s">
        <v>5497</v>
      </c>
      <c r="Q2851">
        <v>110</v>
      </c>
      <c r="R2851" t="s">
        <v>8290</v>
      </c>
      <c r="S2851">
        <v>25</v>
      </c>
      <c r="T2851">
        <v>3.8761200904846191</v>
      </c>
      <c r="U2851">
        <v>-74.977790832519531</v>
      </c>
      <c r="V2851">
        <v>5.9999998658895493E-2</v>
      </c>
      <c r="W2851">
        <v>0</v>
      </c>
      <c r="X2851">
        <v>1</v>
      </c>
      <c r="Y2851">
        <v>0.32749998569488531</v>
      </c>
      <c r="Z2851">
        <v>0.86250001192092896</v>
      </c>
      <c r="AA2851">
        <v>3.6400001496076577E-2</v>
      </c>
      <c r="AB2851">
        <v>0</v>
      </c>
      <c r="AD2851">
        <v>5.0999999046325684</v>
      </c>
      <c r="AE2851">
        <v>4.999999888241291E-3</v>
      </c>
      <c r="AF2851">
        <v>1</v>
      </c>
      <c r="AG2851">
        <v>0</v>
      </c>
      <c r="AH2851">
        <v>1</v>
      </c>
      <c r="AI2851">
        <v>1</v>
      </c>
      <c r="AJ2851">
        <v>1</v>
      </c>
      <c r="AK2851">
        <v>1</v>
      </c>
      <c r="AL2851">
        <v>0</v>
      </c>
    </row>
    <row r="2852" spans="1:38" x14ac:dyDescent="0.25">
      <c r="A2852">
        <v>2851</v>
      </c>
      <c r="B2852" t="s">
        <v>8291</v>
      </c>
      <c r="C2852">
        <v>2017</v>
      </c>
      <c r="D2852" t="s">
        <v>7070</v>
      </c>
      <c r="E2852">
        <v>8</v>
      </c>
      <c r="F2852">
        <v>11</v>
      </c>
      <c r="G2852" s="2">
        <v>42954</v>
      </c>
      <c r="H2852" s="2">
        <v>43054</v>
      </c>
      <c r="I2852" t="s">
        <v>909</v>
      </c>
      <c r="J2852" t="s">
        <v>910</v>
      </c>
      <c r="K2852" t="s">
        <v>917</v>
      </c>
      <c r="L2852" t="s">
        <v>8292</v>
      </c>
      <c r="M2852" t="s">
        <v>43</v>
      </c>
      <c r="N2852" t="s">
        <v>8293</v>
      </c>
      <c r="O2852" t="s">
        <v>5497</v>
      </c>
      <c r="P2852" t="s">
        <v>5497</v>
      </c>
      <c r="Q2852">
        <v>100</v>
      </c>
      <c r="R2852" t="s">
        <v>5854</v>
      </c>
      <c r="S2852">
        <v>25</v>
      </c>
      <c r="T2852">
        <v>3.879252672195435</v>
      </c>
      <c r="U2852">
        <v>-74.975700378417969</v>
      </c>
      <c r="V2852">
        <v>5.9999998658895493E-2</v>
      </c>
      <c r="W2852">
        <v>0</v>
      </c>
      <c r="X2852">
        <v>1</v>
      </c>
      <c r="Y2852">
        <v>0.63499999046325684</v>
      </c>
      <c r="Z2852">
        <v>1</v>
      </c>
      <c r="AA2852">
        <v>7.5599998235702515E-2</v>
      </c>
      <c r="AB2852">
        <v>0</v>
      </c>
      <c r="AD2852">
        <v>6.9600000381469727</v>
      </c>
      <c r="AE2852">
        <v>0</v>
      </c>
      <c r="AF2852">
        <v>1</v>
      </c>
      <c r="AG2852">
        <v>0</v>
      </c>
      <c r="AH2852">
        <v>1</v>
      </c>
      <c r="AI2852">
        <v>1</v>
      </c>
      <c r="AJ2852">
        <v>0</v>
      </c>
      <c r="AK2852">
        <v>1</v>
      </c>
      <c r="AL2852">
        <v>0</v>
      </c>
    </row>
    <row r="2853" spans="1:38" x14ac:dyDescent="0.25">
      <c r="A2853">
        <v>2852</v>
      </c>
      <c r="B2853" t="s">
        <v>8294</v>
      </c>
      <c r="C2853">
        <v>2017</v>
      </c>
      <c r="D2853" t="s">
        <v>7070</v>
      </c>
      <c r="E2853">
        <v>7</v>
      </c>
      <c r="F2853">
        <v>11</v>
      </c>
      <c r="G2853" s="2">
        <v>42945</v>
      </c>
      <c r="H2853" s="2">
        <v>43054</v>
      </c>
      <c r="I2853" t="s">
        <v>909</v>
      </c>
      <c r="J2853" t="s">
        <v>910</v>
      </c>
      <c r="K2853" t="s">
        <v>917</v>
      </c>
      <c r="L2853" t="s">
        <v>8292</v>
      </c>
      <c r="M2853" t="s">
        <v>43</v>
      </c>
      <c r="N2853" t="s">
        <v>8295</v>
      </c>
      <c r="O2853" t="s">
        <v>5497</v>
      </c>
      <c r="P2853" t="s">
        <v>5497</v>
      </c>
      <c r="Q2853">
        <v>109</v>
      </c>
      <c r="R2853" t="s">
        <v>8296</v>
      </c>
      <c r="S2853">
        <v>25</v>
      </c>
      <c r="T2853">
        <v>3.8729400634765621</v>
      </c>
      <c r="U2853">
        <v>-74.97662353515625</v>
      </c>
      <c r="V2853">
        <v>2.500000037252903E-2</v>
      </c>
      <c r="W2853">
        <v>0</v>
      </c>
      <c r="X2853">
        <v>1</v>
      </c>
      <c r="Y2853">
        <v>0.85500001907348633</v>
      </c>
      <c r="Z2853">
        <v>0.93000000715255737</v>
      </c>
      <c r="AA2853">
        <v>6.0400001704692841E-2</v>
      </c>
      <c r="AB2853">
        <v>0</v>
      </c>
      <c r="AD2853">
        <v>7.5999999046325684</v>
      </c>
      <c r="AE2853">
        <v>7.4999998323619366E-3</v>
      </c>
      <c r="AF2853">
        <v>1</v>
      </c>
      <c r="AG2853">
        <v>0</v>
      </c>
      <c r="AH2853">
        <v>1</v>
      </c>
      <c r="AI2853">
        <v>1</v>
      </c>
      <c r="AJ2853">
        <v>1</v>
      </c>
      <c r="AK2853">
        <v>1</v>
      </c>
      <c r="AL2853">
        <v>0</v>
      </c>
    </row>
    <row r="2854" spans="1:38" x14ac:dyDescent="0.25">
      <c r="A2854">
        <v>2853</v>
      </c>
      <c r="B2854" t="s">
        <v>8297</v>
      </c>
      <c r="C2854">
        <v>2017</v>
      </c>
      <c r="D2854" t="s">
        <v>7070</v>
      </c>
      <c r="E2854">
        <v>7</v>
      </c>
      <c r="F2854">
        <v>11</v>
      </c>
      <c r="G2854" s="2">
        <v>42946</v>
      </c>
      <c r="H2854" s="2">
        <v>43054</v>
      </c>
      <c r="I2854" t="s">
        <v>909</v>
      </c>
      <c r="J2854" t="s">
        <v>910</v>
      </c>
      <c r="K2854" t="s">
        <v>917</v>
      </c>
      <c r="L2854" t="s">
        <v>8292</v>
      </c>
      <c r="M2854" t="s">
        <v>43</v>
      </c>
      <c r="N2854" t="s">
        <v>926</v>
      </c>
      <c r="O2854" t="s">
        <v>338</v>
      </c>
      <c r="P2854" t="s">
        <v>338</v>
      </c>
      <c r="Q2854">
        <v>108</v>
      </c>
      <c r="R2854" t="s">
        <v>8298</v>
      </c>
      <c r="S2854">
        <v>25</v>
      </c>
      <c r="T2854">
        <v>3.8736801147460942</v>
      </c>
      <c r="U2854">
        <v>-74.974441528320313</v>
      </c>
      <c r="V2854">
        <v>0</v>
      </c>
      <c r="W2854">
        <v>0</v>
      </c>
      <c r="X2854">
        <v>1</v>
      </c>
      <c r="Y2854">
        <v>0.7149999737739563</v>
      </c>
      <c r="Z2854">
        <v>1</v>
      </c>
      <c r="AA2854">
        <v>4.5200001448392868E-2</v>
      </c>
      <c r="AB2854">
        <v>0</v>
      </c>
      <c r="AD2854">
        <v>9.0600004196166992</v>
      </c>
      <c r="AE2854">
        <v>0</v>
      </c>
      <c r="AF2854">
        <v>0</v>
      </c>
      <c r="AG2854">
        <v>0</v>
      </c>
      <c r="AH2854">
        <v>1</v>
      </c>
      <c r="AI2854">
        <v>1</v>
      </c>
      <c r="AJ2854">
        <v>0</v>
      </c>
      <c r="AK2854">
        <v>1</v>
      </c>
      <c r="AL2854">
        <v>0</v>
      </c>
    </row>
    <row r="2855" spans="1:38" x14ac:dyDescent="0.25">
      <c r="A2855">
        <v>2854</v>
      </c>
      <c r="B2855" t="s">
        <v>8299</v>
      </c>
      <c r="C2855">
        <v>2017</v>
      </c>
      <c r="D2855" t="s">
        <v>7070</v>
      </c>
      <c r="E2855">
        <v>7</v>
      </c>
      <c r="F2855">
        <v>11</v>
      </c>
      <c r="G2855" s="2">
        <v>42944</v>
      </c>
      <c r="H2855" s="2">
        <v>43054</v>
      </c>
      <c r="I2855" t="s">
        <v>909</v>
      </c>
      <c r="J2855" t="s">
        <v>910</v>
      </c>
      <c r="K2855" t="s">
        <v>917</v>
      </c>
      <c r="L2855" t="s">
        <v>8292</v>
      </c>
      <c r="M2855" t="s">
        <v>43</v>
      </c>
      <c r="N2855" t="s">
        <v>8300</v>
      </c>
      <c r="O2855" t="s">
        <v>5497</v>
      </c>
      <c r="P2855" t="s">
        <v>5497</v>
      </c>
      <c r="Q2855">
        <v>110</v>
      </c>
      <c r="R2855" t="s">
        <v>8301</v>
      </c>
      <c r="S2855">
        <v>25</v>
      </c>
      <c r="T2855">
        <v>3.879252672195435</v>
      </c>
      <c r="U2855">
        <v>-74.975700378417969</v>
      </c>
      <c r="V2855">
        <v>0</v>
      </c>
      <c r="W2855">
        <v>0</v>
      </c>
      <c r="X2855">
        <v>1</v>
      </c>
      <c r="Y2855">
        <v>0.61750000715255737</v>
      </c>
      <c r="Z2855">
        <v>1</v>
      </c>
      <c r="AA2855">
        <v>7.4000000953674316E-2</v>
      </c>
      <c r="AB2855">
        <v>0</v>
      </c>
      <c r="AD2855">
        <v>9.1400003433227539</v>
      </c>
      <c r="AE2855">
        <v>2.499999944120646E-3</v>
      </c>
      <c r="AF2855">
        <v>0</v>
      </c>
      <c r="AG2855">
        <v>0</v>
      </c>
      <c r="AH2855">
        <v>1</v>
      </c>
      <c r="AI2855">
        <v>1</v>
      </c>
      <c r="AJ2855">
        <v>1</v>
      </c>
      <c r="AK2855">
        <v>1</v>
      </c>
      <c r="AL2855">
        <v>0</v>
      </c>
    </row>
    <row r="2856" spans="1:38" x14ac:dyDescent="0.25">
      <c r="A2856">
        <v>2855</v>
      </c>
      <c r="B2856" t="s">
        <v>8302</v>
      </c>
      <c r="C2856">
        <v>2017</v>
      </c>
      <c r="D2856" t="s">
        <v>7070</v>
      </c>
      <c r="E2856">
        <v>8</v>
      </c>
      <c r="F2856">
        <v>11</v>
      </c>
      <c r="G2856" s="2">
        <v>42954</v>
      </c>
      <c r="H2856" s="2">
        <v>43054</v>
      </c>
      <c r="I2856" t="s">
        <v>909</v>
      </c>
      <c r="J2856" t="s">
        <v>910</v>
      </c>
      <c r="K2856" t="s">
        <v>917</v>
      </c>
      <c r="L2856" t="s">
        <v>8292</v>
      </c>
      <c r="M2856" t="s">
        <v>5901</v>
      </c>
      <c r="N2856" t="s">
        <v>5902</v>
      </c>
      <c r="O2856" t="s">
        <v>5497</v>
      </c>
      <c r="P2856" t="s">
        <v>5497</v>
      </c>
      <c r="Q2856">
        <v>100</v>
      </c>
      <c r="R2856" t="s">
        <v>8303</v>
      </c>
      <c r="S2856">
        <v>25</v>
      </c>
      <c r="T2856">
        <v>3.8789598941802979</v>
      </c>
      <c r="U2856">
        <v>-74.969390869140625</v>
      </c>
      <c r="V2856">
        <v>6.4999997615814209E-2</v>
      </c>
      <c r="W2856">
        <v>0</v>
      </c>
      <c r="X2856">
        <v>1</v>
      </c>
      <c r="Y2856">
        <v>0.61250001192092896</v>
      </c>
      <c r="Z2856">
        <v>0.87749999761581421</v>
      </c>
      <c r="AA2856">
        <v>6.1999998986721039E-2</v>
      </c>
      <c r="AB2856">
        <v>7.4999998323619366E-3</v>
      </c>
      <c r="AD2856">
        <v>4.8400001525878906</v>
      </c>
      <c r="AE2856">
        <v>0</v>
      </c>
      <c r="AF2856">
        <v>1</v>
      </c>
      <c r="AG2856">
        <v>0</v>
      </c>
      <c r="AH2856">
        <v>1</v>
      </c>
      <c r="AI2856">
        <v>1</v>
      </c>
      <c r="AJ2856">
        <v>0</v>
      </c>
      <c r="AK2856">
        <v>1</v>
      </c>
      <c r="AL2856">
        <v>1</v>
      </c>
    </row>
    <row r="2857" spans="1:38" x14ac:dyDescent="0.25">
      <c r="A2857">
        <v>2856</v>
      </c>
      <c r="B2857" t="s">
        <v>8304</v>
      </c>
      <c r="C2857">
        <v>2017</v>
      </c>
      <c r="D2857" t="s">
        <v>38</v>
      </c>
      <c r="E2857">
        <v>5</v>
      </c>
      <c r="F2857">
        <v>9</v>
      </c>
      <c r="G2857" s="2">
        <v>42883</v>
      </c>
      <c r="H2857" s="2">
        <v>42993</v>
      </c>
      <c r="I2857" t="s">
        <v>909</v>
      </c>
      <c r="J2857" t="s">
        <v>910</v>
      </c>
      <c r="K2857" t="s">
        <v>917</v>
      </c>
      <c r="L2857" t="s">
        <v>8305</v>
      </c>
      <c r="M2857" t="s">
        <v>43</v>
      </c>
      <c r="N2857" t="s">
        <v>3524</v>
      </c>
      <c r="O2857" t="s">
        <v>5497</v>
      </c>
      <c r="P2857" t="s">
        <v>5497</v>
      </c>
      <c r="Q2857">
        <v>110</v>
      </c>
      <c r="R2857" t="s">
        <v>8306</v>
      </c>
      <c r="S2857">
        <v>25</v>
      </c>
      <c r="T2857">
        <v>3.8211832046508789</v>
      </c>
      <c r="U2857">
        <v>-75.006294250488281</v>
      </c>
      <c r="V2857">
        <v>5.0632912665605552E-2</v>
      </c>
      <c r="W2857">
        <v>0</v>
      </c>
      <c r="X2857">
        <v>0.97679322957992554</v>
      </c>
      <c r="Y2857">
        <v>0.48734176158905029</v>
      </c>
      <c r="Z2857">
        <v>0.57383966445922852</v>
      </c>
      <c r="AA2857">
        <v>0.10199999809265139</v>
      </c>
      <c r="AB2857">
        <v>0</v>
      </c>
      <c r="AD2857">
        <v>13.5</v>
      </c>
      <c r="AE2857">
        <v>0</v>
      </c>
      <c r="AF2857">
        <v>1</v>
      </c>
      <c r="AG2857">
        <v>0</v>
      </c>
      <c r="AH2857">
        <v>1</v>
      </c>
      <c r="AI2857">
        <v>1</v>
      </c>
      <c r="AJ2857">
        <v>0</v>
      </c>
      <c r="AK2857">
        <v>1</v>
      </c>
      <c r="AL2857">
        <v>0</v>
      </c>
    </row>
    <row r="2858" spans="1:38" x14ac:dyDescent="0.25">
      <c r="A2858">
        <v>2857</v>
      </c>
      <c r="B2858" t="s">
        <v>8307</v>
      </c>
      <c r="C2858">
        <v>2017</v>
      </c>
      <c r="D2858" t="s">
        <v>38</v>
      </c>
      <c r="E2858">
        <v>4</v>
      </c>
      <c r="F2858">
        <v>8</v>
      </c>
      <c r="G2858" s="2">
        <v>42842</v>
      </c>
      <c r="H2858" s="2">
        <v>42962</v>
      </c>
      <c r="I2858" t="s">
        <v>909</v>
      </c>
      <c r="J2858" t="s">
        <v>910</v>
      </c>
      <c r="K2858" t="s">
        <v>917</v>
      </c>
      <c r="L2858" t="s">
        <v>8305</v>
      </c>
      <c r="M2858" t="s">
        <v>3746</v>
      </c>
      <c r="N2858" t="s">
        <v>3739</v>
      </c>
      <c r="O2858" t="s">
        <v>5497</v>
      </c>
      <c r="P2858" t="s">
        <v>5497</v>
      </c>
      <c r="Q2858">
        <v>120</v>
      </c>
      <c r="R2858" t="s">
        <v>8308</v>
      </c>
      <c r="S2858">
        <v>25</v>
      </c>
      <c r="T2858">
        <v>3.8211910724639888</v>
      </c>
      <c r="U2858">
        <v>-75.00628662109375</v>
      </c>
      <c r="V2858">
        <v>1.9911505281925201E-2</v>
      </c>
      <c r="W2858">
        <v>0</v>
      </c>
      <c r="X2858">
        <v>0.95132744312286377</v>
      </c>
      <c r="Y2858">
        <v>0.3849557638168335</v>
      </c>
      <c r="Z2858">
        <v>0.76548671722412109</v>
      </c>
      <c r="AA2858">
        <v>0.10199999809265139</v>
      </c>
      <c r="AB2858">
        <v>0</v>
      </c>
      <c r="AD2858">
        <v>46</v>
      </c>
      <c r="AE2858">
        <v>2.2123893722891812E-3</v>
      </c>
      <c r="AF2858">
        <v>1</v>
      </c>
      <c r="AG2858">
        <v>0</v>
      </c>
      <c r="AH2858">
        <v>1</v>
      </c>
      <c r="AI2858">
        <v>1</v>
      </c>
      <c r="AJ2858">
        <v>1</v>
      </c>
      <c r="AK2858">
        <v>1</v>
      </c>
      <c r="AL2858">
        <v>0</v>
      </c>
    </row>
    <row r="2859" spans="1:38" x14ac:dyDescent="0.25">
      <c r="A2859">
        <v>2858</v>
      </c>
      <c r="B2859" t="s">
        <v>8309</v>
      </c>
      <c r="C2859">
        <v>2017</v>
      </c>
      <c r="D2859" t="s">
        <v>38</v>
      </c>
      <c r="E2859">
        <v>6</v>
      </c>
      <c r="F2859">
        <v>9</v>
      </c>
      <c r="G2859" s="2">
        <v>42889</v>
      </c>
      <c r="H2859" s="2">
        <v>42993</v>
      </c>
      <c r="I2859" t="s">
        <v>909</v>
      </c>
      <c r="J2859" t="s">
        <v>910</v>
      </c>
      <c r="K2859" t="s">
        <v>917</v>
      </c>
      <c r="L2859" t="s">
        <v>8305</v>
      </c>
      <c r="M2859" t="s">
        <v>8310</v>
      </c>
      <c r="N2859" t="s">
        <v>8311</v>
      </c>
      <c r="O2859" t="s">
        <v>338</v>
      </c>
      <c r="P2859" t="s">
        <v>338</v>
      </c>
      <c r="Q2859">
        <v>104</v>
      </c>
      <c r="R2859" t="s">
        <v>8257</v>
      </c>
      <c r="S2859">
        <v>25</v>
      </c>
      <c r="T2859">
        <v>3.918179988861084</v>
      </c>
      <c r="U2859">
        <v>-75.010284423828125</v>
      </c>
      <c r="V2859">
        <v>5.5913977324962623E-2</v>
      </c>
      <c r="W2859">
        <v>0</v>
      </c>
      <c r="X2859">
        <v>0.89032256603240967</v>
      </c>
      <c r="Y2859">
        <v>0.19569893181324011</v>
      </c>
      <c r="Z2859">
        <v>0.6645161509513855</v>
      </c>
      <c r="AA2859">
        <v>9.2000000178813934E-2</v>
      </c>
      <c r="AB2859">
        <v>0</v>
      </c>
      <c r="AD2859">
        <v>3.7000000476837158</v>
      </c>
      <c r="AE2859">
        <v>2.1505376789718871E-3</v>
      </c>
      <c r="AF2859">
        <v>1</v>
      </c>
      <c r="AG2859">
        <v>0</v>
      </c>
      <c r="AH2859">
        <v>1</v>
      </c>
      <c r="AI2859">
        <v>1</v>
      </c>
      <c r="AJ2859">
        <v>1</v>
      </c>
      <c r="AK2859">
        <v>1</v>
      </c>
      <c r="AL2859">
        <v>0</v>
      </c>
    </row>
    <row r="2860" spans="1:38" x14ac:dyDescent="0.25">
      <c r="A2860">
        <v>2859</v>
      </c>
      <c r="B2860" t="s">
        <v>8312</v>
      </c>
      <c r="C2860">
        <v>2017</v>
      </c>
      <c r="D2860" t="s">
        <v>7070</v>
      </c>
      <c r="E2860">
        <v>7</v>
      </c>
      <c r="F2860">
        <v>11</v>
      </c>
      <c r="G2860" s="2">
        <v>42947</v>
      </c>
      <c r="H2860" s="2">
        <v>43054</v>
      </c>
      <c r="I2860" t="s">
        <v>909</v>
      </c>
      <c r="J2860" t="s">
        <v>910</v>
      </c>
      <c r="K2860" t="s">
        <v>917</v>
      </c>
      <c r="L2860" t="s">
        <v>949</v>
      </c>
      <c r="M2860" t="s">
        <v>43</v>
      </c>
      <c r="N2860" t="s">
        <v>8313</v>
      </c>
      <c r="O2860" t="s">
        <v>338</v>
      </c>
      <c r="P2860" t="s">
        <v>338</v>
      </c>
      <c r="Q2860">
        <v>107</v>
      </c>
      <c r="R2860" t="s">
        <v>8314</v>
      </c>
      <c r="S2860">
        <v>25</v>
      </c>
      <c r="T2860">
        <v>3.8223400115966801</v>
      </c>
      <c r="U2860">
        <v>-74.928993225097656</v>
      </c>
      <c r="V2860">
        <v>5.4999999701976783E-2</v>
      </c>
      <c r="W2860">
        <v>4.999999888241291E-3</v>
      </c>
      <c r="X2860">
        <v>1</v>
      </c>
      <c r="Y2860">
        <v>0.68250000476837158</v>
      </c>
      <c r="Z2860">
        <v>0.81999999284744263</v>
      </c>
      <c r="AA2860">
        <v>6.1599999666213989E-2</v>
      </c>
      <c r="AB2860">
        <v>0</v>
      </c>
      <c r="AD2860">
        <v>8.130000114440918</v>
      </c>
      <c r="AE2860">
        <v>2.499999944120646E-3</v>
      </c>
      <c r="AF2860">
        <v>1</v>
      </c>
      <c r="AG2860">
        <v>1</v>
      </c>
      <c r="AH2860">
        <v>1</v>
      </c>
      <c r="AI2860">
        <v>1</v>
      </c>
      <c r="AJ2860">
        <v>1</v>
      </c>
      <c r="AK2860">
        <v>1</v>
      </c>
      <c r="AL2860">
        <v>0</v>
      </c>
    </row>
    <row r="2861" spans="1:38" x14ac:dyDescent="0.25">
      <c r="A2861">
        <v>2860</v>
      </c>
      <c r="B2861" t="s">
        <v>8315</v>
      </c>
      <c r="C2861">
        <v>2017</v>
      </c>
      <c r="D2861" t="s">
        <v>7070</v>
      </c>
      <c r="E2861">
        <v>7</v>
      </c>
      <c r="F2861">
        <v>11</v>
      </c>
      <c r="G2861" s="2">
        <v>42946</v>
      </c>
      <c r="H2861" s="2">
        <v>43054</v>
      </c>
      <c r="I2861" t="s">
        <v>909</v>
      </c>
      <c r="J2861" t="s">
        <v>910</v>
      </c>
      <c r="K2861" t="s">
        <v>917</v>
      </c>
      <c r="L2861" t="s">
        <v>949</v>
      </c>
      <c r="M2861" t="s">
        <v>43</v>
      </c>
      <c r="N2861" t="s">
        <v>8316</v>
      </c>
      <c r="O2861" t="s">
        <v>5497</v>
      </c>
      <c r="P2861" t="s">
        <v>5497</v>
      </c>
      <c r="Q2861">
        <v>108</v>
      </c>
      <c r="R2861" t="s">
        <v>8317</v>
      </c>
      <c r="S2861">
        <v>25</v>
      </c>
      <c r="T2861">
        <v>3.958111047744751</v>
      </c>
      <c r="U2861">
        <v>-74.921958923339844</v>
      </c>
      <c r="V2861">
        <v>5.9999998658895493E-2</v>
      </c>
      <c r="W2861">
        <v>4.999999888241291E-3</v>
      </c>
      <c r="X2861">
        <v>1</v>
      </c>
      <c r="Y2861">
        <v>0.39500001072883612</v>
      </c>
      <c r="Z2861">
        <v>0.84500002861022949</v>
      </c>
      <c r="AA2861">
        <v>2.8400000184774399E-2</v>
      </c>
      <c r="AB2861">
        <v>0</v>
      </c>
      <c r="AD2861">
        <v>17.70000076293945</v>
      </c>
      <c r="AE2861">
        <v>7.4999998323619366E-3</v>
      </c>
      <c r="AF2861">
        <v>1</v>
      </c>
      <c r="AG2861">
        <v>1</v>
      </c>
      <c r="AH2861">
        <v>1</v>
      </c>
      <c r="AI2861">
        <v>1</v>
      </c>
      <c r="AJ2861">
        <v>1</v>
      </c>
      <c r="AK2861">
        <v>1</v>
      </c>
      <c r="AL2861">
        <v>0</v>
      </c>
    </row>
    <row r="2862" spans="1:38" x14ac:dyDescent="0.25">
      <c r="A2862">
        <v>2861</v>
      </c>
      <c r="B2862" t="s">
        <v>8318</v>
      </c>
      <c r="C2862">
        <v>2017</v>
      </c>
      <c r="D2862" t="s">
        <v>7070</v>
      </c>
      <c r="E2862">
        <v>8</v>
      </c>
      <c r="F2862">
        <v>11</v>
      </c>
      <c r="G2862" s="2">
        <v>42949</v>
      </c>
      <c r="H2862" s="2">
        <v>43054</v>
      </c>
      <c r="I2862" t="s">
        <v>909</v>
      </c>
      <c r="J2862" t="s">
        <v>910</v>
      </c>
      <c r="K2862" t="s">
        <v>917</v>
      </c>
      <c r="L2862" t="s">
        <v>949</v>
      </c>
      <c r="M2862" t="s">
        <v>43</v>
      </c>
      <c r="N2862" t="s">
        <v>6603</v>
      </c>
      <c r="O2862" t="s">
        <v>7459</v>
      </c>
      <c r="P2862" t="s">
        <v>18323</v>
      </c>
      <c r="Q2862">
        <v>105</v>
      </c>
      <c r="R2862" t="s">
        <v>8214</v>
      </c>
      <c r="S2862">
        <v>25</v>
      </c>
      <c r="T2862">
        <v>3.8304891586303711</v>
      </c>
      <c r="U2862">
        <v>-74.907035827636719</v>
      </c>
      <c r="V2862">
        <v>0.14249999821186071</v>
      </c>
      <c r="W2862">
        <v>4.999999888241291E-3</v>
      </c>
      <c r="X2862">
        <v>1</v>
      </c>
      <c r="Y2862">
        <v>0.25249999761581421</v>
      </c>
      <c r="Z2862">
        <v>1</v>
      </c>
      <c r="AA2862">
        <v>4.6799998730421073E-2</v>
      </c>
      <c r="AB2862">
        <v>0</v>
      </c>
      <c r="AD2862">
        <v>11.69999980926514</v>
      </c>
      <c r="AE2862">
        <v>2.499999944120646E-3</v>
      </c>
      <c r="AF2862">
        <v>1</v>
      </c>
      <c r="AG2862">
        <v>1</v>
      </c>
      <c r="AH2862">
        <v>1</v>
      </c>
      <c r="AI2862">
        <v>1</v>
      </c>
      <c r="AJ2862">
        <v>1</v>
      </c>
      <c r="AK2862">
        <v>1</v>
      </c>
      <c r="AL2862">
        <v>0</v>
      </c>
    </row>
    <row r="2863" spans="1:38" x14ac:dyDescent="0.25">
      <c r="A2863">
        <v>2862</v>
      </c>
      <c r="B2863" t="s">
        <v>8319</v>
      </c>
      <c r="C2863">
        <v>2017</v>
      </c>
      <c r="D2863" t="s">
        <v>7070</v>
      </c>
      <c r="E2863">
        <v>7</v>
      </c>
      <c r="F2863">
        <v>11</v>
      </c>
      <c r="G2863" s="2">
        <v>42944</v>
      </c>
      <c r="H2863" s="2">
        <v>43054</v>
      </c>
      <c r="I2863" t="s">
        <v>909</v>
      </c>
      <c r="J2863" t="s">
        <v>910</v>
      </c>
      <c r="K2863" t="s">
        <v>917</v>
      </c>
      <c r="L2863" t="s">
        <v>949</v>
      </c>
      <c r="M2863" t="s">
        <v>43</v>
      </c>
      <c r="N2863" t="s">
        <v>8320</v>
      </c>
      <c r="O2863" t="s">
        <v>6173</v>
      </c>
      <c r="P2863" t="s">
        <v>6173</v>
      </c>
      <c r="Q2863">
        <v>110</v>
      </c>
      <c r="R2863" t="s">
        <v>8321</v>
      </c>
      <c r="S2863">
        <v>25</v>
      </c>
      <c r="T2863">
        <v>3.8223400115966801</v>
      </c>
      <c r="U2863">
        <v>-74.928970336914063</v>
      </c>
      <c r="V2863">
        <v>5.9999998658895493E-2</v>
      </c>
      <c r="W2863">
        <v>0</v>
      </c>
      <c r="X2863">
        <v>1</v>
      </c>
      <c r="Y2863">
        <v>0.69999998807907104</v>
      </c>
      <c r="Z2863">
        <v>0.95499998331069946</v>
      </c>
      <c r="AA2863">
        <v>6.0400001704692841E-2</v>
      </c>
      <c r="AB2863">
        <v>0</v>
      </c>
      <c r="AD2863">
        <v>12.80000019073486</v>
      </c>
      <c r="AE2863">
        <v>2.499999944120646E-3</v>
      </c>
      <c r="AF2863">
        <v>1</v>
      </c>
      <c r="AG2863">
        <v>0</v>
      </c>
      <c r="AH2863">
        <v>1</v>
      </c>
      <c r="AI2863">
        <v>1</v>
      </c>
      <c r="AJ2863">
        <v>1</v>
      </c>
      <c r="AK2863">
        <v>1</v>
      </c>
      <c r="AL2863">
        <v>0</v>
      </c>
    </row>
    <row r="2864" spans="1:38" x14ac:dyDescent="0.25">
      <c r="A2864">
        <v>2863</v>
      </c>
      <c r="B2864" t="s">
        <v>8322</v>
      </c>
      <c r="C2864">
        <v>2017</v>
      </c>
      <c r="D2864" t="s">
        <v>7070</v>
      </c>
      <c r="E2864">
        <v>7</v>
      </c>
      <c r="F2864">
        <v>11</v>
      </c>
      <c r="G2864" s="2">
        <v>42945</v>
      </c>
      <c r="H2864" s="2">
        <v>43054</v>
      </c>
      <c r="I2864" t="s">
        <v>909</v>
      </c>
      <c r="J2864" t="s">
        <v>910</v>
      </c>
      <c r="K2864" t="s">
        <v>917</v>
      </c>
      <c r="L2864" t="s">
        <v>949</v>
      </c>
      <c r="M2864" t="s">
        <v>43</v>
      </c>
      <c r="N2864" t="s">
        <v>8323</v>
      </c>
      <c r="O2864" t="s">
        <v>5497</v>
      </c>
      <c r="P2864" t="s">
        <v>5497</v>
      </c>
      <c r="Q2864">
        <v>109</v>
      </c>
      <c r="R2864" t="s">
        <v>8214</v>
      </c>
      <c r="S2864">
        <v>25</v>
      </c>
      <c r="T2864">
        <v>3.8223600387573242</v>
      </c>
      <c r="U2864">
        <v>-74.924308776855469</v>
      </c>
      <c r="V2864">
        <v>6.25E-2</v>
      </c>
      <c r="W2864">
        <v>2.499999944120646E-3</v>
      </c>
      <c r="X2864">
        <v>1</v>
      </c>
      <c r="Y2864">
        <v>0.80250000953674316</v>
      </c>
      <c r="Z2864">
        <v>0.89999997615814209</v>
      </c>
      <c r="AA2864">
        <v>9.0800002217292786E-2</v>
      </c>
      <c r="AB2864">
        <v>0</v>
      </c>
      <c r="AD2864">
        <v>14.060000419616699</v>
      </c>
      <c r="AE2864">
        <v>0</v>
      </c>
      <c r="AF2864">
        <v>1</v>
      </c>
      <c r="AG2864">
        <v>1</v>
      </c>
      <c r="AH2864">
        <v>1</v>
      </c>
      <c r="AI2864">
        <v>1</v>
      </c>
      <c r="AJ2864">
        <v>0</v>
      </c>
      <c r="AK2864">
        <v>1</v>
      </c>
      <c r="AL2864">
        <v>0</v>
      </c>
    </row>
    <row r="2865" spans="1:38" x14ac:dyDescent="0.25">
      <c r="A2865">
        <v>2864</v>
      </c>
      <c r="B2865" t="s">
        <v>8324</v>
      </c>
      <c r="C2865">
        <v>2017</v>
      </c>
      <c r="D2865" t="s">
        <v>303</v>
      </c>
      <c r="I2865" t="s">
        <v>909</v>
      </c>
      <c r="J2865" t="s">
        <v>910</v>
      </c>
      <c r="K2865" t="s">
        <v>917</v>
      </c>
      <c r="L2865" t="s">
        <v>5874</v>
      </c>
      <c r="M2865" t="s">
        <v>8325</v>
      </c>
      <c r="N2865" t="s">
        <v>8326</v>
      </c>
      <c r="O2865" t="s">
        <v>6173</v>
      </c>
      <c r="P2865" t="s">
        <v>6173</v>
      </c>
      <c r="Q2865">
        <v>120</v>
      </c>
      <c r="R2865" t="s">
        <v>8327</v>
      </c>
      <c r="S2865">
        <v>25</v>
      </c>
      <c r="T2865">
        <v>3.9180417060852051</v>
      </c>
      <c r="U2865">
        <v>-74.886001586914063</v>
      </c>
      <c r="V2865">
        <v>0.55199998617172241</v>
      </c>
      <c r="W2865">
        <v>0</v>
      </c>
      <c r="X2865">
        <v>0.75400000810623169</v>
      </c>
      <c r="Y2865">
        <v>0.76999998092651367</v>
      </c>
      <c r="Z2865">
        <v>0.56599998474121094</v>
      </c>
      <c r="AA2865">
        <v>7.5999997556209564E-2</v>
      </c>
      <c r="AB2865">
        <v>0</v>
      </c>
      <c r="AD2865">
        <v>13</v>
      </c>
      <c r="AE2865">
        <v>0</v>
      </c>
      <c r="AF2865">
        <v>1</v>
      </c>
      <c r="AG2865">
        <v>0</v>
      </c>
      <c r="AH2865">
        <v>1</v>
      </c>
      <c r="AI2865">
        <v>1</v>
      </c>
      <c r="AJ2865">
        <v>0</v>
      </c>
      <c r="AK2865">
        <v>1</v>
      </c>
      <c r="AL2865">
        <v>0</v>
      </c>
    </row>
    <row r="2866" spans="1:38" x14ac:dyDescent="0.25">
      <c r="A2866">
        <v>2865</v>
      </c>
      <c r="B2866" t="s">
        <v>8328</v>
      </c>
      <c r="C2866">
        <v>2017</v>
      </c>
      <c r="D2866" t="s">
        <v>303</v>
      </c>
      <c r="I2866" t="s">
        <v>909</v>
      </c>
      <c r="J2866" t="s">
        <v>910</v>
      </c>
      <c r="K2866" t="s">
        <v>917</v>
      </c>
      <c r="L2866" t="s">
        <v>8329</v>
      </c>
      <c r="M2866" t="s">
        <v>8330</v>
      </c>
      <c r="N2866" t="s">
        <v>8331</v>
      </c>
      <c r="O2866" t="s">
        <v>5497</v>
      </c>
      <c r="P2866" t="s">
        <v>5497</v>
      </c>
      <c r="Q2866">
        <v>115</v>
      </c>
      <c r="R2866" t="s">
        <v>8332</v>
      </c>
      <c r="S2866">
        <v>25</v>
      </c>
      <c r="T2866">
        <v>3.919166088104248</v>
      </c>
      <c r="U2866">
        <v>-74.902717590332031</v>
      </c>
      <c r="V2866">
        <v>0.54600000381469727</v>
      </c>
      <c r="W2866">
        <v>0</v>
      </c>
      <c r="X2866">
        <v>0.56800001859664917</v>
      </c>
      <c r="Y2866">
        <v>0.87400001287460327</v>
      </c>
      <c r="Z2866">
        <v>0.56599998474121094</v>
      </c>
      <c r="AA2866">
        <v>7.9999998211860657E-2</v>
      </c>
      <c r="AB2866">
        <v>0</v>
      </c>
      <c r="AD2866">
        <v>12.30000019073486</v>
      </c>
      <c r="AE2866">
        <v>0</v>
      </c>
      <c r="AF2866">
        <v>1</v>
      </c>
      <c r="AG2866">
        <v>0</v>
      </c>
      <c r="AH2866">
        <v>1</v>
      </c>
      <c r="AI2866">
        <v>1</v>
      </c>
      <c r="AJ2866">
        <v>0</v>
      </c>
      <c r="AK2866">
        <v>1</v>
      </c>
      <c r="AL2866">
        <v>0</v>
      </c>
    </row>
    <row r="2867" spans="1:38" x14ac:dyDescent="0.25">
      <c r="A2867">
        <v>2866</v>
      </c>
      <c r="B2867" t="s">
        <v>8333</v>
      </c>
      <c r="C2867">
        <v>2017</v>
      </c>
      <c r="D2867" t="s">
        <v>303</v>
      </c>
      <c r="I2867" t="s">
        <v>909</v>
      </c>
      <c r="J2867" t="s">
        <v>910</v>
      </c>
      <c r="K2867" t="s">
        <v>917</v>
      </c>
      <c r="L2867" t="s">
        <v>938</v>
      </c>
      <c r="M2867" t="s">
        <v>8334</v>
      </c>
      <c r="N2867" t="s">
        <v>8335</v>
      </c>
      <c r="O2867" t="s">
        <v>5497</v>
      </c>
      <c r="P2867" t="s">
        <v>5497</v>
      </c>
      <c r="Q2867">
        <v>110</v>
      </c>
      <c r="R2867" t="s">
        <v>8336</v>
      </c>
      <c r="S2867">
        <v>25</v>
      </c>
      <c r="T2867">
        <v>3.921996116638184</v>
      </c>
      <c r="U2867">
        <v>-74.907516479492188</v>
      </c>
      <c r="V2867">
        <v>0.48199999332427979</v>
      </c>
      <c r="W2867">
        <v>0</v>
      </c>
      <c r="X2867">
        <v>0.68999999761581421</v>
      </c>
      <c r="Y2867">
        <v>0.86799997091293335</v>
      </c>
      <c r="Z2867">
        <v>0.61000001430511475</v>
      </c>
      <c r="AA2867">
        <v>7.8000001609325409E-2</v>
      </c>
      <c r="AB2867">
        <v>0</v>
      </c>
      <c r="AD2867">
        <v>15.19999980926514</v>
      </c>
      <c r="AE2867">
        <v>0</v>
      </c>
      <c r="AF2867">
        <v>1</v>
      </c>
      <c r="AG2867">
        <v>0</v>
      </c>
      <c r="AH2867">
        <v>1</v>
      </c>
      <c r="AI2867">
        <v>1</v>
      </c>
      <c r="AJ2867">
        <v>0</v>
      </c>
      <c r="AK2867">
        <v>1</v>
      </c>
      <c r="AL2867">
        <v>0</v>
      </c>
    </row>
    <row r="2868" spans="1:38" x14ac:dyDescent="0.25">
      <c r="A2868">
        <v>2867</v>
      </c>
      <c r="B2868" t="s">
        <v>8337</v>
      </c>
      <c r="C2868">
        <v>2017</v>
      </c>
      <c r="D2868" t="s">
        <v>38</v>
      </c>
      <c r="E2868">
        <v>4</v>
      </c>
      <c r="F2868">
        <v>7</v>
      </c>
      <c r="G2868" s="2">
        <v>42826</v>
      </c>
      <c r="H2868" s="2">
        <v>42931</v>
      </c>
      <c r="I2868" t="s">
        <v>909</v>
      </c>
      <c r="J2868" t="s">
        <v>910</v>
      </c>
      <c r="K2868" t="s">
        <v>917</v>
      </c>
      <c r="L2868" t="s">
        <v>1544</v>
      </c>
      <c r="M2868" t="s">
        <v>43</v>
      </c>
      <c r="N2868" t="s">
        <v>8338</v>
      </c>
      <c r="O2868" t="s">
        <v>6173</v>
      </c>
      <c r="P2868" t="s">
        <v>6173</v>
      </c>
      <c r="Q2868">
        <v>105</v>
      </c>
      <c r="R2868" t="s">
        <v>8191</v>
      </c>
      <c r="S2868">
        <v>25</v>
      </c>
      <c r="T2868">
        <v>3.9383900165557861</v>
      </c>
      <c r="U2868">
        <v>-74.894126892089844</v>
      </c>
      <c r="V2868">
        <v>7.7500000596046448E-2</v>
      </c>
      <c r="W2868">
        <v>0</v>
      </c>
      <c r="X2868">
        <v>1</v>
      </c>
      <c r="Y2868">
        <v>1</v>
      </c>
      <c r="Z2868">
        <v>1</v>
      </c>
      <c r="AA2868">
        <v>7.2800002992153168E-2</v>
      </c>
      <c r="AB2868">
        <v>0</v>
      </c>
      <c r="AD2868">
        <v>15.460000038146971</v>
      </c>
      <c r="AE2868">
        <v>0</v>
      </c>
      <c r="AF2868">
        <v>1</v>
      </c>
      <c r="AG2868">
        <v>0</v>
      </c>
      <c r="AH2868">
        <v>1</v>
      </c>
      <c r="AI2868">
        <v>1</v>
      </c>
      <c r="AJ2868">
        <v>0</v>
      </c>
      <c r="AK2868">
        <v>1</v>
      </c>
      <c r="AL2868">
        <v>0</v>
      </c>
    </row>
    <row r="2869" spans="1:38" x14ac:dyDescent="0.25">
      <c r="A2869">
        <v>2868</v>
      </c>
      <c r="B2869" t="s">
        <v>8339</v>
      </c>
      <c r="C2869">
        <v>2017</v>
      </c>
      <c r="D2869" t="s">
        <v>303</v>
      </c>
      <c r="I2869" t="s">
        <v>909</v>
      </c>
      <c r="J2869" t="s">
        <v>910</v>
      </c>
      <c r="K2869" t="s">
        <v>917</v>
      </c>
      <c r="L2869" t="s">
        <v>1544</v>
      </c>
      <c r="M2869" t="s">
        <v>8340</v>
      </c>
      <c r="N2869" t="s">
        <v>8341</v>
      </c>
      <c r="O2869" t="s">
        <v>6902</v>
      </c>
      <c r="P2869" t="s">
        <v>6902</v>
      </c>
      <c r="Q2869">
        <v>117</v>
      </c>
      <c r="R2869" t="s">
        <v>8342</v>
      </c>
      <c r="S2869">
        <v>25</v>
      </c>
      <c r="T2869">
        <v>3.9295330047607422</v>
      </c>
      <c r="U2869">
        <v>-74.8843994140625</v>
      </c>
      <c r="V2869">
        <v>0.57200002670288086</v>
      </c>
      <c r="W2869">
        <v>0</v>
      </c>
      <c r="X2869">
        <v>0.66399997472763062</v>
      </c>
      <c r="Y2869">
        <v>0.86799997091293335</v>
      </c>
      <c r="Z2869">
        <v>0.61400002241134644</v>
      </c>
      <c r="AA2869">
        <v>7.9999998211860657E-2</v>
      </c>
      <c r="AB2869">
        <v>0</v>
      </c>
      <c r="AD2869">
        <v>14.5</v>
      </c>
      <c r="AE2869">
        <v>0</v>
      </c>
      <c r="AF2869">
        <v>1</v>
      </c>
      <c r="AG2869">
        <v>0</v>
      </c>
      <c r="AH2869">
        <v>1</v>
      </c>
      <c r="AI2869">
        <v>1</v>
      </c>
      <c r="AJ2869">
        <v>0</v>
      </c>
      <c r="AK2869">
        <v>1</v>
      </c>
      <c r="AL2869">
        <v>0</v>
      </c>
    </row>
    <row r="2870" spans="1:38" x14ac:dyDescent="0.25">
      <c r="A2870">
        <v>2869</v>
      </c>
      <c r="B2870" t="s">
        <v>8343</v>
      </c>
      <c r="C2870">
        <v>2017</v>
      </c>
      <c r="D2870" t="s">
        <v>303</v>
      </c>
      <c r="I2870" t="s">
        <v>909</v>
      </c>
      <c r="J2870" t="s">
        <v>910</v>
      </c>
      <c r="K2870" t="s">
        <v>917</v>
      </c>
      <c r="L2870" t="s">
        <v>1544</v>
      </c>
      <c r="M2870" t="s">
        <v>8344</v>
      </c>
      <c r="N2870" t="s">
        <v>8345</v>
      </c>
      <c r="O2870" t="s">
        <v>5497</v>
      </c>
      <c r="P2870" t="s">
        <v>5497</v>
      </c>
      <c r="Q2870">
        <v>108</v>
      </c>
      <c r="R2870" t="s">
        <v>5881</v>
      </c>
      <c r="S2870">
        <v>25</v>
      </c>
      <c r="T2870">
        <v>3.9316210746765141</v>
      </c>
      <c r="U2870">
        <v>-74.88531494140625</v>
      </c>
      <c r="V2870">
        <v>0.5820000171661377</v>
      </c>
      <c r="W2870">
        <v>0</v>
      </c>
      <c r="X2870">
        <v>0.69599997997283936</v>
      </c>
      <c r="Y2870">
        <v>0.87199997901916504</v>
      </c>
      <c r="Z2870">
        <v>0.61400002241134644</v>
      </c>
      <c r="AA2870">
        <v>7.9999998211860657E-2</v>
      </c>
      <c r="AB2870">
        <v>0</v>
      </c>
      <c r="AD2870">
        <v>16.5</v>
      </c>
      <c r="AE2870">
        <v>0</v>
      </c>
      <c r="AF2870">
        <v>1</v>
      </c>
      <c r="AG2870">
        <v>0</v>
      </c>
      <c r="AH2870">
        <v>1</v>
      </c>
      <c r="AI2870">
        <v>1</v>
      </c>
      <c r="AJ2870">
        <v>0</v>
      </c>
      <c r="AK2870">
        <v>1</v>
      </c>
      <c r="AL2870">
        <v>0</v>
      </c>
    </row>
    <row r="2871" spans="1:38" x14ac:dyDescent="0.25">
      <c r="A2871">
        <v>2870</v>
      </c>
      <c r="B2871" t="s">
        <v>8346</v>
      </c>
      <c r="C2871">
        <v>2017</v>
      </c>
      <c r="D2871" t="s">
        <v>303</v>
      </c>
      <c r="I2871" t="s">
        <v>909</v>
      </c>
      <c r="J2871" t="s">
        <v>910</v>
      </c>
      <c r="K2871" t="s">
        <v>917</v>
      </c>
      <c r="L2871" t="s">
        <v>1544</v>
      </c>
      <c r="M2871" t="s">
        <v>4210</v>
      </c>
      <c r="N2871" t="s">
        <v>4211</v>
      </c>
      <c r="O2871" t="s">
        <v>7459</v>
      </c>
      <c r="P2871" t="s">
        <v>18323</v>
      </c>
      <c r="Q2871">
        <v>120</v>
      </c>
      <c r="R2871" t="s">
        <v>8347</v>
      </c>
      <c r="S2871">
        <v>25</v>
      </c>
      <c r="T2871">
        <v>3.9276540279388432</v>
      </c>
      <c r="U2871">
        <v>-74.883628845214844</v>
      </c>
      <c r="V2871">
        <v>0.47200000286102289</v>
      </c>
      <c r="W2871">
        <v>0</v>
      </c>
      <c r="X2871">
        <v>0.70399999618530273</v>
      </c>
      <c r="Y2871">
        <v>0.86799997091293335</v>
      </c>
      <c r="Z2871">
        <v>0.61400002241134644</v>
      </c>
      <c r="AA2871">
        <v>8.2000002264976501E-2</v>
      </c>
      <c r="AB2871">
        <v>0</v>
      </c>
      <c r="AD2871">
        <v>16.39999961853027</v>
      </c>
      <c r="AE2871">
        <v>0</v>
      </c>
      <c r="AF2871">
        <v>1</v>
      </c>
      <c r="AG2871">
        <v>0</v>
      </c>
      <c r="AH2871">
        <v>1</v>
      </c>
      <c r="AI2871">
        <v>1</v>
      </c>
      <c r="AJ2871">
        <v>0</v>
      </c>
      <c r="AK2871">
        <v>1</v>
      </c>
      <c r="AL2871">
        <v>0</v>
      </c>
    </row>
    <row r="2872" spans="1:38" x14ac:dyDescent="0.25">
      <c r="A2872">
        <v>2871</v>
      </c>
      <c r="B2872" t="s">
        <v>8348</v>
      </c>
      <c r="C2872">
        <v>2017</v>
      </c>
      <c r="D2872" t="s">
        <v>303</v>
      </c>
      <c r="I2872" t="s">
        <v>909</v>
      </c>
      <c r="J2872" t="s">
        <v>910</v>
      </c>
      <c r="K2872" t="s">
        <v>917</v>
      </c>
      <c r="L2872" t="s">
        <v>1544</v>
      </c>
      <c r="M2872" t="s">
        <v>881</v>
      </c>
      <c r="N2872" t="s">
        <v>1850</v>
      </c>
      <c r="O2872" t="s">
        <v>6902</v>
      </c>
      <c r="P2872" t="s">
        <v>6902</v>
      </c>
      <c r="Q2872">
        <v>117</v>
      </c>
      <c r="R2872" t="s">
        <v>8349</v>
      </c>
      <c r="S2872">
        <v>25</v>
      </c>
      <c r="T2872">
        <v>3.9280679225921631</v>
      </c>
      <c r="U2872">
        <v>-74.881561279296875</v>
      </c>
      <c r="V2872">
        <v>0.5220000147819519</v>
      </c>
      <c r="W2872">
        <v>0</v>
      </c>
      <c r="X2872">
        <v>0.63999998569488525</v>
      </c>
      <c r="Y2872">
        <v>0.8320000171661377</v>
      </c>
      <c r="Z2872">
        <v>0.62000000476837158</v>
      </c>
      <c r="AA2872">
        <v>8.3999998867511749E-2</v>
      </c>
      <c r="AB2872">
        <v>0</v>
      </c>
      <c r="AD2872">
        <v>11.30000019073486</v>
      </c>
      <c r="AE2872">
        <v>0</v>
      </c>
      <c r="AF2872">
        <v>1</v>
      </c>
      <c r="AG2872">
        <v>0</v>
      </c>
      <c r="AH2872">
        <v>1</v>
      </c>
      <c r="AI2872">
        <v>1</v>
      </c>
      <c r="AJ2872">
        <v>0</v>
      </c>
      <c r="AK2872">
        <v>1</v>
      </c>
      <c r="AL2872">
        <v>0</v>
      </c>
    </row>
    <row r="2873" spans="1:38" x14ac:dyDescent="0.25">
      <c r="A2873">
        <v>2872</v>
      </c>
      <c r="B2873" t="s">
        <v>8350</v>
      </c>
      <c r="C2873">
        <v>2017</v>
      </c>
      <c r="D2873" t="s">
        <v>303</v>
      </c>
      <c r="I2873" t="s">
        <v>909</v>
      </c>
      <c r="J2873" t="s">
        <v>910</v>
      </c>
      <c r="K2873" t="s">
        <v>917</v>
      </c>
      <c r="L2873" t="s">
        <v>1544</v>
      </c>
      <c r="M2873" t="s">
        <v>8351</v>
      </c>
      <c r="N2873" t="s">
        <v>456</v>
      </c>
      <c r="O2873" t="s">
        <v>5497</v>
      </c>
      <c r="P2873" t="s">
        <v>5497</v>
      </c>
      <c r="Q2873">
        <v>107</v>
      </c>
      <c r="R2873" t="s">
        <v>8352</v>
      </c>
      <c r="S2873">
        <v>25</v>
      </c>
      <c r="T2873">
        <v>3.9318161010742192</v>
      </c>
      <c r="U2873">
        <v>-74.885002136230469</v>
      </c>
      <c r="V2873">
        <v>0.46599999070167542</v>
      </c>
      <c r="W2873">
        <v>0</v>
      </c>
      <c r="X2873">
        <v>0.70399999618530273</v>
      </c>
      <c r="Y2873">
        <v>0.86599999666213989</v>
      </c>
      <c r="Z2873">
        <v>0.77399998903274536</v>
      </c>
      <c r="AA2873">
        <v>7.8000001609325409E-2</v>
      </c>
      <c r="AB2873">
        <v>0</v>
      </c>
      <c r="AD2873">
        <v>15.60000038146973</v>
      </c>
      <c r="AE2873">
        <v>0</v>
      </c>
      <c r="AF2873">
        <v>1</v>
      </c>
      <c r="AG2873">
        <v>0</v>
      </c>
      <c r="AH2873">
        <v>1</v>
      </c>
      <c r="AI2873">
        <v>1</v>
      </c>
      <c r="AJ2873">
        <v>0</v>
      </c>
      <c r="AK2873">
        <v>1</v>
      </c>
      <c r="AL2873">
        <v>0</v>
      </c>
    </row>
    <row r="2874" spans="1:38" x14ac:dyDescent="0.25">
      <c r="A2874">
        <v>2873</v>
      </c>
      <c r="B2874" t="s">
        <v>8353</v>
      </c>
      <c r="C2874">
        <v>2017</v>
      </c>
      <c r="D2874" t="s">
        <v>303</v>
      </c>
      <c r="I2874" t="s">
        <v>909</v>
      </c>
      <c r="J2874" t="s">
        <v>910</v>
      </c>
      <c r="K2874" t="s">
        <v>917</v>
      </c>
      <c r="L2874" t="s">
        <v>1544</v>
      </c>
      <c r="M2874" t="s">
        <v>2255</v>
      </c>
      <c r="N2874" t="s">
        <v>7758</v>
      </c>
      <c r="O2874" t="s">
        <v>6173</v>
      </c>
      <c r="P2874" t="s">
        <v>6173</v>
      </c>
      <c r="Q2874">
        <v>112</v>
      </c>
      <c r="R2874" t="s">
        <v>8354</v>
      </c>
      <c r="S2874">
        <v>25</v>
      </c>
      <c r="T2874">
        <v>3.9352724552154541</v>
      </c>
      <c r="U2874">
        <v>-74.912033081054688</v>
      </c>
      <c r="V2874">
        <v>0.44999998807907099</v>
      </c>
      <c r="W2874">
        <v>0</v>
      </c>
      <c r="X2874">
        <v>0.50999999046325684</v>
      </c>
      <c r="Y2874">
        <v>0.92599999904632568</v>
      </c>
      <c r="Z2874">
        <v>0.68800002336502075</v>
      </c>
      <c r="AA2874">
        <v>7.5999997556209564E-2</v>
      </c>
      <c r="AB2874">
        <v>0</v>
      </c>
      <c r="AD2874">
        <v>14.69999980926514</v>
      </c>
      <c r="AE2874">
        <v>0</v>
      </c>
      <c r="AF2874">
        <v>1</v>
      </c>
      <c r="AG2874">
        <v>0</v>
      </c>
      <c r="AH2874">
        <v>1</v>
      </c>
      <c r="AI2874">
        <v>1</v>
      </c>
      <c r="AJ2874">
        <v>0</v>
      </c>
      <c r="AK2874">
        <v>1</v>
      </c>
      <c r="AL2874">
        <v>0</v>
      </c>
    </row>
    <row r="2875" spans="1:38" x14ac:dyDescent="0.25">
      <c r="A2875">
        <v>2874</v>
      </c>
      <c r="B2875" t="s">
        <v>8355</v>
      </c>
      <c r="C2875">
        <v>2017</v>
      </c>
      <c r="D2875" t="s">
        <v>303</v>
      </c>
      <c r="I2875" t="s">
        <v>909</v>
      </c>
      <c r="J2875" t="s">
        <v>910</v>
      </c>
      <c r="K2875" t="s">
        <v>917</v>
      </c>
      <c r="L2875" t="s">
        <v>1544</v>
      </c>
      <c r="M2875" t="s">
        <v>8356</v>
      </c>
      <c r="N2875" t="s">
        <v>8357</v>
      </c>
      <c r="O2875" t="s">
        <v>6173</v>
      </c>
      <c r="P2875" t="s">
        <v>6173</v>
      </c>
      <c r="Q2875">
        <v>110</v>
      </c>
      <c r="R2875" t="s">
        <v>8358</v>
      </c>
      <c r="S2875">
        <v>25</v>
      </c>
      <c r="T2875">
        <v>3.9352083206176758</v>
      </c>
      <c r="U2875">
        <v>-74.990447998046875</v>
      </c>
      <c r="V2875">
        <v>0.60399997234344482</v>
      </c>
      <c r="W2875">
        <v>0</v>
      </c>
      <c r="X2875">
        <v>0.9179999828338623</v>
      </c>
      <c r="Y2875">
        <v>0.68800002336502075</v>
      </c>
      <c r="Z2875">
        <v>0.82800000905990601</v>
      </c>
      <c r="AA2875">
        <v>7.9999998211860657E-2</v>
      </c>
      <c r="AB2875">
        <v>0</v>
      </c>
      <c r="AD2875">
        <v>14.30000019073486</v>
      </c>
      <c r="AE2875">
        <v>0</v>
      </c>
      <c r="AF2875">
        <v>1</v>
      </c>
      <c r="AG2875">
        <v>0</v>
      </c>
      <c r="AH2875">
        <v>1</v>
      </c>
      <c r="AI2875">
        <v>1</v>
      </c>
      <c r="AJ2875">
        <v>0</v>
      </c>
      <c r="AK2875">
        <v>1</v>
      </c>
      <c r="AL2875">
        <v>0</v>
      </c>
    </row>
    <row r="2876" spans="1:38" x14ac:dyDescent="0.25">
      <c r="A2876">
        <v>2875</v>
      </c>
      <c r="B2876" t="s">
        <v>8359</v>
      </c>
      <c r="C2876">
        <v>2017</v>
      </c>
      <c r="D2876" t="s">
        <v>303</v>
      </c>
      <c r="I2876" t="s">
        <v>909</v>
      </c>
      <c r="J2876" t="s">
        <v>910</v>
      </c>
      <c r="K2876" t="s">
        <v>917</v>
      </c>
      <c r="L2876" t="s">
        <v>1544</v>
      </c>
      <c r="M2876" t="s">
        <v>8360</v>
      </c>
      <c r="N2876" t="s">
        <v>8361</v>
      </c>
      <c r="O2876" t="s">
        <v>6173</v>
      </c>
      <c r="P2876" t="s">
        <v>6173</v>
      </c>
      <c r="Q2876">
        <v>113</v>
      </c>
      <c r="R2876" t="s">
        <v>4610</v>
      </c>
      <c r="S2876">
        <v>25</v>
      </c>
      <c r="T2876">
        <v>3.759152889251709</v>
      </c>
      <c r="U2876">
        <v>-74.939949035644531</v>
      </c>
      <c r="V2876">
        <v>0.5220000147819519</v>
      </c>
      <c r="W2876">
        <v>0</v>
      </c>
      <c r="X2876">
        <v>0.69599997997283936</v>
      </c>
      <c r="Y2876">
        <v>0.86799997091293335</v>
      </c>
      <c r="Z2876">
        <v>0.61400002241134644</v>
      </c>
      <c r="AA2876">
        <v>7.9999998211860657E-2</v>
      </c>
      <c r="AB2876">
        <v>0</v>
      </c>
      <c r="AD2876">
        <v>13.69999980926514</v>
      </c>
      <c r="AE2876">
        <v>0</v>
      </c>
      <c r="AF2876">
        <v>1</v>
      </c>
      <c r="AG2876">
        <v>0</v>
      </c>
      <c r="AH2876">
        <v>1</v>
      </c>
      <c r="AI2876">
        <v>1</v>
      </c>
      <c r="AJ2876">
        <v>0</v>
      </c>
      <c r="AK2876">
        <v>1</v>
      </c>
      <c r="AL2876">
        <v>0</v>
      </c>
    </row>
    <row r="2877" spans="1:38" x14ac:dyDescent="0.25">
      <c r="A2877">
        <v>2876</v>
      </c>
      <c r="B2877" t="s">
        <v>8362</v>
      </c>
      <c r="C2877">
        <v>2017</v>
      </c>
      <c r="D2877" t="s">
        <v>303</v>
      </c>
      <c r="I2877" t="s">
        <v>909</v>
      </c>
      <c r="J2877" t="s">
        <v>910</v>
      </c>
      <c r="K2877" t="s">
        <v>917</v>
      </c>
      <c r="L2877" t="s">
        <v>1149</v>
      </c>
      <c r="M2877" t="s">
        <v>43</v>
      </c>
      <c r="N2877" t="s">
        <v>2833</v>
      </c>
      <c r="O2877" t="s">
        <v>6902</v>
      </c>
      <c r="P2877" t="s">
        <v>6902</v>
      </c>
      <c r="Q2877">
        <v>91</v>
      </c>
      <c r="R2877" t="s">
        <v>8363</v>
      </c>
      <c r="S2877">
        <v>25</v>
      </c>
      <c r="T2877">
        <v>3.8732409477233891</v>
      </c>
      <c r="U2877">
        <v>-74.995811462402344</v>
      </c>
      <c r="V2877">
        <v>0.1013333350419998</v>
      </c>
      <c r="W2877">
        <v>0</v>
      </c>
      <c r="X2877">
        <v>0.1813333332538605</v>
      </c>
      <c r="Y2877">
        <v>0.37333333492279053</v>
      </c>
      <c r="Z2877">
        <v>0.43999999761581421</v>
      </c>
      <c r="AA2877">
        <v>9.6000000834465027E-2</v>
      </c>
      <c r="AB2877">
        <v>0</v>
      </c>
      <c r="AD2877">
        <v>15.19999980926514</v>
      </c>
      <c r="AE2877">
        <v>9.3333333730697632E-2</v>
      </c>
      <c r="AF2877">
        <v>1</v>
      </c>
      <c r="AG2877">
        <v>0</v>
      </c>
      <c r="AH2877">
        <v>1</v>
      </c>
      <c r="AI2877">
        <v>1</v>
      </c>
      <c r="AJ2877">
        <v>1</v>
      </c>
      <c r="AK2877">
        <v>1</v>
      </c>
      <c r="AL2877">
        <v>0</v>
      </c>
    </row>
    <row r="2878" spans="1:38" x14ac:dyDescent="0.25">
      <c r="A2878">
        <v>2877</v>
      </c>
      <c r="B2878" t="s">
        <v>8364</v>
      </c>
      <c r="C2878">
        <v>2017</v>
      </c>
      <c r="D2878" t="s">
        <v>303</v>
      </c>
      <c r="I2878" t="s">
        <v>909</v>
      </c>
      <c r="J2878" t="s">
        <v>910</v>
      </c>
      <c r="K2878" t="s">
        <v>917</v>
      </c>
      <c r="L2878" t="s">
        <v>1149</v>
      </c>
      <c r="M2878" t="s">
        <v>43</v>
      </c>
      <c r="N2878" t="s">
        <v>6596</v>
      </c>
      <c r="O2878" t="s">
        <v>338</v>
      </c>
      <c r="P2878" t="s">
        <v>338</v>
      </c>
      <c r="Q2878">
        <v>110</v>
      </c>
      <c r="R2878" t="s">
        <v>8363</v>
      </c>
      <c r="S2878">
        <v>25</v>
      </c>
      <c r="T2878">
        <v>3.8784749507904048</v>
      </c>
      <c r="U2878">
        <v>-74.993995666503906</v>
      </c>
      <c r="V2878">
        <v>0.30295565724372858</v>
      </c>
      <c r="W2878">
        <v>0</v>
      </c>
      <c r="X2878">
        <v>0.62315273284912109</v>
      </c>
      <c r="Y2878">
        <v>0.56157636642456055</v>
      </c>
      <c r="Z2878">
        <v>0.5837438702583313</v>
      </c>
      <c r="AA2878">
        <v>0.11599999666213991</v>
      </c>
      <c r="AB2878">
        <v>0</v>
      </c>
      <c r="AD2878">
        <v>18.89999961853027</v>
      </c>
      <c r="AE2878">
        <v>3.6945812404155731E-2</v>
      </c>
      <c r="AF2878">
        <v>1</v>
      </c>
      <c r="AG2878">
        <v>0</v>
      </c>
      <c r="AH2878">
        <v>1</v>
      </c>
      <c r="AI2878">
        <v>1</v>
      </c>
      <c r="AJ2878">
        <v>1</v>
      </c>
      <c r="AK2878">
        <v>1</v>
      </c>
      <c r="AL2878">
        <v>0</v>
      </c>
    </row>
    <row r="2879" spans="1:38" x14ac:dyDescent="0.25">
      <c r="A2879">
        <v>2878</v>
      </c>
      <c r="B2879" t="s">
        <v>8365</v>
      </c>
      <c r="C2879">
        <v>2017</v>
      </c>
      <c r="D2879" t="s">
        <v>303</v>
      </c>
      <c r="I2879" t="s">
        <v>909</v>
      </c>
      <c r="J2879" t="s">
        <v>910</v>
      </c>
      <c r="K2879" t="s">
        <v>917</v>
      </c>
      <c r="L2879" t="s">
        <v>1149</v>
      </c>
      <c r="M2879" t="s">
        <v>43</v>
      </c>
      <c r="N2879" t="s">
        <v>8366</v>
      </c>
      <c r="O2879" t="s">
        <v>5497</v>
      </c>
      <c r="P2879" t="s">
        <v>5497</v>
      </c>
      <c r="Q2879">
        <v>111</v>
      </c>
      <c r="R2879" t="s">
        <v>8363</v>
      </c>
      <c r="S2879">
        <v>25</v>
      </c>
      <c r="T2879">
        <v>3.873059988021851</v>
      </c>
      <c r="U2879">
        <v>-74.992630004882813</v>
      </c>
      <c r="V2879">
        <v>7.1999996900558472E-2</v>
      </c>
      <c r="W2879">
        <v>0</v>
      </c>
      <c r="X2879">
        <v>0.19200000166893011</v>
      </c>
      <c r="Y2879">
        <v>0.6746666431427002</v>
      </c>
      <c r="Z2879">
        <v>0.21066667139530179</v>
      </c>
      <c r="AA2879">
        <v>6.8000003695487976E-2</v>
      </c>
      <c r="AB2879">
        <v>0</v>
      </c>
      <c r="AE2879">
        <v>5.3333334624767303E-2</v>
      </c>
      <c r="AF2879">
        <v>1</v>
      </c>
      <c r="AG2879">
        <v>0</v>
      </c>
      <c r="AH2879">
        <v>1</v>
      </c>
      <c r="AI2879">
        <v>1</v>
      </c>
      <c r="AJ2879">
        <v>1</v>
      </c>
      <c r="AK2879">
        <v>1</v>
      </c>
      <c r="AL2879">
        <v>0</v>
      </c>
    </row>
    <row r="2880" spans="1:38" x14ac:dyDescent="0.25">
      <c r="A2880">
        <v>2879</v>
      </c>
      <c r="B2880" t="s">
        <v>8367</v>
      </c>
      <c r="C2880">
        <v>2017</v>
      </c>
      <c r="D2880" t="s">
        <v>303</v>
      </c>
      <c r="I2880" t="s">
        <v>909</v>
      </c>
      <c r="J2880" t="s">
        <v>910</v>
      </c>
      <c r="K2880" t="s">
        <v>911</v>
      </c>
      <c r="L2880" t="s">
        <v>1305</v>
      </c>
      <c r="M2880" t="s">
        <v>43</v>
      </c>
      <c r="N2880" t="s">
        <v>2833</v>
      </c>
      <c r="O2880" t="s">
        <v>5497</v>
      </c>
      <c r="P2880" t="s">
        <v>5497</v>
      </c>
      <c r="Q2880">
        <v>120</v>
      </c>
      <c r="R2880" t="s">
        <v>8368</v>
      </c>
      <c r="S2880">
        <v>25</v>
      </c>
      <c r="T2880">
        <v>3.9632599353790279</v>
      </c>
      <c r="U2880">
        <v>-74.905311584472656</v>
      </c>
      <c r="V2880">
        <v>0.2090090066194534</v>
      </c>
      <c r="W2880">
        <v>0</v>
      </c>
      <c r="X2880">
        <v>1</v>
      </c>
      <c r="Y2880">
        <v>1</v>
      </c>
      <c r="Z2880">
        <v>1</v>
      </c>
      <c r="AA2880">
        <v>0.38600000739097601</v>
      </c>
      <c r="AB2880">
        <v>0</v>
      </c>
      <c r="AD2880">
        <v>13.10000038146973</v>
      </c>
      <c r="AE2880">
        <v>0</v>
      </c>
      <c r="AF2880">
        <v>1</v>
      </c>
      <c r="AG2880">
        <v>0</v>
      </c>
      <c r="AH2880">
        <v>1</v>
      </c>
      <c r="AI2880">
        <v>1</v>
      </c>
      <c r="AJ2880">
        <v>0</v>
      </c>
      <c r="AK2880">
        <v>1</v>
      </c>
      <c r="AL2880">
        <v>0</v>
      </c>
    </row>
    <row r="2881" spans="1:38" x14ac:dyDescent="0.25">
      <c r="A2881">
        <v>2880</v>
      </c>
      <c r="B2881" t="s">
        <v>8369</v>
      </c>
      <c r="C2881">
        <v>2017</v>
      </c>
      <c r="D2881" t="s">
        <v>303</v>
      </c>
      <c r="I2881" t="s">
        <v>909</v>
      </c>
      <c r="J2881" t="s">
        <v>910</v>
      </c>
      <c r="K2881" t="s">
        <v>911</v>
      </c>
      <c r="L2881" t="s">
        <v>1305</v>
      </c>
      <c r="M2881" t="s">
        <v>6265</v>
      </c>
      <c r="N2881" t="s">
        <v>3755</v>
      </c>
      <c r="O2881" t="s">
        <v>338</v>
      </c>
      <c r="P2881" t="s">
        <v>338</v>
      </c>
      <c r="Q2881">
        <v>115</v>
      </c>
      <c r="R2881" t="s">
        <v>8370</v>
      </c>
      <c r="S2881">
        <v>25</v>
      </c>
      <c r="T2881">
        <v>3.9711298942565918</v>
      </c>
      <c r="U2881">
        <v>-74.902366638183594</v>
      </c>
      <c r="V2881">
        <v>2.4118738248944279E-2</v>
      </c>
      <c r="W2881">
        <v>1.113172527402639E-2</v>
      </c>
      <c r="X2881">
        <v>0.38961037993431091</v>
      </c>
      <c r="Y2881">
        <v>0.13729128241538999</v>
      </c>
      <c r="Z2881">
        <v>0.13543599843978879</v>
      </c>
      <c r="AA2881">
        <v>4.8000000417232513E-2</v>
      </c>
      <c r="AB2881">
        <v>2.2263450548052791E-2</v>
      </c>
      <c r="AD2881">
        <v>9.8999996185302734</v>
      </c>
      <c r="AE2881">
        <v>1.484230067580938E-2</v>
      </c>
      <c r="AF2881">
        <v>1</v>
      </c>
      <c r="AG2881">
        <v>1</v>
      </c>
      <c r="AH2881">
        <v>1</v>
      </c>
      <c r="AI2881">
        <v>1</v>
      </c>
      <c r="AJ2881">
        <v>1</v>
      </c>
      <c r="AK2881">
        <v>1</v>
      </c>
      <c r="AL2881">
        <v>1</v>
      </c>
    </row>
    <row r="2882" spans="1:38" x14ac:dyDescent="0.25">
      <c r="A2882">
        <v>2881</v>
      </c>
      <c r="B2882" t="s">
        <v>8371</v>
      </c>
      <c r="C2882">
        <v>2017</v>
      </c>
      <c r="D2882" t="s">
        <v>303</v>
      </c>
      <c r="I2882" t="s">
        <v>909</v>
      </c>
      <c r="J2882" t="s">
        <v>910</v>
      </c>
      <c r="K2882" t="s">
        <v>911</v>
      </c>
      <c r="L2882" t="s">
        <v>1305</v>
      </c>
      <c r="M2882" t="s">
        <v>7804</v>
      </c>
      <c r="N2882" t="s">
        <v>3796</v>
      </c>
      <c r="O2882" t="s">
        <v>6173</v>
      </c>
      <c r="P2882" t="s">
        <v>6173</v>
      </c>
      <c r="Q2882">
        <v>105</v>
      </c>
      <c r="R2882" t="s">
        <v>8372</v>
      </c>
      <c r="S2882">
        <v>25</v>
      </c>
      <c r="T2882">
        <v>3.970079898834229</v>
      </c>
      <c r="U2882">
        <v>-74.906272888183594</v>
      </c>
      <c r="V2882">
        <v>0.2985074520111084</v>
      </c>
      <c r="W2882">
        <v>0</v>
      </c>
      <c r="X2882">
        <v>0.58395522832870483</v>
      </c>
      <c r="Y2882">
        <v>0.16044776141643519</v>
      </c>
      <c r="Z2882">
        <v>0.27238807082176208</v>
      </c>
      <c r="AA2882">
        <v>0.14200000464916229</v>
      </c>
      <c r="AB2882">
        <v>0</v>
      </c>
      <c r="AD2882">
        <v>7.6999998092651367</v>
      </c>
      <c r="AE2882">
        <v>0</v>
      </c>
      <c r="AF2882">
        <v>1</v>
      </c>
      <c r="AG2882">
        <v>0</v>
      </c>
      <c r="AH2882">
        <v>1</v>
      </c>
      <c r="AI2882">
        <v>1</v>
      </c>
      <c r="AJ2882">
        <v>0</v>
      </c>
      <c r="AK2882">
        <v>1</v>
      </c>
      <c r="AL2882">
        <v>0</v>
      </c>
    </row>
    <row r="2883" spans="1:38" x14ac:dyDescent="0.25">
      <c r="A2883">
        <v>2882</v>
      </c>
      <c r="B2883" t="s">
        <v>8373</v>
      </c>
      <c r="C2883">
        <v>2017</v>
      </c>
      <c r="D2883" t="s">
        <v>303</v>
      </c>
      <c r="I2883" t="s">
        <v>909</v>
      </c>
      <c r="J2883" t="s">
        <v>910</v>
      </c>
      <c r="K2883" t="s">
        <v>911</v>
      </c>
      <c r="L2883" t="s">
        <v>1305</v>
      </c>
      <c r="M2883" t="s">
        <v>1327</v>
      </c>
      <c r="N2883" t="s">
        <v>3796</v>
      </c>
      <c r="O2883" t="s">
        <v>5497</v>
      </c>
      <c r="P2883" t="s">
        <v>5497</v>
      </c>
      <c r="Q2883">
        <v>105</v>
      </c>
      <c r="R2883" t="s">
        <v>8374</v>
      </c>
      <c r="S2883">
        <v>25</v>
      </c>
      <c r="T2883">
        <v>3.9470291137695308</v>
      </c>
      <c r="U2883">
        <v>-74.913688659667969</v>
      </c>
      <c r="V2883">
        <v>0.2199999988079071</v>
      </c>
      <c r="W2883">
        <v>0</v>
      </c>
      <c r="X2883">
        <v>0.75272727012634277</v>
      </c>
      <c r="Y2883">
        <v>0.16545455157756811</v>
      </c>
      <c r="Z2883">
        <v>0.55818182229995728</v>
      </c>
      <c r="AA2883">
        <v>0.16599999368190771</v>
      </c>
      <c r="AB2883">
        <v>0</v>
      </c>
      <c r="AD2883">
        <v>9.1000003814697266</v>
      </c>
      <c r="AE2883">
        <v>9.0909088030457497E-3</v>
      </c>
      <c r="AF2883">
        <v>1</v>
      </c>
      <c r="AG2883">
        <v>0</v>
      </c>
      <c r="AH2883">
        <v>1</v>
      </c>
      <c r="AI2883">
        <v>1</v>
      </c>
      <c r="AJ2883">
        <v>1</v>
      </c>
      <c r="AK2883">
        <v>1</v>
      </c>
      <c r="AL2883">
        <v>0</v>
      </c>
    </row>
    <row r="2884" spans="1:38" x14ac:dyDescent="0.25">
      <c r="A2884">
        <v>2883</v>
      </c>
      <c r="B2884" t="s">
        <v>8375</v>
      </c>
      <c r="C2884">
        <v>2017</v>
      </c>
      <c r="D2884" t="s">
        <v>303</v>
      </c>
      <c r="I2884" t="s">
        <v>909</v>
      </c>
      <c r="J2884" t="s">
        <v>910</v>
      </c>
      <c r="K2884" t="s">
        <v>911</v>
      </c>
      <c r="L2884" t="s">
        <v>1305</v>
      </c>
      <c r="M2884" t="s">
        <v>8376</v>
      </c>
      <c r="N2884" t="s">
        <v>8377</v>
      </c>
      <c r="O2884" t="s">
        <v>338</v>
      </c>
      <c r="P2884" t="s">
        <v>338</v>
      </c>
      <c r="Q2884">
        <v>120</v>
      </c>
      <c r="R2884" t="s">
        <v>8378</v>
      </c>
      <c r="S2884">
        <v>25</v>
      </c>
      <c r="T2884">
        <v>3.9171900749206539</v>
      </c>
      <c r="U2884">
        <v>-74.913803100585938</v>
      </c>
      <c r="V2884">
        <v>6.6055044531822205E-2</v>
      </c>
      <c r="W2884">
        <v>0</v>
      </c>
      <c r="X2884">
        <v>0.76513761281967163</v>
      </c>
      <c r="Y2884">
        <v>0.1045871526002884</v>
      </c>
      <c r="Z2884">
        <v>0.55963301658630371</v>
      </c>
      <c r="AA2884">
        <v>0.23199999332427981</v>
      </c>
      <c r="AB2884">
        <v>1.6513761132955551E-2</v>
      </c>
      <c r="AD2884">
        <v>10.10000038146973</v>
      </c>
      <c r="AE2884">
        <v>0</v>
      </c>
      <c r="AF2884">
        <v>1</v>
      </c>
      <c r="AG2884">
        <v>0</v>
      </c>
      <c r="AH2884">
        <v>1</v>
      </c>
      <c r="AI2884">
        <v>1</v>
      </c>
      <c r="AJ2884">
        <v>0</v>
      </c>
      <c r="AK2884">
        <v>1</v>
      </c>
      <c r="AL2884">
        <v>1</v>
      </c>
    </row>
    <row r="2885" spans="1:38" x14ac:dyDescent="0.25">
      <c r="A2885">
        <v>2884</v>
      </c>
      <c r="B2885" t="s">
        <v>8379</v>
      </c>
      <c r="C2885">
        <v>2017</v>
      </c>
      <c r="D2885" t="s">
        <v>303</v>
      </c>
      <c r="I2885" t="s">
        <v>909</v>
      </c>
      <c r="J2885" t="s">
        <v>910</v>
      </c>
      <c r="K2885" t="s">
        <v>911</v>
      </c>
      <c r="L2885" t="s">
        <v>1305</v>
      </c>
      <c r="M2885" t="s">
        <v>3189</v>
      </c>
      <c r="N2885" t="s">
        <v>2833</v>
      </c>
      <c r="O2885" t="s">
        <v>338</v>
      </c>
      <c r="P2885" t="s">
        <v>338</v>
      </c>
      <c r="Q2885">
        <v>110</v>
      </c>
      <c r="R2885" t="s">
        <v>8372</v>
      </c>
      <c r="S2885">
        <v>25</v>
      </c>
      <c r="T2885">
        <v>3.9698901176452641</v>
      </c>
      <c r="U2885">
        <v>-74.903312683105469</v>
      </c>
      <c r="V2885">
        <v>0.2438162565231323</v>
      </c>
      <c r="W2885">
        <v>1.9434629008173939E-2</v>
      </c>
      <c r="X2885">
        <v>0.77208483219146729</v>
      </c>
      <c r="Y2885">
        <v>0.1731448769569397</v>
      </c>
      <c r="Z2885">
        <v>0.5600706934928894</v>
      </c>
      <c r="AA2885">
        <v>0.37000000476837158</v>
      </c>
      <c r="AB2885">
        <v>1.5901060774922371E-2</v>
      </c>
      <c r="AD2885">
        <v>10.69999980926514</v>
      </c>
      <c r="AE2885">
        <v>7.0671378634870052E-3</v>
      </c>
      <c r="AF2885">
        <v>1</v>
      </c>
      <c r="AG2885">
        <v>1</v>
      </c>
      <c r="AH2885">
        <v>1</v>
      </c>
      <c r="AI2885">
        <v>1</v>
      </c>
      <c r="AJ2885">
        <v>1</v>
      </c>
      <c r="AK2885">
        <v>1</v>
      </c>
      <c r="AL2885">
        <v>1</v>
      </c>
    </row>
    <row r="2886" spans="1:38" x14ac:dyDescent="0.25">
      <c r="A2886">
        <v>2885</v>
      </c>
      <c r="B2886" t="s">
        <v>8380</v>
      </c>
      <c r="C2886">
        <v>2017</v>
      </c>
      <c r="D2886" t="s">
        <v>303</v>
      </c>
      <c r="I2886" t="s">
        <v>909</v>
      </c>
      <c r="J2886" t="s">
        <v>910</v>
      </c>
      <c r="K2886" t="s">
        <v>911</v>
      </c>
      <c r="L2886" t="s">
        <v>1215</v>
      </c>
      <c r="M2886" t="s">
        <v>1251</v>
      </c>
      <c r="N2886" t="s">
        <v>6518</v>
      </c>
      <c r="O2886" t="s">
        <v>17286</v>
      </c>
      <c r="P2886" t="s">
        <v>17286</v>
      </c>
      <c r="Q2886">
        <v>103</v>
      </c>
      <c r="R2886" t="s">
        <v>8381</v>
      </c>
      <c r="S2886">
        <v>25</v>
      </c>
      <c r="T2886">
        <v>3.9270000457763672</v>
      </c>
      <c r="U2886">
        <v>-75.035209655761719</v>
      </c>
      <c r="V2886">
        <v>0.32974910736083979</v>
      </c>
      <c r="W2886">
        <v>0</v>
      </c>
      <c r="X2886">
        <v>0.9211469292640686</v>
      </c>
      <c r="Y2886">
        <v>0.37813618779182429</v>
      </c>
      <c r="Z2886">
        <v>0.79211467504501343</v>
      </c>
      <c r="AA2886">
        <v>0.29600000381469732</v>
      </c>
      <c r="AB2886">
        <v>0</v>
      </c>
      <c r="AD2886">
        <v>10.39999961853027</v>
      </c>
      <c r="AE2886">
        <v>0</v>
      </c>
      <c r="AF2886">
        <v>1</v>
      </c>
      <c r="AG2886">
        <v>0</v>
      </c>
      <c r="AH2886">
        <v>1</v>
      </c>
      <c r="AI2886">
        <v>1</v>
      </c>
      <c r="AJ2886">
        <v>0</v>
      </c>
      <c r="AK2886">
        <v>1</v>
      </c>
      <c r="AL2886">
        <v>0</v>
      </c>
    </row>
    <row r="2887" spans="1:38" x14ac:dyDescent="0.25">
      <c r="A2887">
        <v>2886</v>
      </c>
      <c r="B2887" t="s">
        <v>8382</v>
      </c>
      <c r="C2887">
        <v>2017</v>
      </c>
      <c r="D2887" t="s">
        <v>38</v>
      </c>
      <c r="E2887">
        <v>5</v>
      </c>
      <c r="F2887">
        <v>9</v>
      </c>
      <c r="G2887" s="2">
        <v>42886</v>
      </c>
      <c r="H2887" s="2">
        <v>42993</v>
      </c>
      <c r="I2887" t="s">
        <v>909</v>
      </c>
      <c r="J2887" t="s">
        <v>910</v>
      </c>
      <c r="K2887" t="s">
        <v>911</v>
      </c>
      <c r="L2887" t="s">
        <v>981</v>
      </c>
      <c r="M2887" t="s">
        <v>934</v>
      </c>
      <c r="N2887" t="s">
        <v>935</v>
      </c>
      <c r="O2887" t="s">
        <v>7459</v>
      </c>
      <c r="P2887" t="s">
        <v>18323</v>
      </c>
      <c r="Q2887">
        <v>107</v>
      </c>
      <c r="R2887" t="s">
        <v>8383</v>
      </c>
      <c r="S2887">
        <v>25</v>
      </c>
      <c r="T2887">
        <v>3.8530499935150151</v>
      </c>
      <c r="U2887">
        <v>-75.004096984863281</v>
      </c>
      <c r="V2887">
        <v>7.2289155796170226E-3</v>
      </c>
      <c r="W2887">
        <v>0</v>
      </c>
      <c r="X2887">
        <v>0.58795177936553955</v>
      </c>
      <c r="Y2887">
        <v>0.88433736562728882</v>
      </c>
      <c r="Z2887">
        <v>0.26746988296508789</v>
      </c>
      <c r="AA2887">
        <v>0.13279999792575839</v>
      </c>
      <c r="AB2887">
        <v>2.4096386041492219E-3</v>
      </c>
      <c r="AD2887">
        <v>16.70000076293945</v>
      </c>
      <c r="AE2887">
        <v>2.4096384644508358E-2</v>
      </c>
      <c r="AF2887">
        <v>1</v>
      </c>
      <c r="AG2887">
        <v>0</v>
      </c>
      <c r="AH2887">
        <v>1</v>
      </c>
      <c r="AI2887">
        <v>1</v>
      </c>
      <c r="AJ2887">
        <v>1</v>
      </c>
      <c r="AK2887">
        <v>1</v>
      </c>
      <c r="AL2887">
        <v>1</v>
      </c>
    </row>
    <row r="2888" spans="1:38" x14ac:dyDescent="0.25">
      <c r="A2888">
        <v>2887</v>
      </c>
      <c r="B2888" t="s">
        <v>8384</v>
      </c>
      <c r="C2888">
        <v>2017</v>
      </c>
      <c r="D2888" t="s">
        <v>38</v>
      </c>
      <c r="E2888">
        <v>5</v>
      </c>
      <c r="F2888">
        <v>9</v>
      </c>
      <c r="G2888" s="2">
        <v>42878</v>
      </c>
      <c r="H2888" s="2">
        <v>42993</v>
      </c>
      <c r="I2888" t="s">
        <v>909</v>
      </c>
      <c r="J2888" t="s">
        <v>910</v>
      </c>
      <c r="K2888" t="s">
        <v>911</v>
      </c>
      <c r="L2888" t="s">
        <v>981</v>
      </c>
      <c r="M2888" t="s">
        <v>934</v>
      </c>
      <c r="N2888" t="s">
        <v>935</v>
      </c>
      <c r="O2888" t="s">
        <v>7459</v>
      </c>
      <c r="P2888" t="s">
        <v>18323</v>
      </c>
      <c r="Q2888">
        <v>115</v>
      </c>
      <c r="R2888" t="s">
        <v>8385</v>
      </c>
      <c r="S2888">
        <v>25</v>
      </c>
      <c r="T2888">
        <v>3.8524999618530269</v>
      </c>
      <c r="U2888">
        <v>-75.003059387207031</v>
      </c>
      <c r="V2888">
        <v>0</v>
      </c>
      <c r="W2888">
        <v>0</v>
      </c>
      <c r="X2888">
        <v>0.54176074266433716</v>
      </c>
      <c r="Y2888">
        <v>0.69525957107543945</v>
      </c>
      <c r="Z2888">
        <v>0.35891649127006531</v>
      </c>
      <c r="AA2888">
        <v>0.16920000314712519</v>
      </c>
      <c r="AB2888">
        <v>4.5146726071834557E-2</v>
      </c>
      <c r="AD2888">
        <v>26.5</v>
      </c>
      <c r="AE2888">
        <v>2.2573363967239861E-3</v>
      </c>
      <c r="AF2888">
        <v>0</v>
      </c>
      <c r="AG2888">
        <v>0</v>
      </c>
      <c r="AH2888">
        <v>1</v>
      </c>
      <c r="AI2888">
        <v>1</v>
      </c>
      <c r="AJ2888">
        <v>1</v>
      </c>
      <c r="AK2888">
        <v>1</v>
      </c>
      <c r="AL2888">
        <v>1</v>
      </c>
    </row>
    <row r="2889" spans="1:38" x14ac:dyDescent="0.25">
      <c r="A2889">
        <v>2888</v>
      </c>
      <c r="B2889" t="s">
        <v>8386</v>
      </c>
      <c r="C2889">
        <v>2017</v>
      </c>
      <c r="D2889" t="s">
        <v>38</v>
      </c>
      <c r="E2889">
        <v>5</v>
      </c>
      <c r="F2889">
        <v>9</v>
      </c>
      <c r="G2889" s="2">
        <v>42878</v>
      </c>
      <c r="H2889" s="2">
        <v>42993</v>
      </c>
      <c r="I2889" t="s">
        <v>909</v>
      </c>
      <c r="J2889" t="s">
        <v>910</v>
      </c>
      <c r="K2889" t="s">
        <v>911</v>
      </c>
      <c r="L2889" t="s">
        <v>981</v>
      </c>
      <c r="M2889" t="s">
        <v>6552</v>
      </c>
      <c r="N2889" t="s">
        <v>2833</v>
      </c>
      <c r="O2889" t="s">
        <v>6173</v>
      </c>
      <c r="P2889" t="s">
        <v>6173</v>
      </c>
      <c r="Q2889">
        <v>115</v>
      </c>
      <c r="R2889" t="s">
        <v>8387</v>
      </c>
      <c r="S2889">
        <v>25</v>
      </c>
      <c r="T2889">
        <v>3.830549955368042</v>
      </c>
      <c r="U2889">
        <v>-75.015403747558594</v>
      </c>
      <c r="V2889">
        <v>1.9417475908994671E-2</v>
      </c>
      <c r="W2889">
        <v>0</v>
      </c>
      <c r="X2889">
        <v>0.7233009934425354</v>
      </c>
      <c r="Y2889">
        <v>0.65048545598983765</v>
      </c>
      <c r="Z2889">
        <v>0.25728154182434082</v>
      </c>
      <c r="AA2889">
        <v>0.12960000336170199</v>
      </c>
      <c r="AB2889">
        <v>7.281553465873003E-3</v>
      </c>
      <c r="AD2889">
        <v>14.30000019073486</v>
      </c>
      <c r="AE2889">
        <v>0</v>
      </c>
      <c r="AF2889">
        <v>1</v>
      </c>
      <c r="AG2889">
        <v>0</v>
      </c>
      <c r="AH2889">
        <v>1</v>
      </c>
      <c r="AI2889">
        <v>1</v>
      </c>
      <c r="AJ2889">
        <v>0</v>
      </c>
      <c r="AK2889">
        <v>1</v>
      </c>
      <c r="AL2889">
        <v>1</v>
      </c>
    </row>
    <row r="2890" spans="1:38" x14ac:dyDescent="0.25">
      <c r="A2890">
        <v>2889</v>
      </c>
      <c r="B2890" t="s">
        <v>8388</v>
      </c>
      <c r="C2890">
        <v>2017</v>
      </c>
      <c r="D2890" t="s">
        <v>38</v>
      </c>
      <c r="E2890">
        <v>5</v>
      </c>
      <c r="F2890">
        <v>9</v>
      </c>
      <c r="G2890" s="2">
        <v>42881</v>
      </c>
      <c r="H2890" s="2">
        <v>42993</v>
      </c>
      <c r="I2890" t="s">
        <v>909</v>
      </c>
      <c r="J2890" t="s">
        <v>910</v>
      </c>
      <c r="K2890" t="s">
        <v>911</v>
      </c>
      <c r="L2890" t="s">
        <v>981</v>
      </c>
      <c r="M2890" t="s">
        <v>8389</v>
      </c>
      <c r="N2890" t="s">
        <v>7426</v>
      </c>
      <c r="O2890" t="s">
        <v>6173</v>
      </c>
      <c r="P2890" t="s">
        <v>6173</v>
      </c>
      <c r="Q2890">
        <v>112</v>
      </c>
      <c r="R2890" t="s">
        <v>8390</v>
      </c>
      <c r="S2890">
        <v>25</v>
      </c>
      <c r="T2890">
        <v>3.8444399833679199</v>
      </c>
      <c r="U2890">
        <v>-75.00250244140625</v>
      </c>
      <c r="V2890">
        <v>0</v>
      </c>
      <c r="W2890">
        <v>0</v>
      </c>
      <c r="X2890">
        <v>0.94444441795349121</v>
      </c>
      <c r="Y2890">
        <v>0.98290598392486572</v>
      </c>
      <c r="Z2890">
        <v>0.16880342364311221</v>
      </c>
      <c r="AA2890">
        <v>0.1247999966144562</v>
      </c>
      <c r="AB2890">
        <v>2.1367522422224279E-3</v>
      </c>
      <c r="AE2890">
        <v>2.1367522422224279E-3</v>
      </c>
      <c r="AF2890">
        <v>0</v>
      </c>
      <c r="AG2890">
        <v>0</v>
      </c>
      <c r="AH2890">
        <v>1</v>
      </c>
      <c r="AI2890">
        <v>1</v>
      </c>
      <c r="AJ2890">
        <v>1</v>
      </c>
      <c r="AK2890">
        <v>1</v>
      </c>
      <c r="AL2890">
        <v>1</v>
      </c>
    </row>
    <row r="2891" spans="1:38" x14ac:dyDescent="0.25">
      <c r="A2891">
        <v>2890</v>
      </c>
      <c r="B2891" t="s">
        <v>8391</v>
      </c>
      <c r="C2891">
        <v>2017</v>
      </c>
      <c r="D2891" t="s">
        <v>38</v>
      </c>
      <c r="E2891">
        <v>5</v>
      </c>
      <c r="F2891">
        <v>9</v>
      </c>
      <c r="G2891" s="2">
        <v>42873</v>
      </c>
      <c r="H2891" s="2">
        <v>42993</v>
      </c>
      <c r="I2891" t="s">
        <v>909</v>
      </c>
      <c r="J2891" t="s">
        <v>910</v>
      </c>
      <c r="K2891" t="s">
        <v>911</v>
      </c>
      <c r="L2891" t="s">
        <v>981</v>
      </c>
      <c r="M2891" t="s">
        <v>8392</v>
      </c>
      <c r="N2891" t="s">
        <v>8393</v>
      </c>
      <c r="O2891" t="s">
        <v>338</v>
      </c>
      <c r="P2891" t="s">
        <v>338</v>
      </c>
      <c r="R2891" t="s">
        <v>8394</v>
      </c>
      <c r="S2891">
        <v>25</v>
      </c>
      <c r="T2891">
        <v>3.847500085830688</v>
      </c>
      <c r="U2891">
        <v>-75.018333435058594</v>
      </c>
      <c r="V2891">
        <v>1.1990407481789591E-2</v>
      </c>
      <c r="W2891">
        <v>0</v>
      </c>
      <c r="X2891">
        <v>0.96882492303848267</v>
      </c>
      <c r="Y2891">
        <v>0.84892088174819946</v>
      </c>
      <c r="Z2891">
        <v>0.46282973885536188</v>
      </c>
      <c r="AA2891">
        <v>0.14599999785423279</v>
      </c>
      <c r="AB2891">
        <v>0</v>
      </c>
      <c r="AD2891">
        <v>24.39999961853027</v>
      </c>
      <c r="AE2891">
        <v>4.7961631789803496E-3</v>
      </c>
      <c r="AF2891">
        <v>1</v>
      </c>
      <c r="AG2891">
        <v>0</v>
      </c>
      <c r="AH2891">
        <v>1</v>
      </c>
      <c r="AI2891">
        <v>1</v>
      </c>
      <c r="AJ2891">
        <v>1</v>
      </c>
      <c r="AK2891">
        <v>1</v>
      </c>
      <c r="AL2891">
        <v>0</v>
      </c>
    </row>
    <row r="2892" spans="1:38" x14ac:dyDescent="0.25">
      <c r="A2892">
        <v>2891</v>
      </c>
      <c r="B2892" t="s">
        <v>8395</v>
      </c>
      <c r="C2892">
        <v>2017</v>
      </c>
      <c r="D2892" t="s">
        <v>38</v>
      </c>
      <c r="E2892">
        <v>5</v>
      </c>
      <c r="F2892">
        <v>9</v>
      </c>
      <c r="G2892" s="2">
        <v>42878</v>
      </c>
      <c r="H2892" s="2">
        <v>42993</v>
      </c>
      <c r="I2892" t="s">
        <v>909</v>
      </c>
      <c r="J2892" t="s">
        <v>910</v>
      </c>
      <c r="K2892" t="s">
        <v>911</v>
      </c>
      <c r="L2892" t="s">
        <v>981</v>
      </c>
      <c r="M2892" t="s">
        <v>8396</v>
      </c>
      <c r="N2892" t="s">
        <v>2833</v>
      </c>
      <c r="O2892" t="s">
        <v>6173</v>
      </c>
      <c r="P2892" t="s">
        <v>6173</v>
      </c>
      <c r="Q2892">
        <v>115</v>
      </c>
      <c r="R2892" t="s">
        <v>8397</v>
      </c>
      <c r="S2892">
        <v>25</v>
      </c>
      <c r="T2892">
        <v>3.8545713424682622</v>
      </c>
      <c r="U2892">
        <v>-75.053451538085938</v>
      </c>
      <c r="V2892">
        <v>1.428571436554193E-2</v>
      </c>
      <c r="W2892">
        <v>2.3809524718672041E-3</v>
      </c>
      <c r="X2892">
        <v>1</v>
      </c>
      <c r="Y2892">
        <v>0.95952379703521729</v>
      </c>
      <c r="Z2892">
        <v>0.2261904776096344</v>
      </c>
      <c r="AA2892">
        <v>8.8399998843669891E-2</v>
      </c>
      <c r="AB2892">
        <v>4.7619049437344074E-3</v>
      </c>
      <c r="AD2892">
        <v>22.39999961853027</v>
      </c>
      <c r="AE2892">
        <v>4.7619049437344074E-3</v>
      </c>
      <c r="AF2892">
        <v>1</v>
      </c>
      <c r="AG2892">
        <v>1</v>
      </c>
      <c r="AH2892">
        <v>1</v>
      </c>
      <c r="AI2892">
        <v>1</v>
      </c>
      <c r="AJ2892">
        <v>1</v>
      </c>
      <c r="AK2892">
        <v>1</v>
      </c>
      <c r="AL2892">
        <v>1</v>
      </c>
    </row>
    <row r="2893" spans="1:38" x14ac:dyDescent="0.25">
      <c r="A2893">
        <v>2892</v>
      </c>
      <c r="B2893" t="s">
        <v>8398</v>
      </c>
      <c r="C2893">
        <v>2017</v>
      </c>
      <c r="D2893" t="s">
        <v>303</v>
      </c>
      <c r="I2893" t="s">
        <v>909</v>
      </c>
      <c r="J2893" t="s">
        <v>910</v>
      </c>
      <c r="K2893" t="s">
        <v>911</v>
      </c>
      <c r="L2893" t="s">
        <v>446</v>
      </c>
      <c r="M2893" t="s">
        <v>8399</v>
      </c>
      <c r="N2893" t="s">
        <v>2833</v>
      </c>
      <c r="O2893" t="s">
        <v>338</v>
      </c>
      <c r="P2893" t="s">
        <v>338</v>
      </c>
      <c r="Q2893">
        <v>116</v>
      </c>
      <c r="R2893" t="s">
        <v>8400</v>
      </c>
      <c r="S2893">
        <v>50</v>
      </c>
      <c r="T2893">
        <v>3.904540061950684</v>
      </c>
      <c r="U2893">
        <v>-75.034660339355469</v>
      </c>
      <c r="V2893">
        <v>0.1103507280349731</v>
      </c>
      <c r="W2893">
        <v>0</v>
      </c>
      <c r="X2893">
        <v>0.68776732683181763</v>
      </c>
      <c r="Y2893">
        <v>0.1625320762395859</v>
      </c>
      <c r="Z2893">
        <v>0.3284858763217926</v>
      </c>
      <c r="AA2893">
        <v>0.1180000007152557</v>
      </c>
      <c r="AB2893">
        <v>0</v>
      </c>
      <c r="AD2893">
        <v>9.6999998092651367</v>
      </c>
      <c r="AE2893">
        <v>0</v>
      </c>
      <c r="AF2893">
        <v>1</v>
      </c>
      <c r="AG2893">
        <v>0</v>
      </c>
      <c r="AH2893">
        <v>1</v>
      </c>
      <c r="AI2893">
        <v>1</v>
      </c>
      <c r="AJ2893">
        <v>0</v>
      </c>
      <c r="AK2893">
        <v>1</v>
      </c>
      <c r="AL2893">
        <v>0</v>
      </c>
    </row>
    <row r="2894" spans="1:38" x14ac:dyDescent="0.25">
      <c r="A2894">
        <v>2893</v>
      </c>
      <c r="B2894" t="s">
        <v>8401</v>
      </c>
      <c r="C2894">
        <v>2017</v>
      </c>
      <c r="D2894" t="s">
        <v>303</v>
      </c>
      <c r="I2894" t="s">
        <v>909</v>
      </c>
      <c r="J2894" t="s">
        <v>910</v>
      </c>
      <c r="K2894" t="s">
        <v>911</v>
      </c>
      <c r="L2894" t="s">
        <v>1356</v>
      </c>
      <c r="M2894" t="s">
        <v>8402</v>
      </c>
      <c r="N2894" t="s">
        <v>7138</v>
      </c>
      <c r="O2894" t="s">
        <v>5497</v>
      </c>
      <c r="P2894" t="s">
        <v>5497</v>
      </c>
      <c r="Q2894">
        <v>108</v>
      </c>
      <c r="R2894" t="s">
        <v>8403</v>
      </c>
      <c r="S2894">
        <v>25</v>
      </c>
      <c r="T2894">
        <v>3.9207510948181148</v>
      </c>
      <c r="U2894">
        <v>-75.021553039550781</v>
      </c>
      <c r="V2894">
        <v>5.9999998658895493E-2</v>
      </c>
      <c r="W2894">
        <v>0</v>
      </c>
      <c r="X2894">
        <v>0.2099999934434891</v>
      </c>
      <c r="Y2894">
        <v>0.88400000333786011</v>
      </c>
      <c r="Z2894">
        <v>0.83399999141693115</v>
      </c>
      <c r="AA2894">
        <v>7.8000001609325409E-2</v>
      </c>
      <c r="AB2894">
        <v>0</v>
      </c>
      <c r="AD2894">
        <v>10.80000019073486</v>
      </c>
      <c r="AE2894">
        <v>4.0000001899898052E-3</v>
      </c>
      <c r="AF2894">
        <v>1</v>
      </c>
      <c r="AG2894">
        <v>0</v>
      </c>
      <c r="AH2894">
        <v>1</v>
      </c>
      <c r="AI2894">
        <v>1</v>
      </c>
      <c r="AJ2894">
        <v>1</v>
      </c>
      <c r="AK2894">
        <v>1</v>
      </c>
      <c r="AL2894">
        <v>0</v>
      </c>
    </row>
    <row r="2895" spans="1:38" x14ac:dyDescent="0.25">
      <c r="A2895">
        <v>2894</v>
      </c>
      <c r="B2895" t="s">
        <v>8404</v>
      </c>
      <c r="C2895">
        <v>2017</v>
      </c>
      <c r="D2895" t="s">
        <v>303</v>
      </c>
      <c r="I2895" t="s">
        <v>909</v>
      </c>
      <c r="J2895" t="s">
        <v>910</v>
      </c>
      <c r="K2895" t="s">
        <v>911</v>
      </c>
      <c r="L2895" t="s">
        <v>1356</v>
      </c>
      <c r="M2895" t="s">
        <v>8405</v>
      </c>
      <c r="N2895" t="s">
        <v>8406</v>
      </c>
      <c r="O2895" t="s">
        <v>5497</v>
      </c>
      <c r="P2895" t="s">
        <v>5497</v>
      </c>
      <c r="Q2895">
        <v>112</v>
      </c>
      <c r="R2895" t="s">
        <v>8403</v>
      </c>
      <c r="S2895">
        <v>25</v>
      </c>
      <c r="T2895">
        <v>3.9038751125335689</v>
      </c>
      <c r="U2895">
        <v>-75.014869689941406</v>
      </c>
      <c r="V2895">
        <v>3.0588235706090931E-2</v>
      </c>
      <c r="W2895">
        <v>0</v>
      </c>
      <c r="X2895">
        <v>0.47529411315917969</v>
      </c>
      <c r="Y2895">
        <v>0.43294116854667658</v>
      </c>
      <c r="Z2895">
        <v>0.44470587372779852</v>
      </c>
      <c r="AA2895">
        <v>0.1080000028014183</v>
      </c>
      <c r="AB2895">
        <v>0</v>
      </c>
      <c r="AD2895">
        <v>11.39999961853027</v>
      </c>
      <c r="AE2895">
        <v>1.8823528662323952E-2</v>
      </c>
      <c r="AF2895">
        <v>1</v>
      </c>
      <c r="AG2895">
        <v>0</v>
      </c>
      <c r="AH2895">
        <v>1</v>
      </c>
      <c r="AI2895">
        <v>1</v>
      </c>
      <c r="AJ2895">
        <v>1</v>
      </c>
      <c r="AK2895">
        <v>1</v>
      </c>
      <c r="AL2895">
        <v>0</v>
      </c>
    </row>
    <row r="2896" spans="1:38" x14ac:dyDescent="0.25">
      <c r="A2896">
        <v>2895</v>
      </c>
      <c r="B2896" t="s">
        <v>8407</v>
      </c>
      <c r="C2896">
        <v>2017</v>
      </c>
      <c r="D2896" t="s">
        <v>303</v>
      </c>
      <c r="I2896" t="s">
        <v>909</v>
      </c>
      <c r="J2896" t="s">
        <v>910</v>
      </c>
      <c r="K2896" t="s">
        <v>911</v>
      </c>
      <c r="L2896" t="s">
        <v>1356</v>
      </c>
      <c r="M2896" t="s">
        <v>8408</v>
      </c>
      <c r="N2896" t="s">
        <v>8409</v>
      </c>
      <c r="O2896" t="s">
        <v>5497</v>
      </c>
      <c r="P2896" t="s">
        <v>5497</v>
      </c>
      <c r="Q2896">
        <v>110</v>
      </c>
      <c r="R2896" t="s">
        <v>8403</v>
      </c>
      <c r="S2896">
        <v>25</v>
      </c>
      <c r="T2896">
        <v>3.8985509872436519</v>
      </c>
      <c r="U2896">
        <v>-75.017623901367188</v>
      </c>
      <c r="V2896">
        <v>0.44999998807907099</v>
      </c>
      <c r="W2896">
        <v>0</v>
      </c>
      <c r="X2896">
        <v>0.5339999794960022</v>
      </c>
      <c r="Y2896">
        <v>0.92799997329711914</v>
      </c>
      <c r="Z2896">
        <v>0.67599999904632568</v>
      </c>
      <c r="AA2896">
        <v>7.9999998211860657E-2</v>
      </c>
      <c r="AB2896">
        <v>0</v>
      </c>
      <c r="AD2896">
        <v>13.10000038146973</v>
      </c>
      <c r="AE2896">
        <v>0</v>
      </c>
      <c r="AF2896">
        <v>1</v>
      </c>
      <c r="AG2896">
        <v>0</v>
      </c>
      <c r="AH2896">
        <v>1</v>
      </c>
      <c r="AI2896">
        <v>1</v>
      </c>
      <c r="AJ2896">
        <v>0</v>
      </c>
      <c r="AK2896">
        <v>1</v>
      </c>
      <c r="AL2896">
        <v>0</v>
      </c>
    </row>
    <row r="2897" spans="1:38" x14ac:dyDescent="0.25">
      <c r="A2897">
        <v>2896</v>
      </c>
      <c r="B2897" t="s">
        <v>8410</v>
      </c>
      <c r="C2897">
        <v>2017</v>
      </c>
      <c r="D2897" t="s">
        <v>303</v>
      </c>
      <c r="I2897" t="s">
        <v>909</v>
      </c>
      <c r="J2897" t="s">
        <v>910</v>
      </c>
      <c r="K2897" t="s">
        <v>911</v>
      </c>
      <c r="L2897" t="s">
        <v>1384</v>
      </c>
      <c r="M2897" t="s">
        <v>43</v>
      </c>
      <c r="N2897" t="s">
        <v>8411</v>
      </c>
      <c r="O2897" t="s">
        <v>7459</v>
      </c>
      <c r="P2897" t="s">
        <v>18323</v>
      </c>
      <c r="Q2897">
        <v>105</v>
      </c>
      <c r="R2897" t="s">
        <v>8412</v>
      </c>
      <c r="S2897">
        <v>25</v>
      </c>
      <c r="T2897">
        <v>3.9329900741577148</v>
      </c>
      <c r="U2897">
        <v>-74.952713012695313</v>
      </c>
      <c r="V2897">
        <v>0.21516755223274231</v>
      </c>
      <c r="W2897">
        <v>0</v>
      </c>
      <c r="X2897">
        <v>0.68783068656921387</v>
      </c>
      <c r="Y2897">
        <v>0.25396826863288879</v>
      </c>
      <c r="Z2897">
        <v>0.58553791046142578</v>
      </c>
      <c r="AA2897">
        <v>0.13600000739097601</v>
      </c>
      <c r="AB2897">
        <v>0</v>
      </c>
      <c r="AD2897">
        <v>9.8999996185302734</v>
      </c>
      <c r="AE2897">
        <v>0</v>
      </c>
      <c r="AF2897">
        <v>1</v>
      </c>
      <c r="AG2897">
        <v>0</v>
      </c>
      <c r="AH2897">
        <v>1</v>
      </c>
      <c r="AI2897">
        <v>1</v>
      </c>
      <c r="AJ2897">
        <v>0</v>
      </c>
      <c r="AK2897">
        <v>1</v>
      </c>
      <c r="AL2897">
        <v>0</v>
      </c>
    </row>
    <row r="2898" spans="1:38" x14ac:dyDescent="0.25">
      <c r="A2898">
        <v>2897</v>
      </c>
      <c r="B2898" t="s">
        <v>8413</v>
      </c>
      <c r="C2898">
        <v>2017</v>
      </c>
      <c r="D2898" t="s">
        <v>303</v>
      </c>
      <c r="I2898" t="s">
        <v>909</v>
      </c>
      <c r="J2898" t="s">
        <v>910</v>
      </c>
      <c r="K2898" t="s">
        <v>911</v>
      </c>
      <c r="L2898" t="s">
        <v>1384</v>
      </c>
      <c r="M2898" t="s">
        <v>1167</v>
      </c>
      <c r="N2898" t="s">
        <v>2833</v>
      </c>
      <c r="O2898" t="s">
        <v>17286</v>
      </c>
      <c r="P2898" t="s">
        <v>17286</v>
      </c>
      <c r="Q2898">
        <v>115</v>
      </c>
      <c r="R2898" t="s">
        <v>8414</v>
      </c>
      <c r="S2898">
        <v>25</v>
      </c>
      <c r="T2898">
        <v>3.9379699230194092</v>
      </c>
      <c r="U2898">
        <v>-74.955421447753906</v>
      </c>
      <c r="V2898">
        <v>0.4168190062046051</v>
      </c>
      <c r="W2898">
        <v>0</v>
      </c>
      <c r="X2898">
        <v>0.98537474870681763</v>
      </c>
      <c r="Y2898">
        <v>0.38939669728279108</v>
      </c>
      <c r="Z2898">
        <v>0.99085921049118042</v>
      </c>
      <c r="AA2898">
        <v>0.44600000977516169</v>
      </c>
      <c r="AB2898">
        <v>0</v>
      </c>
      <c r="AD2898">
        <v>10.30000019073486</v>
      </c>
      <c r="AE2898">
        <v>0</v>
      </c>
      <c r="AF2898">
        <v>1</v>
      </c>
      <c r="AG2898">
        <v>0</v>
      </c>
      <c r="AH2898">
        <v>1</v>
      </c>
      <c r="AI2898">
        <v>1</v>
      </c>
      <c r="AJ2898">
        <v>0</v>
      </c>
      <c r="AK2898">
        <v>1</v>
      </c>
      <c r="AL2898">
        <v>0</v>
      </c>
    </row>
    <row r="2899" spans="1:38" x14ac:dyDescent="0.25">
      <c r="A2899">
        <v>2898</v>
      </c>
      <c r="B2899" t="s">
        <v>8415</v>
      </c>
      <c r="C2899">
        <v>2017</v>
      </c>
      <c r="D2899" t="s">
        <v>303</v>
      </c>
      <c r="I2899" t="s">
        <v>909</v>
      </c>
      <c r="J2899" t="s">
        <v>910</v>
      </c>
      <c r="K2899" t="s">
        <v>911</v>
      </c>
      <c r="L2899" t="s">
        <v>8416</v>
      </c>
      <c r="M2899" t="s">
        <v>43</v>
      </c>
      <c r="N2899" t="s">
        <v>7406</v>
      </c>
      <c r="O2899" t="s">
        <v>5497</v>
      </c>
      <c r="P2899" t="s">
        <v>5497</v>
      </c>
      <c r="Q2899">
        <v>110</v>
      </c>
      <c r="R2899" t="s">
        <v>8417</v>
      </c>
      <c r="S2899">
        <v>25</v>
      </c>
      <c r="T2899">
        <v>3.9557666778564449</v>
      </c>
      <c r="U2899">
        <v>-75.003013610839844</v>
      </c>
      <c r="V2899">
        <v>5.4999999701976783E-2</v>
      </c>
      <c r="W2899">
        <v>0</v>
      </c>
      <c r="X2899">
        <v>1</v>
      </c>
      <c r="Y2899">
        <v>0.82249999046325684</v>
      </c>
      <c r="Z2899">
        <v>1</v>
      </c>
      <c r="AA2899">
        <v>6.8000003695487976E-2</v>
      </c>
      <c r="AB2899">
        <v>0</v>
      </c>
      <c r="AD2899">
        <v>4.6100001335144043</v>
      </c>
      <c r="AE2899">
        <v>4.999999888241291E-3</v>
      </c>
      <c r="AF2899">
        <v>1</v>
      </c>
      <c r="AG2899">
        <v>0</v>
      </c>
      <c r="AH2899">
        <v>1</v>
      </c>
      <c r="AI2899">
        <v>1</v>
      </c>
      <c r="AJ2899">
        <v>1</v>
      </c>
      <c r="AK2899">
        <v>1</v>
      </c>
      <c r="AL2899">
        <v>0</v>
      </c>
    </row>
    <row r="2900" spans="1:38" x14ac:dyDescent="0.25">
      <c r="A2900">
        <v>2899</v>
      </c>
      <c r="B2900" t="s">
        <v>8418</v>
      </c>
      <c r="C2900">
        <v>2017</v>
      </c>
      <c r="D2900" t="s">
        <v>38</v>
      </c>
      <c r="E2900">
        <v>5</v>
      </c>
      <c r="F2900">
        <v>9</v>
      </c>
      <c r="G2900" s="2">
        <v>42883</v>
      </c>
      <c r="H2900" s="2">
        <v>42993</v>
      </c>
      <c r="I2900" t="s">
        <v>909</v>
      </c>
      <c r="J2900" t="s">
        <v>910</v>
      </c>
      <c r="K2900" t="s">
        <v>911</v>
      </c>
      <c r="L2900" t="s">
        <v>8419</v>
      </c>
      <c r="M2900" t="s">
        <v>6552</v>
      </c>
      <c r="N2900" t="s">
        <v>1179</v>
      </c>
      <c r="O2900" t="s">
        <v>5497</v>
      </c>
      <c r="P2900" t="s">
        <v>5497</v>
      </c>
      <c r="Q2900">
        <v>110</v>
      </c>
      <c r="R2900" t="s">
        <v>8420</v>
      </c>
      <c r="S2900">
        <v>25</v>
      </c>
      <c r="T2900">
        <v>3.8910000324249272</v>
      </c>
      <c r="U2900">
        <v>-75.077400207519531</v>
      </c>
      <c r="V2900">
        <v>4.5045046135783204E-3</v>
      </c>
      <c r="W2900">
        <v>0</v>
      </c>
      <c r="X2900">
        <v>0.4211711585521698</v>
      </c>
      <c r="Y2900">
        <v>7.8828826546669006E-2</v>
      </c>
      <c r="Z2900">
        <v>0.19819819927215579</v>
      </c>
      <c r="AA2900">
        <v>7.2800002992153168E-2</v>
      </c>
      <c r="AB2900">
        <v>8.3333335816860199E-2</v>
      </c>
      <c r="AD2900">
        <v>18.89999961853027</v>
      </c>
      <c r="AE2900">
        <v>0</v>
      </c>
      <c r="AF2900">
        <v>1</v>
      </c>
      <c r="AG2900">
        <v>0</v>
      </c>
      <c r="AH2900">
        <v>1</v>
      </c>
      <c r="AI2900">
        <v>1</v>
      </c>
      <c r="AJ2900">
        <v>0</v>
      </c>
      <c r="AK2900">
        <v>1</v>
      </c>
      <c r="AL2900">
        <v>1</v>
      </c>
    </row>
    <row r="2901" spans="1:38" x14ac:dyDescent="0.25">
      <c r="A2901">
        <v>2900</v>
      </c>
      <c r="B2901" t="s">
        <v>8421</v>
      </c>
      <c r="C2901">
        <v>2017</v>
      </c>
      <c r="D2901" t="s">
        <v>303</v>
      </c>
      <c r="I2901" t="s">
        <v>909</v>
      </c>
      <c r="J2901" t="s">
        <v>910</v>
      </c>
      <c r="K2901" t="s">
        <v>911</v>
      </c>
      <c r="L2901" t="s">
        <v>1171</v>
      </c>
      <c r="M2901" t="s">
        <v>863</v>
      </c>
      <c r="N2901" t="s">
        <v>2833</v>
      </c>
      <c r="O2901" t="s">
        <v>7459</v>
      </c>
      <c r="P2901" t="s">
        <v>18323</v>
      </c>
      <c r="Q2901">
        <v>115</v>
      </c>
      <c r="R2901" t="s">
        <v>8422</v>
      </c>
      <c r="S2901">
        <v>25</v>
      </c>
      <c r="T2901">
        <v>3.9285099506378169</v>
      </c>
      <c r="U2901">
        <v>-75.003700256347656</v>
      </c>
      <c r="V2901">
        <v>0.10188679397106171</v>
      </c>
      <c r="W2901">
        <v>0</v>
      </c>
      <c r="X2901">
        <v>0.86603772640228271</v>
      </c>
      <c r="Y2901">
        <v>0.18301886320114141</v>
      </c>
      <c r="Z2901">
        <v>0.87547171115875244</v>
      </c>
      <c r="AA2901">
        <v>0.18600000441074371</v>
      </c>
      <c r="AB2901">
        <v>5.6603774428367606E-3</v>
      </c>
      <c r="AD2901">
        <v>9.6999998092651367</v>
      </c>
      <c r="AE2901">
        <v>1.5094339847564701E-2</v>
      </c>
      <c r="AF2901">
        <v>1</v>
      </c>
      <c r="AG2901">
        <v>0</v>
      </c>
      <c r="AH2901">
        <v>1</v>
      </c>
      <c r="AI2901">
        <v>1</v>
      </c>
      <c r="AJ2901">
        <v>1</v>
      </c>
      <c r="AK2901">
        <v>1</v>
      </c>
      <c r="AL2901">
        <v>1</v>
      </c>
    </row>
    <row r="2902" spans="1:38" x14ac:dyDescent="0.25">
      <c r="A2902">
        <v>2901</v>
      </c>
      <c r="B2902" t="s">
        <v>8423</v>
      </c>
      <c r="C2902">
        <v>2017</v>
      </c>
      <c r="D2902" t="s">
        <v>303</v>
      </c>
      <c r="I2902" t="s">
        <v>909</v>
      </c>
      <c r="J2902" t="s">
        <v>910</v>
      </c>
      <c r="K2902" t="s">
        <v>911</v>
      </c>
      <c r="L2902" t="s">
        <v>1171</v>
      </c>
      <c r="M2902" t="s">
        <v>1140</v>
      </c>
      <c r="N2902" t="s">
        <v>2833</v>
      </c>
      <c r="O2902" t="s">
        <v>338</v>
      </c>
      <c r="P2902" t="s">
        <v>338</v>
      </c>
      <c r="Q2902">
        <v>110</v>
      </c>
      <c r="R2902" t="s">
        <v>8424</v>
      </c>
      <c r="S2902">
        <v>25</v>
      </c>
      <c r="T2902">
        <v>3.9272201061248779</v>
      </c>
      <c r="U2902">
        <v>-75.010063171386719</v>
      </c>
      <c r="V2902">
        <v>9.6491225063800812E-2</v>
      </c>
      <c r="W2902">
        <v>0</v>
      </c>
      <c r="X2902">
        <v>0.8561403751373291</v>
      </c>
      <c r="Y2902">
        <v>8.5964910686016083E-2</v>
      </c>
      <c r="Z2902">
        <v>0.83508771657943726</v>
      </c>
      <c r="AA2902">
        <v>0.18600000441074371</v>
      </c>
      <c r="AB2902">
        <v>5.2631581202149391E-3</v>
      </c>
      <c r="AD2902">
        <v>8.3000001907348633</v>
      </c>
      <c r="AE2902">
        <v>7.0175440050661564E-3</v>
      </c>
      <c r="AF2902">
        <v>1</v>
      </c>
      <c r="AG2902">
        <v>0</v>
      </c>
      <c r="AH2902">
        <v>1</v>
      </c>
      <c r="AI2902">
        <v>1</v>
      </c>
      <c r="AJ2902">
        <v>1</v>
      </c>
      <c r="AK2902">
        <v>1</v>
      </c>
      <c r="AL2902">
        <v>1</v>
      </c>
    </row>
    <row r="2903" spans="1:38" x14ac:dyDescent="0.25">
      <c r="A2903">
        <v>2902</v>
      </c>
      <c r="B2903" t="s">
        <v>8425</v>
      </c>
      <c r="C2903">
        <v>2017</v>
      </c>
      <c r="D2903" t="s">
        <v>303</v>
      </c>
      <c r="I2903" t="s">
        <v>909</v>
      </c>
      <c r="J2903" t="s">
        <v>910</v>
      </c>
      <c r="K2903" t="s">
        <v>911</v>
      </c>
      <c r="L2903" t="s">
        <v>1171</v>
      </c>
      <c r="M2903" t="s">
        <v>7437</v>
      </c>
      <c r="N2903" t="s">
        <v>2833</v>
      </c>
      <c r="O2903" t="s">
        <v>5497</v>
      </c>
      <c r="P2903" t="s">
        <v>5497</v>
      </c>
      <c r="Q2903">
        <v>112</v>
      </c>
      <c r="R2903" t="s">
        <v>8426</v>
      </c>
      <c r="S2903">
        <v>25</v>
      </c>
      <c r="T2903">
        <v>3.9283900260925289</v>
      </c>
      <c r="U2903">
        <v>-75.009666442871094</v>
      </c>
      <c r="V2903">
        <v>4.8327136784791953E-2</v>
      </c>
      <c r="W2903">
        <v>0</v>
      </c>
      <c r="X2903">
        <v>0.80855017900466919</v>
      </c>
      <c r="Y2903">
        <v>0.18215613067150119</v>
      </c>
      <c r="Z2903">
        <v>0.59851300716400146</v>
      </c>
      <c r="AA2903">
        <v>0.153999999165535</v>
      </c>
      <c r="AB2903">
        <v>1.301115285605192E-2</v>
      </c>
      <c r="AD2903">
        <v>8.8000001907348633</v>
      </c>
      <c r="AE2903">
        <v>1.486988831311464E-2</v>
      </c>
      <c r="AF2903">
        <v>1</v>
      </c>
      <c r="AG2903">
        <v>0</v>
      </c>
      <c r="AH2903">
        <v>1</v>
      </c>
      <c r="AI2903">
        <v>1</v>
      </c>
      <c r="AJ2903">
        <v>1</v>
      </c>
      <c r="AK2903">
        <v>1</v>
      </c>
      <c r="AL2903">
        <v>1</v>
      </c>
    </row>
    <row r="2904" spans="1:38" x14ac:dyDescent="0.25">
      <c r="A2904">
        <v>2903</v>
      </c>
      <c r="B2904" t="s">
        <v>8427</v>
      </c>
      <c r="C2904">
        <v>2017</v>
      </c>
      <c r="D2904" t="s">
        <v>303</v>
      </c>
      <c r="I2904" t="s">
        <v>909</v>
      </c>
      <c r="J2904" t="s">
        <v>910</v>
      </c>
      <c r="K2904" t="s">
        <v>911</v>
      </c>
      <c r="L2904" t="s">
        <v>1171</v>
      </c>
      <c r="M2904" t="s">
        <v>8428</v>
      </c>
      <c r="N2904" t="s">
        <v>2833</v>
      </c>
      <c r="O2904" t="s">
        <v>7459</v>
      </c>
      <c r="P2904" t="s">
        <v>18323</v>
      </c>
      <c r="Q2904">
        <v>112</v>
      </c>
      <c r="R2904" t="s">
        <v>8429</v>
      </c>
      <c r="S2904">
        <v>25</v>
      </c>
      <c r="T2904">
        <v>3.9282999038696289</v>
      </c>
      <c r="U2904">
        <v>-75.001922607421875</v>
      </c>
      <c r="V2904">
        <v>7.532956451177597E-2</v>
      </c>
      <c r="W2904">
        <v>0</v>
      </c>
      <c r="X2904">
        <v>0</v>
      </c>
      <c r="Y2904">
        <v>0.19209039211273191</v>
      </c>
      <c r="Z2904">
        <v>0.4858756959438324</v>
      </c>
      <c r="AA2904">
        <v>0.1059999987483025</v>
      </c>
      <c r="AB2904">
        <v>9.4161955639719963E-3</v>
      </c>
      <c r="AD2904">
        <v>9.5</v>
      </c>
      <c r="AE2904">
        <v>7.532956451177597E-2</v>
      </c>
      <c r="AF2904">
        <v>1</v>
      </c>
      <c r="AG2904">
        <v>0</v>
      </c>
      <c r="AH2904">
        <v>0</v>
      </c>
      <c r="AI2904">
        <v>1</v>
      </c>
      <c r="AJ2904">
        <v>1</v>
      </c>
      <c r="AK2904">
        <v>1</v>
      </c>
      <c r="AL2904">
        <v>1</v>
      </c>
    </row>
    <row r="2905" spans="1:38" x14ac:dyDescent="0.25">
      <c r="A2905">
        <v>2904</v>
      </c>
      <c r="B2905" t="s">
        <v>8430</v>
      </c>
      <c r="C2905">
        <v>2017</v>
      </c>
      <c r="D2905" t="s">
        <v>303</v>
      </c>
      <c r="I2905" t="s">
        <v>909</v>
      </c>
      <c r="J2905" t="s">
        <v>910</v>
      </c>
      <c r="K2905" t="s">
        <v>911</v>
      </c>
      <c r="L2905" t="s">
        <v>1206</v>
      </c>
      <c r="M2905" t="s">
        <v>43</v>
      </c>
      <c r="N2905" t="s">
        <v>8431</v>
      </c>
      <c r="O2905" t="s">
        <v>5497</v>
      </c>
      <c r="P2905" t="s">
        <v>5497</v>
      </c>
      <c r="Q2905">
        <v>114</v>
      </c>
      <c r="R2905" t="s">
        <v>8432</v>
      </c>
      <c r="S2905">
        <v>25</v>
      </c>
      <c r="T2905">
        <v>3.928940057754517</v>
      </c>
      <c r="U2905">
        <v>-75.026222229003906</v>
      </c>
      <c r="V2905">
        <v>0.33393177390098572</v>
      </c>
      <c r="W2905">
        <v>0</v>
      </c>
      <c r="X2905">
        <v>0.88509875535964966</v>
      </c>
      <c r="Y2905">
        <v>0.3590664267539978</v>
      </c>
      <c r="Z2905">
        <v>0.79712748527526855</v>
      </c>
      <c r="AA2905">
        <v>0.2800000011920929</v>
      </c>
      <c r="AB2905">
        <v>0</v>
      </c>
      <c r="AD2905">
        <v>10.5</v>
      </c>
      <c r="AE2905">
        <v>0</v>
      </c>
      <c r="AF2905">
        <v>1</v>
      </c>
      <c r="AG2905">
        <v>0</v>
      </c>
      <c r="AH2905">
        <v>1</v>
      </c>
      <c r="AI2905">
        <v>1</v>
      </c>
      <c r="AJ2905">
        <v>0</v>
      </c>
      <c r="AK2905">
        <v>1</v>
      </c>
      <c r="AL2905">
        <v>0</v>
      </c>
    </row>
    <row r="2906" spans="1:38" x14ac:dyDescent="0.25">
      <c r="A2906">
        <v>2905</v>
      </c>
      <c r="B2906" t="s">
        <v>8433</v>
      </c>
      <c r="C2906">
        <v>2017</v>
      </c>
      <c r="D2906" t="s">
        <v>303</v>
      </c>
      <c r="I2906" t="s">
        <v>909</v>
      </c>
      <c r="J2906" t="s">
        <v>910</v>
      </c>
      <c r="K2906" t="s">
        <v>911</v>
      </c>
      <c r="L2906" t="s">
        <v>1206</v>
      </c>
      <c r="M2906" t="s">
        <v>43</v>
      </c>
      <c r="N2906" t="s">
        <v>3796</v>
      </c>
      <c r="O2906" t="s">
        <v>17286</v>
      </c>
      <c r="P2906" t="s">
        <v>17286</v>
      </c>
      <c r="Q2906">
        <v>114</v>
      </c>
      <c r="R2906" t="s">
        <v>8434</v>
      </c>
      <c r="S2906">
        <v>25</v>
      </c>
      <c r="T2906">
        <v>3.9293301105499272</v>
      </c>
      <c r="U2906">
        <v>-75.024978637695313</v>
      </c>
      <c r="V2906">
        <v>0.3303249180316925</v>
      </c>
      <c r="W2906">
        <v>0</v>
      </c>
      <c r="X2906">
        <v>0.9025270938873291</v>
      </c>
      <c r="Y2906">
        <v>0.3971119225025177</v>
      </c>
      <c r="Z2906">
        <v>0.78700363636016846</v>
      </c>
      <c r="AA2906">
        <v>0.27000001072883612</v>
      </c>
      <c r="AB2906">
        <v>0</v>
      </c>
      <c r="AD2906">
        <v>11.19999980926514</v>
      </c>
      <c r="AE2906">
        <v>0</v>
      </c>
      <c r="AF2906">
        <v>1</v>
      </c>
      <c r="AG2906">
        <v>0</v>
      </c>
      <c r="AH2906">
        <v>1</v>
      </c>
      <c r="AI2906">
        <v>1</v>
      </c>
      <c r="AJ2906">
        <v>0</v>
      </c>
      <c r="AK2906">
        <v>1</v>
      </c>
      <c r="AL2906">
        <v>0</v>
      </c>
    </row>
    <row r="2907" spans="1:38" x14ac:dyDescent="0.25">
      <c r="A2907">
        <v>2906</v>
      </c>
      <c r="B2907" t="s">
        <v>8435</v>
      </c>
      <c r="C2907">
        <v>2017</v>
      </c>
      <c r="D2907" t="s">
        <v>303</v>
      </c>
      <c r="I2907" t="s">
        <v>909</v>
      </c>
      <c r="J2907" t="s">
        <v>910</v>
      </c>
      <c r="K2907" t="s">
        <v>911</v>
      </c>
      <c r="L2907" t="s">
        <v>1206</v>
      </c>
      <c r="M2907" t="s">
        <v>43</v>
      </c>
      <c r="N2907" t="s">
        <v>8436</v>
      </c>
      <c r="O2907" t="s">
        <v>5497</v>
      </c>
      <c r="P2907" t="s">
        <v>5497</v>
      </c>
      <c r="Q2907">
        <v>112</v>
      </c>
      <c r="R2907" t="s">
        <v>8437</v>
      </c>
      <c r="S2907">
        <v>25</v>
      </c>
      <c r="T2907">
        <v>3.9271600246429439</v>
      </c>
      <c r="U2907">
        <v>-75.037590026855469</v>
      </c>
      <c r="V2907">
        <v>0.26739928126335138</v>
      </c>
      <c r="W2907">
        <v>0</v>
      </c>
      <c r="X2907">
        <v>0.8571428656578064</v>
      </c>
      <c r="Y2907">
        <v>0.55128204822540283</v>
      </c>
      <c r="Z2907">
        <v>0.7032967209815979</v>
      </c>
      <c r="AA2907">
        <v>0.18999999761581421</v>
      </c>
      <c r="AB2907">
        <v>0</v>
      </c>
      <c r="AD2907">
        <v>8.8000001907348633</v>
      </c>
      <c r="AE2907">
        <v>0</v>
      </c>
      <c r="AF2907">
        <v>1</v>
      </c>
      <c r="AG2907">
        <v>0</v>
      </c>
      <c r="AH2907">
        <v>1</v>
      </c>
      <c r="AI2907">
        <v>1</v>
      </c>
      <c r="AJ2907">
        <v>0</v>
      </c>
      <c r="AK2907">
        <v>1</v>
      </c>
      <c r="AL2907">
        <v>0</v>
      </c>
    </row>
    <row r="2908" spans="1:38" x14ac:dyDescent="0.25">
      <c r="A2908">
        <v>2907</v>
      </c>
      <c r="B2908" t="s">
        <v>8438</v>
      </c>
      <c r="C2908">
        <v>2017</v>
      </c>
      <c r="D2908" t="s">
        <v>303</v>
      </c>
      <c r="I2908" t="s">
        <v>909</v>
      </c>
      <c r="J2908" t="s">
        <v>910</v>
      </c>
      <c r="K2908" t="s">
        <v>911</v>
      </c>
      <c r="L2908" t="s">
        <v>1206</v>
      </c>
      <c r="M2908" t="s">
        <v>43</v>
      </c>
      <c r="N2908" t="s">
        <v>7141</v>
      </c>
      <c r="O2908" t="s">
        <v>6173</v>
      </c>
      <c r="P2908" t="s">
        <v>6173</v>
      </c>
      <c r="Q2908">
        <v>105</v>
      </c>
      <c r="R2908" t="s">
        <v>8439</v>
      </c>
      <c r="S2908">
        <v>25</v>
      </c>
      <c r="T2908">
        <v>3.923700094223022</v>
      </c>
      <c r="U2908">
        <v>-75.032806396484375</v>
      </c>
      <c r="V2908">
        <v>0.22404371201992029</v>
      </c>
      <c r="W2908">
        <v>0</v>
      </c>
      <c r="X2908">
        <v>0.83424407243728638</v>
      </c>
      <c r="Y2908">
        <v>0.48816028237342829</v>
      </c>
      <c r="Z2908">
        <v>0.71948999166488647</v>
      </c>
      <c r="AA2908">
        <v>0.18999999761581421</v>
      </c>
      <c r="AB2908">
        <v>0</v>
      </c>
      <c r="AD2908">
        <v>9.3999996185302734</v>
      </c>
      <c r="AE2908">
        <v>1.8214936135336761E-3</v>
      </c>
      <c r="AF2908">
        <v>1</v>
      </c>
      <c r="AG2908">
        <v>0</v>
      </c>
      <c r="AH2908">
        <v>1</v>
      </c>
      <c r="AI2908">
        <v>1</v>
      </c>
      <c r="AJ2908">
        <v>1</v>
      </c>
      <c r="AK2908">
        <v>1</v>
      </c>
      <c r="AL2908">
        <v>0</v>
      </c>
    </row>
    <row r="2909" spans="1:38" x14ac:dyDescent="0.25">
      <c r="A2909">
        <v>2908</v>
      </c>
      <c r="B2909" t="s">
        <v>8440</v>
      </c>
      <c r="C2909">
        <v>2017</v>
      </c>
      <c r="D2909" t="s">
        <v>303</v>
      </c>
      <c r="I2909" t="s">
        <v>909</v>
      </c>
      <c r="J2909" t="s">
        <v>910</v>
      </c>
      <c r="K2909" t="s">
        <v>911</v>
      </c>
      <c r="L2909" t="s">
        <v>1206</v>
      </c>
      <c r="M2909" t="s">
        <v>1251</v>
      </c>
      <c r="N2909" t="s">
        <v>2833</v>
      </c>
      <c r="O2909" t="s">
        <v>5497</v>
      </c>
      <c r="P2909" t="s">
        <v>5497</v>
      </c>
      <c r="Q2909">
        <v>113</v>
      </c>
      <c r="R2909" t="s">
        <v>8441</v>
      </c>
      <c r="S2909">
        <v>25</v>
      </c>
      <c r="T2909">
        <v>3.9262499809265141</v>
      </c>
      <c r="U2909">
        <v>-75.035781860351563</v>
      </c>
      <c r="V2909">
        <v>6.7857146263122559E-2</v>
      </c>
      <c r="W2909">
        <v>0</v>
      </c>
      <c r="X2909">
        <v>0.30178570747375488</v>
      </c>
      <c r="Y2909">
        <v>8.5714288055896759E-2</v>
      </c>
      <c r="Z2909">
        <v>0.50714284181594849</v>
      </c>
      <c r="AA2909">
        <v>0.10199999809265139</v>
      </c>
      <c r="AB2909">
        <v>8.9285718277096748E-3</v>
      </c>
      <c r="AD2909">
        <v>7.5</v>
      </c>
      <c r="AE2909">
        <v>3.3928573131561279E-2</v>
      </c>
      <c r="AF2909">
        <v>1</v>
      </c>
      <c r="AG2909">
        <v>0</v>
      </c>
      <c r="AH2909">
        <v>1</v>
      </c>
      <c r="AI2909">
        <v>1</v>
      </c>
      <c r="AJ2909">
        <v>1</v>
      </c>
      <c r="AK2909">
        <v>1</v>
      </c>
      <c r="AL2909">
        <v>1</v>
      </c>
    </row>
    <row r="2910" spans="1:38" x14ac:dyDescent="0.25">
      <c r="A2910">
        <v>2909</v>
      </c>
      <c r="B2910" t="s">
        <v>8442</v>
      </c>
      <c r="C2910">
        <v>2017</v>
      </c>
      <c r="D2910" t="s">
        <v>303</v>
      </c>
      <c r="I2910" t="s">
        <v>909</v>
      </c>
      <c r="J2910" t="s">
        <v>910</v>
      </c>
      <c r="K2910" t="s">
        <v>911</v>
      </c>
      <c r="L2910" t="s">
        <v>1206</v>
      </c>
      <c r="M2910" t="s">
        <v>892</v>
      </c>
      <c r="N2910" t="s">
        <v>387</v>
      </c>
      <c r="O2910" t="s">
        <v>5497</v>
      </c>
      <c r="P2910" t="s">
        <v>5497</v>
      </c>
      <c r="Q2910">
        <v>116</v>
      </c>
      <c r="R2910" t="s">
        <v>8443</v>
      </c>
      <c r="S2910">
        <v>25</v>
      </c>
      <c r="T2910">
        <v>3.9226200580596919</v>
      </c>
      <c r="U2910">
        <v>-75.037643432617188</v>
      </c>
      <c r="V2910">
        <v>0.20248667895793909</v>
      </c>
      <c r="W2910">
        <v>0</v>
      </c>
      <c r="X2910">
        <v>0.96625220775604248</v>
      </c>
      <c r="Y2910">
        <v>0.72113674879074097</v>
      </c>
      <c r="Z2910">
        <v>0.82238012552261353</v>
      </c>
      <c r="AA2910">
        <v>0.3059999942779541</v>
      </c>
      <c r="AB2910">
        <v>0</v>
      </c>
      <c r="AD2910">
        <v>9.6999998092651367</v>
      </c>
      <c r="AE2910">
        <v>0</v>
      </c>
      <c r="AF2910">
        <v>1</v>
      </c>
      <c r="AG2910">
        <v>0</v>
      </c>
      <c r="AH2910">
        <v>1</v>
      </c>
      <c r="AI2910">
        <v>1</v>
      </c>
      <c r="AJ2910">
        <v>0</v>
      </c>
      <c r="AK2910">
        <v>1</v>
      </c>
      <c r="AL2910">
        <v>0</v>
      </c>
    </row>
    <row r="2911" spans="1:38" x14ac:dyDescent="0.25">
      <c r="A2911">
        <v>2910</v>
      </c>
      <c r="B2911" t="s">
        <v>8444</v>
      </c>
      <c r="C2911">
        <v>2017</v>
      </c>
      <c r="D2911" t="s">
        <v>303</v>
      </c>
      <c r="I2911" t="s">
        <v>909</v>
      </c>
      <c r="J2911" t="s">
        <v>910</v>
      </c>
      <c r="K2911" t="s">
        <v>911</v>
      </c>
      <c r="L2911" t="s">
        <v>1206</v>
      </c>
      <c r="M2911" t="s">
        <v>8445</v>
      </c>
      <c r="N2911" t="s">
        <v>2833</v>
      </c>
      <c r="O2911" t="s">
        <v>7459</v>
      </c>
      <c r="P2911" t="s">
        <v>18323</v>
      </c>
      <c r="Q2911">
        <v>115</v>
      </c>
      <c r="R2911" t="s">
        <v>8446</v>
      </c>
      <c r="S2911">
        <v>25</v>
      </c>
      <c r="T2911">
        <v>3.926899909973145</v>
      </c>
      <c r="U2911">
        <v>-75.035980224609375</v>
      </c>
      <c r="V2911">
        <v>7.5925923883914948E-2</v>
      </c>
      <c r="W2911">
        <v>0</v>
      </c>
      <c r="X2911">
        <v>0.8888888955116272</v>
      </c>
      <c r="Y2911">
        <v>0.15740740299224851</v>
      </c>
      <c r="Z2911">
        <v>0.70370370149612427</v>
      </c>
      <c r="AA2911">
        <v>0.15600000321865079</v>
      </c>
      <c r="AB2911">
        <v>1.666666753590107E-2</v>
      </c>
      <c r="AD2911">
        <v>7.8000001907348633</v>
      </c>
      <c r="AE2911">
        <v>7.4074072763323784E-3</v>
      </c>
      <c r="AF2911">
        <v>1</v>
      </c>
      <c r="AG2911">
        <v>0</v>
      </c>
      <c r="AH2911">
        <v>1</v>
      </c>
      <c r="AI2911">
        <v>1</v>
      </c>
      <c r="AJ2911">
        <v>1</v>
      </c>
      <c r="AK2911">
        <v>1</v>
      </c>
      <c r="AL2911">
        <v>1</v>
      </c>
    </row>
    <row r="2912" spans="1:38" x14ac:dyDescent="0.25">
      <c r="A2912">
        <v>2911</v>
      </c>
      <c r="B2912" t="s">
        <v>8447</v>
      </c>
      <c r="C2912">
        <v>2017</v>
      </c>
      <c r="D2912" t="s">
        <v>303</v>
      </c>
      <c r="I2912" t="s">
        <v>909</v>
      </c>
      <c r="J2912" t="s">
        <v>910</v>
      </c>
      <c r="K2912" t="s">
        <v>911</v>
      </c>
      <c r="L2912" t="s">
        <v>684</v>
      </c>
      <c r="M2912" t="s">
        <v>43</v>
      </c>
      <c r="N2912" t="s">
        <v>2833</v>
      </c>
      <c r="O2912" t="s">
        <v>6902</v>
      </c>
      <c r="P2912" t="s">
        <v>6902</v>
      </c>
      <c r="Q2912">
        <v>92</v>
      </c>
      <c r="R2912" t="s">
        <v>8448</v>
      </c>
      <c r="S2912">
        <v>25</v>
      </c>
      <c r="T2912">
        <v>3.891340017318726</v>
      </c>
      <c r="U2912">
        <v>-75.00018310546875</v>
      </c>
      <c r="V2912">
        <v>0.1253333389759064</v>
      </c>
      <c r="W2912">
        <v>0</v>
      </c>
      <c r="X2912">
        <v>0.66399997472763062</v>
      </c>
      <c r="Y2912">
        <v>0.82933330535888672</v>
      </c>
      <c r="Z2912">
        <v>0.32266667485237122</v>
      </c>
      <c r="AA2912">
        <v>0.10199999809265139</v>
      </c>
      <c r="AB2912">
        <v>0</v>
      </c>
      <c r="AD2912">
        <v>13.10000038146973</v>
      </c>
      <c r="AE2912">
        <v>7.7333331108093262E-2</v>
      </c>
      <c r="AF2912">
        <v>1</v>
      </c>
      <c r="AG2912">
        <v>0</v>
      </c>
      <c r="AH2912">
        <v>1</v>
      </c>
      <c r="AI2912">
        <v>1</v>
      </c>
      <c r="AJ2912">
        <v>1</v>
      </c>
      <c r="AK2912">
        <v>1</v>
      </c>
      <c r="AL2912">
        <v>0</v>
      </c>
    </row>
    <row r="2913" spans="1:38" x14ac:dyDescent="0.25">
      <c r="A2913">
        <v>2912</v>
      </c>
      <c r="B2913" t="s">
        <v>8449</v>
      </c>
      <c r="C2913">
        <v>2017</v>
      </c>
      <c r="D2913" t="s">
        <v>303</v>
      </c>
      <c r="I2913" t="s">
        <v>909</v>
      </c>
      <c r="J2913" t="s">
        <v>910</v>
      </c>
      <c r="K2913" t="s">
        <v>911</v>
      </c>
      <c r="L2913" t="s">
        <v>684</v>
      </c>
      <c r="M2913" t="s">
        <v>43</v>
      </c>
      <c r="N2913" t="s">
        <v>1917</v>
      </c>
      <c r="O2913" t="s">
        <v>338</v>
      </c>
      <c r="P2913" t="s">
        <v>338</v>
      </c>
      <c r="Q2913">
        <v>110</v>
      </c>
      <c r="R2913" t="s">
        <v>8450</v>
      </c>
      <c r="S2913">
        <v>25</v>
      </c>
      <c r="T2913">
        <v>3.885761022567749</v>
      </c>
      <c r="U2913">
        <v>-74.980857849121094</v>
      </c>
      <c r="V2913">
        <v>0.19200000166893011</v>
      </c>
      <c r="W2913">
        <v>0</v>
      </c>
      <c r="X2913">
        <v>0.64266663789749146</v>
      </c>
      <c r="Y2913">
        <v>0.74666666984558105</v>
      </c>
      <c r="Z2913">
        <v>0.47999998927116388</v>
      </c>
      <c r="AA2913">
        <v>8.6000002920627594E-2</v>
      </c>
      <c r="AB2913">
        <v>0</v>
      </c>
      <c r="AD2913">
        <v>10.69999980926514</v>
      </c>
      <c r="AE2913">
        <v>9.0666666626930237E-2</v>
      </c>
      <c r="AF2913">
        <v>1</v>
      </c>
      <c r="AG2913">
        <v>0</v>
      </c>
      <c r="AH2913">
        <v>1</v>
      </c>
      <c r="AI2913">
        <v>1</v>
      </c>
      <c r="AJ2913">
        <v>1</v>
      </c>
      <c r="AK2913">
        <v>1</v>
      </c>
      <c r="AL2913">
        <v>0</v>
      </c>
    </row>
    <row r="2914" spans="1:38" x14ac:dyDescent="0.25">
      <c r="A2914">
        <v>2913</v>
      </c>
      <c r="B2914" t="s">
        <v>8451</v>
      </c>
      <c r="C2914">
        <v>2017</v>
      </c>
      <c r="D2914" t="s">
        <v>303</v>
      </c>
      <c r="I2914" t="s">
        <v>909</v>
      </c>
      <c r="J2914" t="s">
        <v>910</v>
      </c>
      <c r="K2914" t="s">
        <v>911</v>
      </c>
      <c r="L2914" t="s">
        <v>684</v>
      </c>
      <c r="M2914" t="s">
        <v>43</v>
      </c>
      <c r="N2914" t="s">
        <v>1239</v>
      </c>
      <c r="O2914" t="s">
        <v>5497</v>
      </c>
      <c r="P2914" t="s">
        <v>5497</v>
      </c>
      <c r="Q2914">
        <v>105</v>
      </c>
      <c r="R2914" t="s">
        <v>8450</v>
      </c>
      <c r="S2914">
        <v>25</v>
      </c>
      <c r="T2914">
        <v>3.8913309574127202</v>
      </c>
      <c r="U2914">
        <v>-75.000167846679688</v>
      </c>
      <c r="V2914">
        <v>5.6000001728534698E-2</v>
      </c>
      <c r="W2914">
        <v>0</v>
      </c>
      <c r="X2914">
        <v>0.62933331727981567</v>
      </c>
      <c r="Y2914">
        <v>1</v>
      </c>
      <c r="Z2914">
        <v>0.63999998569488525</v>
      </c>
      <c r="AA2914">
        <v>0.11599999666213991</v>
      </c>
      <c r="AB2914">
        <v>0</v>
      </c>
      <c r="AD2914">
        <v>14.19999980926514</v>
      </c>
      <c r="AE2914">
        <v>3.2000001519918442E-2</v>
      </c>
      <c r="AF2914">
        <v>1</v>
      </c>
      <c r="AG2914">
        <v>0</v>
      </c>
      <c r="AH2914">
        <v>1</v>
      </c>
      <c r="AI2914">
        <v>1</v>
      </c>
      <c r="AJ2914">
        <v>1</v>
      </c>
      <c r="AK2914">
        <v>1</v>
      </c>
      <c r="AL2914">
        <v>0</v>
      </c>
    </row>
    <row r="2915" spans="1:38" x14ac:dyDescent="0.25">
      <c r="A2915">
        <v>2914</v>
      </c>
      <c r="B2915" t="s">
        <v>8452</v>
      </c>
      <c r="C2915">
        <v>2017</v>
      </c>
      <c r="D2915" t="s">
        <v>303</v>
      </c>
      <c r="I2915" t="s">
        <v>909</v>
      </c>
      <c r="J2915" t="s">
        <v>910</v>
      </c>
      <c r="K2915" t="s">
        <v>911</v>
      </c>
      <c r="L2915" t="s">
        <v>684</v>
      </c>
      <c r="M2915" t="s">
        <v>43</v>
      </c>
      <c r="N2915" t="s">
        <v>1807</v>
      </c>
      <c r="O2915" t="s">
        <v>5497</v>
      </c>
      <c r="P2915" t="s">
        <v>5497</v>
      </c>
      <c r="Q2915">
        <v>105</v>
      </c>
      <c r="R2915" t="s">
        <v>8450</v>
      </c>
      <c r="S2915">
        <v>25</v>
      </c>
      <c r="T2915">
        <v>3.8917009830474849</v>
      </c>
      <c r="U2915">
        <v>-75.000404357910156</v>
      </c>
      <c r="V2915">
        <v>0.56000000238418579</v>
      </c>
      <c r="W2915">
        <v>0</v>
      </c>
      <c r="X2915">
        <v>0.86400002241134644</v>
      </c>
      <c r="Y2915">
        <v>0.61599999666213989</v>
      </c>
      <c r="Z2915">
        <v>0.43200001120567322</v>
      </c>
      <c r="AA2915">
        <v>9.0000003576278687E-2</v>
      </c>
      <c r="AB2915">
        <v>0</v>
      </c>
      <c r="AD2915">
        <v>10.30000019073486</v>
      </c>
      <c r="AE2915">
        <v>6.4000003039836884E-2</v>
      </c>
      <c r="AF2915">
        <v>1</v>
      </c>
      <c r="AG2915">
        <v>0</v>
      </c>
      <c r="AH2915">
        <v>1</v>
      </c>
      <c r="AI2915">
        <v>1</v>
      </c>
      <c r="AJ2915">
        <v>1</v>
      </c>
      <c r="AK2915">
        <v>1</v>
      </c>
      <c r="AL2915">
        <v>0</v>
      </c>
    </row>
    <row r="2916" spans="1:38" x14ac:dyDescent="0.25">
      <c r="A2916">
        <v>2915</v>
      </c>
      <c r="B2916" t="s">
        <v>8453</v>
      </c>
      <c r="C2916">
        <v>2017</v>
      </c>
      <c r="D2916" t="s">
        <v>303</v>
      </c>
      <c r="I2916" t="s">
        <v>909</v>
      </c>
      <c r="J2916" t="s">
        <v>910</v>
      </c>
      <c r="K2916" t="s">
        <v>911</v>
      </c>
      <c r="L2916" t="s">
        <v>8454</v>
      </c>
      <c r="M2916" t="s">
        <v>43</v>
      </c>
      <c r="N2916" t="s">
        <v>1717</v>
      </c>
      <c r="O2916" t="s">
        <v>6173</v>
      </c>
      <c r="P2916" t="s">
        <v>6173</v>
      </c>
      <c r="Q2916">
        <v>110</v>
      </c>
      <c r="R2916" t="s">
        <v>8455</v>
      </c>
      <c r="S2916">
        <v>25</v>
      </c>
      <c r="T2916">
        <v>3.8685052394866939</v>
      </c>
      <c r="U2916">
        <v>-75.011695861816406</v>
      </c>
      <c r="V2916">
        <v>0.1653333306312561</v>
      </c>
      <c r="W2916">
        <v>0</v>
      </c>
      <c r="X2916">
        <v>1</v>
      </c>
      <c r="Y2916">
        <v>1</v>
      </c>
      <c r="Z2916">
        <v>0.4986666738986969</v>
      </c>
      <c r="AA2916">
        <v>0.12600000202655789</v>
      </c>
      <c r="AB2916">
        <v>0</v>
      </c>
      <c r="AD2916">
        <v>15.5</v>
      </c>
      <c r="AE2916">
        <v>3.4666664898395538E-2</v>
      </c>
      <c r="AF2916">
        <v>1</v>
      </c>
      <c r="AG2916">
        <v>0</v>
      </c>
      <c r="AH2916">
        <v>1</v>
      </c>
      <c r="AI2916">
        <v>1</v>
      </c>
      <c r="AJ2916">
        <v>1</v>
      </c>
      <c r="AK2916">
        <v>1</v>
      </c>
      <c r="AL2916">
        <v>0</v>
      </c>
    </row>
    <row r="2917" spans="1:38" x14ac:dyDescent="0.25">
      <c r="A2917">
        <v>2916</v>
      </c>
      <c r="B2917" t="s">
        <v>8456</v>
      </c>
      <c r="C2917">
        <v>2017</v>
      </c>
      <c r="D2917" t="s">
        <v>303</v>
      </c>
      <c r="I2917" t="s">
        <v>909</v>
      </c>
      <c r="J2917" t="s">
        <v>910</v>
      </c>
      <c r="K2917" t="s">
        <v>911</v>
      </c>
      <c r="L2917" t="s">
        <v>8454</v>
      </c>
      <c r="M2917" t="s">
        <v>43</v>
      </c>
      <c r="N2917" t="s">
        <v>7141</v>
      </c>
      <c r="O2917" t="s">
        <v>6173</v>
      </c>
      <c r="P2917" t="s">
        <v>6173</v>
      </c>
      <c r="Q2917">
        <v>119</v>
      </c>
      <c r="R2917" t="s">
        <v>8457</v>
      </c>
      <c r="S2917">
        <v>25</v>
      </c>
      <c r="T2917">
        <v>3.881744384765625</v>
      </c>
      <c r="U2917">
        <v>-75.014358520507813</v>
      </c>
      <c r="V2917">
        <v>0.41333332657814031</v>
      </c>
      <c r="W2917">
        <v>0</v>
      </c>
      <c r="X2917">
        <v>1</v>
      </c>
      <c r="Y2917">
        <v>1</v>
      </c>
      <c r="Z2917">
        <v>0.35199999809265142</v>
      </c>
      <c r="AA2917">
        <v>9.3999996781349182E-2</v>
      </c>
      <c r="AB2917">
        <v>0</v>
      </c>
      <c r="AD2917">
        <v>4.6999998092651367</v>
      </c>
      <c r="AE2917">
        <v>2.9333332553505901E-2</v>
      </c>
      <c r="AF2917">
        <v>1</v>
      </c>
      <c r="AG2917">
        <v>0</v>
      </c>
      <c r="AH2917">
        <v>1</v>
      </c>
      <c r="AI2917">
        <v>1</v>
      </c>
      <c r="AJ2917">
        <v>1</v>
      </c>
      <c r="AK2917">
        <v>1</v>
      </c>
      <c r="AL2917">
        <v>0</v>
      </c>
    </row>
    <row r="2918" spans="1:38" x14ac:dyDescent="0.25">
      <c r="A2918">
        <v>2917</v>
      </c>
      <c r="B2918" t="s">
        <v>8458</v>
      </c>
      <c r="C2918">
        <v>2017</v>
      </c>
      <c r="D2918" t="s">
        <v>303</v>
      </c>
      <c r="I2918" t="s">
        <v>909</v>
      </c>
      <c r="J2918" t="s">
        <v>910</v>
      </c>
      <c r="K2918" t="s">
        <v>911</v>
      </c>
      <c r="L2918" t="s">
        <v>912</v>
      </c>
      <c r="M2918" t="s">
        <v>43</v>
      </c>
      <c r="N2918" t="s">
        <v>2833</v>
      </c>
      <c r="O2918" t="s">
        <v>338</v>
      </c>
      <c r="P2918" t="s">
        <v>338</v>
      </c>
      <c r="Q2918">
        <v>110</v>
      </c>
      <c r="R2918" t="s">
        <v>8459</v>
      </c>
      <c r="S2918">
        <v>25</v>
      </c>
      <c r="T2918">
        <v>3.9248700141906738</v>
      </c>
      <c r="U2918">
        <v>-74.959373474121094</v>
      </c>
      <c r="V2918">
        <v>0.25900515913963318</v>
      </c>
      <c r="W2918">
        <v>0</v>
      </c>
      <c r="X2918">
        <v>0.74785590171813965</v>
      </c>
      <c r="Y2918">
        <v>0.43396225571632391</v>
      </c>
      <c r="Z2918">
        <v>0.67752999067306519</v>
      </c>
      <c r="AA2918">
        <v>0.25999999046325678</v>
      </c>
      <c r="AB2918">
        <v>0</v>
      </c>
      <c r="AD2918">
        <v>7.0999999046325684</v>
      </c>
      <c r="AE2918">
        <v>5.1457975059747696E-3</v>
      </c>
      <c r="AF2918">
        <v>1</v>
      </c>
      <c r="AG2918">
        <v>0</v>
      </c>
      <c r="AH2918">
        <v>1</v>
      </c>
      <c r="AI2918">
        <v>1</v>
      </c>
      <c r="AJ2918">
        <v>1</v>
      </c>
      <c r="AK2918">
        <v>1</v>
      </c>
      <c r="AL2918">
        <v>0</v>
      </c>
    </row>
    <row r="2919" spans="1:38" x14ac:dyDescent="0.25">
      <c r="A2919">
        <v>2918</v>
      </c>
      <c r="B2919" t="s">
        <v>8460</v>
      </c>
      <c r="C2919">
        <v>2017</v>
      </c>
      <c r="D2919" t="s">
        <v>303</v>
      </c>
      <c r="I2919" t="s">
        <v>909</v>
      </c>
      <c r="J2919" t="s">
        <v>910</v>
      </c>
      <c r="K2919" t="s">
        <v>911</v>
      </c>
      <c r="L2919" t="s">
        <v>912</v>
      </c>
      <c r="M2919" t="s">
        <v>43</v>
      </c>
      <c r="N2919" t="s">
        <v>2833</v>
      </c>
      <c r="O2919" t="s">
        <v>6173</v>
      </c>
      <c r="P2919" t="s">
        <v>6173</v>
      </c>
      <c r="Q2919">
        <v>105</v>
      </c>
      <c r="R2919" t="s">
        <v>8461</v>
      </c>
      <c r="S2919">
        <v>25</v>
      </c>
      <c r="T2919">
        <v>3.911715030670166</v>
      </c>
      <c r="U2919">
        <v>-74.947639465332031</v>
      </c>
      <c r="V2919">
        <v>2.1333333104848862E-2</v>
      </c>
      <c r="W2919">
        <v>0</v>
      </c>
      <c r="X2919">
        <v>0.48800000548362732</v>
      </c>
      <c r="Y2919">
        <v>0.51200002431869507</v>
      </c>
      <c r="Z2919">
        <v>0.49599999189376831</v>
      </c>
      <c r="AA2919">
        <v>0.10999999940395359</v>
      </c>
      <c r="AB2919">
        <v>0</v>
      </c>
      <c r="AD2919">
        <v>15.80000019073486</v>
      </c>
      <c r="AE2919">
        <v>1.3333333656191829E-2</v>
      </c>
      <c r="AF2919">
        <v>1</v>
      </c>
      <c r="AG2919">
        <v>0</v>
      </c>
      <c r="AH2919">
        <v>1</v>
      </c>
      <c r="AI2919">
        <v>1</v>
      </c>
      <c r="AJ2919">
        <v>1</v>
      </c>
      <c r="AK2919">
        <v>1</v>
      </c>
      <c r="AL2919">
        <v>0</v>
      </c>
    </row>
    <row r="2920" spans="1:38" x14ac:dyDescent="0.25">
      <c r="A2920">
        <v>2919</v>
      </c>
      <c r="B2920" t="s">
        <v>8462</v>
      </c>
      <c r="C2920">
        <v>2017</v>
      </c>
      <c r="D2920" t="s">
        <v>303</v>
      </c>
      <c r="I2920" t="s">
        <v>909</v>
      </c>
      <c r="J2920" t="s">
        <v>910</v>
      </c>
      <c r="K2920" t="s">
        <v>911</v>
      </c>
      <c r="L2920" t="s">
        <v>912</v>
      </c>
      <c r="M2920" t="s">
        <v>43</v>
      </c>
      <c r="N2920" t="s">
        <v>8463</v>
      </c>
      <c r="O2920" t="s">
        <v>338</v>
      </c>
      <c r="P2920" t="s">
        <v>338</v>
      </c>
      <c r="Q2920">
        <v>105</v>
      </c>
      <c r="R2920" t="s">
        <v>8464</v>
      </c>
      <c r="S2920">
        <v>25</v>
      </c>
      <c r="T2920">
        <v>3.927165031433105</v>
      </c>
      <c r="U2920">
        <v>-74.970115661621094</v>
      </c>
      <c r="V2920">
        <v>2.6666667312383652E-2</v>
      </c>
      <c r="W2920">
        <v>0</v>
      </c>
      <c r="X2920">
        <v>0.54400002956390381</v>
      </c>
      <c r="Y2920">
        <v>0.56533330678939819</v>
      </c>
      <c r="Z2920">
        <v>0.55199998617172241</v>
      </c>
      <c r="AA2920">
        <v>0.1140000000596046</v>
      </c>
      <c r="AB2920">
        <v>0</v>
      </c>
      <c r="AD2920">
        <v>10.19999980926514</v>
      </c>
      <c r="AE2920">
        <v>1.6000000759959221E-2</v>
      </c>
      <c r="AF2920">
        <v>1</v>
      </c>
      <c r="AG2920">
        <v>0</v>
      </c>
      <c r="AH2920">
        <v>1</v>
      </c>
      <c r="AI2920">
        <v>1</v>
      </c>
      <c r="AJ2920">
        <v>1</v>
      </c>
      <c r="AK2920">
        <v>1</v>
      </c>
      <c r="AL2920">
        <v>0</v>
      </c>
    </row>
    <row r="2921" spans="1:38" x14ac:dyDescent="0.25">
      <c r="A2921">
        <v>2920</v>
      </c>
      <c r="B2921" t="s">
        <v>8465</v>
      </c>
      <c r="C2921">
        <v>2017</v>
      </c>
      <c r="D2921" t="s">
        <v>303</v>
      </c>
      <c r="I2921" t="s">
        <v>909</v>
      </c>
      <c r="J2921" t="s">
        <v>910</v>
      </c>
      <c r="K2921" t="s">
        <v>911</v>
      </c>
      <c r="L2921" t="s">
        <v>912</v>
      </c>
      <c r="M2921" t="s">
        <v>43</v>
      </c>
      <c r="N2921" t="s">
        <v>8466</v>
      </c>
      <c r="O2921" t="s">
        <v>338</v>
      </c>
      <c r="P2921" t="s">
        <v>338</v>
      </c>
      <c r="Q2921">
        <v>110</v>
      </c>
      <c r="R2921" t="s">
        <v>8464</v>
      </c>
      <c r="S2921">
        <v>25</v>
      </c>
      <c r="T2921">
        <v>3.9190959930419922</v>
      </c>
      <c r="U2921">
        <v>-74.988655090332031</v>
      </c>
      <c r="V2921">
        <v>2.400000020861626E-2</v>
      </c>
      <c r="W2921">
        <v>0</v>
      </c>
      <c r="X2921">
        <v>0.54400002956390381</v>
      </c>
      <c r="Y2921">
        <v>0.55199998617172241</v>
      </c>
      <c r="Z2921">
        <v>0.52799999713897705</v>
      </c>
      <c r="AA2921">
        <v>0.1140000000596046</v>
      </c>
      <c r="AB2921">
        <v>0</v>
      </c>
      <c r="AD2921">
        <v>9.3000001907348633</v>
      </c>
      <c r="AE2921">
        <v>4.8000000417232513E-2</v>
      </c>
      <c r="AF2921">
        <v>1</v>
      </c>
      <c r="AG2921">
        <v>0</v>
      </c>
      <c r="AH2921">
        <v>1</v>
      </c>
      <c r="AI2921">
        <v>1</v>
      </c>
      <c r="AJ2921">
        <v>1</v>
      </c>
      <c r="AK2921">
        <v>1</v>
      </c>
      <c r="AL2921">
        <v>0</v>
      </c>
    </row>
    <row r="2922" spans="1:38" x14ac:dyDescent="0.25">
      <c r="A2922">
        <v>2921</v>
      </c>
      <c r="B2922" t="s">
        <v>8467</v>
      </c>
      <c r="C2922">
        <v>2017</v>
      </c>
      <c r="D2922" t="s">
        <v>303</v>
      </c>
      <c r="I2922" t="s">
        <v>909</v>
      </c>
      <c r="J2922" t="s">
        <v>910</v>
      </c>
      <c r="K2922" t="s">
        <v>911</v>
      </c>
      <c r="L2922" t="s">
        <v>912</v>
      </c>
      <c r="M2922" t="s">
        <v>43</v>
      </c>
      <c r="N2922" t="s">
        <v>946</v>
      </c>
      <c r="O2922" t="s">
        <v>338</v>
      </c>
      <c r="P2922" t="s">
        <v>338</v>
      </c>
      <c r="Q2922">
        <v>105</v>
      </c>
      <c r="R2922" t="s">
        <v>8464</v>
      </c>
      <c r="S2922">
        <v>25</v>
      </c>
      <c r="T2922">
        <v>3.9294030666351318</v>
      </c>
      <c r="U2922">
        <v>-74.9776611328125</v>
      </c>
      <c r="V2922">
        <v>5.0666667520999908E-2</v>
      </c>
      <c r="W2922">
        <v>0</v>
      </c>
      <c r="X2922">
        <v>0.55733335018157959</v>
      </c>
      <c r="Y2922">
        <v>0.56000000238418579</v>
      </c>
      <c r="Z2922">
        <v>0.61866664886474609</v>
      </c>
      <c r="AA2922">
        <v>0.1140000000596046</v>
      </c>
      <c r="AB2922">
        <v>0</v>
      </c>
      <c r="AD2922">
        <v>11.5</v>
      </c>
      <c r="AE2922">
        <v>1.6000000759959221E-2</v>
      </c>
      <c r="AF2922">
        <v>1</v>
      </c>
      <c r="AG2922">
        <v>0</v>
      </c>
      <c r="AH2922">
        <v>1</v>
      </c>
      <c r="AI2922">
        <v>1</v>
      </c>
      <c r="AJ2922">
        <v>1</v>
      </c>
      <c r="AK2922">
        <v>1</v>
      </c>
      <c r="AL2922">
        <v>0</v>
      </c>
    </row>
    <row r="2923" spans="1:38" x14ac:dyDescent="0.25">
      <c r="A2923">
        <v>2922</v>
      </c>
      <c r="B2923" t="s">
        <v>8468</v>
      </c>
      <c r="C2923">
        <v>2017</v>
      </c>
      <c r="D2923" t="s">
        <v>303</v>
      </c>
      <c r="I2923" t="s">
        <v>909</v>
      </c>
      <c r="J2923" t="s">
        <v>910</v>
      </c>
      <c r="K2923" t="s">
        <v>911</v>
      </c>
      <c r="L2923" t="s">
        <v>912</v>
      </c>
      <c r="M2923" t="s">
        <v>43</v>
      </c>
      <c r="N2923" t="s">
        <v>8469</v>
      </c>
      <c r="O2923" t="s">
        <v>338</v>
      </c>
      <c r="P2923" t="s">
        <v>338</v>
      </c>
      <c r="Q2923">
        <v>100</v>
      </c>
      <c r="R2923" t="s">
        <v>8191</v>
      </c>
      <c r="S2923">
        <v>25</v>
      </c>
      <c r="T2923">
        <v>3.9204199314117432</v>
      </c>
      <c r="U2923">
        <v>-75.001258850097656</v>
      </c>
      <c r="V2923">
        <v>9.9999997764825821E-3</v>
      </c>
      <c r="W2923">
        <v>2.499999944120646E-3</v>
      </c>
      <c r="X2923">
        <v>1</v>
      </c>
      <c r="Y2923">
        <v>0.90750002861022949</v>
      </c>
      <c r="Z2923">
        <v>0.94249999523162842</v>
      </c>
      <c r="AA2923">
        <v>8.0799996852874756E-2</v>
      </c>
      <c r="AB2923">
        <v>0</v>
      </c>
      <c r="AD2923">
        <v>10.560000419616699</v>
      </c>
      <c r="AE2923">
        <v>0</v>
      </c>
      <c r="AF2923">
        <v>1</v>
      </c>
      <c r="AG2923">
        <v>1</v>
      </c>
      <c r="AH2923">
        <v>1</v>
      </c>
      <c r="AI2923">
        <v>1</v>
      </c>
      <c r="AJ2923">
        <v>0</v>
      </c>
      <c r="AK2923">
        <v>1</v>
      </c>
      <c r="AL2923">
        <v>0</v>
      </c>
    </row>
    <row r="2924" spans="1:38" x14ac:dyDescent="0.25">
      <c r="A2924">
        <v>2923</v>
      </c>
      <c r="B2924" t="s">
        <v>8470</v>
      </c>
      <c r="C2924">
        <v>2017</v>
      </c>
      <c r="D2924" t="s">
        <v>303</v>
      </c>
      <c r="I2924" t="s">
        <v>909</v>
      </c>
      <c r="J2924" t="s">
        <v>910</v>
      </c>
      <c r="K2924" t="s">
        <v>911</v>
      </c>
      <c r="L2924" t="s">
        <v>912</v>
      </c>
      <c r="M2924" t="s">
        <v>8471</v>
      </c>
      <c r="N2924" t="s">
        <v>8472</v>
      </c>
      <c r="O2924" t="s">
        <v>5497</v>
      </c>
      <c r="P2924" t="s">
        <v>5497</v>
      </c>
      <c r="Q2924">
        <v>120</v>
      </c>
      <c r="R2924" t="s">
        <v>8473</v>
      </c>
      <c r="S2924">
        <v>25</v>
      </c>
      <c r="T2924">
        <v>3.908332347869873</v>
      </c>
      <c r="U2924">
        <v>-74.980247497558594</v>
      </c>
      <c r="V2924">
        <v>2.3060796782374379E-2</v>
      </c>
      <c r="W2924">
        <v>0</v>
      </c>
      <c r="X2924">
        <v>0.50524109601974487</v>
      </c>
      <c r="Y2924">
        <v>0.22851152718067169</v>
      </c>
      <c r="Z2924">
        <v>0.44234800338745123</v>
      </c>
      <c r="AA2924">
        <v>9.0000003576278687E-2</v>
      </c>
      <c r="AB2924">
        <v>0</v>
      </c>
      <c r="AD2924">
        <v>12.5</v>
      </c>
      <c r="AE2924">
        <v>4.1928719729185096E-3</v>
      </c>
      <c r="AF2924">
        <v>1</v>
      </c>
      <c r="AG2924">
        <v>0</v>
      </c>
      <c r="AH2924">
        <v>1</v>
      </c>
      <c r="AI2924">
        <v>1</v>
      </c>
      <c r="AJ2924">
        <v>1</v>
      </c>
      <c r="AK2924">
        <v>1</v>
      </c>
      <c r="AL2924">
        <v>0</v>
      </c>
    </row>
    <row r="2925" spans="1:38" x14ac:dyDescent="0.25">
      <c r="A2925">
        <v>2924</v>
      </c>
      <c r="B2925" t="s">
        <v>8474</v>
      </c>
      <c r="C2925">
        <v>2017</v>
      </c>
      <c r="D2925" t="s">
        <v>303</v>
      </c>
      <c r="I2925" t="s">
        <v>909</v>
      </c>
      <c r="J2925" t="s">
        <v>910</v>
      </c>
      <c r="K2925" t="s">
        <v>911</v>
      </c>
      <c r="L2925" t="s">
        <v>912</v>
      </c>
      <c r="M2925" t="s">
        <v>1125</v>
      </c>
      <c r="N2925" t="s">
        <v>8475</v>
      </c>
      <c r="O2925" t="s">
        <v>7459</v>
      </c>
      <c r="P2925" t="s">
        <v>18323</v>
      </c>
      <c r="Q2925">
        <v>105</v>
      </c>
      <c r="R2925" t="s">
        <v>8476</v>
      </c>
      <c r="S2925">
        <v>25</v>
      </c>
      <c r="T2925">
        <v>3.9274098873138432</v>
      </c>
      <c r="U2925">
        <v>-74.95501708984375</v>
      </c>
      <c r="V2925">
        <v>0.63539820909500122</v>
      </c>
      <c r="W2925">
        <v>0</v>
      </c>
      <c r="X2925">
        <v>0.92743360996246338</v>
      </c>
      <c r="Y2925">
        <v>0.91504424810409546</v>
      </c>
      <c r="Z2925">
        <v>0.98053097724914551</v>
      </c>
      <c r="AA2925">
        <v>0.55199998617172241</v>
      </c>
      <c r="AB2925">
        <v>0</v>
      </c>
      <c r="AD2925">
        <v>5.6999998092651367</v>
      </c>
      <c r="AE2925">
        <v>0</v>
      </c>
      <c r="AF2925">
        <v>1</v>
      </c>
      <c r="AG2925">
        <v>0</v>
      </c>
      <c r="AH2925">
        <v>1</v>
      </c>
      <c r="AI2925">
        <v>1</v>
      </c>
      <c r="AJ2925">
        <v>0</v>
      </c>
      <c r="AK2925">
        <v>1</v>
      </c>
      <c r="AL2925">
        <v>0</v>
      </c>
    </row>
    <row r="2926" spans="1:38" x14ac:dyDescent="0.25">
      <c r="A2926">
        <v>2925</v>
      </c>
      <c r="B2926" t="s">
        <v>8477</v>
      </c>
      <c r="C2926">
        <v>2017</v>
      </c>
      <c r="D2926" t="s">
        <v>38</v>
      </c>
      <c r="E2926">
        <v>5</v>
      </c>
      <c r="F2926">
        <v>9</v>
      </c>
      <c r="G2926" s="2">
        <v>42881</v>
      </c>
      <c r="H2926" s="2">
        <v>42993</v>
      </c>
      <c r="I2926" t="s">
        <v>909</v>
      </c>
      <c r="J2926" t="s">
        <v>910</v>
      </c>
      <c r="K2926" t="s">
        <v>911</v>
      </c>
      <c r="L2926" t="s">
        <v>912</v>
      </c>
      <c r="M2926" t="s">
        <v>8478</v>
      </c>
      <c r="N2926" t="s">
        <v>8479</v>
      </c>
      <c r="O2926" t="s">
        <v>338</v>
      </c>
      <c r="P2926" t="s">
        <v>338</v>
      </c>
      <c r="Q2926">
        <v>112</v>
      </c>
      <c r="R2926" t="s">
        <v>8354</v>
      </c>
      <c r="S2926">
        <v>25</v>
      </c>
      <c r="T2926">
        <v>3.908332347869873</v>
      </c>
      <c r="U2926">
        <v>-74.980247497558594</v>
      </c>
      <c r="V2926">
        <v>3.8288287818431847E-2</v>
      </c>
      <c r="W2926">
        <v>4.5045046135783204E-3</v>
      </c>
      <c r="X2926">
        <v>0.64189189672470093</v>
      </c>
      <c r="Y2926">
        <v>0.31756755709648132</v>
      </c>
      <c r="Z2926">
        <v>0.5923423171043396</v>
      </c>
      <c r="AA2926">
        <v>9.3999996781349182E-2</v>
      </c>
      <c r="AB2926">
        <v>0</v>
      </c>
      <c r="AD2926">
        <v>10.19999980926514</v>
      </c>
      <c r="AE2926">
        <v>2.2522523067891602E-3</v>
      </c>
      <c r="AF2926">
        <v>1</v>
      </c>
      <c r="AG2926">
        <v>1</v>
      </c>
      <c r="AH2926">
        <v>1</v>
      </c>
      <c r="AI2926">
        <v>1</v>
      </c>
      <c r="AJ2926">
        <v>1</v>
      </c>
      <c r="AK2926">
        <v>1</v>
      </c>
      <c r="AL2926">
        <v>0</v>
      </c>
    </row>
    <row r="2927" spans="1:38" x14ac:dyDescent="0.25">
      <c r="A2927">
        <v>2926</v>
      </c>
      <c r="B2927" t="s">
        <v>8480</v>
      </c>
      <c r="C2927">
        <v>2017</v>
      </c>
      <c r="D2927" t="s">
        <v>38</v>
      </c>
      <c r="E2927">
        <v>5</v>
      </c>
      <c r="F2927">
        <v>9</v>
      </c>
      <c r="G2927" s="2">
        <v>42881</v>
      </c>
      <c r="H2927" s="2">
        <v>42993</v>
      </c>
      <c r="I2927" t="s">
        <v>909</v>
      </c>
      <c r="J2927" t="s">
        <v>910</v>
      </c>
      <c r="K2927" t="s">
        <v>911</v>
      </c>
      <c r="L2927" t="s">
        <v>912</v>
      </c>
      <c r="M2927" t="s">
        <v>8478</v>
      </c>
      <c r="N2927" t="s">
        <v>8479</v>
      </c>
      <c r="O2927" t="s">
        <v>5497</v>
      </c>
      <c r="P2927" t="s">
        <v>5497</v>
      </c>
      <c r="Q2927">
        <v>112</v>
      </c>
      <c r="R2927" t="s">
        <v>8354</v>
      </c>
      <c r="S2927">
        <v>25</v>
      </c>
      <c r="T2927">
        <v>3.9061999320983891</v>
      </c>
      <c r="U2927">
        <v>-74.953903198242188</v>
      </c>
      <c r="V2927">
        <v>2.5974025949835781E-2</v>
      </c>
      <c r="W2927">
        <v>0</v>
      </c>
      <c r="X2927">
        <v>0.72727274894714355</v>
      </c>
      <c r="Y2927">
        <v>0.12770563364028931</v>
      </c>
      <c r="Z2927">
        <v>0.55411255359649658</v>
      </c>
      <c r="AA2927">
        <v>9.3999996781349182E-2</v>
      </c>
      <c r="AB2927">
        <v>0</v>
      </c>
      <c r="AD2927">
        <v>13.89999961853027</v>
      </c>
      <c r="AE2927">
        <v>0</v>
      </c>
      <c r="AF2927">
        <v>1</v>
      </c>
      <c r="AG2927">
        <v>0</v>
      </c>
      <c r="AH2927">
        <v>1</v>
      </c>
      <c r="AI2927">
        <v>1</v>
      </c>
      <c r="AJ2927">
        <v>0</v>
      </c>
      <c r="AK2927">
        <v>1</v>
      </c>
      <c r="AL2927">
        <v>0</v>
      </c>
    </row>
    <row r="2928" spans="1:38" x14ac:dyDescent="0.25">
      <c r="A2928">
        <v>2927</v>
      </c>
      <c r="B2928" t="s">
        <v>8481</v>
      </c>
      <c r="C2928">
        <v>2017</v>
      </c>
      <c r="D2928" t="s">
        <v>303</v>
      </c>
      <c r="I2928" t="s">
        <v>909</v>
      </c>
      <c r="J2928" t="s">
        <v>910</v>
      </c>
      <c r="K2928" t="s">
        <v>911</v>
      </c>
      <c r="L2928" t="s">
        <v>1149</v>
      </c>
      <c r="M2928" t="s">
        <v>43</v>
      </c>
      <c r="N2928" t="s">
        <v>1362</v>
      </c>
      <c r="O2928" t="s">
        <v>6173</v>
      </c>
      <c r="P2928" t="s">
        <v>6173</v>
      </c>
      <c r="Q2928">
        <v>105</v>
      </c>
      <c r="R2928" t="s">
        <v>8482</v>
      </c>
      <c r="S2928">
        <v>25</v>
      </c>
      <c r="T2928">
        <v>3.9125428199768071</v>
      </c>
      <c r="U2928">
        <v>-75.018600463867188</v>
      </c>
      <c r="V2928">
        <v>2.9333332553505901E-2</v>
      </c>
      <c r="W2928">
        <v>0</v>
      </c>
      <c r="X2928">
        <v>0.47200000286102289</v>
      </c>
      <c r="Y2928">
        <v>0.53866666555404663</v>
      </c>
      <c r="Z2928">
        <v>0.53066664934158325</v>
      </c>
      <c r="AA2928">
        <v>0.1120000034570694</v>
      </c>
      <c r="AB2928">
        <v>0</v>
      </c>
      <c r="AD2928">
        <v>15.69999980926514</v>
      </c>
      <c r="AE2928">
        <v>1.6000000759959221E-2</v>
      </c>
      <c r="AF2928">
        <v>1</v>
      </c>
      <c r="AG2928">
        <v>0</v>
      </c>
      <c r="AH2928">
        <v>1</v>
      </c>
      <c r="AI2928">
        <v>1</v>
      </c>
      <c r="AJ2928">
        <v>1</v>
      </c>
      <c r="AK2928">
        <v>1</v>
      </c>
      <c r="AL2928">
        <v>0</v>
      </c>
    </row>
    <row r="2929" spans="1:38" x14ac:dyDescent="0.25">
      <c r="A2929">
        <v>2928</v>
      </c>
      <c r="B2929" t="s">
        <v>8483</v>
      </c>
      <c r="C2929">
        <v>2017</v>
      </c>
      <c r="D2929" t="s">
        <v>38</v>
      </c>
      <c r="E2929">
        <v>4</v>
      </c>
      <c r="F2929">
        <v>8</v>
      </c>
      <c r="G2929" s="2">
        <v>42828</v>
      </c>
      <c r="H2929" s="2">
        <v>42962</v>
      </c>
      <c r="I2929" t="s">
        <v>909</v>
      </c>
      <c r="J2929" t="s">
        <v>910</v>
      </c>
      <c r="K2929" t="s">
        <v>871</v>
      </c>
      <c r="L2929" t="s">
        <v>97</v>
      </c>
      <c r="M2929" t="s">
        <v>4146</v>
      </c>
      <c r="N2929" t="s">
        <v>3672</v>
      </c>
      <c r="O2929" t="s">
        <v>6902</v>
      </c>
      <c r="P2929" t="s">
        <v>6902</v>
      </c>
      <c r="Q2929">
        <v>134</v>
      </c>
      <c r="R2929" t="s">
        <v>8484</v>
      </c>
      <c r="S2929">
        <v>25</v>
      </c>
      <c r="T2929">
        <v>4.134160041809082</v>
      </c>
      <c r="U2929">
        <v>-75.127914428710938</v>
      </c>
      <c r="V2929">
        <v>3.502626903355122E-3</v>
      </c>
      <c r="W2929">
        <v>1.751313451677561E-3</v>
      </c>
      <c r="X2929">
        <v>0.93169879913330078</v>
      </c>
      <c r="Y2929">
        <v>0.93870401382446289</v>
      </c>
      <c r="Z2929">
        <v>0.7302977442741394</v>
      </c>
      <c r="AA2929">
        <v>3.0799999833106991E-2</v>
      </c>
      <c r="AB2929">
        <v>0</v>
      </c>
      <c r="AD2929">
        <v>9.2100000381469727</v>
      </c>
      <c r="AE2929">
        <v>0</v>
      </c>
      <c r="AF2929">
        <v>1</v>
      </c>
      <c r="AG2929">
        <v>1</v>
      </c>
      <c r="AH2929">
        <v>1</v>
      </c>
      <c r="AI2929">
        <v>1</v>
      </c>
      <c r="AJ2929">
        <v>0</v>
      </c>
      <c r="AK2929">
        <v>1</v>
      </c>
      <c r="AL2929">
        <v>0</v>
      </c>
    </row>
    <row r="2930" spans="1:38" x14ac:dyDescent="0.25">
      <c r="A2930">
        <v>2929</v>
      </c>
      <c r="B2930" t="s">
        <v>8485</v>
      </c>
      <c r="C2930">
        <v>2017</v>
      </c>
      <c r="D2930" t="s">
        <v>303</v>
      </c>
      <c r="I2930" t="s">
        <v>909</v>
      </c>
      <c r="J2930" t="s">
        <v>910</v>
      </c>
      <c r="K2930" t="s">
        <v>4101</v>
      </c>
      <c r="L2930" t="s">
        <v>918</v>
      </c>
      <c r="M2930" t="s">
        <v>5219</v>
      </c>
      <c r="N2930" t="s">
        <v>362</v>
      </c>
      <c r="O2930" t="s">
        <v>5497</v>
      </c>
      <c r="P2930" t="s">
        <v>5497</v>
      </c>
      <c r="Q2930">
        <v>116</v>
      </c>
      <c r="R2930" t="s">
        <v>8486</v>
      </c>
      <c r="S2930">
        <v>25</v>
      </c>
      <c r="T2930">
        <v>4.6888399124145508</v>
      </c>
      <c r="U2930">
        <v>-74.885818481445313</v>
      </c>
      <c r="V2930">
        <v>0.36288660764694208</v>
      </c>
      <c r="W2930">
        <v>0</v>
      </c>
      <c r="X2930">
        <v>0.72577321529388428</v>
      </c>
      <c r="Y2930">
        <v>0.23711340129375461</v>
      </c>
      <c r="Z2930">
        <v>0.59793812036514282</v>
      </c>
      <c r="AA2930">
        <v>0.64999997615814209</v>
      </c>
      <c r="AB2930">
        <v>0</v>
      </c>
      <c r="AD2930">
        <v>22.760000228881839</v>
      </c>
      <c r="AE2930">
        <v>1.2371134012937549E-2</v>
      </c>
      <c r="AF2930">
        <v>1</v>
      </c>
      <c r="AG2930">
        <v>0</v>
      </c>
      <c r="AH2930">
        <v>1</v>
      </c>
      <c r="AI2930">
        <v>1</v>
      </c>
      <c r="AJ2930">
        <v>1</v>
      </c>
      <c r="AK2930">
        <v>1</v>
      </c>
      <c r="AL2930">
        <v>0</v>
      </c>
    </row>
    <row r="2931" spans="1:38" x14ac:dyDescent="0.25">
      <c r="A2931">
        <v>2930</v>
      </c>
      <c r="B2931" t="s">
        <v>8487</v>
      </c>
      <c r="C2931">
        <v>2017</v>
      </c>
      <c r="D2931" t="s">
        <v>38</v>
      </c>
      <c r="E2931">
        <v>5</v>
      </c>
      <c r="F2931">
        <v>9</v>
      </c>
      <c r="G2931" s="2">
        <v>42883</v>
      </c>
      <c r="H2931" s="2">
        <v>42993</v>
      </c>
      <c r="I2931" t="s">
        <v>909</v>
      </c>
      <c r="J2931" t="s">
        <v>910</v>
      </c>
      <c r="K2931" t="s">
        <v>4101</v>
      </c>
      <c r="L2931" t="s">
        <v>8488</v>
      </c>
      <c r="M2931" t="s">
        <v>8489</v>
      </c>
      <c r="N2931" t="s">
        <v>8490</v>
      </c>
      <c r="O2931" t="s">
        <v>7459</v>
      </c>
      <c r="P2931" t="s">
        <v>18323</v>
      </c>
      <c r="Q2931">
        <v>110</v>
      </c>
      <c r="R2931" t="s">
        <v>8491</v>
      </c>
      <c r="S2931">
        <v>25</v>
      </c>
      <c r="T2931">
        <v>4.7098817825317383</v>
      </c>
      <c r="U2931">
        <v>-74.9208984375</v>
      </c>
      <c r="V2931">
        <v>0.35344827175140381</v>
      </c>
      <c r="W2931">
        <v>0</v>
      </c>
      <c r="X2931">
        <v>0.94396549463272095</v>
      </c>
      <c r="Y2931">
        <v>0.65301722288131714</v>
      </c>
      <c r="Z2931">
        <v>0.53448277711868286</v>
      </c>
      <c r="AA2931">
        <v>0.75</v>
      </c>
      <c r="AB2931">
        <v>0</v>
      </c>
      <c r="AD2931">
        <v>15.180000305175779</v>
      </c>
      <c r="AE2931">
        <v>2.155172405764461E-3</v>
      </c>
      <c r="AF2931">
        <v>1</v>
      </c>
      <c r="AG2931">
        <v>0</v>
      </c>
      <c r="AH2931">
        <v>1</v>
      </c>
      <c r="AI2931">
        <v>1</v>
      </c>
      <c r="AJ2931">
        <v>1</v>
      </c>
      <c r="AK2931">
        <v>1</v>
      </c>
      <c r="AL2931">
        <v>0</v>
      </c>
    </row>
    <row r="2932" spans="1:38" x14ac:dyDescent="0.25">
      <c r="A2932">
        <v>2931</v>
      </c>
      <c r="B2932" t="s">
        <v>8492</v>
      </c>
      <c r="C2932">
        <v>2017</v>
      </c>
      <c r="D2932" t="s">
        <v>303</v>
      </c>
      <c r="I2932" t="s">
        <v>909</v>
      </c>
      <c r="J2932" t="s">
        <v>910</v>
      </c>
      <c r="K2932" t="s">
        <v>4101</v>
      </c>
      <c r="L2932" t="s">
        <v>4111</v>
      </c>
      <c r="M2932" t="s">
        <v>8493</v>
      </c>
      <c r="N2932" t="s">
        <v>8494</v>
      </c>
      <c r="O2932" t="s">
        <v>7459</v>
      </c>
      <c r="P2932" t="s">
        <v>18323</v>
      </c>
      <c r="Q2932">
        <v>115</v>
      </c>
      <c r="R2932" t="s">
        <v>8495</v>
      </c>
      <c r="S2932">
        <v>25</v>
      </c>
      <c r="T2932">
        <v>4.6735200881958008</v>
      </c>
      <c r="U2932">
        <v>-74.914627075195313</v>
      </c>
      <c r="V2932">
        <v>7.2657741606235504E-2</v>
      </c>
      <c r="W2932">
        <v>7.64818349853158E-3</v>
      </c>
      <c r="X2932">
        <v>0.1663479954004288</v>
      </c>
      <c r="Y2932">
        <v>0.1070745661854744</v>
      </c>
      <c r="Z2932">
        <v>0.20458890497684479</v>
      </c>
      <c r="AA2932">
        <v>0.5</v>
      </c>
      <c r="AB2932">
        <v>7.64818349853158E-3</v>
      </c>
      <c r="AD2932">
        <v>13.64999961853027</v>
      </c>
      <c r="AE2932">
        <v>7.64818349853158E-3</v>
      </c>
      <c r="AF2932">
        <v>1</v>
      </c>
      <c r="AG2932">
        <v>1</v>
      </c>
      <c r="AH2932">
        <v>1</v>
      </c>
      <c r="AI2932">
        <v>1</v>
      </c>
      <c r="AJ2932">
        <v>1</v>
      </c>
      <c r="AK2932">
        <v>1</v>
      </c>
      <c r="AL2932">
        <v>1</v>
      </c>
    </row>
    <row r="2933" spans="1:38" x14ac:dyDescent="0.25">
      <c r="A2933">
        <v>2932</v>
      </c>
      <c r="B2933" t="s">
        <v>8496</v>
      </c>
      <c r="C2933">
        <v>2017</v>
      </c>
      <c r="D2933" t="s">
        <v>303</v>
      </c>
      <c r="I2933" t="s">
        <v>909</v>
      </c>
      <c r="J2933" t="s">
        <v>910</v>
      </c>
      <c r="K2933" t="s">
        <v>4101</v>
      </c>
      <c r="L2933" t="s">
        <v>8497</v>
      </c>
      <c r="M2933" t="s">
        <v>8498</v>
      </c>
      <c r="N2933" t="s">
        <v>8499</v>
      </c>
      <c r="O2933" t="s">
        <v>1943</v>
      </c>
      <c r="P2933" t="s">
        <v>18323</v>
      </c>
      <c r="Q2933">
        <v>118</v>
      </c>
      <c r="R2933" t="s">
        <v>4109</v>
      </c>
      <c r="S2933">
        <v>25</v>
      </c>
      <c r="T2933">
        <v>4.6580557823181152</v>
      </c>
      <c r="U2933">
        <v>-74.935836791992188</v>
      </c>
      <c r="V2933">
        <v>0.32313576340675348</v>
      </c>
      <c r="W2933">
        <v>0</v>
      </c>
      <c r="X2933">
        <v>0.31931164860725397</v>
      </c>
      <c r="Y2933">
        <v>4.7801148146390908E-2</v>
      </c>
      <c r="Z2933">
        <v>0.28298279643058782</v>
      </c>
      <c r="AA2933">
        <v>0.62000000476837158</v>
      </c>
      <c r="AB2933">
        <v>0</v>
      </c>
      <c r="AD2933">
        <v>9.6700000762939453</v>
      </c>
      <c r="AE2933">
        <v>5.7361377403140068E-3</v>
      </c>
      <c r="AF2933">
        <v>1</v>
      </c>
      <c r="AG2933">
        <v>0</v>
      </c>
      <c r="AH2933">
        <v>1</v>
      </c>
      <c r="AI2933">
        <v>1</v>
      </c>
      <c r="AJ2933">
        <v>1</v>
      </c>
      <c r="AK2933">
        <v>1</v>
      </c>
      <c r="AL2933">
        <v>0</v>
      </c>
    </row>
    <row r="2934" spans="1:38" x14ac:dyDescent="0.25">
      <c r="A2934">
        <v>2933</v>
      </c>
      <c r="B2934" t="s">
        <v>8500</v>
      </c>
      <c r="C2934">
        <v>2017</v>
      </c>
      <c r="D2934" t="s">
        <v>303</v>
      </c>
      <c r="I2934" t="s">
        <v>909</v>
      </c>
      <c r="J2934" t="s">
        <v>910</v>
      </c>
      <c r="K2934" t="s">
        <v>4101</v>
      </c>
      <c r="L2934" t="s">
        <v>8501</v>
      </c>
      <c r="M2934" t="s">
        <v>8502</v>
      </c>
      <c r="N2934" t="s">
        <v>1876</v>
      </c>
      <c r="O2934" t="s">
        <v>338</v>
      </c>
      <c r="P2934" t="s">
        <v>338</v>
      </c>
      <c r="Q2934">
        <v>109</v>
      </c>
      <c r="R2934" t="s">
        <v>8503</v>
      </c>
      <c r="S2934">
        <v>25</v>
      </c>
      <c r="T2934">
        <v>4.721768856048584</v>
      </c>
      <c r="U2934">
        <v>-74.839942932128906</v>
      </c>
      <c r="V2934">
        <v>0.22365038096904749</v>
      </c>
      <c r="W2934">
        <v>0</v>
      </c>
      <c r="X2934">
        <v>5.6555271148681641E-2</v>
      </c>
      <c r="Y2934">
        <v>0.2300771176815033</v>
      </c>
      <c r="Z2934">
        <v>0.28791773319244379</v>
      </c>
      <c r="AA2934">
        <v>0.1103999987244606</v>
      </c>
      <c r="AB2934">
        <v>0</v>
      </c>
      <c r="AD2934">
        <v>17.70999908447266</v>
      </c>
      <c r="AE2934">
        <v>2.5706940796226259E-3</v>
      </c>
      <c r="AF2934">
        <v>1</v>
      </c>
      <c r="AG2934">
        <v>0</v>
      </c>
      <c r="AH2934">
        <v>1</v>
      </c>
      <c r="AI2934">
        <v>1</v>
      </c>
      <c r="AJ2934">
        <v>1</v>
      </c>
      <c r="AK2934">
        <v>1</v>
      </c>
      <c r="AL2934">
        <v>0</v>
      </c>
    </row>
    <row r="2935" spans="1:38" x14ac:dyDescent="0.25">
      <c r="A2935">
        <v>2934</v>
      </c>
      <c r="B2935" t="s">
        <v>8504</v>
      </c>
      <c r="C2935">
        <v>2017</v>
      </c>
      <c r="D2935" t="s">
        <v>303</v>
      </c>
      <c r="I2935" t="s">
        <v>909</v>
      </c>
      <c r="J2935" t="s">
        <v>3815</v>
      </c>
      <c r="K2935" t="s">
        <v>3864</v>
      </c>
      <c r="L2935" t="s">
        <v>3857</v>
      </c>
      <c r="M2935" t="s">
        <v>8505</v>
      </c>
      <c r="N2935" t="s">
        <v>51</v>
      </c>
      <c r="O2935" t="s">
        <v>620</v>
      </c>
      <c r="P2935" t="s">
        <v>620</v>
      </c>
      <c r="Q2935">
        <v>120</v>
      </c>
      <c r="R2935" t="s">
        <v>3885</v>
      </c>
      <c r="S2935">
        <v>25</v>
      </c>
      <c r="T2935">
        <v>3.9421277046203609</v>
      </c>
      <c r="U2935">
        <v>-76.279182434082031</v>
      </c>
      <c r="V2935">
        <v>1.4522821642458441E-2</v>
      </c>
      <c r="W2935">
        <v>0</v>
      </c>
      <c r="X2935">
        <v>0.15767635405063629</v>
      </c>
      <c r="Y2935">
        <v>0.50414937734603882</v>
      </c>
      <c r="Z2935">
        <v>0.33609959483146667</v>
      </c>
      <c r="AA2935">
        <v>0.12800000607967379</v>
      </c>
      <c r="AB2935">
        <v>4.1493778117001057E-3</v>
      </c>
      <c r="AD2935">
        <v>18.10000038146973</v>
      </c>
      <c r="AE2935">
        <v>1.244813296943903E-2</v>
      </c>
      <c r="AF2935">
        <v>1</v>
      </c>
      <c r="AG2935">
        <v>0</v>
      </c>
      <c r="AH2935">
        <v>1</v>
      </c>
      <c r="AI2935">
        <v>1</v>
      </c>
      <c r="AJ2935">
        <v>1</v>
      </c>
      <c r="AK2935">
        <v>1</v>
      </c>
      <c r="AL2935">
        <v>1</v>
      </c>
    </row>
    <row r="2936" spans="1:38" x14ac:dyDescent="0.25">
      <c r="A2936">
        <v>2935</v>
      </c>
      <c r="B2936" t="s">
        <v>8506</v>
      </c>
      <c r="C2936">
        <v>2017</v>
      </c>
      <c r="D2936" t="s">
        <v>303</v>
      </c>
      <c r="I2936" t="s">
        <v>909</v>
      </c>
      <c r="J2936" t="s">
        <v>3815</v>
      </c>
      <c r="K2936" t="s">
        <v>3864</v>
      </c>
      <c r="L2936" t="s">
        <v>3857</v>
      </c>
      <c r="M2936" t="s">
        <v>8507</v>
      </c>
      <c r="N2936" t="s">
        <v>8508</v>
      </c>
      <c r="O2936" t="s">
        <v>17286</v>
      </c>
      <c r="P2936" t="s">
        <v>17286</v>
      </c>
      <c r="Q2936">
        <v>115</v>
      </c>
      <c r="R2936" t="s">
        <v>8509</v>
      </c>
      <c r="S2936">
        <v>25</v>
      </c>
      <c r="T2936">
        <v>3.938113927841187</v>
      </c>
      <c r="U2936">
        <v>-76.293724060058594</v>
      </c>
      <c r="V2936">
        <v>5.7915057986974723E-2</v>
      </c>
      <c r="W2936">
        <v>0</v>
      </c>
      <c r="X2936">
        <v>0.25482624769210821</v>
      </c>
      <c r="Y2936">
        <v>3.474903479218483E-2</v>
      </c>
      <c r="Z2936">
        <v>0.24324324727058411</v>
      </c>
      <c r="AA2936">
        <v>0.1032000035047531</v>
      </c>
      <c r="AB2936">
        <v>0</v>
      </c>
      <c r="AE2936">
        <v>0</v>
      </c>
      <c r="AF2936">
        <v>1</v>
      </c>
      <c r="AG2936">
        <v>0</v>
      </c>
      <c r="AH2936">
        <v>1</v>
      </c>
      <c r="AI2936">
        <v>1</v>
      </c>
      <c r="AJ2936">
        <v>0</v>
      </c>
      <c r="AK2936">
        <v>1</v>
      </c>
      <c r="AL2936">
        <v>0</v>
      </c>
    </row>
    <row r="2937" spans="1:38" x14ac:dyDescent="0.25">
      <c r="A2937">
        <v>2936</v>
      </c>
      <c r="B2937" t="s">
        <v>8510</v>
      </c>
      <c r="C2937">
        <v>2017</v>
      </c>
      <c r="D2937" t="s">
        <v>303</v>
      </c>
      <c r="I2937" t="s">
        <v>909</v>
      </c>
      <c r="J2937" t="s">
        <v>3815</v>
      </c>
      <c r="K2937" t="s">
        <v>3864</v>
      </c>
      <c r="L2937" t="s">
        <v>3857</v>
      </c>
      <c r="M2937" t="s">
        <v>8507</v>
      </c>
      <c r="N2937" t="s">
        <v>786</v>
      </c>
      <c r="O2937" t="s">
        <v>17286</v>
      </c>
      <c r="P2937" t="s">
        <v>17286</v>
      </c>
      <c r="Q2937">
        <v>118</v>
      </c>
      <c r="R2937" t="s">
        <v>8509</v>
      </c>
      <c r="S2937">
        <v>25</v>
      </c>
      <c r="T2937">
        <v>3.9431083202362061</v>
      </c>
      <c r="U2937">
        <v>-76.296791076660156</v>
      </c>
      <c r="V2937">
        <v>0.1862745136022568</v>
      </c>
      <c r="W2937">
        <v>0</v>
      </c>
      <c r="X2937">
        <v>0.19215686619281769</v>
      </c>
      <c r="Y2937">
        <v>9.8039219155907631E-3</v>
      </c>
      <c r="Z2937">
        <v>0.18039216101169589</v>
      </c>
      <c r="AA2937">
        <v>9.8800003528594971E-2</v>
      </c>
      <c r="AB2937">
        <v>0</v>
      </c>
      <c r="AD2937">
        <v>14.60000038146973</v>
      </c>
      <c r="AE2937">
        <v>0</v>
      </c>
      <c r="AF2937">
        <v>1</v>
      </c>
      <c r="AG2937">
        <v>0</v>
      </c>
      <c r="AH2937">
        <v>1</v>
      </c>
      <c r="AI2937">
        <v>1</v>
      </c>
      <c r="AJ2937">
        <v>0</v>
      </c>
      <c r="AK2937">
        <v>1</v>
      </c>
      <c r="AL2937">
        <v>0</v>
      </c>
    </row>
    <row r="2938" spans="1:38" x14ac:dyDescent="0.25">
      <c r="A2938">
        <v>2937</v>
      </c>
      <c r="B2938" t="s">
        <v>8511</v>
      </c>
      <c r="C2938">
        <v>2017</v>
      </c>
      <c r="D2938" t="s">
        <v>303</v>
      </c>
      <c r="I2938" t="s">
        <v>909</v>
      </c>
      <c r="J2938" t="s">
        <v>3815</v>
      </c>
      <c r="K2938" t="s">
        <v>3816</v>
      </c>
      <c r="L2938" t="s">
        <v>8512</v>
      </c>
      <c r="M2938" t="s">
        <v>8513</v>
      </c>
      <c r="N2938" t="s">
        <v>233</v>
      </c>
      <c r="O2938" t="s">
        <v>338</v>
      </c>
      <c r="P2938" t="s">
        <v>338</v>
      </c>
      <c r="Q2938">
        <v>120</v>
      </c>
      <c r="R2938" t="s">
        <v>3899</v>
      </c>
      <c r="S2938">
        <v>25</v>
      </c>
      <c r="T2938">
        <v>3.170519351959229</v>
      </c>
      <c r="U2938">
        <v>-76.597373962402344</v>
      </c>
      <c r="V2938">
        <v>0.30734965205192571</v>
      </c>
      <c r="W2938">
        <v>0.33407571911811829</v>
      </c>
      <c r="X2938">
        <v>0.28062361478805542</v>
      </c>
      <c r="Y2938">
        <v>7.1269489824771881E-2</v>
      </c>
      <c r="Z2938">
        <v>0.36302894353866583</v>
      </c>
      <c r="AA2938">
        <v>7.4000000953674316E-2</v>
      </c>
      <c r="AB2938">
        <v>6.6815144382417202E-3</v>
      </c>
      <c r="AD2938">
        <v>13.19999980926514</v>
      </c>
      <c r="AE2938">
        <v>8.9086862280964851E-3</v>
      </c>
      <c r="AF2938">
        <v>1</v>
      </c>
      <c r="AG2938">
        <v>1</v>
      </c>
      <c r="AH2938">
        <v>1</v>
      </c>
      <c r="AI2938">
        <v>1</v>
      </c>
      <c r="AJ2938">
        <v>1</v>
      </c>
      <c r="AK2938">
        <v>1</v>
      </c>
      <c r="AL2938">
        <v>1</v>
      </c>
    </row>
    <row r="2939" spans="1:38" x14ac:dyDescent="0.25">
      <c r="A2939">
        <v>2938</v>
      </c>
      <c r="B2939" t="s">
        <v>8514</v>
      </c>
      <c r="C2939">
        <v>2017</v>
      </c>
      <c r="D2939" t="s">
        <v>303</v>
      </c>
      <c r="I2939" t="s">
        <v>909</v>
      </c>
      <c r="J2939" t="s">
        <v>3815</v>
      </c>
      <c r="K2939" t="s">
        <v>3816</v>
      </c>
      <c r="L2939" t="s">
        <v>8515</v>
      </c>
      <c r="M2939" t="s">
        <v>8516</v>
      </c>
      <c r="N2939" t="s">
        <v>51</v>
      </c>
      <c r="O2939" t="s">
        <v>5497</v>
      </c>
      <c r="P2939" t="s">
        <v>5497</v>
      </c>
      <c r="Q2939">
        <v>125</v>
      </c>
      <c r="R2939" t="s">
        <v>8517</v>
      </c>
      <c r="S2939">
        <v>25</v>
      </c>
      <c r="T2939">
        <v>3.252242803573608</v>
      </c>
      <c r="U2939">
        <v>-76.513450622558594</v>
      </c>
      <c r="V2939">
        <v>0.1186813190579414</v>
      </c>
      <c r="W2939">
        <v>0</v>
      </c>
      <c r="X2939">
        <v>0.31868132948875427</v>
      </c>
      <c r="Y2939">
        <v>0.21538461744785309</v>
      </c>
      <c r="Z2939">
        <v>0.25714287161827087</v>
      </c>
      <c r="AA2939">
        <v>8.5199996829032898E-2</v>
      </c>
      <c r="AB2939">
        <v>1.5384615398943421E-2</v>
      </c>
      <c r="AD2939">
        <v>8.8999996185302734</v>
      </c>
      <c r="AE2939">
        <v>0</v>
      </c>
      <c r="AF2939">
        <v>1</v>
      </c>
      <c r="AG2939">
        <v>0</v>
      </c>
      <c r="AH2939">
        <v>1</v>
      </c>
      <c r="AI2939">
        <v>1</v>
      </c>
      <c r="AJ2939">
        <v>0</v>
      </c>
      <c r="AK2939">
        <v>1</v>
      </c>
      <c r="AL2939">
        <v>1</v>
      </c>
    </row>
    <row r="2940" spans="1:38" x14ac:dyDescent="0.25">
      <c r="A2940">
        <v>2939</v>
      </c>
      <c r="B2940" t="s">
        <v>8518</v>
      </c>
      <c r="C2940">
        <v>2017</v>
      </c>
      <c r="D2940" t="s">
        <v>303</v>
      </c>
      <c r="I2940" t="s">
        <v>909</v>
      </c>
      <c r="J2940" t="s">
        <v>3815</v>
      </c>
      <c r="K2940" t="s">
        <v>3816</v>
      </c>
      <c r="L2940" t="s">
        <v>8519</v>
      </c>
      <c r="M2940" t="s">
        <v>3854</v>
      </c>
      <c r="N2940" t="s">
        <v>296</v>
      </c>
      <c r="O2940" t="s">
        <v>17286</v>
      </c>
      <c r="P2940" t="s">
        <v>17286</v>
      </c>
      <c r="Q2940">
        <v>118</v>
      </c>
      <c r="R2940" t="s">
        <v>3843</v>
      </c>
      <c r="S2940">
        <v>25</v>
      </c>
      <c r="T2940">
        <v>3.2154619693756099</v>
      </c>
      <c r="U2940">
        <v>-76.531356811523438</v>
      </c>
      <c r="V2940">
        <v>6.4315356314182281E-2</v>
      </c>
      <c r="W2940">
        <v>0</v>
      </c>
      <c r="X2940">
        <v>0.3195020854473114</v>
      </c>
      <c r="Y2940">
        <v>1.4522821642458441E-2</v>
      </c>
      <c r="Z2940">
        <v>0.33609959483146667</v>
      </c>
      <c r="AA2940">
        <v>0.1228000000119209</v>
      </c>
      <c r="AB2940">
        <v>0</v>
      </c>
      <c r="AD2940">
        <v>12.30000019073486</v>
      </c>
      <c r="AE2940">
        <v>2.0746889058500528E-3</v>
      </c>
      <c r="AF2940">
        <v>1</v>
      </c>
      <c r="AG2940">
        <v>0</v>
      </c>
      <c r="AH2940">
        <v>1</v>
      </c>
      <c r="AI2940">
        <v>1</v>
      </c>
      <c r="AJ2940">
        <v>1</v>
      </c>
      <c r="AK2940">
        <v>1</v>
      </c>
      <c r="AL2940">
        <v>0</v>
      </c>
    </row>
    <row r="2941" spans="1:38" x14ac:dyDescent="0.25">
      <c r="A2941">
        <v>2940</v>
      </c>
      <c r="B2941" t="s">
        <v>8520</v>
      </c>
      <c r="C2941">
        <v>2017</v>
      </c>
      <c r="D2941" t="s">
        <v>303</v>
      </c>
      <c r="I2941" t="s">
        <v>909</v>
      </c>
      <c r="J2941" t="s">
        <v>3815</v>
      </c>
      <c r="K2941" t="s">
        <v>3816</v>
      </c>
      <c r="L2941" t="s">
        <v>8519</v>
      </c>
      <c r="M2941" t="s">
        <v>3854</v>
      </c>
      <c r="N2941" t="s">
        <v>314</v>
      </c>
      <c r="O2941" t="s">
        <v>5497</v>
      </c>
      <c r="P2941" t="s">
        <v>5497</v>
      </c>
      <c r="Q2941">
        <v>130</v>
      </c>
      <c r="R2941" t="s">
        <v>3843</v>
      </c>
      <c r="S2941">
        <v>25</v>
      </c>
      <c r="T2941">
        <v>3.1873083114624019</v>
      </c>
      <c r="U2941">
        <v>-76.518272399902344</v>
      </c>
      <c r="V2941">
        <v>7.3170728981494904E-2</v>
      </c>
      <c r="W2941">
        <v>0</v>
      </c>
      <c r="X2941">
        <v>0.28159645199775701</v>
      </c>
      <c r="Y2941">
        <v>0.21286031603813171</v>
      </c>
      <c r="Z2941">
        <v>0.28159645199775701</v>
      </c>
      <c r="AA2941">
        <v>8.5199996829032898E-2</v>
      </c>
      <c r="AB2941">
        <v>1.5521064400672911E-2</v>
      </c>
      <c r="AD2941">
        <v>11</v>
      </c>
      <c r="AE2941">
        <v>0</v>
      </c>
      <c r="AF2941">
        <v>1</v>
      </c>
      <c r="AG2941">
        <v>0</v>
      </c>
      <c r="AH2941">
        <v>1</v>
      </c>
      <c r="AI2941">
        <v>1</v>
      </c>
      <c r="AJ2941">
        <v>0</v>
      </c>
      <c r="AK2941">
        <v>1</v>
      </c>
      <c r="AL2941">
        <v>1</v>
      </c>
    </row>
    <row r="2942" spans="1:38" x14ac:dyDescent="0.25">
      <c r="A2942">
        <v>2941</v>
      </c>
      <c r="B2942" t="s">
        <v>8521</v>
      </c>
      <c r="C2942">
        <v>2017</v>
      </c>
      <c r="D2942" t="s">
        <v>303</v>
      </c>
      <c r="I2942" t="s">
        <v>909</v>
      </c>
      <c r="J2942" t="s">
        <v>3815</v>
      </c>
      <c r="K2942" t="s">
        <v>3816</v>
      </c>
      <c r="L2942" t="s">
        <v>8522</v>
      </c>
      <c r="M2942" t="s">
        <v>3854</v>
      </c>
      <c r="N2942" t="s">
        <v>196</v>
      </c>
      <c r="O2942" t="s">
        <v>17286</v>
      </c>
      <c r="P2942" t="s">
        <v>17286</v>
      </c>
      <c r="Q2942">
        <v>115</v>
      </c>
      <c r="R2942" t="s">
        <v>3843</v>
      </c>
      <c r="S2942">
        <v>25</v>
      </c>
      <c r="T2942">
        <v>3.3183832168579102</v>
      </c>
      <c r="U2942">
        <v>-76.525421142578125</v>
      </c>
      <c r="V2942">
        <v>0.23828920722007749</v>
      </c>
      <c r="W2942">
        <v>0</v>
      </c>
      <c r="X2942">
        <v>0.55397146940231323</v>
      </c>
      <c r="Y2942">
        <v>0</v>
      </c>
      <c r="Z2942">
        <v>0.3727087676525116</v>
      </c>
      <c r="AA2942">
        <v>0.1780000030994415</v>
      </c>
      <c r="AB2942">
        <v>0</v>
      </c>
      <c r="AD2942">
        <v>10.69999980926514</v>
      </c>
      <c r="AE2942">
        <v>0</v>
      </c>
      <c r="AF2942">
        <v>1</v>
      </c>
      <c r="AG2942">
        <v>0</v>
      </c>
      <c r="AH2942">
        <v>1</v>
      </c>
      <c r="AI2942">
        <v>0</v>
      </c>
      <c r="AJ2942">
        <v>0</v>
      </c>
      <c r="AK2942">
        <v>1</v>
      </c>
      <c r="AL2942">
        <v>0</v>
      </c>
    </row>
    <row r="2943" spans="1:38" x14ac:dyDescent="0.25">
      <c r="A2943">
        <v>2942</v>
      </c>
      <c r="B2943" t="s">
        <v>8523</v>
      </c>
      <c r="C2943">
        <v>2017</v>
      </c>
      <c r="D2943" t="s">
        <v>303</v>
      </c>
      <c r="I2943" t="s">
        <v>909</v>
      </c>
      <c r="J2943" t="s">
        <v>3815</v>
      </c>
      <c r="K2943" t="s">
        <v>3816</v>
      </c>
      <c r="L2943" t="s">
        <v>8522</v>
      </c>
      <c r="M2943" t="s">
        <v>3854</v>
      </c>
      <c r="N2943" t="s">
        <v>202</v>
      </c>
      <c r="O2943" t="s">
        <v>5497</v>
      </c>
      <c r="P2943" t="s">
        <v>5497</v>
      </c>
      <c r="Q2943">
        <v>135</v>
      </c>
      <c r="R2943" t="s">
        <v>3843</v>
      </c>
      <c r="S2943">
        <v>25</v>
      </c>
      <c r="T2943">
        <v>3.195980548858643</v>
      </c>
      <c r="U2943">
        <v>-76.521446228027344</v>
      </c>
      <c r="V2943">
        <v>3.3596839755773537E-2</v>
      </c>
      <c r="W2943">
        <v>0</v>
      </c>
      <c r="X2943">
        <v>0.4426877498626709</v>
      </c>
      <c r="Y2943">
        <v>0.6660078763961792</v>
      </c>
      <c r="Z2943">
        <v>0.2430830001831055</v>
      </c>
      <c r="AA2943">
        <v>0.17120000720024109</v>
      </c>
      <c r="AB2943">
        <v>0</v>
      </c>
      <c r="AD2943">
        <v>10.69999980926514</v>
      </c>
      <c r="AE2943">
        <v>0</v>
      </c>
      <c r="AF2943">
        <v>1</v>
      </c>
      <c r="AG2943">
        <v>0</v>
      </c>
      <c r="AH2943">
        <v>1</v>
      </c>
      <c r="AI2943">
        <v>1</v>
      </c>
      <c r="AJ2943">
        <v>0</v>
      </c>
      <c r="AK2943">
        <v>1</v>
      </c>
      <c r="AL2943">
        <v>0</v>
      </c>
    </row>
    <row r="2944" spans="1:38" x14ac:dyDescent="0.25">
      <c r="A2944">
        <v>2943</v>
      </c>
      <c r="B2944" t="s">
        <v>8524</v>
      </c>
      <c r="C2944">
        <v>2017</v>
      </c>
      <c r="D2944" t="s">
        <v>303</v>
      </c>
      <c r="I2944" t="s">
        <v>909</v>
      </c>
      <c r="J2944" t="s">
        <v>3815</v>
      </c>
      <c r="K2944" t="s">
        <v>3816</v>
      </c>
      <c r="L2944" t="s">
        <v>8522</v>
      </c>
      <c r="M2944" t="s">
        <v>8525</v>
      </c>
      <c r="N2944" t="s">
        <v>8526</v>
      </c>
      <c r="O2944" t="s">
        <v>5497</v>
      </c>
      <c r="P2944" t="s">
        <v>5497</v>
      </c>
      <c r="Q2944">
        <v>125</v>
      </c>
      <c r="R2944" t="s">
        <v>3843</v>
      </c>
      <c r="S2944">
        <v>25</v>
      </c>
      <c r="T2944">
        <v>3.1976499557495122</v>
      </c>
      <c r="U2944">
        <v>-76.526260375976563</v>
      </c>
      <c r="V2944">
        <v>2.594810351729393E-2</v>
      </c>
      <c r="W2944">
        <v>0</v>
      </c>
      <c r="X2944">
        <v>0.44111776351928711</v>
      </c>
      <c r="Y2944">
        <v>0.69261479377746582</v>
      </c>
      <c r="Z2944">
        <v>0.30538922548294067</v>
      </c>
      <c r="AA2944">
        <v>0.1532000005245209</v>
      </c>
      <c r="AB2944">
        <v>0</v>
      </c>
      <c r="AD2944">
        <v>16.29999923706055</v>
      </c>
      <c r="AE2944">
        <v>0</v>
      </c>
      <c r="AF2944">
        <v>1</v>
      </c>
      <c r="AG2944">
        <v>0</v>
      </c>
      <c r="AH2944">
        <v>1</v>
      </c>
      <c r="AI2944">
        <v>1</v>
      </c>
      <c r="AJ2944">
        <v>0</v>
      </c>
      <c r="AK2944">
        <v>1</v>
      </c>
      <c r="AL2944">
        <v>0</v>
      </c>
    </row>
    <row r="2945" spans="1:38" x14ac:dyDescent="0.25">
      <c r="A2945">
        <v>2944</v>
      </c>
      <c r="B2945" t="s">
        <v>8527</v>
      </c>
      <c r="C2945">
        <v>2017</v>
      </c>
      <c r="D2945" t="s">
        <v>303</v>
      </c>
      <c r="I2945" t="s">
        <v>909</v>
      </c>
      <c r="J2945" t="s">
        <v>3815</v>
      </c>
      <c r="K2945" t="s">
        <v>3816</v>
      </c>
      <c r="L2945" t="s">
        <v>8522</v>
      </c>
      <c r="M2945" t="s">
        <v>8525</v>
      </c>
      <c r="N2945" t="s">
        <v>218</v>
      </c>
      <c r="O2945" t="s">
        <v>620</v>
      </c>
      <c r="P2945" t="s">
        <v>620</v>
      </c>
      <c r="Q2945">
        <v>125</v>
      </c>
      <c r="R2945" t="s">
        <v>3843</v>
      </c>
      <c r="S2945">
        <v>25</v>
      </c>
      <c r="T2945">
        <v>3.2138924598693852</v>
      </c>
      <c r="U2945">
        <v>-76.627601623535156</v>
      </c>
      <c r="V2945">
        <v>1.084598712623119E-2</v>
      </c>
      <c r="W2945">
        <v>0</v>
      </c>
      <c r="X2945">
        <v>0.18004338443279269</v>
      </c>
      <c r="Y2945">
        <v>0.57266813516616821</v>
      </c>
      <c r="Z2945">
        <v>0.29501083493232733</v>
      </c>
      <c r="AA2945">
        <v>0.1184000000357628</v>
      </c>
      <c r="AB2945">
        <v>4.3383948504924774E-3</v>
      </c>
      <c r="AD2945">
        <v>15.80000019073486</v>
      </c>
      <c r="AE2945">
        <v>0</v>
      </c>
      <c r="AF2945">
        <v>1</v>
      </c>
      <c r="AG2945">
        <v>0</v>
      </c>
      <c r="AH2945">
        <v>1</v>
      </c>
      <c r="AI2945">
        <v>1</v>
      </c>
      <c r="AJ2945">
        <v>0</v>
      </c>
      <c r="AK2945">
        <v>1</v>
      </c>
      <c r="AL2945">
        <v>1</v>
      </c>
    </row>
    <row r="2946" spans="1:38" x14ac:dyDescent="0.25">
      <c r="A2946">
        <v>2945</v>
      </c>
      <c r="B2946" t="s">
        <v>8528</v>
      </c>
      <c r="C2946">
        <v>2017</v>
      </c>
      <c r="D2946" t="s">
        <v>303</v>
      </c>
      <c r="I2946" t="s">
        <v>909</v>
      </c>
      <c r="J2946" t="s">
        <v>3815</v>
      </c>
      <c r="K2946" t="s">
        <v>3816</v>
      </c>
      <c r="L2946" t="s">
        <v>3901</v>
      </c>
      <c r="M2946" t="s">
        <v>8529</v>
      </c>
      <c r="N2946" t="s">
        <v>51</v>
      </c>
      <c r="O2946" t="s">
        <v>338</v>
      </c>
      <c r="P2946" t="s">
        <v>338</v>
      </c>
      <c r="Q2946">
        <v>122</v>
      </c>
      <c r="R2946" t="s">
        <v>3899</v>
      </c>
      <c r="S2946">
        <v>25</v>
      </c>
      <c r="T2946">
        <v>3.2204139232635498</v>
      </c>
      <c r="U2946">
        <v>-76.549247741699219</v>
      </c>
      <c r="V2946">
        <v>0.29175946116447449</v>
      </c>
      <c r="W2946">
        <v>0.31625834107398992</v>
      </c>
      <c r="X2946">
        <v>0.29398664832115168</v>
      </c>
      <c r="Y2946">
        <v>5.3452115505933762E-2</v>
      </c>
      <c r="Z2946">
        <v>0.26726058125495911</v>
      </c>
      <c r="AA2946">
        <v>8.3999998867511749E-2</v>
      </c>
      <c r="AB2946">
        <v>4.4543431140482426E-3</v>
      </c>
      <c r="AD2946">
        <v>5.0999999046325684</v>
      </c>
      <c r="AE2946">
        <v>6.6815144382417202E-3</v>
      </c>
      <c r="AF2946">
        <v>1</v>
      </c>
      <c r="AG2946">
        <v>1</v>
      </c>
      <c r="AH2946">
        <v>1</v>
      </c>
      <c r="AI2946">
        <v>1</v>
      </c>
      <c r="AJ2946">
        <v>1</v>
      </c>
      <c r="AK2946">
        <v>1</v>
      </c>
      <c r="AL2946">
        <v>1</v>
      </c>
    </row>
    <row r="2947" spans="1:38" x14ac:dyDescent="0.25">
      <c r="A2947">
        <v>2946</v>
      </c>
      <c r="B2947" t="s">
        <v>8530</v>
      </c>
      <c r="C2947">
        <v>2017</v>
      </c>
      <c r="D2947" t="s">
        <v>303</v>
      </c>
      <c r="I2947" t="s">
        <v>909</v>
      </c>
      <c r="J2947" t="s">
        <v>3815</v>
      </c>
      <c r="K2947" t="s">
        <v>3816</v>
      </c>
      <c r="L2947" t="s">
        <v>3901</v>
      </c>
      <c r="M2947" t="s">
        <v>1389</v>
      </c>
      <c r="N2947" t="s">
        <v>51</v>
      </c>
      <c r="O2947" t="s">
        <v>338</v>
      </c>
      <c r="P2947" t="s">
        <v>338</v>
      </c>
      <c r="Q2947">
        <v>118</v>
      </c>
      <c r="R2947" t="s">
        <v>3899</v>
      </c>
      <c r="S2947">
        <v>25</v>
      </c>
      <c r="T2947">
        <v>3.223530530929565</v>
      </c>
      <c r="U2947">
        <v>-76.570526123046875</v>
      </c>
      <c r="V2947">
        <v>0.18318966031074521</v>
      </c>
      <c r="W2947">
        <v>0.24784483015537259</v>
      </c>
      <c r="X2947">
        <v>0.28448274731636047</v>
      </c>
      <c r="Y2947">
        <v>0.20905172824859619</v>
      </c>
      <c r="Z2947">
        <v>0.32112067937850952</v>
      </c>
      <c r="AA2947">
        <v>0.1080000028014183</v>
      </c>
      <c r="AB2947">
        <v>0</v>
      </c>
      <c r="AD2947">
        <v>12.80000019073486</v>
      </c>
      <c r="AE2947">
        <v>4.3103448115289211E-3</v>
      </c>
      <c r="AF2947">
        <v>1</v>
      </c>
      <c r="AG2947">
        <v>1</v>
      </c>
      <c r="AH2947">
        <v>1</v>
      </c>
      <c r="AI2947">
        <v>1</v>
      </c>
      <c r="AJ2947">
        <v>1</v>
      </c>
      <c r="AK2947">
        <v>1</v>
      </c>
      <c r="AL2947">
        <v>0</v>
      </c>
    </row>
    <row r="2948" spans="1:38" x14ac:dyDescent="0.25">
      <c r="A2948">
        <v>2947</v>
      </c>
      <c r="B2948" t="s">
        <v>8531</v>
      </c>
      <c r="C2948">
        <v>2017</v>
      </c>
      <c r="D2948" t="s">
        <v>303</v>
      </c>
      <c r="I2948" t="s">
        <v>909</v>
      </c>
      <c r="J2948" t="s">
        <v>3815</v>
      </c>
      <c r="K2948" t="s">
        <v>3816</v>
      </c>
      <c r="L2948" t="s">
        <v>3901</v>
      </c>
      <c r="M2948" t="s">
        <v>6224</v>
      </c>
      <c r="N2948" t="s">
        <v>51</v>
      </c>
      <c r="O2948" t="s">
        <v>9596</v>
      </c>
      <c r="P2948" t="s">
        <v>18323</v>
      </c>
      <c r="Q2948">
        <v>120</v>
      </c>
      <c r="R2948" t="s">
        <v>8532</v>
      </c>
      <c r="S2948">
        <v>25</v>
      </c>
      <c r="T2948">
        <v>3.2404415607452388</v>
      </c>
      <c r="U2948">
        <v>-76.555152893066406</v>
      </c>
      <c r="V2948">
        <v>0.18061673641204831</v>
      </c>
      <c r="W2948">
        <v>5.9471365064382553E-2</v>
      </c>
      <c r="X2948">
        <v>0.37885463237762451</v>
      </c>
      <c r="Y2948">
        <v>0.67400878667831421</v>
      </c>
      <c r="Z2948">
        <v>0.3149779736995697</v>
      </c>
      <c r="AA2948">
        <v>0.11959999799728389</v>
      </c>
      <c r="AB2948">
        <v>4.6255506575107568E-2</v>
      </c>
      <c r="AD2948">
        <v>12.19999980926514</v>
      </c>
      <c r="AE2948">
        <v>0</v>
      </c>
      <c r="AF2948">
        <v>1</v>
      </c>
      <c r="AG2948">
        <v>1</v>
      </c>
      <c r="AH2948">
        <v>1</v>
      </c>
      <c r="AI2948">
        <v>1</v>
      </c>
      <c r="AJ2948">
        <v>0</v>
      </c>
      <c r="AK2948">
        <v>1</v>
      </c>
      <c r="AL2948">
        <v>1</v>
      </c>
    </row>
    <row r="2949" spans="1:38" x14ac:dyDescent="0.25">
      <c r="A2949">
        <v>2948</v>
      </c>
      <c r="B2949" t="s">
        <v>8533</v>
      </c>
      <c r="C2949">
        <v>2017</v>
      </c>
      <c r="D2949" t="s">
        <v>303</v>
      </c>
      <c r="I2949" t="s">
        <v>909</v>
      </c>
      <c r="J2949" t="s">
        <v>3815</v>
      </c>
      <c r="K2949" t="s">
        <v>3816</v>
      </c>
      <c r="L2949" t="s">
        <v>3901</v>
      </c>
      <c r="M2949" t="s">
        <v>3897</v>
      </c>
      <c r="N2949" t="s">
        <v>8534</v>
      </c>
      <c r="O2949" t="s">
        <v>5497</v>
      </c>
      <c r="P2949" t="s">
        <v>5497</v>
      </c>
      <c r="Q2949">
        <v>129</v>
      </c>
      <c r="R2949" t="s">
        <v>3899</v>
      </c>
      <c r="S2949">
        <v>25</v>
      </c>
      <c r="T2949">
        <v>3.219392061233521</v>
      </c>
      <c r="U2949">
        <v>-76.562767028808594</v>
      </c>
      <c r="V2949">
        <v>6.0344826430082321E-2</v>
      </c>
      <c r="W2949">
        <v>0</v>
      </c>
      <c r="X2949">
        <v>0.14439655840396881</v>
      </c>
      <c r="Y2949">
        <v>3.232758492231369E-2</v>
      </c>
      <c r="Z2949">
        <v>0.3017241358757019</v>
      </c>
      <c r="AA2949">
        <v>0.10279999673366549</v>
      </c>
      <c r="AB2949">
        <v>0</v>
      </c>
      <c r="AD2949">
        <v>15.10000038146973</v>
      </c>
      <c r="AE2949">
        <v>0</v>
      </c>
      <c r="AF2949">
        <v>1</v>
      </c>
      <c r="AG2949">
        <v>0</v>
      </c>
      <c r="AH2949">
        <v>1</v>
      </c>
      <c r="AI2949">
        <v>1</v>
      </c>
      <c r="AJ2949">
        <v>0</v>
      </c>
      <c r="AK2949">
        <v>1</v>
      </c>
      <c r="AL2949">
        <v>0</v>
      </c>
    </row>
    <row r="2950" spans="1:38" x14ac:dyDescent="0.25">
      <c r="A2950">
        <v>2949</v>
      </c>
      <c r="B2950" t="s">
        <v>8535</v>
      </c>
      <c r="C2950">
        <v>2017</v>
      </c>
      <c r="D2950" t="s">
        <v>303</v>
      </c>
      <c r="I2950" t="s">
        <v>909</v>
      </c>
      <c r="J2950" t="s">
        <v>3815</v>
      </c>
      <c r="K2950" t="s">
        <v>3816</v>
      </c>
      <c r="L2950" t="s">
        <v>3901</v>
      </c>
      <c r="M2950" t="s">
        <v>3897</v>
      </c>
      <c r="N2950" t="s">
        <v>8536</v>
      </c>
      <c r="O2950" t="s">
        <v>5497</v>
      </c>
      <c r="P2950" t="s">
        <v>5497</v>
      </c>
      <c r="Q2950">
        <v>125</v>
      </c>
      <c r="R2950" t="s">
        <v>3899</v>
      </c>
      <c r="S2950">
        <v>25</v>
      </c>
      <c r="T2950">
        <v>3.218358993530273</v>
      </c>
      <c r="U2950">
        <v>-76.557609558105469</v>
      </c>
      <c r="V2950">
        <v>5.8823529630899429E-2</v>
      </c>
      <c r="W2950">
        <v>0</v>
      </c>
      <c r="X2950">
        <v>0.34663864970207209</v>
      </c>
      <c r="Y2950">
        <v>4.6218488365411758E-2</v>
      </c>
      <c r="Z2950">
        <v>0.36134454607963562</v>
      </c>
      <c r="AA2950">
        <v>8.2800000905990601E-2</v>
      </c>
      <c r="AB2950">
        <v>0</v>
      </c>
      <c r="AD2950">
        <v>15.10000038146973</v>
      </c>
      <c r="AE2950">
        <v>0</v>
      </c>
      <c r="AF2950">
        <v>1</v>
      </c>
      <c r="AG2950">
        <v>0</v>
      </c>
      <c r="AH2950">
        <v>1</v>
      </c>
      <c r="AI2950">
        <v>1</v>
      </c>
      <c r="AJ2950">
        <v>0</v>
      </c>
      <c r="AK2950">
        <v>1</v>
      </c>
      <c r="AL2950">
        <v>0</v>
      </c>
    </row>
    <row r="2951" spans="1:38" x14ac:dyDescent="0.25">
      <c r="A2951">
        <v>2950</v>
      </c>
      <c r="B2951" t="s">
        <v>8537</v>
      </c>
      <c r="C2951">
        <v>2017</v>
      </c>
      <c r="D2951" t="s">
        <v>303</v>
      </c>
      <c r="I2951" t="s">
        <v>909</v>
      </c>
      <c r="J2951" t="s">
        <v>3815</v>
      </c>
      <c r="K2951" t="s">
        <v>3816</v>
      </c>
      <c r="L2951" t="s">
        <v>3901</v>
      </c>
      <c r="M2951" t="s">
        <v>8538</v>
      </c>
      <c r="N2951" t="s">
        <v>296</v>
      </c>
      <c r="O2951" t="s">
        <v>9596</v>
      </c>
      <c r="P2951" t="s">
        <v>18323</v>
      </c>
      <c r="Q2951">
        <v>125</v>
      </c>
      <c r="R2951" t="s">
        <v>8539</v>
      </c>
      <c r="S2951">
        <v>25</v>
      </c>
      <c r="T2951">
        <v>3.2541778087615971</v>
      </c>
      <c r="U2951">
        <v>-76.550025939941406</v>
      </c>
      <c r="V2951">
        <v>6.7415731027722359E-3</v>
      </c>
      <c r="W2951">
        <v>0.1887640506029129</v>
      </c>
      <c r="X2951">
        <v>0.21797752380371091</v>
      </c>
      <c r="Y2951">
        <v>0.45617976784706121</v>
      </c>
      <c r="Z2951">
        <v>0.30786517262458801</v>
      </c>
      <c r="AA2951">
        <v>8.1600002944469452E-2</v>
      </c>
      <c r="AB2951">
        <v>2.247191034257412E-3</v>
      </c>
      <c r="AD2951">
        <v>13.19999980926514</v>
      </c>
      <c r="AE2951">
        <v>0</v>
      </c>
      <c r="AF2951">
        <v>1</v>
      </c>
      <c r="AG2951">
        <v>1</v>
      </c>
      <c r="AH2951">
        <v>1</v>
      </c>
      <c r="AI2951">
        <v>1</v>
      </c>
      <c r="AJ2951">
        <v>0</v>
      </c>
      <c r="AK2951">
        <v>1</v>
      </c>
      <c r="AL2951">
        <v>1</v>
      </c>
    </row>
    <row r="2952" spans="1:38" x14ac:dyDescent="0.25">
      <c r="A2952">
        <v>2951</v>
      </c>
      <c r="B2952" t="s">
        <v>8540</v>
      </c>
      <c r="C2952">
        <v>2017</v>
      </c>
      <c r="D2952" t="s">
        <v>303</v>
      </c>
      <c r="I2952" t="s">
        <v>909</v>
      </c>
      <c r="J2952" t="s">
        <v>3815</v>
      </c>
      <c r="K2952" t="s">
        <v>3816</v>
      </c>
      <c r="L2952" t="s">
        <v>8541</v>
      </c>
      <c r="M2952" t="s">
        <v>2408</v>
      </c>
      <c r="N2952" t="s">
        <v>51</v>
      </c>
      <c r="O2952" t="s">
        <v>17286</v>
      </c>
      <c r="P2952" t="s">
        <v>17286</v>
      </c>
      <c r="Q2952">
        <v>122</v>
      </c>
      <c r="R2952" t="s">
        <v>8542</v>
      </c>
      <c r="S2952">
        <v>25</v>
      </c>
      <c r="T2952">
        <v>3.2321417331695561</v>
      </c>
      <c r="U2952">
        <v>-76.545730590820313</v>
      </c>
      <c r="V2952">
        <v>3.2482597976922989E-2</v>
      </c>
      <c r="W2952">
        <v>0</v>
      </c>
      <c r="X2952">
        <v>0.1136890947818756</v>
      </c>
      <c r="Y2952">
        <v>0.13921113312244421</v>
      </c>
      <c r="Z2952">
        <v>0.24129930138587949</v>
      </c>
      <c r="AA2952">
        <v>0.1080000028014183</v>
      </c>
      <c r="AB2952">
        <v>0</v>
      </c>
      <c r="AD2952">
        <v>20.20000076293945</v>
      </c>
      <c r="AE2952">
        <v>4.6403710730373859E-3</v>
      </c>
      <c r="AF2952">
        <v>1</v>
      </c>
      <c r="AG2952">
        <v>0</v>
      </c>
      <c r="AH2952">
        <v>1</v>
      </c>
      <c r="AI2952">
        <v>1</v>
      </c>
      <c r="AJ2952">
        <v>1</v>
      </c>
      <c r="AK2952">
        <v>1</v>
      </c>
      <c r="AL2952">
        <v>0</v>
      </c>
    </row>
    <row r="2953" spans="1:38" x14ac:dyDescent="0.25">
      <c r="A2953">
        <v>2952</v>
      </c>
      <c r="B2953" t="s">
        <v>8543</v>
      </c>
      <c r="C2953">
        <v>2017</v>
      </c>
      <c r="D2953" t="s">
        <v>303</v>
      </c>
      <c r="I2953" t="s">
        <v>909</v>
      </c>
      <c r="J2953" t="s">
        <v>3815</v>
      </c>
      <c r="K2953" t="s">
        <v>3816</v>
      </c>
      <c r="L2953" t="s">
        <v>8544</v>
      </c>
      <c r="M2953" t="s">
        <v>8545</v>
      </c>
      <c r="N2953" t="s">
        <v>314</v>
      </c>
      <c r="O2953" t="s">
        <v>620</v>
      </c>
      <c r="P2953" t="s">
        <v>620</v>
      </c>
      <c r="Q2953">
        <v>120</v>
      </c>
      <c r="R2953" t="s">
        <v>8546</v>
      </c>
      <c r="S2953">
        <v>25</v>
      </c>
      <c r="T2953">
        <v>3.218380451202393</v>
      </c>
      <c r="U2953">
        <v>-76.553009033203125</v>
      </c>
      <c r="V2953">
        <v>2.2271715104579929E-2</v>
      </c>
      <c r="W2953">
        <v>0</v>
      </c>
      <c r="X2953">
        <v>0.2160356342792511</v>
      </c>
      <c r="Y2953">
        <v>0.25612473487853998</v>
      </c>
      <c r="Z2953">
        <v>0.28062361478805542</v>
      </c>
      <c r="AA2953">
        <v>8.7200000882148743E-2</v>
      </c>
      <c r="AB2953">
        <v>2.2271715570241209E-3</v>
      </c>
      <c r="AD2953">
        <v>12.80000019073486</v>
      </c>
      <c r="AE2953">
        <v>0</v>
      </c>
      <c r="AF2953">
        <v>1</v>
      </c>
      <c r="AG2953">
        <v>0</v>
      </c>
      <c r="AH2953">
        <v>1</v>
      </c>
      <c r="AI2953">
        <v>1</v>
      </c>
      <c r="AJ2953">
        <v>0</v>
      </c>
      <c r="AK2953">
        <v>1</v>
      </c>
      <c r="AL2953">
        <v>1</v>
      </c>
    </row>
    <row r="2954" spans="1:38" x14ac:dyDescent="0.25">
      <c r="A2954">
        <v>2953</v>
      </c>
      <c r="B2954" t="s">
        <v>8547</v>
      </c>
      <c r="C2954">
        <v>2017</v>
      </c>
      <c r="D2954" t="s">
        <v>303</v>
      </c>
      <c r="I2954" t="s">
        <v>2828</v>
      </c>
      <c r="J2954" t="s">
        <v>3642</v>
      </c>
      <c r="K2954" t="s">
        <v>4929</v>
      </c>
      <c r="L2954" t="s">
        <v>4930</v>
      </c>
      <c r="M2954" t="s">
        <v>1117</v>
      </c>
      <c r="N2954" t="s">
        <v>2137</v>
      </c>
      <c r="O2954" t="s">
        <v>5497</v>
      </c>
      <c r="P2954" t="s">
        <v>5497</v>
      </c>
      <c r="Q2954">
        <v>100</v>
      </c>
      <c r="R2954" t="s">
        <v>3779</v>
      </c>
      <c r="S2954">
        <v>25</v>
      </c>
      <c r="T2954">
        <v>8.0562095642089844</v>
      </c>
      <c r="U2954">
        <v>-73.672370910644531</v>
      </c>
      <c r="V2954">
        <v>0.23088684678077701</v>
      </c>
      <c r="W2954">
        <v>4.5871557667851448E-3</v>
      </c>
      <c r="X2954">
        <v>0</v>
      </c>
      <c r="Y2954">
        <v>3.8226298987865448E-2</v>
      </c>
      <c r="Z2954">
        <v>2.5993883609771729E-2</v>
      </c>
      <c r="AA2954">
        <v>2.3600000888109211E-2</v>
      </c>
      <c r="AB2954">
        <v>3.2110091298818588E-2</v>
      </c>
      <c r="AC2954">
        <v>0</v>
      </c>
      <c r="AD2954">
        <v>17.217082977294918</v>
      </c>
      <c r="AE2954">
        <v>6.116208154708147E-3</v>
      </c>
      <c r="AF2954">
        <v>1</v>
      </c>
      <c r="AG2954">
        <v>1</v>
      </c>
      <c r="AH2954">
        <v>0</v>
      </c>
      <c r="AI2954">
        <v>1</v>
      </c>
      <c r="AJ2954">
        <v>1</v>
      </c>
      <c r="AK2954">
        <v>1</v>
      </c>
      <c r="AL2954">
        <v>1</v>
      </c>
    </row>
    <row r="2955" spans="1:38" x14ac:dyDescent="0.25">
      <c r="A2955">
        <v>2954</v>
      </c>
      <c r="B2955" t="s">
        <v>8548</v>
      </c>
      <c r="C2955">
        <v>2017</v>
      </c>
      <c r="D2955" t="s">
        <v>303</v>
      </c>
      <c r="I2955" t="s">
        <v>2828</v>
      </c>
      <c r="J2955" t="s">
        <v>3642</v>
      </c>
      <c r="K2955" t="s">
        <v>4929</v>
      </c>
      <c r="L2955" t="s">
        <v>4930</v>
      </c>
      <c r="M2955" t="s">
        <v>1117</v>
      </c>
      <c r="N2955" t="s">
        <v>2137</v>
      </c>
      <c r="O2955" t="s">
        <v>6902</v>
      </c>
      <c r="P2955" t="s">
        <v>6902</v>
      </c>
      <c r="Q2955">
        <v>100</v>
      </c>
      <c r="R2955" t="s">
        <v>3779</v>
      </c>
      <c r="S2955">
        <v>25</v>
      </c>
      <c r="T2955">
        <v>8.0562095642089844</v>
      </c>
      <c r="U2955">
        <v>-73.672370910644531</v>
      </c>
      <c r="V2955">
        <v>0.20759193599224091</v>
      </c>
      <c r="W2955">
        <v>7.1174376644194126E-3</v>
      </c>
      <c r="X2955">
        <v>0</v>
      </c>
      <c r="Y2955">
        <v>6.5243177115917206E-2</v>
      </c>
      <c r="Z2955">
        <v>2.01660729944706E-2</v>
      </c>
      <c r="AA2955">
        <v>4.3200001120567322E-2</v>
      </c>
      <c r="AB2955">
        <v>9.4899171963334084E-3</v>
      </c>
      <c r="AC2955">
        <v>0</v>
      </c>
      <c r="AD2955">
        <v>10.645833015441889</v>
      </c>
      <c r="AE2955">
        <v>1.423487532883883E-2</v>
      </c>
      <c r="AF2955">
        <v>1</v>
      </c>
      <c r="AG2955">
        <v>1</v>
      </c>
      <c r="AH2955">
        <v>0</v>
      </c>
      <c r="AI2955">
        <v>1</v>
      </c>
      <c r="AJ2955">
        <v>1</v>
      </c>
      <c r="AK2955">
        <v>1</v>
      </c>
      <c r="AL2955">
        <v>1</v>
      </c>
    </row>
    <row r="2956" spans="1:38" x14ac:dyDescent="0.25">
      <c r="A2956">
        <v>2955</v>
      </c>
      <c r="B2956" t="s">
        <v>8549</v>
      </c>
      <c r="C2956">
        <v>2017</v>
      </c>
      <c r="D2956" t="s">
        <v>303</v>
      </c>
      <c r="I2956" t="s">
        <v>2828</v>
      </c>
      <c r="J2956" t="s">
        <v>3642</v>
      </c>
      <c r="K2956" t="s">
        <v>4929</v>
      </c>
      <c r="L2956" t="s">
        <v>4930</v>
      </c>
      <c r="M2956" t="s">
        <v>1791</v>
      </c>
      <c r="N2956" t="s">
        <v>1959</v>
      </c>
      <c r="O2956" t="s">
        <v>338</v>
      </c>
      <c r="P2956" t="s">
        <v>338</v>
      </c>
      <c r="Q2956">
        <v>100</v>
      </c>
      <c r="R2956" t="s">
        <v>8550</v>
      </c>
      <c r="S2956">
        <v>25</v>
      </c>
      <c r="T2956">
        <v>8.0686836242675781</v>
      </c>
      <c r="U2956">
        <v>-73.644737243652344</v>
      </c>
      <c r="V2956">
        <v>0.1527967303991318</v>
      </c>
      <c r="W2956">
        <v>0.1023192331194878</v>
      </c>
      <c r="X2956">
        <v>0</v>
      </c>
      <c r="Y2956">
        <v>4.092769231647253E-3</v>
      </c>
      <c r="Z2956">
        <v>1.9099591299891468E-2</v>
      </c>
      <c r="AA2956">
        <v>5.7999998331069953E-2</v>
      </c>
      <c r="AB2956">
        <v>4.092769231647253E-3</v>
      </c>
      <c r="AC2956">
        <v>0</v>
      </c>
      <c r="AD2956">
        <v>14.061666488647459</v>
      </c>
      <c r="AE2956">
        <v>6.8212822079658508E-3</v>
      </c>
      <c r="AF2956">
        <v>1</v>
      </c>
      <c r="AG2956">
        <v>1</v>
      </c>
      <c r="AH2956">
        <v>0</v>
      </c>
      <c r="AI2956">
        <v>1</v>
      </c>
      <c r="AJ2956">
        <v>1</v>
      </c>
      <c r="AK2956">
        <v>1</v>
      </c>
      <c r="AL2956">
        <v>1</v>
      </c>
    </row>
    <row r="2957" spans="1:38" x14ac:dyDescent="0.25">
      <c r="A2957">
        <v>2956</v>
      </c>
      <c r="B2957" t="s">
        <v>8551</v>
      </c>
      <c r="C2957">
        <v>2017</v>
      </c>
      <c r="D2957" t="s">
        <v>38</v>
      </c>
      <c r="E2957">
        <v>3</v>
      </c>
      <c r="F2957">
        <v>7</v>
      </c>
      <c r="G2957" s="2">
        <v>42811</v>
      </c>
      <c r="H2957" s="2">
        <v>42931</v>
      </c>
      <c r="I2957" t="s">
        <v>2828</v>
      </c>
      <c r="J2957" t="s">
        <v>3642</v>
      </c>
      <c r="K2957" t="s">
        <v>3643</v>
      </c>
      <c r="L2957" t="s">
        <v>8552</v>
      </c>
      <c r="M2957" t="s">
        <v>8553</v>
      </c>
      <c r="N2957" t="s">
        <v>8554</v>
      </c>
      <c r="O2957" t="s">
        <v>5497</v>
      </c>
      <c r="P2957" t="s">
        <v>5497</v>
      </c>
      <c r="R2957" t="s">
        <v>8555</v>
      </c>
      <c r="S2957">
        <v>25</v>
      </c>
      <c r="T2957">
        <v>9.7182703018188477</v>
      </c>
      <c r="U2957">
        <v>-73.300605773925781</v>
      </c>
      <c r="V2957">
        <v>2.710843458771706E-2</v>
      </c>
      <c r="W2957">
        <v>6.0240961611270896E-3</v>
      </c>
      <c r="X2957">
        <v>0.90060240030288696</v>
      </c>
      <c r="Y2957">
        <v>0.99096387624740601</v>
      </c>
      <c r="Z2957">
        <v>0.26204818487167358</v>
      </c>
      <c r="AA2957">
        <v>1.6000000759959221E-2</v>
      </c>
      <c r="AC2957">
        <v>0</v>
      </c>
      <c r="AE2957">
        <v>7.5301207602024078E-2</v>
      </c>
      <c r="AF2957">
        <v>1</v>
      </c>
      <c r="AG2957">
        <v>1</v>
      </c>
      <c r="AH2957">
        <v>1</v>
      </c>
      <c r="AI2957">
        <v>1</v>
      </c>
      <c r="AJ2957">
        <v>1</v>
      </c>
      <c r="AK2957">
        <v>1</v>
      </c>
    </row>
    <row r="2958" spans="1:38" x14ac:dyDescent="0.25">
      <c r="A2958">
        <v>2957</v>
      </c>
      <c r="B2958" t="s">
        <v>8556</v>
      </c>
      <c r="C2958">
        <v>2017</v>
      </c>
      <c r="D2958" t="s">
        <v>38</v>
      </c>
      <c r="E2958">
        <v>3</v>
      </c>
      <c r="F2958">
        <v>7</v>
      </c>
      <c r="G2958" s="2">
        <v>42811</v>
      </c>
      <c r="H2958" s="2">
        <v>42931</v>
      </c>
      <c r="I2958" t="s">
        <v>2828</v>
      </c>
      <c r="J2958" t="s">
        <v>3642</v>
      </c>
      <c r="K2958" t="s">
        <v>3643</v>
      </c>
      <c r="L2958" t="s">
        <v>118</v>
      </c>
      <c r="M2958" t="s">
        <v>8557</v>
      </c>
      <c r="N2958" t="s">
        <v>8558</v>
      </c>
      <c r="O2958" t="s">
        <v>338</v>
      </c>
      <c r="P2958" t="s">
        <v>338</v>
      </c>
      <c r="R2958" t="s">
        <v>8559</v>
      </c>
      <c r="S2958">
        <v>25</v>
      </c>
      <c r="T2958">
        <v>9.7373046875</v>
      </c>
      <c r="U2958">
        <v>-73.3358154296875</v>
      </c>
      <c r="V2958">
        <v>6.7415729165077209E-2</v>
      </c>
      <c r="W2958">
        <v>5.6179776787757867E-2</v>
      </c>
      <c r="X2958">
        <v>0.3670412003993988</v>
      </c>
      <c r="Y2958">
        <v>0.49438202381134028</v>
      </c>
      <c r="Z2958">
        <v>0.34456929564476008</v>
      </c>
      <c r="AA2958">
        <v>2.5599999353289601E-2</v>
      </c>
      <c r="AC2958">
        <v>0</v>
      </c>
      <c r="AE2958">
        <v>2.9962547123432159E-2</v>
      </c>
      <c r="AF2958">
        <v>1</v>
      </c>
      <c r="AG2958">
        <v>1</v>
      </c>
      <c r="AH2958">
        <v>1</v>
      </c>
      <c r="AI2958">
        <v>1</v>
      </c>
      <c r="AJ2958">
        <v>1</v>
      </c>
      <c r="AK2958">
        <v>1</v>
      </c>
    </row>
    <row r="2959" spans="1:38" x14ac:dyDescent="0.25">
      <c r="A2959">
        <v>2958</v>
      </c>
      <c r="B2959" t="s">
        <v>8560</v>
      </c>
      <c r="C2959">
        <v>2017</v>
      </c>
      <c r="D2959" t="s">
        <v>38</v>
      </c>
      <c r="E2959">
        <v>4</v>
      </c>
      <c r="F2959">
        <v>7</v>
      </c>
      <c r="G2959" s="2">
        <v>42826</v>
      </c>
      <c r="H2959" s="2">
        <v>42931</v>
      </c>
      <c r="I2959" t="s">
        <v>2828</v>
      </c>
      <c r="J2959" t="s">
        <v>3642</v>
      </c>
      <c r="K2959" t="s">
        <v>3643</v>
      </c>
      <c r="L2959" t="s">
        <v>118</v>
      </c>
      <c r="M2959" t="s">
        <v>8561</v>
      </c>
      <c r="N2959" t="s">
        <v>2430</v>
      </c>
      <c r="O2959" t="s">
        <v>338</v>
      </c>
      <c r="P2959" t="s">
        <v>338</v>
      </c>
      <c r="Q2959">
        <v>105</v>
      </c>
      <c r="R2959" t="s">
        <v>3645</v>
      </c>
      <c r="S2959">
        <v>25</v>
      </c>
      <c r="T2959">
        <v>9.7383832931518555</v>
      </c>
      <c r="U2959">
        <v>-73.354019165039063</v>
      </c>
      <c r="V2959">
        <v>0.14450867474079129</v>
      </c>
      <c r="W2959">
        <v>0.16184970736503601</v>
      </c>
      <c r="X2959">
        <v>0.60693639516830444</v>
      </c>
      <c r="Y2959">
        <v>0.52023118734359741</v>
      </c>
      <c r="Z2959">
        <v>0.27745664119720459</v>
      </c>
      <c r="AA2959">
        <v>2.239999920129776E-2</v>
      </c>
      <c r="AC2959">
        <v>0</v>
      </c>
      <c r="AE2959">
        <v>0.33236995339393621</v>
      </c>
      <c r="AF2959">
        <v>1</v>
      </c>
      <c r="AG2959">
        <v>1</v>
      </c>
      <c r="AH2959">
        <v>1</v>
      </c>
      <c r="AI2959">
        <v>1</v>
      </c>
      <c r="AJ2959">
        <v>1</v>
      </c>
      <c r="AK2959">
        <v>1</v>
      </c>
    </row>
    <row r="2960" spans="1:38" x14ac:dyDescent="0.25">
      <c r="A2960">
        <v>2959</v>
      </c>
      <c r="B2960" t="s">
        <v>8562</v>
      </c>
      <c r="C2960">
        <v>2017</v>
      </c>
      <c r="D2960" t="s">
        <v>38</v>
      </c>
      <c r="E2960">
        <v>4</v>
      </c>
      <c r="F2960">
        <v>8</v>
      </c>
      <c r="G2960" s="2">
        <v>42842</v>
      </c>
      <c r="H2960" s="2">
        <v>42962</v>
      </c>
      <c r="I2960" t="s">
        <v>2828</v>
      </c>
      <c r="J2960" t="s">
        <v>3642</v>
      </c>
      <c r="K2960" t="s">
        <v>3643</v>
      </c>
      <c r="L2960" t="s">
        <v>4866</v>
      </c>
      <c r="M2960" t="s">
        <v>8563</v>
      </c>
      <c r="N2960" t="s">
        <v>8564</v>
      </c>
      <c r="O2960" t="s">
        <v>6902</v>
      </c>
      <c r="P2960" t="s">
        <v>6902</v>
      </c>
      <c r="R2960" t="s">
        <v>3315</v>
      </c>
      <c r="S2960">
        <v>25</v>
      </c>
      <c r="T2960">
        <v>9.7180414199829102</v>
      </c>
      <c r="U2960">
        <v>-73.285812377929688</v>
      </c>
      <c r="V2960">
        <v>2.507836930453777E-2</v>
      </c>
      <c r="W2960">
        <v>0</v>
      </c>
      <c r="X2960">
        <v>0.46708464622497559</v>
      </c>
      <c r="Y2960">
        <v>0.99373042583465576</v>
      </c>
      <c r="Z2960">
        <v>0.49216300249099731</v>
      </c>
      <c r="AA2960">
        <v>5.3199999034404748E-2</v>
      </c>
      <c r="AC2960">
        <v>0</v>
      </c>
      <c r="AE2960">
        <v>3.1347963958978653E-2</v>
      </c>
      <c r="AF2960">
        <v>1</v>
      </c>
      <c r="AG2960">
        <v>0</v>
      </c>
      <c r="AH2960">
        <v>1</v>
      </c>
      <c r="AI2960">
        <v>1</v>
      </c>
      <c r="AJ2960">
        <v>1</v>
      </c>
      <c r="AK2960">
        <v>1</v>
      </c>
    </row>
    <row r="2961" spans="1:38" x14ac:dyDescent="0.25">
      <c r="A2961">
        <v>2960</v>
      </c>
      <c r="B2961" t="s">
        <v>8565</v>
      </c>
      <c r="C2961">
        <v>2017</v>
      </c>
      <c r="D2961" t="s">
        <v>38</v>
      </c>
      <c r="E2961">
        <v>4</v>
      </c>
      <c r="F2961">
        <v>8</v>
      </c>
      <c r="G2961" s="2">
        <v>42842</v>
      </c>
      <c r="H2961" s="2">
        <v>42962</v>
      </c>
      <c r="I2961" t="s">
        <v>2828</v>
      </c>
      <c r="J2961" t="s">
        <v>3642</v>
      </c>
      <c r="K2961" t="s">
        <v>3675</v>
      </c>
      <c r="L2961" t="s">
        <v>3676</v>
      </c>
      <c r="M2961" t="s">
        <v>892</v>
      </c>
      <c r="N2961" t="s">
        <v>8566</v>
      </c>
      <c r="O2961" t="s">
        <v>338</v>
      </c>
      <c r="P2961" t="s">
        <v>338</v>
      </c>
      <c r="R2961" t="s">
        <v>8567</v>
      </c>
      <c r="S2961">
        <v>25</v>
      </c>
      <c r="T2961">
        <v>9.8538894653320313</v>
      </c>
      <c r="U2961">
        <v>-73.883644104003906</v>
      </c>
      <c r="V2961">
        <v>0.2261904776096344</v>
      </c>
      <c r="W2961">
        <v>0.210317462682724</v>
      </c>
      <c r="X2961">
        <v>0.83333331346511841</v>
      </c>
      <c r="Y2961">
        <v>0.30158731341362</v>
      </c>
      <c r="Z2961">
        <v>0.1746031790971756</v>
      </c>
      <c r="AA2961">
        <v>1.5200000256299971E-2</v>
      </c>
      <c r="AC2961">
        <v>0</v>
      </c>
      <c r="AE2961">
        <v>0.1388888955116272</v>
      </c>
      <c r="AF2961">
        <v>1</v>
      </c>
      <c r="AG2961">
        <v>1</v>
      </c>
      <c r="AH2961">
        <v>1</v>
      </c>
      <c r="AI2961">
        <v>1</v>
      </c>
      <c r="AJ2961">
        <v>1</v>
      </c>
      <c r="AK2961">
        <v>1</v>
      </c>
    </row>
    <row r="2962" spans="1:38" x14ac:dyDescent="0.25">
      <c r="A2962">
        <v>2961</v>
      </c>
      <c r="B2962" t="s">
        <v>8568</v>
      </c>
      <c r="C2962">
        <v>2017</v>
      </c>
      <c r="D2962" t="s">
        <v>38</v>
      </c>
      <c r="E2962">
        <v>5</v>
      </c>
      <c r="F2962">
        <v>9</v>
      </c>
      <c r="G2962" s="2">
        <v>42873</v>
      </c>
      <c r="H2962" s="2">
        <v>42993</v>
      </c>
      <c r="I2962" t="s">
        <v>2828</v>
      </c>
      <c r="J2962" t="s">
        <v>3642</v>
      </c>
      <c r="K2962" t="s">
        <v>3675</v>
      </c>
      <c r="L2962" t="s">
        <v>3676</v>
      </c>
      <c r="M2962" t="s">
        <v>942</v>
      </c>
      <c r="N2962" t="s">
        <v>8569</v>
      </c>
      <c r="O2962" t="s">
        <v>6902</v>
      </c>
      <c r="P2962" t="s">
        <v>6902</v>
      </c>
      <c r="R2962" t="s">
        <v>8570</v>
      </c>
      <c r="S2962">
        <v>25</v>
      </c>
      <c r="T2962">
        <v>9.8582887649536133</v>
      </c>
      <c r="U2962">
        <v>-73.864181518554688</v>
      </c>
      <c r="V2962">
        <v>4.1055720299482353E-2</v>
      </c>
      <c r="W2962">
        <v>0</v>
      </c>
      <c r="X2962">
        <v>0.26979473233222961</v>
      </c>
      <c r="Y2962">
        <v>9.0909093618392944E-2</v>
      </c>
      <c r="Z2962">
        <v>9.0909093618392944E-2</v>
      </c>
      <c r="AA2962">
        <v>1.5200000256299971E-2</v>
      </c>
      <c r="AC2962">
        <v>0</v>
      </c>
      <c r="AE2962">
        <v>2.0527860149741169E-2</v>
      </c>
      <c r="AF2962">
        <v>1</v>
      </c>
      <c r="AG2962">
        <v>0</v>
      </c>
      <c r="AH2962">
        <v>1</v>
      </c>
      <c r="AI2962">
        <v>1</v>
      </c>
      <c r="AJ2962">
        <v>1</v>
      </c>
      <c r="AK2962">
        <v>1</v>
      </c>
    </row>
    <row r="2963" spans="1:38" x14ac:dyDescent="0.25">
      <c r="A2963">
        <v>2962</v>
      </c>
      <c r="B2963" t="s">
        <v>8571</v>
      </c>
      <c r="C2963">
        <v>2017</v>
      </c>
      <c r="D2963" t="s">
        <v>38</v>
      </c>
      <c r="E2963">
        <v>4</v>
      </c>
      <c r="F2963">
        <v>8</v>
      </c>
      <c r="G2963" s="2">
        <v>42842</v>
      </c>
      <c r="H2963" s="2">
        <v>42962</v>
      </c>
      <c r="I2963" t="s">
        <v>2828</v>
      </c>
      <c r="J2963" t="s">
        <v>3642</v>
      </c>
      <c r="K2963" t="s">
        <v>8572</v>
      </c>
      <c r="L2963" t="s">
        <v>8573</v>
      </c>
      <c r="M2963" t="s">
        <v>2866</v>
      </c>
      <c r="N2963" t="s">
        <v>8554</v>
      </c>
      <c r="O2963" t="s">
        <v>5497</v>
      </c>
      <c r="P2963" t="s">
        <v>5497</v>
      </c>
      <c r="R2963" t="s">
        <v>8574</v>
      </c>
      <c r="S2963">
        <v>25</v>
      </c>
      <c r="T2963">
        <v>9.3968572616577148</v>
      </c>
      <c r="U2963">
        <v>-73.461708068847656</v>
      </c>
      <c r="V2963">
        <v>0.13897280395030981</v>
      </c>
      <c r="W2963">
        <v>7.5528703629970551E-2</v>
      </c>
      <c r="X2963">
        <v>0.4441087543964386</v>
      </c>
      <c r="Y2963">
        <v>0.3806646466255188</v>
      </c>
      <c r="Z2963">
        <v>0.1691842973232269</v>
      </c>
      <c r="AA2963">
        <v>1.7999999225139621E-2</v>
      </c>
      <c r="AC2963">
        <v>0</v>
      </c>
      <c r="AE2963">
        <v>0.22054380178451541</v>
      </c>
      <c r="AF2963">
        <v>1</v>
      </c>
      <c r="AG2963">
        <v>1</v>
      </c>
      <c r="AH2963">
        <v>1</v>
      </c>
      <c r="AI2963">
        <v>1</v>
      </c>
      <c r="AJ2963">
        <v>1</v>
      </c>
      <c r="AK2963">
        <v>1</v>
      </c>
    </row>
    <row r="2964" spans="1:38" x14ac:dyDescent="0.25">
      <c r="A2964">
        <v>2963</v>
      </c>
      <c r="B2964" t="s">
        <v>8575</v>
      </c>
      <c r="C2964">
        <v>2017</v>
      </c>
      <c r="D2964" t="s">
        <v>38</v>
      </c>
      <c r="E2964">
        <v>4</v>
      </c>
      <c r="F2964">
        <v>8</v>
      </c>
      <c r="G2964" s="2">
        <v>42842</v>
      </c>
      <c r="H2964" s="2">
        <v>42962</v>
      </c>
      <c r="I2964" t="s">
        <v>2828</v>
      </c>
      <c r="J2964" t="s">
        <v>3642</v>
      </c>
      <c r="K2964" t="s">
        <v>8572</v>
      </c>
      <c r="L2964" t="s">
        <v>8573</v>
      </c>
      <c r="M2964" t="s">
        <v>2866</v>
      </c>
      <c r="N2964" t="s">
        <v>2487</v>
      </c>
      <c r="O2964" t="s">
        <v>338</v>
      </c>
      <c r="P2964" t="s">
        <v>338</v>
      </c>
      <c r="R2964" t="s">
        <v>8574</v>
      </c>
      <c r="S2964">
        <v>25</v>
      </c>
      <c r="T2964">
        <v>9.3710012435913086</v>
      </c>
      <c r="U2964">
        <v>-73.455345153808594</v>
      </c>
      <c r="V2964">
        <v>0.11034482717514039</v>
      </c>
      <c r="W2964">
        <v>0.16896551847457891</v>
      </c>
      <c r="X2964">
        <v>0.39655172824859619</v>
      </c>
      <c r="Y2964">
        <v>0.41379311680793762</v>
      </c>
      <c r="Z2964">
        <v>0.1310344785451889</v>
      </c>
      <c r="AA2964">
        <v>1.640000008046627E-2</v>
      </c>
      <c r="AC2964">
        <v>0</v>
      </c>
      <c r="AE2964">
        <v>0.24137930572032931</v>
      </c>
      <c r="AF2964">
        <v>1</v>
      </c>
      <c r="AG2964">
        <v>1</v>
      </c>
      <c r="AH2964">
        <v>1</v>
      </c>
      <c r="AI2964">
        <v>1</v>
      </c>
      <c r="AJ2964">
        <v>1</v>
      </c>
      <c r="AK2964">
        <v>1</v>
      </c>
    </row>
    <row r="2965" spans="1:38" x14ac:dyDescent="0.25">
      <c r="A2965">
        <v>2964</v>
      </c>
      <c r="B2965" t="s">
        <v>8576</v>
      </c>
      <c r="C2965">
        <v>2017</v>
      </c>
      <c r="D2965" t="s">
        <v>38</v>
      </c>
      <c r="E2965">
        <v>4</v>
      </c>
      <c r="F2965">
        <v>8</v>
      </c>
      <c r="G2965" s="2">
        <v>42842</v>
      </c>
      <c r="H2965" s="2">
        <v>42962</v>
      </c>
      <c r="I2965" t="s">
        <v>2828</v>
      </c>
      <c r="J2965" t="s">
        <v>3642</v>
      </c>
      <c r="K2965" t="s">
        <v>3670</v>
      </c>
      <c r="L2965" t="s">
        <v>8577</v>
      </c>
      <c r="M2965" t="s">
        <v>3671</v>
      </c>
      <c r="N2965" t="s">
        <v>8578</v>
      </c>
      <c r="O2965" t="s">
        <v>7275</v>
      </c>
      <c r="P2965" t="s">
        <v>18323</v>
      </c>
      <c r="R2965" t="s">
        <v>8579</v>
      </c>
      <c r="S2965">
        <v>25</v>
      </c>
      <c r="T2965">
        <v>9.6029291152954102</v>
      </c>
      <c r="U2965">
        <v>-73.724525451660156</v>
      </c>
      <c r="V2965">
        <v>2.9962547123432159E-2</v>
      </c>
      <c r="W2965">
        <v>2.247191034257412E-2</v>
      </c>
      <c r="X2965">
        <v>0.77153557538986206</v>
      </c>
      <c r="Y2965">
        <v>0.95505619049072266</v>
      </c>
      <c r="Z2965">
        <v>0.62172281742095947</v>
      </c>
      <c r="AA2965">
        <v>3.9999999105930328E-2</v>
      </c>
      <c r="AC2965">
        <v>0</v>
      </c>
      <c r="AE2965">
        <v>1.123595517128706E-2</v>
      </c>
      <c r="AF2965">
        <v>1</v>
      </c>
      <c r="AG2965">
        <v>1</v>
      </c>
      <c r="AH2965">
        <v>1</v>
      </c>
      <c r="AI2965">
        <v>1</v>
      </c>
      <c r="AJ2965">
        <v>1</v>
      </c>
      <c r="AK2965">
        <v>1</v>
      </c>
    </row>
    <row r="2966" spans="1:38" x14ac:dyDescent="0.25">
      <c r="A2966">
        <v>2965</v>
      </c>
      <c r="B2966" t="s">
        <v>8580</v>
      </c>
      <c r="C2966">
        <v>2017</v>
      </c>
      <c r="D2966" t="s">
        <v>38</v>
      </c>
      <c r="E2966">
        <v>4</v>
      </c>
      <c r="F2966">
        <v>8</v>
      </c>
      <c r="G2966" s="2">
        <v>42842</v>
      </c>
      <c r="H2966" s="2">
        <v>42962</v>
      </c>
      <c r="I2966" t="s">
        <v>2828</v>
      </c>
      <c r="J2966" t="s">
        <v>3642</v>
      </c>
      <c r="K2966" t="s">
        <v>3670</v>
      </c>
      <c r="L2966" t="s">
        <v>8577</v>
      </c>
      <c r="M2966" t="s">
        <v>3671</v>
      </c>
      <c r="N2966" t="s">
        <v>8581</v>
      </c>
      <c r="O2966" t="s">
        <v>6902</v>
      </c>
      <c r="P2966" t="s">
        <v>6902</v>
      </c>
      <c r="R2966" t="s">
        <v>8579</v>
      </c>
      <c r="S2966">
        <v>25</v>
      </c>
      <c r="T2966">
        <v>9.6097745895385742</v>
      </c>
      <c r="U2966">
        <v>-73.730728149414063</v>
      </c>
      <c r="V2966">
        <v>2.5641025975346569E-2</v>
      </c>
      <c r="W2966">
        <v>0</v>
      </c>
      <c r="X2966">
        <v>0.75291377305984497</v>
      </c>
      <c r="Y2966">
        <v>0.66433566808700562</v>
      </c>
      <c r="Z2966">
        <v>0.28205129504203802</v>
      </c>
      <c r="AA2966">
        <v>3.2800000160932541E-2</v>
      </c>
      <c r="AC2966">
        <v>0</v>
      </c>
      <c r="AE2966">
        <v>4.6620047651231289E-3</v>
      </c>
      <c r="AF2966">
        <v>1</v>
      </c>
      <c r="AG2966">
        <v>0</v>
      </c>
      <c r="AH2966">
        <v>1</v>
      </c>
      <c r="AI2966">
        <v>1</v>
      </c>
      <c r="AJ2966">
        <v>1</v>
      </c>
      <c r="AK2966">
        <v>1</v>
      </c>
    </row>
    <row r="2967" spans="1:38" x14ac:dyDescent="0.25">
      <c r="A2967">
        <v>2966</v>
      </c>
      <c r="B2967" t="s">
        <v>8582</v>
      </c>
      <c r="C2967">
        <v>2017</v>
      </c>
      <c r="D2967" t="s">
        <v>303</v>
      </c>
      <c r="I2967" t="s">
        <v>2828</v>
      </c>
      <c r="J2967" t="s">
        <v>3642</v>
      </c>
      <c r="K2967" t="s">
        <v>3758</v>
      </c>
      <c r="L2967" t="s">
        <v>3759</v>
      </c>
      <c r="M2967" t="s">
        <v>7795</v>
      </c>
      <c r="N2967" t="s">
        <v>359</v>
      </c>
      <c r="O2967" t="s">
        <v>338</v>
      </c>
      <c r="P2967" t="s">
        <v>338</v>
      </c>
      <c r="Q2967">
        <v>100</v>
      </c>
      <c r="R2967" t="s">
        <v>3760</v>
      </c>
      <c r="S2967">
        <v>25</v>
      </c>
      <c r="T2967">
        <v>8.4110450744628906</v>
      </c>
      <c r="U2967">
        <v>-73.722396850585938</v>
      </c>
      <c r="V2967">
        <v>0.26378539204597468</v>
      </c>
      <c r="W2967">
        <v>7.4515650048851967E-3</v>
      </c>
      <c r="X2967">
        <v>1.490312977693975E-3</v>
      </c>
      <c r="Y2967">
        <v>0</v>
      </c>
      <c r="Z2967">
        <v>1.3412816449999809E-2</v>
      </c>
      <c r="AA2967">
        <v>4.1999999433755868E-2</v>
      </c>
      <c r="AB2967">
        <v>1.490312977693975E-3</v>
      </c>
      <c r="AC2967">
        <v>3.9999999105930328E-2</v>
      </c>
      <c r="AD2967">
        <v>12.095833778381349</v>
      </c>
      <c r="AE2967">
        <v>4.4709388166666031E-3</v>
      </c>
      <c r="AF2967">
        <v>1</v>
      </c>
      <c r="AG2967">
        <v>1</v>
      </c>
      <c r="AH2967">
        <v>1</v>
      </c>
      <c r="AI2967">
        <v>0</v>
      </c>
      <c r="AJ2967">
        <v>1</v>
      </c>
      <c r="AK2967">
        <v>1</v>
      </c>
      <c r="AL2967">
        <v>1</v>
      </c>
    </row>
    <row r="2968" spans="1:38" x14ac:dyDescent="0.25">
      <c r="A2968">
        <v>2967</v>
      </c>
      <c r="B2968" t="s">
        <v>8583</v>
      </c>
      <c r="C2968">
        <v>2017</v>
      </c>
      <c r="D2968" t="s">
        <v>303</v>
      </c>
      <c r="I2968" t="s">
        <v>2828</v>
      </c>
      <c r="J2968" t="s">
        <v>3642</v>
      </c>
      <c r="K2968" t="s">
        <v>3763</v>
      </c>
      <c r="L2968" t="s">
        <v>3764</v>
      </c>
      <c r="M2968" t="s">
        <v>3765</v>
      </c>
      <c r="N2968" t="s">
        <v>216</v>
      </c>
      <c r="O2968" t="s">
        <v>338</v>
      </c>
      <c r="P2968" t="s">
        <v>338</v>
      </c>
      <c r="Q2968">
        <v>100</v>
      </c>
      <c r="R2968" t="s">
        <v>3766</v>
      </c>
      <c r="S2968">
        <v>25</v>
      </c>
      <c r="T2968">
        <v>8.6561355590820313</v>
      </c>
      <c r="U2968">
        <v>-73.744911193847656</v>
      </c>
      <c r="V2968">
        <v>0.11859837919473649</v>
      </c>
      <c r="W2968">
        <v>1.078167092055082E-2</v>
      </c>
      <c r="X2968">
        <v>0</v>
      </c>
      <c r="Y2968">
        <v>0.11455525457859039</v>
      </c>
      <c r="Z2968">
        <v>1.212938036769629E-2</v>
      </c>
      <c r="AA2968">
        <v>3.4000001847743988E-2</v>
      </c>
      <c r="AB2968">
        <v>2.6954177301377058E-3</v>
      </c>
      <c r="AC2968">
        <v>0</v>
      </c>
      <c r="AD2968">
        <v>15.583333015441889</v>
      </c>
      <c r="AE2968">
        <v>2.6954177301377058E-3</v>
      </c>
      <c r="AF2968">
        <v>1</v>
      </c>
      <c r="AG2968">
        <v>1</v>
      </c>
      <c r="AH2968">
        <v>0</v>
      </c>
      <c r="AI2968">
        <v>1</v>
      </c>
      <c r="AJ2968">
        <v>1</v>
      </c>
      <c r="AK2968">
        <v>1</v>
      </c>
      <c r="AL2968">
        <v>1</v>
      </c>
    </row>
    <row r="2969" spans="1:38" x14ac:dyDescent="0.25">
      <c r="A2969">
        <v>2968</v>
      </c>
      <c r="B2969" t="s">
        <v>8584</v>
      </c>
      <c r="C2969">
        <v>2017</v>
      </c>
      <c r="D2969" t="s">
        <v>38</v>
      </c>
      <c r="E2969">
        <v>3</v>
      </c>
      <c r="F2969">
        <v>7</v>
      </c>
      <c r="G2969" s="2">
        <v>42811</v>
      </c>
      <c r="H2969" s="2">
        <v>42931</v>
      </c>
      <c r="I2969" t="s">
        <v>2828</v>
      </c>
      <c r="J2969" t="s">
        <v>3642</v>
      </c>
      <c r="K2969" t="s">
        <v>3653</v>
      </c>
      <c r="L2969" t="s">
        <v>3654</v>
      </c>
      <c r="M2969" t="s">
        <v>5939</v>
      </c>
      <c r="N2969" t="s">
        <v>1887</v>
      </c>
      <c r="O2969" t="s">
        <v>5497</v>
      </c>
      <c r="P2969" t="s">
        <v>5497</v>
      </c>
      <c r="R2969" t="s">
        <v>8585</v>
      </c>
      <c r="S2969">
        <v>25</v>
      </c>
      <c r="T2969">
        <v>9.5990829467773438</v>
      </c>
      <c r="U2969">
        <v>-73.396408081054688</v>
      </c>
      <c r="V2969">
        <v>8.2446806132793427E-2</v>
      </c>
      <c r="W2969">
        <v>0</v>
      </c>
      <c r="X2969">
        <v>0.45478722453117371</v>
      </c>
      <c r="Y2969">
        <v>0.14893616735935211</v>
      </c>
      <c r="Z2969">
        <v>0.1781914830207825</v>
      </c>
      <c r="AA2969">
        <v>8.39999970048666E-3</v>
      </c>
      <c r="AC2969">
        <v>0</v>
      </c>
      <c r="AE2969">
        <v>5.5851064622402191E-2</v>
      </c>
      <c r="AF2969">
        <v>1</v>
      </c>
      <c r="AG2969">
        <v>0</v>
      </c>
      <c r="AH2969">
        <v>1</v>
      </c>
      <c r="AI2969">
        <v>1</v>
      </c>
      <c r="AJ2969">
        <v>1</v>
      </c>
      <c r="AK2969">
        <v>1</v>
      </c>
    </row>
    <row r="2970" spans="1:38" x14ac:dyDescent="0.25">
      <c r="A2970">
        <v>2969</v>
      </c>
      <c r="B2970" t="s">
        <v>8586</v>
      </c>
      <c r="C2970">
        <v>2017</v>
      </c>
      <c r="D2970" t="s">
        <v>38</v>
      </c>
      <c r="E2970">
        <v>3</v>
      </c>
      <c r="F2970">
        <v>7</v>
      </c>
      <c r="G2970" s="2">
        <v>42811</v>
      </c>
      <c r="H2970" s="2">
        <v>42931</v>
      </c>
      <c r="I2970" t="s">
        <v>2828</v>
      </c>
      <c r="J2970" t="s">
        <v>3642</v>
      </c>
      <c r="K2970" t="s">
        <v>3653</v>
      </c>
      <c r="L2970" t="s">
        <v>3654</v>
      </c>
      <c r="M2970" t="s">
        <v>7085</v>
      </c>
      <c r="N2970" t="s">
        <v>8587</v>
      </c>
      <c r="O2970" t="s">
        <v>5497</v>
      </c>
      <c r="P2970" t="s">
        <v>5497</v>
      </c>
      <c r="R2970" t="s">
        <v>8588</v>
      </c>
      <c r="S2970">
        <v>25</v>
      </c>
      <c r="T2970">
        <v>9.6188144683837891</v>
      </c>
      <c r="U2970">
        <v>-73.407676696777344</v>
      </c>
      <c r="V2970">
        <v>0.1111111119389534</v>
      </c>
      <c r="W2970">
        <v>8.2304524257779121E-3</v>
      </c>
      <c r="X2970">
        <v>0.2386831343173981</v>
      </c>
      <c r="Y2970">
        <v>0.11934156715869899</v>
      </c>
      <c r="Z2970">
        <v>0.1769547313451767</v>
      </c>
      <c r="AA2970">
        <v>1.4399999752640721E-2</v>
      </c>
      <c r="AC2970">
        <v>0</v>
      </c>
      <c r="AE2970">
        <v>0.10699588805437089</v>
      </c>
      <c r="AF2970">
        <v>1</v>
      </c>
      <c r="AG2970">
        <v>1</v>
      </c>
      <c r="AH2970">
        <v>1</v>
      </c>
      <c r="AI2970">
        <v>1</v>
      </c>
      <c r="AJ2970">
        <v>1</v>
      </c>
      <c r="AK2970">
        <v>1</v>
      </c>
    </row>
    <row r="2971" spans="1:38" x14ac:dyDescent="0.25">
      <c r="A2971">
        <v>2970</v>
      </c>
      <c r="B2971" t="s">
        <v>8589</v>
      </c>
      <c r="C2971">
        <v>2017</v>
      </c>
      <c r="D2971" t="s">
        <v>303</v>
      </c>
      <c r="I2971" t="s">
        <v>2828</v>
      </c>
      <c r="J2971" t="s">
        <v>3642</v>
      </c>
      <c r="K2971" t="s">
        <v>3768</v>
      </c>
      <c r="L2971" t="s">
        <v>8590</v>
      </c>
      <c r="M2971" t="s">
        <v>2817</v>
      </c>
      <c r="N2971" t="s">
        <v>8591</v>
      </c>
      <c r="O2971" t="s">
        <v>5497</v>
      </c>
      <c r="P2971" t="s">
        <v>5497</v>
      </c>
      <c r="Q2971">
        <v>95</v>
      </c>
      <c r="R2971" t="s">
        <v>8592</v>
      </c>
      <c r="S2971">
        <v>25</v>
      </c>
      <c r="T2971">
        <v>8.6575765609741211</v>
      </c>
      <c r="U2971">
        <v>-73.710006713867188</v>
      </c>
      <c r="V2971">
        <v>0.18867924809455869</v>
      </c>
      <c r="W2971">
        <v>7.2568939067423344E-3</v>
      </c>
      <c r="X2971">
        <v>0</v>
      </c>
      <c r="Y2971">
        <v>4.2089983820915222E-2</v>
      </c>
      <c r="Z2971">
        <v>3.7735849618911743E-2</v>
      </c>
      <c r="AA2971">
        <v>6.8000003695487976E-2</v>
      </c>
      <c r="AB2971">
        <v>2.9027575626969341E-2</v>
      </c>
      <c r="AC2971">
        <v>7.9999998211860657E-2</v>
      </c>
      <c r="AD2971">
        <v>20.14374923706055</v>
      </c>
      <c r="AE2971">
        <v>1.451378804631531E-3</v>
      </c>
      <c r="AF2971">
        <v>1</v>
      </c>
      <c r="AG2971">
        <v>1</v>
      </c>
      <c r="AH2971">
        <v>0</v>
      </c>
      <c r="AI2971">
        <v>1</v>
      </c>
      <c r="AJ2971">
        <v>1</v>
      </c>
      <c r="AK2971">
        <v>1</v>
      </c>
      <c r="AL2971">
        <v>1</v>
      </c>
    </row>
    <row r="2972" spans="1:38" x14ac:dyDescent="0.25">
      <c r="A2972">
        <v>2971</v>
      </c>
      <c r="B2972" t="s">
        <v>8593</v>
      </c>
      <c r="C2972">
        <v>2017</v>
      </c>
      <c r="D2972" t="s">
        <v>303</v>
      </c>
      <c r="I2972" t="s">
        <v>2828</v>
      </c>
      <c r="J2972" t="s">
        <v>3642</v>
      </c>
      <c r="K2972" t="s">
        <v>3768</v>
      </c>
      <c r="L2972" t="s">
        <v>8590</v>
      </c>
      <c r="M2972" t="s">
        <v>2817</v>
      </c>
      <c r="N2972" t="s">
        <v>8591</v>
      </c>
      <c r="O2972" t="s">
        <v>6902</v>
      </c>
      <c r="P2972" t="s">
        <v>6902</v>
      </c>
      <c r="Q2972">
        <v>95</v>
      </c>
      <c r="R2972" t="s">
        <v>8592</v>
      </c>
      <c r="S2972">
        <v>25</v>
      </c>
      <c r="T2972">
        <v>8.6586322784423828</v>
      </c>
      <c r="U2972">
        <v>-73.710212707519531</v>
      </c>
      <c r="V2972">
        <v>0.17933130264282229</v>
      </c>
      <c r="W2972">
        <v>1.5197568573057649E-3</v>
      </c>
      <c r="X2972">
        <v>0</v>
      </c>
      <c r="Y2972">
        <v>0.15653495490550989</v>
      </c>
      <c r="Z2972">
        <v>0.1048632189631462</v>
      </c>
      <c r="AA2972">
        <v>9.3599997460842133E-2</v>
      </c>
      <c r="AB2972">
        <v>9.1185411438345909E-3</v>
      </c>
      <c r="AC2972">
        <v>7.9999998211860657E-2</v>
      </c>
      <c r="AD2972">
        <v>13.016666412353519</v>
      </c>
      <c r="AE2972">
        <v>1.5197568573057649E-3</v>
      </c>
      <c r="AF2972">
        <v>1</v>
      </c>
      <c r="AG2972">
        <v>1</v>
      </c>
      <c r="AH2972">
        <v>0</v>
      </c>
      <c r="AI2972">
        <v>1</v>
      </c>
      <c r="AJ2972">
        <v>1</v>
      </c>
      <c r="AK2972">
        <v>1</v>
      </c>
      <c r="AL2972">
        <v>1</v>
      </c>
    </row>
    <row r="2973" spans="1:38" x14ac:dyDescent="0.25">
      <c r="A2973">
        <v>2972</v>
      </c>
      <c r="B2973" t="s">
        <v>8594</v>
      </c>
      <c r="C2973">
        <v>2017</v>
      </c>
      <c r="D2973" t="s">
        <v>303</v>
      </c>
      <c r="I2973" t="s">
        <v>2828</v>
      </c>
      <c r="J2973" t="s">
        <v>3642</v>
      </c>
      <c r="K2973" t="s">
        <v>3768</v>
      </c>
      <c r="L2973" t="s">
        <v>8590</v>
      </c>
      <c r="M2973" t="s">
        <v>2817</v>
      </c>
      <c r="N2973" t="s">
        <v>8595</v>
      </c>
      <c r="O2973" t="s">
        <v>338</v>
      </c>
      <c r="P2973" t="s">
        <v>338</v>
      </c>
      <c r="Q2973">
        <v>95</v>
      </c>
      <c r="R2973" t="s">
        <v>8592</v>
      </c>
      <c r="S2973">
        <v>25</v>
      </c>
      <c r="T2973">
        <v>8.6582164764404297</v>
      </c>
      <c r="U2973">
        <v>-73.710372924804688</v>
      </c>
      <c r="V2973">
        <v>0.16881443560123441</v>
      </c>
      <c r="W2973">
        <v>8.6340203881263733E-2</v>
      </c>
      <c r="X2973">
        <v>0</v>
      </c>
      <c r="Y2973">
        <v>8.3762884140014648E-2</v>
      </c>
      <c r="Z2973">
        <v>7.7319587580859661E-3</v>
      </c>
      <c r="AA2973">
        <v>8.0000003799796104E-3</v>
      </c>
      <c r="AB2973">
        <v>1.28865975420922E-3</v>
      </c>
      <c r="AC2973">
        <v>3.9999999105930328E-2</v>
      </c>
      <c r="AD2973">
        <v>13.447500228881839</v>
      </c>
      <c r="AE2973">
        <v>9.020618163049221E-3</v>
      </c>
      <c r="AF2973">
        <v>1</v>
      </c>
      <c r="AG2973">
        <v>1</v>
      </c>
      <c r="AH2973">
        <v>0</v>
      </c>
      <c r="AI2973">
        <v>1</v>
      </c>
      <c r="AJ2973">
        <v>1</v>
      </c>
      <c r="AK2973">
        <v>1</v>
      </c>
      <c r="AL2973">
        <v>1</v>
      </c>
    </row>
    <row r="2974" spans="1:38" x14ac:dyDescent="0.25">
      <c r="A2974">
        <v>2973</v>
      </c>
      <c r="B2974" t="s">
        <v>8596</v>
      </c>
      <c r="C2974">
        <v>2017</v>
      </c>
      <c r="D2974" t="s">
        <v>303</v>
      </c>
      <c r="I2974" t="s">
        <v>2828</v>
      </c>
      <c r="J2974" t="s">
        <v>3642</v>
      </c>
      <c r="K2974" t="s">
        <v>3777</v>
      </c>
      <c r="L2974" t="s">
        <v>3380</v>
      </c>
      <c r="M2974" t="s">
        <v>8325</v>
      </c>
      <c r="N2974" t="s">
        <v>8597</v>
      </c>
      <c r="O2974" t="s">
        <v>338</v>
      </c>
      <c r="P2974" t="s">
        <v>338</v>
      </c>
      <c r="Q2974">
        <v>100</v>
      </c>
      <c r="R2974" t="s">
        <v>8598</v>
      </c>
      <c r="S2974">
        <v>25</v>
      </c>
      <c r="T2974">
        <v>7.7713699340820313</v>
      </c>
      <c r="U2974">
        <v>-73.394493103027344</v>
      </c>
      <c r="V2974">
        <v>0.20295202732086179</v>
      </c>
      <c r="W2974">
        <v>1.4760147780179979E-2</v>
      </c>
      <c r="X2974">
        <v>0</v>
      </c>
      <c r="Y2974">
        <v>0</v>
      </c>
      <c r="Z2974">
        <v>2.767527662217617E-2</v>
      </c>
      <c r="AA2974">
        <v>5.7999998331069953E-2</v>
      </c>
      <c r="AB2974">
        <v>2.3985240608453751E-2</v>
      </c>
      <c r="AC2974">
        <v>0</v>
      </c>
      <c r="AD2974">
        <v>12.27499961853027</v>
      </c>
      <c r="AE2974">
        <v>1.845018472522497E-3</v>
      </c>
      <c r="AF2974">
        <v>1</v>
      </c>
      <c r="AG2974">
        <v>1</v>
      </c>
      <c r="AH2974">
        <v>0</v>
      </c>
      <c r="AI2974">
        <v>0</v>
      </c>
      <c r="AJ2974">
        <v>1</v>
      </c>
      <c r="AK2974">
        <v>1</v>
      </c>
      <c r="AL2974">
        <v>1</v>
      </c>
    </row>
    <row r="2975" spans="1:38" x14ac:dyDescent="0.25">
      <c r="A2975">
        <v>2974</v>
      </c>
      <c r="B2975" t="s">
        <v>8599</v>
      </c>
      <c r="C2975">
        <v>2017</v>
      </c>
      <c r="D2975" t="s">
        <v>303</v>
      </c>
      <c r="I2975" t="s">
        <v>2828</v>
      </c>
      <c r="J2975" t="s">
        <v>3642</v>
      </c>
      <c r="K2975" t="s">
        <v>3777</v>
      </c>
      <c r="L2975" t="s">
        <v>435</v>
      </c>
      <c r="M2975" t="s">
        <v>1791</v>
      </c>
      <c r="N2975" t="s">
        <v>2825</v>
      </c>
      <c r="O2975" t="s">
        <v>338</v>
      </c>
      <c r="P2975" t="s">
        <v>338</v>
      </c>
      <c r="Q2975">
        <v>100</v>
      </c>
      <c r="R2975" t="s">
        <v>3779</v>
      </c>
      <c r="S2975">
        <v>25</v>
      </c>
      <c r="T2975">
        <v>7.8143906593322754</v>
      </c>
      <c r="U2975">
        <v>-73.453720092773438</v>
      </c>
      <c r="V2975">
        <v>0.25874125957489008</v>
      </c>
      <c r="W2975">
        <v>4.1958041489124298E-2</v>
      </c>
      <c r="X2975">
        <v>0.1216783225536346</v>
      </c>
      <c r="Y2975">
        <v>2.2377623245120049E-2</v>
      </c>
      <c r="Z2975">
        <v>5.7342655956745148E-2</v>
      </c>
      <c r="AA2975">
        <v>7.9199999570846558E-2</v>
      </c>
      <c r="AB2975">
        <v>2.2377623245120049E-2</v>
      </c>
      <c r="AC2975">
        <v>0.239999994635582</v>
      </c>
      <c r="AD2975">
        <v>10.941666603088381</v>
      </c>
      <c r="AE2975">
        <v>1.2587412260472769E-2</v>
      </c>
      <c r="AF2975">
        <v>1</v>
      </c>
      <c r="AG2975">
        <v>1</v>
      </c>
      <c r="AH2975">
        <v>1</v>
      </c>
      <c r="AI2975">
        <v>1</v>
      </c>
      <c r="AJ2975">
        <v>1</v>
      </c>
      <c r="AK2975">
        <v>1</v>
      </c>
      <c r="AL2975">
        <v>1</v>
      </c>
    </row>
    <row r="2976" spans="1:38" x14ac:dyDescent="0.25">
      <c r="A2976">
        <v>2975</v>
      </c>
      <c r="B2976" t="s">
        <v>8600</v>
      </c>
      <c r="C2976">
        <v>2017</v>
      </c>
      <c r="D2976" t="s">
        <v>38</v>
      </c>
      <c r="E2976">
        <v>5</v>
      </c>
      <c r="F2976">
        <v>8</v>
      </c>
      <c r="G2976" s="2">
        <v>42862</v>
      </c>
      <c r="H2976" s="2">
        <v>42962</v>
      </c>
      <c r="I2976" t="s">
        <v>2828</v>
      </c>
      <c r="J2976" t="s">
        <v>3642</v>
      </c>
      <c r="K2976" t="s">
        <v>3685</v>
      </c>
      <c r="L2976" t="s">
        <v>8601</v>
      </c>
      <c r="M2976" t="s">
        <v>8602</v>
      </c>
      <c r="N2976" t="s">
        <v>1421</v>
      </c>
      <c r="O2976" t="s">
        <v>6902</v>
      </c>
      <c r="P2976" t="s">
        <v>6902</v>
      </c>
      <c r="Q2976">
        <v>100</v>
      </c>
      <c r="R2976" t="s">
        <v>8603</v>
      </c>
      <c r="S2976">
        <v>25</v>
      </c>
      <c r="T2976">
        <v>10.12526321411133</v>
      </c>
      <c r="U2976">
        <v>-73.239120483398438</v>
      </c>
      <c r="V2976">
        <v>1.8276762217283249E-2</v>
      </c>
      <c r="W2976">
        <v>0</v>
      </c>
      <c r="X2976">
        <v>0.20887728035449979</v>
      </c>
      <c r="Y2976">
        <v>1.566579565405846E-2</v>
      </c>
      <c r="Z2976">
        <v>0.31070494651794428</v>
      </c>
      <c r="AA2976">
        <v>2.8799999505281448E-2</v>
      </c>
      <c r="AC2976">
        <v>0</v>
      </c>
      <c r="AE2976">
        <v>1.305483002215624E-2</v>
      </c>
      <c r="AF2976">
        <v>1</v>
      </c>
      <c r="AG2976">
        <v>0</v>
      </c>
      <c r="AH2976">
        <v>1</v>
      </c>
      <c r="AI2976">
        <v>1</v>
      </c>
      <c r="AJ2976">
        <v>1</v>
      </c>
      <c r="AK2976">
        <v>1</v>
      </c>
    </row>
    <row r="2977" spans="1:38" x14ac:dyDescent="0.25">
      <c r="A2977">
        <v>2976</v>
      </c>
      <c r="B2977" t="s">
        <v>8604</v>
      </c>
      <c r="C2977">
        <v>2017</v>
      </c>
      <c r="D2977" t="s">
        <v>303</v>
      </c>
      <c r="I2977" t="s">
        <v>2828</v>
      </c>
      <c r="J2977" t="s">
        <v>3642</v>
      </c>
      <c r="K2977" t="s">
        <v>594</v>
      </c>
      <c r="L2977" t="s">
        <v>3785</v>
      </c>
      <c r="M2977" t="s">
        <v>8605</v>
      </c>
      <c r="N2977" t="s">
        <v>359</v>
      </c>
      <c r="O2977" t="s">
        <v>338</v>
      </c>
      <c r="P2977" t="s">
        <v>338</v>
      </c>
      <c r="Q2977">
        <v>100</v>
      </c>
      <c r="R2977" t="s">
        <v>8606</v>
      </c>
      <c r="S2977">
        <v>25</v>
      </c>
      <c r="T2977">
        <v>7.8296489715576172</v>
      </c>
      <c r="U2977">
        <v>-73.550384521484375</v>
      </c>
      <c r="V2977">
        <v>0.16713881492614749</v>
      </c>
      <c r="W2977">
        <v>3.257790207862854E-2</v>
      </c>
      <c r="X2977">
        <v>0</v>
      </c>
      <c r="Y2977">
        <v>2.832861244678497E-2</v>
      </c>
      <c r="Z2977">
        <v>2.124645933508873E-2</v>
      </c>
      <c r="AA2977">
        <v>8.39999970048666E-3</v>
      </c>
      <c r="AB2977">
        <v>8.4985839203000069E-3</v>
      </c>
      <c r="AC2977">
        <v>0.15999999642372131</v>
      </c>
      <c r="AD2977">
        <v>8.7958335876464844</v>
      </c>
      <c r="AE2977">
        <v>9.9150137975811958E-3</v>
      </c>
      <c r="AF2977">
        <v>1</v>
      </c>
      <c r="AG2977">
        <v>1</v>
      </c>
      <c r="AH2977">
        <v>0</v>
      </c>
      <c r="AI2977">
        <v>1</v>
      </c>
      <c r="AJ2977">
        <v>1</v>
      </c>
      <c r="AK2977">
        <v>1</v>
      </c>
      <c r="AL2977">
        <v>1</v>
      </c>
    </row>
    <row r="2978" spans="1:38" x14ac:dyDescent="0.25">
      <c r="A2978">
        <v>2977</v>
      </c>
      <c r="B2978" t="s">
        <v>8607</v>
      </c>
      <c r="C2978">
        <v>2017</v>
      </c>
      <c r="D2978" t="s">
        <v>303</v>
      </c>
      <c r="I2978" t="s">
        <v>2828</v>
      </c>
      <c r="J2978" t="s">
        <v>3642</v>
      </c>
      <c r="K2978" t="s">
        <v>594</v>
      </c>
      <c r="L2978" t="s">
        <v>4940</v>
      </c>
      <c r="M2978" t="s">
        <v>4941</v>
      </c>
      <c r="N2978" t="s">
        <v>3296</v>
      </c>
      <c r="O2978" t="s">
        <v>338</v>
      </c>
      <c r="P2978" t="s">
        <v>338</v>
      </c>
      <c r="Q2978">
        <v>100</v>
      </c>
      <c r="R2978" t="s">
        <v>4942</v>
      </c>
      <c r="S2978">
        <v>25</v>
      </c>
      <c r="T2978">
        <v>7.9089899063110352</v>
      </c>
      <c r="U2978">
        <v>-73.563926696777344</v>
      </c>
      <c r="V2978">
        <v>0.15469613671302801</v>
      </c>
      <c r="W2978">
        <v>8.4254145622253418E-2</v>
      </c>
      <c r="X2978">
        <v>0</v>
      </c>
      <c r="Y2978">
        <v>0</v>
      </c>
      <c r="Z2978">
        <v>8.7016575038433075E-2</v>
      </c>
      <c r="AA2978">
        <v>0.1067999973893166</v>
      </c>
      <c r="AB2978">
        <v>9.6685085445642471E-3</v>
      </c>
      <c r="AC2978">
        <v>3.9999999105930328E-2</v>
      </c>
      <c r="AD2978">
        <v>13</v>
      </c>
      <c r="AE2978">
        <v>1.243093889206648E-2</v>
      </c>
      <c r="AF2978">
        <v>1</v>
      </c>
      <c r="AG2978">
        <v>1</v>
      </c>
      <c r="AH2978">
        <v>0</v>
      </c>
      <c r="AI2978">
        <v>0</v>
      </c>
      <c r="AJ2978">
        <v>1</v>
      </c>
      <c r="AK2978">
        <v>1</v>
      </c>
      <c r="AL2978">
        <v>1</v>
      </c>
    </row>
    <row r="2979" spans="1:38" x14ac:dyDescent="0.25">
      <c r="A2979">
        <v>2978</v>
      </c>
      <c r="B2979" t="s">
        <v>8608</v>
      </c>
      <c r="C2979">
        <v>2017</v>
      </c>
      <c r="D2979" t="s">
        <v>303</v>
      </c>
      <c r="I2979" t="s">
        <v>2828</v>
      </c>
      <c r="J2979" t="s">
        <v>3642</v>
      </c>
      <c r="K2979" t="s">
        <v>594</v>
      </c>
      <c r="L2979" t="s">
        <v>8609</v>
      </c>
      <c r="M2979" t="s">
        <v>1516</v>
      </c>
      <c r="N2979" t="s">
        <v>216</v>
      </c>
      <c r="O2979" t="s">
        <v>338</v>
      </c>
      <c r="P2979" t="s">
        <v>338</v>
      </c>
      <c r="Q2979">
        <v>100</v>
      </c>
      <c r="R2979" t="s">
        <v>8610</v>
      </c>
      <c r="S2979">
        <v>25</v>
      </c>
      <c r="T2979">
        <v>8.0512523651123047</v>
      </c>
      <c r="U2979">
        <v>-73.571235656738281</v>
      </c>
      <c r="V2979">
        <v>0.21458046138286591</v>
      </c>
      <c r="W2979">
        <v>0.33149930834770203</v>
      </c>
      <c r="X2979">
        <v>0</v>
      </c>
      <c r="Y2979">
        <v>0.32874828577041632</v>
      </c>
      <c r="Z2979">
        <v>9.62861068546772E-3</v>
      </c>
      <c r="AA2979">
        <v>1.040000002831221E-2</v>
      </c>
      <c r="AB2979">
        <v>1.5130674466490751E-2</v>
      </c>
      <c r="AC2979">
        <v>3.9999999105930328E-2</v>
      </c>
      <c r="AD2979">
        <v>11.045000076293951</v>
      </c>
      <c r="AE2979">
        <v>2.6134800165891651E-2</v>
      </c>
      <c r="AF2979">
        <v>1</v>
      </c>
      <c r="AG2979">
        <v>1</v>
      </c>
      <c r="AH2979">
        <v>0</v>
      </c>
      <c r="AI2979">
        <v>1</v>
      </c>
      <c r="AJ2979">
        <v>1</v>
      </c>
      <c r="AK2979">
        <v>1</v>
      </c>
      <c r="AL2979">
        <v>1</v>
      </c>
    </row>
    <row r="2980" spans="1:38" x14ac:dyDescent="0.25">
      <c r="A2980">
        <v>2979</v>
      </c>
      <c r="B2980" t="s">
        <v>8611</v>
      </c>
      <c r="C2980">
        <v>2017</v>
      </c>
      <c r="D2980" t="s">
        <v>303</v>
      </c>
      <c r="I2980" t="s">
        <v>2828</v>
      </c>
      <c r="J2980" t="s">
        <v>3642</v>
      </c>
      <c r="K2980" t="s">
        <v>594</v>
      </c>
      <c r="L2980" t="s">
        <v>3781</v>
      </c>
      <c r="M2980" t="s">
        <v>3782</v>
      </c>
      <c r="N2980" t="s">
        <v>3296</v>
      </c>
      <c r="O2980" t="s">
        <v>338</v>
      </c>
      <c r="P2980" t="s">
        <v>338</v>
      </c>
      <c r="Q2980">
        <v>100</v>
      </c>
      <c r="R2980" t="s">
        <v>3783</v>
      </c>
      <c r="S2980">
        <v>25</v>
      </c>
      <c r="T2980">
        <v>7.8978471755981454</v>
      </c>
      <c r="U2980">
        <v>-73.625274658203125</v>
      </c>
      <c r="V2980">
        <v>0.27964860200881958</v>
      </c>
      <c r="W2980">
        <v>0.17130307853221891</v>
      </c>
      <c r="X2980">
        <v>0</v>
      </c>
      <c r="Y2980">
        <v>5.5636897683143623E-2</v>
      </c>
      <c r="Z2980">
        <v>2.3426061496138569E-2</v>
      </c>
      <c r="AA2980">
        <v>3.9999999105930328E-2</v>
      </c>
      <c r="AB2980">
        <v>2.92825773358345E-2</v>
      </c>
      <c r="AC2980">
        <v>0</v>
      </c>
      <c r="AD2980">
        <v>20.241666793823239</v>
      </c>
      <c r="AE2980">
        <v>5.8565153740346432E-3</v>
      </c>
      <c r="AF2980">
        <v>1</v>
      </c>
      <c r="AG2980">
        <v>1</v>
      </c>
      <c r="AH2980">
        <v>0</v>
      </c>
      <c r="AI2980">
        <v>1</v>
      </c>
      <c r="AJ2980">
        <v>1</v>
      </c>
      <c r="AK2980">
        <v>1</v>
      </c>
      <c r="AL2980">
        <v>1</v>
      </c>
    </row>
    <row r="2981" spans="1:38" x14ac:dyDescent="0.25">
      <c r="A2981">
        <v>2980</v>
      </c>
      <c r="B2981" t="s">
        <v>8612</v>
      </c>
      <c r="C2981">
        <v>2017</v>
      </c>
      <c r="D2981" t="s">
        <v>303</v>
      </c>
      <c r="I2981" t="s">
        <v>2828</v>
      </c>
      <c r="J2981" t="s">
        <v>3642</v>
      </c>
      <c r="K2981" t="s">
        <v>594</v>
      </c>
      <c r="L2981" t="s">
        <v>3781</v>
      </c>
      <c r="M2981" t="s">
        <v>8613</v>
      </c>
      <c r="N2981" t="s">
        <v>167</v>
      </c>
      <c r="O2981" t="s">
        <v>338</v>
      </c>
      <c r="P2981" t="s">
        <v>338</v>
      </c>
      <c r="Q2981">
        <v>100</v>
      </c>
      <c r="R2981" t="s">
        <v>8614</v>
      </c>
      <c r="S2981">
        <v>25</v>
      </c>
      <c r="T2981">
        <v>7.914100170135498</v>
      </c>
      <c r="U2981">
        <v>-73.557403564453125</v>
      </c>
      <c r="V2981">
        <v>0.30015552043914789</v>
      </c>
      <c r="W2981">
        <v>0.36080870032310491</v>
      </c>
      <c r="X2981">
        <v>0</v>
      </c>
      <c r="Y2981">
        <v>8.0870918929576874E-2</v>
      </c>
      <c r="Z2981">
        <v>4.8211507499217987E-2</v>
      </c>
      <c r="AA2981">
        <v>0.1120000034570694</v>
      </c>
      <c r="AB2981">
        <v>5.7542767375707633E-2</v>
      </c>
      <c r="AC2981">
        <v>7.9999998211860657E-2</v>
      </c>
      <c r="AD2981">
        <v>17.49708366394043</v>
      </c>
      <c r="AE2981">
        <v>1.3996889814734461E-2</v>
      </c>
      <c r="AF2981">
        <v>1</v>
      </c>
      <c r="AG2981">
        <v>1</v>
      </c>
      <c r="AH2981">
        <v>0</v>
      </c>
      <c r="AI2981">
        <v>1</v>
      </c>
      <c r="AJ2981">
        <v>1</v>
      </c>
      <c r="AK2981">
        <v>1</v>
      </c>
      <c r="AL2981">
        <v>1</v>
      </c>
    </row>
    <row r="2982" spans="1:38" x14ac:dyDescent="0.25">
      <c r="A2982">
        <v>2981</v>
      </c>
      <c r="B2982" t="s">
        <v>8615</v>
      </c>
      <c r="C2982">
        <v>2017</v>
      </c>
      <c r="D2982" t="s">
        <v>303</v>
      </c>
      <c r="I2982" t="s">
        <v>2828</v>
      </c>
      <c r="J2982" t="s">
        <v>3642</v>
      </c>
      <c r="K2982" t="s">
        <v>3793</v>
      </c>
      <c r="L2982" t="s">
        <v>3794</v>
      </c>
      <c r="M2982" t="s">
        <v>3799</v>
      </c>
      <c r="N2982" t="s">
        <v>2825</v>
      </c>
      <c r="O2982" t="s">
        <v>338</v>
      </c>
      <c r="P2982" t="s">
        <v>338</v>
      </c>
      <c r="Q2982">
        <v>100</v>
      </c>
      <c r="R2982" t="s">
        <v>8616</v>
      </c>
      <c r="S2982">
        <v>25</v>
      </c>
      <c r="T2982">
        <v>8.8583173751831055</v>
      </c>
      <c r="U2982">
        <v>-73.7615966796875</v>
      </c>
      <c r="V2982">
        <v>0.22772277891635889</v>
      </c>
      <c r="W2982">
        <v>0.125</v>
      </c>
      <c r="X2982">
        <v>0</v>
      </c>
      <c r="Y2982">
        <v>0.18811881542205811</v>
      </c>
      <c r="Z2982">
        <v>2.8465347364544868E-2</v>
      </c>
      <c r="AA2982">
        <v>3.5599999129772193E-2</v>
      </c>
      <c r="AB2982">
        <v>6.1881188303232193E-3</v>
      </c>
      <c r="AC2982">
        <v>0.239999994635582</v>
      </c>
      <c r="AD2982">
        <v>12.79749965667725</v>
      </c>
      <c r="AE2982">
        <v>1.732673309743404E-2</v>
      </c>
      <c r="AF2982">
        <v>1</v>
      </c>
      <c r="AG2982">
        <v>1</v>
      </c>
      <c r="AH2982">
        <v>0</v>
      </c>
      <c r="AI2982">
        <v>1</v>
      </c>
      <c r="AJ2982">
        <v>1</v>
      </c>
      <c r="AK2982">
        <v>1</v>
      </c>
      <c r="AL2982">
        <v>1</v>
      </c>
    </row>
    <row r="2983" spans="1:38" x14ac:dyDescent="0.25">
      <c r="A2983">
        <v>2982</v>
      </c>
      <c r="B2983" t="s">
        <v>8617</v>
      </c>
      <c r="C2983">
        <v>2017</v>
      </c>
      <c r="D2983" t="s">
        <v>303</v>
      </c>
      <c r="I2983" t="s">
        <v>2828</v>
      </c>
      <c r="J2983" t="s">
        <v>3642</v>
      </c>
      <c r="K2983" t="s">
        <v>3793</v>
      </c>
      <c r="L2983" t="s">
        <v>3794</v>
      </c>
      <c r="M2983" t="s">
        <v>5939</v>
      </c>
      <c r="N2983" t="s">
        <v>8618</v>
      </c>
      <c r="O2983" t="s">
        <v>338</v>
      </c>
      <c r="P2983" t="s">
        <v>338</v>
      </c>
      <c r="Q2983">
        <v>105</v>
      </c>
      <c r="R2983" t="s">
        <v>8619</v>
      </c>
      <c r="S2983">
        <v>25</v>
      </c>
      <c r="T2983">
        <v>8.8826313018798828</v>
      </c>
      <c r="U2983">
        <v>-73.749610900878906</v>
      </c>
      <c r="V2983">
        <v>0.18501171469688421</v>
      </c>
      <c r="W2983">
        <v>7.2599530220031738E-2</v>
      </c>
      <c r="X2983">
        <v>0</v>
      </c>
      <c r="Y2983">
        <v>0.14754098653793329</v>
      </c>
      <c r="Z2983">
        <v>1.0538641363382339E-2</v>
      </c>
      <c r="AA2983">
        <v>1.7200000584125519E-2</v>
      </c>
      <c r="AB2983">
        <v>0</v>
      </c>
      <c r="AC2983">
        <v>0</v>
      </c>
      <c r="AD2983">
        <v>10.35333347320557</v>
      </c>
      <c r="AE2983">
        <v>2.3419202771037821E-3</v>
      </c>
      <c r="AF2983">
        <v>1</v>
      </c>
      <c r="AG2983">
        <v>1</v>
      </c>
      <c r="AH2983">
        <v>0</v>
      </c>
      <c r="AI2983">
        <v>1</v>
      </c>
      <c r="AJ2983">
        <v>1</v>
      </c>
      <c r="AK2983">
        <v>1</v>
      </c>
      <c r="AL2983">
        <v>0</v>
      </c>
    </row>
    <row r="2984" spans="1:38" x14ac:dyDescent="0.25">
      <c r="A2984">
        <v>2983</v>
      </c>
      <c r="B2984" t="s">
        <v>8620</v>
      </c>
      <c r="C2984">
        <v>2017</v>
      </c>
      <c r="D2984" t="s">
        <v>303</v>
      </c>
      <c r="I2984" t="s">
        <v>2828</v>
      </c>
      <c r="J2984" t="s">
        <v>3642</v>
      </c>
      <c r="K2984" t="s">
        <v>3793</v>
      </c>
      <c r="L2984" t="s">
        <v>3794</v>
      </c>
      <c r="M2984" t="s">
        <v>2743</v>
      </c>
      <c r="N2984" t="s">
        <v>2695</v>
      </c>
      <c r="O2984" t="s">
        <v>338</v>
      </c>
      <c r="P2984" t="s">
        <v>338</v>
      </c>
      <c r="Q2984">
        <v>100</v>
      </c>
      <c r="R2984" t="s">
        <v>8621</v>
      </c>
      <c r="S2984">
        <v>25</v>
      </c>
      <c r="T2984">
        <v>8.8532018661499023</v>
      </c>
      <c r="U2984">
        <v>-73.7615966796875</v>
      </c>
      <c r="V2984">
        <v>0.15477792918682101</v>
      </c>
      <c r="W2984">
        <v>8.8829070329666138E-2</v>
      </c>
      <c r="X2984">
        <v>0</v>
      </c>
      <c r="Y2984">
        <v>3.3647377043962479E-2</v>
      </c>
      <c r="Z2984">
        <v>1.4804845675826069E-2</v>
      </c>
      <c r="AA2984">
        <v>2.96000000089407E-2</v>
      </c>
      <c r="AB2984">
        <v>1.345894997939467E-3</v>
      </c>
      <c r="AC2984">
        <v>0.15999999642372131</v>
      </c>
      <c r="AD2984">
        <v>10.0625</v>
      </c>
      <c r="AE2984">
        <v>5.3835799917578697E-3</v>
      </c>
      <c r="AF2984">
        <v>1</v>
      </c>
      <c r="AG2984">
        <v>1</v>
      </c>
      <c r="AH2984">
        <v>0</v>
      </c>
      <c r="AI2984">
        <v>1</v>
      </c>
      <c r="AJ2984">
        <v>1</v>
      </c>
      <c r="AK2984">
        <v>1</v>
      </c>
      <c r="AL2984">
        <v>1</v>
      </c>
    </row>
    <row r="2985" spans="1:38" x14ac:dyDescent="0.25">
      <c r="A2985">
        <v>2984</v>
      </c>
      <c r="B2985" t="s">
        <v>8622</v>
      </c>
      <c r="C2985">
        <v>2017</v>
      </c>
      <c r="D2985" t="s">
        <v>303</v>
      </c>
      <c r="I2985" t="s">
        <v>2828</v>
      </c>
      <c r="J2985" t="s">
        <v>3642</v>
      </c>
      <c r="K2985" t="s">
        <v>3793</v>
      </c>
      <c r="L2985" t="s">
        <v>3794</v>
      </c>
      <c r="M2985" t="s">
        <v>881</v>
      </c>
      <c r="N2985" t="s">
        <v>3796</v>
      </c>
      <c r="O2985" t="s">
        <v>338</v>
      </c>
      <c r="P2985" t="s">
        <v>338</v>
      </c>
      <c r="Q2985">
        <v>100</v>
      </c>
      <c r="R2985" t="s">
        <v>3800</v>
      </c>
      <c r="S2985">
        <v>25</v>
      </c>
      <c r="T2985">
        <v>8.8584403991699219</v>
      </c>
      <c r="U2985">
        <v>-73.760307312011719</v>
      </c>
      <c r="V2985">
        <v>0.1778711527585983</v>
      </c>
      <c r="W2985">
        <v>2.1008403971791271E-2</v>
      </c>
      <c r="X2985">
        <v>5.6022410281002522E-3</v>
      </c>
      <c r="Y2985">
        <v>5.3221289068460458E-2</v>
      </c>
      <c r="Z2985">
        <v>1.680672354996204E-2</v>
      </c>
      <c r="AA2985">
        <v>4.1600000113248832E-2</v>
      </c>
      <c r="AB2985">
        <v>5.6022410281002522E-3</v>
      </c>
      <c r="AC2985">
        <v>0.119999997317791</v>
      </c>
      <c r="AD2985">
        <v>9.7437496185302734</v>
      </c>
      <c r="AE2985">
        <v>1.680672354996204E-2</v>
      </c>
      <c r="AF2985">
        <v>1</v>
      </c>
      <c r="AG2985">
        <v>1</v>
      </c>
      <c r="AH2985">
        <v>1</v>
      </c>
      <c r="AI2985">
        <v>1</v>
      </c>
      <c r="AJ2985">
        <v>1</v>
      </c>
      <c r="AK2985">
        <v>1</v>
      </c>
      <c r="AL2985">
        <v>1</v>
      </c>
    </row>
    <row r="2986" spans="1:38" x14ac:dyDescent="0.25">
      <c r="A2986">
        <v>2985</v>
      </c>
      <c r="B2986" t="s">
        <v>8623</v>
      </c>
      <c r="C2986">
        <v>2017</v>
      </c>
      <c r="D2986" t="s">
        <v>38</v>
      </c>
      <c r="E2986">
        <v>3</v>
      </c>
      <c r="F2986">
        <v>7</v>
      </c>
      <c r="G2986" s="2">
        <v>42811</v>
      </c>
      <c r="H2986" s="2">
        <v>42931</v>
      </c>
      <c r="I2986" t="s">
        <v>2828</v>
      </c>
      <c r="J2986" t="s">
        <v>3642</v>
      </c>
      <c r="K2986" t="s">
        <v>3685</v>
      </c>
      <c r="L2986" t="s">
        <v>3686</v>
      </c>
      <c r="M2986" t="s">
        <v>2892</v>
      </c>
      <c r="N2986" t="s">
        <v>1663</v>
      </c>
      <c r="O2986" t="s">
        <v>338</v>
      </c>
      <c r="P2986" t="s">
        <v>338</v>
      </c>
      <c r="R2986" t="s">
        <v>4819</v>
      </c>
      <c r="S2986">
        <v>25</v>
      </c>
      <c r="T2986">
        <v>10.652852058410639</v>
      </c>
      <c r="U2986">
        <v>-73.139801025390625</v>
      </c>
      <c r="V2986">
        <v>9.2592593282461166E-3</v>
      </c>
      <c r="W2986">
        <v>0</v>
      </c>
      <c r="X2986">
        <v>0.72685188055038452</v>
      </c>
      <c r="Y2986">
        <v>0.81944441795349121</v>
      </c>
      <c r="Z2986">
        <v>0.2407407462596893</v>
      </c>
      <c r="AA2986">
        <v>2.1600000560283661E-2</v>
      </c>
      <c r="AC2986">
        <v>0</v>
      </c>
      <c r="AE2986">
        <v>9.2592593282461166E-3</v>
      </c>
      <c r="AF2986">
        <v>1</v>
      </c>
      <c r="AG2986">
        <v>0</v>
      </c>
      <c r="AH2986">
        <v>1</v>
      </c>
      <c r="AI2986">
        <v>1</v>
      </c>
      <c r="AJ2986">
        <v>1</v>
      </c>
      <c r="AK2986">
        <v>1</v>
      </c>
    </row>
    <row r="2987" spans="1:38" x14ac:dyDescent="0.25">
      <c r="A2987">
        <v>2986</v>
      </c>
      <c r="B2987" t="s">
        <v>8624</v>
      </c>
      <c r="C2987">
        <v>2017</v>
      </c>
      <c r="D2987" t="s">
        <v>38</v>
      </c>
      <c r="E2987">
        <v>4</v>
      </c>
      <c r="F2987">
        <v>8</v>
      </c>
      <c r="G2987" s="2">
        <v>42842</v>
      </c>
      <c r="H2987" s="2">
        <v>42962</v>
      </c>
      <c r="I2987" t="s">
        <v>2828</v>
      </c>
      <c r="J2987" t="s">
        <v>3642</v>
      </c>
      <c r="K2987" t="s">
        <v>3685</v>
      </c>
      <c r="L2987" t="s">
        <v>3686</v>
      </c>
      <c r="M2987" t="s">
        <v>8625</v>
      </c>
      <c r="N2987" t="s">
        <v>1917</v>
      </c>
      <c r="O2987" t="s">
        <v>338</v>
      </c>
      <c r="P2987" t="s">
        <v>338</v>
      </c>
      <c r="R2987" t="s">
        <v>4819</v>
      </c>
      <c r="S2987">
        <v>25</v>
      </c>
      <c r="T2987">
        <v>10.65204334259033</v>
      </c>
      <c r="U2987">
        <v>-73.131324768066406</v>
      </c>
      <c r="V2987">
        <v>8.4112152457237244E-2</v>
      </c>
      <c r="W2987">
        <v>3.115264698863029E-3</v>
      </c>
      <c r="X2987">
        <v>0.18380062282085419</v>
      </c>
      <c r="Y2987">
        <v>0.85358256101608276</v>
      </c>
      <c r="Z2987">
        <v>0.63239872455596924</v>
      </c>
      <c r="AA2987">
        <v>4.3600000441074371E-2</v>
      </c>
      <c r="AC2987">
        <v>0</v>
      </c>
      <c r="AE2987">
        <v>4.9844235181808472E-2</v>
      </c>
      <c r="AF2987">
        <v>1</v>
      </c>
      <c r="AG2987">
        <v>1</v>
      </c>
      <c r="AH2987">
        <v>1</v>
      </c>
      <c r="AI2987">
        <v>1</v>
      </c>
      <c r="AJ2987">
        <v>1</v>
      </c>
      <c r="AK2987">
        <v>1</v>
      </c>
    </row>
    <row r="2988" spans="1:38" x14ac:dyDescent="0.25">
      <c r="A2988">
        <v>2987</v>
      </c>
      <c r="B2988" t="s">
        <v>8626</v>
      </c>
      <c r="C2988">
        <v>2017</v>
      </c>
      <c r="D2988" t="s">
        <v>38</v>
      </c>
      <c r="E2988">
        <v>3</v>
      </c>
      <c r="F2988">
        <v>7</v>
      </c>
      <c r="G2988" s="2">
        <v>42811</v>
      </c>
      <c r="H2988" s="2">
        <v>42931</v>
      </c>
      <c r="I2988" t="s">
        <v>2828</v>
      </c>
      <c r="J2988" t="s">
        <v>3642</v>
      </c>
      <c r="K2988" t="s">
        <v>3685</v>
      </c>
      <c r="L2988" t="s">
        <v>4833</v>
      </c>
      <c r="M2988" t="s">
        <v>8627</v>
      </c>
      <c r="N2988" t="s">
        <v>1854</v>
      </c>
      <c r="O2988" t="s">
        <v>338</v>
      </c>
      <c r="P2988" t="s">
        <v>338</v>
      </c>
      <c r="R2988" t="s">
        <v>8628</v>
      </c>
      <c r="S2988">
        <v>25</v>
      </c>
      <c r="T2988">
        <v>10.47732353210449</v>
      </c>
      <c r="U2988">
        <v>-73.217338562011719</v>
      </c>
      <c r="V2988">
        <v>6.25E-2</v>
      </c>
      <c r="W2988">
        <v>0</v>
      </c>
      <c r="X2988">
        <v>0.59375</v>
      </c>
      <c r="Y2988">
        <v>0.8828125</v>
      </c>
      <c r="Z2988">
        <v>0.296875</v>
      </c>
      <c r="AA2988">
        <v>2.8000000864267349E-2</v>
      </c>
      <c r="AC2988">
        <v>0</v>
      </c>
      <c r="AE2988">
        <v>1.171875E-2</v>
      </c>
      <c r="AF2988">
        <v>1</v>
      </c>
      <c r="AG2988">
        <v>0</v>
      </c>
      <c r="AH2988">
        <v>1</v>
      </c>
      <c r="AI2988">
        <v>1</v>
      </c>
      <c r="AJ2988">
        <v>1</v>
      </c>
      <c r="AK2988">
        <v>1</v>
      </c>
    </row>
    <row r="2989" spans="1:38" x14ac:dyDescent="0.25">
      <c r="A2989">
        <v>2988</v>
      </c>
      <c r="B2989" t="s">
        <v>8629</v>
      </c>
      <c r="C2989">
        <v>2017</v>
      </c>
      <c r="D2989" t="s">
        <v>38</v>
      </c>
      <c r="E2989">
        <v>5</v>
      </c>
      <c r="F2989">
        <v>9</v>
      </c>
      <c r="G2989" s="2">
        <v>42873</v>
      </c>
      <c r="H2989" s="2">
        <v>42993</v>
      </c>
      <c r="I2989" t="s">
        <v>2828</v>
      </c>
      <c r="J2989" t="s">
        <v>3642</v>
      </c>
      <c r="K2989" t="s">
        <v>3685</v>
      </c>
      <c r="L2989" t="s">
        <v>4827</v>
      </c>
      <c r="M2989" t="s">
        <v>8630</v>
      </c>
      <c r="N2989" t="s">
        <v>8631</v>
      </c>
      <c r="O2989" t="s">
        <v>338</v>
      </c>
      <c r="P2989" t="s">
        <v>338</v>
      </c>
      <c r="R2989" t="s">
        <v>4829</v>
      </c>
      <c r="S2989">
        <v>25</v>
      </c>
      <c r="T2989">
        <v>10.30928897857666</v>
      </c>
      <c r="U2989">
        <v>-73.252738952636719</v>
      </c>
      <c r="V2989">
        <v>4.3859649449586868E-2</v>
      </c>
      <c r="W2989">
        <v>0</v>
      </c>
      <c r="X2989">
        <v>0.8538011908531189</v>
      </c>
      <c r="Y2989">
        <v>0.1783625781536102</v>
      </c>
      <c r="Z2989">
        <v>5.2631579339504242E-2</v>
      </c>
      <c r="AA2989">
        <v>5.59999980032444E-3</v>
      </c>
      <c r="AC2989">
        <v>0</v>
      </c>
      <c r="AE2989">
        <v>2.0467836409807209E-2</v>
      </c>
      <c r="AF2989">
        <v>1</v>
      </c>
      <c r="AG2989">
        <v>0</v>
      </c>
      <c r="AH2989">
        <v>1</v>
      </c>
      <c r="AI2989">
        <v>1</v>
      </c>
      <c r="AJ2989">
        <v>1</v>
      </c>
      <c r="AK2989">
        <v>1</v>
      </c>
    </row>
    <row r="2990" spans="1:38" x14ac:dyDescent="0.25">
      <c r="A2990">
        <v>2989</v>
      </c>
      <c r="B2990" t="s">
        <v>8632</v>
      </c>
      <c r="C2990">
        <v>2017</v>
      </c>
      <c r="D2990" t="s">
        <v>38</v>
      </c>
      <c r="E2990">
        <v>5</v>
      </c>
      <c r="F2990">
        <v>9</v>
      </c>
      <c r="G2990" s="2">
        <v>42873</v>
      </c>
      <c r="H2990" s="2">
        <v>42993</v>
      </c>
      <c r="I2990" t="s">
        <v>2828</v>
      </c>
      <c r="J2990" t="s">
        <v>3642</v>
      </c>
      <c r="K2990" t="s">
        <v>3685</v>
      </c>
      <c r="L2990" t="s">
        <v>4799</v>
      </c>
      <c r="M2990" t="s">
        <v>4800</v>
      </c>
      <c r="N2990" t="s">
        <v>1239</v>
      </c>
      <c r="O2990" t="s">
        <v>6902</v>
      </c>
      <c r="P2990" t="s">
        <v>6902</v>
      </c>
      <c r="R2990" t="s">
        <v>8633</v>
      </c>
      <c r="S2990">
        <v>25</v>
      </c>
      <c r="T2990">
        <v>10.427168846130369</v>
      </c>
      <c r="U2990">
        <v>-73.370193481445313</v>
      </c>
      <c r="V2990">
        <v>0.16012084484100339</v>
      </c>
      <c r="W2990">
        <v>0</v>
      </c>
      <c r="X2990">
        <v>0.59214502573013306</v>
      </c>
      <c r="Y2990">
        <v>0.99093657732009888</v>
      </c>
      <c r="Z2990">
        <v>7.5528703629970551E-2</v>
      </c>
      <c r="AA2990">
        <v>8.7999999523162842E-3</v>
      </c>
      <c r="AC2990">
        <v>0</v>
      </c>
      <c r="AE2990">
        <v>1.2084592133760451E-2</v>
      </c>
      <c r="AF2990">
        <v>1</v>
      </c>
      <c r="AG2990">
        <v>0</v>
      </c>
      <c r="AH2990">
        <v>1</v>
      </c>
      <c r="AI2990">
        <v>1</v>
      </c>
      <c r="AJ2990">
        <v>1</v>
      </c>
      <c r="AK2990">
        <v>1</v>
      </c>
    </row>
    <row r="2991" spans="1:38" x14ac:dyDescent="0.25">
      <c r="A2991">
        <v>2990</v>
      </c>
      <c r="B2991" t="s">
        <v>8634</v>
      </c>
      <c r="C2991">
        <v>2017</v>
      </c>
      <c r="D2991" t="s">
        <v>38</v>
      </c>
      <c r="E2991">
        <v>5</v>
      </c>
      <c r="F2991">
        <v>9</v>
      </c>
      <c r="G2991" s="2">
        <v>42873</v>
      </c>
      <c r="H2991" s="2">
        <v>42993</v>
      </c>
      <c r="I2991" t="s">
        <v>2828</v>
      </c>
      <c r="J2991" t="s">
        <v>3642</v>
      </c>
      <c r="K2991" t="s">
        <v>3685</v>
      </c>
      <c r="L2991" t="s">
        <v>8635</v>
      </c>
      <c r="M2991" t="s">
        <v>2064</v>
      </c>
      <c r="N2991" t="s">
        <v>3475</v>
      </c>
      <c r="O2991" t="s">
        <v>338</v>
      </c>
      <c r="P2991" t="s">
        <v>338</v>
      </c>
      <c r="R2991" t="s">
        <v>8636</v>
      </c>
      <c r="S2991">
        <v>25</v>
      </c>
      <c r="T2991">
        <v>10.52359771728516</v>
      </c>
      <c r="U2991">
        <v>-73.244537353515625</v>
      </c>
      <c r="V2991">
        <v>3.4161489456892007E-2</v>
      </c>
      <c r="W2991">
        <v>0</v>
      </c>
      <c r="X2991">
        <v>0.74844717979431152</v>
      </c>
      <c r="Y2991">
        <v>0.80745339393615723</v>
      </c>
      <c r="Z2991">
        <v>8.0745339393615723E-2</v>
      </c>
      <c r="AA2991">
        <v>9.9999997764825821E-3</v>
      </c>
      <c r="AC2991">
        <v>0</v>
      </c>
      <c r="AE2991">
        <v>0</v>
      </c>
      <c r="AF2991">
        <v>1</v>
      </c>
      <c r="AG2991">
        <v>0</v>
      </c>
      <c r="AH2991">
        <v>1</v>
      </c>
      <c r="AI2991">
        <v>1</v>
      </c>
      <c r="AJ2991">
        <v>0</v>
      </c>
      <c r="AK2991">
        <v>1</v>
      </c>
    </row>
    <row r="2992" spans="1:38" x14ac:dyDescent="0.25">
      <c r="A2992">
        <v>2991</v>
      </c>
      <c r="B2992" t="s">
        <v>8637</v>
      </c>
      <c r="C2992">
        <v>2017</v>
      </c>
      <c r="D2992" t="s">
        <v>38</v>
      </c>
      <c r="E2992">
        <v>4</v>
      </c>
      <c r="F2992">
        <v>8</v>
      </c>
      <c r="G2992" s="2">
        <v>42842</v>
      </c>
      <c r="H2992" s="2">
        <v>42962</v>
      </c>
      <c r="I2992" t="s">
        <v>2828</v>
      </c>
      <c r="J2992" t="s">
        <v>3642</v>
      </c>
      <c r="K2992" t="s">
        <v>3685</v>
      </c>
      <c r="L2992" t="s">
        <v>8638</v>
      </c>
      <c r="M2992" t="s">
        <v>8639</v>
      </c>
      <c r="N2992" t="s">
        <v>8640</v>
      </c>
      <c r="O2992" t="s">
        <v>338</v>
      </c>
      <c r="P2992" t="s">
        <v>338</v>
      </c>
      <c r="R2992" t="s">
        <v>8641</v>
      </c>
      <c r="S2992">
        <v>25</v>
      </c>
      <c r="T2992">
        <v>10.637355804443359</v>
      </c>
      <c r="U2992">
        <v>-73.111808776855469</v>
      </c>
      <c r="V2992">
        <v>1.2779552489519119E-2</v>
      </c>
      <c r="W2992">
        <v>0</v>
      </c>
      <c r="X2992">
        <v>0.72523963451385498</v>
      </c>
      <c r="Y2992">
        <v>1</v>
      </c>
      <c r="Z2992">
        <v>0.41533547639846802</v>
      </c>
      <c r="AA2992">
        <v>4.1200000792741782E-2</v>
      </c>
      <c r="AC2992">
        <v>0</v>
      </c>
      <c r="AE2992">
        <v>6.3897766172885895E-2</v>
      </c>
      <c r="AF2992">
        <v>1</v>
      </c>
      <c r="AG2992">
        <v>0</v>
      </c>
      <c r="AH2992">
        <v>1</v>
      </c>
      <c r="AI2992">
        <v>1</v>
      </c>
      <c r="AJ2992">
        <v>1</v>
      </c>
      <c r="AK2992">
        <v>1</v>
      </c>
    </row>
    <row r="2993" spans="1:38" x14ac:dyDescent="0.25">
      <c r="A2993">
        <v>2992</v>
      </c>
      <c r="B2993" t="s">
        <v>8642</v>
      </c>
      <c r="C2993">
        <v>2017</v>
      </c>
      <c r="D2993" t="s">
        <v>38</v>
      </c>
      <c r="E2993">
        <v>5</v>
      </c>
      <c r="F2993">
        <v>9</v>
      </c>
      <c r="G2993" s="2">
        <v>42873</v>
      </c>
      <c r="H2993" s="2">
        <v>42993</v>
      </c>
      <c r="I2993" t="s">
        <v>2828</v>
      </c>
      <c r="J2993" t="s">
        <v>3642</v>
      </c>
      <c r="K2993" t="s">
        <v>3685</v>
      </c>
      <c r="L2993" t="s">
        <v>8643</v>
      </c>
      <c r="M2993" t="s">
        <v>8644</v>
      </c>
      <c r="N2993" t="s">
        <v>8645</v>
      </c>
      <c r="O2993" t="s">
        <v>338</v>
      </c>
      <c r="P2993" t="s">
        <v>338</v>
      </c>
      <c r="R2993" t="s">
        <v>8646</v>
      </c>
      <c r="S2993">
        <v>25</v>
      </c>
      <c r="T2993">
        <v>10.32993698120117</v>
      </c>
      <c r="U2993">
        <v>-73.397506713867188</v>
      </c>
      <c r="V2993">
        <v>3.8327526301145547E-2</v>
      </c>
      <c r="W2993">
        <v>0</v>
      </c>
      <c r="X2993">
        <v>0.36585366725921631</v>
      </c>
      <c r="Y2993">
        <v>0.72822302579879761</v>
      </c>
      <c r="Z2993">
        <v>0.15679442882537839</v>
      </c>
      <c r="AA2993">
        <v>3.0799999833106991E-2</v>
      </c>
      <c r="AC2993">
        <v>0</v>
      </c>
      <c r="AE2993">
        <v>3.8327526301145547E-2</v>
      </c>
      <c r="AF2993">
        <v>1</v>
      </c>
      <c r="AG2993">
        <v>0</v>
      </c>
      <c r="AH2993">
        <v>1</v>
      </c>
      <c r="AI2993">
        <v>1</v>
      </c>
      <c r="AJ2993">
        <v>1</v>
      </c>
      <c r="AK2993">
        <v>1</v>
      </c>
    </row>
    <row r="2994" spans="1:38" x14ac:dyDescent="0.25">
      <c r="A2994">
        <v>2993</v>
      </c>
      <c r="B2994" t="s">
        <v>8647</v>
      </c>
      <c r="C2994">
        <v>2017</v>
      </c>
      <c r="D2994" t="s">
        <v>38</v>
      </c>
      <c r="E2994">
        <v>4</v>
      </c>
      <c r="F2994">
        <v>8</v>
      </c>
      <c r="G2994" s="2">
        <v>42842</v>
      </c>
      <c r="H2994" s="2">
        <v>42962</v>
      </c>
      <c r="I2994" t="s">
        <v>2828</v>
      </c>
      <c r="J2994" t="s">
        <v>2865</v>
      </c>
      <c r="K2994" t="s">
        <v>3730</v>
      </c>
      <c r="L2994" t="s">
        <v>918</v>
      </c>
      <c r="M2994" t="s">
        <v>8648</v>
      </c>
      <c r="N2994" t="s">
        <v>8649</v>
      </c>
      <c r="O2994" t="s">
        <v>338</v>
      </c>
      <c r="P2994" t="s">
        <v>338</v>
      </c>
      <c r="R2994" t="s">
        <v>8650</v>
      </c>
      <c r="S2994">
        <v>25</v>
      </c>
      <c r="T2994">
        <v>10.873293876647949</v>
      </c>
      <c r="U2994">
        <v>-72.905075073242188</v>
      </c>
      <c r="V2994">
        <v>0</v>
      </c>
      <c r="W2994">
        <v>0</v>
      </c>
      <c r="X2994">
        <v>0.57297295331954956</v>
      </c>
      <c r="Y2994">
        <v>7.2972975671291351E-2</v>
      </c>
      <c r="Z2994">
        <v>0.65945947170257568</v>
      </c>
      <c r="AA2994">
        <v>4.0399998426437378E-2</v>
      </c>
      <c r="AC2994">
        <v>0</v>
      </c>
      <c r="AE2994">
        <v>0</v>
      </c>
      <c r="AF2994">
        <v>0</v>
      </c>
      <c r="AG2994">
        <v>0</v>
      </c>
      <c r="AH2994">
        <v>1</v>
      </c>
      <c r="AI2994">
        <v>1</v>
      </c>
      <c r="AJ2994">
        <v>0</v>
      </c>
      <c r="AK2994">
        <v>1</v>
      </c>
    </row>
    <row r="2995" spans="1:38" x14ac:dyDescent="0.25">
      <c r="A2995">
        <v>2994</v>
      </c>
      <c r="B2995" t="s">
        <v>8651</v>
      </c>
      <c r="C2995">
        <v>2017</v>
      </c>
      <c r="D2995" t="s">
        <v>38</v>
      </c>
      <c r="E2995">
        <v>4</v>
      </c>
      <c r="F2995">
        <v>8</v>
      </c>
      <c r="G2995" s="2">
        <v>42842</v>
      </c>
      <c r="H2995" s="2">
        <v>42962</v>
      </c>
      <c r="I2995" t="s">
        <v>2828</v>
      </c>
      <c r="J2995" t="s">
        <v>2865</v>
      </c>
      <c r="K2995" t="s">
        <v>3730</v>
      </c>
      <c r="L2995" t="s">
        <v>4673</v>
      </c>
      <c r="M2995" t="s">
        <v>8652</v>
      </c>
      <c r="N2995" t="s">
        <v>8653</v>
      </c>
      <c r="O2995" t="s">
        <v>338</v>
      </c>
      <c r="P2995" t="s">
        <v>338</v>
      </c>
      <c r="R2995" t="s">
        <v>8654</v>
      </c>
      <c r="S2995">
        <v>25</v>
      </c>
      <c r="T2995">
        <v>10.91945266723633</v>
      </c>
      <c r="U2995">
        <v>-72.913215637207031</v>
      </c>
      <c r="V2995">
        <v>2.234636805951595E-2</v>
      </c>
      <c r="W2995">
        <v>0</v>
      </c>
      <c r="X2995">
        <v>0.53631287813186646</v>
      </c>
      <c r="Y2995">
        <v>0</v>
      </c>
      <c r="Z2995">
        <v>0.7849162220954895</v>
      </c>
      <c r="AA2995">
        <v>3.880000114440918E-2</v>
      </c>
      <c r="AC2995">
        <v>0</v>
      </c>
      <c r="AE2995">
        <v>0.1368715018033981</v>
      </c>
      <c r="AF2995">
        <v>1</v>
      </c>
      <c r="AG2995">
        <v>0</v>
      </c>
      <c r="AH2995">
        <v>1</v>
      </c>
      <c r="AI2995">
        <v>0</v>
      </c>
      <c r="AJ2995">
        <v>1</v>
      </c>
      <c r="AK2995">
        <v>1</v>
      </c>
    </row>
    <row r="2996" spans="1:38" x14ac:dyDescent="0.25">
      <c r="A2996">
        <v>2995</v>
      </c>
      <c r="B2996" t="s">
        <v>8655</v>
      </c>
      <c r="C2996">
        <v>2017</v>
      </c>
      <c r="D2996" t="s">
        <v>38</v>
      </c>
      <c r="E2996">
        <v>4</v>
      </c>
      <c r="F2996">
        <v>8</v>
      </c>
      <c r="G2996" s="2">
        <v>42842</v>
      </c>
      <c r="H2996" s="2">
        <v>42962</v>
      </c>
      <c r="I2996" t="s">
        <v>2828</v>
      </c>
      <c r="J2996" t="s">
        <v>2865</v>
      </c>
      <c r="K2996" t="s">
        <v>3738</v>
      </c>
      <c r="L2996" t="s">
        <v>4322</v>
      </c>
      <c r="M2996" t="s">
        <v>8656</v>
      </c>
      <c r="N2996" t="s">
        <v>1655</v>
      </c>
      <c r="O2996" t="s">
        <v>338</v>
      </c>
      <c r="P2996" t="s">
        <v>338</v>
      </c>
      <c r="R2996" t="s">
        <v>8657</v>
      </c>
      <c r="S2996">
        <v>25</v>
      </c>
      <c r="T2996">
        <v>10.86936187744141</v>
      </c>
      <c r="U2996">
        <v>-72.869033813476563</v>
      </c>
      <c r="V2996">
        <v>0.17808219790458679</v>
      </c>
      <c r="W2996">
        <v>2.348336577415466E-2</v>
      </c>
      <c r="X2996">
        <v>0.54011744260787964</v>
      </c>
      <c r="Y2996">
        <v>9.197651594877243E-2</v>
      </c>
      <c r="Z2996">
        <v>0.35812133550643921</v>
      </c>
      <c r="AA2996">
        <v>6.1999998986721039E-2</v>
      </c>
      <c r="AC2996">
        <v>0</v>
      </c>
      <c r="AE2996">
        <v>0.15655577182769781</v>
      </c>
      <c r="AF2996">
        <v>1</v>
      </c>
      <c r="AG2996">
        <v>1</v>
      </c>
      <c r="AH2996">
        <v>1</v>
      </c>
      <c r="AI2996">
        <v>1</v>
      </c>
      <c r="AJ2996">
        <v>1</v>
      </c>
      <c r="AK2996">
        <v>1</v>
      </c>
    </row>
    <row r="2997" spans="1:38" x14ac:dyDescent="0.25">
      <c r="A2997">
        <v>2996</v>
      </c>
      <c r="B2997" t="s">
        <v>8658</v>
      </c>
      <c r="C2997">
        <v>2017</v>
      </c>
      <c r="D2997" t="s">
        <v>38</v>
      </c>
      <c r="E2997">
        <v>4</v>
      </c>
      <c r="F2997">
        <v>8</v>
      </c>
      <c r="G2997" s="2">
        <v>42842</v>
      </c>
      <c r="H2997" s="2">
        <v>42962</v>
      </c>
      <c r="I2997" t="s">
        <v>2828</v>
      </c>
      <c r="J2997" t="s">
        <v>2865</v>
      </c>
      <c r="K2997" t="s">
        <v>3738</v>
      </c>
      <c r="L2997" t="s">
        <v>3745</v>
      </c>
      <c r="M2997" t="s">
        <v>1301</v>
      </c>
      <c r="N2997" t="s">
        <v>2242</v>
      </c>
      <c r="O2997" t="s">
        <v>338</v>
      </c>
      <c r="P2997" t="s">
        <v>338</v>
      </c>
      <c r="R2997" t="s">
        <v>8659</v>
      </c>
      <c r="S2997">
        <v>25</v>
      </c>
      <c r="T2997">
        <v>10.874161720275881</v>
      </c>
      <c r="U2997">
        <v>-72.853401184082031</v>
      </c>
      <c r="V2997">
        <v>6.8337130360305309E-3</v>
      </c>
      <c r="W2997">
        <v>0</v>
      </c>
      <c r="X2997">
        <v>7.0615030825138092E-2</v>
      </c>
      <c r="Y2997">
        <v>2.2779044229537249E-3</v>
      </c>
      <c r="Z2997">
        <v>0.30523917078971857</v>
      </c>
      <c r="AA2997">
        <v>3.0799999833106991E-2</v>
      </c>
      <c r="AC2997">
        <v>0</v>
      </c>
      <c r="AE2997">
        <v>6.1503417789936073E-2</v>
      </c>
      <c r="AF2997">
        <v>1</v>
      </c>
      <c r="AG2997">
        <v>0</v>
      </c>
      <c r="AH2997">
        <v>1</v>
      </c>
      <c r="AI2997">
        <v>1</v>
      </c>
      <c r="AJ2997">
        <v>1</v>
      </c>
      <c r="AK2997">
        <v>1</v>
      </c>
    </row>
    <row r="2998" spans="1:38" x14ac:dyDescent="0.25">
      <c r="A2998">
        <v>2997</v>
      </c>
      <c r="B2998" t="s">
        <v>8660</v>
      </c>
      <c r="C2998">
        <v>2017</v>
      </c>
      <c r="D2998" t="s">
        <v>38</v>
      </c>
      <c r="E2998">
        <v>4</v>
      </c>
      <c r="F2998">
        <v>8</v>
      </c>
      <c r="G2998" s="2">
        <v>42842</v>
      </c>
      <c r="H2998" s="2">
        <v>42962</v>
      </c>
      <c r="I2998" t="s">
        <v>2828</v>
      </c>
      <c r="J2998" t="s">
        <v>2865</v>
      </c>
      <c r="K2998" t="s">
        <v>3738</v>
      </c>
      <c r="L2998" t="s">
        <v>3745</v>
      </c>
      <c r="M2998" t="s">
        <v>8661</v>
      </c>
      <c r="N2998" t="s">
        <v>973</v>
      </c>
      <c r="O2998" t="s">
        <v>338</v>
      </c>
      <c r="P2998" t="s">
        <v>338</v>
      </c>
      <c r="R2998" t="s">
        <v>3756</v>
      </c>
      <c r="S2998">
        <v>25</v>
      </c>
      <c r="T2998">
        <v>10.8970947265625</v>
      </c>
      <c r="U2998">
        <v>-72.851654052734375</v>
      </c>
      <c r="V2998">
        <v>0</v>
      </c>
      <c r="W2998">
        <v>0</v>
      </c>
      <c r="X2998">
        <v>0.67659574747085571</v>
      </c>
      <c r="Y2998">
        <v>0</v>
      </c>
      <c r="Z2998">
        <v>0.74468082189559937</v>
      </c>
      <c r="AA2998">
        <v>5.3199999034404748E-2</v>
      </c>
      <c r="AC2998">
        <v>0</v>
      </c>
      <c r="AE2998">
        <v>0.20638297498226171</v>
      </c>
      <c r="AF2998">
        <v>0</v>
      </c>
      <c r="AG2998">
        <v>0</v>
      </c>
      <c r="AH2998">
        <v>1</v>
      </c>
      <c r="AI2998">
        <v>0</v>
      </c>
      <c r="AJ2998">
        <v>1</v>
      </c>
      <c r="AK2998">
        <v>1</v>
      </c>
    </row>
    <row r="2999" spans="1:38" x14ac:dyDescent="0.25">
      <c r="A2999">
        <v>2998</v>
      </c>
      <c r="B2999" t="s">
        <v>8662</v>
      </c>
      <c r="C2999">
        <v>2017</v>
      </c>
      <c r="D2999" t="s">
        <v>38</v>
      </c>
      <c r="E2999">
        <v>4</v>
      </c>
      <c r="F2999">
        <v>8</v>
      </c>
      <c r="G2999" s="2">
        <v>42842</v>
      </c>
      <c r="H2999" s="2">
        <v>42962</v>
      </c>
      <c r="I2999" t="s">
        <v>2828</v>
      </c>
      <c r="J2999" t="s">
        <v>2865</v>
      </c>
      <c r="K2999" t="s">
        <v>3738</v>
      </c>
      <c r="L2999" t="s">
        <v>3745</v>
      </c>
      <c r="M2999" t="s">
        <v>8663</v>
      </c>
      <c r="N2999" t="s">
        <v>8664</v>
      </c>
      <c r="O2999" t="s">
        <v>338</v>
      </c>
      <c r="P2999" t="s">
        <v>338</v>
      </c>
      <c r="R2999" t="s">
        <v>8665</v>
      </c>
      <c r="S2999">
        <v>25</v>
      </c>
      <c r="T2999">
        <v>10.89613246917725</v>
      </c>
      <c r="U2999">
        <v>-72.847564697265625</v>
      </c>
      <c r="V2999">
        <v>2.004454284906387E-2</v>
      </c>
      <c r="W2999">
        <v>2.2271715570241209E-3</v>
      </c>
      <c r="X2999">
        <v>0.59242761135101318</v>
      </c>
      <c r="Y2999">
        <v>1.559020020067692E-2</v>
      </c>
      <c r="Z2999">
        <v>0.82405346632003784</v>
      </c>
      <c r="AA2999">
        <v>3.880000114440918E-2</v>
      </c>
      <c r="AC2999">
        <v>0</v>
      </c>
      <c r="AE2999">
        <v>8.2405343651771545E-2</v>
      </c>
      <c r="AF2999">
        <v>1</v>
      </c>
      <c r="AG2999">
        <v>1</v>
      </c>
      <c r="AH2999">
        <v>1</v>
      </c>
      <c r="AI2999">
        <v>1</v>
      </c>
      <c r="AJ2999">
        <v>1</v>
      </c>
      <c r="AK2999">
        <v>1</v>
      </c>
    </row>
    <row r="3000" spans="1:38" x14ac:dyDescent="0.25">
      <c r="A3000">
        <v>2999</v>
      </c>
      <c r="B3000" t="s">
        <v>8666</v>
      </c>
      <c r="C3000">
        <v>2017</v>
      </c>
      <c r="D3000" t="s">
        <v>38</v>
      </c>
      <c r="E3000">
        <v>4</v>
      </c>
      <c r="F3000">
        <v>8</v>
      </c>
      <c r="G3000" s="2">
        <v>42842</v>
      </c>
      <c r="H3000" s="2">
        <v>42962</v>
      </c>
      <c r="I3000" t="s">
        <v>2828</v>
      </c>
      <c r="J3000" t="s">
        <v>2865</v>
      </c>
      <c r="K3000" t="s">
        <v>3738</v>
      </c>
      <c r="L3000" t="s">
        <v>8667</v>
      </c>
      <c r="M3000" t="s">
        <v>2892</v>
      </c>
      <c r="N3000" t="s">
        <v>444</v>
      </c>
      <c r="O3000" t="s">
        <v>338</v>
      </c>
      <c r="P3000" t="s">
        <v>338</v>
      </c>
      <c r="R3000" t="s">
        <v>8668</v>
      </c>
      <c r="S3000">
        <v>25</v>
      </c>
      <c r="T3000">
        <v>10.89379978179932</v>
      </c>
      <c r="U3000">
        <v>-72.877906799316406</v>
      </c>
      <c r="V3000">
        <v>8.1896550953388214E-2</v>
      </c>
      <c r="W3000">
        <v>0</v>
      </c>
      <c r="X3000">
        <v>0.73706895112991333</v>
      </c>
      <c r="Y3000">
        <v>1.077586226165295E-2</v>
      </c>
      <c r="Z3000">
        <v>0.80603450536727905</v>
      </c>
      <c r="AA3000">
        <v>3.4800000488758087E-2</v>
      </c>
      <c r="AC3000">
        <v>0</v>
      </c>
      <c r="AE3000">
        <v>4.9568966031074517E-2</v>
      </c>
      <c r="AF3000">
        <v>1</v>
      </c>
      <c r="AG3000">
        <v>0</v>
      </c>
      <c r="AH3000">
        <v>1</v>
      </c>
      <c r="AI3000">
        <v>1</v>
      </c>
      <c r="AJ3000">
        <v>1</v>
      </c>
      <c r="AK3000">
        <v>1</v>
      </c>
    </row>
    <row r="3001" spans="1:38" x14ac:dyDescent="0.25">
      <c r="A3001">
        <v>3000</v>
      </c>
      <c r="B3001" t="s">
        <v>8669</v>
      </c>
      <c r="C3001">
        <v>2017</v>
      </c>
      <c r="D3001" t="s">
        <v>38</v>
      </c>
      <c r="E3001">
        <v>4</v>
      </c>
      <c r="F3001">
        <v>8</v>
      </c>
      <c r="G3001" s="2">
        <v>42842</v>
      </c>
      <c r="H3001" s="2">
        <v>42962</v>
      </c>
      <c r="I3001" t="s">
        <v>2828</v>
      </c>
      <c r="J3001" t="s">
        <v>3717</v>
      </c>
      <c r="K3001" t="s">
        <v>8670</v>
      </c>
      <c r="L3001" t="s">
        <v>8671</v>
      </c>
      <c r="M3001" t="s">
        <v>8672</v>
      </c>
      <c r="N3001" t="s">
        <v>973</v>
      </c>
      <c r="O3001" t="s">
        <v>338</v>
      </c>
      <c r="P3001" t="s">
        <v>338</v>
      </c>
      <c r="R3001" t="s">
        <v>8673</v>
      </c>
      <c r="S3001">
        <v>25</v>
      </c>
      <c r="T3001">
        <v>10.26331043243408</v>
      </c>
      <c r="U3001">
        <v>-74.056411743164063</v>
      </c>
      <c r="V3001">
        <v>0.19142857193946841</v>
      </c>
      <c r="W3001">
        <v>0.1828571408987045</v>
      </c>
      <c r="X3001">
        <v>5.1428571343421943E-2</v>
      </c>
      <c r="Y3001">
        <v>0.36000001430511469</v>
      </c>
      <c r="Z3001">
        <v>0.1742857098579407</v>
      </c>
      <c r="AA3001">
        <v>3.7999998778104782E-2</v>
      </c>
      <c r="AB3001">
        <v>0</v>
      </c>
      <c r="AC3001">
        <v>0</v>
      </c>
      <c r="AE3001">
        <v>1.7142856493592259E-2</v>
      </c>
      <c r="AF3001">
        <v>1</v>
      </c>
      <c r="AG3001">
        <v>1</v>
      </c>
      <c r="AH3001">
        <v>1</v>
      </c>
      <c r="AI3001">
        <v>1</v>
      </c>
      <c r="AJ3001">
        <v>1</v>
      </c>
      <c r="AK3001">
        <v>1</v>
      </c>
      <c r="AL3001">
        <v>0</v>
      </c>
    </row>
    <row r="3002" spans="1:38" x14ac:dyDescent="0.25">
      <c r="A3002">
        <v>3001</v>
      </c>
      <c r="B3002" t="s">
        <v>8674</v>
      </c>
      <c r="C3002">
        <v>2017</v>
      </c>
      <c r="D3002" t="s">
        <v>38</v>
      </c>
      <c r="E3002">
        <v>4</v>
      </c>
      <c r="F3002">
        <v>8</v>
      </c>
      <c r="G3002" s="2">
        <v>42842</v>
      </c>
      <c r="H3002" s="2">
        <v>42962</v>
      </c>
      <c r="I3002" t="s">
        <v>2828</v>
      </c>
      <c r="J3002" t="s">
        <v>3717</v>
      </c>
      <c r="K3002" t="s">
        <v>3711</v>
      </c>
      <c r="L3002" t="s">
        <v>8675</v>
      </c>
      <c r="M3002" t="s">
        <v>3713</v>
      </c>
      <c r="N3002" t="s">
        <v>8676</v>
      </c>
      <c r="O3002" t="s">
        <v>338</v>
      </c>
      <c r="P3002" t="s">
        <v>338</v>
      </c>
      <c r="R3002" t="s">
        <v>8677</v>
      </c>
      <c r="S3002">
        <v>25</v>
      </c>
      <c r="T3002">
        <v>10.635629653930661</v>
      </c>
      <c r="U3002">
        <v>-74.293052673339844</v>
      </c>
      <c r="V3002">
        <v>0.1176470592617989</v>
      </c>
      <c r="W3002">
        <v>3.1862746924161911E-2</v>
      </c>
      <c r="X3002">
        <v>9.068627655506134E-2</v>
      </c>
      <c r="Y3002">
        <v>0.4117647111415863</v>
      </c>
      <c r="Z3002">
        <v>0.125</v>
      </c>
      <c r="AA3002">
        <v>2.040000073611736E-2</v>
      </c>
      <c r="AB3002">
        <v>2.9411764815449711E-2</v>
      </c>
      <c r="AC3002">
        <v>0</v>
      </c>
      <c r="AE3002">
        <v>1.4705882407724861E-2</v>
      </c>
      <c r="AF3002">
        <v>1</v>
      </c>
      <c r="AG3002">
        <v>1</v>
      </c>
      <c r="AH3002">
        <v>1</v>
      </c>
      <c r="AI3002">
        <v>1</v>
      </c>
      <c r="AJ3002">
        <v>1</v>
      </c>
      <c r="AK3002">
        <v>1</v>
      </c>
      <c r="AL3002">
        <v>1</v>
      </c>
    </row>
    <row r="3003" spans="1:38" x14ac:dyDescent="0.25">
      <c r="A3003">
        <v>3002</v>
      </c>
      <c r="B3003" t="s">
        <v>8678</v>
      </c>
      <c r="C3003">
        <v>2017</v>
      </c>
      <c r="D3003" t="s">
        <v>38</v>
      </c>
      <c r="E3003">
        <v>4</v>
      </c>
      <c r="F3003">
        <v>8</v>
      </c>
      <c r="G3003" s="2">
        <v>42842</v>
      </c>
      <c r="H3003" s="2">
        <v>42962</v>
      </c>
      <c r="I3003" t="s">
        <v>2828</v>
      </c>
      <c r="J3003" t="s">
        <v>3717</v>
      </c>
      <c r="K3003" t="s">
        <v>3711</v>
      </c>
      <c r="L3003" t="s">
        <v>3519</v>
      </c>
      <c r="M3003" t="s">
        <v>8679</v>
      </c>
      <c r="N3003" t="s">
        <v>1807</v>
      </c>
      <c r="O3003" t="s">
        <v>338</v>
      </c>
      <c r="P3003" t="s">
        <v>338</v>
      </c>
      <c r="R3003" t="s">
        <v>8680</v>
      </c>
      <c r="S3003">
        <v>25</v>
      </c>
      <c r="T3003">
        <v>10.615119934082029</v>
      </c>
      <c r="U3003">
        <v>-74.25164794921875</v>
      </c>
      <c r="V3003">
        <v>0.15642458200454709</v>
      </c>
      <c r="W3003">
        <v>2.5139665231108669E-2</v>
      </c>
      <c r="X3003">
        <v>8.3798887208104134E-3</v>
      </c>
      <c r="Y3003">
        <v>0.1368715018033981</v>
      </c>
      <c r="Z3003">
        <v>3.910614550113678E-2</v>
      </c>
      <c r="AA3003">
        <v>1.360000018030405E-2</v>
      </c>
      <c r="AB3003">
        <v>8.3798887208104134E-3</v>
      </c>
      <c r="AC3003">
        <v>0</v>
      </c>
      <c r="AE3003">
        <v>1.3966480270028111E-2</v>
      </c>
      <c r="AF3003">
        <v>1</v>
      </c>
      <c r="AG3003">
        <v>1</v>
      </c>
      <c r="AH3003">
        <v>1</v>
      </c>
      <c r="AI3003">
        <v>1</v>
      </c>
      <c r="AJ3003">
        <v>1</v>
      </c>
      <c r="AK3003">
        <v>1</v>
      </c>
      <c r="AL3003">
        <v>1</v>
      </c>
    </row>
    <row r="3004" spans="1:38" x14ac:dyDescent="0.25">
      <c r="A3004">
        <v>3003</v>
      </c>
      <c r="B3004" t="s">
        <v>8681</v>
      </c>
      <c r="C3004">
        <v>2017</v>
      </c>
      <c r="D3004" t="s">
        <v>38</v>
      </c>
      <c r="E3004">
        <v>3</v>
      </c>
      <c r="F3004">
        <v>7</v>
      </c>
      <c r="G3004" s="2">
        <v>42811</v>
      </c>
      <c r="H3004" s="2">
        <v>42931</v>
      </c>
      <c r="I3004" t="s">
        <v>2828</v>
      </c>
      <c r="J3004" t="s">
        <v>3717</v>
      </c>
      <c r="K3004" t="s">
        <v>3724</v>
      </c>
      <c r="L3004" t="s">
        <v>3718</v>
      </c>
      <c r="M3004" t="s">
        <v>8682</v>
      </c>
      <c r="N3004" t="s">
        <v>1399</v>
      </c>
      <c r="O3004" t="s">
        <v>5497</v>
      </c>
      <c r="P3004" t="s">
        <v>5497</v>
      </c>
      <c r="R3004" t="s">
        <v>8683</v>
      </c>
      <c r="S3004">
        <v>25</v>
      </c>
      <c r="T3004">
        <v>10.58440017700195</v>
      </c>
      <c r="U3004">
        <v>-74.356719970703125</v>
      </c>
      <c r="V3004">
        <v>0.1156316921114922</v>
      </c>
      <c r="W3004">
        <v>1.7130620777606961E-2</v>
      </c>
      <c r="X3004">
        <v>8.3511777222156525E-2</v>
      </c>
      <c r="Y3004">
        <v>2.569593116641045E-2</v>
      </c>
      <c r="Z3004">
        <v>9.2077091336250305E-2</v>
      </c>
      <c r="AA3004">
        <v>2.4800000712275509E-2</v>
      </c>
      <c r="AB3004">
        <v>0</v>
      </c>
      <c r="AC3004">
        <v>0</v>
      </c>
      <c r="AE3004">
        <v>6.4239827916026124E-3</v>
      </c>
      <c r="AF3004">
        <v>1</v>
      </c>
      <c r="AG3004">
        <v>1</v>
      </c>
      <c r="AH3004">
        <v>1</v>
      </c>
      <c r="AI3004">
        <v>1</v>
      </c>
      <c r="AJ3004">
        <v>1</v>
      </c>
      <c r="AK3004">
        <v>1</v>
      </c>
      <c r="AL3004">
        <v>0</v>
      </c>
    </row>
    <row r="3005" spans="1:38" x14ac:dyDescent="0.25">
      <c r="A3005">
        <v>3004</v>
      </c>
      <c r="B3005" t="s">
        <v>8684</v>
      </c>
      <c r="C3005">
        <v>2017</v>
      </c>
      <c r="D3005" t="s">
        <v>38</v>
      </c>
      <c r="E3005">
        <v>3</v>
      </c>
      <c r="F3005">
        <v>7</v>
      </c>
      <c r="G3005" s="2">
        <v>42811</v>
      </c>
      <c r="H3005" s="2">
        <v>42931</v>
      </c>
      <c r="I3005" t="s">
        <v>2828</v>
      </c>
      <c r="J3005" t="s">
        <v>3717</v>
      </c>
      <c r="K3005" t="s">
        <v>3724</v>
      </c>
      <c r="L3005" t="s">
        <v>4764</v>
      </c>
      <c r="M3005" t="s">
        <v>1109</v>
      </c>
      <c r="N3005" t="s">
        <v>426</v>
      </c>
      <c r="O3005" t="s">
        <v>5497</v>
      </c>
      <c r="P3005" t="s">
        <v>5497</v>
      </c>
      <c r="R3005" t="s">
        <v>8685</v>
      </c>
      <c r="S3005">
        <v>25</v>
      </c>
      <c r="T3005">
        <v>10.604909896850589</v>
      </c>
      <c r="U3005">
        <v>-74.307647705078125</v>
      </c>
      <c r="V3005">
        <v>0.16894976794719699</v>
      </c>
      <c r="W3005">
        <v>6.8493150174617767E-2</v>
      </c>
      <c r="X3005">
        <v>0.1073059365153313</v>
      </c>
      <c r="Y3005">
        <v>0.39269405603408808</v>
      </c>
      <c r="Z3005">
        <v>0.1050228327512741</v>
      </c>
      <c r="AA3005">
        <v>2.8400000184774399E-2</v>
      </c>
      <c r="AB3005">
        <v>1.8264839425683022E-2</v>
      </c>
      <c r="AC3005">
        <v>0</v>
      </c>
      <c r="AE3005">
        <v>1.1415525339543819E-2</v>
      </c>
      <c r="AF3005">
        <v>1</v>
      </c>
      <c r="AG3005">
        <v>1</v>
      </c>
      <c r="AH3005">
        <v>1</v>
      </c>
      <c r="AI3005">
        <v>1</v>
      </c>
      <c r="AJ3005">
        <v>1</v>
      </c>
      <c r="AK3005">
        <v>1</v>
      </c>
      <c r="AL3005">
        <v>1</v>
      </c>
    </row>
    <row r="3006" spans="1:38" x14ac:dyDescent="0.25">
      <c r="A3006">
        <v>3005</v>
      </c>
      <c r="B3006" t="s">
        <v>8686</v>
      </c>
      <c r="C3006">
        <v>2017</v>
      </c>
      <c r="D3006" t="s">
        <v>38</v>
      </c>
      <c r="E3006">
        <v>5</v>
      </c>
      <c r="F3006">
        <v>9</v>
      </c>
      <c r="G3006" s="2">
        <v>42883</v>
      </c>
      <c r="H3006" s="2">
        <v>42993</v>
      </c>
      <c r="I3006" t="s">
        <v>39</v>
      </c>
      <c r="J3006" t="s">
        <v>8687</v>
      </c>
      <c r="K3006" t="s">
        <v>8687</v>
      </c>
      <c r="L3006" t="s">
        <v>2356</v>
      </c>
      <c r="M3006" t="s">
        <v>8688</v>
      </c>
      <c r="N3006" t="s">
        <v>51</v>
      </c>
      <c r="O3006" t="s">
        <v>6902</v>
      </c>
      <c r="P3006" t="s">
        <v>6902</v>
      </c>
      <c r="Q3006">
        <v>110</v>
      </c>
      <c r="R3006" t="s">
        <v>8689</v>
      </c>
      <c r="S3006">
        <v>25</v>
      </c>
      <c r="T3006">
        <v>6.9835801124572754</v>
      </c>
      <c r="U3006">
        <v>-70.817543029785156</v>
      </c>
      <c r="V3006">
        <v>2.7484143152832981E-2</v>
      </c>
      <c r="W3006">
        <v>5.0739958882331848E-2</v>
      </c>
      <c r="X3006">
        <v>0</v>
      </c>
      <c r="Y3006">
        <v>0.45243129134178162</v>
      </c>
      <c r="Z3006">
        <v>0.44080337882041931</v>
      </c>
      <c r="AA3006">
        <v>0.13600000739097601</v>
      </c>
      <c r="AC3006">
        <v>0</v>
      </c>
      <c r="AE3006">
        <v>7.3995771817862988E-3</v>
      </c>
      <c r="AF3006">
        <v>1</v>
      </c>
      <c r="AG3006">
        <v>1</v>
      </c>
      <c r="AH3006">
        <v>0</v>
      </c>
      <c r="AI3006">
        <v>1</v>
      </c>
      <c r="AJ3006">
        <v>1</v>
      </c>
      <c r="AK3006">
        <v>1</v>
      </c>
    </row>
    <row r="3007" spans="1:38" x14ac:dyDescent="0.25">
      <c r="A3007">
        <v>3006</v>
      </c>
      <c r="B3007" t="s">
        <v>8690</v>
      </c>
      <c r="C3007">
        <v>2017</v>
      </c>
      <c r="D3007" t="s">
        <v>38</v>
      </c>
      <c r="E3007">
        <v>5</v>
      </c>
      <c r="F3007">
        <v>8</v>
      </c>
      <c r="G3007" s="2">
        <v>42862</v>
      </c>
      <c r="H3007" s="2">
        <v>42962</v>
      </c>
      <c r="I3007" t="s">
        <v>39</v>
      </c>
      <c r="J3007" t="s">
        <v>8687</v>
      </c>
      <c r="K3007" t="s">
        <v>8687</v>
      </c>
      <c r="L3007" t="s">
        <v>8691</v>
      </c>
      <c r="M3007" t="s">
        <v>2777</v>
      </c>
      <c r="N3007" t="s">
        <v>51</v>
      </c>
      <c r="O3007" t="s">
        <v>6902</v>
      </c>
      <c r="P3007" t="s">
        <v>6902</v>
      </c>
      <c r="Q3007">
        <v>100</v>
      </c>
      <c r="R3007" t="s">
        <v>8692</v>
      </c>
      <c r="S3007">
        <v>25</v>
      </c>
      <c r="T3007">
        <v>6.9354166984558114</v>
      </c>
      <c r="U3007">
        <v>-70.860664367675781</v>
      </c>
      <c r="V3007">
        <v>9.7613884136080742E-3</v>
      </c>
      <c r="W3007">
        <v>3.2537959516048431E-2</v>
      </c>
      <c r="X3007">
        <v>0</v>
      </c>
      <c r="Y3007">
        <v>0.90021693706512451</v>
      </c>
      <c r="Z3007">
        <v>0.110629066824913</v>
      </c>
      <c r="AA3007">
        <v>0.12399999797344211</v>
      </c>
      <c r="AB3007">
        <v>0</v>
      </c>
      <c r="AC3007">
        <v>0</v>
      </c>
      <c r="AE3007">
        <v>1.0845987126231189E-3</v>
      </c>
      <c r="AF3007">
        <v>1</v>
      </c>
      <c r="AG3007">
        <v>1</v>
      </c>
      <c r="AH3007">
        <v>0</v>
      </c>
      <c r="AI3007">
        <v>1</v>
      </c>
      <c r="AJ3007">
        <v>1</v>
      </c>
      <c r="AK3007">
        <v>1</v>
      </c>
      <c r="AL3007">
        <v>0</v>
      </c>
    </row>
    <row r="3008" spans="1:38" x14ac:dyDescent="0.25">
      <c r="A3008">
        <v>3007</v>
      </c>
      <c r="B3008" t="s">
        <v>8693</v>
      </c>
      <c r="C3008">
        <v>2017</v>
      </c>
      <c r="D3008" t="s">
        <v>38</v>
      </c>
      <c r="E3008">
        <v>5</v>
      </c>
      <c r="F3008">
        <v>9</v>
      </c>
      <c r="G3008" s="2">
        <v>42873</v>
      </c>
      <c r="H3008" s="2">
        <v>42993</v>
      </c>
      <c r="I3008" t="s">
        <v>39</v>
      </c>
      <c r="J3008" t="s">
        <v>8687</v>
      </c>
      <c r="K3008" t="s">
        <v>8687</v>
      </c>
      <c r="L3008" t="s">
        <v>530</v>
      </c>
      <c r="M3008" t="s">
        <v>6366</v>
      </c>
      <c r="N3008" t="s">
        <v>314</v>
      </c>
      <c r="O3008" t="s">
        <v>8694</v>
      </c>
      <c r="P3008" t="s">
        <v>18323</v>
      </c>
      <c r="Q3008">
        <v>120</v>
      </c>
      <c r="R3008" t="s">
        <v>8695</v>
      </c>
      <c r="S3008">
        <v>25</v>
      </c>
      <c r="T3008">
        <v>6.7814669609069824</v>
      </c>
      <c r="U3008">
        <v>-70.760368347167969</v>
      </c>
      <c r="V3008">
        <v>5.4203540086746223E-2</v>
      </c>
      <c r="W3008">
        <v>0.30420354008674622</v>
      </c>
      <c r="X3008">
        <v>0</v>
      </c>
      <c r="Y3008">
        <v>0.89823007583618164</v>
      </c>
      <c r="Z3008">
        <v>0.52212387323379517</v>
      </c>
      <c r="AA3008">
        <v>0.17200000584125519</v>
      </c>
      <c r="AC3008">
        <v>0</v>
      </c>
      <c r="AE3008">
        <v>5.5309734307229519E-3</v>
      </c>
      <c r="AF3008">
        <v>1</v>
      </c>
      <c r="AG3008">
        <v>1</v>
      </c>
      <c r="AH3008">
        <v>0</v>
      </c>
      <c r="AI3008">
        <v>1</v>
      </c>
      <c r="AJ3008">
        <v>1</v>
      </c>
      <c r="AK3008">
        <v>1</v>
      </c>
    </row>
    <row r="3009" spans="1:38" x14ac:dyDescent="0.25">
      <c r="A3009">
        <v>3008</v>
      </c>
      <c r="B3009" t="s">
        <v>8696</v>
      </c>
      <c r="C3009">
        <v>2017</v>
      </c>
      <c r="D3009" t="s">
        <v>303</v>
      </c>
      <c r="I3009" t="s">
        <v>39</v>
      </c>
      <c r="J3009" t="s">
        <v>8687</v>
      </c>
      <c r="K3009" t="s">
        <v>8687</v>
      </c>
      <c r="L3009" t="s">
        <v>8697</v>
      </c>
      <c r="M3009" t="s">
        <v>4488</v>
      </c>
      <c r="N3009" t="s">
        <v>51</v>
      </c>
      <c r="O3009" t="s">
        <v>6902</v>
      </c>
      <c r="P3009" t="s">
        <v>6902</v>
      </c>
      <c r="Q3009">
        <v>105</v>
      </c>
      <c r="R3009" t="s">
        <v>8698</v>
      </c>
      <c r="S3009">
        <v>25</v>
      </c>
      <c r="T3009">
        <v>7.0098333358764648</v>
      </c>
      <c r="U3009">
        <v>-70.73577880859375</v>
      </c>
      <c r="V3009">
        <v>0</v>
      </c>
      <c r="W3009">
        <v>3.5181235522031777E-2</v>
      </c>
      <c r="X3009">
        <v>0</v>
      </c>
      <c r="Y3009">
        <v>0.55010658502578735</v>
      </c>
      <c r="Z3009">
        <v>3.411513939499855E-2</v>
      </c>
      <c r="AA3009">
        <v>5.000000074505806E-2</v>
      </c>
      <c r="AB3009">
        <v>0</v>
      </c>
      <c r="AC3009">
        <v>0</v>
      </c>
      <c r="AE3009">
        <v>0</v>
      </c>
      <c r="AF3009">
        <v>0</v>
      </c>
      <c r="AG3009">
        <v>1</v>
      </c>
      <c r="AH3009">
        <v>0</v>
      </c>
      <c r="AI3009">
        <v>1</v>
      </c>
      <c r="AJ3009">
        <v>0</v>
      </c>
      <c r="AK3009">
        <v>1</v>
      </c>
      <c r="AL3009">
        <v>0</v>
      </c>
    </row>
    <row r="3010" spans="1:38" x14ac:dyDescent="0.25">
      <c r="A3010">
        <v>3009</v>
      </c>
      <c r="B3010" t="s">
        <v>8699</v>
      </c>
      <c r="C3010">
        <v>2017</v>
      </c>
      <c r="D3010" t="s">
        <v>303</v>
      </c>
      <c r="I3010" t="s">
        <v>39</v>
      </c>
      <c r="J3010" t="s">
        <v>8687</v>
      </c>
      <c r="K3010" t="s">
        <v>8687</v>
      </c>
      <c r="L3010" t="s">
        <v>8700</v>
      </c>
      <c r="M3010" t="s">
        <v>8701</v>
      </c>
      <c r="N3010" t="s">
        <v>233</v>
      </c>
      <c r="O3010" t="s">
        <v>338</v>
      </c>
      <c r="P3010" t="s">
        <v>338</v>
      </c>
      <c r="Q3010">
        <v>120</v>
      </c>
      <c r="R3010" t="s">
        <v>8702</v>
      </c>
      <c r="S3010">
        <v>25</v>
      </c>
      <c r="T3010">
        <v>6.9896945953369141</v>
      </c>
      <c r="U3010">
        <v>-70.768836975097656</v>
      </c>
      <c r="V3010">
        <v>0.12745098769664759</v>
      </c>
      <c r="W3010">
        <v>0.1666666716337204</v>
      </c>
      <c r="X3010">
        <v>0</v>
      </c>
      <c r="Y3010">
        <v>1</v>
      </c>
      <c r="Z3010">
        <v>0.16013072431087491</v>
      </c>
      <c r="AA3010">
        <v>0.15600000321865079</v>
      </c>
      <c r="AB3010">
        <v>0</v>
      </c>
      <c r="AE3010">
        <v>0</v>
      </c>
      <c r="AF3010">
        <v>1</v>
      </c>
      <c r="AG3010">
        <v>1</v>
      </c>
      <c r="AH3010">
        <v>0</v>
      </c>
      <c r="AI3010">
        <v>1</v>
      </c>
      <c r="AJ3010">
        <v>0</v>
      </c>
      <c r="AK3010">
        <v>1</v>
      </c>
      <c r="AL3010">
        <v>0</v>
      </c>
    </row>
    <row r="3011" spans="1:38" x14ac:dyDescent="0.25">
      <c r="A3011">
        <v>3010</v>
      </c>
      <c r="B3011" t="s">
        <v>8703</v>
      </c>
      <c r="C3011">
        <v>2017</v>
      </c>
      <c r="D3011" t="s">
        <v>38</v>
      </c>
      <c r="E3011">
        <v>4</v>
      </c>
      <c r="F3011">
        <v>8</v>
      </c>
      <c r="G3011" s="2">
        <v>42852</v>
      </c>
      <c r="H3011" s="2">
        <v>42962</v>
      </c>
      <c r="I3011" t="s">
        <v>39</v>
      </c>
      <c r="J3011" t="s">
        <v>48</v>
      </c>
      <c r="K3011" t="s">
        <v>92</v>
      </c>
      <c r="L3011" t="s">
        <v>18334</v>
      </c>
      <c r="M3011" t="s">
        <v>8704</v>
      </c>
      <c r="N3011" t="s">
        <v>2361</v>
      </c>
      <c r="O3011" t="s">
        <v>338</v>
      </c>
      <c r="P3011" t="s">
        <v>338</v>
      </c>
      <c r="Q3011">
        <v>110</v>
      </c>
      <c r="R3011" t="s">
        <v>8705</v>
      </c>
      <c r="S3011">
        <v>25</v>
      </c>
      <c r="T3011">
        <v>5.0305109024047852</v>
      </c>
      <c r="U3011">
        <v>-72.567329406738281</v>
      </c>
      <c r="V3011">
        <v>1.8382353708147999E-2</v>
      </c>
      <c r="W3011">
        <v>6.0661762952804572E-2</v>
      </c>
      <c r="X3011">
        <v>6.6176474094390869E-2</v>
      </c>
      <c r="Y3011">
        <v>0.98529410362243652</v>
      </c>
      <c r="Z3011">
        <v>3.125E-2</v>
      </c>
      <c r="AA3011">
        <v>9.2000002041459084E-3</v>
      </c>
      <c r="AB3011">
        <v>0</v>
      </c>
      <c r="AD3011">
        <v>9.369999885559082</v>
      </c>
      <c r="AE3011">
        <v>0</v>
      </c>
      <c r="AF3011">
        <v>1</v>
      </c>
      <c r="AG3011">
        <v>1</v>
      </c>
      <c r="AH3011">
        <v>1</v>
      </c>
      <c r="AI3011">
        <v>1</v>
      </c>
      <c r="AJ3011">
        <v>0</v>
      </c>
      <c r="AK3011">
        <v>1</v>
      </c>
      <c r="AL3011">
        <v>0</v>
      </c>
    </row>
    <row r="3012" spans="1:38" x14ac:dyDescent="0.25">
      <c r="A3012">
        <v>3011</v>
      </c>
      <c r="B3012" t="s">
        <v>8706</v>
      </c>
      <c r="C3012">
        <v>2017</v>
      </c>
      <c r="D3012" t="s">
        <v>38</v>
      </c>
      <c r="E3012">
        <v>4</v>
      </c>
      <c r="F3012">
        <v>8</v>
      </c>
      <c r="G3012" s="2">
        <v>42842</v>
      </c>
      <c r="H3012" s="2">
        <v>42962</v>
      </c>
      <c r="I3012" t="s">
        <v>39</v>
      </c>
      <c r="J3012" t="s">
        <v>48</v>
      </c>
      <c r="K3012" t="s">
        <v>92</v>
      </c>
      <c r="L3012" t="s">
        <v>8707</v>
      </c>
      <c r="M3012" t="s">
        <v>8708</v>
      </c>
      <c r="N3012" t="s">
        <v>8709</v>
      </c>
      <c r="O3012" t="s">
        <v>4715</v>
      </c>
      <c r="P3012" t="s">
        <v>4715</v>
      </c>
      <c r="Q3012">
        <v>120</v>
      </c>
      <c r="R3012" t="s">
        <v>8710</v>
      </c>
      <c r="S3012">
        <v>25</v>
      </c>
      <c r="T3012">
        <v>5.126121997833252</v>
      </c>
      <c r="U3012">
        <v>-72.548210144042969</v>
      </c>
      <c r="V3012">
        <v>0.14209115505218509</v>
      </c>
      <c r="W3012">
        <v>7.774798572063446E-2</v>
      </c>
      <c r="X3012">
        <v>0</v>
      </c>
      <c r="Y3012">
        <v>0.81233245134353638</v>
      </c>
      <c r="Z3012">
        <v>6.4343161880970001E-2</v>
      </c>
      <c r="AA3012">
        <v>2.166666649281979E-2</v>
      </c>
      <c r="AD3012">
        <v>14.909999847412109</v>
      </c>
      <c r="AE3012">
        <v>3.2171580940485001E-2</v>
      </c>
      <c r="AF3012">
        <v>1</v>
      </c>
      <c r="AG3012">
        <v>1</v>
      </c>
      <c r="AH3012">
        <v>0</v>
      </c>
      <c r="AI3012">
        <v>1</v>
      </c>
      <c r="AJ3012">
        <v>1</v>
      </c>
      <c r="AK3012">
        <v>1</v>
      </c>
    </row>
    <row r="3013" spans="1:38" x14ac:dyDescent="0.25">
      <c r="A3013">
        <v>3012</v>
      </c>
      <c r="B3013" t="s">
        <v>8711</v>
      </c>
      <c r="C3013">
        <v>2017</v>
      </c>
      <c r="D3013" t="s">
        <v>303</v>
      </c>
      <c r="I3013" t="s">
        <v>39</v>
      </c>
      <c r="J3013" t="s">
        <v>48</v>
      </c>
      <c r="K3013" t="s">
        <v>92</v>
      </c>
      <c r="L3013" t="s">
        <v>8712</v>
      </c>
      <c r="M3013" t="s">
        <v>8713</v>
      </c>
      <c r="N3013" t="s">
        <v>1663</v>
      </c>
      <c r="O3013" t="s">
        <v>6902</v>
      </c>
      <c r="P3013" t="s">
        <v>6902</v>
      </c>
      <c r="Q3013">
        <v>118</v>
      </c>
      <c r="R3013" t="s">
        <v>5292</v>
      </c>
      <c r="S3013">
        <v>25</v>
      </c>
      <c r="T3013">
        <v>5.126121997833252</v>
      </c>
      <c r="U3013">
        <v>-72.548210144042969</v>
      </c>
      <c r="V3013">
        <v>3.8167939055711031E-3</v>
      </c>
      <c r="W3013">
        <v>2.0992366597056389E-2</v>
      </c>
      <c r="X3013">
        <v>5.7251909747719756E-3</v>
      </c>
      <c r="Y3013">
        <v>0.79770994186401367</v>
      </c>
      <c r="Z3013">
        <v>4.9618322402238853E-2</v>
      </c>
      <c r="AA3013">
        <v>1.4000000432133669E-2</v>
      </c>
      <c r="AB3013">
        <v>5.7251909747719756E-3</v>
      </c>
      <c r="AD3013">
        <v>51.619998931884773</v>
      </c>
      <c r="AE3013">
        <v>1.3358778320252901E-2</v>
      </c>
      <c r="AF3013">
        <v>1</v>
      </c>
      <c r="AG3013">
        <v>1</v>
      </c>
      <c r="AH3013">
        <v>1</v>
      </c>
      <c r="AI3013">
        <v>1</v>
      </c>
      <c r="AJ3013">
        <v>1</v>
      </c>
      <c r="AK3013">
        <v>1</v>
      </c>
      <c r="AL3013">
        <v>1</v>
      </c>
    </row>
    <row r="3014" spans="1:38" x14ac:dyDescent="0.25">
      <c r="A3014">
        <v>3013</v>
      </c>
      <c r="B3014" t="s">
        <v>8714</v>
      </c>
      <c r="C3014">
        <v>2017</v>
      </c>
      <c r="D3014" t="s">
        <v>38</v>
      </c>
      <c r="E3014">
        <v>4</v>
      </c>
      <c r="F3014">
        <v>7</v>
      </c>
      <c r="G3014" s="2">
        <v>42831</v>
      </c>
      <c r="H3014" s="2">
        <v>42931</v>
      </c>
      <c r="I3014" t="s">
        <v>39</v>
      </c>
      <c r="J3014" t="s">
        <v>48</v>
      </c>
      <c r="K3014" t="s">
        <v>92</v>
      </c>
      <c r="L3014" t="s">
        <v>8715</v>
      </c>
      <c r="M3014" t="s">
        <v>8716</v>
      </c>
      <c r="N3014" t="s">
        <v>438</v>
      </c>
      <c r="O3014" t="s">
        <v>5497</v>
      </c>
      <c r="P3014" t="s">
        <v>5497</v>
      </c>
      <c r="Q3014">
        <v>100</v>
      </c>
      <c r="R3014" t="s">
        <v>8717</v>
      </c>
      <c r="S3014">
        <v>24</v>
      </c>
      <c r="T3014">
        <v>5.1788887977600098</v>
      </c>
      <c r="U3014">
        <v>-72.422775268554688</v>
      </c>
      <c r="V3014">
        <v>7.2332732379436493E-3</v>
      </c>
      <c r="W3014">
        <v>5.424954928457737E-3</v>
      </c>
      <c r="X3014">
        <v>3.6166366189718251E-3</v>
      </c>
      <c r="Y3014">
        <v>0.22242315113544461</v>
      </c>
      <c r="Z3014">
        <v>7.7757686376571655E-2</v>
      </c>
      <c r="AA3014">
        <v>2.499999944120646E-3</v>
      </c>
      <c r="AB3014">
        <v>0</v>
      </c>
      <c r="AE3014">
        <v>3.6166366189718251E-3</v>
      </c>
      <c r="AF3014">
        <v>1</v>
      </c>
      <c r="AG3014">
        <v>1</v>
      </c>
      <c r="AH3014">
        <v>1</v>
      </c>
      <c r="AI3014">
        <v>1</v>
      </c>
      <c r="AJ3014">
        <v>1</v>
      </c>
      <c r="AK3014">
        <v>1</v>
      </c>
      <c r="AL3014">
        <v>0</v>
      </c>
    </row>
    <row r="3015" spans="1:38" x14ac:dyDescent="0.25">
      <c r="A3015">
        <v>3014</v>
      </c>
      <c r="B3015" t="s">
        <v>8714</v>
      </c>
      <c r="C3015">
        <v>2017</v>
      </c>
      <c r="D3015" t="s">
        <v>38</v>
      </c>
      <c r="E3015">
        <v>4</v>
      </c>
      <c r="F3015">
        <v>7</v>
      </c>
      <c r="G3015" s="2">
        <v>42831</v>
      </c>
      <c r="H3015" s="2">
        <v>42931</v>
      </c>
      <c r="I3015" t="s">
        <v>39</v>
      </c>
      <c r="J3015" t="s">
        <v>48</v>
      </c>
      <c r="K3015" t="s">
        <v>92</v>
      </c>
      <c r="L3015" t="s">
        <v>8715</v>
      </c>
      <c r="M3015" t="s">
        <v>8716</v>
      </c>
      <c r="N3015" t="s">
        <v>438</v>
      </c>
      <c r="O3015" t="s">
        <v>5497</v>
      </c>
      <c r="P3015" t="s">
        <v>5497</v>
      </c>
      <c r="Q3015">
        <v>100</v>
      </c>
      <c r="R3015" t="s">
        <v>8717</v>
      </c>
      <c r="S3015">
        <v>1</v>
      </c>
      <c r="T3015">
        <v>5.1788887977600098</v>
      </c>
      <c r="U3015">
        <v>-72.422775268554688</v>
      </c>
      <c r="V3015">
        <v>0</v>
      </c>
      <c r="W3015">
        <v>0</v>
      </c>
      <c r="X3015">
        <v>0</v>
      </c>
      <c r="Y3015">
        <v>0.40000000596046448</v>
      </c>
      <c r="Z3015">
        <v>0</v>
      </c>
      <c r="AA3015">
        <v>0</v>
      </c>
      <c r="AB3015">
        <v>0</v>
      </c>
      <c r="AD3015">
        <v>13.85999965667725</v>
      </c>
      <c r="AE3015">
        <v>0</v>
      </c>
      <c r="AF3015">
        <v>0</v>
      </c>
      <c r="AG3015">
        <v>0</v>
      </c>
      <c r="AH3015">
        <v>0</v>
      </c>
      <c r="AI3015">
        <v>1</v>
      </c>
      <c r="AJ3015">
        <v>0</v>
      </c>
      <c r="AK3015">
        <v>0</v>
      </c>
      <c r="AL3015">
        <v>0</v>
      </c>
    </row>
    <row r="3016" spans="1:38" x14ac:dyDescent="0.25">
      <c r="A3016">
        <v>3015</v>
      </c>
      <c r="B3016" t="s">
        <v>8718</v>
      </c>
      <c r="C3016">
        <v>2017</v>
      </c>
      <c r="D3016" t="s">
        <v>7070</v>
      </c>
      <c r="E3016">
        <v>9</v>
      </c>
      <c r="F3016">
        <v>9</v>
      </c>
      <c r="G3016" s="2">
        <v>42993</v>
      </c>
      <c r="H3016" s="2">
        <v>42993</v>
      </c>
      <c r="I3016" t="s">
        <v>39</v>
      </c>
      <c r="J3016" t="s">
        <v>48</v>
      </c>
      <c r="K3016" t="s">
        <v>92</v>
      </c>
      <c r="L3016" t="s">
        <v>5185</v>
      </c>
      <c r="M3016" t="s">
        <v>8719</v>
      </c>
      <c r="N3016" t="s">
        <v>5917</v>
      </c>
      <c r="O3016" t="s">
        <v>6902</v>
      </c>
      <c r="P3016" t="s">
        <v>6902</v>
      </c>
      <c r="R3016" t="s">
        <v>8720</v>
      </c>
      <c r="S3016">
        <v>25</v>
      </c>
      <c r="T3016">
        <v>5.2032060623168954</v>
      </c>
      <c r="U3016">
        <v>-72.416015625</v>
      </c>
      <c r="V3016">
        <v>0</v>
      </c>
      <c r="W3016">
        <v>2.590673603117466E-2</v>
      </c>
      <c r="X3016">
        <v>0</v>
      </c>
      <c r="Y3016">
        <v>1</v>
      </c>
      <c r="Z3016">
        <v>5.8721933513879783E-2</v>
      </c>
      <c r="AA3016">
        <v>3.1199999153614041E-2</v>
      </c>
      <c r="AB3016">
        <v>0</v>
      </c>
      <c r="AD3016">
        <v>0</v>
      </c>
      <c r="AE3016">
        <v>0</v>
      </c>
      <c r="AF3016">
        <v>0</v>
      </c>
      <c r="AG3016">
        <v>1</v>
      </c>
      <c r="AH3016">
        <v>0</v>
      </c>
      <c r="AI3016">
        <v>1</v>
      </c>
      <c r="AJ3016">
        <v>0</v>
      </c>
      <c r="AK3016">
        <v>1</v>
      </c>
      <c r="AL3016">
        <v>0</v>
      </c>
    </row>
    <row r="3017" spans="1:38" x14ac:dyDescent="0.25">
      <c r="A3017">
        <v>3016</v>
      </c>
      <c r="B3017" t="s">
        <v>8721</v>
      </c>
      <c r="C3017">
        <v>2017</v>
      </c>
      <c r="D3017" t="s">
        <v>38</v>
      </c>
      <c r="E3017">
        <v>4</v>
      </c>
      <c r="F3017">
        <v>7</v>
      </c>
      <c r="G3017" s="2">
        <v>42836</v>
      </c>
      <c r="H3017" s="2">
        <v>42931</v>
      </c>
      <c r="I3017" t="s">
        <v>39</v>
      </c>
      <c r="J3017" t="s">
        <v>48</v>
      </c>
      <c r="K3017" t="s">
        <v>92</v>
      </c>
      <c r="L3017" t="s">
        <v>2869</v>
      </c>
      <c r="M3017" t="s">
        <v>2031</v>
      </c>
      <c r="N3017" t="s">
        <v>8554</v>
      </c>
      <c r="O3017" t="s">
        <v>6902</v>
      </c>
      <c r="P3017" t="s">
        <v>6902</v>
      </c>
      <c r="Q3017">
        <v>95</v>
      </c>
      <c r="R3017" t="s">
        <v>8722</v>
      </c>
      <c r="S3017">
        <v>25</v>
      </c>
      <c r="T3017">
        <v>5.1553797721862793</v>
      </c>
      <c r="U3017">
        <v>-72.425582885742188</v>
      </c>
      <c r="V3017">
        <v>2.500000037252903E-2</v>
      </c>
      <c r="W3017">
        <v>1.666666753590107E-2</v>
      </c>
      <c r="X3017">
        <v>6.6666668280959129E-3</v>
      </c>
      <c r="Y3017">
        <v>0.45666667819023132</v>
      </c>
      <c r="Z3017">
        <v>2.3333333432674411E-2</v>
      </c>
      <c r="AA3017">
        <v>1.200000056996942E-3</v>
      </c>
      <c r="AB3017">
        <v>1.666666707023978E-3</v>
      </c>
      <c r="AD3017">
        <v>12.88000011444092</v>
      </c>
      <c r="AE3017">
        <v>4.999999888241291E-3</v>
      </c>
      <c r="AF3017">
        <v>1</v>
      </c>
      <c r="AG3017">
        <v>1</v>
      </c>
      <c r="AH3017">
        <v>1</v>
      </c>
      <c r="AI3017">
        <v>1</v>
      </c>
      <c r="AJ3017">
        <v>1</v>
      </c>
      <c r="AK3017">
        <v>1</v>
      </c>
      <c r="AL3017">
        <v>1</v>
      </c>
    </row>
    <row r="3018" spans="1:38" x14ac:dyDescent="0.25">
      <c r="A3018">
        <v>3017</v>
      </c>
      <c r="B3018" t="s">
        <v>8723</v>
      </c>
      <c r="C3018">
        <v>2017</v>
      </c>
      <c r="D3018" t="s">
        <v>38</v>
      </c>
      <c r="E3018">
        <v>5</v>
      </c>
      <c r="F3018">
        <v>9</v>
      </c>
      <c r="G3018" s="2">
        <v>42883</v>
      </c>
      <c r="H3018" s="2">
        <v>42993</v>
      </c>
      <c r="I3018" t="s">
        <v>39</v>
      </c>
      <c r="J3018" t="s">
        <v>48</v>
      </c>
      <c r="K3018" t="s">
        <v>92</v>
      </c>
      <c r="L3018" t="s">
        <v>8724</v>
      </c>
      <c r="M3018" t="s">
        <v>8725</v>
      </c>
      <c r="N3018" t="s">
        <v>5514</v>
      </c>
      <c r="O3018" t="s">
        <v>5497</v>
      </c>
      <c r="P3018" t="s">
        <v>5497</v>
      </c>
      <c r="Q3018">
        <v>110</v>
      </c>
      <c r="R3018" t="s">
        <v>8726</v>
      </c>
      <c r="S3018">
        <v>25</v>
      </c>
      <c r="T3018">
        <v>4.8857498168945313</v>
      </c>
      <c r="U3018">
        <v>-72.507606506347656</v>
      </c>
      <c r="V3018">
        <v>0</v>
      </c>
      <c r="W3018">
        <v>7.9365083947777748E-3</v>
      </c>
      <c r="X3018">
        <v>0</v>
      </c>
      <c r="Y3018">
        <v>0.60515874624252319</v>
      </c>
      <c r="Z3018">
        <v>2.380952425301075E-2</v>
      </c>
      <c r="AA3018">
        <v>2.4000001139938831E-3</v>
      </c>
      <c r="AB3018">
        <v>0</v>
      </c>
      <c r="AD3018">
        <v>44.119998931884773</v>
      </c>
      <c r="AE3018">
        <v>0</v>
      </c>
      <c r="AF3018">
        <v>0</v>
      </c>
      <c r="AG3018">
        <v>1</v>
      </c>
      <c r="AH3018">
        <v>0</v>
      </c>
      <c r="AI3018">
        <v>1</v>
      </c>
      <c r="AJ3018">
        <v>0</v>
      </c>
      <c r="AK3018">
        <v>1</v>
      </c>
      <c r="AL3018">
        <v>0</v>
      </c>
    </row>
    <row r="3019" spans="1:38" x14ac:dyDescent="0.25">
      <c r="A3019">
        <v>3018</v>
      </c>
      <c r="B3019" t="s">
        <v>8727</v>
      </c>
      <c r="C3019">
        <v>2017</v>
      </c>
      <c r="D3019" t="s">
        <v>38</v>
      </c>
      <c r="E3019">
        <v>4</v>
      </c>
      <c r="F3019">
        <v>7</v>
      </c>
      <c r="G3019" s="2">
        <v>42833</v>
      </c>
      <c r="H3019" s="2">
        <v>42931</v>
      </c>
      <c r="I3019" t="s">
        <v>39</v>
      </c>
      <c r="J3019" t="s">
        <v>48</v>
      </c>
      <c r="K3019" t="s">
        <v>92</v>
      </c>
      <c r="L3019" t="s">
        <v>254</v>
      </c>
      <c r="M3019" t="s">
        <v>5223</v>
      </c>
      <c r="N3019" t="s">
        <v>8728</v>
      </c>
      <c r="O3019" t="s">
        <v>6902</v>
      </c>
      <c r="P3019" t="s">
        <v>6902</v>
      </c>
      <c r="Q3019">
        <v>98</v>
      </c>
      <c r="R3019" t="s">
        <v>8729</v>
      </c>
      <c r="S3019">
        <v>25</v>
      </c>
      <c r="T3019">
        <v>5.0067768096923828</v>
      </c>
      <c r="U3019">
        <v>-72.520706176757813</v>
      </c>
      <c r="V3019">
        <v>0</v>
      </c>
      <c r="W3019">
        <v>5.2173915319144726E-3</v>
      </c>
      <c r="X3019">
        <v>5.2173915319144726E-3</v>
      </c>
      <c r="Y3019">
        <v>0.63999998569488525</v>
      </c>
      <c r="Z3019">
        <v>8.8695652782917023E-2</v>
      </c>
      <c r="AA3019">
        <v>3.5555556416511543E-2</v>
      </c>
      <c r="AB3019">
        <v>0</v>
      </c>
      <c r="AD3019">
        <v>14.819999694824221</v>
      </c>
      <c r="AE3019">
        <v>0</v>
      </c>
      <c r="AF3019">
        <v>0</v>
      </c>
      <c r="AG3019">
        <v>1</v>
      </c>
      <c r="AH3019">
        <v>1</v>
      </c>
      <c r="AI3019">
        <v>1</v>
      </c>
      <c r="AJ3019">
        <v>0</v>
      </c>
      <c r="AK3019">
        <v>1</v>
      </c>
      <c r="AL3019">
        <v>0</v>
      </c>
    </row>
    <row r="3020" spans="1:38" x14ac:dyDescent="0.25">
      <c r="A3020">
        <v>3019</v>
      </c>
      <c r="B3020" t="s">
        <v>8730</v>
      </c>
      <c r="C3020">
        <v>2017</v>
      </c>
      <c r="D3020" t="s">
        <v>38</v>
      </c>
      <c r="E3020">
        <v>5</v>
      </c>
      <c r="F3020">
        <v>8</v>
      </c>
      <c r="G3020" s="2">
        <v>42869</v>
      </c>
      <c r="H3020" s="2">
        <v>42962</v>
      </c>
      <c r="I3020" t="s">
        <v>39</v>
      </c>
      <c r="J3020" t="s">
        <v>48</v>
      </c>
      <c r="K3020" t="s">
        <v>92</v>
      </c>
      <c r="L3020" t="s">
        <v>2508</v>
      </c>
      <c r="M3020" t="s">
        <v>1720</v>
      </c>
      <c r="N3020" t="s">
        <v>444</v>
      </c>
      <c r="O3020" t="s">
        <v>6902</v>
      </c>
      <c r="P3020" t="s">
        <v>6902</v>
      </c>
      <c r="Q3020">
        <v>93</v>
      </c>
      <c r="R3020" t="s">
        <v>8705</v>
      </c>
      <c r="S3020">
        <v>25</v>
      </c>
      <c r="T3020">
        <v>5.0226202011108398</v>
      </c>
      <c r="U3020">
        <v>-72.567909240722656</v>
      </c>
      <c r="V3020">
        <v>2.3961661383509639E-2</v>
      </c>
      <c r="W3020">
        <v>3.5143770277500153E-2</v>
      </c>
      <c r="X3020">
        <v>0</v>
      </c>
      <c r="Y3020">
        <v>0.2172524034976959</v>
      </c>
      <c r="Z3020">
        <v>0.19648562371730799</v>
      </c>
      <c r="AA3020">
        <v>6.120000034570694E-2</v>
      </c>
      <c r="AB3020">
        <v>0</v>
      </c>
      <c r="AD3020">
        <v>22.440000534057621</v>
      </c>
      <c r="AE3020">
        <v>3.1948881223797798E-3</v>
      </c>
      <c r="AF3020">
        <v>1</v>
      </c>
      <c r="AG3020">
        <v>1</v>
      </c>
      <c r="AH3020">
        <v>0</v>
      </c>
      <c r="AI3020">
        <v>1</v>
      </c>
      <c r="AJ3020">
        <v>1</v>
      </c>
      <c r="AK3020">
        <v>1</v>
      </c>
      <c r="AL3020">
        <v>0</v>
      </c>
    </row>
    <row r="3021" spans="1:38" x14ac:dyDescent="0.25">
      <c r="A3021">
        <v>3020</v>
      </c>
      <c r="B3021" t="s">
        <v>8731</v>
      </c>
      <c r="C3021">
        <v>2017</v>
      </c>
      <c r="D3021" t="s">
        <v>38</v>
      </c>
      <c r="E3021">
        <v>4</v>
      </c>
      <c r="F3021">
        <v>8</v>
      </c>
      <c r="G3021" s="2">
        <v>42854</v>
      </c>
      <c r="H3021" s="2">
        <v>42962</v>
      </c>
      <c r="I3021" t="s">
        <v>39</v>
      </c>
      <c r="J3021" t="s">
        <v>48</v>
      </c>
      <c r="K3021" t="s">
        <v>92</v>
      </c>
      <c r="L3021" t="s">
        <v>2504</v>
      </c>
      <c r="M3021" t="s">
        <v>1473</v>
      </c>
      <c r="N3021" t="s">
        <v>4835</v>
      </c>
      <c r="O3021" t="s">
        <v>5497</v>
      </c>
      <c r="P3021" t="s">
        <v>5497</v>
      </c>
      <c r="Q3021">
        <v>108</v>
      </c>
      <c r="R3021" t="s">
        <v>8732</v>
      </c>
      <c r="S3021">
        <v>25</v>
      </c>
      <c r="T3021">
        <v>5.1836061477661133</v>
      </c>
      <c r="U3021">
        <v>-72.46295166015625</v>
      </c>
      <c r="W3021">
        <v>5.1440328359603882E-2</v>
      </c>
      <c r="Y3021">
        <v>0.40123456716537481</v>
      </c>
      <c r="Z3021">
        <v>0.17078189551830289</v>
      </c>
      <c r="AA3021">
        <v>0.1006250008940697</v>
      </c>
      <c r="AB3021">
        <v>0</v>
      </c>
      <c r="AD3021">
        <v>17.090000152587891</v>
      </c>
      <c r="AG3021">
        <v>1</v>
      </c>
      <c r="AI3021">
        <v>1</v>
      </c>
      <c r="AK3021">
        <v>1</v>
      </c>
      <c r="AL3021">
        <v>0</v>
      </c>
    </row>
    <row r="3022" spans="1:38" x14ac:dyDescent="0.25">
      <c r="A3022">
        <v>3021</v>
      </c>
      <c r="B3022" t="s">
        <v>8733</v>
      </c>
      <c r="C3022">
        <v>2017</v>
      </c>
      <c r="D3022" t="s">
        <v>38</v>
      </c>
      <c r="E3022">
        <v>3</v>
      </c>
      <c r="F3022">
        <v>7</v>
      </c>
      <c r="G3022" s="2">
        <v>42821</v>
      </c>
      <c r="H3022" s="2">
        <v>42931</v>
      </c>
      <c r="I3022" t="s">
        <v>39</v>
      </c>
      <c r="J3022" t="s">
        <v>48</v>
      </c>
      <c r="K3022" t="s">
        <v>92</v>
      </c>
      <c r="L3022" t="s">
        <v>137</v>
      </c>
      <c r="M3022" t="s">
        <v>8734</v>
      </c>
      <c r="N3022" t="s">
        <v>1663</v>
      </c>
      <c r="O3022" t="s">
        <v>5497</v>
      </c>
      <c r="P3022" t="s">
        <v>5497</v>
      </c>
      <c r="Q3022">
        <v>110</v>
      </c>
      <c r="R3022" t="s">
        <v>8735</v>
      </c>
      <c r="S3022">
        <v>25</v>
      </c>
      <c r="T3022">
        <v>5.0622568130493164</v>
      </c>
      <c r="U3022">
        <v>-72.530738830566406</v>
      </c>
      <c r="V3022">
        <v>1.68918923009187E-3</v>
      </c>
      <c r="W3022">
        <v>8.44594556838274E-3</v>
      </c>
      <c r="X3022">
        <v>1.351351384073496E-2</v>
      </c>
      <c r="Y3022">
        <v>0.587837815284729</v>
      </c>
      <c r="Z3022">
        <v>0.25</v>
      </c>
      <c r="AA3022">
        <v>1.499999966472387E-2</v>
      </c>
      <c r="AB3022">
        <v>0</v>
      </c>
      <c r="AC3022">
        <v>0</v>
      </c>
      <c r="AD3022">
        <v>15.05000019073486</v>
      </c>
      <c r="AE3022">
        <v>3.3783784601837401E-3</v>
      </c>
      <c r="AF3022">
        <v>1</v>
      </c>
      <c r="AG3022">
        <v>1</v>
      </c>
      <c r="AH3022">
        <v>1</v>
      </c>
      <c r="AI3022">
        <v>1</v>
      </c>
      <c r="AJ3022">
        <v>1</v>
      </c>
      <c r="AK3022">
        <v>1</v>
      </c>
      <c r="AL3022">
        <v>0</v>
      </c>
    </row>
    <row r="3023" spans="1:38" x14ac:dyDescent="0.25">
      <c r="A3023">
        <v>3022</v>
      </c>
      <c r="B3023" t="s">
        <v>8736</v>
      </c>
      <c r="C3023">
        <v>2017</v>
      </c>
      <c r="D3023" t="s">
        <v>38</v>
      </c>
      <c r="E3023">
        <v>4</v>
      </c>
      <c r="F3023">
        <v>7</v>
      </c>
      <c r="G3023" s="2">
        <v>42831</v>
      </c>
      <c r="H3023" s="2">
        <v>42931</v>
      </c>
      <c r="I3023" t="s">
        <v>39</v>
      </c>
      <c r="J3023" t="s">
        <v>48</v>
      </c>
      <c r="K3023" t="s">
        <v>92</v>
      </c>
      <c r="L3023" t="s">
        <v>137</v>
      </c>
      <c r="M3023" t="s">
        <v>1720</v>
      </c>
      <c r="N3023" t="s">
        <v>8737</v>
      </c>
      <c r="O3023" t="s">
        <v>5497</v>
      </c>
      <c r="P3023" t="s">
        <v>5497</v>
      </c>
      <c r="Q3023">
        <v>100</v>
      </c>
      <c r="R3023" t="s">
        <v>8738</v>
      </c>
      <c r="S3023">
        <v>25</v>
      </c>
      <c r="T3023">
        <v>5.0612850189208984</v>
      </c>
      <c r="U3023">
        <v>-72.557121276855469</v>
      </c>
      <c r="V3023">
        <v>1.68918923009187E-3</v>
      </c>
      <c r="W3023">
        <v>0</v>
      </c>
      <c r="X3023">
        <v>1.351351384073496E-2</v>
      </c>
      <c r="Y3023">
        <v>0.61148649454116821</v>
      </c>
      <c r="Z3023">
        <v>1.351351384073496E-2</v>
      </c>
      <c r="AA3023">
        <v>5.000000074505806E-2</v>
      </c>
      <c r="AB3023">
        <v>0</v>
      </c>
      <c r="AD3023">
        <v>33.090000152587891</v>
      </c>
      <c r="AE3023">
        <v>1.013513468205929E-2</v>
      </c>
      <c r="AF3023">
        <v>1</v>
      </c>
      <c r="AG3023">
        <v>0</v>
      </c>
      <c r="AH3023">
        <v>1</v>
      </c>
      <c r="AI3023">
        <v>1</v>
      </c>
      <c r="AJ3023">
        <v>1</v>
      </c>
      <c r="AK3023">
        <v>1</v>
      </c>
      <c r="AL3023">
        <v>0</v>
      </c>
    </row>
    <row r="3024" spans="1:38" x14ac:dyDescent="0.25">
      <c r="A3024">
        <v>3023</v>
      </c>
      <c r="B3024" t="s">
        <v>8739</v>
      </c>
      <c r="C3024">
        <v>2017</v>
      </c>
      <c r="D3024" t="s">
        <v>38</v>
      </c>
      <c r="E3024">
        <v>4</v>
      </c>
      <c r="F3024">
        <v>8</v>
      </c>
      <c r="G3024" s="2">
        <v>42852</v>
      </c>
      <c r="H3024" s="2">
        <v>42962</v>
      </c>
      <c r="I3024" t="s">
        <v>39</v>
      </c>
      <c r="J3024" t="s">
        <v>48</v>
      </c>
      <c r="K3024" t="s">
        <v>92</v>
      </c>
      <c r="L3024" t="s">
        <v>137</v>
      </c>
      <c r="M3024" t="s">
        <v>1720</v>
      </c>
      <c r="N3024" t="s">
        <v>1338</v>
      </c>
      <c r="O3024" t="s">
        <v>338</v>
      </c>
      <c r="P3024" t="s">
        <v>338</v>
      </c>
      <c r="Q3024">
        <v>110</v>
      </c>
      <c r="R3024" t="s">
        <v>5161</v>
      </c>
      <c r="S3024">
        <v>25</v>
      </c>
      <c r="T3024">
        <v>5.0490732192993164</v>
      </c>
      <c r="U3024">
        <v>-72.544952392578125</v>
      </c>
      <c r="V3024">
        <v>7.0175440050661564E-3</v>
      </c>
      <c r="W3024">
        <v>2.9824560508131981E-2</v>
      </c>
      <c r="X3024">
        <v>8.7719298899173737E-3</v>
      </c>
      <c r="Y3024">
        <v>0.70701754093170166</v>
      </c>
      <c r="Z3024">
        <v>0.11754386126995089</v>
      </c>
      <c r="AA3024">
        <v>2.500000037252903E-2</v>
      </c>
      <c r="AB3024">
        <v>0</v>
      </c>
      <c r="AD3024">
        <v>15.10000038146973</v>
      </c>
      <c r="AE3024">
        <v>0</v>
      </c>
      <c r="AF3024">
        <v>1</v>
      </c>
      <c r="AG3024">
        <v>1</v>
      </c>
      <c r="AH3024">
        <v>1</v>
      </c>
      <c r="AI3024">
        <v>1</v>
      </c>
      <c r="AJ3024">
        <v>0</v>
      </c>
      <c r="AK3024">
        <v>1</v>
      </c>
      <c r="AL3024">
        <v>0</v>
      </c>
    </row>
    <row r="3025" spans="1:38" x14ac:dyDescent="0.25">
      <c r="A3025">
        <v>3024</v>
      </c>
      <c r="B3025" t="s">
        <v>8740</v>
      </c>
      <c r="C3025">
        <v>2017</v>
      </c>
      <c r="D3025" t="s">
        <v>38</v>
      </c>
      <c r="E3025">
        <v>5</v>
      </c>
      <c r="F3025">
        <v>8</v>
      </c>
      <c r="G3025" s="2">
        <v>42862</v>
      </c>
      <c r="H3025" s="2">
        <v>42962</v>
      </c>
      <c r="I3025" t="s">
        <v>39</v>
      </c>
      <c r="J3025" t="s">
        <v>48</v>
      </c>
      <c r="K3025" t="s">
        <v>92</v>
      </c>
      <c r="L3025" t="s">
        <v>137</v>
      </c>
      <c r="M3025" t="s">
        <v>1720</v>
      </c>
      <c r="N3025" t="s">
        <v>2348</v>
      </c>
      <c r="O3025" t="s">
        <v>6902</v>
      </c>
      <c r="P3025" t="s">
        <v>6902</v>
      </c>
      <c r="Q3025">
        <v>100</v>
      </c>
      <c r="R3025" t="s">
        <v>8741</v>
      </c>
      <c r="S3025">
        <v>25</v>
      </c>
      <c r="T3025">
        <v>5.0632061958312988</v>
      </c>
      <c r="U3025">
        <v>-72.562431335449219</v>
      </c>
      <c r="V3025">
        <v>3.4188034478574991E-3</v>
      </c>
      <c r="W3025">
        <v>8.5470089688897133E-3</v>
      </c>
      <c r="X3025">
        <v>6.8376068957149982E-3</v>
      </c>
      <c r="Y3025">
        <v>1</v>
      </c>
      <c r="Z3025">
        <v>0.1299145370721817</v>
      </c>
      <c r="AA3025">
        <v>2.400000020861626E-2</v>
      </c>
      <c r="AB3025">
        <v>0</v>
      </c>
      <c r="AD3025">
        <v>11.210000038146971</v>
      </c>
      <c r="AE3025">
        <v>0</v>
      </c>
      <c r="AF3025">
        <v>1</v>
      </c>
      <c r="AG3025">
        <v>1</v>
      </c>
      <c r="AH3025">
        <v>1</v>
      </c>
      <c r="AI3025">
        <v>1</v>
      </c>
      <c r="AJ3025">
        <v>0</v>
      </c>
      <c r="AK3025">
        <v>1</v>
      </c>
      <c r="AL3025">
        <v>0</v>
      </c>
    </row>
    <row r="3026" spans="1:38" x14ac:dyDescent="0.25">
      <c r="A3026">
        <v>3025</v>
      </c>
      <c r="B3026" t="s">
        <v>8742</v>
      </c>
      <c r="C3026">
        <v>2017</v>
      </c>
      <c r="D3026" t="s">
        <v>303</v>
      </c>
      <c r="I3026" t="s">
        <v>39</v>
      </c>
      <c r="J3026" t="s">
        <v>48</v>
      </c>
      <c r="K3026" t="s">
        <v>92</v>
      </c>
      <c r="L3026" t="s">
        <v>6691</v>
      </c>
      <c r="M3026" t="s">
        <v>8743</v>
      </c>
      <c r="N3026" t="s">
        <v>2781</v>
      </c>
      <c r="O3026" t="s">
        <v>45</v>
      </c>
      <c r="P3026" t="s">
        <v>45</v>
      </c>
      <c r="Q3026">
        <v>125</v>
      </c>
      <c r="R3026" t="s">
        <v>8744</v>
      </c>
      <c r="S3026">
        <v>25</v>
      </c>
      <c r="T3026">
        <v>5.1457901000976563</v>
      </c>
      <c r="U3026">
        <v>-72.512351989746094</v>
      </c>
      <c r="V3026">
        <v>1.620370335876942E-2</v>
      </c>
      <c r="W3026">
        <v>2.546296268701553E-2</v>
      </c>
      <c r="X3026">
        <v>0</v>
      </c>
      <c r="Y3026">
        <v>0.76620370149612427</v>
      </c>
      <c r="Z3026">
        <v>0.1967592537403107</v>
      </c>
      <c r="AA3026">
        <v>6.5384618937969208E-2</v>
      </c>
      <c r="AB3026">
        <v>6.9444444961845866E-3</v>
      </c>
      <c r="AD3026">
        <v>16.14999961853027</v>
      </c>
      <c r="AE3026">
        <v>9.2592593282461166E-3</v>
      </c>
      <c r="AF3026">
        <v>1</v>
      </c>
      <c r="AG3026">
        <v>1</v>
      </c>
      <c r="AH3026">
        <v>0</v>
      </c>
      <c r="AI3026">
        <v>1</v>
      </c>
      <c r="AJ3026">
        <v>1</v>
      </c>
      <c r="AK3026">
        <v>1</v>
      </c>
      <c r="AL3026">
        <v>1</v>
      </c>
    </row>
    <row r="3027" spans="1:38" x14ac:dyDescent="0.25">
      <c r="A3027">
        <v>3026</v>
      </c>
      <c r="B3027" t="s">
        <v>8745</v>
      </c>
      <c r="C3027">
        <v>2017</v>
      </c>
      <c r="D3027" t="s">
        <v>38</v>
      </c>
      <c r="E3027">
        <v>4</v>
      </c>
      <c r="F3027">
        <v>8</v>
      </c>
      <c r="G3027" s="2">
        <v>42847</v>
      </c>
      <c r="H3027" s="2">
        <v>42962</v>
      </c>
      <c r="I3027" t="s">
        <v>39</v>
      </c>
      <c r="J3027" t="s">
        <v>48</v>
      </c>
      <c r="K3027" t="s">
        <v>92</v>
      </c>
      <c r="L3027" t="s">
        <v>8746</v>
      </c>
      <c r="M3027" t="s">
        <v>2945</v>
      </c>
      <c r="N3027" t="s">
        <v>8747</v>
      </c>
      <c r="O3027" t="s">
        <v>45</v>
      </c>
      <c r="P3027" t="s">
        <v>45</v>
      </c>
      <c r="Q3027">
        <v>115</v>
      </c>
      <c r="R3027" t="s">
        <v>8748</v>
      </c>
      <c r="S3027">
        <v>25</v>
      </c>
      <c r="T3027">
        <v>5.0388121604919434</v>
      </c>
      <c r="U3027">
        <v>-72.362213134765625</v>
      </c>
      <c r="V3027">
        <v>7.2758033871650696E-2</v>
      </c>
      <c r="W3027">
        <v>1.353637874126434E-2</v>
      </c>
      <c r="X3027">
        <v>0</v>
      </c>
      <c r="Y3027">
        <v>0.82910323143005371</v>
      </c>
      <c r="Z3027">
        <v>3.0456852167844769E-2</v>
      </c>
      <c r="AA3027">
        <v>5.000000074505806E-2</v>
      </c>
      <c r="AB3027">
        <v>3.3840946853160858E-3</v>
      </c>
      <c r="AD3027">
        <v>19.70999908447266</v>
      </c>
      <c r="AE3027">
        <v>2.8764804825186729E-2</v>
      </c>
      <c r="AF3027">
        <v>1</v>
      </c>
      <c r="AG3027">
        <v>1</v>
      </c>
      <c r="AH3027">
        <v>0</v>
      </c>
      <c r="AI3027">
        <v>1</v>
      </c>
      <c r="AJ3027">
        <v>1</v>
      </c>
      <c r="AK3027">
        <v>1</v>
      </c>
      <c r="AL3027">
        <v>1</v>
      </c>
    </row>
    <row r="3028" spans="1:38" x14ac:dyDescent="0.25">
      <c r="A3028">
        <v>3027</v>
      </c>
      <c r="B3028" t="s">
        <v>8749</v>
      </c>
      <c r="C3028">
        <v>2017</v>
      </c>
      <c r="D3028" t="s">
        <v>38</v>
      </c>
      <c r="E3028">
        <v>4</v>
      </c>
      <c r="F3028">
        <v>8</v>
      </c>
      <c r="G3028" s="2">
        <v>42852</v>
      </c>
      <c r="H3028" s="2">
        <v>42962</v>
      </c>
      <c r="I3028" t="s">
        <v>39</v>
      </c>
      <c r="J3028" t="s">
        <v>48</v>
      </c>
      <c r="K3028" t="s">
        <v>92</v>
      </c>
      <c r="L3028" t="s">
        <v>8746</v>
      </c>
      <c r="M3028" t="s">
        <v>835</v>
      </c>
      <c r="N3028" t="s">
        <v>1399</v>
      </c>
      <c r="O3028" t="s">
        <v>6902</v>
      </c>
      <c r="P3028" t="s">
        <v>6902</v>
      </c>
      <c r="Q3028">
        <v>110</v>
      </c>
      <c r="R3028" t="s">
        <v>8750</v>
      </c>
      <c r="S3028">
        <v>25</v>
      </c>
      <c r="T3028">
        <v>5.0388121604919434</v>
      </c>
      <c r="U3028">
        <v>-72.362213134765625</v>
      </c>
      <c r="V3028">
        <v>0.11574952304363249</v>
      </c>
      <c r="W3028">
        <v>1.328273210674524E-2</v>
      </c>
      <c r="X3028">
        <v>1.5180265530943871E-2</v>
      </c>
      <c r="Y3028">
        <v>0.44781783223152161</v>
      </c>
      <c r="Z3028">
        <v>6.4516127109527588E-2</v>
      </c>
      <c r="AA3028">
        <v>1.4399999752640721E-2</v>
      </c>
      <c r="AB3028">
        <v>4.5540798455476761E-2</v>
      </c>
      <c r="AD3028">
        <v>27.79999923706055</v>
      </c>
      <c r="AE3028">
        <v>2.656546421349049E-2</v>
      </c>
      <c r="AF3028">
        <v>1</v>
      </c>
      <c r="AG3028">
        <v>1</v>
      </c>
      <c r="AH3028">
        <v>1</v>
      </c>
      <c r="AI3028">
        <v>1</v>
      </c>
      <c r="AJ3028">
        <v>1</v>
      </c>
      <c r="AK3028">
        <v>1</v>
      </c>
      <c r="AL3028">
        <v>1</v>
      </c>
    </row>
    <row r="3029" spans="1:38" x14ac:dyDescent="0.25">
      <c r="A3029">
        <v>3028</v>
      </c>
      <c r="B3029" t="s">
        <v>8751</v>
      </c>
      <c r="C3029">
        <v>2017</v>
      </c>
      <c r="D3029" t="s">
        <v>38</v>
      </c>
      <c r="E3029">
        <v>5</v>
      </c>
      <c r="F3029">
        <v>8</v>
      </c>
      <c r="G3029" s="2">
        <v>42862</v>
      </c>
      <c r="H3029" s="2">
        <v>42962</v>
      </c>
      <c r="I3029" t="s">
        <v>39</v>
      </c>
      <c r="J3029" t="s">
        <v>48</v>
      </c>
      <c r="K3029" t="s">
        <v>372</v>
      </c>
      <c r="L3029" t="s">
        <v>383</v>
      </c>
      <c r="M3029" t="s">
        <v>8752</v>
      </c>
      <c r="N3029" t="s">
        <v>2781</v>
      </c>
      <c r="O3029" t="s">
        <v>6902</v>
      </c>
      <c r="P3029" t="s">
        <v>6902</v>
      </c>
      <c r="Q3029">
        <v>100</v>
      </c>
      <c r="R3029" t="s">
        <v>8753</v>
      </c>
      <c r="S3029">
        <v>25</v>
      </c>
      <c r="T3029">
        <v>6.0934443473815918</v>
      </c>
      <c r="U3029">
        <v>-71.6162109375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D3029">
        <v>18</v>
      </c>
      <c r="AE3029">
        <v>7.4534162878990173E-2</v>
      </c>
      <c r="AF3029">
        <v>0</v>
      </c>
      <c r="AG3029">
        <v>0</v>
      </c>
      <c r="AH3029">
        <v>0</v>
      </c>
      <c r="AI3029">
        <v>0</v>
      </c>
      <c r="AJ3029">
        <v>1</v>
      </c>
      <c r="AK3029">
        <v>0</v>
      </c>
      <c r="AL3029">
        <v>0</v>
      </c>
    </row>
    <row r="3030" spans="1:38" x14ac:dyDescent="0.25">
      <c r="A3030">
        <v>3029</v>
      </c>
      <c r="B3030" t="s">
        <v>8754</v>
      </c>
      <c r="C3030">
        <v>2017</v>
      </c>
      <c r="D3030" t="s">
        <v>38</v>
      </c>
      <c r="E3030">
        <v>4</v>
      </c>
      <c r="F3030">
        <v>8</v>
      </c>
      <c r="G3030" s="2">
        <v>42847</v>
      </c>
      <c r="H3030" s="2">
        <v>42962</v>
      </c>
      <c r="I3030" t="s">
        <v>39</v>
      </c>
      <c r="J3030" t="s">
        <v>48</v>
      </c>
      <c r="K3030" t="s">
        <v>372</v>
      </c>
      <c r="L3030" t="s">
        <v>383</v>
      </c>
      <c r="M3030" t="s">
        <v>5787</v>
      </c>
      <c r="N3030" t="s">
        <v>2833</v>
      </c>
      <c r="O3030" t="s">
        <v>338</v>
      </c>
      <c r="P3030" t="s">
        <v>338</v>
      </c>
      <c r="Q3030">
        <v>115</v>
      </c>
      <c r="R3030" t="s">
        <v>18358</v>
      </c>
      <c r="S3030">
        <v>25</v>
      </c>
      <c r="T3030">
        <v>6.1183414459228516</v>
      </c>
      <c r="U3030">
        <v>-71.59625244140625</v>
      </c>
      <c r="V3030">
        <v>0</v>
      </c>
      <c r="W3030">
        <v>8.952958881855011E-2</v>
      </c>
      <c r="X3030">
        <v>0</v>
      </c>
      <c r="Y3030">
        <v>0</v>
      </c>
      <c r="Z3030">
        <v>0</v>
      </c>
      <c r="AA3030">
        <v>0</v>
      </c>
      <c r="AB3030">
        <v>0</v>
      </c>
      <c r="AD3030">
        <v>37</v>
      </c>
      <c r="AE3030">
        <v>6.9802731275558472E-2</v>
      </c>
      <c r="AF3030">
        <v>0</v>
      </c>
      <c r="AG3030">
        <v>1</v>
      </c>
      <c r="AH3030">
        <v>0</v>
      </c>
      <c r="AI3030">
        <v>0</v>
      </c>
      <c r="AJ3030">
        <v>1</v>
      </c>
      <c r="AK3030">
        <v>0</v>
      </c>
      <c r="AL3030">
        <v>0</v>
      </c>
    </row>
    <row r="3031" spans="1:38" x14ac:dyDescent="0.25">
      <c r="A3031">
        <v>3030</v>
      </c>
      <c r="B3031" t="s">
        <v>8755</v>
      </c>
      <c r="C3031">
        <v>2017</v>
      </c>
      <c r="D3031" t="s">
        <v>38</v>
      </c>
      <c r="E3031">
        <v>5</v>
      </c>
      <c r="F3031">
        <v>9</v>
      </c>
      <c r="G3031" s="2">
        <v>42883</v>
      </c>
      <c r="H3031" s="2">
        <v>42993</v>
      </c>
      <c r="I3031" t="s">
        <v>39</v>
      </c>
      <c r="J3031" t="s">
        <v>48</v>
      </c>
      <c r="K3031" t="s">
        <v>372</v>
      </c>
      <c r="L3031" t="s">
        <v>6905</v>
      </c>
      <c r="M3031" t="s">
        <v>8756</v>
      </c>
      <c r="N3031" t="s">
        <v>51</v>
      </c>
      <c r="O3031" t="s">
        <v>6902</v>
      </c>
      <c r="P3031" t="s">
        <v>6902</v>
      </c>
      <c r="Q3031">
        <v>110</v>
      </c>
      <c r="R3031" t="s">
        <v>6907</v>
      </c>
      <c r="S3031">
        <v>25</v>
      </c>
      <c r="T3031">
        <v>5.9550628662109384</v>
      </c>
      <c r="U3031">
        <v>-71.683738708496094</v>
      </c>
      <c r="V3031">
        <v>8.9108914136886597E-2</v>
      </c>
      <c r="W3031">
        <v>2.4752475321292881E-2</v>
      </c>
      <c r="X3031">
        <v>0</v>
      </c>
      <c r="Y3031">
        <v>0.56683170795440674</v>
      </c>
      <c r="Z3031">
        <v>0.25247526168823242</v>
      </c>
      <c r="AA3031">
        <v>5.1199998706579208E-2</v>
      </c>
      <c r="AB3031">
        <v>4.950494971126318E-3</v>
      </c>
      <c r="AE3031">
        <v>1.732673309743404E-2</v>
      </c>
      <c r="AF3031">
        <v>1</v>
      </c>
      <c r="AG3031">
        <v>1</v>
      </c>
      <c r="AH3031">
        <v>0</v>
      </c>
      <c r="AI3031">
        <v>1</v>
      </c>
      <c r="AJ3031">
        <v>1</v>
      </c>
      <c r="AK3031">
        <v>1</v>
      </c>
      <c r="AL3031">
        <v>1</v>
      </c>
    </row>
    <row r="3032" spans="1:38" x14ac:dyDescent="0.25">
      <c r="A3032">
        <v>3031</v>
      </c>
      <c r="B3032" t="s">
        <v>8757</v>
      </c>
      <c r="C3032">
        <v>2017</v>
      </c>
      <c r="D3032" t="s">
        <v>303</v>
      </c>
      <c r="I3032" t="s">
        <v>39</v>
      </c>
      <c r="J3032" t="s">
        <v>48</v>
      </c>
      <c r="K3032" t="s">
        <v>467</v>
      </c>
      <c r="L3032" t="s">
        <v>18334</v>
      </c>
      <c r="M3032" t="s">
        <v>8758</v>
      </c>
      <c r="N3032" t="s">
        <v>8759</v>
      </c>
      <c r="O3032" t="s">
        <v>4715</v>
      </c>
      <c r="P3032" t="s">
        <v>4715</v>
      </c>
      <c r="Q3032">
        <v>118</v>
      </c>
      <c r="R3032" t="s">
        <v>8760</v>
      </c>
      <c r="S3032">
        <v>25</v>
      </c>
      <c r="T3032">
        <v>5.0263056755065918</v>
      </c>
      <c r="U3032">
        <v>-72.166664123535156</v>
      </c>
      <c r="V3032">
        <v>7.8740157186985016E-2</v>
      </c>
      <c r="W3032">
        <v>2.3622047156095501E-2</v>
      </c>
      <c r="X3032">
        <v>3.9370078593492508E-3</v>
      </c>
      <c r="Y3032">
        <v>0.60236221551895142</v>
      </c>
      <c r="Z3032">
        <v>9.842519648373127E-3</v>
      </c>
      <c r="AA3032">
        <v>1.7999999225139621E-2</v>
      </c>
      <c r="AB3032">
        <v>0</v>
      </c>
      <c r="AD3032">
        <v>13.484792709350589</v>
      </c>
      <c r="AE3032">
        <v>1.377952750772238E-2</v>
      </c>
      <c r="AF3032">
        <v>1</v>
      </c>
      <c r="AG3032">
        <v>1</v>
      </c>
      <c r="AH3032">
        <v>1</v>
      </c>
      <c r="AI3032">
        <v>1</v>
      </c>
      <c r="AJ3032">
        <v>1</v>
      </c>
      <c r="AK3032">
        <v>1</v>
      </c>
      <c r="AL3032">
        <v>0</v>
      </c>
    </row>
    <row r="3033" spans="1:38" x14ac:dyDescent="0.25">
      <c r="A3033">
        <v>3032</v>
      </c>
      <c r="B3033" t="s">
        <v>8761</v>
      </c>
      <c r="C3033">
        <v>2017</v>
      </c>
      <c r="D3033" t="s">
        <v>303</v>
      </c>
      <c r="I3033" t="s">
        <v>39</v>
      </c>
      <c r="J3033" t="s">
        <v>48</v>
      </c>
      <c r="K3033" t="s">
        <v>467</v>
      </c>
      <c r="L3033" t="s">
        <v>8762</v>
      </c>
      <c r="M3033" t="s">
        <v>2333</v>
      </c>
      <c r="N3033" t="s">
        <v>2477</v>
      </c>
      <c r="O3033" t="s">
        <v>5497</v>
      </c>
      <c r="P3033" t="s">
        <v>5497</v>
      </c>
      <c r="Q3033">
        <v>122</v>
      </c>
      <c r="R3033" t="s">
        <v>8763</v>
      </c>
      <c r="S3033">
        <v>25</v>
      </c>
      <c r="T3033">
        <v>4.9296998977661133</v>
      </c>
      <c r="U3033">
        <v>-72.244979858398438</v>
      </c>
      <c r="V3033">
        <v>1.243093889206648E-2</v>
      </c>
      <c r="W3033">
        <v>9.6685085445642471E-3</v>
      </c>
      <c r="X3033">
        <v>1.3812155229970811E-3</v>
      </c>
      <c r="Y3033">
        <v>0.72651934623718262</v>
      </c>
      <c r="Z3033">
        <v>0.28038674592971802</v>
      </c>
      <c r="AA3033">
        <v>5.0400000065565109E-2</v>
      </c>
      <c r="AB3033">
        <v>0</v>
      </c>
      <c r="AD3033">
        <v>20.885860443115231</v>
      </c>
      <c r="AE3033">
        <v>1.3812155229970811E-3</v>
      </c>
      <c r="AF3033">
        <v>1</v>
      </c>
      <c r="AG3033">
        <v>1</v>
      </c>
      <c r="AH3033">
        <v>1</v>
      </c>
      <c r="AI3033">
        <v>1</v>
      </c>
      <c r="AJ3033">
        <v>1</v>
      </c>
      <c r="AK3033">
        <v>1</v>
      </c>
      <c r="AL3033">
        <v>0</v>
      </c>
    </row>
    <row r="3034" spans="1:38" x14ac:dyDescent="0.25">
      <c r="A3034">
        <v>3033</v>
      </c>
      <c r="B3034" t="s">
        <v>8764</v>
      </c>
      <c r="C3034">
        <v>2017</v>
      </c>
      <c r="D3034" t="s">
        <v>303</v>
      </c>
      <c r="I3034" t="s">
        <v>39</v>
      </c>
      <c r="J3034" t="s">
        <v>48</v>
      </c>
      <c r="K3034" t="s">
        <v>467</v>
      </c>
      <c r="L3034" t="s">
        <v>8762</v>
      </c>
      <c r="M3034" t="s">
        <v>2333</v>
      </c>
      <c r="N3034" t="s">
        <v>4714</v>
      </c>
      <c r="O3034" t="s">
        <v>7459</v>
      </c>
      <c r="P3034" t="s">
        <v>18323</v>
      </c>
      <c r="Q3034">
        <v>126</v>
      </c>
      <c r="R3034" t="s">
        <v>8765</v>
      </c>
      <c r="S3034">
        <v>25</v>
      </c>
      <c r="T3034">
        <v>4.8817224502563477</v>
      </c>
      <c r="U3034">
        <v>-72.358474731445313</v>
      </c>
      <c r="V3034">
        <v>1.071428600698709E-2</v>
      </c>
      <c r="W3034">
        <v>3.5714285913854842E-3</v>
      </c>
      <c r="X3034">
        <v>0</v>
      </c>
      <c r="Y3034">
        <v>0.76071429252624512</v>
      </c>
      <c r="Z3034">
        <v>4.821428656578064E-2</v>
      </c>
      <c r="AA3034">
        <v>1.200000010430813E-2</v>
      </c>
      <c r="AB3034">
        <v>0</v>
      </c>
      <c r="AD3034">
        <v>8.6587438583374023</v>
      </c>
      <c r="AE3034">
        <v>7.1428571827709666E-3</v>
      </c>
      <c r="AF3034">
        <v>1</v>
      </c>
      <c r="AG3034">
        <v>1</v>
      </c>
      <c r="AH3034">
        <v>0</v>
      </c>
      <c r="AI3034">
        <v>1</v>
      </c>
      <c r="AJ3034">
        <v>1</v>
      </c>
      <c r="AK3034">
        <v>1</v>
      </c>
      <c r="AL3034">
        <v>0</v>
      </c>
    </row>
    <row r="3035" spans="1:38" x14ac:dyDescent="0.25">
      <c r="A3035">
        <v>3034</v>
      </c>
      <c r="B3035" t="s">
        <v>8766</v>
      </c>
      <c r="C3035">
        <v>2017</v>
      </c>
      <c r="D3035" t="s">
        <v>303</v>
      </c>
      <c r="I3035" t="s">
        <v>39</v>
      </c>
      <c r="J3035" t="s">
        <v>48</v>
      </c>
      <c r="K3035" t="s">
        <v>467</v>
      </c>
      <c r="L3035" t="s">
        <v>8762</v>
      </c>
      <c r="M3035" t="s">
        <v>8767</v>
      </c>
      <c r="N3035" t="s">
        <v>8554</v>
      </c>
      <c r="O3035" t="s">
        <v>5497</v>
      </c>
      <c r="P3035" t="s">
        <v>5497</v>
      </c>
      <c r="Q3035">
        <v>110</v>
      </c>
      <c r="R3035" t="s">
        <v>8768</v>
      </c>
      <c r="S3035">
        <v>25</v>
      </c>
      <c r="T3035">
        <v>4.844536304473877</v>
      </c>
      <c r="U3035">
        <v>-72.304443359375</v>
      </c>
      <c r="V3035">
        <v>9.4444446265697479E-2</v>
      </c>
      <c r="W3035">
        <v>2.777777798473835E-2</v>
      </c>
      <c r="X3035">
        <v>3.7037036381661892E-3</v>
      </c>
      <c r="Y3035">
        <v>0.57407408952713013</v>
      </c>
      <c r="Z3035">
        <v>0.54259258508682251</v>
      </c>
      <c r="AA3035">
        <v>5.2000001072883613E-2</v>
      </c>
      <c r="AB3035">
        <v>0</v>
      </c>
      <c r="AD3035">
        <v>34.662044525146477</v>
      </c>
      <c r="AE3035">
        <v>9.2592593282461166E-3</v>
      </c>
      <c r="AF3035">
        <v>1</v>
      </c>
      <c r="AG3035">
        <v>1</v>
      </c>
      <c r="AH3035">
        <v>1</v>
      </c>
      <c r="AI3035">
        <v>1</v>
      </c>
      <c r="AJ3035">
        <v>1</v>
      </c>
      <c r="AK3035">
        <v>1</v>
      </c>
      <c r="AL3035">
        <v>0</v>
      </c>
    </row>
    <row r="3036" spans="1:38" x14ac:dyDescent="0.25">
      <c r="A3036">
        <v>3035</v>
      </c>
      <c r="B3036" t="s">
        <v>8769</v>
      </c>
      <c r="C3036">
        <v>2017</v>
      </c>
      <c r="D3036" t="s">
        <v>303</v>
      </c>
      <c r="I3036" t="s">
        <v>39</v>
      </c>
      <c r="J3036" t="s">
        <v>48</v>
      </c>
      <c r="K3036" t="s">
        <v>467</v>
      </c>
      <c r="L3036" t="s">
        <v>8762</v>
      </c>
      <c r="M3036" t="s">
        <v>8770</v>
      </c>
      <c r="N3036" t="s">
        <v>2430</v>
      </c>
      <c r="O3036" t="s">
        <v>4715</v>
      </c>
      <c r="P3036" t="s">
        <v>4715</v>
      </c>
      <c r="Q3036">
        <v>120</v>
      </c>
      <c r="R3036" t="s">
        <v>8771</v>
      </c>
      <c r="S3036">
        <v>25</v>
      </c>
      <c r="T3036">
        <v>4.8963193893432617</v>
      </c>
      <c r="U3036">
        <v>-72.335433959960938</v>
      </c>
      <c r="V3036">
        <v>0.12127659469842909</v>
      </c>
      <c r="W3036">
        <v>7.4468083679676056E-2</v>
      </c>
      <c r="X3036">
        <v>2.1276595070958142E-3</v>
      </c>
      <c r="Y3036">
        <v>0.64255321025848389</v>
      </c>
      <c r="Z3036">
        <v>8.7234042584896088E-2</v>
      </c>
      <c r="AA3036">
        <v>5.2400000393390662E-2</v>
      </c>
      <c r="AB3036">
        <v>0</v>
      </c>
      <c r="AD3036">
        <v>6.8194217681884766</v>
      </c>
      <c r="AE3036">
        <v>1.2765957042574881E-2</v>
      </c>
      <c r="AF3036">
        <v>1</v>
      </c>
      <c r="AG3036">
        <v>1</v>
      </c>
      <c r="AH3036">
        <v>1</v>
      </c>
      <c r="AI3036">
        <v>1</v>
      </c>
      <c r="AJ3036">
        <v>1</v>
      </c>
      <c r="AK3036">
        <v>1</v>
      </c>
      <c r="AL3036">
        <v>0</v>
      </c>
    </row>
    <row r="3037" spans="1:38" x14ac:dyDescent="0.25">
      <c r="A3037">
        <v>3036</v>
      </c>
      <c r="B3037" t="s">
        <v>8772</v>
      </c>
      <c r="C3037">
        <v>2017</v>
      </c>
      <c r="D3037" t="s">
        <v>303</v>
      </c>
      <c r="I3037" t="s">
        <v>39</v>
      </c>
      <c r="J3037" t="s">
        <v>48</v>
      </c>
      <c r="K3037" t="s">
        <v>467</v>
      </c>
      <c r="L3037" t="s">
        <v>8762</v>
      </c>
      <c r="M3037" t="s">
        <v>1301</v>
      </c>
      <c r="N3037" t="s">
        <v>8773</v>
      </c>
      <c r="O3037" t="s">
        <v>4715</v>
      </c>
      <c r="P3037" t="s">
        <v>4715</v>
      </c>
      <c r="R3037" t="s">
        <v>8774</v>
      </c>
      <c r="S3037">
        <v>25</v>
      </c>
      <c r="T3037">
        <v>4.8461389541625977</v>
      </c>
      <c r="U3037">
        <v>-72.315170288085938</v>
      </c>
      <c r="V3037">
        <v>1.8248174339532849E-2</v>
      </c>
      <c r="W3037">
        <v>2.7372263371944431E-2</v>
      </c>
      <c r="X3037">
        <v>0</v>
      </c>
      <c r="Y3037">
        <v>0.59854012727737427</v>
      </c>
      <c r="Z3037">
        <v>0.20620438456535339</v>
      </c>
      <c r="AA3037">
        <v>5.1199998706579208E-2</v>
      </c>
      <c r="AB3037">
        <v>0</v>
      </c>
      <c r="AD3037">
        <v>22.29000091552734</v>
      </c>
      <c r="AE3037">
        <v>1.459854003041983E-2</v>
      </c>
      <c r="AF3037">
        <v>1</v>
      </c>
      <c r="AG3037">
        <v>1</v>
      </c>
      <c r="AH3037">
        <v>0</v>
      </c>
      <c r="AI3037">
        <v>1</v>
      </c>
      <c r="AJ3037">
        <v>1</v>
      </c>
      <c r="AK3037">
        <v>1</v>
      </c>
      <c r="AL3037">
        <v>0</v>
      </c>
    </row>
    <row r="3038" spans="1:38" x14ac:dyDescent="0.25">
      <c r="A3038">
        <v>3037</v>
      </c>
      <c r="B3038" t="s">
        <v>8775</v>
      </c>
      <c r="C3038">
        <v>2017</v>
      </c>
      <c r="D3038" t="s">
        <v>38</v>
      </c>
      <c r="E3038">
        <v>3</v>
      </c>
      <c r="F3038">
        <v>7</v>
      </c>
      <c r="G3038" s="2">
        <v>42822</v>
      </c>
      <c r="H3038" s="2">
        <v>42931</v>
      </c>
      <c r="I3038" t="s">
        <v>39</v>
      </c>
      <c r="J3038" t="s">
        <v>48</v>
      </c>
      <c r="K3038" t="s">
        <v>467</v>
      </c>
      <c r="L3038" t="s">
        <v>8712</v>
      </c>
      <c r="M3038" t="s">
        <v>8713</v>
      </c>
      <c r="N3038" t="s">
        <v>2348</v>
      </c>
      <c r="O3038" t="s">
        <v>6902</v>
      </c>
      <c r="P3038" t="s">
        <v>6902</v>
      </c>
      <c r="Q3038">
        <v>109</v>
      </c>
      <c r="R3038" t="s">
        <v>5292</v>
      </c>
      <c r="S3038">
        <v>25</v>
      </c>
      <c r="T3038">
        <v>4.6757693290710449</v>
      </c>
      <c r="U3038">
        <v>-72.212799072265625</v>
      </c>
      <c r="V3038">
        <v>0.1052631586790085</v>
      </c>
      <c r="W3038">
        <v>2.339181303977966E-2</v>
      </c>
      <c r="X3038">
        <v>7.0175439119338989E-2</v>
      </c>
      <c r="Y3038">
        <v>0.67836254835128784</v>
      </c>
      <c r="Z3038">
        <v>0.1052631586790085</v>
      </c>
      <c r="AA3038">
        <v>1.27999996766448E-2</v>
      </c>
      <c r="AB3038">
        <v>1.4619883149862289E-2</v>
      </c>
      <c r="AD3038">
        <v>20.530000686645511</v>
      </c>
      <c r="AE3038">
        <v>3.2163742929697037E-2</v>
      </c>
      <c r="AF3038">
        <v>1</v>
      </c>
      <c r="AG3038">
        <v>1</v>
      </c>
      <c r="AH3038">
        <v>1</v>
      </c>
      <c r="AI3038">
        <v>1</v>
      </c>
      <c r="AJ3038">
        <v>1</v>
      </c>
      <c r="AK3038">
        <v>1</v>
      </c>
      <c r="AL3038">
        <v>1</v>
      </c>
    </row>
    <row r="3039" spans="1:38" x14ac:dyDescent="0.25">
      <c r="A3039">
        <v>3038</v>
      </c>
      <c r="B3039" t="s">
        <v>8776</v>
      </c>
      <c r="C3039">
        <v>2017</v>
      </c>
      <c r="D3039" t="s">
        <v>303</v>
      </c>
      <c r="I3039" t="s">
        <v>39</v>
      </c>
      <c r="J3039" t="s">
        <v>48</v>
      </c>
      <c r="K3039" t="s">
        <v>467</v>
      </c>
      <c r="L3039" t="s">
        <v>1634</v>
      </c>
      <c r="M3039" t="s">
        <v>43</v>
      </c>
      <c r="N3039" t="s">
        <v>1663</v>
      </c>
      <c r="O3039" t="s">
        <v>5497</v>
      </c>
      <c r="P3039" t="s">
        <v>5497</v>
      </c>
      <c r="Q3039">
        <v>125</v>
      </c>
      <c r="R3039" t="s">
        <v>573</v>
      </c>
      <c r="S3039">
        <v>21</v>
      </c>
      <c r="T3039">
        <v>4.6757693290710449</v>
      </c>
      <c r="U3039">
        <v>-72.212799072265625</v>
      </c>
      <c r="V3039">
        <v>2.1834061481058602E-3</v>
      </c>
      <c r="W3039">
        <v>6.5502184443175793E-3</v>
      </c>
      <c r="X3039">
        <v>0</v>
      </c>
      <c r="Y3039">
        <v>0.87554585933685303</v>
      </c>
      <c r="Z3039">
        <v>0.24672488868236539</v>
      </c>
      <c r="AA3039">
        <v>4.285714402794838E-2</v>
      </c>
      <c r="AB3039">
        <v>2.1834061481058602E-3</v>
      </c>
      <c r="AD3039">
        <v>10.810000419616699</v>
      </c>
      <c r="AE3039">
        <v>8.733624592423439E-3</v>
      </c>
      <c r="AF3039">
        <v>1</v>
      </c>
      <c r="AG3039">
        <v>1</v>
      </c>
      <c r="AH3039">
        <v>0</v>
      </c>
      <c r="AI3039">
        <v>1</v>
      </c>
      <c r="AJ3039">
        <v>1</v>
      </c>
      <c r="AK3039">
        <v>1</v>
      </c>
      <c r="AL3039">
        <v>1</v>
      </c>
    </row>
    <row r="3040" spans="1:38" x14ac:dyDescent="0.25">
      <c r="A3040">
        <v>3039</v>
      </c>
      <c r="B3040" t="s">
        <v>8776</v>
      </c>
      <c r="C3040">
        <v>2017</v>
      </c>
      <c r="D3040" t="s">
        <v>303</v>
      </c>
      <c r="I3040" t="s">
        <v>39</v>
      </c>
      <c r="J3040" t="s">
        <v>48</v>
      </c>
      <c r="K3040" t="s">
        <v>467</v>
      </c>
      <c r="L3040" t="s">
        <v>1634</v>
      </c>
      <c r="M3040" t="s">
        <v>43</v>
      </c>
      <c r="N3040" t="s">
        <v>1663</v>
      </c>
      <c r="O3040" t="s">
        <v>5497</v>
      </c>
      <c r="P3040" t="s">
        <v>5497</v>
      </c>
      <c r="Q3040">
        <v>125</v>
      </c>
      <c r="R3040" t="s">
        <v>573</v>
      </c>
      <c r="S3040">
        <v>4</v>
      </c>
      <c r="T3040">
        <v>4.6757693290710449</v>
      </c>
      <c r="U3040">
        <v>-72.212799072265625</v>
      </c>
      <c r="V3040">
        <v>2.8846153989434239E-2</v>
      </c>
      <c r="W3040">
        <v>0</v>
      </c>
      <c r="X3040">
        <v>0</v>
      </c>
      <c r="Y3040">
        <v>0.70192307233810425</v>
      </c>
      <c r="Z3040">
        <v>0.1634615361690521</v>
      </c>
      <c r="AA3040">
        <v>7.0000000298023224E-2</v>
      </c>
      <c r="AB3040">
        <v>9.6153849735856056E-3</v>
      </c>
      <c r="AE3040">
        <v>9.6153849735856056E-3</v>
      </c>
      <c r="AF3040">
        <v>1</v>
      </c>
      <c r="AG3040">
        <v>0</v>
      </c>
      <c r="AH3040">
        <v>0</v>
      </c>
      <c r="AI3040">
        <v>1</v>
      </c>
      <c r="AJ3040">
        <v>1</v>
      </c>
      <c r="AK3040">
        <v>1</v>
      </c>
      <c r="AL3040">
        <v>1</v>
      </c>
    </row>
    <row r="3041" spans="1:38" x14ac:dyDescent="0.25">
      <c r="A3041">
        <v>3040</v>
      </c>
      <c r="B3041" t="s">
        <v>8777</v>
      </c>
      <c r="C3041">
        <v>2017</v>
      </c>
      <c r="D3041" t="s">
        <v>303</v>
      </c>
      <c r="I3041" t="s">
        <v>39</v>
      </c>
      <c r="J3041" t="s">
        <v>48</v>
      </c>
      <c r="K3041" t="s">
        <v>467</v>
      </c>
      <c r="L3041" t="s">
        <v>8778</v>
      </c>
      <c r="M3041" t="s">
        <v>2031</v>
      </c>
      <c r="N3041" t="s">
        <v>3890</v>
      </c>
      <c r="O3041" t="s">
        <v>4715</v>
      </c>
      <c r="P3041" t="s">
        <v>4715</v>
      </c>
      <c r="Q3041">
        <v>119</v>
      </c>
      <c r="R3041" t="s">
        <v>8779</v>
      </c>
      <c r="S3041">
        <v>25</v>
      </c>
      <c r="T3041">
        <v>4.8353362083435059</v>
      </c>
      <c r="U3041">
        <v>-72.302314758300781</v>
      </c>
      <c r="V3041">
        <v>0.29303279519081121</v>
      </c>
      <c r="W3041">
        <v>0.1598360687494278</v>
      </c>
      <c r="X3041">
        <v>0</v>
      </c>
      <c r="Y3041">
        <v>0.55122953653335571</v>
      </c>
      <c r="Z3041">
        <v>0.32172131538391108</v>
      </c>
      <c r="AA3041">
        <v>4.7200001776218407E-2</v>
      </c>
      <c r="AB3041">
        <v>0</v>
      </c>
      <c r="AD3041">
        <v>11.083915710449221</v>
      </c>
      <c r="AE3041">
        <v>1.434426195919514E-2</v>
      </c>
      <c r="AF3041">
        <v>1</v>
      </c>
      <c r="AG3041">
        <v>1</v>
      </c>
      <c r="AH3041">
        <v>0</v>
      </c>
      <c r="AI3041">
        <v>1</v>
      </c>
      <c r="AJ3041">
        <v>1</v>
      </c>
      <c r="AK3041">
        <v>1</v>
      </c>
      <c r="AL3041">
        <v>0</v>
      </c>
    </row>
    <row r="3042" spans="1:38" x14ac:dyDescent="0.25">
      <c r="A3042">
        <v>3041</v>
      </c>
      <c r="B3042" t="s">
        <v>8780</v>
      </c>
      <c r="C3042">
        <v>2017</v>
      </c>
      <c r="D3042" t="s">
        <v>38</v>
      </c>
      <c r="E3042">
        <v>6</v>
      </c>
      <c r="F3042">
        <v>9</v>
      </c>
      <c r="G3042" s="2">
        <v>42888</v>
      </c>
      <c r="H3042" s="2">
        <v>42993</v>
      </c>
      <c r="I3042" t="s">
        <v>39</v>
      </c>
      <c r="J3042" t="s">
        <v>48</v>
      </c>
      <c r="K3042" t="s">
        <v>55</v>
      </c>
      <c r="L3042" t="s">
        <v>8781</v>
      </c>
      <c r="M3042" t="s">
        <v>8782</v>
      </c>
      <c r="N3042" t="s">
        <v>362</v>
      </c>
      <c r="O3042" t="s">
        <v>6902</v>
      </c>
      <c r="P3042" t="s">
        <v>6902</v>
      </c>
      <c r="Q3042">
        <v>105</v>
      </c>
      <c r="R3042" t="s">
        <v>8783</v>
      </c>
      <c r="S3042">
        <v>25</v>
      </c>
      <c r="T3042">
        <v>5.5164599418640137</v>
      </c>
      <c r="U3042">
        <v>-71.949493408203125</v>
      </c>
      <c r="V3042">
        <v>0</v>
      </c>
      <c r="W3042">
        <v>0</v>
      </c>
      <c r="X3042">
        <v>0.12284483015537261</v>
      </c>
      <c r="Y3042">
        <v>0.99137932062149048</v>
      </c>
      <c r="Z3042">
        <v>0.39655172824859619</v>
      </c>
      <c r="AA3042">
        <v>0.22400000691413879</v>
      </c>
      <c r="AB3042">
        <v>1.508620660752058E-2</v>
      </c>
      <c r="AC3042">
        <v>0</v>
      </c>
      <c r="AE3042">
        <v>0</v>
      </c>
      <c r="AF3042">
        <v>0</v>
      </c>
      <c r="AG3042">
        <v>0</v>
      </c>
      <c r="AH3042">
        <v>1</v>
      </c>
      <c r="AI3042">
        <v>1</v>
      </c>
      <c r="AJ3042">
        <v>0</v>
      </c>
      <c r="AK3042">
        <v>1</v>
      </c>
      <c r="AL3042">
        <v>1</v>
      </c>
    </row>
    <row r="3043" spans="1:38" x14ac:dyDescent="0.25">
      <c r="A3043">
        <v>3042</v>
      </c>
      <c r="B3043" t="s">
        <v>8784</v>
      </c>
      <c r="C3043">
        <v>2017</v>
      </c>
      <c r="D3043" t="s">
        <v>38</v>
      </c>
      <c r="E3043">
        <v>4</v>
      </c>
      <c r="F3043">
        <v>8</v>
      </c>
      <c r="G3043" s="2">
        <v>42842</v>
      </c>
      <c r="H3043" s="2">
        <v>42962</v>
      </c>
      <c r="I3043" t="s">
        <v>39</v>
      </c>
      <c r="J3043" t="s">
        <v>48</v>
      </c>
      <c r="K3043" t="s">
        <v>55</v>
      </c>
      <c r="L3043" t="s">
        <v>2680</v>
      </c>
      <c r="M3043" t="s">
        <v>6098</v>
      </c>
      <c r="N3043" t="s">
        <v>2300</v>
      </c>
      <c r="O3043" t="s">
        <v>6902</v>
      </c>
      <c r="P3043" t="s">
        <v>6902</v>
      </c>
      <c r="Q3043">
        <v>120</v>
      </c>
      <c r="R3043" t="s">
        <v>6909</v>
      </c>
      <c r="S3043">
        <v>25</v>
      </c>
      <c r="T3043">
        <v>5.4334750175476074</v>
      </c>
      <c r="U3043">
        <v>-72.150962829589844</v>
      </c>
      <c r="V3043">
        <v>6.190476194024086E-2</v>
      </c>
      <c r="W3043">
        <v>6.4285717904567719E-2</v>
      </c>
      <c r="X3043">
        <v>2.142857201397419E-2</v>
      </c>
      <c r="Y3043">
        <v>0.98809522390365601</v>
      </c>
      <c r="Z3043">
        <v>0.35952380299568182</v>
      </c>
      <c r="AA3043">
        <v>5.4000001400709152E-2</v>
      </c>
      <c r="AB3043">
        <v>4.7619049437344074E-3</v>
      </c>
      <c r="AD3043">
        <v>16</v>
      </c>
      <c r="AE3043">
        <v>1.190476212650537E-2</v>
      </c>
      <c r="AF3043">
        <v>1</v>
      </c>
      <c r="AG3043">
        <v>1</v>
      </c>
      <c r="AH3043">
        <v>1</v>
      </c>
      <c r="AI3043">
        <v>1</v>
      </c>
      <c r="AJ3043">
        <v>1</v>
      </c>
      <c r="AK3043">
        <v>1</v>
      </c>
      <c r="AL3043">
        <v>1</v>
      </c>
    </row>
    <row r="3044" spans="1:38" x14ac:dyDescent="0.25">
      <c r="A3044">
        <v>3043</v>
      </c>
      <c r="B3044" t="s">
        <v>8785</v>
      </c>
      <c r="C3044">
        <v>2017</v>
      </c>
      <c r="D3044" t="s">
        <v>38</v>
      </c>
      <c r="E3044">
        <v>4</v>
      </c>
      <c r="F3044">
        <v>8</v>
      </c>
      <c r="G3044" s="2">
        <v>42854</v>
      </c>
      <c r="H3044" s="2">
        <v>42962</v>
      </c>
      <c r="I3044" t="s">
        <v>39</v>
      </c>
      <c r="J3044" t="s">
        <v>48</v>
      </c>
      <c r="K3044" t="s">
        <v>55</v>
      </c>
      <c r="L3044" t="s">
        <v>8786</v>
      </c>
      <c r="M3044" t="s">
        <v>817</v>
      </c>
      <c r="N3044" t="s">
        <v>8787</v>
      </c>
      <c r="O3044" t="s">
        <v>6902</v>
      </c>
      <c r="P3044" t="s">
        <v>6902</v>
      </c>
      <c r="Q3044">
        <v>108</v>
      </c>
      <c r="R3044" t="s">
        <v>8788</v>
      </c>
      <c r="S3044">
        <v>25</v>
      </c>
      <c r="T3044">
        <v>5.4296507835388184</v>
      </c>
      <c r="U3044">
        <v>-72.152267456054688</v>
      </c>
      <c r="V3044">
        <v>7.4074072763323784E-3</v>
      </c>
      <c r="W3044">
        <v>1.851851865649223E-2</v>
      </c>
      <c r="X3044">
        <v>5.5555556900799266E-3</v>
      </c>
      <c r="Y3044">
        <v>0.81666666269302368</v>
      </c>
      <c r="Z3044">
        <v>6.2962964177131653E-2</v>
      </c>
      <c r="AA3044">
        <v>2.8000000864267349E-2</v>
      </c>
      <c r="AB3044">
        <v>0</v>
      </c>
      <c r="AD3044">
        <v>42</v>
      </c>
      <c r="AE3044">
        <v>9.2592593282461166E-3</v>
      </c>
      <c r="AF3044">
        <v>1</v>
      </c>
      <c r="AG3044">
        <v>1</v>
      </c>
      <c r="AH3044">
        <v>1</v>
      </c>
      <c r="AI3044">
        <v>1</v>
      </c>
      <c r="AJ3044">
        <v>1</v>
      </c>
      <c r="AK3044">
        <v>1</v>
      </c>
      <c r="AL3044">
        <v>0</v>
      </c>
    </row>
    <row r="3045" spans="1:38" x14ac:dyDescent="0.25">
      <c r="A3045">
        <v>3044</v>
      </c>
      <c r="B3045" t="s">
        <v>8789</v>
      </c>
      <c r="C3045">
        <v>2017</v>
      </c>
      <c r="D3045" t="s">
        <v>38</v>
      </c>
      <c r="E3045">
        <v>5</v>
      </c>
      <c r="F3045">
        <v>9</v>
      </c>
      <c r="G3045" s="2">
        <v>42881</v>
      </c>
      <c r="H3045" s="2">
        <v>42993</v>
      </c>
      <c r="I3045" t="s">
        <v>39</v>
      </c>
      <c r="J3045" t="s">
        <v>48</v>
      </c>
      <c r="K3045" t="s">
        <v>55</v>
      </c>
      <c r="L3045" t="s">
        <v>56</v>
      </c>
      <c r="M3045" t="s">
        <v>1335</v>
      </c>
      <c r="N3045" t="s">
        <v>2833</v>
      </c>
      <c r="O3045" t="s">
        <v>5497</v>
      </c>
      <c r="P3045" t="s">
        <v>5497</v>
      </c>
      <c r="Q3045">
        <v>112</v>
      </c>
      <c r="R3045" t="s">
        <v>4777</v>
      </c>
      <c r="S3045">
        <v>25</v>
      </c>
      <c r="T3045">
        <v>5.5867800712585449</v>
      </c>
      <c r="U3045">
        <v>-72.035064697265625</v>
      </c>
      <c r="V3045">
        <v>1.320754736661911E-2</v>
      </c>
      <c r="W3045">
        <v>9.4339624047279358E-3</v>
      </c>
      <c r="X3045">
        <v>1.6981132328510281E-2</v>
      </c>
      <c r="Y3045">
        <v>0.41132074594497681</v>
      </c>
      <c r="Z3045">
        <v>8.6792454123497009E-2</v>
      </c>
      <c r="AA3045">
        <v>9.6000004559755325E-3</v>
      </c>
      <c r="AB3045">
        <v>3.7735849618911739E-3</v>
      </c>
      <c r="AD3045">
        <v>15</v>
      </c>
      <c r="AE3045">
        <v>9.4339624047279358E-3</v>
      </c>
      <c r="AF3045">
        <v>1</v>
      </c>
      <c r="AG3045">
        <v>1</v>
      </c>
      <c r="AH3045">
        <v>1</v>
      </c>
      <c r="AI3045">
        <v>1</v>
      </c>
      <c r="AJ3045">
        <v>1</v>
      </c>
      <c r="AK3045">
        <v>1</v>
      </c>
      <c r="AL3045">
        <v>1</v>
      </c>
    </row>
    <row r="3046" spans="1:38" x14ac:dyDescent="0.25">
      <c r="A3046">
        <v>3045</v>
      </c>
      <c r="B3046" t="s">
        <v>8790</v>
      </c>
      <c r="C3046">
        <v>2017</v>
      </c>
      <c r="D3046" t="s">
        <v>38</v>
      </c>
      <c r="E3046">
        <v>5</v>
      </c>
      <c r="F3046">
        <v>9</v>
      </c>
      <c r="G3046" s="2">
        <v>42881</v>
      </c>
      <c r="H3046" s="2">
        <v>42993</v>
      </c>
      <c r="I3046" t="s">
        <v>39</v>
      </c>
      <c r="J3046" t="s">
        <v>48</v>
      </c>
      <c r="K3046" t="s">
        <v>55</v>
      </c>
      <c r="L3046" t="s">
        <v>56</v>
      </c>
      <c r="M3046" t="s">
        <v>1335</v>
      </c>
      <c r="N3046" t="s">
        <v>2833</v>
      </c>
      <c r="O3046" t="s">
        <v>4715</v>
      </c>
      <c r="P3046" t="s">
        <v>4715</v>
      </c>
      <c r="Q3046">
        <v>112</v>
      </c>
      <c r="R3046" t="s">
        <v>8791</v>
      </c>
      <c r="S3046">
        <v>25</v>
      </c>
      <c r="T3046">
        <v>5.5277299880981454</v>
      </c>
      <c r="U3046">
        <v>-71.981559753417969</v>
      </c>
      <c r="V3046">
        <v>8.3798885345458984E-2</v>
      </c>
      <c r="W3046">
        <v>0.1005586609244347</v>
      </c>
      <c r="X3046">
        <v>9.4972066581249237E-2</v>
      </c>
      <c r="Y3046">
        <v>0.49534451961517328</v>
      </c>
      <c r="Z3046">
        <v>0.18063314259052279</v>
      </c>
      <c r="AA3046">
        <v>4.3200001120567322E-2</v>
      </c>
      <c r="AB3046">
        <v>0</v>
      </c>
      <c r="AD3046">
        <v>22</v>
      </c>
      <c r="AE3046">
        <v>0</v>
      </c>
      <c r="AF3046">
        <v>1</v>
      </c>
      <c r="AG3046">
        <v>1</v>
      </c>
      <c r="AH3046">
        <v>1</v>
      </c>
      <c r="AI3046">
        <v>1</v>
      </c>
      <c r="AJ3046">
        <v>0</v>
      </c>
      <c r="AK3046">
        <v>1</v>
      </c>
      <c r="AL3046">
        <v>0</v>
      </c>
    </row>
    <row r="3047" spans="1:38" x14ac:dyDescent="0.25">
      <c r="A3047">
        <v>3046</v>
      </c>
      <c r="B3047" t="s">
        <v>8792</v>
      </c>
      <c r="C3047">
        <v>2017</v>
      </c>
      <c r="D3047" t="s">
        <v>38</v>
      </c>
      <c r="E3047">
        <v>5</v>
      </c>
      <c r="F3047">
        <v>9</v>
      </c>
      <c r="G3047" s="2">
        <v>42873</v>
      </c>
      <c r="H3047" s="2">
        <v>42993</v>
      </c>
      <c r="I3047" t="s">
        <v>39</v>
      </c>
      <c r="J3047" t="s">
        <v>48</v>
      </c>
      <c r="K3047" t="s">
        <v>55</v>
      </c>
      <c r="L3047" t="s">
        <v>56</v>
      </c>
      <c r="M3047" t="s">
        <v>1301</v>
      </c>
      <c r="N3047" t="s">
        <v>51</v>
      </c>
      <c r="O3047" t="s">
        <v>5497</v>
      </c>
      <c r="P3047" t="s">
        <v>5497</v>
      </c>
      <c r="Q3047">
        <v>120</v>
      </c>
      <c r="R3047" t="s">
        <v>8793</v>
      </c>
      <c r="S3047">
        <v>25</v>
      </c>
      <c r="T3047">
        <v>5.6053061485290527</v>
      </c>
      <c r="U3047">
        <v>-72.050018310546875</v>
      </c>
      <c r="V3047">
        <v>9.8039219155907631E-3</v>
      </c>
      <c r="W3047">
        <v>2.4509804788976912E-3</v>
      </c>
      <c r="X3047">
        <v>2.205882407724857E-2</v>
      </c>
      <c r="Y3047">
        <v>0.9950980544090271</v>
      </c>
      <c r="Z3047">
        <v>0.1838235259056091</v>
      </c>
      <c r="AA3047">
        <v>3.4000001847743988E-2</v>
      </c>
      <c r="AB3047">
        <v>0</v>
      </c>
      <c r="AD3047">
        <v>7</v>
      </c>
      <c r="AE3047">
        <v>0</v>
      </c>
      <c r="AF3047">
        <v>1</v>
      </c>
      <c r="AG3047">
        <v>1</v>
      </c>
      <c r="AH3047">
        <v>1</v>
      </c>
      <c r="AI3047">
        <v>1</v>
      </c>
      <c r="AJ3047">
        <v>0</v>
      </c>
      <c r="AK3047">
        <v>1</v>
      </c>
      <c r="AL3047">
        <v>0</v>
      </c>
    </row>
    <row r="3048" spans="1:38" x14ac:dyDescent="0.25">
      <c r="A3048">
        <v>3047</v>
      </c>
      <c r="B3048" t="s">
        <v>8794</v>
      </c>
      <c r="C3048">
        <v>2017</v>
      </c>
      <c r="D3048" t="s">
        <v>38</v>
      </c>
      <c r="E3048">
        <v>5</v>
      </c>
      <c r="F3048">
        <v>9</v>
      </c>
      <c r="G3048" s="2">
        <v>42877</v>
      </c>
      <c r="H3048" s="2">
        <v>42993</v>
      </c>
      <c r="I3048" t="s">
        <v>39</v>
      </c>
      <c r="J3048" t="s">
        <v>48</v>
      </c>
      <c r="K3048" t="s">
        <v>55</v>
      </c>
      <c r="L3048" t="s">
        <v>8795</v>
      </c>
      <c r="M3048" t="s">
        <v>5711</v>
      </c>
      <c r="N3048" t="s">
        <v>2833</v>
      </c>
      <c r="O3048" t="s">
        <v>338</v>
      </c>
      <c r="P3048" t="s">
        <v>338</v>
      </c>
      <c r="Q3048">
        <v>116</v>
      </c>
      <c r="R3048" t="s">
        <v>2632</v>
      </c>
      <c r="S3048">
        <v>25</v>
      </c>
      <c r="T3048">
        <v>5.5560498237609863</v>
      </c>
      <c r="U3048">
        <v>-72.046234130859375</v>
      </c>
      <c r="V3048">
        <v>3.3185839653015137E-2</v>
      </c>
      <c r="W3048">
        <v>0.2035398185253143</v>
      </c>
      <c r="X3048">
        <v>0.14601770043373111</v>
      </c>
      <c r="Y3048">
        <v>0.65929204225540161</v>
      </c>
      <c r="Z3048">
        <v>0.2013274282217026</v>
      </c>
      <c r="AA3048">
        <v>4.8399999737739563E-2</v>
      </c>
      <c r="AB3048">
        <v>6.6371681168675423E-3</v>
      </c>
      <c r="AD3048">
        <v>19</v>
      </c>
      <c r="AE3048">
        <v>1.548672560602427E-2</v>
      </c>
      <c r="AF3048">
        <v>1</v>
      </c>
      <c r="AG3048">
        <v>1</v>
      </c>
      <c r="AH3048">
        <v>1</v>
      </c>
      <c r="AI3048">
        <v>1</v>
      </c>
      <c r="AJ3048">
        <v>1</v>
      </c>
      <c r="AK3048">
        <v>1</v>
      </c>
      <c r="AL3048">
        <v>1</v>
      </c>
    </row>
    <row r="3049" spans="1:38" x14ac:dyDescent="0.25">
      <c r="A3049">
        <v>3048</v>
      </c>
      <c r="B3049" t="s">
        <v>8796</v>
      </c>
      <c r="C3049">
        <v>2017</v>
      </c>
      <c r="D3049" t="s">
        <v>38</v>
      </c>
      <c r="E3049">
        <v>5</v>
      </c>
      <c r="F3049">
        <v>9</v>
      </c>
      <c r="G3049" s="2">
        <v>42876</v>
      </c>
      <c r="H3049" s="2">
        <v>42993</v>
      </c>
      <c r="I3049" t="s">
        <v>39</v>
      </c>
      <c r="J3049" t="s">
        <v>48</v>
      </c>
      <c r="K3049" t="s">
        <v>55</v>
      </c>
      <c r="L3049" t="s">
        <v>8795</v>
      </c>
      <c r="M3049" t="s">
        <v>5711</v>
      </c>
      <c r="N3049" t="s">
        <v>2833</v>
      </c>
      <c r="O3049" t="s">
        <v>5497</v>
      </c>
      <c r="P3049" t="s">
        <v>5497</v>
      </c>
      <c r="Q3049">
        <v>117</v>
      </c>
      <c r="R3049" t="s">
        <v>2632</v>
      </c>
      <c r="S3049">
        <v>25</v>
      </c>
      <c r="T3049">
        <v>5.5546698570251456</v>
      </c>
      <c r="U3049">
        <v>-72.052696228027344</v>
      </c>
      <c r="V3049">
        <v>6.5420560538768768E-2</v>
      </c>
      <c r="W3049">
        <v>3.9719626307487488E-2</v>
      </c>
      <c r="X3049">
        <v>8.6448594927787781E-2</v>
      </c>
      <c r="Y3049">
        <v>0.60981309413909912</v>
      </c>
      <c r="Z3049">
        <v>0.21028037369251251</v>
      </c>
      <c r="AA3049">
        <v>5.2400000393390662E-2</v>
      </c>
      <c r="AB3049">
        <v>7.0093455724418163E-3</v>
      </c>
      <c r="AD3049">
        <v>19</v>
      </c>
      <c r="AE3049">
        <v>4.6728972345590591E-2</v>
      </c>
      <c r="AF3049">
        <v>1</v>
      </c>
      <c r="AG3049">
        <v>1</v>
      </c>
      <c r="AH3049">
        <v>1</v>
      </c>
      <c r="AI3049">
        <v>1</v>
      </c>
      <c r="AJ3049">
        <v>1</v>
      </c>
      <c r="AK3049">
        <v>1</v>
      </c>
      <c r="AL3049">
        <v>1</v>
      </c>
    </row>
    <row r="3050" spans="1:38" x14ac:dyDescent="0.25">
      <c r="A3050">
        <v>3049</v>
      </c>
      <c r="B3050" t="s">
        <v>8797</v>
      </c>
      <c r="C3050">
        <v>2017</v>
      </c>
      <c r="D3050" t="s">
        <v>38</v>
      </c>
      <c r="E3050">
        <v>5</v>
      </c>
      <c r="F3050">
        <v>9</v>
      </c>
      <c r="G3050" s="2">
        <v>42884</v>
      </c>
      <c r="H3050" s="2">
        <v>42993</v>
      </c>
      <c r="I3050" t="s">
        <v>39</v>
      </c>
      <c r="J3050" t="s">
        <v>48</v>
      </c>
      <c r="K3050" t="s">
        <v>55</v>
      </c>
      <c r="L3050" t="s">
        <v>8798</v>
      </c>
      <c r="M3050" t="s">
        <v>4560</v>
      </c>
      <c r="N3050" t="s">
        <v>2833</v>
      </c>
      <c r="O3050" t="s">
        <v>338</v>
      </c>
      <c r="P3050" t="s">
        <v>338</v>
      </c>
      <c r="Q3050">
        <v>109</v>
      </c>
      <c r="R3050" t="s">
        <v>2632</v>
      </c>
      <c r="S3050">
        <v>25</v>
      </c>
      <c r="T3050">
        <v>5.6164398193359384</v>
      </c>
      <c r="U3050">
        <v>-72.00640869140625</v>
      </c>
      <c r="V3050">
        <v>1.0964912362396721E-2</v>
      </c>
      <c r="W3050">
        <v>3.7280701100826263E-2</v>
      </c>
      <c r="X3050">
        <v>1.7543859779834751E-2</v>
      </c>
      <c r="Y3050">
        <v>0.11842105537652969</v>
      </c>
      <c r="Z3050">
        <v>0.164473682641983</v>
      </c>
      <c r="AA3050">
        <v>7.1599997580051422E-2</v>
      </c>
      <c r="AB3050">
        <v>4.3859649449586868E-3</v>
      </c>
      <c r="AE3050">
        <v>1.53508773073554E-2</v>
      </c>
      <c r="AF3050">
        <v>1</v>
      </c>
      <c r="AG3050">
        <v>1</v>
      </c>
      <c r="AH3050">
        <v>1</v>
      </c>
      <c r="AI3050">
        <v>1</v>
      </c>
      <c r="AJ3050">
        <v>1</v>
      </c>
      <c r="AK3050">
        <v>1</v>
      </c>
      <c r="AL3050">
        <v>1</v>
      </c>
    </row>
    <row r="3051" spans="1:38" x14ac:dyDescent="0.25">
      <c r="A3051">
        <v>3050</v>
      </c>
      <c r="B3051" t="s">
        <v>8799</v>
      </c>
      <c r="C3051">
        <v>2017</v>
      </c>
      <c r="D3051" t="s">
        <v>38</v>
      </c>
      <c r="E3051">
        <v>5</v>
      </c>
      <c r="F3051">
        <v>9</v>
      </c>
      <c r="G3051" s="2">
        <v>42883</v>
      </c>
      <c r="H3051" s="2">
        <v>42993</v>
      </c>
      <c r="I3051" t="s">
        <v>39</v>
      </c>
      <c r="J3051" t="s">
        <v>48</v>
      </c>
      <c r="K3051" t="s">
        <v>55</v>
      </c>
      <c r="L3051" t="s">
        <v>8798</v>
      </c>
      <c r="M3051" t="s">
        <v>4560</v>
      </c>
      <c r="N3051" t="s">
        <v>2833</v>
      </c>
      <c r="O3051" t="s">
        <v>6902</v>
      </c>
      <c r="P3051" t="s">
        <v>6902</v>
      </c>
      <c r="Q3051">
        <v>110</v>
      </c>
      <c r="R3051" t="s">
        <v>2632</v>
      </c>
      <c r="S3051">
        <v>25</v>
      </c>
      <c r="T3051">
        <v>5.633430004119873</v>
      </c>
      <c r="U3051">
        <v>-72.064117431640625</v>
      </c>
      <c r="V3051">
        <v>5.9047620743513107E-2</v>
      </c>
      <c r="W3051">
        <v>3.6190476268529892E-2</v>
      </c>
      <c r="X3051">
        <v>4.76190485060215E-2</v>
      </c>
      <c r="Y3051">
        <v>0.40000000596046448</v>
      </c>
      <c r="Z3051">
        <v>7.4285715818405151E-2</v>
      </c>
      <c r="AA3051">
        <v>0.1040000021457672</v>
      </c>
      <c r="AB3051">
        <v>9.5238098874688148E-3</v>
      </c>
      <c r="AE3051">
        <v>2.4761904031038281E-2</v>
      </c>
      <c r="AF3051">
        <v>1</v>
      </c>
      <c r="AG3051">
        <v>1</v>
      </c>
      <c r="AH3051">
        <v>1</v>
      </c>
      <c r="AI3051">
        <v>1</v>
      </c>
      <c r="AJ3051">
        <v>1</v>
      </c>
      <c r="AK3051">
        <v>1</v>
      </c>
      <c r="AL3051">
        <v>1</v>
      </c>
    </row>
    <row r="3052" spans="1:38" x14ac:dyDescent="0.25">
      <c r="A3052">
        <v>3051</v>
      </c>
      <c r="B3052" t="s">
        <v>8800</v>
      </c>
      <c r="C3052">
        <v>2017</v>
      </c>
      <c r="D3052" t="s">
        <v>38</v>
      </c>
      <c r="E3052">
        <v>4</v>
      </c>
      <c r="F3052">
        <v>8</v>
      </c>
      <c r="G3052" s="2">
        <v>42842</v>
      </c>
      <c r="H3052" s="2">
        <v>42962</v>
      </c>
      <c r="I3052" t="s">
        <v>39</v>
      </c>
      <c r="J3052" t="s">
        <v>48</v>
      </c>
      <c r="K3052" t="s">
        <v>55</v>
      </c>
      <c r="L3052" t="s">
        <v>8801</v>
      </c>
      <c r="M3052" t="s">
        <v>8802</v>
      </c>
      <c r="N3052" t="s">
        <v>51</v>
      </c>
      <c r="O3052" t="s">
        <v>4715</v>
      </c>
      <c r="P3052" t="s">
        <v>4715</v>
      </c>
      <c r="Q3052">
        <v>120</v>
      </c>
      <c r="R3052" t="s">
        <v>2716</v>
      </c>
      <c r="S3052">
        <v>25</v>
      </c>
      <c r="T3052">
        <v>5.4754948616027832</v>
      </c>
      <c r="U3052">
        <v>-72.097061157226563</v>
      </c>
      <c r="V3052">
        <v>1.7391303554177281E-2</v>
      </c>
      <c r="W3052">
        <v>0</v>
      </c>
      <c r="X3052">
        <v>0</v>
      </c>
      <c r="Y3052">
        <v>1</v>
      </c>
      <c r="Z3052">
        <v>0.12463767826557159</v>
      </c>
      <c r="AA3052">
        <v>1.5200000256299971E-2</v>
      </c>
      <c r="AB3052">
        <v>0</v>
      </c>
      <c r="AE3052">
        <v>2.8985508251935239E-3</v>
      </c>
      <c r="AF3052">
        <v>1</v>
      </c>
      <c r="AG3052">
        <v>0</v>
      </c>
      <c r="AH3052">
        <v>0</v>
      </c>
      <c r="AI3052">
        <v>1</v>
      </c>
      <c r="AJ3052">
        <v>1</v>
      </c>
      <c r="AK3052">
        <v>1</v>
      </c>
      <c r="AL3052">
        <v>0</v>
      </c>
    </row>
    <row r="3053" spans="1:38" x14ac:dyDescent="0.25">
      <c r="A3053">
        <v>3052</v>
      </c>
      <c r="B3053" t="s">
        <v>8803</v>
      </c>
      <c r="C3053">
        <v>2017</v>
      </c>
      <c r="D3053" t="s">
        <v>38</v>
      </c>
      <c r="E3053">
        <v>4</v>
      </c>
      <c r="F3053">
        <v>7</v>
      </c>
      <c r="G3053" s="2">
        <v>42831</v>
      </c>
      <c r="H3053" s="2">
        <v>42931</v>
      </c>
      <c r="I3053" t="s">
        <v>39</v>
      </c>
      <c r="J3053" t="s">
        <v>48</v>
      </c>
      <c r="K3053" t="s">
        <v>55</v>
      </c>
      <c r="L3053" t="s">
        <v>8801</v>
      </c>
      <c r="M3053" t="s">
        <v>8804</v>
      </c>
      <c r="N3053" t="s">
        <v>438</v>
      </c>
      <c r="O3053" t="s">
        <v>6902</v>
      </c>
      <c r="P3053" t="s">
        <v>6902</v>
      </c>
      <c r="Q3053">
        <v>100</v>
      </c>
      <c r="R3053" t="s">
        <v>2645</v>
      </c>
      <c r="S3053">
        <v>25</v>
      </c>
      <c r="T3053">
        <v>5.4417500495910636</v>
      </c>
      <c r="U3053">
        <v>-72.052055358886719</v>
      </c>
      <c r="V3053">
        <v>1.7492711544036869E-2</v>
      </c>
      <c r="W3053">
        <v>0</v>
      </c>
      <c r="X3053">
        <v>2.6239067316055301E-2</v>
      </c>
      <c r="Y3053">
        <v>0.86588919162750244</v>
      </c>
      <c r="Z3053">
        <v>0.51311951875686646</v>
      </c>
      <c r="AA3053">
        <v>6.080000102519989E-2</v>
      </c>
      <c r="AB3053">
        <v>0</v>
      </c>
      <c r="AD3053">
        <v>16</v>
      </c>
      <c r="AE3053">
        <v>0</v>
      </c>
      <c r="AF3053">
        <v>1</v>
      </c>
      <c r="AG3053">
        <v>0</v>
      </c>
      <c r="AH3053">
        <v>1</v>
      </c>
      <c r="AI3053">
        <v>1</v>
      </c>
      <c r="AJ3053">
        <v>0</v>
      </c>
      <c r="AK3053">
        <v>1</v>
      </c>
      <c r="AL3053">
        <v>0</v>
      </c>
    </row>
    <row r="3054" spans="1:38" x14ac:dyDescent="0.25">
      <c r="A3054">
        <v>3053</v>
      </c>
      <c r="B3054" t="s">
        <v>8805</v>
      </c>
      <c r="C3054">
        <v>2017</v>
      </c>
      <c r="D3054" t="s">
        <v>38</v>
      </c>
      <c r="E3054">
        <v>4</v>
      </c>
      <c r="F3054">
        <v>8</v>
      </c>
      <c r="G3054" s="2">
        <v>42842</v>
      </c>
      <c r="H3054" s="2">
        <v>42962</v>
      </c>
      <c r="I3054" t="s">
        <v>39</v>
      </c>
      <c r="J3054" t="s">
        <v>48</v>
      </c>
      <c r="K3054" t="s">
        <v>55</v>
      </c>
      <c r="L3054" t="s">
        <v>8801</v>
      </c>
      <c r="M3054" t="s">
        <v>8804</v>
      </c>
      <c r="N3054" t="s">
        <v>8806</v>
      </c>
      <c r="O3054" t="s">
        <v>338</v>
      </c>
      <c r="P3054" t="s">
        <v>338</v>
      </c>
      <c r="Q3054">
        <v>120</v>
      </c>
      <c r="R3054" t="s">
        <v>2645</v>
      </c>
      <c r="S3054">
        <v>50</v>
      </c>
      <c r="T3054">
        <v>5.4417500495910636</v>
      </c>
      <c r="U3054">
        <v>-72.052055358886719</v>
      </c>
      <c r="V3054">
        <v>1.058201026171446E-2</v>
      </c>
      <c r="W3054">
        <v>5.2910051308572292E-3</v>
      </c>
      <c r="X3054">
        <v>0</v>
      </c>
      <c r="Y3054">
        <v>1</v>
      </c>
      <c r="Z3054">
        <v>9.2592589557170868E-2</v>
      </c>
      <c r="AA3054">
        <v>1.4399999752640721E-2</v>
      </c>
      <c r="AB3054">
        <v>0</v>
      </c>
      <c r="AE3054">
        <v>0</v>
      </c>
      <c r="AF3054">
        <v>1</v>
      </c>
      <c r="AG3054">
        <v>1</v>
      </c>
      <c r="AH3054">
        <v>0</v>
      </c>
      <c r="AI3054">
        <v>1</v>
      </c>
      <c r="AJ3054">
        <v>0</v>
      </c>
      <c r="AK3054">
        <v>1</v>
      </c>
      <c r="AL3054">
        <v>0</v>
      </c>
    </row>
    <row r="3055" spans="1:38" x14ac:dyDescent="0.25">
      <c r="A3055">
        <v>3054</v>
      </c>
      <c r="B3055" t="s">
        <v>8807</v>
      </c>
      <c r="C3055">
        <v>2017</v>
      </c>
      <c r="D3055" t="s">
        <v>38</v>
      </c>
      <c r="E3055">
        <v>4</v>
      </c>
      <c r="F3055">
        <v>7</v>
      </c>
      <c r="G3055" s="2">
        <v>42826</v>
      </c>
      <c r="H3055" s="2">
        <v>42931</v>
      </c>
      <c r="I3055" t="s">
        <v>39</v>
      </c>
      <c r="J3055" t="s">
        <v>48</v>
      </c>
      <c r="K3055" t="s">
        <v>55</v>
      </c>
      <c r="L3055" t="s">
        <v>2381</v>
      </c>
      <c r="M3055" t="s">
        <v>1244</v>
      </c>
      <c r="N3055" t="s">
        <v>3890</v>
      </c>
      <c r="O3055" t="s">
        <v>6902</v>
      </c>
      <c r="P3055" t="s">
        <v>6902</v>
      </c>
      <c r="Q3055">
        <v>105</v>
      </c>
      <c r="R3055" t="s">
        <v>2608</v>
      </c>
      <c r="S3055">
        <v>25</v>
      </c>
      <c r="T3055">
        <v>5.5096478462219238</v>
      </c>
      <c r="U3055">
        <v>-72.123382568359375</v>
      </c>
      <c r="V3055">
        <v>2.5316456332802769E-2</v>
      </c>
      <c r="W3055">
        <v>0</v>
      </c>
      <c r="X3055">
        <v>3.7974681705236428E-2</v>
      </c>
      <c r="Y3055">
        <v>0.88291138410568237</v>
      </c>
      <c r="Z3055">
        <v>0.53164559602737427</v>
      </c>
      <c r="AA3055">
        <v>6.2799997627735138E-2</v>
      </c>
      <c r="AB3055">
        <v>0</v>
      </c>
      <c r="AE3055">
        <v>0</v>
      </c>
      <c r="AF3055">
        <v>1</v>
      </c>
      <c r="AG3055">
        <v>0</v>
      </c>
      <c r="AH3055">
        <v>1</v>
      </c>
      <c r="AI3055">
        <v>1</v>
      </c>
      <c r="AJ3055">
        <v>0</v>
      </c>
      <c r="AK3055">
        <v>1</v>
      </c>
      <c r="AL3055">
        <v>0</v>
      </c>
    </row>
    <row r="3056" spans="1:38" x14ac:dyDescent="0.25">
      <c r="A3056">
        <v>3055</v>
      </c>
      <c r="B3056" t="s">
        <v>8808</v>
      </c>
      <c r="C3056">
        <v>2017</v>
      </c>
      <c r="D3056" t="s">
        <v>38</v>
      </c>
      <c r="E3056">
        <v>5</v>
      </c>
      <c r="F3056">
        <v>9</v>
      </c>
      <c r="G3056" s="2">
        <v>42873</v>
      </c>
      <c r="H3056" s="2">
        <v>42993</v>
      </c>
      <c r="I3056" t="s">
        <v>39</v>
      </c>
      <c r="J3056" t="s">
        <v>48</v>
      </c>
      <c r="K3056" t="s">
        <v>55</v>
      </c>
      <c r="L3056" t="s">
        <v>8809</v>
      </c>
      <c r="M3056" t="s">
        <v>8810</v>
      </c>
      <c r="N3056" t="s">
        <v>8811</v>
      </c>
      <c r="O3056" t="s">
        <v>338</v>
      </c>
      <c r="P3056" t="s">
        <v>338</v>
      </c>
      <c r="Q3056">
        <v>120</v>
      </c>
      <c r="R3056" t="s">
        <v>8812</v>
      </c>
      <c r="S3056">
        <v>25</v>
      </c>
      <c r="T3056">
        <v>5.4645719528198242</v>
      </c>
      <c r="U3056">
        <v>-72.062187194824219</v>
      </c>
      <c r="V3056">
        <v>3.1578946858644492E-2</v>
      </c>
      <c r="W3056">
        <v>0.77263158559799194</v>
      </c>
      <c r="X3056">
        <v>6.7368417978286743E-2</v>
      </c>
      <c r="Y3056">
        <v>1</v>
      </c>
      <c r="Z3056">
        <v>0.55578947067260742</v>
      </c>
      <c r="AA3056">
        <v>8.8399998843669891E-2</v>
      </c>
      <c r="AB3056">
        <v>2.1052630618214612E-3</v>
      </c>
      <c r="AD3056">
        <v>27</v>
      </c>
      <c r="AE3056">
        <v>2.1052630618214612E-3</v>
      </c>
      <c r="AF3056">
        <v>1</v>
      </c>
      <c r="AG3056">
        <v>1</v>
      </c>
      <c r="AH3056">
        <v>1</v>
      </c>
      <c r="AI3056">
        <v>1</v>
      </c>
      <c r="AJ3056">
        <v>1</v>
      </c>
      <c r="AK3056">
        <v>1</v>
      </c>
      <c r="AL3056">
        <v>1</v>
      </c>
    </row>
    <row r="3057" spans="1:38" x14ac:dyDescent="0.25">
      <c r="A3057">
        <v>3056</v>
      </c>
      <c r="B3057" t="s">
        <v>8813</v>
      </c>
      <c r="C3057">
        <v>2017</v>
      </c>
      <c r="D3057" t="s">
        <v>38</v>
      </c>
      <c r="E3057">
        <v>4</v>
      </c>
      <c r="F3057">
        <v>8</v>
      </c>
      <c r="G3057" s="2">
        <v>42842</v>
      </c>
      <c r="H3057" s="2">
        <v>42962</v>
      </c>
      <c r="I3057" t="s">
        <v>39</v>
      </c>
      <c r="J3057" t="s">
        <v>48</v>
      </c>
      <c r="K3057" t="s">
        <v>55</v>
      </c>
      <c r="L3057" t="s">
        <v>2726</v>
      </c>
      <c r="M3057" t="s">
        <v>8814</v>
      </c>
      <c r="N3057" t="s">
        <v>3819</v>
      </c>
      <c r="O3057" t="s">
        <v>338</v>
      </c>
      <c r="P3057" t="s">
        <v>338</v>
      </c>
      <c r="Q3057">
        <v>120</v>
      </c>
      <c r="R3057" t="s">
        <v>8815</v>
      </c>
      <c r="S3057">
        <v>25</v>
      </c>
      <c r="T3057">
        <v>5.4382710456848136</v>
      </c>
      <c r="U3057">
        <v>-71.977088928222656</v>
      </c>
      <c r="V3057">
        <v>6.2634989619255066E-2</v>
      </c>
      <c r="W3057">
        <v>0.16198703646659851</v>
      </c>
      <c r="X3057">
        <v>0</v>
      </c>
      <c r="Y3057">
        <v>0.81425487995147705</v>
      </c>
      <c r="Z3057">
        <v>5.1835853606462479E-2</v>
      </c>
      <c r="AA3057">
        <v>3.6363635212182999E-2</v>
      </c>
      <c r="AB3057">
        <v>0</v>
      </c>
      <c r="AE3057">
        <v>1.511879079043865E-2</v>
      </c>
      <c r="AF3057">
        <v>1</v>
      </c>
      <c r="AG3057">
        <v>1</v>
      </c>
      <c r="AH3057">
        <v>0</v>
      </c>
      <c r="AI3057">
        <v>1</v>
      </c>
      <c r="AJ3057">
        <v>1</v>
      </c>
      <c r="AK3057">
        <v>1</v>
      </c>
      <c r="AL3057">
        <v>0</v>
      </c>
    </row>
    <row r="3058" spans="1:38" x14ac:dyDescent="0.25">
      <c r="A3058">
        <v>3057</v>
      </c>
      <c r="B3058" t="s">
        <v>8816</v>
      </c>
      <c r="C3058">
        <v>2017</v>
      </c>
      <c r="D3058" t="s">
        <v>38</v>
      </c>
      <c r="E3058">
        <v>5</v>
      </c>
      <c r="F3058">
        <v>9</v>
      </c>
      <c r="G3058" s="2">
        <v>42883</v>
      </c>
      <c r="H3058" s="2">
        <v>42993</v>
      </c>
      <c r="I3058" t="s">
        <v>39</v>
      </c>
      <c r="J3058" t="s">
        <v>48</v>
      </c>
      <c r="K3058" t="s">
        <v>55</v>
      </c>
      <c r="L3058" t="s">
        <v>2726</v>
      </c>
      <c r="M3058" t="s">
        <v>4776</v>
      </c>
      <c r="N3058" t="s">
        <v>362</v>
      </c>
      <c r="O3058" t="s">
        <v>4715</v>
      </c>
      <c r="P3058" t="s">
        <v>4715</v>
      </c>
      <c r="Q3058">
        <v>110</v>
      </c>
      <c r="R3058" t="s">
        <v>8817</v>
      </c>
      <c r="S3058">
        <v>25</v>
      </c>
      <c r="T3058">
        <v>5.4570298194885254</v>
      </c>
      <c r="U3058">
        <v>-72.0029296875</v>
      </c>
      <c r="V3058">
        <v>0</v>
      </c>
      <c r="W3058">
        <v>0</v>
      </c>
      <c r="X3058">
        <v>8.9887641370296478E-2</v>
      </c>
      <c r="Y3058">
        <v>0.62696629762649536</v>
      </c>
      <c r="Z3058">
        <v>0.14157302677631381</v>
      </c>
      <c r="AA3058">
        <v>0.1220000013709068</v>
      </c>
      <c r="AB3058">
        <v>0</v>
      </c>
      <c r="AC3058">
        <v>0</v>
      </c>
      <c r="AD3058">
        <v>26</v>
      </c>
      <c r="AE3058">
        <v>0</v>
      </c>
      <c r="AF3058">
        <v>0</v>
      </c>
      <c r="AG3058">
        <v>0</v>
      </c>
      <c r="AH3058">
        <v>1</v>
      </c>
      <c r="AI3058">
        <v>1</v>
      </c>
      <c r="AJ3058">
        <v>0</v>
      </c>
      <c r="AK3058">
        <v>1</v>
      </c>
      <c r="AL3058">
        <v>0</v>
      </c>
    </row>
    <row r="3059" spans="1:38" x14ac:dyDescent="0.25">
      <c r="A3059">
        <v>3058</v>
      </c>
      <c r="B3059" t="s">
        <v>8818</v>
      </c>
      <c r="C3059">
        <v>2017</v>
      </c>
      <c r="D3059" t="s">
        <v>38</v>
      </c>
      <c r="E3059">
        <v>5</v>
      </c>
      <c r="F3059">
        <v>9</v>
      </c>
      <c r="G3059" s="2">
        <v>42873</v>
      </c>
      <c r="H3059" s="2">
        <v>42993</v>
      </c>
      <c r="I3059" t="s">
        <v>39</v>
      </c>
      <c r="J3059" t="s">
        <v>48</v>
      </c>
      <c r="K3059" t="s">
        <v>55</v>
      </c>
      <c r="L3059" t="s">
        <v>2726</v>
      </c>
      <c r="M3059" t="s">
        <v>8819</v>
      </c>
      <c r="N3059" t="s">
        <v>2400</v>
      </c>
      <c r="O3059" t="s">
        <v>7459</v>
      </c>
      <c r="P3059" t="s">
        <v>18323</v>
      </c>
      <c r="R3059" t="s">
        <v>497</v>
      </c>
      <c r="S3059">
        <v>25</v>
      </c>
      <c r="T3059">
        <v>5.455359935760498</v>
      </c>
      <c r="U3059">
        <v>-72.008758544921875</v>
      </c>
      <c r="V3059">
        <v>2.7522936463356022E-2</v>
      </c>
      <c r="W3059">
        <v>4.3577980250120163E-2</v>
      </c>
      <c r="X3059">
        <v>0.28211009502410889</v>
      </c>
      <c r="Y3059">
        <v>0.96330273151397705</v>
      </c>
      <c r="Z3059">
        <v>0.31880733370780939</v>
      </c>
      <c r="AA3059">
        <v>0.2207999974489212</v>
      </c>
      <c r="AB3059">
        <v>3.8990825414657593E-2</v>
      </c>
      <c r="AC3059">
        <v>0</v>
      </c>
      <c r="AE3059">
        <v>0</v>
      </c>
      <c r="AF3059">
        <v>1</v>
      </c>
      <c r="AG3059">
        <v>1</v>
      </c>
      <c r="AH3059">
        <v>1</v>
      </c>
      <c r="AI3059">
        <v>1</v>
      </c>
      <c r="AJ3059">
        <v>0</v>
      </c>
      <c r="AK3059">
        <v>1</v>
      </c>
      <c r="AL3059">
        <v>1</v>
      </c>
    </row>
    <row r="3060" spans="1:38" x14ac:dyDescent="0.25">
      <c r="A3060">
        <v>3059</v>
      </c>
      <c r="B3060" t="s">
        <v>8820</v>
      </c>
      <c r="C3060">
        <v>2017</v>
      </c>
      <c r="D3060" t="s">
        <v>38</v>
      </c>
      <c r="E3060">
        <v>5</v>
      </c>
      <c r="F3060">
        <v>9</v>
      </c>
      <c r="G3060" s="2">
        <v>42873</v>
      </c>
      <c r="H3060" s="2">
        <v>42993</v>
      </c>
      <c r="I3060" t="s">
        <v>39</v>
      </c>
      <c r="J3060" t="s">
        <v>48</v>
      </c>
      <c r="K3060" t="s">
        <v>55</v>
      </c>
      <c r="L3060" t="s">
        <v>2726</v>
      </c>
      <c r="M3060" t="s">
        <v>5302</v>
      </c>
      <c r="N3060" t="s">
        <v>51</v>
      </c>
      <c r="O3060" t="s">
        <v>5497</v>
      </c>
      <c r="P3060" t="s">
        <v>5497</v>
      </c>
      <c r="Q3060">
        <v>120</v>
      </c>
      <c r="R3060" t="s">
        <v>8821</v>
      </c>
      <c r="S3060">
        <v>25</v>
      </c>
      <c r="T3060">
        <v>5.4050559997558594</v>
      </c>
      <c r="U3060">
        <v>-71.965530395507813</v>
      </c>
      <c r="V3060">
        <v>1.3986013829708099E-2</v>
      </c>
      <c r="W3060">
        <v>0</v>
      </c>
      <c r="X3060">
        <v>0</v>
      </c>
      <c r="Y3060">
        <v>1</v>
      </c>
      <c r="Z3060">
        <v>0.1841491907835007</v>
      </c>
      <c r="AA3060">
        <v>2.8799999505281448E-2</v>
      </c>
      <c r="AB3060">
        <v>0</v>
      </c>
      <c r="AC3060">
        <v>0</v>
      </c>
      <c r="AD3060">
        <v>25</v>
      </c>
      <c r="AE3060">
        <v>0</v>
      </c>
      <c r="AF3060">
        <v>1</v>
      </c>
      <c r="AG3060">
        <v>0</v>
      </c>
      <c r="AH3060">
        <v>0</v>
      </c>
      <c r="AI3060">
        <v>1</v>
      </c>
      <c r="AJ3060">
        <v>0</v>
      </c>
      <c r="AK3060">
        <v>1</v>
      </c>
      <c r="AL3060">
        <v>0</v>
      </c>
    </row>
    <row r="3061" spans="1:38" x14ac:dyDescent="0.25">
      <c r="A3061">
        <v>3060</v>
      </c>
      <c r="B3061" t="s">
        <v>8822</v>
      </c>
      <c r="C3061">
        <v>2017</v>
      </c>
      <c r="D3061" t="s">
        <v>38</v>
      </c>
      <c r="E3061">
        <v>5</v>
      </c>
      <c r="F3061">
        <v>9</v>
      </c>
      <c r="G3061" s="2">
        <v>42873</v>
      </c>
      <c r="H3061" s="2">
        <v>42993</v>
      </c>
      <c r="I3061" t="s">
        <v>39</v>
      </c>
      <c r="J3061" t="s">
        <v>48</v>
      </c>
      <c r="K3061" t="s">
        <v>55</v>
      </c>
      <c r="L3061" t="s">
        <v>2726</v>
      </c>
      <c r="M3061" t="s">
        <v>5302</v>
      </c>
      <c r="N3061" t="s">
        <v>51</v>
      </c>
      <c r="O3061" t="s">
        <v>5497</v>
      </c>
      <c r="P3061" t="s">
        <v>5497</v>
      </c>
      <c r="Q3061">
        <v>120</v>
      </c>
      <c r="R3061" t="s">
        <v>8823</v>
      </c>
      <c r="S3061">
        <v>25</v>
      </c>
      <c r="T3061">
        <v>5.4136672019958496</v>
      </c>
      <c r="U3061">
        <v>-71.9752197265625</v>
      </c>
      <c r="V3061">
        <v>9.7323600202798843E-3</v>
      </c>
      <c r="W3061">
        <v>0</v>
      </c>
      <c r="X3061">
        <v>0</v>
      </c>
      <c r="Y3061">
        <v>0.98783457279205322</v>
      </c>
      <c r="Z3061">
        <v>5.5961068719625473E-2</v>
      </c>
      <c r="AA3061">
        <v>1.4000000432133669E-2</v>
      </c>
      <c r="AB3061">
        <v>0</v>
      </c>
      <c r="AC3061">
        <v>0</v>
      </c>
      <c r="AD3061">
        <v>23</v>
      </c>
      <c r="AE3061">
        <v>0</v>
      </c>
      <c r="AF3061">
        <v>1</v>
      </c>
      <c r="AG3061">
        <v>0</v>
      </c>
      <c r="AH3061">
        <v>0</v>
      </c>
      <c r="AI3061">
        <v>1</v>
      </c>
      <c r="AJ3061">
        <v>0</v>
      </c>
      <c r="AK3061">
        <v>1</v>
      </c>
      <c r="AL3061">
        <v>0</v>
      </c>
    </row>
    <row r="3062" spans="1:38" x14ac:dyDescent="0.25">
      <c r="A3062">
        <v>3061</v>
      </c>
      <c r="B3062" t="s">
        <v>8824</v>
      </c>
      <c r="C3062">
        <v>2017</v>
      </c>
      <c r="D3062" t="s">
        <v>38</v>
      </c>
      <c r="E3062">
        <v>5</v>
      </c>
      <c r="F3062">
        <v>8</v>
      </c>
      <c r="G3062" s="2">
        <v>42857</v>
      </c>
      <c r="H3062" s="2">
        <v>42962</v>
      </c>
      <c r="I3062" t="s">
        <v>39</v>
      </c>
      <c r="J3062" t="s">
        <v>48</v>
      </c>
      <c r="K3062" t="s">
        <v>55</v>
      </c>
      <c r="L3062" t="s">
        <v>8825</v>
      </c>
      <c r="M3062" t="s">
        <v>8814</v>
      </c>
      <c r="N3062" t="s">
        <v>51</v>
      </c>
      <c r="O3062" t="s">
        <v>6902</v>
      </c>
      <c r="P3062" t="s">
        <v>6902</v>
      </c>
      <c r="Q3062">
        <v>105</v>
      </c>
      <c r="R3062" t="s">
        <v>8826</v>
      </c>
      <c r="S3062">
        <v>25</v>
      </c>
      <c r="T3062">
        <v>5.4416241645812988</v>
      </c>
      <c r="U3062">
        <v>-71.933120727539063</v>
      </c>
      <c r="V3062">
        <v>2.3012552410364151E-2</v>
      </c>
      <c r="W3062">
        <v>4.3933052569627762E-2</v>
      </c>
      <c r="X3062">
        <v>0</v>
      </c>
      <c r="Y3062">
        <v>5.4393306374549873E-2</v>
      </c>
      <c r="Z3062">
        <v>0.18200837075710299</v>
      </c>
      <c r="AA3062">
        <v>3.2000001519918442E-2</v>
      </c>
      <c r="AD3062">
        <v>20</v>
      </c>
      <c r="AE3062">
        <v>2.0920501556247468E-3</v>
      </c>
      <c r="AF3062">
        <v>1</v>
      </c>
      <c r="AG3062">
        <v>1</v>
      </c>
      <c r="AH3062">
        <v>0</v>
      </c>
      <c r="AI3062">
        <v>1</v>
      </c>
      <c r="AJ3062">
        <v>1</v>
      </c>
      <c r="AK3062">
        <v>1</v>
      </c>
    </row>
    <row r="3063" spans="1:38" x14ac:dyDescent="0.25">
      <c r="A3063">
        <v>3062</v>
      </c>
      <c r="B3063" t="s">
        <v>8827</v>
      </c>
      <c r="C3063">
        <v>2017</v>
      </c>
      <c r="D3063" t="s">
        <v>38</v>
      </c>
      <c r="E3063">
        <v>5</v>
      </c>
      <c r="F3063">
        <v>9</v>
      </c>
      <c r="G3063" s="2">
        <v>42875</v>
      </c>
      <c r="H3063" s="2">
        <v>42993</v>
      </c>
      <c r="I3063" t="s">
        <v>39</v>
      </c>
      <c r="J3063" t="s">
        <v>48</v>
      </c>
      <c r="K3063" t="s">
        <v>55</v>
      </c>
      <c r="L3063" t="s">
        <v>8828</v>
      </c>
      <c r="M3063" t="s">
        <v>8829</v>
      </c>
      <c r="N3063" t="s">
        <v>8830</v>
      </c>
      <c r="O3063" t="s">
        <v>5497</v>
      </c>
      <c r="P3063" t="s">
        <v>5497</v>
      </c>
      <c r="Q3063">
        <v>118</v>
      </c>
      <c r="R3063" t="s">
        <v>8831</v>
      </c>
      <c r="S3063">
        <v>25</v>
      </c>
      <c r="T3063">
        <v>5.4562201499938956</v>
      </c>
      <c r="U3063">
        <v>-72.175224304199219</v>
      </c>
      <c r="V3063">
        <v>8.1677705049514771E-2</v>
      </c>
      <c r="W3063">
        <v>0.57836645841598511</v>
      </c>
      <c r="X3063">
        <v>7.9470202326774597E-2</v>
      </c>
      <c r="Y3063">
        <v>1</v>
      </c>
      <c r="Z3063">
        <v>0.60706400871276855</v>
      </c>
      <c r="AA3063">
        <v>5.000000074505806E-2</v>
      </c>
      <c r="AB3063">
        <v>0</v>
      </c>
      <c r="AD3063">
        <v>24</v>
      </c>
      <c r="AE3063">
        <v>6.6225165501236924E-3</v>
      </c>
      <c r="AF3063">
        <v>1</v>
      </c>
      <c r="AG3063">
        <v>1</v>
      </c>
      <c r="AH3063">
        <v>1</v>
      </c>
      <c r="AI3063">
        <v>1</v>
      </c>
      <c r="AJ3063">
        <v>1</v>
      </c>
      <c r="AK3063">
        <v>1</v>
      </c>
      <c r="AL3063">
        <v>0</v>
      </c>
    </row>
    <row r="3064" spans="1:38" x14ac:dyDescent="0.25">
      <c r="A3064">
        <v>3063</v>
      </c>
      <c r="B3064" t="s">
        <v>8832</v>
      </c>
      <c r="C3064">
        <v>2017</v>
      </c>
      <c r="D3064" t="s">
        <v>38</v>
      </c>
      <c r="E3064">
        <v>4</v>
      </c>
      <c r="F3064">
        <v>8</v>
      </c>
      <c r="G3064" s="2">
        <v>42842</v>
      </c>
      <c r="H3064" s="2">
        <v>42962</v>
      </c>
      <c r="I3064" t="s">
        <v>39</v>
      </c>
      <c r="J3064" t="s">
        <v>48</v>
      </c>
      <c r="K3064" t="s">
        <v>55</v>
      </c>
      <c r="L3064" t="s">
        <v>8828</v>
      </c>
      <c r="M3064" t="s">
        <v>8833</v>
      </c>
      <c r="N3064" t="s">
        <v>8834</v>
      </c>
      <c r="O3064" t="s">
        <v>6902</v>
      </c>
      <c r="P3064" t="s">
        <v>6902</v>
      </c>
      <c r="Q3064">
        <v>120</v>
      </c>
      <c r="R3064" t="s">
        <v>8835</v>
      </c>
      <c r="S3064">
        <v>25</v>
      </c>
      <c r="T3064">
        <v>5.478888988494873</v>
      </c>
      <c r="U3064">
        <v>-72.167221069335938</v>
      </c>
      <c r="V3064">
        <v>5.1440328359603882E-2</v>
      </c>
      <c r="W3064">
        <v>9.8765432834625244E-2</v>
      </c>
      <c r="X3064">
        <v>0</v>
      </c>
      <c r="Y3064">
        <v>0.70987653732299805</v>
      </c>
      <c r="Z3064">
        <v>0.2057613134384155</v>
      </c>
      <c r="AA3064">
        <v>5.7999998331069953E-2</v>
      </c>
      <c r="AE3064">
        <v>4.1152262128889561E-3</v>
      </c>
      <c r="AF3064">
        <v>1</v>
      </c>
      <c r="AG3064">
        <v>1</v>
      </c>
      <c r="AH3064">
        <v>0</v>
      </c>
      <c r="AI3064">
        <v>1</v>
      </c>
      <c r="AJ3064">
        <v>1</v>
      </c>
      <c r="AK3064">
        <v>1</v>
      </c>
    </row>
    <row r="3065" spans="1:38" x14ac:dyDescent="0.25">
      <c r="A3065">
        <v>3064</v>
      </c>
      <c r="B3065" t="s">
        <v>8836</v>
      </c>
      <c r="C3065">
        <v>2017</v>
      </c>
      <c r="D3065" t="s">
        <v>38</v>
      </c>
      <c r="E3065">
        <v>5</v>
      </c>
      <c r="F3065">
        <v>9</v>
      </c>
      <c r="G3065" s="2">
        <v>42878</v>
      </c>
      <c r="H3065" s="2">
        <v>42993</v>
      </c>
      <c r="I3065" t="s">
        <v>39</v>
      </c>
      <c r="J3065" t="s">
        <v>48</v>
      </c>
      <c r="K3065" t="s">
        <v>55</v>
      </c>
      <c r="L3065" t="s">
        <v>2607</v>
      </c>
      <c r="M3065" t="s">
        <v>8837</v>
      </c>
      <c r="N3065" t="s">
        <v>1399</v>
      </c>
      <c r="O3065" t="s">
        <v>6902</v>
      </c>
      <c r="P3065" t="s">
        <v>6902</v>
      </c>
      <c r="Q3065">
        <v>115</v>
      </c>
      <c r="R3065" t="s">
        <v>8838</v>
      </c>
      <c r="S3065">
        <v>25</v>
      </c>
      <c r="T3065">
        <v>5.4887890815734863</v>
      </c>
      <c r="U3065">
        <v>-72.099136352539063</v>
      </c>
      <c r="V3065">
        <v>4.9019609577953824E-3</v>
      </c>
      <c r="W3065">
        <v>5.8823529630899429E-2</v>
      </c>
      <c r="X3065">
        <v>0</v>
      </c>
      <c r="Y3065">
        <v>1</v>
      </c>
      <c r="Z3065">
        <v>0.34068626165390009</v>
      </c>
      <c r="AA3065">
        <v>5.4000001400709152E-2</v>
      </c>
      <c r="AB3065">
        <v>2.4509804788976912E-3</v>
      </c>
      <c r="AD3065">
        <v>13</v>
      </c>
      <c r="AE3065">
        <v>1.4705882407724861E-2</v>
      </c>
      <c r="AF3065">
        <v>1</v>
      </c>
      <c r="AG3065">
        <v>1</v>
      </c>
      <c r="AH3065">
        <v>0</v>
      </c>
      <c r="AI3065">
        <v>1</v>
      </c>
      <c r="AJ3065">
        <v>1</v>
      </c>
      <c r="AK3065">
        <v>1</v>
      </c>
      <c r="AL3065">
        <v>1</v>
      </c>
    </row>
    <row r="3066" spans="1:38" x14ac:dyDescent="0.25">
      <c r="A3066">
        <v>3065</v>
      </c>
      <c r="B3066" t="s">
        <v>8839</v>
      </c>
      <c r="C3066">
        <v>2017</v>
      </c>
      <c r="D3066" t="s">
        <v>303</v>
      </c>
      <c r="I3066" t="s">
        <v>39</v>
      </c>
      <c r="J3066" t="s">
        <v>48</v>
      </c>
      <c r="K3066" t="s">
        <v>55</v>
      </c>
      <c r="L3066" t="s">
        <v>8840</v>
      </c>
      <c r="M3066" t="s">
        <v>8841</v>
      </c>
      <c r="N3066" t="s">
        <v>2781</v>
      </c>
      <c r="O3066" t="s">
        <v>6902</v>
      </c>
      <c r="P3066" t="s">
        <v>6902</v>
      </c>
      <c r="Q3066">
        <v>105</v>
      </c>
      <c r="R3066" t="s">
        <v>8842</v>
      </c>
      <c r="S3066">
        <v>25</v>
      </c>
      <c r="T3066">
        <v>5.3979701995849609</v>
      </c>
      <c r="U3066">
        <v>-72.0501708984375</v>
      </c>
      <c r="V3066">
        <v>1.3333333656191829E-2</v>
      </c>
      <c r="W3066">
        <v>0</v>
      </c>
      <c r="X3066">
        <v>8.0000003799796104E-3</v>
      </c>
      <c r="Y3066">
        <v>0.97600001096725464</v>
      </c>
      <c r="Z3066">
        <v>7.9999998211860657E-2</v>
      </c>
      <c r="AA3066">
        <v>1.040000002831221E-2</v>
      </c>
      <c r="AB3066">
        <v>0</v>
      </c>
      <c r="AE3066">
        <v>0</v>
      </c>
      <c r="AF3066">
        <v>1</v>
      </c>
      <c r="AG3066">
        <v>0</v>
      </c>
      <c r="AH3066">
        <v>1</v>
      </c>
      <c r="AI3066">
        <v>1</v>
      </c>
      <c r="AJ3066">
        <v>0</v>
      </c>
      <c r="AK3066">
        <v>1</v>
      </c>
      <c r="AL3066">
        <v>0</v>
      </c>
    </row>
    <row r="3067" spans="1:38" x14ac:dyDescent="0.25">
      <c r="A3067">
        <v>3066</v>
      </c>
      <c r="B3067" t="s">
        <v>8843</v>
      </c>
      <c r="C3067">
        <v>2017</v>
      </c>
      <c r="D3067" t="s">
        <v>303</v>
      </c>
      <c r="I3067" t="s">
        <v>39</v>
      </c>
      <c r="J3067" t="s">
        <v>48</v>
      </c>
      <c r="K3067" t="s">
        <v>651</v>
      </c>
      <c r="L3067" t="s">
        <v>824</v>
      </c>
      <c r="M3067" t="s">
        <v>2458</v>
      </c>
      <c r="N3067" t="s">
        <v>2180</v>
      </c>
      <c r="O3067" t="s">
        <v>6902</v>
      </c>
      <c r="P3067" t="s">
        <v>6902</v>
      </c>
      <c r="Q3067">
        <v>105</v>
      </c>
      <c r="R3067" t="s">
        <v>8844</v>
      </c>
      <c r="S3067">
        <v>25</v>
      </c>
      <c r="T3067">
        <v>4.9776668548583984</v>
      </c>
      <c r="U3067">
        <v>-72.142166137695313</v>
      </c>
      <c r="V3067">
        <v>0</v>
      </c>
      <c r="W3067">
        <v>3.3816423267126083E-2</v>
      </c>
      <c r="X3067">
        <v>0.1086956486105919</v>
      </c>
      <c r="Y3067">
        <v>0</v>
      </c>
      <c r="Z3067">
        <v>0</v>
      </c>
      <c r="AA3067">
        <v>0</v>
      </c>
      <c r="AB3067">
        <v>9.6618356183171272E-3</v>
      </c>
      <c r="AD3067">
        <v>18</v>
      </c>
      <c r="AE3067">
        <v>3.1400967389345169E-2</v>
      </c>
      <c r="AF3067">
        <v>0</v>
      </c>
      <c r="AG3067">
        <v>1</v>
      </c>
      <c r="AH3067">
        <v>1</v>
      </c>
      <c r="AI3067">
        <v>0</v>
      </c>
      <c r="AJ3067">
        <v>1</v>
      </c>
      <c r="AK3067">
        <v>0</v>
      </c>
      <c r="AL3067">
        <v>1</v>
      </c>
    </row>
    <row r="3068" spans="1:38" x14ac:dyDescent="0.25">
      <c r="A3068">
        <v>3067</v>
      </c>
      <c r="B3068" t="s">
        <v>8845</v>
      </c>
      <c r="C3068">
        <v>2017</v>
      </c>
      <c r="D3068" t="s">
        <v>303</v>
      </c>
      <c r="I3068" t="s">
        <v>39</v>
      </c>
      <c r="J3068" t="s">
        <v>48</v>
      </c>
      <c r="K3068" t="s">
        <v>651</v>
      </c>
      <c r="L3068" t="s">
        <v>412</v>
      </c>
      <c r="M3068" t="s">
        <v>8846</v>
      </c>
      <c r="N3068" t="s">
        <v>2132</v>
      </c>
      <c r="O3068" t="s">
        <v>338</v>
      </c>
      <c r="P3068" t="s">
        <v>338</v>
      </c>
      <c r="Q3068">
        <v>120</v>
      </c>
      <c r="R3068" t="s">
        <v>8847</v>
      </c>
      <c r="S3068">
        <v>25</v>
      </c>
      <c r="T3068">
        <v>4.906916618347168</v>
      </c>
      <c r="U3068">
        <v>-71.971000671386719</v>
      </c>
      <c r="V3068">
        <v>0</v>
      </c>
      <c r="W3068">
        <v>3.3663365989923477E-2</v>
      </c>
      <c r="X3068">
        <v>3.9603959769010537E-2</v>
      </c>
      <c r="Y3068">
        <v>1.5841584652662281E-2</v>
      </c>
      <c r="Z3068">
        <v>0</v>
      </c>
      <c r="AA3068">
        <v>0</v>
      </c>
      <c r="AB3068">
        <v>3.9603961631655693E-3</v>
      </c>
      <c r="AD3068">
        <v>18</v>
      </c>
      <c r="AE3068">
        <v>2.7722772210836411E-2</v>
      </c>
      <c r="AF3068">
        <v>0</v>
      </c>
      <c r="AG3068">
        <v>1</v>
      </c>
      <c r="AH3068">
        <v>1</v>
      </c>
      <c r="AI3068">
        <v>1</v>
      </c>
      <c r="AJ3068">
        <v>1</v>
      </c>
      <c r="AK3068">
        <v>0</v>
      </c>
      <c r="AL3068">
        <v>1</v>
      </c>
    </row>
    <row r="3069" spans="1:38" x14ac:dyDescent="0.25">
      <c r="A3069">
        <v>3068</v>
      </c>
      <c r="B3069" t="s">
        <v>8848</v>
      </c>
      <c r="C3069">
        <v>2017</v>
      </c>
      <c r="D3069" t="s">
        <v>38</v>
      </c>
      <c r="E3069">
        <v>5</v>
      </c>
      <c r="F3069">
        <v>9</v>
      </c>
      <c r="G3069" s="2">
        <v>42873</v>
      </c>
      <c r="H3069" s="2">
        <v>42993</v>
      </c>
      <c r="I3069" t="s">
        <v>39</v>
      </c>
      <c r="J3069" t="s">
        <v>48</v>
      </c>
      <c r="K3069" t="s">
        <v>60</v>
      </c>
      <c r="L3069" t="s">
        <v>6926</v>
      </c>
      <c r="M3069" t="s">
        <v>8849</v>
      </c>
      <c r="N3069" t="s">
        <v>51</v>
      </c>
      <c r="O3069" t="s">
        <v>45</v>
      </c>
      <c r="P3069" t="s">
        <v>45</v>
      </c>
      <c r="Q3069">
        <v>120</v>
      </c>
      <c r="R3069" t="s">
        <v>8850</v>
      </c>
      <c r="S3069">
        <v>50</v>
      </c>
      <c r="T3069">
        <v>5.7160158157348633</v>
      </c>
      <c r="U3069">
        <v>-71.553001403808594</v>
      </c>
      <c r="V3069">
        <v>3.6529678851366043E-2</v>
      </c>
      <c r="W3069">
        <v>1.1415525339543819E-2</v>
      </c>
      <c r="X3069">
        <v>0</v>
      </c>
      <c r="Y3069">
        <v>4.5662101358175278E-2</v>
      </c>
      <c r="Z3069">
        <v>5.7077623903751373E-2</v>
      </c>
      <c r="AA3069">
        <v>1.1599999852478501E-2</v>
      </c>
      <c r="AB3069">
        <v>4.5662098564207554E-3</v>
      </c>
      <c r="AE3069">
        <v>4.5662098564207554E-3</v>
      </c>
      <c r="AF3069">
        <v>1</v>
      </c>
      <c r="AG3069">
        <v>1</v>
      </c>
      <c r="AH3069">
        <v>0</v>
      </c>
      <c r="AI3069">
        <v>1</v>
      </c>
      <c r="AJ3069">
        <v>1</v>
      </c>
      <c r="AK3069">
        <v>1</v>
      </c>
      <c r="AL3069">
        <v>1</v>
      </c>
    </row>
    <row r="3070" spans="1:38" x14ac:dyDescent="0.25">
      <c r="A3070">
        <v>3069</v>
      </c>
      <c r="B3070" t="s">
        <v>8851</v>
      </c>
      <c r="C3070">
        <v>2017</v>
      </c>
      <c r="D3070" t="s">
        <v>303</v>
      </c>
      <c r="I3070" t="s">
        <v>39</v>
      </c>
      <c r="J3070" t="s">
        <v>48</v>
      </c>
      <c r="K3070" t="s">
        <v>60</v>
      </c>
      <c r="L3070" t="s">
        <v>8852</v>
      </c>
      <c r="M3070" t="s">
        <v>8853</v>
      </c>
      <c r="N3070" t="s">
        <v>424</v>
      </c>
      <c r="O3070" t="s">
        <v>5497</v>
      </c>
      <c r="P3070" t="s">
        <v>5497</v>
      </c>
      <c r="Q3070">
        <v>115</v>
      </c>
      <c r="R3070" t="s">
        <v>829</v>
      </c>
      <c r="S3070">
        <v>25</v>
      </c>
      <c r="T3070">
        <v>5.7416291236877441</v>
      </c>
      <c r="U3070">
        <v>-71.556381225585938</v>
      </c>
      <c r="V3070">
        <v>1.9277108833193779E-2</v>
      </c>
      <c r="W3070">
        <v>0</v>
      </c>
      <c r="X3070">
        <v>7.2289155796170226E-3</v>
      </c>
      <c r="Y3070">
        <v>0.99277108907699585</v>
      </c>
      <c r="Z3070">
        <v>0.90602409839630127</v>
      </c>
      <c r="AA3070">
        <v>8.5199996829032898E-2</v>
      </c>
      <c r="AB3070">
        <v>0</v>
      </c>
      <c r="AD3070">
        <v>26</v>
      </c>
      <c r="AE3070">
        <v>2.4096386041492219E-3</v>
      </c>
      <c r="AF3070">
        <v>1</v>
      </c>
      <c r="AG3070">
        <v>0</v>
      </c>
      <c r="AH3070">
        <v>1</v>
      </c>
      <c r="AI3070">
        <v>1</v>
      </c>
      <c r="AJ3070">
        <v>1</v>
      </c>
      <c r="AK3070">
        <v>1</v>
      </c>
      <c r="AL3070">
        <v>0</v>
      </c>
    </row>
    <row r="3071" spans="1:38" x14ac:dyDescent="0.25">
      <c r="A3071">
        <v>3070</v>
      </c>
      <c r="B3071" t="s">
        <v>8854</v>
      </c>
      <c r="C3071">
        <v>2017</v>
      </c>
      <c r="D3071" t="s">
        <v>38</v>
      </c>
      <c r="E3071">
        <v>5</v>
      </c>
      <c r="F3071">
        <v>9</v>
      </c>
      <c r="G3071" s="2">
        <v>42873</v>
      </c>
      <c r="H3071" s="2">
        <v>42993</v>
      </c>
      <c r="I3071" t="s">
        <v>39</v>
      </c>
      <c r="J3071" t="s">
        <v>48</v>
      </c>
      <c r="K3071" t="s">
        <v>60</v>
      </c>
      <c r="L3071" t="s">
        <v>8855</v>
      </c>
      <c r="M3071" t="s">
        <v>5483</v>
      </c>
      <c r="N3071" t="s">
        <v>2833</v>
      </c>
      <c r="O3071" t="s">
        <v>4715</v>
      </c>
      <c r="P3071" t="s">
        <v>4715</v>
      </c>
      <c r="Q3071">
        <v>120</v>
      </c>
      <c r="R3071" t="s">
        <v>8856</v>
      </c>
      <c r="S3071">
        <v>25</v>
      </c>
      <c r="T3071">
        <v>5.7436971664428711</v>
      </c>
      <c r="U3071">
        <v>-71.559425354003906</v>
      </c>
      <c r="V3071">
        <v>0</v>
      </c>
      <c r="W3071">
        <v>0</v>
      </c>
      <c r="X3071">
        <v>0</v>
      </c>
      <c r="Y3071">
        <v>1</v>
      </c>
      <c r="Z3071">
        <v>0.17617866396903989</v>
      </c>
      <c r="AA3071">
        <v>3.6800000816583633E-2</v>
      </c>
      <c r="AB3071">
        <v>0</v>
      </c>
      <c r="AC3071">
        <v>0</v>
      </c>
      <c r="AD3071">
        <v>23</v>
      </c>
      <c r="AE3071">
        <v>0</v>
      </c>
      <c r="AF3071">
        <v>0</v>
      </c>
      <c r="AG3071">
        <v>0</v>
      </c>
      <c r="AH3071">
        <v>0</v>
      </c>
      <c r="AI3071">
        <v>1</v>
      </c>
      <c r="AJ3071">
        <v>0</v>
      </c>
      <c r="AK3071">
        <v>1</v>
      </c>
      <c r="AL3071">
        <v>0</v>
      </c>
    </row>
    <row r="3072" spans="1:38" x14ac:dyDescent="0.25">
      <c r="A3072">
        <v>3071</v>
      </c>
      <c r="B3072" t="s">
        <v>8857</v>
      </c>
      <c r="C3072">
        <v>2017</v>
      </c>
      <c r="D3072" t="s">
        <v>38</v>
      </c>
      <c r="E3072">
        <v>4</v>
      </c>
      <c r="F3072">
        <v>8</v>
      </c>
      <c r="G3072" s="2">
        <v>42842</v>
      </c>
      <c r="H3072" s="2">
        <v>42962</v>
      </c>
      <c r="I3072" t="s">
        <v>39</v>
      </c>
      <c r="J3072" t="s">
        <v>48</v>
      </c>
      <c r="K3072" t="s">
        <v>60</v>
      </c>
      <c r="L3072" t="s">
        <v>8855</v>
      </c>
      <c r="M3072" t="s">
        <v>5483</v>
      </c>
      <c r="N3072" t="s">
        <v>51</v>
      </c>
      <c r="O3072" t="s">
        <v>4715</v>
      </c>
      <c r="P3072" t="s">
        <v>4715</v>
      </c>
      <c r="Q3072">
        <v>120</v>
      </c>
      <c r="R3072" t="s">
        <v>8858</v>
      </c>
      <c r="S3072">
        <v>25</v>
      </c>
      <c r="T3072">
        <v>5.7421689033508301</v>
      </c>
      <c r="U3072">
        <v>-71.557380676269531</v>
      </c>
      <c r="V3072">
        <v>3.4739453345537193E-2</v>
      </c>
      <c r="W3072">
        <v>2.4813895579427481E-3</v>
      </c>
      <c r="X3072">
        <v>0</v>
      </c>
      <c r="Y3072">
        <v>1</v>
      </c>
      <c r="Z3072">
        <v>0.12655086815357211</v>
      </c>
      <c r="AA3072">
        <v>2.199999988079071E-2</v>
      </c>
      <c r="AB3072">
        <v>0</v>
      </c>
      <c r="AC3072">
        <v>0</v>
      </c>
      <c r="AD3072">
        <v>22</v>
      </c>
      <c r="AE3072">
        <v>0</v>
      </c>
      <c r="AF3072">
        <v>1</v>
      </c>
      <c r="AG3072">
        <v>1</v>
      </c>
      <c r="AH3072">
        <v>0</v>
      </c>
      <c r="AI3072">
        <v>1</v>
      </c>
      <c r="AJ3072">
        <v>0</v>
      </c>
      <c r="AK3072">
        <v>1</v>
      </c>
      <c r="AL3072">
        <v>0</v>
      </c>
    </row>
    <row r="3073" spans="1:38" x14ac:dyDescent="0.25">
      <c r="A3073">
        <v>3072</v>
      </c>
      <c r="B3073" t="s">
        <v>8859</v>
      </c>
      <c r="C3073">
        <v>2017</v>
      </c>
      <c r="D3073" t="s">
        <v>38</v>
      </c>
      <c r="E3073">
        <v>4</v>
      </c>
      <c r="F3073">
        <v>8</v>
      </c>
      <c r="G3073" s="2">
        <v>42842</v>
      </c>
      <c r="H3073" s="2">
        <v>42962</v>
      </c>
      <c r="I3073" t="s">
        <v>39</v>
      </c>
      <c r="J3073" t="s">
        <v>48</v>
      </c>
      <c r="K3073" t="s">
        <v>60</v>
      </c>
      <c r="L3073" t="s">
        <v>8855</v>
      </c>
      <c r="M3073" t="s">
        <v>8860</v>
      </c>
      <c r="N3073" t="s">
        <v>2833</v>
      </c>
      <c r="O3073" t="s">
        <v>5497</v>
      </c>
      <c r="P3073" t="s">
        <v>5497</v>
      </c>
      <c r="Q3073">
        <v>120</v>
      </c>
      <c r="R3073" t="s">
        <v>829</v>
      </c>
      <c r="S3073">
        <v>25</v>
      </c>
      <c r="T3073">
        <v>5.7507500648498544</v>
      </c>
      <c r="U3073">
        <v>-71.605232238769531</v>
      </c>
      <c r="V3073">
        <v>2.522935718297958E-2</v>
      </c>
      <c r="W3073">
        <v>2.293577883392572E-3</v>
      </c>
      <c r="X3073">
        <v>6.8807341158390054E-3</v>
      </c>
      <c r="Y3073">
        <v>0.98165136575698853</v>
      </c>
      <c r="Z3073">
        <v>0.13761468231678009</v>
      </c>
      <c r="AA3073">
        <v>3.5599999129772193E-2</v>
      </c>
      <c r="AB3073">
        <v>0</v>
      </c>
      <c r="AE3073">
        <v>2.293577883392572E-3</v>
      </c>
      <c r="AF3073">
        <v>1</v>
      </c>
      <c r="AG3073">
        <v>1</v>
      </c>
      <c r="AH3073">
        <v>1</v>
      </c>
      <c r="AI3073">
        <v>1</v>
      </c>
      <c r="AJ3073">
        <v>1</v>
      </c>
      <c r="AK3073">
        <v>1</v>
      </c>
      <c r="AL3073">
        <v>0</v>
      </c>
    </row>
    <row r="3074" spans="1:38" x14ac:dyDescent="0.25">
      <c r="A3074">
        <v>3073</v>
      </c>
      <c r="B3074" t="s">
        <v>8861</v>
      </c>
      <c r="C3074">
        <v>2017</v>
      </c>
      <c r="D3074" t="s">
        <v>38</v>
      </c>
      <c r="E3074">
        <v>4</v>
      </c>
      <c r="F3074">
        <v>8</v>
      </c>
      <c r="G3074" s="2">
        <v>42842</v>
      </c>
      <c r="H3074" s="2">
        <v>42962</v>
      </c>
      <c r="I3074" t="s">
        <v>39</v>
      </c>
      <c r="J3074" t="s">
        <v>48</v>
      </c>
      <c r="K3074" t="s">
        <v>60</v>
      </c>
      <c r="L3074" t="s">
        <v>8855</v>
      </c>
      <c r="M3074" t="s">
        <v>8862</v>
      </c>
      <c r="N3074" t="s">
        <v>2833</v>
      </c>
      <c r="O3074" t="s">
        <v>17286</v>
      </c>
      <c r="P3074" t="s">
        <v>17286</v>
      </c>
      <c r="Q3074">
        <v>120</v>
      </c>
      <c r="R3074" t="s">
        <v>738</v>
      </c>
      <c r="S3074">
        <v>25</v>
      </c>
      <c r="T3074">
        <v>5.7609338760375977</v>
      </c>
      <c r="U3074">
        <v>-71.686042785644531</v>
      </c>
      <c r="V3074">
        <v>1.385681331157684E-2</v>
      </c>
      <c r="W3074">
        <v>0</v>
      </c>
      <c r="X3074">
        <v>4.6189376153051853E-3</v>
      </c>
      <c r="Y3074">
        <v>0.98152422904968262</v>
      </c>
      <c r="Z3074">
        <v>0.51501154899597168</v>
      </c>
      <c r="AA3074">
        <v>8.4799997508525848E-2</v>
      </c>
      <c r="AB3074">
        <v>0</v>
      </c>
      <c r="AE3074">
        <v>0</v>
      </c>
      <c r="AF3074">
        <v>1</v>
      </c>
      <c r="AG3074">
        <v>0</v>
      </c>
      <c r="AH3074">
        <v>1</v>
      </c>
      <c r="AI3074">
        <v>1</v>
      </c>
      <c r="AJ3074">
        <v>0</v>
      </c>
      <c r="AK3074">
        <v>1</v>
      </c>
      <c r="AL3074">
        <v>0</v>
      </c>
    </row>
    <row r="3075" spans="1:38" x14ac:dyDescent="0.25">
      <c r="A3075">
        <v>3074</v>
      </c>
      <c r="B3075" t="s">
        <v>8863</v>
      </c>
      <c r="C3075">
        <v>2017</v>
      </c>
      <c r="D3075" t="s">
        <v>303</v>
      </c>
      <c r="I3075" t="s">
        <v>39</v>
      </c>
      <c r="J3075" t="s">
        <v>48</v>
      </c>
      <c r="K3075" t="s">
        <v>60</v>
      </c>
      <c r="L3075" t="s">
        <v>8855</v>
      </c>
      <c r="M3075" t="s">
        <v>8864</v>
      </c>
      <c r="N3075" t="s">
        <v>8865</v>
      </c>
      <c r="O3075" t="s">
        <v>6902</v>
      </c>
      <c r="P3075" t="s">
        <v>6902</v>
      </c>
      <c r="Q3075">
        <v>100</v>
      </c>
      <c r="R3075" t="s">
        <v>8866</v>
      </c>
      <c r="S3075">
        <v>25</v>
      </c>
      <c r="T3075">
        <v>5.7416291236877441</v>
      </c>
      <c r="U3075">
        <v>-71.556381225585938</v>
      </c>
      <c r="V3075">
        <v>9.6153849735856056E-3</v>
      </c>
      <c r="W3075">
        <v>2.403846243396401E-3</v>
      </c>
      <c r="X3075">
        <v>4.8076924867928028E-3</v>
      </c>
      <c r="Y3075">
        <v>0.89663463830947876</v>
      </c>
      <c r="Z3075">
        <v>9.8557695746421814E-2</v>
      </c>
      <c r="AA3075">
        <v>1.9200000911951069E-2</v>
      </c>
      <c r="AB3075">
        <v>0</v>
      </c>
      <c r="AD3075">
        <v>21</v>
      </c>
      <c r="AE3075">
        <v>0</v>
      </c>
      <c r="AF3075">
        <v>1</v>
      </c>
      <c r="AG3075">
        <v>1</v>
      </c>
      <c r="AH3075">
        <v>1</v>
      </c>
      <c r="AI3075">
        <v>1</v>
      </c>
      <c r="AJ3075">
        <v>0</v>
      </c>
      <c r="AK3075">
        <v>1</v>
      </c>
      <c r="AL3075">
        <v>0</v>
      </c>
    </row>
    <row r="3076" spans="1:38" x14ac:dyDescent="0.25">
      <c r="A3076">
        <v>3075</v>
      </c>
      <c r="B3076" t="s">
        <v>8867</v>
      </c>
      <c r="C3076">
        <v>2017</v>
      </c>
      <c r="D3076" t="s">
        <v>38</v>
      </c>
      <c r="E3076">
        <v>5</v>
      </c>
      <c r="F3076">
        <v>9</v>
      </c>
      <c r="G3076" s="2">
        <v>42873</v>
      </c>
      <c r="H3076" s="2">
        <v>42993</v>
      </c>
      <c r="I3076" t="s">
        <v>39</v>
      </c>
      <c r="J3076" t="s">
        <v>48</v>
      </c>
      <c r="K3076" t="s">
        <v>60</v>
      </c>
      <c r="L3076" t="s">
        <v>8868</v>
      </c>
      <c r="M3076" t="s">
        <v>2064</v>
      </c>
      <c r="N3076" t="s">
        <v>2389</v>
      </c>
      <c r="O3076" t="s">
        <v>4715</v>
      </c>
      <c r="P3076" t="s">
        <v>4715</v>
      </c>
      <c r="Q3076">
        <v>120</v>
      </c>
      <c r="R3076" t="s">
        <v>8869</v>
      </c>
      <c r="S3076">
        <v>25</v>
      </c>
      <c r="T3076">
        <v>5.8067278861999512</v>
      </c>
      <c r="U3076">
        <v>-71.695266723632813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1.1312217451632019E-2</v>
      </c>
      <c r="AD3076">
        <v>34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1</v>
      </c>
    </row>
    <row r="3077" spans="1:38" x14ac:dyDescent="0.25">
      <c r="A3077">
        <v>3076</v>
      </c>
      <c r="B3077" t="s">
        <v>8870</v>
      </c>
      <c r="C3077">
        <v>2017</v>
      </c>
      <c r="D3077" t="s">
        <v>38</v>
      </c>
      <c r="E3077">
        <v>5</v>
      </c>
      <c r="F3077">
        <v>9</v>
      </c>
      <c r="G3077" s="2">
        <v>42873</v>
      </c>
      <c r="H3077" s="2">
        <v>42993</v>
      </c>
      <c r="I3077" t="s">
        <v>39</v>
      </c>
      <c r="J3077" t="s">
        <v>48</v>
      </c>
      <c r="K3077" t="s">
        <v>60</v>
      </c>
      <c r="L3077" t="s">
        <v>628</v>
      </c>
      <c r="M3077" t="s">
        <v>8871</v>
      </c>
      <c r="N3077" t="s">
        <v>259</v>
      </c>
      <c r="O3077" t="s">
        <v>5497</v>
      </c>
      <c r="P3077" t="s">
        <v>5497</v>
      </c>
      <c r="Q3077">
        <v>120</v>
      </c>
      <c r="R3077" t="s">
        <v>525</v>
      </c>
      <c r="S3077">
        <v>25</v>
      </c>
      <c r="T3077">
        <v>5.8127307891845703</v>
      </c>
      <c r="U3077">
        <v>-71.727470397949219</v>
      </c>
      <c r="V3077">
        <v>0.1073446348309517</v>
      </c>
      <c r="W3077">
        <v>1.6949152573943142E-2</v>
      </c>
      <c r="X3077">
        <v>0</v>
      </c>
      <c r="Y3077">
        <v>0</v>
      </c>
      <c r="Z3077">
        <v>0</v>
      </c>
      <c r="AA3077">
        <v>0</v>
      </c>
      <c r="AB3077">
        <v>9.4161955639719963E-3</v>
      </c>
      <c r="AD3077">
        <v>55</v>
      </c>
      <c r="AE3077">
        <v>1.3182674534618849E-2</v>
      </c>
      <c r="AF3077">
        <v>1</v>
      </c>
      <c r="AG3077">
        <v>1</v>
      </c>
      <c r="AH3077">
        <v>0</v>
      </c>
      <c r="AI3077">
        <v>0</v>
      </c>
      <c r="AJ3077">
        <v>1</v>
      </c>
      <c r="AK3077">
        <v>0</v>
      </c>
      <c r="AL3077">
        <v>1</v>
      </c>
    </row>
    <row r="3078" spans="1:38" x14ac:dyDescent="0.25">
      <c r="A3078">
        <v>3077</v>
      </c>
      <c r="B3078" t="s">
        <v>8872</v>
      </c>
      <c r="C3078">
        <v>2017</v>
      </c>
      <c r="D3078" t="s">
        <v>303</v>
      </c>
      <c r="I3078" t="s">
        <v>39</v>
      </c>
      <c r="J3078" t="s">
        <v>48</v>
      </c>
      <c r="K3078" t="s">
        <v>60</v>
      </c>
      <c r="L3078" t="s">
        <v>628</v>
      </c>
      <c r="M3078" t="s">
        <v>2255</v>
      </c>
      <c r="N3078" t="s">
        <v>4348</v>
      </c>
      <c r="O3078" t="s">
        <v>4715</v>
      </c>
      <c r="P3078" t="s">
        <v>4715</v>
      </c>
      <c r="Q3078">
        <v>120</v>
      </c>
      <c r="R3078" t="s">
        <v>8873</v>
      </c>
      <c r="S3078">
        <v>25</v>
      </c>
      <c r="T3078">
        <v>5.764519214630127</v>
      </c>
      <c r="U3078">
        <v>-71.731094360351563</v>
      </c>
      <c r="V3078">
        <v>2.05992516130209E-2</v>
      </c>
      <c r="W3078">
        <v>1.87265919521451E-3</v>
      </c>
      <c r="X3078">
        <v>0</v>
      </c>
      <c r="Y3078">
        <v>0</v>
      </c>
      <c r="Z3078">
        <v>0</v>
      </c>
      <c r="AA3078">
        <v>0</v>
      </c>
      <c r="AB3078">
        <v>5.6179775856435299E-3</v>
      </c>
      <c r="AD3078">
        <v>28</v>
      </c>
      <c r="AE3078">
        <v>7.4906367808580399E-3</v>
      </c>
      <c r="AF3078">
        <v>1</v>
      </c>
      <c r="AG3078">
        <v>1</v>
      </c>
      <c r="AH3078">
        <v>0</v>
      </c>
      <c r="AI3078">
        <v>0</v>
      </c>
      <c r="AJ3078">
        <v>1</v>
      </c>
      <c r="AK3078">
        <v>0</v>
      </c>
      <c r="AL3078">
        <v>1</v>
      </c>
    </row>
    <row r="3079" spans="1:38" x14ac:dyDescent="0.25">
      <c r="A3079">
        <v>3078</v>
      </c>
      <c r="B3079" t="s">
        <v>8874</v>
      </c>
      <c r="C3079">
        <v>2017</v>
      </c>
      <c r="D3079" t="s">
        <v>303</v>
      </c>
      <c r="I3079" t="s">
        <v>39</v>
      </c>
      <c r="J3079" t="s">
        <v>48</v>
      </c>
      <c r="K3079" t="s">
        <v>60</v>
      </c>
      <c r="L3079" t="s">
        <v>628</v>
      </c>
      <c r="M3079" t="s">
        <v>8875</v>
      </c>
      <c r="N3079" t="s">
        <v>1130</v>
      </c>
      <c r="O3079" t="s">
        <v>6902</v>
      </c>
      <c r="P3079" t="s">
        <v>6902</v>
      </c>
      <c r="Q3079">
        <v>100</v>
      </c>
      <c r="R3079" t="s">
        <v>8876</v>
      </c>
      <c r="S3079">
        <v>25</v>
      </c>
      <c r="T3079">
        <v>5.7703084945678711</v>
      </c>
      <c r="U3079">
        <v>-71.706069946289063</v>
      </c>
      <c r="V3079">
        <v>0</v>
      </c>
      <c r="W3079">
        <v>3.0245747417211529E-2</v>
      </c>
      <c r="X3079">
        <v>0</v>
      </c>
      <c r="Y3079">
        <v>0</v>
      </c>
      <c r="Z3079">
        <v>0</v>
      </c>
      <c r="AA3079">
        <v>0</v>
      </c>
      <c r="AB3079">
        <v>3.780718427151442E-3</v>
      </c>
      <c r="AD3079">
        <v>37</v>
      </c>
      <c r="AE3079">
        <v>7.5614368543028831E-3</v>
      </c>
      <c r="AF3079">
        <v>0</v>
      </c>
      <c r="AG3079">
        <v>1</v>
      </c>
      <c r="AH3079">
        <v>0</v>
      </c>
      <c r="AI3079">
        <v>0</v>
      </c>
      <c r="AJ3079">
        <v>1</v>
      </c>
      <c r="AK3079">
        <v>0</v>
      </c>
      <c r="AL3079">
        <v>1</v>
      </c>
    </row>
    <row r="3080" spans="1:38" x14ac:dyDescent="0.25">
      <c r="A3080">
        <v>3079</v>
      </c>
      <c r="B3080" t="s">
        <v>8877</v>
      </c>
      <c r="C3080">
        <v>2017</v>
      </c>
      <c r="D3080" t="s">
        <v>38</v>
      </c>
      <c r="E3080">
        <v>5</v>
      </c>
      <c r="F3080">
        <v>9</v>
      </c>
      <c r="G3080" s="2">
        <v>42873</v>
      </c>
      <c r="H3080" s="2">
        <v>42993</v>
      </c>
      <c r="I3080" t="s">
        <v>39</v>
      </c>
      <c r="J3080" t="s">
        <v>48</v>
      </c>
      <c r="K3080" t="s">
        <v>60</v>
      </c>
      <c r="L3080" t="s">
        <v>61</v>
      </c>
      <c r="M3080" t="s">
        <v>8878</v>
      </c>
      <c r="N3080" t="s">
        <v>849</v>
      </c>
      <c r="O3080" t="s">
        <v>5497</v>
      </c>
      <c r="P3080" t="s">
        <v>5497</v>
      </c>
      <c r="Q3080">
        <v>120</v>
      </c>
      <c r="R3080" t="s">
        <v>8879</v>
      </c>
      <c r="S3080">
        <v>25</v>
      </c>
      <c r="T3080">
        <v>5.8092141151428223</v>
      </c>
      <c r="U3080">
        <v>-71.782196044921875</v>
      </c>
      <c r="V3080">
        <v>0</v>
      </c>
      <c r="W3080">
        <v>2.285714261233807E-2</v>
      </c>
      <c r="X3080">
        <v>0</v>
      </c>
      <c r="Y3080">
        <v>0.23428571224212649</v>
      </c>
      <c r="Z3080">
        <v>0</v>
      </c>
      <c r="AA3080">
        <v>0</v>
      </c>
      <c r="AB3080">
        <v>3.809523768723011E-3</v>
      </c>
      <c r="AD3080">
        <v>27</v>
      </c>
      <c r="AE3080">
        <v>9.5238098874688148E-3</v>
      </c>
      <c r="AF3080">
        <v>0</v>
      </c>
      <c r="AG3080">
        <v>1</v>
      </c>
      <c r="AH3080">
        <v>0</v>
      </c>
      <c r="AI3080">
        <v>1</v>
      </c>
      <c r="AJ3080">
        <v>1</v>
      </c>
      <c r="AK3080">
        <v>0</v>
      </c>
      <c r="AL3080">
        <v>1</v>
      </c>
    </row>
    <row r="3081" spans="1:38" x14ac:dyDescent="0.25">
      <c r="A3081">
        <v>3080</v>
      </c>
      <c r="B3081" t="s">
        <v>8880</v>
      </c>
      <c r="C3081">
        <v>2017</v>
      </c>
      <c r="D3081" t="s">
        <v>38</v>
      </c>
      <c r="E3081">
        <v>5</v>
      </c>
      <c r="F3081">
        <v>9</v>
      </c>
      <c r="G3081" s="2">
        <v>42878</v>
      </c>
      <c r="H3081" s="2">
        <v>42993</v>
      </c>
      <c r="I3081" t="s">
        <v>39</v>
      </c>
      <c r="J3081" t="s">
        <v>48</v>
      </c>
      <c r="K3081" t="s">
        <v>60</v>
      </c>
      <c r="L3081" t="s">
        <v>8881</v>
      </c>
      <c r="M3081" t="s">
        <v>8882</v>
      </c>
      <c r="N3081" t="s">
        <v>2833</v>
      </c>
      <c r="O3081" t="s">
        <v>338</v>
      </c>
      <c r="P3081" t="s">
        <v>338</v>
      </c>
      <c r="Q3081">
        <v>115</v>
      </c>
      <c r="R3081" t="s">
        <v>8883</v>
      </c>
      <c r="S3081">
        <v>25</v>
      </c>
      <c r="T3081">
        <v>5.5545530319213867</v>
      </c>
      <c r="U3081">
        <v>-71.123809814453125</v>
      </c>
      <c r="V3081">
        <v>0</v>
      </c>
      <c r="W3081">
        <v>6.6176474094390869E-2</v>
      </c>
      <c r="X3081">
        <v>3.1862746924161911E-2</v>
      </c>
      <c r="Y3081">
        <v>1</v>
      </c>
      <c r="Z3081">
        <v>0.1004901975393295</v>
      </c>
      <c r="AA3081">
        <v>1.679999940097332E-2</v>
      </c>
      <c r="AB3081">
        <v>0</v>
      </c>
      <c r="AD3081">
        <v>12</v>
      </c>
      <c r="AE3081">
        <v>0</v>
      </c>
      <c r="AF3081">
        <v>0</v>
      </c>
      <c r="AG3081">
        <v>1</v>
      </c>
      <c r="AH3081">
        <v>1</v>
      </c>
      <c r="AI3081">
        <v>1</v>
      </c>
      <c r="AJ3081">
        <v>0</v>
      </c>
      <c r="AK3081">
        <v>1</v>
      </c>
      <c r="AL3081">
        <v>0</v>
      </c>
    </row>
    <row r="3082" spans="1:38" x14ac:dyDescent="0.25">
      <c r="A3082">
        <v>3081</v>
      </c>
      <c r="B3082" t="s">
        <v>8884</v>
      </c>
      <c r="C3082">
        <v>2017</v>
      </c>
      <c r="D3082" t="s">
        <v>38</v>
      </c>
      <c r="E3082">
        <v>5</v>
      </c>
      <c r="F3082">
        <v>9</v>
      </c>
      <c r="G3082" s="2">
        <v>42883</v>
      </c>
      <c r="H3082" s="2">
        <v>42993</v>
      </c>
      <c r="I3082" t="s">
        <v>39</v>
      </c>
      <c r="J3082" t="s">
        <v>48</v>
      </c>
      <c r="K3082" t="s">
        <v>60</v>
      </c>
      <c r="L3082" t="s">
        <v>8881</v>
      </c>
      <c r="M3082" t="s">
        <v>4292</v>
      </c>
      <c r="N3082" t="s">
        <v>51</v>
      </c>
      <c r="O3082" t="s">
        <v>6902</v>
      </c>
      <c r="P3082" t="s">
        <v>6902</v>
      </c>
      <c r="Q3082">
        <v>110</v>
      </c>
      <c r="R3082" t="s">
        <v>8885</v>
      </c>
      <c r="S3082">
        <v>25</v>
      </c>
      <c r="T3082">
        <v>5.9466800689697266</v>
      </c>
      <c r="U3082">
        <v>-71.234710693359375</v>
      </c>
      <c r="V3082">
        <v>6.4285717904567719E-2</v>
      </c>
      <c r="W3082">
        <v>6.4285717904567719E-2</v>
      </c>
      <c r="X3082">
        <v>0</v>
      </c>
      <c r="Y3082">
        <v>1</v>
      </c>
      <c r="Z3082">
        <v>0.26428571343421942</v>
      </c>
      <c r="AA3082">
        <v>2.6399999856948849E-2</v>
      </c>
      <c r="AB3082">
        <v>0</v>
      </c>
      <c r="AD3082">
        <v>12</v>
      </c>
      <c r="AE3082">
        <v>1.428571436554193E-2</v>
      </c>
      <c r="AF3082">
        <v>1</v>
      </c>
      <c r="AG3082">
        <v>1</v>
      </c>
      <c r="AH3082">
        <v>0</v>
      </c>
      <c r="AI3082">
        <v>1</v>
      </c>
      <c r="AJ3082">
        <v>1</v>
      </c>
      <c r="AK3082">
        <v>1</v>
      </c>
      <c r="AL3082">
        <v>0</v>
      </c>
    </row>
    <row r="3083" spans="1:38" x14ac:dyDescent="0.25">
      <c r="A3083">
        <v>3082</v>
      </c>
      <c r="B3083" t="s">
        <v>8886</v>
      </c>
      <c r="C3083">
        <v>2017</v>
      </c>
      <c r="D3083" t="s">
        <v>38</v>
      </c>
      <c r="E3083">
        <v>6</v>
      </c>
      <c r="F3083">
        <v>9</v>
      </c>
      <c r="G3083" s="2">
        <v>42888</v>
      </c>
      <c r="H3083" s="2">
        <v>42993</v>
      </c>
      <c r="I3083" t="s">
        <v>39</v>
      </c>
      <c r="J3083" t="s">
        <v>48</v>
      </c>
      <c r="K3083" t="s">
        <v>60</v>
      </c>
      <c r="L3083" t="s">
        <v>8881</v>
      </c>
      <c r="M3083" t="s">
        <v>8887</v>
      </c>
      <c r="N3083" t="s">
        <v>2833</v>
      </c>
      <c r="O3083" t="s">
        <v>18316</v>
      </c>
      <c r="P3083" t="s">
        <v>18323</v>
      </c>
      <c r="Q3083">
        <v>105</v>
      </c>
      <c r="R3083" t="s">
        <v>8888</v>
      </c>
      <c r="S3083">
        <v>25</v>
      </c>
      <c r="T3083">
        <v>5.9292001724243164</v>
      </c>
      <c r="U3083">
        <v>-71.221572875976563</v>
      </c>
      <c r="V3083">
        <v>2.1634615957736969E-2</v>
      </c>
      <c r="W3083">
        <v>4.0865384042263031E-2</v>
      </c>
      <c r="X3083">
        <v>0</v>
      </c>
      <c r="Y3083">
        <v>1</v>
      </c>
      <c r="Z3083">
        <v>0.32211539149284357</v>
      </c>
      <c r="AA3083">
        <v>3.7999998778104782E-2</v>
      </c>
      <c r="AB3083">
        <v>0</v>
      </c>
      <c r="AD3083">
        <v>21</v>
      </c>
      <c r="AE3083">
        <v>1.4423076994717119E-2</v>
      </c>
      <c r="AF3083">
        <v>1</v>
      </c>
      <c r="AG3083">
        <v>1</v>
      </c>
      <c r="AH3083">
        <v>0</v>
      </c>
      <c r="AI3083">
        <v>1</v>
      </c>
      <c r="AJ3083">
        <v>1</v>
      </c>
      <c r="AK3083">
        <v>1</v>
      </c>
      <c r="AL3083">
        <v>0</v>
      </c>
    </row>
    <row r="3084" spans="1:38" x14ac:dyDescent="0.25">
      <c r="A3084">
        <v>3083</v>
      </c>
      <c r="B3084" t="s">
        <v>8889</v>
      </c>
      <c r="C3084">
        <v>2017</v>
      </c>
      <c r="D3084" t="s">
        <v>38</v>
      </c>
      <c r="E3084">
        <v>4</v>
      </c>
      <c r="F3084">
        <v>8</v>
      </c>
      <c r="G3084" s="2">
        <v>42842</v>
      </c>
      <c r="H3084" s="2">
        <v>42962</v>
      </c>
      <c r="I3084" t="s">
        <v>39</v>
      </c>
      <c r="J3084" t="s">
        <v>48</v>
      </c>
      <c r="K3084" t="s">
        <v>85</v>
      </c>
      <c r="L3084" t="s">
        <v>8890</v>
      </c>
      <c r="M3084" t="s">
        <v>8891</v>
      </c>
      <c r="N3084" t="s">
        <v>2833</v>
      </c>
      <c r="O3084" t="s">
        <v>4715</v>
      </c>
      <c r="P3084" t="s">
        <v>4715</v>
      </c>
      <c r="Q3084">
        <v>120</v>
      </c>
      <c r="R3084" t="s">
        <v>8892</v>
      </c>
      <c r="S3084">
        <v>25</v>
      </c>
      <c r="T3084">
        <v>5.7244668006896973</v>
      </c>
      <c r="U3084">
        <v>-71.962417602539063</v>
      </c>
      <c r="V3084">
        <v>1.8087854608893391E-2</v>
      </c>
      <c r="W3084">
        <v>0</v>
      </c>
      <c r="X3084">
        <v>2.0671835169196129E-2</v>
      </c>
      <c r="Y3084">
        <v>1</v>
      </c>
      <c r="Z3084">
        <v>0.37209302186965942</v>
      </c>
      <c r="AA3084">
        <v>4.1999999433755868E-2</v>
      </c>
      <c r="AB3084">
        <v>0</v>
      </c>
      <c r="AD3084">
        <v>18</v>
      </c>
      <c r="AE3084">
        <v>5.1679587922990322E-3</v>
      </c>
      <c r="AF3084">
        <v>1</v>
      </c>
      <c r="AG3084">
        <v>0</v>
      </c>
      <c r="AH3084">
        <v>1</v>
      </c>
      <c r="AI3084">
        <v>1</v>
      </c>
      <c r="AJ3084">
        <v>1</v>
      </c>
      <c r="AK3084">
        <v>1</v>
      </c>
      <c r="AL3084">
        <v>0</v>
      </c>
    </row>
    <row r="3085" spans="1:38" x14ac:dyDescent="0.25">
      <c r="A3085">
        <v>3084</v>
      </c>
      <c r="B3085" t="s">
        <v>8893</v>
      </c>
      <c r="C3085">
        <v>2017</v>
      </c>
      <c r="D3085" t="s">
        <v>38</v>
      </c>
      <c r="E3085">
        <v>4</v>
      </c>
      <c r="F3085">
        <v>8</v>
      </c>
      <c r="G3085" s="2">
        <v>42842</v>
      </c>
      <c r="H3085" s="2">
        <v>42962</v>
      </c>
      <c r="I3085" t="s">
        <v>39</v>
      </c>
      <c r="J3085" t="s">
        <v>48</v>
      </c>
      <c r="K3085" t="s">
        <v>85</v>
      </c>
      <c r="L3085" t="s">
        <v>8890</v>
      </c>
      <c r="M3085" t="s">
        <v>1301</v>
      </c>
      <c r="N3085" t="s">
        <v>51</v>
      </c>
      <c r="O3085" t="s">
        <v>4715</v>
      </c>
      <c r="P3085" t="s">
        <v>4715</v>
      </c>
      <c r="Q3085">
        <v>120</v>
      </c>
      <c r="R3085" t="s">
        <v>8894</v>
      </c>
      <c r="S3085">
        <v>25</v>
      </c>
      <c r="T3085">
        <v>5.7367501258850098</v>
      </c>
      <c r="U3085">
        <v>-71.927078247070313</v>
      </c>
      <c r="V3085">
        <v>1.851851865649223E-2</v>
      </c>
      <c r="W3085">
        <v>0</v>
      </c>
      <c r="X3085">
        <v>2.6455025654286151E-3</v>
      </c>
      <c r="Y3085">
        <v>1</v>
      </c>
      <c r="Z3085">
        <v>0.1957671940326691</v>
      </c>
      <c r="AA3085">
        <v>3.6400001496076577E-2</v>
      </c>
      <c r="AB3085">
        <v>0</v>
      </c>
      <c r="AD3085">
        <v>20</v>
      </c>
      <c r="AE3085">
        <v>7.9365083947777748E-3</v>
      </c>
      <c r="AF3085">
        <v>1</v>
      </c>
      <c r="AG3085">
        <v>0</v>
      </c>
      <c r="AH3085">
        <v>1</v>
      </c>
      <c r="AI3085">
        <v>1</v>
      </c>
      <c r="AJ3085">
        <v>1</v>
      </c>
      <c r="AK3085">
        <v>1</v>
      </c>
      <c r="AL3085">
        <v>0</v>
      </c>
    </row>
    <row r="3086" spans="1:38" x14ac:dyDescent="0.25">
      <c r="A3086">
        <v>3085</v>
      </c>
      <c r="B3086" t="s">
        <v>8895</v>
      </c>
      <c r="C3086">
        <v>2017</v>
      </c>
      <c r="D3086" t="s">
        <v>38</v>
      </c>
      <c r="E3086">
        <v>4</v>
      </c>
      <c r="F3086">
        <v>8</v>
      </c>
      <c r="G3086" s="2">
        <v>42842</v>
      </c>
      <c r="H3086" s="2">
        <v>42962</v>
      </c>
      <c r="I3086" t="s">
        <v>39</v>
      </c>
      <c r="J3086" t="s">
        <v>48</v>
      </c>
      <c r="K3086" t="s">
        <v>85</v>
      </c>
      <c r="L3086" t="s">
        <v>8890</v>
      </c>
      <c r="M3086" t="s">
        <v>2310</v>
      </c>
      <c r="N3086" t="s">
        <v>2833</v>
      </c>
      <c r="O3086" t="s">
        <v>4715</v>
      </c>
      <c r="P3086" t="s">
        <v>4715</v>
      </c>
      <c r="Q3086">
        <v>120</v>
      </c>
      <c r="R3086" t="s">
        <v>8896</v>
      </c>
      <c r="S3086">
        <v>25</v>
      </c>
      <c r="T3086">
        <v>5.7603611946105957</v>
      </c>
      <c r="U3086">
        <v>-71.936866760253906</v>
      </c>
      <c r="V3086">
        <v>1.2861736118793489E-2</v>
      </c>
      <c r="W3086">
        <v>0</v>
      </c>
      <c r="X3086">
        <v>0</v>
      </c>
      <c r="Y3086">
        <v>1</v>
      </c>
      <c r="Z3086">
        <v>0.2057877779006958</v>
      </c>
      <c r="AA3086">
        <v>2.239999920129776E-2</v>
      </c>
      <c r="AB3086">
        <v>0</v>
      </c>
      <c r="AD3086">
        <v>21</v>
      </c>
      <c r="AE3086">
        <v>0</v>
      </c>
      <c r="AF3086">
        <v>1</v>
      </c>
      <c r="AG3086">
        <v>0</v>
      </c>
      <c r="AH3086">
        <v>0</v>
      </c>
      <c r="AI3086">
        <v>1</v>
      </c>
      <c r="AJ3086">
        <v>0</v>
      </c>
      <c r="AK3086">
        <v>1</v>
      </c>
      <c r="AL3086">
        <v>0</v>
      </c>
    </row>
    <row r="3087" spans="1:38" x14ac:dyDescent="0.25">
      <c r="A3087">
        <v>3086</v>
      </c>
      <c r="B3087" t="s">
        <v>8897</v>
      </c>
      <c r="C3087">
        <v>2017</v>
      </c>
      <c r="D3087" t="s">
        <v>38</v>
      </c>
      <c r="E3087">
        <v>4</v>
      </c>
      <c r="F3087">
        <v>8</v>
      </c>
      <c r="G3087" s="2">
        <v>42842</v>
      </c>
      <c r="H3087" s="2">
        <v>42962</v>
      </c>
      <c r="I3087" t="s">
        <v>39</v>
      </c>
      <c r="J3087" t="s">
        <v>48</v>
      </c>
      <c r="K3087" t="s">
        <v>85</v>
      </c>
      <c r="L3087" t="s">
        <v>8890</v>
      </c>
      <c r="M3087" t="s">
        <v>2310</v>
      </c>
      <c r="N3087" t="s">
        <v>51</v>
      </c>
      <c r="O3087" t="s">
        <v>4715</v>
      </c>
      <c r="P3087" t="s">
        <v>4715</v>
      </c>
      <c r="Q3087">
        <v>120</v>
      </c>
      <c r="R3087" t="s">
        <v>8898</v>
      </c>
      <c r="S3087">
        <v>25</v>
      </c>
      <c r="T3087">
        <v>5.7404332160949707</v>
      </c>
      <c r="U3087">
        <v>-71.938888549804688</v>
      </c>
      <c r="V3087">
        <v>1.6713092103600499E-2</v>
      </c>
      <c r="W3087">
        <v>8.356546051800251E-3</v>
      </c>
      <c r="X3087">
        <v>1.392757706344128E-2</v>
      </c>
      <c r="Y3087">
        <v>1</v>
      </c>
      <c r="Z3087">
        <v>0.1392757594585419</v>
      </c>
      <c r="AA3087">
        <v>2.96000000089407E-2</v>
      </c>
      <c r="AB3087">
        <v>0</v>
      </c>
      <c r="AD3087">
        <v>19</v>
      </c>
      <c r="AE3087">
        <v>5.5710305459797382E-3</v>
      </c>
      <c r="AF3087">
        <v>1</v>
      </c>
      <c r="AG3087">
        <v>1</v>
      </c>
      <c r="AH3087">
        <v>1</v>
      </c>
      <c r="AI3087">
        <v>1</v>
      </c>
      <c r="AJ3087">
        <v>1</v>
      </c>
      <c r="AK3087">
        <v>1</v>
      </c>
      <c r="AL3087">
        <v>0</v>
      </c>
    </row>
    <row r="3088" spans="1:38" x14ac:dyDescent="0.25">
      <c r="A3088">
        <v>3087</v>
      </c>
      <c r="B3088" t="s">
        <v>8899</v>
      </c>
      <c r="C3088">
        <v>2017</v>
      </c>
      <c r="D3088" t="s">
        <v>38</v>
      </c>
      <c r="E3088">
        <v>4</v>
      </c>
      <c r="F3088">
        <v>8</v>
      </c>
      <c r="G3088" s="2">
        <v>42842</v>
      </c>
      <c r="H3088" s="2">
        <v>42962</v>
      </c>
      <c r="I3088" t="s">
        <v>39</v>
      </c>
      <c r="J3088" t="s">
        <v>48</v>
      </c>
      <c r="K3088" t="s">
        <v>85</v>
      </c>
      <c r="L3088" t="s">
        <v>8890</v>
      </c>
      <c r="M3088" t="s">
        <v>8900</v>
      </c>
      <c r="N3088" t="s">
        <v>51</v>
      </c>
      <c r="O3088" t="s">
        <v>4715</v>
      </c>
      <c r="P3088" t="s">
        <v>4715</v>
      </c>
      <c r="Q3088">
        <v>120</v>
      </c>
      <c r="R3088" t="s">
        <v>8856</v>
      </c>
      <c r="S3088">
        <v>25</v>
      </c>
      <c r="T3088">
        <v>5.7335338592529297</v>
      </c>
      <c r="U3088">
        <v>-71.924369812011719</v>
      </c>
      <c r="V3088">
        <v>9.7799515351653099E-3</v>
      </c>
      <c r="W3088">
        <v>2.444987883791327E-3</v>
      </c>
      <c r="X3088">
        <v>1.4669926837086679E-2</v>
      </c>
      <c r="Y3088">
        <v>0.95599019527435303</v>
      </c>
      <c r="Z3088">
        <v>9.0464547276496887E-2</v>
      </c>
      <c r="AA3088">
        <v>1.27999996766448E-2</v>
      </c>
      <c r="AB3088">
        <v>0</v>
      </c>
      <c r="AD3088">
        <v>19</v>
      </c>
      <c r="AE3088">
        <v>2.444987883791327E-3</v>
      </c>
      <c r="AF3088">
        <v>1</v>
      </c>
      <c r="AG3088">
        <v>1</v>
      </c>
      <c r="AH3088">
        <v>1</v>
      </c>
      <c r="AI3088">
        <v>1</v>
      </c>
      <c r="AJ3088">
        <v>1</v>
      </c>
      <c r="AK3088">
        <v>1</v>
      </c>
      <c r="AL3088">
        <v>0</v>
      </c>
    </row>
    <row r="3089" spans="1:38" x14ac:dyDescent="0.25">
      <c r="A3089">
        <v>3088</v>
      </c>
      <c r="B3089" t="s">
        <v>8901</v>
      </c>
      <c r="C3089">
        <v>2017</v>
      </c>
      <c r="D3089" t="s">
        <v>38</v>
      </c>
      <c r="E3089">
        <v>5</v>
      </c>
      <c r="F3089">
        <v>9</v>
      </c>
      <c r="G3089" s="2">
        <v>42883</v>
      </c>
      <c r="H3089" s="2">
        <v>42993</v>
      </c>
      <c r="I3089" t="s">
        <v>39</v>
      </c>
      <c r="J3089" t="s">
        <v>48</v>
      </c>
      <c r="K3089" t="s">
        <v>49</v>
      </c>
      <c r="L3089" t="s">
        <v>8902</v>
      </c>
      <c r="M3089" t="s">
        <v>8903</v>
      </c>
      <c r="N3089" t="s">
        <v>804</v>
      </c>
      <c r="O3089" t="s">
        <v>4715</v>
      </c>
      <c r="P3089" t="s">
        <v>4715</v>
      </c>
      <c r="Q3089">
        <v>110</v>
      </c>
      <c r="R3089" t="s">
        <v>8904</v>
      </c>
      <c r="S3089">
        <v>25</v>
      </c>
      <c r="T3089">
        <v>5.3900637626647949</v>
      </c>
      <c r="U3089">
        <v>-71.714126586914063</v>
      </c>
      <c r="V3089">
        <v>0</v>
      </c>
      <c r="W3089">
        <v>7.4074072763323784E-3</v>
      </c>
      <c r="X3089">
        <v>3.9506174623966217E-2</v>
      </c>
      <c r="Y3089">
        <v>0.96790122985839844</v>
      </c>
      <c r="Z3089">
        <v>1.7283950001001362E-2</v>
      </c>
      <c r="AA3089">
        <v>1.7999999225139621E-2</v>
      </c>
      <c r="AB3089">
        <v>0</v>
      </c>
      <c r="AD3089">
        <v>33</v>
      </c>
      <c r="AE3089">
        <v>0</v>
      </c>
      <c r="AF3089">
        <v>0</v>
      </c>
      <c r="AG3089">
        <v>1</v>
      </c>
      <c r="AH3089">
        <v>1</v>
      </c>
      <c r="AI3089">
        <v>1</v>
      </c>
      <c r="AJ3089">
        <v>0</v>
      </c>
      <c r="AK3089">
        <v>1</v>
      </c>
      <c r="AL3089">
        <v>0</v>
      </c>
    </row>
    <row r="3090" spans="1:38" x14ac:dyDescent="0.25">
      <c r="A3090">
        <v>3089</v>
      </c>
      <c r="B3090" t="s">
        <v>8905</v>
      </c>
      <c r="C3090">
        <v>2017</v>
      </c>
      <c r="D3090" t="s">
        <v>38</v>
      </c>
      <c r="E3090">
        <v>5</v>
      </c>
      <c r="F3090">
        <v>9</v>
      </c>
      <c r="G3090" s="2">
        <v>42875</v>
      </c>
      <c r="H3090" s="2">
        <v>42993</v>
      </c>
      <c r="I3090" t="s">
        <v>39</v>
      </c>
      <c r="J3090" t="s">
        <v>48</v>
      </c>
      <c r="K3090" t="s">
        <v>49</v>
      </c>
      <c r="L3090" t="s">
        <v>262</v>
      </c>
      <c r="M3090" t="s">
        <v>929</v>
      </c>
      <c r="N3090" t="s">
        <v>2833</v>
      </c>
      <c r="O3090" t="s">
        <v>18316</v>
      </c>
      <c r="P3090" t="s">
        <v>18323</v>
      </c>
      <c r="Q3090">
        <v>118</v>
      </c>
      <c r="R3090" t="s">
        <v>8906</v>
      </c>
      <c r="S3090">
        <v>25</v>
      </c>
      <c r="T3090">
        <v>5.3353300094604492</v>
      </c>
      <c r="U3090">
        <v>-71.757713317871094</v>
      </c>
      <c r="V3090">
        <v>8.633093535900116E-2</v>
      </c>
      <c r="W3090">
        <v>5.0359711050987237E-2</v>
      </c>
      <c r="X3090">
        <v>5.7553958147764213E-2</v>
      </c>
      <c r="Y3090">
        <v>1</v>
      </c>
      <c r="Z3090">
        <v>0</v>
      </c>
      <c r="AA3090">
        <v>0</v>
      </c>
      <c r="AB3090">
        <v>0</v>
      </c>
      <c r="AE3090">
        <v>0</v>
      </c>
      <c r="AF3090">
        <v>1</v>
      </c>
      <c r="AG3090">
        <v>1</v>
      </c>
      <c r="AH3090">
        <v>1</v>
      </c>
      <c r="AI3090">
        <v>1</v>
      </c>
      <c r="AJ3090">
        <v>0</v>
      </c>
      <c r="AK3090">
        <v>0</v>
      </c>
      <c r="AL3090">
        <v>0</v>
      </c>
    </row>
    <row r="3091" spans="1:38" x14ac:dyDescent="0.25">
      <c r="A3091">
        <v>3090</v>
      </c>
      <c r="B3091" t="s">
        <v>8907</v>
      </c>
      <c r="C3091">
        <v>2017</v>
      </c>
      <c r="D3091" t="s">
        <v>303</v>
      </c>
      <c r="I3091" t="s">
        <v>39</v>
      </c>
      <c r="J3091" t="s">
        <v>48</v>
      </c>
      <c r="K3091" t="s">
        <v>60</v>
      </c>
      <c r="L3091" t="s">
        <v>8908</v>
      </c>
      <c r="M3091" t="s">
        <v>8909</v>
      </c>
      <c r="N3091" t="s">
        <v>8910</v>
      </c>
      <c r="O3091" t="s">
        <v>6902</v>
      </c>
      <c r="P3091" t="s">
        <v>6902</v>
      </c>
      <c r="Q3091">
        <v>110</v>
      </c>
      <c r="R3091" t="s">
        <v>8911</v>
      </c>
      <c r="S3091">
        <v>25</v>
      </c>
      <c r="T3091">
        <v>5.7130599021911621</v>
      </c>
      <c r="U3091">
        <v>-71.508613586425781</v>
      </c>
      <c r="V3091">
        <v>6.9246433675289154E-2</v>
      </c>
      <c r="W3091">
        <v>6.5173119306564331E-2</v>
      </c>
      <c r="X3091">
        <v>2.4439917877316471E-2</v>
      </c>
      <c r="Y3091">
        <v>0.94908350706100464</v>
      </c>
      <c r="Z3091">
        <v>0.19959266483783719</v>
      </c>
      <c r="AA3091">
        <v>1.679999940097332E-2</v>
      </c>
      <c r="AB3091">
        <v>4.0733199566602707E-3</v>
      </c>
      <c r="AE3091">
        <v>6.1099794693291187E-3</v>
      </c>
      <c r="AF3091">
        <v>1</v>
      </c>
      <c r="AG3091">
        <v>1</v>
      </c>
      <c r="AH3091">
        <v>1</v>
      </c>
      <c r="AI3091">
        <v>1</v>
      </c>
      <c r="AJ3091">
        <v>1</v>
      </c>
      <c r="AK3091">
        <v>1</v>
      </c>
      <c r="AL3091">
        <v>1</v>
      </c>
    </row>
    <row r="3092" spans="1:38" x14ac:dyDescent="0.25">
      <c r="A3092">
        <v>3091</v>
      </c>
      <c r="B3092" t="s">
        <v>8912</v>
      </c>
      <c r="C3092">
        <v>2017</v>
      </c>
      <c r="D3092" t="s">
        <v>38</v>
      </c>
      <c r="E3092">
        <v>4</v>
      </c>
      <c r="F3092">
        <v>8</v>
      </c>
      <c r="G3092" s="2">
        <v>42852</v>
      </c>
      <c r="H3092" s="2">
        <v>42962</v>
      </c>
      <c r="I3092" t="s">
        <v>39</v>
      </c>
      <c r="J3092" t="s">
        <v>48</v>
      </c>
      <c r="K3092" t="s">
        <v>60</v>
      </c>
      <c r="L3092" t="s">
        <v>8908</v>
      </c>
      <c r="M3092" t="s">
        <v>8909</v>
      </c>
      <c r="N3092" t="s">
        <v>8913</v>
      </c>
      <c r="O3092" t="s">
        <v>338</v>
      </c>
      <c r="P3092" t="s">
        <v>338</v>
      </c>
      <c r="Q3092">
        <v>110</v>
      </c>
      <c r="R3092" t="s">
        <v>8911</v>
      </c>
      <c r="S3092">
        <v>25</v>
      </c>
      <c r="T3092">
        <v>5.7045102119445801</v>
      </c>
      <c r="U3092">
        <v>-71.495574951171875</v>
      </c>
      <c r="V3092">
        <v>3.3707864582538598E-2</v>
      </c>
      <c r="W3092">
        <v>5.16853928565979E-2</v>
      </c>
      <c r="X3092">
        <v>3.5955056548118591E-2</v>
      </c>
      <c r="Y3092">
        <v>0.45842695236206049</v>
      </c>
      <c r="Z3092">
        <v>5.6179776787757867E-2</v>
      </c>
      <c r="AA3092">
        <v>1.9999999552965161E-2</v>
      </c>
      <c r="AB3092">
        <v>0</v>
      </c>
      <c r="AE3092">
        <v>2.247191034257412E-2</v>
      </c>
      <c r="AF3092">
        <v>1</v>
      </c>
      <c r="AG3092">
        <v>1</v>
      </c>
      <c r="AH3092">
        <v>1</v>
      </c>
      <c r="AI3092">
        <v>1</v>
      </c>
      <c r="AJ3092">
        <v>1</v>
      </c>
      <c r="AK3092">
        <v>1</v>
      </c>
      <c r="AL3092">
        <v>0</v>
      </c>
    </row>
    <row r="3093" spans="1:38" x14ac:dyDescent="0.25">
      <c r="A3093">
        <v>3092</v>
      </c>
      <c r="B3093" t="s">
        <v>8914</v>
      </c>
      <c r="C3093">
        <v>2017</v>
      </c>
      <c r="D3093" t="s">
        <v>38</v>
      </c>
      <c r="E3093">
        <v>5</v>
      </c>
      <c r="F3093">
        <v>9</v>
      </c>
      <c r="G3093" s="2">
        <v>42873</v>
      </c>
      <c r="H3093" s="2">
        <v>42993</v>
      </c>
      <c r="I3093" t="s">
        <v>39</v>
      </c>
      <c r="J3093" t="s">
        <v>48</v>
      </c>
      <c r="K3093" t="s">
        <v>49</v>
      </c>
      <c r="L3093" t="s">
        <v>628</v>
      </c>
      <c r="M3093" t="s">
        <v>2342</v>
      </c>
      <c r="N3093" t="s">
        <v>2361</v>
      </c>
      <c r="O3093" t="s">
        <v>17286</v>
      </c>
      <c r="P3093" t="s">
        <v>17286</v>
      </c>
      <c r="R3093" t="s">
        <v>8915</v>
      </c>
      <c r="S3093">
        <v>25</v>
      </c>
      <c r="T3093">
        <v>5.4689598083496094</v>
      </c>
      <c r="U3093">
        <v>-71.842643737792969</v>
      </c>
      <c r="V3093">
        <v>2.5062656495720148E-3</v>
      </c>
      <c r="W3093">
        <v>5.0125312991440296E-3</v>
      </c>
      <c r="X3093">
        <v>0</v>
      </c>
      <c r="Y3093">
        <v>0.79699248075485229</v>
      </c>
      <c r="Z3093">
        <v>2.255639061331749E-2</v>
      </c>
      <c r="AA3093">
        <v>1.6000000759959221E-2</v>
      </c>
      <c r="AB3093">
        <v>0</v>
      </c>
      <c r="AC3093">
        <v>3.9999999105930328E-2</v>
      </c>
      <c r="AD3093">
        <v>24</v>
      </c>
      <c r="AE3093">
        <v>0</v>
      </c>
      <c r="AF3093">
        <v>1</v>
      </c>
      <c r="AG3093">
        <v>1</v>
      </c>
      <c r="AH3093">
        <v>0</v>
      </c>
      <c r="AI3093">
        <v>1</v>
      </c>
      <c r="AJ3093">
        <v>0</v>
      </c>
      <c r="AK3093">
        <v>1</v>
      </c>
      <c r="AL3093">
        <v>0</v>
      </c>
    </row>
    <row r="3094" spans="1:38" x14ac:dyDescent="0.25">
      <c r="A3094">
        <v>3093</v>
      </c>
      <c r="B3094" t="s">
        <v>8916</v>
      </c>
      <c r="C3094">
        <v>2017</v>
      </c>
      <c r="D3094" t="s">
        <v>38</v>
      </c>
      <c r="E3094">
        <v>5</v>
      </c>
      <c r="F3094">
        <v>9</v>
      </c>
      <c r="G3094" s="2">
        <v>42877</v>
      </c>
      <c r="H3094" s="2">
        <v>42993</v>
      </c>
      <c r="I3094" t="s">
        <v>39</v>
      </c>
      <c r="J3094" t="s">
        <v>48</v>
      </c>
      <c r="K3094" t="s">
        <v>49</v>
      </c>
      <c r="L3094" t="s">
        <v>6954</v>
      </c>
      <c r="M3094" t="s">
        <v>4150</v>
      </c>
      <c r="N3094" t="s">
        <v>2833</v>
      </c>
      <c r="O3094" t="s">
        <v>18324</v>
      </c>
      <c r="P3094" t="s">
        <v>18323</v>
      </c>
      <c r="Q3094">
        <v>116</v>
      </c>
      <c r="R3094" t="s">
        <v>2645</v>
      </c>
      <c r="S3094">
        <v>25</v>
      </c>
      <c r="T3094">
        <v>5.3838901519775391</v>
      </c>
      <c r="U3094">
        <v>-71.816970825195313</v>
      </c>
      <c r="V3094">
        <v>0</v>
      </c>
      <c r="W3094">
        <v>5.2763819694519043E-2</v>
      </c>
      <c r="X3094">
        <v>1.7587939277291301E-2</v>
      </c>
      <c r="Y3094">
        <v>0.99497485160827637</v>
      </c>
      <c r="Z3094">
        <v>0</v>
      </c>
      <c r="AA3094">
        <v>0</v>
      </c>
      <c r="AB3094">
        <v>0</v>
      </c>
      <c r="AD3094">
        <v>10</v>
      </c>
      <c r="AE3094">
        <v>0</v>
      </c>
      <c r="AF3094">
        <v>0</v>
      </c>
      <c r="AG3094">
        <v>1</v>
      </c>
      <c r="AH3094">
        <v>1</v>
      </c>
      <c r="AI3094">
        <v>1</v>
      </c>
      <c r="AJ3094">
        <v>0</v>
      </c>
      <c r="AK3094">
        <v>0</v>
      </c>
      <c r="AL3094">
        <v>0</v>
      </c>
    </row>
    <row r="3095" spans="1:38" x14ac:dyDescent="0.25">
      <c r="A3095">
        <v>3094</v>
      </c>
      <c r="B3095" t="s">
        <v>8917</v>
      </c>
      <c r="C3095">
        <v>2017</v>
      </c>
      <c r="D3095" t="s">
        <v>38</v>
      </c>
      <c r="E3095">
        <v>4</v>
      </c>
      <c r="F3095">
        <v>8</v>
      </c>
      <c r="G3095" s="2">
        <v>42852</v>
      </c>
      <c r="H3095" s="2">
        <v>42962</v>
      </c>
      <c r="I3095" t="s">
        <v>39</v>
      </c>
      <c r="J3095" t="s">
        <v>48</v>
      </c>
      <c r="K3095" t="s">
        <v>49</v>
      </c>
      <c r="L3095" t="s">
        <v>2381</v>
      </c>
      <c r="M3095" t="s">
        <v>1503</v>
      </c>
      <c r="N3095" t="s">
        <v>2833</v>
      </c>
      <c r="O3095" t="s">
        <v>6902</v>
      </c>
      <c r="P3095" t="s">
        <v>6902</v>
      </c>
      <c r="Q3095">
        <v>110</v>
      </c>
      <c r="R3095" t="s">
        <v>2397</v>
      </c>
      <c r="S3095">
        <v>25</v>
      </c>
      <c r="T3095">
        <v>5.3038501739501953</v>
      </c>
      <c r="U3095">
        <v>-71.570297241210938</v>
      </c>
      <c r="V3095">
        <v>1.9021738320589069E-2</v>
      </c>
      <c r="W3095">
        <v>1.358695607632399E-2</v>
      </c>
      <c r="X3095">
        <v>0</v>
      </c>
      <c r="Y3095">
        <v>0.2146739065647125</v>
      </c>
      <c r="Z3095">
        <v>7.0652171969413757E-2</v>
      </c>
      <c r="AA3095">
        <v>1.4399999752640721E-2</v>
      </c>
      <c r="AB3095">
        <v>5.4347827099263668E-3</v>
      </c>
      <c r="AD3095">
        <v>18.10000038146973</v>
      </c>
      <c r="AE3095">
        <v>1.086956541985273E-2</v>
      </c>
      <c r="AF3095">
        <v>1</v>
      </c>
      <c r="AG3095">
        <v>1</v>
      </c>
      <c r="AH3095">
        <v>0</v>
      </c>
      <c r="AI3095">
        <v>1</v>
      </c>
      <c r="AJ3095">
        <v>1</v>
      </c>
      <c r="AK3095">
        <v>1</v>
      </c>
      <c r="AL3095">
        <v>1</v>
      </c>
    </row>
    <row r="3096" spans="1:38" x14ac:dyDescent="0.25">
      <c r="A3096">
        <v>3095</v>
      </c>
      <c r="B3096" t="s">
        <v>8918</v>
      </c>
      <c r="C3096">
        <v>2017</v>
      </c>
      <c r="D3096" t="s">
        <v>38</v>
      </c>
      <c r="E3096">
        <v>4</v>
      </c>
      <c r="F3096">
        <v>8</v>
      </c>
      <c r="G3096" s="2">
        <v>42852</v>
      </c>
      <c r="H3096" s="2">
        <v>42962</v>
      </c>
      <c r="I3096" t="s">
        <v>39</v>
      </c>
      <c r="J3096" t="s">
        <v>48</v>
      </c>
      <c r="K3096" t="s">
        <v>49</v>
      </c>
      <c r="L3096" t="s">
        <v>2381</v>
      </c>
      <c r="M3096" t="s">
        <v>8919</v>
      </c>
      <c r="N3096" t="s">
        <v>2833</v>
      </c>
      <c r="O3096" t="s">
        <v>6902</v>
      </c>
      <c r="P3096" t="s">
        <v>6902</v>
      </c>
      <c r="Q3096">
        <v>110</v>
      </c>
      <c r="R3096" t="s">
        <v>2397</v>
      </c>
      <c r="S3096">
        <v>25</v>
      </c>
      <c r="T3096">
        <v>5.3063201904296884</v>
      </c>
      <c r="U3096">
        <v>-71.570297241210938</v>
      </c>
      <c r="V3096">
        <v>0.1132596656680107</v>
      </c>
      <c r="W3096">
        <v>8.5635356605052948E-2</v>
      </c>
      <c r="X3096">
        <v>0</v>
      </c>
      <c r="Y3096">
        <v>0.27624309062957758</v>
      </c>
      <c r="Z3096">
        <v>0.35911601781845093</v>
      </c>
      <c r="AA3096">
        <v>3.7200000137090683E-2</v>
      </c>
      <c r="AB3096">
        <v>5.5248620919883251E-3</v>
      </c>
      <c r="AD3096">
        <v>27</v>
      </c>
      <c r="AE3096">
        <v>1.6574585810303692E-2</v>
      </c>
      <c r="AF3096">
        <v>1</v>
      </c>
      <c r="AG3096">
        <v>1</v>
      </c>
      <c r="AH3096">
        <v>0</v>
      </c>
      <c r="AI3096">
        <v>1</v>
      </c>
      <c r="AJ3096">
        <v>1</v>
      </c>
      <c r="AK3096">
        <v>1</v>
      </c>
      <c r="AL3096">
        <v>1</v>
      </c>
    </row>
    <row r="3097" spans="1:38" x14ac:dyDescent="0.25">
      <c r="A3097">
        <v>3096</v>
      </c>
      <c r="B3097" t="s">
        <v>8920</v>
      </c>
      <c r="C3097">
        <v>2017</v>
      </c>
      <c r="D3097" t="s">
        <v>38</v>
      </c>
      <c r="E3097">
        <v>4</v>
      </c>
      <c r="F3097">
        <v>8</v>
      </c>
      <c r="G3097" s="2">
        <v>42842</v>
      </c>
      <c r="H3097" s="2">
        <v>42962</v>
      </c>
      <c r="I3097" t="s">
        <v>39</v>
      </c>
      <c r="J3097" t="s">
        <v>48</v>
      </c>
      <c r="K3097" t="s">
        <v>49</v>
      </c>
      <c r="L3097" t="s">
        <v>2381</v>
      </c>
      <c r="M3097" t="s">
        <v>8921</v>
      </c>
      <c r="N3097" t="s">
        <v>2833</v>
      </c>
      <c r="O3097" t="s">
        <v>4715</v>
      </c>
      <c r="P3097" t="s">
        <v>4715</v>
      </c>
      <c r="Q3097">
        <v>120</v>
      </c>
      <c r="R3097" t="s">
        <v>2397</v>
      </c>
      <c r="S3097">
        <v>25</v>
      </c>
      <c r="T3097">
        <v>5.3090300559997559</v>
      </c>
      <c r="U3097">
        <v>-71.573173522949219</v>
      </c>
      <c r="V3097">
        <v>4.5092839747667313E-2</v>
      </c>
      <c r="W3097">
        <v>2.3872679099440571E-2</v>
      </c>
      <c r="X3097">
        <v>0</v>
      </c>
      <c r="Y3097">
        <v>0.2572944164276123</v>
      </c>
      <c r="Z3097">
        <v>0.28116711974143982</v>
      </c>
      <c r="AA3097">
        <v>3.5599999129772193E-2</v>
      </c>
      <c r="AB3097">
        <v>5.3050396963953972E-3</v>
      </c>
      <c r="AD3097">
        <v>19</v>
      </c>
      <c r="AE3097">
        <v>7.9575600102543831E-3</v>
      </c>
      <c r="AF3097">
        <v>1</v>
      </c>
      <c r="AG3097">
        <v>1</v>
      </c>
      <c r="AH3097">
        <v>0</v>
      </c>
      <c r="AI3097">
        <v>1</v>
      </c>
      <c r="AJ3097">
        <v>1</v>
      </c>
      <c r="AK3097">
        <v>1</v>
      </c>
      <c r="AL3097">
        <v>1</v>
      </c>
    </row>
    <row r="3098" spans="1:38" x14ac:dyDescent="0.25">
      <c r="A3098">
        <v>3097</v>
      </c>
      <c r="B3098" t="s">
        <v>8922</v>
      </c>
      <c r="C3098">
        <v>2017</v>
      </c>
      <c r="D3098" t="s">
        <v>38</v>
      </c>
      <c r="E3098">
        <v>5</v>
      </c>
      <c r="F3098">
        <v>9</v>
      </c>
      <c r="G3098" s="2">
        <v>42873</v>
      </c>
      <c r="H3098" s="2">
        <v>42993</v>
      </c>
      <c r="I3098" t="s">
        <v>39</v>
      </c>
      <c r="J3098" t="s">
        <v>48</v>
      </c>
      <c r="K3098" t="s">
        <v>49</v>
      </c>
      <c r="L3098" t="s">
        <v>2726</v>
      </c>
      <c r="M3098" t="s">
        <v>43</v>
      </c>
      <c r="N3098" t="s">
        <v>8923</v>
      </c>
      <c r="O3098" t="s">
        <v>18316</v>
      </c>
      <c r="P3098" t="s">
        <v>18323</v>
      </c>
      <c r="Q3098">
        <v>120</v>
      </c>
      <c r="R3098" t="s">
        <v>8924</v>
      </c>
      <c r="S3098">
        <v>25</v>
      </c>
      <c r="T3098">
        <v>5.4141998291015616</v>
      </c>
      <c r="U3098">
        <v>-71.783340454101563</v>
      </c>
      <c r="V3098">
        <v>1.6348773613572121E-2</v>
      </c>
      <c r="W3098">
        <v>2.1798364818096161E-2</v>
      </c>
      <c r="X3098">
        <v>3.8147140294313431E-2</v>
      </c>
      <c r="Y3098">
        <v>0.85013622045516968</v>
      </c>
      <c r="Z3098">
        <v>8.9918255805969238E-2</v>
      </c>
      <c r="AA3098">
        <v>8.3999998867511749E-2</v>
      </c>
      <c r="AB3098">
        <v>0</v>
      </c>
      <c r="AD3098">
        <v>17</v>
      </c>
      <c r="AE3098">
        <v>0</v>
      </c>
      <c r="AF3098">
        <v>1</v>
      </c>
      <c r="AG3098">
        <v>1</v>
      </c>
      <c r="AH3098">
        <v>1</v>
      </c>
      <c r="AI3098">
        <v>1</v>
      </c>
      <c r="AJ3098">
        <v>0</v>
      </c>
      <c r="AK3098">
        <v>1</v>
      </c>
      <c r="AL3098">
        <v>0</v>
      </c>
    </row>
    <row r="3099" spans="1:38" x14ac:dyDescent="0.25">
      <c r="A3099">
        <v>3098</v>
      </c>
      <c r="B3099" t="s">
        <v>8925</v>
      </c>
      <c r="C3099">
        <v>2017</v>
      </c>
      <c r="D3099" t="s">
        <v>38</v>
      </c>
      <c r="E3099">
        <v>5</v>
      </c>
      <c r="F3099">
        <v>9</v>
      </c>
      <c r="G3099" s="2">
        <v>42883</v>
      </c>
      <c r="H3099" s="2">
        <v>42993</v>
      </c>
      <c r="I3099" t="s">
        <v>39</v>
      </c>
      <c r="J3099" t="s">
        <v>48</v>
      </c>
      <c r="K3099" t="s">
        <v>49</v>
      </c>
      <c r="L3099" t="s">
        <v>2726</v>
      </c>
      <c r="M3099" t="s">
        <v>4082</v>
      </c>
      <c r="N3099" t="s">
        <v>2695</v>
      </c>
      <c r="O3099" t="s">
        <v>6902</v>
      </c>
      <c r="P3099" t="s">
        <v>6902</v>
      </c>
      <c r="Q3099">
        <v>110</v>
      </c>
      <c r="R3099" t="s">
        <v>8926</v>
      </c>
      <c r="S3099">
        <v>25</v>
      </c>
      <c r="T3099">
        <v>5.4217581748962402</v>
      </c>
      <c r="U3099">
        <v>-71.784866333007813</v>
      </c>
      <c r="V3099">
        <v>0.1434689462184906</v>
      </c>
      <c r="W3099">
        <v>6.4239827916026124E-3</v>
      </c>
      <c r="X3099">
        <v>2.1413275972008709E-2</v>
      </c>
      <c r="Y3099">
        <v>0.18629550933837891</v>
      </c>
      <c r="Z3099">
        <v>0</v>
      </c>
      <c r="AA3099">
        <v>0</v>
      </c>
      <c r="AB3099">
        <v>0</v>
      </c>
      <c r="AD3099">
        <v>33</v>
      </c>
      <c r="AE3099">
        <v>1.284796558320522E-2</v>
      </c>
      <c r="AF3099">
        <v>1</v>
      </c>
      <c r="AG3099">
        <v>1</v>
      </c>
      <c r="AH3099">
        <v>1</v>
      </c>
      <c r="AI3099">
        <v>1</v>
      </c>
      <c r="AJ3099">
        <v>1</v>
      </c>
      <c r="AK3099">
        <v>0</v>
      </c>
      <c r="AL3099">
        <v>0</v>
      </c>
    </row>
    <row r="3100" spans="1:38" x14ac:dyDescent="0.25">
      <c r="A3100">
        <v>3099</v>
      </c>
      <c r="B3100" t="s">
        <v>8927</v>
      </c>
      <c r="C3100">
        <v>2017</v>
      </c>
      <c r="D3100" t="s">
        <v>38</v>
      </c>
      <c r="E3100">
        <v>4</v>
      </c>
      <c r="F3100">
        <v>8</v>
      </c>
      <c r="G3100" s="2">
        <v>42842</v>
      </c>
      <c r="H3100" s="2">
        <v>42962</v>
      </c>
      <c r="I3100" t="s">
        <v>39</v>
      </c>
      <c r="J3100" t="s">
        <v>48</v>
      </c>
      <c r="K3100" t="s">
        <v>49</v>
      </c>
      <c r="L3100" t="s">
        <v>2726</v>
      </c>
      <c r="M3100" t="s">
        <v>4082</v>
      </c>
      <c r="N3100" t="s">
        <v>281</v>
      </c>
      <c r="O3100" t="s">
        <v>45</v>
      </c>
      <c r="P3100" t="s">
        <v>45</v>
      </c>
      <c r="Q3100">
        <v>120</v>
      </c>
      <c r="R3100" t="s">
        <v>8926</v>
      </c>
      <c r="S3100">
        <v>25</v>
      </c>
      <c r="T3100">
        <v>5.4217581748962402</v>
      </c>
      <c r="U3100">
        <v>-71.784866333007813</v>
      </c>
      <c r="V3100">
        <v>2.083333395421505E-2</v>
      </c>
      <c r="W3100">
        <v>4.1666668839752674E-3</v>
      </c>
      <c r="X3100">
        <v>4.1666668839752674E-3</v>
      </c>
      <c r="Y3100">
        <v>5.6249998509883881E-2</v>
      </c>
      <c r="Z3100">
        <v>4.1666667908430099E-2</v>
      </c>
      <c r="AA3100">
        <v>7.1999998763203621E-3</v>
      </c>
      <c r="AB3100">
        <v>4.1666668839752674E-3</v>
      </c>
      <c r="AD3100">
        <v>33</v>
      </c>
      <c r="AE3100">
        <v>6.2500000931322566E-3</v>
      </c>
      <c r="AF3100">
        <v>1</v>
      </c>
      <c r="AG3100">
        <v>1</v>
      </c>
      <c r="AH3100">
        <v>1</v>
      </c>
      <c r="AI3100">
        <v>1</v>
      </c>
      <c r="AJ3100">
        <v>1</v>
      </c>
      <c r="AK3100">
        <v>1</v>
      </c>
      <c r="AL3100">
        <v>1</v>
      </c>
    </row>
    <row r="3101" spans="1:38" x14ac:dyDescent="0.25">
      <c r="A3101">
        <v>3100</v>
      </c>
      <c r="B3101" t="s">
        <v>8928</v>
      </c>
      <c r="C3101">
        <v>2017</v>
      </c>
      <c r="D3101" t="s">
        <v>38</v>
      </c>
      <c r="E3101">
        <v>6</v>
      </c>
      <c r="F3101">
        <v>9</v>
      </c>
      <c r="G3101" s="2">
        <v>42888</v>
      </c>
      <c r="H3101" s="2">
        <v>42993</v>
      </c>
      <c r="I3101" t="s">
        <v>39</v>
      </c>
      <c r="J3101" t="s">
        <v>48</v>
      </c>
      <c r="K3101" t="s">
        <v>49</v>
      </c>
      <c r="L3101" t="s">
        <v>2726</v>
      </c>
      <c r="M3101" t="s">
        <v>2136</v>
      </c>
      <c r="N3101" t="s">
        <v>6671</v>
      </c>
      <c r="O3101" t="s">
        <v>6902</v>
      </c>
      <c r="P3101" t="s">
        <v>6902</v>
      </c>
      <c r="Q3101">
        <v>105</v>
      </c>
      <c r="R3101" t="s">
        <v>8929</v>
      </c>
      <c r="S3101">
        <v>25</v>
      </c>
      <c r="T3101">
        <v>5.4155192375183114</v>
      </c>
      <c r="U3101">
        <v>-71.781959533691406</v>
      </c>
      <c r="V3101">
        <v>5.4507337510585778E-2</v>
      </c>
      <c r="W3101">
        <v>2.5157231837511059E-2</v>
      </c>
      <c r="X3101">
        <v>0</v>
      </c>
      <c r="Y3101">
        <v>0.25576519966125488</v>
      </c>
      <c r="Z3101">
        <v>0</v>
      </c>
      <c r="AA3101">
        <v>0</v>
      </c>
      <c r="AB3101">
        <v>2.0964359864592548E-3</v>
      </c>
      <c r="AD3101">
        <v>27</v>
      </c>
      <c r="AE3101">
        <v>6.2893079593777657E-3</v>
      </c>
      <c r="AF3101">
        <v>1</v>
      </c>
      <c r="AG3101">
        <v>1</v>
      </c>
      <c r="AH3101">
        <v>0</v>
      </c>
      <c r="AI3101">
        <v>1</v>
      </c>
      <c r="AJ3101">
        <v>1</v>
      </c>
      <c r="AK3101">
        <v>0</v>
      </c>
      <c r="AL3101">
        <v>1</v>
      </c>
    </row>
    <row r="3102" spans="1:38" x14ac:dyDescent="0.25">
      <c r="A3102">
        <v>3101</v>
      </c>
      <c r="B3102" t="s">
        <v>8930</v>
      </c>
      <c r="C3102">
        <v>2017</v>
      </c>
      <c r="D3102" t="s">
        <v>38</v>
      </c>
      <c r="E3102">
        <v>3</v>
      </c>
      <c r="F3102">
        <v>7</v>
      </c>
      <c r="G3102" s="2">
        <v>42825</v>
      </c>
      <c r="H3102" s="2">
        <v>42931</v>
      </c>
      <c r="I3102" t="s">
        <v>39</v>
      </c>
      <c r="J3102" t="s">
        <v>48</v>
      </c>
      <c r="K3102" t="s">
        <v>49</v>
      </c>
      <c r="L3102" t="s">
        <v>2726</v>
      </c>
      <c r="M3102" t="s">
        <v>7405</v>
      </c>
      <c r="N3102" t="s">
        <v>2833</v>
      </c>
      <c r="O3102" t="s">
        <v>45</v>
      </c>
      <c r="P3102" t="s">
        <v>45</v>
      </c>
      <c r="Q3102">
        <v>106</v>
      </c>
      <c r="R3102" t="s">
        <v>8926</v>
      </c>
      <c r="S3102">
        <v>25</v>
      </c>
      <c r="T3102">
        <v>5.4176692962646484</v>
      </c>
      <c r="U3102">
        <v>-71.781585693359375</v>
      </c>
      <c r="V3102">
        <v>2.3584906011819839E-3</v>
      </c>
      <c r="W3102">
        <v>0</v>
      </c>
      <c r="X3102">
        <v>0</v>
      </c>
      <c r="Y3102">
        <v>0.99056601524353027</v>
      </c>
      <c r="Z3102">
        <v>0</v>
      </c>
      <c r="AA3102">
        <v>0</v>
      </c>
      <c r="AB3102">
        <v>0</v>
      </c>
      <c r="AE3102">
        <v>7.0754718035459518E-3</v>
      </c>
      <c r="AF3102">
        <v>1</v>
      </c>
      <c r="AG3102">
        <v>0</v>
      </c>
      <c r="AH3102">
        <v>0</v>
      </c>
      <c r="AI3102">
        <v>1</v>
      </c>
      <c r="AJ3102">
        <v>1</v>
      </c>
      <c r="AK3102">
        <v>0</v>
      </c>
      <c r="AL3102">
        <v>0</v>
      </c>
    </row>
    <row r="3103" spans="1:38" x14ac:dyDescent="0.25">
      <c r="A3103">
        <v>3102</v>
      </c>
      <c r="B3103" t="s">
        <v>8931</v>
      </c>
      <c r="C3103">
        <v>2017</v>
      </c>
      <c r="D3103" t="s">
        <v>38</v>
      </c>
      <c r="E3103">
        <v>5</v>
      </c>
      <c r="F3103">
        <v>9</v>
      </c>
      <c r="G3103" s="2">
        <v>42883</v>
      </c>
      <c r="H3103" s="2">
        <v>42993</v>
      </c>
      <c r="I3103" t="s">
        <v>39</v>
      </c>
      <c r="J3103" t="s">
        <v>48</v>
      </c>
      <c r="K3103" t="s">
        <v>49</v>
      </c>
      <c r="L3103" t="s">
        <v>8932</v>
      </c>
      <c r="M3103" t="s">
        <v>8933</v>
      </c>
      <c r="N3103" t="s">
        <v>8934</v>
      </c>
      <c r="O3103" t="s">
        <v>6902</v>
      </c>
      <c r="P3103" t="s">
        <v>6902</v>
      </c>
      <c r="Q3103">
        <v>110</v>
      </c>
      <c r="R3103" t="s">
        <v>5076</v>
      </c>
      <c r="S3103">
        <v>25</v>
      </c>
      <c r="T3103">
        <v>5.4229297637939453</v>
      </c>
      <c r="U3103">
        <v>-71.739166259765625</v>
      </c>
      <c r="V3103">
        <v>9.3896714970469475E-3</v>
      </c>
      <c r="W3103">
        <v>7.042253389954567E-3</v>
      </c>
      <c r="X3103">
        <v>3.9906103163957603E-2</v>
      </c>
      <c r="Y3103">
        <v>0.47183099389076227</v>
      </c>
      <c r="Z3103">
        <v>0.14084507524967191</v>
      </c>
      <c r="AA3103">
        <v>8.7999999523162842E-2</v>
      </c>
      <c r="AB3103">
        <v>0</v>
      </c>
      <c r="AD3103">
        <v>15</v>
      </c>
      <c r="AE3103">
        <v>0</v>
      </c>
      <c r="AF3103">
        <v>1</v>
      </c>
      <c r="AG3103">
        <v>1</v>
      </c>
      <c r="AH3103">
        <v>1</v>
      </c>
      <c r="AI3103">
        <v>1</v>
      </c>
      <c r="AJ3103">
        <v>0</v>
      </c>
      <c r="AK3103">
        <v>1</v>
      </c>
      <c r="AL3103">
        <v>0</v>
      </c>
    </row>
    <row r="3104" spans="1:38" x14ac:dyDescent="0.25">
      <c r="A3104">
        <v>3103</v>
      </c>
      <c r="B3104" t="s">
        <v>8935</v>
      </c>
      <c r="C3104">
        <v>2017</v>
      </c>
      <c r="D3104" t="s">
        <v>38</v>
      </c>
      <c r="E3104">
        <v>4</v>
      </c>
      <c r="F3104">
        <v>8</v>
      </c>
      <c r="G3104" s="2">
        <v>42842</v>
      </c>
      <c r="H3104" s="2">
        <v>42962</v>
      </c>
      <c r="I3104" t="s">
        <v>39</v>
      </c>
      <c r="J3104" t="s">
        <v>48</v>
      </c>
      <c r="K3104" t="s">
        <v>49</v>
      </c>
      <c r="L3104" t="s">
        <v>1544</v>
      </c>
      <c r="M3104" t="s">
        <v>2310</v>
      </c>
      <c r="N3104" t="s">
        <v>51</v>
      </c>
      <c r="O3104" t="s">
        <v>4715</v>
      </c>
      <c r="P3104" t="s">
        <v>4715</v>
      </c>
      <c r="Q3104">
        <v>120</v>
      </c>
      <c r="R3104" t="s">
        <v>8936</v>
      </c>
      <c r="S3104">
        <v>25</v>
      </c>
      <c r="T3104">
        <v>5.2627658843994141</v>
      </c>
      <c r="U3104">
        <v>-71.450912475585938</v>
      </c>
      <c r="V3104">
        <v>0.1052631586790085</v>
      </c>
      <c r="W3104">
        <v>3.684210404753685E-2</v>
      </c>
      <c r="X3104">
        <v>0</v>
      </c>
      <c r="Y3104">
        <v>0.26315790414810181</v>
      </c>
      <c r="Z3104">
        <v>0.24736842513084409</v>
      </c>
      <c r="AA3104">
        <v>2.8400000184774399E-2</v>
      </c>
      <c r="AB3104">
        <v>5.2631581202149391E-3</v>
      </c>
      <c r="AE3104">
        <v>3.4210525453090668E-2</v>
      </c>
      <c r="AF3104">
        <v>1</v>
      </c>
      <c r="AG3104">
        <v>1</v>
      </c>
      <c r="AH3104">
        <v>0</v>
      </c>
      <c r="AI3104">
        <v>1</v>
      </c>
      <c r="AJ3104">
        <v>1</v>
      </c>
      <c r="AK3104">
        <v>1</v>
      </c>
      <c r="AL3104">
        <v>1</v>
      </c>
    </row>
    <row r="3105" spans="1:38" x14ac:dyDescent="0.25">
      <c r="A3105">
        <v>3104</v>
      </c>
      <c r="B3105" t="s">
        <v>8937</v>
      </c>
      <c r="C3105">
        <v>2017</v>
      </c>
      <c r="D3105" t="s">
        <v>38</v>
      </c>
      <c r="E3105">
        <v>5</v>
      </c>
      <c r="F3105">
        <v>8</v>
      </c>
      <c r="G3105" s="2">
        <v>42862</v>
      </c>
      <c r="H3105" s="2">
        <v>42962</v>
      </c>
      <c r="I3105" t="s">
        <v>39</v>
      </c>
      <c r="J3105" t="s">
        <v>48</v>
      </c>
      <c r="K3105" t="s">
        <v>49</v>
      </c>
      <c r="L3105" t="s">
        <v>1544</v>
      </c>
      <c r="M3105" t="s">
        <v>8938</v>
      </c>
      <c r="N3105" t="s">
        <v>2833</v>
      </c>
      <c r="O3105" t="s">
        <v>18316</v>
      </c>
      <c r="P3105" t="s">
        <v>18323</v>
      </c>
      <c r="Q3105">
        <v>100</v>
      </c>
      <c r="R3105" t="s">
        <v>8939</v>
      </c>
      <c r="S3105">
        <v>25</v>
      </c>
      <c r="T3105">
        <v>5.2645101547241211</v>
      </c>
      <c r="U3105">
        <v>-71.466110229492188</v>
      </c>
      <c r="V3105">
        <v>8.5561498999595642E-2</v>
      </c>
      <c r="W3105">
        <v>5.6149732321500778E-2</v>
      </c>
      <c r="X3105">
        <v>0</v>
      </c>
      <c r="Y3105">
        <v>0.22192513942718509</v>
      </c>
      <c r="Z3105">
        <v>0.18983957171440119</v>
      </c>
      <c r="AA3105">
        <v>2.8000000864267349E-2</v>
      </c>
      <c r="AB3105">
        <v>2.6737968437373638E-3</v>
      </c>
      <c r="AD3105">
        <v>18</v>
      </c>
      <c r="AE3105">
        <v>1.8716577440500259E-2</v>
      </c>
      <c r="AF3105">
        <v>1</v>
      </c>
      <c r="AG3105">
        <v>1</v>
      </c>
      <c r="AH3105">
        <v>0</v>
      </c>
      <c r="AI3105">
        <v>1</v>
      </c>
      <c r="AJ3105">
        <v>1</v>
      </c>
      <c r="AK3105">
        <v>1</v>
      </c>
      <c r="AL3105">
        <v>1</v>
      </c>
    </row>
    <row r="3106" spans="1:38" x14ac:dyDescent="0.25">
      <c r="A3106">
        <v>3105</v>
      </c>
      <c r="B3106" t="s">
        <v>8940</v>
      </c>
      <c r="C3106">
        <v>2017</v>
      </c>
      <c r="D3106" t="s">
        <v>38</v>
      </c>
      <c r="E3106">
        <v>4</v>
      </c>
      <c r="F3106">
        <v>8</v>
      </c>
      <c r="G3106" s="2">
        <v>42852</v>
      </c>
      <c r="H3106" s="2">
        <v>42962</v>
      </c>
      <c r="I3106" t="s">
        <v>39</v>
      </c>
      <c r="J3106" t="s">
        <v>48</v>
      </c>
      <c r="K3106" t="s">
        <v>49</v>
      </c>
      <c r="L3106" t="s">
        <v>1544</v>
      </c>
      <c r="M3106" t="s">
        <v>4479</v>
      </c>
      <c r="N3106" t="s">
        <v>51</v>
      </c>
      <c r="O3106" t="s">
        <v>6902</v>
      </c>
      <c r="P3106" t="s">
        <v>6902</v>
      </c>
      <c r="Q3106">
        <v>110</v>
      </c>
      <c r="R3106" t="s">
        <v>8941</v>
      </c>
      <c r="S3106">
        <v>50</v>
      </c>
      <c r="T3106">
        <v>5.2415862083435059</v>
      </c>
      <c r="U3106">
        <v>-71.455902099609375</v>
      </c>
      <c r="V3106">
        <v>6.4683049917221069E-2</v>
      </c>
      <c r="W3106">
        <v>5.6921087205409997E-2</v>
      </c>
      <c r="X3106">
        <v>1.293661072850227E-2</v>
      </c>
      <c r="Y3106">
        <v>1.552393287420273E-2</v>
      </c>
      <c r="Z3106">
        <v>0.2173350602388382</v>
      </c>
      <c r="AA3106">
        <v>3.6400001496076577E-2</v>
      </c>
      <c r="AB3106">
        <v>5.1746442914009094E-3</v>
      </c>
      <c r="AE3106">
        <v>3.8809832185506821E-3</v>
      </c>
      <c r="AF3106">
        <v>1</v>
      </c>
      <c r="AG3106">
        <v>1</v>
      </c>
      <c r="AH3106">
        <v>1</v>
      </c>
      <c r="AI3106">
        <v>1</v>
      </c>
      <c r="AJ3106">
        <v>1</v>
      </c>
      <c r="AK3106">
        <v>1</v>
      </c>
      <c r="AL3106">
        <v>1</v>
      </c>
    </row>
    <row r="3107" spans="1:38" x14ac:dyDescent="0.25">
      <c r="A3107">
        <v>3106</v>
      </c>
      <c r="B3107" t="s">
        <v>8942</v>
      </c>
      <c r="C3107">
        <v>2017</v>
      </c>
      <c r="D3107" t="s">
        <v>38</v>
      </c>
      <c r="E3107">
        <v>3</v>
      </c>
      <c r="F3107">
        <v>7</v>
      </c>
      <c r="G3107" s="2">
        <v>42823</v>
      </c>
      <c r="H3107" s="2">
        <v>42931</v>
      </c>
      <c r="I3107" t="s">
        <v>39</v>
      </c>
      <c r="J3107" t="s">
        <v>48</v>
      </c>
      <c r="K3107" t="s">
        <v>49</v>
      </c>
      <c r="L3107" t="s">
        <v>5074</v>
      </c>
      <c r="M3107" t="s">
        <v>8943</v>
      </c>
      <c r="N3107" t="s">
        <v>2833</v>
      </c>
      <c r="O3107" t="s">
        <v>4715</v>
      </c>
      <c r="P3107" t="s">
        <v>4715</v>
      </c>
      <c r="Q3107">
        <v>108</v>
      </c>
      <c r="R3107" t="s">
        <v>8944</v>
      </c>
      <c r="S3107">
        <v>25</v>
      </c>
      <c r="T3107">
        <v>5.3956665992736816</v>
      </c>
      <c r="U3107">
        <v>-71.727333068847656</v>
      </c>
      <c r="V3107">
        <v>2.293577883392572E-3</v>
      </c>
      <c r="W3107">
        <v>0</v>
      </c>
      <c r="X3107">
        <v>2.293577883392572E-3</v>
      </c>
      <c r="Y3107">
        <v>0.99541282653808594</v>
      </c>
      <c r="Z3107">
        <v>1.3761468231678011E-2</v>
      </c>
      <c r="AA3107">
        <v>3.199999919161201E-3</v>
      </c>
      <c r="AB3107">
        <v>0</v>
      </c>
      <c r="AD3107">
        <v>21</v>
      </c>
      <c r="AE3107">
        <v>0</v>
      </c>
      <c r="AF3107">
        <v>1</v>
      </c>
      <c r="AG3107">
        <v>0</v>
      </c>
      <c r="AH3107">
        <v>1</v>
      </c>
      <c r="AI3107">
        <v>1</v>
      </c>
      <c r="AJ3107">
        <v>0</v>
      </c>
      <c r="AK3107">
        <v>1</v>
      </c>
      <c r="AL3107">
        <v>0</v>
      </c>
    </row>
    <row r="3108" spans="1:38" x14ac:dyDescent="0.25">
      <c r="A3108">
        <v>3107</v>
      </c>
      <c r="B3108" t="s">
        <v>8945</v>
      </c>
      <c r="C3108">
        <v>2017</v>
      </c>
      <c r="D3108" t="s">
        <v>38</v>
      </c>
      <c r="E3108">
        <v>5</v>
      </c>
      <c r="F3108">
        <v>9</v>
      </c>
      <c r="G3108" s="2">
        <v>42883</v>
      </c>
      <c r="H3108" s="2">
        <v>42993</v>
      </c>
      <c r="I3108" t="s">
        <v>39</v>
      </c>
      <c r="J3108" t="s">
        <v>48</v>
      </c>
      <c r="K3108" t="s">
        <v>378</v>
      </c>
      <c r="L3108" t="s">
        <v>2512</v>
      </c>
      <c r="M3108" t="s">
        <v>2513</v>
      </c>
      <c r="N3108" t="s">
        <v>2297</v>
      </c>
      <c r="O3108" t="s">
        <v>45</v>
      </c>
      <c r="P3108" t="s">
        <v>45</v>
      </c>
      <c r="Q3108">
        <v>110</v>
      </c>
      <c r="R3108" t="s">
        <v>8946</v>
      </c>
      <c r="S3108">
        <v>25</v>
      </c>
      <c r="T3108">
        <v>4.8896298408508301</v>
      </c>
      <c r="U3108">
        <v>-72.515090942382813</v>
      </c>
      <c r="V3108">
        <v>3.3707865513861179E-3</v>
      </c>
      <c r="W3108">
        <v>2.471910044550896E-2</v>
      </c>
      <c r="X3108">
        <v>0</v>
      </c>
      <c r="Y3108">
        <v>0.6898876428604126</v>
      </c>
      <c r="Z3108">
        <v>1.5730336308479309E-2</v>
      </c>
      <c r="AA3108">
        <v>5.59999980032444E-3</v>
      </c>
      <c r="AB3108">
        <v>0</v>
      </c>
      <c r="AD3108">
        <v>28.479999542236332</v>
      </c>
      <c r="AE3108">
        <v>6.7415731027722359E-3</v>
      </c>
      <c r="AF3108">
        <v>1</v>
      </c>
      <c r="AG3108">
        <v>1</v>
      </c>
      <c r="AH3108">
        <v>0</v>
      </c>
      <c r="AI3108">
        <v>1</v>
      </c>
      <c r="AJ3108">
        <v>1</v>
      </c>
      <c r="AK3108">
        <v>1</v>
      </c>
      <c r="AL3108">
        <v>0</v>
      </c>
    </row>
    <row r="3109" spans="1:38" x14ac:dyDescent="0.25">
      <c r="A3109">
        <v>3108</v>
      </c>
      <c r="B3109" t="s">
        <v>8947</v>
      </c>
      <c r="C3109">
        <v>2017</v>
      </c>
      <c r="D3109" t="s">
        <v>38</v>
      </c>
      <c r="E3109">
        <v>5</v>
      </c>
      <c r="F3109">
        <v>9</v>
      </c>
      <c r="G3109" s="2">
        <v>42885</v>
      </c>
      <c r="H3109" s="2">
        <v>42993</v>
      </c>
      <c r="I3109" t="s">
        <v>39</v>
      </c>
      <c r="J3109" t="s">
        <v>48</v>
      </c>
      <c r="K3109" t="s">
        <v>378</v>
      </c>
      <c r="L3109" t="s">
        <v>2512</v>
      </c>
      <c r="M3109" t="s">
        <v>2513</v>
      </c>
      <c r="N3109" t="s">
        <v>2529</v>
      </c>
      <c r="O3109" t="s">
        <v>4715</v>
      </c>
      <c r="P3109" t="s">
        <v>4715</v>
      </c>
      <c r="Q3109">
        <v>108</v>
      </c>
      <c r="R3109" t="s">
        <v>8948</v>
      </c>
      <c r="S3109">
        <v>25</v>
      </c>
      <c r="T3109">
        <v>4.8836398124694824</v>
      </c>
      <c r="U3109">
        <v>-72.515068054199219</v>
      </c>
      <c r="V3109">
        <v>2.3148148320615292E-3</v>
      </c>
      <c r="W3109">
        <v>6.9444444961845866E-3</v>
      </c>
      <c r="X3109">
        <v>0</v>
      </c>
      <c r="Y3109">
        <v>0.49074074625968928</v>
      </c>
      <c r="Z3109">
        <v>5.9027776122093201E-2</v>
      </c>
      <c r="AA3109">
        <v>1.840000040829182E-2</v>
      </c>
      <c r="AB3109">
        <v>0</v>
      </c>
      <c r="AD3109">
        <v>32.400001525878913</v>
      </c>
      <c r="AE3109">
        <v>6.9444444961845866E-3</v>
      </c>
      <c r="AF3109">
        <v>1</v>
      </c>
      <c r="AG3109">
        <v>1</v>
      </c>
      <c r="AH3109">
        <v>0</v>
      </c>
      <c r="AI3109">
        <v>1</v>
      </c>
      <c r="AJ3109">
        <v>1</v>
      </c>
      <c r="AK3109">
        <v>1</v>
      </c>
      <c r="AL3109">
        <v>0</v>
      </c>
    </row>
    <row r="3110" spans="1:38" x14ac:dyDescent="0.25">
      <c r="A3110">
        <v>3109</v>
      </c>
      <c r="B3110" t="s">
        <v>8949</v>
      </c>
      <c r="C3110">
        <v>2017</v>
      </c>
      <c r="D3110" t="s">
        <v>38</v>
      </c>
      <c r="E3110">
        <v>5</v>
      </c>
      <c r="F3110">
        <v>9</v>
      </c>
      <c r="G3110" s="2">
        <v>42881</v>
      </c>
      <c r="H3110" s="2">
        <v>42993</v>
      </c>
      <c r="I3110" t="s">
        <v>39</v>
      </c>
      <c r="J3110" t="s">
        <v>48</v>
      </c>
      <c r="K3110" t="s">
        <v>378</v>
      </c>
      <c r="L3110" t="s">
        <v>2512</v>
      </c>
      <c r="M3110" t="s">
        <v>2513</v>
      </c>
      <c r="N3110" t="s">
        <v>2781</v>
      </c>
      <c r="O3110" t="s">
        <v>5497</v>
      </c>
      <c r="P3110" t="s">
        <v>5497</v>
      </c>
      <c r="Q3110">
        <v>112</v>
      </c>
      <c r="R3110" t="s">
        <v>8950</v>
      </c>
      <c r="S3110">
        <v>25</v>
      </c>
      <c r="T3110">
        <v>4.9041662216186523</v>
      </c>
      <c r="U3110">
        <v>-72.5076904296875</v>
      </c>
      <c r="V3110">
        <v>8.210180327296257E-3</v>
      </c>
      <c r="W3110">
        <v>4.9261082895100117E-3</v>
      </c>
      <c r="X3110">
        <v>8.210180327296257E-3</v>
      </c>
      <c r="Y3110">
        <v>0.67323482036590576</v>
      </c>
      <c r="Z3110">
        <v>5.2545156329870217E-2</v>
      </c>
      <c r="AA3110">
        <v>8.0000003799796104E-3</v>
      </c>
      <c r="AB3110">
        <v>0</v>
      </c>
      <c r="AD3110">
        <v>21.860000610351559</v>
      </c>
      <c r="AE3110">
        <v>0</v>
      </c>
      <c r="AF3110">
        <v>1</v>
      </c>
      <c r="AG3110">
        <v>1</v>
      </c>
      <c r="AH3110">
        <v>1</v>
      </c>
      <c r="AI3110">
        <v>1</v>
      </c>
      <c r="AJ3110">
        <v>0</v>
      </c>
      <c r="AK3110">
        <v>1</v>
      </c>
      <c r="AL3110">
        <v>0</v>
      </c>
    </row>
    <row r="3111" spans="1:38" x14ac:dyDescent="0.25">
      <c r="A3111">
        <v>3110</v>
      </c>
      <c r="B3111" t="s">
        <v>8951</v>
      </c>
      <c r="C3111">
        <v>2017</v>
      </c>
      <c r="D3111" t="s">
        <v>38</v>
      </c>
      <c r="E3111">
        <v>5</v>
      </c>
      <c r="F3111">
        <v>9</v>
      </c>
      <c r="G3111" s="2">
        <v>42878</v>
      </c>
      <c r="H3111" s="2">
        <v>42993</v>
      </c>
      <c r="I3111" t="s">
        <v>39</v>
      </c>
      <c r="J3111" t="s">
        <v>48</v>
      </c>
      <c r="K3111" t="s">
        <v>378</v>
      </c>
      <c r="L3111" t="s">
        <v>2512</v>
      </c>
      <c r="M3111" t="s">
        <v>2513</v>
      </c>
      <c r="N3111" t="s">
        <v>8952</v>
      </c>
      <c r="O3111" t="s">
        <v>45</v>
      </c>
      <c r="P3111" t="s">
        <v>45</v>
      </c>
      <c r="Q3111">
        <v>115</v>
      </c>
      <c r="R3111" t="s">
        <v>2515</v>
      </c>
      <c r="S3111">
        <v>25</v>
      </c>
      <c r="T3111">
        <v>4.865145206451416</v>
      </c>
      <c r="U3111">
        <v>-72.537544250488281</v>
      </c>
      <c r="V3111">
        <v>9.5541402697563171E-3</v>
      </c>
      <c r="W3111">
        <v>9.5541402697563171E-3</v>
      </c>
      <c r="X3111">
        <v>7.9617835581302643E-3</v>
      </c>
      <c r="Y3111">
        <v>0.67675161361694336</v>
      </c>
      <c r="Z3111">
        <v>2.8662420809268951E-2</v>
      </c>
      <c r="AA3111">
        <v>8.39999970048666E-3</v>
      </c>
      <c r="AB3111">
        <v>0</v>
      </c>
      <c r="AD3111">
        <v>44.119998931884773</v>
      </c>
      <c r="AE3111">
        <v>0</v>
      </c>
      <c r="AF3111">
        <v>1</v>
      </c>
      <c r="AG3111">
        <v>1</v>
      </c>
      <c r="AH3111">
        <v>1</v>
      </c>
      <c r="AI3111">
        <v>1</v>
      </c>
      <c r="AJ3111">
        <v>0</v>
      </c>
      <c r="AK3111">
        <v>1</v>
      </c>
      <c r="AL3111">
        <v>0</v>
      </c>
    </row>
    <row r="3112" spans="1:38" x14ac:dyDescent="0.25">
      <c r="A3112">
        <v>3111</v>
      </c>
      <c r="B3112" t="s">
        <v>8953</v>
      </c>
      <c r="C3112">
        <v>2017</v>
      </c>
      <c r="D3112" t="s">
        <v>38</v>
      </c>
      <c r="E3112">
        <v>5</v>
      </c>
      <c r="F3112">
        <v>9</v>
      </c>
      <c r="G3112" s="2">
        <v>42879</v>
      </c>
      <c r="H3112" s="2">
        <v>42993</v>
      </c>
      <c r="I3112" t="s">
        <v>39</v>
      </c>
      <c r="J3112" t="s">
        <v>48</v>
      </c>
      <c r="K3112" t="s">
        <v>378</v>
      </c>
      <c r="L3112" t="s">
        <v>8954</v>
      </c>
      <c r="M3112" t="s">
        <v>2044</v>
      </c>
      <c r="N3112" t="s">
        <v>426</v>
      </c>
      <c r="O3112" t="s">
        <v>5497</v>
      </c>
      <c r="P3112" t="s">
        <v>5497</v>
      </c>
      <c r="Q3112">
        <v>114</v>
      </c>
      <c r="R3112" t="s">
        <v>8955</v>
      </c>
      <c r="S3112">
        <v>25</v>
      </c>
      <c r="T3112">
        <v>4.9291558265686044</v>
      </c>
      <c r="U3112">
        <v>-72.596511840820313</v>
      </c>
      <c r="V3112">
        <v>0</v>
      </c>
      <c r="W3112">
        <v>5.4766733199357993E-2</v>
      </c>
      <c r="X3112">
        <v>2.6369167491793629E-2</v>
      </c>
      <c r="Y3112">
        <v>0.50507098436355591</v>
      </c>
      <c r="Z3112">
        <v>0.31643003225326538</v>
      </c>
      <c r="AA3112">
        <v>0.1780000030994415</v>
      </c>
      <c r="AB3112">
        <v>0</v>
      </c>
      <c r="AD3112">
        <v>51.560001373291023</v>
      </c>
      <c r="AE3112">
        <v>1.419878285378218E-2</v>
      </c>
      <c r="AF3112">
        <v>0</v>
      </c>
      <c r="AG3112">
        <v>1</v>
      </c>
      <c r="AH3112">
        <v>1</v>
      </c>
      <c r="AI3112">
        <v>1</v>
      </c>
      <c r="AJ3112">
        <v>1</v>
      </c>
      <c r="AK3112">
        <v>1</v>
      </c>
      <c r="AL3112">
        <v>0</v>
      </c>
    </row>
    <row r="3113" spans="1:38" x14ac:dyDescent="0.25">
      <c r="A3113">
        <v>3112</v>
      </c>
      <c r="B3113" t="s">
        <v>8956</v>
      </c>
      <c r="C3113">
        <v>2017</v>
      </c>
      <c r="D3113" t="s">
        <v>38</v>
      </c>
      <c r="E3113">
        <v>5</v>
      </c>
      <c r="F3113">
        <v>9</v>
      </c>
      <c r="G3113" s="2">
        <v>42876</v>
      </c>
      <c r="H3113" s="2">
        <v>42993</v>
      </c>
      <c r="I3113" t="s">
        <v>39</v>
      </c>
      <c r="J3113" t="s">
        <v>48</v>
      </c>
      <c r="K3113" t="s">
        <v>378</v>
      </c>
      <c r="L3113" t="s">
        <v>8954</v>
      </c>
      <c r="M3113" t="s">
        <v>2044</v>
      </c>
      <c r="N3113" t="s">
        <v>1421</v>
      </c>
      <c r="O3113" t="s">
        <v>45</v>
      </c>
      <c r="P3113" t="s">
        <v>45</v>
      </c>
      <c r="Q3113">
        <v>117</v>
      </c>
      <c r="R3113" t="s">
        <v>8955</v>
      </c>
      <c r="S3113">
        <v>25</v>
      </c>
      <c r="T3113">
        <v>4.9273128509521484</v>
      </c>
      <c r="U3113">
        <v>-72.575981140136719</v>
      </c>
      <c r="V3113">
        <v>0</v>
      </c>
      <c r="W3113">
        <v>4.0169134736061103E-2</v>
      </c>
      <c r="X3113">
        <v>0</v>
      </c>
      <c r="Y3113">
        <v>0.35729387402534479</v>
      </c>
      <c r="Z3113">
        <v>0.30021142959594732</v>
      </c>
      <c r="AA3113">
        <v>8.3999998867511749E-2</v>
      </c>
      <c r="AB3113">
        <v>0</v>
      </c>
      <c r="AD3113">
        <v>37.580001831054688</v>
      </c>
      <c r="AE3113">
        <v>1.268498972058296E-2</v>
      </c>
      <c r="AF3113">
        <v>0</v>
      </c>
      <c r="AG3113">
        <v>1</v>
      </c>
      <c r="AH3113">
        <v>0</v>
      </c>
      <c r="AI3113">
        <v>1</v>
      </c>
      <c r="AJ3113">
        <v>1</v>
      </c>
      <c r="AK3113">
        <v>1</v>
      </c>
      <c r="AL3113">
        <v>0</v>
      </c>
    </row>
    <row r="3114" spans="1:38" x14ac:dyDescent="0.25">
      <c r="A3114">
        <v>3113</v>
      </c>
      <c r="B3114" t="s">
        <v>8957</v>
      </c>
      <c r="C3114">
        <v>2017</v>
      </c>
      <c r="D3114" t="s">
        <v>38</v>
      </c>
      <c r="E3114">
        <v>5</v>
      </c>
      <c r="F3114">
        <v>9</v>
      </c>
      <c r="G3114" s="2">
        <v>42882</v>
      </c>
      <c r="H3114" s="2">
        <v>42993</v>
      </c>
      <c r="I3114" t="s">
        <v>39</v>
      </c>
      <c r="J3114" t="s">
        <v>48</v>
      </c>
      <c r="K3114" t="s">
        <v>378</v>
      </c>
      <c r="L3114" t="s">
        <v>2553</v>
      </c>
      <c r="M3114" t="s">
        <v>8958</v>
      </c>
      <c r="N3114" t="s">
        <v>5514</v>
      </c>
      <c r="O3114" t="s">
        <v>5497</v>
      </c>
      <c r="P3114" t="s">
        <v>5497</v>
      </c>
      <c r="Q3114">
        <v>111</v>
      </c>
      <c r="R3114" t="s">
        <v>8959</v>
      </c>
      <c r="S3114">
        <v>25</v>
      </c>
      <c r="T3114">
        <v>4.8274002075195313</v>
      </c>
      <c r="U3114">
        <v>-72.677406311035156</v>
      </c>
      <c r="V3114">
        <v>1.5797788510099049E-3</v>
      </c>
      <c r="W3114">
        <v>0</v>
      </c>
      <c r="X3114">
        <v>7.8988941386342049E-3</v>
      </c>
      <c r="Y3114">
        <v>0.70616114139556885</v>
      </c>
      <c r="Z3114">
        <v>0.13428120315074921</v>
      </c>
      <c r="AA3114">
        <v>2.3600000888109211E-2</v>
      </c>
      <c r="AB3114">
        <v>3.1595577020198111E-3</v>
      </c>
      <c r="AD3114">
        <v>27.469999313354489</v>
      </c>
      <c r="AE3114">
        <v>0</v>
      </c>
      <c r="AF3114">
        <v>1</v>
      </c>
      <c r="AG3114">
        <v>0</v>
      </c>
      <c r="AH3114">
        <v>1</v>
      </c>
      <c r="AI3114">
        <v>1</v>
      </c>
      <c r="AJ3114">
        <v>0</v>
      </c>
      <c r="AK3114">
        <v>1</v>
      </c>
      <c r="AL3114">
        <v>1</v>
      </c>
    </row>
    <row r="3115" spans="1:38" x14ac:dyDescent="0.25">
      <c r="A3115">
        <v>3114</v>
      </c>
      <c r="B3115" t="s">
        <v>8960</v>
      </c>
      <c r="C3115">
        <v>2017</v>
      </c>
      <c r="D3115" t="s">
        <v>38</v>
      </c>
      <c r="E3115">
        <v>5</v>
      </c>
      <c r="F3115">
        <v>9</v>
      </c>
      <c r="G3115" s="2">
        <v>42884</v>
      </c>
      <c r="H3115" s="2">
        <v>42993</v>
      </c>
      <c r="I3115" t="s">
        <v>39</v>
      </c>
      <c r="J3115" t="s">
        <v>48</v>
      </c>
      <c r="K3115" t="s">
        <v>378</v>
      </c>
      <c r="L3115" t="s">
        <v>2553</v>
      </c>
      <c r="M3115" t="s">
        <v>1167</v>
      </c>
      <c r="N3115" t="s">
        <v>2361</v>
      </c>
      <c r="O3115" t="s">
        <v>17286</v>
      </c>
      <c r="P3115" t="s">
        <v>17286</v>
      </c>
      <c r="Q3115">
        <v>109</v>
      </c>
      <c r="R3115" t="s">
        <v>138</v>
      </c>
      <c r="S3115">
        <v>25</v>
      </c>
      <c r="T3115">
        <v>4.8344249725341797</v>
      </c>
      <c r="U3115">
        <v>-72.678642272949219</v>
      </c>
      <c r="V3115">
        <v>0</v>
      </c>
      <c r="W3115">
        <v>3.2679738942533731E-3</v>
      </c>
      <c r="X3115">
        <v>8.1699350848793983E-3</v>
      </c>
      <c r="Y3115">
        <v>0.65196079015731812</v>
      </c>
      <c r="Z3115">
        <v>0.14052288234233859</v>
      </c>
      <c r="AA3115">
        <v>2.6799999177455899E-2</v>
      </c>
      <c r="AB3115">
        <v>6.5359477885067463E-3</v>
      </c>
      <c r="AD3115">
        <v>42.599998474121087</v>
      </c>
      <c r="AE3115">
        <v>6.5359477885067463E-3</v>
      </c>
      <c r="AF3115">
        <v>0</v>
      </c>
      <c r="AG3115">
        <v>1</v>
      </c>
      <c r="AH3115">
        <v>1</v>
      </c>
      <c r="AI3115">
        <v>1</v>
      </c>
      <c r="AJ3115">
        <v>1</v>
      </c>
      <c r="AK3115">
        <v>1</v>
      </c>
      <c r="AL3115">
        <v>1</v>
      </c>
    </row>
    <row r="3116" spans="1:38" x14ac:dyDescent="0.25">
      <c r="A3116">
        <v>3115</v>
      </c>
      <c r="B3116" t="s">
        <v>8961</v>
      </c>
      <c r="C3116">
        <v>2017</v>
      </c>
      <c r="D3116" t="s">
        <v>38</v>
      </c>
      <c r="E3116">
        <v>5</v>
      </c>
      <c r="F3116">
        <v>9</v>
      </c>
      <c r="G3116" s="2">
        <v>42883</v>
      </c>
      <c r="H3116" s="2">
        <v>42993</v>
      </c>
      <c r="I3116" t="s">
        <v>39</v>
      </c>
      <c r="J3116" t="s">
        <v>48</v>
      </c>
      <c r="K3116" t="s">
        <v>378</v>
      </c>
      <c r="L3116" t="s">
        <v>379</v>
      </c>
      <c r="M3116" t="s">
        <v>8962</v>
      </c>
      <c r="N3116" t="s">
        <v>1291</v>
      </c>
      <c r="O3116" t="s">
        <v>17286</v>
      </c>
      <c r="P3116" t="s">
        <v>17286</v>
      </c>
      <c r="Q3116">
        <v>110</v>
      </c>
      <c r="R3116" t="s">
        <v>138</v>
      </c>
      <c r="S3116">
        <v>25</v>
      </c>
      <c r="T3116">
        <v>4.9315199851989746</v>
      </c>
      <c r="U3116">
        <v>-72.5526123046875</v>
      </c>
      <c r="V3116">
        <v>0</v>
      </c>
      <c r="W3116">
        <v>0</v>
      </c>
      <c r="X3116">
        <v>2.424242440611124E-3</v>
      </c>
      <c r="Y3116">
        <v>0.3163636326789856</v>
      </c>
      <c r="Z3116">
        <v>0.19030302762985229</v>
      </c>
      <c r="AA3116">
        <v>2.999999932944775E-2</v>
      </c>
      <c r="AB3116">
        <v>1.212121220305562E-3</v>
      </c>
      <c r="AD3116">
        <v>23.5</v>
      </c>
      <c r="AE3116">
        <v>1.212121220305562E-3</v>
      </c>
      <c r="AF3116">
        <v>0</v>
      </c>
      <c r="AG3116">
        <v>0</v>
      </c>
      <c r="AH3116">
        <v>1</v>
      </c>
      <c r="AI3116">
        <v>1</v>
      </c>
      <c r="AJ3116">
        <v>1</v>
      </c>
      <c r="AK3116">
        <v>1</v>
      </c>
      <c r="AL3116">
        <v>1</v>
      </c>
    </row>
    <row r="3117" spans="1:38" x14ac:dyDescent="0.25">
      <c r="A3117">
        <v>3116</v>
      </c>
      <c r="B3117" t="s">
        <v>8963</v>
      </c>
      <c r="C3117">
        <v>2017</v>
      </c>
      <c r="D3117" t="s">
        <v>38</v>
      </c>
      <c r="E3117">
        <v>5</v>
      </c>
      <c r="F3117">
        <v>9</v>
      </c>
      <c r="G3117" s="2">
        <v>42881</v>
      </c>
      <c r="H3117" s="2">
        <v>42993</v>
      </c>
      <c r="I3117" t="s">
        <v>39</v>
      </c>
      <c r="J3117" t="s">
        <v>48</v>
      </c>
      <c r="K3117" t="s">
        <v>378</v>
      </c>
      <c r="L3117" t="s">
        <v>379</v>
      </c>
      <c r="M3117" t="s">
        <v>8964</v>
      </c>
      <c r="N3117" t="s">
        <v>8965</v>
      </c>
      <c r="O3117" t="s">
        <v>5497</v>
      </c>
      <c r="P3117" t="s">
        <v>5497</v>
      </c>
      <c r="Q3117">
        <v>112</v>
      </c>
      <c r="R3117" t="s">
        <v>8966</v>
      </c>
      <c r="S3117">
        <v>25</v>
      </c>
      <c r="T3117">
        <v>4.974647045135498</v>
      </c>
      <c r="U3117">
        <v>-72.600372314453125</v>
      </c>
      <c r="V3117">
        <v>0</v>
      </c>
      <c r="W3117">
        <v>0</v>
      </c>
      <c r="X3117">
        <v>4.3165469542145729E-3</v>
      </c>
      <c r="Y3117">
        <v>0.56258994340896606</v>
      </c>
      <c r="Z3117">
        <v>9.3525178730487823E-2</v>
      </c>
      <c r="AA3117">
        <v>1.9600000232458111E-2</v>
      </c>
      <c r="AB3117">
        <v>4.3165469542145729E-3</v>
      </c>
      <c r="AD3117">
        <v>14.539999961853029</v>
      </c>
      <c r="AE3117">
        <v>2.8776978142559528E-3</v>
      </c>
      <c r="AF3117">
        <v>0</v>
      </c>
      <c r="AG3117">
        <v>0</v>
      </c>
      <c r="AH3117">
        <v>1</v>
      </c>
      <c r="AI3117">
        <v>1</v>
      </c>
      <c r="AJ3117">
        <v>1</v>
      </c>
      <c r="AK3117">
        <v>1</v>
      </c>
      <c r="AL3117">
        <v>1</v>
      </c>
    </row>
    <row r="3118" spans="1:38" x14ac:dyDescent="0.25">
      <c r="A3118">
        <v>3117</v>
      </c>
      <c r="B3118" t="s">
        <v>8967</v>
      </c>
      <c r="C3118">
        <v>2017</v>
      </c>
      <c r="D3118" t="s">
        <v>38</v>
      </c>
      <c r="E3118">
        <v>4</v>
      </c>
      <c r="F3118">
        <v>8</v>
      </c>
      <c r="G3118" s="2">
        <v>42853</v>
      </c>
      <c r="H3118" s="2">
        <v>42962</v>
      </c>
      <c r="I3118" t="s">
        <v>39</v>
      </c>
      <c r="J3118" t="s">
        <v>48</v>
      </c>
      <c r="K3118" t="s">
        <v>378</v>
      </c>
      <c r="L3118" t="s">
        <v>379</v>
      </c>
      <c r="M3118" t="s">
        <v>859</v>
      </c>
      <c r="N3118" t="s">
        <v>2132</v>
      </c>
      <c r="O3118" t="s">
        <v>5497</v>
      </c>
      <c r="P3118" t="s">
        <v>5497</v>
      </c>
      <c r="Q3118">
        <v>109</v>
      </c>
      <c r="R3118" t="s">
        <v>8968</v>
      </c>
      <c r="S3118">
        <v>25</v>
      </c>
      <c r="T3118">
        <v>4.9676198959350586</v>
      </c>
      <c r="U3118">
        <v>-72.600700378417969</v>
      </c>
      <c r="V3118">
        <v>1.431492809206247E-2</v>
      </c>
      <c r="W3118">
        <v>4.2944785207509988E-2</v>
      </c>
      <c r="X3118">
        <v>0</v>
      </c>
      <c r="Y3118">
        <v>0.1349693238735199</v>
      </c>
      <c r="Z3118">
        <v>0.1104294508695602</v>
      </c>
      <c r="AA3118">
        <v>0.1059999987483025</v>
      </c>
      <c r="AB3118">
        <v>6.1349691823124894E-3</v>
      </c>
      <c r="AD3118">
        <v>38.040000915527337</v>
      </c>
      <c r="AE3118">
        <v>6.1349691823124894E-3</v>
      </c>
      <c r="AF3118">
        <v>1</v>
      </c>
      <c r="AG3118">
        <v>1</v>
      </c>
      <c r="AH3118">
        <v>0</v>
      </c>
      <c r="AI3118">
        <v>1</v>
      </c>
      <c r="AJ3118">
        <v>1</v>
      </c>
      <c r="AK3118">
        <v>1</v>
      </c>
      <c r="AL3118">
        <v>1</v>
      </c>
    </row>
    <row r="3119" spans="1:38" x14ac:dyDescent="0.25">
      <c r="A3119">
        <v>3118</v>
      </c>
      <c r="B3119" t="s">
        <v>8969</v>
      </c>
      <c r="C3119">
        <v>2017</v>
      </c>
      <c r="D3119" t="s">
        <v>38</v>
      </c>
      <c r="E3119">
        <v>4</v>
      </c>
      <c r="F3119">
        <v>8</v>
      </c>
      <c r="G3119" s="2">
        <v>42847</v>
      </c>
      <c r="H3119" s="2">
        <v>42962</v>
      </c>
      <c r="I3119" t="s">
        <v>39</v>
      </c>
      <c r="J3119" t="s">
        <v>48</v>
      </c>
      <c r="K3119" t="s">
        <v>378</v>
      </c>
      <c r="L3119" t="s">
        <v>379</v>
      </c>
      <c r="M3119" t="s">
        <v>1621</v>
      </c>
      <c r="N3119" t="s">
        <v>8554</v>
      </c>
      <c r="O3119" t="s">
        <v>45</v>
      </c>
      <c r="P3119" t="s">
        <v>45</v>
      </c>
      <c r="Q3119">
        <v>115</v>
      </c>
      <c r="R3119" t="s">
        <v>8748</v>
      </c>
      <c r="S3119">
        <v>25</v>
      </c>
      <c r="T3119">
        <v>4.9686708450317383</v>
      </c>
      <c r="U3119">
        <v>-72.60992431640625</v>
      </c>
      <c r="V3119">
        <v>6.4903847873210907E-2</v>
      </c>
      <c r="W3119">
        <v>3.125E-2</v>
      </c>
      <c r="X3119">
        <v>2.1634615957736969E-2</v>
      </c>
      <c r="Y3119">
        <v>0.53846156597137451</v>
      </c>
      <c r="Z3119">
        <v>0.17548076808452609</v>
      </c>
      <c r="AA3119">
        <v>4.1999999433755868E-2</v>
      </c>
      <c r="AB3119">
        <v>3.8461539894342422E-2</v>
      </c>
      <c r="AD3119">
        <v>19.090000152587891</v>
      </c>
      <c r="AE3119">
        <v>2.8846153989434239E-2</v>
      </c>
      <c r="AF3119">
        <v>1</v>
      </c>
      <c r="AG3119">
        <v>1</v>
      </c>
      <c r="AH3119">
        <v>1</v>
      </c>
      <c r="AI3119">
        <v>1</v>
      </c>
      <c r="AJ3119">
        <v>1</v>
      </c>
      <c r="AK3119">
        <v>1</v>
      </c>
      <c r="AL3119">
        <v>1</v>
      </c>
    </row>
    <row r="3120" spans="1:38" x14ac:dyDescent="0.25">
      <c r="A3120">
        <v>3119</v>
      </c>
      <c r="B3120" t="s">
        <v>8970</v>
      </c>
      <c r="C3120">
        <v>2017</v>
      </c>
      <c r="D3120" t="s">
        <v>38</v>
      </c>
      <c r="E3120">
        <v>5</v>
      </c>
      <c r="F3120">
        <v>9</v>
      </c>
      <c r="G3120" s="2">
        <v>42883</v>
      </c>
      <c r="H3120" s="2">
        <v>42993</v>
      </c>
      <c r="I3120" t="s">
        <v>39</v>
      </c>
      <c r="J3120" t="s">
        <v>48</v>
      </c>
      <c r="K3120" t="s">
        <v>378</v>
      </c>
      <c r="L3120" t="s">
        <v>379</v>
      </c>
      <c r="M3120" t="s">
        <v>8971</v>
      </c>
      <c r="N3120" t="s">
        <v>1917</v>
      </c>
      <c r="O3120" t="s">
        <v>338</v>
      </c>
      <c r="P3120" t="s">
        <v>338</v>
      </c>
      <c r="Q3120">
        <v>110</v>
      </c>
      <c r="R3120" t="s">
        <v>8972</v>
      </c>
      <c r="S3120">
        <v>25</v>
      </c>
      <c r="T3120">
        <v>4.9507999420166016</v>
      </c>
      <c r="U3120">
        <v>-72.5623779296875</v>
      </c>
      <c r="V3120">
        <v>0</v>
      </c>
      <c r="W3120">
        <v>4.9019609577953824E-3</v>
      </c>
      <c r="X3120">
        <v>0</v>
      </c>
      <c r="Y3120">
        <v>0.37132352590560908</v>
      </c>
      <c r="Z3120">
        <v>0.1458333283662796</v>
      </c>
      <c r="AA3120">
        <v>3.7599999457597733E-2</v>
      </c>
      <c r="AB3120">
        <v>2.4509804788976912E-3</v>
      </c>
      <c r="AD3120">
        <v>41.099998474121087</v>
      </c>
      <c r="AE3120">
        <v>0</v>
      </c>
      <c r="AF3120">
        <v>0</v>
      </c>
      <c r="AG3120">
        <v>1</v>
      </c>
      <c r="AH3120">
        <v>0</v>
      </c>
      <c r="AI3120">
        <v>1</v>
      </c>
      <c r="AJ3120">
        <v>0</v>
      </c>
      <c r="AK3120">
        <v>1</v>
      </c>
      <c r="AL3120">
        <v>1</v>
      </c>
    </row>
    <row r="3121" spans="1:38" x14ac:dyDescent="0.25">
      <c r="A3121">
        <v>3120</v>
      </c>
      <c r="B3121" t="s">
        <v>8973</v>
      </c>
      <c r="C3121">
        <v>2017</v>
      </c>
      <c r="D3121" t="s">
        <v>38</v>
      </c>
      <c r="E3121">
        <v>5</v>
      </c>
      <c r="F3121">
        <v>9</v>
      </c>
      <c r="G3121" s="2">
        <v>42883</v>
      </c>
      <c r="H3121" s="2">
        <v>42993</v>
      </c>
      <c r="I3121" t="s">
        <v>39</v>
      </c>
      <c r="J3121" t="s">
        <v>48</v>
      </c>
      <c r="K3121" t="s">
        <v>378</v>
      </c>
      <c r="L3121" t="s">
        <v>379</v>
      </c>
      <c r="M3121" t="s">
        <v>8971</v>
      </c>
      <c r="N3121" t="s">
        <v>1295</v>
      </c>
      <c r="O3121" t="s">
        <v>5497</v>
      </c>
      <c r="P3121" t="s">
        <v>5497</v>
      </c>
      <c r="Q3121">
        <v>110</v>
      </c>
      <c r="R3121" t="s">
        <v>8972</v>
      </c>
      <c r="S3121">
        <v>25</v>
      </c>
      <c r="T3121">
        <v>4.9524102210998544</v>
      </c>
      <c r="U3121">
        <v>-72.567733764648438</v>
      </c>
      <c r="V3121">
        <v>1.275510177947581E-3</v>
      </c>
      <c r="W3121">
        <v>0</v>
      </c>
      <c r="X3121">
        <v>2.5510203558951621E-3</v>
      </c>
      <c r="Y3121">
        <v>0.64540815353393555</v>
      </c>
      <c r="Z3121">
        <v>0.22066326439380651</v>
      </c>
      <c r="AA3121">
        <v>3.6400001496076577E-2</v>
      </c>
      <c r="AB3121">
        <v>0</v>
      </c>
      <c r="AD3121">
        <v>36.560001373291023</v>
      </c>
      <c r="AE3121">
        <v>0</v>
      </c>
      <c r="AF3121">
        <v>1</v>
      </c>
      <c r="AG3121">
        <v>0</v>
      </c>
      <c r="AH3121">
        <v>1</v>
      </c>
      <c r="AI3121">
        <v>1</v>
      </c>
      <c r="AJ3121">
        <v>0</v>
      </c>
      <c r="AK3121">
        <v>1</v>
      </c>
      <c r="AL3121">
        <v>0</v>
      </c>
    </row>
    <row r="3122" spans="1:38" x14ac:dyDescent="0.25">
      <c r="A3122">
        <v>3121</v>
      </c>
      <c r="B3122" t="s">
        <v>8974</v>
      </c>
      <c r="C3122">
        <v>2017</v>
      </c>
      <c r="D3122" t="s">
        <v>38</v>
      </c>
      <c r="E3122">
        <v>6</v>
      </c>
      <c r="F3122">
        <v>9</v>
      </c>
      <c r="G3122" s="2">
        <v>42888</v>
      </c>
      <c r="H3122" s="2">
        <v>42993</v>
      </c>
      <c r="I3122" t="s">
        <v>39</v>
      </c>
      <c r="J3122" t="s">
        <v>48</v>
      </c>
      <c r="K3122" t="s">
        <v>378</v>
      </c>
      <c r="L3122" t="s">
        <v>379</v>
      </c>
      <c r="M3122" t="s">
        <v>8971</v>
      </c>
      <c r="N3122" t="s">
        <v>8975</v>
      </c>
      <c r="O3122" t="s">
        <v>5497</v>
      </c>
      <c r="P3122" t="s">
        <v>5497</v>
      </c>
      <c r="Q3122">
        <v>105</v>
      </c>
      <c r="R3122" t="s">
        <v>8972</v>
      </c>
      <c r="S3122">
        <v>25</v>
      </c>
      <c r="T3122">
        <v>4.9504499435424796</v>
      </c>
      <c r="U3122">
        <v>-72.562637329101563</v>
      </c>
      <c r="V3122">
        <v>0</v>
      </c>
      <c r="W3122">
        <v>0</v>
      </c>
      <c r="X3122">
        <v>0</v>
      </c>
      <c r="Y3122">
        <v>0.49547219276428223</v>
      </c>
      <c r="Z3122">
        <v>0.10090555995702739</v>
      </c>
      <c r="AA3122">
        <v>2.6399999856948849E-2</v>
      </c>
      <c r="AB3122">
        <v>6.4683053642511368E-3</v>
      </c>
      <c r="AE3122">
        <v>0</v>
      </c>
      <c r="AF3122">
        <v>0</v>
      </c>
      <c r="AG3122">
        <v>0</v>
      </c>
      <c r="AH3122">
        <v>0</v>
      </c>
      <c r="AI3122">
        <v>1</v>
      </c>
      <c r="AJ3122">
        <v>0</v>
      </c>
      <c r="AK3122">
        <v>1</v>
      </c>
      <c r="AL3122">
        <v>1</v>
      </c>
    </row>
    <row r="3123" spans="1:38" x14ac:dyDescent="0.25">
      <c r="A3123">
        <v>3122</v>
      </c>
      <c r="B3123" t="s">
        <v>8976</v>
      </c>
      <c r="C3123">
        <v>2017</v>
      </c>
      <c r="D3123" t="s">
        <v>38</v>
      </c>
      <c r="E3123">
        <v>3</v>
      </c>
      <c r="F3123">
        <v>7</v>
      </c>
      <c r="G3123" s="2">
        <v>42816</v>
      </c>
      <c r="H3123" s="2">
        <v>42931</v>
      </c>
      <c r="I3123" t="s">
        <v>39</v>
      </c>
      <c r="J3123" t="s">
        <v>48</v>
      </c>
      <c r="K3123" t="s">
        <v>378</v>
      </c>
      <c r="L3123" t="s">
        <v>884</v>
      </c>
      <c r="M3123" t="s">
        <v>2582</v>
      </c>
      <c r="N3123" t="s">
        <v>8977</v>
      </c>
      <c r="O3123" t="s">
        <v>45</v>
      </c>
      <c r="P3123" t="s">
        <v>45</v>
      </c>
      <c r="Q3123">
        <v>115</v>
      </c>
      <c r="R3123" t="s">
        <v>8978</v>
      </c>
      <c r="S3123">
        <v>25</v>
      </c>
      <c r="T3123">
        <v>4.4830231666564941</v>
      </c>
      <c r="U3123">
        <v>-72.498565673828125</v>
      </c>
      <c r="V3123">
        <v>0</v>
      </c>
      <c r="W3123">
        <v>3.9246466010808938E-2</v>
      </c>
      <c r="X3123">
        <v>0</v>
      </c>
      <c r="Y3123">
        <v>0.70800626277923584</v>
      </c>
      <c r="Z3123">
        <v>1.5698587521910671E-2</v>
      </c>
      <c r="AA3123">
        <v>4.8000002279877663E-3</v>
      </c>
      <c r="AB3123">
        <v>0</v>
      </c>
      <c r="AD3123">
        <v>18.60000038146973</v>
      </c>
      <c r="AE3123">
        <v>1.0989011265337471E-2</v>
      </c>
      <c r="AF3123">
        <v>0</v>
      </c>
      <c r="AG3123">
        <v>1</v>
      </c>
      <c r="AH3123">
        <v>0</v>
      </c>
      <c r="AI3123">
        <v>1</v>
      </c>
      <c r="AJ3123">
        <v>1</v>
      </c>
      <c r="AK3123">
        <v>1</v>
      </c>
      <c r="AL3123">
        <v>0</v>
      </c>
    </row>
    <row r="3124" spans="1:38" x14ac:dyDescent="0.25">
      <c r="A3124">
        <v>3123</v>
      </c>
      <c r="B3124" t="s">
        <v>8979</v>
      </c>
      <c r="C3124">
        <v>2017</v>
      </c>
      <c r="D3124" t="s">
        <v>38</v>
      </c>
      <c r="E3124">
        <v>5</v>
      </c>
      <c r="F3124">
        <v>9</v>
      </c>
      <c r="G3124" s="2">
        <v>42883</v>
      </c>
      <c r="H3124" s="2">
        <v>42993</v>
      </c>
      <c r="I3124" t="s">
        <v>39</v>
      </c>
      <c r="J3124" t="s">
        <v>48</v>
      </c>
      <c r="K3124" t="s">
        <v>378</v>
      </c>
      <c r="L3124" t="s">
        <v>8980</v>
      </c>
      <c r="M3124" t="s">
        <v>2579</v>
      </c>
      <c r="N3124" t="s">
        <v>8981</v>
      </c>
      <c r="O3124" t="s">
        <v>18316</v>
      </c>
      <c r="P3124" t="s">
        <v>18323</v>
      </c>
      <c r="Q3124">
        <v>110</v>
      </c>
      <c r="R3124" t="s">
        <v>8982</v>
      </c>
      <c r="S3124">
        <v>25</v>
      </c>
      <c r="T3124">
        <v>4.5329999923706046</v>
      </c>
      <c r="U3124">
        <v>-72.597999572753906</v>
      </c>
      <c r="V3124">
        <v>0</v>
      </c>
      <c r="W3124">
        <v>4.0564373135566711E-2</v>
      </c>
      <c r="X3124">
        <v>1.76366837695241E-3</v>
      </c>
      <c r="Y3124">
        <v>0.45855379104614258</v>
      </c>
      <c r="Z3124">
        <v>5.2910052239894867E-2</v>
      </c>
      <c r="AA3124">
        <v>4.3999999761581421E-3</v>
      </c>
      <c r="AB3124">
        <v>0</v>
      </c>
      <c r="AD3124">
        <v>9.6800003051757813</v>
      </c>
      <c r="AE3124">
        <v>1.9400352612137791E-2</v>
      </c>
      <c r="AF3124">
        <v>0</v>
      </c>
      <c r="AG3124">
        <v>1</v>
      </c>
      <c r="AH3124">
        <v>1</v>
      </c>
      <c r="AI3124">
        <v>1</v>
      </c>
      <c r="AJ3124">
        <v>1</v>
      </c>
      <c r="AK3124">
        <v>1</v>
      </c>
      <c r="AL3124">
        <v>0</v>
      </c>
    </row>
    <row r="3125" spans="1:38" x14ac:dyDescent="0.25">
      <c r="A3125">
        <v>3124</v>
      </c>
      <c r="B3125" t="s">
        <v>8983</v>
      </c>
      <c r="C3125">
        <v>2017</v>
      </c>
      <c r="D3125" t="s">
        <v>38</v>
      </c>
      <c r="E3125">
        <v>5</v>
      </c>
      <c r="F3125">
        <v>9</v>
      </c>
      <c r="G3125" s="2">
        <v>42873</v>
      </c>
      <c r="H3125" s="2">
        <v>42993</v>
      </c>
      <c r="I3125" t="s">
        <v>39</v>
      </c>
      <c r="J3125" t="s">
        <v>48</v>
      </c>
      <c r="K3125" t="s">
        <v>378</v>
      </c>
      <c r="L3125" t="s">
        <v>8980</v>
      </c>
      <c r="M3125" t="s">
        <v>2572</v>
      </c>
      <c r="N3125" t="s">
        <v>6483</v>
      </c>
      <c r="O3125" t="s">
        <v>4715</v>
      </c>
      <c r="P3125" t="s">
        <v>4715</v>
      </c>
      <c r="Q3125">
        <v>120</v>
      </c>
      <c r="R3125" t="s">
        <v>8982</v>
      </c>
      <c r="S3125">
        <v>25</v>
      </c>
      <c r="T3125">
        <v>4.6974635124206543</v>
      </c>
      <c r="U3125">
        <v>-72.629226684570313</v>
      </c>
      <c r="V3125">
        <v>1.0186756961047649E-2</v>
      </c>
      <c r="W3125">
        <v>1.8675722181797031E-2</v>
      </c>
      <c r="X3125">
        <v>0</v>
      </c>
      <c r="Y3125">
        <v>0.55687606334686279</v>
      </c>
      <c r="Z3125">
        <v>3.2258063554763787E-2</v>
      </c>
      <c r="AA3125">
        <v>7.6000001281499863E-3</v>
      </c>
      <c r="AB3125">
        <v>0</v>
      </c>
      <c r="AD3125">
        <v>40.520000457763672</v>
      </c>
      <c r="AE3125">
        <v>3.3955858089029789E-3</v>
      </c>
      <c r="AF3125">
        <v>1</v>
      </c>
      <c r="AG3125">
        <v>1</v>
      </c>
      <c r="AH3125">
        <v>0</v>
      </c>
      <c r="AI3125">
        <v>1</v>
      </c>
      <c r="AJ3125">
        <v>1</v>
      </c>
      <c r="AK3125">
        <v>1</v>
      </c>
      <c r="AL3125">
        <v>0</v>
      </c>
    </row>
    <row r="3126" spans="1:38" x14ac:dyDescent="0.25">
      <c r="A3126">
        <v>3125</v>
      </c>
      <c r="B3126" t="s">
        <v>8984</v>
      </c>
      <c r="C3126">
        <v>2017</v>
      </c>
      <c r="D3126" t="s">
        <v>38</v>
      </c>
      <c r="E3126">
        <v>5</v>
      </c>
      <c r="F3126">
        <v>9</v>
      </c>
      <c r="G3126" s="2">
        <v>42883</v>
      </c>
      <c r="H3126" s="2">
        <v>42993</v>
      </c>
      <c r="I3126" t="s">
        <v>39</v>
      </c>
      <c r="J3126" t="s">
        <v>48</v>
      </c>
      <c r="K3126" t="s">
        <v>378</v>
      </c>
      <c r="L3126" t="s">
        <v>8985</v>
      </c>
      <c r="M3126" t="s">
        <v>2579</v>
      </c>
      <c r="N3126" t="s">
        <v>8981</v>
      </c>
      <c r="O3126" t="s">
        <v>18316</v>
      </c>
      <c r="P3126" t="s">
        <v>18323</v>
      </c>
      <c r="Q3126">
        <v>110</v>
      </c>
      <c r="R3126" t="s">
        <v>705</v>
      </c>
      <c r="S3126">
        <v>25</v>
      </c>
      <c r="T3126">
        <v>4.5329999923706046</v>
      </c>
      <c r="U3126">
        <v>-72.597999572753906</v>
      </c>
      <c r="V3126">
        <v>0</v>
      </c>
      <c r="W3126">
        <v>4.4247787445783622E-2</v>
      </c>
      <c r="X3126">
        <v>3.5398229956626892E-3</v>
      </c>
      <c r="Y3126">
        <v>0.39469027519226069</v>
      </c>
      <c r="Z3126">
        <v>5.3097344934940338E-2</v>
      </c>
      <c r="AA3126">
        <v>4.3999999761581421E-3</v>
      </c>
      <c r="AB3126">
        <v>0</v>
      </c>
      <c r="AD3126">
        <v>38.880001068115227</v>
      </c>
      <c r="AE3126">
        <v>1.9469026476144791E-2</v>
      </c>
      <c r="AF3126">
        <v>0</v>
      </c>
      <c r="AG3126">
        <v>1</v>
      </c>
      <c r="AH3126">
        <v>1</v>
      </c>
      <c r="AI3126">
        <v>1</v>
      </c>
      <c r="AJ3126">
        <v>1</v>
      </c>
      <c r="AK3126">
        <v>1</v>
      </c>
      <c r="AL3126">
        <v>0</v>
      </c>
    </row>
    <row r="3127" spans="1:38" x14ac:dyDescent="0.25">
      <c r="A3127">
        <v>3126</v>
      </c>
      <c r="B3127" t="s">
        <v>8986</v>
      </c>
      <c r="C3127">
        <v>2017</v>
      </c>
      <c r="D3127" t="s">
        <v>303</v>
      </c>
      <c r="I3127" t="s">
        <v>39</v>
      </c>
      <c r="J3127" t="s">
        <v>48</v>
      </c>
      <c r="K3127" t="s">
        <v>378</v>
      </c>
      <c r="L3127" t="s">
        <v>8985</v>
      </c>
      <c r="M3127" t="s">
        <v>2579</v>
      </c>
      <c r="N3127" t="s">
        <v>8981</v>
      </c>
      <c r="O3127" t="s">
        <v>1055</v>
      </c>
      <c r="P3127" t="s">
        <v>18323</v>
      </c>
      <c r="Q3127">
        <v>114</v>
      </c>
      <c r="R3127" t="s">
        <v>705</v>
      </c>
      <c r="S3127">
        <v>25</v>
      </c>
      <c r="T3127">
        <v>4.5329999923706046</v>
      </c>
      <c r="U3127">
        <v>-72.597999572753906</v>
      </c>
      <c r="V3127">
        <v>1.7985612154006961E-2</v>
      </c>
      <c r="W3127">
        <v>7.0143885910511017E-2</v>
      </c>
      <c r="X3127">
        <v>1.798561192117631E-3</v>
      </c>
      <c r="Y3127">
        <v>0.58812952041625977</v>
      </c>
      <c r="Z3127">
        <v>5.3956832736730583E-2</v>
      </c>
      <c r="AA3127">
        <v>4.8000002279877663E-3</v>
      </c>
      <c r="AB3127">
        <v>0</v>
      </c>
      <c r="AD3127">
        <v>58.770000457763672</v>
      </c>
      <c r="AE3127">
        <v>3.5971223842352629E-3</v>
      </c>
      <c r="AF3127">
        <v>1</v>
      </c>
      <c r="AG3127">
        <v>1</v>
      </c>
      <c r="AH3127">
        <v>1</v>
      </c>
      <c r="AI3127">
        <v>1</v>
      </c>
      <c r="AJ3127">
        <v>1</v>
      </c>
      <c r="AK3127">
        <v>1</v>
      </c>
      <c r="AL3127">
        <v>0</v>
      </c>
    </row>
    <row r="3128" spans="1:38" x14ac:dyDescent="0.25">
      <c r="A3128">
        <v>3127</v>
      </c>
      <c r="B3128" t="s">
        <v>8987</v>
      </c>
      <c r="C3128">
        <v>2017</v>
      </c>
      <c r="D3128" t="s">
        <v>38</v>
      </c>
      <c r="E3128">
        <v>5</v>
      </c>
      <c r="F3128">
        <v>9</v>
      </c>
      <c r="G3128" s="2">
        <v>42879</v>
      </c>
      <c r="H3128" s="2">
        <v>42993</v>
      </c>
      <c r="I3128" t="s">
        <v>39</v>
      </c>
      <c r="J3128" t="s">
        <v>48</v>
      </c>
      <c r="K3128" t="s">
        <v>378</v>
      </c>
      <c r="L3128" t="s">
        <v>8988</v>
      </c>
      <c r="M3128" t="s">
        <v>2579</v>
      </c>
      <c r="N3128" t="s">
        <v>8981</v>
      </c>
      <c r="O3128" t="s">
        <v>1055</v>
      </c>
      <c r="P3128" t="s">
        <v>18323</v>
      </c>
      <c r="Q3128">
        <v>114</v>
      </c>
      <c r="R3128" t="s">
        <v>8989</v>
      </c>
      <c r="S3128">
        <v>25</v>
      </c>
      <c r="T3128">
        <v>4.5329999923706046</v>
      </c>
      <c r="U3128">
        <v>-72.597999572753906</v>
      </c>
      <c r="V3128">
        <v>1.83150190860033E-2</v>
      </c>
      <c r="W3128">
        <v>4.2124543339014053E-2</v>
      </c>
      <c r="X3128">
        <v>1.831501838751137E-3</v>
      </c>
      <c r="Y3128">
        <v>0.59340661764144897</v>
      </c>
      <c r="Z3128">
        <v>5.4945055395364761E-2</v>
      </c>
      <c r="AA3128">
        <v>4.8000002279877663E-3</v>
      </c>
      <c r="AB3128">
        <v>0</v>
      </c>
      <c r="AD3128">
        <v>28.770000457763668</v>
      </c>
      <c r="AE3128">
        <v>3.6630036775022749E-3</v>
      </c>
      <c r="AF3128">
        <v>1</v>
      </c>
      <c r="AG3128">
        <v>1</v>
      </c>
      <c r="AH3128">
        <v>1</v>
      </c>
      <c r="AI3128">
        <v>1</v>
      </c>
      <c r="AJ3128">
        <v>1</v>
      </c>
      <c r="AK3128">
        <v>1</v>
      </c>
      <c r="AL3128">
        <v>0</v>
      </c>
    </row>
    <row r="3129" spans="1:38" x14ac:dyDescent="0.25">
      <c r="A3129">
        <v>3128</v>
      </c>
      <c r="B3129" t="s">
        <v>8990</v>
      </c>
      <c r="C3129">
        <v>2017</v>
      </c>
      <c r="D3129" t="s">
        <v>38</v>
      </c>
      <c r="E3129">
        <v>5</v>
      </c>
      <c r="F3129">
        <v>9</v>
      </c>
      <c r="G3129" s="2">
        <v>42878</v>
      </c>
      <c r="H3129" s="2">
        <v>42993</v>
      </c>
      <c r="I3129" t="s">
        <v>39</v>
      </c>
      <c r="J3129" t="s">
        <v>48</v>
      </c>
      <c r="K3129" t="s">
        <v>69</v>
      </c>
      <c r="L3129" t="s">
        <v>8991</v>
      </c>
      <c r="M3129" t="s">
        <v>8992</v>
      </c>
      <c r="N3129" t="s">
        <v>167</v>
      </c>
      <c r="O3129" t="s">
        <v>4715</v>
      </c>
      <c r="P3129" t="s">
        <v>4715</v>
      </c>
      <c r="Q3129">
        <v>115</v>
      </c>
      <c r="R3129" t="s">
        <v>8993</v>
      </c>
      <c r="S3129">
        <v>25</v>
      </c>
      <c r="T3129">
        <v>5.4023752212524414</v>
      </c>
      <c r="U3129">
        <v>-71.652015686035156</v>
      </c>
      <c r="V3129">
        <v>6.3965884037315854E-3</v>
      </c>
      <c r="W3129">
        <v>1.2793176807463171E-2</v>
      </c>
      <c r="X3129">
        <v>2.3454157635569569E-2</v>
      </c>
      <c r="Y3129">
        <v>0.10234541445970539</v>
      </c>
      <c r="Z3129">
        <v>2.77185495942831E-2</v>
      </c>
      <c r="AA3129">
        <v>6.0000000521540642E-3</v>
      </c>
      <c r="AB3129">
        <v>4.2643924243748188E-3</v>
      </c>
      <c r="AD3129">
        <v>14</v>
      </c>
      <c r="AE3129">
        <v>2.77185495942831E-2</v>
      </c>
      <c r="AF3129">
        <v>1</v>
      </c>
      <c r="AG3129">
        <v>1</v>
      </c>
      <c r="AH3129">
        <v>1</v>
      </c>
      <c r="AI3129">
        <v>1</v>
      </c>
      <c r="AJ3129">
        <v>1</v>
      </c>
      <c r="AK3129">
        <v>1</v>
      </c>
      <c r="AL3129">
        <v>1</v>
      </c>
    </row>
    <row r="3130" spans="1:38" x14ac:dyDescent="0.25">
      <c r="A3130">
        <v>3129</v>
      </c>
      <c r="B3130" t="s">
        <v>8994</v>
      </c>
      <c r="C3130">
        <v>2017</v>
      </c>
      <c r="D3130" t="s">
        <v>38</v>
      </c>
      <c r="E3130">
        <v>4</v>
      </c>
      <c r="F3130">
        <v>7</v>
      </c>
      <c r="G3130" s="2">
        <v>42830</v>
      </c>
      <c r="H3130" s="2">
        <v>42931</v>
      </c>
      <c r="I3130" t="s">
        <v>39</v>
      </c>
      <c r="J3130" t="s">
        <v>48</v>
      </c>
      <c r="K3130" t="s">
        <v>69</v>
      </c>
      <c r="L3130" t="s">
        <v>8991</v>
      </c>
      <c r="M3130" t="s">
        <v>8995</v>
      </c>
      <c r="N3130" t="s">
        <v>1663</v>
      </c>
      <c r="O3130" t="s">
        <v>6902</v>
      </c>
      <c r="P3130" t="s">
        <v>6902</v>
      </c>
      <c r="Q3130">
        <v>101</v>
      </c>
      <c r="R3130" t="s">
        <v>546</v>
      </c>
      <c r="S3130">
        <v>25</v>
      </c>
      <c r="T3130">
        <v>5.3983278274536133</v>
      </c>
      <c r="U3130">
        <v>-71.585380554199219</v>
      </c>
      <c r="V3130">
        <v>2.4509804788976912E-3</v>
      </c>
      <c r="W3130">
        <v>0</v>
      </c>
      <c r="X3130">
        <v>0</v>
      </c>
      <c r="Y3130">
        <v>0.98529410362243652</v>
      </c>
      <c r="Z3130">
        <v>1.4705882407724861E-2</v>
      </c>
      <c r="AA3130">
        <v>1.5999999595806E-3</v>
      </c>
      <c r="AB3130">
        <v>0</v>
      </c>
      <c r="AD3130">
        <v>30</v>
      </c>
      <c r="AE3130">
        <v>7.3529412038624287E-3</v>
      </c>
      <c r="AF3130">
        <v>1</v>
      </c>
      <c r="AG3130">
        <v>0</v>
      </c>
      <c r="AH3130">
        <v>0</v>
      </c>
      <c r="AI3130">
        <v>1</v>
      </c>
      <c r="AJ3130">
        <v>1</v>
      </c>
      <c r="AK3130">
        <v>1</v>
      </c>
      <c r="AL3130">
        <v>0</v>
      </c>
    </row>
    <row r="3131" spans="1:38" x14ac:dyDescent="0.25">
      <c r="A3131">
        <v>3130</v>
      </c>
      <c r="B3131" t="s">
        <v>8996</v>
      </c>
      <c r="C3131">
        <v>2017</v>
      </c>
      <c r="D3131" t="s">
        <v>38</v>
      </c>
      <c r="E3131">
        <v>4</v>
      </c>
      <c r="F3131">
        <v>7</v>
      </c>
      <c r="G3131" s="2">
        <v>42830</v>
      </c>
      <c r="H3131" s="2">
        <v>42931</v>
      </c>
      <c r="I3131" t="s">
        <v>39</v>
      </c>
      <c r="J3131" t="s">
        <v>48</v>
      </c>
      <c r="K3131" t="s">
        <v>69</v>
      </c>
      <c r="L3131" t="s">
        <v>8991</v>
      </c>
      <c r="M3131" t="s">
        <v>8997</v>
      </c>
      <c r="N3131" t="s">
        <v>2833</v>
      </c>
      <c r="O3131" t="s">
        <v>6902</v>
      </c>
      <c r="P3131" t="s">
        <v>6902</v>
      </c>
      <c r="Q3131">
        <v>101</v>
      </c>
      <c r="R3131" t="s">
        <v>8998</v>
      </c>
      <c r="S3131">
        <v>25</v>
      </c>
      <c r="T3131">
        <v>5.3983278274536133</v>
      </c>
      <c r="U3131">
        <v>-71.585380554199219</v>
      </c>
      <c r="V3131">
        <v>2.4509804788976912E-3</v>
      </c>
      <c r="W3131">
        <v>0</v>
      </c>
      <c r="X3131">
        <v>0</v>
      </c>
      <c r="Y3131">
        <v>0.98529410362243652</v>
      </c>
      <c r="Z3131">
        <v>1.4705882407724861E-2</v>
      </c>
      <c r="AA3131">
        <v>1.5999999595806E-3</v>
      </c>
      <c r="AB3131">
        <v>0</v>
      </c>
      <c r="AE3131">
        <v>7.3529412038624287E-3</v>
      </c>
      <c r="AF3131">
        <v>1</v>
      </c>
      <c r="AG3131">
        <v>0</v>
      </c>
      <c r="AH3131">
        <v>0</v>
      </c>
      <c r="AI3131">
        <v>1</v>
      </c>
      <c r="AJ3131">
        <v>1</v>
      </c>
      <c r="AK3131">
        <v>1</v>
      </c>
      <c r="AL3131">
        <v>0</v>
      </c>
    </row>
    <row r="3132" spans="1:38" x14ac:dyDescent="0.25">
      <c r="A3132">
        <v>3131</v>
      </c>
      <c r="B3132" t="s">
        <v>8999</v>
      </c>
      <c r="C3132">
        <v>2017</v>
      </c>
      <c r="D3132" t="s">
        <v>38</v>
      </c>
      <c r="E3132">
        <v>5</v>
      </c>
      <c r="F3132">
        <v>9</v>
      </c>
      <c r="G3132" s="2">
        <v>42873</v>
      </c>
      <c r="H3132" s="2">
        <v>42993</v>
      </c>
      <c r="I3132" t="s">
        <v>39</v>
      </c>
      <c r="J3132" t="s">
        <v>48</v>
      </c>
      <c r="K3132" t="s">
        <v>69</v>
      </c>
      <c r="L3132" t="s">
        <v>8991</v>
      </c>
      <c r="M3132" t="s">
        <v>5469</v>
      </c>
      <c r="N3132" t="s">
        <v>2389</v>
      </c>
      <c r="O3132" t="s">
        <v>4715</v>
      </c>
      <c r="P3132" t="s">
        <v>4715</v>
      </c>
      <c r="Q3132">
        <v>120</v>
      </c>
      <c r="R3132" t="s">
        <v>9000</v>
      </c>
      <c r="S3132">
        <v>25</v>
      </c>
      <c r="T3132">
        <v>5.4012417793273926</v>
      </c>
      <c r="U3132">
        <v>-71.638557434082031</v>
      </c>
      <c r="V3132">
        <v>2.729044854640961E-2</v>
      </c>
      <c r="W3132">
        <v>0</v>
      </c>
      <c r="X3132">
        <v>0</v>
      </c>
      <c r="Y3132">
        <v>0.1111111119389534</v>
      </c>
      <c r="Z3132">
        <v>0</v>
      </c>
      <c r="AA3132">
        <v>0</v>
      </c>
      <c r="AB3132">
        <v>1.9493177533149719E-3</v>
      </c>
      <c r="AD3132">
        <v>58</v>
      </c>
      <c r="AE3132">
        <v>7.7972710132598877E-3</v>
      </c>
      <c r="AF3132">
        <v>1</v>
      </c>
      <c r="AG3132">
        <v>0</v>
      </c>
      <c r="AH3132">
        <v>0</v>
      </c>
      <c r="AI3132">
        <v>1</v>
      </c>
      <c r="AJ3132">
        <v>1</v>
      </c>
      <c r="AK3132">
        <v>0</v>
      </c>
      <c r="AL3132">
        <v>1</v>
      </c>
    </row>
    <row r="3133" spans="1:38" x14ac:dyDescent="0.25">
      <c r="A3133">
        <v>3132</v>
      </c>
      <c r="B3133" t="s">
        <v>9001</v>
      </c>
      <c r="C3133">
        <v>2017</v>
      </c>
      <c r="D3133" t="s">
        <v>38</v>
      </c>
      <c r="E3133">
        <v>5</v>
      </c>
      <c r="F3133">
        <v>9</v>
      </c>
      <c r="G3133" s="2">
        <v>42873</v>
      </c>
      <c r="H3133" s="2">
        <v>42993</v>
      </c>
      <c r="I3133" t="s">
        <v>39</v>
      </c>
      <c r="J3133" t="s">
        <v>48</v>
      </c>
      <c r="K3133" t="s">
        <v>69</v>
      </c>
      <c r="L3133" t="s">
        <v>8991</v>
      </c>
      <c r="M3133" t="s">
        <v>9002</v>
      </c>
      <c r="N3133" t="s">
        <v>1707</v>
      </c>
      <c r="O3133" t="s">
        <v>17286</v>
      </c>
      <c r="P3133" t="s">
        <v>17286</v>
      </c>
      <c r="Q3133">
        <v>120</v>
      </c>
      <c r="R3133" t="s">
        <v>9003</v>
      </c>
      <c r="S3133">
        <v>25</v>
      </c>
      <c r="T3133">
        <v>5.4058585166931152</v>
      </c>
      <c r="U3133">
        <v>-71.639106750488281</v>
      </c>
      <c r="V3133">
        <v>1.111111138015985E-2</v>
      </c>
      <c r="W3133">
        <v>6.6666668280959129E-3</v>
      </c>
      <c r="X3133">
        <v>1.7777778208255771E-2</v>
      </c>
      <c r="Y3133">
        <v>3.111111186444759E-2</v>
      </c>
      <c r="Z3133">
        <v>3.9999999105930328E-2</v>
      </c>
      <c r="AA3133">
        <v>5.59999980032444E-3</v>
      </c>
      <c r="AB3133">
        <v>2.222222276031971E-3</v>
      </c>
      <c r="AD3133">
        <v>22</v>
      </c>
      <c r="AE3133">
        <v>8.8888891041278839E-3</v>
      </c>
      <c r="AF3133">
        <v>1</v>
      </c>
      <c r="AG3133">
        <v>1</v>
      </c>
      <c r="AH3133">
        <v>1</v>
      </c>
      <c r="AI3133">
        <v>1</v>
      </c>
      <c r="AJ3133">
        <v>1</v>
      </c>
      <c r="AK3133">
        <v>1</v>
      </c>
      <c r="AL3133">
        <v>1</v>
      </c>
    </row>
    <row r="3134" spans="1:38" x14ac:dyDescent="0.25">
      <c r="A3134">
        <v>3133</v>
      </c>
      <c r="B3134" t="s">
        <v>9004</v>
      </c>
      <c r="C3134">
        <v>2017</v>
      </c>
      <c r="D3134" t="s">
        <v>38</v>
      </c>
      <c r="E3134">
        <v>4</v>
      </c>
      <c r="F3134">
        <v>8</v>
      </c>
      <c r="G3134" s="2">
        <v>42852</v>
      </c>
      <c r="H3134" s="2">
        <v>42962</v>
      </c>
      <c r="I3134" t="s">
        <v>39</v>
      </c>
      <c r="J3134" t="s">
        <v>48</v>
      </c>
      <c r="K3134" t="s">
        <v>69</v>
      </c>
      <c r="L3134" t="s">
        <v>1892</v>
      </c>
      <c r="M3134" t="s">
        <v>4479</v>
      </c>
      <c r="N3134" t="s">
        <v>2833</v>
      </c>
      <c r="O3134" t="s">
        <v>4715</v>
      </c>
      <c r="P3134" t="s">
        <v>4715</v>
      </c>
      <c r="Q3134">
        <v>110</v>
      </c>
      <c r="R3134" t="s">
        <v>9005</v>
      </c>
      <c r="S3134">
        <v>25</v>
      </c>
      <c r="T3134">
        <v>5.4136943817138672</v>
      </c>
      <c r="U3134">
        <v>-71.650917053222656</v>
      </c>
      <c r="V3134">
        <v>2.988505735993385E-2</v>
      </c>
      <c r="W3134">
        <v>6.8965516984462738E-3</v>
      </c>
      <c r="X3134">
        <v>0</v>
      </c>
      <c r="Y3134">
        <v>0.66206896305084229</v>
      </c>
      <c r="Z3134">
        <v>8.5057474672794342E-2</v>
      </c>
      <c r="AA3134">
        <v>1.080000028014183E-2</v>
      </c>
      <c r="AB3134">
        <v>0</v>
      </c>
      <c r="AD3134">
        <v>23</v>
      </c>
      <c r="AE3134">
        <v>4.5977011322975159E-3</v>
      </c>
      <c r="AF3134">
        <v>1</v>
      </c>
      <c r="AG3134">
        <v>1</v>
      </c>
      <c r="AH3134">
        <v>0</v>
      </c>
      <c r="AI3134">
        <v>1</v>
      </c>
      <c r="AJ3134">
        <v>1</v>
      </c>
      <c r="AK3134">
        <v>1</v>
      </c>
      <c r="AL3134">
        <v>0</v>
      </c>
    </row>
    <row r="3135" spans="1:38" x14ac:dyDescent="0.25">
      <c r="A3135">
        <v>3134</v>
      </c>
      <c r="B3135" t="s">
        <v>9006</v>
      </c>
      <c r="C3135">
        <v>2017</v>
      </c>
      <c r="D3135" t="s">
        <v>38</v>
      </c>
      <c r="E3135">
        <v>5</v>
      </c>
      <c r="F3135">
        <v>8</v>
      </c>
      <c r="G3135" s="2">
        <v>42862</v>
      </c>
      <c r="H3135" s="2">
        <v>42962</v>
      </c>
      <c r="I3135" t="s">
        <v>39</v>
      </c>
      <c r="J3135" t="s">
        <v>48</v>
      </c>
      <c r="K3135" t="s">
        <v>69</v>
      </c>
      <c r="L3135" t="s">
        <v>1892</v>
      </c>
      <c r="M3135" t="s">
        <v>9007</v>
      </c>
      <c r="N3135" t="s">
        <v>2833</v>
      </c>
      <c r="O3135" t="s">
        <v>6902</v>
      </c>
      <c r="P3135" t="s">
        <v>6902</v>
      </c>
      <c r="Q3135">
        <v>100</v>
      </c>
      <c r="R3135" t="s">
        <v>9008</v>
      </c>
      <c r="S3135">
        <v>25</v>
      </c>
      <c r="T3135">
        <v>5.4082779884338379</v>
      </c>
      <c r="U3135">
        <v>-71.635498046875</v>
      </c>
      <c r="V3135">
        <v>7.371007464826107E-3</v>
      </c>
      <c r="W3135">
        <v>7.371007464826107E-3</v>
      </c>
      <c r="X3135">
        <v>1.4742014929652211E-2</v>
      </c>
      <c r="Y3135">
        <v>0.98525798320770264</v>
      </c>
      <c r="Z3135">
        <v>0.100737102329731</v>
      </c>
      <c r="AA3135">
        <v>1.27999996766448E-2</v>
      </c>
      <c r="AB3135">
        <v>0</v>
      </c>
      <c r="AE3135">
        <v>9.8280096426606178E-3</v>
      </c>
      <c r="AF3135">
        <v>1</v>
      </c>
      <c r="AG3135">
        <v>1</v>
      </c>
      <c r="AH3135">
        <v>1</v>
      </c>
      <c r="AI3135">
        <v>1</v>
      </c>
      <c r="AJ3135">
        <v>1</v>
      </c>
      <c r="AK3135">
        <v>1</v>
      </c>
      <c r="AL3135">
        <v>0</v>
      </c>
    </row>
    <row r="3136" spans="1:38" x14ac:dyDescent="0.25">
      <c r="A3136">
        <v>3135</v>
      </c>
      <c r="B3136" t="s">
        <v>9009</v>
      </c>
      <c r="C3136">
        <v>2017</v>
      </c>
      <c r="D3136" t="s">
        <v>38</v>
      </c>
      <c r="E3136">
        <v>3</v>
      </c>
      <c r="F3136">
        <v>7</v>
      </c>
      <c r="G3136" s="2">
        <v>42823</v>
      </c>
      <c r="H3136" s="2">
        <v>42931</v>
      </c>
      <c r="I3136" t="s">
        <v>39</v>
      </c>
      <c r="J3136" t="s">
        <v>48</v>
      </c>
      <c r="K3136" t="s">
        <v>69</v>
      </c>
      <c r="L3136" t="s">
        <v>1892</v>
      </c>
      <c r="M3136" t="s">
        <v>5722</v>
      </c>
      <c r="N3136" t="s">
        <v>5723</v>
      </c>
      <c r="O3136" t="s">
        <v>6902</v>
      </c>
      <c r="P3136" t="s">
        <v>6902</v>
      </c>
      <c r="Q3136">
        <v>108</v>
      </c>
      <c r="R3136" t="s">
        <v>9010</v>
      </c>
      <c r="S3136">
        <v>25</v>
      </c>
      <c r="T3136">
        <v>5.4222221374511719</v>
      </c>
      <c r="U3136">
        <v>-71.135955810546875</v>
      </c>
      <c r="V3136">
        <v>2.4509804788976912E-3</v>
      </c>
      <c r="W3136">
        <v>0</v>
      </c>
      <c r="X3136">
        <v>0</v>
      </c>
      <c r="Y3136">
        <v>1</v>
      </c>
      <c r="Z3136">
        <v>1.225490216165781E-2</v>
      </c>
      <c r="AA3136">
        <v>2.4000001139938831E-3</v>
      </c>
      <c r="AB3136">
        <v>0</v>
      </c>
      <c r="AD3136">
        <v>24</v>
      </c>
      <c r="AE3136">
        <v>4.9019609577953824E-3</v>
      </c>
      <c r="AF3136">
        <v>1</v>
      </c>
      <c r="AG3136">
        <v>0</v>
      </c>
      <c r="AH3136">
        <v>0</v>
      </c>
      <c r="AI3136">
        <v>1</v>
      </c>
      <c r="AJ3136">
        <v>1</v>
      </c>
      <c r="AK3136">
        <v>1</v>
      </c>
      <c r="AL3136">
        <v>0</v>
      </c>
    </row>
    <row r="3137" spans="1:38" x14ac:dyDescent="0.25">
      <c r="A3137">
        <v>3136</v>
      </c>
      <c r="B3137" t="s">
        <v>9011</v>
      </c>
      <c r="C3137">
        <v>2017</v>
      </c>
      <c r="D3137" t="s">
        <v>38</v>
      </c>
      <c r="E3137">
        <v>5</v>
      </c>
      <c r="F3137">
        <v>8</v>
      </c>
      <c r="G3137" s="2">
        <v>42862</v>
      </c>
      <c r="H3137" s="2">
        <v>42962</v>
      </c>
      <c r="I3137" t="s">
        <v>39</v>
      </c>
      <c r="J3137" t="s">
        <v>48</v>
      </c>
      <c r="K3137" t="s">
        <v>69</v>
      </c>
      <c r="L3137" t="s">
        <v>9012</v>
      </c>
      <c r="M3137" t="s">
        <v>9013</v>
      </c>
      <c r="N3137" t="s">
        <v>6623</v>
      </c>
      <c r="O3137" t="s">
        <v>6902</v>
      </c>
      <c r="P3137" t="s">
        <v>6902</v>
      </c>
      <c r="Q3137">
        <v>100</v>
      </c>
      <c r="R3137" t="s">
        <v>9014</v>
      </c>
      <c r="S3137">
        <v>25</v>
      </c>
      <c r="T3137">
        <v>5.4723720550537109</v>
      </c>
      <c r="U3137">
        <v>-71.678497314453125</v>
      </c>
      <c r="V3137">
        <v>0.15555556118488309</v>
      </c>
      <c r="W3137">
        <v>5.5555556900799266E-3</v>
      </c>
      <c r="X3137">
        <v>0</v>
      </c>
      <c r="Y3137">
        <v>0</v>
      </c>
      <c r="Z3137">
        <v>0</v>
      </c>
      <c r="AA3137">
        <v>0</v>
      </c>
      <c r="AB3137">
        <v>0</v>
      </c>
      <c r="AD3137">
        <v>17</v>
      </c>
      <c r="AE3137">
        <v>1.481481455266476E-2</v>
      </c>
      <c r="AF3137">
        <v>1</v>
      </c>
      <c r="AG3137">
        <v>1</v>
      </c>
      <c r="AH3137">
        <v>0</v>
      </c>
      <c r="AI3137">
        <v>0</v>
      </c>
      <c r="AJ3137">
        <v>1</v>
      </c>
      <c r="AK3137">
        <v>0</v>
      </c>
      <c r="AL3137">
        <v>0</v>
      </c>
    </row>
    <row r="3138" spans="1:38" x14ac:dyDescent="0.25">
      <c r="A3138">
        <v>3137</v>
      </c>
      <c r="B3138" t="s">
        <v>9015</v>
      </c>
      <c r="C3138">
        <v>2017</v>
      </c>
      <c r="D3138" t="s">
        <v>38</v>
      </c>
      <c r="E3138">
        <v>4</v>
      </c>
      <c r="F3138">
        <v>8</v>
      </c>
      <c r="G3138" s="2">
        <v>42852</v>
      </c>
      <c r="H3138" s="2">
        <v>42962</v>
      </c>
      <c r="I3138" t="s">
        <v>39</v>
      </c>
      <c r="J3138" t="s">
        <v>48</v>
      </c>
      <c r="K3138" t="s">
        <v>69</v>
      </c>
      <c r="L3138" t="s">
        <v>831</v>
      </c>
      <c r="M3138" t="s">
        <v>3749</v>
      </c>
      <c r="N3138" t="s">
        <v>6623</v>
      </c>
      <c r="O3138" t="s">
        <v>4715</v>
      </c>
      <c r="P3138" t="s">
        <v>4715</v>
      </c>
      <c r="Q3138">
        <v>110</v>
      </c>
      <c r="R3138" t="s">
        <v>9016</v>
      </c>
      <c r="S3138">
        <v>25</v>
      </c>
      <c r="T3138">
        <v>5.5311546325683594</v>
      </c>
      <c r="U3138">
        <v>-71.68157958984375</v>
      </c>
      <c r="V3138">
        <v>0</v>
      </c>
      <c r="W3138">
        <v>3.6893203854560852E-2</v>
      </c>
      <c r="X3138">
        <v>6.7961163818836212E-2</v>
      </c>
      <c r="Y3138">
        <v>0.48543688654899603</v>
      </c>
      <c r="Z3138">
        <v>0</v>
      </c>
      <c r="AA3138">
        <v>0</v>
      </c>
      <c r="AB3138">
        <v>3.8834952283650641E-3</v>
      </c>
      <c r="AD3138">
        <v>17</v>
      </c>
      <c r="AE3138">
        <v>9.7087379544973373E-3</v>
      </c>
      <c r="AF3138">
        <v>0</v>
      </c>
      <c r="AG3138">
        <v>1</v>
      </c>
      <c r="AH3138">
        <v>1</v>
      </c>
      <c r="AI3138">
        <v>1</v>
      </c>
      <c r="AJ3138">
        <v>1</v>
      </c>
      <c r="AK3138">
        <v>0</v>
      </c>
      <c r="AL3138">
        <v>1</v>
      </c>
    </row>
    <row r="3139" spans="1:38" x14ac:dyDescent="0.25">
      <c r="A3139">
        <v>3138</v>
      </c>
      <c r="B3139" t="s">
        <v>9017</v>
      </c>
      <c r="C3139">
        <v>2017</v>
      </c>
      <c r="D3139" t="s">
        <v>38</v>
      </c>
      <c r="E3139">
        <v>4</v>
      </c>
      <c r="F3139">
        <v>8</v>
      </c>
      <c r="G3139" s="2">
        <v>42847</v>
      </c>
      <c r="H3139" s="2">
        <v>42962</v>
      </c>
      <c r="I3139" t="s">
        <v>39</v>
      </c>
      <c r="J3139" t="s">
        <v>48</v>
      </c>
      <c r="K3139" t="s">
        <v>69</v>
      </c>
      <c r="L3139" t="s">
        <v>831</v>
      </c>
      <c r="M3139" t="s">
        <v>9018</v>
      </c>
      <c r="N3139" t="s">
        <v>2389</v>
      </c>
      <c r="O3139" t="s">
        <v>338</v>
      </c>
      <c r="P3139" t="s">
        <v>338</v>
      </c>
      <c r="Q3139">
        <v>115</v>
      </c>
      <c r="R3139" t="s">
        <v>9016</v>
      </c>
      <c r="S3139">
        <v>25</v>
      </c>
      <c r="T3139">
        <v>5.5097060203552246</v>
      </c>
      <c r="U3139">
        <v>-71.761573791503906</v>
      </c>
      <c r="V3139">
        <v>0</v>
      </c>
      <c r="W3139">
        <v>2.3765996098518372E-2</v>
      </c>
      <c r="X3139">
        <v>0</v>
      </c>
      <c r="Y3139">
        <v>0</v>
      </c>
      <c r="Z3139">
        <v>0</v>
      </c>
      <c r="AA3139">
        <v>0</v>
      </c>
      <c r="AB3139">
        <v>9.1407680884003639E-3</v>
      </c>
      <c r="AD3139">
        <v>26</v>
      </c>
      <c r="AE3139">
        <v>1.2797075323760509E-2</v>
      </c>
      <c r="AF3139">
        <v>0</v>
      </c>
      <c r="AG3139">
        <v>1</v>
      </c>
      <c r="AH3139">
        <v>0</v>
      </c>
      <c r="AI3139">
        <v>0</v>
      </c>
      <c r="AJ3139">
        <v>1</v>
      </c>
      <c r="AK3139">
        <v>0</v>
      </c>
      <c r="AL3139">
        <v>1</v>
      </c>
    </row>
    <row r="3140" spans="1:38" x14ac:dyDescent="0.25">
      <c r="A3140">
        <v>3139</v>
      </c>
      <c r="B3140" t="s">
        <v>9019</v>
      </c>
      <c r="C3140">
        <v>2017</v>
      </c>
      <c r="D3140" t="s">
        <v>38</v>
      </c>
      <c r="E3140">
        <v>4</v>
      </c>
      <c r="F3140">
        <v>8</v>
      </c>
      <c r="G3140" s="2">
        <v>42842</v>
      </c>
      <c r="H3140" s="2">
        <v>42962</v>
      </c>
      <c r="I3140" t="s">
        <v>39</v>
      </c>
      <c r="J3140" t="s">
        <v>48</v>
      </c>
      <c r="K3140" t="s">
        <v>69</v>
      </c>
      <c r="L3140" t="s">
        <v>831</v>
      </c>
      <c r="M3140" t="s">
        <v>2145</v>
      </c>
      <c r="N3140" t="s">
        <v>849</v>
      </c>
      <c r="O3140" t="s">
        <v>5497</v>
      </c>
      <c r="P3140" t="s">
        <v>5497</v>
      </c>
      <c r="Q3140">
        <v>120</v>
      </c>
      <c r="R3140" t="s">
        <v>9016</v>
      </c>
      <c r="S3140">
        <v>25</v>
      </c>
      <c r="T3140">
        <v>5.5279479026794434</v>
      </c>
      <c r="U3140">
        <v>-71.651840209960938</v>
      </c>
      <c r="V3140">
        <v>0</v>
      </c>
      <c r="W3140">
        <v>1.2048192322254179E-2</v>
      </c>
      <c r="X3140">
        <v>0</v>
      </c>
      <c r="Y3140">
        <v>0.15060241520404821</v>
      </c>
      <c r="Z3140">
        <v>0</v>
      </c>
      <c r="AA3140">
        <v>0</v>
      </c>
      <c r="AB3140">
        <v>8.0321282148361206E-3</v>
      </c>
      <c r="AD3140">
        <v>28</v>
      </c>
      <c r="AE3140">
        <v>4.0160641074180603E-3</v>
      </c>
      <c r="AF3140">
        <v>0</v>
      </c>
      <c r="AG3140">
        <v>1</v>
      </c>
      <c r="AH3140">
        <v>0</v>
      </c>
      <c r="AI3140">
        <v>1</v>
      </c>
      <c r="AJ3140">
        <v>1</v>
      </c>
      <c r="AK3140">
        <v>0</v>
      </c>
      <c r="AL3140">
        <v>1</v>
      </c>
    </row>
    <row r="3141" spans="1:38" x14ac:dyDescent="0.25">
      <c r="A3141">
        <v>3140</v>
      </c>
      <c r="B3141" t="s">
        <v>9020</v>
      </c>
      <c r="C3141">
        <v>2017</v>
      </c>
      <c r="D3141" t="s">
        <v>38</v>
      </c>
      <c r="E3141">
        <v>4</v>
      </c>
      <c r="F3141">
        <v>8</v>
      </c>
      <c r="G3141" s="2">
        <v>42852</v>
      </c>
      <c r="H3141" s="2">
        <v>42962</v>
      </c>
      <c r="I3141" t="s">
        <v>39</v>
      </c>
      <c r="J3141" t="s">
        <v>48</v>
      </c>
      <c r="K3141" t="s">
        <v>69</v>
      </c>
      <c r="L3141" t="s">
        <v>831</v>
      </c>
      <c r="M3141" t="s">
        <v>9021</v>
      </c>
      <c r="N3141" t="s">
        <v>2833</v>
      </c>
      <c r="O3141" t="s">
        <v>4715</v>
      </c>
      <c r="P3141" t="s">
        <v>4715</v>
      </c>
      <c r="Q3141">
        <v>110</v>
      </c>
      <c r="R3141" t="s">
        <v>9022</v>
      </c>
      <c r="S3141">
        <v>25</v>
      </c>
      <c r="T3141">
        <v>5.4957776069641113</v>
      </c>
      <c r="U3141">
        <v>-71.685585021972656</v>
      </c>
      <c r="V3141">
        <v>1.2345679104328161E-2</v>
      </c>
      <c r="W3141">
        <v>7.4074072763323784E-3</v>
      </c>
      <c r="X3141">
        <v>0</v>
      </c>
      <c r="Y3141">
        <v>0.72098767757415771</v>
      </c>
      <c r="Z3141">
        <v>5.9259258210659027E-2</v>
      </c>
      <c r="AA3141">
        <v>1.040000002831221E-2</v>
      </c>
      <c r="AB3141">
        <v>0</v>
      </c>
      <c r="AC3141">
        <v>0</v>
      </c>
      <c r="AD3141">
        <v>32</v>
      </c>
      <c r="AE3141">
        <v>0</v>
      </c>
      <c r="AF3141">
        <v>1</v>
      </c>
      <c r="AG3141">
        <v>1</v>
      </c>
      <c r="AH3141">
        <v>0</v>
      </c>
      <c r="AI3141">
        <v>1</v>
      </c>
      <c r="AJ3141">
        <v>0</v>
      </c>
      <c r="AK3141">
        <v>1</v>
      </c>
      <c r="AL3141">
        <v>0</v>
      </c>
    </row>
    <row r="3142" spans="1:38" x14ac:dyDescent="0.25">
      <c r="A3142">
        <v>3141</v>
      </c>
      <c r="B3142" t="s">
        <v>9023</v>
      </c>
      <c r="C3142">
        <v>2017</v>
      </c>
      <c r="D3142" t="s">
        <v>38</v>
      </c>
      <c r="E3142">
        <v>5</v>
      </c>
      <c r="F3142">
        <v>8</v>
      </c>
      <c r="G3142" s="2">
        <v>42862</v>
      </c>
      <c r="H3142" s="2">
        <v>42962</v>
      </c>
      <c r="I3142" t="s">
        <v>39</v>
      </c>
      <c r="J3142" t="s">
        <v>48</v>
      </c>
      <c r="K3142" t="s">
        <v>69</v>
      </c>
      <c r="L3142" t="s">
        <v>831</v>
      </c>
      <c r="M3142" t="s">
        <v>9024</v>
      </c>
      <c r="N3142" t="s">
        <v>2262</v>
      </c>
      <c r="O3142" t="s">
        <v>6902</v>
      </c>
      <c r="P3142" t="s">
        <v>6902</v>
      </c>
      <c r="Q3142">
        <v>100</v>
      </c>
      <c r="R3142" t="s">
        <v>9016</v>
      </c>
      <c r="S3142">
        <v>25</v>
      </c>
      <c r="T3142">
        <v>5.5077672004699707</v>
      </c>
      <c r="U3142">
        <v>-71.669670104980469</v>
      </c>
      <c r="V3142">
        <v>0</v>
      </c>
      <c r="W3142">
        <v>1.436265744268894E-2</v>
      </c>
      <c r="X3142">
        <v>0</v>
      </c>
      <c r="Y3142">
        <v>0</v>
      </c>
      <c r="Z3142">
        <v>0</v>
      </c>
      <c r="AA3142">
        <v>0</v>
      </c>
      <c r="AB3142">
        <v>1.256732456386089E-2</v>
      </c>
      <c r="AD3142">
        <v>35</v>
      </c>
      <c r="AE3142">
        <v>1.0771992616355419E-2</v>
      </c>
      <c r="AF3142">
        <v>0</v>
      </c>
      <c r="AG3142">
        <v>1</v>
      </c>
      <c r="AH3142">
        <v>0</v>
      </c>
      <c r="AI3142">
        <v>0</v>
      </c>
      <c r="AJ3142">
        <v>1</v>
      </c>
      <c r="AK3142">
        <v>0</v>
      </c>
      <c r="AL3142">
        <v>1</v>
      </c>
    </row>
    <row r="3143" spans="1:38" x14ac:dyDescent="0.25">
      <c r="A3143">
        <v>3142</v>
      </c>
      <c r="B3143" t="s">
        <v>9025</v>
      </c>
      <c r="C3143">
        <v>2017</v>
      </c>
      <c r="D3143" t="s">
        <v>38</v>
      </c>
      <c r="E3143">
        <v>4</v>
      </c>
      <c r="F3143">
        <v>8</v>
      </c>
      <c r="G3143" s="2">
        <v>42852</v>
      </c>
      <c r="H3143" s="2">
        <v>42962</v>
      </c>
      <c r="I3143" t="s">
        <v>39</v>
      </c>
      <c r="J3143" t="s">
        <v>48</v>
      </c>
      <c r="K3143" t="s">
        <v>69</v>
      </c>
      <c r="L3143" t="s">
        <v>831</v>
      </c>
      <c r="M3143" t="s">
        <v>4984</v>
      </c>
      <c r="N3143" t="s">
        <v>2163</v>
      </c>
      <c r="O3143" t="s">
        <v>4715</v>
      </c>
      <c r="P3143" t="s">
        <v>4715</v>
      </c>
      <c r="Q3143">
        <v>110</v>
      </c>
      <c r="R3143" t="s">
        <v>9026</v>
      </c>
      <c r="S3143">
        <v>25</v>
      </c>
      <c r="T3143">
        <v>5.5059690475463867</v>
      </c>
      <c r="U3143">
        <v>-71.681167602539063</v>
      </c>
      <c r="V3143">
        <v>0.1045871526002884</v>
      </c>
      <c r="W3143">
        <v>0</v>
      </c>
      <c r="X3143">
        <v>0</v>
      </c>
      <c r="Y3143">
        <v>0</v>
      </c>
      <c r="Z3143">
        <v>0.10091742873191829</v>
      </c>
      <c r="AA3143">
        <v>1.319999992847443E-2</v>
      </c>
      <c r="AB3143">
        <v>7.3394495993852624E-3</v>
      </c>
      <c r="AD3143">
        <v>33</v>
      </c>
      <c r="AE3143">
        <v>1.834862399846315E-3</v>
      </c>
      <c r="AF3143">
        <v>1</v>
      </c>
      <c r="AG3143">
        <v>0</v>
      </c>
      <c r="AH3143">
        <v>0</v>
      </c>
      <c r="AI3143">
        <v>0</v>
      </c>
      <c r="AJ3143">
        <v>1</v>
      </c>
      <c r="AK3143">
        <v>1</v>
      </c>
      <c r="AL3143">
        <v>1</v>
      </c>
    </row>
    <row r="3144" spans="1:38" x14ac:dyDescent="0.25">
      <c r="A3144">
        <v>3143</v>
      </c>
      <c r="B3144" t="s">
        <v>9027</v>
      </c>
      <c r="C3144">
        <v>2017</v>
      </c>
      <c r="D3144" t="s">
        <v>38</v>
      </c>
      <c r="E3144">
        <v>4</v>
      </c>
      <c r="F3144">
        <v>8</v>
      </c>
      <c r="G3144" s="2">
        <v>42847</v>
      </c>
      <c r="H3144" s="2">
        <v>42962</v>
      </c>
      <c r="I3144" t="s">
        <v>39</v>
      </c>
      <c r="J3144" t="s">
        <v>48</v>
      </c>
      <c r="K3144" t="s">
        <v>69</v>
      </c>
      <c r="L3144" t="s">
        <v>831</v>
      </c>
      <c r="M3144" t="s">
        <v>3746</v>
      </c>
      <c r="N3144" t="s">
        <v>6411</v>
      </c>
      <c r="O3144" t="s">
        <v>4715</v>
      </c>
      <c r="P3144" t="s">
        <v>4715</v>
      </c>
      <c r="Q3144">
        <v>115</v>
      </c>
      <c r="R3144" t="s">
        <v>9028</v>
      </c>
      <c r="S3144">
        <v>25</v>
      </c>
      <c r="T3144">
        <v>5.5435891151428223</v>
      </c>
      <c r="U3144">
        <v>-71.668502807617188</v>
      </c>
      <c r="V3144">
        <v>0</v>
      </c>
      <c r="W3144">
        <v>9.4339624047279358E-2</v>
      </c>
      <c r="X3144">
        <v>0</v>
      </c>
      <c r="Y3144">
        <v>0</v>
      </c>
      <c r="Z3144">
        <v>0</v>
      </c>
      <c r="AA3144">
        <v>0</v>
      </c>
      <c r="AB3144">
        <v>9.4339624047279358E-3</v>
      </c>
      <c r="AD3144">
        <v>23</v>
      </c>
      <c r="AE3144">
        <v>1.1320754885673519E-2</v>
      </c>
      <c r="AF3144">
        <v>0</v>
      </c>
      <c r="AG3144">
        <v>1</v>
      </c>
      <c r="AH3144">
        <v>0</v>
      </c>
      <c r="AI3144">
        <v>0</v>
      </c>
      <c r="AJ3144">
        <v>1</v>
      </c>
      <c r="AK3144">
        <v>0</v>
      </c>
      <c r="AL3144">
        <v>1</v>
      </c>
    </row>
    <row r="3145" spans="1:38" x14ac:dyDescent="0.25">
      <c r="A3145">
        <v>3144</v>
      </c>
      <c r="B3145" t="s">
        <v>9029</v>
      </c>
      <c r="C3145">
        <v>2017</v>
      </c>
      <c r="D3145" t="s">
        <v>38</v>
      </c>
      <c r="E3145">
        <v>5</v>
      </c>
      <c r="F3145">
        <v>8</v>
      </c>
      <c r="G3145" s="2">
        <v>42862</v>
      </c>
      <c r="H3145" s="2">
        <v>42962</v>
      </c>
      <c r="I3145" t="s">
        <v>39</v>
      </c>
      <c r="J3145" t="s">
        <v>48</v>
      </c>
      <c r="K3145" t="s">
        <v>69</v>
      </c>
      <c r="L3145" t="s">
        <v>831</v>
      </c>
      <c r="M3145" t="s">
        <v>5360</v>
      </c>
      <c r="N3145" t="s">
        <v>2319</v>
      </c>
      <c r="O3145" t="s">
        <v>6902</v>
      </c>
      <c r="P3145" t="s">
        <v>6902</v>
      </c>
      <c r="Q3145">
        <v>100</v>
      </c>
      <c r="R3145" t="s">
        <v>9016</v>
      </c>
      <c r="S3145">
        <v>25</v>
      </c>
      <c r="T3145">
        <v>5.4818072319030762</v>
      </c>
      <c r="U3145">
        <v>-71.679878234863281</v>
      </c>
      <c r="V3145">
        <v>9.8859317600727081E-2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D3145">
        <v>35</v>
      </c>
      <c r="AE3145">
        <v>9.5057031139731407E-3</v>
      </c>
      <c r="AF3145">
        <v>1</v>
      </c>
      <c r="AG3145">
        <v>0</v>
      </c>
      <c r="AH3145">
        <v>0</v>
      </c>
      <c r="AI3145">
        <v>0</v>
      </c>
      <c r="AJ3145">
        <v>1</v>
      </c>
      <c r="AK3145">
        <v>0</v>
      </c>
      <c r="AL3145">
        <v>0</v>
      </c>
    </row>
    <row r="3146" spans="1:38" x14ac:dyDescent="0.25">
      <c r="A3146">
        <v>3145</v>
      </c>
      <c r="B3146" t="s">
        <v>9030</v>
      </c>
      <c r="C3146">
        <v>2017</v>
      </c>
      <c r="D3146" t="s">
        <v>38</v>
      </c>
      <c r="E3146">
        <v>3</v>
      </c>
      <c r="F3146">
        <v>7</v>
      </c>
      <c r="G3146" s="2">
        <v>42814</v>
      </c>
      <c r="H3146" s="2">
        <v>42931</v>
      </c>
      <c r="I3146" t="s">
        <v>39</v>
      </c>
      <c r="J3146" t="s">
        <v>48</v>
      </c>
      <c r="K3146" t="s">
        <v>75</v>
      </c>
      <c r="L3146" t="s">
        <v>2706</v>
      </c>
      <c r="M3146" t="s">
        <v>9031</v>
      </c>
      <c r="N3146" t="s">
        <v>2833</v>
      </c>
      <c r="O3146" t="s">
        <v>4715</v>
      </c>
      <c r="P3146" t="s">
        <v>4715</v>
      </c>
      <c r="Q3146">
        <v>117</v>
      </c>
      <c r="R3146" t="s">
        <v>9032</v>
      </c>
      <c r="S3146">
        <v>25</v>
      </c>
      <c r="T3146">
        <v>5.1574201583862296</v>
      </c>
      <c r="U3146">
        <v>-72.276077270507813</v>
      </c>
      <c r="V3146">
        <v>3.3734939992427833E-2</v>
      </c>
      <c r="W3146">
        <v>6.7469879984855652E-2</v>
      </c>
      <c r="X3146">
        <v>4.5783132314682007E-2</v>
      </c>
      <c r="Y3146">
        <v>0.99277108907699585</v>
      </c>
      <c r="Z3146">
        <v>0</v>
      </c>
      <c r="AA3146">
        <v>0</v>
      </c>
      <c r="AB3146">
        <v>0</v>
      </c>
      <c r="AD3146">
        <v>31</v>
      </c>
      <c r="AE3146">
        <v>2.4096386041492219E-3</v>
      </c>
      <c r="AF3146">
        <v>1</v>
      </c>
      <c r="AG3146">
        <v>1</v>
      </c>
      <c r="AH3146">
        <v>1</v>
      </c>
      <c r="AI3146">
        <v>1</v>
      </c>
      <c r="AJ3146">
        <v>1</v>
      </c>
      <c r="AK3146">
        <v>0</v>
      </c>
      <c r="AL3146">
        <v>0</v>
      </c>
    </row>
    <row r="3147" spans="1:38" x14ac:dyDescent="0.25">
      <c r="A3147">
        <v>3146</v>
      </c>
      <c r="B3147" t="s">
        <v>9033</v>
      </c>
      <c r="C3147">
        <v>2017</v>
      </c>
      <c r="D3147" t="s">
        <v>38</v>
      </c>
      <c r="E3147">
        <v>5</v>
      </c>
      <c r="F3147">
        <v>9</v>
      </c>
      <c r="G3147" s="2">
        <v>42882</v>
      </c>
      <c r="H3147" s="2">
        <v>42993</v>
      </c>
      <c r="I3147" t="s">
        <v>39</v>
      </c>
      <c r="J3147" t="s">
        <v>48</v>
      </c>
      <c r="K3147" t="s">
        <v>75</v>
      </c>
      <c r="L3147" t="s">
        <v>2706</v>
      </c>
      <c r="M3147" t="s">
        <v>903</v>
      </c>
      <c r="N3147" t="s">
        <v>2833</v>
      </c>
      <c r="O3147" t="s">
        <v>4715</v>
      </c>
      <c r="P3147" t="s">
        <v>4715</v>
      </c>
      <c r="Q3147">
        <v>111</v>
      </c>
      <c r="R3147" t="s">
        <v>9034</v>
      </c>
      <c r="S3147">
        <v>25</v>
      </c>
      <c r="T3147">
        <v>5.1796298027038574</v>
      </c>
      <c r="U3147">
        <v>-72.231170654296875</v>
      </c>
      <c r="V3147">
        <v>4.7281324863433838E-2</v>
      </c>
      <c r="W3147">
        <v>4.7281324863433838E-2</v>
      </c>
      <c r="X3147">
        <v>9.692671149969101E-2</v>
      </c>
      <c r="Y3147">
        <v>0.61229312419891357</v>
      </c>
      <c r="Z3147">
        <v>0.1040189117193222</v>
      </c>
      <c r="AA3147">
        <v>2.8400000184774399E-2</v>
      </c>
      <c r="AB3147">
        <v>7.0921983569860458E-3</v>
      </c>
      <c r="AD3147">
        <v>21</v>
      </c>
      <c r="AE3147">
        <v>5.6737586855888367E-2</v>
      </c>
      <c r="AF3147">
        <v>1</v>
      </c>
      <c r="AG3147">
        <v>1</v>
      </c>
      <c r="AH3147">
        <v>1</v>
      </c>
      <c r="AI3147">
        <v>1</v>
      </c>
      <c r="AJ3147">
        <v>1</v>
      </c>
      <c r="AK3147">
        <v>1</v>
      </c>
      <c r="AL3147">
        <v>1</v>
      </c>
    </row>
    <row r="3148" spans="1:38" x14ac:dyDescent="0.25">
      <c r="A3148">
        <v>3147</v>
      </c>
      <c r="B3148" t="s">
        <v>9035</v>
      </c>
      <c r="C3148">
        <v>2017</v>
      </c>
      <c r="D3148" t="s">
        <v>38</v>
      </c>
      <c r="E3148">
        <v>3</v>
      </c>
      <c r="F3148">
        <v>7</v>
      </c>
      <c r="G3148" s="2">
        <v>42811</v>
      </c>
      <c r="H3148" s="2">
        <v>42931</v>
      </c>
      <c r="I3148" t="s">
        <v>39</v>
      </c>
      <c r="J3148" t="s">
        <v>48</v>
      </c>
      <c r="K3148" t="s">
        <v>75</v>
      </c>
      <c r="L3148" t="s">
        <v>2706</v>
      </c>
      <c r="M3148" t="s">
        <v>9036</v>
      </c>
      <c r="N3148" t="s">
        <v>2833</v>
      </c>
      <c r="O3148" t="s">
        <v>45</v>
      </c>
      <c r="P3148" t="s">
        <v>45</v>
      </c>
      <c r="R3148" t="s">
        <v>557</v>
      </c>
      <c r="S3148">
        <v>25</v>
      </c>
      <c r="T3148">
        <v>5.1250600814819336</v>
      </c>
      <c r="U3148">
        <v>-72.263740539550781</v>
      </c>
      <c r="V3148">
        <v>1.9148936495184898E-2</v>
      </c>
      <c r="W3148">
        <v>0</v>
      </c>
      <c r="X3148">
        <v>4.0425531566143043E-2</v>
      </c>
      <c r="Y3148">
        <v>0.1744680851697922</v>
      </c>
      <c r="Z3148">
        <v>0.19148936867713931</v>
      </c>
      <c r="AA3148">
        <v>0.16120000183582309</v>
      </c>
      <c r="AB3148">
        <v>0</v>
      </c>
      <c r="AD3148">
        <v>20</v>
      </c>
      <c r="AE3148">
        <v>0</v>
      </c>
      <c r="AF3148">
        <v>1</v>
      </c>
      <c r="AG3148">
        <v>0</v>
      </c>
      <c r="AH3148">
        <v>1</v>
      </c>
      <c r="AI3148">
        <v>1</v>
      </c>
      <c r="AJ3148">
        <v>0</v>
      </c>
      <c r="AK3148">
        <v>1</v>
      </c>
      <c r="AL3148">
        <v>0</v>
      </c>
    </row>
    <row r="3149" spans="1:38" x14ac:dyDescent="0.25">
      <c r="A3149">
        <v>3148</v>
      </c>
      <c r="B3149" t="s">
        <v>9037</v>
      </c>
      <c r="C3149">
        <v>2017</v>
      </c>
      <c r="D3149" t="s">
        <v>38</v>
      </c>
      <c r="E3149">
        <v>4</v>
      </c>
      <c r="F3149">
        <v>7</v>
      </c>
      <c r="G3149" s="2">
        <v>42831</v>
      </c>
      <c r="H3149" s="2">
        <v>42931</v>
      </c>
      <c r="I3149" t="s">
        <v>39</v>
      </c>
      <c r="J3149" t="s">
        <v>48</v>
      </c>
      <c r="K3149" t="s">
        <v>75</v>
      </c>
      <c r="L3149" t="s">
        <v>2706</v>
      </c>
      <c r="M3149" t="s">
        <v>9038</v>
      </c>
      <c r="N3149" t="s">
        <v>2833</v>
      </c>
      <c r="O3149" t="s">
        <v>6902</v>
      </c>
      <c r="P3149" t="s">
        <v>6902</v>
      </c>
      <c r="Q3149">
        <v>100</v>
      </c>
      <c r="R3149" t="s">
        <v>537</v>
      </c>
      <c r="S3149">
        <v>25</v>
      </c>
      <c r="T3149">
        <v>5.1323299407958984</v>
      </c>
      <c r="U3149">
        <v>-72.213203430175781</v>
      </c>
      <c r="V3149">
        <v>3.8135591894388199E-2</v>
      </c>
      <c r="W3149">
        <v>1.9067795947194099E-2</v>
      </c>
      <c r="X3149">
        <v>5.7203389704227448E-2</v>
      </c>
      <c r="Y3149">
        <v>0.2987288236618042</v>
      </c>
      <c r="Z3149">
        <v>4.237288236618042E-2</v>
      </c>
      <c r="AA3149">
        <v>5.59999980032444E-3</v>
      </c>
      <c r="AB3149">
        <v>1.271186396479607E-2</v>
      </c>
      <c r="AD3149">
        <v>19</v>
      </c>
      <c r="AE3149">
        <v>1.48305082693696E-2</v>
      </c>
      <c r="AF3149">
        <v>1</v>
      </c>
      <c r="AG3149">
        <v>1</v>
      </c>
      <c r="AH3149">
        <v>1</v>
      </c>
      <c r="AI3149">
        <v>1</v>
      </c>
      <c r="AJ3149">
        <v>1</v>
      </c>
      <c r="AK3149">
        <v>1</v>
      </c>
      <c r="AL3149">
        <v>1</v>
      </c>
    </row>
    <row r="3150" spans="1:38" x14ac:dyDescent="0.25">
      <c r="A3150">
        <v>3149</v>
      </c>
      <c r="B3150" t="s">
        <v>9039</v>
      </c>
      <c r="C3150">
        <v>2017</v>
      </c>
      <c r="D3150" t="s">
        <v>38</v>
      </c>
      <c r="E3150">
        <v>5</v>
      </c>
      <c r="F3150">
        <v>9</v>
      </c>
      <c r="G3150" s="2">
        <v>42884</v>
      </c>
      <c r="H3150" s="2">
        <v>42993</v>
      </c>
      <c r="I3150" t="s">
        <v>39</v>
      </c>
      <c r="J3150" t="s">
        <v>48</v>
      </c>
      <c r="K3150" t="s">
        <v>75</v>
      </c>
      <c r="L3150" t="s">
        <v>2706</v>
      </c>
      <c r="M3150" t="s">
        <v>2437</v>
      </c>
      <c r="N3150" t="s">
        <v>9040</v>
      </c>
      <c r="O3150" t="s">
        <v>5497</v>
      </c>
      <c r="P3150" t="s">
        <v>5497</v>
      </c>
      <c r="Q3150">
        <v>109</v>
      </c>
      <c r="R3150" t="s">
        <v>9034</v>
      </c>
      <c r="S3150">
        <v>25</v>
      </c>
      <c r="T3150">
        <v>5.1742000579833984</v>
      </c>
      <c r="U3150">
        <v>-72.240928649902344</v>
      </c>
      <c r="V3150">
        <v>0.10313901305198669</v>
      </c>
      <c r="W3150">
        <v>8.9686103165149689E-3</v>
      </c>
      <c r="X3150">
        <v>8.2959644496440887E-2</v>
      </c>
      <c r="Y3150">
        <v>0.36098656058311462</v>
      </c>
      <c r="Z3150">
        <v>0.33183857798576349</v>
      </c>
      <c r="AA3150">
        <v>8.8799998164176941E-2</v>
      </c>
      <c r="AB3150">
        <v>1.121076196432114E-2</v>
      </c>
      <c r="AD3150">
        <v>19</v>
      </c>
      <c r="AE3150">
        <v>0.1390134543180466</v>
      </c>
      <c r="AF3150">
        <v>1</v>
      </c>
      <c r="AG3150">
        <v>1</v>
      </c>
      <c r="AH3150">
        <v>1</v>
      </c>
      <c r="AI3150">
        <v>1</v>
      </c>
      <c r="AJ3150">
        <v>1</v>
      </c>
      <c r="AK3150">
        <v>1</v>
      </c>
      <c r="AL3150">
        <v>1</v>
      </c>
    </row>
    <row r="3151" spans="1:38" x14ac:dyDescent="0.25">
      <c r="A3151">
        <v>3150</v>
      </c>
      <c r="B3151" t="s">
        <v>9041</v>
      </c>
      <c r="C3151">
        <v>2017</v>
      </c>
      <c r="D3151" t="s">
        <v>38</v>
      </c>
      <c r="E3151">
        <v>5</v>
      </c>
      <c r="F3151">
        <v>9</v>
      </c>
      <c r="G3151" s="2">
        <v>42878</v>
      </c>
      <c r="H3151" s="2">
        <v>42993</v>
      </c>
      <c r="I3151" t="s">
        <v>39</v>
      </c>
      <c r="J3151" t="s">
        <v>48</v>
      </c>
      <c r="K3151" t="s">
        <v>75</v>
      </c>
      <c r="L3151" t="s">
        <v>2694</v>
      </c>
      <c r="M3151" t="s">
        <v>4401</v>
      </c>
      <c r="N3151" t="s">
        <v>2833</v>
      </c>
      <c r="O3151" t="s">
        <v>4715</v>
      </c>
      <c r="P3151" t="s">
        <v>4715</v>
      </c>
      <c r="Q3151">
        <v>115</v>
      </c>
      <c r="R3151" t="s">
        <v>9042</v>
      </c>
      <c r="S3151">
        <v>25</v>
      </c>
      <c r="T3151">
        <v>5.2661700248718262</v>
      </c>
      <c r="U3151">
        <v>-72.269821166992188</v>
      </c>
      <c r="V3151">
        <v>3.1042128801345829E-2</v>
      </c>
      <c r="W3151">
        <v>4.4345896691083908E-2</v>
      </c>
      <c r="X3151">
        <v>4.4345896691083908E-2</v>
      </c>
      <c r="Y3151">
        <v>0.34146341681480408</v>
      </c>
      <c r="Z3151">
        <v>0.14634145796298981</v>
      </c>
      <c r="AA3151">
        <v>2.8799999505281448E-2</v>
      </c>
      <c r="AB3151">
        <v>6.6518848761916161E-3</v>
      </c>
      <c r="AD3151">
        <v>23</v>
      </c>
      <c r="AE3151">
        <v>1.330376975238323E-2</v>
      </c>
      <c r="AF3151">
        <v>1</v>
      </c>
      <c r="AG3151">
        <v>1</v>
      </c>
      <c r="AH3151">
        <v>1</v>
      </c>
      <c r="AI3151">
        <v>1</v>
      </c>
      <c r="AJ3151">
        <v>1</v>
      </c>
      <c r="AK3151">
        <v>1</v>
      </c>
      <c r="AL3151">
        <v>1</v>
      </c>
    </row>
    <row r="3152" spans="1:38" x14ac:dyDescent="0.25">
      <c r="A3152">
        <v>3151</v>
      </c>
      <c r="B3152" t="s">
        <v>9043</v>
      </c>
      <c r="C3152">
        <v>2017</v>
      </c>
      <c r="D3152" t="s">
        <v>38</v>
      </c>
      <c r="E3152">
        <v>5</v>
      </c>
      <c r="F3152">
        <v>9</v>
      </c>
      <c r="G3152" s="2">
        <v>42873</v>
      </c>
      <c r="H3152" s="2">
        <v>42993</v>
      </c>
      <c r="I3152" t="s">
        <v>39</v>
      </c>
      <c r="J3152" t="s">
        <v>48</v>
      </c>
      <c r="K3152" t="s">
        <v>75</v>
      </c>
      <c r="L3152" t="s">
        <v>9044</v>
      </c>
      <c r="M3152" t="s">
        <v>9045</v>
      </c>
      <c r="N3152" t="s">
        <v>9046</v>
      </c>
      <c r="O3152" t="s">
        <v>45</v>
      </c>
      <c r="P3152" t="s">
        <v>45</v>
      </c>
      <c r="Q3152">
        <v>120</v>
      </c>
      <c r="R3152" t="s">
        <v>8744</v>
      </c>
      <c r="S3152">
        <v>25</v>
      </c>
      <c r="T3152">
        <v>5.3094472885131836</v>
      </c>
      <c r="U3152">
        <v>-72.243545532226563</v>
      </c>
      <c r="V3152">
        <v>0.1045918390154839</v>
      </c>
      <c r="W3152">
        <v>5.8673471212387078E-2</v>
      </c>
      <c r="X3152">
        <v>0</v>
      </c>
      <c r="Y3152">
        <v>0.73469388484954834</v>
      </c>
      <c r="Z3152">
        <v>0.28571429848670959</v>
      </c>
      <c r="AA3152">
        <v>3.5199999809265137E-2</v>
      </c>
      <c r="AB3152">
        <v>0</v>
      </c>
      <c r="AC3152">
        <v>0</v>
      </c>
      <c r="AD3152">
        <v>23</v>
      </c>
      <c r="AE3152">
        <v>7.6530613005161294E-3</v>
      </c>
      <c r="AF3152">
        <v>1</v>
      </c>
      <c r="AG3152">
        <v>1</v>
      </c>
      <c r="AH3152">
        <v>0</v>
      </c>
      <c r="AI3152">
        <v>1</v>
      </c>
      <c r="AJ3152">
        <v>1</v>
      </c>
      <c r="AK3152">
        <v>1</v>
      </c>
      <c r="AL3152">
        <v>0</v>
      </c>
    </row>
    <row r="3153" spans="1:38" x14ac:dyDescent="0.25">
      <c r="A3153">
        <v>3152</v>
      </c>
      <c r="B3153" t="s">
        <v>9047</v>
      </c>
      <c r="C3153">
        <v>2017</v>
      </c>
      <c r="D3153" t="s">
        <v>38</v>
      </c>
      <c r="E3153">
        <v>5</v>
      </c>
      <c r="F3153">
        <v>9</v>
      </c>
      <c r="G3153" s="2">
        <v>42873</v>
      </c>
      <c r="H3153" s="2">
        <v>42993</v>
      </c>
      <c r="I3153" t="s">
        <v>39</v>
      </c>
      <c r="J3153" t="s">
        <v>48</v>
      </c>
      <c r="K3153" t="s">
        <v>75</v>
      </c>
      <c r="L3153" t="s">
        <v>9044</v>
      </c>
      <c r="M3153" t="s">
        <v>9048</v>
      </c>
      <c r="N3153" t="s">
        <v>9049</v>
      </c>
      <c r="O3153" t="s">
        <v>45</v>
      </c>
      <c r="P3153" t="s">
        <v>45</v>
      </c>
      <c r="Q3153">
        <v>120</v>
      </c>
      <c r="R3153" t="s">
        <v>9050</v>
      </c>
      <c r="S3153">
        <v>25</v>
      </c>
      <c r="T3153">
        <v>5.3295001983642578</v>
      </c>
      <c r="U3153">
        <v>-72.205223083496094</v>
      </c>
      <c r="V3153">
        <v>9.4202898442745209E-2</v>
      </c>
      <c r="W3153">
        <v>0.106280192732811</v>
      </c>
      <c r="X3153">
        <v>0</v>
      </c>
      <c r="Y3153">
        <v>0.71256041526794434</v>
      </c>
      <c r="Z3153">
        <v>0.33091786503791809</v>
      </c>
      <c r="AA3153">
        <v>3.880000114440918E-2</v>
      </c>
      <c r="AB3153">
        <v>0</v>
      </c>
      <c r="AE3153">
        <v>4.8309178091585636E-3</v>
      </c>
      <c r="AF3153">
        <v>1</v>
      </c>
      <c r="AG3153">
        <v>1</v>
      </c>
      <c r="AH3153">
        <v>0</v>
      </c>
      <c r="AI3153">
        <v>1</v>
      </c>
      <c r="AJ3153">
        <v>1</v>
      </c>
      <c r="AK3153">
        <v>1</v>
      </c>
      <c r="AL3153">
        <v>0</v>
      </c>
    </row>
    <row r="3154" spans="1:38" x14ac:dyDescent="0.25">
      <c r="A3154">
        <v>3153</v>
      </c>
      <c r="B3154" t="s">
        <v>9051</v>
      </c>
      <c r="C3154">
        <v>2017</v>
      </c>
      <c r="D3154" t="s">
        <v>38</v>
      </c>
      <c r="E3154">
        <v>3</v>
      </c>
      <c r="F3154">
        <v>7</v>
      </c>
      <c r="G3154" s="2">
        <v>42819</v>
      </c>
      <c r="H3154" s="2">
        <v>42931</v>
      </c>
      <c r="I3154" t="s">
        <v>39</v>
      </c>
      <c r="J3154" t="s">
        <v>48</v>
      </c>
      <c r="K3154" t="s">
        <v>75</v>
      </c>
      <c r="L3154" t="s">
        <v>6992</v>
      </c>
      <c r="M3154" t="s">
        <v>4161</v>
      </c>
      <c r="N3154" t="s">
        <v>2833</v>
      </c>
      <c r="O3154" t="s">
        <v>4715</v>
      </c>
      <c r="P3154" t="s">
        <v>4715</v>
      </c>
      <c r="Q3154">
        <v>112</v>
      </c>
      <c r="R3154" t="s">
        <v>6795</v>
      </c>
      <c r="S3154">
        <v>25</v>
      </c>
      <c r="T3154">
        <v>5.0881600379943848</v>
      </c>
      <c r="U3154">
        <v>-72.139801025390625</v>
      </c>
      <c r="V3154">
        <v>2.569169923663139E-2</v>
      </c>
      <c r="W3154">
        <v>2.3715414106845859E-2</v>
      </c>
      <c r="X3154">
        <v>1.5810277312994E-2</v>
      </c>
      <c r="Y3154">
        <v>0.66007906198501587</v>
      </c>
      <c r="Z3154">
        <v>0.15019762516021731</v>
      </c>
      <c r="AA3154">
        <v>1.4399999752640721E-2</v>
      </c>
      <c r="AB3154">
        <v>1.185770705342293E-2</v>
      </c>
      <c r="AD3154">
        <v>25</v>
      </c>
      <c r="AE3154">
        <v>5.9288535267114639E-3</v>
      </c>
      <c r="AF3154">
        <v>1</v>
      </c>
      <c r="AG3154">
        <v>1</v>
      </c>
      <c r="AH3154">
        <v>1</v>
      </c>
      <c r="AI3154">
        <v>1</v>
      </c>
      <c r="AJ3154">
        <v>1</v>
      </c>
      <c r="AK3154">
        <v>1</v>
      </c>
      <c r="AL3154">
        <v>1</v>
      </c>
    </row>
    <row r="3155" spans="1:38" x14ac:dyDescent="0.25">
      <c r="A3155">
        <v>3154</v>
      </c>
      <c r="B3155" t="s">
        <v>9052</v>
      </c>
      <c r="C3155">
        <v>2017</v>
      </c>
      <c r="D3155" t="s">
        <v>38</v>
      </c>
      <c r="E3155">
        <v>5</v>
      </c>
      <c r="F3155">
        <v>9</v>
      </c>
      <c r="G3155" s="2">
        <v>42881</v>
      </c>
      <c r="H3155" s="2">
        <v>42993</v>
      </c>
      <c r="I3155" t="s">
        <v>39</v>
      </c>
      <c r="J3155" t="s">
        <v>48</v>
      </c>
      <c r="K3155" t="s">
        <v>75</v>
      </c>
      <c r="L3155" t="s">
        <v>6992</v>
      </c>
      <c r="M3155" t="s">
        <v>2777</v>
      </c>
      <c r="N3155" t="s">
        <v>9053</v>
      </c>
      <c r="O3155" t="s">
        <v>4715</v>
      </c>
      <c r="P3155" t="s">
        <v>4715</v>
      </c>
      <c r="Q3155">
        <v>112</v>
      </c>
      <c r="R3155" t="s">
        <v>9054</v>
      </c>
      <c r="S3155">
        <v>25</v>
      </c>
      <c r="T3155">
        <v>5.0642471313476563</v>
      </c>
      <c r="U3155">
        <v>-72.130279541015625</v>
      </c>
      <c r="V3155">
        <v>0.15399239957332611</v>
      </c>
      <c r="W3155">
        <v>2.2813688963651661E-2</v>
      </c>
      <c r="X3155">
        <v>1.9011406227946281E-2</v>
      </c>
      <c r="Y3155">
        <v>0.59885931015014648</v>
      </c>
      <c r="Z3155">
        <v>0</v>
      </c>
      <c r="AA3155">
        <v>0</v>
      </c>
      <c r="AB3155">
        <v>0</v>
      </c>
      <c r="AD3155">
        <v>36</v>
      </c>
      <c r="AE3155">
        <v>5.7034222409129143E-3</v>
      </c>
      <c r="AF3155">
        <v>1</v>
      </c>
      <c r="AG3155">
        <v>1</v>
      </c>
      <c r="AH3155">
        <v>1</v>
      </c>
      <c r="AI3155">
        <v>1</v>
      </c>
      <c r="AJ3155">
        <v>1</v>
      </c>
      <c r="AK3155">
        <v>0</v>
      </c>
      <c r="AL3155">
        <v>0</v>
      </c>
    </row>
    <row r="3156" spans="1:38" x14ac:dyDescent="0.25">
      <c r="A3156">
        <v>3155</v>
      </c>
      <c r="B3156" t="s">
        <v>9055</v>
      </c>
      <c r="C3156">
        <v>2017</v>
      </c>
      <c r="D3156" t="s">
        <v>38</v>
      </c>
      <c r="E3156">
        <v>4</v>
      </c>
      <c r="F3156">
        <v>7</v>
      </c>
      <c r="G3156" s="2">
        <v>42829</v>
      </c>
      <c r="H3156" s="2">
        <v>42931</v>
      </c>
      <c r="I3156" t="s">
        <v>39</v>
      </c>
      <c r="J3156" t="s">
        <v>48</v>
      </c>
      <c r="K3156" t="s">
        <v>75</v>
      </c>
      <c r="L3156" t="s">
        <v>9056</v>
      </c>
      <c r="M3156" t="s">
        <v>1129</v>
      </c>
      <c r="N3156" t="s">
        <v>2833</v>
      </c>
      <c r="O3156" t="s">
        <v>6902</v>
      </c>
      <c r="P3156" t="s">
        <v>6902</v>
      </c>
      <c r="Q3156">
        <v>102</v>
      </c>
      <c r="R3156" t="s">
        <v>6795</v>
      </c>
      <c r="S3156">
        <v>25</v>
      </c>
      <c r="T3156">
        <v>5.0608501434326172</v>
      </c>
      <c r="U3156">
        <v>-71.998336791992188</v>
      </c>
      <c r="V3156">
        <v>0.19282510876655579</v>
      </c>
      <c r="W3156">
        <v>4.7085203230381012E-2</v>
      </c>
      <c r="X3156">
        <v>8.9686103165149689E-3</v>
      </c>
      <c r="Y3156">
        <v>0.47533631324768072</v>
      </c>
      <c r="Z3156">
        <v>6.2780268490314484E-2</v>
      </c>
      <c r="AA3156">
        <v>6.8000000901520252E-3</v>
      </c>
      <c r="AB3156">
        <v>8.9686103165149689E-3</v>
      </c>
      <c r="AD3156">
        <v>11</v>
      </c>
      <c r="AE3156">
        <v>1.345291454344988E-2</v>
      </c>
      <c r="AF3156">
        <v>1</v>
      </c>
      <c r="AG3156">
        <v>1</v>
      </c>
      <c r="AH3156">
        <v>1</v>
      </c>
      <c r="AI3156">
        <v>1</v>
      </c>
      <c r="AJ3156">
        <v>1</v>
      </c>
      <c r="AK3156">
        <v>1</v>
      </c>
      <c r="AL3156">
        <v>1</v>
      </c>
    </row>
    <row r="3157" spans="1:38" x14ac:dyDescent="0.25">
      <c r="A3157">
        <v>3156</v>
      </c>
      <c r="B3157" t="s">
        <v>9057</v>
      </c>
      <c r="C3157">
        <v>2017</v>
      </c>
      <c r="D3157" t="s">
        <v>38</v>
      </c>
      <c r="E3157">
        <v>3</v>
      </c>
      <c r="F3157">
        <v>7</v>
      </c>
      <c r="G3157" s="2">
        <v>42821</v>
      </c>
      <c r="H3157" s="2">
        <v>42931</v>
      </c>
      <c r="I3157" t="s">
        <v>39</v>
      </c>
      <c r="J3157" t="s">
        <v>48</v>
      </c>
      <c r="K3157" t="s">
        <v>75</v>
      </c>
      <c r="L3157" t="s">
        <v>2464</v>
      </c>
      <c r="M3157" t="s">
        <v>1716</v>
      </c>
      <c r="N3157" t="s">
        <v>2430</v>
      </c>
      <c r="O3157" t="s">
        <v>338</v>
      </c>
      <c r="P3157" t="s">
        <v>338</v>
      </c>
      <c r="Q3157">
        <v>110</v>
      </c>
      <c r="R3157" t="s">
        <v>9058</v>
      </c>
      <c r="S3157">
        <v>25</v>
      </c>
      <c r="T3157">
        <v>5.0597600936889648</v>
      </c>
      <c r="U3157">
        <v>-72.003089904785156</v>
      </c>
      <c r="V3157">
        <v>2.5862069800496101E-2</v>
      </c>
      <c r="W3157">
        <v>7.3275864124298096E-2</v>
      </c>
      <c r="X3157">
        <v>0</v>
      </c>
      <c r="Y3157">
        <v>0.51293104887008667</v>
      </c>
      <c r="Z3157">
        <v>3.6637932062149048E-2</v>
      </c>
      <c r="AA3157">
        <v>1.7999999225139621E-2</v>
      </c>
      <c r="AB3157">
        <v>0</v>
      </c>
      <c r="AE3157">
        <v>1.2931034900248051E-2</v>
      </c>
      <c r="AF3157">
        <v>1</v>
      </c>
      <c r="AG3157">
        <v>1</v>
      </c>
      <c r="AH3157">
        <v>0</v>
      </c>
      <c r="AI3157">
        <v>1</v>
      </c>
      <c r="AJ3157">
        <v>1</v>
      </c>
      <c r="AK3157">
        <v>1</v>
      </c>
      <c r="AL3157">
        <v>0</v>
      </c>
    </row>
    <row r="3158" spans="1:38" x14ac:dyDescent="0.25">
      <c r="A3158">
        <v>3157</v>
      </c>
      <c r="B3158" t="s">
        <v>9059</v>
      </c>
      <c r="C3158">
        <v>2017</v>
      </c>
      <c r="D3158" t="s">
        <v>38</v>
      </c>
      <c r="E3158">
        <v>4</v>
      </c>
      <c r="F3158">
        <v>7</v>
      </c>
      <c r="G3158" s="2">
        <v>42831</v>
      </c>
      <c r="H3158" s="2">
        <v>42931</v>
      </c>
      <c r="I3158" t="s">
        <v>39</v>
      </c>
      <c r="J3158" t="s">
        <v>48</v>
      </c>
      <c r="K3158" t="s">
        <v>75</v>
      </c>
      <c r="L3158" t="s">
        <v>2464</v>
      </c>
      <c r="M3158" t="s">
        <v>1716</v>
      </c>
      <c r="N3158" t="s">
        <v>1563</v>
      </c>
      <c r="O3158" t="s">
        <v>6902</v>
      </c>
      <c r="P3158" t="s">
        <v>6902</v>
      </c>
      <c r="Q3158">
        <v>100</v>
      </c>
      <c r="R3158" t="s">
        <v>9058</v>
      </c>
      <c r="S3158">
        <v>25</v>
      </c>
      <c r="T3158">
        <v>5.0614008903503418</v>
      </c>
      <c r="U3158">
        <v>-72.000083923339844</v>
      </c>
      <c r="V3158">
        <v>4.5893721282482147E-2</v>
      </c>
      <c r="W3158">
        <v>5.55555559694767E-2</v>
      </c>
      <c r="X3158">
        <v>0</v>
      </c>
      <c r="Y3158">
        <v>1</v>
      </c>
      <c r="Z3158">
        <v>0.13285024464130399</v>
      </c>
      <c r="AA3158">
        <v>2.60000005364418E-2</v>
      </c>
      <c r="AB3158">
        <v>0</v>
      </c>
      <c r="AD3158">
        <v>16</v>
      </c>
      <c r="AE3158">
        <v>1.2077294290065771E-2</v>
      </c>
      <c r="AF3158">
        <v>1</v>
      </c>
      <c r="AG3158">
        <v>1</v>
      </c>
      <c r="AH3158">
        <v>0</v>
      </c>
      <c r="AI3158">
        <v>1</v>
      </c>
      <c r="AJ3158">
        <v>1</v>
      </c>
      <c r="AK3158">
        <v>1</v>
      </c>
      <c r="AL3158">
        <v>0</v>
      </c>
    </row>
    <row r="3159" spans="1:38" x14ac:dyDescent="0.25">
      <c r="A3159">
        <v>3158</v>
      </c>
      <c r="B3159" t="s">
        <v>9060</v>
      </c>
      <c r="C3159">
        <v>2017</v>
      </c>
      <c r="D3159" t="s">
        <v>38</v>
      </c>
      <c r="E3159">
        <v>5</v>
      </c>
      <c r="F3159">
        <v>9</v>
      </c>
      <c r="G3159" s="2">
        <v>42873</v>
      </c>
      <c r="H3159" s="2">
        <v>42993</v>
      </c>
      <c r="I3159" t="s">
        <v>39</v>
      </c>
      <c r="J3159" t="s">
        <v>48</v>
      </c>
      <c r="K3159" t="s">
        <v>75</v>
      </c>
      <c r="L3159" t="s">
        <v>6691</v>
      </c>
      <c r="M3159" t="s">
        <v>2892</v>
      </c>
      <c r="N3159" t="s">
        <v>3296</v>
      </c>
      <c r="O3159" t="s">
        <v>4715</v>
      </c>
      <c r="P3159" t="s">
        <v>4715</v>
      </c>
      <c r="Q3159">
        <v>120</v>
      </c>
      <c r="R3159" t="s">
        <v>9061</v>
      </c>
      <c r="S3159">
        <v>25</v>
      </c>
      <c r="T3159">
        <v>5.3456916809082031</v>
      </c>
      <c r="U3159">
        <v>-72.239784240722656</v>
      </c>
      <c r="V3159">
        <v>1.2048192322254179E-2</v>
      </c>
      <c r="W3159">
        <v>4.0160641074180603E-3</v>
      </c>
      <c r="X3159">
        <v>8.0321282148361206E-3</v>
      </c>
      <c r="Y3159">
        <v>3.8152609020471573E-2</v>
      </c>
      <c r="Z3159">
        <v>2.0080320537090302E-2</v>
      </c>
      <c r="AA3159">
        <v>4.3999999761581421E-3</v>
      </c>
      <c r="AB3159">
        <v>4.0160641074180603E-3</v>
      </c>
      <c r="AD3159">
        <v>19</v>
      </c>
      <c r="AE3159">
        <v>2.8112450614571571E-2</v>
      </c>
      <c r="AF3159">
        <v>1</v>
      </c>
      <c r="AG3159">
        <v>1</v>
      </c>
      <c r="AH3159">
        <v>1</v>
      </c>
      <c r="AI3159">
        <v>1</v>
      </c>
      <c r="AJ3159">
        <v>1</v>
      </c>
      <c r="AK3159">
        <v>1</v>
      </c>
      <c r="AL3159">
        <v>1</v>
      </c>
    </row>
    <row r="3160" spans="1:38" x14ac:dyDescent="0.25">
      <c r="A3160">
        <v>3159</v>
      </c>
      <c r="B3160" t="s">
        <v>9062</v>
      </c>
      <c r="C3160">
        <v>2017</v>
      </c>
      <c r="D3160" t="s">
        <v>38</v>
      </c>
      <c r="E3160">
        <v>5</v>
      </c>
      <c r="F3160">
        <v>8</v>
      </c>
      <c r="G3160" s="2">
        <v>42857</v>
      </c>
      <c r="H3160" s="2">
        <v>42962</v>
      </c>
      <c r="I3160" t="s">
        <v>39</v>
      </c>
      <c r="J3160" t="s">
        <v>48</v>
      </c>
      <c r="K3160" t="s">
        <v>75</v>
      </c>
      <c r="L3160" t="s">
        <v>6691</v>
      </c>
      <c r="M3160" t="s">
        <v>9048</v>
      </c>
      <c r="N3160" t="s">
        <v>2833</v>
      </c>
      <c r="O3160" t="s">
        <v>4715</v>
      </c>
      <c r="P3160" t="s">
        <v>4715</v>
      </c>
      <c r="Q3160">
        <v>105</v>
      </c>
      <c r="R3160" t="s">
        <v>564</v>
      </c>
      <c r="S3160">
        <v>25</v>
      </c>
      <c r="T3160">
        <v>5.1941189765930176</v>
      </c>
      <c r="U3160">
        <v>-72.135490417480469</v>
      </c>
      <c r="V3160">
        <v>6.9444444961845866E-3</v>
      </c>
      <c r="W3160">
        <v>2.3148148320615292E-3</v>
      </c>
      <c r="X3160">
        <v>0</v>
      </c>
      <c r="Y3160">
        <v>0.6111111044883728</v>
      </c>
      <c r="Z3160">
        <v>1.157407369464636E-2</v>
      </c>
      <c r="AA3160">
        <v>2.79999990016222E-3</v>
      </c>
      <c r="AB3160">
        <v>0</v>
      </c>
      <c r="AD3160">
        <v>26</v>
      </c>
      <c r="AE3160">
        <v>6.9444444961845866E-3</v>
      </c>
      <c r="AF3160">
        <v>1</v>
      </c>
      <c r="AG3160">
        <v>1</v>
      </c>
      <c r="AH3160">
        <v>0</v>
      </c>
      <c r="AI3160">
        <v>1</v>
      </c>
      <c r="AJ3160">
        <v>1</v>
      </c>
      <c r="AK3160">
        <v>1</v>
      </c>
      <c r="AL3160">
        <v>0</v>
      </c>
    </row>
    <row r="3161" spans="1:38" x14ac:dyDescent="0.25">
      <c r="A3161">
        <v>3160</v>
      </c>
      <c r="B3161" t="s">
        <v>9063</v>
      </c>
      <c r="C3161">
        <v>2017</v>
      </c>
      <c r="D3161" t="s">
        <v>38</v>
      </c>
      <c r="E3161">
        <v>5</v>
      </c>
      <c r="F3161">
        <v>9</v>
      </c>
      <c r="G3161" s="2">
        <v>42873</v>
      </c>
      <c r="H3161" s="2">
        <v>42993</v>
      </c>
      <c r="I3161" t="s">
        <v>39</v>
      </c>
      <c r="J3161" t="s">
        <v>48</v>
      </c>
      <c r="K3161" t="s">
        <v>75</v>
      </c>
      <c r="L3161" t="s">
        <v>6691</v>
      </c>
      <c r="M3161" t="s">
        <v>9048</v>
      </c>
      <c r="N3161" t="s">
        <v>328</v>
      </c>
      <c r="O3161" t="s">
        <v>4715</v>
      </c>
      <c r="P3161" t="s">
        <v>4715</v>
      </c>
      <c r="Q3161">
        <v>120</v>
      </c>
      <c r="R3161" t="s">
        <v>564</v>
      </c>
      <c r="S3161">
        <v>25</v>
      </c>
      <c r="T3161">
        <v>5.3281083106994629</v>
      </c>
      <c r="U3161">
        <v>-72.231910705566406</v>
      </c>
      <c r="V3161">
        <v>2.5896415114402771E-2</v>
      </c>
      <c r="W3161">
        <v>3.9840638637542716E-3</v>
      </c>
      <c r="X3161">
        <v>5.9760957956314087E-3</v>
      </c>
      <c r="Y3161">
        <v>9.3625500798225403E-2</v>
      </c>
      <c r="Z3161">
        <v>1.792828738689423E-2</v>
      </c>
      <c r="AA3161">
        <v>4.3999999761581421E-3</v>
      </c>
      <c r="AB3161">
        <v>1.9920319318771358E-3</v>
      </c>
      <c r="AD3161">
        <v>13</v>
      </c>
      <c r="AE3161">
        <v>2.988047897815704E-2</v>
      </c>
      <c r="AF3161">
        <v>1</v>
      </c>
      <c r="AG3161">
        <v>1</v>
      </c>
      <c r="AH3161">
        <v>1</v>
      </c>
      <c r="AI3161">
        <v>1</v>
      </c>
      <c r="AJ3161">
        <v>1</v>
      </c>
      <c r="AK3161">
        <v>1</v>
      </c>
      <c r="AL3161">
        <v>1</v>
      </c>
    </row>
    <row r="3162" spans="1:38" x14ac:dyDescent="0.25">
      <c r="A3162">
        <v>3161</v>
      </c>
      <c r="B3162" t="s">
        <v>9064</v>
      </c>
      <c r="C3162">
        <v>2017</v>
      </c>
      <c r="D3162" t="s">
        <v>38</v>
      </c>
      <c r="E3162">
        <v>5</v>
      </c>
      <c r="F3162">
        <v>9</v>
      </c>
      <c r="G3162" s="2">
        <v>42873</v>
      </c>
      <c r="H3162" s="2">
        <v>42993</v>
      </c>
      <c r="I3162" t="s">
        <v>39</v>
      </c>
      <c r="J3162" t="s">
        <v>48</v>
      </c>
      <c r="K3162" t="s">
        <v>75</v>
      </c>
      <c r="L3162" t="s">
        <v>2451</v>
      </c>
      <c r="M3162" t="s">
        <v>6515</v>
      </c>
      <c r="N3162" t="s">
        <v>328</v>
      </c>
      <c r="O3162" t="s">
        <v>8694</v>
      </c>
      <c r="P3162" t="s">
        <v>18323</v>
      </c>
      <c r="Q3162">
        <v>120</v>
      </c>
      <c r="R3162" t="s">
        <v>9065</v>
      </c>
      <c r="S3162">
        <v>25</v>
      </c>
      <c r="T3162">
        <v>5.0045862197875977</v>
      </c>
      <c r="U3162">
        <v>-72.210037231445313</v>
      </c>
      <c r="V3162">
        <v>2.0161289721727371E-2</v>
      </c>
      <c r="W3162">
        <v>8.0645158886909485E-3</v>
      </c>
      <c r="X3162">
        <v>6.0483869165182114E-3</v>
      </c>
      <c r="Y3162">
        <v>5.4435484111309052E-2</v>
      </c>
      <c r="Z3162">
        <v>4.2338710278272629E-2</v>
      </c>
      <c r="AA3162">
        <v>7.1999998763203621E-3</v>
      </c>
      <c r="AB3162">
        <v>6.0483869165182114E-3</v>
      </c>
      <c r="AD3162">
        <v>22</v>
      </c>
      <c r="AE3162">
        <v>8.0645158886909485E-3</v>
      </c>
      <c r="AF3162">
        <v>1</v>
      </c>
      <c r="AG3162">
        <v>1</v>
      </c>
      <c r="AH3162">
        <v>1</v>
      </c>
      <c r="AI3162">
        <v>1</v>
      </c>
      <c r="AJ3162">
        <v>1</v>
      </c>
      <c r="AK3162">
        <v>1</v>
      </c>
      <c r="AL3162">
        <v>1</v>
      </c>
    </row>
    <row r="3163" spans="1:38" x14ac:dyDescent="0.25">
      <c r="A3163">
        <v>3162</v>
      </c>
      <c r="B3163" t="s">
        <v>9066</v>
      </c>
      <c r="C3163">
        <v>2017</v>
      </c>
      <c r="D3163" t="s">
        <v>38</v>
      </c>
      <c r="E3163">
        <v>4</v>
      </c>
      <c r="F3163">
        <v>7</v>
      </c>
      <c r="G3163" s="2">
        <v>42831</v>
      </c>
      <c r="H3163" s="2">
        <v>42931</v>
      </c>
      <c r="I3163" t="s">
        <v>39</v>
      </c>
      <c r="J3163" t="s">
        <v>48</v>
      </c>
      <c r="K3163" t="s">
        <v>75</v>
      </c>
      <c r="L3163" t="s">
        <v>2429</v>
      </c>
      <c r="M3163" t="s">
        <v>9067</v>
      </c>
      <c r="N3163" t="s">
        <v>2297</v>
      </c>
      <c r="O3163" t="s">
        <v>6902</v>
      </c>
      <c r="P3163" t="s">
        <v>6902</v>
      </c>
      <c r="Q3163">
        <v>100</v>
      </c>
      <c r="R3163" t="s">
        <v>9068</v>
      </c>
      <c r="S3163">
        <v>25</v>
      </c>
      <c r="T3163">
        <v>5.1230230331420898</v>
      </c>
      <c r="U3163">
        <v>-72.342819213867188</v>
      </c>
      <c r="V3163">
        <v>8.0160321667790413E-3</v>
      </c>
      <c r="W3163">
        <v>7.8156314790248871E-2</v>
      </c>
      <c r="X3163">
        <v>4.8096191138029099E-2</v>
      </c>
      <c r="Y3163">
        <v>0.96392786502838135</v>
      </c>
      <c r="Z3163">
        <v>0.1202404797077179</v>
      </c>
      <c r="AA3163">
        <v>3.4000001847743988E-2</v>
      </c>
      <c r="AB3163">
        <v>1.002003997564316E-2</v>
      </c>
      <c r="AE3163">
        <v>1.4028056524693969E-2</v>
      </c>
      <c r="AF3163">
        <v>1</v>
      </c>
      <c r="AG3163">
        <v>1</v>
      </c>
      <c r="AH3163">
        <v>1</v>
      </c>
      <c r="AI3163">
        <v>1</v>
      </c>
      <c r="AJ3163">
        <v>1</v>
      </c>
      <c r="AK3163">
        <v>1</v>
      </c>
      <c r="AL3163">
        <v>1</v>
      </c>
    </row>
    <row r="3164" spans="1:38" x14ac:dyDescent="0.25">
      <c r="A3164">
        <v>3163</v>
      </c>
      <c r="B3164" t="s">
        <v>9069</v>
      </c>
      <c r="C3164">
        <v>2017</v>
      </c>
      <c r="D3164" t="s">
        <v>38</v>
      </c>
      <c r="E3164">
        <v>3</v>
      </c>
      <c r="F3164">
        <v>7</v>
      </c>
      <c r="G3164" s="2">
        <v>42821</v>
      </c>
      <c r="H3164" s="2">
        <v>42931</v>
      </c>
      <c r="I3164" t="s">
        <v>39</v>
      </c>
      <c r="J3164" t="s">
        <v>48</v>
      </c>
      <c r="K3164" t="s">
        <v>75</v>
      </c>
      <c r="L3164" t="s">
        <v>2429</v>
      </c>
      <c r="M3164" t="s">
        <v>9067</v>
      </c>
      <c r="N3164" t="s">
        <v>9070</v>
      </c>
      <c r="O3164" t="s">
        <v>5497</v>
      </c>
      <c r="P3164" t="s">
        <v>5497</v>
      </c>
      <c r="Q3164">
        <v>110</v>
      </c>
      <c r="R3164" t="s">
        <v>9068</v>
      </c>
      <c r="S3164">
        <v>25</v>
      </c>
      <c r="T3164">
        <v>5.1229290962219238</v>
      </c>
      <c r="U3164">
        <v>-72.34844970703125</v>
      </c>
      <c r="V3164">
        <v>2.739726006984711E-2</v>
      </c>
      <c r="W3164">
        <v>3.6529678851366043E-2</v>
      </c>
      <c r="X3164">
        <v>0.1666666716337204</v>
      </c>
      <c r="Y3164">
        <v>0.81963467597961426</v>
      </c>
      <c r="Z3164">
        <v>6.1643835157155991E-2</v>
      </c>
      <c r="AA3164">
        <v>2.239999920129776E-2</v>
      </c>
      <c r="AB3164">
        <v>4.109589010477066E-2</v>
      </c>
      <c r="AD3164">
        <v>15</v>
      </c>
      <c r="AE3164">
        <v>3.4246575087308877E-2</v>
      </c>
      <c r="AF3164">
        <v>1</v>
      </c>
      <c r="AG3164">
        <v>1</v>
      </c>
      <c r="AH3164">
        <v>1</v>
      </c>
      <c r="AI3164">
        <v>1</v>
      </c>
      <c r="AJ3164">
        <v>1</v>
      </c>
      <c r="AK3164">
        <v>1</v>
      </c>
      <c r="AL3164">
        <v>1</v>
      </c>
    </row>
    <row r="3165" spans="1:38" x14ac:dyDescent="0.25">
      <c r="A3165">
        <v>3164</v>
      </c>
      <c r="B3165" t="s">
        <v>9071</v>
      </c>
      <c r="C3165">
        <v>2017</v>
      </c>
      <c r="D3165" t="s">
        <v>38</v>
      </c>
      <c r="E3165">
        <v>5</v>
      </c>
      <c r="F3165">
        <v>9</v>
      </c>
      <c r="G3165" s="2">
        <v>42883</v>
      </c>
      <c r="H3165" s="2">
        <v>42993</v>
      </c>
      <c r="I3165" t="s">
        <v>39</v>
      </c>
      <c r="J3165" t="s">
        <v>752</v>
      </c>
      <c r="K3165" t="s">
        <v>4786</v>
      </c>
      <c r="L3165" t="s">
        <v>9072</v>
      </c>
      <c r="M3165" t="s">
        <v>7536</v>
      </c>
      <c r="N3165" t="s">
        <v>9073</v>
      </c>
      <c r="O3165" t="s">
        <v>7459</v>
      </c>
      <c r="P3165" t="s">
        <v>18323</v>
      </c>
      <c r="Q3165">
        <v>110</v>
      </c>
      <c r="R3165" t="s">
        <v>9074</v>
      </c>
      <c r="S3165">
        <v>25</v>
      </c>
      <c r="T3165">
        <v>4.4523434638977051</v>
      </c>
      <c r="U3165">
        <v>-73.186988830566406</v>
      </c>
      <c r="V3165">
        <v>7.1005918085575104E-2</v>
      </c>
      <c r="W3165">
        <v>3.5502959042787552E-2</v>
      </c>
      <c r="X3165">
        <v>0</v>
      </c>
      <c r="Y3165">
        <v>0.56508874893188477</v>
      </c>
      <c r="Z3165">
        <v>0.14201183617115021</v>
      </c>
      <c r="AA3165">
        <v>0.164000004529953</v>
      </c>
      <c r="AB3165">
        <v>1.7751479521393779E-2</v>
      </c>
      <c r="AC3165">
        <v>0</v>
      </c>
      <c r="AD3165">
        <v>22.29000091552734</v>
      </c>
      <c r="AE3165">
        <v>2.0710058510303501E-2</v>
      </c>
      <c r="AF3165">
        <v>1</v>
      </c>
      <c r="AG3165">
        <v>1</v>
      </c>
      <c r="AH3165">
        <v>0</v>
      </c>
      <c r="AI3165">
        <v>1</v>
      </c>
      <c r="AJ3165">
        <v>1</v>
      </c>
      <c r="AK3165">
        <v>1</v>
      </c>
      <c r="AL3165">
        <v>1</v>
      </c>
    </row>
    <row r="3166" spans="1:38" x14ac:dyDescent="0.25">
      <c r="A3166">
        <v>3165</v>
      </c>
      <c r="B3166" t="s">
        <v>9075</v>
      </c>
      <c r="C3166">
        <v>2017</v>
      </c>
      <c r="D3166" t="s">
        <v>7070</v>
      </c>
      <c r="E3166">
        <v>7</v>
      </c>
      <c r="F3166">
        <v>10</v>
      </c>
      <c r="G3166" s="2">
        <v>42917</v>
      </c>
      <c r="H3166" s="2">
        <v>43023</v>
      </c>
      <c r="I3166" t="s">
        <v>39</v>
      </c>
      <c r="J3166" t="s">
        <v>40</v>
      </c>
      <c r="K3166" t="s">
        <v>262</v>
      </c>
      <c r="L3166" t="s">
        <v>3845</v>
      </c>
      <c r="M3166" t="s">
        <v>9076</v>
      </c>
      <c r="N3166" t="s">
        <v>430</v>
      </c>
      <c r="O3166" t="s">
        <v>6902</v>
      </c>
      <c r="P3166" t="s">
        <v>6902</v>
      </c>
      <c r="Q3166">
        <v>106</v>
      </c>
      <c r="R3166" t="s">
        <v>9077</v>
      </c>
      <c r="S3166">
        <v>25</v>
      </c>
      <c r="T3166">
        <v>4.1841201782226563</v>
      </c>
      <c r="U3166">
        <v>-72.994941711425781</v>
      </c>
      <c r="V3166">
        <v>1.154734380543232E-2</v>
      </c>
      <c r="W3166">
        <v>0</v>
      </c>
      <c r="X3166">
        <v>1</v>
      </c>
      <c r="Y3166">
        <v>1</v>
      </c>
      <c r="Z3166">
        <v>1</v>
      </c>
      <c r="AA3166">
        <v>0.2080000042915344</v>
      </c>
      <c r="AC3166">
        <v>0</v>
      </c>
      <c r="AD3166">
        <v>9.4399995803833008</v>
      </c>
      <c r="AE3166">
        <v>0</v>
      </c>
      <c r="AF3166">
        <v>1</v>
      </c>
      <c r="AG3166">
        <v>0</v>
      </c>
      <c r="AH3166">
        <v>1</v>
      </c>
      <c r="AI3166">
        <v>1</v>
      </c>
      <c r="AJ3166">
        <v>0</v>
      </c>
      <c r="AK3166">
        <v>1</v>
      </c>
    </row>
    <row r="3167" spans="1:38" x14ac:dyDescent="0.25">
      <c r="A3167">
        <v>3166</v>
      </c>
      <c r="B3167" t="s">
        <v>9078</v>
      </c>
      <c r="C3167">
        <v>2017</v>
      </c>
      <c r="D3167" t="s">
        <v>38</v>
      </c>
      <c r="E3167">
        <v>6</v>
      </c>
      <c r="F3167">
        <v>10</v>
      </c>
      <c r="G3167" s="2">
        <v>42905</v>
      </c>
      <c r="H3167" s="2">
        <v>43023</v>
      </c>
      <c r="I3167" t="s">
        <v>39</v>
      </c>
      <c r="J3167" t="s">
        <v>40</v>
      </c>
      <c r="K3167" t="s">
        <v>262</v>
      </c>
      <c r="L3167" t="s">
        <v>3845</v>
      </c>
      <c r="M3167" t="s">
        <v>9076</v>
      </c>
      <c r="N3167" t="s">
        <v>1399</v>
      </c>
      <c r="O3167" t="s">
        <v>5497</v>
      </c>
      <c r="P3167" t="s">
        <v>5497</v>
      </c>
      <c r="Q3167">
        <v>118</v>
      </c>
      <c r="R3167" t="s">
        <v>9079</v>
      </c>
      <c r="S3167">
        <v>25</v>
      </c>
      <c r="T3167">
        <v>4.1765799522399902</v>
      </c>
      <c r="U3167">
        <v>-73.007408142089844</v>
      </c>
      <c r="V3167">
        <v>1.558441575616598E-2</v>
      </c>
      <c r="W3167">
        <v>0</v>
      </c>
      <c r="X3167">
        <v>1</v>
      </c>
      <c r="Y3167">
        <v>1</v>
      </c>
      <c r="Z3167">
        <v>1</v>
      </c>
      <c r="AA3167">
        <v>0.2800000011920929</v>
      </c>
      <c r="AC3167">
        <v>0</v>
      </c>
      <c r="AD3167">
        <v>25.340000152587891</v>
      </c>
      <c r="AE3167">
        <v>0</v>
      </c>
      <c r="AF3167">
        <v>1</v>
      </c>
      <c r="AG3167">
        <v>0</v>
      </c>
      <c r="AH3167">
        <v>1</v>
      </c>
      <c r="AI3167">
        <v>1</v>
      </c>
      <c r="AJ3167">
        <v>0</v>
      </c>
      <c r="AK3167">
        <v>1</v>
      </c>
    </row>
    <row r="3168" spans="1:38" x14ac:dyDescent="0.25">
      <c r="A3168">
        <v>3167</v>
      </c>
      <c r="B3168" t="s">
        <v>9080</v>
      </c>
      <c r="C3168">
        <v>2017</v>
      </c>
      <c r="D3168" t="s">
        <v>303</v>
      </c>
      <c r="I3168" t="s">
        <v>39</v>
      </c>
      <c r="J3168" t="s">
        <v>40</v>
      </c>
      <c r="K3168" t="s">
        <v>262</v>
      </c>
      <c r="L3168" t="s">
        <v>831</v>
      </c>
      <c r="M3168" t="s">
        <v>2221</v>
      </c>
      <c r="N3168" t="s">
        <v>9081</v>
      </c>
      <c r="O3168" t="s">
        <v>6902</v>
      </c>
      <c r="P3168" t="s">
        <v>6902</v>
      </c>
      <c r="Q3168">
        <v>106</v>
      </c>
      <c r="R3168" t="s">
        <v>9082</v>
      </c>
      <c r="S3168">
        <v>25</v>
      </c>
      <c r="T3168">
        <v>4.1874499320983887</v>
      </c>
      <c r="U3168">
        <v>-73.022789001464844</v>
      </c>
      <c r="V3168">
        <v>0</v>
      </c>
      <c r="W3168">
        <v>8.3916082978248596E-2</v>
      </c>
      <c r="X3168">
        <v>0.91142189502716064</v>
      </c>
      <c r="Y3168">
        <v>0.96736598014831543</v>
      </c>
      <c r="Z3168">
        <v>0.93006992340087891</v>
      </c>
      <c r="AA3168">
        <v>8.959999680519104E-2</v>
      </c>
      <c r="AB3168">
        <v>0</v>
      </c>
      <c r="AC3168">
        <v>0</v>
      </c>
      <c r="AD3168">
        <v>12.52999973297119</v>
      </c>
      <c r="AE3168">
        <v>4.6620047651231289E-3</v>
      </c>
      <c r="AF3168">
        <v>0</v>
      </c>
      <c r="AG3168">
        <v>1</v>
      </c>
      <c r="AH3168">
        <v>1</v>
      </c>
      <c r="AI3168">
        <v>1</v>
      </c>
      <c r="AJ3168">
        <v>1</v>
      </c>
      <c r="AK3168">
        <v>1</v>
      </c>
      <c r="AL3168">
        <v>0</v>
      </c>
    </row>
    <row r="3169" spans="1:38" x14ac:dyDescent="0.25">
      <c r="A3169">
        <v>3168</v>
      </c>
      <c r="B3169" t="s">
        <v>9083</v>
      </c>
      <c r="C3169">
        <v>2017</v>
      </c>
      <c r="D3169" t="s">
        <v>303</v>
      </c>
      <c r="I3169" t="s">
        <v>39</v>
      </c>
      <c r="J3169" t="s">
        <v>40</v>
      </c>
      <c r="K3169" t="s">
        <v>262</v>
      </c>
      <c r="L3169" t="s">
        <v>831</v>
      </c>
      <c r="M3169" t="s">
        <v>2221</v>
      </c>
      <c r="N3169" t="s">
        <v>5976</v>
      </c>
      <c r="O3169" t="s">
        <v>6902</v>
      </c>
      <c r="P3169" t="s">
        <v>6902</v>
      </c>
      <c r="Q3169">
        <v>104</v>
      </c>
      <c r="R3169" t="s">
        <v>9082</v>
      </c>
      <c r="S3169">
        <v>25</v>
      </c>
      <c r="T3169">
        <v>4.190464973449707</v>
      </c>
      <c r="U3169">
        <v>-73.033706665039063</v>
      </c>
      <c r="V3169">
        <v>7.4999998323619366E-3</v>
      </c>
      <c r="W3169">
        <v>3.9999999105930328E-2</v>
      </c>
      <c r="X3169">
        <v>1</v>
      </c>
      <c r="Y3169">
        <v>0.99500000476837158</v>
      </c>
      <c r="Z3169">
        <v>1</v>
      </c>
      <c r="AA3169">
        <v>7.1999996900558472E-2</v>
      </c>
      <c r="AB3169">
        <v>0</v>
      </c>
      <c r="AC3169">
        <v>0</v>
      </c>
      <c r="AD3169">
        <v>21.35000038146973</v>
      </c>
      <c r="AE3169">
        <v>1.7500000074505809E-2</v>
      </c>
      <c r="AF3169">
        <v>1</v>
      </c>
      <c r="AG3169">
        <v>1</v>
      </c>
      <c r="AH3169">
        <v>1</v>
      </c>
      <c r="AI3169">
        <v>1</v>
      </c>
      <c r="AJ3169">
        <v>1</v>
      </c>
      <c r="AK3169">
        <v>1</v>
      </c>
      <c r="AL3169">
        <v>0</v>
      </c>
    </row>
    <row r="3170" spans="1:38" x14ac:dyDescent="0.25">
      <c r="A3170">
        <v>3169</v>
      </c>
      <c r="B3170" t="s">
        <v>9084</v>
      </c>
      <c r="C3170">
        <v>2017</v>
      </c>
      <c r="D3170" t="s">
        <v>38</v>
      </c>
      <c r="E3170">
        <v>5</v>
      </c>
      <c r="F3170">
        <v>9</v>
      </c>
      <c r="G3170" s="2">
        <v>42885</v>
      </c>
      <c r="H3170" s="2">
        <v>42993</v>
      </c>
      <c r="I3170" t="s">
        <v>39</v>
      </c>
      <c r="J3170" t="s">
        <v>40</v>
      </c>
      <c r="K3170" t="s">
        <v>262</v>
      </c>
      <c r="L3170" t="s">
        <v>831</v>
      </c>
      <c r="M3170" t="s">
        <v>9085</v>
      </c>
      <c r="N3170" t="s">
        <v>438</v>
      </c>
      <c r="O3170" t="s">
        <v>6902</v>
      </c>
      <c r="P3170" t="s">
        <v>6902</v>
      </c>
      <c r="Q3170">
        <v>108</v>
      </c>
      <c r="R3170" t="s">
        <v>9086</v>
      </c>
      <c r="S3170">
        <v>25</v>
      </c>
      <c r="T3170">
        <v>4.2000999450683594</v>
      </c>
      <c r="U3170">
        <v>-73.003738403320313</v>
      </c>
      <c r="V3170">
        <v>3.406326100230217E-2</v>
      </c>
      <c r="W3170">
        <v>9.7323600202798843E-3</v>
      </c>
      <c r="X3170">
        <v>1</v>
      </c>
      <c r="Y3170">
        <v>1</v>
      </c>
      <c r="Z3170">
        <v>1</v>
      </c>
      <c r="AA3170">
        <v>0.1679999977350235</v>
      </c>
      <c r="AB3170">
        <v>0</v>
      </c>
      <c r="AC3170">
        <v>0</v>
      </c>
      <c r="AD3170">
        <v>24.85000038146973</v>
      </c>
      <c r="AE3170">
        <v>0</v>
      </c>
      <c r="AF3170">
        <v>1</v>
      </c>
      <c r="AG3170">
        <v>1</v>
      </c>
      <c r="AH3170">
        <v>1</v>
      </c>
      <c r="AI3170">
        <v>1</v>
      </c>
      <c r="AJ3170">
        <v>0</v>
      </c>
      <c r="AK3170">
        <v>1</v>
      </c>
      <c r="AL3170">
        <v>0</v>
      </c>
    </row>
    <row r="3171" spans="1:38" x14ac:dyDescent="0.25">
      <c r="A3171">
        <v>3170</v>
      </c>
      <c r="B3171" t="s">
        <v>9087</v>
      </c>
      <c r="C3171">
        <v>2017</v>
      </c>
      <c r="D3171" t="s">
        <v>38</v>
      </c>
      <c r="E3171">
        <v>5</v>
      </c>
      <c r="F3171">
        <v>9</v>
      </c>
      <c r="G3171" s="2">
        <v>42883</v>
      </c>
      <c r="H3171" s="2">
        <v>42993</v>
      </c>
      <c r="I3171" t="s">
        <v>39</v>
      </c>
      <c r="J3171" t="s">
        <v>40</v>
      </c>
      <c r="K3171" t="s">
        <v>262</v>
      </c>
      <c r="L3171" t="s">
        <v>831</v>
      </c>
      <c r="M3171" t="s">
        <v>9085</v>
      </c>
      <c r="N3171" t="s">
        <v>2297</v>
      </c>
      <c r="O3171" t="s">
        <v>6902</v>
      </c>
      <c r="P3171" t="s">
        <v>6902</v>
      </c>
      <c r="Q3171">
        <v>110</v>
      </c>
      <c r="R3171" t="s">
        <v>9086</v>
      </c>
      <c r="S3171">
        <v>25</v>
      </c>
      <c r="T3171">
        <v>4.1954221725463867</v>
      </c>
      <c r="U3171">
        <v>-73.003570556640625</v>
      </c>
      <c r="V3171">
        <v>4.8101264983415597E-2</v>
      </c>
      <c r="W3171">
        <v>2.278481051325798E-2</v>
      </c>
      <c r="X3171">
        <v>1</v>
      </c>
      <c r="Y3171">
        <v>1</v>
      </c>
      <c r="Z3171">
        <v>1</v>
      </c>
      <c r="AA3171">
        <v>8.6000002920627594E-2</v>
      </c>
      <c r="AB3171">
        <v>0</v>
      </c>
      <c r="AC3171">
        <v>0</v>
      </c>
      <c r="AD3171">
        <v>29.489999771118161</v>
      </c>
      <c r="AE3171">
        <v>1.0126582346856591E-2</v>
      </c>
      <c r="AF3171">
        <v>1</v>
      </c>
      <c r="AG3171">
        <v>1</v>
      </c>
      <c r="AH3171">
        <v>1</v>
      </c>
      <c r="AI3171">
        <v>1</v>
      </c>
      <c r="AJ3171">
        <v>1</v>
      </c>
      <c r="AK3171">
        <v>1</v>
      </c>
      <c r="AL3171">
        <v>0</v>
      </c>
    </row>
    <row r="3172" spans="1:38" x14ac:dyDescent="0.25">
      <c r="A3172">
        <v>3171</v>
      </c>
      <c r="B3172" t="s">
        <v>9088</v>
      </c>
      <c r="C3172">
        <v>2017</v>
      </c>
      <c r="D3172" t="s">
        <v>38</v>
      </c>
      <c r="E3172">
        <v>4</v>
      </c>
      <c r="F3172">
        <v>8</v>
      </c>
      <c r="G3172" s="2">
        <v>42845</v>
      </c>
      <c r="H3172" s="2">
        <v>42962</v>
      </c>
      <c r="I3172" t="s">
        <v>39</v>
      </c>
      <c r="J3172" t="s">
        <v>40</v>
      </c>
      <c r="K3172" t="s">
        <v>434</v>
      </c>
      <c r="L3172" t="s">
        <v>4877</v>
      </c>
      <c r="M3172" t="s">
        <v>4880</v>
      </c>
      <c r="N3172" t="s">
        <v>251</v>
      </c>
      <c r="O3172" t="s">
        <v>338</v>
      </c>
      <c r="P3172" t="s">
        <v>338</v>
      </c>
      <c r="Q3172">
        <v>117</v>
      </c>
      <c r="R3172" t="s">
        <v>4881</v>
      </c>
      <c r="S3172">
        <v>25</v>
      </c>
      <c r="T3172">
        <v>3.7696666717529301</v>
      </c>
      <c r="U3172">
        <v>-73.435150146484375</v>
      </c>
      <c r="V3172">
        <v>3.115264698863029E-3</v>
      </c>
      <c r="W3172">
        <v>6.230529397726059E-3</v>
      </c>
      <c r="X3172">
        <v>0.48909658193588262</v>
      </c>
      <c r="Y3172">
        <v>0.8940809965133667</v>
      </c>
      <c r="Z3172">
        <v>0.38940811157226563</v>
      </c>
      <c r="AA3172">
        <v>9.3999996781349182E-2</v>
      </c>
      <c r="AB3172">
        <v>0</v>
      </c>
      <c r="AE3172">
        <v>0</v>
      </c>
      <c r="AF3172">
        <v>1</v>
      </c>
      <c r="AG3172">
        <v>1</v>
      </c>
      <c r="AH3172">
        <v>1</v>
      </c>
      <c r="AI3172">
        <v>1</v>
      </c>
      <c r="AJ3172">
        <v>0</v>
      </c>
      <c r="AK3172">
        <v>1</v>
      </c>
      <c r="AL3172">
        <v>0</v>
      </c>
    </row>
    <row r="3173" spans="1:38" x14ac:dyDescent="0.25">
      <c r="A3173">
        <v>3172</v>
      </c>
      <c r="B3173" t="s">
        <v>9089</v>
      </c>
      <c r="C3173">
        <v>2017</v>
      </c>
      <c r="D3173" t="s">
        <v>38</v>
      </c>
      <c r="E3173">
        <v>4</v>
      </c>
      <c r="F3173">
        <v>8</v>
      </c>
      <c r="G3173" s="2">
        <v>42842</v>
      </c>
      <c r="H3173" s="2">
        <v>42962</v>
      </c>
      <c r="I3173" t="s">
        <v>39</v>
      </c>
      <c r="J3173" t="s">
        <v>40</v>
      </c>
      <c r="K3173" t="s">
        <v>434</v>
      </c>
      <c r="L3173" t="s">
        <v>4877</v>
      </c>
      <c r="M3173" t="s">
        <v>6562</v>
      </c>
      <c r="N3173" t="s">
        <v>9090</v>
      </c>
      <c r="O3173" t="s">
        <v>5497</v>
      </c>
      <c r="P3173" t="s">
        <v>5497</v>
      </c>
      <c r="R3173" t="s">
        <v>525</v>
      </c>
      <c r="S3173">
        <v>25</v>
      </c>
      <c r="T3173">
        <v>3.7989695072174068</v>
      </c>
      <c r="U3173">
        <v>-73.503669738769531</v>
      </c>
      <c r="V3173">
        <v>0</v>
      </c>
      <c r="W3173">
        <v>0</v>
      </c>
      <c r="X3173">
        <v>0.1280653923749924</v>
      </c>
      <c r="Y3173">
        <v>0.26430517435073853</v>
      </c>
      <c r="Z3173">
        <v>0.53950953483581543</v>
      </c>
      <c r="AA3173">
        <v>0.1220000013709068</v>
      </c>
      <c r="AB3173">
        <v>0</v>
      </c>
      <c r="AE3173">
        <v>0</v>
      </c>
      <c r="AF3173">
        <v>0</v>
      </c>
      <c r="AG3173">
        <v>0</v>
      </c>
      <c r="AH3173">
        <v>1</v>
      </c>
      <c r="AI3173">
        <v>1</v>
      </c>
      <c r="AJ3173">
        <v>0</v>
      </c>
      <c r="AK3173">
        <v>1</v>
      </c>
      <c r="AL3173">
        <v>0</v>
      </c>
    </row>
    <row r="3174" spans="1:38" x14ac:dyDescent="0.25">
      <c r="A3174">
        <v>3173</v>
      </c>
      <c r="B3174" t="s">
        <v>9091</v>
      </c>
      <c r="C3174">
        <v>2017</v>
      </c>
      <c r="D3174" t="s">
        <v>38</v>
      </c>
      <c r="E3174">
        <v>3</v>
      </c>
      <c r="F3174">
        <v>7</v>
      </c>
      <c r="G3174" s="2">
        <v>42797</v>
      </c>
      <c r="H3174" s="2">
        <v>42931</v>
      </c>
      <c r="I3174" t="s">
        <v>39</v>
      </c>
      <c r="J3174" t="s">
        <v>40</v>
      </c>
      <c r="K3174" t="s">
        <v>434</v>
      </c>
      <c r="L3174" t="s">
        <v>4877</v>
      </c>
      <c r="M3174" t="s">
        <v>4878</v>
      </c>
      <c r="N3174" t="s">
        <v>5235</v>
      </c>
      <c r="O3174" t="s">
        <v>5497</v>
      </c>
      <c r="P3174" t="s">
        <v>5497</v>
      </c>
      <c r="Q3174">
        <v>134</v>
      </c>
      <c r="R3174" t="s">
        <v>525</v>
      </c>
      <c r="S3174">
        <v>25</v>
      </c>
      <c r="T3174">
        <v>3.7999999523162842</v>
      </c>
      <c r="U3174">
        <v>-73.520957946777344</v>
      </c>
      <c r="V3174">
        <v>2.770083025097847E-3</v>
      </c>
      <c r="W3174">
        <v>5.540166050195694E-3</v>
      </c>
      <c r="X3174">
        <v>0.98891967535018921</v>
      </c>
      <c r="Y3174">
        <v>0.6371191143989563</v>
      </c>
      <c r="Z3174">
        <v>0.49307480454444891</v>
      </c>
      <c r="AA3174">
        <v>0.1220000013709068</v>
      </c>
      <c r="AB3174">
        <v>0</v>
      </c>
      <c r="AE3174">
        <v>2.770083025097847E-3</v>
      </c>
      <c r="AF3174">
        <v>1</v>
      </c>
      <c r="AG3174">
        <v>1</v>
      </c>
      <c r="AH3174">
        <v>1</v>
      </c>
      <c r="AI3174">
        <v>1</v>
      </c>
      <c r="AJ3174">
        <v>1</v>
      </c>
      <c r="AK3174">
        <v>1</v>
      </c>
      <c r="AL3174">
        <v>0</v>
      </c>
    </row>
    <row r="3175" spans="1:38" x14ac:dyDescent="0.25">
      <c r="A3175">
        <v>3174</v>
      </c>
      <c r="B3175" t="s">
        <v>9092</v>
      </c>
      <c r="C3175">
        <v>2017</v>
      </c>
      <c r="D3175" t="s">
        <v>38</v>
      </c>
      <c r="E3175">
        <v>5</v>
      </c>
      <c r="F3175">
        <v>9</v>
      </c>
      <c r="G3175" s="2">
        <v>42878</v>
      </c>
      <c r="H3175" s="2">
        <v>42993</v>
      </c>
      <c r="I3175" t="s">
        <v>39</v>
      </c>
      <c r="J3175" t="s">
        <v>40</v>
      </c>
      <c r="K3175" t="s">
        <v>434</v>
      </c>
      <c r="L3175" t="s">
        <v>4877</v>
      </c>
      <c r="M3175" t="s">
        <v>4878</v>
      </c>
      <c r="N3175" t="s">
        <v>9093</v>
      </c>
      <c r="O3175" t="s">
        <v>5497</v>
      </c>
      <c r="P3175" t="s">
        <v>5497</v>
      </c>
      <c r="Q3175">
        <v>115</v>
      </c>
      <c r="R3175" t="s">
        <v>9094</v>
      </c>
      <c r="S3175">
        <v>25</v>
      </c>
      <c r="T3175">
        <v>3.8012559413909912</v>
      </c>
      <c r="U3175">
        <v>-73.503280639648438</v>
      </c>
      <c r="V3175">
        <v>0.1045918390154839</v>
      </c>
      <c r="W3175">
        <v>0</v>
      </c>
      <c r="X3175">
        <v>0.85204082727432251</v>
      </c>
      <c r="Y3175">
        <v>0.1071428582072258</v>
      </c>
      <c r="Z3175">
        <v>0.27040815353393549</v>
      </c>
      <c r="AA3175">
        <v>8.3999998867511749E-2</v>
      </c>
      <c r="AB3175">
        <v>0</v>
      </c>
      <c r="AE3175">
        <v>0</v>
      </c>
      <c r="AF3175">
        <v>1</v>
      </c>
      <c r="AG3175">
        <v>0</v>
      </c>
      <c r="AH3175">
        <v>1</v>
      </c>
      <c r="AI3175">
        <v>1</v>
      </c>
      <c r="AJ3175">
        <v>0</v>
      </c>
      <c r="AK3175">
        <v>1</v>
      </c>
      <c r="AL3175">
        <v>0</v>
      </c>
    </row>
    <row r="3176" spans="1:38" x14ac:dyDescent="0.25">
      <c r="A3176">
        <v>3175</v>
      </c>
      <c r="B3176" t="s">
        <v>9095</v>
      </c>
      <c r="C3176">
        <v>2017</v>
      </c>
      <c r="D3176" t="s">
        <v>38</v>
      </c>
      <c r="E3176">
        <v>4</v>
      </c>
      <c r="F3176">
        <v>8</v>
      </c>
      <c r="G3176" s="2">
        <v>42832</v>
      </c>
      <c r="H3176" s="2">
        <v>42962</v>
      </c>
      <c r="I3176" t="s">
        <v>39</v>
      </c>
      <c r="J3176" t="s">
        <v>40</v>
      </c>
      <c r="K3176" t="s">
        <v>434</v>
      </c>
      <c r="L3176" t="s">
        <v>2595</v>
      </c>
      <c r="M3176" t="s">
        <v>9096</v>
      </c>
      <c r="N3176" t="s">
        <v>7569</v>
      </c>
      <c r="O3176" t="s">
        <v>5497</v>
      </c>
      <c r="P3176" t="s">
        <v>5497</v>
      </c>
      <c r="Q3176">
        <v>130</v>
      </c>
      <c r="R3176" t="s">
        <v>2597</v>
      </c>
      <c r="S3176">
        <v>25</v>
      </c>
      <c r="T3176">
        <v>3.8047220706939702</v>
      </c>
      <c r="U3176">
        <v>-73.440834045410156</v>
      </c>
      <c r="V3176">
        <v>0</v>
      </c>
      <c r="W3176">
        <v>1.075268816202879E-2</v>
      </c>
      <c r="X3176">
        <v>0.86290323734283447</v>
      </c>
      <c r="Y3176">
        <v>0.5</v>
      </c>
      <c r="Z3176">
        <v>0.40591397881507868</v>
      </c>
      <c r="AA3176">
        <v>0.10000000149011611</v>
      </c>
      <c r="AB3176">
        <v>0.62903225421905518</v>
      </c>
      <c r="AE3176">
        <v>8.0645158886909485E-3</v>
      </c>
      <c r="AF3176">
        <v>0</v>
      </c>
      <c r="AG3176">
        <v>1</v>
      </c>
      <c r="AH3176">
        <v>1</v>
      </c>
      <c r="AI3176">
        <v>1</v>
      </c>
      <c r="AJ3176">
        <v>1</v>
      </c>
      <c r="AK3176">
        <v>1</v>
      </c>
      <c r="AL3176">
        <v>1</v>
      </c>
    </row>
    <row r="3177" spans="1:38" x14ac:dyDescent="0.25">
      <c r="A3177">
        <v>3176</v>
      </c>
      <c r="B3177" t="s">
        <v>9097</v>
      </c>
      <c r="C3177">
        <v>2017</v>
      </c>
      <c r="D3177" t="s">
        <v>38</v>
      </c>
      <c r="E3177">
        <v>3</v>
      </c>
      <c r="F3177">
        <v>7</v>
      </c>
      <c r="G3177" s="2">
        <v>42801</v>
      </c>
      <c r="H3177" s="2">
        <v>42931</v>
      </c>
      <c r="I3177" t="s">
        <v>39</v>
      </c>
      <c r="J3177" t="s">
        <v>40</v>
      </c>
      <c r="K3177" t="s">
        <v>434</v>
      </c>
      <c r="L3177" t="s">
        <v>2595</v>
      </c>
      <c r="M3177" t="s">
        <v>2651</v>
      </c>
      <c r="N3177" t="s">
        <v>51</v>
      </c>
      <c r="O3177" t="s">
        <v>5497</v>
      </c>
      <c r="P3177" t="s">
        <v>5497</v>
      </c>
      <c r="Q3177">
        <v>130</v>
      </c>
      <c r="R3177" t="s">
        <v>9098</v>
      </c>
      <c r="S3177">
        <v>25</v>
      </c>
      <c r="T3177">
        <v>3.820789098739624</v>
      </c>
      <c r="U3177">
        <v>-73.444633483886719</v>
      </c>
      <c r="V3177">
        <v>0</v>
      </c>
      <c r="W3177">
        <v>0</v>
      </c>
      <c r="X3177">
        <v>1</v>
      </c>
      <c r="Y3177">
        <v>1</v>
      </c>
      <c r="Z3177">
        <v>0.47382199764251709</v>
      </c>
      <c r="AA3177">
        <v>0.1059999987483025</v>
      </c>
      <c r="AB3177">
        <v>0</v>
      </c>
      <c r="AE3177">
        <v>7.591623067855835E-2</v>
      </c>
      <c r="AF3177">
        <v>0</v>
      </c>
      <c r="AG3177">
        <v>0</v>
      </c>
      <c r="AH3177">
        <v>1</v>
      </c>
      <c r="AI3177">
        <v>1</v>
      </c>
      <c r="AJ3177">
        <v>1</v>
      </c>
      <c r="AK3177">
        <v>1</v>
      </c>
      <c r="AL3177">
        <v>0</v>
      </c>
    </row>
    <row r="3178" spans="1:38" x14ac:dyDescent="0.25">
      <c r="A3178">
        <v>3177</v>
      </c>
      <c r="B3178" t="s">
        <v>9099</v>
      </c>
      <c r="C3178">
        <v>2017</v>
      </c>
      <c r="D3178" t="s">
        <v>38</v>
      </c>
      <c r="E3178">
        <v>4</v>
      </c>
      <c r="F3178">
        <v>8</v>
      </c>
      <c r="G3178" s="2">
        <v>42842</v>
      </c>
      <c r="H3178" s="2">
        <v>42962</v>
      </c>
      <c r="I3178" t="s">
        <v>39</v>
      </c>
      <c r="J3178" t="s">
        <v>40</v>
      </c>
      <c r="K3178" t="s">
        <v>434</v>
      </c>
      <c r="L3178" t="s">
        <v>2595</v>
      </c>
      <c r="M3178" t="s">
        <v>7587</v>
      </c>
      <c r="N3178" t="s">
        <v>1421</v>
      </c>
      <c r="O3178" t="s">
        <v>4715</v>
      </c>
      <c r="P3178" t="s">
        <v>4715</v>
      </c>
      <c r="Q3178">
        <v>120</v>
      </c>
      <c r="R3178" t="s">
        <v>2597</v>
      </c>
      <c r="S3178">
        <v>25</v>
      </c>
      <c r="T3178">
        <v>3.8341670036315918</v>
      </c>
      <c r="U3178">
        <v>-73.477775573730469</v>
      </c>
      <c r="V3178">
        <v>2.25080382078886E-2</v>
      </c>
      <c r="W3178">
        <v>1.9292604178190231E-2</v>
      </c>
      <c r="X3178">
        <v>0.6913183331489563</v>
      </c>
      <c r="Y3178">
        <v>0.83922827243804932</v>
      </c>
      <c r="Z3178">
        <v>0.82958197593688965</v>
      </c>
      <c r="AA3178">
        <v>0.16200000047683721</v>
      </c>
      <c r="AB3178">
        <v>6.4308680593967438E-3</v>
      </c>
      <c r="AE3178">
        <v>3.2154340296983719E-3</v>
      </c>
      <c r="AF3178">
        <v>1</v>
      </c>
      <c r="AG3178">
        <v>1</v>
      </c>
      <c r="AH3178">
        <v>1</v>
      </c>
      <c r="AI3178">
        <v>1</v>
      </c>
      <c r="AJ3178">
        <v>1</v>
      </c>
      <c r="AK3178">
        <v>1</v>
      </c>
      <c r="AL3178">
        <v>1</v>
      </c>
    </row>
    <row r="3179" spans="1:38" x14ac:dyDescent="0.25">
      <c r="A3179">
        <v>3178</v>
      </c>
      <c r="B3179" t="s">
        <v>9100</v>
      </c>
      <c r="C3179">
        <v>2017</v>
      </c>
      <c r="D3179" t="s">
        <v>38</v>
      </c>
      <c r="E3179">
        <v>4</v>
      </c>
      <c r="F3179">
        <v>8</v>
      </c>
      <c r="G3179" s="2">
        <v>42835</v>
      </c>
      <c r="H3179" s="2">
        <v>42962</v>
      </c>
      <c r="I3179" t="s">
        <v>39</v>
      </c>
      <c r="J3179" t="s">
        <v>40</v>
      </c>
      <c r="K3179" t="s">
        <v>434</v>
      </c>
      <c r="L3179" t="s">
        <v>2595</v>
      </c>
      <c r="M3179" t="s">
        <v>7587</v>
      </c>
      <c r="N3179" t="s">
        <v>430</v>
      </c>
      <c r="O3179" t="s">
        <v>5497</v>
      </c>
      <c r="P3179" t="s">
        <v>5497</v>
      </c>
      <c r="Q3179">
        <v>127</v>
      </c>
      <c r="R3179" t="s">
        <v>2597</v>
      </c>
      <c r="S3179">
        <v>25</v>
      </c>
      <c r="T3179">
        <v>3.8341670036315918</v>
      </c>
      <c r="U3179">
        <v>-73.477775573730469</v>
      </c>
      <c r="V3179">
        <v>7.8740157186985016E-3</v>
      </c>
      <c r="W3179">
        <v>1.0498687624931341E-2</v>
      </c>
      <c r="X3179">
        <v>0.67716532945632935</v>
      </c>
      <c r="Y3179">
        <v>0.86614173650741577</v>
      </c>
      <c r="Z3179">
        <v>0.72440946102142334</v>
      </c>
      <c r="AA3179">
        <v>0.1140000000596046</v>
      </c>
      <c r="AB3179">
        <v>5.2493438124656677E-3</v>
      </c>
      <c r="AE3179">
        <v>5.2493438124656677E-3</v>
      </c>
      <c r="AF3179">
        <v>1</v>
      </c>
      <c r="AG3179">
        <v>1</v>
      </c>
      <c r="AH3179">
        <v>1</v>
      </c>
      <c r="AI3179">
        <v>1</v>
      </c>
      <c r="AJ3179">
        <v>1</v>
      </c>
      <c r="AK3179">
        <v>1</v>
      </c>
      <c r="AL3179">
        <v>1</v>
      </c>
    </row>
    <row r="3180" spans="1:38" x14ac:dyDescent="0.25">
      <c r="A3180">
        <v>3179</v>
      </c>
      <c r="B3180" t="s">
        <v>9101</v>
      </c>
      <c r="C3180">
        <v>2017</v>
      </c>
      <c r="D3180" t="s">
        <v>7070</v>
      </c>
      <c r="E3180">
        <v>7</v>
      </c>
      <c r="F3180">
        <v>10</v>
      </c>
      <c r="G3180" s="2">
        <v>42923</v>
      </c>
      <c r="H3180" s="2">
        <v>43023</v>
      </c>
      <c r="I3180" t="s">
        <v>39</v>
      </c>
      <c r="J3180" t="s">
        <v>40</v>
      </c>
      <c r="K3180" t="s">
        <v>434</v>
      </c>
      <c r="L3180" t="s">
        <v>9102</v>
      </c>
      <c r="M3180" t="s">
        <v>1554</v>
      </c>
      <c r="N3180" t="s">
        <v>337</v>
      </c>
      <c r="O3180" t="s">
        <v>6902</v>
      </c>
      <c r="P3180" t="s">
        <v>6902</v>
      </c>
      <c r="Q3180">
        <v>100</v>
      </c>
      <c r="R3180" t="s">
        <v>4898</v>
      </c>
      <c r="S3180">
        <v>25</v>
      </c>
      <c r="T3180">
        <v>3.864940881729126</v>
      </c>
      <c r="U3180">
        <v>-73.426612854003906</v>
      </c>
      <c r="V3180">
        <v>0</v>
      </c>
      <c r="W3180">
        <v>0</v>
      </c>
      <c r="X3180">
        <v>2.8653295710682869E-2</v>
      </c>
      <c r="Y3180">
        <v>0.15472778677940369</v>
      </c>
      <c r="Z3180">
        <v>0.43553009629249573</v>
      </c>
      <c r="AA3180">
        <v>7.1999996900558472E-2</v>
      </c>
      <c r="AB3180">
        <v>0</v>
      </c>
      <c r="AE3180">
        <v>1.4326647855341429E-2</v>
      </c>
      <c r="AF3180">
        <v>0</v>
      </c>
      <c r="AG3180">
        <v>0</v>
      </c>
      <c r="AH3180">
        <v>1</v>
      </c>
      <c r="AI3180">
        <v>1</v>
      </c>
      <c r="AJ3180">
        <v>1</v>
      </c>
      <c r="AK3180">
        <v>1</v>
      </c>
      <c r="AL3180">
        <v>0</v>
      </c>
    </row>
    <row r="3181" spans="1:38" x14ac:dyDescent="0.25">
      <c r="A3181">
        <v>3180</v>
      </c>
      <c r="B3181" t="s">
        <v>9103</v>
      </c>
      <c r="C3181">
        <v>2017</v>
      </c>
      <c r="D3181" t="s">
        <v>7070</v>
      </c>
      <c r="E3181">
        <v>7</v>
      </c>
      <c r="F3181">
        <v>10</v>
      </c>
      <c r="G3181" s="2">
        <v>42923</v>
      </c>
      <c r="H3181" s="2">
        <v>43023</v>
      </c>
      <c r="I3181" t="s">
        <v>39</v>
      </c>
      <c r="J3181" t="s">
        <v>40</v>
      </c>
      <c r="K3181" t="s">
        <v>434</v>
      </c>
      <c r="L3181" t="s">
        <v>9102</v>
      </c>
      <c r="M3181" t="s">
        <v>1554</v>
      </c>
      <c r="N3181" t="s">
        <v>9104</v>
      </c>
      <c r="O3181" t="s">
        <v>6902</v>
      </c>
      <c r="P3181" t="s">
        <v>6902</v>
      </c>
      <c r="Q3181">
        <v>100</v>
      </c>
      <c r="R3181" t="s">
        <v>4898</v>
      </c>
      <c r="S3181">
        <v>25</v>
      </c>
      <c r="T3181">
        <v>3.8648216724395752</v>
      </c>
      <c r="U3181">
        <v>-73.425712585449219</v>
      </c>
      <c r="V3181">
        <v>0</v>
      </c>
      <c r="W3181">
        <v>1.2012012302875521E-2</v>
      </c>
      <c r="X3181">
        <v>0</v>
      </c>
      <c r="Y3181">
        <v>0.13813814520835879</v>
      </c>
      <c r="Z3181">
        <v>0.2522522509098053</v>
      </c>
      <c r="AA3181">
        <v>7.0000000298023224E-2</v>
      </c>
      <c r="AB3181">
        <v>0</v>
      </c>
      <c r="AE3181">
        <v>1.8018018454313282E-2</v>
      </c>
      <c r="AF3181">
        <v>0</v>
      </c>
      <c r="AG3181">
        <v>1</v>
      </c>
      <c r="AH3181">
        <v>0</v>
      </c>
      <c r="AI3181">
        <v>1</v>
      </c>
      <c r="AJ3181">
        <v>1</v>
      </c>
      <c r="AK3181">
        <v>1</v>
      </c>
      <c r="AL3181">
        <v>0</v>
      </c>
    </row>
    <row r="3182" spans="1:38" x14ac:dyDescent="0.25">
      <c r="A3182">
        <v>3181</v>
      </c>
      <c r="B3182" t="s">
        <v>9105</v>
      </c>
      <c r="C3182">
        <v>2017</v>
      </c>
      <c r="D3182" t="s">
        <v>303</v>
      </c>
      <c r="I3182" t="s">
        <v>39</v>
      </c>
      <c r="J3182" t="s">
        <v>40</v>
      </c>
      <c r="K3182" t="s">
        <v>165</v>
      </c>
      <c r="L3182" t="s">
        <v>9106</v>
      </c>
      <c r="M3182" t="s">
        <v>9107</v>
      </c>
      <c r="N3182" t="s">
        <v>3819</v>
      </c>
      <c r="O3182" t="s">
        <v>6902</v>
      </c>
      <c r="P3182" t="s">
        <v>6902</v>
      </c>
      <c r="Q3182">
        <v>95</v>
      </c>
      <c r="R3182" t="s">
        <v>3173</v>
      </c>
      <c r="S3182">
        <v>25</v>
      </c>
      <c r="T3182">
        <v>4.2771944999694824</v>
      </c>
      <c r="U3182">
        <v>-73.255363464355469</v>
      </c>
      <c r="V3182">
        <v>4.6575341373682022E-2</v>
      </c>
      <c r="W3182">
        <v>3.0136985704302791E-2</v>
      </c>
      <c r="X3182">
        <v>0</v>
      </c>
      <c r="Y3182">
        <v>0.715068519115448</v>
      </c>
      <c r="Z3182">
        <v>0.78904110193252563</v>
      </c>
      <c r="AA3182">
        <v>0.16040000319480899</v>
      </c>
      <c r="AB3182">
        <v>0</v>
      </c>
      <c r="AC3182">
        <v>0</v>
      </c>
      <c r="AD3182">
        <v>20.229999542236332</v>
      </c>
      <c r="AE3182">
        <v>2.7397261001169682E-3</v>
      </c>
      <c r="AF3182">
        <v>1</v>
      </c>
      <c r="AG3182">
        <v>1</v>
      </c>
      <c r="AH3182">
        <v>0</v>
      </c>
      <c r="AI3182">
        <v>1</v>
      </c>
      <c r="AJ3182">
        <v>1</v>
      </c>
      <c r="AK3182">
        <v>1</v>
      </c>
      <c r="AL3182">
        <v>0</v>
      </c>
    </row>
    <row r="3183" spans="1:38" x14ac:dyDescent="0.25">
      <c r="A3183">
        <v>3182</v>
      </c>
      <c r="B3183" t="s">
        <v>9108</v>
      </c>
      <c r="C3183">
        <v>2017</v>
      </c>
      <c r="D3183" t="s">
        <v>303</v>
      </c>
      <c r="I3183" t="s">
        <v>39</v>
      </c>
      <c r="J3183" t="s">
        <v>40</v>
      </c>
      <c r="K3183" t="s">
        <v>165</v>
      </c>
      <c r="L3183" t="s">
        <v>383</v>
      </c>
      <c r="M3183" t="s">
        <v>5169</v>
      </c>
      <c r="N3183" t="s">
        <v>9109</v>
      </c>
      <c r="O3183" t="s">
        <v>5497</v>
      </c>
      <c r="P3183" t="s">
        <v>5497</v>
      </c>
      <c r="Q3183">
        <v>110</v>
      </c>
      <c r="R3183" t="s">
        <v>5121</v>
      </c>
      <c r="S3183">
        <v>25</v>
      </c>
      <c r="T3183">
        <v>4.1933331489562988</v>
      </c>
      <c r="U3183">
        <v>-73.309135437011719</v>
      </c>
      <c r="V3183">
        <v>6.6225163638591766E-2</v>
      </c>
      <c r="W3183">
        <v>0.1192052960395813</v>
      </c>
      <c r="X3183">
        <v>0.73178809881210327</v>
      </c>
      <c r="Y3183">
        <v>0.96357613801956177</v>
      </c>
      <c r="Z3183">
        <v>0.83774834871292114</v>
      </c>
      <c r="AA3183">
        <v>0.20200000703334811</v>
      </c>
      <c r="AB3183">
        <v>0</v>
      </c>
      <c r="AC3183">
        <v>0</v>
      </c>
      <c r="AD3183">
        <v>23.319999694824219</v>
      </c>
      <c r="AE3183">
        <v>3.3112582750618462E-3</v>
      </c>
      <c r="AF3183">
        <v>1</v>
      </c>
      <c r="AG3183">
        <v>1</v>
      </c>
      <c r="AH3183">
        <v>1</v>
      </c>
      <c r="AI3183">
        <v>1</v>
      </c>
      <c r="AJ3183">
        <v>1</v>
      </c>
      <c r="AK3183">
        <v>1</v>
      </c>
      <c r="AL3183">
        <v>0</v>
      </c>
    </row>
    <row r="3184" spans="1:38" x14ac:dyDescent="0.25">
      <c r="A3184">
        <v>3183</v>
      </c>
      <c r="B3184" t="s">
        <v>9110</v>
      </c>
      <c r="C3184">
        <v>2017</v>
      </c>
      <c r="D3184" t="s">
        <v>303</v>
      </c>
      <c r="I3184" t="s">
        <v>39</v>
      </c>
      <c r="J3184" t="s">
        <v>40</v>
      </c>
      <c r="K3184" t="s">
        <v>165</v>
      </c>
      <c r="L3184" t="s">
        <v>383</v>
      </c>
      <c r="M3184" t="s">
        <v>6617</v>
      </c>
      <c r="N3184" t="s">
        <v>2833</v>
      </c>
      <c r="O3184" t="s">
        <v>7459</v>
      </c>
      <c r="P3184" t="s">
        <v>18323</v>
      </c>
      <c r="Q3184">
        <v>100</v>
      </c>
      <c r="R3184" t="s">
        <v>5451</v>
      </c>
      <c r="S3184">
        <v>25</v>
      </c>
      <c r="T3184">
        <v>4.1842479705810547</v>
      </c>
      <c r="U3184">
        <v>-73.373092651367188</v>
      </c>
      <c r="V3184">
        <v>6.1594203114509583E-2</v>
      </c>
      <c r="W3184">
        <v>7.2463765740394592E-2</v>
      </c>
      <c r="X3184">
        <v>5.4347824305295937E-2</v>
      </c>
      <c r="Y3184">
        <v>1</v>
      </c>
      <c r="Z3184">
        <v>0.83695650100708008</v>
      </c>
      <c r="AA3184">
        <v>0.25999999046325678</v>
      </c>
      <c r="AB3184">
        <v>2.1739130839705471E-2</v>
      </c>
      <c r="AC3184">
        <v>0</v>
      </c>
      <c r="AE3184">
        <v>3.623188473284245E-3</v>
      </c>
      <c r="AF3184">
        <v>1</v>
      </c>
      <c r="AG3184">
        <v>1</v>
      </c>
      <c r="AH3184">
        <v>1</v>
      </c>
      <c r="AI3184">
        <v>1</v>
      </c>
      <c r="AJ3184">
        <v>1</v>
      </c>
      <c r="AK3184">
        <v>1</v>
      </c>
      <c r="AL3184">
        <v>1</v>
      </c>
    </row>
    <row r="3185" spans="1:38" x14ac:dyDescent="0.25">
      <c r="A3185">
        <v>3184</v>
      </c>
      <c r="B3185" t="s">
        <v>9111</v>
      </c>
      <c r="C3185">
        <v>2017</v>
      </c>
      <c r="D3185" t="s">
        <v>303</v>
      </c>
      <c r="I3185" t="s">
        <v>39</v>
      </c>
      <c r="J3185" t="s">
        <v>40</v>
      </c>
      <c r="K3185" t="s">
        <v>165</v>
      </c>
      <c r="L3185" t="s">
        <v>2698</v>
      </c>
      <c r="M3185" t="s">
        <v>43</v>
      </c>
      <c r="N3185" t="s">
        <v>233</v>
      </c>
      <c r="O3185" t="s">
        <v>5497</v>
      </c>
      <c r="P3185" t="s">
        <v>5497</v>
      </c>
      <c r="Q3185">
        <v>95</v>
      </c>
      <c r="R3185" t="s">
        <v>9112</v>
      </c>
      <c r="S3185">
        <v>25</v>
      </c>
      <c r="T3185">
        <v>4.2498612403869629</v>
      </c>
      <c r="U3185">
        <v>-73.193000793457031</v>
      </c>
      <c r="V3185">
        <v>0.32698413729667658</v>
      </c>
      <c r="W3185">
        <v>0.1269841343164444</v>
      </c>
      <c r="X3185">
        <v>0.66031748056411743</v>
      </c>
      <c r="Y3185">
        <v>1</v>
      </c>
      <c r="Z3185">
        <v>0.90158730745315552</v>
      </c>
      <c r="AA3185">
        <v>0.16599999368190771</v>
      </c>
      <c r="AB3185">
        <v>6.3492064364254466E-3</v>
      </c>
      <c r="AC3185">
        <v>0</v>
      </c>
      <c r="AD3185">
        <v>38.630001068115227</v>
      </c>
      <c r="AE3185">
        <v>6.3492064364254466E-3</v>
      </c>
      <c r="AF3185">
        <v>1</v>
      </c>
      <c r="AG3185">
        <v>1</v>
      </c>
      <c r="AH3185">
        <v>1</v>
      </c>
      <c r="AI3185">
        <v>1</v>
      </c>
      <c r="AJ3185">
        <v>1</v>
      </c>
      <c r="AK3185">
        <v>1</v>
      </c>
      <c r="AL3185">
        <v>1</v>
      </c>
    </row>
    <row r="3186" spans="1:38" x14ac:dyDescent="0.25">
      <c r="A3186">
        <v>3185</v>
      </c>
      <c r="B3186" t="s">
        <v>9113</v>
      </c>
      <c r="C3186">
        <v>2017</v>
      </c>
      <c r="D3186" t="s">
        <v>38</v>
      </c>
      <c r="E3186">
        <v>4</v>
      </c>
      <c r="F3186">
        <v>8</v>
      </c>
      <c r="G3186" s="2">
        <v>42852</v>
      </c>
      <c r="H3186" s="2">
        <v>42962</v>
      </c>
      <c r="I3186" t="s">
        <v>39</v>
      </c>
      <c r="J3186" t="s">
        <v>40</v>
      </c>
      <c r="K3186" t="s">
        <v>165</v>
      </c>
      <c r="L3186" t="s">
        <v>2698</v>
      </c>
      <c r="M3186" t="s">
        <v>43</v>
      </c>
      <c r="N3186" t="s">
        <v>9114</v>
      </c>
      <c r="O3186" t="s">
        <v>4715</v>
      </c>
      <c r="P3186" t="s">
        <v>4715</v>
      </c>
      <c r="Q3186">
        <v>110</v>
      </c>
      <c r="R3186" t="s">
        <v>9112</v>
      </c>
      <c r="S3186">
        <v>25</v>
      </c>
      <c r="T3186">
        <v>4.2642498016357422</v>
      </c>
      <c r="U3186">
        <v>-73.201972961425781</v>
      </c>
      <c r="V3186">
        <v>0.46503496170043951</v>
      </c>
      <c r="W3186">
        <v>9.0909093618392944E-2</v>
      </c>
      <c r="X3186">
        <v>0.70979022979736328</v>
      </c>
      <c r="Y3186">
        <v>0.97902095317840576</v>
      </c>
      <c r="Z3186">
        <v>0.99300700426101685</v>
      </c>
      <c r="AA3186">
        <v>0.23800000548362729</v>
      </c>
      <c r="AB3186">
        <v>3.4965034574270248E-3</v>
      </c>
      <c r="AC3186">
        <v>0</v>
      </c>
      <c r="AD3186">
        <v>43.979999542236328</v>
      </c>
      <c r="AE3186">
        <v>2.7972027659416199E-2</v>
      </c>
      <c r="AF3186">
        <v>1</v>
      </c>
      <c r="AG3186">
        <v>1</v>
      </c>
      <c r="AH3186">
        <v>1</v>
      </c>
      <c r="AI3186">
        <v>1</v>
      </c>
      <c r="AJ3186">
        <v>1</v>
      </c>
      <c r="AK3186">
        <v>1</v>
      </c>
      <c r="AL3186">
        <v>1</v>
      </c>
    </row>
    <row r="3187" spans="1:38" x14ac:dyDescent="0.25">
      <c r="A3187">
        <v>3186</v>
      </c>
      <c r="B3187" t="s">
        <v>9115</v>
      </c>
      <c r="C3187">
        <v>2017</v>
      </c>
      <c r="D3187" t="s">
        <v>38</v>
      </c>
      <c r="E3187">
        <v>5</v>
      </c>
      <c r="F3187">
        <v>8</v>
      </c>
      <c r="G3187" s="2">
        <v>42862</v>
      </c>
      <c r="H3187" s="2">
        <v>42962</v>
      </c>
      <c r="I3187" t="s">
        <v>39</v>
      </c>
      <c r="J3187" t="s">
        <v>40</v>
      </c>
      <c r="K3187" t="s">
        <v>165</v>
      </c>
      <c r="L3187" t="s">
        <v>2698</v>
      </c>
      <c r="M3187" t="s">
        <v>6004</v>
      </c>
      <c r="N3187" t="s">
        <v>9116</v>
      </c>
      <c r="O3187" t="s">
        <v>4715</v>
      </c>
      <c r="P3187" t="s">
        <v>4715</v>
      </c>
      <c r="Q3187">
        <v>100</v>
      </c>
      <c r="R3187" t="s">
        <v>9112</v>
      </c>
      <c r="S3187">
        <v>24</v>
      </c>
      <c r="T3187">
        <v>4.2547497749328613</v>
      </c>
      <c r="U3187">
        <v>-73.200447082519531</v>
      </c>
      <c r="V3187">
        <v>0.48106059432029719</v>
      </c>
      <c r="W3187">
        <v>0.15151515603065491</v>
      </c>
      <c r="X3187">
        <v>0.87878787517547607</v>
      </c>
      <c r="Y3187">
        <v>0.97727274894714355</v>
      </c>
      <c r="Z3187">
        <v>0.96212118864059448</v>
      </c>
      <c r="AA3187">
        <v>0.52916663885116577</v>
      </c>
      <c r="AB3187">
        <v>3.4090910106897347E-2</v>
      </c>
      <c r="AC3187">
        <v>0</v>
      </c>
      <c r="AD3187">
        <v>33.799999237060547</v>
      </c>
      <c r="AE3187">
        <v>5.3030304610729218E-2</v>
      </c>
      <c r="AF3187">
        <v>1</v>
      </c>
      <c r="AG3187">
        <v>1</v>
      </c>
      <c r="AH3187">
        <v>1</v>
      </c>
      <c r="AI3187">
        <v>1</v>
      </c>
      <c r="AJ3187">
        <v>1</v>
      </c>
      <c r="AK3187">
        <v>1</v>
      </c>
      <c r="AL3187">
        <v>1</v>
      </c>
    </row>
    <row r="3188" spans="1:38" x14ac:dyDescent="0.25">
      <c r="A3188">
        <v>3187</v>
      </c>
      <c r="B3188" t="s">
        <v>9117</v>
      </c>
      <c r="C3188">
        <v>2017</v>
      </c>
      <c r="D3188" t="s">
        <v>303</v>
      </c>
      <c r="I3188" t="s">
        <v>39</v>
      </c>
      <c r="J3188" t="s">
        <v>40</v>
      </c>
      <c r="K3188" t="s">
        <v>96</v>
      </c>
      <c r="L3188" t="s">
        <v>4669</v>
      </c>
      <c r="M3188" t="s">
        <v>9118</v>
      </c>
      <c r="N3188" t="s">
        <v>2833</v>
      </c>
      <c r="O3188" t="s">
        <v>5497</v>
      </c>
      <c r="P3188" t="s">
        <v>5497</v>
      </c>
      <c r="Q3188">
        <v>125</v>
      </c>
      <c r="R3188" t="s">
        <v>9119</v>
      </c>
      <c r="S3188">
        <v>25</v>
      </c>
      <c r="T3188">
        <v>3.3246333599090581</v>
      </c>
      <c r="U3188">
        <v>-73.524848937988281</v>
      </c>
      <c r="V3188">
        <v>9.3253970146179199E-2</v>
      </c>
      <c r="W3188">
        <v>2.976190485060215E-2</v>
      </c>
      <c r="X3188">
        <v>9.3253970146179199E-2</v>
      </c>
      <c r="Y3188">
        <v>0.62103176116943359</v>
      </c>
      <c r="Z3188">
        <v>0.1369047611951828</v>
      </c>
      <c r="AA3188">
        <v>2.60000005364418E-2</v>
      </c>
      <c r="AB3188">
        <v>1.587301678955555E-2</v>
      </c>
      <c r="AD3188">
        <v>40.540000915527337</v>
      </c>
      <c r="AE3188">
        <v>1.9841270986944441E-3</v>
      </c>
      <c r="AF3188">
        <v>1</v>
      </c>
      <c r="AG3188">
        <v>1</v>
      </c>
      <c r="AH3188">
        <v>1</v>
      </c>
      <c r="AI3188">
        <v>1</v>
      </c>
      <c r="AJ3188">
        <v>1</v>
      </c>
      <c r="AK3188">
        <v>1</v>
      </c>
      <c r="AL3188">
        <v>1</v>
      </c>
    </row>
    <row r="3189" spans="1:38" x14ac:dyDescent="0.25">
      <c r="A3189">
        <v>3188</v>
      </c>
      <c r="B3189" t="s">
        <v>9120</v>
      </c>
      <c r="C3189">
        <v>2017</v>
      </c>
      <c r="D3189" t="s">
        <v>303</v>
      </c>
      <c r="I3189" t="s">
        <v>39</v>
      </c>
      <c r="J3189" t="s">
        <v>40</v>
      </c>
      <c r="K3189" t="s">
        <v>96</v>
      </c>
      <c r="L3189" t="s">
        <v>3788</v>
      </c>
      <c r="M3189" t="s">
        <v>9121</v>
      </c>
      <c r="N3189" t="s">
        <v>2833</v>
      </c>
      <c r="O3189" t="s">
        <v>5497</v>
      </c>
      <c r="P3189" t="s">
        <v>5497</v>
      </c>
      <c r="Q3189">
        <v>120</v>
      </c>
      <c r="R3189" t="s">
        <v>9122</v>
      </c>
      <c r="S3189">
        <v>25</v>
      </c>
      <c r="T3189">
        <v>3.355122327804565</v>
      </c>
      <c r="U3189">
        <v>-73.600761413574219</v>
      </c>
      <c r="V3189">
        <v>6.4999997615814209E-2</v>
      </c>
      <c r="W3189">
        <v>1.666666753590107E-2</v>
      </c>
      <c r="X3189">
        <v>7.9999998211860657E-2</v>
      </c>
      <c r="Y3189">
        <v>0.49000000953674322</v>
      </c>
      <c r="Z3189">
        <v>0.1049999967217445</v>
      </c>
      <c r="AA3189">
        <v>2.5599999353289601E-2</v>
      </c>
      <c r="AB3189">
        <v>4.999999888241291E-3</v>
      </c>
      <c r="AD3189">
        <v>32.509998321533203</v>
      </c>
      <c r="AE3189">
        <v>0</v>
      </c>
      <c r="AF3189">
        <v>1</v>
      </c>
      <c r="AG3189">
        <v>1</v>
      </c>
      <c r="AH3189">
        <v>1</v>
      </c>
      <c r="AI3189">
        <v>1</v>
      </c>
      <c r="AJ3189">
        <v>0</v>
      </c>
      <c r="AK3189">
        <v>1</v>
      </c>
      <c r="AL3189">
        <v>1</v>
      </c>
    </row>
    <row r="3190" spans="1:38" x14ac:dyDescent="0.25">
      <c r="A3190">
        <v>3189</v>
      </c>
      <c r="B3190" t="s">
        <v>9123</v>
      </c>
      <c r="C3190">
        <v>2017</v>
      </c>
      <c r="D3190" t="s">
        <v>38</v>
      </c>
      <c r="E3190">
        <v>5</v>
      </c>
      <c r="F3190">
        <v>8</v>
      </c>
      <c r="G3190" s="2">
        <v>42857</v>
      </c>
      <c r="H3190" s="2">
        <v>42962</v>
      </c>
      <c r="I3190" t="s">
        <v>39</v>
      </c>
      <c r="J3190" t="s">
        <v>40</v>
      </c>
      <c r="K3190" t="s">
        <v>96</v>
      </c>
      <c r="L3190" t="s">
        <v>9124</v>
      </c>
      <c r="M3190" t="s">
        <v>9125</v>
      </c>
      <c r="N3190" t="s">
        <v>2833</v>
      </c>
      <c r="O3190" t="s">
        <v>5497</v>
      </c>
      <c r="P3190" t="s">
        <v>5497</v>
      </c>
      <c r="Q3190">
        <v>105</v>
      </c>
      <c r="R3190" t="s">
        <v>9126</v>
      </c>
      <c r="S3190">
        <v>25</v>
      </c>
      <c r="T3190">
        <v>3.3216111660003662</v>
      </c>
      <c r="U3190">
        <v>-73.606307983398438</v>
      </c>
      <c r="V3190">
        <v>3.7773359566926963E-2</v>
      </c>
      <c r="W3190">
        <v>0.1013916507363319</v>
      </c>
      <c r="X3190">
        <v>4.5725647360086441E-2</v>
      </c>
      <c r="Y3190">
        <v>0.72166997194290161</v>
      </c>
      <c r="Z3190">
        <v>0.32206758856773382</v>
      </c>
      <c r="AA3190">
        <v>0.15800000727176669</v>
      </c>
      <c r="AB3190">
        <v>1.192842982709408E-2</v>
      </c>
      <c r="AD3190">
        <v>28.020000457763668</v>
      </c>
      <c r="AE3190">
        <v>5.964214913547039E-3</v>
      </c>
      <c r="AF3190">
        <v>1</v>
      </c>
      <c r="AG3190">
        <v>1</v>
      </c>
      <c r="AH3190">
        <v>1</v>
      </c>
      <c r="AI3190">
        <v>1</v>
      </c>
      <c r="AJ3190">
        <v>1</v>
      </c>
      <c r="AK3190">
        <v>1</v>
      </c>
      <c r="AL3190">
        <v>1</v>
      </c>
    </row>
    <row r="3191" spans="1:38" x14ac:dyDescent="0.25">
      <c r="A3191">
        <v>3190</v>
      </c>
      <c r="B3191" t="s">
        <v>9127</v>
      </c>
      <c r="C3191">
        <v>2017</v>
      </c>
      <c r="D3191" t="s">
        <v>303</v>
      </c>
      <c r="I3191" t="s">
        <v>39</v>
      </c>
      <c r="J3191" t="s">
        <v>40</v>
      </c>
      <c r="K3191" t="s">
        <v>96</v>
      </c>
      <c r="L3191" t="s">
        <v>9128</v>
      </c>
      <c r="M3191" t="s">
        <v>8833</v>
      </c>
      <c r="N3191" t="s">
        <v>2833</v>
      </c>
      <c r="O3191" t="s">
        <v>6902</v>
      </c>
      <c r="P3191" t="s">
        <v>6902</v>
      </c>
      <c r="Q3191">
        <v>108</v>
      </c>
      <c r="R3191" t="s">
        <v>6887</v>
      </c>
      <c r="S3191">
        <v>25</v>
      </c>
      <c r="T3191">
        <v>3.4111299514770508</v>
      </c>
      <c r="U3191">
        <v>-73.586700439453125</v>
      </c>
      <c r="V3191">
        <v>7.3578596115112305E-2</v>
      </c>
      <c r="W3191">
        <v>2.1739130839705471E-2</v>
      </c>
      <c r="X3191">
        <v>5.0167225301265717E-2</v>
      </c>
      <c r="Y3191">
        <v>0.56020069122314453</v>
      </c>
      <c r="Z3191">
        <v>8.361203595995903E-3</v>
      </c>
      <c r="AA3191">
        <v>4.0000001899898052E-3</v>
      </c>
      <c r="AB3191">
        <v>4.8494983464479453E-2</v>
      </c>
      <c r="AD3191">
        <v>29.020000457763668</v>
      </c>
      <c r="AE3191">
        <v>3.344481578096747E-3</v>
      </c>
      <c r="AF3191">
        <v>1</v>
      </c>
      <c r="AG3191">
        <v>1</v>
      </c>
      <c r="AH3191">
        <v>1</v>
      </c>
      <c r="AI3191">
        <v>1</v>
      </c>
      <c r="AJ3191">
        <v>1</v>
      </c>
      <c r="AK3191">
        <v>1</v>
      </c>
      <c r="AL3191">
        <v>1</v>
      </c>
    </row>
    <row r="3192" spans="1:38" x14ac:dyDescent="0.25">
      <c r="A3192">
        <v>3191</v>
      </c>
      <c r="B3192" t="s">
        <v>9129</v>
      </c>
      <c r="C3192">
        <v>2017</v>
      </c>
      <c r="D3192" t="s">
        <v>303</v>
      </c>
      <c r="I3192" t="s">
        <v>39</v>
      </c>
      <c r="J3192" t="s">
        <v>40</v>
      </c>
      <c r="K3192" t="s">
        <v>96</v>
      </c>
      <c r="L3192" t="s">
        <v>220</v>
      </c>
      <c r="M3192" t="s">
        <v>9130</v>
      </c>
      <c r="N3192" t="s">
        <v>2833</v>
      </c>
      <c r="O3192" t="s">
        <v>6902</v>
      </c>
      <c r="P3192" t="s">
        <v>6902</v>
      </c>
      <c r="Q3192">
        <v>108</v>
      </c>
      <c r="R3192" t="s">
        <v>9131</v>
      </c>
      <c r="S3192">
        <v>25</v>
      </c>
      <c r="T3192">
        <v>3.3786110877990718</v>
      </c>
      <c r="U3192">
        <v>-73.701507568359375</v>
      </c>
      <c r="V3192">
        <v>7.8152753412723541E-2</v>
      </c>
      <c r="W3192">
        <v>2.131438814103603E-2</v>
      </c>
      <c r="X3192">
        <v>5.1509767770767212E-2</v>
      </c>
      <c r="Y3192">
        <v>0.53996449708938599</v>
      </c>
      <c r="Z3192">
        <v>0.28952041268348688</v>
      </c>
      <c r="AA3192">
        <v>0.12600000202655789</v>
      </c>
      <c r="AB3192">
        <v>5.3285970352590084E-3</v>
      </c>
      <c r="AD3192">
        <v>42.889999389648438</v>
      </c>
      <c r="AE3192">
        <v>3.5523979458957911E-3</v>
      </c>
      <c r="AF3192">
        <v>1</v>
      </c>
      <c r="AG3192">
        <v>1</v>
      </c>
      <c r="AH3192">
        <v>1</v>
      </c>
      <c r="AI3192">
        <v>1</v>
      </c>
      <c r="AJ3192">
        <v>1</v>
      </c>
      <c r="AK3192">
        <v>1</v>
      </c>
      <c r="AL3192">
        <v>1</v>
      </c>
    </row>
    <row r="3193" spans="1:38" x14ac:dyDescent="0.25">
      <c r="A3193">
        <v>3192</v>
      </c>
      <c r="B3193" t="s">
        <v>9132</v>
      </c>
      <c r="C3193">
        <v>2017</v>
      </c>
      <c r="D3193" t="s">
        <v>303</v>
      </c>
      <c r="I3193" t="s">
        <v>39</v>
      </c>
      <c r="J3193" t="s">
        <v>40</v>
      </c>
      <c r="K3193" t="s">
        <v>96</v>
      </c>
      <c r="L3193" t="s">
        <v>9133</v>
      </c>
      <c r="M3193" t="s">
        <v>4907</v>
      </c>
      <c r="N3193" t="s">
        <v>2833</v>
      </c>
      <c r="O3193" t="s">
        <v>6902</v>
      </c>
      <c r="P3193" t="s">
        <v>6902</v>
      </c>
      <c r="Q3193">
        <v>110</v>
      </c>
      <c r="R3193" t="s">
        <v>6887</v>
      </c>
      <c r="S3193">
        <v>25</v>
      </c>
      <c r="T3193">
        <v>3.4272222518920898</v>
      </c>
      <c r="U3193">
        <v>-73.561477661132813</v>
      </c>
      <c r="V3193">
        <v>4.7101449221372597E-2</v>
      </c>
      <c r="W3193">
        <v>2.7173912152647969E-2</v>
      </c>
      <c r="X3193">
        <v>3.8043476641178131E-2</v>
      </c>
      <c r="Y3193">
        <v>0.63043481111526489</v>
      </c>
      <c r="Z3193">
        <v>4.7101449221372597E-2</v>
      </c>
      <c r="AA3193">
        <v>1.7999999225139621E-2</v>
      </c>
      <c r="AB3193">
        <v>7.2463769465684891E-3</v>
      </c>
      <c r="AD3193">
        <v>33.259998321533203</v>
      </c>
      <c r="AE3193">
        <v>1.630434766411781E-2</v>
      </c>
      <c r="AF3193">
        <v>1</v>
      </c>
      <c r="AG3193">
        <v>1</v>
      </c>
      <c r="AH3193">
        <v>1</v>
      </c>
      <c r="AI3193">
        <v>1</v>
      </c>
      <c r="AJ3193">
        <v>1</v>
      </c>
      <c r="AK3193">
        <v>1</v>
      </c>
      <c r="AL3193">
        <v>1</v>
      </c>
    </row>
    <row r="3194" spans="1:38" x14ac:dyDescent="0.25">
      <c r="A3194">
        <v>3193</v>
      </c>
      <c r="B3194" t="s">
        <v>9134</v>
      </c>
      <c r="C3194">
        <v>2017</v>
      </c>
      <c r="D3194" t="s">
        <v>303</v>
      </c>
      <c r="I3194" t="s">
        <v>39</v>
      </c>
      <c r="J3194" t="s">
        <v>40</v>
      </c>
      <c r="K3194" t="s">
        <v>96</v>
      </c>
      <c r="L3194" t="s">
        <v>9133</v>
      </c>
      <c r="M3194" t="s">
        <v>9135</v>
      </c>
      <c r="N3194" t="s">
        <v>2833</v>
      </c>
      <c r="O3194" t="s">
        <v>5497</v>
      </c>
      <c r="P3194" t="s">
        <v>5497</v>
      </c>
      <c r="Q3194">
        <v>115</v>
      </c>
      <c r="R3194" t="s">
        <v>9136</v>
      </c>
      <c r="S3194">
        <v>25</v>
      </c>
      <c r="T3194">
        <v>3.4416887760162349</v>
      </c>
      <c r="U3194">
        <v>-73.58599853515625</v>
      </c>
      <c r="V3194">
        <v>6.9023571908473969E-2</v>
      </c>
      <c r="W3194">
        <v>8.417508564889431E-3</v>
      </c>
      <c r="X3194">
        <v>6.3973061740398407E-2</v>
      </c>
      <c r="Y3194">
        <v>0.47306397557258612</v>
      </c>
      <c r="Z3194">
        <v>8.9225590229034424E-2</v>
      </c>
      <c r="AA3194">
        <v>2.999999932944775E-2</v>
      </c>
      <c r="AB3194">
        <v>5.0505050458014011E-3</v>
      </c>
      <c r="AD3194">
        <v>32.049999237060547</v>
      </c>
      <c r="AE3194">
        <v>0</v>
      </c>
      <c r="AF3194">
        <v>1</v>
      </c>
      <c r="AG3194">
        <v>1</v>
      </c>
      <c r="AH3194">
        <v>1</v>
      </c>
      <c r="AI3194">
        <v>1</v>
      </c>
      <c r="AJ3194">
        <v>0</v>
      </c>
      <c r="AK3194">
        <v>1</v>
      </c>
      <c r="AL3194">
        <v>1</v>
      </c>
    </row>
    <row r="3195" spans="1:38" x14ac:dyDescent="0.25">
      <c r="A3195">
        <v>3194</v>
      </c>
      <c r="B3195" t="s">
        <v>9137</v>
      </c>
      <c r="C3195">
        <v>2017</v>
      </c>
      <c r="D3195" t="s">
        <v>38</v>
      </c>
      <c r="E3195">
        <v>4</v>
      </c>
      <c r="F3195">
        <v>8</v>
      </c>
      <c r="G3195" s="2">
        <v>42842</v>
      </c>
      <c r="H3195" s="2">
        <v>42962</v>
      </c>
      <c r="I3195" t="s">
        <v>39</v>
      </c>
      <c r="J3195" t="s">
        <v>40</v>
      </c>
      <c r="K3195" t="s">
        <v>96</v>
      </c>
      <c r="L3195" t="s">
        <v>9133</v>
      </c>
      <c r="M3195" t="s">
        <v>9138</v>
      </c>
      <c r="N3195" t="s">
        <v>2833</v>
      </c>
      <c r="O3195" t="s">
        <v>5497</v>
      </c>
      <c r="P3195" t="s">
        <v>5497</v>
      </c>
      <c r="Q3195">
        <v>120</v>
      </c>
      <c r="R3195" t="s">
        <v>4842</v>
      </c>
      <c r="S3195">
        <v>25</v>
      </c>
      <c r="T3195">
        <v>3.4283862113952641</v>
      </c>
      <c r="U3195">
        <v>-73.552131652832031</v>
      </c>
      <c r="V3195">
        <v>6.4000003039836884E-2</v>
      </c>
      <c r="W3195">
        <v>2.400000020861626E-2</v>
      </c>
      <c r="X3195">
        <v>7.0000000298023224E-2</v>
      </c>
      <c r="Y3195">
        <v>0.53799998760223389</v>
      </c>
      <c r="Z3195">
        <v>0.17599999904632571</v>
      </c>
      <c r="AA3195">
        <v>0.16200000047683721</v>
      </c>
      <c r="AB3195">
        <v>1.6000000759959221E-2</v>
      </c>
      <c r="AD3195">
        <v>59.849998474121087</v>
      </c>
      <c r="AE3195">
        <v>8.0000003799796104E-3</v>
      </c>
      <c r="AF3195">
        <v>1</v>
      </c>
      <c r="AG3195">
        <v>1</v>
      </c>
      <c r="AH3195">
        <v>1</v>
      </c>
      <c r="AI3195">
        <v>1</v>
      </c>
      <c r="AJ3195">
        <v>1</v>
      </c>
      <c r="AK3195">
        <v>1</v>
      </c>
      <c r="AL3195">
        <v>1</v>
      </c>
    </row>
    <row r="3196" spans="1:38" x14ac:dyDescent="0.25">
      <c r="A3196">
        <v>3195</v>
      </c>
      <c r="B3196" t="s">
        <v>9139</v>
      </c>
      <c r="C3196">
        <v>2017</v>
      </c>
      <c r="D3196" t="s">
        <v>38</v>
      </c>
      <c r="E3196">
        <v>3</v>
      </c>
      <c r="F3196">
        <v>7</v>
      </c>
      <c r="G3196" s="2">
        <v>42811</v>
      </c>
      <c r="H3196" s="2">
        <v>42931</v>
      </c>
      <c r="I3196" t="s">
        <v>39</v>
      </c>
      <c r="J3196" t="s">
        <v>40</v>
      </c>
      <c r="K3196" t="s">
        <v>96</v>
      </c>
      <c r="L3196" t="s">
        <v>9140</v>
      </c>
      <c r="M3196" t="s">
        <v>9141</v>
      </c>
      <c r="N3196" t="s">
        <v>2833</v>
      </c>
      <c r="O3196" t="s">
        <v>5497</v>
      </c>
      <c r="P3196" t="s">
        <v>5497</v>
      </c>
      <c r="Q3196">
        <v>120</v>
      </c>
      <c r="R3196" t="s">
        <v>9142</v>
      </c>
      <c r="S3196">
        <v>25</v>
      </c>
      <c r="T3196">
        <v>3.399499893188477</v>
      </c>
      <c r="U3196">
        <v>-73.5692138671875</v>
      </c>
      <c r="V3196">
        <v>0.1196078434586525</v>
      </c>
      <c r="W3196">
        <v>3.1372550874948502E-2</v>
      </c>
      <c r="X3196">
        <v>8.235294371843338E-2</v>
      </c>
      <c r="Y3196">
        <v>0.55882352590560913</v>
      </c>
      <c r="Z3196">
        <v>0.36862745881080627</v>
      </c>
      <c r="AA3196">
        <v>0.164000004529953</v>
      </c>
      <c r="AB3196">
        <v>5.8823530562222004E-3</v>
      </c>
      <c r="AD3196">
        <v>42</v>
      </c>
      <c r="AE3196">
        <v>1.1764706112444401E-2</v>
      </c>
      <c r="AF3196">
        <v>1</v>
      </c>
      <c r="AG3196">
        <v>1</v>
      </c>
      <c r="AH3196">
        <v>1</v>
      </c>
      <c r="AI3196">
        <v>1</v>
      </c>
      <c r="AJ3196">
        <v>1</v>
      </c>
      <c r="AK3196">
        <v>1</v>
      </c>
      <c r="AL3196">
        <v>1</v>
      </c>
    </row>
    <row r="3197" spans="1:38" x14ac:dyDescent="0.25">
      <c r="A3197">
        <v>3196</v>
      </c>
      <c r="B3197" t="s">
        <v>9143</v>
      </c>
      <c r="C3197">
        <v>2017</v>
      </c>
      <c r="D3197" t="s">
        <v>303</v>
      </c>
      <c r="I3197" t="s">
        <v>39</v>
      </c>
      <c r="J3197" t="s">
        <v>40</v>
      </c>
      <c r="K3197" t="s">
        <v>96</v>
      </c>
      <c r="L3197" t="s">
        <v>9140</v>
      </c>
      <c r="M3197" t="s">
        <v>863</v>
      </c>
      <c r="N3197" t="s">
        <v>2833</v>
      </c>
      <c r="O3197" t="s">
        <v>5497</v>
      </c>
      <c r="P3197" t="s">
        <v>5497</v>
      </c>
      <c r="Q3197">
        <v>125</v>
      </c>
      <c r="R3197" t="s">
        <v>9144</v>
      </c>
      <c r="S3197">
        <v>25</v>
      </c>
      <c r="T3197">
        <v>3.4247748851776119</v>
      </c>
      <c r="U3197">
        <v>-73.583038330078125</v>
      </c>
      <c r="V3197">
        <v>5.9459459036588669E-2</v>
      </c>
      <c r="W3197">
        <v>9.5495492219924927E-2</v>
      </c>
      <c r="X3197">
        <v>7.7477477490901947E-2</v>
      </c>
      <c r="Y3197">
        <v>0.62342339754104614</v>
      </c>
      <c r="Z3197">
        <v>0.40720722079277039</v>
      </c>
      <c r="AA3197">
        <v>0.14599999785423279</v>
      </c>
      <c r="AB3197">
        <v>1.8018018454313282E-2</v>
      </c>
      <c r="AD3197">
        <v>40.490001678466797</v>
      </c>
      <c r="AE3197">
        <v>3.6036036908626561E-3</v>
      </c>
      <c r="AF3197">
        <v>1</v>
      </c>
      <c r="AG3197">
        <v>1</v>
      </c>
      <c r="AH3197">
        <v>1</v>
      </c>
      <c r="AI3197">
        <v>1</v>
      </c>
      <c r="AJ3197">
        <v>1</v>
      </c>
      <c r="AK3197">
        <v>1</v>
      </c>
      <c r="AL3197">
        <v>1</v>
      </c>
    </row>
    <row r="3198" spans="1:38" x14ac:dyDescent="0.25">
      <c r="A3198">
        <v>3197</v>
      </c>
      <c r="B3198" t="s">
        <v>9145</v>
      </c>
      <c r="C3198">
        <v>2017</v>
      </c>
      <c r="D3198" t="s">
        <v>38</v>
      </c>
      <c r="E3198">
        <v>4</v>
      </c>
      <c r="F3198">
        <v>7</v>
      </c>
      <c r="G3198" s="2">
        <v>42831</v>
      </c>
      <c r="H3198" s="2">
        <v>42931</v>
      </c>
      <c r="I3198" t="s">
        <v>39</v>
      </c>
      <c r="J3198" t="s">
        <v>40</v>
      </c>
      <c r="K3198" t="s">
        <v>96</v>
      </c>
      <c r="L3198" t="s">
        <v>4733</v>
      </c>
      <c r="M3198" t="s">
        <v>999</v>
      </c>
      <c r="N3198" t="s">
        <v>2833</v>
      </c>
      <c r="O3198" t="s">
        <v>5497</v>
      </c>
      <c r="P3198" t="s">
        <v>5497</v>
      </c>
      <c r="Q3198">
        <v>100</v>
      </c>
      <c r="R3198" t="s">
        <v>9126</v>
      </c>
      <c r="S3198">
        <v>25</v>
      </c>
      <c r="T3198">
        <v>3.3494360446929932</v>
      </c>
      <c r="U3198">
        <v>-73.576675415039063</v>
      </c>
      <c r="V3198">
        <v>9.2130519449710846E-2</v>
      </c>
      <c r="W3198">
        <v>8.0614201724529266E-2</v>
      </c>
      <c r="X3198">
        <v>6.5259113907814026E-2</v>
      </c>
      <c r="Y3198">
        <v>0.70441460609436035</v>
      </c>
      <c r="Z3198">
        <v>0.31669867038726812</v>
      </c>
      <c r="AA3198">
        <v>0.164000004529953</v>
      </c>
      <c r="AB3198">
        <v>2.6871401816606522E-2</v>
      </c>
      <c r="AD3198">
        <v>28.110000610351559</v>
      </c>
      <c r="AE3198">
        <v>9.5969289541244507E-3</v>
      </c>
      <c r="AF3198">
        <v>1</v>
      </c>
      <c r="AG3198">
        <v>1</v>
      </c>
      <c r="AH3198">
        <v>1</v>
      </c>
      <c r="AI3198">
        <v>1</v>
      </c>
      <c r="AJ3198">
        <v>1</v>
      </c>
      <c r="AK3198">
        <v>1</v>
      </c>
      <c r="AL3198">
        <v>1</v>
      </c>
    </row>
    <row r="3199" spans="1:38" x14ac:dyDescent="0.25">
      <c r="A3199">
        <v>3198</v>
      </c>
      <c r="B3199" t="s">
        <v>9146</v>
      </c>
      <c r="C3199">
        <v>2017</v>
      </c>
      <c r="D3199" t="s">
        <v>303</v>
      </c>
      <c r="I3199" t="s">
        <v>39</v>
      </c>
      <c r="J3199" t="s">
        <v>40</v>
      </c>
      <c r="K3199" t="s">
        <v>96</v>
      </c>
      <c r="L3199" t="s">
        <v>4733</v>
      </c>
      <c r="M3199" t="s">
        <v>892</v>
      </c>
      <c r="N3199" t="s">
        <v>51</v>
      </c>
      <c r="O3199" t="s">
        <v>5497</v>
      </c>
      <c r="P3199" t="s">
        <v>5497</v>
      </c>
      <c r="Q3199">
        <v>120</v>
      </c>
      <c r="R3199" t="s">
        <v>9147</v>
      </c>
      <c r="S3199">
        <v>25</v>
      </c>
      <c r="T3199">
        <v>3.3637781143188481</v>
      </c>
      <c r="U3199">
        <v>-73.597114562988281</v>
      </c>
      <c r="V3199">
        <v>8.9285718277096748E-3</v>
      </c>
      <c r="W3199">
        <v>1.071428600698709E-2</v>
      </c>
      <c r="X3199">
        <v>2.142857201397419E-2</v>
      </c>
      <c r="Y3199">
        <v>0.67678570747375488</v>
      </c>
      <c r="Z3199">
        <v>0.63571429252624512</v>
      </c>
      <c r="AA3199">
        <v>0.25</v>
      </c>
      <c r="AB3199">
        <v>3.5714285913854842E-3</v>
      </c>
      <c r="AD3199">
        <v>47.180000305175781</v>
      </c>
      <c r="AE3199">
        <v>3.5714285913854842E-3</v>
      </c>
      <c r="AF3199">
        <v>1</v>
      </c>
      <c r="AG3199">
        <v>1</v>
      </c>
      <c r="AH3199">
        <v>1</v>
      </c>
      <c r="AI3199">
        <v>1</v>
      </c>
      <c r="AJ3199">
        <v>1</v>
      </c>
      <c r="AK3199">
        <v>1</v>
      </c>
      <c r="AL3199">
        <v>1</v>
      </c>
    </row>
    <row r="3200" spans="1:38" x14ac:dyDescent="0.25">
      <c r="A3200">
        <v>3199</v>
      </c>
      <c r="B3200" t="s">
        <v>9148</v>
      </c>
      <c r="C3200">
        <v>2017</v>
      </c>
      <c r="D3200" t="s">
        <v>303</v>
      </c>
      <c r="I3200" t="s">
        <v>39</v>
      </c>
      <c r="J3200" t="s">
        <v>40</v>
      </c>
      <c r="K3200" t="s">
        <v>96</v>
      </c>
      <c r="L3200" t="s">
        <v>4733</v>
      </c>
      <c r="M3200" t="s">
        <v>1967</v>
      </c>
      <c r="N3200" t="s">
        <v>2833</v>
      </c>
      <c r="O3200" t="s">
        <v>6902</v>
      </c>
      <c r="P3200" t="s">
        <v>6902</v>
      </c>
      <c r="Q3200">
        <v>105</v>
      </c>
      <c r="R3200" t="s">
        <v>9149</v>
      </c>
      <c r="S3200">
        <v>25</v>
      </c>
      <c r="T3200">
        <v>3.3522200584411621</v>
      </c>
      <c r="U3200">
        <v>-73.588653564453125</v>
      </c>
      <c r="V3200">
        <v>6.7796610295772552E-2</v>
      </c>
      <c r="W3200">
        <v>1.5254237689077851E-2</v>
      </c>
      <c r="X3200">
        <v>8.474576473236084E-2</v>
      </c>
      <c r="Y3200">
        <v>0.25593221187591553</v>
      </c>
      <c r="Z3200">
        <v>9.1525420546531677E-2</v>
      </c>
      <c r="AA3200">
        <v>3.7200000137090683E-2</v>
      </c>
      <c r="AB3200">
        <v>6.7796609364449978E-3</v>
      </c>
      <c r="AE3200">
        <v>0</v>
      </c>
      <c r="AF3200">
        <v>1</v>
      </c>
      <c r="AG3200">
        <v>1</v>
      </c>
      <c r="AH3200">
        <v>1</v>
      </c>
      <c r="AI3200">
        <v>1</v>
      </c>
      <c r="AJ3200">
        <v>0</v>
      </c>
      <c r="AK3200">
        <v>1</v>
      </c>
      <c r="AL3200">
        <v>1</v>
      </c>
    </row>
    <row r="3201" spans="1:38" x14ac:dyDescent="0.25">
      <c r="A3201">
        <v>3200</v>
      </c>
      <c r="B3201" t="s">
        <v>9150</v>
      </c>
      <c r="C3201">
        <v>2017</v>
      </c>
      <c r="D3201" t="s">
        <v>303</v>
      </c>
      <c r="I3201" t="s">
        <v>39</v>
      </c>
      <c r="J3201" t="s">
        <v>40</v>
      </c>
      <c r="K3201" t="s">
        <v>96</v>
      </c>
      <c r="L3201" t="s">
        <v>3638</v>
      </c>
      <c r="M3201" t="s">
        <v>2145</v>
      </c>
      <c r="N3201" t="s">
        <v>2833</v>
      </c>
      <c r="O3201" t="s">
        <v>4715</v>
      </c>
      <c r="P3201" t="s">
        <v>4715</v>
      </c>
      <c r="Q3201">
        <v>115</v>
      </c>
      <c r="R3201" t="s">
        <v>600</v>
      </c>
      <c r="S3201">
        <v>25</v>
      </c>
      <c r="T3201">
        <v>3.398922204971313</v>
      </c>
      <c r="U3201">
        <v>-73.533004760742188</v>
      </c>
      <c r="V3201">
        <v>7.9482443630695343E-2</v>
      </c>
      <c r="W3201">
        <v>5.3604435175657272E-2</v>
      </c>
      <c r="X3201">
        <v>8.1330865621566772E-2</v>
      </c>
      <c r="Y3201">
        <v>0.6728280782699585</v>
      </c>
      <c r="Z3201">
        <v>0.1367837339639664</v>
      </c>
      <c r="AA3201">
        <v>7.1599997580051422E-2</v>
      </c>
      <c r="AB3201">
        <v>1.848428859375417E-3</v>
      </c>
      <c r="AD3201">
        <v>33.819999694824219</v>
      </c>
      <c r="AE3201">
        <v>5.5452864617109299E-3</v>
      </c>
      <c r="AF3201">
        <v>1</v>
      </c>
      <c r="AG3201">
        <v>1</v>
      </c>
      <c r="AH3201">
        <v>1</v>
      </c>
      <c r="AI3201">
        <v>1</v>
      </c>
      <c r="AJ3201">
        <v>1</v>
      </c>
      <c r="AK3201">
        <v>1</v>
      </c>
      <c r="AL3201">
        <v>1</v>
      </c>
    </row>
    <row r="3202" spans="1:38" x14ac:dyDescent="0.25">
      <c r="A3202">
        <v>3201</v>
      </c>
      <c r="B3202" t="s">
        <v>9151</v>
      </c>
      <c r="C3202">
        <v>2017</v>
      </c>
      <c r="D3202" t="s">
        <v>303</v>
      </c>
      <c r="I3202" t="s">
        <v>39</v>
      </c>
      <c r="J3202" t="s">
        <v>40</v>
      </c>
      <c r="K3202" t="s">
        <v>96</v>
      </c>
      <c r="L3202" t="s">
        <v>6886</v>
      </c>
      <c r="M3202" t="s">
        <v>5169</v>
      </c>
      <c r="N3202" t="s">
        <v>2833</v>
      </c>
      <c r="O3202" t="s">
        <v>4715</v>
      </c>
      <c r="P3202" t="s">
        <v>4715</v>
      </c>
      <c r="Q3202">
        <v>110</v>
      </c>
      <c r="R3202" t="s">
        <v>6887</v>
      </c>
      <c r="S3202">
        <v>25</v>
      </c>
      <c r="T3202">
        <v>3.386572122573853</v>
      </c>
      <c r="U3202">
        <v>-73.553817749023438</v>
      </c>
      <c r="V3202">
        <v>2.38500852137804E-2</v>
      </c>
      <c r="W3202">
        <v>1.19250426068902E-2</v>
      </c>
      <c r="X3202">
        <v>0.23850084841251371</v>
      </c>
      <c r="Y3202">
        <v>0.53662693500518799</v>
      </c>
      <c r="Z3202">
        <v>0.19761499762535101</v>
      </c>
      <c r="AA3202">
        <v>5.2000001072883613E-2</v>
      </c>
      <c r="AB3202">
        <v>8.5178874433040619E-3</v>
      </c>
      <c r="AD3202">
        <v>34.290000915527337</v>
      </c>
      <c r="AE3202">
        <v>1.703577465377748E-3</v>
      </c>
      <c r="AF3202">
        <v>1</v>
      </c>
      <c r="AG3202">
        <v>1</v>
      </c>
      <c r="AH3202">
        <v>1</v>
      </c>
      <c r="AI3202">
        <v>1</v>
      </c>
      <c r="AJ3202">
        <v>1</v>
      </c>
      <c r="AK3202">
        <v>1</v>
      </c>
      <c r="AL3202">
        <v>1</v>
      </c>
    </row>
    <row r="3203" spans="1:38" x14ac:dyDescent="0.25">
      <c r="A3203">
        <v>3202</v>
      </c>
      <c r="B3203" t="s">
        <v>9152</v>
      </c>
      <c r="C3203">
        <v>2017</v>
      </c>
      <c r="D3203" t="s">
        <v>303</v>
      </c>
      <c r="I3203" t="s">
        <v>39</v>
      </c>
      <c r="J3203" t="s">
        <v>40</v>
      </c>
      <c r="K3203" t="s">
        <v>96</v>
      </c>
      <c r="L3203" t="s">
        <v>3090</v>
      </c>
      <c r="M3203" t="s">
        <v>9153</v>
      </c>
      <c r="N3203" t="s">
        <v>51</v>
      </c>
      <c r="O3203" t="s">
        <v>6902</v>
      </c>
      <c r="P3203" t="s">
        <v>6902</v>
      </c>
      <c r="Q3203">
        <v>100</v>
      </c>
      <c r="R3203" t="s">
        <v>9154</v>
      </c>
      <c r="S3203">
        <v>24</v>
      </c>
      <c r="T3203">
        <v>3.3788890838623051</v>
      </c>
      <c r="U3203">
        <v>-73.458610534667969</v>
      </c>
      <c r="V3203">
        <v>6.6815144382417202E-3</v>
      </c>
      <c r="W3203">
        <v>2.2271715104579929E-2</v>
      </c>
      <c r="X3203">
        <v>1.336302887648344E-2</v>
      </c>
      <c r="Y3203">
        <v>0.1158129200339317</v>
      </c>
      <c r="Z3203">
        <v>6.6815145313739777E-2</v>
      </c>
      <c r="AA3203">
        <v>0.102083332836628</v>
      </c>
      <c r="AB3203">
        <v>2.6726057752966881E-2</v>
      </c>
      <c r="AE3203">
        <v>8.9086862280964851E-3</v>
      </c>
      <c r="AF3203">
        <v>1</v>
      </c>
      <c r="AG3203">
        <v>1</v>
      </c>
      <c r="AH3203">
        <v>1</v>
      </c>
      <c r="AI3203">
        <v>1</v>
      </c>
      <c r="AJ3203">
        <v>1</v>
      </c>
      <c r="AK3203">
        <v>1</v>
      </c>
      <c r="AL3203">
        <v>1</v>
      </c>
    </row>
    <row r="3204" spans="1:38" x14ac:dyDescent="0.25">
      <c r="A3204">
        <v>3203</v>
      </c>
      <c r="B3204" t="s">
        <v>9155</v>
      </c>
      <c r="C3204">
        <v>2017</v>
      </c>
      <c r="D3204" t="s">
        <v>38</v>
      </c>
      <c r="E3204">
        <v>4</v>
      </c>
      <c r="F3204">
        <v>7</v>
      </c>
      <c r="G3204" s="2">
        <v>42826</v>
      </c>
      <c r="H3204" s="2">
        <v>42931</v>
      </c>
      <c r="I3204" t="s">
        <v>39</v>
      </c>
      <c r="J3204" t="s">
        <v>40</v>
      </c>
      <c r="K3204" t="s">
        <v>96</v>
      </c>
      <c r="L3204" t="s">
        <v>4662</v>
      </c>
      <c r="M3204" t="s">
        <v>1301</v>
      </c>
      <c r="N3204" t="s">
        <v>2833</v>
      </c>
      <c r="O3204" t="s">
        <v>6902</v>
      </c>
      <c r="P3204" t="s">
        <v>6902</v>
      </c>
      <c r="Q3204">
        <v>105</v>
      </c>
      <c r="R3204" t="s">
        <v>9156</v>
      </c>
      <c r="S3204">
        <v>25</v>
      </c>
      <c r="T3204">
        <v>3.3402776718139648</v>
      </c>
      <c r="U3204">
        <v>-73.555557250976563</v>
      </c>
      <c r="V3204">
        <v>0.15036231279373169</v>
      </c>
      <c r="W3204">
        <v>7.2463769465684891E-3</v>
      </c>
      <c r="X3204">
        <v>0.2409420311450958</v>
      </c>
      <c r="Y3204">
        <v>0.67210143804550171</v>
      </c>
      <c r="Z3204">
        <v>0.57971012592315674</v>
      </c>
      <c r="AA3204">
        <v>0.2199999988079071</v>
      </c>
      <c r="AB3204">
        <v>5.4347827099263668E-3</v>
      </c>
      <c r="AE3204">
        <v>0</v>
      </c>
      <c r="AF3204">
        <v>1</v>
      </c>
      <c r="AG3204">
        <v>1</v>
      </c>
      <c r="AH3204">
        <v>1</v>
      </c>
      <c r="AI3204">
        <v>1</v>
      </c>
      <c r="AJ3204">
        <v>0</v>
      </c>
      <c r="AK3204">
        <v>1</v>
      </c>
      <c r="AL3204">
        <v>1</v>
      </c>
    </row>
    <row r="3205" spans="1:38" x14ac:dyDescent="0.25">
      <c r="A3205">
        <v>3204</v>
      </c>
      <c r="B3205" t="s">
        <v>9157</v>
      </c>
      <c r="C3205">
        <v>2017</v>
      </c>
      <c r="D3205" t="s">
        <v>303</v>
      </c>
      <c r="I3205" t="s">
        <v>39</v>
      </c>
      <c r="J3205" t="s">
        <v>40</v>
      </c>
      <c r="K3205" t="s">
        <v>96</v>
      </c>
      <c r="L3205" t="s">
        <v>4662</v>
      </c>
      <c r="M3205" t="s">
        <v>4863</v>
      </c>
      <c r="N3205" t="s">
        <v>2833</v>
      </c>
      <c r="O3205" t="s">
        <v>5497</v>
      </c>
      <c r="P3205" t="s">
        <v>5497</v>
      </c>
      <c r="Q3205">
        <v>117</v>
      </c>
      <c r="R3205" t="s">
        <v>9158</v>
      </c>
      <c r="S3205">
        <v>25</v>
      </c>
      <c r="T3205">
        <v>3.337566614151001</v>
      </c>
      <c r="U3205">
        <v>-73.557456970214844</v>
      </c>
      <c r="V3205">
        <v>3.2315976917743683E-2</v>
      </c>
      <c r="W3205">
        <v>1.256732456386089E-2</v>
      </c>
      <c r="X3205">
        <v>1.436265744268894E-2</v>
      </c>
      <c r="Y3205">
        <v>0.54757630825042725</v>
      </c>
      <c r="Z3205">
        <v>8.79712775349617E-2</v>
      </c>
      <c r="AA3205">
        <v>5.7999998331069953E-2</v>
      </c>
      <c r="AB3205">
        <v>3.5906643606722351E-3</v>
      </c>
      <c r="AD3205">
        <v>30.920000076293949</v>
      </c>
      <c r="AE3205">
        <v>0</v>
      </c>
      <c r="AF3205">
        <v>1</v>
      </c>
      <c r="AG3205">
        <v>1</v>
      </c>
      <c r="AH3205">
        <v>1</v>
      </c>
      <c r="AI3205">
        <v>1</v>
      </c>
      <c r="AJ3205">
        <v>0</v>
      </c>
      <c r="AK3205">
        <v>1</v>
      </c>
      <c r="AL3205">
        <v>1</v>
      </c>
    </row>
    <row r="3206" spans="1:38" x14ac:dyDescent="0.25">
      <c r="A3206">
        <v>3205</v>
      </c>
      <c r="B3206" t="s">
        <v>9159</v>
      </c>
      <c r="C3206">
        <v>2017</v>
      </c>
      <c r="D3206" t="s">
        <v>38</v>
      </c>
      <c r="E3206">
        <v>4</v>
      </c>
      <c r="F3206">
        <v>7</v>
      </c>
      <c r="G3206" s="2">
        <v>42826</v>
      </c>
      <c r="H3206" s="2">
        <v>42931</v>
      </c>
      <c r="I3206" t="s">
        <v>39</v>
      </c>
      <c r="J3206" t="s">
        <v>40</v>
      </c>
      <c r="K3206" t="s">
        <v>96</v>
      </c>
      <c r="L3206" t="s">
        <v>4662</v>
      </c>
      <c r="M3206" t="s">
        <v>1234</v>
      </c>
      <c r="N3206" t="s">
        <v>2833</v>
      </c>
      <c r="O3206" t="s">
        <v>6902</v>
      </c>
      <c r="P3206" t="s">
        <v>6902</v>
      </c>
      <c r="Q3206">
        <v>105</v>
      </c>
      <c r="R3206" t="s">
        <v>9156</v>
      </c>
      <c r="S3206">
        <v>25</v>
      </c>
      <c r="T3206">
        <v>3.340749979019165</v>
      </c>
      <c r="U3206">
        <v>-73.558975219726563</v>
      </c>
      <c r="V3206">
        <v>0.1005802676081657</v>
      </c>
      <c r="W3206">
        <v>6.7698262631893158E-2</v>
      </c>
      <c r="X3206">
        <v>3.8684718310832977E-2</v>
      </c>
      <c r="Y3206">
        <v>0.63829785585403442</v>
      </c>
      <c r="Z3206">
        <v>0.35589942336082458</v>
      </c>
      <c r="AA3206">
        <v>0.16599999368190771</v>
      </c>
      <c r="AB3206">
        <v>1.160541549324989E-2</v>
      </c>
      <c r="AD3206">
        <v>21.440000534057621</v>
      </c>
      <c r="AE3206">
        <v>9.6711795777082443E-3</v>
      </c>
      <c r="AF3206">
        <v>1</v>
      </c>
      <c r="AG3206">
        <v>1</v>
      </c>
      <c r="AH3206">
        <v>1</v>
      </c>
      <c r="AI3206">
        <v>1</v>
      </c>
      <c r="AJ3206">
        <v>1</v>
      </c>
      <c r="AK3206">
        <v>1</v>
      </c>
      <c r="AL3206">
        <v>1</v>
      </c>
    </row>
    <row r="3207" spans="1:38" x14ac:dyDescent="0.25">
      <c r="A3207">
        <v>3206</v>
      </c>
      <c r="B3207" t="s">
        <v>9160</v>
      </c>
      <c r="C3207">
        <v>2017</v>
      </c>
      <c r="D3207" t="s">
        <v>303</v>
      </c>
      <c r="I3207" t="s">
        <v>39</v>
      </c>
      <c r="J3207" t="s">
        <v>40</v>
      </c>
      <c r="K3207" t="s">
        <v>96</v>
      </c>
      <c r="L3207" t="s">
        <v>6891</v>
      </c>
      <c r="M3207" t="s">
        <v>9161</v>
      </c>
      <c r="N3207" t="s">
        <v>2833</v>
      </c>
      <c r="O3207" t="s">
        <v>6902</v>
      </c>
      <c r="P3207" t="s">
        <v>6902</v>
      </c>
      <c r="Q3207">
        <v>110</v>
      </c>
      <c r="R3207" t="s">
        <v>9162</v>
      </c>
      <c r="S3207">
        <v>25</v>
      </c>
      <c r="T3207">
        <v>3.4150750637054439</v>
      </c>
      <c r="U3207">
        <v>-73.610382080078125</v>
      </c>
      <c r="V3207">
        <v>3.8917090743780143E-2</v>
      </c>
      <c r="W3207">
        <v>1.353637874126434E-2</v>
      </c>
      <c r="X3207">
        <v>5.0761420279741287E-2</v>
      </c>
      <c r="Y3207">
        <v>0.52115058898925781</v>
      </c>
      <c r="Z3207">
        <v>9.1370560228824615E-2</v>
      </c>
      <c r="AA3207">
        <v>2.8000000864267349E-2</v>
      </c>
      <c r="AB3207">
        <v>3.3840946853160858E-3</v>
      </c>
      <c r="AD3207">
        <v>26.840000152587891</v>
      </c>
      <c r="AE3207">
        <v>3.3840946853160858E-3</v>
      </c>
      <c r="AF3207">
        <v>1</v>
      </c>
      <c r="AG3207">
        <v>1</v>
      </c>
      <c r="AH3207">
        <v>1</v>
      </c>
      <c r="AI3207">
        <v>1</v>
      </c>
      <c r="AJ3207">
        <v>1</v>
      </c>
      <c r="AK3207">
        <v>1</v>
      </c>
      <c r="AL3207">
        <v>1</v>
      </c>
    </row>
    <row r="3208" spans="1:38" x14ac:dyDescent="0.25">
      <c r="A3208">
        <v>3207</v>
      </c>
      <c r="B3208" t="s">
        <v>9163</v>
      </c>
      <c r="C3208">
        <v>2017</v>
      </c>
      <c r="D3208" t="s">
        <v>303</v>
      </c>
      <c r="I3208" t="s">
        <v>39</v>
      </c>
      <c r="J3208" t="s">
        <v>40</v>
      </c>
      <c r="K3208" t="s">
        <v>96</v>
      </c>
      <c r="L3208" t="s">
        <v>9164</v>
      </c>
      <c r="M3208" t="s">
        <v>9165</v>
      </c>
      <c r="N3208" t="s">
        <v>2833</v>
      </c>
      <c r="O3208" t="s">
        <v>4715</v>
      </c>
      <c r="P3208" t="s">
        <v>4715</v>
      </c>
      <c r="Q3208">
        <v>110</v>
      </c>
      <c r="R3208" t="s">
        <v>9166</v>
      </c>
      <c r="S3208">
        <v>25</v>
      </c>
      <c r="T3208">
        <v>3.333914995193481</v>
      </c>
      <c r="U3208">
        <v>-73.550933837890625</v>
      </c>
      <c r="V3208">
        <v>0.1058020442724228</v>
      </c>
      <c r="W3208">
        <v>1.535836141556501E-2</v>
      </c>
      <c r="X3208">
        <v>2.0477816462516781E-2</v>
      </c>
      <c r="Y3208">
        <v>0.53924912214279175</v>
      </c>
      <c r="Z3208">
        <v>5.2901022136211402E-2</v>
      </c>
      <c r="AA3208">
        <v>1.9999999552965161E-2</v>
      </c>
      <c r="AB3208">
        <v>3.41296917758882E-3</v>
      </c>
      <c r="AD3208">
        <v>45.680000305175781</v>
      </c>
      <c r="AE3208">
        <v>1.70648458879441E-3</v>
      </c>
      <c r="AF3208">
        <v>1</v>
      </c>
      <c r="AG3208">
        <v>1</v>
      </c>
      <c r="AH3208">
        <v>1</v>
      </c>
      <c r="AI3208">
        <v>1</v>
      </c>
      <c r="AJ3208">
        <v>1</v>
      </c>
      <c r="AK3208">
        <v>1</v>
      </c>
      <c r="AL3208">
        <v>1</v>
      </c>
    </row>
    <row r="3209" spans="1:38" x14ac:dyDescent="0.25">
      <c r="A3209">
        <v>3208</v>
      </c>
      <c r="B3209" t="s">
        <v>9167</v>
      </c>
      <c r="C3209">
        <v>2017</v>
      </c>
      <c r="D3209" t="s">
        <v>303</v>
      </c>
      <c r="I3209" t="s">
        <v>39</v>
      </c>
      <c r="J3209" t="s">
        <v>40</v>
      </c>
      <c r="K3209" t="s">
        <v>96</v>
      </c>
      <c r="L3209" t="s">
        <v>9168</v>
      </c>
      <c r="M3209" t="s">
        <v>9169</v>
      </c>
      <c r="N3209" t="s">
        <v>2833</v>
      </c>
      <c r="O3209" t="s">
        <v>5497</v>
      </c>
      <c r="P3209" t="s">
        <v>5497</v>
      </c>
      <c r="Q3209">
        <v>120</v>
      </c>
      <c r="R3209" t="s">
        <v>9126</v>
      </c>
      <c r="S3209">
        <v>25</v>
      </c>
      <c r="T3209">
        <v>3.3520889282226558</v>
      </c>
      <c r="U3209">
        <v>-73.587089538574219</v>
      </c>
      <c r="V3209">
        <v>5.3082190454006202E-2</v>
      </c>
      <c r="W3209">
        <v>2.2260274738073349E-2</v>
      </c>
      <c r="X3209">
        <v>5.8219179511070251E-2</v>
      </c>
      <c r="Y3209">
        <v>0.52397263050079346</v>
      </c>
      <c r="Z3209">
        <v>0.10273972898721689</v>
      </c>
      <c r="AA3209">
        <v>2.5599999353289601E-2</v>
      </c>
      <c r="AB3209">
        <v>5.1369862630963334E-3</v>
      </c>
      <c r="AD3209">
        <v>47.220001220703118</v>
      </c>
      <c r="AE3209">
        <v>0</v>
      </c>
      <c r="AF3209">
        <v>1</v>
      </c>
      <c r="AG3209">
        <v>1</v>
      </c>
      <c r="AH3209">
        <v>1</v>
      </c>
      <c r="AI3209">
        <v>1</v>
      </c>
      <c r="AJ3209">
        <v>0</v>
      </c>
      <c r="AK3209">
        <v>1</v>
      </c>
      <c r="AL3209">
        <v>1</v>
      </c>
    </row>
    <row r="3210" spans="1:38" x14ac:dyDescent="0.25">
      <c r="A3210">
        <v>3209</v>
      </c>
      <c r="B3210" t="s">
        <v>9170</v>
      </c>
      <c r="C3210">
        <v>2017</v>
      </c>
      <c r="D3210" t="s">
        <v>303</v>
      </c>
      <c r="I3210" t="s">
        <v>39</v>
      </c>
      <c r="J3210" t="s">
        <v>40</v>
      </c>
      <c r="K3210" t="s">
        <v>96</v>
      </c>
      <c r="L3210" t="s">
        <v>121</v>
      </c>
      <c r="M3210" t="s">
        <v>4689</v>
      </c>
      <c r="N3210" t="s">
        <v>2833</v>
      </c>
      <c r="O3210" t="s">
        <v>6902</v>
      </c>
      <c r="P3210" t="s">
        <v>6902</v>
      </c>
      <c r="Q3210">
        <v>110</v>
      </c>
      <c r="R3210" t="s">
        <v>18359</v>
      </c>
      <c r="S3210">
        <v>25</v>
      </c>
      <c r="T3210">
        <v>3.342227697372437</v>
      </c>
      <c r="U3210">
        <v>-73.502952575683594</v>
      </c>
      <c r="V3210">
        <v>5.3113553673028953E-2</v>
      </c>
      <c r="W3210">
        <v>1.2820512987673279E-2</v>
      </c>
      <c r="X3210">
        <v>2.7472527697682381E-2</v>
      </c>
      <c r="Y3210">
        <v>0.57692307233810425</v>
      </c>
      <c r="Z3210">
        <v>7.3260076344013214E-2</v>
      </c>
      <c r="AA3210">
        <v>3.4000001847743988E-2</v>
      </c>
      <c r="AB3210">
        <v>1.46520147100091E-2</v>
      </c>
      <c r="AD3210">
        <v>32.700000762939453</v>
      </c>
      <c r="AE3210">
        <v>5.4945056326687336E-3</v>
      </c>
      <c r="AF3210">
        <v>1</v>
      </c>
      <c r="AG3210">
        <v>1</v>
      </c>
      <c r="AH3210">
        <v>1</v>
      </c>
      <c r="AI3210">
        <v>1</v>
      </c>
      <c r="AJ3210">
        <v>1</v>
      </c>
      <c r="AK3210">
        <v>1</v>
      </c>
      <c r="AL3210">
        <v>1</v>
      </c>
    </row>
    <row r="3211" spans="1:38" x14ac:dyDescent="0.25">
      <c r="A3211">
        <v>3210</v>
      </c>
      <c r="B3211" t="s">
        <v>9171</v>
      </c>
      <c r="C3211">
        <v>2017</v>
      </c>
      <c r="D3211" t="s">
        <v>303</v>
      </c>
      <c r="I3211" t="s">
        <v>39</v>
      </c>
      <c r="J3211" t="s">
        <v>40</v>
      </c>
      <c r="K3211" t="s">
        <v>124</v>
      </c>
      <c r="L3211" t="s">
        <v>9172</v>
      </c>
      <c r="M3211" t="s">
        <v>6982</v>
      </c>
      <c r="N3211" t="s">
        <v>51</v>
      </c>
      <c r="O3211" t="s">
        <v>8694</v>
      </c>
      <c r="P3211" t="s">
        <v>18323</v>
      </c>
      <c r="Q3211">
        <v>120</v>
      </c>
      <c r="R3211" t="s">
        <v>9173</v>
      </c>
      <c r="S3211">
        <v>25</v>
      </c>
      <c r="T3211">
        <v>3.4504060745239258</v>
      </c>
      <c r="U3211">
        <v>-73.748001098632813</v>
      </c>
      <c r="V3211">
        <v>8.9887641370296478E-3</v>
      </c>
      <c r="W3211">
        <v>8.9887641370296478E-3</v>
      </c>
      <c r="X3211">
        <v>1.5730336308479309E-2</v>
      </c>
      <c r="Y3211">
        <v>0.2449438273906708</v>
      </c>
      <c r="Z3211">
        <v>0.58876407146453857</v>
      </c>
      <c r="AA3211">
        <v>0.2080000042915344</v>
      </c>
      <c r="AB3211">
        <v>8.9887641370296478E-3</v>
      </c>
      <c r="AD3211">
        <v>58.279998779296882</v>
      </c>
      <c r="AE3211">
        <v>6.7415731027722359E-3</v>
      </c>
      <c r="AF3211">
        <v>1</v>
      </c>
      <c r="AG3211">
        <v>1</v>
      </c>
      <c r="AH3211">
        <v>1</v>
      </c>
      <c r="AI3211">
        <v>1</v>
      </c>
      <c r="AJ3211">
        <v>1</v>
      </c>
      <c r="AK3211">
        <v>1</v>
      </c>
      <c r="AL3211">
        <v>1</v>
      </c>
    </row>
    <row r="3212" spans="1:38" x14ac:dyDescent="0.25">
      <c r="A3212">
        <v>3211</v>
      </c>
      <c r="B3212" t="s">
        <v>9174</v>
      </c>
      <c r="C3212">
        <v>2017</v>
      </c>
      <c r="D3212" t="s">
        <v>303</v>
      </c>
      <c r="I3212" t="s">
        <v>39</v>
      </c>
      <c r="J3212" t="s">
        <v>40</v>
      </c>
      <c r="K3212" t="s">
        <v>124</v>
      </c>
      <c r="L3212" t="s">
        <v>9175</v>
      </c>
      <c r="M3212" t="s">
        <v>9176</v>
      </c>
      <c r="N3212" t="s">
        <v>2833</v>
      </c>
      <c r="O3212" t="s">
        <v>4715</v>
      </c>
      <c r="P3212" t="s">
        <v>4715</v>
      </c>
      <c r="Q3212">
        <v>117</v>
      </c>
      <c r="R3212" t="s">
        <v>9177</v>
      </c>
      <c r="S3212">
        <v>25</v>
      </c>
      <c r="T3212">
        <v>3.4508333206176758</v>
      </c>
      <c r="U3212">
        <v>-73.794441223144531</v>
      </c>
      <c r="V3212">
        <v>6.5573766827583313E-2</v>
      </c>
      <c r="W3212">
        <v>4.9180327914655209E-3</v>
      </c>
      <c r="X3212">
        <v>6.5573766827583313E-2</v>
      </c>
      <c r="Y3212">
        <v>0.62295079231262207</v>
      </c>
      <c r="Z3212">
        <v>4.098360612988472E-2</v>
      </c>
      <c r="AA3212">
        <v>1.6000000759959221E-2</v>
      </c>
      <c r="AB3212">
        <v>8.1967208534479141E-3</v>
      </c>
      <c r="AD3212">
        <v>30.610000610351559</v>
      </c>
      <c r="AE3212">
        <v>1.6393442638218401E-3</v>
      </c>
      <c r="AF3212">
        <v>1</v>
      </c>
      <c r="AG3212">
        <v>1</v>
      </c>
      <c r="AH3212">
        <v>1</v>
      </c>
      <c r="AI3212">
        <v>1</v>
      </c>
      <c r="AJ3212">
        <v>1</v>
      </c>
      <c r="AK3212">
        <v>1</v>
      </c>
      <c r="AL3212">
        <v>1</v>
      </c>
    </row>
    <row r="3213" spans="1:38" x14ac:dyDescent="0.25">
      <c r="A3213">
        <v>3212</v>
      </c>
      <c r="B3213" t="s">
        <v>9178</v>
      </c>
      <c r="C3213">
        <v>2017</v>
      </c>
      <c r="D3213" t="s">
        <v>303</v>
      </c>
      <c r="I3213" t="s">
        <v>39</v>
      </c>
      <c r="J3213" t="s">
        <v>40</v>
      </c>
      <c r="K3213" t="s">
        <v>124</v>
      </c>
      <c r="L3213" t="s">
        <v>9179</v>
      </c>
      <c r="M3213" t="s">
        <v>9180</v>
      </c>
      <c r="N3213" t="s">
        <v>2833</v>
      </c>
      <c r="O3213" t="s">
        <v>4715</v>
      </c>
      <c r="P3213" t="s">
        <v>4715</v>
      </c>
      <c r="Q3213">
        <v>110</v>
      </c>
      <c r="R3213" t="s">
        <v>9181</v>
      </c>
      <c r="S3213">
        <v>25</v>
      </c>
      <c r="T3213">
        <v>3.470833301544189</v>
      </c>
      <c r="U3213">
        <v>-73.722221374511719</v>
      </c>
      <c r="V3213">
        <v>4.9557521939277649E-2</v>
      </c>
      <c r="W3213">
        <v>2.6548672467470169E-2</v>
      </c>
      <c r="X3213">
        <v>0.16106194257736209</v>
      </c>
      <c r="Y3213">
        <v>0.76637166738510132</v>
      </c>
      <c r="Z3213">
        <v>4.0707964450120933E-2</v>
      </c>
      <c r="AA3213">
        <v>1.7999999225139621E-2</v>
      </c>
      <c r="AB3213">
        <v>1.769911497831345E-3</v>
      </c>
      <c r="AD3213">
        <v>42.450000762939453</v>
      </c>
      <c r="AE3213">
        <v>3.5398229956626892E-3</v>
      </c>
      <c r="AF3213">
        <v>1</v>
      </c>
      <c r="AG3213">
        <v>1</v>
      </c>
      <c r="AH3213">
        <v>1</v>
      </c>
      <c r="AI3213">
        <v>1</v>
      </c>
      <c r="AJ3213">
        <v>1</v>
      </c>
      <c r="AK3213">
        <v>1</v>
      </c>
      <c r="AL3213">
        <v>1</v>
      </c>
    </row>
    <row r="3214" spans="1:38" x14ac:dyDescent="0.25">
      <c r="A3214">
        <v>3213</v>
      </c>
      <c r="B3214" t="s">
        <v>9182</v>
      </c>
      <c r="C3214">
        <v>2017</v>
      </c>
      <c r="D3214" t="s">
        <v>303</v>
      </c>
      <c r="I3214" t="s">
        <v>39</v>
      </c>
      <c r="J3214" t="s">
        <v>40</v>
      </c>
      <c r="K3214" t="s">
        <v>124</v>
      </c>
      <c r="L3214" t="s">
        <v>824</v>
      </c>
      <c r="M3214" t="s">
        <v>9183</v>
      </c>
      <c r="N3214" t="s">
        <v>51</v>
      </c>
      <c r="O3214" t="s">
        <v>6902</v>
      </c>
      <c r="P3214" t="s">
        <v>6902</v>
      </c>
      <c r="Q3214">
        <v>100</v>
      </c>
      <c r="R3214" t="s">
        <v>9184</v>
      </c>
      <c r="S3214">
        <v>25</v>
      </c>
      <c r="T3214">
        <v>3.4811110496521001</v>
      </c>
      <c r="U3214">
        <v>-73.682502746582031</v>
      </c>
      <c r="V3214">
        <v>2.3923444095998998E-3</v>
      </c>
      <c r="W3214">
        <v>2.1531101316213611E-2</v>
      </c>
      <c r="X3214">
        <v>1.4354066923260691E-2</v>
      </c>
      <c r="Y3214">
        <v>0.34210526943206793</v>
      </c>
      <c r="Z3214">
        <v>4.3062202632427223E-2</v>
      </c>
      <c r="AA3214">
        <v>8.2000002264976501E-2</v>
      </c>
      <c r="AB3214">
        <v>4.7846888191997996E-3</v>
      </c>
      <c r="AD3214">
        <v>18.739999771118161</v>
      </c>
      <c r="AE3214">
        <v>4.7846888191997996E-3</v>
      </c>
      <c r="AF3214">
        <v>1</v>
      </c>
      <c r="AG3214">
        <v>1</v>
      </c>
      <c r="AH3214">
        <v>1</v>
      </c>
      <c r="AI3214">
        <v>1</v>
      </c>
      <c r="AJ3214">
        <v>1</v>
      </c>
      <c r="AK3214">
        <v>1</v>
      </c>
      <c r="AL3214">
        <v>1</v>
      </c>
    </row>
    <row r="3215" spans="1:38" x14ac:dyDescent="0.25">
      <c r="A3215">
        <v>3214</v>
      </c>
      <c r="B3215" t="s">
        <v>9185</v>
      </c>
      <c r="C3215">
        <v>2017</v>
      </c>
      <c r="D3215" t="s">
        <v>303</v>
      </c>
      <c r="I3215" t="s">
        <v>39</v>
      </c>
      <c r="J3215" t="s">
        <v>40</v>
      </c>
      <c r="K3215" t="s">
        <v>124</v>
      </c>
      <c r="L3215" t="s">
        <v>824</v>
      </c>
      <c r="M3215" t="s">
        <v>9183</v>
      </c>
      <c r="N3215" t="s">
        <v>233</v>
      </c>
      <c r="O3215" t="s">
        <v>45</v>
      </c>
      <c r="P3215" t="s">
        <v>45</v>
      </c>
      <c r="Q3215">
        <v>108</v>
      </c>
      <c r="R3215" t="s">
        <v>9184</v>
      </c>
      <c r="S3215">
        <v>25</v>
      </c>
      <c r="T3215">
        <v>3.478241920471191</v>
      </c>
      <c r="U3215">
        <v>-73.680755615234375</v>
      </c>
      <c r="V3215">
        <v>6.0000000521540642E-3</v>
      </c>
      <c r="W3215">
        <v>9.9999997764825821E-3</v>
      </c>
      <c r="X3215">
        <v>8.0000003799796104E-3</v>
      </c>
      <c r="Y3215">
        <v>0.31600001454353333</v>
      </c>
      <c r="Z3215">
        <v>0.12999999523162839</v>
      </c>
      <c r="AA3215">
        <v>0.22599999606609339</v>
      </c>
      <c r="AB3215">
        <v>8.0000003799796104E-3</v>
      </c>
      <c r="AD3215">
        <v>16.420000076293949</v>
      </c>
      <c r="AE3215">
        <v>4.0000001899898052E-3</v>
      </c>
      <c r="AF3215">
        <v>1</v>
      </c>
      <c r="AG3215">
        <v>1</v>
      </c>
      <c r="AH3215">
        <v>1</v>
      </c>
      <c r="AI3215">
        <v>1</v>
      </c>
      <c r="AJ3215">
        <v>1</v>
      </c>
      <c r="AK3215">
        <v>1</v>
      </c>
      <c r="AL3215">
        <v>1</v>
      </c>
    </row>
    <row r="3216" spans="1:38" x14ac:dyDescent="0.25">
      <c r="A3216">
        <v>3215</v>
      </c>
      <c r="B3216" t="s">
        <v>9186</v>
      </c>
      <c r="C3216">
        <v>2017</v>
      </c>
      <c r="D3216" t="s">
        <v>303</v>
      </c>
      <c r="I3216" t="s">
        <v>39</v>
      </c>
      <c r="J3216" t="s">
        <v>40</v>
      </c>
      <c r="K3216" t="s">
        <v>124</v>
      </c>
      <c r="L3216" t="s">
        <v>4810</v>
      </c>
      <c r="M3216" t="s">
        <v>4693</v>
      </c>
      <c r="N3216" t="s">
        <v>51</v>
      </c>
      <c r="O3216" t="s">
        <v>6902</v>
      </c>
      <c r="P3216" t="s">
        <v>6902</v>
      </c>
      <c r="Q3216">
        <v>107</v>
      </c>
      <c r="R3216" t="s">
        <v>9187</v>
      </c>
      <c r="S3216">
        <v>25</v>
      </c>
      <c r="T3216">
        <v>3.479166984558105</v>
      </c>
      <c r="U3216">
        <v>-73.732780456542969</v>
      </c>
      <c r="V3216">
        <v>2.2271715570241209E-3</v>
      </c>
      <c r="W3216">
        <v>2.2271715104579929E-2</v>
      </c>
      <c r="X3216">
        <v>1.1135857552289959E-2</v>
      </c>
      <c r="Y3216">
        <v>0.42093542218208307</v>
      </c>
      <c r="Z3216">
        <v>0.22494432330131531</v>
      </c>
      <c r="AA3216">
        <v>9.2000000178813934E-2</v>
      </c>
      <c r="AB3216">
        <v>1.781737245619297E-2</v>
      </c>
      <c r="AD3216">
        <v>16.420000076293949</v>
      </c>
      <c r="AE3216">
        <v>8.9086862280964851E-3</v>
      </c>
      <c r="AF3216">
        <v>1</v>
      </c>
      <c r="AG3216">
        <v>1</v>
      </c>
      <c r="AH3216">
        <v>1</v>
      </c>
      <c r="AI3216">
        <v>1</v>
      </c>
      <c r="AJ3216">
        <v>1</v>
      </c>
      <c r="AK3216">
        <v>1</v>
      </c>
      <c r="AL3216">
        <v>1</v>
      </c>
    </row>
    <row r="3217" spans="1:38" x14ac:dyDescent="0.25">
      <c r="A3217">
        <v>3216</v>
      </c>
      <c r="B3217" t="s">
        <v>9188</v>
      </c>
      <c r="C3217">
        <v>2017</v>
      </c>
      <c r="D3217" t="s">
        <v>303</v>
      </c>
      <c r="I3217" t="s">
        <v>39</v>
      </c>
      <c r="J3217" t="s">
        <v>40</v>
      </c>
      <c r="K3217" t="s">
        <v>124</v>
      </c>
      <c r="L3217" t="s">
        <v>9189</v>
      </c>
      <c r="M3217" t="s">
        <v>8325</v>
      </c>
      <c r="N3217" t="s">
        <v>2833</v>
      </c>
      <c r="O3217" t="s">
        <v>4715</v>
      </c>
      <c r="P3217" t="s">
        <v>4715</v>
      </c>
      <c r="Q3217">
        <v>110</v>
      </c>
      <c r="R3217" t="s">
        <v>9177</v>
      </c>
      <c r="S3217">
        <v>25</v>
      </c>
      <c r="T3217">
        <v>3.4819445610046391</v>
      </c>
      <c r="U3217">
        <v>-73.736946105957031</v>
      </c>
      <c r="V3217">
        <v>3.3557046204805367E-2</v>
      </c>
      <c r="W3217">
        <v>1.6778523102402691E-2</v>
      </c>
      <c r="X3217">
        <v>7.7181205153465271E-2</v>
      </c>
      <c r="Y3217">
        <v>0.51677852869033813</v>
      </c>
      <c r="Z3217">
        <v>0.1510067135095596</v>
      </c>
      <c r="AA3217">
        <v>3.4000001847743988E-2</v>
      </c>
      <c r="AB3217">
        <v>5.0335568375885487E-3</v>
      </c>
      <c r="AD3217">
        <v>31.309999465942379</v>
      </c>
      <c r="AE3217">
        <v>0</v>
      </c>
      <c r="AF3217">
        <v>1</v>
      </c>
      <c r="AG3217">
        <v>1</v>
      </c>
      <c r="AH3217">
        <v>1</v>
      </c>
      <c r="AI3217">
        <v>1</v>
      </c>
      <c r="AJ3217">
        <v>0</v>
      </c>
      <c r="AK3217">
        <v>1</v>
      </c>
      <c r="AL3217">
        <v>1</v>
      </c>
    </row>
    <row r="3218" spans="1:38" x14ac:dyDescent="0.25">
      <c r="A3218">
        <v>3217</v>
      </c>
      <c r="B3218" t="s">
        <v>9190</v>
      </c>
      <c r="C3218">
        <v>2017</v>
      </c>
      <c r="D3218" t="s">
        <v>303</v>
      </c>
      <c r="I3218" t="s">
        <v>39</v>
      </c>
      <c r="J3218" t="s">
        <v>40</v>
      </c>
      <c r="K3218" t="s">
        <v>9191</v>
      </c>
      <c r="L3218" t="s">
        <v>2804</v>
      </c>
      <c r="M3218" t="s">
        <v>5377</v>
      </c>
      <c r="N3218" t="s">
        <v>51</v>
      </c>
      <c r="O3218" t="s">
        <v>6902</v>
      </c>
      <c r="P3218" t="s">
        <v>6902</v>
      </c>
      <c r="Q3218">
        <v>100</v>
      </c>
      <c r="R3218" t="s">
        <v>9192</v>
      </c>
      <c r="S3218">
        <v>25</v>
      </c>
      <c r="T3218">
        <v>2.638431072235107</v>
      </c>
      <c r="U3218">
        <v>-72.774208068847656</v>
      </c>
      <c r="V3218">
        <v>6.7873303778469563E-3</v>
      </c>
      <c r="W3218">
        <v>2.4886878207325939E-2</v>
      </c>
      <c r="X3218">
        <v>4.5248870737850666E-3</v>
      </c>
      <c r="Y3218">
        <v>0.27375566959381098</v>
      </c>
      <c r="Z3218">
        <v>0.3257918655872345</v>
      </c>
      <c r="AA3218">
        <v>0.12399999797344211</v>
      </c>
      <c r="AB3218">
        <v>4.5248870737850666E-3</v>
      </c>
      <c r="AD3218">
        <v>32.830001831054688</v>
      </c>
      <c r="AE3218">
        <v>1.1312217451632019E-2</v>
      </c>
      <c r="AF3218">
        <v>1</v>
      </c>
      <c r="AG3218">
        <v>1</v>
      </c>
      <c r="AH3218">
        <v>1</v>
      </c>
      <c r="AI3218">
        <v>1</v>
      </c>
      <c r="AJ3218">
        <v>1</v>
      </c>
      <c r="AK3218">
        <v>1</v>
      </c>
      <c r="AL3218">
        <v>1</v>
      </c>
    </row>
    <row r="3219" spans="1:38" x14ac:dyDescent="0.25">
      <c r="A3219">
        <v>3218</v>
      </c>
      <c r="B3219" t="s">
        <v>9193</v>
      </c>
      <c r="C3219">
        <v>2017</v>
      </c>
      <c r="D3219" t="s">
        <v>303</v>
      </c>
      <c r="I3219" t="s">
        <v>39</v>
      </c>
      <c r="J3219" t="s">
        <v>40</v>
      </c>
      <c r="K3219" t="s">
        <v>333</v>
      </c>
      <c r="L3219" t="s">
        <v>18334</v>
      </c>
      <c r="M3219" t="s">
        <v>9194</v>
      </c>
      <c r="N3219" t="s">
        <v>182</v>
      </c>
      <c r="O3219" t="s">
        <v>6902</v>
      </c>
      <c r="P3219" t="s">
        <v>6902</v>
      </c>
      <c r="R3219" t="s">
        <v>5296</v>
      </c>
      <c r="S3219">
        <v>25</v>
      </c>
      <c r="T3219">
        <v>4.5934467315673828</v>
      </c>
      <c r="U3219">
        <v>-71.163154602050781</v>
      </c>
      <c r="V3219">
        <v>0</v>
      </c>
      <c r="W3219">
        <v>0</v>
      </c>
      <c r="X3219">
        <v>0.78996866941452026</v>
      </c>
      <c r="Y3219">
        <v>1</v>
      </c>
      <c r="Z3219">
        <v>0.68965518474578857</v>
      </c>
      <c r="AA3219">
        <v>7.4799999594688416E-2</v>
      </c>
      <c r="AB3219">
        <v>0</v>
      </c>
      <c r="AC3219">
        <v>0</v>
      </c>
      <c r="AD3219">
        <v>8.4600000381469727</v>
      </c>
      <c r="AE3219">
        <v>0</v>
      </c>
      <c r="AF3219">
        <v>0</v>
      </c>
      <c r="AG3219">
        <v>0</v>
      </c>
      <c r="AH3219">
        <v>1</v>
      </c>
      <c r="AI3219">
        <v>1</v>
      </c>
      <c r="AJ3219">
        <v>0</v>
      </c>
      <c r="AK3219">
        <v>1</v>
      </c>
      <c r="AL3219">
        <v>0</v>
      </c>
    </row>
    <row r="3220" spans="1:38" x14ac:dyDescent="0.25">
      <c r="A3220">
        <v>3219</v>
      </c>
      <c r="B3220" t="s">
        <v>9195</v>
      </c>
      <c r="C3220">
        <v>2017</v>
      </c>
      <c r="D3220" t="s">
        <v>38</v>
      </c>
      <c r="E3220">
        <v>5</v>
      </c>
      <c r="F3220">
        <v>9</v>
      </c>
      <c r="G3220" s="2">
        <v>42873</v>
      </c>
      <c r="H3220" s="2">
        <v>42993</v>
      </c>
      <c r="I3220" t="s">
        <v>39</v>
      </c>
      <c r="J3220" t="s">
        <v>40</v>
      </c>
      <c r="K3220" t="s">
        <v>333</v>
      </c>
      <c r="L3220" t="s">
        <v>9196</v>
      </c>
      <c r="M3220" t="s">
        <v>4754</v>
      </c>
      <c r="N3220" t="s">
        <v>9197</v>
      </c>
      <c r="O3220" t="s">
        <v>5497</v>
      </c>
      <c r="P3220" t="s">
        <v>5497</v>
      </c>
      <c r="Q3220">
        <v>120</v>
      </c>
      <c r="R3220" t="s">
        <v>439</v>
      </c>
      <c r="S3220">
        <v>25</v>
      </c>
      <c r="T3220">
        <v>4.5793070793151864</v>
      </c>
      <c r="U3220">
        <v>-71.168876647949219</v>
      </c>
      <c r="V3220">
        <v>1.6722407191991809E-2</v>
      </c>
      <c r="W3220">
        <v>5.3511705249547958E-2</v>
      </c>
      <c r="X3220">
        <v>0.32441473007202148</v>
      </c>
      <c r="Y3220">
        <v>0.96655517816543579</v>
      </c>
      <c r="Z3220">
        <v>0.25752508640289312</v>
      </c>
      <c r="AA3220">
        <v>9.1600000858306885E-2</v>
      </c>
      <c r="AB3220">
        <v>0</v>
      </c>
      <c r="AC3220">
        <v>0</v>
      </c>
      <c r="AD3220">
        <v>14.14999961853027</v>
      </c>
      <c r="AE3220">
        <v>1.6722407191991809E-2</v>
      </c>
      <c r="AF3220">
        <v>1</v>
      </c>
      <c r="AG3220">
        <v>1</v>
      </c>
      <c r="AH3220">
        <v>1</v>
      </c>
      <c r="AI3220">
        <v>1</v>
      </c>
      <c r="AJ3220">
        <v>1</v>
      </c>
      <c r="AK3220">
        <v>1</v>
      </c>
      <c r="AL3220">
        <v>0</v>
      </c>
    </row>
    <row r="3221" spans="1:38" x14ac:dyDescent="0.25">
      <c r="A3221">
        <v>3220</v>
      </c>
      <c r="B3221" t="s">
        <v>9198</v>
      </c>
      <c r="C3221">
        <v>2017</v>
      </c>
      <c r="D3221" t="s">
        <v>38</v>
      </c>
      <c r="E3221">
        <v>5</v>
      </c>
      <c r="F3221">
        <v>9</v>
      </c>
      <c r="G3221" s="2">
        <v>42886</v>
      </c>
      <c r="H3221" s="2">
        <v>42993</v>
      </c>
      <c r="I3221" t="s">
        <v>39</v>
      </c>
      <c r="J3221" t="s">
        <v>40</v>
      </c>
      <c r="K3221" t="s">
        <v>333</v>
      </c>
      <c r="L3221" t="s">
        <v>9196</v>
      </c>
      <c r="M3221" t="s">
        <v>4754</v>
      </c>
      <c r="N3221" t="s">
        <v>9199</v>
      </c>
      <c r="O3221" t="s">
        <v>6902</v>
      </c>
      <c r="P3221" t="s">
        <v>6902</v>
      </c>
      <c r="Q3221">
        <v>107</v>
      </c>
      <c r="R3221" t="s">
        <v>439</v>
      </c>
      <c r="S3221">
        <v>25</v>
      </c>
      <c r="T3221">
        <v>4.576240062713623</v>
      </c>
      <c r="U3221">
        <v>-71.197486877441406</v>
      </c>
      <c r="V3221">
        <v>5.7971016503870487E-3</v>
      </c>
      <c r="W3221">
        <v>3.1884059309959412E-2</v>
      </c>
      <c r="X3221">
        <v>0.57681161165237427</v>
      </c>
      <c r="Y3221">
        <v>1</v>
      </c>
      <c r="Z3221">
        <v>0.59420287609100342</v>
      </c>
      <c r="AA3221">
        <v>0.1080000028014183</v>
      </c>
      <c r="AB3221">
        <v>0</v>
      </c>
      <c r="AC3221">
        <v>0</v>
      </c>
      <c r="AD3221">
        <v>6.7199997901916504</v>
      </c>
      <c r="AE3221">
        <v>1.449275389313698E-2</v>
      </c>
      <c r="AF3221">
        <v>1</v>
      </c>
      <c r="AG3221">
        <v>1</v>
      </c>
      <c r="AH3221">
        <v>1</v>
      </c>
      <c r="AI3221">
        <v>1</v>
      </c>
      <c r="AJ3221">
        <v>1</v>
      </c>
      <c r="AK3221">
        <v>1</v>
      </c>
      <c r="AL3221">
        <v>0</v>
      </c>
    </row>
    <row r="3222" spans="1:38" x14ac:dyDescent="0.25">
      <c r="A3222">
        <v>3221</v>
      </c>
      <c r="B3222" t="s">
        <v>9200</v>
      </c>
      <c r="C3222">
        <v>2017</v>
      </c>
      <c r="D3222" t="s">
        <v>303</v>
      </c>
      <c r="I3222" t="s">
        <v>39</v>
      </c>
      <c r="J3222" t="s">
        <v>40</v>
      </c>
      <c r="K3222" t="s">
        <v>333</v>
      </c>
      <c r="L3222" t="s">
        <v>9196</v>
      </c>
      <c r="M3222" t="s">
        <v>4754</v>
      </c>
      <c r="N3222" t="s">
        <v>9201</v>
      </c>
      <c r="O3222" t="s">
        <v>45</v>
      </c>
      <c r="P3222" t="s">
        <v>45</v>
      </c>
      <c r="Q3222">
        <v>118</v>
      </c>
      <c r="R3222" t="s">
        <v>439</v>
      </c>
      <c r="S3222">
        <v>25</v>
      </c>
      <c r="T3222">
        <v>4.5816998481750488</v>
      </c>
      <c r="U3222">
        <v>-71.192367553710938</v>
      </c>
      <c r="V3222">
        <v>3.553299605846405E-2</v>
      </c>
      <c r="W3222">
        <v>3.2994922250509262E-2</v>
      </c>
      <c r="X3222">
        <v>0.7842639684677124</v>
      </c>
      <c r="Y3222">
        <v>0.8121827244758606</v>
      </c>
      <c r="Z3222">
        <v>0.57106596231460571</v>
      </c>
      <c r="AA3222">
        <v>7.3200002312660217E-2</v>
      </c>
      <c r="AB3222">
        <v>0</v>
      </c>
      <c r="AC3222">
        <v>0</v>
      </c>
      <c r="AD3222">
        <v>5.9499998092651367</v>
      </c>
      <c r="AE3222">
        <v>5.0761420279741287E-3</v>
      </c>
      <c r="AF3222">
        <v>1</v>
      </c>
      <c r="AG3222">
        <v>1</v>
      </c>
      <c r="AH3222">
        <v>1</v>
      </c>
      <c r="AI3222">
        <v>1</v>
      </c>
      <c r="AJ3222">
        <v>1</v>
      </c>
      <c r="AK3222">
        <v>1</v>
      </c>
      <c r="AL3222">
        <v>0</v>
      </c>
    </row>
    <row r="3223" spans="1:38" x14ac:dyDescent="0.25">
      <c r="A3223">
        <v>3222</v>
      </c>
      <c r="B3223" t="s">
        <v>9202</v>
      </c>
      <c r="C3223">
        <v>2017</v>
      </c>
      <c r="D3223" t="s">
        <v>38</v>
      </c>
      <c r="E3223">
        <v>6</v>
      </c>
      <c r="F3223">
        <v>9</v>
      </c>
      <c r="G3223" s="2">
        <v>42893</v>
      </c>
      <c r="H3223" s="2">
        <v>42993</v>
      </c>
      <c r="I3223" t="s">
        <v>39</v>
      </c>
      <c r="J3223" t="s">
        <v>40</v>
      </c>
      <c r="K3223" t="s">
        <v>333</v>
      </c>
      <c r="L3223" t="s">
        <v>9203</v>
      </c>
      <c r="M3223" t="s">
        <v>9204</v>
      </c>
      <c r="N3223" t="s">
        <v>9205</v>
      </c>
      <c r="O3223" t="s">
        <v>6902</v>
      </c>
      <c r="P3223" t="s">
        <v>6902</v>
      </c>
      <c r="Q3223">
        <v>100</v>
      </c>
      <c r="R3223" t="s">
        <v>439</v>
      </c>
      <c r="S3223">
        <v>25</v>
      </c>
      <c r="T3223">
        <v>4.624730110168457</v>
      </c>
      <c r="U3223">
        <v>-71.1466064453125</v>
      </c>
      <c r="V3223">
        <v>1.63398701697588E-2</v>
      </c>
      <c r="W3223">
        <v>0</v>
      </c>
      <c r="X3223">
        <v>0.47712418437004089</v>
      </c>
      <c r="Y3223">
        <v>0.98366010189056396</v>
      </c>
      <c r="Z3223">
        <v>0.55882352590560913</v>
      </c>
      <c r="AA3223">
        <v>5.4400000721216202E-2</v>
      </c>
      <c r="AB3223">
        <v>0</v>
      </c>
      <c r="AC3223">
        <v>0</v>
      </c>
      <c r="AD3223">
        <v>7.619999885559082</v>
      </c>
      <c r="AE3223">
        <v>0</v>
      </c>
      <c r="AF3223">
        <v>1</v>
      </c>
      <c r="AG3223">
        <v>0</v>
      </c>
      <c r="AH3223">
        <v>1</v>
      </c>
      <c r="AI3223">
        <v>1</v>
      </c>
      <c r="AJ3223">
        <v>0</v>
      </c>
      <c r="AK3223">
        <v>1</v>
      </c>
      <c r="AL3223">
        <v>0</v>
      </c>
    </row>
    <row r="3224" spans="1:38" x14ac:dyDescent="0.25">
      <c r="A3224">
        <v>3223</v>
      </c>
      <c r="B3224" t="s">
        <v>9206</v>
      </c>
      <c r="C3224">
        <v>2017</v>
      </c>
      <c r="D3224" t="s">
        <v>38</v>
      </c>
      <c r="E3224">
        <v>5</v>
      </c>
      <c r="F3224">
        <v>9</v>
      </c>
      <c r="G3224" s="2">
        <v>42868</v>
      </c>
      <c r="H3224" s="2">
        <v>42993</v>
      </c>
      <c r="I3224" t="s">
        <v>39</v>
      </c>
      <c r="J3224" t="s">
        <v>40</v>
      </c>
      <c r="K3224" t="s">
        <v>333</v>
      </c>
      <c r="L3224" t="s">
        <v>9203</v>
      </c>
      <c r="M3224" t="s">
        <v>9204</v>
      </c>
      <c r="N3224" t="s">
        <v>9207</v>
      </c>
      <c r="O3224" t="s">
        <v>4715</v>
      </c>
      <c r="P3224" t="s">
        <v>4715</v>
      </c>
      <c r="Q3224">
        <v>125</v>
      </c>
      <c r="R3224" t="s">
        <v>439</v>
      </c>
      <c r="S3224">
        <v>25</v>
      </c>
      <c r="T3224">
        <v>4.6151800155639648</v>
      </c>
      <c r="U3224">
        <v>-71.1947021484375</v>
      </c>
      <c r="V3224">
        <v>7.9575600102543831E-3</v>
      </c>
      <c r="W3224">
        <v>6.6312998533248901E-2</v>
      </c>
      <c r="X3224">
        <v>0.49602121114730829</v>
      </c>
      <c r="Y3224">
        <v>1</v>
      </c>
      <c r="Z3224">
        <v>0.62334215641021729</v>
      </c>
      <c r="AA3224">
        <v>7.3200002312660217E-2</v>
      </c>
      <c r="AB3224">
        <v>0</v>
      </c>
      <c r="AC3224">
        <v>0</v>
      </c>
      <c r="AD3224">
        <v>8.1999998092651367</v>
      </c>
      <c r="AE3224">
        <v>0</v>
      </c>
      <c r="AF3224">
        <v>1</v>
      </c>
      <c r="AG3224">
        <v>1</v>
      </c>
      <c r="AH3224">
        <v>1</v>
      </c>
      <c r="AI3224">
        <v>1</v>
      </c>
      <c r="AJ3224">
        <v>0</v>
      </c>
      <c r="AK3224">
        <v>1</v>
      </c>
      <c r="AL3224">
        <v>0</v>
      </c>
    </row>
    <row r="3225" spans="1:38" x14ac:dyDescent="0.25">
      <c r="A3225">
        <v>3224</v>
      </c>
      <c r="B3225" t="s">
        <v>9208</v>
      </c>
      <c r="C3225">
        <v>2017</v>
      </c>
      <c r="D3225" t="s">
        <v>303</v>
      </c>
      <c r="I3225" t="s">
        <v>39</v>
      </c>
      <c r="J3225" t="s">
        <v>40</v>
      </c>
      <c r="K3225" t="s">
        <v>333</v>
      </c>
      <c r="L3225" t="s">
        <v>9203</v>
      </c>
      <c r="M3225" t="s">
        <v>9204</v>
      </c>
      <c r="N3225" t="s">
        <v>9209</v>
      </c>
      <c r="O3225" t="s">
        <v>4715</v>
      </c>
      <c r="P3225" t="s">
        <v>4715</v>
      </c>
      <c r="Q3225">
        <v>111</v>
      </c>
      <c r="R3225" t="s">
        <v>439</v>
      </c>
      <c r="S3225">
        <v>25</v>
      </c>
      <c r="T3225">
        <v>4.6077651977539063</v>
      </c>
      <c r="U3225">
        <v>-71.133499145507813</v>
      </c>
      <c r="V3225">
        <v>2.2922636941075328E-2</v>
      </c>
      <c r="W3225">
        <v>1.4326647855341429E-2</v>
      </c>
      <c r="X3225">
        <v>0.83381086587905884</v>
      </c>
      <c r="Y3225">
        <v>1</v>
      </c>
      <c r="Z3225">
        <v>0.56160455942153931</v>
      </c>
      <c r="AA3225">
        <v>8.1600002944469452E-2</v>
      </c>
      <c r="AB3225">
        <v>0</v>
      </c>
      <c r="AC3225">
        <v>0</v>
      </c>
      <c r="AD3225">
        <v>21.70000076293945</v>
      </c>
      <c r="AE3225">
        <v>0</v>
      </c>
      <c r="AF3225">
        <v>1</v>
      </c>
      <c r="AG3225">
        <v>1</v>
      </c>
      <c r="AH3225">
        <v>1</v>
      </c>
      <c r="AI3225">
        <v>1</v>
      </c>
      <c r="AJ3225">
        <v>0</v>
      </c>
      <c r="AK3225">
        <v>1</v>
      </c>
      <c r="AL3225">
        <v>0</v>
      </c>
    </row>
    <row r="3226" spans="1:38" x14ac:dyDescent="0.25">
      <c r="A3226">
        <v>3225</v>
      </c>
      <c r="B3226" t="s">
        <v>9210</v>
      </c>
      <c r="C3226">
        <v>2017</v>
      </c>
      <c r="D3226" t="s">
        <v>38</v>
      </c>
      <c r="E3226">
        <v>5</v>
      </c>
      <c r="F3226">
        <v>9</v>
      </c>
      <c r="G3226" s="2">
        <v>42873</v>
      </c>
      <c r="H3226" s="2">
        <v>42993</v>
      </c>
      <c r="I3226" t="s">
        <v>39</v>
      </c>
      <c r="J3226" t="s">
        <v>40</v>
      </c>
      <c r="K3226" t="s">
        <v>333</v>
      </c>
      <c r="L3226" t="s">
        <v>9203</v>
      </c>
      <c r="M3226" t="s">
        <v>9204</v>
      </c>
      <c r="N3226" t="s">
        <v>9211</v>
      </c>
      <c r="O3226" t="s">
        <v>4715</v>
      </c>
      <c r="P3226" t="s">
        <v>4715</v>
      </c>
      <c r="Q3226">
        <v>120</v>
      </c>
      <c r="R3226" t="s">
        <v>439</v>
      </c>
      <c r="S3226">
        <v>25</v>
      </c>
      <c r="T3226">
        <v>4.6186599731445313</v>
      </c>
      <c r="U3226">
        <v>-71.150993347167969</v>
      </c>
      <c r="V3226">
        <v>1.769911497831345E-2</v>
      </c>
      <c r="W3226">
        <v>5.8997049927711487E-3</v>
      </c>
      <c r="X3226">
        <v>0.61061948537826538</v>
      </c>
      <c r="Y3226">
        <v>1</v>
      </c>
      <c r="Z3226">
        <v>0.41002950072288508</v>
      </c>
      <c r="AA3226">
        <v>5.6000001728534698E-2</v>
      </c>
      <c r="AB3226">
        <v>0</v>
      </c>
      <c r="AC3226">
        <v>0</v>
      </c>
      <c r="AD3226">
        <v>14.7081413269043</v>
      </c>
      <c r="AE3226">
        <v>0</v>
      </c>
      <c r="AF3226">
        <v>1</v>
      </c>
      <c r="AG3226">
        <v>1</v>
      </c>
      <c r="AH3226">
        <v>1</v>
      </c>
      <c r="AI3226">
        <v>1</v>
      </c>
      <c r="AJ3226">
        <v>0</v>
      </c>
      <c r="AK3226">
        <v>1</v>
      </c>
      <c r="AL3226">
        <v>0</v>
      </c>
    </row>
    <row r="3227" spans="1:38" x14ac:dyDescent="0.25">
      <c r="A3227">
        <v>3226</v>
      </c>
      <c r="B3227" t="s">
        <v>9212</v>
      </c>
      <c r="C3227">
        <v>2017</v>
      </c>
      <c r="D3227" t="s">
        <v>303</v>
      </c>
      <c r="I3227" t="s">
        <v>39</v>
      </c>
      <c r="J3227" t="s">
        <v>40</v>
      </c>
      <c r="K3227" t="s">
        <v>79</v>
      </c>
      <c r="L3227" t="s">
        <v>9213</v>
      </c>
      <c r="M3227" t="s">
        <v>9214</v>
      </c>
      <c r="N3227" t="s">
        <v>233</v>
      </c>
      <c r="O3227" t="s">
        <v>6902</v>
      </c>
      <c r="P3227" t="s">
        <v>6902</v>
      </c>
      <c r="Q3227">
        <v>102</v>
      </c>
      <c r="R3227" t="s">
        <v>275</v>
      </c>
      <c r="S3227">
        <v>25</v>
      </c>
      <c r="T3227">
        <v>3.242405891418457</v>
      </c>
      <c r="U3227">
        <v>-73.352836608886719</v>
      </c>
      <c r="V3227">
        <v>1.10619468614459E-2</v>
      </c>
      <c r="W3227">
        <v>2.8761062771081921E-2</v>
      </c>
      <c r="X3227">
        <v>1.769911497831345E-2</v>
      </c>
      <c r="Y3227">
        <v>0.2389380484819412</v>
      </c>
      <c r="Z3227">
        <v>6.1946902424097061E-2</v>
      </c>
      <c r="AA3227">
        <v>0.1080000028014183</v>
      </c>
      <c r="AB3227">
        <v>1.548672560602427E-2</v>
      </c>
      <c r="AD3227">
        <v>37.450000762939453</v>
      </c>
      <c r="AE3227">
        <v>1.10619468614459E-2</v>
      </c>
      <c r="AF3227">
        <v>1</v>
      </c>
      <c r="AG3227">
        <v>1</v>
      </c>
      <c r="AH3227">
        <v>1</v>
      </c>
      <c r="AI3227">
        <v>1</v>
      </c>
      <c r="AJ3227">
        <v>1</v>
      </c>
      <c r="AK3227">
        <v>1</v>
      </c>
      <c r="AL3227">
        <v>1</v>
      </c>
    </row>
    <row r="3228" spans="1:38" x14ac:dyDescent="0.25">
      <c r="A3228">
        <v>3227</v>
      </c>
      <c r="B3228" t="s">
        <v>9215</v>
      </c>
      <c r="C3228">
        <v>2017</v>
      </c>
      <c r="D3228" t="s">
        <v>303</v>
      </c>
      <c r="I3228" t="s">
        <v>39</v>
      </c>
      <c r="J3228" t="s">
        <v>40</v>
      </c>
      <c r="K3228" t="s">
        <v>79</v>
      </c>
      <c r="L3228" t="s">
        <v>9216</v>
      </c>
      <c r="M3228" t="s">
        <v>9217</v>
      </c>
      <c r="N3228" t="s">
        <v>233</v>
      </c>
      <c r="O3228" t="s">
        <v>45</v>
      </c>
      <c r="P3228" t="s">
        <v>45</v>
      </c>
      <c r="Q3228">
        <v>110</v>
      </c>
      <c r="R3228" t="s">
        <v>2826</v>
      </c>
      <c r="S3228">
        <v>25</v>
      </c>
      <c r="T3228">
        <v>3.2640829086303711</v>
      </c>
      <c r="U3228">
        <v>-73.446861267089844</v>
      </c>
      <c r="V3228">
        <v>5.8823530562222004E-3</v>
      </c>
      <c r="W3228">
        <v>1.7647059634327888E-2</v>
      </c>
      <c r="X3228">
        <v>7.8431377187371254E-3</v>
      </c>
      <c r="Y3228">
        <v>0.49607843160629272</v>
      </c>
      <c r="Z3228">
        <v>0.39803922176361078</v>
      </c>
      <c r="AA3228">
        <v>0.1800000071525574</v>
      </c>
      <c r="AB3228">
        <v>3.9215688593685627E-3</v>
      </c>
      <c r="AD3228">
        <v>29.360000610351559</v>
      </c>
      <c r="AE3228">
        <v>5.8823530562222004E-3</v>
      </c>
      <c r="AF3228">
        <v>1</v>
      </c>
      <c r="AG3228">
        <v>1</v>
      </c>
      <c r="AH3228">
        <v>1</v>
      </c>
      <c r="AI3228">
        <v>1</v>
      </c>
      <c r="AJ3228">
        <v>1</v>
      </c>
      <c r="AK3228">
        <v>1</v>
      </c>
      <c r="AL3228">
        <v>1</v>
      </c>
    </row>
    <row r="3229" spans="1:38" x14ac:dyDescent="0.25">
      <c r="A3229">
        <v>3228</v>
      </c>
      <c r="B3229" t="s">
        <v>9218</v>
      </c>
      <c r="C3229">
        <v>2017</v>
      </c>
      <c r="D3229" t="s">
        <v>303</v>
      </c>
      <c r="I3229" t="s">
        <v>39</v>
      </c>
      <c r="J3229" t="s">
        <v>40</v>
      </c>
      <c r="K3229" t="s">
        <v>79</v>
      </c>
      <c r="L3229" t="s">
        <v>9219</v>
      </c>
      <c r="M3229" t="s">
        <v>9220</v>
      </c>
      <c r="N3229" t="s">
        <v>2833</v>
      </c>
      <c r="O3229" t="s">
        <v>6902</v>
      </c>
      <c r="P3229" t="s">
        <v>6902</v>
      </c>
      <c r="Q3229">
        <v>110</v>
      </c>
      <c r="R3229" t="s">
        <v>9221</v>
      </c>
      <c r="S3229">
        <v>25</v>
      </c>
      <c r="T3229">
        <v>3.3204693794250488</v>
      </c>
      <c r="U3229">
        <v>-73.498069763183594</v>
      </c>
      <c r="V3229">
        <v>0.1875</v>
      </c>
      <c r="W3229">
        <v>3.5984847694635391E-2</v>
      </c>
      <c r="X3229">
        <v>9.0909093618392944E-2</v>
      </c>
      <c r="Y3229">
        <v>0.75757575035095215</v>
      </c>
      <c r="Z3229">
        <v>0.49431818723678589</v>
      </c>
      <c r="AA3229">
        <v>0.12399999797344211</v>
      </c>
      <c r="AB3229">
        <v>1.3257576152682299E-2</v>
      </c>
      <c r="AD3229">
        <v>36.680000305175781</v>
      </c>
      <c r="AE3229">
        <v>5.681818351149559E-3</v>
      </c>
      <c r="AF3229">
        <v>1</v>
      </c>
      <c r="AG3229">
        <v>1</v>
      </c>
      <c r="AH3229">
        <v>1</v>
      </c>
      <c r="AI3229">
        <v>1</v>
      </c>
      <c r="AJ3229">
        <v>1</v>
      </c>
      <c r="AK3229">
        <v>1</v>
      </c>
      <c r="AL3229">
        <v>1</v>
      </c>
    </row>
    <row r="3230" spans="1:38" x14ac:dyDescent="0.25">
      <c r="A3230">
        <v>3229</v>
      </c>
      <c r="B3230" t="s">
        <v>9222</v>
      </c>
      <c r="C3230">
        <v>2017</v>
      </c>
      <c r="D3230" t="s">
        <v>303</v>
      </c>
      <c r="I3230" t="s">
        <v>39</v>
      </c>
      <c r="J3230" t="s">
        <v>40</v>
      </c>
      <c r="K3230" t="s">
        <v>100</v>
      </c>
      <c r="L3230" t="s">
        <v>9223</v>
      </c>
      <c r="M3230" t="s">
        <v>9224</v>
      </c>
      <c r="N3230" t="s">
        <v>9225</v>
      </c>
      <c r="O3230" t="s">
        <v>45</v>
      </c>
      <c r="P3230" t="s">
        <v>45</v>
      </c>
      <c r="Q3230">
        <v>110</v>
      </c>
      <c r="R3230" t="s">
        <v>5013</v>
      </c>
      <c r="S3230">
        <v>25</v>
      </c>
      <c r="T3230">
        <v>3.9582149982452388</v>
      </c>
      <c r="U3230">
        <v>-73.069847106933594</v>
      </c>
      <c r="V3230">
        <v>1.101928390562534E-2</v>
      </c>
      <c r="W3230">
        <v>1.101928390562534E-2</v>
      </c>
      <c r="X3230">
        <v>0.94214874505996704</v>
      </c>
      <c r="Y3230">
        <v>0.98622590303421021</v>
      </c>
      <c r="Z3230">
        <v>0.44628098607063288</v>
      </c>
      <c r="AA3230">
        <v>0.12800000607967379</v>
      </c>
      <c r="AB3230">
        <v>2.7548209764063358E-3</v>
      </c>
      <c r="AC3230">
        <v>0</v>
      </c>
      <c r="AD3230">
        <v>16.870000839233398</v>
      </c>
      <c r="AE3230">
        <v>1.101928390562534E-2</v>
      </c>
      <c r="AF3230">
        <v>1</v>
      </c>
      <c r="AG3230">
        <v>1</v>
      </c>
      <c r="AH3230">
        <v>1</v>
      </c>
      <c r="AI3230">
        <v>1</v>
      </c>
      <c r="AJ3230">
        <v>1</v>
      </c>
      <c r="AK3230">
        <v>1</v>
      </c>
      <c r="AL3230">
        <v>1</v>
      </c>
    </row>
    <row r="3231" spans="1:38" x14ac:dyDescent="0.25">
      <c r="A3231">
        <v>3230</v>
      </c>
      <c r="B3231" t="s">
        <v>9226</v>
      </c>
      <c r="C3231">
        <v>2017</v>
      </c>
      <c r="D3231" t="s">
        <v>303</v>
      </c>
      <c r="I3231" t="s">
        <v>39</v>
      </c>
      <c r="J3231" t="s">
        <v>40</v>
      </c>
      <c r="K3231" t="s">
        <v>100</v>
      </c>
      <c r="L3231" t="s">
        <v>9223</v>
      </c>
      <c r="M3231" t="s">
        <v>2142</v>
      </c>
      <c r="N3231" t="s">
        <v>1358</v>
      </c>
      <c r="O3231" t="s">
        <v>5497</v>
      </c>
      <c r="P3231" t="s">
        <v>5497</v>
      </c>
      <c r="Q3231">
        <v>122</v>
      </c>
      <c r="R3231" t="s">
        <v>5032</v>
      </c>
      <c r="S3231">
        <v>25</v>
      </c>
      <c r="T3231">
        <v>3.927054882049561</v>
      </c>
      <c r="U3231">
        <v>-73.071281433105469</v>
      </c>
      <c r="V3231">
        <v>1.8018018454313282E-2</v>
      </c>
      <c r="W3231">
        <v>3.3033031970262527E-2</v>
      </c>
      <c r="X3231">
        <v>0.99699699878692627</v>
      </c>
      <c r="Y3231">
        <v>0.95195198059082031</v>
      </c>
      <c r="Z3231">
        <v>0.54654651880264282</v>
      </c>
      <c r="AA3231">
        <v>0.12600000202655789</v>
      </c>
      <c r="AB3231">
        <v>0</v>
      </c>
      <c r="AC3231">
        <v>0</v>
      </c>
      <c r="AD3231">
        <v>14.840000152587891</v>
      </c>
      <c r="AE3231">
        <v>6.0060061514377594E-3</v>
      </c>
      <c r="AF3231">
        <v>1</v>
      </c>
      <c r="AG3231">
        <v>1</v>
      </c>
      <c r="AH3231">
        <v>1</v>
      </c>
      <c r="AI3231">
        <v>1</v>
      </c>
      <c r="AJ3231">
        <v>1</v>
      </c>
      <c r="AK3231">
        <v>1</v>
      </c>
      <c r="AL3231">
        <v>0</v>
      </c>
    </row>
    <row r="3232" spans="1:38" x14ac:dyDescent="0.25">
      <c r="A3232">
        <v>3231</v>
      </c>
      <c r="B3232" t="s">
        <v>9227</v>
      </c>
      <c r="C3232">
        <v>2017</v>
      </c>
      <c r="D3232" t="s">
        <v>303</v>
      </c>
      <c r="I3232" t="s">
        <v>39</v>
      </c>
      <c r="J3232" t="s">
        <v>40</v>
      </c>
      <c r="K3232" t="s">
        <v>100</v>
      </c>
      <c r="L3232" t="s">
        <v>9223</v>
      </c>
      <c r="M3232" t="s">
        <v>2142</v>
      </c>
      <c r="N3232" t="s">
        <v>2409</v>
      </c>
      <c r="O3232" t="s">
        <v>6902</v>
      </c>
      <c r="P3232" t="s">
        <v>6902</v>
      </c>
      <c r="Q3232">
        <v>105</v>
      </c>
      <c r="R3232" t="s">
        <v>5032</v>
      </c>
      <c r="S3232">
        <v>25</v>
      </c>
      <c r="T3232">
        <v>3.9289500713348389</v>
      </c>
      <c r="U3232">
        <v>-73.070907592773438</v>
      </c>
      <c r="V3232">
        <v>0.24781341850757599</v>
      </c>
      <c r="W3232">
        <v>6.9970846176147461E-2</v>
      </c>
      <c r="X3232">
        <v>1</v>
      </c>
      <c r="Y3232">
        <v>0.73469388484954834</v>
      </c>
      <c r="Z3232">
        <v>0.73469388484954834</v>
      </c>
      <c r="AA3232">
        <v>0.21320000290870669</v>
      </c>
      <c r="AB3232">
        <v>0</v>
      </c>
      <c r="AC3232">
        <v>0</v>
      </c>
      <c r="AD3232">
        <v>15.590000152587891</v>
      </c>
      <c r="AE3232">
        <v>1.166180800646544E-2</v>
      </c>
      <c r="AF3232">
        <v>1</v>
      </c>
      <c r="AG3232">
        <v>1</v>
      </c>
      <c r="AH3232">
        <v>1</v>
      </c>
      <c r="AI3232">
        <v>1</v>
      </c>
      <c r="AJ3232">
        <v>1</v>
      </c>
      <c r="AK3232">
        <v>1</v>
      </c>
      <c r="AL3232">
        <v>0</v>
      </c>
    </row>
    <row r="3233" spans="1:38" x14ac:dyDescent="0.25">
      <c r="A3233">
        <v>3232</v>
      </c>
      <c r="B3233" t="s">
        <v>9228</v>
      </c>
      <c r="C3233">
        <v>2017</v>
      </c>
      <c r="D3233" t="s">
        <v>303</v>
      </c>
      <c r="I3233" t="s">
        <v>39</v>
      </c>
      <c r="J3233" t="s">
        <v>40</v>
      </c>
      <c r="K3233" t="s">
        <v>100</v>
      </c>
      <c r="L3233" t="s">
        <v>9223</v>
      </c>
      <c r="M3233" t="s">
        <v>9229</v>
      </c>
      <c r="N3233" t="s">
        <v>1268</v>
      </c>
      <c r="O3233" t="s">
        <v>6902</v>
      </c>
      <c r="P3233" t="s">
        <v>6902</v>
      </c>
      <c r="Q3233">
        <v>95</v>
      </c>
      <c r="R3233" t="s">
        <v>5032</v>
      </c>
      <c r="S3233">
        <v>25</v>
      </c>
      <c r="T3233">
        <v>3.9371070861816411</v>
      </c>
      <c r="U3233">
        <v>-73.073509216308594</v>
      </c>
      <c r="V3233">
        <v>9.900989942252636E-3</v>
      </c>
      <c r="W3233">
        <v>1.3201320543885229E-2</v>
      </c>
      <c r="X3233">
        <v>0.47194719314575201</v>
      </c>
      <c r="Y3233">
        <v>0.96039605140686035</v>
      </c>
      <c r="Z3233">
        <v>5.9405941516160958E-2</v>
      </c>
      <c r="AA3233">
        <v>2.4800000712275509E-2</v>
      </c>
      <c r="AB3233">
        <v>0</v>
      </c>
      <c r="AC3233">
        <v>0</v>
      </c>
      <c r="AD3233">
        <v>0</v>
      </c>
      <c r="AE3233">
        <v>3.3003301359713082E-3</v>
      </c>
      <c r="AF3233">
        <v>1</v>
      </c>
      <c r="AG3233">
        <v>1</v>
      </c>
      <c r="AH3233">
        <v>1</v>
      </c>
      <c r="AI3233">
        <v>1</v>
      </c>
      <c r="AJ3233">
        <v>1</v>
      </c>
      <c r="AK3233">
        <v>1</v>
      </c>
      <c r="AL3233">
        <v>0</v>
      </c>
    </row>
    <row r="3234" spans="1:38" x14ac:dyDescent="0.25">
      <c r="A3234">
        <v>3233</v>
      </c>
      <c r="B3234" t="s">
        <v>9230</v>
      </c>
      <c r="C3234">
        <v>2017</v>
      </c>
      <c r="D3234" t="s">
        <v>303</v>
      </c>
      <c r="I3234" t="s">
        <v>39</v>
      </c>
      <c r="J3234" t="s">
        <v>40</v>
      </c>
      <c r="K3234" t="s">
        <v>100</v>
      </c>
      <c r="L3234" t="s">
        <v>9223</v>
      </c>
      <c r="M3234" t="s">
        <v>9231</v>
      </c>
      <c r="N3234" t="s">
        <v>9232</v>
      </c>
      <c r="O3234" t="s">
        <v>45</v>
      </c>
      <c r="P3234" t="s">
        <v>45</v>
      </c>
      <c r="Q3234">
        <v>105</v>
      </c>
      <c r="R3234" t="s">
        <v>5013</v>
      </c>
      <c r="S3234">
        <v>25</v>
      </c>
      <c r="T3234">
        <v>3.959110021591187</v>
      </c>
      <c r="U3234">
        <v>-73.0799560546875</v>
      </c>
      <c r="V3234">
        <v>1.767676696181297E-2</v>
      </c>
      <c r="W3234">
        <v>0</v>
      </c>
      <c r="X3234">
        <v>0.96969699859619141</v>
      </c>
      <c r="Y3234">
        <v>0.96969699859619141</v>
      </c>
      <c r="Z3234">
        <v>0.13383838534355161</v>
      </c>
      <c r="AA3234">
        <v>4.8000000417232513E-2</v>
      </c>
      <c r="AB3234">
        <v>0</v>
      </c>
      <c r="AC3234">
        <v>0</v>
      </c>
      <c r="AE3234">
        <v>7.5757578015327454E-3</v>
      </c>
      <c r="AF3234">
        <v>1</v>
      </c>
      <c r="AG3234">
        <v>0</v>
      </c>
      <c r="AH3234">
        <v>1</v>
      </c>
      <c r="AI3234">
        <v>1</v>
      </c>
      <c r="AJ3234">
        <v>1</v>
      </c>
      <c r="AK3234">
        <v>1</v>
      </c>
      <c r="AL3234">
        <v>0</v>
      </c>
    </row>
    <row r="3235" spans="1:38" x14ac:dyDescent="0.25">
      <c r="A3235">
        <v>3234</v>
      </c>
      <c r="B3235" t="s">
        <v>9233</v>
      </c>
      <c r="C3235">
        <v>2017</v>
      </c>
      <c r="D3235" t="s">
        <v>303</v>
      </c>
      <c r="I3235" t="s">
        <v>39</v>
      </c>
      <c r="J3235" t="s">
        <v>40</v>
      </c>
      <c r="K3235" t="s">
        <v>100</v>
      </c>
      <c r="L3235" t="s">
        <v>9223</v>
      </c>
      <c r="M3235" t="s">
        <v>9234</v>
      </c>
      <c r="N3235" t="s">
        <v>2409</v>
      </c>
      <c r="O3235" t="s">
        <v>6902</v>
      </c>
      <c r="P3235" t="s">
        <v>6902</v>
      </c>
      <c r="Q3235">
        <v>105</v>
      </c>
      <c r="R3235" t="s">
        <v>5013</v>
      </c>
      <c r="S3235">
        <v>25</v>
      </c>
      <c r="T3235">
        <v>3.9546399116516109</v>
      </c>
      <c r="U3235">
        <v>-73.074920654296875</v>
      </c>
      <c r="V3235">
        <v>9.9730461835861206E-2</v>
      </c>
      <c r="W3235">
        <v>3.2345011830329902E-2</v>
      </c>
      <c r="X3235">
        <v>1</v>
      </c>
      <c r="Y3235">
        <v>0.94878703355789185</v>
      </c>
      <c r="Z3235">
        <v>0.33423179388046259</v>
      </c>
      <c r="AA3235">
        <v>0.1088000014424324</v>
      </c>
      <c r="AB3235">
        <v>0</v>
      </c>
      <c r="AC3235">
        <v>0</v>
      </c>
      <c r="AD3235">
        <v>24.639999389648441</v>
      </c>
      <c r="AE3235">
        <v>1.8867924809455872E-2</v>
      </c>
      <c r="AF3235">
        <v>1</v>
      </c>
      <c r="AG3235">
        <v>1</v>
      </c>
      <c r="AH3235">
        <v>1</v>
      </c>
      <c r="AI3235">
        <v>1</v>
      </c>
      <c r="AJ3235">
        <v>1</v>
      </c>
      <c r="AK3235">
        <v>1</v>
      </c>
      <c r="AL3235">
        <v>0</v>
      </c>
    </row>
    <row r="3236" spans="1:38" x14ac:dyDescent="0.25">
      <c r="A3236">
        <v>3235</v>
      </c>
      <c r="B3236" t="s">
        <v>9235</v>
      </c>
      <c r="C3236">
        <v>2017</v>
      </c>
      <c r="D3236" t="s">
        <v>303</v>
      </c>
      <c r="I3236" t="s">
        <v>39</v>
      </c>
      <c r="J3236" t="s">
        <v>40</v>
      </c>
      <c r="K3236" t="s">
        <v>100</v>
      </c>
      <c r="L3236" t="s">
        <v>1470</v>
      </c>
      <c r="M3236" t="s">
        <v>7536</v>
      </c>
      <c r="N3236" t="s">
        <v>3454</v>
      </c>
      <c r="O3236" t="s">
        <v>6902</v>
      </c>
      <c r="P3236" t="s">
        <v>6902</v>
      </c>
      <c r="Q3236">
        <v>105</v>
      </c>
      <c r="R3236" t="s">
        <v>9236</v>
      </c>
      <c r="S3236">
        <v>25</v>
      </c>
      <c r="T3236">
        <v>4.0705161094665527</v>
      </c>
      <c r="U3236">
        <v>-73.081565856933594</v>
      </c>
      <c r="V3236">
        <v>3.0303029343485828E-3</v>
      </c>
      <c r="W3236">
        <v>3.0303029343485828E-3</v>
      </c>
      <c r="X3236">
        <v>0.48181816935539251</v>
      </c>
      <c r="Y3236">
        <v>0.9848484992980957</v>
      </c>
      <c r="Z3236">
        <v>7.5757578015327454E-2</v>
      </c>
      <c r="AA3236">
        <v>4.3999999761581421E-2</v>
      </c>
      <c r="AB3236">
        <v>0</v>
      </c>
      <c r="AC3236">
        <v>0</v>
      </c>
      <c r="AD3236">
        <v>34.049999237060547</v>
      </c>
      <c r="AE3236">
        <v>6.0606058686971656E-3</v>
      </c>
      <c r="AF3236">
        <v>1</v>
      </c>
      <c r="AG3236">
        <v>1</v>
      </c>
      <c r="AH3236">
        <v>1</v>
      </c>
      <c r="AI3236">
        <v>1</v>
      </c>
      <c r="AJ3236">
        <v>1</v>
      </c>
      <c r="AK3236">
        <v>1</v>
      </c>
      <c r="AL3236">
        <v>0</v>
      </c>
    </row>
    <row r="3237" spans="1:38" x14ac:dyDescent="0.25">
      <c r="A3237">
        <v>3236</v>
      </c>
      <c r="B3237" t="s">
        <v>9237</v>
      </c>
      <c r="C3237">
        <v>2017</v>
      </c>
      <c r="D3237" t="s">
        <v>303</v>
      </c>
      <c r="I3237" t="s">
        <v>39</v>
      </c>
      <c r="J3237" t="s">
        <v>40</v>
      </c>
      <c r="K3237" t="s">
        <v>100</v>
      </c>
      <c r="L3237" t="s">
        <v>1470</v>
      </c>
      <c r="M3237" t="s">
        <v>9238</v>
      </c>
      <c r="N3237" t="s">
        <v>6312</v>
      </c>
      <c r="O3237" t="s">
        <v>6902</v>
      </c>
      <c r="P3237" t="s">
        <v>6902</v>
      </c>
      <c r="Q3237">
        <v>100</v>
      </c>
      <c r="R3237" t="s">
        <v>9239</v>
      </c>
      <c r="S3237">
        <v>25</v>
      </c>
      <c r="T3237">
        <v>4.0750160217285156</v>
      </c>
      <c r="U3237">
        <v>-73.081016540527344</v>
      </c>
      <c r="V3237">
        <v>3.9473682641983032E-2</v>
      </c>
      <c r="W3237">
        <v>1.6447369009256359E-2</v>
      </c>
      <c r="X3237">
        <v>0.38486841320991522</v>
      </c>
      <c r="Y3237">
        <v>0.98355263471603394</v>
      </c>
      <c r="Z3237">
        <v>0.30921053886413569</v>
      </c>
      <c r="AA3237">
        <v>0.10999999940395359</v>
      </c>
      <c r="AB3237">
        <v>0</v>
      </c>
      <c r="AC3237">
        <v>0</v>
      </c>
      <c r="AD3237">
        <v>38.380001068115227</v>
      </c>
      <c r="AE3237">
        <v>1.315789483487606E-2</v>
      </c>
      <c r="AF3237">
        <v>1</v>
      </c>
      <c r="AG3237">
        <v>1</v>
      </c>
      <c r="AH3237">
        <v>1</v>
      </c>
      <c r="AI3237">
        <v>1</v>
      </c>
      <c r="AJ3237">
        <v>1</v>
      </c>
      <c r="AK3237">
        <v>1</v>
      </c>
      <c r="AL3237">
        <v>0</v>
      </c>
    </row>
    <row r="3238" spans="1:38" x14ac:dyDescent="0.25">
      <c r="A3238">
        <v>3237</v>
      </c>
      <c r="B3238" t="s">
        <v>9240</v>
      </c>
      <c r="C3238">
        <v>2017</v>
      </c>
      <c r="D3238" t="s">
        <v>303</v>
      </c>
      <c r="I3238" t="s">
        <v>39</v>
      </c>
      <c r="J3238" t="s">
        <v>40</v>
      </c>
      <c r="K3238" t="s">
        <v>100</v>
      </c>
      <c r="L3238" t="s">
        <v>522</v>
      </c>
      <c r="M3238" t="s">
        <v>9241</v>
      </c>
      <c r="N3238" t="s">
        <v>2409</v>
      </c>
      <c r="O3238" t="s">
        <v>6902</v>
      </c>
      <c r="P3238" t="s">
        <v>6902</v>
      </c>
      <c r="Q3238">
        <v>100</v>
      </c>
      <c r="R3238" t="s">
        <v>9242</v>
      </c>
      <c r="S3238">
        <v>25</v>
      </c>
      <c r="T3238">
        <v>4.0751872062683114</v>
      </c>
      <c r="U3238">
        <v>-73.079849243164063</v>
      </c>
      <c r="V3238">
        <v>0.16616314649581909</v>
      </c>
      <c r="W3238">
        <v>2.114803716540337E-2</v>
      </c>
      <c r="X3238">
        <v>0.62839877605438232</v>
      </c>
      <c r="Y3238">
        <v>1</v>
      </c>
      <c r="Z3238">
        <v>9.6676737070083618E-2</v>
      </c>
      <c r="AA3238">
        <v>4.1999999433755868E-2</v>
      </c>
      <c r="AB3238">
        <v>0</v>
      </c>
      <c r="AC3238">
        <v>0</v>
      </c>
      <c r="AD3238">
        <v>25.079999923706051</v>
      </c>
      <c r="AE3238">
        <v>2.7190333232283589E-2</v>
      </c>
      <c r="AF3238">
        <v>1</v>
      </c>
      <c r="AG3238">
        <v>1</v>
      </c>
      <c r="AH3238">
        <v>1</v>
      </c>
      <c r="AI3238">
        <v>1</v>
      </c>
      <c r="AJ3238">
        <v>1</v>
      </c>
      <c r="AK3238">
        <v>1</v>
      </c>
      <c r="AL3238">
        <v>0</v>
      </c>
    </row>
    <row r="3239" spans="1:38" x14ac:dyDescent="0.25">
      <c r="A3239">
        <v>3238</v>
      </c>
      <c r="B3239" t="s">
        <v>9243</v>
      </c>
      <c r="C3239">
        <v>2017</v>
      </c>
      <c r="D3239" t="s">
        <v>38</v>
      </c>
      <c r="E3239">
        <v>6</v>
      </c>
      <c r="F3239">
        <v>9</v>
      </c>
      <c r="G3239" s="2">
        <v>42887</v>
      </c>
      <c r="H3239" s="2">
        <v>42993</v>
      </c>
      <c r="I3239" t="s">
        <v>39</v>
      </c>
      <c r="J3239" t="s">
        <v>40</v>
      </c>
      <c r="K3239" t="s">
        <v>100</v>
      </c>
      <c r="L3239" t="s">
        <v>522</v>
      </c>
      <c r="M3239" t="s">
        <v>9244</v>
      </c>
      <c r="N3239" t="s">
        <v>9245</v>
      </c>
      <c r="O3239" t="s">
        <v>6902</v>
      </c>
      <c r="P3239" t="s">
        <v>6902</v>
      </c>
      <c r="Q3239">
        <v>106</v>
      </c>
      <c r="R3239" t="s">
        <v>9246</v>
      </c>
      <c r="S3239">
        <v>25</v>
      </c>
      <c r="T3239">
        <v>4.0652790069580078</v>
      </c>
      <c r="U3239">
        <v>-73.055809020996094</v>
      </c>
      <c r="V3239">
        <v>3.2581452280282967E-2</v>
      </c>
      <c r="W3239">
        <v>4.0100250393152237E-2</v>
      </c>
      <c r="X3239">
        <v>1</v>
      </c>
      <c r="Y3239">
        <v>1</v>
      </c>
      <c r="Z3239">
        <v>0.65914785861968994</v>
      </c>
      <c r="AA3239">
        <v>7.5999997556209564E-2</v>
      </c>
      <c r="AB3239">
        <v>0</v>
      </c>
      <c r="AC3239">
        <v>0</v>
      </c>
      <c r="AD3239">
        <v>20.389999389648441</v>
      </c>
      <c r="AE3239">
        <v>1.253132801502943E-2</v>
      </c>
      <c r="AF3239">
        <v>1</v>
      </c>
      <c r="AG3239">
        <v>1</v>
      </c>
      <c r="AH3239">
        <v>1</v>
      </c>
      <c r="AI3239">
        <v>1</v>
      </c>
      <c r="AJ3239">
        <v>1</v>
      </c>
      <c r="AK3239">
        <v>1</v>
      </c>
      <c r="AL3239">
        <v>0</v>
      </c>
    </row>
    <row r="3240" spans="1:38" x14ac:dyDescent="0.25">
      <c r="A3240">
        <v>3239</v>
      </c>
      <c r="B3240" t="s">
        <v>9247</v>
      </c>
      <c r="C3240">
        <v>2017</v>
      </c>
      <c r="D3240" t="s">
        <v>38</v>
      </c>
      <c r="E3240">
        <v>4</v>
      </c>
      <c r="F3240">
        <v>8</v>
      </c>
      <c r="G3240" s="2">
        <v>42844</v>
      </c>
      <c r="H3240" s="2">
        <v>42962</v>
      </c>
      <c r="I3240" t="s">
        <v>39</v>
      </c>
      <c r="J3240" t="s">
        <v>40</v>
      </c>
      <c r="K3240" t="s">
        <v>100</v>
      </c>
      <c r="L3240" t="s">
        <v>522</v>
      </c>
      <c r="M3240" t="s">
        <v>1822</v>
      </c>
      <c r="N3240" t="s">
        <v>9248</v>
      </c>
      <c r="O3240" t="s">
        <v>5497</v>
      </c>
      <c r="P3240" t="s">
        <v>5497</v>
      </c>
      <c r="Q3240">
        <v>118</v>
      </c>
      <c r="R3240" t="s">
        <v>844</v>
      </c>
      <c r="S3240">
        <v>25</v>
      </c>
      <c r="T3240">
        <v>4.0142989158630371</v>
      </c>
      <c r="U3240">
        <v>-72.645706176757813</v>
      </c>
      <c r="V3240">
        <v>7.4626863934099674E-3</v>
      </c>
      <c r="W3240">
        <v>4.9751242622733116E-3</v>
      </c>
      <c r="X3240">
        <v>0.91542285680770874</v>
      </c>
      <c r="Y3240">
        <v>1</v>
      </c>
      <c r="Z3240">
        <v>0.95522385835647583</v>
      </c>
      <c r="AA3240">
        <v>0.1040000021457672</v>
      </c>
      <c r="AB3240">
        <v>2.4875621311366558E-3</v>
      </c>
      <c r="AC3240">
        <v>0</v>
      </c>
      <c r="AD3240">
        <v>23.440000534057621</v>
      </c>
      <c r="AE3240">
        <v>0</v>
      </c>
      <c r="AF3240">
        <v>1</v>
      </c>
      <c r="AG3240">
        <v>1</v>
      </c>
      <c r="AH3240">
        <v>1</v>
      </c>
      <c r="AI3240">
        <v>1</v>
      </c>
      <c r="AJ3240">
        <v>0</v>
      </c>
      <c r="AK3240">
        <v>1</v>
      </c>
      <c r="AL3240">
        <v>1</v>
      </c>
    </row>
    <row r="3241" spans="1:38" x14ac:dyDescent="0.25">
      <c r="A3241">
        <v>3240</v>
      </c>
      <c r="B3241" t="s">
        <v>9249</v>
      </c>
      <c r="C3241">
        <v>2017</v>
      </c>
      <c r="D3241" t="s">
        <v>38</v>
      </c>
      <c r="E3241">
        <v>4</v>
      </c>
      <c r="F3241">
        <v>8</v>
      </c>
      <c r="G3241" s="2">
        <v>42844</v>
      </c>
      <c r="H3241" s="2">
        <v>42962</v>
      </c>
      <c r="I3241" t="s">
        <v>39</v>
      </c>
      <c r="J3241" t="s">
        <v>40</v>
      </c>
      <c r="K3241" t="s">
        <v>100</v>
      </c>
      <c r="L3241" t="s">
        <v>522</v>
      </c>
      <c r="M3241" t="s">
        <v>1822</v>
      </c>
      <c r="N3241" t="s">
        <v>9250</v>
      </c>
      <c r="O3241" t="s">
        <v>5497</v>
      </c>
      <c r="P3241" t="s">
        <v>5497</v>
      </c>
      <c r="Q3241">
        <v>118</v>
      </c>
      <c r="R3241" t="s">
        <v>844</v>
      </c>
      <c r="S3241">
        <v>25</v>
      </c>
      <c r="T3241">
        <v>4.0142989158630371</v>
      </c>
      <c r="U3241">
        <v>-72.645706176757813</v>
      </c>
      <c r="V3241">
        <v>2.972399070858955E-2</v>
      </c>
      <c r="W3241">
        <v>0</v>
      </c>
      <c r="X3241">
        <v>0.82590234279632568</v>
      </c>
      <c r="Y3241">
        <v>1</v>
      </c>
      <c r="Z3241">
        <v>0.60721868276596069</v>
      </c>
      <c r="AA3241">
        <v>5.9599999338388443E-2</v>
      </c>
      <c r="AB3241">
        <v>2.123142359778285E-3</v>
      </c>
      <c r="AC3241">
        <v>0</v>
      </c>
      <c r="AD3241">
        <v>38.119998931884773</v>
      </c>
      <c r="AE3241">
        <v>0</v>
      </c>
      <c r="AF3241">
        <v>1</v>
      </c>
      <c r="AG3241">
        <v>0</v>
      </c>
      <c r="AH3241">
        <v>1</v>
      </c>
      <c r="AI3241">
        <v>1</v>
      </c>
      <c r="AJ3241">
        <v>0</v>
      </c>
      <c r="AK3241">
        <v>1</v>
      </c>
      <c r="AL3241">
        <v>1</v>
      </c>
    </row>
    <row r="3242" spans="1:38" x14ac:dyDescent="0.25">
      <c r="A3242">
        <v>3241</v>
      </c>
      <c r="B3242" t="s">
        <v>9251</v>
      </c>
      <c r="C3242">
        <v>2017</v>
      </c>
      <c r="D3242" t="s">
        <v>38</v>
      </c>
      <c r="E3242">
        <v>4</v>
      </c>
      <c r="F3242">
        <v>8</v>
      </c>
      <c r="G3242" s="2">
        <v>42844</v>
      </c>
      <c r="H3242" s="2">
        <v>42962</v>
      </c>
      <c r="I3242" t="s">
        <v>39</v>
      </c>
      <c r="J3242" t="s">
        <v>40</v>
      </c>
      <c r="K3242" t="s">
        <v>100</v>
      </c>
      <c r="L3242" t="s">
        <v>522</v>
      </c>
      <c r="M3242" t="s">
        <v>1822</v>
      </c>
      <c r="N3242" t="s">
        <v>9252</v>
      </c>
      <c r="O3242" t="s">
        <v>5497</v>
      </c>
      <c r="P3242" t="s">
        <v>5497</v>
      </c>
      <c r="Q3242">
        <v>118</v>
      </c>
      <c r="R3242" t="s">
        <v>844</v>
      </c>
      <c r="S3242">
        <v>25</v>
      </c>
      <c r="T3242">
        <v>4.0142989158630371</v>
      </c>
      <c r="U3242">
        <v>-72.645706176757813</v>
      </c>
      <c r="V3242">
        <v>3.7383176386356347E-2</v>
      </c>
      <c r="W3242">
        <v>1.4018691144883629E-2</v>
      </c>
      <c r="X3242">
        <v>0.99299067258834839</v>
      </c>
      <c r="Y3242">
        <v>0.98130840063095093</v>
      </c>
      <c r="Z3242">
        <v>0.98130840063095093</v>
      </c>
      <c r="AA3242">
        <v>0.10000000149011611</v>
      </c>
      <c r="AB3242">
        <v>0</v>
      </c>
      <c r="AC3242">
        <v>0</v>
      </c>
      <c r="AD3242">
        <v>31.159999847412109</v>
      </c>
      <c r="AE3242">
        <v>4.6728970482945442E-3</v>
      </c>
      <c r="AF3242">
        <v>1</v>
      </c>
      <c r="AG3242">
        <v>1</v>
      </c>
      <c r="AH3242">
        <v>1</v>
      </c>
      <c r="AI3242">
        <v>1</v>
      </c>
      <c r="AJ3242">
        <v>1</v>
      </c>
      <c r="AK3242">
        <v>1</v>
      </c>
      <c r="AL3242">
        <v>0</v>
      </c>
    </row>
    <row r="3243" spans="1:38" x14ac:dyDescent="0.25">
      <c r="A3243">
        <v>3242</v>
      </c>
      <c r="B3243" t="s">
        <v>9253</v>
      </c>
      <c r="C3243">
        <v>2017</v>
      </c>
      <c r="D3243" t="s">
        <v>303</v>
      </c>
      <c r="I3243" t="s">
        <v>39</v>
      </c>
      <c r="J3243" t="s">
        <v>40</v>
      </c>
      <c r="K3243" t="s">
        <v>100</v>
      </c>
      <c r="L3243" t="s">
        <v>522</v>
      </c>
      <c r="M3243" t="s">
        <v>4210</v>
      </c>
      <c r="N3243" t="s">
        <v>202</v>
      </c>
      <c r="O3243" t="s">
        <v>5497</v>
      </c>
      <c r="P3243" t="s">
        <v>5497</v>
      </c>
      <c r="Q3243">
        <v>108</v>
      </c>
      <c r="R3243" t="s">
        <v>9254</v>
      </c>
      <c r="S3243">
        <v>24</v>
      </c>
      <c r="T3243">
        <v>4.1085529327392578</v>
      </c>
      <c r="U3243">
        <v>-73.047683715820313</v>
      </c>
      <c r="V3243">
        <v>0.1081081107258797</v>
      </c>
      <c r="W3243">
        <v>0</v>
      </c>
      <c r="X3243">
        <v>0</v>
      </c>
      <c r="Y3243">
        <v>0.96959459781646729</v>
      </c>
      <c r="Z3243">
        <v>0.91554051637649536</v>
      </c>
      <c r="AA3243">
        <v>9.0833336114883423E-2</v>
      </c>
      <c r="AB3243">
        <v>0</v>
      </c>
      <c r="AC3243">
        <v>0</v>
      </c>
      <c r="AE3243">
        <v>1.351351384073496E-2</v>
      </c>
      <c r="AF3243">
        <v>1</v>
      </c>
      <c r="AG3243">
        <v>0</v>
      </c>
      <c r="AH3243">
        <v>0</v>
      </c>
      <c r="AI3243">
        <v>1</v>
      </c>
      <c r="AJ3243">
        <v>1</v>
      </c>
      <c r="AK3243">
        <v>1</v>
      </c>
      <c r="AL3243">
        <v>0</v>
      </c>
    </row>
    <row r="3244" spans="1:38" x14ac:dyDescent="0.25">
      <c r="A3244">
        <v>3243</v>
      </c>
      <c r="B3244" t="s">
        <v>9255</v>
      </c>
      <c r="C3244">
        <v>2017</v>
      </c>
      <c r="D3244" t="s">
        <v>38</v>
      </c>
      <c r="E3244">
        <v>5</v>
      </c>
      <c r="F3244">
        <v>9</v>
      </c>
      <c r="G3244" s="2">
        <v>42885</v>
      </c>
      <c r="H3244" s="2">
        <v>42993</v>
      </c>
      <c r="I3244" t="s">
        <v>39</v>
      </c>
      <c r="J3244" t="s">
        <v>40</v>
      </c>
      <c r="K3244" t="s">
        <v>100</v>
      </c>
      <c r="L3244" t="s">
        <v>522</v>
      </c>
      <c r="M3244" t="s">
        <v>4210</v>
      </c>
      <c r="N3244" t="s">
        <v>1917</v>
      </c>
      <c r="O3244" t="s">
        <v>6902</v>
      </c>
      <c r="P3244" t="s">
        <v>6902</v>
      </c>
      <c r="Q3244">
        <v>108</v>
      </c>
      <c r="R3244" t="s">
        <v>9254</v>
      </c>
      <c r="S3244">
        <v>25</v>
      </c>
      <c r="T3244">
        <v>4.1034698486328116</v>
      </c>
      <c r="U3244">
        <v>-73.044204711914063</v>
      </c>
      <c r="V3244">
        <v>1.190476212650537E-2</v>
      </c>
      <c r="W3244">
        <v>2.3809524718672041E-3</v>
      </c>
      <c r="X3244">
        <v>0.96428573131561279</v>
      </c>
      <c r="Y3244">
        <v>0.94999998807907104</v>
      </c>
      <c r="Z3244">
        <v>1</v>
      </c>
      <c r="AA3244">
        <v>7.0000000298023224E-2</v>
      </c>
      <c r="AB3244">
        <v>0</v>
      </c>
      <c r="AC3244">
        <v>0</v>
      </c>
      <c r="AD3244">
        <v>15.409999847412109</v>
      </c>
      <c r="AE3244">
        <v>1.428571436554193E-2</v>
      </c>
      <c r="AF3244">
        <v>1</v>
      </c>
      <c r="AG3244">
        <v>1</v>
      </c>
      <c r="AH3244">
        <v>1</v>
      </c>
      <c r="AI3244">
        <v>1</v>
      </c>
      <c r="AJ3244">
        <v>1</v>
      </c>
      <c r="AK3244">
        <v>1</v>
      </c>
      <c r="AL3244">
        <v>0</v>
      </c>
    </row>
    <row r="3245" spans="1:38" x14ac:dyDescent="0.25">
      <c r="A3245">
        <v>3244</v>
      </c>
      <c r="B3245" t="s">
        <v>9256</v>
      </c>
      <c r="C3245">
        <v>2017</v>
      </c>
      <c r="D3245" t="s">
        <v>38</v>
      </c>
      <c r="E3245">
        <v>6</v>
      </c>
      <c r="F3245">
        <v>9</v>
      </c>
      <c r="G3245" s="2">
        <v>42889</v>
      </c>
      <c r="H3245" s="2">
        <v>42993</v>
      </c>
      <c r="I3245" t="s">
        <v>39</v>
      </c>
      <c r="J3245" t="s">
        <v>40</v>
      </c>
      <c r="K3245" t="s">
        <v>100</v>
      </c>
      <c r="L3245" t="s">
        <v>522</v>
      </c>
      <c r="M3245" t="s">
        <v>4210</v>
      </c>
      <c r="N3245" t="s">
        <v>1421</v>
      </c>
      <c r="O3245" t="s">
        <v>6902</v>
      </c>
      <c r="P3245" t="s">
        <v>6902</v>
      </c>
      <c r="Q3245">
        <v>104</v>
      </c>
      <c r="R3245" t="s">
        <v>9254</v>
      </c>
      <c r="S3245">
        <v>25</v>
      </c>
      <c r="T3245">
        <v>4.1082191467285156</v>
      </c>
      <c r="U3245">
        <v>-73.043594360351563</v>
      </c>
      <c r="V3245">
        <v>4.2735044844448566E-3</v>
      </c>
      <c r="W3245">
        <v>6.4102564938366413E-3</v>
      </c>
      <c r="X3245">
        <v>1</v>
      </c>
      <c r="Y3245">
        <v>0.99572646617889404</v>
      </c>
      <c r="Z3245">
        <v>0.61324787139892578</v>
      </c>
      <c r="AA3245">
        <v>5.0400000065565109E-2</v>
      </c>
      <c r="AB3245">
        <v>0</v>
      </c>
      <c r="AC3245">
        <v>0</v>
      </c>
      <c r="AD3245">
        <v>15.239999771118161</v>
      </c>
      <c r="AE3245">
        <v>2.1367522422224279E-3</v>
      </c>
      <c r="AF3245">
        <v>1</v>
      </c>
      <c r="AG3245">
        <v>1</v>
      </c>
      <c r="AH3245">
        <v>1</v>
      </c>
      <c r="AI3245">
        <v>1</v>
      </c>
      <c r="AJ3245">
        <v>1</v>
      </c>
      <c r="AK3245">
        <v>1</v>
      </c>
      <c r="AL3245">
        <v>0</v>
      </c>
    </row>
    <row r="3246" spans="1:38" x14ac:dyDescent="0.25">
      <c r="A3246">
        <v>3245</v>
      </c>
      <c r="B3246" t="s">
        <v>9257</v>
      </c>
      <c r="C3246">
        <v>2017</v>
      </c>
      <c r="D3246" t="s">
        <v>303</v>
      </c>
      <c r="I3246" t="s">
        <v>39</v>
      </c>
      <c r="J3246" t="s">
        <v>40</v>
      </c>
      <c r="K3246" t="s">
        <v>100</v>
      </c>
      <c r="L3246" t="s">
        <v>522</v>
      </c>
      <c r="M3246" t="s">
        <v>4210</v>
      </c>
      <c r="N3246" t="s">
        <v>430</v>
      </c>
      <c r="O3246" t="s">
        <v>6902</v>
      </c>
      <c r="P3246" t="s">
        <v>6902</v>
      </c>
      <c r="Q3246">
        <v>101</v>
      </c>
      <c r="R3246" t="s">
        <v>9254</v>
      </c>
      <c r="S3246">
        <v>25</v>
      </c>
      <c r="T3246">
        <v>4.1102790832519531</v>
      </c>
      <c r="U3246">
        <v>-73.04730224609375</v>
      </c>
      <c r="V3246">
        <v>0.17405062913894651</v>
      </c>
      <c r="W3246">
        <v>4.7468353062868118E-2</v>
      </c>
      <c r="X3246">
        <v>0</v>
      </c>
      <c r="Y3246">
        <v>0.94303798675537109</v>
      </c>
      <c r="Z3246">
        <v>0.88924050331115723</v>
      </c>
      <c r="AA3246">
        <v>9.6000000834465027E-2</v>
      </c>
      <c r="AB3246">
        <v>0</v>
      </c>
      <c r="AC3246">
        <v>0</v>
      </c>
      <c r="AD3246">
        <v>8.630000114440918</v>
      </c>
      <c r="AE3246">
        <v>1.265822816640139E-2</v>
      </c>
      <c r="AF3246">
        <v>1</v>
      </c>
      <c r="AG3246">
        <v>1</v>
      </c>
      <c r="AH3246">
        <v>0</v>
      </c>
      <c r="AI3246">
        <v>1</v>
      </c>
      <c r="AJ3246">
        <v>1</v>
      </c>
      <c r="AK3246">
        <v>1</v>
      </c>
      <c r="AL3246">
        <v>0</v>
      </c>
    </row>
    <row r="3247" spans="1:38" x14ac:dyDescent="0.25">
      <c r="A3247">
        <v>3246</v>
      </c>
      <c r="B3247" t="s">
        <v>9258</v>
      </c>
      <c r="C3247">
        <v>2017</v>
      </c>
      <c r="D3247" t="s">
        <v>38</v>
      </c>
      <c r="E3247">
        <v>5</v>
      </c>
      <c r="F3247">
        <v>9</v>
      </c>
      <c r="G3247" s="2">
        <v>42875</v>
      </c>
      <c r="H3247" s="2">
        <v>42993</v>
      </c>
      <c r="I3247" t="s">
        <v>39</v>
      </c>
      <c r="J3247" t="s">
        <v>40</v>
      </c>
      <c r="K3247" t="s">
        <v>100</v>
      </c>
      <c r="L3247" t="s">
        <v>522</v>
      </c>
      <c r="M3247" t="s">
        <v>7441</v>
      </c>
      <c r="N3247" t="s">
        <v>1917</v>
      </c>
      <c r="O3247" t="s">
        <v>5497</v>
      </c>
      <c r="P3247" t="s">
        <v>5497</v>
      </c>
      <c r="Q3247">
        <v>118</v>
      </c>
      <c r="R3247" t="s">
        <v>844</v>
      </c>
      <c r="S3247">
        <v>25</v>
      </c>
      <c r="T3247">
        <v>4.0142989158630371</v>
      </c>
      <c r="U3247">
        <v>-72.645706176757813</v>
      </c>
      <c r="V3247">
        <v>4.8346057534217828E-2</v>
      </c>
      <c r="W3247">
        <v>1.781170442700386E-2</v>
      </c>
      <c r="X3247">
        <v>1</v>
      </c>
      <c r="Y3247">
        <v>1</v>
      </c>
      <c r="Z3247">
        <v>1</v>
      </c>
      <c r="AA3247">
        <v>8.6000002920627594E-2</v>
      </c>
      <c r="AB3247">
        <v>0</v>
      </c>
      <c r="AC3247">
        <v>0</v>
      </c>
      <c r="AD3247">
        <v>24.45999908447266</v>
      </c>
      <c r="AE3247">
        <v>1.017811708152294E-2</v>
      </c>
      <c r="AF3247">
        <v>1</v>
      </c>
      <c r="AG3247">
        <v>1</v>
      </c>
      <c r="AH3247">
        <v>1</v>
      </c>
      <c r="AI3247">
        <v>1</v>
      </c>
      <c r="AJ3247">
        <v>1</v>
      </c>
      <c r="AK3247">
        <v>1</v>
      </c>
      <c r="AL3247">
        <v>0</v>
      </c>
    </row>
    <row r="3248" spans="1:38" x14ac:dyDescent="0.25">
      <c r="A3248">
        <v>3247</v>
      </c>
      <c r="B3248" t="s">
        <v>9259</v>
      </c>
      <c r="C3248">
        <v>2017</v>
      </c>
      <c r="D3248" t="s">
        <v>38</v>
      </c>
      <c r="E3248">
        <v>5</v>
      </c>
      <c r="F3248">
        <v>9</v>
      </c>
      <c r="G3248" s="2">
        <v>42885</v>
      </c>
      <c r="H3248" s="2">
        <v>42993</v>
      </c>
      <c r="I3248" t="s">
        <v>39</v>
      </c>
      <c r="J3248" t="s">
        <v>40</v>
      </c>
      <c r="K3248" t="s">
        <v>100</v>
      </c>
      <c r="L3248" t="s">
        <v>522</v>
      </c>
      <c r="M3248" t="s">
        <v>7441</v>
      </c>
      <c r="N3248" t="s">
        <v>441</v>
      </c>
      <c r="O3248" t="s">
        <v>6902</v>
      </c>
      <c r="P3248" t="s">
        <v>6902</v>
      </c>
      <c r="Q3248">
        <v>108</v>
      </c>
      <c r="R3248" t="s">
        <v>605</v>
      </c>
      <c r="S3248">
        <v>25</v>
      </c>
      <c r="T3248">
        <v>4.0843720436096191</v>
      </c>
      <c r="U3248">
        <v>-73.051918029785156</v>
      </c>
      <c r="V3248">
        <v>0</v>
      </c>
      <c r="W3248">
        <v>1.7937220633029941E-2</v>
      </c>
      <c r="X3248">
        <v>1</v>
      </c>
      <c r="Y3248">
        <v>1</v>
      </c>
      <c r="Z3248">
        <v>0.78251123428344727</v>
      </c>
      <c r="AA3248">
        <v>7.1999996900558472E-2</v>
      </c>
      <c r="AB3248">
        <v>0</v>
      </c>
      <c r="AC3248">
        <v>0</v>
      </c>
      <c r="AD3248">
        <v>26.229999542236332</v>
      </c>
      <c r="AE3248">
        <v>1.121076196432114E-2</v>
      </c>
      <c r="AF3248">
        <v>0</v>
      </c>
      <c r="AG3248">
        <v>1</v>
      </c>
      <c r="AH3248">
        <v>1</v>
      </c>
      <c r="AI3248">
        <v>1</v>
      </c>
      <c r="AJ3248">
        <v>1</v>
      </c>
      <c r="AK3248">
        <v>1</v>
      </c>
      <c r="AL3248">
        <v>0</v>
      </c>
    </row>
    <row r="3249" spans="1:38" x14ac:dyDescent="0.25">
      <c r="A3249">
        <v>3248</v>
      </c>
      <c r="B3249" t="s">
        <v>9260</v>
      </c>
      <c r="C3249">
        <v>2017</v>
      </c>
      <c r="D3249" t="s">
        <v>303</v>
      </c>
      <c r="I3249" t="s">
        <v>39</v>
      </c>
      <c r="J3249" t="s">
        <v>40</v>
      </c>
      <c r="K3249" t="s">
        <v>100</v>
      </c>
      <c r="L3249" t="s">
        <v>9261</v>
      </c>
      <c r="M3249" t="s">
        <v>9262</v>
      </c>
      <c r="N3249" t="s">
        <v>2560</v>
      </c>
      <c r="O3249" t="s">
        <v>338</v>
      </c>
      <c r="P3249" t="s">
        <v>338</v>
      </c>
      <c r="Q3249">
        <v>115</v>
      </c>
      <c r="R3249" t="s">
        <v>9263</v>
      </c>
      <c r="S3249">
        <v>25</v>
      </c>
      <c r="T3249">
        <v>4.1069378852844238</v>
      </c>
      <c r="U3249">
        <v>-72.939186096191406</v>
      </c>
      <c r="V3249">
        <v>2.6229508221149441E-2</v>
      </c>
      <c r="W3249">
        <v>2.2950818762183189E-2</v>
      </c>
      <c r="X3249">
        <v>0.80655735731124878</v>
      </c>
      <c r="Y3249">
        <v>0.63934427499771118</v>
      </c>
      <c r="Z3249">
        <v>0.1737704873085022</v>
      </c>
      <c r="AA3249">
        <v>3.2000001519918442E-2</v>
      </c>
      <c r="AB3249">
        <v>6.5573770552873611E-3</v>
      </c>
      <c r="AC3249">
        <v>0</v>
      </c>
      <c r="AD3249">
        <v>42</v>
      </c>
      <c r="AE3249">
        <v>3.6065574735403061E-2</v>
      </c>
      <c r="AF3249">
        <v>1</v>
      </c>
      <c r="AG3249">
        <v>1</v>
      </c>
      <c r="AH3249">
        <v>1</v>
      </c>
      <c r="AI3249">
        <v>1</v>
      </c>
      <c r="AJ3249">
        <v>1</v>
      </c>
      <c r="AK3249">
        <v>1</v>
      </c>
      <c r="AL3249">
        <v>1</v>
      </c>
    </row>
    <row r="3250" spans="1:38" x14ac:dyDescent="0.25">
      <c r="A3250">
        <v>3249</v>
      </c>
      <c r="B3250" t="s">
        <v>9264</v>
      </c>
      <c r="C3250">
        <v>2017</v>
      </c>
      <c r="D3250" t="s">
        <v>303</v>
      </c>
      <c r="I3250" t="s">
        <v>39</v>
      </c>
      <c r="J3250" t="s">
        <v>40</v>
      </c>
      <c r="K3250" t="s">
        <v>100</v>
      </c>
      <c r="L3250" t="s">
        <v>319</v>
      </c>
      <c r="M3250" t="s">
        <v>43</v>
      </c>
      <c r="N3250" t="s">
        <v>9265</v>
      </c>
      <c r="O3250" t="s">
        <v>6902</v>
      </c>
      <c r="P3250" t="s">
        <v>6902</v>
      </c>
      <c r="Q3250">
        <v>95</v>
      </c>
      <c r="R3250" t="s">
        <v>9266</v>
      </c>
      <c r="S3250">
        <v>25</v>
      </c>
      <c r="T3250">
        <v>4.0585060119628906</v>
      </c>
      <c r="U3250">
        <v>-73.163902282714844</v>
      </c>
      <c r="V3250">
        <v>0</v>
      </c>
      <c r="W3250">
        <v>1.8324607983231541E-2</v>
      </c>
      <c r="X3250">
        <v>0</v>
      </c>
      <c r="Y3250">
        <v>0.97382199764251709</v>
      </c>
      <c r="Z3250">
        <v>9.1623038053512573E-2</v>
      </c>
      <c r="AA3250">
        <v>3.9200000464916229E-2</v>
      </c>
      <c r="AB3250">
        <v>0</v>
      </c>
      <c r="AC3250">
        <v>0</v>
      </c>
      <c r="AD3250">
        <v>18.510000228881839</v>
      </c>
      <c r="AE3250">
        <v>7.8534027561545372E-3</v>
      </c>
      <c r="AF3250">
        <v>0</v>
      </c>
      <c r="AG3250">
        <v>1</v>
      </c>
      <c r="AH3250">
        <v>0</v>
      </c>
      <c r="AI3250">
        <v>1</v>
      </c>
      <c r="AJ3250">
        <v>1</v>
      </c>
      <c r="AK3250">
        <v>1</v>
      </c>
      <c r="AL3250">
        <v>0</v>
      </c>
    </row>
    <row r="3251" spans="1:38" x14ac:dyDescent="0.25">
      <c r="A3251">
        <v>3250</v>
      </c>
      <c r="B3251" t="s">
        <v>9267</v>
      </c>
      <c r="C3251">
        <v>2017</v>
      </c>
      <c r="D3251" t="s">
        <v>303</v>
      </c>
      <c r="I3251" t="s">
        <v>39</v>
      </c>
      <c r="J3251" t="s">
        <v>40</v>
      </c>
      <c r="K3251" t="s">
        <v>100</v>
      </c>
      <c r="L3251" t="s">
        <v>319</v>
      </c>
      <c r="M3251" t="s">
        <v>9268</v>
      </c>
      <c r="N3251" t="s">
        <v>426</v>
      </c>
      <c r="O3251" t="s">
        <v>5497</v>
      </c>
      <c r="P3251" t="s">
        <v>5497</v>
      </c>
      <c r="Q3251">
        <v>120</v>
      </c>
      <c r="R3251" t="s">
        <v>9269</v>
      </c>
      <c r="S3251">
        <v>24</v>
      </c>
      <c r="T3251">
        <v>4.1014289855957031</v>
      </c>
      <c r="U3251">
        <v>-73.206497192382813</v>
      </c>
      <c r="V3251">
        <v>0.21951219439506531</v>
      </c>
      <c r="W3251">
        <v>5.7926829904317863E-2</v>
      </c>
      <c r="X3251">
        <v>0.92073172330856323</v>
      </c>
      <c r="Y3251">
        <v>0.957317054271698</v>
      </c>
      <c r="Z3251">
        <v>0.2469512224197388</v>
      </c>
      <c r="AA3251">
        <v>0.21375000476837161</v>
      </c>
      <c r="AB3251">
        <v>0</v>
      </c>
      <c r="AC3251">
        <v>0</v>
      </c>
      <c r="AD3251">
        <v>47.830001831054688</v>
      </c>
      <c r="AE3251">
        <v>9.1463411226868629E-3</v>
      </c>
      <c r="AF3251">
        <v>1</v>
      </c>
      <c r="AG3251">
        <v>1</v>
      </c>
      <c r="AH3251">
        <v>1</v>
      </c>
      <c r="AI3251">
        <v>1</v>
      </c>
      <c r="AJ3251">
        <v>1</v>
      </c>
      <c r="AK3251">
        <v>1</v>
      </c>
      <c r="AL3251">
        <v>0</v>
      </c>
    </row>
    <row r="3252" spans="1:38" x14ac:dyDescent="0.25">
      <c r="A3252">
        <v>3251</v>
      </c>
      <c r="B3252" t="s">
        <v>9267</v>
      </c>
      <c r="C3252">
        <v>2017</v>
      </c>
      <c r="D3252" t="s">
        <v>303</v>
      </c>
      <c r="I3252" t="s">
        <v>39</v>
      </c>
      <c r="J3252" t="s">
        <v>40</v>
      </c>
      <c r="K3252" t="s">
        <v>100</v>
      </c>
      <c r="L3252" t="s">
        <v>319</v>
      </c>
      <c r="M3252" t="s">
        <v>9268</v>
      </c>
      <c r="N3252" t="s">
        <v>1295</v>
      </c>
      <c r="O3252" t="s">
        <v>5497</v>
      </c>
      <c r="P3252" t="s">
        <v>5497</v>
      </c>
      <c r="Q3252">
        <v>120</v>
      </c>
      <c r="R3252" t="s">
        <v>9269</v>
      </c>
      <c r="S3252">
        <v>1</v>
      </c>
      <c r="T3252">
        <v>4.1014289855957031</v>
      </c>
      <c r="U3252">
        <v>-73.206497192382813</v>
      </c>
      <c r="V3252">
        <v>0</v>
      </c>
      <c r="W3252">
        <v>0</v>
      </c>
      <c r="X3252">
        <v>1</v>
      </c>
      <c r="Y3252">
        <v>1</v>
      </c>
      <c r="Z3252">
        <v>0.1666666716337204</v>
      </c>
      <c r="AA3252">
        <v>0.30000001192092901</v>
      </c>
      <c r="AB3252">
        <v>0</v>
      </c>
      <c r="AC3252">
        <v>0</v>
      </c>
      <c r="AE3252">
        <v>0</v>
      </c>
      <c r="AF3252">
        <v>0</v>
      </c>
      <c r="AG3252">
        <v>0</v>
      </c>
      <c r="AH3252">
        <v>1</v>
      </c>
      <c r="AI3252">
        <v>1</v>
      </c>
      <c r="AJ3252">
        <v>0</v>
      </c>
      <c r="AK3252">
        <v>1</v>
      </c>
      <c r="AL3252">
        <v>0</v>
      </c>
    </row>
    <row r="3253" spans="1:38" x14ac:dyDescent="0.25">
      <c r="A3253">
        <v>3252</v>
      </c>
      <c r="B3253" t="s">
        <v>9270</v>
      </c>
      <c r="C3253">
        <v>2017</v>
      </c>
      <c r="D3253" t="s">
        <v>303</v>
      </c>
      <c r="I3253" t="s">
        <v>39</v>
      </c>
      <c r="J3253" t="s">
        <v>40</v>
      </c>
      <c r="K3253" t="s">
        <v>100</v>
      </c>
      <c r="L3253" t="s">
        <v>101</v>
      </c>
      <c r="M3253" t="s">
        <v>9271</v>
      </c>
      <c r="N3253" t="s">
        <v>2833</v>
      </c>
      <c r="O3253" t="s">
        <v>6902</v>
      </c>
      <c r="P3253" t="s">
        <v>6902</v>
      </c>
      <c r="Q3253">
        <v>108</v>
      </c>
      <c r="R3253" t="s">
        <v>2120</v>
      </c>
      <c r="S3253">
        <v>25</v>
      </c>
      <c r="T3253">
        <v>4.1056718826293954</v>
      </c>
      <c r="U3253">
        <v>-72.980888366699219</v>
      </c>
      <c r="V3253">
        <v>0</v>
      </c>
      <c r="W3253">
        <v>1.61290317773819E-2</v>
      </c>
      <c r="X3253">
        <v>1</v>
      </c>
      <c r="Y3253">
        <v>1</v>
      </c>
      <c r="Z3253">
        <v>0.39032256603240972</v>
      </c>
      <c r="AA3253">
        <v>0.20119999349117279</v>
      </c>
      <c r="AB3253">
        <v>0</v>
      </c>
      <c r="AC3253">
        <v>0</v>
      </c>
      <c r="AD3253">
        <v>8.0500001907348633</v>
      </c>
      <c r="AE3253">
        <v>6.4516128040850163E-3</v>
      </c>
      <c r="AF3253">
        <v>0</v>
      </c>
      <c r="AG3253">
        <v>1</v>
      </c>
      <c r="AH3253">
        <v>1</v>
      </c>
      <c r="AI3253">
        <v>1</v>
      </c>
      <c r="AJ3253">
        <v>1</v>
      </c>
      <c r="AK3253">
        <v>1</v>
      </c>
      <c r="AL3253">
        <v>0</v>
      </c>
    </row>
    <row r="3254" spans="1:38" x14ac:dyDescent="0.25">
      <c r="A3254">
        <v>3253</v>
      </c>
      <c r="B3254" t="s">
        <v>9272</v>
      </c>
      <c r="C3254">
        <v>2017</v>
      </c>
      <c r="D3254" t="s">
        <v>303</v>
      </c>
      <c r="I3254" t="s">
        <v>39</v>
      </c>
      <c r="J3254" t="s">
        <v>40</v>
      </c>
      <c r="K3254" t="s">
        <v>100</v>
      </c>
      <c r="L3254" t="s">
        <v>101</v>
      </c>
      <c r="M3254" t="s">
        <v>2166</v>
      </c>
      <c r="N3254" t="s">
        <v>2833</v>
      </c>
      <c r="O3254" t="s">
        <v>6902</v>
      </c>
      <c r="P3254" t="s">
        <v>6902</v>
      </c>
      <c r="Q3254">
        <v>108</v>
      </c>
      <c r="R3254" t="s">
        <v>2120</v>
      </c>
      <c r="S3254">
        <v>25</v>
      </c>
      <c r="T3254">
        <v>4.1362061500549316</v>
      </c>
      <c r="U3254">
        <v>-72.957695007324219</v>
      </c>
      <c r="V3254">
        <v>1.6025641933083531E-2</v>
      </c>
      <c r="W3254">
        <v>2.5641025975346569E-2</v>
      </c>
      <c r="X3254">
        <v>1</v>
      </c>
      <c r="Y3254">
        <v>1</v>
      </c>
      <c r="Z3254">
        <v>0.42948716878890991</v>
      </c>
      <c r="AA3254">
        <v>0.14200000464916229</v>
      </c>
      <c r="AB3254">
        <v>0</v>
      </c>
      <c r="AC3254">
        <v>0</v>
      </c>
      <c r="AD3254">
        <v>21.639999389648441</v>
      </c>
      <c r="AE3254">
        <v>1.9230769947171211E-2</v>
      </c>
      <c r="AF3254">
        <v>1</v>
      </c>
      <c r="AG3254">
        <v>1</v>
      </c>
      <c r="AH3254">
        <v>1</v>
      </c>
      <c r="AI3254">
        <v>1</v>
      </c>
      <c r="AJ3254">
        <v>1</v>
      </c>
      <c r="AK3254">
        <v>1</v>
      </c>
      <c r="AL3254">
        <v>0</v>
      </c>
    </row>
    <row r="3255" spans="1:38" x14ac:dyDescent="0.25">
      <c r="A3255">
        <v>3254</v>
      </c>
      <c r="B3255" t="s">
        <v>9273</v>
      </c>
      <c r="C3255">
        <v>2017</v>
      </c>
      <c r="D3255" t="s">
        <v>303</v>
      </c>
      <c r="I3255" t="s">
        <v>39</v>
      </c>
      <c r="J3255" t="s">
        <v>40</v>
      </c>
      <c r="K3255" t="s">
        <v>100</v>
      </c>
      <c r="L3255" t="s">
        <v>101</v>
      </c>
      <c r="M3255" t="s">
        <v>1716</v>
      </c>
      <c r="N3255" t="s">
        <v>362</v>
      </c>
      <c r="O3255" t="s">
        <v>6902</v>
      </c>
      <c r="P3255" t="s">
        <v>6902</v>
      </c>
      <c r="Q3255">
        <v>103</v>
      </c>
      <c r="R3255" t="s">
        <v>9274</v>
      </c>
      <c r="S3255">
        <v>25</v>
      </c>
      <c r="T3255">
        <v>4.1048102378845206</v>
      </c>
      <c r="U3255">
        <v>-72.085639953613281</v>
      </c>
      <c r="V3255">
        <v>8.2018926739692688E-2</v>
      </c>
      <c r="W3255">
        <v>9.1482646763324738E-2</v>
      </c>
      <c r="X3255">
        <v>0</v>
      </c>
      <c r="Y3255">
        <v>0.99684542417526245</v>
      </c>
      <c r="Z3255">
        <v>0.50473183393478394</v>
      </c>
      <c r="AA3255">
        <v>0.16200000047683721</v>
      </c>
      <c r="AB3255">
        <v>0</v>
      </c>
      <c r="AC3255">
        <v>0</v>
      </c>
      <c r="AD3255">
        <v>14.47000026702881</v>
      </c>
      <c r="AE3255">
        <v>5.9936907142400742E-2</v>
      </c>
      <c r="AF3255">
        <v>1</v>
      </c>
      <c r="AG3255">
        <v>1</v>
      </c>
      <c r="AH3255">
        <v>0</v>
      </c>
      <c r="AI3255">
        <v>1</v>
      </c>
      <c r="AJ3255">
        <v>1</v>
      </c>
      <c r="AK3255">
        <v>1</v>
      </c>
      <c r="AL3255">
        <v>0</v>
      </c>
    </row>
    <row r="3256" spans="1:38" x14ac:dyDescent="0.25">
      <c r="A3256">
        <v>3255</v>
      </c>
      <c r="B3256" t="s">
        <v>9275</v>
      </c>
      <c r="C3256">
        <v>2017</v>
      </c>
      <c r="D3256" t="s">
        <v>303</v>
      </c>
      <c r="I3256" t="s">
        <v>39</v>
      </c>
      <c r="J3256" t="s">
        <v>40</v>
      </c>
      <c r="K3256" t="s">
        <v>100</v>
      </c>
      <c r="L3256" t="s">
        <v>9276</v>
      </c>
      <c r="M3256" t="s">
        <v>5036</v>
      </c>
      <c r="N3256" t="s">
        <v>362</v>
      </c>
      <c r="O3256" t="s">
        <v>6902</v>
      </c>
      <c r="P3256" t="s">
        <v>6902</v>
      </c>
      <c r="Q3256">
        <v>110</v>
      </c>
      <c r="R3256" t="s">
        <v>2042</v>
      </c>
      <c r="S3256">
        <v>25</v>
      </c>
      <c r="T3256">
        <v>4.127223014831543</v>
      </c>
      <c r="U3256">
        <v>-73.154258728027344</v>
      </c>
      <c r="V3256">
        <v>0.12745098769664759</v>
      </c>
      <c r="W3256">
        <v>3.5947714000940323E-2</v>
      </c>
      <c r="X3256">
        <v>0.84313726425170898</v>
      </c>
      <c r="Y3256">
        <v>1</v>
      </c>
      <c r="Z3256">
        <v>0.45424836874008179</v>
      </c>
      <c r="AA3256">
        <v>9.6400000154972076E-2</v>
      </c>
      <c r="AB3256">
        <v>0</v>
      </c>
      <c r="AC3256">
        <v>0</v>
      </c>
      <c r="AD3256">
        <v>32.650001525878913</v>
      </c>
      <c r="AE3256">
        <v>4.5751634985208511E-2</v>
      </c>
      <c r="AF3256">
        <v>1</v>
      </c>
      <c r="AG3256">
        <v>1</v>
      </c>
      <c r="AH3256">
        <v>1</v>
      </c>
      <c r="AI3256">
        <v>1</v>
      </c>
      <c r="AJ3256">
        <v>1</v>
      </c>
      <c r="AK3256">
        <v>1</v>
      </c>
      <c r="AL3256">
        <v>0</v>
      </c>
    </row>
    <row r="3257" spans="1:38" x14ac:dyDescent="0.25">
      <c r="A3257">
        <v>3256</v>
      </c>
      <c r="B3257" t="s">
        <v>9277</v>
      </c>
      <c r="C3257">
        <v>2017</v>
      </c>
      <c r="D3257" t="s">
        <v>303</v>
      </c>
      <c r="I3257" t="s">
        <v>39</v>
      </c>
      <c r="J3257" t="s">
        <v>40</v>
      </c>
      <c r="K3257" t="s">
        <v>100</v>
      </c>
      <c r="L3257" t="s">
        <v>9276</v>
      </c>
      <c r="M3257" t="s">
        <v>5036</v>
      </c>
      <c r="N3257" t="s">
        <v>9278</v>
      </c>
      <c r="O3257" t="s">
        <v>6902</v>
      </c>
      <c r="P3257" t="s">
        <v>6902</v>
      </c>
      <c r="Q3257">
        <v>110</v>
      </c>
      <c r="R3257" t="s">
        <v>2042</v>
      </c>
      <c r="S3257">
        <v>25</v>
      </c>
      <c r="T3257">
        <v>4.1259222030639648</v>
      </c>
      <c r="U3257">
        <v>-73.156394958496094</v>
      </c>
      <c r="V3257">
        <v>0.17142857611179349</v>
      </c>
      <c r="W3257">
        <v>2.539682574570179E-2</v>
      </c>
      <c r="X3257">
        <v>0.78412699699401855</v>
      </c>
      <c r="Y3257">
        <v>1</v>
      </c>
      <c r="Z3257">
        <v>0.35873016715049738</v>
      </c>
      <c r="AA3257">
        <v>0.1140000000596046</v>
      </c>
      <c r="AB3257">
        <v>0</v>
      </c>
      <c r="AC3257">
        <v>0</v>
      </c>
      <c r="AD3257">
        <v>20.629999160766602</v>
      </c>
      <c r="AE3257">
        <v>1.587301678955555E-2</v>
      </c>
      <c r="AF3257">
        <v>1</v>
      </c>
      <c r="AG3257">
        <v>1</v>
      </c>
      <c r="AH3257">
        <v>1</v>
      </c>
      <c r="AI3257">
        <v>1</v>
      </c>
      <c r="AJ3257">
        <v>1</v>
      </c>
      <c r="AK3257">
        <v>1</v>
      </c>
      <c r="AL3257">
        <v>0</v>
      </c>
    </row>
    <row r="3258" spans="1:38" x14ac:dyDescent="0.25">
      <c r="A3258">
        <v>3257</v>
      </c>
      <c r="B3258" t="s">
        <v>9279</v>
      </c>
      <c r="C3258">
        <v>2017</v>
      </c>
      <c r="D3258" t="s">
        <v>303</v>
      </c>
      <c r="I3258" t="s">
        <v>39</v>
      </c>
      <c r="J3258" t="s">
        <v>40</v>
      </c>
      <c r="K3258" t="s">
        <v>4991</v>
      </c>
      <c r="L3258" t="s">
        <v>9280</v>
      </c>
      <c r="M3258" t="s">
        <v>7804</v>
      </c>
      <c r="N3258" t="s">
        <v>51</v>
      </c>
      <c r="O3258" t="s">
        <v>6902</v>
      </c>
      <c r="P3258" t="s">
        <v>6902</v>
      </c>
      <c r="Q3258">
        <v>96</v>
      </c>
      <c r="R3258" t="s">
        <v>9281</v>
      </c>
      <c r="S3258">
        <v>25</v>
      </c>
      <c r="T3258">
        <v>3.0023610591888432</v>
      </c>
      <c r="U3258">
        <v>-73.2518310546875</v>
      </c>
      <c r="V3258">
        <v>1.116071455180645E-2</v>
      </c>
      <c r="W3258">
        <v>1.339285727590322E-2</v>
      </c>
      <c r="X3258">
        <v>1.116071455180645E-2</v>
      </c>
      <c r="Y3258">
        <v>0.2566964328289032</v>
      </c>
      <c r="Z3258">
        <v>0.1205357164144516</v>
      </c>
      <c r="AA3258">
        <v>0.15000000596046451</v>
      </c>
      <c r="AB3258">
        <v>1.116071455180645E-2</v>
      </c>
      <c r="AD3258">
        <v>35.409999847412109</v>
      </c>
      <c r="AE3258">
        <v>6.6964286379516116E-3</v>
      </c>
      <c r="AF3258">
        <v>1</v>
      </c>
      <c r="AG3258">
        <v>1</v>
      </c>
      <c r="AH3258">
        <v>1</v>
      </c>
      <c r="AI3258">
        <v>1</v>
      </c>
      <c r="AJ3258">
        <v>1</v>
      </c>
      <c r="AK3258">
        <v>1</v>
      </c>
      <c r="AL3258">
        <v>1</v>
      </c>
    </row>
    <row r="3259" spans="1:38" x14ac:dyDescent="0.25">
      <c r="A3259">
        <v>3258</v>
      </c>
      <c r="B3259" t="s">
        <v>9282</v>
      </c>
      <c r="C3259">
        <v>2017</v>
      </c>
      <c r="D3259" t="s">
        <v>38</v>
      </c>
      <c r="E3259">
        <v>3</v>
      </c>
      <c r="F3259">
        <v>7</v>
      </c>
      <c r="G3259" s="2">
        <v>42821</v>
      </c>
      <c r="H3259" s="2">
        <v>42931</v>
      </c>
      <c r="I3259" t="s">
        <v>39</v>
      </c>
      <c r="J3259" t="s">
        <v>40</v>
      </c>
      <c r="K3259" t="s">
        <v>41</v>
      </c>
      <c r="L3259" t="s">
        <v>902</v>
      </c>
      <c r="M3259" t="s">
        <v>43</v>
      </c>
      <c r="N3259" t="s">
        <v>9283</v>
      </c>
      <c r="O3259" t="s">
        <v>5497</v>
      </c>
      <c r="P3259" t="s">
        <v>5497</v>
      </c>
      <c r="Q3259">
        <v>110</v>
      </c>
      <c r="R3259" t="s">
        <v>2675</v>
      </c>
      <c r="S3259">
        <v>1</v>
      </c>
      <c r="T3259">
        <v>4.1976666450500488</v>
      </c>
      <c r="U3259">
        <v>-73.183372497558594</v>
      </c>
      <c r="V3259">
        <v>0.15384615957736969</v>
      </c>
      <c r="W3259">
        <v>0.15384615957736969</v>
      </c>
      <c r="X3259">
        <v>0.61538463830947876</v>
      </c>
      <c r="Y3259">
        <v>1</v>
      </c>
      <c r="Z3259">
        <v>1</v>
      </c>
      <c r="AA3259">
        <v>0.25</v>
      </c>
      <c r="AB3259">
        <v>0</v>
      </c>
      <c r="AC3259">
        <v>0</v>
      </c>
      <c r="AE3259">
        <v>0</v>
      </c>
      <c r="AF3259">
        <v>1</v>
      </c>
      <c r="AG3259">
        <v>1</v>
      </c>
      <c r="AH3259">
        <v>1</v>
      </c>
      <c r="AI3259">
        <v>1</v>
      </c>
      <c r="AJ3259">
        <v>0</v>
      </c>
      <c r="AK3259">
        <v>1</v>
      </c>
      <c r="AL3259">
        <v>0</v>
      </c>
    </row>
    <row r="3260" spans="1:38" x14ac:dyDescent="0.25">
      <c r="A3260">
        <v>3259</v>
      </c>
      <c r="B3260" t="s">
        <v>9282</v>
      </c>
      <c r="C3260">
        <v>2017</v>
      </c>
      <c r="D3260" t="s">
        <v>38</v>
      </c>
      <c r="E3260">
        <v>3</v>
      </c>
      <c r="F3260">
        <v>7</v>
      </c>
      <c r="G3260" s="2">
        <v>42821</v>
      </c>
      <c r="H3260" s="2">
        <v>42931</v>
      </c>
      <c r="I3260" t="s">
        <v>39</v>
      </c>
      <c r="J3260" t="s">
        <v>40</v>
      </c>
      <c r="K3260" t="s">
        <v>41</v>
      </c>
      <c r="L3260" t="s">
        <v>902</v>
      </c>
      <c r="M3260" t="s">
        <v>43</v>
      </c>
      <c r="N3260" t="s">
        <v>2833</v>
      </c>
      <c r="O3260" t="s">
        <v>5497</v>
      </c>
      <c r="P3260" t="s">
        <v>5497</v>
      </c>
      <c r="Q3260">
        <v>110</v>
      </c>
      <c r="R3260" t="s">
        <v>2675</v>
      </c>
      <c r="S3260">
        <v>24</v>
      </c>
      <c r="T3260">
        <v>4.1976666450500488</v>
      </c>
      <c r="U3260">
        <v>-73.183372497558594</v>
      </c>
      <c r="V3260">
        <v>0.116666667163372</v>
      </c>
      <c r="W3260">
        <v>0.1566666662693024</v>
      </c>
      <c r="X3260">
        <v>0.44999998807907099</v>
      </c>
      <c r="Y3260">
        <v>0.93999999761581421</v>
      </c>
      <c r="Z3260">
        <v>0.84333330392837524</v>
      </c>
      <c r="AA3260">
        <v>0.12916666269302371</v>
      </c>
      <c r="AB3260">
        <v>6.6666668280959129E-3</v>
      </c>
      <c r="AC3260">
        <v>0</v>
      </c>
      <c r="AD3260">
        <v>25.690000534057621</v>
      </c>
      <c r="AE3260">
        <v>3.333333414047956E-3</v>
      </c>
      <c r="AF3260">
        <v>1</v>
      </c>
      <c r="AG3260">
        <v>1</v>
      </c>
      <c r="AH3260">
        <v>1</v>
      </c>
      <c r="AI3260">
        <v>1</v>
      </c>
      <c r="AJ3260">
        <v>1</v>
      </c>
      <c r="AK3260">
        <v>1</v>
      </c>
      <c r="AL3260">
        <v>1</v>
      </c>
    </row>
    <row r="3261" spans="1:38" x14ac:dyDescent="0.25">
      <c r="A3261">
        <v>3260</v>
      </c>
      <c r="B3261" t="s">
        <v>9284</v>
      </c>
      <c r="C3261">
        <v>2017</v>
      </c>
      <c r="D3261" t="s">
        <v>38</v>
      </c>
      <c r="E3261">
        <v>3</v>
      </c>
      <c r="F3261">
        <v>7</v>
      </c>
      <c r="G3261" s="2">
        <v>42821</v>
      </c>
      <c r="H3261" s="2">
        <v>42931</v>
      </c>
      <c r="I3261" t="s">
        <v>39</v>
      </c>
      <c r="J3261" t="s">
        <v>40</v>
      </c>
      <c r="K3261" t="s">
        <v>41</v>
      </c>
      <c r="L3261" t="s">
        <v>902</v>
      </c>
      <c r="M3261" t="s">
        <v>43</v>
      </c>
      <c r="N3261" t="s">
        <v>456</v>
      </c>
      <c r="O3261" t="s">
        <v>6902</v>
      </c>
      <c r="P3261" t="s">
        <v>6902</v>
      </c>
      <c r="Q3261">
        <v>110</v>
      </c>
      <c r="R3261" t="s">
        <v>46</v>
      </c>
      <c r="S3261">
        <v>25</v>
      </c>
      <c r="T3261">
        <v>4.1771664619445801</v>
      </c>
      <c r="U3261">
        <v>-73.213722229003906</v>
      </c>
      <c r="V3261">
        <v>0.20261438190937039</v>
      </c>
      <c r="W3261">
        <v>8.1699348986148834E-2</v>
      </c>
      <c r="X3261">
        <v>0.23202614486217499</v>
      </c>
      <c r="Y3261">
        <v>0.79084968566894531</v>
      </c>
      <c r="Z3261">
        <v>0.65359479188919067</v>
      </c>
      <c r="AA3261">
        <v>0.13120000064373019</v>
      </c>
      <c r="AB3261">
        <v>4.2483661323785782E-2</v>
      </c>
      <c r="AC3261">
        <v>0</v>
      </c>
      <c r="AD3261">
        <v>14.30000019073486</v>
      </c>
      <c r="AE3261">
        <v>1.3071895577013491E-2</v>
      </c>
      <c r="AF3261">
        <v>1</v>
      </c>
      <c r="AG3261">
        <v>1</v>
      </c>
      <c r="AH3261">
        <v>1</v>
      </c>
      <c r="AI3261">
        <v>1</v>
      </c>
      <c r="AJ3261">
        <v>1</v>
      </c>
      <c r="AK3261">
        <v>1</v>
      </c>
      <c r="AL3261">
        <v>1</v>
      </c>
    </row>
    <row r="3262" spans="1:38" x14ac:dyDescent="0.25">
      <c r="A3262">
        <v>3261</v>
      </c>
      <c r="B3262" t="s">
        <v>9285</v>
      </c>
      <c r="C3262">
        <v>2017</v>
      </c>
      <c r="D3262" t="s">
        <v>303</v>
      </c>
      <c r="I3262" t="s">
        <v>39</v>
      </c>
      <c r="J3262" t="s">
        <v>40</v>
      </c>
      <c r="K3262" t="s">
        <v>41</v>
      </c>
      <c r="L3262" t="s">
        <v>902</v>
      </c>
      <c r="M3262" t="s">
        <v>5169</v>
      </c>
      <c r="N3262" t="s">
        <v>3819</v>
      </c>
      <c r="O3262" t="s">
        <v>6902</v>
      </c>
      <c r="P3262" t="s">
        <v>6902</v>
      </c>
      <c r="Q3262">
        <v>100</v>
      </c>
      <c r="R3262" t="s">
        <v>9286</v>
      </c>
      <c r="S3262">
        <v>25</v>
      </c>
      <c r="T3262">
        <v>4.1631693840026864</v>
      </c>
      <c r="U3262">
        <v>-73.171401977539063</v>
      </c>
      <c r="V3262">
        <v>0.12671232223510739</v>
      </c>
      <c r="W3262">
        <v>5.8219179511070251E-2</v>
      </c>
      <c r="X3262">
        <v>0.3835616409778595</v>
      </c>
      <c r="Y3262">
        <v>0.95890408754348755</v>
      </c>
      <c r="Z3262">
        <v>0.35616439580917358</v>
      </c>
      <c r="AA3262">
        <v>0.11519999802112579</v>
      </c>
      <c r="AB3262">
        <v>3.4246575087308879E-3</v>
      </c>
      <c r="AC3262">
        <v>0</v>
      </c>
      <c r="AD3262">
        <v>36.810001373291023</v>
      </c>
      <c r="AE3262">
        <v>1.369863003492355E-2</v>
      </c>
      <c r="AF3262">
        <v>1</v>
      </c>
      <c r="AG3262">
        <v>1</v>
      </c>
      <c r="AH3262">
        <v>1</v>
      </c>
      <c r="AI3262">
        <v>1</v>
      </c>
      <c r="AJ3262">
        <v>1</v>
      </c>
      <c r="AK3262">
        <v>1</v>
      </c>
      <c r="AL3262">
        <v>1</v>
      </c>
    </row>
    <row r="3263" spans="1:38" x14ac:dyDescent="0.25">
      <c r="A3263">
        <v>3262</v>
      </c>
      <c r="B3263" t="s">
        <v>9287</v>
      </c>
      <c r="C3263">
        <v>2017</v>
      </c>
      <c r="D3263" t="s">
        <v>38</v>
      </c>
      <c r="E3263">
        <v>4</v>
      </c>
      <c r="F3263">
        <v>7</v>
      </c>
      <c r="G3263" s="2">
        <v>42826</v>
      </c>
      <c r="H3263" s="2">
        <v>42931</v>
      </c>
      <c r="I3263" t="s">
        <v>39</v>
      </c>
      <c r="J3263" t="s">
        <v>40</v>
      </c>
      <c r="K3263" t="s">
        <v>41</v>
      </c>
      <c r="L3263" t="s">
        <v>9288</v>
      </c>
      <c r="M3263" t="s">
        <v>9289</v>
      </c>
      <c r="N3263" t="s">
        <v>2833</v>
      </c>
      <c r="O3263" t="s">
        <v>6902</v>
      </c>
      <c r="P3263" t="s">
        <v>6902</v>
      </c>
      <c r="Q3263">
        <v>105</v>
      </c>
      <c r="R3263" t="s">
        <v>5451</v>
      </c>
      <c r="S3263">
        <v>25</v>
      </c>
      <c r="T3263">
        <v>4.1588611602783203</v>
      </c>
      <c r="U3263">
        <v>-73.326026916503906</v>
      </c>
      <c r="V3263">
        <v>7.278481125831604E-2</v>
      </c>
      <c r="W3263">
        <v>8.2278482615947723E-2</v>
      </c>
      <c r="X3263">
        <v>0.40506330132484442</v>
      </c>
      <c r="Y3263">
        <v>1</v>
      </c>
      <c r="Z3263">
        <v>0.56645572185516357</v>
      </c>
      <c r="AA3263">
        <v>0.1648000031709671</v>
      </c>
      <c r="AB3263">
        <v>0</v>
      </c>
      <c r="AC3263">
        <v>0</v>
      </c>
      <c r="AD3263">
        <v>18.219999313354489</v>
      </c>
      <c r="AE3263">
        <v>6.3291140832006931E-3</v>
      </c>
      <c r="AF3263">
        <v>1</v>
      </c>
      <c r="AG3263">
        <v>1</v>
      </c>
      <c r="AH3263">
        <v>1</v>
      </c>
      <c r="AI3263">
        <v>1</v>
      </c>
      <c r="AJ3263">
        <v>1</v>
      </c>
      <c r="AK3263">
        <v>1</v>
      </c>
      <c r="AL3263">
        <v>0</v>
      </c>
    </row>
    <row r="3264" spans="1:38" x14ac:dyDescent="0.25">
      <c r="A3264">
        <v>3263</v>
      </c>
      <c r="B3264" t="s">
        <v>9290</v>
      </c>
      <c r="C3264">
        <v>2017</v>
      </c>
      <c r="D3264" t="s">
        <v>303</v>
      </c>
      <c r="I3264" t="s">
        <v>39</v>
      </c>
      <c r="J3264" t="s">
        <v>40</v>
      </c>
      <c r="K3264" t="s">
        <v>41</v>
      </c>
      <c r="L3264" t="s">
        <v>383</v>
      </c>
      <c r="M3264" t="s">
        <v>43</v>
      </c>
      <c r="N3264" t="s">
        <v>2833</v>
      </c>
      <c r="O3264" t="s">
        <v>6902</v>
      </c>
      <c r="P3264" t="s">
        <v>6902</v>
      </c>
      <c r="Q3264">
        <v>110</v>
      </c>
      <c r="R3264" t="s">
        <v>904</v>
      </c>
      <c r="S3264">
        <v>25</v>
      </c>
      <c r="T3264">
        <v>4.1814446449279794</v>
      </c>
      <c r="U3264">
        <v>-73.301124572753906</v>
      </c>
      <c r="V3264">
        <v>0.14369501173496249</v>
      </c>
      <c r="W3264">
        <v>0.14076246321201319</v>
      </c>
      <c r="X3264">
        <v>0.14076246321201319</v>
      </c>
      <c r="Y3264">
        <v>1</v>
      </c>
      <c r="Z3264">
        <v>0.83577710390090942</v>
      </c>
      <c r="AA3264">
        <v>0.17000000178813929</v>
      </c>
      <c r="AB3264">
        <v>1.173020526766777E-2</v>
      </c>
      <c r="AC3264">
        <v>0</v>
      </c>
      <c r="AD3264">
        <v>18.54000091552734</v>
      </c>
      <c r="AE3264">
        <v>4.6920821070671082E-2</v>
      </c>
      <c r="AF3264">
        <v>1</v>
      </c>
      <c r="AG3264">
        <v>1</v>
      </c>
      <c r="AH3264">
        <v>1</v>
      </c>
      <c r="AI3264">
        <v>1</v>
      </c>
      <c r="AJ3264">
        <v>1</v>
      </c>
      <c r="AK3264">
        <v>1</v>
      </c>
      <c r="AL3264">
        <v>1</v>
      </c>
    </row>
    <row r="3265" spans="1:38" x14ac:dyDescent="0.25">
      <c r="A3265">
        <v>3264</v>
      </c>
      <c r="B3265" t="s">
        <v>9291</v>
      </c>
      <c r="C3265">
        <v>2017</v>
      </c>
      <c r="D3265" t="s">
        <v>38</v>
      </c>
      <c r="E3265">
        <v>5</v>
      </c>
      <c r="F3265">
        <v>8</v>
      </c>
      <c r="G3265" s="2">
        <v>42862</v>
      </c>
      <c r="H3265" s="2">
        <v>42962</v>
      </c>
      <c r="I3265" t="s">
        <v>39</v>
      </c>
      <c r="J3265" t="s">
        <v>40</v>
      </c>
      <c r="K3265" t="s">
        <v>41</v>
      </c>
      <c r="L3265" t="s">
        <v>383</v>
      </c>
      <c r="M3265" t="s">
        <v>5169</v>
      </c>
      <c r="N3265" t="s">
        <v>9292</v>
      </c>
      <c r="O3265" t="s">
        <v>5497</v>
      </c>
      <c r="P3265" t="s">
        <v>5497</v>
      </c>
      <c r="Q3265">
        <v>100</v>
      </c>
      <c r="R3265" t="s">
        <v>5121</v>
      </c>
      <c r="S3265">
        <v>25</v>
      </c>
      <c r="T3265">
        <v>4.1905555725097656</v>
      </c>
      <c r="U3265">
        <v>-73.303413391113281</v>
      </c>
      <c r="V3265">
        <v>3.9603959769010537E-2</v>
      </c>
      <c r="W3265">
        <v>4.6204619109630578E-2</v>
      </c>
      <c r="X3265">
        <v>2.3102309554815289E-2</v>
      </c>
      <c r="Y3265">
        <v>1</v>
      </c>
      <c r="Z3265">
        <v>0.37623763084411621</v>
      </c>
      <c r="AA3265">
        <v>0.12800000607967379</v>
      </c>
      <c r="AB3265">
        <v>6.6006602719426164E-3</v>
      </c>
      <c r="AC3265">
        <v>0</v>
      </c>
      <c r="AD3265">
        <v>34.630001068115227</v>
      </c>
      <c r="AE3265">
        <v>3.3003301359713082E-3</v>
      </c>
      <c r="AF3265">
        <v>1</v>
      </c>
      <c r="AG3265">
        <v>1</v>
      </c>
      <c r="AH3265">
        <v>1</v>
      </c>
      <c r="AI3265">
        <v>1</v>
      </c>
      <c r="AJ3265">
        <v>1</v>
      </c>
      <c r="AK3265">
        <v>1</v>
      </c>
      <c r="AL3265">
        <v>1</v>
      </c>
    </row>
    <row r="3266" spans="1:38" x14ac:dyDescent="0.25">
      <c r="A3266">
        <v>3265</v>
      </c>
      <c r="B3266" t="s">
        <v>9293</v>
      </c>
      <c r="C3266">
        <v>2017</v>
      </c>
      <c r="D3266" t="s">
        <v>38</v>
      </c>
      <c r="E3266">
        <v>3</v>
      </c>
      <c r="F3266">
        <v>7</v>
      </c>
      <c r="G3266" s="2">
        <v>42803</v>
      </c>
      <c r="H3266" s="2">
        <v>42931</v>
      </c>
      <c r="I3266" t="s">
        <v>39</v>
      </c>
      <c r="J3266" t="s">
        <v>40</v>
      </c>
      <c r="K3266" t="s">
        <v>404</v>
      </c>
      <c r="L3266" t="s">
        <v>4869</v>
      </c>
      <c r="M3266" t="s">
        <v>9294</v>
      </c>
      <c r="N3266" t="s">
        <v>3667</v>
      </c>
      <c r="O3266" t="s">
        <v>5497</v>
      </c>
      <c r="P3266" t="s">
        <v>5497</v>
      </c>
      <c r="Q3266">
        <v>128</v>
      </c>
      <c r="R3266" t="s">
        <v>9295</v>
      </c>
      <c r="S3266">
        <v>25</v>
      </c>
      <c r="T3266">
        <v>3.742597103118896</v>
      </c>
      <c r="U3266">
        <v>-73.27984619140625</v>
      </c>
      <c r="V3266">
        <v>9.3023255467414856E-3</v>
      </c>
      <c r="W3266">
        <v>4.6511627733707428E-3</v>
      </c>
      <c r="X3266">
        <v>0.82325583696365356</v>
      </c>
      <c r="Y3266">
        <v>0.3162790834903717</v>
      </c>
      <c r="Z3266">
        <v>0.56046509742736816</v>
      </c>
      <c r="AA3266">
        <v>0.119999997317791</v>
      </c>
      <c r="AB3266">
        <v>0</v>
      </c>
      <c r="AE3266">
        <v>2.325581386685371E-3</v>
      </c>
      <c r="AF3266">
        <v>1</v>
      </c>
      <c r="AG3266">
        <v>1</v>
      </c>
      <c r="AH3266">
        <v>1</v>
      </c>
      <c r="AI3266">
        <v>1</v>
      </c>
      <c r="AJ3266">
        <v>1</v>
      </c>
      <c r="AK3266">
        <v>1</v>
      </c>
      <c r="AL3266">
        <v>0</v>
      </c>
    </row>
    <row r="3267" spans="1:38" x14ac:dyDescent="0.25">
      <c r="A3267">
        <v>3266</v>
      </c>
      <c r="B3267" t="s">
        <v>9296</v>
      </c>
      <c r="C3267">
        <v>2017</v>
      </c>
      <c r="D3267" t="s">
        <v>303</v>
      </c>
      <c r="I3267" t="s">
        <v>39</v>
      </c>
      <c r="J3267" t="s">
        <v>40</v>
      </c>
      <c r="K3267" t="s">
        <v>694</v>
      </c>
      <c r="L3267" t="s">
        <v>9297</v>
      </c>
      <c r="M3267" t="s">
        <v>2812</v>
      </c>
      <c r="N3267" t="s">
        <v>51</v>
      </c>
      <c r="O3267" t="s">
        <v>1055</v>
      </c>
      <c r="P3267" t="s">
        <v>18323</v>
      </c>
      <c r="Q3267">
        <v>98</v>
      </c>
      <c r="R3267" t="s">
        <v>9298</v>
      </c>
      <c r="S3267">
        <v>25</v>
      </c>
      <c r="T3267">
        <v>3.4086389541625981</v>
      </c>
      <c r="U3267">
        <v>-73.791427612304688</v>
      </c>
      <c r="V3267">
        <v>1.0548523627221581E-2</v>
      </c>
      <c r="W3267">
        <v>2.3206751793622971E-2</v>
      </c>
      <c r="X3267">
        <v>1.476793270558119E-2</v>
      </c>
      <c r="Y3267">
        <v>0.47468355298042297</v>
      </c>
      <c r="Z3267">
        <v>0.32700422406196589</v>
      </c>
      <c r="AA3267">
        <v>0.22200000286102289</v>
      </c>
      <c r="AB3267">
        <v>4.2194090783596039E-3</v>
      </c>
      <c r="AD3267">
        <v>31.969999313354489</v>
      </c>
      <c r="AE3267">
        <v>6.3291140832006931E-3</v>
      </c>
      <c r="AF3267">
        <v>1</v>
      </c>
      <c r="AG3267">
        <v>1</v>
      </c>
      <c r="AH3267">
        <v>1</v>
      </c>
      <c r="AI3267">
        <v>1</v>
      </c>
      <c r="AJ3267">
        <v>1</v>
      </c>
      <c r="AK3267">
        <v>1</v>
      </c>
      <c r="AL3267">
        <v>1</v>
      </c>
    </row>
    <row r="3268" spans="1:38" x14ac:dyDescent="0.25">
      <c r="A3268">
        <v>3267</v>
      </c>
      <c r="B3268" t="s">
        <v>9299</v>
      </c>
      <c r="C3268">
        <v>2017</v>
      </c>
      <c r="D3268" t="s">
        <v>303</v>
      </c>
      <c r="I3268" t="s">
        <v>39</v>
      </c>
      <c r="J3268" t="s">
        <v>40</v>
      </c>
      <c r="K3268" t="s">
        <v>158</v>
      </c>
      <c r="L3268" t="s">
        <v>319</v>
      </c>
      <c r="M3268" t="s">
        <v>9300</v>
      </c>
      <c r="N3268" t="s">
        <v>1663</v>
      </c>
      <c r="O3268" t="s">
        <v>6902</v>
      </c>
      <c r="P3268" t="s">
        <v>6902</v>
      </c>
      <c r="Q3268">
        <v>107</v>
      </c>
      <c r="R3268" t="s">
        <v>3173</v>
      </c>
      <c r="S3268">
        <v>25</v>
      </c>
      <c r="T3268">
        <v>4.0935101509094238</v>
      </c>
      <c r="U3268">
        <v>-73.214187622070313</v>
      </c>
      <c r="V3268">
        <v>0.60540539026260376</v>
      </c>
      <c r="W3268">
        <v>5.4054055362939828E-2</v>
      </c>
      <c r="X3268">
        <v>0.8216215968132019</v>
      </c>
      <c r="Y3268">
        <v>0.94324326515197754</v>
      </c>
      <c r="Z3268">
        <v>0.88918918371200562</v>
      </c>
      <c r="AA3268">
        <v>0.1040000021457672</v>
      </c>
      <c r="AB3268">
        <v>0</v>
      </c>
      <c r="AC3268">
        <v>0</v>
      </c>
      <c r="AD3268">
        <v>16.409999847412109</v>
      </c>
      <c r="AE3268">
        <v>4.3243244290351868E-2</v>
      </c>
      <c r="AF3268">
        <v>1</v>
      </c>
      <c r="AG3268">
        <v>1</v>
      </c>
      <c r="AH3268">
        <v>1</v>
      </c>
      <c r="AI3268">
        <v>1</v>
      </c>
      <c r="AJ3268">
        <v>1</v>
      </c>
      <c r="AK3268">
        <v>1</v>
      </c>
      <c r="AL3268">
        <v>0</v>
      </c>
    </row>
    <row r="3269" spans="1:38" x14ac:dyDescent="0.25">
      <c r="A3269">
        <v>3268</v>
      </c>
      <c r="B3269" t="s">
        <v>9301</v>
      </c>
      <c r="C3269">
        <v>2017</v>
      </c>
      <c r="D3269" t="s">
        <v>303</v>
      </c>
      <c r="I3269" t="s">
        <v>39</v>
      </c>
      <c r="J3269" t="s">
        <v>40</v>
      </c>
      <c r="K3269" t="s">
        <v>158</v>
      </c>
      <c r="L3269" t="s">
        <v>159</v>
      </c>
      <c r="M3269" t="s">
        <v>9302</v>
      </c>
      <c r="N3269" t="s">
        <v>2802</v>
      </c>
      <c r="O3269" t="s">
        <v>6902</v>
      </c>
      <c r="P3269" t="s">
        <v>6902</v>
      </c>
      <c r="R3269" t="s">
        <v>9303</v>
      </c>
      <c r="S3269">
        <v>25</v>
      </c>
      <c r="T3269">
        <v>4.0162529945373544</v>
      </c>
      <c r="U3269">
        <v>-73.279052734375</v>
      </c>
      <c r="V3269">
        <v>0</v>
      </c>
      <c r="W3269">
        <v>2.1077282726764679E-2</v>
      </c>
      <c r="X3269">
        <v>0</v>
      </c>
      <c r="Y3269">
        <v>1</v>
      </c>
      <c r="Z3269">
        <v>0.45901638269424438</v>
      </c>
      <c r="AA3269">
        <v>8.6000002920627594E-2</v>
      </c>
      <c r="AB3269">
        <v>0</v>
      </c>
      <c r="AD3269">
        <v>26.809999465942379</v>
      </c>
      <c r="AE3269">
        <v>0</v>
      </c>
      <c r="AF3269">
        <v>0</v>
      </c>
      <c r="AG3269">
        <v>1</v>
      </c>
      <c r="AH3269">
        <v>0</v>
      </c>
      <c r="AI3269">
        <v>1</v>
      </c>
      <c r="AJ3269">
        <v>0</v>
      </c>
      <c r="AK3269">
        <v>1</v>
      </c>
      <c r="AL3269">
        <v>0</v>
      </c>
    </row>
    <row r="3270" spans="1:38" x14ac:dyDescent="0.25">
      <c r="A3270">
        <v>3269</v>
      </c>
      <c r="B3270" t="s">
        <v>9304</v>
      </c>
      <c r="C3270">
        <v>2017</v>
      </c>
      <c r="D3270" t="s">
        <v>303</v>
      </c>
      <c r="I3270" t="s">
        <v>39</v>
      </c>
      <c r="J3270" t="s">
        <v>40</v>
      </c>
      <c r="K3270" t="s">
        <v>158</v>
      </c>
      <c r="L3270" t="s">
        <v>386</v>
      </c>
      <c r="M3270" t="s">
        <v>2801</v>
      </c>
      <c r="N3270" t="s">
        <v>4019</v>
      </c>
      <c r="O3270" t="s">
        <v>7459</v>
      </c>
      <c r="P3270" t="s">
        <v>18323</v>
      </c>
      <c r="R3270" t="s">
        <v>9305</v>
      </c>
      <c r="S3270">
        <v>25</v>
      </c>
      <c r="T3270">
        <v>4.0127363204956046</v>
      </c>
      <c r="U3270">
        <v>-73.35772705078125</v>
      </c>
      <c r="V3270">
        <v>0</v>
      </c>
      <c r="W3270">
        <v>0.1290322542190552</v>
      </c>
      <c r="X3270">
        <v>0</v>
      </c>
      <c r="Y3270">
        <v>1</v>
      </c>
      <c r="Z3270">
        <v>1</v>
      </c>
      <c r="AA3270">
        <v>0.2720000147819519</v>
      </c>
      <c r="AB3270">
        <v>0</v>
      </c>
      <c r="AD3270">
        <v>37.400001525878913</v>
      </c>
      <c r="AE3270">
        <v>0</v>
      </c>
      <c r="AF3270">
        <v>0</v>
      </c>
      <c r="AG3270">
        <v>1</v>
      </c>
      <c r="AH3270">
        <v>0</v>
      </c>
      <c r="AI3270">
        <v>1</v>
      </c>
      <c r="AJ3270">
        <v>0</v>
      </c>
      <c r="AK3270">
        <v>1</v>
      </c>
      <c r="AL3270">
        <v>0</v>
      </c>
    </row>
    <row r="3271" spans="1:38" x14ac:dyDescent="0.25">
      <c r="A3271">
        <v>3270</v>
      </c>
      <c r="B3271" t="s">
        <v>9306</v>
      </c>
      <c r="C3271">
        <v>2017</v>
      </c>
      <c r="D3271" t="s">
        <v>303</v>
      </c>
      <c r="I3271" t="s">
        <v>39</v>
      </c>
      <c r="J3271" t="s">
        <v>40</v>
      </c>
      <c r="K3271" t="s">
        <v>158</v>
      </c>
      <c r="L3271" t="s">
        <v>386</v>
      </c>
      <c r="M3271" t="s">
        <v>5085</v>
      </c>
      <c r="N3271" t="s">
        <v>2833</v>
      </c>
      <c r="O3271" t="s">
        <v>7459</v>
      </c>
      <c r="P3271" t="s">
        <v>18323</v>
      </c>
      <c r="Q3271">
        <v>115</v>
      </c>
      <c r="R3271" t="s">
        <v>6845</v>
      </c>
      <c r="S3271">
        <v>24</v>
      </c>
      <c r="T3271">
        <v>4.0367722511291504</v>
      </c>
      <c r="U3271">
        <v>-73.364517211914063</v>
      </c>
      <c r="V3271">
        <v>6.9148935377597809E-2</v>
      </c>
      <c r="W3271">
        <v>2.393617108464241E-2</v>
      </c>
      <c r="X3271">
        <v>0.18085105717182159</v>
      </c>
      <c r="Y3271">
        <v>0.99734044075012207</v>
      </c>
      <c r="Z3271">
        <v>0.64893615245819092</v>
      </c>
      <c r="AA3271">
        <v>0.17624999582767489</v>
      </c>
      <c r="AB3271">
        <v>1.8617020919919011E-2</v>
      </c>
      <c r="AE3271">
        <v>0</v>
      </c>
      <c r="AF3271">
        <v>1</v>
      </c>
      <c r="AG3271">
        <v>1</v>
      </c>
      <c r="AH3271">
        <v>1</v>
      </c>
      <c r="AI3271">
        <v>1</v>
      </c>
      <c r="AJ3271">
        <v>0</v>
      </c>
      <c r="AK3271">
        <v>1</v>
      </c>
      <c r="AL3271">
        <v>1</v>
      </c>
    </row>
    <row r="3272" spans="1:38" x14ac:dyDescent="0.25">
      <c r="A3272">
        <v>3271</v>
      </c>
      <c r="B3272" t="s">
        <v>9307</v>
      </c>
      <c r="C3272">
        <v>2017</v>
      </c>
      <c r="D3272" t="s">
        <v>303</v>
      </c>
      <c r="I3272" t="s">
        <v>39</v>
      </c>
      <c r="J3272" t="s">
        <v>40</v>
      </c>
      <c r="K3272" t="s">
        <v>158</v>
      </c>
      <c r="L3272" t="s">
        <v>386</v>
      </c>
      <c r="M3272" t="s">
        <v>5093</v>
      </c>
      <c r="N3272" t="s">
        <v>2833</v>
      </c>
      <c r="O3272" t="s">
        <v>7459</v>
      </c>
      <c r="P3272" t="s">
        <v>18323</v>
      </c>
      <c r="Q3272">
        <v>119</v>
      </c>
      <c r="R3272" t="s">
        <v>454</v>
      </c>
      <c r="S3272">
        <v>25</v>
      </c>
      <c r="T3272">
        <v>4.0012693405151367</v>
      </c>
      <c r="U3272">
        <v>-73.371490478515625</v>
      </c>
      <c r="V3272">
        <v>1.8766755238175389E-2</v>
      </c>
      <c r="W3272">
        <v>8.0428952351212502E-3</v>
      </c>
      <c r="X3272">
        <v>6.4343161880970001E-2</v>
      </c>
      <c r="Y3272">
        <v>0.88739943504333496</v>
      </c>
      <c r="Z3272">
        <v>0.79892760515213013</v>
      </c>
      <c r="AA3272">
        <v>0.15839999914169309</v>
      </c>
      <c r="AB3272">
        <v>0</v>
      </c>
      <c r="AD3272">
        <v>18.20999908447266</v>
      </c>
      <c r="AE3272">
        <v>1.60857904702425E-2</v>
      </c>
      <c r="AF3272">
        <v>1</v>
      </c>
      <c r="AG3272">
        <v>1</v>
      </c>
      <c r="AH3272">
        <v>1</v>
      </c>
      <c r="AI3272">
        <v>1</v>
      </c>
      <c r="AJ3272">
        <v>1</v>
      </c>
      <c r="AK3272">
        <v>1</v>
      </c>
      <c r="AL3272">
        <v>0</v>
      </c>
    </row>
    <row r="3273" spans="1:38" x14ac:dyDescent="0.25">
      <c r="A3273">
        <v>3272</v>
      </c>
      <c r="B3273" t="s">
        <v>9308</v>
      </c>
      <c r="C3273">
        <v>2017</v>
      </c>
      <c r="D3273" t="s">
        <v>303</v>
      </c>
      <c r="I3273" t="s">
        <v>39</v>
      </c>
      <c r="J3273" t="s">
        <v>40</v>
      </c>
      <c r="K3273" t="s">
        <v>158</v>
      </c>
      <c r="L3273" t="s">
        <v>9309</v>
      </c>
      <c r="M3273" t="s">
        <v>5072</v>
      </c>
      <c r="N3273" t="s">
        <v>2833</v>
      </c>
      <c r="O3273" t="s">
        <v>6902</v>
      </c>
      <c r="P3273" t="s">
        <v>6902</v>
      </c>
      <c r="R3273" t="s">
        <v>9310</v>
      </c>
      <c r="S3273">
        <v>25</v>
      </c>
      <c r="T3273">
        <v>3.9625833034515381</v>
      </c>
      <c r="U3273">
        <v>-73.227470397949219</v>
      </c>
      <c r="V3273">
        <v>1.785714365541935E-2</v>
      </c>
      <c r="W3273">
        <v>4.5918367803096771E-2</v>
      </c>
      <c r="X3273">
        <v>0.14795918762683871</v>
      </c>
      <c r="Y3273">
        <v>0.51020407676696777</v>
      </c>
      <c r="Z3273">
        <v>0.34183672070503229</v>
      </c>
      <c r="AA3273">
        <v>0.1040000021457672</v>
      </c>
      <c r="AB3273">
        <v>0</v>
      </c>
      <c r="AD3273">
        <v>21.229999542236332</v>
      </c>
      <c r="AE3273">
        <v>0</v>
      </c>
      <c r="AF3273">
        <v>1</v>
      </c>
      <c r="AG3273">
        <v>1</v>
      </c>
      <c r="AH3273">
        <v>1</v>
      </c>
      <c r="AI3273">
        <v>1</v>
      </c>
      <c r="AJ3273">
        <v>0</v>
      </c>
      <c r="AK3273">
        <v>1</v>
      </c>
      <c r="AL3273">
        <v>0</v>
      </c>
    </row>
    <row r="3274" spans="1:38" x14ac:dyDescent="0.25">
      <c r="A3274">
        <v>3273</v>
      </c>
      <c r="B3274" t="s">
        <v>9311</v>
      </c>
      <c r="C3274">
        <v>2017</v>
      </c>
      <c r="D3274" t="s">
        <v>38</v>
      </c>
      <c r="E3274">
        <v>4</v>
      </c>
      <c r="F3274">
        <v>8</v>
      </c>
      <c r="G3274" s="2">
        <v>42854</v>
      </c>
      <c r="H3274" s="2">
        <v>42962</v>
      </c>
      <c r="I3274" t="s">
        <v>39</v>
      </c>
      <c r="J3274" t="s">
        <v>40</v>
      </c>
      <c r="K3274" t="s">
        <v>158</v>
      </c>
      <c r="L3274" t="s">
        <v>9309</v>
      </c>
      <c r="M3274" t="s">
        <v>9312</v>
      </c>
      <c r="N3274" t="s">
        <v>4019</v>
      </c>
      <c r="O3274" t="s">
        <v>6902</v>
      </c>
      <c r="P3274" t="s">
        <v>6902</v>
      </c>
      <c r="Q3274">
        <v>108</v>
      </c>
      <c r="R3274" t="s">
        <v>9313</v>
      </c>
      <c r="S3274">
        <v>25</v>
      </c>
      <c r="T3274">
        <v>4.0123248100280762</v>
      </c>
      <c r="U3274">
        <v>-73.3455810546875</v>
      </c>
      <c r="V3274">
        <v>0</v>
      </c>
      <c r="W3274">
        <v>0.1116883084177971</v>
      </c>
      <c r="X3274">
        <v>0</v>
      </c>
      <c r="Y3274">
        <v>0.96623378992080688</v>
      </c>
      <c r="Z3274">
        <v>0.23116883635520941</v>
      </c>
      <c r="AA3274">
        <v>0.119999997317791</v>
      </c>
      <c r="AB3274">
        <v>0</v>
      </c>
      <c r="AD3274">
        <v>15.689999580383301</v>
      </c>
      <c r="AE3274">
        <v>0</v>
      </c>
      <c r="AF3274">
        <v>0</v>
      </c>
      <c r="AG3274">
        <v>1</v>
      </c>
      <c r="AH3274">
        <v>0</v>
      </c>
      <c r="AI3274">
        <v>1</v>
      </c>
      <c r="AJ3274">
        <v>0</v>
      </c>
      <c r="AK3274">
        <v>1</v>
      </c>
      <c r="AL3274">
        <v>0</v>
      </c>
    </row>
    <row r="3275" spans="1:38" x14ac:dyDescent="0.25">
      <c r="A3275">
        <v>3274</v>
      </c>
      <c r="B3275" t="s">
        <v>9314</v>
      </c>
      <c r="C3275">
        <v>2017</v>
      </c>
      <c r="D3275" t="s">
        <v>303</v>
      </c>
      <c r="I3275" t="s">
        <v>39</v>
      </c>
      <c r="J3275" t="s">
        <v>40</v>
      </c>
      <c r="K3275" t="s">
        <v>170</v>
      </c>
      <c r="L3275" t="s">
        <v>1662</v>
      </c>
      <c r="M3275" t="s">
        <v>9315</v>
      </c>
      <c r="N3275" t="s">
        <v>233</v>
      </c>
      <c r="O3275" t="s">
        <v>5497</v>
      </c>
      <c r="P3275" t="s">
        <v>5497</v>
      </c>
      <c r="Q3275">
        <v>117</v>
      </c>
      <c r="R3275" t="s">
        <v>9316</v>
      </c>
      <c r="S3275">
        <v>25</v>
      </c>
      <c r="T3275">
        <v>3.025022029876709</v>
      </c>
      <c r="U3275">
        <v>-73.726821899414063</v>
      </c>
      <c r="V3275">
        <v>1.8214935436844829E-2</v>
      </c>
      <c r="W3275">
        <v>1.8214935436844829E-2</v>
      </c>
      <c r="X3275">
        <v>1.275045517832041E-2</v>
      </c>
      <c r="Y3275">
        <v>0.4826958179473877</v>
      </c>
      <c r="Z3275">
        <v>0.38251367211341858</v>
      </c>
      <c r="AA3275">
        <v>0.25999999046325678</v>
      </c>
      <c r="AB3275">
        <v>1.092896144837141E-2</v>
      </c>
      <c r="AE3275">
        <v>1.275045517832041E-2</v>
      </c>
      <c r="AF3275">
        <v>1</v>
      </c>
      <c r="AG3275">
        <v>1</v>
      </c>
      <c r="AH3275">
        <v>1</v>
      </c>
      <c r="AI3275">
        <v>1</v>
      </c>
      <c r="AJ3275">
        <v>1</v>
      </c>
      <c r="AK3275">
        <v>1</v>
      </c>
      <c r="AL3275">
        <v>1</v>
      </c>
    </row>
    <row r="3276" spans="1:38" x14ac:dyDescent="0.25">
      <c r="A3276">
        <v>3275</v>
      </c>
      <c r="B3276" t="s">
        <v>9317</v>
      </c>
      <c r="C3276">
        <v>2017</v>
      </c>
      <c r="D3276" t="s">
        <v>303</v>
      </c>
      <c r="I3276" t="s">
        <v>2828</v>
      </c>
      <c r="J3276" t="s">
        <v>2829</v>
      </c>
      <c r="K3276" t="s">
        <v>2985</v>
      </c>
      <c r="L3276" t="s">
        <v>9318</v>
      </c>
      <c r="M3276" t="s">
        <v>9319</v>
      </c>
      <c r="N3276" t="s">
        <v>349</v>
      </c>
      <c r="O3276" t="s">
        <v>338</v>
      </c>
      <c r="P3276" t="s">
        <v>338</v>
      </c>
      <c r="Q3276">
        <v>106</v>
      </c>
      <c r="R3276" t="s">
        <v>9320</v>
      </c>
      <c r="S3276">
        <v>25</v>
      </c>
      <c r="T3276">
        <v>8.2348089218139648</v>
      </c>
      <c r="U3276">
        <v>-72.422012329101563</v>
      </c>
      <c r="V3276">
        <v>0</v>
      </c>
      <c r="W3276">
        <v>2.093397825956345E-2</v>
      </c>
      <c r="X3276">
        <v>0</v>
      </c>
      <c r="Y3276">
        <v>0.97584539651870728</v>
      </c>
      <c r="Z3276">
        <v>0.74718195199966431</v>
      </c>
      <c r="AA3276">
        <v>0.1379999965429306</v>
      </c>
      <c r="AB3276">
        <v>9.9838972091674805E-2</v>
      </c>
      <c r="AD3276">
        <v>8.869999885559082</v>
      </c>
      <c r="AE3276">
        <v>4.8309178091585636E-3</v>
      </c>
      <c r="AF3276">
        <v>0</v>
      </c>
      <c r="AG3276">
        <v>1</v>
      </c>
      <c r="AH3276">
        <v>0</v>
      </c>
      <c r="AI3276">
        <v>1</v>
      </c>
      <c r="AJ3276">
        <v>1</v>
      </c>
      <c r="AK3276">
        <v>1</v>
      </c>
      <c r="AL3276">
        <v>1</v>
      </c>
    </row>
    <row r="3277" spans="1:38" x14ac:dyDescent="0.25">
      <c r="A3277">
        <v>3276</v>
      </c>
      <c r="B3277" t="s">
        <v>9321</v>
      </c>
      <c r="C3277">
        <v>2017</v>
      </c>
      <c r="D3277" t="s">
        <v>38</v>
      </c>
      <c r="E3277">
        <v>2</v>
      </c>
      <c r="F3277">
        <v>6</v>
      </c>
      <c r="G3277" s="2">
        <v>42790</v>
      </c>
      <c r="H3277" s="2">
        <v>42901</v>
      </c>
      <c r="I3277" t="s">
        <v>2828</v>
      </c>
      <c r="J3277" t="s">
        <v>2829</v>
      </c>
      <c r="K3277" t="s">
        <v>2985</v>
      </c>
      <c r="L3277" t="s">
        <v>9318</v>
      </c>
      <c r="M3277" t="s">
        <v>9322</v>
      </c>
      <c r="N3277" t="s">
        <v>296</v>
      </c>
      <c r="O3277" t="s">
        <v>338</v>
      </c>
      <c r="P3277" t="s">
        <v>338</v>
      </c>
      <c r="Q3277">
        <v>111</v>
      </c>
      <c r="R3277" t="s">
        <v>9320</v>
      </c>
      <c r="S3277">
        <v>25</v>
      </c>
      <c r="T3277">
        <v>8.2348089218139648</v>
      </c>
      <c r="U3277">
        <v>-72.422012329101563</v>
      </c>
      <c r="V3277">
        <v>0</v>
      </c>
      <c r="W3277">
        <v>4.2975205928087228E-2</v>
      </c>
      <c r="X3277">
        <v>0</v>
      </c>
      <c r="Y3277">
        <v>1</v>
      </c>
      <c r="Z3277">
        <v>1</v>
      </c>
      <c r="AA3277">
        <v>0.37799999117851257</v>
      </c>
      <c r="AB3277">
        <v>1.6528925625607369E-3</v>
      </c>
      <c r="AD3277">
        <v>16.20999908447266</v>
      </c>
      <c r="AE3277">
        <v>0</v>
      </c>
      <c r="AF3277">
        <v>0</v>
      </c>
      <c r="AG3277">
        <v>1</v>
      </c>
      <c r="AH3277">
        <v>0</v>
      </c>
      <c r="AI3277">
        <v>1</v>
      </c>
      <c r="AJ3277">
        <v>0</v>
      </c>
      <c r="AK3277">
        <v>1</v>
      </c>
      <c r="AL3277">
        <v>1</v>
      </c>
    </row>
    <row r="3278" spans="1:38" x14ac:dyDescent="0.25">
      <c r="A3278">
        <v>3277</v>
      </c>
      <c r="B3278" t="s">
        <v>9323</v>
      </c>
      <c r="C3278">
        <v>2017</v>
      </c>
      <c r="D3278" t="s">
        <v>38</v>
      </c>
      <c r="E3278">
        <v>2</v>
      </c>
      <c r="F3278">
        <v>6</v>
      </c>
      <c r="G3278" s="2">
        <v>42793</v>
      </c>
      <c r="H3278" s="2">
        <v>42901</v>
      </c>
      <c r="I3278" t="s">
        <v>2828</v>
      </c>
      <c r="J3278" t="s">
        <v>2829</v>
      </c>
      <c r="K3278" t="s">
        <v>2985</v>
      </c>
      <c r="L3278" t="s">
        <v>9318</v>
      </c>
      <c r="M3278" t="s">
        <v>9324</v>
      </c>
      <c r="N3278" t="s">
        <v>337</v>
      </c>
      <c r="O3278" t="s">
        <v>338</v>
      </c>
      <c r="P3278" t="s">
        <v>338</v>
      </c>
      <c r="Q3278">
        <v>108</v>
      </c>
      <c r="R3278" t="s">
        <v>9325</v>
      </c>
      <c r="S3278">
        <v>25</v>
      </c>
      <c r="T3278">
        <v>8.2348089218139648</v>
      </c>
      <c r="U3278">
        <v>-72.422012329101563</v>
      </c>
      <c r="V3278">
        <v>0</v>
      </c>
      <c r="W3278">
        <v>1.300812978297472E-2</v>
      </c>
      <c r="X3278">
        <v>0</v>
      </c>
      <c r="Y3278">
        <v>0.70243901014328003</v>
      </c>
      <c r="Z3278">
        <v>0.79186993837356567</v>
      </c>
      <c r="AA3278">
        <v>0.1080000028014183</v>
      </c>
      <c r="AB3278">
        <v>9.2682927846908569E-2</v>
      </c>
      <c r="AD3278">
        <v>7.9499998092651367</v>
      </c>
      <c r="AE3278">
        <v>8.1300809979438782E-3</v>
      </c>
      <c r="AF3278">
        <v>0</v>
      </c>
      <c r="AG3278">
        <v>1</v>
      </c>
      <c r="AH3278">
        <v>0</v>
      </c>
      <c r="AI3278">
        <v>1</v>
      </c>
      <c r="AJ3278">
        <v>1</v>
      </c>
      <c r="AK3278">
        <v>1</v>
      </c>
      <c r="AL3278">
        <v>1</v>
      </c>
    </row>
    <row r="3279" spans="1:38" x14ac:dyDescent="0.25">
      <c r="A3279">
        <v>3278</v>
      </c>
      <c r="B3279" t="s">
        <v>9326</v>
      </c>
      <c r="C3279">
        <v>2017</v>
      </c>
      <c r="D3279" t="s">
        <v>303</v>
      </c>
      <c r="I3279" t="s">
        <v>2828</v>
      </c>
      <c r="J3279" t="s">
        <v>2829</v>
      </c>
      <c r="K3279" t="s">
        <v>2985</v>
      </c>
      <c r="L3279" t="s">
        <v>9318</v>
      </c>
      <c r="M3279" t="s">
        <v>9327</v>
      </c>
      <c r="N3279" t="s">
        <v>228</v>
      </c>
      <c r="O3279" t="s">
        <v>338</v>
      </c>
      <c r="P3279" t="s">
        <v>338</v>
      </c>
      <c r="Q3279">
        <v>112</v>
      </c>
      <c r="R3279" t="s">
        <v>9328</v>
      </c>
      <c r="S3279">
        <v>25</v>
      </c>
      <c r="T3279">
        <v>8.2348089218139648</v>
      </c>
      <c r="U3279">
        <v>-72.422012329101563</v>
      </c>
      <c r="V3279">
        <v>0</v>
      </c>
      <c r="W3279">
        <v>6.8143098615109921E-3</v>
      </c>
      <c r="X3279">
        <v>0</v>
      </c>
      <c r="Y3279">
        <v>0</v>
      </c>
      <c r="Z3279">
        <v>0</v>
      </c>
      <c r="AA3279">
        <v>0</v>
      </c>
      <c r="AB3279">
        <v>1.3628619723021981E-2</v>
      </c>
      <c r="AD3279">
        <v>9.1400003433227539</v>
      </c>
      <c r="AE3279">
        <v>0</v>
      </c>
      <c r="AF3279">
        <v>0</v>
      </c>
      <c r="AG3279">
        <v>1</v>
      </c>
      <c r="AH3279">
        <v>0</v>
      </c>
      <c r="AI3279">
        <v>0</v>
      </c>
      <c r="AJ3279">
        <v>0</v>
      </c>
      <c r="AK3279">
        <v>0</v>
      </c>
      <c r="AL3279">
        <v>1</v>
      </c>
    </row>
    <row r="3280" spans="1:38" x14ac:dyDescent="0.25">
      <c r="A3280">
        <v>3279</v>
      </c>
      <c r="B3280" t="s">
        <v>9329</v>
      </c>
      <c r="C3280">
        <v>2017</v>
      </c>
      <c r="D3280" t="s">
        <v>38</v>
      </c>
      <c r="E3280">
        <v>2</v>
      </c>
      <c r="F3280">
        <v>6</v>
      </c>
      <c r="G3280" s="2">
        <v>42788</v>
      </c>
      <c r="H3280" s="2">
        <v>42901</v>
      </c>
      <c r="I3280" t="s">
        <v>2828</v>
      </c>
      <c r="J3280" t="s">
        <v>2829</v>
      </c>
      <c r="K3280" t="s">
        <v>2985</v>
      </c>
      <c r="L3280" t="s">
        <v>9318</v>
      </c>
      <c r="M3280" t="s">
        <v>9330</v>
      </c>
      <c r="N3280" t="s">
        <v>9331</v>
      </c>
      <c r="O3280" t="s">
        <v>338</v>
      </c>
      <c r="P3280" t="s">
        <v>338</v>
      </c>
      <c r="Q3280">
        <v>113</v>
      </c>
      <c r="R3280" t="s">
        <v>9332</v>
      </c>
      <c r="S3280">
        <v>25</v>
      </c>
      <c r="T3280">
        <v>8.2348089218139648</v>
      </c>
      <c r="U3280">
        <v>-72.422012329101563</v>
      </c>
      <c r="V3280">
        <v>0</v>
      </c>
      <c r="W3280">
        <v>3.338632732629776E-2</v>
      </c>
      <c r="X3280">
        <v>0</v>
      </c>
      <c r="Y3280">
        <v>0.89189189672470093</v>
      </c>
      <c r="Z3280">
        <v>0.92845785617828369</v>
      </c>
      <c r="AA3280">
        <v>0.17839999496936801</v>
      </c>
      <c r="AB3280">
        <v>9.5389507710933685E-2</v>
      </c>
      <c r="AD3280">
        <v>7.820000171661377</v>
      </c>
      <c r="AE3280">
        <v>6.3593005761504173E-3</v>
      </c>
      <c r="AF3280">
        <v>0</v>
      </c>
      <c r="AG3280">
        <v>1</v>
      </c>
      <c r="AH3280">
        <v>0</v>
      </c>
      <c r="AI3280">
        <v>1</v>
      </c>
      <c r="AJ3280">
        <v>1</v>
      </c>
      <c r="AK3280">
        <v>1</v>
      </c>
      <c r="AL3280">
        <v>1</v>
      </c>
    </row>
    <row r="3281" spans="1:38" x14ac:dyDescent="0.25">
      <c r="A3281">
        <v>3280</v>
      </c>
      <c r="B3281" t="s">
        <v>9333</v>
      </c>
      <c r="C3281">
        <v>2017</v>
      </c>
      <c r="D3281" t="s">
        <v>38</v>
      </c>
      <c r="E3281">
        <v>3</v>
      </c>
      <c r="F3281">
        <v>7</v>
      </c>
      <c r="G3281" s="2">
        <v>42820</v>
      </c>
      <c r="H3281" s="2">
        <v>42931</v>
      </c>
      <c r="I3281" t="s">
        <v>2828</v>
      </c>
      <c r="J3281" t="s">
        <v>2829</v>
      </c>
      <c r="K3281" t="s">
        <v>2985</v>
      </c>
      <c r="L3281" t="s">
        <v>9334</v>
      </c>
      <c r="M3281" t="s">
        <v>2179</v>
      </c>
      <c r="N3281" t="s">
        <v>2610</v>
      </c>
      <c r="O3281" t="s">
        <v>338</v>
      </c>
      <c r="P3281" t="s">
        <v>338</v>
      </c>
      <c r="Q3281">
        <v>111</v>
      </c>
      <c r="R3281" t="s">
        <v>9335</v>
      </c>
      <c r="S3281">
        <v>25</v>
      </c>
      <c r="T3281">
        <v>8.1120414733886719</v>
      </c>
      <c r="U3281">
        <v>-72.488624572753906</v>
      </c>
      <c r="V3281">
        <v>2.162162214517593E-2</v>
      </c>
      <c r="W3281">
        <v>6.8468466401100159E-2</v>
      </c>
      <c r="X3281">
        <v>0</v>
      </c>
      <c r="Y3281">
        <v>0.78558558225631714</v>
      </c>
      <c r="Z3281">
        <v>0.98198199272155762</v>
      </c>
      <c r="AA3281">
        <v>0.16200000047683721</v>
      </c>
      <c r="AB3281">
        <v>8.4684684872627258E-2</v>
      </c>
      <c r="AD3281">
        <v>40</v>
      </c>
      <c r="AE3281">
        <v>1.4414414763450621E-2</v>
      </c>
      <c r="AF3281">
        <v>1</v>
      </c>
      <c r="AG3281">
        <v>1</v>
      </c>
      <c r="AH3281">
        <v>0</v>
      </c>
      <c r="AI3281">
        <v>1</v>
      </c>
      <c r="AJ3281">
        <v>1</v>
      </c>
      <c r="AK3281">
        <v>1</v>
      </c>
      <c r="AL3281">
        <v>1</v>
      </c>
    </row>
    <row r="3282" spans="1:38" x14ac:dyDescent="0.25">
      <c r="A3282">
        <v>3281</v>
      </c>
      <c r="B3282" t="s">
        <v>9336</v>
      </c>
      <c r="C3282">
        <v>2017</v>
      </c>
      <c r="D3282" t="s">
        <v>303</v>
      </c>
      <c r="I3282" t="s">
        <v>2828</v>
      </c>
      <c r="J3282" t="s">
        <v>2829</v>
      </c>
      <c r="K3282" t="s">
        <v>2985</v>
      </c>
      <c r="L3282" t="s">
        <v>3145</v>
      </c>
      <c r="M3282" t="s">
        <v>9337</v>
      </c>
      <c r="N3282" t="s">
        <v>9338</v>
      </c>
      <c r="O3282" t="s">
        <v>338</v>
      </c>
      <c r="P3282" t="s">
        <v>338</v>
      </c>
      <c r="Q3282">
        <v>110</v>
      </c>
      <c r="R3282" t="s">
        <v>9339</v>
      </c>
      <c r="S3282">
        <v>25</v>
      </c>
      <c r="T3282">
        <v>8.1933002471923828</v>
      </c>
      <c r="U3282">
        <v>-72.493537902832031</v>
      </c>
      <c r="V3282">
        <v>0</v>
      </c>
      <c r="W3282">
        <v>1.9999999552965161E-2</v>
      </c>
      <c r="X3282">
        <v>0</v>
      </c>
      <c r="Y3282">
        <v>0.89499998092651367</v>
      </c>
      <c r="Z3282">
        <v>0.41999998688697809</v>
      </c>
      <c r="AA3282">
        <v>7.0399999618530273E-2</v>
      </c>
      <c r="AB3282">
        <v>3.333333414047956E-3</v>
      </c>
      <c r="AD3282">
        <v>8.369999885559082</v>
      </c>
      <c r="AE3282">
        <v>0</v>
      </c>
      <c r="AF3282">
        <v>0</v>
      </c>
      <c r="AG3282">
        <v>1</v>
      </c>
      <c r="AH3282">
        <v>0</v>
      </c>
      <c r="AI3282">
        <v>1</v>
      </c>
      <c r="AJ3282">
        <v>0</v>
      </c>
      <c r="AK3282">
        <v>1</v>
      </c>
      <c r="AL3282">
        <v>1</v>
      </c>
    </row>
    <row r="3283" spans="1:38" x14ac:dyDescent="0.25">
      <c r="A3283">
        <v>3282</v>
      </c>
      <c r="B3283" t="s">
        <v>9340</v>
      </c>
      <c r="C3283">
        <v>2017</v>
      </c>
      <c r="D3283" t="s">
        <v>303</v>
      </c>
      <c r="I3283" t="s">
        <v>2828</v>
      </c>
      <c r="J3283" t="s">
        <v>2829</v>
      </c>
      <c r="K3283" t="s">
        <v>2985</v>
      </c>
      <c r="L3283" t="s">
        <v>3145</v>
      </c>
      <c r="M3283" t="s">
        <v>9341</v>
      </c>
      <c r="N3283" t="s">
        <v>9342</v>
      </c>
      <c r="O3283" t="s">
        <v>338</v>
      </c>
      <c r="P3283" t="s">
        <v>338</v>
      </c>
      <c r="Q3283">
        <v>115</v>
      </c>
      <c r="R3283" t="s">
        <v>6170</v>
      </c>
      <c r="S3283">
        <v>25</v>
      </c>
      <c r="T3283">
        <v>8.1933002471923828</v>
      </c>
      <c r="U3283">
        <v>-72.493537902832031</v>
      </c>
      <c r="V3283">
        <v>0</v>
      </c>
      <c r="W3283">
        <v>2.083333395421505E-2</v>
      </c>
      <c r="X3283">
        <v>0</v>
      </c>
      <c r="Y3283">
        <v>0.86274510622024536</v>
      </c>
      <c r="Z3283">
        <v>0.87254899740219116</v>
      </c>
      <c r="AA3283">
        <v>8.35999995470047E-2</v>
      </c>
      <c r="AB3283">
        <v>8.5784317925572395E-3</v>
      </c>
      <c r="AD3283">
        <v>4.190000057220459</v>
      </c>
      <c r="AE3283">
        <v>0</v>
      </c>
      <c r="AF3283">
        <v>0</v>
      </c>
      <c r="AG3283">
        <v>1</v>
      </c>
      <c r="AH3283">
        <v>0</v>
      </c>
      <c r="AI3283">
        <v>1</v>
      </c>
      <c r="AJ3283">
        <v>0</v>
      </c>
      <c r="AK3283">
        <v>1</v>
      </c>
      <c r="AL3283">
        <v>1</v>
      </c>
    </row>
    <row r="3284" spans="1:38" x14ac:dyDescent="0.25">
      <c r="A3284">
        <v>3283</v>
      </c>
      <c r="B3284" t="s">
        <v>9343</v>
      </c>
      <c r="C3284">
        <v>2017</v>
      </c>
      <c r="D3284" t="s">
        <v>303</v>
      </c>
      <c r="I3284" t="s">
        <v>2828</v>
      </c>
      <c r="J3284" t="s">
        <v>2829</v>
      </c>
      <c r="K3284" t="s">
        <v>2985</v>
      </c>
      <c r="L3284" t="s">
        <v>3145</v>
      </c>
      <c r="M3284" t="s">
        <v>9344</v>
      </c>
      <c r="N3284" t="s">
        <v>9345</v>
      </c>
      <c r="O3284" t="s">
        <v>338</v>
      </c>
      <c r="P3284" t="s">
        <v>338</v>
      </c>
      <c r="Q3284">
        <v>110</v>
      </c>
      <c r="R3284" t="s">
        <v>9346</v>
      </c>
      <c r="S3284">
        <v>25</v>
      </c>
      <c r="T3284">
        <v>8.1933002471923828</v>
      </c>
      <c r="U3284">
        <v>-72.493537902832031</v>
      </c>
      <c r="V3284">
        <v>0</v>
      </c>
      <c r="W3284">
        <v>4.0366973727941513E-2</v>
      </c>
      <c r="X3284">
        <v>0</v>
      </c>
      <c r="Y3284">
        <v>0.90642201900482178</v>
      </c>
      <c r="Z3284">
        <v>0.80183488130569458</v>
      </c>
      <c r="AA3284">
        <v>0.15000000596046451</v>
      </c>
      <c r="AB3284">
        <v>3.3027522265911102E-2</v>
      </c>
      <c r="AD3284">
        <v>43.259998321533203</v>
      </c>
      <c r="AE3284">
        <v>0</v>
      </c>
      <c r="AF3284">
        <v>0</v>
      </c>
      <c r="AG3284">
        <v>1</v>
      </c>
      <c r="AH3284">
        <v>0</v>
      </c>
      <c r="AI3284">
        <v>1</v>
      </c>
      <c r="AJ3284">
        <v>0</v>
      </c>
      <c r="AK3284">
        <v>1</v>
      </c>
      <c r="AL3284">
        <v>1</v>
      </c>
    </row>
    <row r="3285" spans="1:38" x14ac:dyDescent="0.25">
      <c r="A3285">
        <v>3284</v>
      </c>
      <c r="B3285" t="s">
        <v>9347</v>
      </c>
      <c r="C3285">
        <v>2017</v>
      </c>
      <c r="D3285" t="s">
        <v>303</v>
      </c>
      <c r="I3285" t="s">
        <v>2828</v>
      </c>
      <c r="J3285" t="s">
        <v>2829</v>
      </c>
      <c r="K3285" t="s">
        <v>2985</v>
      </c>
      <c r="L3285" t="s">
        <v>3145</v>
      </c>
      <c r="M3285" t="s">
        <v>9348</v>
      </c>
      <c r="N3285" t="s">
        <v>9349</v>
      </c>
      <c r="O3285" t="s">
        <v>338</v>
      </c>
      <c r="P3285" t="s">
        <v>338</v>
      </c>
      <c r="Q3285">
        <v>105</v>
      </c>
      <c r="R3285" t="s">
        <v>9350</v>
      </c>
      <c r="S3285">
        <v>25</v>
      </c>
      <c r="T3285">
        <v>8.1933002471923828</v>
      </c>
      <c r="U3285">
        <v>-72.493537902832031</v>
      </c>
      <c r="V3285">
        <v>0</v>
      </c>
      <c r="W3285">
        <v>1.4900662004947661E-2</v>
      </c>
      <c r="X3285">
        <v>0</v>
      </c>
      <c r="Y3285">
        <v>0.69205296039581299</v>
      </c>
      <c r="Z3285">
        <v>0.31788080930709839</v>
      </c>
      <c r="AA3285">
        <v>5.2799999713897712E-2</v>
      </c>
      <c r="AB3285">
        <v>1.6556291375309231E-3</v>
      </c>
      <c r="AD3285">
        <v>6.9200000762939453</v>
      </c>
      <c r="AE3285">
        <v>8.2781454548239708E-3</v>
      </c>
      <c r="AF3285">
        <v>0</v>
      </c>
      <c r="AG3285">
        <v>1</v>
      </c>
      <c r="AH3285">
        <v>0</v>
      </c>
      <c r="AI3285">
        <v>1</v>
      </c>
      <c r="AJ3285">
        <v>1</v>
      </c>
      <c r="AK3285">
        <v>1</v>
      </c>
      <c r="AL3285">
        <v>1</v>
      </c>
    </row>
    <row r="3286" spans="1:38" x14ac:dyDescent="0.25">
      <c r="A3286">
        <v>3285</v>
      </c>
      <c r="B3286" t="s">
        <v>9351</v>
      </c>
      <c r="C3286">
        <v>2017</v>
      </c>
      <c r="D3286" t="s">
        <v>303</v>
      </c>
      <c r="I3286" t="s">
        <v>2828</v>
      </c>
      <c r="J3286" t="s">
        <v>2829</v>
      </c>
      <c r="K3286" t="s">
        <v>2985</v>
      </c>
      <c r="L3286" t="s">
        <v>3145</v>
      </c>
      <c r="M3286" t="s">
        <v>9352</v>
      </c>
      <c r="N3286" t="s">
        <v>9353</v>
      </c>
      <c r="O3286" t="s">
        <v>338</v>
      </c>
      <c r="P3286" t="s">
        <v>338</v>
      </c>
      <c r="Q3286">
        <v>108</v>
      </c>
      <c r="R3286" t="s">
        <v>9354</v>
      </c>
      <c r="S3286">
        <v>25</v>
      </c>
      <c r="T3286">
        <v>8.1933002471923828</v>
      </c>
      <c r="U3286">
        <v>-72.493537902832031</v>
      </c>
      <c r="V3286">
        <v>0</v>
      </c>
      <c r="W3286">
        <v>3.4321371465921402E-2</v>
      </c>
      <c r="X3286">
        <v>0</v>
      </c>
      <c r="Y3286">
        <v>0.96879875659942627</v>
      </c>
      <c r="Z3286">
        <v>0</v>
      </c>
      <c r="AA3286">
        <v>0</v>
      </c>
      <c r="AB3286">
        <v>1.7160685732960701E-2</v>
      </c>
      <c r="AD3286">
        <v>9.9200000762939453</v>
      </c>
      <c r="AE3286">
        <v>6.2402496114373207E-3</v>
      </c>
      <c r="AF3286">
        <v>0</v>
      </c>
      <c r="AG3286">
        <v>1</v>
      </c>
      <c r="AH3286">
        <v>0</v>
      </c>
      <c r="AI3286">
        <v>1</v>
      </c>
      <c r="AJ3286">
        <v>1</v>
      </c>
      <c r="AK3286">
        <v>0</v>
      </c>
      <c r="AL3286">
        <v>1</v>
      </c>
    </row>
    <row r="3287" spans="1:38" x14ac:dyDescent="0.25">
      <c r="A3287">
        <v>3286</v>
      </c>
      <c r="B3287" t="s">
        <v>9355</v>
      </c>
      <c r="C3287">
        <v>2017</v>
      </c>
      <c r="D3287" t="s">
        <v>303</v>
      </c>
      <c r="I3287" t="s">
        <v>2828</v>
      </c>
      <c r="J3287" t="s">
        <v>2829</v>
      </c>
      <c r="K3287" t="s">
        <v>2985</v>
      </c>
      <c r="L3287" t="s">
        <v>9356</v>
      </c>
      <c r="M3287" t="s">
        <v>2534</v>
      </c>
      <c r="N3287" t="s">
        <v>9357</v>
      </c>
      <c r="O3287" t="s">
        <v>338</v>
      </c>
      <c r="P3287" t="s">
        <v>338</v>
      </c>
      <c r="Q3287">
        <v>105</v>
      </c>
      <c r="R3287" t="s">
        <v>9358</v>
      </c>
      <c r="S3287">
        <v>25</v>
      </c>
      <c r="T3287">
        <v>8.1733875274658203</v>
      </c>
      <c r="U3287">
        <v>-72.538261413574219</v>
      </c>
      <c r="V3287">
        <v>0</v>
      </c>
      <c r="W3287">
        <v>0</v>
      </c>
      <c r="X3287">
        <v>0</v>
      </c>
      <c r="Y3287">
        <v>3.912363201379776E-2</v>
      </c>
      <c r="Z3287">
        <v>0.80281692743301392</v>
      </c>
      <c r="AA3287">
        <v>0.48600000143051147</v>
      </c>
      <c r="AB3287">
        <v>0</v>
      </c>
      <c r="AD3287">
        <v>6.9000000953674316</v>
      </c>
      <c r="AE3287">
        <v>0</v>
      </c>
      <c r="AF3287">
        <v>0</v>
      </c>
      <c r="AG3287">
        <v>0</v>
      </c>
      <c r="AH3287">
        <v>0</v>
      </c>
      <c r="AI3287">
        <v>1</v>
      </c>
      <c r="AJ3287">
        <v>0</v>
      </c>
      <c r="AK3287">
        <v>1</v>
      </c>
      <c r="AL3287">
        <v>0</v>
      </c>
    </row>
    <row r="3288" spans="1:38" x14ac:dyDescent="0.25">
      <c r="A3288">
        <v>3287</v>
      </c>
      <c r="B3288" t="s">
        <v>9359</v>
      </c>
      <c r="C3288">
        <v>2017</v>
      </c>
      <c r="D3288" t="s">
        <v>303</v>
      </c>
      <c r="I3288" t="s">
        <v>2828</v>
      </c>
      <c r="J3288" t="s">
        <v>2829</v>
      </c>
      <c r="K3288" t="s">
        <v>2985</v>
      </c>
      <c r="L3288" t="s">
        <v>3206</v>
      </c>
      <c r="M3288" t="s">
        <v>9360</v>
      </c>
      <c r="N3288" t="s">
        <v>9361</v>
      </c>
      <c r="O3288" t="s">
        <v>338</v>
      </c>
      <c r="P3288" t="s">
        <v>338</v>
      </c>
      <c r="Q3288">
        <v>118</v>
      </c>
      <c r="R3288" t="s">
        <v>9362</v>
      </c>
      <c r="S3288">
        <v>25</v>
      </c>
      <c r="T3288">
        <v>8.1639776229858398</v>
      </c>
      <c r="U3288">
        <v>-72.505218505859375</v>
      </c>
      <c r="V3288">
        <v>0</v>
      </c>
      <c r="W3288">
        <v>0.1052631586790085</v>
      </c>
      <c r="X3288">
        <v>0</v>
      </c>
      <c r="Y3288">
        <v>1</v>
      </c>
      <c r="Z3288">
        <v>0.61300307512283325</v>
      </c>
      <c r="AA3288">
        <v>0.1080000028014183</v>
      </c>
      <c r="AB3288">
        <v>0</v>
      </c>
      <c r="AD3288">
        <v>4.929999828338623</v>
      </c>
      <c r="AE3288">
        <v>0</v>
      </c>
      <c r="AF3288">
        <v>0</v>
      </c>
      <c r="AG3288">
        <v>1</v>
      </c>
      <c r="AH3288">
        <v>0</v>
      </c>
      <c r="AI3288">
        <v>1</v>
      </c>
      <c r="AJ3288">
        <v>0</v>
      </c>
      <c r="AK3288">
        <v>1</v>
      </c>
      <c r="AL3288">
        <v>0</v>
      </c>
    </row>
    <row r="3289" spans="1:38" x14ac:dyDescent="0.25">
      <c r="A3289">
        <v>3288</v>
      </c>
      <c r="B3289" t="s">
        <v>9363</v>
      </c>
      <c r="C3289">
        <v>2017</v>
      </c>
      <c r="D3289" t="s">
        <v>303</v>
      </c>
      <c r="I3289" t="s">
        <v>2828</v>
      </c>
      <c r="J3289" t="s">
        <v>2829</v>
      </c>
      <c r="K3289" t="s">
        <v>2985</v>
      </c>
      <c r="L3289" t="s">
        <v>3206</v>
      </c>
      <c r="M3289" t="s">
        <v>1178</v>
      </c>
      <c r="N3289" t="s">
        <v>9364</v>
      </c>
      <c r="O3289" t="s">
        <v>338</v>
      </c>
      <c r="P3289" t="s">
        <v>338</v>
      </c>
      <c r="Q3289">
        <v>115</v>
      </c>
      <c r="R3289" t="s">
        <v>9365</v>
      </c>
      <c r="S3289">
        <v>25</v>
      </c>
      <c r="T3289">
        <v>8.1639776229858398</v>
      </c>
      <c r="U3289">
        <v>-72.505218505859375</v>
      </c>
      <c r="V3289">
        <v>0</v>
      </c>
      <c r="W3289">
        <v>3.4743200987577438E-2</v>
      </c>
      <c r="X3289">
        <v>0</v>
      </c>
      <c r="Y3289">
        <v>0.9758307933807373</v>
      </c>
      <c r="Z3289">
        <v>0.95619332790374756</v>
      </c>
      <c r="AA3289">
        <v>0.13600000739097601</v>
      </c>
      <c r="AB3289">
        <v>3.4743200987577438E-2</v>
      </c>
      <c r="AD3289">
        <v>10.86999988555908</v>
      </c>
      <c r="AE3289">
        <v>0</v>
      </c>
      <c r="AF3289">
        <v>0</v>
      </c>
      <c r="AG3289">
        <v>1</v>
      </c>
      <c r="AH3289">
        <v>0</v>
      </c>
      <c r="AI3289">
        <v>1</v>
      </c>
      <c r="AJ3289">
        <v>0</v>
      </c>
      <c r="AK3289">
        <v>1</v>
      </c>
      <c r="AL3289">
        <v>1</v>
      </c>
    </row>
    <row r="3290" spans="1:38" x14ac:dyDescent="0.25">
      <c r="A3290">
        <v>3289</v>
      </c>
      <c r="B3290" t="s">
        <v>9366</v>
      </c>
      <c r="C3290">
        <v>2017</v>
      </c>
      <c r="D3290" t="s">
        <v>303</v>
      </c>
      <c r="I3290" t="s">
        <v>2828</v>
      </c>
      <c r="J3290" t="s">
        <v>2829</v>
      </c>
      <c r="K3290" t="s">
        <v>2985</v>
      </c>
      <c r="L3290" t="s">
        <v>3206</v>
      </c>
      <c r="M3290" t="s">
        <v>9367</v>
      </c>
      <c r="N3290" t="s">
        <v>9368</v>
      </c>
      <c r="O3290" t="s">
        <v>338</v>
      </c>
      <c r="P3290" t="s">
        <v>338</v>
      </c>
      <c r="Q3290">
        <v>110</v>
      </c>
      <c r="R3290" t="s">
        <v>9369</v>
      </c>
      <c r="S3290">
        <v>25</v>
      </c>
      <c r="T3290">
        <v>8.1639776229858398</v>
      </c>
      <c r="U3290">
        <v>-72.505218505859375</v>
      </c>
      <c r="V3290">
        <v>8.4602367132902145E-3</v>
      </c>
      <c r="W3290">
        <v>0</v>
      </c>
      <c r="X3290">
        <v>0</v>
      </c>
      <c r="Y3290">
        <v>0.1150592193007469</v>
      </c>
      <c r="Z3290">
        <v>7.2758033871650696E-2</v>
      </c>
      <c r="AA3290">
        <v>4.8799999058246613E-2</v>
      </c>
      <c r="AB3290">
        <v>5.0761420279741287E-3</v>
      </c>
      <c r="AD3290">
        <v>11.14999961853027</v>
      </c>
      <c r="AE3290">
        <v>3.3840946853160858E-3</v>
      </c>
      <c r="AF3290">
        <v>1</v>
      </c>
      <c r="AG3290">
        <v>0</v>
      </c>
      <c r="AH3290">
        <v>0</v>
      </c>
      <c r="AI3290">
        <v>1</v>
      </c>
      <c r="AJ3290">
        <v>1</v>
      </c>
      <c r="AK3290">
        <v>1</v>
      </c>
      <c r="AL3290">
        <v>1</v>
      </c>
    </row>
    <row r="3291" spans="1:38" x14ac:dyDescent="0.25">
      <c r="A3291">
        <v>3290</v>
      </c>
      <c r="B3291" t="s">
        <v>9370</v>
      </c>
      <c r="C3291">
        <v>2017</v>
      </c>
      <c r="D3291" t="s">
        <v>303</v>
      </c>
      <c r="I3291" t="s">
        <v>2828</v>
      </c>
      <c r="J3291" t="s">
        <v>2829</v>
      </c>
      <c r="K3291" t="s">
        <v>2985</v>
      </c>
      <c r="L3291" t="s">
        <v>3206</v>
      </c>
      <c r="M3291" t="s">
        <v>9371</v>
      </c>
      <c r="N3291" t="s">
        <v>9372</v>
      </c>
      <c r="O3291" t="s">
        <v>6902</v>
      </c>
      <c r="P3291" t="s">
        <v>6902</v>
      </c>
      <c r="Q3291">
        <v>93</v>
      </c>
      <c r="R3291" t="s">
        <v>9373</v>
      </c>
      <c r="S3291">
        <v>25</v>
      </c>
      <c r="T3291">
        <v>8.1639776229858398</v>
      </c>
      <c r="U3291">
        <v>-72.505218505859375</v>
      </c>
      <c r="V3291">
        <v>7.0588238537311554E-2</v>
      </c>
      <c r="W3291">
        <v>2.1848740056157109E-2</v>
      </c>
      <c r="X3291">
        <v>0</v>
      </c>
      <c r="Y3291">
        <v>0.2218487411737442</v>
      </c>
      <c r="Z3291">
        <v>0.53613448143005371</v>
      </c>
      <c r="AA3291">
        <v>0.1703999936580658</v>
      </c>
      <c r="AB3291">
        <v>0</v>
      </c>
      <c r="AD3291">
        <v>12.920000076293951</v>
      </c>
      <c r="AE3291">
        <v>1.6806722851470111E-3</v>
      </c>
      <c r="AF3291">
        <v>1</v>
      </c>
      <c r="AG3291">
        <v>1</v>
      </c>
      <c r="AH3291">
        <v>0</v>
      </c>
      <c r="AI3291">
        <v>1</v>
      </c>
      <c r="AJ3291">
        <v>1</v>
      </c>
      <c r="AK3291">
        <v>1</v>
      </c>
      <c r="AL3291">
        <v>0</v>
      </c>
    </row>
    <row r="3292" spans="1:38" x14ac:dyDescent="0.25">
      <c r="A3292">
        <v>3291</v>
      </c>
      <c r="B3292" t="s">
        <v>9374</v>
      </c>
      <c r="C3292">
        <v>2017</v>
      </c>
      <c r="D3292" t="s">
        <v>303</v>
      </c>
      <c r="I3292" t="s">
        <v>2828</v>
      </c>
      <c r="J3292" t="s">
        <v>2829</v>
      </c>
      <c r="K3292" t="s">
        <v>2985</v>
      </c>
      <c r="L3292" t="s">
        <v>3206</v>
      </c>
      <c r="M3292" t="s">
        <v>9375</v>
      </c>
      <c r="N3292" t="s">
        <v>9376</v>
      </c>
      <c r="O3292" t="s">
        <v>338</v>
      </c>
      <c r="P3292" t="s">
        <v>338</v>
      </c>
      <c r="Q3292">
        <v>113</v>
      </c>
      <c r="R3292" t="s">
        <v>9377</v>
      </c>
      <c r="S3292">
        <v>25</v>
      </c>
      <c r="T3292">
        <v>8.1713495254516602</v>
      </c>
      <c r="U3292">
        <v>-72.511489868164063</v>
      </c>
      <c r="V3292">
        <v>0</v>
      </c>
      <c r="W3292">
        <v>5.7581574656069279E-3</v>
      </c>
      <c r="X3292">
        <v>0</v>
      </c>
      <c r="Y3292">
        <v>0.86372363567352295</v>
      </c>
      <c r="Z3292">
        <v>0.98080611228942871</v>
      </c>
      <c r="AA3292">
        <v>0.13600000739097601</v>
      </c>
      <c r="AB3292">
        <v>4.4145874679088593E-2</v>
      </c>
      <c r="AD3292">
        <v>57.069999694824219</v>
      </c>
      <c r="AE3292">
        <v>7.6775429770350456E-3</v>
      </c>
      <c r="AF3292">
        <v>0</v>
      </c>
      <c r="AG3292">
        <v>1</v>
      </c>
      <c r="AH3292">
        <v>0</v>
      </c>
      <c r="AI3292">
        <v>1</v>
      </c>
      <c r="AJ3292">
        <v>1</v>
      </c>
      <c r="AK3292">
        <v>1</v>
      </c>
      <c r="AL3292">
        <v>1</v>
      </c>
    </row>
    <row r="3293" spans="1:38" x14ac:dyDescent="0.25">
      <c r="A3293">
        <v>3292</v>
      </c>
      <c r="B3293" t="s">
        <v>9378</v>
      </c>
      <c r="C3293">
        <v>2017</v>
      </c>
      <c r="D3293" t="s">
        <v>303</v>
      </c>
      <c r="I3293" t="s">
        <v>2828</v>
      </c>
      <c r="J3293" t="s">
        <v>2829</v>
      </c>
      <c r="K3293" t="s">
        <v>2985</v>
      </c>
      <c r="L3293" t="s">
        <v>3206</v>
      </c>
      <c r="M3293" t="s">
        <v>9379</v>
      </c>
      <c r="N3293" t="s">
        <v>9380</v>
      </c>
      <c r="O3293" t="s">
        <v>129</v>
      </c>
      <c r="P3293" t="s">
        <v>129</v>
      </c>
      <c r="Q3293">
        <v>90</v>
      </c>
      <c r="R3293" t="s">
        <v>9381</v>
      </c>
      <c r="S3293">
        <v>25</v>
      </c>
      <c r="T3293">
        <v>8.1639776229858398</v>
      </c>
      <c r="U3293">
        <v>-72.505218505859375</v>
      </c>
      <c r="V3293">
        <v>0</v>
      </c>
      <c r="W3293">
        <v>2.9752066358923909E-2</v>
      </c>
      <c r="X3293">
        <v>0</v>
      </c>
      <c r="Y3293">
        <v>1</v>
      </c>
      <c r="Z3293">
        <v>1</v>
      </c>
      <c r="AA3293">
        <v>0.42599999904632568</v>
      </c>
      <c r="AB3293">
        <v>0</v>
      </c>
      <c r="AD3293">
        <v>24.45999908447266</v>
      </c>
      <c r="AE3293">
        <v>0</v>
      </c>
      <c r="AF3293">
        <v>0</v>
      </c>
      <c r="AG3293">
        <v>1</v>
      </c>
      <c r="AH3293">
        <v>0</v>
      </c>
      <c r="AI3293">
        <v>1</v>
      </c>
      <c r="AJ3293">
        <v>0</v>
      </c>
      <c r="AK3293">
        <v>1</v>
      </c>
      <c r="AL3293">
        <v>0</v>
      </c>
    </row>
    <row r="3294" spans="1:38" x14ac:dyDescent="0.25">
      <c r="A3294">
        <v>3293</v>
      </c>
      <c r="B3294" t="s">
        <v>9382</v>
      </c>
      <c r="C3294">
        <v>2017</v>
      </c>
      <c r="D3294" t="s">
        <v>303</v>
      </c>
      <c r="I3294" t="s">
        <v>2828</v>
      </c>
      <c r="J3294" t="s">
        <v>2829</v>
      </c>
      <c r="K3294" t="s">
        <v>2985</v>
      </c>
      <c r="L3294" t="s">
        <v>5415</v>
      </c>
      <c r="M3294" t="s">
        <v>9383</v>
      </c>
      <c r="N3294" t="s">
        <v>9384</v>
      </c>
      <c r="O3294" t="s">
        <v>338</v>
      </c>
      <c r="P3294" t="s">
        <v>338</v>
      </c>
      <c r="Q3294">
        <v>105</v>
      </c>
      <c r="R3294" t="s">
        <v>9385</v>
      </c>
      <c r="S3294">
        <v>25</v>
      </c>
      <c r="T3294">
        <v>8.1741600036621094</v>
      </c>
      <c r="U3294">
        <v>-72.474342346191406</v>
      </c>
      <c r="V3294">
        <v>0</v>
      </c>
      <c r="W3294">
        <v>4.4925123453140259E-2</v>
      </c>
      <c r="X3294">
        <v>0</v>
      </c>
      <c r="Y3294">
        <v>1</v>
      </c>
      <c r="Z3294">
        <v>0.139767050743103</v>
      </c>
      <c r="AA3294">
        <v>3.5999998450279243E-2</v>
      </c>
      <c r="AB3294">
        <v>0</v>
      </c>
      <c r="AD3294">
        <v>7.6999998092651367</v>
      </c>
      <c r="AE3294">
        <v>1.663893461227417E-3</v>
      </c>
      <c r="AF3294">
        <v>0</v>
      </c>
      <c r="AG3294">
        <v>1</v>
      </c>
      <c r="AH3294">
        <v>0</v>
      </c>
      <c r="AI3294">
        <v>1</v>
      </c>
      <c r="AJ3294">
        <v>1</v>
      </c>
      <c r="AK3294">
        <v>1</v>
      </c>
      <c r="AL3294">
        <v>0</v>
      </c>
    </row>
    <row r="3295" spans="1:38" x14ac:dyDescent="0.25">
      <c r="A3295">
        <v>3294</v>
      </c>
      <c r="B3295" t="s">
        <v>9386</v>
      </c>
      <c r="C3295">
        <v>2017</v>
      </c>
      <c r="D3295" t="s">
        <v>303</v>
      </c>
      <c r="I3295" t="s">
        <v>2828</v>
      </c>
      <c r="J3295" t="s">
        <v>2829</v>
      </c>
      <c r="K3295" t="s">
        <v>2985</v>
      </c>
      <c r="L3295" t="s">
        <v>9387</v>
      </c>
      <c r="M3295" t="s">
        <v>9388</v>
      </c>
      <c r="N3295" t="s">
        <v>9389</v>
      </c>
      <c r="O3295" t="s">
        <v>6902</v>
      </c>
      <c r="P3295" t="s">
        <v>6902</v>
      </c>
      <c r="Q3295">
        <v>109</v>
      </c>
      <c r="R3295" t="s">
        <v>3173</v>
      </c>
      <c r="S3295">
        <v>25</v>
      </c>
      <c r="T3295">
        <v>8.2136297225952148</v>
      </c>
      <c r="U3295">
        <v>-72.503257751464844</v>
      </c>
      <c r="V3295">
        <v>0</v>
      </c>
      <c r="W3295">
        <v>2.5490196421742439E-2</v>
      </c>
      <c r="X3295">
        <v>0</v>
      </c>
      <c r="Y3295">
        <v>0.98039215803146362</v>
      </c>
      <c r="Z3295">
        <v>0.87058824300765991</v>
      </c>
      <c r="AA3295">
        <v>0.15999999642372131</v>
      </c>
      <c r="AB3295">
        <v>0</v>
      </c>
      <c r="AD3295">
        <v>47.259998321533203</v>
      </c>
      <c r="AE3295">
        <v>0</v>
      </c>
      <c r="AF3295">
        <v>0</v>
      </c>
      <c r="AG3295">
        <v>1</v>
      </c>
      <c r="AH3295">
        <v>0</v>
      </c>
      <c r="AI3295">
        <v>1</v>
      </c>
      <c r="AJ3295">
        <v>0</v>
      </c>
      <c r="AK3295">
        <v>1</v>
      </c>
      <c r="AL3295">
        <v>0</v>
      </c>
    </row>
    <row r="3296" spans="1:38" x14ac:dyDescent="0.25">
      <c r="A3296">
        <v>3295</v>
      </c>
      <c r="B3296" t="s">
        <v>9390</v>
      </c>
      <c r="C3296">
        <v>2017</v>
      </c>
      <c r="D3296" t="s">
        <v>38</v>
      </c>
      <c r="E3296">
        <v>3</v>
      </c>
      <c r="F3296">
        <v>7</v>
      </c>
      <c r="G3296" s="2">
        <v>42824</v>
      </c>
      <c r="H3296" s="2">
        <v>42931</v>
      </c>
      <c r="I3296" t="s">
        <v>2828</v>
      </c>
      <c r="J3296" t="s">
        <v>2829</v>
      </c>
      <c r="K3296" t="s">
        <v>2985</v>
      </c>
      <c r="L3296" t="s">
        <v>9391</v>
      </c>
      <c r="M3296" t="s">
        <v>9392</v>
      </c>
      <c r="N3296" t="s">
        <v>9393</v>
      </c>
      <c r="O3296" t="s">
        <v>338</v>
      </c>
      <c r="P3296" t="s">
        <v>338</v>
      </c>
      <c r="Q3296">
        <v>107</v>
      </c>
      <c r="R3296" t="s">
        <v>9394</v>
      </c>
      <c r="S3296">
        <v>25</v>
      </c>
      <c r="T3296">
        <v>8.2603998184204102</v>
      </c>
      <c r="U3296">
        <v>-72.391700744628906</v>
      </c>
      <c r="V3296">
        <v>2.0583190023899078E-2</v>
      </c>
      <c r="W3296">
        <v>3.0874785035848621E-2</v>
      </c>
      <c r="X3296">
        <v>0</v>
      </c>
      <c r="Y3296">
        <v>1</v>
      </c>
      <c r="Z3296">
        <v>1</v>
      </c>
      <c r="AA3296">
        <v>0.153999999165535</v>
      </c>
      <c r="AB3296">
        <v>6.6895365715026855E-2</v>
      </c>
      <c r="AD3296">
        <v>13.539999961853029</v>
      </c>
      <c r="AE3296">
        <v>0</v>
      </c>
      <c r="AF3296">
        <v>1</v>
      </c>
      <c r="AG3296">
        <v>1</v>
      </c>
      <c r="AH3296">
        <v>0</v>
      </c>
      <c r="AI3296">
        <v>1</v>
      </c>
      <c r="AJ3296">
        <v>0</v>
      </c>
      <c r="AK3296">
        <v>1</v>
      </c>
      <c r="AL3296">
        <v>1</v>
      </c>
    </row>
    <row r="3297" spans="1:38" x14ac:dyDescent="0.25">
      <c r="A3297">
        <v>3296</v>
      </c>
      <c r="B3297" t="s">
        <v>9395</v>
      </c>
      <c r="C3297">
        <v>2017</v>
      </c>
      <c r="D3297" t="s">
        <v>38</v>
      </c>
      <c r="E3297">
        <v>3</v>
      </c>
      <c r="F3297">
        <v>7</v>
      </c>
      <c r="G3297" s="2">
        <v>42819</v>
      </c>
      <c r="H3297" s="2">
        <v>42931</v>
      </c>
      <c r="I3297" t="s">
        <v>2828</v>
      </c>
      <c r="J3297" t="s">
        <v>2829</v>
      </c>
      <c r="K3297" t="s">
        <v>2985</v>
      </c>
      <c r="L3297" t="s">
        <v>9391</v>
      </c>
      <c r="M3297" t="s">
        <v>9396</v>
      </c>
      <c r="N3297" t="s">
        <v>296</v>
      </c>
      <c r="O3297" t="s">
        <v>338</v>
      </c>
      <c r="P3297" t="s">
        <v>338</v>
      </c>
      <c r="Q3297">
        <v>112</v>
      </c>
      <c r="R3297" t="s">
        <v>9397</v>
      </c>
      <c r="S3297">
        <v>25</v>
      </c>
      <c r="T3297">
        <v>8.2603998184204102</v>
      </c>
      <c r="U3297">
        <v>-72.391700744628906</v>
      </c>
      <c r="V3297">
        <v>2.1069692447781559E-2</v>
      </c>
      <c r="W3297">
        <v>5.5105347186326981E-2</v>
      </c>
      <c r="X3297">
        <v>0</v>
      </c>
      <c r="Y3297">
        <v>0.71799027919769287</v>
      </c>
      <c r="Z3297">
        <v>1</v>
      </c>
      <c r="AA3297">
        <v>0.1220000013709068</v>
      </c>
      <c r="AB3297">
        <v>2.431118302047253E-2</v>
      </c>
      <c r="AD3297">
        <v>14.27999973297119</v>
      </c>
      <c r="AE3297">
        <v>9.7244735807180405E-3</v>
      </c>
      <c r="AF3297">
        <v>1</v>
      </c>
      <c r="AG3297">
        <v>1</v>
      </c>
      <c r="AH3297">
        <v>0</v>
      </c>
      <c r="AI3297">
        <v>1</v>
      </c>
      <c r="AJ3297">
        <v>1</v>
      </c>
      <c r="AK3297">
        <v>1</v>
      </c>
      <c r="AL3297">
        <v>1</v>
      </c>
    </row>
    <row r="3298" spans="1:38" x14ac:dyDescent="0.25">
      <c r="A3298">
        <v>3297</v>
      </c>
      <c r="B3298" t="s">
        <v>9398</v>
      </c>
      <c r="C3298">
        <v>2017</v>
      </c>
      <c r="D3298" t="s">
        <v>38</v>
      </c>
      <c r="E3298">
        <v>3</v>
      </c>
      <c r="F3298">
        <v>7</v>
      </c>
      <c r="G3298" s="2">
        <v>42823</v>
      </c>
      <c r="H3298" s="2">
        <v>42931</v>
      </c>
      <c r="I3298" t="s">
        <v>2828</v>
      </c>
      <c r="J3298" t="s">
        <v>2829</v>
      </c>
      <c r="K3298" t="s">
        <v>2985</v>
      </c>
      <c r="L3298" t="s">
        <v>9391</v>
      </c>
      <c r="M3298" t="s">
        <v>9399</v>
      </c>
      <c r="N3298" t="s">
        <v>337</v>
      </c>
      <c r="O3298" t="s">
        <v>338</v>
      </c>
      <c r="P3298" t="s">
        <v>338</v>
      </c>
      <c r="Q3298">
        <v>108</v>
      </c>
      <c r="R3298" t="s">
        <v>9400</v>
      </c>
      <c r="S3298">
        <v>25</v>
      </c>
      <c r="T3298">
        <v>8.2603998184204102</v>
      </c>
      <c r="U3298">
        <v>-72.391700744628906</v>
      </c>
      <c r="V3298">
        <v>1.6474464908242229E-2</v>
      </c>
      <c r="W3298">
        <v>1.812191121280193E-2</v>
      </c>
      <c r="X3298">
        <v>0</v>
      </c>
      <c r="Y3298">
        <v>0.25205931067466741</v>
      </c>
      <c r="Z3298">
        <v>0.81383854150772095</v>
      </c>
      <c r="AA3298">
        <v>0.1780000030994415</v>
      </c>
      <c r="AB3298">
        <v>3.1301483511924737E-2</v>
      </c>
      <c r="AD3298">
        <v>16.10000038146973</v>
      </c>
      <c r="AE3298">
        <v>9.8846787586808205E-3</v>
      </c>
      <c r="AF3298">
        <v>1</v>
      </c>
      <c r="AG3298">
        <v>1</v>
      </c>
      <c r="AH3298">
        <v>0</v>
      </c>
      <c r="AI3298">
        <v>1</v>
      </c>
      <c r="AJ3298">
        <v>1</v>
      </c>
      <c r="AK3298">
        <v>1</v>
      </c>
      <c r="AL3298">
        <v>1</v>
      </c>
    </row>
    <row r="3299" spans="1:38" x14ac:dyDescent="0.25">
      <c r="A3299">
        <v>3298</v>
      </c>
      <c r="B3299" t="s">
        <v>9401</v>
      </c>
      <c r="C3299">
        <v>2017</v>
      </c>
      <c r="D3299" t="s">
        <v>38</v>
      </c>
      <c r="E3299">
        <v>3</v>
      </c>
      <c r="F3299">
        <v>7</v>
      </c>
      <c r="G3299" s="2">
        <v>42822</v>
      </c>
      <c r="H3299" s="2">
        <v>42931</v>
      </c>
      <c r="I3299" t="s">
        <v>2828</v>
      </c>
      <c r="J3299" t="s">
        <v>2829</v>
      </c>
      <c r="K3299" t="s">
        <v>2985</v>
      </c>
      <c r="L3299" t="s">
        <v>9391</v>
      </c>
      <c r="M3299" t="s">
        <v>9402</v>
      </c>
      <c r="N3299" t="s">
        <v>2860</v>
      </c>
      <c r="O3299" t="s">
        <v>17286</v>
      </c>
      <c r="P3299" t="s">
        <v>17286</v>
      </c>
      <c r="Q3299">
        <v>109</v>
      </c>
      <c r="R3299" t="s">
        <v>9403</v>
      </c>
      <c r="S3299">
        <v>25</v>
      </c>
      <c r="T3299">
        <v>8.2603998184204102</v>
      </c>
      <c r="U3299">
        <v>-72.391700744628906</v>
      </c>
      <c r="V3299">
        <v>4.9319729208946228E-2</v>
      </c>
      <c r="W3299">
        <v>4.4217687100172043E-2</v>
      </c>
      <c r="X3299">
        <v>0</v>
      </c>
      <c r="Y3299">
        <v>0</v>
      </c>
      <c r="Z3299">
        <v>1</v>
      </c>
      <c r="AA3299">
        <v>0.19879999756813049</v>
      </c>
      <c r="AB3299">
        <v>0.1173469424247742</v>
      </c>
      <c r="AD3299">
        <v>24.370000839233398</v>
      </c>
      <c r="AE3299">
        <v>1.8707482144236561E-2</v>
      </c>
      <c r="AF3299">
        <v>1</v>
      </c>
      <c r="AG3299">
        <v>1</v>
      </c>
      <c r="AH3299">
        <v>0</v>
      </c>
      <c r="AI3299">
        <v>0</v>
      </c>
      <c r="AJ3299">
        <v>1</v>
      </c>
      <c r="AK3299">
        <v>1</v>
      </c>
      <c r="AL3299">
        <v>1</v>
      </c>
    </row>
    <row r="3300" spans="1:38" x14ac:dyDescent="0.25">
      <c r="A3300">
        <v>3299</v>
      </c>
      <c r="B3300" t="s">
        <v>9404</v>
      </c>
      <c r="C3300">
        <v>2017</v>
      </c>
      <c r="D3300" t="s">
        <v>38</v>
      </c>
      <c r="E3300">
        <v>3</v>
      </c>
      <c r="F3300">
        <v>6</v>
      </c>
      <c r="G3300" s="2">
        <v>42808</v>
      </c>
      <c r="H3300" s="2">
        <v>42901</v>
      </c>
      <c r="I3300" t="s">
        <v>2828</v>
      </c>
      <c r="J3300" t="s">
        <v>2829</v>
      </c>
      <c r="K3300" t="s">
        <v>2985</v>
      </c>
      <c r="L3300" t="s">
        <v>9391</v>
      </c>
      <c r="M3300" t="s">
        <v>9405</v>
      </c>
      <c r="N3300" t="s">
        <v>51</v>
      </c>
      <c r="O3300" t="s">
        <v>6902</v>
      </c>
      <c r="P3300" t="s">
        <v>6902</v>
      </c>
      <c r="Q3300">
        <v>93</v>
      </c>
      <c r="R3300" t="s">
        <v>9406</v>
      </c>
      <c r="S3300">
        <v>25</v>
      </c>
      <c r="T3300">
        <v>8.2603998184204102</v>
      </c>
      <c r="U3300">
        <v>-72.391700744628906</v>
      </c>
      <c r="V3300">
        <v>0</v>
      </c>
      <c r="W3300">
        <v>1.6420361353084441E-3</v>
      </c>
      <c r="X3300">
        <v>0</v>
      </c>
      <c r="Y3300">
        <v>0.75369459390640259</v>
      </c>
      <c r="Z3300">
        <v>0.96880131959915161</v>
      </c>
      <c r="AA3300">
        <v>0.34439998865127558</v>
      </c>
      <c r="AB3300">
        <v>2.79146134853363E-2</v>
      </c>
      <c r="AD3300">
        <v>39.880001068115227</v>
      </c>
      <c r="AE3300">
        <v>1.6420361353084441E-3</v>
      </c>
      <c r="AF3300">
        <v>0</v>
      </c>
      <c r="AG3300">
        <v>1</v>
      </c>
      <c r="AH3300">
        <v>0</v>
      </c>
      <c r="AI3300">
        <v>1</v>
      </c>
      <c r="AJ3300">
        <v>1</v>
      </c>
      <c r="AK3300">
        <v>1</v>
      </c>
      <c r="AL3300">
        <v>1</v>
      </c>
    </row>
    <row r="3301" spans="1:38" x14ac:dyDescent="0.25">
      <c r="A3301">
        <v>3300</v>
      </c>
      <c r="B3301" t="s">
        <v>9407</v>
      </c>
      <c r="C3301">
        <v>2017</v>
      </c>
      <c r="D3301" t="s">
        <v>38</v>
      </c>
      <c r="E3301">
        <v>4</v>
      </c>
      <c r="F3301">
        <v>7</v>
      </c>
      <c r="G3301" s="2">
        <v>42836</v>
      </c>
      <c r="H3301" s="2">
        <v>42931</v>
      </c>
      <c r="I3301" t="s">
        <v>2828</v>
      </c>
      <c r="J3301" t="s">
        <v>2829</v>
      </c>
      <c r="K3301" t="s">
        <v>2985</v>
      </c>
      <c r="L3301" t="s">
        <v>9408</v>
      </c>
      <c r="M3301" t="s">
        <v>1244</v>
      </c>
      <c r="N3301" t="s">
        <v>233</v>
      </c>
      <c r="O3301" t="s">
        <v>6902</v>
      </c>
      <c r="P3301" t="s">
        <v>6902</v>
      </c>
      <c r="Q3301">
        <v>95</v>
      </c>
      <c r="R3301" t="s">
        <v>9409</v>
      </c>
      <c r="S3301">
        <v>25</v>
      </c>
      <c r="T3301">
        <v>8.1120414733886719</v>
      </c>
      <c r="U3301">
        <v>-72.488624572753906</v>
      </c>
      <c r="V3301">
        <v>0</v>
      </c>
      <c r="W3301">
        <v>5.0933784805238247E-3</v>
      </c>
      <c r="X3301">
        <v>0</v>
      </c>
      <c r="Y3301">
        <v>0.27164685726165771</v>
      </c>
      <c r="Z3301">
        <v>6.7911716178059578E-3</v>
      </c>
      <c r="AA3301">
        <v>2.60000005364418E-2</v>
      </c>
      <c r="AB3301">
        <v>4.5840408653020859E-2</v>
      </c>
      <c r="AD3301">
        <v>20.35000038146973</v>
      </c>
      <c r="AE3301">
        <v>0</v>
      </c>
      <c r="AF3301">
        <v>0</v>
      </c>
      <c r="AG3301">
        <v>1</v>
      </c>
      <c r="AH3301">
        <v>0</v>
      </c>
      <c r="AI3301">
        <v>1</v>
      </c>
      <c r="AJ3301">
        <v>0</v>
      </c>
      <c r="AK3301">
        <v>1</v>
      </c>
      <c r="AL3301">
        <v>1</v>
      </c>
    </row>
    <row r="3302" spans="1:38" x14ac:dyDescent="0.25">
      <c r="A3302">
        <v>3301</v>
      </c>
      <c r="B3302" t="s">
        <v>9410</v>
      </c>
      <c r="C3302">
        <v>2017</v>
      </c>
      <c r="D3302" t="s">
        <v>303</v>
      </c>
      <c r="I3302" t="s">
        <v>2828</v>
      </c>
      <c r="J3302" t="s">
        <v>2829</v>
      </c>
      <c r="K3302" t="s">
        <v>2985</v>
      </c>
      <c r="L3302" t="s">
        <v>1874</v>
      </c>
      <c r="M3302" t="s">
        <v>9411</v>
      </c>
      <c r="N3302" t="s">
        <v>9412</v>
      </c>
      <c r="O3302" t="s">
        <v>338</v>
      </c>
      <c r="P3302" t="s">
        <v>338</v>
      </c>
      <c r="Q3302">
        <v>103</v>
      </c>
      <c r="R3302" t="s">
        <v>9413</v>
      </c>
      <c r="S3302">
        <v>25</v>
      </c>
      <c r="T3302">
        <v>8.1918497085571289</v>
      </c>
      <c r="U3302">
        <v>-72.479522705078125</v>
      </c>
      <c r="V3302">
        <v>0</v>
      </c>
      <c r="W3302">
        <v>5.2845530211925507E-2</v>
      </c>
      <c r="X3302">
        <v>0</v>
      </c>
      <c r="Y3302">
        <v>1</v>
      </c>
      <c r="Z3302">
        <v>0.21341463923454279</v>
      </c>
      <c r="AA3302">
        <v>6.8400003015995026E-2</v>
      </c>
      <c r="AB3302">
        <v>0</v>
      </c>
      <c r="AD3302">
        <v>8.6099996566772461</v>
      </c>
      <c r="AE3302">
        <v>0</v>
      </c>
      <c r="AF3302">
        <v>0</v>
      </c>
      <c r="AG3302">
        <v>1</v>
      </c>
      <c r="AH3302">
        <v>0</v>
      </c>
      <c r="AI3302">
        <v>1</v>
      </c>
      <c r="AJ3302">
        <v>0</v>
      </c>
      <c r="AK3302">
        <v>1</v>
      </c>
      <c r="AL3302">
        <v>0</v>
      </c>
    </row>
    <row r="3303" spans="1:38" x14ac:dyDescent="0.25">
      <c r="A3303">
        <v>3302</v>
      </c>
      <c r="B3303" t="s">
        <v>9414</v>
      </c>
      <c r="C3303">
        <v>2017</v>
      </c>
      <c r="D3303" t="s">
        <v>303</v>
      </c>
      <c r="I3303" t="s">
        <v>2828</v>
      </c>
      <c r="J3303" t="s">
        <v>2829</v>
      </c>
      <c r="K3303" t="s">
        <v>2985</v>
      </c>
      <c r="L3303" t="s">
        <v>1874</v>
      </c>
      <c r="M3303" t="s">
        <v>9415</v>
      </c>
      <c r="N3303" t="s">
        <v>9364</v>
      </c>
      <c r="O3303" t="s">
        <v>338</v>
      </c>
      <c r="P3303" t="s">
        <v>338</v>
      </c>
      <c r="Q3303">
        <v>110</v>
      </c>
      <c r="R3303" t="s">
        <v>3104</v>
      </c>
      <c r="S3303">
        <v>25</v>
      </c>
      <c r="T3303">
        <v>8.1912202835083008</v>
      </c>
      <c r="U3303">
        <v>-72.481338500976563</v>
      </c>
      <c r="V3303">
        <v>0</v>
      </c>
      <c r="W3303">
        <v>7.6106198132038116E-2</v>
      </c>
      <c r="X3303">
        <v>1.0619468986988069E-2</v>
      </c>
      <c r="Y3303">
        <v>1</v>
      </c>
      <c r="Z3303">
        <v>1</v>
      </c>
      <c r="AA3303">
        <v>0.30199998617172241</v>
      </c>
      <c r="AB3303">
        <v>0</v>
      </c>
      <c r="AD3303">
        <v>10.289999961853029</v>
      </c>
      <c r="AE3303">
        <v>8.849557489156723E-3</v>
      </c>
      <c r="AF3303">
        <v>0</v>
      </c>
      <c r="AG3303">
        <v>1</v>
      </c>
      <c r="AH3303">
        <v>1</v>
      </c>
      <c r="AI3303">
        <v>1</v>
      </c>
      <c r="AJ3303">
        <v>1</v>
      </c>
      <c r="AK3303">
        <v>1</v>
      </c>
      <c r="AL3303">
        <v>0</v>
      </c>
    </row>
    <row r="3304" spans="1:38" x14ac:dyDescent="0.25">
      <c r="A3304">
        <v>3303</v>
      </c>
      <c r="B3304" t="s">
        <v>9416</v>
      </c>
      <c r="C3304">
        <v>2017</v>
      </c>
      <c r="D3304" t="s">
        <v>303</v>
      </c>
      <c r="I3304" t="s">
        <v>2828</v>
      </c>
      <c r="J3304" t="s">
        <v>2829</v>
      </c>
      <c r="K3304" t="s">
        <v>2985</v>
      </c>
      <c r="L3304" t="s">
        <v>1874</v>
      </c>
      <c r="M3304" t="s">
        <v>9417</v>
      </c>
      <c r="N3304" t="s">
        <v>9418</v>
      </c>
      <c r="O3304" t="s">
        <v>338</v>
      </c>
      <c r="P3304" t="s">
        <v>338</v>
      </c>
      <c r="Q3304">
        <v>109</v>
      </c>
      <c r="R3304" t="s">
        <v>9419</v>
      </c>
      <c r="S3304">
        <v>25</v>
      </c>
      <c r="T3304">
        <v>8.1965198516845703</v>
      </c>
      <c r="U3304">
        <v>-72.487480163574219</v>
      </c>
      <c r="V3304">
        <v>0</v>
      </c>
      <c r="W3304">
        <v>2.3255813866853711E-2</v>
      </c>
      <c r="X3304">
        <v>0</v>
      </c>
      <c r="Y3304">
        <v>0</v>
      </c>
      <c r="Z3304">
        <v>1.744186133146286E-2</v>
      </c>
      <c r="AA3304">
        <v>4.0000001899898052E-3</v>
      </c>
      <c r="AB3304">
        <v>0</v>
      </c>
      <c r="AD3304">
        <v>12.560000419616699</v>
      </c>
      <c r="AE3304">
        <v>2.1317830309271809E-2</v>
      </c>
      <c r="AF3304">
        <v>0</v>
      </c>
      <c r="AG3304">
        <v>1</v>
      </c>
      <c r="AH3304">
        <v>0</v>
      </c>
      <c r="AI3304">
        <v>0</v>
      </c>
      <c r="AJ3304">
        <v>1</v>
      </c>
      <c r="AK3304">
        <v>1</v>
      </c>
      <c r="AL3304">
        <v>0</v>
      </c>
    </row>
    <row r="3305" spans="1:38" x14ac:dyDescent="0.25">
      <c r="A3305">
        <v>3304</v>
      </c>
      <c r="B3305" t="s">
        <v>9420</v>
      </c>
      <c r="C3305">
        <v>2017</v>
      </c>
      <c r="D3305" t="s">
        <v>303</v>
      </c>
      <c r="I3305" t="s">
        <v>2828</v>
      </c>
      <c r="J3305" t="s">
        <v>2829</v>
      </c>
      <c r="K3305" t="s">
        <v>2985</v>
      </c>
      <c r="L3305" t="s">
        <v>1874</v>
      </c>
      <c r="M3305" t="s">
        <v>9421</v>
      </c>
      <c r="N3305" t="s">
        <v>9422</v>
      </c>
      <c r="O3305" t="s">
        <v>338</v>
      </c>
      <c r="P3305" t="s">
        <v>338</v>
      </c>
      <c r="Q3305">
        <v>112</v>
      </c>
      <c r="R3305" t="s">
        <v>9423</v>
      </c>
      <c r="S3305">
        <v>25</v>
      </c>
      <c r="T3305">
        <v>8.19927978515625</v>
      </c>
      <c r="U3305">
        <v>-72.47760009765625</v>
      </c>
      <c r="V3305">
        <v>0</v>
      </c>
      <c r="W3305">
        <v>0.13916501402854919</v>
      </c>
      <c r="X3305">
        <v>0</v>
      </c>
      <c r="Y3305">
        <v>1</v>
      </c>
      <c r="Z3305">
        <v>1</v>
      </c>
      <c r="AA3305">
        <v>0.1824000030755997</v>
      </c>
      <c r="AB3305">
        <v>0</v>
      </c>
      <c r="AD3305">
        <v>13.010000228881839</v>
      </c>
      <c r="AE3305">
        <v>1.9880714826285839E-3</v>
      </c>
      <c r="AF3305">
        <v>0</v>
      </c>
      <c r="AG3305">
        <v>1</v>
      </c>
      <c r="AH3305">
        <v>0</v>
      </c>
      <c r="AI3305">
        <v>1</v>
      </c>
      <c r="AJ3305">
        <v>1</v>
      </c>
      <c r="AK3305">
        <v>1</v>
      </c>
      <c r="AL3305">
        <v>0</v>
      </c>
    </row>
    <row r="3306" spans="1:38" x14ac:dyDescent="0.25">
      <c r="A3306">
        <v>3305</v>
      </c>
      <c r="B3306" t="s">
        <v>9424</v>
      </c>
      <c r="C3306">
        <v>2017</v>
      </c>
      <c r="D3306" t="s">
        <v>303</v>
      </c>
      <c r="I3306" t="s">
        <v>2828</v>
      </c>
      <c r="J3306" t="s">
        <v>2829</v>
      </c>
      <c r="K3306" t="s">
        <v>2985</v>
      </c>
      <c r="L3306" t="s">
        <v>3163</v>
      </c>
      <c r="M3306" t="s">
        <v>9425</v>
      </c>
      <c r="N3306" t="s">
        <v>9426</v>
      </c>
      <c r="O3306" t="s">
        <v>338</v>
      </c>
      <c r="P3306" t="s">
        <v>338</v>
      </c>
      <c r="Q3306">
        <v>112</v>
      </c>
      <c r="R3306" t="s">
        <v>9427</v>
      </c>
      <c r="S3306">
        <v>25</v>
      </c>
      <c r="T3306">
        <v>8.1120414733886719</v>
      </c>
      <c r="U3306">
        <v>-72.488624572753906</v>
      </c>
      <c r="V3306">
        <v>0</v>
      </c>
      <c r="W3306">
        <v>1.105845160782337E-2</v>
      </c>
      <c r="X3306">
        <v>0</v>
      </c>
      <c r="Y3306">
        <v>0</v>
      </c>
      <c r="Z3306">
        <v>0</v>
      </c>
      <c r="AA3306">
        <v>0</v>
      </c>
      <c r="AB3306">
        <v>7.8988941386342049E-3</v>
      </c>
      <c r="AD3306">
        <v>23.129999160766602</v>
      </c>
      <c r="AE3306">
        <v>9.4786733388900757E-3</v>
      </c>
      <c r="AF3306">
        <v>0</v>
      </c>
      <c r="AG3306">
        <v>1</v>
      </c>
      <c r="AH3306">
        <v>0</v>
      </c>
      <c r="AI3306">
        <v>0</v>
      </c>
      <c r="AJ3306">
        <v>1</v>
      </c>
      <c r="AK3306">
        <v>0</v>
      </c>
      <c r="AL3306">
        <v>1</v>
      </c>
    </row>
    <row r="3307" spans="1:38" x14ac:dyDescent="0.25">
      <c r="A3307">
        <v>3306</v>
      </c>
      <c r="B3307" t="s">
        <v>9428</v>
      </c>
      <c r="C3307">
        <v>2017</v>
      </c>
      <c r="D3307" t="s">
        <v>303</v>
      </c>
      <c r="I3307" t="s">
        <v>2828</v>
      </c>
      <c r="J3307" t="s">
        <v>2829</v>
      </c>
      <c r="K3307" t="s">
        <v>2985</v>
      </c>
      <c r="L3307" t="s">
        <v>3163</v>
      </c>
      <c r="M3307" t="s">
        <v>9429</v>
      </c>
      <c r="N3307" t="s">
        <v>9430</v>
      </c>
      <c r="O3307" t="s">
        <v>338</v>
      </c>
      <c r="P3307" t="s">
        <v>338</v>
      </c>
      <c r="Q3307">
        <v>109</v>
      </c>
      <c r="R3307" t="s">
        <v>9431</v>
      </c>
      <c r="S3307">
        <v>25</v>
      </c>
      <c r="T3307">
        <v>8.1120414733886719</v>
      </c>
      <c r="U3307">
        <v>-72.488624572753906</v>
      </c>
      <c r="V3307">
        <v>0</v>
      </c>
      <c r="W3307">
        <v>0</v>
      </c>
      <c r="X3307">
        <v>0</v>
      </c>
      <c r="Y3307">
        <v>0</v>
      </c>
      <c r="Z3307">
        <v>0.91666668653488159</v>
      </c>
      <c r="AA3307">
        <v>8.6000002920627594E-2</v>
      </c>
      <c r="AB3307">
        <v>0</v>
      </c>
      <c r="AD3307">
        <v>13.569999694824221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1</v>
      </c>
      <c r="AL3307">
        <v>0</v>
      </c>
    </row>
    <row r="3308" spans="1:38" x14ac:dyDescent="0.25">
      <c r="A3308">
        <v>3307</v>
      </c>
      <c r="B3308" t="s">
        <v>9432</v>
      </c>
      <c r="C3308">
        <v>2017</v>
      </c>
      <c r="D3308" t="s">
        <v>303</v>
      </c>
      <c r="I3308" t="s">
        <v>2828</v>
      </c>
      <c r="J3308" t="s">
        <v>2829</v>
      </c>
      <c r="K3308" t="s">
        <v>2985</v>
      </c>
      <c r="L3308" t="s">
        <v>3163</v>
      </c>
      <c r="M3308" t="s">
        <v>9433</v>
      </c>
      <c r="N3308" t="s">
        <v>9434</v>
      </c>
      <c r="O3308" t="s">
        <v>338</v>
      </c>
      <c r="P3308" t="s">
        <v>338</v>
      </c>
      <c r="Q3308">
        <v>107</v>
      </c>
      <c r="R3308" t="s">
        <v>3019</v>
      </c>
      <c r="S3308">
        <v>25</v>
      </c>
      <c r="T3308">
        <v>8.1120414733886719</v>
      </c>
      <c r="U3308">
        <v>-72.488624572753906</v>
      </c>
      <c r="V3308">
        <v>0</v>
      </c>
      <c r="W3308">
        <v>0</v>
      </c>
      <c r="X3308">
        <v>0</v>
      </c>
      <c r="Y3308">
        <v>0</v>
      </c>
      <c r="Z3308">
        <v>0.17301587760448461</v>
      </c>
      <c r="AA3308">
        <v>9.3999996781349182E-2</v>
      </c>
      <c r="AB3308">
        <v>2.063492126762867E-2</v>
      </c>
      <c r="AD3308">
        <v>10.909999847412109</v>
      </c>
      <c r="AE3308">
        <v>1.428571436554193E-2</v>
      </c>
      <c r="AF3308">
        <v>0</v>
      </c>
      <c r="AG3308">
        <v>0</v>
      </c>
      <c r="AH3308">
        <v>0</v>
      </c>
      <c r="AI3308">
        <v>0</v>
      </c>
      <c r="AJ3308">
        <v>1</v>
      </c>
      <c r="AK3308">
        <v>1</v>
      </c>
      <c r="AL3308">
        <v>1</v>
      </c>
    </row>
    <row r="3309" spans="1:38" x14ac:dyDescent="0.25">
      <c r="A3309">
        <v>3308</v>
      </c>
      <c r="B3309" t="s">
        <v>9435</v>
      </c>
      <c r="C3309">
        <v>2017</v>
      </c>
      <c r="D3309" t="s">
        <v>303</v>
      </c>
      <c r="I3309" t="s">
        <v>2828</v>
      </c>
      <c r="J3309" t="s">
        <v>2829</v>
      </c>
      <c r="K3309" t="s">
        <v>2985</v>
      </c>
      <c r="L3309" t="s">
        <v>3163</v>
      </c>
      <c r="M3309" t="s">
        <v>9436</v>
      </c>
      <c r="N3309" t="s">
        <v>9437</v>
      </c>
      <c r="O3309" t="s">
        <v>6902</v>
      </c>
      <c r="P3309" t="s">
        <v>6902</v>
      </c>
      <c r="Q3309">
        <v>93</v>
      </c>
      <c r="R3309" t="s">
        <v>9438</v>
      </c>
      <c r="S3309">
        <v>25</v>
      </c>
      <c r="T3309">
        <v>8.1120414733886719</v>
      </c>
      <c r="U3309">
        <v>-72.488624572753906</v>
      </c>
      <c r="V3309">
        <v>0</v>
      </c>
      <c r="W3309">
        <v>2.2580645978450779E-2</v>
      </c>
      <c r="X3309">
        <v>0</v>
      </c>
      <c r="Y3309">
        <v>1</v>
      </c>
      <c r="Z3309">
        <v>0.95645159482955933</v>
      </c>
      <c r="AA3309">
        <v>0.29600000381469732</v>
      </c>
      <c r="AB3309">
        <v>6.6129028797149658E-2</v>
      </c>
      <c r="AD3309">
        <v>7.7899999618530273</v>
      </c>
      <c r="AE3309">
        <v>0</v>
      </c>
      <c r="AF3309">
        <v>0</v>
      </c>
      <c r="AG3309">
        <v>1</v>
      </c>
      <c r="AH3309">
        <v>0</v>
      </c>
      <c r="AI3309">
        <v>1</v>
      </c>
      <c r="AJ3309">
        <v>0</v>
      </c>
      <c r="AK3309">
        <v>1</v>
      </c>
      <c r="AL3309">
        <v>1</v>
      </c>
    </row>
    <row r="3310" spans="1:38" x14ac:dyDescent="0.25">
      <c r="A3310">
        <v>3309</v>
      </c>
      <c r="B3310" t="s">
        <v>9439</v>
      </c>
      <c r="C3310">
        <v>2017</v>
      </c>
      <c r="D3310" t="s">
        <v>303</v>
      </c>
      <c r="I3310" t="s">
        <v>2828</v>
      </c>
      <c r="J3310" t="s">
        <v>2829</v>
      </c>
      <c r="K3310" t="s">
        <v>2985</v>
      </c>
      <c r="L3310" t="s">
        <v>3163</v>
      </c>
      <c r="M3310" t="s">
        <v>9440</v>
      </c>
      <c r="N3310" t="s">
        <v>9441</v>
      </c>
      <c r="O3310" t="s">
        <v>5497</v>
      </c>
      <c r="P3310" t="s">
        <v>5497</v>
      </c>
      <c r="Q3310">
        <v>115</v>
      </c>
      <c r="R3310" t="s">
        <v>9442</v>
      </c>
      <c r="S3310">
        <v>25</v>
      </c>
      <c r="T3310">
        <v>8.1120414733886719</v>
      </c>
      <c r="U3310">
        <v>-72.488624572753906</v>
      </c>
      <c r="V3310">
        <v>0</v>
      </c>
      <c r="W3310">
        <v>3.6563072353601463E-2</v>
      </c>
      <c r="X3310">
        <v>0</v>
      </c>
      <c r="Y3310">
        <v>1</v>
      </c>
      <c r="Z3310">
        <v>1</v>
      </c>
      <c r="AA3310">
        <v>0.3919999897480011</v>
      </c>
      <c r="AB3310">
        <v>0</v>
      </c>
      <c r="AD3310">
        <v>34.860000610351563</v>
      </c>
      <c r="AE3310">
        <v>0</v>
      </c>
      <c r="AF3310">
        <v>0</v>
      </c>
      <c r="AG3310">
        <v>1</v>
      </c>
      <c r="AH3310">
        <v>0</v>
      </c>
      <c r="AI3310">
        <v>1</v>
      </c>
      <c r="AJ3310">
        <v>0</v>
      </c>
      <c r="AK3310">
        <v>1</v>
      </c>
      <c r="AL3310">
        <v>0</v>
      </c>
    </row>
    <row r="3311" spans="1:38" x14ac:dyDescent="0.25">
      <c r="A3311">
        <v>3310</v>
      </c>
      <c r="B3311" t="s">
        <v>9443</v>
      </c>
      <c r="C3311">
        <v>2017</v>
      </c>
      <c r="D3311" t="s">
        <v>38</v>
      </c>
      <c r="E3311">
        <v>3</v>
      </c>
      <c r="F3311">
        <v>7</v>
      </c>
      <c r="G3311" s="2">
        <v>42824</v>
      </c>
      <c r="H3311" s="2">
        <v>42931</v>
      </c>
      <c r="I3311" t="s">
        <v>2828</v>
      </c>
      <c r="J3311" t="s">
        <v>2829</v>
      </c>
      <c r="K3311" t="s">
        <v>2985</v>
      </c>
      <c r="L3311" t="s">
        <v>9444</v>
      </c>
      <c r="M3311" t="s">
        <v>9445</v>
      </c>
      <c r="N3311" t="s">
        <v>9446</v>
      </c>
      <c r="O3311" t="s">
        <v>5497</v>
      </c>
      <c r="P3311" t="s">
        <v>5497</v>
      </c>
      <c r="Q3311">
        <v>107</v>
      </c>
      <c r="R3311" t="s">
        <v>9447</v>
      </c>
      <c r="S3311">
        <v>25</v>
      </c>
      <c r="T3311">
        <v>8.1120414733886719</v>
      </c>
      <c r="U3311">
        <v>-72.488624572753906</v>
      </c>
      <c r="V3311">
        <v>0</v>
      </c>
      <c r="W3311">
        <v>3.3057851251214738E-3</v>
      </c>
      <c r="X3311">
        <v>0</v>
      </c>
      <c r="Y3311">
        <v>9.9173551425337791E-3</v>
      </c>
      <c r="Z3311">
        <v>0.92396694421768188</v>
      </c>
      <c r="AA3311">
        <v>7.4000000953674316E-2</v>
      </c>
      <c r="AB3311">
        <v>0</v>
      </c>
      <c r="AD3311">
        <v>36.119998931884773</v>
      </c>
      <c r="AE3311">
        <v>3.3057851251214738E-3</v>
      </c>
      <c r="AF3311">
        <v>0</v>
      </c>
      <c r="AG3311">
        <v>1</v>
      </c>
      <c r="AH3311">
        <v>0</v>
      </c>
      <c r="AI3311">
        <v>1</v>
      </c>
      <c r="AJ3311">
        <v>1</v>
      </c>
      <c r="AK3311">
        <v>1</v>
      </c>
      <c r="AL3311">
        <v>0</v>
      </c>
    </row>
    <row r="3312" spans="1:38" x14ac:dyDescent="0.25">
      <c r="A3312">
        <v>3311</v>
      </c>
      <c r="B3312" t="s">
        <v>9448</v>
      </c>
      <c r="C3312">
        <v>2017</v>
      </c>
      <c r="D3312" t="s">
        <v>38</v>
      </c>
      <c r="E3312">
        <v>3</v>
      </c>
      <c r="F3312">
        <v>7</v>
      </c>
      <c r="G3312" s="2">
        <v>42819</v>
      </c>
      <c r="H3312" s="2">
        <v>42931</v>
      </c>
      <c r="I3312" t="s">
        <v>2828</v>
      </c>
      <c r="J3312" t="s">
        <v>2829</v>
      </c>
      <c r="K3312" t="s">
        <v>2985</v>
      </c>
      <c r="L3312" t="s">
        <v>9444</v>
      </c>
      <c r="M3312" t="s">
        <v>9449</v>
      </c>
      <c r="N3312" t="s">
        <v>9450</v>
      </c>
      <c r="O3312" t="s">
        <v>338</v>
      </c>
      <c r="P3312" t="s">
        <v>338</v>
      </c>
      <c r="Q3312">
        <v>112</v>
      </c>
      <c r="R3312" t="s">
        <v>9451</v>
      </c>
      <c r="S3312">
        <v>25</v>
      </c>
      <c r="T3312">
        <v>8.1120414733886719</v>
      </c>
      <c r="U3312">
        <v>-72.488624572753906</v>
      </c>
      <c r="V3312">
        <v>0</v>
      </c>
      <c r="W3312">
        <v>7.824726402759552E-3</v>
      </c>
      <c r="X3312">
        <v>0</v>
      </c>
      <c r="Y3312">
        <v>1</v>
      </c>
      <c r="Z3312">
        <v>1</v>
      </c>
      <c r="AA3312">
        <v>0.14200000464916229</v>
      </c>
      <c r="AB3312">
        <v>0</v>
      </c>
      <c r="AD3312">
        <v>19.389999389648441</v>
      </c>
      <c r="AE3312">
        <v>0</v>
      </c>
      <c r="AF3312">
        <v>0</v>
      </c>
      <c r="AG3312">
        <v>1</v>
      </c>
      <c r="AH3312">
        <v>0</v>
      </c>
      <c r="AI3312">
        <v>1</v>
      </c>
      <c r="AJ3312">
        <v>0</v>
      </c>
      <c r="AK3312">
        <v>1</v>
      </c>
      <c r="AL3312">
        <v>0</v>
      </c>
    </row>
    <row r="3313" spans="1:38" x14ac:dyDescent="0.25">
      <c r="A3313">
        <v>3312</v>
      </c>
      <c r="B3313" t="s">
        <v>9452</v>
      </c>
      <c r="C3313">
        <v>2017</v>
      </c>
      <c r="D3313" t="s">
        <v>38</v>
      </c>
      <c r="E3313">
        <v>3</v>
      </c>
      <c r="F3313">
        <v>7</v>
      </c>
      <c r="G3313" s="2">
        <v>42821</v>
      </c>
      <c r="H3313" s="2">
        <v>42931</v>
      </c>
      <c r="I3313" t="s">
        <v>2828</v>
      </c>
      <c r="J3313" t="s">
        <v>2829</v>
      </c>
      <c r="K3313" t="s">
        <v>2985</v>
      </c>
      <c r="L3313" t="s">
        <v>9444</v>
      </c>
      <c r="M3313" t="s">
        <v>9453</v>
      </c>
      <c r="N3313" t="s">
        <v>9454</v>
      </c>
      <c r="O3313" t="s">
        <v>129</v>
      </c>
      <c r="P3313" t="s">
        <v>129</v>
      </c>
      <c r="Q3313">
        <v>110</v>
      </c>
      <c r="R3313" t="s">
        <v>9455</v>
      </c>
      <c r="S3313">
        <v>25</v>
      </c>
      <c r="T3313">
        <v>8.1120414733886719</v>
      </c>
      <c r="U3313">
        <v>-72.488624572753906</v>
      </c>
      <c r="V3313">
        <v>0</v>
      </c>
      <c r="W3313">
        <v>1.9108280539512631E-2</v>
      </c>
      <c r="X3313">
        <v>0</v>
      </c>
      <c r="Y3313">
        <v>0.1496815234422684</v>
      </c>
      <c r="Z3313">
        <v>1</v>
      </c>
      <c r="AA3313">
        <v>0.35199999809265142</v>
      </c>
      <c r="AB3313">
        <v>0</v>
      </c>
      <c r="AD3313">
        <v>44.360000610351563</v>
      </c>
      <c r="AE3313">
        <v>2.229299396276474E-2</v>
      </c>
      <c r="AF3313">
        <v>0</v>
      </c>
      <c r="AG3313">
        <v>1</v>
      </c>
      <c r="AH3313">
        <v>0</v>
      </c>
      <c r="AI3313">
        <v>1</v>
      </c>
      <c r="AJ3313">
        <v>1</v>
      </c>
      <c r="AK3313">
        <v>1</v>
      </c>
      <c r="AL3313">
        <v>0</v>
      </c>
    </row>
    <row r="3314" spans="1:38" x14ac:dyDescent="0.25">
      <c r="A3314">
        <v>3313</v>
      </c>
      <c r="B3314" t="s">
        <v>9456</v>
      </c>
      <c r="C3314">
        <v>2017</v>
      </c>
      <c r="D3314" t="s">
        <v>38</v>
      </c>
      <c r="E3314">
        <v>3</v>
      </c>
      <c r="F3314">
        <v>7</v>
      </c>
      <c r="G3314" s="2">
        <v>42819</v>
      </c>
      <c r="H3314" s="2">
        <v>42931</v>
      </c>
      <c r="I3314" t="s">
        <v>2828</v>
      </c>
      <c r="J3314" t="s">
        <v>2829</v>
      </c>
      <c r="K3314" t="s">
        <v>2985</v>
      </c>
      <c r="L3314" t="s">
        <v>9444</v>
      </c>
      <c r="M3314" t="s">
        <v>4121</v>
      </c>
      <c r="N3314" t="s">
        <v>9457</v>
      </c>
      <c r="O3314" t="s">
        <v>338</v>
      </c>
      <c r="P3314" t="s">
        <v>338</v>
      </c>
      <c r="Q3314">
        <v>112</v>
      </c>
      <c r="R3314" t="s">
        <v>9458</v>
      </c>
      <c r="S3314">
        <v>25</v>
      </c>
      <c r="T3314">
        <v>8.1120414733886719</v>
      </c>
      <c r="U3314">
        <v>-72.488624572753906</v>
      </c>
      <c r="V3314">
        <v>0</v>
      </c>
      <c r="W3314">
        <v>7.3476701974868774E-2</v>
      </c>
      <c r="X3314">
        <v>0</v>
      </c>
      <c r="Y3314">
        <v>0.15412186086177829</v>
      </c>
      <c r="Z3314">
        <v>0.63082438707351685</v>
      </c>
      <c r="AA3314">
        <v>0.1140000000596046</v>
      </c>
      <c r="AB3314">
        <v>9.8566308617591858E-2</v>
      </c>
      <c r="AD3314">
        <v>15.310000419616699</v>
      </c>
      <c r="AE3314">
        <v>0</v>
      </c>
      <c r="AF3314">
        <v>0</v>
      </c>
      <c r="AG3314">
        <v>1</v>
      </c>
      <c r="AH3314">
        <v>0</v>
      </c>
      <c r="AI3314">
        <v>1</v>
      </c>
      <c r="AJ3314">
        <v>0</v>
      </c>
      <c r="AK3314">
        <v>1</v>
      </c>
      <c r="AL3314">
        <v>1</v>
      </c>
    </row>
    <row r="3315" spans="1:38" x14ac:dyDescent="0.25">
      <c r="A3315">
        <v>3314</v>
      </c>
      <c r="B3315" t="s">
        <v>9459</v>
      </c>
      <c r="C3315">
        <v>2017</v>
      </c>
      <c r="D3315" t="s">
        <v>303</v>
      </c>
      <c r="I3315" t="s">
        <v>2828</v>
      </c>
      <c r="J3315" t="s">
        <v>2829</v>
      </c>
      <c r="K3315" t="s">
        <v>2985</v>
      </c>
      <c r="L3315" t="s">
        <v>3036</v>
      </c>
      <c r="M3315" t="s">
        <v>9460</v>
      </c>
      <c r="N3315" t="s">
        <v>9461</v>
      </c>
      <c r="O3315" t="s">
        <v>6902</v>
      </c>
      <c r="P3315" t="s">
        <v>6902</v>
      </c>
      <c r="Q3315">
        <v>94</v>
      </c>
      <c r="R3315" t="s">
        <v>9462</v>
      </c>
      <c r="S3315">
        <v>25</v>
      </c>
      <c r="T3315">
        <v>8.1803627014160156</v>
      </c>
      <c r="U3315">
        <v>-72.528533935546875</v>
      </c>
      <c r="V3315">
        <v>0</v>
      </c>
      <c r="W3315">
        <v>4.4709388166666031E-3</v>
      </c>
      <c r="X3315">
        <v>0</v>
      </c>
      <c r="Y3315">
        <v>0</v>
      </c>
      <c r="Z3315">
        <v>0.33233979344367981</v>
      </c>
      <c r="AA3315">
        <v>8.4399998188018799E-2</v>
      </c>
      <c r="AB3315">
        <v>0</v>
      </c>
      <c r="AD3315">
        <v>6.5999999046325684</v>
      </c>
      <c r="AE3315">
        <v>0</v>
      </c>
      <c r="AF3315">
        <v>0</v>
      </c>
      <c r="AG3315">
        <v>1</v>
      </c>
      <c r="AH3315">
        <v>0</v>
      </c>
      <c r="AI3315">
        <v>0</v>
      </c>
      <c r="AJ3315">
        <v>0</v>
      </c>
      <c r="AK3315">
        <v>1</v>
      </c>
      <c r="AL3315">
        <v>0</v>
      </c>
    </row>
    <row r="3316" spans="1:38" x14ac:dyDescent="0.25">
      <c r="A3316">
        <v>3315</v>
      </c>
      <c r="B3316" t="s">
        <v>9463</v>
      </c>
      <c r="C3316">
        <v>2017</v>
      </c>
      <c r="D3316" t="s">
        <v>303</v>
      </c>
      <c r="I3316" t="s">
        <v>2828</v>
      </c>
      <c r="J3316" t="s">
        <v>2829</v>
      </c>
      <c r="K3316" t="s">
        <v>2985</v>
      </c>
      <c r="L3316" t="s">
        <v>3036</v>
      </c>
      <c r="M3316" t="s">
        <v>9464</v>
      </c>
      <c r="N3316" t="s">
        <v>9465</v>
      </c>
      <c r="O3316" t="s">
        <v>6902</v>
      </c>
      <c r="P3316" t="s">
        <v>6902</v>
      </c>
      <c r="Q3316">
        <v>92</v>
      </c>
      <c r="R3316" t="s">
        <v>3198</v>
      </c>
      <c r="S3316">
        <v>25</v>
      </c>
      <c r="T3316">
        <v>8.1803627014160156</v>
      </c>
      <c r="U3316">
        <v>-72.528533935546875</v>
      </c>
      <c r="V3316">
        <v>0</v>
      </c>
      <c r="W3316">
        <v>3.5868003964424133E-2</v>
      </c>
      <c r="X3316">
        <v>0</v>
      </c>
      <c r="Y3316">
        <v>1</v>
      </c>
      <c r="Z3316">
        <v>0.65279769897460938</v>
      </c>
      <c r="AA3316">
        <v>0.1096000000834465</v>
      </c>
      <c r="AB3316">
        <v>4.3041608296334743E-3</v>
      </c>
      <c r="AD3316">
        <v>0</v>
      </c>
      <c r="AE3316">
        <v>0</v>
      </c>
      <c r="AF3316">
        <v>0</v>
      </c>
      <c r="AG3316">
        <v>1</v>
      </c>
      <c r="AH3316">
        <v>0</v>
      </c>
      <c r="AI3316">
        <v>1</v>
      </c>
      <c r="AJ3316">
        <v>0</v>
      </c>
      <c r="AK3316">
        <v>1</v>
      </c>
      <c r="AL3316">
        <v>1</v>
      </c>
    </row>
    <row r="3317" spans="1:38" x14ac:dyDescent="0.25">
      <c r="A3317">
        <v>3316</v>
      </c>
      <c r="B3317" t="s">
        <v>9466</v>
      </c>
      <c r="C3317">
        <v>2017</v>
      </c>
      <c r="D3317" t="s">
        <v>303</v>
      </c>
      <c r="I3317" t="s">
        <v>2828</v>
      </c>
      <c r="J3317" t="s">
        <v>2829</v>
      </c>
      <c r="K3317" t="s">
        <v>2985</v>
      </c>
      <c r="L3317" t="s">
        <v>3036</v>
      </c>
      <c r="M3317" t="s">
        <v>9467</v>
      </c>
      <c r="N3317" t="s">
        <v>9468</v>
      </c>
      <c r="O3317" t="s">
        <v>338</v>
      </c>
      <c r="P3317" t="s">
        <v>338</v>
      </c>
      <c r="Q3317">
        <v>109</v>
      </c>
      <c r="R3317" t="s">
        <v>9469</v>
      </c>
      <c r="S3317">
        <v>25</v>
      </c>
      <c r="T3317">
        <v>8.1803627014160156</v>
      </c>
      <c r="U3317">
        <v>-72.528533935546875</v>
      </c>
      <c r="V3317">
        <v>0</v>
      </c>
      <c r="W3317">
        <v>3.3690657466650009E-2</v>
      </c>
      <c r="X3317">
        <v>0</v>
      </c>
      <c r="Y3317">
        <v>0</v>
      </c>
      <c r="Z3317">
        <v>0.9341500997543335</v>
      </c>
      <c r="AA3317">
        <v>0.1088000014424324</v>
      </c>
      <c r="AB3317">
        <v>1.071975473314524E-2</v>
      </c>
      <c r="AD3317">
        <v>8.6999998092651367</v>
      </c>
      <c r="AE3317">
        <v>0.12557427585124969</v>
      </c>
      <c r="AF3317">
        <v>0</v>
      </c>
      <c r="AG3317">
        <v>1</v>
      </c>
      <c r="AH3317">
        <v>0</v>
      </c>
      <c r="AI3317">
        <v>0</v>
      </c>
      <c r="AJ3317">
        <v>1</v>
      </c>
      <c r="AK3317">
        <v>1</v>
      </c>
      <c r="AL3317">
        <v>1</v>
      </c>
    </row>
    <row r="3318" spans="1:38" x14ac:dyDescent="0.25">
      <c r="A3318">
        <v>3317</v>
      </c>
      <c r="B3318" t="s">
        <v>9470</v>
      </c>
      <c r="C3318">
        <v>2017</v>
      </c>
      <c r="D3318" t="s">
        <v>303</v>
      </c>
      <c r="I3318" t="s">
        <v>2828</v>
      </c>
      <c r="J3318" t="s">
        <v>2829</v>
      </c>
      <c r="K3318" t="s">
        <v>2985</v>
      </c>
      <c r="L3318" t="s">
        <v>3036</v>
      </c>
      <c r="M3318" t="s">
        <v>9471</v>
      </c>
      <c r="N3318" t="s">
        <v>9472</v>
      </c>
      <c r="O3318" t="s">
        <v>338</v>
      </c>
      <c r="P3318" t="s">
        <v>338</v>
      </c>
      <c r="Q3318">
        <v>115</v>
      </c>
      <c r="R3318" t="s">
        <v>9473</v>
      </c>
      <c r="S3318">
        <v>25</v>
      </c>
      <c r="T3318">
        <v>8.1803627014160156</v>
      </c>
      <c r="U3318">
        <v>-72.528533935546875</v>
      </c>
      <c r="V3318">
        <v>0</v>
      </c>
      <c r="W3318">
        <v>7.0444107055664063E-2</v>
      </c>
      <c r="X3318">
        <v>0</v>
      </c>
      <c r="Y3318">
        <v>0.96937215328216553</v>
      </c>
      <c r="Z3318">
        <v>0.8866768479347229</v>
      </c>
      <c r="AA3318">
        <v>0.17440000176429751</v>
      </c>
      <c r="AB3318">
        <v>4.5941807329654694E-3</v>
      </c>
      <c r="AD3318">
        <v>22.079999923706051</v>
      </c>
      <c r="AE3318">
        <v>0</v>
      </c>
      <c r="AF3318">
        <v>0</v>
      </c>
      <c r="AG3318">
        <v>1</v>
      </c>
      <c r="AH3318">
        <v>0</v>
      </c>
      <c r="AI3318">
        <v>1</v>
      </c>
      <c r="AJ3318">
        <v>0</v>
      </c>
      <c r="AK3318">
        <v>1</v>
      </c>
      <c r="AL3318">
        <v>1</v>
      </c>
    </row>
    <row r="3319" spans="1:38" x14ac:dyDescent="0.25">
      <c r="A3319">
        <v>3318</v>
      </c>
      <c r="B3319" t="s">
        <v>9474</v>
      </c>
      <c r="C3319">
        <v>2017</v>
      </c>
      <c r="D3319" t="s">
        <v>303</v>
      </c>
      <c r="I3319" t="s">
        <v>2828</v>
      </c>
      <c r="J3319" t="s">
        <v>2829</v>
      </c>
      <c r="K3319" t="s">
        <v>2985</v>
      </c>
      <c r="L3319" t="s">
        <v>1962</v>
      </c>
      <c r="M3319" t="s">
        <v>9475</v>
      </c>
      <c r="N3319" t="s">
        <v>337</v>
      </c>
      <c r="O3319" t="s">
        <v>338</v>
      </c>
      <c r="P3319" t="s">
        <v>338</v>
      </c>
      <c r="Q3319">
        <v>110</v>
      </c>
      <c r="R3319" t="s">
        <v>9476</v>
      </c>
      <c r="S3319">
        <v>25</v>
      </c>
      <c r="T3319">
        <v>8.1120414733886719</v>
      </c>
      <c r="U3319">
        <v>-72.488624572753906</v>
      </c>
      <c r="V3319">
        <v>2.0912546664476391E-2</v>
      </c>
      <c r="W3319">
        <v>2.471482940018177E-2</v>
      </c>
      <c r="X3319">
        <v>0</v>
      </c>
      <c r="Y3319">
        <v>0.83269959688186646</v>
      </c>
      <c r="Z3319">
        <v>1</v>
      </c>
      <c r="AA3319">
        <v>0.14800000190734861</v>
      </c>
      <c r="AB3319">
        <v>0</v>
      </c>
      <c r="AD3319">
        <v>27.530000686645511</v>
      </c>
      <c r="AE3319">
        <v>0</v>
      </c>
      <c r="AF3319">
        <v>1</v>
      </c>
      <c r="AG3319">
        <v>1</v>
      </c>
      <c r="AH3319">
        <v>0</v>
      </c>
      <c r="AI3319">
        <v>1</v>
      </c>
      <c r="AJ3319">
        <v>0</v>
      </c>
      <c r="AK3319">
        <v>1</v>
      </c>
      <c r="AL3319">
        <v>0</v>
      </c>
    </row>
    <row r="3320" spans="1:38" x14ac:dyDescent="0.25">
      <c r="A3320">
        <v>3319</v>
      </c>
      <c r="B3320" t="s">
        <v>9477</v>
      </c>
      <c r="C3320">
        <v>2017</v>
      </c>
      <c r="D3320" t="s">
        <v>303</v>
      </c>
      <c r="I3320" t="s">
        <v>2828</v>
      </c>
      <c r="J3320" t="s">
        <v>2829</v>
      </c>
      <c r="K3320" t="s">
        <v>2985</v>
      </c>
      <c r="L3320" t="s">
        <v>1962</v>
      </c>
      <c r="M3320" t="s">
        <v>9478</v>
      </c>
      <c r="N3320" t="s">
        <v>322</v>
      </c>
      <c r="O3320" t="s">
        <v>6902</v>
      </c>
      <c r="P3320" t="s">
        <v>6902</v>
      </c>
      <c r="Q3320">
        <v>98</v>
      </c>
      <c r="R3320" t="s">
        <v>9479</v>
      </c>
      <c r="S3320">
        <v>25</v>
      </c>
      <c r="T3320">
        <v>8.1120414733886719</v>
      </c>
      <c r="U3320">
        <v>-72.488624572753906</v>
      </c>
      <c r="V3320">
        <v>1.2195121496915821E-2</v>
      </c>
      <c r="W3320">
        <v>8.1300809979438782E-3</v>
      </c>
      <c r="X3320">
        <v>0</v>
      </c>
      <c r="Y3320">
        <v>1</v>
      </c>
      <c r="Z3320">
        <v>0.94512194395065308</v>
      </c>
      <c r="AA3320">
        <v>0.19200000166893011</v>
      </c>
      <c r="AB3320">
        <v>4.0650404989719391E-2</v>
      </c>
      <c r="AD3320">
        <v>11.10000038146973</v>
      </c>
      <c r="AE3320">
        <v>0</v>
      </c>
      <c r="AF3320">
        <v>1</v>
      </c>
      <c r="AG3320">
        <v>1</v>
      </c>
      <c r="AH3320">
        <v>0</v>
      </c>
      <c r="AI3320">
        <v>1</v>
      </c>
      <c r="AJ3320">
        <v>0</v>
      </c>
      <c r="AK3320">
        <v>1</v>
      </c>
      <c r="AL3320">
        <v>1</v>
      </c>
    </row>
    <row r="3321" spans="1:38" x14ac:dyDescent="0.25">
      <c r="A3321">
        <v>3320</v>
      </c>
      <c r="B3321" t="s">
        <v>9480</v>
      </c>
      <c r="C3321">
        <v>2017</v>
      </c>
      <c r="D3321" t="s">
        <v>38</v>
      </c>
      <c r="E3321">
        <v>3</v>
      </c>
      <c r="F3321">
        <v>7</v>
      </c>
      <c r="G3321" s="2">
        <v>42823</v>
      </c>
      <c r="H3321" s="2">
        <v>42931</v>
      </c>
      <c r="I3321" t="s">
        <v>2828</v>
      </c>
      <c r="J3321" t="s">
        <v>2829</v>
      </c>
      <c r="K3321" t="s">
        <v>2985</v>
      </c>
      <c r="L3321" t="s">
        <v>1962</v>
      </c>
      <c r="M3321" t="s">
        <v>9481</v>
      </c>
      <c r="N3321" t="s">
        <v>9482</v>
      </c>
      <c r="O3321" t="s">
        <v>338</v>
      </c>
      <c r="P3321" t="s">
        <v>338</v>
      </c>
      <c r="Q3321">
        <v>108</v>
      </c>
      <c r="R3321" t="s">
        <v>9483</v>
      </c>
      <c r="S3321">
        <v>25</v>
      </c>
      <c r="T3321">
        <v>8.0361404418945313</v>
      </c>
      <c r="U3321">
        <v>-72.348899841308594</v>
      </c>
      <c r="V3321">
        <v>2.792321145534515E-2</v>
      </c>
      <c r="W3321">
        <v>3.1413611024618149E-2</v>
      </c>
      <c r="X3321">
        <v>0</v>
      </c>
      <c r="Y3321">
        <v>0.4589877724647522</v>
      </c>
      <c r="Z3321">
        <v>0.76788830757141113</v>
      </c>
      <c r="AA3321">
        <v>8.3999998867511749E-2</v>
      </c>
      <c r="AB3321">
        <v>4.8865620046854019E-2</v>
      </c>
      <c r="AD3321">
        <v>29.909999847412109</v>
      </c>
      <c r="AE3321">
        <v>1.5706805512309071E-2</v>
      </c>
      <c r="AF3321">
        <v>1</v>
      </c>
      <c r="AG3321">
        <v>1</v>
      </c>
      <c r="AH3321">
        <v>0</v>
      </c>
      <c r="AI3321">
        <v>1</v>
      </c>
      <c r="AJ3321">
        <v>1</v>
      </c>
      <c r="AK3321">
        <v>1</v>
      </c>
      <c r="AL3321">
        <v>1</v>
      </c>
    </row>
    <row r="3322" spans="1:38" x14ac:dyDescent="0.25">
      <c r="A3322">
        <v>3321</v>
      </c>
      <c r="B3322" t="s">
        <v>9484</v>
      </c>
      <c r="C3322">
        <v>2017</v>
      </c>
      <c r="D3322" t="s">
        <v>38</v>
      </c>
      <c r="E3322">
        <v>3</v>
      </c>
      <c r="F3322">
        <v>7</v>
      </c>
      <c r="G3322" s="2">
        <v>42817</v>
      </c>
      <c r="H3322" s="2">
        <v>42931</v>
      </c>
      <c r="I3322" t="s">
        <v>2828</v>
      </c>
      <c r="J3322" t="s">
        <v>2829</v>
      </c>
      <c r="K3322" t="s">
        <v>2985</v>
      </c>
      <c r="L3322" t="s">
        <v>1962</v>
      </c>
      <c r="M3322" t="s">
        <v>9485</v>
      </c>
      <c r="N3322" t="s">
        <v>9486</v>
      </c>
      <c r="O3322" t="s">
        <v>338</v>
      </c>
      <c r="P3322" t="s">
        <v>338</v>
      </c>
      <c r="Q3322">
        <v>114</v>
      </c>
      <c r="R3322" t="s">
        <v>9487</v>
      </c>
      <c r="S3322">
        <v>25</v>
      </c>
      <c r="T3322">
        <v>8.0362300872802734</v>
      </c>
      <c r="U3322">
        <v>-72.349227905273438</v>
      </c>
      <c r="V3322">
        <v>2.5848142802715302E-2</v>
      </c>
      <c r="W3322">
        <v>1.1308562010526661E-2</v>
      </c>
      <c r="X3322">
        <v>0</v>
      </c>
      <c r="Y3322">
        <v>0.89337641000747681</v>
      </c>
      <c r="Z3322">
        <v>0.89337641000747681</v>
      </c>
      <c r="AA3322">
        <v>0.1180000007152557</v>
      </c>
      <c r="AB3322">
        <v>2.1001614630222321E-2</v>
      </c>
      <c r="AD3322">
        <v>28.479999542236332</v>
      </c>
      <c r="AE3322">
        <v>0</v>
      </c>
      <c r="AF3322">
        <v>1</v>
      </c>
      <c r="AG3322">
        <v>1</v>
      </c>
      <c r="AH3322">
        <v>0</v>
      </c>
      <c r="AI3322">
        <v>1</v>
      </c>
      <c r="AJ3322">
        <v>0</v>
      </c>
      <c r="AK3322">
        <v>1</v>
      </c>
      <c r="AL3322">
        <v>1</v>
      </c>
    </row>
    <row r="3323" spans="1:38" x14ac:dyDescent="0.25">
      <c r="A3323">
        <v>3322</v>
      </c>
      <c r="B3323" t="s">
        <v>9488</v>
      </c>
      <c r="C3323">
        <v>2017</v>
      </c>
      <c r="D3323" t="s">
        <v>303</v>
      </c>
      <c r="I3323" t="s">
        <v>2828</v>
      </c>
      <c r="J3323" t="s">
        <v>2829</v>
      </c>
      <c r="K3323" t="s">
        <v>2985</v>
      </c>
      <c r="L3323" t="s">
        <v>3222</v>
      </c>
      <c r="M3323" t="s">
        <v>1406</v>
      </c>
      <c r="N3323" t="s">
        <v>9489</v>
      </c>
      <c r="O3323" t="s">
        <v>338</v>
      </c>
      <c r="P3323" t="s">
        <v>338</v>
      </c>
      <c r="Q3323">
        <v>110</v>
      </c>
      <c r="R3323" t="s">
        <v>9490</v>
      </c>
      <c r="S3323">
        <v>25</v>
      </c>
      <c r="T3323">
        <v>8.102290153503418</v>
      </c>
      <c r="U3323">
        <v>-72.544761657714844</v>
      </c>
      <c r="V3323">
        <v>2.0700637251138691E-2</v>
      </c>
      <c r="W3323">
        <v>6.3694268465042114E-3</v>
      </c>
      <c r="X3323">
        <v>0</v>
      </c>
      <c r="Y3323">
        <v>0.85031849145889282</v>
      </c>
      <c r="Z3323">
        <v>0.83757960796356201</v>
      </c>
      <c r="AA3323">
        <v>0.10000000149011611</v>
      </c>
      <c r="AB3323">
        <v>1.5923567116260531E-3</v>
      </c>
      <c r="AD3323">
        <v>33.150001525878913</v>
      </c>
      <c r="AE3323">
        <v>0</v>
      </c>
      <c r="AF3323">
        <v>1</v>
      </c>
      <c r="AG3323">
        <v>1</v>
      </c>
      <c r="AH3323">
        <v>0</v>
      </c>
      <c r="AI3323">
        <v>1</v>
      </c>
      <c r="AJ3323">
        <v>0</v>
      </c>
      <c r="AK3323">
        <v>1</v>
      </c>
      <c r="AL3323">
        <v>1</v>
      </c>
    </row>
    <row r="3324" spans="1:38" x14ac:dyDescent="0.25">
      <c r="A3324">
        <v>3323</v>
      </c>
      <c r="B3324" t="s">
        <v>9491</v>
      </c>
      <c r="C3324">
        <v>2017</v>
      </c>
      <c r="D3324" t="s">
        <v>303</v>
      </c>
      <c r="I3324" t="s">
        <v>2828</v>
      </c>
      <c r="J3324" t="s">
        <v>2829</v>
      </c>
      <c r="K3324" t="s">
        <v>2985</v>
      </c>
      <c r="L3324" t="s">
        <v>3222</v>
      </c>
      <c r="M3324" t="s">
        <v>2878</v>
      </c>
      <c r="N3324" t="s">
        <v>9492</v>
      </c>
      <c r="O3324" t="s">
        <v>338</v>
      </c>
      <c r="P3324" t="s">
        <v>338</v>
      </c>
      <c r="Q3324">
        <v>115</v>
      </c>
      <c r="R3324" t="s">
        <v>9493</v>
      </c>
      <c r="S3324">
        <v>25</v>
      </c>
      <c r="T3324">
        <v>8.102290153503418</v>
      </c>
      <c r="U3324">
        <v>-72.544761657714844</v>
      </c>
      <c r="V3324">
        <v>0</v>
      </c>
      <c r="W3324">
        <v>6.3091483898460874E-3</v>
      </c>
      <c r="X3324">
        <v>0</v>
      </c>
      <c r="Y3324">
        <v>0</v>
      </c>
      <c r="Z3324">
        <v>0.92902207374572754</v>
      </c>
      <c r="AA3324">
        <v>0.1140000000596046</v>
      </c>
      <c r="AB3324">
        <v>0</v>
      </c>
      <c r="AD3324">
        <v>27.729999542236332</v>
      </c>
      <c r="AE3324">
        <v>0</v>
      </c>
      <c r="AF3324">
        <v>0</v>
      </c>
      <c r="AG3324">
        <v>1</v>
      </c>
      <c r="AH3324">
        <v>0</v>
      </c>
      <c r="AI3324">
        <v>0</v>
      </c>
      <c r="AJ3324">
        <v>0</v>
      </c>
      <c r="AK3324">
        <v>1</v>
      </c>
      <c r="AL3324">
        <v>0</v>
      </c>
    </row>
    <row r="3325" spans="1:38" x14ac:dyDescent="0.25">
      <c r="A3325">
        <v>3324</v>
      </c>
      <c r="B3325" t="s">
        <v>9494</v>
      </c>
      <c r="C3325">
        <v>2017</v>
      </c>
      <c r="D3325" t="s">
        <v>38</v>
      </c>
      <c r="E3325">
        <v>3</v>
      </c>
      <c r="F3325">
        <v>7</v>
      </c>
      <c r="G3325" s="2">
        <v>42816</v>
      </c>
      <c r="H3325" s="2">
        <v>42931</v>
      </c>
      <c r="I3325" t="s">
        <v>2828</v>
      </c>
      <c r="J3325" t="s">
        <v>2829</v>
      </c>
      <c r="K3325" t="s">
        <v>2985</v>
      </c>
      <c r="L3325" t="s">
        <v>3222</v>
      </c>
      <c r="M3325" t="s">
        <v>9495</v>
      </c>
      <c r="N3325" t="s">
        <v>9496</v>
      </c>
      <c r="O3325" t="s">
        <v>338</v>
      </c>
      <c r="P3325" t="s">
        <v>338</v>
      </c>
      <c r="Q3325">
        <v>115</v>
      </c>
      <c r="R3325" t="s">
        <v>9497</v>
      </c>
      <c r="S3325">
        <v>25</v>
      </c>
      <c r="T3325">
        <v>8.102290153503418</v>
      </c>
      <c r="U3325">
        <v>-72.544761657714844</v>
      </c>
      <c r="V3325">
        <v>0</v>
      </c>
      <c r="W3325">
        <v>4.4977511279284954E-3</v>
      </c>
      <c r="X3325">
        <v>0</v>
      </c>
      <c r="Y3325">
        <v>0.61769115924835205</v>
      </c>
      <c r="Z3325">
        <v>0.9235382080078125</v>
      </c>
      <c r="AA3325">
        <v>0.119999997317791</v>
      </c>
      <c r="AB3325">
        <v>0</v>
      </c>
      <c r="AD3325">
        <v>17.639999389648441</v>
      </c>
      <c r="AE3325">
        <v>0</v>
      </c>
      <c r="AF3325">
        <v>0</v>
      </c>
      <c r="AG3325">
        <v>1</v>
      </c>
      <c r="AH3325">
        <v>0</v>
      </c>
      <c r="AI3325">
        <v>1</v>
      </c>
      <c r="AJ3325">
        <v>0</v>
      </c>
      <c r="AK3325">
        <v>1</v>
      </c>
      <c r="AL3325">
        <v>0</v>
      </c>
    </row>
    <row r="3326" spans="1:38" x14ac:dyDescent="0.25">
      <c r="A3326">
        <v>3325</v>
      </c>
      <c r="B3326" t="s">
        <v>9498</v>
      </c>
      <c r="C3326">
        <v>2017</v>
      </c>
      <c r="D3326" t="s">
        <v>303</v>
      </c>
      <c r="I3326" t="s">
        <v>2828</v>
      </c>
      <c r="J3326" t="s">
        <v>2829</v>
      </c>
      <c r="K3326" t="s">
        <v>2985</v>
      </c>
      <c r="L3326" t="s">
        <v>3222</v>
      </c>
      <c r="M3326" t="s">
        <v>9499</v>
      </c>
      <c r="N3326" t="s">
        <v>9500</v>
      </c>
      <c r="O3326" t="s">
        <v>338</v>
      </c>
      <c r="P3326" t="s">
        <v>338</v>
      </c>
      <c r="Q3326">
        <v>111</v>
      </c>
      <c r="R3326" t="s">
        <v>9501</v>
      </c>
      <c r="S3326">
        <v>25</v>
      </c>
      <c r="T3326">
        <v>8.102290153503418</v>
      </c>
      <c r="U3326">
        <v>-72.544761657714844</v>
      </c>
      <c r="V3326">
        <v>7.7669904567301273E-3</v>
      </c>
      <c r="W3326">
        <v>1.3592232950031761E-2</v>
      </c>
      <c r="X3326">
        <v>0</v>
      </c>
      <c r="Y3326">
        <v>0.98058253526687622</v>
      </c>
      <c r="Z3326">
        <v>0.88737863302230835</v>
      </c>
      <c r="AA3326">
        <v>6.8000003695487976E-2</v>
      </c>
      <c r="AB3326">
        <v>2.7184465900063511E-2</v>
      </c>
      <c r="AD3326">
        <v>34.950000762939453</v>
      </c>
      <c r="AE3326">
        <v>0</v>
      </c>
      <c r="AF3326">
        <v>1</v>
      </c>
      <c r="AG3326">
        <v>1</v>
      </c>
      <c r="AH3326">
        <v>0</v>
      </c>
      <c r="AI3326">
        <v>1</v>
      </c>
      <c r="AJ3326">
        <v>0</v>
      </c>
      <c r="AK3326">
        <v>1</v>
      </c>
      <c r="AL3326">
        <v>1</v>
      </c>
    </row>
    <row r="3327" spans="1:38" x14ac:dyDescent="0.25">
      <c r="A3327">
        <v>3326</v>
      </c>
      <c r="B3327" t="s">
        <v>9502</v>
      </c>
      <c r="C3327">
        <v>2017</v>
      </c>
      <c r="D3327" t="s">
        <v>38</v>
      </c>
      <c r="E3327">
        <v>3</v>
      </c>
      <c r="F3327">
        <v>7</v>
      </c>
      <c r="G3327" s="2">
        <v>42819</v>
      </c>
      <c r="H3327" s="2">
        <v>42931</v>
      </c>
      <c r="I3327" t="s">
        <v>2828</v>
      </c>
      <c r="J3327" t="s">
        <v>2829</v>
      </c>
      <c r="K3327" t="s">
        <v>2985</v>
      </c>
      <c r="L3327" t="s">
        <v>3222</v>
      </c>
      <c r="M3327" t="s">
        <v>4009</v>
      </c>
      <c r="N3327" t="s">
        <v>9503</v>
      </c>
      <c r="O3327" t="s">
        <v>338</v>
      </c>
      <c r="P3327" t="s">
        <v>338</v>
      </c>
      <c r="Q3327">
        <v>112</v>
      </c>
      <c r="R3327" t="s">
        <v>9504</v>
      </c>
      <c r="S3327">
        <v>25</v>
      </c>
      <c r="T3327">
        <v>8.102290153503418</v>
      </c>
      <c r="U3327">
        <v>-72.544761657714844</v>
      </c>
      <c r="V3327">
        <v>0</v>
      </c>
      <c r="W3327">
        <v>7.0671378634870052E-3</v>
      </c>
      <c r="X3327">
        <v>0</v>
      </c>
      <c r="Y3327">
        <v>1.766784489154816E-2</v>
      </c>
      <c r="Z3327">
        <v>0.53356891870498657</v>
      </c>
      <c r="AA3327">
        <v>7.4000000953674316E-2</v>
      </c>
      <c r="AB3327">
        <v>7.0671378634870052E-3</v>
      </c>
      <c r="AE3327">
        <v>0</v>
      </c>
      <c r="AF3327">
        <v>0</v>
      </c>
      <c r="AG3327">
        <v>1</v>
      </c>
      <c r="AH3327">
        <v>0</v>
      </c>
      <c r="AI3327">
        <v>1</v>
      </c>
      <c r="AJ3327">
        <v>0</v>
      </c>
      <c r="AK3327">
        <v>1</v>
      </c>
      <c r="AL3327">
        <v>1</v>
      </c>
    </row>
    <row r="3328" spans="1:38" x14ac:dyDescent="0.25">
      <c r="A3328">
        <v>3327</v>
      </c>
      <c r="B3328" t="s">
        <v>9505</v>
      </c>
      <c r="C3328">
        <v>2017</v>
      </c>
      <c r="D3328" t="s">
        <v>303</v>
      </c>
      <c r="I3328" t="s">
        <v>2828</v>
      </c>
      <c r="J3328" t="s">
        <v>2829</v>
      </c>
      <c r="K3328" t="s">
        <v>2985</v>
      </c>
      <c r="L3328" t="s">
        <v>3222</v>
      </c>
      <c r="M3328" t="s">
        <v>9506</v>
      </c>
      <c r="N3328" t="s">
        <v>9507</v>
      </c>
      <c r="O3328" t="s">
        <v>338</v>
      </c>
      <c r="P3328" t="s">
        <v>338</v>
      </c>
      <c r="Q3328">
        <v>110</v>
      </c>
      <c r="R3328" t="s">
        <v>9508</v>
      </c>
      <c r="S3328">
        <v>25</v>
      </c>
      <c r="T3328">
        <v>8.102290153503418</v>
      </c>
      <c r="U3328">
        <v>-72.544761657714844</v>
      </c>
      <c r="V3328">
        <v>0</v>
      </c>
      <c r="W3328">
        <v>4.6656299382448196E-3</v>
      </c>
      <c r="X3328">
        <v>0</v>
      </c>
      <c r="Y3328">
        <v>0</v>
      </c>
      <c r="Z3328">
        <v>0.7558320164680481</v>
      </c>
      <c r="AA3328">
        <v>0.13279999792575839</v>
      </c>
      <c r="AB3328">
        <v>0</v>
      </c>
      <c r="AD3328">
        <v>7.369999885559082</v>
      </c>
      <c r="AE3328">
        <v>0</v>
      </c>
      <c r="AF3328">
        <v>0</v>
      </c>
      <c r="AG3328">
        <v>1</v>
      </c>
      <c r="AH3328">
        <v>0</v>
      </c>
      <c r="AI3328">
        <v>0</v>
      </c>
      <c r="AJ3328">
        <v>0</v>
      </c>
      <c r="AK3328">
        <v>1</v>
      </c>
      <c r="AL3328">
        <v>0</v>
      </c>
    </row>
    <row r="3329" spans="1:38" x14ac:dyDescent="0.25">
      <c r="A3329">
        <v>3328</v>
      </c>
      <c r="B3329" t="s">
        <v>9509</v>
      </c>
      <c r="C3329">
        <v>2017</v>
      </c>
      <c r="D3329" t="s">
        <v>303</v>
      </c>
      <c r="I3329" t="s">
        <v>2828</v>
      </c>
      <c r="J3329" t="s">
        <v>2829</v>
      </c>
      <c r="K3329" t="s">
        <v>2985</v>
      </c>
      <c r="L3329" t="s">
        <v>3222</v>
      </c>
      <c r="M3329" t="s">
        <v>9506</v>
      </c>
      <c r="N3329" t="s">
        <v>9510</v>
      </c>
      <c r="O3329" t="s">
        <v>338</v>
      </c>
      <c r="P3329" t="s">
        <v>338</v>
      </c>
      <c r="Q3329">
        <v>112</v>
      </c>
      <c r="R3329" t="s">
        <v>9511</v>
      </c>
      <c r="S3329">
        <v>25</v>
      </c>
      <c r="T3329">
        <v>8.102290153503418</v>
      </c>
      <c r="U3329">
        <v>-72.544761657714844</v>
      </c>
      <c r="V3329">
        <v>2.928257687017322E-3</v>
      </c>
      <c r="W3329">
        <v>7.3206443339586258E-3</v>
      </c>
      <c r="X3329">
        <v>0</v>
      </c>
      <c r="Y3329">
        <v>0.94582724571228027</v>
      </c>
      <c r="Z3329">
        <v>0.34992679953575129</v>
      </c>
      <c r="AA3329">
        <v>4.8000000417232513E-2</v>
      </c>
      <c r="AB3329">
        <v>0</v>
      </c>
      <c r="AD3329">
        <v>25.840000152587891</v>
      </c>
      <c r="AE3329">
        <v>0</v>
      </c>
      <c r="AF3329">
        <v>1</v>
      </c>
      <c r="AG3329">
        <v>1</v>
      </c>
      <c r="AH3329">
        <v>0</v>
      </c>
      <c r="AI3329">
        <v>1</v>
      </c>
      <c r="AJ3329">
        <v>0</v>
      </c>
      <c r="AK3329">
        <v>1</v>
      </c>
      <c r="AL3329">
        <v>0</v>
      </c>
    </row>
    <row r="3330" spans="1:38" x14ac:dyDescent="0.25">
      <c r="A3330">
        <v>3329</v>
      </c>
      <c r="B3330" t="s">
        <v>9512</v>
      </c>
      <c r="C3330">
        <v>2017</v>
      </c>
      <c r="D3330" t="s">
        <v>38</v>
      </c>
      <c r="E3330">
        <v>4</v>
      </c>
      <c r="F3330">
        <v>7</v>
      </c>
      <c r="G3330" s="2">
        <v>42826</v>
      </c>
      <c r="H3330" s="2">
        <v>42931</v>
      </c>
      <c r="I3330" t="s">
        <v>2828</v>
      </c>
      <c r="J3330" t="s">
        <v>2829</v>
      </c>
      <c r="K3330" t="s">
        <v>2985</v>
      </c>
      <c r="L3330" t="s">
        <v>3222</v>
      </c>
      <c r="M3330" t="s">
        <v>9513</v>
      </c>
      <c r="N3330" t="s">
        <v>9514</v>
      </c>
      <c r="O3330" t="s">
        <v>338</v>
      </c>
      <c r="P3330" t="s">
        <v>338</v>
      </c>
      <c r="Q3330">
        <v>105</v>
      </c>
      <c r="R3330" t="s">
        <v>9515</v>
      </c>
      <c r="S3330">
        <v>25</v>
      </c>
      <c r="T3330">
        <v>8.102290153503418</v>
      </c>
      <c r="U3330">
        <v>-72.544761657714844</v>
      </c>
      <c r="V3330">
        <v>0</v>
      </c>
      <c r="W3330">
        <v>1.2718601152300829E-2</v>
      </c>
      <c r="X3330">
        <v>0</v>
      </c>
      <c r="Y3330">
        <v>0.93640697002410889</v>
      </c>
      <c r="Z3330">
        <v>0.98410177230834961</v>
      </c>
      <c r="AA3330">
        <v>0.25799998641014099</v>
      </c>
      <c r="AB3330">
        <v>3.338632732629776E-2</v>
      </c>
      <c r="AD3330">
        <v>18.329999923706051</v>
      </c>
      <c r="AE3330">
        <v>0</v>
      </c>
      <c r="AF3330">
        <v>0</v>
      </c>
      <c r="AG3330">
        <v>1</v>
      </c>
      <c r="AH3330">
        <v>0</v>
      </c>
      <c r="AI3330">
        <v>1</v>
      </c>
      <c r="AJ3330">
        <v>0</v>
      </c>
      <c r="AK3330">
        <v>1</v>
      </c>
      <c r="AL3330">
        <v>1</v>
      </c>
    </row>
    <row r="3331" spans="1:38" x14ac:dyDescent="0.25">
      <c r="A3331">
        <v>3330</v>
      </c>
      <c r="B3331" t="s">
        <v>9516</v>
      </c>
      <c r="C3331">
        <v>2017</v>
      </c>
      <c r="D3331" t="s">
        <v>303</v>
      </c>
      <c r="I3331" t="s">
        <v>2828</v>
      </c>
      <c r="J3331" t="s">
        <v>2829</v>
      </c>
      <c r="K3331" t="s">
        <v>2985</v>
      </c>
      <c r="L3331" t="s">
        <v>3222</v>
      </c>
      <c r="M3331" t="s">
        <v>9517</v>
      </c>
      <c r="N3331" t="s">
        <v>9518</v>
      </c>
      <c r="O3331" t="s">
        <v>338</v>
      </c>
      <c r="P3331" t="s">
        <v>338</v>
      </c>
      <c r="Q3331">
        <v>107</v>
      </c>
      <c r="R3331" t="s">
        <v>9519</v>
      </c>
      <c r="S3331">
        <v>25</v>
      </c>
      <c r="T3331">
        <v>8.102290153503418</v>
      </c>
      <c r="U3331">
        <v>-72.544761657714844</v>
      </c>
      <c r="V3331">
        <v>0</v>
      </c>
      <c r="W3331">
        <v>0</v>
      </c>
      <c r="X3331">
        <v>0</v>
      </c>
      <c r="Y3331">
        <v>0.83620691299438477</v>
      </c>
      <c r="Z3331">
        <v>0.60172414779663086</v>
      </c>
      <c r="AA3331">
        <v>0.1059999987483025</v>
      </c>
      <c r="AB3331">
        <v>3.6206897348165512E-2</v>
      </c>
      <c r="AD3331">
        <v>31.889999389648441</v>
      </c>
      <c r="AE3331">
        <v>5.1724137738347054E-3</v>
      </c>
      <c r="AF3331">
        <v>0</v>
      </c>
      <c r="AG3331">
        <v>0</v>
      </c>
      <c r="AH3331">
        <v>0</v>
      </c>
      <c r="AI3331">
        <v>1</v>
      </c>
      <c r="AJ3331">
        <v>1</v>
      </c>
      <c r="AK3331">
        <v>1</v>
      </c>
      <c r="AL3331">
        <v>1</v>
      </c>
    </row>
    <row r="3332" spans="1:38" x14ac:dyDescent="0.25">
      <c r="A3332">
        <v>3331</v>
      </c>
      <c r="B3332" t="s">
        <v>9520</v>
      </c>
      <c r="C3332">
        <v>2017</v>
      </c>
      <c r="D3332" t="s">
        <v>303</v>
      </c>
      <c r="I3332" t="s">
        <v>2828</v>
      </c>
      <c r="J3332" t="s">
        <v>2829</v>
      </c>
      <c r="K3332" t="s">
        <v>2985</v>
      </c>
      <c r="L3332" t="s">
        <v>3132</v>
      </c>
      <c r="M3332" t="s">
        <v>9521</v>
      </c>
      <c r="N3332" t="s">
        <v>9522</v>
      </c>
      <c r="O3332" t="s">
        <v>338</v>
      </c>
      <c r="P3332" t="s">
        <v>338</v>
      </c>
      <c r="Q3332">
        <v>111</v>
      </c>
      <c r="R3332" t="s">
        <v>9523</v>
      </c>
      <c r="S3332">
        <v>25</v>
      </c>
      <c r="T3332">
        <v>8.1905717849731445</v>
      </c>
      <c r="U3332">
        <v>-72.5147705078125</v>
      </c>
      <c r="V3332">
        <v>0</v>
      </c>
      <c r="W3332">
        <v>0.11145997047424321</v>
      </c>
      <c r="X3332">
        <v>0</v>
      </c>
      <c r="Y3332">
        <v>1</v>
      </c>
      <c r="Z3332">
        <v>1</v>
      </c>
      <c r="AA3332">
        <v>0.22400000691413879</v>
      </c>
      <c r="AB3332">
        <v>0</v>
      </c>
      <c r="AD3332">
        <v>12.77999973297119</v>
      </c>
      <c r="AE3332">
        <v>0</v>
      </c>
      <c r="AF3332">
        <v>0</v>
      </c>
      <c r="AG3332">
        <v>1</v>
      </c>
      <c r="AH3332">
        <v>0</v>
      </c>
      <c r="AI3332">
        <v>1</v>
      </c>
      <c r="AJ3332">
        <v>0</v>
      </c>
      <c r="AK3332">
        <v>1</v>
      </c>
      <c r="AL3332">
        <v>0</v>
      </c>
    </row>
    <row r="3333" spans="1:38" x14ac:dyDescent="0.25">
      <c r="A3333">
        <v>3332</v>
      </c>
      <c r="B3333" t="s">
        <v>9524</v>
      </c>
      <c r="C3333">
        <v>2017</v>
      </c>
      <c r="D3333" t="s">
        <v>303</v>
      </c>
      <c r="I3333" t="s">
        <v>2828</v>
      </c>
      <c r="J3333" t="s">
        <v>2829</v>
      </c>
      <c r="K3333" t="s">
        <v>2985</v>
      </c>
      <c r="L3333" t="s">
        <v>3132</v>
      </c>
      <c r="M3333" t="s">
        <v>9525</v>
      </c>
      <c r="N3333" t="s">
        <v>9526</v>
      </c>
      <c r="O3333" t="s">
        <v>338</v>
      </c>
      <c r="P3333" t="s">
        <v>338</v>
      </c>
      <c r="Q3333">
        <v>109</v>
      </c>
      <c r="R3333" t="s">
        <v>1514</v>
      </c>
      <c r="S3333">
        <v>25</v>
      </c>
      <c r="T3333">
        <v>8.1905717849731445</v>
      </c>
      <c r="U3333">
        <v>-72.5147705078125</v>
      </c>
      <c r="V3333">
        <v>0</v>
      </c>
      <c r="W3333">
        <v>2.5824964046478271E-2</v>
      </c>
      <c r="X3333">
        <v>0</v>
      </c>
      <c r="Y3333">
        <v>0</v>
      </c>
      <c r="Z3333">
        <v>0.96700143814086914</v>
      </c>
      <c r="AA3333">
        <v>0.13600000739097601</v>
      </c>
      <c r="AB3333">
        <v>0.60688668489456177</v>
      </c>
      <c r="AD3333">
        <v>40.889999389648438</v>
      </c>
      <c r="AE3333">
        <v>0</v>
      </c>
      <c r="AF3333">
        <v>0</v>
      </c>
      <c r="AG3333">
        <v>1</v>
      </c>
      <c r="AH3333">
        <v>0</v>
      </c>
      <c r="AI3333">
        <v>0</v>
      </c>
      <c r="AJ3333">
        <v>0</v>
      </c>
      <c r="AK3333">
        <v>1</v>
      </c>
      <c r="AL3333">
        <v>1</v>
      </c>
    </row>
    <row r="3334" spans="1:38" x14ac:dyDescent="0.25">
      <c r="A3334">
        <v>3333</v>
      </c>
      <c r="B3334" t="s">
        <v>9527</v>
      </c>
      <c r="C3334">
        <v>2017</v>
      </c>
      <c r="D3334" t="s">
        <v>303</v>
      </c>
      <c r="I3334" t="s">
        <v>2828</v>
      </c>
      <c r="J3334" t="s">
        <v>2829</v>
      </c>
      <c r="K3334" t="s">
        <v>2985</v>
      </c>
      <c r="L3334" t="s">
        <v>3132</v>
      </c>
      <c r="M3334" t="s">
        <v>9464</v>
      </c>
      <c r="N3334" t="s">
        <v>9528</v>
      </c>
      <c r="O3334" t="s">
        <v>338</v>
      </c>
      <c r="P3334" t="s">
        <v>338</v>
      </c>
      <c r="Q3334">
        <v>113</v>
      </c>
      <c r="R3334" t="s">
        <v>9529</v>
      </c>
      <c r="S3334">
        <v>25</v>
      </c>
      <c r="T3334">
        <v>8.1905717849731445</v>
      </c>
      <c r="U3334">
        <v>-72.5147705078125</v>
      </c>
      <c r="V3334">
        <v>0</v>
      </c>
      <c r="W3334">
        <v>0.1594634801149368</v>
      </c>
      <c r="X3334">
        <v>0</v>
      </c>
      <c r="Y3334">
        <v>1</v>
      </c>
      <c r="Z3334">
        <v>1</v>
      </c>
      <c r="AA3334">
        <v>0.2080000042915344</v>
      </c>
      <c r="AB3334">
        <v>0</v>
      </c>
      <c r="AD3334">
        <v>5.7100000381469727</v>
      </c>
      <c r="AE3334">
        <v>0</v>
      </c>
      <c r="AF3334">
        <v>0</v>
      </c>
      <c r="AG3334">
        <v>1</v>
      </c>
      <c r="AH3334">
        <v>0</v>
      </c>
      <c r="AI3334">
        <v>1</v>
      </c>
      <c r="AJ3334">
        <v>0</v>
      </c>
      <c r="AK3334">
        <v>1</v>
      </c>
      <c r="AL3334">
        <v>0</v>
      </c>
    </row>
    <row r="3335" spans="1:38" x14ac:dyDescent="0.25">
      <c r="A3335">
        <v>3334</v>
      </c>
      <c r="B3335" t="s">
        <v>9530</v>
      </c>
      <c r="C3335">
        <v>2017</v>
      </c>
      <c r="D3335" t="s">
        <v>303</v>
      </c>
      <c r="I3335" t="s">
        <v>2828</v>
      </c>
      <c r="J3335" t="s">
        <v>2829</v>
      </c>
      <c r="K3335" t="s">
        <v>2985</v>
      </c>
      <c r="L3335" t="s">
        <v>3132</v>
      </c>
      <c r="M3335" t="s">
        <v>9531</v>
      </c>
      <c r="N3335" t="s">
        <v>9532</v>
      </c>
      <c r="O3335" t="s">
        <v>338</v>
      </c>
      <c r="P3335" t="s">
        <v>338</v>
      </c>
      <c r="Q3335">
        <v>105</v>
      </c>
      <c r="R3335" t="s">
        <v>9533</v>
      </c>
      <c r="S3335">
        <v>25</v>
      </c>
      <c r="T3335">
        <v>8.1905717849731445</v>
      </c>
      <c r="U3335">
        <v>-72.5147705078125</v>
      </c>
      <c r="V3335">
        <v>0</v>
      </c>
      <c r="W3335">
        <v>4.2071197181940079E-2</v>
      </c>
      <c r="X3335">
        <v>0</v>
      </c>
      <c r="Y3335">
        <v>0.87702262401580811</v>
      </c>
      <c r="Z3335">
        <v>0.94822007417678833</v>
      </c>
      <c r="AA3335">
        <v>0.15000000596046451</v>
      </c>
      <c r="AB3335">
        <v>0</v>
      </c>
      <c r="AD3335">
        <v>5.9699997901916504</v>
      </c>
      <c r="AE3335">
        <v>0</v>
      </c>
      <c r="AF3335">
        <v>0</v>
      </c>
      <c r="AG3335">
        <v>1</v>
      </c>
      <c r="AH3335">
        <v>0</v>
      </c>
      <c r="AI3335">
        <v>1</v>
      </c>
      <c r="AJ3335">
        <v>0</v>
      </c>
      <c r="AK3335">
        <v>1</v>
      </c>
      <c r="AL3335">
        <v>0</v>
      </c>
    </row>
    <row r="3336" spans="1:38" x14ac:dyDescent="0.25">
      <c r="A3336">
        <v>3335</v>
      </c>
      <c r="B3336" t="s">
        <v>9534</v>
      </c>
      <c r="C3336">
        <v>2017</v>
      </c>
      <c r="D3336" t="s">
        <v>303</v>
      </c>
      <c r="I3336" t="s">
        <v>2828</v>
      </c>
      <c r="J3336" t="s">
        <v>2829</v>
      </c>
      <c r="K3336" t="s">
        <v>2985</v>
      </c>
      <c r="L3336" t="s">
        <v>3132</v>
      </c>
      <c r="M3336" t="s">
        <v>9440</v>
      </c>
      <c r="N3336" t="s">
        <v>9535</v>
      </c>
      <c r="O3336" t="s">
        <v>338</v>
      </c>
      <c r="P3336" t="s">
        <v>338</v>
      </c>
      <c r="Q3336">
        <v>109</v>
      </c>
      <c r="R3336" t="s">
        <v>9442</v>
      </c>
      <c r="S3336">
        <v>25</v>
      </c>
      <c r="T3336">
        <v>8.1905717849731445</v>
      </c>
      <c r="U3336">
        <v>-72.5147705078125</v>
      </c>
      <c r="V3336">
        <v>0</v>
      </c>
      <c r="W3336">
        <v>8.2236841320991516E-2</v>
      </c>
      <c r="X3336">
        <v>0</v>
      </c>
      <c r="Y3336">
        <v>0.87664473056793213</v>
      </c>
      <c r="Z3336">
        <v>1</v>
      </c>
      <c r="AA3336">
        <v>0.22400000691413879</v>
      </c>
      <c r="AB3336">
        <v>0</v>
      </c>
      <c r="AD3336">
        <v>10.35999965667725</v>
      </c>
      <c r="AE3336">
        <v>0</v>
      </c>
      <c r="AF3336">
        <v>0</v>
      </c>
      <c r="AG3336">
        <v>1</v>
      </c>
      <c r="AH3336">
        <v>0</v>
      </c>
      <c r="AI3336">
        <v>1</v>
      </c>
      <c r="AJ3336">
        <v>0</v>
      </c>
      <c r="AK3336">
        <v>1</v>
      </c>
      <c r="AL3336">
        <v>0</v>
      </c>
    </row>
    <row r="3337" spans="1:38" x14ac:dyDescent="0.25">
      <c r="A3337">
        <v>3336</v>
      </c>
      <c r="B3337" t="s">
        <v>9536</v>
      </c>
      <c r="C3337">
        <v>2017</v>
      </c>
      <c r="D3337" t="s">
        <v>303</v>
      </c>
      <c r="I3337" t="s">
        <v>2828</v>
      </c>
      <c r="J3337" t="s">
        <v>2829</v>
      </c>
      <c r="K3337" t="s">
        <v>2985</v>
      </c>
      <c r="L3337" t="s">
        <v>3175</v>
      </c>
      <c r="M3337" t="s">
        <v>9537</v>
      </c>
      <c r="N3337" t="s">
        <v>9538</v>
      </c>
      <c r="O3337" t="s">
        <v>6902</v>
      </c>
      <c r="P3337" t="s">
        <v>6902</v>
      </c>
      <c r="Q3337">
        <v>98</v>
      </c>
      <c r="R3337" t="s">
        <v>9539</v>
      </c>
      <c r="S3337">
        <v>25</v>
      </c>
      <c r="T3337">
        <v>8.1120414733886719</v>
      </c>
      <c r="U3337">
        <v>-72.488624572753906</v>
      </c>
      <c r="V3337">
        <v>0</v>
      </c>
      <c r="W3337">
        <v>1.601164415478706E-2</v>
      </c>
      <c r="X3337">
        <v>0</v>
      </c>
      <c r="Y3337">
        <v>1</v>
      </c>
      <c r="Z3337">
        <v>1</v>
      </c>
      <c r="AA3337">
        <v>0.1940000057220459</v>
      </c>
      <c r="AB3337">
        <v>7.5691409409046173E-2</v>
      </c>
      <c r="AD3337">
        <v>15.85999965667725</v>
      </c>
      <c r="AE3337">
        <v>0</v>
      </c>
      <c r="AF3337">
        <v>0</v>
      </c>
      <c r="AG3337">
        <v>1</v>
      </c>
      <c r="AH3337">
        <v>0</v>
      </c>
      <c r="AI3337">
        <v>1</v>
      </c>
      <c r="AJ3337">
        <v>0</v>
      </c>
      <c r="AK3337">
        <v>1</v>
      </c>
      <c r="AL3337">
        <v>1</v>
      </c>
    </row>
    <row r="3338" spans="1:38" x14ac:dyDescent="0.25">
      <c r="A3338">
        <v>3337</v>
      </c>
      <c r="B3338" t="s">
        <v>9540</v>
      </c>
      <c r="C3338">
        <v>2017</v>
      </c>
      <c r="D3338" t="s">
        <v>303</v>
      </c>
      <c r="I3338" t="s">
        <v>2828</v>
      </c>
      <c r="J3338" t="s">
        <v>2829</v>
      </c>
      <c r="K3338" t="s">
        <v>2985</v>
      </c>
      <c r="L3338" t="s">
        <v>3175</v>
      </c>
      <c r="M3338" t="s">
        <v>9541</v>
      </c>
      <c r="N3338" t="s">
        <v>9542</v>
      </c>
      <c r="O3338" t="s">
        <v>338</v>
      </c>
      <c r="P3338" t="s">
        <v>338</v>
      </c>
      <c r="Q3338">
        <v>114</v>
      </c>
      <c r="R3338" t="s">
        <v>9543</v>
      </c>
      <c r="S3338">
        <v>25</v>
      </c>
      <c r="T3338">
        <v>8.1120414733886719</v>
      </c>
      <c r="U3338">
        <v>-72.488624572753906</v>
      </c>
      <c r="V3338">
        <v>9.5419846475124359E-3</v>
      </c>
      <c r="W3338">
        <v>2.2900763899087909E-2</v>
      </c>
      <c r="X3338">
        <v>0</v>
      </c>
      <c r="Y3338">
        <v>0.92366409301757813</v>
      </c>
      <c r="Z3338">
        <v>0.66984730958938599</v>
      </c>
      <c r="AA3338">
        <v>0.13199999928474429</v>
      </c>
      <c r="AB3338">
        <v>3.2442748546600342E-2</v>
      </c>
      <c r="AD3338">
        <v>49.939998626708977</v>
      </c>
      <c r="AE3338">
        <v>3.8167939055711031E-3</v>
      </c>
      <c r="AF3338">
        <v>1</v>
      </c>
      <c r="AG3338">
        <v>1</v>
      </c>
      <c r="AH3338">
        <v>0</v>
      </c>
      <c r="AI3338">
        <v>1</v>
      </c>
      <c r="AJ3338">
        <v>1</v>
      </c>
      <c r="AK3338">
        <v>1</v>
      </c>
      <c r="AL3338">
        <v>1</v>
      </c>
    </row>
    <row r="3339" spans="1:38" x14ac:dyDescent="0.25">
      <c r="A3339">
        <v>3338</v>
      </c>
      <c r="B3339" t="s">
        <v>9544</v>
      </c>
      <c r="C3339">
        <v>2017</v>
      </c>
      <c r="D3339" t="s">
        <v>303</v>
      </c>
      <c r="I3339" t="s">
        <v>2828</v>
      </c>
      <c r="J3339" t="s">
        <v>2829</v>
      </c>
      <c r="K3339" t="s">
        <v>2985</v>
      </c>
      <c r="L3339" t="s">
        <v>3175</v>
      </c>
      <c r="M3339" t="s">
        <v>9545</v>
      </c>
      <c r="N3339" t="s">
        <v>9546</v>
      </c>
      <c r="O3339" t="s">
        <v>338</v>
      </c>
      <c r="P3339" t="s">
        <v>338</v>
      </c>
      <c r="Q3339">
        <v>114</v>
      </c>
      <c r="R3339" t="s">
        <v>9547</v>
      </c>
      <c r="S3339">
        <v>25</v>
      </c>
      <c r="T3339">
        <v>8.1120414733886719</v>
      </c>
      <c r="U3339">
        <v>-72.488624572753906</v>
      </c>
      <c r="V3339">
        <v>0</v>
      </c>
      <c r="W3339">
        <v>5.0251255743205547E-3</v>
      </c>
      <c r="X3339">
        <v>0</v>
      </c>
      <c r="Y3339">
        <v>0.4522612988948822</v>
      </c>
      <c r="Z3339">
        <v>5.5276382714509957E-2</v>
      </c>
      <c r="AA3339">
        <v>4.8000000417232513E-2</v>
      </c>
      <c r="AB3339">
        <v>6.7001674324274063E-3</v>
      </c>
      <c r="AD3339">
        <v>11.670000076293951</v>
      </c>
      <c r="AE3339">
        <v>0</v>
      </c>
      <c r="AF3339">
        <v>0</v>
      </c>
      <c r="AG3339">
        <v>1</v>
      </c>
      <c r="AH3339">
        <v>0</v>
      </c>
      <c r="AI3339">
        <v>1</v>
      </c>
      <c r="AJ3339">
        <v>0</v>
      </c>
      <c r="AK3339">
        <v>1</v>
      </c>
      <c r="AL3339">
        <v>1</v>
      </c>
    </row>
    <row r="3340" spans="1:38" x14ac:dyDescent="0.25">
      <c r="A3340">
        <v>3339</v>
      </c>
      <c r="B3340" t="s">
        <v>9548</v>
      </c>
      <c r="C3340">
        <v>2017</v>
      </c>
      <c r="D3340" t="s">
        <v>303</v>
      </c>
      <c r="I3340" t="s">
        <v>2828</v>
      </c>
      <c r="J3340" t="s">
        <v>2829</v>
      </c>
      <c r="K3340" t="s">
        <v>2985</v>
      </c>
      <c r="L3340" t="s">
        <v>3175</v>
      </c>
      <c r="M3340" t="s">
        <v>9549</v>
      </c>
      <c r="N3340" t="s">
        <v>9550</v>
      </c>
      <c r="O3340" t="s">
        <v>338</v>
      </c>
      <c r="P3340" t="s">
        <v>338</v>
      </c>
      <c r="Q3340">
        <v>110</v>
      </c>
      <c r="R3340" t="s">
        <v>9551</v>
      </c>
      <c r="S3340">
        <v>25</v>
      </c>
      <c r="T3340">
        <v>8.1120414733886719</v>
      </c>
      <c r="U3340">
        <v>-72.488624572753906</v>
      </c>
      <c r="V3340">
        <v>1.5105740167200571E-2</v>
      </c>
      <c r="W3340">
        <v>2.7190333232283589E-2</v>
      </c>
      <c r="X3340">
        <v>0</v>
      </c>
      <c r="Y3340">
        <v>1</v>
      </c>
      <c r="Z3340">
        <v>0.47885197401046747</v>
      </c>
      <c r="AA3340">
        <v>0.1011999994516373</v>
      </c>
      <c r="AB3340">
        <v>0</v>
      </c>
      <c r="AD3340">
        <v>11.760000228881839</v>
      </c>
      <c r="AE3340">
        <v>0</v>
      </c>
      <c r="AF3340">
        <v>1</v>
      </c>
      <c r="AG3340">
        <v>1</v>
      </c>
      <c r="AH3340">
        <v>0</v>
      </c>
      <c r="AI3340">
        <v>1</v>
      </c>
      <c r="AJ3340">
        <v>0</v>
      </c>
      <c r="AK3340">
        <v>1</v>
      </c>
      <c r="AL3340">
        <v>0</v>
      </c>
    </row>
    <row r="3341" spans="1:38" x14ac:dyDescent="0.25">
      <c r="A3341">
        <v>3340</v>
      </c>
      <c r="B3341" t="s">
        <v>9552</v>
      </c>
      <c r="C3341">
        <v>2017</v>
      </c>
      <c r="D3341" t="s">
        <v>303</v>
      </c>
      <c r="I3341" t="s">
        <v>2828</v>
      </c>
      <c r="J3341" t="s">
        <v>2829</v>
      </c>
      <c r="K3341" t="s">
        <v>2985</v>
      </c>
      <c r="L3341" t="s">
        <v>3042</v>
      </c>
      <c r="M3341" t="s">
        <v>43</v>
      </c>
      <c r="N3341" t="s">
        <v>1823</v>
      </c>
      <c r="O3341" t="s">
        <v>338</v>
      </c>
      <c r="P3341" t="s">
        <v>338</v>
      </c>
      <c r="Q3341">
        <v>104</v>
      </c>
      <c r="R3341" t="s">
        <v>9553</v>
      </c>
      <c r="S3341">
        <v>25</v>
      </c>
      <c r="T3341">
        <v>8.2491598129272461</v>
      </c>
      <c r="U3341">
        <v>-72.484947204589844</v>
      </c>
      <c r="V3341">
        <v>0</v>
      </c>
      <c r="W3341">
        <v>1.5655577182769779E-2</v>
      </c>
      <c r="X3341">
        <v>0</v>
      </c>
      <c r="Y3341">
        <v>0.97064578533172607</v>
      </c>
      <c r="Z3341">
        <v>0.99804306030273438</v>
      </c>
      <c r="AA3341">
        <v>0.25799998641014099</v>
      </c>
      <c r="AB3341">
        <v>0</v>
      </c>
      <c r="AD3341">
        <v>19.969999313354489</v>
      </c>
      <c r="AE3341">
        <v>3.9138942956924438E-3</v>
      </c>
      <c r="AF3341">
        <v>0</v>
      </c>
      <c r="AG3341">
        <v>1</v>
      </c>
      <c r="AH3341">
        <v>0</v>
      </c>
      <c r="AI3341">
        <v>1</v>
      </c>
      <c r="AJ3341">
        <v>1</v>
      </c>
      <c r="AK3341">
        <v>1</v>
      </c>
      <c r="AL3341">
        <v>0</v>
      </c>
    </row>
    <row r="3342" spans="1:38" x14ac:dyDescent="0.25">
      <c r="A3342">
        <v>3341</v>
      </c>
      <c r="B3342" t="s">
        <v>9554</v>
      </c>
      <c r="C3342">
        <v>2017</v>
      </c>
      <c r="D3342" t="s">
        <v>303</v>
      </c>
      <c r="I3342" t="s">
        <v>2828</v>
      </c>
      <c r="J3342" t="s">
        <v>2829</v>
      </c>
      <c r="K3342" t="s">
        <v>2985</v>
      </c>
      <c r="L3342" t="s">
        <v>3042</v>
      </c>
      <c r="M3342" t="s">
        <v>9555</v>
      </c>
      <c r="N3342" t="s">
        <v>9556</v>
      </c>
      <c r="O3342" t="s">
        <v>129</v>
      </c>
      <c r="P3342" t="s">
        <v>129</v>
      </c>
      <c r="Q3342">
        <v>105</v>
      </c>
      <c r="R3342" t="s">
        <v>9557</v>
      </c>
      <c r="S3342">
        <v>25</v>
      </c>
      <c r="T3342">
        <v>8.1120414733886719</v>
      </c>
      <c r="U3342">
        <v>-72.488624572753906</v>
      </c>
      <c r="V3342">
        <v>0</v>
      </c>
      <c r="W3342">
        <v>0</v>
      </c>
      <c r="X3342">
        <v>0</v>
      </c>
      <c r="Y3342">
        <v>0.60450822114944458</v>
      </c>
      <c r="Z3342">
        <v>2.6639344170689579E-2</v>
      </c>
      <c r="AA3342">
        <v>8.0000003799796104E-3</v>
      </c>
      <c r="AB3342">
        <v>0</v>
      </c>
      <c r="AD3342">
        <v>15.930000305175779</v>
      </c>
      <c r="AE3342">
        <v>0</v>
      </c>
      <c r="AF3342">
        <v>0</v>
      </c>
      <c r="AG3342">
        <v>0</v>
      </c>
      <c r="AH3342">
        <v>0</v>
      </c>
      <c r="AI3342">
        <v>1</v>
      </c>
      <c r="AJ3342">
        <v>0</v>
      </c>
      <c r="AK3342">
        <v>1</v>
      </c>
      <c r="AL3342">
        <v>0</v>
      </c>
    </row>
    <row r="3343" spans="1:38" x14ac:dyDescent="0.25">
      <c r="A3343">
        <v>3342</v>
      </c>
      <c r="B3343" t="s">
        <v>9558</v>
      </c>
      <c r="C3343">
        <v>2017</v>
      </c>
      <c r="D3343" t="s">
        <v>303</v>
      </c>
      <c r="I3343" t="s">
        <v>2828</v>
      </c>
      <c r="J3343" t="s">
        <v>2829</v>
      </c>
      <c r="K3343" t="s">
        <v>2985</v>
      </c>
      <c r="L3343" t="s">
        <v>3042</v>
      </c>
      <c r="M3343" t="s">
        <v>5093</v>
      </c>
      <c r="N3343" t="s">
        <v>9559</v>
      </c>
      <c r="O3343" t="s">
        <v>338</v>
      </c>
      <c r="P3343" t="s">
        <v>338</v>
      </c>
      <c r="Q3343">
        <v>108</v>
      </c>
      <c r="R3343" t="s">
        <v>3071</v>
      </c>
      <c r="S3343">
        <v>25</v>
      </c>
      <c r="T3343">
        <v>8.2324304580688477</v>
      </c>
      <c r="U3343">
        <v>-72.4888916015625</v>
      </c>
      <c r="V3343">
        <v>0</v>
      </c>
      <c r="W3343">
        <v>0.10370370000600811</v>
      </c>
      <c r="X3343">
        <v>0</v>
      </c>
      <c r="Y3343">
        <v>1</v>
      </c>
      <c r="Z3343">
        <v>0</v>
      </c>
      <c r="AA3343">
        <v>0</v>
      </c>
      <c r="AB3343">
        <v>0</v>
      </c>
      <c r="AD3343">
        <v>8.8100004196166992</v>
      </c>
      <c r="AE3343">
        <v>0</v>
      </c>
      <c r="AF3343">
        <v>0</v>
      </c>
      <c r="AG3343">
        <v>1</v>
      </c>
      <c r="AH3343">
        <v>0</v>
      </c>
      <c r="AI3343">
        <v>1</v>
      </c>
      <c r="AJ3343">
        <v>0</v>
      </c>
      <c r="AK3343">
        <v>0</v>
      </c>
      <c r="AL3343">
        <v>0</v>
      </c>
    </row>
    <row r="3344" spans="1:38" x14ac:dyDescent="0.25">
      <c r="A3344">
        <v>3343</v>
      </c>
      <c r="B3344" t="s">
        <v>9560</v>
      </c>
      <c r="C3344">
        <v>2017</v>
      </c>
      <c r="D3344" t="s">
        <v>303</v>
      </c>
      <c r="I3344" t="s">
        <v>2828</v>
      </c>
      <c r="J3344" t="s">
        <v>2829</v>
      </c>
      <c r="K3344" t="s">
        <v>2985</v>
      </c>
      <c r="L3344" t="s">
        <v>3042</v>
      </c>
      <c r="M3344" t="s">
        <v>9561</v>
      </c>
      <c r="N3344" t="s">
        <v>9562</v>
      </c>
      <c r="O3344" t="s">
        <v>338</v>
      </c>
      <c r="P3344" t="s">
        <v>338</v>
      </c>
      <c r="Q3344">
        <v>107</v>
      </c>
      <c r="R3344" t="s">
        <v>9563</v>
      </c>
      <c r="S3344">
        <v>25</v>
      </c>
      <c r="T3344">
        <v>8.1120414733886719</v>
      </c>
      <c r="U3344">
        <v>-72.488624572753906</v>
      </c>
      <c r="V3344">
        <v>0</v>
      </c>
      <c r="W3344">
        <v>4.4576521031558514E-3</v>
      </c>
      <c r="X3344">
        <v>0</v>
      </c>
      <c r="Y3344">
        <v>0</v>
      </c>
      <c r="Z3344">
        <v>0</v>
      </c>
      <c r="AA3344">
        <v>0</v>
      </c>
      <c r="AB3344">
        <v>0</v>
      </c>
      <c r="AD3344">
        <v>18.329999923706051</v>
      </c>
      <c r="AE3344">
        <v>4.4576521031558514E-3</v>
      </c>
      <c r="AF3344">
        <v>0</v>
      </c>
      <c r="AG3344">
        <v>1</v>
      </c>
      <c r="AH3344">
        <v>0</v>
      </c>
      <c r="AI3344">
        <v>0</v>
      </c>
      <c r="AJ3344">
        <v>1</v>
      </c>
      <c r="AK3344">
        <v>0</v>
      </c>
      <c r="AL3344">
        <v>0</v>
      </c>
    </row>
    <row r="3345" spans="1:38" x14ac:dyDescent="0.25">
      <c r="A3345">
        <v>3344</v>
      </c>
      <c r="B3345" t="s">
        <v>9564</v>
      </c>
      <c r="C3345">
        <v>2017</v>
      </c>
      <c r="D3345" t="s">
        <v>303</v>
      </c>
      <c r="I3345" t="s">
        <v>2828</v>
      </c>
      <c r="J3345" t="s">
        <v>2829</v>
      </c>
      <c r="K3345" t="s">
        <v>2985</v>
      </c>
      <c r="L3345" t="s">
        <v>3042</v>
      </c>
      <c r="M3345" t="s">
        <v>9565</v>
      </c>
      <c r="N3345" t="s">
        <v>9566</v>
      </c>
      <c r="O3345" t="s">
        <v>338</v>
      </c>
      <c r="P3345" t="s">
        <v>338</v>
      </c>
      <c r="Q3345">
        <v>110</v>
      </c>
      <c r="R3345" t="s">
        <v>9567</v>
      </c>
      <c r="S3345">
        <v>25</v>
      </c>
      <c r="T3345">
        <v>8.1120414733886719</v>
      </c>
      <c r="U3345">
        <v>-72.488624572753906</v>
      </c>
      <c r="V3345">
        <v>0</v>
      </c>
      <c r="W3345">
        <v>4.7077920287847519E-2</v>
      </c>
      <c r="X3345">
        <v>0</v>
      </c>
      <c r="Y3345">
        <v>0.2142857164144516</v>
      </c>
      <c r="Z3345">
        <v>1</v>
      </c>
      <c r="AA3345">
        <v>0.28400000929832458</v>
      </c>
      <c r="AB3345">
        <v>0</v>
      </c>
      <c r="AD3345">
        <v>7.0799999237060547</v>
      </c>
      <c r="AE3345">
        <v>9.7402594983577728E-3</v>
      </c>
      <c r="AF3345">
        <v>0</v>
      </c>
      <c r="AG3345">
        <v>1</v>
      </c>
      <c r="AH3345">
        <v>0</v>
      </c>
      <c r="AI3345">
        <v>1</v>
      </c>
      <c r="AJ3345">
        <v>1</v>
      </c>
      <c r="AK3345">
        <v>1</v>
      </c>
      <c r="AL3345">
        <v>0</v>
      </c>
    </row>
    <row r="3346" spans="1:38" x14ac:dyDescent="0.25">
      <c r="A3346">
        <v>3345</v>
      </c>
      <c r="B3346" t="s">
        <v>9568</v>
      </c>
      <c r="C3346">
        <v>2017</v>
      </c>
      <c r="D3346" t="s">
        <v>303</v>
      </c>
      <c r="I3346" t="s">
        <v>2828</v>
      </c>
      <c r="J3346" t="s">
        <v>2829</v>
      </c>
      <c r="K3346" t="s">
        <v>2885</v>
      </c>
      <c r="L3346" t="s">
        <v>9569</v>
      </c>
      <c r="M3346" t="s">
        <v>1117</v>
      </c>
      <c r="N3346" t="s">
        <v>9570</v>
      </c>
      <c r="O3346" t="s">
        <v>6902</v>
      </c>
      <c r="P3346" t="s">
        <v>6902</v>
      </c>
      <c r="Q3346">
        <v>90</v>
      </c>
      <c r="R3346" t="s">
        <v>9571</v>
      </c>
      <c r="S3346">
        <v>25</v>
      </c>
      <c r="T3346">
        <v>8.1701803207397461</v>
      </c>
      <c r="U3346">
        <v>-72.563850402832031</v>
      </c>
      <c r="V3346">
        <v>0</v>
      </c>
      <c r="W3346">
        <v>1.296296250075102E-2</v>
      </c>
      <c r="X3346">
        <v>0</v>
      </c>
      <c r="Y3346">
        <v>0.60925924777984619</v>
      </c>
      <c r="Z3346">
        <v>0.3055555522441864</v>
      </c>
      <c r="AA3346">
        <v>9.6000000834465027E-2</v>
      </c>
      <c r="AB3346">
        <v>1.666666753590107E-2</v>
      </c>
      <c r="AD3346">
        <v>13.85000038146973</v>
      </c>
      <c r="AE3346">
        <v>0</v>
      </c>
      <c r="AF3346">
        <v>0</v>
      </c>
      <c r="AG3346">
        <v>1</v>
      </c>
      <c r="AH3346">
        <v>0</v>
      </c>
      <c r="AI3346">
        <v>1</v>
      </c>
      <c r="AJ3346">
        <v>0</v>
      </c>
      <c r="AK3346">
        <v>1</v>
      </c>
      <c r="AL3346">
        <v>1</v>
      </c>
    </row>
    <row r="3347" spans="1:38" x14ac:dyDescent="0.25">
      <c r="A3347">
        <v>3346</v>
      </c>
      <c r="B3347" t="s">
        <v>9572</v>
      </c>
      <c r="C3347">
        <v>2017</v>
      </c>
      <c r="D3347" t="s">
        <v>38</v>
      </c>
      <c r="E3347">
        <v>3</v>
      </c>
      <c r="F3347">
        <v>7</v>
      </c>
      <c r="G3347" s="2">
        <v>42824</v>
      </c>
      <c r="H3347" s="2">
        <v>42931</v>
      </c>
      <c r="I3347" t="s">
        <v>2828</v>
      </c>
      <c r="J3347" t="s">
        <v>2829</v>
      </c>
      <c r="K3347" t="s">
        <v>134</v>
      </c>
      <c r="L3347" t="s">
        <v>9334</v>
      </c>
      <c r="M3347" t="s">
        <v>9573</v>
      </c>
      <c r="N3347" t="s">
        <v>9574</v>
      </c>
      <c r="O3347" t="s">
        <v>338</v>
      </c>
      <c r="P3347" t="s">
        <v>338</v>
      </c>
      <c r="Q3347">
        <v>107</v>
      </c>
      <c r="R3347" t="s">
        <v>9575</v>
      </c>
      <c r="S3347">
        <v>25</v>
      </c>
      <c r="T3347">
        <v>8.3584251403808594</v>
      </c>
      <c r="U3347">
        <v>-72.40802001953125</v>
      </c>
      <c r="V3347">
        <v>6.861063651740551E-3</v>
      </c>
      <c r="W3347">
        <v>4.2881645262241357E-2</v>
      </c>
      <c r="X3347">
        <v>0</v>
      </c>
      <c r="Y3347">
        <v>4.1166380047798157E-2</v>
      </c>
      <c r="Z3347">
        <v>0.94511151313781738</v>
      </c>
      <c r="AA3347">
        <v>0.1059999987483025</v>
      </c>
      <c r="AB3347">
        <v>0</v>
      </c>
      <c r="AD3347">
        <v>46.590000152587891</v>
      </c>
      <c r="AE3347">
        <v>1.2006861157715321E-2</v>
      </c>
      <c r="AF3347">
        <v>1</v>
      </c>
      <c r="AG3347">
        <v>1</v>
      </c>
      <c r="AH3347">
        <v>0</v>
      </c>
      <c r="AI3347">
        <v>1</v>
      </c>
      <c r="AJ3347">
        <v>1</v>
      </c>
      <c r="AK3347">
        <v>1</v>
      </c>
      <c r="AL3347">
        <v>0</v>
      </c>
    </row>
    <row r="3348" spans="1:38" x14ac:dyDescent="0.25">
      <c r="A3348">
        <v>3347</v>
      </c>
      <c r="B3348" t="s">
        <v>9576</v>
      </c>
      <c r="C3348">
        <v>2017</v>
      </c>
      <c r="D3348" t="s">
        <v>38</v>
      </c>
      <c r="E3348">
        <v>4</v>
      </c>
      <c r="F3348">
        <v>7</v>
      </c>
      <c r="G3348" s="2">
        <v>42837</v>
      </c>
      <c r="H3348" s="2">
        <v>42931</v>
      </c>
      <c r="I3348" t="s">
        <v>2828</v>
      </c>
      <c r="J3348" t="s">
        <v>2829</v>
      </c>
      <c r="K3348" t="s">
        <v>134</v>
      </c>
      <c r="L3348" t="s">
        <v>9334</v>
      </c>
      <c r="M3348" t="s">
        <v>9577</v>
      </c>
      <c r="N3348" t="s">
        <v>9578</v>
      </c>
      <c r="O3348" t="s">
        <v>6902</v>
      </c>
      <c r="P3348" t="s">
        <v>6902</v>
      </c>
      <c r="Q3348">
        <v>94</v>
      </c>
      <c r="R3348" t="s">
        <v>9579</v>
      </c>
      <c r="S3348">
        <v>25</v>
      </c>
      <c r="T3348">
        <v>8.3584251403808594</v>
      </c>
      <c r="U3348">
        <v>-72.40802001953125</v>
      </c>
      <c r="V3348">
        <v>0</v>
      </c>
      <c r="W3348">
        <v>2.1848740056157109E-2</v>
      </c>
      <c r="X3348">
        <v>0</v>
      </c>
      <c r="Y3348">
        <v>0.49747899174690252</v>
      </c>
      <c r="Z3348">
        <v>0.85378152132034302</v>
      </c>
      <c r="AA3348">
        <v>0.13040000200271609</v>
      </c>
      <c r="AB3348">
        <v>2.0168067887425419E-2</v>
      </c>
      <c r="AD3348">
        <v>31.530000686645511</v>
      </c>
      <c r="AE3348">
        <v>1.008403394371271E-2</v>
      </c>
      <c r="AF3348">
        <v>0</v>
      </c>
      <c r="AG3348">
        <v>1</v>
      </c>
      <c r="AH3348">
        <v>0</v>
      </c>
      <c r="AI3348">
        <v>1</v>
      </c>
      <c r="AJ3348">
        <v>1</v>
      </c>
      <c r="AK3348">
        <v>1</v>
      </c>
      <c r="AL3348">
        <v>1</v>
      </c>
    </row>
    <row r="3349" spans="1:38" x14ac:dyDescent="0.25">
      <c r="A3349">
        <v>3348</v>
      </c>
      <c r="B3349" t="s">
        <v>9580</v>
      </c>
      <c r="C3349">
        <v>2017</v>
      </c>
      <c r="D3349" t="s">
        <v>38</v>
      </c>
      <c r="E3349">
        <v>3</v>
      </c>
      <c r="F3349">
        <v>7</v>
      </c>
      <c r="G3349" s="2">
        <v>42818</v>
      </c>
      <c r="H3349" s="2">
        <v>42931</v>
      </c>
      <c r="I3349" t="s">
        <v>2828</v>
      </c>
      <c r="J3349" t="s">
        <v>2829</v>
      </c>
      <c r="K3349" t="s">
        <v>134</v>
      </c>
      <c r="L3349" t="s">
        <v>9334</v>
      </c>
      <c r="M3349" t="s">
        <v>9581</v>
      </c>
      <c r="N3349" t="s">
        <v>2610</v>
      </c>
      <c r="O3349" t="s">
        <v>338</v>
      </c>
      <c r="P3349" t="s">
        <v>338</v>
      </c>
      <c r="Q3349">
        <v>113</v>
      </c>
      <c r="R3349" t="s">
        <v>9335</v>
      </c>
      <c r="S3349">
        <v>25</v>
      </c>
      <c r="T3349">
        <v>8.3584251403808594</v>
      </c>
      <c r="U3349">
        <v>-72.40802001953125</v>
      </c>
      <c r="V3349">
        <v>1.8456375226378441E-2</v>
      </c>
      <c r="W3349">
        <v>2.3489933460950851E-2</v>
      </c>
      <c r="X3349">
        <v>0</v>
      </c>
      <c r="Y3349">
        <v>0.80369126796722412</v>
      </c>
      <c r="Z3349">
        <v>0.70134228467941284</v>
      </c>
      <c r="AA3349">
        <v>0.1547999978065491</v>
      </c>
      <c r="AB3349">
        <v>0</v>
      </c>
      <c r="AD3349">
        <v>10.22999954223633</v>
      </c>
      <c r="AE3349">
        <v>8.3892615512013435E-3</v>
      </c>
      <c r="AF3349">
        <v>1</v>
      </c>
      <c r="AG3349">
        <v>1</v>
      </c>
      <c r="AH3349">
        <v>0</v>
      </c>
      <c r="AI3349">
        <v>1</v>
      </c>
      <c r="AJ3349">
        <v>1</v>
      </c>
      <c r="AK3349">
        <v>1</v>
      </c>
      <c r="AL3349">
        <v>0</v>
      </c>
    </row>
    <row r="3350" spans="1:38" x14ac:dyDescent="0.25">
      <c r="A3350">
        <v>3349</v>
      </c>
      <c r="B3350" t="s">
        <v>9582</v>
      </c>
      <c r="C3350">
        <v>2017</v>
      </c>
      <c r="D3350" t="s">
        <v>38</v>
      </c>
      <c r="E3350">
        <v>1</v>
      </c>
      <c r="F3350">
        <v>4</v>
      </c>
      <c r="G3350" s="2">
        <v>42736</v>
      </c>
      <c r="H3350" s="2">
        <v>42840</v>
      </c>
      <c r="I3350" t="s">
        <v>2828</v>
      </c>
      <c r="J3350" t="s">
        <v>2829</v>
      </c>
      <c r="K3350" t="s">
        <v>3042</v>
      </c>
      <c r="L3350" t="s">
        <v>3042</v>
      </c>
      <c r="M3350" t="s">
        <v>43</v>
      </c>
      <c r="N3350" t="s">
        <v>1823</v>
      </c>
      <c r="O3350" t="s">
        <v>338</v>
      </c>
      <c r="P3350" t="s">
        <v>338</v>
      </c>
      <c r="Q3350">
        <v>104</v>
      </c>
      <c r="R3350" t="s">
        <v>9583</v>
      </c>
      <c r="S3350">
        <v>25</v>
      </c>
      <c r="T3350">
        <v>8.2491598129272461</v>
      </c>
      <c r="U3350">
        <v>-72.484947204589844</v>
      </c>
      <c r="V3350">
        <v>0</v>
      </c>
      <c r="W3350">
        <v>1.5655577182769779E-2</v>
      </c>
      <c r="X3350">
        <v>0</v>
      </c>
      <c r="Y3350">
        <v>0.97064578533172607</v>
      </c>
      <c r="Z3350">
        <v>1</v>
      </c>
      <c r="AA3350">
        <v>0.25799998641014099</v>
      </c>
      <c r="AB3350">
        <v>0</v>
      </c>
      <c r="AD3350">
        <v>19.969999313354489</v>
      </c>
      <c r="AE3350">
        <v>3.9138942956924438E-3</v>
      </c>
      <c r="AF3350">
        <v>0</v>
      </c>
      <c r="AG3350">
        <v>1</v>
      </c>
      <c r="AH3350">
        <v>0</v>
      </c>
      <c r="AI3350">
        <v>1</v>
      </c>
      <c r="AJ3350">
        <v>1</v>
      </c>
      <c r="AK3350">
        <v>1</v>
      </c>
      <c r="AL3350">
        <v>0</v>
      </c>
    </row>
    <row r="3351" spans="1:38" x14ac:dyDescent="0.25">
      <c r="A3351">
        <v>3350</v>
      </c>
      <c r="B3351" t="s">
        <v>9584</v>
      </c>
      <c r="C3351">
        <v>2017</v>
      </c>
      <c r="D3351" t="s">
        <v>38</v>
      </c>
      <c r="E3351">
        <v>4</v>
      </c>
      <c r="F3351">
        <v>8</v>
      </c>
      <c r="G3351" s="2">
        <v>42853</v>
      </c>
      <c r="H3351" s="2">
        <v>42962</v>
      </c>
      <c r="I3351" t="s">
        <v>2828</v>
      </c>
      <c r="J3351" t="s">
        <v>2829</v>
      </c>
      <c r="K3351" t="s">
        <v>2985</v>
      </c>
      <c r="L3351" t="s">
        <v>3163</v>
      </c>
      <c r="M3351" t="s">
        <v>5018</v>
      </c>
      <c r="N3351" t="s">
        <v>9585</v>
      </c>
      <c r="O3351" t="s">
        <v>338</v>
      </c>
      <c r="P3351" t="s">
        <v>338</v>
      </c>
      <c r="Q3351">
        <v>109</v>
      </c>
      <c r="R3351" t="s">
        <v>9586</v>
      </c>
      <c r="S3351">
        <v>25</v>
      </c>
      <c r="T3351">
        <v>8.2449302673339844</v>
      </c>
      <c r="U3351">
        <v>-72.500900268554688</v>
      </c>
      <c r="V3351">
        <v>0.12951807677745819</v>
      </c>
      <c r="W3351">
        <v>0</v>
      </c>
      <c r="X3351">
        <v>2.108433656394482E-2</v>
      </c>
      <c r="Y3351">
        <v>0.17771084606647489</v>
      </c>
      <c r="Z3351">
        <v>8.4337346255779266E-2</v>
      </c>
      <c r="AA3351">
        <v>3.7200000137090683E-2</v>
      </c>
      <c r="AB3351">
        <v>6.0240961611270896E-3</v>
      </c>
      <c r="AD3351">
        <v>21.680000305175781</v>
      </c>
      <c r="AE3351">
        <v>6.0240961611270896E-3</v>
      </c>
      <c r="AF3351">
        <v>1</v>
      </c>
      <c r="AG3351">
        <v>0</v>
      </c>
      <c r="AH3351">
        <v>1</v>
      </c>
      <c r="AI3351">
        <v>1</v>
      </c>
      <c r="AJ3351">
        <v>1</v>
      </c>
      <c r="AK3351">
        <v>1</v>
      </c>
      <c r="AL3351">
        <v>1</v>
      </c>
    </row>
    <row r="3352" spans="1:38" x14ac:dyDescent="0.25">
      <c r="A3352">
        <v>3351</v>
      </c>
      <c r="B3352" t="s">
        <v>9587</v>
      </c>
      <c r="C3352">
        <v>2017</v>
      </c>
      <c r="D3352" t="s">
        <v>38</v>
      </c>
      <c r="E3352">
        <v>5</v>
      </c>
      <c r="F3352">
        <v>8</v>
      </c>
      <c r="G3352" s="2">
        <v>42872</v>
      </c>
      <c r="H3352" s="2">
        <v>42962</v>
      </c>
      <c r="I3352" t="s">
        <v>2828</v>
      </c>
      <c r="J3352" t="s">
        <v>2829</v>
      </c>
      <c r="K3352" t="s">
        <v>2985</v>
      </c>
      <c r="L3352" t="s">
        <v>3175</v>
      </c>
      <c r="M3352" t="s">
        <v>9588</v>
      </c>
      <c r="N3352" t="s">
        <v>9589</v>
      </c>
      <c r="O3352" t="s">
        <v>6902</v>
      </c>
      <c r="P3352" t="s">
        <v>6902</v>
      </c>
      <c r="Q3352">
        <v>90</v>
      </c>
      <c r="R3352" t="s">
        <v>9590</v>
      </c>
      <c r="S3352">
        <v>25</v>
      </c>
      <c r="T3352">
        <v>8.1731834411621094</v>
      </c>
      <c r="U3352">
        <v>-72.5244140625</v>
      </c>
      <c r="V3352">
        <v>2.500000037252903E-2</v>
      </c>
      <c r="W3352">
        <v>0</v>
      </c>
      <c r="X3352">
        <v>2.500000037252903E-2</v>
      </c>
      <c r="Y3352">
        <v>3.125E-2</v>
      </c>
      <c r="Z3352">
        <v>5.3125001490116119E-2</v>
      </c>
      <c r="AA3352">
        <v>2.5599999353289601E-2</v>
      </c>
      <c r="AB3352">
        <v>0</v>
      </c>
      <c r="AD3352">
        <v>24.239999771118161</v>
      </c>
      <c r="AE3352">
        <v>6.2500000931322566E-3</v>
      </c>
      <c r="AF3352">
        <v>1</v>
      </c>
      <c r="AG3352">
        <v>0</v>
      </c>
      <c r="AH3352">
        <v>1</v>
      </c>
      <c r="AI3352">
        <v>1</v>
      </c>
      <c r="AJ3352">
        <v>1</v>
      </c>
      <c r="AK3352">
        <v>1</v>
      </c>
      <c r="AL3352">
        <v>0</v>
      </c>
    </row>
    <row r="3353" spans="1:38" x14ac:dyDescent="0.25">
      <c r="A3353">
        <v>3352</v>
      </c>
      <c r="B3353" t="s">
        <v>9591</v>
      </c>
      <c r="C3353">
        <v>2017</v>
      </c>
      <c r="D3353" t="s">
        <v>303</v>
      </c>
      <c r="I3353" t="s">
        <v>2828</v>
      </c>
      <c r="J3353" t="s">
        <v>2829</v>
      </c>
      <c r="K3353" t="s">
        <v>2864</v>
      </c>
      <c r="L3353" t="s">
        <v>9592</v>
      </c>
      <c r="M3353" t="s">
        <v>2875</v>
      </c>
      <c r="N3353" t="s">
        <v>1421</v>
      </c>
      <c r="O3353" t="s">
        <v>6902</v>
      </c>
      <c r="P3353" t="s">
        <v>6902</v>
      </c>
      <c r="Q3353">
        <v>90</v>
      </c>
      <c r="R3353" t="s">
        <v>6547</v>
      </c>
      <c r="S3353">
        <v>25</v>
      </c>
      <c r="T3353">
        <v>8.6156129837036133</v>
      </c>
      <c r="U3353">
        <v>-72.674568176269531</v>
      </c>
      <c r="V3353">
        <v>1.841620542109013E-2</v>
      </c>
      <c r="W3353">
        <v>0</v>
      </c>
      <c r="X3353">
        <v>0</v>
      </c>
      <c r="Y3353">
        <v>0.53222835063934326</v>
      </c>
      <c r="Z3353">
        <v>0.13443830609321589</v>
      </c>
      <c r="AA3353">
        <v>1.5200000256299971E-2</v>
      </c>
      <c r="AB3353">
        <v>0</v>
      </c>
      <c r="AD3353">
        <v>35.069999694824219</v>
      </c>
      <c r="AE3353">
        <v>0</v>
      </c>
      <c r="AF3353">
        <v>1</v>
      </c>
      <c r="AG3353">
        <v>0</v>
      </c>
      <c r="AH3353">
        <v>0</v>
      </c>
      <c r="AI3353">
        <v>1</v>
      </c>
      <c r="AJ3353">
        <v>0</v>
      </c>
      <c r="AK3353">
        <v>1</v>
      </c>
      <c r="AL3353">
        <v>0</v>
      </c>
    </row>
    <row r="3354" spans="1:38" x14ac:dyDescent="0.25">
      <c r="A3354">
        <v>3353</v>
      </c>
      <c r="B3354" t="s">
        <v>9593</v>
      </c>
      <c r="C3354">
        <v>2017</v>
      </c>
      <c r="D3354" t="s">
        <v>38</v>
      </c>
      <c r="E3354">
        <v>4</v>
      </c>
      <c r="F3354">
        <v>8</v>
      </c>
      <c r="G3354" s="2">
        <v>42852</v>
      </c>
      <c r="H3354" s="2">
        <v>42962</v>
      </c>
      <c r="I3354" t="s">
        <v>2828</v>
      </c>
      <c r="J3354" t="s">
        <v>2829</v>
      </c>
      <c r="K3354" t="s">
        <v>2864</v>
      </c>
      <c r="L3354" t="s">
        <v>9592</v>
      </c>
      <c r="M3354" t="s">
        <v>2875</v>
      </c>
      <c r="N3354" t="s">
        <v>4835</v>
      </c>
      <c r="O3354" t="s">
        <v>338</v>
      </c>
      <c r="P3354" t="s">
        <v>338</v>
      </c>
      <c r="Q3354">
        <v>110</v>
      </c>
      <c r="R3354" t="s">
        <v>6547</v>
      </c>
      <c r="S3354">
        <v>25</v>
      </c>
      <c r="T3354">
        <v>8.6156129837036133</v>
      </c>
      <c r="U3354">
        <v>-72.674568176269531</v>
      </c>
      <c r="V3354">
        <v>6.50406489148736E-3</v>
      </c>
      <c r="W3354">
        <v>1.300812978297472E-2</v>
      </c>
      <c r="X3354">
        <v>0</v>
      </c>
      <c r="Y3354">
        <v>0.90731710195541382</v>
      </c>
      <c r="Z3354">
        <v>0.89105689525604248</v>
      </c>
      <c r="AA3354">
        <v>0.13240000605583191</v>
      </c>
      <c r="AB3354">
        <v>0</v>
      </c>
      <c r="AD3354">
        <v>14.97999954223633</v>
      </c>
      <c r="AE3354">
        <v>0</v>
      </c>
      <c r="AF3354">
        <v>1</v>
      </c>
      <c r="AG3354">
        <v>1</v>
      </c>
      <c r="AH3354">
        <v>0</v>
      </c>
      <c r="AI3354">
        <v>1</v>
      </c>
      <c r="AJ3354">
        <v>0</v>
      </c>
      <c r="AK3354">
        <v>1</v>
      </c>
      <c r="AL3354">
        <v>0</v>
      </c>
    </row>
    <row r="3355" spans="1:38" x14ac:dyDescent="0.25">
      <c r="A3355">
        <v>3354</v>
      </c>
      <c r="B3355" t="s">
        <v>9594</v>
      </c>
      <c r="C3355">
        <v>2017</v>
      </c>
      <c r="D3355" t="s">
        <v>303</v>
      </c>
      <c r="I3355" t="s">
        <v>2828</v>
      </c>
      <c r="J3355" t="s">
        <v>2829</v>
      </c>
      <c r="K3355" t="s">
        <v>2864</v>
      </c>
      <c r="L3355" t="s">
        <v>9592</v>
      </c>
      <c r="M3355" t="s">
        <v>2875</v>
      </c>
      <c r="N3355" t="s">
        <v>9595</v>
      </c>
      <c r="O3355" t="s">
        <v>9596</v>
      </c>
      <c r="P3355" t="s">
        <v>18323</v>
      </c>
      <c r="Q3355">
        <v>110</v>
      </c>
      <c r="R3355" t="s">
        <v>6547</v>
      </c>
      <c r="S3355">
        <v>25</v>
      </c>
      <c r="T3355">
        <v>8.6156129837036133</v>
      </c>
      <c r="U3355">
        <v>-72.674568176269531</v>
      </c>
      <c r="V3355">
        <v>0</v>
      </c>
      <c r="W3355">
        <v>0</v>
      </c>
      <c r="X3355">
        <v>0</v>
      </c>
      <c r="Y3355">
        <v>0.77725857496261597</v>
      </c>
      <c r="Z3355">
        <v>0.83644860982894897</v>
      </c>
      <c r="AA3355">
        <v>0.12999999523162839</v>
      </c>
      <c r="AB3355">
        <v>0</v>
      </c>
      <c r="AD3355">
        <v>33.569999694824219</v>
      </c>
      <c r="AE3355">
        <v>0</v>
      </c>
      <c r="AF3355">
        <v>0</v>
      </c>
      <c r="AG3355">
        <v>0</v>
      </c>
      <c r="AH3355">
        <v>0</v>
      </c>
      <c r="AI3355">
        <v>1</v>
      </c>
      <c r="AJ3355">
        <v>0</v>
      </c>
      <c r="AK3355">
        <v>1</v>
      </c>
      <c r="AL3355">
        <v>0</v>
      </c>
    </row>
    <row r="3356" spans="1:38" x14ac:dyDescent="0.25">
      <c r="A3356">
        <v>3355</v>
      </c>
      <c r="B3356" t="s">
        <v>9597</v>
      </c>
      <c r="C3356">
        <v>2017</v>
      </c>
      <c r="D3356" t="s">
        <v>303</v>
      </c>
      <c r="I3356" t="s">
        <v>2828</v>
      </c>
      <c r="J3356" t="s">
        <v>2829</v>
      </c>
      <c r="K3356" t="s">
        <v>2864</v>
      </c>
      <c r="L3356" t="s">
        <v>2865</v>
      </c>
      <c r="M3356" t="s">
        <v>2866</v>
      </c>
      <c r="N3356" t="s">
        <v>5774</v>
      </c>
      <c r="O3356" t="s">
        <v>338</v>
      </c>
      <c r="P3356" t="s">
        <v>338</v>
      </c>
      <c r="Q3356">
        <v>110</v>
      </c>
      <c r="R3356" t="s">
        <v>18360</v>
      </c>
      <c r="S3356">
        <v>25</v>
      </c>
      <c r="T3356">
        <v>8.5472249984741211</v>
      </c>
      <c r="U3356">
        <v>-72.624153137207031</v>
      </c>
      <c r="V3356">
        <v>8.1534773111343384E-2</v>
      </c>
      <c r="W3356">
        <v>7.1942447684705257E-3</v>
      </c>
      <c r="X3356">
        <v>9.592326357960701E-3</v>
      </c>
      <c r="Y3356">
        <v>0.22541967034339899</v>
      </c>
      <c r="Z3356">
        <v>0.26618704199790949</v>
      </c>
      <c r="AA3356">
        <v>3.7999998778104782E-2</v>
      </c>
      <c r="AB3356">
        <v>0</v>
      </c>
      <c r="AD3356">
        <v>14.590000152587891</v>
      </c>
      <c r="AE3356">
        <v>0</v>
      </c>
      <c r="AF3356">
        <v>1</v>
      </c>
      <c r="AG3356">
        <v>1</v>
      </c>
      <c r="AH3356">
        <v>1</v>
      </c>
      <c r="AI3356">
        <v>1</v>
      </c>
      <c r="AJ3356">
        <v>0</v>
      </c>
      <c r="AK3356">
        <v>1</v>
      </c>
      <c r="AL3356">
        <v>0</v>
      </c>
    </row>
    <row r="3357" spans="1:38" x14ac:dyDescent="0.25">
      <c r="A3357">
        <v>3356</v>
      </c>
      <c r="B3357" t="s">
        <v>9598</v>
      </c>
      <c r="C3357">
        <v>2017</v>
      </c>
      <c r="D3357" t="s">
        <v>303</v>
      </c>
      <c r="I3357" t="s">
        <v>2828</v>
      </c>
      <c r="J3357" t="s">
        <v>2829</v>
      </c>
      <c r="K3357" t="s">
        <v>2885</v>
      </c>
      <c r="L3357" t="s">
        <v>9599</v>
      </c>
      <c r="M3357" t="s">
        <v>1125</v>
      </c>
      <c r="N3357" t="s">
        <v>9600</v>
      </c>
      <c r="O3357" t="s">
        <v>9596</v>
      </c>
      <c r="P3357" t="s">
        <v>18323</v>
      </c>
      <c r="Q3357">
        <v>105</v>
      </c>
      <c r="R3357" t="s">
        <v>9601</v>
      </c>
      <c r="S3357">
        <v>25</v>
      </c>
      <c r="T3357">
        <v>7.9230618476867676</v>
      </c>
      <c r="U3357">
        <v>-72.596282958984375</v>
      </c>
      <c r="V3357">
        <v>2.003642916679382E-2</v>
      </c>
      <c r="W3357">
        <v>3.6429872270673509E-3</v>
      </c>
      <c r="X3357">
        <v>0</v>
      </c>
      <c r="Y3357">
        <v>0.9927140474319458</v>
      </c>
      <c r="Z3357">
        <v>0.83242261409759521</v>
      </c>
      <c r="AA3357">
        <v>0.14399999380111689</v>
      </c>
      <c r="AB3357">
        <v>0</v>
      </c>
      <c r="AD3357">
        <v>30</v>
      </c>
      <c r="AE3357">
        <v>0</v>
      </c>
      <c r="AF3357">
        <v>1</v>
      </c>
      <c r="AG3357">
        <v>1</v>
      </c>
      <c r="AH3357">
        <v>0</v>
      </c>
      <c r="AI3357">
        <v>1</v>
      </c>
      <c r="AJ3357">
        <v>0</v>
      </c>
      <c r="AK3357">
        <v>1</v>
      </c>
      <c r="AL3357">
        <v>0</v>
      </c>
    </row>
    <row r="3358" spans="1:38" x14ac:dyDescent="0.25">
      <c r="A3358">
        <v>3357</v>
      </c>
      <c r="B3358" t="s">
        <v>9602</v>
      </c>
      <c r="C3358">
        <v>2017</v>
      </c>
      <c r="D3358" t="s">
        <v>303</v>
      </c>
      <c r="I3358" t="s">
        <v>2828</v>
      </c>
      <c r="J3358" t="s">
        <v>2829</v>
      </c>
      <c r="K3358" t="s">
        <v>2885</v>
      </c>
      <c r="L3358" t="s">
        <v>9603</v>
      </c>
      <c r="M3358" t="s">
        <v>6090</v>
      </c>
      <c r="N3358" t="s">
        <v>9604</v>
      </c>
      <c r="O3358" t="s">
        <v>338</v>
      </c>
      <c r="P3358" t="s">
        <v>338</v>
      </c>
      <c r="Q3358">
        <v>115</v>
      </c>
      <c r="R3358" t="s">
        <v>9605</v>
      </c>
      <c r="S3358">
        <v>25</v>
      </c>
      <c r="T3358">
        <v>8.0811996459960938</v>
      </c>
      <c r="U3358">
        <v>-72.631523132324219</v>
      </c>
      <c r="V3358">
        <v>2.1897809579968449E-2</v>
      </c>
      <c r="W3358">
        <v>8.0291971564292908E-2</v>
      </c>
      <c r="X3358">
        <v>0</v>
      </c>
      <c r="Y3358">
        <v>1</v>
      </c>
      <c r="Z3358">
        <v>1</v>
      </c>
      <c r="AA3358">
        <v>0.33079999685287481</v>
      </c>
      <c r="AB3358">
        <v>0</v>
      </c>
      <c r="AD3358">
        <v>12.060000419616699</v>
      </c>
      <c r="AE3358">
        <v>0</v>
      </c>
      <c r="AF3358">
        <v>1</v>
      </c>
      <c r="AG3358">
        <v>1</v>
      </c>
      <c r="AH3358">
        <v>0</v>
      </c>
      <c r="AI3358">
        <v>1</v>
      </c>
      <c r="AJ3358">
        <v>0</v>
      </c>
      <c r="AK3358">
        <v>1</v>
      </c>
      <c r="AL3358">
        <v>0</v>
      </c>
    </row>
    <row r="3359" spans="1:38" x14ac:dyDescent="0.25">
      <c r="A3359">
        <v>3358</v>
      </c>
      <c r="B3359" t="s">
        <v>9606</v>
      </c>
      <c r="C3359">
        <v>2017</v>
      </c>
      <c r="D3359" t="s">
        <v>303</v>
      </c>
      <c r="I3359" t="s">
        <v>2828</v>
      </c>
      <c r="J3359" t="s">
        <v>2829</v>
      </c>
      <c r="K3359" t="s">
        <v>2885</v>
      </c>
      <c r="L3359" t="s">
        <v>9356</v>
      </c>
      <c r="M3359" t="s">
        <v>9607</v>
      </c>
      <c r="N3359" t="s">
        <v>9608</v>
      </c>
      <c r="O3359" t="s">
        <v>338</v>
      </c>
      <c r="P3359" t="s">
        <v>338</v>
      </c>
      <c r="Q3359">
        <v>116</v>
      </c>
      <c r="R3359" t="s">
        <v>9609</v>
      </c>
      <c r="S3359">
        <v>25</v>
      </c>
      <c r="T3359">
        <v>8.0811996459960938</v>
      </c>
      <c r="U3359">
        <v>-72.631523132324219</v>
      </c>
      <c r="V3359">
        <v>0</v>
      </c>
      <c r="W3359">
        <v>3.7099495530128479E-2</v>
      </c>
      <c r="X3359">
        <v>0</v>
      </c>
      <c r="Y3359">
        <v>1</v>
      </c>
      <c r="Z3359">
        <v>0</v>
      </c>
      <c r="AA3359">
        <v>0</v>
      </c>
      <c r="AB3359">
        <v>3.035413101315498E-2</v>
      </c>
      <c r="AD3359">
        <v>24.489999771118161</v>
      </c>
      <c r="AE3359">
        <v>2.6981450617313388E-2</v>
      </c>
      <c r="AF3359">
        <v>0</v>
      </c>
      <c r="AG3359">
        <v>1</v>
      </c>
      <c r="AH3359">
        <v>0</v>
      </c>
      <c r="AI3359">
        <v>1</v>
      </c>
      <c r="AJ3359">
        <v>1</v>
      </c>
      <c r="AK3359">
        <v>0</v>
      </c>
      <c r="AL3359">
        <v>1</v>
      </c>
    </row>
    <row r="3360" spans="1:38" x14ac:dyDescent="0.25">
      <c r="A3360">
        <v>3359</v>
      </c>
      <c r="B3360" t="s">
        <v>9610</v>
      </c>
      <c r="C3360">
        <v>2017</v>
      </c>
      <c r="D3360" t="s">
        <v>38</v>
      </c>
      <c r="E3360">
        <v>3</v>
      </c>
      <c r="F3360">
        <v>7</v>
      </c>
      <c r="G3360" s="2">
        <v>42822</v>
      </c>
      <c r="H3360" s="2">
        <v>42931</v>
      </c>
      <c r="I3360" t="s">
        <v>2828</v>
      </c>
      <c r="J3360" t="s">
        <v>2829</v>
      </c>
      <c r="K3360" t="s">
        <v>2885</v>
      </c>
      <c r="L3360" t="s">
        <v>9611</v>
      </c>
      <c r="M3360" t="s">
        <v>9612</v>
      </c>
      <c r="N3360" t="s">
        <v>9613</v>
      </c>
      <c r="O3360" t="s">
        <v>338</v>
      </c>
      <c r="P3360" t="s">
        <v>338</v>
      </c>
      <c r="Q3360">
        <v>109</v>
      </c>
      <c r="R3360" t="s">
        <v>9614</v>
      </c>
      <c r="S3360">
        <v>3</v>
      </c>
      <c r="T3360">
        <v>8.0811996459960938</v>
      </c>
      <c r="U3360">
        <v>-72.631523132324219</v>
      </c>
      <c r="V3360">
        <v>0</v>
      </c>
      <c r="W3360">
        <v>0</v>
      </c>
      <c r="X3360">
        <v>0</v>
      </c>
      <c r="Y3360">
        <v>0.40277779102325439</v>
      </c>
      <c r="Z3360">
        <v>6.9444447755813599E-2</v>
      </c>
      <c r="AA3360">
        <v>1.666666753590107E-2</v>
      </c>
      <c r="AB3360">
        <v>1.388888899236917E-2</v>
      </c>
      <c r="AE3360">
        <v>0</v>
      </c>
      <c r="AF3360">
        <v>0</v>
      </c>
      <c r="AG3360">
        <v>0</v>
      </c>
      <c r="AH3360">
        <v>0</v>
      </c>
      <c r="AI3360">
        <v>1</v>
      </c>
      <c r="AJ3360">
        <v>0</v>
      </c>
      <c r="AK3360">
        <v>1</v>
      </c>
      <c r="AL3360">
        <v>1</v>
      </c>
    </row>
    <row r="3361" spans="1:38" x14ac:dyDescent="0.25">
      <c r="A3361">
        <v>3360</v>
      </c>
      <c r="B3361" t="s">
        <v>9610</v>
      </c>
      <c r="C3361">
        <v>2017</v>
      </c>
      <c r="D3361" t="s">
        <v>38</v>
      </c>
      <c r="E3361">
        <v>3</v>
      </c>
      <c r="F3361">
        <v>7</v>
      </c>
      <c r="G3361" s="2">
        <v>42822</v>
      </c>
      <c r="H3361" s="2">
        <v>42931</v>
      </c>
      <c r="I3361" t="s">
        <v>2828</v>
      </c>
      <c r="J3361" t="s">
        <v>2829</v>
      </c>
      <c r="K3361" t="s">
        <v>2885</v>
      </c>
      <c r="L3361" t="s">
        <v>9611</v>
      </c>
      <c r="M3361" t="s">
        <v>9615</v>
      </c>
      <c r="N3361" t="s">
        <v>9613</v>
      </c>
      <c r="O3361" t="s">
        <v>338</v>
      </c>
      <c r="P3361" t="s">
        <v>338</v>
      </c>
      <c r="Q3361">
        <v>109</v>
      </c>
      <c r="R3361" t="s">
        <v>9614</v>
      </c>
      <c r="S3361">
        <v>22</v>
      </c>
      <c r="T3361">
        <v>8.0811996459960938</v>
      </c>
      <c r="U3361">
        <v>-72.631523132324219</v>
      </c>
      <c r="V3361">
        <v>0</v>
      </c>
      <c r="W3361">
        <v>2.1153846755623821E-2</v>
      </c>
      <c r="X3361">
        <v>0</v>
      </c>
      <c r="Y3361">
        <v>0.43076923489570618</v>
      </c>
      <c r="Z3361">
        <v>0.2826923131942749</v>
      </c>
      <c r="AA3361">
        <v>5.9999998658895493E-2</v>
      </c>
      <c r="AB3361">
        <v>1.5384615398943421E-2</v>
      </c>
      <c r="AD3361">
        <v>19.39999961853027</v>
      </c>
      <c r="AE3361">
        <v>0</v>
      </c>
      <c r="AF3361">
        <v>0</v>
      </c>
      <c r="AG3361">
        <v>1</v>
      </c>
      <c r="AH3361">
        <v>0</v>
      </c>
      <c r="AI3361">
        <v>1</v>
      </c>
      <c r="AJ3361">
        <v>0</v>
      </c>
      <c r="AK3361">
        <v>1</v>
      </c>
      <c r="AL3361">
        <v>1</v>
      </c>
    </row>
    <row r="3362" spans="1:38" x14ac:dyDescent="0.25">
      <c r="A3362">
        <v>3361</v>
      </c>
      <c r="B3362" t="s">
        <v>9616</v>
      </c>
      <c r="C3362">
        <v>2017</v>
      </c>
      <c r="D3362" t="s">
        <v>38</v>
      </c>
      <c r="E3362">
        <v>3</v>
      </c>
      <c r="F3362">
        <v>7</v>
      </c>
      <c r="G3362" s="2">
        <v>42821</v>
      </c>
      <c r="H3362" s="2">
        <v>42931</v>
      </c>
      <c r="I3362" t="s">
        <v>2828</v>
      </c>
      <c r="J3362" t="s">
        <v>2829</v>
      </c>
      <c r="K3362" t="s">
        <v>2885</v>
      </c>
      <c r="L3362" t="s">
        <v>9611</v>
      </c>
      <c r="M3362" t="s">
        <v>9617</v>
      </c>
      <c r="N3362" t="s">
        <v>9613</v>
      </c>
      <c r="O3362" t="s">
        <v>338</v>
      </c>
      <c r="P3362" t="s">
        <v>338</v>
      </c>
      <c r="Q3362">
        <v>110</v>
      </c>
      <c r="R3362" t="s">
        <v>9618</v>
      </c>
      <c r="S3362">
        <v>25</v>
      </c>
      <c r="T3362">
        <v>8.0811996459960938</v>
      </c>
      <c r="U3362">
        <v>-72.631523132324219</v>
      </c>
      <c r="V3362">
        <v>0</v>
      </c>
      <c r="W3362">
        <v>2.640845067799091E-2</v>
      </c>
      <c r="X3362">
        <v>0</v>
      </c>
      <c r="Y3362">
        <v>0.87323945760726929</v>
      </c>
      <c r="Z3362">
        <v>0.672535240650177</v>
      </c>
      <c r="AA3362">
        <v>0.1800000071525574</v>
      </c>
      <c r="AB3362">
        <v>7.042253389954567E-3</v>
      </c>
      <c r="AD3362">
        <v>11.52999973297119</v>
      </c>
      <c r="AE3362">
        <v>5.2816900424659252E-3</v>
      </c>
      <c r="AF3362">
        <v>0</v>
      </c>
      <c r="AG3362">
        <v>1</v>
      </c>
      <c r="AH3362">
        <v>0</v>
      </c>
      <c r="AI3362">
        <v>1</v>
      </c>
      <c r="AJ3362">
        <v>1</v>
      </c>
      <c r="AK3362">
        <v>1</v>
      </c>
      <c r="AL3362">
        <v>1</v>
      </c>
    </row>
    <row r="3363" spans="1:38" x14ac:dyDescent="0.25">
      <c r="A3363">
        <v>3362</v>
      </c>
      <c r="B3363" t="s">
        <v>9619</v>
      </c>
      <c r="C3363">
        <v>2017</v>
      </c>
      <c r="D3363" t="s">
        <v>38</v>
      </c>
      <c r="E3363">
        <v>3</v>
      </c>
      <c r="F3363">
        <v>7</v>
      </c>
      <c r="G3363" s="2">
        <v>42822</v>
      </c>
      <c r="H3363" s="2">
        <v>42931</v>
      </c>
      <c r="I3363" t="s">
        <v>2828</v>
      </c>
      <c r="J3363" t="s">
        <v>2829</v>
      </c>
      <c r="K3363" t="s">
        <v>2885</v>
      </c>
      <c r="L3363" t="s">
        <v>9611</v>
      </c>
      <c r="M3363" t="s">
        <v>9620</v>
      </c>
      <c r="N3363" t="s">
        <v>9621</v>
      </c>
      <c r="O3363" t="s">
        <v>9596</v>
      </c>
      <c r="P3363" t="s">
        <v>18323</v>
      </c>
      <c r="Q3363">
        <v>109</v>
      </c>
      <c r="R3363" t="s">
        <v>9622</v>
      </c>
      <c r="S3363">
        <v>25</v>
      </c>
      <c r="T3363">
        <v>8.0811996459960938</v>
      </c>
      <c r="U3363">
        <v>-72.631523132324219</v>
      </c>
      <c r="V3363">
        <v>0</v>
      </c>
      <c r="W3363">
        <v>3.4904014319181438E-3</v>
      </c>
      <c r="X3363">
        <v>0</v>
      </c>
      <c r="Y3363">
        <v>0.54275739192962646</v>
      </c>
      <c r="Z3363">
        <v>0.65968585014343262</v>
      </c>
      <c r="AA3363">
        <v>7.1999996900558472E-2</v>
      </c>
      <c r="AB3363">
        <v>1.9197206944227219E-2</v>
      </c>
      <c r="AD3363">
        <v>26.54000091552734</v>
      </c>
      <c r="AE3363">
        <v>0</v>
      </c>
      <c r="AF3363">
        <v>0</v>
      </c>
      <c r="AG3363">
        <v>1</v>
      </c>
      <c r="AH3363">
        <v>0</v>
      </c>
      <c r="AI3363">
        <v>1</v>
      </c>
      <c r="AJ3363">
        <v>0</v>
      </c>
      <c r="AK3363">
        <v>1</v>
      </c>
      <c r="AL3363">
        <v>1</v>
      </c>
    </row>
    <row r="3364" spans="1:38" x14ac:dyDescent="0.25">
      <c r="A3364">
        <v>3363</v>
      </c>
      <c r="B3364" t="s">
        <v>9623</v>
      </c>
      <c r="C3364">
        <v>2017</v>
      </c>
      <c r="D3364" t="s">
        <v>38</v>
      </c>
      <c r="E3364">
        <v>6</v>
      </c>
      <c r="F3364">
        <v>9</v>
      </c>
      <c r="G3364" s="2">
        <v>42888</v>
      </c>
      <c r="H3364" s="2">
        <v>42993</v>
      </c>
      <c r="I3364" t="s">
        <v>2828</v>
      </c>
      <c r="J3364" t="s">
        <v>2829</v>
      </c>
      <c r="K3364" t="s">
        <v>2885</v>
      </c>
      <c r="L3364" t="s">
        <v>9624</v>
      </c>
      <c r="M3364" t="s">
        <v>9625</v>
      </c>
      <c r="N3364" t="s">
        <v>296</v>
      </c>
      <c r="O3364" t="s">
        <v>338</v>
      </c>
      <c r="P3364" t="s">
        <v>338</v>
      </c>
      <c r="Q3364">
        <v>105</v>
      </c>
      <c r="R3364" t="s">
        <v>4781</v>
      </c>
      <c r="S3364">
        <v>25</v>
      </c>
      <c r="T3364">
        <v>8.0811996459960938</v>
      </c>
      <c r="U3364">
        <v>-72.631523132324219</v>
      </c>
      <c r="V3364">
        <v>0</v>
      </c>
      <c r="W3364">
        <v>1.556420233100653E-2</v>
      </c>
      <c r="X3364">
        <v>0</v>
      </c>
      <c r="Y3364">
        <v>0</v>
      </c>
      <c r="Z3364">
        <v>0.87548637390136719</v>
      </c>
      <c r="AA3364">
        <v>0.21400000154972079</v>
      </c>
      <c r="AB3364">
        <v>2.5291828438639641E-2</v>
      </c>
      <c r="AD3364">
        <v>34.860000610351563</v>
      </c>
      <c r="AE3364">
        <v>3.8910505827516322E-3</v>
      </c>
      <c r="AF3364">
        <v>0</v>
      </c>
      <c r="AG3364">
        <v>1</v>
      </c>
      <c r="AH3364">
        <v>0</v>
      </c>
      <c r="AI3364">
        <v>0</v>
      </c>
      <c r="AJ3364">
        <v>1</v>
      </c>
      <c r="AK3364">
        <v>1</v>
      </c>
      <c r="AL3364">
        <v>1</v>
      </c>
    </row>
    <row r="3365" spans="1:38" x14ac:dyDescent="0.25">
      <c r="A3365">
        <v>3364</v>
      </c>
      <c r="B3365" t="s">
        <v>9626</v>
      </c>
      <c r="C3365">
        <v>2017</v>
      </c>
      <c r="D3365" t="s">
        <v>303</v>
      </c>
      <c r="I3365" t="s">
        <v>2828</v>
      </c>
      <c r="J3365" t="s">
        <v>2829</v>
      </c>
      <c r="K3365" t="s">
        <v>2885</v>
      </c>
      <c r="L3365" t="s">
        <v>9627</v>
      </c>
      <c r="M3365" t="s">
        <v>9628</v>
      </c>
      <c r="N3365" t="s">
        <v>9629</v>
      </c>
      <c r="O3365" t="s">
        <v>338</v>
      </c>
      <c r="P3365" t="s">
        <v>338</v>
      </c>
      <c r="Q3365">
        <v>109</v>
      </c>
      <c r="R3365" t="s">
        <v>9630</v>
      </c>
      <c r="S3365">
        <v>25</v>
      </c>
      <c r="T3365">
        <v>8.0811996459960938</v>
      </c>
      <c r="U3365">
        <v>-72.631523132324219</v>
      </c>
      <c r="V3365">
        <v>0</v>
      </c>
      <c r="W3365">
        <v>2.238805964589119E-2</v>
      </c>
      <c r="X3365">
        <v>0</v>
      </c>
      <c r="Y3365">
        <v>0</v>
      </c>
      <c r="Z3365">
        <v>0</v>
      </c>
      <c r="AA3365">
        <v>0</v>
      </c>
      <c r="AB3365">
        <v>5.0373133271932602E-2</v>
      </c>
      <c r="AD3365">
        <v>18.379999160766602</v>
      </c>
      <c r="AE3365">
        <v>2.425373159348965E-2</v>
      </c>
      <c r="AF3365">
        <v>0</v>
      </c>
      <c r="AG3365">
        <v>1</v>
      </c>
      <c r="AH3365">
        <v>0</v>
      </c>
      <c r="AI3365">
        <v>0</v>
      </c>
      <c r="AJ3365">
        <v>1</v>
      </c>
      <c r="AK3365">
        <v>0</v>
      </c>
      <c r="AL3365">
        <v>1</v>
      </c>
    </row>
    <row r="3366" spans="1:38" x14ac:dyDescent="0.25">
      <c r="A3366">
        <v>3365</v>
      </c>
      <c r="B3366" t="s">
        <v>9631</v>
      </c>
      <c r="C3366">
        <v>2017</v>
      </c>
      <c r="D3366" t="s">
        <v>303</v>
      </c>
      <c r="I3366" t="s">
        <v>2828</v>
      </c>
      <c r="J3366" t="s">
        <v>2829</v>
      </c>
      <c r="K3366" t="s">
        <v>2885</v>
      </c>
      <c r="L3366" t="s">
        <v>9627</v>
      </c>
      <c r="M3366" t="s">
        <v>9632</v>
      </c>
      <c r="N3366" t="s">
        <v>9633</v>
      </c>
      <c r="O3366" t="s">
        <v>338</v>
      </c>
      <c r="P3366" t="s">
        <v>338</v>
      </c>
      <c r="Q3366">
        <v>108</v>
      </c>
      <c r="R3366" t="s">
        <v>9634</v>
      </c>
      <c r="S3366">
        <v>25</v>
      </c>
      <c r="T3366">
        <v>8.0811996459960938</v>
      </c>
      <c r="U3366">
        <v>-72.631523132324219</v>
      </c>
      <c r="V3366">
        <v>7.4487896636128434E-3</v>
      </c>
      <c r="W3366">
        <v>0</v>
      </c>
      <c r="X3366">
        <v>0</v>
      </c>
      <c r="Y3366">
        <v>0</v>
      </c>
      <c r="Z3366">
        <v>1</v>
      </c>
      <c r="AA3366">
        <v>0.164000004529953</v>
      </c>
      <c r="AB3366">
        <v>1.675977744162083E-2</v>
      </c>
      <c r="AD3366">
        <v>15.85999965667725</v>
      </c>
      <c r="AE3366">
        <v>0</v>
      </c>
      <c r="AF3366">
        <v>1</v>
      </c>
      <c r="AG3366">
        <v>0</v>
      </c>
      <c r="AH3366">
        <v>0</v>
      </c>
      <c r="AI3366">
        <v>0</v>
      </c>
      <c r="AJ3366">
        <v>0</v>
      </c>
      <c r="AK3366">
        <v>1</v>
      </c>
      <c r="AL3366">
        <v>1</v>
      </c>
    </row>
    <row r="3367" spans="1:38" x14ac:dyDescent="0.25">
      <c r="A3367">
        <v>3366</v>
      </c>
      <c r="B3367" t="s">
        <v>9635</v>
      </c>
      <c r="C3367">
        <v>2017</v>
      </c>
      <c r="D3367" t="s">
        <v>303</v>
      </c>
      <c r="I3367" t="s">
        <v>2828</v>
      </c>
      <c r="J3367" t="s">
        <v>2829</v>
      </c>
      <c r="K3367" t="s">
        <v>2885</v>
      </c>
      <c r="L3367" t="s">
        <v>1962</v>
      </c>
      <c r="M3367" t="s">
        <v>9636</v>
      </c>
      <c r="N3367" t="s">
        <v>9637</v>
      </c>
      <c r="O3367" t="s">
        <v>338</v>
      </c>
      <c r="P3367" t="s">
        <v>338</v>
      </c>
      <c r="Q3367">
        <v>110</v>
      </c>
      <c r="R3367" t="s">
        <v>9638</v>
      </c>
      <c r="S3367">
        <v>25</v>
      </c>
      <c r="T3367">
        <v>8.0811996459960938</v>
      </c>
      <c r="U3367">
        <v>-72.631523132324219</v>
      </c>
      <c r="V3367">
        <v>5.9880241751670837E-3</v>
      </c>
      <c r="W3367">
        <v>0</v>
      </c>
      <c r="X3367">
        <v>0</v>
      </c>
      <c r="Y3367">
        <v>0.95009982585906982</v>
      </c>
      <c r="Z3367">
        <v>0.79441118240356445</v>
      </c>
      <c r="AA3367">
        <v>9.7999997437000275E-2</v>
      </c>
      <c r="AB3367">
        <v>0</v>
      </c>
      <c r="AD3367">
        <v>11.39999961853027</v>
      </c>
      <c r="AE3367">
        <v>0</v>
      </c>
      <c r="AF3367">
        <v>1</v>
      </c>
      <c r="AG3367">
        <v>0</v>
      </c>
      <c r="AH3367">
        <v>0</v>
      </c>
      <c r="AI3367">
        <v>1</v>
      </c>
      <c r="AJ3367">
        <v>0</v>
      </c>
      <c r="AK3367">
        <v>1</v>
      </c>
      <c r="AL3367">
        <v>0</v>
      </c>
    </row>
    <row r="3368" spans="1:38" x14ac:dyDescent="0.25">
      <c r="A3368">
        <v>3367</v>
      </c>
      <c r="B3368" t="s">
        <v>9639</v>
      </c>
      <c r="C3368">
        <v>2017</v>
      </c>
      <c r="D3368" t="s">
        <v>303</v>
      </c>
      <c r="I3368" t="s">
        <v>2828</v>
      </c>
      <c r="J3368" t="s">
        <v>2829</v>
      </c>
      <c r="K3368" t="s">
        <v>2885</v>
      </c>
      <c r="L3368" t="s">
        <v>9640</v>
      </c>
      <c r="M3368" t="s">
        <v>9641</v>
      </c>
      <c r="N3368" t="s">
        <v>9642</v>
      </c>
      <c r="O3368" t="s">
        <v>6902</v>
      </c>
      <c r="P3368" t="s">
        <v>6902</v>
      </c>
      <c r="Q3368">
        <v>91</v>
      </c>
      <c r="R3368" t="s">
        <v>9643</v>
      </c>
      <c r="S3368">
        <v>25</v>
      </c>
      <c r="T3368">
        <v>8.0811996459960938</v>
      </c>
      <c r="U3368">
        <v>-72.631523132324219</v>
      </c>
      <c r="V3368">
        <v>4.6956520527601242E-2</v>
      </c>
      <c r="W3368">
        <v>0</v>
      </c>
      <c r="X3368">
        <v>0</v>
      </c>
      <c r="Y3368">
        <v>0</v>
      </c>
      <c r="Z3368">
        <v>1</v>
      </c>
      <c r="AA3368">
        <v>0.14800000190734861</v>
      </c>
      <c r="AB3368">
        <v>1.565217413008213E-2</v>
      </c>
      <c r="AD3368">
        <v>35.240001678466797</v>
      </c>
      <c r="AE3368">
        <v>5.2173915319144726E-3</v>
      </c>
      <c r="AF3368">
        <v>1</v>
      </c>
      <c r="AG3368">
        <v>0</v>
      </c>
      <c r="AH3368">
        <v>0</v>
      </c>
      <c r="AI3368">
        <v>0</v>
      </c>
      <c r="AJ3368">
        <v>1</v>
      </c>
      <c r="AK3368">
        <v>1</v>
      </c>
      <c r="AL3368">
        <v>1</v>
      </c>
    </row>
    <row r="3369" spans="1:38" x14ac:dyDescent="0.25">
      <c r="A3369">
        <v>3368</v>
      </c>
      <c r="B3369" t="s">
        <v>9644</v>
      </c>
      <c r="C3369">
        <v>2017</v>
      </c>
      <c r="D3369" t="s">
        <v>303</v>
      </c>
      <c r="I3369" t="s">
        <v>2828</v>
      </c>
      <c r="J3369" t="s">
        <v>2829</v>
      </c>
      <c r="K3369" t="s">
        <v>2885</v>
      </c>
      <c r="L3369" t="s">
        <v>9640</v>
      </c>
      <c r="M3369" t="s">
        <v>9645</v>
      </c>
      <c r="N3369" t="s">
        <v>9646</v>
      </c>
      <c r="O3369" t="s">
        <v>338</v>
      </c>
      <c r="P3369" t="s">
        <v>338</v>
      </c>
      <c r="Q3369">
        <v>105</v>
      </c>
      <c r="R3369" t="s">
        <v>9647</v>
      </c>
      <c r="S3369">
        <v>25</v>
      </c>
      <c r="T3369">
        <v>8.0811996459960938</v>
      </c>
      <c r="U3369">
        <v>-72.631523132324219</v>
      </c>
      <c r="V3369">
        <v>0</v>
      </c>
      <c r="W3369">
        <v>8.7108016014099121E-3</v>
      </c>
      <c r="X3369">
        <v>0</v>
      </c>
      <c r="Y3369">
        <v>0</v>
      </c>
      <c r="Z3369">
        <v>1</v>
      </c>
      <c r="AA3369">
        <v>0.1379999965429306</v>
      </c>
      <c r="AB3369">
        <v>2.613240480422974E-2</v>
      </c>
      <c r="AD3369">
        <v>11.840000152587891</v>
      </c>
      <c r="AE3369">
        <v>8.7108016014099121E-3</v>
      </c>
      <c r="AF3369">
        <v>0</v>
      </c>
      <c r="AG3369">
        <v>1</v>
      </c>
      <c r="AH3369">
        <v>0</v>
      </c>
      <c r="AI3369">
        <v>0</v>
      </c>
      <c r="AJ3369">
        <v>1</v>
      </c>
      <c r="AK3369">
        <v>1</v>
      </c>
      <c r="AL3369">
        <v>1</v>
      </c>
    </row>
    <row r="3370" spans="1:38" x14ac:dyDescent="0.25">
      <c r="A3370">
        <v>3369</v>
      </c>
      <c r="B3370" t="s">
        <v>9648</v>
      </c>
      <c r="C3370">
        <v>2017</v>
      </c>
      <c r="D3370" t="s">
        <v>303</v>
      </c>
      <c r="I3370" t="s">
        <v>2828</v>
      </c>
      <c r="J3370" t="s">
        <v>2829</v>
      </c>
      <c r="K3370" t="s">
        <v>2885</v>
      </c>
      <c r="L3370" t="s">
        <v>9640</v>
      </c>
      <c r="M3370" t="s">
        <v>9649</v>
      </c>
      <c r="N3370" t="s">
        <v>9650</v>
      </c>
      <c r="O3370" t="s">
        <v>6902</v>
      </c>
      <c r="P3370" t="s">
        <v>6902</v>
      </c>
      <c r="Q3370">
        <v>92</v>
      </c>
      <c r="R3370" t="s">
        <v>9651</v>
      </c>
      <c r="S3370">
        <v>25</v>
      </c>
      <c r="T3370">
        <v>8.0811996459960938</v>
      </c>
      <c r="U3370">
        <v>-72.631523132324219</v>
      </c>
      <c r="V3370">
        <v>0</v>
      </c>
      <c r="W3370">
        <v>0</v>
      </c>
      <c r="X3370">
        <v>0</v>
      </c>
      <c r="Y3370">
        <v>0</v>
      </c>
      <c r="Z3370">
        <v>0.93065690994262695</v>
      </c>
      <c r="AA3370">
        <v>0.1824000030755997</v>
      </c>
      <c r="AB3370">
        <v>5.4744523949921131E-3</v>
      </c>
      <c r="AD3370">
        <v>32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1</v>
      </c>
      <c r="AL3370">
        <v>1</v>
      </c>
    </row>
    <row r="3371" spans="1:38" x14ac:dyDescent="0.25">
      <c r="A3371">
        <v>3370</v>
      </c>
      <c r="B3371" t="s">
        <v>9652</v>
      </c>
      <c r="C3371">
        <v>2017</v>
      </c>
      <c r="D3371" t="s">
        <v>38</v>
      </c>
      <c r="E3371">
        <v>3</v>
      </c>
      <c r="F3371">
        <v>7</v>
      </c>
      <c r="G3371" s="2">
        <v>42820</v>
      </c>
      <c r="H3371" s="2">
        <v>42931</v>
      </c>
      <c r="I3371" t="s">
        <v>2828</v>
      </c>
      <c r="J3371" t="s">
        <v>2829</v>
      </c>
      <c r="K3371" t="s">
        <v>2885</v>
      </c>
      <c r="L3371" t="s">
        <v>2911</v>
      </c>
      <c r="M3371" t="s">
        <v>9653</v>
      </c>
      <c r="N3371" t="s">
        <v>9654</v>
      </c>
      <c r="O3371" t="s">
        <v>338</v>
      </c>
      <c r="P3371" t="s">
        <v>338</v>
      </c>
      <c r="Q3371">
        <v>111</v>
      </c>
      <c r="R3371" t="s">
        <v>9655</v>
      </c>
      <c r="S3371">
        <v>25</v>
      </c>
      <c r="T3371">
        <v>8.0811996459960938</v>
      </c>
      <c r="U3371">
        <v>-72.631523132324219</v>
      </c>
      <c r="V3371">
        <v>6.5108515322208405E-2</v>
      </c>
      <c r="W3371">
        <v>7.3455758392810822E-2</v>
      </c>
      <c r="X3371">
        <v>0</v>
      </c>
      <c r="Y3371">
        <v>0.98163604736328125</v>
      </c>
      <c r="Z3371">
        <v>1</v>
      </c>
      <c r="AA3371">
        <v>0.34400001168251038</v>
      </c>
      <c r="AB3371">
        <v>0.13355593383312231</v>
      </c>
      <c r="AD3371">
        <v>39.650001525878913</v>
      </c>
      <c r="AE3371">
        <v>2.1702837198972699E-2</v>
      </c>
      <c r="AF3371">
        <v>1</v>
      </c>
      <c r="AG3371">
        <v>1</v>
      </c>
      <c r="AH3371">
        <v>0</v>
      </c>
      <c r="AI3371">
        <v>1</v>
      </c>
      <c r="AJ3371">
        <v>1</v>
      </c>
      <c r="AK3371">
        <v>1</v>
      </c>
      <c r="AL3371">
        <v>1</v>
      </c>
    </row>
    <row r="3372" spans="1:38" x14ac:dyDescent="0.25">
      <c r="A3372">
        <v>3371</v>
      </c>
      <c r="B3372" t="s">
        <v>9656</v>
      </c>
      <c r="C3372">
        <v>2017</v>
      </c>
      <c r="D3372" t="s">
        <v>38</v>
      </c>
      <c r="E3372">
        <v>3</v>
      </c>
      <c r="F3372">
        <v>7</v>
      </c>
      <c r="G3372" s="2">
        <v>42822</v>
      </c>
      <c r="H3372" s="2">
        <v>42931</v>
      </c>
      <c r="I3372" t="s">
        <v>2828</v>
      </c>
      <c r="J3372" t="s">
        <v>2829</v>
      </c>
      <c r="K3372" t="s">
        <v>2885</v>
      </c>
      <c r="L3372" t="s">
        <v>2911</v>
      </c>
      <c r="M3372" t="s">
        <v>9657</v>
      </c>
      <c r="N3372" t="s">
        <v>9658</v>
      </c>
      <c r="O3372" t="s">
        <v>338</v>
      </c>
      <c r="P3372" t="s">
        <v>338</v>
      </c>
      <c r="Q3372">
        <v>109</v>
      </c>
      <c r="R3372" t="s">
        <v>9659</v>
      </c>
      <c r="S3372">
        <v>25</v>
      </c>
      <c r="T3372">
        <v>8.0811996459960938</v>
      </c>
      <c r="U3372">
        <v>-72.631523132324219</v>
      </c>
      <c r="V3372">
        <v>0</v>
      </c>
      <c r="W3372">
        <v>2.7118643745779991E-2</v>
      </c>
      <c r="X3372">
        <v>0</v>
      </c>
      <c r="Y3372">
        <v>1</v>
      </c>
      <c r="Z3372">
        <v>0.5372881293296814</v>
      </c>
      <c r="AA3372">
        <v>0.1180000007152557</v>
      </c>
      <c r="AB3372">
        <v>1.016949117183685E-2</v>
      </c>
      <c r="AD3372">
        <v>10.430000305175779</v>
      </c>
      <c r="AE3372">
        <v>1.694915234111249E-3</v>
      </c>
      <c r="AF3372">
        <v>0</v>
      </c>
      <c r="AG3372">
        <v>1</v>
      </c>
      <c r="AH3372">
        <v>0</v>
      </c>
      <c r="AI3372">
        <v>1</v>
      </c>
      <c r="AJ3372">
        <v>1</v>
      </c>
      <c r="AK3372">
        <v>1</v>
      </c>
      <c r="AL3372">
        <v>1</v>
      </c>
    </row>
    <row r="3373" spans="1:38" x14ac:dyDescent="0.25">
      <c r="A3373">
        <v>3372</v>
      </c>
      <c r="B3373" t="s">
        <v>9660</v>
      </c>
      <c r="C3373">
        <v>2017</v>
      </c>
      <c r="D3373" t="s">
        <v>38</v>
      </c>
      <c r="E3373">
        <v>3</v>
      </c>
      <c r="F3373">
        <v>7</v>
      </c>
      <c r="G3373" s="2">
        <v>42822</v>
      </c>
      <c r="H3373" s="2">
        <v>42931</v>
      </c>
      <c r="I3373" t="s">
        <v>2828</v>
      </c>
      <c r="J3373" t="s">
        <v>2829</v>
      </c>
      <c r="K3373" t="s">
        <v>2885</v>
      </c>
      <c r="L3373" t="s">
        <v>2911</v>
      </c>
      <c r="M3373" t="s">
        <v>9661</v>
      </c>
      <c r="N3373" t="s">
        <v>9662</v>
      </c>
      <c r="O3373" t="s">
        <v>338</v>
      </c>
      <c r="P3373" t="s">
        <v>338</v>
      </c>
      <c r="Q3373">
        <v>109</v>
      </c>
      <c r="R3373" t="s">
        <v>2972</v>
      </c>
      <c r="S3373">
        <v>25</v>
      </c>
      <c r="T3373">
        <v>8.0811996459960938</v>
      </c>
      <c r="U3373">
        <v>-72.631523132324219</v>
      </c>
      <c r="V3373">
        <v>0</v>
      </c>
      <c r="W3373">
        <v>0</v>
      </c>
      <c r="X3373">
        <v>0</v>
      </c>
      <c r="Y3373">
        <v>1</v>
      </c>
      <c r="Z3373">
        <v>1</v>
      </c>
      <c r="AA3373">
        <v>0.18999999761581421</v>
      </c>
      <c r="AB3373">
        <v>1.2779552489519119E-2</v>
      </c>
      <c r="AD3373">
        <v>10.61999988555908</v>
      </c>
      <c r="AE3373">
        <v>0</v>
      </c>
      <c r="AF3373">
        <v>0</v>
      </c>
      <c r="AG3373">
        <v>0</v>
      </c>
      <c r="AH3373">
        <v>0</v>
      </c>
      <c r="AI3373">
        <v>1</v>
      </c>
      <c r="AJ3373">
        <v>0</v>
      </c>
      <c r="AK3373">
        <v>1</v>
      </c>
      <c r="AL3373">
        <v>1</v>
      </c>
    </row>
    <row r="3374" spans="1:38" x14ac:dyDescent="0.25">
      <c r="A3374">
        <v>3373</v>
      </c>
      <c r="B3374" t="s">
        <v>9663</v>
      </c>
      <c r="C3374">
        <v>2017</v>
      </c>
      <c r="D3374" t="s">
        <v>38</v>
      </c>
      <c r="E3374">
        <v>3</v>
      </c>
      <c r="F3374">
        <v>7</v>
      </c>
      <c r="G3374" s="2">
        <v>42820</v>
      </c>
      <c r="H3374" s="2">
        <v>42931</v>
      </c>
      <c r="I3374" t="s">
        <v>2828</v>
      </c>
      <c r="J3374" t="s">
        <v>2829</v>
      </c>
      <c r="K3374" t="s">
        <v>2885</v>
      </c>
      <c r="L3374" t="s">
        <v>2911</v>
      </c>
      <c r="M3374" t="s">
        <v>9664</v>
      </c>
      <c r="N3374" t="s">
        <v>9665</v>
      </c>
      <c r="O3374" t="s">
        <v>338</v>
      </c>
      <c r="P3374" t="s">
        <v>338</v>
      </c>
      <c r="Q3374">
        <v>111</v>
      </c>
      <c r="R3374" t="s">
        <v>9666</v>
      </c>
      <c r="S3374">
        <v>25</v>
      </c>
      <c r="T3374">
        <v>8.0811996459960938</v>
      </c>
      <c r="U3374">
        <v>-72.631523132324219</v>
      </c>
      <c r="V3374">
        <v>0</v>
      </c>
      <c r="W3374">
        <v>3.6918137222528458E-2</v>
      </c>
      <c r="X3374">
        <v>0</v>
      </c>
      <c r="Y3374">
        <v>0.96468698978424072</v>
      </c>
      <c r="Z3374">
        <v>1</v>
      </c>
      <c r="AA3374">
        <v>0.28200000524520868</v>
      </c>
      <c r="AB3374">
        <v>0</v>
      </c>
      <c r="AD3374">
        <v>15.85999965667725</v>
      </c>
      <c r="AE3374">
        <v>0</v>
      </c>
      <c r="AF3374">
        <v>0</v>
      </c>
      <c r="AG3374">
        <v>1</v>
      </c>
      <c r="AH3374">
        <v>0</v>
      </c>
      <c r="AI3374">
        <v>1</v>
      </c>
      <c r="AJ3374">
        <v>0</v>
      </c>
      <c r="AK3374">
        <v>1</v>
      </c>
      <c r="AL3374">
        <v>0</v>
      </c>
    </row>
    <row r="3375" spans="1:38" x14ac:dyDescent="0.25">
      <c r="A3375">
        <v>3374</v>
      </c>
      <c r="B3375" t="s">
        <v>9667</v>
      </c>
      <c r="C3375">
        <v>2017</v>
      </c>
      <c r="D3375" t="s">
        <v>303</v>
      </c>
      <c r="I3375" t="s">
        <v>2828</v>
      </c>
      <c r="J3375" t="s">
        <v>2829</v>
      </c>
      <c r="K3375" t="s">
        <v>2885</v>
      </c>
      <c r="L3375" t="s">
        <v>2911</v>
      </c>
      <c r="M3375" t="s">
        <v>9668</v>
      </c>
      <c r="N3375" t="s">
        <v>9669</v>
      </c>
      <c r="O3375" t="s">
        <v>6902</v>
      </c>
      <c r="P3375" t="s">
        <v>6902</v>
      </c>
      <c r="Q3375">
        <v>94</v>
      </c>
      <c r="R3375" t="s">
        <v>9670</v>
      </c>
      <c r="S3375">
        <v>25</v>
      </c>
      <c r="T3375">
        <v>8.1717796325683594</v>
      </c>
      <c r="U3375">
        <v>-72.547111511230469</v>
      </c>
      <c r="V3375">
        <v>9.2362344264984131E-2</v>
      </c>
      <c r="W3375">
        <v>0.1190053299069405</v>
      </c>
      <c r="X3375">
        <v>0</v>
      </c>
      <c r="Y3375">
        <v>0</v>
      </c>
      <c r="Z3375">
        <v>0.49733570218086243</v>
      </c>
      <c r="AA3375">
        <v>0.10279999673366549</v>
      </c>
      <c r="AB3375">
        <v>0</v>
      </c>
      <c r="AD3375">
        <v>26.969999313354489</v>
      </c>
      <c r="AE3375">
        <v>4.0852576494216919E-2</v>
      </c>
      <c r="AF3375">
        <v>1</v>
      </c>
      <c r="AG3375">
        <v>1</v>
      </c>
      <c r="AH3375">
        <v>0</v>
      </c>
      <c r="AI3375">
        <v>0</v>
      </c>
      <c r="AJ3375">
        <v>1</v>
      </c>
      <c r="AK3375">
        <v>1</v>
      </c>
      <c r="AL3375">
        <v>0</v>
      </c>
    </row>
    <row r="3376" spans="1:38" x14ac:dyDescent="0.25">
      <c r="A3376">
        <v>3375</v>
      </c>
      <c r="B3376" t="s">
        <v>9671</v>
      </c>
      <c r="C3376">
        <v>2017</v>
      </c>
      <c r="D3376" t="s">
        <v>38</v>
      </c>
      <c r="E3376">
        <v>4</v>
      </c>
      <c r="F3376">
        <v>7</v>
      </c>
      <c r="G3376" s="2">
        <v>42840</v>
      </c>
      <c r="H3376" s="2">
        <v>42931</v>
      </c>
      <c r="I3376" t="s">
        <v>2828</v>
      </c>
      <c r="J3376" t="s">
        <v>2829</v>
      </c>
      <c r="K3376" t="s">
        <v>2885</v>
      </c>
      <c r="L3376" t="s">
        <v>2911</v>
      </c>
      <c r="M3376" t="s">
        <v>9672</v>
      </c>
      <c r="N3376" t="s">
        <v>9673</v>
      </c>
      <c r="O3376" t="s">
        <v>6902</v>
      </c>
      <c r="P3376" t="s">
        <v>6902</v>
      </c>
      <c r="Q3376">
        <v>91</v>
      </c>
      <c r="R3376" t="s">
        <v>6290</v>
      </c>
      <c r="S3376">
        <v>25</v>
      </c>
      <c r="T3376">
        <v>8.0811996459960938</v>
      </c>
      <c r="U3376">
        <v>-72.631523132324219</v>
      </c>
      <c r="V3376">
        <v>4.6012271195650101E-3</v>
      </c>
      <c r="W3376">
        <v>5.8282207697629929E-2</v>
      </c>
      <c r="X3376">
        <v>0</v>
      </c>
      <c r="Y3376">
        <v>0.5490797758102417</v>
      </c>
      <c r="Z3376">
        <v>0.88650304079055786</v>
      </c>
      <c r="AA3376">
        <v>0.1180000007152557</v>
      </c>
      <c r="AB3376">
        <v>1.2269938364624981E-2</v>
      </c>
      <c r="AD3376">
        <v>21.430000305175781</v>
      </c>
      <c r="AE3376">
        <v>0</v>
      </c>
      <c r="AF3376">
        <v>1</v>
      </c>
      <c r="AG3376">
        <v>1</v>
      </c>
      <c r="AH3376">
        <v>0</v>
      </c>
      <c r="AI3376">
        <v>1</v>
      </c>
      <c r="AJ3376">
        <v>0</v>
      </c>
      <c r="AK3376">
        <v>1</v>
      </c>
      <c r="AL3376">
        <v>1</v>
      </c>
    </row>
    <row r="3377" spans="1:38" x14ac:dyDescent="0.25">
      <c r="A3377">
        <v>3376</v>
      </c>
      <c r="B3377" t="s">
        <v>9674</v>
      </c>
      <c r="C3377">
        <v>2017</v>
      </c>
      <c r="D3377" t="s">
        <v>303</v>
      </c>
      <c r="I3377" t="s">
        <v>2828</v>
      </c>
      <c r="J3377" t="s">
        <v>2829</v>
      </c>
      <c r="K3377" t="s">
        <v>2885</v>
      </c>
      <c r="L3377" t="s">
        <v>9675</v>
      </c>
      <c r="M3377" t="s">
        <v>9676</v>
      </c>
      <c r="N3377" t="s">
        <v>9677</v>
      </c>
      <c r="O3377" t="s">
        <v>338</v>
      </c>
      <c r="P3377" t="s">
        <v>338</v>
      </c>
      <c r="Q3377">
        <v>91</v>
      </c>
      <c r="R3377" t="s">
        <v>9678</v>
      </c>
      <c r="S3377">
        <v>25</v>
      </c>
      <c r="T3377">
        <v>8.0811996459960938</v>
      </c>
      <c r="U3377">
        <v>-72.631523132324219</v>
      </c>
      <c r="V3377">
        <v>1.367521379143E-2</v>
      </c>
      <c r="W3377">
        <v>2.5641025975346569E-2</v>
      </c>
      <c r="X3377">
        <v>0</v>
      </c>
      <c r="Y3377">
        <v>0</v>
      </c>
      <c r="Z3377">
        <v>0</v>
      </c>
      <c r="AA3377">
        <v>0</v>
      </c>
      <c r="AB3377">
        <v>2.735042758285999E-2</v>
      </c>
      <c r="AD3377">
        <v>20.54000091552734</v>
      </c>
      <c r="AE3377">
        <v>1.709401793777943E-2</v>
      </c>
      <c r="AF3377">
        <v>1</v>
      </c>
      <c r="AG3377">
        <v>1</v>
      </c>
      <c r="AH3377">
        <v>0</v>
      </c>
      <c r="AI3377">
        <v>0</v>
      </c>
      <c r="AJ3377">
        <v>1</v>
      </c>
      <c r="AK3377">
        <v>0</v>
      </c>
      <c r="AL3377">
        <v>1</v>
      </c>
    </row>
    <row r="3378" spans="1:38" x14ac:dyDescent="0.25">
      <c r="A3378">
        <v>3377</v>
      </c>
      <c r="B3378" t="s">
        <v>9679</v>
      </c>
      <c r="C3378">
        <v>2017</v>
      </c>
      <c r="D3378" t="s">
        <v>303</v>
      </c>
      <c r="I3378" t="s">
        <v>2828</v>
      </c>
      <c r="J3378" t="s">
        <v>2829</v>
      </c>
      <c r="K3378" t="s">
        <v>2885</v>
      </c>
      <c r="L3378" t="s">
        <v>2836</v>
      </c>
      <c r="M3378" t="s">
        <v>3268</v>
      </c>
      <c r="N3378" t="s">
        <v>296</v>
      </c>
      <c r="O3378" t="s">
        <v>338</v>
      </c>
      <c r="P3378" t="s">
        <v>338</v>
      </c>
      <c r="Q3378">
        <v>118</v>
      </c>
      <c r="R3378" t="s">
        <v>4781</v>
      </c>
      <c r="S3378">
        <v>25</v>
      </c>
      <c r="T3378">
        <v>8.0811996459960938</v>
      </c>
      <c r="U3378">
        <v>-72.631523132324219</v>
      </c>
      <c r="V3378">
        <v>1.107011083513498E-2</v>
      </c>
      <c r="W3378">
        <v>4.7970481216907501E-2</v>
      </c>
      <c r="X3378">
        <v>0</v>
      </c>
      <c r="Y3378">
        <v>0.99077492952346802</v>
      </c>
      <c r="Z3378">
        <v>1</v>
      </c>
      <c r="AA3378">
        <v>0.18999999761581421</v>
      </c>
      <c r="AB3378">
        <v>3.3210333436727517E-2</v>
      </c>
      <c r="AD3378">
        <v>15.10999965667725</v>
      </c>
      <c r="AE3378">
        <v>0</v>
      </c>
      <c r="AF3378">
        <v>1</v>
      </c>
      <c r="AG3378">
        <v>1</v>
      </c>
      <c r="AH3378">
        <v>0</v>
      </c>
      <c r="AI3378">
        <v>1</v>
      </c>
      <c r="AJ3378">
        <v>0</v>
      </c>
      <c r="AK3378">
        <v>1</v>
      </c>
      <c r="AL3378">
        <v>1</v>
      </c>
    </row>
    <row r="3379" spans="1:38" x14ac:dyDescent="0.25">
      <c r="A3379">
        <v>3378</v>
      </c>
      <c r="B3379" t="s">
        <v>9680</v>
      </c>
      <c r="C3379">
        <v>2017</v>
      </c>
      <c r="D3379" t="s">
        <v>303</v>
      </c>
      <c r="I3379" t="s">
        <v>2828</v>
      </c>
      <c r="J3379" t="s">
        <v>2829</v>
      </c>
      <c r="K3379" t="s">
        <v>2885</v>
      </c>
      <c r="L3379" t="s">
        <v>9681</v>
      </c>
      <c r="M3379" t="s">
        <v>1845</v>
      </c>
      <c r="N3379" t="s">
        <v>160</v>
      </c>
      <c r="O3379" t="s">
        <v>6902</v>
      </c>
      <c r="P3379" t="s">
        <v>6902</v>
      </c>
      <c r="Q3379">
        <v>99</v>
      </c>
      <c r="R3379" t="s">
        <v>9682</v>
      </c>
      <c r="S3379">
        <v>25</v>
      </c>
      <c r="T3379">
        <v>8.0811996459960938</v>
      </c>
      <c r="U3379">
        <v>-72.631523132324219</v>
      </c>
      <c r="V3379">
        <v>3.1434185802936547E-2</v>
      </c>
      <c r="W3379">
        <v>2.5540275499224659E-2</v>
      </c>
      <c r="X3379">
        <v>0</v>
      </c>
      <c r="Y3379">
        <v>0.99017679691314697</v>
      </c>
      <c r="Z3379">
        <v>0.95284873247146606</v>
      </c>
      <c r="AA3379">
        <v>0.153999999165535</v>
      </c>
      <c r="AB3379">
        <v>0</v>
      </c>
      <c r="AD3379">
        <v>15.989999771118161</v>
      </c>
      <c r="AE3379">
        <v>0</v>
      </c>
      <c r="AF3379">
        <v>1</v>
      </c>
      <c r="AG3379">
        <v>1</v>
      </c>
      <c r="AH3379">
        <v>0</v>
      </c>
      <c r="AI3379">
        <v>1</v>
      </c>
      <c r="AJ3379">
        <v>0</v>
      </c>
      <c r="AK3379">
        <v>1</v>
      </c>
      <c r="AL3379">
        <v>0</v>
      </c>
    </row>
    <row r="3380" spans="1:38" x14ac:dyDescent="0.25">
      <c r="A3380">
        <v>3379</v>
      </c>
      <c r="B3380" t="s">
        <v>9683</v>
      </c>
      <c r="C3380">
        <v>2017</v>
      </c>
      <c r="D3380" t="s">
        <v>303</v>
      </c>
      <c r="I3380" t="s">
        <v>2828</v>
      </c>
      <c r="J3380" t="s">
        <v>2829</v>
      </c>
      <c r="K3380" t="s">
        <v>2885</v>
      </c>
      <c r="L3380" t="s">
        <v>9681</v>
      </c>
      <c r="M3380" t="s">
        <v>2616</v>
      </c>
      <c r="N3380" t="s">
        <v>9684</v>
      </c>
      <c r="O3380" t="s">
        <v>338</v>
      </c>
      <c r="P3380" t="s">
        <v>338</v>
      </c>
      <c r="Q3380">
        <v>108</v>
      </c>
      <c r="R3380" t="s">
        <v>9685</v>
      </c>
      <c r="S3380">
        <v>25</v>
      </c>
      <c r="T3380">
        <v>8.0811996459960938</v>
      </c>
      <c r="U3380">
        <v>-72.631523132324219</v>
      </c>
      <c r="V3380">
        <v>0</v>
      </c>
      <c r="W3380">
        <v>0</v>
      </c>
      <c r="X3380">
        <v>0</v>
      </c>
      <c r="Y3380">
        <v>0.1750902533531189</v>
      </c>
      <c r="Z3380">
        <v>0.53429603576660156</v>
      </c>
      <c r="AA3380">
        <v>9.0000003576278687E-2</v>
      </c>
      <c r="AB3380">
        <v>3.0685920268297199E-2</v>
      </c>
      <c r="AD3380">
        <v>26.329999923706051</v>
      </c>
      <c r="AE3380">
        <v>0</v>
      </c>
      <c r="AF3380">
        <v>0</v>
      </c>
      <c r="AG3380">
        <v>0</v>
      </c>
      <c r="AH3380">
        <v>0</v>
      </c>
      <c r="AI3380">
        <v>1</v>
      </c>
      <c r="AJ3380">
        <v>0</v>
      </c>
      <c r="AK3380">
        <v>1</v>
      </c>
      <c r="AL3380">
        <v>1</v>
      </c>
    </row>
    <row r="3381" spans="1:38" x14ac:dyDescent="0.25">
      <c r="A3381">
        <v>3380</v>
      </c>
      <c r="B3381" t="s">
        <v>9686</v>
      </c>
      <c r="C3381">
        <v>2017</v>
      </c>
      <c r="D3381" t="s">
        <v>303</v>
      </c>
      <c r="I3381" t="s">
        <v>2828</v>
      </c>
      <c r="J3381" t="s">
        <v>2829</v>
      </c>
      <c r="K3381" t="s">
        <v>2885</v>
      </c>
      <c r="L3381" t="s">
        <v>9356</v>
      </c>
      <c r="M3381" t="s">
        <v>9687</v>
      </c>
      <c r="N3381" t="s">
        <v>9688</v>
      </c>
      <c r="O3381" t="s">
        <v>6902</v>
      </c>
      <c r="P3381" t="s">
        <v>6902</v>
      </c>
      <c r="Q3381">
        <v>95</v>
      </c>
      <c r="R3381" t="s">
        <v>9689</v>
      </c>
      <c r="S3381">
        <v>25</v>
      </c>
      <c r="T3381">
        <v>8.171870231628418</v>
      </c>
      <c r="U3381">
        <v>-72.547050476074219</v>
      </c>
      <c r="V3381">
        <v>1.365187671035528E-2</v>
      </c>
      <c r="W3381">
        <v>0</v>
      </c>
      <c r="X3381">
        <v>0</v>
      </c>
      <c r="Y3381">
        <v>0</v>
      </c>
      <c r="Z3381">
        <v>0.74232083559036255</v>
      </c>
      <c r="AA3381">
        <v>0.23199999332427981</v>
      </c>
      <c r="AB3381">
        <v>1.1945392936468119E-2</v>
      </c>
      <c r="AD3381">
        <v>25.690000534057621</v>
      </c>
      <c r="AE3381">
        <v>0</v>
      </c>
      <c r="AF3381">
        <v>1</v>
      </c>
      <c r="AG3381">
        <v>0</v>
      </c>
      <c r="AH3381">
        <v>0</v>
      </c>
      <c r="AI3381">
        <v>0</v>
      </c>
      <c r="AJ3381">
        <v>0</v>
      </c>
      <c r="AK3381">
        <v>1</v>
      </c>
      <c r="AL3381">
        <v>1</v>
      </c>
    </row>
    <row r="3382" spans="1:38" x14ac:dyDescent="0.25">
      <c r="A3382">
        <v>3381</v>
      </c>
      <c r="B3382" t="s">
        <v>9690</v>
      </c>
      <c r="C3382">
        <v>2017</v>
      </c>
      <c r="D3382" t="s">
        <v>303</v>
      </c>
      <c r="I3382" t="s">
        <v>2828</v>
      </c>
      <c r="J3382" t="s">
        <v>2829</v>
      </c>
      <c r="K3382" t="s">
        <v>2885</v>
      </c>
      <c r="L3382" t="s">
        <v>9356</v>
      </c>
      <c r="M3382" t="s">
        <v>9691</v>
      </c>
      <c r="N3382" t="s">
        <v>9692</v>
      </c>
      <c r="O3382" t="s">
        <v>6902</v>
      </c>
      <c r="P3382" t="s">
        <v>6902</v>
      </c>
      <c r="Q3382">
        <v>105</v>
      </c>
      <c r="R3382" t="s">
        <v>9693</v>
      </c>
      <c r="S3382">
        <v>25</v>
      </c>
      <c r="T3382">
        <v>8.1798219680786133</v>
      </c>
      <c r="U3382">
        <v>-72.54705810546875</v>
      </c>
      <c r="V3382">
        <v>0.19565217196941381</v>
      </c>
      <c r="W3382">
        <v>5.0167222507297993E-3</v>
      </c>
      <c r="X3382">
        <v>0</v>
      </c>
      <c r="Y3382">
        <v>1.6722407890483739E-3</v>
      </c>
      <c r="Z3382">
        <v>0.97324413061141968</v>
      </c>
      <c r="AA3382">
        <v>0.24400000274181369</v>
      </c>
      <c r="AB3382">
        <v>0</v>
      </c>
      <c r="AD3382">
        <v>14.329999923706049</v>
      </c>
      <c r="AE3382">
        <v>5.0167222507297993E-3</v>
      </c>
      <c r="AF3382">
        <v>1</v>
      </c>
      <c r="AG3382">
        <v>1</v>
      </c>
      <c r="AH3382">
        <v>0</v>
      </c>
      <c r="AI3382">
        <v>1</v>
      </c>
      <c r="AJ3382">
        <v>1</v>
      </c>
      <c r="AK3382">
        <v>1</v>
      </c>
      <c r="AL3382">
        <v>0</v>
      </c>
    </row>
    <row r="3383" spans="1:38" x14ac:dyDescent="0.25">
      <c r="A3383">
        <v>3382</v>
      </c>
      <c r="B3383" t="s">
        <v>9694</v>
      </c>
      <c r="C3383">
        <v>2017</v>
      </c>
      <c r="D3383" t="s">
        <v>38</v>
      </c>
      <c r="E3383">
        <v>4</v>
      </c>
      <c r="F3383">
        <v>8</v>
      </c>
      <c r="G3383" s="2">
        <v>42850</v>
      </c>
      <c r="H3383" s="2">
        <v>42962</v>
      </c>
      <c r="I3383" t="s">
        <v>2828</v>
      </c>
      <c r="J3383" t="s">
        <v>2829</v>
      </c>
      <c r="K3383" t="s">
        <v>2885</v>
      </c>
      <c r="L3383" t="s">
        <v>9356</v>
      </c>
      <c r="M3383" t="s">
        <v>1778</v>
      </c>
      <c r="N3383" t="s">
        <v>9695</v>
      </c>
      <c r="O3383" t="s">
        <v>338</v>
      </c>
      <c r="P3383" t="s">
        <v>338</v>
      </c>
      <c r="Q3383">
        <v>112</v>
      </c>
      <c r="R3383" t="s">
        <v>9689</v>
      </c>
      <c r="S3383">
        <v>25</v>
      </c>
      <c r="T3383">
        <v>8.1699695587158203</v>
      </c>
      <c r="U3383">
        <v>-72.543937683105469</v>
      </c>
      <c r="V3383">
        <v>0.1067125648260117</v>
      </c>
      <c r="W3383">
        <v>0</v>
      </c>
      <c r="X3383">
        <v>0</v>
      </c>
      <c r="Y3383">
        <v>3.4423407632857561E-3</v>
      </c>
      <c r="Z3383">
        <v>0.15834768116474149</v>
      </c>
      <c r="AA3383">
        <v>5.6000001728534698E-2</v>
      </c>
      <c r="AB3383">
        <v>1.3769363053143019E-2</v>
      </c>
      <c r="AD3383">
        <v>22.219999313354489</v>
      </c>
      <c r="AE3383">
        <v>0</v>
      </c>
      <c r="AF3383">
        <v>1</v>
      </c>
      <c r="AG3383">
        <v>0</v>
      </c>
      <c r="AH3383">
        <v>0</v>
      </c>
      <c r="AI3383">
        <v>1</v>
      </c>
      <c r="AJ3383">
        <v>0</v>
      </c>
      <c r="AK3383">
        <v>1</v>
      </c>
      <c r="AL3383">
        <v>1</v>
      </c>
    </row>
    <row r="3384" spans="1:38" x14ac:dyDescent="0.25">
      <c r="A3384">
        <v>3383</v>
      </c>
      <c r="B3384" t="s">
        <v>9696</v>
      </c>
      <c r="C3384">
        <v>2017</v>
      </c>
      <c r="D3384" t="s">
        <v>303</v>
      </c>
      <c r="I3384" t="s">
        <v>2828</v>
      </c>
      <c r="J3384" t="s">
        <v>2829</v>
      </c>
      <c r="K3384" t="s">
        <v>2885</v>
      </c>
      <c r="L3384" t="s">
        <v>9640</v>
      </c>
      <c r="M3384" t="s">
        <v>9697</v>
      </c>
      <c r="N3384" t="s">
        <v>9646</v>
      </c>
      <c r="O3384" t="s">
        <v>6902</v>
      </c>
      <c r="P3384" t="s">
        <v>6902</v>
      </c>
      <c r="Q3384">
        <v>93</v>
      </c>
      <c r="R3384" t="s">
        <v>9698</v>
      </c>
      <c r="S3384">
        <v>25</v>
      </c>
      <c r="T3384">
        <v>8.1590795516967773</v>
      </c>
      <c r="U3384">
        <v>-72.557937622070313</v>
      </c>
      <c r="V3384">
        <v>1.5789473429322239E-2</v>
      </c>
      <c r="W3384">
        <v>0</v>
      </c>
      <c r="X3384">
        <v>0</v>
      </c>
      <c r="Y3384">
        <v>0</v>
      </c>
      <c r="Z3384">
        <v>0.34210526943206793</v>
      </c>
      <c r="AA3384">
        <v>0.12600000202655789</v>
      </c>
      <c r="AB3384">
        <v>0</v>
      </c>
      <c r="AD3384">
        <v>30.309999465942379</v>
      </c>
      <c r="AE3384">
        <v>1.7543859779834751E-2</v>
      </c>
      <c r="AF3384">
        <v>1</v>
      </c>
      <c r="AG3384">
        <v>0</v>
      </c>
      <c r="AH3384">
        <v>0</v>
      </c>
      <c r="AI3384">
        <v>0</v>
      </c>
      <c r="AJ3384">
        <v>1</v>
      </c>
      <c r="AK3384">
        <v>1</v>
      </c>
      <c r="AL3384">
        <v>0</v>
      </c>
    </row>
    <row r="3385" spans="1:38" x14ac:dyDescent="0.25">
      <c r="A3385">
        <v>3384</v>
      </c>
      <c r="B3385" t="s">
        <v>9699</v>
      </c>
      <c r="C3385">
        <v>2017</v>
      </c>
      <c r="D3385" t="s">
        <v>303</v>
      </c>
      <c r="I3385" t="s">
        <v>2828</v>
      </c>
      <c r="J3385" t="s">
        <v>2829</v>
      </c>
      <c r="K3385" t="s">
        <v>2885</v>
      </c>
      <c r="L3385" t="s">
        <v>9675</v>
      </c>
      <c r="M3385" t="s">
        <v>9700</v>
      </c>
      <c r="N3385" t="s">
        <v>9701</v>
      </c>
      <c r="O3385" t="s">
        <v>338</v>
      </c>
      <c r="P3385" t="s">
        <v>338</v>
      </c>
      <c r="Q3385">
        <v>112</v>
      </c>
      <c r="R3385" t="s">
        <v>9702</v>
      </c>
      <c r="S3385">
        <v>25</v>
      </c>
      <c r="T3385">
        <v>8.0811996459960938</v>
      </c>
      <c r="U3385">
        <v>-72.631523132324219</v>
      </c>
      <c r="V3385">
        <v>0</v>
      </c>
      <c r="W3385">
        <v>2.7829313650727269E-2</v>
      </c>
      <c r="X3385">
        <v>0</v>
      </c>
      <c r="Y3385">
        <v>0.29128015041351318</v>
      </c>
      <c r="Z3385">
        <v>1</v>
      </c>
      <c r="AA3385">
        <v>0.1140000000596046</v>
      </c>
      <c r="AB3385">
        <v>9.2764375731348991E-3</v>
      </c>
      <c r="AD3385">
        <v>26.770000457763668</v>
      </c>
      <c r="AE3385">
        <v>0</v>
      </c>
      <c r="AF3385">
        <v>0</v>
      </c>
      <c r="AG3385">
        <v>1</v>
      </c>
      <c r="AH3385">
        <v>0</v>
      </c>
      <c r="AI3385">
        <v>1</v>
      </c>
      <c r="AJ3385">
        <v>0</v>
      </c>
      <c r="AK3385">
        <v>1</v>
      </c>
      <c r="AL3385">
        <v>1</v>
      </c>
    </row>
    <row r="3386" spans="1:38" x14ac:dyDescent="0.25">
      <c r="A3386">
        <v>3385</v>
      </c>
      <c r="B3386" t="s">
        <v>9703</v>
      </c>
      <c r="C3386">
        <v>2017</v>
      </c>
      <c r="D3386" t="s">
        <v>303</v>
      </c>
      <c r="I3386" t="s">
        <v>2828</v>
      </c>
      <c r="J3386" t="s">
        <v>2829</v>
      </c>
      <c r="K3386" t="s">
        <v>2885</v>
      </c>
      <c r="L3386" t="s">
        <v>9675</v>
      </c>
      <c r="M3386" t="s">
        <v>9704</v>
      </c>
      <c r="N3386" t="s">
        <v>9705</v>
      </c>
      <c r="O3386" t="s">
        <v>338</v>
      </c>
      <c r="P3386" t="s">
        <v>338</v>
      </c>
      <c r="Q3386">
        <v>116</v>
      </c>
      <c r="R3386" t="s">
        <v>18361</v>
      </c>
      <c r="S3386">
        <v>25</v>
      </c>
      <c r="T3386">
        <v>8.0811996459960938</v>
      </c>
      <c r="U3386">
        <v>-72.631523132324219</v>
      </c>
      <c r="V3386">
        <v>2.3121386766433719E-2</v>
      </c>
      <c r="W3386">
        <v>2.6974951848387722E-2</v>
      </c>
      <c r="X3386">
        <v>0</v>
      </c>
      <c r="Y3386">
        <v>0.87668591737747192</v>
      </c>
      <c r="Z3386">
        <v>0.813102126121521</v>
      </c>
      <c r="AA3386">
        <v>0.13400000333786011</v>
      </c>
      <c r="AB3386">
        <v>0</v>
      </c>
      <c r="AD3386">
        <v>20.989999771118161</v>
      </c>
      <c r="AE3386">
        <v>0</v>
      </c>
      <c r="AF3386">
        <v>1</v>
      </c>
      <c r="AG3386">
        <v>1</v>
      </c>
      <c r="AH3386">
        <v>0</v>
      </c>
      <c r="AI3386">
        <v>1</v>
      </c>
      <c r="AJ3386">
        <v>0</v>
      </c>
      <c r="AK3386">
        <v>1</v>
      </c>
      <c r="AL3386">
        <v>0</v>
      </c>
    </row>
    <row r="3387" spans="1:38" x14ac:dyDescent="0.25">
      <c r="A3387">
        <v>3386</v>
      </c>
      <c r="B3387" t="s">
        <v>9706</v>
      </c>
      <c r="C3387">
        <v>2017</v>
      </c>
      <c r="D3387" t="s">
        <v>303</v>
      </c>
      <c r="I3387" t="s">
        <v>2828</v>
      </c>
      <c r="J3387" t="s">
        <v>2829</v>
      </c>
      <c r="K3387" t="s">
        <v>2885</v>
      </c>
      <c r="L3387" t="s">
        <v>9675</v>
      </c>
      <c r="M3387" t="s">
        <v>9707</v>
      </c>
      <c r="N3387" t="s">
        <v>9708</v>
      </c>
      <c r="O3387" t="s">
        <v>338</v>
      </c>
      <c r="P3387" t="s">
        <v>338</v>
      </c>
      <c r="Q3387">
        <v>113</v>
      </c>
      <c r="R3387" t="s">
        <v>658</v>
      </c>
      <c r="S3387">
        <v>25</v>
      </c>
      <c r="T3387">
        <v>8.0811996459960938</v>
      </c>
      <c r="U3387">
        <v>-72.631523132324219</v>
      </c>
      <c r="V3387">
        <v>0</v>
      </c>
      <c r="W3387">
        <v>1.472995057702065E-2</v>
      </c>
      <c r="X3387">
        <v>0</v>
      </c>
      <c r="Y3387">
        <v>1</v>
      </c>
      <c r="Z3387">
        <v>0</v>
      </c>
      <c r="AA3387">
        <v>0</v>
      </c>
      <c r="AB3387">
        <v>3.6006547510623932E-2</v>
      </c>
      <c r="AD3387">
        <v>22.29000091552734</v>
      </c>
      <c r="AE3387">
        <v>1.1456628330051901E-2</v>
      </c>
      <c r="AF3387">
        <v>0</v>
      </c>
      <c r="AG3387">
        <v>1</v>
      </c>
      <c r="AH3387">
        <v>0</v>
      </c>
      <c r="AI3387">
        <v>1</v>
      </c>
      <c r="AJ3387">
        <v>1</v>
      </c>
      <c r="AK3387">
        <v>0</v>
      </c>
      <c r="AL3387">
        <v>1</v>
      </c>
    </row>
    <row r="3388" spans="1:38" x14ac:dyDescent="0.25">
      <c r="A3388">
        <v>3387</v>
      </c>
      <c r="B3388" t="s">
        <v>9709</v>
      </c>
      <c r="C3388">
        <v>2017</v>
      </c>
      <c r="D3388" t="s">
        <v>303</v>
      </c>
      <c r="I3388" t="s">
        <v>2828</v>
      </c>
      <c r="J3388" t="s">
        <v>3586</v>
      </c>
      <c r="K3388" t="s">
        <v>4952</v>
      </c>
      <c r="L3388" t="s">
        <v>9710</v>
      </c>
      <c r="M3388" t="s">
        <v>1473</v>
      </c>
      <c r="N3388" t="s">
        <v>3796</v>
      </c>
      <c r="O3388" t="s">
        <v>338</v>
      </c>
      <c r="P3388" t="s">
        <v>338</v>
      </c>
      <c r="Q3388">
        <v>100</v>
      </c>
      <c r="R3388" t="s">
        <v>9711</v>
      </c>
      <c r="S3388">
        <v>25</v>
      </c>
      <c r="T3388">
        <v>7.44287109375</v>
      </c>
      <c r="U3388">
        <v>-73.473625183105469</v>
      </c>
      <c r="V3388">
        <v>0.11572699993848801</v>
      </c>
      <c r="W3388">
        <v>7.4183978140354156E-3</v>
      </c>
      <c r="X3388">
        <v>0</v>
      </c>
      <c r="Y3388">
        <v>0</v>
      </c>
      <c r="Z3388">
        <v>4.0059346705675132E-2</v>
      </c>
      <c r="AA3388">
        <v>1.4399999752640721E-2</v>
      </c>
      <c r="AB3388">
        <v>1.335311587899923E-2</v>
      </c>
      <c r="AC3388">
        <v>0.15999999642372131</v>
      </c>
      <c r="AD3388">
        <v>10.095833778381349</v>
      </c>
      <c r="AE3388">
        <v>8.9020775631070137E-3</v>
      </c>
      <c r="AF3388">
        <v>1</v>
      </c>
      <c r="AG3388">
        <v>1</v>
      </c>
      <c r="AH3388">
        <v>0</v>
      </c>
      <c r="AI3388">
        <v>0</v>
      </c>
      <c r="AJ3388">
        <v>1</v>
      </c>
      <c r="AK3388">
        <v>1</v>
      </c>
      <c r="AL3388">
        <v>1</v>
      </c>
    </row>
    <row r="3389" spans="1:38" x14ac:dyDescent="0.25">
      <c r="A3389">
        <v>3388</v>
      </c>
      <c r="B3389" t="s">
        <v>9712</v>
      </c>
      <c r="C3389">
        <v>2017</v>
      </c>
      <c r="D3389" t="s">
        <v>303</v>
      </c>
      <c r="I3389" t="s">
        <v>2828</v>
      </c>
      <c r="J3389" t="s">
        <v>3586</v>
      </c>
      <c r="K3389" t="s">
        <v>4952</v>
      </c>
      <c r="L3389" t="s">
        <v>9713</v>
      </c>
      <c r="M3389" t="s">
        <v>8846</v>
      </c>
      <c r="N3389" t="s">
        <v>259</v>
      </c>
      <c r="O3389" t="s">
        <v>338</v>
      </c>
      <c r="P3389" t="s">
        <v>338</v>
      </c>
      <c r="Q3389">
        <v>100</v>
      </c>
      <c r="R3389" t="s">
        <v>9714</v>
      </c>
      <c r="S3389">
        <v>25</v>
      </c>
      <c r="T3389">
        <v>7.5576567649841309</v>
      </c>
      <c r="U3389">
        <v>-73.609291076660156</v>
      </c>
      <c r="V3389">
        <v>0.1418918967247009</v>
      </c>
      <c r="W3389">
        <v>0.16621620953083041</v>
      </c>
      <c r="X3389">
        <v>0</v>
      </c>
      <c r="Y3389">
        <v>0</v>
      </c>
      <c r="Z3389">
        <v>3.7837836891412728E-2</v>
      </c>
      <c r="AA3389">
        <v>1.679999940097332E-2</v>
      </c>
      <c r="AB3389">
        <v>1.7567567527294159E-2</v>
      </c>
      <c r="AC3389">
        <v>0.31999999284744263</v>
      </c>
      <c r="AD3389">
        <v>10.01249980926514</v>
      </c>
      <c r="AE3389">
        <v>2.162162214517593E-2</v>
      </c>
      <c r="AF3389">
        <v>1</v>
      </c>
      <c r="AG3389">
        <v>1</v>
      </c>
      <c r="AH3389">
        <v>0</v>
      </c>
      <c r="AI3389">
        <v>0</v>
      </c>
      <c r="AJ3389">
        <v>1</v>
      </c>
      <c r="AK3389">
        <v>1</v>
      </c>
      <c r="AL3389">
        <v>1</v>
      </c>
    </row>
    <row r="3390" spans="1:38" x14ac:dyDescent="0.25">
      <c r="A3390">
        <v>3389</v>
      </c>
      <c r="B3390" t="s">
        <v>9715</v>
      </c>
      <c r="C3390">
        <v>2017</v>
      </c>
      <c r="D3390" t="s">
        <v>303</v>
      </c>
      <c r="I3390" t="s">
        <v>2828</v>
      </c>
      <c r="J3390" t="s">
        <v>3586</v>
      </c>
      <c r="K3390" t="s">
        <v>4952</v>
      </c>
      <c r="L3390" t="s">
        <v>9713</v>
      </c>
      <c r="M3390" t="s">
        <v>9716</v>
      </c>
      <c r="N3390" t="s">
        <v>259</v>
      </c>
      <c r="O3390" t="s">
        <v>338</v>
      </c>
      <c r="P3390" t="s">
        <v>338</v>
      </c>
      <c r="Q3390">
        <v>100</v>
      </c>
      <c r="R3390" t="s">
        <v>9717</v>
      </c>
      <c r="S3390">
        <v>25</v>
      </c>
      <c r="T3390">
        <v>7.5766167640686044</v>
      </c>
      <c r="U3390">
        <v>-73.608116149902344</v>
      </c>
      <c r="V3390">
        <v>0.1401197612285614</v>
      </c>
      <c r="W3390">
        <v>8.0239519476890564E-2</v>
      </c>
      <c r="X3390">
        <v>0</v>
      </c>
      <c r="Y3390">
        <v>1.1976048117503519E-3</v>
      </c>
      <c r="Z3390">
        <v>1.9161676988005642E-2</v>
      </c>
      <c r="AA3390">
        <v>7.6000001281499863E-3</v>
      </c>
      <c r="AB3390">
        <v>1.0778442956507209E-2</v>
      </c>
      <c r="AC3390">
        <v>0.15999999642372131</v>
      </c>
      <c r="AD3390">
        <v>10.420833587646481</v>
      </c>
      <c r="AE3390">
        <v>1.5568862669169899E-2</v>
      </c>
      <c r="AF3390">
        <v>1</v>
      </c>
      <c r="AG3390">
        <v>1</v>
      </c>
      <c r="AH3390">
        <v>0</v>
      </c>
      <c r="AI3390">
        <v>1</v>
      </c>
      <c r="AJ3390">
        <v>1</v>
      </c>
      <c r="AK3390">
        <v>1</v>
      </c>
      <c r="AL3390">
        <v>1</v>
      </c>
    </row>
    <row r="3391" spans="1:38" x14ac:dyDescent="0.25">
      <c r="A3391">
        <v>3390</v>
      </c>
      <c r="B3391" t="s">
        <v>9718</v>
      </c>
      <c r="C3391">
        <v>2018</v>
      </c>
      <c r="D3391" t="s">
        <v>38</v>
      </c>
      <c r="E3391">
        <v>4</v>
      </c>
      <c r="F3391">
        <v>7</v>
      </c>
      <c r="G3391" s="2">
        <v>43196</v>
      </c>
      <c r="H3391" s="2">
        <v>43296</v>
      </c>
      <c r="I3391" t="s">
        <v>3256</v>
      </c>
      <c r="J3391" t="s">
        <v>3378</v>
      </c>
      <c r="K3391" t="s">
        <v>3379</v>
      </c>
      <c r="L3391" t="s">
        <v>3384</v>
      </c>
      <c r="M3391" t="s">
        <v>9719</v>
      </c>
      <c r="N3391" t="s">
        <v>9720</v>
      </c>
      <c r="O3391" t="s">
        <v>5497</v>
      </c>
      <c r="P3391" t="s">
        <v>5497</v>
      </c>
      <c r="Q3391">
        <v>100</v>
      </c>
      <c r="R3391" t="s">
        <v>9721</v>
      </c>
      <c r="S3391">
        <v>25</v>
      </c>
      <c r="T3391">
        <v>8.1067800521850586</v>
      </c>
      <c r="U3391">
        <v>-74.824470520019531</v>
      </c>
      <c r="V3391">
        <v>1.8867924809455872E-2</v>
      </c>
      <c r="W3391">
        <v>0</v>
      </c>
      <c r="X3391">
        <v>0</v>
      </c>
      <c r="Y3391">
        <v>3.0188679695129391E-2</v>
      </c>
      <c r="Z3391">
        <v>5.283018946647644E-2</v>
      </c>
      <c r="AA3391">
        <v>2.79999990016222E-3</v>
      </c>
      <c r="AB3391">
        <v>0</v>
      </c>
      <c r="AC3391">
        <v>0</v>
      </c>
      <c r="AD3391">
        <v>10.760000228881839</v>
      </c>
      <c r="AE3391">
        <v>1.8867924809455869E-3</v>
      </c>
      <c r="AF3391">
        <v>1</v>
      </c>
      <c r="AG3391">
        <v>0</v>
      </c>
      <c r="AH3391">
        <v>0</v>
      </c>
      <c r="AI3391">
        <v>1</v>
      </c>
      <c r="AJ3391">
        <v>1</v>
      </c>
      <c r="AK3391">
        <v>1</v>
      </c>
      <c r="AL3391">
        <v>0</v>
      </c>
    </row>
    <row r="3392" spans="1:38" x14ac:dyDescent="0.25">
      <c r="A3392">
        <v>3391</v>
      </c>
      <c r="B3392" t="s">
        <v>9722</v>
      </c>
      <c r="C3392">
        <v>2018</v>
      </c>
      <c r="D3392" t="s">
        <v>38</v>
      </c>
      <c r="E3392">
        <v>4</v>
      </c>
      <c r="F3392">
        <v>7</v>
      </c>
      <c r="G3392" s="2">
        <v>43198</v>
      </c>
      <c r="H3392" s="2">
        <v>43296</v>
      </c>
      <c r="I3392" t="s">
        <v>3256</v>
      </c>
      <c r="J3392" t="s">
        <v>3378</v>
      </c>
      <c r="K3392" t="s">
        <v>3379</v>
      </c>
      <c r="L3392" t="s">
        <v>3384</v>
      </c>
      <c r="M3392" t="s">
        <v>9723</v>
      </c>
      <c r="N3392" t="s">
        <v>6698</v>
      </c>
      <c r="O3392" t="s">
        <v>5497</v>
      </c>
      <c r="P3392" t="s">
        <v>5497</v>
      </c>
      <c r="Q3392">
        <v>98</v>
      </c>
      <c r="R3392" t="s">
        <v>3392</v>
      </c>
      <c r="S3392">
        <v>25</v>
      </c>
      <c r="T3392">
        <v>8.1191301345825195</v>
      </c>
      <c r="U3392">
        <v>-74.802192687988281</v>
      </c>
      <c r="V3392">
        <v>3.6166366189718251E-3</v>
      </c>
      <c r="W3392">
        <v>0</v>
      </c>
      <c r="X3392">
        <v>0</v>
      </c>
      <c r="Y3392">
        <v>3.6166366189718251E-3</v>
      </c>
      <c r="Z3392">
        <v>1.627486385405064E-2</v>
      </c>
      <c r="AA3392">
        <v>2.4000001139938831E-3</v>
      </c>
      <c r="AB3392">
        <v>0</v>
      </c>
      <c r="AC3392">
        <v>0</v>
      </c>
      <c r="AD3392">
        <v>9.5500001907348633</v>
      </c>
      <c r="AE3392">
        <v>0</v>
      </c>
      <c r="AF3392">
        <v>1</v>
      </c>
      <c r="AG3392">
        <v>0</v>
      </c>
      <c r="AH3392">
        <v>0</v>
      </c>
      <c r="AI3392">
        <v>1</v>
      </c>
      <c r="AJ3392">
        <v>0</v>
      </c>
      <c r="AK3392">
        <v>1</v>
      </c>
      <c r="AL3392">
        <v>0</v>
      </c>
    </row>
    <row r="3393" spans="1:38" x14ac:dyDescent="0.25">
      <c r="A3393">
        <v>3392</v>
      </c>
      <c r="B3393" t="s">
        <v>9724</v>
      </c>
      <c r="C3393">
        <v>2018</v>
      </c>
      <c r="D3393" t="s">
        <v>38</v>
      </c>
      <c r="E3393">
        <v>4</v>
      </c>
      <c r="F3393">
        <v>7</v>
      </c>
      <c r="G3393" s="2">
        <v>43198</v>
      </c>
      <c r="H3393" s="2">
        <v>43296</v>
      </c>
      <c r="I3393" t="s">
        <v>3256</v>
      </c>
      <c r="J3393" t="s">
        <v>3378</v>
      </c>
      <c r="K3393" t="s">
        <v>3379</v>
      </c>
      <c r="L3393" t="s">
        <v>3384</v>
      </c>
      <c r="M3393" t="s">
        <v>9723</v>
      </c>
      <c r="N3393" t="s">
        <v>7859</v>
      </c>
      <c r="O3393" t="s">
        <v>5497</v>
      </c>
      <c r="P3393" t="s">
        <v>5497</v>
      </c>
      <c r="Q3393">
        <v>98</v>
      </c>
      <c r="R3393" t="s">
        <v>3392</v>
      </c>
      <c r="S3393">
        <v>25</v>
      </c>
      <c r="T3393">
        <v>8.1193103790283203</v>
      </c>
      <c r="U3393">
        <v>-74.8009033203125</v>
      </c>
      <c r="V3393">
        <v>0</v>
      </c>
      <c r="W3393">
        <v>3.6764706019312139E-3</v>
      </c>
      <c r="X3393">
        <v>0</v>
      </c>
      <c r="Y3393">
        <v>0</v>
      </c>
      <c r="Z3393">
        <v>1.8382353009656069E-3</v>
      </c>
      <c r="AA3393">
        <v>3.9999998989515012E-4</v>
      </c>
      <c r="AB3393">
        <v>0</v>
      </c>
      <c r="AC3393">
        <v>0</v>
      </c>
      <c r="AD3393">
        <v>9.7600002288818359</v>
      </c>
      <c r="AE3393">
        <v>0</v>
      </c>
      <c r="AF3393">
        <v>0</v>
      </c>
      <c r="AG3393">
        <v>1</v>
      </c>
      <c r="AH3393">
        <v>0</v>
      </c>
      <c r="AI3393">
        <v>0</v>
      </c>
      <c r="AJ3393">
        <v>0</v>
      </c>
      <c r="AK3393">
        <v>1</v>
      </c>
      <c r="AL3393">
        <v>0</v>
      </c>
    </row>
    <row r="3394" spans="1:38" x14ac:dyDescent="0.25">
      <c r="A3394">
        <v>3393</v>
      </c>
      <c r="B3394" t="s">
        <v>9725</v>
      </c>
      <c r="C3394">
        <v>2018</v>
      </c>
      <c r="D3394" t="s">
        <v>38</v>
      </c>
      <c r="E3394">
        <v>4</v>
      </c>
      <c r="F3394">
        <v>7</v>
      </c>
      <c r="G3394" s="2">
        <v>43198</v>
      </c>
      <c r="H3394" s="2">
        <v>43296</v>
      </c>
      <c r="I3394" t="s">
        <v>3256</v>
      </c>
      <c r="J3394" t="s">
        <v>3378</v>
      </c>
      <c r="K3394" t="s">
        <v>3379</v>
      </c>
      <c r="L3394" t="s">
        <v>9726</v>
      </c>
      <c r="M3394" t="s">
        <v>9727</v>
      </c>
      <c r="N3394" t="s">
        <v>9728</v>
      </c>
      <c r="O3394" t="s">
        <v>5497</v>
      </c>
      <c r="P3394" t="s">
        <v>5497</v>
      </c>
      <c r="Q3394">
        <v>98</v>
      </c>
      <c r="R3394" t="s">
        <v>9729</v>
      </c>
      <c r="S3394">
        <v>25</v>
      </c>
      <c r="T3394">
        <v>7.9904675483703613</v>
      </c>
      <c r="U3394">
        <v>-74.79241943359375</v>
      </c>
      <c r="V3394">
        <v>2.20994483679533E-2</v>
      </c>
      <c r="W3394">
        <v>3.4990791231393807E-2</v>
      </c>
      <c r="X3394">
        <v>0</v>
      </c>
      <c r="Y3394">
        <v>3.6832410842180252E-2</v>
      </c>
      <c r="Z3394">
        <v>4.7882135957479477E-2</v>
      </c>
      <c r="AA3394">
        <v>2.000000094994903E-3</v>
      </c>
      <c r="AB3394">
        <v>0</v>
      </c>
      <c r="AC3394">
        <v>0</v>
      </c>
      <c r="AD3394">
        <v>9.5600004196166992</v>
      </c>
      <c r="AE3394">
        <v>1.2891344726085659E-2</v>
      </c>
      <c r="AF3394">
        <v>1</v>
      </c>
      <c r="AG3394">
        <v>1</v>
      </c>
      <c r="AH3394">
        <v>0</v>
      </c>
      <c r="AI3394">
        <v>1</v>
      </c>
      <c r="AJ3394">
        <v>1</v>
      </c>
      <c r="AK3394">
        <v>1</v>
      </c>
      <c r="AL3394">
        <v>0</v>
      </c>
    </row>
    <row r="3395" spans="1:38" x14ac:dyDescent="0.25">
      <c r="A3395">
        <v>3394</v>
      </c>
      <c r="B3395" t="s">
        <v>9730</v>
      </c>
      <c r="C3395">
        <v>2018</v>
      </c>
      <c r="D3395" t="s">
        <v>38</v>
      </c>
      <c r="E3395">
        <v>6</v>
      </c>
      <c r="F3395">
        <v>9</v>
      </c>
      <c r="G3395" s="2">
        <v>43263</v>
      </c>
      <c r="H3395" s="2">
        <v>43358</v>
      </c>
      <c r="I3395" t="s">
        <v>3256</v>
      </c>
      <c r="J3395" t="s">
        <v>3368</v>
      </c>
      <c r="K3395" t="s">
        <v>3426</v>
      </c>
      <c r="L3395" t="s">
        <v>9731</v>
      </c>
      <c r="M3395" t="s">
        <v>9732</v>
      </c>
      <c r="N3395" t="s">
        <v>9733</v>
      </c>
      <c r="O3395" t="s">
        <v>338</v>
      </c>
      <c r="P3395" t="s">
        <v>338</v>
      </c>
      <c r="Q3395">
        <v>95</v>
      </c>
      <c r="R3395" t="s">
        <v>9734</v>
      </c>
      <c r="S3395">
        <v>25</v>
      </c>
      <c r="T3395">
        <v>8.3681201934814453</v>
      </c>
      <c r="U3395">
        <v>-74.340911865234375</v>
      </c>
      <c r="V3395">
        <v>3.8461539894342422E-2</v>
      </c>
      <c r="W3395">
        <v>3.8461539894342422E-2</v>
      </c>
      <c r="X3395">
        <v>0</v>
      </c>
      <c r="Y3395">
        <v>0.23745819926261899</v>
      </c>
      <c r="Z3395">
        <v>0.15384615957736969</v>
      </c>
      <c r="AA3395">
        <v>0</v>
      </c>
      <c r="AB3395">
        <v>1.6722407890483739E-3</v>
      </c>
      <c r="AC3395">
        <v>0</v>
      </c>
      <c r="AD3395">
        <v>12.85999965667725</v>
      </c>
      <c r="AE3395">
        <v>0</v>
      </c>
      <c r="AF3395">
        <v>1</v>
      </c>
      <c r="AG3395">
        <v>1</v>
      </c>
      <c r="AH3395">
        <v>0</v>
      </c>
      <c r="AI3395">
        <v>1</v>
      </c>
      <c r="AJ3395">
        <v>0</v>
      </c>
      <c r="AK3395">
        <v>1</v>
      </c>
      <c r="AL3395">
        <v>1</v>
      </c>
    </row>
    <row r="3396" spans="1:38" x14ac:dyDescent="0.25">
      <c r="A3396">
        <v>3395</v>
      </c>
      <c r="B3396" t="s">
        <v>9735</v>
      </c>
      <c r="C3396">
        <v>2018</v>
      </c>
      <c r="D3396" t="s">
        <v>38</v>
      </c>
      <c r="E3396">
        <v>6</v>
      </c>
      <c r="F3396">
        <v>9</v>
      </c>
      <c r="G3396" s="2">
        <v>43262</v>
      </c>
      <c r="H3396" s="2">
        <v>43358</v>
      </c>
      <c r="I3396" t="s">
        <v>3256</v>
      </c>
      <c r="J3396" t="s">
        <v>3368</v>
      </c>
      <c r="K3396" t="s">
        <v>3426</v>
      </c>
      <c r="L3396" t="s">
        <v>9731</v>
      </c>
      <c r="M3396" t="s">
        <v>9732</v>
      </c>
      <c r="N3396" t="s">
        <v>9736</v>
      </c>
      <c r="O3396" t="s">
        <v>5497</v>
      </c>
      <c r="P3396" t="s">
        <v>5497</v>
      </c>
      <c r="Q3396">
        <v>96</v>
      </c>
      <c r="R3396" t="s">
        <v>9734</v>
      </c>
      <c r="S3396">
        <v>25</v>
      </c>
      <c r="T3396">
        <v>8.3765497207641602</v>
      </c>
      <c r="U3396">
        <v>-74.337623596191406</v>
      </c>
      <c r="V3396">
        <v>5.1376145333051682E-2</v>
      </c>
      <c r="W3396">
        <v>2.2018348798155781E-2</v>
      </c>
      <c r="X3396">
        <v>0</v>
      </c>
      <c r="Y3396">
        <v>0.16513761878013611</v>
      </c>
      <c r="Z3396">
        <v>0.157798171043396</v>
      </c>
      <c r="AA3396">
        <v>9.9999997764825821E-3</v>
      </c>
      <c r="AB3396">
        <v>1.1009174399077891E-2</v>
      </c>
      <c r="AC3396">
        <v>0</v>
      </c>
      <c r="AD3396">
        <v>34.790000915527337</v>
      </c>
      <c r="AE3396">
        <v>0</v>
      </c>
      <c r="AF3396">
        <v>1</v>
      </c>
      <c r="AG3396">
        <v>1</v>
      </c>
      <c r="AH3396">
        <v>0</v>
      </c>
      <c r="AI3396">
        <v>1</v>
      </c>
      <c r="AJ3396">
        <v>0</v>
      </c>
      <c r="AK3396">
        <v>1</v>
      </c>
      <c r="AL3396">
        <v>1</v>
      </c>
    </row>
    <row r="3397" spans="1:38" x14ac:dyDescent="0.25">
      <c r="A3397">
        <v>3396</v>
      </c>
      <c r="B3397" t="s">
        <v>9737</v>
      </c>
      <c r="C3397">
        <v>2018</v>
      </c>
      <c r="D3397" t="s">
        <v>38</v>
      </c>
      <c r="E3397">
        <v>6</v>
      </c>
      <c r="F3397">
        <v>9</v>
      </c>
      <c r="G3397" s="2">
        <v>43258</v>
      </c>
      <c r="H3397" s="2">
        <v>43358</v>
      </c>
      <c r="I3397" t="s">
        <v>3256</v>
      </c>
      <c r="J3397" t="s">
        <v>3368</v>
      </c>
      <c r="K3397" t="s">
        <v>3426</v>
      </c>
      <c r="L3397" t="s">
        <v>9738</v>
      </c>
      <c r="M3397" t="s">
        <v>9739</v>
      </c>
      <c r="N3397" t="s">
        <v>2277</v>
      </c>
      <c r="O3397" t="s">
        <v>5497</v>
      </c>
      <c r="P3397" t="s">
        <v>5497</v>
      </c>
      <c r="Q3397">
        <v>100</v>
      </c>
      <c r="R3397" t="s">
        <v>3512</v>
      </c>
      <c r="S3397">
        <v>25</v>
      </c>
      <c r="T3397">
        <v>8.4108142852783203</v>
      </c>
      <c r="U3397">
        <v>-74.334938049316406</v>
      </c>
      <c r="V3397">
        <v>1.346801314502954E-2</v>
      </c>
      <c r="W3397">
        <v>8.417508564889431E-3</v>
      </c>
      <c r="X3397">
        <v>0</v>
      </c>
      <c r="Y3397">
        <v>4.7138046473264687E-2</v>
      </c>
      <c r="Z3397">
        <v>0.1077441051602364</v>
      </c>
      <c r="AA3397">
        <v>7.1999998763203621E-3</v>
      </c>
      <c r="AB3397">
        <v>6.7340065725147724E-3</v>
      </c>
      <c r="AC3397">
        <v>0</v>
      </c>
      <c r="AD3397">
        <v>22.170000076293949</v>
      </c>
      <c r="AE3397">
        <v>0</v>
      </c>
      <c r="AF3397">
        <v>1</v>
      </c>
      <c r="AG3397">
        <v>1</v>
      </c>
      <c r="AH3397">
        <v>0</v>
      </c>
      <c r="AI3397">
        <v>1</v>
      </c>
      <c r="AJ3397">
        <v>0</v>
      </c>
      <c r="AK3397">
        <v>1</v>
      </c>
      <c r="AL3397">
        <v>1</v>
      </c>
    </row>
    <row r="3398" spans="1:38" x14ac:dyDescent="0.25">
      <c r="A3398">
        <v>3397</v>
      </c>
      <c r="B3398" t="s">
        <v>9740</v>
      </c>
      <c r="C3398">
        <v>2018</v>
      </c>
      <c r="D3398" t="s">
        <v>38</v>
      </c>
      <c r="E3398">
        <v>6</v>
      </c>
      <c r="F3398">
        <v>9</v>
      </c>
      <c r="G3398" s="2">
        <v>43258</v>
      </c>
      <c r="H3398" s="2">
        <v>43358</v>
      </c>
      <c r="I3398" t="s">
        <v>3256</v>
      </c>
      <c r="J3398" t="s">
        <v>3368</v>
      </c>
      <c r="K3398" t="s">
        <v>3426</v>
      </c>
      <c r="L3398" t="s">
        <v>9738</v>
      </c>
      <c r="M3398" t="s">
        <v>9739</v>
      </c>
      <c r="N3398" t="s">
        <v>9741</v>
      </c>
      <c r="O3398" t="s">
        <v>5497</v>
      </c>
      <c r="P3398" t="s">
        <v>5497</v>
      </c>
      <c r="Q3398">
        <v>100</v>
      </c>
      <c r="R3398" t="s">
        <v>3512</v>
      </c>
      <c r="S3398">
        <v>25</v>
      </c>
      <c r="T3398">
        <v>8.4128999710083008</v>
      </c>
      <c r="U3398">
        <v>-74.330101013183594</v>
      </c>
      <c r="V3398">
        <v>2.3688662797212601E-2</v>
      </c>
      <c r="W3398">
        <v>2.1996615454554561E-2</v>
      </c>
      <c r="X3398">
        <v>0</v>
      </c>
      <c r="Y3398">
        <v>0.1184433177113533</v>
      </c>
      <c r="Z3398">
        <v>6.9373942911624908E-2</v>
      </c>
      <c r="AA3398">
        <v>0</v>
      </c>
      <c r="AB3398">
        <v>0</v>
      </c>
      <c r="AC3398">
        <v>3.9999999105930328E-2</v>
      </c>
      <c r="AD3398">
        <v>25.110000610351559</v>
      </c>
      <c r="AE3398">
        <v>0</v>
      </c>
      <c r="AF3398">
        <v>1</v>
      </c>
      <c r="AG3398">
        <v>1</v>
      </c>
      <c r="AH3398">
        <v>0</v>
      </c>
      <c r="AI3398">
        <v>1</v>
      </c>
      <c r="AJ3398">
        <v>0</v>
      </c>
      <c r="AK3398">
        <v>1</v>
      </c>
      <c r="AL3398">
        <v>0</v>
      </c>
    </row>
    <row r="3399" spans="1:38" x14ac:dyDescent="0.25">
      <c r="A3399">
        <v>3398</v>
      </c>
      <c r="B3399" t="s">
        <v>9742</v>
      </c>
      <c r="C3399">
        <v>2018</v>
      </c>
      <c r="D3399" t="s">
        <v>38</v>
      </c>
      <c r="E3399">
        <v>6</v>
      </c>
      <c r="F3399">
        <v>9</v>
      </c>
      <c r="G3399" s="2">
        <v>43258</v>
      </c>
      <c r="H3399" s="2">
        <v>43358</v>
      </c>
      <c r="I3399" t="s">
        <v>3256</v>
      </c>
      <c r="J3399" t="s">
        <v>3368</v>
      </c>
      <c r="K3399" t="s">
        <v>3426</v>
      </c>
      <c r="L3399" t="s">
        <v>9738</v>
      </c>
      <c r="M3399" t="s">
        <v>9739</v>
      </c>
      <c r="N3399" t="s">
        <v>9743</v>
      </c>
      <c r="O3399" t="s">
        <v>5497</v>
      </c>
      <c r="P3399" t="s">
        <v>5497</v>
      </c>
      <c r="Q3399">
        <v>100</v>
      </c>
      <c r="R3399" t="s">
        <v>3512</v>
      </c>
      <c r="S3399">
        <v>25</v>
      </c>
      <c r="T3399">
        <v>8.4120197296142578</v>
      </c>
      <c r="U3399">
        <v>-74.338897705078125</v>
      </c>
      <c r="V3399">
        <v>1.1986301280558109E-2</v>
      </c>
      <c r="W3399">
        <v>8.5616437718272209E-3</v>
      </c>
      <c r="X3399">
        <v>0</v>
      </c>
      <c r="Y3399">
        <v>0.13013698160648349</v>
      </c>
      <c r="Z3399">
        <v>3.0821917578577999E-2</v>
      </c>
      <c r="AA3399">
        <v>2.000000094994903E-3</v>
      </c>
      <c r="AB3399">
        <v>0</v>
      </c>
      <c r="AC3399">
        <v>3.9999999105930328E-2</v>
      </c>
      <c r="AD3399">
        <v>17.25</v>
      </c>
      <c r="AE3399">
        <v>3.4246575087308879E-3</v>
      </c>
      <c r="AF3399">
        <v>1</v>
      </c>
      <c r="AG3399">
        <v>1</v>
      </c>
      <c r="AH3399">
        <v>0</v>
      </c>
      <c r="AI3399">
        <v>1</v>
      </c>
      <c r="AJ3399">
        <v>1</v>
      </c>
      <c r="AK3399">
        <v>1</v>
      </c>
      <c r="AL3399">
        <v>0</v>
      </c>
    </row>
    <row r="3400" spans="1:38" x14ac:dyDescent="0.25">
      <c r="A3400">
        <v>3399</v>
      </c>
      <c r="B3400" t="s">
        <v>9744</v>
      </c>
      <c r="C3400">
        <v>2018</v>
      </c>
      <c r="D3400" t="s">
        <v>38</v>
      </c>
      <c r="E3400">
        <v>5</v>
      </c>
      <c r="F3400">
        <v>8</v>
      </c>
      <c r="G3400" s="2">
        <v>43228</v>
      </c>
      <c r="H3400" s="2">
        <v>43327</v>
      </c>
      <c r="I3400" t="s">
        <v>3256</v>
      </c>
      <c r="J3400" t="s">
        <v>3368</v>
      </c>
      <c r="K3400" t="s">
        <v>3426</v>
      </c>
      <c r="L3400" t="s">
        <v>9738</v>
      </c>
      <c r="M3400" t="s">
        <v>9739</v>
      </c>
      <c r="N3400" t="s">
        <v>9745</v>
      </c>
      <c r="O3400" t="s">
        <v>5497</v>
      </c>
      <c r="P3400" t="s">
        <v>5497</v>
      </c>
      <c r="Q3400">
        <v>99</v>
      </c>
      <c r="R3400" t="s">
        <v>3512</v>
      </c>
      <c r="S3400">
        <v>25</v>
      </c>
      <c r="T3400">
        <v>8.4123497009277344</v>
      </c>
      <c r="U3400">
        <v>-74.329933166503906</v>
      </c>
      <c r="V3400">
        <v>5.163511261343956E-3</v>
      </c>
      <c r="W3400">
        <v>0</v>
      </c>
      <c r="X3400">
        <v>0</v>
      </c>
      <c r="Y3400">
        <v>0.13253012299537659</v>
      </c>
      <c r="Z3400">
        <v>4.1308090090751648E-2</v>
      </c>
      <c r="AA3400">
        <v>2.79999990016222E-3</v>
      </c>
      <c r="AB3400">
        <v>0</v>
      </c>
      <c r="AC3400">
        <v>7.9999998211860657E-2</v>
      </c>
      <c r="AD3400">
        <v>15.289999961853029</v>
      </c>
      <c r="AE3400">
        <v>0</v>
      </c>
      <c r="AF3400">
        <v>1</v>
      </c>
      <c r="AG3400">
        <v>0</v>
      </c>
      <c r="AH3400">
        <v>0</v>
      </c>
      <c r="AI3400">
        <v>1</v>
      </c>
      <c r="AJ3400">
        <v>0</v>
      </c>
      <c r="AK3400">
        <v>1</v>
      </c>
      <c r="AL3400">
        <v>0</v>
      </c>
    </row>
    <row r="3401" spans="1:38" x14ac:dyDescent="0.25">
      <c r="A3401">
        <v>3400</v>
      </c>
      <c r="B3401" t="s">
        <v>9746</v>
      </c>
      <c r="C3401">
        <v>2018</v>
      </c>
      <c r="D3401" t="s">
        <v>38</v>
      </c>
      <c r="E3401">
        <v>6</v>
      </c>
      <c r="F3401">
        <v>9</v>
      </c>
      <c r="G3401" s="2">
        <v>43258</v>
      </c>
      <c r="H3401" s="2">
        <v>43358</v>
      </c>
      <c r="I3401" t="s">
        <v>3256</v>
      </c>
      <c r="J3401" t="s">
        <v>3368</v>
      </c>
      <c r="K3401" t="s">
        <v>3426</v>
      </c>
      <c r="L3401" t="s">
        <v>9747</v>
      </c>
      <c r="M3401" t="s">
        <v>9748</v>
      </c>
      <c r="N3401" t="s">
        <v>2409</v>
      </c>
      <c r="O3401" t="s">
        <v>338</v>
      </c>
      <c r="P3401" t="s">
        <v>338</v>
      </c>
      <c r="Q3401">
        <v>100</v>
      </c>
      <c r="R3401" t="s">
        <v>9749</v>
      </c>
      <c r="S3401">
        <v>25</v>
      </c>
      <c r="T3401">
        <v>8.4280252456665039</v>
      </c>
      <c r="U3401">
        <v>-74.38092041015625</v>
      </c>
      <c r="V3401">
        <v>6.7768596112728119E-2</v>
      </c>
      <c r="W3401">
        <v>1.4876033179461959E-2</v>
      </c>
      <c r="X3401">
        <v>0</v>
      </c>
      <c r="Y3401">
        <v>0.13884297013282779</v>
      </c>
      <c r="Z3401">
        <v>0.16694214940071109</v>
      </c>
      <c r="AA3401">
        <v>9.9999997764825821E-3</v>
      </c>
      <c r="AB3401">
        <v>1.652892492711544E-2</v>
      </c>
      <c r="AC3401">
        <v>0</v>
      </c>
      <c r="AD3401">
        <v>9.9499998092651367</v>
      </c>
      <c r="AE3401">
        <v>1.6528925625607369E-3</v>
      </c>
      <c r="AF3401">
        <v>1</v>
      </c>
      <c r="AG3401">
        <v>1</v>
      </c>
      <c r="AH3401">
        <v>0</v>
      </c>
      <c r="AI3401">
        <v>1</v>
      </c>
      <c r="AJ3401">
        <v>1</v>
      </c>
      <c r="AK3401">
        <v>1</v>
      </c>
      <c r="AL3401">
        <v>1</v>
      </c>
    </row>
    <row r="3402" spans="1:38" x14ac:dyDescent="0.25">
      <c r="A3402">
        <v>3401</v>
      </c>
      <c r="B3402" t="s">
        <v>9750</v>
      </c>
      <c r="C3402">
        <v>2018</v>
      </c>
      <c r="D3402" t="s">
        <v>38</v>
      </c>
      <c r="E3402">
        <v>5</v>
      </c>
      <c r="F3402">
        <v>8</v>
      </c>
      <c r="G3402" s="2">
        <v>43232</v>
      </c>
      <c r="H3402" s="2">
        <v>43327</v>
      </c>
      <c r="I3402" t="s">
        <v>3256</v>
      </c>
      <c r="J3402" t="s">
        <v>3368</v>
      </c>
      <c r="K3402" t="s">
        <v>3426</v>
      </c>
      <c r="L3402" t="s">
        <v>9747</v>
      </c>
      <c r="M3402" t="s">
        <v>9748</v>
      </c>
      <c r="N3402" t="s">
        <v>9751</v>
      </c>
      <c r="O3402" t="s">
        <v>338</v>
      </c>
      <c r="P3402" t="s">
        <v>338</v>
      </c>
      <c r="Q3402">
        <v>95</v>
      </c>
      <c r="R3402" t="s">
        <v>9749</v>
      </c>
      <c r="S3402">
        <v>25</v>
      </c>
      <c r="T3402">
        <v>8.4280462265014648</v>
      </c>
      <c r="U3402">
        <v>-74.381431579589844</v>
      </c>
      <c r="V3402">
        <v>4.3551087379455573E-2</v>
      </c>
      <c r="W3402">
        <v>3.1825795769691467E-2</v>
      </c>
      <c r="X3402">
        <v>0</v>
      </c>
      <c r="Y3402">
        <v>0.16917923092842099</v>
      </c>
      <c r="Z3402">
        <v>5.360133945941925E-2</v>
      </c>
      <c r="AA3402">
        <v>4.0000001899898052E-3</v>
      </c>
      <c r="AB3402">
        <v>1.675041951239109E-2</v>
      </c>
      <c r="AC3402">
        <v>0.119999997317791</v>
      </c>
      <c r="AD3402">
        <v>9.3500003814697266</v>
      </c>
      <c r="AE3402">
        <v>0</v>
      </c>
      <c r="AF3402">
        <v>1</v>
      </c>
      <c r="AG3402">
        <v>1</v>
      </c>
      <c r="AH3402">
        <v>0</v>
      </c>
      <c r="AI3402">
        <v>1</v>
      </c>
      <c r="AJ3402">
        <v>0</v>
      </c>
      <c r="AK3402">
        <v>1</v>
      </c>
      <c r="AL3402">
        <v>1</v>
      </c>
    </row>
    <row r="3403" spans="1:38" x14ac:dyDescent="0.25">
      <c r="A3403">
        <v>3402</v>
      </c>
      <c r="B3403" t="s">
        <v>9752</v>
      </c>
      <c r="C3403">
        <v>2018</v>
      </c>
      <c r="D3403" t="s">
        <v>38</v>
      </c>
      <c r="E3403">
        <v>5</v>
      </c>
      <c r="F3403">
        <v>8</v>
      </c>
      <c r="G3403" s="2">
        <v>43234</v>
      </c>
      <c r="H3403" s="2">
        <v>43327</v>
      </c>
      <c r="I3403" t="s">
        <v>3256</v>
      </c>
      <c r="J3403" t="s">
        <v>3368</v>
      </c>
      <c r="K3403" t="s">
        <v>3426</v>
      </c>
      <c r="L3403" t="s">
        <v>9747</v>
      </c>
      <c r="M3403" t="s">
        <v>9748</v>
      </c>
      <c r="N3403" t="s">
        <v>9753</v>
      </c>
      <c r="O3403" t="s">
        <v>338</v>
      </c>
      <c r="P3403" t="s">
        <v>338</v>
      </c>
      <c r="Q3403">
        <v>93</v>
      </c>
      <c r="R3403" t="s">
        <v>9749</v>
      </c>
      <c r="S3403">
        <v>25</v>
      </c>
      <c r="T3403">
        <v>8.4282932281494141</v>
      </c>
      <c r="U3403">
        <v>-74.38983154296875</v>
      </c>
      <c r="V3403">
        <v>8.8135592639446259E-2</v>
      </c>
      <c r="W3403">
        <v>2.372881397604942E-2</v>
      </c>
      <c r="X3403">
        <v>0</v>
      </c>
      <c r="Y3403">
        <v>0.10847457498312001</v>
      </c>
      <c r="Z3403">
        <v>9.1525420546531677E-2</v>
      </c>
      <c r="AA3403">
        <v>5.59999980032444E-3</v>
      </c>
      <c r="AB3403">
        <v>1.5254237689077851E-2</v>
      </c>
      <c r="AC3403">
        <v>0</v>
      </c>
      <c r="AD3403">
        <v>9.1800003051757813</v>
      </c>
      <c r="AE3403">
        <v>0</v>
      </c>
      <c r="AF3403">
        <v>1</v>
      </c>
      <c r="AG3403">
        <v>1</v>
      </c>
      <c r="AH3403">
        <v>0</v>
      </c>
      <c r="AI3403">
        <v>1</v>
      </c>
      <c r="AJ3403">
        <v>0</v>
      </c>
      <c r="AK3403">
        <v>1</v>
      </c>
      <c r="AL3403">
        <v>1</v>
      </c>
    </row>
    <row r="3404" spans="1:38" x14ac:dyDescent="0.25">
      <c r="A3404">
        <v>3403</v>
      </c>
      <c r="B3404" t="s">
        <v>9754</v>
      </c>
      <c r="C3404">
        <v>2018</v>
      </c>
      <c r="D3404" t="s">
        <v>38</v>
      </c>
      <c r="E3404">
        <v>5</v>
      </c>
      <c r="F3404">
        <v>8</v>
      </c>
      <c r="G3404" s="2">
        <v>43231</v>
      </c>
      <c r="H3404" s="2">
        <v>43327</v>
      </c>
      <c r="I3404" t="s">
        <v>3256</v>
      </c>
      <c r="J3404" t="s">
        <v>3368</v>
      </c>
      <c r="K3404" t="s">
        <v>3426</v>
      </c>
      <c r="L3404" t="s">
        <v>3012</v>
      </c>
      <c r="M3404" t="s">
        <v>9755</v>
      </c>
      <c r="N3404" t="s">
        <v>9756</v>
      </c>
      <c r="O3404" t="s">
        <v>338</v>
      </c>
      <c r="P3404" t="s">
        <v>338</v>
      </c>
      <c r="Q3404">
        <v>96</v>
      </c>
      <c r="R3404" t="s">
        <v>9757</v>
      </c>
      <c r="S3404">
        <v>25</v>
      </c>
      <c r="T3404">
        <v>8.4289789199829102</v>
      </c>
      <c r="U3404">
        <v>-74.429550170898438</v>
      </c>
      <c r="V3404">
        <v>5.55555559694767E-2</v>
      </c>
      <c r="W3404">
        <v>2.604166604578495E-2</v>
      </c>
      <c r="X3404">
        <v>0</v>
      </c>
      <c r="Y3404">
        <v>0.1197916641831398</v>
      </c>
      <c r="Z3404">
        <v>0.1701388955116272</v>
      </c>
      <c r="AA3404">
        <v>9.6000004559755325E-3</v>
      </c>
      <c r="AB3404">
        <v>1.388888899236917E-2</v>
      </c>
      <c r="AC3404">
        <v>0</v>
      </c>
      <c r="AD3404">
        <v>9.6899995803833008</v>
      </c>
      <c r="AE3404">
        <v>0</v>
      </c>
      <c r="AF3404">
        <v>1</v>
      </c>
      <c r="AG3404">
        <v>1</v>
      </c>
      <c r="AH3404">
        <v>0</v>
      </c>
      <c r="AI3404">
        <v>1</v>
      </c>
      <c r="AJ3404">
        <v>0</v>
      </c>
      <c r="AK3404">
        <v>1</v>
      </c>
      <c r="AL3404">
        <v>1</v>
      </c>
    </row>
    <row r="3405" spans="1:38" x14ac:dyDescent="0.25">
      <c r="A3405">
        <v>3404</v>
      </c>
      <c r="B3405" t="s">
        <v>9758</v>
      </c>
      <c r="C3405">
        <v>2018</v>
      </c>
      <c r="D3405" t="s">
        <v>38</v>
      </c>
      <c r="E3405">
        <v>4</v>
      </c>
      <c r="F3405">
        <v>8</v>
      </c>
      <c r="G3405" s="2">
        <v>43217</v>
      </c>
      <c r="H3405" s="2">
        <v>43327</v>
      </c>
      <c r="I3405" t="s">
        <v>3256</v>
      </c>
      <c r="J3405" t="s">
        <v>3368</v>
      </c>
      <c r="K3405" t="s">
        <v>3369</v>
      </c>
      <c r="L3405" t="s">
        <v>6713</v>
      </c>
      <c r="M3405" t="s">
        <v>934</v>
      </c>
      <c r="N3405" t="s">
        <v>935</v>
      </c>
      <c r="O3405" t="s">
        <v>5497</v>
      </c>
      <c r="P3405" t="s">
        <v>5497</v>
      </c>
      <c r="Q3405">
        <v>110</v>
      </c>
      <c r="R3405" t="s">
        <v>9759</v>
      </c>
      <c r="S3405">
        <v>25</v>
      </c>
      <c r="T3405">
        <v>8.1952400207519531</v>
      </c>
      <c r="U3405">
        <v>-74.787200927734375</v>
      </c>
      <c r="V3405">
        <v>4.9618322402238853E-2</v>
      </c>
      <c r="W3405">
        <v>3.8167939055711031E-3</v>
      </c>
      <c r="X3405">
        <v>0</v>
      </c>
      <c r="Y3405">
        <v>1</v>
      </c>
      <c r="Z3405">
        <v>0.1106870248913765</v>
      </c>
      <c r="AA3405">
        <v>1.080000028014183E-2</v>
      </c>
      <c r="AB3405">
        <v>5.7251909747719756E-3</v>
      </c>
      <c r="AC3405">
        <v>0</v>
      </c>
      <c r="AD3405">
        <v>18.889999389648441</v>
      </c>
      <c r="AE3405">
        <v>5.7251909747719756E-3</v>
      </c>
      <c r="AF3405">
        <v>1</v>
      </c>
      <c r="AG3405">
        <v>1</v>
      </c>
      <c r="AH3405">
        <v>0</v>
      </c>
      <c r="AI3405">
        <v>1</v>
      </c>
      <c r="AJ3405">
        <v>1</v>
      </c>
      <c r="AK3405">
        <v>1</v>
      </c>
      <c r="AL3405">
        <v>1</v>
      </c>
    </row>
    <row r="3406" spans="1:38" x14ac:dyDescent="0.25">
      <c r="A3406">
        <v>3405</v>
      </c>
      <c r="B3406" t="s">
        <v>9760</v>
      </c>
      <c r="C3406">
        <v>2018</v>
      </c>
      <c r="D3406" t="s">
        <v>38</v>
      </c>
      <c r="E3406">
        <v>4</v>
      </c>
      <c r="F3406">
        <v>8</v>
      </c>
      <c r="G3406" s="2">
        <v>43218</v>
      </c>
      <c r="H3406" s="2">
        <v>43327</v>
      </c>
      <c r="I3406" t="s">
        <v>3256</v>
      </c>
      <c r="J3406" t="s">
        <v>3368</v>
      </c>
      <c r="K3406" t="s">
        <v>3369</v>
      </c>
      <c r="L3406" t="s">
        <v>7099</v>
      </c>
      <c r="M3406" t="s">
        <v>3412</v>
      </c>
      <c r="N3406" t="s">
        <v>9761</v>
      </c>
      <c r="O3406" t="s">
        <v>5497</v>
      </c>
      <c r="P3406" t="s">
        <v>5497</v>
      </c>
      <c r="Q3406">
        <v>109</v>
      </c>
      <c r="R3406" t="s">
        <v>6731</v>
      </c>
      <c r="S3406">
        <v>25</v>
      </c>
      <c r="T3406">
        <v>8.2683897018432617</v>
      </c>
      <c r="U3406">
        <v>-74.717506408691406</v>
      </c>
      <c r="V3406">
        <v>3.2258063554763787E-2</v>
      </c>
      <c r="W3406">
        <v>9.4876661896705627E-3</v>
      </c>
      <c r="X3406">
        <v>0</v>
      </c>
      <c r="Y3406">
        <v>0.93358635902404785</v>
      </c>
      <c r="Z3406">
        <v>0.1290322542190552</v>
      </c>
      <c r="AA3406">
        <v>8.39999970048666E-3</v>
      </c>
      <c r="AB3406">
        <v>0</v>
      </c>
      <c r="AC3406">
        <v>0</v>
      </c>
      <c r="AD3406">
        <v>12.72000026702881</v>
      </c>
      <c r="AE3406">
        <v>0</v>
      </c>
      <c r="AF3406">
        <v>1</v>
      </c>
      <c r="AG3406">
        <v>1</v>
      </c>
      <c r="AH3406">
        <v>0</v>
      </c>
      <c r="AI3406">
        <v>1</v>
      </c>
      <c r="AJ3406">
        <v>0</v>
      </c>
      <c r="AK3406">
        <v>1</v>
      </c>
      <c r="AL3406">
        <v>0</v>
      </c>
    </row>
    <row r="3407" spans="1:38" x14ac:dyDescent="0.25">
      <c r="A3407">
        <v>3406</v>
      </c>
      <c r="B3407" t="s">
        <v>9762</v>
      </c>
      <c r="C3407">
        <v>2018</v>
      </c>
      <c r="D3407" t="s">
        <v>38</v>
      </c>
      <c r="E3407">
        <v>4</v>
      </c>
      <c r="F3407">
        <v>8</v>
      </c>
      <c r="G3407" s="2">
        <v>43213</v>
      </c>
      <c r="H3407" s="2">
        <v>43327</v>
      </c>
      <c r="I3407" t="s">
        <v>3256</v>
      </c>
      <c r="J3407" t="s">
        <v>3368</v>
      </c>
      <c r="K3407" t="s">
        <v>3369</v>
      </c>
      <c r="L3407" t="s">
        <v>7099</v>
      </c>
      <c r="M3407" t="s">
        <v>3412</v>
      </c>
      <c r="N3407" t="s">
        <v>9763</v>
      </c>
      <c r="O3407" t="s">
        <v>5497</v>
      </c>
      <c r="P3407" t="s">
        <v>5497</v>
      </c>
      <c r="Q3407">
        <v>114</v>
      </c>
      <c r="R3407" t="s">
        <v>6731</v>
      </c>
      <c r="S3407">
        <v>25</v>
      </c>
      <c r="T3407">
        <v>8.2678203582763672</v>
      </c>
      <c r="U3407">
        <v>-74.718147277832031</v>
      </c>
      <c r="V3407">
        <v>3.6190476268529892E-2</v>
      </c>
      <c r="W3407">
        <v>7.619047537446022E-3</v>
      </c>
      <c r="X3407">
        <v>0</v>
      </c>
      <c r="Y3407">
        <v>0.9523809552192688</v>
      </c>
      <c r="Z3407">
        <v>7.8095234930515289E-2</v>
      </c>
      <c r="AA3407">
        <v>7.1999998763203621E-3</v>
      </c>
      <c r="AB3407">
        <v>3.809523768723011E-3</v>
      </c>
      <c r="AC3407">
        <v>0</v>
      </c>
      <c r="AD3407">
        <v>10.80000019073486</v>
      </c>
      <c r="AE3407">
        <v>1.9047618843615059E-3</v>
      </c>
      <c r="AF3407">
        <v>1</v>
      </c>
      <c r="AG3407">
        <v>1</v>
      </c>
      <c r="AH3407">
        <v>0</v>
      </c>
      <c r="AI3407">
        <v>1</v>
      </c>
      <c r="AJ3407">
        <v>1</v>
      </c>
      <c r="AK3407">
        <v>1</v>
      </c>
      <c r="AL3407">
        <v>1</v>
      </c>
    </row>
    <row r="3408" spans="1:38" x14ac:dyDescent="0.25">
      <c r="A3408">
        <v>3407</v>
      </c>
      <c r="B3408" t="s">
        <v>9764</v>
      </c>
      <c r="C3408">
        <v>2018</v>
      </c>
      <c r="D3408" t="s">
        <v>38</v>
      </c>
      <c r="E3408">
        <v>4</v>
      </c>
      <c r="F3408">
        <v>8</v>
      </c>
      <c r="G3408" s="2">
        <v>43218</v>
      </c>
      <c r="H3408" s="2">
        <v>43327</v>
      </c>
      <c r="I3408" t="s">
        <v>3256</v>
      </c>
      <c r="J3408" t="s">
        <v>3368</v>
      </c>
      <c r="K3408" t="s">
        <v>3369</v>
      </c>
      <c r="L3408" t="s">
        <v>7099</v>
      </c>
      <c r="M3408" t="s">
        <v>9765</v>
      </c>
      <c r="N3408" t="s">
        <v>9766</v>
      </c>
      <c r="O3408" t="s">
        <v>5497</v>
      </c>
      <c r="P3408" t="s">
        <v>5497</v>
      </c>
      <c r="Q3408">
        <v>109</v>
      </c>
      <c r="R3408" t="s">
        <v>9767</v>
      </c>
      <c r="S3408">
        <v>25</v>
      </c>
      <c r="T3408">
        <v>8.2894201278686523</v>
      </c>
      <c r="U3408">
        <v>-74.723373413085938</v>
      </c>
      <c r="V3408">
        <v>2.7522936463356022E-2</v>
      </c>
      <c r="W3408">
        <v>1.467889919877052E-2</v>
      </c>
      <c r="X3408">
        <v>0</v>
      </c>
      <c r="Y3408">
        <v>0.99449539184570313</v>
      </c>
      <c r="Z3408">
        <v>9.1743119060993195E-2</v>
      </c>
      <c r="AA3408">
        <v>9.2000002041459084E-3</v>
      </c>
      <c r="AB3408">
        <v>1.284403633326292E-2</v>
      </c>
      <c r="AC3408">
        <v>0</v>
      </c>
      <c r="AD3408">
        <v>14.35999965667725</v>
      </c>
      <c r="AE3408">
        <v>3.6697247996926312E-3</v>
      </c>
      <c r="AF3408">
        <v>1</v>
      </c>
      <c r="AG3408">
        <v>1</v>
      </c>
      <c r="AH3408">
        <v>0</v>
      </c>
      <c r="AI3408">
        <v>1</v>
      </c>
      <c r="AJ3408">
        <v>1</v>
      </c>
      <c r="AK3408">
        <v>1</v>
      </c>
      <c r="AL3408">
        <v>1</v>
      </c>
    </row>
    <row r="3409" spans="1:38" x14ac:dyDescent="0.25">
      <c r="A3409">
        <v>3408</v>
      </c>
      <c r="B3409" t="s">
        <v>9768</v>
      </c>
      <c r="C3409">
        <v>2018</v>
      </c>
      <c r="D3409" t="s">
        <v>38</v>
      </c>
      <c r="E3409">
        <v>4</v>
      </c>
      <c r="F3409">
        <v>8</v>
      </c>
      <c r="G3409" s="2">
        <v>43217</v>
      </c>
      <c r="H3409" s="2">
        <v>43327</v>
      </c>
      <c r="I3409" t="s">
        <v>3256</v>
      </c>
      <c r="J3409" t="s">
        <v>3368</v>
      </c>
      <c r="K3409" t="s">
        <v>3369</v>
      </c>
      <c r="L3409" t="s">
        <v>7099</v>
      </c>
      <c r="M3409" t="s">
        <v>9723</v>
      </c>
      <c r="N3409" t="s">
        <v>9769</v>
      </c>
      <c r="O3409" t="s">
        <v>5497</v>
      </c>
      <c r="P3409" t="s">
        <v>5497</v>
      </c>
      <c r="Q3409">
        <v>110</v>
      </c>
      <c r="R3409" t="s">
        <v>6735</v>
      </c>
      <c r="S3409">
        <v>25</v>
      </c>
      <c r="T3409">
        <v>8.2827596664428711</v>
      </c>
      <c r="U3409">
        <v>-74.721763610839844</v>
      </c>
      <c r="V3409">
        <v>2.857142873108387E-2</v>
      </c>
      <c r="W3409">
        <v>9.5238098874688148E-3</v>
      </c>
      <c r="X3409">
        <v>0</v>
      </c>
      <c r="Y3409">
        <v>0.12761904299259191</v>
      </c>
      <c r="Z3409">
        <v>9.3333333730697632E-2</v>
      </c>
      <c r="AA3409">
        <v>1.119999960064888E-2</v>
      </c>
      <c r="AB3409">
        <v>1.9047618843615059E-3</v>
      </c>
      <c r="AC3409">
        <v>0</v>
      </c>
      <c r="AD3409">
        <v>16.590000152587891</v>
      </c>
      <c r="AE3409">
        <v>3.809523768723011E-3</v>
      </c>
      <c r="AF3409">
        <v>1</v>
      </c>
      <c r="AG3409">
        <v>1</v>
      </c>
      <c r="AH3409">
        <v>0</v>
      </c>
      <c r="AI3409">
        <v>1</v>
      </c>
      <c r="AJ3409">
        <v>1</v>
      </c>
      <c r="AK3409">
        <v>1</v>
      </c>
      <c r="AL3409">
        <v>1</v>
      </c>
    </row>
    <row r="3410" spans="1:38" x14ac:dyDescent="0.25">
      <c r="A3410">
        <v>3409</v>
      </c>
      <c r="B3410" t="s">
        <v>9770</v>
      </c>
      <c r="C3410">
        <v>2018</v>
      </c>
      <c r="D3410" t="s">
        <v>38</v>
      </c>
      <c r="E3410">
        <v>5</v>
      </c>
      <c r="F3410">
        <v>8</v>
      </c>
      <c r="G3410" s="2">
        <v>43222</v>
      </c>
      <c r="H3410" s="2">
        <v>43327</v>
      </c>
      <c r="I3410" t="s">
        <v>3256</v>
      </c>
      <c r="J3410" t="s">
        <v>3368</v>
      </c>
      <c r="K3410" t="s">
        <v>3369</v>
      </c>
      <c r="L3410" t="s">
        <v>6728</v>
      </c>
      <c r="M3410" t="s">
        <v>9771</v>
      </c>
      <c r="N3410" t="s">
        <v>413</v>
      </c>
      <c r="O3410" t="s">
        <v>5497</v>
      </c>
      <c r="P3410" t="s">
        <v>5497</v>
      </c>
      <c r="Q3410">
        <v>105</v>
      </c>
      <c r="R3410" t="s">
        <v>9772</v>
      </c>
      <c r="S3410">
        <v>25</v>
      </c>
      <c r="T3410">
        <v>8.2505598068237305</v>
      </c>
      <c r="U3410">
        <v>-74.716926574707031</v>
      </c>
      <c r="V3410">
        <v>3.112840466201305E-2</v>
      </c>
      <c r="W3410">
        <v>5.8365757577121258E-3</v>
      </c>
      <c r="X3410">
        <v>0</v>
      </c>
      <c r="Y3410">
        <v>0.90272372961044312</v>
      </c>
      <c r="Z3410">
        <v>0.42996108531951899</v>
      </c>
      <c r="AA3410">
        <v>2.439999952912331E-2</v>
      </c>
      <c r="AB3410">
        <v>0</v>
      </c>
      <c r="AC3410">
        <v>7.9999998211860657E-2</v>
      </c>
      <c r="AD3410">
        <v>11.739999771118161</v>
      </c>
      <c r="AE3410">
        <v>1.9455252913758161E-3</v>
      </c>
      <c r="AF3410">
        <v>1</v>
      </c>
      <c r="AG3410">
        <v>1</v>
      </c>
      <c r="AH3410">
        <v>0</v>
      </c>
      <c r="AI3410">
        <v>1</v>
      </c>
      <c r="AJ3410">
        <v>1</v>
      </c>
      <c r="AK3410">
        <v>1</v>
      </c>
      <c r="AL3410">
        <v>0</v>
      </c>
    </row>
    <row r="3411" spans="1:38" x14ac:dyDescent="0.25">
      <c r="A3411">
        <v>3410</v>
      </c>
      <c r="B3411" t="s">
        <v>9773</v>
      </c>
      <c r="C3411">
        <v>2018</v>
      </c>
      <c r="D3411" t="s">
        <v>38</v>
      </c>
      <c r="E3411">
        <v>5</v>
      </c>
      <c r="F3411">
        <v>8</v>
      </c>
      <c r="G3411" s="2">
        <v>43227</v>
      </c>
      <c r="H3411" s="2">
        <v>43327</v>
      </c>
      <c r="I3411" t="s">
        <v>3256</v>
      </c>
      <c r="J3411" t="s">
        <v>3368</v>
      </c>
      <c r="K3411" t="s">
        <v>3369</v>
      </c>
      <c r="L3411" t="s">
        <v>3394</v>
      </c>
      <c r="M3411" t="s">
        <v>7111</v>
      </c>
      <c r="N3411" t="s">
        <v>6394</v>
      </c>
      <c r="O3411" t="s">
        <v>5497</v>
      </c>
      <c r="P3411" t="s">
        <v>5497</v>
      </c>
      <c r="Q3411">
        <v>100</v>
      </c>
      <c r="R3411" t="s">
        <v>6743</v>
      </c>
      <c r="S3411">
        <v>25</v>
      </c>
      <c r="T3411">
        <v>8.2621803283691406</v>
      </c>
      <c r="U3411">
        <v>-74.652412414550781</v>
      </c>
      <c r="V3411">
        <v>2.6030369102954861E-2</v>
      </c>
      <c r="W3411">
        <v>1.735357940196991E-2</v>
      </c>
      <c r="X3411">
        <v>0</v>
      </c>
      <c r="Y3411">
        <v>1</v>
      </c>
      <c r="Z3411">
        <v>0.45336225628852839</v>
      </c>
      <c r="AA3411">
        <v>1.7200000584125519E-2</v>
      </c>
      <c r="AB3411">
        <v>4.3383948504924774E-3</v>
      </c>
      <c r="AC3411">
        <v>0</v>
      </c>
      <c r="AD3411">
        <v>16.360000610351559</v>
      </c>
      <c r="AE3411">
        <v>0</v>
      </c>
      <c r="AF3411">
        <v>1</v>
      </c>
      <c r="AG3411">
        <v>1</v>
      </c>
      <c r="AH3411">
        <v>0</v>
      </c>
      <c r="AI3411">
        <v>1</v>
      </c>
      <c r="AJ3411">
        <v>0</v>
      </c>
      <c r="AK3411">
        <v>1</v>
      </c>
      <c r="AL3411">
        <v>1</v>
      </c>
    </row>
    <row r="3412" spans="1:38" x14ac:dyDescent="0.25">
      <c r="A3412">
        <v>3411</v>
      </c>
      <c r="B3412" t="s">
        <v>9774</v>
      </c>
      <c r="C3412">
        <v>2018</v>
      </c>
      <c r="D3412" t="s">
        <v>38</v>
      </c>
      <c r="E3412">
        <v>5</v>
      </c>
      <c r="F3412">
        <v>8</v>
      </c>
      <c r="G3412" s="2">
        <v>43229</v>
      </c>
      <c r="H3412" s="2">
        <v>43327</v>
      </c>
      <c r="I3412" t="s">
        <v>3256</v>
      </c>
      <c r="J3412" t="s">
        <v>3368</v>
      </c>
      <c r="K3412" t="s">
        <v>3369</v>
      </c>
      <c r="L3412" t="s">
        <v>9775</v>
      </c>
      <c r="M3412" t="s">
        <v>9776</v>
      </c>
      <c r="N3412" t="s">
        <v>9777</v>
      </c>
      <c r="O3412" t="s">
        <v>5497</v>
      </c>
      <c r="P3412" t="s">
        <v>5497</v>
      </c>
      <c r="Q3412">
        <v>98</v>
      </c>
      <c r="R3412" t="s">
        <v>9778</v>
      </c>
      <c r="S3412">
        <v>25</v>
      </c>
      <c r="T3412">
        <v>8.2480201721191406</v>
      </c>
      <c r="U3412">
        <v>-74.740333557128906</v>
      </c>
      <c r="V3412">
        <v>3.6468330770730972E-2</v>
      </c>
      <c r="W3412">
        <v>0</v>
      </c>
      <c r="X3412">
        <v>0</v>
      </c>
      <c r="Y3412">
        <v>2.1113242954015728E-2</v>
      </c>
      <c r="Z3412">
        <v>4.0307100862264633E-2</v>
      </c>
      <c r="AA3412">
        <v>8.7999999523162842E-3</v>
      </c>
      <c r="AB3412">
        <v>0</v>
      </c>
      <c r="AC3412">
        <v>0</v>
      </c>
      <c r="AD3412">
        <v>20.569999694824219</v>
      </c>
      <c r="AE3412">
        <v>0</v>
      </c>
      <c r="AF3412">
        <v>1</v>
      </c>
      <c r="AG3412">
        <v>0</v>
      </c>
      <c r="AH3412">
        <v>0</v>
      </c>
      <c r="AI3412">
        <v>1</v>
      </c>
      <c r="AJ3412">
        <v>0</v>
      </c>
      <c r="AK3412">
        <v>1</v>
      </c>
      <c r="AL3412">
        <v>0</v>
      </c>
    </row>
    <row r="3413" spans="1:38" x14ac:dyDescent="0.25">
      <c r="A3413">
        <v>3412</v>
      </c>
      <c r="B3413" t="s">
        <v>9779</v>
      </c>
      <c r="C3413">
        <v>2018</v>
      </c>
      <c r="D3413" t="s">
        <v>38</v>
      </c>
      <c r="E3413">
        <v>4</v>
      </c>
      <c r="F3413">
        <v>8</v>
      </c>
      <c r="G3413" s="2">
        <v>43218</v>
      </c>
      <c r="H3413" s="2">
        <v>43327</v>
      </c>
      <c r="I3413" t="s">
        <v>3256</v>
      </c>
      <c r="J3413" t="s">
        <v>3368</v>
      </c>
      <c r="K3413" t="s">
        <v>3369</v>
      </c>
      <c r="L3413" t="s">
        <v>9775</v>
      </c>
      <c r="M3413" t="s">
        <v>9780</v>
      </c>
      <c r="N3413" t="s">
        <v>2116</v>
      </c>
      <c r="O3413" t="s">
        <v>5497</v>
      </c>
      <c r="P3413" t="s">
        <v>5497</v>
      </c>
      <c r="Q3413">
        <v>109</v>
      </c>
      <c r="R3413" t="s">
        <v>6731</v>
      </c>
      <c r="S3413">
        <v>25</v>
      </c>
      <c r="T3413">
        <v>8.2579803466796875</v>
      </c>
      <c r="U3413">
        <v>-74.698883056640625</v>
      </c>
      <c r="V3413">
        <v>7.620818167924881E-2</v>
      </c>
      <c r="W3413">
        <v>1.486988831311464E-2</v>
      </c>
      <c r="X3413">
        <v>0</v>
      </c>
      <c r="Y3413">
        <v>1</v>
      </c>
      <c r="Z3413">
        <v>0.1115241646766663</v>
      </c>
      <c r="AA3413">
        <v>1.27999996766448E-2</v>
      </c>
      <c r="AB3413">
        <v>9.2936800792813301E-3</v>
      </c>
      <c r="AC3413">
        <v>0</v>
      </c>
      <c r="AD3413">
        <v>10.60999965667725</v>
      </c>
      <c r="AE3413">
        <v>5.576208233833313E-3</v>
      </c>
      <c r="AF3413">
        <v>1</v>
      </c>
      <c r="AG3413">
        <v>1</v>
      </c>
      <c r="AH3413">
        <v>0</v>
      </c>
      <c r="AI3413">
        <v>1</v>
      </c>
      <c r="AJ3413">
        <v>1</v>
      </c>
      <c r="AK3413">
        <v>1</v>
      </c>
      <c r="AL3413">
        <v>1</v>
      </c>
    </row>
    <row r="3414" spans="1:38" x14ac:dyDescent="0.25">
      <c r="A3414">
        <v>3413</v>
      </c>
      <c r="B3414" t="s">
        <v>9781</v>
      </c>
      <c r="C3414">
        <v>2018</v>
      </c>
      <c r="D3414" t="s">
        <v>38</v>
      </c>
      <c r="E3414">
        <v>5</v>
      </c>
      <c r="F3414">
        <v>8</v>
      </c>
      <c r="G3414" s="2">
        <v>43227</v>
      </c>
      <c r="H3414" s="2">
        <v>43327</v>
      </c>
      <c r="I3414" t="s">
        <v>3256</v>
      </c>
      <c r="J3414" t="s">
        <v>3368</v>
      </c>
      <c r="K3414" t="s">
        <v>3369</v>
      </c>
      <c r="L3414" t="s">
        <v>9782</v>
      </c>
      <c r="M3414" t="s">
        <v>3371</v>
      </c>
      <c r="N3414" t="s">
        <v>9783</v>
      </c>
      <c r="O3414" t="s">
        <v>5497</v>
      </c>
      <c r="P3414" t="s">
        <v>5497</v>
      </c>
      <c r="Q3414">
        <v>100</v>
      </c>
      <c r="R3414" t="s">
        <v>9784</v>
      </c>
      <c r="S3414">
        <v>25</v>
      </c>
      <c r="T3414">
        <v>8.2425403594970703</v>
      </c>
      <c r="U3414">
        <v>-74.743843078613281</v>
      </c>
      <c r="V3414">
        <v>2.8846153989434239E-2</v>
      </c>
      <c r="W3414">
        <v>7.6923076994717121E-3</v>
      </c>
      <c r="X3414">
        <v>0</v>
      </c>
      <c r="Y3414">
        <v>1</v>
      </c>
      <c r="Z3414">
        <v>0.10000000149011611</v>
      </c>
      <c r="AA3414">
        <v>1.27999996766448E-2</v>
      </c>
      <c r="AB3414">
        <v>1.5384615398943421E-2</v>
      </c>
      <c r="AC3414">
        <v>0</v>
      </c>
      <c r="AD3414">
        <v>23.920000076293949</v>
      </c>
      <c r="AE3414">
        <v>9.6153849735856056E-3</v>
      </c>
      <c r="AF3414">
        <v>1</v>
      </c>
      <c r="AG3414">
        <v>1</v>
      </c>
      <c r="AH3414">
        <v>0</v>
      </c>
      <c r="AI3414">
        <v>1</v>
      </c>
      <c r="AJ3414">
        <v>1</v>
      </c>
      <c r="AK3414">
        <v>1</v>
      </c>
      <c r="AL3414">
        <v>1</v>
      </c>
    </row>
    <row r="3415" spans="1:38" x14ac:dyDescent="0.25">
      <c r="A3415">
        <v>3414</v>
      </c>
      <c r="B3415" t="s">
        <v>9785</v>
      </c>
      <c r="C3415">
        <v>2018</v>
      </c>
      <c r="D3415" t="s">
        <v>38</v>
      </c>
      <c r="E3415">
        <v>6</v>
      </c>
      <c r="F3415">
        <v>9</v>
      </c>
      <c r="G3415" s="2">
        <v>43252</v>
      </c>
      <c r="H3415" s="2">
        <v>43358</v>
      </c>
      <c r="I3415" t="s">
        <v>3256</v>
      </c>
      <c r="J3415" t="s">
        <v>3618</v>
      </c>
      <c r="K3415" t="s">
        <v>3619</v>
      </c>
      <c r="L3415" t="s">
        <v>9786</v>
      </c>
      <c r="M3415" t="s">
        <v>3799</v>
      </c>
      <c r="N3415" t="s">
        <v>9787</v>
      </c>
      <c r="O3415" t="s">
        <v>5497</v>
      </c>
      <c r="P3415" t="s">
        <v>5497</v>
      </c>
      <c r="Q3415">
        <v>106</v>
      </c>
      <c r="R3415" t="s">
        <v>9788</v>
      </c>
      <c r="S3415">
        <v>25</v>
      </c>
      <c r="T3415">
        <v>8.0925102233886719</v>
      </c>
      <c r="U3415">
        <v>-75.959121704101563</v>
      </c>
      <c r="V3415">
        <v>0.15803815424442291</v>
      </c>
      <c r="W3415">
        <v>0</v>
      </c>
      <c r="X3415">
        <v>0.57220709323883057</v>
      </c>
      <c r="Y3415">
        <v>2.9972752556204799E-2</v>
      </c>
      <c r="Z3415">
        <v>5.4495912045240402E-2</v>
      </c>
      <c r="AA3415">
        <v>7.6000001281499863E-3</v>
      </c>
      <c r="AB3415">
        <v>1.089918240904808E-2</v>
      </c>
      <c r="AC3415">
        <v>0</v>
      </c>
      <c r="AD3415">
        <v>22.129999160766602</v>
      </c>
      <c r="AE3415">
        <v>1.6348773613572121E-2</v>
      </c>
      <c r="AF3415">
        <v>1</v>
      </c>
      <c r="AG3415">
        <v>0</v>
      </c>
      <c r="AH3415">
        <v>1</v>
      </c>
      <c r="AI3415">
        <v>1</v>
      </c>
      <c r="AJ3415">
        <v>1</v>
      </c>
      <c r="AK3415">
        <v>1</v>
      </c>
      <c r="AL3415">
        <v>1</v>
      </c>
    </row>
    <row r="3416" spans="1:38" x14ac:dyDescent="0.25">
      <c r="A3416">
        <v>3415</v>
      </c>
      <c r="B3416" t="s">
        <v>9789</v>
      </c>
      <c r="C3416">
        <v>2018</v>
      </c>
      <c r="D3416" t="s">
        <v>38</v>
      </c>
      <c r="E3416">
        <v>5</v>
      </c>
      <c r="F3416">
        <v>9</v>
      </c>
      <c r="G3416" s="2">
        <v>43250</v>
      </c>
      <c r="H3416" s="2">
        <v>43358</v>
      </c>
      <c r="I3416" t="s">
        <v>3256</v>
      </c>
      <c r="J3416" t="s">
        <v>3618</v>
      </c>
      <c r="K3416" t="s">
        <v>3619</v>
      </c>
      <c r="L3416" t="s">
        <v>9786</v>
      </c>
      <c r="M3416" t="s">
        <v>6750</v>
      </c>
      <c r="N3416" t="s">
        <v>6751</v>
      </c>
      <c r="O3416" t="s">
        <v>5497</v>
      </c>
      <c r="P3416" t="s">
        <v>5497</v>
      </c>
      <c r="Q3416">
        <v>108</v>
      </c>
      <c r="R3416" t="s">
        <v>9788</v>
      </c>
      <c r="S3416">
        <v>25</v>
      </c>
      <c r="T3416">
        <v>8.0910797119140625</v>
      </c>
      <c r="U3416">
        <v>-75.959480285644531</v>
      </c>
      <c r="V3416">
        <v>0.165789470076561</v>
      </c>
      <c r="W3416">
        <v>0</v>
      </c>
      <c r="X3416">
        <v>0.56578946113586426</v>
      </c>
      <c r="Y3416">
        <v>3.684210404753685E-2</v>
      </c>
      <c r="Z3416">
        <v>3.9473682641983032E-2</v>
      </c>
      <c r="AA3416">
        <v>7.1999998763203621E-3</v>
      </c>
      <c r="AB3416">
        <v>2.63157906010747E-3</v>
      </c>
      <c r="AC3416">
        <v>0</v>
      </c>
      <c r="AD3416">
        <v>26.79999923706055</v>
      </c>
      <c r="AE3416">
        <v>0</v>
      </c>
      <c r="AF3416">
        <v>1</v>
      </c>
      <c r="AG3416">
        <v>0</v>
      </c>
      <c r="AH3416">
        <v>1</v>
      </c>
      <c r="AI3416">
        <v>1</v>
      </c>
      <c r="AJ3416">
        <v>0</v>
      </c>
      <c r="AK3416">
        <v>1</v>
      </c>
      <c r="AL3416">
        <v>1</v>
      </c>
    </row>
    <row r="3417" spans="1:38" x14ac:dyDescent="0.25">
      <c r="A3417">
        <v>3416</v>
      </c>
      <c r="B3417" t="s">
        <v>9790</v>
      </c>
      <c r="C3417">
        <v>2018</v>
      </c>
      <c r="D3417" t="s">
        <v>38</v>
      </c>
      <c r="E3417">
        <v>5</v>
      </c>
      <c r="F3417">
        <v>9</v>
      </c>
      <c r="G3417" s="2">
        <v>43250</v>
      </c>
      <c r="H3417" s="2">
        <v>43358</v>
      </c>
      <c r="I3417" t="s">
        <v>3256</v>
      </c>
      <c r="J3417" t="s">
        <v>3618</v>
      </c>
      <c r="K3417" t="s">
        <v>3619</v>
      </c>
      <c r="L3417" t="s">
        <v>9791</v>
      </c>
      <c r="M3417" t="s">
        <v>7260</v>
      </c>
      <c r="N3417" t="s">
        <v>9792</v>
      </c>
      <c r="O3417" t="s">
        <v>5497</v>
      </c>
      <c r="P3417" t="s">
        <v>5497</v>
      </c>
      <c r="Q3417">
        <v>108</v>
      </c>
      <c r="R3417" t="s">
        <v>7127</v>
      </c>
      <c r="S3417">
        <v>25</v>
      </c>
      <c r="T3417">
        <v>8.1605396270751953</v>
      </c>
      <c r="U3417">
        <v>-75.991897583007813</v>
      </c>
      <c r="V3417">
        <v>8.103727363049984E-3</v>
      </c>
      <c r="W3417">
        <v>3.5656403750181198E-2</v>
      </c>
      <c r="X3417">
        <v>0.458670973777771</v>
      </c>
      <c r="Y3417">
        <v>0</v>
      </c>
      <c r="Z3417">
        <v>3.5656403750181198E-2</v>
      </c>
      <c r="AA3417">
        <v>2.0800000056624409E-2</v>
      </c>
      <c r="AB3417">
        <v>8.103727363049984E-3</v>
      </c>
      <c r="AC3417">
        <v>0</v>
      </c>
      <c r="AD3417">
        <v>19.120000839233398</v>
      </c>
      <c r="AE3417">
        <v>1.620745519176126E-3</v>
      </c>
      <c r="AF3417">
        <v>1</v>
      </c>
      <c r="AG3417">
        <v>1</v>
      </c>
      <c r="AH3417">
        <v>1</v>
      </c>
      <c r="AI3417">
        <v>0</v>
      </c>
      <c r="AJ3417">
        <v>1</v>
      </c>
      <c r="AK3417">
        <v>1</v>
      </c>
      <c r="AL3417">
        <v>1</v>
      </c>
    </row>
    <row r="3418" spans="1:38" x14ac:dyDescent="0.25">
      <c r="A3418">
        <v>3417</v>
      </c>
      <c r="B3418" t="s">
        <v>9793</v>
      </c>
      <c r="C3418">
        <v>2018</v>
      </c>
      <c r="D3418" t="s">
        <v>38</v>
      </c>
      <c r="E3418">
        <v>6</v>
      </c>
      <c r="F3418">
        <v>9</v>
      </c>
      <c r="G3418" s="2">
        <v>43266</v>
      </c>
      <c r="H3418" s="2">
        <v>43358</v>
      </c>
      <c r="I3418" t="s">
        <v>3256</v>
      </c>
      <c r="J3418" t="s">
        <v>3618</v>
      </c>
      <c r="K3418" t="s">
        <v>3619</v>
      </c>
      <c r="L3418" t="s">
        <v>9791</v>
      </c>
      <c r="M3418" t="s">
        <v>7260</v>
      </c>
      <c r="N3418" t="s">
        <v>9794</v>
      </c>
      <c r="O3418" t="s">
        <v>5497</v>
      </c>
      <c r="P3418" t="s">
        <v>5497</v>
      </c>
      <c r="Q3418">
        <v>92</v>
      </c>
      <c r="R3418" t="s">
        <v>7127</v>
      </c>
      <c r="S3418">
        <v>25</v>
      </c>
      <c r="T3418">
        <v>8.0910797119140625</v>
      </c>
      <c r="U3418">
        <v>-75.959480285644531</v>
      </c>
      <c r="V3418">
        <v>1.2367491610348219E-2</v>
      </c>
      <c r="W3418">
        <v>1.2367491610348219E-2</v>
      </c>
      <c r="X3418">
        <v>0.34275618195533752</v>
      </c>
      <c r="Y3418">
        <v>8.8339224457740784E-3</v>
      </c>
      <c r="Z3418">
        <v>3.3568903803825378E-2</v>
      </c>
      <c r="AA3418">
        <v>1.200000010430813E-2</v>
      </c>
      <c r="AB3418">
        <v>3.5335689783096307E-2</v>
      </c>
      <c r="AC3418">
        <v>0</v>
      </c>
      <c r="AD3418">
        <v>25.89999961853027</v>
      </c>
      <c r="AE3418">
        <v>1.7667844658717511E-3</v>
      </c>
      <c r="AF3418">
        <v>1</v>
      </c>
      <c r="AG3418">
        <v>1</v>
      </c>
      <c r="AH3418">
        <v>1</v>
      </c>
      <c r="AI3418">
        <v>1</v>
      </c>
      <c r="AJ3418">
        <v>1</v>
      </c>
      <c r="AK3418">
        <v>1</v>
      </c>
      <c r="AL3418">
        <v>1</v>
      </c>
    </row>
    <row r="3419" spans="1:38" x14ac:dyDescent="0.25">
      <c r="A3419">
        <v>3418</v>
      </c>
      <c r="B3419" t="s">
        <v>9795</v>
      </c>
      <c r="C3419">
        <v>2018</v>
      </c>
      <c r="D3419" t="s">
        <v>38</v>
      </c>
      <c r="E3419">
        <v>6</v>
      </c>
      <c r="F3419">
        <v>9</v>
      </c>
      <c r="G3419" s="2">
        <v>43252</v>
      </c>
      <c r="H3419" s="2">
        <v>43358</v>
      </c>
      <c r="I3419" t="s">
        <v>3256</v>
      </c>
      <c r="J3419" t="s">
        <v>3618</v>
      </c>
      <c r="K3419" t="s">
        <v>3619</v>
      </c>
      <c r="L3419" t="s">
        <v>9791</v>
      </c>
      <c r="M3419" t="s">
        <v>9796</v>
      </c>
      <c r="N3419" t="s">
        <v>9797</v>
      </c>
      <c r="O3419" t="s">
        <v>5497</v>
      </c>
      <c r="P3419" t="s">
        <v>5497</v>
      </c>
      <c r="Q3419">
        <v>106</v>
      </c>
      <c r="R3419" t="s">
        <v>3623</v>
      </c>
      <c r="S3419">
        <v>25</v>
      </c>
      <c r="T3419">
        <v>8.0999593734741211</v>
      </c>
      <c r="U3419">
        <v>-75.959983825683594</v>
      </c>
      <c r="V3419">
        <v>6.4308680593967438E-3</v>
      </c>
      <c r="W3419">
        <v>4.6623792499303818E-2</v>
      </c>
      <c r="X3419">
        <v>0.65755629539489746</v>
      </c>
      <c r="Y3419">
        <v>0</v>
      </c>
      <c r="Z3419">
        <v>0.1913183331489563</v>
      </c>
      <c r="AA3419">
        <v>6.679999828338623E-2</v>
      </c>
      <c r="AB3419">
        <v>0</v>
      </c>
      <c r="AC3419">
        <v>0</v>
      </c>
      <c r="AD3419">
        <v>20.10000038146973</v>
      </c>
      <c r="AE3419">
        <v>0</v>
      </c>
      <c r="AF3419">
        <v>1</v>
      </c>
      <c r="AG3419">
        <v>1</v>
      </c>
      <c r="AH3419">
        <v>1</v>
      </c>
      <c r="AI3419">
        <v>0</v>
      </c>
      <c r="AJ3419">
        <v>0</v>
      </c>
      <c r="AK3419">
        <v>1</v>
      </c>
      <c r="AL3419">
        <v>0</v>
      </c>
    </row>
    <row r="3420" spans="1:38" x14ac:dyDescent="0.25">
      <c r="A3420">
        <v>3419</v>
      </c>
      <c r="B3420" t="s">
        <v>9798</v>
      </c>
      <c r="C3420">
        <v>2018</v>
      </c>
      <c r="D3420" t="s">
        <v>7070</v>
      </c>
      <c r="E3420">
        <v>7</v>
      </c>
      <c r="F3420">
        <v>10</v>
      </c>
      <c r="G3420" s="2">
        <v>43289</v>
      </c>
      <c r="H3420" s="2">
        <v>43388</v>
      </c>
      <c r="I3420" t="s">
        <v>3256</v>
      </c>
      <c r="J3420" t="s">
        <v>3257</v>
      </c>
      <c r="K3420" t="s">
        <v>3346</v>
      </c>
      <c r="L3420" t="s">
        <v>6785</v>
      </c>
      <c r="M3420" t="s">
        <v>9799</v>
      </c>
      <c r="N3420" t="s">
        <v>9800</v>
      </c>
      <c r="O3420" t="s">
        <v>5497</v>
      </c>
      <c r="P3420" t="s">
        <v>5497</v>
      </c>
      <c r="Q3420">
        <v>99</v>
      </c>
      <c r="R3420" t="s">
        <v>9801</v>
      </c>
      <c r="S3420">
        <v>25</v>
      </c>
      <c r="T3420">
        <v>8.7951803207397461</v>
      </c>
      <c r="U3420">
        <v>-75.189666748046875</v>
      </c>
      <c r="V3420">
        <v>1.6393441706895832E-2</v>
      </c>
      <c r="W3420">
        <v>1.366120204329491E-2</v>
      </c>
      <c r="X3420">
        <v>0</v>
      </c>
      <c r="Y3420">
        <v>0.75956284999847412</v>
      </c>
      <c r="Z3420">
        <v>0.10928961634635929</v>
      </c>
      <c r="AA3420">
        <v>2.120000077411532E-3</v>
      </c>
      <c r="AB3420">
        <v>1.366120204329491E-2</v>
      </c>
      <c r="AC3420">
        <v>0</v>
      </c>
      <c r="AD3420">
        <v>18</v>
      </c>
      <c r="AE3420">
        <v>8.1967208534479141E-3</v>
      </c>
      <c r="AF3420">
        <v>1</v>
      </c>
      <c r="AG3420">
        <v>1</v>
      </c>
      <c r="AH3420">
        <v>0</v>
      </c>
      <c r="AI3420">
        <v>1</v>
      </c>
      <c r="AJ3420">
        <v>1</v>
      </c>
      <c r="AK3420">
        <v>1</v>
      </c>
      <c r="AL3420">
        <v>1</v>
      </c>
    </row>
    <row r="3421" spans="1:38" x14ac:dyDescent="0.25">
      <c r="A3421">
        <v>3420</v>
      </c>
      <c r="B3421" t="s">
        <v>9802</v>
      </c>
      <c r="C3421">
        <v>2018</v>
      </c>
      <c r="D3421" t="s">
        <v>38</v>
      </c>
      <c r="E3421">
        <v>6</v>
      </c>
      <c r="F3421">
        <v>9</v>
      </c>
      <c r="G3421" s="2">
        <v>43267</v>
      </c>
      <c r="H3421" s="2">
        <v>43358</v>
      </c>
      <c r="I3421" t="s">
        <v>3256</v>
      </c>
      <c r="J3421" t="s">
        <v>3257</v>
      </c>
      <c r="K3421" t="s">
        <v>3346</v>
      </c>
      <c r="L3421" t="s">
        <v>3342</v>
      </c>
      <c r="M3421" t="s">
        <v>9799</v>
      </c>
      <c r="N3421" t="s">
        <v>9803</v>
      </c>
      <c r="O3421" t="s">
        <v>6902</v>
      </c>
      <c r="P3421" t="s">
        <v>6902</v>
      </c>
      <c r="Q3421">
        <v>91</v>
      </c>
      <c r="R3421" t="s">
        <v>9801</v>
      </c>
      <c r="S3421">
        <v>25</v>
      </c>
      <c r="T3421">
        <v>8.7477207183837891</v>
      </c>
      <c r="U3421">
        <v>-75.113380432128906</v>
      </c>
      <c r="V3421">
        <v>6.9284066557884216E-2</v>
      </c>
      <c r="W3421">
        <v>0</v>
      </c>
      <c r="X3421">
        <v>2.3094688076525931E-3</v>
      </c>
      <c r="Y3421">
        <v>0.42263278365135187</v>
      </c>
      <c r="Z3421">
        <v>0.13394919037818909</v>
      </c>
      <c r="AA3421">
        <v>7.6000001281499863E-3</v>
      </c>
      <c r="AB3421">
        <v>0</v>
      </c>
      <c r="AC3421">
        <v>0</v>
      </c>
      <c r="AD3421">
        <v>10</v>
      </c>
      <c r="AE3421">
        <v>0</v>
      </c>
      <c r="AF3421">
        <v>1</v>
      </c>
      <c r="AG3421">
        <v>0</v>
      </c>
      <c r="AH3421">
        <v>1</v>
      </c>
      <c r="AI3421">
        <v>1</v>
      </c>
      <c r="AJ3421">
        <v>0</v>
      </c>
      <c r="AK3421">
        <v>1</v>
      </c>
      <c r="AL3421">
        <v>0</v>
      </c>
    </row>
    <row r="3422" spans="1:38" x14ac:dyDescent="0.25">
      <c r="A3422">
        <v>3421</v>
      </c>
      <c r="B3422" t="s">
        <v>9804</v>
      </c>
      <c r="C3422">
        <v>2018</v>
      </c>
      <c r="D3422" t="s">
        <v>38</v>
      </c>
      <c r="E3422">
        <v>4</v>
      </c>
      <c r="F3422">
        <v>8</v>
      </c>
      <c r="G3422" s="2">
        <v>43220</v>
      </c>
      <c r="H3422" s="2">
        <v>43327</v>
      </c>
      <c r="I3422" t="s">
        <v>3256</v>
      </c>
      <c r="J3422" t="s">
        <v>3257</v>
      </c>
      <c r="K3422" t="s">
        <v>3465</v>
      </c>
      <c r="L3422" t="s">
        <v>3465</v>
      </c>
      <c r="M3422" t="s">
        <v>9805</v>
      </c>
      <c r="N3422" t="s">
        <v>3504</v>
      </c>
      <c r="O3422" t="s">
        <v>5497</v>
      </c>
      <c r="P3422" t="s">
        <v>5497</v>
      </c>
      <c r="Q3422">
        <v>107</v>
      </c>
      <c r="R3422" t="s">
        <v>3438</v>
      </c>
      <c r="S3422">
        <v>25</v>
      </c>
      <c r="T3422">
        <v>8.3839206695556641</v>
      </c>
      <c r="U3422">
        <v>-74.676185607910156</v>
      </c>
      <c r="V3422">
        <v>1.8867924809455872E-2</v>
      </c>
      <c r="W3422">
        <v>3.0188679695129391E-2</v>
      </c>
      <c r="X3422">
        <v>0</v>
      </c>
      <c r="Y3422">
        <v>0.16981132328510279</v>
      </c>
      <c r="Z3422">
        <v>0.17169810831546781</v>
      </c>
      <c r="AA3422">
        <v>1.4000000432133669E-2</v>
      </c>
      <c r="AB3422">
        <v>1.1320754885673519E-2</v>
      </c>
      <c r="AC3422">
        <v>0</v>
      </c>
      <c r="AD3422">
        <v>33.669998168945313</v>
      </c>
      <c r="AE3422">
        <v>0</v>
      </c>
      <c r="AF3422">
        <v>1</v>
      </c>
      <c r="AG3422">
        <v>1</v>
      </c>
      <c r="AH3422">
        <v>0</v>
      </c>
      <c r="AI3422">
        <v>1</v>
      </c>
      <c r="AJ3422">
        <v>0</v>
      </c>
      <c r="AK3422">
        <v>1</v>
      </c>
      <c r="AL3422">
        <v>1</v>
      </c>
    </row>
    <row r="3423" spans="1:38" x14ac:dyDescent="0.25">
      <c r="A3423">
        <v>3422</v>
      </c>
      <c r="B3423" t="s">
        <v>9806</v>
      </c>
      <c r="C3423">
        <v>2018</v>
      </c>
      <c r="D3423" t="s">
        <v>38</v>
      </c>
      <c r="E3423">
        <v>4</v>
      </c>
      <c r="F3423">
        <v>8</v>
      </c>
      <c r="G3423" s="2">
        <v>43220</v>
      </c>
      <c r="H3423" s="2">
        <v>43327</v>
      </c>
      <c r="I3423" t="s">
        <v>3256</v>
      </c>
      <c r="J3423" t="s">
        <v>3257</v>
      </c>
      <c r="K3423" t="s">
        <v>3465</v>
      </c>
      <c r="L3423" t="s">
        <v>3465</v>
      </c>
      <c r="M3423" t="s">
        <v>9807</v>
      </c>
      <c r="N3423" t="s">
        <v>9808</v>
      </c>
      <c r="O3423" t="s">
        <v>5497</v>
      </c>
      <c r="P3423" t="s">
        <v>5497</v>
      </c>
      <c r="Q3423">
        <v>107</v>
      </c>
      <c r="R3423" t="s">
        <v>9809</v>
      </c>
      <c r="S3423">
        <v>25</v>
      </c>
      <c r="T3423">
        <v>8.3839206695556641</v>
      </c>
      <c r="U3423">
        <v>-74.676185607910156</v>
      </c>
      <c r="V3423">
        <v>4.109589010477066E-2</v>
      </c>
      <c r="W3423">
        <v>4.8923678696155548E-2</v>
      </c>
      <c r="X3423">
        <v>0</v>
      </c>
      <c r="Y3423">
        <v>0.17416830360889429</v>
      </c>
      <c r="Z3423">
        <v>0.21526418626308441</v>
      </c>
      <c r="AA3423">
        <v>2.2800000384449959E-2</v>
      </c>
      <c r="AB3423">
        <v>0</v>
      </c>
      <c r="AC3423">
        <v>7.9999998211860657E-2</v>
      </c>
      <c r="AD3423">
        <v>27.04999923706055</v>
      </c>
      <c r="AE3423">
        <v>0</v>
      </c>
      <c r="AF3423">
        <v>1</v>
      </c>
      <c r="AG3423">
        <v>1</v>
      </c>
      <c r="AH3423">
        <v>0</v>
      </c>
      <c r="AI3423">
        <v>1</v>
      </c>
      <c r="AJ3423">
        <v>0</v>
      </c>
      <c r="AK3423">
        <v>1</v>
      </c>
      <c r="AL3423">
        <v>0</v>
      </c>
    </row>
    <row r="3424" spans="1:38" x14ac:dyDescent="0.25">
      <c r="A3424">
        <v>3423</v>
      </c>
      <c r="B3424" t="s">
        <v>9810</v>
      </c>
      <c r="C3424">
        <v>2018</v>
      </c>
      <c r="D3424" t="s">
        <v>38</v>
      </c>
      <c r="E3424">
        <v>5</v>
      </c>
      <c r="F3424">
        <v>8</v>
      </c>
      <c r="G3424" s="2">
        <v>43227</v>
      </c>
      <c r="H3424" s="2">
        <v>43327</v>
      </c>
      <c r="I3424" t="s">
        <v>3256</v>
      </c>
      <c r="J3424" t="s">
        <v>3257</v>
      </c>
      <c r="K3424" t="s">
        <v>3465</v>
      </c>
      <c r="L3424" t="s">
        <v>3465</v>
      </c>
      <c r="M3424" t="s">
        <v>9807</v>
      </c>
      <c r="N3424" t="s">
        <v>9811</v>
      </c>
      <c r="O3424" t="s">
        <v>5497</v>
      </c>
      <c r="P3424" t="s">
        <v>5497</v>
      </c>
      <c r="Q3424">
        <v>100</v>
      </c>
      <c r="R3424" t="s">
        <v>9809</v>
      </c>
      <c r="S3424">
        <v>25</v>
      </c>
      <c r="T3424">
        <v>8.3839206695556641</v>
      </c>
      <c r="U3424">
        <v>-74.676185607910156</v>
      </c>
      <c r="V3424">
        <v>2.1611001342535019E-2</v>
      </c>
      <c r="W3424">
        <v>7.0726916193962097E-2</v>
      </c>
      <c r="X3424">
        <v>0</v>
      </c>
      <c r="Y3424">
        <v>0.1100196465849876</v>
      </c>
      <c r="Z3424">
        <v>0.13555991649627691</v>
      </c>
      <c r="AA3424">
        <v>1.5200000256299971E-2</v>
      </c>
      <c r="AB3424">
        <v>0</v>
      </c>
      <c r="AC3424">
        <v>7.9999998211860657E-2</v>
      </c>
      <c r="AD3424">
        <v>18.04000091552734</v>
      </c>
      <c r="AE3424">
        <v>1.9646366126835351E-3</v>
      </c>
      <c r="AF3424">
        <v>1</v>
      </c>
      <c r="AG3424">
        <v>1</v>
      </c>
      <c r="AH3424">
        <v>0</v>
      </c>
      <c r="AI3424">
        <v>1</v>
      </c>
      <c r="AJ3424">
        <v>1</v>
      </c>
      <c r="AK3424">
        <v>1</v>
      </c>
      <c r="AL3424">
        <v>0</v>
      </c>
    </row>
    <row r="3425" spans="1:38" x14ac:dyDescent="0.25">
      <c r="A3425">
        <v>3424</v>
      </c>
      <c r="B3425" t="s">
        <v>9812</v>
      </c>
      <c r="C3425">
        <v>2018</v>
      </c>
      <c r="D3425" t="s">
        <v>38</v>
      </c>
      <c r="E3425">
        <v>5</v>
      </c>
      <c r="F3425">
        <v>8</v>
      </c>
      <c r="G3425" s="2">
        <v>43225</v>
      </c>
      <c r="H3425" s="2">
        <v>43327</v>
      </c>
      <c r="I3425" t="s">
        <v>3256</v>
      </c>
      <c r="J3425" t="s">
        <v>3257</v>
      </c>
      <c r="K3425" t="s">
        <v>3465</v>
      </c>
      <c r="L3425" t="s">
        <v>3465</v>
      </c>
      <c r="M3425" t="s">
        <v>9807</v>
      </c>
      <c r="N3425" t="s">
        <v>3504</v>
      </c>
      <c r="O3425" t="s">
        <v>5497</v>
      </c>
      <c r="P3425" t="s">
        <v>5497</v>
      </c>
      <c r="Q3425">
        <v>102</v>
      </c>
      <c r="R3425" t="s">
        <v>9809</v>
      </c>
      <c r="S3425">
        <v>25</v>
      </c>
      <c r="T3425">
        <v>8.3839206695556641</v>
      </c>
      <c r="U3425">
        <v>-74.676185607910156</v>
      </c>
      <c r="V3425">
        <v>4.1946310549974442E-2</v>
      </c>
      <c r="W3425">
        <v>3.020134195685387E-2</v>
      </c>
      <c r="X3425">
        <v>0</v>
      </c>
      <c r="Y3425">
        <v>0.1375838965177536</v>
      </c>
      <c r="Z3425">
        <v>0.19630873203277591</v>
      </c>
      <c r="AA3425">
        <v>1.080000028014183E-2</v>
      </c>
      <c r="AB3425">
        <v>8.3892615512013435E-3</v>
      </c>
      <c r="AC3425">
        <v>0.119999997317791</v>
      </c>
      <c r="AD3425">
        <v>24.5</v>
      </c>
      <c r="AE3425">
        <v>3.3557047136127949E-3</v>
      </c>
      <c r="AF3425">
        <v>1</v>
      </c>
      <c r="AG3425">
        <v>1</v>
      </c>
      <c r="AH3425">
        <v>0</v>
      </c>
      <c r="AI3425">
        <v>1</v>
      </c>
      <c r="AJ3425">
        <v>1</v>
      </c>
      <c r="AK3425">
        <v>1</v>
      </c>
      <c r="AL3425">
        <v>1</v>
      </c>
    </row>
    <row r="3426" spans="1:38" x14ac:dyDescent="0.25">
      <c r="A3426">
        <v>3425</v>
      </c>
      <c r="B3426" t="s">
        <v>9813</v>
      </c>
      <c r="C3426">
        <v>2018</v>
      </c>
      <c r="D3426" t="s">
        <v>38</v>
      </c>
      <c r="E3426">
        <v>5</v>
      </c>
      <c r="F3426">
        <v>8</v>
      </c>
      <c r="G3426" s="2">
        <v>43225</v>
      </c>
      <c r="H3426" s="2">
        <v>43327</v>
      </c>
      <c r="I3426" t="s">
        <v>3256</v>
      </c>
      <c r="J3426" t="s">
        <v>3257</v>
      </c>
      <c r="K3426" t="s">
        <v>3465</v>
      </c>
      <c r="L3426" t="s">
        <v>3465</v>
      </c>
      <c r="M3426" t="s">
        <v>9807</v>
      </c>
      <c r="N3426" t="s">
        <v>9814</v>
      </c>
      <c r="O3426" t="s">
        <v>338</v>
      </c>
      <c r="P3426" t="s">
        <v>338</v>
      </c>
      <c r="Q3426">
        <v>102</v>
      </c>
      <c r="R3426" t="s">
        <v>9809</v>
      </c>
      <c r="S3426">
        <v>25</v>
      </c>
      <c r="T3426">
        <v>8.3839206695556641</v>
      </c>
      <c r="U3426">
        <v>-74.676185607910156</v>
      </c>
      <c r="V3426">
        <v>6.5719358623027802E-2</v>
      </c>
      <c r="W3426">
        <v>4.7957371920347207E-2</v>
      </c>
      <c r="X3426">
        <v>0</v>
      </c>
      <c r="Y3426">
        <v>0.19538187980651861</v>
      </c>
      <c r="Z3426">
        <v>0.2326820641756058</v>
      </c>
      <c r="AA3426">
        <v>0</v>
      </c>
      <c r="AB3426">
        <v>5.3285970352590084E-3</v>
      </c>
      <c r="AC3426">
        <v>0</v>
      </c>
      <c r="AD3426">
        <v>30.430000305175781</v>
      </c>
      <c r="AE3426">
        <v>3.5523979458957911E-3</v>
      </c>
      <c r="AF3426">
        <v>1</v>
      </c>
      <c r="AG3426">
        <v>1</v>
      </c>
      <c r="AH3426">
        <v>0</v>
      </c>
      <c r="AI3426">
        <v>1</v>
      </c>
      <c r="AJ3426">
        <v>1</v>
      </c>
      <c r="AK3426">
        <v>1</v>
      </c>
      <c r="AL3426">
        <v>1</v>
      </c>
    </row>
    <row r="3427" spans="1:38" x14ac:dyDescent="0.25">
      <c r="A3427">
        <v>3426</v>
      </c>
      <c r="B3427" t="s">
        <v>9815</v>
      </c>
      <c r="C3427">
        <v>2018</v>
      </c>
      <c r="D3427" t="s">
        <v>38</v>
      </c>
      <c r="E3427">
        <v>4</v>
      </c>
      <c r="F3427">
        <v>8</v>
      </c>
      <c r="G3427" s="2">
        <v>43217</v>
      </c>
      <c r="H3427" s="2">
        <v>43327</v>
      </c>
      <c r="I3427" t="s">
        <v>3256</v>
      </c>
      <c r="J3427" t="s">
        <v>3257</v>
      </c>
      <c r="K3427" t="s">
        <v>3465</v>
      </c>
      <c r="L3427" t="s">
        <v>3465</v>
      </c>
      <c r="M3427" t="s">
        <v>9816</v>
      </c>
      <c r="N3427" t="s">
        <v>3566</v>
      </c>
      <c r="O3427" t="s">
        <v>5497</v>
      </c>
      <c r="P3427" t="s">
        <v>5497</v>
      </c>
      <c r="Q3427">
        <v>110</v>
      </c>
      <c r="R3427" t="s">
        <v>7139</v>
      </c>
      <c r="S3427">
        <v>25</v>
      </c>
      <c r="T3427">
        <v>8.3839206695556641</v>
      </c>
      <c r="U3427">
        <v>-74.676185607910156</v>
      </c>
      <c r="V3427">
        <v>1.766784489154816E-2</v>
      </c>
      <c r="W3427">
        <v>1.9434629008173939E-2</v>
      </c>
      <c r="X3427">
        <v>0</v>
      </c>
      <c r="Y3427">
        <v>7.42049440741539E-2</v>
      </c>
      <c r="Z3427">
        <v>8.3038866519927979E-2</v>
      </c>
      <c r="AA3427">
        <v>9.2000002041459084E-3</v>
      </c>
      <c r="AB3427">
        <v>1.0600706562399861E-2</v>
      </c>
      <c r="AC3427">
        <v>0.119999997317791</v>
      </c>
      <c r="AD3427">
        <v>36.639999389648438</v>
      </c>
      <c r="AE3427">
        <v>0</v>
      </c>
      <c r="AF3427">
        <v>1</v>
      </c>
      <c r="AG3427">
        <v>1</v>
      </c>
      <c r="AH3427">
        <v>0</v>
      </c>
      <c r="AI3427">
        <v>1</v>
      </c>
      <c r="AJ3427">
        <v>0</v>
      </c>
      <c r="AK3427">
        <v>1</v>
      </c>
      <c r="AL3427">
        <v>1</v>
      </c>
    </row>
    <row r="3428" spans="1:38" x14ac:dyDescent="0.25">
      <c r="A3428">
        <v>3427</v>
      </c>
      <c r="B3428" t="s">
        <v>9817</v>
      </c>
      <c r="C3428">
        <v>2018</v>
      </c>
      <c r="D3428" t="s">
        <v>38</v>
      </c>
      <c r="E3428">
        <v>5</v>
      </c>
      <c r="F3428">
        <v>8</v>
      </c>
      <c r="G3428" s="2">
        <v>43223</v>
      </c>
      <c r="H3428" s="2">
        <v>43327</v>
      </c>
      <c r="I3428" t="s">
        <v>3256</v>
      </c>
      <c r="J3428" t="s">
        <v>3257</v>
      </c>
      <c r="K3428" t="s">
        <v>3465</v>
      </c>
      <c r="L3428" t="s">
        <v>7147</v>
      </c>
      <c r="M3428" t="s">
        <v>1301</v>
      </c>
      <c r="N3428" t="s">
        <v>9818</v>
      </c>
      <c r="O3428" t="s">
        <v>338</v>
      </c>
      <c r="P3428" t="s">
        <v>338</v>
      </c>
      <c r="Q3428">
        <v>104</v>
      </c>
      <c r="R3428" t="s">
        <v>7139</v>
      </c>
      <c r="S3428">
        <v>25</v>
      </c>
      <c r="T3428">
        <v>8.3839206695556641</v>
      </c>
      <c r="U3428">
        <v>-74.676185607910156</v>
      </c>
      <c r="V3428">
        <v>5.2369076758623123E-2</v>
      </c>
      <c r="W3428">
        <v>1.4962593093514441E-2</v>
      </c>
      <c r="X3428">
        <v>0</v>
      </c>
      <c r="Y3428">
        <v>0.32169577479362488</v>
      </c>
      <c r="Z3428">
        <v>3.2418951392173767E-2</v>
      </c>
      <c r="AA3428">
        <v>2.79999990016222E-3</v>
      </c>
      <c r="AB3428">
        <v>2.4937656708061699E-3</v>
      </c>
      <c r="AC3428">
        <v>0</v>
      </c>
      <c r="AD3428">
        <v>18.340000152587891</v>
      </c>
      <c r="AE3428">
        <v>0</v>
      </c>
      <c r="AF3428">
        <v>1</v>
      </c>
      <c r="AG3428">
        <v>1</v>
      </c>
      <c r="AH3428">
        <v>0</v>
      </c>
      <c r="AI3428">
        <v>1</v>
      </c>
      <c r="AJ3428">
        <v>0</v>
      </c>
      <c r="AK3428">
        <v>1</v>
      </c>
      <c r="AL3428">
        <v>1</v>
      </c>
    </row>
    <row r="3429" spans="1:38" x14ac:dyDescent="0.25">
      <c r="A3429">
        <v>3428</v>
      </c>
      <c r="B3429" t="s">
        <v>9819</v>
      </c>
      <c r="C3429">
        <v>2018</v>
      </c>
      <c r="D3429" t="s">
        <v>38</v>
      </c>
      <c r="E3429">
        <v>5</v>
      </c>
      <c r="F3429">
        <v>8</v>
      </c>
      <c r="G3429" s="2">
        <v>43222</v>
      </c>
      <c r="H3429" s="2">
        <v>43327</v>
      </c>
      <c r="I3429" t="s">
        <v>3256</v>
      </c>
      <c r="J3429" t="s">
        <v>3257</v>
      </c>
      <c r="K3429" t="s">
        <v>3465</v>
      </c>
      <c r="L3429" t="s">
        <v>7147</v>
      </c>
      <c r="M3429" t="s">
        <v>1301</v>
      </c>
      <c r="N3429" t="s">
        <v>9820</v>
      </c>
      <c r="O3429" t="s">
        <v>338</v>
      </c>
      <c r="P3429" t="s">
        <v>338</v>
      </c>
      <c r="Q3429">
        <v>105</v>
      </c>
      <c r="R3429" t="s">
        <v>7139</v>
      </c>
      <c r="S3429">
        <v>25</v>
      </c>
      <c r="T3429">
        <v>8.3839206695556641</v>
      </c>
      <c r="U3429">
        <v>-74.676185607910156</v>
      </c>
      <c r="V3429">
        <v>2.5125627871602769E-3</v>
      </c>
      <c r="W3429">
        <v>1.0050251148641109E-2</v>
      </c>
      <c r="X3429">
        <v>0</v>
      </c>
      <c r="Y3429">
        <v>0.26633167266845698</v>
      </c>
      <c r="Z3429">
        <v>5.5276382714509957E-2</v>
      </c>
      <c r="AA3429">
        <v>0</v>
      </c>
      <c r="AB3429">
        <v>1.0050251148641109E-2</v>
      </c>
      <c r="AC3429">
        <v>3.9999999105930328E-2</v>
      </c>
      <c r="AD3429">
        <v>26.930000305175781</v>
      </c>
      <c r="AE3429">
        <v>0</v>
      </c>
      <c r="AF3429">
        <v>1</v>
      </c>
      <c r="AG3429">
        <v>1</v>
      </c>
      <c r="AH3429">
        <v>0</v>
      </c>
      <c r="AI3429">
        <v>1</v>
      </c>
      <c r="AJ3429">
        <v>0</v>
      </c>
      <c r="AK3429">
        <v>1</v>
      </c>
      <c r="AL3429">
        <v>1</v>
      </c>
    </row>
    <row r="3430" spans="1:38" x14ac:dyDescent="0.25">
      <c r="A3430">
        <v>3429</v>
      </c>
      <c r="B3430" t="s">
        <v>9821</v>
      </c>
      <c r="C3430">
        <v>2018</v>
      </c>
      <c r="D3430" t="s">
        <v>38</v>
      </c>
      <c r="E3430">
        <v>5</v>
      </c>
      <c r="F3430">
        <v>8</v>
      </c>
      <c r="G3430" s="2">
        <v>43222</v>
      </c>
      <c r="H3430" s="2">
        <v>43327</v>
      </c>
      <c r="I3430" t="s">
        <v>3256</v>
      </c>
      <c r="J3430" t="s">
        <v>3257</v>
      </c>
      <c r="K3430" t="s">
        <v>3465</v>
      </c>
      <c r="L3430" t="s">
        <v>7154</v>
      </c>
      <c r="M3430" t="s">
        <v>9822</v>
      </c>
      <c r="N3430" t="s">
        <v>3584</v>
      </c>
      <c r="O3430" t="s">
        <v>6173</v>
      </c>
      <c r="P3430" t="s">
        <v>6173</v>
      </c>
      <c r="Q3430">
        <v>105</v>
      </c>
      <c r="R3430" t="s">
        <v>9823</v>
      </c>
      <c r="S3430">
        <v>25</v>
      </c>
      <c r="T3430">
        <v>8.3839206695556641</v>
      </c>
      <c r="U3430">
        <v>-74.676185607910156</v>
      </c>
      <c r="V3430">
        <v>0</v>
      </c>
      <c r="W3430">
        <v>4.5662101358175278E-2</v>
      </c>
      <c r="X3430">
        <v>0</v>
      </c>
      <c r="Y3430">
        <v>0.2351598143577576</v>
      </c>
      <c r="Z3430">
        <v>8.675798773765564E-2</v>
      </c>
      <c r="AA3430">
        <v>8.39999970048666E-3</v>
      </c>
      <c r="AB3430">
        <v>6.8493150174617767E-3</v>
      </c>
      <c r="AC3430">
        <v>3.9999999105930328E-2</v>
      </c>
      <c r="AD3430">
        <v>26.579999923706051</v>
      </c>
      <c r="AE3430">
        <v>2.2831049282103781E-3</v>
      </c>
      <c r="AF3430">
        <v>0</v>
      </c>
      <c r="AG3430">
        <v>1</v>
      </c>
      <c r="AH3430">
        <v>0</v>
      </c>
      <c r="AI3430">
        <v>1</v>
      </c>
      <c r="AJ3430">
        <v>1</v>
      </c>
      <c r="AK3430">
        <v>1</v>
      </c>
      <c r="AL3430">
        <v>1</v>
      </c>
    </row>
    <row r="3431" spans="1:38" x14ac:dyDescent="0.25">
      <c r="A3431">
        <v>3430</v>
      </c>
      <c r="B3431" t="s">
        <v>9824</v>
      </c>
      <c r="C3431">
        <v>2018</v>
      </c>
      <c r="D3431" t="s">
        <v>38</v>
      </c>
      <c r="E3431">
        <v>5</v>
      </c>
      <c r="F3431">
        <v>8</v>
      </c>
      <c r="G3431" s="2">
        <v>43222</v>
      </c>
      <c r="H3431" s="2">
        <v>43327</v>
      </c>
      <c r="I3431" t="s">
        <v>3256</v>
      </c>
      <c r="J3431" t="s">
        <v>3257</v>
      </c>
      <c r="K3431" t="s">
        <v>3465</v>
      </c>
      <c r="L3431" t="s">
        <v>7154</v>
      </c>
      <c r="M3431" t="s">
        <v>9825</v>
      </c>
      <c r="N3431" t="s">
        <v>9826</v>
      </c>
      <c r="O3431" t="s">
        <v>5497</v>
      </c>
      <c r="P3431" t="s">
        <v>5497</v>
      </c>
      <c r="Q3431">
        <v>105</v>
      </c>
      <c r="R3431" t="s">
        <v>9827</v>
      </c>
      <c r="S3431">
        <v>25</v>
      </c>
      <c r="T3431">
        <v>8.3839206695556641</v>
      </c>
      <c r="U3431">
        <v>-74.676185607910156</v>
      </c>
      <c r="V3431">
        <v>0</v>
      </c>
      <c r="W3431">
        <v>1.0126582346856591E-2</v>
      </c>
      <c r="X3431">
        <v>0</v>
      </c>
      <c r="Y3431">
        <v>0.50379747152328491</v>
      </c>
      <c r="Z3431">
        <v>0.15189872682094571</v>
      </c>
      <c r="AA3431">
        <v>9.2000002041459084E-3</v>
      </c>
      <c r="AB3431">
        <v>0</v>
      </c>
      <c r="AC3431">
        <v>3.9999999105930328E-2</v>
      </c>
      <c r="AD3431">
        <v>29.45999908447266</v>
      </c>
      <c r="AE3431">
        <v>0</v>
      </c>
      <c r="AF3431">
        <v>0</v>
      </c>
      <c r="AG3431">
        <v>1</v>
      </c>
      <c r="AH3431">
        <v>0</v>
      </c>
      <c r="AI3431">
        <v>1</v>
      </c>
      <c r="AJ3431">
        <v>0</v>
      </c>
      <c r="AK3431">
        <v>1</v>
      </c>
      <c r="AL3431">
        <v>0</v>
      </c>
    </row>
    <row r="3432" spans="1:38" x14ac:dyDescent="0.25">
      <c r="A3432">
        <v>3431</v>
      </c>
      <c r="B3432" t="s">
        <v>9828</v>
      </c>
      <c r="C3432">
        <v>2018</v>
      </c>
      <c r="D3432" t="s">
        <v>38</v>
      </c>
      <c r="E3432">
        <v>5</v>
      </c>
      <c r="F3432">
        <v>8</v>
      </c>
      <c r="G3432" s="2">
        <v>43222</v>
      </c>
      <c r="H3432" s="2">
        <v>43327</v>
      </c>
      <c r="I3432" t="s">
        <v>3256</v>
      </c>
      <c r="J3432" t="s">
        <v>3257</v>
      </c>
      <c r="K3432" t="s">
        <v>3465</v>
      </c>
      <c r="L3432" t="s">
        <v>9829</v>
      </c>
      <c r="M3432" t="s">
        <v>3431</v>
      </c>
      <c r="N3432" t="s">
        <v>7048</v>
      </c>
      <c r="O3432" t="s">
        <v>5497</v>
      </c>
      <c r="P3432" t="s">
        <v>5497</v>
      </c>
      <c r="Q3432">
        <v>105</v>
      </c>
      <c r="R3432" t="s">
        <v>9830</v>
      </c>
      <c r="S3432">
        <v>25</v>
      </c>
      <c r="T3432">
        <v>8.4878015518188477</v>
      </c>
      <c r="U3432">
        <v>-74.575515747070313</v>
      </c>
      <c r="V3432">
        <v>2.272727340459824E-2</v>
      </c>
      <c r="W3432">
        <v>3.5984847694635391E-2</v>
      </c>
      <c r="X3432">
        <v>0</v>
      </c>
      <c r="Y3432">
        <v>0.25</v>
      </c>
      <c r="Z3432">
        <v>0.2253787815570831</v>
      </c>
      <c r="AA3432">
        <v>2.1199999377131459E-2</v>
      </c>
      <c r="AB3432">
        <v>1.136363670229912E-2</v>
      </c>
      <c r="AC3432">
        <v>3.9999999105930328E-2</v>
      </c>
      <c r="AD3432">
        <v>27.190000534057621</v>
      </c>
      <c r="AE3432">
        <v>0</v>
      </c>
      <c r="AF3432">
        <v>1</v>
      </c>
      <c r="AG3432">
        <v>1</v>
      </c>
      <c r="AH3432">
        <v>0</v>
      </c>
      <c r="AI3432">
        <v>1</v>
      </c>
      <c r="AJ3432">
        <v>0</v>
      </c>
      <c r="AK3432">
        <v>1</v>
      </c>
      <c r="AL3432">
        <v>1</v>
      </c>
    </row>
    <row r="3433" spans="1:38" x14ac:dyDescent="0.25">
      <c r="A3433">
        <v>3432</v>
      </c>
      <c r="B3433" t="s">
        <v>9831</v>
      </c>
      <c r="C3433">
        <v>2018</v>
      </c>
      <c r="D3433" t="s">
        <v>38</v>
      </c>
      <c r="E3433">
        <v>5</v>
      </c>
      <c r="F3433">
        <v>8</v>
      </c>
      <c r="G3433" s="2">
        <v>43221</v>
      </c>
      <c r="H3433" s="2">
        <v>43327</v>
      </c>
      <c r="I3433" t="s">
        <v>3256</v>
      </c>
      <c r="J3433" t="s">
        <v>3257</v>
      </c>
      <c r="K3433" t="s">
        <v>3465</v>
      </c>
      <c r="L3433" t="s">
        <v>9829</v>
      </c>
      <c r="M3433" t="s">
        <v>3431</v>
      </c>
      <c r="N3433" t="s">
        <v>2089</v>
      </c>
      <c r="O3433" t="s">
        <v>5497</v>
      </c>
      <c r="P3433" t="s">
        <v>5497</v>
      </c>
      <c r="Q3433">
        <v>106</v>
      </c>
      <c r="R3433" t="s">
        <v>9830</v>
      </c>
      <c r="S3433">
        <v>25</v>
      </c>
      <c r="T3433">
        <v>8.4878015518188477</v>
      </c>
      <c r="U3433">
        <v>-74.575515747070313</v>
      </c>
      <c r="V3433">
        <v>0</v>
      </c>
      <c r="W3433">
        <v>2.674897201359272E-2</v>
      </c>
      <c r="X3433">
        <v>0</v>
      </c>
      <c r="Y3433">
        <v>0.17078189551830289</v>
      </c>
      <c r="Z3433">
        <v>0.27160492539405823</v>
      </c>
      <c r="AA3433">
        <v>2.040000073611736E-2</v>
      </c>
      <c r="AB3433">
        <v>1.6460904851555821E-2</v>
      </c>
      <c r="AC3433">
        <v>0</v>
      </c>
      <c r="AD3433">
        <v>30.010000228881839</v>
      </c>
      <c r="AE3433">
        <v>0</v>
      </c>
      <c r="AF3433">
        <v>0</v>
      </c>
      <c r="AG3433">
        <v>1</v>
      </c>
      <c r="AH3433">
        <v>0</v>
      </c>
      <c r="AI3433">
        <v>1</v>
      </c>
      <c r="AJ3433">
        <v>0</v>
      </c>
      <c r="AK3433">
        <v>1</v>
      </c>
      <c r="AL3433">
        <v>1</v>
      </c>
    </row>
    <row r="3434" spans="1:38" x14ac:dyDescent="0.25">
      <c r="A3434">
        <v>3433</v>
      </c>
      <c r="B3434" t="s">
        <v>9832</v>
      </c>
      <c r="C3434">
        <v>2018</v>
      </c>
      <c r="D3434" t="s">
        <v>7070</v>
      </c>
      <c r="E3434">
        <v>7</v>
      </c>
      <c r="F3434">
        <v>10</v>
      </c>
      <c r="G3434" s="2">
        <v>43290</v>
      </c>
      <c r="H3434" s="2">
        <v>43388</v>
      </c>
      <c r="I3434" t="s">
        <v>3256</v>
      </c>
      <c r="J3434" t="s">
        <v>3257</v>
      </c>
      <c r="K3434" t="s">
        <v>2694</v>
      </c>
      <c r="L3434" t="s">
        <v>3326</v>
      </c>
      <c r="M3434" t="s">
        <v>7172</v>
      </c>
      <c r="N3434" t="s">
        <v>1126</v>
      </c>
      <c r="O3434" t="s">
        <v>5497</v>
      </c>
      <c r="P3434" t="s">
        <v>5497</v>
      </c>
      <c r="Q3434">
        <v>98</v>
      </c>
      <c r="R3434" t="s">
        <v>9833</v>
      </c>
      <c r="S3434">
        <v>25</v>
      </c>
      <c r="T3434">
        <v>8.8050880432128906</v>
      </c>
      <c r="U3434">
        <v>-75.271949768066406</v>
      </c>
      <c r="V3434">
        <v>3.3557046204805367E-2</v>
      </c>
      <c r="W3434">
        <v>0</v>
      </c>
      <c r="X3434">
        <v>0.1375838965177536</v>
      </c>
      <c r="Y3434">
        <v>0.6342281699180603</v>
      </c>
      <c r="Z3434">
        <v>0.32885906100273132</v>
      </c>
      <c r="AA3434">
        <v>1.200000056996942E-3</v>
      </c>
      <c r="AB3434">
        <v>0</v>
      </c>
      <c r="AC3434">
        <v>0</v>
      </c>
      <c r="AD3434">
        <v>31</v>
      </c>
      <c r="AE3434">
        <v>0</v>
      </c>
      <c r="AF3434">
        <v>1</v>
      </c>
      <c r="AG3434">
        <v>0</v>
      </c>
      <c r="AH3434">
        <v>1</v>
      </c>
      <c r="AI3434">
        <v>1</v>
      </c>
      <c r="AJ3434">
        <v>0</v>
      </c>
      <c r="AK3434">
        <v>1</v>
      </c>
      <c r="AL3434">
        <v>0</v>
      </c>
    </row>
    <row r="3435" spans="1:38" x14ac:dyDescent="0.25">
      <c r="A3435">
        <v>3434</v>
      </c>
      <c r="B3435" t="s">
        <v>9834</v>
      </c>
      <c r="C3435">
        <v>2018</v>
      </c>
      <c r="D3435" t="s">
        <v>7070</v>
      </c>
      <c r="E3435">
        <v>7</v>
      </c>
      <c r="F3435">
        <v>10</v>
      </c>
      <c r="G3435" s="2">
        <v>43294</v>
      </c>
      <c r="H3435" s="2">
        <v>43388</v>
      </c>
      <c r="I3435" t="s">
        <v>3256</v>
      </c>
      <c r="J3435" t="s">
        <v>3257</v>
      </c>
      <c r="K3435" t="s">
        <v>2694</v>
      </c>
      <c r="L3435" t="s">
        <v>9835</v>
      </c>
      <c r="M3435" t="s">
        <v>9836</v>
      </c>
      <c r="N3435" t="s">
        <v>9837</v>
      </c>
      <c r="O3435" t="s">
        <v>5497</v>
      </c>
      <c r="P3435" t="s">
        <v>5497</v>
      </c>
      <c r="Q3435">
        <v>94</v>
      </c>
      <c r="R3435" t="s">
        <v>9838</v>
      </c>
      <c r="S3435">
        <v>25</v>
      </c>
      <c r="T3435">
        <v>8.7955503463745117</v>
      </c>
      <c r="U3435">
        <v>-75.274864196777344</v>
      </c>
      <c r="V3435">
        <v>9.2024542391300201E-3</v>
      </c>
      <c r="W3435">
        <v>0</v>
      </c>
      <c r="X3435">
        <v>9.2024542391300201E-3</v>
      </c>
      <c r="Y3435">
        <v>0.61656439304351807</v>
      </c>
      <c r="Z3435">
        <v>0.53067487478256226</v>
      </c>
      <c r="AA3435">
        <v>8.0239996314048767E-2</v>
      </c>
      <c r="AB3435">
        <v>0.17177914083004001</v>
      </c>
      <c r="AC3435">
        <v>0</v>
      </c>
      <c r="AD3435">
        <v>28</v>
      </c>
      <c r="AE3435">
        <v>0</v>
      </c>
      <c r="AF3435">
        <v>1</v>
      </c>
      <c r="AG3435">
        <v>0</v>
      </c>
      <c r="AH3435">
        <v>1</v>
      </c>
      <c r="AI3435">
        <v>1</v>
      </c>
      <c r="AJ3435">
        <v>0</v>
      </c>
      <c r="AK3435">
        <v>1</v>
      </c>
      <c r="AL3435">
        <v>1</v>
      </c>
    </row>
    <row r="3436" spans="1:38" x14ac:dyDescent="0.25">
      <c r="A3436">
        <v>3435</v>
      </c>
      <c r="B3436" t="s">
        <v>9839</v>
      </c>
      <c r="C3436">
        <v>2018</v>
      </c>
      <c r="D3436" t="s">
        <v>7070</v>
      </c>
      <c r="E3436">
        <v>8</v>
      </c>
      <c r="F3436">
        <v>11</v>
      </c>
      <c r="G3436" s="2">
        <v>43324</v>
      </c>
      <c r="H3436" s="2">
        <v>43419</v>
      </c>
      <c r="I3436" t="s">
        <v>3256</v>
      </c>
      <c r="J3436" t="s">
        <v>3257</v>
      </c>
      <c r="K3436" t="s">
        <v>2694</v>
      </c>
      <c r="L3436" t="s">
        <v>9835</v>
      </c>
      <c r="M3436" t="s">
        <v>8971</v>
      </c>
      <c r="N3436" t="s">
        <v>9840</v>
      </c>
      <c r="O3436" t="s">
        <v>6902</v>
      </c>
      <c r="P3436" t="s">
        <v>6902</v>
      </c>
      <c r="Q3436">
        <v>95</v>
      </c>
      <c r="R3436" t="s">
        <v>9841</v>
      </c>
      <c r="S3436">
        <v>25</v>
      </c>
      <c r="T3436">
        <v>8.7629823684692383</v>
      </c>
      <c r="U3436">
        <v>-75.297683715820313</v>
      </c>
      <c r="V3436">
        <v>3.0303029343485828E-3</v>
      </c>
      <c r="W3436">
        <v>6.0606058686971656E-3</v>
      </c>
      <c r="X3436">
        <v>0.1393939405679703</v>
      </c>
      <c r="Y3436">
        <v>0.97272729873657227</v>
      </c>
      <c r="Z3436">
        <v>0.84848487377166748</v>
      </c>
      <c r="AA3436">
        <v>0.62680000066757202</v>
      </c>
      <c r="AB3436">
        <v>0</v>
      </c>
      <c r="AC3436">
        <v>0</v>
      </c>
      <c r="AD3436">
        <v>29</v>
      </c>
      <c r="AE3436">
        <v>0</v>
      </c>
      <c r="AF3436">
        <v>1</v>
      </c>
      <c r="AG3436">
        <v>1</v>
      </c>
      <c r="AH3436">
        <v>1</v>
      </c>
      <c r="AI3436">
        <v>1</v>
      </c>
      <c r="AJ3436">
        <v>0</v>
      </c>
      <c r="AK3436">
        <v>1</v>
      </c>
      <c r="AL3436">
        <v>0</v>
      </c>
    </row>
    <row r="3437" spans="1:38" x14ac:dyDescent="0.25">
      <c r="A3437">
        <v>3436</v>
      </c>
      <c r="B3437" t="s">
        <v>9842</v>
      </c>
      <c r="C3437">
        <v>2018</v>
      </c>
      <c r="D3437" t="s">
        <v>38</v>
      </c>
      <c r="E3437">
        <v>4</v>
      </c>
      <c r="F3437">
        <v>8</v>
      </c>
      <c r="G3437" s="2">
        <v>43217</v>
      </c>
      <c r="H3437" s="2">
        <v>43327</v>
      </c>
      <c r="I3437" t="s">
        <v>3256</v>
      </c>
      <c r="J3437" t="s">
        <v>3257</v>
      </c>
      <c r="K3437" t="s">
        <v>3508</v>
      </c>
      <c r="L3437" t="s">
        <v>3579</v>
      </c>
      <c r="M3437" t="s">
        <v>9843</v>
      </c>
      <c r="N3437" t="s">
        <v>935</v>
      </c>
      <c r="O3437" t="s">
        <v>5497</v>
      </c>
      <c r="P3437" t="s">
        <v>5497</v>
      </c>
      <c r="Q3437">
        <v>110</v>
      </c>
      <c r="R3437" t="s">
        <v>9844</v>
      </c>
      <c r="S3437">
        <v>25</v>
      </c>
      <c r="T3437">
        <v>8.5461483001708984</v>
      </c>
      <c r="U3437">
        <v>-74.710380554199219</v>
      </c>
      <c r="V3437">
        <v>2.079395018517971E-2</v>
      </c>
      <c r="W3437">
        <v>2.079395018517971E-2</v>
      </c>
      <c r="X3437">
        <v>0</v>
      </c>
      <c r="Y3437">
        <v>0.17958411574363711</v>
      </c>
      <c r="Z3437">
        <v>0.1247637048363686</v>
      </c>
      <c r="AA3437">
        <v>1.040000002831221E-2</v>
      </c>
      <c r="AB3437">
        <v>1.1342154815793039E-2</v>
      </c>
      <c r="AC3437">
        <v>7.9999998211860657E-2</v>
      </c>
      <c r="AD3437">
        <v>39.200000762939453</v>
      </c>
      <c r="AE3437">
        <v>0</v>
      </c>
      <c r="AF3437">
        <v>1</v>
      </c>
      <c r="AG3437">
        <v>1</v>
      </c>
      <c r="AH3437">
        <v>0</v>
      </c>
      <c r="AI3437">
        <v>1</v>
      </c>
      <c r="AJ3437">
        <v>0</v>
      </c>
      <c r="AK3437">
        <v>1</v>
      </c>
      <c r="AL3437">
        <v>1</v>
      </c>
    </row>
    <row r="3438" spans="1:38" x14ac:dyDescent="0.25">
      <c r="A3438">
        <v>3437</v>
      </c>
      <c r="B3438" t="s">
        <v>9845</v>
      </c>
      <c r="C3438">
        <v>2018</v>
      </c>
      <c r="D3438" t="s">
        <v>38</v>
      </c>
      <c r="E3438">
        <v>5</v>
      </c>
      <c r="F3438">
        <v>8</v>
      </c>
      <c r="G3438" s="2">
        <v>43227</v>
      </c>
      <c r="H3438" s="2">
        <v>43327</v>
      </c>
      <c r="I3438" t="s">
        <v>3256</v>
      </c>
      <c r="J3438" t="s">
        <v>3257</v>
      </c>
      <c r="K3438" t="s">
        <v>3508</v>
      </c>
      <c r="L3438" t="s">
        <v>3579</v>
      </c>
      <c r="M3438" t="s">
        <v>9846</v>
      </c>
      <c r="N3438" t="s">
        <v>935</v>
      </c>
      <c r="O3438" t="s">
        <v>5497</v>
      </c>
      <c r="P3438" t="s">
        <v>5497</v>
      </c>
      <c r="Q3438">
        <v>100</v>
      </c>
      <c r="R3438" t="s">
        <v>9847</v>
      </c>
      <c r="S3438">
        <v>25</v>
      </c>
      <c r="T3438">
        <v>8.5461483001708984</v>
      </c>
      <c r="U3438">
        <v>-74.710380554199219</v>
      </c>
      <c r="V3438">
        <v>4.1353382170200348E-2</v>
      </c>
      <c r="W3438">
        <v>4.5112781226634979E-2</v>
      </c>
      <c r="X3438">
        <v>0</v>
      </c>
      <c r="Y3438">
        <v>0.2180451154708862</v>
      </c>
      <c r="Z3438">
        <v>0.1635338366031647</v>
      </c>
      <c r="AA3438">
        <v>1.480000000447035E-2</v>
      </c>
      <c r="AB3438">
        <v>1.6917293891310688E-2</v>
      </c>
      <c r="AC3438">
        <v>0</v>
      </c>
      <c r="AD3438">
        <v>28.780000686645511</v>
      </c>
      <c r="AE3438">
        <v>7.5187971815466881E-3</v>
      </c>
      <c r="AF3438">
        <v>1</v>
      </c>
      <c r="AG3438">
        <v>1</v>
      </c>
      <c r="AH3438">
        <v>0</v>
      </c>
      <c r="AI3438">
        <v>1</v>
      </c>
      <c r="AJ3438">
        <v>1</v>
      </c>
      <c r="AK3438">
        <v>1</v>
      </c>
      <c r="AL3438">
        <v>1</v>
      </c>
    </row>
    <row r="3439" spans="1:38" x14ac:dyDescent="0.25">
      <c r="A3439">
        <v>3438</v>
      </c>
      <c r="B3439" t="s">
        <v>9848</v>
      </c>
      <c r="C3439">
        <v>2018</v>
      </c>
      <c r="D3439" t="s">
        <v>38</v>
      </c>
      <c r="E3439">
        <v>4</v>
      </c>
      <c r="F3439">
        <v>8</v>
      </c>
      <c r="G3439" s="2">
        <v>43217</v>
      </c>
      <c r="H3439" s="2">
        <v>43327</v>
      </c>
      <c r="I3439" t="s">
        <v>3256</v>
      </c>
      <c r="J3439" t="s">
        <v>3257</v>
      </c>
      <c r="K3439" t="s">
        <v>3508</v>
      </c>
      <c r="L3439" t="s">
        <v>3579</v>
      </c>
      <c r="M3439" t="s">
        <v>9849</v>
      </c>
      <c r="N3439" t="s">
        <v>7048</v>
      </c>
      <c r="O3439" t="s">
        <v>5497</v>
      </c>
      <c r="P3439" t="s">
        <v>5497</v>
      </c>
      <c r="Q3439">
        <v>110</v>
      </c>
      <c r="R3439" t="s">
        <v>9850</v>
      </c>
      <c r="S3439">
        <v>25</v>
      </c>
      <c r="T3439">
        <v>8.5461483001708984</v>
      </c>
      <c r="U3439">
        <v>-74.710380554199219</v>
      </c>
      <c r="V3439">
        <v>1.156069338321686E-2</v>
      </c>
      <c r="W3439">
        <v>2.3121386766433719E-2</v>
      </c>
      <c r="X3439">
        <v>0</v>
      </c>
      <c r="Y3439">
        <v>0.18304431438446039</v>
      </c>
      <c r="Z3439">
        <v>0.192678228020668</v>
      </c>
      <c r="AA3439">
        <v>1.679999940097332E-2</v>
      </c>
      <c r="AB3439">
        <v>0</v>
      </c>
      <c r="AC3439">
        <v>0</v>
      </c>
      <c r="AD3439">
        <v>18.639999389648441</v>
      </c>
      <c r="AE3439">
        <v>0</v>
      </c>
      <c r="AF3439">
        <v>1</v>
      </c>
      <c r="AG3439">
        <v>1</v>
      </c>
      <c r="AH3439">
        <v>0</v>
      </c>
      <c r="AI3439">
        <v>1</v>
      </c>
      <c r="AJ3439">
        <v>0</v>
      </c>
      <c r="AK3439">
        <v>1</v>
      </c>
      <c r="AL3439">
        <v>0</v>
      </c>
    </row>
    <row r="3440" spans="1:38" x14ac:dyDescent="0.25">
      <c r="A3440">
        <v>3439</v>
      </c>
      <c r="B3440" t="s">
        <v>9851</v>
      </c>
      <c r="C3440">
        <v>2018</v>
      </c>
      <c r="D3440" t="s">
        <v>38</v>
      </c>
      <c r="E3440">
        <v>5</v>
      </c>
      <c r="F3440">
        <v>8</v>
      </c>
      <c r="G3440" s="2">
        <v>43229</v>
      </c>
      <c r="H3440" s="2">
        <v>43327</v>
      </c>
      <c r="I3440" t="s">
        <v>3256</v>
      </c>
      <c r="J3440" t="s">
        <v>3257</v>
      </c>
      <c r="K3440" t="s">
        <v>3508</v>
      </c>
      <c r="L3440" t="s">
        <v>3579</v>
      </c>
      <c r="M3440" t="s">
        <v>3765</v>
      </c>
      <c r="N3440" t="s">
        <v>3584</v>
      </c>
      <c r="O3440" t="s">
        <v>18324</v>
      </c>
      <c r="P3440" t="s">
        <v>18323</v>
      </c>
      <c r="Q3440">
        <v>98</v>
      </c>
      <c r="R3440" t="s">
        <v>9852</v>
      </c>
      <c r="S3440">
        <v>25</v>
      </c>
      <c r="T3440">
        <v>8.5461483001708984</v>
      </c>
      <c r="U3440">
        <v>-74.710380554199219</v>
      </c>
      <c r="V3440">
        <v>2.0942408591508869E-2</v>
      </c>
      <c r="W3440">
        <v>5.0610821694135673E-2</v>
      </c>
      <c r="X3440">
        <v>0</v>
      </c>
      <c r="Y3440">
        <v>0.24607330560684201</v>
      </c>
      <c r="Z3440">
        <v>0.15881326794624329</v>
      </c>
      <c r="AA3440">
        <v>0</v>
      </c>
      <c r="AB3440">
        <v>0</v>
      </c>
      <c r="AC3440">
        <v>7.9999998211860657E-2</v>
      </c>
      <c r="AD3440">
        <v>35.520000457763672</v>
      </c>
      <c r="AE3440">
        <v>0</v>
      </c>
      <c r="AF3440">
        <v>1</v>
      </c>
      <c r="AG3440">
        <v>1</v>
      </c>
      <c r="AH3440">
        <v>0</v>
      </c>
      <c r="AI3440">
        <v>1</v>
      </c>
      <c r="AJ3440">
        <v>0</v>
      </c>
      <c r="AK3440">
        <v>1</v>
      </c>
      <c r="AL3440">
        <v>0</v>
      </c>
    </row>
    <row r="3441" spans="1:38" x14ac:dyDescent="0.25">
      <c r="A3441">
        <v>3440</v>
      </c>
      <c r="B3441" t="s">
        <v>9853</v>
      </c>
      <c r="C3441">
        <v>2018</v>
      </c>
      <c r="D3441" t="s">
        <v>38</v>
      </c>
      <c r="E3441">
        <v>5</v>
      </c>
      <c r="F3441">
        <v>8</v>
      </c>
      <c r="G3441" s="2">
        <v>43228</v>
      </c>
      <c r="H3441" s="2">
        <v>43327</v>
      </c>
      <c r="I3441" t="s">
        <v>3256</v>
      </c>
      <c r="J3441" t="s">
        <v>3257</v>
      </c>
      <c r="K3441" t="s">
        <v>3508</v>
      </c>
      <c r="L3441" t="s">
        <v>3579</v>
      </c>
      <c r="M3441" t="s">
        <v>3765</v>
      </c>
      <c r="N3441" t="s">
        <v>3584</v>
      </c>
      <c r="O3441" t="s">
        <v>5497</v>
      </c>
      <c r="P3441" t="s">
        <v>5497</v>
      </c>
      <c r="Q3441">
        <v>99</v>
      </c>
      <c r="R3441" t="s">
        <v>9852</v>
      </c>
      <c r="S3441">
        <v>25</v>
      </c>
      <c r="T3441">
        <v>8.5461483001708984</v>
      </c>
      <c r="U3441">
        <v>-74.710380554199219</v>
      </c>
      <c r="V3441">
        <v>5.2453469485044479E-2</v>
      </c>
      <c r="W3441">
        <v>3.2148901373147958E-2</v>
      </c>
      <c r="X3441">
        <v>0</v>
      </c>
      <c r="Y3441">
        <v>0.25211507081985468</v>
      </c>
      <c r="Z3441">
        <v>0.10321488976478579</v>
      </c>
      <c r="AA3441">
        <v>0</v>
      </c>
      <c r="AB3441">
        <v>5.0761420279741287E-3</v>
      </c>
      <c r="AC3441">
        <v>0</v>
      </c>
      <c r="AD3441">
        <v>33.009998321533203</v>
      </c>
      <c r="AE3441">
        <v>0</v>
      </c>
      <c r="AF3441">
        <v>1</v>
      </c>
      <c r="AG3441">
        <v>1</v>
      </c>
      <c r="AH3441">
        <v>0</v>
      </c>
      <c r="AI3441">
        <v>1</v>
      </c>
      <c r="AJ3441">
        <v>0</v>
      </c>
      <c r="AK3441">
        <v>1</v>
      </c>
      <c r="AL3441">
        <v>1</v>
      </c>
    </row>
    <row r="3442" spans="1:38" x14ac:dyDescent="0.25">
      <c r="A3442">
        <v>3441</v>
      </c>
      <c r="B3442" t="s">
        <v>9854</v>
      </c>
      <c r="C3442">
        <v>2018</v>
      </c>
      <c r="D3442" t="s">
        <v>38</v>
      </c>
      <c r="E3442">
        <v>4</v>
      </c>
      <c r="F3442">
        <v>8</v>
      </c>
      <c r="G3442" s="2">
        <v>43220</v>
      </c>
      <c r="H3442" s="2">
        <v>43327</v>
      </c>
      <c r="I3442" t="s">
        <v>3256</v>
      </c>
      <c r="J3442" t="s">
        <v>3257</v>
      </c>
      <c r="K3442" t="s">
        <v>3508</v>
      </c>
      <c r="L3442" t="s">
        <v>6807</v>
      </c>
      <c r="M3442" t="s">
        <v>1301</v>
      </c>
      <c r="N3442" t="s">
        <v>3454</v>
      </c>
      <c r="O3442" t="s">
        <v>5497</v>
      </c>
      <c r="P3442" t="s">
        <v>5497</v>
      </c>
      <c r="Q3442">
        <v>107</v>
      </c>
      <c r="R3442" t="s">
        <v>6818</v>
      </c>
      <c r="S3442">
        <v>25</v>
      </c>
      <c r="T3442">
        <v>8.5613536834716797</v>
      </c>
      <c r="U3442">
        <v>-74.626174926757813</v>
      </c>
      <c r="V3442">
        <v>6.7001674324274063E-3</v>
      </c>
      <c r="W3442">
        <v>8.3752097561955452E-3</v>
      </c>
      <c r="X3442">
        <v>0</v>
      </c>
      <c r="Y3442">
        <v>1.675041951239109E-2</v>
      </c>
      <c r="Z3442">
        <v>3.5175878554582603E-2</v>
      </c>
      <c r="AA3442">
        <v>2.79999990016222E-3</v>
      </c>
      <c r="AB3442">
        <v>0</v>
      </c>
      <c r="AC3442">
        <v>7.9999998211860657E-2</v>
      </c>
      <c r="AD3442">
        <v>26.809999465942379</v>
      </c>
      <c r="AE3442">
        <v>0</v>
      </c>
      <c r="AF3442">
        <v>1</v>
      </c>
      <c r="AG3442">
        <v>1</v>
      </c>
      <c r="AH3442">
        <v>0</v>
      </c>
      <c r="AI3442">
        <v>1</v>
      </c>
      <c r="AJ3442">
        <v>0</v>
      </c>
      <c r="AK3442">
        <v>1</v>
      </c>
      <c r="AL3442">
        <v>0</v>
      </c>
    </row>
    <row r="3443" spans="1:38" x14ac:dyDescent="0.25">
      <c r="A3443">
        <v>3442</v>
      </c>
      <c r="B3443" t="s">
        <v>9855</v>
      </c>
      <c r="C3443">
        <v>2018</v>
      </c>
      <c r="D3443" t="s">
        <v>38</v>
      </c>
      <c r="E3443">
        <v>5</v>
      </c>
      <c r="F3443">
        <v>8</v>
      </c>
      <c r="G3443" s="2">
        <v>43222</v>
      </c>
      <c r="H3443" s="2">
        <v>43327</v>
      </c>
      <c r="I3443" t="s">
        <v>3256</v>
      </c>
      <c r="J3443" t="s">
        <v>3257</v>
      </c>
      <c r="K3443" t="s">
        <v>3508</v>
      </c>
      <c r="L3443" t="s">
        <v>6807</v>
      </c>
      <c r="M3443" t="s">
        <v>1301</v>
      </c>
      <c r="N3443" t="s">
        <v>9856</v>
      </c>
      <c r="O3443" t="s">
        <v>5497</v>
      </c>
      <c r="P3443" t="s">
        <v>5497</v>
      </c>
      <c r="Q3443">
        <v>105</v>
      </c>
      <c r="R3443" t="s">
        <v>6818</v>
      </c>
      <c r="S3443">
        <v>25</v>
      </c>
      <c r="T3443">
        <v>8.5613536834716797</v>
      </c>
      <c r="U3443">
        <v>-74.626174926757813</v>
      </c>
      <c r="V3443">
        <v>1.127819530665874E-2</v>
      </c>
      <c r="W3443">
        <v>1.8796991556882858E-2</v>
      </c>
      <c r="X3443">
        <v>0</v>
      </c>
      <c r="Y3443">
        <v>0.1240601539611816</v>
      </c>
      <c r="Z3443">
        <v>0.1635338366031647</v>
      </c>
      <c r="AA3443">
        <v>9.6000004559755325E-3</v>
      </c>
      <c r="AB3443">
        <v>1.127819530665874E-2</v>
      </c>
      <c r="AC3443">
        <v>0</v>
      </c>
      <c r="AD3443">
        <v>35.650001525878913</v>
      </c>
      <c r="AE3443">
        <v>1.879699295386672E-3</v>
      </c>
      <c r="AF3443">
        <v>1</v>
      </c>
      <c r="AG3443">
        <v>1</v>
      </c>
      <c r="AH3443">
        <v>0</v>
      </c>
      <c r="AI3443">
        <v>1</v>
      </c>
      <c r="AJ3443">
        <v>1</v>
      </c>
      <c r="AK3443">
        <v>1</v>
      </c>
      <c r="AL3443">
        <v>1</v>
      </c>
    </row>
    <row r="3444" spans="1:38" x14ac:dyDescent="0.25">
      <c r="A3444">
        <v>3443</v>
      </c>
      <c r="B3444" t="s">
        <v>9857</v>
      </c>
      <c r="C3444">
        <v>2018</v>
      </c>
      <c r="D3444" t="s">
        <v>38</v>
      </c>
      <c r="E3444">
        <v>5</v>
      </c>
      <c r="F3444">
        <v>8</v>
      </c>
      <c r="G3444" s="2">
        <v>43222</v>
      </c>
      <c r="H3444" s="2">
        <v>43327</v>
      </c>
      <c r="I3444" t="s">
        <v>3256</v>
      </c>
      <c r="J3444" t="s">
        <v>3257</v>
      </c>
      <c r="K3444" t="s">
        <v>3508</v>
      </c>
      <c r="L3444" t="s">
        <v>6807</v>
      </c>
      <c r="M3444" t="s">
        <v>4677</v>
      </c>
      <c r="N3444" t="s">
        <v>9858</v>
      </c>
      <c r="O3444" t="s">
        <v>6902</v>
      </c>
      <c r="P3444" t="s">
        <v>6902</v>
      </c>
      <c r="Q3444">
        <v>105</v>
      </c>
      <c r="R3444" t="s">
        <v>9859</v>
      </c>
      <c r="S3444">
        <v>25</v>
      </c>
      <c r="T3444">
        <v>8.5613536834716797</v>
      </c>
      <c r="U3444">
        <v>-74.626174926757813</v>
      </c>
      <c r="V3444">
        <v>1.9841270986944441E-3</v>
      </c>
      <c r="W3444">
        <v>3.9682541973888874E-3</v>
      </c>
      <c r="X3444">
        <v>0</v>
      </c>
      <c r="Y3444">
        <v>7.9365083947777748E-3</v>
      </c>
      <c r="Z3444">
        <v>4.56349216401577E-2</v>
      </c>
      <c r="AA3444">
        <v>1.040000002831221E-2</v>
      </c>
      <c r="AB3444">
        <v>0</v>
      </c>
      <c r="AC3444">
        <v>0.119999997317791</v>
      </c>
      <c r="AD3444">
        <v>22.54000091552734</v>
      </c>
      <c r="AE3444">
        <v>1.9841270986944441E-3</v>
      </c>
      <c r="AF3444">
        <v>1</v>
      </c>
      <c r="AG3444">
        <v>1</v>
      </c>
      <c r="AH3444">
        <v>0</v>
      </c>
      <c r="AI3444">
        <v>1</v>
      </c>
      <c r="AJ3444">
        <v>1</v>
      </c>
      <c r="AK3444">
        <v>1</v>
      </c>
      <c r="AL3444">
        <v>0</v>
      </c>
    </row>
    <row r="3445" spans="1:38" x14ac:dyDescent="0.25">
      <c r="A3445">
        <v>3444</v>
      </c>
      <c r="B3445" t="s">
        <v>9860</v>
      </c>
      <c r="C3445">
        <v>2018</v>
      </c>
      <c r="D3445" t="s">
        <v>38</v>
      </c>
      <c r="E3445">
        <v>5</v>
      </c>
      <c r="F3445">
        <v>8</v>
      </c>
      <c r="G3445" s="2">
        <v>43234</v>
      </c>
      <c r="H3445" s="2">
        <v>43327</v>
      </c>
      <c r="I3445" t="s">
        <v>3256</v>
      </c>
      <c r="J3445" t="s">
        <v>3257</v>
      </c>
      <c r="K3445" t="s">
        <v>3508</v>
      </c>
      <c r="L3445" t="s">
        <v>6807</v>
      </c>
      <c r="M3445" t="s">
        <v>4677</v>
      </c>
      <c r="N3445" t="s">
        <v>9861</v>
      </c>
      <c r="O3445" t="s">
        <v>6902</v>
      </c>
      <c r="P3445" t="s">
        <v>6902</v>
      </c>
      <c r="Q3445">
        <v>93</v>
      </c>
      <c r="R3445" t="s">
        <v>9862</v>
      </c>
      <c r="S3445">
        <v>25</v>
      </c>
      <c r="T3445">
        <v>8.5613536834716797</v>
      </c>
      <c r="U3445">
        <v>-74.626174926757813</v>
      </c>
      <c r="V3445">
        <v>8.3160083740949631E-3</v>
      </c>
      <c r="W3445">
        <v>6.2370062805712223E-3</v>
      </c>
      <c r="X3445">
        <v>0</v>
      </c>
      <c r="Y3445">
        <v>6.2370062805712223E-3</v>
      </c>
      <c r="Z3445">
        <v>0.1101871132850647</v>
      </c>
      <c r="AA3445">
        <v>1.119999960064888E-2</v>
      </c>
      <c r="AB3445">
        <v>0</v>
      </c>
      <c r="AC3445">
        <v>0.15999999642372131</v>
      </c>
      <c r="AD3445">
        <v>18.489999771118161</v>
      </c>
      <c r="AE3445">
        <v>0</v>
      </c>
      <c r="AF3445">
        <v>1</v>
      </c>
      <c r="AG3445">
        <v>1</v>
      </c>
      <c r="AH3445">
        <v>0</v>
      </c>
      <c r="AI3445">
        <v>1</v>
      </c>
      <c r="AJ3445">
        <v>0</v>
      </c>
      <c r="AK3445">
        <v>1</v>
      </c>
      <c r="AL3445">
        <v>0</v>
      </c>
    </row>
    <row r="3446" spans="1:38" x14ac:dyDescent="0.25">
      <c r="A3446">
        <v>3445</v>
      </c>
      <c r="B3446" t="s">
        <v>9863</v>
      </c>
      <c r="C3446">
        <v>2018</v>
      </c>
      <c r="D3446" t="s">
        <v>38</v>
      </c>
      <c r="E3446">
        <v>5</v>
      </c>
      <c r="F3446">
        <v>8</v>
      </c>
      <c r="G3446" s="2">
        <v>43223</v>
      </c>
      <c r="H3446" s="2">
        <v>43327</v>
      </c>
      <c r="I3446" t="s">
        <v>3256</v>
      </c>
      <c r="J3446" t="s">
        <v>3257</v>
      </c>
      <c r="K3446" t="s">
        <v>3508</v>
      </c>
      <c r="L3446" t="s">
        <v>3559</v>
      </c>
      <c r="M3446" t="s">
        <v>4770</v>
      </c>
      <c r="N3446" t="s">
        <v>9814</v>
      </c>
      <c r="O3446" t="s">
        <v>338</v>
      </c>
      <c r="P3446" t="s">
        <v>338</v>
      </c>
      <c r="Q3446">
        <v>104</v>
      </c>
      <c r="R3446" t="s">
        <v>9864</v>
      </c>
      <c r="S3446">
        <v>25</v>
      </c>
      <c r="T3446">
        <v>8.5461483001708984</v>
      </c>
      <c r="U3446">
        <v>-74.710380554199219</v>
      </c>
      <c r="V3446">
        <v>2.268041297793388E-2</v>
      </c>
      <c r="W3446">
        <v>7.2164945304393768E-2</v>
      </c>
      <c r="X3446">
        <v>0</v>
      </c>
      <c r="Y3446">
        <v>0.25360825657844538</v>
      </c>
      <c r="Z3446">
        <v>0.23298968374729159</v>
      </c>
      <c r="AA3446">
        <v>1.559999957680702E-2</v>
      </c>
      <c r="AB3446">
        <v>1.2371134012937549E-2</v>
      </c>
      <c r="AC3446">
        <v>0</v>
      </c>
      <c r="AD3446">
        <v>30.620000839233398</v>
      </c>
      <c r="AE3446">
        <v>0</v>
      </c>
      <c r="AF3446">
        <v>1</v>
      </c>
      <c r="AG3446">
        <v>1</v>
      </c>
      <c r="AH3446">
        <v>0</v>
      </c>
      <c r="AI3446">
        <v>1</v>
      </c>
      <c r="AJ3446">
        <v>0</v>
      </c>
      <c r="AK3446">
        <v>1</v>
      </c>
      <c r="AL3446">
        <v>1</v>
      </c>
    </row>
    <row r="3447" spans="1:38" x14ac:dyDescent="0.25">
      <c r="A3447">
        <v>3446</v>
      </c>
      <c r="B3447" t="s">
        <v>9865</v>
      </c>
      <c r="C3447">
        <v>2018</v>
      </c>
      <c r="D3447" t="s">
        <v>38</v>
      </c>
      <c r="E3447">
        <v>5</v>
      </c>
      <c r="F3447">
        <v>8</v>
      </c>
      <c r="G3447" s="2">
        <v>43223</v>
      </c>
      <c r="H3447" s="2">
        <v>43327</v>
      </c>
      <c r="I3447" t="s">
        <v>3256</v>
      </c>
      <c r="J3447" t="s">
        <v>3257</v>
      </c>
      <c r="K3447" t="s">
        <v>3508</v>
      </c>
      <c r="L3447" t="s">
        <v>3559</v>
      </c>
      <c r="M3447" t="s">
        <v>2136</v>
      </c>
      <c r="N3447" t="s">
        <v>3454</v>
      </c>
      <c r="O3447" t="s">
        <v>338</v>
      </c>
      <c r="P3447" t="s">
        <v>338</v>
      </c>
      <c r="Q3447">
        <v>104</v>
      </c>
      <c r="R3447" t="s">
        <v>9866</v>
      </c>
      <c r="S3447">
        <v>25</v>
      </c>
      <c r="T3447">
        <v>8.5461483001708984</v>
      </c>
      <c r="U3447">
        <v>-74.710380554199219</v>
      </c>
      <c r="V3447">
        <v>4.5098040252923972E-2</v>
      </c>
      <c r="W3447">
        <v>1.960784383118153E-2</v>
      </c>
      <c r="X3447">
        <v>0</v>
      </c>
      <c r="Y3447">
        <v>0.17450980842113489</v>
      </c>
      <c r="Z3447">
        <v>0.14509804546833041</v>
      </c>
      <c r="AA3447">
        <v>1.080000028014183E-2</v>
      </c>
      <c r="AB3447">
        <v>9.8039219155907631E-3</v>
      </c>
      <c r="AC3447">
        <v>0</v>
      </c>
      <c r="AD3447">
        <v>29.979999542236332</v>
      </c>
      <c r="AE3447">
        <v>0</v>
      </c>
      <c r="AF3447">
        <v>1</v>
      </c>
      <c r="AG3447">
        <v>1</v>
      </c>
      <c r="AH3447">
        <v>0</v>
      </c>
      <c r="AI3447">
        <v>1</v>
      </c>
      <c r="AJ3447">
        <v>0</v>
      </c>
      <c r="AK3447">
        <v>1</v>
      </c>
      <c r="AL3447">
        <v>1</v>
      </c>
    </row>
    <row r="3448" spans="1:38" x14ac:dyDescent="0.25">
      <c r="A3448">
        <v>3447</v>
      </c>
      <c r="B3448" t="s">
        <v>9867</v>
      </c>
      <c r="C3448">
        <v>2018</v>
      </c>
      <c r="D3448" t="s">
        <v>38</v>
      </c>
      <c r="E3448">
        <v>5</v>
      </c>
      <c r="F3448">
        <v>8</v>
      </c>
      <c r="G3448" s="2">
        <v>43221</v>
      </c>
      <c r="H3448" s="2">
        <v>43327</v>
      </c>
      <c r="I3448" t="s">
        <v>3256</v>
      </c>
      <c r="J3448" t="s">
        <v>3257</v>
      </c>
      <c r="K3448" t="s">
        <v>3508</v>
      </c>
      <c r="L3448" t="s">
        <v>3559</v>
      </c>
      <c r="M3448" t="s">
        <v>2136</v>
      </c>
      <c r="N3448" t="s">
        <v>3584</v>
      </c>
      <c r="O3448" t="s">
        <v>244</v>
      </c>
      <c r="P3448" t="s">
        <v>18323</v>
      </c>
      <c r="Q3448">
        <v>106</v>
      </c>
      <c r="R3448" t="s">
        <v>9866</v>
      </c>
      <c r="S3448">
        <v>25</v>
      </c>
      <c r="T3448">
        <v>8.5461483001708984</v>
      </c>
      <c r="U3448">
        <v>-74.710380554199219</v>
      </c>
      <c r="V3448">
        <v>7.7519379556179047E-3</v>
      </c>
      <c r="W3448">
        <v>2.5193799287080761E-2</v>
      </c>
      <c r="X3448">
        <v>0</v>
      </c>
      <c r="Y3448">
        <v>9.3023255467414856E-2</v>
      </c>
      <c r="Z3448">
        <v>0.2073643356561661</v>
      </c>
      <c r="AA3448">
        <v>1.2400000356137751E-2</v>
      </c>
      <c r="AB3448">
        <v>7.7519379556179047E-3</v>
      </c>
      <c r="AC3448">
        <v>3.9999999105930328E-2</v>
      </c>
      <c r="AD3448">
        <v>35.610000610351563</v>
      </c>
      <c r="AE3448">
        <v>0</v>
      </c>
      <c r="AF3448">
        <v>1</v>
      </c>
      <c r="AG3448">
        <v>1</v>
      </c>
      <c r="AH3448">
        <v>0</v>
      </c>
      <c r="AI3448">
        <v>1</v>
      </c>
      <c r="AJ3448">
        <v>0</v>
      </c>
      <c r="AK3448">
        <v>1</v>
      </c>
      <c r="AL3448">
        <v>1</v>
      </c>
    </row>
    <row r="3449" spans="1:38" x14ac:dyDescent="0.25">
      <c r="A3449">
        <v>3448</v>
      </c>
      <c r="B3449" t="s">
        <v>9868</v>
      </c>
      <c r="C3449">
        <v>2018</v>
      </c>
      <c r="D3449" t="s">
        <v>38</v>
      </c>
      <c r="E3449">
        <v>5</v>
      </c>
      <c r="F3449">
        <v>8</v>
      </c>
      <c r="G3449" s="2">
        <v>43227</v>
      </c>
      <c r="H3449" s="2">
        <v>43327</v>
      </c>
      <c r="I3449" t="s">
        <v>3256</v>
      </c>
      <c r="J3449" t="s">
        <v>3257</v>
      </c>
      <c r="K3449" t="s">
        <v>3508</v>
      </c>
      <c r="L3449" t="s">
        <v>3559</v>
      </c>
      <c r="M3449" t="s">
        <v>1301</v>
      </c>
      <c r="N3449" t="s">
        <v>9814</v>
      </c>
      <c r="O3449" t="s">
        <v>5497</v>
      </c>
      <c r="P3449" t="s">
        <v>5497</v>
      </c>
      <c r="Q3449">
        <v>100</v>
      </c>
      <c r="R3449" t="s">
        <v>9864</v>
      </c>
      <c r="S3449">
        <v>25</v>
      </c>
      <c r="T3449">
        <v>8.5461483001708984</v>
      </c>
      <c r="U3449">
        <v>-74.710380554199219</v>
      </c>
      <c r="V3449">
        <v>2.762430906295776E-2</v>
      </c>
      <c r="W3449">
        <v>1.841620658524334E-3</v>
      </c>
      <c r="X3449">
        <v>0</v>
      </c>
      <c r="Y3449">
        <v>0.26519337296485901</v>
      </c>
      <c r="Z3449">
        <v>0.31491711735725397</v>
      </c>
      <c r="AA3449">
        <v>1.5200000256299971E-2</v>
      </c>
      <c r="AB3449">
        <v>0</v>
      </c>
      <c r="AC3449">
        <v>3.9999999105930328E-2</v>
      </c>
      <c r="AD3449">
        <v>29.059999465942379</v>
      </c>
      <c r="AE3449">
        <v>0</v>
      </c>
      <c r="AF3449">
        <v>1</v>
      </c>
      <c r="AG3449">
        <v>1</v>
      </c>
      <c r="AH3449">
        <v>0</v>
      </c>
      <c r="AI3449">
        <v>1</v>
      </c>
      <c r="AJ3449">
        <v>0</v>
      </c>
      <c r="AK3449">
        <v>1</v>
      </c>
      <c r="AL3449">
        <v>0</v>
      </c>
    </row>
    <row r="3450" spans="1:38" x14ac:dyDescent="0.25">
      <c r="A3450">
        <v>3449</v>
      </c>
      <c r="B3450" t="s">
        <v>9869</v>
      </c>
      <c r="C3450">
        <v>2018</v>
      </c>
      <c r="D3450" t="s">
        <v>38</v>
      </c>
      <c r="E3450">
        <v>5</v>
      </c>
      <c r="F3450">
        <v>8</v>
      </c>
      <c r="G3450" s="2">
        <v>43224</v>
      </c>
      <c r="H3450" s="2">
        <v>43327</v>
      </c>
      <c r="I3450" t="s">
        <v>3256</v>
      </c>
      <c r="J3450" t="s">
        <v>3257</v>
      </c>
      <c r="K3450" t="s">
        <v>3508</v>
      </c>
      <c r="L3450" t="s">
        <v>3559</v>
      </c>
      <c r="M3450" t="s">
        <v>1301</v>
      </c>
      <c r="N3450" t="s">
        <v>9870</v>
      </c>
      <c r="O3450" t="s">
        <v>338</v>
      </c>
      <c r="P3450" t="s">
        <v>338</v>
      </c>
      <c r="Q3450">
        <v>103</v>
      </c>
      <c r="R3450" t="s">
        <v>9871</v>
      </c>
      <c r="S3450">
        <v>25</v>
      </c>
      <c r="T3450">
        <v>8.5461483001708984</v>
      </c>
      <c r="U3450">
        <v>-74.710380554199219</v>
      </c>
      <c r="V3450">
        <v>9.1836735606193542E-2</v>
      </c>
      <c r="W3450">
        <v>3.5714287310838699E-2</v>
      </c>
      <c r="X3450">
        <v>0</v>
      </c>
      <c r="Y3450">
        <v>0.1547619104385376</v>
      </c>
      <c r="Z3450">
        <v>0.22278910875320429</v>
      </c>
      <c r="AA3450">
        <v>1.080000028014183E-2</v>
      </c>
      <c r="AB3450">
        <v>1.8707482144236561E-2</v>
      </c>
      <c r="AC3450">
        <v>0</v>
      </c>
      <c r="AD3450">
        <v>11.310000419616699</v>
      </c>
      <c r="AE3450">
        <v>0</v>
      </c>
      <c r="AF3450">
        <v>1</v>
      </c>
      <c r="AG3450">
        <v>1</v>
      </c>
      <c r="AH3450">
        <v>0</v>
      </c>
      <c r="AI3450">
        <v>1</v>
      </c>
      <c r="AJ3450">
        <v>0</v>
      </c>
      <c r="AK3450">
        <v>1</v>
      </c>
      <c r="AL3450">
        <v>1</v>
      </c>
    </row>
    <row r="3451" spans="1:38" x14ac:dyDescent="0.25">
      <c r="A3451">
        <v>3450</v>
      </c>
      <c r="B3451" t="s">
        <v>9872</v>
      </c>
      <c r="C3451">
        <v>2018</v>
      </c>
      <c r="D3451" t="s">
        <v>38</v>
      </c>
      <c r="E3451">
        <v>5</v>
      </c>
      <c r="F3451">
        <v>8</v>
      </c>
      <c r="G3451" s="2">
        <v>43224</v>
      </c>
      <c r="H3451" s="2">
        <v>43327</v>
      </c>
      <c r="I3451" t="s">
        <v>3256</v>
      </c>
      <c r="J3451" t="s">
        <v>3257</v>
      </c>
      <c r="K3451" t="s">
        <v>3508</v>
      </c>
      <c r="L3451" t="s">
        <v>3559</v>
      </c>
      <c r="M3451" t="s">
        <v>1301</v>
      </c>
      <c r="N3451" t="s">
        <v>9873</v>
      </c>
      <c r="O3451" t="s">
        <v>338</v>
      </c>
      <c r="P3451" t="s">
        <v>338</v>
      </c>
      <c r="Q3451">
        <v>103</v>
      </c>
      <c r="R3451" t="s">
        <v>9871</v>
      </c>
      <c r="S3451">
        <v>25</v>
      </c>
      <c r="T3451">
        <v>8.5461483001708984</v>
      </c>
      <c r="U3451">
        <v>-74.710380554199219</v>
      </c>
      <c r="V3451">
        <v>8.4775090217590332E-2</v>
      </c>
      <c r="W3451">
        <v>3.8062281906604767E-2</v>
      </c>
      <c r="X3451">
        <v>0</v>
      </c>
      <c r="Y3451">
        <v>0.34256055951118469</v>
      </c>
      <c r="Z3451">
        <v>0.15397924184799189</v>
      </c>
      <c r="AA3451">
        <v>7.6000001281499863E-3</v>
      </c>
      <c r="AB3451">
        <v>1.038062293082476E-2</v>
      </c>
      <c r="AC3451">
        <v>0.119999997317791</v>
      </c>
      <c r="AD3451">
        <v>10.05000019073486</v>
      </c>
      <c r="AE3451">
        <v>0</v>
      </c>
      <c r="AF3451">
        <v>1</v>
      </c>
      <c r="AG3451">
        <v>1</v>
      </c>
      <c r="AH3451">
        <v>0</v>
      </c>
      <c r="AI3451">
        <v>1</v>
      </c>
      <c r="AJ3451">
        <v>0</v>
      </c>
      <c r="AK3451">
        <v>1</v>
      </c>
      <c r="AL3451">
        <v>1</v>
      </c>
    </row>
    <row r="3452" spans="1:38" x14ac:dyDescent="0.25">
      <c r="A3452">
        <v>3451</v>
      </c>
      <c r="B3452" t="s">
        <v>9874</v>
      </c>
      <c r="C3452">
        <v>2018</v>
      </c>
      <c r="D3452" t="s">
        <v>38</v>
      </c>
      <c r="E3452">
        <v>5</v>
      </c>
      <c r="F3452">
        <v>8</v>
      </c>
      <c r="G3452" s="2">
        <v>43228</v>
      </c>
      <c r="H3452" s="2">
        <v>43327</v>
      </c>
      <c r="I3452" t="s">
        <v>3256</v>
      </c>
      <c r="J3452" t="s">
        <v>3257</v>
      </c>
      <c r="K3452" t="s">
        <v>3508</v>
      </c>
      <c r="L3452" t="s">
        <v>9875</v>
      </c>
      <c r="M3452" t="s">
        <v>3765</v>
      </c>
      <c r="N3452" t="s">
        <v>7048</v>
      </c>
      <c r="O3452" t="s">
        <v>9876</v>
      </c>
      <c r="P3452" t="s">
        <v>9876</v>
      </c>
      <c r="Q3452">
        <v>99</v>
      </c>
      <c r="R3452" t="s">
        <v>9852</v>
      </c>
      <c r="S3452">
        <v>25</v>
      </c>
      <c r="T3452">
        <v>8.5461483001708984</v>
      </c>
      <c r="U3452">
        <v>-74.710380554199219</v>
      </c>
      <c r="V3452">
        <v>1.909722201526165E-2</v>
      </c>
      <c r="W3452">
        <v>3.125E-2</v>
      </c>
      <c r="X3452">
        <v>0</v>
      </c>
      <c r="Y3452">
        <v>0.1770833283662796</v>
      </c>
      <c r="Z3452">
        <v>0.2048611044883728</v>
      </c>
      <c r="AA3452">
        <v>1.200000010430813E-2</v>
      </c>
      <c r="AB3452">
        <v>8.6805559694766998E-3</v>
      </c>
      <c r="AC3452">
        <v>3.9999999105930328E-2</v>
      </c>
      <c r="AD3452">
        <v>22.64999961853027</v>
      </c>
      <c r="AE3452">
        <v>0</v>
      </c>
      <c r="AF3452">
        <v>1</v>
      </c>
      <c r="AG3452">
        <v>1</v>
      </c>
      <c r="AH3452">
        <v>0</v>
      </c>
      <c r="AI3452">
        <v>1</v>
      </c>
      <c r="AJ3452">
        <v>0</v>
      </c>
      <c r="AK3452">
        <v>1</v>
      </c>
      <c r="AL3452">
        <v>1</v>
      </c>
    </row>
    <row r="3453" spans="1:38" x14ac:dyDescent="0.25">
      <c r="A3453">
        <v>3452</v>
      </c>
      <c r="B3453" t="s">
        <v>9877</v>
      </c>
      <c r="C3453">
        <v>2018</v>
      </c>
      <c r="D3453" t="s">
        <v>38</v>
      </c>
      <c r="E3453">
        <v>4</v>
      </c>
      <c r="F3453">
        <v>8</v>
      </c>
      <c r="G3453" s="2">
        <v>43220</v>
      </c>
      <c r="H3453" s="2">
        <v>43327</v>
      </c>
      <c r="I3453" t="s">
        <v>3256</v>
      </c>
      <c r="J3453" t="s">
        <v>3257</v>
      </c>
      <c r="K3453" t="s">
        <v>3508</v>
      </c>
      <c r="L3453" t="s">
        <v>502</v>
      </c>
      <c r="M3453" t="s">
        <v>9878</v>
      </c>
      <c r="N3453" t="s">
        <v>2409</v>
      </c>
      <c r="O3453" t="s">
        <v>5497</v>
      </c>
      <c r="P3453" t="s">
        <v>5497</v>
      </c>
      <c r="Q3453">
        <v>107</v>
      </c>
      <c r="R3453" t="s">
        <v>9879</v>
      </c>
      <c r="S3453">
        <v>25</v>
      </c>
      <c r="T3453">
        <v>8.5461483001708984</v>
      </c>
      <c r="U3453">
        <v>-74.710380554199219</v>
      </c>
      <c r="V3453">
        <v>2.285714261233807E-2</v>
      </c>
      <c r="W3453">
        <v>3.4285712987184518E-2</v>
      </c>
      <c r="X3453">
        <v>0</v>
      </c>
      <c r="Y3453">
        <v>0.12571428716182709</v>
      </c>
      <c r="Z3453">
        <v>0.1828571408987045</v>
      </c>
      <c r="AA3453">
        <v>1.6000000759959221E-2</v>
      </c>
      <c r="AB3453">
        <v>2.4761904031038281E-2</v>
      </c>
      <c r="AC3453">
        <v>0</v>
      </c>
      <c r="AD3453">
        <v>22.29000091552734</v>
      </c>
      <c r="AE3453">
        <v>0</v>
      </c>
      <c r="AF3453">
        <v>1</v>
      </c>
      <c r="AG3453">
        <v>1</v>
      </c>
      <c r="AH3453">
        <v>0</v>
      </c>
      <c r="AI3453">
        <v>1</v>
      </c>
      <c r="AJ3453">
        <v>0</v>
      </c>
      <c r="AK3453">
        <v>1</v>
      </c>
      <c r="AL3453">
        <v>1</v>
      </c>
    </row>
    <row r="3454" spans="1:38" x14ac:dyDescent="0.25">
      <c r="A3454">
        <v>3453</v>
      </c>
      <c r="B3454" t="s">
        <v>9880</v>
      </c>
      <c r="C3454">
        <v>2018</v>
      </c>
      <c r="D3454" t="s">
        <v>38</v>
      </c>
      <c r="E3454">
        <v>4</v>
      </c>
      <c r="F3454">
        <v>8</v>
      </c>
      <c r="G3454" s="2">
        <v>43220</v>
      </c>
      <c r="H3454" s="2">
        <v>43327</v>
      </c>
      <c r="I3454" t="s">
        <v>3256</v>
      </c>
      <c r="J3454" t="s">
        <v>3257</v>
      </c>
      <c r="K3454" t="s">
        <v>3508</v>
      </c>
      <c r="L3454" t="s">
        <v>502</v>
      </c>
      <c r="M3454" t="s">
        <v>9878</v>
      </c>
      <c r="N3454" t="s">
        <v>9881</v>
      </c>
      <c r="O3454" t="s">
        <v>5497</v>
      </c>
      <c r="P3454" t="s">
        <v>5497</v>
      </c>
      <c r="Q3454">
        <v>107</v>
      </c>
      <c r="R3454" t="s">
        <v>9879</v>
      </c>
      <c r="S3454">
        <v>25</v>
      </c>
      <c r="T3454">
        <v>8.5461483001708984</v>
      </c>
      <c r="U3454">
        <v>-74.710380554199219</v>
      </c>
      <c r="V3454">
        <v>8.2644624635577202E-3</v>
      </c>
      <c r="W3454">
        <v>0</v>
      </c>
      <c r="X3454">
        <v>0</v>
      </c>
      <c r="Y3454">
        <v>0.1735537201166153</v>
      </c>
      <c r="Z3454">
        <v>0.26446279883384699</v>
      </c>
      <c r="AA3454">
        <v>1.7599999904632568E-2</v>
      </c>
      <c r="AB3454">
        <v>1.8595041707158089E-2</v>
      </c>
      <c r="AC3454">
        <v>3.9999999105930328E-2</v>
      </c>
      <c r="AD3454">
        <v>23.020000457763668</v>
      </c>
      <c r="AE3454">
        <v>4.1322312317788601E-3</v>
      </c>
      <c r="AF3454">
        <v>1</v>
      </c>
      <c r="AG3454">
        <v>0</v>
      </c>
      <c r="AH3454">
        <v>0</v>
      </c>
      <c r="AI3454">
        <v>1</v>
      </c>
      <c r="AJ3454">
        <v>1</v>
      </c>
      <c r="AK3454">
        <v>1</v>
      </c>
      <c r="AL3454">
        <v>1</v>
      </c>
    </row>
    <row r="3455" spans="1:38" x14ac:dyDescent="0.25">
      <c r="A3455">
        <v>3454</v>
      </c>
      <c r="B3455" t="s">
        <v>9882</v>
      </c>
      <c r="C3455">
        <v>2018</v>
      </c>
      <c r="D3455" t="s">
        <v>38</v>
      </c>
      <c r="E3455">
        <v>4</v>
      </c>
      <c r="F3455">
        <v>8</v>
      </c>
      <c r="G3455" s="2">
        <v>43217</v>
      </c>
      <c r="H3455" s="2">
        <v>43327</v>
      </c>
      <c r="I3455" t="s">
        <v>3256</v>
      </c>
      <c r="J3455" t="s">
        <v>3257</v>
      </c>
      <c r="K3455" t="s">
        <v>3508</v>
      </c>
      <c r="L3455" t="s">
        <v>502</v>
      </c>
      <c r="M3455" t="s">
        <v>9883</v>
      </c>
      <c r="N3455" t="s">
        <v>3516</v>
      </c>
      <c r="O3455" t="s">
        <v>5497</v>
      </c>
      <c r="P3455" t="s">
        <v>5497</v>
      </c>
      <c r="Q3455">
        <v>110</v>
      </c>
      <c r="R3455" t="s">
        <v>9850</v>
      </c>
      <c r="S3455">
        <v>25</v>
      </c>
      <c r="T3455">
        <v>8.5461483001708984</v>
      </c>
      <c r="U3455">
        <v>-74.710380554199219</v>
      </c>
      <c r="V3455">
        <v>1.953125E-2</v>
      </c>
      <c r="W3455">
        <v>4.296875E-2</v>
      </c>
      <c r="X3455">
        <v>0</v>
      </c>
      <c r="Y3455">
        <v>0.212890625</v>
      </c>
      <c r="Z3455">
        <v>0.24609375</v>
      </c>
      <c r="AA3455">
        <v>1.9600000232458111E-2</v>
      </c>
      <c r="AB3455">
        <v>7.8125E-3</v>
      </c>
      <c r="AC3455">
        <v>3.9999999105930328E-2</v>
      </c>
      <c r="AD3455">
        <v>28.069999694824219</v>
      </c>
      <c r="AE3455">
        <v>0</v>
      </c>
      <c r="AF3455">
        <v>1</v>
      </c>
      <c r="AG3455">
        <v>1</v>
      </c>
      <c r="AH3455">
        <v>0</v>
      </c>
      <c r="AI3455">
        <v>1</v>
      </c>
      <c r="AJ3455">
        <v>0</v>
      </c>
      <c r="AK3455">
        <v>1</v>
      </c>
      <c r="AL3455">
        <v>1</v>
      </c>
    </row>
    <row r="3456" spans="1:38" x14ac:dyDescent="0.25">
      <c r="A3456">
        <v>3455</v>
      </c>
      <c r="B3456" t="s">
        <v>9884</v>
      </c>
      <c r="C3456">
        <v>2018</v>
      </c>
      <c r="D3456" t="s">
        <v>38</v>
      </c>
      <c r="E3456">
        <v>5</v>
      </c>
      <c r="F3456">
        <v>8</v>
      </c>
      <c r="G3456" s="2">
        <v>43227</v>
      </c>
      <c r="H3456" s="2">
        <v>43327</v>
      </c>
      <c r="I3456" t="s">
        <v>3256</v>
      </c>
      <c r="J3456" t="s">
        <v>3257</v>
      </c>
      <c r="K3456" t="s">
        <v>3508</v>
      </c>
      <c r="L3456" t="s">
        <v>502</v>
      </c>
      <c r="M3456" t="s">
        <v>9885</v>
      </c>
      <c r="N3456" t="s">
        <v>9886</v>
      </c>
      <c r="O3456" t="s">
        <v>6173</v>
      </c>
      <c r="P3456" t="s">
        <v>6173</v>
      </c>
      <c r="Q3456">
        <v>100</v>
      </c>
      <c r="R3456" t="s">
        <v>9887</v>
      </c>
      <c r="S3456">
        <v>25</v>
      </c>
      <c r="T3456">
        <v>8.5461483001708984</v>
      </c>
      <c r="U3456">
        <v>-74.710380554199219</v>
      </c>
      <c r="V3456">
        <v>0</v>
      </c>
      <c r="W3456">
        <v>5.2499998360872269E-2</v>
      </c>
      <c r="X3456">
        <v>0</v>
      </c>
      <c r="Y3456">
        <v>0.68000000715255737</v>
      </c>
      <c r="Z3456">
        <v>8.7499998509883881E-2</v>
      </c>
      <c r="AA3456">
        <v>1.4399999752640721E-2</v>
      </c>
      <c r="AB3456">
        <v>0</v>
      </c>
      <c r="AC3456">
        <v>0</v>
      </c>
      <c r="AD3456">
        <v>23.510000228881839</v>
      </c>
      <c r="AE3456">
        <v>2.499999944120646E-3</v>
      </c>
      <c r="AF3456">
        <v>0</v>
      </c>
      <c r="AG3456">
        <v>1</v>
      </c>
      <c r="AH3456">
        <v>0</v>
      </c>
      <c r="AI3456">
        <v>1</v>
      </c>
      <c r="AJ3456">
        <v>1</v>
      </c>
      <c r="AK3456">
        <v>1</v>
      </c>
      <c r="AL3456">
        <v>0</v>
      </c>
    </row>
    <row r="3457" spans="1:38" x14ac:dyDescent="0.25">
      <c r="A3457">
        <v>3456</v>
      </c>
      <c r="B3457" t="s">
        <v>9888</v>
      </c>
      <c r="C3457">
        <v>2018</v>
      </c>
      <c r="D3457" t="s">
        <v>38</v>
      </c>
      <c r="E3457">
        <v>5</v>
      </c>
      <c r="F3457">
        <v>8</v>
      </c>
      <c r="G3457" s="2">
        <v>43227</v>
      </c>
      <c r="H3457" s="2">
        <v>43327</v>
      </c>
      <c r="I3457" t="s">
        <v>3256</v>
      </c>
      <c r="J3457" t="s">
        <v>3257</v>
      </c>
      <c r="K3457" t="s">
        <v>3508</v>
      </c>
      <c r="L3457" t="s">
        <v>502</v>
      </c>
      <c r="M3457" t="s">
        <v>9885</v>
      </c>
      <c r="N3457" t="s">
        <v>9889</v>
      </c>
      <c r="O3457" t="s">
        <v>6173</v>
      </c>
      <c r="P3457" t="s">
        <v>6173</v>
      </c>
      <c r="Q3457">
        <v>100</v>
      </c>
      <c r="R3457" t="s">
        <v>9887</v>
      </c>
      <c r="S3457">
        <v>25</v>
      </c>
      <c r="T3457">
        <v>8.5461483001708984</v>
      </c>
      <c r="U3457">
        <v>-74.710380554199219</v>
      </c>
      <c r="V3457">
        <v>0</v>
      </c>
      <c r="W3457">
        <v>5.181347019970417E-3</v>
      </c>
      <c r="X3457">
        <v>5.181347019970417E-3</v>
      </c>
      <c r="Y3457">
        <v>0.95077717304229736</v>
      </c>
      <c r="Z3457">
        <v>0.15025906264781949</v>
      </c>
      <c r="AA3457">
        <v>2.0800000056624409E-2</v>
      </c>
      <c r="AB3457">
        <v>0</v>
      </c>
      <c r="AC3457">
        <v>0</v>
      </c>
      <c r="AD3457">
        <v>28.010000228881839</v>
      </c>
      <c r="AE3457">
        <v>0</v>
      </c>
      <c r="AF3457">
        <v>0</v>
      </c>
      <c r="AG3457">
        <v>1</v>
      </c>
      <c r="AH3457">
        <v>1</v>
      </c>
      <c r="AI3457">
        <v>1</v>
      </c>
      <c r="AJ3457">
        <v>0</v>
      </c>
      <c r="AK3457">
        <v>1</v>
      </c>
      <c r="AL3457">
        <v>0</v>
      </c>
    </row>
    <row r="3458" spans="1:38" x14ac:dyDescent="0.25">
      <c r="A3458">
        <v>3457</v>
      </c>
      <c r="B3458" t="s">
        <v>9890</v>
      </c>
      <c r="C3458">
        <v>2018</v>
      </c>
      <c r="D3458" t="s">
        <v>38</v>
      </c>
      <c r="E3458">
        <v>4</v>
      </c>
      <c r="F3458">
        <v>8</v>
      </c>
      <c r="G3458" s="2">
        <v>43220</v>
      </c>
      <c r="H3458" s="2">
        <v>43327</v>
      </c>
      <c r="I3458" t="s">
        <v>3256</v>
      </c>
      <c r="J3458" t="s">
        <v>3257</v>
      </c>
      <c r="K3458" t="s">
        <v>3508</v>
      </c>
      <c r="L3458" t="s">
        <v>502</v>
      </c>
      <c r="M3458" t="s">
        <v>9891</v>
      </c>
      <c r="N3458" t="s">
        <v>7141</v>
      </c>
      <c r="O3458" t="s">
        <v>5497</v>
      </c>
      <c r="P3458" t="s">
        <v>5497</v>
      </c>
      <c r="Q3458">
        <v>107</v>
      </c>
      <c r="R3458" t="s">
        <v>9850</v>
      </c>
      <c r="S3458">
        <v>25</v>
      </c>
      <c r="T3458">
        <v>8.5461483001708984</v>
      </c>
      <c r="U3458">
        <v>-74.710380554199219</v>
      </c>
      <c r="V3458">
        <v>1.6096578910946849E-2</v>
      </c>
      <c r="W3458">
        <v>3.2193157821893692E-2</v>
      </c>
      <c r="X3458">
        <v>0</v>
      </c>
      <c r="Y3458">
        <v>0.31790745258331299</v>
      </c>
      <c r="Z3458">
        <v>0.19517102837562561</v>
      </c>
      <c r="AA3458">
        <v>1.640000008046627E-2</v>
      </c>
      <c r="AB3458">
        <v>0</v>
      </c>
      <c r="AC3458">
        <v>7.9999998211860657E-2</v>
      </c>
      <c r="AD3458">
        <v>18.489999771118161</v>
      </c>
      <c r="AE3458">
        <v>0</v>
      </c>
      <c r="AF3458">
        <v>1</v>
      </c>
      <c r="AG3458">
        <v>1</v>
      </c>
      <c r="AH3458">
        <v>0</v>
      </c>
      <c r="AI3458">
        <v>1</v>
      </c>
      <c r="AJ3458">
        <v>0</v>
      </c>
      <c r="AK3458">
        <v>1</v>
      </c>
      <c r="AL3458">
        <v>0</v>
      </c>
    </row>
    <row r="3459" spans="1:38" x14ac:dyDescent="0.25">
      <c r="A3459">
        <v>3458</v>
      </c>
      <c r="B3459" t="s">
        <v>9892</v>
      </c>
      <c r="C3459">
        <v>2018</v>
      </c>
      <c r="D3459" t="s">
        <v>38</v>
      </c>
      <c r="E3459">
        <v>4</v>
      </c>
      <c r="F3459">
        <v>8</v>
      </c>
      <c r="G3459" s="2">
        <v>43220</v>
      </c>
      <c r="H3459" s="2">
        <v>43327</v>
      </c>
      <c r="I3459" t="s">
        <v>3256</v>
      </c>
      <c r="J3459" t="s">
        <v>3257</v>
      </c>
      <c r="K3459" t="s">
        <v>3508</v>
      </c>
      <c r="L3459" t="s">
        <v>502</v>
      </c>
      <c r="M3459" t="s">
        <v>9891</v>
      </c>
      <c r="N3459" t="s">
        <v>2277</v>
      </c>
      <c r="O3459" t="s">
        <v>5497</v>
      </c>
      <c r="P3459" t="s">
        <v>5497</v>
      </c>
      <c r="Q3459">
        <v>107</v>
      </c>
      <c r="R3459" t="s">
        <v>9850</v>
      </c>
      <c r="S3459">
        <v>25</v>
      </c>
      <c r="T3459">
        <v>8.5461483001708984</v>
      </c>
      <c r="U3459">
        <v>-74.710380554199219</v>
      </c>
      <c r="V3459">
        <v>2.0120723638683562E-3</v>
      </c>
      <c r="W3459">
        <v>1.006036251783371E-2</v>
      </c>
      <c r="X3459">
        <v>0</v>
      </c>
      <c r="Y3459">
        <v>0.2394366264343262</v>
      </c>
      <c r="Z3459">
        <v>0.19919517636299131</v>
      </c>
      <c r="AA3459">
        <v>1.5200000256299971E-2</v>
      </c>
      <c r="AB3459">
        <v>0</v>
      </c>
      <c r="AC3459">
        <v>0</v>
      </c>
      <c r="AD3459">
        <v>27.870000839233398</v>
      </c>
      <c r="AE3459">
        <v>0</v>
      </c>
      <c r="AF3459">
        <v>1</v>
      </c>
      <c r="AG3459">
        <v>1</v>
      </c>
      <c r="AH3459">
        <v>0</v>
      </c>
      <c r="AI3459">
        <v>1</v>
      </c>
      <c r="AJ3459">
        <v>0</v>
      </c>
      <c r="AK3459">
        <v>1</v>
      </c>
      <c r="AL3459">
        <v>0</v>
      </c>
    </row>
    <row r="3460" spans="1:38" x14ac:dyDescent="0.25">
      <c r="A3460">
        <v>3459</v>
      </c>
      <c r="B3460" t="s">
        <v>9893</v>
      </c>
      <c r="C3460">
        <v>2018</v>
      </c>
      <c r="D3460" t="s">
        <v>38</v>
      </c>
      <c r="E3460">
        <v>5</v>
      </c>
      <c r="F3460">
        <v>8</v>
      </c>
      <c r="G3460" s="2">
        <v>43224</v>
      </c>
      <c r="H3460" s="2">
        <v>43327</v>
      </c>
      <c r="I3460" t="s">
        <v>3256</v>
      </c>
      <c r="J3460" t="s">
        <v>3257</v>
      </c>
      <c r="K3460" t="s">
        <v>3508</v>
      </c>
      <c r="L3460" t="s">
        <v>3519</v>
      </c>
      <c r="M3460" t="s">
        <v>3427</v>
      </c>
      <c r="N3460" t="s">
        <v>9894</v>
      </c>
      <c r="O3460" t="s">
        <v>5497</v>
      </c>
      <c r="P3460" t="s">
        <v>5497</v>
      </c>
      <c r="Q3460">
        <v>103</v>
      </c>
      <c r="R3460" t="s">
        <v>9895</v>
      </c>
      <c r="S3460">
        <v>25</v>
      </c>
      <c r="T3460">
        <v>8.5461483001708984</v>
      </c>
      <c r="U3460">
        <v>-74.710380554199219</v>
      </c>
      <c r="V3460">
        <v>3.3807829022407532E-2</v>
      </c>
      <c r="W3460">
        <v>3.0249109491705891E-2</v>
      </c>
      <c r="X3460">
        <v>0</v>
      </c>
      <c r="Y3460">
        <v>7.6512455940246582E-2</v>
      </c>
      <c r="Z3460">
        <v>0.17259787023067469</v>
      </c>
      <c r="AA3460">
        <v>1.559999957680702E-2</v>
      </c>
      <c r="AB3460">
        <v>1.245551556348801E-2</v>
      </c>
      <c r="AC3460">
        <v>7.9999998211860657E-2</v>
      </c>
      <c r="AD3460">
        <v>35.150001525878913</v>
      </c>
      <c r="AE3460">
        <v>0</v>
      </c>
      <c r="AF3460">
        <v>1</v>
      </c>
      <c r="AG3460">
        <v>1</v>
      </c>
      <c r="AH3460">
        <v>0</v>
      </c>
      <c r="AI3460">
        <v>1</v>
      </c>
      <c r="AJ3460">
        <v>0</v>
      </c>
      <c r="AK3460">
        <v>1</v>
      </c>
      <c r="AL3460">
        <v>1</v>
      </c>
    </row>
    <row r="3461" spans="1:38" x14ac:dyDescent="0.25">
      <c r="A3461">
        <v>3460</v>
      </c>
      <c r="B3461" t="s">
        <v>9896</v>
      </c>
      <c r="C3461">
        <v>2018</v>
      </c>
      <c r="D3461" t="s">
        <v>38</v>
      </c>
      <c r="E3461">
        <v>5</v>
      </c>
      <c r="F3461">
        <v>8</v>
      </c>
      <c r="G3461" s="2">
        <v>43221</v>
      </c>
      <c r="H3461" s="2">
        <v>43327</v>
      </c>
      <c r="I3461" t="s">
        <v>3256</v>
      </c>
      <c r="J3461" t="s">
        <v>3257</v>
      </c>
      <c r="K3461" t="s">
        <v>3508</v>
      </c>
      <c r="L3461" t="s">
        <v>3519</v>
      </c>
      <c r="M3461" t="s">
        <v>3427</v>
      </c>
      <c r="N3461" t="s">
        <v>9897</v>
      </c>
      <c r="O3461" t="s">
        <v>5497</v>
      </c>
      <c r="P3461" t="s">
        <v>5497</v>
      </c>
      <c r="Q3461">
        <v>106</v>
      </c>
      <c r="R3461" t="s">
        <v>6841</v>
      </c>
      <c r="S3461">
        <v>25</v>
      </c>
      <c r="T3461">
        <v>8.5461483001708984</v>
      </c>
      <c r="U3461">
        <v>-74.710380554199219</v>
      </c>
      <c r="V3461">
        <v>1.165048498660326E-2</v>
      </c>
      <c r="W3461">
        <v>2.1359223872423169E-2</v>
      </c>
      <c r="X3461">
        <v>0</v>
      </c>
      <c r="Y3461">
        <v>0.1087378636002541</v>
      </c>
      <c r="Z3461">
        <v>0.14951455593109131</v>
      </c>
      <c r="AA3461">
        <v>1.360000018030405E-2</v>
      </c>
      <c r="AB3461">
        <v>0</v>
      </c>
      <c r="AC3461">
        <v>0.119999997317791</v>
      </c>
      <c r="AD3461">
        <v>22.54000091552734</v>
      </c>
      <c r="AE3461">
        <v>0</v>
      </c>
      <c r="AF3461">
        <v>1</v>
      </c>
      <c r="AG3461">
        <v>1</v>
      </c>
      <c r="AH3461">
        <v>0</v>
      </c>
      <c r="AI3461">
        <v>1</v>
      </c>
      <c r="AJ3461">
        <v>0</v>
      </c>
      <c r="AK3461">
        <v>1</v>
      </c>
      <c r="AL3461">
        <v>0</v>
      </c>
    </row>
    <row r="3462" spans="1:38" x14ac:dyDescent="0.25">
      <c r="A3462">
        <v>3461</v>
      </c>
      <c r="B3462" t="s">
        <v>9898</v>
      </c>
      <c r="C3462">
        <v>2018</v>
      </c>
      <c r="D3462" t="s">
        <v>38</v>
      </c>
      <c r="E3462">
        <v>5</v>
      </c>
      <c r="F3462">
        <v>8</v>
      </c>
      <c r="G3462" s="2">
        <v>43222</v>
      </c>
      <c r="H3462" s="2">
        <v>43327</v>
      </c>
      <c r="I3462" t="s">
        <v>3256</v>
      </c>
      <c r="J3462" t="s">
        <v>3257</v>
      </c>
      <c r="K3462" t="s">
        <v>3508</v>
      </c>
      <c r="L3462" t="s">
        <v>3519</v>
      </c>
      <c r="M3462" t="s">
        <v>3427</v>
      </c>
      <c r="N3462" t="s">
        <v>9899</v>
      </c>
      <c r="O3462" t="s">
        <v>5497</v>
      </c>
      <c r="P3462" t="s">
        <v>5497</v>
      </c>
      <c r="Q3462">
        <v>105</v>
      </c>
      <c r="R3462" t="s">
        <v>6841</v>
      </c>
      <c r="S3462">
        <v>25</v>
      </c>
      <c r="T3462">
        <v>8.5461483001708984</v>
      </c>
      <c r="U3462">
        <v>-74.710380554199219</v>
      </c>
      <c r="V3462">
        <v>7.5329565443098554E-3</v>
      </c>
      <c r="W3462">
        <v>2.824858762323856E-2</v>
      </c>
      <c r="X3462">
        <v>0</v>
      </c>
      <c r="Y3462">
        <v>0.1431261748075485</v>
      </c>
      <c r="Z3462">
        <v>0.15819208323955539</v>
      </c>
      <c r="AA3462">
        <v>0</v>
      </c>
      <c r="AB3462">
        <v>1.3182674534618849E-2</v>
      </c>
      <c r="AC3462">
        <v>0</v>
      </c>
      <c r="AD3462">
        <v>23.559999465942379</v>
      </c>
      <c r="AE3462">
        <v>0</v>
      </c>
      <c r="AF3462">
        <v>1</v>
      </c>
      <c r="AG3462">
        <v>1</v>
      </c>
      <c r="AH3462">
        <v>0</v>
      </c>
      <c r="AI3462">
        <v>1</v>
      </c>
      <c r="AJ3462">
        <v>0</v>
      </c>
      <c r="AK3462">
        <v>1</v>
      </c>
      <c r="AL3462">
        <v>1</v>
      </c>
    </row>
    <row r="3463" spans="1:38" x14ac:dyDescent="0.25">
      <c r="A3463">
        <v>3462</v>
      </c>
      <c r="B3463" t="s">
        <v>9900</v>
      </c>
      <c r="C3463">
        <v>2018</v>
      </c>
      <c r="D3463" t="s">
        <v>38</v>
      </c>
      <c r="E3463">
        <v>5</v>
      </c>
      <c r="F3463">
        <v>8</v>
      </c>
      <c r="G3463" s="2">
        <v>43222</v>
      </c>
      <c r="H3463" s="2">
        <v>43327</v>
      </c>
      <c r="I3463" t="s">
        <v>3256</v>
      </c>
      <c r="J3463" t="s">
        <v>3257</v>
      </c>
      <c r="K3463" t="s">
        <v>3508</v>
      </c>
      <c r="L3463" t="s">
        <v>9901</v>
      </c>
      <c r="M3463" t="s">
        <v>9902</v>
      </c>
      <c r="N3463" t="s">
        <v>7089</v>
      </c>
      <c r="O3463" t="s">
        <v>5497</v>
      </c>
      <c r="P3463" t="s">
        <v>5497</v>
      </c>
      <c r="Q3463">
        <v>105</v>
      </c>
      <c r="R3463" t="s">
        <v>9903</v>
      </c>
      <c r="S3463">
        <v>25</v>
      </c>
      <c r="T3463">
        <v>8.5461483001708984</v>
      </c>
      <c r="U3463">
        <v>-74.710380554199219</v>
      </c>
      <c r="V3463">
        <v>3.7950664758682251E-2</v>
      </c>
      <c r="W3463">
        <v>3.0360531061887741E-2</v>
      </c>
      <c r="X3463">
        <v>0</v>
      </c>
      <c r="Y3463">
        <v>0.1043643280863762</v>
      </c>
      <c r="Z3463">
        <v>0.2068311125040054</v>
      </c>
      <c r="AA3463">
        <v>2.1600000560283661E-2</v>
      </c>
      <c r="AB3463">
        <v>3.2258063554763787E-2</v>
      </c>
      <c r="AC3463">
        <v>3.9999999105930328E-2</v>
      </c>
      <c r="AD3463">
        <v>39.009998321533203</v>
      </c>
      <c r="AE3463">
        <v>0</v>
      </c>
      <c r="AF3463">
        <v>1</v>
      </c>
      <c r="AG3463">
        <v>1</v>
      </c>
      <c r="AH3463">
        <v>0</v>
      </c>
      <c r="AI3463">
        <v>1</v>
      </c>
      <c r="AJ3463">
        <v>0</v>
      </c>
      <c r="AK3463">
        <v>1</v>
      </c>
      <c r="AL3463">
        <v>1</v>
      </c>
    </row>
    <row r="3464" spans="1:38" x14ac:dyDescent="0.25">
      <c r="A3464">
        <v>3463</v>
      </c>
      <c r="B3464" t="s">
        <v>9904</v>
      </c>
      <c r="C3464">
        <v>2018</v>
      </c>
      <c r="D3464" t="s">
        <v>38</v>
      </c>
      <c r="E3464">
        <v>5</v>
      </c>
      <c r="F3464">
        <v>8</v>
      </c>
      <c r="G3464" s="2">
        <v>43224</v>
      </c>
      <c r="H3464" s="2">
        <v>43327</v>
      </c>
      <c r="I3464" t="s">
        <v>3256</v>
      </c>
      <c r="J3464" t="s">
        <v>3257</v>
      </c>
      <c r="K3464" t="s">
        <v>3508</v>
      </c>
      <c r="L3464" t="s">
        <v>9901</v>
      </c>
      <c r="M3464" t="s">
        <v>9902</v>
      </c>
      <c r="N3464" t="s">
        <v>9905</v>
      </c>
      <c r="O3464" t="s">
        <v>5497</v>
      </c>
      <c r="P3464" t="s">
        <v>5497</v>
      </c>
      <c r="Q3464">
        <v>103</v>
      </c>
      <c r="R3464" t="s">
        <v>9903</v>
      </c>
      <c r="S3464">
        <v>25</v>
      </c>
      <c r="T3464">
        <v>8.5461483001708984</v>
      </c>
      <c r="U3464">
        <v>-74.710380554199219</v>
      </c>
      <c r="V3464">
        <v>3.0800821259617809E-2</v>
      </c>
      <c r="W3464">
        <v>2.0533880218863491E-2</v>
      </c>
      <c r="X3464">
        <v>0</v>
      </c>
      <c r="Y3464">
        <v>4.7227926552295678E-2</v>
      </c>
      <c r="Z3464">
        <v>0.25256672501564031</v>
      </c>
      <c r="AA3464">
        <v>1.9600000232458111E-2</v>
      </c>
      <c r="AB3464">
        <v>1.4373716898262501E-2</v>
      </c>
      <c r="AC3464">
        <v>3.9999999105930328E-2</v>
      </c>
      <c r="AD3464">
        <v>30.29000091552734</v>
      </c>
      <c r="AE3464">
        <v>0</v>
      </c>
      <c r="AF3464">
        <v>1</v>
      </c>
      <c r="AG3464">
        <v>1</v>
      </c>
      <c r="AH3464">
        <v>0</v>
      </c>
      <c r="AI3464">
        <v>1</v>
      </c>
      <c r="AJ3464">
        <v>0</v>
      </c>
      <c r="AK3464">
        <v>1</v>
      </c>
      <c r="AL3464">
        <v>1</v>
      </c>
    </row>
    <row r="3465" spans="1:38" x14ac:dyDescent="0.25">
      <c r="A3465">
        <v>3464</v>
      </c>
      <c r="B3465" t="s">
        <v>9906</v>
      </c>
      <c r="C3465">
        <v>2018</v>
      </c>
      <c r="D3465" t="s">
        <v>38</v>
      </c>
      <c r="E3465">
        <v>5</v>
      </c>
      <c r="F3465">
        <v>8</v>
      </c>
      <c r="G3465" s="2">
        <v>43223</v>
      </c>
      <c r="H3465" s="2">
        <v>43327</v>
      </c>
      <c r="I3465" t="s">
        <v>3256</v>
      </c>
      <c r="J3465" t="s">
        <v>3257</v>
      </c>
      <c r="K3465" t="s">
        <v>3508</v>
      </c>
      <c r="L3465" t="s">
        <v>9901</v>
      </c>
      <c r="M3465" t="s">
        <v>9902</v>
      </c>
      <c r="N3465" t="s">
        <v>9814</v>
      </c>
      <c r="O3465" t="s">
        <v>5497</v>
      </c>
      <c r="P3465" t="s">
        <v>5497</v>
      </c>
      <c r="Q3465">
        <v>104</v>
      </c>
      <c r="R3465" t="s">
        <v>9903</v>
      </c>
      <c r="S3465">
        <v>25</v>
      </c>
      <c r="T3465">
        <v>8.5461483001708984</v>
      </c>
      <c r="U3465">
        <v>-74.710380554199219</v>
      </c>
      <c r="V3465">
        <v>1.915708743035793E-2</v>
      </c>
      <c r="W3465">
        <v>4.9808427691459663E-2</v>
      </c>
      <c r="X3465">
        <v>0</v>
      </c>
      <c r="Y3465">
        <v>0.1455938667058945</v>
      </c>
      <c r="Z3465">
        <v>0.10919540375471121</v>
      </c>
      <c r="AA3465">
        <v>1.200000010430813E-2</v>
      </c>
      <c r="AB3465">
        <v>1.7241379246115681E-2</v>
      </c>
      <c r="AC3465">
        <v>0</v>
      </c>
      <c r="AD3465">
        <v>29.190000534057621</v>
      </c>
      <c r="AE3465">
        <v>0</v>
      </c>
      <c r="AF3465">
        <v>1</v>
      </c>
      <c r="AG3465">
        <v>1</v>
      </c>
      <c r="AH3465">
        <v>0</v>
      </c>
      <c r="AI3465">
        <v>1</v>
      </c>
      <c r="AJ3465">
        <v>0</v>
      </c>
      <c r="AK3465">
        <v>1</v>
      </c>
      <c r="AL3465">
        <v>1</v>
      </c>
    </row>
    <row r="3466" spans="1:38" x14ac:dyDescent="0.25">
      <c r="A3466">
        <v>3465</v>
      </c>
      <c r="B3466" t="s">
        <v>9907</v>
      </c>
      <c r="C3466">
        <v>2018</v>
      </c>
      <c r="D3466" t="s">
        <v>38</v>
      </c>
      <c r="E3466">
        <v>5</v>
      </c>
      <c r="F3466">
        <v>8</v>
      </c>
      <c r="G3466" s="2">
        <v>43224</v>
      </c>
      <c r="H3466" s="2">
        <v>43327</v>
      </c>
      <c r="I3466" t="s">
        <v>3256</v>
      </c>
      <c r="J3466" t="s">
        <v>3257</v>
      </c>
      <c r="K3466" t="s">
        <v>3508</v>
      </c>
      <c r="L3466" t="s">
        <v>9901</v>
      </c>
      <c r="M3466" t="s">
        <v>9902</v>
      </c>
      <c r="N3466" t="s">
        <v>7141</v>
      </c>
      <c r="O3466" t="s">
        <v>5497</v>
      </c>
      <c r="P3466" t="s">
        <v>5497</v>
      </c>
      <c r="Q3466">
        <v>103</v>
      </c>
      <c r="R3466" t="s">
        <v>9903</v>
      </c>
      <c r="S3466">
        <v>25</v>
      </c>
      <c r="T3466">
        <v>8.5461483001708984</v>
      </c>
      <c r="U3466">
        <v>-74.710380554199219</v>
      </c>
      <c r="V3466">
        <v>1.3618676923215389E-2</v>
      </c>
      <c r="W3466">
        <v>3.6964979022741318E-2</v>
      </c>
      <c r="X3466">
        <v>0</v>
      </c>
      <c r="Y3466">
        <v>0.15758754312992099</v>
      </c>
      <c r="Z3466">
        <v>0.18093384802341461</v>
      </c>
      <c r="AA3466">
        <v>1.679999940097332E-2</v>
      </c>
      <c r="AB3466">
        <v>1.167315151542425E-2</v>
      </c>
      <c r="AC3466">
        <v>7.9999998211860657E-2</v>
      </c>
      <c r="AD3466">
        <v>27.20999908447266</v>
      </c>
      <c r="AE3466">
        <v>0</v>
      </c>
      <c r="AF3466">
        <v>1</v>
      </c>
      <c r="AG3466">
        <v>1</v>
      </c>
      <c r="AH3466">
        <v>0</v>
      </c>
      <c r="AI3466">
        <v>1</v>
      </c>
      <c r="AJ3466">
        <v>0</v>
      </c>
      <c r="AK3466">
        <v>1</v>
      </c>
      <c r="AL3466">
        <v>1</v>
      </c>
    </row>
    <row r="3467" spans="1:38" x14ac:dyDescent="0.25">
      <c r="A3467">
        <v>3466</v>
      </c>
      <c r="B3467" t="s">
        <v>9908</v>
      </c>
      <c r="C3467">
        <v>2018</v>
      </c>
      <c r="D3467" t="s">
        <v>38</v>
      </c>
      <c r="E3467">
        <v>5</v>
      </c>
      <c r="F3467">
        <v>8</v>
      </c>
      <c r="G3467" s="2">
        <v>43237</v>
      </c>
      <c r="H3467" s="2">
        <v>43327</v>
      </c>
      <c r="I3467" t="s">
        <v>3256</v>
      </c>
      <c r="J3467" t="s">
        <v>3257</v>
      </c>
      <c r="K3467" t="s">
        <v>3302</v>
      </c>
      <c r="L3467" t="s">
        <v>3303</v>
      </c>
      <c r="M3467" t="s">
        <v>6656</v>
      </c>
      <c r="N3467" t="s">
        <v>9909</v>
      </c>
      <c r="O3467" t="s">
        <v>6902</v>
      </c>
      <c r="P3467" t="s">
        <v>6902</v>
      </c>
      <c r="Q3467">
        <v>90</v>
      </c>
      <c r="R3467" t="s">
        <v>9910</v>
      </c>
      <c r="S3467">
        <v>25</v>
      </c>
      <c r="T3467">
        <v>8.8356351852416992</v>
      </c>
      <c r="U3467">
        <v>-74.964691162109375</v>
      </c>
      <c r="V3467">
        <v>7.8328981995582581E-2</v>
      </c>
      <c r="W3467">
        <v>1.566579565405846E-2</v>
      </c>
      <c r="X3467">
        <v>0</v>
      </c>
      <c r="Y3467">
        <v>0.83550912141799927</v>
      </c>
      <c r="Z3467">
        <v>0.49608355760574341</v>
      </c>
      <c r="AA3467">
        <v>2.4800000712275509E-2</v>
      </c>
      <c r="AB3467">
        <v>7.8328978270292282E-3</v>
      </c>
      <c r="AC3467">
        <v>0</v>
      </c>
      <c r="AD3467">
        <v>12</v>
      </c>
      <c r="AE3467">
        <v>0</v>
      </c>
      <c r="AF3467">
        <v>1</v>
      </c>
      <c r="AG3467">
        <v>1</v>
      </c>
      <c r="AH3467">
        <v>0</v>
      </c>
      <c r="AI3467">
        <v>1</v>
      </c>
      <c r="AJ3467">
        <v>0</v>
      </c>
      <c r="AK3467">
        <v>1</v>
      </c>
      <c r="AL3467">
        <v>1</v>
      </c>
    </row>
    <row r="3468" spans="1:38" x14ac:dyDescent="0.25">
      <c r="A3468">
        <v>3467</v>
      </c>
      <c r="B3468" t="s">
        <v>9911</v>
      </c>
      <c r="C3468">
        <v>2018</v>
      </c>
      <c r="D3468" t="s">
        <v>38</v>
      </c>
      <c r="E3468">
        <v>5</v>
      </c>
      <c r="F3468">
        <v>8</v>
      </c>
      <c r="G3468" s="2">
        <v>43229</v>
      </c>
      <c r="H3468" s="2">
        <v>43327</v>
      </c>
      <c r="I3468" t="s">
        <v>3256</v>
      </c>
      <c r="J3468" t="s">
        <v>3257</v>
      </c>
      <c r="K3468" t="s">
        <v>3302</v>
      </c>
      <c r="L3468" t="s">
        <v>3303</v>
      </c>
      <c r="M3468" t="s">
        <v>9912</v>
      </c>
      <c r="N3468" t="s">
        <v>9913</v>
      </c>
      <c r="O3468" t="s">
        <v>5497</v>
      </c>
      <c r="P3468" t="s">
        <v>5497</v>
      </c>
      <c r="Q3468">
        <v>98</v>
      </c>
      <c r="R3468" t="s">
        <v>9914</v>
      </c>
      <c r="S3468">
        <v>25</v>
      </c>
      <c r="T3468">
        <v>8.8356351852416992</v>
      </c>
      <c r="U3468">
        <v>-74.964691162109375</v>
      </c>
      <c r="V3468">
        <v>2.9333332553505901E-2</v>
      </c>
      <c r="W3468">
        <v>0</v>
      </c>
      <c r="X3468">
        <v>0</v>
      </c>
      <c r="Y3468">
        <v>0.16266666352748871</v>
      </c>
      <c r="Z3468">
        <v>0.26933333277702332</v>
      </c>
      <c r="AA3468">
        <v>1.040000002831221E-2</v>
      </c>
      <c r="AB3468">
        <v>0</v>
      </c>
      <c r="AC3468">
        <v>0</v>
      </c>
      <c r="AD3468">
        <v>28</v>
      </c>
      <c r="AE3468">
        <v>0</v>
      </c>
      <c r="AF3468">
        <v>1</v>
      </c>
      <c r="AG3468">
        <v>0</v>
      </c>
      <c r="AH3468">
        <v>0</v>
      </c>
      <c r="AI3468">
        <v>1</v>
      </c>
      <c r="AJ3468">
        <v>0</v>
      </c>
      <c r="AK3468">
        <v>1</v>
      </c>
      <c r="AL3468">
        <v>0</v>
      </c>
    </row>
    <row r="3469" spans="1:38" x14ac:dyDescent="0.25">
      <c r="A3469">
        <v>3468</v>
      </c>
      <c r="B3469" t="s">
        <v>9915</v>
      </c>
      <c r="C3469">
        <v>2018</v>
      </c>
      <c r="D3469" t="s">
        <v>38</v>
      </c>
      <c r="E3469">
        <v>5</v>
      </c>
      <c r="F3469">
        <v>8</v>
      </c>
      <c r="G3469" s="2">
        <v>43238</v>
      </c>
      <c r="H3469" s="2">
        <v>43327</v>
      </c>
      <c r="I3469" t="s">
        <v>3256</v>
      </c>
      <c r="J3469" t="s">
        <v>3257</v>
      </c>
      <c r="K3469" t="s">
        <v>3302</v>
      </c>
      <c r="L3469" t="s">
        <v>3303</v>
      </c>
      <c r="M3469" t="s">
        <v>9916</v>
      </c>
      <c r="N3469" t="s">
        <v>7082</v>
      </c>
      <c r="O3469" t="s">
        <v>6902</v>
      </c>
      <c r="P3469" t="s">
        <v>6902</v>
      </c>
      <c r="Q3469">
        <v>89</v>
      </c>
      <c r="R3469" t="s">
        <v>9917</v>
      </c>
      <c r="S3469">
        <v>25</v>
      </c>
      <c r="T3469">
        <v>8.8356351852416992</v>
      </c>
      <c r="U3469">
        <v>-74.964691162109375</v>
      </c>
      <c r="V3469">
        <v>0.10643564164638521</v>
      </c>
      <c r="W3469">
        <v>2.2277228534221649E-2</v>
      </c>
      <c r="X3469">
        <v>0</v>
      </c>
      <c r="Y3469">
        <v>0.82178217172622681</v>
      </c>
      <c r="Z3469">
        <v>0.54207921028137207</v>
      </c>
      <c r="AA3469">
        <v>2.999999932944775E-2</v>
      </c>
      <c r="AB3469">
        <v>1.485148537904024E-2</v>
      </c>
      <c r="AC3469">
        <v>0</v>
      </c>
      <c r="AD3469">
        <v>18</v>
      </c>
      <c r="AE3469">
        <v>0</v>
      </c>
      <c r="AF3469">
        <v>1</v>
      </c>
      <c r="AG3469">
        <v>1</v>
      </c>
      <c r="AH3469">
        <v>0</v>
      </c>
      <c r="AI3469">
        <v>1</v>
      </c>
      <c r="AJ3469">
        <v>0</v>
      </c>
      <c r="AK3469">
        <v>1</v>
      </c>
      <c r="AL3469">
        <v>1</v>
      </c>
    </row>
    <row r="3470" spans="1:38" x14ac:dyDescent="0.25">
      <c r="A3470">
        <v>3469</v>
      </c>
      <c r="B3470" t="s">
        <v>9918</v>
      </c>
      <c r="C3470">
        <v>2018</v>
      </c>
      <c r="D3470" t="s">
        <v>38</v>
      </c>
      <c r="E3470">
        <v>6</v>
      </c>
      <c r="F3470">
        <v>9</v>
      </c>
      <c r="G3470" s="2">
        <v>43273</v>
      </c>
      <c r="H3470" s="2">
        <v>43358</v>
      </c>
      <c r="I3470" t="s">
        <v>3256</v>
      </c>
      <c r="J3470" t="s">
        <v>3257</v>
      </c>
      <c r="K3470" t="s">
        <v>3302</v>
      </c>
      <c r="L3470" t="s">
        <v>7290</v>
      </c>
      <c r="M3470" t="s">
        <v>9919</v>
      </c>
      <c r="N3470" t="s">
        <v>9920</v>
      </c>
      <c r="O3470" t="s">
        <v>6902</v>
      </c>
      <c r="P3470" t="s">
        <v>6902</v>
      </c>
      <c r="Q3470">
        <v>85</v>
      </c>
      <c r="R3470" t="s">
        <v>7293</v>
      </c>
      <c r="S3470">
        <v>25</v>
      </c>
      <c r="T3470">
        <v>8.5880298614501953</v>
      </c>
      <c r="U3470">
        <v>-74.965156555175781</v>
      </c>
      <c r="V3470">
        <v>8.504398912191391E-2</v>
      </c>
      <c r="W3470">
        <v>2.932551316916943E-3</v>
      </c>
      <c r="X3470">
        <v>0</v>
      </c>
      <c r="Y3470">
        <v>0.18475073575973511</v>
      </c>
      <c r="Z3470">
        <v>0.17595307528972631</v>
      </c>
      <c r="AA3470">
        <v>1.559999957680702E-2</v>
      </c>
      <c r="AB3470">
        <v>0</v>
      </c>
      <c r="AC3470">
        <v>0</v>
      </c>
      <c r="AD3470">
        <v>24</v>
      </c>
      <c r="AE3470">
        <v>5.5718474090099328E-2</v>
      </c>
      <c r="AF3470">
        <v>1</v>
      </c>
      <c r="AG3470">
        <v>1</v>
      </c>
      <c r="AH3470">
        <v>0</v>
      </c>
      <c r="AI3470">
        <v>1</v>
      </c>
      <c r="AJ3470">
        <v>1</v>
      </c>
      <c r="AK3470">
        <v>1</v>
      </c>
      <c r="AL3470">
        <v>0</v>
      </c>
    </row>
    <row r="3471" spans="1:38" x14ac:dyDescent="0.25">
      <c r="A3471">
        <v>3470</v>
      </c>
      <c r="B3471" t="s">
        <v>9921</v>
      </c>
      <c r="C3471">
        <v>2018</v>
      </c>
      <c r="D3471" t="s">
        <v>38</v>
      </c>
      <c r="E3471">
        <v>6</v>
      </c>
      <c r="F3471">
        <v>9</v>
      </c>
      <c r="G3471" s="2">
        <v>43266</v>
      </c>
      <c r="H3471" s="2">
        <v>43358</v>
      </c>
      <c r="I3471" t="s">
        <v>3256</v>
      </c>
      <c r="J3471" t="s">
        <v>3257</v>
      </c>
      <c r="K3471" t="s">
        <v>3302</v>
      </c>
      <c r="L3471" t="s">
        <v>7290</v>
      </c>
      <c r="M3471" t="s">
        <v>9919</v>
      </c>
      <c r="N3471" t="s">
        <v>9922</v>
      </c>
      <c r="O3471" t="s">
        <v>6902</v>
      </c>
      <c r="P3471" t="s">
        <v>6902</v>
      </c>
      <c r="Q3471">
        <v>92</v>
      </c>
      <c r="R3471" t="s">
        <v>7293</v>
      </c>
      <c r="S3471">
        <v>25</v>
      </c>
      <c r="T3471">
        <v>8.5819997787475586</v>
      </c>
      <c r="U3471">
        <v>-74.963150024414063</v>
      </c>
      <c r="V3471">
        <v>7.8488372266292572E-2</v>
      </c>
      <c r="W3471">
        <v>2.9069767333567138E-3</v>
      </c>
      <c r="X3471">
        <v>0</v>
      </c>
      <c r="Y3471">
        <v>0.2616279125213623</v>
      </c>
      <c r="Z3471">
        <v>0.20639534294605261</v>
      </c>
      <c r="AA3471">
        <v>1.1599999852478501E-2</v>
      </c>
      <c r="AB3471">
        <v>0</v>
      </c>
      <c r="AC3471">
        <v>0</v>
      </c>
      <c r="AD3471">
        <v>31</v>
      </c>
      <c r="AE3471">
        <v>2.3255813866853711E-2</v>
      </c>
      <c r="AF3471">
        <v>1</v>
      </c>
      <c r="AG3471">
        <v>1</v>
      </c>
      <c r="AH3471">
        <v>0</v>
      </c>
      <c r="AI3471">
        <v>1</v>
      </c>
      <c r="AJ3471">
        <v>1</v>
      </c>
      <c r="AK3471">
        <v>1</v>
      </c>
      <c r="AL3471">
        <v>0</v>
      </c>
    </row>
    <row r="3472" spans="1:38" x14ac:dyDescent="0.25">
      <c r="A3472">
        <v>3471</v>
      </c>
      <c r="B3472" t="s">
        <v>9923</v>
      </c>
      <c r="C3472">
        <v>2018</v>
      </c>
      <c r="D3472" t="s">
        <v>38</v>
      </c>
      <c r="E3472">
        <v>6</v>
      </c>
      <c r="F3472">
        <v>9</v>
      </c>
      <c r="G3472" s="2">
        <v>43254</v>
      </c>
      <c r="H3472" s="2">
        <v>43358</v>
      </c>
      <c r="I3472" t="s">
        <v>3256</v>
      </c>
      <c r="J3472" t="s">
        <v>3257</v>
      </c>
      <c r="K3472" t="s">
        <v>3302</v>
      </c>
      <c r="L3472" t="s">
        <v>7290</v>
      </c>
      <c r="M3472" t="s">
        <v>9924</v>
      </c>
      <c r="N3472" t="s">
        <v>9925</v>
      </c>
      <c r="O3472" t="s">
        <v>5497</v>
      </c>
      <c r="P3472" t="s">
        <v>5497</v>
      </c>
      <c r="Q3472">
        <v>104</v>
      </c>
      <c r="R3472" t="s">
        <v>9926</v>
      </c>
      <c r="S3472">
        <v>25</v>
      </c>
      <c r="T3472">
        <v>8.5468282699584961</v>
      </c>
      <c r="U3472">
        <v>-74.924560546875</v>
      </c>
      <c r="V3472">
        <v>7.9254075884819031E-2</v>
      </c>
      <c r="W3472">
        <v>2.3310022428631779E-2</v>
      </c>
      <c r="X3472">
        <v>0</v>
      </c>
      <c r="Y3472">
        <v>0.6806526780128479</v>
      </c>
      <c r="Z3472">
        <v>7.9254075884819031E-2</v>
      </c>
      <c r="AA3472">
        <v>8.39999970048666E-3</v>
      </c>
      <c r="AB3472">
        <v>0</v>
      </c>
      <c r="AC3472">
        <v>0</v>
      </c>
      <c r="AD3472">
        <v>15</v>
      </c>
      <c r="AE3472">
        <v>9.3240095302462578E-3</v>
      </c>
      <c r="AF3472">
        <v>1</v>
      </c>
      <c r="AG3472">
        <v>1</v>
      </c>
      <c r="AH3472">
        <v>0</v>
      </c>
      <c r="AI3472">
        <v>1</v>
      </c>
      <c r="AJ3472">
        <v>1</v>
      </c>
      <c r="AK3472">
        <v>1</v>
      </c>
      <c r="AL3472">
        <v>0</v>
      </c>
    </row>
    <row r="3473" spans="1:38" x14ac:dyDescent="0.25">
      <c r="A3473">
        <v>3472</v>
      </c>
      <c r="B3473" t="s">
        <v>9927</v>
      </c>
      <c r="C3473">
        <v>2018</v>
      </c>
      <c r="D3473" t="s">
        <v>38</v>
      </c>
      <c r="E3473">
        <v>6</v>
      </c>
      <c r="F3473">
        <v>9</v>
      </c>
      <c r="G3473" s="2">
        <v>43261</v>
      </c>
      <c r="H3473" s="2">
        <v>43358</v>
      </c>
      <c r="I3473" t="s">
        <v>3256</v>
      </c>
      <c r="J3473" t="s">
        <v>3257</v>
      </c>
      <c r="K3473" t="s">
        <v>3302</v>
      </c>
      <c r="L3473" t="s">
        <v>7290</v>
      </c>
      <c r="M3473" t="s">
        <v>9928</v>
      </c>
      <c r="N3473" t="s">
        <v>9929</v>
      </c>
      <c r="O3473" t="s">
        <v>5497</v>
      </c>
      <c r="P3473" t="s">
        <v>5497</v>
      </c>
      <c r="Q3473">
        <v>97</v>
      </c>
      <c r="R3473" t="s">
        <v>9914</v>
      </c>
      <c r="S3473">
        <v>25</v>
      </c>
      <c r="T3473">
        <v>8.5619840621948242</v>
      </c>
      <c r="U3473">
        <v>-74.942474365234375</v>
      </c>
      <c r="V3473">
        <v>1.8058691173791889E-2</v>
      </c>
      <c r="W3473">
        <v>0</v>
      </c>
      <c r="X3473">
        <v>0</v>
      </c>
      <c r="Y3473">
        <v>0.97968399524688721</v>
      </c>
      <c r="Z3473">
        <v>0.32054176926612848</v>
      </c>
      <c r="AA3473">
        <v>3.8440000265836723E-2</v>
      </c>
      <c r="AB3473">
        <v>1.580135524272919E-2</v>
      </c>
      <c r="AC3473">
        <v>0</v>
      </c>
      <c r="AD3473">
        <v>19</v>
      </c>
      <c r="AE3473">
        <v>2.483069896697998E-2</v>
      </c>
      <c r="AF3473">
        <v>1</v>
      </c>
      <c r="AG3473">
        <v>0</v>
      </c>
      <c r="AH3473">
        <v>0</v>
      </c>
      <c r="AI3473">
        <v>1</v>
      </c>
      <c r="AJ3473">
        <v>1</v>
      </c>
      <c r="AK3473">
        <v>1</v>
      </c>
      <c r="AL3473">
        <v>1</v>
      </c>
    </row>
    <row r="3474" spans="1:38" x14ac:dyDescent="0.25">
      <c r="A3474">
        <v>3473</v>
      </c>
      <c r="B3474" t="s">
        <v>9930</v>
      </c>
      <c r="C3474">
        <v>2018</v>
      </c>
      <c r="D3474" t="s">
        <v>38</v>
      </c>
      <c r="E3474">
        <v>6</v>
      </c>
      <c r="F3474">
        <v>9</v>
      </c>
      <c r="G3474" s="2">
        <v>43256</v>
      </c>
      <c r="H3474" s="2">
        <v>43358</v>
      </c>
      <c r="I3474" t="s">
        <v>3256</v>
      </c>
      <c r="J3474" t="s">
        <v>3257</v>
      </c>
      <c r="K3474" t="s">
        <v>3302</v>
      </c>
      <c r="L3474" t="s">
        <v>4733</v>
      </c>
      <c r="M3474" t="s">
        <v>9931</v>
      </c>
      <c r="N3474" t="s">
        <v>9932</v>
      </c>
      <c r="O3474" t="s">
        <v>244</v>
      </c>
      <c r="P3474" t="s">
        <v>18323</v>
      </c>
      <c r="Q3474">
        <v>102</v>
      </c>
      <c r="R3474" t="s">
        <v>9933</v>
      </c>
      <c r="S3474">
        <v>25</v>
      </c>
      <c r="T3474">
        <v>8.5656061172485352</v>
      </c>
      <c r="U3474">
        <v>-74.888900756835938</v>
      </c>
      <c r="V3474">
        <v>5.5309735238552087E-2</v>
      </c>
      <c r="W3474">
        <v>0</v>
      </c>
      <c r="X3474">
        <v>0</v>
      </c>
      <c r="Y3474">
        <v>0.8053097128868103</v>
      </c>
      <c r="Z3474">
        <v>0.26769912242889399</v>
      </c>
      <c r="AA3474">
        <v>1.879999972879887E-2</v>
      </c>
      <c r="AB3474">
        <v>0</v>
      </c>
      <c r="AC3474">
        <v>0</v>
      </c>
      <c r="AD3474">
        <v>22</v>
      </c>
      <c r="AE3474">
        <v>1.3274336233735079E-2</v>
      </c>
      <c r="AF3474">
        <v>1</v>
      </c>
      <c r="AG3474">
        <v>0</v>
      </c>
      <c r="AH3474">
        <v>0</v>
      </c>
      <c r="AI3474">
        <v>1</v>
      </c>
      <c r="AJ3474">
        <v>1</v>
      </c>
      <c r="AK3474">
        <v>1</v>
      </c>
      <c r="AL3474">
        <v>0</v>
      </c>
    </row>
    <row r="3475" spans="1:38" x14ac:dyDescent="0.25">
      <c r="A3475">
        <v>3474</v>
      </c>
      <c r="B3475" t="s">
        <v>9934</v>
      </c>
      <c r="C3475">
        <v>2018</v>
      </c>
      <c r="D3475" t="s">
        <v>38</v>
      </c>
      <c r="E3475">
        <v>6</v>
      </c>
      <c r="F3475">
        <v>9</v>
      </c>
      <c r="G3475" s="2">
        <v>43262</v>
      </c>
      <c r="H3475" s="2">
        <v>43358</v>
      </c>
      <c r="I3475" t="s">
        <v>3256</v>
      </c>
      <c r="J3475" t="s">
        <v>3257</v>
      </c>
      <c r="K3475" t="s">
        <v>3302</v>
      </c>
      <c r="L3475" t="s">
        <v>9935</v>
      </c>
      <c r="M3475" t="s">
        <v>9936</v>
      </c>
      <c r="N3475" t="s">
        <v>9937</v>
      </c>
      <c r="O3475" t="s">
        <v>6902</v>
      </c>
      <c r="P3475" t="s">
        <v>6902</v>
      </c>
      <c r="Q3475">
        <v>96</v>
      </c>
      <c r="R3475" t="s">
        <v>9938</v>
      </c>
      <c r="S3475">
        <v>25</v>
      </c>
      <c r="T3475">
        <v>8.6204004287719727</v>
      </c>
      <c r="U3475">
        <v>-74.970458984375</v>
      </c>
      <c r="V3475">
        <v>7.8085646033287048E-2</v>
      </c>
      <c r="W3475">
        <v>0</v>
      </c>
      <c r="X3475">
        <v>0</v>
      </c>
      <c r="Y3475">
        <v>8.8161207735538483E-2</v>
      </c>
      <c r="Z3475">
        <v>4.7858942300081253E-2</v>
      </c>
      <c r="AA3475">
        <v>4.0000001899898052E-3</v>
      </c>
      <c r="AB3475">
        <v>0</v>
      </c>
      <c r="AC3475">
        <v>0</v>
      </c>
      <c r="AD3475">
        <v>33</v>
      </c>
      <c r="AE3475">
        <v>1.259445864707232E-2</v>
      </c>
      <c r="AF3475">
        <v>1</v>
      </c>
      <c r="AG3475">
        <v>0</v>
      </c>
      <c r="AH3475">
        <v>0</v>
      </c>
      <c r="AI3475">
        <v>1</v>
      </c>
      <c r="AJ3475">
        <v>1</v>
      </c>
      <c r="AK3475">
        <v>1</v>
      </c>
      <c r="AL3475">
        <v>0</v>
      </c>
    </row>
    <row r="3476" spans="1:38" x14ac:dyDescent="0.25">
      <c r="A3476">
        <v>3475</v>
      </c>
      <c r="B3476" t="s">
        <v>9939</v>
      </c>
      <c r="C3476">
        <v>2018</v>
      </c>
      <c r="D3476" t="s">
        <v>38</v>
      </c>
      <c r="E3476">
        <v>5</v>
      </c>
      <c r="F3476">
        <v>8</v>
      </c>
      <c r="G3476" s="2">
        <v>43231</v>
      </c>
      <c r="H3476" s="2">
        <v>43327</v>
      </c>
      <c r="I3476" t="s">
        <v>3256</v>
      </c>
      <c r="J3476" t="s">
        <v>3257</v>
      </c>
      <c r="K3476" t="s">
        <v>3302</v>
      </c>
      <c r="L3476" t="s">
        <v>9940</v>
      </c>
      <c r="M3476" t="s">
        <v>9941</v>
      </c>
      <c r="N3476" t="s">
        <v>3314</v>
      </c>
      <c r="O3476" t="s">
        <v>5497</v>
      </c>
      <c r="P3476" t="s">
        <v>5497</v>
      </c>
      <c r="Q3476">
        <v>96</v>
      </c>
      <c r="R3476" t="s">
        <v>3173</v>
      </c>
      <c r="S3476">
        <v>25</v>
      </c>
      <c r="T3476">
        <v>8.6034011840820313</v>
      </c>
      <c r="U3476">
        <v>-74.973899841308594</v>
      </c>
      <c r="V3476">
        <v>0.1008968576788902</v>
      </c>
      <c r="W3476">
        <v>0</v>
      </c>
      <c r="X3476">
        <v>0</v>
      </c>
      <c r="Y3476">
        <v>0.21076233685016629</v>
      </c>
      <c r="Z3476">
        <v>6.502242386341095E-2</v>
      </c>
      <c r="AA3476">
        <v>5.2000000141561031E-3</v>
      </c>
      <c r="AB3476">
        <v>0</v>
      </c>
      <c r="AC3476">
        <v>0</v>
      </c>
      <c r="AD3476">
        <v>18</v>
      </c>
      <c r="AE3476">
        <v>4.932735487818718E-2</v>
      </c>
      <c r="AF3476">
        <v>1</v>
      </c>
      <c r="AG3476">
        <v>0</v>
      </c>
      <c r="AH3476">
        <v>0</v>
      </c>
      <c r="AI3476">
        <v>1</v>
      </c>
      <c r="AJ3476">
        <v>1</v>
      </c>
      <c r="AK3476">
        <v>1</v>
      </c>
      <c r="AL3476">
        <v>0</v>
      </c>
    </row>
    <row r="3477" spans="1:38" x14ac:dyDescent="0.25">
      <c r="A3477">
        <v>3476</v>
      </c>
      <c r="B3477" t="s">
        <v>9942</v>
      </c>
      <c r="C3477">
        <v>2018</v>
      </c>
      <c r="D3477" t="s">
        <v>38</v>
      </c>
      <c r="E3477">
        <v>5</v>
      </c>
      <c r="F3477">
        <v>8</v>
      </c>
      <c r="G3477" s="2">
        <v>43245</v>
      </c>
      <c r="H3477" s="2">
        <v>43327</v>
      </c>
      <c r="I3477" t="s">
        <v>3256</v>
      </c>
      <c r="J3477" t="s">
        <v>3257</v>
      </c>
      <c r="K3477" t="s">
        <v>3258</v>
      </c>
      <c r="L3477" t="s">
        <v>4685</v>
      </c>
      <c r="M3477" t="s">
        <v>7192</v>
      </c>
      <c r="N3477" t="s">
        <v>9943</v>
      </c>
      <c r="O3477" t="s">
        <v>6902</v>
      </c>
      <c r="P3477" t="s">
        <v>6902</v>
      </c>
      <c r="Q3477">
        <v>82</v>
      </c>
      <c r="R3477" t="s">
        <v>9944</v>
      </c>
      <c r="S3477">
        <v>25</v>
      </c>
      <c r="T3477">
        <v>8.7039098739624023</v>
      </c>
      <c r="U3477">
        <v>-75.296722412109375</v>
      </c>
      <c r="V3477">
        <v>1.346801314502954E-2</v>
      </c>
      <c r="W3477">
        <v>1.0101010091602801E-2</v>
      </c>
      <c r="X3477">
        <v>0</v>
      </c>
      <c r="Y3477">
        <v>9.0909093618392944E-2</v>
      </c>
      <c r="Z3477">
        <v>6.7340065725147724E-3</v>
      </c>
      <c r="AA3477">
        <v>7.9999997979030013E-4</v>
      </c>
      <c r="AB3477">
        <v>3.3670034259557717E-2</v>
      </c>
      <c r="AC3477">
        <v>0</v>
      </c>
      <c r="AD3477">
        <v>0</v>
      </c>
      <c r="AE3477">
        <v>6.7340065725147724E-3</v>
      </c>
      <c r="AF3477">
        <v>1</v>
      </c>
      <c r="AG3477">
        <v>1</v>
      </c>
      <c r="AH3477">
        <v>0</v>
      </c>
      <c r="AI3477">
        <v>1</v>
      </c>
      <c r="AJ3477">
        <v>1</v>
      </c>
      <c r="AK3477">
        <v>1</v>
      </c>
      <c r="AL3477">
        <v>1</v>
      </c>
    </row>
    <row r="3478" spans="1:38" x14ac:dyDescent="0.25">
      <c r="A3478">
        <v>3477</v>
      </c>
      <c r="B3478" t="s">
        <v>9945</v>
      </c>
      <c r="C3478">
        <v>2018</v>
      </c>
      <c r="D3478" t="s">
        <v>38</v>
      </c>
      <c r="E3478">
        <v>5</v>
      </c>
      <c r="F3478">
        <v>8</v>
      </c>
      <c r="G3478" s="2">
        <v>43222</v>
      </c>
      <c r="H3478" s="2">
        <v>43327</v>
      </c>
      <c r="I3478" t="s">
        <v>3256</v>
      </c>
      <c r="J3478" t="s">
        <v>3257</v>
      </c>
      <c r="K3478" t="s">
        <v>3258</v>
      </c>
      <c r="L3478" t="s">
        <v>4685</v>
      </c>
      <c r="M3478" t="s">
        <v>9946</v>
      </c>
      <c r="N3478" t="s">
        <v>9947</v>
      </c>
      <c r="O3478" t="s">
        <v>921</v>
      </c>
      <c r="P3478" t="s">
        <v>921</v>
      </c>
      <c r="Q3478">
        <v>105</v>
      </c>
      <c r="R3478" t="s">
        <v>9948</v>
      </c>
      <c r="S3478">
        <v>25</v>
      </c>
      <c r="T3478">
        <v>8.6705198287963867</v>
      </c>
      <c r="U3478">
        <v>-75.285560607910156</v>
      </c>
      <c r="V3478">
        <v>0.15845070779323581</v>
      </c>
      <c r="W3478">
        <v>1.7605634406208989E-2</v>
      </c>
      <c r="X3478">
        <v>0</v>
      </c>
      <c r="Y3478">
        <v>0.15845070779323581</v>
      </c>
      <c r="Z3478">
        <v>0.1549295783042908</v>
      </c>
      <c r="AA3478">
        <v>9.6000004559755325E-3</v>
      </c>
      <c r="AB3478">
        <v>1.7605634406208989E-2</v>
      </c>
      <c r="AC3478">
        <v>0</v>
      </c>
      <c r="AD3478">
        <v>34</v>
      </c>
      <c r="AE3478">
        <v>7.042253389954567E-3</v>
      </c>
      <c r="AF3478">
        <v>1</v>
      </c>
      <c r="AG3478">
        <v>1</v>
      </c>
      <c r="AH3478">
        <v>0</v>
      </c>
      <c r="AI3478">
        <v>1</v>
      </c>
      <c r="AJ3478">
        <v>1</v>
      </c>
      <c r="AK3478">
        <v>1</v>
      </c>
      <c r="AL3478">
        <v>1</v>
      </c>
    </row>
    <row r="3479" spans="1:38" x14ac:dyDescent="0.25">
      <c r="A3479">
        <v>3478</v>
      </c>
      <c r="B3479" t="s">
        <v>9949</v>
      </c>
      <c r="C3479">
        <v>2018</v>
      </c>
      <c r="D3479" t="s">
        <v>7070</v>
      </c>
      <c r="E3479">
        <v>8</v>
      </c>
      <c r="F3479">
        <v>11</v>
      </c>
      <c r="G3479" s="2">
        <v>43321</v>
      </c>
      <c r="H3479" s="2">
        <v>43419</v>
      </c>
      <c r="I3479" t="s">
        <v>3256</v>
      </c>
      <c r="J3479" t="s">
        <v>3257</v>
      </c>
      <c r="K3479" t="s">
        <v>3258</v>
      </c>
      <c r="L3479" t="s">
        <v>3283</v>
      </c>
      <c r="M3479" t="s">
        <v>9950</v>
      </c>
      <c r="N3479" t="s">
        <v>9951</v>
      </c>
      <c r="O3479" t="s">
        <v>5497</v>
      </c>
      <c r="P3479" t="s">
        <v>5497</v>
      </c>
      <c r="Q3479">
        <v>98</v>
      </c>
      <c r="R3479" t="s">
        <v>6802</v>
      </c>
      <c r="S3479">
        <v>25</v>
      </c>
      <c r="T3479">
        <v>8.6566200256347656</v>
      </c>
      <c r="U3479">
        <v>-75.170936584472656</v>
      </c>
      <c r="V3479">
        <v>0.16463415324687961</v>
      </c>
      <c r="W3479">
        <v>6.0975607484579086E-3</v>
      </c>
      <c r="X3479">
        <v>0</v>
      </c>
      <c r="Y3479">
        <v>0.33536586165428162</v>
      </c>
      <c r="Z3479">
        <v>0.35975611209869379</v>
      </c>
      <c r="AA3479">
        <v>0.2664400041103363</v>
      </c>
      <c r="AB3479">
        <v>0</v>
      </c>
      <c r="AC3479">
        <v>0</v>
      </c>
      <c r="AD3479">
        <v>27</v>
      </c>
      <c r="AE3479">
        <v>9.1463411226868629E-3</v>
      </c>
      <c r="AF3479">
        <v>1</v>
      </c>
      <c r="AG3479">
        <v>1</v>
      </c>
      <c r="AH3479">
        <v>0</v>
      </c>
      <c r="AI3479">
        <v>1</v>
      </c>
      <c r="AJ3479">
        <v>1</v>
      </c>
      <c r="AK3479">
        <v>1</v>
      </c>
      <c r="AL3479">
        <v>0</v>
      </c>
    </row>
    <row r="3480" spans="1:38" x14ac:dyDescent="0.25">
      <c r="A3480">
        <v>3479</v>
      </c>
      <c r="B3480" t="s">
        <v>9952</v>
      </c>
      <c r="C3480">
        <v>2018</v>
      </c>
      <c r="D3480" t="s">
        <v>38</v>
      </c>
      <c r="E3480">
        <v>5</v>
      </c>
      <c r="F3480">
        <v>8</v>
      </c>
      <c r="G3480" s="2">
        <v>43222</v>
      </c>
      <c r="H3480" s="2">
        <v>43327</v>
      </c>
      <c r="I3480" t="s">
        <v>3256</v>
      </c>
      <c r="J3480" t="s">
        <v>3257</v>
      </c>
      <c r="K3480" t="s">
        <v>3258</v>
      </c>
      <c r="L3480" t="s">
        <v>9953</v>
      </c>
      <c r="M3480" t="s">
        <v>9954</v>
      </c>
      <c r="N3480" t="s">
        <v>9955</v>
      </c>
      <c r="O3480" t="s">
        <v>6902</v>
      </c>
      <c r="P3480" t="s">
        <v>6902</v>
      </c>
      <c r="Q3480">
        <v>105</v>
      </c>
      <c r="R3480" t="s">
        <v>9956</v>
      </c>
      <c r="S3480">
        <v>25</v>
      </c>
      <c r="T3480">
        <v>8.5892200469970703</v>
      </c>
      <c r="U3480">
        <v>-75.172500610351563</v>
      </c>
      <c r="V3480">
        <v>9.5744684338569641E-2</v>
      </c>
      <c r="W3480">
        <v>1.7730496823787689E-2</v>
      </c>
      <c r="X3480">
        <v>0</v>
      </c>
      <c r="Y3480">
        <v>0.29787233471870422</v>
      </c>
      <c r="Z3480">
        <v>2.1276595070958141E-2</v>
      </c>
      <c r="AA3480">
        <v>2.000000094994903E-3</v>
      </c>
      <c r="AB3480">
        <v>7.0921983569860458E-3</v>
      </c>
      <c r="AC3480">
        <v>0</v>
      </c>
      <c r="AD3480">
        <v>24</v>
      </c>
      <c r="AE3480">
        <v>0</v>
      </c>
      <c r="AF3480">
        <v>1</v>
      </c>
      <c r="AG3480">
        <v>1</v>
      </c>
      <c r="AH3480">
        <v>0</v>
      </c>
      <c r="AI3480">
        <v>1</v>
      </c>
      <c r="AJ3480">
        <v>0</v>
      </c>
      <c r="AK3480">
        <v>1</v>
      </c>
      <c r="AL3480">
        <v>1</v>
      </c>
    </row>
    <row r="3481" spans="1:38" x14ac:dyDescent="0.25">
      <c r="A3481">
        <v>3480</v>
      </c>
      <c r="B3481" t="s">
        <v>9957</v>
      </c>
      <c r="C3481">
        <v>2018</v>
      </c>
      <c r="D3481" t="s">
        <v>38</v>
      </c>
      <c r="E3481">
        <v>5</v>
      </c>
      <c r="F3481">
        <v>8</v>
      </c>
      <c r="G3481" s="2">
        <v>43227</v>
      </c>
      <c r="H3481" s="2">
        <v>43327</v>
      </c>
      <c r="I3481" t="s">
        <v>3256</v>
      </c>
      <c r="J3481" t="s">
        <v>3257</v>
      </c>
      <c r="K3481" t="s">
        <v>3258</v>
      </c>
      <c r="L3481" t="s">
        <v>9953</v>
      </c>
      <c r="M3481" t="s">
        <v>9954</v>
      </c>
      <c r="N3481" t="s">
        <v>9958</v>
      </c>
      <c r="O3481" t="s">
        <v>6902</v>
      </c>
      <c r="P3481" t="s">
        <v>6902</v>
      </c>
      <c r="Q3481">
        <v>100</v>
      </c>
      <c r="R3481" t="s">
        <v>9959</v>
      </c>
      <c r="S3481">
        <v>25</v>
      </c>
      <c r="T3481">
        <v>8.5892200469970703</v>
      </c>
      <c r="U3481">
        <v>-75.172500610351563</v>
      </c>
      <c r="V3481">
        <v>5.4421767592430108E-2</v>
      </c>
      <c r="W3481">
        <v>1.360544189810753E-2</v>
      </c>
      <c r="X3481">
        <v>0</v>
      </c>
      <c r="Y3481">
        <v>0.2278911620378494</v>
      </c>
      <c r="Z3481">
        <v>8.1632651388645172E-2</v>
      </c>
      <c r="AA3481">
        <v>4.0000001899898052E-3</v>
      </c>
      <c r="AB3481">
        <v>0</v>
      </c>
      <c r="AC3481">
        <v>0</v>
      </c>
      <c r="AD3481">
        <v>19</v>
      </c>
      <c r="AE3481">
        <v>0</v>
      </c>
      <c r="AF3481">
        <v>1</v>
      </c>
      <c r="AG3481">
        <v>1</v>
      </c>
      <c r="AH3481">
        <v>0</v>
      </c>
      <c r="AI3481">
        <v>1</v>
      </c>
      <c r="AJ3481">
        <v>0</v>
      </c>
      <c r="AK3481">
        <v>1</v>
      </c>
      <c r="AL3481">
        <v>0</v>
      </c>
    </row>
    <row r="3482" spans="1:38" x14ac:dyDescent="0.25">
      <c r="A3482">
        <v>3481</v>
      </c>
      <c r="B3482" t="s">
        <v>9960</v>
      </c>
      <c r="C3482">
        <v>2018</v>
      </c>
      <c r="D3482" t="s">
        <v>38</v>
      </c>
      <c r="E3482">
        <v>6</v>
      </c>
      <c r="F3482">
        <v>9</v>
      </c>
      <c r="G3482" s="2">
        <v>43260</v>
      </c>
      <c r="H3482" s="2">
        <v>43358</v>
      </c>
      <c r="I3482" t="s">
        <v>3256</v>
      </c>
      <c r="J3482" t="s">
        <v>3257</v>
      </c>
      <c r="K3482" t="s">
        <v>3258</v>
      </c>
      <c r="L3482" t="s">
        <v>9961</v>
      </c>
      <c r="M3482" t="s">
        <v>9962</v>
      </c>
      <c r="N3482" t="s">
        <v>9963</v>
      </c>
      <c r="O3482" t="s">
        <v>921</v>
      </c>
      <c r="P3482" t="s">
        <v>921</v>
      </c>
      <c r="Q3482">
        <v>98</v>
      </c>
      <c r="R3482" t="s">
        <v>9964</v>
      </c>
      <c r="S3482">
        <v>25</v>
      </c>
      <c r="T3482">
        <v>8.6622219085693359</v>
      </c>
      <c r="U3482">
        <v>-75.295562744140625</v>
      </c>
      <c r="V3482">
        <v>7.3359072208404541E-2</v>
      </c>
      <c r="W3482">
        <v>2.7027027681469921E-2</v>
      </c>
      <c r="X3482">
        <v>3.8610037881880999E-3</v>
      </c>
      <c r="Y3482">
        <v>0.2239382266998291</v>
      </c>
      <c r="Z3482">
        <v>7.7220074832439423E-2</v>
      </c>
      <c r="AA3482">
        <v>3.199999919161201E-3</v>
      </c>
      <c r="AB3482">
        <v>2.316602319478989E-2</v>
      </c>
      <c r="AC3482">
        <v>0</v>
      </c>
      <c r="AD3482">
        <v>37</v>
      </c>
      <c r="AE3482">
        <v>0</v>
      </c>
      <c r="AF3482">
        <v>1</v>
      </c>
      <c r="AG3482">
        <v>1</v>
      </c>
      <c r="AH3482">
        <v>1</v>
      </c>
      <c r="AI3482">
        <v>1</v>
      </c>
      <c r="AJ3482">
        <v>0</v>
      </c>
      <c r="AK3482">
        <v>1</v>
      </c>
      <c r="AL3482">
        <v>1</v>
      </c>
    </row>
    <row r="3483" spans="1:38" x14ac:dyDescent="0.25">
      <c r="A3483">
        <v>3482</v>
      </c>
      <c r="B3483" t="s">
        <v>9965</v>
      </c>
      <c r="C3483">
        <v>2018</v>
      </c>
      <c r="D3483" t="s">
        <v>7070</v>
      </c>
      <c r="E3483">
        <v>7</v>
      </c>
      <c r="F3483">
        <v>10</v>
      </c>
      <c r="G3483" s="2">
        <v>43292</v>
      </c>
      <c r="H3483" s="2">
        <v>43388</v>
      </c>
      <c r="I3483" t="s">
        <v>3256</v>
      </c>
      <c r="J3483" t="s">
        <v>3257</v>
      </c>
      <c r="K3483" t="s">
        <v>3258</v>
      </c>
      <c r="L3483" t="s">
        <v>3267</v>
      </c>
      <c r="M3483" t="s">
        <v>9966</v>
      </c>
      <c r="N3483" t="s">
        <v>9967</v>
      </c>
      <c r="O3483" t="s">
        <v>921</v>
      </c>
      <c r="P3483" t="s">
        <v>921</v>
      </c>
      <c r="Q3483">
        <v>96</v>
      </c>
      <c r="R3483" t="s">
        <v>9968</v>
      </c>
      <c r="S3483">
        <v>25</v>
      </c>
      <c r="T3483">
        <v>8.659449577331543</v>
      </c>
      <c r="U3483">
        <v>-75.340812683105469</v>
      </c>
      <c r="V3483">
        <v>5.3731344640254967E-2</v>
      </c>
      <c r="W3483">
        <v>0</v>
      </c>
      <c r="X3483">
        <v>8.6567163467407227E-2</v>
      </c>
      <c r="Y3483">
        <v>0.9820895791053772</v>
      </c>
      <c r="Z3483">
        <v>0.9820895791053772</v>
      </c>
      <c r="AA3483">
        <v>0.69599997997283936</v>
      </c>
      <c r="AB3483">
        <v>0</v>
      </c>
      <c r="AC3483">
        <v>0</v>
      </c>
      <c r="AD3483">
        <v>37</v>
      </c>
      <c r="AE3483">
        <v>0</v>
      </c>
      <c r="AF3483">
        <v>1</v>
      </c>
      <c r="AG3483">
        <v>0</v>
      </c>
      <c r="AH3483">
        <v>1</v>
      </c>
      <c r="AI3483">
        <v>1</v>
      </c>
      <c r="AJ3483">
        <v>0</v>
      </c>
      <c r="AK3483">
        <v>1</v>
      </c>
      <c r="AL3483">
        <v>0</v>
      </c>
    </row>
    <row r="3484" spans="1:38" x14ac:dyDescent="0.25">
      <c r="A3484">
        <v>3483</v>
      </c>
      <c r="B3484" t="s">
        <v>9969</v>
      </c>
      <c r="C3484">
        <v>2018</v>
      </c>
      <c r="D3484" t="s">
        <v>7070</v>
      </c>
      <c r="E3484">
        <v>7</v>
      </c>
      <c r="F3484">
        <v>10</v>
      </c>
      <c r="G3484" s="2">
        <v>43293</v>
      </c>
      <c r="H3484" s="2">
        <v>43388</v>
      </c>
      <c r="I3484" t="s">
        <v>3256</v>
      </c>
      <c r="J3484" t="s">
        <v>3257</v>
      </c>
      <c r="K3484" t="s">
        <v>3258</v>
      </c>
      <c r="L3484" t="s">
        <v>3267</v>
      </c>
      <c r="M3484" t="s">
        <v>9970</v>
      </c>
      <c r="N3484" t="s">
        <v>9971</v>
      </c>
      <c r="O3484" t="s">
        <v>6902</v>
      </c>
      <c r="P3484" t="s">
        <v>6902</v>
      </c>
      <c r="Q3484">
        <v>95</v>
      </c>
      <c r="R3484" t="s">
        <v>9972</v>
      </c>
      <c r="S3484">
        <v>25</v>
      </c>
      <c r="T3484">
        <v>8.5892200469970703</v>
      </c>
      <c r="U3484">
        <v>-75.172500610351563</v>
      </c>
      <c r="V3484">
        <v>2.7093596756458279E-2</v>
      </c>
      <c r="W3484">
        <v>0</v>
      </c>
      <c r="X3484">
        <v>0</v>
      </c>
      <c r="Y3484">
        <v>0.51231527328491211</v>
      </c>
      <c r="Z3484">
        <v>0.59359604120254517</v>
      </c>
      <c r="AA3484">
        <v>4.7600001096725457E-2</v>
      </c>
      <c r="AB3484">
        <v>0</v>
      </c>
      <c r="AC3484">
        <v>0</v>
      </c>
      <c r="AD3484">
        <v>29</v>
      </c>
      <c r="AE3484">
        <v>3.9408866316080093E-2</v>
      </c>
      <c r="AF3484">
        <v>1</v>
      </c>
      <c r="AG3484">
        <v>0</v>
      </c>
      <c r="AH3484">
        <v>0</v>
      </c>
      <c r="AI3484">
        <v>1</v>
      </c>
      <c r="AJ3484">
        <v>1</v>
      </c>
      <c r="AK3484">
        <v>1</v>
      </c>
      <c r="AL3484">
        <v>0</v>
      </c>
    </row>
    <row r="3485" spans="1:38" x14ac:dyDescent="0.25">
      <c r="A3485">
        <v>3484</v>
      </c>
      <c r="B3485" t="s">
        <v>9973</v>
      </c>
      <c r="C3485">
        <v>2018</v>
      </c>
      <c r="D3485" t="s">
        <v>7070</v>
      </c>
      <c r="E3485">
        <v>7</v>
      </c>
      <c r="F3485">
        <v>10</v>
      </c>
      <c r="G3485" s="2">
        <v>43290</v>
      </c>
      <c r="H3485" s="2">
        <v>43388</v>
      </c>
      <c r="I3485" t="s">
        <v>3256</v>
      </c>
      <c r="J3485" t="s">
        <v>3257</v>
      </c>
      <c r="K3485" t="s">
        <v>3258</v>
      </c>
      <c r="L3485" t="s">
        <v>9974</v>
      </c>
      <c r="M3485" t="s">
        <v>903</v>
      </c>
      <c r="N3485" t="s">
        <v>9975</v>
      </c>
      <c r="O3485" t="s">
        <v>5497</v>
      </c>
      <c r="P3485" t="s">
        <v>5497</v>
      </c>
      <c r="Q3485">
        <v>98</v>
      </c>
      <c r="R3485" t="s">
        <v>3289</v>
      </c>
      <c r="S3485">
        <v>25</v>
      </c>
      <c r="T3485">
        <v>8.7129201889038086</v>
      </c>
      <c r="U3485">
        <v>-75.275032043457031</v>
      </c>
      <c r="V3485">
        <v>5.9880238026380539E-2</v>
      </c>
      <c r="W3485">
        <v>1.1976048350334169E-2</v>
      </c>
      <c r="X3485">
        <v>0.33532935380935669</v>
      </c>
      <c r="Y3485">
        <v>1</v>
      </c>
      <c r="Z3485">
        <v>0.52694612741470337</v>
      </c>
      <c r="AA3485">
        <v>0.16403999924659729</v>
      </c>
      <c r="AB3485">
        <v>0.20658682286739349</v>
      </c>
      <c r="AC3485">
        <v>0</v>
      </c>
      <c r="AD3485">
        <v>37</v>
      </c>
      <c r="AE3485">
        <v>2.9940120875835419E-3</v>
      </c>
      <c r="AF3485">
        <v>1</v>
      </c>
      <c r="AG3485">
        <v>1</v>
      </c>
      <c r="AH3485">
        <v>1</v>
      </c>
      <c r="AI3485">
        <v>1</v>
      </c>
      <c r="AJ3485">
        <v>1</v>
      </c>
      <c r="AK3485">
        <v>1</v>
      </c>
      <c r="AL3485">
        <v>1</v>
      </c>
    </row>
    <row r="3486" spans="1:38" x14ac:dyDescent="0.25">
      <c r="A3486">
        <v>3485</v>
      </c>
      <c r="B3486" t="s">
        <v>9976</v>
      </c>
      <c r="C3486">
        <v>2018</v>
      </c>
      <c r="D3486" t="s">
        <v>38</v>
      </c>
      <c r="E3486">
        <v>5</v>
      </c>
      <c r="F3486">
        <v>9</v>
      </c>
      <c r="G3486" s="2">
        <v>43238</v>
      </c>
      <c r="H3486" s="2">
        <v>43358</v>
      </c>
      <c r="I3486" t="s">
        <v>909</v>
      </c>
      <c r="J3486" t="s">
        <v>1417</v>
      </c>
      <c r="K3486" t="s">
        <v>1481</v>
      </c>
      <c r="L3486" t="s">
        <v>1849</v>
      </c>
      <c r="M3486" t="s">
        <v>1867</v>
      </c>
      <c r="N3486" t="s">
        <v>9977</v>
      </c>
      <c r="O3486" t="s">
        <v>338</v>
      </c>
      <c r="P3486" t="s">
        <v>338</v>
      </c>
      <c r="Q3486">
        <v>120</v>
      </c>
      <c r="R3486" t="s">
        <v>9978</v>
      </c>
      <c r="S3486">
        <v>25</v>
      </c>
      <c r="T3486">
        <v>3.2537000179290771</v>
      </c>
      <c r="U3486">
        <v>-75.231643676757813</v>
      </c>
      <c r="V3486">
        <v>0.76165801286697388</v>
      </c>
      <c r="W3486">
        <v>2.0725388079881672E-2</v>
      </c>
      <c r="X3486">
        <v>0.8834196925163269</v>
      </c>
      <c r="Y3486">
        <v>0.60880827903747559</v>
      </c>
      <c r="Z3486">
        <v>0.8393782377243042</v>
      </c>
      <c r="AA3486">
        <v>0.1840000003576279</v>
      </c>
      <c r="AB3486">
        <v>0</v>
      </c>
      <c r="AC3486">
        <v>0.43999999761581421</v>
      </c>
      <c r="AD3486">
        <v>7.4000000953674316</v>
      </c>
      <c r="AE3486">
        <v>0</v>
      </c>
      <c r="AF3486">
        <v>1</v>
      </c>
      <c r="AG3486">
        <v>1</v>
      </c>
      <c r="AH3486">
        <v>1</v>
      </c>
      <c r="AI3486">
        <v>1</v>
      </c>
      <c r="AJ3486">
        <v>0</v>
      </c>
      <c r="AK3486">
        <v>1</v>
      </c>
      <c r="AL3486">
        <v>0</v>
      </c>
    </row>
    <row r="3487" spans="1:38" x14ac:dyDescent="0.25">
      <c r="A3487">
        <v>3486</v>
      </c>
      <c r="B3487" t="s">
        <v>9979</v>
      </c>
      <c r="C3487">
        <v>2018</v>
      </c>
      <c r="D3487" t="s">
        <v>38</v>
      </c>
      <c r="E3487">
        <v>6</v>
      </c>
      <c r="F3487">
        <v>9</v>
      </c>
      <c r="G3487" s="2">
        <v>43253</v>
      </c>
      <c r="H3487" s="2">
        <v>43358</v>
      </c>
      <c r="I3487" t="s">
        <v>909</v>
      </c>
      <c r="J3487" t="s">
        <v>1417</v>
      </c>
      <c r="K3487" t="s">
        <v>1481</v>
      </c>
      <c r="L3487" t="s">
        <v>1849</v>
      </c>
      <c r="M3487" t="s">
        <v>1867</v>
      </c>
      <c r="N3487" t="s">
        <v>9975</v>
      </c>
      <c r="O3487" t="s">
        <v>338</v>
      </c>
      <c r="P3487" t="s">
        <v>338</v>
      </c>
      <c r="Q3487">
        <v>105</v>
      </c>
      <c r="R3487" t="s">
        <v>9978</v>
      </c>
      <c r="S3487">
        <v>25</v>
      </c>
      <c r="T3487">
        <v>3.262639999389648</v>
      </c>
      <c r="U3487">
        <v>-75.236793518066406</v>
      </c>
      <c r="V3487">
        <v>0.77692306041717529</v>
      </c>
      <c r="W3487">
        <v>1.5384615398943421E-2</v>
      </c>
      <c r="X3487">
        <v>0.82820510864257813</v>
      </c>
      <c r="Y3487">
        <v>0.32820513844490051</v>
      </c>
      <c r="Z3487">
        <v>0.66410255432128906</v>
      </c>
      <c r="AA3487">
        <v>0.21199999749660489</v>
      </c>
      <c r="AB3487">
        <v>0</v>
      </c>
      <c r="AC3487">
        <v>0.36000001430511469</v>
      </c>
      <c r="AD3487">
        <v>8.6999998092651367</v>
      </c>
      <c r="AE3487">
        <v>0</v>
      </c>
      <c r="AF3487">
        <v>1</v>
      </c>
      <c r="AG3487">
        <v>1</v>
      </c>
      <c r="AH3487">
        <v>1</v>
      </c>
      <c r="AI3487">
        <v>1</v>
      </c>
      <c r="AJ3487">
        <v>0</v>
      </c>
      <c r="AK3487">
        <v>1</v>
      </c>
      <c r="AL3487">
        <v>0</v>
      </c>
    </row>
    <row r="3488" spans="1:38" x14ac:dyDescent="0.25">
      <c r="A3488">
        <v>3487</v>
      </c>
      <c r="B3488" t="s">
        <v>9980</v>
      </c>
      <c r="C3488">
        <v>2018</v>
      </c>
      <c r="D3488" t="s">
        <v>38</v>
      </c>
      <c r="E3488">
        <v>6</v>
      </c>
      <c r="F3488">
        <v>9</v>
      </c>
      <c r="G3488" s="2">
        <v>43253</v>
      </c>
      <c r="H3488" s="2">
        <v>43358</v>
      </c>
      <c r="I3488" t="s">
        <v>909</v>
      </c>
      <c r="J3488" t="s">
        <v>1417</v>
      </c>
      <c r="K3488" t="s">
        <v>1481</v>
      </c>
      <c r="L3488" t="s">
        <v>9981</v>
      </c>
      <c r="M3488" t="s">
        <v>1117</v>
      </c>
      <c r="N3488" t="s">
        <v>9982</v>
      </c>
      <c r="O3488" t="s">
        <v>6902</v>
      </c>
      <c r="P3488" t="s">
        <v>6902</v>
      </c>
      <c r="Q3488">
        <v>105</v>
      </c>
      <c r="R3488" t="s">
        <v>9983</v>
      </c>
      <c r="S3488">
        <v>25</v>
      </c>
      <c r="T3488">
        <v>3.2562201023101811</v>
      </c>
      <c r="U3488">
        <v>-75.238983154296875</v>
      </c>
      <c r="V3488">
        <v>0.45721271634101868</v>
      </c>
      <c r="W3488">
        <v>0</v>
      </c>
      <c r="X3488">
        <v>0.52811735868453979</v>
      </c>
      <c r="Y3488">
        <v>0.1051344722509384</v>
      </c>
      <c r="Z3488">
        <v>0.55990219116210938</v>
      </c>
      <c r="AA3488">
        <v>0.15600000321865079</v>
      </c>
      <c r="AB3488">
        <v>0</v>
      </c>
      <c r="AC3488">
        <v>7.9999998211860657E-2</v>
      </c>
      <c r="AD3488">
        <v>6.4000000953674316</v>
      </c>
      <c r="AE3488">
        <v>0</v>
      </c>
      <c r="AF3488">
        <v>1</v>
      </c>
      <c r="AG3488">
        <v>0</v>
      </c>
      <c r="AH3488">
        <v>1</v>
      </c>
      <c r="AI3488">
        <v>1</v>
      </c>
      <c r="AJ3488">
        <v>0</v>
      </c>
      <c r="AK3488">
        <v>1</v>
      </c>
      <c r="AL3488">
        <v>0</v>
      </c>
    </row>
    <row r="3489" spans="1:38" x14ac:dyDescent="0.25">
      <c r="A3489">
        <v>3488</v>
      </c>
      <c r="B3489" t="s">
        <v>9984</v>
      </c>
      <c r="C3489">
        <v>2018</v>
      </c>
      <c r="D3489" t="s">
        <v>38</v>
      </c>
      <c r="E3489">
        <v>5</v>
      </c>
      <c r="F3489">
        <v>9</v>
      </c>
      <c r="G3489" s="2">
        <v>43238</v>
      </c>
      <c r="H3489" s="2">
        <v>43358</v>
      </c>
      <c r="I3489" t="s">
        <v>909</v>
      </c>
      <c r="J3489" t="s">
        <v>1417</v>
      </c>
      <c r="K3489" t="s">
        <v>1481</v>
      </c>
      <c r="L3489" t="s">
        <v>1861</v>
      </c>
      <c r="M3489" t="s">
        <v>945</v>
      </c>
      <c r="N3489" t="s">
        <v>946</v>
      </c>
      <c r="O3489" t="s">
        <v>338</v>
      </c>
      <c r="P3489" t="s">
        <v>338</v>
      </c>
      <c r="Q3489">
        <v>120</v>
      </c>
      <c r="R3489" t="s">
        <v>9985</v>
      </c>
      <c r="S3489">
        <v>25</v>
      </c>
      <c r="T3489">
        <v>3.2807400226593022</v>
      </c>
      <c r="U3489">
        <v>-75.249900817871094</v>
      </c>
      <c r="V3489">
        <v>0.85678392648696899</v>
      </c>
      <c r="W3489">
        <v>1.0050251148641109E-2</v>
      </c>
      <c r="X3489">
        <v>0.83165830373764038</v>
      </c>
      <c r="Y3489">
        <v>0.28643214702606201</v>
      </c>
      <c r="Z3489">
        <v>0.26633167266845698</v>
      </c>
      <c r="AA3489">
        <v>6.5999999642372131E-2</v>
      </c>
      <c r="AB3489">
        <v>0</v>
      </c>
      <c r="AC3489">
        <v>0</v>
      </c>
      <c r="AD3489">
        <v>3.2999999523162842</v>
      </c>
      <c r="AE3489">
        <v>0</v>
      </c>
      <c r="AF3489">
        <v>1</v>
      </c>
      <c r="AG3489">
        <v>1</v>
      </c>
      <c r="AH3489">
        <v>1</v>
      </c>
      <c r="AI3489">
        <v>1</v>
      </c>
      <c r="AJ3489">
        <v>0</v>
      </c>
      <c r="AK3489">
        <v>1</v>
      </c>
      <c r="AL3489">
        <v>0</v>
      </c>
    </row>
    <row r="3490" spans="1:38" x14ac:dyDescent="0.25">
      <c r="A3490">
        <v>3489</v>
      </c>
      <c r="B3490" t="s">
        <v>9986</v>
      </c>
      <c r="C3490">
        <v>2018</v>
      </c>
      <c r="D3490" t="s">
        <v>38</v>
      </c>
      <c r="E3490">
        <v>6</v>
      </c>
      <c r="F3490">
        <v>9</v>
      </c>
      <c r="G3490" s="2">
        <v>43258</v>
      </c>
      <c r="H3490" s="2">
        <v>43358</v>
      </c>
      <c r="I3490" t="s">
        <v>909</v>
      </c>
      <c r="J3490" t="s">
        <v>1417</v>
      </c>
      <c r="K3490" t="s">
        <v>1481</v>
      </c>
      <c r="L3490" t="s">
        <v>9987</v>
      </c>
      <c r="M3490" t="s">
        <v>9988</v>
      </c>
      <c r="N3490" t="s">
        <v>9989</v>
      </c>
      <c r="O3490" t="s">
        <v>338</v>
      </c>
      <c r="P3490" t="s">
        <v>338</v>
      </c>
      <c r="Q3490">
        <v>100</v>
      </c>
      <c r="R3490" t="s">
        <v>9990</v>
      </c>
      <c r="S3490">
        <v>25</v>
      </c>
      <c r="T3490">
        <v>3.2575700283050542</v>
      </c>
      <c r="U3490">
        <v>-75.289352416992188</v>
      </c>
      <c r="V3490">
        <v>0.57183098793029785</v>
      </c>
      <c r="W3490">
        <v>8.4507046267390251E-3</v>
      </c>
      <c r="X3490">
        <v>0.90422534942626953</v>
      </c>
      <c r="Y3490">
        <v>0.27605634927749628</v>
      </c>
      <c r="Z3490">
        <v>0.25633803009986877</v>
      </c>
      <c r="AA3490">
        <v>0.23199999332427981</v>
      </c>
      <c r="AB3490">
        <v>0</v>
      </c>
      <c r="AC3490">
        <v>7.9999998211860657E-2</v>
      </c>
      <c r="AD3490">
        <v>8.1000003814697266</v>
      </c>
      <c r="AE3490">
        <v>0</v>
      </c>
      <c r="AF3490">
        <v>1</v>
      </c>
      <c r="AG3490">
        <v>1</v>
      </c>
      <c r="AH3490">
        <v>1</v>
      </c>
      <c r="AI3490">
        <v>1</v>
      </c>
      <c r="AJ3490">
        <v>0</v>
      </c>
      <c r="AK3490">
        <v>1</v>
      </c>
      <c r="AL3490">
        <v>0</v>
      </c>
    </row>
    <row r="3491" spans="1:38" x14ac:dyDescent="0.25">
      <c r="A3491">
        <v>3490</v>
      </c>
      <c r="B3491" t="s">
        <v>9991</v>
      </c>
      <c r="C3491">
        <v>2018</v>
      </c>
      <c r="D3491" t="s">
        <v>38</v>
      </c>
      <c r="E3491">
        <v>6</v>
      </c>
      <c r="F3491">
        <v>9</v>
      </c>
      <c r="G3491" s="2">
        <v>43258</v>
      </c>
      <c r="H3491" s="2">
        <v>43358</v>
      </c>
      <c r="I3491" t="s">
        <v>909</v>
      </c>
      <c r="J3491" t="s">
        <v>1417</v>
      </c>
      <c r="K3491" t="s">
        <v>1481</v>
      </c>
      <c r="L3491" t="s">
        <v>9987</v>
      </c>
      <c r="M3491" t="s">
        <v>2105</v>
      </c>
      <c r="N3491" t="s">
        <v>2106</v>
      </c>
      <c r="O3491" t="s">
        <v>338</v>
      </c>
      <c r="P3491" t="s">
        <v>338</v>
      </c>
      <c r="Q3491">
        <v>100</v>
      </c>
      <c r="R3491" t="s">
        <v>9992</v>
      </c>
      <c r="S3491">
        <v>25</v>
      </c>
      <c r="T3491">
        <v>3.2533800601959229</v>
      </c>
      <c r="U3491">
        <v>-75.295623779296875</v>
      </c>
      <c r="V3491">
        <v>0.77840906381607056</v>
      </c>
      <c r="W3491">
        <v>5.681818351149559E-3</v>
      </c>
      <c r="X3491">
        <v>0.97159093618392944</v>
      </c>
      <c r="Y3491">
        <v>0.44034090638160711</v>
      </c>
      <c r="Z3491">
        <v>0.49431818723678589</v>
      </c>
      <c r="AA3491">
        <v>0.2339999973773956</v>
      </c>
      <c r="AB3491">
        <v>0</v>
      </c>
      <c r="AC3491">
        <v>0.239999994635582</v>
      </c>
      <c r="AD3491">
        <v>5</v>
      </c>
      <c r="AE3491">
        <v>0</v>
      </c>
      <c r="AF3491">
        <v>1</v>
      </c>
      <c r="AG3491">
        <v>1</v>
      </c>
      <c r="AH3491">
        <v>1</v>
      </c>
      <c r="AI3491">
        <v>1</v>
      </c>
      <c r="AJ3491">
        <v>0</v>
      </c>
      <c r="AK3491">
        <v>1</v>
      </c>
      <c r="AL3491">
        <v>0</v>
      </c>
    </row>
    <row r="3492" spans="1:38" x14ac:dyDescent="0.25">
      <c r="A3492">
        <v>3491</v>
      </c>
      <c r="B3492" t="s">
        <v>9993</v>
      </c>
      <c r="C3492">
        <v>2018</v>
      </c>
      <c r="D3492" t="s">
        <v>38</v>
      </c>
      <c r="E3492">
        <v>4</v>
      </c>
      <c r="F3492">
        <v>8</v>
      </c>
      <c r="G3492" s="2">
        <v>43217</v>
      </c>
      <c r="H3492" s="2">
        <v>43327</v>
      </c>
      <c r="I3492" t="s">
        <v>909</v>
      </c>
      <c r="J3492" t="s">
        <v>1417</v>
      </c>
      <c r="K3492" t="s">
        <v>5419</v>
      </c>
      <c r="L3492" t="s">
        <v>9994</v>
      </c>
      <c r="M3492" t="s">
        <v>2092</v>
      </c>
      <c r="N3492" t="s">
        <v>2093</v>
      </c>
      <c r="O3492" t="s">
        <v>5497</v>
      </c>
      <c r="P3492" t="s">
        <v>5497</v>
      </c>
      <c r="Q3492">
        <v>110</v>
      </c>
      <c r="R3492" t="s">
        <v>9995</v>
      </c>
      <c r="S3492">
        <v>25</v>
      </c>
      <c r="T3492">
        <v>2.1477100849151611</v>
      </c>
      <c r="U3492">
        <v>-75.6785888671875</v>
      </c>
      <c r="V3492">
        <v>0.67118644714355469</v>
      </c>
      <c r="W3492">
        <v>1.016949117183685E-2</v>
      </c>
      <c r="X3492">
        <v>0.86779659986495972</v>
      </c>
      <c r="Y3492">
        <v>8.474576473236084E-2</v>
      </c>
      <c r="Z3492">
        <v>0.28474575281143188</v>
      </c>
      <c r="AA3492">
        <v>5.5416665971279137E-2</v>
      </c>
      <c r="AB3492">
        <v>0</v>
      </c>
      <c r="AC3492">
        <v>0</v>
      </c>
      <c r="AD3492">
        <v>11.69999980926514</v>
      </c>
      <c r="AE3492">
        <v>6.7796609364449978E-3</v>
      </c>
      <c r="AF3492">
        <v>1</v>
      </c>
      <c r="AG3492">
        <v>1</v>
      </c>
      <c r="AH3492">
        <v>1</v>
      </c>
      <c r="AI3492">
        <v>1</v>
      </c>
      <c r="AJ3492">
        <v>1</v>
      </c>
      <c r="AK3492">
        <v>1</v>
      </c>
      <c r="AL3492">
        <v>0</v>
      </c>
    </row>
    <row r="3493" spans="1:38" x14ac:dyDescent="0.25">
      <c r="A3493">
        <v>3492</v>
      </c>
      <c r="B3493" t="s">
        <v>9996</v>
      </c>
      <c r="C3493">
        <v>2018</v>
      </c>
      <c r="D3493" t="s">
        <v>38</v>
      </c>
      <c r="E3493">
        <v>4</v>
      </c>
      <c r="F3493">
        <v>8</v>
      </c>
      <c r="G3493" s="2">
        <v>43207</v>
      </c>
      <c r="H3493" s="2">
        <v>43327</v>
      </c>
      <c r="I3493" t="s">
        <v>909</v>
      </c>
      <c r="J3493" t="s">
        <v>1417</v>
      </c>
      <c r="K3493" t="s">
        <v>5419</v>
      </c>
      <c r="L3493" t="s">
        <v>9994</v>
      </c>
      <c r="M3493" t="s">
        <v>9997</v>
      </c>
      <c r="N3493" t="s">
        <v>9998</v>
      </c>
      <c r="O3493" t="s">
        <v>4838</v>
      </c>
      <c r="P3493" t="s">
        <v>18323</v>
      </c>
      <c r="Q3493">
        <v>120</v>
      </c>
      <c r="R3493" t="s">
        <v>9995</v>
      </c>
      <c r="S3493">
        <v>25</v>
      </c>
      <c r="T3493">
        <v>2.1490499973297119</v>
      </c>
      <c r="U3493">
        <v>-75.678611755371094</v>
      </c>
      <c r="V3493">
        <v>0.43377482891082758</v>
      </c>
      <c r="W3493">
        <v>2.3178808391094211E-2</v>
      </c>
      <c r="X3493">
        <v>0.84768211841583252</v>
      </c>
      <c r="Y3493">
        <v>0.13576158881187439</v>
      </c>
      <c r="Z3493">
        <v>0.47019866108894348</v>
      </c>
      <c r="AA3493">
        <v>0.1088000014424324</v>
      </c>
      <c r="AB3493">
        <v>0</v>
      </c>
      <c r="AC3493">
        <v>7.9999998211860657E-2</v>
      </c>
      <c r="AD3493">
        <v>10.19999980926514</v>
      </c>
      <c r="AE3493">
        <v>3.3112582750618462E-3</v>
      </c>
      <c r="AF3493">
        <v>1</v>
      </c>
      <c r="AG3493">
        <v>1</v>
      </c>
      <c r="AH3493">
        <v>1</v>
      </c>
      <c r="AI3493">
        <v>1</v>
      </c>
      <c r="AJ3493">
        <v>1</v>
      </c>
      <c r="AK3493">
        <v>1</v>
      </c>
      <c r="AL3493">
        <v>0</v>
      </c>
    </row>
    <row r="3494" spans="1:38" x14ac:dyDescent="0.25">
      <c r="A3494">
        <v>3493</v>
      </c>
      <c r="B3494" t="s">
        <v>9999</v>
      </c>
      <c r="C3494">
        <v>2018</v>
      </c>
      <c r="D3494" t="s">
        <v>38</v>
      </c>
      <c r="E3494">
        <v>4</v>
      </c>
      <c r="F3494">
        <v>8</v>
      </c>
      <c r="G3494" s="2">
        <v>43217</v>
      </c>
      <c r="H3494" s="2">
        <v>43327</v>
      </c>
      <c r="I3494" t="s">
        <v>909</v>
      </c>
      <c r="J3494" t="s">
        <v>1417</v>
      </c>
      <c r="K3494" t="s">
        <v>5419</v>
      </c>
      <c r="L3494" t="s">
        <v>9994</v>
      </c>
      <c r="M3494" t="s">
        <v>10000</v>
      </c>
      <c r="N3494" t="s">
        <v>10001</v>
      </c>
      <c r="O3494" t="s">
        <v>5497</v>
      </c>
      <c r="P3494" t="s">
        <v>5497</v>
      </c>
      <c r="Q3494">
        <v>110</v>
      </c>
      <c r="R3494" t="s">
        <v>9995</v>
      </c>
      <c r="S3494">
        <v>25</v>
      </c>
      <c r="T3494">
        <v>2.1472198963165279</v>
      </c>
      <c r="U3494">
        <v>-75.678817749023438</v>
      </c>
      <c r="V3494">
        <v>0.4323432445526123</v>
      </c>
      <c r="W3494">
        <v>6.6006602719426164E-3</v>
      </c>
      <c r="X3494">
        <v>0.83498352766036987</v>
      </c>
      <c r="Y3494">
        <v>5.6105609983205802E-2</v>
      </c>
      <c r="Z3494">
        <v>0.36963695287704468</v>
      </c>
      <c r="AA3494">
        <v>0.10999999940395359</v>
      </c>
      <c r="AB3494">
        <v>0</v>
      </c>
      <c r="AC3494">
        <v>0</v>
      </c>
      <c r="AD3494">
        <v>23.29999923706055</v>
      </c>
      <c r="AE3494">
        <v>3.3003301359713082E-3</v>
      </c>
      <c r="AF3494">
        <v>1</v>
      </c>
      <c r="AG3494">
        <v>1</v>
      </c>
      <c r="AH3494">
        <v>1</v>
      </c>
      <c r="AI3494">
        <v>1</v>
      </c>
      <c r="AJ3494">
        <v>1</v>
      </c>
      <c r="AK3494">
        <v>1</v>
      </c>
      <c r="AL3494">
        <v>0</v>
      </c>
    </row>
    <row r="3495" spans="1:38" x14ac:dyDescent="0.25">
      <c r="A3495">
        <v>3494</v>
      </c>
      <c r="B3495" t="s">
        <v>10002</v>
      </c>
      <c r="C3495">
        <v>2018</v>
      </c>
      <c r="D3495" t="s">
        <v>7070</v>
      </c>
      <c r="E3495">
        <v>7</v>
      </c>
      <c r="F3495">
        <v>11</v>
      </c>
      <c r="G3495" s="2">
        <v>43309</v>
      </c>
      <c r="H3495" s="2">
        <v>43419</v>
      </c>
      <c r="I3495" t="s">
        <v>909</v>
      </c>
      <c r="J3495" t="s">
        <v>1417</v>
      </c>
      <c r="K3495" t="s">
        <v>1800</v>
      </c>
      <c r="L3495" t="s">
        <v>10003</v>
      </c>
      <c r="M3495" t="s">
        <v>10004</v>
      </c>
      <c r="N3495" t="s">
        <v>10005</v>
      </c>
      <c r="O3495" t="s">
        <v>5497</v>
      </c>
      <c r="P3495" t="s">
        <v>5497</v>
      </c>
      <c r="Q3495">
        <v>110</v>
      </c>
      <c r="R3495" t="s">
        <v>564</v>
      </c>
      <c r="S3495">
        <v>25</v>
      </c>
      <c r="T3495">
        <v>3.1263000965118408</v>
      </c>
      <c r="U3495">
        <v>-75.093788146972656</v>
      </c>
      <c r="V3495">
        <v>0.32114881277084351</v>
      </c>
      <c r="W3495">
        <v>0</v>
      </c>
      <c r="X3495">
        <v>0.7154046893119812</v>
      </c>
      <c r="Y3495">
        <v>6.5274149179458618E-2</v>
      </c>
      <c r="Z3495">
        <v>1</v>
      </c>
      <c r="AA3495">
        <v>0.20399999618530271</v>
      </c>
      <c r="AB3495">
        <v>0</v>
      </c>
      <c r="AC3495">
        <v>0.15999999642372131</v>
      </c>
      <c r="AD3495">
        <v>14.10000038146973</v>
      </c>
      <c r="AE3495">
        <v>1.566579565405846E-2</v>
      </c>
      <c r="AF3495">
        <v>1</v>
      </c>
      <c r="AG3495">
        <v>0</v>
      </c>
      <c r="AH3495">
        <v>1</v>
      </c>
      <c r="AI3495">
        <v>1</v>
      </c>
      <c r="AJ3495">
        <v>1</v>
      </c>
      <c r="AK3495">
        <v>1</v>
      </c>
      <c r="AL3495">
        <v>0</v>
      </c>
    </row>
    <row r="3496" spans="1:38" x14ac:dyDescent="0.25">
      <c r="A3496">
        <v>3495</v>
      </c>
      <c r="B3496" t="s">
        <v>10006</v>
      </c>
      <c r="C3496">
        <v>2018</v>
      </c>
      <c r="D3496" t="s">
        <v>7070</v>
      </c>
      <c r="E3496">
        <v>7</v>
      </c>
      <c r="F3496">
        <v>11</v>
      </c>
      <c r="G3496" s="2">
        <v>43304</v>
      </c>
      <c r="H3496" s="2">
        <v>43419</v>
      </c>
      <c r="I3496" t="s">
        <v>909</v>
      </c>
      <c r="J3496" t="s">
        <v>1417</v>
      </c>
      <c r="K3496" t="s">
        <v>1800</v>
      </c>
      <c r="L3496" t="s">
        <v>5516</v>
      </c>
      <c r="M3496" t="s">
        <v>5517</v>
      </c>
      <c r="N3496" t="s">
        <v>456</v>
      </c>
      <c r="O3496" t="s">
        <v>5497</v>
      </c>
      <c r="P3496" t="s">
        <v>5497</v>
      </c>
      <c r="Q3496">
        <v>115</v>
      </c>
      <c r="R3496" t="s">
        <v>10007</v>
      </c>
      <c r="S3496">
        <v>25</v>
      </c>
      <c r="T3496">
        <v>3.1324300765991211</v>
      </c>
      <c r="U3496">
        <v>-75.086036682128906</v>
      </c>
      <c r="V3496">
        <v>0.33156499266624451</v>
      </c>
      <c r="W3496">
        <v>0</v>
      </c>
      <c r="X3496">
        <v>0.70291775465011597</v>
      </c>
      <c r="Y3496">
        <v>0.10875331610441211</v>
      </c>
      <c r="Z3496">
        <v>0.95225465297698975</v>
      </c>
      <c r="AA3496">
        <v>0.21400000154972079</v>
      </c>
      <c r="AB3496">
        <v>0</v>
      </c>
      <c r="AC3496">
        <v>0.119999997317791</v>
      </c>
      <c r="AD3496">
        <v>13.19999980926514</v>
      </c>
      <c r="AE3496">
        <v>1.0610079392790789E-2</v>
      </c>
      <c r="AF3496">
        <v>1</v>
      </c>
      <c r="AG3496">
        <v>0</v>
      </c>
      <c r="AH3496">
        <v>1</v>
      </c>
      <c r="AI3496">
        <v>1</v>
      </c>
      <c r="AJ3496">
        <v>1</v>
      </c>
      <c r="AK3496">
        <v>1</v>
      </c>
      <c r="AL3496">
        <v>0</v>
      </c>
    </row>
    <row r="3497" spans="1:38" x14ac:dyDescent="0.25">
      <c r="A3497">
        <v>3496</v>
      </c>
      <c r="B3497" t="s">
        <v>10008</v>
      </c>
      <c r="C3497">
        <v>2018</v>
      </c>
      <c r="D3497" t="s">
        <v>38</v>
      </c>
      <c r="E3497">
        <v>5</v>
      </c>
      <c r="F3497">
        <v>9</v>
      </c>
      <c r="G3497" s="2">
        <v>43236</v>
      </c>
      <c r="H3497" s="2">
        <v>43358</v>
      </c>
      <c r="I3497" t="s">
        <v>909</v>
      </c>
      <c r="J3497" t="s">
        <v>1417</v>
      </c>
      <c r="K3497" t="s">
        <v>1948</v>
      </c>
      <c r="L3497" t="s">
        <v>2007</v>
      </c>
      <c r="M3497" t="s">
        <v>10009</v>
      </c>
      <c r="N3497" t="s">
        <v>10010</v>
      </c>
      <c r="O3497" t="s">
        <v>5497</v>
      </c>
      <c r="P3497" t="s">
        <v>5497</v>
      </c>
      <c r="Q3497">
        <v>122</v>
      </c>
      <c r="R3497" t="s">
        <v>1976</v>
      </c>
      <c r="S3497">
        <v>25</v>
      </c>
      <c r="T3497">
        <v>2.7572638988494869</v>
      </c>
      <c r="U3497">
        <v>-75.352798461914063</v>
      </c>
      <c r="V3497">
        <v>7.1111112833023071E-2</v>
      </c>
      <c r="W3497">
        <v>1.7777778208255771E-2</v>
      </c>
      <c r="X3497">
        <v>0.7822222113609314</v>
      </c>
      <c r="Y3497">
        <v>6.6666670143604279E-2</v>
      </c>
      <c r="Z3497">
        <v>0.46666666865348821</v>
      </c>
      <c r="AA3497">
        <v>6.719999760389328E-2</v>
      </c>
      <c r="AB3497">
        <v>4.444444552063942E-3</v>
      </c>
      <c r="AC3497">
        <v>0</v>
      </c>
      <c r="AD3497">
        <v>3.7000000476837158</v>
      </c>
      <c r="AE3497">
        <v>2.6666667312383652E-2</v>
      </c>
      <c r="AF3497">
        <v>1</v>
      </c>
      <c r="AG3497">
        <v>1</v>
      </c>
      <c r="AH3497">
        <v>1</v>
      </c>
      <c r="AI3497">
        <v>1</v>
      </c>
      <c r="AJ3497">
        <v>1</v>
      </c>
      <c r="AK3497">
        <v>1</v>
      </c>
      <c r="AL3497">
        <v>1</v>
      </c>
    </row>
    <row r="3498" spans="1:38" x14ac:dyDescent="0.25">
      <c r="A3498">
        <v>3497</v>
      </c>
      <c r="B3498" t="s">
        <v>10011</v>
      </c>
      <c r="C3498">
        <v>2018</v>
      </c>
      <c r="D3498" t="s">
        <v>38</v>
      </c>
      <c r="E3498">
        <v>5</v>
      </c>
      <c r="F3498">
        <v>9</v>
      </c>
      <c r="G3498" s="2">
        <v>43228</v>
      </c>
      <c r="H3498" s="2">
        <v>43358</v>
      </c>
      <c r="I3498" t="s">
        <v>909</v>
      </c>
      <c r="J3498" t="s">
        <v>1417</v>
      </c>
      <c r="K3498" t="s">
        <v>1948</v>
      </c>
      <c r="L3498" t="s">
        <v>10012</v>
      </c>
      <c r="M3498" t="s">
        <v>10013</v>
      </c>
      <c r="N3498" t="s">
        <v>2833</v>
      </c>
      <c r="O3498" t="s">
        <v>5497</v>
      </c>
      <c r="P3498" t="s">
        <v>5497</v>
      </c>
      <c r="Q3498">
        <v>130</v>
      </c>
      <c r="R3498" t="s">
        <v>10014</v>
      </c>
      <c r="S3498">
        <v>25</v>
      </c>
      <c r="T3498">
        <v>2.6102509498596191</v>
      </c>
      <c r="U3498">
        <v>-75.416648864746094</v>
      </c>
      <c r="V3498">
        <v>9.3023255467414856E-2</v>
      </c>
      <c r="W3498">
        <v>0</v>
      </c>
      <c r="X3498">
        <v>0.60852712392807007</v>
      </c>
      <c r="Y3498">
        <v>0.26356589794158941</v>
      </c>
      <c r="Z3498">
        <v>0.38372093439102167</v>
      </c>
      <c r="AA3498">
        <v>5.4000001400709152E-2</v>
      </c>
      <c r="AC3498">
        <v>0</v>
      </c>
      <c r="AD3498">
        <v>11.60000038146973</v>
      </c>
      <c r="AE3498">
        <v>0</v>
      </c>
      <c r="AF3498">
        <v>1</v>
      </c>
      <c r="AG3498">
        <v>0</v>
      </c>
      <c r="AH3498">
        <v>1</v>
      </c>
      <c r="AI3498">
        <v>1</v>
      </c>
      <c r="AJ3498">
        <v>0</v>
      </c>
      <c r="AK3498">
        <v>1</v>
      </c>
    </row>
    <row r="3499" spans="1:38" x14ac:dyDescent="0.25">
      <c r="A3499">
        <v>3498</v>
      </c>
      <c r="B3499" t="s">
        <v>10015</v>
      </c>
      <c r="C3499">
        <v>2018</v>
      </c>
      <c r="D3499" t="s">
        <v>38</v>
      </c>
      <c r="E3499">
        <v>5</v>
      </c>
      <c r="F3499">
        <v>9</v>
      </c>
      <c r="G3499" s="2">
        <v>43233</v>
      </c>
      <c r="H3499" s="2">
        <v>43358</v>
      </c>
      <c r="I3499" t="s">
        <v>909</v>
      </c>
      <c r="J3499" t="s">
        <v>1417</v>
      </c>
      <c r="K3499" t="s">
        <v>1948</v>
      </c>
      <c r="L3499" t="s">
        <v>10012</v>
      </c>
      <c r="M3499" t="s">
        <v>7938</v>
      </c>
      <c r="N3499" t="s">
        <v>7936</v>
      </c>
      <c r="O3499" t="s">
        <v>5497</v>
      </c>
      <c r="P3499" t="s">
        <v>5497</v>
      </c>
      <c r="Q3499">
        <v>125</v>
      </c>
      <c r="R3499" t="s">
        <v>1976</v>
      </c>
      <c r="S3499">
        <v>25</v>
      </c>
      <c r="T3499">
        <v>2.630559921264648</v>
      </c>
      <c r="U3499">
        <v>-75.409927368164063</v>
      </c>
      <c r="V3499">
        <v>0.52147239446640015</v>
      </c>
      <c r="W3499">
        <v>0</v>
      </c>
      <c r="X3499">
        <v>0.86809813976287842</v>
      </c>
      <c r="Y3499">
        <v>0.10736196488142009</v>
      </c>
      <c r="Z3499">
        <v>0.42638036608695978</v>
      </c>
      <c r="AA3499">
        <v>0.13199999928474429</v>
      </c>
      <c r="AB3499">
        <v>0</v>
      </c>
      <c r="AC3499">
        <v>7.9999998211860657E-2</v>
      </c>
      <c r="AD3499">
        <v>12.10000038146973</v>
      </c>
      <c r="AE3499">
        <v>9.2024542391300201E-3</v>
      </c>
      <c r="AF3499">
        <v>1</v>
      </c>
      <c r="AG3499">
        <v>0</v>
      </c>
      <c r="AH3499">
        <v>1</v>
      </c>
      <c r="AI3499">
        <v>1</v>
      </c>
      <c r="AJ3499">
        <v>1</v>
      </c>
      <c r="AK3499">
        <v>1</v>
      </c>
      <c r="AL3499">
        <v>0</v>
      </c>
    </row>
    <row r="3500" spans="1:38" x14ac:dyDescent="0.25">
      <c r="A3500">
        <v>3499</v>
      </c>
      <c r="B3500" t="s">
        <v>10016</v>
      </c>
      <c r="C3500">
        <v>2018</v>
      </c>
      <c r="D3500" t="s">
        <v>38</v>
      </c>
      <c r="E3500">
        <v>4</v>
      </c>
      <c r="F3500">
        <v>8</v>
      </c>
      <c r="G3500" s="2">
        <v>43217</v>
      </c>
      <c r="H3500" s="2">
        <v>43327</v>
      </c>
      <c r="I3500" t="s">
        <v>909</v>
      </c>
      <c r="J3500" t="s">
        <v>1417</v>
      </c>
      <c r="K3500" t="s">
        <v>1948</v>
      </c>
      <c r="L3500" t="s">
        <v>1954</v>
      </c>
      <c r="M3500" t="s">
        <v>10017</v>
      </c>
      <c r="N3500" t="s">
        <v>10018</v>
      </c>
      <c r="O3500" t="s">
        <v>5497</v>
      </c>
      <c r="P3500" t="s">
        <v>5497</v>
      </c>
      <c r="Q3500">
        <v>110</v>
      </c>
      <c r="R3500" t="s">
        <v>10019</v>
      </c>
      <c r="S3500">
        <v>25</v>
      </c>
      <c r="T3500">
        <v>2.7448680400848389</v>
      </c>
      <c r="U3500">
        <v>-75.356147766113281</v>
      </c>
      <c r="V3500">
        <v>0.23547400534152979</v>
      </c>
      <c r="W3500">
        <v>1.529052015393972E-2</v>
      </c>
      <c r="X3500">
        <v>0.77981650829315186</v>
      </c>
      <c r="Y3500">
        <v>4.2813453823328018E-2</v>
      </c>
      <c r="Z3500">
        <v>0.34250763058662409</v>
      </c>
      <c r="AA3500">
        <v>7.1999996900558472E-2</v>
      </c>
      <c r="AB3500">
        <v>0</v>
      </c>
      <c r="AC3500">
        <v>0</v>
      </c>
      <c r="AD3500">
        <v>11.19999980926514</v>
      </c>
      <c r="AE3500">
        <v>3.058104077354074E-3</v>
      </c>
      <c r="AF3500">
        <v>1</v>
      </c>
      <c r="AG3500">
        <v>1</v>
      </c>
      <c r="AH3500">
        <v>1</v>
      </c>
      <c r="AI3500">
        <v>1</v>
      </c>
      <c r="AJ3500">
        <v>1</v>
      </c>
      <c r="AK3500">
        <v>1</v>
      </c>
      <c r="AL3500">
        <v>0</v>
      </c>
    </row>
    <row r="3501" spans="1:38" x14ac:dyDescent="0.25">
      <c r="A3501">
        <v>3500</v>
      </c>
      <c r="B3501" t="s">
        <v>10020</v>
      </c>
      <c r="C3501">
        <v>2018</v>
      </c>
      <c r="D3501" t="s">
        <v>38</v>
      </c>
      <c r="E3501">
        <v>3</v>
      </c>
      <c r="F3501">
        <v>7</v>
      </c>
      <c r="G3501" s="2">
        <v>43176</v>
      </c>
      <c r="H3501" s="2">
        <v>43296</v>
      </c>
      <c r="I3501" t="s">
        <v>909</v>
      </c>
      <c r="J3501" t="s">
        <v>1417</v>
      </c>
      <c r="K3501" t="s">
        <v>1948</v>
      </c>
      <c r="L3501" t="s">
        <v>1954</v>
      </c>
      <c r="M3501" t="s">
        <v>2056</v>
      </c>
      <c r="N3501" t="s">
        <v>2057</v>
      </c>
      <c r="O3501" t="s">
        <v>5497</v>
      </c>
      <c r="P3501" t="s">
        <v>5497</v>
      </c>
      <c r="Q3501">
        <v>120</v>
      </c>
      <c r="R3501" t="s">
        <v>10021</v>
      </c>
      <c r="S3501">
        <v>25</v>
      </c>
      <c r="T3501">
        <v>2.7267570495605469</v>
      </c>
      <c r="U3501">
        <v>-75.354911804199219</v>
      </c>
      <c r="V3501">
        <v>2.910052984952927E-2</v>
      </c>
      <c r="W3501">
        <v>0</v>
      </c>
      <c r="X3501">
        <v>0.80687832832336426</v>
      </c>
      <c r="Y3501">
        <v>0.17989417910575869</v>
      </c>
      <c r="Z3501">
        <v>0.14550264179706571</v>
      </c>
      <c r="AA3501">
        <v>6.1999998986721039E-2</v>
      </c>
      <c r="AB3501">
        <v>0</v>
      </c>
      <c r="AC3501">
        <v>0</v>
      </c>
      <c r="AD3501">
        <v>11.69999980926514</v>
      </c>
      <c r="AE3501">
        <v>0</v>
      </c>
      <c r="AF3501">
        <v>1</v>
      </c>
      <c r="AG3501">
        <v>0</v>
      </c>
      <c r="AH3501">
        <v>1</v>
      </c>
      <c r="AI3501">
        <v>1</v>
      </c>
      <c r="AJ3501">
        <v>0</v>
      </c>
      <c r="AK3501">
        <v>1</v>
      </c>
      <c r="AL3501">
        <v>0</v>
      </c>
    </row>
    <row r="3502" spans="1:38" x14ac:dyDescent="0.25">
      <c r="A3502">
        <v>3501</v>
      </c>
      <c r="B3502" t="s">
        <v>10022</v>
      </c>
      <c r="C3502">
        <v>2018</v>
      </c>
      <c r="D3502" t="s">
        <v>38</v>
      </c>
      <c r="E3502">
        <v>4</v>
      </c>
      <c r="F3502">
        <v>8</v>
      </c>
      <c r="G3502" s="2">
        <v>43207</v>
      </c>
      <c r="H3502" s="2">
        <v>43327</v>
      </c>
      <c r="I3502" t="s">
        <v>909</v>
      </c>
      <c r="J3502" t="s">
        <v>1417</v>
      </c>
      <c r="K3502" t="s">
        <v>1948</v>
      </c>
      <c r="L3502" t="s">
        <v>1954</v>
      </c>
      <c r="M3502" t="s">
        <v>1516</v>
      </c>
      <c r="N3502" t="s">
        <v>1517</v>
      </c>
      <c r="O3502" t="s">
        <v>338</v>
      </c>
      <c r="P3502" t="s">
        <v>338</v>
      </c>
      <c r="Q3502">
        <v>120</v>
      </c>
      <c r="R3502" t="s">
        <v>10023</v>
      </c>
      <c r="S3502">
        <v>25</v>
      </c>
      <c r="T3502">
        <v>2.6943469047546391</v>
      </c>
      <c r="U3502">
        <v>-75.355644226074219</v>
      </c>
      <c r="V3502">
        <v>0.2222222238779068</v>
      </c>
      <c r="W3502">
        <v>2.777777798473835E-2</v>
      </c>
      <c r="X3502">
        <v>0.70061731338500977</v>
      </c>
      <c r="Y3502">
        <v>4.0123455226421363E-2</v>
      </c>
      <c r="Z3502">
        <v>0.43518519401550287</v>
      </c>
      <c r="AA3502">
        <v>7.6399996876716614E-2</v>
      </c>
      <c r="AB3502">
        <v>0</v>
      </c>
      <c r="AC3502">
        <v>0</v>
      </c>
      <c r="AD3502">
        <v>6.0999999046325684</v>
      </c>
      <c r="AE3502">
        <v>2.777777798473835E-2</v>
      </c>
      <c r="AF3502">
        <v>1</v>
      </c>
      <c r="AG3502">
        <v>1</v>
      </c>
      <c r="AH3502">
        <v>1</v>
      </c>
      <c r="AI3502">
        <v>1</v>
      </c>
      <c r="AJ3502">
        <v>1</v>
      </c>
      <c r="AK3502">
        <v>1</v>
      </c>
      <c r="AL3502">
        <v>0</v>
      </c>
    </row>
    <row r="3503" spans="1:38" x14ac:dyDescent="0.25">
      <c r="A3503">
        <v>3502</v>
      </c>
      <c r="B3503" t="s">
        <v>10024</v>
      </c>
      <c r="C3503">
        <v>2018</v>
      </c>
      <c r="D3503" t="s">
        <v>38</v>
      </c>
      <c r="E3503">
        <v>3</v>
      </c>
      <c r="F3503">
        <v>7</v>
      </c>
      <c r="G3503" s="2">
        <v>43171</v>
      </c>
      <c r="H3503" s="2">
        <v>43296</v>
      </c>
      <c r="I3503" t="s">
        <v>909</v>
      </c>
      <c r="J3503" t="s">
        <v>1417</v>
      </c>
      <c r="K3503" t="s">
        <v>1948</v>
      </c>
      <c r="L3503" t="s">
        <v>1954</v>
      </c>
      <c r="M3503" t="s">
        <v>10025</v>
      </c>
      <c r="N3503" t="s">
        <v>10026</v>
      </c>
      <c r="O3503" t="s">
        <v>5497</v>
      </c>
      <c r="P3503" t="s">
        <v>5497</v>
      </c>
      <c r="Q3503">
        <v>125</v>
      </c>
      <c r="R3503" t="s">
        <v>10027</v>
      </c>
      <c r="S3503">
        <v>25</v>
      </c>
      <c r="T3503">
        <v>2.7267570495605469</v>
      </c>
      <c r="U3503">
        <v>-75.354911804199219</v>
      </c>
      <c r="V3503">
        <v>2.9220778495073318E-2</v>
      </c>
      <c r="W3503">
        <v>0</v>
      </c>
      <c r="X3503">
        <v>0.82792210578918457</v>
      </c>
      <c r="Y3503">
        <v>0.32467532157897949</v>
      </c>
      <c r="Z3503">
        <v>0.18506494164466861</v>
      </c>
      <c r="AA3503">
        <v>5.000000074505806E-2</v>
      </c>
      <c r="AB3503">
        <v>0</v>
      </c>
      <c r="AC3503">
        <v>0</v>
      </c>
      <c r="AD3503">
        <v>10.30000019073486</v>
      </c>
      <c r="AE3503">
        <v>0</v>
      </c>
      <c r="AF3503">
        <v>1</v>
      </c>
      <c r="AG3503">
        <v>0</v>
      </c>
      <c r="AH3503">
        <v>1</v>
      </c>
      <c r="AI3503">
        <v>1</v>
      </c>
      <c r="AJ3503">
        <v>0</v>
      </c>
      <c r="AK3503">
        <v>1</v>
      </c>
      <c r="AL3503">
        <v>0</v>
      </c>
    </row>
    <row r="3504" spans="1:38" x14ac:dyDescent="0.25">
      <c r="A3504">
        <v>3503</v>
      </c>
      <c r="B3504" t="s">
        <v>10028</v>
      </c>
      <c r="C3504">
        <v>2018</v>
      </c>
      <c r="D3504" t="s">
        <v>38</v>
      </c>
      <c r="E3504">
        <v>4</v>
      </c>
      <c r="F3504">
        <v>8</v>
      </c>
      <c r="G3504" s="2">
        <v>43207</v>
      </c>
      <c r="H3504" s="2">
        <v>43327</v>
      </c>
      <c r="I3504" t="s">
        <v>909</v>
      </c>
      <c r="J3504" t="s">
        <v>1417</v>
      </c>
      <c r="K3504" t="s">
        <v>1948</v>
      </c>
      <c r="L3504" t="s">
        <v>1954</v>
      </c>
      <c r="M3504" t="s">
        <v>5231</v>
      </c>
      <c r="N3504" t="s">
        <v>5232</v>
      </c>
      <c r="O3504" t="s">
        <v>18324</v>
      </c>
      <c r="P3504" t="s">
        <v>18323</v>
      </c>
      <c r="Q3504">
        <v>120</v>
      </c>
      <c r="R3504" t="s">
        <v>10030</v>
      </c>
      <c r="S3504">
        <v>25</v>
      </c>
      <c r="T3504">
        <v>2.7003569602966309</v>
      </c>
      <c r="U3504">
        <v>-75.352394104003906</v>
      </c>
      <c r="V3504">
        <v>5.9561129659414291E-2</v>
      </c>
      <c r="W3504">
        <v>0</v>
      </c>
      <c r="X3504">
        <v>0.57993727922439575</v>
      </c>
      <c r="Y3504">
        <v>3.7617553025484092E-2</v>
      </c>
      <c r="Z3504">
        <v>0.39498433470726008</v>
      </c>
      <c r="AA3504">
        <v>0.10199999809265139</v>
      </c>
      <c r="AB3504">
        <v>0</v>
      </c>
      <c r="AC3504">
        <v>0.119999997317791</v>
      </c>
      <c r="AD3504">
        <v>7.5</v>
      </c>
      <c r="AE3504">
        <v>0</v>
      </c>
      <c r="AF3504">
        <v>1</v>
      </c>
      <c r="AG3504">
        <v>0</v>
      </c>
      <c r="AH3504">
        <v>1</v>
      </c>
      <c r="AI3504">
        <v>1</v>
      </c>
      <c r="AJ3504">
        <v>0</v>
      </c>
      <c r="AK3504">
        <v>1</v>
      </c>
      <c r="AL3504">
        <v>0</v>
      </c>
    </row>
    <row r="3505" spans="1:38" x14ac:dyDescent="0.25">
      <c r="A3505">
        <v>3504</v>
      </c>
      <c r="B3505" t="s">
        <v>10031</v>
      </c>
      <c r="C3505">
        <v>2018</v>
      </c>
      <c r="D3505" t="s">
        <v>38</v>
      </c>
      <c r="E3505">
        <v>4</v>
      </c>
      <c r="F3505">
        <v>8</v>
      </c>
      <c r="G3505" s="2">
        <v>43217</v>
      </c>
      <c r="H3505" s="2">
        <v>43327</v>
      </c>
      <c r="I3505" t="s">
        <v>909</v>
      </c>
      <c r="J3505" t="s">
        <v>1417</v>
      </c>
      <c r="K3505" t="s">
        <v>1948</v>
      </c>
      <c r="L3505" t="s">
        <v>1954</v>
      </c>
      <c r="M3505" t="s">
        <v>960</v>
      </c>
      <c r="N3505" t="s">
        <v>4251</v>
      </c>
      <c r="O3505" t="s">
        <v>5497</v>
      </c>
      <c r="P3505" t="s">
        <v>5497</v>
      </c>
      <c r="Q3505">
        <v>110</v>
      </c>
      <c r="R3505" t="s">
        <v>10032</v>
      </c>
      <c r="S3505">
        <v>25</v>
      </c>
      <c r="T3505">
        <v>2.7374920845031738</v>
      </c>
      <c r="U3505">
        <v>-75.353469848632813</v>
      </c>
      <c r="V3505">
        <v>6.0126584023237228E-2</v>
      </c>
      <c r="W3505">
        <v>1.5822784975171089E-2</v>
      </c>
      <c r="X3505">
        <v>0.60759490728378296</v>
      </c>
      <c r="Y3505">
        <v>5.3797468543052673E-2</v>
      </c>
      <c r="Z3505">
        <v>0.38924050331115723</v>
      </c>
      <c r="AA3505">
        <v>7.5999997556209564E-2</v>
      </c>
      <c r="AB3505">
        <v>0</v>
      </c>
      <c r="AC3505">
        <v>7.9999998211860657E-2</v>
      </c>
      <c r="AD3505">
        <v>12.19999980926514</v>
      </c>
      <c r="AE3505">
        <v>0</v>
      </c>
      <c r="AF3505">
        <v>1</v>
      </c>
      <c r="AG3505">
        <v>1</v>
      </c>
      <c r="AH3505">
        <v>1</v>
      </c>
      <c r="AI3505">
        <v>1</v>
      </c>
      <c r="AJ3505">
        <v>0</v>
      </c>
      <c r="AK3505">
        <v>1</v>
      </c>
      <c r="AL3505">
        <v>0</v>
      </c>
    </row>
    <row r="3506" spans="1:38" x14ac:dyDescent="0.25">
      <c r="A3506">
        <v>3505</v>
      </c>
      <c r="B3506" t="s">
        <v>10033</v>
      </c>
      <c r="C3506">
        <v>2018</v>
      </c>
      <c r="D3506" t="s">
        <v>38</v>
      </c>
      <c r="E3506">
        <v>5</v>
      </c>
      <c r="F3506">
        <v>9</v>
      </c>
      <c r="G3506" s="2">
        <v>43228</v>
      </c>
      <c r="H3506" s="2">
        <v>43358</v>
      </c>
      <c r="I3506" t="s">
        <v>909</v>
      </c>
      <c r="J3506" t="s">
        <v>1417</v>
      </c>
      <c r="K3506" t="s">
        <v>1948</v>
      </c>
      <c r="L3506" t="s">
        <v>1954</v>
      </c>
      <c r="M3506" t="s">
        <v>2711</v>
      </c>
      <c r="N3506" t="s">
        <v>3292</v>
      </c>
      <c r="O3506" t="s">
        <v>5497</v>
      </c>
      <c r="P3506" t="s">
        <v>5497</v>
      </c>
      <c r="Q3506">
        <v>130</v>
      </c>
      <c r="R3506" t="s">
        <v>5261</v>
      </c>
      <c r="S3506">
        <v>25</v>
      </c>
      <c r="T3506">
        <v>2.734883069992065</v>
      </c>
      <c r="U3506">
        <v>-75.345970153808594</v>
      </c>
      <c r="V3506">
        <v>3.474903479218483E-2</v>
      </c>
      <c r="W3506">
        <v>0</v>
      </c>
      <c r="X3506">
        <v>0.4478764533996582</v>
      </c>
      <c r="Y3506">
        <v>0.1042471006512642</v>
      </c>
      <c r="Z3506">
        <v>0.27027025818824768</v>
      </c>
      <c r="AA3506">
        <v>3.4400001168251038E-2</v>
      </c>
      <c r="AB3506">
        <v>0</v>
      </c>
      <c r="AC3506">
        <v>0</v>
      </c>
      <c r="AD3506">
        <v>6.5</v>
      </c>
      <c r="AE3506">
        <v>1.158301159739494E-2</v>
      </c>
      <c r="AF3506">
        <v>1</v>
      </c>
      <c r="AG3506">
        <v>0</v>
      </c>
      <c r="AH3506">
        <v>1</v>
      </c>
      <c r="AI3506">
        <v>1</v>
      </c>
      <c r="AJ3506">
        <v>1</v>
      </c>
      <c r="AK3506">
        <v>1</v>
      </c>
      <c r="AL3506">
        <v>0</v>
      </c>
    </row>
    <row r="3507" spans="1:38" x14ac:dyDescent="0.25">
      <c r="A3507">
        <v>3506</v>
      </c>
      <c r="B3507" t="s">
        <v>10034</v>
      </c>
      <c r="C3507">
        <v>2018</v>
      </c>
      <c r="D3507" t="s">
        <v>38</v>
      </c>
      <c r="E3507">
        <v>3</v>
      </c>
      <c r="F3507">
        <v>7</v>
      </c>
      <c r="G3507" s="2">
        <v>43176</v>
      </c>
      <c r="H3507" s="2">
        <v>43296</v>
      </c>
      <c r="I3507" t="s">
        <v>909</v>
      </c>
      <c r="J3507" t="s">
        <v>1417</v>
      </c>
      <c r="K3507" t="s">
        <v>1948</v>
      </c>
      <c r="L3507" t="s">
        <v>1954</v>
      </c>
      <c r="M3507" t="s">
        <v>1549</v>
      </c>
      <c r="N3507" t="s">
        <v>10035</v>
      </c>
      <c r="O3507" t="s">
        <v>5497</v>
      </c>
      <c r="P3507" t="s">
        <v>5497</v>
      </c>
      <c r="Q3507">
        <v>120</v>
      </c>
      <c r="R3507" t="s">
        <v>10036</v>
      </c>
      <c r="S3507">
        <v>25</v>
      </c>
      <c r="T3507">
        <v>2.7267570495605469</v>
      </c>
      <c r="U3507">
        <v>-75.354911804199219</v>
      </c>
      <c r="V3507">
        <v>5.4347824305295937E-2</v>
      </c>
      <c r="W3507">
        <v>0</v>
      </c>
      <c r="X3507">
        <v>0.83695650100708008</v>
      </c>
      <c r="Y3507">
        <v>0.26358696818351751</v>
      </c>
      <c r="Z3507">
        <v>0.23097826540470121</v>
      </c>
      <c r="AA3507">
        <v>7.1999996900558472E-2</v>
      </c>
      <c r="AB3507">
        <v>0</v>
      </c>
      <c r="AC3507">
        <v>0</v>
      </c>
      <c r="AD3507">
        <v>13.69999980926514</v>
      </c>
      <c r="AE3507">
        <v>0</v>
      </c>
      <c r="AF3507">
        <v>1</v>
      </c>
      <c r="AG3507">
        <v>0</v>
      </c>
      <c r="AH3507">
        <v>1</v>
      </c>
      <c r="AI3507">
        <v>1</v>
      </c>
      <c r="AJ3507">
        <v>0</v>
      </c>
      <c r="AK3507">
        <v>1</v>
      </c>
      <c r="AL3507">
        <v>0</v>
      </c>
    </row>
    <row r="3508" spans="1:38" x14ac:dyDescent="0.25">
      <c r="A3508">
        <v>3507</v>
      </c>
      <c r="B3508" t="s">
        <v>10037</v>
      </c>
      <c r="C3508">
        <v>2018</v>
      </c>
      <c r="D3508" t="s">
        <v>38</v>
      </c>
      <c r="E3508">
        <v>3</v>
      </c>
      <c r="F3508">
        <v>7</v>
      </c>
      <c r="G3508" s="2">
        <v>43176</v>
      </c>
      <c r="H3508" s="2">
        <v>43296</v>
      </c>
      <c r="I3508" t="s">
        <v>909</v>
      </c>
      <c r="J3508" t="s">
        <v>1417</v>
      </c>
      <c r="K3508" t="s">
        <v>1948</v>
      </c>
      <c r="L3508" t="s">
        <v>1954</v>
      </c>
      <c r="M3508" t="s">
        <v>1982</v>
      </c>
      <c r="N3508" t="s">
        <v>10038</v>
      </c>
      <c r="O3508" t="s">
        <v>5497</v>
      </c>
      <c r="P3508" t="s">
        <v>5497</v>
      </c>
      <c r="Q3508">
        <v>120</v>
      </c>
      <c r="R3508" t="s">
        <v>10039</v>
      </c>
      <c r="S3508">
        <v>25</v>
      </c>
      <c r="T3508">
        <v>2.6722359657287602</v>
      </c>
      <c r="U3508">
        <v>-75.3572998046875</v>
      </c>
      <c r="V3508">
        <v>0.10031347721815111</v>
      </c>
      <c r="W3508">
        <v>2.8213165700435638E-2</v>
      </c>
      <c r="X3508">
        <v>0.73667711019515991</v>
      </c>
      <c r="Y3508">
        <v>0.13479623198509219</v>
      </c>
      <c r="Z3508">
        <v>0.2852664589881897</v>
      </c>
      <c r="AA3508">
        <v>7.8000001609325409E-2</v>
      </c>
      <c r="AB3508">
        <v>0</v>
      </c>
      <c r="AC3508">
        <v>0</v>
      </c>
      <c r="AD3508">
        <v>11.69999980926514</v>
      </c>
      <c r="AE3508">
        <v>0</v>
      </c>
      <c r="AF3508">
        <v>1</v>
      </c>
      <c r="AG3508">
        <v>1</v>
      </c>
      <c r="AH3508">
        <v>1</v>
      </c>
      <c r="AI3508">
        <v>1</v>
      </c>
      <c r="AJ3508">
        <v>0</v>
      </c>
      <c r="AK3508">
        <v>1</v>
      </c>
      <c r="AL3508">
        <v>0</v>
      </c>
    </row>
    <row r="3509" spans="1:38" x14ac:dyDescent="0.25">
      <c r="A3509">
        <v>3508</v>
      </c>
      <c r="B3509" t="s">
        <v>10040</v>
      </c>
      <c r="C3509">
        <v>2018</v>
      </c>
      <c r="D3509" t="s">
        <v>38</v>
      </c>
      <c r="E3509">
        <v>5</v>
      </c>
      <c r="F3509">
        <v>9</v>
      </c>
      <c r="G3509" s="2">
        <v>43244</v>
      </c>
      <c r="H3509" s="2">
        <v>43358</v>
      </c>
      <c r="I3509" t="s">
        <v>909</v>
      </c>
      <c r="J3509" t="s">
        <v>1417</v>
      </c>
      <c r="K3509" t="s">
        <v>1948</v>
      </c>
      <c r="L3509" t="s">
        <v>1949</v>
      </c>
      <c r="M3509" t="s">
        <v>10041</v>
      </c>
      <c r="N3509" t="s">
        <v>2093</v>
      </c>
      <c r="O3509" t="s">
        <v>5497</v>
      </c>
      <c r="P3509" t="s">
        <v>5497</v>
      </c>
      <c r="Q3509">
        <v>114</v>
      </c>
      <c r="R3509" t="s">
        <v>10042</v>
      </c>
      <c r="S3509">
        <v>25</v>
      </c>
      <c r="T3509">
        <v>2.6042220592498779</v>
      </c>
      <c r="U3509">
        <v>-75.359352111816406</v>
      </c>
      <c r="V3509">
        <v>8.0168776214122772E-2</v>
      </c>
      <c r="W3509">
        <v>0</v>
      </c>
      <c r="X3509">
        <v>0.49367088079452509</v>
      </c>
      <c r="Y3509">
        <v>3.7974681705236428E-2</v>
      </c>
      <c r="Z3509">
        <v>0.20253165066242221</v>
      </c>
      <c r="AA3509">
        <v>3.6400001496076577E-2</v>
      </c>
      <c r="AB3509">
        <v>0</v>
      </c>
      <c r="AC3509">
        <v>0</v>
      </c>
      <c r="AD3509">
        <v>5.3000001907348633</v>
      </c>
      <c r="AE3509">
        <v>2.5316456332802769E-2</v>
      </c>
      <c r="AF3509">
        <v>1</v>
      </c>
      <c r="AG3509">
        <v>0</v>
      </c>
      <c r="AH3509">
        <v>1</v>
      </c>
      <c r="AI3509">
        <v>1</v>
      </c>
      <c r="AJ3509">
        <v>1</v>
      </c>
      <c r="AK3509">
        <v>1</v>
      </c>
      <c r="AL3509">
        <v>0</v>
      </c>
    </row>
    <row r="3510" spans="1:38" x14ac:dyDescent="0.25">
      <c r="A3510">
        <v>3509</v>
      </c>
      <c r="B3510" t="s">
        <v>10043</v>
      </c>
      <c r="C3510">
        <v>2018</v>
      </c>
      <c r="D3510" t="s">
        <v>38</v>
      </c>
      <c r="E3510">
        <v>5</v>
      </c>
      <c r="F3510">
        <v>9</v>
      </c>
      <c r="G3510" s="2">
        <v>43244</v>
      </c>
      <c r="H3510" s="2">
        <v>43358</v>
      </c>
      <c r="I3510" t="s">
        <v>909</v>
      </c>
      <c r="J3510" t="s">
        <v>1417</v>
      </c>
      <c r="K3510" t="s">
        <v>1948</v>
      </c>
      <c r="L3510" t="s">
        <v>1949</v>
      </c>
      <c r="M3510" t="s">
        <v>10041</v>
      </c>
      <c r="N3510" t="s">
        <v>2093</v>
      </c>
      <c r="O3510" t="s">
        <v>5497</v>
      </c>
      <c r="P3510" t="s">
        <v>5497</v>
      </c>
      <c r="Q3510">
        <v>114</v>
      </c>
      <c r="R3510" t="s">
        <v>5261</v>
      </c>
      <c r="S3510">
        <v>25</v>
      </c>
      <c r="T3510">
        <v>2.6075799465179439</v>
      </c>
      <c r="U3510">
        <v>-75.358322143554688</v>
      </c>
      <c r="V3510">
        <v>8.6065575480461121E-2</v>
      </c>
      <c r="W3510">
        <v>0</v>
      </c>
      <c r="X3510">
        <v>0.47950819134712219</v>
      </c>
      <c r="Y3510">
        <v>2.8688523918390271E-2</v>
      </c>
      <c r="Z3510">
        <v>0.29098361730575562</v>
      </c>
      <c r="AA3510">
        <v>3.7999998778104782E-2</v>
      </c>
      <c r="AB3510">
        <v>0</v>
      </c>
      <c r="AC3510">
        <v>0</v>
      </c>
      <c r="AD3510">
        <v>4.9000000953674316</v>
      </c>
      <c r="AE3510">
        <v>1.2295082211494449E-2</v>
      </c>
      <c r="AF3510">
        <v>1</v>
      </c>
      <c r="AG3510">
        <v>0</v>
      </c>
      <c r="AH3510">
        <v>1</v>
      </c>
      <c r="AI3510">
        <v>1</v>
      </c>
      <c r="AJ3510">
        <v>1</v>
      </c>
      <c r="AK3510">
        <v>1</v>
      </c>
      <c r="AL3510">
        <v>0</v>
      </c>
    </row>
    <row r="3511" spans="1:38" x14ac:dyDescent="0.25">
      <c r="A3511">
        <v>3510</v>
      </c>
      <c r="B3511" t="s">
        <v>10044</v>
      </c>
      <c r="C3511">
        <v>2018</v>
      </c>
      <c r="D3511" t="s">
        <v>38</v>
      </c>
      <c r="E3511">
        <v>3</v>
      </c>
      <c r="F3511">
        <v>7</v>
      </c>
      <c r="G3511" s="2">
        <v>43176</v>
      </c>
      <c r="H3511" s="2">
        <v>43296</v>
      </c>
      <c r="I3511" t="s">
        <v>909</v>
      </c>
      <c r="J3511" t="s">
        <v>1417</v>
      </c>
      <c r="K3511" t="s">
        <v>1948</v>
      </c>
      <c r="L3511" t="s">
        <v>1949</v>
      </c>
      <c r="M3511" t="s">
        <v>5219</v>
      </c>
      <c r="N3511" t="s">
        <v>10045</v>
      </c>
      <c r="O3511" t="s">
        <v>5497</v>
      </c>
      <c r="P3511" t="s">
        <v>5497</v>
      </c>
      <c r="Q3511">
        <v>120</v>
      </c>
      <c r="R3511" t="s">
        <v>10046</v>
      </c>
      <c r="S3511">
        <v>25</v>
      </c>
      <c r="T3511">
        <v>2.6683580875396729</v>
      </c>
      <c r="U3511">
        <v>-75.397422790527344</v>
      </c>
      <c r="V3511">
        <v>5.833333358168602E-2</v>
      </c>
      <c r="W3511">
        <v>1.111111138015985E-2</v>
      </c>
      <c r="X3511">
        <v>0.80277776718139648</v>
      </c>
      <c r="Y3511">
        <v>2.777777798473835E-2</v>
      </c>
      <c r="Z3511">
        <v>0.25277778506278992</v>
      </c>
      <c r="AA3511">
        <v>7.1999996900558472E-2</v>
      </c>
      <c r="AB3511">
        <v>0</v>
      </c>
      <c r="AC3511">
        <v>0</v>
      </c>
      <c r="AD3511">
        <v>12.39999961853027</v>
      </c>
      <c r="AE3511">
        <v>0</v>
      </c>
      <c r="AF3511">
        <v>1</v>
      </c>
      <c r="AG3511">
        <v>1</v>
      </c>
      <c r="AH3511">
        <v>1</v>
      </c>
      <c r="AI3511">
        <v>1</v>
      </c>
      <c r="AJ3511">
        <v>0</v>
      </c>
      <c r="AK3511">
        <v>1</v>
      </c>
      <c r="AL3511">
        <v>0</v>
      </c>
    </row>
    <row r="3512" spans="1:38" x14ac:dyDescent="0.25">
      <c r="A3512">
        <v>3511</v>
      </c>
      <c r="B3512" t="s">
        <v>10047</v>
      </c>
      <c r="C3512">
        <v>2018</v>
      </c>
      <c r="D3512" t="s">
        <v>38</v>
      </c>
      <c r="E3512">
        <v>5</v>
      </c>
      <c r="F3512">
        <v>9</v>
      </c>
      <c r="G3512" s="2">
        <v>43238</v>
      </c>
      <c r="H3512" s="2">
        <v>43358</v>
      </c>
      <c r="I3512" t="s">
        <v>909</v>
      </c>
      <c r="J3512" t="s">
        <v>1417</v>
      </c>
      <c r="K3512" t="s">
        <v>1948</v>
      </c>
      <c r="L3512" t="s">
        <v>1949</v>
      </c>
      <c r="M3512" t="s">
        <v>10048</v>
      </c>
      <c r="N3512" t="s">
        <v>6083</v>
      </c>
      <c r="O3512" t="s">
        <v>338</v>
      </c>
      <c r="P3512" t="s">
        <v>338</v>
      </c>
      <c r="Q3512">
        <v>120</v>
      </c>
      <c r="R3512" t="s">
        <v>10049</v>
      </c>
      <c r="S3512">
        <v>25</v>
      </c>
      <c r="T3512">
        <v>2.6354060173034668</v>
      </c>
      <c r="U3512">
        <v>-75.368324279785156</v>
      </c>
      <c r="V3512">
        <v>0.1145374476909637</v>
      </c>
      <c r="W3512">
        <v>0</v>
      </c>
      <c r="X3512">
        <v>0.35682818293571472</v>
      </c>
      <c r="Y3512">
        <v>1.321585942059755E-2</v>
      </c>
      <c r="Z3512">
        <v>0.14537444710731509</v>
      </c>
      <c r="AA3512">
        <v>1.7599999904632568E-2</v>
      </c>
      <c r="AB3512">
        <v>0</v>
      </c>
      <c r="AC3512">
        <v>0</v>
      </c>
      <c r="AD3512">
        <v>7.9000000953674316</v>
      </c>
      <c r="AE3512">
        <v>1.7621144652366642E-2</v>
      </c>
      <c r="AF3512">
        <v>1</v>
      </c>
      <c r="AG3512">
        <v>0</v>
      </c>
      <c r="AH3512">
        <v>1</v>
      </c>
      <c r="AI3512">
        <v>1</v>
      </c>
      <c r="AJ3512">
        <v>1</v>
      </c>
      <c r="AK3512">
        <v>1</v>
      </c>
      <c r="AL3512">
        <v>0</v>
      </c>
    </row>
    <row r="3513" spans="1:38" x14ac:dyDescent="0.25">
      <c r="A3513">
        <v>3512</v>
      </c>
      <c r="B3513" t="s">
        <v>10050</v>
      </c>
      <c r="C3513">
        <v>2018</v>
      </c>
      <c r="D3513" t="s">
        <v>38</v>
      </c>
      <c r="E3513">
        <v>5</v>
      </c>
      <c r="F3513">
        <v>9</v>
      </c>
      <c r="G3513" s="2">
        <v>43228</v>
      </c>
      <c r="H3513" s="2">
        <v>43358</v>
      </c>
      <c r="I3513" t="s">
        <v>909</v>
      </c>
      <c r="J3513" t="s">
        <v>1417</v>
      </c>
      <c r="K3513" t="s">
        <v>1948</v>
      </c>
      <c r="L3513" t="s">
        <v>1949</v>
      </c>
      <c r="M3513" t="s">
        <v>10048</v>
      </c>
      <c r="N3513" t="s">
        <v>10051</v>
      </c>
      <c r="O3513" t="s">
        <v>5497</v>
      </c>
      <c r="P3513" t="s">
        <v>5497</v>
      </c>
      <c r="Q3513">
        <v>130</v>
      </c>
      <c r="R3513" t="s">
        <v>10052</v>
      </c>
      <c r="S3513">
        <v>25</v>
      </c>
      <c r="T3513">
        <v>2.6290938854217529</v>
      </c>
      <c r="U3513">
        <v>-75.365615844726563</v>
      </c>
      <c r="V3513">
        <v>0.12962962687015531</v>
      </c>
      <c r="W3513">
        <v>0</v>
      </c>
      <c r="X3513">
        <v>0.69259262084960938</v>
      </c>
      <c r="Y3513">
        <v>0.14814814925193789</v>
      </c>
      <c r="Z3513">
        <v>0.28148147463798517</v>
      </c>
      <c r="AA3513">
        <v>3.7999998778104782E-2</v>
      </c>
      <c r="AC3513">
        <v>0</v>
      </c>
      <c r="AD3513">
        <v>13.30000019073486</v>
      </c>
      <c r="AE3513">
        <v>1.111111138015985E-2</v>
      </c>
      <c r="AF3513">
        <v>1</v>
      </c>
      <c r="AG3513">
        <v>0</v>
      </c>
      <c r="AH3513">
        <v>1</v>
      </c>
      <c r="AI3513">
        <v>1</v>
      </c>
      <c r="AJ3513">
        <v>1</v>
      </c>
      <c r="AK3513">
        <v>1</v>
      </c>
    </row>
    <row r="3514" spans="1:38" x14ac:dyDescent="0.25">
      <c r="A3514">
        <v>3513</v>
      </c>
      <c r="B3514" t="s">
        <v>10053</v>
      </c>
      <c r="C3514">
        <v>2018</v>
      </c>
      <c r="D3514" t="s">
        <v>38</v>
      </c>
      <c r="E3514">
        <v>4</v>
      </c>
      <c r="F3514">
        <v>8</v>
      </c>
      <c r="G3514" s="2">
        <v>43217</v>
      </c>
      <c r="H3514" s="2">
        <v>43327</v>
      </c>
      <c r="I3514" t="s">
        <v>909</v>
      </c>
      <c r="J3514" t="s">
        <v>1417</v>
      </c>
      <c r="K3514" t="s">
        <v>1948</v>
      </c>
      <c r="L3514" t="s">
        <v>1949</v>
      </c>
      <c r="M3514" t="s">
        <v>10048</v>
      </c>
      <c r="N3514" t="s">
        <v>4211</v>
      </c>
      <c r="O3514" t="s">
        <v>338</v>
      </c>
      <c r="P3514" t="s">
        <v>338</v>
      </c>
      <c r="Q3514">
        <v>110</v>
      </c>
      <c r="R3514" t="s">
        <v>10054</v>
      </c>
      <c r="S3514">
        <v>25</v>
      </c>
      <c r="T3514">
        <v>2.6325070858001709</v>
      </c>
      <c r="U3514">
        <v>-75.362220764160156</v>
      </c>
      <c r="V3514">
        <v>0.12893082201480871</v>
      </c>
      <c r="W3514">
        <v>2.5157231837511059E-2</v>
      </c>
      <c r="X3514">
        <v>0.64465409517288208</v>
      </c>
      <c r="Y3514">
        <v>4.0880504995584488E-2</v>
      </c>
      <c r="Z3514">
        <v>0.35849055647850042</v>
      </c>
      <c r="AA3514">
        <v>6.8000003695487976E-2</v>
      </c>
      <c r="AB3514">
        <v>0</v>
      </c>
      <c r="AC3514">
        <v>0</v>
      </c>
      <c r="AD3514">
        <v>5.4000000953674316</v>
      </c>
      <c r="AE3514">
        <v>9.4339624047279358E-3</v>
      </c>
      <c r="AF3514">
        <v>1</v>
      </c>
      <c r="AG3514">
        <v>1</v>
      </c>
      <c r="AH3514">
        <v>1</v>
      </c>
      <c r="AI3514">
        <v>1</v>
      </c>
      <c r="AJ3514">
        <v>1</v>
      </c>
      <c r="AK3514">
        <v>1</v>
      </c>
      <c r="AL3514">
        <v>0</v>
      </c>
    </row>
    <row r="3515" spans="1:38" x14ac:dyDescent="0.25">
      <c r="A3515">
        <v>3514</v>
      </c>
      <c r="B3515" t="s">
        <v>10055</v>
      </c>
      <c r="C3515">
        <v>2018</v>
      </c>
      <c r="D3515" t="s">
        <v>38</v>
      </c>
      <c r="E3515">
        <v>4</v>
      </c>
      <c r="F3515">
        <v>8</v>
      </c>
      <c r="G3515" s="2">
        <v>43217</v>
      </c>
      <c r="H3515" s="2">
        <v>43327</v>
      </c>
      <c r="I3515" t="s">
        <v>909</v>
      </c>
      <c r="J3515" t="s">
        <v>1417</v>
      </c>
      <c r="K3515" t="s">
        <v>1948</v>
      </c>
      <c r="L3515" t="s">
        <v>1949</v>
      </c>
      <c r="M3515" t="s">
        <v>10048</v>
      </c>
      <c r="N3515" t="s">
        <v>10056</v>
      </c>
      <c r="O3515" t="s">
        <v>338</v>
      </c>
      <c r="P3515" t="s">
        <v>338</v>
      </c>
      <c r="Q3515">
        <v>110</v>
      </c>
      <c r="R3515" t="s">
        <v>10057</v>
      </c>
      <c r="S3515">
        <v>25</v>
      </c>
      <c r="T3515">
        <v>2.6295349597930908</v>
      </c>
      <c r="U3515">
        <v>-75.360252380371094</v>
      </c>
      <c r="V3515">
        <v>0.1339285671710968</v>
      </c>
      <c r="W3515">
        <v>8.3333335816860199E-2</v>
      </c>
      <c r="X3515">
        <v>0.63690477609634399</v>
      </c>
      <c r="Y3515">
        <v>7.7380955219268799E-2</v>
      </c>
      <c r="Z3515">
        <v>0.306547611951828</v>
      </c>
      <c r="AA3515">
        <v>6.5999999642372131E-2</v>
      </c>
      <c r="AB3515">
        <v>0</v>
      </c>
      <c r="AC3515">
        <v>0</v>
      </c>
      <c r="AD3515">
        <v>6.5999999046325684</v>
      </c>
      <c r="AE3515">
        <v>8.9285718277096748E-3</v>
      </c>
      <c r="AF3515">
        <v>1</v>
      </c>
      <c r="AG3515">
        <v>1</v>
      </c>
      <c r="AH3515">
        <v>1</v>
      </c>
      <c r="AI3515">
        <v>1</v>
      </c>
      <c r="AJ3515">
        <v>1</v>
      </c>
      <c r="AK3515">
        <v>1</v>
      </c>
      <c r="AL3515">
        <v>0</v>
      </c>
    </row>
    <row r="3516" spans="1:38" x14ac:dyDescent="0.25">
      <c r="A3516">
        <v>3515</v>
      </c>
      <c r="B3516" t="s">
        <v>10058</v>
      </c>
      <c r="C3516">
        <v>2018</v>
      </c>
      <c r="D3516" t="s">
        <v>38</v>
      </c>
      <c r="E3516">
        <v>5</v>
      </c>
      <c r="F3516">
        <v>9</v>
      </c>
      <c r="G3516" s="2">
        <v>43228</v>
      </c>
      <c r="H3516" s="2">
        <v>43358</v>
      </c>
      <c r="I3516" t="s">
        <v>909</v>
      </c>
      <c r="J3516" t="s">
        <v>1417</v>
      </c>
      <c r="K3516" t="s">
        <v>1948</v>
      </c>
      <c r="L3516" t="s">
        <v>1949</v>
      </c>
      <c r="M3516" t="s">
        <v>10048</v>
      </c>
      <c r="N3516" t="s">
        <v>3314</v>
      </c>
      <c r="O3516" t="s">
        <v>5497</v>
      </c>
      <c r="P3516" t="s">
        <v>5497</v>
      </c>
      <c r="Q3516">
        <v>130</v>
      </c>
      <c r="R3516" t="s">
        <v>10059</v>
      </c>
      <c r="S3516">
        <v>25</v>
      </c>
      <c r="T3516">
        <v>2.6348459720611568</v>
      </c>
      <c r="U3516">
        <v>-75.365081787109375</v>
      </c>
      <c r="V3516">
        <v>8.2304529845714569E-2</v>
      </c>
      <c r="W3516">
        <v>4.1152262128889561E-3</v>
      </c>
      <c r="X3516">
        <v>0.51440328359603882</v>
      </c>
      <c r="Y3516">
        <v>0.20987653732299799</v>
      </c>
      <c r="Z3516">
        <v>0.2222222238779068</v>
      </c>
      <c r="AA3516">
        <v>5.000000074505806E-2</v>
      </c>
      <c r="AB3516">
        <v>0</v>
      </c>
      <c r="AC3516">
        <v>0</v>
      </c>
      <c r="AD3516">
        <v>7.6999998092651367</v>
      </c>
      <c r="AE3516">
        <v>1.6460904851555821E-2</v>
      </c>
      <c r="AF3516">
        <v>1</v>
      </c>
      <c r="AG3516">
        <v>1</v>
      </c>
      <c r="AH3516">
        <v>1</v>
      </c>
      <c r="AI3516">
        <v>1</v>
      </c>
      <c r="AJ3516">
        <v>1</v>
      </c>
      <c r="AK3516">
        <v>1</v>
      </c>
      <c r="AL3516">
        <v>0</v>
      </c>
    </row>
    <row r="3517" spans="1:38" x14ac:dyDescent="0.25">
      <c r="A3517">
        <v>3516</v>
      </c>
      <c r="B3517" t="s">
        <v>10060</v>
      </c>
      <c r="C3517">
        <v>2018</v>
      </c>
      <c r="D3517" t="s">
        <v>38</v>
      </c>
      <c r="E3517">
        <v>5</v>
      </c>
      <c r="F3517">
        <v>9</v>
      </c>
      <c r="G3517" s="2">
        <v>43240</v>
      </c>
      <c r="H3517" s="2">
        <v>43358</v>
      </c>
      <c r="I3517" t="s">
        <v>909</v>
      </c>
      <c r="J3517" t="s">
        <v>1417</v>
      </c>
      <c r="K3517" t="s">
        <v>1948</v>
      </c>
      <c r="L3517" t="s">
        <v>1949</v>
      </c>
      <c r="M3517" t="s">
        <v>5266</v>
      </c>
      <c r="N3517" t="s">
        <v>5267</v>
      </c>
      <c r="O3517" t="s">
        <v>5497</v>
      </c>
      <c r="P3517" t="s">
        <v>5497</v>
      </c>
      <c r="Q3517">
        <v>118</v>
      </c>
      <c r="R3517" t="s">
        <v>10061</v>
      </c>
      <c r="S3517">
        <v>25</v>
      </c>
      <c r="T3517">
        <v>2.6764099597930908</v>
      </c>
      <c r="U3517">
        <v>-75.346038818359375</v>
      </c>
      <c r="V3517">
        <v>0.11290322244167331</v>
      </c>
      <c r="W3517">
        <v>0</v>
      </c>
      <c r="X3517">
        <v>0.35483869910240168</v>
      </c>
      <c r="Y3517">
        <v>0.49193549156188959</v>
      </c>
      <c r="Z3517">
        <v>0.1451612859964371</v>
      </c>
      <c r="AA3517">
        <v>0.15999999642372131</v>
      </c>
      <c r="AB3517">
        <v>0</v>
      </c>
      <c r="AC3517">
        <v>0</v>
      </c>
      <c r="AD3517">
        <v>8.6999998092651367</v>
      </c>
      <c r="AE3517">
        <v>1.2096773833036419E-2</v>
      </c>
      <c r="AF3517">
        <v>1</v>
      </c>
      <c r="AG3517">
        <v>0</v>
      </c>
      <c r="AH3517">
        <v>1</v>
      </c>
      <c r="AI3517">
        <v>1</v>
      </c>
      <c r="AJ3517">
        <v>1</v>
      </c>
      <c r="AK3517">
        <v>1</v>
      </c>
      <c r="AL3517">
        <v>0</v>
      </c>
    </row>
    <row r="3518" spans="1:38" x14ac:dyDescent="0.25">
      <c r="A3518">
        <v>3517</v>
      </c>
      <c r="B3518" t="s">
        <v>10062</v>
      </c>
      <c r="C3518">
        <v>2018</v>
      </c>
      <c r="D3518" t="s">
        <v>38</v>
      </c>
      <c r="E3518">
        <v>5</v>
      </c>
      <c r="F3518">
        <v>9</v>
      </c>
      <c r="G3518" s="2">
        <v>43238</v>
      </c>
      <c r="H3518" s="2">
        <v>43358</v>
      </c>
      <c r="I3518" t="s">
        <v>909</v>
      </c>
      <c r="J3518" t="s">
        <v>1417</v>
      </c>
      <c r="K3518" t="s">
        <v>1948</v>
      </c>
      <c r="L3518" t="s">
        <v>1949</v>
      </c>
      <c r="M3518" t="s">
        <v>10063</v>
      </c>
      <c r="N3518" t="s">
        <v>10064</v>
      </c>
      <c r="O3518" t="s">
        <v>5497</v>
      </c>
      <c r="P3518" t="s">
        <v>5497</v>
      </c>
      <c r="Q3518">
        <v>120</v>
      </c>
      <c r="R3518" t="s">
        <v>1497</v>
      </c>
      <c r="S3518">
        <v>25</v>
      </c>
      <c r="T3518">
        <v>2.673814058303833</v>
      </c>
      <c r="U3518">
        <v>-75.385337829589844</v>
      </c>
      <c r="V3518">
        <v>1.840490847826004E-2</v>
      </c>
      <c r="W3518">
        <v>0</v>
      </c>
      <c r="X3518">
        <v>0.59815949201583862</v>
      </c>
      <c r="Y3518">
        <v>2.1472392603755001E-2</v>
      </c>
      <c r="Z3518">
        <v>0.32208588719367981</v>
      </c>
      <c r="AA3518">
        <v>5.6000001728534698E-2</v>
      </c>
      <c r="AB3518">
        <v>0</v>
      </c>
      <c r="AC3518">
        <v>7.9999998211860657E-2</v>
      </c>
      <c r="AD3518">
        <v>9.8000001907348633</v>
      </c>
      <c r="AE3518">
        <v>3.0674845911562438E-3</v>
      </c>
      <c r="AF3518">
        <v>1</v>
      </c>
      <c r="AG3518">
        <v>0</v>
      </c>
      <c r="AH3518">
        <v>1</v>
      </c>
      <c r="AI3518">
        <v>1</v>
      </c>
      <c r="AJ3518">
        <v>1</v>
      </c>
      <c r="AK3518">
        <v>1</v>
      </c>
      <c r="AL3518">
        <v>0</v>
      </c>
    </row>
    <row r="3519" spans="1:38" x14ac:dyDescent="0.25">
      <c r="A3519">
        <v>3518</v>
      </c>
      <c r="B3519" t="s">
        <v>10065</v>
      </c>
      <c r="C3519">
        <v>2018</v>
      </c>
      <c r="D3519" t="s">
        <v>38</v>
      </c>
      <c r="E3519">
        <v>3</v>
      </c>
      <c r="F3519">
        <v>7</v>
      </c>
      <c r="G3519" s="2">
        <v>43176</v>
      </c>
      <c r="H3519" s="2">
        <v>43296</v>
      </c>
      <c r="I3519" t="s">
        <v>909</v>
      </c>
      <c r="J3519" t="s">
        <v>1417</v>
      </c>
      <c r="K3519" t="s">
        <v>1948</v>
      </c>
      <c r="L3519" t="s">
        <v>1949</v>
      </c>
      <c r="M3519" t="s">
        <v>10066</v>
      </c>
      <c r="N3519" t="s">
        <v>10067</v>
      </c>
      <c r="O3519" t="s">
        <v>5497</v>
      </c>
      <c r="P3519" t="s">
        <v>5497</v>
      </c>
      <c r="Q3519">
        <v>120</v>
      </c>
      <c r="R3519" t="s">
        <v>7449</v>
      </c>
      <c r="S3519">
        <v>25</v>
      </c>
      <c r="T3519">
        <v>2.625686883926392</v>
      </c>
      <c r="U3519">
        <v>-75.400871276855469</v>
      </c>
      <c r="V3519">
        <v>6.9252081215381622E-2</v>
      </c>
      <c r="W3519">
        <v>1.385041512548923E-2</v>
      </c>
      <c r="X3519">
        <v>0.65373963117599487</v>
      </c>
      <c r="Y3519">
        <v>3.047091327607632E-2</v>
      </c>
      <c r="Z3519">
        <v>0.1135734096169472</v>
      </c>
      <c r="AA3519">
        <v>6.5999999642372131E-2</v>
      </c>
      <c r="AB3519">
        <v>0</v>
      </c>
      <c r="AC3519">
        <v>0</v>
      </c>
      <c r="AD3519">
        <v>6.0999999046325684</v>
      </c>
      <c r="AE3519">
        <v>0</v>
      </c>
      <c r="AF3519">
        <v>1</v>
      </c>
      <c r="AG3519">
        <v>1</v>
      </c>
      <c r="AH3519">
        <v>1</v>
      </c>
      <c r="AI3519">
        <v>1</v>
      </c>
      <c r="AJ3519">
        <v>0</v>
      </c>
      <c r="AK3519">
        <v>1</v>
      </c>
      <c r="AL3519">
        <v>0</v>
      </c>
    </row>
    <row r="3520" spans="1:38" x14ac:dyDescent="0.25">
      <c r="A3520">
        <v>3519</v>
      </c>
      <c r="B3520" t="s">
        <v>10068</v>
      </c>
      <c r="C3520">
        <v>2018</v>
      </c>
      <c r="D3520" t="s">
        <v>38</v>
      </c>
      <c r="E3520">
        <v>6</v>
      </c>
      <c r="F3520">
        <v>10</v>
      </c>
      <c r="G3520" s="2">
        <v>43273</v>
      </c>
      <c r="H3520" s="2">
        <v>43388</v>
      </c>
      <c r="I3520" t="s">
        <v>909</v>
      </c>
      <c r="J3520" t="s">
        <v>1417</v>
      </c>
      <c r="K3520" t="s">
        <v>1948</v>
      </c>
      <c r="L3520" t="s">
        <v>1949</v>
      </c>
      <c r="M3520" t="s">
        <v>5346</v>
      </c>
      <c r="N3520" t="s">
        <v>10069</v>
      </c>
      <c r="O3520" t="s">
        <v>338</v>
      </c>
      <c r="P3520" t="s">
        <v>338</v>
      </c>
      <c r="Q3520">
        <v>115</v>
      </c>
      <c r="R3520" t="s">
        <v>10070</v>
      </c>
      <c r="S3520">
        <v>25</v>
      </c>
      <c r="T3520">
        <v>2.678170919418335</v>
      </c>
      <c r="U3520">
        <v>-75.363540649414063</v>
      </c>
      <c r="V3520">
        <v>9.7402594983577728E-2</v>
      </c>
      <c r="W3520">
        <v>5.5194806307554238E-2</v>
      </c>
      <c r="X3520">
        <v>0.38961037993431091</v>
      </c>
      <c r="Y3520">
        <v>2.272727340459824E-2</v>
      </c>
      <c r="Z3520">
        <v>0.32467532157897949</v>
      </c>
      <c r="AA3520">
        <v>9.0000003576278687E-2</v>
      </c>
      <c r="AC3520">
        <v>0.15999999642372131</v>
      </c>
      <c r="AD3520">
        <v>3.5</v>
      </c>
      <c r="AE3520">
        <v>1.9480518996715549E-2</v>
      </c>
      <c r="AF3520">
        <v>1</v>
      </c>
      <c r="AG3520">
        <v>1</v>
      </c>
      <c r="AH3520">
        <v>1</v>
      </c>
      <c r="AI3520">
        <v>1</v>
      </c>
      <c r="AJ3520">
        <v>1</v>
      </c>
      <c r="AK3520">
        <v>1</v>
      </c>
    </row>
    <row r="3521" spans="1:38" x14ac:dyDescent="0.25">
      <c r="A3521">
        <v>3520</v>
      </c>
      <c r="B3521" t="s">
        <v>10071</v>
      </c>
      <c r="C3521">
        <v>2018</v>
      </c>
      <c r="D3521" t="s">
        <v>38</v>
      </c>
      <c r="E3521">
        <v>5</v>
      </c>
      <c r="F3521">
        <v>9</v>
      </c>
      <c r="G3521" s="2">
        <v>43240</v>
      </c>
      <c r="H3521" s="2">
        <v>43358</v>
      </c>
      <c r="I3521" t="s">
        <v>909</v>
      </c>
      <c r="J3521" t="s">
        <v>1417</v>
      </c>
      <c r="K3521" t="s">
        <v>1948</v>
      </c>
      <c r="L3521" t="s">
        <v>1949</v>
      </c>
      <c r="M3521" t="s">
        <v>903</v>
      </c>
      <c r="N3521" t="s">
        <v>4285</v>
      </c>
      <c r="O3521" t="s">
        <v>5497</v>
      </c>
      <c r="P3521" t="s">
        <v>5497</v>
      </c>
      <c r="Q3521">
        <v>118</v>
      </c>
      <c r="R3521" t="s">
        <v>1972</v>
      </c>
      <c r="S3521">
        <v>25</v>
      </c>
      <c r="T3521">
        <v>2.6721029281616211</v>
      </c>
      <c r="U3521">
        <v>-75.376182556152344</v>
      </c>
      <c r="V3521">
        <v>0.19935691356658941</v>
      </c>
      <c r="W3521">
        <v>0</v>
      </c>
      <c r="X3521">
        <v>0.52411574125289917</v>
      </c>
      <c r="Y3521">
        <v>9.0032152831554413E-2</v>
      </c>
      <c r="Z3521">
        <v>0.43729904294013983</v>
      </c>
      <c r="AA3521">
        <v>0.1111999973654747</v>
      </c>
      <c r="AB3521">
        <v>0</v>
      </c>
      <c r="AC3521">
        <v>0.20000000298023221</v>
      </c>
      <c r="AD3521">
        <v>10.30000019073486</v>
      </c>
      <c r="AE3521">
        <v>1.6077170148491859E-2</v>
      </c>
      <c r="AF3521">
        <v>1</v>
      </c>
      <c r="AG3521">
        <v>0</v>
      </c>
      <c r="AH3521">
        <v>1</v>
      </c>
      <c r="AI3521">
        <v>1</v>
      </c>
      <c r="AJ3521">
        <v>1</v>
      </c>
      <c r="AK3521">
        <v>1</v>
      </c>
      <c r="AL3521">
        <v>0</v>
      </c>
    </row>
    <row r="3522" spans="1:38" x14ac:dyDescent="0.25">
      <c r="A3522">
        <v>3521</v>
      </c>
      <c r="B3522" t="s">
        <v>10072</v>
      </c>
      <c r="C3522">
        <v>2018</v>
      </c>
      <c r="D3522" t="s">
        <v>38</v>
      </c>
      <c r="E3522">
        <v>4</v>
      </c>
      <c r="F3522">
        <v>8</v>
      </c>
      <c r="G3522" s="2">
        <v>43212</v>
      </c>
      <c r="H3522" s="2">
        <v>43327</v>
      </c>
      <c r="I3522" t="s">
        <v>909</v>
      </c>
      <c r="J3522" t="s">
        <v>1417</v>
      </c>
      <c r="K3522" t="s">
        <v>1948</v>
      </c>
      <c r="L3522" t="s">
        <v>1949</v>
      </c>
      <c r="M3522" t="s">
        <v>2534</v>
      </c>
      <c r="N3522" t="s">
        <v>10073</v>
      </c>
      <c r="O3522" t="s">
        <v>338</v>
      </c>
      <c r="P3522" t="s">
        <v>338</v>
      </c>
      <c r="Q3522">
        <v>115</v>
      </c>
      <c r="R3522" t="s">
        <v>10074</v>
      </c>
      <c r="S3522">
        <v>25</v>
      </c>
      <c r="T3522">
        <v>2.7468099594116211</v>
      </c>
      <c r="U3522">
        <v>-75.361030578613281</v>
      </c>
      <c r="V3522">
        <v>0.1117824763059616</v>
      </c>
      <c r="W3522">
        <v>5.1359515637159348E-2</v>
      </c>
      <c r="X3522">
        <v>0.49848943948745728</v>
      </c>
      <c r="Y3522">
        <v>5.4380666464567178E-2</v>
      </c>
      <c r="Z3522">
        <v>0.39577040076255798</v>
      </c>
      <c r="AA3522">
        <v>6.1999998986721039E-2</v>
      </c>
      <c r="AB3522">
        <v>0</v>
      </c>
      <c r="AC3522">
        <v>0</v>
      </c>
      <c r="AD3522">
        <v>4.5</v>
      </c>
      <c r="AE3522">
        <v>1.8126888200640678E-2</v>
      </c>
      <c r="AF3522">
        <v>1</v>
      </c>
      <c r="AG3522">
        <v>1</v>
      </c>
      <c r="AH3522">
        <v>1</v>
      </c>
      <c r="AI3522">
        <v>1</v>
      </c>
      <c r="AJ3522">
        <v>1</v>
      </c>
      <c r="AK3522">
        <v>1</v>
      </c>
      <c r="AL3522">
        <v>0</v>
      </c>
    </row>
    <row r="3523" spans="1:38" x14ac:dyDescent="0.25">
      <c r="A3523">
        <v>3522</v>
      </c>
      <c r="B3523" t="s">
        <v>10075</v>
      </c>
      <c r="C3523">
        <v>2018</v>
      </c>
      <c r="D3523" t="s">
        <v>38</v>
      </c>
      <c r="E3523">
        <v>5</v>
      </c>
      <c r="F3523">
        <v>9</v>
      </c>
      <c r="G3523" s="2">
        <v>43230</v>
      </c>
      <c r="H3523" s="2">
        <v>43358</v>
      </c>
      <c r="I3523" t="s">
        <v>909</v>
      </c>
      <c r="J3523" t="s">
        <v>1417</v>
      </c>
      <c r="K3523" t="s">
        <v>1948</v>
      </c>
      <c r="L3523" t="s">
        <v>1949</v>
      </c>
      <c r="M3523" t="s">
        <v>10076</v>
      </c>
      <c r="N3523" t="s">
        <v>10077</v>
      </c>
      <c r="O3523" t="s">
        <v>5497</v>
      </c>
      <c r="P3523" t="s">
        <v>5497</v>
      </c>
      <c r="Q3523">
        <v>128</v>
      </c>
      <c r="R3523" t="s">
        <v>10078</v>
      </c>
      <c r="S3523">
        <v>25</v>
      </c>
      <c r="T3523">
        <v>2.6276900768280029</v>
      </c>
      <c r="U3523">
        <v>-75.364891052246094</v>
      </c>
      <c r="V3523">
        <v>0.16783216595649719</v>
      </c>
      <c r="W3523">
        <v>0</v>
      </c>
      <c r="X3523">
        <v>0.78671330213546753</v>
      </c>
      <c r="Y3523">
        <v>3.4965034574270248E-2</v>
      </c>
      <c r="Z3523">
        <v>0.19930070638656619</v>
      </c>
      <c r="AA3523">
        <v>0.164000004529953</v>
      </c>
      <c r="AB3523">
        <v>0</v>
      </c>
      <c r="AC3523">
        <v>0.15999999642372131</v>
      </c>
      <c r="AD3523">
        <v>6.3000001907348633</v>
      </c>
      <c r="AE3523">
        <v>1.3986013829708099E-2</v>
      </c>
      <c r="AF3523">
        <v>1</v>
      </c>
      <c r="AG3523">
        <v>0</v>
      </c>
      <c r="AH3523">
        <v>1</v>
      </c>
      <c r="AI3523">
        <v>1</v>
      </c>
      <c r="AJ3523">
        <v>1</v>
      </c>
      <c r="AK3523">
        <v>1</v>
      </c>
      <c r="AL3523">
        <v>0</v>
      </c>
    </row>
    <row r="3524" spans="1:38" x14ac:dyDescent="0.25">
      <c r="A3524">
        <v>3523</v>
      </c>
      <c r="B3524" t="s">
        <v>10079</v>
      </c>
      <c r="C3524">
        <v>2018</v>
      </c>
      <c r="D3524" t="s">
        <v>38</v>
      </c>
      <c r="E3524">
        <v>6</v>
      </c>
      <c r="F3524">
        <v>10</v>
      </c>
      <c r="G3524" s="2">
        <v>43280</v>
      </c>
      <c r="H3524" s="2">
        <v>43388</v>
      </c>
      <c r="I3524" t="s">
        <v>909</v>
      </c>
      <c r="J3524" t="s">
        <v>1417</v>
      </c>
      <c r="K3524" t="s">
        <v>1948</v>
      </c>
      <c r="L3524" t="s">
        <v>1949</v>
      </c>
      <c r="M3524" t="s">
        <v>1982</v>
      </c>
      <c r="N3524" t="s">
        <v>10080</v>
      </c>
      <c r="O3524" t="s">
        <v>5497</v>
      </c>
      <c r="P3524" t="s">
        <v>5497</v>
      </c>
      <c r="Q3524">
        <v>108</v>
      </c>
      <c r="R3524" t="s">
        <v>10081</v>
      </c>
      <c r="S3524">
        <v>25</v>
      </c>
      <c r="T3524">
        <v>2.6732850074768071</v>
      </c>
      <c r="U3524">
        <v>-75.364570617675781</v>
      </c>
      <c r="V3524">
        <v>0.1218750029802322</v>
      </c>
      <c r="W3524">
        <v>6.2500000931322566E-3</v>
      </c>
      <c r="X3524">
        <v>0.48124998807907099</v>
      </c>
      <c r="Y3524">
        <v>5.000000074505806E-2</v>
      </c>
      <c r="Z3524">
        <v>0.47812500596046448</v>
      </c>
      <c r="AA3524">
        <v>7.4000000953674316E-2</v>
      </c>
      <c r="AC3524">
        <v>0.20000000298023221</v>
      </c>
      <c r="AD3524">
        <v>8.1000003814697266</v>
      </c>
      <c r="AE3524">
        <v>6.2500000931322566E-3</v>
      </c>
      <c r="AF3524">
        <v>1</v>
      </c>
      <c r="AG3524">
        <v>1</v>
      </c>
      <c r="AH3524">
        <v>1</v>
      </c>
      <c r="AI3524">
        <v>1</v>
      </c>
      <c r="AJ3524">
        <v>1</v>
      </c>
      <c r="AK3524">
        <v>1</v>
      </c>
    </row>
    <row r="3525" spans="1:38" x14ac:dyDescent="0.25">
      <c r="A3525">
        <v>3524</v>
      </c>
      <c r="B3525" t="s">
        <v>10082</v>
      </c>
      <c r="C3525">
        <v>2018</v>
      </c>
      <c r="D3525" t="s">
        <v>38</v>
      </c>
      <c r="E3525">
        <v>5</v>
      </c>
      <c r="F3525">
        <v>9</v>
      </c>
      <c r="G3525" s="2">
        <v>43240</v>
      </c>
      <c r="H3525" s="2">
        <v>43358</v>
      </c>
      <c r="I3525" t="s">
        <v>909</v>
      </c>
      <c r="J3525" t="s">
        <v>1417</v>
      </c>
      <c r="K3525" t="s">
        <v>1948</v>
      </c>
      <c r="L3525" t="s">
        <v>1949</v>
      </c>
      <c r="M3525" t="s">
        <v>1982</v>
      </c>
      <c r="N3525" t="s">
        <v>1983</v>
      </c>
      <c r="O3525" t="s">
        <v>5497</v>
      </c>
      <c r="P3525" t="s">
        <v>5497</v>
      </c>
      <c r="Q3525">
        <v>118</v>
      </c>
      <c r="R3525" t="s">
        <v>10083</v>
      </c>
      <c r="S3525">
        <v>25</v>
      </c>
      <c r="T3525">
        <v>2.6738429069519039</v>
      </c>
      <c r="U3525">
        <v>-75.369987487792969</v>
      </c>
      <c r="V3525">
        <v>2.380952425301075E-2</v>
      </c>
      <c r="W3525">
        <v>0</v>
      </c>
      <c r="X3525">
        <v>0.5773809552192688</v>
      </c>
      <c r="Y3525">
        <v>2.083333395421505E-2</v>
      </c>
      <c r="Z3525">
        <v>0.3541666567325592</v>
      </c>
      <c r="AA3525">
        <v>5.4000001400709152E-2</v>
      </c>
      <c r="AB3525">
        <v>0</v>
      </c>
      <c r="AC3525">
        <v>0.15999999642372131</v>
      </c>
      <c r="AD3525">
        <v>11.39999961853027</v>
      </c>
      <c r="AE3525">
        <v>5.9523810632526866E-3</v>
      </c>
      <c r="AF3525">
        <v>1</v>
      </c>
      <c r="AG3525">
        <v>0</v>
      </c>
      <c r="AH3525">
        <v>1</v>
      </c>
      <c r="AI3525">
        <v>1</v>
      </c>
      <c r="AJ3525">
        <v>1</v>
      </c>
      <c r="AK3525">
        <v>1</v>
      </c>
      <c r="AL3525">
        <v>0</v>
      </c>
    </row>
    <row r="3526" spans="1:38" x14ac:dyDescent="0.25">
      <c r="A3526">
        <v>3525</v>
      </c>
      <c r="B3526" t="s">
        <v>10084</v>
      </c>
      <c r="C3526">
        <v>2018</v>
      </c>
      <c r="D3526" t="s">
        <v>38</v>
      </c>
      <c r="E3526">
        <v>6</v>
      </c>
      <c r="F3526">
        <v>10</v>
      </c>
      <c r="G3526" s="2">
        <v>43268</v>
      </c>
      <c r="H3526" s="2">
        <v>43388</v>
      </c>
      <c r="I3526" t="s">
        <v>909</v>
      </c>
      <c r="J3526" t="s">
        <v>1417</v>
      </c>
      <c r="K3526" t="s">
        <v>1948</v>
      </c>
      <c r="L3526" t="s">
        <v>1949</v>
      </c>
      <c r="M3526" t="s">
        <v>2064</v>
      </c>
      <c r="N3526" t="s">
        <v>10085</v>
      </c>
      <c r="O3526" t="s">
        <v>5497</v>
      </c>
      <c r="P3526" t="s">
        <v>5497</v>
      </c>
      <c r="Q3526">
        <v>120</v>
      </c>
      <c r="R3526" t="s">
        <v>2077</v>
      </c>
      <c r="S3526">
        <v>25</v>
      </c>
      <c r="T3526">
        <v>2.6263999938964839</v>
      </c>
      <c r="U3526">
        <v>-75.413398742675781</v>
      </c>
      <c r="V3526">
        <v>0.239999994635582</v>
      </c>
      <c r="W3526">
        <v>0</v>
      </c>
      <c r="X3526">
        <v>0.93599998950958252</v>
      </c>
      <c r="Y3526">
        <v>8.7999999523162842E-2</v>
      </c>
      <c r="Z3526">
        <v>0.28799998760223389</v>
      </c>
      <c r="AA3526">
        <v>0.24480000138282779</v>
      </c>
      <c r="AC3526">
        <v>0</v>
      </c>
      <c r="AD3526">
        <v>8.8000001907348633</v>
      </c>
      <c r="AE3526">
        <v>1.6000000759959221E-2</v>
      </c>
      <c r="AF3526">
        <v>1</v>
      </c>
      <c r="AG3526">
        <v>0</v>
      </c>
      <c r="AH3526">
        <v>1</v>
      </c>
      <c r="AI3526">
        <v>1</v>
      </c>
      <c r="AJ3526">
        <v>1</v>
      </c>
      <c r="AK3526">
        <v>1</v>
      </c>
    </row>
    <row r="3527" spans="1:38" x14ac:dyDescent="0.25">
      <c r="A3527">
        <v>3526</v>
      </c>
      <c r="B3527" t="s">
        <v>10086</v>
      </c>
      <c r="C3527">
        <v>2018</v>
      </c>
      <c r="D3527" t="s">
        <v>38</v>
      </c>
      <c r="E3527">
        <v>6</v>
      </c>
      <c r="F3527">
        <v>10</v>
      </c>
      <c r="G3527" s="2">
        <v>43268</v>
      </c>
      <c r="H3527" s="2">
        <v>43388</v>
      </c>
      <c r="I3527" t="s">
        <v>909</v>
      </c>
      <c r="J3527" t="s">
        <v>1417</v>
      </c>
      <c r="K3527" t="s">
        <v>1948</v>
      </c>
      <c r="L3527" t="s">
        <v>1949</v>
      </c>
      <c r="M3527" t="s">
        <v>2064</v>
      </c>
      <c r="N3527" t="s">
        <v>10087</v>
      </c>
      <c r="O3527" t="s">
        <v>338</v>
      </c>
      <c r="P3527" t="s">
        <v>338</v>
      </c>
      <c r="Q3527">
        <v>120</v>
      </c>
      <c r="R3527" t="s">
        <v>1976</v>
      </c>
      <c r="S3527">
        <v>25</v>
      </c>
      <c r="T3527">
        <v>2.6261498928070068</v>
      </c>
      <c r="U3527">
        <v>-75.413528442382813</v>
      </c>
      <c r="V3527">
        <v>0.44765344262123108</v>
      </c>
      <c r="W3527">
        <v>4.693140834569931E-2</v>
      </c>
      <c r="X3527">
        <v>0.71119135618209839</v>
      </c>
      <c r="Y3527">
        <v>2.527075819671154E-2</v>
      </c>
      <c r="Z3527">
        <v>0.31768953800201422</v>
      </c>
      <c r="AA3527">
        <v>0.33000001311302191</v>
      </c>
      <c r="AC3527">
        <v>0.15999999642372131</v>
      </c>
      <c r="AD3527">
        <v>7.6999998092651367</v>
      </c>
      <c r="AE3527">
        <v>0</v>
      </c>
      <c r="AF3527">
        <v>1</v>
      </c>
      <c r="AG3527">
        <v>1</v>
      </c>
      <c r="AH3527">
        <v>1</v>
      </c>
      <c r="AI3527">
        <v>1</v>
      </c>
      <c r="AJ3527">
        <v>0</v>
      </c>
      <c r="AK3527">
        <v>1</v>
      </c>
    </row>
    <row r="3528" spans="1:38" x14ac:dyDescent="0.25">
      <c r="A3528">
        <v>3527</v>
      </c>
      <c r="B3528" t="s">
        <v>10088</v>
      </c>
      <c r="C3528">
        <v>2018</v>
      </c>
      <c r="D3528" t="s">
        <v>38</v>
      </c>
      <c r="E3528">
        <v>5</v>
      </c>
      <c r="F3528">
        <v>9</v>
      </c>
      <c r="G3528" s="2">
        <v>43243</v>
      </c>
      <c r="H3528" s="2">
        <v>43358</v>
      </c>
      <c r="I3528" t="s">
        <v>909</v>
      </c>
      <c r="J3528" t="s">
        <v>1417</v>
      </c>
      <c r="K3528" t="s">
        <v>1948</v>
      </c>
      <c r="L3528" t="s">
        <v>1949</v>
      </c>
      <c r="M3528" t="s">
        <v>2064</v>
      </c>
      <c r="N3528" t="s">
        <v>7936</v>
      </c>
      <c r="O3528" t="s">
        <v>5497</v>
      </c>
      <c r="P3528" t="s">
        <v>5497</v>
      </c>
      <c r="Q3528">
        <v>115</v>
      </c>
      <c r="R3528" t="s">
        <v>1976</v>
      </c>
      <c r="S3528">
        <v>25</v>
      </c>
      <c r="T3528">
        <v>2.6210119724273682</v>
      </c>
      <c r="U3528">
        <v>-75.409675598144531</v>
      </c>
      <c r="V3528">
        <v>0.26129031181335449</v>
      </c>
      <c r="W3528">
        <v>0</v>
      </c>
      <c r="X3528">
        <v>0.68709677457809448</v>
      </c>
      <c r="Y3528">
        <v>5.161290243268013E-2</v>
      </c>
      <c r="Z3528">
        <v>0.34516128897666931</v>
      </c>
      <c r="AA3528">
        <v>0.1184000000357628</v>
      </c>
      <c r="AB3528">
        <v>0</v>
      </c>
      <c r="AC3528">
        <v>0.20000000298023221</v>
      </c>
      <c r="AD3528">
        <v>8.6000003814697266</v>
      </c>
      <c r="AE3528">
        <v>2.5806451216340068E-2</v>
      </c>
      <c r="AF3528">
        <v>1</v>
      </c>
      <c r="AG3528">
        <v>0</v>
      </c>
      <c r="AH3528">
        <v>1</v>
      </c>
      <c r="AI3528">
        <v>1</v>
      </c>
      <c r="AJ3528">
        <v>1</v>
      </c>
      <c r="AK3528">
        <v>1</v>
      </c>
      <c r="AL3528">
        <v>0</v>
      </c>
    </row>
    <row r="3529" spans="1:38" x14ac:dyDescent="0.25">
      <c r="A3529">
        <v>3528</v>
      </c>
      <c r="B3529" t="s">
        <v>10089</v>
      </c>
      <c r="C3529">
        <v>2018</v>
      </c>
      <c r="D3529" t="s">
        <v>38</v>
      </c>
      <c r="E3529">
        <v>4</v>
      </c>
      <c r="F3529">
        <v>8</v>
      </c>
      <c r="G3529" s="2">
        <v>43207</v>
      </c>
      <c r="H3529" s="2">
        <v>43327</v>
      </c>
      <c r="I3529" t="s">
        <v>909</v>
      </c>
      <c r="J3529" t="s">
        <v>1417</v>
      </c>
      <c r="K3529" t="s">
        <v>1948</v>
      </c>
      <c r="L3529" t="s">
        <v>2096</v>
      </c>
      <c r="M3529" t="s">
        <v>10090</v>
      </c>
      <c r="N3529" t="s">
        <v>4835</v>
      </c>
      <c r="O3529" t="s">
        <v>5497</v>
      </c>
      <c r="P3529" t="s">
        <v>5497</v>
      </c>
      <c r="Q3529">
        <v>120</v>
      </c>
      <c r="R3529" t="s">
        <v>10091</v>
      </c>
      <c r="S3529">
        <v>25</v>
      </c>
      <c r="T3529">
        <v>2.6550979614257808</v>
      </c>
      <c r="U3529">
        <v>-75.337791442871094</v>
      </c>
      <c r="V3529">
        <v>0.1525973975658417</v>
      </c>
      <c r="W3529">
        <v>2.5974025949835781E-2</v>
      </c>
      <c r="X3529">
        <v>0.74350649118423462</v>
      </c>
      <c r="Y3529">
        <v>5.8441556990146637E-2</v>
      </c>
      <c r="Z3529">
        <v>0.4675324559211731</v>
      </c>
      <c r="AA3529">
        <v>8.6000002920627594E-2</v>
      </c>
      <c r="AB3529">
        <v>0</v>
      </c>
      <c r="AC3529">
        <v>0</v>
      </c>
      <c r="AD3529">
        <v>8.3000001907348633</v>
      </c>
      <c r="AE3529">
        <v>9.7402594983577728E-3</v>
      </c>
      <c r="AF3529">
        <v>1</v>
      </c>
      <c r="AG3529">
        <v>1</v>
      </c>
      <c r="AH3529">
        <v>1</v>
      </c>
      <c r="AI3529">
        <v>1</v>
      </c>
      <c r="AJ3529">
        <v>1</v>
      </c>
      <c r="AK3529">
        <v>1</v>
      </c>
      <c r="AL3529">
        <v>0</v>
      </c>
    </row>
    <row r="3530" spans="1:38" x14ac:dyDescent="0.25">
      <c r="A3530">
        <v>3529</v>
      </c>
      <c r="B3530" t="s">
        <v>10092</v>
      </c>
      <c r="C3530">
        <v>2018</v>
      </c>
      <c r="D3530" t="s">
        <v>38</v>
      </c>
      <c r="E3530">
        <v>4</v>
      </c>
      <c r="F3530">
        <v>8</v>
      </c>
      <c r="G3530" s="2">
        <v>43209</v>
      </c>
      <c r="H3530" s="2">
        <v>43327</v>
      </c>
      <c r="I3530" t="s">
        <v>909</v>
      </c>
      <c r="J3530" t="s">
        <v>1417</v>
      </c>
      <c r="K3530" t="s">
        <v>1948</v>
      </c>
      <c r="L3530" t="s">
        <v>2096</v>
      </c>
      <c r="M3530" t="s">
        <v>881</v>
      </c>
      <c r="N3530" t="s">
        <v>1850</v>
      </c>
      <c r="O3530" t="s">
        <v>5497</v>
      </c>
      <c r="P3530" t="s">
        <v>5497</v>
      </c>
      <c r="Q3530">
        <v>118</v>
      </c>
      <c r="R3530" t="s">
        <v>1976</v>
      </c>
      <c r="S3530">
        <v>25</v>
      </c>
      <c r="T3530">
        <v>2.6559040546417241</v>
      </c>
      <c r="U3530">
        <v>-75.3389892578125</v>
      </c>
      <c r="V3530">
        <v>4.5454546809196472E-2</v>
      </c>
      <c r="W3530">
        <v>1.9480518996715549E-2</v>
      </c>
      <c r="X3530">
        <v>0.73051947355270386</v>
      </c>
      <c r="Y3530">
        <v>1.9480518996715549E-2</v>
      </c>
      <c r="Z3530">
        <v>0.2402597367763519</v>
      </c>
      <c r="AA3530">
        <v>6.5999999642372131E-2</v>
      </c>
      <c r="AB3530">
        <v>0</v>
      </c>
      <c r="AC3530">
        <v>0</v>
      </c>
      <c r="AD3530">
        <v>8.6000003814697266</v>
      </c>
      <c r="AE3530">
        <v>3.2467532437294722E-3</v>
      </c>
      <c r="AF3530">
        <v>1</v>
      </c>
      <c r="AG3530">
        <v>1</v>
      </c>
      <c r="AH3530">
        <v>1</v>
      </c>
      <c r="AI3530">
        <v>1</v>
      </c>
      <c r="AJ3530">
        <v>1</v>
      </c>
      <c r="AK3530">
        <v>1</v>
      </c>
      <c r="AL3530">
        <v>0</v>
      </c>
    </row>
    <row r="3531" spans="1:38" x14ac:dyDescent="0.25">
      <c r="A3531">
        <v>3530</v>
      </c>
      <c r="B3531" t="s">
        <v>10093</v>
      </c>
      <c r="C3531">
        <v>2018</v>
      </c>
      <c r="D3531" t="s">
        <v>38</v>
      </c>
      <c r="E3531">
        <v>4</v>
      </c>
      <c r="F3531">
        <v>8</v>
      </c>
      <c r="G3531" s="2">
        <v>43212</v>
      </c>
      <c r="H3531" s="2">
        <v>43327</v>
      </c>
      <c r="I3531" t="s">
        <v>909</v>
      </c>
      <c r="J3531" t="s">
        <v>1417</v>
      </c>
      <c r="K3531" t="s">
        <v>1948</v>
      </c>
      <c r="L3531" t="s">
        <v>5279</v>
      </c>
      <c r="M3531" t="s">
        <v>1301</v>
      </c>
      <c r="N3531" t="s">
        <v>3524</v>
      </c>
      <c r="O3531" t="s">
        <v>5497</v>
      </c>
      <c r="P3531" t="s">
        <v>5497</v>
      </c>
      <c r="Q3531">
        <v>115</v>
      </c>
      <c r="R3531" t="s">
        <v>10094</v>
      </c>
      <c r="S3531">
        <v>25</v>
      </c>
      <c r="T3531">
        <v>2.6743919849395752</v>
      </c>
      <c r="U3531">
        <v>-75.333320617675781</v>
      </c>
      <c r="V3531">
        <v>5.6782335042953491E-2</v>
      </c>
      <c r="W3531">
        <v>2.208201959729195E-2</v>
      </c>
      <c r="X3531">
        <v>0.66561514139175415</v>
      </c>
      <c r="Y3531">
        <v>3.1545739620924003E-2</v>
      </c>
      <c r="Z3531">
        <v>0.25867506861686712</v>
      </c>
      <c r="AA3531">
        <v>8.2000002264976501E-2</v>
      </c>
      <c r="AB3531">
        <v>0</v>
      </c>
      <c r="AC3531">
        <v>0</v>
      </c>
      <c r="AD3531">
        <v>5.8000001907348633</v>
      </c>
      <c r="AE3531">
        <v>6.3091483898460874E-3</v>
      </c>
      <c r="AF3531">
        <v>1</v>
      </c>
      <c r="AG3531">
        <v>1</v>
      </c>
      <c r="AH3531">
        <v>1</v>
      </c>
      <c r="AI3531">
        <v>1</v>
      </c>
      <c r="AJ3531">
        <v>1</v>
      </c>
      <c r="AK3531">
        <v>1</v>
      </c>
      <c r="AL3531">
        <v>0</v>
      </c>
    </row>
    <row r="3532" spans="1:38" x14ac:dyDescent="0.25">
      <c r="A3532">
        <v>3531</v>
      </c>
      <c r="B3532" t="s">
        <v>10095</v>
      </c>
      <c r="C3532">
        <v>2018</v>
      </c>
      <c r="D3532" t="s">
        <v>7070</v>
      </c>
      <c r="E3532">
        <v>7</v>
      </c>
      <c r="F3532">
        <v>11</v>
      </c>
      <c r="G3532" s="2">
        <v>43304</v>
      </c>
      <c r="H3532" s="2">
        <v>43419</v>
      </c>
      <c r="I3532" t="s">
        <v>909</v>
      </c>
      <c r="J3532" t="s">
        <v>1417</v>
      </c>
      <c r="K3532" t="s">
        <v>1489</v>
      </c>
      <c r="L3532" t="s">
        <v>10096</v>
      </c>
      <c r="M3532" t="s">
        <v>9021</v>
      </c>
      <c r="N3532" t="s">
        <v>10097</v>
      </c>
      <c r="O3532" t="s">
        <v>338</v>
      </c>
      <c r="P3532" t="s">
        <v>338</v>
      </c>
      <c r="Q3532">
        <v>115</v>
      </c>
      <c r="R3532" t="s">
        <v>10098</v>
      </c>
      <c r="S3532">
        <v>25</v>
      </c>
      <c r="T3532">
        <v>2.9899990558624272</v>
      </c>
      <c r="U3532">
        <v>-75.273719787597656</v>
      </c>
      <c r="V3532">
        <v>0.48311689496040339</v>
      </c>
      <c r="W3532">
        <v>0</v>
      </c>
      <c r="X3532">
        <v>0.64415585994720459</v>
      </c>
      <c r="Y3532">
        <v>0.1220779195427895</v>
      </c>
      <c r="Z3532">
        <v>0.97402596473693848</v>
      </c>
      <c r="AA3532">
        <v>0.31600001454353333</v>
      </c>
      <c r="AB3532">
        <v>0</v>
      </c>
      <c r="AC3532">
        <v>0</v>
      </c>
      <c r="AD3532">
        <v>8.5</v>
      </c>
      <c r="AE3532">
        <v>4.6753246337175369E-2</v>
      </c>
      <c r="AF3532">
        <v>1</v>
      </c>
      <c r="AG3532">
        <v>0</v>
      </c>
      <c r="AH3532">
        <v>1</v>
      </c>
      <c r="AI3532">
        <v>1</v>
      </c>
      <c r="AJ3532">
        <v>1</v>
      </c>
      <c r="AK3532">
        <v>1</v>
      </c>
      <c r="AL3532">
        <v>0</v>
      </c>
    </row>
    <row r="3533" spans="1:38" x14ac:dyDescent="0.25">
      <c r="A3533">
        <v>3532</v>
      </c>
      <c r="B3533" t="s">
        <v>10099</v>
      </c>
      <c r="C3533">
        <v>2018</v>
      </c>
      <c r="D3533" t="s">
        <v>38</v>
      </c>
      <c r="E3533">
        <v>5</v>
      </c>
      <c r="F3533">
        <v>9</v>
      </c>
      <c r="G3533" s="2">
        <v>43244</v>
      </c>
      <c r="H3533" s="2">
        <v>43358</v>
      </c>
      <c r="I3533" t="s">
        <v>909</v>
      </c>
      <c r="J3533" t="s">
        <v>1417</v>
      </c>
      <c r="K3533" t="s">
        <v>1489</v>
      </c>
      <c r="L3533" t="s">
        <v>10100</v>
      </c>
      <c r="M3533" t="s">
        <v>10101</v>
      </c>
      <c r="N3533" t="s">
        <v>10102</v>
      </c>
      <c r="O3533" t="s">
        <v>338</v>
      </c>
      <c r="P3533" t="s">
        <v>338</v>
      </c>
      <c r="Q3533">
        <v>114</v>
      </c>
      <c r="R3533" t="s">
        <v>5529</v>
      </c>
      <c r="S3533">
        <v>25</v>
      </c>
      <c r="T3533">
        <v>3.09965991973877</v>
      </c>
      <c r="U3533">
        <v>-75.2701416015625</v>
      </c>
      <c r="V3533">
        <v>0.51123595237731934</v>
      </c>
      <c r="W3533">
        <v>0</v>
      </c>
      <c r="X3533">
        <v>0.733146071434021</v>
      </c>
      <c r="Y3533">
        <v>0.35112360119819641</v>
      </c>
      <c r="Z3533">
        <v>0.63202250003814697</v>
      </c>
      <c r="AA3533">
        <v>0.28799998760223389</v>
      </c>
      <c r="AB3533">
        <v>0</v>
      </c>
      <c r="AC3533">
        <v>0.43999999761581421</v>
      </c>
      <c r="AD3533">
        <v>8.1999998092651367</v>
      </c>
      <c r="AE3533">
        <v>4.2134832590818412E-2</v>
      </c>
      <c r="AF3533">
        <v>1</v>
      </c>
      <c r="AG3533">
        <v>0</v>
      </c>
      <c r="AH3533">
        <v>1</v>
      </c>
      <c r="AI3533">
        <v>1</v>
      </c>
      <c r="AJ3533">
        <v>1</v>
      </c>
      <c r="AK3533">
        <v>1</v>
      </c>
      <c r="AL3533">
        <v>0</v>
      </c>
    </row>
    <row r="3534" spans="1:38" x14ac:dyDescent="0.25">
      <c r="A3534">
        <v>3533</v>
      </c>
      <c r="B3534" t="s">
        <v>10103</v>
      </c>
      <c r="C3534">
        <v>2018</v>
      </c>
      <c r="D3534" t="s">
        <v>38</v>
      </c>
      <c r="E3534">
        <v>6</v>
      </c>
      <c r="F3534">
        <v>10</v>
      </c>
      <c r="G3534" s="2">
        <v>43273</v>
      </c>
      <c r="H3534" s="2">
        <v>43388</v>
      </c>
      <c r="I3534" t="s">
        <v>909</v>
      </c>
      <c r="J3534" t="s">
        <v>1417</v>
      </c>
      <c r="K3534" t="s">
        <v>1489</v>
      </c>
      <c r="L3534" t="s">
        <v>10100</v>
      </c>
      <c r="M3534" t="s">
        <v>1491</v>
      </c>
      <c r="N3534" t="s">
        <v>7556</v>
      </c>
      <c r="O3534" t="s">
        <v>338</v>
      </c>
      <c r="P3534" t="s">
        <v>338</v>
      </c>
      <c r="Q3534">
        <v>115</v>
      </c>
      <c r="R3534" t="s">
        <v>5529</v>
      </c>
      <c r="S3534">
        <v>25</v>
      </c>
      <c r="T3534">
        <v>3.096837997436523</v>
      </c>
      <c r="U3534">
        <v>-75.269721984863281</v>
      </c>
      <c r="V3534">
        <v>0.29805013537406921</v>
      </c>
      <c r="W3534">
        <v>0</v>
      </c>
      <c r="X3534">
        <v>0.50974929332733154</v>
      </c>
      <c r="Y3534">
        <v>8.6350977420806885E-2</v>
      </c>
      <c r="Z3534">
        <v>1</v>
      </c>
      <c r="AA3534">
        <v>0.25</v>
      </c>
      <c r="AB3534">
        <v>0</v>
      </c>
      <c r="AC3534">
        <v>0</v>
      </c>
      <c r="AD3534">
        <v>3.5</v>
      </c>
      <c r="AE3534">
        <v>3.8997214287519448E-2</v>
      </c>
      <c r="AF3534">
        <v>1</v>
      </c>
      <c r="AG3534">
        <v>0</v>
      </c>
      <c r="AH3534">
        <v>1</v>
      </c>
      <c r="AI3534">
        <v>1</v>
      </c>
      <c r="AJ3534">
        <v>1</v>
      </c>
      <c r="AK3534">
        <v>1</v>
      </c>
      <c r="AL3534">
        <v>0</v>
      </c>
    </row>
    <row r="3535" spans="1:38" x14ac:dyDescent="0.25">
      <c r="A3535">
        <v>3534</v>
      </c>
      <c r="B3535" t="s">
        <v>10104</v>
      </c>
      <c r="C3535">
        <v>2018</v>
      </c>
      <c r="D3535" t="s">
        <v>38</v>
      </c>
      <c r="E3535">
        <v>6</v>
      </c>
      <c r="F3535">
        <v>10</v>
      </c>
      <c r="G3535" s="2">
        <v>43273</v>
      </c>
      <c r="H3535" s="2">
        <v>43388</v>
      </c>
      <c r="I3535" t="s">
        <v>909</v>
      </c>
      <c r="J3535" t="s">
        <v>1417</v>
      </c>
      <c r="K3535" t="s">
        <v>1489</v>
      </c>
      <c r="L3535" t="s">
        <v>10100</v>
      </c>
      <c r="M3535" t="s">
        <v>1491</v>
      </c>
      <c r="N3535" t="s">
        <v>7471</v>
      </c>
      <c r="O3535" t="s">
        <v>5497</v>
      </c>
      <c r="P3535" t="s">
        <v>5497</v>
      </c>
      <c r="Q3535">
        <v>115</v>
      </c>
      <c r="R3535" t="s">
        <v>5529</v>
      </c>
      <c r="S3535">
        <v>25</v>
      </c>
      <c r="T3535">
        <v>3.1053769588470459</v>
      </c>
      <c r="U3535">
        <v>-75.269905090332031</v>
      </c>
      <c r="V3535">
        <v>0.29247909784317022</v>
      </c>
      <c r="W3535">
        <v>2.7855152729898691E-3</v>
      </c>
      <c r="X3535">
        <v>0.45682451128959661</v>
      </c>
      <c r="Y3535">
        <v>0.1197771579027176</v>
      </c>
      <c r="Z3535">
        <v>0.9888579249382019</v>
      </c>
      <c r="AA3535">
        <v>0.25200000405311579</v>
      </c>
      <c r="AB3535">
        <v>0</v>
      </c>
      <c r="AC3535">
        <v>0.20000000298023221</v>
      </c>
      <c r="AD3535">
        <v>6.6999998092651367</v>
      </c>
      <c r="AE3535">
        <v>3.3426184207200997E-2</v>
      </c>
      <c r="AF3535">
        <v>1</v>
      </c>
      <c r="AG3535">
        <v>1</v>
      </c>
      <c r="AH3535">
        <v>1</v>
      </c>
      <c r="AI3535">
        <v>1</v>
      </c>
      <c r="AJ3535">
        <v>1</v>
      </c>
      <c r="AK3535">
        <v>1</v>
      </c>
      <c r="AL3535">
        <v>0</v>
      </c>
    </row>
    <row r="3536" spans="1:38" x14ac:dyDescent="0.25">
      <c r="A3536">
        <v>3535</v>
      </c>
      <c r="B3536" t="s">
        <v>10105</v>
      </c>
      <c r="C3536">
        <v>2018</v>
      </c>
      <c r="D3536" t="s">
        <v>7070</v>
      </c>
      <c r="E3536">
        <v>7</v>
      </c>
      <c r="F3536">
        <v>11</v>
      </c>
      <c r="G3536" s="2">
        <v>43294</v>
      </c>
      <c r="H3536" s="2">
        <v>43419</v>
      </c>
      <c r="I3536" t="s">
        <v>909</v>
      </c>
      <c r="J3536" t="s">
        <v>1417</v>
      </c>
      <c r="K3536" t="s">
        <v>1489</v>
      </c>
      <c r="L3536" t="s">
        <v>9140</v>
      </c>
      <c r="M3536" t="s">
        <v>10106</v>
      </c>
      <c r="N3536" t="s">
        <v>456</v>
      </c>
      <c r="O3536" t="s">
        <v>5497</v>
      </c>
      <c r="P3536" t="s">
        <v>5497</v>
      </c>
      <c r="Q3536">
        <v>125</v>
      </c>
      <c r="R3536" t="s">
        <v>10098</v>
      </c>
      <c r="S3536">
        <v>25</v>
      </c>
      <c r="T3536">
        <v>3.042113065719604</v>
      </c>
      <c r="U3536">
        <v>-75.244773864746094</v>
      </c>
      <c r="V3536">
        <v>0.30939227342605591</v>
      </c>
      <c r="W3536">
        <v>0</v>
      </c>
      <c r="X3536">
        <v>0.53867405652999878</v>
      </c>
      <c r="Y3536">
        <v>0.19060774147510531</v>
      </c>
      <c r="Z3536">
        <v>1</v>
      </c>
      <c r="AA3536">
        <v>0.26600000262260443</v>
      </c>
      <c r="AB3536">
        <v>0</v>
      </c>
      <c r="AC3536">
        <v>0.15999999642372131</v>
      </c>
      <c r="AD3536">
        <v>9</v>
      </c>
      <c r="AE3536">
        <v>2.4861877784132961E-2</v>
      </c>
      <c r="AF3536">
        <v>1</v>
      </c>
      <c r="AG3536">
        <v>0</v>
      </c>
      <c r="AH3536">
        <v>1</v>
      </c>
      <c r="AI3536">
        <v>1</v>
      </c>
      <c r="AJ3536">
        <v>1</v>
      </c>
      <c r="AK3536">
        <v>1</v>
      </c>
      <c r="AL3536">
        <v>0</v>
      </c>
    </row>
    <row r="3537" spans="1:38" x14ac:dyDescent="0.25">
      <c r="A3537">
        <v>3536</v>
      </c>
      <c r="B3537" t="s">
        <v>10107</v>
      </c>
      <c r="C3537">
        <v>2018</v>
      </c>
      <c r="D3537" t="s">
        <v>7070</v>
      </c>
      <c r="E3537">
        <v>7</v>
      </c>
      <c r="F3537">
        <v>11</v>
      </c>
      <c r="G3537" s="2">
        <v>43309</v>
      </c>
      <c r="H3537" s="2">
        <v>43419</v>
      </c>
      <c r="I3537" t="s">
        <v>909</v>
      </c>
      <c r="J3537" t="s">
        <v>1417</v>
      </c>
      <c r="K3537" t="s">
        <v>1489</v>
      </c>
      <c r="L3537" t="s">
        <v>9140</v>
      </c>
      <c r="M3537" t="s">
        <v>960</v>
      </c>
      <c r="N3537" t="s">
        <v>4251</v>
      </c>
      <c r="O3537" t="s">
        <v>5497</v>
      </c>
      <c r="P3537" t="s">
        <v>5497</v>
      </c>
      <c r="Q3537">
        <v>110</v>
      </c>
      <c r="R3537" t="s">
        <v>564</v>
      </c>
      <c r="S3537">
        <v>25</v>
      </c>
      <c r="T3537">
        <v>3.0456969738006592</v>
      </c>
      <c r="U3537">
        <v>-75.244972229003906</v>
      </c>
      <c r="V3537">
        <v>0.55581396818161011</v>
      </c>
      <c r="W3537">
        <v>0</v>
      </c>
      <c r="X3537">
        <v>0.63255816698074341</v>
      </c>
      <c r="Y3537">
        <v>0.1093023270368576</v>
      </c>
      <c r="Z3537">
        <v>0.88604652881622314</v>
      </c>
      <c r="AA3537">
        <v>0.28999999165534968</v>
      </c>
      <c r="AB3537">
        <v>0</v>
      </c>
      <c r="AC3537">
        <v>7.9999998211860657E-2</v>
      </c>
      <c r="AD3537">
        <v>9.6000003814697266</v>
      </c>
      <c r="AE3537">
        <v>2.5581395253539089E-2</v>
      </c>
      <c r="AF3537">
        <v>1</v>
      </c>
      <c r="AG3537">
        <v>0</v>
      </c>
      <c r="AH3537">
        <v>1</v>
      </c>
      <c r="AI3537">
        <v>1</v>
      </c>
      <c r="AJ3537">
        <v>1</v>
      </c>
      <c r="AK3537">
        <v>1</v>
      </c>
      <c r="AL3537">
        <v>0</v>
      </c>
    </row>
    <row r="3538" spans="1:38" x14ac:dyDescent="0.25">
      <c r="A3538">
        <v>3537</v>
      </c>
      <c r="B3538" t="s">
        <v>10108</v>
      </c>
      <c r="C3538">
        <v>2018</v>
      </c>
      <c r="D3538" t="s">
        <v>38</v>
      </c>
      <c r="E3538">
        <v>4</v>
      </c>
      <c r="F3538">
        <v>8</v>
      </c>
      <c r="G3538" s="2">
        <v>43205</v>
      </c>
      <c r="H3538" s="2">
        <v>43327</v>
      </c>
      <c r="I3538" t="s">
        <v>909</v>
      </c>
      <c r="J3538" t="s">
        <v>1417</v>
      </c>
      <c r="K3538" t="s">
        <v>1939</v>
      </c>
      <c r="L3538" t="s">
        <v>4799</v>
      </c>
      <c r="M3538" t="s">
        <v>1963</v>
      </c>
      <c r="N3538" t="s">
        <v>10109</v>
      </c>
      <c r="O3538" t="s">
        <v>338</v>
      </c>
      <c r="P3538" t="s">
        <v>338</v>
      </c>
      <c r="Q3538">
        <v>122</v>
      </c>
      <c r="R3538" t="s">
        <v>10110</v>
      </c>
      <c r="S3538">
        <v>25</v>
      </c>
      <c r="T3538">
        <v>2.4582700729370122</v>
      </c>
      <c r="U3538">
        <v>-75.785697937011719</v>
      </c>
      <c r="V3538">
        <v>0.14373089373111719</v>
      </c>
      <c r="W3538">
        <v>9.1743115335702896E-3</v>
      </c>
      <c r="X3538">
        <v>0.67889910936355591</v>
      </c>
      <c r="Y3538">
        <v>5.8103974908590317E-2</v>
      </c>
      <c r="Z3538">
        <v>0.38837921619415278</v>
      </c>
      <c r="AA3538">
        <v>9.0400002896785736E-2</v>
      </c>
      <c r="AB3538">
        <v>0</v>
      </c>
      <c r="AC3538">
        <v>0</v>
      </c>
      <c r="AD3538">
        <v>13</v>
      </c>
      <c r="AE3538">
        <v>0</v>
      </c>
      <c r="AF3538">
        <v>1</v>
      </c>
      <c r="AG3538">
        <v>1</v>
      </c>
      <c r="AH3538">
        <v>1</v>
      </c>
      <c r="AI3538">
        <v>1</v>
      </c>
      <c r="AJ3538">
        <v>0</v>
      </c>
      <c r="AK3538">
        <v>1</v>
      </c>
      <c r="AL3538">
        <v>0</v>
      </c>
    </row>
    <row r="3539" spans="1:38" x14ac:dyDescent="0.25">
      <c r="A3539">
        <v>3538</v>
      </c>
      <c r="B3539" t="s">
        <v>10111</v>
      </c>
      <c r="C3539">
        <v>2018</v>
      </c>
      <c r="D3539" t="s">
        <v>38</v>
      </c>
      <c r="E3539">
        <v>2</v>
      </c>
      <c r="F3539">
        <v>6</v>
      </c>
      <c r="G3539" s="2">
        <v>43146</v>
      </c>
      <c r="H3539" s="2">
        <v>43266</v>
      </c>
      <c r="I3539" t="s">
        <v>909</v>
      </c>
      <c r="J3539" t="s">
        <v>1417</v>
      </c>
      <c r="K3539" t="s">
        <v>1939</v>
      </c>
      <c r="L3539" t="s">
        <v>4799</v>
      </c>
      <c r="M3539" t="s">
        <v>10112</v>
      </c>
      <c r="N3539" t="s">
        <v>10113</v>
      </c>
      <c r="O3539" t="s">
        <v>5497</v>
      </c>
      <c r="P3539" t="s">
        <v>5497</v>
      </c>
      <c r="Q3539">
        <v>120</v>
      </c>
      <c r="R3539" t="s">
        <v>10114</v>
      </c>
      <c r="S3539">
        <v>25</v>
      </c>
      <c r="T3539">
        <v>2.4557149410247798</v>
      </c>
      <c r="U3539">
        <v>-75.773857116699219</v>
      </c>
      <c r="V3539">
        <v>6.8736143410205841E-2</v>
      </c>
      <c r="W3539">
        <v>0</v>
      </c>
      <c r="X3539">
        <v>0.53436809778213501</v>
      </c>
      <c r="Y3539">
        <v>2.6607539504766461E-2</v>
      </c>
      <c r="Z3539">
        <v>0.29268291592597961</v>
      </c>
      <c r="AA3539">
        <v>0.13079999387264249</v>
      </c>
      <c r="AB3539">
        <v>0</v>
      </c>
      <c r="AC3539">
        <v>0</v>
      </c>
      <c r="AD3539">
        <v>12.60000038146973</v>
      </c>
      <c r="AE3539">
        <v>0</v>
      </c>
      <c r="AF3539">
        <v>1</v>
      </c>
      <c r="AG3539">
        <v>0</v>
      </c>
      <c r="AH3539">
        <v>1</v>
      </c>
      <c r="AI3539">
        <v>1</v>
      </c>
      <c r="AJ3539">
        <v>0</v>
      </c>
      <c r="AK3539">
        <v>1</v>
      </c>
      <c r="AL3539">
        <v>0</v>
      </c>
    </row>
    <row r="3540" spans="1:38" x14ac:dyDescent="0.25">
      <c r="A3540">
        <v>3539</v>
      </c>
      <c r="B3540" t="s">
        <v>10115</v>
      </c>
      <c r="C3540">
        <v>2018</v>
      </c>
      <c r="D3540" t="s">
        <v>38</v>
      </c>
      <c r="E3540">
        <v>4</v>
      </c>
      <c r="F3540">
        <v>8</v>
      </c>
      <c r="G3540" s="2">
        <v>43217</v>
      </c>
      <c r="H3540" s="2">
        <v>43327</v>
      </c>
      <c r="I3540" t="s">
        <v>909</v>
      </c>
      <c r="J3540" t="s">
        <v>1417</v>
      </c>
      <c r="K3540" t="s">
        <v>1418</v>
      </c>
      <c r="L3540" t="s">
        <v>1649</v>
      </c>
      <c r="M3540" t="s">
        <v>1301</v>
      </c>
      <c r="N3540" t="s">
        <v>3524</v>
      </c>
      <c r="O3540" t="s">
        <v>338</v>
      </c>
      <c r="P3540" t="s">
        <v>338</v>
      </c>
      <c r="Q3540">
        <v>110</v>
      </c>
      <c r="R3540" t="s">
        <v>10116</v>
      </c>
      <c r="S3540">
        <v>25</v>
      </c>
      <c r="T3540">
        <v>2.7385299205780029</v>
      </c>
      <c r="U3540">
        <v>-75.391242980957031</v>
      </c>
      <c r="V3540">
        <v>0.27272728085517878</v>
      </c>
      <c r="W3540">
        <v>0</v>
      </c>
      <c r="X3540">
        <v>0.40771350264549261</v>
      </c>
      <c r="Y3540">
        <v>2.4793388321995739E-2</v>
      </c>
      <c r="Z3540">
        <v>0.9834710955619812</v>
      </c>
      <c r="AA3540">
        <v>0.2080000042915344</v>
      </c>
      <c r="AB3540">
        <v>0</v>
      </c>
      <c r="AC3540">
        <v>0.43999999761581421</v>
      </c>
      <c r="AD3540">
        <v>4.8000001907348633</v>
      </c>
      <c r="AE3540">
        <v>3.0303031206130981E-2</v>
      </c>
      <c r="AF3540">
        <v>1</v>
      </c>
      <c r="AG3540">
        <v>0</v>
      </c>
      <c r="AH3540">
        <v>1</v>
      </c>
      <c r="AI3540">
        <v>1</v>
      </c>
      <c r="AJ3540">
        <v>1</v>
      </c>
      <c r="AK3540">
        <v>1</v>
      </c>
      <c r="AL3540">
        <v>0</v>
      </c>
    </row>
    <row r="3541" spans="1:38" x14ac:dyDescent="0.25">
      <c r="A3541">
        <v>3540</v>
      </c>
      <c r="B3541" t="s">
        <v>10117</v>
      </c>
      <c r="C3541">
        <v>2018</v>
      </c>
      <c r="D3541" t="s">
        <v>38</v>
      </c>
      <c r="E3541">
        <v>4</v>
      </c>
      <c r="F3541">
        <v>8</v>
      </c>
      <c r="G3541" s="2">
        <v>43212</v>
      </c>
      <c r="H3541" s="2">
        <v>43327</v>
      </c>
      <c r="I3541" t="s">
        <v>909</v>
      </c>
      <c r="J3541" t="s">
        <v>1417</v>
      </c>
      <c r="K3541" t="s">
        <v>1418</v>
      </c>
      <c r="L3541" t="s">
        <v>5665</v>
      </c>
      <c r="M3541" t="s">
        <v>7536</v>
      </c>
      <c r="N3541" t="s">
        <v>7537</v>
      </c>
      <c r="O3541" t="s">
        <v>5497</v>
      </c>
      <c r="P3541" t="s">
        <v>5497</v>
      </c>
      <c r="Q3541">
        <v>115</v>
      </c>
      <c r="R3541" t="s">
        <v>1497</v>
      </c>
      <c r="S3541">
        <v>25</v>
      </c>
      <c r="T3541">
        <v>2.890922069549561</v>
      </c>
      <c r="U3541">
        <v>-75.326972961425781</v>
      </c>
      <c r="V3541">
        <v>0.9365079402923584</v>
      </c>
      <c r="W3541">
        <v>0</v>
      </c>
      <c r="X3541">
        <v>0.95873016119003296</v>
      </c>
      <c r="Y3541">
        <v>0.1301587373018265</v>
      </c>
      <c r="Z3541">
        <v>0.64444446563720703</v>
      </c>
      <c r="AA3541">
        <v>0.13600000739097601</v>
      </c>
      <c r="AB3541">
        <v>0</v>
      </c>
      <c r="AC3541">
        <v>0.36000001430511469</v>
      </c>
      <c r="AD3541">
        <v>8.1000003814697266</v>
      </c>
      <c r="AE3541">
        <v>0</v>
      </c>
      <c r="AF3541">
        <v>1</v>
      </c>
      <c r="AG3541">
        <v>0</v>
      </c>
      <c r="AH3541">
        <v>1</v>
      </c>
      <c r="AI3541">
        <v>1</v>
      </c>
      <c r="AJ3541">
        <v>0</v>
      </c>
      <c r="AK3541">
        <v>1</v>
      </c>
      <c r="AL3541">
        <v>0</v>
      </c>
    </row>
    <row r="3542" spans="1:38" x14ac:dyDescent="0.25">
      <c r="A3542">
        <v>3541</v>
      </c>
      <c r="B3542" t="s">
        <v>10118</v>
      </c>
      <c r="C3542">
        <v>2018</v>
      </c>
      <c r="D3542" t="s">
        <v>38</v>
      </c>
      <c r="E3542">
        <v>4</v>
      </c>
      <c r="F3542">
        <v>8</v>
      </c>
      <c r="G3542" s="2">
        <v>43217</v>
      </c>
      <c r="H3542" s="2">
        <v>43327</v>
      </c>
      <c r="I3542" t="s">
        <v>909</v>
      </c>
      <c r="J3542" t="s">
        <v>1417</v>
      </c>
      <c r="K3542" t="s">
        <v>1418</v>
      </c>
      <c r="L3542" t="s">
        <v>5665</v>
      </c>
      <c r="M3542" t="s">
        <v>7536</v>
      </c>
      <c r="N3542" t="s">
        <v>7537</v>
      </c>
      <c r="O3542" t="s">
        <v>10119</v>
      </c>
      <c r="P3542" t="s">
        <v>18323</v>
      </c>
      <c r="Q3542">
        <v>110</v>
      </c>
      <c r="R3542" t="s">
        <v>10120</v>
      </c>
      <c r="S3542">
        <v>25</v>
      </c>
      <c r="T3542">
        <v>2.8671200275421138</v>
      </c>
      <c r="U3542">
        <v>-75.342643737792969</v>
      </c>
      <c r="V3542">
        <v>0.32105264067649841</v>
      </c>
      <c r="W3542">
        <v>0</v>
      </c>
      <c r="X3542">
        <v>0.31315788626670837</v>
      </c>
      <c r="Y3542">
        <v>0.61052632331848145</v>
      </c>
      <c r="Z3542">
        <v>0.94473683834075928</v>
      </c>
      <c r="AA3542">
        <v>0.19799999892711639</v>
      </c>
      <c r="AB3542">
        <v>0</v>
      </c>
      <c r="AC3542">
        <v>0.51999998092651367</v>
      </c>
      <c r="AD3542">
        <v>6</v>
      </c>
      <c r="AE3542">
        <v>3.684210404753685E-2</v>
      </c>
      <c r="AF3542">
        <v>1</v>
      </c>
      <c r="AG3542">
        <v>0</v>
      </c>
      <c r="AH3542">
        <v>1</v>
      </c>
      <c r="AI3542">
        <v>1</v>
      </c>
      <c r="AJ3542">
        <v>1</v>
      </c>
      <c r="AK3542">
        <v>1</v>
      </c>
      <c r="AL3542">
        <v>0</v>
      </c>
    </row>
    <row r="3543" spans="1:38" x14ac:dyDescent="0.25">
      <c r="A3543">
        <v>3542</v>
      </c>
      <c r="B3543" t="s">
        <v>10121</v>
      </c>
      <c r="C3543">
        <v>2018</v>
      </c>
      <c r="D3543" t="s">
        <v>38</v>
      </c>
      <c r="E3543">
        <v>6</v>
      </c>
      <c r="F3543">
        <v>10</v>
      </c>
      <c r="G3543" s="2">
        <v>43268</v>
      </c>
      <c r="H3543" s="2">
        <v>43388</v>
      </c>
      <c r="I3543" t="s">
        <v>909</v>
      </c>
      <c r="J3543" t="s">
        <v>1417</v>
      </c>
      <c r="K3543" t="s">
        <v>1418</v>
      </c>
      <c r="L3543" t="s">
        <v>5665</v>
      </c>
      <c r="M3543" t="s">
        <v>1433</v>
      </c>
      <c r="N3543" t="s">
        <v>5719</v>
      </c>
      <c r="O3543" t="s">
        <v>5497</v>
      </c>
      <c r="P3543" t="s">
        <v>5497</v>
      </c>
      <c r="Q3543">
        <v>120</v>
      </c>
      <c r="R3543" t="s">
        <v>7505</v>
      </c>
      <c r="S3543">
        <v>25</v>
      </c>
      <c r="T3543">
        <v>2.8830499649047852</v>
      </c>
      <c r="U3543">
        <v>-75.320846557617188</v>
      </c>
      <c r="V3543">
        <v>0.2845304012298584</v>
      </c>
      <c r="W3543">
        <v>0</v>
      </c>
      <c r="X3543">
        <v>0.37292817234992981</v>
      </c>
      <c r="Y3543">
        <v>0.47790056467056269</v>
      </c>
      <c r="Z3543">
        <v>0.98618781566619873</v>
      </c>
      <c r="AA3543">
        <v>0.2800000011920929</v>
      </c>
      <c r="AB3543">
        <v>0</v>
      </c>
      <c r="AC3543">
        <v>3.9999999105930328E-2</v>
      </c>
      <c r="AD3543">
        <v>7.5</v>
      </c>
      <c r="AE3543">
        <v>1.6574585810303692E-2</v>
      </c>
      <c r="AF3543">
        <v>1</v>
      </c>
      <c r="AG3543">
        <v>0</v>
      </c>
      <c r="AH3543">
        <v>1</v>
      </c>
      <c r="AI3543">
        <v>1</v>
      </c>
      <c r="AJ3543">
        <v>1</v>
      </c>
      <c r="AK3543">
        <v>1</v>
      </c>
      <c r="AL3543">
        <v>0</v>
      </c>
    </row>
    <row r="3544" spans="1:38" x14ac:dyDescent="0.25">
      <c r="A3544">
        <v>3543</v>
      </c>
      <c r="B3544" t="s">
        <v>10122</v>
      </c>
      <c r="C3544">
        <v>2018</v>
      </c>
      <c r="D3544" t="s">
        <v>38</v>
      </c>
      <c r="E3544">
        <v>4</v>
      </c>
      <c r="F3544">
        <v>8</v>
      </c>
      <c r="G3544" s="2">
        <v>43212</v>
      </c>
      <c r="H3544" s="2">
        <v>43327</v>
      </c>
      <c r="I3544" t="s">
        <v>909</v>
      </c>
      <c r="J3544" t="s">
        <v>1417</v>
      </c>
      <c r="K3544" t="s">
        <v>1418</v>
      </c>
      <c r="L3544" t="s">
        <v>5665</v>
      </c>
      <c r="M3544" t="s">
        <v>5666</v>
      </c>
      <c r="N3544" t="s">
        <v>5667</v>
      </c>
      <c r="O3544" t="s">
        <v>338</v>
      </c>
      <c r="P3544" t="s">
        <v>338</v>
      </c>
      <c r="Q3544">
        <v>115</v>
      </c>
      <c r="R3544" t="s">
        <v>5668</v>
      </c>
      <c r="S3544">
        <v>25</v>
      </c>
      <c r="T3544">
        <v>2.854779958724976</v>
      </c>
      <c r="U3544">
        <v>-75.346763610839844</v>
      </c>
      <c r="V3544">
        <v>0.48780488967895508</v>
      </c>
      <c r="W3544">
        <v>0</v>
      </c>
      <c r="X3544">
        <v>0.71544712781906128</v>
      </c>
      <c r="Y3544">
        <v>0.75067752599716187</v>
      </c>
      <c r="Z3544">
        <v>0.98373985290527344</v>
      </c>
      <c r="AA3544">
        <v>0.31600001454353333</v>
      </c>
      <c r="AB3544">
        <v>0</v>
      </c>
      <c r="AC3544">
        <v>7.9999998211860657E-2</v>
      </c>
      <c r="AD3544">
        <v>7.0999999046325684</v>
      </c>
      <c r="AE3544">
        <v>7.0460706949234009E-2</v>
      </c>
      <c r="AF3544">
        <v>1</v>
      </c>
      <c r="AG3544">
        <v>0</v>
      </c>
      <c r="AH3544">
        <v>1</v>
      </c>
      <c r="AI3544">
        <v>1</v>
      </c>
      <c r="AJ3544">
        <v>1</v>
      </c>
      <c r="AK3544">
        <v>1</v>
      </c>
      <c r="AL3544">
        <v>0</v>
      </c>
    </row>
    <row r="3545" spans="1:38" x14ac:dyDescent="0.25">
      <c r="A3545">
        <v>3544</v>
      </c>
      <c r="B3545" t="s">
        <v>10123</v>
      </c>
      <c r="C3545">
        <v>2018</v>
      </c>
      <c r="D3545" t="s">
        <v>7070</v>
      </c>
      <c r="E3545">
        <v>7</v>
      </c>
      <c r="F3545">
        <v>11</v>
      </c>
      <c r="G3545" s="2">
        <v>43299</v>
      </c>
      <c r="H3545" s="2">
        <v>43419</v>
      </c>
      <c r="I3545" t="s">
        <v>909</v>
      </c>
      <c r="J3545" t="s">
        <v>1417</v>
      </c>
      <c r="K3545" t="s">
        <v>1418</v>
      </c>
      <c r="L3545" t="s">
        <v>5665</v>
      </c>
      <c r="M3545" t="s">
        <v>10124</v>
      </c>
      <c r="N3545" t="s">
        <v>10125</v>
      </c>
      <c r="O3545" t="s">
        <v>5497</v>
      </c>
      <c r="P3545" t="s">
        <v>5497</v>
      </c>
      <c r="Q3545">
        <v>120</v>
      </c>
      <c r="R3545" t="s">
        <v>10126</v>
      </c>
      <c r="S3545">
        <v>25</v>
      </c>
      <c r="T3545">
        <v>2.8254299163818359</v>
      </c>
      <c r="U3545">
        <v>-75.347267150878906</v>
      </c>
      <c r="V3545">
        <v>0.40677964687347412</v>
      </c>
      <c r="W3545">
        <v>0</v>
      </c>
      <c r="X3545">
        <v>0.46004843711853027</v>
      </c>
      <c r="Y3545">
        <v>0.8644067645072937</v>
      </c>
      <c r="Z3545">
        <v>0.94430994987487793</v>
      </c>
      <c r="AA3545">
        <v>0.181999996304512</v>
      </c>
      <c r="AB3545">
        <v>0</v>
      </c>
      <c r="AC3545">
        <v>0</v>
      </c>
      <c r="AD3545">
        <v>10.10000038146973</v>
      </c>
      <c r="AE3545">
        <v>2.6634382084012032E-2</v>
      </c>
      <c r="AF3545">
        <v>1</v>
      </c>
      <c r="AG3545">
        <v>0</v>
      </c>
      <c r="AH3545">
        <v>1</v>
      </c>
      <c r="AI3545">
        <v>1</v>
      </c>
      <c r="AJ3545">
        <v>1</v>
      </c>
      <c r="AK3545">
        <v>1</v>
      </c>
      <c r="AL3545">
        <v>0</v>
      </c>
    </row>
    <row r="3546" spans="1:38" x14ac:dyDescent="0.25">
      <c r="A3546">
        <v>3545</v>
      </c>
      <c r="B3546" t="s">
        <v>10127</v>
      </c>
      <c r="C3546">
        <v>2018</v>
      </c>
      <c r="D3546" t="s">
        <v>38</v>
      </c>
      <c r="E3546">
        <v>6</v>
      </c>
      <c r="F3546">
        <v>10</v>
      </c>
      <c r="G3546" s="2">
        <v>43263</v>
      </c>
      <c r="H3546" s="2">
        <v>43388</v>
      </c>
      <c r="I3546" t="s">
        <v>909</v>
      </c>
      <c r="J3546" t="s">
        <v>1417</v>
      </c>
      <c r="K3546" t="s">
        <v>1418</v>
      </c>
      <c r="L3546" t="s">
        <v>5665</v>
      </c>
      <c r="M3546" t="s">
        <v>1537</v>
      </c>
      <c r="N3546" t="s">
        <v>10128</v>
      </c>
      <c r="O3546" t="s">
        <v>5497</v>
      </c>
      <c r="P3546" t="s">
        <v>5497</v>
      </c>
      <c r="Q3546">
        <v>125</v>
      </c>
      <c r="R3546" t="s">
        <v>1443</v>
      </c>
      <c r="S3546">
        <v>25</v>
      </c>
      <c r="T3546">
        <v>2.8713359832763672</v>
      </c>
      <c r="U3546">
        <v>-75.338935852050781</v>
      </c>
      <c r="V3546">
        <v>0.4096045196056366</v>
      </c>
      <c r="W3546">
        <v>0</v>
      </c>
      <c r="X3546">
        <v>0.68361580371856689</v>
      </c>
      <c r="Y3546">
        <v>1</v>
      </c>
      <c r="Z3546">
        <v>0.98305082321166992</v>
      </c>
      <c r="AA3546">
        <v>0.31999999284744263</v>
      </c>
      <c r="AB3546">
        <v>0</v>
      </c>
      <c r="AC3546">
        <v>3.9999999105930328E-2</v>
      </c>
      <c r="AD3546">
        <v>7.4000000953674316</v>
      </c>
      <c r="AE3546">
        <v>3.6723162978887558E-2</v>
      </c>
      <c r="AF3546">
        <v>1</v>
      </c>
      <c r="AG3546">
        <v>0</v>
      </c>
      <c r="AH3546">
        <v>1</v>
      </c>
      <c r="AI3546">
        <v>1</v>
      </c>
      <c r="AJ3546">
        <v>1</v>
      </c>
      <c r="AK3546">
        <v>1</v>
      </c>
      <c r="AL3546">
        <v>0</v>
      </c>
    </row>
    <row r="3547" spans="1:38" x14ac:dyDescent="0.25">
      <c r="A3547">
        <v>3546</v>
      </c>
      <c r="B3547" t="s">
        <v>10129</v>
      </c>
      <c r="C3547">
        <v>2018</v>
      </c>
      <c r="D3547" t="s">
        <v>7070</v>
      </c>
      <c r="E3547">
        <v>8</v>
      </c>
      <c r="F3547">
        <v>11</v>
      </c>
      <c r="G3547" s="2">
        <v>43313</v>
      </c>
      <c r="H3547" s="2">
        <v>43419</v>
      </c>
      <c r="I3547" t="s">
        <v>909</v>
      </c>
      <c r="J3547" t="s">
        <v>1417</v>
      </c>
      <c r="K3547" t="s">
        <v>1418</v>
      </c>
      <c r="L3547" t="s">
        <v>5665</v>
      </c>
      <c r="M3547" t="s">
        <v>10130</v>
      </c>
      <c r="N3547" t="s">
        <v>10131</v>
      </c>
      <c r="O3547" t="s">
        <v>10119</v>
      </c>
      <c r="P3547" t="s">
        <v>18323</v>
      </c>
      <c r="Q3547">
        <v>106</v>
      </c>
      <c r="R3547" t="s">
        <v>10132</v>
      </c>
      <c r="S3547">
        <v>25</v>
      </c>
      <c r="T3547">
        <v>2.8629999160766602</v>
      </c>
      <c r="U3547">
        <v>-75.350479125976563</v>
      </c>
      <c r="V3547">
        <v>0.30466830730438232</v>
      </c>
      <c r="W3547">
        <v>0</v>
      </c>
      <c r="X3547">
        <v>1</v>
      </c>
      <c r="Y3547">
        <v>0.41769042611122131</v>
      </c>
      <c r="Z3547">
        <v>1</v>
      </c>
      <c r="AA3547">
        <v>0</v>
      </c>
      <c r="AB3547">
        <v>0</v>
      </c>
      <c r="AC3547">
        <v>0.119999997317791</v>
      </c>
      <c r="AD3547">
        <v>17.10000038146973</v>
      </c>
      <c r="AE3547">
        <v>1.7199017107486721E-2</v>
      </c>
      <c r="AF3547">
        <v>1</v>
      </c>
      <c r="AG3547">
        <v>0</v>
      </c>
      <c r="AH3547">
        <v>1</v>
      </c>
      <c r="AI3547">
        <v>1</v>
      </c>
      <c r="AJ3547">
        <v>1</v>
      </c>
      <c r="AK3547">
        <v>1</v>
      </c>
      <c r="AL3547">
        <v>0</v>
      </c>
    </row>
    <row r="3548" spans="1:38" x14ac:dyDescent="0.25">
      <c r="A3548">
        <v>3547</v>
      </c>
      <c r="B3548" t="s">
        <v>10133</v>
      </c>
      <c r="C3548">
        <v>2018</v>
      </c>
      <c r="D3548" t="s">
        <v>38</v>
      </c>
      <c r="E3548">
        <v>4</v>
      </c>
      <c r="F3548">
        <v>8</v>
      </c>
      <c r="G3548" s="2">
        <v>43206</v>
      </c>
      <c r="H3548" s="2">
        <v>43327</v>
      </c>
      <c r="I3548" t="s">
        <v>909</v>
      </c>
      <c r="J3548" t="s">
        <v>1417</v>
      </c>
      <c r="K3548" t="s">
        <v>1418</v>
      </c>
      <c r="L3548" t="s">
        <v>5665</v>
      </c>
      <c r="M3548" t="s">
        <v>1604</v>
      </c>
      <c r="N3548" t="s">
        <v>1175</v>
      </c>
      <c r="O3548" t="s">
        <v>5497</v>
      </c>
      <c r="P3548" t="s">
        <v>5497</v>
      </c>
      <c r="Q3548">
        <v>121</v>
      </c>
      <c r="R3548" t="s">
        <v>7554</v>
      </c>
      <c r="S3548">
        <v>25</v>
      </c>
      <c r="T3548">
        <v>2.8704299926757808</v>
      </c>
      <c r="U3548">
        <v>-75.349136352539063</v>
      </c>
      <c r="V3548">
        <v>0.29201102256774902</v>
      </c>
      <c r="W3548">
        <v>0</v>
      </c>
      <c r="X3548">
        <v>0.43250688910484308</v>
      </c>
      <c r="Y3548">
        <v>0.94490355253219604</v>
      </c>
      <c r="Z3548">
        <v>0.95592284202575684</v>
      </c>
      <c r="AA3548">
        <v>0.181999996304512</v>
      </c>
      <c r="AB3548">
        <v>0</v>
      </c>
      <c r="AC3548">
        <v>0.2800000011920929</v>
      </c>
      <c r="AD3548">
        <v>5.0999999046325684</v>
      </c>
      <c r="AE3548">
        <v>3.3057849854230881E-2</v>
      </c>
      <c r="AF3548">
        <v>1</v>
      </c>
      <c r="AG3548">
        <v>0</v>
      </c>
      <c r="AH3548">
        <v>1</v>
      </c>
      <c r="AI3548">
        <v>1</v>
      </c>
      <c r="AJ3548">
        <v>1</v>
      </c>
      <c r="AK3548">
        <v>1</v>
      </c>
      <c r="AL3548">
        <v>0</v>
      </c>
    </row>
    <row r="3549" spans="1:38" x14ac:dyDescent="0.25">
      <c r="A3549">
        <v>3548</v>
      </c>
      <c r="B3549" t="s">
        <v>10134</v>
      </c>
      <c r="C3549">
        <v>2018</v>
      </c>
      <c r="D3549" t="s">
        <v>38</v>
      </c>
      <c r="E3549">
        <v>4</v>
      </c>
      <c r="F3549">
        <v>8</v>
      </c>
      <c r="G3549" s="2">
        <v>43209</v>
      </c>
      <c r="H3549" s="2">
        <v>43327</v>
      </c>
      <c r="I3549" t="s">
        <v>909</v>
      </c>
      <c r="J3549" t="s">
        <v>1417</v>
      </c>
      <c r="K3549" t="s">
        <v>1418</v>
      </c>
      <c r="L3549" t="s">
        <v>5665</v>
      </c>
      <c r="M3549" t="s">
        <v>1357</v>
      </c>
      <c r="N3549" t="s">
        <v>1358</v>
      </c>
      <c r="O3549" t="s">
        <v>5497</v>
      </c>
      <c r="P3549" t="s">
        <v>5497</v>
      </c>
      <c r="Q3549">
        <v>118</v>
      </c>
      <c r="R3549" t="s">
        <v>10135</v>
      </c>
      <c r="S3549">
        <v>25</v>
      </c>
      <c r="T3549">
        <v>2.8885378837585449</v>
      </c>
      <c r="U3549">
        <v>-75.327117919921875</v>
      </c>
      <c r="V3549">
        <v>0.8913043737411499</v>
      </c>
      <c r="W3549">
        <v>0</v>
      </c>
      <c r="X3549">
        <v>0.91925466060638428</v>
      </c>
      <c r="Y3549">
        <v>5.9006210416555398E-2</v>
      </c>
      <c r="Z3549">
        <v>0.69565218687057495</v>
      </c>
      <c r="AA3549">
        <v>0.13199999928474429</v>
      </c>
      <c r="AB3549">
        <v>0</v>
      </c>
      <c r="AC3549">
        <v>0.2800000011920929</v>
      </c>
      <c r="AD3549">
        <v>8.3999996185302734</v>
      </c>
      <c r="AE3549">
        <v>0</v>
      </c>
      <c r="AF3549">
        <v>1</v>
      </c>
      <c r="AG3549">
        <v>0</v>
      </c>
      <c r="AH3549">
        <v>1</v>
      </c>
      <c r="AI3549">
        <v>1</v>
      </c>
      <c r="AJ3549">
        <v>0</v>
      </c>
      <c r="AK3549">
        <v>1</v>
      </c>
      <c r="AL3549">
        <v>0</v>
      </c>
    </row>
    <row r="3550" spans="1:38" x14ac:dyDescent="0.25">
      <c r="A3550">
        <v>3549</v>
      </c>
      <c r="B3550" t="s">
        <v>10136</v>
      </c>
      <c r="C3550">
        <v>2018</v>
      </c>
      <c r="D3550" t="s">
        <v>38</v>
      </c>
      <c r="E3550">
        <v>6</v>
      </c>
      <c r="F3550">
        <v>10</v>
      </c>
      <c r="G3550" s="2">
        <v>43263</v>
      </c>
      <c r="H3550" s="2">
        <v>43388</v>
      </c>
      <c r="I3550" t="s">
        <v>909</v>
      </c>
      <c r="J3550" t="s">
        <v>1417</v>
      </c>
      <c r="K3550" t="s">
        <v>1418</v>
      </c>
      <c r="L3550" t="s">
        <v>5665</v>
      </c>
      <c r="M3550" t="s">
        <v>2743</v>
      </c>
      <c r="N3550" t="s">
        <v>4373</v>
      </c>
      <c r="O3550" t="s">
        <v>5497</v>
      </c>
      <c r="P3550" t="s">
        <v>5497</v>
      </c>
      <c r="Q3550">
        <v>125</v>
      </c>
      <c r="R3550" t="s">
        <v>1497</v>
      </c>
      <c r="S3550">
        <v>25</v>
      </c>
      <c r="T3550">
        <v>2.8593499660491939</v>
      </c>
      <c r="U3550">
        <v>-75.319351196289063</v>
      </c>
      <c r="V3550">
        <v>0.1899441331624985</v>
      </c>
      <c r="W3550">
        <v>0</v>
      </c>
      <c r="X3550">
        <v>0.31284916400909418</v>
      </c>
      <c r="Y3550">
        <v>0.19832402467727661</v>
      </c>
      <c r="Z3550">
        <v>1</v>
      </c>
      <c r="AA3550">
        <v>0.2720000147819519</v>
      </c>
      <c r="AB3550">
        <v>0</v>
      </c>
      <c r="AC3550">
        <v>0.119999997317791</v>
      </c>
      <c r="AD3550">
        <v>9.5</v>
      </c>
      <c r="AE3550">
        <v>1.955307275056839E-2</v>
      </c>
      <c r="AF3550">
        <v>1</v>
      </c>
      <c r="AG3550">
        <v>0</v>
      </c>
      <c r="AH3550">
        <v>1</v>
      </c>
      <c r="AI3550">
        <v>1</v>
      </c>
      <c r="AJ3550">
        <v>1</v>
      </c>
      <c r="AK3550">
        <v>1</v>
      </c>
      <c r="AL3550">
        <v>0</v>
      </c>
    </row>
    <row r="3551" spans="1:38" x14ac:dyDescent="0.25">
      <c r="A3551">
        <v>3550</v>
      </c>
      <c r="B3551" t="s">
        <v>10137</v>
      </c>
      <c r="C3551">
        <v>2018</v>
      </c>
      <c r="D3551" t="s">
        <v>38</v>
      </c>
      <c r="E3551">
        <v>5</v>
      </c>
      <c r="F3551">
        <v>8</v>
      </c>
      <c r="G3551" s="2">
        <v>43227</v>
      </c>
      <c r="H3551" s="2">
        <v>43327</v>
      </c>
      <c r="I3551" t="s">
        <v>909</v>
      </c>
      <c r="J3551" t="s">
        <v>1417</v>
      </c>
      <c r="K3551" t="s">
        <v>1418</v>
      </c>
      <c r="L3551" t="s">
        <v>5665</v>
      </c>
      <c r="M3551" t="s">
        <v>4560</v>
      </c>
      <c r="N3551" t="s">
        <v>4561</v>
      </c>
      <c r="O3551" t="s">
        <v>6902</v>
      </c>
      <c r="P3551" t="s">
        <v>6902</v>
      </c>
      <c r="Q3551">
        <v>100</v>
      </c>
      <c r="R3551" t="s">
        <v>1443</v>
      </c>
      <c r="S3551">
        <v>25</v>
      </c>
      <c r="T3551">
        <v>2.8763198852539058</v>
      </c>
      <c r="U3551">
        <v>-75.336822509765625</v>
      </c>
      <c r="V3551">
        <v>0.11204481869935989</v>
      </c>
      <c r="W3551">
        <v>0</v>
      </c>
      <c r="X3551">
        <v>0.21288515627384191</v>
      </c>
      <c r="Y3551">
        <v>0.72549021244049072</v>
      </c>
      <c r="Z3551">
        <v>0.97198879718780518</v>
      </c>
      <c r="AA3551">
        <v>0.181999996304512</v>
      </c>
      <c r="AB3551">
        <v>0</v>
      </c>
      <c r="AC3551">
        <v>0.47999998927116388</v>
      </c>
      <c r="AD3551">
        <v>6.5999999046325684</v>
      </c>
      <c r="AE3551">
        <v>1.680672354996204E-2</v>
      </c>
      <c r="AF3551">
        <v>1</v>
      </c>
      <c r="AG3551">
        <v>0</v>
      </c>
      <c r="AH3551">
        <v>1</v>
      </c>
      <c r="AI3551">
        <v>1</v>
      </c>
      <c r="AJ3551">
        <v>1</v>
      </c>
      <c r="AK3551">
        <v>1</v>
      </c>
      <c r="AL3551">
        <v>0</v>
      </c>
    </row>
    <row r="3552" spans="1:38" x14ac:dyDescent="0.25">
      <c r="A3552">
        <v>3551</v>
      </c>
      <c r="B3552" t="s">
        <v>10138</v>
      </c>
      <c r="C3552">
        <v>2018</v>
      </c>
      <c r="D3552" t="s">
        <v>38</v>
      </c>
      <c r="E3552">
        <v>5</v>
      </c>
      <c r="F3552">
        <v>9</v>
      </c>
      <c r="G3552" s="2">
        <v>43243</v>
      </c>
      <c r="H3552" s="2">
        <v>43358</v>
      </c>
      <c r="I3552" t="s">
        <v>909</v>
      </c>
      <c r="J3552" t="s">
        <v>1417</v>
      </c>
      <c r="K3552" t="s">
        <v>1418</v>
      </c>
      <c r="L3552" t="s">
        <v>5665</v>
      </c>
      <c r="M3552" t="s">
        <v>1117</v>
      </c>
      <c r="N3552" t="s">
        <v>1118</v>
      </c>
      <c r="O3552" t="s">
        <v>338</v>
      </c>
      <c r="P3552" t="s">
        <v>338</v>
      </c>
      <c r="Q3552">
        <v>115</v>
      </c>
      <c r="R3552" t="s">
        <v>1518</v>
      </c>
      <c r="S3552">
        <v>25</v>
      </c>
      <c r="T3552">
        <v>2.8600800037384029</v>
      </c>
      <c r="U3552">
        <v>-75.331443786621094</v>
      </c>
      <c r="V3552">
        <v>0.63538873195648193</v>
      </c>
      <c r="W3552">
        <v>8.0428952351212502E-3</v>
      </c>
      <c r="X3552">
        <v>0.80160856246948242</v>
      </c>
      <c r="Y3552">
        <v>5.0938338041305542E-2</v>
      </c>
      <c r="Z3552">
        <v>0.96246647834777832</v>
      </c>
      <c r="AA3552">
        <v>0.31200000643730158</v>
      </c>
      <c r="AB3552">
        <v>0</v>
      </c>
      <c r="AC3552">
        <v>7.9999998211860657E-2</v>
      </c>
      <c r="AD3552">
        <v>4</v>
      </c>
      <c r="AE3552">
        <v>5.0938338041305542E-2</v>
      </c>
      <c r="AF3552">
        <v>1</v>
      </c>
      <c r="AG3552">
        <v>1</v>
      </c>
      <c r="AH3552">
        <v>1</v>
      </c>
      <c r="AI3552">
        <v>1</v>
      </c>
      <c r="AJ3552">
        <v>1</v>
      </c>
      <c r="AK3552">
        <v>1</v>
      </c>
      <c r="AL3552">
        <v>0</v>
      </c>
    </row>
    <row r="3553" spans="1:38" x14ac:dyDescent="0.25">
      <c r="A3553">
        <v>3552</v>
      </c>
      <c r="B3553" t="s">
        <v>10139</v>
      </c>
      <c r="C3553">
        <v>2018</v>
      </c>
      <c r="D3553" t="s">
        <v>7070</v>
      </c>
      <c r="E3553">
        <v>7</v>
      </c>
      <c r="F3553">
        <v>11</v>
      </c>
      <c r="G3553" s="2">
        <v>43297</v>
      </c>
      <c r="H3553" s="2">
        <v>43419</v>
      </c>
      <c r="I3553" t="s">
        <v>909</v>
      </c>
      <c r="J3553" t="s">
        <v>1417</v>
      </c>
      <c r="K3553" t="s">
        <v>1418</v>
      </c>
      <c r="L3553" t="s">
        <v>5665</v>
      </c>
      <c r="M3553" t="s">
        <v>1117</v>
      </c>
      <c r="N3553" t="s">
        <v>1118</v>
      </c>
      <c r="O3553" t="s">
        <v>5497</v>
      </c>
      <c r="P3553" t="s">
        <v>5497</v>
      </c>
      <c r="Q3553">
        <v>122</v>
      </c>
      <c r="R3553" t="s">
        <v>1835</v>
      </c>
      <c r="S3553">
        <v>25</v>
      </c>
      <c r="T3553">
        <v>2.8443400859832759</v>
      </c>
      <c r="U3553">
        <v>-75.350921630859375</v>
      </c>
      <c r="V3553">
        <v>0.1021377667784691</v>
      </c>
      <c r="W3553">
        <v>0</v>
      </c>
      <c r="X3553">
        <v>0.50118762254714966</v>
      </c>
      <c r="Y3553">
        <v>3.800475224852562E-2</v>
      </c>
      <c r="Z3553">
        <v>1</v>
      </c>
      <c r="AA3553">
        <v>0.20200000703334811</v>
      </c>
      <c r="AB3553">
        <v>0</v>
      </c>
      <c r="AC3553">
        <v>0.119999997317791</v>
      </c>
      <c r="AD3553">
        <v>9.8999996185302734</v>
      </c>
      <c r="AE3553">
        <v>0</v>
      </c>
      <c r="AF3553">
        <v>1</v>
      </c>
      <c r="AG3553">
        <v>0</v>
      </c>
      <c r="AH3553">
        <v>1</v>
      </c>
      <c r="AI3553">
        <v>1</v>
      </c>
      <c r="AJ3553">
        <v>0</v>
      </c>
      <c r="AK3553">
        <v>1</v>
      </c>
      <c r="AL3553">
        <v>0</v>
      </c>
    </row>
    <row r="3554" spans="1:38" x14ac:dyDescent="0.25">
      <c r="A3554">
        <v>3553</v>
      </c>
      <c r="B3554" t="s">
        <v>10140</v>
      </c>
      <c r="C3554">
        <v>2018</v>
      </c>
      <c r="D3554" t="s">
        <v>7070</v>
      </c>
      <c r="E3554">
        <v>7</v>
      </c>
      <c r="F3554">
        <v>11</v>
      </c>
      <c r="G3554" s="2">
        <v>43301</v>
      </c>
      <c r="H3554" s="2">
        <v>43419</v>
      </c>
      <c r="I3554" t="s">
        <v>909</v>
      </c>
      <c r="J3554" t="s">
        <v>1417</v>
      </c>
      <c r="K3554" t="s">
        <v>1418</v>
      </c>
      <c r="L3554" t="s">
        <v>5665</v>
      </c>
      <c r="M3554" t="s">
        <v>10141</v>
      </c>
      <c r="N3554" t="s">
        <v>10142</v>
      </c>
      <c r="O3554" t="s">
        <v>338</v>
      </c>
      <c r="P3554" t="s">
        <v>338</v>
      </c>
      <c r="Q3554">
        <v>118</v>
      </c>
      <c r="R3554" t="s">
        <v>10098</v>
      </c>
      <c r="S3554">
        <v>25</v>
      </c>
      <c r="T3554">
        <v>2.8532700538635249</v>
      </c>
      <c r="U3554">
        <v>-75.337142944335938</v>
      </c>
      <c r="V3554">
        <v>0.18449197709560389</v>
      </c>
      <c r="W3554">
        <v>1.336898375302553E-2</v>
      </c>
      <c r="X3554">
        <v>0.51604276895523071</v>
      </c>
      <c r="Y3554">
        <v>0.31016042828559881</v>
      </c>
      <c r="Z3554">
        <v>1</v>
      </c>
      <c r="AA3554">
        <v>0.16599999368190771</v>
      </c>
      <c r="AB3554">
        <v>0</v>
      </c>
      <c r="AC3554">
        <v>0.119999997317791</v>
      </c>
      <c r="AD3554">
        <v>7.8000001907348633</v>
      </c>
      <c r="AE3554">
        <v>2.4064170196652409E-2</v>
      </c>
      <c r="AF3554">
        <v>1</v>
      </c>
      <c r="AG3554">
        <v>1</v>
      </c>
      <c r="AH3554">
        <v>1</v>
      </c>
      <c r="AI3554">
        <v>1</v>
      </c>
      <c r="AJ3554">
        <v>1</v>
      </c>
      <c r="AK3554">
        <v>1</v>
      </c>
      <c r="AL3554">
        <v>0</v>
      </c>
    </row>
    <row r="3555" spans="1:38" x14ac:dyDescent="0.25">
      <c r="A3555">
        <v>3554</v>
      </c>
      <c r="B3555" t="s">
        <v>10143</v>
      </c>
      <c r="C3555">
        <v>2018</v>
      </c>
      <c r="D3555" t="s">
        <v>38</v>
      </c>
      <c r="E3555">
        <v>4</v>
      </c>
      <c r="F3555">
        <v>8</v>
      </c>
      <c r="G3555" s="2">
        <v>43217</v>
      </c>
      <c r="H3555" s="2">
        <v>43327</v>
      </c>
      <c r="I3555" t="s">
        <v>909</v>
      </c>
      <c r="J3555" t="s">
        <v>1417</v>
      </c>
      <c r="K3555" t="s">
        <v>1418</v>
      </c>
      <c r="L3555" t="s">
        <v>5665</v>
      </c>
      <c r="M3555" t="s">
        <v>10144</v>
      </c>
      <c r="N3555" t="s">
        <v>10145</v>
      </c>
      <c r="O3555" t="s">
        <v>5497</v>
      </c>
      <c r="P3555" t="s">
        <v>5497</v>
      </c>
      <c r="Q3555">
        <v>110</v>
      </c>
      <c r="R3555" t="s">
        <v>10146</v>
      </c>
      <c r="S3555">
        <v>25</v>
      </c>
      <c r="T3555">
        <v>2.820559978485107</v>
      </c>
      <c r="U3555">
        <v>-75.323226928710938</v>
      </c>
      <c r="V3555">
        <v>0.1838440150022507</v>
      </c>
      <c r="W3555">
        <v>0</v>
      </c>
      <c r="X3555">
        <v>0.32033425569534302</v>
      </c>
      <c r="Y3555">
        <v>0.1866295337677002</v>
      </c>
      <c r="Z3555">
        <v>0.97771584987640381</v>
      </c>
      <c r="AA3555">
        <v>0.25200000405311579</v>
      </c>
      <c r="AB3555">
        <v>0</v>
      </c>
      <c r="AC3555">
        <v>3.9999999105930328E-2</v>
      </c>
      <c r="AD3555">
        <v>7.0999999046325684</v>
      </c>
      <c r="AE3555">
        <v>1.9498607143759731E-2</v>
      </c>
      <c r="AF3555">
        <v>1</v>
      </c>
      <c r="AG3555">
        <v>0</v>
      </c>
      <c r="AH3555">
        <v>1</v>
      </c>
      <c r="AI3555">
        <v>1</v>
      </c>
      <c r="AJ3555">
        <v>1</v>
      </c>
      <c r="AK3555">
        <v>1</v>
      </c>
      <c r="AL3555">
        <v>0</v>
      </c>
    </row>
    <row r="3556" spans="1:38" x14ac:dyDescent="0.25">
      <c r="A3556">
        <v>3555</v>
      </c>
      <c r="B3556" t="s">
        <v>10147</v>
      </c>
      <c r="C3556">
        <v>2018</v>
      </c>
      <c r="D3556" t="s">
        <v>38</v>
      </c>
      <c r="E3556">
        <v>5</v>
      </c>
      <c r="F3556">
        <v>8</v>
      </c>
      <c r="G3556" s="2">
        <v>43222</v>
      </c>
      <c r="H3556" s="2">
        <v>43327</v>
      </c>
      <c r="I3556" t="s">
        <v>909</v>
      </c>
      <c r="J3556" t="s">
        <v>1417</v>
      </c>
      <c r="K3556" t="s">
        <v>1418</v>
      </c>
      <c r="L3556" t="s">
        <v>5665</v>
      </c>
      <c r="M3556" t="s">
        <v>10148</v>
      </c>
      <c r="N3556" t="s">
        <v>10149</v>
      </c>
      <c r="O3556" t="s">
        <v>6902</v>
      </c>
      <c r="P3556" t="s">
        <v>6902</v>
      </c>
      <c r="Q3556">
        <v>105</v>
      </c>
      <c r="R3556" t="s">
        <v>10150</v>
      </c>
      <c r="S3556">
        <v>25</v>
      </c>
      <c r="T3556">
        <v>2.8931019306182861</v>
      </c>
      <c r="U3556">
        <v>-75.307403564453125</v>
      </c>
      <c r="V3556">
        <v>0.61563515663146973</v>
      </c>
      <c r="W3556">
        <v>0</v>
      </c>
      <c r="X3556">
        <v>0.67100977897644043</v>
      </c>
      <c r="Y3556">
        <v>0.35504886507987982</v>
      </c>
      <c r="Z3556">
        <v>0.71009773015975952</v>
      </c>
      <c r="AA3556">
        <v>0.14200000464916229</v>
      </c>
      <c r="AB3556">
        <v>0</v>
      </c>
      <c r="AC3556">
        <v>0.51999998092651367</v>
      </c>
      <c r="AD3556">
        <v>4.0999999046325684</v>
      </c>
      <c r="AE3556">
        <v>6.5146577544510356E-3</v>
      </c>
      <c r="AF3556">
        <v>1</v>
      </c>
      <c r="AG3556">
        <v>0</v>
      </c>
      <c r="AH3556">
        <v>1</v>
      </c>
      <c r="AI3556">
        <v>1</v>
      </c>
      <c r="AJ3556">
        <v>1</v>
      </c>
      <c r="AK3556">
        <v>1</v>
      </c>
      <c r="AL3556">
        <v>0</v>
      </c>
    </row>
    <row r="3557" spans="1:38" x14ac:dyDescent="0.25">
      <c r="A3557">
        <v>3556</v>
      </c>
      <c r="B3557" t="s">
        <v>10151</v>
      </c>
      <c r="C3557">
        <v>2018</v>
      </c>
      <c r="D3557" t="s">
        <v>38</v>
      </c>
      <c r="E3557">
        <v>5</v>
      </c>
      <c r="F3557">
        <v>8</v>
      </c>
      <c r="G3557" s="2">
        <v>43222</v>
      </c>
      <c r="H3557" s="2">
        <v>43327</v>
      </c>
      <c r="I3557" t="s">
        <v>909</v>
      </c>
      <c r="J3557" t="s">
        <v>1417</v>
      </c>
      <c r="K3557" t="s">
        <v>1418</v>
      </c>
      <c r="L3557" t="s">
        <v>5665</v>
      </c>
      <c r="M3557" t="s">
        <v>10148</v>
      </c>
      <c r="N3557" t="s">
        <v>10152</v>
      </c>
      <c r="O3557" t="s">
        <v>338</v>
      </c>
      <c r="P3557" t="s">
        <v>338</v>
      </c>
      <c r="Q3557">
        <v>105</v>
      </c>
      <c r="R3557" t="s">
        <v>10150</v>
      </c>
      <c r="S3557">
        <v>25</v>
      </c>
      <c r="T3557">
        <v>2.8909270763397221</v>
      </c>
      <c r="U3557">
        <v>-75.307571411132813</v>
      </c>
      <c r="V3557">
        <v>0.84142392873764038</v>
      </c>
      <c r="W3557">
        <v>0</v>
      </c>
      <c r="X3557">
        <v>0.53721684217453003</v>
      </c>
      <c r="Y3557">
        <v>0.47896438837051392</v>
      </c>
      <c r="Z3557">
        <v>0.55987054109573364</v>
      </c>
      <c r="AA3557">
        <v>0.17000000178813929</v>
      </c>
      <c r="AB3557">
        <v>0</v>
      </c>
      <c r="AC3557">
        <v>0.239999994635582</v>
      </c>
      <c r="AD3557">
        <v>6.5</v>
      </c>
      <c r="AE3557">
        <v>6.4724921248853207E-3</v>
      </c>
      <c r="AF3557">
        <v>1</v>
      </c>
      <c r="AG3557">
        <v>0</v>
      </c>
      <c r="AH3557">
        <v>1</v>
      </c>
      <c r="AI3557">
        <v>1</v>
      </c>
      <c r="AJ3557">
        <v>1</v>
      </c>
      <c r="AK3557">
        <v>1</v>
      </c>
      <c r="AL3557">
        <v>0</v>
      </c>
    </row>
    <row r="3558" spans="1:38" x14ac:dyDescent="0.25">
      <c r="A3558">
        <v>3557</v>
      </c>
      <c r="B3558" t="s">
        <v>10153</v>
      </c>
      <c r="C3558">
        <v>2018</v>
      </c>
      <c r="D3558" t="s">
        <v>38</v>
      </c>
      <c r="E3558">
        <v>5</v>
      </c>
      <c r="F3558">
        <v>8</v>
      </c>
      <c r="G3558" s="2">
        <v>43222</v>
      </c>
      <c r="H3558" s="2">
        <v>43327</v>
      </c>
      <c r="I3558" t="s">
        <v>909</v>
      </c>
      <c r="J3558" t="s">
        <v>1417</v>
      </c>
      <c r="K3558" t="s">
        <v>1418</v>
      </c>
      <c r="L3558" t="s">
        <v>5665</v>
      </c>
      <c r="M3558" t="s">
        <v>10148</v>
      </c>
      <c r="N3558" t="s">
        <v>10154</v>
      </c>
      <c r="O3558" t="s">
        <v>6902</v>
      </c>
      <c r="P3558" t="s">
        <v>6902</v>
      </c>
      <c r="Q3558">
        <v>105</v>
      </c>
      <c r="R3558" t="s">
        <v>10150</v>
      </c>
      <c r="S3558">
        <v>25</v>
      </c>
      <c r="T3558">
        <v>2.8883359432220459</v>
      </c>
      <c r="U3558">
        <v>-75.307342529296875</v>
      </c>
      <c r="V3558">
        <v>0.1490066200494766</v>
      </c>
      <c r="W3558">
        <v>0</v>
      </c>
      <c r="X3558">
        <v>0.2483443766832352</v>
      </c>
      <c r="Y3558">
        <v>0.10927152633666989</v>
      </c>
      <c r="Z3558">
        <v>0.1490066200494766</v>
      </c>
      <c r="AA3558">
        <v>9.3999996781349182E-2</v>
      </c>
      <c r="AB3558">
        <v>0</v>
      </c>
      <c r="AC3558">
        <v>0.43999999761581421</v>
      </c>
      <c r="AD3558">
        <v>2.7999999523162842</v>
      </c>
      <c r="AE3558">
        <v>3.3112582750618462E-3</v>
      </c>
      <c r="AF3558">
        <v>1</v>
      </c>
      <c r="AG3558">
        <v>0</v>
      </c>
      <c r="AH3558">
        <v>1</v>
      </c>
      <c r="AI3558">
        <v>1</v>
      </c>
      <c r="AJ3558">
        <v>1</v>
      </c>
      <c r="AK3558">
        <v>1</v>
      </c>
      <c r="AL3558">
        <v>0</v>
      </c>
    </row>
    <row r="3559" spans="1:38" x14ac:dyDescent="0.25">
      <c r="A3559">
        <v>3558</v>
      </c>
      <c r="B3559" t="s">
        <v>10155</v>
      </c>
      <c r="C3559">
        <v>2018</v>
      </c>
      <c r="D3559" t="s">
        <v>7070</v>
      </c>
      <c r="E3559">
        <v>7</v>
      </c>
      <c r="F3559">
        <v>11</v>
      </c>
      <c r="G3559" s="2">
        <v>43299</v>
      </c>
      <c r="H3559" s="2">
        <v>43419</v>
      </c>
      <c r="I3559" t="s">
        <v>909</v>
      </c>
      <c r="J3559" t="s">
        <v>1417</v>
      </c>
      <c r="K3559" t="s">
        <v>1418</v>
      </c>
      <c r="L3559" t="s">
        <v>5665</v>
      </c>
      <c r="M3559" t="s">
        <v>10156</v>
      </c>
      <c r="N3559" t="s">
        <v>10157</v>
      </c>
      <c r="O3559" t="s">
        <v>5497</v>
      </c>
      <c r="P3559" t="s">
        <v>5497</v>
      </c>
      <c r="Q3559">
        <v>120</v>
      </c>
      <c r="R3559" t="s">
        <v>10158</v>
      </c>
      <c r="S3559">
        <v>25</v>
      </c>
      <c r="T3559">
        <v>2.858180046081543</v>
      </c>
      <c r="U3559">
        <v>-75.334243774414063</v>
      </c>
      <c r="V3559">
        <v>0.16624684631824491</v>
      </c>
      <c r="W3559">
        <v>0</v>
      </c>
      <c r="X3559">
        <v>0</v>
      </c>
      <c r="Y3559">
        <v>0.23425692319870001</v>
      </c>
      <c r="Z3559">
        <v>1</v>
      </c>
      <c r="AA3559">
        <v>0.29399999976158142</v>
      </c>
      <c r="AB3559">
        <v>0</v>
      </c>
      <c r="AC3559">
        <v>7.9999998211860657E-2</v>
      </c>
      <c r="AD3559">
        <v>21.29999923706055</v>
      </c>
      <c r="AE3559">
        <v>2.518891729414463E-2</v>
      </c>
      <c r="AF3559">
        <v>1</v>
      </c>
      <c r="AG3559">
        <v>0</v>
      </c>
      <c r="AH3559">
        <v>0</v>
      </c>
      <c r="AI3559">
        <v>1</v>
      </c>
      <c r="AJ3559">
        <v>1</v>
      </c>
      <c r="AK3559">
        <v>1</v>
      </c>
      <c r="AL3559">
        <v>0</v>
      </c>
    </row>
    <row r="3560" spans="1:38" x14ac:dyDescent="0.25">
      <c r="A3560">
        <v>3559</v>
      </c>
      <c r="B3560" t="s">
        <v>10159</v>
      </c>
      <c r="C3560">
        <v>2018</v>
      </c>
      <c r="D3560" t="s">
        <v>38</v>
      </c>
      <c r="E3560">
        <v>5</v>
      </c>
      <c r="F3560">
        <v>8</v>
      </c>
      <c r="G3560" s="2">
        <v>43222</v>
      </c>
      <c r="H3560" s="2">
        <v>43327</v>
      </c>
      <c r="I3560" t="s">
        <v>909</v>
      </c>
      <c r="J3560" t="s">
        <v>1417</v>
      </c>
      <c r="K3560" t="s">
        <v>1418</v>
      </c>
      <c r="L3560" t="s">
        <v>5665</v>
      </c>
      <c r="M3560" t="s">
        <v>10160</v>
      </c>
      <c r="N3560" t="s">
        <v>10161</v>
      </c>
      <c r="O3560" t="s">
        <v>5497</v>
      </c>
      <c r="P3560" t="s">
        <v>5497</v>
      </c>
      <c r="Q3560">
        <v>105</v>
      </c>
      <c r="R3560" t="s">
        <v>1497</v>
      </c>
      <c r="S3560">
        <v>25</v>
      </c>
      <c r="T3560">
        <v>2.8605399131774898</v>
      </c>
      <c r="U3560">
        <v>-75.310287475585938</v>
      </c>
      <c r="V3560">
        <v>0.51366120576858521</v>
      </c>
      <c r="W3560">
        <v>0</v>
      </c>
      <c r="X3560">
        <v>0.79781419038772583</v>
      </c>
      <c r="Y3560">
        <v>0.1885245889425278</v>
      </c>
      <c r="Z3560">
        <v>1</v>
      </c>
      <c r="AA3560">
        <v>0.335999995470047</v>
      </c>
      <c r="AB3560">
        <v>0</v>
      </c>
      <c r="AC3560">
        <v>0</v>
      </c>
      <c r="AD3560">
        <v>4.4000000953674316</v>
      </c>
      <c r="AE3560">
        <v>3.8251366466283798E-2</v>
      </c>
      <c r="AF3560">
        <v>1</v>
      </c>
      <c r="AG3560">
        <v>0</v>
      </c>
      <c r="AH3560">
        <v>1</v>
      </c>
      <c r="AI3560">
        <v>1</v>
      </c>
      <c r="AJ3560">
        <v>1</v>
      </c>
      <c r="AK3560">
        <v>1</v>
      </c>
      <c r="AL3560">
        <v>0</v>
      </c>
    </row>
    <row r="3561" spans="1:38" x14ac:dyDescent="0.25">
      <c r="A3561">
        <v>3560</v>
      </c>
      <c r="B3561" t="s">
        <v>10162</v>
      </c>
      <c r="C3561">
        <v>2018</v>
      </c>
      <c r="D3561" t="s">
        <v>38</v>
      </c>
      <c r="E3561">
        <v>4</v>
      </c>
      <c r="F3561">
        <v>8</v>
      </c>
      <c r="G3561" s="2">
        <v>43217</v>
      </c>
      <c r="H3561" s="2">
        <v>43327</v>
      </c>
      <c r="I3561" t="s">
        <v>909</v>
      </c>
      <c r="J3561" t="s">
        <v>1417</v>
      </c>
      <c r="K3561" t="s">
        <v>1418</v>
      </c>
      <c r="L3561" t="s">
        <v>5665</v>
      </c>
      <c r="M3561" t="s">
        <v>10163</v>
      </c>
      <c r="N3561" t="s">
        <v>10164</v>
      </c>
      <c r="O3561" t="s">
        <v>5497</v>
      </c>
      <c r="P3561" t="s">
        <v>5497</v>
      </c>
      <c r="Q3561">
        <v>110</v>
      </c>
      <c r="R3561" t="s">
        <v>7534</v>
      </c>
      <c r="S3561">
        <v>25</v>
      </c>
      <c r="T3561">
        <v>2.8200099468231201</v>
      </c>
      <c r="U3561">
        <v>-75.323089599609375</v>
      </c>
      <c r="V3561">
        <v>0.38753387331962591</v>
      </c>
      <c r="W3561">
        <v>0</v>
      </c>
      <c r="X3561">
        <v>0.65582656860351563</v>
      </c>
      <c r="Y3561">
        <v>0.80758810043334961</v>
      </c>
      <c r="Z3561">
        <v>0.96476966142654419</v>
      </c>
      <c r="AA3561">
        <v>0.2800000011920929</v>
      </c>
      <c r="AB3561">
        <v>0</v>
      </c>
      <c r="AC3561">
        <v>0.239999994635582</v>
      </c>
      <c r="AD3561">
        <v>3.2000000476837158</v>
      </c>
      <c r="AE3561">
        <v>5.4200543090701103E-3</v>
      </c>
      <c r="AF3561">
        <v>1</v>
      </c>
      <c r="AG3561">
        <v>0</v>
      </c>
      <c r="AH3561">
        <v>1</v>
      </c>
      <c r="AI3561">
        <v>1</v>
      </c>
      <c r="AJ3561">
        <v>1</v>
      </c>
      <c r="AK3561">
        <v>1</v>
      </c>
      <c r="AL3561">
        <v>0</v>
      </c>
    </row>
    <row r="3562" spans="1:38" x14ac:dyDescent="0.25">
      <c r="A3562">
        <v>3561</v>
      </c>
      <c r="B3562" t="s">
        <v>10165</v>
      </c>
      <c r="C3562">
        <v>2018</v>
      </c>
      <c r="D3562" t="s">
        <v>38</v>
      </c>
      <c r="E3562">
        <v>4</v>
      </c>
      <c r="F3562">
        <v>8</v>
      </c>
      <c r="G3562" s="2">
        <v>43209</v>
      </c>
      <c r="H3562" s="2">
        <v>43327</v>
      </c>
      <c r="I3562" t="s">
        <v>909</v>
      </c>
      <c r="J3562" t="s">
        <v>1417</v>
      </c>
      <c r="K3562" t="s">
        <v>1418</v>
      </c>
      <c r="L3562" t="s">
        <v>5665</v>
      </c>
      <c r="M3562" t="s">
        <v>10166</v>
      </c>
      <c r="N3562" t="s">
        <v>10167</v>
      </c>
      <c r="O3562" t="s">
        <v>10119</v>
      </c>
      <c r="P3562" t="s">
        <v>18323</v>
      </c>
      <c r="Q3562">
        <v>118</v>
      </c>
      <c r="R3562" t="s">
        <v>7525</v>
      </c>
      <c r="S3562">
        <v>25</v>
      </c>
      <c r="T3562">
        <v>2.8908159732818599</v>
      </c>
      <c r="U3562">
        <v>-75.326133728027344</v>
      </c>
      <c r="V3562">
        <v>0.43543544411659241</v>
      </c>
      <c r="W3562">
        <v>0</v>
      </c>
      <c r="X3562">
        <v>0.73273271322250366</v>
      </c>
      <c r="Y3562">
        <v>0.40240240097045898</v>
      </c>
      <c r="Z3562">
        <v>0.76576578617095947</v>
      </c>
      <c r="AA3562">
        <v>0.119999997317791</v>
      </c>
      <c r="AB3562">
        <v>0</v>
      </c>
      <c r="AC3562">
        <v>0.47999998927116388</v>
      </c>
      <c r="AD3562">
        <v>8.8999996185302734</v>
      </c>
      <c r="AE3562">
        <v>0</v>
      </c>
      <c r="AF3562">
        <v>1</v>
      </c>
      <c r="AG3562">
        <v>0</v>
      </c>
      <c r="AH3562">
        <v>1</v>
      </c>
      <c r="AI3562">
        <v>1</v>
      </c>
      <c r="AJ3562">
        <v>0</v>
      </c>
      <c r="AK3562">
        <v>1</v>
      </c>
      <c r="AL3562">
        <v>0</v>
      </c>
    </row>
    <row r="3563" spans="1:38" x14ac:dyDescent="0.25">
      <c r="A3563">
        <v>3562</v>
      </c>
      <c r="B3563" t="s">
        <v>10168</v>
      </c>
      <c r="C3563">
        <v>2018</v>
      </c>
      <c r="D3563" t="s">
        <v>7070</v>
      </c>
      <c r="E3563">
        <v>7</v>
      </c>
      <c r="F3563">
        <v>11</v>
      </c>
      <c r="G3563" s="2">
        <v>43309</v>
      </c>
      <c r="H3563" s="2">
        <v>43419</v>
      </c>
      <c r="I3563" t="s">
        <v>909</v>
      </c>
      <c r="J3563" t="s">
        <v>1417</v>
      </c>
      <c r="K3563" t="s">
        <v>1418</v>
      </c>
      <c r="L3563" t="s">
        <v>5665</v>
      </c>
      <c r="M3563" t="s">
        <v>1301</v>
      </c>
      <c r="N3563" t="s">
        <v>3524</v>
      </c>
      <c r="O3563" t="s">
        <v>6902</v>
      </c>
      <c r="P3563" t="s">
        <v>6902</v>
      </c>
      <c r="Q3563">
        <v>110</v>
      </c>
      <c r="R3563" t="s">
        <v>10169</v>
      </c>
      <c r="S3563">
        <v>25</v>
      </c>
      <c r="T3563">
        <v>2.8640201091766362</v>
      </c>
      <c r="U3563">
        <v>-75.346603393554688</v>
      </c>
      <c r="V3563">
        <v>7.1794874966144562E-2</v>
      </c>
      <c r="W3563">
        <v>0</v>
      </c>
      <c r="X3563">
        <v>0.48974359035491938</v>
      </c>
      <c r="Y3563">
        <v>2.5641025975346569E-2</v>
      </c>
      <c r="Z3563">
        <v>0.95641022920608521</v>
      </c>
      <c r="AA3563">
        <v>0.1800000071525574</v>
      </c>
      <c r="AB3563">
        <v>0</v>
      </c>
      <c r="AC3563">
        <v>7.9999998211860657E-2</v>
      </c>
      <c r="AD3563">
        <v>5</v>
      </c>
      <c r="AE3563">
        <v>2.0512821152806279E-2</v>
      </c>
      <c r="AF3563">
        <v>1</v>
      </c>
      <c r="AG3563">
        <v>0</v>
      </c>
      <c r="AH3563">
        <v>1</v>
      </c>
      <c r="AI3563">
        <v>1</v>
      </c>
      <c r="AJ3563">
        <v>1</v>
      </c>
      <c r="AK3563">
        <v>1</v>
      </c>
      <c r="AL3563">
        <v>0</v>
      </c>
    </row>
    <row r="3564" spans="1:38" x14ac:dyDescent="0.25">
      <c r="A3564">
        <v>3563</v>
      </c>
      <c r="B3564" t="s">
        <v>10170</v>
      </c>
      <c r="C3564">
        <v>2018</v>
      </c>
      <c r="D3564" t="s">
        <v>7070</v>
      </c>
      <c r="E3564">
        <v>7</v>
      </c>
      <c r="F3564">
        <v>11</v>
      </c>
      <c r="G3564" s="2">
        <v>43304</v>
      </c>
      <c r="H3564" s="2">
        <v>43419</v>
      </c>
      <c r="I3564" t="s">
        <v>909</v>
      </c>
      <c r="J3564" t="s">
        <v>1417</v>
      </c>
      <c r="K3564" t="s">
        <v>1418</v>
      </c>
      <c r="L3564" t="s">
        <v>5665</v>
      </c>
      <c r="M3564" t="s">
        <v>1301</v>
      </c>
      <c r="N3564" t="s">
        <v>3524</v>
      </c>
      <c r="O3564" t="s">
        <v>10119</v>
      </c>
      <c r="P3564" t="s">
        <v>18323</v>
      </c>
      <c r="Q3564">
        <v>115</v>
      </c>
      <c r="R3564" t="s">
        <v>7478</v>
      </c>
      <c r="S3564">
        <v>25</v>
      </c>
      <c r="T3564">
        <v>2.8058700561523442</v>
      </c>
      <c r="U3564">
        <v>-75.327781677246094</v>
      </c>
      <c r="V3564">
        <v>0.2583732008934021</v>
      </c>
      <c r="W3564">
        <v>0</v>
      </c>
      <c r="X3564">
        <v>0.51196169853210449</v>
      </c>
      <c r="Y3564">
        <v>0.33732056617736822</v>
      </c>
      <c r="Z3564">
        <v>1</v>
      </c>
      <c r="AA3564">
        <v>0.1656000018119812</v>
      </c>
      <c r="AB3564">
        <v>0</v>
      </c>
      <c r="AC3564">
        <v>0.119999997317791</v>
      </c>
      <c r="AD3564">
        <v>4.9000000953674316</v>
      </c>
      <c r="AE3564">
        <v>7.1770334616303444E-3</v>
      </c>
      <c r="AF3564">
        <v>1</v>
      </c>
      <c r="AG3564">
        <v>0</v>
      </c>
      <c r="AH3564">
        <v>1</v>
      </c>
      <c r="AI3564">
        <v>1</v>
      </c>
      <c r="AJ3564">
        <v>1</v>
      </c>
      <c r="AK3564">
        <v>1</v>
      </c>
      <c r="AL3564">
        <v>0</v>
      </c>
    </row>
    <row r="3565" spans="1:38" x14ac:dyDescent="0.25">
      <c r="A3565">
        <v>3564</v>
      </c>
      <c r="B3565" t="s">
        <v>10171</v>
      </c>
      <c r="C3565">
        <v>2018</v>
      </c>
      <c r="D3565" t="s">
        <v>38</v>
      </c>
      <c r="E3565">
        <v>4</v>
      </c>
      <c r="F3565">
        <v>8</v>
      </c>
      <c r="G3565" s="2">
        <v>43209</v>
      </c>
      <c r="H3565" s="2">
        <v>43327</v>
      </c>
      <c r="I3565" t="s">
        <v>909</v>
      </c>
      <c r="J3565" t="s">
        <v>1417</v>
      </c>
      <c r="K3565" t="s">
        <v>1418</v>
      </c>
      <c r="L3565" t="s">
        <v>5665</v>
      </c>
      <c r="M3565" t="s">
        <v>10172</v>
      </c>
      <c r="N3565" t="s">
        <v>438</v>
      </c>
      <c r="O3565" t="s">
        <v>5497</v>
      </c>
      <c r="P3565" t="s">
        <v>5497</v>
      </c>
      <c r="Q3565">
        <v>118</v>
      </c>
      <c r="R3565" t="s">
        <v>1426</v>
      </c>
      <c r="S3565">
        <v>25</v>
      </c>
      <c r="T3565">
        <v>2.8578300476074219</v>
      </c>
      <c r="U3565">
        <v>-75.321220397949219</v>
      </c>
      <c r="V3565">
        <v>0.19518716633319849</v>
      </c>
      <c r="W3565">
        <v>0</v>
      </c>
      <c r="X3565">
        <v>0.39839571714401251</v>
      </c>
      <c r="Y3565">
        <v>0.28342247009277338</v>
      </c>
      <c r="Z3565">
        <v>1</v>
      </c>
      <c r="AA3565">
        <v>0.2800000011920929</v>
      </c>
      <c r="AB3565">
        <v>0</v>
      </c>
      <c r="AC3565">
        <v>0.36000001430511469</v>
      </c>
      <c r="AD3565">
        <v>6.8000001907348633</v>
      </c>
      <c r="AE3565">
        <v>1.8716577440500259E-2</v>
      </c>
      <c r="AF3565">
        <v>1</v>
      </c>
      <c r="AG3565">
        <v>0</v>
      </c>
      <c r="AH3565">
        <v>1</v>
      </c>
      <c r="AI3565">
        <v>1</v>
      </c>
      <c r="AJ3565">
        <v>1</v>
      </c>
      <c r="AK3565">
        <v>1</v>
      </c>
      <c r="AL3565">
        <v>0</v>
      </c>
    </row>
    <row r="3566" spans="1:38" x14ac:dyDescent="0.25">
      <c r="A3566">
        <v>3565</v>
      </c>
      <c r="B3566" t="s">
        <v>10173</v>
      </c>
      <c r="C3566">
        <v>2018</v>
      </c>
      <c r="D3566" t="s">
        <v>38</v>
      </c>
      <c r="E3566">
        <v>6</v>
      </c>
      <c r="F3566">
        <v>10</v>
      </c>
      <c r="G3566" s="2">
        <v>43263</v>
      </c>
      <c r="H3566" s="2">
        <v>43388</v>
      </c>
      <c r="I3566" t="s">
        <v>909</v>
      </c>
      <c r="J3566" t="s">
        <v>1417</v>
      </c>
      <c r="K3566" t="s">
        <v>1418</v>
      </c>
      <c r="L3566" t="s">
        <v>5665</v>
      </c>
      <c r="M3566" t="s">
        <v>10172</v>
      </c>
      <c r="N3566" t="s">
        <v>438</v>
      </c>
      <c r="O3566" t="s">
        <v>5497</v>
      </c>
      <c r="P3566" t="s">
        <v>5497</v>
      </c>
      <c r="Q3566">
        <v>125</v>
      </c>
      <c r="R3566" t="s">
        <v>1426</v>
      </c>
      <c r="S3566">
        <v>25</v>
      </c>
      <c r="T3566">
        <v>2.8562500476837158</v>
      </c>
      <c r="U3566">
        <v>-75.32257080078125</v>
      </c>
      <c r="V3566">
        <v>0.29863014817237848</v>
      </c>
      <c r="W3566">
        <v>0</v>
      </c>
      <c r="X3566">
        <v>0.42191779613494867</v>
      </c>
      <c r="Y3566">
        <v>0.1068493127822876</v>
      </c>
      <c r="Z3566">
        <v>1</v>
      </c>
      <c r="AA3566">
        <v>0.1840000003576279</v>
      </c>
      <c r="AB3566">
        <v>0</v>
      </c>
      <c r="AC3566">
        <v>7.9999998211860657E-2</v>
      </c>
      <c r="AD3566">
        <v>9.3000001907348633</v>
      </c>
      <c r="AE3566">
        <v>1.9178081303834919E-2</v>
      </c>
      <c r="AF3566">
        <v>1</v>
      </c>
      <c r="AG3566">
        <v>0</v>
      </c>
      <c r="AH3566">
        <v>1</v>
      </c>
      <c r="AI3566">
        <v>1</v>
      </c>
      <c r="AJ3566">
        <v>1</v>
      </c>
      <c r="AK3566">
        <v>1</v>
      </c>
      <c r="AL3566">
        <v>0</v>
      </c>
    </row>
    <row r="3567" spans="1:38" x14ac:dyDescent="0.25">
      <c r="A3567">
        <v>3566</v>
      </c>
      <c r="B3567" t="s">
        <v>10174</v>
      </c>
      <c r="C3567">
        <v>2018</v>
      </c>
      <c r="D3567" t="s">
        <v>38</v>
      </c>
      <c r="E3567">
        <v>4</v>
      </c>
      <c r="F3567">
        <v>8</v>
      </c>
      <c r="G3567" s="2">
        <v>43211</v>
      </c>
      <c r="H3567" s="2">
        <v>43327</v>
      </c>
      <c r="I3567" t="s">
        <v>909</v>
      </c>
      <c r="J3567" t="s">
        <v>1417</v>
      </c>
      <c r="K3567" t="s">
        <v>1418</v>
      </c>
      <c r="L3567" t="s">
        <v>5665</v>
      </c>
      <c r="M3567" t="s">
        <v>10175</v>
      </c>
      <c r="N3567" t="s">
        <v>1268</v>
      </c>
      <c r="O3567" t="s">
        <v>338</v>
      </c>
      <c r="P3567" t="s">
        <v>338</v>
      </c>
      <c r="Q3567">
        <v>116</v>
      </c>
      <c r="R3567" t="s">
        <v>1835</v>
      </c>
      <c r="S3567">
        <v>25</v>
      </c>
      <c r="T3567">
        <v>2.857239961624146</v>
      </c>
      <c r="U3567">
        <v>-75.326667785644531</v>
      </c>
      <c r="V3567">
        <v>0.5040431022644043</v>
      </c>
      <c r="W3567">
        <v>5.3908354602754116E-3</v>
      </c>
      <c r="X3567">
        <v>0.67654985189437866</v>
      </c>
      <c r="Y3567">
        <v>0.150943398475647</v>
      </c>
      <c r="Z3567">
        <v>1</v>
      </c>
      <c r="AA3567">
        <v>0.37000000476837158</v>
      </c>
      <c r="AB3567">
        <v>0</v>
      </c>
      <c r="AC3567">
        <v>0.15999999642372131</v>
      </c>
      <c r="AD3567">
        <v>3.5999999046325679</v>
      </c>
      <c r="AE3567">
        <v>4.5822102576494217E-2</v>
      </c>
      <c r="AF3567">
        <v>1</v>
      </c>
      <c r="AG3567">
        <v>1</v>
      </c>
      <c r="AH3567">
        <v>1</v>
      </c>
      <c r="AI3567">
        <v>1</v>
      </c>
      <c r="AJ3567">
        <v>1</v>
      </c>
      <c r="AK3567">
        <v>1</v>
      </c>
      <c r="AL3567">
        <v>0</v>
      </c>
    </row>
    <row r="3568" spans="1:38" x14ac:dyDescent="0.25">
      <c r="A3568">
        <v>3567</v>
      </c>
      <c r="B3568" t="s">
        <v>10176</v>
      </c>
      <c r="C3568">
        <v>2018</v>
      </c>
      <c r="D3568" t="s">
        <v>38</v>
      </c>
      <c r="E3568">
        <v>6</v>
      </c>
      <c r="F3568">
        <v>10</v>
      </c>
      <c r="G3568" s="2">
        <v>43263</v>
      </c>
      <c r="H3568" s="2">
        <v>43388</v>
      </c>
      <c r="I3568" t="s">
        <v>909</v>
      </c>
      <c r="J3568" t="s">
        <v>1417</v>
      </c>
      <c r="K3568" t="s">
        <v>1418</v>
      </c>
      <c r="L3568" t="s">
        <v>5665</v>
      </c>
      <c r="M3568" t="s">
        <v>1452</v>
      </c>
      <c r="N3568" t="s">
        <v>456</v>
      </c>
      <c r="O3568" t="s">
        <v>5497</v>
      </c>
      <c r="P3568" t="s">
        <v>5497</v>
      </c>
      <c r="Q3568">
        <v>125</v>
      </c>
      <c r="R3568" t="s">
        <v>5540</v>
      </c>
      <c r="S3568">
        <v>25</v>
      </c>
      <c r="T3568">
        <v>2.8764100074768071</v>
      </c>
      <c r="U3568">
        <v>-75.311492919921875</v>
      </c>
      <c r="V3568">
        <v>0.1111111119389534</v>
      </c>
      <c r="W3568">
        <v>0</v>
      </c>
      <c r="X3568">
        <v>0.26944443583488459</v>
      </c>
      <c r="Y3568">
        <v>0.97500002384185791</v>
      </c>
      <c r="Z3568">
        <v>1</v>
      </c>
      <c r="AA3568">
        <v>0.30199998617172241</v>
      </c>
      <c r="AB3568">
        <v>0</v>
      </c>
      <c r="AC3568">
        <v>0.119999997317791</v>
      </c>
      <c r="AD3568">
        <v>13.60000038146973</v>
      </c>
      <c r="AE3568">
        <v>1.666666753590107E-2</v>
      </c>
      <c r="AF3568">
        <v>1</v>
      </c>
      <c r="AG3568">
        <v>0</v>
      </c>
      <c r="AH3568">
        <v>1</v>
      </c>
      <c r="AI3568">
        <v>1</v>
      </c>
      <c r="AJ3568">
        <v>1</v>
      </c>
      <c r="AK3568">
        <v>1</v>
      </c>
      <c r="AL3568">
        <v>0</v>
      </c>
    </row>
    <row r="3569" spans="1:38" x14ac:dyDescent="0.25">
      <c r="A3569">
        <v>3568</v>
      </c>
      <c r="B3569" t="s">
        <v>10177</v>
      </c>
      <c r="C3569">
        <v>2018</v>
      </c>
      <c r="D3569" t="s">
        <v>38</v>
      </c>
      <c r="E3569">
        <v>5</v>
      </c>
      <c r="F3569">
        <v>8</v>
      </c>
      <c r="G3569" s="2">
        <v>43222</v>
      </c>
      <c r="H3569" s="2">
        <v>43327</v>
      </c>
      <c r="I3569" t="s">
        <v>909</v>
      </c>
      <c r="J3569" t="s">
        <v>1417</v>
      </c>
      <c r="K3569" t="s">
        <v>1418</v>
      </c>
      <c r="L3569" t="s">
        <v>5665</v>
      </c>
      <c r="M3569" t="s">
        <v>10178</v>
      </c>
      <c r="N3569" t="s">
        <v>10179</v>
      </c>
      <c r="O3569" t="s">
        <v>6902</v>
      </c>
      <c r="P3569" t="s">
        <v>6902</v>
      </c>
      <c r="Q3569">
        <v>105</v>
      </c>
      <c r="R3569" t="s">
        <v>10180</v>
      </c>
      <c r="S3569">
        <v>25</v>
      </c>
      <c r="T3569">
        <v>2.8761401176452641</v>
      </c>
      <c r="U3569">
        <v>-75.333000183105469</v>
      </c>
      <c r="V3569">
        <v>0.1428571492433548</v>
      </c>
      <c r="W3569">
        <v>0</v>
      </c>
      <c r="X3569">
        <v>0.1132075488567352</v>
      </c>
      <c r="Y3569">
        <v>0.45552560687065119</v>
      </c>
      <c r="Z3569">
        <v>1</v>
      </c>
      <c r="AA3569">
        <v>0.2199999988079071</v>
      </c>
      <c r="AB3569">
        <v>0</v>
      </c>
      <c r="AC3569">
        <v>0.20000000298023221</v>
      </c>
      <c r="AD3569">
        <v>3</v>
      </c>
      <c r="AE3569">
        <v>2.964959479868412E-2</v>
      </c>
      <c r="AF3569">
        <v>1</v>
      </c>
      <c r="AG3569">
        <v>0</v>
      </c>
      <c r="AH3569">
        <v>1</v>
      </c>
      <c r="AI3569">
        <v>1</v>
      </c>
      <c r="AJ3569">
        <v>1</v>
      </c>
      <c r="AK3569">
        <v>1</v>
      </c>
      <c r="AL3569">
        <v>0</v>
      </c>
    </row>
    <row r="3570" spans="1:38" x14ac:dyDescent="0.25">
      <c r="A3570">
        <v>3569</v>
      </c>
      <c r="B3570" t="s">
        <v>10181</v>
      </c>
      <c r="C3570">
        <v>2018</v>
      </c>
      <c r="D3570" t="s">
        <v>38</v>
      </c>
      <c r="E3570">
        <v>4</v>
      </c>
      <c r="F3570">
        <v>8</v>
      </c>
      <c r="G3570" s="2">
        <v>43217</v>
      </c>
      <c r="H3570" s="2">
        <v>43327</v>
      </c>
      <c r="I3570" t="s">
        <v>909</v>
      </c>
      <c r="J3570" t="s">
        <v>1417</v>
      </c>
      <c r="K3570" t="s">
        <v>1418</v>
      </c>
      <c r="L3570" t="s">
        <v>5665</v>
      </c>
      <c r="M3570" t="s">
        <v>1558</v>
      </c>
      <c r="N3570" t="s">
        <v>5679</v>
      </c>
      <c r="O3570" t="s">
        <v>5497</v>
      </c>
      <c r="P3570" t="s">
        <v>5497</v>
      </c>
      <c r="Q3570">
        <v>110</v>
      </c>
      <c r="R3570" t="s">
        <v>10182</v>
      </c>
      <c r="S3570">
        <v>25</v>
      </c>
      <c r="T3570">
        <v>2.802550077438354</v>
      </c>
      <c r="U3570">
        <v>-75.334381103515625</v>
      </c>
      <c r="V3570">
        <v>0.19886364042758939</v>
      </c>
      <c r="W3570">
        <v>0</v>
      </c>
      <c r="X3570">
        <v>0.34375</v>
      </c>
      <c r="Y3570">
        <v>0.1420454531908035</v>
      </c>
      <c r="Z3570">
        <v>0.92329543828964233</v>
      </c>
      <c r="AA3570">
        <v>0.1379999965429306</v>
      </c>
      <c r="AB3570">
        <v>0</v>
      </c>
      <c r="AC3570">
        <v>0.20000000298023221</v>
      </c>
      <c r="AD3570">
        <v>7</v>
      </c>
      <c r="AE3570">
        <v>8.5227275267243385E-3</v>
      </c>
      <c r="AF3570">
        <v>1</v>
      </c>
      <c r="AG3570">
        <v>0</v>
      </c>
      <c r="AH3570">
        <v>1</v>
      </c>
      <c r="AI3570">
        <v>1</v>
      </c>
      <c r="AJ3570">
        <v>1</v>
      </c>
      <c r="AK3570">
        <v>1</v>
      </c>
      <c r="AL3570">
        <v>0</v>
      </c>
    </row>
    <row r="3571" spans="1:38" x14ac:dyDescent="0.25">
      <c r="A3571">
        <v>3570</v>
      </c>
      <c r="B3571" t="s">
        <v>10183</v>
      </c>
      <c r="C3571">
        <v>2018</v>
      </c>
      <c r="D3571" t="s">
        <v>38</v>
      </c>
      <c r="E3571">
        <v>4</v>
      </c>
      <c r="F3571">
        <v>8</v>
      </c>
      <c r="G3571" s="2">
        <v>43207</v>
      </c>
      <c r="H3571" s="2">
        <v>43327</v>
      </c>
      <c r="I3571" t="s">
        <v>909</v>
      </c>
      <c r="J3571" t="s">
        <v>1417</v>
      </c>
      <c r="K3571" t="s">
        <v>1418</v>
      </c>
      <c r="L3571" t="s">
        <v>5665</v>
      </c>
      <c r="M3571" t="s">
        <v>10184</v>
      </c>
      <c r="N3571" t="s">
        <v>1917</v>
      </c>
      <c r="O3571" t="s">
        <v>338</v>
      </c>
      <c r="P3571" t="s">
        <v>338</v>
      </c>
      <c r="Q3571">
        <v>120</v>
      </c>
      <c r="R3571" t="s">
        <v>1843</v>
      </c>
      <c r="S3571">
        <v>25</v>
      </c>
      <c r="T3571">
        <v>2.876291036605835</v>
      </c>
      <c r="U3571">
        <v>-75.315353393554688</v>
      </c>
      <c r="V3571">
        <v>0.70134228467941284</v>
      </c>
      <c r="W3571">
        <v>0</v>
      </c>
      <c r="X3571">
        <v>0.92281877994537354</v>
      </c>
      <c r="Y3571">
        <v>0.22483222186565399</v>
      </c>
      <c r="Z3571">
        <v>0.5</v>
      </c>
      <c r="AA3571">
        <v>0.13199999928474429</v>
      </c>
      <c r="AB3571">
        <v>0</v>
      </c>
      <c r="AC3571">
        <v>0.20000000298023221</v>
      </c>
      <c r="AD3571">
        <v>7.8000001907348633</v>
      </c>
      <c r="AE3571">
        <v>0</v>
      </c>
      <c r="AF3571">
        <v>1</v>
      </c>
      <c r="AG3571">
        <v>0</v>
      </c>
      <c r="AH3571">
        <v>1</v>
      </c>
      <c r="AI3571">
        <v>1</v>
      </c>
      <c r="AJ3571">
        <v>0</v>
      </c>
      <c r="AK3571">
        <v>1</v>
      </c>
      <c r="AL3571">
        <v>0</v>
      </c>
    </row>
    <row r="3572" spans="1:38" x14ac:dyDescent="0.25">
      <c r="A3572">
        <v>3571</v>
      </c>
      <c r="B3572" t="s">
        <v>10185</v>
      </c>
      <c r="C3572">
        <v>2018</v>
      </c>
      <c r="D3572" t="s">
        <v>38</v>
      </c>
      <c r="E3572">
        <v>4</v>
      </c>
      <c r="F3572">
        <v>8</v>
      </c>
      <c r="G3572" s="2">
        <v>43207</v>
      </c>
      <c r="H3572" s="2">
        <v>43327</v>
      </c>
      <c r="I3572" t="s">
        <v>909</v>
      </c>
      <c r="J3572" t="s">
        <v>1417</v>
      </c>
      <c r="K3572" t="s">
        <v>1418</v>
      </c>
      <c r="L3572" t="s">
        <v>5665</v>
      </c>
      <c r="M3572" t="s">
        <v>10186</v>
      </c>
      <c r="N3572" t="s">
        <v>9975</v>
      </c>
      <c r="O3572" t="s">
        <v>5497</v>
      </c>
      <c r="P3572" t="s">
        <v>5497</v>
      </c>
      <c r="Q3572">
        <v>120</v>
      </c>
      <c r="R3572" t="s">
        <v>1426</v>
      </c>
      <c r="S3572">
        <v>25</v>
      </c>
      <c r="T3572">
        <v>2.8624000549316411</v>
      </c>
      <c r="U3572">
        <v>-75.315528869628906</v>
      </c>
      <c r="V3572">
        <v>0.48913043737411499</v>
      </c>
      <c r="W3572">
        <v>0</v>
      </c>
      <c r="X3572">
        <v>0.63315218687057495</v>
      </c>
      <c r="Y3572">
        <v>0.62771737575531006</v>
      </c>
      <c r="Z3572">
        <v>1</v>
      </c>
      <c r="AA3572">
        <v>0.31600001454353333</v>
      </c>
      <c r="AB3572">
        <v>0</v>
      </c>
      <c r="AC3572">
        <v>0.43999999761581421</v>
      </c>
      <c r="AD3572">
        <v>8.1000003814697266</v>
      </c>
      <c r="AE3572">
        <v>1.9021738320589069E-2</v>
      </c>
      <c r="AF3572">
        <v>1</v>
      </c>
      <c r="AG3572">
        <v>0</v>
      </c>
      <c r="AH3572">
        <v>1</v>
      </c>
      <c r="AI3572">
        <v>1</v>
      </c>
      <c r="AJ3572">
        <v>1</v>
      </c>
      <c r="AK3572">
        <v>1</v>
      </c>
      <c r="AL3572">
        <v>0</v>
      </c>
    </row>
    <row r="3573" spans="1:38" x14ac:dyDescent="0.25">
      <c r="A3573">
        <v>3572</v>
      </c>
      <c r="B3573" t="s">
        <v>10187</v>
      </c>
      <c r="C3573">
        <v>2018</v>
      </c>
      <c r="D3573" t="s">
        <v>7070</v>
      </c>
      <c r="E3573">
        <v>7</v>
      </c>
      <c r="F3573">
        <v>11</v>
      </c>
      <c r="G3573" s="2">
        <v>43296</v>
      </c>
      <c r="H3573" s="2">
        <v>43419</v>
      </c>
      <c r="I3573" t="s">
        <v>909</v>
      </c>
      <c r="J3573" t="s">
        <v>1417</v>
      </c>
      <c r="K3573" t="s">
        <v>1418</v>
      </c>
      <c r="L3573" t="s">
        <v>5665</v>
      </c>
      <c r="M3573" t="s">
        <v>10188</v>
      </c>
      <c r="N3573" t="s">
        <v>10189</v>
      </c>
      <c r="O3573" t="s">
        <v>5497</v>
      </c>
      <c r="P3573" t="s">
        <v>5497</v>
      </c>
      <c r="Q3573">
        <v>123</v>
      </c>
      <c r="R3573" t="s">
        <v>10190</v>
      </c>
      <c r="S3573">
        <v>25</v>
      </c>
      <c r="T3573">
        <v>2.8652999401092529</v>
      </c>
      <c r="U3573">
        <v>-75.329391479492188</v>
      </c>
      <c r="V3573">
        <v>9.2838197946548462E-2</v>
      </c>
      <c r="W3573">
        <v>0</v>
      </c>
      <c r="X3573">
        <v>0.7055702805519104</v>
      </c>
      <c r="Y3573">
        <v>3.1830240041017532E-2</v>
      </c>
      <c r="Z3573">
        <v>1</v>
      </c>
      <c r="AA3573">
        <v>0.21799999475479129</v>
      </c>
      <c r="AB3573">
        <v>0</v>
      </c>
      <c r="AC3573">
        <v>0.119999997317791</v>
      </c>
      <c r="AD3573">
        <v>11.89999961853027</v>
      </c>
      <c r="AE3573">
        <v>1.8567638471722599E-2</v>
      </c>
      <c r="AF3573">
        <v>1</v>
      </c>
      <c r="AG3573">
        <v>0</v>
      </c>
      <c r="AH3573">
        <v>1</v>
      </c>
      <c r="AI3573">
        <v>1</v>
      </c>
      <c r="AJ3573">
        <v>1</v>
      </c>
      <c r="AK3573">
        <v>1</v>
      </c>
      <c r="AL3573">
        <v>0</v>
      </c>
    </row>
    <row r="3574" spans="1:38" x14ac:dyDescent="0.25">
      <c r="A3574">
        <v>3573</v>
      </c>
      <c r="B3574" t="s">
        <v>10191</v>
      </c>
      <c r="C3574">
        <v>2018</v>
      </c>
      <c r="D3574" t="s">
        <v>38</v>
      </c>
      <c r="E3574">
        <v>4</v>
      </c>
      <c r="F3574">
        <v>8</v>
      </c>
      <c r="G3574" s="2">
        <v>43210</v>
      </c>
      <c r="H3574" s="2">
        <v>43327</v>
      </c>
      <c r="I3574" t="s">
        <v>909</v>
      </c>
      <c r="J3574" t="s">
        <v>1417</v>
      </c>
      <c r="K3574" t="s">
        <v>1418</v>
      </c>
      <c r="L3574" t="s">
        <v>5665</v>
      </c>
      <c r="M3574" t="s">
        <v>10192</v>
      </c>
      <c r="N3574" t="s">
        <v>10193</v>
      </c>
      <c r="O3574" t="s">
        <v>5497</v>
      </c>
      <c r="P3574" t="s">
        <v>5497</v>
      </c>
      <c r="Q3574">
        <v>117</v>
      </c>
      <c r="R3574" t="s">
        <v>5690</v>
      </c>
      <c r="S3574">
        <v>25</v>
      </c>
      <c r="T3574">
        <v>2.8815300464630131</v>
      </c>
      <c r="U3574">
        <v>-75.326156616210938</v>
      </c>
      <c r="V3574">
        <v>0.7802547812461853</v>
      </c>
      <c r="W3574">
        <v>0</v>
      </c>
      <c r="X3574">
        <v>0.91082805395126343</v>
      </c>
      <c r="Y3574">
        <v>5.7324841618537903E-2</v>
      </c>
      <c r="Z3574">
        <v>0.1847133785486221</v>
      </c>
      <c r="AA3574">
        <v>0.15000000596046451</v>
      </c>
      <c r="AB3574">
        <v>0</v>
      </c>
      <c r="AC3574">
        <v>0.51999998092651367</v>
      </c>
      <c r="AD3574">
        <v>10.19999980926514</v>
      </c>
      <c r="AE3574">
        <v>0</v>
      </c>
      <c r="AF3574">
        <v>1</v>
      </c>
      <c r="AG3574">
        <v>0</v>
      </c>
      <c r="AH3574">
        <v>1</v>
      </c>
      <c r="AI3574">
        <v>1</v>
      </c>
      <c r="AJ3574">
        <v>0</v>
      </c>
      <c r="AK3574">
        <v>1</v>
      </c>
      <c r="AL3574">
        <v>0</v>
      </c>
    </row>
    <row r="3575" spans="1:38" x14ac:dyDescent="0.25">
      <c r="A3575">
        <v>3574</v>
      </c>
      <c r="B3575" t="s">
        <v>10194</v>
      </c>
      <c r="C3575">
        <v>2018</v>
      </c>
      <c r="D3575" t="s">
        <v>38</v>
      </c>
      <c r="E3575">
        <v>4</v>
      </c>
      <c r="F3575">
        <v>8</v>
      </c>
      <c r="G3575" s="2">
        <v>43212</v>
      </c>
      <c r="H3575" s="2">
        <v>43327</v>
      </c>
      <c r="I3575" t="s">
        <v>909</v>
      </c>
      <c r="J3575" t="s">
        <v>1417</v>
      </c>
      <c r="K3575" t="s">
        <v>1418</v>
      </c>
      <c r="L3575" t="s">
        <v>5665</v>
      </c>
      <c r="M3575" t="s">
        <v>10195</v>
      </c>
      <c r="N3575" t="s">
        <v>10196</v>
      </c>
      <c r="O3575" t="s">
        <v>921</v>
      </c>
      <c r="P3575" t="s">
        <v>921</v>
      </c>
      <c r="Q3575">
        <v>115</v>
      </c>
      <c r="R3575" t="s">
        <v>1426</v>
      </c>
      <c r="S3575">
        <v>25</v>
      </c>
      <c r="T3575">
        <v>2.8077399730682369</v>
      </c>
      <c r="U3575">
        <v>-75.331787109375</v>
      </c>
      <c r="V3575">
        <v>0.24450549483299261</v>
      </c>
      <c r="W3575">
        <v>0</v>
      </c>
      <c r="X3575">
        <v>0.35439559817314148</v>
      </c>
      <c r="Y3575">
        <v>0.115384615957737</v>
      </c>
      <c r="Z3575">
        <v>0.8461538553237915</v>
      </c>
      <c r="AA3575">
        <v>0.25</v>
      </c>
      <c r="AB3575">
        <v>0</v>
      </c>
      <c r="AC3575">
        <v>0</v>
      </c>
      <c r="AD3575">
        <v>9.3000001907348633</v>
      </c>
      <c r="AE3575">
        <v>1.0989011265337471E-2</v>
      </c>
      <c r="AF3575">
        <v>1</v>
      </c>
      <c r="AG3575">
        <v>0</v>
      </c>
      <c r="AH3575">
        <v>1</v>
      </c>
      <c r="AI3575">
        <v>1</v>
      </c>
      <c r="AJ3575">
        <v>1</v>
      </c>
      <c r="AK3575">
        <v>1</v>
      </c>
      <c r="AL3575">
        <v>0</v>
      </c>
    </row>
    <row r="3576" spans="1:38" x14ac:dyDescent="0.25">
      <c r="A3576">
        <v>3575</v>
      </c>
      <c r="B3576" t="s">
        <v>10197</v>
      </c>
      <c r="C3576">
        <v>2018</v>
      </c>
      <c r="D3576" t="s">
        <v>38</v>
      </c>
      <c r="E3576">
        <v>5</v>
      </c>
      <c r="F3576">
        <v>8</v>
      </c>
      <c r="G3576" s="2">
        <v>43222</v>
      </c>
      <c r="H3576" s="2">
        <v>43327</v>
      </c>
      <c r="I3576" t="s">
        <v>909</v>
      </c>
      <c r="J3576" t="s">
        <v>1417</v>
      </c>
      <c r="K3576" t="s">
        <v>1418</v>
      </c>
      <c r="L3576" t="s">
        <v>5665</v>
      </c>
      <c r="M3576" t="s">
        <v>10198</v>
      </c>
      <c r="N3576" t="s">
        <v>10199</v>
      </c>
      <c r="O3576" t="s">
        <v>10119</v>
      </c>
      <c r="P3576" t="s">
        <v>18323</v>
      </c>
      <c r="Q3576">
        <v>105</v>
      </c>
      <c r="R3576" t="s">
        <v>10200</v>
      </c>
      <c r="S3576">
        <v>25</v>
      </c>
      <c r="T3576">
        <v>2.8670799732208252</v>
      </c>
      <c r="U3576">
        <v>-75.342193603515625</v>
      </c>
      <c r="V3576">
        <v>0.78589421510696411</v>
      </c>
      <c r="W3576">
        <v>0</v>
      </c>
      <c r="X3576">
        <v>0.84130984544754028</v>
      </c>
      <c r="Y3576">
        <v>1</v>
      </c>
      <c r="Z3576">
        <v>1</v>
      </c>
      <c r="AA3576">
        <v>0.30399999022483831</v>
      </c>
      <c r="AB3576">
        <v>0</v>
      </c>
      <c r="AC3576">
        <v>0.239999994635582</v>
      </c>
      <c r="AD3576">
        <v>4.3000001907348633</v>
      </c>
      <c r="AE3576">
        <v>7.8085646033287048E-2</v>
      </c>
      <c r="AF3576">
        <v>1</v>
      </c>
      <c r="AG3576">
        <v>0</v>
      </c>
      <c r="AH3576">
        <v>1</v>
      </c>
      <c r="AI3576">
        <v>1</v>
      </c>
      <c r="AJ3576">
        <v>1</v>
      </c>
      <c r="AK3576">
        <v>1</v>
      </c>
      <c r="AL3576">
        <v>0</v>
      </c>
    </row>
    <row r="3577" spans="1:38" x14ac:dyDescent="0.25">
      <c r="A3577">
        <v>3576</v>
      </c>
      <c r="B3577" t="s">
        <v>10201</v>
      </c>
      <c r="C3577">
        <v>2018</v>
      </c>
      <c r="D3577" t="s">
        <v>38</v>
      </c>
      <c r="E3577">
        <v>4</v>
      </c>
      <c r="F3577">
        <v>8</v>
      </c>
      <c r="G3577" s="2">
        <v>43212</v>
      </c>
      <c r="H3577" s="2">
        <v>43327</v>
      </c>
      <c r="I3577" t="s">
        <v>909</v>
      </c>
      <c r="J3577" t="s">
        <v>1417</v>
      </c>
      <c r="K3577" t="s">
        <v>1418</v>
      </c>
      <c r="L3577" t="s">
        <v>5665</v>
      </c>
      <c r="M3577" t="s">
        <v>10202</v>
      </c>
      <c r="N3577" t="s">
        <v>10203</v>
      </c>
      <c r="O3577" t="s">
        <v>5497</v>
      </c>
      <c r="P3577" t="s">
        <v>5497</v>
      </c>
      <c r="Q3577">
        <v>115</v>
      </c>
      <c r="R3577" t="s">
        <v>10204</v>
      </c>
      <c r="S3577">
        <v>25</v>
      </c>
      <c r="T3577">
        <v>2.8784298896789551</v>
      </c>
      <c r="U3577">
        <v>-75.304481506347656</v>
      </c>
      <c r="V3577">
        <v>0.56071430444717407</v>
      </c>
      <c r="W3577">
        <v>1.071428600698709E-2</v>
      </c>
      <c r="X3577">
        <v>0.78571426868438721</v>
      </c>
      <c r="Y3577">
        <v>8.9285716414451599E-2</v>
      </c>
      <c r="Z3577">
        <v>0.42500001192092901</v>
      </c>
      <c r="AA3577">
        <v>0.1180000007152557</v>
      </c>
      <c r="AB3577">
        <v>0</v>
      </c>
      <c r="AC3577">
        <v>0.239999994635582</v>
      </c>
      <c r="AD3577">
        <v>8.8000001907348633</v>
      </c>
      <c r="AE3577">
        <v>0</v>
      </c>
      <c r="AF3577">
        <v>1</v>
      </c>
      <c r="AG3577">
        <v>1</v>
      </c>
      <c r="AH3577">
        <v>1</v>
      </c>
      <c r="AI3577">
        <v>1</v>
      </c>
      <c r="AJ3577">
        <v>0</v>
      </c>
      <c r="AK3577">
        <v>1</v>
      </c>
      <c r="AL3577">
        <v>0</v>
      </c>
    </row>
    <row r="3578" spans="1:38" x14ac:dyDescent="0.25">
      <c r="A3578">
        <v>3577</v>
      </c>
      <c r="B3578" t="s">
        <v>10205</v>
      </c>
      <c r="C3578">
        <v>2018</v>
      </c>
      <c r="D3578" t="s">
        <v>38</v>
      </c>
      <c r="E3578">
        <v>4</v>
      </c>
      <c r="F3578">
        <v>8</v>
      </c>
      <c r="G3578" s="2">
        <v>43209</v>
      </c>
      <c r="H3578" s="2">
        <v>43327</v>
      </c>
      <c r="I3578" t="s">
        <v>909</v>
      </c>
      <c r="J3578" t="s">
        <v>1417</v>
      </c>
      <c r="K3578" t="s">
        <v>1418</v>
      </c>
      <c r="L3578" t="s">
        <v>5665</v>
      </c>
      <c r="M3578" t="s">
        <v>10206</v>
      </c>
      <c r="N3578" t="s">
        <v>10207</v>
      </c>
      <c r="O3578" t="s">
        <v>6902</v>
      </c>
      <c r="P3578" t="s">
        <v>6902</v>
      </c>
      <c r="Q3578">
        <v>118</v>
      </c>
      <c r="R3578" t="s">
        <v>1839</v>
      </c>
      <c r="S3578">
        <v>25</v>
      </c>
      <c r="T3578">
        <v>2.8551900386810298</v>
      </c>
      <c r="U3578">
        <v>-75.346481323242188</v>
      </c>
      <c r="V3578">
        <v>0.21848739683628079</v>
      </c>
      <c r="W3578">
        <v>0</v>
      </c>
      <c r="X3578">
        <v>0.44817927479743958</v>
      </c>
      <c r="Y3578">
        <v>0.37535014748573298</v>
      </c>
      <c r="Z3578">
        <v>1</v>
      </c>
      <c r="AA3578">
        <v>0.25799998641014099</v>
      </c>
      <c r="AB3578">
        <v>0</v>
      </c>
      <c r="AC3578">
        <v>0</v>
      </c>
      <c r="AD3578">
        <v>5.9000000953674316</v>
      </c>
      <c r="AE3578">
        <v>1.680672354996204E-2</v>
      </c>
      <c r="AF3578">
        <v>1</v>
      </c>
      <c r="AG3578">
        <v>0</v>
      </c>
      <c r="AH3578">
        <v>1</v>
      </c>
      <c r="AI3578">
        <v>1</v>
      </c>
      <c r="AJ3578">
        <v>1</v>
      </c>
      <c r="AK3578">
        <v>1</v>
      </c>
      <c r="AL3578">
        <v>0</v>
      </c>
    </row>
    <row r="3579" spans="1:38" x14ac:dyDescent="0.25">
      <c r="A3579">
        <v>3578</v>
      </c>
      <c r="B3579" t="s">
        <v>10208</v>
      </c>
      <c r="C3579">
        <v>2018</v>
      </c>
      <c r="D3579" t="s">
        <v>38</v>
      </c>
      <c r="E3579">
        <v>5</v>
      </c>
      <c r="F3579">
        <v>8</v>
      </c>
      <c r="G3579" s="2">
        <v>43227</v>
      </c>
      <c r="H3579" s="2">
        <v>43327</v>
      </c>
      <c r="I3579" t="s">
        <v>909</v>
      </c>
      <c r="J3579" t="s">
        <v>1417</v>
      </c>
      <c r="K3579" t="s">
        <v>1418</v>
      </c>
      <c r="L3579" t="s">
        <v>5665</v>
      </c>
      <c r="M3579" t="s">
        <v>3164</v>
      </c>
      <c r="N3579" t="s">
        <v>10209</v>
      </c>
      <c r="O3579" t="s">
        <v>5497</v>
      </c>
      <c r="P3579" t="s">
        <v>5497</v>
      </c>
      <c r="Q3579">
        <v>100</v>
      </c>
      <c r="R3579" t="s">
        <v>10210</v>
      </c>
      <c r="S3579">
        <v>25</v>
      </c>
      <c r="T3579">
        <v>2.8588769435882568</v>
      </c>
      <c r="U3579">
        <v>-75.355064392089844</v>
      </c>
      <c r="V3579">
        <v>1</v>
      </c>
      <c r="W3579">
        <v>3.0640669167041779E-2</v>
      </c>
      <c r="X3579">
        <v>0.93593317270278931</v>
      </c>
      <c r="Y3579">
        <v>0.69359332323074341</v>
      </c>
      <c r="Z3579">
        <v>0.31754875183105469</v>
      </c>
      <c r="AA3579">
        <v>0.19200000166893011</v>
      </c>
      <c r="AB3579">
        <v>0</v>
      </c>
      <c r="AC3579">
        <v>0.2800000011920929</v>
      </c>
      <c r="AD3579">
        <v>6.9000000953674316</v>
      </c>
      <c r="AE3579">
        <v>0</v>
      </c>
      <c r="AF3579">
        <v>1</v>
      </c>
      <c r="AG3579">
        <v>1</v>
      </c>
      <c r="AH3579">
        <v>1</v>
      </c>
      <c r="AI3579">
        <v>1</v>
      </c>
      <c r="AJ3579">
        <v>0</v>
      </c>
      <c r="AK3579">
        <v>1</v>
      </c>
      <c r="AL3579">
        <v>0</v>
      </c>
    </row>
    <row r="3580" spans="1:38" x14ac:dyDescent="0.25">
      <c r="A3580">
        <v>3579</v>
      </c>
      <c r="B3580" t="s">
        <v>10211</v>
      </c>
      <c r="C3580">
        <v>2018</v>
      </c>
      <c r="D3580" t="s">
        <v>7070</v>
      </c>
      <c r="E3580">
        <v>7</v>
      </c>
      <c r="F3580">
        <v>11</v>
      </c>
      <c r="G3580" s="2">
        <v>43305</v>
      </c>
      <c r="H3580" s="2">
        <v>43419</v>
      </c>
      <c r="I3580" t="s">
        <v>909</v>
      </c>
      <c r="J3580" t="s">
        <v>1417</v>
      </c>
      <c r="K3580" t="s">
        <v>1418</v>
      </c>
      <c r="L3580" t="s">
        <v>5665</v>
      </c>
      <c r="M3580" t="s">
        <v>10212</v>
      </c>
      <c r="N3580" t="s">
        <v>10213</v>
      </c>
      <c r="O3580" t="s">
        <v>5497</v>
      </c>
      <c r="P3580" t="s">
        <v>5497</v>
      </c>
      <c r="Q3580">
        <v>114</v>
      </c>
      <c r="R3580" t="s">
        <v>10214</v>
      </c>
      <c r="S3580">
        <v>25</v>
      </c>
      <c r="T3580">
        <v>2.8333098888397221</v>
      </c>
      <c r="U3580">
        <v>-75.322906494140625</v>
      </c>
      <c r="V3580">
        <v>0.21534653007984161</v>
      </c>
      <c r="W3580">
        <v>0</v>
      </c>
      <c r="X3580">
        <v>0.5792078971862793</v>
      </c>
      <c r="Y3580">
        <v>0</v>
      </c>
      <c r="Z3580">
        <v>1</v>
      </c>
      <c r="AA3580">
        <v>0.25200000405311579</v>
      </c>
      <c r="AB3580">
        <v>0</v>
      </c>
      <c r="AC3580">
        <v>3.9999999105930328E-2</v>
      </c>
      <c r="AD3580">
        <v>16.10000038146973</v>
      </c>
      <c r="AE3580">
        <v>7.4257426895201206E-3</v>
      </c>
      <c r="AF3580">
        <v>1</v>
      </c>
      <c r="AG3580">
        <v>0</v>
      </c>
      <c r="AH3580">
        <v>1</v>
      </c>
      <c r="AI3580">
        <v>0</v>
      </c>
      <c r="AJ3580">
        <v>1</v>
      </c>
      <c r="AK3580">
        <v>1</v>
      </c>
      <c r="AL3580">
        <v>0</v>
      </c>
    </row>
    <row r="3581" spans="1:38" x14ac:dyDescent="0.25">
      <c r="A3581">
        <v>3580</v>
      </c>
      <c r="B3581" t="s">
        <v>10215</v>
      </c>
      <c r="C3581">
        <v>2018</v>
      </c>
      <c r="D3581" t="s">
        <v>38</v>
      </c>
      <c r="E3581">
        <v>6</v>
      </c>
      <c r="F3581">
        <v>10</v>
      </c>
      <c r="G3581" s="2">
        <v>43273</v>
      </c>
      <c r="H3581" s="2">
        <v>43388</v>
      </c>
      <c r="I3581" t="s">
        <v>909</v>
      </c>
      <c r="J3581" t="s">
        <v>1417</v>
      </c>
      <c r="K3581" t="s">
        <v>1418</v>
      </c>
      <c r="L3581" t="s">
        <v>5665</v>
      </c>
      <c r="M3581" t="s">
        <v>1916</v>
      </c>
      <c r="N3581" t="s">
        <v>10216</v>
      </c>
      <c r="O3581" t="s">
        <v>5497</v>
      </c>
      <c r="P3581" t="s">
        <v>5497</v>
      </c>
      <c r="Q3581">
        <v>115</v>
      </c>
      <c r="R3581" t="s">
        <v>10217</v>
      </c>
      <c r="S3581">
        <v>25</v>
      </c>
      <c r="T3581">
        <v>2.886950016021729</v>
      </c>
      <c r="U3581">
        <v>-75.327056884765625</v>
      </c>
      <c r="V3581">
        <v>0.21584700047969821</v>
      </c>
      <c r="W3581">
        <v>0</v>
      </c>
      <c r="X3581">
        <v>0.32786884903907781</v>
      </c>
      <c r="Y3581">
        <v>0.38251367211341858</v>
      </c>
      <c r="Z3581">
        <v>1</v>
      </c>
      <c r="AA3581">
        <v>0.26600000262260443</v>
      </c>
      <c r="AB3581">
        <v>0</v>
      </c>
      <c r="AC3581">
        <v>7.9999998211860657E-2</v>
      </c>
      <c r="AD3581">
        <v>13.69999980926514</v>
      </c>
      <c r="AE3581">
        <v>1.6393441706895832E-2</v>
      </c>
      <c r="AF3581">
        <v>1</v>
      </c>
      <c r="AG3581">
        <v>0</v>
      </c>
      <c r="AH3581">
        <v>1</v>
      </c>
      <c r="AI3581">
        <v>1</v>
      </c>
      <c r="AJ3581">
        <v>1</v>
      </c>
      <c r="AK3581">
        <v>1</v>
      </c>
      <c r="AL3581">
        <v>0</v>
      </c>
    </row>
    <row r="3582" spans="1:38" x14ac:dyDescent="0.25">
      <c r="A3582">
        <v>3581</v>
      </c>
      <c r="B3582" t="s">
        <v>10218</v>
      </c>
      <c r="C3582">
        <v>2018</v>
      </c>
      <c r="D3582" t="s">
        <v>38</v>
      </c>
      <c r="E3582">
        <v>5</v>
      </c>
      <c r="F3582">
        <v>8</v>
      </c>
      <c r="G3582" s="2">
        <v>43222</v>
      </c>
      <c r="H3582" s="2">
        <v>43327</v>
      </c>
      <c r="I3582" t="s">
        <v>909</v>
      </c>
      <c r="J3582" t="s">
        <v>1417</v>
      </c>
      <c r="K3582" t="s">
        <v>1418</v>
      </c>
      <c r="L3582" t="s">
        <v>5665</v>
      </c>
      <c r="M3582" t="s">
        <v>10219</v>
      </c>
      <c r="N3582" t="s">
        <v>10220</v>
      </c>
      <c r="O3582" t="s">
        <v>5497</v>
      </c>
      <c r="P3582" t="s">
        <v>5497</v>
      </c>
      <c r="Q3582">
        <v>105</v>
      </c>
      <c r="R3582" t="s">
        <v>7478</v>
      </c>
      <c r="S3582">
        <v>25</v>
      </c>
      <c r="T3582">
        <v>2.824830055236816</v>
      </c>
      <c r="U3582">
        <v>-75.339599609375</v>
      </c>
      <c r="V3582">
        <v>0.57336956262588501</v>
      </c>
      <c r="W3582">
        <v>0</v>
      </c>
      <c r="X3582">
        <v>0.6711956262588501</v>
      </c>
      <c r="Y3582">
        <v>0.1168478280305862</v>
      </c>
      <c r="Z3582">
        <v>1</v>
      </c>
      <c r="AA3582">
        <v>0.29800000786781311</v>
      </c>
      <c r="AB3582">
        <v>0</v>
      </c>
      <c r="AC3582">
        <v>3.9999999105930328E-2</v>
      </c>
      <c r="AD3582">
        <v>4.9000000953674316</v>
      </c>
      <c r="AE3582">
        <v>4.0760871022939682E-2</v>
      </c>
      <c r="AF3582">
        <v>1</v>
      </c>
      <c r="AG3582">
        <v>0</v>
      </c>
      <c r="AH3582">
        <v>1</v>
      </c>
      <c r="AI3582">
        <v>1</v>
      </c>
      <c r="AJ3582">
        <v>1</v>
      </c>
      <c r="AK3582">
        <v>1</v>
      </c>
      <c r="AL3582">
        <v>0</v>
      </c>
    </row>
    <row r="3583" spans="1:38" x14ac:dyDescent="0.25">
      <c r="A3583">
        <v>3582</v>
      </c>
      <c r="B3583" t="s">
        <v>10221</v>
      </c>
      <c r="C3583">
        <v>2018</v>
      </c>
      <c r="D3583" t="s">
        <v>38</v>
      </c>
      <c r="E3583">
        <v>5</v>
      </c>
      <c r="F3583">
        <v>9</v>
      </c>
      <c r="G3583" s="2">
        <v>43238</v>
      </c>
      <c r="H3583" s="2">
        <v>43358</v>
      </c>
      <c r="I3583" t="s">
        <v>909</v>
      </c>
      <c r="J3583" t="s">
        <v>1417</v>
      </c>
      <c r="K3583" t="s">
        <v>1418</v>
      </c>
      <c r="L3583" t="s">
        <v>5665</v>
      </c>
      <c r="M3583" t="s">
        <v>2255</v>
      </c>
      <c r="N3583" t="s">
        <v>7758</v>
      </c>
      <c r="O3583" t="s">
        <v>338</v>
      </c>
      <c r="P3583" t="s">
        <v>338</v>
      </c>
      <c r="Q3583">
        <v>120</v>
      </c>
      <c r="R3583" t="s">
        <v>10222</v>
      </c>
      <c r="S3583">
        <v>25</v>
      </c>
      <c r="T3583">
        <v>2.8257699012756352</v>
      </c>
      <c r="U3583">
        <v>-75.335289001464844</v>
      </c>
      <c r="V3583">
        <v>0.2574525773525238</v>
      </c>
      <c r="W3583">
        <v>5.4200543090701103E-3</v>
      </c>
      <c r="X3583">
        <v>0.4092140793800354</v>
      </c>
      <c r="Y3583">
        <v>5.4200541228055947E-2</v>
      </c>
      <c r="Z3583">
        <v>0.95663958787918091</v>
      </c>
      <c r="AA3583">
        <v>0.24400000274181369</v>
      </c>
      <c r="AB3583">
        <v>0</v>
      </c>
      <c r="AC3583">
        <v>0.15999999642372131</v>
      </c>
      <c r="AD3583">
        <v>3.5</v>
      </c>
      <c r="AE3583">
        <v>4.0650404989719391E-2</v>
      </c>
      <c r="AF3583">
        <v>1</v>
      </c>
      <c r="AG3583">
        <v>1</v>
      </c>
      <c r="AH3583">
        <v>1</v>
      </c>
      <c r="AI3583">
        <v>1</v>
      </c>
      <c r="AJ3583">
        <v>1</v>
      </c>
      <c r="AK3583">
        <v>1</v>
      </c>
      <c r="AL3583">
        <v>0</v>
      </c>
    </row>
    <row r="3584" spans="1:38" x14ac:dyDescent="0.25">
      <c r="A3584">
        <v>3583</v>
      </c>
      <c r="B3584" t="s">
        <v>10223</v>
      </c>
      <c r="C3584">
        <v>2018</v>
      </c>
      <c r="D3584" t="s">
        <v>38</v>
      </c>
      <c r="E3584">
        <v>5</v>
      </c>
      <c r="F3584">
        <v>8</v>
      </c>
      <c r="G3584" s="2">
        <v>43221</v>
      </c>
      <c r="H3584" s="2">
        <v>43327</v>
      </c>
      <c r="I3584" t="s">
        <v>909</v>
      </c>
      <c r="J3584" t="s">
        <v>1417</v>
      </c>
      <c r="K3584" t="s">
        <v>1418</v>
      </c>
      <c r="L3584" t="s">
        <v>5665</v>
      </c>
      <c r="M3584" t="s">
        <v>2255</v>
      </c>
      <c r="N3584" t="s">
        <v>7758</v>
      </c>
      <c r="O3584" t="s">
        <v>6902</v>
      </c>
      <c r="P3584" t="s">
        <v>6902</v>
      </c>
      <c r="Q3584">
        <v>106</v>
      </c>
      <c r="R3584" t="s">
        <v>10224</v>
      </c>
      <c r="S3584">
        <v>25</v>
      </c>
      <c r="T3584">
        <v>2.8808200359344478</v>
      </c>
      <c r="U3584">
        <v>-75.302001953125</v>
      </c>
      <c r="V3584">
        <v>0.15598885715007779</v>
      </c>
      <c r="W3584">
        <v>0</v>
      </c>
      <c r="X3584">
        <v>0.1392757594585419</v>
      </c>
      <c r="Y3584">
        <v>7.2423398494720459E-2</v>
      </c>
      <c r="Z3584">
        <v>0.94707518815994263</v>
      </c>
      <c r="AA3584">
        <v>0.1679999977350235</v>
      </c>
      <c r="AB3584">
        <v>0</v>
      </c>
      <c r="AC3584">
        <v>0.239999994635582</v>
      </c>
      <c r="AD3584">
        <v>3.5</v>
      </c>
      <c r="AE3584">
        <v>5.5710305459797382E-3</v>
      </c>
      <c r="AF3584">
        <v>1</v>
      </c>
      <c r="AG3584">
        <v>0</v>
      </c>
      <c r="AH3584">
        <v>1</v>
      </c>
      <c r="AI3584">
        <v>1</v>
      </c>
      <c r="AJ3584">
        <v>1</v>
      </c>
      <c r="AK3584">
        <v>1</v>
      </c>
      <c r="AL3584">
        <v>0</v>
      </c>
    </row>
    <row r="3585" spans="1:38" x14ac:dyDescent="0.25">
      <c r="A3585">
        <v>3584</v>
      </c>
      <c r="B3585" t="s">
        <v>10225</v>
      </c>
      <c r="C3585">
        <v>2018</v>
      </c>
      <c r="D3585" t="s">
        <v>38</v>
      </c>
      <c r="E3585">
        <v>5</v>
      </c>
      <c r="F3585">
        <v>8</v>
      </c>
      <c r="G3585" s="2">
        <v>43222</v>
      </c>
      <c r="H3585" s="2">
        <v>43327</v>
      </c>
      <c r="I3585" t="s">
        <v>909</v>
      </c>
      <c r="J3585" t="s">
        <v>1417</v>
      </c>
      <c r="K3585" t="s">
        <v>1418</v>
      </c>
      <c r="L3585" t="s">
        <v>5665</v>
      </c>
      <c r="M3585" t="s">
        <v>10226</v>
      </c>
      <c r="N3585" t="s">
        <v>10227</v>
      </c>
      <c r="O3585" t="s">
        <v>338</v>
      </c>
      <c r="P3585" t="s">
        <v>338</v>
      </c>
      <c r="Q3585">
        <v>105</v>
      </c>
      <c r="R3585" t="s">
        <v>1640</v>
      </c>
      <c r="S3585">
        <v>25</v>
      </c>
      <c r="T3585">
        <v>2.8204400539398189</v>
      </c>
      <c r="U3585">
        <v>-75.322830200195313</v>
      </c>
      <c r="V3585">
        <v>0.38219895958900452</v>
      </c>
      <c r="W3585">
        <v>0</v>
      </c>
      <c r="X3585">
        <v>0.55759161710739136</v>
      </c>
      <c r="Y3585">
        <v>0.1256544440984726</v>
      </c>
      <c r="Z3585">
        <v>0.93455499410629272</v>
      </c>
      <c r="AA3585">
        <v>0.2460000067949295</v>
      </c>
      <c r="AB3585">
        <v>0</v>
      </c>
      <c r="AC3585">
        <v>0.20000000298023221</v>
      </c>
      <c r="AD3585">
        <v>5.6999998092651367</v>
      </c>
      <c r="AE3585">
        <v>1.0471204295754429E-2</v>
      </c>
      <c r="AF3585">
        <v>1</v>
      </c>
      <c r="AG3585">
        <v>0</v>
      </c>
      <c r="AH3585">
        <v>1</v>
      </c>
      <c r="AI3585">
        <v>1</v>
      </c>
      <c r="AJ3585">
        <v>1</v>
      </c>
      <c r="AK3585">
        <v>1</v>
      </c>
      <c r="AL3585">
        <v>0</v>
      </c>
    </row>
    <row r="3586" spans="1:38" x14ac:dyDescent="0.25">
      <c r="A3586">
        <v>3585</v>
      </c>
      <c r="B3586" t="s">
        <v>10228</v>
      </c>
      <c r="C3586">
        <v>2018</v>
      </c>
      <c r="D3586" t="s">
        <v>38</v>
      </c>
      <c r="E3586">
        <v>4</v>
      </c>
      <c r="F3586">
        <v>8</v>
      </c>
      <c r="G3586" s="2">
        <v>43209</v>
      </c>
      <c r="H3586" s="2">
        <v>43327</v>
      </c>
      <c r="I3586" t="s">
        <v>909</v>
      </c>
      <c r="J3586" t="s">
        <v>1417</v>
      </c>
      <c r="K3586" t="s">
        <v>1418</v>
      </c>
      <c r="L3586" t="s">
        <v>5665</v>
      </c>
      <c r="M3586" t="s">
        <v>10229</v>
      </c>
      <c r="N3586" t="s">
        <v>10230</v>
      </c>
      <c r="O3586" t="s">
        <v>10119</v>
      </c>
      <c r="P3586" t="s">
        <v>18323</v>
      </c>
      <c r="Q3586">
        <v>118</v>
      </c>
      <c r="R3586" t="s">
        <v>10231</v>
      </c>
      <c r="S3586">
        <v>25</v>
      </c>
      <c r="T3586">
        <v>2.841150045394897</v>
      </c>
      <c r="U3586">
        <v>-75.318550109863281</v>
      </c>
      <c r="V3586">
        <v>0.70226538181304932</v>
      </c>
      <c r="W3586">
        <v>0</v>
      </c>
      <c r="X3586">
        <v>0.80258899927139282</v>
      </c>
      <c r="Y3586">
        <v>6.1488673090934753E-2</v>
      </c>
      <c r="Z3586">
        <v>0.60841423273086548</v>
      </c>
      <c r="AA3586">
        <v>0.18799999356269839</v>
      </c>
      <c r="AB3586">
        <v>0</v>
      </c>
      <c r="AC3586">
        <v>0.43999999761581421</v>
      </c>
      <c r="AD3586">
        <v>10.80000019073486</v>
      </c>
      <c r="AE3586">
        <v>0</v>
      </c>
      <c r="AF3586">
        <v>1</v>
      </c>
      <c r="AG3586">
        <v>0</v>
      </c>
      <c r="AH3586">
        <v>1</v>
      </c>
      <c r="AI3586">
        <v>1</v>
      </c>
      <c r="AJ3586">
        <v>0</v>
      </c>
      <c r="AK3586">
        <v>1</v>
      </c>
      <c r="AL3586">
        <v>0</v>
      </c>
    </row>
    <row r="3587" spans="1:38" x14ac:dyDescent="0.25">
      <c r="A3587">
        <v>3586</v>
      </c>
      <c r="B3587" t="s">
        <v>10232</v>
      </c>
      <c r="C3587">
        <v>2018</v>
      </c>
      <c r="D3587" t="s">
        <v>38</v>
      </c>
      <c r="E3587">
        <v>5</v>
      </c>
      <c r="F3587">
        <v>9</v>
      </c>
      <c r="G3587" s="2">
        <v>43238</v>
      </c>
      <c r="H3587" s="2">
        <v>43358</v>
      </c>
      <c r="I3587" t="s">
        <v>909</v>
      </c>
      <c r="J3587" t="s">
        <v>1417</v>
      </c>
      <c r="K3587" t="s">
        <v>1418</v>
      </c>
      <c r="L3587" t="s">
        <v>5665</v>
      </c>
      <c r="M3587" t="s">
        <v>5505</v>
      </c>
      <c r="N3587" t="s">
        <v>7569</v>
      </c>
      <c r="O3587" t="s">
        <v>5497</v>
      </c>
      <c r="P3587" t="s">
        <v>5497</v>
      </c>
      <c r="Q3587">
        <v>120</v>
      </c>
      <c r="R3587" t="s">
        <v>10233</v>
      </c>
      <c r="S3587">
        <v>25</v>
      </c>
      <c r="T3587">
        <v>2.8808689117431641</v>
      </c>
      <c r="U3587">
        <v>-75.331443786621094</v>
      </c>
      <c r="V3587">
        <v>0.19379845261573789</v>
      </c>
      <c r="W3587">
        <v>0</v>
      </c>
      <c r="X3587">
        <v>0.29457363486289978</v>
      </c>
      <c r="Y3587">
        <v>1</v>
      </c>
      <c r="Z3587">
        <v>0.89147287607192993</v>
      </c>
      <c r="AA3587">
        <v>0.34400001168251038</v>
      </c>
      <c r="AB3587">
        <v>0</v>
      </c>
      <c r="AC3587">
        <v>0.72000002861022949</v>
      </c>
      <c r="AD3587">
        <v>3.5</v>
      </c>
      <c r="AE3587">
        <v>0</v>
      </c>
      <c r="AF3587">
        <v>1</v>
      </c>
      <c r="AG3587">
        <v>0</v>
      </c>
      <c r="AH3587">
        <v>1</v>
      </c>
      <c r="AI3587">
        <v>1</v>
      </c>
      <c r="AJ3587">
        <v>0</v>
      </c>
      <c r="AK3587">
        <v>1</v>
      </c>
      <c r="AL3587">
        <v>0</v>
      </c>
    </row>
    <row r="3588" spans="1:38" x14ac:dyDescent="0.25">
      <c r="A3588">
        <v>3587</v>
      </c>
      <c r="B3588" t="s">
        <v>10234</v>
      </c>
      <c r="C3588">
        <v>2018</v>
      </c>
      <c r="D3588" t="s">
        <v>38</v>
      </c>
      <c r="E3588">
        <v>4</v>
      </c>
      <c r="F3588">
        <v>8</v>
      </c>
      <c r="G3588" s="2">
        <v>43207</v>
      </c>
      <c r="H3588" s="2">
        <v>43327</v>
      </c>
      <c r="I3588" t="s">
        <v>909</v>
      </c>
      <c r="J3588" t="s">
        <v>1417</v>
      </c>
      <c r="K3588" t="s">
        <v>1418</v>
      </c>
      <c r="L3588" t="s">
        <v>5665</v>
      </c>
      <c r="M3588" t="s">
        <v>1764</v>
      </c>
      <c r="N3588" t="s">
        <v>10235</v>
      </c>
      <c r="O3588" t="s">
        <v>5497</v>
      </c>
      <c r="P3588" t="s">
        <v>5497</v>
      </c>
      <c r="Q3588">
        <v>120</v>
      </c>
      <c r="R3588" t="s">
        <v>1640</v>
      </c>
      <c r="S3588">
        <v>25</v>
      </c>
      <c r="T3588">
        <v>2.8662769794464111</v>
      </c>
      <c r="U3588">
        <v>-75.339874267578125</v>
      </c>
      <c r="V3588">
        <v>0.87296414375305176</v>
      </c>
      <c r="W3588">
        <v>0</v>
      </c>
      <c r="X3588">
        <v>0.96742671728134155</v>
      </c>
      <c r="Y3588">
        <v>0.39087948203086847</v>
      </c>
      <c r="Z3588">
        <v>0.72964167594909668</v>
      </c>
      <c r="AA3588">
        <v>0.1840000003576279</v>
      </c>
      <c r="AB3588">
        <v>0</v>
      </c>
      <c r="AC3588">
        <v>0.239999994635582</v>
      </c>
      <c r="AD3588">
        <v>9.8000001907348633</v>
      </c>
      <c r="AE3588">
        <v>0</v>
      </c>
      <c r="AF3588">
        <v>1</v>
      </c>
      <c r="AG3588">
        <v>0</v>
      </c>
      <c r="AH3588">
        <v>1</v>
      </c>
      <c r="AI3588">
        <v>1</v>
      </c>
      <c r="AJ3588">
        <v>0</v>
      </c>
      <c r="AK3588">
        <v>1</v>
      </c>
      <c r="AL3588">
        <v>0</v>
      </c>
    </row>
    <row r="3589" spans="1:38" x14ac:dyDescent="0.25">
      <c r="A3589">
        <v>3588</v>
      </c>
      <c r="B3589" t="s">
        <v>10236</v>
      </c>
      <c r="C3589">
        <v>2018</v>
      </c>
      <c r="D3589" t="s">
        <v>38</v>
      </c>
      <c r="E3589">
        <v>4</v>
      </c>
      <c r="F3589">
        <v>8</v>
      </c>
      <c r="G3589" s="2">
        <v>43209</v>
      </c>
      <c r="H3589" s="2">
        <v>43327</v>
      </c>
      <c r="I3589" t="s">
        <v>909</v>
      </c>
      <c r="J3589" t="s">
        <v>1417</v>
      </c>
      <c r="K3589" t="s">
        <v>1418</v>
      </c>
      <c r="L3589" t="s">
        <v>5665</v>
      </c>
      <c r="M3589" t="s">
        <v>835</v>
      </c>
      <c r="N3589" t="s">
        <v>5757</v>
      </c>
      <c r="O3589" t="s">
        <v>338</v>
      </c>
      <c r="P3589" t="s">
        <v>338</v>
      </c>
      <c r="Q3589">
        <v>118</v>
      </c>
      <c r="R3589" t="s">
        <v>10237</v>
      </c>
      <c r="S3589">
        <v>25</v>
      </c>
      <c r="T3589">
        <v>2.8830769062042241</v>
      </c>
      <c r="U3589">
        <v>-75.306434631347656</v>
      </c>
      <c r="V3589">
        <v>0.59047621488571167</v>
      </c>
      <c r="W3589">
        <v>0</v>
      </c>
      <c r="X3589">
        <v>0.85396826267242432</v>
      </c>
      <c r="Y3589">
        <v>0.16507937014102941</v>
      </c>
      <c r="Z3589">
        <v>0.38730159401893621</v>
      </c>
      <c r="AA3589">
        <v>0.12999999523162839</v>
      </c>
      <c r="AB3589">
        <v>0</v>
      </c>
      <c r="AC3589">
        <v>0</v>
      </c>
      <c r="AD3589">
        <v>7.8000001907348633</v>
      </c>
      <c r="AE3589">
        <v>0</v>
      </c>
      <c r="AF3589">
        <v>1</v>
      </c>
      <c r="AG3589">
        <v>0</v>
      </c>
      <c r="AH3589">
        <v>1</v>
      </c>
      <c r="AI3589">
        <v>1</v>
      </c>
      <c r="AJ3589">
        <v>0</v>
      </c>
      <c r="AK3589">
        <v>1</v>
      </c>
      <c r="AL3589">
        <v>0</v>
      </c>
    </row>
    <row r="3590" spans="1:38" x14ac:dyDescent="0.25">
      <c r="A3590">
        <v>3589</v>
      </c>
      <c r="B3590" t="s">
        <v>10238</v>
      </c>
      <c r="C3590">
        <v>2018</v>
      </c>
      <c r="D3590" t="s">
        <v>7070</v>
      </c>
      <c r="E3590">
        <v>7</v>
      </c>
      <c r="F3590">
        <v>11</v>
      </c>
      <c r="G3590" s="2">
        <v>43297</v>
      </c>
      <c r="H3590" s="2">
        <v>43419</v>
      </c>
      <c r="I3590" t="s">
        <v>909</v>
      </c>
      <c r="J3590" t="s">
        <v>1417</v>
      </c>
      <c r="K3590" t="s">
        <v>1418</v>
      </c>
      <c r="L3590" t="s">
        <v>5665</v>
      </c>
      <c r="M3590" t="s">
        <v>3937</v>
      </c>
      <c r="N3590" t="s">
        <v>10239</v>
      </c>
      <c r="O3590" t="s">
        <v>5497</v>
      </c>
      <c r="P3590" t="s">
        <v>5497</v>
      </c>
      <c r="Q3590">
        <v>122</v>
      </c>
      <c r="R3590" t="s">
        <v>10240</v>
      </c>
      <c r="S3590">
        <v>25</v>
      </c>
      <c r="T3590">
        <v>2.863470077514648</v>
      </c>
      <c r="U3590">
        <v>-75.344322204589844</v>
      </c>
      <c r="V3590">
        <v>0.17977528274059301</v>
      </c>
      <c r="W3590">
        <v>0</v>
      </c>
      <c r="X3590">
        <v>0.42977526783943182</v>
      </c>
      <c r="Y3590">
        <v>0.2415730357170105</v>
      </c>
      <c r="Z3590">
        <v>1</v>
      </c>
      <c r="AA3590">
        <v>0.25</v>
      </c>
      <c r="AB3590">
        <v>0</v>
      </c>
      <c r="AC3590">
        <v>7.9999998211860657E-2</v>
      </c>
      <c r="AD3590">
        <v>11</v>
      </c>
      <c r="AE3590">
        <v>1.6853932291269299E-2</v>
      </c>
      <c r="AF3590">
        <v>1</v>
      </c>
      <c r="AG3590">
        <v>0</v>
      </c>
      <c r="AH3590">
        <v>1</v>
      </c>
      <c r="AI3590">
        <v>1</v>
      </c>
      <c r="AJ3590">
        <v>1</v>
      </c>
      <c r="AK3590">
        <v>1</v>
      </c>
      <c r="AL3590">
        <v>0</v>
      </c>
    </row>
    <row r="3591" spans="1:38" x14ac:dyDescent="0.25">
      <c r="A3591">
        <v>3590</v>
      </c>
      <c r="B3591" t="s">
        <v>10241</v>
      </c>
      <c r="C3591">
        <v>2018</v>
      </c>
      <c r="D3591" t="s">
        <v>38</v>
      </c>
      <c r="E3591">
        <v>6</v>
      </c>
      <c r="F3591">
        <v>10</v>
      </c>
      <c r="G3591" s="2">
        <v>43268</v>
      </c>
      <c r="H3591" s="2">
        <v>43388</v>
      </c>
      <c r="I3591" t="s">
        <v>909</v>
      </c>
      <c r="J3591" t="s">
        <v>1417</v>
      </c>
      <c r="K3591" t="s">
        <v>1418</v>
      </c>
      <c r="L3591" t="s">
        <v>5665</v>
      </c>
      <c r="M3591" t="s">
        <v>1540</v>
      </c>
      <c r="N3591" t="s">
        <v>10242</v>
      </c>
      <c r="O3591" t="s">
        <v>338</v>
      </c>
      <c r="P3591" t="s">
        <v>338</v>
      </c>
      <c r="Q3591">
        <v>120</v>
      </c>
      <c r="R3591" t="s">
        <v>10243</v>
      </c>
      <c r="S3591">
        <v>25</v>
      </c>
      <c r="T3591">
        <v>2.8757200241088872</v>
      </c>
      <c r="U3591">
        <v>-75.306289672851563</v>
      </c>
      <c r="V3591">
        <v>0.2225274741649628</v>
      </c>
      <c r="W3591">
        <v>0</v>
      </c>
      <c r="X3591">
        <v>0.42307692766189581</v>
      </c>
      <c r="Y3591">
        <v>0.15659341216087341</v>
      </c>
      <c r="Z3591">
        <v>1</v>
      </c>
      <c r="AA3591">
        <v>0.26199999451637268</v>
      </c>
      <c r="AB3591">
        <v>0</v>
      </c>
      <c r="AC3591">
        <v>3.9999999105930328E-2</v>
      </c>
      <c r="AD3591">
        <v>8.1000003814697266</v>
      </c>
      <c r="AE3591">
        <v>5.4945056326687336E-3</v>
      </c>
      <c r="AF3591">
        <v>1</v>
      </c>
      <c r="AG3591">
        <v>0</v>
      </c>
      <c r="AH3591">
        <v>1</v>
      </c>
      <c r="AI3591">
        <v>1</v>
      </c>
      <c r="AJ3591">
        <v>1</v>
      </c>
      <c r="AK3591">
        <v>1</v>
      </c>
      <c r="AL3591">
        <v>0</v>
      </c>
    </row>
    <row r="3592" spans="1:38" x14ac:dyDescent="0.25">
      <c r="A3592">
        <v>3591</v>
      </c>
      <c r="B3592" t="s">
        <v>10244</v>
      </c>
      <c r="C3592">
        <v>2018</v>
      </c>
      <c r="D3592" t="s">
        <v>7070</v>
      </c>
      <c r="E3592">
        <v>8</v>
      </c>
      <c r="F3592">
        <v>11</v>
      </c>
      <c r="G3592" s="2">
        <v>43314</v>
      </c>
      <c r="H3592" s="2">
        <v>43419</v>
      </c>
      <c r="I3592" t="s">
        <v>909</v>
      </c>
      <c r="J3592" t="s">
        <v>1417</v>
      </c>
      <c r="K3592" t="s">
        <v>1418</v>
      </c>
      <c r="L3592" t="s">
        <v>5665</v>
      </c>
      <c r="M3592" t="s">
        <v>10245</v>
      </c>
      <c r="N3592" t="s">
        <v>10246</v>
      </c>
      <c r="O3592" t="s">
        <v>5497</v>
      </c>
      <c r="P3592" t="s">
        <v>5497</v>
      </c>
      <c r="Q3592">
        <v>105</v>
      </c>
      <c r="R3592" t="s">
        <v>10247</v>
      </c>
      <c r="S3592">
        <v>25</v>
      </c>
      <c r="T3592">
        <v>2.858659982681274</v>
      </c>
      <c r="U3592">
        <v>-75.346687316894531</v>
      </c>
      <c r="V3592">
        <v>0.1220779195427895</v>
      </c>
      <c r="W3592">
        <v>0</v>
      </c>
      <c r="X3592">
        <v>0.47272726893424988</v>
      </c>
      <c r="Y3592">
        <v>9.610389918088913E-2</v>
      </c>
      <c r="Z3592">
        <v>1</v>
      </c>
      <c r="AA3592">
        <v>0.181999996304512</v>
      </c>
      <c r="AB3592">
        <v>0</v>
      </c>
      <c r="AC3592">
        <v>3.9999999105930328E-2</v>
      </c>
      <c r="AD3592">
        <v>8.3000001907348633</v>
      </c>
      <c r="AE3592">
        <v>1.298701297491789E-2</v>
      </c>
      <c r="AF3592">
        <v>1</v>
      </c>
      <c r="AG3592">
        <v>0</v>
      </c>
      <c r="AH3592">
        <v>1</v>
      </c>
      <c r="AI3592">
        <v>1</v>
      </c>
      <c r="AJ3592">
        <v>1</v>
      </c>
      <c r="AK3592">
        <v>1</v>
      </c>
      <c r="AL3592">
        <v>0</v>
      </c>
    </row>
    <row r="3593" spans="1:38" x14ac:dyDescent="0.25">
      <c r="A3593">
        <v>3592</v>
      </c>
      <c r="B3593" t="s">
        <v>10248</v>
      </c>
      <c r="C3593">
        <v>2018</v>
      </c>
      <c r="D3593" t="s">
        <v>38</v>
      </c>
      <c r="E3593">
        <v>6</v>
      </c>
      <c r="F3593">
        <v>10</v>
      </c>
      <c r="G3593" s="2">
        <v>43263</v>
      </c>
      <c r="H3593" s="2">
        <v>43388</v>
      </c>
      <c r="I3593" t="s">
        <v>909</v>
      </c>
      <c r="J3593" t="s">
        <v>1417</v>
      </c>
      <c r="K3593" t="s">
        <v>1418</v>
      </c>
      <c r="L3593" t="s">
        <v>5665</v>
      </c>
      <c r="M3593" t="s">
        <v>1720</v>
      </c>
      <c r="N3593" t="s">
        <v>5689</v>
      </c>
      <c r="O3593" t="s">
        <v>5497</v>
      </c>
      <c r="P3593" t="s">
        <v>5497</v>
      </c>
      <c r="Q3593">
        <v>125</v>
      </c>
      <c r="R3593" t="s">
        <v>10249</v>
      </c>
      <c r="S3593">
        <v>25</v>
      </c>
      <c r="T3593">
        <v>2.8844799995422359</v>
      </c>
      <c r="U3593">
        <v>-75.327133178710938</v>
      </c>
      <c r="V3593">
        <v>0.49315068125724792</v>
      </c>
      <c r="W3593">
        <v>0</v>
      </c>
      <c r="X3593">
        <v>0.79726028442382813</v>
      </c>
      <c r="Y3593">
        <v>0.96438354253768921</v>
      </c>
      <c r="Z3593">
        <v>0.98904109001159668</v>
      </c>
      <c r="AA3593">
        <v>0.35600000619888311</v>
      </c>
      <c r="AB3593">
        <v>0</v>
      </c>
      <c r="AC3593">
        <v>0.119999997317791</v>
      </c>
      <c r="AD3593">
        <v>15.10000038146973</v>
      </c>
      <c r="AE3593">
        <v>2.1917808800935749E-2</v>
      </c>
      <c r="AF3593">
        <v>1</v>
      </c>
      <c r="AG3593">
        <v>0</v>
      </c>
      <c r="AH3593">
        <v>1</v>
      </c>
      <c r="AI3593">
        <v>1</v>
      </c>
      <c r="AJ3593">
        <v>1</v>
      </c>
      <c r="AK3593">
        <v>1</v>
      </c>
      <c r="AL3593">
        <v>0</v>
      </c>
    </row>
    <row r="3594" spans="1:38" x14ac:dyDescent="0.25">
      <c r="A3594">
        <v>3593</v>
      </c>
      <c r="B3594" t="s">
        <v>10250</v>
      </c>
      <c r="C3594">
        <v>2018</v>
      </c>
      <c r="D3594" t="s">
        <v>38</v>
      </c>
      <c r="E3594">
        <v>6</v>
      </c>
      <c r="F3594">
        <v>10</v>
      </c>
      <c r="G3594" s="2">
        <v>43268</v>
      </c>
      <c r="H3594" s="2">
        <v>43388</v>
      </c>
      <c r="I3594" t="s">
        <v>909</v>
      </c>
      <c r="J3594" t="s">
        <v>1417</v>
      </c>
      <c r="K3594" t="s">
        <v>1418</v>
      </c>
      <c r="L3594" t="s">
        <v>5665</v>
      </c>
      <c r="M3594" t="s">
        <v>10251</v>
      </c>
      <c r="N3594" t="s">
        <v>456</v>
      </c>
      <c r="O3594" t="s">
        <v>338</v>
      </c>
      <c r="P3594" t="s">
        <v>338</v>
      </c>
      <c r="Q3594">
        <v>120</v>
      </c>
      <c r="R3594" t="s">
        <v>10098</v>
      </c>
      <c r="S3594">
        <v>25</v>
      </c>
      <c r="T3594">
        <v>2.8543469905853271</v>
      </c>
      <c r="U3594">
        <v>-75.323066711425781</v>
      </c>
      <c r="V3594">
        <v>0.41253262758254999</v>
      </c>
      <c r="W3594">
        <v>0</v>
      </c>
      <c r="X3594">
        <v>0.55874675512313843</v>
      </c>
      <c r="Y3594">
        <v>8.6161881685256958E-2</v>
      </c>
      <c r="Z3594">
        <v>0.98955613374710083</v>
      </c>
      <c r="AA3594">
        <v>0.25600001215934748</v>
      </c>
      <c r="AB3594">
        <v>0</v>
      </c>
      <c r="AC3594">
        <v>7.9999998211860657E-2</v>
      </c>
      <c r="AD3594">
        <v>4.8000001907348633</v>
      </c>
      <c r="AE3594">
        <v>2.349869534373283E-2</v>
      </c>
      <c r="AF3594">
        <v>1</v>
      </c>
      <c r="AG3594">
        <v>0</v>
      </c>
      <c r="AH3594">
        <v>1</v>
      </c>
      <c r="AI3594">
        <v>1</v>
      </c>
      <c r="AJ3594">
        <v>1</v>
      </c>
      <c r="AK3594">
        <v>1</v>
      </c>
      <c r="AL3594">
        <v>0</v>
      </c>
    </row>
    <row r="3595" spans="1:38" x14ac:dyDescent="0.25">
      <c r="A3595">
        <v>3594</v>
      </c>
      <c r="B3595" t="s">
        <v>10252</v>
      </c>
      <c r="C3595">
        <v>2018</v>
      </c>
      <c r="D3595" t="s">
        <v>38</v>
      </c>
      <c r="E3595">
        <v>4</v>
      </c>
      <c r="F3595">
        <v>8</v>
      </c>
      <c r="G3595" s="2">
        <v>43207</v>
      </c>
      <c r="H3595" s="2">
        <v>43327</v>
      </c>
      <c r="I3595" t="s">
        <v>909</v>
      </c>
      <c r="J3595" t="s">
        <v>1417</v>
      </c>
      <c r="K3595" t="s">
        <v>1418</v>
      </c>
      <c r="L3595" t="s">
        <v>5665</v>
      </c>
      <c r="M3595" t="s">
        <v>1666</v>
      </c>
      <c r="N3595" t="s">
        <v>10253</v>
      </c>
      <c r="O3595" t="s">
        <v>5497</v>
      </c>
      <c r="P3595" t="s">
        <v>5497</v>
      </c>
      <c r="Q3595">
        <v>120</v>
      </c>
      <c r="R3595" t="s">
        <v>1426</v>
      </c>
      <c r="S3595">
        <v>25</v>
      </c>
      <c r="T3595">
        <v>2.897197008132935</v>
      </c>
      <c r="U3595">
        <v>-75.315826416015625</v>
      </c>
      <c r="V3595">
        <v>0.84818482398986816</v>
      </c>
      <c r="W3595">
        <v>0</v>
      </c>
      <c r="X3595">
        <v>0.82838284969329834</v>
      </c>
      <c r="Y3595">
        <v>7.2607263922691345E-2</v>
      </c>
      <c r="Z3595">
        <v>0.37293729186058039</v>
      </c>
      <c r="AA3595">
        <v>0.1519999951124191</v>
      </c>
      <c r="AB3595">
        <v>0</v>
      </c>
      <c r="AC3595">
        <v>0.43999999761581421</v>
      </c>
      <c r="AD3595">
        <v>3.9000000953674321</v>
      </c>
      <c r="AE3595">
        <v>0</v>
      </c>
      <c r="AF3595">
        <v>1</v>
      </c>
      <c r="AG3595">
        <v>0</v>
      </c>
      <c r="AH3595">
        <v>1</v>
      </c>
      <c r="AI3595">
        <v>1</v>
      </c>
      <c r="AJ3595">
        <v>0</v>
      </c>
      <c r="AK3595">
        <v>1</v>
      </c>
      <c r="AL3595">
        <v>0</v>
      </c>
    </row>
    <row r="3596" spans="1:38" x14ac:dyDescent="0.25">
      <c r="A3596">
        <v>3595</v>
      </c>
      <c r="B3596" t="s">
        <v>10254</v>
      </c>
      <c r="C3596">
        <v>2018</v>
      </c>
      <c r="D3596" t="s">
        <v>38</v>
      </c>
      <c r="E3596">
        <v>4</v>
      </c>
      <c r="F3596">
        <v>8</v>
      </c>
      <c r="G3596" s="2">
        <v>43212</v>
      </c>
      <c r="H3596" s="2">
        <v>43327</v>
      </c>
      <c r="I3596" t="s">
        <v>909</v>
      </c>
      <c r="J3596" t="s">
        <v>1417</v>
      </c>
      <c r="K3596" t="s">
        <v>1418</v>
      </c>
      <c r="L3596" t="s">
        <v>5665</v>
      </c>
      <c r="M3596" t="s">
        <v>1666</v>
      </c>
      <c r="N3596" t="s">
        <v>10255</v>
      </c>
      <c r="O3596" t="s">
        <v>338</v>
      </c>
      <c r="P3596" t="s">
        <v>338</v>
      </c>
      <c r="Q3596">
        <v>115</v>
      </c>
      <c r="R3596" t="s">
        <v>1426</v>
      </c>
      <c r="S3596">
        <v>25</v>
      </c>
      <c r="T3596">
        <v>2.9016249179840088</v>
      </c>
      <c r="U3596">
        <v>-75.309951782226563</v>
      </c>
      <c r="V3596">
        <v>0.65562915802001953</v>
      </c>
      <c r="W3596">
        <v>0</v>
      </c>
      <c r="X3596">
        <v>0.78476822376251221</v>
      </c>
      <c r="Y3596">
        <v>0.1291390657424927</v>
      </c>
      <c r="Z3596">
        <v>0.79801326990127563</v>
      </c>
      <c r="AA3596">
        <v>0.10999999940395359</v>
      </c>
      <c r="AB3596">
        <v>0</v>
      </c>
      <c r="AC3596">
        <v>0.43999999761581421</v>
      </c>
      <c r="AD3596">
        <v>6.8000001907348633</v>
      </c>
      <c r="AE3596">
        <v>0</v>
      </c>
      <c r="AF3596">
        <v>1</v>
      </c>
      <c r="AG3596">
        <v>0</v>
      </c>
      <c r="AH3596">
        <v>1</v>
      </c>
      <c r="AI3596">
        <v>1</v>
      </c>
      <c r="AJ3596">
        <v>0</v>
      </c>
      <c r="AK3596">
        <v>1</v>
      </c>
      <c r="AL3596">
        <v>0</v>
      </c>
    </row>
    <row r="3597" spans="1:38" x14ac:dyDescent="0.25">
      <c r="A3597">
        <v>3596</v>
      </c>
      <c r="B3597" t="s">
        <v>10256</v>
      </c>
      <c r="C3597">
        <v>2018</v>
      </c>
      <c r="D3597" t="s">
        <v>7070</v>
      </c>
      <c r="E3597">
        <v>7</v>
      </c>
      <c r="F3597">
        <v>11</v>
      </c>
      <c r="G3597" s="2">
        <v>43297</v>
      </c>
      <c r="H3597" s="2">
        <v>43419</v>
      </c>
      <c r="I3597" t="s">
        <v>909</v>
      </c>
      <c r="J3597" t="s">
        <v>1417</v>
      </c>
      <c r="K3597" t="s">
        <v>1418</v>
      </c>
      <c r="L3597" t="s">
        <v>5665</v>
      </c>
      <c r="M3597" t="s">
        <v>1642</v>
      </c>
      <c r="N3597" t="s">
        <v>10257</v>
      </c>
      <c r="O3597" t="s">
        <v>5497</v>
      </c>
      <c r="P3597" t="s">
        <v>5497</v>
      </c>
      <c r="Q3597">
        <v>122</v>
      </c>
      <c r="R3597" t="s">
        <v>1443</v>
      </c>
      <c r="S3597">
        <v>25</v>
      </c>
      <c r="T3597">
        <v>2.829430103302002</v>
      </c>
      <c r="U3597">
        <v>-75.323463439941406</v>
      </c>
      <c r="V3597">
        <v>9.8191216588020325E-2</v>
      </c>
      <c r="W3597">
        <v>0</v>
      </c>
      <c r="X3597">
        <v>0.4961240291595459</v>
      </c>
      <c r="Y3597">
        <v>0.31782945990562439</v>
      </c>
      <c r="Z3597">
        <v>0.91214472055435181</v>
      </c>
      <c r="AA3597">
        <v>0.20000000298023221</v>
      </c>
      <c r="AB3597">
        <v>0</v>
      </c>
      <c r="AC3597">
        <v>0.119999997317791</v>
      </c>
      <c r="AD3597">
        <v>8.3000001907348633</v>
      </c>
      <c r="AE3597">
        <v>1.291989628225565E-2</v>
      </c>
      <c r="AF3597">
        <v>1</v>
      </c>
      <c r="AG3597">
        <v>0</v>
      </c>
      <c r="AH3597">
        <v>1</v>
      </c>
      <c r="AI3597">
        <v>1</v>
      </c>
      <c r="AJ3597">
        <v>1</v>
      </c>
      <c r="AK3597">
        <v>1</v>
      </c>
      <c r="AL3597">
        <v>0</v>
      </c>
    </row>
    <row r="3598" spans="1:38" x14ac:dyDescent="0.25">
      <c r="A3598">
        <v>3597</v>
      </c>
      <c r="B3598" t="s">
        <v>10258</v>
      </c>
      <c r="C3598">
        <v>2018</v>
      </c>
      <c r="D3598" t="s">
        <v>38</v>
      </c>
      <c r="E3598">
        <v>5</v>
      </c>
      <c r="F3598">
        <v>8</v>
      </c>
      <c r="G3598" s="2">
        <v>43227</v>
      </c>
      <c r="H3598" s="2">
        <v>43327</v>
      </c>
      <c r="I3598" t="s">
        <v>909</v>
      </c>
      <c r="J3598" t="s">
        <v>1417</v>
      </c>
      <c r="K3598" t="s">
        <v>1418</v>
      </c>
      <c r="L3598" t="s">
        <v>5665</v>
      </c>
      <c r="M3598" t="s">
        <v>10259</v>
      </c>
      <c r="N3598" t="s">
        <v>10260</v>
      </c>
      <c r="O3598" t="s">
        <v>338</v>
      </c>
      <c r="P3598" t="s">
        <v>338</v>
      </c>
      <c r="Q3598">
        <v>100</v>
      </c>
      <c r="R3598" t="s">
        <v>10261</v>
      </c>
      <c r="S3598">
        <v>25</v>
      </c>
      <c r="T3598">
        <v>2.8670539855957031</v>
      </c>
      <c r="U3598">
        <v>-75.34881591796875</v>
      </c>
      <c r="V3598">
        <v>0.94285714626312256</v>
      </c>
      <c r="W3598">
        <v>0</v>
      </c>
      <c r="X3598">
        <v>0.86233764886856079</v>
      </c>
      <c r="Y3598">
        <v>0.37142857909202581</v>
      </c>
      <c r="Z3598">
        <v>0.25714287161827087</v>
      </c>
      <c r="AA3598">
        <v>0.1656000018119812</v>
      </c>
      <c r="AB3598">
        <v>0</v>
      </c>
      <c r="AC3598">
        <v>0</v>
      </c>
      <c r="AD3598">
        <v>8.6999998092651367</v>
      </c>
      <c r="AE3598">
        <v>2.597402548417449E-3</v>
      </c>
      <c r="AF3598">
        <v>1</v>
      </c>
      <c r="AG3598">
        <v>0</v>
      </c>
      <c r="AH3598">
        <v>1</v>
      </c>
      <c r="AI3598">
        <v>1</v>
      </c>
      <c r="AJ3598">
        <v>1</v>
      </c>
      <c r="AK3598">
        <v>1</v>
      </c>
      <c r="AL3598">
        <v>0</v>
      </c>
    </row>
    <row r="3599" spans="1:38" x14ac:dyDescent="0.25">
      <c r="A3599">
        <v>3598</v>
      </c>
      <c r="B3599" t="s">
        <v>10262</v>
      </c>
      <c r="C3599">
        <v>2018</v>
      </c>
      <c r="D3599" t="s">
        <v>38</v>
      </c>
      <c r="E3599">
        <v>5</v>
      </c>
      <c r="F3599">
        <v>8</v>
      </c>
      <c r="G3599" s="2">
        <v>43227</v>
      </c>
      <c r="H3599" s="2">
        <v>43327</v>
      </c>
      <c r="I3599" t="s">
        <v>909</v>
      </c>
      <c r="J3599" t="s">
        <v>1417</v>
      </c>
      <c r="K3599" t="s">
        <v>1418</v>
      </c>
      <c r="L3599" t="s">
        <v>5665</v>
      </c>
      <c r="M3599" t="s">
        <v>10263</v>
      </c>
      <c r="N3599" t="s">
        <v>10264</v>
      </c>
      <c r="O3599" t="s">
        <v>5497</v>
      </c>
      <c r="P3599" t="s">
        <v>5497</v>
      </c>
      <c r="Q3599">
        <v>100</v>
      </c>
      <c r="R3599" t="s">
        <v>10265</v>
      </c>
      <c r="S3599">
        <v>25</v>
      </c>
      <c r="T3599">
        <v>2.8724699020385742</v>
      </c>
      <c r="U3599">
        <v>-75.34619140625</v>
      </c>
      <c r="V3599">
        <v>0.99481862783432007</v>
      </c>
      <c r="W3599">
        <v>2.8497409075498581E-2</v>
      </c>
      <c r="X3599">
        <v>0.83678758144378662</v>
      </c>
      <c r="Y3599">
        <v>0.72020727396011353</v>
      </c>
      <c r="Z3599">
        <v>0.28756475448608398</v>
      </c>
      <c r="AA3599">
        <v>0.2360000014305115</v>
      </c>
      <c r="AB3599">
        <v>0</v>
      </c>
      <c r="AC3599">
        <v>0.36000001430511469</v>
      </c>
      <c r="AD3599">
        <v>7</v>
      </c>
      <c r="AE3599">
        <v>5.181347019970417E-3</v>
      </c>
      <c r="AF3599">
        <v>1</v>
      </c>
      <c r="AG3599">
        <v>1</v>
      </c>
      <c r="AH3599">
        <v>1</v>
      </c>
      <c r="AI3599">
        <v>1</v>
      </c>
      <c r="AJ3599">
        <v>1</v>
      </c>
      <c r="AK3599">
        <v>1</v>
      </c>
      <c r="AL3599">
        <v>0</v>
      </c>
    </row>
    <row r="3600" spans="1:38" x14ac:dyDescent="0.25">
      <c r="A3600">
        <v>3599</v>
      </c>
      <c r="B3600" t="s">
        <v>10266</v>
      </c>
      <c r="C3600">
        <v>2018</v>
      </c>
      <c r="D3600" t="s">
        <v>38</v>
      </c>
      <c r="E3600">
        <v>5</v>
      </c>
      <c r="F3600">
        <v>8</v>
      </c>
      <c r="G3600" s="2">
        <v>43221</v>
      </c>
      <c r="H3600" s="2">
        <v>43327</v>
      </c>
      <c r="I3600" t="s">
        <v>909</v>
      </c>
      <c r="J3600" t="s">
        <v>1417</v>
      </c>
      <c r="K3600" t="s">
        <v>1418</v>
      </c>
      <c r="L3600" t="s">
        <v>5665</v>
      </c>
      <c r="M3600" t="s">
        <v>5670</v>
      </c>
      <c r="N3600" t="s">
        <v>5671</v>
      </c>
      <c r="O3600" t="s">
        <v>5497</v>
      </c>
      <c r="P3600" t="s">
        <v>5497</v>
      </c>
      <c r="Q3600">
        <v>106</v>
      </c>
      <c r="R3600" t="s">
        <v>7531</v>
      </c>
      <c r="S3600">
        <v>25</v>
      </c>
      <c r="T3600">
        <v>2.8554229736328121</v>
      </c>
      <c r="U3600">
        <v>-75.35430908203125</v>
      </c>
      <c r="V3600">
        <v>1</v>
      </c>
      <c r="W3600">
        <v>4.0247678756713867E-2</v>
      </c>
      <c r="X3600">
        <v>1</v>
      </c>
      <c r="Y3600">
        <v>0.2476780116558075</v>
      </c>
      <c r="Z3600">
        <v>0.26315790414810181</v>
      </c>
      <c r="AA3600">
        <v>0.17599999904632571</v>
      </c>
      <c r="AB3600">
        <v>0</v>
      </c>
      <c r="AC3600">
        <v>0.15999999642372131</v>
      </c>
      <c r="AD3600">
        <v>5</v>
      </c>
      <c r="AE3600">
        <v>0</v>
      </c>
      <c r="AF3600">
        <v>1</v>
      </c>
      <c r="AG3600">
        <v>1</v>
      </c>
      <c r="AH3600">
        <v>1</v>
      </c>
      <c r="AI3600">
        <v>1</v>
      </c>
      <c r="AJ3600">
        <v>0</v>
      </c>
      <c r="AK3600">
        <v>1</v>
      </c>
      <c r="AL3600">
        <v>0</v>
      </c>
    </row>
    <row r="3601" spans="1:38" x14ac:dyDescent="0.25">
      <c r="A3601">
        <v>3600</v>
      </c>
      <c r="B3601" t="s">
        <v>10267</v>
      </c>
      <c r="C3601">
        <v>2018</v>
      </c>
      <c r="D3601" t="s">
        <v>38</v>
      </c>
      <c r="E3601">
        <v>4</v>
      </c>
      <c r="F3601">
        <v>8</v>
      </c>
      <c r="G3601" s="2">
        <v>43207</v>
      </c>
      <c r="H3601" s="2">
        <v>43327</v>
      </c>
      <c r="I3601" t="s">
        <v>909</v>
      </c>
      <c r="J3601" t="s">
        <v>1417</v>
      </c>
      <c r="K3601" t="s">
        <v>1418</v>
      </c>
      <c r="L3601" t="s">
        <v>5665</v>
      </c>
      <c r="M3601" t="s">
        <v>2200</v>
      </c>
      <c r="N3601" t="s">
        <v>10268</v>
      </c>
      <c r="O3601" t="s">
        <v>5497</v>
      </c>
      <c r="P3601" t="s">
        <v>5497</v>
      </c>
      <c r="Q3601">
        <v>120</v>
      </c>
      <c r="R3601" t="s">
        <v>10269</v>
      </c>
      <c r="S3601">
        <v>25</v>
      </c>
      <c r="T3601">
        <v>2.881604909896851</v>
      </c>
      <c r="U3601">
        <v>-75.321159362792969</v>
      </c>
      <c r="V3601">
        <v>0.83617746829986572</v>
      </c>
      <c r="W3601">
        <v>0</v>
      </c>
      <c r="X3601">
        <v>0.83276450634002686</v>
      </c>
      <c r="Y3601">
        <v>5.1194537431001663E-2</v>
      </c>
      <c r="Z3601">
        <v>0.33447098731994629</v>
      </c>
      <c r="AA3601">
        <v>0.15680000185966489</v>
      </c>
      <c r="AB3601">
        <v>0</v>
      </c>
      <c r="AC3601">
        <v>3.9999999105930328E-2</v>
      </c>
      <c r="AD3601">
        <v>6.4000000953674316</v>
      </c>
      <c r="AE3601">
        <v>0</v>
      </c>
      <c r="AF3601">
        <v>1</v>
      </c>
      <c r="AG3601">
        <v>0</v>
      </c>
      <c r="AH3601">
        <v>1</v>
      </c>
      <c r="AI3601">
        <v>1</v>
      </c>
      <c r="AJ3601">
        <v>0</v>
      </c>
      <c r="AK3601">
        <v>1</v>
      </c>
      <c r="AL3601">
        <v>0</v>
      </c>
    </row>
    <row r="3602" spans="1:38" x14ac:dyDescent="0.25">
      <c r="A3602">
        <v>3601</v>
      </c>
      <c r="B3602" t="s">
        <v>10270</v>
      </c>
      <c r="C3602">
        <v>2018</v>
      </c>
      <c r="D3602" t="s">
        <v>38</v>
      </c>
      <c r="E3602">
        <v>6</v>
      </c>
      <c r="F3602">
        <v>10</v>
      </c>
      <c r="G3602" s="2">
        <v>43273</v>
      </c>
      <c r="H3602" s="2">
        <v>43388</v>
      </c>
      <c r="I3602" t="s">
        <v>909</v>
      </c>
      <c r="J3602" t="s">
        <v>1417</v>
      </c>
      <c r="K3602" t="s">
        <v>1418</v>
      </c>
      <c r="L3602" t="s">
        <v>5665</v>
      </c>
      <c r="M3602" t="s">
        <v>2200</v>
      </c>
      <c r="N3602" t="s">
        <v>10268</v>
      </c>
      <c r="O3602" t="s">
        <v>10119</v>
      </c>
      <c r="P3602" t="s">
        <v>18323</v>
      </c>
      <c r="Q3602">
        <v>115</v>
      </c>
      <c r="R3602" t="s">
        <v>10271</v>
      </c>
      <c r="S3602">
        <v>25</v>
      </c>
      <c r="T3602">
        <v>2.881910085678101</v>
      </c>
      <c r="U3602">
        <v>-75.320991516113281</v>
      </c>
      <c r="V3602">
        <v>0.46027398109436041</v>
      </c>
      <c r="W3602">
        <v>0</v>
      </c>
      <c r="X3602">
        <v>0.62739723920822144</v>
      </c>
      <c r="Y3602">
        <v>0.28219178318977362</v>
      </c>
      <c r="Z3602">
        <v>1</v>
      </c>
      <c r="AA3602">
        <v>0.27799999713897711</v>
      </c>
      <c r="AB3602">
        <v>0</v>
      </c>
      <c r="AC3602">
        <v>0</v>
      </c>
      <c r="AD3602">
        <v>13.10000038146973</v>
      </c>
      <c r="AE3602">
        <v>3.0136985704302791E-2</v>
      </c>
      <c r="AF3602">
        <v>1</v>
      </c>
      <c r="AG3602">
        <v>0</v>
      </c>
      <c r="AH3602">
        <v>1</v>
      </c>
      <c r="AI3602">
        <v>1</v>
      </c>
      <c r="AJ3602">
        <v>1</v>
      </c>
      <c r="AK3602">
        <v>1</v>
      </c>
      <c r="AL3602">
        <v>0</v>
      </c>
    </row>
    <row r="3603" spans="1:38" x14ac:dyDescent="0.25">
      <c r="A3603">
        <v>3602</v>
      </c>
      <c r="B3603" t="s">
        <v>10272</v>
      </c>
      <c r="C3603">
        <v>2018</v>
      </c>
      <c r="D3603" t="s">
        <v>7070</v>
      </c>
      <c r="E3603">
        <v>7</v>
      </c>
      <c r="F3603">
        <v>11</v>
      </c>
      <c r="G3603" s="2">
        <v>43301</v>
      </c>
      <c r="H3603" s="2">
        <v>43419</v>
      </c>
      <c r="I3603" t="s">
        <v>909</v>
      </c>
      <c r="J3603" t="s">
        <v>1417</v>
      </c>
      <c r="K3603" t="s">
        <v>1418</v>
      </c>
      <c r="L3603" t="s">
        <v>5665</v>
      </c>
      <c r="M3603" t="s">
        <v>6895</v>
      </c>
      <c r="N3603" t="s">
        <v>10273</v>
      </c>
      <c r="O3603" t="s">
        <v>338</v>
      </c>
      <c r="P3603" t="s">
        <v>338</v>
      </c>
      <c r="Q3603">
        <v>118</v>
      </c>
      <c r="R3603" t="s">
        <v>5755</v>
      </c>
      <c r="S3603">
        <v>25</v>
      </c>
      <c r="T3603">
        <v>2.8581199645996089</v>
      </c>
      <c r="U3603">
        <v>-75.349357604980469</v>
      </c>
      <c r="V3603">
        <v>7.5324676930904388E-2</v>
      </c>
      <c r="W3603">
        <v>1.558441575616598E-2</v>
      </c>
      <c r="X3603">
        <v>0.77662336826324463</v>
      </c>
      <c r="Y3603">
        <v>0</v>
      </c>
      <c r="Z3603">
        <v>0.9298701286315918</v>
      </c>
      <c r="AA3603">
        <v>0.18600000441074371</v>
      </c>
      <c r="AB3603">
        <v>0</v>
      </c>
      <c r="AC3603">
        <v>0</v>
      </c>
      <c r="AD3603">
        <v>16.5</v>
      </c>
      <c r="AE3603">
        <v>1.0389610193669799E-2</v>
      </c>
      <c r="AF3603">
        <v>1</v>
      </c>
      <c r="AG3603">
        <v>1</v>
      </c>
      <c r="AH3603">
        <v>1</v>
      </c>
      <c r="AI3603">
        <v>0</v>
      </c>
      <c r="AJ3603">
        <v>1</v>
      </c>
      <c r="AK3603">
        <v>1</v>
      </c>
      <c r="AL3603">
        <v>0</v>
      </c>
    </row>
    <row r="3604" spans="1:38" x14ac:dyDescent="0.25">
      <c r="A3604">
        <v>3603</v>
      </c>
      <c r="B3604" t="s">
        <v>10274</v>
      </c>
      <c r="C3604">
        <v>2018</v>
      </c>
      <c r="D3604" t="s">
        <v>38</v>
      </c>
      <c r="E3604">
        <v>5</v>
      </c>
      <c r="F3604">
        <v>8</v>
      </c>
      <c r="G3604" s="2">
        <v>43227</v>
      </c>
      <c r="H3604" s="2">
        <v>43327</v>
      </c>
      <c r="I3604" t="s">
        <v>909</v>
      </c>
      <c r="J3604" t="s">
        <v>1417</v>
      </c>
      <c r="K3604" t="s">
        <v>1418</v>
      </c>
      <c r="L3604" t="s">
        <v>10275</v>
      </c>
      <c r="M3604" t="s">
        <v>10276</v>
      </c>
      <c r="N3604" t="s">
        <v>10277</v>
      </c>
      <c r="O3604" t="s">
        <v>5497</v>
      </c>
      <c r="P3604" t="s">
        <v>5497</v>
      </c>
      <c r="Q3604">
        <v>100</v>
      </c>
      <c r="R3604" t="s">
        <v>10278</v>
      </c>
      <c r="S3604">
        <v>25</v>
      </c>
      <c r="T3604">
        <v>2.944442987442017</v>
      </c>
      <c r="U3604">
        <v>-75.323219299316406</v>
      </c>
      <c r="V3604">
        <v>1</v>
      </c>
      <c r="W3604">
        <v>5.1679587922990322E-3</v>
      </c>
      <c r="X3604">
        <v>0.80878555774688721</v>
      </c>
      <c r="Y3604">
        <v>0.43152454495429993</v>
      </c>
      <c r="Z3604">
        <v>0.27906978130340582</v>
      </c>
      <c r="AA3604">
        <v>0.18600000441074371</v>
      </c>
      <c r="AB3604">
        <v>0</v>
      </c>
      <c r="AC3604">
        <v>0.20000000298023221</v>
      </c>
      <c r="AD3604">
        <v>11.69999980926514</v>
      </c>
      <c r="AE3604">
        <v>5.1679587922990322E-3</v>
      </c>
      <c r="AF3604">
        <v>1</v>
      </c>
      <c r="AG3604">
        <v>1</v>
      </c>
      <c r="AH3604">
        <v>1</v>
      </c>
      <c r="AI3604">
        <v>1</v>
      </c>
      <c r="AJ3604">
        <v>1</v>
      </c>
      <c r="AK3604">
        <v>1</v>
      </c>
      <c r="AL3604">
        <v>0</v>
      </c>
    </row>
    <row r="3605" spans="1:38" x14ac:dyDescent="0.25">
      <c r="A3605">
        <v>3604</v>
      </c>
      <c r="B3605" t="s">
        <v>10279</v>
      </c>
      <c r="C3605">
        <v>2018</v>
      </c>
      <c r="D3605" t="s">
        <v>38</v>
      </c>
      <c r="E3605">
        <v>4</v>
      </c>
      <c r="F3605">
        <v>8</v>
      </c>
      <c r="G3605" s="2">
        <v>43207</v>
      </c>
      <c r="H3605" s="2">
        <v>43327</v>
      </c>
      <c r="I3605" t="s">
        <v>909</v>
      </c>
      <c r="J3605" t="s">
        <v>1417</v>
      </c>
      <c r="K3605" t="s">
        <v>1914</v>
      </c>
      <c r="L3605" t="s">
        <v>10280</v>
      </c>
      <c r="M3605" t="s">
        <v>942</v>
      </c>
      <c r="N3605" t="s">
        <v>926</v>
      </c>
      <c r="O3605" t="s">
        <v>338</v>
      </c>
      <c r="P3605" t="s">
        <v>338</v>
      </c>
      <c r="Q3605">
        <v>120</v>
      </c>
      <c r="R3605" t="s">
        <v>10281</v>
      </c>
      <c r="S3605">
        <v>25</v>
      </c>
      <c r="T3605">
        <v>2.8577630519866939</v>
      </c>
      <c r="U3605">
        <v>-75.2874755859375</v>
      </c>
      <c r="V3605">
        <v>0.24755699932575231</v>
      </c>
      <c r="W3605">
        <v>3.5830620676279068E-2</v>
      </c>
      <c r="X3605">
        <v>0.73615634441375732</v>
      </c>
      <c r="Y3605">
        <v>8.1433221697807312E-2</v>
      </c>
      <c r="Z3605">
        <v>0.35179153084754938</v>
      </c>
      <c r="AA3605">
        <v>9.3999996781349182E-2</v>
      </c>
      <c r="AB3605">
        <v>0</v>
      </c>
      <c r="AC3605">
        <v>0</v>
      </c>
      <c r="AD3605">
        <v>3.7000000476837158</v>
      </c>
      <c r="AE3605">
        <v>0</v>
      </c>
      <c r="AF3605">
        <v>1</v>
      </c>
      <c r="AG3605">
        <v>1</v>
      </c>
      <c r="AH3605">
        <v>1</v>
      </c>
      <c r="AI3605">
        <v>1</v>
      </c>
      <c r="AJ3605">
        <v>0</v>
      </c>
      <c r="AK3605">
        <v>1</v>
      </c>
      <c r="AL3605">
        <v>0</v>
      </c>
    </row>
    <row r="3606" spans="1:38" x14ac:dyDescent="0.25">
      <c r="A3606">
        <v>3605</v>
      </c>
      <c r="B3606" t="s">
        <v>10282</v>
      </c>
      <c r="C3606">
        <v>2018</v>
      </c>
      <c r="D3606" t="s">
        <v>38</v>
      </c>
      <c r="E3606">
        <v>6</v>
      </c>
      <c r="F3606">
        <v>10</v>
      </c>
      <c r="G3606" s="2">
        <v>43268</v>
      </c>
      <c r="H3606" s="2">
        <v>43388</v>
      </c>
      <c r="I3606" t="s">
        <v>909</v>
      </c>
      <c r="J3606" t="s">
        <v>1417</v>
      </c>
      <c r="K3606" t="s">
        <v>1914</v>
      </c>
      <c r="L3606" t="s">
        <v>7620</v>
      </c>
      <c r="M3606" t="s">
        <v>1483</v>
      </c>
      <c r="N3606" t="s">
        <v>3550</v>
      </c>
      <c r="O3606" t="s">
        <v>5497</v>
      </c>
      <c r="P3606" t="s">
        <v>5497</v>
      </c>
      <c r="Q3606">
        <v>120</v>
      </c>
      <c r="R3606" t="s">
        <v>10030</v>
      </c>
      <c r="S3606">
        <v>25</v>
      </c>
      <c r="T3606">
        <v>2.7870750427246089</v>
      </c>
      <c r="U3606">
        <v>-75.321456909179688</v>
      </c>
      <c r="V3606">
        <v>3.6184210330247879E-2</v>
      </c>
      <c r="W3606">
        <v>0</v>
      </c>
      <c r="X3606">
        <v>0.46381577849388123</v>
      </c>
      <c r="Y3606">
        <v>2.960526384413242E-2</v>
      </c>
      <c r="Z3606">
        <v>0.38815790414810181</v>
      </c>
      <c r="AA3606">
        <v>8.2000002264976501E-2</v>
      </c>
      <c r="AB3606">
        <v>0</v>
      </c>
      <c r="AC3606">
        <v>0.15999999642372131</v>
      </c>
      <c r="AD3606">
        <v>6</v>
      </c>
      <c r="AE3606">
        <v>3.2894737087190151E-3</v>
      </c>
      <c r="AF3606">
        <v>1</v>
      </c>
      <c r="AG3606">
        <v>0</v>
      </c>
      <c r="AH3606">
        <v>1</v>
      </c>
      <c r="AI3606">
        <v>1</v>
      </c>
      <c r="AJ3606">
        <v>1</v>
      </c>
      <c r="AK3606">
        <v>1</v>
      </c>
      <c r="AL3606">
        <v>0</v>
      </c>
    </row>
    <row r="3607" spans="1:38" x14ac:dyDescent="0.25">
      <c r="A3607">
        <v>3606</v>
      </c>
      <c r="B3607" t="s">
        <v>10283</v>
      </c>
      <c r="C3607">
        <v>2018</v>
      </c>
      <c r="D3607" t="s">
        <v>38</v>
      </c>
      <c r="E3607">
        <v>4</v>
      </c>
      <c r="F3607">
        <v>8</v>
      </c>
      <c r="G3607" s="2">
        <v>43207</v>
      </c>
      <c r="H3607" s="2">
        <v>43327</v>
      </c>
      <c r="I3607" t="s">
        <v>909</v>
      </c>
      <c r="J3607" t="s">
        <v>1417</v>
      </c>
      <c r="K3607" t="s">
        <v>1914</v>
      </c>
      <c r="L3607" t="s">
        <v>5398</v>
      </c>
      <c r="M3607" t="s">
        <v>10284</v>
      </c>
      <c r="N3607" t="s">
        <v>10285</v>
      </c>
      <c r="O3607" t="s">
        <v>5497</v>
      </c>
      <c r="P3607" t="s">
        <v>5497</v>
      </c>
      <c r="Q3607">
        <v>120</v>
      </c>
      <c r="R3607" t="s">
        <v>7695</v>
      </c>
      <c r="S3607">
        <v>25</v>
      </c>
      <c r="T3607">
        <v>2.765239953994751</v>
      </c>
      <c r="U3607">
        <v>-75.2847900390625</v>
      </c>
      <c r="V3607">
        <v>5.2459016442298889E-2</v>
      </c>
      <c r="W3607">
        <v>2.9508195817470551E-2</v>
      </c>
      <c r="X3607">
        <v>0.68196719884872437</v>
      </c>
      <c r="Y3607">
        <v>5.2459016442298889E-2</v>
      </c>
      <c r="Z3607">
        <v>0.39016392827034002</v>
      </c>
      <c r="AA3607">
        <v>7.0000000298023224E-2</v>
      </c>
      <c r="AB3607">
        <v>0</v>
      </c>
      <c r="AC3607">
        <v>0</v>
      </c>
      <c r="AD3607">
        <v>21.5</v>
      </c>
      <c r="AE3607">
        <v>6.5573770552873611E-3</v>
      </c>
      <c r="AF3607">
        <v>1</v>
      </c>
      <c r="AG3607">
        <v>1</v>
      </c>
      <c r="AH3607">
        <v>1</v>
      </c>
      <c r="AI3607">
        <v>1</v>
      </c>
      <c r="AJ3607">
        <v>1</v>
      </c>
      <c r="AK3607">
        <v>1</v>
      </c>
      <c r="AL3607">
        <v>0</v>
      </c>
    </row>
    <row r="3608" spans="1:38" x14ac:dyDescent="0.25">
      <c r="A3608">
        <v>3607</v>
      </c>
      <c r="B3608" t="s">
        <v>10286</v>
      </c>
      <c r="C3608">
        <v>2018</v>
      </c>
      <c r="D3608" t="s">
        <v>7070</v>
      </c>
      <c r="E3608">
        <v>8</v>
      </c>
      <c r="F3608">
        <v>11</v>
      </c>
      <c r="G3608" s="2">
        <v>43314</v>
      </c>
      <c r="H3608" s="2">
        <v>43419</v>
      </c>
      <c r="I3608" t="s">
        <v>909</v>
      </c>
      <c r="J3608" t="s">
        <v>1417</v>
      </c>
      <c r="K3608" t="s">
        <v>1614</v>
      </c>
      <c r="L3608" t="s">
        <v>18334</v>
      </c>
      <c r="M3608" t="s">
        <v>43</v>
      </c>
      <c r="N3608" t="s">
        <v>2833</v>
      </c>
      <c r="O3608" t="s">
        <v>5497</v>
      </c>
      <c r="P3608" t="s">
        <v>5497</v>
      </c>
      <c r="Q3608">
        <v>105</v>
      </c>
      <c r="R3608" t="s">
        <v>5540</v>
      </c>
      <c r="S3608">
        <v>25</v>
      </c>
      <c r="T3608">
        <v>3.0722193717956539</v>
      </c>
      <c r="U3608">
        <v>-75.204315185546875</v>
      </c>
      <c r="V3608">
        <v>0.25721785426139832</v>
      </c>
      <c r="W3608">
        <v>0</v>
      </c>
      <c r="X3608">
        <v>0.42519685626029968</v>
      </c>
      <c r="Y3608">
        <v>0.62204724550247192</v>
      </c>
      <c r="Z3608">
        <v>0.97900259494781494</v>
      </c>
      <c r="AA3608">
        <v>0.27799999713897711</v>
      </c>
      <c r="AB3608">
        <v>0</v>
      </c>
      <c r="AC3608">
        <v>0.15999999642372131</v>
      </c>
      <c r="AD3608">
        <v>11.69999980926514</v>
      </c>
      <c r="AE3608">
        <v>1.0498687624931341E-2</v>
      </c>
      <c r="AF3608">
        <v>1</v>
      </c>
      <c r="AG3608">
        <v>0</v>
      </c>
      <c r="AH3608">
        <v>1</v>
      </c>
      <c r="AI3608">
        <v>1</v>
      </c>
      <c r="AJ3608">
        <v>1</v>
      </c>
      <c r="AK3608">
        <v>1</v>
      </c>
      <c r="AL3608">
        <v>0</v>
      </c>
    </row>
    <row r="3609" spans="1:38" x14ac:dyDescent="0.25">
      <c r="A3609">
        <v>3608</v>
      </c>
      <c r="B3609" t="s">
        <v>10287</v>
      </c>
      <c r="C3609">
        <v>2018</v>
      </c>
      <c r="D3609" t="s">
        <v>7070</v>
      </c>
      <c r="E3609">
        <v>7</v>
      </c>
      <c r="F3609">
        <v>11</v>
      </c>
      <c r="G3609" s="2">
        <v>43309</v>
      </c>
      <c r="H3609" s="2">
        <v>43419</v>
      </c>
      <c r="I3609" t="s">
        <v>909</v>
      </c>
      <c r="J3609" t="s">
        <v>1417</v>
      </c>
      <c r="K3609" t="s">
        <v>1614</v>
      </c>
      <c r="L3609" t="s">
        <v>18334</v>
      </c>
      <c r="M3609" t="s">
        <v>43</v>
      </c>
      <c r="N3609" t="s">
        <v>2833</v>
      </c>
      <c r="O3609" t="s">
        <v>5497</v>
      </c>
      <c r="P3609" t="s">
        <v>5497</v>
      </c>
      <c r="Q3609">
        <v>110</v>
      </c>
      <c r="R3609" t="s">
        <v>5540</v>
      </c>
      <c r="S3609">
        <v>25</v>
      </c>
      <c r="T3609">
        <v>3.0723800659179692</v>
      </c>
      <c r="U3609">
        <v>-75.202812194824219</v>
      </c>
      <c r="V3609">
        <v>0.66240411996841431</v>
      </c>
      <c r="W3609">
        <v>0</v>
      </c>
      <c r="X3609">
        <v>0.78772377967834473</v>
      </c>
      <c r="Y3609">
        <v>0.84654730558395386</v>
      </c>
      <c r="Z3609">
        <v>1</v>
      </c>
      <c r="AA3609">
        <v>0.36800000071525568</v>
      </c>
      <c r="AB3609">
        <v>0</v>
      </c>
      <c r="AC3609">
        <v>0.119999997317791</v>
      </c>
      <c r="AD3609">
        <v>12.10000038146973</v>
      </c>
      <c r="AE3609">
        <v>1.2787723913788801E-2</v>
      </c>
      <c r="AF3609">
        <v>1</v>
      </c>
      <c r="AG3609">
        <v>0</v>
      </c>
      <c r="AH3609">
        <v>1</v>
      </c>
      <c r="AI3609">
        <v>1</v>
      </c>
      <c r="AJ3609">
        <v>1</v>
      </c>
      <c r="AK3609">
        <v>1</v>
      </c>
      <c r="AL3609">
        <v>0</v>
      </c>
    </row>
    <row r="3610" spans="1:38" x14ac:dyDescent="0.25">
      <c r="A3610">
        <v>3609</v>
      </c>
      <c r="B3610" t="s">
        <v>10288</v>
      </c>
      <c r="C3610">
        <v>2018</v>
      </c>
      <c r="D3610" t="s">
        <v>7070</v>
      </c>
      <c r="E3610">
        <v>7</v>
      </c>
      <c r="F3610">
        <v>11</v>
      </c>
      <c r="G3610" s="2">
        <v>43299</v>
      </c>
      <c r="H3610" s="2">
        <v>43419</v>
      </c>
      <c r="I3610" t="s">
        <v>909</v>
      </c>
      <c r="J3610" t="s">
        <v>1417</v>
      </c>
      <c r="K3610" t="s">
        <v>1614</v>
      </c>
      <c r="L3610" t="s">
        <v>10289</v>
      </c>
      <c r="M3610" t="s">
        <v>43</v>
      </c>
      <c r="N3610" t="s">
        <v>2833</v>
      </c>
      <c r="O3610" t="s">
        <v>5497</v>
      </c>
      <c r="P3610" t="s">
        <v>5497</v>
      </c>
      <c r="Q3610">
        <v>120</v>
      </c>
      <c r="R3610" t="s">
        <v>1623</v>
      </c>
      <c r="S3610">
        <v>25</v>
      </c>
      <c r="T3610">
        <v>3.0587999820709229</v>
      </c>
      <c r="U3610">
        <v>-75.178459167480469</v>
      </c>
      <c r="V3610">
        <v>0.2826666533946991</v>
      </c>
      <c r="W3610">
        <v>0</v>
      </c>
      <c r="X3610">
        <v>0.43200001120567322</v>
      </c>
      <c r="Y3610">
        <v>0.72266668081283569</v>
      </c>
      <c r="Z3610">
        <v>0.98133331537246704</v>
      </c>
      <c r="AA3610">
        <v>0.25200000405311579</v>
      </c>
      <c r="AB3610">
        <v>0</v>
      </c>
      <c r="AC3610">
        <v>3.9999999105930328E-2</v>
      </c>
      <c r="AD3610">
        <v>12.60000038146973</v>
      </c>
      <c r="AE3610">
        <v>1.3333333656191829E-2</v>
      </c>
      <c r="AF3610">
        <v>1</v>
      </c>
      <c r="AG3610">
        <v>0</v>
      </c>
      <c r="AH3610">
        <v>1</v>
      </c>
      <c r="AI3610">
        <v>1</v>
      </c>
      <c r="AJ3610">
        <v>1</v>
      </c>
      <c r="AK3610">
        <v>1</v>
      </c>
      <c r="AL3610">
        <v>0</v>
      </c>
    </row>
    <row r="3611" spans="1:38" x14ac:dyDescent="0.25">
      <c r="A3611">
        <v>3610</v>
      </c>
      <c r="B3611" t="s">
        <v>10290</v>
      </c>
      <c r="C3611">
        <v>2018</v>
      </c>
      <c r="D3611" t="s">
        <v>7070</v>
      </c>
      <c r="E3611">
        <v>7</v>
      </c>
      <c r="F3611">
        <v>11</v>
      </c>
      <c r="G3611" s="2">
        <v>43309</v>
      </c>
      <c r="H3611" s="2">
        <v>43419</v>
      </c>
      <c r="I3611" t="s">
        <v>909</v>
      </c>
      <c r="J3611" t="s">
        <v>1417</v>
      </c>
      <c r="K3611" t="s">
        <v>1614</v>
      </c>
      <c r="L3611" t="s">
        <v>10289</v>
      </c>
      <c r="M3611" t="s">
        <v>1607</v>
      </c>
      <c r="N3611" t="s">
        <v>10291</v>
      </c>
      <c r="O3611" t="s">
        <v>5497</v>
      </c>
      <c r="P3611" t="s">
        <v>5497</v>
      </c>
      <c r="Q3611">
        <v>110</v>
      </c>
      <c r="R3611" t="s">
        <v>10292</v>
      </c>
      <c r="S3611">
        <v>25</v>
      </c>
      <c r="T3611">
        <v>3.070141077041626</v>
      </c>
      <c r="U3611">
        <v>-75.182960510253906</v>
      </c>
      <c r="V3611">
        <v>0.27821522951126099</v>
      </c>
      <c r="W3611">
        <v>0</v>
      </c>
      <c r="X3611">
        <v>0.51968502998352051</v>
      </c>
      <c r="Y3611">
        <v>0.44881889224052429</v>
      </c>
      <c r="Z3611">
        <v>0.94488191604614258</v>
      </c>
      <c r="AA3611">
        <v>0.25</v>
      </c>
      <c r="AB3611">
        <v>0</v>
      </c>
      <c r="AC3611">
        <v>7.9999998211860657E-2</v>
      </c>
      <c r="AD3611">
        <v>12.5</v>
      </c>
      <c r="AE3611">
        <v>3.1496062874794013E-2</v>
      </c>
      <c r="AF3611">
        <v>1</v>
      </c>
      <c r="AG3611">
        <v>0</v>
      </c>
      <c r="AH3611">
        <v>1</v>
      </c>
      <c r="AI3611">
        <v>1</v>
      </c>
      <c r="AJ3611">
        <v>1</v>
      </c>
      <c r="AK3611">
        <v>1</v>
      </c>
      <c r="AL3611">
        <v>0</v>
      </c>
    </row>
    <row r="3612" spans="1:38" x14ac:dyDescent="0.25">
      <c r="A3612">
        <v>3611</v>
      </c>
      <c r="B3612" t="s">
        <v>10293</v>
      </c>
      <c r="C3612">
        <v>2018</v>
      </c>
      <c r="D3612" t="s">
        <v>7070</v>
      </c>
      <c r="E3612">
        <v>7</v>
      </c>
      <c r="F3612">
        <v>11</v>
      </c>
      <c r="G3612" s="2">
        <v>43299</v>
      </c>
      <c r="H3612" s="2">
        <v>43419</v>
      </c>
      <c r="I3612" t="s">
        <v>909</v>
      </c>
      <c r="J3612" t="s">
        <v>1417</v>
      </c>
      <c r="K3612" t="s">
        <v>1614</v>
      </c>
      <c r="L3612" t="s">
        <v>10289</v>
      </c>
      <c r="M3612" t="s">
        <v>1607</v>
      </c>
      <c r="N3612" t="s">
        <v>2596</v>
      </c>
      <c r="O3612" t="s">
        <v>338</v>
      </c>
      <c r="P3612" t="s">
        <v>338</v>
      </c>
      <c r="Q3612">
        <v>120</v>
      </c>
      <c r="R3612" t="s">
        <v>10292</v>
      </c>
      <c r="S3612">
        <v>25</v>
      </c>
      <c r="T3612">
        <v>3.0835709571838379</v>
      </c>
      <c r="U3612">
        <v>-75.188591003417969</v>
      </c>
      <c r="V3612">
        <v>0.21784776449203491</v>
      </c>
      <c r="W3612">
        <v>3.1496062874794013E-2</v>
      </c>
      <c r="X3612">
        <v>0.44881889224052429</v>
      </c>
      <c r="Y3612">
        <v>0.68766403198242188</v>
      </c>
      <c r="Z3612">
        <v>0.98162728548049927</v>
      </c>
      <c r="AA3612">
        <v>0.23800000548362729</v>
      </c>
      <c r="AB3612">
        <v>0</v>
      </c>
      <c r="AC3612">
        <v>0.119999997317791</v>
      </c>
      <c r="AD3612">
        <v>15.60000038146973</v>
      </c>
      <c r="AE3612">
        <v>2.6246719062328339E-2</v>
      </c>
      <c r="AF3612">
        <v>1</v>
      </c>
      <c r="AG3612">
        <v>1</v>
      </c>
      <c r="AH3612">
        <v>1</v>
      </c>
      <c r="AI3612">
        <v>1</v>
      </c>
      <c r="AJ3612">
        <v>1</v>
      </c>
      <c r="AK3612">
        <v>1</v>
      </c>
      <c r="AL3612">
        <v>0</v>
      </c>
    </row>
    <row r="3613" spans="1:38" x14ac:dyDescent="0.25">
      <c r="A3613">
        <v>3612</v>
      </c>
      <c r="B3613" t="s">
        <v>10294</v>
      </c>
      <c r="C3613">
        <v>2018</v>
      </c>
      <c r="D3613" t="s">
        <v>7070</v>
      </c>
      <c r="E3613">
        <v>7</v>
      </c>
      <c r="F3613">
        <v>11</v>
      </c>
      <c r="G3613" s="2">
        <v>43304</v>
      </c>
      <c r="H3613" s="2">
        <v>43419</v>
      </c>
      <c r="I3613" t="s">
        <v>909</v>
      </c>
      <c r="J3613" t="s">
        <v>1417</v>
      </c>
      <c r="K3613" t="s">
        <v>1614</v>
      </c>
      <c r="L3613" t="s">
        <v>10289</v>
      </c>
      <c r="M3613" t="s">
        <v>1607</v>
      </c>
      <c r="N3613" t="s">
        <v>1362</v>
      </c>
      <c r="O3613" t="s">
        <v>5497</v>
      </c>
      <c r="P3613" t="s">
        <v>5497</v>
      </c>
      <c r="Q3613">
        <v>115</v>
      </c>
      <c r="R3613" t="s">
        <v>10292</v>
      </c>
      <c r="S3613">
        <v>25</v>
      </c>
      <c r="T3613">
        <v>3.0725359916687012</v>
      </c>
      <c r="U3613">
        <v>-75.180809020996094</v>
      </c>
      <c r="V3613">
        <v>0.25</v>
      </c>
      <c r="W3613">
        <v>0</v>
      </c>
      <c r="X3613">
        <v>0.39673912525177002</v>
      </c>
      <c r="Y3613">
        <v>0.55706518888473511</v>
      </c>
      <c r="Z3613">
        <v>0.99456518888473511</v>
      </c>
      <c r="AA3613">
        <v>0.19599999487400049</v>
      </c>
      <c r="AB3613">
        <v>0</v>
      </c>
      <c r="AC3613">
        <v>7.9999998211860657E-2</v>
      </c>
      <c r="AD3613">
        <v>15.80000019073486</v>
      </c>
      <c r="AE3613">
        <v>1.086956541985273E-2</v>
      </c>
      <c r="AF3613">
        <v>1</v>
      </c>
      <c r="AG3613">
        <v>0</v>
      </c>
      <c r="AH3613">
        <v>1</v>
      </c>
      <c r="AI3613">
        <v>1</v>
      </c>
      <c r="AJ3613">
        <v>1</v>
      </c>
      <c r="AK3613">
        <v>1</v>
      </c>
      <c r="AL3613">
        <v>0</v>
      </c>
    </row>
    <row r="3614" spans="1:38" x14ac:dyDescent="0.25">
      <c r="A3614">
        <v>3613</v>
      </c>
      <c r="B3614" t="s">
        <v>10295</v>
      </c>
      <c r="C3614">
        <v>2018</v>
      </c>
      <c r="D3614" t="s">
        <v>7070</v>
      </c>
      <c r="E3614">
        <v>7</v>
      </c>
      <c r="F3614">
        <v>11</v>
      </c>
      <c r="G3614" s="2">
        <v>43309</v>
      </c>
      <c r="H3614" s="2">
        <v>43419</v>
      </c>
      <c r="I3614" t="s">
        <v>909</v>
      </c>
      <c r="J3614" t="s">
        <v>1417</v>
      </c>
      <c r="K3614" t="s">
        <v>1614</v>
      </c>
      <c r="L3614" t="s">
        <v>10289</v>
      </c>
      <c r="M3614" t="s">
        <v>5544</v>
      </c>
      <c r="N3614" t="s">
        <v>10296</v>
      </c>
      <c r="O3614" t="s">
        <v>10119</v>
      </c>
      <c r="P3614" t="s">
        <v>18323</v>
      </c>
      <c r="Q3614">
        <v>110</v>
      </c>
      <c r="R3614" t="s">
        <v>1793</v>
      </c>
      <c r="S3614">
        <v>25</v>
      </c>
      <c r="T3614">
        <v>3.0214018821716309</v>
      </c>
      <c r="U3614">
        <v>-75.156211853027344</v>
      </c>
      <c r="V3614">
        <v>0.19736842811107641</v>
      </c>
      <c r="W3614">
        <v>0</v>
      </c>
      <c r="X3614">
        <v>0.41578948497772222</v>
      </c>
      <c r="Y3614">
        <v>0.72631579637527466</v>
      </c>
      <c r="Z3614">
        <v>0.9842105507850647</v>
      </c>
      <c r="AA3614">
        <v>0.32400000095367432</v>
      </c>
      <c r="AB3614">
        <v>0</v>
      </c>
      <c r="AC3614">
        <v>3.9999999105930328E-2</v>
      </c>
      <c r="AD3614">
        <v>15.69999980926514</v>
      </c>
      <c r="AE3614">
        <v>3.4210525453090668E-2</v>
      </c>
      <c r="AF3614">
        <v>1</v>
      </c>
      <c r="AG3614">
        <v>0</v>
      </c>
      <c r="AH3614">
        <v>1</v>
      </c>
      <c r="AI3614">
        <v>1</v>
      </c>
      <c r="AJ3614">
        <v>1</v>
      </c>
      <c r="AK3614">
        <v>1</v>
      </c>
      <c r="AL3614">
        <v>0</v>
      </c>
    </row>
    <row r="3615" spans="1:38" x14ac:dyDescent="0.25">
      <c r="A3615">
        <v>3614</v>
      </c>
      <c r="B3615" t="s">
        <v>10297</v>
      </c>
      <c r="C3615">
        <v>2018</v>
      </c>
      <c r="D3615" t="s">
        <v>7070</v>
      </c>
      <c r="E3615">
        <v>7</v>
      </c>
      <c r="F3615">
        <v>11</v>
      </c>
      <c r="G3615" s="2">
        <v>43304</v>
      </c>
      <c r="H3615" s="2">
        <v>43419</v>
      </c>
      <c r="I3615" t="s">
        <v>909</v>
      </c>
      <c r="J3615" t="s">
        <v>1417</v>
      </c>
      <c r="K3615" t="s">
        <v>1614</v>
      </c>
      <c r="L3615" t="s">
        <v>10289</v>
      </c>
      <c r="M3615" t="s">
        <v>5544</v>
      </c>
      <c r="N3615" t="s">
        <v>1362</v>
      </c>
      <c r="O3615" t="s">
        <v>10119</v>
      </c>
      <c r="P3615" t="s">
        <v>18323</v>
      </c>
      <c r="Q3615">
        <v>115</v>
      </c>
      <c r="R3615" t="s">
        <v>1793</v>
      </c>
      <c r="S3615">
        <v>25</v>
      </c>
      <c r="T3615">
        <v>3.0306117534637451</v>
      </c>
      <c r="U3615">
        <v>-75.085365295410156</v>
      </c>
      <c r="V3615">
        <v>0.27717390656471252</v>
      </c>
      <c r="W3615">
        <v>0</v>
      </c>
      <c r="X3615">
        <v>0.52173912525177002</v>
      </c>
      <c r="Y3615">
        <v>0.88586956262588501</v>
      </c>
      <c r="Z3615">
        <v>1</v>
      </c>
      <c r="AA3615">
        <v>0.34799998998641968</v>
      </c>
      <c r="AB3615">
        <v>0</v>
      </c>
      <c r="AC3615">
        <v>7.9999998211860657E-2</v>
      </c>
      <c r="AD3615">
        <v>15.80000019073486</v>
      </c>
      <c r="AE3615">
        <v>5.4347827099263668E-3</v>
      </c>
      <c r="AF3615">
        <v>1</v>
      </c>
      <c r="AG3615">
        <v>0</v>
      </c>
      <c r="AH3615">
        <v>1</v>
      </c>
      <c r="AI3615">
        <v>1</v>
      </c>
      <c r="AJ3615">
        <v>1</v>
      </c>
      <c r="AK3615">
        <v>1</v>
      </c>
      <c r="AL3615">
        <v>0</v>
      </c>
    </row>
    <row r="3616" spans="1:38" x14ac:dyDescent="0.25">
      <c r="A3616">
        <v>3615</v>
      </c>
      <c r="B3616" t="s">
        <v>10298</v>
      </c>
      <c r="C3616">
        <v>2018</v>
      </c>
      <c r="D3616" t="s">
        <v>7070</v>
      </c>
      <c r="E3616">
        <v>7</v>
      </c>
      <c r="F3616">
        <v>11</v>
      </c>
      <c r="G3616" s="2">
        <v>43299</v>
      </c>
      <c r="H3616" s="2">
        <v>43419</v>
      </c>
      <c r="I3616" t="s">
        <v>909</v>
      </c>
      <c r="J3616" t="s">
        <v>1417</v>
      </c>
      <c r="K3616" t="s">
        <v>1614</v>
      </c>
      <c r="L3616" t="s">
        <v>10289</v>
      </c>
      <c r="M3616" t="s">
        <v>863</v>
      </c>
      <c r="N3616" t="s">
        <v>3819</v>
      </c>
      <c r="O3616" t="s">
        <v>5497</v>
      </c>
      <c r="P3616" t="s">
        <v>5497</v>
      </c>
      <c r="Q3616">
        <v>120</v>
      </c>
      <c r="R3616" t="s">
        <v>5549</v>
      </c>
      <c r="S3616">
        <v>25</v>
      </c>
      <c r="T3616">
        <v>3.038769006729126</v>
      </c>
      <c r="U3616">
        <v>-75.174171447753906</v>
      </c>
      <c r="V3616">
        <v>0.19843341410160059</v>
      </c>
      <c r="W3616">
        <v>0</v>
      </c>
      <c r="X3616">
        <v>0.37597912549972529</v>
      </c>
      <c r="Y3616">
        <v>0.47780677676200872</v>
      </c>
      <c r="Z3616">
        <v>1</v>
      </c>
      <c r="AA3616">
        <v>0.28200000524520868</v>
      </c>
      <c r="AB3616">
        <v>0</v>
      </c>
      <c r="AC3616">
        <v>0.119999997317791</v>
      </c>
      <c r="AD3616">
        <v>7.8000001907348633</v>
      </c>
      <c r="AE3616">
        <v>1.0443864390254021E-2</v>
      </c>
      <c r="AF3616">
        <v>1</v>
      </c>
      <c r="AG3616">
        <v>0</v>
      </c>
      <c r="AH3616">
        <v>1</v>
      </c>
      <c r="AI3616">
        <v>1</v>
      </c>
      <c r="AJ3616">
        <v>1</v>
      </c>
      <c r="AK3616">
        <v>1</v>
      </c>
      <c r="AL3616">
        <v>0</v>
      </c>
    </row>
    <row r="3617" spans="1:38" x14ac:dyDescent="0.25">
      <c r="A3617">
        <v>3616</v>
      </c>
      <c r="B3617" t="s">
        <v>10299</v>
      </c>
      <c r="C3617">
        <v>2018</v>
      </c>
      <c r="D3617" t="s">
        <v>7070</v>
      </c>
      <c r="E3617">
        <v>7</v>
      </c>
      <c r="F3617">
        <v>11</v>
      </c>
      <c r="G3617" s="2">
        <v>43294</v>
      </c>
      <c r="H3617" s="2">
        <v>43419</v>
      </c>
      <c r="I3617" t="s">
        <v>909</v>
      </c>
      <c r="J3617" t="s">
        <v>1417</v>
      </c>
      <c r="K3617" t="s">
        <v>1614</v>
      </c>
      <c r="L3617" t="s">
        <v>10289</v>
      </c>
      <c r="M3617" t="s">
        <v>863</v>
      </c>
      <c r="N3617" t="s">
        <v>10300</v>
      </c>
      <c r="O3617" t="s">
        <v>5497</v>
      </c>
      <c r="P3617" t="s">
        <v>5497</v>
      </c>
      <c r="Q3617">
        <v>125</v>
      </c>
      <c r="R3617" t="s">
        <v>5549</v>
      </c>
      <c r="S3617">
        <v>25</v>
      </c>
      <c r="T3617">
        <v>3.037396907806396</v>
      </c>
      <c r="U3617">
        <v>-75.163070678710938</v>
      </c>
      <c r="V3617">
        <v>0.14432989060878751</v>
      </c>
      <c r="W3617">
        <v>0</v>
      </c>
      <c r="X3617">
        <v>0.31958761811256409</v>
      </c>
      <c r="Y3617">
        <v>0.51288658380508423</v>
      </c>
      <c r="Z3617">
        <v>1</v>
      </c>
      <c r="AA3617">
        <v>0.20399999618530271</v>
      </c>
      <c r="AB3617">
        <v>0</v>
      </c>
      <c r="AC3617">
        <v>0.119999997317791</v>
      </c>
      <c r="AD3617">
        <v>7.3000001907348633</v>
      </c>
      <c r="AE3617">
        <v>5.1546390168368816E-3</v>
      </c>
      <c r="AF3617">
        <v>1</v>
      </c>
      <c r="AG3617">
        <v>0</v>
      </c>
      <c r="AH3617">
        <v>1</v>
      </c>
      <c r="AI3617">
        <v>1</v>
      </c>
      <c r="AJ3617">
        <v>1</v>
      </c>
      <c r="AK3617">
        <v>1</v>
      </c>
      <c r="AL3617">
        <v>0</v>
      </c>
    </row>
    <row r="3618" spans="1:38" x14ac:dyDescent="0.25">
      <c r="A3618">
        <v>3617</v>
      </c>
      <c r="B3618" t="s">
        <v>10301</v>
      </c>
      <c r="C3618">
        <v>2018</v>
      </c>
      <c r="D3618" t="s">
        <v>7070</v>
      </c>
      <c r="E3618">
        <v>7</v>
      </c>
      <c r="F3618">
        <v>11</v>
      </c>
      <c r="G3618" s="2">
        <v>43299</v>
      </c>
      <c r="H3618" s="2">
        <v>43419</v>
      </c>
      <c r="I3618" t="s">
        <v>909</v>
      </c>
      <c r="J3618" t="s">
        <v>1417</v>
      </c>
      <c r="K3618" t="s">
        <v>1614</v>
      </c>
      <c r="L3618" t="s">
        <v>10289</v>
      </c>
      <c r="M3618" t="s">
        <v>1764</v>
      </c>
      <c r="N3618" t="s">
        <v>456</v>
      </c>
      <c r="O3618" t="s">
        <v>338</v>
      </c>
      <c r="P3618" t="s">
        <v>338</v>
      </c>
      <c r="Q3618">
        <v>120</v>
      </c>
      <c r="R3618" t="s">
        <v>5540</v>
      </c>
      <c r="S3618">
        <v>25</v>
      </c>
      <c r="T3618">
        <v>3.0716650485992432</v>
      </c>
      <c r="U3618">
        <v>-75.195259094238281</v>
      </c>
      <c r="V3618">
        <v>0.26849314570426941</v>
      </c>
      <c r="W3618">
        <v>0</v>
      </c>
      <c r="X3618">
        <v>0.46301370859146118</v>
      </c>
      <c r="Y3618">
        <v>0.28493151068687439</v>
      </c>
      <c r="Z3618">
        <v>1</v>
      </c>
      <c r="AA3618">
        <v>0.28200000524520868</v>
      </c>
      <c r="AB3618">
        <v>0</v>
      </c>
      <c r="AC3618">
        <v>0.119999997317791</v>
      </c>
      <c r="AD3618">
        <v>15.10000038146973</v>
      </c>
      <c r="AE3618">
        <v>1.6438355669379231E-2</v>
      </c>
      <c r="AF3618">
        <v>1</v>
      </c>
      <c r="AG3618">
        <v>0</v>
      </c>
      <c r="AH3618">
        <v>1</v>
      </c>
      <c r="AI3618">
        <v>1</v>
      </c>
      <c r="AJ3618">
        <v>1</v>
      </c>
      <c r="AK3618">
        <v>1</v>
      </c>
      <c r="AL3618">
        <v>0</v>
      </c>
    </row>
    <row r="3619" spans="1:38" x14ac:dyDescent="0.25">
      <c r="A3619">
        <v>3618</v>
      </c>
      <c r="B3619" t="s">
        <v>10302</v>
      </c>
      <c r="C3619">
        <v>2018</v>
      </c>
      <c r="D3619" t="s">
        <v>7070</v>
      </c>
      <c r="E3619">
        <v>7</v>
      </c>
      <c r="F3619">
        <v>11</v>
      </c>
      <c r="G3619" s="2">
        <v>43305</v>
      </c>
      <c r="H3619" s="2">
        <v>43419</v>
      </c>
      <c r="I3619" t="s">
        <v>909</v>
      </c>
      <c r="J3619" t="s">
        <v>1417</v>
      </c>
      <c r="K3619" t="s">
        <v>1614</v>
      </c>
      <c r="L3619" t="s">
        <v>10289</v>
      </c>
      <c r="M3619" t="s">
        <v>1764</v>
      </c>
      <c r="N3619" t="s">
        <v>1362</v>
      </c>
      <c r="O3619" t="s">
        <v>338</v>
      </c>
      <c r="P3619" t="s">
        <v>338</v>
      </c>
      <c r="Q3619">
        <v>114</v>
      </c>
      <c r="R3619" t="s">
        <v>5540</v>
      </c>
      <c r="S3619">
        <v>25</v>
      </c>
      <c r="T3619">
        <v>3.077719926834106</v>
      </c>
      <c r="U3619">
        <v>-75.198219299316406</v>
      </c>
      <c r="V3619">
        <v>0.21447721123695371</v>
      </c>
      <c r="W3619">
        <v>2.6809652335941792E-3</v>
      </c>
      <c r="X3619">
        <v>0.35656836628913879</v>
      </c>
      <c r="Y3619">
        <v>0.4182305634021759</v>
      </c>
      <c r="Z3619">
        <v>0.98123323917388916</v>
      </c>
      <c r="AA3619">
        <v>0.29199999570846558</v>
      </c>
      <c r="AB3619">
        <v>0</v>
      </c>
      <c r="AC3619">
        <v>0.119999997317791</v>
      </c>
      <c r="AD3619">
        <v>10.60000038146973</v>
      </c>
      <c r="AE3619">
        <v>4.0214478969573968E-2</v>
      </c>
      <c r="AF3619">
        <v>1</v>
      </c>
      <c r="AG3619">
        <v>1</v>
      </c>
      <c r="AH3619">
        <v>1</v>
      </c>
      <c r="AI3619">
        <v>1</v>
      </c>
      <c r="AJ3619">
        <v>1</v>
      </c>
      <c r="AK3619">
        <v>1</v>
      </c>
      <c r="AL3619">
        <v>0</v>
      </c>
    </row>
    <row r="3620" spans="1:38" x14ac:dyDescent="0.25">
      <c r="A3620">
        <v>3619</v>
      </c>
      <c r="B3620" t="s">
        <v>10303</v>
      </c>
      <c r="C3620">
        <v>2018</v>
      </c>
      <c r="D3620" t="s">
        <v>38</v>
      </c>
      <c r="E3620">
        <v>4</v>
      </c>
      <c r="F3620">
        <v>8</v>
      </c>
      <c r="G3620" s="2">
        <v>43204</v>
      </c>
      <c r="H3620" s="2">
        <v>43327</v>
      </c>
      <c r="I3620" t="s">
        <v>909</v>
      </c>
      <c r="J3620" t="s">
        <v>1417</v>
      </c>
      <c r="K3620" t="s">
        <v>1891</v>
      </c>
      <c r="L3620" t="s">
        <v>1892</v>
      </c>
      <c r="M3620" t="s">
        <v>7647</v>
      </c>
      <c r="N3620" t="s">
        <v>10304</v>
      </c>
      <c r="O3620" t="s">
        <v>5497</v>
      </c>
      <c r="P3620" t="s">
        <v>5497</v>
      </c>
      <c r="Q3620">
        <v>123</v>
      </c>
      <c r="R3620" t="s">
        <v>10305</v>
      </c>
      <c r="S3620">
        <v>25</v>
      </c>
      <c r="T3620">
        <v>2.7279510498046879</v>
      </c>
      <c r="U3620">
        <v>-75.567703247070313</v>
      </c>
      <c r="V3620">
        <v>5.833333358168602E-2</v>
      </c>
      <c r="W3620">
        <v>0</v>
      </c>
      <c r="X3620">
        <v>0.32916668057441711</v>
      </c>
      <c r="Y3620">
        <v>0.18333333730697629</v>
      </c>
      <c r="Z3620">
        <v>0.17916665971279139</v>
      </c>
      <c r="AA3620">
        <v>3.4000001847743988E-2</v>
      </c>
      <c r="AB3620">
        <v>0</v>
      </c>
      <c r="AC3620">
        <v>0</v>
      </c>
      <c r="AD3620">
        <v>9.1000003814697266</v>
      </c>
      <c r="AE3620">
        <v>0</v>
      </c>
      <c r="AF3620">
        <v>1</v>
      </c>
      <c r="AG3620">
        <v>0</v>
      </c>
      <c r="AH3620">
        <v>1</v>
      </c>
      <c r="AI3620">
        <v>1</v>
      </c>
      <c r="AJ3620">
        <v>0</v>
      </c>
      <c r="AK3620">
        <v>1</v>
      </c>
      <c r="AL3620">
        <v>0</v>
      </c>
    </row>
    <row r="3621" spans="1:38" x14ac:dyDescent="0.25">
      <c r="A3621">
        <v>3620</v>
      </c>
      <c r="B3621" t="s">
        <v>10306</v>
      </c>
      <c r="C3621">
        <v>2018</v>
      </c>
      <c r="D3621" t="s">
        <v>38</v>
      </c>
      <c r="E3621">
        <v>4</v>
      </c>
      <c r="F3621">
        <v>8</v>
      </c>
      <c r="G3621" s="2">
        <v>43219</v>
      </c>
      <c r="H3621" s="2">
        <v>43327</v>
      </c>
      <c r="I3621" t="s">
        <v>909</v>
      </c>
      <c r="J3621" t="s">
        <v>1417</v>
      </c>
      <c r="K3621" t="s">
        <v>1891</v>
      </c>
      <c r="L3621" t="s">
        <v>1892</v>
      </c>
      <c r="M3621" t="s">
        <v>7647</v>
      </c>
      <c r="N3621" t="s">
        <v>2409</v>
      </c>
      <c r="O3621" t="s">
        <v>5497</v>
      </c>
      <c r="P3621" t="s">
        <v>5497</v>
      </c>
      <c r="Q3621">
        <v>108</v>
      </c>
      <c r="R3621" t="s">
        <v>10305</v>
      </c>
      <c r="S3621">
        <v>25</v>
      </c>
      <c r="T3621">
        <v>2.7279510498046879</v>
      </c>
      <c r="U3621">
        <v>-75.567703247070313</v>
      </c>
      <c r="V3621">
        <v>5.3030304610729218E-2</v>
      </c>
      <c r="W3621">
        <v>0</v>
      </c>
      <c r="X3621">
        <v>0.26136362552642822</v>
      </c>
      <c r="Y3621">
        <v>0.1212121248245239</v>
      </c>
      <c r="Z3621">
        <v>0.125</v>
      </c>
      <c r="AA3621">
        <v>2.999999932944775E-2</v>
      </c>
      <c r="AB3621">
        <v>0</v>
      </c>
      <c r="AC3621">
        <v>0</v>
      </c>
      <c r="AD3621">
        <v>6.4000000953674316</v>
      </c>
      <c r="AE3621">
        <v>0</v>
      </c>
      <c r="AF3621">
        <v>1</v>
      </c>
      <c r="AG3621">
        <v>0</v>
      </c>
      <c r="AH3621">
        <v>1</v>
      </c>
      <c r="AI3621">
        <v>1</v>
      </c>
      <c r="AJ3621">
        <v>0</v>
      </c>
      <c r="AK3621">
        <v>1</v>
      </c>
      <c r="AL3621">
        <v>0</v>
      </c>
    </row>
    <row r="3622" spans="1:38" x14ac:dyDescent="0.25">
      <c r="A3622">
        <v>3621</v>
      </c>
      <c r="B3622" t="s">
        <v>10307</v>
      </c>
      <c r="C3622">
        <v>2018</v>
      </c>
      <c r="D3622" t="s">
        <v>38</v>
      </c>
      <c r="E3622">
        <v>4</v>
      </c>
      <c r="F3622">
        <v>8</v>
      </c>
      <c r="G3622" s="2">
        <v>43202</v>
      </c>
      <c r="H3622" s="2">
        <v>43327</v>
      </c>
      <c r="I3622" t="s">
        <v>909</v>
      </c>
      <c r="J3622" t="s">
        <v>1417</v>
      </c>
      <c r="K3622" t="s">
        <v>1934</v>
      </c>
      <c r="L3622" t="s">
        <v>118</v>
      </c>
      <c r="M3622" t="s">
        <v>10308</v>
      </c>
      <c r="N3622" t="s">
        <v>10309</v>
      </c>
      <c r="O3622" t="s">
        <v>338</v>
      </c>
      <c r="P3622" t="s">
        <v>338</v>
      </c>
      <c r="Q3622">
        <v>125</v>
      </c>
      <c r="R3622" t="s">
        <v>10310</v>
      </c>
      <c r="S3622">
        <v>25</v>
      </c>
      <c r="T3622">
        <v>2.4727098941802979</v>
      </c>
      <c r="U3622">
        <v>-75.719520568847656</v>
      </c>
      <c r="V3622">
        <v>0.26923078298568731</v>
      </c>
      <c r="W3622">
        <v>3.8461539894342422E-2</v>
      </c>
      <c r="X3622">
        <v>0.58012819290161133</v>
      </c>
      <c r="Y3622">
        <v>3.5256411880254752E-2</v>
      </c>
      <c r="Z3622">
        <v>0.36538460850715643</v>
      </c>
      <c r="AA3622">
        <v>7.4000000953674316E-2</v>
      </c>
      <c r="AB3622">
        <v>0</v>
      </c>
      <c r="AC3622">
        <v>0</v>
      </c>
      <c r="AD3622">
        <v>15.5</v>
      </c>
      <c r="AE3622">
        <v>0</v>
      </c>
      <c r="AF3622">
        <v>1</v>
      </c>
      <c r="AG3622">
        <v>1</v>
      </c>
      <c r="AH3622">
        <v>1</v>
      </c>
      <c r="AI3622">
        <v>1</v>
      </c>
      <c r="AJ3622">
        <v>0</v>
      </c>
      <c r="AK3622">
        <v>1</v>
      </c>
      <c r="AL3622">
        <v>0</v>
      </c>
    </row>
    <row r="3623" spans="1:38" x14ac:dyDescent="0.25">
      <c r="A3623">
        <v>3622</v>
      </c>
      <c r="B3623" t="s">
        <v>10311</v>
      </c>
      <c r="C3623">
        <v>2018</v>
      </c>
      <c r="D3623" t="s">
        <v>38</v>
      </c>
      <c r="E3623">
        <v>2</v>
      </c>
      <c r="F3623">
        <v>6</v>
      </c>
      <c r="G3623" s="2">
        <v>43146</v>
      </c>
      <c r="H3623" s="2">
        <v>43266</v>
      </c>
      <c r="I3623" t="s">
        <v>909</v>
      </c>
      <c r="J3623" t="s">
        <v>1417</v>
      </c>
      <c r="K3623" t="s">
        <v>1934</v>
      </c>
      <c r="L3623" t="s">
        <v>118</v>
      </c>
      <c r="M3623" t="s">
        <v>7922</v>
      </c>
      <c r="N3623" t="s">
        <v>7923</v>
      </c>
      <c r="O3623" t="s">
        <v>5497</v>
      </c>
      <c r="P3623" t="s">
        <v>5497</v>
      </c>
      <c r="Q3623">
        <v>120</v>
      </c>
      <c r="R3623" t="s">
        <v>7657</v>
      </c>
      <c r="S3623">
        <v>25</v>
      </c>
      <c r="T3623">
        <v>2.459738969802856</v>
      </c>
      <c r="U3623">
        <v>-75.707290649414063</v>
      </c>
      <c r="V3623">
        <v>0.1082352921366692</v>
      </c>
      <c r="W3623">
        <v>0</v>
      </c>
      <c r="X3623">
        <v>0.59764707088470459</v>
      </c>
      <c r="Y3623">
        <v>5.6470587849616997E-2</v>
      </c>
      <c r="Z3623">
        <v>0.22823528945446009</v>
      </c>
      <c r="AA3623">
        <v>0.10999999940395359</v>
      </c>
      <c r="AB3623">
        <v>0</v>
      </c>
      <c r="AC3623">
        <v>0</v>
      </c>
      <c r="AD3623">
        <v>5.5</v>
      </c>
      <c r="AE3623">
        <v>0</v>
      </c>
      <c r="AF3623">
        <v>1</v>
      </c>
      <c r="AG3623">
        <v>0</v>
      </c>
      <c r="AH3623">
        <v>1</v>
      </c>
      <c r="AI3623">
        <v>1</v>
      </c>
      <c r="AJ3623">
        <v>0</v>
      </c>
      <c r="AK3623">
        <v>1</v>
      </c>
      <c r="AL3623">
        <v>0</v>
      </c>
    </row>
    <row r="3624" spans="1:38" x14ac:dyDescent="0.25">
      <c r="A3624">
        <v>3623</v>
      </c>
      <c r="B3624" t="s">
        <v>10312</v>
      </c>
      <c r="C3624">
        <v>2018</v>
      </c>
      <c r="D3624" t="s">
        <v>38</v>
      </c>
      <c r="E3624">
        <v>5</v>
      </c>
      <c r="F3624">
        <v>8</v>
      </c>
      <c r="G3624" s="2">
        <v>43227</v>
      </c>
      <c r="H3624" s="2">
        <v>43327</v>
      </c>
      <c r="I3624" t="s">
        <v>909</v>
      </c>
      <c r="J3624" t="s">
        <v>1417</v>
      </c>
      <c r="K3624" t="s">
        <v>1575</v>
      </c>
      <c r="L3624" t="s">
        <v>10313</v>
      </c>
      <c r="M3624" t="s">
        <v>10314</v>
      </c>
      <c r="N3624" t="s">
        <v>10315</v>
      </c>
      <c r="O3624" t="s">
        <v>338</v>
      </c>
      <c r="P3624" t="s">
        <v>338</v>
      </c>
      <c r="Q3624">
        <v>100</v>
      </c>
      <c r="R3624" t="s">
        <v>10316</v>
      </c>
      <c r="S3624">
        <v>25</v>
      </c>
      <c r="T3624">
        <v>3.3661189079284668</v>
      </c>
      <c r="U3624">
        <v>-75.166847229003906</v>
      </c>
      <c r="V3624">
        <v>0.75920677185058594</v>
      </c>
      <c r="W3624">
        <v>0</v>
      </c>
      <c r="X3624">
        <v>0.71671390533447266</v>
      </c>
      <c r="Y3624">
        <v>0.1019830033183098</v>
      </c>
      <c r="Z3624">
        <v>0.35410764813423162</v>
      </c>
      <c r="AA3624">
        <v>0.16200000047683721</v>
      </c>
      <c r="AB3624">
        <v>0</v>
      </c>
      <c r="AC3624">
        <v>0.20000000298023221</v>
      </c>
      <c r="AD3624">
        <v>11.30000019073486</v>
      </c>
      <c r="AE3624">
        <v>0</v>
      </c>
      <c r="AF3624">
        <v>1</v>
      </c>
      <c r="AG3624">
        <v>0</v>
      </c>
      <c r="AH3624">
        <v>1</v>
      </c>
      <c r="AI3624">
        <v>1</v>
      </c>
      <c r="AJ3624">
        <v>0</v>
      </c>
      <c r="AK3624">
        <v>1</v>
      </c>
      <c r="AL3624">
        <v>0</v>
      </c>
    </row>
    <row r="3625" spans="1:38" x14ac:dyDescent="0.25">
      <c r="A3625">
        <v>3624</v>
      </c>
      <c r="B3625" t="s">
        <v>10317</v>
      </c>
      <c r="C3625">
        <v>2018</v>
      </c>
      <c r="D3625" t="s">
        <v>38</v>
      </c>
      <c r="E3625">
        <v>5</v>
      </c>
      <c r="F3625">
        <v>8</v>
      </c>
      <c r="G3625" s="2">
        <v>43222</v>
      </c>
      <c r="H3625" s="2">
        <v>43327</v>
      </c>
      <c r="I3625" t="s">
        <v>909</v>
      </c>
      <c r="J3625" t="s">
        <v>1417</v>
      </c>
      <c r="K3625" t="s">
        <v>1575</v>
      </c>
      <c r="L3625" t="s">
        <v>5229</v>
      </c>
      <c r="M3625" t="s">
        <v>10318</v>
      </c>
      <c r="N3625" t="s">
        <v>10319</v>
      </c>
      <c r="O3625" t="s">
        <v>338</v>
      </c>
      <c r="P3625" t="s">
        <v>338</v>
      </c>
      <c r="Q3625">
        <v>105</v>
      </c>
      <c r="R3625" t="s">
        <v>10320</v>
      </c>
      <c r="S3625">
        <v>25</v>
      </c>
      <c r="T3625">
        <v>3.3578019142150879</v>
      </c>
      <c r="U3625">
        <v>-75.163627624511719</v>
      </c>
      <c r="V3625">
        <v>0.95614033937454224</v>
      </c>
      <c r="W3625">
        <v>0</v>
      </c>
      <c r="X3625">
        <v>0.97660821676254272</v>
      </c>
      <c r="Y3625">
        <v>4.9707602709531777E-2</v>
      </c>
      <c r="Z3625">
        <v>0.38011696934700012</v>
      </c>
      <c r="AA3625">
        <v>0.14200000464916229</v>
      </c>
      <c r="AB3625">
        <v>0</v>
      </c>
      <c r="AC3625">
        <v>3.9999999105930328E-2</v>
      </c>
      <c r="AD3625">
        <v>9.3000001907348633</v>
      </c>
      <c r="AE3625">
        <v>0</v>
      </c>
      <c r="AF3625">
        <v>1</v>
      </c>
      <c r="AG3625">
        <v>0</v>
      </c>
      <c r="AH3625">
        <v>1</v>
      </c>
      <c r="AI3625">
        <v>1</v>
      </c>
      <c r="AJ3625">
        <v>0</v>
      </c>
      <c r="AK3625">
        <v>1</v>
      </c>
      <c r="AL3625">
        <v>0</v>
      </c>
    </row>
    <row r="3626" spans="1:38" x14ac:dyDescent="0.25">
      <c r="A3626">
        <v>3625</v>
      </c>
      <c r="B3626" t="s">
        <v>10321</v>
      </c>
      <c r="C3626">
        <v>2018</v>
      </c>
      <c r="D3626" t="s">
        <v>38</v>
      </c>
      <c r="E3626">
        <v>5</v>
      </c>
      <c r="F3626">
        <v>8</v>
      </c>
      <c r="G3626" s="2">
        <v>43222</v>
      </c>
      <c r="H3626" s="2">
        <v>43327</v>
      </c>
      <c r="I3626" t="s">
        <v>909</v>
      </c>
      <c r="J3626" t="s">
        <v>1417</v>
      </c>
      <c r="K3626" t="s">
        <v>1575</v>
      </c>
      <c r="L3626" t="s">
        <v>5229</v>
      </c>
      <c r="M3626" t="s">
        <v>8155</v>
      </c>
      <c r="N3626" t="s">
        <v>3299</v>
      </c>
      <c r="O3626" t="s">
        <v>5497</v>
      </c>
      <c r="P3626" t="s">
        <v>5497</v>
      </c>
      <c r="Q3626">
        <v>105</v>
      </c>
      <c r="R3626" t="s">
        <v>1435</v>
      </c>
      <c r="S3626">
        <v>25</v>
      </c>
      <c r="T3626">
        <v>3.3663630485534668</v>
      </c>
      <c r="U3626">
        <v>-75.161163330078125</v>
      </c>
      <c r="V3626">
        <v>0.75961536169052124</v>
      </c>
      <c r="W3626">
        <v>0</v>
      </c>
      <c r="X3626">
        <v>0.91346156597137451</v>
      </c>
      <c r="Y3626">
        <v>0.24358974397182459</v>
      </c>
      <c r="Z3626">
        <v>0.39743590354919428</v>
      </c>
      <c r="AA3626">
        <v>0.17200000584125519</v>
      </c>
      <c r="AB3626">
        <v>0</v>
      </c>
      <c r="AC3626">
        <v>0.75999999046325684</v>
      </c>
      <c r="AD3626">
        <v>18.10000038146973</v>
      </c>
      <c r="AE3626">
        <v>0</v>
      </c>
      <c r="AF3626">
        <v>1</v>
      </c>
      <c r="AG3626">
        <v>0</v>
      </c>
      <c r="AH3626">
        <v>1</v>
      </c>
      <c r="AI3626">
        <v>1</v>
      </c>
      <c r="AJ3626">
        <v>0</v>
      </c>
      <c r="AK3626">
        <v>1</v>
      </c>
      <c r="AL3626">
        <v>0</v>
      </c>
    </row>
    <row r="3627" spans="1:38" x14ac:dyDescent="0.25">
      <c r="A3627">
        <v>3626</v>
      </c>
      <c r="B3627" t="s">
        <v>10322</v>
      </c>
      <c r="C3627">
        <v>2018</v>
      </c>
      <c r="D3627" t="s">
        <v>38</v>
      </c>
      <c r="E3627">
        <v>5</v>
      </c>
      <c r="F3627">
        <v>8</v>
      </c>
      <c r="G3627" s="2">
        <v>43222</v>
      </c>
      <c r="H3627" s="2">
        <v>43327</v>
      </c>
      <c r="I3627" t="s">
        <v>909</v>
      </c>
      <c r="J3627" t="s">
        <v>1417</v>
      </c>
      <c r="K3627" t="s">
        <v>1575</v>
      </c>
      <c r="L3627" t="s">
        <v>5229</v>
      </c>
      <c r="M3627" t="s">
        <v>1516</v>
      </c>
      <c r="N3627" t="s">
        <v>1517</v>
      </c>
      <c r="O3627" t="s">
        <v>5497</v>
      </c>
      <c r="P3627" t="s">
        <v>5497</v>
      </c>
      <c r="Q3627">
        <v>105</v>
      </c>
      <c r="R3627" t="s">
        <v>10323</v>
      </c>
      <c r="S3627">
        <v>25</v>
      </c>
      <c r="T3627">
        <v>3.3626608848571782</v>
      </c>
      <c r="U3627">
        <v>-75.167091369628906</v>
      </c>
      <c r="V3627">
        <v>0.83064514398574829</v>
      </c>
      <c r="W3627">
        <v>2.6881720405071969E-3</v>
      </c>
      <c r="X3627">
        <v>0.67204302549362183</v>
      </c>
      <c r="Y3627">
        <v>0.86827957630157471</v>
      </c>
      <c r="Z3627">
        <v>0.2204301059246063</v>
      </c>
      <c r="AA3627">
        <v>0.1800000071525574</v>
      </c>
      <c r="AB3627">
        <v>0</v>
      </c>
      <c r="AC3627">
        <v>0.31999999284744263</v>
      </c>
      <c r="AD3627">
        <v>7.5999999046325684</v>
      </c>
      <c r="AF3627">
        <v>1</v>
      </c>
      <c r="AG3627">
        <v>1</v>
      </c>
      <c r="AH3627">
        <v>1</v>
      </c>
      <c r="AI3627">
        <v>1</v>
      </c>
      <c r="AK3627">
        <v>1</v>
      </c>
      <c r="AL3627">
        <v>0</v>
      </c>
    </row>
    <row r="3628" spans="1:38" x14ac:dyDescent="0.25">
      <c r="A3628">
        <v>3627</v>
      </c>
      <c r="B3628" t="s">
        <v>10324</v>
      </c>
      <c r="C3628">
        <v>2018</v>
      </c>
      <c r="D3628" t="s">
        <v>38</v>
      </c>
      <c r="E3628">
        <v>5</v>
      </c>
      <c r="F3628">
        <v>8</v>
      </c>
      <c r="G3628" s="2">
        <v>43228</v>
      </c>
      <c r="H3628" s="2">
        <v>43327</v>
      </c>
      <c r="I3628" t="s">
        <v>909</v>
      </c>
      <c r="J3628" t="s">
        <v>1417</v>
      </c>
      <c r="K3628" t="s">
        <v>1575</v>
      </c>
      <c r="L3628" t="s">
        <v>5229</v>
      </c>
      <c r="M3628" t="s">
        <v>1167</v>
      </c>
      <c r="N3628" t="s">
        <v>2280</v>
      </c>
      <c r="O3628" t="s">
        <v>5497</v>
      </c>
      <c r="P3628" t="s">
        <v>5497</v>
      </c>
      <c r="Q3628">
        <v>99</v>
      </c>
      <c r="R3628" t="s">
        <v>10325</v>
      </c>
      <c r="S3628">
        <v>25</v>
      </c>
      <c r="T3628">
        <v>3.3741250038146968</v>
      </c>
      <c r="U3628">
        <v>-75.161758422851563</v>
      </c>
      <c r="V3628">
        <v>1</v>
      </c>
      <c r="W3628">
        <v>0</v>
      </c>
      <c r="X3628">
        <v>0.92024540901184082</v>
      </c>
      <c r="Y3628">
        <v>0</v>
      </c>
      <c r="Z3628">
        <v>0.4110429584980011</v>
      </c>
      <c r="AA3628">
        <v>0.15800000727176669</v>
      </c>
      <c r="AB3628">
        <v>0</v>
      </c>
      <c r="AC3628">
        <v>0.40000000596046448</v>
      </c>
      <c r="AD3628">
        <v>4.0999999046325684</v>
      </c>
      <c r="AE3628">
        <v>0</v>
      </c>
      <c r="AF3628">
        <v>1</v>
      </c>
      <c r="AG3628">
        <v>0</v>
      </c>
      <c r="AH3628">
        <v>1</v>
      </c>
      <c r="AI3628">
        <v>0</v>
      </c>
      <c r="AJ3628">
        <v>0</v>
      </c>
      <c r="AK3628">
        <v>1</v>
      </c>
      <c r="AL3628">
        <v>0</v>
      </c>
    </row>
    <row r="3629" spans="1:38" x14ac:dyDescent="0.25">
      <c r="A3629">
        <v>3628</v>
      </c>
      <c r="B3629" t="s">
        <v>10326</v>
      </c>
      <c r="C3629">
        <v>2018</v>
      </c>
      <c r="D3629" t="s">
        <v>38</v>
      </c>
      <c r="E3629">
        <v>5</v>
      </c>
      <c r="F3629">
        <v>8</v>
      </c>
      <c r="G3629" s="2">
        <v>43222</v>
      </c>
      <c r="H3629" s="2">
        <v>43327</v>
      </c>
      <c r="I3629" t="s">
        <v>909</v>
      </c>
      <c r="J3629" t="s">
        <v>1417</v>
      </c>
      <c r="K3629" t="s">
        <v>1575</v>
      </c>
      <c r="L3629" t="s">
        <v>5229</v>
      </c>
      <c r="M3629" t="s">
        <v>2766</v>
      </c>
      <c r="N3629" t="s">
        <v>5128</v>
      </c>
      <c r="O3629" t="s">
        <v>338</v>
      </c>
      <c r="P3629" t="s">
        <v>338</v>
      </c>
      <c r="Q3629">
        <v>105</v>
      </c>
      <c r="R3629" t="s">
        <v>10327</v>
      </c>
      <c r="S3629">
        <v>25</v>
      </c>
      <c r="T3629">
        <v>3.3647079467773442</v>
      </c>
      <c r="U3629">
        <v>-75.162162780761719</v>
      </c>
      <c r="V3629">
        <v>0.96428573131561279</v>
      </c>
      <c r="W3629">
        <v>2.976190485060215E-2</v>
      </c>
      <c r="X3629">
        <v>0.8928571343421936</v>
      </c>
      <c r="Y3629">
        <v>0.193452388048172</v>
      </c>
      <c r="Z3629">
        <v>0.4821428656578064</v>
      </c>
      <c r="AA3629">
        <v>0.153999999165535</v>
      </c>
      <c r="AB3629">
        <v>0</v>
      </c>
      <c r="AC3629">
        <v>0</v>
      </c>
      <c r="AD3629">
        <v>10.69999980926514</v>
      </c>
      <c r="AE3629">
        <v>0</v>
      </c>
      <c r="AF3629">
        <v>1</v>
      </c>
      <c r="AG3629">
        <v>1</v>
      </c>
      <c r="AH3629">
        <v>1</v>
      </c>
      <c r="AI3629">
        <v>1</v>
      </c>
      <c r="AJ3629">
        <v>0</v>
      </c>
      <c r="AK3629">
        <v>1</v>
      </c>
      <c r="AL3629">
        <v>0</v>
      </c>
    </row>
    <row r="3630" spans="1:38" x14ac:dyDescent="0.25">
      <c r="A3630">
        <v>3629</v>
      </c>
      <c r="B3630" t="s">
        <v>10328</v>
      </c>
      <c r="C3630">
        <v>2018</v>
      </c>
      <c r="D3630" t="s">
        <v>38</v>
      </c>
      <c r="E3630">
        <v>5</v>
      </c>
      <c r="F3630">
        <v>8</v>
      </c>
      <c r="G3630" s="2">
        <v>43224</v>
      </c>
      <c r="H3630" s="2">
        <v>43327</v>
      </c>
      <c r="I3630" t="s">
        <v>909</v>
      </c>
      <c r="J3630" t="s">
        <v>1417</v>
      </c>
      <c r="K3630" t="s">
        <v>1575</v>
      </c>
      <c r="L3630" t="s">
        <v>5229</v>
      </c>
      <c r="M3630" t="s">
        <v>10329</v>
      </c>
      <c r="N3630" t="s">
        <v>10330</v>
      </c>
      <c r="O3630" t="s">
        <v>338</v>
      </c>
      <c r="P3630" t="s">
        <v>338</v>
      </c>
      <c r="Q3630">
        <v>103</v>
      </c>
      <c r="R3630" t="s">
        <v>10331</v>
      </c>
      <c r="S3630">
        <v>25</v>
      </c>
      <c r="T3630">
        <v>3.359369039535522</v>
      </c>
      <c r="U3630">
        <v>-75.162673950195313</v>
      </c>
      <c r="V3630">
        <v>1</v>
      </c>
      <c r="W3630">
        <v>0</v>
      </c>
      <c r="X3630">
        <v>0.93016761541366577</v>
      </c>
      <c r="Y3630">
        <v>0.28770950436592102</v>
      </c>
      <c r="Z3630">
        <v>0.49162012338638311</v>
      </c>
      <c r="AA3630">
        <v>0.15600000321865079</v>
      </c>
      <c r="AB3630">
        <v>0</v>
      </c>
      <c r="AC3630">
        <v>0.36000001430511469</v>
      </c>
      <c r="AD3630">
        <v>10.39999961853027</v>
      </c>
      <c r="AE3630">
        <v>0</v>
      </c>
      <c r="AF3630">
        <v>1</v>
      </c>
      <c r="AG3630">
        <v>0</v>
      </c>
      <c r="AH3630">
        <v>1</v>
      </c>
      <c r="AI3630">
        <v>1</v>
      </c>
      <c r="AJ3630">
        <v>0</v>
      </c>
      <c r="AK3630">
        <v>1</v>
      </c>
      <c r="AL3630">
        <v>0</v>
      </c>
    </row>
    <row r="3631" spans="1:38" x14ac:dyDescent="0.25">
      <c r="A3631">
        <v>3630</v>
      </c>
      <c r="B3631" t="s">
        <v>10332</v>
      </c>
      <c r="C3631">
        <v>2018</v>
      </c>
      <c r="D3631" t="s">
        <v>38</v>
      </c>
      <c r="E3631">
        <v>5</v>
      </c>
      <c r="F3631">
        <v>8</v>
      </c>
      <c r="G3631" s="2">
        <v>43227</v>
      </c>
      <c r="H3631" s="2">
        <v>43327</v>
      </c>
      <c r="I3631" t="s">
        <v>909</v>
      </c>
      <c r="J3631" t="s">
        <v>1417</v>
      </c>
      <c r="K3631" t="s">
        <v>1575</v>
      </c>
      <c r="L3631" t="s">
        <v>5229</v>
      </c>
      <c r="M3631" t="s">
        <v>6004</v>
      </c>
      <c r="N3631" t="s">
        <v>3530</v>
      </c>
      <c r="O3631" t="s">
        <v>338</v>
      </c>
      <c r="P3631" t="s">
        <v>338</v>
      </c>
      <c r="Q3631">
        <v>100</v>
      </c>
      <c r="R3631" t="s">
        <v>10333</v>
      </c>
      <c r="S3631">
        <v>25</v>
      </c>
      <c r="T3631">
        <v>3.3621950149536128</v>
      </c>
      <c r="U3631">
        <v>-75.170379638671875</v>
      </c>
      <c r="V3631">
        <v>0.95664739608764648</v>
      </c>
      <c r="W3631">
        <v>0</v>
      </c>
      <c r="X3631">
        <v>0.67052024602890015</v>
      </c>
      <c r="Y3631">
        <v>0.2398843914270401</v>
      </c>
      <c r="Z3631">
        <v>0.34682080149650568</v>
      </c>
      <c r="AA3631">
        <v>0.16599999368190771</v>
      </c>
      <c r="AB3631">
        <v>0</v>
      </c>
      <c r="AC3631">
        <v>0.15999999642372131</v>
      </c>
      <c r="AD3631">
        <v>13.80000019073486</v>
      </c>
      <c r="AE3631">
        <v>0</v>
      </c>
      <c r="AF3631">
        <v>1</v>
      </c>
      <c r="AG3631">
        <v>0</v>
      </c>
      <c r="AH3631">
        <v>1</v>
      </c>
      <c r="AI3631">
        <v>1</v>
      </c>
      <c r="AJ3631">
        <v>0</v>
      </c>
      <c r="AK3631">
        <v>1</v>
      </c>
      <c r="AL3631">
        <v>0</v>
      </c>
    </row>
    <row r="3632" spans="1:38" x14ac:dyDescent="0.25">
      <c r="A3632">
        <v>3631</v>
      </c>
      <c r="B3632" t="s">
        <v>10334</v>
      </c>
      <c r="C3632">
        <v>2018</v>
      </c>
      <c r="D3632" t="s">
        <v>38</v>
      </c>
      <c r="E3632">
        <v>5</v>
      </c>
      <c r="F3632">
        <v>8</v>
      </c>
      <c r="G3632" s="2">
        <v>43227</v>
      </c>
      <c r="H3632" s="2">
        <v>43327</v>
      </c>
      <c r="I3632" t="s">
        <v>909</v>
      </c>
      <c r="J3632" t="s">
        <v>1417</v>
      </c>
      <c r="K3632" t="s">
        <v>1575</v>
      </c>
      <c r="L3632" t="s">
        <v>5562</v>
      </c>
      <c r="M3632" t="s">
        <v>7025</v>
      </c>
      <c r="N3632" t="s">
        <v>10335</v>
      </c>
      <c r="O3632" t="s">
        <v>5497</v>
      </c>
      <c r="P3632" t="s">
        <v>5497</v>
      </c>
      <c r="Q3632">
        <v>100</v>
      </c>
      <c r="R3632" t="s">
        <v>10336</v>
      </c>
      <c r="S3632">
        <v>25</v>
      </c>
      <c r="T3632">
        <v>3.3859128952026372</v>
      </c>
      <c r="U3632">
        <v>-75.117080688476563</v>
      </c>
      <c r="V3632">
        <v>0.37365591526031489</v>
      </c>
      <c r="W3632">
        <v>0</v>
      </c>
      <c r="X3632">
        <v>0.46774193644523621</v>
      </c>
      <c r="Y3632">
        <v>0.31182795763015753</v>
      </c>
      <c r="Z3632">
        <v>1</v>
      </c>
      <c r="AA3632">
        <v>0.24799999594688421</v>
      </c>
      <c r="AB3632">
        <v>0</v>
      </c>
      <c r="AC3632">
        <v>0.239999994635582</v>
      </c>
      <c r="AD3632">
        <v>12.80000019073486</v>
      </c>
      <c r="AE3632">
        <v>8.0645158886909485E-3</v>
      </c>
      <c r="AF3632">
        <v>1</v>
      </c>
      <c r="AG3632">
        <v>0</v>
      </c>
      <c r="AH3632">
        <v>1</v>
      </c>
      <c r="AI3632">
        <v>1</v>
      </c>
      <c r="AJ3632">
        <v>1</v>
      </c>
      <c r="AK3632">
        <v>1</v>
      </c>
      <c r="AL3632">
        <v>0</v>
      </c>
    </row>
    <row r="3633" spans="1:38" x14ac:dyDescent="0.25">
      <c r="A3633">
        <v>3632</v>
      </c>
      <c r="B3633" t="s">
        <v>10337</v>
      </c>
      <c r="C3633">
        <v>2018</v>
      </c>
      <c r="D3633" t="s">
        <v>38</v>
      </c>
      <c r="E3633">
        <v>5</v>
      </c>
      <c r="F3633">
        <v>8</v>
      </c>
      <c r="G3633" s="2">
        <v>43221</v>
      </c>
      <c r="H3633" s="2">
        <v>43327</v>
      </c>
      <c r="I3633" t="s">
        <v>909</v>
      </c>
      <c r="J3633" t="s">
        <v>1417</v>
      </c>
      <c r="K3633" t="s">
        <v>1575</v>
      </c>
      <c r="L3633" t="s">
        <v>5562</v>
      </c>
      <c r="M3633" t="s">
        <v>10338</v>
      </c>
      <c r="N3633" t="s">
        <v>10339</v>
      </c>
      <c r="O3633" t="s">
        <v>338</v>
      </c>
      <c r="P3633" t="s">
        <v>338</v>
      </c>
      <c r="Q3633">
        <v>106</v>
      </c>
      <c r="R3633" t="s">
        <v>10340</v>
      </c>
      <c r="S3633">
        <v>25</v>
      </c>
      <c r="T3633">
        <v>3.4018781185150151</v>
      </c>
      <c r="U3633">
        <v>-75.11273193359375</v>
      </c>
      <c r="V3633">
        <v>0.40161725878715521</v>
      </c>
      <c r="W3633">
        <v>0</v>
      </c>
      <c r="X3633">
        <v>0.53908354043960571</v>
      </c>
      <c r="Y3633">
        <v>0.1671158969402313</v>
      </c>
      <c r="Z3633">
        <v>1</v>
      </c>
      <c r="AA3633">
        <v>0.31400001049041748</v>
      </c>
      <c r="AB3633">
        <v>0</v>
      </c>
      <c r="AC3633">
        <v>0.75999999046325684</v>
      </c>
      <c r="AD3633">
        <v>4.4000000953674316</v>
      </c>
      <c r="AE3633">
        <v>1.6172505915164951E-2</v>
      </c>
      <c r="AF3633">
        <v>1</v>
      </c>
      <c r="AG3633">
        <v>0</v>
      </c>
      <c r="AH3633">
        <v>1</v>
      </c>
      <c r="AI3633">
        <v>1</v>
      </c>
      <c r="AJ3633">
        <v>1</v>
      </c>
      <c r="AK3633">
        <v>1</v>
      </c>
      <c r="AL3633">
        <v>0</v>
      </c>
    </row>
    <row r="3634" spans="1:38" x14ac:dyDescent="0.25">
      <c r="A3634">
        <v>3633</v>
      </c>
      <c r="B3634" t="s">
        <v>10341</v>
      </c>
      <c r="C3634">
        <v>2018</v>
      </c>
      <c r="D3634" t="s">
        <v>38</v>
      </c>
      <c r="E3634">
        <v>5</v>
      </c>
      <c r="F3634">
        <v>8</v>
      </c>
      <c r="G3634" s="2">
        <v>43225</v>
      </c>
      <c r="H3634" s="2">
        <v>43327</v>
      </c>
      <c r="I3634" t="s">
        <v>909</v>
      </c>
      <c r="J3634" t="s">
        <v>1417</v>
      </c>
      <c r="K3634" t="s">
        <v>1575</v>
      </c>
      <c r="L3634" t="s">
        <v>5562</v>
      </c>
      <c r="M3634" t="s">
        <v>10342</v>
      </c>
      <c r="N3634" t="s">
        <v>10343</v>
      </c>
      <c r="O3634" t="s">
        <v>6902</v>
      </c>
      <c r="P3634" t="s">
        <v>6902</v>
      </c>
      <c r="Q3634">
        <v>102</v>
      </c>
      <c r="R3634" t="s">
        <v>10344</v>
      </c>
      <c r="S3634">
        <v>25</v>
      </c>
      <c r="T3634">
        <v>3.3977921009063721</v>
      </c>
      <c r="U3634">
        <v>-75.112571716308594</v>
      </c>
      <c r="V3634">
        <v>0.23333333432674411</v>
      </c>
      <c r="W3634">
        <v>0</v>
      </c>
      <c r="X3634">
        <v>0.29444444179534912</v>
      </c>
      <c r="Y3634">
        <v>0.19166666269302371</v>
      </c>
      <c r="Z3634">
        <v>1</v>
      </c>
      <c r="AA3634">
        <v>0.2720000147819519</v>
      </c>
      <c r="AB3634">
        <v>0</v>
      </c>
      <c r="AC3634">
        <v>0.40000000596046448</v>
      </c>
      <c r="AD3634">
        <v>4.3000001907348633</v>
      </c>
      <c r="AE3634">
        <v>1.666666753590107E-2</v>
      </c>
      <c r="AF3634">
        <v>1</v>
      </c>
      <c r="AG3634">
        <v>0</v>
      </c>
      <c r="AH3634">
        <v>1</v>
      </c>
      <c r="AI3634">
        <v>1</v>
      </c>
      <c r="AJ3634">
        <v>1</v>
      </c>
      <c r="AK3634">
        <v>1</v>
      </c>
      <c r="AL3634">
        <v>0</v>
      </c>
    </row>
    <row r="3635" spans="1:38" x14ac:dyDescent="0.25">
      <c r="A3635">
        <v>3634</v>
      </c>
      <c r="B3635" t="s">
        <v>10345</v>
      </c>
      <c r="C3635">
        <v>2018</v>
      </c>
      <c r="D3635" t="s">
        <v>38</v>
      </c>
      <c r="E3635">
        <v>5</v>
      </c>
      <c r="F3635">
        <v>8</v>
      </c>
      <c r="G3635" s="2">
        <v>43222</v>
      </c>
      <c r="H3635" s="2">
        <v>43327</v>
      </c>
      <c r="I3635" t="s">
        <v>909</v>
      </c>
      <c r="J3635" t="s">
        <v>1417</v>
      </c>
      <c r="K3635" t="s">
        <v>1575</v>
      </c>
      <c r="L3635" t="s">
        <v>5562</v>
      </c>
      <c r="M3635" t="s">
        <v>10346</v>
      </c>
      <c r="N3635" t="s">
        <v>10347</v>
      </c>
      <c r="O3635" t="s">
        <v>6902</v>
      </c>
      <c r="P3635" t="s">
        <v>6902</v>
      </c>
      <c r="Q3635">
        <v>105</v>
      </c>
      <c r="R3635" t="s">
        <v>10344</v>
      </c>
      <c r="S3635">
        <v>25</v>
      </c>
      <c r="T3635">
        <v>3.3983612060546879</v>
      </c>
      <c r="U3635">
        <v>-75.112144470214844</v>
      </c>
      <c r="V3635">
        <v>0.25401070713996893</v>
      </c>
      <c r="W3635">
        <v>0</v>
      </c>
      <c r="X3635">
        <v>0.3021390438079834</v>
      </c>
      <c r="Y3635">
        <v>0.31818181276321411</v>
      </c>
      <c r="Z3635">
        <v>0.96791446208953857</v>
      </c>
      <c r="AA3635">
        <v>0.25799998641014099</v>
      </c>
      <c r="AB3635">
        <v>0</v>
      </c>
      <c r="AC3635">
        <v>0.8399999737739563</v>
      </c>
      <c r="AD3635">
        <v>3.5</v>
      </c>
      <c r="AE3635">
        <v>1.336898375302553E-2</v>
      </c>
      <c r="AF3635">
        <v>1</v>
      </c>
      <c r="AG3635">
        <v>0</v>
      </c>
      <c r="AH3635">
        <v>1</v>
      </c>
      <c r="AI3635">
        <v>1</v>
      </c>
      <c r="AJ3635">
        <v>1</v>
      </c>
      <c r="AK3635">
        <v>1</v>
      </c>
      <c r="AL3635">
        <v>0</v>
      </c>
    </row>
    <row r="3636" spans="1:38" x14ac:dyDescent="0.25">
      <c r="A3636">
        <v>3635</v>
      </c>
      <c r="B3636" t="s">
        <v>10348</v>
      </c>
      <c r="C3636">
        <v>2018</v>
      </c>
      <c r="D3636" t="s">
        <v>38</v>
      </c>
      <c r="E3636">
        <v>4</v>
      </c>
      <c r="F3636">
        <v>8</v>
      </c>
      <c r="G3636" s="2">
        <v>43209</v>
      </c>
      <c r="H3636" s="2">
        <v>43327</v>
      </c>
      <c r="I3636" t="s">
        <v>909</v>
      </c>
      <c r="J3636" t="s">
        <v>1417</v>
      </c>
      <c r="K3636" t="s">
        <v>1575</v>
      </c>
      <c r="L3636" t="s">
        <v>5562</v>
      </c>
      <c r="M3636" t="s">
        <v>10349</v>
      </c>
      <c r="N3636" t="s">
        <v>10350</v>
      </c>
      <c r="O3636" t="s">
        <v>5497</v>
      </c>
      <c r="P3636" t="s">
        <v>5497</v>
      </c>
      <c r="Q3636">
        <v>118</v>
      </c>
      <c r="R3636" t="s">
        <v>10351</v>
      </c>
      <c r="S3636">
        <v>25</v>
      </c>
      <c r="T3636">
        <v>3.3630630970001221</v>
      </c>
      <c r="U3636">
        <v>-75.117340087890625</v>
      </c>
      <c r="V3636">
        <v>0.80645161867141724</v>
      </c>
      <c r="W3636">
        <v>0</v>
      </c>
      <c r="X3636">
        <v>0.92375367879867554</v>
      </c>
      <c r="Y3636">
        <v>0.45747801661491388</v>
      </c>
      <c r="Z3636">
        <v>0.26099705696105963</v>
      </c>
      <c r="AA3636">
        <v>0.1519999951124191</v>
      </c>
      <c r="AB3636">
        <v>0</v>
      </c>
      <c r="AC3636">
        <v>3.9999999105930328E-2</v>
      </c>
      <c r="AD3636">
        <v>11.19999980926514</v>
      </c>
      <c r="AE3636">
        <v>0</v>
      </c>
      <c r="AF3636">
        <v>1</v>
      </c>
      <c r="AG3636">
        <v>0</v>
      </c>
      <c r="AH3636">
        <v>1</v>
      </c>
      <c r="AI3636">
        <v>1</v>
      </c>
      <c r="AJ3636">
        <v>0</v>
      </c>
      <c r="AK3636">
        <v>1</v>
      </c>
      <c r="AL3636">
        <v>0</v>
      </c>
    </row>
    <row r="3637" spans="1:38" x14ac:dyDescent="0.25">
      <c r="A3637">
        <v>3636</v>
      </c>
      <c r="B3637" t="s">
        <v>10352</v>
      </c>
      <c r="C3637">
        <v>2018</v>
      </c>
      <c r="D3637" t="s">
        <v>38</v>
      </c>
      <c r="E3637">
        <v>4</v>
      </c>
      <c r="F3637">
        <v>8</v>
      </c>
      <c r="G3637" s="2">
        <v>43209</v>
      </c>
      <c r="H3637" s="2">
        <v>43327</v>
      </c>
      <c r="I3637" t="s">
        <v>909</v>
      </c>
      <c r="J3637" t="s">
        <v>1417</v>
      </c>
      <c r="K3637" t="s">
        <v>1575</v>
      </c>
      <c r="L3637" t="s">
        <v>5562</v>
      </c>
      <c r="M3637" t="s">
        <v>1410</v>
      </c>
      <c r="N3637" t="s">
        <v>1411</v>
      </c>
      <c r="O3637" t="s">
        <v>5497</v>
      </c>
      <c r="P3637" t="s">
        <v>5497</v>
      </c>
      <c r="Q3637">
        <v>118</v>
      </c>
      <c r="R3637" t="s">
        <v>10353</v>
      </c>
      <c r="S3637">
        <v>25</v>
      </c>
      <c r="T3637">
        <v>3.3673470020294189</v>
      </c>
      <c r="U3637">
        <v>-75.126129150390625</v>
      </c>
      <c r="V3637">
        <v>0.61794018745422363</v>
      </c>
      <c r="W3637">
        <v>0</v>
      </c>
      <c r="X3637">
        <v>0.85049831867218018</v>
      </c>
      <c r="Y3637">
        <v>0.82392024993896484</v>
      </c>
      <c r="Z3637">
        <v>9.6345514059066772E-2</v>
      </c>
      <c r="AA3637">
        <v>6.4000003039836884E-2</v>
      </c>
      <c r="AB3637">
        <v>0</v>
      </c>
      <c r="AC3637">
        <v>0</v>
      </c>
      <c r="AD3637">
        <v>4.5999999046325684</v>
      </c>
      <c r="AE3637">
        <v>0</v>
      </c>
      <c r="AF3637">
        <v>1</v>
      </c>
      <c r="AG3637">
        <v>0</v>
      </c>
      <c r="AH3637">
        <v>1</v>
      </c>
      <c r="AI3637">
        <v>1</v>
      </c>
      <c r="AJ3637">
        <v>0</v>
      </c>
      <c r="AK3637">
        <v>1</v>
      </c>
      <c r="AL3637">
        <v>0</v>
      </c>
    </row>
    <row r="3638" spans="1:38" x14ac:dyDescent="0.25">
      <c r="A3638">
        <v>3637</v>
      </c>
      <c r="B3638" t="s">
        <v>10354</v>
      </c>
      <c r="C3638">
        <v>2018</v>
      </c>
      <c r="D3638" t="s">
        <v>38</v>
      </c>
      <c r="E3638">
        <v>4</v>
      </c>
      <c r="F3638">
        <v>8</v>
      </c>
      <c r="G3638" s="2">
        <v>43209</v>
      </c>
      <c r="H3638" s="2">
        <v>43327</v>
      </c>
      <c r="I3638" t="s">
        <v>909</v>
      </c>
      <c r="J3638" t="s">
        <v>1417</v>
      </c>
      <c r="K3638" t="s">
        <v>1575</v>
      </c>
      <c r="L3638" t="s">
        <v>5562</v>
      </c>
      <c r="M3638" t="s">
        <v>9970</v>
      </c>
      <c r="N3638" t="s">
        <v>7038</v>
      </c>
      <c r="O3638" t="s">
        <v>5497</v>
      </c>
      <c r="P3638" t="s">
        <v>5497</v>
      </c>
      <c r="Q3638">
        <v>118</v>
      </c>
      <c r="R3638" t="s">
        <v>10355</v>
      </c>
      <c r="S3638">
        <v>25</v>
      </c>
      <c r="T3638">
        <v>3.362387895584106</v>
      </c>
      <c r="U3638">
        <v>-75.120002746582031</v>
      </c>
      <c r="V3638">
        <v>0.40857142210006708</v>
      </c>
      <c r="W3638">
        <v>0</v>
      </c>
      <c r="X3638">
        <v>0.68571430444717407</v>
      </c>
      <c r="Y3638">
        <v>0.19142857193946841</v>
      </c>
      <c r="Z3638">
        <v>0.4285714328289032</v>
      </c>
      <c r="AA3638">
        <v>0.12600000202655789</v>
      </c>
      <c r="AB3638">
        <v>0</v>
      </c>
      <c r="AC3638">
        <v>0.40000000596046448</v>
      </c>
      <c r="AD3638">
        <v>6.1999998092651367</v>
      </c>
      <c r="AE3638">
        <v>2.8571428265422578E-3</v>
      </c>
      <c r="AF3638">
        <v>1</v>
      </c>
      <c r="AG3638">
        <v>0</v>
      </c>
      <c r="AH3638">
        <v>1</v>
      </c>
      <c r="AI3638">
        <v>1</v>
      </c>
      <c r="AJ3638">
        <v>1</v>
      </c>
      <c r="AK3638">
        <v>1</v>
      </c>
      <c r="AL3638">
        <v>0</v>
      </c>
    </row>
    <row r="3639" spans="1:38" x14ac:dyDescent="0.25">
      <c r="A3639">
        <v>3638</v>
      </c>
      <c r="B3639" t="s">
        <v>10356</v>
      </c>
      <c r="C3639">
        <v>2018</v>
      </c>
      <c r="D3639" t="s">
        <v>38</v>
      </c>
      <c r="E3639">
        <v>4</v>
      </c>
      <c r="F3639">
        <v>8</v>
      </c>
      <c r="G3639" s="2">
        <v>43211</v>
      </c>
      <c r="H3639" s="2">
        <v>43327</v>
      </c>
      <c r="I3639" t="s">
        <v>909</v>
      </c>
      <c r="J3639" t="s">
        <v>1417</v>
      </c>
      <c r="K3639" t="s">
        <v>1575</v>
      </c>
      <c r="L3639" t="s">
        <v>5562</v>
      </c>
      <c r="M3639" t="s">
        <v>10357</v>
      </c>
      <c r="N3639" t="s">
        <v>10358</v>
      </c>
      <c r="O3639" t="s">
        <v>5497</v>
      </c>
      <c r="P3639" t="s">
        <v>5497</v>
      </c>
      <c r="Q3639">
        <v>116</v>
      </c>
      <c r="R3639" t="s">
        <v>10359</v>
      </c>
      <c r="S3639">
        <v>25</v>
      </c>
      <c r="T3639">
        <v>3.3653049468994141</v>
      </c>
      <c r="U3639">
        <v>-75.123481750488281</v>
      </c>
      <c r="V3639">
        <v>0.8580060601234436</v>
      </c>
      <c r="W3639">
        <v>0</v>
      </c>
      <c r="X3639">
        <v>0.90936553478240967</v>
      </c>
      <c r="Y3639">
        <v>0.1691842973232269</v>
      </c>
      <c r="Z3639">
        <v>0.1329305171966553</v>
      </c>
      <c r="AA3639">
        <v>0.13400000333786011</v>
      </c>
      <c r="AB3639">
        <v>0</v>
      </c>
      <c r="AC3639">
        <v>0.20000000298023221</v>
      </c>
      <c r="AD3639">
        <v>9</v>
      </c>
      <c r="AE3639">
        <v>0</v>
      </c>
      <c r="AF3639">
        <v>1</v>
      </c>
      <c r="AG3639">
        <v>0</v>
      </c>
      <c r="AH3639">
        <v>1</v>
      </c>
      <c r="AI3639">
        <v>1</v>
      </c>
      <c r="AJ3639">
        <v>0</v>
      </c>
      <c r="AK3639">
        <v>1</v>
      </c>
      <c r="AL3639">
        <v>0</v>
      </c>
    </row>
    <row r="3640" spans="1:38" x14ac:dyDescent="0.25">
      <c r="A3640">
        <v>3639</v>
      </c>
      <c r="B3640" t="s">
        <v>10360</v>
      </c>
      <c r="C3640">
        <v>2018</v>
      </c>
      <c r="D3640" t="s">
        <v>38</v>
      </c>
      <c r="E3640">
        <v>4</v>
      </c>
      <c r="F3640">
        <v>8</v>
      </c>
      <c r="G3640" s="2">
        <v>43217</v>
      </c>
      <c r="H3640" s="2">
        <v>43327</v>
      </c>
      <c r="I3640" t="s">
        <v>909</v>
      </c>
      <c r="J3640" t="s">
        <v>1417</v>
      </c>
      <c r="K3640" t="s">
        <v>1575</v>
      </c>
      <c r="L3640" t="s">
        <v>5562</v>
      </c>
      <c r="M3640" t="s">
        <v>2408</v>
      </c>
      <c r="N3640" t="s">
        <v>7859</v>
      </c>
      <c r="O3640" t="s">
        <v>338</v>
      </c>
      <c r="P3640" t="s">
        <v>338</v>
      </c>
      <c r="Q3640">
        <v>110</v>
      </c>
      <c r="R3640" t="s">
        <v>10361</v>
      </c>
      <c r="S3640">
        <v>25</v>
      </c>
      <c r="T3640">
        <v>3.3829300403594971</v>
      </c>
      <c r="U3640">
        <v>-75.112693786621094</v>
      </c>
      <c r="V3640">
        <v>0.38842976093292242</v>
      </c>
      <c r="W3640">
        <v>2.203856781125069E-2</v>
      </c>
      <c r="X3640">
        <v>0.39669421315193182</v>
      </c>
      <c r="Y3640">
        <v>0.3333333432674408</v>
      </c>
      <c r="Z3640">
        <v>0.96969699859619141</v>
      </c>
      <c r="AA3640">
        <v>0.24400000274181369</v>
      </c>
      <c r="AB3640">
        <v>0</v>
      </c>
      <c r="AC3640">
        <v>7.9999998211860657E-2</v>
      </c>
      <c r="AD3640">
        <v>4.9000000953674316</v>
      </c>
      <c r="AE3640">
        <v>5.5096419528126717E-3</v>
      </c>
      <c r="AF3640">
        <v>1</v>
      </c>
      <c r="AG3640">
        <v>1</v>
      </c>
      <c r="AH3640">
        <v>1</v>
      </c>
      <c r="AI3640">
        <v>1</v>
      </c>
      <c r="AJ3640">
        <v>1</v>
      </c>
      <c r="AK3640">
        <v>1</v>
      </c>
      <c r="AL3640">
        <v>0</v>
      </c>
    </row>
    <row r="3641" spans="1:38" x14ac:dyDescent="0.25">
      <c r="A3641">
        <v>3640</v>
      </c>
      <c r="B3641" t="s">
        <v>10362</v>
      </c>
      <c r="C3641">
        <v>2018</v>
      </c>
      <c r="D3641" t="s">
        <v>38</v>
      </c>
      <c r="E3641">
        <v>4</v>
      </c>
      <c r="F3641">
        <v>8</v>
      </c>
      <c r="G3641" s="2">
        <v>43211</v>
      </c>
      <c r="H3641" s="2">
        <v>43327</v>
      </c>
      <c r="I3641" t="s">
        <v>909</v>
      </c>
      <c r="J3641" t="s">
        <v>1417</v>
      </c>
      <c r="K3641" t="s">
        <v>1575</v>
      </c>
      <c r="L3641" t="s">
        <v>5562</v>
      </c>
      <c r="M3641" t="s">
        <v>10363</v>
      </c>
      <c r="N3641" t="s">
        <v>10364</v>
      </c>
      <c r="O3641" t="s">
        <v>10119</v>
      </c>
      <c r="P3641" t="s">
        <v>18323</v>
      </c>
      <c r="Q3641">
        <v>116</v>
      </c>
      <c r="R3641" t="s">
        <v>10365</v>
      </c>
      <c r="S3641">
        <v>25</v>
      </c>
      <c r="T3641">
        <v>3.3649721145629878</v>
      </c>
      <c r="U3641">
        <v>-75.122055053710938</v>
      </c>
      <c r="V3641">
        <v>1</v>
      </c>
      <c r="W3641">
        <v>0</v>
      </c>
      <c r="X3641">
        <v>1</v>
      </c>
      <c r="Y3641">
        <v>0.5942491888999939</v>
      </c>
      <c r="Z3641">
        <v>0.38019168376922607</v>
      </c>
      <c r="AA3641">
        <v>0.164000004529953</v>
      </c>
      <c r="AB3641">
        <v>0</v>
      </c>
      <c r="AC3641">
        <v>0.40000000596046448</v>
      </c>
      <c r="AD3641">
        <v>2.5999999046325679</v>
      </c>
      <c r="AE3641">
        <v>0</v>
      </c>
      <c r="AF3641">
        <v>1</v>
      </c>
      <c r="AG3641">
        <v>0</v>
      </c>
      <c r="AH3641">
        <v>1</v>
      </c>
      <c r="AI3641">
        <v>1</v>
      </c>
      <c r="AJ3641">
        <v>0</v>
      </c>
      <c r="AK3641">
        <v>1</v>
      </c>
      <c r="AL3641">
        <v>0</v>
      </c>
    </row>
    <row r="3642" spans="1:38" x14ac:dyDescent="0.25">
      <c r="A3642">
        <v>3641</v>
      </c>
      <c r="B3642" t="s">
        <v>10366</v>
      </c>
      <c r="C3642">
        <v>2018</v>
      </c>
      <c r="D3642" t="s">
        <v>38</v>
      </c>
      <c r="E3642">
        <v>4</v>
      </c>
      <c r="F3642">
        <v>8</v>
      </c>
      <c r="G3642" s="2">
        <v>43212</v>
      </c>
      <c r="H3642" s="2">
        <v>43327</v>
      </c>
      <c r="I3642" t="s">
        <v>909</v>
      </c>
      <c r="J3642" t="s">
        <v>1417</v>
      </c>
      <c r="K3642" t="s">
        <v>1575</v>
      </c>
      <c r="L3642" t="s">
        <v>5562</v>
      </c>
      <c r="M3642" t="s">
        <v>10367</v>
      </c>
      <c r="N3642" t="s">
        <v>10368</v>
      </c>
      <c r="O3642" t="s">
        <v>5497</v>
      </c>
      <c r="P3642" t="s">
        <v>5497</v>
      </c>
      <c r="Q3642">
        <v>115</v>
      </c>
      <c r="R3642" t="s">
        <v>10369</v>
      </c>
      <c r="S3642">
        <v>25</v>
      </c>
      <c r="T3642">
        <v>3.3642768859863281</v>
      </c>
      <c r="U3642">
        <v>-75.121498107910156</v>
      </c>
      <c r="V3642">
        <v>0.66871166229248047</v>
      </c>
      <c r="W3642">
        <v>0</v>
      </c>
      <c r="X3642">
        <v>0.86196321249008179</v>
      </c>
      <c r="Y3642">
        <v>0.26380369067192078</v>
      </c>
      <c r="Z3642">
        <v>0.55214720964431763</v>
      </c>
      <c r="AA3642">
        <v>0.13600000739097601</v>
      </c>
      <c r="AB3642">
        <v>0</v>
      </c>
      <c r="AC3642">
        <v>0.20000000298023221</v>
      </c>
      <c r="AD3642">
        <v>4.8000001907348633</v>
      </c>
      <c r="AE3642">
        <v>0</v>
      </c>
      <c r="AF3642">
        <v>1</v>
      </c>
      <c r="AG3642">
        <v>0</v>
      </c>
      <c r="AH3642">
        <v>1</v>
      </c>
      <c r="AI3642">
        <v>1</v>
      </c>
      <c r="AJ3642">
        <v>0</v>
      </c>
      <c r="AK3642">
        <v>1</v>
      </c>
      <c r="AL3642">
        <v>0</v>
      </c>
    </row>
    <row r="3643" spans="1:38" x14ac:dyDescent="0.25">
      <c r="A3643">
        <v>3642</v>
      </c>
      <c r="B3643" t="s">
        <v>10370</v>
      </c>
      <c r="C3643">
        <v>2018</v>
      </c>
      <c r="D3643" t="s">
        <v>38</v>
      </c>
      <c r="E3643">
        <v>4</v>
      </c>
      <c r="F3643">
        <v>8</v>
      </c>
      <c r="G3643" s="2">
        <v>43217</v>
      </c>
      <c r="H3643" s="2">
        <v>43327</v>
      </c>
      <c r="I3643" t="s">
        <v>909</v>
      </c>
      <c r="J3643" t="s">
        <v>1417</v>
      </c>
      <c r="K3643" t="s">
        <v>1575</v>
      </c>
      <c r="L3643" t="s">
        <v>5562</v>
      </c>
      <c r="M3643" t="s">
        <v>10371</v>
      </c>
      <c r="N3643" t="s">
        <v>10372</v>
      </c>
      <c r="O3643" t="s">
        <v>5497</v>
      </c>
      <c r="P3643" t="s">
        <v>5497</v>
      </c>
      <c r="Q3643">
        <v>110</v>
      </c>
      <c r="R3643" t="s">
        <v>10373</v>
      </c>
      <c r="S3643">
        <v>25</v>
      </c>
      <c r="T3643">
        <v>3.361332893371582</v>
      </c>
      <c r="U3643">
        <v>-75.117889404296875</v>
      </c>
      <c r="V3643">
        <v>1</v>
      </c>
      <c r="W3643">
        <v>0</v>
      </c>
      <c r="X3643">
        <v>1</v>
      </c>
      <c r="Y3643">
        <v>0.19166666269302371</v>
      </c>
      <c r="Z3643">
        <v>0.36666667461395258</v>
      </c>
      <c r="AA3643">
        <v>0.16200000047683721</v>
      </c>
      <c r="AB3643">
        <v>0</v>
      </c>
      <c r="AC3643">
        <v>0.40000000596046448</v>
      </c>
      <c r="AD3643">
        <v>12</v>
      </c>
      <c r="AE3643">
        <v>2.7777778450399642E-3</v>
      </c>
      <c r="AF3643">
        <v>1</v>
      </c>
      <c r="AG3643">
        <v>0</v>
      </c>
      <c r="AH3643">
        <v>1</v>
      </c>
      <c r="AI3643">
        <v>1</v>
      </c>
      <c r="AJ3643">
        <v>1</v>
      </c>
      <c r="AK3643">
        <v>1</v>
      </c>
      <c r="AL3643">
        <v>0</v>
      </c>
    </row>
    <row r="3644" spans="1:38" x14ac:dyDescent="0.25">
      <c r="A3644">
        <v>3643</v>
      </c>
      <c r="B3644" t="s">
        <v>10374</v>
      </c>
      <c r="C3644">
        <v>2018</v>
      </c>
      <c r="D3644" t="s">
        <v>38</v>
      </c>
      <c r="E3644">
        <v>4</v>
      </c>
      <c r="F3644">
        <v>8</v>
      </c>
      <c r="G3644" s="2">
        <v>43207</v>
      </c>
      <c r="H3644" s="2">
        <v>43327</v>
      </c>
      <c r="I3644" t="s">
        <v>909</v>
      </c>
      <c r="J3644" t="s">
        <v>1417</v>
      </c>
      <c r="K3644" t="s">
        <v>1575</v>
      </c>
      <c r="L3644" t="s">
        <v>5562</v>
      </c>
      <c r="M3644" t="s">
        <v>10375</v>
      </c>
      <c r="N3644" t="s">
        <v>10376</v>
      </c>
      <c r="O3644" t="s">
        <v>5497</v>
      </c>
      <c r="P3644" t="s">
        <v>5497</v>
      </c>
      <c r="Q3644">
        <v>120</v>
      </c>
      <c r="R3644" t="s">
        <v>10377</v>
      </c>
      <c r="S3644">
        <v>25</v>
      </c>
      <c r="T3644">
        <v>3.3635001182556148</v>
      </c>
      <c r="U3644">
        <v>-75.120750427246094</v>
      </c>
      <c r="V3644">
        <v>0.8681948184967041</v>
      </c>
      <c r="W3644">
        <v>0</v>
      </c>
      <c r="X3644">
        <v>0.84240686893463135</v>
      </c>
      <c r="Y3644">
        <v>0.61604583263397217</v>
      </c>
      <c r="Z3644">
        <v>0.30372491478919977</v>
      </c>
      <c r="AA3644">
        <v>7.3200002312660217E-2</v>
      </c>
      <c r="AB3644">
        <v>0</v>
      </c>
      <c r="AC3644">
        <v>0.43999999761581421</v>
      </c>
      <c r="AD3644">
        <v>7.5</v>
      </c>
      <c r="AE3644">
        <v>1.7191976308822628E-2</v>
      </c>
      <c r="AF3644">
        <v>1</v>
      </c>
      <c r="AG3644">
        <v>0</v>
      </c>
      <c r="AH3644">
        <v>1</v>
      </c>
      <c r="AI3644">
        <v>1</v>
      </c>
      <c r="AJ3644">
        <v>1</v>
      </c>
      <c r="AK3644">
        <v>1</v>
      </c>
      <c r="AL3644">
        <v>0</v>
      </c>
    </row>
    <row r="3645" spans="1:38" x14ac:dyDescent="0.25">
      <c r="A3645">
        <v>3644</v>
      </c>
      <c r="B3645" t="s">
        <v>10378</v>
      </c>
      <c r="C3645">
        <v>2018</v>
      </c>
      <c r="D3645" t="s">
        <v>38</v>
      </c>
      <c r="E3645">
        <v>5</v>
      </c>
      <c r="F3645">
        <v>8</v>
      </c>
      <c r="G3645" s="2">
        <v>43227</v>
      </c>
      <c r="H3645" s="2">
        <v>43327</v>
      </c>
      <c r="I3645" t="s">
        <v>909</v>
      </c>
      <c r="J3645" t="s">
        <v>1417</v>
      </c>
      <c r="K3645" t="s">
        <v>1575</v>
      </c>
      <c r="L3645" t="s">
        <v>5617</v>
      </c>
      <c r="M3645" t="s">
        <v>43</v>
      </c>
      <c r="N3645" t="s">
        <v>456</v>
      </c>
      <c r="O3645" t="s">
        <v>10119</v>
      </c>
      <c r="P3645" t="s">
        <v>18323</v>
      </c>
      <c r="Q3645">
        <v>100</v>
      </c>
      <c r="R3645" t="s">
        <v>10379</v>
      </c>
      <c r="S3645">
        <v>25</v>
      </c>
      <c r="T3645">
        <v>3.4314360618591309</v>
      </c>
      <c r="U3645">
        <v>-75.103904724121094</v>
      </c>
      <c r="V3645">
        <v>0.2043596804141998</v>
      </c>
      <c r="W3645">
        <v>0</v>
      </c>
      <c r="X3645">
        <v>0.28882834315299988</v>
      </c>
      <c r="Y3645">
        <v>0.56130790710449219</v>
      </c>
      <c r="Z3645">
        <v>0.97275203466415405</v>
      </c>
      <c r="AA3645">
        <v>0.21600000560283661</v>
      </c>
      <c r="AB3645">
        <v>0</v>
      </c>
      <c r="AC3645">
        <v>0.20000000298023221</v>
      </c>
      <c r="AD3645">
        <v>9.3000001907348633</v>
      </c>
      <c r="AE3645">
        <v>2.7247956022620201E-3</v>
      </c>
      <c r="AF3645">
        <v>1</v>
      </c>
      <c r="AG3645">
        <v>0</v>
      </c>
      <c r="AH3645">
        <v>1</v>
      </c>
      <c r="AI3645">
        <v>1</v>
      </c>
      <c r="AJ3645">
        <v>1</v>
      </c>
      <c r="AK3645">
        <v>1</v>
      </c>
      <c r="AL3645">
        <v>0</v>
      </c>
    </row>
    <row r="3646" spans="1:38" x14ac:dyDescent="0.25">
      <c r="A3646">
        <v>3645</v>
      </c>
      <c r="B3646" t="s">
        <v>10380</v>
      </c>
      <c r="C3646">
        <v>2018</v>
      </c>
      <c r="D3646" t="s">
        <v>38</v>
      </c>
      <c r="E3646">
        <v>5</v>
      </c>
      <c r="F3646">
        <v>8</v>
      </c>
      <c r="G3646" s="2">
        <v>43222</v>
      </c>
      <c r="H3646" s="2">
        <v>43327</v>
      </c>
      <c r="I3646" t="s">
        <v>909</v>
      </c>
      <c r="J3646" t="s">
        <v>1417</v>
      </c>
      <c r="K3646" t="s">
        <v>1575</v>
      </c>
      <c r="L3646" t="s">
        <v>5617</v>
      </c>
      <c r="M3646" t="s">
        <v>43</v>
      </c>
      <c r="N3646" t="s">
        <v>10381</v>
      </c>
      <c r="O3646" t="s">
        <v>338</v>
      </c>
      <c r="P3646" t="s">
        <v>338</v>
      </c>
      <c r="Q3646">
        <v>105</v>
      </c>
      <c r="R3646" t="s">
        <v>10382</v>
      </c>
      <c r="S3646">
        <v>25</v>
      </c>
      <c r="T3646">
        <v>3.4112007617950439</v>
      </c>
      <c r="U3646">
        <v>-75.072296142578125</v>
      </c>
      <c r="V3646">
        <v>0.37532809376716608</v>
      </c>
      <c r="W3646">
        <v>0</v>
      </c>
      <c r="X3646">
        <v>0.46719160676002502</v>
      </c>
      <c r="Y3646">
        <v>0.50918632745742798</v>
      </c>
      <c r="Z3646">
        <v>0.97900259494781494</v>
      </c>
      <c r="AA3646">
        <v>0.22400000691413879</v>
      </c>
      <c r="AB3646">
        <v>0</v>
      </c>
      <c r="AC3646">
        <v>3.9999999105930328E-2</v>
      </c>
      <c r="AD3646">
        <v>8.3999996185302734</v>
      </c>
      <c r="AE3646">
        <v>0</v>
      </c>
      <c r="AF3646">
        <v>1</v>
      </c>
      <c r="AG3646">
        <v>0</v>
      </c>
      <c r="AH3646">
        <v>1</v>
      </c>
      <c r="AI3646">
        <v>1</v>
      </c>
      <c r="AJ3646">
        <v>0</v>
      </c>
      <c r="AK3646">
        <v>1</v>
      </c>
      <c r="AL3646">
        <v>0</v>
      </c>
    </row>
    <row r="3647" spans="1:38" x14ac:dyDescent="0.25">
      <c r="A3647">
        <v>3646</v>
      </c>
      <c r="B3647" t="s">
        <v>10383</v>
      </c>
      <c r="C3647">
        <v>2018</v>
      </c>
      <c r="D3647" t="s">
        <v>38</v>
      </c>
      <c r="E3647">
        <v>4</v>
      </c>
      <c r="F3647">
        <v>8</v>
      </c>
      <c r="G3647" s="2">
        <v>43207</v>
      </c>
      <c r="H3647" s="2">
        <v>43327</v>
      </c>
      <c r="I3647" t="s">
        <v>909</v>
      </c>
      <c r="J3647" t="s">
        <v>1417</v>
      </c>
      <c r="K3647" t="s">
        <v>978</v>
      </c>
      <c r="L3647" t="s">
        <v>7686</v>
      </c>
      <c r="M3647" t="s">
        <v>10384</v>
      </c>
      <c r="N3647" t="s">
        <v>7641</v>
      </c>
      <c r="O3647" t="s">
        <v>5497</v>
      </c>
      <c r="P3647" t="s">
        <v>5497</v>
      </c>
      <c r="Q3647">
        <v>120</v>
      </c>
      <c r="R3647" t="s">
        <v>10385</v>
      </c>
      <c r="S3647">
        <v>25</v>
      </c>
      <c r="T3647">
        <v>2.654634952545166</v>
      </c>
      <c r="U3647">
        <v>-75.555747985839844</v>
      </c>
      <c r="V3647">
        <v>1.6326529905200001E-2</v>
      </c>
      <c r="W3647">
        <v>0</v>
      </c>
      <c r="X3647">
        <v>0.45714285969734192</v>
      </c>
      <c r="Y3647">
        <v>9.7959183156490326E-2</v>
      </c>
      <c r="Z3647">
        <v>0.23673468828201291</v>
      </c>
      <c r="AA3647">
        <v>4.8000000417232513E-2</v>
      </c>
      <c r="AB3647">
        <v>0</v>
      </c>
      <c r="AC3647">
        <v>0</v>
      </c>
      <c r="AD3647">
        <v>6.8000001907348633</v>
      </c>
      <c r="AE3647">
        <v>0</v>
      </c>
      <c r="AF3647">
        <v>1</v>
      </c>
      <c r="AG3647">
        <v>0</v>
      </c>
      <c r="AH3647">
        <v>1</v>
      </c>
      <c r="AI3647">
        <v>1</v>
      </c>
      <c r="AJ3647">
        <v>0</v>
      </c>
      <c r="AK3647">
        <v>1</v>
      </c>
      <c r="AL3647">
        <v>0</v>
      </c>
    </row>
    <row r="3648" spans="1:38" x14ac:dyDescent="0.25">
      <c r="A3648">
        <v>3647</v>
      </c>
      <c r="B3648" t="s">
        <v>10386</v>
      </c>
      <c r="C3648">
        <v>2018</v>
      </c>
      <c r="D3648" t="s">
        <v>38</v>
      </c>
      <c r="E3648">
        <v>4</v>
      </c>
      <c r="F3648">
        <v>8</v>
      </c>
      <c r="G3648" s="2">
        <v>43219</v>
      </c>
      <c r="H3648" s="2">
        <v>43327</v>
      </c>
      <c r="I3648" t="s">
        <v>909</v>
      </c>
      <c r="J3648" t="s">
        <v>1417</v>
      </c>
      <c r="K3648" t="s">
        <v>978</v>
      </c>
      <c r="L3648" t="s">
        <v>10387</v>
      </c>
      <c r="M3648" t="s">
        <v>9176</v>
      </c>
      <c r="N3648" t="s">
        <v>1407</v>
      </c>
      <c r="O3648" t="s">
        <v>5497</v>
      </c>
      <c r="P3648" t="s">
        <v>5497</v>
      </c>
      <c r="Q3648">
        <v>108</v>
      </c>
      <c r="R3648" t="s">
        <v>10388</v>
      </c>
      <c r="S3648">
        <v>25</v>
      </c>
      <c r="T3648">
        <v>2.634411096572876</v>
      </c>
      <c r="U3648">
        <v>-75.536109924316406</v>
      </c>
      <c r="V3648">
        <v>8.8560886681079865E-2</v>
      </c>
      <c r="W3648">
        <v>0</v>
      </c>
      <c r="X3648">
        <v>0.46125462651252752</v>
      </c>
      <c r="Y3648">
        <v>0.14391143620014191</v>
      </c>
      <c r="Z3648">
        <v>0</v>
      </c>
      <c r="AA3648">
        <v>0</v>
      </c>
      <c r="AB3648">
        <v>0</v>
      </c>
      <c r="AC3648">
        <v>0</v>
      </c>
      <c r="AD3648">
        <v>3.0999999046325679</v>
      </c>
      <c r="AE3648">
        <v>0</v>
      </c>
      <c r="AF3648">
        <v>1</v>
      </c>
      <c r="AG3648">
        <v>0</v>
      </c>
      <c r="AH3648">
        <v>1</v>
      </c>
      <c r="AI3648">
        <v>1</v>
      </c>
      <c r="AJ3648">
        <v>0</v>
      </c>
      <c r="AK3648">
        <v>0</v>
      </c>
      <c r="AL3648">
        <v>0</v>
      </c>
    </row>
    <row r="3649" spans="1:38" x14ac:dyDescent="0.25">
      <c r="A3649">
        <v>3648</v>
      </c>
      <c r="B3649" t="s">
        <v>10389</v>
      </c>
      <c r="C3649">
        <v>2018</v>
      </c>
      <c r="D3649" t="s">
        <v>38</v>
      </c>
      <c r="E3649">
        <v>4</v>
      </c>
      <c r="F3649">
        <v>8</v>
      </c>
      <c r="G3649" s="2">
        <v>43212</v>
      </c>
      <c r="H3649" s="2">
        <v>43327</v>
      </c>
      <c r="I3649" t="s">
        <v>909</v>
      </c>
      <c r="J3649" t="s">
        <v>1417</v>
      </c>
      <c r="K3649" t="s">
        <v>978</v>
      </c>
      <c r="L3649" t="s">
        <v>10387</v>
      </c>
      <c r="M3649" t="s">
        <v>1706</v>
      </c>
      <c r="N3649" t="s">
        <v>10390</v>
      </c>
      <c r="O3649" t="s">
        <v>6902</v>
      </c>
      <c r="P3649" t="s">
        <v>6902</v>
      </c>
      <c r="Q3649">
        <v>115</v>
      </c>
      <c r="R3649" t="s">
        <v>10391</v>
      </c>
      <c r="S3649">
        <v>25</v>
      </c>
      <c r="T3649">
        <v>2.6382379531860352</v>
      </c>
      <c r="U3649">
        <v>-75.522956848144531</v>
      </c>
      <c r="V3649">
        <v>0.12592592835426331</v>
      </c>
      <c r="W3649">
        <v>1.111111138015985E-2</v>
      </c>
      <c r="X3649">
        <v>0.6111111044883728</v>
      </c>
      <c r="Y3649">
        <v>0.52962964773178101</v>
      </c>
      <c r="Z3649">
        <v>0.31481480598449713</v>
      </c>
      <c r="AA3649">
        <v>6.4000003039836884E-2</v>
      </c>
      <c r="AB3649">
        <v>0</v>
      </c>
      <c r="AC3649">
        <v>0</v>
      </c>
      <c r="AD3649">
        <v>8.3999996185302734</v>
      </c>
      <c r="AE3649">
        <v>0</v>
      </c>
      <c r="AF3649">
        <v>1</v>
      </c>
      <c r="AG3649">
        <v>1</v>
      </c>
      <c r="AH3649">
        <v>1</v>
      </c>
      <c r="AI3649">
        <v>1</v>
      </c>
      <c r="AJ3649">
        <v>0</v>
      </c>
      <c r="AK3649">
        <v>1</v>
      </c>
      <c r="AL3649">
        <v>0</v>
      </c>
    </row>
    <row r="3650" spans="1:38" x14ac:dyDescent="0.25">
      <c r="A3650">
        <v>3649</v>
      </c>
      <c r="B3650" t="s">
        <v>10392</v>
      </c>
      <c r="C3650">
        <v>2018</v>
      </c>
      <c r="D3650" t="s">
        <v>38</v>
      </c>
      <c r="E3650">
        <v>4</v>
      </c>
      <c r="F3650">
        <v>8</v>
      </c>
      <c r="G3650" s="2">
        <v>43215</v>
      </c>
      <c r="H3650" s="2">
        <v>43327</v>
      </c>
      <c r="I3650" t="s">
        <v>909</v>
      </c>
      <c r="J3650" t="s">
        <v>910</v>
      </c>
      <c r="K3650" t="s">
        <v>3931</v>
      </c>
      <c r="L3650" t="s">
        <v>6357</v>
      </c>
      <c r="M3650" t="s">
        <v>8829</v>
      </c>
      <c r="N3650" t="s">
        <v>10393</v>
      </c>
      <c r="O3650" t="s">
        <v>620</v>
      </c>
      <c r="P3650" t="s">
        <v>620</v>
      </c>
      <c r="Q3650">
        <v>112</v>
      </c>
      <c r="R3650" t="s">
        <v>6234</v>
      </c>
      <c r="S3650">
        <v>25</v>
      </c>
      <c r="T3650">
        <v>4.5730791091918954</v>
      </c>
      <c r="U3650">
        <v>-74.930206298828125</v>
      </c>
      <c r="V3650">
        <v>0.33729216456413269</v>
      </c>
      <c r="W3650">
        <v>0</v>
      </c>
      <c r="X3650">
        <v>0.17458432912826541</v>
      </c>
      <c r="Y3650">
        <v>0.37885984778404241</v>
      </c>
      <c r="Z3650">
        <v>0.40023753046989441</v>
      </c>
      <c r="AA3650">
        <v>0.10199999809265139</v>
      </c>
      <c r="AB3650">
        <v>0</v>
      </c>
      <c r="AC3650">
        <v>0</v>
      </c>
      <c r="AD3650">
        <v>2.0999999046325679</v>
      </c>
      <c r="AE3650">
        <v>0</v>
      </c>
      <c r="AF3650">
        <v>1</v>
      </c>
      <c r="AG3650">
        <v>0</v>
      </c>
      <c r="AH3650">
        <v>1</v>
      </c>
      <c r="AI3650">
        <v>1</v>
      </c>
      <c r="AJ3650">
        <v>0</v>
      </c>
      <c r="AK3650">
        <v>1</v>
      </c>
      <c r="AL3650">
        <v>0</v>
      </c>
    </row>
    <row r="3651" spans="1:38" x14ac:dyDescent="0.25">
      <c r="A3651">
        <v>3650</v>
      </c>
      <c r="B3651" t="s">
        <v>10394</v>
      </c>
      <c r="C3651">
        <v>2018</v>
      </c>
      <c r="D3651" t="s">
        <v>38</v>
      </c>
      <c r="E3651">
        <v>5</v>
      </c>
      <c r="F3651">
        <v>9</v>
      </c>
      <c r="G3651" s="2">
        <v>43233</v>
      </c>
      <c r="H3651" s="2">
        <v>43358</v>
      </c>
      <c r="I3651" t="s">
        <v>909</v>
      </c>
      <c r="J3651" t="s">
        <v>910</v>
      </c>
      <c r="K3651" t="s">
        <v>3931</v>
      </c>
      <c r="L3651" t="s">
        <v>10395</v>
      </c>
      <c r="M3651" t="s">
        <v>4157</v>
      </c>
      <c r="N3651" t="s">
        <v>10396</v>
      </c>
      <c r="O3651" t="s">
        <v>5497</v>
      </c>
      <c r="P3651" t="s">
        <v>5497</v>
      </c>
      <c r="Q3651">
        <v>125</v>
      </c>
      <c r="R3651" t="s">
        <v>18362</v>
      </c>
      <c r="S3651">
        <v>25</v>
      </c>
      <c r="T3651">
        <v>4.5091772079467773</v>
      </c>
      <c r="U3651">
        <v>-74.981666564941406</v>
      </c>
      <c r="V3651">
        <v>0</v>
      </c>
      <c r="W3651">
        <v>0</v>
      </c>
      <c r="X3651">
        <v>1</v>
      </c>
      <c r="Y3651">
        <v>0.62380039691925049</v>
      </c>
      <c r="Z3651">
        <v>0.61612284183502197</v>
      </c>
      <c r="AA3651">
        <v>0.1059999987483025</v>
      </c>
      <c r="AB3651">
        <v>0</v>
      </c>
      <c r="AC3651">
        <v>0</v>
      </c>
      <c r="AD3651">
        <v>19.04000091552734</v>
      </c>
      <c r="AE3651">
        <v>0</v>
      </c>
      <c r="AF3651">
        <v>0</v>
      </c>
      <c r="AG3651">
        <v>0</v>
      </c>
      <c r="AH3651">
        <v>1</v>
      </c>
      <c r="AI3651">
        <v>1</v>
      </c>
      <c r="AJ3651">
        <v>0</v>
      </c>
      <c r="AK3651">
        <v>1</v>
      </c>
      <c r="AL3651">
        <v>0</v>
      </c>
    </row>
    <row r="3652" spans="1:38" x14ac:dyDescent="0.25">
      <c r="A3652">
        <v>3651</v>
      </c>
      <c r="B3652" t="s">
        <v>10397</v>
      </c>
      <c r="C3652">
        <v>2018</v>
      </c>
      <c r="D3652" t="s">
        <v>38</v>
      </c>
      <c r="E3652">
        <v>5</v>
      </c>
      <c r="F3652">
        <v>9</v>
      </c>
      <c r="G3652" s="2">
        <v>43238</v>
      </c>
      <c r="H3652" s="2">
        <v>43358</v>
      </c>
      <c r="I3652" t="s">
        <v>909</v>
      </c>
      <c r="J3652" t="s">
        <v>910</v>
      </c>
      <c r="K3652" t="s">
        <v>3935</v>
      </c>
      <c r="L3652" t="s">
        <v>10398</v>
      </c>
      <c r="M3652" t="s">
        <v>10399</v>
      </c>
      <c r="N3652" t="s">
        <v>4113</v>
      </c>
      <c r="O3652" t="s">
        <v>5497</v>
      </c>
      <c r="P3652" t="s">
        <v>5497</v>
      </c>
      <c r="Q3652">
        <v>120</v>
      </c>
      <c r="R3652" t="s">
        <v>8358</v>
      </c>
      <c r="S3652">
        <v>25</v>
      </c>
      <c r="T3652">
        <v>4.8320398330688477</v>
      </c>
      <c r="U3652">
        <v>-74.777206420898438</v>
      </c>
      <c r="V3652">
        <v>0.43259802460670471</v>
      </c>
      <c r="W3652">
        <v>0</v>
      </c>
      <c r="X3652">
        <v>0.63357841968536377</v>
      </c>
      <c r="Y3652">
        <v>0.54656863212585449</v>
      </c>
      <c r="Z3652">
        <v>0.39093136787414551</v>
      </c>
      <c r="AA3652">
        <v>0.1080000028014183</v>
      </c>
      <c r="AB3652">
        <v>0</v>
      </c>
      <c r="AC3652">
        <v>0</v>
      </c>
      <c r="AD3652">
        <v>4.0999999046325684</v>
      </c>
      <c r="AE3652">
        <v>1.225490239448845E-3</v>
      </c>
      <c r="AF3652">
        <v>1</v>
      </c>
      <c r="AG3652">
        <v>0</v>
      </c>
      <c r="AH3652">
        <v>1</v>
      </c>
      <c r="AI3652">
        <v>1</v>
      </c>
      <c r="AJ3652">
        <v>1</v>
      </c>
      <c r="AK3652">
        <v>1</v>
      </c>
      <c r="AL3652">
        <v>0</v>
      </c>
    </row>
    <row r="3653" spans="1:38" x14ac:dyDescent="0.25">
      <c r="A3653">
        <v>3652</v>
      </c>
      <c r="B3653" t="s">
        <v>10400</v>
      </c>
      <c r="C3653">
        <v>2018</v>
      </c>
      <c r="D3653" t="s">
        <v>38</v>
      </c>
      <c r="E3653">
        <v>5</v>
      </c>
      <c r="F3653">
        <v>9</v>
      </c>
      <c r="G3653" s="2">
        <v>43243</v>
      </c>
      <c r="H3653" s="2">
        <v>43358</v>
      </c>
      <c r="I3653" t="s">
        <v>909</v>
      </c>
      <c r="J3653" t="s">
        <v>910</v>
      </c>
      <c r="K3653" t="s">
        <v>3935</v>
      </c>
      <c r="L3653" t="s">
        <v>10398</v>
      </c>
      <c r="M3653" t="s">
        <v>4765</v>
      </c>
      <c r="N3653" t="s">
        <v>10401</v>
      </c>
      <c r="O3653" t="s">
        <v>5497</v>
      </c>
      <c r="P3653" t="s">
        <v>5497</v>
      </c>
      <c r="Q3653">
        <v>115</v>
      </c>
      <c r="R3653" t="s">
        <v>8358</v>
      </c>
      <c r="S3653">
        <v>25</v>
      </c>
      <c r="T3653">
        <v>4.795529842376709</v>
      </c>
      <c r="U3653">
        <v>-74.766853332519531</v>
      </c>
      <c r="V3653">
        <v>0.46813726425170898</v>
      </c>
      <c r="W3653">
        <v>0</v>
      </c>
      <c r="X3653">
        <v>0.60049021244049072</v>
      </c>
      <c r="Y3653">
        <v>0.64093136787414551</v>
      </c>
      <c r="Z3653">
        <v>0.58578431606292725</v>
      </c>
      <c r="AA3653">
        <v>0.1059999987483025</v>
      </c>
      <c r="AB3653">
        <v>0</v>
      </c>
      <c r="AC3653">
        <v>0</v>
      </c>
      <c r="AD3653">
        <v>4.5999999046325684</v>
      </c>
      <c r="AE3653">
        <v>2.4509804788976912E-3</v>
      </c>
      <c r="AF3653">
        <v>1</v>
      </c>
      <c r="AG3653">
        <v>0</v>
      </c>
      <c r="AH3653">
        <v>1</v>
      </c>
      <c r="AI3653">
        <v>1</v>
      </c>
      <c r="AJ3653">
        <v>1</v>
      </c>
      <c r="AK3653">
        <v>1</v>
      </c>
      <c r="AL3653">
        <v>0</v>
      </c>
    </row>
    <row r="3654" spans="1:38" x14ac:dyDescent="0.25">
      <c r="A3654">
        <v>3653</v>
      </c>
      <c r="B3654" t="s">
        <v>10402</v>
      </c>
      <c r="C3654">
        <v>2018</v>
      </c>
      <c r="D3654" t="s">
        <v>38</v>
      </c>
      <c r="E3654">
        <v>6</v>
      </c>
      <c r="F3654">
        <v>9</v>
      </c>
      <c r="G3654" s="2">
        <v>43253</v>
      </c>
      <c r="H3654" s="2">
        <v>43358</v>
      </c>
      <c r="I3654" t="s">
        <v>909</v>
      </c>
      <c r="J3654" t="s">
        <v>910</v>
      </c>
      <c r="K3654" t="s">
        <v>3935</v>
      </c>
      <c r="L3654" t="s">
        <v>6382</v>
      </c>
      <c r="M3654" t="s">
        <v>10403</v>
      </c>
      <c r="N3654" t="s">
        <v>10404</v>
      </c>
      <c r="O3654" t="s">
        <v>5497</v>
      </c>
      <c r="P3654" t="s">
        <v>5497</v>
      </c>
      <c r="Q3654">
        <v>105</v>
      </c>
      <c r="R3654" t="s">
        <v>10405</v>
      </c>
      <c r="S3654">
        <v>25</v>
      </c>
      <c r="T3654">
        <v>4.8887381553649902</v>
      </c>
      <c r="U3654">
        <v>-74.779693603515625</v>
      </c>
      <c r="V3654">
        <v>0.31704261898994451</v>
      </c>
      <c r="W3654">
        <v>0</v>
      </c>
      <c r="X3654">
        <v>0.27192983031272888</v>
      </c>
      <c r="Y3654">
        <v>0.18045112490653989</v>
      </c>
      <c r="Z3654">
        <v>0.42105263471603388</v>
      </c>
      <c r="AA3654">
        <v>0.12399999797344211</v>
      </c>
      <c r="AB3654">
        <v>0</v>
      </c>
      <c r="AC3654">
        <v>0</v>
      </c>
      <c r="AD3654">
        <v>2.2999999523162842</v>
      </c>
      <c r="AE3654">
        <v>0</v>
      </c>
      <c r="AF3654">
        <v>1</v>
      </c>
      <c r="AG3654">
        <v>0</v>
      </c>
      <c r="AH3654">
        <v>1</v>
      </c>
      <c r="AI3654">
        <v>1</v>
      </c>
      <c r="AJ3654">
        <v>0</v>
      </c>
      <c r="AK3654">
        <v>1</v>
      </c>
      <c r="AL3654">
        <v>0</v>
      </c>
    </row>
    <row r="3655" spans="1:38" x14ac:dyDescent="0.25">
      <c r="A3655">
        <v>3654</v>
      </c>
      <c r="B3655" t="s">
        <v>10406</v>
      </c>
      <c r="C3655">
        <v>2018</v>
      </c>
      <c r="D3655" t="s">
        <v>38</v>
      </c>
      <c r="E3655">
        <v>5</v>
      </c>
      <c r="F3655">
        <v>9</v>
      </c>
      <c r="G3655" s="2">
        <v>43250</v>
      </c>
      <c r="H3655" s="2">
        <v>43358</v>
      </c>
      <c r="I3655" t="s">
        <v>909</v>
      </c>
      <c r="J3655" t="s">
        <v>910</v>
      </c>
      <c r="K3655" t="s">
        <v>3935</v>
      </c>
      <c r="L3655" t="s">
        <v>6382</v>
      </c>
      <c r="M3655" t="s">
        <v>10403</v>
      </c>
      <c r="N3655" t="s">
        <v>3269</v>
      </c>
      <c r="O3655" t="s">
        <v>5497</v>
      </c>
      <c r="P3655" t="s">
        <v>5497</v>
      </c>
      <c r="Q3655">
        <v>108</v>
      </c>
      <c r="R3655" t="s">
        <v>10405</v>
      </c>
      <c r="S3655">
        <v>25</v>
      </c>
      <c r="T3655">
        <v>4.8946409225463867</v>
      </c>
      <c r="U3655">
        <v>-74.77618408203125</v>
      </c>
      <c r="V3655">
        <v>0.28427672386169428</v>
      </c>
      <c r="W3655">
        <v>0</v>
      </c>
      <c r="X3655">
        <v>0.40000000596046448</v>
      </c>
      <c r="Y3655">
        <v>0.36226415634155268</v>
      </c>
      <c r="Z3655">
        <v>0.37106919288635248</v>
      </c>
      <c r="AA3655">
        <v>0.1084000021219254</v>
      </c>
      <c r="AB3655">
        <v>0</v>
      </c>
      <c r="AC3655">
        <v>0</v>
      </c>
      <c r="AD3655">
        <v>1.8999999761581421</v>
      </c>
      <c r="AE3655">
        <v>0</v>
      </c>
      <c r="AF3655">
        <v>1</v>
      </c>
      <c r="AG3655">
        <v>0</v>
      </c>
      <c r="AH3655">
        <v>1</v>
      </c>
      <c r="AI3655">
        <v>1</v>
      </c>
      <c r="AJ3655">
        <v>0</v>
      </c>
      <c r="AK3655">
        <v>1</v>
      </c>
      <c r="AL3655">
        <v>0</v>
      </c>
    </row>
    <row r="3656" spans="1:38" x14ac:dyDescent="0.25">
      <c r="A3656">
        <v>3655</v>
      </c>
      <c r="B3656" t="s">
        <v>10407</v>
      </c>
      <c r="C3656">
        <v>2018</v>
      </c>
      <c r="D3656" t="s">
        <v>38</v>
      </c>
      <c r="E3656">
        <v>4</v>
      </c>
      <c r="F3656">
        <v>8</v>
      </c>
      <c r="G3656" s="2">
        <v>43207</v>
      </c>
      <c r="H3656" s="2">
        <v>43327</v>
      </c>
      <c r="I3656" t="s">
        <v>909</v>
      </c>
      <c r="J3656" t="s">
        <v>910</v>
      </c>
      <c r="K3656" t="s">
        <v>3935</v>
      </c>
      <c r="L3656" t="s">
        <v>3944</v>
      </c>
      <c r="M3656" t="s">
        <v>3799</v>
      </c>
      <c r="N3656" t="s">
        <v>10408</v>
      </c>
      <c r="O3656" t="s">
        <v>5497</v>
      </c>
      <c r="P3656" t="s">
        <v>5497</v>
      </c>
      <c r="Q3656">
        <v>120</v>
      </c>
      <c r="R3656" t="s">
        <v>3949</v>
      </c>
      <c r="S3656">
        <v>25</v>
      </c>
      <c r="T3656">
        <v>4.8141999244689941</v>
      </c>
      <c r="U3656">
        <v>-74.782089233398438</v>
      </c>
      <c r="V3656">
        <v>0.53205126523971558</v>
      </c>
      <c r="W3656">
        <v>0</v>
      </c>
      <c r="X3656">
        <v>0.55512821674346924</v>
      </c>
      <c r="Y3656">
        <v>0.46153846383094788</v>
      </c>
      <c r="Z3656">
        <v>0.37820512056350708</v>
      </c>
      <c r="AA3656">
        <v>7.9999998211860657E-2</v>
      </c>
      <c r="AB3656">
        <v>0</v>
      </c>
      <c r="AC3656">
        <v>0</v>
      </c>
      <c r="AD3656">
        <v>1.700000047683716</v>
      </c>
      <c r="AE3656">
        <v>2.5641026441007848E-3</v>
      </c>
      <c r="AF3656">
        <v>1</v>
      </c>
      <c r="AG3656">
        <v>0</v>
      </c>
      <c r="AH3656">
        <v>1</v>
      </c>
      <c r="AI3656">
        <v>1</v>
      </c>
      <c r="AJ3656">
        <v>1</v>
      </c>
      <c r="AK3656">
        <v>1</v>
      </c>
      <c r="AL3656">
        <v>0</v>
      </c>
    </row>
    <row r="3657" spans="1:38" x14ac:dyDescent="0.25">
      <c r="A3657">
        <v>3656</v>
      </c>
      <c r="B3657" t="s">
        <v>10409</v>
      </c>
      <c r="C3657">
        <v>2018</v>
      </c>
      <c r="D3657" t="s">
        <v>38</v>
      </c>
      <c r="E3657">
        <v>5</v>
      </c>
      <c r="F3657">
        <v>9</v>
      </c>
      <c r="G3657" s="2">
        <v>43240</v>
      </c>
      <c r="H3657" s="2">
        <v>43358</v>
      </c>
      <c r="I3657" t="s">
        <v>909</v>
      </c>
      <c r="J3657" t="s">
        <v>910</v>
      </c>
      <c r="K3657" t="s">
        <v>3935</v>
      </c>
      <c r="L3657" t="s">
        <v>3944</v>
      </c>
      <c r="M3657" t="s">
        <v>3945</v>
      </c>
      <c r="N3657" t="s">
        <v>10410</v>
      </c>
      <c r="O3657" t="s">
        <v>5497</v>
      </c>
      <c r="P3657" t="s">
        <v>5497</v>
      </c>
      <c r="Q3657">
        <v>118</v>
      </c>
      <c r="R3657" t="s">
        <v>18363</v>
      </c>
      <c r="S3657">
        <v>25</v>
      </c>
      <c r="T3657">
        <v>4.795529842376709</v>
      </c>
      <c r="U3657">
        <v>-74.766853332519531</v>
      </c>
      <c r="V3657">
        <v>0.45962733030319208</v>
      </c>
      <c r="W3657">
        <v>0</v>
      </c>
      <c r="X3657">
        <v>0.5838509202003479</v>
      </c>
      <c r="Y3657">
        <v>0.67826086282730103</v>
      </c>
      <c r="Z3657">
        <v>0.43105590343475342</v>
      </c>
      <c r="AA3657">
        <v>0.15999999642372131</v>
      </c>
      <c r="AB3657">
        <v>0</v>
      </c>
      <c r="AC3657">
        <v>0</v>
      </c>
      <c r="AD3657">
        <v>4.1999998092651367</v>
      </c>
      <c r="AE3657">
        <v>0</v>
      </c>
      <c r="AF3657">
        <v>1</v>
      </c>
      <c r="AG3657">
        <v>0</v>
      </c>
      <c r="AH3657">
        <v>1</v>
      </c>
      <c r="AI3657">
        <v>1</v>
      </c>
      <c r="AJ3657">
        <v>0</v>
      </c>
      <c r="AK3657">
        <v>1</v>
      </c>
      <c r="AL3657">
        <v>0</v>
      </c>
    </row>
    <row r="3658" spans="1:38" x14ac:dyDescent="0.25">
      <c r="A3658">
        <v>3657</v>
      </c>
      <c r="B3658" t="s">
        <v>10411</v>
      </c>
      <c r="C3658">
        <v>2018</v>
      </c>
      <c r="D3658" t="s">
        <v>38</v>
      </c>
      <c r="E3658">
        <v>4</v>
      </c>
      <c r="F3658">
        <v>8</v>
      </c>
      <c r="G3658" s="2">
        <v>43207</v>
      </c>
      <c r="H3658" s="2">
        <v>43327</v>
      </c>
      <c r="I3658" t="s">
        <v>909</v>
      </c>
      <c r="J3658" t="s">
        <v>910</v>
      </c>
      <c r="K3658" t="s">
        <v>3935</v>
      </c>
      <c r="L3658" t="s">
        <v>7727</v>
      </c>
      <c r="M3658" t="s">
        <v>7710</v>
      </c>
      <c r="N3658" t="s">
        <v>10412</v>
      </c>
      <c r="O3658" t="s">
        <v>338</v>
      </c>
      <c r="P3658" t="s">
        <v>338</v>
      </c>
      <c r="Q3658">
        <v>120</v>
      </c>
      <c r="R3658" t="s">
        <v>10413</v>
      </c>
      <c r="S3658">
        <v>25</v>
      </c>
      <c r="T3658">
        <v>4.7830939292907706</v>
      </c>
      <c r="U3658">
        <v>-74.810028076171875</v>
      </c>
      <c r="V3658">
        <v>0.29032257199287409</v>
      </c>
      <c r="W3658">
        <v>2.0161289721727371E-3</v>
      </c>
      <c r="X3658">
        <v>0.84072577953338623</v>
      </c>
      <c r="Y3658">
        <v>0.24395161867141721</v>
      </c>
      <c r="Z3658">
        <v>0.39314517378807068</v>
      </c>
      <c r="AA3658">
        <v>1.640000008046627E-2</v>
      </c>
      <c r="AB3658">
        <v>2.0161289721727371E-3</v>
      </c>
      <c r="AC3658">
        <v>0</v>
      </c>
      <c r="AD3658">
        <v>1.799999952316284</v>
      </c>
      <c r="AE3658">
        <v>4.0322579443454742E-3</v>
      </c>
      <c r="AF3658">
        <v>1</v>
      </c>
      <c r="AG3658">
        <v>1</v>
      </c>
      <c r="AH3658">
        <v>1</v>
      </c>
      <c r="AI3658">
        <v>1</v>
      </c>
      <c r="AJ3658">
        <v>1</v>
      </c>
      <c r="AK3658">
        <v>1</v>
      </c>
      <c r="AL3658">
        <v>1</v>
      </c>
    </row>
    <row r="3659" spans="1:38" x14ac:dyDescent="0.25">
      <c r="A3659">
        <v>3658</v>
      </c>
      <c r="B3659" t="s">
        <v>10414</v>
      </c>
      <c r="C3659">
        <v>2018</v>
      </c>
      <c r="D3659" t="s">
        <v>38</v>
      </c>
      <c r="E3659">
        <v>4</v>
      </c>
      <c r="F3659">
        <v>8</v>
      </c>
      <c r="G3659" s="2">
        <v>43207</v>
      </c>
      <c r="H3659" s="2">
        <v>43327</v>
      </c>
      <c r="I3659" t="s">
        <v>909</v>
      </c>
      <c r="J3659" t="s">
        <v>910</v>
      </c>
      <c r="K3659" t="s">
        <v>3935</v>
      </c>
      <c r="L3659" t="s">
        <v>7727</v>
      </c>
      <c r="M3659" t="s">
        <v>7710</v>
      </c>
      <c r="N3659" t="s">
        <v>10415</v>
      </c>
      <c r="O3659" t="s">
        <v>338</v>
      </c>
      <c r="P3659" t="s">
        <v>338</v>
      </c>
      <c r="Q3659">
        <v>120</v>
      </c>
      <c r="R3659" t="s">
        <v>10416</v>
      </c>
      <c r="S3659">
        <v>25</v>
      </c>
      <c r="T3659">
        <v>4.7838478088378906</v>
      </c>
      <c r="U3659">
        <v>-74.807777404785156</v>
      </c>
      <c r="V3659">
        <v>0.35643565654754639</v>
      </c>
      <c r="W3659">
        <v>0</v>
      </c>
      <c r="X3659">
        <v>0.8752475380897522</v>
      </c>
      <c r="Y3659">
        <v>0.16237623989582059</v>
      </c>
      <c r="Z3659">
        <v>0.25742575526237488</v>
      </c>
      <c r="AA3659">
        <v>1.7200000584125519E-2</v>
      </c>
      <c r="AB3659">
        <v>0</v>
      </c>
      <c r="AC3659">
        <v>0</v>
      </c>
      <c r="AD3659">
        <v>1.700000047683716</v>
      </c>
      <c r="AE3659">
        <v>3.9603961631655693E-3</v>
      </c>
      <c r="AF3659">
        <v>1</v>
      </c>
      <c r="AG3659">
        <v>0</v>
      </c>
      <c r="AH3659">
        <v>1</v>
      </c>
      <c r="AI3659">
        <v>1</v>
      </c>
      <c r="AJ3659">
        <v>1</v>
      </c>
      <c r="AK3659">
        <v>1</v>
      </c>
      <c r="AL3659">
        <v>0</v>
      </c>
    </row>
    <row r="3660" spans="1:38" x14ac:dyDescent="0.25">
      <c r="A3660">
        <v>3659</v>
      </c>
      <c r="B3660" t="s">
        <v>10417</v>
      </c>
      <c r="C3660">
        <v>2018</v>
      </c>
      <c r="D3660" t="s">
        <v>38</v>
      </c>
      <c r="E3660">
        <v>5</v>
      </c>
      <c r="F3660">
        <v>9</v>
      </c>
      <c r="G3660" s="2">
        <v>43236</v>
      </c>
      <c r="H3660" s="2">
        <v>43358</v>
      </c>
      <c r="I3660" t="s">
        <v>909</v>
      </c>
      <c r="J3660" t="s">
        <v>910</v>
      </c>
      <c r="K3660" t="s">
        <v>3935</v>
      </c>
      <c r="L3660" t="s">
        <v>7727</v>
      </c>
      <c r="M3660" t="s">
        <v>7710</v>
      </c>
      <c r="N3660" t="s">
        <v>10418</v>
      </c>
      <c r="O3660" t="s">
        <v>5497</v>
      </c>
      <c r="P3660" t="s">
        <v>5497</v>
      </c>
      <c r="Q3660">
        <v>122</v>
      </c>
      <c r="R3660" t="s">
        <v>10419</v>
      </c>
      <c r="S3660">
        <v>25</v>
      </c>
      <c r="T3660">
        <v>4.8030738830566406</v>
      </c>
      <c r="U3660">
        <v>-74.815460205078125</v>
      </c>
      <c r="V3660">
        <v>0.36831682920455933</v>
      </c>
      <c r="W3660">
        <v>0</v>
      </c>
      <c r="X3660">
        <v>0.84752476215362549</v>
      </c>
      <c r="Y3660">
        <v>0.75049507617950439</v>
      </c>
      <c r="Z3660">
        <v>0.30693069100379938</v>
      </c>
      <c r="AA3660">
        <v>3.9599999785423279E-2</v>
      </c>
      <c r="AB3660">
        <v>0</v>
      </c>
      <c r="AC3660">
        <v>0</v>
      </c>
      <c r="AD3660">
        <v>2.4000000953674321</v>
      </c>
      <c r="AE3660">
        <v>1.9801980815827851E-3</v>
      </c>
      <c r="AF3660">
        <v>1</v>
      </c>
      <c r="AG3660">
        <v>0</v>
      </c>
      <c r="AH3660">
        <v>1</v>
      </c>
      <c r="AI3660">
        <v>1</v>
      </c>
      <c r="AJ3660">
        <v>1</v>
      </c>
      <c r="AK3660">
        <v>1</v>
      </c>
      <c r="AL3660">
        <v>0</v>
      </c>
    </row>
    <row r="3661" spans="1:38" x14ac:dyDescent="0.25">
      <c r="A3661">
        <v>3660</v>
      </c>
      <c r="B3661" t="s">
        <v>10420</v>
      </c>
      <c r="C3661">
        <v>2018</v>
      </c>
      <c r="D3661" t="s">
        <v>38</v>
      </c>
      <c r="E3661">
        <v>4</v>
      </c>
      <c r="F3661">
        <v>8</v>
      </c>
      <c r="G3661" s="2">
        <v>43209</v>
      </c>
      <c r="H3661" s="2">
        <v>43327</v>
      </c>
      <c r="I3661" t="s">
        <v>909</v>
      </c>
      <c r="J3661" t="s">
        <v>910</v>
      </c>
      <c r="K3661" t="s">
        <v>3935</v>
      </c>
      <c r="L3661" t="s">
        <v>7727</v>
      </c>
      <c r="M3661" t="s">
        <v>10421</v>
      </c>
      <c r="N3661" t="s">
        <v>10422</v>
      </c>
      <c r="O3661" t="s">
        <v>5497</v>
      </c>
      <c r="P3661" t="s">
        <v>5497</v>
      </c>
      <c r="Q3661">
        <v>118</v>
      </c>
      <c r="R3661" t="s">
        <v>10413</v>
      </c>
      <c r="S3661">
        <v>25</v>
      </c>
      <c r="T3661">
        <v>4.7814998626708984</v>
      </c>
      <c r="U3661">
        <v>-74.817031860351563</v>
      </c>
      <c r="V3661">
        <v>0.33398059010505682</v>
      </c>
      <c r="W3661">
        <v>0</v>
      </c>
      <c r="X3661">
        <v>0.83883494138717651</v>
      </c>
      <c r="Y3661">
        <v>0.2330097109079361</v>
      </c>
      <c r="Z3661">
        <v>0.32621359825134277</v>
      </c>
      <c r="AA3661">
        <v>1.480000000447035E-2</v>
      </c>
      <c r="AB3661">
        <v>0</v>
      </c>
      <c r="AC3661">
        <v>0</v>
      </c>
      <c r="AD3661">
        <v>3.0999999046325679</v>
      </c>
      <c r="AE3661">
        <v>1.9417476141825321E-3</v>
      </c>
      <c r="AF3661">
        <v>1</v>
      </c>
      <c r="AG3661">
        <v>0</v>
      </c>
      <c r="AH3661">
        <v>1</v>
      </c>
      <c r="AI3661">
        <v>1</v>
      </c>
      <c r="AJ3661">
        <v>1</v>
      </c>
      <c r="AK3661">
        <v>1</v>
      </c>
      <c r="AL3661">
        <v>0</v>
      </c>
    </row>
    <row r="3662" spans="1:38" x14ac:dyDescent="0.25">
      <c r="A3662">
        <v>3661</v>
      </c>
      <c r="B3662" t="s">
        <v>10423</v>
      </c>
      <c r="C3662">
        <v>2018</v>
      </c>
      <c r="D3662" t="s">
        <v>38</v>
      </c>
      <c r="E3662">
        <v>5</v>
      </c>
      <c r="F3662">
        <v>9</v>
      </c>
      <c r="G3662" s="2">
        <v>43238</v>
      </c>
      <c r="H3662" s="2">
        <v>43358</v>
      </c>
      <c r="I3662" t="s">
        <v>909</v>
      </c>
      <c r="J3662" t="s">
        <v>910</v>
      </c>
      <c r="K3662" t="s">
        <v>3935</v>
      </c>
      <c r="L3662" t="s">
        <v>10424</v>
      </c>
      <c r="M3662" t="s">
        <v>10425</v>
      </c>
      <c r="N3662" t="s">
        <v>5299</v>
      </c>
      <c r="O3662" t="s">
        <v>5497</v>
      </c>
      <c r="P3662" t="s">
        <v>5497</v>
      </c>
      <c r="Q3662">
        <v>120</v>
      </c>
      <c r="R3662" t="s">
        <v>2488</v>
      </c>
      <c r="S3662">
        <v>25</v>
      </c>
      <c r="T3662">
        <v>4.8850522041320801</v>
      </c>
      <c r="U3662">
        <v>-74.785263061523438</v>
      </c>
      <c r="V3662">
        <v>0.34930139780044561</v>
      </c>
      <c r="W3662">
        <v>0</v>
      </c>
      <c r="X3662">
        <v>0.85828346014022827</v>
      </c>
      <c r="Y3662">
        <v>0.1057884246110916</v>
      </c>
      <c r="Z3662">
        <v>0.3333333432674408</v>
      </c>
      <c r="AA3662">
        <v>3.7200000137090683E-2</v>
      </c>
      <c r="AB3662">
        <v>0</v>
      </c>
      <c r="AC3662">
        <v>0</v>
      </c>
      <c r="AD3662">
        <v>1.8999999761581421</v>
      </c>
      <c r="AE3662">
        <v>1.9960079807788129E-3</v>
      </c>
      <c r="AF3662">
        <v>1</v>
      </c>
      <c r="AG3662">
        <v>0</v>
      </c>
      <c r="AH3662">
        <v>1</v>
      </c>
      <c r="AI3662">
        <v>1</v>
      </c>
      <c r="AJ3662">
        <v>1</v>
      </c>
      <c r="AK3662">
        <v>1</v>
      </c>
      <c r="AL3662">
        <v>0</v>
      </c>
    </row>
    <row r="3663" spans="1:38" x14ac:dyDescent="0.25">
      <c r="A3663">
        <v>3662</v>
      </c>
      <c r="B3663" t="s">
        <v>10426</v>
      </c>
      <c r="C3663">
        <v>2018</v>
      </c>
      <c r="D3663" t="s">
        <v>38</v>
      </c>
      <c r="E3663">
        <v>5</v>
      </c>
      <c r="F3663">
        <v>9</v>
      </c>
      <c r="G3663" s="2">
        <v>43242</v>
      </c>
      <c r="H3663" s="2">
        <v>43358</v>
      </c>
      <c r="I3663" t="s">
        <v>909</v>
      </c>
      <c r="J3663" t="s">
        <v>910</v>
      </c>
      <c r="K3663" t="s">
        <v>3935</v>
      </c>
      <c r="L3663" t="s">
        <v>10427</v>
      </c>
      <c r="M3663" t="s">
        <v>2142</v>
      </c>
      <c r="N3663" t="s">
        <v>10428</v>
      </c>
      <c r="O3663" t="s">
        <v>5497</v>
      </c>
      <c r="P3663" t="s">
        <v>5497</v>
      </c>
      <c r="Q3663">
        <v>116</v>
      </c>
      <c r="R3663" t="s">
        <v>3960</v>
      </c>
      <c r="S3663">
        <v>25</v>
      </c>
      <c r="T3663">
        <v>4.8852801322937012</v>
      </c>
      <c r="U3663">
        <v>-74.779510498046875</v>
      </c>
      <c r="V3663">
        <v>0.81541579961776733</v>
      </c>
      <c r="W3663">
        <v>0</v>
      </c>
      <c r="X3663">
        <v>0.84787017107009888</v>
      </c>
      <c r="Y3663">
        <v>0.78701823949813843</v>
      </c>
      <c r="Z3663">
        <v>4.2596347630023963E-2</v>
      </c>
      <c r="AA3663">
        <v>3.5999998450279243E-2</v>
      </c>
      <c r="AB3663">
        <v>0</v>
      </c>
      <c r="AC3663">
        <v>0</v>
      </c>
      <c r="AD3663">
        <v>1.799999952316284</v>
      </c>
      <c r="AE3663">
        <v>0</v>
      </c>
      <c r="AF3663">
        <v>1</v>
      </c>
      <c r="AG3663">
        <v>0</v>
      </c>
      <c r="AH3663">
        <v>1</v>
      </c>
      <c r="AI3663">
        <v>1</v>
      </c>
      <c r="AJ3663">
        <v>0</v>
      </c>
      <c r="AK3663">
        <v>1</v>
      </c>
      <c r="AL3663">
        <v>0</v>
      </c>
    </row>
    <row r="3664" spans="1:38" x14ac:dyDescent="0.25">
      <c r="A3664">
        <v>3663</v>
      </c>
      <c r="B3664" t="s">
        <v>10429</v>
      </c>
      <c r="C3664">
        <v>2018</v>
      </c>
      <c r="D3664" t="s">
        <v>38</v>
      </c>
      <c r="E3664">
        <v>5</v>
      </c>
      <c r="F3664">
        <v>9</v>
      </c>
      <c r="G3664" s="2">
        <v>43248</v>
      </c>
      <c r="H3664" s="2">
        <v>43358</v>
      </c>
      <c r="I3664" t="s">
        <v>909</v>
      </c>
      <c r="J3664" t="s">
        <v>910</v>
      </c>
      <c r="K3664" t="s">
        <v>3935</v>
      </c>
      <c r="L3664" t="s">
        <v>10427</v>
      </c>
      <c r="M3664" t="s">
        <v>2142</v>
      </c>
      <c r="N3664" t="s">
        <v>10430</v>
      </c>
      <c r="O3664" t="s">
        <v>338</v>
      </c>
      <c r="P3664" t="s">
        <v>338</v>
      </c>
      <c r="Q3664">
        <v>110</v>
      </c>
      <c r="R3664" t="s">
        <v>3960</v>
      </c>
      <c r="S3664">
        <v>25</v>
      </c>
      <c r="T3664">
        <v>4.8920698165893546</v>
      </c>
      <c r="U3664">
        <v>-74.781669616699219</v>
      </c>
      <c r="V3664">
        <v>0.72860127687454224</v>
      </c>
      <c r="W3664">
        <v>0</v>
      </c>
      <c r="X3664">
        <v>0.70146137475967407</v>
      </c>
      <c r="Y3664">
        <v>0.8016701340675354</v>
      </c>
      <c r="Z3664">
        <v>6.0542795807123177E-2</v>
      </c>
      <c r="AA3664">
        <v>7.0399999618530273E-2</v>
      </c>
      <c r="AC3664">
        <v>0</v>
      </c>
      <c r="AD3664">
        <v>1.299999952316284</v>
      </c>
      <c r="AE3664">
        <v>0</v>
      </c>
      <c r="AF3664">
        <v>1</v>
      </c>
      <c r="AG3664">
        <v>0</v>
      </c>
      <c r="AH3664">
        <v>1</v>
      </c>
      <c r="AI3664">
        <v>1</v>
      </c>
      <c r="AJ3664">
        <v>0</v>
      </c>
      <c r="AK3664">
        <v>1</v>
      </c>
    </row>
    <row r="3665" spans="1:38" x14ac:dyDescent="0.25">
      <c r="A3665">
        <v>3664</v>
      </c>
      <c r="B3665" t="s">
        <v>10431</v>
      </c>
      <c r="C3665">
        <v>2018</v>
      </c>
      <c r="D3665" t="s">
        <v>38</v>
      </c>
      <c r="E3665">
        <v>6</v>
      </c>
      <c r="F3665">
        <v>9</v>
      </c>
      <c r="G3665" s="2">
        <v>43258</v>
      </c>
      <c r="H3665" s="2">
        <v>43358</v>
      </c>
      <c r="I3665" t="s">
        <v>909</v>
      </c>
      <c r="J3665" t="s">
        <v>910</v>
      </c>
      <c r="K3665" t="s">
        <v>3935</v>
      </c>
      <c r="L3665" t="s">
        <v>3936</v>
      </c>
      <c r="M3665" t="s">
        <v>5219</v>
      </c>
      <c r="N3665" t="s">
        <v>10432</v>
      </c>
      <c r="O3665" t="s">
        <v>6902</v>
      </c>
      <c r="P3665" t="s">
        <v>6902</v>
      </c>
      <c r="Q3665">
        <v>100</v>
      </c>
      <c r="R3665" t="s">
        <v>10433</v>
      </c>
      <c r="S3665">
        <v>25</v>
      </c>
      <c r="T3665">
        <v>4.8991022109985352</v>
      </c>
      <c r="U3665">
        <v>-74.741455078125</v>
      </c>
      <c r="V3665">
        <v>0.30238392949104309</v>
      </c>
      <c r="W3665">
        <v>0</v>
      </c>
      <c r="X3665">
        <v>0.45169386267662048</v>
      </c>
      <c r="Y3665">
        <v>0.28607276082038879</v>
      </c>
      <c r="Z3665">
        <v>0.35257214307785029</v>
      </c>
      <c r="AA3665">
        <v>0.12600000202655789</v>
      </c>
      <c r="AB3665">
        <v>0</v>
      </c>
      <c r="AC3665">
        <v>0</v>
      </c>
      <c r="AD3665">
        <v>1.700000047683716</v>
      </c>
      <c r="AE3665">
        <v>0</v>
      </c>
      <c r="AF3665">
        <v>1</v>
      </c>
      <c r="AG3665">
        <v>0</v>
      </c>
      <c r="AH3665">
        <v>1</v>
      </c>
      <c r="AI3665">
        <v>1</v>
      </c>
      <c r="AJ3665">
        <v>0</v>
      </c>
      <c r="AK3665">
        <v>1</v>
      </c>
      <c r="AL3665">
        <v>0</v>
      </c>
    </row>
    <row r="3666" spans="1:38" x14ac:dyDescent="0.25">
      <c r="A3666">
        <v>3665</v>
      </c>
      <c r="B3666" t="s">
        <v>10434</v>
      </c>
      <c r="C3666">
        <v>2018</v>
      </c>
      <c r="D3666" t="s">
        <v>38</v>
      </c>
      <c r="E3666">
        <v>5</v>
      </c>
      <c r="F3666">
        <v>9</v>
      </c>
      <c r="G3666" s="2">
        <v>43250</v>
      </c>
      <c r="H3666" s="2">
        <v>43358</v>
      </c>
      <c r="I3666" t="s">
        <v>909</v>
      </c>
      <c r="J3666" t="s">
        <v>910</v>
      </c>
      <c r="K3666" t="s">
        <v>3935</v>
      </c>
      <c r="L3666" t="s">
        <v>3936</v>
      </c>
      <c r="M3666" t="s">
        <v>5219</v>
      </c>
      <c r="N3666" t="s">
        <v>1710</v>
      </c>
      <c r="O3666" t="s">
        <v>5497</v>
      </c>
      <c r="P3666" t="s">
        <v>5497</v>
      </c>
      <c r="Q3666">
        <v>108</v>
      </c>
      <c r="R3666" t="s">
        <v>10433</v>
      </c>
      <c r="S3666">
        <v>25</v>
      </c>
      <c r="T3666">
        <v>4.8894667625427246</v>
      </c>
      <c r="U3666">
        <v>-74.745246887207031</v>
      </c>
      <c r="V3666">
        <v>0.31896552443504328</v>
      </c>
      <c r="W3666">
        <v>0</v>
      </c>
      <c r="X3666">
        <v>0.35467979311943049</v>
      </c>
      <c r="Y3666">
        <v>0.4285714328289032</v>
      </c>
      <c r="Z3666">
        <v>0.43349754810333252</v>
      </c>
      <c r="AA3666">
        <v>0.12600000202655789</v>
      </c>
      <c r="AB3666">
        <v>0</v>
      </c>
      <c r="AC3666">
        <v>0</v>
      </c>
      <c r="AD3666">
        <v>1.8999999761581421</v>
      </c>
      <c r="AE3666">
        <v>0</v>
      </c>
      <c r="AF3666">
        <v>1</v>
      </c>
      <c r="AG3666">
        <v>0</v>
      </c>
      <c r="AH3666">
        <v>1</v>
      </c>
      <c r="AI3666">
        <v>1</v>
      </c>
      <c r="AJ3666">
        <v>0</v>
      </c>
      <c r="AK3666">
        <v>1</v>
      </c>
      <c r="AL3666">
        <v>0</v>
      </c>
    </row>
    <row r="3667" spans="1:38" x14ac:dyDescent="0.25">
      <c r="A3667">
        <v>3666</v>
      </c>
      <c r="B3667" t="s">
        <v>10435</v>
      </c>
      <c r="C3667">
        <v>2018</v>
      </c>
      <c r="D3667" t="s">
        <v>38</v>
      </c>
      <c r="E3667">
        <v>5</v>
      </c>
      <c r="F3667">
        <v>8</v>
      </c>
      <c r="G3667" s="2">
        <v>43222</v>
      </c>
      <c r="H3667" s="2">
        <v>43327</v>
      </c>
      <c r="I3667" t="s">
        <v>909</v>
      </c>
      <c r="J3667" t="s">
        <v>910</v>
      </c>
      <c r="K3667" t="s">
        <v>3935</v>
      </c>
      <c r="L3667" t="s">
        <v>3936</v>
      </c>
      <c r="M3667" t="s">
        <v>3937</v>
      </c>
      <c r="N3667" t="s">
        <v>5220</v>
      </c>
      <c r="O3667" t="s">
        <v>338</v>
      </c>
      <c r="P3667" t="s">
        <v>338</v>
      </c>
      <c r="Q3667">
        <v>105</v>
      </c>
      <c r="R3667" t="s">
        <v>10433</v>
      </c>
      <c r="S3667">
        <v>25</v>
      </c>
      <c r="T3667">
        <v>4.9288492202758789</v>
      </c>
      <c r="U3667">
        <v>-74.785011291503906</v>
      </c>
      <c r="V3667">
        <v>0.21685254573822019</v>
      </c>
      <c r="W3667">
        <v>0</v>
      </c>
      <c r="X3667">
        <v>0.115241639316082</v>
      </c>
      <c r="Y3667">
        <v>0.26517966389656072</v>
      </c>
      <c r="Z3667">
        <v>0.38289964199066162</v>
      </c>
      <c r="AA3667">
        <v>0.1080000028014183</v>
      </c>
      <c r="AB3667">
        <v>0</v>
      </c>
      <c r="AC3667">
        <v>0</v>
      </c>
      <c r="AD3667">
        <v>2.0699999332427979</v>
      </c>
      <c r="AE3667">
        <v>2.4783147964626551E-3</v>
      </c>
      <c r="AF3667">
        <v>1</v>
      </c>
      <c r="AG3667">
        <v>0</v>
      </c>
      <c r="AH3667">
        <v>1</v>
      </c>
      <c r="AI3667">
        <v>1</v>
      </c>
      <c r="AJ3667">
        <v>1</v>
      </c>
      <c r="AK3667">
        <v>1</v>
      </c>
      <c r="AL3667">
        <v>0</v>
      </c>
    </row>
    <row r="3668" spans="1:38" x14ac:dyDescent="0.25">
      <c r="A3668">
        <v>3667</v>
      </c>
      <c r="B3668" t="s">
        <v>10436</v>
      </c>
      <c r="C3668">
        <v>2018</v>
      </c>
      <c r="D3668" t="s">
        <v>38</v>
      </c>
      <c r="E3668">
        <v>4</v>
      </c>
      <c r="F3668">
        <v>8</v>
      </c>
      <c r="G3668" s="2">
        <v>43219</v>
      </c>
      <c r="H3668" s="2">
        <v>43327</v>
      </c>
      <c r="I3668" t="s">
        <v>909</v>
      </c>
      <c r="J3668" t="s">
        <v>910</v>
      </c>
      <c r="K3668" t="s">
        <v>3935</v>
      </c>
      <c r="L3668" t="s">
        <v>3936</v>
      </c>
      <c r="M3668" t="s">
        <v>3937</v>
      </c>
      <c r="N3668" t="s">
        <v>10437</v>
      </c>
      <c r="O3668" t="s">
        <v>338</v>
      </c>
      <c r="P3668" t="s">
        <v>338</v>
      </c>
      <c r="Q3668">
        <v>108</v>
      </c>
      <c r="R3668" t="s">
        <v>10433</v>
      </c>
      <c r="S3668">
        <v>25</v>
      </c>
      <c r="T3668">
        <v>4.924232006072998</v>
      </c>
      <c r="U3668">
        <v>-74.796127319335938</v>
      </c>
      <c r="V3668">
        <v>0.29929578304290771</v>
      </c>
      <c r="W3668">
        <v>0</v>
      </c>
      <c r="X3668">
        <v>3.8732394576072693E-2</v>
      </c>
      <c r="Y3668">
        <v>0.34507042169570917</v>
      </c>
      <c r="Z3668">
        <v>0.33568075299263</v>
      </c>
      <c r="AA3668">
        <v>0.1180000007152557</v>
      </c>
      <c r="AB3668">
        <v>0</v>
      </c>
      <c r="AC3668">
        <v>0</v>
      </c>
      <c r="AD3668">
        <v>2.0999999046325679</v>
      </c>
      <c r="AE3668">
        <v>1.173708937130868E-3</v>
      </c>
      <c r="AF3668">
        <v>1</v>
      </c>
      <c r="AG3668">
        <v>0</v>
      </c>
      <c r="AH3668">
        <v>1</v>
      </c>
      <c r="AI3668">
        <v>1</v>
      </c>
      <c r="AJ3668">
        <v>1</v>
      </c>
      <c r="AK3668">
        <v>1</v>
      </c>
      <c r="AL3668">
        <v>0</v>
      </c>
    </row>
    <row r="3669" spans="1:38" x14ac:dyDescent="0.25">
      <c r="A3669">
        <v>3668</v>
      </c>
      <c r="B3669" t="s">
        <v>10438</v>
      </c>
      <c r="C3669">
        <v>2018</v>
      </c>
      <c r="D3669" t="s">
        <v>38</v>
      </c>
      <c r="E3669">
        <v>6</v>
      </c>
      <c r="F3669">
        <v>10</v>
      </c>
      <c r="G3669" s="2">
        <v>43273</v>
      </c>
      <c r="H3669" s="2">
        <v>43388</v>
      </c>
      <c r="I3669" t="s">
        <v>909</v>
      </c>
      <c r="J3669" t="s">
        <v>910</v>
      </c>
      <c r="K3669" t="s">
        <v>3995</v>
      </c>
      <c r="L3669" t="s">
        <v>18334</v>
      </c>
      <c r="M3669" t="s">
        <v>1406</v>
      </c>
      <c r="N3669" t="s">
        <v>10439</v>
      </c>
      <c r="O3669" t="s">
        <v>6902</v>
      </c>
      <c r="P3669" t="s">
        <v>6902</v>
      </c>
      <c r="Q3669">
        <v>115</v>
      </c>
      <c r="R3669" t="s">
        <v>10440</v>
      </c>
      <c r="S3669">
        <v>25</v>
      </c>
      <c r="T3669">
        <v>4.9521799087524414</v>
      </c>
      <c r="U3669">
        <v>-74.902641296386719</v>
      </c>
      <c r="V3669">
        <v>0.34111544489860529</v>
      </c>
      <c r="W3669">
        <v>0</v>
      </c>
      <c r="X3669">
        <v>0.57587546110153198</v>
      </c>
      <c r="Y3669">
        <v>0.70946824550628662</v>
      </c>
      <c r="Z3669">
        <v>0.45136186480522161</v>
      </c>
      <c r="AA3669">
        <v>6.8000003695487976E-2</v>
      </c>
      <c r="AB3669">
        <v>0</v>
      </c>
      <c r="AC3669">
        <v>0</v>
      </c>
      <c r="AD3669">
        <v>12.89999961853027</v>
      </c>
      <c r="AE3669">
        <v>1.297016860917211E-3</v>
      </c>
      <c r="AF3669">
        <v>1</v>
      </c>
      <c r="AG3669">
        <v>0</v>
      </c>
      <c r="AH3669">
        <v>1</v>
      </c>
      <c r="AI3669">
        <v>1</v>
      </c>
      <c r="AJ3669">
        <v>1</v>
      </c>
      <c r="AK3669">
        <v>1</v>
      </c>
      <c r="AL3669">
        <v>0</v>
      </c>
    </row>
    <row r="3670" spans="1:38" x14ac:dyDescent="0.25">
      <c r="A3670">
        <v>3669</v>
      </c>
      <c r="B3670" t="s">
        <v>10441</v>
      </c>
      <c r="C3670">
        <v>2018</v>
      </c>
      <c r="D3670" t="s">
        <v>38</v>
      </c>
      <c r="E3670">
        <v>5</v>
      </c>
      <c r="F3670">
        <v>9</v>
      </c>
      <c r="G3670" s="2">
        <v>43243</v>
      </c>
      <c r="H3670" s="2">
        <v>43358</v>
      </c>
      <c r="I3670" t="s">
        <v>909</v>
      </c>
      <c r="J3670" t="s">
        <v>910</v>
      </c>
      <c r="K3670" t="s">
        <v>3995</v>
      </c>
      <c r="L3670" t="s">
        <v>18334</v>
      </c>
      <c r="M3670" t="s">
        <v>10442</v>
      </c>
      <c r="N3670" t="s">
        <v>10443</v>
      </c>
      <c r="O3670" t="s">
        <v>5497</v>
      </c>
      <c r="P3670" t="s">
        <v>5497</v>
      </c>
      <c r="Q3670">
        <v>115</v>
      </c>
      <c r="R3670" t="s">
        <v>10444</v>
      </c>
      <c r="S3670">
        <v>25</v>
      </c>
      <c r="T3670">
        <v>4.9008998870849609</v>
      </c>
      <c r="U3670">
        <v>-74.836395263671875</v>
      </c>
      <c r="V3670">
        <v>0.27435389161109919</v>
      </c>
      <c r="W3670">
        <v>0</v>
      </c>
      <c r="X3670">
        <v>0.79920476675033569</v>
      </c>
      <c r="Y3670">
        <v>0.25447314977645868</v>
      </c>
      <c r="Z3670">
        <v>0.29025843739509583</v>
      </c>
      <c r="AA3670">
        <v>2.1600000560283661E-2</v>
      </c>
      <c r="AB3670">
        <v>0</v>
      </c>
      <c r="AC3670">
        <v>0</v>
      </c>
      <c r="AD3670">
        <v>16.5</v>
      </c>
      <c r="AE3670">
        <v>1.9880714826285839E-3</v>
      </c>
      <c r="AF3670">
        <v>1</v>
      </c>
      <c r="AG3670">
        <v>0</v>
      </c>
      <c r="AH3670">
        <v>1</v>
      </c>
      <c r="AI3670">
        <v>1</v>
      </c>
      <c r="AJ3670">
        <v>1</v>
      </c>
      <c r="AK3670">
        <v>1</v>
      </c>
      <c r="AL3670">
        <v>0</v>
      </c>
    </row>
    <row r="3671" spans="1:38" x14ac:dyDescent="0.25">
      <c r="A3671">
        <v>3670</v>
      </c>
      <c r="B3671" t="s">
        <v>10445</v>
      </c>
      <c r="C3671">
        <v>2018</v>
      </c>
      <c r="D3671" t="s">
        <v>38</v>
      </c>
      <c r="E3671">
        <v>5</v>
      </c>
      <c r="F3671">
        <v>9</v>
      </c>
      <c r="G3671" s="2">
        <v>43236</v>
      </c>
      <c r="H3671" s="2">
        <v>43358</v>
      </c>
      <c r="I3671" t="s">
        <v>909</v>
      </c>
      <c r="J3671" t="s">
        <v>910</v>
      </c>
      <c r="K3671" t="s">
        <v>3995</v>
      </c>
      <c r="L3671" t="s">
        <v>3996</v>
      </c>
      <c r="M3671" t="s">
        <v>4863</v>
      </c>
      <c r="N3671" t="s">
        <v>10446</v>
      </c>
      <c r="O3671" t="s">
        <v>5497</v>
      </c>
      <c r="P3671" t="s">
        <v>5497</v>
      </c>
      <c r="Q3671">
        <v>122</v>
      </c>
      <c r="R3671" t="s">
        <v>10447</v>
      </c>
      <c r="S3671">
        <v>25</v>
      </c>
      <c r="T3671">
        <v>4.9120302200317383</v>
      </c>
      <c r="U3671">
        <v>-74.871833801269531</v>
      </c>
      <c r="V3671">
        <v>0.87242799997329712</v>
      </c>
      <c r="W3671">
        <v>0</v>
      </c>
      <c r="X3671">
        <v>0.95061731338500977</v>
      </c>
      <c r="Y3671">
        <v>0.90740740299224854</v>
      </c>
      <c r="Z3671">
        <v>5.761316791176796E-2</v>
      </c>
      <c r="AA3671">
        <v>3.1199999153614041E-2</v>
      </c>
      <c r="AB3671">
        <v>0</v>
      </c>
      <c r="AC3671">
        <v>0</v>
      </c>
      <c r="AD3671">
        <v>13.69999980926514</v>
      </c>
      <c r="AE3671">
        <v>0</v>
      </c>
      <c r="AF3671">
        <v>1</v>
      </c>
      <c r="AG3671">
        <v>0</v>
      </c>
      <c r="AH3671">
        <v>1</v>
      </c>
      <c r="AI3671">
        <v>1</v>
      </c>
      <c r="AJ3671">
        <v>0</v>
      </c>
      <c r="AK3671">
        <v>1</v>
      </c>
      <c r="AL3671">
        <v>0</v>
      </c>
    </row>
    <row r="3672" spans="1:38" x14ac:dyDescent="0.25">
      <c r="A3672">
        <v>3671</v>
      </c>
      <c r="B3672" t="s">
        <v>10448</v>
      </c>
      <c r="C3672">
        <v>2018</v>
      </c>
      <c r="D3672" t="s">
        <v>38</v>
      </c>
      <c r="E3672">
        <v>4</v>
      </c>
      <c r="F3672">
        <v>8</v>
      </c>
      <c r="G3672" s="2">
        <v>43217</v>
      </c>
      <c r="H3672" s="2">
        <v>43327</v>
      </c>
      <c r="I3672" t="s">
        <v>909</v>
      </c>
      <c r="J3672" t="s">
        <v>910</v>
      </c>
      <c r="K3672" t="s">
        <v>3995</v>
      </c>
      <c r="L3672" t="s">
        <v>3996</v>
      </c>
      <c r="M3672" t="s">
        <v>10449</v>
      </c>
      <c r="N3672" t="s">
        <v>10450</v>
      </c>
      <c r="O3672" t="s">
        <v>5497</v>
      </c>
      <c r="P3672" t="s">
        <v>5497</v>
      </c>
      <c r="Q3672">
        <v>110</v>
      </c>
      <c r="R3672" t="s">
        <v>10451</v>
      </c>
      <c r="S3672">
        <v>25</v>
      </c>
      <c r="T3672">
        <v>4.9034748077392578</v>
      </c>
      <c r="U3672">
        <v>-74.8489990234375</v>
      </c>
      <c r="V3672">
        <v>0.35542169213294977</v>
      </c>
      <c r="W3672">
        <v>0</v>
      </c>
      <c r="X3672">
        <v>0.36265060305595398</v>
      </c>
      <c r="Y3672">
        <v>0.37349396944046021</v>
      </c>
      <c r="Z3672">
        <v>0.4337349534034729</v>
      </c>
      <c r="AA3672">
        <v>0.12800000607967379</v>
      </c>
      <c r="AB3672">
        <v>0</v>
      </c>
      <c r="AC3672">
        <v>0</v>
      </c>
      <c r="AD3672">
        <v>12.30000019073486</v>
      </c>
      <c r="AE3672">
        <v>0</v>
      </c>
      <c r="AF3672">
        <v>1</v>
      </c>
      <c r="AG3672">
        <v>0</v>
      </c>
      <c r="AH3672">
        <v>1</v>
      </c>
      <c r="AI3672">
        <v>1</v>
      </c>
      <c r="AJ3672">
        <v>0</v>
      </c>
      <c r="AK3672">
        <v>1</v>
      </c>
      <c r="AL3672">
        <v>0</v>
      </c>
    </row>
    <row r="3673" spans="1:38" x14ac:dyDescent="0.25">
      <c r="A3673">
        <v>3672</v>
      </c>
      <c r="B3673" t="s">
        <v>10452</v>
      </c>
      <c r="C3673">
        <v>2018</v>
      </c>
      <c r="D3673" t="s">
        <v>38</v>
      </c>
      <c r="E3673">
        <v>5</v>
      </c>
      <c r="F3673">
        <v>8</v>
      </c>
      <c r="G3673" s="2">
        <v>43222</v>
      </c>
      <c r="H3673" s="2">
        <v>43327</v>
      </c>
      <c r="I3673" t="s">
        <v>909</v>
      </c>
      <c r="J3673" t="s">
        <v>910</v>
      </c>
      <c r="K3673" t="s">
        <v>3995</v>
      </c>
      <c r="L3673" t="s">
        <v>3996</v>
      </c>
      <c r="M3673" t="s">
        <v>10449</v>
      </c>
      <c r="N3673" t="s">
        <v>10453</v>
      </c>
      <c r="O3673" t="s">
        <v>338</v>
      </c>
      <c r="P3673" t="s">
        <v>338</v>
      </c>
      <c r="Q3673">
        <v>105</v>
      </c>
      <c r="R3673" t="s">
        <v>10451</v>
      </c>
      <c r="S3673">
        <v>25</v>
      </c>
      <c r="T3673">
        <v>4.8994760513305664</v>
      </c>
      <c r="U3673">
        <v>-74.852775573730469</v>
      </c>
      <c r="V3673">
        <v>0.41433778405189509</v>
      </c>
      <c r="W3673">
        <v>0</v>
      </c>
      <c r="X3673">
        <v>0.37788578867912292</v>
      </c>
      <c r="Y3673">
        <v>0.35844472050666809</v>
      </c>
      <c r="Z3673">
        <v>0.38639125227928162</v>
      </c>
      <c r="AA3673">
        <v>0.12600000202655789</v>
      </c>
      <c r="AB3673">
        <v>0</v>
      </c>
      <c r="AC3673">
        <v>0</v>
      </c>
      <c r="AD3673">
        <v>12.5</v>
      </c>
      <c r="AE3673">
        <v>0</v>
      </c>
      <c r="AF3673">
        <v>1</v>
      </c>
      <c r="AG3673">
        <v>0</v>
      </c>
      <c r="AH3673">
        <v>1</v>
      </c>
      <c r="AI3673">
        <v>1</v>
      </c>
      <c r="AJ3673">
        <v>0</v>
      </c>
      <c r="AK3673">
        <v>1</v>
      </c>
      <c r="AL3673">
        <v>0</v>
      </c>
    </row>
    <row r="3674" spans="1:38" x14ac:dyDescent="0.25">
      <c r="A3674">
        <v>3673</v>
      </c>
      <c r="B3674" t="s">
        <v>10454</v>
      </c>
      <c r="C3674">
        <v>2018</v>
      </c>
      <c r="D3674" t="s">
        <v>7070</v>
      </c>
      <c r="E3674">
        <v>7</v>
      </c>
      <c r="F3674">
        <v>11</v>
      </c>
      <c r="G3674" s="2">
        <v>43309</v>
      </c>
      <c r="H3674" s="2">
        <v>43419</v>
      </c>
      <c r="I3674" t="s">
        <v>909</v>
      </c>
      <c r="J3674" t="s">
        <v>910</v>
      </c>
      <c r="K3674" t="s">
        <v>3995</v>
      </c>
      <c r="L3674" t="s">
        <v>3996</v>
      </c>
      <c r="M3674" t="s">
        <v>859</v>
      </c>
      <c r="N3674" t="s">
        <v>10455</v>
      </c>
      <c r="O3674" t="s">
        <v>5497</v>
      </c>
      <c r="P3674" t="s">
        <v>5497</v>
      </c>
      <c r="Q3674">
        <v>110</v>
      </c>
      <c r="R3674" t="s">
        <v>10451</v>
      </c>
      <c r="S3674">
        <v>25</v>
      </c>
      <c r="T3674">
        <v>4.9019489288330078</v>
      </c>
      <c r="U3674">
        <v>-74.848915100097656</v>
      </c>
      <c r="V3674">
        <v>0.19831223785877231</v>
      </c>
      <c r="W3674">
        <v>0</v>
      </c>
      <c r="X3674">
        <v>0.36427566409111017</v>
      </c>
      <c r="Y3674">
        <v>0.26160338521003718</v>
      </c>
      <c r="Z3674">
        <v>0.40506330132484442</v>
      </c>
      <c r="AA3674">
        <v>0.1220000013709068</v>
      </c>
      <c r="AB3674">
        <v>0</v>
      </c>
      <c r="AC3674">
        <v>0</v>
      </c>
      <c r="AD3674">
        <v>14.19999980926514</v>
      </c>
      <c r="AE3674">
        <v>0</v>
      </c>
      <c r="AF3674">
        <v>1</v>
      </c>
      <c r="AG3674">
        <v>0</v>
      </c>
      <c r="AH3674">
        <v>1</v>
      </c>
      <c r="AI3674">
        <v>1</v>
      </c>
      <c r="AJ3674">
        <v>0</v>
      </c>
      <c r="AK3674">
        <v>1</v>
      </c>
      <c r="AL3674">
        <v>0</v>
      </c>
    </row>
    <row r="3675" spans="1:38" x14ac:dyDescent="0.25">
      <c r="A3675">
        <v>3674</v>
      </c>
      <c r="B3675" t="s">
        <v>10456</v>
      </c>
      <c r="C3675">
        <v>2018</v>
      </c>
      <c r="D3675" t="s">
        <v>38</v>
      </c>
      <c r="E3675">
        <v>6</v>
      </c>
      <c r="F3675">
        <v>10</v>
      </c>
      <c r="G3675" s="2">
        <v>43276</v>
      </c>
      <c r="H3675" s="2">
        <v>43388</v>
      </c>
      <c r="I3675" t="s">
        <v>909</v>
      </c>
      <c r="J3675" t="s">
        <v>910</v>
      </c>
      <c r="K3675" t="s">
        <v>3995</v>
      </c>
      <c r="L3675" t="s">
        <v>3996</v>
      </c>
      <c r="M3675" t="s">
        <v>4012</v>
      </c>
      <c r="N3675" t="s">
        <v>1144</v>
      </c>
      <c r="O3675" t="s">
        <v>5497</v>
      </c>
      <c r="P3675" t="s">
        <v>5497</v>
      </c>
      <c r="Q3675">
        <v>112</v>
      </c>
      <c r="R3675" t="s">
        <v>10457</v>
      </c>
      <c r="S3675">
        <v>25</v>
      </c>
      <c r="T3675">
        <v>4.920569896697998</v>
      </c>
      <c r="U3675">
        <v>-74.879951477050781</v>
      </c>
      <c r="V3675">
        <v>0.3295019268989563</v>
      </c>
      <c r="W3675">
        <v>0</v>
      </c>
      <c r="X3675">
        <v>0.54022985696792603</v>
      </c>
      <c r="Y3675">
        <v>0.61685824394226074</v>
      </c>
      <c r="Z3675">
        <v>0.42017880082130432</v>
      </c>
      <c r="AA3675">
        <v>5.2000001072883613E-2</v>
      </c>
      <c r="AB3675">
        <v>0</v>
      </c>
      <c r="AC3675">
        <v>0</v>
      </c>
      <c r="AD3675">
        <v>12.090000152587891</v>
      </c>
      <c r="AE3675">
        <v>2.5542783550918098E-3</v>
      </c>
      <c r="AF3675">
        <v>1</v>
      </c>
      <c r="AG3675">
        <v>0</v>
      </c>
      <c r="AH3675">
        <v>1</v>
      </c>
      <c r="AI3675">
        <v>1</v>
      </c>
      <c r="AJ3675">
        <v>1</v>
      </c>
      <c r="AK3675">
        <v>1</v>
      </c>
      <c r="AL3675">
        <v>0</v>
      </c>
    </row>
    <row r="3676" spans="1:38" x14ac:dyDescent="0.25">
      <c r="A3676">
        <v>3675</v>
      </c>
      <c r="B3676" t="s">
        <v>10458</v>
      </c>
      <c r="C3676">
        <v>2018</v>
      </c>
      <c r="D3676" t="s">
        <v>38</v>
      </c>
      <c r="E3676">
        <v>4</v>
      </c>
      <c r="F3676">
        <v>8</v>
      </c>
      <c r="G3676" s="2">
        <v>43217</v>
      </c>
      <c r="H3676" s="2">
        <v>43327</v>
      </c>
      <c r="I3676" t="s">
        <v>909</v>
      </c>
      <c r="J3676" t="s">
        <v>910</v>
      </c>
      <c r="K3676" t="s">
        <v>3995</v>
      </c>
      <c r="L3676" t="s">
        <v>3996</v>
      </c>
      <c r="M3676" t="s">
        <v>4012</v>
      </c>
      <c r="N3676" t="s">
        <v>8029</v>
      </c>
      <c r="O3676" t="s">
        <v>5497</v>
      </c>
      <c r="P3676" t="s">
        <v>5497</v>
      </c>
      <c r="Q3676">
        <v>110</v>
      </c>
      <c r="R3676" t="s">
        <v>10444</v>
      </c>
      <c r="S3676">
        <v>25</v>
      </c>
      <c r="T3676">
        <v>4.9237799644470206</v>
      </c>
      <c r="U3676">
        <v>-74.878189086914063</v>
      </c>
      <c r="V3676">
        <v>0.31669867038726812</v>
      </c>
      <c r="W3676">
        <v>0</v>
      </c>
      <c r="X3676">
        <v>0.59117084741592407</v>
      </c>
      <c r="Y3676">
        <v>0.30518233776092529</v>
      </c>
      <c r="Z3676">
        <v>0.26871401071548462</v>
      </c>
      <c r="AA3676">
        <v>2.199999988079071E-2</v>
      </c>
      <c r="AB3676">
        <v>0</v>
      </c>
      <c r="AC3676">
        <v>0</v>
      </c>
      <c r="AD3676">
        <v>18.10000038146973</v>
      </c>
      <c r="AE3676">
        <v>3.8387714885175228E-3</v>
      </c>
      <c r="AF3676">
        <v>1</v>
      </c>
      <c r="AG3676">
        <v>0</v>
      </c>
      <c r="AH3676">
        <v>1</v>
      </c>
      <c r="AI3676">
        <v>1</v>
      </c>
      <c r="AJ3676">
        <v>1</v>
      </c>
      <c r="AK3676">
        <v>1</v>
      </c>
      <c r="AL3676">
        <v>0</v>
      </c>
    </row>
    <row r="3677" spans="1:38" x14ac:dyDescent="0.25">
      <c r="A3677">
        <v>3676</v>
      </c>
      <c r="B3677" t="s">
        <v>10459</v>
      </c>
      <c r="C3677">
        <v>2018</v>
      </c>
      <c r="D3677" t="s">
        <v>38</v>
      </c>
      <c r="E3677">
        <v>5</v>
      </c>
      <c r="F3677">
        <v>9</v>
      </c>
      <c r="G3677" s="2">
        <v>43230</v>
      </c>
      <c r="H3677" s="2">
        <v>43358</v>
      </c>
      <c r="I3677" t="s">
        <v>909</v>
      </c>
      <c r="J3677" t="s">
        <v>910</v>
      </c>
      <c r="K3677" t="s">
        <v>4120</v>
      </c>
      <c r="L3677" t="s">
        <v>4153</v>
      </c>
      <c r="M3677" t="s">
        <v>4154</v>
      </c>
      <c r="N3677" t="s">
        <v>10460</v>
      </c>
      <c r="O3677" t="s">
        <v>6902</v>
      </c>
      <c r="P3677" t="s">
        <v>6902</v>
      </c>
      <c r="Q3677">
        <v>128</v>
      </c>
      <c r="R3677" t="s">
        <v>10461</v>
      </c>
      <c r="S3677">
        <v>25</v>
      </c>
      <c r="T3677">
        <v>4.3837361335754386</v>
      </c>
      <c r="U3677">
        <v>-75.1690673828125</v>
      </c>
      <c r="V3677">
        <v>0</v>
      </c>
      <c r="W3677">
        <v>0</v>
      </c>
      <c r="X3677">
        <v>0.96222662925720215</v>
      </c>
      <c r="Y3677">
        <v>0.34791252017021179</v>
      </c>
      <c r="Z3677">
        <v>0.5288270115852356</v>
      </c>
      <c r="AA3677">
        <v>1.679999940097332E-2</v>
      </c>
      <c r="AB3677">
        <v>0</v>
      </c>
      <c r="AC3677">
        <v>0</v>
      </c>
      <c r="AD3677">
        <v>16.559999465942379</v>
      </c>
      <c r="AE3677">
        <v>0</v>
      </c>
      <c r="AF3677">
        <v>0</v>
      </c>
      <c r="AG3677">
        <v>0</v>
      </c>
      <c r="AH3677">
        <v>1</v>
      </c>
      <c r="AI3677">
        <v>1</v>
      </c>
      <c r="AJ3677">
        <v>0</v>
      </c>
      <c r="AK3677">
        <v>1</v>
      </c>
      <c r="AL3677">
        <v>0</v>
      </c>
    </row>
    <row r="3678" spans="1:38" x14ac:dyDescent="0.25">
      <c r="A3678">
        <v>3677</v>
      </c>
      <c r="B3678" t="s">
        <v>10462</v>
      </c>
      <c r="C3678">
        <v>2018</v>
      </c>
      <c r="D3678" t="s">
        <v>7070</v>
      </c>
      <c r="E3678">
        <v>9</v>
      </c>
      <c r="F3678">
        <v>12</v>
      </c>
      <c r="G3678" s="2">
        <v>43359</v>
      </c>
      <c r="H3678" s="2">
        <v>43449</v>
      </c>
      <c r="I3678" t="s">
        <v>909</v>
      </c>
      <c r="J3678" t="s">
        <v>910</v>
      </c>
      <c r="K3678" t="s">
        <v>4120</v>
      </c>
      <c r="L3678" t="s">
        <v>4153</v>
      </c>
      <c r="M3678" t="s">
        <v>4154</v>
      </c>
      <c r="N3678" t="s">
        <v>10463</v>
      </c>
      <c r="O3678" t="s">
        <v>6902</v>
      </c>
      <c r="P3678" t="s">
        <v>6902</v>
      </c>
      <c r="Q3678">
        <v>90</v>
      </c>
      <c r="R3678" t="s">
        <v>10461</v>
      </c>
      <c r="S3678">
        <v>25</v>
      </c>
      <c r="T3678">
        <v>4.3763980865478516</v>
      </c>
      <c r="U3678">
        <v>-75.169387817382813</v>
      </c>
      <c r="V3678">
        <v>0</v>
      </c>
      <c r="W3678">
        <v>0</v>
      </c>
      <c r="X3678">
        <v>1</v>
      </c>
      <c r="Y3678">
        <v>0.69815194606781006</v>
      </c>
      <c r="Z3678">
        <v>0.68993842601776123</v>
      </c>
      <c r="AA3678">
        <v>1.9999999552965161E-2</v>
      </c>
      <c r="AB3678">
        <v>0</v>
      </c>
      <c r="AC3678">
        <v>0</v>
      </c>
      <c r="AD3678">
        <v>15.760000228881839</v>
      </c>
      <c r="AE3678">
        <v>0</v>
      </c>
      <c r="AF3678">
        <v>0</v>
      </c>
      <c r="AG3678">
        <v>0</v>
      </c>
      <c r="AH3678">
        <v>1</v>
      </c>
      <c r="AI3678">
        <v>1</v>
      </c>
      <c r="AJ3678">
        <v>0</v>
      </c>
      <c r="AK3678">
        <v>1</v>
      </c>
      <c r="AL3678">
        <v>0</v>
      </c>
    </row>
    <row r="3679" spans="1:38" x14ac:dyDescent="0.25">
      <c r="A3679">
        <v>3678</v>
      </c>
      <c r="B3679" t="s">
        <v>10464</v>
      </c>
      <c r="C3679">
        <v>2018</v>
      </c>
      <c r="D3679" t="s">
        <v>38</v>
      </c>
      <c r="E3679">
        <v>5</v>
      </c>
      <c r="F3679">
        <v>9</v>
      </c>
      <c r="G3679" s="2">
        <v>43239</v>
      </c>
      <c r="H3679" s="2">
        <v>43358</v>
      </c>
      <c r="I3679" t="s">
        <v>909</v>
      </c>
      <c r="J3679" t="s">
        <v>910</v>
      </c>
      <c r="K3679" t="s">
        <v>4120</v>
      </c>
      <c r="L3679" t="s">
        <v>4153</v>
      </c>
      <c r="M3679" t="s">
        <v>10465</v>
      </c>
      <c r="N3679" t="s">
        <v>10466</v>
      </c>
      <c r="O3679" t="s">
        <v>338</v>
      </c>
      <c r="P3679" t="s">
        <v>338</v>
      </c>
      <c r="Q3679">
        <v>119</v>
      </c>
      <c r="R3679" t="s">
        <v>6015</v>
      </c>
      <c r="S3679">
        <v>25</v>
      </c>
      <c r="T3679">
        <v>4.3411359786987296</v>
      </c>
      <c r="U3679">
        <v>-75.140487670898438</v>
      </c>
      <c r="V3679">
        <v>1.0256410576403139E-2</v>
      </c>
      <c r="W3679">
        <v>0</v>
      </c>
      <c r="X3679">
        <v>0.9692307710647583</v>
      </c>
      <c r="Y3679">
        <v>0.48547008633613592</v>
      </c>
      <c r="Z3679">
        <v>0.54871797561645508</v>
      </c>
      <c r="AA3679">
        <v>1.679999940097332E-2</v>
      </c>
      <c r="AB3679">
        <v>0</v>
      </c>
      <c r="AC3679">
        <v>0</v>
      </c>
      <c r="AD3679">
        <v>6.5199999809265137</v>
      </c>
      <c r="AE3679">
        <v>0</v>
      </c>
      <c r="AF3679">
        <v>1</v>
      </c>
      <c r="AG3679">
        <v>0</v>
      </c>
      <c r="AH3679">
        <v>1</v>
      </c>
      <c r="AI3679">
        <v>1</v>
      </c>
      <c r="AJ3679">
        <v>0</v>
      </c>
      <c r="AK3679">
        <v>1</v>
      </c>
      <c r="AL3679">
        <v>0</v>
      </c>
    </row>
    <row r="3680" spans="1:38" x14ac:dyDescent="0.25">
      <c r="A3680">
        <v>3679</v>
      </c>
      <c r="B3680" t="s">
        <v>10467</v>
      </c>
      <c r="C3680">
        <v>2018</v>
      </c>
      <c r="D3680" t="s">
        <v>38</v>
      </c>
      <c r="E3680">
        <v>3</v>
      </c>
      <c r="F3680">
        <v>7</v>
      </c>
      <c r="G3680" s="2">
        <v>43163</v>
      </c>
      <c r="H3680" s="2">
        <v>43296</v>
      </c>
      <c r="I3680" t="s">
        <v>909</v>
      </c>
      <c r="J3680" t="s">
        <v>910</v>
      </c>
      <c r="K3680" t="s">
        <v>4120</v>
      </c>
      <c r="L3680" t="s">
        <v>4153</v>
      </c>
      <c r="M3680" t="s">
        <v>10468</v>
      </c>
      <c r="N3680" t="s">
        <v>233</v>
      </c>
      <c r="O3680" t="s">
        <v>5497</v>
      </c>
      <c r="P3680" t="s">
        <v>5497</v>
      </c>
      <c r="Q3680">
        <v>133</v>
      </c>
      <c r="R3680" t="s">
        <v>6054</v>
      </c>
      <c r="S3680">
        <v>25</v>
      </c>
      <c r="T3680">
        <v>4.3993620872497559</v>
      </c>
      <c r="U3680">
        <v>-75.17437744140625</v>
      </c>
      <c r="V3680">
        <v>7.678571343421936E-2</v>
      </c>
      <c r="W3680">
        <v>0</v>
      </c>
      <c r="X3680">
        <v>0.9821428656578064</v>
      </c>
      <c r="Y3680">
        <v>0.57321429252624512</v>
      </c>
      <c r="Z3680">
        <v>0.60892856121063232</v>
      </c>
      <c r="AA3680">
        <v>3.0799999833106991E-2</v>
      </c>
      <c r="AB3680">
        <v>0</v>
      </c>
      <c r="AC3680">
        <v>0</v>
      </c>
      <c r="AD3680">
        <v>18.95999908447266</v>
      </c>
      <c r="AE3680">
        <v>7.1428571827709666E-3</v>
      </c>
      <c r="AF3680">
        <v>1</v>
      </c>
      <c r="AG3680">
        <v>0</v>
      </c>
      <c r="AH3680">
        <v>1</v>
      </c>
      <c r="AI3680">
        <v>1</v>
      </c>
      <c r="AJ3680">
        <v>1</v>
      </c>
      <c r="AK3680">
        <v>1</v>
      </c>
      <c r="AL3680">
        <v>0</v>
      </c>
    </row>
    <row r="3681" spans="1:38" x14ac:dyDescent="0.25">
      <c r="A3681">
        <v>3680</v>
      </c>
      <c r="B3681" t="s">
        <v>10469</v>
      </c>
      <c r="C3681">
        <v>2018</v>
      </c>
      <c r="D3681" t="s">
        <v>7070</v>
      </c>
      <c r="E3681">
        <v>7</v>
      </c>
      <c r="F3681">
        <v>11</v>
      </c>
      <c r="G3681" s="2">
        <v>43289</v>
      </c>
      <c r="H3681" s="2">
        <v>43419</v>
      </c>
      <c r="I3681" t="s">
        <v>909</v>
      </c>
      <c r="J3681" t="s">
        <v>910</v>
      </c>
      <c r="K3681" t="s">
        <v>4120</v>
      </c>
      <c r="L3681" t="s">
        <v>4153</v>
      </c>
      <c r="M3681" t="s">
        <v>10468</v>
      </c>
      <c r="N3681" t="s">
        <v>10470</v>
      </c>
      <c r="O3681" t="s">
        <v>5497</v>
      </c>
      <c r="P3681" t="s">
        <v>5497</v>
      </c>
      <c r="Q3681">
        <v>130</v>
      </c>
      <c r="R3681" t="s">
        <v>18364</v>
      </c>
      <c r="S3681">
        <v>25</v>
      </c>
      <c r="T3681">
        <v>4.3999772071838379</v>
      </c>
      <c r="U3681">
        <v>-75.17578125</v>
      </c>
      <c r="V3681">
        <v>2.5291828438639641E-2</v>
      </c>
      <c r="W3681">
        <v>0</v>
      </c>
      <c r="X3681">
        <v>1</v>
      </c>
      <c r="Y3681">
        <v>0.62062257528305054</v>
      </c>
      <c r="Z3681">
        <v>0.64785993099212646</v>
      </c>
      <c r="AA3681">
        <v>2.6399999856948849E-2</v>
      </c>
      <c r="AB3681">
        <v>0</v>
      </c>
      <c r="AC3681">
        <v>0</v>
      </c>
      <c r="AD3681">
        <v>10.64000034332275</v>
      </c>
      <c r="AE3681">
        <v>3.8910505827516322E-3</v>
      </c>
      <c r="AF3681">
        <v>1</v>
      </c>
      <c r="AG3681">
        <v>0</v>
      </c>
      <c r="AH3681">
        <v>1</v>
      </c>
      <c r="AI3681">
        <v>1</v>
      </c>
      <c r="AJ3681">
        <v>1</v>
      </c>
      <c r="AK3681">
        <v>1</v>
      </c>
      <c r="AL3681">
        <v>0</v>
      </c>
    </row>
    <row r="3682" spans="1:38" x14ac:dyDescent="0.25">
      <c r="A3682">
        <v>3681</v>
      </c>
      <c r="B3682" t="s">
        <v>10471</v>
      </c>
      <c r="C3682">
        <v>2018</v>
      </c>
      <c r="D3682" t="s">
        <v>7070</v>
      </c>
      <c r="E3682">
        <v>7</v>
      </c>
      <c r="F3682">
        <v>11</v>
      </c>
      <c r="G3682" s="2">
        <v>43299</v>
      </c>
      <c r="H3682" s="2">
        <v>43419</v>
      </c>
      <c r="I3682" t="s">
        <v>909</v>
      </c>
      <c r="J3682" t="s">
        <v>910</v>
      </c>
      <c r="K3682" t="s">
        <v>4120</v>
      </c>
      <c r="L3682" t="s">
        <v>4153</v>
      </c>
      <c r="M3682" t="s">
        <v>10472</v>
      </c>
      <c r="N3682" t="s">
        <v>10473</v>
      </c>
      <c r="O3682" t="s">
        <v>5497</v>
      </c>
      <c r="P3682" t="s">
        <v>5497</v>
      </c>
      <c r="Q3682">
        <v>120</v>
      </c>
      <c r="R3682" t="s">
        <v>10474</v>
      </c>
      <c r="S3682">
        <v>25</v>
      </c>
      <c r="T3682">
        <v>4.3981790542602539</v>
      </c>
      <c r="U3682">
        <v>-75.172897338867188</v>
      </c>
      <c r="V3682">
        <v>1.123595517128706E-2</v>
      </c>
      <c r="W3682">
        <v>0</v>
      </c>
      <c r="X3682">
        <v>1</v>
      </c>
      <c r="Y3682">
        <v>0.73220974206924438</v>
      </c>
      <c r="Z3682">
        <v>0.57490634918212891</v>
      </c>
      <c r="AA3682">
        <v>2.6399999856948849E-2</v>
      </c>
      <c r="AB3682">
        <v>0</v>
      </c>
      <c r="AC3682">
        <v>0</v>
      </c>
      <c r="AD3682">
        <v>17.60000038146973</v>
      </c>
      <c r="AE3682">
        <v>5.6179775856435299E-3</v>
      </c>
      <c r="AF3682">
        <v>1</v>
      </c>
      <c r="AG3682">
        <v>0</v>
      </c>
      <c r="AH3682">
        <v>1</v>
      </c>
      <c r="AI3682">
        <v>1</v>
      </c>
      <c r="AJ3682">
        <v>1</v>
      </c>
      <c r="AK3682">
        <v>1</v>
      </c>
      <c r="AL3682">
        <v>0</v>
      </c>
    </row>
    <row r="3683" spans="1:38" x14ac:dyDescent="0.25">
      <c r="A3683">
        <v>3682</v>
      </c>
      <c r="B3683" t="s">
        <v>10475</v>
      </c>
      <c r="C3683">
        <v>2018</v>
      </c>
      <c r="D3683" t="s">
        <v>7070</v>
      </c>
      <c r="E3683">
        <v>7</v>
      </c>
      <c r="F3683">
        <v>11</v>
      </c>
      <c r="G3683" s="2">
        <v>43298</v>
      </c>
      <c r="H3683" s="2">
        <v>43419</v>
      </c>
      <c r="I3683" t="s">
        <v>909</v>
      </c>
      <c r="J3683" t="s">
        <v>910</v>
      </c>
      <c r="K3683" t="s">
        <v>4120</v>
      </c>
      <c r="L3683" t="s">
        <v>802</v>
      </c>
      <c r="M3683" t="s">
        <v>942</v>
      </c>
      <c r="N3683" t="s">
        <v>160</v>
      </c>
      <c r="O3683" t="s">
        <v>5497</v>
      </c>
      <c r="P3683" t="s">
        <v>5497</v>
      </c>
      <c r="Q3683">
        <v>121</v>
      </c>
      <c r="R3683" t="s">
        <v>10476</v>
      </c>
      <c r="S3683">
        <v>25</v>
      </c>
      <c r="T3683">
        <v>4.3356590270996094</v>
      </c>
      <c r="U3683">
        <v>-75.09124755859375</v>
      </c>
      <c r="V3683">
        <v>3.9292730391025543E-2</v>
      </c>
      <c r="W3683">
        <v>0</v>
      </c>
      <c r="X3683">
        <v>1</v>
      </c>
      <c r="Y3683">
        <v>0.82121807336807251</v>
      </c>
      <c r="Z3683">
        <v>0.69744598865509033</v>
      </c>
      <c r="AA3683">
        <v>4.2399998754262917E-2</v>
      </c>
      <c r="AB3683">
        <v>0</v>
      </c>
      <c r="AC3683">
        <v>0</v>
      </c>
      <c r="AD3683">
        <v>30.079999923706051</v>
      </c>
      <c r="AE3683">
        <v>5.8939098380506039E-3</v>
      </c>
      <c r="AF3683">
        <v>1</v>
      </c>
      <c r="AG3683">
        <v>0</v>
      </c>
      <c r="AH3683">
        <v>1</v>
      </c>
      <c r="AI3683">
        <v>1</v>
      </c>
      <c r="AJ3683">
        <v>1</v>
      </c>
      <c r="AK3683">
        <v>1</v>
      </c>
      <c r="AL3683">
        <v>0</v>
      </c>
    </row>
    <row r="3684" spans="1:38" x14ac:dyDescent="0.25">
      <c r="A3684">
        <v>3683</v>
      </c>
      <c r="B3684" t="s">
        <v>10477</v>
      </c>
      <c r="C3684">
        <v>2018</v>
      </c>
      <c r="D3684" t="s">
        <v>7070</v>
      </c>
      <c r="E3684">
        <v>7</v>
      </c>
      <c r="F3684">
        <v>11</v>
      </c>
      <c r="G3684" s="2">
        <v>43295</v>
      </c>
      <c r="H3684" s="2">
        <v>43419</v>
      </c>
      <c r="I3684" t="s">
        <v>909</v>
      </c>
      <c r="J3684" t="s">
        <v>910</v>
      </c>
      <c r="K3684" t="s">
        <v>4120</v>
      </c>
      <c r="L3684" t="s">
        <v>802</v>
      </c>
      <c r="M3684" t="s">
        <v>8075</v>
      </c>
      <c r="N3684" t="s">
        <v>331</v>
      </c>
      <c r="O3684" t="s">
        <v>5497</v>
      </c>
      <c r="P3684" t="s">
        <v>5497</v>
      </c>
      <c r="Q3684">
        <v>124</v>
      </c>
      <c r="R3684" t="s">
        <v>8077</v>
      </c>
      <c r="S3684">
        <v>25</v>
      </c>
      <c r="T3684">
        <v>4.3202691078186044</v>
      </c>
      <c r="U3684">
        <v>-75.090576171875</v>
      </c>
      <c r="V3684">
        <v>0</v>
      </c>
      <c r="W3684">
        <v>0</v>
      </c>
      <c r="X3684">
        <v>1</v>
      </c>
      <c r="Y3684">
        <v>1</v>
      </c>
      <c r="Z3684">
        <v>0.50961536169052124</v>
      </c>
      <c r="AA3684">
        <v>4.8799999058246613E-2</v>
      </c>
      <c r="AB3684">
        <v>0</v>
      </c>
      <c r="AC3684">
        <v>0</v>
      </c>
      <c r="AD3684">
        <v>28.639999389648441</v>
      </c>
      <c r="AE3684">
        <v>0</v>
      </c>
      <c r="AF3684">
        <v>0</v>
      </c>
      <c r="AG3684">
        <v>0</v>
      </c>
      <c r="AH3684">
        <v>1</v>
      </c>
      <c r="AI3684">
        <v>1</v>
      </c>
      <c r="AJ3684">
        <v>0</v>
      </c>
      <c r="AK3684">
        <v>1</v>
      </c>
      <c r="AL3684">
        <v>0</v>
      </c>
    </row>
    <row r="3685" spans="1:38" x14ac:dyDescent="0.25">
      <c r="A3685">
        <v>3684</v>
      </c>
      <c r="B3685" t="s">
        <v>10478</v>
      </c>
      <c r="C3685">
        <v>2018</v>
      </c>
      <c r="D3685" t="s">
        <v>7070</v>
      </c>
      <c r="E3685">
        <v>7</v>
      </c>
      <c r="F3685">
        <v>11</v>
      </c>
      <c r="G3685" s="2">
        <v>43300</v>
      </c>
      <c r="H3685" s="2">
        <v>43419</v>
      </c>
      <c r="I3685" t="s">
        <v>909</v>
      </c>
      <c r="J3685" t="s">
        <v>910</v>
      </c>
      <c r="K3685" t="s">
        <v>4120</v>
      </c>
      <c r="L3685" t="s">
        <v>802</v>
      </c>
      <c r="M3685" t="s">
        <v>8075</v>
      </c>
      <c r="N3685" t="s">
        <v>10479</v>
      </c>
      <c r="O3685" t="s">
        <v>5497</v>
      </c>
      <c r="P3685" t="s">
        <v>5497</v>
      </c>
      <c r="Q3685">
        <v>119</v>
      </c>
      <c r="R3685" t="s">
        <v>8077</v>
      </c>
      <c r="S3685">
        <v>25</v>
      </c>
      <c r="T3685">
        <v>4.3044600486755371</v>
      </c>
      <c r="U3685">
        <v>-75.087509155273438</v>
      </c>
      <c r="V3685">
        <v>3.8888890296220779E-2</v>
      </c>
      <c r="W3685">
        <v>0</v>
      </c>
      <c r="X3685">
        <v>1</v>
      </c>
      <c r="Y3685">
        <v>0.45740741491317749</v>
      </c>
      <c r="Z3685">
        <v>0.49259260296821589</v>
      </c>
      <c r="AA3685">
        <v>1.9999999552965161E-2</v>
      </c>
      <c r="AB3685">
        <v>0</v>
      </c>
      <c r="AC3685">
        <v>0</v>
      </c>
      <c r="AD3685">
        <v>39.119998931884773</v>
      </c>
      <c r="AE3685">
        <v>3.7037036381661892E-3</v>
      </c>
      <c r="AF3685">
        <v>1</v>
      </c>
      <c r="AG3685">
        <v>0</v>
      </c>
      <c r="AH3685">
        <v>1</v>
      </c>
      <c r="AI3685">
        <v>1</v>
      </c>
      <c r="AJ3685">
        <v>1</v>
      </c>
      <c r="AK3685">
        <v>1</v>
      </c>
      <c r="AL3685">
        <v>0</v>
      </c>
    </row>
    <row r="3686" spans="1:38" x14ac:dyDescent="0.25">
      <c r="A3686">
        <v>3685</v>
      </c>
      <c r="B3686" t="s">
        <v>10480</v>
      </c>
      <c r="C3686">
        <v>2018</v>
      </c>
      <c r="D3686" t="s">
        <v>38</v>
      </c>
      <c r="E3686">
        <v>3</v>
      </c>
      <c r="F3686">
        <v>7</v>
      </c>
      <c r="G3686" s="2">
        <v>43166</v>
      </c>
      <c r="H3686" s="2">
        <v>43296</v>
      </c>
      <c r="I3686" t="s">
        <v>909</v>
      </c>
      <c r="J3686" t="s">
        <v>910</v>
      </c>
      <c r="K3686" t="s">
        <v>4120</v>
      </c>
      <c r="L3686" t="s">
        <v>4125</v>
      </c>
      <c r="M3686" t="s">
        <v>4121</v>
      </c>
      <c r="N3686" t="s">
        <v>10481</v>
      </c>
      <c r="O3686" t="s">
        <v>620</v>
      </c>
      <c r="P3686" t="s">
        <v>620</v>
      </c>
      <c r="Q3686">
        <v>130</v>
      </c>
      <c r="R3686" t="s">
        <v>6022</v>
      </c>
      <c r="S3686">
        <v>25</v>
      </c>
      <c r="T3686">
        <v>4.4137120246887207</v>
      </c>
      <c r="U3686">
        <v>-75.167160034179688</v>
      </c>
      <c r="V3686">
        <v>1.9748654216527939E-2</v>
      </c>
      <c r="W3686">
        <v>0</v>
      </c>
      <c r="X3686">
        <v>0.95152604579925537</v>
      </c>
      <c r="Y3686">
        <v>0.89587074518203735</v>
      </c>
      <c r="Z3686">
        <v>0.55475765466690063</v>
      </c>
      <c r="AA3686">
        <v>1.7999999225139621E-2</v>
      </c>
      <c r="AB3686">
        <v>0</v>
      </c>
      <c r="AC3686">
        <v>0</v>
      </c>
      <c r="AD3686">
        <v>19.720119476318359</v>
      </c>
      <c r="AE3686">
        <v>5.3859963081777096E-3</v>
      </c>
      <c r="AF3686">
        <v>1</v>
      </c>
      <c r="AG3686">
        <v>0</v>
      </c>
      <c r="AH3686">
        <v>1</v>
      </c>
      <c r="AI3686">
        <v>1</v>
      </c>
      <c r="AJ3686">
        <v>1</v>
      </c>
      <c r="AK3686">
        <v>1</v>
      </c>
      <c r="AL3686">
        <v>0</v>
      </c>
    </row>
    <row r="3687" spans="1:38" x14ac:dyDescent="0.25">
      <c r="A3687">
        <v>3686</v>
      </c>
      <c r="B3687" t="s">
        <v>10482</v>
      </c>
      <c r="C3687">
        <v>2018</v>
      </c>
      <c r="D3687" t="s">
        <v>7070</v>
      </c>
      <c r="E3687">
        <v>8</v>
      </c>
      <c r="F3687">
        <v>12</v>
      </c>
      <c r="G3687" s="2">
        <v>43322</v>
      </c>
      <c r="H3687" s="2">
        <v>43449</v>
      </c>
      <c r="I3687" t="s">
        <v>909</v>
      </c>
      <c r="J3687" t="s">
        <v>910</v>
      </c>
      <c r="K3687" t="s">
        <v>4120</v>
      </c>
      <c r="L3687" t="s">
        <v>4125</v>
      </c>
      <c r="M3687" t="s">
        <v>4121</v>
      </c>
      <c r="N3687" t="s">
        <v>10483</v>
      </c>
      <c r="O3687" t="s">
        <v>5497</v>
      </c>
      <c r="P3687" t="s">
        <v>5497</v>
      </c>
      <c r="Q3687">
        <v>127</v>
      </c>
      <c r="R3687" t="s">
        <v>6022</v>
      </c>
      <c r="S3687">
        <v>25</v>
      </c>
      <c r="T3687">
        <v>4.4504051208496094</v>
      </c>
      <c r="U3687">
        <v>-75.163017272949219</v>
      </c>
      <c r="V3687">
        <v>9.4696972519159317E-3</v>
      </c>
      <c r="W3687">
        <v>0</v>
      </c>
      <c r="X3687">
        <v>1</v>
      </c>
      <c r="Y3687">
        <v>0.70643937587738037</v>
      </c>
      <c r="Z3687">
        <v>0.6401515007019043</v>
      </c>
      <c r="AA3687">
        <v>2.6399999856948849E-2</v>
      </c>
      <c r="AB3687">
        <v>0</v>
      </c>
      <c r="AC3687">
        <v>0</v>
      </c>
      <c r="AD3687">
        <v>22.920000076293949</v>
      </c>
      <c r="AE3687">
        <v>1.3257576152682299E-2</v>
      </c>
      <c r="AF3687">
        <v>1</v>
      </c>
      <c r="AG3687">
        <v>0</v>
      </c>
      <c r="AH3687">
        <v>1</v>
      </c>
      <c r="AI3687">
        <v>1</v>
      </c>
      <c r="AJ3687">
        <v>1</v>
      </c>
      <c r="AK3687">
        <v>1</v>
      </c>
      <c r="AL3687">
        <v>0</v>
      </c>
    </row>
    <row r="3688" spans="1:38" x14ac:dyDescent="0.25">
      <c r="A3688">
        <v>3687</v>
      </c>
      <c r="B3688" t="s">
        <v>10484</v>
      </c>
      <c r="C3688">
        <v>2018</v>
      </c>
      <c r="D3688" t="s">
        <v>38</v>
      </c>
      <c r="E3688">
        <v>6</v>
      </c>
      <c r="F3688">
        <v>10</v>
      </c>
      <c r="G3688" s="2">
        <v>43271</v>
      </c>
      <c r="H3688" s="2">
        <v>43388</v>
      </c>
      <c r="I3688" t="s">
        <v>909</v>
      </c>
      <c r="J3688" t="s">
        <v>910</v>
      </c>
      <c r="K3688" t="s">
        <v>4120</v>
      </c>
      <c r="L3688" t="s">
        <v>6036</v>
      </c>
      <c r="M3688" t="s">
        <v>2310</v>
      </c>
      <c r="N3688" t="s">
        <v>337</v>
      </c>
      <c r="O3688" t="s">
        <v>620</v>
      </c>
      <c r="P3688" t="s">
        <v>620</v>
      </c>
      <c r="Q3688">
        <v>117</v>
      </c>
      <c r="R3688" t="s">
        <v>10485</v>
      </c>
      <c r="S3688">
        <v>25</v>
      </c>
      <c r="T3688">
        <v>4.4089088439941406</v>
      </c>
      <c r="U3688">
        <v>-75.110435485839844</v>
      </c>
      <c r="V3688">
        <v>9.0753421187400818E-2</v>
      </c>
      <c r="W3688">
        <v>0</v>
      </c>
      <c r="X3688">
        <v>1</v>
      </c>
      <c r="Y3688">
        <v>0.13698630034923551</v>
      </c>
      <c r="Z3688">
        <v>0.4023972749710083</v>
      </c>
      <c r="AA3688">
        <v>1.640000008046627E-2</v>
      </c>
      <c r="AB3688">
        <v>0</v>
      </c>
      <c r="AC3688">
        <v>0</v>
      </c>
      <c r="AD3688">
        <v>26</v>
      </c>
      <c r="AE3688">
        <v>6.8493150174617767E-3</v>
      </c>
      <c r="AF3688">
        <v>1</v>
      </c>
      <c r="AG3688">
        <v>0</v>
      </c>
      <c r="AH3688">
        <v>1</v>
      </c>
      <c r="AI3688">
        <v>1</v>
      </c>
      <c r="AJ3688">
        <v>1</v>
      </c>
      <c r="AK3688">
        <v>1</v>
      </c>
      <c r="AL3688">
        <v>0</v>
      </c>
    </row>
    <row r="3689" spans="1:38" x14ac:dyDescent="0.25">
      <c r="A3689">
        <v>3688</v>
      </c>
      <c r="B3689" t="s">
        <v>10486</v>
      </c>
      <c r="C3689">
        <v>2018</v>
      </c>
      <c r="D3689" t="s">
        <v>7070</v>
      </c>
      <c r="E3689">
        <v>7</v>
      </c>
      <c r="F3689">
        <v>11</v>
      </c>
      <c r="G3689" s="2">
        <v>43311</v>
      </c>
      <c r="H3689" s="2">
        <v>43419</v>
      </c>
      <c r="I3689" t="s">
        <v>909</v>
      </c>
      <c r="J3689" t="s">
        <v>910</v>
      </c>
      <c r="K3689" t="s">
        <v>4120</v>
      </c>
      <c r="L3689" t="s">
        <v>6036</v>
      </c>
      <c r="M3689" t="s">
        <v>4858</v>
      </c>
      <c r="N3689" t="s">
        <v>233</v>
      </c>
      <c r="O3689" t="s">
        <v>6902</v>
      </c>
      <c r="P3689" t="s">
        <v>6902</v>
      </c>
      <c r="Q3689">
        <v>108</v>
      </c>
      <c r="R3689" t="s">
        <v>10485</v>
      </c>
      <c r="S3689">
        <v>25</v>
      </c>
      <c r="T3689">
        <v>4.412743091583252</v>
      </c>
      <c r="U3689">
        <v>-75.126113891601563</v>
      </c>
      <c r="V3689">
        <v>1.365187671035528E-2</v>
      </c>
      <c r="W3689">
        <v>0</v>
      </c>
      <c r="X3689">
        <v>1</v>
      </c>
      <c r="Y3689">
        <v>0.90614336729049683</v>
      </c>
      <c r="Z3689">
        <v>0.74402731657028198</v>
      </c>
      <c r="AA3689">
        <v>5.2000001072883613E-2</v>
      </c>
      <c r="AB3689">
        <v>0</v>
      </c>
      <c r="AC3689">
        <v>0</v>
      </c>
      <c r="AD3689">
        <v>15.72000026702881</v>
      </c>
      <c r="AE3689">
        <v>0</v>
      </c>
      <c r="AF3689">
        <v>1</v>
      </c>
      <c r="AG3689">
        <v>0</v>
      </c>
      <c r="AH3689">
        <v>1</v>
      </c>
      <c r="AI3689">
        <v>1</v>
      </c>
      <c r="AJ3689">
        <v>0</v>
      </c>
      <c r="AK3689">
        <v>1</v>
      </c>
      <c r="AL3689">
        <v>0</v>
      </c>
    </row>
    <row r="3690" spans="1:38" x14ac:dyDescent="0.25">
      <c r="A3690">
        <v>3689</v>
      </c>
      <c r="B3690" t="s">
        <v>10487</v>
      </c>
      <c r="C3690">
        <v>2018</v>
      </c>
      <c r="D3690" t="s">
        <v>7070</v>
      </c>
      <c r="E3690">
        <v>7</v>
      </c>
      <c r="F3690">
        <v>11</v>
      </c>
      <c r="G3690" s="2">
        <v>43291</v>
      </c>
      <c r="H3690" s="2">
        <v>43419</v>
      </c>
      <c r="I3690" t="s">
        <v>909</v>
      </c>
      <c r="J3690" t="s">
        <v>910</v>
      </c>
      <c r="K3690" t="s">
        <v>4120</v>
      </c>
      <c r="L3690" t="s">
        <v>8086</v>
      </c>
      <c r="M3690" t="s">
        <v>10488</v>
      </c>
      <c r="N3690" t="s">
        <v>10489</v>
      </c>
      <c r="O3690" t="s">
        <v>5497</v>
      </c>
      <c r="P3690" t="s">
        <v>5497</v>
      </c>
      <c r="Q3690">
        <v>128</v>
      </c>
      <c r="R3690" t="s">
        <v>10490</v>
      </c>
      <c r="S3690">
        <v>25</v>
      </c>
      <c r="T3690">
        <v>4.4498481750488281</v>
      </c>
      <c r="U3690">
        <v>-75.121391296386719</v>
      </c>
      <c r="V3690">
        <v>1.87265919521451E-3</v>
      </c>
      <c r="W3690">
        <v>0</v>
      </c>
      <c r="X3690">
        <v>1</v>
      </c>
      <c r="Y3690">
        <v>0.7996254563331604</v>
      </c>
      <c r="Z3690">
        <v>0.72284644842147827</v>
      </c>
      <c r="AA3690">
        <v>4.8000000417232513E-2</v>
      </c>
      <c r="AB3690">
        <v>0</v>
      </c>
      <c r="AC3690">
        <v>0</v>
      </c>
      <c r="AD3690">
        <v>20.760000228881839</v>
      </c>
      <c r="AE3690">
        <v>3.7453183904290199E-3</v>
      </c>
      <c r="AF3690">
        <v>1</v>
      </c>
      <c r="AG3690">
        <v>0</v>
      </c>
      <c r="AH3690">
        <v>1</v>
      </c>
      <c r="AI3690">
        <v>1</v>
      </c>
      <c r="AJ3690">
        <v>1</v>
      </c>
      <c r="AK3690">
        <v>1</v>
      </c>
      <c r="AL3690">
        <v>0</v>
      </c>
    </row>
    <row r="3691" spans="1:38" x14ac:dyDescent="0.25">
      <c r="A3691">
        <v>3690</v>
      </c>
      <c r="B3691" t="s">
        <v>10491</v>
      </c>
      <c r="C3691">
        <v>2018</v>
      </c>
      <c r="D3691" t="s">
        <v>38</v>
      </c>
      <c r="E3691">
        <v>4</v>
      </c>
      <c r="F3691">
        <v>8</v>
      </c>
      <c r="G3691" s="2">
        <v>43212</v>
      </c>
      <c r="H3691" s="2">
        <v>43327</v>
      </c>
      <c r="I3691" t="s">
        <v>909</v>
      </c>
      <c r="J3691" t="s">
        <v>910</v>
      </c>
      <c r="K3691" t="s">
        <v>4025</v>
      </c>
      <c r="L3691" t="s">
        <v>10492</v>
      </c>
      <c r="M3691" t="s">
        <v>10493</v>
      </c>
      <c r="N3691" t="s">
        <v>456</v>
      </c>
      <c r="O3691" t="s">
        <v>338</v>
      </c>
      <c r="P3691" t="s">
        <v>338</v>
      </c>
      <c r="Q3691">
        <v>115</v>
      </c>
      <c r="R3691" t="s">
        <v>10494</v>
      </c>
      <c r="S3691">
        <v>25</v>
      </c>
      <c r="T3691">
        <v>4.8509597778320313</v>
      </c>
      <c r="U3691">
        <v>-74.916458129882813</v>
      </c>
      <c r="V3691">
        <v>0.37577003240585333</v>
      </c>
      <c r="W3691">
        <v>0</v>
      </c>
      <c r="X3691">
        <v>0.48870638012886047</v>
      </c>
      <c r="Y3691">
        <v>0.51745378971099854</v>
      </c>
      <c r="Z3691">
        <v>0.48459959030151373</v>
      </c>
      <c r="AA3691">
        <v>9.6000004559755325E-3</v>
      </c>
      <c r="AB3691">
        <v>0</v>
      </c>
      <c r="AC3691">
        <v>0</v>
      </c>
      <c r="AD3691">
        <v>11.30000019073486</v>
      </c>
      <c r="AE3691">
        <v>2.0533881615847349E-3</v>
      </c>
      <c r="AF3691">
        <v>1</v>
      </c>
      <c r="AG3691">
        <v>0</v>
      </c>
      <c r="AH3691">
        <v>1</v>
      </c>
      <c r="AI3691">
        <v>1</v>
      </c>
      <c r="AJ3691">
        <v>1</v>
      </c>
      <c r="AK3691">
        <v>1</v>
      </c>
      <c r="AL3691">
        <v>0</v>
      </c>
    </row>
    <row r="3692" spans="1:38" x14ac:dyDescent="0.25">
      <c r="A3692">
        <v>3691</v>
      </c>
      <c r="B3692" t="s">
        <v>10495</v>
      </c>
      <c r="C3692">
        <v>2018</v>
      </c>
      <c r="D3692" t="s">
        <v>38</v>
      </c>
      <c r="E3692">
        <v>4</v>
      </c>
      <c r="F3692">
        <v>8</v>
      </c>
      <c r="G3692" s="2">
        <v>43207</v>
      </c>
      <c r="H3692" s="2">
        <v>43327</v>
      </c>
      <c r="I3692" t="s">
        <v>909</v>
      </c>
      <c r="J3692" t="s">
        <v>910</v>
      </c>
      <c r="K3692" t="s">
        <v>4025</v>
      </c>
      <c r="L3692" t="s">
        <v>4070</v>
      </c>
      <c r="M3692" t="s">
        <v>4071</v>
      </c>
      <c r="N3692" t="s">
        <v>10496</v>
      </c>
      <c r="O3692" t="s">
        <v>338</v>
      </c>
      <c r="P3692" t="s">
        <v>338</v>
      </c>
      <c r="Q3692">
        <v>120</v>
      </c>
      <c r="R3692" t="s">
        <v>10497</v>
      </c>
      <c r="S3692">
        <v>25</v>
      </c>
      <c r="T3692">
        <v>4.9011697769165039</v>
      </c>
      <c r="U3692">
        <v>-74.885932922363281</v>
      </c>
      <c r="V3692">
        <v>0.384765625</v>
      </c>
      <c r="W3692">
        <v>1.953125E-3</v>
      </c>
      <c r="X3692">
        <v>0.826171875</v>
      </c>
      <c r="Y3692">
        <v>0.376953125</v>
      </c>
      <c r="Z3692">
        <v>0.3359375</v>
      </c>
      <c r="AA3692">
        <v>2.5200000032782551E-2</v>
      </c>
      <c r="AB3692">
        <v>0</v>
      </c>
      <c r="AC3692">
        <v>0</v>
      </c>
      <c r="AD3692">
        <v>11.5</v>
      </c>
      <c r="AE3692">
        <v>1.953125E-3</v>
      </c>
      <c r="AF3692">
        <v>1</v>
      </c>
      <c r="AG3692">
        <v>1</v>
      </c>
      <c r="AH3692">
        <v>1</v>
      </c>
      <c r="AI3692">
        <v>1</v>
      </c>
      <c r="AJ3692">
        <v>1</v>
      </c>
      <c r="AK3692">
        <v>1</v>
      </c>
      <c r="AL3692">
        <v>0</v>
      </c>
    </row>
    <row r="3693" spans="1:38" x14ac:dyDescent="0.25">
      <c r="A3693">
        <v>3692</v>
      </c>
      <c r="B3693" t="s">
        <v>10498</v>
      </c>
      <c r="C3693">
        <v>2018</v>
      </c>
      <c r="D3693" t="s">
        <v>38</v>
      </c>
      <c r="E3693">
        <v>5</v>
      </c>
      <c r="F3693">
        <v>9</v>
      </c>
      <c r="G3693" s="2">
        <v>43246</v>
      </c>
      <c r="H3693" s="2">
        <v>43358</v>
      </c>
      <c r="I3693" t="s">
        <v>909</v>
      </c>
      <c r="J3693" t="s">
        <v>910</v>
      </c>
      <c r="K3693" t="s">
        <v>4025</v>
      </c>
      <c r="L3693" t="s">
        <v>10499</v>
      </c>
      <c r="M3693" t="s">
        <v>10500</v>
      </c>
      <c r="N3693" t="s">
        <v>10501</v>
      </c>
      <c r="O3693" t="s">
        <v>6403</v>
      </c>
      <c r="P3693" t="s">
        <v>18323</v>
      </c>
      <c r="Q3693">
        <v>112</v>
      </c>
      <c r="R3693" t="s">
        <v>10502</v>
      </c>
      <c r="S3693">
        <v>25</v>
      </c>
      <c r="T3693">
        <v>4.8243398666381836</v>
      </c>
      <c r="U3693">
        <v>-74.908607482910156</v>
      </c>
      <c r="V3693">
        <v>0.93319839239120483</v>
      </c>
      <c r="W3693">
        <v>0</v>
      </c>
      <c r="X3693">
        <v>0.94331985712051392</v>
      </c>
      <c r="Y3693">
        <v>0.64372467994689941</v>
      </c>
      <c r="Z3693">
        <v>0.14170040190219879</v>
      </c>
      <c r="AA3693">
        <v>0.1055999994277954</v>
      </c>
      <c r="AB3693">
        <v>2.024291548877954E-3</v>
      </c>
      <c r="AC3693">
        <v>0</v>
      </c>
      <c r="AD3693">
        <v>14.80000019073486</v>
      </c>
      <c r="AE3693">
        <v>2.024291548877954E-3</v>
      </c>
      <c r="AF3693">
        <v>1</v>
      </c>
      <c r="AG3693">
        <v>0</v>
      </c>
      <c r="AH3693">
        <v>1</v>
      </c>
      <c r="AI3693">
        <v>1</v>
      </c>
      <c r="AJ3693">
        <v>1</v>
      </c>
      <c r="AK3693">
        <v>1</v>
      </c>
      <c r="AL3693">
        <v>1</v>
      </c>
    </row>
    <row r="3694" spans="1:38" x14ac:dyDescent="0.25">
      <c r="A3694">
        <v>3693</v>
      </c>
      <c r="B3694" t="s">
        <v>10503</v>
      </c>
      <c r="C3694">
        <v>2018</v>
      </c>
      <c r="D3694" t="s">
        <v>38</v>
      </c>
      <c r="E3694">
        <v>4</v>
      </c>
      <c r="F3694">
        <v>8</v>
      </c>
      <c r="G3694" s="2">
        <v>43212</v>
      </c>
      <c r="H3694" s="2">
        <v>43327</v>
      </c>
      <c r="I3694" t="s">
        <v>909</v>
      </c>
      <c r="J3694" t="s">
        <v>910</v>
      </c>
      <c r="K3694" t="s">
        <v>4025</v>
      </c>
      <c r="L3694" t="s">
        <v>8109</v>
      </c>
      <c r="M3694" t="s">
        <v>10504</v>
      </c>
      <c r="N3694" t="s">
        <v>10505</v>
      </c>
      <c r="O3694" t="s">
        <v>5497</v>
      </c>
      <c r="P3694" t="s">
        <v>5497</v>
      </c>
      <c r="Q3694">
        <v>115</v>
      </c>
      <c r="R3694" t="s">
        <v>6435</v>
      </c>
      <c r="S3694">
        <v>25</v>
      </c>
      <c r="T3694">
        <v>4.8221898078918457</v>
      </c>
      <c r="U3694">
        <v>-74.920150756835938</v>
      </c>
      <c r="V3694">
        <v>0.41489362716674799</v>
      </c>
      <c r="W3694">
        <v>0</v>
      </c>
      <c r="X3694">
        <v>0.45626476407051092</v>
      </c>
      <c r="Y3694">
        <v>0.49172577261924738</v>
      </c>
      <c r="Z3694">
        <v>0.37706854939460749</v>
      </c>
      <c r="AA3694">
        <v>8.7999999523162842E-2</v>
      </c>
      <c r="AB3694">
        <v>0</v>
      </c>
      <c r="AC3694">
        <v>0</v>
      </c>
      <c r="AD3694">
        <v>13.69999980926514</v>
      </c>
      <c r="AE3694">
        <v>0</v>
      </c>
      <c r="AF3694">
        <v>1</v>
      </c>
      <c r="AG3694">
        <v>0</v>
      </c>
      <c r="AH3694">
        <v>1</v>
      </c>
      <c r="AI3694">
        <v>1</v>
      </c>
      <c r="AJ3694">
        <v>0</v>
      </c>
      <c r="AK3694">
        <v>1</v>
      </c>
      <c r="AL3694">
        <v>0</v>
      </c>
    </row>
    <row r="3695" spans="1:38" x14ac:dyDescent="0.25">
      <c r="A3695">
        <v>3694</v>
      </c>
      <c r="B3695" t="s">
        <v>10506</v>
      </c>
      <c r="C3695">
        <v>2018</v>
      </c>
      <c r="D3695" t="s">
        <v>38</v>
      </c>
      <c r="E3695">
        <v>4</v>
      </c>
      <c r="F3695">
        <v>8</v>
      </c>
      <c r="G3695" s="2">
        <v>43207</v>
      </c>
      <c r="H3695" s="2">
        <v>43327</v>
      </c>
      <c r="I3695" t="s">
        <v>909</v>
      </c>
      <c r="J3695" t="s">
        <v>910</v>
      </c>
      <c r="K3695" t="s">
        <v>4025</v>
      </c>
      <c r="L3695" t="s">
        <v>10507</v>
      </c>
      <c r="M3695" t="s">
        <v>10508</v>
      </c>
      <c r="N3695" t="s">
        <v>10509</v>
      </c>
      <c r="O3695" t="s">
        <v>338</v>
      </c>
      <c r="P3695" t="s">
        <v>338</v>
      </c>
      <c r="Q3695">
        <v>120</v>
      </c>
      <c r="R3695" t="s">
        <v>10510</v>
      </c>
      <c r="S3695">
        <v>25</v>
      </c>
      <c r="T3695">
        <v>4.8368101119995117</v>
      </c>
      <c r="U3695">
        <v>-74.914710998535156</v>
      </c>
      <c r="V3695">
        <v>0.30754351615905762</v>
      </c>
      <c r="W3695">
        <v>0</v>
      </c>
      <c r="X3695">
        <v>0.60348165035247803</v>
      </c>
      <c r="Y3695">
        <v>0.32108315825462341</v>
      </c>
      <c r="Z3695">
        <v>0.25531914830207819</v>
      </c>
      <c r="AA3695">
        <v>1.040000002831221E-2</v>
      </c>
      <c r="AB3695">
        <v>0</v>
      </c>
      <c r="AC3695">
        <v>0</v>
      </c>
      <c r="AD3695">
        <v>12.19999980926514</v>
      </c>
      <c r="AE3695">
        <v>5.8027077466249466E-3</v>
      </c>
      <c r="AF3695">
        <v>1</v>
      </c>
      <c r="AG3695">
        <v>0</v>
      </c>
      <c r="AH3695">
        <v>1</v>
      </c>
      <c r="AI3695">
        <v>1</v>
      </c>
      <c r="AJ3695">
        <v>1</v>
      </c>
      <c r="AK3695">
        <v>1</v>
      </c>
      <c r="AL3695">
        <v>0</v>
      </c>
    </row>
    <row r="3696" spans="1:38" x14ac:dyDescent="0.25">
      <c r="A3696">
        <v>3695</v>
      </c>
      <c r="B3696" t="s">
        <v>10511</v>
      </c>
      <c r="C3696">
        <v>2018</v>
      </c>
      <c r="D3696" t="s">
        <v>38</v>
      </c>
      <c r="E3696">
        <v>6</v>
      </c>
      <c r="F3696">
        <v>10</v>
      </c>
      <c r="G3696" s="2">
        <v>43273</v>
      </c>
      <c r="H3696" s="2">
        <v>43388</v>
      </c>
      <c r="I3696" t="s">
        <v>909</v>
      </c>
      <c r="J3696" t="s">
        <v>910</v>
      </c>
      <c r="K3696" t="s">
        <v>4025</v>
      </c>
      <c r="L3696" t="s">
        <v>6462</v>
      </c>
      <c r="M3696" t="s">
        <v>1659</v>
      </c>
      <c r="N3696" t="s">
        <v>10512</v>
      </c>
      <c r="O3696" t="s">
        <v>5497</v>
      </c>
      <c r="P3696" t="s">
        <v>5497</v>
      </c>
      <c r="Q3696">
        <v>115</v>
      </c>
      <c r="R3696" t="s">
        <v>6389</v>
      </c>
      <c r="S3696">
        <v>25</v>
      </c>
      <c r="T3696">
        <v>4.8487844467163086</v>
      </c>
      <c r="U3696">
        <v>-74.849678039550781</v>
      </c>
      <c r="V3696">
        <v>0.34482759237289429</v>
      </c>
      <c r="W3696">
        <v>0</v>
      </c>
      <c r="X3696">
        <v>0.59729063510894775</v>
      </c>
      <c r="Y3696">
        <v>0.60591131448745728</v>
      </c>
      <c r="Z3696">
        <v>0.46059113740921021</v>
      </c>
      <c r="AA3696">
        <v>5.7999998331069953E-2</v>
      </c>
      <c r="AB3696">
        <v>0</v>
      </c>
      <c r="AC3696">
        <v>0</v>
      </c>
      <c r="AD3696">
        <v>12.39999961853027</v>
      </c>
      <c r="AE3696">
        <v>0</v>
      </c>
      <c r="AF3696">
        <v>1</v>
      </c>
      <c r="AG3696">
        <v>0</v>
      </c>
      <c r="AH3696">
        <v>1</v>
      </c>
      <c r="AI3696">
        <v>1</v>
      </c>
      <c r="AJ3696">
        <v>0</v>
      </c>
      <c r="AK3696">
        <v>1</v>
      </c>
      <c r="AL3696">
        <v>0</v>
      </c>
    </row>
    <row r="3697" spans="1:38" x14ac:dyDescent="0.25">
      <c r="A3697">
        <v>3696</v>
      </c>
      <c r="B3697" t="s">
        <v>10513</v>
      </c>
      <c r="C3697">
        <v>2018</v>
      </c>
      <c r="D3697" t="s">
        <v>38</v>
      </c>
      <c r="E3697">
        <v>4</v>
      </c>
      <c r="F3697">
        <v>8</v>
      </c>
      <c r="G3697" s="2">
        <v>43217</v>
      </c>
      <c r="H3697" s="2">
        <v>43327</v>
      </c>
      <c r="I3697" t="s">
        <v>909</v>
      </c>
      <c r="J3697" t="s">
        <v>910</v>
      </c>
      <c r="K3697" t="s">
        <v>4025</v>
      </c>
      <c r="L3697" t="s">
        <v>6462</v>
      </c>
      <c r="M3697" t="s">
        <v>10514</v>
      </c>
      <c r="N3697" t="s">
        <v>10515</v>
      </c>
      <c r="O3697" t="s">
        <v>338</v>
      </c>
      <c r="P3697" t="s">
        <v>338</v>
      </c>
      <c r="Q3697">
        <v>110</v>
      </c>
      <c r="R3697" t="s">
        <v>10516</v>
      </c>
      <c r="S3697">
        <v>25</v>
      </c>
      <c r="T3697">
        <v>4.8796219825744629</v>
      </c>
      <c r="U3697">
        <v>-74.860061645507813</v>
      </c>
      <c r="V3697">
        <v>0.16930572688579559</v>
      </c>
      <c r="W3697">
        <v>0</v>
      </c>
      <c r="X3697">
        <v>0.22168087959289551</v>
      </c>
      <c r="Y3697">
        <v>0.42509135603904719</v>
      </c>
      <c r="Z3697">
        <v>0.39098659157752991</v>
      </c>
      <c r="AA3697">
        <v>0.1140000000596046</v>
      </c>
      <c r="AB3697">
        <v>0</v>
      </c>
      <c r="AC3697">
        <v>0</v>
      </c>
      <c r="AD3697">
        <v>11.5</v>
      </c>
      <c r="AE3697">
        <v>0</v>
      </c>
      <c r="AF3697">
        <v>1</v>
      </c>
      <c r="AG3697">
        <v>0</v>
      </c>
      <c r="AH3697">
        <v>1</v>
      </c>
      <c r="AI3697">
        <v>1</v>
      </c>
      <c r="AJ3697">
        <v>0</v>
      </c>
      <c r="AK3697">
        <v>1</v>
      </c>
      <c r="AL3697">
        <v>0</v>
      </c>
    </row>
    <row r="3698" spans="1:38" x14ac:dyDescent="0.25">
      <c r="A3698">
        <v>3697</v>
      </c>
      <c r="B3698" t="s">
        <v>10517</v>
      </c>
      <c r="C3698">
        <v>2018</v>
      </c>
      <c r="D3698" t="s">
        <v>38</v>
      </c>
      <c r="E3698">
        <v>4</v>
      </c>
      <c r="F3698">
        <v>8</v>
      </c>
      <c r="G3698" s="2">
        <v>43217</v>
      </c>
      <c r="H3698" s="2">
        <v>43327</v>
      </c>
      <c r="I3698" t="s">
        <v>909</v>
      </c>
      <c r="J3698" t="s">
        <v>910</v>
      </c>
      <c r="K3698" t="s">
        <v>4025</v>
      </c>
      <c r="L3698" t="s">
        <v>6462</v>
      </c>
      <c r="M3698" t="s">
        <v>10514</v>
      </c>
      <c r="N3698" t="s">
        <v>10518</v>
      </c>
      <c r="O3698" t="s">
        <v>5497</v>
      </c>
      <c r="P3698" t="s">
        <v>5497</v>
      </c>
      <c r="Q3698">
        <v>110</v>
      </c>
      <c r="R3698" t="s">
        <v>10516</v>
      </c>
      <c r="S3698">
        <v>25</v>
      </c>
      <c r="T3698">
        <v>4.8769121170043954</v>
      </c>
      <c r="U3698">
        <v>-74.859474182128906</v>
      </c>
      <c r="V3698">
        <v>0.28076463937759399</v>
      </c>
      <c r="W3698">
        <v>0</v>
      </c>
      <c r="X3698">
        <v>0.2437275946140289</v>
      </c>
      <c r="Y3698">
        <v>0.41457587480545038</v>
      </c>
      <c r="Z3698">
        <v>0.38829150795936579</v>
      </c>
      <c r="AA3698">
        <v>0.12039999663829801</v>
      </c>
      <c r="AB3698">
        <v>0</v>
      </c>
      <c r="AC3698">
        <v>0</v>
      </c>
      <c r="AD3698">
        <v>12.5</v>
      </c>
      <c r="AE3698">
        <v>0</v>
      </c>
      <c r="AF3698">
        <v>1</v>
      </c>
      <c r="AG3698">
        <v>0</v>
      </c>
      <c r="AH3698">
        <v>1</v>
      </c>
      <c r="AI3698">
        <v>1</v>
      </c>
      <c r="AJ3698">
        <v>0</v>
      </c>
      <c r="AK3698">
        <v>1</v>
      </c>
      <c r="AL3698">
        <v>0</v>
      </c>
    </row>
    <row r="3699" spans="1:38" x14ac:dyDescent="0.25">
      <c r="A3699">
        <v>3698</v>
      </c>
      <c r="B3699" t="s">
        <v>10519</v>
      </c>
      <c r="C3699">
        <v>2018</v>
      </c>
      <c r="D3699" t="s">
        <v>38</v>
      </c>
      <c r="E3699">
        <v>4</v>
      </c>
      <c r="F3699">
        <v>8</v>
      </c>
      <c r="G3699" s="2">
        <v>43217</v>
      </c>
      <c r="H3699" s="2">
        <v>43327</v>
      </c>
      <c r="I3699" t="s">
        <v>909</v>
      </c>
      <c r="J3699" t="s">
        <v>910</v>
      </c>
      <c r="K3699" t="s">
        <v>4025</v>
      </c>
      <c r="L3699" t="s">
        <v>6462</v>
      </c>
      <c r="M3699" t="s">
        <v>10520</v>
      </c>
      <c r="N3699" t="s">
        <v>10521</v>
      </c>
      <c r="O3699" t="s">
        <v>338</v>
      </c>
      <c r="P3699" t="s">
        <v>338</v>
      </c>
      <c r="Q3699">
        <v>110</v>
      </c>
      <c r="R3699" t="s">
        <v>10522</v>
      </c>
      <c r="S3699">
        <v>25</v>
      </c>
      <c r="T3699">
        <v>4.8121399879455566</v>
      </c>
      <c r="U3699">
        <v>-74.890022277832031</v>
      </c>
      <c r="V3699">
        <v>0.28210115432739258</v>
      </c>
      <c r="W3699">
        <v>0</v>
      </c>
      <c r="X3699">
        <v>0.66342413425445557</v>
      </c>
      <c r="Y3699">
        <v>0.19649805128574371</v>
      </c>
      <c r="Z3699">
        <v>0.28988325595855707</v>
      </c>
      <c r="AA3699">
        <v>5.59999980032444E-3</v>
      </c>
      <c r="AB3699">
        <v>0</v>
      </c>
      <c r="AC3699">
        <v>0</v>
      </c>
      <c r="AD3699">
        <v>12.30000019073486</v>
      </c>
      <c r="AE3699">
        <v>1.9455252913758161E-3</v>
      </c>
      <c r="AF3699">
        <v>1</v>
      </c>
      <c r="AG3699">
        <v>0</v>
      </c>
      <c r="AH3699">
        <v>1</v>
      </c>
      <c r="AI3699">
        <v>1</v>
      </c>
      <c r="AJ3699">
        <v>1</v>
      </c>
      <c r="AK3699">
        <v>1</v>
      </c>
      <c r="AL3699">
        <v>0</v>
      </c>
    </row>
    <row r="3700" spans="1:38" x14ac:dyDescent="0.25">
      <c r="A3700">
        <v>3699</v>
      </c>
      <c r="B3700" t="s">
        <v>10523</v>
      </c>
      <c r="C3700">
        <v>2018</v>
      </c>
      <c r="D3700" t="s">
        <v>38</v>
      </c>
      <c r="E3700">
        <v>5</v>
      </c>
      <c r="F3700">
        <v>9</v>
      </c>
      <c r="G3700" s="2">
        <v>43243</v>
      </c>
      <c r="H3700" s="2">
        <v>43358</v>
      </c>
      <c r="I3700" t="s">
        <v>909</v>
      </c>
      <c r="J3700" t="s">
        <v>910</v>
      </c>
      <c r="K3700" t="s">
        <v>4025</v>
      </c>
      <c r="L3700" t="s">
        <v>6462</v>
      </c>
      <c r="M3700" t="s">
        <v>892</v>
      </c>
      <c r="N3700" t="s">
        <v>387</v>
      </c>
      <c r="O3700" t="s">
        <v>5497</v>
      </c>
      <c r="P3700" t="s">
        <v>5497</v>
      </c>
      <c r="Q3700">
        <v>115</v>
      </c>
      <c r="R3700" t="s">
        <v>10524</v>
      </c>
      <c r="S3700">
        <v>25</v>
      </c>
      <c r="T3700">
        <v>4.8153448104858398</v>
      </c>
      <c r="U3700">
        <v>-74.885566711425781</v>
      </c>
      <c r="V3700">
        <v>0.76180696487426758</v>
      </c>
      <c r="W3700">
        <v>0</v>
      </c>
      <c r="X3700">
        <v>0.90349078178405762</v>
      </c>
      <c r="Y3700">
        <v>0.81724846363067627</v>
      </c>
      <c r="Z3700">
        <v>9.0349078178405762E-2</v>
      </c>
      <c r="AA3700">
        <v>3.1199999153614041E-2</v>
      </c>
      <c r="AB3700">
        <v>0</v>
      </c>
      <c r="AC3700">
        <v>0</v>
      </c>
      <c r="AD3700">
        <v>12.10000038146973</v>
      </c>
      <c r="AE3700">
        <v>0</v>
      </c>
      <c r="AF3700">
        <v>1</v>
      </c>
      <c r="AG3700">
        <v>0</v>
      </c>
      <c r="AH3700">
        <v>1</v>
      </c>
      <c r="AI3700">
        <v>1</v>
      </c>
      <c r="AJ3700">
        <v>0</v>
      </c>
      <c r="AK3700">
        <v>1</v>
      </c>
      <c r="AL3700">
        <v>0</v>
      </c>
    </row>
    <row r="3701" spans="1:38" x14ac:dyDescent="0.25">
      <c r="A3701">
        <v>3700</v>
      </c>
      <c r="B3701" t="s">
        <v>10525</v>
      </c>
      <c r="C3701">
        <v>2018</v>
      </c>
      <c r="D3701" t="s">
        <v>38</v>
      </c>
      <c r="E3701">
        <v>5</v>
      </c>
      <c r="F3701">
        <v>8</v>
      </c>
      <c r="G3701" s="2">
        <v>43222</v>
      </c>
      <c r="H3701" s="2">
        <v>43327</v>
      </c>
      <c r="I3701" t="s">
        <v>909</v>
      </c>
      <c r="J3701" t="s">
        <v>910</v>
      </c>
      <c r="K3701" t="s">
        <v>4025</v>
      </c>
      <c r="L3701" t="s">
        <v>6462</v>
      </c>
      <c r="M3701" t="s">
        <v>1231</v>
      </c>
      <c r="N3701" t="s">
        <v>1187</v>
      </c>
      <c r="O3701" t="s">
        <v>620</v>
      </c>
      <c r="P3701" t="s">
        <v>620</v>
      </c>
      <c r="Q3701">
        <v>105</v>
      </c>
      <c r="R3701" t="s">
        <v>10526</v>
      </c>
      <c r="S3701">
        <v>25</v>
      </c>
      <c r="T3701">
        <v>4.8382940292358398</v>
      </c>
      <c r="U3701">
        <v>-74.850967407226563</v>
      </c>
      <c r="V3701">
        <v>0.72058820724487305</v>
      </c>
      <c r="W3701">
        <v>0</v>
      </c>
      <c r="X3701">
        <v>0.93697476387023926</v>
      </c>
      <c r="Y3701">
        <v>0.36974790692329412</v>
      </c>
      <c r="Z3701">
        <v>0.1092436984181404</v>
      </c>
      <c r="AA3701">
        <v>0.2099999934434891</v>
      </c>
      <c r="AB3701">
        <v>0</v>
      </c>
      <c r="AC3701">
        <v>0</v>
      </c>
      <c r="AD3701">
        <v>14.5</v>
      </c>
      <c r="AE3701">
        <v>0</v>
      </c>
      <c r="AF3701">
        <v>1</v>
      </c>
      <c r="AG3701">
        <v>0</v>
      </c>
      <c r="AH3701">
        <v>1</v>
      </c>
      <c r="AI3701">
        <v>1</v>
      </c>
      <c r="AJ3701">
        <v>0</v>
      </c>
      <c r="AK3701">
        <v>1</v>
      </c>
      <c r="AL3701">
        <v>0</v>
      </c>
    </row>
    <row r="3702" spans="1:38" x14ac:dyDescent="0.25">
      <c r="A3702">
        <v>3701</v>
      </c>
      <c r="B3702" t="s">
        <v>10527</v>
      </c>
      <c r="C3702">
        <v>2018</v>
      </c>
      <c r="D3702" t="s">
        <v>38</v>
      </c>
      <c r="E3702">
        <v>4</v>
      </c>
      <c r="F3702">
        <v>8</v>
      </c>
      <c r="G3702" s="2">
        <v>43209</v>
      </c>
      <c r="H3702" s="2">
        <v>43327</v>
      </c>
      <c r="I3702" t="s">
        <v>909</v>
      </c>
      <c r="J3702" t="s">
        <v>910</v>
      </c>
      <c r="K3702" t="s">
        <v>4025</v>
      </c>
      <c r="L3702" t="s">
        <v>6462</v>
      </c>
      <c r="M3702" t="s">
        <v>1394</v>
      </c>
      <c r="N3702" t="s">
        <v>1395</v>
      </c>
      <c r="O3702" t="s">
        <v>338</v>
      </c>
      <c r="P3702" t="s">
        <v>338</v>
      </c>
      <c r="Q3702">
        <v>118</v>
      </c>
      <c r="R3702" t="s">
        <v>10528</v>
      </c>
      <c r="S3702">
        <v>25</v>
      </c>
      <c r="T3702">
        <v>4.8228697776794434</v>
      </c>
      <c r="U3702">
        <v>-74.875717163085938</v>
      </c>
      <c r="V3702">
        <v>0.80360722541809082</v>
      </c>
      <c r="W3702">
        <v>0</v>
      </c>
      <c r="X3702">
        <v>0.96793586015701294</v>
      </c>
      <c r="Y3702">
        <v>0.75350701808929443</v>
      </c>
      <c r="Z3702">
        <v>7.2144292294979095E-2</v>
      </c>
      <c r="AA3702">
        <v>3.9999999105930328E-2</v>
      </c>
      <c r="AB3702">
        <v>0</v>
      </c>
      <c r="AC3702">
        <v>0</v>
      </c>
      <c r="AD3702">
        <v>11.30000019073486</v>
      </c>
      <c r="AE3702">
        <v>4.0080160833895206E-3</v>
      </c>
      <c r="AF3702">
        <v>1</v>
      </c>
      <c r="AG3702">
        <v>0</v>
      </c>
      <c r="AH3702">
        <v>1</v>
      </c>
      <c r="AI3702">
        <v>1</v>
      </c>
      <c r="AJ3702">
        <v>1</v>
      </c>
      <c r="AK3702">
        <v>1</v>
      </c>
      <c r="AL3702">
        <v>0</v>
      </c>
    </row>
    <row r="3703" spans="1:38" x14ac:dyDescent="0.25">
      <c r="A3703">
        <v>3702</v>
      </c>
      <c r="B3703" t="s">
        <v>10529</v>
      </c>
      <c r="C3703">
        <v>2018</v>
      </c>
      <c r="D3703" t="s">
        <v>38</v>
      </c>
      <c r="E3703">
        <v>4</v>
      </c>
      <c r="F3703">
        <v>8</v>
      </c>
      <c r="G3703" s="2">
        <v>43217</v>
      </c>
      <c r="H3703" s="2">
        <v>43327</v>
      </c>
      <c r="I3703" t="s">
        <v>909</v>
      </c>
      <c r="J3703" t="s">
        <v>910</v>
      </c>
      <c r="K3703" t="s">
        <v>4025</v>
      </c>
      <c r="L3703" t="s">
        <v>6462</v>
      </c>
      <c r="M3703" t="s">
        <v>10530</v>
      </c>
      <c r="N3703" t="s">
        <v>10531</v>
      </c>
      <c r="O3703" t="s">
        <v>5497</v>
      </c>
      <c r="P3703" t="s">
        <v>5497</v>
      </c>
      <c r="Q3703">
        <v>110</v>
      </c>
      <c r="R3703" t="s">
        <v>7764</v>
      </c>
      <c r="S3703">
        <v>25</v>
      </c>
      <c r="T3703">
        <v>4.8207402229309082</v>
      </c>
      <c r="U3703">
        <v>-74.880577087402344</v>
      </c>
      <c r="V3703">
        <v>0.86083501577377319</v>
      </c>
      <c r="W3703">
        <v>0</v>
      </c>
      <c r="X3703">
        <v>0.98210734128952026</v>
      </c>
      <c r="Y3703">
        <v>0.55666005611419678</v>
      </c>
      <c r="Z3703">
        <v>6.1630219221115112E-2</v>
      </c>
      <c r="AA3703">
        <v>6.2799997627735138E-2</v>
      </c>
      <c r="AB3703">
        <v>0</v>
      </c>
      <c r="AC3703">
        <v>0</v>
      </c>
      <c r="AD3703">
        <v>14.19999980926514</v>
      </c>
      <c r="AE3703">
        <v>0</v>
      </c>
      <c r="AF3703">
        <v>1</v>
      </c>
      <c r="AG3703">
        <v>0</v>
      </c>
      <c r="AH3703">
        <v>1</v>
      </c>
      <c r="AI3703">
        <v>1</v>
      </c>
      <c r="AJ3703">
        <v>0</v>
      </c>
      <c r="AK3703">
        <v>1</v>
      </c>
      <c r="AL3703">
        <v>0</v>
      </c>
    </row>
    <row r="3704" spans="1:38" x14ac:dyDescent="0.25">
      <c r="A3704">
        <v>3703</v>
      </c>
      <c r="B3704" t="s">
        <v>10532</v>
      </c>
      <c r="C3704">
        <v>2018</v>
      </c>
      <c r="D3704" t="s">
        <v>38</v>
      </c>
      <c r="E3704">
        <v>5</v>
      </c>
      <c r="F3704">
        <v>9</v>
      </c>
      <c r="G3704" s="2">
        <v>43240</v>
      </c>
      <c r="H3704" s="2">
        <v>43358</v>
      </c>
      <c r="I3704" t="s">
        <v>909</v>
      </c>
      <c r="J3704" t="s">
        <v>910</v>
      </c>
      <c r="K3704" t="s">
        <v>4025</v>
      </c>
      <c r="L3704" t="s">
        <v>4057</v>
      </c>
      <c r="M3704" t="s">
        <v>10533</v>
      </c>
      <c r="N3704" t="s">
        <v>10534</v>
      </c>
      <c r="O3704" t="s">
        <v>338</v>
      </c>
      <c r="P3704" t="s">
        <v>338</v>
      </c>
      <c r="Q3704">
        <v>118</v>
      </c>
      <c r="R3704" t="s">
        <v>10535</v>
      </c>
      <c r="S3704">
        <v>25</v>
      </c>
      <c r="T3704">
        <v>4.8470501899719238</v>
      </c>
      <c r="U3704">
        <v>-74.890266418457031</v>
      </c>
      <c r="V3704">
        <v>0.38452088832855219</v>
      </c>
      <c r="W3704">
        <v>4.9140048213303089E-3</v>
      </c>
      <c r="X3704">
        <v>0.44471743702888489</v>
      </c>
      <c r="Y3704">
        <v>0.51842749118804932</v>
      </c>
      <c r="Z3704">
        <v>0.30466830730438232</v>
      </c>
      <c r="AA3704">
        <v>0.10199999809265139</v>
      </c>
      <c r="AB3704">
        <v>0</v>
      </c>
      <c r="AC3704">
        <v>0</v>
      </c>
      <c r="AD3704">
        <v>11.69999980926514</v>
      </c>
      <c r="AE3704">
        <v>0</v>
      </c>
      <c r="AF3704">
        <v>1</v>
      </c>
      <c r="AG3704">
        <v>1</v>
      </c>
      <c r="AH3704">
        <v>1</v>
      </c>
      <c r="AI3704">
        <v>1</v>
      </c>
      <c r="AJ3704">
        <v>0</v>
      </c>
      <c r="AK3704">
        <v>1</v>
      </c>
      <c r="AL3704">
        <v>0</v>
      </c>
    </row>
    <row r="3705" spans="1:38" x14ac:dyDescent="0.25">
      <c r="A3705">
        <v>3704</v>
      </c>
      <c r="B3705" t="s">
        <v>10536</v>
      </c>
      <c r="C3705">
        <v>2018</v>
      </c>
      <c r="D3705" t="s">
        <v>38</v>
      </c>
      <c r="E3705">
        <v>4</v>
      </c>
      <c r="F3705">
        <v>8</v>
      </c>
      <c r="G3705" s="2">
        <v>43207</v>
      </c>
      <c r="H3705" s="2">
        <v>43327</v>
      </c>
      <c r="I3705" t="s">
        <v>909</v>
      </c>
      <c r="J3705" t="s">
        <v>910</v>
      </c>
      <c r="K3705" t="s">
        <v>4025</v>
      </c>
      <c r="L3705" t="s">
        <v>4044</v>
      </c>
      <c r="M3705" t="s">
        <v>903</v>
      </c>
      <c r="N3705" t="s">
        <v>362</v>
      </c>
      <c r="O3705" t="s">
        <v>5497</v>
      </c>
      <c r="P3705" t="s">
        <v>5497</v>
      </c>
      <c r="Q3705">
        <v>120</v>
      </c>
      <c r="R3705" t="s">
        <v>10537</v>
      </c>
      <c r="S3705">
        <v>25</v>
      </c>
      <c r="T3705">
        <v>4.8083701133728027</v>
      </c>
      <c r="U3705">
        <v>-74.887077331542969</v>
      </c>
      <c r="V3705">
        <v>0.33297061920166021</v>
      </c>
      <c r="W3705">
        <v>0</v>
      </c>
      <c r="X3705">
        <v>0.36887922883033752</v>
      </c>
      <c r="Y3705">
        <v>0.44069641828536987</v>
      </c>
      <c r="Z3705">
        <v>0.30685529112815862</v>
      </c>
      <c r="AA3705">
        <v>7.5999997556209564E-2</v>
      </c>
      <c r="AB3705">
        <v>0</v>
      </c>
      <c r="AC3705">
        <v>0</v>
      </c>
      <c r="AD3705">
        <v>11.89999961853027</v>
      </c>
      <c r="AE3705">
        <v>0</v>
      </c>
      <c r="AF3705">
        <v>1</v>
      </c>
      <c r="AG3705">
        <v>0</v>
      </c>
      <c r="AH3705">
        <v>1</v>
      </c>
      <c r="AI3705">
        <v>1</v>
      </c>
      <c r="AJ3705">
        <v>0</v>
      </c>
      <c r="AK3705">
        <v>1</v>
      </c>
      <c r="AL3705">
        <v>0</v>
      </c>
    </row>
    <row r="3706" spans="1:38" x14ac:dyDescent="0.25">
      <c r="A3706">
        <v>3705</v>
      </c>
      <c r="B3706" t="s">
        <v>10538</v>
      </c>
      <c r="C3706">
        <v>2018</v>
      </c>
      <c r="D3706" t="s">
        <v>38</v>
      </c>
      <c r="E3706">
        <v>4</v>
      </c>
      <c r="F3706">
        <v>8</v>
      </c>
      <c r="G3706" s="2">
        <v>43209</v>
      </c>
      <c r="H3706" s="2">
        <v>43327</v>
      </c>
      <c r="I3706" t="s">
        <v>909</v>
      </c>
      <c r="J3706" t="s">
        <v>910</v>
      </c>
      <c r="K3706" t="s">
        <v>4025</v>
      </c>
      <c r="L3706" t="s">
        <v>4044</v>
      </c>
      <c r="M3706" t="s">
        <v>6452</v>
      </c>
      <c r="N3706" t="s">
        <v>10539</v>
      </c>
      <c r="O3706" t="s">
        <v>5497</v>
      </c>
      <c r="P3706" t="s">
        <v>5497</v>
      </c>
      <c r="Q3706">
        <v>118</v>
      </c>
      <c r="R3706" t="s">
        <v>10537</v>
      </c>
      <c r="S3706">
        <v>25</v>
      </c>
      <c r="T3706">
        <v>4.8233399391174316</v>
      </c>
      <c r="U3706">
        <v>-74.92169189453125</v>
      </c>
      <c r="V3706">
        <v>0.35774308443069458</v>
      </c>
      <c r="W3706">
        <v>0</v>
      </c>
      <c r="X3706">
        <v>0.54501801729202271</v>
      </c>
      <c r="Y3706">
        <v>0.42136853933334351</v>
      </c>
      <c r="Z3706">
        <v>0.31092438101768488</v>
      </c>
      <c r="AA3706">
        <v>7.8000001609325409E-2</v>
      </c>
      <c r="AB3706">
        <v>0</v>
      </c>
      <c r="AC3706">
        <v>0</v>
      </c>
      <c r="AD3706">
        <v>11.5</v>
      </c>
      <c r="AE3706">
        <v>1.2004801537841561E-3</v>
      </c>
      <c r="AF3706">
        <v>1</v>
      </c>
      <c r="AG3706">
        <v>0</v>
      </c>
      <c r="AH3706">
        <v>1</v>
      </c>
      <c r="AI3706">
        <v>1</v>
      </c>
      <c r="AJ3706">
        <v>1</v>
      </c>
      <c r="AK3706">
        <v>1</v>
      </c>
      <c r="AL3706">
        <v>0</v>
      </c>
    </row>
    <row r="3707" spans="1:38" x14ac:dyDescent="0.25">
      <c r="A3707">
        <v>3706</v>
      </c>
      <c r="B3707" t="s">
        <v>10540</v>
      </c>
      <c r="C3707">
        <v>2018</v>
      </c>
      <c r="D3707" t="s">
        <v>38</v>
      </c>
      <c r="E3707">
        <v>5</v>
      </c>
      <c r="F3707">
        <v>9</v>
      </c>
      <c r="G3707" s="2">
        <v>43242</v>
      </c>
      <c r="H3707" s="2">
        <v>43358</v>
      </c>
      <c r="I3707" t="s">
        <v>909</v>
      </c>
      <c r="J3707" t="s">
        <v>910</v>
      </c>
      <c r="K3707" t="s">
        <v>4025</v>
      </c>
      <c r="L3707" t="s">
        <v>4044</v>
      </c>
      <c r="M3707" t="s">
        <v>10541</v>
      </c>
      <c r="N3707" t="s">
        <v>456</v>
      </c>
      <c r="O3707" t="s">
        <v>5497</v>
      </c>
      <c r="P3707" t="s">
        <v>5497</v>
      </c>
      <c r="Q3707">
        <v>116</v>
      </c>
      <c r="R3707" t="s">
        <v>10542</v>
      </c>
      <c r="S3707">
        <v>25</v>
      </c>
      <c r="T3707">
        <v>4.8038411140441886</v>
      </c>
      <c r="U3707">
        <v>-74.913780212402344</v>
      </c>
      <c r="V3707">
        <v>0.71717172861099243</v>
      </c>
      <c r="W3707">
        <v>0</v>
      </c>
      <c r="X3707">
        <v>0.87676769495010376</v>
      </c>
      <c r="Y3707">
        <v>0.78585857152938843</v>
      </c>
      <c r="Z3707">
        <v>6.6666670143604279E-2</v>
      </c>
      <c r="AA3707">
        <v>4.5200001448392868E-2</v>
      </c>
      <c r="AB3707">
        <v>0</v>
      </c>
      <c r="AC3707">
        <v>0</v>
      </c>
      <c r="AD3707">
        <v>11.80000019073486</v>
      </c>
      <c r="AE3707">
        <v>0</v>
      </c>
      <c r="AF3707">
        <v>1</v>
      </c>
      <c r="AG3707">
        <v>0</v>
      </c>
      <c r="AH3707">
        <v>1</v>
      </c>
      <c r="AI3707">
        <v>1</v>
      </c>
      <c r="AJ3707">
        <v>0</v>
      </c>
      <c r="AK3707">
        <v>1</v>
      </c>
      <c r="AL3707">
        <v>0</v>
      </c>
    </row>
    <row r="3708" spans="1:38" x14ac:dyDescent="0.25">
      <c r="A3708">
        <v>3707</v>
      </c>
      <c r="B3708" t="s">
        <v>10543</v>
      </c>
      <c r="C3708">
        <v>2018</v>
      </c>
      <c r="D3708" t="s">
        <v>38</v>
      </c>
      <c r="E3708">
        <v>5</v>
      </c>
      <c r="F3708">
        <v>9</v>
      </c>
      <c r="G3708" s="2">
        <v>43236</v>
      </c>
      <c r="H3708" s="2">
        <v>43358</v>
      </c>
      <c r="I3708" t="s">
        <v>909</v>
      </c>
      <c r="J3708" t="s">
        <v>910</v>
      </c>
      <c r="K3708" t="s">
        <v>4025</v>
      </c>
      <c r="L3708" t="s">
        <v>4025</v>
      </c>
      <c r="M3708" t="s">
        <v>2092</v>
      </c>
      <c r="N3708" t="s">
        <v>2093</v>
      </c>
      <c r="O3708" t="s">
        <v>5497</v>
      </c>
      <c r="P3708" t="s">
        <v>5497</v>
      </c>
      <c r="Q3708">
        <v>122</v>
      </c>
      <c r="R3708" t="s">
        <v>10544</v>
      </c>
      <c r="S3708">
        <v>25</v>
      </c>
      <c r="T3708">
        <v>4.8275890350341797</v>
      </c>
      <c r="U3708">
        <v>-74.922157287597656</v>
      </c>
      <c r="V3708">
        <v>0.90854871273040771</v>
      </c>
      <c r="W3708">
        <v>0</v>
      </c>
      <c r="X3708">
        <v>0.85685884952545166</v>
      </c>
      <c r="Y3708">
        <v>0.51888668537139893</v>
      </c>
      <c r="Z3708">
        <v>5.5666003376245499E-2</v>
      </c>
      <c r="AA3708">
        <v>3.0400000512599949E-2</v>
      </c>
      <c r="AB3708">
        <v>0</v>
      </c>
      <c r="AC3708">
        <v>0</v>
      </c>
      <c r="AD3708">
        <v>11.30000019073486</v>
      </c>
      <c r="AE3708">
        <v>0</v>
      </c>
      <c r="AF3708">
        <v>1</v>
      </c>
      <c r="AG3708">
        <v>0</v>
      </c>
      <c r="AH3708">
        <v>1</v>
      </c>
      <c r="AI3708">
        <v>1</v>
      </c>
      <c r="AJ3708">
        <v>0</v>
      </c>
      <c r="AK3708">
        <v>1</v>
      </c>
      <c r="AL3708">
        <v>0</v>
      </c>
    </row>
    <row r="3709" spans="1:38" x14ac:dyDescent="0.25">
      <c r="A3709">
        <v>3708</v>
      </c>
      <c r="B3709" t="s">
        <v>10545</v>
      </c>
      <c r="C3709">
        <v>2018</v>
      </c>
      <c r="D3709" t="s">
        <v>38</v>
      </c>
      <c r="E3709">
        <v>4</v>
      </c>
      <c r="F3709">
        <v>8</v>
      </c>
      <c r="G3709" s="2">
        <v>43212</v>
      </c>
      <c r="H3709" s="2">
        <v>43327</v>
      </c>
      <c r="I3709" t="s">
        <v>909</v>
      </c>
      <c r="J3709" t="s">
        <v>910</v>
      </c>
      <c r="K3709" t="s">
        <v>4025</v>
      </c>
      <c r="L3709" t="s">
        <v>4025</v>
      </c>
      <c r="M3709" t="s">
        <v>1720</v>
      </c>
      <c r="N3709" t="s">
        <v>10546</v>
      </c>
      <c r="O3709" t="s">
        <v>5497</v>
      </c>
      <c r="P3709" t="s">
        <v>5497</v>
      </c>
      <c r="Q3709">
        <v>115</v>
      </c>
      <c r="R3709" t="s">
        <v>4059</v>
      </c>
      <c r="S3709">
        <v>25</v>
      </c>
      <c r="T3709">
        <v>4.8334298133850098</v>
      </c>
      <c r="U3709">
        <v>-74.918006896972656</v>
      </c>
      <c r="V3709">
        <v>0.95472443103790283</v>
      </c>
      <c r="W3709">
        <v>0</v>
      </c>
      <c r="X3709">
        <v>0.97834646701812744</v>
      </c>
      <c r="Y3709">
        <v>0.60433071851730347</v>
      </c>
      <c r="Z3709">
        <v>0.11811023950576779</v>
      </c>
      <c r="AA3709">
        <v>0.10199999809265139</v>
      </c>
      <c r="AB3709">
        <v>0</v>
      </c>
      <c r="AC3709">
        <v>0</v>
      </c>
      <c r="AD3709">
        <v>11.80000019073486</v>
      </c>
      <c r="AE3709">
        <v>0</v>
      </c>
      <c r="AF3709">
        <v>1</v>
      </c>
      <c r="AG3709">
        <v>0</v>
      </c>
      <c r="AH3709">
        <v>1</v>
      </c>
      <c r="AI3709">
        <v>1</v>
      </c>
      <c r="AJ3709">
        <v>0</v>
      </c>
      <c r="AK3709">
        <v>1</v>
      </c>
      <c r="AL3709">
        <v>0</v>
      </c>
    </row>
    <row r="3710" spans="1:38" x14ac:dyDescent="0.25">
      <c r="A3710">
        <v>3709</v>
      </c>
      <c r="B3710" t="s">
        <v>10547</v>
      </c>
      <c r="C3710">
        <v>2018</v>
      </c>
      <c r="D3710" t="s">
        <v>38</v>
      </c>
      <c r="E3710">
        <v>4</v>
      </c>
      <c r="F3710">
        <v>8</v>
      </c>
      <c r="G3710" s="2">
        <v>43209</v>
      </c>
      <c r="H3710" s="2">
        <v>43327</v>
      </c>
      <c r="I3710" t="s">
        <v>909</v>
      </c>
      <c r="J3710" t="s">
        <v>910</v>
      </c>
      <c r="K3710" t="s">
        <v>4025</v>
      </c>
      <c r="L3710" t="s">
        <v>4025</v>
      </c>
      <c r="M3710" t="s">
        <v>1720</v>
      </c>
      <c r="N3710" t="s">
        <v>10548</v>
      </c>
      <c r="O3710" t="s">
        <v>5497</v>
      </c>
      <c r="P3710" t="s">
        <v>5497</v>
      </c>
      <c r="Q3710">
        <v>118</v>
      </c>
      <c r="R3710" t="s">
        <v>4059</v>
      </c>
      <c r="S3710">
        <v>25</v>
      </c>
      <c r="T3710">
        <v>4.8359599113464364</v>
      </c>
      <c r="U3710">
        <v>-74.917839050292969</v>
      </c>
      <c r="V3710">
        <v>0.92441862821578979</v>
      </c>
      <c r="W3710">
        <v>0</v>
      </c>
      <c r="X3710">
        <v>0.95736432075500488</v>
      </c>
      <c r="Y3710">
        <v>0.30620154738426208</v>
      </c>
      <c r="Z3710">
        <v>0.1201550364494324</v>
      </c>
      <c r="AA3710">
        <v>8.1200003623962402E-2</v>
      </c>
      <c r="AB3710">
        <v>0</v>
      </c>
      <c r="AC3710">
        <v>0</v>
      </c>
      <c r="AD3710">
        <v>11.69999980926514</v>
      </c>
      <c r="AE3710">
        <v>1.9379844889044759E-3</v>
      </c>
      <c r="AF3710">
        <v>1</v>
      </c>
      <c r="AG3710">
        <v>0</v>
      </c>
      <c r="AH3710">
        <v>1</v>
      </c>
      <c r="AI3710">
        <v>1</v>
      </c>
      <c r="AJ3710">
        <v>1</v>
      </c>
      <c r="AK3710">
        <v>1</v>
      </c>
      <c r="AL3710">
        <v>0</v>
      </c>
    </row>
    <row r="3711" spans="1:38" x14ac:dyDescent="0.25">
      <c r="A3711">
        <v>3710</v>
      </c>
      <c r="B3711" t="s">
        <v>10549</v>
      </c>
      <c r="C3711">
        <v>2018</v>
      </c>
      <c r="D3711" t="s">
        <v>7070</v>
      </c>
      <c r="E3711">
        <v>7</v>
      </c>
      <c r="F3711">
        <v>11</v>
      </c>
      <c r="G3711" s="2">
        <v>43297</v>
      </c>
      <c r="H3711" s="2">
        <v>43419</v>
      </c>
      <c r="I3711" t="s">
        <v>909</v>
      </c>
      <c r="J3711" t="s">
        <v>910</v>
      </c>
      <c r="K3711" t="s">
        <v>4165</v>
      </c>
      <c r="L3711" t="s">
        <v>10550</v>
      </c>
      <c r="M3711" t="s">
        <v>4178</v>
      </c>
      <c r="N3711" t="s">
        <v>218</v>
      </c>
      <c r="O3711" t="s">
        <v>5497</v>
      </c>
      <c r="P3711" t="s">
        <v>5497</v>
      </c>
      <c r="Q3711">
        <v>122</v>
      </c>
      <c r="R3711" t="s">
        <v>6047</v>
      </c>
      <c r="S3711">
        <v>25</v>
      </c>
      <c r="T3711">
        <v>4.475092887878418</v>
      </c>
      <c r="U3711">
        <v>-74.979324340820313</v>
      </c>
      <c r="V3711">
        <v>0</v>
      </c>
      <c r="W3711">
        <v>0</v>
      </c>
      <c r="X3711">
        <v>1</v>
      </c>
      <c r="Y3711">
        <v>0.151802659034729</v>
      </c>
      <c r="Z3711">
        <v>0.46110057830810552</v>
      </c>
      <c r="AA3711">
        <v>1.9999999552965161E-2</v>
      </c>
      <c r="AB3711">
        <v>0</v>
      </c>
      <c r="AC3711">
        <v>0</v>
      </c>
      <c r="AD3711">
        <v>21.440000534057621</v>
      </c>
      <c r="AE3711">
        <v>0</v>
      </c>
      <c r="AF3711">
        <v>0</v>
      </c>
      <c r="AG3711">
        <v>0</v>
      </c>
      <c r="AH3711">
        <v>1</v>
      </c>
      <c r="AI3711">
        <v>1</v>
      </c>
      <c r="AJ3711">
        <v>0</v>
      </c>
      <c r="AK3711">
        <v>1</v>
      </c>
      <c r="AL3711">
        <v>0</v>
      </c>
    </row>
    <row r="3712" spans="1:38" x14ac:dyDescent="0.25">
      <c r="A3712">
        <v>3711</v>
      </c>
      <c r="B3712" t="s">
        <v>10551</v>
      </c>
      <c r="C3712">
        <v>2018</v>
      </c>
      <c r="D3712" t="s">
        <v>7070</v>
      </c>
      <c r="E3712">
        <v>7</v>
      </c>
      <c r="F3712">
        <v>11</v>
      </c>
      <c r="G3712" s="2">
        <v>43299</v>
      </c>
      <c r="H3712" s="2">
        <v>43419</v>
      </c>
      <c r="I3712" t="s">
        <v>909</v>
      </c>
      <c r="J3712" t="s">
        <v>910</v>
      </c>
      <c r="K3712" t="s">
        <v>4165</v>
      </c>
      <c r="L3712" t="s">
        <v>4166</v>
      </c>
      <c r="M3712" t="s">
        <v>10552</v>
      </c>
      <c r="N3712" t="s">
        <v>426</v>
      </c>
      <c r="O3712" t="s">
        <v>5497</v>
      </c>
      <c r="P3712" t="s">
        <v>5497</v>
      </c>
      <c r="Q3712">
        <v>120</v>
      </c>
      <c r="R3712" t="s">
        <v>10553</v>
      </c>
      <c r="S3712">
        <v>25</v>
      </c>
      <c r="T3712">
        <v>4.4618668556213379</v>
      </c>
      <c r="U3712">
        <v>-74.95697021484375</v>
      </c>
      <c r="V3712">
        <v>0</v>
      </c>
      <c r="W3712">
        <v>0</v>
      </c>
      <c r="X3712">
        <v>1</v>
      </c>
      <c r="Y3712">
        <v>0.71090906858444214</v>
      </c>
      <c r="Z3712">
        <v>0.389090895652771</v>
      </c>
      <c r="AA3712">
        <v>3.2800000160932541E-2</v>
      </c>
      <c r="AB3712">
        <v>0</v>
      </c>
      <c r="AC3712">
        <v>0</v>
      </c>
      <c r="AD3712">
        <v>27.280000686645511</v>
      </c>
      <c r="AE3712">
        <v>3.6363636609166861E-3</v>
      </c>
      <c r="AF3712">
        <v>0</v>
      </c>
      <c r="AG3712">
        <v>0</v>
      </c>
      <c r="AH3712">
        <v>1</v>
      </c>
      <c r="AI3712">
        <v>1</v>
      </c>
      <c r="AJ3712">
        <v>1</v>
      </c>
      <c r="AK3712">
        <v>1</v>
      </c>
      <c r="AL3712">
        <v>0</v>
      </c>
    </row>
    <row r="3713" spans="1:38" x14ac:dyDescent="0.25">
      <c r="A3713">
        <v>3712</v>
      </c>
      <c r="B3713" t="s">
        <v>10554</v>
      </c>
      <c r="C3713">
        <v>2018</v>
      </c>
      <c r="D3713" t="s">
        <v>303</v>
      </c>
      <c r="I3713" t="s">
        <v>909</v>
      </c>
      <c r="J3713" t="s">
        <v>910</v>
      </c>
      <c r="K3713" t="s">
        <v>1052</v>
      </c>
      <c r="L3713" t="s">
        <v>1083</v>
      </c>
      <c r="M3713" t="s">
        <v>43</v>
      </c>
      <c r="N3713" t="s">
        <v>10555</v>
      </c>
      <c r="O3713" t="s">
        <v>6173</v>
      </c>
      <c r="P3713" t="s">
        <v>6173</v>
      </c>
      <c r="Q3713">
        <v>116</v>
      </c>
      <c r="R3713" t="s">
        <v>5821</v>
      </c>
      <c r="S3713">
        <v>25</v>
      </c>
      <c r="T3713">
        <v>3.771365880966187</v>
      </c>
      <c r="U3713">
        <v>-74.942787170410156</v>
      </c>
      <c r="V3713">
        <v>2.000000094994903E-3</v>
      </c>
      <c r="W3713">
        <v>0</v>
      </c>
      <c r="X3713">
        <v>0.65399998426437378</v>
      </c>
      <c r="Y3713">
        <v>5.4000001400709152E-2</v>
      </c>
      <c r="Z3713">
        <v>0.67000001668930054</v>
      </c>
      <c r="AA3713">
        <v>6.3199996948242188E-2</v>
      </c>
      <c r="AB3713">
        <v>0</v>
      </c>
      <c r="AC3713">
        <v>0</v>
      </c>
      <c r="AD3713">
        <v>21</v>
      </c>
      <c r="AE3713">
        <v>0</v>
      </c>
      <c r="AF3713">
        <v>1</v>
      </c>
      <c r="AG3713">
        <v>0</v>
      </c>
      <c r="AH3713">
        <v>1</v>
      </c>
      <c r="AI3713">
        <v>1</v>
      </c>
      <c r="AJ3713">
        <v>0</v>
      </c>
      <c r="AK3713">
        <v>1</v>
      </c>
      <c r="AL3713">
        <v>0</v>
      </c>
    </row>
    <row r="3714" spans="1:38" x14ac:dyDescent="0.25">
      <c r="A3714">
        <v>3713</v>
      </c>
      <c r="B3714" t="s">
        <v>10556</v>
      </c>
      <c r="C3714">
        <v>2018</v>
      </c>
      <c r="D3714" t="s">
        <v>303</v>
      </c>
      <c r="I3714" t="s">
        <v>909</v>
      </c>
      <c r="J3714" t="s">
        <v>910</v>
      </c>
      <c r="K3714" t="s">
        <v>1052</v>
      </c>
      <c r="L3714" t="s">
        <v>1083</v>
      </c>
      <c r="M3714" t="s">
        <v>43</v>
      </c>
      <c r="N3714" t="s">
        <v>10557</v>
      </c>
      <c r="O3714" t="s">
        <v>5497</v>
      </c>
      <c r="P3714" t="s">
        <v>5497</v>
      </c>
      <c r="Q3714">
        <v>115</v>
      </c>
      <c r="R3714" t="s">
        <v>10558</v>
      </c>
      <c r="S3714">
        <v>25</v>
      </c>
      <c r="T3714">
        <v>3.7546811103820801</v>
      </c>
      <c r="U3714">
        <v>-74.954841613769531</v>
      </c>
      <c r="V3714">
        <v>2.000000094994903E-3</v>
      </c>
      <c r="W3714">
        <v>0</v>
      </c>
      <c r="X3714">
        <v>0.85600000619888306</v>
      </c>
      <c r="Y3714">
        <v>0.119999997317791</v>
      </c>
      <c r="Z3714">
        <v>0.78200000524520874</v>
      </c>
      <c r="AA3714">
        <v>5.8800000697374337E-2</v>
      </c>
      <c r="AB3714">
        <v>0</v>
      </c>
      <c r="AC3714">
        <v>0</v>
      </c>
      <c r="AD3714">
        <v>20.10000038146973</v>
      </c>
      <c r="AE3714">
        <v>2.000000094994903E-3</v>
      </c>
      <c r="AF3714">
        <v>1</v>
      </c>
      <c r="AG3714">
        <v>0</v>
      </c>
      <c r="AH3714">
        <v>1</v>
      </c>
      <c r="AI3714">
        <v>1</v>
      </c>
      <c r="AJ3714">
        <v>1</v>
      </c>
      <c r="AK3714">
        <v>1</v>
      </c>
      <c r="AL3714">
        <v>0</v>
      </c>
    </row>
    <row r="3715" spans="1:38" x14ac:dyDescent="0.25">
      <c r="A3715">
        <v>3714</v>
      </c>
      <c r="B3715" t="s">
        <v>10559</v>
      </c>
      <c r="C3715">
        <v>2018</v>
      </c>
      <c r="D3715" t="s">
        <v>303</v>
      </c>
      <c r="I3715" t="s">
        <v>909</v>
      </c>
      <c r="J3715" t="s">
        <v>910</v>
      </c>
      <c r="K3715" t="s">
        <v>1052</v>
      </c>
      <c r="L3715" t="s">
        <v>1083</v>
      </c>
      <c r="M3715" t="s">
        <v>43</v>
      </c>
      <c r="N3715" t="s">
        <v>946</v>
      </c>
      <c r="O3715" t="s">
        <v>6902</v>
      </c>
      <c r="P3715" t="s">
        <v>6902</v>
      </c>
      <c r="Q3715">
        <v>90</v>
      </c>
      <c r="R3715" t="s">
        <v>10560</v>
      </c>
      <c r="S3715">
        <v>25</v>
      </c>
      <c r="T3715">
        <v>3.7540280818939209</v>
      </c>
      <c r="U3715">
        <v>-74.954826354980469</v>
      </c>
      <c r="V3715">
        <v>2.000000094994903E-3</v>
      </c>
      <c r="W3715">
        <v>0</v>
      </c>
      <c r="X3715">
        <v>0.75599998235702515</v>
      </c>
      <c r="Y3715">
        <v>5.4000001400709152E-2</v>
      </c>
      <c r="Z3715">
        <v>0.72600001096725464</v>
      </c>
      <c r="AA3715">
        <v>5.9200000017881393E-2</v>
      </c>
      <c r="AB3715">
        <v>0</v>
      </c>
      <c r="AC3715">
        <v>0</v>
      </c>
      <c r="AD3715">
        <v>15.39999961853027</v>
      </c>
      <c r="AE3715">
        <v>6.0000000521540642E-3</v>
      </c>
      <c r="AF3715">
        <v>1</v>
      </c>
      <c r="AG3715">
        <v>0</v>
      </c>
      <c r="AH3715">
        <v>1</v>
      </c>
      <c r="AI3715">
        <v>1</v>
      </c>
      <c r="AJ3715">
        <v>1</v>
      </c>
      <c r="AK3715">
        <v>1</v>
      </c>
      <c r="AL3715">
        <v>0</v>
      </c>
    </row>
    <row r="3716" spans="1:38" x14ac:dyDescent="0.25">
      <c r="A3716">
        <v>3715</v>
      </c>
      <c r="B3716" t="s">
        <v>10561</v>
      </c>
      <c r="C3716">
        <v>2018</v>
      </c>
      <c r="D3716" t="s">
        <v>303</v>
      </c>
      <c r="I3716" t="s">
        <v>909</v>
      </c>
      <c r="J3716" t="s">
        <v>910</v>
      </c>
      <c r="K3716" t="s">
        <v>1052</v>
      </c>
      <c r="L3716" t="s">
        <v>8179</v>
      </c>
      <c r="M3716" t="s">
        <v>43</v>
      </c>
      <c r="N3716" t="s">
        <v>10562</v>
      </c>
      <c r="O3716" t="s">
        <v>17286</v>
      </c>
      <c r="P3716" t="s">
        <v>17286</v>
      </c>
      <c r="Q3716">
        <v>110</v>
      </c>
      <c r="R3716" t="s">
        <v>10563</v>
      </c>
      <c r="S3716">
        <v>25</v>
      </c>
      <c r="T3716">
        <v>3.7911419868469238</v>
      </c>
      <c r="U3716">
        <v>-74.922218322753906</v>
      </c>
      <c r="V3716">
        <v>0</v>
      </c>
      <c r="W3716">
        <v>0</v>
      </c>
      <c r="X3716">
        <v>0.85000002384185791</v>
      </c>
      <c r="Y3716">
        <v>0.2199999988079071</v>
      </c>
      <c r="Z3716">
        <v>0.6380000114440918</v>
      </c>
      <c r="AA3716">
        <v>5.7199999690055847E-2</v>
      </c>
      <c r="AB3716">
        <v>0</v>
      </c>
      <c r="AC3716">
        <v>0</v>
      </c>
      <c r="AD3716">
        <v>22.20000076293945</v>
      </c>
      <c r="AE3716">
        <v>2.000000094994903E-3</v>
      </c>
      <c r="AF3716">
        <v>0</v>
      </c>
      <c r="AG3716">
        <v>0</v>
      </c>
      <c r="AH3716">
        <v>1</v>
      </c>
      <c r="AI3716">
        <v>1</v>
      </c>
      <c r="AJ3716">
        <v>1</v>
      </c>
      <c r="AK3716">
        <v>1</v>
      </c>
      <c r="AL3716">
        <v>0</v>
      </c>
    </row>
    <row r="3717" spans="1:38" x14ac:dyDescent="0.25">
      <c r="A3717">
        <v>3716</v>
      </c>
      <c r="B3717" t="s">
        <v>10564</v>
      </c>
      <c r="C3717">
        <v>2018</v>
      </c>
      <c r="D3717" t="s">
        <v>303</v>
      </c>
      <c r="I3717" t="s">
        <v>909</v>
      </c>
      <c r="J3717" t="s">
        <v>910</v>
      </c>
      <c r="K3717" t="s">
        <v>1052</v>
      </c>
      <c r="L3717" t="s">
        <v>10565</v>
      </c>
      <c r="M3717" t="s">
        <v>43</v>
      </c>
      <c r="N3717" t="s">
        <v>10566</v>
      </c>
      <c r="O3717" t="s">
        <v>5497</v>
      </c>
      <c r="P3717" t="s">
        <v>5497</v>
      </c>
      <c r="Q3717">
        <v>119</v>
      </c>
      <c r="R3717" t="s">
        <v>10567</v>
      </c>
      <c r="S3717">
        <v>25</v>
      </c>
      <c r="T3717">
        <v>3.78814697265625</v>
      </c>
      <c r="U3717">
        <v>-74.913505554199219</v>
      </c>
      <c r="V3717">
        <v>0</v>
      </c>
      <c r="W3717">
        <v>0</v>
      </c>
      <c r="X3717">
        <v>0.77399998903274536</v>
      </c>
      <c r="Y3717">
        <v>0.2460000067949295</v>
      </c>
      <c r="Z3717">
        <v>0.71399998664855957</v>
      </c>
      <c r="AA3717">
        <v>6.2399998307228088E-2</v>
      </c>
      <c r="AB3717">
        <v>0</v>
      </c>
      <c r="AC3717">
        <v>0</v>
      </c>
      <c r="AD3717">
        <v>22.39999961853027</v>
      </c>
      <c r="AE3717">
        <v>0</v>
      </c>
      <c r="AF3717">
        <v>0</v>
      </c>
      <c r="AG3717">
        <v>0</v>
      </c>
      <c r="AH3717">
        <v>1</v>
      </c>
      <c r="AI3717">
        <v>1</v>
      </c>
      <c r="AJ3717">
        <v>0</v>
      </c>
      <c r="AK3717">
        <v>1</v>
      </c>
      <c r="AL3717">
        <v>0</v>
      </c>
    </row>
    <row r="3718" spans="1:38" x14ac:dyDescent="0.25">
      <c r="A3718">
        <v>3717</v>
      </c>
      <c r="B3718" t="s">
        <v>10568</v>
      </c>
      <c r="C3718">
        <v>2018</v>
      </c>
      <c r="D3718" t="s">
        <v>303</v>
      </c>
      <c r="I3718" t="s">
        <v>909</v>
      </c>
      <c r="J3718" t="s">
        <v>910</v>
      </c>
      <c r="K3718" t="s">
        <v>917</v>
      </c>
      <c r="L3718" t="s">
        <v>18334</v>
      </c>
      <c r="M3718" t="s">
        <v>43</v>
      </c>
      <c r="N3718" t="s">
        <v>3739</v>
      </c>
      <c r="O3718" t="s">
        <v>6173</v>
      </c>
      <c r="P3718" t="s">
        <v>6173</v>
      </c>
      <c r="Q3718">
        <v>115</v>
      </c>
      <c r="R3718" t="s">
        <v>10569</v>
      </c>
      <c r="S3718">
        <v>25</v>
      </c>
      <c r="T3718">
        <v>3.8086750507354741</v>
      </c>
      <c r="U3718">
        <v>-75.034347534179688</v>
      </c>
      <c r="V3718">
        <v>6.0000000521540642E-3</v>
      </c>
      <c r="W3718">
        <v>0</v>
      </c>
      <c r="X3718">
        <v>1</v>
      </c>
      <c r="Y3718">
        <v>0.64999997615814209</v>
      </c>
      <c r="Z3718">
        <v>0.75199997425079346</v>
      </c>
      <c r="AA3718">
        <v>5.0799999386072159E-2</v>
      </c>
      <c r="AB3718">
        <v>0</v>
      </c>
      <c r="AC3718">
        <v>0</v>
      </c>
      <c r="AD3718">
        <v>24.70000076293945</v>
      </c>
      <c r="AE3718">
        <v>2.000000094994903E-3</v>
      </c>
      <c r="AF3718">
        <v>1</v>
      </c>
      <c r="AG3718">
        <v>0</v>
      </c>
      <c r="AH3718">
        <v>1</v>
      </c>
      <c r="AI3718">
        <v>1</v>
      </c>
      <c r="AJ3718">
        <v>1</v>
      </c>
      <c r="AK3718">
        <v>1</v>
      </c>
      <c r="AL3718">
        <v>0</v>
      </c>
    </row>
    <row r="3719" spans="1:38" x14ac:dyDescent="0.25">
      <c r="A3719">
        <v>3718</v>
      </c>
      <c r="B3719" t="s">
        <v>10570</v>
      </c>
      <c r="C3719">
        <v>2018</v>
      </c>
      <c r="D3719" t="s">
        <v>303</v>
      </c>
      <c r="I3719" t="s">
        <v>909</v>
      </c>
      <c r="J3719" t="s">
        <v>910</v>
      </c>
      <c r="K3719" t="s">
        <v>917</v>
      </c>
      <c r="L3719" t="s">
        <v>954</v>
      </c>
      <c r="M3719" t="s">
        <v>43</v>
      </c>
      <c r="N3719" t="s">
        <v>10571</v>
      </c>
      <c r="O3719" t="s">
        <v>5497</v>
      </c>
      <c r="P3719" t="s">
        <v>5497</v>
      </c>
      <c r="Q3719">
        <v>110</v>
      </c>
      <c r="R3719" t="s">
        <v>5858</v>
      </c>
      <c r="S3719">
        <v>25</v>
      </c>
      <c r="T3719">
        <v>3.8875000476837158</v>
      </c>
      <c r="U3719">
        <v>-74.937774658203125</v>
      </c>
      <c r="V3719">
        <v>0</v>
      </c>
      <c r="W3719">
        <v>0</v>
      </c>
      <c r="X3719">
        <v>0.77263158559799194</v>
      </c>
      <c r="Y3719">
        <v>0.54947370290756226</v>
      </c>
      <c r="Z3719">
        <v>0.94526314735412598</v>
      </c>
      <c r="AA3719">
        <v>3.1599998474121087E-2</v>
      </c>
      <c r="AB3719">
        <v>0</v>
      </c>
      <c r="AC3719">
        <v>0</v>
      </c>
      <c r="AD3719">
        <v>9.8999996185302734</v>
      </c>
      <c r="AE3719">
        <v>0</v>
      </c>
      <c r="AF3719">
        <v>0</v>
      </c>
      <c r="AG3719">
        <v>0</v>
      </c>
      <c r="AH3719">
        <v>1</v>
      </c>
      <c r="AI3719">
        <v>1</v>
      </c>
      <c r="AJ3719">
        <v>0</v>
      </c>
      <c r="AK3719">
        <v>1</v>
      </c>
      <c r="AL3719">
        <v>0</v>
      </c>
    </row>
    <row r="3720" spans="1:38" x14ac:dyDescent="0.25">
      <c r="A3720">
        <v>3719</v>
      </c>
      <c r="B3720" t="s">
        <v>10572</v>
      </c>
      <c r="C3720">
        <v>2018</v>
      </c>
      <c r="D3720" t="s">
        <v>303</v>
      </c>
      <c r="I3720" t="s">
        <v>909</v>
      </c>
      <c r="J3720" t="s">
        <v>910</v>
      </c>
      <c r="K3720" t="s">
        <v>917</v>
      </c>
      <c r="L3720" t="s">
        <v>954</v>
      </c>
      <c r="M3720" t="s">
        <v>43</v>
      </c>
      <c r="N3720" t="s">
        <v>10573</v>
      </c>
      <c r="O3720" t="s">
        <v>5497</v>
      </c>
      <c r="P3720" t="s">
        <v>5497</v>
      </c>
      <c r="Q3720">
        <v>110</v>
      </c>
      <c r="R3720" t="s">
        <v>10574</v>
      </c>
      <c r="S3720">
        <v>25</v>
      </c>
      <c r="T3720">
        <v>3.8877780437469478</v>
      </c>
      <c r="U3720">
        <v>-74.940826416015625</v>
      </c>
      <c r="V3720">
        <v>4.2105261236429206E-3</v>
      </c>
      <c r="W3720">
        <v>0</v>
      </c>
      <c r="X3720">
        <v>1</v>
      </c>
      <c r="Y3720">
        <v>0.5747368335723877</v>
      </c>
      <c r="Z3720">
        <v>1</v>
      </c>
      <c r="AA3720">
        <v>3.359999880194664E-2</v>
      </c>
      <c r="AB3720">
        <v>0</v>
      </c>
      <c r="AC3720">
        <v>0.40000000596046448</v>
      </c>
      <c r="AD3720">
        <v>13.80000019073486</v>
      </c>
      <c r="AE3720">
        <v>2.1052630618214612E-3</v>
      </c>
      <c r="AF3720">
        <v>1</v>
      </c>
      <c r="AG3720">
        <v>0</v>
      </c>
      <c r="AH3720">
        <v>1</v>
      </c>
      <c r="AI3720">
        <v>1</v>
      </c>
      <c r="AJ3720">
        <v>1</v>
      </c>
      <c r="AK3720">
        <v>1</v>
      </c>
      <c r="AL3720">
        <v>0</v>
      </c>
    </row>
    <row r="3721" spans="1:38" x14ac:dyDescent="0.25">
      <c r="A3721">
        <v>3720</v>
      </c>
      <c r="B3721" t="s">
        <v>10575</v>
      </c>
      <c r="C3721">
        <v>2018</v>
      </c>
      <c r="D3721" t="s">
        <v>38</v>
      </c>
      <c r="E3721">
        <v>4</v>
      </c>
      <c r="F3721">
        <v>8</v>
      </c>
      <c r="G3721" s="2">
        <v>43212</v>
      </c>
      <c r="H3721" s="2">
        <v>43327</v>
      </c>
      <c r="I3721" t="s">
        <v>909</v>
      </c>
      <c r="J3721" t="s">
        <v>910</v>
      </c>
      <c r="K3721" t="s">
        <v>917</v>
      </c>
      <c r="L3721" t="s">
        <v>954</v>
      </c>
      <c r="M3721" t="s">
        <v>10576</v>
      </c>
      <c r="N3721" t="s">
        <v>8469</v>
      </c>
      <c r="O3721" t="s">
        <v>338</v>
      </c>
      <c r="P3721" t="s">
        <v>338</v>
      </c>
      <c r="Q3721">
        <v>115</v>
      </c>
      <c r="R3721" t="s">
        <v>10577</v>
      </c>
      <c r="S3721">
        <v>25</v>
      </c>
      <c r="T3721">
        <v>3.8849339485168461</v>
      </c>
      <c r="U3721">
        <v>-74.926010131835938</v>
      </c>
      <c r="V3721">
        <v>1.2631579302251341E-2</v>
      </c>
      <c r="W3721">
        <v>0</v>
      </c>
      <c r="X3721">
        <v>0.86315786838531494</v>
      </c>
      <c r="Y3721">
        <v>0.49263158440589899</v>
      </c>
      <c r="Z3721">
        <v>0.85052633285522461</v>
      </c>
      <c r="AA3721">
        <v>4.3600000441074371E-2</v>
      </c>
      <c r="AB3721">
        <v>0</v>
      </c>
      <c r="AC3721">
        <v>0</v>
      </c>
      <c r="AE3721">
        <v>2.1052630618214612E-3</v>
      </c>
      <c r="AF3721">
        <v>1</v>
      </c>
      <c r="AG3721">
        <v>0</v>
      </c>
      <c r="AH3721">
        <v>1</v>
      </c>
      <c r="AI3721">
        <v>1</v>
      </c>
      <c r="AJ3721">
        <v>1</v>
      </c>
      <c r="AK3721">
        <v>1</v>
      </c>
      <c r="AL3721">
        <v>0</v>
      </c>
    </row>
    <row r="3722" spans="1:38" x14ac:dyDescent="0.25">
      <c r="A3722">
        <v>3721</v>
      </c>
      <c r="B3722" t="s">
        <v>10578</v>
      </c>
      <c r="C3722">
        <v>2018</v>
      </c>
      <c r="D3722" t="s">
        <v>38</v>
      </c>
      <c r="E3722">
        <v>6</v>
      </c>
      <c r="F3722">
        <v>10</v>
      </c>
      <c r="G3722" s="2">
        <v>43278</v>
      </c>
      <c r="H3722" s="2">
        <v>43388</v>
      </c>
      <c r="I3722" t="s">
        <v>909</v>
      </c>
      <c r="J3722" t="s">
        <v>910</v>
      </c>
      <c r="K3722" t="s">
        <v>917</v>
      </c>
      <c r="L3722" t="s">
        <v>954</v>
      </c>
      <c r="M3722" t="s">
        <v>10579</v>
      </c>
      <c r="N3722" t="s">
        <v>10580</v>
      </c>
      <c r="O3722" t="s">
        <v>5497</v>
      </c>
      <c r="P3722" t="s">
        <v>5497</v>
      </c>
      <c r="Q3722">
        <v>110</v>
      </c>
      <c r="R3722" t="s">
        <v>10581</v>
      </c>
      <c r="S3722">
        <v>25</v>
      </c>
      <c r="T3722">
        <v>3.8871440887451172</v>
      </c>
      <c r="U3722">
        <v>-74.926780700683594</v>
      </c>
      <c r="V3722">
        <v>1.6842104494571689E-2</v>
      </c>
      <c r="W3722">
        <v>0</v>
      </c>
      <c r="X3722">
        <v>1</v>
      </c>
      <c r="Y3722">
        <v>0.26526317000389099</v>
      </c>
      <c r="Z3722">
        <v>0.95368421077728271</v>
      </c>
      <c r="AA3722">
        <v>7.5199998915195465E-2</v>
      </c>
      <c r="AB3722">
        <v>0</v>
      </c>
      <c r="AC3722">
        <v>0</v>
      </c>
      <c r="AE3722">
        <v>0</v>
      </c>
      <c r="AF3722">
        <v>1</v>
      </c>
      <c r="AG3722">
        <v>0</v>
      </c>
      <c r="AH3722">
        <v>1</v>
      </c>
      <c r="AI3722">
        <v>1</v>
      </c>
      <c r="AJ3722">
        <v>0</v>
      </c>
      <c r="AK3722">
        <v>1</v>
      </c>
      <c r="AL3722">
        <v>0</v>
      </c>
    </row>
    <row r="3723" spans="1:38" x14ac:dyDescent="0.25">
      <c r="A3723">
        <v>3722</v>
      </c>
      <c r="B3723" t="s">
        <v>10582</v>
      </c>
      <c r="C3723">
        <v>2018</v>
      </c>
      <c r="D3723" t="s">
        <v>38</v>
      </c>
      <c r="E3723">
        <v>4</v>
      </c>
      <c r="F3723">
        <v>8</v>
      </c>
      <c r="G3723" s="2">
        <v>43215</v>
      </c>
      <c r="H3723" s="2">
        <v>43327</v>
      </c>
      <c r="I3723" t="s">
        <v>909</v>
      </c>
      <c r="J3723" t="s">
        <v>910</v>
      </c>
      <c r="K3723" t="s">
        <v>917</v>
      </c>
      <c r="L3723" t="s">
        <v>954</v>
      </c>
      <c r="M3723" t="s">
        <v>10583</v>
      </c>
      <c r="N3723" t="s">
        <v>10584</v>
      </c>
      <c r="O3723" t="s">
        <v>17286</v>
      </c>
      <c r="P3723" t="s">
        <v>17286</v>
      </c>
      <c r="Q3723">
        <v>112</v>
      </c>
      <c r="R3723" t="s">
        <v>4627</v>
      </c>
      <c r="S3723">
        <v>25</v>
      </c>
      <c r="T3723">
        <v>3.8940999507904048</v>
      </c>
      <c r="U3723">
        <v>-74.94598388671875</v>
      </c>
      <c r="V3723">
        <v>2.7027027681469921E-2</v>
      </c>
      <c r="W3723">
        <v>0</v>
      </c>
      <c r="X3723">
        <v>0.98771500587463379</v>
      </c>
      <c r="Y3723">
        <v>3.9312038570642471E-2</v>
      </c>
      <c r="Z3723">
        <v>0.34643733501434332</v>
      </c>
      <c r="AA3723">
        <v>1.9600000232458111E-2</v>
      </c>
      <c r="AB3723">
        <v>0</v>
      </c>
      <c r="AC3723">
        <v>0</v>
      </c>
      <c r="AD3723">
        <v>24</v>
      </c>
      <c r="AE3723">
        <v>0</v>
      </c>
      <c r="AF3723">
        <v>1</v>
      </c>
      <c r="AG3723">
        <v>0</v>
      </c>
      <c r="AH3723">
        <v>1</v>
      </c>
      <c r="AI3723">
        <v>1</v>
      </c>
      <c r="AJ3723">
        <v>0</v>
      </c>
      <c r="AK3723">
        <v>1</v>
      </c>
      <c r="AL3723">
        <v>0</v>
      </c>
    </row>
    <row r="3724" spans="1:38" x14ac:dyDescent="0.25">
      <c r="A3724">
        <v>3723</v>
      </c>
      <c r="B3724" t="s">
        <v>10585</v>
      </c>
      <c r="C3724">
        <v>2018</v>
      </c>
      <c r="D3724" t="s">
        <v>303</v>
      </c>
      <c r="I3724" t="s">
        <v>909</v>
      </c>
      <c r="J3724" t="s">
        <v>910</v>
      </c>
      <c r="K3724" t="s">
        <v>917</v>
      </c>
      <c r="L3724" t="s">
        <v>954</v>
      </c>
      <c r="M3724" t="s">
        <v>929</v>
      </c>
      <c r="N3724" t="s">
        <v>4545</v>
      </c>
      <c r="O3724" t="s">
        <v>5497</v>
      </c>
      <c r="P3724" t="s">
        <v>5497</v>
      </c>
      <c r="Q3724">
        <v>100</v>
      </c>
      <c r="R3724" t="s">
        <v>10586</v>
      </c>
      <c r="S3724">
        <v>25</v>
      </c>
      <c r="T3724">
        <v>3.8852040767669682</v>
      </c>
      <c r="U3724">
        <v>-74.924461364746094</v>
      </c>
      <c r="V3724">
        <v>0</v>
      </c>
      <c r="W3724">
        <v>0</v>
      </c>
      <c r="X3724">
        <v>1</v>
      </c>
      <c r="Y3724">
        <v>0.6875</v>
      </c>
      <c r="Z3724">
        <v>1</v>
      </c>
      <c r="AA3724">
        <v>3.4800000488758087E-2</v>
      </c>
      <c r="AB3724">
        <v>0</v>
      </c>
      <c r="AC3724">
        <v>0</v>
      </c>
      <c r="AE3724">
        <v>7.4999998323619366E-3</v>
      </c>
      <c r="AF3724">
        <v>0</v>
      </c>
      <c r="AG3724">
        <v>0</v>
      </c>
      <c r="AH3724">
        <v>1</v>
      </c>
      <c r="AI3724">
        <v>1</v>
      </c>
      <c r="AJ3724">
        <v>1</v>
      </c>
      <c r="AK3724">
        <v>1</v>
      </c>
      <c r="AL3724">
        <v>0</v>
      </c>
    </row>
    <row r="3725" spans="1:38" x14ac:dyDescent="0.25">
      <c r="A3725">
        <v>3724</v>
      </c>
      <c r="B3725" t="s">
        <v>10587</v>
      </c>
      <c r="C3725">
        <v>2018</v>
      </c>
      <c r="D3725" t="s">
        <v>303</v>
      </c>
      <c r="I3725" t="s">
        <v>909</v>
      </c>
      <c r="J3725" t="s">
        <v>910</v>
      </c>
      <c r="K3725" t="s">
        <v>917</v>
      </c>
      <c r="L3725" t="s">
        <v>4685</v>
      </c>
      <c r="M3725" t="s">
        <v>43</v>
      </c>
      <c r="N3725" t="s">
        <v>10588</v>
      </c>
      <c r="O3725" t="s">
        <v>5497</v>
      </c>
      <c r="P3725" t="s">
        <v>5497</v>
      </c>
      <c r="Q3725">
        <v>108</v>
      </c>
      <c r="R3725" t="s">
        <v>10589</v>
      </c>
      <c r="S3725">
        <v>25</v>
      </c>
      <c r="T3725">
        <v>3.8368430137634282</v>
      </c>
      <c r="U3725">
        <v>-74.920486450195313</v>
      </c>
      <c r="V3725">
        <v>1.9999999552965161E-2</v>
      </c>
      <c r="W3725">
        <v>0</v>
      </c>
      <c r="X3725">
        <v>1</v>
      </c>
      <c r="Y3725">
        <v>1</v>
      </c>
      <c r="Z3725">
        <v>0.81749999523162842</v>
      </c>
      <c r="AA3725">
        <v>5.8800000697374337E-2</v>
      </c>
      <c r="AB3725">
        <v>0</v>
      </c>
      <c r="AC3725">
        <v>0</v>
      </c>
      <c r="AE3725">
        <v>4.999999888241291E-3</v>
      </c>
      <c r="AF3725">
        <v>1</v>
      </c>
      <c r="AG3725">
        <v>0</v>
      </c>
      <c r="AH3725">
        <v>1</v>
      </c>
      <c r="AI3725">
        <v>1</v>
      </c>
      <c r="AJ3725">
        <v>1</v>
      </c>
      <c r="AK3725">
        <v>1</v>
      </c>
      <c r="AL3725">
        <v>0</v>
      </c>
    </row>
    <row r="3726" spans="1:38" x14ac:dyDescent="0.25">
      <c r="A3726">
        <v>3725</v>
      </c>
      <c r="B3726" t="s">
        <v>10590</v>
      </c>
      <c r="C3726">
        <v>2018</v>
      </c>
      <c r="D3726" t="s">
        <v>303</v>
      </c>
      <c r="I3726" t="s">
        <v>909</v>
      </c>
      <c r="J3726" t="s">
        <v>910</v>
      </c>
      <c r="K3726" t="s">
        <v>917</v>
      </c>
      <c r="L3726" t="s">
        <v>4685</v>
      </c>
      <c r="M3726" t="s">
        <v>43</v>
      </c>
      <c r="N3726" t="s">
        <v>10591</v>
      </c>
      <c r="O3726" t="s">
        <v>18324</v>
      </c>
      <c r="P3726" t="s">
        <v>18323</v>
      </c>
      <c r="Q3726">
        <v>100</v>
      </c>
      <c r="R3726" t="s">
        <v>8212</v>
      </c>
      <c r="S3726">
        <v>25</v>
      </c>
      <c r="T3726">
        <v>3.867899894714355</v>
      </c>
      <c r="U3726">
        <v>-74.920455932617188</v>
      </c>
      <c r="V3726">
        <v>0</v>
      </c>
      <c r="W3726">
        <v>0</v>
      </c>
      <c r="X3726">
        <v>1</v>
      </c>
      <c r="Y3726">
        <v>0.67500001192092896</v>
      </c>
      <c r="Z3726">
        <v>1</v>
      </c>
      <c r="AA3726">
        <v>4.2399998754262917E-2</v>
      </c>
      <c r="AB3726">
        <v>0</v>
      </c>
      <c r="AC3726">
        <v>0</v>
      </c>
      <c r="AE3726">
        <v>0</v>
      </c>
      <c r="AF3726">
        <v>0</v>
      </c>
      <c r="AG3726">
        <v>0</v>
      </c>
      <c r="AH3726">
        <v>1</v>
      </c>
      <c r="AI3726">
        <v>1</v>
      </c>
      <c r="AJ3726">
        <v>0</v>
      </c>
      <c r="AK3726">
        <v>1</v>
      </c>
      <c r="AL3726">
        <v>0</v>
      </c>
    </row>
    <row r="3727" spans="1:38" x14ac:dyDescent="0.25">
      <c r="A3727">
        <v>3726</v>
      </c>
      <c r="B3727" t="s">
        <v>10592</v>
      </c>
      <c r="C3727">
        <v>2018</v>
      </c>
      <c r="D3727" t="s">
        <v>303</v>
      </c>
      <c r="I3727" t="s">
        <v>909</v>
      </c>
      <c r="J3727" t="s">
        <v>910</v>
      </c>
      <c r="K3727" t="s">
        <v>917</v>
      </c>
      <c r="L3727" t="s">
        <v>4685</v>
      </c>
      <c r="M3727" t="s">
        <v>43</v>
      </c>
      <c r="N3727" t="s">
        <v>10593</v>
      </c>
      <c r="O3727" t="s">
        <v>5497</v>
      </c>
      <c r="P3727" t="s">
        <v>5497</v>
      </c>
      <c r="Q3727">
        <v>109</v>
      </c>
      <c r="R3727" t="s">
        <v>10594</v>
      </c>
      <c r="S3727">
        <v>25</v>
      </c>
      <c r="T3727">
        <v>3.8399109840393071</v>
      </c>
      <c r="U3727">
        <v>-74.922813415527344</v>
      </c>
      <c r="V3727">
        <v>0</v>
      </c>
      <c r="W3727">
        <v>0</v>
      </c>
      <c r="X3727">
        <v>1</v>
      </c>
      <c r="Y3727">
        <v>1</v>
      </c>
      <c r="Z3727">
        <v>1</v>
      </c>
      <c r="AA3727">
        <v>8.2000002264976501E-2</v>
      </c>
      <c r="AB3727">
        <v>0</v>
      </c>
      <c r="AC3727">
        <v>0</v>
      </c>
      <c r="AE3727">
        <v>0</v>
      </c>
      <c r="AF3727">
        <v>0</v>
      </c>
      <c r="AG3727">
        <v>0</v>
      </c>
      <c r="AH3727">
        <v>1</v>
      </c>
      <c r="AI3727">
        <v>1</v>
      </c>
      <c r="AJ3727">
        <v>0</v>
      </c>
      <c r="AK3727">
        <v>1</v>
      </c>
      <c r="AL3727">
        <v>0</v>
      </c>
    </row>
    <row r="3728" spans="1:38" x14ac:dyDescent="0.25">
      <c r="A3728">
        <v>3727</v>
      </c>
      <c r="B3728" t="s">
        <v>10595</v>
      </c>
      <c r="C3728">
        <v>2018</v>
      </c>
      <c r="D3728" t="s">
        <v>303</v>
      </c>
      <c r="I3728" t="s">
        <v>909</v>
      </c>
      <c r="J3728" t="s">
        <v>910</v>
      </c>
      <c r="K3728" t="s">
        <v>917</v>
      </c>
      <c r="L3728" t="s">
        <v>4685</v>
      </c>
      <c r="M3728" t="s">
        <v>43</v>
      </c>
      <c r="N3728" t="s">
        <v>10596</v>
      </c>
      <c r="O3728" t="s">
        <v>5497</v>
      </c>
      <c r="P3728" t="s">
        <v>5497</v>
      </c>
      <c r="Q3728">
        <v>100</v>
      </c>
      <c r="R3728" t="s">
        <v>4636</v>
      </c>
      <c r="S3728">
        <v>25</v>
      </c>
      <c r="T3728">
        <v>3.8355948925018311</v>
      </c>
      <c r="U3728">
        <v>-74.918891906738281</v>
      </c>
      <c r="V3728">
        <v>0</v>
      </c>
      <c r="W3728">
        <v>0</v>
      </c>
      <c r="X3728">
        <v>1</v>
      </c>
      <c r="Y3728">
        <v>1</v>
      </c>
      <c r="Z3728">
        <v>1</v>
      </c>
      <c r="AA3728">
        <v>4.8399999737739563E-2</v>
      </c>
      <c r="AB3728">
        <v>0</v>
      </c>
      <c r="AC3728">
        <v>0</v>
      </c>
      <c r="AE3728">
        <v>0</v>
      </c>
      <c r="AF3728">
        <v>0</v>
      </c>
      <c r="AG3728">
        <v>0</v>
      </c>
      <c r="AH3728">
        <v>1</v>
      </c>
      <c r="AI3728">
        <v>1</v>
      </c>
      <c r="AJ3728">
        <v>0</v>
      </c>
      <c r="AK3728">
        <v>1</v>
      </c>
      <c r="AL3728">
        <v>0</v>
      </c>
    </row>
    <row r="3729" spans="1:38" x14ac:dyDescent="0.25">
      <c r="A3729">
        <v>3728</v>
      </c>
      <c r="B3729" t="s">
        <v>10597</v>
      </c>
      <c r="C3729">
        <v>2018</v>
      </c>
      <c r="D3729" t="s">
        <v>303</v>
      </c>
      <c r="I3729" t="s">
        <v>909</v>
      </c>
      <c r="J3729" t="s">
        <v>910</v>
      </c>
      <c r="K3729" t="s">
        <v>917</v>
      </c>
      <c r="L3729" t="s">
        <v>4685</v>
      </c>
      <c r="M3729" t="s">
        <v>43</v>
      </c>
      <c r="N3729" t="s">
        <v>10598</v>
      </c>
      <c r="O3729" t="s">
        <v>5497</v>
      </c>
      <c r="P3729" t="s">
        <v>5497</v>
      </c>
      <c r="Q3729">
        <v>105</v>
      </c>
      <c r="R3729" t="s">
        <v>10599</v>
      </c>
      <c r="S3729">
        <v>25</v>
      </c>
      <c r="T3729">
        <v>3.84529709815979</v>
      </c>
      <c r="U3729">
        <v>-74.926231384277344</v>
      </c>
      <c r="V3729">
        <v>0</v>
      </c>
      <c r="W3729">
        <v>0</v>
      </c>
      <c r="X3729">
        <v>1</v>
      </c>
      <c r="Y3729">
        <v>1</v>
      </c>
      <c r="Z3729">
        <v>1</v>
      </c>
      <c r="AA3729">
        <v>7.8000001609325409E-2</v>
      </c>
      <c r="AB3729">
        <v>0</v>
      </c>
      <c r="AC3729">
        <v>0</v>
      </c>
      <c r="AE3729">
        <v>0</v>
      </c>
      <c r="AF3729">
        <v>0</v>
      </c>
      <c r="AG3729">
        <v>0</v>
      </c>
      <c r="AH3729">
        <v>1</v>
      </c>
      <c r="AI3729">
        <v>1</v>
      </c>
      <c r="AJ3729">
        <v>0</v>
      </c>
      <c r="AK3729">
        <v>1</v>
      </c>
      <c r="AL3729">
        <v>0</v>
      </c>
    </row>
    <row r="3730" spans="1:38" x14ac:dyDescent="0.25">
      <c r="A3730">
        <v>3729</v>
      </c>
      <c r="B3730" t="s">
        <v>10600</v>
      </c>
      <c r="C3730">
        <v>2018</v>
      </c>
      <c r="D3730" t="s">
        <v>38</v>
      </c>
      <c r="E3730">
        <v>6</v>
      </c>
      <c r="F3730">
        <v>10</v>
      </c>
      <c r="G3730" s="2">
        <v>43272</v>
      </c>
      <c r="H3730" s="2">
        <v>43388</v>
      </c>
      <c r="I3730" t="s">
        <v>909</v>
      </c>
      <c r="J3730" t="s">
        <v>910</v>
      </c>
      <c r="K3730" t="s">
        <v>917</v>
      </c>
      <c r="L3730" t="s">
        <v>1305</v>
      </c>
      <c r="M3730" t="s">
        <v>1607</v>
      </c>
      <c r="N3730" t="s">
        <v>1608</v>
      </c>
      <c r="O3730" t="s">
        <v>6173</v>
      </c>
      <c r="P3730" t="s">
        <v>6173</v>
      </c>
      <c r="Q3730">
        <v>116</v>
      </c>
      <c r="R3730" t="s">
        <v>10601</v>
      </c>
      <c r="S3730">
        <v>25</v>
      </c>
      <c r="T3730">
        <v>3.963419914245605</v>
      </c>
      <c r="U3730">
        <v>-74.9132080078125</v>
      </c>
      <c r="V3730">
        <v>0.26868328452110291</v>
      </c>
      <c r="W3730">
        <v>0</v>
      </c>
      <c r="X3730">
        <v>0</v>
      </c>
      <c r="Y3730">
        <v>0.45729538798332209</v>
      </c>
      <c r="Z3730">
        <v>0.73487544059753418</v>
      </c>
      <c r="AA3730">
        <v>0.15600000321865079</v>
      </c>
      <c r="AB3730">
        <v>0</v>
      </c>
      <c r="AC3730">
        <v>0.60000002384185791</v>
      </c>
      <c r="AD3730">
        <v>21.89999961853027</v>
      </c>
      <c r="AE3730">
        <v>2.846975065767765E-2</v>
      </c>
      <c r="AF3730">
        <v>1</v>
      </c>
      <c r="AG3730">
        <v>0</v>
      </c>
      <c r="AH3730">
        <v>0</v>
      </c>
      <c r="AI3730">
        <v>1</v>
      </c>
      <c r="AJ3730">
        <v>1</v>
      </c>
      <c r="AK3730">
        <v>1</v>
      </c>
      <c r="AL3730">
        <v>0</v>
      </c>
    </row>
    <row r="3731" spans="1:38" x14ac:dyDescent="0.25">
      <c r="A3731">
        <v>3730</v>
      </c>
      <c r="B3731" t="s">
        <v>10602</v>
      </c>
      <c r="C3731">
        <v>2018</v>
      </c>
      <c r="D3731" t="s">
        <v>38</v>
      </c>
      <c r="E3731">
        <v>6</v>
      </c>
      <c r="F3731">
        <v>10</v>
      </c>
      <c r="G3731" s="2">
        <v>43274</v>
      </c>
      <c r="H3731" s="2">
        <v>43388</v>
      </c>
      <c r="I3731" t="s">
        <v>909</v>
      </c>
      <c r="J3731" t="s">
        <v>910</v>
      </c>
      <c r="K3731" t="s">
        <v>917</v>
      </c>
      <c r="L3731" t="s">
        <v>1305</v>
      </c>
      <c r="M3731" t="s">
        <v>6585</v>
      </c>
      <c r="N3731" t="s">
        <v>6586</v>
      </c>
      <c r="O3731" t="s">
        <v>6173</v>
      </c>
      <c r="P3731" t="s">
        <v>6173</v>
      </c>
      <c r="Q3731">
        <v>114</v>
      </c>
      <c r="R3731" t="s">
        <v>10603</v>
      </c>
      <c r="S3731">
        <v>25</v>
      </c>
      <c r="T3731">
        <v>3.9481899738311772</v>
      </c>
      <c r="U3731">
        <v>-74.912727355957031</v>
      </c>
      <c r="V3731">
        <v>0.19713261723518369</v>
      </c>
      <c r="W3731">
        <v>0</v>
      </c>
      <c r="X3731">
        <v>0.58243727684020996</v>
      </c>
      <c r="Y3731">
        <v>0.36559140682220459</v>
      </c>
      <c r="Z3731">
        <v>0.5788530707359314</v>
      </c>
      <c r="AA3731">
        <v>0.1840000003576279</v>
      </c>
      <c r="AB3731">
        <v>0</v>
      </c>
      <c r="AC3731">
        <v>0.31999999284744263</v>
      </c>
      <c r="AD3731">
        <v>9</v>
      </c>
      <c r="AE3731">
        <v>1.61290317773819E-2</v>
      </c>
      <c r="AF3731">
        <v>1</v>
      </c>
      <c r="AG3731">
        <v>0</v>
      </c>
      <c r="AH3731">
        <v>1</v>
      </c>
      <c r="AI3731">
        <v>1</v>
      </c>
      <c r="AJ3731">
        <v>1</v>
      </c>
      <c r="AK3731">
        <v>1</v>
      </c>
      <c r="AL3731">
        <v>0</v>
      </c>
    </row>
    <row r="3732" spans="1:38" x14ac:dyDescent="0.25">
      <c r="A3732">
        <v>3731</v>
      </c>
      <c r="B3732" t="s">
        <v>10604</v>
      </c>
      <c r="C3732">
        <v>2018</v>
      </c>
      <c r="D3732" t="s">
        <v>38</v>
      </c>
      <c r="E3732">
        <v>5</v>
      </c>
      <c r="F3732">
        <v>9</v>
      </c>
      <c r="G3732" s="2">
        <v>43242</v>
      </c>
      <c r="H3732" s="2">
        <v>43358</v>
      </c>
      <c r="I3732" t="s">
        <v>909</v>
      </c>
      <c r="J3732" t="s">
        <v>910</v>
      </c>
      <c r="K3732" t="s">
        <v>917</v>
      </c>
      <c r="L3732" t="s">
        <v>1305</v>
      </c>
      <c r="M3732" t="s">
        <v>6585</v>
      </c>
      <c r="N3732" t="s">
        <v>6586</v>
      </c>
      <c r="O3732" t="s">
        <v>6173</v>
      </c>
      <c r="P3732" t="s">
        <v>6173</v>
      </c>
      <c r="Q3732">
        <v>116</v>
      </c>
      <c r="R3732" t="s">
        <v>10605</v>
      </c>
      <c r="S3732">
        <v>25</v>
      </c>
      <c r="T3732">
        <v>3.9555599689483638</v>
      </c>
      <c r="U3732">
        <v>-74.898422241210938</v>
      </c>
      <c r="V3732">
        <v>0.15934066474437711</v>
      </c>
      <c r="W3732">
        <v>0</v>
      </c>
      <c r="X3732">
        <v>0.64102566242218018</v>
      </c>
      <c r="Y3732">
        <v>0.3223443329334259</v>
      </c>
      <c r="Z3732">
        <v>0.76373624801635742</v>
      </c>
      <c r="AA3732">
        <v>0.25600001215934748</v>
      </c>
      <c r="AB3732">
        <v>0</v>
      </c>
      <c r="AC3732">
        <v>0.72000002861022949</v>
      </c>
      <c r="AD3732">
        <v>5.1999998092651367</v>
      </c>
      <c r="AE3732">
        <v>2.0146520808339119E-2</v>
      </c>
      <c r="AF3732">
        <v>1</v>
      </c>
      <c r="AG3732">
        <v>0</v>
      </c>
      <c r="AH3732">
        <v>1</v>
      </c>
      <c r="AI3732">
        <v>1</v>
      </c>
      <c r="AJ3732">
        <v>1</v>
      </c>
      <c r="AK3732">
        <v>1</v>
      </c>
      <c r="AL3732">
        <v>0</v>
      </c>
    </row>
    <row r="3733" spans="1:38" x14ac:dyDescent="0.25">
      <c r="A3733">
        <v>3732</v>
      </c>
      <c r="B3733" t="s">
        <v>10606</v>
      </c>
      <c r="C3733">
        <v>2018</v>
      </c>
      <c r="D3733" t="s">
        <v>38</v>
      </c>
      <c r="E3733">
        <v>6</v>
      </c>
      <c r="F3733">
        <v>10</v>
      </c>
      <c r="G3733" s="2">
        <v>43272</v>
      </c>
      <c r="H3733" s="2">
        <v>43388</v>
      </c>
      <c r="I3733" t="s">
        <v>909</v>
      </c>
      <c r="J3733" t="s">
        <v>910</v>
      </c>
      <c r="K3733" t="s">
        <v>917</v>
      </c>
      <c r="L3733" t="s">
        <v>1305</v>
      </c>
      <c r="M3733" t="s">
        <v>1433</v>
      </c>
      <c r="N3733" t="s">
        <v>5719</v>
      </c>
      <c r="O3733" t="s">
        <v>5497</v>
      </c>
      <c r="P3733" t="s">
        <v>5497</v>
      </c>
      <c r="Q3733">
        <v>116</v>
      </c>
      <c r="R3733" t="s">
        <v>10607</v>
      </c>
      <c r="S3733">
        <v>25</v>
      </c>
      <c r="T3733">
        <v>3.9720499515533452</v>
      </c>
      <c r="U3733">
        <v>-74.899200439453125</v>
      </c>
      <c r="V3733">
        <v>8.7751373648643494E-2</v>
      </c>
      <c r="W3733">
        <v>0</v>
      </c>
      <c r="X3733">
        <v>0.86471664905548096</v>
      </c>
      <c r="Y3733">
        <v>0.52102375030517578</v>
      </c>
      <c r="Z3733">
        <v>0.70201098918914795</v>
      </c>
      <c r="AA3733">
        <v>0.2460000067949295</v>
      </c>
      <c r="AB3733">
        <v>0</v>
      </c>
      <c r="AC3733">
        <v>0.60000002384185791</v>
      </c>
      <c r="AD3733">
        <v>13.89999961853027</v>
      </c>
      <c r="AE3733">
        <v>9.1407680884003639E-3</v>
      </c>
      <c r="AF3733">
        <v>1</v>
      </c>
      <c r="AG3733">
        <v>0</v>
      </c>
      <c r="AH3733">
        <v>1</v>
      </c>
      <c r="AI3733">
        <v>1</v>
      </c>
      <c r="AJ3733">
        <v>1</v>
      </c>
      <c r="AK3733">
        <v>1</v>
      </c>
      <c r="AL3733">
        <v>0</v>
      </c>
    </row>
    <row r="3734" spans="1:38" x14ac:dyDescent="0.25">
      <c r="A3734">
        <v>3733</v>
      </c>
      <c r="B3734" t="s">
        <v>10608</v>
      </c>
      <c r="C3734">
        <v>2018</v>
      </c>
      <c r="D3734" t="s">
        <v>38</v>
      </c>
      <c r="E3734">
        <v>5</v>
      </c>
      <c r="F3734">
        <v>9</v>
      </c>
      <c r="G3734" s="2">
        <v>43243</v>
      </c>
      <c r="H3734" s="2">
        <v>43358</v>
      </c>
      <c r="I3734" t="s">
        <v>909</v>
      </c>
      <c r="J3734" t="s">
        <v>910</v>
      </c>
      <c r="K3734" t="s">
        <v>917</v>
      </c>
      <c r="L3734" t="s">
        <v>1305</v>
      </c>
      <c r="M3734" t="s">
        <v>8325</v>
      </c>
      <c r="N3734" t="s">
        <v>1239</v>
      </c>
      <c r="O3734" t="s">
        <v>5497</v>
      </c>
      <c r="P3734" t="s">
        <v>5497</v>
      </c>
      <c r="Q3734">
        <v>115</v>
      </c>
      <c r="R3734" t="s">
        <v>10609</v>
      </c>
      <c r="S3734">
        <v>25</v>
      </c>
      <c r="T3734">
        <v>3.953589916229248</v>
      </c>
      <c r="U3734">
        <v>-74.910629272460938</v>
      </c>
      <c r="V3734">
        <v>0.1127541586756706</v>
      </c>
      <c r="W3734">
        <v>0</v>
      </c>
      <c r="X3734">
        <v>0.64879852533340454</v>
      </c>
      <c r="Y3734">
        <v>0.2310536056756973</v>
      </c>
      <c r="Z3734">
        <v>0.72643256187438965</v>
      </c>
      <c r="AA3734">
        <v>0.17000000178813929</v>
      </c>
      <c r="AB3734">
        <v>0</v>
      </c>
      <c r="AC3734">
        <v>0.239999994635582</v>
      </c>
      <c r="AD3734">
        <v>21.129999160766602</v>
      </c>
      <c r="AE3734">
        <v>1.478743087500334E-2</v>
      </c>
      <c r="AF3734">
        <v>1</v>
      </c>
      <c r="AG3734">
        <v>0</v>
      </c>
      <c r="AH3734">
        <v>1</v>
      </c>
      <c r="AI3734">
        <v>1</v>
      </c>
      <c r="AJ3734">
        <v>1</v>
      </c>
      <c r="AK3734">
        <v>1</v>
      </c>
      <c r="AL3734">
        <v>0</v>
      </c>
    </row>
    <row r="3735" spans="1:38" x14ac:dyDescent="0.25">
      <c r="A3735">
        <v>3734</v>
      </c>
      <c r="B3735" t="s">
        <v>10610</v>
      </c>
      <c r="C3735">
        <v>2018</v>
      </c>
      <c r="D3735" t="s">
        <v>38</v>
      </c>
      <c r="E3735">
        <v>6</v>
      </c>
      <c r="F3735">
        <v>10</v>
      </c>
      <c r="G3735" s="2">
        <v>43272</v>
      </c>
      <c r="H3735" s="2">
        <v>43388</v>
      </c>
      <c r="I3735" t="s">
        <v>909</v>
      </c>
      <c r="J3735" t="s">
        <v>910</v>
      </c>
      <c r="K3735" t="s">
        <v>917</v>
      </c>
      <c r="L3735" t="s">
        <v>1305</v>
      </c>
      <c r="M3735" t="s">
        <v>2461</v>
      </c>
      <c r="N3735" t="s">
        <v>10611</v>
      </c>
      <c r="O3735" t="s">
        <v>6173</v>
      </c>
      <c r="P3735" t="s">
        <v>6173</v>
      </c>
      <c r="Q3735">
        <v>116</v>
      </c>
      <c r="R3735" t="s">
        <v>10612</v>
      </c>
      <c r="S3735">
        <v>25</v>
      </c>
      <c r="T3735">
        <v>3.9510600566864009</v>
      </c>
      <c r="U3735">
        <v>-74.911117553710938</v>
      </c>
      <c r="V3735">
        <v>0.27422302961349487</v>
      </c>
      <c r="W3735">
        <v>0</v>
      </c>
      <c r="X3735">
        <v>0.9159049391746521</v>
      </c>
      <c r="Y3735">
        <v>0.81535649299621582</v>
      </c>
      <c r="Z3735">
        <v>0.90127968788146973</v>
      </c>
      <c r="AA3735">
        <v>0.23199999332427981</v>
      </c>
      <c r="AB3735">
        <v>0</v>
      </c>
      <c r="AC3735">
        <v>0.36000001430511469</v>
      </c>
      <c r="AD3735">
        <v>8.9700002670288086</v>
      </c>
      <c r="AE3735">
        <v>7.3126144707202911E-3</v>
      </c>
      <c r="AF3735">
        <v>1</v>
      </c>
      <c r="AG3735">
        <v>0</v>
      </c>
      <c r="AH3735">
        <v>1</v>
      </c>
      <c r="AI3735">
        <v>1</v>
      </c>
      <c r="AJ3735">
        <v>1</v>
      </c>
      <c r="AK3735">
        <v>1</v>
      </c>
      <c r="AL3735">
        <v>0</v>
      </c>
    </row>
    <row r="3736" spans="1:38" x14ac:dyDescent="0.25">
      <c r="A3736">
        <v>3735</v>
      </c>
      <c r="B3736" t="s">
        <v>10613</v>
      </c>
      <c r="C3736">
        <v>2018</v>
      </c>
      <c r="D3736" t="s">
        <v>38</v>
      </c>
      <c r="E3736">
        <v>6</v>
      </c>
      <c r="F3736">
        <v>10</v>
      </c>
      <c r="G3736" s="2">
        <v>43270</v>
      </c>
      <c r="H3736" s="2">
        <v>43388</v>
      </c>
      <c r="I3736" t="s">
        <v>909</v>
      </c>
      <c r="J3736" t="s">
        <v>910</v>
      </c>
      <c r="K3736" t="s">
        <v>917</v>
      </c>
      <c r="L3736" t="s">
        <v>1305</v>
      </c>
      <c r="M3736" t="s">
        <v>10614</v>
      </c>
      <c r="N3736" t="s">
        <v>1179</v>
      </c>
      <c r="O3736" t="s">
        <v>5497</v>
      </c>
      <c r="P3736" t="s">
        <v>5497</v>
      </c>
      <c r="Q3736">
        <v>118</v>
      </c>
      <c r="R3736" t="s">
        <v>8218</v>
      </c>
      <c r="S3736">
        <v>25</v>
      </c>
      <c r="T3736">
        <v>3.96284008026123</v>
      </c>
      <c r="U3736">
        <v>-74.911666870117188</v>
      </c>
      <c r="V3736">
        <v>0.3214285671710968</v>
      </c>
      <c r="W3736">
        <v>0</v>
      </c>
      <c r="X3736">
        <v>0.73928570747375488</v>
      </c>
      <c r="Y3736">
        <v>0.34999999403953552</v>
      </c>
      <c r="Z3736">
        <v>0.69107145071029663</v>
      </c>
      <c r="AA3736">
        <v>0.1940000057220459</v>
      </c>
      <c r="AB3736">
        <v>0</v>
      </c>
      <c r="AC3736">
        <v>0.43999999761581421</v>
      </c>
      <c r="AD3736">
        <v>4.9200000762939453</v>
      </c>
      <c r="AE3736">
        <v>5.3571430034935466E-3</v>
      </c>
      <c r="AF3736">
        <v>1</v>
      </c>
      <c r="AG3736">
        <v>0</v>
      </c>
      <c r="AH3736">
        <v>1</v>
      </c>
      <c r="AI3736">
        <v>1</v>
      </c>
      <c r="AJ3736">
        <v>1</v>
      </c>
      <c r="AK3736">
        <v>1</v>
      </c>
      <c r="AL3736">
        <v>0</v>
      </c>
    </row>
    <row r="3737" spans="1:38" x14ac:dyDescent="0.25">
      <c r="A3737">
        <v>3736</v>
      </c>
      <c r="B3737" t="s">
        <v>10615</v>
      </c>
      <c r="C3737">
        <v>2018</v>
      </c>
      <c r="D3737" t="s">
        <v>38</v>
      </c>
      <c r="E3737">
        <v>6</v>
      </c>
      <c r="F3737">
        <v>10</v>
      </c>
      <c r="G3737" s="2">
        <v>43276</v>
      </c>
      <c r="H3737" s="2">
        <v>43388</v>
      </c>
      <c r="I3737" t="s">
        <v>909</v>
      </c>
      <c r="J3737" t="s">
        <v>910</v>
      </c>
      <c r="K3737" t="s">
        <v>917</v>
      </c>
      <c r="L3737" t="s">
        <v>1305</v>
      </c>
      <c r="M3737" t="s">
        <v>1301</v>
      </c>
      <c r="N3737" t="s">
        <v>3524</v>
      </c>
      <c r="O3737" t="s">
        <v>6173</v>
      </c>
      <c r="P3737" t="s">
        <v>6173</v>
      </c>
      <c r="Q3737">
        <v>112</v>
      </c>
      <c r="R3737" t="s">
        <v>10616</v>
      </c>
      <c r="S3737">
        <v>25</v>
      </c>
      <c r="T3737">
        <v>3.9560799598693852</v>
      </c>
      <c r="U3737">
        <v>-74.910896301269531</v>
      </c>
      <c r="V3737">
        <v>0.22135922312736511</v>
      </c>
      <c r="W3737">
        <v>0</v>
      </c>
      <c r="X3737">
        <v>0.89320385456085205</v>
      </c>
      <c r="Y3737">
        <v>0.61941748857498169</v>
      </c>
      <c r="Z3737">
        <v>0.537864089012146</v>
      </c>
      <c r="AA3737">
        <v>0.1180000007152557</v>
      </c>
      <c r="AB3737">
        <v>0</v>
      </c>
      <c r="AC3737">
        <v>0.56000000238418579</v>
      </c>
      <c r="AD3737">
        <v>7.429999828338623</v>
      </c>
      <c r="AE3737">
        <v>2.7184465900063511E-2</v>
      </c>
      <c r="AF3737">
        <v>1</v>
      </c>
      <c r="AG3737">
        <v>0</v>
      </c>
      <c r="AH3737">
        <v>1</v>
      </c>
      <c r="AI3737">
        <v>1</v>
      </c>
      <c r="AJ3737">
        <v>1</v>
      </c>
      <c r="AK3737">
        <v>1</v>
      </c>
      <c r="AL3737">
        <v>0</v>
      </c>
    </row>
    <row r="3738" spans="1:38" x14ac:dyDescent="0.25">
      <c r="A3738">
        <v>3737</v>
      </c>
      <c r="B3738" t="s">
        <v>10617</v>
      </c>
      <c r="C3738">
        <v>2018</v>
      </c>
      <c r="D3738" t="s">
        <v>38</v>
      </c>
      <c r="E3738">
        <v>6</v>
      </c>
      <c r="F3738">
        <v>10</v>
      </c>
      <c r="G3738" s="2">
        <v>43279</v>
      </c>
      <c r="H3738" s="2">
        <v>43388</v>
      </c>
      <c r="I3738" t="s">
        <v>909</v>
      </c>
      <c r="J3738" t="s">
        <v>910</v>
      </c>
      <c r="K3738" t="s">
        <v>917</v>
      </c>
      <c r="L3738" t="s">
        <v>1305</v>
      </c>
      <c r="M3738" t="s">
        <v>10618</v>
      </c>
      <c r="N3738" t="s">
        <v>10619</v>
      </c>
      <c r="O3738" t="s">
        <v>6173</v>
      </c>
      <c r="P3738" t="s">
        <v>6173</v>
      </c>
      <c r="Q3738">
        <v>109</v>
      </c>
      <c r="R3738" t="s">
        <v>10620</v>
      </c>
      <c r="S3738">
        <v>25</v>
      </c>
      <c r="T3738">
        <v>3.9508399963378911</v>
      </c>
      <c r="U3738">
        <v>-74.908149719238281</v>
      </c>
      <c r="V3738">
        <v>0.3303249180316925</v>
      </c>
      <c r="W3738">
        <v>0</v>
      </c>
      <c r="X3738">
        <v>0.90794223546981812</v>
      </c>
      <c r="Y3738">
        <v>0.42599278688430792</v>
      </c>
      <c r="Z3738">
        <v>0.92418771982192993</v>
      </c>
      <c r="AA3738">
        <v>0.28999999165534968</v>
      </c>
      <c r="AB3738">
        <v>0</v>
      </c>
      <c r="AC3738">
        <v>0.43999999761581421</v>
      </c>
      <c r="AD3738">
        <v>8.8599996566772461</v>
      </c>
      <c r="AE3738">
        <v>5.4151625372469434E-3</v>
      </c>
      <c r="AF3738">
        <v>1</v>
      </c>
      <c r="AG3738">
        <v>0</v>
      </c>
      <c r="AH3738">
        <v>1</v>
      </c>
      <c r="AI3738">
        <v>1</v>
      </c>
      <c r="AJ3738">
        <v>1</v>
      </c>
      <c r="AK3738">
        <v>1</v>
      </c>
      <c r="AL3738">
        <v>0</v>
      </c>
    </row>
    <row r="3739" spans="1:38" x14ac:dyDescent="0.25">
      <c r="A3739">
        <v>3738</v>
      </c>
      <c r="B3739" t="s">
        <v>10621</v>
      </c>
      <c r="C3739">
        <v>2018</v>
      </c>
      <c r="D3739" t="s">
        <v>38</v>
      </c>
      <c r="E3739">
        <v>6</v>
      </c>
      <c r="F3739">
        <v>10</v>
      </c>
      <c r="G3739" s="2">
        <v>43279</v>
      </c>
      <c r="H3739" s="2">
        <v>43388</v>
      </c>
      <c r="I3739" t="s">
        <v>909</v>
      </c>
      <c r="J3739" t="s">
        <v>910</v>
      </c>
      <c r="K3739" t="s">
        <v>917</v>
      </c>
      <c r="L3739" t="s">
        <v>1305</v>
      </c>
      <c r="M3739" t="s">
        <v>10618</v>
      </c>
      <c r="N3739" t="s">
        <v>1179</v>
      </c>
      <c r="O3739" t="s">
        <v>6173</v>
      </c>
      <c r="P3739" t="s">
        <v>6173</v>
      </c>
      <c r="Q3739">
        <v>109</v>
      </c>
      <c r="R3739" t="s">
        <v>10622</v>
      </c>
      <c r="S3739">
        <v>25</v>
      </c>
      <c r="T3739">
        <v>3.951819896697998</v>
      </c>
      <c r="U3739">
        <v>-74.907341003417969</v>
      </c>
      <c r="V3739">
        <v>0.1519999951124191</v>
      </c>
      <c r="W3739">
        <v>0</v>
      </c>
      <c r="X3739">
        <v>0.75599998235702515</v>
      </c>
      <c r="Y3739">
        <v>0.57200002670288086</v>
      </c>
      <c r="Z3739">
        <v>0.81000000238418579</v>
      </c>
      <c r="AA3739">
        <v>0.2339999973773956</v>
      </c>
      <c r="AB3739">
        <v>0</v>
      </c>
      <c r="AC3739">
        <v>0.31999999284744263</v>
      </c>
      <c r="AD3739">
        <v>6.7699999809265137</v>
      </c>
      <c r="AE3739">
        <v>6.0000000521540642E-3</v>
      </c>
      <c r="AF3739">
        <v>1</v>
      </c>
      <c r="AG3739">
        <v>0</v>
      </c>
      <c r="AH3739">
        <v>1</v>
      </c>
      <c r="AI3739">
        <v>1</v>
      </c>
      <c r="AJ3739">
        <v>1</v>
      </c>
      <c r="AK3739">
        <v>1</v>
      </c>
      <c r="AL3739">
        <v>0</v>
      </c>
    </row>
    <row r="3740" spans="1:38" x14ac:dyDescent="0.25">
      <c r="A3740">
        <v>3739</v>
      </c>
      <c r="B3740" t="s">
        <v>10623</v>
      </c>
      <c r="C3740">
        <v>2018</v>
      </c>
      <c r="D3740" t="s">
        <v>38</v>
      </c>
      <c r="E3740">
        <v>6</v>
      </c>
      <c r="F3740">
        <v>10</v>
      </c>
      <c r="G3740" s="2">
        <v>43271</v>
      </c>
      <c r="H3740" s="2">
        <v>43388</v>
      </c>
      <c r="I3740" t="s">
        <v>909</v>
      </c>
      <c r="J3740" t="s">
        <v>910</v>
      </c>
      <c r="K3740" t="s">
        <v>917</v>
      </c>
      <c r="L3740" t="s">
        <v>1305</v>
      </c>
      <c r="M3740" t="s">
        <v>10624</v>
      </c>
      <c r="N3740" t="s">
        <v>10625</v>
      </c>
      <c r="O3740" t="s">
        <v>5497</v>
      </c>
      <c r="P3740" t="s">
        <v>5497</v>
      </c>
      <c r="Q3740">
        <v>117</v>
      </c>
      <c r="R3740" t="s">
        <v>10626</v>
      </c>
      <c r="S3740">
        <v>25</v>
      </c>
      <c r="T3740">
        <v>3.9483098983764648</v>
      </c>
      <c r="U3740">
        <v>-74.913932800292969</v>
      </c>
      <c r="V3740">
        <v>0.2007299214601517</v>
      </c>
      <c r="W3740">
        <v>0</v>
      </c>
      <c r="X3740">
        <v>0.87956202030181885</v>
      </c>
      <c r="Y3740">
        <v>0.37226277589797968</v>
      </c>
      <c r="Z3740">
        <v>0.87591242790222168</v>
      </c>
      <c r="AA3740">
        <v>0.21600000560283661</v>
      </c>
      <c r="AB3740">
        <v>0</v>
      </c>
      <c r="AC3740">
        <v>0.43999999761581421</v>
      </c>
      <c r="AD3740">
        <v>16.29999923706055</v>
      </c>
      <c r="AE3740">
        <v>0</v>
      </c>
      <c r="AF3740">
        <v>1</v>
      </c>
      <c r="AG3740">
        <v>0</v>
      </c>
      <c r="AH3740">
        <v>1</v>
      </c>
      <c r="AI3740">
        <v>1</v>
      </c>
      <c r="AJ3740">
        <v>0</v>
      </c>
      <c r="AK3740">
        <v>1</v>
      </c>
      <c r="AL3740">
        <v>0</v>
      </c>
    </row>
    <row r="3741" spans="1:38" x14ac:dyDescent="0.25">
      <c r="A3741">
        <v>3740</v>
      </c>
      <c r="B3741" t="s">
        <v>10627</v>
      </c>
      <c r="C3741">
        <v>2018</v>
      </c>
      <c r="D3741" t="s">
        <v>7070</v>
      </c>
      <c r="E3741">
        <v>7</v>
      </c>
      <c r="F3741">
        <v>11</v>
      </c>
      <c r="G3741" s="2">
        <v>43305</v>
      </c>
      <c r="H3741" s="2">
        <v>43419</v>
      </c>
      <c r="I3741" t="s">
        <v>909</v>
      </c>
      <c r="J3741" t="s">
        <v>910</v>
      </c>
      <c r="K3741" t="s">
        <v>917</v>
      </c>
      <c r="L3741" t="s">
        <v>1154</v>
      </c>
      <c r="M3741" t="s">
        <v>43</v>
      </c>
      <c r="N3741" t="s">
        <v>2833</v>
      </c>
      <c r="O3741" t="s">
        <v>5497</v>
      </c>
      <c r="P3741" t="s">
        <v>5497</v>
      </c>
      <c r="Q3741">
        <v>114</v>
      </c>
      <c r="R3741" t="s">
        <v>10628</v>
      </c>
      <c r="S3741">
        <v>25</v>
      </c>
      <c r="T3741">
        <v>3.9518001079559331</v>
      </c>
      <c r="U3741">
        <v>-74.890800476074219</v>
      </c>
      <c r="V3741">
        <v>0.46000000834465032</v>
      </c>
      <c r="W3741">
        <v>0</v>
      </c>
      <c r="X3741">
        <v>0.51999998092651367</v>
      </c>
      <c r="Y3741">
        <v>0.76800000667572021</v>
      </c>
      <c r="Z3741">
        <v>0.67000001668930054</v>
      </c>
      <c r="AA3741">
        <v>7.8000001609325409E-2</v>
      </c>
      <c r="AB3741">
        <v>0</v>
      </c>
      <c r="AC3741">
        <v>0</v>
      </c>
      <c r="AD3741">
        <v>20.610000610351559</v>
      </c>
      <c r="AE3741">
        <v>0</v>
      </c>
      <c r="AF3741">
        <v>1</v>
      </c>
      <c r="AG3741">
        <v>0</v>
      </c>
      <c r="AH3741">
        <v>1</v>
      </c>
      <c r="AI3741">
        <v>1</v>
      </c>
      <c r="AJ3741">
        <v>0</v>
      </c>
      <c r="AK3741">
        <v>1</v>
      </c>
      <c r="AL3741">
        <v>0</v>
      </c>
    </row>
    <row r="3742" spans="1:38" x14ac:dyDescent="0.25">
      <c r="A3742">
        <v>3741</v>
      </c>
      <c r="B3742" t="s">
        <v>10629</v>
      </c>
      <c r="C3742">
        <v>2018</v>
      </c>
      <c r="D3742" t="s">
        <v>38</v>
      </c>
      <c r="E3742">
        <v>6</v>
      </c>
      <c r="F3742">
        <v>10</v>
      </c>
      <c r="G3742" s="2">
        <v>43274</v>
      </c>
      <c r="H3742" s="2">
        <v>43388</v>
      </c>
      <c r="I3742" t="s">
        <v>909</v>
      </c>
      <c r="J3742" t="s">
        <v>910</v>
      </c>
      <c r="K3742" t="s">
        <v>917</v>
      </c>
      <c r="L3742" t="s">
        <v>1154</v>
      </c>
      <c r="M3742" t="s">
        <v>6585</v>
      </c>
      <c r="N3742" t="s">
        <v>6586</v>
      </c>
      <c r="O3742" t="s">
        <v>6173</v>
      </c>
      <c r="P3742" t="s">
        <v>6173</v>
      </c>
      <c r="Q3742">
        <v>114</v>
      </c>
      <c r="R3742" t="s">
        <v>10603</v>
      </c>
      <c r="S3742">
        <v>25</v>
      </c>
      <c r="T3742">
        <v>3.9508199691772461</v>
      </c>
      <c r="U3742">
        <v>-74.903007507324219</v>
      </c>
      <c r="V3742">
        <v>0.115887850522995</v>
      </c>
      <c r="W3742">
        <v>0</v>
      </c>
      <c r="X3742">
        <v>0.71214956045150757</v>
      </c>
      <c r="Y3742">
        <v>0.47476634383201599</v>
      </c>
      <c r="Z3742">
        <v>0.62616825103759766</v>
      </c>
      <c r="AA3742">
        <v>0.20000000298023221</v>
      </c>
      <c r="AB3742">
        <v>0</v>
      </c>
      <c r="AC3742">
        <v>0.40000000596046448</v>
      </c>
      <c r="AD3742">
        <v>11.52000045776367</v>
      </c>
      <c r="AE3742">
        <v>7.4766357429325581E-3</v>
      </c>
      <c r="AF3742">
        <v>1</v>
      </c>
      <c r="AG3742">
        <v>0</v>
      </c>
      <c r="AH3742">
        <v>1</v>
      </c>
      <c r="AI3742">
        <v>1</v>
      </c>
      <c r="AJ3742">
        <v>1</v>
      </c>
      <c r="AK3742">
        <v>1</v>
      </c>
      <c r="AL3742">
        <v>0</v>
      </c>
    </row>
    <row r="3743" spans="1:38" x14ac:dyDescent="0.25">
      <c r="A3743">
        <v>3742</v>
      </c>
      <c r="B3743" t="s">
        <v>10630</v>
      </c>
      <c r="C3743">
        <v>2018</v>
      </c>
      <c r="D3743" t="s">
        <v>38</v>
      </c>
      <c r="E3743">
        <v>6</v>
      </c>
      <c r="F3743">
        <v>10</v>
      </c>
      <c r="G3743" s="2">
        <v>43273</v>
      </c>
      <c r="H3743" s="2">
        <v>43388</v>
      </c>
      <c r="I3743" t="s">
        <v>909</v>
      </c>
      <c r="J3743" t="s">
        <v>910</v>
      </c>
      <c r="K3743" t="s">
        <v>917</v>
      </c>
      <c r="L3743" t="s">
        <v>1154</v>
      </c>
      <c r="M3743" t="s">
        <v>10631</v>
      </c>
      <c r="N3743" t="s">
        <v>10632</v>
      </c>
      <c r="O3743" t="s">
        <v>6173</v>
      </c>
      <c r="P3743" t="s">
        <v>6173</v>
      </c>
      <c r="Q3743">
        <v>115</v>
      </c>
      <c r="R3743" t="s">
        <v>10633</v>
      </c>
      <c r="S3743">
        <v>25</v>
      </c>
      <c r="T3743">
        <v>3.9579401016235352</v>
      </c>
      <c r="U3743">
        <v>-74.894813537597656</v>
      </c>
      <c r="V3743">
        <v>0.22504536807537079</v>
      </c>
      <c r="W3743">
        <v>0</v>
      </c>
      <c r="X3743">
        <v>0.80036300420761108</v>
      </c>
      <c r="Y3743">
        <v>0.50453722476959229</v>
      </c>
      <c r="Z3743">
        <v>0.73139744997024536</v>
      </c>
      <c r="AA3743">
        <v>0.22599999606609339</v>
      </c>
      <c r="AB3743">
        <v>0</v>
      </c>
      <c r="AC3743">
        <v>0.31999999284744263</v>
      </c>
      <c r="AD3743">
        <v>8.1400003433227539</v>
      </c>
      <c r="AE3743">
        <v>5.444645881652832E-3</v>
      </c>
      <c r="AF3743">
        <v>1</v>
      </c>
      <c r="AG3743">
        <v>0</v>
      </c>
      <c r="AH3743">
        <v>1</v>
      </c>
      <c r="AI3743">
        <v>1</v>
      </c>
      <c r="AJ3743">
        <v>1</v>
      </c>
      <c r="AK3743">
        <v>1</v>
      </c>
      <c r="AL3743">
        <v>0</v>
      </c>
    </row>
    <row r="3744" spans="1:38" x14ac:dyDescent="0.25">
      <c r="A3744">
        <v>3743</v>
      </c>
      <c r="B3744" t="s">
        <v>10634</v>
      </c>
      <c r="C3744">
        <v>2018</v>
      </c>
      <c r="D3744" t="s">
        <v>38</v>
      </c>
      <c r="E3744">
        <v>5</v>
      </c>
      <c r="F3744">
        <v>9</v>
      </c>
      <c r="G3744" s="2">
        <v>43243</v>
      </c>
      <c r="H3744" s="2">
        <v>43358</v>
      </c>
      <c r="I3744" t="s">
        <v>909</v>
      </c>
      <c r="J3744" t="s">
        <v>910</v>
      </c>
      <c r="K3744" t="s">
        <v>917</v>
      </c>
      <c r="L3744" t="s">
        <v>1154</v>
      </c>
      <c r="M3744" t="s">
        <v>10635</v>
      </c>
      <c r="N3744" t="s">
        <v>10636</v>
      </c>
      <c r="O3744" t="s">
        <v>6173</v>
      </c>
      <c r="P3744" t="s">
        <v>6173</v>
      </c>
      <c r="Q3744">
        <v>115</v>
      </c>
      <c r="R3744" t="s">
        <v>10637</v>
      </c>
      <c r="S3744">
        <v>25</v>
      </c>
      <c r="T3744">
        <v>3.9583899974822998</v>
      </c>
      <c r="U3744">
        <v>-74.897773742675781</v>
      </c>
      <c r="V3744">
        <v>0.1265597194433212</v>
      </c>
      <c r="W3744">
        <v>0</v>
      </c>
      <c r="X3744">
        <v>0.56862747669219971</v>
      </c>
      <c r="Y3744">
        <v>0.32442069053649902</v>
      </c>
      <c r="Z3744">
        <v>0.61319071054458618</v>
      </c>
      <c r="AA3744">
        <v>0.22200000286102289</v>
      </c>
      <c r="AB3744">
        <v>0</v>
      </c>
      <c r="AC3744">
        <v>0.60000002384185791</v>
      </c>
      <c r="AD3744">
        <v>9.4799995422363281</v>
      </c>
      <c r="AE3744">
        <v>1.069518737494946E-2</v>
      </c>
      <c r="AF3744">
        <v>1</v>
      </c>
      <c r="AG3744">
        <v>0</v>
      </c>
      <c r="AH3744">
        <v>1</v>
      </c>
      <c r="AI3744">
        <v>1</v>
      </c>
      <c r="AJ3744">
        <v>1</v>
      </c>
      <c r="AK3744">
        <v>1</v>
      </c>
      <c r="AL3744">
        <v>0</v>
      </c>
    </row>
    <row r="3745" spans="1:38" x14ac:dyDescent="0.25">
      <c r="A3745">
        <v>3744</v>
      </c>
      <c r="B3745" t="s">
        <v>10638</v>
      </c>
      <c r="C3745">
        <v>2018</v>
      </c>
      <c r="D3745" t="s">
        <v>38</v>
      </c>
      <c r="E3745">
        <v>6</v>
      </c>
      <c r="F3745">
        <v>10</v>
      </c>
      <c r="G3745" s="2">
        <v>43280</v>
      </c>
      <c r="H3745" s="2">
        <v>43388</v>
      </c>
      <c r="I3745" t="s">
        <v>909</v>
      </c>
      <c r="J3745" t="s">
        <v>910</v>
      </c>
      <c r="K3745" t="s">
        <v>917</v>
      </c>
      <c r="L3745" t="s">
        <v>1154</v>
      </c>
      <c r="M3745" t="s">
        <v>1764</v>
      </c>
      <c r="N3745" t="s">
        <v>1807</v>
      </c>
      <c r="O3745" t="s">
        <v>6173</v>
      </c>
      <c r="P3745" t="s">
        <v>6173</v>
      </c>
      <c r="Q3745">
        <v>108</v>
      </c>
      <c r="R3745" t="s">
        <v>10639</v>
      </c>
      <c r="S3745">
        <v>25</v>
      </c>
      <c r="T3745">
        <v>3.964459896087646</v>
      </c>
      <c r="U3745">
        <v>-74.892898559570313</v>
      </c>
      <c r="V3745">
        <v>0.22463768720626831</v>
      </c>
      <c r="W3745">
        <v>0</v>
      </c>
      <c r="X3745">
        <v>0.86775362491607666</v>
      </c>
      <c r="Y3745">
        <v>0.36050724983215332</v>
      </c>
      <c r="Z3745">
        <v>0.74275362491607666</v>
      </c>
      <c r="AA3745">
        <v>0.27399998903274542</v>
      </c>
      <c r="AB3745">
        <v>0</v>
      </c>
      <c r="AC3745">
        <v>0.31999999284744263</v>
      </c>
      <c r="AD3745">
        <v>9.5200004577636719</v>
      </c>
      <c r="AE3745">
        <v>1.630434766411781E-2</v>
      </c>
      <c r="AF3745">
        <v>1</v>
      </c>
      <c r="AG3745">
        <v>0</v>
      </c>
      <c r="AH3745">
        <v>1</v>
      </c>
      <c r="AI3745">
        <v>1</v>
      </c>
      <c r="AJ3745">
        <v>1</v>
      </c>
      <c r="AK3745">
        <v>1</v>
      </c>
      <c r="AL3745">
        <v>0</v>
      </c>
    </row>
    <row r="3746" spans="1:38" x14ac:dyDescent="0.25">
      <c r="A3746">
        <v>3745</v>
      </c>
      <c r="B3746" t="s">
        <v>10640</v>
      </c>
      <c r="C3746">
        <v>2018</v>
      </c>
      <c r="D3746" t="s">
        <v>38</v>
      </c>
      <c r="E3746">
        <v>6</v>
      </c>
      <c r="F3746">
        <v>10</v>
      </c>
      <c r="G3746" s="2">
        <v>43273</v>
      </c>
      <c r="H3746" s="2">
        <v>43388</v>
      </c>
      <c r="I3746" t="s">
        <v>909</v>
      </c>
      <c r="J3746" t="s">
        <v>910</v>
      </c>
      <c r="K3746" t="s">
        <v>917</v>
      </c>
      <c r="L3746" t="s">
        <v>1154</v>
      </c>
      <c r="M3746" t="s">
        <v>7638</v>
      </c>
      <c r="N3746" t="s">
        <v>1807</v>
      </c>
      <c r="O3746" t="s">
        <v>6173</v>
      </c>
      <c r="P3746" t="s">
        <v>6173</v>
      </c>
      <c r="Q3746">
        <v>115</v>
      </c>
      <c r="R3746" t="s">
        <v>10633</v>
      </c>
      <c r="S3746">
        <v>25</v>
      </c>
      <c r="T3746">
        <v>3.9566600322723389</v>
      </c>
      <c r="U3746">
        <v>-74.899803161621094</v>
      </c>
      <c r="V3746">
        <v>0.32549729943275452</v>
      </c>
      <c r="W3746">
        <v>0</v>
      </c>
      <c r="X3746">
        <v>0.83905965089797974</v>
      </c>
      <c r="Y3746">
        <v>0.42133814096450811</v>
      </c>
      <c r="Z3746">
        <v>0.83544301986694336</v>
      </c>
      <c r="AA3746">
        <v>0.2460000067949295</v>
      </c>
      <c r="AB3746">
        <v>0</v>
      </c>
      <c r="AC3746">
        <v>0.31999999284744263</v>
      </c>
      <c r="AD3746">
        <v>9.8299999237060547</v>
      </c>
      <c r="AE3746">
        <v>7.2332732379436493E-3</v>
      </c>
      <c r="AF3746">
        <v>1</v>
      </c>
      <c r="AG3746">
        <v>0</v>
      </c>
      <c r="AH3746">
        <v>1</v>
      </c>
      <c r="AI3746">
        <v>1</v>
      </c>
      <c r="AJ3746">
        <v>1</v>
      </c>
      <c r="AK3746">
        <v>1</v>
      </c>
      <c r="AL3746">
        <v>0</v>
      </c>
    </row>
    <row r="3747" spans="1:38" x14ac:dyDescent="0.25">
      <c r="A3747">
        <v>3746</v>
      </c>
      <c r="B3747" t="s">
        <v>10641</v>
      </c>
      <c r="C3747">
        <v>2018</v>
      </c>
      <c r="D3747" t="s">
        <v>38</v>
      </c>
      <c r="E3747">
        <v>6</v>
      </c>
      <c r="F3747">
        <v>10</v>
      </c>
      <c r="G3747" s="2">
        <v>43273</v>
      </c>
      <c r="H3747" s="2">
        <v>43388</v>
      </c>
      <c r="I3747" t="s">
        <v>909</v>
      </c>
      <c r="J3747" t="s">
        <v>910</v>
      </c>
      <c r="K3747" t="s">
        <v>917</v>
      </c>
      <c r="L3747" t="s">
        <v>1154</v>
      </c>
      <c r="M3747" t="s">
        <v>1028</v>
      </c>
      <c r="N3747" t="s">
        <v>1029</v>
      </c>
      <c r="O3747" t="s">
        <v>7459</v>
      </c>
      <c r="P3747" t="s">
        <v>18323</v>
      </c>
      <c r="Q3747">
        <v>115</v>
      </c>
      <c r="R3747" t="s">
        <v>10642</v>
      </c>
      <c r="S3747">
        <v>25</v>
      </c>
      <c r="T3747">
        <v>3.9631199836730961</v>
      </c>
      <c r="U3747">
        <v>-74.889152526855469</v>
      </c>
      <c r="V3747">
        <v>0.32304900884628301</v>
      </c>
      <c r="W3747">
        <v>0</v>
      </c>
      <c r="X3747">
        <v>0.90744102001190186</v>
      </c>
      <c r="Y3747">
        <v>0.68421053886413574</v>
      </c>
      <c r="Z3747">
        <v>0.63883846998214722</v>
      </c>
      <c r="AA3747">
        <v>0.2360000014305115</v>
      </c>
      <c r="AB3747">
        <v>0</v>
      </c>
      <c r="AC3747">
        <v>0.43999999761581421</v>
      </c>
      <c r="AD3747">
        <v>19.39999961853027</v>
      </c>
      <c r="AE3747">
        <v>9.0744104236364365E-3</v>
      </c>
      <c r="AF3747">
        <v>1</v>
      </c>
      <c r="AG3747">
        <v>0</v>
      </c>
      <c r="AH3747">
        <v>1</v>
      </c>
      <c r="AI3747">
        <v>1</v>
      </c>
      <c r="AJ3747">
        <v>1</v>
      </c>
      <c r="AK3747">
        <v>1</v>
      </c>
      <c r="AL3747">
        <v>0</v>
      </c>
    </row>
    <row r="3748" spans="1:38" x14ac:dyDescent="0.25">
      <c r="A3748">
        <v>3747</v>
      </c>
      <c r="B3748" t="s">
        <v>10643</v>
      </c>
      <c r="C3748">
        <v>2018</v>
      </c>
      <c r="D3748" t="s">
        <v>38</v>
      </c>
      <c r="E3748">
        <v>6</v>
      </c>
      <c r="F3748">
        <v>10</v>
      </c>
      <c r="G3748" s="2">
        <v>43278</v>
      </c>
      <c r="H3748" s="2">
        <v>43388</v>
      </c>
      <c r="I3748" t="s">
        <v>909</v>
      </c>
      <c r="J3748" t="s">
        <v>910</v>
      </c>
      <c r="K3748" t="s">
        <v>917</v>
      </c>
      <c r="L3748" t="s">
        <v>1154</v>
      </c>
      <c r="M3748" t="s">
        <v>8396</v>
      </c>
      <c r="N3748" t="s">
        <v>10644</v>
      </c>
      <c r="O3748" t="s">
        <v>6173</v>
      </c>
      <c r="P3748" t="s">
        <v>6173</v>
      </c>
      <c r="Q3748">
        <v>110</v>
      </c>
      <c r="R3748" t="s">
        <v>10603</v>
      </c>
      <c r="S3748">
        <v>25</v>
      </c>
      <c r="T3748">
        <v>3.958800077438354</v>
      </c>
      <c r="U3748">
        <v>-74.89752197265625</v>
      </c>
      <c r="V3748">
        <v>0.1392405033111572</v>
      </c>
      <c r="W3748">
        <v>0</v>
      </c>
      <c r="X3748">
        <v>0.81735986471176147</v>
      </c>
      <c r="Y3748">
        <v>0.69981914758682251</v>
      </c>
      <c r="Z3748">
        <v>0.73960214853286743</v>
      </c>
      <c r="AA3748">
        <v>0.26800000667572021</v>
      </c>
      <c r="AB3748">
        <v>0</v>
      </c>
      <c r="AC3748">
        <v>0.56000000238418579</v>
      </c>
      <c r="AD3748">
        <v>8.9600000381469727</v>
      </c>
      <c r="AE3748">
        <v>1.44665464758873E-2</v>
      </c>
      <c r="AF3748">
        <v>1</v>
      </c>
      <c r="AG3748">
        <v>0</v>
      </c>
      <c r="AH3748">
        <v>1</v>
      </c>
      <c r="AI3748">
        <v>1</v>
      </c>
      <c r="AJ3748">
        <v>1</v>
      </c>
      <c r="AK3748">
        <v>1</v>
      </c>
      <c r="AL3748">
        <v>0</v>
      </c>
    </row>
    <row r="3749" spans="1:38" x14ac:dyDescent="0.25">
      <c r="A3749">
        <v>3748</v>
      </c>
      <c r="B3749" t="s">
        <v>10645</v>
      </c>
      <c r="C3749">
        <v>2018</v>
      </c>
      <c r="D3749" t="s">
        <v>38</v>
      </c>
      <c r="E3749">
        <v>5</v>
      </c>
      <c r="F3749">
        <v>9</v>
      </c>
      <c r="G3749" s="2">
        <v>43248</v>
      </c>
      <c r="H3749" s="2">
        <v>43358</v>
      </c>
      <c r="I3749" t="s">
        <v>909</v>
      </c>
      <c r="J3749" t="s">
        <v>910</v>
      </c>
      <c r="K3749" t="s">
        <v>917</v>
      </c>
      <c r="L3749" t="s">
        <v>10646</v>
      </c>
      <c r="M3749" t="s">
        <v>10647</v>
      </c>
      <c r="N3749" t="s">
        <v>10648</v>
      </c>
      <c r="O3749" t="s">
        <v>6902</v>
      </c>
      <c r="P3749" t="s">
        <v>6902</v>
      </c>
      <c r="Q3749">
        <v>110</v>
      </c>
      <c r="R3749" t="s">
        <v>1400</v>
      </c>
      <c r="S3749">
        <v>25</v>
      </c>
      <c r="T3749">
        <v>3.9140999317169189</v>
      </c>
      <c r="U3749">
        <v>-74.930397033691406</v>
      </c>
      <c r="V3749">
        <v>0.52999997138977051</v>
      </c>
      <c r="W3749">
        <v>0</v>
      </c>
      <c r="X3749">
        <v>0.89399999380111694</v>
      </c>
      <c r="Y3749">
        <v>0.72000002861022949</v>
      </c>
      <c r="Z3749">
        <v>0.81000000238418579</v>
      </c>
      <c r="AA3749">
        <v>8.2000002264976501E-2</v>
      </c>
      <c r="AB3749">
        <v>0</v>
      </c>
      <c r="AC3749">
        <v>0</v>
      </c>
      <c r="AD3749">
        <v>33.119998931884773</v>
      </c>
      <c r="AE3749">
        <v>0</v>
      </c>
      <c r="AF3749">
        <v>1</v>
      </c>
      <c r="AG3749">
        <v>0</v>
      </c>
      <c r="AH3749">
        <v>1</v>
      </c>
      <c r="AI3749">
        <v>1</v>
      </c>
      <c r="AJ3749">
        <v>0</v>
      </c>
      <c r="AK3749">
        <v>1</v>
      </c>
      <c r="AL3749">
        <v>0</v>
      </c>
    </row>
    <row r="3750" spans="1:38" x14ac:dyDescent="0.25">
      <c r="A3750">
        <v>3749</v>
      </c>
      <c r="B3750" t="s">
        <v>10649</v>
      </c>
      <c r="C3750">
        <v>2018</v>
      </c>
      <c r="D3750" t="s">
        <v>38</v>
      </c>
      <c r="E3750">
        <v>5</v>
      </c>
      <c r="F3750">
        <v>9</v>
      </c>
      <c r="G3750" s="2">
        <v>43246</v>
      </c>
      <c r="H3750" s="2">
        <v>43358</v>
      </c>
      <c r="I3750" t="s">
        <v>909</v>
      </c>
      <c r="J3750" t="s">
        <v>910</v>
      </c>
      <c r="K3750" t="s">
        <v>917</v>
      </c>
      <c r="L3750" t="s">
        <v>1393</v>
      </c>
      <c r="M3750" t="s">
        <v>10650</v>
      </c>
      <c r="N3750" t="s">
        <v>10651</v>
      </c>
      <c r="O3750" t="s">
        <v>5497</v>
      </c>
      <c r="P3750" t="s">
        <v>5497</v>
      </c>
      <c r="Q3750">
        <v>112</v>
      </c>
      <c r="R3750" t="s">
        <v>1400</v>
      </c>
      <c r="S3750">
        <v>25</v>
      </c>
      <c r="T3750">
        <v>3.9184999465942378</v>
      </c>
      <c r="U3750">
        <v>-74.931396484375</v>
      </c>
      <c r="V3750">
        <v>0.50400000810623169</v>
      </c>
      <c r="W3750">
        <v>0</v>
      </c>
      <c r="X3750">
        <v>0.79000002145767212</v>
      </c>
      <c r="Y3750">
        <v>0.74599999189376831</v>
      </c>
      <c r="Z3750">
        <v>0.58399999141693115</v>
      </c>
      <c r="AA3750">
        <v>8.3999998867511749E-2</v>
      </c>
      <c r="AB3750">
        <v>0</v>
      </c>
      <c r="AC3750">
        <v>0</v>
      </c>
      <c r="AD3750">
        <v>15.189999580383301</v>
      </c>
      <c r="AE3750">
        <v>0</v>
      </c>
      <c r="AF3750">
        <v>1</v>
      </c>
      <c r="AG3750">
        <v>0</v>
      </c>
      <c r="AH3750">
        <v>1</v>
      </c>
      <c r="AI3750">
        <v>1</v>
      </c>
      <c r="AJ3750">
        <v>0</v>
      </c>
      <c r="AK3750">
        <v>1</v>
      </c>
      <c r="AL3750">
        <v>0</v>
      </c>
    </row>
    <row r="3751" spans="1:38" x14ac:dyDescent="0.25">
      <c r="A3751">
        <v>3750</v>
      </c>
      <c r="B3751" t="s">
        <v>10652</v>
      </c>
      <c r="C3751">
        <v>2018</v>
      </c>
      <c r="D3751" t="s">
        <v>38</v>
      </c>
      <c r="E3751">
        <v>5</v>
      </c>
      <c r="F3751">
        <v>9</v>
      </c>
      <c r="G3751" s="2">
        <v>43246</v>
      </c>
      <c r="H3751" s="2">
        <v>43358</v>
      </c>
      <c r="I3751" t="s">
        <v>909</v>
      </c>
      <c r="J3751" t="s">
        <v>910</v>
      </c>
      <c r="K3751" t="s">
        <v>917</v>
      </c>
      <c r="L3751" t="s">
        <v>1393</v>
      </c>
      <c r="M3751" t="s">
        <v>10653</v>
      </c>
      <c r="N3751" t="s">
        <v>10654</v>
      </c>
      <c r="O3751" t="s">
        <v>338</v>
      </c>
      <c r="P3751" t="s">
        <v>338</v>
      </c>
      <c r="Q3751">
        <v>112</v>
      </c>
      <c r="R3751" t="s">
        <v>1400</v>
      </c>
      <c r="S3751">
        <v>25</v>
      </c>
      <c r="T3751">
        <v>3.918699979782104</v>
      </c>
      <c r="U3751">
        <v>-74.927497863769531</v>
      </c>
      <c r="V3751">
        <v>0.56599998474121094</v>
      </c>
      <c r="W3751">
        <v>0.72000002861022949</v>
      </c>
      <c r="X3751">
        <v>0.81800001859664917</v>
      </c>
      <c r="Y3751">
        <v>0.74400001764297485</v>
      </c>
      <c r="Z3751">
        <v>0.83399999141693115</v>
      </c>
      <c r="AA3751">
        <v>7.8000001609325409E-2</v>
      </c>
      <c r="AB3751">
        <v>0</v>
      </c>
      <c r="AC3751">
        <v>0</v>
      </c>
      <c r="AD3751">
        <v>11.52999973297119</v>
      </c>
      <c r="AE3751">
        <v>0</v>
      </c>
      <c r="AF3751">
        <v>1</v>
      </c>
      <c r="AG3751">
        <v>1</v>
      </c>
      <c r="AH3751">
        <v>1</v>
      </c>
      <c r="AI3751">
        <v>1</v>
      </c>
      <c r="AJ3751">
        <v>0</v>
      </c>
      <c r="AK3751">
        <v>1</v>
      </c>
      <c r="AL3751">
        <v>0</v>
      </c>
    </row>
    <row r="3752" spans="1:38" x14ac:dyDescent="0.25">
      <c r="A3752">
        <v>3751</v>
      </c>
      <c r="B3752" t="s">
        <v>10655</v>
      </c>
      <c r="C3752">
        <v>2018</v>
      </c>
      <c r="D3752" t="s">
        <v>38</v>
      </c>
      <c r="E3752">
        <v>6</v>
      </c>
      <c r="F3752">
        <v>10</v>
      </c>
      <c r="G3752" s="2">
        <v>43278</v>
      </c>
      <c r="H3752" s="2">
        <v>43388</v>
      </c>
      <c r="I3752" t="s">
        <v>909</v>
      </c>
      <c r="J3752" t="s">
        <v>910</v>
      </c>
      <c r="K3752" t="s">
        <v>917</v>
      </c>
      <c r="L3752" t="s">
        <v>1393</v>
      </c>
      <c r="M3752" t="s">
        <v>8561</v>
      </c>
      <c r="N3752" t="s">
        <v>10656</v>
      </c>
      <c r="O3752" t="s">
        <v>620</v>
      </c>
      <c r="P3752" t="s">
        <v>620</v>
      </c>
      <c r="Q3752">
        <v>110</v>
      </c>
      <c r="R3752" t="s">
        <v>1400</v>
      </c>
      <c r="S3752">
        <v>25</v>
      </c>
      <c r="T3752">
        <v>3.913000106811523</v>
      </c>
      <c r="U3752">
        <v>-74.932403564453125</v>
      </c>
      <c r="V3752">
        <v>0.51599997282028198</v>
      </c>
      <c r="W3752">
        <v>0</v>
      </c>
      <c r="X3752">
        <v>0.5820000171661377</v>
      </c>
      <c r="Y3752">
        <v>0.84600001573562622</v>
      </c>
      <c r="Z3752">
        <v>0.57800000905990601</v>
      </c>
      <c r="AA3752">
        <v>7.9999998211860657E-2</v>
      </c>
      <c r="AB3752">
        <v>0</v>
      </c>
      <c r="AC3752">
        <v>0</v>
      </c>
      <c r="AD3752">
        <v>17.280000686645511</v>
      </c>
      <c r="AE3752">
        <v>0</v>
      </c>
      <c r="AF3752">
        <v>1</v>
      </c>
      <c r="AG3752">
        <v>0</v>
      </c>
      <c r="AH3752">
        <v>1</v>
      </c>
      <c r="AI3752">
        <v>1</v>
      </c>
      <c r="AJ3752">
        <v>0</v>
      </c>
      <c r="AK3752">
        <v>1</v>
      </c>
      <c r="AL3752">
        <v>0</v>
      </c>
    </row>
    <row r="3753" spans="1:38" x14ac:dyDescent="0.25">
      <c r="A3753">
        <v>3752</v>
      </c>
      <c r="B3753" t="s">
        <v>10657</v>
      </c>
      <c r="C3753">
        <v>2018</v>
      </c>
      <c r="D3753" t="s">
        <v>7070</v>
      </c>
      <c r="E3753">
        <v>7</v>
      </c>
      <c r="F3753">
        <v>10</v>
      </c>
      <c r="G3753" s="2">
        <v>43288</v>
      </c>
      <c r="H3753" s="2">
        <v>43388</v>
      </c>
      <c r="I3753" t="s">
        <v>909</v>
      </c>
      <c r="J3753" t="s">
        <v>910</v>
      </c>
      <c r="K3753" t="s">
        <v>917</v>
      </c>
      <c r="L3753" t="s">
        <v>10658</v>
      </c>
      <c r="M3753" t="s">
        <v>43</v>
      </c>
      <c r="N3753" t="s">
        <v>10659</v>
      </c>
      <c r="O3753" t="s">
        <v>6173</v>
      </c>
      <c r="P3753" t="s">
        <v>6173</v>
      </c>
      <c r="Q3753">
        <v>100</v>
      </c>
      <c r="R3753" t="s">
        <v>8212</v>
      </c>
      <c r="S3753">
        <v>25</v>
      </c>
      <c r="T3753">
        <v>3.8802280426025391</v>
      </c>
      <c r="U3753">
        <v>-74.977333068847656</v>
      </c>
      <c r="V3753">
        <v>0</v>
      </c>
      <c r="W3753">
        <v>0</v>
      </c>
      <c r="X3753">
        <v>1</v>
      </c>
      <c r="Y3753">
        <v>1</v>
      </c>
      <c r="Z3753">
        <v>1</v>
      </c>
      <c r="AA3753">
        <v>5.8800000697374337E-2</v>
      </c>
      <c r="AB3753">
        <v>0</v>
      </c>
      <c r="AC3753">
        <v>0.2800000011920929</v>
      </c>
      <c r="AD3753">
        <v>14.39999961853027</v>
      </c>
      <c r="AE3753">
        <v>0</v>
      </c>
      <c r="AF3753">
        <v>0</v>
      </c>
      <c r="AG3753">
        <v>0</v>
      </c>
      <c r="AH3753">
        <v>1</v>
      </c>
      <c r="AI3753">
        <v>1</v>
      </c>
      <c r="AJ3753">
        <v>0</v>
      </c>
      <c r="AK3753">
        <v>1</v>
      </c>
      <c r="AL3753">
        <v>0</v>
      </c>
    </row>
    <row r="3754" spans="1:38" x14ac:dyDescent="0.25">
      <c r="A3754">
        <v>3753</v>
      </c>
      <c r="B3754" t="s">
        <v>10660</v>
      </c>
      <c r="C3754">
        <v>2018</v>
      </c>
      <c r="D3754" t="s">
        <v>303</v>
      </c>
      <c r="I3754" t="s">
        <v>909</v>
      </c>
      <c r="J3754" t="s">
        <v>910</v>
      </c>
      <c r="K3754" t="s">
        <v>917</v>
      </c>
      <c r="L3754" t="s">
        <v>1124</v>
      </c>
      <c r="M3754" t="s">
        <v>43</v>
      </c>
      <c r="N3754" t="s">
        <v>935</v>
      </c>
      <c r="O3754" t="s">
        <v>6173</v>
      </c>
      <c r="P3754" t="s">
        <v>6173</v>
      </c>
      <c r="Q3754">
        <v>100</v>
      </c>
      <c r="R3754" t="s">
        <v>10661</v>
      </c>
      <c r="S3754">
        <v>25</v>
      </c>
      <c r="T3754">
        <v>3.8842620849609379</v>
      </c>
      <c r="U3754">
        <v>-74.971656799316406</v>
      </c>
      <c r="V3754">
        <v>0</v>
      </c>
      <c r="W3754">
        <v>0</v>
      </c>
      <c r="X3754">
        <v>1</v>
      </c>
      <c r="Y3754">
        <v>1</v>
      </c>
      <c r="Z3754">
        <v>1</v>
      </c>
      <c r="AA3754">
        <v>7.0399999618530273E-2</v>
      </c>
      <c r="AB3754">
        <v>0</v>
      </c>
      <c r="AC3754">
        <v>0</v>
      </c>
      <c r="AD3754">
        <v>20.5</v>
      </c>
      <c r="AE3754">
        <v>0</v>
      </c>
      <c r="AF3754">
        <v>0</v>
      </c>
      <c r="AG3754">
        <v>0</v>
      </c>
      <c r="AH3754">
        <v>1</v>
      </c>
      <c r="AI3754">
        <v>1</v>
      </c>
      <c r="AJ3754">
        <v>0</v>
      </c>
      <c r="AK3754">
        <v>1</v>
      </c>
      <c r="AL3754">
        <v>0</v>
      </c>
    </row>
    <row r="3755" spans="1:38" x14ac:dyDescent="0.25">
      <c r="A3755">
        <v>3754</v>
      </c>
      <c r="B3755" t="s">
        <v>10662</v>
      </c>
      <c r="C3755">
        <v>2018</v>
      </c>
      <c r="D3755" t="s">
        <v>7070</v>
      </c>
      <c r="E3755">
        <v>7</v>
      </c>
      <c r="F3755">
        <v>10</v>
      </c>
      <c r="G3755" s="2">
        <v>43288</v>
      </c>
      <c r="H3755" s="2">
        <v>43388</v>
      </c>
      <c r="I3755" t="s">
        <v>909</v>
      </c>
      <c r="J3755" t="s">
        <v>910</v>
      </c>
      <c r="K3755" t="s">
        <v>917</v>
      </c>
      <c r="L3755" t="s">
        <v>1124</v>
      </c>
      <c r="M3755" t="s">
        <v>43</v>
      </c>
      <c r="N3755" t="s">
        <v>10663</v>
      </c>
      <c r="O3755" t="s">
        <v>6173</v>
      </c>
      <c r="P3755" t="s">
        <v>6173</v>
      </c>
      <c r="Q3755">
        <v>100</v>
      </c>
      <c r="R3755" t="s">
        <v>5821</v>
      </c>
      <c r="S3755">
        <v>25</v>
      </c>
      <c r="T3755">
        <v>3.8830549716949458</v>
      </c>
      <c r="U3755">
        <v>-74.970222473144531</v>
      </c>
      <c r="V3755">
        <v>1.7500000074505809E-2</v>
      </c>
      <c r="W3755">
        <v>0</v>
      </c>
      <c r="X3755">
        <v>1</v>
      </c>
      <c r="Y3755">
        <v>1</v>
      </c>
      <c r="Z3755">
        <v>1</v>
      </c>
      <c r="AA3755">
        <v>6.4800001680850983E-2</v>
      </c>
      <c r="AB3755">
        <v>0</v>
      </c>
      <c r="AC3755">
        <v>0</v>
      </c>
      <c r="AE3755">
        <v>0</v>
      </c>
      <c r="AF3755">
        <v>1</v>
      </c>
      <c r="AG3755">
        <v>0</v>
      </c>
      <c r="AH3755">
        <v>1</v>
      </c>
      <c r="AI3755">
        <v>1</v>
      </c>
      <c r="AJ3755">
        <v>0</v>
      </c>
      <c r="AK3755">
        <v>1</v>
      </c>
      <c r="AL3755">
        <v>0</v>
      </c>
    </row>
    <row r="3756" spans="1:38" x14ac:dyDescent="0.25">
      <c r="A3756">
        <v>3755</v>
      </c>
      <c r="B3756" t="s">
        <v>10664</v>
      </c>
      <c r="C3756">
        <v>2018</v>
      </c>
      <c r="D3756" t="s">
        <v>7070</v>
      </c>
      <c r="E3756">
        <v>7</v>
      </c>
      <c r="F3756">
        <v>10</v>
      </c>
      <c r="G3756" s="2">
        <v>43288</v>
      </c>
      <c r="H3756" s="2">
        <v>43388</v>
      </c>
      <c r="I3756" t="s">
        <v>909</v>
      </c>
      <c r="J3756" t="s">
        <v>910</v>
      </c>
      <c r="K3756" t="s">
        <v>917</v>
      </c>
      <c r="L3756" t="s">
        <v>1124</v>
      </c>
      <c r="M3756" t="s">
        <v>43</v>
      </c>
      <c r="N3756" t="s">
        <v>10665</v>
      </c>
      <c r="O3756" t="s">
        <v>6173</v>
      </c>
      <c r="P3756" t="s">
        <v>6173</v>
      </c>
      <c r="Q3756">
        <v>100</v>
      </c>
      <c r="R3756" t="s">
        <v>8212</v>
      </c>
      <c r="S3756">
        <v>25</v>
      </c>
      <c r="T3756">
        <v>3.8817059993743901</v>
      </c>
      <c r="U3756">
        <v>-74.978042602539063</v>
      </c>
      <c r="V3756">
        <v>0</v>
      </c>
      <c r="W3756">
        <v>0</v>
      </c>
      <c r="X3756">
        <v>1</v>
      </c>
      <c r="Y3756">
        <v>1</v>
      </c>
      <c r="Z3756">
        <v>1</v>
      </c>
      <c r="AA3756">
        <v>4.0399998426437378E-2</v>
      </c>
      <c r="AB3756">
        <v>0</v>
      </c>
      <c r="AC3756">
        <v>0</v>
      </c>
      <c r="AD3756">
        <v>7.8000001907348633</v>
      </c>
      <c r="AE3756">
        <v>0</v>
      </c>
      <c r="AF3756">
        <v>0</v>
      </c>
      <c r="AG3756">
        <v>0</v>
      </c>
      <c r="AH3756">
        <v>1</v>
      </c>
      <c r="AI3756">
        <v>1</v>
      </c>
      <c r="AJ3756">
        <v>0</v>
      </c>
      <c r="AK3756">
        <v>1</v>
      </c>
      <c r="AL3756">
        <v>0</v>
      </c>
    </row>
    <row r="3757" spans="1:38" x14ac:dyDescent="0.25">
      <c r="A3757">
        <v>3756</v>
      </c>
      <c r="B3757" t="s">
        <v>10666</v>
      </c>
      <c r="C3757">
        <v>2018</v>
      </c>
      <c r="D3757" t="s">
        <v>303</v>
      </c>
      <c r="I3757" t="s">
        <v>909</v>
      </c>
      <c r="J3757" t="s">
        <v>910</v>
      </c>
      <c r="K3757" t="s">
        <v>917</v>
      </c>
      <c r="L3757" t="s">
        <v>1124</v>
      </c>
      <c r="M3757" t="s">
        <v>43</v>
      </c>
      <c r="N3757" t="s">
        <v>10667</v>
      </c>
      <c r="O3757" t="s">
        <v>6173</v>
      </c>
      <c r="P3757" t="s">
        <v>6173</v>
      </c>
      <c r="Q3757">
        <v>100</v>
      </c>
      <c r="R3757" t="s">
        <v>10668</v>
      </c>
      <c r="S3757">
        <v>25</v>
      </c>
      <c r="T3757">
        <v>3.8851521015167241</v>
      </c>
      <c r="U3757">
        <v>-74.974136352539063</v>
      </c>
      <c r="V3757">
        <v>0</v>
      </c>
      <c r="W3757">
        <v>0</v>
      </c>
      <c r="X3757">
        <v>1</v>
      </c>
      <c r="Y3757">
        <v>1</v>
      </c>
      <c r="Z3757">
        <v>1</v>
      </c>
      <c r="AA3757">
        <v>4.9199998378753662E-2</v>
      </c>
      <c r="AB3757">
        <v>0</v>
      </c>
      <c r="AC3757">
        <v>0.15999999642372131</v>
      </c>
      <c r="AD3757">
        <v>10.89999961853027</v>
      </c>
      <c r="AE3757">
        <v>0</v>
      </c>
      <c r="AF3757">
        <v>0</v>
      </c>
      <c r="AG3757">
        <v>0</v>
      </c>
      <c r="AH3757">
        <v>1</v>
      </c>
      <c r="AI3757">
        <v>1</v>
      </c>
      <c r="AJ3757">
        <v>0</v>
      </c>
      <c r="AK3757">
        <v>1</v>
      </c>
      <c r="AL3757">
        <v>0</v>
      </c>
    </row>
    <row r="3758" spans="1:38" x14ac:dyDescent="0.25">
      <c r="A3758">
        <v>3757</v>
      </c>
      <c r="B3758" t="s">
        <v>10669</v>
      </c>
      <c r="C3758">
        <v>2018</v>
      </c>
      <c r="D3758" t="s">
        <v>7070</v>
      </c>
      <c r="E3758">
        <v>7</v>
      </c>
      <c r="F3758">
        <v>10</v>
      </c>
      <c r="G3758" s="2">
        <v>43288</v>
      </c>
      <c r="H3758" s="2">
        <v>43388</v>
      </c>
      <c r="I3758" t="s">
        <v>909</v>
      </c>
      <c r="J3758" t="s">
        <v>910</v>
      </c>
      <c r="K3758" t="s">
        <v>917</v>
      </c>
      <c r="L3758" t="s">
        <v>924</v>
      </c>
      <c r="M3758" t="s">
        <v>43</v>
      </c>
      <c r="N3758" t="s">
        <v>7035</v>
      </c>
      <c r="O3758" t="s">
        <v>5497</v>
      </c>
      <c r="P3758" t="s">
        <v>5497</v>
      </c>
      <c r="Q3758">
        <v>100</v>
      </c>
      <c r="R3758" t="s">
        <v>3416</v>
      </c>
      <c r="S3758">
        <v>50</v>
      </c>
      <c r="T3758">
        <v>3.8705120086669922</v>
      </c>
      <c r="U3758">
        <v>-74.971794128417969</v>
      </c>
      <c r="V3758">
        <v>0</v>
      </c>
      <c r="W3758">
        <v>0</v>
      </c>
      <c r="X3758">
        <v>0.96375000476837158</v>
      </c>
      <c r="Y3758">
        <v>0.65625</v>
      </c>
      <c r="Z3758">
        <v>0.80250000953674316</v>
      </c>
      <c r="AA3758">
        <v>1.640000008046627E-2</v>
      </c>
      <c r="AB3758">
        <v>0</v>
      </c>
      <c r="AC3758">
        <v>0</v>
      </c>
      <c r="AD3758">
        <v>15</v>
      </c>
      <c r="AE3758">
        <v>1.250000018626451E-2</v>
      </c>
      <c r="AF3758">
        <v>0</v>
      </c>
      <c r="AG3758">
        <v>0</v>
      </c>
      <c r="AH3758">
        <v>1</v>
      </c>
      <c r="AI3758">
        <v>1</v>
      </c>
      <c r="AJ3758">
        <v>1</v>
      </c>
      <c r="AK3758">
        <v>1</v>
      </c>
      <c r="AL3758">
        <v>0</v>
      </c>
    </row>
    <row r="3759" spans="1:38" x14ac:dyDescent="0.25">
      <c r="A3759">
        <v>3758</v>
      </c>
      <c r="B3759" t="s">
        <v>10670</v>
      </c>
      <c r="C3759">
        <v>2018</v>
      </c>
      <c r="D3759" t="s">
        <v>7070</v>
      </c>
      <c r="E3759">
        <v>7</v>
      </c>
      <c r="F3759">
        <v>10</v>
      </c>
      <c r="G3759" s="2">
        <v>43288</v>
      </c>
      <c r="H3759" s="2">
        <v>43388</v>
      </c>
      <c r="I3759" t="s">
        <v>909</v>
      </c>
      <c r="J3759" t="s">
        <v>910</v>
      </c>
      <c r="K3759" t="s">
        <v>917</v>
      </c>
      <c r="L3759" t="s">
        <v>924</v>
      </c>
      <c r="M3759" t="s">
        <v>43</v>
      </c>
      <c r="N3759" t="s">
        <v>10671</v>
      </c>
      <c r="O3759" t="s">
        <v>6173</v>
      </c>
      <c r="P3759" t="s">
        <v>6173</v>
      </c>
      <c r="Q3759">
        <v>100</v>
      </c>
      <c r="R3759" t="s">
        <v>10672</v>
      </c>
      <c r="S3759">
        <v>25</v>
      </c>
      <c r="T3759">
        <v>3.8669829368591309</v>
      </c>
      <c r="U3759">
        <v>-74.973648071289063</v>
      </c>
      <c r="V3759">
        <v>0</v>
      </c>
      <c r="W3759">
        <v>0</v>
      </c>
      <c r="X3759">
        <v>1</v>
      </c>
      <c r="Y3759">
        <v>1</v>
      </c>
      <c r="Z3759">
        <v>1</v>
      </c>
      <c r="AA3759">
        <v>5.2000001072883613E-2</v>
      </c>
      <c r="AB3759">
        <v>0</v>
      </c>
      <c r="AC3759">
        <v>0</v>
      </c>
      <c r="AE3759">
        <v>0</v>
      </c>
      <c r="AF3759">
        <v>0</v>
      </c>
      <c r="AG3759">
        <v>0</v>
      </c>
      <c r="AH3759">
        <v>1</v>
      </c>
      <c r="AI3759">
        <v>1</v>
      </c>
      <c r="AJ3759">
        <v>0</v>
      </c>
      <c r="AK3759">
        <v>1</v>
      </c>
      <c r="AL3759">
        <v>0</v>
      </c>
    </row>
    <row r="3760" spans="1:38" x14ac:dyDescent="0.25">
      <c r="A3760">
        <v>3759</v>
      </c>
      <c r="B3760" t="s">
        <v>10673</v>
      </c>
      <c r="C3760">
        <v>2018</v>
      </c>
      <c r="D3760" t="s">
        <v>38</v>
      </c>
      <c r="E3760">
        <v>6</v>
      </c>
      <c r="F3760">
        <v>10</v>
      </c>
      <c r="G3760" s="2">
        <v>43278</v>
      </c>
      <c r="H3760" s="2">
        <v>43388</v>
      </c>
      <c r="I3760" t="s">
        <v>909</v>
      </c>
      <c r="J3760" t="s">
        <v>910</v>
      </c>
      <c r="K3760" t="s">
        <v>917</v>
      </c>
      <c r="L3760" t="s">
        <v>924</v>
      </c>
      <c r="M3760" t="s">
        <v>43</v>
      </c>
      <c r="N3760" t="s">
        <v>1854</v>
      </c>
      <c r="O3760" t="s">
        <v>6902</v>
      </c>
      <c r="P3760" t="s">
        <v>6902</v>
      </c>
      <c r="Q3760">
        <v>110</v>
      </c>
      <c r="R3760" t="s">
        <v>927</v>
      </c>
      <c r="S3760">
        <v>25</v>
      </c>
      <c r="T3760">
        <v>3.8721311092376709</v>
      </c>
      <c r="U3760">
        <v>-74.969459533691406</v>
      </c>
      <c r="V3760">
        <v>0</v>
      </c>
      <c r="W3760">
        <v>0</v>
      </c>
      <c r="X3760">
        <v>1</v>
      </c>
      <c r="Y3760">
        <v>1</v>
      </c>
      <c r="Z3760">
        <v>1</v>
      </c>
      <c r="AA3760">
        <v>3.0400000512599949E-2</v>
      </c>
      <c r="AB3760">
        <v>0</v>
      </c>
      <c r="AC3760">
        <v>0</v>
      </c>
      <c r="AE3760">
        <v>2.499999944120646E-3</v>
      </c>
      <c r="AF3760">
        <v>0</v>
      </c>
      <c r="AG3760">
        <v>0</v>
      </c>
      <c r="AH3760">
        <v>1</v>
      </c>
      <c r="AI3760">
        <v>1</v>
      </c>
      <c r="AJ3760">
        <v>1</v>
      </c>
      <c r="AK3760">
        <v>1</v>
      </c>
      <c r="AL3760">
        <v>0</v>
      </c>
    </row>
    <row r="3761" spans="1:38" x14ac:dyDescent="0.25">
      <c r="A3761">
        <v>3760</v>
      </c>
      <c r="B3761" t="s">
        <v>10674</v>
      </c>
      <c r="C3761">
        <v>2018</v>
      </c>
      <c r="D3761" t="s">
        <v>7070</v>
      </c>
      <c r="E3761">
        <v>7</v>
      </c>
      <c r="F3761">
        <v>10</v>
      </c>
      <c r="G3761" s="2">
        <v>43288</v>
      </c>
      <c r="H3761" s="2">
        <v>43388</v>
      </c>
      <c r="I3761" t="s">
        <v>909</v>
      </c>
      <c r="J3761" t="s">
        <v>910</v>
      </c>
      <c r="K3761" t="s">
        <v>917</v>
      </c>
      <c r="L3761" t="s">
        <v>924</v>
      </c>
      <c r="M3761" t="s">
        <v>43</v>
      </c>
      <c r="N3761" t="s">
        <v>926</v>
      </c>
      <c r="O3761" t="s">
        <v>6173</v>
      </c>
      <c r="P3761" t="s">
        <v>6173</v>
      </c>
      <c r="Q3761">
        <v>100</v>
      </c>
      <c r="R3761" t="s">
        <v>10675</v>
      </c>
      <c r="S3761">
        <v>25</v>
      </c>
      <c r="T3761">
        <v>3.8731379508972168</v>
      </c>
      <c r="U3761">
        <v>-74.974395751953125</v>
      </c>
      <c r="V3761">
        <v>7.4999998323619366E-3</v>
      </c>
      <c r="W3761">
        <v>0</v>
      </c>
      <c r="X3761">
        <v>1</v>
      </c>
      <c r="Y3761">
        <v>1</v>
      </c>
      <c r="Z3761">
        <v>1</v>
      </c>
      <c r="AA3761">
        <v>2.199999988079071E-2</v>
      </c>
      <c r="AB3761">
        <v>0</v>
      </c>
      <c r="AC3761">
        <v>0</v>
      </c>
      <c r="AE3761">
        <v>0</v>
      </c>
      <c r="AF3761">
        <v>1</v>
      </c>
      <c r="AG3761">
        <v>0</v>
      </c>
      <c r="AH3761">
        <v>1</v>
      </c>
      <c r="AI3761">
        <v>1</v>
      </c>
      <c r="AJ3761">
        <v>0</v>
      </c>
      <c r="AK3761">
        <v>1</v>
      </c>
      <c r="AL3761">
        <v>0</v>
      </c>
    </row>
    <row r="3762" spans="1:38" x14ac:dyDescent="0.25">
      <c r="A3762">
        <v>3761</v>
      </c>
      <c r="B3762" t="s">
        <v>10676</v>
      </c>
      <c r="C3762">
        <v>2018</v>
      </c>
      <c r="D3762" t="s">
        <v>7070</v>
      </c>
      <c r="E3762">
        <v>7</v>
      </c>
      <c r="F3762">
        <v>10</v>
      </c>
      <c r="G3762" s="2">
        <v>43288</v>
      </c>
      <c r="H3762" s="2">
        <v>43388</v>
      </c>
      <c r="I3762" t="s">
        <v>909</v>
      </c>
      <c r="J3762" t="s">
        <v>910</v>
      </c>
      <c r="K3762" t="s">
        <v>917</v>
      </c>
      <c r="L3762" t="s">
        <v>924</v>
      </c>
      <c r="M3762" t="s">
        <v>6331</v>
      </c>
      <c r="N3762" t="s">
        <v>6332</v>
      </c>
      <c r="O3762" t="s">
        <v>5497</v>
      </c>
      <c r="P3762" t="s">
        <v>5497</v>
      </c>
      <c r="Q3762">
        <v>100</v>
      </c>
      <c r="R3762" t="s">
        <v>10677</v>
      </c>
      <c r="S3762">
        <v>25</v>
      </c>
      <c r="T3762">
        <v>3.8719980716705318</v>
      </c>
      <c r="U3762">
        <v>-74.97100830078125</v>
      </c>
      <c r="V3762">
        <v>0</v>
      </c>
      <c r="W3762">
        <v>0</v>
      </c>
      <c r="X3762">
        <v>1</v>
      </c>
      <c r="Y3762">
        <v>1</v>
      </c>
      <c r="Z3762">
        <v>1</v>
      </c>
      <c r="AA3762">
        <v>9.9999997764825821E-3</v>
      </c>
      <c r="AB3762">
        <v>0</v>
      </c>
      <c r="AC3762">
        <v>0</v>
      </c>
      <c r="AD3762">
        <v>10</v>
      </c>
      <c r="AE3762">
        <v>0</v>
      </c>
      <c r="AF3762">
        <v>0</v>
      </c>
      <c r="AG3762">
        <v>0</v>
      </c>
      <c r="AH3762">
        <v>1</v>
      </c>
      <c r="AI3762">
        <v>1</v>
      </c>
      <c r="AJ3762">
        <v>0</v>
      </c>
      <c r="AK3762">
        <v>1</v>
      </c>
      <c r="AL3762">
        <v>0</v>
      </c>
    </row>
    <row r="3763" spans="1:38" x14ac:dyDescent="0.25">
      <c r="A3763">
        <v>3762</v>
      </c>
      <c r="B3763" t="s">
        <v>10678</v>
      </c>
      <c r="C3763">
        <v>2018</v>
      </c>
      <c r="D3763" t="s">
        <v>303</v>
      </c>
      <c r="I3763" t="s">
        <v>909</v>
      </c>
      <c r="J3763" t="s">
        <v>910</v>
      </c>
      <c r="K3763" t="s">
        <v>917</v>
      </c>
      <c r="L3763" t="s">
        <v>10679</v>
      </c>
      <c r="M3763" t="s">
        <v>43</v>
      </c>
      <c r="N3763" t="s">
        <v>10680</v>
      </c>
      <c r="O3763" t="s">
        <v>5497</v>
      </c>
      <c r="P3763" t="s">
        <v>5497</v>
      </c>
      <c r="Q3763">
        <v>112</v>
      </c>
      <c r="R3763" t="s">
        <v>8257</v>
      </c>
      <c r="S3763">
        <v>25</v>
      </c>
      <c r="T3763">
        <v>3.827646017074585</v>
      </c>
      <c r="U3763">
        <v>-75.003646850585938</v>
      </c>
      <c r="V3763">
        <v>8.0000003799796104E-3</v>
      </c>
      <c r="W3763">
        <v>0</v>
      </c>
      <c r="X3763">
        <v>0.73199999332427979</v>
      </c>
      <c r="Y3763">
        <v>8.6000002920627594E-2</v>
      </c>
      <c r="Z3763">
        <v>0.74400001764297485</v>
      </c>
      <c r="AA3763">
        <v>5.3599998354911797E-2</v>
      </c>
      <c r="AB3763">
        <v>0</v>
      </c>
      <c r="AC3763">
        <v>0</v>
      </c>
      <c r="AD3763">
        <v>29.39999961853027</v>
      </c>
      <c r="AE3763">
        <v>4.0000001899898052E-3</v>
      </c>
      <c r="AF3763">
        <v>1</v>
      </c>
      <c r="AG3763">
        <v>0</v>
      </c>
      <c r="AH3763">
        <v>1</v>
      </c>
      <c r="AI3763">
        <v>1</v>
      </c>
      <c r="AJ3763">
        <v>1</v>
      </c>
      <c r="AK3763">
        <v>1</v>
      </c>
      <c r="AL3763">
        <v>0</v>
      </c>
    </row>
    <row r="3764" spans="1:38" x14ac:dyDescent="0.25">
      <c r="A3764">
        <v>3763</v>
      </c>
      <c r="B3764" t="s">
        <v>10681</v>
      </c>
      <c r="C3764">
        <v>2018</v>
      </c>
      <c r="D3764" t="s">
        <v>303</v>
      </c>
      <c r="I3764" t="s">
        <v>909</v>
      </c>
      <c r="J3764" t="s">
        <v>910</v>
      </c>
      <c r="K3764" t="s">
        <v>917</v>
      </c>
      <c r="L3764" t="s">
        <v>10679</v>
      </c>
      <c r="M3764" t="s">
        <v>43</v>
      </c>
      <c r="N3764" t="s">
        <v>10682</v>
      </c>
      <c r="O3764" t="s">
        <v>5497</v>
      </c>
      <c r="P3764" t="s">
        <v>5497</v>
      </c>
      <c r="Q3764">
        <v>115</v>
      </c>
      <c r="R3764" t="s">
        <v>10683</v>
      </c>
      <c r="S3764">
        <v>25</v>
      </c>
      <c r="T3764">
        <v>3.8182671070098881</v>
      </c>
      <c r="U3764">
        <v>-74.992721557617188</v>
      </c>
      <c r="V3764">
        <v>6.0000000521540642E-3</v>
      </c>
      <c r="W3764">
        <v>0</v>
      </c>
      <c r="X3764">
        <v>0.64200001955032349</v>
      </c>
      <c r="Y3764">
        <v>0.1840000003576279</v>
      </c>
      <c r="Z3764">
        <v>0.57999998331069946</v>
      </c>
      <c r="AA3764">
        <v>5.1199998706579208E-2</v>
      </c>
      <c r="AB3764">
        <v>0</v>
      </c>
      <c r="AC3764">
        <v>0</v>
      </c>
      <c r="AD3764">
        <v>37.700000762939453</v>
      </c>
      <c r="AE3764">
        <v>2.000000094994903E-3</v>
      </c>
      <c r="AF3764">
        <v>1</v>
      </c>
      <c r="AG3764">
        <v>0</v>
      </c>
      <c r="AH3764">
        <v>1</v>
      </c>
      <c r="AI3764">
        <v>1</v>
      </c>
      <c r="AJ3764">
        <v>1</v>
      </c>
      <c r="AK3764">
        <v>1</v>
      </c>
      <c r="AL3764">
        <v>0</v>
      </c>
    </row>
    <row r="3765" spans="1:38" x14ac:dyDescent="0.25">
      <c r="A3765">
        <v>3764</v>
      </c>
      <c r="B3765" t="s">
        <v>10684</v>
      </c>
      <c r="C3765">
        <v>2018</v>
      </c>
      <c r="D3765" t="s">
        <v>303</v>
      </c>
      <c r="I3765" t="s">
        <v>909</v>
      </c>
      <c r="J3765" t="s">
        <v>910</v>
      </c>
      <c r="K3765" t="s">
        <v>917</v>
      </c>
      <c r="L3765" t="s">
        <v>10679</v>
      </c>
      <c r="M3765" t="s">
        <v>43</v>
      </c>
      <c r="N3765" t="s">
        <v>7035</v>
      </c>
      <c r="O3765" t="s">
        <v>5497</v>
      </c>
      <c r="P3765" t="s">
        <v>5497</v>
      </c>
      <c r="Q3765">
        <v>111</v>
      </c>
      <c r="R3765" t="s">
        <v>3173</v>
      </c>
      <c r="S3765">
        <v>25</v>
      </c>
      <c r="T3765">
        <v>3.821719884872437</v>
      </c>
      <c r="U3765">
        <v>-75.017471313476563</v>
      </c>
      <c r="V3765">
        <v>6.0000000521540642E-3</v>
      </c>
      <c r="W3765">
        <v>0</v>
      </c>
      <c r="X3765">
        <v>0.86599999666213989</v>
      </c>
      <c r="Y3765">
        <v>0.55000001192092896</v>
      </c>
      <c r="Z3765">
        <v>0.74199998378753662</v>
      </c>
      <c r="AA3765">
        <v>6.719999760389328E-2</v>
      </c>
      <c r="AB3765">
        <v>0</v>
      </c>
      <c r="AC3765">
        <v>0</v>
      </c>
      <c r="AD3765">
        <v>19</v>
      </c>
      <c r="AE3765">
        <v>8.0000003799796104E-3</v>
      </c>
      <c r="AF3765">
        <v>1</v>
      </c>
      <c r="AG3765">
        <v>0</v>
      </c>
      <c r="AH3765">
        <v>1</v>
      </c>
      <c r="AI3765">
        <v>1</v>
      </c>
      <c r="AJ3765">
        <v>1</v>
      </c>
      <c r="AK3765">
        <v>1</v>
      </c>
      <c r="AL3765">
        <v>0</v>
      </c>
    </row>
    <row r="3766" spans="1:38" x14ac:dyDescent="0.25">
      <c r="A3766">
        <v>3765</v>
      </c>
      <c r="B3766" t="s">
        <v>10685</v>
      </c>
      <c r="C3766">
        <v>2018</v>
      </c>
      <c r="D3766" t="s">
        <v>303</v>
      </c>
      <c r="I3766" t="s">
        <v>909</v>
      </c>
      <c r="J3766" t="s">
        <v>910</v>
      </c>
      <c r="K3766" t="s">
        <v>917</v>
      </c>
      <c r="L3766" t="s">
        <v>10679</v>
      </c>
      <c r="M3766" t="s">
        <v>43</v>
      </c>
      <c r="N3766" t="s">
        <v>10686</v>
      </c>
      <c r="O3766" t="s">
        <v>6902</v>
      </c>
      <c r="P3766" t="s">
        <v>6902</v>
      </c>
      <c r="Q3766">
        <v>115</v>
      </c>
      <c r="R3766" t="s">
        <v>10687</v>
      </c>
      <c r="S3766">
        <v>25</v>
      </c>
      <c r="T3766">
        <v>3.81731104850769</v>
      </c>
      <c r="U3766">
        <v>-75.008537292480469</v>
      </c>
      <c r="V3766">
        <v>1.6000000759959221E-2</v>
      </c>
      <c r="W3766">
        <v>0</v>
      </c>
      <c r="X3766">
        <v>0.85199999809265137</v>
      </c>
      <c r="Y3766">
        <v>0.34000000357627869</v>
      </c>
      <c r="Z3766">
        <v>0.76999998092651367</v>
      </c>
      <c r="AA3766">
        <v>6.8000003695487976E-2</v>
      </c>
      <c r="AB3766">
        <v>0</v>
      </c>
      <c r="AC3766">
        <v>0</v>
      </c>
      <c r="AD3766">
        <v>31</v>
      </c>
      <c r="AE3766">
        <v>4.0000001899898052E-3</v>
      </c>
      <c r="AF3766">
        <v>1</v>
      </c>
      <c r="AG3766">
        <v>0</v>
      </c>
      <c r="AH3766">
        <v>1</v>
      </c>
      <c r="AI3766">
        <v>1</v>
      </c>
      <c r="AJ3766">
        <v>1</v>
      </c>
      <c r="AK3766">
        <v>1</v>
      </c>
      <c r="AL3766">
        <v>0</v>
      </c>
    </row>
    <row r="3767" spans="1:38" x14ac:dyDescent="0.25">
      <c r="A3767">
        <v>3766</v>
      </c>
      <c r="B3767" t="s">
        <v>10688</v>
      </c>
      <c r="C3767">
        <v>2018</v>
      </c>
      <c r="D3767" t="s">
        <v>303</v>
      </c>
      <c r="I3767" t="s">
        <v>909</v>
      </c>
      <c r="J3767" t="s">
        <v>910</v>
      </c>
      <c r="K3767" t="s">
        <v>917</v>
      </c>
      <c r="L3767" t="s">
        <v>10679</v>
      </c>
      <c r="M3767" t="s">
        <v>43</v>
      </c>
      <c r="N3767" t="s">
        <v>10689</v>
      </c>
      <c r="O3767" t="s">
        <v>338</v>
      </c>
      <c r="P3767" t="s">
        <v>338</v>
      </c>
      <c r="Q3767">
        <v>110</v>
      </c>
      <c r="R3767" t="s">
        <v>10690</v>
      </c>
      <c r="S3767">
        <v>25</v>
      </c>
      <c r="T3767">
        <v>3.8311150074005131</v>
      </c>
      <c r="U3767">
        <v>-75.009506225585938</v>
      </c>
      <c r="V3767">
        <v>1.6000000759959221E-2</v>
      </c>
      <c r="W3767">
        <v>0</v>
      </c>
      <c r="X3767">
        <v>0.92000001668930054</v>
      </c>
      <c r="Y3767">
        <v>0.28999999165534968</v>
      </c>
      <c r="Z3767">
        <v>0.76200002431869507</v>
      </c>
      <c r="AA3767">
        <v>7.2400003671646118E-2</v>
      </c>
      <c r="AB3767">
        <v>0</v>
      </c>
      <c r="AC3767">
        <v>0</v>
      </c>
      <c r="AD3767">
        <v>17.39999961853027</v>
      </c>
      <c r="AE3767">
        <v>8.0000003799796104E-3</v>
      </c>
      <c r="AF3767">
        <v>1</v>
      </c>
      <c r="AG3767">
        <v>0</v>
      </c>
      <c r="AH3767">
        <v>1</v>
      </c>
      <c r="AI3767">
        <v>1</v>
      </c>
      <c r="AJ3767">
        <v>1</v>
      </c>
      <c r="AK3767">
        <v>1</v>
      </c>
      <c r="AL3767">
        <v>0</v>
      </c>
    </row>
    <row r="3768" spans="1:38" x14ac:dyDescent="0.25">
      <c r="A3768">
        <v>3767</v>
      </c>
      <c r="B3768" t="s">
        <v>10691</v>
      </c>
      <c r="C3768">
        <v>2018</v>
      </c>
      <c r="D3768" t="s">
        <v>303</v>
      </c>
      <c r="I3768" t="s">
        <v>909</v>
      </c>
      <c r="J3768" t="s">
        <v>910</v>
      </c>
      <c r="K3768" t="s">
        <v>917</v>
      </c>
      <c r="L3768" t="s">
        <v>10679</v>
      </c>
      <c r="M3768" t="s">
        <v>43</v>
      </c>
      <c r="N3768" t="s">
        <v>1133</v>
      </c>
      <c r="O3768" t="s">
        <v>5497</v>
      </c>
      <c r="P3768" t="s">
        <v>5497</v>
      </c>
      <c r="Q3768">
        <v>118</v>
      </c>
      <c r="R3768" t="s">
        <v>8259</v>
      </c>
      <c r="S3768">
        <v>25</v>
      </c>
      <c r="T3768">
        <v>3.8300480842590332</v>
      </c>
      <c r="U3768">
        <v>-75.020538330078125</v>
      </c>
      <c r="V3768">
        <v>0</v>
      </c>
      <c r="W3768">
        <v>0</v>
      </c>
      <c r="X3768">
        <v>0.58799999952316284</v>
      </c>
      <c r="Y3768">
        <v>0.23000000417232511</v>
      </c>
      <c r="Z3768">
        <v>0.73199999332427979</v>
      </c>
      <c r="AA3768">
        <v>5.9999998658895493E-2</v>
      </c>
      <c r="AB3768">
        <v>0</v>
      </c>
      <c r="AC3768">
        <v>0</v>
      </c>
      <c r="AD3768">
        <v>21.89999961853027</v>
      </c>
      <c r="AE3768">
        <v>2.000000094994903E-3</v>
      </c>
      <c r="AF3768">
        <v>0</v>
      </c>
      <c r="AG3768">
        <v>0</v>
      </c>
      <c r="AH3768">
        <v>1</v>
      </c>
      <c r="AI3768">
        <v>1</v>
      </c>
      <c r="AJ3768">
        <v>1</v>
      </c>
      <c r="AK3768">
        <v>1</v>
      </c>
      <c r="AL3768">
        <v>0</v>
      </c>
    </row>
    <row r="3769" spans="1:38" x14ac:dyDescent="0.25">
      <c r="A3769">
        <v>3768</v>
      </c>
      <c r="B3769" t="s">
        <v>10692</v>
      </c>
      <c r="C3769">
        <v>2018</v>
      </c>
      <c r="D3769" t="s">
        <v>7070</v>
      </c>
      <c r="E3769">
        <v>7</v>
      </c>
      <c r="F3769">
        <v>11</v>
      </c>
      <c r="G3769" s="2">
        <v>43306</v>
      </c>
      <c r="H3769" s="2">
        <v>43419</v>
      </c>
      <c r="I3769" t="s">
        <v>909</v>
      </c>
      <c r="J3769" t="s">
        <v>910</v>
      </c>
      <c r="K3769" t="s">
        <v>917</v>
      </c>
      <c r="L3769" t="s">
        <v>10693</v>
      </c>
      <c r="M3769" t="s">
        <v>10694</v>
      </c>
      <c r="N3769" t="s">
        <v>1921</v>
      </c>
      <c r="O3769" t="s">
        <v>5497</v>
      </c>
      <c r="P3769" t="s">
        <v>5497</v>
      </c>
      <c r="Q3769">
        <v>113</v>
      </c>
      <c r="R3769" t="s">
        <v>10695</v>
      </c>
      <c r="S3769">
        <v>25</v>
      </c>
      <c r="T3769">
        <v>3.918100118637085</v>
      </c>
      <c r="U3769">
        <v>-74.890701293945313</v>
      </c>
      <c r="V3769">
        <v>0.60399997234344482</v>
      </c>
      <c r="W3769">
        <v>0</v>
      </c>
      <c r="X3769">
        <v>0.70999997854232788</v>
      </c>
      <c r="Y3769">
        <v>0.85399997234344482</v>
      </c>
      <c r="Z3769">
        <v>0.63200002908706665</v>
      </c>
      <c r="AA3769">
        <v>8.3999998867511749E-2</v>
      </c>
      <c r="AB3769">
        <v>0</v>
      </c>
      <c r="AC3769">
        <v>0</v>
      </c>
      <c r="AD3769">
        <v>26.190000534057621</v>
      </c>
      <c r="AE3769">
        <v>0</v>
      </c>
      <c r="AF3769">
        <v>1</v>
      </c>
      <c r="AG3769">
        <v>0</v>
      </c>
      <c r="AH3769">
        <v>1</v>
      </c>
      <c r="AI3769">
        <v>1</v>
      </c>
      <c r="AJ3769">
        <v>0</v>
      </c>
      <c r="AK3769">
        <v>1</v>
      </c>
      <c r="AL3769">
        <v>0</v>
      </c>
    </row>
    <row r="3770" spans="1:38" x14ac:dyDescent="0.25">
      <c r="A3770">
        <v>3769</v>
      </c>
      <c r="B3770" t="s">
        <v>10696</v>
      </c>
      <c r="C3770">
        <v>2018</v>
      </c>
      <c r="D3770" t="s">
        <v>303</v>
      </c>
      <c r="I3770" t="s">
        <v>909</v>
      </c>
      <c r="J3770" t="s">
        <v>910</v>
      </c>
      <c r="K3770" t="s">
        <v>917</v>
      </c>
      <c r="L3770" t="s">
        <v>8305</v>
      </c>
      <c r="M3770" t="s">
        <v>43</v>
      </c>
      <c r="N3770" t="s">
        <v>10697</v>
      </c>
      <c r="O3770" t="s">
        <v>5497</v>
      </c>
      <c r="P3770" t="s">
        <v>5497</v>
      </c>
      <c r="Q3770">
        <v>118</v>
      </c>
      <c r="R3770" t="s">
        <v>10698</v>
      </c>
      <c r="S3770">
        <v>25</v>
      </c>
      <c r="T3770">
        <v>3.8180820941925049</v>
      </c>
      <c r="U3770">
        <v>-75.009239196777344</v>
      </c>
      <c r="V3770">
        <v>0</v>
      </c>
      <c r="W3770">
        <v>0</v>
      </c>
      <c r="X3770">
        <v>0.62599998712539673</v>
      </c>
      <c r="Y3770">
        <v>0.37200000882148743</v>
      </c>
      <c r="Z3770">
        <v>0.57800000905990601</v>
      </c>
      <c r="AA3770">
        <v>5.9599999338388443E-2</v>
      </c>
      <c r="AB3770">
        <v>0</v>
      </c>
      <c r="AC3770">
        <v>0</v>
      </c>
      <c r="AD3770">
        <v>17.5</v>
      </c>
      <c r="AE3770">
        <v>0</v>
      </c>
      <c r="AF3770">
        <v>0</v>
      </c>
      <c r="AG3770">
        <v>0</v>
      </c>
      <c r="AH3770">
        <v>1</v>
      </c>
      <c r="AI3770">
        <v>1</v>
      </c>
      <c r="AJ3770">
        <v>0</v>
      </c>
      <c r="AK3770">
        <v>1</v>
      </c>
      <c r="AL3770">
        <v>0</v>
      </c>
    </row>
    <row r="3771" spans="1:38" x14ac:dyDescent="0.25">
      <c r="A3771">
        <v>3770</v>
      </c>
      <c r="B3771" t="s">
        <v>10699</v>
      </c>
      <c r="C3771">
        <v>2018</v>
      </c>
      <c r="D3771" t="s">
        <v>303</v>
      </c>
      <c r="I3771" t="s">
        <v>909</v>
      </c>
      <c r="J3771" t="s">
        <v>910</v>
      </c>
      <c r="K3771" t="s">
        <v>917</v>
      </c>
      <c r="L3771" t="s">
        <v>8305</v>
      </c>
      <c r="M3771" t="s">
        <v>43</v>
      </c>
      <c r="N3771" t="s">
        <v>7184</v>
      </c>
      <c r="O3771" t="s">
        <v>5497</v>
      </c>
      <c r="P3771" t="s">
        <v>5497</v>
      </c>
      <c r="Q3771">
        <v>110</v>
      </c>
      <c r="R3771" t="s">
        <v>10700</v>
      </c>
      <c r="S3771">
        <v>25</v>
      </c>
      <c r="T3771">
        <v>3.8270020484924321</v>
      </c>
      <c r="U3771">
        <v>-75.013740539550781</v>
      </c>
      <c r="V3771">
        <v>4.0000001899898052E-3</v>
      </c>
      <c r="W3771">
        <v>0</v>
      </c>
      <c r="X3771">
        <v>0.89999997615814209</v>
      </c>
      <c r="Y3771">
        <v>0.60799998044967651</v>
      </c>
      <c r="Z3771">
        <v>0.83799999952316284</v>
      </c>
      <c r="AA3771">
        <v>7.720000296831131E-2</v>
      </c>
      <c r="AB3771">
        <v>0</v>
      </c>
      <c r="AC3771">
        <v>0</v>
      </c>
      <c r="AD3771">
        <v>25.10000038146973</v>
      </c>
      <c r="AE3771">
        <v>4.0000001899898052E-3</v>
      </c>
      <c r="AF3771">
        <v>1</v>
      </c>
      <c r="AG3771">
        <v>0</v>
      </c>
      <c r="AH3771">
        <v>1</v>
      </c>
      <c r="AI3771">
        <v>1</v>
      </c>
      <c r="AJ3771">
        <v>1</v>
      </c>
      <c r="AK3771">
        <v>1</v>
      </c>
      <c r="AL3771">
        <v>0</v>
      </c>
    </row>
    <row r="3772" spans="1:38" x14ac:dyDescent="0.25">
      <c r="A3772">
        <v>3771</v>
      </c>
      <c r="B3772" t="s">
        <v>10701</v>
      </c>
      <c r="C3772">
        <v>2018</v>
      </c>
      <c r="D3772" t="s">
        <v>303</v>
      </c>
      <c r="I3772" t="s">
        <v>909</v>
      </c>
      <c r="J3772" t="s">
        <v>910</v>
      </c>
      <c r="K3772" t="s">
        <v>917</v>
      </c>
      <c r="L3772" t="s">
        <v>8305</v>
      </c>
      <c r="M3772" t="s">
        <v>43</v>
      </c>
      <c r="N3772" t="s">
        <v>3524</v>
      </c>
      <c r="O3772" t="s">
        <v>6173</v>
      </c>
      <c r="P3772" t="s">
        <v>6173</v>
      </c>
      <c r="Q3772">
        <v>117</v>
      </c>
      <c r="R3772" t="s">
        <v>10702</v>
      </c>
      <c r="S3772">
        <v>25</v>
      </c>
      <c r="T3772">
        <v>3.8211832046508789</v>
      </c>
      <c r="U3772">
        <v>-75.006294250488281</v>
      </c>
      <c r="V3772">
        <v>1.7999999225139621E-2</v>
      </c>
      <c r="W3772">
        <v>0</v>
      </c>
      <c r="X3772">
        <v>1</v>
      </c>
      <c r="Y3772">
        <v>0.23199999332427981</v>
      </c>
      <c r="Z3772">
        <v>0.88999998569488525</v>
      </c>
      <c r="AA3772">
        <v>9.7999997437000275E-2</v>
      </c>
      <c r="AB3772">
        <v>0</v>
      </c>
      <c r="AC3772">
        <v>0</v>
      </c>
      <c r="AD3772">
        <v>23.70000076293945</v>
      </c>
      <c r="AE3772">
        <v>6.0000000521540642E-3</v>
      </c>
      <c r="AF3772">
        <v>1</v>
      </c>
      <c r="AG3772">
        <v>0</v>
      </c>
      <c r="AH3772">
        <v>1</v>
      </c>
      <c r="AI3772">
        <v>1</v>
      </c>
      <c r="AJ3772">
        <v>1</v>
      </c>
      <c r="AK3772">
        <v>1</v>
      </c>
      <c r="AL3772">
        <v>0</v>
      </c>
    </row>
    <row r="3773" spans="1:38" x14ac:dyDescent="0.25">
      <c r="A3773">
        <v>3772</v>
      </c>
      <c r="B3773" t="s">
        <v>10703</v>
      </c>
      <c r="C3773">
        <v>2018</v>
      </c>
      <c r="D3773" t="s">
        <v>303</v>
      </c>
      <c r="I3773" t="s">
        <v>909</v>
      </c>
      <c r="J3773" t="s">
        <v>910</v>
      </c>
      <c r="K3773" t="s">
        <v>917</v>
      </c>
      <c r="L3773" t="s">
        <v>8305</v>
      </c>
      <c r="M3773" t="s">
        <v>43</v>
      </c>
      <c r="N3773" t="s">
        <v>10704</v>
      </c>
      <c r="O3773" t="s">
        <v>5497</v>
      </c>
      <c r="P3773" t="s">
        <v>5497</v>
      </c>
      <c r="Q3773">
        <v>116</v>
      </c>
      <c r="R3773" t="s">
        <v>10705</v>
      </c>
      <c r="S3773">
        <v>25</v>
      </c>
      <c r="T3773">
        <v>3.8135569095611568</v>
      </c>
      <c r="U3773">
        <v>-75.030807495117188</v>
      </c>
      <c r="V3773">
        <v>4.0000001899898052E-3</v>
      </c>
      <c r="W3773">
        <v>0</v>
      </c>
      <c r="X3773">
        <v>0.4699999988079071</v>
      </c>
      <c r="Y3773">
        <v>0.43799999356269842</v>
      </c>
      <c r="Z3773">
        <v>0.64600002765655518</v>
      </c>
      <c r="AA3773">
        <v>4.5600000768899918E-2</v>
      </c>
      <c r="AB3773">
        <v>0</v>
      </c>
      <c r="AC3773">
        <v>0</v>
      </c>
      <c r="AD3773">
        <v>24.10000038146973</v>
      </c>
      <c r="AE3773">
        <v>0</v>
      </c>
      <c r="AF3773">
        <v>1</v>
      </c>
      <c r="AG3773">
        <v>0</v>
      </c>
      <c r="AH3773">
        <v>1</v>
      </c>
      <c r="AI3773">
        <v>1</v>
      </c>
      <c r="AJ3773">
        <v>0</v>
      </c>
      <c r="AK3773">
        <v>1</v>
      </c>
      <c r="AL3773">
        <v>0</v>
      </c>
    </row>
    <row r="3774" spans="1:38" x14ac:dyDescent="0.25">
      <c r="A3774">
        <v>3773</v>
      </c>
      <c r="B3774" t="s">
        <v>10706</v>
      </c>
      <c r="C3774">
        <v>2018</v>
      </c>
      <c r="D3774" t="s">
        <v>7070</v>
      </c>
      <c r="E3774">
        <v>7</v>
      </c>
      <c r="F3774">
        <v>10</v>
      </c>
      <c r="G3774" s="2">
        <v>43283</v>
      </c>
      <c r="H3774" s="2">
        <v>43388</v>
      </c>
      <c r="I3774" t="s">
        <v>909</v>
      </c>
      <c r="J3774" t="s">
        <v>910</v>
      </c>
      <c r="K3774" t="s">
        <v>917</v>
      </c>
      <c r="L3774" t="s">
        <v>949</v>
      </c>
      <c r="M3774" t="s">
        <v>43</v>
      </c>
      <c r="N3774" t="s">
        <v>10707</v>
      </c>
      <c r="O3774" t="s">
        <v>18324</v>
      </c>
      <c r="P3774" t="s">
        <v>18323</v>
      </c>
      <c r="Q3774">
        <v>105</v>
      </c>
      <c r="R3774" t="s">
        <v>10708</v>
      </c>
      <c r="S3774">
        <v>25</v>
      </c>
      <c r="T3774">
        <v>3.8223400115966801</v>
      </c>
      <c r="U3774">
        <v>-74.928970336914063</v>
      </c>
      <c r="V3774">
        <v>2.2500000894069672E-2</v>
      </c>
      <c r="W3774">
        <v>0</v>
      </c>
      <c r="X3774">
        <v>1</v>
      </c>
      <c r="Y3774">
        <v>1</v>
      </c>
      <c r="Z3774">
        <v>0.69249999523162842</v>
      </c>
      <c r="AA3774">
        <v>2.2800000384449959E-2</v>
      </c>
      <c r="AB3774">
        <v>0</v>
      </c>
      <c r="AC3774">
        <v>0.20000000298023221</v>
      </c>
      <c r="AD3774">
        <v>12.39999961853027</v>
      </c>
      <c r="AE3774">
        <v>0</v>
      </c>
      <c r="AF3774">
        <v>1</v>
      </c>
      <c r="AG3774">
        <v>0</v>
      </c>
      <c r="AH3774">
        <v>1</v>
      </c>
      <c r="AI3774">
        <v>1</v>
      </c>
      <c r="AJ3774">
        <v>0</v>
      </c>
      <c r="AK3774">
        <v>1</v>
      </c>
      <c r="AL3774">
        <v>0</v>
      </c>
    </row>
    <row r="3775" spans="1:38" x14ac:dyDescent="0.25">
      <c r="A3775">
        <v>3774</v>
      </c>
      <c r="B3775" t="s">
        <v>10709</v>
      </c>
      <c r="C3775">
        <v>2018</v>
      </c>
      <c r="D3775" t="s">
        <v>303</v>
      </c>
      <c r="I3775" t="s">
        <v>909</v>
      </c>
      <c r="J3775" t="s">
        <v>910</v>
      </c>
      <c r="K3775" t="s">
        <v>917</v>
      </c>
      <c r="L3775" t="s">
        <v>949</v>
      </c>
      <c r="M3775" t="s">
        <v>43</v>
      </c>
      <c r="N3775" t="s">
        <v>5801</v>
      </c>
      <c r="O3775" t="s">
        <v>6902</v>
      </c>
      <c r="P3775" t="s">
        <v>6902</v>
      </c>
      <c r="R3775" t="s">
        <v>3416</v>
      </c>
      <c r="S3775">
        <v>25</v>
      </c>
      <c r="T3775">
        <v>3.8223729133605961</v>
      </c>
      <c r="U3775">
        <v>-74.921661376953125</v>
      </c>
      <c r="V3775">
        <v>1.6842104494571689E-2</v>
      </c>
      <c r="W3775">
        <v>0</v>
      </c>
      <c r="X3775">
        <v>1</v>
      </c>
      <c r="Y3775">
        <v>0.71157896518707275</v>
      </c>
      <c r="Z3775">
        <v>1</v>
      </c>
      <c r="AA3775">
        <v>5.3199999034404748E-2</v>
      </c>
      <c r="AB3775">
        <v>0</v>
      </c>
      <c r="AC3775">
        <v>0</v>
      </c>
      <c r="AE3775">
        <v>1.6842104494571689E-2</v>
      </c>
      <c r="AF3775">
        <v>1</v>
      </c>
      <c r="AG3775">
        <v>0</v>
      </c>
      <c r="AH3775">
        <v>1</v>
      </c>
      <c r="AI3775">
        <v>1</v>
      </c>
      <c r="AJ3775">
        <v>1</v>
      </c>
      <c r="AK3775">
        <v>1</v>
      </c>
      <c r="AL3775">
        <v>0</v>
      </c>
    </row>
    <row r="3776" spans="1:38" x14ac:dyDescent="0.25">
      <c r="A3776">
        <v>3775</v>
      </c>
      <c r="B3776" t="s">
        <v>10710</v>
      </c>
      <c r="C3776">
        <v>2018</v>
      </c>
      <c r="D3776" t="s">
        <v>303</v>
      </c>
      <c r="I3776" t="s">
        <v>909</v>
      </c>
      <c r="J3776" t="s">
        <v>910</v>
      </c>
      <c r="K3776" t="s">
        <v>917</v>
      </c>
      <c r="L3776" t="s">
        <v>949</v>
      </c>
      <c r="M3776" t="s">
        <v>43</v>
      </c>
      <c r="N3776" t="s">
        <v>10711</v>
      </c>
      <c r="O3776" t="s">
        <v>5497</v>
      </c>
      <c r="P3776" t="s">
        <v>5497</v>
      </c>
      <c r="R3776" t="s">
        <v>8317</v>
      </c>
      <c r="S3776">
        <v>25</v>
      </c>
      <c r="T3776">
        <v>3.8811111450195308</v>
      </c>
      <c r="U3776">
        <v>-74.921958923339844</v>
      </c>
      <c r="V3776">
        <v>0</v>
      </c>
      <c r="W3776">
        <v>0</v>
      </c>
      <c r="X3776">
        <v>1</v>
      </c>
      <c r="Y3776">
        <v>0.52999997138977051</v>
      </c>
      <c r="Z3776">
        <v>1</v>
      </c>
      <c r="AA3776">
        <v>6.2399998307228088E-2</v>
      </c>
      <c r="AB3776">
        <v>0</v>
      </c>
      <c r="AC3776">
        <v>0</v>
      </c>
      <c r="AD3776">
        <v>10.39999961853027</v>
      </c>
      <c r="AE3776">
        <v>0</v>
      </c>
      <c r="AF3776">
        <v>0</v>
      </c>
      <c r="AG3776">
        <v>0</v>
      </c>
      <c r="AH3776">
        <v>1</v>
      </c>
      <c r="AI3776">
        <v>1</v>
      </c>
      <c r="AJ3776">
        <v>0</v>
      </c>
      <c r="AK3776">
        <v>1</v>
      </c>
      <c r="AL3776">
        <v>0</v>
      </c>
    </row>
    <row r="3777" spans="1:38" x14ac:dyDescent="0.25">
      <c r="A3777">
        <v>3776</v>
      </c>
      <c r="B3777" t="s">
        <v>10712</v>
      </c>
      <c r="C3777">
        <v>2018</v>
      </c>
      <c r="D3777" t="s">
        <v>303</v>
      </c>
      <c r="I3777" t="s">
        <v>909</v>
      </c>
      <c r="J3777" t="s">
        <v>910</v>
      </c>
      <c r="K3777" t="s">
        <v>917</v>
      </c>
      <c r="L3777" t="s">
        <v>949</v>
      </c>
      <c r="M3777" t="s">
        <v>43</v>
      </c>
      <c r="N3777" t="s">
        <v>10713</v>
      </c>
      <c r="O3777" t="s">
        <v>5497</v>
      </c>
      <c r="P3777" t="s">
        <v>5497</v>
      </c>
      <c r="R3777" t="s">
        <v>10714</v>
      </c>
      <c r="S3777">
        <v>25</v>
      </c>
      <c r="T3777">
        <v>3.8223600387573242</v>
      </c>
      <c r="U3777">
        <v>-74.924308776855469</v>
      </c>
      <c r="V3777">
        <v>0</v>
      </c>
      <c r="W3777">
        <v>0</v>
      </c>
      <c r="X3777">
        <v>1</v>
      </c>
      <c r="Y3777">
        <v>1</v>
      </c>
      <c r="Z3777">
        <v>0.21250000596046451</v>
      </c>
      <c r="AA3777">
        <v>6.8000003695487976E-2</v>
      </c>
      <c r="AB3777">
        <v>0</v>
      </c>
      <c r="AC3777">
        <v>0</v>
      </c>
      <c r="AD3777">
        <v>7.6999998092651367</v>
      </c>
      <c r="AE3777">
        <v>2.2500000894069672E-2</v>
      </c>
      <c r="AF3777">
        <v>0</v>
      </c>
      <c r="AG3777">
        <v>0</v>
      </c>
      <c r="AH3777">
        <v>1</v>
      </c>
      <c r="AI3777">
        <v>1</v>
      </c>
      <c r="AJ3777">
        <v>1</v>
      </c>
      <c r="AK3777">
        <v>1</v>
      </c>
      <c r="AL3777">
        <v>0</v>
      </c>
    </row>
    <row r="3778" spans="1:38" x14ac:dyDescent="0.25">
      <c r="A3778">
        <v>3777</v>
      </c>
      <c r="B3778" t="s">
        <v>10715</v>
      </c>
      <c r="C3778">
        <v>2018</v>
      </c>
      <c r="D3778" t="s">
        <v>7070</v>
      </c>
      <c r="E3778">
        <v>7</v>
      </c>
      <c r="F3778">
        <v>10</v>
      </c>
      <c r="G3778" s="2">
        <v>43288</v>
      </c>
      <c r="H3778" s="2">
        <v>43388</v>
      </c>
      <c r="I3778" t="s">
        <v>909</v>
      </c>
      <c r="J3778" t="s">
        <v>910</v>
      </c>
      <c r="K3778" t="s">
        <v>917</v>
      </c>
      <c r="L3778" t="s">
        <v>949</v>
      </c>
      <c r="M3778" t="s">
        <v>43</v>
      </c>
      <c r="N3778" t="s">
        <v>10716</v>
      </c>
      <c r="O3778" t="s">
        <v>5497</v>
      </c>
      <c r="P3778" t="s">
        <v>5497</v>
      </c>
      <c r="Q3778">
        <v>100</v>
      </c>
      <c r="R3778" t="s">
        <v>10717</v>
      </c>
      <c r="S3778">
        <v>25</v>
      </c>
      <c r="T3778">
        <v>3.8223400115966801</v>
      </c>
      <c r="U3778">
        <v>-74.928939819335938</v>
      </c>
      <c r="V3778">
        <v>7.4999998323619366E-3</v>
      </c>
      <c r="W3778">
        <v>0</v>
      </c>
      <c r="X3778">
        <v>1</v>
      </c>
      <c r="Y3778">
        <v>0.53750002384185791</v>
      </c>
      <c r="Z3778">
        <v>0.76749998331069946</v>
      </c>
      <c r="AA3778">
        <v>3.1599998474121087E-2</v>
      </c>
      <c r="AB3778">
        <v>0</v>
      </c>
      <c r="AC3778">
        <v>0</v>
      </c>
      <c r="AD3778">
        <v>9.8999996185302734</v>
      </c>
      <c r="AE3778">
        <v>0</v>
      </c>
      <c r="AF3778">
        <v>1</v>
      </c>
      <c r="AG3778">
        <v>0</v>
      </c>
      <c r="AH3778">
        <v>1</v>
      </c>
      <c r="AI3778">
        <v>1</v>
      </c>
      <c r="AJ3778">
        <v>0</v>
      </c>
      <c r="AK3778">
        <v>1</v>
      </c>
      <c r="AL3778">
        <v>0</v>
      </c>
    </row>
    <row r="3779" spans="1:38" x14ac:dyDescent="0.25">
      <c r="A3779">
        <v>3778</v>
      </c>
      <c r="B3779" t="s">
        <v>10718</v>
      </c>
      <c r="C3779">
        <v>2018</v>
      </c>
      <c r="D3779" t="s">
        <v>7070</v>
      </c>
      <c r="E3779">
        <v>7</v>
      </c>
      <c r="F3779">
        <v>11</v>
      </c>
      <c r="G3779" s="2">
        <v>43299</v>
      </c>
      <c r="H3779" s="2">
        <v>43419</v>
      </c>
      <c r="I3779" t="s">
        <v>909</v>
      </c>
      <c r="J3779" t="s">
        <v>910</v>
      </c>
      <c r="K3779" t="s">
        <v>917</v>
      </c>
      <c r="L3779" t="s">
        <v>5874</v>
      </c>
      <c r="M3779" t="s">
        <v>8325</v>
      </c>
      <c r="N3779" t="s">
        <v>8326</v>
      </c>
      <c r="O3779" t="s">
        <v>5497</v>
      </c>
      <c r="P3779" t="s">
        <v>5497</v>
      </c>
      <c r="Q3779">
        <v>120</v>
      </c>
      <c r="R3779" t="s">
        <v>8327</v>
      </c>
      <c r="S3779">
        <v>25</v>
      </c>
      <c r="T3779">
        <v>3.9197793006896968</v>
      </c>
      <c r="U3779">
        <v>-74.892555236816406</v>
      </c>
      <c r="V3779">
        <v>0.56000000238418579</v>
      </c>
      <c r="W3779">
        <v>0</v>
      </c>
      <c r="X3779">
        <v>0.66399997472763062</v>
      </c>
      <c r="Y3779">
        <v>0.81800001859664917</v>
      </c>
      <c r="Z3779">
        <v>0.61400002241134644</v>
      </c>
      <c r="AA3779">
        <v>8.7999999523162842E-2</v>
      </c>
      <c r="AB3779">
        <v>0</v>
      </c>
      <c r="AC3779">
        <v>0</v>
      </c>
      <c r="AD3779">
        <v>8.1999998092651367</v>
      </c>
      <c r="AE3779">
        <v>0</v>
      </c>
      <c r="AF3779">
        <v>1</v>
      </c>
      <c r="AG3779">
        <v>0</v>
      </c>
      <c r="AH3779">
        <v>1</v>
      </c>
      <c r="AI3779">
        <v>1</v>
      </c>
      <c r="AJ3779">
        <v>0</v>
      </c>
      <c r="AK3779">
        <v>1</v>
      </c>
      <c r="AL3779">
        <v>0</v>
      </c>
    </row>
    <row r="3780" spans="1:38" x14ac:dyDescent="0.25">
      <c r="A3780">
        <v>3779</v>
      </c>
      <c r="B3780" t="s">
        <v>10719</v>
      </c>
      <c r="C3780">
        <v>2018</v>
      </c>
      <c r="D3780" t="s">
        <v>38</v>
      </c>
      <c r="E3780">
        <v>6</v>
      </c>
      <c r="F3780">
        <v>10</v>
      </c>
      <c r="G3780" s="2">
        <v>43275</v>
      </c>
      <c r="H3780" s="2">
        <v>43388</v>
      </c>
      <c r="I3780" t="s">
        <v>909</v>
      </c>
      <c r="J3780" t="s">
        <v>910</v>
      </c>
      <c r="K3780" t="s">
        <v>917</v>
      </c>
      <c r="L3780" t="s">
        <v>1384</v>
      </c>
      <c r="M3780" t="s">
        <v>10720</v>
      </c>
      <c r="N3780" t="s">
        <v>10721</v>
      </c>
      <c r="O3780" t="s">
        <v>6902</v>
      </c>
      <c r="P3780" t="s">
        <v>6902</v>
      </c>
      <c r="Q3780">
        <v>113</v>
      </c>
      <c r="R3780" t="s">
        <v>10722</v>
      </c>
      <c r="S3780">
        <v>25</v>
      </c>
      <c r="T3780">
        <v>3.9443199634552002</v>
      </c>
      <c r="U3780">
        <v>-74.913902282714844</v>
      </c>
      <c r="V3780">
        <v>0.17678570747375491</v>
      </c>
      <c r="W3780">
        <v>0</v>
      </c>
      <c r="X3780">
        <v>0.76428574323654175</v>
      </c>
      <c r="Y3780">
        <v>0.60357141494750977</v>
      </c>
      <c r="Z3780">
        <v>0.75178569555282593</v>
      </c>
      <c r="AA3780">
        <v>0.1800000071525574</v>
      </c>
      <c r="AB3780">
        <v>0</v>
      </c>
      <c r="AC3780">
        <v>0.40000000596046448</v>
      </c>
      <c r="AD3780">
        <v>13.25</v>
      </c>
      <c r="AE3780">
        <v>8.9285718277096748E-3</v>
      </c>
      <c r="AF3780">
        <v>1</v>
      </c>
      <c r="AG3780">
        <v>0</v>
      </c>
      <c r="AH3780">
        <v>1</v>
      </c>
      <c r="AI3780">
        <v>1</v>
      </c>
      <c r="AJ3780">
        <v>1</v>
      </c>
      <c r="AK3780">
        <v>1</v>
      </c>
      <c r="AL3780">
        <v>0</v>
      </c>
    </row>
    <row r="3781" spans="1:38" x14ac:dyDescent="0.25">
      <c r="A3781">
        <v>3780</v>
      </c>
      <c r="B3781" t="s">
        <v>10723</v>
      </c>
      <c r="C3781">
        <v>2018</v>
      </c>
      <c r="D3781" t="s">
        <v>303</v>
      </c>
      <c r="I3781" t="s">
        <v>909</v>
      </c>
      <c r="J3781" t="s">
        <v>910</v>
      </c>
      <c r="K3781" t="s">
        <v>917</v>
      </c>
      <c r="L3781" t="s">
        <v>10724</v>
      </c>
      <c r="M3781" t="s">
        <v>43</v>
      </c>
      <c r="N3781" t="s">
        <v>8265</v>
      </c>
      <c r="O3781" t="s">
        <v>5497</v>
      </c>
      <c r="P3781" t="s">
        <v>5497</v>
      </c>
      <c r="Q3781">
        <v>118</v>
      </c>
      <c r="R3781" t="s">
        <v>8266</v>
      </c>
      <c r="S3781">
        <v>25</v>
      </c>
      <c r="T3781">
        <v>3.822166919708252</v>
      </c>
      <c r="U3781">
        <v>-75.00958251953125</v>
      </c>
      <c r="V3781">
        <v>2.199999988079071E-2</v>
      </c>
      <c r="W3781">
        <v>2.000000094994903E-3</v>
      </c>
      <c r="X3781">
        <v>0.95999997854232788</v>
      </c>
      <c r="Y3781">
        <v>0.22200000286102289</v>
      </c>
      <c r="Z3781">
        <v>0.64800000190734863</v>
      </c>
      <c r="AA3781">
        <v>7.0399999618530273E-2</v>
      </c>
      <c r="AB3781">
        <v>0</v>
      </c>
      <c r="AC3781">
        <v>0</v>
      </c>
      <c r="AD3781">
        <v>27.10000038146973</v>
      </c>
      <c r="AE3781">
        <v>6.0000000521540642E-3</v>
      </c>
      <c r="AF3781">
        <v>1</v>
      </c>
      <c r="AG3781">
        <v>1</v>
      </c>
      <c r="AH3781">
        <v>1</v>
      </c>
      <c r="AI3781">
        <v>1</v>
      </c>
      <c r="AJ3781">
        <v>1</v>
      </c>
      <c r="AK3781">
        <v>1</v>
      </c>
      <c r="AL3781">
        <v>0</v>
      </c>
    </row>
    <row r="3782" spans="1:38" x14ac:dyDescent="0.25">
      <c r="A3782">
        <v>3781</v>
      </c>
      <c r="B3782" t="s">
        <v>10725</v>
      </c>
      <c r="C3782">
        <v>2018</v>
      </c>
      <c r="D3782" t="s">
        <v>38</v>
      </c>
      <c r="E3782">
        <v>4</v>
      </c>
      <c r="F3782">
        <v>8</v>
      </c>
      <c r="G3782" s="2">
        <v>43212</v>
      </c>
      <c r="H3782" s="2">
        <v>43327</v>
      </c>
      <c r="I3782" t="s">
        <v>909</v>
      </c>
      <c r="J3782" t="s">
        <v>910</v>
      </c>
      <c r="K3782" t="s">
        <v>917</v>
      </c>
      <c r="L3782" t="s">
        <v>938</v>
      </c>
      <c r="M3782" t="s">
        <v>10726</v>
      </c>
      <c r="N3782" t="s">
        <v>10727</v>
      </c>
      <c r="O3782" t="s">
        <v>5497</v>
      </c>
      <c r="P3782" t="s">
        <v>5497</v>
      </c>
      <c r="Q3782">
        <v>115</v>
      </c>
      <c r="R3782" t="s">
        <v>8332</v>
      </c>
      <c r="S3782">
        <v>25</v>
      </c>
      <c r="T3782">
        <v>3.9191000461578369</v>
      </c>
      <c r="U3782">
        <v>-74.902702331542969</v>
      </c>
      <c r="V3782">
        <v>0.5</v>
      </c>
      <c r="W3782">
        <v>0</v>
      </c>
      <c r="X3782">
        <v>0.72200000286102295</v>
      </c>
      <c r="Y3782">
        <v>0.87199997901916504</v>
      </c>
      <c r="Z3782">
        <v>0.77999997138977051</v>
      </c>
      <c r="AA3782">
        <v>7.8000001609325409E-2</v>
      </c>
      <c r="AB3782">
        <v>0</v>
      </c>
      <c r="AC3782">
        <v>0</v>
      </c>
      <c r="AD3782">
        <v>22.139999389648441</v>
      </c>
      <c r="AE3782">
        <v>0</v>
      </c>
      <c r="AF3782">
        <v>1</v>
      </c>
      <c r="AG3782">
        <v>0</v>
      </c>
      <c r="AH3782">
        <v>1</v>
      </c>
      <c r="AI3782">
        <v>1</v>
      </c>
      <c r="AJ3782">
        <v>0</v>
      </c>
      <c r="AK3782">
        <v>1</v>
      </c>
      <c r="AL3782">
        <v>0</v>
      </c>
    </row>
    <row r="3783" spans="1:38" x14ac:dyDescent="0.25">
      <c r="A3783">
        <v>3782</v>
      </c>
      <c r="B3783" t="s">
        <v>10728</v>
      </c>
      <c r="C3783">
        <v>2018</v>
      </c>
      <c r="D3783" t="s">
        <v>38</v>
      </c>
      <c r="E3783">
        <v>4</v>
      </c>
      <c r="F3783">
        <v>8</v>
      </c>
      <c r="G3783" s="2">
        <v>43211</v>
      </c>
      <c r="H3783" s="2">
        <v>43327</v>
      </c>
      <c r="I3783" t="s">
        <v>909</v>
      </c>
      <c r="J3783" t="s">
        <v>910</v>
      </c>
      <c r="K3783" t="s">
        <v>917</v>
      </c>
      <c r="L3783" t="s">
        <v>938</v>
      </c>
      <c r="M3783" t="s">
        <v>8334</v>
      </c>
      <c r="N3783" t="s">
        <v>8335</v>
      </c>
      <c r="O3783" t="s">
        <v>5497</v>
      </c>
      <c r="P3783" t="s">
        <v>5497</v>
      </c>
      <c r="Q3783">
        <v>116</v>
      </c>
      <c r="R3783" t="s">
        <v>10729</v>
      </c>
      <c r="S3783">
        <v>25</v>
      </c>
      <c r="T3783">
        <v>3.9219000339508061</v>
      </c>
      <c r="U3783">
        <v>-74.907501220703125</v>
      </c>
      <c r="V3783">
        <v>0.28799998760223389</v>
      </c>
      <c r="W3783">
        <v>0</v>
      </c>
      <c r="X3783">
        <v>0.24199999868869779</v>
      </c>
      <c r="Y3783">
        <v>0.88400000333786011</v>
      </c>
      <c r="Z3783">
        <v>0.81199997663497925</v>
      </c>
      <c r="AA3783">
        <v>8.2000002264976501E-2</v>
      </c>
      <c r="AB3783">
        <v>0</v>
      </c>
      <c r="AC3783">
        <v>0</v>
      </c>
      <c r="AD3783">
        <v>28.319999694824219</v>
      </c>
      <c r="AE3783">
        <v>0</v>
      </c>
      <c r="AF3783">
        <v>1</v>
      </c>
      <c r="AG3783">
        <v>0</v>
      </c>
      <c r="AH3783">
        <v>1</v>
      </c>
      <c r="AI3783">
        <v>1</v>
      </c>
      <c r="AJ3783">
        <v>0</v>
      </c>
      <c r="AK3783">
        <v>1</v>
      </c>
      <c r="AL3783">
        <v>0</v>
      </c>
    </row>
    <row r="3784" spans="1:38" x14ac:dyDescent="0.25">
      <c r="A3784">
        <v>3783</v>
      </c>
      <c r="B3784" t="s">
        <v>10730</v>
      </c>
      <c r="C3784">
        <v>2018</v>
      </c>
      <c r="D3784" t="s">
        <v>38</v>
      </c>
      <c r="E3784">
        <v>4</v>
      </c>
      <c r="F3784">
        <v>8</v>
      </c>
      <c r="G3784" s="2">
        <v>43217</v>
      </c>
      <c r="H3784" s="2">
        <v>43327</v>
      </c>
      <c r="I3784" t="s">
        <v>909</v>
      </c>
      <c r="J3784" t="s">
        <v>910</v>
      </c>
      <c r="K3784" t="s">
        <v>917</v>
      </c>
      <c r="L3784" t="s">
        <v>938</v>
      </c>
      <c r="M3784" t="s">
        <v>10731</v>
      </c>
      <c r="N3784" t="s">
        <v>10732</v>
      </c>
      <c r="O3784" t="s">
        <v>5497</v>
      </c>
      <c r="P3784" t="s">
        <v>5497</v>
      </c>
      <c r="Q3784">
        <v>110</v>
      </c>
      <c r="R3784" t="s">
        <v>8336</v>
      </c>
      <c r="S3784">
        <v>25</v>
      </c>
      <c r="T3784">
        <v>3.923700094223022</v>
      </c>
      <c r="U3784">
        <v>-74.908500671386719</v>
      </c>
      <c r="V3784">
        <v>9.7999997437000275E-2</v>
      </c>
      <c r="W3784">
        <v>0</v>
      </c>
      <c r="X3784">
        <v>0.44200000166893011</v>
      </c>
      <c r="Y3784">
        <v>0.37200000882148743</v>
      </c>
      <c r="Z3784">
        <v>0.41800001263618469</v>
      </c>
      <c r="AA3784">
        <v>0.10199999809265139</v>
      </c>
      <c r="AB3784">
        <v>0</v>
      </c>
      <c r="AC3784">
        <v>0</v>
      </c>
      <c r="AD3784">
        <v>25.85000038146973</v>
      </c>
      <c r="AE3784">
        <v>0</v>
      </c>
      <c r="AF3784">
        <v>1</v>
      </c>
      <c r="AG3784">
        <v>0</v>
      </c>
      <c r="AH3784">
        <v>1</v>
      </c>
      <c r="AI3784">
        <v>1</v>
      </c>
      <c r="AJ3784">
        <v>0</v>
      </c>
      <c r="AK3784">
        <v>1</v>
      </c>
      <c r="AL3784">
        <v>0</v>
      </c>
    </row>
    <row r="3785" spans="1:38" x14ac:dyDescent="0.25">
      <c r="A3785">
        <v>3784</v>
      </c>
      <c r="B3785" t="s">
        <v>10733</v>
      </c>
      <c r="C3785">
        <v>2018</v>
      </c>
      <c r="D3785" t="s">
        <v>38</v>
      </c>
      <c r="E3785">
        <v>6</v>
      </c>
      <c r="F3785">
        <v>10</v>
      </c>
      <c r="G3785" s="2">
        <v>43274</v>
      </c>
      <c r="H3785" s="2">
        <v>43388</v>
      </c>
      <c r="I3785" t="s">
        <v>909</v>
      </c>
      <c r="J3785" t="s">
        <v>910</v>
      </c>
      <c r="K3785" t="s">
        <v>917</v>
      </c>
      <c r="L3785" t="s">
        <v>1544</v>
      </c>
      <c r="M3785" t="s">
        <v>2092</v>
      </c>
      <c r="N3785" t="s">
        <v>2093</v>
      </c>
      <c r="O3785" t="s">
        <v>5497</v>
      </c>
      <c r="P3785" t="s">
        <v>5497</v>
      </c>
      <c r="Q3785">
        <v>114</v>
      </c>
      <c r="R3785" t="s">
        <v>5881</v>
      </c>
      <c r="S3785">
        <v>25</v>
      </c>
      <c r="T3785">
        <v>3.9316000938415532</v>
      </c>
      <c r="U3785">
        <v>-74.885299682617188</v>
      </c>
      <c r="V3785">
        <v>0.57400000095367432</v>
      </c>
      <c r="W3785">
        <v>0</v>
      </c>
      <c r="X3785">
        <v>0.6600000262260437</v>
      </c>
      <c r="Y3785">
        <v>0.86400002241134644</v>
      </c>
      <c r="Z3785">
        <v>0.60399997234344482</v>
      </c>
      <c r="AA3785">
        <v>8.7999999523162842E-2</v>
      </c>
      <c r="AB3785">
        <v>0</v>
      </c>
      <c r="AC3785">
        <v>0</v>
      </c>
      <c r="AD3785">
        <v>24.29000091552734</v>
      </c>
      <c r="AE3785">
        <v>0</v>
      </c>
      <c r="AF3785">
        <v>1</v>
      </c>
      <c r="AG3785">
        <v>0</v>
      </c>
      <c r="AH3785">
        <v>1</v>
      </c>
      <c r="AI3785">
        <v>1</v>
      </c>
      <c r="AJ3785">
        <v>0</v>
      </c>
      <c r="AK3785">
        <v>1</v>
      </c>
      <c r="AL3785">
        <v>0</v>
      </c>
    </row>
    <row r="3786" spans="1:38" x14ac:dyDescent="0.25">
      <c r="A3786">
        <v>3785</v>
      </c>
      <c r="B3786" t="s">
        <v>10734</v>
      </c>
      <c r="C3786">
        <v>2018</v>
      </c>
      <c r="D3786" t="s">
        <v>38</v>
      </c>
      <c r="E3786">
        <v>6</v>
      </c>
      <c r="F3786">
        <v>10</v>
      </c>
      <c r="G3786" s="2">
        <v>43276</v>
      </c>
      <c r="H3786" s="2">
        <v>43388</v>
      </c>
      <c r="I3786" t="s">
        <v>909</v>
      </c>
      <c r="J3786" t="s">
        <v>910</v>
      </c>
      <c r="K3786" t="s">
        <v>917</v>
      </c>
      <c r="L3786" t="s">
        <v>1544</v>
      </c>
      <c r="M3786" t="s">
        <v>881</v>
      </c>
      <c r="N3786" t="s">
        <v>1850</v>
      </c>
      <c r="O3786" t="s">
        <v>5497</v>
      </c>
      <c r="P3786" t="s">
        <v>5497</v>
      </c>
      <c r="Q3786">
        <v>112</v>
      </c>
      <c r="R3786" t="s">
        <v>8349</v>
      </c>
      <c r="S3786">
        <v>25</v>
      </c>
      <c r="T3786">
        <v>3.9279999732971191</v>
      </c>
      <c r="U3786">
        <v>-74.881500244140625</v>
      </c>
      <c r="V3786">
        <v>0.46799999475479132</v>
      </c>
      <c r="W3786">
        <v>0</v>
      </c>
      <c r="X3786">
        <v>0.69999998807907104</v>
      </c>
      <c r="Y3786">
        <v>0.86000001430511475</v>
      </c>
      <c r="Z3786">
        <v>0.62999999523162842</v>
      </c>
      <c r="AA3786">
        <v>7.9999998211860657E-2</v>
      </c>
      <c r="AB3786">
        <v>0</v>
      </c>
      <c r="AC3786">
        <v>0</v>
      </c>
      <c r="AD3786">
        <v>24.45999908447266</v>
      </c>
      <c r="AE3786">
        <v>0</v>
      </c>
      <c r="AF3786">
        <v>1</v>
      </c>
      <c r="AG3786">
        <v>0</v>
      </c>
      <c r="AH3786">
        <v>1</v>
      </c>
      <c r="AI3786">
        <v>1</v>
      </c>
      <c r="AJ3786">
        <v>0</v>
      </c>
      <c r="AK3786">
        <v>1</v>
      </c>
      <c r="AL3786">
        <v>0</v>
      </c>
    </row>
    <row r="3787" spans="1:38" x14ac:dyDescent="0.25">
      <c r="A3787">
        <v>3786</v>
      </c>
      <c r="B3787" t="s">
        <v>10735</v>
      </c>
      <c r="C3787">
        <v>2018</v>
      </c>
      <c r="D3787" t="s">
        <v>7070</v>
      </c>
      <c r="E3787">
        <v>8</v>
      </c>
      <c r="F3787">
        <v>11</v>
      </c>
      <c r="G3787" s="2">
        <v>43314</v>
      </c>
      <c r="H3787" s="2">
        <v>43419</v>
      </c>
      <c r="I3787" t="s">
        <v>909</v>
      </c>
      <c r="J3787" t="s">
        <v>910</v>
      </c>
      <c r="K3787" t="s">
        <v>917</v>
      </c>
      <c r="L3787" t="s">
        <v>1544</v>
      </c>
      <c r="M3787" t="s">
        <v>8351</v>
      </c>
      <c r="N3787" t="s">
        <v>456</v>
      </c>
      <c r="O3787" t="s">
        <v>5497</v>
      </c>
      <c r="P3787" t="s">
        <v>5497</v>
      </c>
      <c r="Q3787">
        <v>105</v>
      </c>
      <c r="R3787" t="s">
        <v>8352</v>
      </c>
      <c r="S3787">
        <v>25</v>
      </c>
      <c r="T3787">
        <v>3.9317998886108398</v>
      </c>
      <c r="U3787">
        <v>-74.885002136230469</v>
      </c>
      <c r="V3787">
        <v>0.45600000023841858</v>
      </c>
      <c r="W3787">
        <v>0</v>
      </c>
      <c r="X3787">
        <v>0.56000000238418579</v>
      </c>
      <c r="Y3787">
        <v>0.91399997472763062</v>
      </c>
      <c r="Z3787">
        <v>0.69199997186660767</v>
      </c>
      <c r="AA3787">
        <v>8.7999999523162842E-2</v>
      </c>
      <c r="AB3787">
        <v>0</v>
      </c>
      <c r="AC3787">
        <v>0</v>
      </c>
      <c r="AD3787">
        <v>5.6999998092651367</v>
      </c>
      <c r="AE3787">
        <v>0</v>
      </c>
      <c r="AF3787">
        <v>1</v>
      </c>
      <c r="AG3787">
        <v>0</v>
      </c>
      <c r="AH3787">
        <v>1</v>
      </c>
      <c r="AI3787">
        <v>1</v>
      </c>
      <c r="AJ3787">
        <v>0</v>
      </c>
      <c r="AK3787">
        <v>1</v>
      </c>
      <c r="AL3787">
        <v>0</v>
      </c>
    </row>
    <row r="3788" spans="1:38" x14ac:dyDescent="0.25">
      <c r="A3788">
        <v>3787</v>
      </c>
      <c r="B3788" t="s">
        <v>10736</v>
      </c>
      <c r="C3788">
        <v>2018</v>
      </c>
      <c r="D3788" t="s">
        <v>38</v>
      </c>
      <c r="E3788">
        <v>6</v>
      </c>
      <c r="F3788">
        <v>10</v>
      </c>
      <c r="G3788" s="2">
        <v>43280</v>
      </c>
      <c r="H3788" s="2">
        <v>43388</v>
      </c>
      <c r="I3788" t="s">
        <v>909</v>
      </c>
      <c r="J3788" t="s">
        <v>910</v>
      </c>
      <c r="K3788" t="s">
        <v>917</v>
      </c>
      <c r="L3788" t="s">
        <v>1544</v>
      </c>
      <c r="M3788" t="s">
        <v>2255</v>
      </c>
      <c r="N3788" t="s">
        <v>7758</v>
      </c>
      <c r="O3788" t="s">
        <v>5497</v>
      </c>
      <c r="P3788" t="s">
        <v>5497</v>
      </c>
      <c r="Q3788">
        <v>108</v>
      </c>
      <c r="R3788" t="s">
        <v>10737</v>
      </c>
      <c r="S3788">
        <v>25</v>
      </c>
      <c r="T3788">
        <v>3.934634923934937</v>
      </c>
      <c r="U3788">
        <v>-74.891670227050781</v>
      </c>
      <c r="V3788">
        <v>0.57200002670288086</v>
      </c>
      <c r="W3788">
        <v>0</v>
      </c>
      <c r="X3788">
        <v>0.67799997329711914</v>
      </c>
      <c r="Y3788">
        <v>0.87400001287460327</v>
      </c>
      <c r="Z3788">
        <v>0.60399997234344482</v>
      </c>
      <c r="AA3788">
        <v>7.8000001609325409E-2</v>
      </c>
      <c r="AB3788">
        <v>0</v>
      </c>
      <c r="AC3788">
        <v>0</v>
      </c>
      <c r="AD3788">
        <v>26.370000839233398</v>
      </c>
      <c r="AE3788">
        <v>0</v>
      </c>
      <c r="AF3788">
        <v>1</v>
      </c>
      <c r="AG3788">
        <v>0</v>
      </c>
      <c r="AH3788">
        <v>1</v>
      </c>
      <c r="AI3788">
        <v>1</v>
      </c>
      <c r="AJ3788">
        <v>0</v>
      </c>
      <c r="AK3788">
        <v>1</v>
      </c>
      <c r="AL3788">
        <v>0</v>
      </c>
    </row>
    <row r="3789" spans="1:38" x14ac:dyDescent="0.25">
      <c r="A3789">
        <v>3788</v>
      </c>
      <c r="B3789" t="s">
        <v>10738</v>
      </c>
      <c r="C3789">
        <v>2018</v>
      </c>
      <c r="D3789" t="s">
        <v>7070</v>
      </c>
      <c r="E3789">
        <v>7</v>
      </c>
      <c r="F3789">
        <v>10</v>
      </c>
      <c r="G3789" s="2">
        <v>43288</v>
      </c>
      <c r="H3789" s="2">
        <v>43388</v>
      </c>
      <c r="I3789" t="s">
        <v>909</v>
      </c>
      <c r="J3789" t="s">
        <v>910</v>
      </c>
      <c r="K3789" t="s">
        <v>917</v>
      </c>
      <c r="L3789" t="s">
        <v>1039</v>
      </c>
      <c r="M3789" t="s">
        <v>43</v>
      </c>
      <c r="N3789" t="s">
        <v>6266</v>
      </c>
      <c r="O3789" t="s">
        <v>5497</v>
      </c>
      <c r="P3789" t="s">
        <v>5497</v>
      </c>
      <c r="Q3789">
        <v>100</v>
      </c>
      <c r="R3789" t="s">
        <v>10739</v>
      </c>
      <c r="S3789">
        <v>25</v>
      </c>
      <c r="T3789">
        <v>3.8933050632476811</v>
      </c>
      <c r="U3789">
        <v>-74.931388854980469</v>
      </c>
      <c r="V3789">
        <v>7.4999998323619366E-3</v>
      </c>
      <c r="W3789">
        <v>0</v>
      </c>
      <c r="X3789">
        <v>0</v>
      </c>
      <c r="Y3789">
        <v>0.53250002861022949</v>
      </c>
      <c r="Z3789">
        <v>0.88999998569488525</v>
      </c>
      <c r="AA3789">
        <v>8.6000002920627594E-2</v>
      </c>
      <c r="AB3789">
        <v>0</v>
      </c>
      <c r="AC3789">
        <v>0</v>
      </c>
      <c r="AD3789">
        <v>22.29999923706055</v>
      </c>
      <c r="AE3789">
        <v>0</v>
      </c>
      <c r="AF3789">
        <v>1</v>
      </c>
      <c r="AG3789">
        <v>0</v>
      </c>
      <c r="AH3789">
        <v>0</v>
      </c>
      <c r="AI3789">
        <v>1</v>
      </c>
      <c r="AJ3789">
        <v>0</v>
      </c>
      <c r="AK3789">
        <v>1</v>
      </c>
      <c r="AL3789">
        <v>0</v>
      </c>
    </row>
    <row r="3790" spans="1:38" x14ac:dyDescent="0.25">
      <c r="A3790">
        <v>3789</v>
      </c>
      <c r="B3790" t="s">
        <v>10740</v>
      </c>
      <c r="C3790">
        <v>2018</v>
      </c>
      <c r="D3790" t="s">
        <v>38</v>
      </c>
      <c r="E3790">
        <v>6</v>
      </c>
      <c r="F3790">
        <v>9</v>
      </c>
      <c r="G3790" s="2">
        <v>43258</v>
      </c>
      <c r="H3790" s="2">
        <v>43358</v>
      </c>
      <c r="I3790" t="s">
        <v>909</v>
      </c>
      <c r="J3790" t="s">
        <v>910</v>
      </c>
      <c r="K3790" t="s">
        <v>917</v>
      </c>
      <c r="L3790" t="s">
        <v>1039</v>
      </c>
      <c r="M3790" t="s">
        <v>43</v>
      </c>
      <c r="N3790" t="s">
        <v>10741</v>
      </c>
      <c r="O3790" t="s">
        <v>5497</v>
      </c>
      <c r="P3790" t="s">
        <v>5497</v>
      </c>
      <c r="Q3790">
        <v>100</v>
      </c>
      <c r="R3790" t="s">
        <v>10742</v>
      </c>
      <c r="S3790">
        <v>25</v>
      </c>
      <c r="T3790">
        <v>3.892508983612061</v>
      </c>
      <c r="U3790">
        <v>-74.925506591796875</v>
      </c>
      <c r="V3790">
        <v>0</v>
      </c>
      <c r="W3790">
        <v>0</v>
      </c>
      <c r="X3790">
        <v>1</v>
      </c>
      <c r="Y3790">
        <v>0.7149999737739563</v>
      </c>
      <c r="Z3790">
        <v>1</v>
      </c>
      <c r="AA3790">
        <v>1.640000008046627E-2</v>
      </c>
      <c r="AB3790">
        <v>0</v>
      </c>
      <c r="AC3790">
        <v>0</v>
      </c>
      <c r="AE3790">
        <v>0</v>
      </c>
      <c r="AF3790">
        <v>0</v>
      </c>
      <c r="AG3790">
        <v>0</v>
      </c>
      <c r="AH3790">
        <v>1</v>
      </c>
      <c r="AI3790">
        <v>1</v>
      </c>
      <c r="AJ3790">
        <v>0</v>
      </c>
      <c r="AK3790">
        <v>1</v>
      </c>
      <c r="AL3790">
        <v>0</v>
      </c>
    </row>
    <row r="3791" spans="1:38" x14ac:dyDescent="0.25">
      <c r="A3791">
        <v>3790</v>
      </c>
      <c r="B3791" t="s">
        <v>10743</v>
      </c>
      <c r="C3791">
        <v>2018</v>
      </c>
      <c r="D3791" t="s">
        <v>7070</v>
      </c>
      <c r="E3791">
        <v>7</v>
      </c>
      <c r="F3791">
        <v>10</v>
      </c>
      <c r="G3791" s="2">
        <v>43288</v>
      </c>
      <c r="H3791" s="2">
        <v>43388</v>
      </c>
      <c r="I3791" t="s">
        <v>909</v>
      </c>
      <c r="J3791" t="s">
        <v>910</v>
      </c>
      <c r="K3791" t="s">
        <v>917</v>
      </c>
      <c r="L3791" t="s">
        <v>1039</v>
      </c>
      <c r="M3791" t="s">
        <v>43</v>
      </c>
      <c r="N3791" t="s">
        <v>926</v>
      </c>
      <c r="O3791" t="s">
        <v>5497</v>
      </c>
      <c r="P3791" t="s">
        <v>5497</v>
      </c>
      <c r="Q3791">
        <v>100</v>
      </c>
      <c r="R3791" t="s">
        <v>5858</v>
      </c>
      <c r="S3791">
        <v>25</v>
      </c>
      <c r="T3791">
        <v>3.8930940628051758</v>
      </c>
      <c r="U3791">
        <v>-74.929733276367188</v>
      </c>
      <c r="V3791">
        <v>7.4999998323619366E-3</v>
      </c>
      <c r="W3791">
        <v>0</v>
      </c>
      <c r="X3791">
        <v>1</v>
      </c>
      <c r="Y3791">
        <v>1.9999999552965161E-2</v>
      </c>
      <c r="Z3791">
        <v>1</v>
      </c>
      <c r="AA3791">
        <v>1.7999999225139621E-2</v>
      </c>
      <c r="AB3791">
        <v>0</v>
      </c>
      <c r="AC3791">
        <v>0</v>
      </c>
      <c r="AD3791">
        <v>9.6000003814697266</v>
      </c>
      <c r="AE3791">
        <v>9.9999997764825821E-3</v>
      </c>
      <c r="AF3791">
        <v>1</v>
      </c>
      <c r="AG3791">
        <v>0</v>
      </c>
      <c r="AH3791">
        <v>1</v>
      </c>
      <c r="AI3791">
        <v>1</v>
      </c>
      <c r="AJ3791">
        <v>1</v>
      </c>
      <c r="AK3791">
        <v>1</v>
      </c>
      <c r="AL3791">
        <v>0</v>
      </c>
    </row>
    <row r="3792" spans="1:38" x14ac:dyDescent="0.25">
      <c r="A3792">
        <v>3791</v>
      </c>
      <c r="B3792" t="s">
        <v>10744</v>
      </c>
      <c r="C3792">
        <v>2018</v>
      </c>
      <c r="D3792" t="s">
        <v>7070</v>
      </c>
      <c r="E3792">
        <v>7</v>
      </c>
      <c r="F3792">
        <v>10</v>
      </c>
      <c r="G3792" s="2">
        <v>43288</v>
      </c>
      <c r="H3792" s="2">
        <v>43388</v>
      </c>
      <c r="I3792" t="s">
        <v>909</v>
      </c>
      <c r="J3792" t="s">
        <v>910</v>
      </c>
      <c r="K3792" t="s">
        <v>917</v>
      </c>
      <c r="L3792" t="s">
        <v>1039</v>
      </c>
      <c r="M3792" t="s">
        <v>43</v>
      </c>
      <c r="N3792" t="s">
        <v>10745</v>
      </c>
      <c r="O3792" t="s">
        <v>338</v>
      </c>
      <c r="P3792" t="s">
        <v>338</v>
      </c>
      <c r="Q3792">
        <v>100</v>
      </c>
      <c r="R3792" t="s">
        <v>10746</v>
      </c>
      <c r="S3792">
        <v>25</v>
      </c>
      <c r="T3792">
        <v>3.899738073348999</v>
      </c>
      <c r="U3792">
        <v>-74.930740356445313</v>
      </c>
      <c r="V3792">
        <v>1.9999999552965161E-2</v>
      </c>
      <c r="W3792">
        <v>2.499999944120646E-3</v>
      </c>
      <c r="X3792">
        <v>1</v>
      </c>
      <c r="Y3792">
        <v>0</v>
      </c>
      <c r="Z3792">
        <v>1</v>
      </c>
      <c r="AA3792">
        <v>9.9999997764825821E-3</v>
      </c>
      <c r="AB3792">
        <v>0</v>
      </c>
      <c r="AC3792">
        <v>0</v>
      </c>
      <c r="AD3792">
        <v>19.5</v>
      </c>
      <c r="AE3792">
        <v>1.499999966472387E-2</v>
      </c>
      <c r="AF3792">
        <v>1</v>
      </c>
      <c r="AG3792">
        <v>1</v>
      </c>
      <c r="AH3792">
        <v>1</v>
      </c>
      <c r="AI3792">
        <v>0</v>
      </c>
      <c r="AJ3792">
        <v>1</v>
      </c>
      <c r="AK3792">
        <v>1</v>
      </c>
      <c r="AL3792">
        <v>0</v>
      </c>
    </row>
    <row r="3793" spans="1:38" x14ac:dyDescent="0.25">
      <c r="A3793">
        <v>3792</v>
      </c>
      <c r="B3793" t="s">
        <v>10747</v>
      </c>
      <c r="C3793">
        <v>2018</v>
      </c>
      <c r="D3793" t="s">
        <v>303</v>
      </c>
      <c r="I3793" t="s">
        <v>909</v>
      </c>
      <c r="J3793" t="s">
        <v>910</v>
      </c>
      <c r="K3793" t="s">
        <v>917</v>
      </c>
      <c r="L3793" t="s">
        <v>1039</v>
      </c>
      <c r="M3793" t="s">
        <v>43</v>
      </c>
      <c r="N3793" t="s">
        <v>10748</v>
      </c>
      <c r="O3793" t="s">
        <v>5497</v>
      </c>
      <c r="P3793" t="s">
        <v>5497</v>
      </c>
      <c r="Q3793">
        <v>100</v>
      </c>
      <c r="R3793" t="s">
        <v>10749</v>
      </c>
      <c r="S3793">
        <v>25</v>
      </c>
      <c r="T3793">
        <v>3.9008901119232182</v>
      </c>
      <c r="U3793">
        <v>-74.934646606445313</v>
      </c>
      <c r="V3793">
        <v>7.4999998323619366E-3</v>
      </c>
      <c r="W3793">
        <v>0</v>
      </c>
      <c r="X3793">
        <v>1</v>
      </c>
      <c r="Y3793">
        <v>0.45750001072883612</v>
      </c>
      <c r="Z3793">
        <v>1</v>
      </c>
      <c r="AA3793">
        <v>3.5599999129772193E-2</v>
      </c>
      <c r="AB3793">
        <v>0</v>
      </c>
      <c r="AC3793">
        <v>0</v>
      </c>
      <c r="AD3793">
        <v>15.39999961853027</v>
      </c>
      <c r="AE3793">
        <v>1.250000018626451E-2</v>
      </c>
      <c r="AF3793">
        <v>1</v>
      </c>
      <c r="AG3793">
        <v>0</v>
      </c>
      <c r="AH3793">
        <v>1</v>
      </c>
      <c r="AI3793">
        <v>1</v>
      </c>
      <c r="AJ3793">
        <v>1</v>
      </c>
      <c r="AK3793">
        <v>1</v>
      </c>
      <c r="AL3793">
        <v>0</v>
      </c>
    </row>
    <row r="3794" spans="1:38" x14ac:dyDescent="0.25">
      <c r="A3794">
        <v>3793</v>
      </c>
      <c r="B3794" t="s">
        <v>10750</v>
      </c>
      <c r="C3794">
        <v>2018</v>
      </c>
      <c r="D3794" t="s">
        <v>38</v>
      </c>
      <c r="E3794">
        <v>6</v>
      </c>
      <c r="F3794">
        <v>10</v>
      </c>
      <c r="G3794" s="2">
        <v>43273</v>
      </c>
      <c r="H3794" s="2">
        <v>43388</v>
      </c>
      <c r="I3794" t="s">
        <v>909</v>
      </c>
      <c r="J3794" t="s">
        <v>910</v>
      </c>
      <c r="K3794" t="s">
        <v>911</v>
      </c>
      <c r="L3794" t="s">
        <v>1215</v>
      </c>
      <c r="M3794" t="s">
        <v>2031</v>
      </c>
      <c r="N3794" t="s">
        <v>930</v>
      </c>
      <c r="O3794" t="s">
        <v>5497</v>
      </c>
      <c r="P3794" t="s">
        <v>5497</v>
      </c>
      <c r="Q3794">
        <v>115</v>
      </c>
      <c r="R3794" t="s">
        <v>10751</v>
      </c>
      <c r="S3794">
        <v>25</v>
      </c>
      <c r="T3794">
        <v>3.926490306854248</v>
      </c>
      <c r="U3794">
        <v>-75.054924011230469</v>
      </c>
      <c r="V3794">
        <v>0.16227181255817411</v>
      </c>
      <c r="W3794">
        <v>0</v>
      </c>
      <c r="X3794">
        <v>0.91480731964111328</v>
      </c>
      <c r="Y3794">
        <v>0.10344827920198441</v>
      </c>
      <c r="Z3794">
        <v>0.48073023557662958</v>
      </c>
      <c r="AA3794">
        <v>9.0000003576278687E-2</v>
      </c>
      <c r="AB3794">
        <v>0</v>
      </c>
      <c r="AC3794">
        <v>0.36000001430511469</v>
      </c>
      <c r="AD3794">
        <v>32.150001525878913</v>
      </c>
      <c r="AE3794">
        <v>0</v>
      </c>
      <c r="AF3794">
        <v>1</v>
      </c>
      <c r="AG3794">
        <v>0</v>
      </c>
      <c r="AH3794">
        <v>1</v>
      </c>
      <c r="AI3794">
        <v>1</v>
      </c>
      <c r="AJ3794">
        <v>0</v>
      </c>
      <c r="AK3794">
        <v>1</v>
      </c>
      <c r="AL3794">
        <v>0</v>
      </c>
    </row>
    <row r="3795" spans="1:38" x14ac:dyDescent="0.25">
      <c r="A3795">
        <v>3794</v>
      </c>
      <c r="B3795" t="s">
        <v>10752</v>
      </c>
      <c r="C3795">
        <v>2018</v>
      </c>
      <c r="D3795" t="s">
        <v>38</v>
      </c>
      <c r="E3795">
        <v>6</v>
      </c>
      <c r="F3795">
        <v>10</v>
      </c>
      <c r="G3795" s="2">
        <v>43274</v>
      </c>
      <c r="H3795" s="2">
        <v>43388</v>
      </c>
      <c r="I3795" t="s">
        <v>909</v>
      </c>
      <c r="J3795" t="s">
        <v>910</v>
      </c>
      <c r="K3795" t="s">
        <v>911</v>
      </c>
      <c r="L3795" t="s">
        <v>1215</v>
      </c>
      <c r="M3795" t="s">
        <v>919</v>
      </c>
      <c r="N3795" t="s">
        <v>920</v>
      </c>
      <c r="O3795" t="s">
        <v>5497</v>
      </c>
      <c r="P3795" t="s">
        <v>5497</v>
      </c>
      <c r="Q3795">
        <v>114</v>
      </c>
      <c r="R3795" t="s">
        <v>10753</v>
      </c>
      <c r="S3795">
        <v>25</v>
      </c>
      <c r="T3795">
        <v>3.9312999248504639</v>
      </c>
      <c r="U3795">
        <v>-75.028343200683594</v>
      </c>
      <c r="V3795">
        <v>0.1891891956329346</v>
      </c>
      <c r="W3795">
        <v>0</v>
      </c>
      <c r="X3795">
        <v>0.84942084550857544</v>
      </c>
      <c r="Y3795">
        <v>0.30308881402015692</v>
      </c>
      <c r="Z3795">
        <v>0.36679536104202271</v>
      </c>
      <c r="AA3795">
        <v>0.1120000034570694</v>
      </c>
      <c r="AB3795">
        <v>0</v>
      </c>
      <c r="AC3795">
        <v>0.43999999761581421</v>
      </c>
      <c r="AD3795">
        <v>25.670000076293949</v>
      </c>
      <c r="AE3795">
        <v>3.8610037881880999E-3</v>
      </c>
      <c r="AF3795">
        <v>1</v>
      </c>
      <c r="AG3795">
        <v>0</v>
      </c>
      <c r="AH3795">
        <v>1</v>
      </c>
      <c r="AI3795">
        <v>1</v>
      </c>
      <c r="AJ3795">
        <v>1</v>
      </c>
      <c r="AK3795">
        <v>1</v>
      </c>
      <c r="AL3795">
        <v>0</v>
      </c>
    </row>
    <row r="3796" spans="1:38" x14ac:dyDescent="0.25">
      <c r="A3796">
        <v>3795</v>
      </c>
      <c r="B3796" t="s">
        <v>10754</v>
      </c>
      <c r="C3796">
        <v>2018</v>
      </c>
      <c r="D3796" t="s">
        <v>38</v>
      </c>
      <c r="E3796">
        <v>6</v>
      </c>
      <c r="F3796">
        <v>10</v>
      </c>
      <c r="G3796" s="2">
        <v>43276</v>
      </c>
      <c r="H3796" s="2">
        <v>43388</v>
      </c>
      <c r="I3796" t="s">
        <v>909</v>
      </c>
      <c r="J3796" t="s">
        <v>910</v>
      </c>
      <c r="K3796" t="s">
        <v>911</v>
      </c>
      <c r="L3796" t="s">
        <v>1215</v>
      </c>
      <c r="M3796" t="s">
        <v>881</v>
      </c>
      <c r="N3796" t="s">
        <v>1850</v>
      </c>
      <c r="O3796" t="s">
        <v>5497</v>
      </c>
      <c r="P3796" t="s">
        <v>5497</v>
      </c>
      <c r="Q3796">
        <v>112</v>
      </c>
      <c r="R3796" t="s">
        <v>10753</v>
      </c>
      <c r="S3796">
        <v>25</v>
      </c>
      <c r="T3796">
        <v>3.9324300289154048</v>
      </c>
      <c r="U3796">
        <v>-75.028106689453125</v>
      </c>
      <c r="V3796">
        <v>7.706093043088913E-2</v>
      </c>
      <c r="W3796">
        <v>0</v>
      </c>
      <c r="X3796">
        <v>0.84587812423706055</v>
      </c>
      <c r="Y3796">
        <v>0.31362006068229681</v>
      </c>
      <c r="Z3796">
        <v>0.49103942513465881</v>
      </c>
      <c r="AA3796">
        <v>0.15680000185966489</v>
      </c>
      <c r="AB3796">
        <v>7.1684587746858597E-3</v>
      </c>
      <c r="AC3796">
        <v>0.2800000011920929</v>
      </c>
      <c r="AD3796">
        <v>22.270000457763668</v>
      </c>
      <c r="AE3796">
        <v>7.1684587746858597E-3</v>
      </c>
      <c r="AF3796">
        <v>1</v>
      </c>
      <c r="AG3796">
        <v>0</v>
      </c>
      <c r="AH3796">
        <v>1</v>
      </c>
      <c r="AI3796">
        <v>1</v>
      </c>
      <c r="AJ3796">
        <v>1</v>
      </c>
      <c r="AK3796">
        <v>1</v>
      </c>
      <c r="AL3796">
        <v>1</v>
      </c>
    </row>
    <row r="3797" spans="1:38" x14ac:dyDescent="0.25">
      <c r="A3797">
        <v>3796</v>
      </c>
      <c r="B3797" t="s">
        <v>10755</v>
      </c>
      <c r="C3797">
        <v>2018</v>
      </c>
      <c r="D3797" t="s">
        <v>38</v>
      </c>
      <c r="E3797">
        <v>6</v>
      </c>
      <c r="F3797">
        <v>10</v>
      </c>
      <c r="G3797" s="2">
        <v>43276</v>
      </c>
      <c r="H3797" s="2">
        <v>43388</v>
      </c>
      <c r="I3797" t="s">
        <v>909</v>
      </c>
      <c r="J3797" t="s">
        <v>910</v>
      </c>
      <c r="K3797" t="s">
        <v>911</v>
      </c>
      <c r="L3797" t="s">
        <v>1215</v>
      </c>
      <c r="M3797" t="s">
        <v>10756</v>
      </c>
      <c r="N3797" t="s">
        <v>444</v>
      </c>
      <c r="O3797" t="s">
        <v>5497</v>
      </c>
      <c r="P3797" t="s">
        <v>5497</v>
      </c>
      <c r="Q3797">
        <v>112</v>
      </c>
      <c r="R3797" t="s">
        <v>4346</v>
      </c>
      <c r="S3797">
        <v>25</v>
      </c>
      <c r="T3797">
        <v>3.922509908676147</v>
      </c>
      <c r="U3797">
        <v>-75.035240173339844</v>
      </c>
      <c r="V3797">
        <v>0.23575638234615329</v>
      </c>
      <c r="W3797">
        <v>0</v>
      </c>
      <c r="X3797">
        <v>0.94695478677749634</v>
      </c>
      <c r="Y3797">
        <v>0.30058938264846802</v>
      </c>
      <c r="Z3797">
        <v>0.70333987474441528</v>
      </c>
      <c r="AA3797">
        <v>0.1940000057220459</v>
      </c>
      <c r="AB3797">
        <v>3.9292732253670692E-3</v>
      </c>
      <c r="AC3797">
        <v>0.36000001430511469</v>
      </c>
      <c r="AD3797">
        <v>16.489999771118161</v>
      </c>
      <c r="AE3797">
        <v>5.8939098380506039E-3</v>
      </c>
      <c r="AF3797">
        <v>1</v>
      </c>
      <c r="AG3797">
        <v>0</v>
      </c>
      <c r="AH3797">
        <v>1</v>
      </c>
      <c r="AI3797">
        <v>1</v>
      </c>
      <c r="AJ3797">
        <v>1</v>
      </c>
      <c r="AK3797">
        <v>1</v>
      </c>
      <c r="AL3797">
        <v>1</v>
      </c>
    </row>
    <row r="3798" spans="1:38" x14ac:dyDescent="0.25">
      <c r="A3798">
        <v>3797</v>
      </c>
      <c r="B3798" t="s">
        <v>10757</v>
      </c>
      <c r="C3798">
        <v>2018</v>
      </c>
      <c r="D3798" t="s">
        <v>38</v>
      </c>
      <c r="E3798">
        <v>6</v>
      </c>
      <c r="F3798">
        <v>10</v>
      </c>
      <c r="G3798" s="2">
        <v>43268</v>
      </c>
      <c r="H3798" s="2">
        <v>43388</v>
      </c>
      <c r="I3798" t="s">
        <v>909</v>
      </c>
      <c r="J3798" t="s">
        <v>910</v>
      </c>
      <c r="K3798" t="s">
        <v>911</v>
      </c>
      <c r="L3798" t="s">
        <v>981</v>
      </c>
      <c r="M3798" t="s">
        <v>10758</v>
      </c>
      <c r="N3798" t="s">
        <v>10759</v>
      </c>
      <c r="O3798" t="s">
        <v>5497</v>
      </c>
      <c r="P3798" t="s">
        <v>5497</v>
      </c>
      <c r="Q3798">
        <v>120</v>
      </c>
      <c r="R3798" t="s">
        <v>18365</v>
      </c>
      <c r="S3798">
        <v>25</v>
      </c>
      <c r="T3798">
        <v>3.8275001049041748</v>
      </c>
      <c r="U3798">
        <v>-75.013748168945313</v>
      </c>
      <c r="V3798">
        <v>0</v>
      </c>
      <c r="W3798">
        <v>0</v>
      </c>
      <c r="X3798">
        <v>0.91133004426956177</v>
      </c>
      <c r="Y3798">
        <v>0.97783249616622925</v>
      </c>
      <c r="Z3798">
        <v>0.91133004426956177</v>
      </c>
      <c r="AA3798">
        <v>0.31799998879432678</v>
      </c>
      <c r="AB3798">
        <v>0</v>
      </c>
      <c r="AC3798">
        <v>0.63999998569488525</v>
      </c>
      <c r="AD3798">
        <v>14.5</v>
      </c>
      <c r="AE3798">
        <v>2.4630541447550058E-3</v>
      </c>
      <c r="AF3798">
        <v>0</v>
      </c>
      <c r="AG3798">
        <v>0</v>
      </c>
      <c r="AH3798">
        <v>1</v>
      </c>
      <c r="AI3798">
        <v>1</v>
      </c>
      <c r="AJ3798">
        <v>1</v>
      </c>
      <c r="AK3798">
        <v>1</v>
      </c>
      <c r="AL3798">
        <v>0</v>
      </c>
    </row>
    <row r="3799" spans="1:38" x14ac:dyDescent="0.25">
      <c r="A3799">
        <v>3798</v>
      </c>
      <c r="B3799" t="s">
        <v>10760</v>
      </c>
      <c r="C3799">
        <v>2018</v>
      </c>
      <c r="D3799" t="s">
        <v>38</v>
      </c>
      <c r="E3799">
        <v>6</v>
      </c>
      <c r="F3799">
        <v>10</v>
      </c>
      <c r="G3799" s="2">
        <v>43273</v>
      </c>
      <c r="H3799" s="2">
        <v>43388</v>
      </c>
      <c r="I3799" t="s">
        <v>909</v>
      </c>
      <c r="J3799" t="s">
        <v>910</v>
      </c>
      <c r="K3799" t="s">
        <v>911</v>
      </c>
      <c r="L3799" t="s">
        <v>981</v>
      </c>
      <c r="M3799" t="s">
        <v>8102</v>
      </c>
      <c r="N3799" t="s">
        <v>2833</v>
      </c>
      <c r="O3799" t="s">
        <v>6173</v>
      </c>
      <c r="P3799" t="s">
        <v>6173</v>
      </c>
      <c r="Q3799">
        <v>115</v>
      </c>
      <c r="R3799" t="s">
        <v>10761</v>
      </c>
      <c r="S3799">
        <v>25</v>
      </c>
      <c r="T3799">
        <v>3.8436529636383061</v>
      </c>
      <c r="U3799">
        <v>-74.998222351074219</v>
      </c>
      <c r="V3799">
        <v>0</v>
      </c>
      <c r="W3799">
        <v>0</v>
      </c>
      <c r="X3799">
        <v>0.62118124961853027</v>
      </c>
      <c r="Y3799">
        <v>0.89409369230270386</v>
      </c>
      <c r="Z3799">
        <v>0.54582482576370239</v>
      </c>
      <c r="AA3799">
        <v>0.27000001072883612</v>
      </c>
      <c r="AB3799">
        <v>4.0733199566602707E-3</v>
      </c>
      <c r="AC3799">
        <v>0.43999999761581421</v>
      </c>
      <c r="AD3799">
        <v>16.79999923706055</v>
      </c>
      <c r="AE3799">
        <v>4.0733199566602707E-3</v>
      </c>
      <c r="AF3799">
        <v>0</v>
      </c>
      <c r="AG3799">
        <v>0</v>
      </c>
      <c r="AH3799">
        <v>1</v>
      </c>
      <c r="AI3799">
        <v>1</v>
      </c>
      <c r="AJ3799">
        <v>1</v>
      </c>
      <c r="AK3799">
        <v>1</v>
      </c>
      <c r="AL3799">
        <v>1</v>
      </c>
    </row>
    <row r="3800" spans="1:38" x14ac:dyDescent="0.25">
      <c r="A3800">
        <v>3799</v>
      </c>
      <c r="B3800" t="s">
        <v>10762</v>
      </c>
      <c r="C3800">
        <v>2018</v>
      </c>
      <c r="D3800" t="s">
        <v>38</v>
      </c>
      <c r="E3800">
        <v>6</v>
      </c>
      <c r="F3800">
        <v>10</v>
      </c>
      <c r="G3800" s="2">
        <v>43273</v>
      </c>
      <c r="H3800" s="2">
        <v>43388</v>
      </c>
      <c r="I3800" t="s">
        <v>909</v>
      </c>
      <c r="J3800" t="s">
        <v>910</v>
      </c>
      <c r="K3800" t="s">
        <v>911</v>
      </c>
      <c r="L3800" t="s">
        <v>981</v>
      </c>
      <c r="M3800" t="s">
        <v>8102</v>
      </c>
      <c r="N3800" t="s">
        <v>2833</v>
      </c>
      <c r="O3800" t="s">
        <v>6173</v>
      </c>
      <c r="P3800" t="s">
        <v>6173</v>
      </c>
      <c r="Q3800">
        <v>115</v>
      </c>
      <c r="R3800" t="s">
        <v>10763</v>
      </c>
      <c r="S3800">
        <v>25</v>
      </c>
      <c r="T3800">
        <v>3.8346109390258789</v>
      </c>
      <c r="U3800">
        <v>-75.007774353027344</v>
      </c>
      <c r="V3800">
        <v>0</v>
      </c>
      <c r="W3800">
        <v>0</v>
      </c>
      <c r="X3800">
        <v>0.68814432621002197</v>
      </c>
      <c r="Y3800">
        <v>0.69587630033493042</v>
      </c>
      <c r="Z3800">
        <v>0.7010309100151062</v>
      </c>
      <c r="AA3800">
        <v>0.26199999451637268</v>
      </c>
      <c r="AB3800">
        <v>0</v>
      </c>
      <c r="AC3800">
        <v>0.51999998092651367</v>
      </c>
      <c r="AD3800">
        <v>15.80000019073486</v>
      </c>
      <c r="AE3800">
        <v>7.7319587580859661E-3</v>
      </c>
      <c r="AF3800">
        <v>0</v>
      </c>
      <c r="AG3800">
        <v>0</v>
      </c>
      <c r="AH3800">
        <v>1</v>
      </c>
      <c r="AI3800">
        <v>1</v>
      </c>
      <c r="AJ3800">
        <v>1</v>
      </c>
      <c r="AK3800">
        <v>1</v>
      </c>
      <c r="AL3800">
        <v>0</v>
      </c>
    </row>
    <row r="3801" spans="1:38" x14ac:dyDescent="0.25">
      <c r="A3801">
        <v>3800</v>
      </c>
      <c r="B3801" t="s">
        <v>10764</v>
      </c>
      <c r="C3801">
        <v>2018</v>
      </c>
      <c r="D3801" t="s">
        <v>38</v>
      </c>
      <c r="E3801">
        <v>6</v>
      </c>
      <c r="F3801">
        <v>10</v>
      </c>
      <c r="G3801" s="2">
        <v>43273</v>
      </c>
      <c r="H3801" s="2">
        <v>43388</v>
      </c>
      <c r="I3801" t="s">
        <v>909</v>
      </c>
      <c r="J3801" t="s">
        <v>910</v>
      </c>
      <c r="K3801" t="s">
        <v>911</v>
      </c>
      <c r="L3801" t="s">
        <v>981</v>
      </c>
      <c r="M3801" t="s">
        <v>10765</v>
      </c>
      <c r="N3801" t="s">
        <v>1563</v>
      </c>
      <c r="O3801" t="s">
        <v>338</v>
      </c>
      <c r="P3801" t="s">
        <v>338</v>
      </c>
      <c r="Q3801">
        <v>115</v>
      </c>
      <c r="R3801" t="s">
        <v>10766</v>
      </c>
      <c r="S3801">
        <v>25</v>
      </c>
      <c r="T3801">
        <v>3.8383369445800781</v>
      </c>
      <c r="U3801">
        <v>-75.0008544921875</v>
      </c>
      <c r="V3801">
        <v>4.6620047651231289E-3</v>
      </c>
      <c r="W3801">
        <v>0</v>
      </c>
      <c r="X3801">
        <v>0.78787881135940552</v>
      </c>
      <c r="Y3801">
        <v>0.89277386665344238</v>
      </c>
      <c r="Z3801">
        <v>0.59440559148788452</v>
      </c>
      <c r="AA3801">
        <v>0.18799999356269839</v>
      </c>
      <c r="AB3801">
        <v>0</v>
      </c>
      <c r="AC3801">
        <v>0.47999998927116388</v>
      </c>
      <c r="AD3801">
        <v>19.10000038146973</v>
      </c>
      <c r="AE3801">
        <v>0</v>
      </c>
      <c r="AF3801">
        <v>1</v>
      </c>
      <c r="AG3801">
        <v>0</v>
      </c>
      <c r="AH3801">
        <v>1</v>
      </c>
      <c r="AI3801">
        <v>1</v>
      </c>
      <c r="AJ3801">
        <v>0</v>
      </c>
      <c r="AK3801">
        <v>1</v>
      </c>
      <c r="AL3801">
        <v>0</v>
      </c>
    </row>
    <row r="3802" spans="1:38" x14ac:dyDescent="0.25">
      <c r="A3802">
        <v>3801</v>
      </c>
      <c r="B3802" t="s">
        <v>10767</v>
      </c>
      <c r="C3802">
        <v>2018</v>
      </c>
      <c r="D3802" t="s">
        <v>7070</v>
      </c>
      <c r="E3802">
        <v>7</v>
      </c>
      <c r="F3802">
        <v>11</v>
      </c>
      <c r="G3802" s="2">
        <v>43304</v>
      </c>
      <c r="H3802" s="2">
        <v>43419</v>
      </c>
      <c r="I3802" t="s">
        <v>909</v>
      </c>
      <c r="J3802" t="s">
        <v>910</v>
      </c>
      <c r="K3802" t="s">
        <v>911</v>
      </c>
      <c r="L3802" t="s">
        <v>981</v>
      </c>
      <c r="M3802" t="s">
        <v>4009</v>
      </c>
      <c r="N3802" t="s">
        <v>10768</v>
      </c>
      <c r="O3802" t="s">
        <v>338</v>
      </c>
      <c r="P3802" t="s">
        <v>338</v>
      </c>
      <c r="Q3802">
        <v>115</v>
      </c>
      <c r="R3802" t="s">
        <v>10769</v>
      </c>
      <c r="S3802">
        <v>25</v>
      </c>
      <c r="T3802">
        <v>3.8583331108093262</v>
      </c>
      <c r="U3802">
        <v>-75.000556945800781</v>
      </c>
      <c r="V3802">
        <v>9.0293455868959427E-3</v>
      </c>
      <c r="W3802">
        <v>0</v>
      </c>
      <c r="X3802">
        <v>0.92099320888519287</v>
      </c>
      <c r="Y3802">
        <v>0.98194128274917603</v>
      </c>
      <c r="Z3802">
        <v>0.35440179705619812</v>
      </c>
      <c r="AA3802">
        <v>0.15000000596046451</v>
      </c>
      <c r="AB3802">
        <v>4.5146727934479713E-3</v>
      </c>
      <c r="AC3802">
        <v>0.47999998927116388</v>
      </c>
      <c r="AD3802">
        <v>14</v>
      </c>
      <c r="AE3802">
        <v>4.5146727934479713E-3</v>
      </c>
      <c r="AF3802">
        <v>1</v>
      </c>
      <c r="AG3802">
        <v>0</v>
      </c>
      <c r="AH3802">
        <v>1</v>
      </c>
      <c r="AI3802">
        <v>1</v>
      </c>
      <c r="AJ3802">
        <v>1</v>
      </c>
      <c r="AK3802">
        <v>1</v>
      </c>
      <c r="AL3802">
        <v>1</v>
      </c>
    </row>
    <row r="3803" spans="1:38" x14ac:dyDescent="0.25">
      <c r="A3803">
        <v>3802</v>
      </c>
      <c r="B3803" t="s">
        <v>10770</v>
      </c>
      <c r="C3803">
        <v>2018</v>
      </c>
      <c r="D3803" t="s">
        <v>303</v>
      </c>
      <c r="I3803" t="s">
        <v>909</v>
      </c>
      <c r="J3803" t="s">
        <v>910</v>
      </c>
      <c r="K3803" t="s">
        <v>911</v>
      </c>
      <c r="L3803" t="s">
        <v>446</v>
      </c>
      <c r="M3803" t="s">
        <v>1231</v>
      </c>
      <c r="N3803" t="s">
        <v>2833</v>
      </c>
      <c r="O3803" t="s">
        <v>6173</v>
      </c>
      <c r="P3803" t="s">
        <v>6173</v>
      </c>
      <c r="Q3803">
        <v>115</v>
      </c>
      <c r="R3803" t="s">
        <v>7013</v>
      </c>
      <c r="S3803">
        <v>25</v>
      </c>
      <c r="T3803">
        <v>3.923508882522583</v>
      </c>
      <c r="U3803">
        <v>-75.025901794433594</v>
      </c>
      <c r="V3803">
        <v>2.0202021114528179E-3</v>
      </c>
      <c r="W3803">
        <v>0</v>
      </c>
      <c r="X3803">
        <v>1</v>
      </c>
      <c r="Y3803">
        <v>0.99797981977462769</v>
      </c>
      <c r="Z3803">
        <v>0.13535353541374209</v>
      </c>
      <c r="AA3803">
        <v>0.1132000014185905</v>
      </c>
      <c r="AB3803">
        <v>4.0404042229056358E-3</v>
      </c>
      <c r="AC3803">
        <v>0.2800000011920929</v>
      </c>
      <c r="AD3803">
        <v>12.97000026702881</v>
      </c>
      <c r="AE3803">
        <v>0</v>
      </c>
      <c r="AF3803">
        <v>1</v>
      </c>
      <c r="AG3803">
        <v>0</v>
      </c>
      <c r="AH3803">
        <v>1</v>
      </c>
      <c r="AI3803">
        <v>1</v>
      </c>
      <c r="AJ3803">
        <v>0</v>
      </c>
      <c r="AK3803">
        <v>1</v>
      </c>
      <c r="AL3803">
        <v>1</v>
      </c>
    </row>
    <row r="3804" spans="1:38" x14ac:dyDescent="0.25">
      <c r="A3804">
        <v>3803</v>
      </c>
      <c r="B3804" t="s">
        <v>10771</v>
      </c>
      <c r="C3804">
        <v>2018</v>
      </c>
      <c r="D3804" t="s">
        <v>38</v>
      </c>
      <c r="E3804">
        <v>6</v>
      </c>
      <c r="F3804">
        <v>10</v>
      </c>
      <c r="G3804" s="2">
        <v>43275</v>
      </c>
      <c r="H3804" s="2">
        <v>43388</v>
      </c>
      <c r="I3804" t="s">
        <v>909</v>
      </c>
      <c r="J3804" t="s">
        <v>910</v>
      </c>
      <c r="K3804" t="s">
        <v>911</v>
      </c>
      <c r="L3804" t="s">
        <v>446</v>
      </c>
      <c r="M3804" t="s">
        <v>1301</v>
      </c>
      <c r="N3804" t="s">
        <v>10772</v>
      </c>
      <c r="O3804" t="s">
        <v>5497</v>
      </c>
      <c r="P3804" t="s">
        <v>5497</v>
      </c>
      <c r="Q3804">
        <v>113</v>
      </c>
      <c r="R3804" t="s">
        <v>1073</v>
      </c>
      <c r="S3804">
        <v>25</v>
      </c>
      <c r="T3804">
        <v>3.9124801158905029</v>
      </c>
      <c r="U3804">
        <v>-75.033317565917969</v>
      </c>
      <c r="V3804">
        <v>0.22831858694553381</v>
      </c>
      <c r="W3804">
        <v>0</v>
      </c>
      <c r="X3804">
        <v>0.91327434778213501</v>
      </c>
      <c r="Y3804">
        <v>0.3132743239402771</v>
      </c>
      <c r="Z3804">
        <v>0.90619468688964844</v>
      </c>
      <c r="AA3804">
        <v>0.22400000691413879</v>
      </c>
      <c r="AB3804">
        <v>0</v>
      </c>
      <c r="AC3804">
        <v>0.43999999761581421</v>
      </c>
      <c r="AD3804">
        <v>12.090000152587891</v>
      </c>
      <c r="AE3804">
        <v>0</v>
      </c>
      <c r="AF3804">
        <v>1</v>
      </c>
      <c r="AG3804">
        <v>0</v>
      </c>
      <c r="AH3804">
        <v>1</v>
      </c>
      <c r="AI3804">
        <v>1</v>
      </c>
      <c r="AJ3804">
        <v>0</v>
      </c>
      <c r="AK3804">
        <v>1</v>
      </c>
      <c r="AL3804">
        <v>0</v>
      </c>
    </row>
    <row r="3805" spans="1:38" x14ac:dyDescent="0.25">
      <c r="A3805">
        <v>3804</v>
      </c>
      <c r="B3805" t="s">
        <v>10773</v>
      </c>
      <c r="C3805">
        <v>2018</v>
      </c>
      <c r="D3805" t="s">
        <v>38</v>
      </c>
      <c r="E3805">
        <v>6</v>
      </c>
      <c r="F3805">
        <v>10</v>
      </c>
      <c r="G3805" s="2">
        <v>43274</v>
      </c>
      <c r="H3805" s="2">
        <v>43388</v>
      </c>
      <c r="I3805" t="s">
        <v>909</v>
      </c>
      <c r="J3805" t="s">
        <v>910</v>
      </c>
      <c r="K3805" t="s">
        <v>911</v>
      </c>
      <c r="L3805" t="s">
        <v>446</v>
      </c>
      <c r="M3805" t="s">
        <v>1301</v>
      </c>
      <c r="N3805" t="s">
        <v>3524</v>
      </c>
      <c r="O3805" t="s">
        <v>5497</v>
      </c>
      <c r="P3805" t="s">
        <v>5497</v>
      </c>
      <c r="Q3805">
        <v>114</v>
      </c>
      <c r="R3805" t="s">
        <v>10774</v>
      </c>
      <c r="S3805">
        <v>25</v>
      </c>
      <c r="T3805">
        <v>3.907079935073853</v>
      </c>
      <c r="U3805">
        <v>-75.032012939453125</v>
      </c>
      <c r="V3805">
        <v>0.118613138794899</v>
      </c>
      <c r="W3805">
        <v>0</v>
      </c>
      <c r="X3805">
        <v>0.97627735137939453</v>
      </c>
      <c r="Y3805">
        <v>0.264598548412323</v>
      </c>
      <c r="Z3805">
        <v>0.55109488964080811</v>
      </c>
      <c r="AA3805">
        <v>0.15000000596046451</v>
      </c>
      <c r="AB3805">
        <v>0</v>
      </c>
      <c r="AC3805">
        <v>0.31999999284744263</v>
      </c>
      <c r="AD3805">
        <v>20.29999923706055</v>
      </c>
      <c r="AE3805">
        <v>5.4744523949921131E-3</v>
      </c>
      <c r="AF3805">
        <v>1</v>
      </c>
      <c r="AG3805">
        <v>0</v>
      </c>
      <c r="AH3805">
        <v>1</v>
      </c>
      <c r="AI3805">
        <v>1</v>
      </c>
      <c r="AJ3805">
        <v>1</v>
      </c>
      <c r="AK3805">
        <v>1</v>
      </c>
      <c r="AL3805">
        <v>0</v>
      </c>
    </row>
    <row r="3806" spans="1:38" x14ac:dyDescent="0.25">
      <c r="A3806">
        <v>3805</v>
      </c>
      <c r="B3806" t="s">
        <v>10775</v>
      </c>
      <c r="C3806">
        <v>2018</v>
      </c>
      <c r="D3806" t="s">
        <v>38</v>
      </c>
      <c r="E3806">
        <v>6</v>
      </c>
      <c r="F3806">
        <v>10</v>
      </c>
      <c r="G3806" s="2">
        <v>43273</v>
      </c>
      <c r="H3806" s="2">
        <v>43388</v>
      </c>
      <c r="I3806" t="s">
        <v>909</v>
      </c>
      <c r="J3806" t="s">
        <v>910</v>
      </c>
      <c r="K3806" t="s">
        <v>911</v>
      </c>
      <c r="L3806" t="s">
        <v>446</v>
      </c>
      <c r="M3806" t="s">
        <v>1301</v>
      </c>
      <c r="N3806" t="s">
        <v>1239</v>
      </c>
      <c r="O3806" t="s">
        <v>5497</v>
      </c>
      <c r="P3806" t="s">
        <v>5497</v>
      </c>
      <c r="Q3806">
        <v>115</v>
      </c>
      <c r="R3806" t="s">
        <v>1073</v>
      </c>
      <c r="S3806">
        <v>25</v>
      </c>
      <c r="T3806">
        <v>3.9056799411773682</v>
      </c>
      <c r="U3806">
        <v>-75.033401489257813</v>
      </c>
      <c r="V3806">
        <v>0.246296301484108</v>
      </c>
      <c r="W3806">
        <v>0</v>
      </c>
      <c r="X3806">
        <v>0.97407406568527222</v>
      </c>
      <c r="Y3806">
        <v>0.31111112236976618</v>
      </c>
      <c r="Z3806">
        <v>0.59629631042480469</v>
      </c>
      <c r="AA3806">
        <v>0.17399999499320981</v>
      </c>
      <c r="AB3806">
        <v>0</v>
      </c>
      <c r="AC3806">
        <v>0.43999999761581421</v>
      </c>
      <c r="AD3806">
        <v>36.900001525878913</v>
      </c>
      <c r="AE3806">
        <v>5.5555556900799266E-3</v>
      </c>
      <c r="AF3806">
        <v>1</v>
      </c>
      <c r="AG3806">
        <v>0</v>
      </c>
      <c r="AH3806">
        <v>1</v>
      </c>
      <c r="AI3806">
        <v>1</v>
      </c>
      <c r="AJ3806">
        <v>1</v>
      </c>
      <c r="AK3806">
        <v>1</v>
      </c>
      <c r="AL3806">
        <v>0</v>
      </c>
    </row>
    <row r="3807" spans="1:38" x14ac:dyDescent="0.25">
      <c r="A3807">
        <v>3806</v>
      </c>
      <c r="B3807" t="s">
        <v>10776</v>
      </c>
      <c r="C3807">
        <v>2018</v>
      </c>
      <c r="D3807" t="s">
        <v>38</v>
      </c>
      <c r="E3807">
        <v>6</v>
      </c>
      <c r="F3807">
        <v>10</v>
      </c>
      <c r="G3807" s="2">
        <v>43273</v>
      </c>
      <c r="H3807" s="2">
        <v>43388</v>
      </c>
      <c r="I3807" t="s">
        <v>909</v>
      </c>
      <c r="J3807" t="s">
        <v>910</v>
      </c>
      <c r="K3807" t="s">
        <v>911</v>
      </c>
      <c r="L3807" t="s">
        <v>446</v>
      </c>
      <c r="M3807" t="s">
        <v>10777</v>
      </c>
      <c r="N3807" t="s">
        <v>10778</v>
      </c>
      <c r="O3807" t="s">
        <v>5497</v>
      </c>
      <c r="P3807" t="s">
        <v>5497</v>
      </c>
      <c r="Q3807">
        <v>115</v>
      </c>
      <c r="R3807" t="s">
        <v>8400</v>
      </c>
      <c r="S3807">
        <v>25</v>
      </c>
      <c r="T3807">
        <v>3.9056398868560791</v>
      </c>
      <c r="U3807">
        <v>-75.036422729492188</v>
      </c>
      <c r="V3807">
        <v>5.1236748695373542E-2</v>
      </c>
      <c r="W3807">
        <v>0</v>
      </c>
      <c r="X3807">
        <v>0.95583039522171021</v>
      </c>
      <c r="Y3807">
        <v>0.18197879195213321</v>
      </c>
      <c r="Z3807">
        <v>0.45936396718025208</v>
      </c>
      <c r="AA3807">
        <v>7.1999996900558472E-2</v>
      </c>
      <c r="AB3807">
        <v>5.3003532811999321E-3</v>
      </c>
      <c r="AC3807">
        <v>0.43999999761581421</v>
      </c>
      <c r="AD3807">
        <v>14.97999954223633</v>
      </c>
      <c r="AE3807">
        <v>5.3003532811999321E-3</v>
      </c>
      <c r="AF3807">
        <v>1</v>
      </c>
      <c r="AG3807">
        <v>0</v>
      </c>
      <c r="AH3807">
        <v>1</v>
      </c>
      <c r="AI3807">
        <v>1</v>
      </c>
      <c r="AJ3807">
        <v>1</v>
      </c>
      <c r="AK3807">
        <v>1</v>
      </c>
      <c r="AL3807">
        <v>1</v>
      </c>
    </row>
    <row r="3808" spans="1:38" x14ac:dyDescent="0.25">
      <c r="A3808">
        <v>3807</v>
      </c>
      <c r="B3808" t="s">
        <v>10779</v>
      </c>
      <c r="C3808">
        <v>2018</v>
      </c>
      <c r="D3808" t="s">
        <v>38</v>
      </c>
      <c r="E3808">
        <v>6</v>
      </c>
      <c r="F3808">
        <v>10</v>
      </c>
      <c r="G3808" s="2">
        <v>43276</v>
      </c>
      <c r="H3808" s="2">
        <v>43388</v>
      </c>
      <c r="I3808" t="s">
        <v>909</v>
      </c>
      <c r="J3808" t="s">
        <v>910</v>
      </c>
      <c r="K3808" t="s">
        <v>911</v>
      </c>
      <c r="L3808" t="s">
        <v>446</v>
      </c>
      <c r="M3808" t="s">
        <v>1174</v>
      </c>
      <c r="N3808" t="s">
        <v>1374</v>
      </c>
      <c r="O3808" t="s">
        <v>5497</v>
      </c>
      <c r="P3808" t="s">
        <v>5497</v>
      </c>
      <c r="Q3808">
        <v>112</v>
      </c>
      <c r="R3808" t="s">
        <v>10780</v>
      </c>
      <c r="S3808">
        <v>25</v>
      </c>
      <c r="T3808">
        <v>3.9079000949859619</v>
      </c>
      <c r="U3808">
        <v>-75.031547546386719</v>
      </c>
      <c r="V3808">
        <v>0.26510721445083618</v>
      </c>
      <c r="W3808">
        <v>0</v>
      </c>
      <c r="X3808">
        <v>0.93177390098571777</v>
      </c>
      <c r="Y3808">
        <v>0.26120856404304499</v>
      </c>
      <c r="Z3808">
        <v>0.76218324899673462</v>
      </c>
      <c r="AA3808">
        <v>0.1780000030994415</v>
      </c>
      <c r="AB3808">
        <v>0</v>
      </c>
      <c r="AC3808">
        <v>0.43999999761581421</v>
      </c>
      <c r="AD3808">
        <v>15.80000019073486</v>
      </c>
      <c r="AE3808">
        <v>1.9493177533149719E-3</v>
      </c>
      <c r="AF3808">
        <v>1</v>
      </c>
      <c r="AG3808">
        <v>0</v>
      </c>
      <c r="AH3808">
        <v>1</v>
      </c>
      <c r="AI3808">
        <v>1</v>
      </c>
      <c r="AJ3808">
        <v>1</v>
      </c>
      <c r="AK3808">
        <v>1</v>
      </c>
      <c r="AL3808">
        <v>0</v>
      </c>
    </row>
    <row r="3809" spans="1:38" x14ac:dyDescent="0.25">
      <c r="A3809">
        <v>3808</v>
      </c>
      <c r="B3809" t="s">
        <v>10781</v>
      </c>
      <c r="C3809">
        <v>2018</v>
      </c>
      <c r="D3809" t="s">
        <v>7070</v>
      </c>
      <c r="E3809">
        <v>7</v>
      </c>
      <c r="F3809">
        <v>10</v>
      </c>
      <c r="G3809" s="2">
        <v>43283</v>
      </c>
      <c r="H3809" s="2">
        <v>43388</v>
      </c>
      <c r="I3809" t="s">
        <v>909</v>
      </c>
      <c r="J3809" t="s">
        <v>910</v>
      </c>
      <c r="K3809" t="s">
        <v>911</v>
      </c>
      <c r="L3809" t="s">
        <v>1356</v>
      </c>
      <c r="M3809" t="s">
        <v>1174</v>
      </c>
      <c r="N3809" t="s">
        <v>1183</v>
      </c>
      <c r="O3809" t="s">
        <v>6902</v>
      </c>
      <c r="P3809" t="s">
        <v>6902</v>
      </c>
      <c r="Q3809">
        <v>105</v>
      </c>
      <c r="R3809" t="s">
        <v>8403</v>
      </c>
      <c r="S3809">
        <v>25</v>
      </c>
      <c r="T3809">
        <v>3.9038000106811519</v>
      </c>
      <c r="U3809">
        <v>-75.014801025390625</v>
      </c>
      <c r="V3809">
        <v>5.2000001072883613E-2</v>
      </c>
      <c r="W3809">
        <v>0</v>
      </c>
      <c r="X3809">
        <v>0.43599998950958252</v>
      </c>
      <c r="Y3809">
        <v>0.38400000333786011</v>
      </c>
      <c r="Z3809">
        <v>0.35199999809265142</v>
      </c>
      <c r="AA3809">
        <v>0.1080000028014183</v>
      </c>
      <c r="AB3809">
        <v>0</v>
      </c>
      <c r="AC3809">
        <v>0</v>
      </c>
      <c r="AD3809">
        <v>24.059999465942379</v>
      </c>
      <c r="AE3809">
        <v>0</v>
      </c>
      <c r="AF3809">
        <v>1</v>
      </c>
      <c r="AG3809">
        <v>0</v>
      </c>
      <c r="AH3809">
        <v>1</v>
      </c>
      <c r="AI3809">
        <v>1</v>
      </c>
      <c r="AJ3809">
        <v>0</v>
      </c>
      <c r="AK3809">
        <v>1</v>
      </c>
      <c r="AL3809">
        <v>0</v>
      </c>
    </row>
    <row r="3810" spans="1:38" x14ac:dyDescent="0.25">
      <c r="A3810">
        <v>3809</v>
      </c>
      <c r="B3810" t="s">
        <v>10782</v>
      </c>
      <c r="C3810">
        <v>2018</v>
      </c>
      <c r="D3810" t="s">
        <v>38</v>
      </c>
      <c r="E3810">
        <v>6</v>
      </c>
      <c r="F3810">
        <v>9</v>
      </c>
      <c r="G3810" s="2">
        <v>43253</v>
      </c>
      <c r="H3810" s="2">
        <v>43358</v>
      </c>
      <c r="I3810" t="s">
        <v>909</v>
      </c>
      <c r="J3810" t="s">
        <v>910</v>
      </c>
      <c r="K3810" t="s">
        <v>911</v>
      </c>
      <c r="L3810" t="s">
        <v>1356</v>
      </c>
      <c r="M3810" t="s">
        <v>10783</v>
      </c>
      <c r="N3810" t="s">
        <v>10784</v>
      </c>
      <c r="O3810" t="s">
        <v>6902</v>
      </c>
      <c r="P3810" t="s">
        <v>6902</v>
      </c>
      <c r="Q3810">
        <v>105</v>
      </c>
      <c r="R3810" t="s">
        <v>8403</v>
      </c>
      <c r="S3810">
        <v>25</v>
      </c>
      <c r="T3810">
        <v>3.8985509872436519</v>
      </c>
      <c r="U3810">
        <v>-75.017623901367188</v>
      </c>
      <c r="V3810">
        <v>0.50400000810623169</v>
      </c>
      <c r="W3810">
        <v>0</v>
      </c>
      <c r="X3810">
        <v>0.63599997758865356</v>
      </c>
      <c r="Y3810">
        <v>0.81800001859664917</v>
      </c>
      <c r="Z3810">
        <v>0.62199997901916504</v>
      </c>
      <c r="AA3810">
        <v>7.680000364780426E-2</v>
      </c>
      <c r="AB3810">
        <v>0</v>
      </c>
      <c r="AC3810">
        <v>0</v>
      </c>
      <c r="AD3810">
        <v>11.38000011444092</v>
      </c>
      <c r="AE3810">
        <v>0</v>
      </c>
      <c r="AF3810">
        <v>1</v>
      </c>
      <c r="AG3810">
        <v>0</v>
      </c>
      <c r="AH3810">
        <v>1</v>
      </c>
      <c r="AI3810">
        <v>1</v>
      </c>
      <c r="AJ3810">
        <v>0</v>
      </c>
      <c r="AK3810">
        <v>1</v>
      </c>
      <c r="AL3810">
        <v>0</v>
      </c>
    </row>
    <row r="3811" spans="1:38" x14ac:dyDescent="0.25">
      <c r="A3811">
        <v>3810</v>
      </c>
      <c r="B3811" t="s">
        <v>10785</v>
      </c>
      <c r="C3811">
        <v>2018</v>
      </c>
      <c r="D3811" t="s">
        <v>38</v>
      </c>
      <c r="E3811">
        <v>6</v>
      </c>
      <c r="F3811">
        <v>9</v>
      </c>
      <c r="G3811" s="2">
        <v>43253</v>
      </c>
      <c r="H3811" s="2">
        <v>43358</v>
      </c>
      <c r="I3811" t="s">
        <v>909</v>
      </c>
      <c r="J3811" t="s">
        <v>910</v>
      </c>
      <c r="K3811" t="s">
        <v>911</v>
      </c>
      <c r="L3811" t="s">
        <v>1356</v>
      </c>
      <c r="M3811" t="s">
        <v>8408</v>
      </c>
      <c r="N3811" t="s">
        <v>8409</v>
      </c>
      <c r="O3811" t="s">
        <v>6902</v>
      </c>
      <c r="P3811" t="s">
        <v>6902</v>
      </c>
      <c r="Q3811">
        <v>105</v>
      </c>
      <c r="R3811" t="s">
        <v>8403</v>
      </c>
      <c r="S3811">
        <v>25</v>
      </c>
      <c r="T3811">
        <v>3.8984999656677251</v>
      </c>
      <c r="U3811">
        <v>-75.017601013183594</v>
      </c>
      <c r="V3811">
        <v>0.49399998784065252</v>
      </c>
      <c r="W3811">
        <v>0</v>
      </c>
      <c r="X3811">
        <v>0.6940000057220459</v>
      </c>
      <c r="Y3811">
        <v>0.85799998044967651</v>
      </c>
      <c r="Z3811">
        <v>0.62400001287460327</v>
      </c>
      <c r="AA3811">
        <v>8.2000002264976501E-2</v>
      </c>
      <c r="AB3811">
        <v>0</v>
      </c>
      <c r="AC3811">
        <v>0</v>
      </c>
      <c r="AD3811">
        <v>19.360000610351559</v>
      </c>
      <c r="AE3811">
        <v>0</v>
      </c>
      <c r="AF3811">
        <v>1</v>
      </c>
      <c r="AG3811">
        <v>0</v>
      </c>
      <c r="AH3811">
        <v>1</v>
      </c>
      <c r="AI3811">
        <v>1</v>
      </c>
      <c r="AJ3811">
        <v>0</v>
      </c>
      <c r="AK3811">
        <v>1</v>
      </c>
      <c r="AL3811">
        <v>0</v>
      </c>
    </row>
    <row r="3812" spans="1:38" x14ac:dyDescent="0.25">
      <c r="A3812">
        <v>3811</v>
      </c>
      <c r="B3812" t="s">
        <v>10786</v>
      </c>
      <c r="C3812">
        <v>2018</v>
      </c>
      <c r="D3812" t="s">
        <v>38</v>
      </c>
      <c r="E3812">
        <v>6</v>
      </c>
      <c r="F3812">
        <v>10</v>
      </c>
      <c r="G3812" s="2">
        <v>43274</v>
      </c>
      <c r="H3812" s="2">
        <v>43388</v>
      </c>
      <c r="I3812" t="s">
        <v>909</v>
      </c>
      <c r="J3812" t="s">
        <v>910</v>
      </c>
      <c r="K3812" t="s">
        <v>911</v>
      </c>
      <c r="L3812" t="s">
        <v>1171</v>
      </c>
      <c r="M3812" t="s">
        <v>10618</v>
      </c>
      <c r="N3812" t="s">
        <v>1179</v>
      </c>
      <c r="O3812" t="s">
        <v>5497</v>
      </c>
      <c r="P3812" t="s">
        <v>5497</v>
      </c>
      <c r="Q3812">
        <v>114</v>
      </c>
      <c r="R3812" t="s">
        <v>10787</v>
      </c>
      <c r="S3812">
        <v>25</v>
      </c>
      <c r="T3812">
        <v>3.9281799793243408</v>
      </c>
      <c r="U3812">
        <v>-75.004646301269531</v>
      </c>
      <c r="V3812">
        <v>0.27392119169235229</v>
      </c>
      <c r="W3812">
        <v>0</v>
      </c>
      <c r="X3812">
        <v>0.84990620613098145</v>
      </c>
      <c r="Y3812">
        <v>0.34709194302558899</v>
      </c>
      <c r="Z3812">
        <v>0.94183862209320068</v>
      </c>
      <c r="AA3812">
        <v>0.2791999876499176</v>
      </c>
      <c r="AB3812">
        <v>0</v>
      </c>
      <c r="AC3812">
        <v>0.40000000596046448</v>
      </c>
      <c r="AD3812">
        <v>14.05000019073486</v>
      </c>
      <c r="AE3812">
        <v>7.5046904385089874E-3</v>
      </c>
      <c r="AF3812">
        <v>1</v>
      </c>
      <c r="AG3812">
        <v>0</v>
      </c>
      <c r="AH3812">
        <v>1</v>
      </c>
      <c r="AI3812">
        <v>1</v>
      </c>
      <c r="AJ3812">
        <v>1</v>
      </c>
      <c r="AK3812">
        <v>1</v>
      </c>
      <c r="AL3812">
        <v>0</v>
      </c>
    </row>
    <row r="3813" spans="1:38" x14ac:dyDescent="0.25">
      <c r="A3813">
        <v>3812</v>
      </c>
      <c r="B3813" t="s">
        <v>10788</v>
      </c>
      <c r="C3813">
        <v>2018</v>
      </c>
      <c r="D3813" t="s">
        <v>38</v>
      </c>
      <c r="E3813">
        <v>6</v>
      </c>
      <c r="F3813">
        <v>10</v>
      </c>
      <c r="G3813" s="2">
        <v>43275</v>
      </c>
      <c r="H3813" s="2">
        <v>43388</v>
      </c>
      <c r="I3813" t="s">
        <v>909</v>
      </c>
      <c r="J3813" t="s">
        <v>910</v>
      </c>
      <c r="K3813" t="s">
        <v>911</v>
      </c>
      <c r="L3813" t="s">
        <v>1171</v>
      </c>
      <c r="M3813" t="s">
        <v>10789</v>
      </c>
      <c r="N3813" t="s">
        <v>10790</v>
      </c>
      <c r="O3813" t="s">
        <v>5497</v>
      </c>
      <c r="P3813" t="s">
        <v>5497</v>
      </c>
      <c r="Q3813">
        <v>113</v>
      </c>
      <c r="R3813" t="s">
        <v>10791</v>
      </c>
      <c r="S3813">
        <v>25</v>
      </c>
      <c r="T3813">
        <v>3.9267499446868901</v>
      </c>
      <c r="U3813">
        <v>-75.010490417480469</v>
      </c>
      <c r="V3813">
        <v>0.36504855751991272</v>
      </c>
      <c r="W3813">
        <v>0</v>
      </c>
      <c r="X3813">
        <v>0.95728152990341187</v>
      </c>
      <c r="Y3813">
        <v>0.37475728988647461</v>
      </c>
      <c r="Z3813">
        <v>0.90679609775543213</v>
      </c>
      <c r="AA3813">
        <v>0.21799999475479129</v>
      </c>
      <c r="AB3813">
        <v>0</v>
      </c>
      <c r="AC3813">
        <v>0.20000000298023221</v>
      </c>
      <c r="AD3813">
        <v>21</v>
      </c>
      <c r="AE3813">
        <v>1.165048498660326E-2</v>
      </c>
      <c r="AF3813">
        <v>1</v>
      </c>
      <c r="AG3813">
        <v>0</v>
      </c>
      <c r="AH3813">
        <v>1</v>
      </c>
      <c r="AI3813">
        <v>1</v>
      </c>
      <c r="AJ3813">
        <v>1</v>
      </c>
      <c r="AK3813">
        <v>1</v>
      </c>
      <c r="AL3813">
        <v>0</v>
      </c>
    </row>
    <row r="3814" spans="1:38" x14ac:dyDescent="0.25">
      <c r="A3814">
        <v>3813</v>
      </c>
      <c r="B3814" t="s">
        <v>10792</v>
      </c>
      <c r="C3814">
        <v>2018</v>
      </c>
      <c r="D3814" t="s">
        <v>38</v>
      </c>
      <c r="E3814">
        <v>6</v>
      </c>
      <c r="F3814">
        <v>10</v>
      </c>
      <c r="G3814" s="2">
        <v>43276</v>
      </c>
      <c r="H3814" s="2">
        <v>43388</v>
      </c>
      <c r="I3814" t="s">
        <v>909</v>
      </c>
      <c r="J3814" t="s">
        <v>910</v>
      </c>
      <c r="K3814" t="s">
        <v>911</v>
      </c>
      <c r="L3814" t="s">
        <v>1171</v>
      </c>
      <c r="M3814" t="s">
        <v>1222</v>
      </c>
      <c r="N3814" t="s">
        <v>935</v>
      </c>
      <c r="O3814" t="s">
        <v>6173</v>
      </c>
      <c r="P3814" t="s">
        <v>6173</v>
      </c>
      <c r="Q3814">
        <v>112</v>
      </c>
      <c r="R3814" t="s">
        <v>8429</v>
      </c>
      <c r="S3814">
        <v>25</v>
      </c>
      <c r="T3814">
        <v>3.9282000064849849</v>
      </c>
      <c r="U3814">
        <v>-75.002517700195313</v>
      </c>
      <c r="V3814">
        <v>0.22373540699481961</v>
      </c>
      <c r="W3814">
        <v>0</v>
      </c>
      <c r="X3814">
        <v>0.7529183030128479</v>
      </c>
      <c r="Y3814">
        <v>0.26653695106506348</v>
      </c>
      <c r="Z3814">
        <v>0.89688718318939209</v>
      </c>
      <c r="AA3814">
        <v>0.239999994635582</v>
      </c>
      <c r="AB3814">
        <v>0</v>
      </c>
      <c r="AC3814">
        <v>0.31999999284744263</v>
      </c>
      <c r="AD3814">
        <v>11.409999847412109</v>
      </c>
      <c r="AE3814">
        <v>1.9455252913758161E-3</v>
      </c>
      <c r="AF3814">
        <v>1</v>
      </c>
      <c r="AG3814">
        <v>0</v>
      </c>
      <c r="AH3814">
        <v>1</v>
      </c>
      <c r="AI3814">
        <v>1</v>
      </c>
      <c r="AJ3814">
        <v>1</v>
      </c>
      <c r="AK3814">
        <v>1</v>
      </c>
      <c r="AL3814">
        <v>0</v>
      </c>
    </row>
    <row r="3815" spans="1:38" x14ac:dyDescent="0.25">
      <c r="A3815">
        <v>3814</v>
      </c>
      <c r="B3815" t="s">
        <v>10793</v>
      </c>
      <c r="C3815">
        <v>2018</v>
      </c>
      <c r="D3815" t="s">
        <v>303</v>
      </c>
      <c r="I3815" t="s">
        <v>909</v>
      </c>
      <c r="J3815" t="s">
        <v>910</v>
      </c>
      <c r="K3815" t="s">
        <v>911</v>
      </c>
      <c r="L3815" t="s">
        <v>1171</v>
      </c>
      <c r="M3815" t="s">
        <v>10794</v>
      </c>
      <c r="N3815" t="s">
        <v>10795</v>
      </c>
      <c r="O3815" t="s">
        <v>6173</v>
      </c>
      <c r="P3815" t="s">
        <v>6173</v>
      </c>
      <c r="Q3815">
        <v>115</v>
      </c>
      <c r="R3815" t="s">
        <v>10796</v>
      </c>
      <c r="S3815">
        <v>25</v>
      </c>
      <c r="T3815">
        <v>3.926820039749146</v>
      </c>
      <c r="U3815">
        <v>-75.010459899902344</v>
      </c>
      <c r="V3815">
        <v>0.27610620856285101</v>
      </c>
      <c r="W3815">
        <v>0</v>
      </c>
      <c r="X3815">
        <v>0.82831859588623047</v>
      </c>
      <c r="Y3815">
        <v>0.33097344636917109</v>
      </c>
      <c r="Z3815">
        <v>0.95752209424972534</v>
      </c>
      <c r="AA3815">
        <v>0.2800000011920929</v>
      </c>
      <c r="AB3815">
        <v>0</v>
      </c>
      <c r="AC3815">
        <v>0.2800000011920929</v>
      </c>
      <c r="AD3815">
        <v>7.5</v>
      </c>
      <c r="AE3815">
        <v>8.849557489156723E-3</v>
      </c>
      <c r="AF3815">
        <v>1</v>
      </c>
      <c r="AG3815">
        <v>0</v>
      </c>
      <c r="AH3815">
        <v>1</v>
      </c>
      <c r="AI3815">
        <v>1</v>
      </c>
      <c r="AJ3815">
        <v>1</v>
      </c>
      <c r="AK3815">
        <v>1</v>
      </c>
      <c r="AL3815">
        <v>0</v>
      </c>
    </row>
    <row r="3816" spans="1:38" x14ac:dyDescent="0.25">
      <c r="A3816">
        <v>3815</v>
      </c>
      <c r="B3816" t="s">
        <v>10797</v>
      </c>
      <c r="C3816">
        <v>2018</v>
      </c>
      <c r="D3816" t="s">
        <v>7070</v>
      </c>
      <c r="E3816">
        <v>7</v>
      </c>
      <c r="F3816">
        <v>10</v>
      </c>
      <c r="G3816" s="2">
        <v>43282</v>
      </c>
      <c r="H3816" s="2">
        <v>43388</v>
      </c>
      <c r="I3816" t="s">
        <v>909</v>
      </c>
      <c r="J3816" t="s">
        <v>910</v>
      </c>
      <c r="K3816" t="s">
        <v>911</v>
      </c>
      <c r="L3816" t="s">
        <v>1206</v>
      </c>
      <c r="M3816" t="s">
        <v>10756</v>
      </c>
      <c r="N3816" t="s">
        <v>10798</v>
      </c>
      <c r="O3816" t="s">
        <v>5497</v>
      </c>
      <c r="P3816" t="s">
        <v>5497</v>
      </c>
      <c r="Q3816">
        <v>106</v>
      </c>
      <c r="R3816" t="s">
        <v>10799</v>
      </c>
      <c r="S3816">
        <v>25</v>
      </c>
      <c r="T3816">
        <v>3.9228699207305908</v>
      </c>
      <c r="U3816">
        <v>-75.037590026855469</v>
      </c>
      <c r="V3816">
        <v>0.27758008241653442</v>
      </c>
      <c r="W3816">
        <v>0</v>
      </c>
      <c r="X3816">
        <v>0.93772244453430176</v>
      </c>
      <c r="Y3816">
        <v>0.37010675668716431</v>
      </c>
      <c r="Z3816">
        <v>0.78469753265380859</v>
      </c>
      <c r="AA3816">
        <v>0.21400000154972079</v>
      </c>
      <c r="AB3816">
        <v>0</v>
      </c>
      <c r="AC3816">
        <v>0.36000001430511469</v>
      </c>
      <c r="AD3816">
        <v>18.70999908447266</v>
      </c>
      <c r="AE3816">
        <v>3.5587188322097059E-3</v>
      </c>
      <c r="AF3816">
        <v>1</v>
      </c>
      <c r="AG3816">
        <v>0</v>
      </c>
      <c r="AH3816">
        <v>1</v>
      </c>
      <c r="AI3816">
        <v>1</v>
      </c>
      <c r="AJ3816">
        <v>1</v>
      </c>
      <c r="AK3816">
        <v>1</v>
      </c>
      <c r="AL3816">
        <v>0</v>
      </c>
    </row>
    <row r="3817" spans="1:38" x14ac:dyDescent="0.25">
      <c r="A3817">
        <v>3816</v>
      </c>
      <c r="B3817" t="s">
        <v>10800</v>
      </c>
      <c r="C3817">
        <v>2018</v>
      </c>
      <c r="D3817" t="s">
        <v>38</v>
      </c>
      <c r="E3817">
        <v>6</v>
      </c>
      <c r="F3817">
        <v>10</v>
      </c>
      <c r="G3817" s="2">
        <v>43272</v>
      </c>
      <c r="H3817" s="2">
        <v>43388</v>
      </c>
      <c r="I3817" t="s">
        <v>909</v>
      </c>
      <c r="J3817" t="s">
        <v>910</v>
      </c>
      <c r="K3817" t="s">
        <v>911</v>
      </c>
      <c r="L3817" t="s">
        <v>911</v>
      </c>
      <c r="M3817" t="s">
        <v>10801</v>
      </c>
      <c r="N3817" t="s">
        <v>10802</v>
      </c>
      <c r="O3817" t="s">
        <v>6173</v>
      </c>
      <c r="P3817" t="s">
        <v>6173</v>
      </c>
      <c r="Q3817">
        <v>116</v>
      </c>
      <c r="R3817" t="s">
        <v>5868</v>
      </c>
      <c r="S3817">
        <v>25</v>
      </c>
      <c r="T3817">
        <v>3.92101001739502</v>
      </c>
      <c r="U3817">
        <v>-75.01080322265625</v>
      </c>
      <c r="V3817">
        <v>0.24778760969638819</v>
      </c>
      <c r="W3817">
        <v>0</v>
      </c>
      <c r="X3817">
        <v>0.96814161539077759</v>
      </c>
      <c r="Y3817">
        <v>0.17522123456001279</v>
      </c>
      <c r="Z3817">
        <v>0.64601767063140869</v>
      </c>
      <c r="AA3817">
        <v>0.16200000047683721</v>
      </c>
      <c r="AB3817">
        <v>0</v>
      </c>
      <c r="AC3817">
        <v>0.31999999284744263</v>
      </c>
      <c r="AD3817">
        <v>17.920000076293949</v>
      </c>
      <c r="AE3817">
        <v>0</v>
      </c>
      <c r="AF3817">
        <v>1</v>
      </c>
      <c r="AG3817">
        <v>0</v>
      </c>
      <c r="AH3817">
        <v>1</v>
      </c>
      <c r="AI3817">
        <v>1</v>
      </c>
      <c r="AJ3817">
        <v>0</v>
      </c>
      <c r="AK3817">
        <v>1</v>
      </c>
      <c r="AL3817">
        <v>0</v>
      </c>
    </row>
    <row r="3818" spans="1:38" x14ac:dyDescent="0.25">
      <c r="A3818">
        <v>3817</v>
      </c>
      <c r="B3818" t="s">
        <v>10803</v>
      </c>
      <c r="C3818">
        <v>2018</v>
      </c>
      <c r="D3818" t="s">
        <v>38</v>
      </c>
      <c r="E3818">
        <v>4</v>
      </c>
      <c r="F3818">
        <v>8</v>
      </c>
      <c r="G3818" s="2">
        <v>43217</v>
      </c>
      <c r="H3818" s="2">
        <v>43327</v>
      </c>
      <c r="I3818" t="s">
        <v>909</v>
      </c>
      <c r="J3818" t="s">
        <v>910</v>
      </c>
      <c r="K3818" t="s">
        <v>911</v>
      </c>
      <c r="L3818" t="s">
        <v>912</v>
      </c>
      <c r="M3818" t="s">
        <v>43</v>
      </c>
      <c r="N3818" t="s">
        <v>10804</v>
      </c>
      <c r="O3818" t="s">
        <v>6173</v>
      </c>
      <c r="P3818" t="s">
        <v>6173</v>
      </c>
      <c r="Q3818">
        <v>110</v>
      </c>
      <c r="R3818" t="s">
        <v>10805</v>
      </c>
      <c r="S3818">
        <v>25</v>
      </c>
      <c r="T3818">
        <v>3.9063138961791992</v>
      </c>
      <c r="U3818">
        <v>-74.954658508300781</v>
      </c>
      <c r="V3818">
        <v>1.3123359531164169E-2</v>
      </c>
      <c r="W3818">
        <v>0</v>
      </c>
      <c r="X3818">
        <v>1</v>
      </c>
      <c r="Y3818">
        <v>0.25721785426139832</v>
      </c>
      <c r="Z3818">
        <v>0.1758530139923096</v>
      </c>
      <c r="AA3818">
        <v>8.7999999523162842E-3</v>
      </c>
      <c r="AB3818">
        <v>0</v>
      </c>
      <c r="AC3818">
        <v>0</v>
      </c>
      <c r="AD3818">
        <v>4.5999999046325684</v>
      </c>
      <c r="AE3818">
        <v>0</v>
      </c>
      <c r="AF3818">
        <v>1</v>
      </c>
      <c r="AG3818">
        <v>0</v>
      </c>
      <c r="AH3818">
        <v>1</v>
      </c>
      <c r="AI3818">
        <v>1</v>
      </c>
      <c r="AJ3818">
        <v>0</v>
      </c>
      <c r="AK3818">
        <v>1</v>
      </c>
      <c r="AL3818">
        <v>0</v>
      </c>
    </row>
    <row r="3819" spans="1:38" x14ac:dyDescent="0.25">
      <c r="A3819">
        <v>3818</v>
      </c>
      <c r="B3819" t="s">
        <v>10806</v>
      </c>
      <c r="C3819">
        <v>2018</v>
      </c>
      <c r="D3819" t="s">
        <v>38</v>
      </c>
      <c r="E3819">
        <v>4</v>
      </c>
      <c r="F3819">
        <v>8</v>
      </c>
      <c r="G3819" s="2">
        <v>43218</v>
      </c>
      <c r="H3819" s="2">
        <v>43327</v>
      </c>
      <c r="I3819" t="s">
        <v>909</v>
      </c>
      <c r="J3819" t="s">
        <v>910</v>
      </c>
      <c r="K3819" t="s">
        <v>911</v>
      </c>
      <c r="L3819" t="s">
        <v>912</v>
      </c>
      <c r="M3819" t="s">
        <v>43</v>
      </c>
      <c r="N3819" t="s">
        <v>10807</v>
      </c>
      <c r="O3819" t="s">
        <v>338</v>
      </c>
      <c r="P3819" t="s">
        <v>338</v>
      </c>
      <c r="Q3819">
        <v>109</v>
      </c>
      <c r="R3819" t="s">
        <v>10808</v>
      </c>
      <c r="S3819">
        <v>25</v>
      </c>
      <c r="T3819">
        <v>3.9033350944519039</v>
      </c>
      <c r="U3819">
        <v>-74.957122802734375</v>
      </c>
      <c r="V3819">
        <v>7.7120824716985226E-3</v>
      </c>
      <c r="W3819">
        <v>0</v>
      </c>
      <c r="X3819">
        <v>1</v>
      </c>
      <c r="Y3819">
        <v>0.11825192719697949</v>
      </c>
      <c r="Z3819">
        <v>0.24935732781887049</v>
      </c>
      <c r="AA3819">
        <v>2.2800000384449959E-2</v>
      </c>
      <c r="AB3819">
        <v>2.5706940796226259E-3</v>
      </c>
      <c r="AC3819">
        <v>0</v>
      </c>
      <c r="AD3819">
        <v>5.1999998092651367</v>
      </c>
      <c r="AE3819">
        <v>2.5706940796226259E-3</v>
      </c>
      <c r="AF3819">
        <v>1</v>
      </c>
      <c r="AG3819">
        <v>0</v>
      </c>
      <c r="AH3819">
        <v>1</v>
      </c>
      <c r="AI3819">
        <v>1</v>
      </c>
      <c r="AJ3819">
        <v>1</v>
      </c>
      <c r="AK3819">
        <v>1</v>
      </c>
      <c r="AL3819">
        <v>1</v>
      </c>
    </row>
    <row r="3820" spans="1:38" x14ac:dyDescent="0.25">
      <c r="A3820">
        <v>3819</v>
      </c>
      <c r="B3820" t="s">
        <v>10809</v>
      </c>
      <c r="C3820">
        <v>2018</v>
      </c>
      <c r="D3820" t="s">
        <v>38</v>
      </c>
      <c r="E3820">
        <v>4</v>
      </c>
      <c r="F3820">
        <v>8</v>
      </c>
      <c r="G3820" s="2">
        <v>43218</v>
      </c>
      <c r="H3820" s="2">
        <v>43327</v>
      </c>
      <c r="I3820" t="s">
        <v>909</v>
      </c>
      <c r="J3820" t="s">
        <v>910</v>
      </c>
      <c r="K3820" t="s">
        <v>911</v>
      </c>
      <c r="L3820" t="s">
        <v>912</v>
      </c>
      <c r="M3820" t="s">
        <v>43</v>
      </c>
      <c r="N3820" t="s">
        <v>10807</v>
      </c>
      <c r="O3820" t="s">
        <v>338</v>
      </c>
      <c r="P3820" t="s">
        <v>338</v>
      </c>
      <c r="Q3820">
        <v>109</v>
      </c>
      <c r="R3820" t="s">
        <v>8354</v>
      </c>
      <c r="S3820">
        <v>25</v>
      </c>
      <c r="T3820">
        <v>3.9033350944519039</v>
      </c>
      <c r="U3820">
        <v>-74.957122802734375</v>
      </c>
      <c r="V3820">
        <v>7.7120824716985226E-3</v>
      </c>
      <c r="W3820">
        <v>0</v>
      </c>
      <c r="X3820">
        <v>1</v>
      </c>
      <c r="Y3820">
        <v>0.1311053931713104</v>
      </c>
      <c r="Z3820">
        <v>0.24935732781887049</v>
      </c>
      <c r="AA3820">
        <v>2.2800000384449959E-2</v>
      </c>
      <c r="AB3820">
        <v>5.1413881592452526E-3</v>
      </c>
      <c r="AC3820">
        <v>0</v>
      </c>
      <c r="AD3820">
        <v>5.1999998092651367</v>
      </c>
      <c r="AE3820">
        <v>2.5706940796226259E-3</v>
      </c>
      <c r="AF3820">
        <v>1</v>
      </c>
      <c r="AG3820">
        <v>0</v>
      </c>
      <c r="AH3820">
        <v>1</v>
      </c>
      <c r="AI3820">
        <v>1</v>
      </c>
      <c r="AJ3820">
        <v>1</v>
      </c>
      <c r="AK3820">
        <v>1</v>
      </c>
      <c r="AL3820">
        <v>1</v>
      </c>
    </row>
    <row r="3821" spans="1:38" x14ac:dyDescent="0.25">
      <c r="A3821">
        <v>3820</v>
      </c>
      <c r="B3821" t="s">
        <v>10810</v>
      </c>
      <c r="C3821">
        <v>2018</v>
      </c>
      <c r="D3821" t="s">
        <v>38</v>
      </c>
      <c r="E3821">
        <v>4</v>
      </c>
      <c r="F3821">
        <v>8</v>
      </c>
      <c r="G3821" s="2">
        <v>43219</v>
      </c>
      <c r="H3821" s="2">
        <v>43327</v>
      </c>
      <c r="I3821" t="s">
        <v>909</v>
      </c>
      <c r="J3821" t="s">
        <v>910</v>
      </c>
      <c r="K3821" t="s">
        <v>911</v>
      </c>
      <c r="L3821" t="s">
        <v>912</v>
      </c>
      <c r="M3821" t="s">
        <v>2160</v>
      </c>
      <c r="N3821" t="s">
        <v>6146</v>
      </c>
      <c r="O3821" t="s">
        <v>5497</v>
      </c>
      <c r="P3821" t="s">
        <v>5497</v>
      </c>
      <c r="Q3821">
        <v>108</v>
      </c>
      <c r="R3821" t="s">
        <v>10811</v>
      </c>
      <c r="S3821">
        <v>25</v>
      </c>
      <c r="T3821">
        <v>3.9173378944396968</v>
      </c>
      <c r="U3821">
        <v>-74.994094848632813</v>
      </c>
      <c r="V3821">
        <v>2.105263248085976E-2</v>
      </c>
      <c r="W3821">
        <v>0</v>
      </c>
      <c r="X3821">
        <v>1</v>
      </c>
      <c r="Y3821">
        <v>0.71157896518707275</v>
      </c>
      <c r="Z3821">
        <v>1</v>
      </c>
      <c r="AA3821">
        <v>5.3199999034404748E-2</v>
      </c>
      <c r="AB3821">
        <v>0</v>
      </c>
      <c r="AC3821">
        <v>0</v>
      </c>
      <c r="AE3821">
        <v>1.6842104494571689E-2</v>
      </c>
      <c r="AF3821">
        <v>1</v>
      </c>
      <c r="AG3821">
        <v>0</v>
      </c>
      <c r="AH3821">
        <v>1</v>
      </c>
      <c r="AI3821">
        <v>1</v>
      </c>
      <c r="AJ3821">
        <v>1</v>
      </c>
      <c r="AK3821">
        <v>1</v>
      </c>
      <c r="AL3821">
        <v>0</v>
      </c>
    </row>
    <row r="3822" spans="1:38" x14ac:dyDescent="0.25">
      <c r="A3822">
        <v>3821</v>
      </c>
      <c r="B3822" t="s">
        <v>10812</v>
      </c>
      <c r="C3822">
        <v>2018</v>
      </c>
      <c r="D3822" t="s">
        <v>38</v>
      </c>
      <c r="E3822">
        <v>4</v>
      </c>
      <c r="F3822">
        <v>8</v>
      </c>
      <c r="G3822" s="2">
        <v>43207</v>
      </c>
      <c r="H3822" s="2">
        <v>43327</v>
      </c>
      <c r="I3822" t="s">
        <v>909</v>
      </c>
      <c r="J3822" t="s">
        <v>910</v>
      </c>
      <c r="K3822" t="s">
        <v>871</v>
      </c>
      <c r="L3822" t="s">
        <v>4145</v>
      </c>
      <c r="M3822" t="s">
        <v>4146</v>
      </c>
      <c r="N3822" t="s">
        <v>10300</v>
      </c>
      <c r="O3822" t="s">
        <v>338</v>
      </c>
      <c r="P3822" t="s">
        <v>338</v>
      </c>
      <c r="Q3822">
        <v>120</v>
      </c>
      <c r="R3822" t="s">
        <v>8484</v>
      </c>
      <c r="S3822">
        <v>25</v>
      </c>
      <c r="T3822">
        <v>4.0124402046203613</v>
      </c>
      <c r="U3822">
        <v>-75.152061462402344</v>
      </c>
      <c r="V3822">
        <v>5.9782609343528748E-2</v>
      </c>
      <c r="W3822">
        <v>2.1739130839705471E-2</v>
      </c>
      <c r="X3822">
        <v>0.99275362491607666</v>
      </c>
      <c r="Y3822">
        <v>0.72463768720626831</v>
      </c>
      <c r="Z3822">
        <v>0.55797100067138672</v>
      </c>
      <c r="AA3822">
        <v>3.7200000137090683E-2</v>
      </c>
      <c r="AB3822">
        <v>0</v>
      </c>
      <c r="AC3822">
        <v>0</v>
      </c>
      <c r="AD3822">
        <v>14.35999965667725</v>
      </c>
      <c r="AE3822">
        <v>0</v>
      </c>
      <c r="AF3822">
        <v>1</v>
      </c>
      <c r="AG3822">
        <v>1</v>
      </c>
      <c r="AH3822">
        <v>1</v>
      </c>
      <c r="AI3822">
        <v>1</v>
      </c>
      <c r="AJ3822">
        <v>0</v>
      </c>
      <c r="AK3822">
        <v>1</v>
      </c>
      <c r="AL3822">
        <v>0</v>
      </c>
    </row>
    <row r="3823" spans="1:38" x14ac:dyDescent="0.25">
      <c r="A3823">
        <v>3822</v>
      </c>
      <c r="B3823" t="s">
        <v>10813</v>
      </c>
      <c r="C3823">
        <v>2018</v>
      </c>
      <c r="D3823" t="s">
        <v>38</v>
      </c>
      <c r="E3823">
        <v>5</v>
      </c>
      <c r="F3823">
        <v>9</v>
      </c>
      <c r="G3823" s="2">
        <v>43238</v>
      </c>
      <c r="H3823" s="2">
        <v>43358</v>
      </c>
      <c r="I3823" t="s">
        <v>909</v>
      </c>
      <c r="J3823" t="s">
        <v>910</v>
      </c>
      <c r="K3823" t="s">
        <v>4101</v>
      </c>
      <c r="L3823" t="s">
        <v>10814</v>
      </c>
      <c r="M3823" t="s">
        <v>892</v>
      </c>
      <c r="N3823" t="s">
        <v>7348</v>
      </c>
      <c r="O3823" t="s">
        <v>338</v>
      </c>
      <c r="P3823" t="s">
        <v>338</v>
      </c>
      <c r="Q3823">
        <v>120</v>
      </c>
      <c r="R3823" t="s">
        <v>10815</v>
      </c>
      <c r="S3823">
        <v>25</v>
      </c>
      <c r="T3823">
        <v>4.7131099700927734</v>
      </c>
      <c r="U3823">
        <v>-74.936813354492188</v>
      </c>
      <c r="V3823">
        <v>0.46126341819763178</v>
      </c>
      <c r="W3823">
        <v>4.7675804235041142E-3</v>
      </c>
      <c r="X3823">
        <v>0.46364718675613398</v>
      </c>
      <c r="Y3823">
        <v>0.47079858183860779</v>
      </c>
      <c r="Z3823">
        <v>0.38140642642974848</v>
      </c>
      <c r="AA3823">
        <v>8.7999999523162842E-2</v>
      </c>
      <c r="AB3823">
        <v>1.191895105876029E-3</v>
      </c>
      <c r="AC3823">
        <v>0</v>
      </c>
      <c r="AD3823">
        <v>3.7999999523162842</v>
      </c>
      <c r="AE3823">
        <v>0</v>
      </c>
      <c r="AF3823">
        <v>1</v>
      </c>
      <c r="AG3823">
        <v>1</v>
      </c>
      <c r="AH3823">
        <v>1</v>
      </c>
      <c r="AI3823">
        <v>1</v>
      </c>
      <c r="AJ3823">
        <v>0</v>
      </c>
      <c r="AK3823">
        <v>1</v>
      </c>
      <c r="AL3823">
        <v>1</v>
      </c>
    </row>
    <row r="3824" spans="1:38" x14ac:dyDescent="0.25">
      <c r="A3824">
        <v>3823</v>
      </c>
      <c r="B3824" t="s">
        <v>10816</v>
      </c>
      <c r="C3824">
        <v>2018</v>
      </c>
      <c r="D3824" t="s">
        <v>38</v>
      </c>
      <c r="E3824">
        <v>4</v>
      </c>
      <c r="F3824">
        <v>8</v>
      </c>
      <c r="G3824" s="2">
        <v>43207</v>
      </c>
      <c r="H3824" s="2">
        <v>43327</v>
      </c>
      <c r="I3824" t="s">
        <v>909</v>
      </c>
      <c r="J3824" t="s">
        <v>910</v>
      </c>
      <c r="K3824" t="s">
        <v>4101</v>
      </c>
      <c r="L3824" t="s">
        <v>10817</v>
      </c>
      <c r="M3824" t="s">
        <v>10818</v>
      </c>
      <c r="N3824" t="s">
        <v>10819</v>
      </c>
      <c r="O3824" t="s">
        <v>338</v>
      </c>
      <c r="P3824" t="s">
        <v>338</v>
      </c>
      <c r="Q3824">
        <v>120</v>
      </c>
      <c r="R3824" t="s">
        <v>10820</v>
      </c>
      <c r="S3824">
        <v>25</v>
      </c>
      <c r="T3824">
        <v>4.7298622131347656</v>
      </c>
      <c r="U3824">
        <v>-74.933815002441406</v>
      </c>
      <c r="V3824">
        <v>0.32128512859344482</v>
      </c>
      <c r="W3824">
        <v>0</v>
      </c>
      <c r="X3824">
        <v>0.83935743570327759</v>
      </c>
      <c r="Y3824">
        <v>0.25502008199691772</v>
      </c>
      <c r="Z3824">
        <v>0.31526103615760798</v>
      </c>
      <c r="AA3824">
        <v>2.6799999177455899E-2</v>
      </c>
      <c r="AB3824">
        <v>0</v>
      </c>
      <c r="AC3824">
        <v>0</v>
      </c>
      <c r="AD3824">
        <v>1.1000000238418579</v>
      </c>
      <c r="AE3824">
        <v>2.0080320537090302E-3</v>
      </c>
      <c r="AF3824">
        <v>1</v>
      </c>
      <c r="AG3824">
        <v>0</v>
      </c>
      <c r="AH3824">
        <v>1</v>
      </c>
      <c r="AI3824">
        <v>1</v>
      </c>
      <c r="AJ3824">
        <v>1</v>
      </c>
      <c r="AK3824">
        <v>1</v>
      </c>
      <c r="AL3824">
        <v>0</v>
      </c>
    </row>
    <row r="3825" spans="1:38" x14ac:dyDescent="0.25">
      <c r="A3825">
        <v>3824</v>
      </c>
      <c r="B3825" t="s">
        <v>10821</v>
      </c>
      <c r="C3825">
        <v>2018</v>
      </c>
      <c r="D3825" t="s">
        <v>38</v>
      </c>
      <c r="E3825">
        <v>4</v>
      </c>
      <c r="F3825">
        <v>8</v>
      </c>
      <c r="G3825" s="2">
        <v>43209</v>
      </c>
      <c r="H3825" s="2">
        <v>43327</v>
      </c>
      <c r="I3825" t="s">
        <v>909</v>
      </c>
      <c r="J3825" t="s">
        <v>910</v>
      </c>
      <c r="K3825" t="s">
        <v>4101</v>
      </c>
      <c r="L3825" t="s">
        <v>10822</v>
      </c>
      <c r="M3825" t="s">
        <v>10823</v>
      </c>
      <c r="N3825" t="s">
        <v>10824</v>
      </c>
      <c r="O3825" t="s">
        <v>338</v>
      </c>
      <c r="P3825" t="s">
        <v>338</v>
      </c>
      <c r="Q3825">
        <v>118</v>
      </c>
      <c r="R3825" t="s">
        <v>10825</v>
      </c>
      <c r="S3825">
        <v>25</v>
      </c>
      <c r="T3825">
        <v>4.7098817825317383</v>
      </c>
      <c r="U3825">
        <v>-74.9208984375</v>
      </c>
      <c r="V3825">
        <v>0.28690227866172791</v>
      </c>
      <c r="W3825">
        <v>0</v>
      </c>
      <c r="X3825">
        <v>0.80249482393264771</v>
      </c>
      <c r="Y3825">
        <v>0.24740125238895419</v>
      </c>
      <c r="Z3825">
        <v>0.40748441219329828</v>
      </c>
      <c r="AA3825">
        <v>1.679999940097332E-2</v>
      </c>
      <c r="AB3825">
        <v>0</v>
      </c>
      <c r="AC3825">
        <v>0</v>
      </c>
      <c r="AD3825">
        <v>2.059999942779541</v>
      </c>
      <c r="AE3825">
        <v>4.1580041870474824E-3</v>
      </c>
      <c r="AF3825">
        <v>1</v>
      </c>
      <c r="AG3825">
        <v>0</v>
      </c>
      <c r="AH3825">
        <v>1</v>
      </c>
      <c r="AI3825">
        <v>1</v>
      </c>
      <c r="AJ3825">
        <v>1</v>
      </c>
      <c r="AK3825">
        <v>1</v>
      </c>
      <c r="AL3825">
        <v>0</v>
      </c>
    </row>
    <row r="3826" spans="1:38" x14ac:dyDescent="0.25">
      <c r="A3826">
        <v>3825</v>
      </c>
      <c r="B3826" t="s">
        <v>10826</v>
      </c>
      <c r="C3826">
        <v>2018</v>
      </c>
      <c r="D3826" t="s">
        <v>38</v>
      </c>
      <c r="E3826">
        <v>4</v>
      </c>
      <c r="F3826">
        <v>8</v>
      </c>
      <c r="G3826" s="2">
        <v>43217</v>
      </c>
      <c r="H3826" s="2">
        <v>43327</v>
      </c>
      <c r="I3826" t="s">
        <v>909</v>
      </c>
      <c r="J3826" t="s">
        <v>910</v>
      </c>
      <c r="K3826" t="s">
        <v>4101</v>
      </c>
      <c r="L3826" t="s">
        <v>10827</v>
      </c>
      <c r="M3826" t="s">
        <v>10828</v>
      </c>
      <c r="N3826" t="s">
        <v>10829</v>
      </c>
      <c r="O3826" t="s">
        <v>338</v>
      </c>
      <c r="P3826" t="s">
        <v>338</v>
      </c>
      <c r="Q3826">
        <v>110</v>
      </c>
      <c r="R3826" t="s">
        <v>10433</v>
      </c>
      <c r="S3826">
        <v>25</v>
      </c>
      <c r="T3826">
        <v>4.7180948257446289</v>
      </c>
      <c r="U3826">
        <v>-74.835494995117188</v>
      </c>
      <c r="V3826">
        <v>0.26987951993942261</v>
      </c>
      <c r="W3826">
        <v>0</v>
      </c>
      <c r="X3826">
        <v>0.23734939098358149</v>
      </c>
      <c r="Y3826">
        <v>0.37108433246612549</v>
      </c>
      <c r="Z3826">
        <v>0.46987950801849371</v>
      </c>
      <c r="AA3826">
        <v>0.1059999987483025</v>
      </c>
      <c r="AB3826">
        <v>0</v>
      </c>
      <c r="AC3826">
        <v>0</v>
      </c>
      <c r="AD3826">
        <v>2.2000000476837158</v>
      </c>
      <c r="AE3826">
        <v>2.4096386041492219E-3</v>
      </c>
      <c r="AF3826">
        <v>1</v>
      </c>
      <c r="AG3826">
        <v>0</v>
      </c>
      <c r="AH3826">
        <v>1</v>
      </c>
      <c r="AI3826">
        <v>1</v>
      </c>
      <c r="AJ3826">
        <v>1</v>
      </c>
      <c r="AK3826">
        <v>1</v>
      </c>
      <c r="AL3826">
        <v>0</v>
      </c>
    </row>
    <row r="3827" spans="1:38" x14ac:dyDescent="0.25">
      <c r="A3827">
        <v>3826</v>
      </c>
      <c r="B3827" t="s">
        <v>10830</v>
      </c>
      <c r="C3827">
        <v>2018</v>
      </c>
      <c r="D3827" t="s">
        <v>38</v>
      </c>
      <c r="E3827">
        <v>4</v>
      </c>
      <c r="F3827">
        <v>8</v>
      </c>
      <c r="G3827" s="2">
        <v>43212</v>
      </c>
      <c r="H3827" s="2">
        <v>43327</v>
      </c>
      <c r="I3827" t="s">
        <v>909</v>
      </c>
      <c r="J3827" t="s">
        <v>910</v>
      </c>
      <c r="K3827" t="s">
        <v>4101</v>
      </c>
      <c r="L3827" t="s">
        <v>10827</v>
      </c>
      <c r="M3827" t="s">
        <v>10828</v>
      </c>
      <c r="N3827" t="s">
        <v>3819</v>
      </c>
      <c r="O3827" t="s">
        <v>338</v>
      </c>
      <c r="P3827" t="s">
        <v>338</v>
      </c>
      <c r="Q3827">
        <v>115</v>
      </c>
      <c r="R3827" t="s">
        <v>10433</v>
      </c>
      <c r="S3827">
        <v>25</v>
      </c>
      <c r="T3827">
        <v>4.7151927947998047</v>
      </c>
      <c r="U3827">
        <v>-74.846733093261719</v>
      </c>
      <c r="V3827">
        <v>0.26987951993942261</v>
      </c>
      <c r="W3827">
        <v>0</v>
      </c>
      <c r="X3827">
        <v>0.25421687960624689</v>
      </c>
      <c r="Y3827">
        <v>0.37469878792762762</v>
      </c>
      <c r="Z3827">
        <v>0.47228914499282842</v>
      </c>
      <c r="AA3827">
        <v>0.10999999940395359</v>
      </c>
      <c r="AB3827">
        <v>0</v>
      </c>
      <c r="AC3827">
        <v>0</v>
      </c>
      <c r="AD3827">
        <v>2.2000000476837158</v>
      </c>
      <c r="AE3827">
        <v>2.4096386041492219E-3</v>
      </c>
      <c r="AF3827">
        <v>1</v>
      </c>
      <c r="AG3827">
        <v>0</v>
      </c>
      <c r="AH3827">
        <v>1</v>
      </c>
      <c r="AI3827">
        <v>1</v>
      </c>
      <c r="AJ3827">
        <v>1</v>
      </c>
      <c r="AK3827">
        <v>1</v>
      </c>
      <c r="AL3827">
        <v>0</v>
      </c>
    </row>
    <row r="3828" spans="1:38" x14ac:dyDescent="0.25">
      <c r="A3828">
        <v>3827</v>
      </c>
      <c r="B3828" t="s">
        <v>10831</v>
      </c>
      <c r="C3828">
        <v>2018</v>
      </c>
      <c r="D3828" t="s">
        <v>7070</v>
      </c>
      <c r="E3828">
        <v>7</v>
      </c>
      <c r="F3828">
        <v>10</v>
      </c>
      <c r="G3828" s="2">
        <v>43283</v>
      </c>
      <c r="H3828" s="2">
        <v>43388</v>
      </c>
      <c r="I3828" t="s">
        <v>909</v>
      </c>
      <c r="J3828" t="s">
        <v>3815</v>
      </c>
      <c r="K3828" t="s">
        <v>3864</v>
      </c>
      <c r="L3828" t="s">
        <v>10832</v>
      </c>
      <c r="M3828" t="s">
        <v>10833</v>
      </c>
      <c r="N3828" t="s">
        <v>10834</v>
      </c>
      <c r="O3828" t="s">
        <v>6902</v>
      </c>
      <c r="P3828" t="s">
        <v>6902</v>
      </c>
      <c r="Q3828">
        <v>105</v>
      </c>
      <c r="R3828" t="s">
        <v>10835</v>
      </c>
      <c r="S3828">
        <v>25</v>
      </c>
      <c r="T3828">
        <v>3.933526992797852</v>
      </c>
      <c r="U3828">
        <v>-76.290504455566406</v>
      </c>
      <c r="V3828">
        <v>4.6000000089406967E-2</v>
      </c>
      <c r="W3828">
        <v>0</v>
      </c>
      <c r="X3828">
        <v>0.95399999618530273</v>
      </c>
      <c r="Y3828">
        <v>0.14599999785423279</v>
      </c>
      <c r="Z3828">
        <v>0.1800000071525574</v>
      </c>
      <c r="AA3828">
        <v>1.200000010430813E-2</v>
      </c>
      <c r="AB3828">
        <v>0</v>
      </c>
      <c r="AC3828">
        <v>0.20000000298023221</v>
      </c>
      <c r="AE3828">
        <v>4.0000001899898052E-3</v>
      </c>
      <c r="AF3828">
        <v>1</v>
      </c>
      <c r="AG3828">
        <v>0</v>
      </c>
      <c r="AH3828">
        <v>1</v>
      </c>
      <c r="AI3828">
        <v>1</v>
      </c>
      <c r="AJ3828">
        <v>1</v>
      </c>
      <c r="AK3828">
        <v>1</v>
      </c>
      <c r="AL3828">
        <v>0</v>
      </c>
    </row>
    <row r="3829" spans="1:38" x14ac:dyDescent="0.25">
      <c r="A3829">
        <v>3828</v>
      </c>
      <c r="B3829" t="s">
        <v>10836</v>
      </c>
      <c r="C3829">
        <v>2018</v>
      </c>
      <c r="D3829" t="s">
        <v>38</v>
      </c>
      <c r="E3829">
        <v>5</v>
      </c>
      <c r="F3829">
        <v>9</v>
      </c>
      <c r="G3829" s="2">
        <v>43233</v>
      </c>
      <c r="H3829" s="2">
        <v>43358</v>
      </c>
      <c r="I3829" t="s">
        <v>909</v>
      </c>
      <c r="J3829" t="s">
        <v>3815</v>
      </c>
      <c r="K3829" t="s">
        <v>3816</v>
      </c>
      <c r="L3829" t="s">
        <v>10837</v>
      </c>
      <c r="M3829" t="s">
        <v>10838</v>
      </c>
      <c r="N3829" t="s">
        <v>456</v>
      </c>
      <c r="O3829" t="s">
        <v>5497</v>
      </c>
      <c r="P3829" t="s">
        <v>5497</v>
      </c>
      <c r="Q3829">
        <v>125</v>
      </c>
      <c r="R3829" t="s">
        <v>10839</v>
      </c>
      <c r="S3829">
        <v>25</v>
      </c>
      <c r="T3829">
        <v>3.29603099822998</v>
      </c>
      <c r="U3829">
        <v>-76.549339294433594</v>
      </c>
      <c r="V3829">
        <v>3.7999998778104782E-2</v>
      </c>
      <c r="W3829">
        <v>0</v>
      </c>
      <c r="X3829">
        <v>0.76399999856948853</v>
      </c>
      <c r="Y3829">
        <v>0.70999997854232788</v>
      </c>
      <c r="Z3829">
        <v>0.17599999904632571</v>
      </c>
      <c r="AA3829">
        <v>5.1199998706579208E-2</v>
      </c>
      <c r="AB3829">
        <v>0</v>
      </c>
      <c r="AC3829">
        <v>0</v>
      </c>
      <c r="AE3829">
        <v>0</v>
      </c>
      <c r="AF3829">
        <v>1</v>
      </c>
      <c r="AG3829">
        <v>0</v>
      </c>
      <c r="AH3829">
        <v>1</v>
      </c>
      <c r="AI3829">
        <v>1</v>
      </c>
      <c r="AJ3829">
        <v>0</v>
      </c>
      <c r="AK3829">
        <v>1</v>
      </c>
      <c r="AL3829">
        <v>0</v>
      </c>
    </row>
    <row r="3830" spans="1:38" x14ac:dyDescent="0.25">
      <c r="A3830">
        <v>3829</v>
      </c>
      <c r="B3830" t="s">
        <v>10840</v>
      </c>
      <c r="C3830">
        <v>2018</v>
      </c>
      <c r="D3830" t="s">
        <v>303</v>
      </c>
      <c r="I3830" t="s">
        <v>909</v>
      </c>
      <c r="J3830" t="s">
        <v>3815</v>
      </c>
      <c r="K3830" t="s">
        <v>3816</v>
      </c>
      <c r="L3830" t="s">
        <v>10841</v>
      </c>
      <c r="M3830" t="s">
        <v>960</v>
      </c>
      <c r="N3830" t="s">
        <v>51</v>
      </c>
      <c r="O3830" t="s">
        <v>17286</v>
      </c>
      <c r="P3830" t="s">
        <v>17286</v>
      </c>
      <c r="Q3830">
        <v>115</v>
      </c>
      <c r="R3830" t="s">
        <v>10839</v>
      </c>
      <c r="S3830">
        <v>25</v>
      </c>
      <c r="T3830">
        <v>3.225100994110107</v>
      </c>
      <c r="U3830">
        <v>-76.504783630371094</v>
      </c>
      <c r="V3830">
        <v>0.1180000007152557</v>
      </c>
      <c r="W3830">
        <v>0</v>
      </c>
      <c r="X3830">
        <v>0.99199998378753662</v>
      </c>
      <c r="Y3830">
        <v>0.74000000953674316</v>
      </c>
      <c r="Z3830">
        <v>0.42800000309944147</v>
      </c>
      <c r="AA3830">
        <v>3.4400001168251038E-2</v>
      </c>
      <c r="AB3830">
        <v>0</v>
      </c>
      <c r="AC3830">
        <v>0.63999998569488525</v>
      </c>
      <c r="AE3830">
        <v>0</v>
      </c>
      <c r="AF3830">
        <v>1</v>
      </c>
      <c r="AG3830">
        <v>0</v>
      </c>
      <c r="AH3830">
        <v>1</v>
      </c>
      <c r="AI3830">
        <v>1</v>
      </c>
      <c r="AJ3830">
        <v>0</v>
      </c>
      <c r="AK3830">
        <v>1</v>
      </c>
      <c r="AL3830">
        <v>0</v>
      </c>
    </row>
    <row r="3831" spans="1:38" x14ac:dyDescent="0.25">
      <c r="A3831">
        <v>3830</v>
      </c>
      <c r="B3831" t="s">
        <v>10842</v>
      </c>
      <c r="C3831">
        <v>2018</v>
      </c>
      <c r="D3831" t="s">
        <v>303</v>
      </c>
      <c r="I3831" t="s">
        <v>909</v>
      </c>
      <c r="J3831" t="s">
        <v>3815</v>
      </c>
      <c r="K3831" t="s">
        <v>3816</v>
      </c>
      <c r="L3831" t="s">
        <v>10843</v>
      </c>
      <c r="M3831" t="s">
        <v>10844</v>
      </c>
      <c r="N3831" t="s">
        <v>51</v>
      </c>
      <c r="O3831" t="s">
        <v>17286</v>
      </c>
      <c r="P3831" t="s">
        <v>17286</v>
      </c>
      <c r="Q3831">
        <v>110</v>
      </c>
      <c r="R3831" t="s">
        <v>10845</v>
      </c>
      <c r="S3831">
        <v>25</v>
      </c>
      <c r="T3831">
        <v>3.2325260639190669</v>
      </c>
      <c r="U3831">
        <v>-76.654220581054688</v>
      </c>
      <c r="V3831">
        <v>0.14200000464916229</v>
      </c>
      <c r="W3831">
        <v>6.5999999642372131E-2</v>
      </c>
      <c r="X3831">
        <v>0.96200001239776611</v>
      </c>
      <c r="Y3831">
        <v>0.30799999833106989</v>
      </c>
      <c r="Z3831">
        <v>0.46399998664855963</v>
      </c>
      <c r="AA3831">
        <v>2.0800000056624409E-2</v>
      </c>
      <c r="AB3831">
        <v>0</v>
      </c>
      <c r="AC3831">
        <v>0.20000000298023221</v>
      </c>
      <c r="AE3831">
        <v>6.0000000521540642E-3</v>
      </c>
      <c r="AF3831">
        <v>1</v>
      </c>
      <c r="AG3831">
        <v>1</v>
      </c>
      <c r="AH3831">
        <v>1</v>
      </c>
      <c r="AI3831">
        <v>1</v>
      </c>
      <c r="AJ3831">
        <v>1</v>
      </c>
      <c r="AK3831">
        <v>1</v>
      </c>
      <c r="AL3831">
        <v>0</v>
      </c>
    </row>
    <row r="3832" spans="1:38" x14ac:dyDescent="0.25">
      <c r="A3832">
        <v>3831</v>
      </c>
      <c r="B3832" t="s">
        <v>10846</v>
      </c>
      <c r="C3832">
        <v>2018</v>
      </c>
      <c r="D3832" t="s">
        <v>303</v>
      </c>
      <c r="I3832" t="s">
        <v>909</v>
      </c>
      <c r="J3832" t="s">
        <v>3815</v>
      </c>
      <c r="K3832" t="s">
        <v>3816</v>
      </c>
      <c r="L3832" t="s">
        <v>10843</v>
      </c>
      <c r="M3832" t="s">
        <v>3854</v>
      </c>
      <c r="N3832" t="s">
        <v>221</v>
      </c>
      <c r="O3832" t="s">
        <v>5497</v>
      </c>
      <c r="P3832" t="s">
        <v>5497</v>
      </c>
      <c r="Q3832">
        <v>120</v>
      </c>
      <c r="R3832" t="s">
        <v>3843</v>
      </c>
      <c r="S3832">
        <v>25</v>
      </c>
      <c r="T3832">
        <v>3.199179887771606</v>
      </c>
      <c r="U3832">
        <v>-76.510330200195313</v>
      </c>
      <c r="V3832">
        <v>3.4000001847743988E-2</v>
      </c>
      <c r="W3832">
        <v>0</v>
      </c>
      <c r="X3832">
        <v>1</v>
      </c>
      <c r="Y3832">
        <v>0.9179999828338623</v>
      </c>
      <c r="Z3832">
        <v>0.44999998807907099</v>
      </c>
      <c r="AA3832">
        <v>1.4000000432133669E-2</v>
      </c>
      <c r="AB3832">
        <v>0</v>
      </c>
      <c r="AC3832">
        <v>0.36000001430511469</v>
      </c>
      <c r="AE3832">
        <v>2.000000094994903E-3</v>
      </c>
      <c r="AF3832">
        <v>1</v>
      </c>
      <c r="AG3832">
        <v>0</v>
      </c>
      <c r="AH3832">
        <v>1</v>
      </c>
      <c r="AI3832">
        <v>1</v>
      </c>
      <c r="AJ3832">
        <v>1</v>
      </c>
      <c r="AK3832">
        <v>1</v>
      </c>
      <c r="AL3832">
        <v>0</v>
      </c>
    </row>
    <row r="3833" spans="1:38" x14ac:dyDescent="0.25">
      <c r="A3833">
        <v>3832</v>
      </c>
      <c r="B3833" t="s">
        <v>10847</v>
      </c>
      <c r="C3833">
        <v>2018</v>
      </c>
      <c r="D3833" t="s">
        <v>303</v>
      </c>
      <c r="I3833" t="s">
        <v>909</v>
      </c>
      <c r="J3833" t="s">
        <v>3815</v>
      </c>
      <c r="K3833" t="s">
        <v>3816</v>
      </c>
      <c r="L3833" t="s">
        <v>10843</v>
      </c>
      <c r="M3833" t="s">
        <v>3854</v>
      </c>
      <c r="N3833" t="s">
        <v>331</v>
      </c>
      <c r="O3833" t="s">
        <v>5497</v>
      </c>
      <c r="P3833" t="s">
        <v>5497</v>
      </c>
      <c r="Q3833">
        <v>125</v>
      </c>
      <c r="R3833" t="s">
        <v>3843</v>
      </c>
      <c r="S3833">
        <v>25</v>
      </c>
      <c r="T3833">
        <v>3.19408106803894</v>
      </c>
      <c r="U3833">
        <v>-76.518508911132813</v>
      </c>
      <c r="V3833">
        <v>8.0000003799796104E-3</v>
      </c>
      <c r="W3833">
        <v>0</v>
      </c>
      <c r="X3833">
        <v>0.97399997711181641</v>
      </c>
      <c r="Y3833">
        <v>0.21400000154972079</v>
      </c>
      <c r="Z3833">
        <v>0.43399998545646667</v>
      </c>
      <c r="AA3833">
        <v>1.7999999225139621E-2</v>
      </c>
      <c r="AB3833">
        <v>0</v>
      </c>
      <c r="AC3833">
        <v>0.2800000011920929</v>
      </c>
      <c r="AE3833">
        <v>0</v>
      </c>
      <c r="AF3833">
        <v>1</v>
      </c>
      <c r="AG3833">
        <v>0</v>
      </c>
      <c r="AH3833">
        <v>1</v>
      </c>
      <c r="AI3833">
        <v>1</v>
      </c>
      <c r="AJ3833">
        <v>0</v>
      </c>
      <c r="AK3833">
        <v>1</v>
      </c>
      <c r="AL3833">
        <v>0</v>
      </c>
    </row>
    <row r="3834" spans="1:38" x14ac:dyDescent="0.25">
      <c r="A3834">
        <v>3833</v>
      </c>
      <c r="B3834" t="s">
        <v>10848</v>
      </c>
      <c r="C3834">
        <v>2018</v>
      </c>
      <c r="D3834" t="s">
        <v>303</v>
      </c>
      <c r="I3834" t="s">
        <v>909</v>
      </c>
      <c r="J3834" t="s">
        <v>3815</v>
      </c>
      <c r="K3834" t="s">
        <v>3816</v>
      </c>
      <c r="L3834" t="s">
        <v>10843</v>
      </c>
      <c r="M3834" t="s">
        <v>3854</v>
      </c>
      <c r="N3834" t="s">
        <v>196</v>
      </c>
      <c r="O3834" t="s">
        <v>5497</v>
      </c>
      <c r="P3834" t="s">
        <v>5497</v>
      </c>
      <c r="Q3834">
        <v>122</v>
      </c>
      <c r="R3834" t="s">
        <v>3843</v>
      </c>
      <c r="S3834">
        <v>25</v>
      </c>
      <c r="T3834">
        <v>3.1958808898925781</v>
      </c>
      <c r="U3834">
        <v>-76.522178649902344</v>
      </c>
      <c r="V3834">
        <v>0.12999999523162839</v>
      </c>
      <c r="W3834">
        <v>0</v>
      </c>
      <c r="X3834">
        <v>0.57800000905990601</v>
      </c>
      <c r="Y3834">
        <v>0.25799998641014099</v>
      </c>
      <c r="Z3834">
        <v>0.30399999022483831</v>
      </c>
      <c r="AA3834">
        <v>4.3600000441074371E-2</v>
      </c>
      <c r="AB3834">
        <v>0</v>
      </c>
      <c r="AC3834">
        <v>0.239999994635582</v>
      </c>
      <c r="AE3834">
        <v>0</v>
      </c>
      <c r="AF3834">
        <v>1</v>
      </c>
      <c r="AG3834">
        <v>0</v>
      </c>
      <c r="AH3834">
        <v>1</v>
      </c>
      <c r="AI3834">
        <v>1</v>
      </c>
      <c r="AJ3834">
        <v>0</v>
      </c>
      <c r="AK3834">
        <v>1</v>
      </c>
      <c r="AL3834">
        <v>0</v>
      </c>
    </row>
    <row r="3835" spans="1:38" x14ac:dyDescent="0.25">
      <c r="A3835">
        <v>3834</v>
      </c>
      <c r="B3835" t="s">
        <v>10849</v>
      </c>
      <c r="C3835">
        <v>2018</v>
      </c>
      <c r="D3835" t="s">
        <v>303</v>
      </c>
      <c r="I3835" t="s">
        <v>909</v>
      </c>
      <c r="J3835" t="s">
        <v>3815</v>
      </c>
      <c r="K3835" t="s">
        <v>3816</v>
      </c>
      <c r="L3835" t="s">
        <v>10843</v>
      </c>
      <c r="M3835" t="s">
        <v>3854</v>
      </c>
      <c r="N3835" t="s">
        <v>202</v>
      </c>
      <c r="O3835" t="s">
        <v>5497</v>
      </c>
      <c r="P3835" t="s">
        <v>5497</v>
      </c>
      <c r="Q3835">
        <v>130</v>
      </c>
      <c r="R3835" t="s">
        <v>3843</v>
      </c>
      <c r="S3835">
        <v>25</v>
      </c>
      <c r="T3835">
        <v>3.2154619693756099</v>
      </c>
      <c r="U3835">
        <v>-76.531356811523438</v>
      </c>
      <c r="V3835">
        <v>0.1180000007152557</v>
      </c>
      <c r="W3835">
        <v>0</v>
      </c>
      <c r="X3835">
        <v>1</v>
      </c>
      <c r="Y3835">
        <v>0.20399999618530271</v>
      </c>
      <c r="Z3835">
        <v>0.31400001049041748</v>
      </c>
      <c r="AA3835">
        <v>4.1200000792741782E-2</v>
      </c>
      <c r="AB3835">
        <v>0</v>
      </c>
      <c r="AC3835">
        <v>0.15999999642372131</v>
      </c>
      <c r="AE3835">
        <v>4.0000001899898052E-3</v>
      </c>
      <c r="AF3835">
        <v>1</v>
      </c>
      <c r="AG3835">
        <v>0</v>
      </c>
      <c r="AH3835">
        <v>1</v>
      </c>
      <c r="AI3835">
        <v>1</v>
      </c>
      <c r="AJ3835">
        <v>1</v>
      </c>
      <c r="AK3835">
        <v>1</v>
      </c>
      <c r="AL3835">
        <v>0</v>
      </c>
    </row>
    <row r="3836" spans="1:38" x14ac:dyDescent="0.25">
      <c r="A3836">
        <v>3835</v>
      </c>
      <c r="B3836" t="s">
        <v>10850</v>
      </c>
      <c r="C3836">
        <v>2018</v>
      </c>
      <c r="D3836" t="s">
        <v>38</v>
      </c>
      <c r="E3836">
        <v>5</v>
      </c>
      <c r="F3836">
        <v>9</v>
      </c>
      <c r="G3836" s="2">
        <v>43235</v>
      </c>
      <c r="H3836" s="2">
        <v>43358</v>
      </c>
      <c r="I3836" t="s">
        <v>909</v>
      </c>
      <c r="J3836" t="s">
        <v>3815</v>
      </c>
      <c r="K3836" t="s">
        <v>3816</v>
      </c>
      <c r="L3836" t="s">
        <v>10843</v>
      </c>
      <c r="M3836" t="s">
        <v>3854</v>
      </c>
      <c r="N3836" t="s">
        <v>296</v>
      </c>
      <c r="O3836" t="s">
        <v>17286</v>
      </c>
      <c r="P3836" t="s">
        <v>17286</v>
      </c>
      <c r="Q3836">
        <v>123</v>
      </c>
      <c r="R3836" t="s">
        <v>3843</v>
      </c>
      <c r="S3836">
        <v>25</v>
      </c>
      <c r="T3836">
        <v>3.1944770812988281</v>
      </c>
      <c r="U3836">
        <v>-76.518051147460938</v>
      </c>
      <c r="V3836">
        <v>0.60000002384185791</v>
      </c>
      <c r="W3836">
        <v>0</v>
      </c>
      <c r="X3836">
        <v>1</v>
      </c>
      <c r="Y3836">
        <v>2.000000094994903E-3</v>
      </c>
      <c r="Z3836">
        <v>0.31400001049041748</v>
      </c>
      <c r="AA3836">
        <v>7.8000001609325409E-2</v>
      </c>
      <c r="AB3836">
        <v>2.000000094994903E-3</v>
      </c>
      <c r="AC3836">
        <v>0.15999999642372131</v>
      </c>
      <c r="AE3836">
        <v>0</v>
      </c>
      <c r="AF3836">
        <v>1</v>
      </c>
      <c r="AG3836">
        <v>0</v>
      </c>
      <c r="AH3836">
        <v>1</v>
      </c>
      <c r="AI3836">
        <v>1</v>
      </c>
      <c r="AJ3836">
        <v>0</v>
      </c>
      <c r="AK3836">
        <v>1</v>
      </c>
      <c r="AL3836">
        <v>1</v>
      </c>
    </row>
    <row r="3837" spans="1:38" x14ac:dyDescent="0.25">
      <c r="A3837">
        <v>3836</v>
      </c>
      <c r="B3837" t="s">
        <v>10851</v>
      </c>
      <c r="C3837">
        <v>2018</v>
      </c>
      <c r="D3837" t="s">
        <v>303</v>
      </c>
      <c r="I3837" t="s">
        <v>909</v>
      </c>
      <c r="J3837" t="s">
        <v>3815</v>
      </c>
      <c r="K3837" t="s">
        <v>3816</v>
      </c>
      <c r="L3837" t="s">
        <v>10843</v>
      </c>
      <c r="M3837" t="s">
        <v>10852</v>
      </c>
      <c r="N3837" t="s">
        <v>314</v>
      </c>
      <c r="O3837" t="s">
        <v>17286</v>
      </c>
      <c r="P3837" t="s">
        <v>17286</v>
      </c>
      <c r="Q3837">
        <v>115</v>
      </c>
      <c r="R3837" t="s">
        <v>10853</v>
      </c>
      <c r="S3837">
        <v>25</v>
      </c>
      <c r="T3837">
        <v>3.2185180187225342</v>
      </c>
      <c r="U3837">
        <v>-76.51983642578125</v>
      </c>
      <c r="V3837">
        <v>8.6000002920627594E-2</v>
      </c>
      <c r="W3837">
        <v>0</v>
      </c>
      <c r="X3837">
        <v>0.95200002193450928</v>
      </c>
      <c r="Y3837">
        <v>0.16599999368190771</v>
      </c>
      <c r="Z3837">
        <v>0.44600000977516169</v>
      </c>
      <c r="AA3837">
        <v>2.3199999704957008E-2</v>
      </c>
      <c r="AB3837">
        <v>0</v>
      </c>
      <c r="AC3837">
        <v>0.36000001430511469</v>
      </c>
      <c r="AE3837">
        <v>2.000000094994903E-3</v>
      </c>
      <c r="AF3837">
        <v>1</v>
      </c>
      <c r="AG3837">
        <v>0</v>
      </c>
      <c r="AH3837">
        <v>1</v>
      </c>
      <c r="AI3837">
        <v>1</v>
      </c>
      <c r="AJ3837">
        <v>1</v>
      </c>
      <c r="AK3837">
        <v>1</v>
      </c>
      <c r="AL3837">
        <v>0</v>
      </c>
    </row>
    <row r="3838" spans="1:38" x14ac:dyDescent="0.25">
      <c r="A3838">
        <v>3837</v>
      </c>
      <c r="B3838" t="s">
        <v>10854</v>
      </c>
      <c r="C3838">
        <v>2018</v>
      </c>
      <c r="D3838" t="s">
        <v>303</v>
      </c>
      <c r="I3838" t="s">
        <v>909</v>
      </c>
      <c r="J3838" t="s">
        <v>3815</v>
      </c>
      <c r="K3838" t="s">
        <v>3816</v>
      </c>
      <c r="L3838" t="s">
        <v>10843</v>
      </c>
      <c r="M3838" t="s">
        <v>3894</v>
      </c>
      <c r="N3838" t="s">
        <v>51</v>
      </c>
      <c r="O3838" t="s">
        <v>17286</v>
      </c>
      <c r="P3838" t="s">
        <v>17286</v>
      </c>
      <c r="Q3838">
        <v>110</v>
      </c>
      <c r="R3838" t="s">
        <v>10853</v>
      </c>
      <c r="S3838">
        <v>25</v>
      </c>
      <c r="T3838">
        <v>3.2172799110412602</v>
      </c>
      <c r="U3838">
        <v>-76.525932312011719</v>
      </c>
      <c r="V3838">
        <v>0.21799999475479129</v>
      </c>
      <c r="W3838">
        <v>4.0000001899898052E-3</v>
      </c>
      <c r="X3838">
        <v>0.98199999332427979</v>
      </c>
      <c r="Y3838">
        <v>0.38999998569488531</v>
      </c>
      <c r="Z3838">
        <v>0.50599998235702515</v>
      </c>
      <c r="AA3838">
        <v>2.4800000712275509E-2</v>
      </c>
      <c r="AB3838">
        <v>0</v>
      </c>
      <c r="AC3838">
        <v>0.239999994635582</v>
      </c>
      <c r="AE3838">
        <v>0</v>
      </c>
      <c r="AF3838">
        <v>1</v>
      </c>
      <c r="AG3838">
        <v>1</v>
      </c>
      <c r="AH3838">
        <v>1</v>
      </c>
      <c r="AI3838">
        <v>1</v>
      </c>
      <c r="AJ3838">
        <v>0</v>
      </c>
      <c r="AK3838">
        <v>1</v>
      </c>
      <c r="AL3838">
        <v>0</v>
      </c>
    </row>
    <row r="3839" spans="1:38" x14ac:dyDescent="0.25">
      <c r="A3839">
        <v>3838</v>
      </c>
      <c r="B3839" t="s">
        <v>10855</v>
      </c>
      <c r="C3839">
        <v>2018</v>
      </c>
      <c r="D3839" t="s">
        <v>303</v>
      </c>
      <c r="I3839" t="s">
        <v>909</v>
      </c>
      <c r="J3839" t="s">
        <v>3815</v>
      </c>
      <c r="K3839" t="s">
        <v>3816</v>
      </c>
      <c r="L3839" t="s">
        <v>10843</v>
      </c>
      <c r="M3839" t="s">
        <v>3894</v>
      </c>
      <c r="N3839" t="s">
        <v>233</v>
      </c>
      <c r="O3839" t="s">
        <v>17286</v>
      </c>
      <c r="P3839" t="s">
        <v>17286</v>
      </c>
      <c r="Q3839">
        <v>115</v>
      </c>
      <c r="R3839" t="s">
        <v>10853</v>
      </c>
      <c r="S3839">
        <v>25</v>
      </c>
      <c r="T3839">
        <v>3.217540979385376</v>
      </c>
      <c r="U3839">
        <v>-76.525360107421875</v>
      </c>
      <c r="V3839">
        <v>9.2000000178813934E-2</v>
      </c>
      <c r="W3839">
        <v>4.0000001899898052E-3</v>
      </c>
      <c r="X3839">
        <v>0.98799997568130493</v>
      </c>
      <c r="Y3839">
        <v>0.31200000643730158</v>
      </c>
      <c r="Z3839">
        <v>0.34799998998641968</v>
      </c>
      <c r="AA3839">
        <v>1.27999996766448E-2</v>
      </c>
      <c r="AB3839">
        <v>0</v>
      </c>
      <c r="AC3839">
        <v>0.15999999642372131</v>
      </c>
      <c r="AE3839">
        <v>9.9999997764825821E-3</v>
      </c>
      <c r="AF3839">
        <v>1</v>
      </c>
      <c r="AG3839">
        <v>1</v>
      </c>
      <c r="AH3839">
        <v>1</v>
      </c>
      <c r="AI3839">
        <v>1</v>
      </c>
      <c r="AJ3839">
        <v>1</v>
      </c>
      <c r="AK3839">
        <v>1</v>
      </c>
      <c r="AL3839">
        <v>0</v>
      </c>
    </row>
    <row r="3840" spans="1:38" x14ac:dyDescent="0.25">
      <c r="A3840">
        <v>3839</v>
      </c>
      <c r="B3840" t="s">
        <v>10856</v>
      </c>
      <c r="C3840">
        <v>2018</v>
      </c>
      <c r="D3840" t="s">
        <v>303</v>
      </c>
      <c r="I3840" t="s">
        <v>2828</v>
      </c>
      <c r="J3840" t="s">
        <v>3642</v>
      </c>
      <c r="K3840" t="s">
        <v>4929</v>
      </c>
      <c r="L3840" t="s">
        <v>4930</v>
      </c>
      <c r="M3840" t="s">
        <v>2031</v>
      </c>
      <c r="N3840" t="s">
        <v>285</v>
      </c>
      <c r="O3840" t="s">
        <v>6902</v>
      </c>
      <c r="P3840" t="s">
        <v>6902</v>
      </c>
      <c r="Q3840">
        <v>100</v>
      </c>
      <c r="R3840" t="s">
        <v>10857</v>
      </c>
      <c r="S3840">
        <v>25</v>
      </c>
      <c r="T3840">
        <v>8.0562095642089844</v>
      </c>
      <c r="U3840">
        <v>-73.672370910644531</v>
      </c>
      <c r="V3840">
        <v>0.1797900199890137</v>
      </c>
      <c r="W3840">
        <v>5.2493438124656677E-3</v>
      </c>
      <c r="X3840">
        <v>0</v>
      </c>
      <c r="Y3840">
        <v>0</v>
      </c>
      <c r="Z3840">
        <v>3.9370078593492508E-2</v>
      </c>
      <c r="AA3840">
        <v>0.16200000047683721</v>
      </c>
      <c r="AB3840">
        <v>0</v>
      </c>
      <c r="AC3840">
        <v>0</v>
      </c>
      <c r="AD3840">
        <v>12.57839965820312</v>
      </c>
      <c r="AE3840">
        <v>2.2309711202979091E-2</v>
      </c>
      <c r="AF3840">
        <v>1</v>
      </c>
      <c r="AG3840">
        <v>1</v>
      </c>
      <c r="AH3840">
        <v>0</v>
      </c>
      <c r="AI3840">
        <v>0</v>
      </c>
      <c r="AJ3840">
        <v>1</v>
      </c>
      <c r="AK3840">
        <v>1</v>
      </c>
      <c r="AL3840">
        <v>0</v>
      </c>
    </row>
    <row r="3841" spans="1:38" x14ac:dyDescent="0.25">
      <c r="A3841">
        <v>3840</v>
      </c>
      <c r="B3841" t="s">
        <v>10858</v>
      </c>
      <c r="C3841">
        <v>2018</v>
      </c>
      <c r="D3841" t="s">
        <v>303</v>
      </c>
      <c r="I3841" t="s">
        <v>2828</v>
      </c>
      <c r="J3841" t="s">
        <v>3642</v>
      </c>
      <c r="K3841" t="s">
        <v>4929</v>
      </c>
      <c r="L3841" t="s">
        <v>10859</v>
      </c>
      <c r="M3841" t="s">
        <v>2031</v>
      </c>
      <c r="N3841" t="s">
        <v>167</v>
      </c>
      <c r="O3841" t="s">
        <v>6902</v>
      </c>
      <c r="P3841" t="s">
        <v>6902</v>
      </c>
      <c r="Q3841">
        <v>100</v>
      </c>
      <c r="R3841" t="s">
        <v>10860</v>
      </c>
      <c r="S3841">
        <v>25</v>
      </c>
      <c r="T3841">
        <v>8.0686836242675781</v>
      </c>
      <c r="U3841">
        <v>-73.644737243652344</v>
      </c>
      <c r="V3841">
        <v>0.17073170840740201</v>
      </c>
      <c r="W3841">
        <v>5.4200543090701103E-3</v>
      </c>
      <c r="X3841">
        <v>0</v>
      </c>
      <c r="Y3841">
        <v>5.4200543090701103E-3</v>
      </c>
      <c r="Z3841">
        <v>5.8265581727027893E-2</v>
      </c>
      <c r="AA3841">
        <v>9.7999997437000275E-2</v>
      </c>
      <c r="AB3841">
        <v>0</v>
      </c>
      <c r="AC3841">
        <v>0</v>
      </c>
      <c r="AD3841">
        <v>12.672800064086911</v>
      </c>
      <c r="AE3841">
        <v>1.355013530701399E-2</v>
      </c>
      <c r="AF3841">
        <v>1</v>
      </c>
      <c r="AG3841">
        <v>1</v>
      </c>
      <c r="AH3841">
        <v>0</v>
      </c>
      <c r="AI3841">
        <v>1</v>
      </c>
      <c r="AJ3841">
        <v>1</v>
      </c>
      <c r="AK3841">
        <v>1</v>
      </c>
      <c r="AL3841">
        <v>0</v>
      </c>
    </row>
    <row r="3842" spans="1:38" x14ac:dyDescent="0.25">
      <c r="A3842">
        <v>3841</v>
      </c>
      <c r="B3842" t="s">
        <v>10861</v>
      </c>
      <c r="C3842">
        <v>2018</v>
      </c>
      <c r="D3842" t="s">
        <v>38</v>
      </c>
      <c r="E3842">
        <v>5</v>
      </c>
      <c r="F3842">
        <v>9</v>
      </c>
      <c r="G3842" s="2">
        <v>43248</v>
      </c>
      <c r="H3842" s="2">
        <v>43358</v>
      </c>
      <c r="I3842" t="s">
        <v>2828</v>
      </c>
      <c r="J3842" t="s">
        <v>3642</v>
      </c>
      <c r="K3842" t="s">
        <v>3675</v>
      </c>
      <c r="L3842" t="s">
        <v>3676</v>
      </c>
      <c r="M3842" t="s">
        <v>892</v>
      </c>
      <c r="N3842" t="s">
        <v>4390</v>
      </c>
      <c r="O3842" t="s">
        <v>5497</v>
      </c>
      <c r="P3842" t="s">
        <v>5497</v>
      </c>
      <c r="Q3842">
        <v>110</v>
      </c>
      <c r="R3842" t="s">
        <v>10862</v>
      </c>
      <c r="S3842">
        <v>25</v>
      </c>
      <c r="T3842">
        <v>9.8594999313354492</v>
      </c>
      <c r="U3842">
        <v>-73.882499694824219</v>
      </c>
      <c r="V3842">
        <v>0</v>
      </c>
      <c r="W3842">
        <v>2.8653296176344161E-3</v>
      </c>
      <c r="X3842">
        <v>0.69054442644119263</v>
      </c>
      <c r="Y3842">
        <v>2.57879663258791E-2</v>
      </c>
      <c r="Z3842">
        <v>9.16905477643013E-2</v>
      </c>
      <c r="AA3842">
        <v>1.27999996766448E-2</v>
      </c>
      <c r="AB3842">
        <v>0</v>
      </c>
      <c r="AC3842">
        <v>0</v>
      </c>
      <c r="AE3842">
        <v>2.8653296176344161E-3</v>
      </c>
      <c r="AF3842">
        <v>0</v>
      </c>
      <c r="AG3842">
        <v>1</v>
      </c>
      <c r="AH3842">
        <v>1</v>
      </c>
      <c r="AI3842">
        <v>1</v>
      </c>
      <c r="AJ3842">
        <v>1</v>
      </c>
      <c r="AK3842">
        <v>1</v>
      </c>
      <c r="AL3842">
        <v>0</v>
      </c>
    </row>
    <row r="3843" spans="1:38" x14ac:dyDescent="0.25">
      <c r="A3843">
        <v>3842</v>
      </c>
      <c r="B3843" t="s">
        <v>10863</v>
      </c>
      <c r="C3843">
        <v>2018</v>
      </c>
      <c r="D3843" t="s">
        <v>38</v>
      </c>
      <c r="E3843">
        <v>4</v>
      </c>
      <c r="F3843">
        <v>8</v>
      </c>
      <c r="G3843" s="2">
        <v>43217</v>
      </c>
      <c r="H3843" s="2">
        <v>43327</v>
      </c>
      <c r="I3843" t="s">
        <v>2828</v>
      </c>
      <c r="J3843" t="s">
        <v>3642</v>
      </c>
      <c r="K3843" t="s">
        <v>3675</v>
      </c>
      <c r="L3843" t="s">
        <v>3676</v>
      </c>
      <c r="M3843" t="s">
        <v>942</v>
      </c>
      <c r="N3843" t="s">
        <v>10864</v>
      </c>
      <c r="O3843" t="s">
        <v>7275</v>
      </c>
      <c r="P3843" t="s">
        <v>18323</v>
      </c>
      <c r="Q3843">
        <v>110</v>
      </c>
      <c r="R3843" t="s">
        <v>8570</v>
      </c>
      <c r="S3843">
        <v>25</v>
      </c>
      <c r="T3843">
        <v>9.8533592224121094</v>
      </c>
      <c r="U3843">
        <v>-73.864089965820313</v>
      </c>
      <c r="V3843">
        <v>0</v>
      </c>
      <c r="W3843">
        <v>0</v>
      </c>
      <c r="X3843">
        <v>0.1371428519487381</v>
      </c>
      <c r="Y3843">
        <v>0</v>
      </c>
      <c r="Z3843">
        <v>0.12571428716182709</v>
      </c>
      <c r="AA3843">
        <v>3.319999948143959E-2</v>
      </c>
      <c r="AB3843">
        <v>0</v>
      </c>
      <c r="AC3843">
        <v>0</v>
      </c>
      <c r="AE3843">
        <v>1.428571436554193E-2</v>
      </c>
      <c r="AF3843">
        <v>0</v>
      </c>
      <c r="AG3843">
        <v>0</v>
      </c>
      <c r="AH3843">
        <v>1</v>
      </c>
      <c r="AI3843">
        <v>0</v>
      </c>
      <c r="AJ3843">
        <v>1</v>
      </c>
      <c r="AK3843">
        <v>1</v>
      </c>
      <c r="AL3843">
        <v>0</v>
      </c>
    </row>
    <row r="3844" spans="1:38" x14ac:dyDescent="0.25">
      <c r="A3844">
        <v>3843</v>
      </c>
      <c r="B3844" t="s">
        <v>10865</v>
      </c>
      <c r="C3844">
        <v>2018</v>
      </c>
      <c r="D3844" t="s">
        <v>38</v>
      </c>
      <c r="E3844">
        <v>3</v>
      </c>
      <c r="F3844">
        <v>7</v>
      </c>
      <c r="G3844" s="2">
        <v>43186</v>
      </c>
      <c r="H3844" s="2">
        <v>43296</v>
      </c>
      <c r="I3844" t="s">
        <v>2828</v>
      </c>
      <c r="J3844" t="s">
        <v>3642</v>
      </c>
      <c r="K3844" t="s">
        <v>8572</v>
      </c>
      <c r="L3844" t="s">
        <v>2756</v>
      </c>
      <c r="M3844" t="s">
        <v>10866</v>
      </c>
      <c r="N3844" t="s">
        <v>1268</v>
      </c>
      <c r="O3844" t="s">
        <v>5497</v>
      </c>
      <c r="P3844" t="s">
        <v>5497</v>
      </c>
      <c r="Q3844">
        <v>110</v>
      </c>
      <c r="R3844" t="s">
        <v>10867</v>
      </c>
      <c r="S3844">
        <v>25</v>
      </c>
      <c r="T3844">
        <v>9.4408845901489258</v>
      </c>
      <c r="U3844">
        <v>-73.505760192871094</v>
      </c>
      <c r="V3844">
        <v>0</v>
      </c>
      <c r="W3844">
        <v>1.9656019285321239E-2</v>
      </c>
      <c r="X3844">
        <v>0.13022112846374509</v>
      </c>
      <c r="Y3844">
        <v>5.4054055362939828E-2</v>
      </c>
      <c r="Z3844">
        <v>0.14004914462566381</v>
      </c>
      <c r="AA3844">
        <v>1.6000000759959221E-2</v>
      </c>
      <c r="AB3844">
        <v>0</v>
      </c>
      <c r="AC3844">
        <v>0</v>
      </c>
      <c r="AE3844">
        <v>0</v>
      </c>
      <c r="AF3844">
        <v>0</v>
      </c>
      <c r="AG3844">
        <v>1</v>
      </c>
      <c r="AH3844">
        <v>1</v>
      </c>
      <c r="AI3844">
        <v>1</v>
      </c>
      <c r="AJ3844">
        <v>0</v>
      </c>
      <c r="AK3844">
        <v>1</v>
      </c>
      <c r="AL3844">
        <v>0</v>
      </c>
    </row>
    <row r="3845" spans="1:38" x14ac:dyDescent="0.25">
      <c r="A3845">
        <v>3844</v>
      </c>
      <c r="B3845" t="s">
        <v>10868</v>
      </c>
      <c r="C3845">
        <v>2018</v>
      </c>
      <c r="D3845" t="s">
        <v>38</v>
      </c>
      <c r="E3845">
        <v>5</v>
      </c>
      <c r="F3845">
        <v>9</v>
      </c>
      <c r="G3845" s="2">
        <v>43248</v>
      </c>
      <c r="H3845" s="2">
        <v>43358</v>
      </c>
      <c r="I3845" t="s">
        <v>2828</v>
      </c>
      <c r="J3845" t="s">
        <v>3642</v>
      </c>
      <c r="K3845" t="s">
        <v>3670</v>
      </c>
      <c r="L3845" t="s">
        <v>10869</v>
      </c>
      <c r="M3845" t="s">
        <v>2150</v>
      </c>
      <c r="N3845" t="s">
        <v>10870</v>
      </c>
      <c r="O3845" t="s">
        <v>6902</v>
      </c>
      <c r="P3845" t="s">
        <v>6902</v>
      </c>
      <c r="Q3845">
        <v>110</v>
      </c>
      <c r="R3845" t="s">
        <v>10871</v>
      </c>
      <c r="S3845">
        <v>25</v>
      </c>
      <c r="T3845">
        <v>9.6300811767578125</v>
      </c>
      <c r="U3845">
        <v>-73.788597106933594</v>
      </c>
      <c r="V3845">
        <v>8.0971661955118179E-3</v>
      </c>
      <c r="W3845">
        <v>0</v>
      </c>
      <c r="X3845">
        <v>0.70242917537689209</v>
      </c>
      <c r="Y3845">
        <v>0</v>
      </c>
      <c r="Z3845">
        <v>0.1275303661823273</v>
      </c>
      <c r="AA3845">
        <v>1.7200000584125519E-2</v>
      </c>
      <c r="AB3845">
        <v>0</v>
      </c>
      <c r="AC3845">
        <v>0</v>
      </c>
      <c r="AE3845">
        <v>0.1194332018494606</v>
      </c>
      <c r="AF3845">
        <v>1</v>
      </c>
      <c r="AG3845">
        <v>0</v>
      </c>
      <c r="AH3845">
        <v>1</v>
      </c>
      <c r="AI3845">
        <v>0</v>
      </c>
      <c r="AJ3845">
        <v>1</v>
      </c>
      <c r="AK3845">
        <v>1</v>
      </c>
      <c r="AL3845">
        <v>0</v>
      </c>
    </row>
    <row r="3846" spans="1:38" x14ac:dyDescent="0.25">
      <c r="A3846">
        <v>3845</v>
      </c>
      <c r="B3846" t="s">
        <v>10872</v>
      </c>
      <c r="C3846">
        <v>2018</v>
      </c>
      <c r="D3846" t="s">
        <v>303</v>
      </c>
      <c r="I3846" t="s">
        <v>2828</v>
      </c>
      <c r="J3846" t="s">
        <v>3642</v>
      </c>
      <c r="K3846" t="s">
        <v>3758</v>
      </c>
      <c r="L3846" t="s">
        <v>3759</v>
      </c>
      <c r="M3846" t="s">
        <v>10873</v>
      </c>
      <c r="N3846" t="s">
        <v>259</v>
      </c>
      <c r="O3846" t="s">
        <v>338</v>
      </c>
      <c r="P3846" t="s">
        <v>338</v>
      </c>
      <c r="Q3846">
        <v>100</v>
      </c>
      <c r="R3846" t="s">
        <v>10874</v>
      </c>
      <c r="S3846">
        <v>25</v>
      </c>
      <c r="T3846">
        <v>8.3683624267578125</v>
      </c>
      <c r="U3846">
        <v>-73.714607238769531</v>
      </c>
      <c r="V3846">
        <v>0.11795543879270549</v>
      </c>
      <c r="W3846">
        <v>7.9947575926780701E-2</v>
      </c>
      <c r="X3846">
        <v>0</v>
      </c>
      <c r="Y3846">
        <v>0.1756225377321243</v>
      </c>
      <c r="Z3846">
        <v>3.8007862865924842E-2</v>
      </c>
      <c r="AA3846">
        <v>6.0000000521540642E-3</v>
      </c>
      <c r="AB3846">
        <v>2.359108813107014E-2</v>
      </c>
      <c r="AC3846">
        <v>0</v>
      </c>
      <c r="AD3846">
        <v>10.015199661254879</v>
      </c>
      <c r="AE3846">
        <v>4.7182176262140267E-2</v>
      </c>
      <c r="AF3846">
        <v>1</v>
      </c>
      <c r="AG3846">
        <v>1</v>
      </c>
      <c r="AH3846">
        <v>0</v>
      </c>
      <c r="AI3846">
        <v>1</v>
      </c>
      <c r="AJ3846">
        <v>1</v>
      </c>
      <c r="AK3846">
        <v>1</v>
      </c>
      <c r="AL3846">
        <v>1</v>
      </c>
    </row>
    <row r="3847" spans="1:38" x14ac:dyDescent="0.25">
      <c r="A3847">
        <v>3846</v>
      </c>
      <c r="B3847" t="s">
        <v>10875</v>
      </c>
      <c r="C3847">
        <v>2018</v>
      </c>
      <c r="D3847" t="s">
        <v>303</v>
      </c>
      <c r="I3847" t="s">
        <v>2828</v>
      </c>
      <c r="J3847" t="s">
        <v>3642</v>
      </c>
      <c r="K3847" t="s">
        <v>3763</v>
      </c>
      <c r="L3847" t="s">
        <v>3764</v>
      </c>
      <c r="M3847" t="s">
        <v>4770</v>
      </c>
      <c r="N3847" t="s">
        <v>167</v>
      </c>
      <c r="O3847" t="s">
        <v>338</v>
      </c>
      <c r="P3847" t="s">
        <v>338</v>
      </c>
      <c r="Q3847">
        <v>100</v>
      </c>
      <c r="R3847" t="s">
        <v>3766</v>
      </c>
      <c r="S3847">
        <v>25</v>
      </c>
      <c r="T3847">
        <v>8.6561355590820313</v>
      </c>
      <c r="U3847">
        <v>-73.744911193847656</v>
      </c>
      <c r="V3847">
        <v>7.6655052602291107E-2</v>
      </c>
      <c r="W3847">
        <v>2.0905923098325729E-2</v>
      </c>
      <c r="X3847">
        <v>0</v>
      </c>
      <c r="Y3847">
        <v>0</v>
      </c>
      <c r="Z3847">
        <v>5.2264807745814323E-3</v>
      </c>
      <c r="AA3847">
        <v>3.4000001847743988E-2</v>
      </c>
      <c r="AB3847">
        <v>0</v>
      </c>
      <c r="AC3847">
        <v>0</v>
      </c>
      <c r="AD3847">
        <v>11.007200241088871</v>
      </c>
      <c r="AE3847">
        <v>1.0452961549162859E-2</v>
      </c>
      <c r="AF3847">
        <v>1</v>
      </c>
      <c r="AG3847">
        <v>1</v>
      </c>
      <c r="AH3847">
        <v>0</v>
      </c>
      <c r="AI3847">
        <v>0</v>
      </c>
      <c r="AJ3847">
        <v>1</v>
      </c>
      <c r="AK3847">
        <v>1</v>
      </c>
      <c r="AL3847">
        <v>0</v>
      </c>
    </row>
    <row r="3848" spans="1:38" x14ac:dyDescent="0.25">
      <c r="A3848">
        <v>3847</v>
      </c>
      <c r="B3848" t="s">
        <v>10876</v>
      </c>
      <c r="C3848">
        <v>2018</v>
      </c>
      <c r="D3848" t="s">
        <v>38</v>
      </c>
      <c r="E3848">
        <v>3</v>
      </c>
      <c r="F3848">
        <v>7</v>
      </c>
      <c r="G3848" s="2">
        <v>43186</v>
      </c>
      <c r="H3848" s="2">
        <v>43296</v>
      </c>
      <c r="I3848" t="s">
        <v>2828</v>
      </c>
      <c r="J3848" t="s">
        <v>3642</v>
      </c>
      <c r="K3848" t="s">
        <v>3653</v>
      </c>
      <c r="L3848" t="s">
        <v>3654</v>
      </c>
      <c r="M3848" t="s">
        <v>10877</v>
      </c>
      <c r="N3848" t="s">
        <v>10878</v>
      </c>
      <c r="O3848" t="s">
        <v>338</v>
      </c>
      <c r="P3848" t="s">
        <v>338</v>
      </c>
      <c r="Q3848">
        <v>110</v>
      </c>
      <c r="R3848" t="s">
        <v>10879</v>
      </c>
      <c r="S3848">
        <v>25</v>
      </c>
      <c r="T3848">
        <v>9.5956459045410156</v>
      </c>
      <c r="U3848">
        <v>-73.425941467285156</v>
      </c>
      <c r="V3848">
        <v>0</v>
      </c>
      <c r="W3848">
        <v>5.859375E-3</v>
      </c>
      <c r="X3848">
        <v>0.140625</v>
      </c>
      <c r="Y3848">
        <v>3.125E-2</v>
      </c>
      <c r="Z3848">
        <v>0.14453125</v>
      </c>
      <c r="AA3848">
        <v>9.9999997764825821E-3</v>
      </c>
      <c r="AB3848">
        <v>0</v>
      </c>
      <c r="AC3848">
        <v>0</v>
      </c>
      <c r="AE3848">
        <v>0</v>
      </c>
      <c r="AF3848">
        <v>0</v>
      </c>
      <c r="AG3848">
        <v>1</v>
      </c>
      <c r="AH3848">
        <v>1</v>
      </c>
      <c r="AI3848">
        <v>1</v>
      </c>
      <c r="AJ3848">
        <v>0</v>
      </c>
      <c r="AK3848">
        <v>1</v>
      </c>
      <c r="AL3848">
        <v>0</v>
      </c>
    </row>
    <row r="3849" spans="1:38" x14ac:dyDescent="0.25">
      <c r="A3849">
        <v>3848</v>
      </c>
      <c r="B3849" t="s">
        <v>10880</v>
      </c>
      <c r="C3849">
        <v>2018</v>
      </c>
      <c r="D3849" t="s">
        <v>38</v>
      </c>
      <c r="E3849">
        <v>3</v>
      </c>
      <c r="F3849">
        <v>7</v>
      </c>
      <c r="G3849" s="2">
        <v>43186</v>
      </c>
      <c r="H3849" s="2">
        <v>43296</v>
      </c>
      <c r="I3849" t="s">
        <v>2828</v>
      </c>
      <c r="J3849" t="s">
        <v>3642</v>
      </c>
      <c r="K3849" t="s">
        <v>3653</v>
      </c>
      <c r="L3849" t="s">
        <v>3654</v>
      </c>
      <c r="M3849" t="s">
        <v>10881</v>
      </c>
      <c r="N3849" t="s">
        <v>1887</v>
      </c>
      <c r="O3849" t="s">
        <v>338</v>
      </c>
      <c r="P3849" t="s">
        <v>338</v>
      </c>
      <c r="Q3849">
        <v>110</v>
      </c>
      <c r="R3849" t="s">
        <v>10882</v>
      </c>
      <c r="S3849">
        <v>25</v>
      </c>
      <c r="T3849">
        <v>9.6177053451538086</v>
      </c>
      <c r="U3849">
        <v>-73.396438598632813</v>
      </c>
      <c r="V3849">
        <v>0</v>
      </c>
      <c r="W3849">
        <v>0</v>
      </c>
      <c r="X3849">
        <v>0.101408451795578</v>
      </c>
      <c r="Y3849">
        <v>5.0704225897789001E-2</v>
      </c>
      <c r="Z3849">
        <v>7.6056338846683502E-2</v>
      </c>
      <c r="AA3849">
        <v>4.8000002279877663E-3</v>
      </c>
      <c r="AB3849">
        <v>0</v>
      </c>
      <c r="AC3849">
        <v>0</v>
      </c>
      <c r="AE3849">
        <v>8.1690140068531036E-2</v>
      </c>
      <c r="AF3849">
        <v>0</v>
      </c>
      <c r="AG3849">
        <v>0</v>
      </c>
      <c r="AH3849">
        <v>1</v>
      </c>
      <c r="AI3849">
        <v>1</v>
      </c>
      <c r="AJ3849">
        <v>1</v>
      </c>
      <c r="AK3849">
        <v>1</v>
      </c>
      <c r="AL3849">
        <v>0</v>
      </c>
    </row>
    <row r="3850" spans="1:38" x14ac:dyDescent="0.25">
      <c r="A3850">
        <v>3849</v>
      </c>
      <c r="B3850" t="s">
        <v>10883</v>
      </c>
      <c r="C3850">
        <v>2018</v>
      </c>
      <c r="D3850" t="s">
        <v>38</v>
      </c>
      <c r="E3850">
        <v>3</v>
      </c>
      <c r="F3850">
        <v>7</v>
      </c>
      <c r="G3850" s="2">
        <v>43186</v>
      </c>
      <c r="H3850" s="2">
        <v>43296</v>
      </c>
      <c r="I3850" t="s">
        <v>2828</v>
      </c>
      <c r="J3850" t="s">
        <v>3642</v>
      </c>
      <c r="K3850" t="s">
        <v>3653</v>
      </c>
      <c r="L3850" t="s">
        <v>7229</v>
      </c>
      <c r="M3850" t="s">
        <v>4210</v>
      </c>
      <c r="N3850" t="s">
        <v>7641</v>
      </c>
      <c r="O3850" t="s">
        <v>338</v>
      </c>
      <c r="P3850" t="s">
        <v>338</v>
      </c>
      <c r="Q3850">
        <v>110</v>
      </c>
      <c r="R3850" t="s">
        <v>10884</v>
      </c>
      <c r="S3850">
        <v>25</v>
      </c>
      <c r="T3850">
        <v>9.6188144683837891</v>
      </c>
      <c r="U3850">
        <v>-73.407676696777344</v>
      </c>
      <c r="V3850">
        <v>0</v>
      </c>
      <c r="W3850">
        <v>4.0899794548749924E-3</v>
      </c>
      <c r="X3850">
        <v>2.2494887933135029E-2</v>
      </c>
      <c r="Y3850">
        <v>0</v>
      </c>
      <c r="Z3850">
        <v>1.6359917819499969E-2</v>
      </c>
      <c r="AA3850">
        <v>2.4000001139938831E-3</v>
      </c>
      <c r="AB3850">
        <v>0</v>
      </c>
      <c r="AC3850">
        <v>0</v>
      </c>
      <c r="AE3850">
        <v>1.6359917819499969E-2</v>
      </c>
      <c r="AF3850">
        <v>0</v>
      </c>
      <c r="AG3850">
        <v>1</v>
      </c>
      <c r="AH3850">
        <v>1</v>
      </c>
      <c r="AI3850">
        <v>0</v>
      </c>
      <c r="AJ3850">
        <v>1</v>
      </c>
      <c r="AK3850">
        <v>1</v>
      </c>
      <c r="AL3850">
        <v>0</v>
      </c>
    </row>
    <row r="3851" spans="1:38" x14ac:dyDescent="0.25">
      <c r="A3851">
        <v>3850</v>
      </c>
      <c r="B3851" t="s">
        <v>10885</v>
      </c>
      <c r="C3851">
        <v>2018</v>
      </c>
      <c r="D3851" t="s">
        <v>38</v>
      </c>
      <c r="E3851">
        <v>3</v>
      </c>
      <c r="F3851">
        <v>7</v>
      </c>
      <c r="G3851" s="2">
        <v>43186</v>
      </c>
      <c r="H3851" s="2">
        <v>43296</v>
      </c>
      <c r="I3851" t="s">
        <v>2828</v>
      </c>
      <c r="J3851" t="s">
        <v>3642</v>
      </c>
      <c r="K3851" t="s">
        <v>3653</v>
      </c>
      <c r="L3851" t="s">
        <v>7229</v>
      </c>
      <c r="M3851" t="s">
        <v>4210</v>
      </c>
      <c r="N3851" t="s">
        <v>10886</v>
      </c>
      <c r="O3851" t="s">
        <v>338</v>
      </c>
      <c r="P3851" t="s">
        <v>338</v>
      </c>
      <c r="Q3851">
        <v>110</v>
      </c>
      <c r="R3851" t="s">
        <v>10887</v>
      </c>
      <c r="S3851">
        <v>25</v>
      </c>
      <c r="T3851">
        <v>9.6177053451538086</v>
      </c>
      <c r="U3851">
        <v>-73.396438598632813</v>
      </c>
      <c r="V3851">
        <v>0</v>
      </c>
      <c r="W3851">
        <v>1.237623766064644E-2</v>
      </c>
      <c r="X3851">
        <v>9.6534654498100281E-2</v>
      </c>
      <c r="Y3851">
        <v>2.7227722108364109E-2</v>
      </c>
      <c r="Z3851">
        <v>5.1980197429656982E-2</v>
      </c>
      <c r="AA3851">
        <v>4.0000001899898052E-3</v>
      </c>
      <c r="AB3851">
        <v>0</v>
      </c>
      <c r="AC3851">
        <v>0</v>
      </c>
      <c r="AE3851">
        <v>3.4653466194868088E-2</v>
      </c>
      <c r="AF3851">
        <v>0</v>
      </c>
      <c r="AG3851">
        <v>1</v>
      </c>
      <c r="AH3851">
        <v>1</v>
      </c>
      <c r="AI3851">
        <v>1</v>
      </c>
      <c r="AJ3851">
        <v>1</v>
      </c>
      <c r="AK3851">
        <v>1</v>
      </c>
      <c r="AL3851">
        <v>0</v>
      </c>
    </row>
    <row r="3852" spans="1:38" x14ac:dyDescent="0.25">
      <c r="A3852">
        <v>3851</v>
      </c>
      <c r="B3852" t="s">
        <v>10888</v>
      </c>
      <c r="C3852">
        <v>2018</v>
      </c>
      <c r="D3852" t="s">
        <v>303</v>
      </c>
      <c r="I3852" t="s">
        <v>2828</v>
      </c>
      <c r="J3852" t="s">
        <v>3642</v>
      </c>
      <c r="K3852" t="s">
        <v>3768</v>
      </c>
      <c r="L3852" t="s">
        <v>8590</v>
      </c>
      <c r="M3852" t="s">
        <v>10889</v>
      </c>
      <c r="N3852" t="s">
        <v>10890</v>
      </c>
      <c r="O3852" t="s">
        <v>6902</v>
      </c>
      <c r="P3852" t="s">
        <v>6902</v>
      </c>
      <c r="Q3852">
        <v>100</v>
      </c>
      <c r="R3852" t="s">
        <v>10891</v>
      </c>
      <c r="S3852">
        <v>25</v>
      </c>
      <c r="T3852">
        <v>8.6575765609741211</v>
      </c>
      <c r="U3852">
        <v>-73.71820068359375</v>
      </c>
      <c r="V3852">
        <v>7.7186964452266693E-2</v>
      </c>
      <c r="W3852">
        <v>3.4305318258702751E-3</v>
      </c>
      <c r="X3852">
        <v>0</v>
      </c>
      <c r="Y3852">
        <v>7.7186964452266693E-2</v>
      </c>
      <c r="Z3852">
        <v>4.9742709845304489E-2</v>
      </c>
      <c r="AA3852">
        <v>7.4799999594688416E-2</v>
      </c>
      <c r="AB3852">
        <v>3.4305318258702751E-3</v>
      </c>
      <c r="AC3852">
        <v>0</v>
      </c>
      <c r="AD3852">
        <v>11.92679977416992</v>
      </c>
      <c r="AE3852">
        <v>1.715265912935138E-3</v>
      </c>
      <c r="AF3852">
        <v>1</v>
      </c>
      <c r="AG3852">
        <v>1</v>
      </c>
      <c r="AH3852">
        <v>0</v>
      </c>
      <c r="AI3852">
        <v>1</v>
      </c>
      <c r="AJ3852">
        <v>1</v>
      </c>
      <c r="AK3852">
        <v>1</v>
      </c>
      <c r="AL3852">
        <v>1</v>
      </c>
    </row>
    <row r="3853" spans="1:38" x14ac:dyDescent="0.25">
      <c r="A3853">
        <v>3852</v>
      </c>
      <c r="B3853" t="s">
        <v>10892</v>
      </c>
      <c r="C3853">
        <v>2018</v>
      </c>
      <c r="D3853" t="s">
        <v>303</v>
      </c>
      <c r="I3853" t="s">
        <v>2828</v>
      </c>
      <c r="J3853" t="s">
        <v>3642</v>
      </c>
      <c r="K3853" t="s">
        <v>3768</v>
      </c>
      <c r="L3853" t="s">
        <v>8590</v>
      </c>
      <c r="M3853" t="s">
        <v>3765</v>
      </c>
      <c r="N3853" t="s">
        <v>10893</v>
      </c>
      <c r="O3853" t="s">
        <v>5497</v>
      </c>
      <c r="P3853" t="s">
        <v>5497</v>
      </c>
      <c r="Q3853">
        <v>100</v>
      </c>
      <c r="R3853" t="s">
        <v>3766</v>
      </c>
      <c r="S3853">
        <v>25</v>
      </c>
      <c r="T3853">
        <v>8.6586322784423828</v>
      </c>
      <c r="U3853">
        <v>-73.710212707519531</v>
      </c>
      <c r="V3853">
        <v>0.1031207591295242</v>
      </c>
      <c r="W3853">
        <v>1.221166923642159E-2</v>
      </c>
      <c r="X3853">
        <v>0</v>
      </c>
      <c r="Y3853">
        <v>0.25237450003623962</v>
      </c>
      <c r="Z3853">
        <v>8.1411125138401985E-3</v>
      </c>
      <c r="AA3853">
        <v>3.7999998778104782E-2</v>
      </c>
      <c r="AB3853">
        <v>0</v>
      </c>
      <c r="AC3853">
        <v>0</v>
      </c>
      <c r="AD3853">
        <v>16.661600112915039</v>
      </c>
      <c r="AE3853">
        <v>2.442333847284317E-2</v>
      </c>
      <c r="AF3853">
        <v>1</v>
      </c>
      <c r="AG3853">
        <v>1</v>
      </c>
      <c r="AH3853">
        <v>0</v>
      </c>
      <c r="AI3853">
        <v>1</v>
      </c>
      <c r="AJ3853">
        <v>1</v>
      </c>
      <c r="AK3853">
        <v>1</v>
      </c>
      <c r="AL3853">
        <v>0</v>
      </c>
    </row>
    <row r="3854" spans="1:38" x14ac:dyDescent="0.25">
      <c r="A3854">
        <v>3853</v>
      </c>
      <c r="B3854" t="s">
        <v>10894</v>
      </c>
      <c r="C3854">
        <v>2018</v>
      </c>
      <c r="D3854" t="s">
        <v>303</v>
      </c>
      <c r="I3854" t="s">
        <v>2828</v>
      </c>
      <c r="J3854" t="s">
        <v>3642</v>
      </c>
      <c r="K3854" t="s">
        <v>3777</v>
      </c>
      <c r="L3854" t="s">
        <v>3380</v>
      </c>
      <c r="M3854" t="s">
        <v>8325</v>
      </c>
      <c r="N3854" t="s">
        <v>10772</v>
      </c>
      <c r="O3854" t="s">
        <v>5497</v>
      </c>
      <c r="P3854" t="s">
        <v>5497</v>
      </c>
      <c r="Q3854">
        <v>100</v>
      </c>
      <c r="R3854" t="s">
        <v>10895</v>
      </c>
      <c r="S3854">
        <v>25</v>
      </c>
      <c r="T3854">
        <v>7.8143906593322754</v>
      </c>
      <c r="U3854">
        <v>-73.453720092773438</v>
      </c>
      <c r="V3854">
        <v>6.3732929527759552E-2</v>
      </c>
      <c r="W3854">
        <v>2.2761760279536251E-2</v>
      </c>
      <c r="X3854">
        <v>0</v>
      </c>
      <c r="Y3854">
        <v>0</v>
      </c>
      <c r="Z3854">
        <v>1.8209408968687061E-2</v>
      </c>
      <c r="AA3854">
        <v>8.0000003799796104E-3</v>
      </c>
      <c r="AB3854">
        <v>1.062215492129326E-2</v>
      </c>
      <c r="AC3854">
        <v>0.119999997317791</v>
      </c>
      <c r="AD3854">
        <v>7.0184001922607422</v>
      </c>
      <c r="AE3854">
        <v>3.034901432693005E-2</v>
      </c>
      <c r="AF3854">
        <v>1</v>
      </c>
      <c r="AG3854">
        <v>1</v>
      </c>
      <c r="AH3854">
        <v>0</v>
      </c>
      <c r="AI3854">
        <v>0</v>
      </c>
      <c r="AJ3854">
        <v>1</v>
      </c>
      <c r="AK3854">
        <v>1</v>
      </c>
      <c r="AL3854">
        <v>1</v>
      </c>
    </row>
    <row r="3855" spans="1:38" x14ac:dyDescent="0.25">
      <c r="A3855">
        <v>3854</v>
      </c>
      <c r="B3855" t="s">
        <v>10896</v>
      </c>
      <c r="C3855">
        <v>2018</v>
      </c>
      <c r="D3855" t="s">
        <v>303</v>
      </c>
      <c r="I3855" t="s">
        <v>2828</v>
      </c>
      <c r="J3855" t="s">
        <v>3642</v>
      </c>
      <c r="K3855" t="s">
        <v>3777</v>
      </c>
      <c r="L3855" t="s">
        <v>3380</v>
      </c>
      <c r="M3855" t="s">
        <v>8325</v>
      </c>
      <c r="N3855" t="s">
        <v>8431</v>
      </c>
      <c r="O3855" t="s">
        <v>6902</v>
      </c>
      <c r="P3855" t="s">
        <v>6902</v>
      </c>
      <c r="Q3855">
        <v>100</v>
      </c>
      <c r="R3855" t="s">
        <v>8598</v>
      </c>
      <c r="S3855">
        <v>25</v>
      </c>
      <c r="T3855">
        <v>7.7713699340820313</v>
      </c>
      <c r="U3855">
        <v>-73.394493103027344</v>
      </c>
      <c r="V3855">
        <v>9.8360657691955566E-2</v>
      </c>
      <c r="W3855">
        <v>2.9806259553879499E-3</v>
      </c>
      <c r="X3855">
        <v>0</v>
      </c>
      <c r="Y3855">
        <v>5.9612519107758999E-3</v>
      </c>
      <c r="Z3855">
        <v>4.1728764772415161E-2</v>
      </c>
      <c r="AA3855">
        <v>7.0000000298023224E-2</v>
      </c>
      <c r="AB3855">
        <v>0</v>
      </c>
      <c r="AC3855">
        <v>0</v>
      </c>
      <c r="AD3855">
        <v>8.280400276184082</v>
      </c>
      <c r="AE3855">
        <v>0</v>
      </c>
      <c r="AF3855">
        <v>1</v>
      </c>
      <c r="AG3855">
        <v>1</v>
      </c>
      <c r="AH3855">
        <v>0</v>
      </c>
      <c r="AI3855">
        <v>1</v>
      </c>
      <c r="AJ3855">
        <v>0</v>
      </c>
      <c r="AK3855">
        <v>1</v>
      </c>
      <c r="AL3855">
        <v>0</v>
      </c>
    </row>
    <row r="3856" spans="1:38" x14ac:dyDescent="0.25">
      <c r="A3856">
        <v>3855</v>
      </c>
      <c r="B3856" t="s">
        <v>10897</v>
      </c>
      <c r="C3856">
        <v>2018</v>
      </c>
      <c r="D3856" t="s">
        <v>303</v>
      </c>
      <c r="I3856" t="s">
        <v>2828</v>
      </c>
      <c r="J3856" t="s">
        <v>3642</v>
      </c>
      <c r="K3856" t="s">
        <v>3777</v>
      </c>
      <c r="L3856" t="s">
        <v>3778</v>
      </c>
      <c r="M3856" t="s">
        <v>10898</v>
      </c>
      <c r="N3856" t="s">
        <v>331</v>
      </c>
      <c r="O3856" t="s">
        <v>338</v>
      </c>
      <c r="P3856" t="s">
        <v>338</v>
      </c>
      <c r="Q3856">
        <v>100</v>
      </c>
      <c r="R3856" t="s">
        <v>10899</v>
      </c>
      <c r="S3856">
        <v>25</v>
      </c>
      <c r="T3856">
        <v>7.7678642272949219</v>
      </c>
      <c r="U3856">
        <v>-73.42230224609375</v>
      </c>
      <c r="V3856">
        <v>0.1622641533613205</v>
      </c>
      <c r="W3856">
        <v>5.0943396985530853E-2</v>
      </c>
      <c r="X3856">
        <v>0</v>
      </c>
      <c r="Y3856">
        <v>5.6603774428367606E-3</v>
      </c>
      <c r="Z3856">
        <v>1.320754736661911E-2</v>
      </c>
      <c r="AA3856">
        <v>3.2000001519918442E-2</v>
      </c>
      <c r="AB3856">
        <v>1.8867924809455869E-3</v>
      </c>
      <c r="AC3856">
        <v>0</v>
      </c>
      <c r="AD3856">
        <v>9.1611995697021484</v>
      </c>
      <c r="AE3856">
        <v>0</v>
      </c>
      <c r="AF3856">
        <v>1</v>
      </c>
      <c r="AG3856">
        <v>1</v>
      </c>
      <c r="AH3856">
        <v>0</v>
      </c>
      <c r="AI3856">
        <v>1</v>
      </c>
      <c r="AJ3856">
        <v>0</v>
      </c>
      <c r="AK3856">
        <v>1</v>
      </c>
      <c r="AL3856">
        <v>1</v>
      </c>
    </row>
    <row r="3857" spans="1:38" x14ac:dyDescent="0.25">
      <c r="A3857">
        <v>3856</v>
      </c>
      <c r="B3857" t="s">
        <v>10900</v>
      </c>
      <c r="C3857">
        <v>2018</v>
      </c>
      <c r="D3857" t="s">
        <v>303</v>
      </c>
      <c r="I3857" t="s">
        <v>2828</v>
      </c>
      <c r="J3857" t="s">
        <v>3642</v>
      </c>
      <c r="K3857" t="s">
        <v>594</v>
      </c>
      <c r="L3857" t="s">
        <v>1482</v>
      </c>
      <c r="M3857" t="s">
        <v>10901</v>
      </c>
      <c r="N3857" t="s">
        <v>3688</v>
      </c>
      <c r="O3857" t="s">
        <v>338</v>
      </c>
      <c r="P3857" t="s">
        <v>338</v>
      </c>
      <c r="Q3857">
        <v>100</v>
      </c>
      <c r="R3857" t="s">
        <v>10902</v>
      </c>
      <c r="S3857">
        <v>25</v>
      </c>
      <c r="T3857">
        <v>7.914100170135498</v>
      </c>
      <c r="U3857">
        <v>-73.557403564453125</v>
      </c>
      <c r="V3857">
        <v>0.1212121248245239</v>
      </c>
      <c r="W3857">
        <v>0.13825757801532751</v>
      </c>
      <c r="X3857">
        <v>0</v>
      </c>
      <c r="Y3857">
        <v>2.8409091755747799E-2</v>
      </c>
      <c r="Z3857">
        <v>7.0075757801532745E-2</v>
      </c>
      <c r="AA3857">
        <v>3.9599999785423279E-2</v>
      </c>
      <c r="AB3857">
        <v>2.6515152305364609E-2</v>
      </c>
      <c r="AC3857">
        <v>7.9999998211860657E-2</v>
      </c>
      <c r="AE3857">
        <v>7.9545453190803528E-2</v>
      </c>
      <c r="AF3857">
        <v>1</v>
      </c>
      <c r="AG3857">
        <v>1</v>
      </c>
      <c r="AH3857">
        <v>0</v>
      </c>
      <c r="AI3857">
        <v>1</v>
      </c>
      <c r="AJ3857">
        <v>1</v>
      </c>
      <c r="AK3857">
        <v>1</v>
      </c>
      <c r="AL3857">
        <v>1</v>
      </c>
    </row>
    <row r="3858" spans="1:38" x14ac:dyDescent="0.25">
      <c r="A3858">
        <v>3857</v>
      </c>
      <c r="B3858" t="s">
        <v>10903</v>
      </c>
      <c r="C3858">
        <v>2018</v>
      </c>
      <c r="D3858" t="s">
        <v>303</v>
      </c>
      <c r="I3858" t="s">
        <v>2828</v>
      </c>
      <c r="J3858" t="s">
        <v>3642</v>
      </c>
      <c r="K3858" t="s">
        <v>594</v>
      </c>
      <c r="L3858" t="s">
        <v>1482</v>
      </c>
      <c r="M3858" t="s">
        <v>10901</v>
      </c>
      <c r="N3858" t="s">
        <v>10904</v>
      </c>
      <c r="O3858" t="s">
        <v>17286</v>
      </c>
      <c r="P3858" t="s">
        <v>17286</v>
      </c>
      <c r="Q3858">
        <v>95</v>
      </c>
      <c r="R3858" t="s">
        <v>10905</v>
      </c>
      <c r="S3858">
        <v>25</v>
      </c>
      <c r="T3858">
        <v>7.8296489715576172</v>
      </c>
      <c r="U3858">
        <v>-73.550384521484375</v>
      </c>
      <c r="V3858">
        <v>9.3474425375461578E-2</v>
      </c>
      <c r="W3858">
        <v>1.76366837695241E-3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17.425600051879879</v>
      </c>
      <c r="AE3858">
        <v>2.8218694031238559E-2</v>
      </c>
      <c r="AF3858">
        <v>1</v>
      </c>
      <c r="AG3858">
        <v>1</v>
      </c>
      <c r="AH3858">
        <v>0</v>
      </c>
      <c r="AI3858">
        <v>0</v>
      </c>
      <c r="AJ3858">
        <v>1</v>
      </c>
      <c r="AK3858">
        <v>0</v>
      </c>
      <c r="AL3858">
        <v>0</v>
      </c>
    </row>
    <row r="3859" spans="1:38" x14ac:dyDescent="0.25">
      <c r="A3859">
        <v>3858</v>
      </c>
      <c r="B3859" t="s">
        <v>10906</v>
      </c>
      <c r="C3859">
        <v>2018</v>
      </c>
      <c r="D3859" t="s">
        <v>303</v>
      </c>
      <c r="I3859" t="s">
        <v>2828</v>
      </c>
      <c r="J3859" t="s">
        <v>3642</v>
      </c>
      <c r="K3859" t="s">
        <v>594</v>
      </c>
      <c r="L3859" t="s">
        <v>8609</v>
      </c>
      <c r="M3859" t="s">
        <v>1516</v>
      </c>
      <c r="N3859" t="s">
        <v>3296</v>
      </c>
      <c r="O3859" t="s">
        <v>5497</v>
      </c>
      <c r="P3859" t="s">
        <v>5497</v>
      </c>
      <c r="Q3859">
        <v>100</v>
      </c>
      <c r="R3859" t="s">
        <v>8610</v>
      </c>
      <c r="S3859">
        <v>25</v>
      </c>
      <c r="T3859">
        <v>8.0512523651123047</v>
      </c>
      <c r="U3859">
        <v>-73.571235656738281</v>
      </c>
      <c r="V3859">
        <v>3.2549727708101273E-2</v>
      </c>
      <c r="W3859">
        <v>3.6166366189718251E-3</v>
      </c>
      <c r="X3859">
        <v>0</v>
      </c>
      <c r="Y3859">
        <v>0</v>
      </c>
      <c r="Z3859">
        <v>2.1699819713830951E-2</v>
      </c>
      <c r="AA3859">
        <v>1.6000000759959221E-2</v>
      </c>
      <c r="AB3859">
        <v>1.808318309485912E-2</v>
      </c>
      <c r="AC3859">
        <v>0</v>
      </c>
      <c r="AD3859">
        <v>20.418399810791019</v>
      </c>
      <c r="AE3859">
        <v>1.808318309485912E-2</v>
      </c>
      <c r="AF3859">
        <v>1</v>
      </c>
      <c r="AG3859">
        <v>1</v>
      </c>
      <c r="AH3859">
        <v>0</v>
      </c>
      <c r="AI3859">
        <v>0</v>
      </c>
      <c r="AJ3859">
        <v>1</v>
      </c>
      <c r="AK3859">
        <v>1</v>
      </c>
      <c r="AL3859">
        <v>1</v>
      </c>
    </row>
    <row r="3860" spans="1:38" x14ac:dyDescent="0.25">
      <c r="A3860">
        <v>3859</v>
      </c>
      <c r="B3860" t="s">
        <v>10907</v>
      </c>
      <c r="C3860">
        <v>2018</v>
      </c>
      <c r="D3860" t="s">
        <v>303</v>
      </c>
      <c r="I3860" t="s">
        <v>2828</v>
      </c>
      <c r="J3860" t="s">
        <v>3642</v>
      </c>
      <c r="K3860" t="s">
        <v>594</v>
      </c>
      <c r="L3860" t="s">
        <v>3781</v>
      </c>
      <c r="M3860" t="s">
        <v>10908</v>
      </c>
      <c r="N3860" t="s">
        <v>167</v>
      </c>
      <c r="O3860" t="s">
        <v>5497</v>
      </c>
      <c r="P3860" t="s">
        <v>5497</v>
      </c>
      <c r="Q3860">
        <v>100</v>
      </c>
      <c r="R3860" t="s">
        <v>10909</v>
      </c>
      <c r="S3860">
        <v>25</v>
      </c>
      <c r="T3860">
        <v>7.9089899063110352</v>
      </c>
      <c r="U3860">
        <v>-73.563926696777344</v>
      </c>
      <c r="V3860">
        <v>2.527075819671154E-2</v>
      </c>
      <c r="W3860">
        <v>5.4151625372469434E-3</v>
      </c>
      <c r="X3860">
        <v>0</v>
      </c>
      <c r="Y3860">
        <v>0</v>
      </c>
      <c r="Z3860">
        <v>2.166065014898777E-2</v>
      </c>
      <c r="AA3860">
        <v>7.1999996900558472E-2</v>
      </c>
      <c r="AB3860">
        <v>2.888086624443531E-2</v>
      </c>
      <c r="AC3860">
        <v>7.9999998211860657E-2</v>
      </c>
      <c r="AD3860">
        <v>22.044399261474609</v>
      </c>
      <c r="AE3860">
        <v>2.527075819671154E-2</v>
      </c>
      <c r="AF3860">
        <v>1</v>
      </c>
      <c r="AG3860">
        <v>1</v>
      </c>
      <c r="AH3860">
        <v>0</v>
      </c>
      <c r="AI3860">
        <v>0</v>
      </c>
      <c r="AJ3860">
        <v>1</v>
      </c>
      <c r="AK3860">
        <v>1</v>
      </c>
      <c r="AL3860">
        <v>1</v>
      </c>
    </row>
    <row r="3861" spans="1:38" x14ac:dyDescent="0.25">
      <c r="A3861">
        <v>3860</v>
      </c>
      <c r="B3861" t="s">
        <v>10910</v>
      </c>
      <c r="C3861">
        <v>2018</v>
      </c>
      <c r="D3861" t="s">
        <v>303</v>
      </c>
      <c r="I3861" t="s">
        <v>2828</v>
      </c>
      <c r="J3861" t="s">
        <v>3642</v>
      </c>
      <c r="K3861" t="s">
        <v>594</v>
      </c>
      <c r="L3861" t="s">
        <v>3781</v>
      </c>
      <c r="M3861" t="s">
        <v>10908</v>
      </c>
      <c r="N3861" t="s">
        <v>331</v>
      </c>
      <c r="O3861" t="s">
        <v>5497</v>
      </c>
      <c r="P3861" t="s">
        <v>5497</v>
      </c>
      <c r="Q3861">
        <v>100</v>
      </c>
      <c r="R3861" t="s">
        <v>10909</v>
      </c>
      <c r="S3861">
        <v>25</v>
      </c>
      <c r="T3861">
        <v>7.8978471755981454</v>
      </c>
      <c r="U3861">
        <v>-73.625274658203125</v>
      </c>
      <c r="V3861">
        <v>3.2549727708101273E-2</v>
      </c>
      <c r="W3861">
        <v>3.6166366189718251E-3</v>
      </c>
      <c r="X3861">
        <v>0</v>
      </c>
      <c r="Y3861">
        <v>0</v>
      </c>
      <c r="Z3861">
        <v>1.44665464758873E-2</v>
      </c>
      <c r="AA3861">
        <v>1.6000000759959221E-2</v>
      </c>
      <c r="AB3861">
        <v>1.9891500473022461E-2</v>
      </c>
      <c r="AC3861">
        <v>0</v>
      </c>
      <c r="AD3861">
        <v>24.677200317382809</v>
      </c>
      <c r="AE3861">
        <v>1.808318309485912E-2</v>
      </c>
      <c r="AF3861">
        <v>1</v>
      </c>
      <c r="AG3861">
        <v>1</v>
      </c>
      <c r="AH3861">
        <v>0</v>
      </c>
      <c r="AI3861">
        <v>0</v>
      </c>
      <c r="AJ3861">
        <v>1</v>
      </c>
      <c r="AK3861">
        <v>1</v>
      </c>
      <c r="AL3861">
        <v>1</v>
      </c>
    </row>
    <row r="3862" spans="1:38" x14ac:dyDescent="0.25">
      <c r="A3862">
        <v>3861</v>
      </c>
      <c r="B3862" t="s">
        <v>10911</v>
      </c>
      <c r="C3862">
        <v>2018</v>
      </c>
      <c r="D3862" t="s">
        <v>303</v>
      </c>
      <c r="I3862" t="s">
        <v>2828</v>
      </c>
      <c r="J3862" t="s">
        <v>3642</v>
      </c>
      <c r="K3862" t="s">
        <v>3793</v>
      </c>
      <c r="L3862" t="s">
        <v>3794</v>
      </c>
      <c r="M3862" t="s">
        <v>3799</v>
      </c>
      <c r="N3862" t="s">
        <v>2825</v>
      </c>
      <c r="O3862" t="s">
        <v>338</v>
      </c>
      <c r="P3862" t="s">
        <v>338</v>
      </c>
      <c r="Q3862">
        <v>105</v>
      </c>
      <c r="R3862" t="s">
        <v>8616</v>
      </c>
      <c r="S3862">
        <v>25</v>
      </c>
      <c r="T3862">
        <v>8.8583173751831055</v>
      </c>
      <c r="U3862">
        <v>-73.7618408203125</v>
      </c>
      <c r="V3862">
        <v>9.7152426838874817E-2</v>
      </c>
      <c r="W3862">
        <v>3.8525961339473717E-2</v>
      </c>
      <c r="X3862">
        <v>0</v>
      </c>
      <c r="Y3862">
        <v>0.16415409743785861</v>
      </c>
      <c r="Z3862">
        <v>4.8576213419437408E-2</v>
      </c>
      <c r="AA3862">
        <v>4.0800001472234733E-2</v>
      </c>
      <c r="AB3862">
        <v>3.3500839024782181E-2</v>
      </c>
      <c r="AC3862">
        <v>0.239999994635582</v>
      </c>
      <c r="AD3862">
        <v>12.348799705505369</v>
      </c>
      <c r="AE3862">
        <v>3.5175878554582603E-2</v>
      </c>
      <c r="AF3862">
        <v>1</v>
      </c>
      <c r="AG3862">
        <v>1</v>
      </c>
      <c r="AH3862">
        <v>0</v>
      </c>
      <c r="AI3862">
        <v>1</v>
      </c>
      <c r="AJ3862">
        <v>1</v>
      </c>
      <c r="AK3862">
        <v>1</v>
      </c>
      <c r="AL3862">
        <v>1</v>
      </c>
    </row>
    <row r="3863" spans="1:38" x14ac:dyDescent="0.25">
      <c r="A3863">
        <v>3862</v>
      </c>
      <c r="B3863" t="s">
        <v>10912</v>
      </c>
      <c r="C3863">
        <v>2018</v>
      </c>
      <c r="D3863" t="s">
        <v>303</v>
      </c>
      <c r="I3863" t="s">
        <v>2828</v>
      </c>
      <c r="J3863" t="s">
        <v>3642</v>
      </c>
      <c r="K3863" t="s">
        <v>3793</v>
      </c>
      <c r="L3863" t="s">
        <v>3794</v>
      </c>
      <c r="M3863" t="s">
        <v>2743</v>
      </c>
      <c r="N3863" t="s">
        <v>2695</v>
      </c>
      <c r="O3863" t="s">
        <v>338</v>
      </c>
      <c r="P3863" t="s">
        <v>338</v>
      </c>
      <c r="Q3863">
        <v>100</v>
      </c>
      <c r="R3863" t="s">
        <v>8621</v>
      </c>
      <c r="S3863">
        <v>25</v>
      </c>
      <c r="T3863">
        <v>8.8532018661499023</v>
      </c>
      <c r="U3863">
        <v>-73.7615966796875</v>
      </c>
      <c r="V3863">
        <v>0.1111111119389534</v>
      </c>
      <c r="W3863">
        <v>2.4853801354765889E-2</v>
      </c>
      <c r="X3863">
        <v>0</v>
      </c>
      <c r="Y3863">
        <v>2.9239766299724579E-3</v>
      </c>
      <c r="Z3863">
        <v>3.5087719559669488E-2</v>
      </c>
      <c r="AA3863">
        <v>6.2799997627735138E-2</v>
      </c>
      <c r="AB3863">
        <v>1.169590651988983E-2</v>
      </c>
      <c r="AC3863">
        <v>0</v>
      </c>
      <c r="AD3863">
        <v>12.66559982299805</v>
      </c>
      <c r="AE3863">
        <v>2.777777798473835E-2</v>
      </c>
      <c r="AF3863">
        <v>1</v>
      </c>
      <c r="AG3863">
        <v>1</v>
      </c>
      <c r="AH3863">
        <v>0</v>
      </c>
      <c r="AI3863">
        <v>1</v>
      </c>
      <c r="AJ3863">
        <v>1</v>
      </c>
      <c r="AK3863">
        <v>1</v>
      </c>
      <c r="AL3863">
        <v>1</v>
      </c>
    </row>
    <row r="3864" spans="1:38" x14ac:dyDescent="0.25">
      <c r="A3864">
        <v>3863</v>
      </c>
      <c r="B3864" t="s">
        <v>10913</v>
      </c>
      <c r="C3864">
        <v>2018</v>
      </c>
      <c r="D3864" t="s">
        <v>303</v>
      </c>
      <c r="I3864" t="s">
        <v>2828</v>
      </c>
      <c r="J3864" t="s">
        <v>3642</v>
      </c>
      <c r="K3864" t="s">
        <v>3793</v>
      </c>
      <c r="L3864" t="s">
        <v>3794</v>
      </c>
      <c r="M3864" t="s">
        <v>881</v>
      </c>
      <c r="N3864" t="s">
        <v>3796</v>
      </c>
      <c r="O3864" t="s">
        <v>338</v>
      </c>
      <c r="P3864" t="s">
        <v>338</v>
      </c>
      <c r="Q3864">
        <v>100</v>
      </c>
      <c r="R3864" t="s">
        <v>10914</v>
      </c>
      <c r="S3864">
        <v>25</v>
      </c>
      <c r="T3864">
        <v>8.8584403991699219</v>
      </c>
      <c r="U3864">
        <v>-73.760307312011719</v>
      </c>
      <c r="V3864">
        <v>8.6887836456298828E-2</v>
      </c>
      <c r="W3864">
        <v>1.4218009077012541E-2</v>
      </c>
      <c r="X3864">
        <v>0</v>
      </c>
      <c r="Y3864">
        <v>0</v>
      </c>
      <c r="Z3864">
        <v>1.7377566546201709E-2</v>
      </c>
      <c r="AA3864">
        <v>3.7999998778104782E-2</v>
      </c>
      <c r="AB3864">
        <v>1.8957346677780151E-2</v>
      </c>
      <c r="AC3864">
        <v>0</v>
      </c>
      <c r="AD3864">
        <v>14.880800247192379</v>
      </c>
      <c r="AE3864">
        <v>1.105845160782337E-2</v>
      </c>
      <c r="AF3864">
        <v>1</v>
      </c>
      <c r="AG3864">
        <v>1</v>
      </c>
      <c r="AH3864">
        <v>0</v>
      </c>
      <c r="AI3864">
        <v>0</v>
      </c>
      <c r="AJ3864">
        <v>1</v>
      </c>
      <c r="AK3864">
        <v>1</v>
      </c>
      <c r="AL3864">
        <v>1</v>
      </c>
    </row>
    <row r="3865" spans="1:38" x14ac:dyDescent="0.25">
      <c r="A3865">
        <v>3864</v>
      </c>
      <c r="B3865" t="s">
        <v>10915</v>
      </c>
      <c r="C3865">
        <v>2018</v>
      </c>
      <c r="D3865" t="s">
        <v>303</v>
      </c>
      <c r="I3865" t="s">
        <v>2828</v>
      </c>
      <c r="J3865" t="s">
        <v>3642</v>
      </c>
      <c r="K3865" t="s">
        <v>3793</v>
      </c>
      <c r="L3865" t="s">
        <v>3794</v>
      </c>
      <c r="M3865" t="s">
        <v>10916</v>
      </c>
      <c r="N3865" t="s">
        <v>10917</v>
      </c>
      <c r="O3865" t="s">
        <v>338</v>
      </c>
      <c r="P3865" t="s">
        <v>338</v>
      </c>
      <c r="Q3865">
        <v>110</v>
      </c>
      <c r="R3865" t="s">
        <v>10918</v>
      </c>
      <c r="S3865">
        <v>25</v>
      </c>
      <c r="T3865">
        <v>8.8826313018798828</v>
      </c>
      <c r="U3865">
        <v>-73.749610900878906</v>
      </c>
      <c r="V3865">
        <v>6.7082680761814117E-2</v>
      </c>
      <c r="W3865">
        <v>1.248049922287464E-2</v>
      </c>
      <c r="X3865">
        <v>3.1201248057186599E-3</v>
      </c>
      <c r="Y3865">
        <v>9.3603739514946938E-3</v>
      </c>
      <c r="Z3865">
        <v>1.56006240285933E-3</v>
      </c>
      <c r="AA3865">
        <v>3.9999998989515012E-4</v>
      </c>
      <c r="AB3865">
        <v>1.092043705284595E-2</v>
      </c>
      <c r="AC3865">
        <v>7.9999998211860657E-2</v>
      </c>
      <c r="AD3865">
        <v>16.658000946044918</v>
      </c>
      <c r="AE3865">
        <v>0</v>
      </c>
      <c r="AF3865">
        <v>1</v>
      </c>
      <c r="AG3865">
        <v>1</v>
      </c>
      <c r="AH3865">
        <v>1</v>
      </c>
      <c r="AI3865">
        <v>1</v>
      </c>
      <c r="AJ3865">
        <v>0</v>
      </c>
      <c r="AK3865">
        <v>1</v>
      </c>
      <c r="AL3865">
        <v>1</v>
      </c>
    </row>
    <row r="3866" spans="1:38" x14ac:dyDescent="0.25">
      <c r="A3866">
        <v>3865</v>
      </c>
      <c r="B3866" t="s">
        <v>10919</v>
      </c>
      <c r="C3866">
        <v>2018</v>
      </c>
      <c r="D3866" t="s">
        <v>38</v>
      </c>
      <c r="E3866">
        <v>5</v>
      </c>
      <c r="F3866">
        <v>9</v>
      </c>
      <c r="G3866" s="2">
        <v>43248</v>
      </c>
      <c r="H3866" s="2">
        <v>43358</v>
      </c>
      <c r="I3866" t="s">
        <v>2828</v>
      </c>
      <c r="J3866" t="s">
        <v>3642</v>
      </c>
      <c r="K3866" t="s">
        <v>3685</v>
      </c>
      <c r="L3866" t="s">
        <v>10920</v>
      </c>
      <c r="M3866" t="s">
        <v>10921</v>
      </c>
      <c r="N3866" t="s">
        <v>4835</v>
      </c>
      <c r="O3866" t="s">
        <v>338</v>
      </c>
      <c r="P3866" t="s">
        <v>338</v>
      </c>
      <c r="Q3866">
        <v>110</v>
      </c>
      <c r="R3866" t="s">
        <v>10922</v>
      </c>
      <c r="S3866">
        <v>25</v>
      </c>
      <c r="T3866">
        <v>10.58248233795166</v>
      </c>
      <c r="U3866">
        <v>-73.14739990234375</v>
      </c>
      <c r="V3866">
        <v>2.1276595070958141E-2</v>
      </c>
      <c r="W3866">
        <v>0</v>
      </c>
      <c r="X3866">
        <v>1</v>
      </c>
      <c r="Y3866">
        <v>0.74772036075592041</v>
      </c>
      <c r="Z3866">
        <v>0.40121579170227051</v>
      </c>
      <c r="AA3866">
        <v>4.960000142455101E-2</v>
      </c>
      <c r="AB3866">
        <v>0</v>
      </c>
      <c r="AC3866">
        <v>0</v>
      </c>
      <c r="AE3866">
        <v>6.0790274292230606E-3</v>
      </c>
      <c r="AF3866">
        <v>1</v>
      </c>
      <c r="AG3866">
        <v>0</v>
      </c>
      <c r="AH3866">
        <v>1</v>
      </c>
      <c r="AI3866">
        <v>1</v>
      </c>
      <c r="AJ3866">
        <v>1</v>
      </c>
      <c r="AK3866">
        <v>1</v>
      </c>
      <c r="AL3866">
        <v>0</v>
      </c>
    </row>
    <row r="3867" spans="1:38" x14ac:dyDescent="0.25">
      <c r="A3867">
        <v>3866</v>
      </c>
      <c r="B3867" t="s">
        <v>10923</v>
      </c>
      <c r="C3867">
        <v>2018</v>
      </c>
      <c r="D3867" t="s">
        <v>38</v>
      </c>
      <c r="E3867">
        <v>5</v>
      </c>
      <c r="F3867">
        <v>9</v>
      </c>
      <c r="G3867" s="2">
        <v>43248</v>
      </c>
      <c r="H3867" s="2">
        <v>43358</v>
      </c>
      <c r="I3867" t="s">
        <v>2828</v>
      </c>
      <c r="J3867" t="s">
        <v>3642</v>
      </c>
      <c r="K3867" t="s">
        <v>3685</v>
      </c>
      <c r="L3867" t="s">
        <v>10920</v>
      </c>
      <c r="M3867" t="s">
        <v>3431</v>
      </c>
      <c r="N3867" t="s">
        <v>10924</v>
      </c>
      <c r="O3867" t="s">
        <v>338</v>
      </c>
      <c r="P3867" t="s">
        <v>338</v>
      </c>
      <c r="Q3867">
        <v>110</v>
      </c>
      <c r="R3867" t="s">
        <v>10925</v>
      </c>
      <c r="S3867">
        <v>25</v>
      </c>
      <c r="T3867">
        <v>10.5607795715332</v>
      </c>
      <c r="U3867">
        <v>-73.14434814453125</v>
      </c>
      <c r="V3867">
        <v>6.4516128040850163E-3</v>
      </c>
      <c r="W3867">
        <v>0</v>
      </c>
      <c r="X3867">
        <v>0.95483869314193726</v>
      </c>
      <c r="Y3867">
        <v>0.42903226613998408</v>
      </c>
      <c r="Z3867">
        <v>0.50967741012573242</v>
      </c>
      <c r="AA3867">
        <v>6.679999828338623E-2</v>
      </c>
      <c r="AB3867">
        <v>0</v>
      </c>
      <c r="AC3867">
        <v>0</v>
      </c>
      <c r="AE3867">
        <v>9.677419438958168E-3</v>
      </c>
      <c r="AF3867">
        <v>1</v>
      </c>
      <c r="AG3867">
        <v>0</v>
      </c>
      <c r="AH3867">
        <v>1</v>
      </c>
      <c r="AI3867">
        <v>1</v>
      </c>
      <c r="AJ3867">
        <v>1</v>
      </c>
      <c r="AK3867">
        <v>1</v>
      </c>
      <c r="AL3867">
        <v>0</v>
      </c>
    </row>
    <row r="3868" spans="1:38" x14ac:dyDescent="0.25">
      <c r="A3868">
        <v>3867</v>
      </c>
      <c r="B3868" t="s">
        <v>10926</v>
      </c>
      <c r="C3868">
        <v>2018</v>
      </c>
      <c r="D3868" t="s">
        <v>38</v>
      </c>
      <c r="E3868">
        <v>6</v>
      </c>
      <c r="F3868">
        <v>10</v>
      </c>
      <c r="G3868" s="2">
        <v>43278</v>
      </c>
      <c r="H3868" s="2">
        <v>43388</v>
      </c>
      <c r="I3868" t="s">
        <v>2828</v>
      </c>
      <c r="J3868" t="s">
        <v>3642</v>
      </c>
      <c r="K3868" t="s">
        <v>3685</v>
      </c>
      <c r="L3868" t="s">
        <v>3686</v>
      </c>
      <c r="M3868" t="s">
        <v>1394</v>
      </c>
      <c r="N3868" t="s">
        <v>1399</v>
      </c>
      <c r="O3868" t="s">
        <v>5497</v>
      </c>
      <c r="P3868" t="s">
        <v>5497</v>
      </c>
      <c r="Q3868">
        <v>110</v>
      </c>
      <c r="R3868" t="s">
        <v>10927</v>
      </c>
      <c r="S3868">
        <v>25</v>
      </c>
      <c r="T3868">
        <v>10.649510383605961</v>
      </c>
      <c r="U3868">
        <v>-73.107025146484375</v>
      </c>
      <c r="V3868">
        <v>1.50150153785944E-2</v>
      </c>
      <c r="W3868">
        <v>0</v>
      </c>
      <c r="X3868">
        <v>1</v>
      </c>
      <c r="Y3868">
        <v>0.66066068410873413</v>
      </c>
      <c r="Z3868">
        <v>0.15015015006065369</v>
      </c>
      <c r="AA3868">
        <v>2.6399999856948849E-2</v>
      </c>
      <c r="AB3868">
        <v>0</v>
      </c>
      <c r="AC3868">
        <v>0</v>
      </c>
      <c r="AE3868">
        <v>3.0030030757188801E-3</v>
      </c>
      <c r="AF3868">
        <v>1</v>
      </c>
      <c r="AG3868">
        <v>0</v>
      </c>
      <c r="AH3868">
        <v>1</v>
      </c>
      <c r="AI3868">
        <v>1</v>
      </c>
      <c r="AJ3868">
        <v>1</v>
      </c>
      <c r="AK3868">
        <v>1</v>
      </c>
      <c r="AL3868">
        <v>0</v>
      </c>
    </row>
    <row r="3869" spans="1:38" x14ac:dyDescent="0.25">
      <c r="A3869">
        <v>3868</v>
      </c>
      <c r="B3869" t="s">
        <v>10928</v>
      </c>
      <c r="C3869">
        <v>2018</v>
      </c>
      <c r="D3869" t="s">
        <v>38</v>
      </c>
      <c r="E3869">
        <v>5</v>
      </c>
      <c r="F3869">
        <v>9</v>
      </c>
      <c r="G3869" s="2">
        <v>43248</v>
      </c>
      <c r="H3869" s="2">
        <v>43358</v>
      </c>
      <c r="I3869" t="s">
        <v>2828</v>
      </c>
      <c r="J3869" t="s">
        <v>3642</v>
      </c>
      <c r="K3869" t="s">
        <v>3685</v>
      </c>
      <c r="L3869" t="s">
        <v>4833</v>
      </c>
      <c r="M3869" t="s">
        <v>1394</v>
      </c>
      <c r="N3869" t="s">
        <v>973</v>
      </c>
      <c r="O3869" t="s">
        <v>18324</v>
      </c>
      <c r="P3869" t="s">
        <v>18323</v>
      </c>
      <c r="Q3869">
        <v>110</v>
      </c>
      <c r="R3869" t="s">
        <v>10927</v>
      </c>
      <c r="S3869">
        <v>25</v>
      </c>
      <c r="T3869">
        <v>10.48216533660889</v>
      </c>
      <c r="U3869">
        <v>-73.213539123535156</v>
      </c>
      <c r="V3869">
        <v>2.1671826019883159E-2</v>
      </c>
      <c r="W3869">
        <v>0</v>
      </c>
      <c r="X3869">
        <v>1</v>
      </c>
      <c r="Y3869">
        <v>0.23839008808135989</v>
      </c>
      <c r="Z3869">
        <v>0.34365326166152949</v>
      </c>
      <c r="AA3869">
        <v>5.9599999338388443E-2</v>
      </c>
      <c r="AB3869">
        <v>0</v>
      </c>
      <c r="AC3869">
        <v>0</v>
      </c>
      <c r="AE3869">
        <v>9.2879254370927811E-3</v>
      </c>
      <c r="AF3869">
        <v>1</v>
      </c>
      <c r="AG3869">
        <v>0</v>
      </c>
      <c r="AH3869">
        <v>1</v>
      </c>
      <c r="AI3869">
        <v>1</v>
      </c>
      <c r="AJ3869">
        <v>1</v>
      </c>
      <c r="AK3869">
        <v>1</v>
      </c>
      <c r="AL3869">
        <v>0</v>
      </c>
    </row>
    <row r="3870" spans="1:38" x14ac:dyDescent="0.25">
      <c r="A3870">
        <v>3869</v>
      </c>
      <c r="B3870" t="s">
        <v>10929</v>
      </c>
      <c r="C3870">
        <v>2018</v>
      </c>
      <c r="D3870" t="s">
        <v>38</v>
      </c>
      <c r="E3870">
        <v>5</v>
      </c>
      <c r="F3870">
        <v>9</v>
      </c>
      <c r="G3870" s="2">
        <v>43248</v>
      </c>
      <c r="H3870" s="2">
        <v>43358</v>
      </c>
      <c r="I3870" t="s">
        <v>2828</v>
      </c>
      <c r="J3870" t="s">
        <v>3642</v>
      </c>
      <c r="K3870" t="s">
        <v>3685</v>
      </c>
      <c r="L3870" t="s">
        <v>4799</v>
      </c>
      <c r="M3870" t="s">
        <v>4800</v>
      </c>
      <c r="N3870" t="s">
        <v>973</v>
      </c>
      <c r="O3870" t="s">
        <v>5497</v>
      </c>
      <c r="P3870" t="s">
        <v>5497</v>
      </c>
      <c r="Q3870">
        <v>110</v>
      </c>
      <c r="R3870" t="s">
        <v>4802</v>
      </c>
      <c r="S3870">
        <v>25</v>
      </c>
      <c r="T3870">
        <v>10.42791652679443</v>
      </c>
      <c r="U3870">
        <v>-73.371681213378906</v>
      </c>
      <c r="V3870">
        <v>6.2295082956552512E-2</v>
      </c>
      <c r="W3870">
        <v>0</v>
      </c>
      <c r="X3870">
        <v>0.9934425950050354</v>
      </c>
      <c r="Y3870">
        <v>0.97704917192459106</v>
      </c>
      <c r="Z3870">
        <v>0.2196721285581589</v>
      </c>
      <c r="AA3870">
        <v>4.2399998754262917E-2</v>
      </c>
      <c r="AB3870">
        <v>0</v>
      </c>
      <c r="AC3870">
        <v>0</v>
      </c>
      <c r="AE3870">
        <v>3.278688527643681E-3</v>
      </c>
      <c r="AF3870">
        <v>1</v>
      </c>
      <c r="AG3870">
        <v>0</v>
      </c>
      <c r="AH3870">
        <v>1</v>
      </c>
      <c r="AI3870">
        <v>1</v>
      </c>
      <c r="AJ3870">
        <v>1</v>
      </c>
      <c r="AK3870">
        <v>1</v>
      </c>
      <c r="AL3870">
        <v>0</v>
      </c>
    </row>
    <row r="3871" spans="1:38" x14ac:dyDescent="0.25">
      <c r="A3871">
        <v>3870</v>
      </c>
      <c r="B3871" t="s">
        <v>10930</v>
      </c>
      <c r="C3871">
        <v>2018</v>
      </c>
      <c r="D3871" t="s">
        <v>38</v>
      </c>
      <c r="E3871">
        <v>5</v>
      </c>
      <c r="F3871">
        <v>9</v>
      </c>
      <c r="G3871" s="2">
        <v>43248</v>
      </c>
      <c r="H3871" s="2">
        <v>43358</v>
      </c>
      <c r="I3871" t="s">
        <v>2828</v>
      </c>
      <c r="J3871" t="s">
        <v>3642</v>
      </c>
      <c r="K3871" t="s">
        <v>3685</v>
      </c>
      <c r="L3871" t="s">
        <v>1962</v>
      </c>
      <c r="M3871" t="s">
        <v>10931</v>
      </c>
      <c r="N3871" t="s">
        <v>10932</v>
      </c>
      <c r="O3871" t="s">
        <v>338</v>
      </c>
      <c r="P3871" t="s">
        <v>338</v>
      </c>
      <c r="Q3871">
        <v>110</v>
      </c>
      <c r="R3871" t="s">
        <v>4842</v>
      </c>
      <c r="S3871">
        <v>25</v>
      </c>
      <c r="T3871">
        <v>10.63351631164551</v>
      </c>
      <c r="U3871">
        <v>-73.180656433105469</v>
      </c>
      <c r="V3871">
        <v>3.9755351841449738E-2</v>
      </c>
      <c r="W3871">
        <v>0</v>
      </c>
      <c r="X3871">
        <v>0.86850154399871826</v>
      </c>
      <c r="Y3871">
        <v>0.66055047512054443</v>
      </c>
      <c r="Z3871">
        <v>0.33944955468177801</v>
      </c>
      <c r="AA3871">
        <v>3.5599999129772193E-2</v>
      </c>
      <c r="AB3871">
        <v>0</v>
      </c>
      <c r="AC3871">
        <v>0</v>
      </c>
      <c r="AE3871">
        <v>0</v>
      </c>
      <c r="AF3871">
        <v>1</v>
      </c>
      <c r="AG3871">
        <v>0</v>
      </c>
      <c r="AH3871">
        <v>1</v>
      </c>
      <c r="AI3871">
        <v>1</v>
      </c>
      <c r="AJ3871">
        <v>0</v>
      </c>
      <c r="AK3871">
        <v>1</v>
      </c>
      <c r="AL3871">
        <v>0</v>
      </c>
    </row>
    <row r="3872" spans="1:38" x14ac:dyDescent="0.25">
      <c r="A3872">
        <v>3871</v>
      </c>
      <c r="B3872" t="s">
        <v>10933</v>
      </c>
      <c r="C3872">
        <v>2018</v>
      </c>
      <c r="D3872" t="s">
        <v>38</v>
      </c>
      <c r="E3872">
        <v>6</v>
      </c>
      <c r="F3872">
        <v>10</v>
      </c>
      <c r="G3872" s="2">
        <v>43278</v>
      </c>
      <c r="H3872" s="2">
        <v>43388</v>
      </c>
      <c r="I3872" t="s">
        <v>2828</v>
      </c>
      <c r="J3872" t="s">
        <v>3642</v>
      </c>
      <c r="K3872" t="s">
        <v>3685</v>
      </c>
      <c r="L3872" t="s">
        <v>8635</v>
      </c>
      <c r="M3872" t="s">
        <v>8630</v>
      </c>
      <c r="N3872" t="s">
        <v>10934</v>
      </c>
      <c r="O3872" t="s">
        <v>338</v>
      </c>
      <c r="P3872" t="s">
        <v>338</v>
      </c>
      <c r="Q3872">
        <v>110</v>
      </c>
      <c r="R3872" t="s">
        <v>4829</v>
      </c>
      <c r="S3872">
        <v>25</v>
      </c>
      <c r="T3872">
        <v>10.508518218994141</v>
      </c>
      <c r="U3872">
        <v>-73.255317687988281</v>
      </c>
      <c r="V3872">
        <v>1.058201026171446E-2</v>
      </c>
      <c r="W3872">
        <v>0</v>
      </c>
      <c r="X3872">
        <v>0.55026453733444214</v>
      </c>
      <c r="Y3872">
        <v>0.40740740299224848</v>
      </c>
      <c r="Z3872">
        <v>0.3333333432674408</v>
      </c>
      <c r="AA3872">
        <v>4.3600000441074371E-2</v>
      </c>
      <c r="AB3872">
        <v>0</v>
      </c>
      <c r="AC3872">
        <v>0</v>
      </c>
      <c r="AE3872">
        <v>5.2910051308572292E-3</v>
      </c>
      <c r="AF3872">
        <v>1</v>
      </c>
      <c r="AG3872">
        <v>0</v>
      </c>
      <c r="AH3872">
        <v>1</v>
      </c>
      <c r="AI3872">
        <v>1</v>
      </c>
      <c r="AJ3872">
        <v>1</v>
      </c>
      <c r="AK3872">
        <v>1</v>
      </c>
      <c r="AL3872">
        <v>0</v>
      </c>
    </row>
    <row r="3873" spans="1:38" x14ac:dyDescent="0.25">
      <c r="A3873">
        <v>3872</v>
      </c>
      <c r="B3873" t="s">
        <v>10935</v>
      </c>
      <c r="C3873">
        <v>2018</v>
      </c>
      <c r="D3873" t="s">
        <v>38</v>
      </c>
      <c r="E3873">
        <v>4</v>
      </c>
      <c r="F3873">
        <v>8</v>
      </c>
      <c r="G3873" s="2">
        <v>43217</v>
      </c>
      <c r="H3873" s="2">
        <v>43327</v>
      </c>
      <c r="I3873" t="s">
        <v>2828</v>
      </c>
      <c r="J3873" t="s">
        <v>3642</v>
      </c>
      <c r="K3873" t="s">
        <v>3685</v>
      </c>
      <c r="L3873" t="s">
        <v>8638</v>
      </c>
      <c r="M3873" t="s">
        <v>8639</v>
      </c>
      <c r="N3873" t="s">
        <v>1563</v>
      </c>
      <c r="O3873" t="s">
        <v>338</v>
      </c>
      <c r="P3873" t="s">
        <v>338</v>
      </c>
      <c r="Q3873">
        <v>110</v>
      </c>
      <c r="R3873" t="s">
        <v>8641</v>
      </c>
      <c r="S3873">
        <v>25</v>
      </c>
      <c r="T3873">
        <v>10.64700984954834</v>
      </c>
      <c r="U3873">
        <v>-73.110496520996094</v>
      </c>
      <c r="V3873">
        <v>9.6463020890951157E-3</v>
      </c>
      <c r="W3873">
        <v>0</v>
      </c>
      <c r="X3873">
        <v>0.55948555469512939</v>
      </c>
      <c r="Y3873">
        <v>0.24437299370765689</v>
      </c>
      <c r="Z3873">
        <v>0.47588425874710077</v>
      </c>
      <c r="AA3873">
        <v>3.880000114440918E-2</v>
      </c>
      <c r="AB3873">
        <v>0</v>
      </c>
      <c r="AC3873">
        <v>0</v>
      </c>
      <c r="AE3873">
        <v>0</v>
      </c>
      <c r="AF3873">
        <v>1</v>
      </c>
      <c r="AG3873">
        <v>0</v>
      </c>
      <c r="AH3873">
        <v>1</v>
      </c>
      <c r="AI3873">
        <v>1</v>
      </c>
      <c r="AJ3873">
        <v>0</v>
      </c>
      <c r="AK3873">
        <v>1</v>
      </c>
      <c r="AL3873">
        <v>0</v>
      </c>
    </row>
    <row r="3874" spans="1:38" x14ac:dyDescent="0.25">
      <c r="A3874">
        <v>3873</v>
      </c>
      <c r="B3874" t="s">
        <v>10936</v>
      </c>
      <c r="C3874">
        <v>2018</v>
      </c>
      <c r="D3874" t="s">
        <v>38</v>
      </c>
      <c r="E3874">
        <v>5</v>
      </c>
      <c r="F3874">
        <v>9</v>
      </c>
      <c r="G3874" s="2">
        <v>43248</v>
      </c>
      <c r="H3874" s="2">
        <v>43358</v>
      </c>
      <c r="I3874" t="s">
        <v>2828</v>
      </c>
      <c r="J3874" t="s">
        <v>3642</v>
      </c>
      <c r="K3874" t="s">
        <v>3685</v>
      </c>
      <c r="L3874" t="s">
        <v>8643</v>
      </c>
      <c r="M3874" t="s">
        <v>8644</v>
      </c>
      <c r="N3874" t="s">
        <v>8645</v>
      </c>
      <c r="O3874" t="s">
        <v>338</v>
      </c>
      <c r="P3874" t="s">
        <v>338</v>
      </c>
      <c r="Q3874">
        <v>110</v>
      </c>
      <c r="R3874" t="s">
        <v>8646</v>
      </c>
      <c r="S3874">
        <v>25</v>
      </c>
      <c r="T3874">
        <v>10.32993698120117</v>
      </c>
      <c r="U3874">
        <v>-73.397506713867188</v>
      </c>
      <c r="V3874">
        <v>1.041666697710752E-2</v>
      </c>
      <c r="W3874">
        <v>1.5625E-2</v>
      </c>
      <c r="X3874">
        <v>0.7986111044883728</v>
      </c>
      <c r="Y3874">
        <v>0.67881941795349121</v>
      </c>
      <c r="Z3874">
        <v>9.0277776122093201E-2</v>
      </c>
      <c r="AA3874">
        <v>2.7200000360608101E-2</v>
      </c>
      <c r="AB3874">
        <v>0</v>
      </c>
      <c r="AC3874">
        <v>0</v>
      </c>
      <c r="AE3874">
        <v>0</v>
      </c>
      <c r="AF3874">
        <v>1</v>
      </c>
      <c r="AG3874">
        <v>1</v>
      </c>
      <c r="AH3874">
        <v>1</v>
      </c>
      <c r="AI3874">
        <v>1</v>
      </c>
      <c r="AJ3874">
        <v>0</v>
      </c>
      <c r="AK3874">
        <v>1</v>
      </c>
      <c r="AL3874">
        <v>0</v>
      </c>
    </row>
    <row r="3875" spans="1:38" x14ac:dyDescent="0.25">
      <c r="A3875">
        <v>3874</v>
      </c>
      <c r="B3875" t="s">
        <v>10937</v>
      </c>
      <c r="C3875">
        <v>2018</v>
      </c>
      <c r="D3875" t="s">
        <v>38</v>
      </c>
      <c r="E3875">
        <v>4</v>
      </c>
      <c r="F3875">
        <v>8</v>
      </c>
      <c r="G3875" s="2">
        <v>43217</v>
      </c>
      <c r="H3875" s="2">
        <v>43327</v>
      </c>
      <c r="I3875" t="s">
        <v>2828</v>
      </c>
      <c r="J3875" t="s">
        <v>3642</v>
      </c>
      <c r="K3875" t="s">
        <v>3685</v>
      </c>
      <c r="L3875" t="s">
        <v>2698</v>
      </c>
      <c r="M3875" t="s">
        <v>10938</v>
      </c>
      <c r="N3875" t="s">
        <v>1917</v>
      </c>
      <c r="O3875" t="s">
        <v>338</v>
      </c>
      <c r="P3875" t="s">
        <v>338</v>
      </c>
      <c r="Q3875">
        <v>110</v>
      </c>
      <c r="R3875" t="s">
        <v>10939</v>
      </c>
      <c r="S3875">
        <v>25</v>
      </c>
      <c r="T3875">
        <v>10.65367984771729</v>
      </c>
      <c r="U3875">
        <v>-73.102607727050781</v>
      </c>
      <c r="V3875">
        <v>0</v>
      </c>
      <c r="W3875">
        <v>0</v>
      </c>
      <c r="X3875">
        <v>0.59937888383865356</v>
      </c>
      <c r="Y3875">
        <v>0.6677018404006958</v>
      </c>
      <c r="Z3875">
        <v>0.20186334848403931</v>
      </c>
      <c r="AA3875">
        <v>3.319999948143959E-2</v>
      </c>
      <c r="AB3875">
        <v>0</v>
      </c>
      <c r="AC3875">
        <v>0</v>
      </c>
      <c r="AE3875">
        <v>3.1055901199579239E-3</v>
      </c>
      <c r="AF3875">
        <v>0</v>
      </c>
      <c r="AG3875">
        <v>0</v>
      </c>
      <c r="AH3875">
        <v>1</v>
      </c>
      <c r="AI3875">
        <v>1</v>
      </c>
      <c r="AJ3875">
        <v>1</v>
      </c>
      <c r="AK3875">
        <v>1</v>
      </c>
      <c r="AL3875">
        <v>0</v>
      </c>
    </row>
    <row r="3876" spans="1:38" x14ac:dyDescent="0.25">
      <c r="A3876">
        <v>3875</v>
      </c>
      <c r="B3876" t="s">
        <v>10940</v>
      </c>
      <c r="C3876">
        <v>2018</v>
      </c>
      <c r="D3876" t="s">
        <v>38</v>
      </c>
      <c r="E3876">
        <v>5</v>
      </c>
      <c r="F3876">
        <v>9</v>
      </c>
      <c r="G3876" s="2">
        <v>43248</v>
      </c>
      <c r="H3876" s="2">
        <v>43358</v>
      </c>
      <c r="I3876" t="s">
        <v>2828</v>
      </c>
      <c r="J3876" t="s">
        <v>2865</v>
      </c>
      <c r="K3876" t="s">
        <v>3730</v>
      </c>
      <c r="L3876" t="s">
        <v>918</v>
      </c>
      <c r="M3876" t="s">
        <v>10941</v>
      </c>
      <c r="N3876" t="s">
        <v>10942</v>
      </c>
      <c r="O3876" t="s">
        <v>6902</v>
      </c>
      <c r="P3876" t="s">
        <v>6902</v>
      </c>
      <c r="Q3876">
        <v>110</v>
      </c>
      <c r="R3876" t="s">
        <v>10943</v>
      </c>
      <c r="S3876">
        <v>25</v>
      </c>
      <c r="T3876">
        <v>10.86201763153076</v>
      </c>
      <c r="U3876">
        <v>-72.912513732910156</v>
      </c>
      <c r="V3876">
        <v>4.175365436822176E-3</v>
      </c>
      <c r="W3876">
        <v>0</v>
      </c>
      <c r="X3876">
        <v>1</v>
      </c>
      <c r="Y3876">
        <v>0</v>
      </c>
      <c r="Z3876">
        <v>0.47459986805915833</v>
      </c>
      <c r="AA3876">
        <v>5.9599999338388443E-2</v>
      </c>
      <c r="AB3876">
        <v>0.12682671844959259</v>
      </c>
      <c r="AC3876">
        <v>0</v>
      </c>
      <c r="AE3876">
        <v>2.087682718411088E-3</v>
      </c>
      <c r="AF3876">
        <v>1</v>
      </c>
      <c r="AG3876">
        <v>0</v>
      </c>
      <c r="AH3876">
        <v>1</v>
      </c>
      <c r="AI3876">
        <v>0</v>
      </c>
      <c r="AJ3876">
        <v>1</v>
      </c>
      <c r="AK3876">
        <v>1</v>
      </c>
      <c r="AL3876">
        <v>1</v>
      </c>
    </row>
    <row r="3877" spans="1:38" x14ac:dyDescent="0.25">
      <c r="A3877">
        <v>3876</v>
      </c>
      <c r="B3877" t="s">
        <v>10944</v>
      </c>
      <c r="C3877">
        <v>2018</v>
      </c>
      <c r="D3877" t="s">
        <v>38</v>
      </c>
      <c r="E3877">
        <v>5</v>
      </c>
      <c r="F3877">
        <v>9</v>
      </c>
      <c r="G3877" s="2">
        <v>43248</v>
      </c>
      <c r="H3877" s="2">
        <v>43358</v>
      </c>
      <c r="I3877" t="s">
        <v>2828</v>
      </c>
      <c r="J3877" t="s">
        <v>2865</v>
      </c>
      <c r="K3877" t="s">
        <v>3730</v>
      </c>
      <c r="L3877" t="s">
        <v>3559</v>
      </c>
      <c r="M3877" t="s">
        <v>4161</v>
      </c>
      <c r="N3877" t="s">
        <v>10945</v>
      </c>
      <c r="O3877" t="s">
        <v>338</v>
      </c>
      <c r="P3877" t="s">
        <v>338</v>
      </c>
      <c r="Q3877">
        <v>110</v>
      </c>
      <c r="R3877" t="s">
        <v>10946</v>
      </c>
      <c r="S3877">
        <v>25</v>
      </c>
      <c r="T3877">
        <v>10.86621570587158</v>
      </c>
      <c r="U3877">
        <v>-72.887542724609375</v>
      </c>
      <c r="V3877">
        <v>3.8011696189641953E-2</v>
      </c>
      <c r="W3877">
        <v>0</v>
      </c>
      <c r="X3877">
        <v>0.92690056562423706</v>
      </c>
      <c r="Y3877">
        <v>0.13742689788341519</v>
      </c>
      <c r="Z3877">
        <v>0.52339178323745728</v>
      </c>
      <c r="AA3877">
        <v>7.0799998939037323E-2</v>
      </c>
      <c r="AB3877">
        <v>5.8479532599449158E-3</v>
      </c>
      <c r="AC3877">
        <v>0</v>
      </c>
      <c r="AE3877">
        <v>2.339181303977966E-2</v>
      </c>
      <c r="AF3877">
        <v>1</v>
      </c>
      <c r="AG3877">
        <v>0</v>
      </c>
      <c r="AH3877">
        <v>1</v>
      </c>
      <c r="AI3877">
        <v>1</v>
      </c>
      <c r="AJ3877">
        <v>1</v>
      </c>
      <c r="AK3877">
        <v>1</v>
      </c>
      <c r="AL3877">
        <v>1</v>
      </c>
    </row>
    <row r="3878" spans="1:38" x14ac:dyDescent="0.25">
      <c r="A3878">
        <v>3877</v>
      </c>
      <c r="B3878" t="s">
        <v>10947</v>
      </c>
      <c r="C3878">
        <v>2018</v>
      </c>
      <c r="D3878" t="s">
        <v>38</v>
      </c>
      <c r="E3878">
        <v>6</v>
      </c>
      <c r="F3878">
        <v>10</v>
      </c>
      <c r="G3878" s="2">
        <v>43278</v>
      </c>
      <c r="H3878" s="2">
        <v>43388</v>
      </c>
      <c r="I3878" t="s">
        <v>2828</v>
      </c>
      <c r="J3878" t="s">
        <v>2865</v>
      </c>
      <c r="K3878" t="s">
        <v>3738</v>
      </c>
      <c r="L3878" t="s">
        <v>10948</v>
      </c>
      <c r="M3878" t="s">
        <v>4817</v>
      </c>
      <c r="N3878" t="s">
        <v>444</v>
      </c>
      <c r="O3878" t="s">
        <v>338</v>
      </c>
      <c r="P3878" t="s">
        <v>338</v>
      </c>
      <c r="Q3878">
        <v>110</v>
      </c>
      <c r="R3878" t="s">
        <v>10949</v>
      </c>
      <c r="S3878">
        <v>25</v>
      </c>
      <c r="T3878">
        <v>10.893013954162599</v>
      </c>
      <c r="U3878">
        <v>-72.877128601074219</v>
      </c>
      <c r="V3878">
        <v>2.777777798473835E-2</v>
      </c>
      <c r="W3878">
        <v>0</v>
      </c>
      <c r="X3878">
        <v>0.87222224473953247</v>
      </c>
      <c r="Y3878">
        <v>0</v>
      </c>
      <c r="Z3878">
        <v>0.40555554628372192</v>
      </c>
      <c r="AA3878">
        <v>5.7199999690055847E-2</v>
      </c>
      <c r="AC3878">
        <v>0</v>
      </c>
      <c r="AE3878">
        <v>1.111111138015985E-2</v>
      </c>
      <c r="AF3878">
        <v>1</v>
      </c>
      <c r="AG3878">
        <v>0</v>
      </c>
      <c r="AH3878">
        <v>1</v>
      </c>
      <c r="AI3878">
        <v>0</v>
      </c>
      <c r="AJ3878">
        <v>1</v>
      </c>
      <c r="AK3878">
        <v>1</v>
      </c>
    </row>
    <row r="3879" spans="1:38" x14ac:dyDescent="0.25">
      <c r="A3879">
        <v>3878</v>
      </c>
      <c r="B3879" t="s">
        <v>10950</v>
      </c>
      <c r="C3879">
        <v>2018</v>
      </c>
      <c r="D3879" t="s">
        <v>38</v>
      </c>
      <c r="E3879">
        <v>5</v>
      </c>
      <c r="F3879">
        <v>9</v>
      </c>
      <c r="G3879" s="2">
        <v>43248</v>
      </c>
      <c r="H3879" s="2">
        <v>43358</v>
      </c>
      <c r="I3879" t="s">
        <v>2828</v>
      </c>
      <c r="J3879" t="s">
        <v>2865</v>
      </c>
      <c r="K3879" t="s">
        <v>3738</v>
      </c>
      <c r="L3879" t="s">
        <v>3745</v>
      </c>
      <c r="M3879" t="s">
        <v>10951</v>
      </c>
      <c r="N3879" t="s">
        <v>7641</v>
      </c>
      <c r="O3879" t="s">
        <v>338</v>
      </c>
      <c r="P3879" t="s">
        <v>338</v>
      </c>
      <c r="Q3879">
        <v>110</v>
      </c>
      <c r="R3879" t="s">
        <v>10952</v>
      </c>
      <c r="S3879">
        <v>25</v>
      </c>
      <c r="T3879">
        <v>10.907333374023439</v>
      </c>
      <c r="U3879">
        <v>-72.86956787109375</v>
      </c>
      <c r="V3879">
        <v>2.5188915897160769E-3</v>
      </c>
      <c r="W3879">
        <v>0</v>
      </c>
      <c r="X3879">
        <v>0.95717883110046387</v>
      </c>
      <c r="Y3879">
        <v>1.763224229216576E-2</v>
      </c>
      <c r="Z3879">
        <v>0.750629723072052</v>
      </c>
      <c r="AA3879">
        <v>1.4000000432133669E-2</v>
      </c>
      <c r="AC3879">
        <v>0</v>
      </c>
      <c r="AE3879">
        <v>2.5188915897160769E-3</v>
      </c>
      <c r="AF3879">
        <v>1</v>
      </c>
      <c r="AG3879">
        <v>0</v>
      </c>
      <c r="AH3879">
        <v>1</v>
      </c>
      <c r="AI3879">
        <v>1</v>
      </c>
      <c r="AJ3879">
        <v>1</v>
      </c>
      <c r="AK3879">
        <v>1</v>
      </c>
    </row>
    <row r="3880" spans="1:38" x14ac:dyDescent="0.25">
      <c r="A3880">
        <v>3879</v>
      </c>
      <c r="B3880" t="s">
        <v>10953</v>
      </c>
      <c r="C3880">
        <v>2018</v>
      </c>
      <c r="D3880" t="s">
        <v>38</v>
      </c>
      <c r="E3880">
        <v>5</v>
      </c>
      <c r="F3880">
        <v>9</v>
      </c>
      <c r="G3880" s="2">
        <v>43248</v>
      </c>
      <c r="H3880" s="2">
        <v>43358</v>
      </c>
      <c r="I3880" t="s">
        <v>2828</v>
      </c>
      <c r="J3880" t="s">
        <v>2865</v>
      </c>
      <c r="K3880" t="s">
        <v>3738</v>
      </c>
      <c r="L3880" t="s">
        <v>10954</v>
      </c>
      <c r="M3880" t="s">
        <v>10955</v>
      </c>
      <c r="N3880" t="s">
        <v>10956</v>
      </c>
      <c r="O3880" t="s">
        <v>338</v>
      </c>
      <c r="P3880" t="s">
        <v>338</v>
      </c>
      <c r="Q3880">
        <v>110</v>
      </c>
      <c r="R3880" t="s">
        <v>10957</v>
      </c>
      <c r="S3880">
        <v>25</v>
      </c>
      <c r="T3880">
        <v>10.914552688598629</v>
      </c>
      <c r="U3880">
        <v>-72.8221435546875</v>
      </c>
      <c r="V3880">
        <v>2.2573363967239861E-3</v>
      </c>
      <c r="W3880">
        <v>0</v>
      </c>
      <c r="X3880">
        <v>0.74717831611633301</v>
      </c>
      <c r="Y3880">
        <v>6.9977425038814545E-2</v>
      </c>
      <c r="Z3880">
        <v>0.2234762907028198</v>
      </c>
      <c r="AA3880">
        <v>4.1600000113248832E-2</v>
      </c>
      <c r="AC3880">
        <v>0</v>
      </c>
      <c r="AE3880">
        <v>6.772009190171957E-3</v>
      </c>
      <c r="AF3880">
        <v>1</v>
      </c>
      <c r="AG3880">
        <v>0</v>
      </c>
      <c r="AH3880">
        <v>1</v>
      </c>
      <c r="AI3880">
        <v>1</v>
      </c>
      <c r="AJ3880">
        <v>1</v>
      </c>
      <c r="AK3880">
        <v>1</v>
      </c>
    </row>
    <row r="3881" spans="1:38" x14ac:dyDescent="0.25">
      <c r="A3881">
        <v>3880</v>
      </c>
      <c r="B3881" t="s">
        <v>10958</v>
      </c>
      <c r="C3881">
        <v>2018</v>
      </c>
      <c r="D3881" t="s">
        <v>38</v>
      </c>
      <c r="E3881">
        <v>5</v>
      </c>
      <c r="F3881">
        <v>9</v>
      </c>
      <c r="G3881" s="2">
        <v>43248</v>
      </c>
      <c r="H3881" s="2">
        <v>43358</v>
      </c>
      <c r="I3881" t="s">
        <v>2828</v>
      </c>
      <c r="J3881" t="s">
        <v>2865</v>
      </c>
      <c r="K3881" t="s">
        <v>3738</v>
      </c>
      <c r="L3881" t="s">
        <v>4728</v>
      </c>
      <c r="M3881" t="s">
        <v>10959</v>
      </c>
      <c r="N3881" t="s">
        <v>973</v>
      </c>
      <c r="O3881" t="s">
        <v>338</v>
      </c>
      <c r="P3881" t="s">
        <v>338</v>
      </c>
      <c r="Q3881">
        <v>110</v>
      </c>
      <c r="R3881" t="s">
        <v>10960</v>
      </c>
      <c r="S3881">
        <v>25</v>
      </c>
      <c r="T3881">
        <v>10.87732028961182</v>
      </c>
      <c r="U3881">
        <v>-72.857978820800781</v>
      </c>
      <c r="V3881">
        <v>8.7323941290378571E-2</v>
      </c>
      <c r="W3881">
        <v>0</v>
      </c>
      <c r="X3881">
        <v>0.82535213232040405</v>
      </c>
      <c r="Y3881">
        <v>0</v>
      </c>
      <c r="Z3881">
        <v>0.47042253613471979</v>
      </c>
      <c r="AA3881">
        <v>4.8000000417232513E-2</v>
      </c>
      <c r="AC3881">
        <v>0</v>
      </c>
      <c r="AE3881">
        <v>4.5070420950651169E-2</v>
      </c>
      <c r="AF3881">
        <v>1</v>
      </c>
      <c r="AG3881">
        <v>0</v>
      </c>
      <c r="AH3881">
        <v>1</v>
      </c>
      <c r="AI3881">
        <v>0</v>
      </c>
      <c r="AJ3881">
        <v>1</v>
      </c>
      <c r="AK3881">
        <v>1</v>
      </c>
    </row>
    <row r="3882" spans="1:38" x14ac:dyDescent="0.25">
      <c r="A3882">
        <v>3881</v>
      </c>
      <c r="B3882" t="s">
        <v>10961</v>
      </c>
      <c r="C3882">
        <v>2018</v>
      </c>
      <c r="D3882" t="s">
        <v>38</v>
      </c>
      <c r="E3882">
        <v>5</v>
      </c>
      <c r="F3882">
        <v>9</v>
      </c>
      <c r="G3882" s="2">
        <v>43248</v>
      </c>
      <c r="H3882" s="2">
        <v>43358</v>
      </c>
      <c r="I3882" t="s">
        <v>2828</v>
      </c>
      <c r="J3882" t="s">
        <v>2865</v>
      </c>
      <c r="K3882" t="s">
        <v>3738</v>
      </c>
      <c r="L3882" t="s">
        <v>4728</v>
      </c>
      <c r="M3882" t="s">
        <v>10962</v>
      </c>
      <c r="N3882" t="s">
        <v>935</v>
      </c>
      <c r="O3882" t="s">
        <v>338</v>
      </c>
      <c r="P3882" t="s">
        <v>338</v>
      </c>
      <c r="Q3882">
        <v>110</v>
      </c>
      <c r="R3882" t="s">
        <v>10963</v>
      </c>
      <c r="S3882">
        <v>25</v>
      </c>
      <c r="T3882">
        <v>10.876992225646971</v>
      </c>
      <c r="U3882">
        <v>-72.862358093261719</v>
      </c>
      <c r="V3882">
        <v>5.0991501659154892E-2</v>
      </c>
      <c r="W3882">
        <v>0</v>
      </c>
      <c r="X3882">
        <v>0.60339945554733276</v>
      </c>
      <c r="Y3882">
        <v>0.20113314688205719</v>
      </c>
      <c r="Z3882">
        <v>0.49008497595787048</v>
      </c>
      <c r="AA3882">
        <v>5.2000001072883613E-2</v>
      </c>
      <c r="AB3882">
        <v>0</v>
      </c>
      <c r="AC3882">
        <v>0</v>
      </c>
      <c r="AE3882">
        <v>3.1161472201347351E-2</v>
      </c>
      <c r="AF3882">
        <v>1</v>
      </c>
      <c r="AG3882">
        <v>0</v>
      </c>
      <c r="AH3882">
        <v>1</v>
      </c>
      <c r="AI3882">
        <v>1</v>
      </c>
      <c r="AJ3882">
        <v>1</v>
      </c>
      <c r="AK3882">
        <v>1</v>
      </c>
      <c r="AL3882">
        <v>0</v>
      </c>
    </row>
    <row r="3883" spans="1:38" x14ac:dyDescent="0.25">
      <c r="A3883">
        <v>3882</v>
      </c>
      <c r="B3883" t="s">
        <v>10964</v>
      </c>
      <c r="C3883">
        <v>2018</v>
      </c>
      <c r="D3883" t="s">
        <v>38</v>
      </c>
      <c r="E3883">
        <v>5</v>
      </c>
      <c r="F3883">
        <v>9</v>
      </c>
      <c r="G3883" s="2">
        <v>43248</v>
      </c>
      <c r="H3883" s="2">
        <v>43358</v>
      </c>
      <c r="I3883" t="s">
        <v>2828</v>
      </c>
      <c r="J3883" t="s">
        <v>3717</v>
      </c>
      <c r="K3883" t="s">
        <v>3711</v>
      </c>
      <c r="L3883" t="s">
        <v>10965</v>
      </c>
      <c r="M3883" t="s">
        <v>10966</v>
      </c>
      <c r="N3883" t="s">
        <v>2242</v>
      </c>
      <c r="O3883" t="s">
        <v>338</v>
      </c>
      <c r="P3883" t="s">
        <v>338</v>
      </c>
      <c r="Q3883">
        <v>110</v>
      </c>
      <c r="R3883" t="s">
        <v>10967</v>
      </c>
      <c r="S3883">
        <v>25</v>
      </c>
      <c r="T3883">
        <v>10.625949859619141</v>
      </c>
      <c r="U3883">
        <v>-74.27203369140625</v>
      </c>
      <c r="V3883">
        <v>0.2600896954536438</v>
      </c>
      <c r="W3883">
        <v>2.0179372280836109E-2</v>
      </c>
      <c r="X3883">
        <v>0</v>
      </c>
      <c r="Y3883">
        <v>0.33632287383079529</v>
      </c>
      <c r="Z3883">
        <v>8.9686103165149689E-3</v>
      </c>
      <c r="AA3883">
        <v>2.4000001139938831E-3</v>
      </c>
      <c r="AB3883">
        <v>0</v>
      </c>
      <c r="AC3883">
        <v>0</v>
      </c>
      <c r="AE3883">
        <v>0</v>
      </c>
      <c r="AF3883">
        <v>1</v>
      </c>
      <c r="AG3883">
        <v>1</v>
      </c>
      <c r="AH3883">
        <v>0</v>
      </c>
      <c r="AI3883">
        <v>1</v>
      </c>
      <c r="AJ3883">
        <v>0</v>
      </c>
      <c r="AK3883">
        <v>1</v>
      </c>
      <c r="AL3883">
        <v>0</v>
      </c>
    </row>
    <row r="3884" spans="1:38" x14ac:dyDescent="0.25">
      <c r="A3884">
        <v>3883</v>
      </c>
      <c r="B3884" t="s">
        <v>10968</v>
      </c>
      <c r="C3884">
        <v>2018</v>
      </c>
      <c r="D3884" t="s">
        <v>38</v>
      </c>
      <c r="E3884">
        <v>5</v>
      </c>
      <c r="F3884">
        <v>9</v>
      </c>
      <c r="G3884" s="2">
        <v>43248</v>
      </c>
      <c r="H3884" s="2">
        <v>43358</v>
      </c>
      <c r="I3884" t="s">
        <v>2828</v>
      </c>
      <c r="J3884" t="s">
        <v>3717</v>
      </c>
      <c r="K3884" t="s">
        <v>3711</v>
      </c>
      <c r="L3884" t="s">
        <v>10969</v>
      </c>
      <c r="M3884" t="s">
        <v>1301</v>
      </c>
      <c r="N3884" t="s">
        <v>456</v>
      </c>
      <c r="O3884" t="s">
        <v>338</v>
      </c>
      <c r="P3884" t="s">
        <v>338</v>
      </c>
      <c r="Q3884">
        <v>110</v>
      </c>
      <c r="R3884" t="s">
        <v>10970</v>
      </c>
      <c r="S3884">
        <v>25</v>
      </c>
      <c r="T3884">
        <v>10.700606346130369</v>
      </c>
      <c r="U3884">
        <v>-74.360084533691406</v>
      </c>
      <c r="V3884">
        <v>0.16019417345523829</v>
      </c>
      <c r="W3884">
        <v>1.4563106931746009E-2</v>
      </c>
      <c r="X3884">
        <v>1.2135921977460379E-2</v>
      </c>
      <c r="Y3884">
        <v>0.26456311345100397</v>
      </c>
      <c r="Z3884">
        <v>4.8543689772486687E-3</v>
      </c>
      <c r="AA3884">
        <v>2.4000001139938831E-3</v>
      </c>
      <c r="AB3884">
        <v>7.281553465873003E-3</v>
      </c>
      <c r="AC3884">
        <v>0</v>
      </c>
      <c r="AE3884">
        <v>0</v>
      </c>
      <c r="AF3884">
        <v>1</v>
      </c>
      <c r="AG3884">
        <v>1</v>
      </c>
      <c r="AH3884">
        <v>1</v>
      </c>
      <c r="AI3884">
        <v>1</v>
      </c>
      <c r="AJ3884">
        <v>0</v>
      </c>
      <c r="AK3884">
        <v>1</v>
      </c>
      <c r="AL3884">
        <v>1</v>
      </c>
    </row>
    <row r="3885" spans="1:38" x14ac:dyDescent="0.25">
      <c r="A3885">
        <v>3884</v>
      </c>
      <c r="B3885" t="s">
        <v>10971</v>
      </c>
      <c r="C3885">
        <v>2018</v>
      </c>
      <c r="D3885" t="s">
        <v>38</v>
      </c>
      <c r="E3885">
        <v>5</v>
      </c>
      <c r="F3885">
        <v>9</v>
      </c>
      <c r="G3885" s="2">
        <v>43248</v>
      </c>
      <c r="H3885" s="2">
        <v>43358</v>
      </c>
      <c r="I3885" t="s">
        <v>2828</v>
      </c>
      <c r="J3885" t="s">
        <v>3717</v>
      </c>
      <c r="K3885" t="s">
        <v>3711</v>
      </c>
      <c r="L3885" t="s">
        <v>10969</v>
      </c>
      <c r="M3885" t="s">
        <v>1234</v>
      </c>
      <c r="N3885" t="s">
        <v>2242</v>
      </c>
      <c r="O3885" t="s">
        <v>5497</v>
      </c>
      <c r="P3885" t="s">
        <v>5497</v>
      </c>
      <c r="Q3885">
        <v>110</v>
      </c>
      <c r="R3885" t="s">
        <v>10972</v>
      </c>
      <c r="S3885">
        <v>25</v>
      </c>
      <c r="T3885">
        <v>10.70834445953369</v>
      </c>
      <c r="U3885">
        <v>-74.365470886230469</v>
      </c>
      <c r="V3885">
        <v>7.4698798358440399E-2</v>
      </c>
      <c r="W3885">
        <v>0</v>
      </c>
      <c r="X3885">
        <v>2.4096386041492219E-3</v>
      </c>
      <c r="Y3885">
        <v>0.39277109503746033</v>
      </c>
      <c r="Z3885">
        <v>7.2289155796170226E-3</v>
      </c>
      <c r="AA3885">
        <v>1.200000056996942E-3</v>
      </c>
      <c r="AB3885">
        <v>0</v>
      </c>
      <c r="AC3885">
        <v>0</v>
      </c>
      <c r="AE3885">
        <v>4.8192772082984447E-3</v>
      </c>
      <c r="AF3885">
        <v>1</v>
      </c>
      <c r="AG3885">
        <v>0</v>
      </c>
      <c r="AH3885">
        <v>1</v>
      </c>
      <c r="AI3885">
        <v>1</v>
      </c>
      <c r="AJ3885">
        <v>1</v>
      </c>
      <c r="AK3885">
        <v>1</v>
      </c>
      <c r="AL3885">
        <v>0</v>
      </c>
    </row>
    <row r="3886" spans="1:38" x14ac:dyDescent="0.25">
      <c r="A3886">
        <v>3885</v>
      </c>
      <c r="B3886" t="s">
        <v>10973</v>
      </c>
      <c r="C3886">
        <v>2018</v>
      </c>
      <c r="D3886" t="s">
        <v>38</v>
      </c>
      <c r="E3886">
        <v>5</v>
      </c>
      <c r="F3886">
        <v>9</v>
      </c>
      <c r="G3886" s="2">
        <v>43248</v>
      </c>
      <c r="H3886" s="2">
        <v>43358</v>
      </c>
      <c r="I3886" t="s">
        <v>2828</v>
      </c>
      <c r="J3886" t="s">
        <v>3717</v>
      </c>
      <c r="K3886" t="s">
        <v>3724</v>
      </c>
      <c r="L3886" t="s">
        <v>10974</v>
      </c>
      <c r="M3886" t="s">
        <v>10975</v>
      </c>
      <c r="N3886" t="s">
        <v>1268</v>
      </c>
      <c r="O3886" t="s">
        <v>5497</v>
      </c>
      <c r="P3886" t="s">
        <v>5497</v>
      </c>
      <c r="Q3886">
        <v>110</v>
      </c>
      <c r="R3886" t="s">
        <v>10976</v>
      </c>
      <c r="S3886">
        <v>25</v>
      </c>
      <c r="T3886">
        <v>10.584018707275391</v>
      </c>
      <c r="U3886">
        <v>-74.354469299316406</v>
      </c>
      <c r="V3886">
        <v>0.170940175652504</v>
      </c>
      <c r="W3886">
        <v>4.2735044844448566E-3</v>
      </c>
      <c r="X3886">
        <v>0.29914531111717219</v>
      </c>
      <c r="Y3886">
        <v>0.58974361419677734</v>
      </c>
      <c r="Z3886">
        <v>0.19658119976520541</v>
      </c>
      <c r="AA3886">
        <v>4.479999840259552E-2</v>
      </c>
      <c r="AB3886">
        <v>2.1367522422224279E-3</v>
      </c>
      <c r="AC3886">
        <v>0</v>
      </c>
      <c r="AE3886">
        <v>2.1367522422224279E-3</v>
      </c>
      <c r="AF3886">
        <v>1</v>
      </c>
      <c r="AG3886">
        <v>1</v>
      </c>
      <c r="AH3886">
        <v>1</v>
      </c>
      <c r="AI3886">
        <v>1</v>
      </c>
      <c r="AJ3886">
        <v>1</v>
      </c>
      <c r="AK3886">
        <v>1</v>
      </c>
      <c r="AL3886">
        <v>1</v>
      </c>
    </row>
    <row r="3887" spans="1:38" x14ac:dyDescent="0.25">
      <c r="A3887">
        <v>3886</v>
      </c>
      <c r="B3887" t="s">
        <v>10977</v>
      </c>
      <c r="C3887">
        <v>2018</v>
      </c>
      <c r="D3887" t="s">
        <v>38</v>
      </c>
      <c r="E3887">
        <v>5</v>
      </c>
      <c r="F3887">
        <v>9</v>
      </c>
      <c r="G3887" s="2">
        <v>43248</v>
      </c>
      <c r="H3887" s="2">
        <v>43358</v>
      </c>
      <c r="I3887" t="s">
        <v>2828</v>
      </c>
      <c r="J3887" t="s">
        <v>3717</v>
      </c>
      <c r="K3887" t="s">
        <v>3724</v>
      </c>
      <c r="L3887" t="s">
        <v>10974</v>
      </c>
      <c r="M3887" t="s">
        <v>10978</v>
      </c>
      <c r="N3887" t="s">
        <v>973</v>
      </c>
      <c r="O3887" t="s">
        <v>6173</v>
      </c>
      <c r="P3887" t="s">
        <v>6173</v>
      </c>
      <c r="Q3887">
        <v>110</v>
      </c>
      <c r="R3887" t="s">
        <v>8683</v>
      </c>
      <c r="S3887">
        <v>25</v>
      </c>
      <c r="T3887">
        <v>10.604909896850589</v>
      </c>
      <c r="U3887">
        <v>-74.307647705078125</v>
      </c>
      <c r="V3887">
        <v>0.1176470592617989</v>
      </c>
      <c r="W3887">
        <v>6.9716773927211761E-2</v>
      </c>
      <c r="X3887">
        <v>0.30501088500022888</v>
      </c>
      <c r="Y3887">
        <v>0.7124183177947998</v>
      </c>
      <c r="Z3887">
        <v>0.1067538112401962</v>
      </c>
      <c r="AA3887">
        <v>3.4800000488758087E-2</v>
      </c>
      <c r="AB3887">
        <v>0</v>
      </c>
      <c r="AC3887">
        <v>0</v>
      </c>
      <c r="AE3887">
        <v>8.7145967409014702E-3</v>
      </c>
      <c r="AF3887">
        <v>1</v>
      </c>
      <c r="AG3887">
        <v>1</v>
      </c>
      <c r="AH3887">
        <v>1</v>
      </c>
      <c r="AI3887">
        <v>1</v>
      </c>
      <c r="AJ3887">
        <v>1</v>
      </c>
      <c r="AK3887">
        <v>1</v>
      </c>
      <c r="AL3887">
        <v>0</v>
      </c>
    </row>
    <row r="3888" spans="1:38" x14ac:dyDescent="0.25">
      <c r="A3888">
        <v>3887</v>
      </c>
      <c r="B3888" t="s">
        <v>10979</v>
      </c>
      <c r="C3888">
        <v>2018</v>
      </c>
      <c r="D3888" t="s">
        <v>38</v>
      </c>
      <c r="E3888">
        <v>6</v>
      </c>
      <c r="F3888">
        <v>9</v>
      </c>
      <c r="G3888" s="2">
        <v>43258</v>
      </c>
      <c r="H3888" s="2">
        <v>43358</v>
      </c>
      <c r="I3888" t="s">
        <v>39</v>
      </c>
      <c r="J3888" t="s">
        <v>48</v>
      </c>
      <c r="K3888" t="s">
        <v>92</v>
      </c>
      <c r="L3888" t="s">
        <v>10980</v>
      </c>
      <c r="M3888" t="s">
        <v>10981</v>
      </c>
      <c r="N3888" t="s">
        <v>1917</v>
      </c>
      <c r="O3888" t="s">
        <v>6902</v>
      </c>
      <c r="P3888" t="s">
        <v>6902</v>
      </c>
      <c r="Q3888">
        <v>100</v>
      </c>
      <c r="R3888" t="s">
        <v>10982</v>
      </c>
      <c r="S3888">
        <v>25</v>
      </c>
      <c r="T3888">
        <v>5.1711111068725586</v>
      </c>
      <c r="U3888">
        <v>-72.422775268554688</v>
      </c>
      <c r="V3888">
        <v>1.3833992183208471E-2</v>
      </c>
      <c r="W3888">
        <v>8.3003953099250793E-2</v>
      </c>
      <c r="X3888">
        <v>0</v>
      </c>
      <c r="Y3888">
        <v>0.91501975059509277</v>
      </c>
      <c r="Z3888">
        <v>1.5810277312994E-2</v>
      </c>
      <c r="AA3888">
        <v>2.79999990016222E-3</v>
      </c>
      <c r="AB3888">
        <v>1.97628466412425E-3</v>
      </c>
      <c r="AC3888">
        <v>0.119999997317791</v>
      </c>
      <c r="AD3888">
        <v>10.834553718566889</v>
      </c>
      <c r="AE3888">
        <v>1.976284570991993E-2</v>
      </c>
      <c r="AF3888">
        <v>1</v>
      </c>
      <c r="AG3888">
        <v>1</v>
      </c>
      <c r="AH3888">
        <v>0</v>
      </c>
      <c r="AI3888">
        <v>1</v>
      </c>
      <c r="AJ3888">
        <v>1</v>
      </c>
      <c r="AK3888">
        <v>1</v>
      </c>
      <c r="AL3888">
        <v>1</v>
      </c>
    </row>
    <row r="3889" spans="1:38" x14ac:dyDescent="0.25">
      <c r="A3889">
        <v>3888</v>
      </c>
      <c r="B3889" t="s">
        <v>10983</v>
      </c>
      <c r="C3889">
        <v>2018</v>
      </c>
      <c r="D3889" t="s">
        <v>38</v>
      </c>
      <c r="E3889">
        <v>5</v>
      </c>
      <c r="F3889">
        <v>9</v>
      </c>
      <c r="G3889" s="2">
        <v>43238</v>
      </c>
      <c r="H3889" s="2">
        <v>43358</v>
      </c>
      <c r="I3889" t="s">
        <v>39</v>
      </c>
      <c r="J3889" t="s">
        <v>48</v>
      </c>
      <c r="K3889" t="s">
        <v>92</v>
      </c>
      <c r="L3889" t="s">
        <v>5185</v>
      </c>
      <c r="M3889" t="s">
        <v>1477</v>
      </c>
      <c r="N3889" t="s">
        <v>3890</v>
      </c>
      <c r="O3889" t="s">
        <v>6902</v>
      </c>
      <c r="P3889" t="s">
        <v>6902</v>
      </c>
      <c r="R3889" t="s">
        <v>10984</v>
      </c>
      <c r="S3889">
        <v>25</v>
      </c>
      <c r="T3889">
        <v>5.2244000434875488</v>
      </c>
      <c r="U3889">
        <v>-72.445098876953125</v>
      </c>
      <c r="V3889">
        <v>5.4474707692861557E-2</v>
      </c>
      <c r="W3889">
        <v>9.533073753118515E-2</v>
      </c>
      <c r="X3889">
        <v>1.750972680747509E-2</v>
      </c>
      <c r="Y3889">
        <v>0.90466928482055664</v>
      </c>
      <c r="Z3889">
        <v>9.7276261076331139E-3</v>
      </c>
      <c r="AA3889">
        <v>3.599999938160181E-3</v>
      </c>
      <c r="AB3889">
        <v>1.9455252913758161E-3</v>
      </c>
      <c r="AC3889">
        <v>7.9999998211860657E-2</v>
      </c>
      <c r="AD3889">
        <v>14.30956363677979</v>
      </c>
      <c r="AE3889">
        <v>9.7276261076331139E-3</v>
      </c>
      <c r="AF3889">
        <v>1</v>
      </c>
      <c r="AG3889">
        <v>1</v>
      </c>
      <c r="AH3889">
        <v>1</v>
      </c>
      <c r="AI3889">
        <v>1</v>
      </c>
      <c r="AJ3889">
        <v>1</v>
      </c>
      <c r="AK3889">
        <v>1</v>
      </c>
      <c r="AL3889">
        <v>1</v>
      </c>
    </row>
    <row r="3890" spans="1:38" x14ac:dyDescent="0.25">
      <c r="A3890">
        <v>3889</v>
      </c>
      <c r="B3890" t="s">
        <v>10985</v>
      </c>
      <c r="C3890">
        <v>2018</v>
      </c>
      <c r="D3890" t="s">
        <v>38</v>
      </c>
      <c r="E3890">
        <v>5</v>
      </c>
      <c r="F3890">
        <v>9</v>
      </c>
      <c r="G3890" s="2">
        <v>43242</v>
      </c>
      <c r="H3890" s="2">
        <v>43358</v>
      </c>
      <c r="I3890" t="s">
        <v>39</v>
      </c>
      <c r="J3890" t="s">
        <v>48</v>
      </c>
      <c r="K3890" t="s">
        <v>92</v>
      </c>
      <c r="L3890" t="s">
        <v>10986</v>
      </c>
      <c r="M3890" t="s">
        <v>5075</v>
      </c>
      <c r="N3890" t="s">
        <v>362</v>
      </c>
      <c r="O3890" t="s">
        <v>4715</v>
      </c>
      <c r="P3890" t="s">
        <v>4715</v>
      </c>
      <c r="Q3890">
        <v>116</v>
      </c>
      <c r="R3890" t="s">
        <v>10987</v>
      </c>
      <c r="S3890">
        <v>25</v>
      </c>
      <c r="T3890">
        <v>5.0991101264953613</v>
      </c>
      <c r="U3890">
        <v>-72.405960083007813</v>
      </c>
      <c r="V3890">
        <v>0</v>
      </c>
      <c r="W3890">
        <v>0.12154696136713029</v>
      </c>
      <c r="X3890">
        <v>0</v>
      </c>
      <c r="Y3890">
        <v>0.99815839529037476</v>
      </c>
      <c r="Z3890">
        <v>0</v>
      </c>
      <c r="AA3890">
        <v>0</v>
      </c>
      <c r="AB3890">
        <v>1.841620658524334E-3</v>
      </c>
      <c r="AC3890">
        <v>7.9999998211860657E-2</v>
      </c>
      <c r="AD3890">
        <v>23.234828948974609</v>
      </c>
      <c r="AE3890">
        <v>3.6832413170486689E-3</v>
      </c>
      <c r="AF3890">
        <v>0</v>
      </c>
      <c r="AG3890">
        <v>1</v>
      </c>
      <c r="AH3890">
        <v>0</v>
      </c>
      <c r="AI3890">
        <v>1</v>
      </c>
      <c r="AJ3890">
        <v>1</v>
      </c>
      <c r="AK3890">
        <v>0</v>
      </c>
      <c r="AL3890">
        <v>1</v>
      </c>
    </row>
    <row r="3891" spans="1:38" x14ac:dyDescent="0.25">
      <c r="A3891">
        <v>3890</v>
      </c>
      <c r="B3891" t="s">
        <v>10988</v>
      </c>
      <c r="C3891">
        <v>2018</v>
      </c>
      <c r="D3891" t="s">
        <v>38</v>
      </c>
      <c r="E3891">
        <v>6</v>
      </c>
      <c r="F3891">
        <v>9</v>
      </c>
      <c r="G3891" s="2">
        <v>43253</v>
      </c>
      <c r="H3891" s="2">
        <v>43358</v>
      </c>
      <c r="I3891" t="s">
        <v>39</v>
      </c>
      <c r="J3891" t="s">
        <v>48</v>
      </c>
      <c r="K3891" t="s">
        <v>92</v>
      </c>
      <c r="L3891" t="s">
        <v>2476</v>
      </c>
      <c r="M3891" t="s">
        <v>1244</v>
      </c>
      <c r="N3891" t="s">
        <v>9278</v>
      </c>
      <c r="O3891" t="s">
        <v>6902</v>
      </c>
      <c r="P3891" t="s">
        <v>6902</v>
      </c>
      <c r="Q3891">
        <v>105</v>
      </c>
      <c r="R3891" t="s">
        <v>8705</v>
      </c>
      <c r="S3891">
        <v>25</v>
      </c>
      <c r="T3891">
        <v>5.1725602149963379</v>
      </c>
      <c r="U3891">
        <v>-72.397956848144531</v>
      </c>
      <c r="V3891">
        <v>2.2429905831813809E-2</v>
      </c>
      <c r="W3891">
        <v>0.16822430491447449</v>
      </c>
      <c r="X3891">
        <v>1.8691589357331399E-3</v>
      </c>
      <c r="Y3891">
        <v>1</v>
      </c>
      <c r="Z3891">
        <v>2.0560747012495991E-2</v>
      </c>
      <c r="AA3891">
        <v>5.59999980032444E-3</v>
      </c>
      <c r="AB3891">
        <v>5.6074764579534531E-3</v>
      </c>
      <c r="AC3891">
        <v>7.9999998211860657E-2</v>
      </c>
      <c r="AD3891">
        <v>15.689999580383301</v>
      </c>
      <c r="AE3891">
        <v>3.738317871466279E-3</v>
      </c>
      <c r="AF3891">
        <v>1</v>
      </c>
      <c r="AG3891">
        <v>1</v>
      </c>
      <c r="AH3891">
        <v>1</v>
      </c>
      <c r="AI3891">
        <v>1</v>
      </c>
      <c r="AJ3891">
        <v>1</v>
      </c>
      <c r="AK3891">
        <v>1</v>
      </c>
      <c r="AL3891">
        <v>1</v>
      </c>
    </row>
    <row r="3892" spans="1:38" x14ac:dyDescent="0.25">
      <c r="A3892">
        <v>3891</v>
      </c>
      <c r="B3892" t="s">
        <v>10989</v>
      </c>
      <c r="C3892">
        <v>2018</v>
      </c>
      <c r="D3892" t="s">
        <v>38</v>
      </c>
      <c r="E3892">
        <v>5</v>
      </c>
      <c r="F3892">
        <v>9</v>
      </c>
      <c r="G3892" s="2">
        <v>43241</v>
      </c>
      <c r="H3892" s="2">
        <v>43358</v>
      </c>
      <c r="I3892" t="s">
        <v>39</v>
      </c>
      <c r="J3892" t="s">
        <v>48</v>
      </c>
      <c r="K3892" t="s">
        <v>92</v>
      </c>
      <c r="L3892" t="s">
        <v>2869</v>
      </c>
      <c r="M3892" t="s">
        <v>10990</v>
      </c>
      <c r="N3892" t="s">
        <v>426</v>
      </c>
      <c r="O3892" t="s">
        <v>4715</v>
      </c>
      <c r="P3892" t="s">
        <v>4715</v>
      </c>
      <c r="Q3892">
        <v>117</v>
      </c>
      <c r="R3892" t="s">
        <v>10984</v>
      </c>
      <c r="S3892">
        <v>25</v>
      </c>
      <c r="T3892">
        <v>5.1858334541320801</v>
      </c>
      <c r="U3892">
        <v>-72.401107788085938</v>
      </c>
      <c r="V3892">
        <v>0</v>
      </c>
      <c r="W3892">
        <v>2.5641025975346569E-2</v>
      </c>
      <c r="X3892">
        <v>1.831501838751137E-3</v>
      </c>
      <c r="Y3892">
        <v>0.92673993110656738</v>
      </c>
      <c r="Z3892">
        <v>7.326007355004549E-3</v>
      </c>
      <c r="AA3892">
        <v>1.5999999595806E-3</v>
      </c>
      <c r="AB3892">
        <v>1.831501838751137E-3</v>
      </c>
      <c r="AC3892">
        <v>3.9999999105930328E-2</v>
      </c>
      <c r="AD3892">
        <v>23.453607559204102</v>
      </c>
      <c r="AE3892">
        <v>9.1575095430016518E-3</v>
      </c>
      <c r="AF3892">
        <v>0</v>
      </c>
      <c r="AG3892">
        <v>1</v>
      </c>
      <c r="AH3892">
        <v>1</v>
      </c>
      <c r="AI3892">
        <v>1</v>
      </c>
      <c r="AJ3892">
        <v>1</v>
      </c>
      <c r="AK3892">
        <v>1</v>
      </c>
      <c r="AL3892">
        <v>1</v>
      </c>
    </row>
    <row r="3893" spans="1:38" x14ac:dyDescent="0.25">
      <c r="A3893">
        <v>3892</v>
      </c>
      <c r="B3893" t="s">
        <v>10991</v>
      </c>
      <c r="C3893">
        <v>2018</v>
      </c>
      <c r="D3893" t="s">
        <v>38</v>
      </c>
      <c r="E3893">
        <v>5</v>
      </c>
      <c r="F3893">
        <v>9</v>
      </c>
      <c r="G3893" s="2">
        <v>43238</v>
      </c>
      <c r="H3893" s="2">
        <v>43358</v>
      </c>
      <c r="I3893" t="s">
        <v>39</v>
      </c>
      <c r="J3893" t="s">
        <v>48</v>
      </c>
      <c r="K3893" t="s">
        <v>92</v>
      </c>
      <c r="L3893" t="s">
        <v>2869</v>
      </c>
      <c r="M3893" t="s">
        <v>10992</v>
      </c>
      <c r="N3893" t="s">
        <v>441</v>
      </c>
      <c r="O3893" t="s">
        <v>5497</v>
      </c>
      <c r="P3893" t="s">
        <v>5497</v>
      </c>
      <c r="Q3893">
        <v>120</v>
      </c>
      <c r="R3893" t="s">
        <v>10993</v>
      </c>
      <c r="S3893">
        <v>25</v>
      </c>
      <c r="T3893">
        <v>5.1933331489562988</v>
      </c>
      <c r="U3893">
        <v>-72.4022216796875</v>
      </c>
      <c r="V3893">
        <v>1.071428600698709E-2</v>
      </c>
      <c r="W3893">
        <v>7.1428574621677399E-2</v>
      </c>
      <c r="X3893">
        <v>0</v>
      </c>
      <c r="Y3893">
        <v>0.94285714626312256</v>
      </c>
      <c r="Z3893">
        <v>1.7857142956927421E-3</v>
      </c>
      <c r="AA3893">
        <v>3.9999998989515012E-4</v>
      </c>
      <c r="AB3893">
        <v>3.5714285913854842E-3</v>
      </c>
      <c r="AC3893">
        <v>3.9999999105930328E-2</v>
      </c>
      <c r="AD3893">
        <v>21.10135650634766</v>
      </c>
      <c r="AE3893">
        <v>1.607142947614193E-2</v>
      </c>
      <c r="AF3893">
        <v>1</v>
      </c>
      <c r="AG3893">
        <v>1</v>
      </c>
      <c r="AH3893">
        <v>0</v>
      </c>
      <c r="AI3893">
        <v>1</v>
      </c>
      <c r="AJ3893">
        <v>1</v>
      </c>
      <c r="AK3893">
        <v>1</v>
      </c>
      <c r="AL3893">
        <v>1</v>
      </c>
    </row>
    <row r="3894" spans="1:38" x14ac:dyDescent="0.25">
      <c r="A3894">
        <v>3893</v>
      </c>
      <c r="B3894" t="s">
        <v>10994</v>
      </c>
      <c r="C3894">
        <v>2018</v>
      </c>
      <c r="D3894" t="s">
        <v>38</v>
      </c>
      <c r="E3894">
        <v>6</v>
      </c>
      <c r="F3894">
        <v>9</v>
      </c>
      <c r="G3894" s="2">
        <v>43256</v>
      </c>
      <c r="H3894" s="2">
        <v>43358</v>
      </c>
      <c r="I3894" t="s">
        <v>39</v>
      </c>
      <c r="J3894" t="s">
        <v>48</v>
      </c>
      <c r="K3894" t="s">
        <v>92</v>
      </c>
      <c r="L3894" t="s">
        <v>2869</v>
      </c>
      <c r="M3894" t="s">
        <v>6595</v>
      </c>
      <c r="N3894" t="s">
        <v>296</v>
      </c>
      <c r="O3894" t="s">
        <v>6902</v>
      </c>
      <c r="P3894" t="s">
        <v>6902</v>
      </c>
      <c r="Q3894">
        <v>102</v>
      </c>
      <c r="R3894" t="s">
        <v>418</v>
      </c>
      <c r="S3894">
        <v>25</v>
      </c>
      <c r="T3894">
        <v>5.1380400657653809</v>
      </c>
      <c r="U3894">
        <v>-72.401969909667969</v>
      </c>
      <c r="V3894">
        <v>5.9139784425497062E-2</v>
      </c>
      <c r="W3894">
        <v>5.55555559694767E-2</v>
      </c>
      <c r="X3894">
        <v>0</v>
      </c>
      <c r="Y3894">
        <v>1</v>
      </c>
      <c r="Z3894">
        <v>0</v>
      </c>
      <c r="AA3894">
        <v>0</v>
      </c>
      <c r="AB3894">
        <v>0</v>
      </c>
      <c r="AC3894">
        <v>0.119999997317791</v>
      </c>
      <c r="AD3894">
        <v>30.139999389648441</v>
      </c>
      <c r="AE3894">
        <v>7.1684587746858597E-3</v>
      </c>
      <c r="AF3894">
        <v>1</v>
      </c>
      <c r="AG3894">
        <v>1</v>
      </c>
      <c r="AH3894">
        <v>0</v>
      </c>
      <c r="AI3894">
        <v>1</v>
      </c>
      <c r="AJ3894">
        <v>1</v>
      </c>
      <c r="AK3894">
        <v>0</v>
      </c>
      <c r="AL3894">
        <v>0</v>
      </c>
    </row>
    <row r="3895" spans="1:38" x14ac:dyDescent="0.25">
      <c r="A3895">
        <v>3894</v>
      </c>
      <c r="B3895" t="s">
        <v>10995</v>
      </c>
      <c r="C3895">
        <v>2018</v>
      </c>
      <c r="D3895" t="s">
        <v>38</v>
      </c>
      <c r="E3895">
        <v>4</v>
      </c>
      <c r="F3895">
        <v>8</v>
      </c>
      <c r="G3895" s="2">
        <v>43217</v>
      </c>
      <c r="H3895" s="2">
        <v>43327</v>
      </c>
      <c r="I3895" t="s">
        <v>39</v>
      </c>
      <c r="J3895" t="s">
        <v>48</v>
      </c>
      <c r="K3895" t="s">
        <v>92</v>
      </c>
      <c r="L3895" t="s">
        <v>254</v>
      </c>
      <c r="M3895" t="s">
        <v>10996</v>
      </c>
      <c r="N3895" t="s">
        <v>1399</v>
      </c>
      <c r="O3895" t="s">
        <v>5497</v>
      </c>
      <c r="P3895" t="s">
        <v>5497</v>
      </c>
      <c r="Q3895">
        <v>110</v>
      </c>
      <c r="R3895" t="s">
        <v>10997</v>
      </c>
      <c r="S3895">
        <v>25</v>
      </c>
      <c r="T3895">
        <v>5.0076799392700204</v>
      </c>
      <c r="U3895">
        <v>-72.516372680664063</v>
      </c>
      <c r="V3895">
        <v>6.2135923653841019E-2</v>
      </c>
      <c r="W3895">
        <v>8.5436895489692688E-2</v>
      </c>
      <c r="X3895">
        <v>0</v>
      </c>
      <c r="Y3895">
        <v>0.84077668190002441</v>
      </c>
      <c r="Z3895">
        <v>1.7475727945566181E-2</v>
      </c>
      <c r="AA3895">
        <v>6.0000000521540642E-3</v>
      </c>
      <c r="AB3895">
        <v>0</v>
      </c>
      <c r="AC3895">
        <v>3.9999999105930328E-2</v>
      </c>
      <c r="AD3895">
        <v>16.852146148681641</v>
      </c>
      <c r="AE3895">
        <v>1.9417476141825321E-3</v>
      </c>
      <c r="AF3895">
        <v>1</v>
      </c>
      <c r="AG3895">
        <v>1</v>
      </c>
      <c r="AH3895">
        <v>0</v>
      </c>
      <c r="AI3895">
        <v>1</v>
      </c>
      <c r="AJ3895">
        <v>1</v>
      </c>
      <c r="AK3895">
        <v>1</v>
      </c>
      <c r="AL3895">
        <v>0</v>
      </c>
    </row>
    <row r="3896" spans="1:38" x14ac:dyDescent="0.25">
      <c r="A3896">
        <v>3895</v>
      </c>
      <c r="B3896" t="s">
        <v>10998</v>
      </c>
      <c r="C3896">
        <v>2018</v>
      </c>
      <c r="D3896" t="s">
        <v>38</v>
      </c>
      <c r="E3896">
        <v>4</v>
      </c>
      <c r="F3896">
        <v>7</v>
      </c>
      <c r="G3896" s="2">
        <v>43196</v>
      </c>
      <c r="H3896" s="2">
        <v>43296</v>
      </c>
      <c r="I3896" t="s">
        <v>39</v>
      </c>
      <c r="J3896" t="s">
        <v>48</v>
      </c>
      <c r="K3896" t="s">
        <v>92</v>
      </c>
      <c r="L3896" t="s">
        <v>254</v>
      </c>
      <c r="M3896" t="s">
        <v>1473</v>
      </c>
      <c r="N3896" t="s">
        <v>9873</v>
      </c>
      <c r="O3896" t="s">
        <v>6902</v>
      </c>
      <c r="P3896" t="s">
        <v>6902</v>
      </c>
      <c r="Q3896">
        <v>100</v>
      </c>
      <c r="R3896" t="s">
        <v>10999</v>
      </c>
      <c r="S3896">
        <v>25</v>
      </c>
      <c r="T3896">
        <v>4.9398899078369141</v>
      </c>
      <c r="U3896">
        <v>-72.473823547363281</v>
      </c>
      <c r="V3896">
        <v>7.2499997913837433E-2</v>
      </c>
      <c r="W3896">
        <v>0.35749998688697809</v>
      </c>
      <c r="X3896">
        <v>7.4999998323619366E-3</v>
      </c>
      <c r="Y3896">
        <v>0.97500002384185791</v>
      </c>
      <c r="Z3896">
        <v>1.250000018626451E-2</v>
      </c>
      <c r="AA3896">
        <v>3.199999919161201E-3</v>
      </c>
      <c r="AB3896">
        <v>0</v>
      </c>
      <c r="AC3896">
        <v>7.9999998211860657E-2</v>
      </c>
      <c r="AD3896">
        <v>33.877349853515618</v>
      </c>
      <c r="AE3896">
        <v>4.999999888241291E-3</v>
      </c>
      <c r="AF3896">
        <v>1</v>
      </c>
      <c r="AG3896">
        <v>1</v>
      </c>
      <c r="AH3896">
        <v>1</v>
      </c>
      <c r="AI3896">
        <v>1</v>
      </c>
      <c r="AJ3896">
        <v>1</v>
      </c>
      <c r="AK3896">
        <v>1</v>
      </c>
      <c r="AL3896">
        <v>0</v>
      </c>
    </row>
    <row r="3897" spans="1:38" x14ac:dyDescent="0.25">
      <c r="A3897">
        <v>3896</v>
      </c>
      <c r="B3897" t="s">
        <v>11000</v>
      </c>
      <c r="C3897">
        <v>2018</v>
      </c>
      <c r="D3897" t="s">
        <v>38</v>
      </c>
      <c r="E3897">
        <v>4</v>
      </c>
      <c r="F3897">
        <v>8</v>
      </c>
      <c r="G3897" s="2">
        <v>43209</v>
      </c>
      <c r="H3897" s="2">
        <v>43327</v>
      </c>
      <c r="I3897" t="s">
        <v>39</v>
      </c>
      <c r="J3897" t="s">
        <v>48</v>
      </c>
      <c r="K3897" t="s">
        <v>92</v>
      </c>
      <c r="L3897" t="s">
        <v>137</v>
      </c>
      <c r="M3897" t="s">
        <v>11001</v>
      </c>
      <c r="N3897" t="s">
        <v>2300</v>
      </c>
      <c r="O3897" t="s">
        <v>5497</v>
      </c>
      <c r="P3897" t="s">
        <v>5497</v>
      </c>
      <c r="Q3897">
        <v>118</v>
      </c>
      <c r="R3897" t="s">
        <v>10997</v>
      </c>
      <c r="S3897">
        <v>25</v>
      </c>
      <c r="T3897">
        <v>5.0622100830078116</v>
      </c>
      <c r="U3897">
        <v>-72.530197143554688</v>
      </c>
      <c r="V3897">
        <v>2.429906465113163E-2</v>
      </c>
      <c r="W3897">
        <v>1.495327148586512E-2</v>
      </c>
      <c r="X3897">
        <v>7.4766357429325581E-3</v>
      </c>
      <c r="Y3897">
        <v>0.61495327949523926</v>
      </c>
      <c r="Z3897">
        <v>5.6074764579534531E-3</v>
      </c>
      <c r="AA3897">
        <v>2.4000001139938831E-3</v>
      </c>
      <c r="AB3897">
        <v>0</v>
      </c>
      <c r="AC3897">
        <v>0</v>
      </c>
      <c r="AD3897">
        <v>13.114753723144529</v>
      </c>
      <c r="AE3897">
        <v>0</v>
      </c>
      <c r="AF3897">
        <v>1</v>
      </c>
      <c r="AG3897">
        <v>1</v>
      </c>
      <c r="AH3897">
        <v>1</v>
      </c>
      <c r="AI3897">
        <v>1</v>
      </c>
      <c r="AJ3897">
        <v>0</v>
      </c>
      <c r="AK3897">
        <v>1</v>
      </c>
      <c r="AL3897">
        <v>0</v>
      </c>
    </row>
    <row r="3898" spans="1:38" x14ac:dyDescent="0.25">
      <c r="A3898">
        <v>3897</v>
      </c>
      <c r="B3898" t="s">
        <v>11002</v>
      </c>
      <c r="C3898">
        <v>2018</v>
      </c>
      <c r="D3898" t="s">
        <v>38</v>
      </c>
      <c r="E3898">
        <v>4</v>
      </c>
      <c r="F3898">
        <v>8</v>
      </c>
      <c r="G3898" s="2">
        <v>43217</v>
      </c>
      <c r="H3898" s="2">
        <v>43327</v>
      </c>
      <c r="I3898" t="s">
        <v>39</v>
      </c>
      <c r="J3898" t="s">
        <v>48</v>
      </c>
      <c r="K3898" t="s">
        <v>92</v>
      </c>
      <c r="L3898" t="s">
        <v>137</v>
      </c>
      <c r="M3898" t="s">
        <v>1720</v>
      </c>
      <c r="N3898" t="s">
        <v>1338</v>
      </c>
      <c r="O3898" t="s">
        <v>338</v>
      </c>
      <c r="P3898" t="s">
        <v>338</v>
      </c>
      <c r="Q3898">
        <v>110</v>
      </c>
      <c r="R3898" t="s">
        <v>11003</v>
      </c>
      <c r="S3898">
        <v>25</v>
      </c>
      <c r="T3898">
        <v>5.0498800277709961</v>
      </c>
      <c r="U3898">
        <v>-72.544273376464844</v>
      </c>
      <c r="V3898">
        <v>6.9686412811279297E-2</v>
      </c>
      <c r="W3898">
        <v>0.25783970952034002</v>
      </c>
      <c r="X3898">
        <v>3.4843205939978361E-3</v>
      </c>
      <c r="Y3898">
        <v>0.98606270551681519</v>
      </c>
      <c r="Z3898">
        <v>5.2264807745814323E-3</v>
      </c>
      <c r="AA3898">
        <v>2.4000001139938831E-3</v>
      </c>
      <c r="AB3898">
        <v>0</v>
      </c>
      <c r="AC3898">
        <v>7.9999998211860657E-2</v>
      </c>
      <c r="AD3898">
        <v>12.48934364318848</v>
      </c>
      <c r="AE3898">
        <v>5.2264807745814323E-3</v>
      </c>
      <c r="AF3898">
        <v>1</v>
      </c>
      <c r="AG3898">
        <v>1</v>
      </c>
      <c r="AH3898">
        <v>1</v>
      </c>
      <c r="AI3898">
        <v>1</v>
      </c>
      <c r="AJ3898">
        <v>1</v>
      </c>
      <c r="AK3898">
        <v>1</v>
      </c>
      <c r="AL3898">
        <v>0</v>
      </c>
    </row>
    <row r="3899" spans="1:38" x14ac:dyDescent="0.25">
      <c r="A3899">
        <v>3898</v>
      </c>
      <c r="B3899" t="s">
        <v>11004</v>
      </c>
      <c r="C3899">
        <v>2018</v>
      </c>
      <c r="D3899" t="s">
        <v>38</v>
      </c>
      <c r="E3899">
        <v>5</v>
      </c>
      <c r="F3899">
        <v>9</v>
      </c>
      <c r="G3899" s="2">
        <v>43240</v>
      </c>
      <c r="H3899" s="2">
        <v>43358</v>
      </c>
      <c r="I3899" t="s">
        <v>39</v>
      </c>
      <c r="J3899" t="s">
        <v>48</v>
      </c>
      <c r="K3899" t="s">
        <v>92</v>
      </c>
      <c r="L3899" t="s">
        <v>11005</v>
      </c>
      <c r="M3899" t="s">
        <v>11006</v>
      </c>
      <c r="N3899" t="s">
        <v>51</v>
      </c>
      <c r="O3899" t="s">
        <v>4715</v>
      </c>
      <c r="P3899" t="s">
        <v>4715</v>
      </c>
      <c r="Q3899">
        <v>118</v>
      </c>
      <c r="R3899" t="s">
        <v>11007</v>
      </c>
      <c r="S3899">
        <v>25</v>
      </c>
      <c r="T3899">
        <v>5.0732002258300781</v>
      </c>
      <c r="U3899">
        <v>-72.356216430664063</v>
      </c>
      <c r="V3899">
        <v>0.1214953288435936</v>
      </c>
      <c r="W3899">
        <v>0.1084112152457237</v>
      </c>
      <c r="X3899">
        <v>5.6074764579534531E-3</v>
      </c>
      <c r="Y3899">
        <v>0.76448595523834229</v>
      </c>
      <c r="Z3899">
        <v>2.9906542971730229E-2</v>
      </c>
      <c r="AA3899">
        <v>1.360000018030405E-2</v>
      </c>
      <c r="AB3899">
        <v>0</v>
      </c>
      <c r="AC3899">
        <v>7.9999998211860657E-2</v>
      </c>
      <c r="AD3899">
        <v>25.54000091552734</v>
      </c>
      <c r="AE3899">
        <v>1.121495291590691E-2</v>
      </c>
      <c r="AF3899">
        <v>1</v>
      </c>
      <c r="AG3899">
        <v>1</v>
      </c>
      <c r="AH3899">
        <v>1</v>
      </c>
      <c r="AI3899">
        <v>1</v>
      </c>
      <c r="AJ3899">
        <v>1</v>
      </c>
      <c r="AK3899">
        <v>1</v>
      </c>
      <c r="AL3899">
        <v>0</v>
      </c>
    </row>
    <row r="3900" spans="1:38" x14ac:dyDescent="0.25">
      <c r="A3900">
        <v>3899</v>
      </c>
      <c r="B3900" t="s">
        <v>11008</v>
      </c>
      <c r="C3900">
        <v>2018</v>
      </c>
      <c r="D3900" t="s">
        <v>38</v>
      </c>
      <c r="E3900">
        <v>5</v>
      </c>
      <c r="F3900">
        <v>9</v>
      </c>
      <c r="G3900" s="2">
        <v>43238</v>
      </c>
      <c r="H3900" s="2">
        <v>43358</v>
      </c>
      <c r="I3900" t="s">
        <v>39</v>
      </c>
      <c r="J3900" t="s">
        <v>48</v>
      </c>
      <c r="K3900" t="s">
        <v>92</v>
      </c>
      <c r="L3900" t="s">
        <v>11005</v>
      </c>
      <c r="M3900" t="s">
        <v>3075</v>
      </c>
      <c r="N3900" t="s">
        <v>51</v>
      </c>
      <c r="O3900" t="s">
        <v>4715</v>
      </c>
      <c r="P3900" t="s">
        <v>4715</v>
      </c>
      <c r="Q3900">
        <v>120</v>
      </c>
      <c r="R3900" t="s">
        <v>11007</v>
      </c>
      <c r="S3900">
        <v>25</v>
      </c>
      <c r="T3900">
        <v>5.0498700141906738</v>
      </c>
      <c r="U3900">
        <v>-72.345100402832031</v>
      </c>
      <c r="V3900">
        <v>7.2222225368022919E-2</v>
      </c>
      <c r="W3900">
        <v>0.1703703701496124</v>
      </c>
      <c r="X3900">
        <v>0</v>
      </c>
      <c r="Y3900">
        <v>0.7629629373550415</v>
      </c>
      <c r="Z3900">
        <v>1.296296250075102E-2</v>
      </c>
      <c r="AA3900">
        <v>5.59999980032444E-3</v>
      </c>
      <c r="AB3900">
        <v>0</v>
      </c>
      <c r="AC3900">
        <v>0.15999999642372131</v>
      </c>
      <c r="AD3900">
        <v>50</v>
      </c>
      <c r="AE3900">
        <v>9.2592593282461166E-3</v>
      </c>
      <c r="AF3900">
        <v>1</v>
      </c>
      <c r="AG3900">
        <v>1</v>
      </c>
      <c r="AH3900">
        <v>0</v>
      </c>
      <c r="AI3900">
        <v>1</v>
      </c>
      <c r="AJ3900">
        <v>1</v>
      </c>
      <c r="AK3900">
        <v>1</v>
      </c>
      <c r="AL3900">
        <v>0</v>
      </c>
    </row>
    <row r="3901" spans="1:38" x14ac:dyDescent="0.25">
      <c r="A3901">
        <v>3900</v>
      </c>
      <c r="B3901" t="s">
        <v>11009</v>
      </c>
      <c r="C3901">
        <v>2018</v>
      </c>
      <c r="D3901" t="s">
        <v>38</v>
      </c>
      <c r="E3901">
        <v>5</v>
      </c>
      <c r="F3901">
        <v>9</v>
      </c>
      <c r="G3901" s="2">
        <v>43243</v>
      </c>
      <c r="H3901" s="2">
        <v>43358</v>
      </c>
      <c r="I3901" t="s">
        <v>39</v>
      </c>
      <c r="J3901" t="s">
        <v>48</v>
      </c>
      <c r="K3901" t="s">
        <v>92</v>
      </c>
      <c r="L3901" t="s">
        <v>11005</v>
      </c>
      <c r="M3901" t="s">
        <v>3075</v>
      </c>
      <c r="N3901" t="s">
        <v>233</v>
      </c>
      <c r="O3901" t="s">
        <v>45</v>
      </c>
      <c r="P3901" t="s">
        <v>45</v>
      </c>
      <c r="Q3901">
        <v>115</v>
      </c>
      <c r="R3901" t="s">
        <v>11010</v>
      </c>
      <c r="S3901">
        <v>25</v>
      </c>
      <c r="T3901">
        <v>5.0485401153564453</v>
      </c>
      <c r="U3901">
        <v>-72.347557067871094</v>
      </c>
      <c r="V3901">
        <v>0.1911764740943909</v>
      </c>
      <c r="W3901">
        <v>0.1088235303759575</v>
      </c>
      <c r="X3901">
        <v>0</v>
      </c>
      <c r="Y3901">
        <v>1</v>
      </c>
      <c r="Z3901">
        <v>3.3823531121015549E-2</v>
      </c>
      <c r="AA3901">
        <v>1.27999996766448E-2</v>
      </c>
      <c r="AB3901">
        <v>0</v>
      </c>
      <c r="AC3901">
        <v>0.15999999642372131</v>
      </c>
      <c r="AD3901">
        <v>25.04999923706055</v>
      </c>
      <c r="AE3901">
        <v>2.0588235929608349E-2</v>
      </c>
      <c r="AF3901">
        <v>1</v>
      </c>
      <c r="AG3901">
        <v>1</v>
      </c>
      <c r="AH3901">
        <v>0</v>
      </c>
      <c r="AI3901">
        <v>1</v>
      </c>
      <c r="AJ3901">
        <v>1</v>
      </c>
      <c r="AK3901">
        <v>1</v>
      </c>
      <c r="AL3901">
        <v>0</v>
      </c>
    </row>
    <row r="3902" spans="1:38" x14ac:dyDescent="0.25">
      <c r="A3902">
        <v>3901</v>
      </c>
      <c r="B3902" t="s">
        <v>11011</v>
      </c>
      <c r="C3902">
        <v>2018</v>
      </c>
      <c r="D3902" t="s">
        <v>303</v>
      </c>
      <c r="I3902" t="s">
        <v>39</v>
      </c>
      <c r="J3902" t="s">
        <v>48</v>
      </c>
      <c r="K3902" t="s">
        <v>60</v>
      </c>
      <c r="L3902" t="s">
        <v>8908</v>
      </c>
      <c r="M3902" t="s">
        <v>11012</v>
      </c>
      <c r="N3902" t="s">
        <v>2560</v>
      </c>
      <c r="O3902" t="s">
        <v>6902</v>
      </c>
      <c r="P3902" t="s">
        <v>6902</v>
      </c>
      <c r="R3902" t="s">
        <v>2312</v>
      </c>
      <c r="S3902">
        <v>25</v>
      </c>
      <c r="T3902">
        <v>5.7569675445556641</v>
      </c>
      <c r="U3902">
        <v>-71.514732360839844</v>
      </c>
      <c r="V3902">
        <v>9.7222223877906799E-2</v>
      </c>
      <c r="W3902">
        <v>1.388888899236917E-2</v>
      </c>
      <c r="X3902">
        <v>8.3333335816860199E-2</v>
      </c>
      <c r="Y3902">
        <v>0.1111111119389534</v>
      </c>
      <c r="Z3902">
        <v>0</v>
      </c>
      <c r="AA3902">
        <v>0</v>
      </c>
      <c r="AB3902">
        <v>0</v>
      </c>
      <c r="AC3902">
        <v>0</v>
      </c>
      <c r="AD3902">
        <v>23.798004150390621</v>
      </c>
      <c r="AE3902">
        <v>5.55555559694767E-2</v>
      </c>
      <c r="AF3902">
        <v>1</v>
      </c>
      <c r="AG3902">
        <v>1</v>
      </c>
      <c r="AH3902">
        <v>1</v>
      </c>
      <c r="AI3902">
        <v>1</v>
      </c>
      <c r="AJ3902">
        <v>1</v>
      </c>
      <c r="AK3902">
        <v>0</v>
      </c>
      <c r="AL3902">
        <v>0</v>
      </c>
    </row>
    <row r="3903" spans="1:38" x14ac:dyDescent="0.25">
      <c r="A3903">
        <v>3902</v>
      </c>
      <c r="B3903" t="s">
        <v>11013</v>
      </c>
      <c r="C3903">
        <v>2018</v>
      </c>
      <c r="D3903" t="s">
        <v>38</v>
      </c>
      <c r="E3903">
        <v>5</v>
      </c>
      <c r="F3903">
        <v>8</v>
      </c>
      <c r="G3903" s="2">
        <v>43228</v>
      </c>
      <c r="H3903" s="2">
        <v>43327</v>
      </c>
      <c r="I3903" t="s">
        <v>39</v>
      </c>
      <c r="J3903" t="s">
        <v>48</v>
      </c>
      <c r="K3903" t="s">
        <v>378</v>
      </c>
      <c r="L3903" t="s">
        <v>11014</v>
      </c>
      <c r="M3903" t="s">
        <v>2582</v>
      </c>
      <c r="N3903" t="s">
        <v>1887</v>
      </c>
      <c r="O3903" t="s">
        <v>6902</v>
      </c>
      <c r="P3903" t="s">
        <v>6902</v>
      </c>
      <c r="Q3903">
        <v>99</v>
      </c>
      <c r="R3903" t="s">
        <v>8948</v>
      </c>
      <c r="S3903">
        <v>25</v>
      </c>
      <c r="T3903">
        <v>4.6479201316833496</v>
      </c>
      <c r="U3903">
        <v>-72.559707641601563</v>
      </c>
      <c r="V3903">
        <v>2.979515865445137E-2</v>
      </c>
      <c r="W3903">
        <v>1.117318402975798E-2</v>
      </c>
      <c r="X3903">
        <v>0</v>
      </c>
      <c r="Y3903">
        <v>0.74487894773483276</v>
      </c>
      <c r="Z3903">
        <v>1.303538214415312E-2</v>
      </c>
      <c r="AA3903">
        <v>6.399999838322401E-3</v>
      </c>
      <c r="AB3903">
        <v>0</v>
      </c>
      <c r="AC3903">
        <v>0.119999997317791</v>
      </c>
      <c r="AD3903">
        <v>21.583538055419918</v>
      </c>
      <c r="AE3903">
        <v>3.7243948318064208E-3</v>
      </c>
      <c r="AF3903">
        <v>1</v>
      </c>
      <c r="AG3903">
        <v>1</v>
      </c>
      <c r="AH3903">
        <v>0</v>
      </c>
      <c r="AI3903">
        <v>1</v>
      </c>
      <c r="AJ3903">
        <v>1</v>
      </c>
      <c r="AK3903">
        <v>1</v>
      </c>
      <c r="AL3903">
        <v>0</v>
      </c>
    </row>
    <row r="3904" spans="1:38" x14ac:dyDescent="0.25">
      <c r="A3904">
        <v>3903</v>
      </c>
      <c r="B3904" t="s">
        <v>11015</v>
      </c>
      <c r="C3904">
        <v>2018</v>
      </c>
      <c r="D3904" t="s">
        <v>38</v>
      </c>
      <c r="E3904">
        <v>5</v>
      </c>
      <c r="F3904">
        <v>9</v>
      </c>
      <c r="G3904" s="2">
        <v>43233</v>
      </c>
      <c r="H3904" s="2">
        <v>43358</v>
      </c>
      <c r="I3904" t="s">
        <v>39</v>
      </c>
      <c r="J3904" t="s">
        <v>48</v>
      </c>
      <c r="K3904" t="s">
        <v>467</v>
      </c>
      <c r="L3904" t="s">
        <v>8762</v>
      </c>
      <c r="M3904" t="s">
        <v>2333</v>
      </c>
      <c r="N3904" t="s">
        <v>2361</v>
      </c>
      <c r="O3904" t="s">
        <v>4715</v>
      </c>
      <c r="P3904" t="s">
        <v>4715</v>
      </c>
      <c r="Q3904">
        <v>125</v>
      </c>
      <c r="R3904" t="s">
        <v>3173</v>
      </c>
      <c r="S3904">
        <v>25</v>
      </c>
      <c r="T3904">
        <v>4.8705554008483887</v>
      </c>
      <c r="U3904">
        <v>-72.3477783203125</v>
      </c>
      <c r="V3904">
        <v>0</v>
      </c>
      <c r="W3904">
        <v>2.9126213863492009E-2</v>
      </c>
      <c r="X3904">
        <v>4.8543689772486687E-3</v>
      </c>
      <c r="Y3904">
        <v>0.96925568580627441</v>
      </c>
      <c r="Z3904">
        <v>1.294498424977064E-2</v>
      </c>
      <c r="AA3904">
        <v>2.79999990016222E-3</v>
      </c>
      <c r="AB3904">
        <v>0</v>
      </c>
      <c r="AC3904">
        <v>0</v>
      </c>
      <c r="AD3904">
        <v>15.02000045776367</v>
      </c>
      <c r="AE3904">
        <v>1.4563106931746009E-2</v>
      </c>
      <c r="AF3904">
        <v>0</v>
      </c>
      <c r="AG3904">
        <v>1</v>
      </c>
      <c r="AH3904">
        <v>1</v>
      </c>
      <c r="AI3904">
        <v>1</v>
      </c>
      <c r="AJ3904">
        <v>1</v>
      </c>
      <c r="AK3904">
        <v>1</v>
      </c>
      <c r="AL3904">
        <v>0</v>
      </c>
    </row>
    <row r="3905" spans="1:38" x14ac:dyDescent="0.25">
      <c r="A3905">
        <v>3904</v>
      </c>
      <c r="B3905" t="s">
        <v>11016</v>
      </c>
      <c r="C3905">
        <v>2018</v>
      </c>
      <c r="D3905" t="s">
        <v>38</v>
      </c>
      <c r="E3905">
        <v>5</v>
      </c>
      <c r="F3905">
        <v>9</v>
      </c>
      <c r="G3905" s="2">
        <v>43238</v>
      </c>
      <c r="H3905" s="2">
        <v>43358</v>
      </c>
      <c r="I3905" t="s">
        <v>39</v>
      </c>
      <c r="J3905" t="s">
        <v>48</v>
      </c>
      <c r="K3905" t="s">
        <v>467</v>
      </c>
      <c r="L3905" t="s">
        <v>8762</v>
      </c>
      <c r="M3905" t="s">
        <v>9402</v>
      </c>
      <c r="N3905" t="s">
        <v>2361</v>
      </c>
      <c r="O3905" t="s">
        <v>6902</v>
      </c>
      <c r="P3905" t="s">
        <v>6902</v>
      </c>
      <c r="R3905" t="s">
        <v>5317</v>
      </c>
      <c r="S3905">
        <v>25</v>
      </c>
      <c r="T3905">
        <v>4.8683333396911621</v>
      </c>
      <c r="U3905">
        <v>-72.343330383300781</v>
      </c>
      <c r="V3905">
        <v>1.663893461227417E-3</v>
      </c>
      <c r="W3905">
        <v>4.3261229991912842E-2</v>
      </c>
      <c r="X3905">
        <v>0</v>
      </c>
      <c r="Y3905">
        <v>0.89850246906280518</v>
      </c>
      <c r="Z3905">
        <v>1.1647254228591921E-2</v>
      </c>
      <c r="AA3905">
        <v>3.199999919161201E-3</v>
      </c>
      <c r="AB3905">
        <v>0</v>
      </c>
      <c r="AC3905">
        <v>7.9999998211860657E-2</v>
      </c>
      <c r="AD3905">
        <v>19.229999542236332</v>
      </c>
      <c r="AE3905">
        <v>2.1630614995956421E-2</v>
      </c>
      <c r="AF3905">
        <v>1</v>
      </c>
      <c r="AG3905">
        <v>1</v>
      </c>
      <c r="AH3905">
        <v>0</v>
      </c>
      <c r="AI3905">
        <v>1</v>
      </c>
      <c r="AJ3905">
        <v>1</v>
      </c>
      <c r="AK3905">
        <v>1</v>
      </c>
      <c r="AL3905">
        <v>0</v>
      </c>
    </row>
    <row r="3906" spans="1:38" x14ac:dyDescent="0.25">
      <c r="A3906">
        <v>3905</v>
      </c>
      <c r="B3906" t="s">
        <v>11017</v>
      </c>
      <c r="C3906">
        <v>2018</v>
      </c>
      <c r="D3906" t="s">
        <v>38</v>
      </c>
      <c r="E3906">
        <v>5</v>
      </c>
      <c r="F3906">
        <v>9</v>
      </c>
      <c r="G3906" s="2">
        <v>43243</v>
      </c>
      <c r="H3906" s="2">
        <v>43358</v>
      </c>
      <c r="I3906" t="s">
        <v>39</v>
      </c>
      <c r="J3906" t="s">
        <v>48</v>
      </c>
      <c r="K3906" t="s">
        <v>467</v>
      </c>
      <c r="L3906" t="s">
        <v>11018</v>
      </c>
      <c r="M3906" t="s">
        <v>11019</v>
      </c>
      <c r="N3906" t="s">
        <v>1663</v>
      </c>
      <c r="O3906" t="s">
        <v>5497</v>
      </c>
      <c r="P3906" t="s">
        <v>5497</v>
      </c>
      <c r="Q3906">
        <v>115</v>
      </c>
      <c r="R3906" t="s">
        <v>11020</v>
      </c>
      <c r="S3906">
        <v>25</v>
      </c>
      <c r="T3906">
        <v>4.9444446563720703</v>
      </c>
      <c r="U3906">
        <v>-72.414718627929688</v>
      </c>
      <c r="V3906">
        <v>0</v>
      </c>
      <c r="W3906">
        <v>2.4653313681483269E-2</v>
      </c>
      <c r="X3906">
        <v>4.6224961988627911E-3</v>
      </c>
      <c r="Y3906">
        <v>0.97688752412796021</v>
      </c>
      <c r="Z3906">
        <v>4.6224961988627911E-3</v>
      </c>
      <c r="AA3906">
        <v>2.000000094994903E-3</v>
      </c>
      <c r="AB3906">
        <v>0</v>
      </c>
      <c r="AC3906">
        <v>7.9999998211860657E-2</v>
      </c>
      <c r="AD3906">
        <v>2.7400000095367432</v>
      </c>
      <c r="AE3906">
        <v>1.540832035243511E-2</v>
      </c>
      <c r="AF3906">
        <v>0</v>
      </c>
      <c r="AG3906">
        <v>1</v>
      </c>
      <c r="AH3906">
        <v>1</v>
      </c>
      <c r="AI3906">
        <v>1</v>
      </c>
      <c r="AJ3906">
        <v>1</v>
      </c>
      <c r="AK3906">
        <v>1</v>
      </c>
      <c r="AL3906">
        <v>0</v>
      </c>
    </row>
    <row r="3907" spans="1:38" x14ac:dyDescent="0.25">
      <c r="A3907">
        <v>3906</v>
      </c>
      <c r="B3907" t="s">
        <v>11021</v>
      </c>
      <c r="C3907">
        <v>2018</v>
      </c>
      <c r="D3907" t="s">
        <v>38</v>
      </c>
      <c r="E3907">
        <v>5</v>
      </c>
      <c r="F3907">
        <v>9</v>
      </c>
      <c r="G3907" s="2">
        <v>43248</v>
      </c>
      <c r="H3907" s="2">
        <v>43358</v>
      </c>
      <c r="I3907" t="s">
        <v>39</v>
      </c>
      <c r="J3907" t="s">
        <v>48</v>
      </c>
      <c r="K3907" t="s">
        <v>467</v>
      </c>
      <c r="L3907" t="s">
        <v>11022</v>
      </c>
      <c r="M3907" t="s">
        <v>11023</v>
      </c>
      <c r="N3907" t="s">
        <v>438</v>
      </c>
      <c r="O3907" t="s">
        <v>6902</v>
      </c>
      <c r="P3907" t="s">
        <v>6902</v>
      </c>
      <c r="Q3907">
        <v>110</v>
      </c>
      <c r="R3907" t="s">
        <v>11024</v>
      </c>
      <c r="S3907">
        <v>25</v>
      </c>
      <c r="T3907">
        <v>4.9277777671813956</v>
      </c>
      <c r="U3907">
        <v>-72.247222900390625</v>
      </c>
      <c r="V3907">
        <v>1.5772870974615221E-3</v>
      </c>
      <c r="W3907">
        <v>1.4195583760738369E-2</v>
      </c>
      <c r="X3907">
        <v>0</v>
      </c>
      <c r="Y3907">
        <v>0.91640377044677734</v>
      </c>
      <c r="Z3907">
        <v>6.3091483898460874E-3</v>
      </c>
      <c r="AA3907">
        <v>2.000000094994903E-3</v>
      </c>
      <c r="AB3907">
        <v>4.7318614087998867E-3</v>
      </c>
      <c r="AC3907">
        <v>0</v>
      </c>
      <c r="AD3907">
        <v>13.239999771118161</v>
      </c>
      <c r="AE3907">
        <v>1.4195583760738369E-2</v>
      </c>
      <c r="AF3907">
        <v>1</v>
      </c>
      <c r="AG3907">
        <v>1</v>
      </c>
      <c r="AH3907">
        <v>0</v>
      </c>
      <c r="AI3907">
        <v>1</v>
      </c>
      <c r="AJ3907">
        <v>1</v>
      </c>
      <c r="AK3907">
        <v>1</v>
      </c>
      <c r="AL3907">
        <v>1</v>
      </c>
    </row>
    <row r="3908" spans="1:38" x14ac:dyDescent="0.25">
      <c r="A3908">
        <v>3907</v>
      </c>
      <c r="B3908" t="s">
        <v>11025</v>
      </c>
      <c r="C3908">
        <v>2018</v>
      </c>
      <c r="D3908" t="s">
        <v>38</v>
      </c>
      <c r="E3908">
        <v>5</v>
      </c>
      <c r="F3908">
        <v>9</v>
      </c>
      <c r="G3908" s="2">
        <v>43239</v>
      </c>
      <c r="H3908" s="2">
        <v>43358</v>
      </c>
      <c r="I3908" t="s">
        <v>39</v>
      </c>
      <c r="J3908" t="s">
        <v>48</v>
      </c>
      <c r="K3908" t="s">
        <v>467</v>
      </c>
      <c r="L3908" t="s">
        <v>11026</v>
      </c>
      <c r="M3908" t="s">
        <v>2249</v>
      </c>
      <c r="N3908" t="s">
        <v>3890</v>
      </c>
      <c r="O3908" t="s">
        <v>5497</v>
      </c>
      <c r="P3908" t="s">
        <v>5497</v>
      </c>
      <c r="Q3908">
        <v>119</v>
      </c>
      <c r="R3908" t="s">
        <v>11027</v>
      </c>
      <c r="S3908">
        <v>25</v>
      </c>
      <c r="T3908">
        <v>4.8922224044799796</v>
      </c>
      <c r="U3908">
        <v>-72.262496948242188</v>
      </c>
      <c r="V3908">
        <v>7.7760498970746994E-3</v>
      </c>
      <c r="W3908">
        <v>1.8662519752979279E-2</v>
      </c>
      <c r="X3908">
        <v>1.5552099794149401E-3</v>
      </c>
      <c r="Y3908">
        <v>0.83670294284820557</v>
      </c>
      <c r="Z3908">
        <v>1.0886469855904579E-2</v>
      </c>
      <c r="AA3908">
        <v>3.199999919161201E-3</v>
      </c>
      <c r="AB3908">
        <v>3.1104199588298802E-3</v>
      </c>
      <c r="AC3908">
        <v>0</v>
      </c>
      <c r="AD3908">
        <v>23.069999694824219</v>
      </c>
      <c r="AE3908">
        <v>4.6656299382448196E-3</v>
      </c>
      <c r="AF3908">
        <v>1</v>
      </c>
      <c r="AG3908">
        <v>1</v>
      </c>
      <c r="AH3908">
        <v>1</v>
      </c>
      <c r="AI3908">
        <v>1</v>
      </c>
      <c r="AJ3908">
        <v>1</v>
      </c>
      <c r="AK3908">
        <v>1</v>
      </c>
      <c r="AL3908">
        <v>1</v>
      </c>
    </row>
    <row r="3909" spans="1:38" x14ac:dyDescent="0.25">
      <c r="A3909">
        <v>3908</v>
      </c>
      <c r="B3909" t="s">
        <v>11028</v>
      </c>
      <c r="C3909">
        <v>2018</v>
      </c>
      <c r="D3909" t="s">
        <v>38</v>
      </c>
      <c r="E3909">
        <v>5</v>
      </c>
      <c r="F3909">
        <v>9</v>
      </c>
      <c r="G3909" s="2">
        <v>43243</v>
      </c>
      <c r="H3909" s="2">
        <v>43358</v>
      </c>
      <c r="I3909" t="s">
        <v>39</v>
      </c>
      <c r="J3909" t="s">
        <v>48</v>
      </c>
      <c r="K3909" t="s">
        <v>467</v>
      </c>
      <c r="L3909" t="s">
        <v>11029</v>
      </c>
      <c r="M3909" t="s">
        <v>11030</v>
      </c>
      <c r="N3909" t="s">
        <v>447</v>
      </c>
      <c r="O3909" t="s">
        <v>4715</v>
      </c>
      <c r="P3909" t="s">
        <v>4715</v>
      </c>
      <c r="Q3909">
        <v>115</v>
      </c>
      <c r="R3909" t="s">
        <v>11031</v>
      </c>
      <c r="S3909">
        <v>25</v>
      </c>
      <c r="T3909">
        <v>4.8519444465637207</v>
      </c>
      <c r="U3909">
        <v>-72.272224426269531</v>
      </c>
      <c r="V3909">
        <v>8.210180327296257E-3</v>
      </c>
      <c r="W3909">
        <v>1.4778325334191321E-2</v>
      </c>
      <c r="X3909">
        <v>4.9261082895100117E-3</v>
      </c>
      <c r="Y3909">
        <v>0.94745486974716187</v>
      </c>
      <c r="Z3909">
        <v>1.6420360654592511E-2</v>
      </c>
      <c r="AA3909">
        <v>2.4000001139938831E-3</v>
      </c>
      <c r="AB3909">
        <v>0</v>
      </c>
      <c r="AC3909">
        <v>0</v>
      </c>
      <c r="AD3909">
        <v>8.3500003814697266</v>
      </c>
      <c r="AE3909">
        <v>1.3136289082467559E-2</v>
      </c>
      <c r="AF3909">
        <v>1</v>
      </c>
      <c r="AG3909">
        <v>1</v>
      </c>
      <c r="AH3909">
        <v>1</v>
      </c>
      <c r="AI3909">
        <v>1</v>
      </c>
      <c r="AJ3909">
        <v>1</v>
      </c>
      <c r="AK3909">
        <v>1</v>
      </c>
      <c r="AL3909">
        <v>0</v>
      </c>
    </row>
    <row r="3910" spans="1:38" x14ac:dyDescent="0.25">
      <c r="A3910">
        <v>3909</v>
      </c>
      <c r="B3910" t="s">
        <v>11032</v>
      </c>
      <c r="C3910">
        <v>2018</v>
      </c>
      <c r="D3910" t="s">
        <v>38</v>
      </c>
      <c r="E3910">
        <v>5</v>
      </c>
      <c r="F3910">
        <v>9</v>
      </c>
      <c r="G3910" s="2">
        <v>43233</v>
      </c>
      <c r="H3910" s="2">
        <v>43358</v>
      </c>
      <c r="I3910" t="s">
        <v>39</v>
      </c>
      <c r="J3910" t="s">
        <v>48</v>
      </c>
      <c r="K3910" t="s">
        <v>467</v>
      </c>
      <c r="L3910" t="s">
        <v>5291</v>
      </c>
      <c r="M3910" t="s">
        <v>3873</v>
      </c>
      <c r="N3910" t="s">
        <v>441</v>
      </c>
      <c r="O3910" t="s">
        <v>5497</v>
      </c>
      <c r="P3910" t="s">
        <v>5497</v>
      </c>
      <c r="Q3910">
        <v>125</v>
      </c>
      <c r="R3910" t="s">
        <v>18366</v>
      </c>
      <c r="S3910">
        <v>25</v>
      </c>
      <c r="T3910">
        <v>4.8375000953674316</v>
      </c>
      <c r="U3910">
        <v>-72.256111145019531</v>
      </c>
      <c r="V3910">
        <v>0</v>
      </c>
      <c r="W3910">
        <v>2.272727340459824E-2</v>
      </c>
      <c r="X3910">
        <v>0</v>
      </c>
      <c r="Y3910">
        <v>0.92694807052612305</v>
      </c>
      <c r="Z3910">
        <v>8.1168832257390022E-3</v>
      </c>
      <c r="AA3910">
        <v>3.599999938160181E-3</v>
      </c>
      <c r="AB3910">
        <v>0</v>
      </c>
      <c r="AC3910">
        <v>0</v>
      </c>
      <c r="AD3910">
        <v>13.010000228881839</v>
      </c>
      <c r="AE3910">
        <v>1.9480518996715549E-2</v>
      </c>
      <c r="AF3910">
        <v>0</v>
      </c>
      <c r="AG3910">
        <v>1</v>
      </c>
      <c r="AH3910">
        <v>0</v>
      </c>
      <c r="AI3910">
        <v>1</v>
      </c>
      <c r="AJ3910">
        <v>1</v>
      </c>
      <c r="AK3910">
        <v>1</v>
      </c>
      <c r="AL3910">
        <v>0</v>
      </c>
    </row>
    <row r="3911" spans="1:38" x14ac:dyDescent="0.25">
      <c r="A3911">
        <v>3910</v>
      </c>
      <c r="B3911" t="s">
        <v>11033</v>
      </c>
      <c r="C3911">
        <v>2018</v>
      </c>
      <c r="D3911" t="s">
        <v>38</v>
      </c>
      <c r="E3911">
        <v>5</v>
      </c>
      <c r="F3911">
        <v>9</v>
      </c>
      <c r="G3911" s="2">
        <v>43238</v>
      </c>
      <c r="H3911" s="2">
        <v>43358</v>
      </c>
      <c r="I3911" t="s">
        <v>39</v>
      </c>
      <c r="J3911" t="s">
        <v>48</v>
      </c>
      <c r="K3911" t="s">
        <v>467</v>
      </c>
      <c r="L3911" t="s">
        <v>5291</v>
      </c>
      <c r="M3911" t="s">
        <v>2437</v>
      </c>
      <c r="N3911" t="s">
        <v>2487</v>
      </c>
      <c r="O3911" t="s">
        <v>5497</v>
      </c>
      <c r="P3911" t="s">
        <v>5497</v>
      </c>
      <c r="Q3911">
        <v>120</v>
      </c>
      <c r="R3911" t="s">
        <v>11034</v>
      </c>
      <c r="S3911">
        <v>25</v>
      </c>
      <c r="T3911">
        <v>4.8177776336669922</v>
      </c>
      <c r="U3911">
        <v>-72.204719543457031</v>
      </c>
      <c r="V3911">
        <v>0</v>
      </c>
      <c r="W3911">
        <v>1.8644068390131E-2</v>
      </c>
      <c r="X3911">
        <v>0</v>
      </c>
      <c r="Y3911">
        <v>0.93559324741363525</v>
      </c>
      <c r="Z3911">
        <v>1.3559321872890001E-2</v>
      </c>
      <c r="AA3911">
        <v>4.0000001899898052E-3</v>
      </c>
      <c r="AB3911">
        <v>0</v>
      </c>
      <c r="AC3911">
        <v>0</v>
      </c>
      <c r="AD3911">
        <v>19.25</v>
      </c>
      <c r="AE3911">
        <v>1.5254237689077851E-2</v>
      </c>
      <c r="AF3911">
        <v>0</v>
      </c>
      <c r="AG3911">
        <v>1</v>
      </c>
      <c r="AH3911">
        <v>0</v>
      </c>
      <c r="AI3911">
        <v>1</v>
      </c>
      <c r="AJ3911">
        <v>1</v>
      </c>
      <c r="AK3911">
        <v>1</v>
      </c>
      <c r="AL3911">
        <v>0</v>
      </c>
    </row>
    <row r="3912" spans="1:38" x14ac:dyDescent="0.25">
      <c r="A3912">
        <v>3911</v>
      </c>
      <c r="B3912" t="s">
        <v>11035</v>
      </c>
      <c r="C3912">
        <v>2018</v>
      </c>
      <c r="D3912" t="s">
        <v>303</v>
      </c>
      <c r="I3912" t="s">
        <v>39</v>
      </c>
      <c r="J3912" t="s">
        <v>48</v>
      </c>
      <c r="K3912" t="s">
        <v>467</v>
      </c>
      <c r="L3912" t="s">
        <v>11036</v>
      </c>
      <c r="M3912" t="s">
        <v>11037</v>
      </c>
      <c r="N3912" t="s">
        <v>438</v>
      </c>
      <c r="O3912" t="s">
        <v>4715</v>
      </c>
      <c r="P3912" t="s">
        <v>4715</v>
      </c>
      <c r="Q3912">
        <v>120</v>
      </c>
      <c r="R3912" t="s">
        <v>11038</v>
      </c>
      <c r="S3912">
        <v>25</v>
      </c>
      <c r="T3912">
        <v>4.8494443893432617</v>
      </c>
      <c r="U3912">
        <v>-72.175277709960938</v>
      </c>
      <c r="V3912">
        <v>7.6335878111422062E-3</v>
      </c>
      <c r="W3912">
        <v>1.8320610746741291E-2</v>
      </c>
      <c r="X3912">
        <v>4.5801526866853237E-3</v>
      </c>
      <c r="Y3912">
        <v>0.91450381278991699</v>
      </c>
      <c r="Z3912">
        <v>3.053435124456882E-3</v>
      </c>
      <c r="AA3912">
        <v>2.000000094994903E-3</v>
      </c>
      <c r="AB3912">
        <v>0</v>
      </c>
      <c r="AC3912">
        <v>0</v>
      </c>
      <c r="AD3912">
        <v>30.25</v>
      </c>
      <c r="AE3912">
        <v>1.5267175622284411E-2</v>
      </c>
      <c r="AF3912">
        <v>1</v>
      </c>
      <c r="AG3912">
        <v>1</v>
      </c>
      <c r="AH3912">
        <v>1</v>
      </c>
      <c r="AI3912">
        <v>1</v>
      </c>
      <c r="AJ3912">
        <v>1</v>
      </c>
      <c r="AK3912">
        <v>1</v>
      </c>
      <c r="AL3912">
        <v>0</v>
      </c>
    </row>
    <row r="3913" spans="1:38" x14ac:dyDescent="0.25">
      <c r="A3913">
        <v>3912</v>
      </c>
      <c r="B3913" t="s">
        <v>11039</v>
      </c>
      <c r="C3913">
        <v>2018</v>
      </c>
      <c r="D3913" t="s">
        <v>38</v>
      </c>
      <c r="E3913">
        <v>5</v>
      </c>
      <c r="F3913">
        <v>9</v>
      </c>
      <c r="G3913" s="2">
        <v>43235</v>
      </c>
      <c r="H3913" s="2">
        <v>43358</v>
      </c>
      <c r="I3913" t="s">
        <v>39</v>
      </c>
      <c r="J3913" t="s">
        <v>48</v>
      </c>
      <c r="K3913" t="s">
        <v>467</v>
      </c>
      <c r="L3913" t="s">
        <v>11036</v>
      </c>
      <c r="M3913" t="s">
        <v>11037</v>
      </c>
      <c r="N3913" t="s">
        <v>441</v>
      </c>
      <c r="O3913" t="s">
        <v>7459</v>
      </c>
      <c r="P3913" t="s">
        <v>18323</v>
      </c>
      <c r="Q3913">
        <v>123</v>
      </c>
      <c r="R3913" t="s">
        <v>11040</v>
      </c>
      <c r="S3913">
        <v>25</v>
      </c>
      <c r="T3913">
        <v>4.8419442176818848</v>
      </c>
      <c r="U3913">
        <v>-72.174720764160156</v>
      </c>
      <c r="V3913">
        <v>2.2580645978450779E-2</v>
      </c>
      <c r="W3913">
        <v>1.774193532764912E-2</v>
      </c>
      <c r="X3913">
        <v>0</v>
      </c>
      <c r="Y3913">
        <v>0.85483872890472412</v>
      </c>
      <c r="Z3913">
        <v>1.2903225608170031E-2</v>
      </c>
      <c r="AA3913">
        <v>4.0000001899898052E-3</v>
      </c>
      <c r="AB3913">
        <v>0</v>
      </c>
      <c r="AC3913">
        <v>0</v>
      </c>
      <c r="AD3913">
        <v>18.85000038146973</v>
      </c>
      <c r="AE3913">
        <v>1.61290317773819E-2</v>
      </c>
      <c r="AF3913">
        <v>1</v>
      </c>
      <c r="AG3913">
        <v>1</v>
      </c>
      <c r="AH3913">
        <v>0</v>
      </c>
      <c r="AI3913">
        <v>1</v>
      </c>
      <c r="AJ3913">
        <v>1</v>
      </c>
      <c r="AK3913">
        <v>1</v>
      </c>
      <c r="AL3913">
        <v>0</v>
      </c>
    </row>
    <row r="3914" spans="1:38" x14ac:dyDescent="0.25">
      <c r="A3914">
        <v>3913</v>
      </c>
      <c r="B3914" t="s">
        <v>11041</v>
      </c>
      <c r="C3914">
        <v>2018</v>
      </c>
      <c r="D3914" t="s">
        <v>38</v>
      </c>
      <c r="E3914">
        <v>5</v>
      </c>
      <c r="F3914">
        <v>9</v>
      </c>
      <c r="G3914" s="2">
        <v>43238</v>
      </c>
      <c r="H3914" s="2">
        <v>43358</v>
      </c>
      <c r="I3914" t="s">
        <v>39</v>
      </c>
      <c r="J3914" t="s">
        <v>48</v>
      </c>
      <c r="K3914" t="s">
        <v>467</v>
      </c>
      <c r="L3914" t="s">
        <v>11036</v>
      </c>
      <c r="M3914" t="s">
        <v>11042</v>
      </c>
      <c r="N3914" t="s">
        <v>438</v>
      </c>
      <c r="O3914" t="s">
        <v>7459</v>
      </c>
      <c r="P3914" t="s">
        <v>18323</v>
      </c>
      <c r="Q3914">
        <v>120</v>
      </c>
      <c r="R3914" t="s">
        <v>11043</v>
      </c>
      <c r="S3914">
        <v>25</v>
      </c>
      <c r="T3914">
        <v>4.853055477142334</v>
      </c>
      <c r="U3914">
        <v>-72.186111450195313</v>
      </c>
      <c r="V3914">
        <v>0</v>
      </c>
      <c r="W3914">
        <v>3.1301483511924737E-2</v>
      </c>
      <c r="X3914">
        <v>0</v>
      </c>
      <c r="Y3914">
        <v>0.96540361642837524</v>
      </c>
      <c r="Z3914">
        <v>9.8846787586808205E-3</v>
      </c>
      <c r="AA3914">
        <v>5.2000000141561031E-3</v>
      </c>
      <c r="AB3914">
        <v>0</v>
      </c>
      <c r="AC3914">
        <v>0</v>
      </c>
      <c r="AD3914">
        <v>20.20000076293945</v>
      </c>
      <c r="AE3914">
        <v>3.2948928419500589E-3</v>
      </c>
      <c r="AF3914">
        <v>0</v>
      </c>
      <c r="AG3914">
        <v>1</v>
      </c>
      <c r="AH3914">
        <v>0</v>
      </c>
      <c r="AI3914">
        <v>1</v>
      </c>
      <c r="AJ3914">
        <v>1</v>
      </c>
      <c r="AK3914">
        <v>1</v>
      </c>
      <c r="AL3914">
        <v>0</v>
      </c>
    </row>
    <row r="3915" spans="1:38" x14ac:dyDescent="0.25">
      <c r="A3915">
        <v>3914</v>
      </c>
      <c r="B3915" t="s">
        <v>11044</v>
      </c>
      <c r="C3915">
        <v>2018</v>
      </c>
      <c r="D3915" t="s">
        <v>38</v>
      </c>
      <c r="E3915">
        <v>5</v>
      </c>
      <c r="F3915">
        <v>9</v>
      </c>
      <c r="G3915" s="2">
        <v>43242</v>
      </c>
      <c r="H3915" s="2">
        <v>43358</v>
      </c>
      <c r="I3915" t="s">
        <v>39</v>
      </c>
      <c r="J3915" t="s">
        <v>48</v>
      </c>
      <c r="K3915" t="s">
        <v>467</v>
      </c>
      <c r="L3915" t="s">
        <v>11045</v>
      </c>
      <c r="M3915" t="s">
        <v>11046</v>
      </c>
      <c r="N3915" t="s">
        <v>259</v>
      </c>
      <c r="O3915" t="s">
        <v>4715</v>
      </c>
      <c r="P3915" t="s">
        <v>4715</v>
      </c>
      <c r="Q3915">
        <v>116</v>
      </c>
      <c r="R3915" t="s">
        <v>11047</v>
      </c>
      <c r="S3915">
        <v>25</v>
      </c>
      <c r="T3915">
        <v>4.8316664695739746</v>
      </c>
      <c r="U3915">
        <v>-72.291664123535156</v>
      </c>
      <c r="V3915">
        <v>0</v>
      </c>
      <c r="W3915">
        <v>2.6729559525847432E-2</v>
      </c>
      <c r="X3915">
        <v>3.1446539796888828E-3</v>
      </c>
      <c r="Y3915">
        <v>0.91666668653488159</v>
      </c>
      <c r="Z3915">
        <v>1.572326989844441E-3</v>
      </c>
      <c r="AA3915">
        <v>7.9999997979030013E-4</v>
      </c>
      <c r="AB3915">
        <v>0</v>
      </c>
      <c r="AC3915">
        <v>0</v>
      </c>
      <c r="AD3915">
        <v>12.579999923706049</v>
      </c>
      <c r="AE3915">
        <v>6.2893079593777657E-3</v>
      </c>
      <c r="AF3915">
        <v>0</v>
      </c>
      <c r="AG3915">
        <v>1</v>
      </c>
      <c r="AH3915">
        <v>1</v>
      </c>
      <c r="AI3915">
        <v>1</v>
      </c>
      <c r="AJ3915">
        <v>1</v>
      </c>
      <c r="AK3915">
        <v>1</v>
      </c>
      <c r="AL3915">
        <v>0</v>
      </c>
    </row>
    <row r="3916" spans="1:38" x14ac:dyDescent="0.25">
      <c r="A3916">
        <v>3915</v>
      </c>
      <c r="B3916" t="s">
        <v>11048</v>
      </c>
      <c r="C3916">
        <v>2018</v>
      </c>
      <c r="D3916" t="s">
        <v>38</v>
      </c>
      <c r="E3916">
        <v>4</v>
      </c>
      <c r="F3916">
        <v>8</v>
      </c>
      <c r="G3916" s="2">
        <v>43207</v>
      </c>
      <c r="H3916" s="2">
        <v>43327</v>
      </c>
      <c r="I3916" t="s">
        <v>39</v>
      </c>
      <c r="J3916" t="s">
        <v>48</v>
      </c>
      <c r="K3916" t="s">
        <v>55</v>
      </c>
      <c r="L3916" t="s">
        <v>18334</v>
      </c>
      <c r="M3916" t="s">
        <v>11049</v>
      </c>
      <c r="N3916" t="s">
        <v>2137</v>
      </c>
      <c r="O3916" t="s">
        <v>4715</v>
      </c>
      <c r="P3916" t="s">
        <v>4715</v>
      </c>
      <c r="R3916" t="s">
        <v>11050</v>
      </c>
      <c r="S3916">
        <v>25</v>
      </c>
      <c r="T3916">
        <v>5.4237017631530762</v>
      </c>
      <c r="U3916">
        <v>-71.988090515136719</v>
      </c>
      <c r="V3916">
        <v>0.1203155815601349</v>
      </c>
      <c r="W3916">
        <v>1.972386613488197E-2</v>
      </c>
      <c r="X3916">
        <v>9.4674557447433472E-2</v>
      </c>
      <c r="Y3916">
        <v>1</v>
      </c>
      <c r="Z3916">
        <v>0.49506902694702148</v>
      </c>
      <c r="AA3916">
        <v>0.13400000333786011</v>
      </c>
      <c r="AB3916">
        <v>0</v>
      </c>
      <c r="AC3916">
        <v>0</v>
      </c>
      <c r="AD3916">
        <v>12.13000011444092</v>
      </c>
      <c r="AE3916">
        <v>0</v>
      </c>
      <c r="AF3916">
        <v>1</v>
      </c>
      <c r="AG3916">
        <v>1</v>
      </c>
      <c r="AH3916">
        <v>1</v>
      </c>
      <c r="AI3916">
        <v>1</v>
      </c>
      <c r="AJ3916">
        <v>0</v>
      </c>
      <c r="AK3916">
        <v>1</v>
      </c>
      <c r="AL3916">
        <v>0</v>
      </c>
    </row>
    <row r="3917" spans="1:38" x14ac:dyDescent="0.25">
      <c r="A3917">
        <v>3916</v>
      </c>
      <c r="B3917" t="s">
        <v>11051</v>
      </c>
      <c r="C3917">
        <v>2018</v>
      </c>
      <c r="D3917" t="s">
        <v>38</v>
      </c>
      <c r="E3917">
        <v>4</v>
      </c>
      <c r="F3917">
        <v>8</v>
      </c>
      <c r="G3917" s="2">
        <v>43207</v>
      </c>
      <c r="H3917" s="2">
        <v>43327</v>
      </c>
      <c r="I3917" t="s">
        <v>39</v>
      </c>
      <c r="J3917" t="s">
        <v>48</v>
      </c>
      <c r="K3917" t="s">
        <v>55</v>
      </c>
      <c r="L3917" t="s">
        <v>2627</v>
      </c>
      <c r="M3917" t="s">
        <v>43</v>
      </c>
      <c r="N3917" t="s">
        <v>2833</v>
      </c>
      <c r="O3917" t="s">
        <v>7459</v>
      </c>
      <c r="P3917" t="s">
        <v>18323</v>
      </c>
      <c r="R3917" t="s">
        <v>11052</v>
      </c>
      <c r="S3917">
        <v>25</v>
      </c>
      <c r="T3917">
        <v>5.6010198593139648</v>
      </c>
      <c r="U3917">
        <v>-72.087997436523438</v>
      </c>
      <c r="V3917">
        <v>3.6637932062149048E-2</v>
      </c>
      <c r="W3917">
        <v>5.8189656585454941E-2</v>
      </c>
      <c r="X3917">
        <v>5.6034483015537262E-2</v>
      </c>
      <c r="Y3917">
        <v>1</v>
      </c>
      <c r="Z3917">
        <v>7.9741381108760834E-2</v>
      </c>
      <c r="AA3917">
        <v>8.7999999523162842E-2</v>
      </c>
      <c r="AB3917">
        <v>0</v>
      </c>
      <c r="AC3917">
        <v>0</v>
      </c>
      <c r="AD3917">
        <v>11.8133487701416</v>
      </c>
      <c r="AE3917">
        <v>1.2931034900248051E-2</v>
      </c>
      <c r="AF3917">
        <v>1</v>
      </c>
      <c r="AG3917">
        <v>1</v>
      </c>
      <c r="AH3917">
        <v>1</v>
      </c>
      <c r="AI3917">
        <v>1</v>
      </c>
      <c r="AJ3917">
        <v>1</v>
      </c>
      <c r="AK3917">
        <v>1</v>
      </c>
      <c r="AL3917">
        <v>0</v>
      </c>
    </row>
    <row r="3918" spans="1:38" x14ac:dyDescent="0.25">
      <c r="A3918">
        <v>3917</v>
      </c>
      <c r="B3918" t="s">
        <v>11053</v>
      </c>
      <c r="C3918">
        <v>2018</v>
      </c>
      <c r="D3918" t="s">
        <v>38</v>
      </c>
      <c r="E3918">
        <v>4</v>
      </c>
      <c r="F3918">
        <v>8</v>
      </c>
      <c r="G3918" s="2">
        <v>43207</v>
      </c>
      <c r="H3918" s="2">
        <v>43327</v>
      </c>
      <c r="I3918" t="s">
        <v>39</v>
      </c>
      <c r="J3918" t="s">
        <v>48</v>
      </c>
      <c r="K3918" t="s">
        <v>55</v>
      </c>
      <c r="L3918" t="s">
        <v>11054</v>
      </c>
      <c r="M3918" t="s">
        <v>799</v>
      </c>
      <c r="N3918" t="s">
        <v>2348</v>
      </c>
      <c r="O3918" t="s">
        <v>6902</v>
      </c>
      <c r="P3918" t="s">
        <v>6902</v>
      </c>
      <c r="R3918" t="s">
        <v>8911</v>
      </c>
      <c r="S3918">
        <v>25</v>
      </c>
      <c r="T3918">
        <v>5.5722842216491699</v>
      </c>
      <c r="U3918">
        <v>-72.112068176269531</v>
      </c>
      <c r="V3918">
        <v>0.11163895577192311</v>
      </c>
      <c r="W3918">
        <v>5.4631829261779792E-2</v>
      </c>
      <c r="X3918">
        <v>2.850356325507164E-2</v>
      </c>
      <c r="Y3918">
        <v>0.92874109745025635</v>
      </c>
      <c r="Z3918">
        <v>0.19477434456348419</v>
      </c>
      <c r="AA3918">
        <v>2.7200000360608101E-2</v>
      </c>
      <c r="AB3918">
        <v>0</v>
      </c>
      <c r="AC3918">
        <v>0</v>
      </c>
      <c r="AD3918">
        <v>14.27999973297119</v>
      </c>
      <c r="AE3918">
        <v>0</v>
      </c>
      <c r="AF3918">
        <v>1</v>
      </c>
      <c r="AG3918">
        <v>1</v>
      </c>
      <c r="AH3918">
        <v>1</v>
      </c>
      <c r="AI3918">
        <v>1</v>
      </c>
      <c r="AJ3918">
        <v>0</v>
      </c>
      <c r="AK3918">
        <v>1</v>
      </c>
      <c r="AL3918">
        <v>0</v>
      </c>
    </row>
    <row r="3919" spans="1:38" x14ac:dyDescent="0.25">
      <c r="A3919">
        <v>3918</v>
      </c>
      <c r="B3919" t="s">
        <v>11055</v>
      </c>
      <c r="C3919">
        <v>2018</v>
      </c>
      <c r="D3919" t="s">
        <v>38</v>
      </c>
      <c r="E3919">
        <v>5</v>
      </c>
      <c r="F3919">
        <v>9</v>
      </c>
      <c r="G3919" s="2">
        <v>43236</v>
      </c>
      <c r="H3919" s="2">
        <v>43358</v>
      </c>
      <c r="I3919" t="s">
        <v>39</v>
      </c>
      <c r="J3919" t="s">
        <v>48</v>
      </c>
      <c r="K3919" t="s">
        <v>55</v>
      </c>
      <c r="L3919" t="s">
        <v>2680</v>
      </c>
      <c r="M3919" t="s">
        <v>2616</v>
      </c>
      <c r="N3919" t="s">
        <v>2833</v>
      </c>
      <c r="O3919" t="s">
        <v>5497</v>
      </c>
      <c r="P3919" t="s">
        <v>5497</v>
      </c>
      <c r="Q3919">
        <v>122</v>
      </c>
      <c r="R3919" t="s">
        <v>11056</v>
      </c>
      <c r="S3919">
        <v>25</v>
      </c>
      <c r="T3919">
        <v>5.4188098907470703</v>
      </c>
      <c r="U3919">
        <v>-72.144287109375</v>
      </c>
      <c r="V3919">
        <v>0.22535210847854609</v>
      </c>
      <c r="W3919">
        <v>9.6579477190971375E-2</v>
      </c>
      <c r="X3919">
        <v>0.29979878664016718</v>
      </c>
      <c r="Y3919">
        <v>1</v>
      </c>
      <c r="Z3919">
        <v>0.24949698150157931</v>
      </c>
      <c r="AA3919">
        <v>6.4000003039836884E-2</v>
      </c>
      <c r="AB3919">
        <v>0</v>
      </c>
      <c r="AC3919">
        <v>7.9999998211860657E-2</v>
      </c>
      <c r="AD3919">
        <v>14.989999771118161</v>
      </c>
      <c r="AE3919">
        <v>0</v>
      </c>
      <c r="AF3919">
        <v>1</v>
      </c>
      <c r="AG3919">
        <v>1</v>
      </c>
      <c r="AH3919">
        <v>1</v>
      </c>
      <c r="AI3919">
        <v>1</v>
      </c>
      <c r="AJ3919">
        <v>0</v>
      </c>
      <c r="AK3919">
        <v>1</v>
      </c>
      <c r="AL3919">
        <v>0</v>
      </c>
    </row>
    <row r="3920" spans="1:38" x14ac:dyDescent="0.25">
      <c r="A3920">
        <v>3919</v>
      </c>
      <c r="B3920" t="s">
        <v>11057</v>
      </c>
      <c r="C3920">
        <v>2018</v>
      </c>
      <c r="D3920" t="s">
        <v>38</v>
      </c>
      <c r="E3920">
        <v>4</v>
      </c>
      <c r="F3920">
        <v>8</v>
      </c>
      <c r="G3920" s="2">
        <v>43215</v>
      </c>
      <c r="H3920" s="2">
        <v>43327</v>
      </c>
      <c r="I3920" t="s">
        <v>39</v>
      </c>
      <c r="J3920" t="s">
        <v>48</v>
      </c>
      <c r="K3920" t="s">
        <v>55</v>
      </c>
      <c r="L3920" t="s">
        <v>56</v>
      </c>
      <c r="M3920" t="s">
        <v>2031</v>
      </c>
      <c r="N3920" t="s">
        <v>2833</v>
      </c>
      <c r="O3920" t="s">
        <v>4715</v>
      </c>
      <c r="P3920" t="s">
        <v>4715</v>
      </c>
      <c r="Q3920">
        <v>112</v>
      </c>
      <c r="R3920" t="s">
        <v>11058</v>
      </c>
      <c r="S3920">
        <v>25</v>
      </c>
      <c r="T3920">
        <v>5.5572900772094727</v>
      </c>
      <c r="U3920">
        <v>-72.112709045410156</v>
      </c>
      <c r="V3920">
        <v>7.7477477490901947E-2</v>
      </c>
      <c r="W3920">
        <v>0</v>
      </c>
      <c r="X3920">
        <v>8.2882881164550781E-2</v>
      </c>
      <c r="Y3920">
        <v>0.3171171247959137</v>
      </c>
      <c r="Z3920">
        <v>7.387387752532959E-2</v>
      </c>
      <c r="AA3920">
        <v>2.5599999353289601E-2</v>
      </c>
      <c r="AB3920">
        <v>0</v>
      </c>
      <c r="AC3920">
        <v>0</v>
      </c>
      <c r="AD3920">
        <v>14.739999771118161</v>
      </c>
      <c r="AE3920">
        <v>1.801801845431328E-3</v>
      </c>
      <c r="AF3920">
        <v>1</v>
      </c>
      <c r="AG3920">
        <v>0</v>
      </c>
      <c r="AH3920">
        <v>1</v>
      </c>
      <c r="AI3920">
        <v>1</v>
      </c>
      <c r="AJ3920">
        <v>1</v>
      </c>
      <c r="AK3920">
        <v>1</v>
      </c>
      <c r="AL3920">
        <v>0</v>
      </c>
    </row>
    <row r="3921" spans="1:38" x14ac:dyDescent="0.25">
      <c r="A3921">
        <v>3920</v>
      </c>
      <c r="B3921" t="s">
        <v>11059</v>
      </c>
      <c r="C3921">
        <v>2018</v>
      </c>
      <c r="D3921" t="s">
        <v>38</v>
      </c>
      <c r="E3921">
        <v>4</v>
      </c>
      <c r="F3921">
        <v>8</v>
      </c>
      <c r="G3921" s="2">
        <v>43214</v>
      </c>
      <c r="H3921" s="2">
        <v>43327</v>
      </c>
      <c r="I3921" t="s">
        <v>39</v>
      </c>
      <c r="J3921" t="s">
        <v>48</v>
      </c>
      <c r="K3921" t="s">
        <v>55</v>
      </c>
      <c r="L3921" t="s">
        <v>2773</v>
      </c>
      <c r="M3921" t="s">
        <v>11060</v>
      </c>
      <c r="N3921" t="s">
        <v>2833</v>
      </c>
      <c r="O3921" t="s">
        <v>6902</v>
      </c>
      <c r="P3921" t="s">
        <v>6902</v>
      </c>
      <c r="Q3921">
        <v>113</v>
      </c>
      <c r="R3921" t="s">
        <v>11061</v>
      </c>
      <c r="S3921">
        <v>25</v>
      </c>
      <c r="T3921">
        <v>5.5665998458862296</v>
      </c>
      <c r="U3921">
        <v>-72.108505249023438</v>
      </c>
      <c r="V3921">
        <v>3.5114504396915443E-2</v>
      </c>
      <c r="W3921">
        <v>1.374045759439468E-2</v>
      </c>
      <c r="X3921">
        <v>4.5801527798175812E-2</v>
      </c>
      <c r="Y3921">
        <v>0.590839684009552</v>
      </c>
      <c r="Z3921">
        <v>6.2595419585704803E-2</v>
      </c>
      <c r="AA3921">
        <v>1.7999999225139621E-2</v>
      </c>
      <c r="AB3921">
        <v>0</v>
      </c>
      <c r="AC3921">
        <v>0</v>
      </c>
      <c r="AD3921">
        <v>9.0778093338012695</v>
      </c>
      <c r="AE3921">
        <v>3.053435124456882E-3</v>
      </c>
      <c r="AF3921">
        <v>1</v>
      </c>
      <c r="AG3921">
        <v>1</v>
      </c>
      <c r="AH3921">
        <v>1</v>
      </c>
      <c r="AI3921">
        <v>1</v>
      </c>
      <c r="AJ3921">
        <v>1</v>
      </c>
      <c r="AK3921">
        <v>1</v>
      </c>
      <c r="AL3921">
        <v>0</v>
      </c>
    </row>
    <row r="3922" spans="1:38" x14ac:dyDescent="0.25">
      <c r="A3922">
        <v>3921</v>
      </c>
      <c r="B3922" t="s">
        <v>11062</v>
      </c>
      <c r="C3922">
        <v>2018</v>
      </c>
      <c r="D3922" t="s">
        <v>38</v>
      </c>
      <c r="E3922">
        <v>5</v>
      </c>
      <c r="F3922">
        <v>9</v>
      </c>
      <c r="G3922" s="2">
        <v>43238</v>
      </c>
      <c r="H3922" s="2">
        <v>43358</v>
      </c>
      <c r="I3922" t="s">
        <v>39</v>
      </c>
      <c r="J3922" t="s">
        <v>48</v>
      </c>
      <c r="K3922" t="s">
        <v>55</v>
      </c>
      <c r="L3922" t="s">
        <v>5410</v>
      </c>
      <c r="M3922" t="s">
        <v>11063</v>
      </c>
      <c r="N3922" t="s">
        <v>2833</v>
      </c>
      <c r="O3922" t="s">
        <v>5497</v>
      </c>
      <c r="P3922" t="s">
        <v>5497</v>
      </c>
      <c r="Q3922">
        <v>120</v>
      </c>
      <c r="R3922" t="s">
        <v>11064</v>
      </c>
      <c r="S3922">
        <v>25</v>
      </c>
      <c r="T3922">
        <v>5.441248893737793</v>
      </c>
      <c r="U3922">
        <v>-72.162399291992188</v>
      </c>
      <c r="V3922">
        <v>3.3530570566654212E-2</v>
      </c>
      <c r="W3922">
        <v>7.8895464539527893E-3</v>
      </c>
      <c r="X3922">
        <v>0.31952661275863647</v>
      </c>
      <c r="Y3922">
        <v>0.94674557447433472</v>
      </c>
      <c r="Z3922">
        <v>0.23471400141716001</v>
      </c>
      <c r="AA3922">
        <v>0.19200000166893011</v>
      </c>
      <c r="AB3922">
        <v>7.8895464539527893E-3</v>
      </c>
      <c r="AC3922">
        <v>0</v>
      </c>
      <c r="AD3922">
        <v>20.610000610351559</v>
      </c>
      <c r="AE3922">
        <v>3.9447732269763947E-3</v>
      </c>
      <c r="AF3922">
        <v>1</v>
      </c>
      <c r="AG3922">
        <v>1</v>
      </c>
      <c r="AH3922">
        <v>1</v>
      </c>
      <c r="AI3922">
        <v>1</v>
      </c>
      <c r="AJ3922">
        <v>1</v>
      </c>
      <c r="AK3922">
        <v>1</v>
      </c>
      <c r="AL3922">
        <v>1</v>
      </c>
    </row>
    <row r="3923" spans="1:38" x14ac:dyDescent="0.25">
      <c r="A3923">
        <v>3922</v>
      </c>
      <c r="B3923" t="s">
        <v>11065</v>
      </c>
      <c r="C3923">
        <v>2018</v>
      </c>
      <c r="D3923" t="s">
        <v>38</v>
      </c>
      <c r="E3923">
        <v>5</v>
      </c>
      <c r="F3923">
        <v>9</v>
      </c>
      <c r="G3923" s="2">
        <v>43238</v>
      </c>
      <c r="H3923" s="2">
        <v>43358</v>
      </c>
      <c r="I3923" t="s">
        <v>39</v>
      </c>
      <c r="J3923" t="s">
        <v>48</v>
      </c>
      <c r="K3923" t="s">
        <v>55</v>
      </c>
      <c r="L3923" t="s">
        <v>5410</v>
      </c>
      <c r="M3923" t="s">
        <v>1117</v>
      </c>
      <c r="N3923" t="s">
        <v>2430</v>
      </c>
      <c r="O3923" t="s">
        <v>5497</v>
      </c>
      <c r="P3923" t="s">
        <v>5497</v>
      </c>
      <c r="Q3923">
        <v>120</v>
      </c>
      <c r="R3923" t="s">
        <v>11066</v>
      </c>
      <c r="S3923">
        <v>25</v>
      </c>
      <c r="T3923">
        <v>5.441248893737793</v>
      </c>
      <c r="U3923">
        <v>-72.162399291992188</v>
      </c>
      <c r="V3923">
        <v>0.11363636702299119</v>
      </c>
      <c r="W3923">
        <v>1.136363670229912E-2</v>
      </c>
      <c r="X3923">
        <v>0.82386362552642822</v>
      </c>
      <c r="Y3923">
        <v>1</v>
      </c>
      <c r="Z3923">
        <v>0.18560606241226199</v>
      </c>
      <c r="AA3923">
        <v>0.25279998779296881</v>
      </c>
      <c r="AC3923">
        <v>0</v>
      </c>
      <c r="AD3923">
        <v>15.010000228881839</v>
      </c>
      <c r="AE3923">
        <v>9.4696972519159317E-3</v>
      </c>
      <c r="AF3923">
        <v>1</v>
      </c>
      <c r="AG3923">
        <v>1</v>
      </c>
      <c r="AH3923">
        <v>1</v>
      </c>
      <c r="AI3923">
        <v>1</v>
      </c>
      <c r="AJ3923">
        <v>1</v>
      </c>
      <c r="AK3923">
        <v>1</v>
      </c>
    </row>
    <row r="3924" spans="1:38" x14ac:dyDescent="0.25">
      <c r="A3924">
        <v>3923</v>
      </c>
      <c r="B3924" t="s">
        <v>11067</v>
      </c>
      <c r="C3924">
        <v>2018</v>
      </c>
      <c r="D3924" t="s">
        <v>38</v>
      </c>
      <c r="E3924">
        <v>6</v>
      </c>
      <c r="F3924">
        <v>9</v>
      </c>
      <c r="G3924" s="2">
        <v>43253</v>
      </c>
      <c r="H3924" s="2">
        <v>43358</v>
      </c>
      <c r="I3924" t="s">
        <v>39</v>
      </c>
      <c r="J3924" t="s">
        <v>48</v>
      </c>
      <c r="K3924" t="s">
        <v>55</v>
      </c>
      <c r="L3924" t="s">
        <v>5410</v>
      </c>
      <c r="M3924" t="s">
        <v>11068</v>
      </c>
      <c r="N3924" t="s">
        <v>11069</v>
      </c>
      <c r="O3924" t="s">
        <v>6902</v>
      </c>
      <c r="P3924" t="s">
        <v>6902</v>
      </c>
      <c r="Q3924">
        <v>105</v>
      </c>
      <c r="R3924" t="s">
        <v>11070</v>
      </c>
      <c r="S3924">
        <v>25</v>
      </c>
      <c r="T3924">
        <v>5.4609055519104004</v>
      </c>
      <c r="U3924">
        <v>-72.173072814941406</v>
      </c>
      <c r="V3924">
        <v>9.8231825977563858E-3</v>
      </c>
      <c r="W3924">
        <v>5.8939098380506039E-3</v>
      </c>
      <c r="X3924">
        <v>0.60510808229446411</v>
      </c>
      <c r="Y3924">
        <v>0.96070724725723267</v>
      </c>
      <c r="Z3924">
        <v>0.28487229347228998</v>
      </c>
      <c r="AA3924">
        <v>0.1840000003576279</v>
      </c>
      <c r="AC3924">
        <v>0</v>
      </c>
      <c r="AD3924">
        <v>11.760000228881839</v>
      </c>
      <c r="AE3924">
        <v>0</v>
      </c>
      <c r="AF3924">
        <v>1</v>
      </c>
      <c r="AG3924">
        <v>1</v>
      </c>
      <c r="AH3924">
        <v>1</v>
      </c>
      <c r="AI3924">
        <v>1</v>
      </c>
      <c r="AJ3924">
        <v>0</v>
      </c>
      <c r="AK3924">
        <v>1</v>
      </c>
    </row>
    <row r="3925" spans="1:38" x14ac:dyDescent="0.25">
      <c r="A3925">
        <v>3924</v>
      </c>
      <c r="B3925" t="s">
        <v>11071</v>
      </c>
      <c r="C3925">
        <v>2018</v>
      </c>
      <c r="D3925" t="s">
        <v>38</v>
      </c>
      <c r="E3925">
        <v>5</v>
      </c>
      <c r="F3925">
        <v>9</v>
      </c>
      <c r="G3925" s="2">
        <v>43238</v>
      </c>
      <c r="H3925" s="2">
        <v>43358</v>
      </c>
      <c r="I3925" t="s">
        <v>39</v>
      </c>
      <c r="J3925" t="s">
        <v>48</v>
      </c>
      <c r="K3925" t="s">
        <v>55</v>
      </c>
      <c r="L3925" t="s">
        <v>2714</v>
      </c>
      <c r="M3925" t="s">
        <v>11072</v>
      </c>
      <c r="N3925" t="s">
        <v>2833</v>
      </c>
      <c r="O3925" t="s">
        <v>4715</v>
      </c>
      <c r="P3925" t="s">
        <v>4715</v>
      </c>
      <c r="R3925" t="s">
        <v>477</v>
      </c>
      <c r="S3925">
        <v>25</v>
      </c>
      <c r="T3925">
        <v>5.4865999221801758</v>
      </c>
      <c r="U3925">
        <v>-72.112739562988281</v>
      </c>
      <c r="V3925">
        <v>0.210526317358017</v>
      </c>
      <c r="W3925">
        <v>3.5789474844932563E-2</v>
      </c>
      <c r="X3925">
        <v>0.1957894712686539</v>
      </c>
      <c r="Y3925">
        <v>0.93684208393096924</v>
      </c>
      <c r="Z3925">
        <v>0.14105263352394101</v>
      </c>
      <c r="AA3925">
        <v>4.1999999433755868E-2</v>
      </c>
      <c r="AB3925">
        <v>0</v>
      </c>
      <c r="AC3925">
        <v>0</v>
      </c>
      <c r="AD3925">
        <v>17.851346969604489</v>
      </c>
      <c r="AE3925">
        <v>0</v>
      </c>
      <c r="AF3925">
        <v>1</v>
      </c>
      <c r="AG3925">
        <v>1</v>
      </c>
      <c r="AH3925">
        <v>1</v>
      </c>
      <c r="AI3925">
        <v>1</v>
      </c>
      <c r="AJ3925">
        <v>0</v>
      </c>
      <c r="AK3925">
        <v>1</v>
      </c>
      <c r="AL3925">
        <v>0</v>
      </c>
    </row>
    <row r="3926" spans="1:38" x14ac:dyDescent="0.25">
      <c r="A3926">
        <v>3925</v>
      </c>
      <c r="B3926" t="s">
        <v>11073</v>
      </c>
      <c r="C3926">
        <v>2018</v>
      </c>
      <c r="D3926" t="s">
        <v>38</v>
      </c>
      <c r="E3926">
        <v>4</v>
      </c>
      <c r="F3926">
        <v>8</v>
      </c>
      <c r="G3926" s="2">
        <v>43207</v>
      </c>
      <c r="H3926" s="2">
        <v>43327</v>
      </c>
      <c r="I3926" t="s">
        <v>39</v>
      </c>
      <c r="J3926" t="s">
        <v>48</v>
      </c>
      <c r="K3926" t="s">
        <v>55</v>
      </c>
      <c r="L3926" t="s">
        <v>2714</v>
      </c>
      <c r="M3926" t="s">
        <v>11074</v>
      </c>
      <c r="N3926" t="s">
        <v>2833</v>
      </c>
      <c r="O3926" t="s">
        <v>4715</v>
      </c>
      <c r="P3926" t="s">
        <v>4715</v>
      </c>
      <c r="Q3926">
        <v>120</v>
      </c>
      <c r="R3926" t="s">
        <v>11075</v>
      </c>
      <c r="S3926">
        <v>25</v>
      </c>
      <c r="T3926">
        <v>5.4785099029541016</v>
      </c>
      <c r="U3926">
        <v>-72.081169128417969</v>
      </c>
      <c r="V3926">
        <v>0.15577889978885651</v>
      </c>
      <c r="W3926">
        <v>6.2814071774482727E-2</v>
      </c>
      <c r="X3926">
        <v>0.1055276393890381</v>
      </c>
      <c r="Y3926">
        <v>0.95226132869720459</v>
      </c>
      <c r="Z3926">
        <v>0.20351758599281311</v>
      </c>
      <c r="AA3926">
        <v>5.4000001400709152E-2</v>
      </c>
      <c r="AB3926">
        <v>0</v>
      </c>
      <c r="AC3926">
        <v>0</v>
      </c>
      <c r="AD3926">
        <v>12.439999580383301</v>
      </c>
      <c r="AE3926">
        <v>0</v>
      </c>
      <c r="AF3926">
        <v>1</v>
      </c>
      <c r="AG3926">
        <v>1</v>
      </c>
      <c r="AH3926">
        <v>1</v>
      </c>
      <c r="AI3926">
        <v>1</v>
      </c>
      <c r="AJ3926">
        <v>0</v>
      </c>
      <c r="AK3926">
        <v>1</v>
      </c>
      <c r="AL3926">
        <v>0</v>
      </c>
    </row>
    <row r="3927" spans="1:38" x14ac:dyDescent="0.25">
      <c r="A3927">
        <v>3926</v>
      </c>
      <c r="B3927" t="s">
        <v>11076</v>
      </c>
      <c r="C3927">
        <v>2018</v>
      </c>
      <c r="D3927" t="s">
        <v>38</v>
      </c>
      <c r="E3927">
        <v>4</v>
      </c>
      <c r="F3927">
        <v>8</v>
      </c>
      <c r="G3927" s="2">
        <v>43207</v>
      </c>
      <c r="H3927" s="2">
        <v>43327</v>
      </c>
      <c r="I3927" t="s">
        <v>39</v>
      </c>
      <c r="J3927" t="s">
        <v>48</v>
      </c>
      <c r="K3927" t="s">
        <v>55</v>
      </c>
      <c r="L3927" t="s">
        <v>11077</v>
      </c>
      <c r="M3927" t="s">
        <v>2777</v>
      </c>
      <c r="N3927" t="s">
        <v>2833</v>
      </c>
      <c r="O3927" t="s">
        <v>5497</v>
      </c>
      <c r="P3927" t="s">
        <v>5497</v>
      </c>
      <c r="R3927" t="s">
        <v>11078</v>
      </c>
      <c r="S3927">
        <v>25</v>
      </c>
      <c r="T3927">
        <v>5.4765329360961914</v>
      </c>
      <c r="U3927">
        <v>-72.052696228027344</v>
      </c>
      <c r="V3927">
        <v>5.6603774428367608E-2</v>
      </c>
      <c r="W3927">
        <v>0.15283018350601199</v>
      </c>
      <c r="X3927">
        <v>0.14150942862033841</v>
      </c>
      <c r="Y3927">
        <v>0.99433964490890503</v>
      </c>
      <c r="Z3927">
        <v>0.17924527823925021</v>
      </c>
      <c r="AA3927">
        <v>0.25720000267028809</v>
      </c>
      <c r="AB3927">
        <v>0</v>
      </c>
      <c r="AC3927">
        <v>0</v>
      </c>
      <c r="AD3927">
        <v>13.840000152587891</v>
      </c>
      <c r="AE3927">
        <v>5.6603774428367606E-3</v>
      </c>
      <c r="AF3927">
        <v>1</v>
      </c>
      <c r="AG3927">
        <v>1</v>
      </c>
      <c r="AH3927">
        <v>1</v>
      </c>
      <c r="AI3927">
        <v>1</v>
      </c>
      <c r="AJ3927">
        <v>1</v>
      </c>
      <c r="AK3927">
        <v>1</v>
      </c>
      <c r="AL3927">
        <v>0</v>
      </c>
    </row>
    <row r="3928" spans="1:38" x14ac:dyDescent="0.25">
      <c r="A3928">
        <v>3927</v>
      </c>
      <c r="B3928" t="s">
        <v>11079</v>
      </c>
      <c r="C3928">
        <v>2018</v>
      </c>
      <c r="D3928" t="s">
        <v>303</v>
      </c>
      <c r="I3928" t="s">
        <v>39</v>
      </c>
      <c r="J3928" t="s">
        <v>48</v>
      </c>
      <c r="K3928" t="s">
        <v>55</v>
      </c>
      <c r="L3928" t="s">
        <v>11077</v>
      </c>
      <c r="M3928" t="s">
        <v>1244</v>
      </c>
      <c r="N3928" t="s">
        <v>2833</v>
      </c>
      <c r="O3928" t="s">
        <v>6902</v>
      </c>
      <c r="P3928" t="s">
        <v>6902</v>
      </c>
      <c r="R3928" t="s">
        <v>11080</v>
      </c>
      <c r="S3928">
        <v>25</v>
      </c>
      <c r="T3928">
        <v>5.4844098091125488</v>
      </c>
      <c r="U3928">
        <v>-72.084861755371094</v>
      </c>
      <c r="V3928">
        <v>0.24098123610019681</v>
      </c>
      <c r="W3928">
        <v>3.6075036972761147E-2</v>
      </c>
      <c r="X3928">
        <v>3.4632034599781043E-2</v>
      </c>
      <c r="Y3928">
        <v>0.32323232293128967</v>
      </c>
      <c r="Z3928">
        <v>0.36075034737586981</v>
      </c>
      <c r="AA3928">
        <v>0.12759999930858609</v>
      </c>
      <c r="AB3928">
        <v>3.4632034599781043E-2</v>
      </c>
      <c r="AC3928">
        <v>0</v>
      </c>
      <c r="AD3928">
        <v>11.176760673522949</v>
      </c>
      <c r="AE3928">
        <v>3.1746033579111099E-2</v>
      </c>
      <c r="AF3928">
        <v>1</v>
      </c>
      <c r="AG3928">
        <v>1</v>
      </c>
      <c r="AH3928">
        <v>1</v>
      </c>
      <c r="AI3928">
        <v>1</v>
      </c>
      <c r="AJ3928">
        <v>1</v>
      </c>
      <c r="AK3928">
        <v>1</v>
      </c>
      <c r="AL3928">
        <v>1</v>
      </c>
    </row>
    <row r="3929" spans="1:38" x14ac:dyDescent="0.25">
      <c r="A3929">
        <v>3928</v>
      </c>
      <c r="B3929" t="s">
        <v>11081</v>
      </c>
      <c r="C3929">
        <v>2018</v>
      </c>
      <c r="D3929" t="s">
        <v>303</v>
      </c>
      <c r="I3929" t="s">
        <v>39</v>
      </c>
      <c r="J3929" t="s">
        <v>48</v>
      </c>
      <c r="K3929" t="s">
        <v>55</v>
      </c>
      <c r="L3929" t="s">
        <v>11077</v>
      </c>
      <c r="M3929" t="s">
        <v>1244</v>
      </c>
      <c r="N3929" t="s">
        <v>2833</v>
      </c>
      <c r="O3929" t="s">
        <v>4715</v>
      </c>
      <c r="P3929" t="s">
        <v>4715</v>
      </c>
      <c r="R3929" t="s">
        <v>2608</v>
      </c>
      <c r="S3929">
        <v>25</v>
      </c>
      <c r="T3929">
        <v>5.5086550712585449</v>
      </c>
      <c r="U3929">
        <v>-72.132186889648438</v>
      </c>
      <c r="V3929">
        <v>0.2328042387962341</v>
      </c>
      <c r="W3929">
        <v>2.513227425515652E-2</v>
      </c>
      <c r="X3929">
        <v>0</v>
      </c>
      <c r="Y3929">
        <v>0.31481480598449713</v>
      </c>
      <c r="Z3929">
        <v>0.37433862686157232</v>
      </c>
      <c r="AA3929">
        <v>7.8400000929832458E-2</v>
      </c>
      <c r="AB3929">
        <v>0</v>
      </c>
      <c r="AC3929">
        <v>0.43999999761581421</v>
      </c>
      <c r="AE3929">
        <v>1.851851865649223E-2</v>
      </c>
      <c r="AF3929">
        <v>1</v>
      </c>
      <c r="AG3929">
        <v>1</v>
      </c>
      <c r="AH3929">
        <v>0</v>
      </c>
      <c r="AI3929">
        <v>1</v>
      </c>
      <c r="AJ3929">
        <v>1</v>
      </c>
      <c r="AK3929">
        <v>1</v>
      </c>
      <c r="AL3929">
        <v>0</v>
      </c>
    </row>
    <row r="3930" spans="1:38" x14ac:dyDescent="0.25">
      <c r="A3930">
        <v>3929</v>
      </c>
      <c r="B3930" t="s">
        <v>11082</v>
      </c>
      <c r="C3930">
        <v>2018</v>
      </c>
      <c r="D3930" t="s">
        <v>303</v>
      </c>
      <c r="I3930" t="s">
        <v>39</v>
      </c>
      <c r="J3930" t="s">
        <v>48</v>
      </c>
      <c r="K3930" t="s">
        <v>55</v>
      </c>
      <c r="L3930" t="s">
        <v>11077</v>
      </c>
      <c r="M3930" t="s">
        <v>2179</v>
      </c>
      <c r="N3930" t="s">
        <v>251</v>
      </c>
      <c r="O3930" t="s">
        <v>45</v>
      </c>
      <c r="P3930" t="s">
        <v>45</v>
      </c>
      <c r="Q3930">
        <v>120</v>
      </c>
      <c r="R3930" t="s">
        <v>11080</v>
      </c>
      <c r="S3930">
        <v>25</v>
      </c>
      <c r="T3930">
        <v>5.4850301742553711</v>
      </c>
      <c r="U3930">
        <v>-72.084800720214844</v>
      </c>
      <c r="V3930">
        <v>0.22998544573783869</v>
      </c>
      <c r="W3930">
        <v>3.2023288309574127E-2</v>
      </c>
      <c r="X3930">
        <v>2.1834060549736019E-2</v>
      </c>
      <c r="Y3930">
        <v>0.14847160875797269</v>
      </c>
      <c r="Z3930">
        <v>0.21106259524822241</v>
      </c>
      <c r="AA3930">
        <v>0.13560000061988831</v>
      </c>
      <c r="AB3930">
        <v>2.3289665579795841E-2</v>
      </c>
      <c r="AC3930">
        <v>0</v>
      </c>
      <c r="AD3930">
        <v>15.26648616790771</v>
      </c>
      <c r="AE3930">
        <v>3.3478893339633942E-2</v>
      </c>
      <c r="AF3930">
        <v>1</v>
      </c>
      <c r="AG3930">
        <v>1</v>
      </c>
      <c r="AH3930">
        <v>1</v>
      </c>
      <c r="AI3930">
        <v>1</v>
      </c>
      <c r="AJ3930">
        <v>1</v>
      </c>
      <c r="AK3930">
        <v>1</v>
      </c>
      <c r="AL3930">
        <v>1</v>
      </c>
    </row>
    <row r="3931" spans="1:38" x14ac:dyDescent="0.25">
      <c r="A3931">
        <v>3930</v>
      </c>
      <c r="B3931" t="s">
        <v>11083</v>
      </c>
      <c r="C3931">
        <v>2018</v>
      </c>
      <c r="D3931" t="s">
        <v>303</v>
      </c>
      <c r="I3931" t="s">
        <v>39</v>
      </c>
      <c r="J3931" t="s">
        <v>48</v>
      </c>
      <c r="K3931" t="s">
        <v>55</v>
      </c>
      <c r="L3931" t="s">
        <v>2726</v>
      </c>
      <c r="M3931" t="s">
        <v>8814</v>
      </c>
      <c r="N3931" t="s">
        <v>11084</v>
      </c>
      <c r="O3931" t="s">
        <v>4715</v>
      </c>
      <c r="P3931" t="s">
        <v>4715</v>
      </c>
      <c r="Q3931">
        <v>120</v>
      </c>
      <c r="R3931" t="s">
        <v>11085</v>
      </c>
      <c r="S3931">
        <v>25</v>
      </c>
      <c r="T3931">
        <v>5.4383821487426758</v>
      </c>
      <c r="U3931">
        <v>-71.974983215332031</v>
      </c>
      <c r="V3931">
        <v>3.8626611232757568E-2</v>
      </c>
      <c r="W3931">
        <v>2.1459227427840229E-2</v>
      </c>
      <c r="X3931">
        <v>2.3605151101946831E-2</v>
      </c>
      <c r="Y3931">
        <v>1</v>
      </c>
      <c r="Z3931">
        <v>0.19957081973552701</v>
      </c>
      <c r="AA3931">
        <v>6.4000003039836884E-2</v>
      </c>
      <c r="AB3931">
        <v>0</v>
      </c>
      <c r="AC3931">
        <v>0</v>
      </c>
      <c r="AD3931">
        <v>7.8620262145996094</v>
      </c>
      <c r="AE3931">
        <v>0</v>
      </c>
      <c r="AF3931">
        <v>1</v>
      </c>
      <c r="AG3931">
        <v>1</v>
      </c>
      <c r="AH3931">
        <v>1</v>
      </c>
      <c r="AI3931">
        <v>1</v>
      </c>
      <c r="AJ3931">
        <v>0</v>
      </c>
      <c r="AK3931">
        <v>1</v>
      </c>
      <c r="AL3931">
        <v>0</v>
      </c>
    </row>
    <row r="3932" spans="1:38" x14ac:dyDescent="0.25">
      <c r="A3932">
        <v>3931</v>
      </c>
      <c r="B3932" t="s">
        <v>11086</v>
      </c>
      <c r="C3932">
        <v>2018</v>
      </c>
      <c r="D3932" t="s">
        <v>303</v>
      </c>
      <c r="I3932" t="s">
        <v>39</v>
      </c>
      <c r="J3932" t="s">
        <v>48</v>
      </c>
      <c r="K3932" t="s">
        <v>55</v>
      </c>
      <c r="L3932" t="s">
        <v>2726</v>
      </c>
      <c r="M3932" t="s">
        <v>8814</v>
      </c>
      <c r="N3932" t="s">
        <v>456</v>
      </c>
      <c r="O3932" t="s">
        <v>5497</v>
      </c>
      <c r="P3932" t="s">
        <v>5497</v>
      </c>
      <c r="Q3932">
        <v>120</v>
      </c>
      <c r="R3932" t="s">
        <v>8826</v>
      </c>
      <c r="S3932">
        <v>25</v>
      </c>
      <c r="T3932">
        <v>5.441619873046875</v>
      </c>
      <c r="U3932">
        <v>-71.983123779296875</v>
      </c>
      <c r="V3932">
        <v>0.1641137897968292</v>
      </c>
      <c r="W3932">
        <v>0.24726477265357971</v>
      </c>
      <c r="X3932">
        <v>0.14879649877548221</v>
      </c>
      <c r="Y3932">
        <v>0.9431072473526001</v>
      </c>
      <c r="Z3932">
        <v>4.5951858162879937E-2</v>
      </c>
      <c r="AA3932">
        <v>2.8000000864267349E-2</v>
      </c>
      <c r="AB3932">
        <v>0</v>
      </c>
      <c r="AC3932">
        <v>0</v>
      </c>
      <c r="AD3932">
        <v>9.2092418670654297</v>
      </c>
      <c r="AE3932">
        <v>0</v>
      </c>
      <c r="AF3932">
        <v>1</v>
      </c>
      <c r="AG3932">
        <v>1</v>
      </c>
      <c r="AH3932">
        <v>1</v>
      </c>
      <c r="AI3932">
        <v>1</v>
      </c>
      <c r="AJ3932">
        <v>0</v>
      </c>
      <c r="AK3932">
        <v>1</v>
      </c>
      <c r="AL3932">
        <v>0</v>
      </c>
    </row>
    <row r="3933" spans="1:38" x14ac:dyDescent="0.25">
      <c r="A3933">
        <v>3932</v>
      </c>
      <c r="B3933" t="s">
        <v>11087</v>
      </c>
      <c r="C3933">
        <v>2018</v>
      </c>
      <c r="D3933" t="s">
        <v>38</v>
      </c>
      <c r="E3933">
        <v>4</v>
      </c>
      <c r="F3933">
        <v>8</v>
      </c>
      <c r="G3933" s="2">
        <v>43207</v>
      </c>
      <c r="H3933" s="2">
        <v>43327</v>
      </c>
      <c r="I3933" t="s">
        <v>39</v>
      </c>
      <c r="J3933" t="s">
        <v>48</v>
      </c>
      <c r="K3933" t="s">
        <v>55</v>
      </c>
      <c r="L3933" t="s">
        <v>2726</v>
      </c>
      <c r="M3933" t="s">
        <v>11049</v>
      </c>
      <c r="N3933" t="s">
        <v>4934</v>
      </c>
      <c r="O3933" t="s">
        <v>4715</v>
      </c>
      <c r="P3933" t="s">
        <v>4715</v>
      </c>
      <c r="R3933" t="s">
        <v>11088</v>
      </c>
      <c r="S3933">
        <v>25</v>
      </c>
      <c r="T3933">
        <v>5.4111428260803223</v>
      </c>
      <c r="U3933">
        <v>-71.974281311035156</v>
      </c>
      <c r="V3933">
        <v>0.14342629909515381</v>
      </c>
      <c r="W3933">
        <v>0.24701195955276489</v>
      </c>
      <c r="X3933">
        <v>0.16733068227767939</v>
      </c>
      <c r="Y3933">
        <v>1</v>
      </c>
      <c r="Z3933">
        <v>0.50796812772750854</v>
      </c>
      <c r="AA3933">
        <v>0.10999999940395359</v>
      </c>
      <c r="AB3933">
        <v>0</v>
      </c>
      <c r="AC3933">
        <v>0</v>
      </c>
      <c r="AD3933">
        <v>9.8000001907348633</v>
      </c>
      <c r="AE3933">
        <v>0</v>
      </c>
      <c r="AF3933">
        <v>1</v>
      </c>
      <c r="AG3933">
        <v>1</v>
      </c>
      <c r="AH3933">
        <v>1</v>
      </c>
      <c r="AI3933">
        <v>1</v>
      </c>
      <c r="AJ3933">
        <v>0</v>
      </c>
      <c r="AK3933">
        <v>1</v>
      </c>
      <c r="AL3933">
        <v>0</v>
      </c>
    </row>
    <row r="3934" spans="1:38" x14ac:dyDescent="0.25">
      <c r="A3934">
        <v>3933</v>
      </c>
      <c r="B3934" t="s">
        <v>11089</v>
      </c>
      <c r="C3934">
        <v>2018</v>
      </c>
      <c r="D3934" t="s">
        <v>303</v>
      </c>
      <c r="I3934" t="s">
        <v>39</v>
      </c>
      <c r="J3934" t="s">
        <v>48</v>
      </c>
      <c r="K3934" t="s">
        <v>55</v>
      </c>
      <c r="L3934" t="s">
        <v>2726</v>
      </c>
      <c r="M3934" t="s">
        <v>8804</v>
      </c>
      <c r="N3934" t="s">
        <v>2833</v>
      </c>
      <c r="O3934" t="s">
        <v>5497</v>
      </c>
      <c r="P3934" t="s">
        <v>5497</v>
      </c>
      <c r="Q3934">
        <v>119</v>
      </c>
      <c r="R3934" t="s">
        <v>18367</v>
      </c>
      <c r="S3934">
        <v>25</v>
      </c>
      <c r="T3934">
        <v>5.4424800872802734</v>
      </c>
      <c r="U3934">
        <v>-72.054359436035156</v>
      </c>
      <c r="V3934">
        <v>0.15864022076129911</v>
      </c>
      <c r="W3934">
        <v>5.0991501659154892E-2</v>
      </c>
      <c r="X3934">
        <v>0.16855524480342859</v>
      </c>
      <c r="Y3934">
        <v>0.51983004808425903</v>
      </c>
      <c r="Z3934">
        <v>1.9830027595162392E-2</v>
      </c>
      <c r="AA3934">
        <v>1.4000000432133669E-2</v>
      </c>
      <c r="AB3934">
        <v>0</v>
      </c>
      <c r="AC3934">
        <v>0</v>
      </c>
      <c r="AD3934">
        <v>10.77368068695068</v>
      </c>
      <c r="AE3934">
        <v>2.6912180706858631E-2</v>
      </c>
      <c r="AF3934">
        <v>1</v>
      </c>
      <c r="AG3934">
        <v>1</v>
      </c>
      <c r="AH3934">
        <v>1</v>
      </c>
      <c r="AI3934">
        <v>1</v>
      </c>
      <c r="AJ3934">
        <v>1</v>
      </c>
      <c r="AK3934">
        <v>1</v>
      </c>
      <c r="AL3934">
        <v>0</v>
      </c>
    </row>
    <row r="3935" spans="1:38" x14ac:dyDescent="0.25">
      <c r="A3935">
        <v>3934</v>
      </c>
      <c r="B3935" t="s">
        <v>11090</v>
      </c>
      <c r="C3935">
        <v>2018</v>
      </c>
      <c r="D3935" t="s">
        <v>303</v>
      </c>
      <c r="I3935" t="s">
        <v>39</v>
      </c>
      <c r="J3935" t="s">
        <v>48</v>
      </c>
      <c r="K3935" t="s">
        <v>55</v>
      </c>
      <c r="L3935" t="s">
        <v>2726</v>
      </c>
      <c r="M3935" t="s">
        <v>8804</v>
      </c>
      <c r="N3935" t="s">
        <v>2833</v>
      </c>
      <c r="O3935" t="s">
        <v>4715</v>
      </c>
      <c r="P3935" t="s">
        <v>4715</v>
      </c>
      <c r="R3935" t="s">
        <v>2645</v>
      </c>
      <c r="S3935">
        <v>25</v>
      </c>
      <c r="T3935">
        <v>5.4417500495910636</v>
      </c>
      <c r="U3935">
        <v>-72.05206298828125</v>
      </c>
      <c r="V3935">
        <v>0.2127659618854523</v>
      </c>
      <c r="W3935">
        <v>5.141843855381012E-2</v>
      </c>
      <c r="X3935">
        <v>0.2198581546545029</v>
      </c>
      <c r="Y3935">
        <v>0.98581558465957642</v>
      </c>
      <c r="Z3935">
        <v>0.2198581546545029</v>
      </c>
      <c r="AA3935">
        <v>6.2399998307228088E-2</v>
      </c>
      <c r="AB3935">
        <v>0</v>
      </c>
      <c r="AC3935">
        <v>0</v>
      </c>
      <c r="AD3935">
        <v>16.606733322143551</v>
      </c>
      <c r="AE3935">
        <v>1.2411347590386869E-2</v>
      </c>
      <c r="AF3935">
        <v>1</v>
      </c>
      <c r="AG3935">
        <v>1</v>
      </c>
      <c r="AH3935">
        <v>1</v>
      </c>
      <c r="AI3935">
        <v>1</v>
      </c>
      <c r="AJ3935">
        <v>1</v>
      </c>
      <c r="AK3935">
        <v>1</v>
      </c>
      <c r="AL3935">
        <v>0</v>
      </c>
    </row>
    <row r="3936" spans="1:38" x14ac:dyDescent="0.25">
      <c r="A3936">
        <v>3935</v>
      </c>
      <c r="B3936" t="s">
        <v>11091</v>
      </c>
      <c r="C3936">
        <v>2018</v>
      </c>
      <c r="D3936" t="s">
        <v>303</v>
      </c>
      <c r="I3936" t="s">
        <v>39</v>
      </c>
      <c r="J3936" t="s">
        <v>48</v>
      </c>
      <c r="K3936" t="s">
        <v>55</v>
      </c>
      <c r="L3936" t="s">
        <v>2726</v>
      </c>
      <c r="M3936" t="s">
        <v>1865</v>
      </c>
      <c r="N3936" t="s">
        <v>11092</v>
      </c>
      <c r="O3936" t="s">
        <v>4715</v>
      </c>
      <c r="P3936" t="s">
        <v>4715</v>
      </c>
      <c r="Q3936">
        <v>120</v>
      </c>
      <c r="R3936" t="s">
        <v>11093</v>
      </c>
      <c r="S3936">
        <v>25</v>
      </c>
      <c r="T3936">
        <v>5.4559202194213867</v>
      </c>
      <c r="U3936">
        <v>-72.006767272949219</v>
      </c>
      <c r="V3936">
        <v>9.9547512829303741E-2</v>
      </c>
      <c r="W3936">
        <v>0.11990950256586071</v>
      </c>
      <c r="X3936">
        <v>6.1085972934961319E-2</v>
      </c>
      <c r="Y3936">
        <v>0.91176468133926392</v>
      </c>
      <c r="Z3936">
        <v>0.30995476245880133</v>
      </c>
      <c r="AA3936">
        <v>3.7200000137090683E-2</v>
      </c>
      <c r="AB3936">
        <v>0</v>
      </c>
      <c r="AC3936">
        <v>0</v>
      </c>
      <c r="AD3936">
        <v>15.184590339660639</v>
      </c>
      <c r="AE3936">
        <v>0</v>
      </c>
      <c r="AF3936">
        <v>1</v>
      </c>
      <c r="AG3936">
        <v>1</v>
      </c>
      <c r="AH3936">
        <v>1</v>
      </c>
      <c r="AI3936">
        <v>1</v>
      </c>
      <c r="AJ3936">
        <v>0</v>
      </c>
      <c r="AK3936">
        <v>1</v>
      </c>
      <c r="AL3936">
        <v>0</v>
      </c>
    </row>
    <row r="3937" spans="1:38" x14ac:dyDescent="0.25">
      <c r="A3937">
        <v>3936</v>
      </c>
      <c r="B3937" t="s">
        <v>11094</v>
      </c>
      <c r="C3937">
        <v>2018</v>
      </c>
      <c r="D3937" t="s">
        <v>303</v>
      </c>
      <c r="I3937" t="s">
        <v>39</v>
      </c>
      <c r="J3937" t="s">
        <v>48</v>
      </c>
      <c r="K3937" t="s">
        <v>55</v>
      </c>
      <c r="L3937" t="s">
        <v>2726</v>
      </c>
      <c r="M3937" t="s">
        <v>11095</v>
      </c>
      <c r="N3937" t="s">
        <v>11096</v>
      </c>
      <c r="O3937" t="s">
        <v>7459</v>
      </c>
      <c r="P3937" t="s">
        <v>18323</v>
      </c>
      <c r="Q3937">
        <v>86</v>
      </c>
      <c r="R3937" t="s">
        <v>11097</v>
      </c>
      <c r="S3937">
        <v>25</v>
      </c>
      <c r="T3937">
        <v>5.4595999717712402</v>
      </c>
      <c r="U3937">
        <v>-72.002098083496094</v>
      </c>
      <c r="V3937">
        <v>0.19819819927215579</v>
      </c>
      <c r="W3937">
        <v>0.2522522509098053</v>
      </c>
      <c r="X3937">
        <v>8.7837837636470795E-2</v>
      </c>
      <c r="Y3937">
        <v>0.93243241310119629</v>
      </c>
      <c r="Z3937">
        <v>0.35135135054588318</v>
      </c>
      <c r="AA3937">
        <v>9.0400002896785736E-2</v>
      </c>
      <c r="AB3937">
        <v>0</v>
      </c>
      <c r="AC3937">
        <v>0</v>
      </c>
      <c r="AD3937">
        <v>19.559999465942379</v>
      </c>
      <c r="AE3937">
        <v>0</v>
      </c>
      <c r="AF3937">
        <v>1</v>
      </c>
      <c r="AG3937">
        <v>1</v>
      </c>
      <c r="AH3937">
        <v>1</v>
      </c>
      <c r="AI3937">
        <v>1</v>
      </c>
      <c r="AJ3937">
        <v>0</v>
      </c>
      <c r="AK3937">
        <v>1</v>
      </c>
      <c r="AL3937">
        <v>0</v>
      </c>
    </row>
    <row r="3938" spans="1:38" x14ac:dyDescent="0.25">
      <c r="A3938">
        <v>3937</v>
      </c>
      <c r="B3938" t="s">
        <v>11098</v>
      </c>
      <c r="C3938">
        <v>2018</v>
      </c>
      <c r="D3938" t="s">
        <v>38</v>
      </c>
      <c r="E3938">
        <v>4</v>
      </c>
      <c r="F3938">
        <v>8</v>
      </c>
      <c r="G3938" s="2">
        <v>43219</v>
      </c>
      <c r="H3938" s="2">
        <v>43327</v>
      </c>
      <c r="I3938" t="s">
        <v>39</v>
      </c>
      <c r="J3938" t="s">
        <v>48</v>
      </c>
      <c r="K3938" t="s">
        <v>55</v>
      </c>
      <c r="L3938" t="s">
        <v>2726</v>
      </c>
      <c r="M3938" t="s">
        <v>8819</v>
      </c>
      <c r="N3938" t="s">
        <v>11099</v>
      </c>
      <c r="O3938" t="s">
        <v>6902</v>
      </c>
      <c r="P3938" t="s">
        <v>6902</v>
      </c>
      <c r="Q3938">
        <v>108</v>
      </c>
      <c r="R3938" t="s">
        <v>11100</v>
      </c>
      <c r="S3938">
        <v>25</v>
      </c>
      <c r="T3938">
        <v>5.4541702270507813</v>
      </c>
      <c r="U3938">
        <v>-71.983283996582031</v>
      </c>
      <c r="V3938">
        <v>2.9143897816538811E-2</v>
      </c>
      <c r="W3938">
        <v>5.2823316305875778E-2</v>
      </c>
      <c r="X3938">
        <v>0.68306010961532593</v>
      </c>
      <c r="Y3938">
        <v>0.95446264743804932</v>
      </c>
      <c r="Z3938">
        <v>0.26775956153869629</v>
      </c>
      <c r="AA3938">
        <v>0.20080000162124631</v>
      </c>
      <c r="AB3938">
        <v>0</v>
      </c>
      <c r="AC3938">
        <v>3.9999999105930328E-2</v>
      </c>
      <c r="AD3938">
        <v>11.579999923706049</v>
      </c>
      <c r="AE3938">
        <v>3.6429872270673509E-3</v>
      </c>
      <c r="AF3938">
        <v>1</v>
      </c>
      <c r="AG3938">
        <v>1</v>
      </c>
      <c r="AH3938">
        <v>1</v>
      </c>
      <c r="AI3938">
        <v>1</v>
      </c>
      <c r="AJ3938">
        <v>1</v>
      </c>
      <c r="AK3938">
        <v>1</v>
      </c>
      <c r="AL3938">
        <v>0</v>
      </c>
    </row>
    <row r="3939" spans="1:38" x14ac:dyDescent="0.25">
      <c r="A3939">
        <v>3938</v>
      </c>
      <c r="B3939" t="s">
        <v>11101</v>
      </c>
      <c r="C3939">
        <v>2018</v>
      </c>
      <c r="D3939" t="s">
        <v>303</v>
      </c>
      <c r="I3939" t="s">
        <v>39</v>
      </c>
      <c r="J3939" t="s">
        <v>48</v>
      </c>
      <c r="K3939" t="s">
        <v>55</v>
      </c>
      <c r="L3939" t="s">
        <v>2726</v>
      </c>
      <c r="M3939" t="s">
        <v>11102</v>
      </c>
      <c r="N3939" t="s">
        <v>11103</v>
      </c>
      <c r="O3939" t="s">
        <v>5497</v>
      </c>
      <c r="P3939" t="s">
        <v>5497</v>
      </c>
      <c r="Q3939">
        <v>120</v>
      </c>
      <c r="R3939" t="s">
        <v>11104</v>
      </c>
      <c r="S3939">
        <v>25</v>
      </c>
      <c r="T3939">
        <v>5.4542198181152344</v>
      </c>
      <c r="U3939">
        <v>-72.008758544921875</v>
      </c>
      <c r="V3939">
        <v>2.4498885497450829E-2</v>
      </c>
      <c r="W3939">
        <v>2.004454284906387E-2</v>
      </c>
      <c r="X3939">
        <v>2.2271715570241209E-3</v>
      </c>
      <c r="Y3939">
        <v>0.71492207050323486</v>
      </c>
      <c r="Z3939">
        <v>5.3452115505933762E-2</v>
      </c>
      <c r="AA3939">
        <v>1.4399999752640721E-2</v>
      </c>
      <c r="AB3939">
        <v>0</v>
      </c>
      <c r="AC3939">
        <v>0</v>
      </c>
      <c r="AD3939">
        <v>23.304347991943359</v>
      </c>
      <c r="AE3939">
        <v>0</v>
      </c>
      <c r="AF3939">
        <v>1</v>
      </c>
      <c r="AG3939">
        <v>1</v>
      </c>
      <c r="AH3939">
        <v>1</v>
      </c>
      <c r="AI3939">
        <v>1</v>
      </c>
      <c r="AJ3939">
        <v>0</v>
      </c>
      <c r="AK3939">
        <v>1</v>
      </c>
      <c r="AL3939">
        <v>0</v>
      </c>
    </row>
    <row r="3940" spans="1:38" x14ac:dyDescent="0.25">
      <c r="A3940">
        <v>3939</v>
      </c>
      <c r="B3940" t="s">
        <v>11105</v>
      </c>
      <c r="C3940">
        <v>2018</v>
      </c>
      <c r="D3940" t="s">
        <v>38</v>
      </c>
      <c r="E3940">
        <v>4</v>
      </c>
      <c r="F3940">
        <v>8</v>
      </c>
      <c r="G3940" s="2">
        <v>43207</v>
      </c>
      <c r="H3940" s="2">
        <v>43327</v>
      </c>
      <c r="I3940" t="s">
        <v>39</v>
      </c>
      <c r="J3940" t="s">
        <v>48</v>
      </c>
      <c r="K3940" t="s">
        <v>55</v>
      </c>
      <c r="L3940" t="s">
        <v>2726</v>
      </c>
      <c r="M3940" t="s">
        <v>11106</v>
      </c>
      <c r="N3940" t="s">
        <v>2833</v>
      </c>
      <c r="O3940" t="s">
        <v>4715</v>
      </c>
      <c r="P3940" t="s">
        <v>4715</v>
      </c>
      <c r="R3940" t="s">
        <v>11107</v>
      </c>
      <c r="S3940">
        <v>25</v>
      </c>
      <c r="T3940">
        <v>5.4105820655822754</v>
      </c>
      <c r="U3940">
        <v>-71.980125427246094</v>
      </c>
      <c r="V3940">
        <v>9.1633468866348267E-2</v>
      </c>
      <c r="W3940">
        <v>3.7848606705665588E-2</v>
      </c>
      <c r="X3940">
        <v>6.5737053751945496E-2</v>
      </c>
      <c r="Y3940">
        <v>0.56175297498703003</v>
      </c>
      <c r="Z3940">
        <v>8.5657373070716858E-2</v>
      </c>
      <c r="AA3940">
        <v>3.5239998251199722E-2</v>
      </c>
      <c r="AB3940">
        <v>0</v>
      </c>
      <c r="AC3940">
        <v>0</v>
      </c>
      <c r="AD3940">
        <v>23.312711715698239</v>
      </c>
      <c r="AE3940">
        <v>0</v>
      </c>
      <c r="AF3940">
        <v>1</v>
      </c>
      <c r="AG3940">
        <v>1</v>
      </c>
      <c r="AH3940">
        <v>1</v>
      </c>
      <c r="AI3940">
        <v>1</v>
      </c>
      <c r="AJ3940">
        <v>0</v>
      </c>
      <c r="AK3940">
        <v>1</v>
      </c>
      <c r="AL3940">
        <v>0</v>
      </c>
    </row>
    <row r="3941" spans="1:38" x14ac:dyDescent="0.25">
      <c r="A3941">
        <v>3940</v>
      </c>
      <c r="B3941" t="s">
        <v>11108</v>
      </c>
      <c r="C3941">
        <v>2018</v>
      </c>
      <c r="D3941" t="s">
        <v>38</v>
      </c>
      <c r="E3941">
        <v>4</v>
      </c>
      <c r="F3941">
        <v>8</v>
      </c>
      <c r="G3941" s="2">
        <v>43207</v>
      </c>
      <c r="H3941" s="2">
        <v>43327</v>
      </c>
      <c r="I3941" t="s">
        <v>39</v>
      </c>
      <c r="J3941" t="s">
        <v>48</v>
      </c>
      <c r="K3941" t="s">
        <v>55</v>
      </c>
      <c r="L3941" t="s">
        <v>2726</v>
      </c>
      <c r="M3941" t="s">
        <v>11106</v>
      </c>
      <c r="N3941" t="s">
        <v>2833</v>
      </c>
      <c r="O3941" t="s">
        <v>4715</v>
      </c>
      <c r="P3941" t="s">
        <v>4715</v>
      </c>
      <c r="R3941" t="s">
        <v>11109</v>
      </c>
      <c r="S3941">
        <v>25</v>
      </c>
      <c r="T3941">
        <v>5.4189839363098136</v>
      </c>
      <c r="U3941">
        <v>-71.984077453613281</v>
      </c>
      <c r="V3941">
        <v>9.1633468866348267E-2</v>
      </c>
      <c r="W3941">
        <v>3.7848606705665588E-2</v>
      </c>
      <c r="X3941">
        <v>6.5737053751945496E-2</v>
      </c>
      <c r="Y3941">
        <v>0.56175297498703003</v>
      </c>
      <c r="Z3941">
        <v>8.5657373070716858E-2</v>
      </c>
      <c r="AA3941">
        <v>3.1640000641345978E-2</v>
      </c>
      <c r="AB3941">
        <v>0</v>
      </c>
      <c r="AC3941">
        <v>0</v>
      </c>
      <c r="AD3941">
        <v>11.4688663482666</v>
      </c>
      <c r="AE3941">
        <v>0</v>
      </c>
      <c r="AF3941">
        <v>1</v>
      </c>
      <c r="AG3941">
        <v>1</v>
      </c>
      <c r="AH3941">
        <v>1</v>
      </c>
      <c r="AI3941">
        <v>1</v>
      </c>
      <c r="AJ3941">
        <v>0</v>
      </c>
      <c r="AK3941">
        <v>1</v>
      </c>
      <c r="AL3941">
        <v>0</v>
      </c>
    </row>
    <row r="3942" spans="1:38" x14ac:dyDescent="0.25">
      <c r="A3942">
        <v>3941</v>
      </c>
      <c r="B3942" t="s">
        <v>11110</v>
      </c>
      <c r="C3942">
        <v>2018</v>
      </c>
      <c r="D3942" t="s">
        <v>38</v>
      </c>
      <c r="E3942">
        <v>4</v>
      </c>
      <c r="F3942">
        <v>8</v>
      </c>
      <c r="G3942" s="2">
        <v>43212</v>
      </c>
      <c r="H3942" s="2">
        <v>43327</v>
      </c>
      <c r="I3942" t="s">
        <v>39</v>
      </c>
      <c r="J3942" t="s">
        <v>48</v>
      </c>
      <c r="K3942" t="s">
        <v>55</v>
      </c>
      <c r="L3942" t="s">
        <v>11111</v>
      </c>
      <c r="M3942" t="s">
        <v>5302</v>
      </c>
      <c r="N3942" t="s">
        <v>2833</v>
      </c>
      <c r="O3942" t="s">
        <v>17286</v>
      </c>
      <c r="P3942" t="s">
        <v>17286</v>
      </c>
      <c r="Q3942">
        <v>115</v>
      </c>
      <c r="R3942" t="s">
        <v>11112</v>
      </c>
      <c r="S3942">
        <v>25</v>
      </c>
      <c r="T3942">
        <v>5.4118399620056152</v>
      </c>
      <c r="U3942">
        <v>-71.944831848144531</v>
      </c>
      <c r="V3942">
        <v>4.7505940310657016E-3</v>
      </c>
      <c r="W3942">
        <v>2.375296875834465E-2</v>
      </c>
      <c r="X3942">
        <v>0.35866984724998469</v>
      </c>
      <c r="Y3942">
        <v>1</v>
      </c>
      <c r="Z3942">
        <v>0.19477434456348419</v>
      </c>
      <c r="AA3942">
        <v>0.1940000057220459</v>
      </c>
      <c r="AB3942">
        <v>0</v>
      </c>
      <c r="AC3942">
        <v>0</v>
      </c>
      <c r="AD3942">
        <v>14.069999694824221</v>
      </c>
      <c r="AE3942">
        <v>2.3752970155328508E-3</v>
      </c>
      <c r="AF3942">
        <v>1</v>
      </c>
      <c r="AG3942">
        <v>1</v>
      </c>
      <c r="AH3942">
        <v>1</v>
      </c>
      <c r="AI3942">
        <v>1</v>
      </c>
      <c r="AJ3942">
        <v>1</v>
      </c>
      <c r="AK3942">
        <v>1</v>
      </c>
      <c r="AL3942">
        <v>0</v>
      </c>
    </row>
    <row r="3943" spans="1:38" x14ac:dyDescent="0.25">
      <c r="A3943">
        <v>3942</v>
      </c>
      <c r="B3943" t="s">
        <v>11113</v>
      </c>
      <c r="C3943">
        <v>2018</v>
      </c>
      <c r="D3943" t="s">
        <v>38</v>
      </c>
      <c r="E3943">
        <v>5</v>
      </c>
      <c r="F3943">
        <v>8</v>
      </c>
      <c r="G3943" s="2">
        <v>43222</v>
      </c>
      <c r="H3943" s="2">
        <v>43327</v>
      </c>
      <c r="I3943" t="s">
        <v>39</v>
      </c>
      <c r="J3943" t="s">
        <v>48</v>
      </c>
      <c r="K3943" t="s">
        <v>55</v>
      </c>
      <c r="L3943" t="s">
        <v>8828</v>
      </c>
      <c r="M3943" t="s">
        <v>11114</v>
      </c>
      <c r="N3943" t="s">
        <v>11115</v>
      </c>
      <c r="O3943" t="s">
        <v>6902</v>
      </c>
      <c r="P3943" t="s">
        <v>6902</v>
      </c>
      <c r="Q3943">
        <v>105</v>
      </c>
      <c r="R3943" t="s">
        <v>5745</v>
      </c>
      <c r="S3943">
        <v>25</v>
      </c>
      <c r="T3943">
        <v>5.4653902053833008</v>
      </c>
      <c r="U3943">
        <v>-72.164703369140625</v>
      </c>
      <c r="V3943">
        <v>7.8886307775974274E-2</v>
      </c>
      <c r="W3943">
        <v>3.4802783280611038E-2</v>
      </c>
      <c r="X3943">
        <v>0.1136890947818756</v>
      </c>
      <c r="Y3943">
        <v>0.18793503940105441</v>
      </c>
      <c r="Z3943">
        <v>0.33410674333572388</v>
      </c>
      <c r="AA3943">
        <v>2.400000020861626E-2</v>
      </c>
      <c r="AB3943">
        <v>0</v>
      </c>
      <c r="AC3943">
        <v>0.119999997317791</v>
      </c>
      <c r="AD3943">
        <v>10.66937160491943</v>
      </c>
      <c r="AE3943">
        <v>6.9605568423867234E-3</v>
      </c>
      <c r="AF3943">
        <v>1</v>
      </c>
      <c r="AG3943">
        <v>1</v>
      </c>
      <c r="AH3943">
        <v>1</v>
      </c>
      <c r="AI3943">
        <v>1</v>
      </c>
      <c r="AJ3943">
        <v>1</v>
      </c>
      <c r="AK3943">
        <v>1</v>
      </c>
      <c r="AL3943">
        <v>0</v>
      </c>
    </row>
    <row r="3944" spans="1:38" x14ac:dyDescent="0.25">
      <c r="A3944">
        <v>3943</v>
      </c>
      <c r="B3944" t="s">
        <v>11116</v>
      </c>
      <c r="C3944">
        <v>2018</v>
      </c>
      <c r="D3944" t="s">
        <v>38</v>
      </c>
      <c r="E3944">
        <v>5</v>
      </c>
      <c r="F3944">
        <v>8</v>
      </c>
      <c r="G3944" s="2">
        <v>43234</v>
      </c>
      <c r="H3944" s="2">
        <v>43327</v>
      </c>
      <c r="I3944" t="s">
        <v>39</v>
      </c>
      <c r="J3944" t="s">
        <v>48</v>
      </c>
      <c r="K3944" t="s">
        <v>55</v>
      </c>
      <c r="L3944" t="s">
        <v>8828</v>
      </c>
      <c r="M3944" t="s">
        <v>1865</v>
      </c>
      <c r="N3944" t="s">
        <v>11117</v>
      </c>
      <c r="O3944" t="s">
        <v>4715</v>
      </c>
      <c r="P3944" t="s">
        <v>4715</v>
      </c>
      <c r="Q3944">
        <v>93</v>
      </c>
      <c r="R3944" t="s">
        <v>11118</v>
      </c>
      <c r="S3944">
        <v>25</v>
      </c>
      <c r="T3944">
        <v>5.4878897666931152</v>
      </c>
      <c r="U3944">
        <v>-72.17962646484375</v>
      </c>
      <c r="V3944">
        <v>0.32432430982589722</v>
      </c>
      <c r="W3944">
        <v>0</v>
      </c>
      <c r="X3944">
        <v>4.1769042611122131E-2</v>
      </c>
      <c r="Y3944">
        <v>0.19901719689369199</v>
      </c>
      <c r="Z3944">
        <v>0.32186731696128851</v>
      </c>
      <c r="AA3944">
        <v>1.679999940097332E-2</v>
      </c>
      <c r="AB3944">
        <v>0</v>
      </c>
      <c r="AC3944">
        <v>0</v>
      </c>
      <c r="AD3944">
        <v>17.819999694824219</v>
      </c>
      <c r="AE3944">
        <v>0</v>
      </c>
      <c r="AF3944">
        <v>1</v>
      </c>
      <c r="AG3944">
        <v>0</v>
      </c>
      <c r="AH3944">
        <v>1</v>
      </c>
      <c r="AI3944">
        <v>1</v>
      </c>
      <c r="AJ3944">
        <v>0</v>
      </c>
      <c r="AK3944">
        <v>1</v>
      </c>
      <c r="AL3944">
        <v>0</v>
      </c>
    </row>
    <row r="3945" spans="1:38" x14ac:dyDescent="0.25">
      <c r="A3945">
        <v>3944</v>
      </c>
      <c r="B3945" t="s">
        <v>11119</v>
      </c>
      <c r="C3945">
        <v>2018</v>
      </c>
      <c r="D3945" t="s">
        <v>38</v>
      </c>
      <c r="E3945">
        <v>5</v>
      </c>
      <c r="F3945">
        <v>9</v>
      </c>
      <c r="G3945" s="2">
        <v>43238</v>
      </c>
      <c r="H3945" s="2">
        <v>43358</v>
      </c>
      <c r="I3945" t="s">
        <v>39</v>
      </c>
      <c r="J3945" t="s">
        <v>48</v>
      </c>
      <c r="K3945" t="s">
        <v>55</v>
      </c>
      <c r="L3945" t="s">
        <v>8828</v>
      </c>
      <c r="M3945" t="s">
        <v>6358</v>
      </c>
      <c r="N3945" t="s">
        <v>2833</v>
      </c>
      <c r="O3945" t="s">
        <v>6902</v>
      </c>
      <c r="P3945" t="s">
        <v>6902</v>
      </c>
      <c r="R3945" t="s">
        <v>11120</v>
      </c>
      <c r="S3945">
        <v>25</v>
      </c>
      <c r="T3945">
        <v>5.4520101547241211</v>
      </c>
      <c r="U3945">
        <v>-72.174858093261719</v>
      </c>
      <c r="V3945">
        <v>0.1428571492433548</v>
      </c>
      <c r="W3945">
        <v>2.100840443745255E-3</v>
      </c>
      <c r="X3945">
        <v>0.20588235557079321</v>
      </c>
      <c r="Y3945">
        <v>0.2268907576799393</v>
      </c>
      <c r="Z3945">
        <v>0.16806723177433011</v>
      </c>
      <c r="AA3945">
        <v>5.000000074505806E-2</v>
      </c>
      <c r="AB3945">
        <v>0</v>
      </c>
      <c r="AC3945">
        <v>0</v>
      </c>
      <c r="AD3945">
        <v>19.004413604736332</v>
      </c>
      <c r="AE3945">
        <v>2.100840443745255E-3</v>
      </c>
      <c r="AF3945">
        <v>1</v>
      </c>
      <c r="AG3945">
        <v>1</v>
      </c>
      <c r="AH3945">
        <v>1</v>
      </c>
      <c r="AI3945">
        <v>1</v>
      </c>
      <c r="AJ3945">
        <v>1</v>
      </c>
      <c r="AK3945">
        <v>1</v>
      </c>
      <c r="AL3945">
        <v>0</v>
      </c>
    </row>
    <row r="3946" spans="1:38" x14ac:dyDescent="0.25">
      <c r="A3946">
        <v>3945</v>
      </c>
      <c r="B3946" t="s">
        <v>11121</v>
      </c>
      <c r="C3946">
        <v>2018</v>
      </c>
      <c r="D3946" t="s">
        <v>38</v>
      </c>
      <c r="E3946">
        <v>4</v>
      </c>
      <c r="F3946">
        <v>8</v>
      </c>
      <c r="G3946" s="2">
        <v>43209</v>
      </c>
      <c r="H3946" s="2">
        <v>43327</v>
      </c>
      <c r="I3946" t="s">
        <v>39</v>
      </c>
      <c r="J3946" t="s">
        <v>48</v>
      </c>
      <c r="K3946" t="s">
        <v>55</v>
      </c>
      <c r="L3946" t="s">
        <v>8828</v>
      </c>
      <c r="M3946" t="s">
        <v>960</v>
      </c>
      <c r="N3946" t="s">
        <v>2833</v>
      </c>
      <c r="O3946" t="s">
        <v>5497</v>
      </c>
      <c r="P3946" t="s">
        <v>5497</v>
      </c>
      <c r="Q3946">
        <v>118</v>
      </c>
      <c r="R3946" t="s">
        <v>11122</v>
      </c>
      <c r="S3946">
        <v>25</v>
      </c>
      <c r="T3946">
        <v>5.4628400802612296</v>
      </c>
      <c r="U3946">
        <v>-72.175971984863281</v>
      </c>
      <c r="V3946">
        <v>0.1197771579027176</v>
      </c>
      <c r="W3946">
        <v>0.15041783452033999</v>
      </c>
      <c r="X3946">
        <v>0.13649025559425351</v>
      </c>
      <c r="Y3946">
        <v>0.96657383441925049</v>
      </c>
      <c r="Z3946">
        <v>0.15877437591552729</v>
      </c>
      <c r="AA3946">
        <v>4.8000000417232513E-2</v>
      </c>
      <c r="AB3946">
        <v>0</v>
      </c>
      <c r="AC3946">
        <v>0</v>
      </c>
      <c r="AD3946">
        <v>11.090000152587891</v>
      </c>
      <c r="AE3946">
        <v>8.356546051800251E-3</v>
      </c>
      <c r="AF3946">
        <v>1</v>
      </c>
      <c r="AG3946">
        <v>1</v>
      </c>
      <c r="AH3946">
        <v>1</v>
      </c>
      <c r="AI3946">
        <v>1</v>
      </c>
      <c r="AJ3946">
        <v>1</v>
      </c>
      <c r="AK3946">
        <v>1</v>
      </c>
      <c r="AL3946">
        <v>0</v>
      </c>
    </row>
    <row r="3947" spans="1:38" x14ac:dyDescent="0.25">
      <c r="A3947">
        <v>3946</v>
      </c>
      <c r="B3947" t="s">
        <v>11123</v>
      </c>
      <c r="C3947">
        <v>2018</v>
      </c>
      <c r="D3947" t="s">
        <v>303</v>
      </c>
      <c r="I3947" t="s">
        <v>39</v>
      </c>
      <c r="J3947" t="s">
        <v>48</v>
      </c>
      <c r="K3947" t="s">
        <v>55</v>
      </c>
      <c r="L3947" t="s">
        <v>11124</v>
      </c>
      <c r="M3947" t="s">
        <v>5045</v>
      </c>
      <c r="N3947" t="s">
        <v>11125</v>
      </c>
      <c r="O3947" t="s">
        <v>7459</v>
      </c>
      <c r="P3947" t="s">
        <v>18323</v>
      </c>
      <c r="Q3947">
        <v>125</v>
      </c>
      <c r="R3947" t="s">
        <v>11126</v>
      </c>
      <c r="S3947">
        <v>25</v>
      </c>
      <c r="T3947">
        <v>5.4979701042175293</v>
      </c>
      <c r="U3947">
        <v>-72.111129760742188</v>
      </c>
      <c r="V3947">
        <v>0.17201834917068479</v>
      </c>
      <c r="W3947">
        <v>2.7522936463356022E-2</v>
      </c>
      <c r="X3947">
        <v>7.7981650829315186E-2</v>
      </c>
      <c r="Y3947">
        <v>0.88990825414657593</v>
      </c>
      <c r="Z3947">
        <v>0.17431192100048071</v>
      </c>
      <c r="AA3947">
        <v>2.8000000864267349E-2</v>
      </c>
      <c r="AB3947">
        <v>0</v>
      </c>
      <c r="AC3947">
        <v>0</v>
      </c>
      <c r="AD3947">
        <v>8.0289573669433594</v>
      </c>
      <c r="AE3947">
        <v>0</v>
      </c>
      <c r="AF3947">
        <v>1</v>
      </c>
      <c r="AG3947">
        <v>1</v>
      </c>
      <c r="AH3947">
        <v>1</v>
      </c>
      <c r="AI3947">
        <v>1</v>
      </c>
      <c r="AJ3947">
        <v>0</v>
      </c>
      <c r="AK3947">
        <v>1</v>
      </c>
      <c r="AL3947">
        <v>0</v>
      </c>
    </row>
    <row r="3948" spans="1:38" x14ac:dyDescent="0.25">
      <c r="A3948">
        <v>3947</v>
      </c>
      <c r="B3948" t="s">
        <v>11127</v>
      </c>
      <c r="C3948">
        <v>2018</v>
      </c>
      <c r="D3948" t="s">
        <v>303</v>
      </c>
      <c r="I3948" t="s">
        <v>39</v>
      </c>
      <c r="J3948" t="s">
        <v>48</v>
      </c>
      <c r="K3948" t="s">
        <v>55</v>
      </c>
      <c r="L3948" t="s">
        <v>11124</v>
      </c>
      <c r="M3948" t="s">
        <v>8837</v>
      </c>
      <c r="N3948" t="s">
        <v>2348</v>
      </c>
      <c r="O3948" t="s">
        <v>5497</v>
      </c>
      <c r="P3948" t="s">
        <v>5497</v>
      </c>
      <c r="Q3948">
        <v>120</v>
      </c>
      <c r="R3948" t="s">
        <v>8838</v>
      </c>
      <c r="S3948">
        <v>25</v>
      </c>
      <c r="T3948">
        <v>5.4887890815734863</v>
      </c>
      <c r="U3948">
        <v>-72.099136352539063</v>
      </c>
      <c r="V3948">
        <v>0.2012195140123367</v>
      </c>
      <c r="W3948">
        <v>8.739837259054184E-2</v>
      </c>
      <c r="X3948">
        <v>8.3333335816860199E-2</v>
      </c>
      <c r="Y3948">
        <v>1</v>
      </c>
      <c r="Z3948">
        <v>0.28048780560493469</v>
      </c>
      <c r="AA3948">
        <v>5.9999998658895493E-2</v>
      </c>
      <c r="AB3948">
        <v>6.0975607484579086E-3</v>
      </c>
      <c r="AC3948">
        <v>0</v>
      </c>
      <c r="AD3948">
        <v>11.68524169921875</v>
      </c>
      <c r="AE3948">
        <v>8.1300809979438782E-3</v>
      </c>
      <c r="AF3948">
        <v>1</v>
      </c>
      <c r="AG3948">
        <v>1</v>
      </c>
      <c r="AH3948">
        <v>1</v>
      </c>
      <c r="AI3948">
        <v>1</v>
      </c>
      <c r="AJ3948">
        <v>1</v>
      </c>
      <c r="AK3948">
        <v>1</v>
      </c>
      <c r="AL3948">
        <v>1</v>
      </c>
    </row>
    <row r="3949" spans="1:38" x14ac:dyDescent="0.25">
      <c r="A3949">
        <v>3948</v>
      </c>
      <c r="B3949" t="s">
        <v>11128</v>
      </c>
      <c r="C3949">
        <v>2018</v>
      </c>
      <c r="D3949" t="s">
        <v>303</v>
      </c>
      <c r="I3949" t="s">
        <v>39</v>
      </c>
      <c r="J3949" t="s">
        <v>48</v>
      </c>
      <c r="K3949" t="s">
        <v>55</v>
      </c>
      <c r="L3949" t="s">
        <v>11124</v>
      </c>
      <c r="M3949" t="s">
        <v>2255</v>
      </c>
      <c r="N3949" t="s">
        <v>11129</v>
      </c>
      <c r="O3949" t="s">
        <v>6902</v>
      </c>
      <c r="P3949" t="s">
        <v>6902</v>
      </c>
      <c r="Q3949">
        <v>110</v>
      </c>
      <c r="R3949" t="s">
        <v>2608</v>
      </c>
      <c r="S3949">
        <v>25</v>
      </c>
      <c r="T3949">
        <v>5.498650074005127</v>
      </c>
      <c r="U3949">
        <v>-72.112136840820313</v>
      </c>
      <c r="V3949">
        <v>0.1149425283074379</v>
      </c>
      <c r="W3949">
        <v>2.5287356227636341E-2</v>
      </c>
      <c r="X3949">
        <v>2.0689655095338821E-2</v>
      </c>
      <c r="Y3949">
        <v>0.49195402860641479</v>
      </c>
      <c r="Z3949">
        <v>0.11034482717514039</v>
      </c>
      <c r="AA3949">
        <v>3.0400000512599949E-2</v>
      </c>
      <c r="AB3949">
        <v>0</v>
      </c>
      <c r="AC3949">
        <v>0</v>
      </c>
      <c r="AD3949">
        <v>10.958084106445311</v>
      </c>
      <c r="AE3949">
        <v>0</v>
      </c>
      <c r="AF3949">
        <v>1</v>
      </c>
      <c r="AG3949">
        <v>1</v>
      </c>
      <c r="AH3949">
        <v>1</v>
      </c>
      <c r="AI3949">
        <v>1</v>
      </c>
      <c r="AJ3949">
        <v>0</v>
      </c>
      <c r="AK3949">
        <v>1</v>
      </c>
      <c r="AL3949">
        <v>0</v>
      </c>
    </row>
    <row r="3950" spans="1:38" x14ac:dyDescent="0.25">
      <c r="A3950">
        <v>3949</v>
      </c>
      <c r="B3950" t="s">
        <v>11130</v>
      </c>
      <c r="C3950">
        <v>2018</v>
      </c>
      <c r="D3950" t="s">
        <v>303</v>
      </c>
      <c r="I3950" t="s">
        <v>39</v>
      </c>
      <c r="J3950" t="s">
        <v>48</v>
      </c>
      <c r="K3950" t="s">
        <v>55</v>
      </c>
      <c r="L3950" t="s">
        <v>11131</v>
      </c>
      <c r="M3950" t="s">
        <v>11132</v>
      </c>
      <c r="N3950" t="s">
        <v>2596</v>
      </c>
      <c r="O3950" t="s">
        <v>5497</v>
      </c>
      <c r="P3950" t="s">
        <v>5497</v>
      </c>
      <c r="Q3950">
        <v>118</v>
      </c>
      <c r="R3950" t="s">
        <v>11133</v>
      </c>
      <c r="S3950">
        <v>25</v>
      </c>
      <c r="T3950">
        <v>5.4604549407958984</v>
      </c>
      <c r="U3950">
        <v>-71.954536437988281</v>
      </c>
      <c r="V3950">
        <v>0.18106995522975919</v>
      </c>
      <c r="W3950">
        <v>8.2304529845714569E-2</v>
      </c>
      <c r="X3950">
        <v>0</v>
      </c>
      <c r="Y3950">
        <v>0.12962962687015531</v>
      </c>
      <c r="Z3950">
        <v>0.1008230447769165</v>
      </c>
      <c r="AA3950">
        <v>2.999999932944775E-2</v>
      </c>
      <c r="AB3950">
        <v>2.674897201359272E-2</v>
      </c>
      <c r="AC3950">
        <v>0</v>
      </c>
      <c r="AD3950">
        <v>7.5862069129943848</v>
      </c>
      <c r="AE3950">
        <v>5.1440328359603882E-2</v>
      </c>
      <c r="AF3950">
        <v>1</v>
      </c>
      <c r="AG3950">
        <v>1</v>
      </c>
      <c r="AH3950">
        <v>0</v>
      </c>
      <c r="AI3950">
        <v>1</v>
      </c>
      <c r="AJ3950">
        <v>1</v>
      </c>
      <c r="AK3950">
        <v>1</v>
      </c>
      <c r="AL3950">
        <v>1</v>
      </c>
    </row>
    <row r="3951" spans="1:38" x14ac:dyDescent="0.25">
      <c r="A3951">
        <v>3950</v>
      </c>
      <c r="B3951" t="s">
        <v>11134</v>
      </c>
      <c r="C3951">
        <v>2018</v>
      </c>
      <c r="D3951" t="s">
        <v>303</v>
      </c>
      <c r="I3951" t="s">
        <v>39</v>
      </c>
      <c r="J3951" t="s">
        <v>48</v>
      </c>
      <c r="K3951" t="s">
        <v>55</v>
      </c>
      <c r="L3951" t="s">
        <v>11131</v>
      </c>
      <c r="M3951" t="s">
        <v>11132</v>
      </c>
      <c r="N3951" t="s">
        <v>11135</v>
      </c>
      <c r="O3951" t="s">
        <v>5497</v>
      </c>
      <c r="P3951" t="s">
        <v>5497</v>
      </c>
      <c r="Q3951">
        <v>118</v>
      </c>
      <c r="R3951" t="s">
        <v>11133</v>
      </c>
      <c r="S3951">
        <v>25</v>
      </c>
      <c r="T3951">
        <v>5.4604549407958984</v>
      </c>
      <c r="U3951">
        <v>-71.945449829101563</v>
      </c>
      <c r="V3951">
        <v>0.18106995522975919</v>
      </c>
      <c r="W3951">
        <v>8.2304529845714569E-2</v>
      </c>
      <c r="X3951">
        <v>0</v>
      </c>
      <c r="Y3951">
        <v>0.12962962687015531</v>
      </c>
      <c r="Z3951">
        <v>0.1008230447769165</v>
      </c>
      <c r="AA3951">
        <v>2.999999932944775E-2</v>
      </c>
      <c r="AB3951">
        <v>2.674897201359272E-2</v>
      </c>
      <c r="AC3951">
        <v>0</v>
      </c>
      <c r="AE3951">
        <v>3.9094649255275733E-2</v>
      </c>
      <c r="AF3951">
        <v>1</v>
      </c>
      <c r="AG3951">
        <v>1</v>
      </c>
      <c r="AH3951">
        <v>0</v>
      </c>
      <c r="AI3951">
        <v>1</v>
      </c>
      <c r="AJ3951">
        <v>1</v>
      </c>
      <c r="AK3951">
        <v>1</v>
      </c>
      <c r="AL3951">
        <v>1</v>
      </c>
    </row>
    <row r="3952" spans="1:38" x14ac:dyDescent="0.25">
      <c r="A3952">
        <v>3951</v>
      </c>
      <c r="B3952" t="s">
        <v>11136</v>
      </c>
      <c r="C3952">
        <v>2018</v>
      </c>
      <c r="D3952" t="s">
        <v>303</v>
      </c>
      <c r="I3952" t="s">
        <v>39</v>
      </c>
      <c r="J3952" t="s">
        <v>48</v>
      </c>
      <c r="K3952" t="s">
        <v>55</v>
      </c>
      <c r="L3952" t="s">
        <v>11131</v>
      </c>
      <c r="M3952" t="s">
        <v>11137</v>
      </c>
      <c r="N3952" t="s">
        <v>11135</v>
      </c>
      <c r="O3952" t="s">
        <v>6902</v>
      </c>
      <c r="P3952" t="s">
        <v>6902</v>
      </c>
      <c r="R3952" t="s">
        <v>11133</v>
      </c>
      <c r="S3952">
        <v>25</v>
      </c>
      <c r="T3952">
        <v>5.4714641571044922</v>
      </c>
      <c r="U3952">
        <v>-71.950393676757813</v>
      </c>
      <c r="V3952">
        <v>0.1791304349899292</v>
      </c>
      <c r="W3952">
        <v>5.2173912525177002E-2</v>
      </c>
      <c r="X3952">
        <v>1.7391303554177281E-2</v>
      </c>
      <c r="Y3952">
        <v>0.16347825527191159</v>
      </c>
      <c r="Z3952">
        <v>0.18434782326221469</v>
      </c>
      <c r="AA3952">
        <v>4.7600001096725457E-2</v>
      </c>
      <c r="AB3952">
        <v>0</v>
      </c>
      <c r="AC3952">
        <v>0</v>
      </c>
      <c r="AD3952">
        <v>9.7393016815185547</v>
      </c>
      <c r="AE3952">
        <v>5.0434783101081848E-2</v>
      </c>
      <c r="AF3952">
        <v>1</v>
      </c>
      <c r="AG3952">
        <v>1</v>
      </c>
      <c r="AH3952">
        <v>1</v>
      </c>
      <c r="AI3952">
        <v>1</v>
      </c>
      <c r="AJ3952">
        <v>1</v>
      </c>
      <c r="AK3952">
        <v>1</v>
      </c>
      <c r="AL3952">
        <v>0</v>
      </c>
    </row>
    <row r="3953" spans="1:38" x14ac:dyDescent="0.25">
      <c r="A3953">
        <v>3952</v>
      </c>
      <c r="B3953" t="s">
        <v>11138</v>
      </c>
      <c r="C3953">
        <v>2018</v>
      </c>
      <c r="D3953" t="s">
        <v>303</v>
      </c>
      <c r="I3953" t="s">
        <v>39</v>
      </c>
      <c r="J3953" t="s">
        <v>48</v>
      </c>
      <c r="K3953" t="s">
        <v>60</v>
      </c>
      <c r="L3953" t="s">
        <v>8908</v>
      </c>
      <c r="M3953" t="s">
        <v>11012</v>
      </c>
      <c r="N3953" t="s">
        <v>2833</v>
      </c>
      <c r="O3953" t="s">
        <v>4715</v>
      </c>
      <c r="P3953" t="s">
        <v>4715</v>
      </c>
      <c r="Q3953">
        <v>120</v>
      </c>
      <c r="R3953" t="s">
        <v>2312</v>
      </c>
      <c r="S3953">
        <v>25</v>
      </c>
      <c r="T3953">
        <v>5.7508301734924316</v>
      </c>
      <c r="U3953">
        <v>-71.451019287109375</v>
      </c>
      <c r="V3953">
        <v>0.25862067937850952</v>
      </c>
      <c r="W3953">
        <v>3.1034482643008229E-2</v>
      </c>
      <c r="X3953">
        <v>0</v>
      </c>
      <c r="Y3953">
        <v>0.1258620619773865</v>
      </c>
      <c r="Z3953">
        <v>0.13620689511299131</v>
      </c>
      <c r="AA3953">
        <v>7.3200002312660217E-2</v>
      </c>
      <c r="AB3953">
        <v>0</v>
      </c>
      <c r="AC3953">
        <v>0</v>
      </c>
      <c r="AD3953">
        <v>12.590000152587891</v>
      </c>
      <c r="AE3953">
        <v>0</v>
      </c>
      <c r="AF3953">
        <v>1</v>
      </c>
      <c r="AG3953">
        <v>1</v>
      </c>
      <c r="AH3953">
        <v>0</v>
      </c>
      <c r="AI3953">
        <v>1</v>
      </c>
      <c r="AJ3953">
        <v>0</v>
      </c>
      <c r="AK3953">
        <v>1</v>
      </c>
      <c r="AL3953">
        <v>0</v>
      </c>
    </row>
    <row r="3954" spans="1:38" x14ac:dyDescent="0.25">
      <c r="A3954">
        <v>3953</v>
      </c>
      <c r="B3954" t="s">
        <v>11139</v>
      </c>
      <c r="C3954">
        <v>2018</v>
      </c>
      <c r="D3954" t="s">
        <v>303</v>
      </c>
      <c r="I3954" t="s">
        <v>39</v>
      </c>
      <c r="J3954" t="s">
        <v>48</v>
      </c>
      <c r="K3954" t="s">
        <v>60</v>
      </c>
      <c r="L3954" t="s">
        <v>8908</v>
      </c>
      <c r="M3954" t="s">
        <v>11012</v>
      </c>
      <c r="N3954" t="s">
        <v>441</v>
      </c>
      <c r="O3954" t="s">
        <v>6902</v>
      </c>
      <c r="P3954" t="s">
        <v>6902</v>
      </c>
      <c r="R3954" t="s">
        <v>2312</v>
      </c>
      <c r="S3954">
        <v>25</v>
      </c>
      <c r="T3954">
        <v>5.7508101463317871</v>
      </c>
      <c r="U3954">
        <v>-71.451026916503906</v>
      </c>
      <c r="V3954">
        <v>9.0909093618392944E-2</v>
      </c>
      <c r="W3954">
        <v>7.9720281064510345E-2</v>
      </c>
      <c r="X3954">
        <v>0.12587413191795349</v>
      </c>
      <c r="Y3954">
        <v>0.20279720425605771</v>
      </c>
      <c r="Z3954">
        <v>0.13146853446960449</v>
      </c>
      <c r="AA3954">
        <v>6.1999998986721039E-2</v>
      </c>
      <c r="AB3954">
        <v>0</v>
      </c>
      <c r="AC3954">
        <v>7.9999998211860657E-2</v>
      </c>
      <c r="AD3954">
        <v>6.9200000762939453</v>
      </c>
      <c r="AE3954">
        <v>0.13286712765693659</v>
      </c>
      <c r="AF3954">
        <v>1</v>
      </c>
      <c r="AG3954">
        <v>1</v>
      </c>
      <c r="AH3954">
        <v>1</v>
      </c>
      <c r="AI3954">
        <v>1</v>
      </c>
      <c r="AJ3954">
        <v>1</v>
      </c>
      <c r="AK3954">
        <v>1</v>
      </c>
      <c r="AL3954">
        <v>0</v>
      </c>
    </row>
    <row r="3955" spans="1:38" x14ac:dyDescent="0.25">
      <c r="A3955">
        <v>3954</v>
      </c>
      <c r="B3955" t="s">
        <v>11140</v>
      </c>
      <c r="C3955">
        <v>2018</v>
      </c>
      <c r="D3955" t="s">
        <v>303</v>
      </c>
      <c r="I3955" t="s">
        <v>39</v>
      </c>
      <c r="J3955" t="s">
        <v>48</v>
      </c>
      <c r="K3955" t="s">
        <v>60</v>
      </c>
      <c r="L3955" t="s">
        <v>8908</v>
      </c>
      <c r="M3955" t="s">
        <v>6790</v>
      </c>
      <c r="N3955" t="s">
        <v>2833</v>
      </c>
      <c r="O3955" t="s">
        <v>6902</v>
      </c>
      <c r="P3955" t="s">
        <v>6902</v>
      </c>
      <c r="R3955" t="s">
        <v>11141</v>
      </c>
      <c r="S3955">
        <v>25</v>
      </c>
      <c r="T3955">
        <v>5.765082836151123</v>
      </c>
      <c r="U3955">
        <v>-71.555023193359375</v>
      </c>
      <c r="V3955">
        <v>0.29185867309570313</v>
      </c>
      <c r="W3955">
        <v>5.0691243261098862E-2</v>
      </c>
      <c r="X3955">
        <v>0</v>
      </c>
      <c r="Y3955">
        <v>0.32718893885612488</v>
      </c>
      <c r="Z3955">
        <v>0.28417819738388062</v>
      </c>
      <c r="AA3955">
        <v>8.35999995470047E-2</v>
      </c>
      <c r="AB3955">
        <v>0</v>
      </c>
      <c r="AC3955">
        <v>0</v>
      </c>
      <c r="AD3955">
        <v>10.97999954223633</v>
      </c>
      <c r="AE3955">
        <v>1.075268816202879E-2</v>
      </c>
      <c r="AF3955">
        <v>1</v>
      </c>
      <c r="AG3955">
        <v>1</v>
      </c>
      <c r="AH3955">
        <v>0</v>
      </c>
      <c r="AI3955">
        <v>1</v>
      </c>
      <c r="AJ3955">
        <v>1</v>
      </c>
      <c r="AK3955">
        <v>1</v>
      </c>
      <c r="AL3955">
        <v>0</v>
      </c>
    </row>
    <row r="3956" spans="1:38" x14ac:dyDescent="0.25">
      <c r="A3956">
        <v>3955</v>
      </c>
      <c r="B3956" t="s">
        <v>11142</v>
      </c>
      <c r="C3956">
        <v>2018</v>
      </c>
      <c r="D3956" t="s">
        <v>303</v>
      </c>
      <c r="I3956" t="s">
        <v>39</v>
      </c>
      <c r="J3956" t="s">
        <v>48</v>
      </c>
      <c r="K3956" t="s">
        <v>60</v>
      </c>
      <c r="L3956" t="s">
        <v>8908</v>
      </c>
      <c r="M3956" t="s">
        <v>6790</v>
      </c>
      <c r="N3956" t="s">
        <v>2833</v>
      </c>
      <c r="O3956" t="s">
        <v>4715</v>
      </c>
      <c r="P3956" t="s">
        <v>4715</v>
      </c>
      <c r="R3956" t="s">
        <v>11141</v>
      </c>
      <c r="S3956">
        <v>25</v>
      </c>
      <c r="T3956">
        <v>5.7650837898254386</v>
      </c>
      <c r="U3956">
        <v>-71.555023193359375</v>
      </c>
      <c r="V3956">
        <v>0.32305631041526789</v>
      </c>
      <c r="W3956">
        <v>0.1072386056184769</v>
      </c>
      <c r="X3956">
        <v>6.4343161880970001E-2</v>
      </c>
      <c r="Y3956">
        <v>0.38069704174995422</v>
      </c>
      <c r="Z3956">
        <v>0.31903484463691711</v>
      </c>
      <c r="AA3956">
        <v>0.1228000000119209</v>
      </c>
      <c r="AB3956">
        <v>0</v>
      </c>
      <c r="AC3956">
        <v>0.47999998927116388</v>
      </c>
      <c r="AD3956">
        <v>8.3437633514404297</v>
      </c>
      <c r="AE3956">
        <v>0</v>
      </c>
      <c r="AF3956">
        <v>1</v>
      </c>
      <c r="AG3956">
        <v>1</v>
      </c>
      <c r="AH3956">
        <v>1</v>
      </c>
      <c r="AI3956">
        <v>1</v>
      </c>
      <c r="AJ3956">
        <v>0</v>
      </c>
      <c r="AK3956">
        <v>1</v>
      </c>
      <c r="AL3956">
        <v>0</v>
      </c>
    </row>
    <row r="3957" spans="1:38" x14ac:dyDescent="0.25">
      <c r="A3957">
        <v>3956</v>
      </c>
      <c r="B3957" t="s">
        <v>11143</v>
      </c>
      <c r="C3957">
        <v>2018</v>
      </c>
      <c r="D3957" t="s">
        <v>38</v>
      </c>
      <c r="E3957">
        <v>4</v>
      </c>
      <c r="F3957">
        <v>8</v>
      </c>
      <c r="G3957" s="2">
        <v>43207</v>
      </c>
      <c r="H3957" s="2">
        <v>43327</v>
      </c>
      <c r="I3957" t="s">
        <v>39</v>
      </c>
      <c r="J3957" t="s">
        <v>48</v>
      </c>
      <c r="K3957" t="s">
        <v>60</v>
      </c>
      <c r="L3957" t="s">
        <v>8855</v>
      </c>
      <c r="M3957" t="s">
        <v>11144</v>
      </c>
      <c r="N3957" t="s">
        <v>2833</v>
      </c>
      <c r="O3957" t="s">
        <v>45</v>
      </c>
      <c r="P3957" t="s">
        <v>45</v>
      </c>
      <c r="R3957" t="s">
        <v>11145</v>
      </c>
      <c r="S3957">
        <v>25</v>
      </c>
      <c r="T3957">
        <v>5.8078298568725586</v>
      </c>
      <c r="U3957">
        <v>-71.494010925292969</v>
      </c>
      <c r="V3957">
        <v>0.1142241358757019</v>
      </c>
      <c r="W3957">
        <v>0.14655172824859619</v>
      </c>
      <c r="X3957">
        <v>0.1982758641242981</v>
      </c>
      <c r="Y3957">
        <v>0.39870688319206238</v>
      </c>
      <c r="Z3957">
        <v>4.7413792461156852E-2</v>
      </c>
      <c r="AA3957">
        <v>3.4000001847743988E-2</v>
      </c>
      <c r="AB3957">
        <v>0</v>
      </c>
      <c r="AC3957">
        <v>0</v>
      </c>
      <c r="AD3957">
        <v>14.966292381286619</v>
      </c>
      <c r="AE3957">
        <v>4.3103448115289211E-3</v>
      </c>
      <c r="AF3957">
        <v>1</v>
      </c>
      <c r="AG3957">
        <v>1</v>
      </c>
      <c r="AH3957">
        <v>1</v>
      </c>
      <c r="AI3957">
        <v>1</v>
      </c>
      <c r="AJ3957">
        <v>1</v>
      </c>
      <c r="AK3957">
        <v>1</v>
      </c>
      <c r="AL3957">
        <v>0</v>
      </c>
    </row>
    <row r="3958" spans="1:38" x14ac:dyDescent="0.25">
      <c r="A3958">
        <v>3957</v>
      </c>
      <c r="B3958" t="s">
        <v>11146</v>
      </c>
      <c r="C3958">
        <v>2018</v>
      </c>
      <c r="D3958" t="s">
        <v>38</v>
      </c>
      <c r="E3958">
        <v>4</v>
      </c>
      <c r="F3958">
        <v>8</v>
      </c>
      <c r="G3958" s="2">
        <v>43206</v>
      </c>
      <c r="H3958" s="2">
        <v>43327</v>
      </c>
      <c r="I3958" t="s">
        <v>39</v>
      </c>
      <c r="J3958" t="s">
        <v>48</v>
      </c>
      <c r="K3958" t="s">
        <v>60</v>
      </c>
      <c r="L3958" t="s">
        <v>8855</v>
      </c>
      <c r="M3958" t="s">
        <v>11144</v>
      </c>
      <c r="N3958" t="s">
        <v>2833</v>
      </c>
      <c r="O3958" t="s">
        <v>5497</v>
      </c>
      <c r="P3958" t="s">
        <v>5497</v>
      </c>
      <c r="Q3958">
        <v>121</v>
      </c>
      <c r="R3958" t="s">
        <v>11145</v>
      </c>
      <c r="S3958">
        <v>25</v>
      </c>
      <c r="T3958">
        <v>5.907559871673584</v>
      </c>
      <c r="U3958">
        <v>-71.49169921875</v>
      </c>
      <c r="V3958">
        <v>0.1076923087239265</v>
      </c>
      <c r="W3958">
        <v>7.8846156597137451E-2</v>
      </c>
      <c r="X3958">
        <v>0.20769231021404269</v>
      </c>
      <c r="Y3958">
        <v>1</v>
      </c>
      <c r="Z3958">
        <v>0.1942307651042938</v>
      </c>
      <c r="AA3958">
        <v>8.7999999523162842E-2</v>
      </c>
      <c r="AB3958">
        <v>0</v>
      </c>
      <c r="AC3958">
        <v>0</v>
      </c>
      <c r="AD3958">
        <v>6.1399998664855957</v>
      </c>
      <c r="AE3958">
        <v>0</v>
      </c>
      <c r="AF3958">
        <v>1</v>
      </c>
      <c r="AG3958">
        <v>1</v>
      </c>
      <c r="AH3958">
        <v>1</v>
      </c>
      <c r="AI3958">
        <v>1</v>
      </c>
      <c r="AJ3958">
        <v>0</v>
      </c>
      <c r="AK3958">
        <v>1</v>
      </c>
      <c r="AL3958">
        <v>0</v>
      </c>
    </row>
    <row r="3959" spans="1:38" x14ac:dyDescent="0.25">
      <c r="A3959">
        <v>3958</v>
      </c>
      <c r="B3959" t="s">
        <v>11147</v>
      </c>
      <c r="C3959">
        <v>2018</v>
      </c>
      <c r="D3959" t="s">
        <v>38</v>
      </c>
      <c r="E3959">
        <v>4</v>
      </c>
      <c r="F3959">
        <v>8</v>
      </c>
      <c r="G3959" s="2">
        <v>43217</v>
      </c>
      <c r="H3959" s="2">
        <v>43327</v>
      </c>
      <c r="I3959" t="s">
        <v>39</v>
      </c>
      <c r="J3959" t="s">
        <v>48</v>
      </c>
      <c r="K3959" t="s">
        <v>60</v>
      </c>
      <c r="L3959" t="s">
        <v>628</v>
      </c>
      <c r="M3959" t="s">
        <v>11148</v>
      </c>
      <c r="N3959" t="s">
        <v>51</v>
      </c>
      <c r="O3959" t="s">
        <v>6902</v>
      </c>
      <c r="P3959" t="s">
        <v>6902</v>
      </c>
      <c r="Q3959">
        <v>110</v>
      </c>
      <c r="R3959" t="s">
        <v>2712</v>
      </c>
      <c r="S3959">
        <v>25</v>
      </c>
      <c r="T3959">
        <v>5.7831640243530273</v>
      </c>
      <c r="U3959">
        <v>-71.723663330078125</v>
      </c>
      <c r="V3959">
        <v>8.4951452910900116E-2</v>
      </c>
      <c r="W3959">
        <v>6.553398072719574E-2</v>
      </c>
      <c r="X3959">
        <v>7.0388346910476685E-2</v>
      </c>
      <c r="Y3959">
        <v>0.14563107490539551</v>
      </c>
      <c r="Z3959">
        <v>0.24514563381671911</v>
      </c>
      <c r="AA3959">
        <v>2.6399999856948849E-2</v>
      </c>
      <c r="AB3959">
        <v>0</v>
      </c>
      <c r="AC3959">
        <v>0</v>
      </c>
      <c r="AD3959">
        <v>10.960000038146971</v>
      </c>
      <c r="AE3959">
        <v>4.8543689772486687E-3</v>
      </c>
      <c r="AF3959">
        <v>1</v>
      </c>
      <c r="AG3959">
        <v>1</v>
      </c>
      <c r="AH3959">
        <v>1</v>
      </c>
      <c r="AI3959">
        <v>1</v>
      </c>
      <c r="AJ3959">
        <v>1</v>
      </c>
      <c r="AK3959">
        <v>1</v>
      </c>
      <c r="AL3959">
        <v>0</v>
      </c>
    </row>
    <row r="3960" spans="1:38" x14ac:dyDescent="0.25">
      <c r="A3960">
        <v>3959</v>
      </c>
      <c r="B3960" t="s">
        <v>11149</v>
      </c>
      <c r="C3960">
        <v>2018</v>
      </c>
      <c r="D3960" t="s">
        <v>303</v>
      </c>
      <c r="I3960" t="s">
        <v>39</v>
      </c>
      <c r="J3960" t="s">
        <v>48</v>
      </c>
      <c r="K3960" t="s">
        <v>60</v>
      </c>
      <c r="L3960" t="s">
        <v>11150</v>
      </c>
      <c r="M3960" t="s">
        <v>825</v>
      </c>
      <c r="N3960" t="s">
        <v>2430</v>
      </c>
      <c r="O3960" t="s">
        <v>4715</v>
      </c>
      <c r="P3960" t="s">
        <v>4715</v>
      </c>
      <c r="Q3960">
        <v>120</v>
      </c>
      <c r="R3960" t="s">
        <v>11151</v>
      </c>
      <c r="S3960">
        <v>25</v>
      </c>
      <c r="T3960">
        <v>5.8835530281066886</v>
      </c>
      <c r="U3960">
        <v>-71.259132385253906</v>
      </c>
      <c r="V3960">
        <v>0.38376891613006592</v>
      </c>
      <c r="W3960">
        <v>7.2902336716651917E-2</v>
      </c>
      <c r="X3960">
        <v>4.6767536550760269E-2</v>
      </c>
      <c r="Y3960">
        <v>0.39477303624153143</v>
      </c>
      <c r="Z3960">
        <v>0.32049518823623657</v>
      </c>
      <c r="AA3960">
        <v>0.1059999987483025</v>
      </c>
      <c r="AB3960">
        <v>2.3383768275380131E-2</v>
      </c>
      <c r="AC3960">
        <v>0</v>
      </c>
      <c r="AD3960">
        <v>24.20000076293945</v>
      </c>
      <c r="AE3960">
        <v>4.6767536550760269E-2</v>
      </c>
      <c r="AF3960">
        <v>1</v>
      </c>
      <c r="AG3960">
        <v>1</v>
      </c>
      <c r="AH3960">
        <v>1</v>
      </c>
      <c r="AI3960">
        <v>1</v>
      </c>
      <c r="AJ3960">
        <v>1</v>
      </c>
      <c r="AK3960">
        <v>1</v>
      </c>
      <c r="AL3960">
        <v>1</v>
      </c>
    </row>
    <row r="3961" spans="1:38" x14ac:dyDescent="0.25">
      <c r="A3961">
        <v>3960</v>
      </c>
      <c r="B3961" t="s">
        <v>11152</v>
      </c>
      <c r="C3961">
        <v>2018</v>
      </c>
      <c r="D3961" t="s">
        <v>303</v>
      </c>
      <c r="I3961" t="s">
        <v>39</v>
      </c>
      <c r="J3961" t="s">
        <v>48</v>
      </c>
      <c r="K3961" t="s">
        <v>60</v>
      </c>
      <c r="L3961" t="s">
        <v>11153</v>
      </c>
      <c r="M3961" t="s">
        <v>11154</v>
      </c>
      <c r="N3961" t="s">
        <v>2781</v>
      </c>
      <c r="O3961" t="s">
        <v>5497</v>
      </c>
      <c r="P3961" t="s">
        <v>5497</v>
      </c>
      <c r="Q3961">
        <v>120</v>
      </c>
      <c r="R3961" t="s">
        <v>11155</v>
      </c>
      <c r="S3961">
        <v>25</v>
      </c>
      <c r="T3961">
        <v>5.8371272087097168</v>
      </c>
      <c r="U3961">
        <v>-71.598762512207031</v>
      </c>
      <c r="V3961">
        <v>0.28785607218742371</v>
      </c>
      <c r="W3961">
        <v>1.499250344932079E-2</v>
      </c>
      <c r="X3961">
        <v>0</v>
      </c>
      <c r="Y3961">
        <v>0.35832083225250239</v>
      </c>
      <c r="Z3961">
        <v>0.33433282375335688</v>
      </c>
      <c r="AA3961">
        <v>0.1228000000119209</v>
      </c>
      <c r="AB3961">
        <v>0</v>
      </c>
      <c r="AC3961">
        <v>0.2800000011920929</v>
      </c>
      <c r="AD3961">
        <v>14.121212005615231</v>
      </c>
      <c r="AE3961">
        <v>2.098950557410717E-2</v>
      </c>
      <c r="AF3961">
        <v>1</v>
      </c>
      <c r="AG3961">
        <v>1</v>
      </c>
      <c r="AH3961">
        <v>0</v>
      </c>
      <c r="AI3961">
        <v>1</v>
      </c>
      <c r="AJ3961">
        <v>1</v>
      </c>
      <c r="AK3961">
        <v>1</v>
      </c>
      <c r="AL3961">
        <v>0</v>
      </c>
    </row>
    <row r="3962" spans="1:38" x14ac:dyDescent="0.25">
      <c r="A3962">
        <v>3961</v>
      </c>
      <c r="B3962" t="s">
        <v>11156</v>
      </c>
      <c r="C3962">
        <v>2018</v>
      </c>
      <c r="D3962" t="s">
        <v>38</v>
      </c>
      <c r="E3962">
        <v>4</v>
      </c>
      <c r="F3962">
        <v>8</v>
      </c>
      <c r="G3962" s="2">
        <v>43207</v>
      </c>
      <c r="H3962" s="2">
        <v>43327</v>
      </c>
      <c r="I3962" t="s">
        <v>39</v>
      </c>
      <c r="J3962" t="s">
        <v>48</v>
      </c>
      <c r="K3962" t="s">
        <v>85</v>
      </c>
      <c r="L3962" t="s">
        <v>11157</v>
      </c>
      <c r="M3962" t="s">
        <v>1558</v>
      </c>
      <c r="N3962" t="s">
        <v>11158</v>
      </c>
      <c r="O3962" t="s">
        <v>338</v>
      </c>
      <c r="P3962" t="s">
        <v>338</v>
      </c>
      <c r="Q3962">
        <v>120</v>
      </c>
      <c r="R3962" t="s">
        <v>11159</v>
      </c>
      <c r="S3962">
        <v>25</v>
      </c>
      <c r="T3962">
        <v>5.6880998611450204</v>
      </c>
      <c r="U3962">
        <v>-71.908828735351563</v>
      </c>
      <c r="V3962">
        <v>6.5645515918731689E-2</v>
      </c>
      <c r="W3962">
        <v>0.1006564572453499</v>
      </c>
      <c r="X3962">
        <v>0.99343544244766235</v>
      </c>
      <c r="Y3962">
        <v>0.99343544244766235</v>
      </c>
      <c r="Z3962">
        <v>0.2866520881652832</v>
      </c>
      <c r="AA3962">
        <v>0.17399999499320981</v>
      </c>
      <c r="AB3962">
        <v>0</v>
      </c>
      <c r="AC3962">
        <v>0</v>
      </c>
      <c r="AD3962">
        <v>7.4000000953674316</v>
      </c>
      <c r="AE3962">
        <v>4.3763676658272743E-3</v>
      </c>
      <c r="AF3962">
        <v>1</v>
      </c>
      <c r="AG3962">
        <v>1</v>
      </c>
      <c r="AH3962">
        <v>1</v>
      </c>
      <c r="AI3962">
        <v>1</v>
      </c>
      <c r="AJ3962">
        <v>1</v>
      </c>
      <c r="AK3962">
        <v>1</v>
      </c>
      <c r="AL3962">
        <v>0</v>
      </c>
    </row>
    <row r="3963" spans="1:38" x14ac:dyDescent="0.25">
      <c r="A3963">
        <v>3962</v>
      </c>
      <c r="B3963" t="s">
        <v>11160</v>
      </c>
      <c r="C3963">
        <v>2018</v>
      </c>
      <c r="D3963" t="s">
        <v>38</v>
      </c>
      <c r="E3963">
        <v>4</v>
      </c>
      <c r="F3963">
        <v>8</v>
      </c>
      <c r="G3963" s="2">
        <v>43209</v>
      </c>
      <c r="H3963" s="2">
        <v>43327</v>
      </c>
      <c r="I3963" t="s">
        <v>39</v>
      </c>
      <c r="J3963" t="s">
        <v>48</v>
      </c>
      <c r="K3963" t="s">
        <v>85</v>
      </c>
      <c r="L3963" t="s">
        <v>11157</v>
      </c>
      <c r="M3963" t="s">
        <v>2631</v>
      </c>
      <c r="N3963" t="s">
        <v>11161</v>
      </c>
      <c r="O3963" t="s">
        <v>338</v>
      </c>
      <c r="P3963" t="s">
        <v>338</v>
      </c>
      <c r="Q3963">
        <v>118</v>
      </c>
      <c r="R3963" t="s">
        <v>584</v>
      </c>
      <c r="S3963">
        <v>25</v>
      </c>
      <c r="T3963">
        <v>5.6620998382568359</v>
      </c>
      <c r="U3963">
        <v>-71.916328430175781</v>
      </c>
      <c r="V3963">
        <v>0.1010100990533829</v>
      </c>
      <c r="W3963">
        <v>0.18787878751754761</v>
      </c>
      <c r="X3963">
        <v>0.79393941164016724</v>
      </c>
      <c r="Y3963">
        <v>1</v>
      </c>
      <c r="Z3963">
        <v>0.1737373769283295</v>
      </c>
      <c r="AA3963">
        <v>0.10000000149011611</v>
      </c>
      <c r="AB3963">
        <v>0</v>
      </c>
      <c r="AC3963">
        <v>0</v>
      </c>
      <c r="AD3963">
        <v>13.4047384262085</v>
      </c>
      <c r="AE3963">
        <v>1.2121211737394329E-2</v>
      </c>
      <c r="AF3963">
        <v>1</v>
      </c>
      <c r="AG3963">
        <v>1</v>
      </c>
      <c r="AH3963">
        <v>1</v>
      </c>
      <c r="AI3963">
        <v>1</v>
      </c>
      <c r="AJ3963">
        <v>1</v>
      </c>
      <c r="AK3963">
        <v>1</v>
      </c>
      <c r="AL3963">
        <v>0</v>
      </c>
    </row>
    <row r="3964" spans="1:38" x14ac:dyDescent="0.25">
      <c r="A3964">
        <v>3963</v>
      </c>
      <c r="B3964" t="s">
        <v>11162</v>
      </c>
      <c r="C3964">
        <v>2018</v>
      </c>
      <c r="D3964" t="s">
        <v>303</v>
      </c>
      <c r="I3964" t="s">
        <v>39</v>
      </c>
      <c r="J3964" t="s">
        <v>48</v>
      </c>
      <c r="K3964" t="s">
        <v>85</v>
      </c>
      <c r="L3964" t="s">
        <v>11163</v>
      </c>
      <c r="M3964" t="s">
        <v>43</v>
      </c>
      <c r="N3964" t="s">
        <v>2833</v>
      </c>
      <c r="O3964" t="s">
        <v>6902</v>
      </c>
      <c r="P3964" t="s">
        <v>6902</v>
      </c>
      <c r="R3964" t="s">
        <v>11164</v>
      </c>
      <c r="S3964">
        <v>25</v>
      </c>
      <c r="T3964">
        <v>5.6919999122619629</v>
      </c>
      <c r="U3964">
        <v>-71.90423583984375</v>
      </c>
      <c r="V3964">
        <v>5.8935362845659263E-2</v>
      </c>
      <c r="W3964">
        <v>5.5133078247308731E-2</v>
      </c>
      <c r="X3964">
        <v>4.9429658800363541E-2</v>
      </c>
      <c r="Y3964">
        <v>1</v>
      </c>
      <c r="Z3964">
        <v>0.3973383903503418</v>
      </c>
      <c r="AA3964">
        <v>5.0400000065565109E-2</v>
      </c>
      <c r="AB3964">
        <v>0</v>
      </c>
      <c r="AC3964">
        <v>0</v>
      </c>
      <c r="AD3964">
        <v>8.4304103851318359</v>
      </c>
      <c r="AE3964">
        <v>9.5057031139731407E-3</v>
      </c>
      <c r="AF3964">
        <v>1</v>
      </c>
      <c r="AG3964">
        <v>1</v>
      </c>
      <c r="AH3964">
        <v>1</v>
      </c>
      <c r="AI3964">
        <v>1</v>
      </c>
      <c r="AJ3964">
        <v>1</v>
      </c>
      <c r="AK3964">
        <v>1</v>
      </c>
      <c r="AL3964">
        <v>0</v>
      </c>
    </row>
    <row r="3965" spans="1:38" x14ac:dyDescent="0.25">
      <c r="A3965">
        <v>3964</v>
      </c>
      <c r="B3965" t="s">
        <v>11165</v>
      </c>
      <c r="C3965">
        <v>2018</v>
      </c>
      <c r="D3965" t="s">
        <v>303</v>
      </c>
      <c r="I3965" t="s">
        <v>39</v>
      </c>
      <c r="J3965" t="s">
        <v>48</v>
      </c>
      <c r="K3965" t="s">
        <v>85</v>
      </c>
      <c r="L3965" t="s">
        <v>11163</v>
      </c>
      <c r="M3965" t="s">
        <v>43</v>
      </c>
      <c r="N3965" t="s">
        <v>2833</v>
      </c>
      <c r="O3965" t="s">
        <v>6902</v>
      </c>
      <c r="P3965" t="s">
        <v>6902</v>
      </c>
      <c r="Q3965">
        <v>101</v>
      </c>
      <c r="R3965" t="s">
        <v>11166</v>
      </c>
      <c r="S3965">
        <v>25</v>
      </c>
      <c r="T3965">
        <v>5.7049322128295898</v>
      </c>
      <c r="U3965">
        <v>-71.876083374023438</v>
      </c>
      <c r="V3965">
        <v>2.182539738714695E-2</v>
      </c>
      <c r="W3965">
        <v>9.9206350743770599E-2</v>
      </c>
      <c r="X3965">
        <v>4.76190485060215E-2</v>
      </c>
      <c r="Y3965">
        <v>0.875</v>
      </c>
      <c r="Z3965">
        <v>5.35714291036129E-2</v>
      </c>
      <c r="AA3965">
        <v>2.6799999177455899E-2</v>
      </c>
      <c r="AB3965">
        <v>0</v>
      </c>
      <c r="AC3965">
        <v>0</v>
      </c>
      <c r="AD3965">
        <v>5.5683388710021973</v>
      </c>
      <c r="AE3965">
        <v>1.9841270986944441E-3</v>
      </c>
      <c r="AF3965">
        <v>1</v>
      </c>
      <c r="AG3965">
        <v>1</v>
      </c>
      <c r="AH3965">
        <v>1</v>
      </c>
      <c r="AI3965">
        <v>1</v>
      </c>
      <c r="AJ3965">
        <v>1</v>
      </c>
      <c r="AK3965">
        <v>1</v>
      </c>
      <c r="AL3965">
        <v>0</v>
      </c>
    </row>
    <row r="3966" spans="1:38" x14ac:dyDescent="0.25">
      <c r="A3966">
        <v>3965</v>
      </c>
      <c r="B3966" t="s">
        <v>11167</v>
      </c>
      <c r="C3966">
        <v>2018</v>
      </c>
      <c r="D3966" t="s">
        <v>38</v>
      </c>
      <c r="E3966">
        <v>4</v>
      </c>
      <c r="F3966">
        <v>8</v>
      </c>
      <c r="G3966" s="2">
        <v>43207</v>
      </c>
      <c r="H3966" s="2">
        <v>43327</v>
      </c>
      <c r="I3966" t="s">
        <v>39</v>
      </c>
      <c r="J3966" t="s">
        <v>48</v>
      </c>
      <c r="K3966" t="s">
        <v>49</v>
      </c>
      <c r="L3966" t="s">
        <v>18334</v>
      </c>
      <c r="M3966" t="s">
        <v>2743</v>
      </c>
      <c r="N3966" t="s">
        <v>2833</v>
      </c>
      <c r="O3966" t="s">
        <v>4715</v>
      </c>
      <c r="P3966" t="s">
        <v>4715</v>
      </c>
      <c r="Q3966">
        <v>120</v>
      </c>
      <c r="R3966" t="s">
        <v>11168</v>
      </c>
      <c r="S3966">
        <v>25</v>
      </c>
      <c r="T3966">
        <v>5.3804998397827148</v>
      </c>
      <c r="U3966">
        <v>-71.93450927734375</v>
      </c>
      <c r="V3966">
        <v>0.1152941212058067</v>
      </c>
      <c r="W3966">
        <v>0.18117646872997281</v>
      </c>
      <c r="X3966">
        <v>0.20000000298023221</v>
      </c>
      <c r="Y3966">
        <v>0.83058822154998779</v>
      </c>
      <c r="Z3966">
        <v>0.26823529601097112</v>
      </c>
      <c r="AA3966">
        <v>7.1999996900558472E-2</v>
      </c>
      <c r="AB3966">
        <v>0</v>
      </c>
      <c r="AC3966">
        <v>0</v>
      </c>
      <c r="AD3966">
        <v>9.3720264434814453</v>
      </c>
      <c r="AE3966">
        <v>0</v>
      </c>
      <c r="AF3966">
        <v>1</v>
      </c>
      <c r="AG3966">
        <v>1</v>
      </c>
      <c r="AH3966">
        <v>1</v>
      </c>
      <c r="AI3966">
        <v>1</v>
      </c>
      <c r="AJ3966">
        <v>0</v>
      </c>
      <c r="AK3966">
        <v>1</v>
      </c>
      <c r="AL3966">
        <v>0</v>
      </c>
    </row>
    <row r="3967" spans="1:38" x14ac:dyDescent="0.25">
      <c r="A3967">
        <v>3966</v>
      </c>
      <c r="B3967" t="s">
        <v>11169</v>
      </c>
      <c r="C3967">
        <v>2018</v>
      </c>
      <c r="D3967" t="s">
        <v>38</v>
      </c>
      <c r="E3967">
        <v>4</v>
      </c>
      <c r="F3967">
        <v>8</v>
      </c>
      <c r="G3967" s="2">
        <v>43207</v>
      </c>
      <c r="H3967" s="2">
        <v>43327</v>
      </c>
      <c r="I3967" t="s">
        <v>39</v>
      </c>
      <c r="J3967" t="s">
        <v>48</v>
      </c>
      <c r="K3967" t="s">
        <v>49</v>
      </c>
      <c r="L3967" t="s">
        <v>1634</v>
      </c>
      <c r="M3967" t="s">
        <v>4238</v>
      </c>
      <c r="N3967" t="s">
        <v>233</v>
      </c>
      <c r="O3967" t="s">
        <v>6902</v>
      </c>
      <c r="P3967" t="s">
        <v>6902</v>
      </c>
      <c r="R3967" t="s">
        <v>11170</v>
      </c>
      <c r="S3967">
        <v>25</v>
      </c>
      <c r="T3967">
        <v>5.1868181228637704</v>
      </c>
      <c r="U3967">
        <v>-71.324714660644531</v>
      </c>
      <c r="V3967">
        <v>2.6666667312383652E-2</v>
      </c>
      <c r="W3967">
        <v>1.866666600108147E-2</v>
      </c>
      <c r="X3967">
        <v>2.6666667312383652E-2</v>
      </c>
      <c r="Y3967">
        <v>4.8000000417232513E-2</v>
      </c>
      <c r="Z3967">
        <v>3.7333332002162933E-2</v>
      </c>
      <c r="AA3967">
        <v>4.0000001899898052E-3</v>
      </c>
      <c r="AB3967">
        <v>0</v>
      </c>
      <c r="AC3967">
        <v>0</v>
      </c>
      <c r="AD3967">
        <v>11.63000011444092</v>
      </c>
      <c r="AE3967">
        <v>1.3333333656191829E-2</v>
      </c>
      <c r="AF3967">
        <v>1</v>
      </c>
      <c r="AG3967">
        <v>1</v>
      </c>
      <c r="AH3967">
        <v>1</v>
      </c>
      <c r="AI3967">
        <v>1</v>
      </c>
      <c r="AJ3967">
        <v>1</v>
      </c>
      <c r="AK3967">
        <v>1</v>
      </c>
      <c r="AL3967">
        <v>0</v>
      </c>
    </row>
    <row r="3968" spans="1:38" x14ac:dyDescent="0.25">
      <c r="A3968">
        <v>3967</v>
      </c>
      <c r="B3968" t="s">
        <v>11171</v>
      </c>
      <c r="C3968">
        <v>2018</v>
      </c>
      <c r="D3968" t="s">
        <v>303</v>
      </c>
      <c r="I3968" t="s">
        <v>39</v>
      </c>
      <c r="J3968" t="s">
        <v>48</v>
      </c>
      <c r="K3968" t="s">
        <v>49</v>
      </c>
      <c r="L3968" t="s">
        <v>6954</v>
      </c>
      <c r="M3968" t="s">
        <v>8903</v>
      </c>
      <c r="N3968" t="s">
        <v>11172</v>
      </c>
      <c r="O3968" t="s">
        <v>5497</v>
      </c>
      <c r="P3968" t="s">
        <v>5497</v>
      </c>
      <c r="Q3968">
        <v>118</v>
      </c>
      <c r="R3968" t="s">
        <v>11173</v>
      </c>
      <c r="S3968">
        <v>25</v>
      </c>
      <c r="T3968">
        <v>5.4393072128295898</v>
      </c>
      <c r="U3968">
        <v>-71.922836303710938</v>
      </c>
      <c r="V3968">
        <v>0.15307582914829251</v>
      </c>
      <c r="W3968">
        <v>4.577968642115593E-2</v>
      </c>
      <c r="X3968">
        <v>0.16738197207450869</v>
      </c>
      <c r="Y3968">
        <v>0.18597997725009921</v>
      </c>
      <c r="Z3968">
        <v>0.2088698148727417</v>
      </c>
      <c r="AA3968">
        <v>7.0000000298023224E-2</v>
      </c>
      <c r="AB3968">
        <v>0</v>
      </c>
      <c r="AC3968">
        <v>0</v>
      </c>
      <c r="AD3968">
        <v>7.1653766632080078</v>
      </c>
      <c r="AE3968">
        <v>2.0028611645102501E-2</v>
      </c>
      <c r="AF3968">
        <v>1</v>
      </c>
      <c r="AG3968">
        <v>1</v>
      </c>
      <c r="AH3968">
        <v>1</v>
      </c>
      <c r="AI3968">
        <v>1</v>
      </c>
      <c r="AJ3968">
        <v>1</v>
      </c>
      <c r="AK3968">
        <v>1</v>
      </c>
      <c r="AL3968">
        <v>0</v>
      </c>
    </row>
    <row r="3969" spans="1:38" x14ac:dyDescent="0.25">
      <c r="A3969">
        <v>3968</v>
      </c>
      <c r="B3969" t="s">
        <v>11174</v>
      </c>
      <c r="C3969">
        <v>2018</v>
      </c>
      <c r="D3969" t="s">
        <v>303</v>
      </c>
      <c r="I3969" t="s">
        <v>39</v>
      </c>
      <c r="J3969" t="s">
        <v>48</v>
      </c>
      <c r="K3969" t="s">
        <v>49</v>
      </c>
      <c r="L3969" t="s">
        <v>6954</v>
      </c>
      <c r="M3969" t="s">
        <v>2743</v>
      </c>
      <c r="N3969" t="s">
        <v>3890</v>
      </c>
      <c r="O3969" t="s">
        <v>4715</v>
      </c>
      <c r="P3969" t="s">
        <v>4715</v>
      </c>
      <c r="Q3969">
        <v>119</v>
      </c>
      <c r="R3969" t="s">
        <v>11133</v>
      </c>
      <c r="S3969">
        <v>25</v>
      </c>
      <c r="T3969">
        <v>5.4089908599853516</v>
      </c>
      <c r="U3969">
        <v>-71.989662170410156</v>
      </c>
      <c r="V3969">
        <v>0.12380952388048171</v>
      </c>
      <c r="W3969">
        <v>3.8095239549875259E-2</v>
      </c>
      <c r="X3969">
        <v>0.1031746044754982</v>
      </c>
      <c r="Y3969">
        <v>0.14920635521411901</v>
      </c>
      <c r="Z3969">
        <v>0.15555556118488309</v>
      </c>
      <c r="AA3969">
        <v>7.4000000953674316E-2</v>
      </c>
      <c r="AB3969">
        <v>2.698412723839283E-2</v>
      </c>
      <c r="AC3969">
        <v>0</v>
      </c>
      <c r="AD3969">
        <v>9.4110317230224609</v>
      </c>
      <c r="AE3969">
        <v>0.12857143580913541</v>
      </c>
      <c r="AF3969">
        <v>1</v>
      </c>
      <c r="AG3969">
        <v>1</v>
      </c>
      <c r="AH3969">
        <v>1</v>
      </c>
      <c r="AI3969">
        <v>1</v>
      </c>
      <c r="AJ3969">
        <v>1</v>
      </c>
      <c r="AK3969">
        <v>1</v>
      </c>
      <c r="AL3969">
        <v>1</v>
      </c>
    </row>
    <row r="3970" spans="1:38" x14ac:dyDescent="0.25">
      <c r="A3970">
        <v>3969</v>
      </c>
      <c r="B3970" t="s">
        <v>11175</v>
      </c>
      <c r="C3970">
        <v>2018</v>
      </c>
      <c r="D3970" t="s">
        <v>38</v>
      </c>
      <c r="E3970">
        <v>4</v>
      </c>
      <c r="F3970">
        <v>8</v>
      </c>
      <c r="G3970" s="2">
        <v>43210</v>
      </c>
      <c r="H3970" s="2">
        <v>43327</v>
      </c>
      <c r="I3970" t="s">
        <v>39</v>
      </c>
      <c r="J3970" t="s">
        <v>48</v>
      </c>
      <c r="K3970" t="s">
        <v>49</v>
      </c>
      <c r="L3970" t="s">
        <v>11176</v>
      </c>
      <c r="M3970" t="s">
        <v>1650</v>
      </c>
      <c r="N3970" t="s">
        <v>51</v>
      </c>
      <c r="O3970" t="s">
        <v>5497</v>
      </c>
      <c r="P3970" t="s">
        <v>5497</v>
      </c>
      <c r="Q3970">
        <v>117</v>
      </c>
      <c r="R3970" t="s">
        <v>8944</v>
      </c>
      <c r="S3970">
        <v>25</v>
      </c>
      <c r="T3970">
        <v>5.3594121932983398</v>
      </c>
      <c r="U3970">
        <v>-71.60430908203125</v>
      </c>
      <c r="V3970">
        <v>7.816091924905777E-2</v>
      </c>
      <c r="W3970">
        <v>5.0574712455272668E-2</v>
      </c>
      <c r="X3970">
        <v>9.1954022645950317E-3</v>
      </c>
      <c r="Y3970">
        <v>0.16321839392185211</v>
      </c>
      <c r="Z3970">
        <v>0.18620689213275909</v>
      </c>
      <c r="AA3970">
        <v>1.7599999904632568E-2</v>
      </c>
      <c r="AB3970">
        <v>0</v>
      </c>
      <c r="AC3970">
        <v>7.9999998211860657E-2</v>
      </c>
      <c r="AD3970">
        <v>20.31791877746582</v>
      </c>
      <c r="AE3970">
        <v>1.149425283074379E-2</v>
      </c>
      <c r="AF3970">
        <v>1</v>
      </c>
      <c r="AG3970">
        <v>1</v>
      </c>
      <c r="AH3970">
        <v>1</v>
      </c>
      <c r="AI3970">
        <v>1</v>
      </c>
      <c r="AJ3970">
        <v>1</v>
      </c>
      <c r="AK3970">
        <v>1</v>
      </c>
      <c r="AL3970">
        <v>0</v>
      </c>
    </row>
    <row r="3971" spans="1:38" x14ac:dyDescent="0.25">
      <c r="A3971">
        <v>3970</v>
      </c>
      <c r="B3971" t="s">
        <v>11177</v>
      </c>
      <c r="C3971">
        <v>2018</v>
      </c>
      <c r="D3971" t="s">
        <v>38</v>
      </c>
      <c r="E3971">
        <v>4</v>
      </c>
      <c r="F3971">
        <v>8</v>
      </c>
      <c r="G3971" s="2">
        <v>43217</v>
      </c>
      <c r="H3971" s="2">
        <v>43327</v>
      </c>
      <c r="I3971" t="s">
        <v>39</v>
      </c>
      <c r="J3971" t="s">
        <v>48</v>
      </c>
      <c r="K3971" t="s">
        <v>49</v>
      </c>
      <c r="L3971" t="s">
        <v>11176</v>
      </c>
      <c r="M3971" t="s">
        <v>1650</v>
      </c>
      <c r="N3971" t="s">
        <v>51</v>
      </c>
      <c r="O3971" t="s">
        <v>6902</v>
      </c>
      <c r="P3971" t="s">
        <v>6902</v>
      </c>
      <c r="Q3971">
        <v>110</v>
      </c>
      <c r="R3971" t="s">
        <v>11178</v>
      </c>
      <c r="S3971">
        <v>25</v>
      </c>
      <c r="T3971">
        <v>5.3510828018188477</v>
      </c>
      <c r="U3971">
        <v>-71.604667663574219</v>
      </c>
      <c r="V3971">
        <v>9.2378750443458557E-2</v>
      </c>
      <c r="W3971">
        <v>4.8498846590518951E-2</v>
      </c>
      <c r="X3971">
        <v>0</v>
      </c>
      <c r="Y3971">
        <v>0.16859123110771179</v>
      </c>
      <c r="Z3971">
        <v>0.1108545064926147</v>
      </c>
      <c r="AA3971">
        <v>9.9999997764825821E-3</v>
      </c>
      <c r="AB3971">
        <v>0</v>
      </c>
      <c r="AC3971">
        <v>0</v>
      </c>
      <c r="AD3971">
        <v>18.829999923706051</v>
      </c>
      <c r="AE3971">
        <v>9.2378752306103706E-3</v>
      </c>
      <c r="AF3971">
        <v>1</v>
      </c>
      <c r="AG3971">
        <v>1</v>
      </c>
      <c r="AH3971">
        <v>0</v>
      </c>
      <c r="AI3971">
        <v>1</v>
      </c>
      <c r="AJ3971">
        <v>1</v>
      </c>
      <c r="AK3971">
        <v>1</v>
      </c>
      <c r="AL3971">
        <v>0</v>
      </c>
    </row>
    <row r="3972" spans="1:38" x14ac:dyDescent="0.25">
      <c r="A3972">
        <v>3971</v>
      </c>
      <c r="B3972" t="s">
        <v>11179</v>
      </c>
      <c r="C3972">
        <v>2018</v>
      </c>
      <c r="D3972" t="s">
        <v>38</v>
      </c>
      <c r="E3972">
        <v>4</v>
      </c>
      <c r="F3972">
        <v>8</v>
      </c>
      <c r="G3972" s="2">
        <v>43207</v>
      </c>
      <c r="H3972" s="2">
        <v>43327</v>
      </c>
      <c r="I3972" t="s">
        <v>39</v>
      </c>
      <c r="J3972" t="s">
        <v>48</v>
      </c>
      <c r="K3972" t="s">
        <v>49</v>
      </c>
      <c r="L3972" t="s">
        <v>11176</v>
      </c>
      <c r="M3972" t="s">
        <v>11180</v>
      </c>
      <c r="N3972" t="s">
        <v>2833</v>
      </c>
      <c r="O3972" t="s">
        <v>4715</v>
      </c>
      <c r="P3972" t="s">
        <v>4715</v>
      </c>
      <c r="Q3972">
        <v>120</v>
      </c>
      <c r="R3972" t="s">
        <v>11181</v>
      </c>
      <c r="S3972">
        <v>25</v>
      </c>
      <c r="T3972">
        <v>5.3522100448608398</v>
      </c>
      <c r="U3972">
        <v>-71.636398315429688</v>
      </c>
      <c r="V3972">
        <v>6.8627454340457916E-2</v>
      </c>
      <c r="W3972">
        <v>0</v>
      </c>
      <c r="X3972">
        <v>0.48284313082695007</v>
      </c>
      <c r="Y3972">
        <v>0.91421568393707275</v>
      </c>
      <c r="Z3972">
        <v>0.13970588147640231</v>
      </c>
      <c r="AA3972">
        <v>0.16200000047683721</v>
      </c>
      <c r="AB3972">
        <v>0</v>
      </c>
      <c r="AC3972">
        <v>0</v>
      </c>
      <c r="AD3972">
        <v>18.090000152587891</v>
      </c>
      <c r="AE3972">
        <v>7.3529412038624287E-3</v>
      </c>
      <c r="AF3972">
        <v>1</v>
      </c>
      <c r="AG3972">
        <v>0</v>
      </c>
      <c r="AH3972">
        <v>1</v>
      </c>
      <c r="AI3972">
        <v>1</v>
      </c>
      <c r="AJ3972">
        <v>1</v>
      </c>
      <c r="AK3972">
        <v>1</v>
      </c>
      <c r="AL3972">
        <v>0</v>
      </c>
    </row>
    <row r="3973" spans="1:38" x14ac:dyDescent="0.25">
      <c r="A3973">
        <v>3972</v>
      </c>
      <c r="B3973" t="s">
        <v>11182</v>
      </c>
      <c r="C3973">
        <v>2018</v>
      </c>
      <c r="D3973" t="s">
        <v>38</v>
      </c>
      <c r="E3973">
        <v>5</v>
      </c>
      <c r="F3973">
        <v>8</v>
      </c>
      <c r="G3973" s="2">
        <v>43222</v>
      </c>
      <c r="H3973" s="2">
        <v>43327</v>
      </c>
      <c r="I3973" t="s">
        <v>39</v>
      </c>
      <c r="J3973" t="s">
        <v>48</v>
      </c>
      <c r="K3973" t="s">
        <v>49</v>
      </c>
      <c r="L3973" t="s">
        <v>2381</v>
      </c>
      <c r="M3973" t="s">
        <v>11183</v>
      </c>
      <c r="N3973" t="s">
        <v>2833</v>
      </c>
      <c r="O3973" t="s">
        <v>6902</v>
      </c>
      <c r="P3973" t="s">
        <v>6902</v>
      </c>
      <c r="Q3973">
        <v>105</v>
      </c>
      <c r="R3973" t="s">
        <v>2397</v>
      </c>
      <c r="S3973">
        <v>25</v>
      </c>
      <c r="T3973">
        <v>5.3349599838256836</v>
      </c>
      <c r="U3973">
        <v>-71.609626770019531</v>
      </c>
      <c r="V3973">
        <v>5.145413801074028E-2</v>
      </c>
      <c r="W3973">
        <v>2.0134227350354191E-2</v>
      </c>
      <c r="X3973">
        <v>9.6196867525577545E-2</v>
      </c>
      <c r="Y3973">
        <v>1</v>
      </c>
      <c r="Z3973">
        <v>0.21923936903476721</v>
      </c>
      <c r="AA3973">
        <v>0.19799999892711639</v>
      </c>
      <c r="AB3973">
        <v>0</v>
      </c>
      <c r="AC3973">
        <v>0</v>
      </c>
      <c r="AD3973">
        <v>13.36999988555908</v>
      </c>
      <c r="AE3973">
        <v>0</v>
      </c>
      <c r="AF3973">
        <v>1</v>
      </c>
      <c r="AG3973">
        <v>1</v>
      </c>
      <c r="AH3973">
        <v>1</v>
      </c>
      <c r="AI3973">
        <v>1</v>
      </c>
      <c r="AJ3973">
        <v>0</v>
      </c>
      <c r="AK3973">
        <v>1</v>
      </c>
      <c r="AL3973">
        <v>0</v>
      </c>
    </row>
    <row r="3974" spans="1:38" x14ac:dyDescent="0.25">
      <c r="A3974">
        <v>3973</v>
      </c>
      <c r="B3974" t="s">
        <v>11184</v>
      </c>
      <c r="C3974">
        <v>2018</v>
      </c>
      <c r="D3974" t="s">
        <v>38</v>
      </c>
      <c r="E3974">
        <v>5</v>
      </c>
      <c r="F3974">
        <v>8</v>
      </c>
      <c r="G3974" s="2">
        <v>43227</v>
      </c>
      <c r="H3974" s="2">
        <v>43327</v>
      </c>
      <c r="I3974" t="s">
        <v>39</v>
      </c>
      <c r="J3974" t="s">
        <v>48</v>
      </c>
      <c r="K3974" t="s">
        <v>49</v>
      </c>
      <c r="L3974" t="s">
        <v>2726</v>
      </c>
      <c r="M3974" t="s">
        <v>6959</v>
      </c>
      <c r="N3974" t="s">
        <v>11185</v>
      </c>
      <c r="O3974" t="s">
        <v>18316</v>
      </c>
      <c r="P3974" t="s">
        <v>18323</v>
      </c>
      <c r="Q3974">
        <v>100</v>
      </c>
      <c r="R3974" t="s">
        <v>8924</v>
      </c>
      <c r="S3974">
        <v>25</v>
      </c>
      <c r="T3974">
        <v>5.4166998863220206</v>
      </c>
      <c r="U3974">
        <v>-71.780746459960938</v>
      </c>
      <c r="V3974">
        <v>1.2718601152300829E-2</v>
      </c>
      <c r="W3974">
        <v>1.2718601152300829E-2</v>
      </c>
      <c r="X3974">
        <v>0</v>
      </c>
      <c r="Y3974">
        <v>7.9491259530186653E-3</v>
      </c>
      <c r="Z3974">
        <v>4.2925279587507248E-2</v>
      </c>
      <c r="AA3974">
        <v>6.9599999114871034E-3</v>
      </c>
      <c r="AB3974">
        <v>0</v>
      </c>
      <c r="AC3974">
        <v>0</v>
      </c>
      <c r="AD3974">
        <v>31.537544250488281</v>
      </c>
      <c r="AE3974">
        <v>9.5389503985643387E-3</v>
      </c>
      <c r="AF3974">
        <v>1</v>
      </c>
      <c r="AG3974">
        <v>1</v>
      </c>
      <c r="AH3974">
        <v>0</v>
      </c>
      <c r="AI3974">
        <v>1</v>
      </c>
      <c r="AJ3974">
        <v>1</v>
      </c>
      <c r="AK3974">
        <v>1</v>
      </c>
      <c r="AL3974">
        <v>0</v>
      </c>
    </row>
    <row r="3975" spans="1:38" x14ac:dyDescent="0.25">
      <c r="A3975">
        <v>3974</v>
      </c>
      <c r="B3975" t="s">
        <v>11186</v>
      </c>
      <c r="C3975">
        <v>2018</v>
      </c>
      <c r="D3975" t="s">
        <v>38</v>
      </c>
      <c r="E3975">
        <v>4</v>
      </c>
      <c r="F3975">
        <v>8</v>
      </c>
      <c r="G3975" s="2">
        <v>43217</v>
      </c>
      <c r="H3975" s="2">
        <v>43327</v>
      </c>
      <c r="I3975" t="s">
        <v>39</v>
      </c>
      <c r="J3975" t="s">
        <v>48</v>
      </c>
      <c r="K3975" t="s">
        <v>49</v>
      </c>
      <c r="L3975" t="s">
        <v>2726</v>
      </c>
      <c r="M3975" t="s">
        <v>6959</v>
      </c>
      <c r="N3975" t="s">
        <v>11187</v>
      </c>
      <c r="O3975" t="s">
        <v>5497</v>
      </c>
      <c r="P3975" t="s">
        <v>5497</v>
      </c>
      <c r="Q3975">
        <v>110</v>
      </c>
      <c r="R3975" t="s">
        <v>11188</v>
      </c>
      <c r="S3975">
        <v>25</v>
      </c>
      <c r="T3975">
        <v>5.4161701202392578</v>
      </c>
      <c r="U3975">
        <v>-71.782058715820313</v>
      </c>
      <c r="V3975">
        <v>7.4183978140354156E-3</v>
      </c>
      <c r="W3975">
        <v>7.4183978140354156E-3</v>
      </c>
      <c r="X3975">
        <v>0</v>
      </c>
      <c r="Y3975">
        <v>2.9673590324819088E-3</v>
      </c>
      <c r="Z3975">
        <v>1.9287833943963051E-2</v>
      </c>
      <c r="AA3975">
        <v>1.27999996766448E-3</v>
      </c>
      <c r="AB3975">
        <v>0</v>
      </c>
      <c r="AC3975">
        <v>0.119999997317791</v>
      </c>
      <c r="AD3975">
        <v>18.690000534057621</v>
      </c>
      <c r="AE3975">
        <v>2.9673590324819088E-3</v>
      </c>
      <c r="AF3975">
        <v>1</v>
      </c>
      <c r="AG3975">
        <v>1</v>
      </c>
      <c r="AH3975">
        <v>0</v>
      </c>
      <c r="AI3975">
        <v>1</v>
      </c>
      <c r="AJ3975">
        <v>1</v>
      </c>
      <c r="AK3975">
        <v>1</v>
      </c>
      <c r="AL3975">
        <v>0</v>
      </c>
    </row>
    <row r="3976" spans="1:38" x14ac:dyDescent="0.25">
      <c r="A3976">
        <v>3975</v>
      </c>
      <c r="B3976" t="s">
        <v>11189</v>
      </c>
      <c r="C3976">
        <v>2018</v>
      </c>
      <c r="D3976" t="s">
        <v>38</v>
      </c>
      <c r="E3976">
        <v>4</v>
      </c>
      <c r="F3976">
        <v>8</v>
      </c>
      <c r="G3976" s="2">
        <v>43217</v>
      </c>
      <c r="H3976" s="2">
        <v>43327</v>
      </c>
      <c r="I3976" t="s">
        <v>39</v>
      </c>
      <c r="J3976" t="s">
        <v>48</v>
      </c>
      <c r="K3976" t="s">
        <v>49</v>
      </c>
      <c r="L3976" t="s">
        <v>1544</v>
      </c>
      <c r="M3976" t="s">
        <v>11190</v>
      </c>
      <c r="N3976" t="s">
        <v>2833</v>
      </c>
      <c r="O3976" t="s">
        <v>6902</v>
      </c>
      <c r="P3976" t="s">
        <v>6902</v>
      </c>
      <c r="Q3976">
        <v>110</v>
      </c>
      <c r="R3976" t="s">
        <v>8936</v>
      </c>
      <c r="S3976">
        <v>25</v>
      </c>
      <c r="T3976">
        <v>5.26715087890625</v>
      </c>
      <c r="U3976">
        <v>-71.450462341308594</v>
      </c>
      <c r="V3976">
        <v>5.2747253328561783E-2</v>
      </c>
      <c r="W3976">
        <v>4.6153847128152847E-2</v>
      </c>
      <c r="X3976">
        <v>2.857142873108387E-2</v>
      </c>
      <c r="Y3976">
        <v>3.9560440927743912E-2</v>
      </c>
      <c r="Z3976">
        <v>0.1758241802453995</v>
      </c>
      <c r="AA3976">
        <v>1.6000000759959221E-2</v>
      </c>
      <c r="AB3976">
        <v>0</v>
      </c>
      <c r="AC3976">
        <v>0</v>
      </c>
      <c r="AD3976">
        <v>7.4722919464111328</v>
      </c>
      <c r="AE3976">
        <v>0.1604395657777786</v>
      </c>
      <c r="AF3976">
        <v>1</v>
      </c>
      <c r="AG3976">
        <v>1</v>
      </c>
      <c r="AH3976">
        <v>1</v>
      </c>
      <c r="AI3976">
        <v>1</v>
      </c>
      <c r="AJ3976">
        <v>1</v>
      </c>
      <c r="AK3976">
        <v>1</v>
      </c>
      <c r="AL3976">
        <v>0</v>
      </c>
    </row>
    <row r="3977" spans="1:38" x14ac:dyDescent="0.25">
      <c r="A3977">
        <v>3976</v>
      </c>
      <c r="B3977" t="s">
        <v>11191</v>
      </c>
      <c r="C3977">
        <v>2018</v>
      </c>
      <c r="D3977" t="s">
        <v>38</v>
      </c>
      <c r="E3977">
        <v>4</v>
      </c>
      <c r="F3977">
        <v>8</v>
      </c>
      <c r="G3977" s="2">
        <v>43207</v>
      </c>
      <c r="H3977" s="2">
        <v>43327</v>
      </c>
      <c r="I3977" t="s">
        <v>39</v>
      </c>
      <c r="J3977" t="s">
        <v>48</v>
      </c>
      <c r="K3977" t="s">
        <v>49</v>
      </c>
      <c r="L3977" t="s">
        <v>1544</v>
      </c>
      <c r="M3977" t="s">
        <v>4479</v>
      </c>
      <c r="N3977" t="s">
        <v>51</v>
      </c>
      <c r="O3977" t="s">
        <v>6902</v>
      </c>
      <c r="P3977" t="s">
        <v>6902</v>
      </c>
      <c r="R3977" t="s">
        <v>8941</v>
      </c>
      <c r="S3977">
        <v>25</v>
      </c>
      <c r="T3977">
        <v>5.2390351295471191</v>
      </c>
      <c r="U3977">
        <v>-71.454551696777344</v>
      </c>
      <c r="V3977">
        <v>7.4257425963878632E-2</v>
      </c>
      <c r="W3977">
        <v>3.4653466194868088E-2</v>
      </c>
      <c r="X3977">
        <v>2.2277228534221649E-2</v>
      </c>
      <c r="Y3977">
        <v>0.30940595269203192</v>
      </c>
      <c r="Z3977">
        <v>0.22772277891635889</v>
      </c>
      <c r="AA3977">
        <v>2.0800000056624409E-2</v>
      </c>
      <c r="AB3977">
        <v>0</v>
      </c>
      <c r="AC3977">
        <v>0</v>
      </c>
      <c r="AD3977">
        <v>21.479999542236332</v>
      </c>
      <c r="AE3977">
        <v>9.900989942252636E-3</v>
      </c>
      <c r="AF3977">
        <v>1</v>
      </c>
      <c r="AG3977">
        <v>1</v>
      </c>
      <c r="AH3977">
        <v>1</v>
      </c>
      <c r="AI3977">
        <v>1</v>
      </c>
      <c r="AJ3977">
        <v>1</v>
      </c>
      <c r="AK3977">
        <v>1</v>
      </c>
      <c r="AL3977">
        <v>0</v>
      </c>
    </row>
    <row r="3978" spans="1:38" x14ac:dyDescent="0.25">
      <c r="A3978">
        <v>3977</v>
      </c>
      <c r="B3978" t="s">
        <v>11192</v>
      </c>
      <c r="C3978">
        <v>2018</v>
      </c>
      <c r="D3978" t="s">
        <v>38</v>
      </c>
      <c r="E3978">
        <v>4</v>
      </c>
      <c r="F3978">
        <v>8</v>
      </c>
      <c r="G3978" s="2">
        <v>43207</v>
      </c>
      <c r="H3978" s="2">
        <v>43327</v>
      </c>
      <c r="I3978" t="s">
        <v>39</v>
      </c>
      <c r="J3978" t="s">
        <v>48</v>
      </c>
      <c r="K3978" t="s">
        <v>49</v>
      </c>
      <c r="L3978" t="s">
        <v>11193</v>
      </c>
      <c r="M3978" t="s">
        <v>11194</v>
      </c>
      <c r="N3978" t="s">
        <v>51</v>
      </c>
      <c r="O3978" t="s">
        <v>5497</v>
      </c>
      <c r="P3978" t="s">
        <v>5497</v>
      </c>
      <c r="Q3978">
        <v>120</v>
      </c>
      <c r="R3978" t="s">
        <v>11195</v>
      </c>
      <c r="S3978">
        <v>25</v>
      </c>
      <c r="T3978">
        <v>5.3311858177185059</v>
      </c>
      <c r="U3978">
        <v>-71.556587219238281</v>
      </c>
      <c r="V3978">
        <v>5.1886793226003647E-2</v>
      </c>
      <c r="W3978">
        <v>4.7169812023639679E-2</v>
      </c>
      <c r="X3978">
        <v>1.6509434208273891E-2</v>
      </c>
      <c r="Y3978">
        <v>0.21933962404727941</v>
      </c>
      <c r="Z3978">
        <v>0.1367924511432648</v>
      </c>
      <c r="AA3978">
        <v>2.199999988079071E-2</v>
      </c>
      <c r="AB3978">
        <v>0</v>
      </c>
      <c r="AC3978">
        <v>0</v>
      </c>
      <c r="AD3978">
        <v>8.4902105331420898</v>
      </c>
      <c r="AE3978">
        <v>4.7169812023639679E-3</v>
      </c>
      <c r="AF3978">
        <v>1</v>
      </c>
      <c r="AG3978">
        <v>1</v>
      </c>
      <c r="AH3978">
        <v>1</v>
      </c>
      <c r="AI3978">
        <v>1</v>
      </c>
      <c r="AJ3978">
        <v>1</v>
      </c>
      <c r="AK3978">
        <v>1</v>
      </c>
      <c r="AL3978">
        <v>0</v>
      </c>
    </row>
    <row r="3979" spans="1:38" x14ac:dyDescent="0.25">
      <c r="A3979">
        <v>3978</v>
      </c>
      <c r="B3979" t="s">
        <v>11196</v>
      </c>
      <c r="C3979">
        <v>2018</v>
      </c>
      <c r="D3979" t="s">
        <v>38</v>
      </c>
      <c r="E3979">
        <v>5</v>
      </c>
      <c r="F3979">
        <v>8</v>
      </c>
      <c r="G3979" s="2">
        <v>43228</v>
      </c>
      <c r="H3979" s="2">
        <v>43327</v>
      </c>
      <c r="I3979" t="s">
        <v>39</v>
      </c>
      <c r="J3979" t="s">
        <v>48</v>
      </c>
      <c r="K3979" t="s">
        <v>378</v>
      </c>
      <c r="L3979" t="s">
        <v>11197</v>
      </c>
      <c r="M3979" t="s">
        <v>11198</v>
      </c>
      <c r="N3979" t="s">
        <v>296</v>
      </c>
      <c r="O3979" t="s">
        <v>6902</v>
      </c>
      <c r="P3979" t="s">
        <v>6902</v>
      </c>
      <c r="Q3979">
        <v>99</v>
      </c>
      <c r="R3979" t="s">
        <v>11199</v>
      </c>
      <c r="S3979">
        <v>25</v>
      </c>
      <c r="T3979">
        <v>4.8928298950195313</v>
      </c>
      <c r="U3979">
        <v>-72.587272644042969</v>
      </c>
      <c r="V3979">
        <v>5.4545454680919647E-2</v>
      </c>
      <c r="W3979">
        <v>4.7272726893424988E-2</v>
      </c>
      <c r="X3979">
        <v>1.818181830458343E-3</v>
      </c>
      <c r="Y3979">
        <v>0.49272727966308588</v>
      </c>
      <c r="Z3979">
        <v>7.2727273218333721E-3</v>
      </c>
      <c r="AA3979">
        <v>3.199999919161201E-3</v>
      </c>
      <c r="AB3979">
        <v>0</v>
      </c>
      <c r="AC3979">
        <v>7.9999998211860657E-2</v>
      </c>
      <c r="AD3979">
        <v>19.125347137451168</v>
      </c>
      <c r="AE3979">
        <v>5.4545453749597073E-3</v>
      </c>
      <c r="AF3979">
        <v>1</v>
      </c>
      <c r="AG3979">
        <v>1</v>
      </c>
      <c r="AH3979">
        <v>1</v>
      </c>
      <c r="AI3979">
        <v>1</v>
      </c>
      <c r="AJ3979">
        <v>1</v>
      </c>
      <c r="AK3979">
        <v>1</v>
      </c>
      <c r="AL3979">
        <v>0</v>
      </c>
    </row>
    <row r="3980" spans="1:38" x14ac:dyDescent="0.25">
      <c r="A3980">
        <v>3979</v>
      </c>
      <c r="B3980" t="s">
        <v>11200</v>
      </c>
      <c r="C3980">
        <v>2018</v>
      </c>
      <c r="D3980" t="s">
        <v>38</v>
      </c>
      <c r="E3980">
        <v>4</v>
      </c>
      <c r="F3980">
        <v>8</v>
      </c>
      <c r="G3980" s="2">
        <v>43215</v>
      </c>
      <c r="H3980" s="2">
        <v>43327</v>
      </c>
      <c r="I3980" t="s">
        <v>39</v>
      </c>
      <c r="J3980" t="s">
        <v>48</v>
      </c>
      <c r="K3980" t="s">
        <v>378</v>
      </c>
      <c r="L3980" t="s">
        <v>2512</v>
      </c>
      <c r="M3980" t="s">
        <v>2513</v>
      </c>
      <c r="N3980" t="s">
        <v>233</v>
      </c>
      <c r="O3980" t="s">
        <v>5497</v>
      </c>
      <c r="P3980" t="s">
        <v>5497</v>
      </c>
      <c r="Q3980">
        <v>112</v>
      </c>
      <c r="R3980" t="s">
        <v>11201</v>
      </c>
      <c r="S3980">
        <v>25</v>
      </c>
      <c r="T3980">
        <v>4.8846502304077148</v>
      </c>
      <c r="U3980">
        <v>-72.510719299316406</v>
      </c>
      <c r="V3980">
        <v>1.964285783469677E-2</v>
      </c>
      <c r="W3980">
        <v>4.1071429848670959E-2</v>
      </c>
      <c r="X3980">
        <v>0</v>
      </c>
      <c r="Y3980">
        <v>0.63571429252624512</v>
      </c>
      <c r="Z3980">
        <v>1.607142947614193E-2</v>
      </c>
      <c r="AA3980">
        <v>6.0000000521540642E-3</v>
      </c>
      <c r="AB3980">
        <v>0</v>
      </c>
      <c r="AC3980">
        <v>7.9999998211860657E-2</v>
      </c>
      <c r="AD3980">
        <v>21.497774124145511</v>
      </c>
      <c r="AE3980">
        <v>8.9285718277096748E-3</v>
      </c>
      <c r="AF3980">
        <v>1</v>
      </c>
      <c r="AG3980">
        <v>1</v>
      </c>
      <c r="AH3980">
        <v>0</v>
      </c>
      <c r="AI3980">
        <v>1</v>
      </c>
      <c r="AJ3980">
        <v>1</v>
      </c>
      <c r="AK3980">
        <v>1</v>
      </c>
      <c r="AL3980">
        <v>0</v>
      </c>
    </row>
    <row r="3981" spans="1:38" x14ac:dyDescent="0.25">
      <c r="A3981">
        <v>3980</v>
      </c>
      <c r="B3981" t="s">
        <v>11202</v>
      </c>
      <c r="C3981">
        <v>2018</v>
      </c>
      <c r="D3981" t="s">
        <v>38</v>
      </c>
      <c r="E3981">
        <v>4</v>
      </c>
      <c r="F3981">
        <v>8</v>
      </c>
      <c r="G3981" s="2">
        <v>43217</v>
      </c>
      <c r="H3981" s="2">
        <v>43327</v>
      </c>
      <c r="I3981" t="s">
        <v>39</v>
      </c>
      <c r="J3981" t="s">
        <v>48</v>
      </c>
      <c r="K3981" t="s">
        <v>378</v>
      </c>
      <c r="L3981" t="s">
        <v>2512</v>
      </c>
      <c r="M3981" t="s">
        <v>2513</v>
      </c>
      <c r="N3981" t="s">
        <v>296</v>
      </c>
      <c r="O3981" t="s">
        <v>5497</v>
      </c>
      <c r="P3981" t="s">
        <v>5497</v>
      </c>
      <c r="Q3981">
        <v>110</v>
      </c>
      <c r="R3981" t="s">
        <v>8948</v>
      </c>
      <c r="S3981">
        <v>25</v>
      </c>
      <c r="T3981">
        <v>4.8860502243041992</v>
      </c>
      <c r="U3981">
        <v>-72.505172729492188</v>
      </c>
      <c r="V3981">
        <v>5.3648069500923157E-2</v>
      </c>
      <c r="W3981">
        <v>0.1609442085027695</v>
      </c>
      <c r="X3981">
        <v>4.2918454855680466E-3</v>
      </c>
      <c r="Y3981">
        <v>0.85193133354187012</v>
      </c>
      <c r="Z3981">
        <v>6.4377682283520699E-3</v>
      </c>
      <c r="AA3981">
        <v>3.599999938160181E-3</v>
      </c>
      <c r="AB3981">
        <v>0</v>
      </c>
      <c r="AC3981">
        <v>7.9999998211860657E-2</v>
      </c>
      <c r="AD3981">
        <v>23.851261138916019</v>
      </c>
      <c r="AE3981">
        <v>6.4377682283520699E-3</v>
      </c>
      <c r="AF3981">
        <v>1</v>
      </c>
      <c r="AG3981">
        <v>1</v>
      </c>
      <c r="AH3981">
        <v>1</v>
      </c>
      <c r="AI3981">
        <v>1</v>
      </c>
      <c r="AJ3981">
        <v>1</v>
      </c>
      <c r="AK3981">
        <v>1</v>
      </c>
      <c r="AL3981">
        <v>0</v>
      </c>
    </row>
    <row r="3982" spans="1:38" x14ac:dyDescent="0.25">
      <c r="A3982">
        <v>3981</v>
      </c>
      <c r="B3982" t="s">
        <v>11203</v>
      </c>
      <c r="C3982">
        <v>2018</v>
      </c>
      <c r="D3982" t="s">
        <v>38</v>
      </c>
      <c r="E3982">
        <v>4</v>
      </c>
      <c r="F3982">
        <v>8</v>
      </c>
      <c r="G3982" s="2">
        <v>43217</v>
      </c>
      <c r="H3982" s="2">
        <v>43327</v>
      </c>
      <c r="I3982" t="s">
        <v>39</v>
      </c>
      <c r="J3982" t="s">
        <v>48</v>
      </c>
      <c r="K3982" t="s">
        <v>378</v>
      </c>
      <c r="L3982" t="s">
        <v>2512</v>
      </c>
      <c r="M3982" t="s">
        <v>2513</v>
      </c>
      <c r="N3982" t="s">
        <v>2300</v>
      </c>
      <c r="O3982" t="s">
        <v>5497</v>
      </c>
      <c r="P3982" t="s">
        <v>5497</v>
      </c>
      <c r="Q3982">
        <v>110</v>
      </c>
      <c r="R3982" t="s">
        <v>11204</v>
      </c>
      <c r="S3982">
        <v>25</v>
      </c>
      <c r="T3982">
        <v>4.8856301307678223</v>
      </c>
      <c r="U3982">
        <v>-72.516746520996094</v>
      </c>
      <c r="V3982">
        <v>4.5372050255537033E-2</v>
      </c>
      <c r="W3982">
        <v>4.1742287576198578E-2</v>
      </c>
      <c r="X3982">
        <v>0</v>
      </c>
      <c r="Y3982">
        <v>1</v>
      </c>
      <c r="Z3982">
        <v>7.2595281526446342E-3</v>
      </c>
      <c r="AA3982">
        <v>3.599999938160181E-3</v>
      </c>
      <c r="AB3982">
        <v>0</v>
      </c>
      <c r="AC3982">
        <v>0</v>
      </c>
      <c r="AD3982">
        <v>30.65714263916016</v>
      </c>
      <c r="AE3982">
        <v>5.444645881652832E-3</v>
      </c>
      <c r="AF3982">
        <v>1</v>
      </c>
      <c r="AG3982">
        <v>1</v>
      </c>
      <c r="AH3982">
        <v>0</v>
      </c>
      <c r="AI3982">
        <v>1</v>
      </c>
      <c r="AJ3982">
        <v>1</v>
      </c>
      <c r="AK3982">
        <v>1</v>
      </c>
      <c r="AL3982">
        <v>0</v>
      </c>
    </row>
    <row r="3983" spans="1:38" x14ac:dyDescent="0.25">
      <c r="A3983">
        <v>3982</v>
      </c>
      <c r="B3983" t="s">
        <v>11205</v>
      </c>
      <c r="C3983">
        <v>2018</v>
      </c>
      <c r="D3983" t="s">
        <v>38</v>
      </c>
      <c r="E3983">
        <v>4</v>
      </c>
      <c r="F3983">
        <v>8</v>
      </c>
      <c r="G3983" s="2">
        <v>43217</v>
      </c>
      <c r="H3983" s="2">
        <v>43327</v>
      </c>
      <c r="I3983" t="s">
        <v>39</v>
      </c>
      <c r="J3983" t="s">
        <v>48</v>
      </c>
      <c r="K3983" t="s">
        <v>378</v>
      </c>
      <c r="L3983" t="s">
        <v>2512</v>
      </c>
      <c r="M3983" t="s">
        <v>2513</v>
      </c>
      <c r="N3983" t="s">
        <v>8952</v>
      </c>
      <c r="O3983" t="s">
        <v>5497</v>
      </c>
      <c r="P3983" t="s">
        <v>5497</v>
      </c>
      <c r="Q3983">
        <v>110</v>
      </c>
      <c r="R3983" t="s">
        <v>2515</v>
      </c>
      <c r="S3983">
        <v>25</v>
      </c>
      <c r="T3983">
        <v>4.8836898803710938</v>
      </c>
      <c r="U3983">
        <v>-72.504592895507813</v>
      </c>
      <c r="V3983">
        <v>1.3257576152682299E-2</v>
      </c>
      <c r="W3983">
        <v>5.1136363297700882E-2</v>
      </c>
      <c r="X3983">
        <v>0</v>
      </c>
      <c r="Y3983">
        <v>0.43560606241226202</v>
      </c>
      <c r="Z3983">
        <v>9.4696972519159317E-3</v>
      </c>
      <c r="AA3983">
        <v>3.599999938160181E-3</v>
      </c>
      <c r="AB3983">
        <v>0</v>
      </c>
      <c r="AC3983">
        <v>7.9999998211860657E-2</v>
      </c>
      <c r="AD3983">
        <v>19.404672622680661</v>
      </c>
      <c r="AE3983">
        <v>5.681818351149559E-3</v>
      </c>
      <c r="AF3983">
        <v>1</v>
      </c>
      <c r="AG3983">
        <v>1</v>
      </c>
      <c r="AH3983">
        <v>0</v>
      </c>
      <c r="AI3983">
        <v>1</v>
      </c>
      <c r="AJ3983">
        <v>1</v>
      </c>
      <c r="AK3983">
        <v>1</v>
      </c>
      <c r="AL3983">
        <v>0</v>
      </c>
    </row>
    <row r="3984" spans="1:38" x14ac:dyDescent="0.25">
      <c r="A3984">
        <v>3983</v>
      </c>
      <c r="B3984" t="s">
        <v>11206</v>
      </c>
      <c r="C3984">
        <v>2018</v>
      </c>
      <c r="D3984" t="s">
        <v>38</v>
      </c>
      <c r="E3984">
        <v>4</v>
      </c>
      <c r="F3984">
        <v>8</v>
      </c>
      <c r="G3984" s="2">
        <v>43215</v>
      </c>
      <c r="H3984" s="2">
        <v>43327</v>
      </c>
      <c r="I3984" t="s">
        <v>39</v>
      </c>
      <c r="J3984" t="s">
        <v>48</v>
      </c>
      <c r="K3984" t="s">
        <v>378</v>
      </c>
      <c r="L3984" t="s">
        <v>798</v>
      </c>
      <c r="M3984" t="s">
        <v>1433</v>
      </c>
      <c r="N3984" t="s">
        <v>233</v>
      </c>
      <c r="O3984" t="s">
        <v>5497</v>
      </c>
      <c r="P3984" t="s">
        <v>5497</v>
      </c>
      <c r="Q3984">
        <v>112</v>
      </c>
      <c r="R3984" t="s">
        <v>11207</v>
      </c>
      <c r="S3984">
        <v>25</v>
      </c>
      <c r="T3984">
        <v>4.7732100486755371</v>
      </c>
      <c r="U3984">
        <v>-72.586112976074219</v>
      </c>
      <c r="V3984">
        <v>8.5324235260486603E-3</v>
      </c>
      <c r="W3984">
        <v>3.5836178809404373E-2</v>
      </c>
      <c r="X3984">
        <v>0</v>
      </c>
      <c r="Y3984">
        <v>1</v>
      </c>
      <c r="Z3984">
        <v>1.365187671035528E-2</v>
      </c>
      <c r="AA3984">
        <v>5.59999980032444E-3</v>
      </c>
      <c r="AB3984">
        <v>0</v>
      </c>
      <c r="AC3984">
        <v>7.9999998211860657E-2</v>
      </c>
      <c r="AD3984">
        <v>12.690839767456049</v>
      </c>
      <c r="AE3984">
        <v>3.41296917758882E-3</v>
      </c>
      <c r="AF3984">
        <v>1</v>
      </c>
      <c r="AG3984">
        <v>1</v>
      </c>
      <c r="AH3984">
        <v>0</v>
      </c>
      <c r="AI3984">
        <v>1</v>
      </c>
      <c r="AJ3984">
        <v>1</v>
      </c>
      <c r="AK3984">
        <v>1</v>
      </c>
      <c r="AL3984">
        <v>0</v>
      </c>
    </row>
    <row r="3985" spans="1:38" x14ac:dyDescent="0.25">
      <c r="A3985">
        <v>3984</v>
      </c>
      <c r="B3985" t="s">
        <v>11208</v>
      </c>
      <c r="C3985">
        <v>2018</v>
      </c>
      <c r="D3985" t="s">
        <v>38</v>
      </c>
      <c r="E3985">
        <v>4</v>
      </c>
      <c r="F3985">
        <v>8</v>
      </c>
      <c r="G3985" s="2">
        <v>43214</v>
      </c>
      <c r="H3985" s="2">
        <v>43327</v>
      </c>
      <c r="I3985" t="s">
        <v>39</v>
      </c>
      <c r="J3985" t="s">
        <v>48</v>
      </c>
      <c r="K3985" t="s">
        <v>378</v>
      </c>
      <c r="L3985" t="s">
        <v>2553</v>
      </c>
      <c r="M3985" t="s">
        <v>1167</v>
      </c>
      <c r="N3985" t="s">
        <v>5514</v>
      </c>
      <c r="O3985" t="s">
        <v>5497</v>
      </c>
      <c r="P3985" t="s">
        <v>5497</v>
      </c>
      <c r="Q3985">
        <v>113</v>
      </c>
      <c r="R3985" t="s">
        <v>138</v>
      </c>
      <c r="S3985">
        <v>25</v>
      </c>
      <c r="T3985">
        <v>4.8228697776794434</v>
      </c>
      <c r="U3985">
        <v>-72.678329467773438</v>
      </c>
      <c r="V3985">
        <v>1.8115941435098652E-2</v>
      </c>
      <c r="W3985">
        <v>2.898550778627396E-2</v>
      </c>
      <c r="X3985">
        <v>0</v>
      </c>
      <c r="Y3985">
        <v>0.50905799865722656</v>
      </c>
      <c r="Z3985">
        <v>0</v>
      </c>
      <c r="AA3985">
        <v>0</v>
      </c>
      <c r="AB3985">
        <v>0</v>
      </c>
      <c r="AC3985">
        <v>0</v>
      </c>
      <c r="AD3985">
        <v>25.054397583007809</v>
      </c>
      <c r="AE3985">
        <v>0</v>
      </c>
      <c r="AF3985">
        <v>1</v>
      </c>
      <c r="AG3985">
        <v>1</v>
      </c>
      <c r="AH3985">
        <v>0</v>
      </c>
      <c r="AI3985">
        <v>1</v>
      </c>
      <c r="AJ3985">
        <v>0</v>
      </c>
      <c r="AK3985">
        <v>0</v>
      </c>
      <c r="AL3985">
        <v>0</v>
      </c>
    </row>
    <row r="3986" spans="1:38" x14ac:dyDescent="0.25">
      <c r="A3986">
        <v>3985</v>
      </c>
      <c r="B3986" t="s">
        <v>11209</v>
      </c>
      <c r="C3986">
        <v>2018</v>
      </c>
      <c r="D3986" t="s">
        <v>38</v>
      </c>
      <c r="E3986">
        <v>4</v>
      </c>
      <c r="F3986">
        <v>8</v>
      </c>
      <c r="G3986" s="2">
        <v>43217</v>
      </c>
      <c r="H3986" s="2">
        <v>43327</v>
      </c>
      <c r="I3986" t="s">
        <v>39</v>
      </c>
      <c r="J3986" t="s">
        <v>48</v>
      </c>
      <c r="K3986" t="s">
        <v>378</v>
      </c>
      <c r="L3986" t="s">
        <v>2553</v>
      </c>
      <c r="M3986" t="s">
        <v>1344</v>
      </c>
      <c r="N3986" t="s">
        <v>1291</v>
      </c>
      <c r="O3986" t="s">
        <v>338</v>
      </c>
      <c r="P3986" t="s">
        <v>338</v>
      </c>
      <c r="Q3986">
        <v>110</v>
      </c>
      <c r="R3986" t="s">
        <v>138</v>
      </c>
      <c r="S3986">
        <v>25</v>
      </c>
      <c r="T3986">
        <v>4.8666048049926758</v>
      </c>
      <c r="U3986">
        <v>-72.685409545898438</v>
      </c>
      <c r="V3986">
        <v>0.13944953680038449</v>
      </c>
      <c r="W3986">
        <v>0.1045871526002884</v>
      </c>
      <c r="X3986">
        <v>5.5045871995389462E-3</v>
      </c>
      <c r="Y3986">
        <v>0.74495410919189453</v>
      </c>
      <c r="Z3986">
        <v>2.018348686397076E-2</v>
      </c>
      <c r="AA3986">
        <v>6.0000000521540642E-3</v>
      </c>
      <c r="AB3986">
        <v>0</v>
      </c>
      <c r="AC3986">
        <v>7.9999998211860657E-2</v>
      </c>
      <c r="AD3986">
        <v>26.552621841430661</v>
      </c>
      <c r="AE3986">
        <v>5.5045871995389462E-3</v>
      </c>
      <c r="AF3986">
        <v>1</v>
      </c>
      <c r="AG3986">
        <v>1</v>
      </c>
      <c r="AH3986">
        <v>1</v>
      </c>
      <c r="AI3986">
        <v>1</v>
      </c>
      <c r="AJ3986">
        <v>1</v>
      </c>
      <c r="AK3986">
        <v>1</v>
      </c>
      <c r="AL3986">
        <v>0</v>
      </c>
    </row>
    <row r="3987" spans="1:38" x14ac:dyDescent="0.25">
      <c r="A3987">
        <v>3986</v>
      </c>
      <c r="B3987" t="s">
        <v>11210</v>
      </c>
      <c r="C3987">
        <v>2018</v>
      </c>
      <c r="D3987" t="s">
        <v>38</v>
      </c>
      <c r="E3987">
        <v>4</v>
      </c>
      <c r="F3987">
        <v>8</v>
      </c>
      <c r="G3987" s="2">
        <v>43212</v>
      </c>
      <c r="H3987" s="2">
        <v>43327</v>
      </c>
      <c r="I3987" t="s">
        <v>39</v>
      </c>
      <c r="J3987" t="s">
        <v>48</v>
      </c>
      <c r="K3987" t="s">
        <v>378</v>
      </c>
      <c r="L3987" t="s">
        <v>2553</v>
      </c>
      <c r="M3987" t="s">
        <v>11211</v>
      </c>
      <c r="N3987" t="s">
        <v>51</v>
      </c>
      <c r="O3987" t="s">
        <v>4715</v>
      </c>
      <c r="P3987" t="s">
        <v>4715</v>
      </c>
      <c r="Q3987">
        <v>115</v>
      </c>
      <c r="R3987" t="s">
        <v>11212</v>
      </c>
      <c r="S3987">
        <v>25</v>
      </c>
      <c r="T3987">
        <v>4.7983207702636719</v>
      </c>
      <c r="U3987">
        <v>-72.642356872558594</v>
      </c>
      <c r="V3987">
        <v>2.645502611994743E-2</v>
      </c>
      <c r="W3987">
        <v>5.2910051308572292E-3</v>
      </c>
      <c r="X3987">
        <v>0</v>
      </c>
      <c r="Y3987">
        <v>0.68430334329605103</v>
      </c>
      <c r="Z3987">
        <v>1.7636684700846669E-2</v>
      </c>
      <c r="AA3987">
        <v>4.3999999761581421E-3</v>
      </c>
      <c r="AB3987">
        <v>0</v>
      </c>
      <c r="AC3987">
        <v>0.15999999642372131</v>
      </c>
      <c r="AD3987">
        <v>24.6467399597168</v>
      </c>
      <c r="AE3987">
        <v>1.76366837695241E-3</v>
      </c>
      <c r="AF3987">
        <v>1</v>
      </c>
      <c r="AG3987">
        <v>1</v>
      </c>
      <c r="AH3987">
        <v>0</v>
      </c>
      <c r="AI3987">
        <v>1</v>
      </c>
      <c r="AJ3987">
        <v>1</v>
      </c>
      <c r="AK3987">
        <v>1</v>
      </c>
      <c r="AL3987">
        <v>0</v>
      </c>
    </row>
    <row r="3988" spans="1:38" x14ac:dyDescent="0.25">
      <c r="A3988">
        <v>3987</v>
      </c>
      <c r="B3988" t="s">
        <v>11213</v>
      </c>
      <c r="C3988">
        <v>2018</v>
      </c>
      <c r="D3988" t="s">
        <v>38</v>
      </c>
      <c r="E3988">
        <v>4</v>
      </c>
      <c r="F3988">
        <v>8</v>
      </c>
      <c r="G3988" s="2">
        <v>43217</v>
      </c>
      <c r="H3988" s="2">
        <v>43327</v>
      </c>
      <c r="I3988" t="s">
        <v>39</v>
      </c>
      <c r="J3988" t="s">
        <v>48</v>
      </c>
      <c r="K3988" t="s">
        <v>378</v>
      </c>
      <c r="L3988" t="s">
        <v>2553</v>
      </c>
      <c r="M3988" t="s">
        <v>11211</v>
      </c>
      <c r="N3988" t="s">
        <v>1887</v>
      </c>
      <c r="O3988" t="s">
        <v>5497</v>
      </c>
      <c r="P3988" t="s">
        <v>5497</v>
      </c>
      <c r="Q3988">
        <v>110</v>
      </c>
      <c r="R3988" t="s">
        <v>11214</v>
      </c>
      <c r="S3988">
        <v>25</v>
      </c>
      <c r="T3988">
        <v>4.7946200370788574</v>
      </c>
      <c r="U3988">
        <v>-72.635910034179688</v>
      </c>
      <c r="V3988">
        <v>7.4487896636128434E-3</v>
      </c>
      <c r="W3988">
        <v>1.675977744162083E-2</v>
      </c>
      <c r="X3988">
        <v>3.7243948318064208E-3</v>
      </c>
      <c r="Y3988">
        <v>0.89571696519851685</v>
      </c>
      <c r="Z3988">
        <v>1.489757932722569E-2</v>
      </c>
      <c r="AA3988">
        <v>6.8000000901520252E-3</v>
      </c>
      <c r="AB3988">
        <v>0</v>
      </c>
      <c r="AC3988">
        <v>3.9999999105930328E-2</v>
      </c>
      <c r="AD3988">
        <v>15.56431198120117</v>
      </c>
      <c r="AE3988">
        <v>5.5865920148789883E-3</v>
      </c>
      <c r="AF3988">
        <v>1</v>
      </c>
      <c r="AG3988">
        <v>1</v>
      </c>
      <c r="AH3988">
        <v>1</v>
      </c>
      <c r="AI3988">
        <v>1</v>
      </c>
      <c r="AJ3988">
        <v>1</v>
      </c>
      <c r="AK3988">
        <v>1</v>
      </c>
      <c r="AL3988">
        <v>0</v>
      </c>
    </row>
    <row r="3989" spans="1:38" x14ac:dyDescent="0.25">
      <c r="A3989">
        <v>3988</v>
      </c>
      <c r="B3989" t="s">
        <v>11215</v>
      </c>
      <c r="C3989">
        <v>2018</v>
      </c>
      <c r="D3989" t="s">
        <v>38</v>
      </c>
      <c r="E3989">
        <v>4</v>
      </c>
      <c r="F3989">
        <v>8</v>
      </c>
      <c r="G3989" s="2">
        <v>43218</v>
      </c>
      <c r="H3989" s="2">
        <v>43327</v>
      </c>
      <c r="I3989" t="s">
        <v>39</v>
      </c>
      <c r="J3989" t="s">
        <v>48</v>
      </c>
      <c r="K3989" t="s">
        <v>378</v>
      </c>
      <c r="L3989" t="s">
        <v>11216</v>
      </c>
      <c r="M3989" t="s">
        <v>11217</v>
      </c>
      <c r="N3989" t="s">
        <v>362</v>
      </c>
      <c r="O3989" t="s">
        <v>5497</v>
      </c>
      <c r="P3989" t="s">
        <v>5497</v>
      </c>
      <c r="Q3989">
        <v>109</v>
      </c>
      <c r="R3989" t="s">
        <v>11218</v>
      </c>
      <c r="S3989">
        <v>25</v>
      </c>
      <c r="T3989">
        <v>4.6159100532531738</v>
      </c>
      <c r="U3989">
        <v>-72.542778015136719</v>
      </c>
      <c r="V3989">
        <v>1.1705685406923291E-2</v>
      </c>
      <c r="W3989">
        <v>1.337792631238699E-2</v>
      </c>
      <c r="X3989">
        <v>0</v>
      </c>
      <c r="Y3989">
        <v>0.51337790489196777</v>
      </c>
      <c r="Z3989">
        <v>5.0167222507297993E-3</v>
      </c>
      <c r="AA3989">
        <v>2.4000001139938831E-3</v>
      </c>
      <c r="AB3989">
        <v>0</v>
      </c>
      <c r="AC3989">
        <v>0</v>
      </c>
      <c r="AD3989">
        <v>18.465400695800781</v>
      </c>
      <c r="AE3989">
        <v>3.344481578096747E-3</v>
      </c>
      <c r="AF3989">
        <v>1</v>
      </c>
      <c r="AG3989">
        <v>1</v>
      </c>
      <c r="AH3989">
        <v>0</v>
      </c>
      <c r="AI3989">
        <v>1</v>
      </c>
      <c r="AJ3989">
        <v>1</v>
      </c>
      <c r="AK3989">
        <v>1</v>
      </c>
      <c r="AL3989">
        <v>0</v>
      </c>
    </row>
    <row r="3990" spans="1:38" x14ac:dyDescent="0.25">
      <c r="A3990">
        <v>3989</v>
      </c>
      <c r="B3990" t="s">
        <v>11219</v>
      </c>
      <c r="C3990">
        <v>2018</v>
      </c>
      <c r="D3990" t="s">
        <v>38</v>
      </c>
      <c r="E3990">
        <v>4</v>
      </c>
      <c r="F3990">
        <v>8</v>
      </c>
      <c r="G3990" s="2">
        <v>43217</v>
      </c>
      <c r="H3990" s="2">
        <v>43327</v>
      </c>
      <c r="I3990" t="s">
        <v>39</v>
      </c>
      <c r="J3990" t="s">
        <v>48</v>
      </c>
      <c r="K3990" t="s">
        <v>378</v>
      </c>
      <c r="L3990" t="s">
        <v>464</v>
      </c>
      <c r="M3990" t="s">
        <v>1433</v>
      </c>
      <c r="N3990" t="s">
        <v>1887</v>
      </c>
      <c r="O3990" t="s">
        <v>5497</v>
      </c>
      <c r="P3990" t="s">
        <v>5497</v>
      </c>
      <c r="Q3990">
        <v>110</v>
      </c>
      <c r="R3990" t="s">
        <v>11220</v>
      </c>
      <c r="S3990">
        <v>25</v>
      </c>
      <c r="T3990">
        <v>4.773320198059082</v>
      </c>
      <c r="U3990">
        <v>-72.58551025390625</v>
      </c>
      <c r="V3990">
        <v>2.901785634458065E-2</v>
      </c>
      <c r="W3990">
        <v>7.3660716414451599E-2</v>
      </c>
      <c r="X3990">
        <v>0</v>
      </c>
      <c r="Y3990">
        <v>0.6428571343421936</v>
      </c>
      <c r="Z3990">
        <v>4.4642859138548374E-3</v>
      </c>
      <c r="AA3990">
        <v>3.199999919161201E-3</v>
      </c>
      <c r="AB3990">
        <v>0</v>
      </c>
      <c r="AC3990">
        <v>0</v>
      </c>
      <c r="AD3990">
        <v>24.05024528503418</v>
      </c>
      <c r="AE3990">
        <v>8.9285718277096748E-3</v>
      </c>
      <c r="AF3990">
        <v>1</v>
      </c>
      <c r="AG3990">
        <v>1</v>
      </c>
      <c r="AH3990">
        <v>0</v>
      </c>
      <c r="AI3990">
        <v>1</v>
      </c>
      <c r="AJ3990">
        <v>1</v>
      </c>
      <c r="AK3990">
        <v>1</v>
      </c>
      <c r="AL3990">
        <v>0</v>
      </c>
    </row>
    <row r="3991" spans="1:38" x14ac:dyDescent="0.25">
      <c r="A3991">
        <v>3990</v>
      </c>
      <c r="B3991" t="s">
        <v>11221</v>
      </c>
      <c r="C3991">
        <v>2018</v>
      </c>
      <c r="D3991" t="s">
        <v>38</v>
      </c>
      <c r="E3991">
        <v>4</v>
      </c>
      <c r="F3991">
        <v>8</v>
      </c>
      <c r="G3991" s="2">
        <v>43215</v>
      </c>
      <c r="H3991" s="2">
        <v>43327</v>
      </c>
      <c r="I3991" t="s">
        <v>39</v>
      </c>
      <c r="J3991" t="s">
        <v>48</v>
      </c>
      <c r="K3991" t="s">
        <v>378</v>
      </c>
      <c r="L3991" t="s">
        <v>11222</v>
      </c>
      <c r="M3991" t="s">
        <v>11223</v>
      </c>
      <c r="N3991" t="s">
        <v>4113</v>
      </c>
      <c r="O3991" t="s">
        <v>5497</v>
      </c>
      <c r="P3991" t="s">
        <v>5497</v>
      </c>
      <c r="Q3991">
        <v>112</v>
      </c>
      <c r="R3991" t="s">
        <v>8968</v>
      </c>
      <c r="S3991">
        <v>25</v>
      </c>
      <c r="T3991">
        <v>4.9677200317382813</v>
      </c>
      <c r="U3991">
        <v>-72.587371826171875</v>
      </c>
      <c r="V3991">
        <v>4.5703839510679238E-2</v>
      </c>
      <c r="W3991">
        <v>2.193784341216087E-2</v>
      </c>
      <c r="X3991">
        <v>0</v>
      </c>
      <c r="Y3991">
        <v>0.72943329811096191</v>
      </c>
      <c r="Z3991">
        <v>2.3765996098518372E-2</v>
      </c>
      <c r="AA3991">
        <v>8.39999970048666E-3</v>
      </c>
      <c r="AB3991">
        <v>0</v>
      </c>
      <c r="AC3991">
        <v>0</v>
      </c>
      <c r="AD3991">
        <v>13.20960712432861</v>
      </c>
      <c r="AE3991">
        <v>1.096892170608044E-2</v>
      </c>
      <c r="AF3991">
        <v>1</v>
      </c>
      <c r="AG3991">
        <v>1</v>
      </c>
      <c r="AH3991">
        <v>0</v>
      </c>
      <c r="AI3991">
        <v>1</v>
      </c>
      <c r="AJ3991">
        <v>1</v>
      </c>
      <c r="AK3991">
        <v>1</v>
      </c>
      <c r="AL3991">
        <v>0</v>
      </c>
    </row>
    <row r="3992" spans="1:38" x14ac:dyDescent="0.25">
      <c r="A3992">
        <v>3991</v>
      </c>
      <c r="B3992" t="s">
        <v>11224</v>
      </c>
      <c r="C3992">
        <v>2018</v>
      </c>
      <c r="D3992" t="s">
        <v>38</v>
      </c>
      <c r="E3992">
        <v>4</v>
      </c>
      <c r="F3992">
        <v>8</v>
      </c>
      <c r="G3992" s="2">
        <v>43207</v>
      </c>
      <c r="H3992" s="2">
        <v>43327</v>
      </c>
      <c r="I3992" t="s">
        <v>39</v>
      </c>
      <c r="J3992" t="s">
        <v>48</v>
      </c>
      <c r="K3992" t="s">
        <v>378</v>
      </c>
      <c r="L3992" t="s">
        <v>2869</v>
      </c>
      <c r="M3992" t="s">
        <v>11225</v>
      </c>
      <c r="N3992" t="s">
        <v>3819</v>
      </c>
      <c r="O3992" t="s">
        <v>5497</v>
      </c>
      <c r="P3992" t="s">
        <v>5497</v>
      </c>
      <c r="Q3992">
        <v>120</v>
      </c>
      <c r="R3992" t="s">
        <v>11226</v>
      </c>
      <c r="S3992">
        <v>25</v>
      </c>
      <c r="T3992">
        <v>4.6726694107055664</v>
      </c>
      <c r="U3992">
        <v>-72.717071533203125</v>
      </c>
      <c r="V3992">
        <v>1.8041236326098439E-2</v>
      </c>
      <c r="W3992">
        <v>3.6082472652196877E-2</v>
      </c>
      <c r="X3992">
        <v>0.17268040776252749</v>
      </c>
      <c r="Y3992">
        <v>0.90721648931503296</v>
      </c>
      <c r="Z3992">
        <v>9.2783503234386444E-2</v>
      </c>
      <c r="AA3992">
        <v>0.12800000607967379</v>
      </c>
      <c r="AB3992">
        <v>0</v>
      </c>
      <c r="AC3992">
        <v>0</v>
      </c>
      <c r="AD3992">
        <v>11.47976112365723</v>
      </c>
      <c r="AE3992">
        <v>5.1546390168368816E-3</v>
      </c>
      <c r="AF3992">
        <v>1</v>
      </c>
      <c r="AG3992">
        <v>1</v>
      </c>
      <c r="AH3992">
        <v>1</v>
      </c>
      <c r="AI3992">
        <v>1</v>
      </c>
      <c r="AJ3992">
        <v>1</v>
      </c>
      <c r="AK3992">
        <v>1</v>
      </c>
      <c r="AL3992">
        <v>0</v>
      </c>
    </row>
    <row r="3993" spans="1:38" x14ac:dyDescent="0.25">
      <c r="A3993">
        <v>3992</v>
      </c>
      <c r="B3993" t="s">
        <v>11227</v>
      </c>
      <c r="C3993">
        <v>2018</v>
      </c>
      <c r="D3993" t="s">
        <v>38</v>
      </c>
      <c r="E3993">
        <v>4</v>
      </c>
      <c r="F3993">
        <v>8</v>
      </c>
      <c r="G3993" s="2">
        <v>43214</v>
      </c>
      <c r="H3993" s="2">
        <v>43327</v>
      </c>
      <c r="I3993" t="s">
        <v>39</v>
      </c>
      <c r="J3993" t="s">
        <v>48</v>
      </c>
      <c r="K3993" t="s">
        <v>378</v>
      </c>
      <c r="L3993" t="s">
        <v>631</v>
      </c>
      <c r="M3993" t="s">
        <v>1167</v>
      </c>
      <c r="N3993" t="s">
        <v>1338</v>
      </c>
      <c r="O3993" t="s">
        <v>5497</v>
      </c>
      <c r="P3993" t="s">
        <v>5497</v>
      </c>
      <c r="Q3993">
        <v>113</v>
      </c>
      <c r="R3993" t="s">
        <v>11228</v>
      </c>
      <c r="S3993">
        <v>25</v>
      </c>
      <c r="T3993">
        <v>4.8237099647521973</v>
      </c>
      <c r="U3993">
        <v>-72.679359436035156</v>
      </c>
      <c r="V3993">
        <v>5.3604435175657272E-2</v>
      </c>
      <c r="W3993">
        <v>9.0573012828826904E-2</v>
      </c>
      <c r="X3993">
        <v>0</v>
      </c>
      <c r="Y3993">
        <v>0.34565618634223938</v>
      </c>
      <c r="Z3993">
        <v>1.848428859375417E-3</v>
      </c>
      <c r="AA3993">
        <v>2.000000094994903E-3</v>
      </c>
      <c r="AB3993">
        <v>0</v>
      </c>
      <c r="AC3993">
        <v>0</v>
      </c>
      <c r="AD3993">
        <v>26.33289909362793</v>
      </c>
      <c r="AE3993">
        <v>3.696857718750834E-3</v>
      </c>
      <c r="AF3993">
        <v>1</v>
      </c>
      <c r="AG3993">
        <v>1</v>
      </c>
      <c r="AH3993">
        <v>0</v>
      </c>
      <c r="AI3993">
        <v>1</v>
      </c>
      <c r="AJ3993">
        <v>1</v>
      </c>
      <c r="AK3993">
        <v>1</v>
      </c>
      <c r="AL3993">
        <v>0</v>
      </c>
    </row>
    <row r="3994" spans="1:38" x14ac:dyDescent="0.25">
      <c r="A3994">
        <v>3993</v>
      </c>
      <c r="B3994" t="s">
        <v>11229</v>
      </c>
      <c r="C3994">
        <v>2018</v>
      </c>
      <c r="D3994" t="s">
        <v>38</v>
      </c>
      <c r="E3994">
        <v>4</v>
      </c>
      <c r="F3994">
        <v>8</v>
      </c>
      <c r="G3994" s="2">
        <v>43217</v>
      </c>
      <c r="H3994" s="2">
        <v>43327</v>
      </c>
      <c r="I3994" t="s">
        <v>39</v>
      </c>
      <c r="J3994" t="s">
        <v>48</v>
      </c>
      <c r="K3994" t="s">
        <v>378</v>
      </c>
      <c r="L3994" t="s">
        <v>631</v>
      </c>
      <c r="M3994" t="s">
        <v>11211</v>
      </c>
      <c r="N3994" t="s">
        <v>233</v>
      </c>
      <c r="O3994" t="s">
        <v>5497</v>
      </c>
      <c r="P3994" t="s">
        <v>5497</v>
      </c>
      <c r="Q3994">
        <v>110</v>
      </c>
      <c r="R3994" t="s">
        <v>11230</v>
      </c>
      <c r="S3994">
        <v>25</v>
      </c>
      <c r="T3994">
        <v>4.8066301345825204</v>
      </c>
      <c r="U3994">
        <v>-72.672073364257813</v>
      </c>
      <c r="V3994">
        <v>4.8780485987663269E-2</v>
      </c>
      <c r="W3994">
        <v>0.21219512820243841</v>
      </c>
      <c r="X3994">
        <v>2.4390243925154209E-3</v>
      </c>
      <c r="Y3994">
        <v>0.91707319021224976</v>
      </c>
      <c r="Z3994">
        <v>2.4390242993831631E-2</v>
      </c>
      <c r="AA3994">
        <v>9.9999997764825821E-3</v>
      </c>
      <c r="AB3994">
        <v>2.4390243925154209E-3</v>
      </c>
      <c r="AC3994">
        <v>0.119999997317791</v>
      </c>
      <c r="AD3994">
        <v>12.739070892333981</v>
      </c>
      <c r="AE3994">
        <v>4.8780487850308418E-3</v>
      </c>
      <c r="AF3994">
        <v>1</v>
      </c>
      <c r="AG3994">
        <v>1</v>
      </c>
      <c r="AH3994">
        <v>1</v>
      </c>
      <c r="AI3994">
        <v>1</v>
      </c>
      <c r="AJ3994">
        <v>1</v>
      </c>
      <c r="AK3994">
        <v>1</v>
      </c>
      <c r="AL3994">
        <v>1</v>
      </c>
    </row>
    <row r="3995" spans="1:38" x14ac:dyDescent="0.25">
      <c r="A3995">
        <v>3994</v>
      </c>
      <c r="B3995" t="s">
        <v>11231</v>
      </c>
      <c r="C3995">
        <v>2018</v>
      </c>
      <c r="D3995" t="s">
        <v>38</v>
      </c>
      <c r="E3995">
        <v>4</v>
      </c>
      <c r="F3995">
        <v>8</v>
      </c>
      <c r="G3995" s="2">
        <v>43217</v>
      </c>
      <c r="H3995" s="2">
        <v>43327</v>
      </c>
      <c r="I3995" t="s">
        <v>39</v>
      </c>
      <c r="J3995" t="s">
        <v>48</v>
      </c>
      <c r="K3995" t="s">
        <v>378</v>
      </c>
      <c r="L3995" t="s">
        <v>631</v>
      </c>
      <c r="M3995" t="s">
        <v>11211</v>
      </c>
      <c r="N3995" t="s">
        <v>1887</v>
      </c>
      <c r="O3995" t="s">
        <v>4715</v>
      </c>
      <c r="P3995" t="s">
        <v>4715</v>
      </c>
      <c r="Q3995">
        <v>110</v>
      </c>
      <c r="R3995" t="s">
        <v>11232</v>
      </c>
      <c r="S3995">
        <v>25</v>
      </c>
      <c r="T3995">
        <v>4.795989990234375</v>
      </c>
      <c r="U3995">
        <v>-72.640426635742188</v>
      </c>
      <c r="V3995">
        <v>2.1201413124799728E-2</v>
      </c>
      <c r="W3995">
        <v>9.3639574944972992E-2</v>
      </c>
      <c r="X3995">
        <v>0</v>
      </c>
      <c r="Y3995">
        <v>1</v>
      </c>
      <c r="Z3995">
        <v>1.766784489154816E-2</v>
      </c>
      <c r="AA3995">
        <v>7.1999998763203621E-3</v>
      </c>
      <c r="AB3995">
        <v>0</v>
      </c>
      <c r="AC3995">
        <v>0.119999997317791</v>
      </c>
      <c r="AD3995">
        <v>20.763422012329102</v>
      </c>
      <c r="AE3995">
        <v>1.5901060774922371E-2</v>
      </c>
      <c r="AF3995">
        <v>1</v>
      </c>
      <c r="AG3995">
        <v>1</v>
      </c>
      <c r="AH3995">
        <v>0</v>
      </c>
      <c r="AI3995">
        <v>1</v>
      </c>
      <c r="AJ3995">
        <v>1</v>
      </c>
      <c r="AK3995">
        <v>1</v>
      </c>
      <c r="AL3995">
        <v>0</v>
      </c>
    </row>
    <row r="3996" spans="1:38" x14ac:dyDescent="0.25">
      <c r="A3996">
        <v>3995</v>
      </c>
      <c r="B3996" t="s">
        <v>11233</v>
      </c>
      <c r="C3996">
        <v>2018</v>
      </c>
      <c r="D3996" t="s">
        <v>38</v>
      </c>
      <c r="E3996">
        <v>4</v>
      </c>
      <c r="F3996">
        <v>8</v>
      </c>
      <c r="G3996" s="2">
        <v>43212</v>
      </c>
      <c r="H3996" s="2">
        <v>43327</v>
      </c>
      <c r="I3996" t="s">
        <v>39</v>
      </c>
      <c r="J3996" t="s">
        <v>48</v>
      </c>
      <c r="K3996" t="s">
        <v>378</v>
      </c>
      <c r="L3996" t="s">
        <v>631</v>
      </c>
      <c r="M3996" t="s">
        <v>11211</v>
      </c>
      <c r="N3996" t="s">
        <v>11234</v>
      </c>
      <c r="O3996" t="s">
        <v>7459</v>
      </c>
      <c r="P3996" t="s">
        <v>18323</v>
      </c>
      <c r="Q3996">
        <v>115</v>
      </c>
      <c r="R3996" t="s">
        <v>775</v>
      </c>
      <c r="S3996">
        <v>25</v>
      </c>
      <c r="T3996">
        <v>4.8172001838684082</v>
      </c>
      <c r="U3996">
        <v>-72.667930603027344</v>
      </c>
      <c r="V3996">
        <v>5.9730250388383872E-2</v>
      </c>
      <c r="W3996">
        <v>0.19075144827365881</v>
      </c>
      <c r="X3996">
        <v>0</v>
      </c>
      <c r="Y3996">
        <v>0.65895950794219971</v>
      </c>
      <c r="Z3996">
        <v>1.541425846517086E-2</v>
      </c>
      <c r="AA3996">
        <v>6.8000000901520252E-3</v>
      </c>
      <c r="AB3996">
        <v>0</v>
      </c>
      <c r="AC3996">
        <v>0</v>
      </c>
      <c r="AD3996">
        <v>10.719131469726561</v>
      </c>
      <c r="AE3996">
        <v>9.6339117735624313E-3</v>
      </c>
      <c r="AF3996">
        <v>1</v>
      </c>
      <c r="AG3996">
        <v>1</v>
      </c>
      <c r="AH3996">
        <v>0</v>
      </c>
      <c r="AI3996">
        <v>1</v>
      </c>
      <c r="AJ3996">
        <v>1</v>
      </c>
      <c r="AK3996">
        <v>1</v>
      </c>
      <c r="AL3996">
        <v>0</v>
      </c>
    </row>
    <row r="3997" spans="1:38" x14ac:dyDescent="0.25">
      <c r="A3997">
        <v>3996</v>
      </c>
      <c r="B3997" t="s">
        <v>11235</v>
      </c>
      <c r="C3997">
        <v>2018</v>
      </c>
      <c r="D3997" t="s">
        <v>303</v>
      </c>
      <c r="I3997" t="s">
        <v>39</v>
      </c>
      <c r="J3997" t="s">
        <v>48</v>
      </c>
      <c r="K3997" t="s">
        <v>378</v>
      </c>
      <c r="L3997" t="s">
        <v>631</v>
      </c>
      <c r="M3997" t="s">
        <v>11211</v>
      </c>
      <c r="N3997" t="s">
        <v>11236</v>
      </c>
      <c r="O3997" t="s">
        <v>5497</v>
      </c>
      <c r="P3997" t="s">
        <v>5497</v>
      </c>
      <c r="Q3997">
        <v>109</v>
      </c>
      <c r="R3997" t="s">
        <v>11220</v>
      </c>
      <c r="S3997">
        <v>20</v>
      </c>
      <c r="T3997">
        <v>4.8071398735046387</v>
      </c>
      <c r="U3997">
        <v>-72.640228271484375</v>
      </c>
      <c r="V3997">
        <v>3.9387308061122887E-2</v>
      </c>
      <c r="W3997">
        <v>9.4091907143592834E-2</v>
      </c>
      <c r="X3997">
        <v>0</v>
      </c>
      <c r="Y3997">
        <v>0.78774619102478027</v>
      </c>
      <c r="Z3997">
        <v>0</v>
      </c>
      <c r="AA3997">
        <v>0</v>
      </c>
      <c r="AB3997">
        <v>0</v>
      </c>
      <c r="AC3997">
        <v>0</v>
      </c>
      <c r="AD3997">
        <v>27.373476028442379</v>
      </c>
      <c r="AE3997">
        <v>8.7527353316545486E-3</v>
      </c>
      <c r="AF3997">
        <v>1</v>
      </c>
      <c r="AG3997">
        <v>1</v>
      </c>
      <c r="AH3997">
        <v>0</v>
      </c>
      <c r="AI3997">
        <v>1</v>
      </c>
      <c r="AJ3997">
        <v>1</v>
      </c>
      <c r="AK3997">
        <v>0</v>
      </c>
      <c r="AL3997">
        <v>0</v>
      </c>
    </row>
    <row r="3998" spans="1:38" x14ac:dyDescent="0.25">
      <c r="A3998">
        <v>3997</v>
      </c>
      <c r="B3998" t="s">
        <v>11235</v>
      </c>
      <c r="C3998">
        <v>2018</v>
      </c>
      <c r="D3998" t="s">
        <v>303</v>
      </c>
      <c r="I3998" t="s">
        <v>39</v>
      </c>
      <c r="J3998" t="s">
        <v>48</v>
      </c>
      <c r="K3998" t="s">
        <v>378</v>
      </c>
      <c r="L3998" t="s">
        <v>631</v>
      </c>
      <c r="M3998" t="s">
        <v>11211</v>
      </c>
      <c r="N3998" t="s">
        <v>11236</v>
      </c>
      <c r="O3998" t="s">
        <v>5497</v>
      </c>
      <c r="P3998" t="s">
        <v>5497</v>
      </c>
      <c r="Q3998">
        <v>109</v>
      </c>
      <c r="R3998" t="s">
        <v>11220</v>
      </c>
      <c r="S3998">
        <v>5</v>
      </c>
      <c r="T3998">
        <v>4.8071398735046387</v>
      </c>
      <c r="U3998">
        <v>-72.640228271484375</v>
      </c>
      <c r="V3998">
        <v>2.727272734045982E-2</v>
      </c>
      <c r="W3998">
        <v>0.10000000149011611</v>
      </c>
      <c r="X3998">
        <v>0</v>
      </c>
      <c r="Y3998">
        <v>0.80000001192092896</v>
      </c>
      <c r="Z3998">
        <v>9.0909088030457497E-3</v>
      </c>
      <c r="AA3998">
        <v>6.0000000521540642E-3</v>
      </c>
      <c r="AB3998">
        <v>0</v>
      </c>
      <c r="AC3998">
        <v>0</v>
      </c>
      <c r="AE3998">
        <v>0</v>
      </c>
      <c r="AF3998">
        <v>1</v>
      </c>
      <c r="AG3998">
        <v>1</v>
      </c>
      <c r="AH3998">
        <v>0</v>
      </c>
      <c r="AI3998">
        <v>1</v>
      </c>
      <c r="AJ3998">
        <v>0</v>
      </c>
      <c r="AK3998">
        <v>1</v>
      </c>
      <c r="AL3998">
        <v>0</v>
      </c>
    </row>
    <row r="3999" spans="1:38" x14ac:dyDescent="0.25">
      <c r="A3999">
        <v>3998</v>
      </c>
      <c r="B3999" t="s">
        <v>11237</v>
      </c>
      <c r="C3999">
        <v>2018</v>
      </c>
      <c r="D3999" t="s">
        <v>38</v>
      </c>
      <c r="E3999">
        <v>4</v>
      </c>
      <c r="F3999">
        <v>8</v>
      </c>
      <c r="G3999" s="2">
        <v>43212</v>
      </c>
      <c r="H3999" s="2">
        <v>43327</v>
      </c>
      <c r="I3999" t="s">
        <v>39</v>
      </c>
      <c r="J3999" t="s">
        <v>48</v>
      </c>
      <c r="K3999" t="s">
        <v>378</v>
      </c>
      <c r="L3999" t="s">
        <v>631</v>
      </c>
      <c r="M3999" t="s">
        <v>11211</v>
      </c>
      <c r="N3999" t="s">
        <v>5514</v>
      </c>
      <c r="O3999" t="s">
        <v>4715</v>
      </c>
      <c r="P3999" t="s">
        <v>4715</v>
      </c>
      <c r="Q3999">
        <v>115</v>
      </c>
      <c r="R3999" t="s">
        <v>11238</v>
      </c>
      <c r="S3999">
        <v>25</v>
      </c>
      <c r="T3999">
        <v>4.7948698997497559</v>
      </c>
      <c r="U3999">
        <v>-72.635986328125</v>
      </c>
      <c r="V3999">
        <v>3.1971581280231483E-2</v>
      </c>
      <c r="W3999">
        <v>8.8809944689273834E-2</v>
      </c>
      <c r="X3999">
        <v>0</v>
      </c>
      <c r="Y3999">
        <v>0.93250441551208496</v>
      </c>
      <c r="Z3999">
        <v>5.3285970352590084E-3</v>
      </c>
      <c r="AA3999">
        <v>3.599999938160181E-3</v>
      </c>
      <c r="AB3999">
        <v>0</v>
      </c>
      <c r="AC3999">
        <v>0</v>
      </c>
      <c r="AD3999">
        <v>10.381077766418461</v>
      </c>
      <c r="AE3999">
        <v>7.1047958917915821E-3</v>
      </c>
      <c r="AF3999">
        <v>1</v>
      </c>
      <c r="AG3999">
        <v>1</v>
      </c>
      <c r="AH3999">
        <v>0</v>
      </c>
      <c r="AI3999">
        <v>1</v>
      </c>
      <c r="AJ3999">
        <v>1</v>
      </c>
      <c r="AK3999">
        <v>1</v>
      </c>
      <c r="AL3999">
        <v>0</v>
      </c>
    </row>
    <row r="4000" spans="1:38" x14ac:dyDescent="0.25">
      <c r="A4000">
        <v>3999</v>
      </c>
      <c r="B4000" t="s">
        <v>11239</v>
      </c>
      <c r="C4000">
        <v>2018</v>
      </c>
      <c r="D4000" t="s">
        <v>38</v>
      </c>
      <c r="E4000">
        <v>5</v>
      </c>
      <c r="F4000">
        <v>8</v>
      </c>
      <c r="G4000" s="2">
        <v>43225</v>
      </c>
      <c r="H4000" s="2">
        <v>43327</v>
      </c>
      <c r="I4000" t="s">
        <v>39</v>
      </c>
      <c r="J4000" t="s">
        <v>48</v>
      </c>
      <c r="K4000" t="s">
        <v>378</v>
      </c>
      <c r="L4000" t="s">
        <v>11240</v>
      </c>
      <c r="M4000" t="s">
        <v>11241</v>
      </c>
      <c r="N4000" t="s">
        <v>11242</v>
      </c>
      <c r="O4000" t="s">
        <v>4715</v>
      </c>
      <c r="P4000" t="s">
        <v>4715</v>
      </c>
      <c r="Q4000">
        <v>102</v>
      </c>
      <c r="R4000" t="s">
        <v>11243</v>
      </c>
      <c r="S4000">
        <v>25</v>
      </c>
      <c r="T4000">
        <v>4.5815801620483398</v>
      </c>
      <c r="U4000">
        <v>-72.5301513671875</v>
      </c>
      <c r="V4000">
        <v>4.4526901096105583E-2</v>
      </c>
      <c r="W4000">
        <v>0.1335806995630264</v>
      </c>
      <c r="X4000">
        <v>1.8552875844761729E-3</v>
      </c>
      <c r="Y4000">
        <v>0.46938776969909668</v>
      </c>
      <c r="Z4000">
        <v>3.7105751689523458E-3</v>
      </c>
      <c r="AA4000">
        <v>2.4000001139938831E-3</v>
      </c>
      <c r="AB4000">
        <v>0</v>
      </c>
      <c r="AC4000">
        <v>0.119999997317791</v>
      </c>
      <c r="AD4000">
        <v>29.73395919799805</v>
      </c>
      <c r="AE4000">
        <v>3.7105751689523458E-3</v>
      </c>
      <c r="AF4000">
        <v>1</v>
      </c>
      <c r="AG4000">
        <v>1</v>
      </c>
      <c r="AH4000">
        <v>1</v>
      </c>
      <c r="AI4000">
        <v>1</v>
      </c>
      <c r="AJ4000">
        <v>1</v>
      </c>
      <c r="AK4000">
        <v>1</v>
      </c>
      <c r="AL4000">
        <v>0</v>
      </c>
    </row>
    <row r="4001" spans="1:38" x14ac:dyDescent="0.25">
      <c r="A4001">
        <v>4000</v>
      </c>
      <c r="B4001" t="s">
        <v>11244</v>
      </c>
      <c r="C4001">
        <v>2018</v>
      </c>
      <c r="D4001" t="s">
        <v>38</v>
      </c>
      <c r="E4001">
        <v>4</v>
      </c>
      <c r="F4001">
        <v>8</v>
      </c>
      <c r="G4001" s="2">
        <v>43217</v>
      </c>
      <c r="H4001" s="2">
        <v>43327</v>
      </c>
      <c r="I4001" t="s">
        <v>39</v>
      </c>
      <c r="J4001" t="s">
        <v>48</v>
      </c>
      <c r="K4001" t="s">
        <v>378</v>
      </c>
      <c r="L4001" t="s">
        <v>11240</v>
      </c>
      <c r="M4001" t="s">
        <v>11245</v>
      </c>
      <c r="N4001" t="s">
        <v>1887</v>
      </c>
      <c r="O4001" t="s">
        <v>4715</v>
      </c>
      <c r="P4001" t="s">
        <v>4715</v>
      </c>
      <c r="Q4001">
        <v>110</v>
      </c>
      <c r="R4001" t="s">
        <v>11246</v>
      </c>
      <c r="S4001">
        <v>25</v>
      </c>
      <c r="T4001">
        <v>4.6462597846984863</v>
      </c>
      <c r="U4001">
        <v>-72.55328369140625</v>
      </c>
      <c r="V4001">
        <v>1.8612520769238469E-2</v>
      </c>
      <c r="W4001">
        <v>3.2148901373147958E-2</v>
      </c>
      <c r="X4001">
        <v>0</v>
      </c>
      <c r="Y4001">
        <v>0.58375632762908936</v>
      </c>
      <c r="Z4001">
        <v>2.1996615454554561E-2</v>
      </c>
      <c r="AA4001">
        <v>8.7999999523162842E-3</v>
      </c>
      <c r="AB4001">
        <v>0</v>
      </c>
      <c r="AC4001">
        <v>0.15999999642372131</v>
      </c>
      <c r="AD4001">
        <v>23.428571701049801</v>
      </c>
      <c r="AE4001">
        <v>6.7681893706321716E-3</v>
      </c>
      <c r="AF4001">
        <v>1</v>
      </c>
      <c r="AG4001">
        <v>1</v>
      </c>
      <c r="AH4001">
        <v>0</v>
      </c>
      <c r="AI4001">
        <v>1</v>
      </c>
      <c r="AJ4001">
        <v>1</v>
      </c>
      <c r="AK4001">
        <v>1</v>
      </c>
      <c r="AL4001">
        <v>0</v>
      </c>
    </row>
    <row r="4002" spans="1:38" x14ac:dyDescent="0.25">
      <c r="A4002">
        <v>4001</v>
      </c>
      <c r="B4002" t="s">
        <v>11247</v>
      </c>
      <c r="C4002">
        <v>2018</v>
      </c>
      <c r="D4002" t="s">
        <v>38</v>
      </c>
      <c r="E4002">
        <v>4</v>
      </c>
      <c r="F4002">
        <v>8</v>
      </c>
      <c r="G4002" s="2">
        <v>43215</v>
      </c>
      <c r="H4002" s="2">
        <v>43327</v>
      </c>
      <c r="I4002" t="s">
        <v>39</v>
      </c>
      <c r="J4002" t="s">
        <v>48</v>
      </c>
      <c r="K4002" t="s">
        <v>378</v>
      </c>
      <c r="L4002" t="s">
        <v>11240</v>
      </c>
      <c r="M4002" t="s">
        <v>903</v>
      </c>
      <c r="N4002" t="s">
        <v>362</v>
      </c>
      <c r="O4002" t="s">
        <v>45</v>
      </c>
      <c r="P4002" t="s">
        <v>45</v>
      </c>
      <c r="Q4002">
        <v>112</v>
      </c>
      <c r="R4002" t="s">
        <v>11248</v>
      </c>
      <c r="S4002">
        <v>25</v>
      </c>
      <c r="T4002">
        <v>4.5931100845336914</v>
      </c>
      <c r="U4002">
        <v>-72.540023803710938</v>
      </c>
      <c r="V4002">
        <v>4.8913042992353439E-2</v>
      </c>
      <c r="W4002">
        <v>8.8768117129802704E-2</v>
      </c>
      <c r="X4002">
        <v>0</v>
      </c>
      <c r="Y4002">
        <v>0.64855074882507324</v>
      </c>
      <c r="Z4002">
        <v>7.2463769465684891E-3</v>
      </c>
      <c r="AA4002">
        <v>4.3999999761581421E-3</v>
      </c>
      <c r="AB4002">
        <v>0</v>
      </c>
      <c r="AC4002">
        <v>7.9999998211860657E-2</v>
      </c>
      <c r="AD4002">
        <v>9.367772102355957</v>
      </c>
      <c r="AE4002">
        <v>1.268115919083357E-2</v>
      </c>
      <c r="AF4002">
        <v>1</v>
      </c>
      <c r="AG4002">
        <v>1</v>
      </c>
      <c r="AH4002">
        <v>0</v>
      </c>
      <c r="AI4002">
        <v>1</v>
      </c>
      <c r="AJ4002">
        <v>1</v>
      </c>
      <c r="AK4002">
        <v>1</v>
      </c>
      <c r="AL4002">
        <v>0</v>
      </c>
    </row>
    <row r="4003" spans="1:38" x14ac:dyDescent="0.25">
      <c r="A4003">
        <v>4002</v>
      </c>
      <c r="B4003" t="s">
        <v>11249</v>
      </c>
      <c r="C4003">
        <v>2018</v>
      </c>
      <c r="D4003" t="s">
        <v>38</v>
      </c>
      <c r="E4003">
        <v>4</v>
      </c>
      <c r="F4003">
        <v>8</v>
      </c>
      <c r="G4003" s="2">
        <v>43212</v>
      </c>
      <c r="H4003" s="2">
        <v>43327</v>
      </c>
      <c r="I4003" t="s">
        <v>39</v>
      </c>
      <c r="J4003" t="s">
        <v>48</v>
      </c>
      <c r="K4003" t="s">
        <v>378</v>
      </c>
      <c r="L4003" t="s">
        <v>11240</v>
      </c>
      <c r="M4003" t="s">
        <v>903</v>
      </c>
      <c r="N4003" t="s">
        <v>11242</v>
      </c>
      <c r="O4003" t="s">
        <v>1055</v>
      </c>
      <c r="P4003" t="s">
        <v>18323</v>
      </c>
      <c r="Q4003">
        <v>115</v>
      </c>
      <c r="R4003" t="s">
        <v>11250</v>
      </c>
      <c r="S4003">
        <v>25</v>
      </c>
      <c r="T4003">
        <v>4.5838198661804199</v>
      </c>
      <c r="U4003">
        <v>-72.5323486328125</v>
      </c>
      <c r="V4003">
        <v>4.0492959320545197E-2</v>
      </c>
      <c r="W4003">
        <v>7.0422537624835968E-2</v>
      </c>
      <c r="X4003">
        <v>1.760563347488642E-3</v>
      </c>
      <c r="Y4003">
        <v>0.57570421695709229</v>
      </c>
      <c r="Z4003">
        <v>5.2816900424659252E-3</v>
      </c>
      <c r="AA4003">
        <v>4.3999999761581421E-3</v>
      </c>
      <c r="AB4003">
        <v>0</v>
      </c>
      <c r="AC4003">
        <v>7.9999998211860657E-2</v>
      </c>
      <c r="AD4003">
        <v>15.640138626098629</v>
      </c>
      <c r="AE4003">
        <v>7.042253389954567E-3</v>
      </c>
      <c r="AF4003">
        <v>1</v>
      </c>
      <c r="AG4003">
        <v>1</v>
      </c>
      <c r="AH4003">
        <v>1</v>
      </c>
      <c r="AI4003">
        <v>1</v>
      </c>
      <c r="AJ4003">
        <v>1</v>
      </c>
      <c r="AK4003">
        <v>1</v>
      </c>
      <c r="AL4003">
        <v>0</v>
      </c>
    </row>
    <row r="4004" spans="1:38" x14ac:dyDescent="0.25">
      <c r="A4004">
        <v>4003</v>
      </c>
      <c r="B4004" t="s">
        <v>11251</v>
      </c>
      <c r="C4004">
        <v>2018</v>
      </c>
      <c r="D4004" t="s">
        <v>38</v>
      </c>
      <c r="E4004">
        <v>4</v>
      </c>
      <c r="F4004">
        <v>8</v>
      </c>
      <c r="G4004" s="2">
        <v>43215</v>
      </c>
      <c r="H4004" s="2">
        <v>43327</v>
      </c>
      <c r="I4004" t="s">
        <v>39</v>
      </c>
      <c r="J4004" t="s">
        <v>48</v>
      </c>
      <c r="K4004" t="s">
        <v>378</v>
      </c>
      <c r="L4004" t="s">
        <v>11240</v>
      </c>
      <c r="M4004" t="s">
        <v>2582</v>
      </c>
      <c r="N4004" t="s">
        <v>441</v>
      </c>
      <c r="O4004" t="s">
        <v>5497</v>
      </c>
      <c r="P4004" t="s">
        <v>5497</v>
      </c>
      <c r="Q4004">
        <v>112</v>
      </c>
      <c r="R4004" t="s">
        <v>11252</v>
      </c>
      <c r="S4004">
        <v>25</v>
      </c>
      <c r="T4004">
        <v>4.638969898223877</v>
      </c>
      <c r="U4004">
        <v>-72.553497314453125</v>
      </c>
      <c r="V4004">
        <v>4.0740739554166787E-2</v>
      </c>
      <c r="W4004">
        <v>0.12407407164573669</v>
      </c>
      <c r="X4004">
        <v>0</v>
      </c>
      <c r="Y4004">
        <v>0.61481481790542603</v>
      </c>
      <c r="Z4004">
        <v>3.7037036381661892E-3</v>
      </c>
      <c r="AA4004">
        <v>3.199999919161201E-3</v>
      </c>
      <c r="AB4004">
        <v>0</v>
      </c>
      <c r="AC4004">
        <v>7.9999998211860657E-2</v>
      </c>
      <c r="AD4004">
        <v>30.332950592041019</v>
      </c>
      <c r="AE4004">
        <v>9.2592593282461166E-3</v>
      </c>
      <c r="AF4004">
        <v>1</v>
      </c>
      <c r="AG4004">
        <v>1</v>
      </c>
      <c r="AH4004">
        <v>0</v>
      </c>
      <c r="AI4004">
        <v>1</v>
      </c>
      <c r="AJ4004">
        <v>1</v>
      </c>
      <c r="AK4004">
        <v>1</v>
      </c>
      <c r="AL4004">
        <v>0</v>
      </c>
    </row>
    <row r="4005" spans="1:38" x14ac:dyDescent="0.25">
      <c r="A4005">
        <v>4004</v>
      </c>
      <c r="B4005" t="s">
        <v>11253</v>
      </c>
      <c r="C4005">
        <v>2018</v>
      </c>
      <c r="D4005" t="s">
        <v>38</v>
      </c>
      <c r="E4005">
        <v>5</v>
      </c>
      <c r="F4005">
        <v>8</v>
      </c>
      <c r="G4005" s="2">
        <v>43229</v>
      </c>
      <c r="H4005" s="2">
        <v>43327</v>
      </c>
      <c r="I4005" t="s">
        <v>39</v>
      </c>
      <c r="J4005" t="s">
        <v>48</v>
      </c>
      <c r="K4005" t="s">
        <v>378</v>
      </c>
      <c r="L4005" t="s">
        <v>5491</v>
      </c>
      <c r="M4005" t="s">
        <v>11254</v>
      </c>
      <c r="N4005" t="s">
        <v>1887</v>
      </c>
      <c r="O4005" t="s">
        <v>6902</v>
      </c>
      <c r="P4005" t="s">
        <v>6902</v>
      </c>
      <c r="Q4005">
        <v>98</v>
      </c>
      <c r="R4005" t="s">
        <v>11255</v>
      </c>
      <c r="S4005">
        <v>25</v>
      </c>
      <c r="T4005">
        <v>4.9619998931884766</v>
      </c>
      <c r="U4005">
        <v>-72.559600830078125</v>
      </c>
      <c r="V4005">
        <v>5.8490566909313202E-2</v>
      </c>
      <c r="W4005">
        <v>7.9245284199714661E-2</v>
      </c>
      <c r="X4005">
        <v>1.8867924809455869E-3</v>
      </c>
      <c r="Y4005">
        <v>1</v>
      </c>
      <c r="Z4005">
        <v>3.3962264657020569E-2</v>
      </c>
      <c r="AA4005">
        <v>8.0000003799796104E-3</v>
      </c>
      <c r="AB4005">
        <v>0</v>
      </c>
      <c r="AC4005">
        <v>0.15999999642372131</v>
      </c>
      <c r="AD4005">
        <v>20.135746002197269</v>
      </c>
      <c r="AE4005">
        <v>1.5094339847564701E-2</v>
      </c>
      <c r="AF4005">
        <v>1</v>
      </c>
      <c r="AG4005">
        <v>1</v>
      </c>
      <c r="AH4005">
        <v>1</v>
      </c>
      <c r="AI4005">
        <v>1</v>
      </c>
      <c r="AJ4005">
        <v>1</v>
      </c>
      <c r="AK4005">
        <v>1</v>
      </c>
      <c r="AL4005">
        <v>0</v>
      </c>
    </row>
    <row r="4006" spans="1:38" x14ac:dyDescent="0.25">
      <c r="A4006">
        <v>4005</v>
      </c>
      <c r="B4006" t="s">
        <v>11256</v>
      </c>
      <c r="C4006">
        <v>2018</v>
      </c>
      <c r="D4006" t="s">
        <v>38</v>
      </c>
      <c r="E4006">
        <v>5</v>
      </c>
      <c r="F4006">
        <v>9</v>
      </c>
      <c r="G4006" s="2">
        <v>43238</v>
      </c>
      <c r="H4006" s="2">
        <v>43358</v>
      </c>
      <c r="I4006" t="s">
        <v>39</v>
      </c>
      <c r="J4006" t="s">
        <v>48</v>
      </c>
      <c r="K4006" t="s">
        <v>69</v>
      </c>
      <c r="L4006" t="s">
        <v>1892</v>
      </c>
      <c r="M4006" t="s">
        <v>4479</v>
      </c>
      <c r="N4006" t="s">
        <v>2833</v>
      </c>
      <c r="O4006" t="s">
        <v>17286</v>
      </c>
      <c r="P4006" t="s">
        <v>17286</v>
      </c>
      <c r="Q4006">
        <v>120</v>
      </c>
      <c r="R4006" t="s">
        <v>11257</v>
      </c>
      <c r="S4006">
        <v>25</v>
      </c>
      <c r="T4006">
        <v>5.3258600234985352</v>
      </c>
      <c r="U4006">
        <v>-71.407920837402344</v>
      </c>
      <c r="V4006">
        <v>6.3559319823980331E-3</v>
      </c>
      <c r="W4006">
        <v>5.5084746330976493E-2</v>
      </c>
      <c r="X4006">
        <v>0.62923729419708252</v>
      </c>
      <c r="Y4006">
        <v>1</v>
      </c>
      <c r="Z4006">
        <v>0.1864406764507294</v>
      </c>
      <c r="AA4006">
        <v>0.12999999523162839</v>
      </c>
      <c r="AB4006">
        <v>0</v>
      </c>
      <c r="AC4006">
        <v>0</v>
      </c>
      <c r="AD4006">
        <v>13.289999961853029</v>
      </c>
      <c r="AE4006">
        <v>4.8728812485933297E-2</v>
      </c>
      <c r="AF4006">
        <v>1</v>
      </c>
      <c r="AG4006">
        <v>1</v>
      </c>
      <c r="AH4006">
        <v>1</v>
      </c>
      <c r="AI4006">
        <v>1</v>
      </c>
      <c r="AJ4006">
        <v>1</v>
      </c>
      <c r="AK4006">
        <v>1</v>
      </c>
      <c r="AL4006">
        <v>0</v>
      </c>
    </row>
    <row r="4007" spans="1:38" x14ac:dyDescent="0.25">
      <c r="A4007">
        <v>4006</v>
      </c>
      <c r="B4007" t="s">
        <v>11258</v>
      </c>
      <c r="C4007">
        <v>2018</v>
      </c>
      <c r="D4007" t="s">
        <v>38</v>
      </c>
      <c r="E4007">
        <v>4</v>
      </c>
      <c r="F4007">
        <v>8</v>
      </c>
      <c r="G4007" s="2">
        <v>43213</v>
      </c>
      <c r="H4007" s="2">
        <v>43327</v>
      </c>
      <c r="I4007" t="s">
        <v>39</v>
      </c>
      <c r="J4007" t="s">
        <v>48</v>
      </c>
      <c r="K4007" t="s">
        <v>69</v>
      </c>
      <c r="L4007" t="s">
        <v>1892</v>
      </c>
      <c r="M4007" t="s">
        <v>11259</v>
      </c>
      <c r="N4007" t="s">
        <v>51</v>
      </c>
      <c r="O4007" t="s">
        <v>7459</v>
      </c>
      <c r="P4007" t="s">
        <v>18323</v>
      </c>
      <c r="Q4007">
        <v>114</v>
      </c>
      <c r="R4007" t="s">
        <v>11260</v>
      </c>
      <c r="S4007">
        <v>25</v>
      </c>
      <c r="T4007">
        <v>5.421410083770752</v>
      </c>
      <c r="U4007">
        <v>-71.587821960449219</v>
      </c>
      <c r="V4007">
        <v>1.415929198265076E-2</v>
      </c>
      <c r="W4007">
        <v>1.415929198265076E-2</v>
      </c>
      <c r="X4007">
        <v>0</v>
      </c>
      <c r="Y4007">
        <v>3.5398229956626892E-3</v>
      </c>
      <c r="Z4007">
        <v>0.1628318578004837</v>
      </c>
      <c r="AA4007">
        <v>3.6120001226663589E-2</v>
      </c>
      <c r="AB4007">
        <v>0</v>
      </c>
      <c r="AC4007">
        <v>0</v>
      </c>
      <c r="AD4007">
        <v>15.14999961853027</v>
      </c>
      <c r="AE4007">
        <v>3.5398229956626892E-3</v>
      </c>
      <c r="AF4007">
        <v>1</v>
      </c>
      <c r="AG4007">
        <v>1</v>
      </c>
      <c r="AH4007">
        <v>0</v>
      </c>
      <c r="AI4007">
        <v>1</v>
      </c>
      <c r="AJ4007">
        <v>1</v>
      </c>
      <c r="AK4007">
        <v>1</v>
      </c>
      <c r="AL4007">
        <v>0</v>
      </c>
    </row>
    <row r="4008" spans="1:38" x14ac:dyDescent="0.25">
      <c r="A4008">
        <v>4007</v>
      </c>
      <c r="B4008" t="s">
        <v>11261</v>
      </c>
      <c r="C4008">
        <v>2018</v>
      </c>
      <c r="D4008" t="s">
        <v>38</v>
      </c>
      <c r="E4008">
        <v>4</v>
      </c>
      <c r="F4008">
        <v>8</v>
      </c>
      <c r="G4008" s="2">
        <v>43213</v>
      </c>
      <c r="H4008" s="2">
        <v>43327</v>
      </c>
      <c r="I4008" t="s">
        <v>39</v>
      </c>
      <c r="J4008" t="s">
        <v>48</v>
      </c>
      <c r="K4008" t="s">
        <v>69</v>
      </c>
      <c r="L4008" t="s">
        <v>1892</v>
      </c>
      <c r="M4008" t="s">
        <v>11262</v>
      </c>
      <c r="N4008" t="s">
        <v>233</v>
      </c>
      <c r="O4008" t="s">
        <v>7459</v>
      </c>
      <c r="P4008" t="s">
        <v>18323</v>
      </c>
      <c r="Q4008">
        <v>114</v>
      </c>
      <c r="R4008" t="s">
        <v>11260</v>
      </c>
      <c r="S4008">
        <v>25</v>
      </c>
      <c r="T4008">
        <v>5.4261198043823242</v>
      </c>
      <c r="U4008">
        <v>-71.58587646484375</v>
      </c>
      <c r="V4008">
        <v>1.2027491815388199E-2</v>
      </c>
      <c r="W4008">
        <v>2.2336769849061969E-2</v>
      </c>
      <c r="X4008">
        <v>0</v>
      </c>
      <c r="Y4008">
        <v>8.5910651832818985E-3</v>
      </c>
      <c r="Z4008">
        <v>0.2130584120750427</v>
      </c>
      <c r="AA4008">
        <v>3.7200000137090683E-2</v>
      </c>
      <c r="AB4008">
        <v>0</v>
      </c>
      <c r="AC4008">
        <v>0</v>
      </c>
      <c r="AD4008">
        <v>22.535715103149411</v>
      </c>
      <c r="AE4008">
        <v>5.1546390168368816E-3</v>
      </c>
      <c r="AF4008">
        <v>1</v>
      </c>
      <c r="AG4008">
        <v>1</v>
      </c>
      <c r="AH4008">
        <v>0</v>
      </c>
      <c r="AI4008">
        <v>1</v>
      </c>
      <c r="AJ4008">
        <v>1</v>
      </c>
      <c r="AK4008">
        <v>1</v>
      </c>
      <c r="AL4008">
        <v>0</v>
      </c>
    </row>
    <row r="4009" spans="1:38" x14ac:dyDescent="0.25">
      <c r="A4009">
        <v>4008</v>
      </c>
      <c r="B4009" t="s">
        <v>11263</v>
      </c>
      <c r="C4009">
        <v>2018</v>
      </c>
      <c r="D4009" t="s">
        <v>38</v>
      </c>
      <c r="E4009">
        <v>5</v>
      </c>
      <c r="F4009">
        <v>9</v>
      </c>
      <c r="G4009" s="2">
        <v>43238</v>
      </c>
      <c r="H4009" s="2">
        <v>43358</v>
      </c>
      <c r="I4009" t="s">
        <v>39</v>
      </c>
      <c r="J4009" t="s">
        <v>48</v>
      </c>
      <c r="K4009" t="s">
        <v>69</v>
      </c>
      <c r="L4009" t="s">
        <v>1892</v>
      </c>
      <c r="M4009" t="s">
        <v>9007</v>
      </c>
      <c r="N4009" t="s">
        <v>178</v>
      </c>
      <c r="O4009" t="s">
        <v>4715</v>
      </c>
      <c r="P4009" t="s">
        <v>4715</v>
      </c>
      <c r="Q4009">
        <v>120</v>
      </c>
      <c r="R4009" t="s">
        <v>11264</v>
      </c>
      <c r="S4009">
        <v>25</v>
      </c>
      <c r="T4009">
        <v>5.4114298820495614</v>
      </c>
      <c r="U4009">
        <v>-71.648040771484375</v>
      </c>
      <c r="V4009">
        <v>6.0301508754491813E-2</v>
      </c>
      <c r="W4009">
        <v>6.532663106918335E-2</v>
      </c>
      <c r="X4009">
        <v>0.61055278778076172</v>
      </c>
      <c r="Y4009">
        <v>1</v>
      </c>
      <c r="Z4009">
        <v>7.7889449894428253E-2</v>
      </c>
      <c r="AA4009">
        <v>0.1080000028014183</v>
      </c>
      <c r="AB4009">
        <v>0</v>
      </c>
      <c r="AC4009">
        <v>0</v>
      </c>
      <c r="AD4009">
        <v>10.430000305175779</v>
      </c>
      <c r="AE4009">
        <v>2.7638191357254979E-2</v>
      </c>
      <c r="AF4009">
        <v>1</v>
      </c>
      <c r="AG4009">
        <v>1</v>
      </c>
      <c r="AH4009">
        <v>1</v>
      </c>
      <c r="AI4009">
        <v>1</v>
      </c>
      <c r="AJ4009">
        <v>1</v>
      </c>
      <c r="AK4009">
        <v>1</v>
      </c>
      <c r="AL4009">
        <v>0</v>
      </c>
    </row>
    <row r="4010" spans="1:38" x14ac:dyDescent="0.25">
      <c r="A4010">
        <v>4009</v>
      </c>
      <c r="B4010" t="s">
        <v>11265</v>
      </c>
      <c r="C4010">
        <v>2018</v>
      </c>
      <c r="D4010" t="s">
        <v>38</v>
      </c>
      <c r="E4010">
        <v>5</v>
      </c>
      <c r="F4010">
        <v>9</v>
      </c>
      <c r="G4010" s="2">
        <v>43238</v>
      </c>
      <c r="H4010" s="2">
        <v>43358</v>
      </c>
      <c r="I4010" t="s">
        <v>39</v>
      </c>
      <c r="J4010" t="s">
        <v>48</v>
      </c>
      <c r="K4010" t="s">
        <v>69</v>
      </c>
      <c r="L4010" t="s">
        <v>1892</v>
      </c>
      <c r="M4010" t="s">
        <v>9007</v>
      </c>
      <c r="N4010" t="s">
        <v>430</v>
      </c>
      <c r="O4010" t="s">
        <v>5497</v>
      </c>
      <c r="P4010" t="s">
        <v>5497</v>
      </c>
      <c r="Q4010">
        <v>120</v>
      </c>
      <c r="R4010" t="s">
        <v>11266</v>
      </c>
      <c r="S4010">
        <v>25</v>
      </c>
      <c r="T4010">
        <v>5.4152698516845703</v>
      </c>
      <c r="U4010">
        <v>-71.645606994628906</v>
      </c>
      <c r="V4010">
        <v>8.1196583807468414E-2</v>
      </c>
      <c r="W4010">
        <v>2.3504273965954781E-2</v>
      </c>
      <c r="X4010">
        <v>0.1944444477558136</v>
      </c>
      <c r="Y4010">
        <v>1</v>
      </c>
      <c r="Z4010">
        <v>9.1880343854427338E-2</v>
      </c>
      <c r="AA4010">
        <v>0.18999999761581421</v>
      </c>
      <c r="AB4010">
        <v>0</v>
      </c>
      <c r="AC4010">
        <v>0</v>
      </c>
      <c r="AD4010">
        <v>7.6999340057373047</v>
      </c>
      <c r="AE4010">
        <v>3.2051283866167068E-2</v>
      </c>
      <c r="AF4010">
        <v>1</v>
      </c>
      <c r="AG4010">
        <v>1</v>
      </c>
      <c r="AH4010">
        <v>1</v>
      </c>
      <c r="AI4010">
        <v>1</v>
      </c>
      <c r="AJ4010">
        <v>1</v>
      </c>
      <c r="AK4010">
        <v>1</v>
      </c>
      <c r="AL4010">
        <v>0</v>
      </c>
    </row>
    <row r="4011" spans="1:38" x14ac:dyDescent="0.25">
      <c r="A4011">
        <v>4010</v>
      </c>
      <c r="B4011" t="s">
        <v>11267</v>
      </c>
      <c r="C4011">
        <v>2018</v>
      </c>
      <c r="D4011" t="s">
        <v>38</v>
      </c>
      <c r="E4011">
        <v>4</v>
      </c>
      <c r="F4011">
        <v>8</v>
      </c>
      <c r="G4011" s="2">
        <v>43207</v>
      </c>
      <c r="H4011" s="2">
        <v>43327</v>
      </c>
      <c r="I4011" t="s">
        <v>39</v>
      </c>
      <c r="J4011" t="s">
        <v>48</v>
      </c>
      <c r="K4011" t="s">
        <v>69</v>
      </c>
      <c r="L4011" t="s">
        <v>11268</v>
      </c>
      <c r="M4011" t="s">
        <v>1696</v>
      </c>
      <c r="N4011" t="s">
        <v>2833</v>
      </c>
      <c r="O4011" t="s">
        <v>5497</v>
      </c>
      <c r="P4011" t="s">
        <v>5497</v>
      </c>
      <c r="R4011" t="s">
        <v>11269</v>
      </c>
      <c r="S4011">
        <v>25</v>
      </c>
      <c r="T4011">
        <v>5.4840002059936523</v>
      </c>
      <c r="U4011">
        <v>-71.705001831054688</v>
      </c>
      <c r="V4011">
        <v>3.5573121160268777E-2</v>
      </c>
      <c r="W4011">
        <v>4.7430828213691711E-2</v>
      </c>
      <c r="X4011">
        <v>8.1027671694755554E-2</v>
      </c>
      <c r="Y4011">
        <v>0.98814231157302856</v>
      </c>
      <c r="Z4011">
        <v>0.20553359389305109</v>
      </c>
      <c r="AA4011">
        <v>2.6799999177455899E-2</v>
      </c>
      <c r="AB4011">
        <v>0</v>
      </c>
      <c r="AC4011">
        <v>0</v>
      </c>
      <c r="AD4011">
        <v>17.06563758850098</v>
      </c>
      <c r="AE4011">
        <v>0</v>
      </c>
      <c r="AF4011">
        <v>1</v>
      </c>
      <c r="AG4011">
        <v>1</v>
      </c>
      <c r="AH4011">
        <v>1</v>
      </c>
      <c r="AI4011">
        <v>1</v>
      </c>
      <c r="AJ4011">
        <v>0</v>
      </c>
      <c r="AK4011">
        <v>1</v>
      </c>
      <c r="AL4011">
        <v>0</v>
      </c>
    </row>
    <row r="4012" spans="1:38" x14ac:dyDescent="0.25">
      <c r="A4012">
        <v>4011</v>
      </c>
      <c r="B4012" t="s">
        <v>11270</v>
      </c>
      <c r="C4012">
        <v>2018</v>
      </c>
      <c r="D4012" t="s">
        <v>38</v>
      </c>
      <c r="E4012">
        <v>3</v>
      </c>
      <c r="F4012">
        <v>7</v>
      </c>
      <c r="G4012" s="2">
        <v>43186</v>
      </c>
      <c r="H4012" s="2">
        <v>43296</v>
      </c>
      <c r="I4012" t="s">
        <v>39</v>
      </c>
      <c r="J4012" t="s">
        <v>48</v>
      </c>
      <c r="K4012" t="s">
        <v>69</v>
      </c>
      <c r="L4012" t="s">
        <v>831</v>
      </c>
      <c r="M4012" t="s">
        <v>11271</v>
      </c>
      <c r="N4012" t="s">
        <v>2833</v>
      </c>
      <c r="O4012" t="s">
        <v>6902</v>
      </c>
      <c r="P4012" t="s">
        <v>6902</v>
      </c>
      <c r="Q4012">
        <v>110</v>
      </c>
      <c r="R4012" t="s">
        <v>9010</v>
      </c>
      <c r="S4012">
        <v>25</v>
      </c>
      <c r="T4012">
        <v>5.4790802001953116</v>
      </c>
      <c r="U4012">
        <v>-71.678962707519531</v>
      </c>
      <c r="V4012">
        <v>0</v>
      </c>
      <c r="W4012">
        <v>6.3694268465042114E-3</v>
      </c>
      <c r="X4012">
        <v>0</v>
      </c>
      <c r="Y4012">
        <v>6.0509555041790009E-2</v>
      </c>
      <c r="Z4012">
        <v>2.7070064097642899E-2</v>
      </c>
      <c r="AA4012">
        <v>1.1200000299140811E-3</v>
      </c>
      <c r="AB4012">
        <v>0</v>
      </c>
      <c r="AC4012">
        <v>0</v>
      </c>
      <c r="AD4012">
        <v>24.338283538818359</v>
      </c>
      <c r="AE4012">
        <v>1.5923567116260529E-2</v>
      </c>
      <c r="AF4012">
        <v>0</v>
      </c>
      <c r="AG4012">
        <v>1</v>
      </c>
      <c r="AH4012">
        <v>0</v>
      </c>
      <c r="AI4012">
        <v>1</v>
      </c>
      <c r="AJ4012">
        <v>1</v>
      </c>
      <c r="AK4012">
        <v>1</v>
      </c>
      <c r="AL4012">
        <v>0</v>
      </c>
    </row>
    <row r="4013" spans="1:38" x14ac:dyDescent="0.25">
      <c r="A4013">
        <v>4012</v>
      </c>
      <c r="B4013" t="s">
        <v>11272</v>
      </c>
      <c r="C4013">
        <v>2018</v>
      </c>
      <c r="D4013" t="s">
        <v>38</v>
      </c>
      <c r="E4013">
        <v>4</v>
      </c>
      <c r="F4013">
        <v>8</v>
      </c>
      <c r="G4013" s="2">
        <v>43217</v>
      </c>
      <c r="H4013" s="2">
        <v>43327</v>
      </c>
      <c r="I4013" t="s">
        <v>39</v>
      </c>
      <c r="J4013" t="s">
        <v>48</v>
      </c>
      <c r="K4013" t="s">
        <v>302</v>
      </c>
      <c r="L4013" t="s">
        <v>11273</v>
      </c>
      <c r="M4013" t="s">
        <v>6790</v>
      </c>
      <c r="N4013" t="s">
        <v>456</v>
      </c>
      <c r="O4013" t="s">
        <v>6902</v>
      </c>
      <c r="P4013" t="s">
        <v>6902</v>
      </c>
      <c r="Q4013">
        <v>110</v>
      </c>
      <c r="R4013" t="s">
        <v>11274</v>
      </c>
      <c r="S4013">
        <v>25</v>
      </c>
      <c r="T4013">
        <v>4.4195899963378906</v>
      </c>
      <c r="U4013">
        <v>-72.797607421875</v>
      </c>
      <c r="V4013">
        <v>2.7027027681469921E-2</v>
      </c>
      <c r="W4013">
        <v>5.4054055362939828E-2</v>
      </c>
      <c r="X4013">
        <v>5.1051050424575813E-2</v>
      </c>
      <c r="Y4013">
        <v>0.86486488580703735</v>
      </c>
      <c r="Z4013">
        <v>0.15015015006065369</v>
      </c>
      <c r="AA4013">
        <v>0.15000000596046451</v>
      </c>
      <c r="AB4013">
        <v>3.0030030757188801E-3</v>
      </c>
      <c r="AC4013">
        <v>0</v>
      </c>
      <c r="AD4013">
        <v>14.96408653259277</v>
      </c>
      <c r="AE4013">
        <v>0</v>
      </c>
      <c r="AF4013">
        <v>1</v>
      </c>
      <c r="AG4013">
        <v>1</v>
      </c>
      <c r="AH4013">
        <v>1</v>
      </c>
      <c r="AI4013">
        <v>1</v>
      </c>
      <c r="AJ4013">
        <v>0</v>
      </c>
      <c r="AK4013">
        <v>1</v>
      </c>
      <c r="AL4013">
        <v>1</v>
      </c>
    </row>
    <row r="4014" spans="1:38" x14ac:dyDescent="0.25">
      <c r="A4014">
        <v>4013</v>
      </c>
      <c r="B4014" t="s">
        <v>11275</v>
      </c>
      <c r="C4014">
        <v>2018</v>
      </c>
      <c r="D4014" t="s">
        <v>38</v>
      </c>
      <c r="E4014">
        <v>4</v>
      </c>
      <c r="F4014">
        <v>8</v>
      </c>
      <c r="G4014" s="2">
        <v>43207</v>
      </c>
      <c r="H4014" s="2">
        <v>43327</v>
      </c>
      <c r="I4014" t="s">
        <v>39</v>
      </c>
      <c r="J4014" t="s">
        <v>48</v>
      </c>
      <c r="K4014" t="s">
        <v>75</v>
      </c>
      <c r="L4014" t="s">
        <v>277</v>
      </c>
      <c r="M4014" t="s">
        <v>6656</v>
      </c>
      <c r="N4014" t="s">
        <v>2833</v>
      </c>
      <c r="O4014" t="s">
        <v>5497</v>
      </c>
      <c r="P4014" t="s">
        <v>5497</v>
      </c>
      <c r="R4014" t="s">
        <v>2704</v>
      </c>
      <c r="S4014">
        <v>25</v>
      </c>
      <c r="T4014">
        <v>5.265739917755127</v>
      </c>
      <c r="U4014">
        <v>-72.259719848632813</v>
      </c>
      <c r="V4014">
        <v>2.400000020861626E-2</v>
      </c>
      <c r="W4014">
        <v>2.60000005364418E-2</v>
      </c>
      <c r="X4014">
        <v>2.60000005364418E-2</v>
      </c>
      <c r="Y4014">
        <v>0.47600001096725458</v>
      </c>
      <c r="Z4014">
        <v>0.12399999797344211</v>
      </c>
      <c r="AA4014">
        <v>1.7599999904632568E-2</v>
      </c>
      <c r="AB4014">
        <v>0</v>
      </c>
      <c r="AC4014">
        <v>0</v>
      </c>
      <c r="AD4014">
        <v>9.1499996185302734</v>
      </c>
      <c r="AE4014">
        <v>1.200000010430813E-2</v>
      </c>
      <c r="AF4014">
        <v>1</v>
      </c>
      <c r="AG4014">
        <v>1</v>
      </c>
      <c r="AH4014">
        <v>1</v>
      </c>
      <c r="AI4014">
        <v>1</v>
      </c>
      <c r="AJ4014">
        <v>1</v>
      </c>
      <c r="AK4014">
        <v>1</v>
      </c>
      <c r="AL4014">
        <v>0</v>
      </c>
    </row>
    <row r="4015" spans="1:38" x14ac:dyDescent="0.25">
      <c r="A4015">
        <v>4014</v>
      </c>
      <c r="B4015" t="s">
        <v>11276</v>
      </c>
      <c r="C4015">
        <v>2018</v>
      </c>
      <c r="D4015" t="s">
        <v>38</v>
      </c>
      <c r="E4015">
        <v>3</v>
      </c>
      <c r="F4015">
        <v>7</v>
      </c>
      <c r="G4015" s="2">
        <v>43176</v>
      </c>
      <c r="H4015" s="2">
        <v>43296</v>
      </c>
      <c r="I4015" t="s">
        <v>39</v>
      </c>
      <c r="J4015" t="s">
        <v>48</v>
      </c>
      <c r="K4015" t="s">
        <v>75</v>
      </c>
      <c r="L4015" t="s">
        <v>11277</v>
      </c>
      <c r="M4015" t="s">
        <v>1466</v>
      </c>
      <c r="N4015" t="s">
        <v>11278</v>
      </c>
      <c r="O4015" t="s">
        <v>45</v>
      </c>
      <c r="P4015" t="s">
        <v>45</v>
      </c>
      <c r="R4015" t="s">
        <v>11279</v>
      </c>
      <c r="S4015">
        <v>25</v>
      </c>
      <c r="T4015">
        <v>5.2326159477233887</v>
      </c>
      <c r="U4015">
        <v>-72.359619140625</v>
      </c>
      <c r="V4015">
        <v>0.195959597826004</v>
      </c>
      <c r="W4015">
        <v>0.46666666865348821</v>
      </c>
      <c r="X4015">
        <v>8.2828283309936523E-2</v>
      </c>
      <c r="Y4015">
        <v>0.97777777910232544</v>
      </c>
      <c r="Z4015">
        <v>9.292929619550705E-2</v>
      </c>
      <c r="AA4015">
        <v>7.6000001281499863E-3</v>
      </c>
      <c r="AB4015">
        <v>0</v>
      </c>
      <c r="AC4015">
        <v>0</v>
      </c>
      <c r="AD4015">
        <v>16.85860443115234</v>
      </c>
      <c r="AE4015">
        <v>1.2121211737394329E-2</v>
      </c>
      <c r="AF4015">
        <v>1</v>
      </c>
      <c r="AG4015">
        <v>1</v>
      </c>
      <c r="AH4015">
        <v>1</v>
      </c>
      <c r="AI4015">
        <v>1</v>
      </c>
      <c r="AJ4015">
        <v>1</v>
      </c>
      <c r="AK4015">
        <v>1</v>
      </c>
      <c r="AL4015">
        <v>0</v>
      </c>
    </row>
    <row r="4016" spans="1:38" x14ac:dyDescent="0.25">
      <c r="A4016">
        <v>4015</v>
      </c>
      <c r="B4016" t="s">
        <v>11280</v>
      </c>
      <c r="C4016">
        <v>2018</v>
      </c>
      <c r="D4016" t="s">
        <v>38</v>
      </c>
      <c r="E4016">
        <v>3</v>
      </c>
      <c r="F4016">
        <v>7</v>
      </c>
      <c r="G4016" s="2">
        <v>43176</v>
      </c>
      <c r="H4016" s="2">
        <v>43296</v>
      </c>
      <c r="I4016" t="s">
        <v>39</v>
      </c>
      <c r="J4016" t="s">
        <v>48</v>
      </c>
      <c r="K4016" t="s">
        <v>75</v>
      </c>
      <c r="L4016" t="s">
        <v>11277</v>
      </c>
      <c r="M4016" t="s">
        <v>1466</v>
      </c>
      <c r="N4016" t="s">
        <v>11281</v>
      </c>
      <c r="O4016" t="s">
        <v>5497</v>
      </c>
      <c r="P4016" t="s">
        <v>5497</v>
      </c>
      <c r="R4016" t="s">
        <v>11279</v>
      </c>
      <c r="S4016">
        <v>25</v>
      </c>
      <c r="T4016">
        <v>5.2371068000793457</v>
      </c>
      <c r="U4016">
        <v>-72.36370849609375</v>
      </c>
      <c r="V4016">
        <v>9.4505496323108673E-2</v>
      </c>
      <c r="W4016">
        <v>4.8351649194955833E-2</v>
      </c>
      <c r="X4016">
        <v>7.0329673588275909E-2</v>
      </c>
      <c r="Y4016">
        <v>0.31868132948875427</v>
      </c>
      <c r="Z4016">
        <v>0.2747252881526947</v>
      </c>
      <c r="AA4016">
        <v>2.040000073611736E-2</v>
      </c>
      <c r="AB4016">
        <v>0</v>
      </c>
      <c r="AC4016">
        <v>0</v>
      </c>
      <c r="AE4016">
        <v>1.9780220463871959E-2</v>
      </c>
      <c r="AF4016">
        <v>1</v>
      </c>
      <c r="AG4016">
        <v>1</v>
      </c>
      <c r="AH4016">
        <v>1</v>
      </c>
      <c r="AI4016">
        <v>1</v>
      </c>
      <c r="AJ4016">
        <v>1</v>
      </c>
      <c r="AK4016">
        <v>1</v>
      </c>
      <c r="AL4016">
        <v>0</v>
      </c>
    </row>
    <row r="4017" spans="1:38" x14ac:dyDescent="0.25">
      <c r="A4017">
        <v>4016</v>
      </c>
      <c r="B4017" t="s">
        <v>11282</v>
      </c>
      <c r="C4017">
        <v>2018</v>
      </c>
      <c r="D4017" t="s">
        <v>38</v>
      </c>
      <c r="E4017">
        <v>4</v>
      </c>
      <c r="F4017">
        <v>8</v>
      </c>
      <c r="G4017" s="2">
        <v>43197</v>
      </c>
      <c r="H4017" s="2">
        <v>43327</v>
      </c>
      <c r="I4017" t="s">
        <v>39</v>
      </c>
      <c r="J4017" t="s">
        <v>48</v>
      </c>
      <c r="K4017" t="s">
        <v>75</v>
      </c>
      <c r="L4017" t="s">
        <v>2706</v>
      </c>
      <c r="M4017" t="s">
        <v>903</v>
      </c>
      <c r="N4017" t="s">
        <v>11283</v>
      </c>
      <c r="O4017" t="s">
        <v>45</v>
      </c>
      <c r="P4017" t="s">
        <v>45</v>
      </c>
      <c r="Q4017">
        <v>130</v>
      </c>
      <c r="R4017" t="s">
        <v>11284</v>
      </c>
      <c r="S4017">
        <v>25</v>
      </c>
      <c r="T4017">
        <v>5.1805500984191886</v>
      </c>
      <c r="U4017">
        <v>-72.231307983398438</v>
      </c>
      <c r="V4017">
        <v>2.571860887110233E-2</v>
      </c>
      <c r="W4017">
        <v>2.2692888975143429E-2</v>
      </c>
      <c r="X4017">
        <v>0</v>
      </c>
      <c r="Y4017">
        <v>8.1694401800632477E-2</v>
      </c>
      <c r="Z4017">
        <v>5.9001512825489037E-2</v>
      </c>
      <c r="AA4017">
        <v>1.204000040888786E-2</v>
      </c>
      <c r="AB4017">
        <v>0</v>
      </c>
      <c r="AC4017">
        <v>0</v>
      </c>
      <c r="AD4017">
        <v>14.718196868896481</v>
      </c>
      <c r="AE4017">
        <v>6.0514369979500771E-3</v>
      </c>
      <c r="AF4017">
        <v>1</v>
      </c>
      <c r="AG4017">
        <v>1</v>
      </c>
      <c r="AH4017">
        <v>0</v>
      </c>
      <c r="AI4017">
        <v>1</v>
      </c>
      <c r="AJ4017">
        <v>1</v>
      </c>
      <c r="AK4017">
        <v>1</v>
      </c>
      <c r="AL4017">
        <v>0</v>
      </c>
    </row>
    <row r="4018" spans="1:38" x14ac:dyDescent="0.25">
      <c r="A4018">
        <v>4017</v>
      </c>
      <c r="B4018" t="s">
        <v>11285</v>
      </c>
      <c r="C4018">
        <v>2018</v>
      </c>
      <c r="D4018" t="s">
        <v>38</v>
      </c>
      <c r="E4018">
        <v>4</v>
      </c>
      <c r="F4018">
        <v>8</v>
      </c>
      <c r="G4018" s="2">
        <v>43204</v>
      </c>
      <c r="H4018" s="2">
        <v>43327</v>
      </c>
      <c r="I4018" t="s">
        <v>39</v>
      </c>
      <c r="J4018" t="s">
        <v>48</v>
      </c>
      <c r="K4018" t="s">
        <v>75</v>
      </c>
      <c r="L4018" t="s">
        <v>2706</v>
      </c>
      <c r="M4018" t="s">
        <v>903</v>
      </c>
      <c r="N4018" t="s">
        <v>11286</v>
      </c>
      <c r="O4018" t="s">
        <v>5497</v>
      </c>
      <c r="P4018" t="s">
        <v>5497</v>
      </c>
      <c r="Q4018">
        <v>123</v>
      </c>
      <c r="R4018" t="s">
        <v>11284</v>
      </c>
      <c r="S4018">
        <v>25</v>
      </c>
      <c r="T4018">
        <v>5.1783099174499512</v>
      </c>
      <c r="U4018">
        <v>-72.233856201171875</v>
      </c>
      <c r="V4018">
        <v>1.981707289814949E-2</v>
      </c>
      <c r="W4018">
        <v>1.6768293455243111E-2</v>
      </c>
      <c r="X4018">
        <v>0</v>
      </c>
      <c r="Y4018">
        <v>3.8109757006168372E-2</v>
      </c>
      <c r="Z4018">
        <v>3.0487805604934689E-2</v>
      </c>
      <c r="AA4018">
        <v>3.9599998854100704E-3</v>
      </c>
      <c r="AB4018">
        <v>0</v>
      </c>
      <c r="AC4018">
        <v>0</v>
      </c>
      <c r="AD4018">
        <v>9.9600000381469727</v>
      </c>
      <c r="AE4018">
        <v>7.6219514012336731E-3</v>
      </c>
      <c r="AF4018">
        <v>1</v>
      </c>
      <c r="AG4018">
        <v>1</v>
      </c>
      <c r="AH4018">
        <v>0</v>
      </c>
      <c r="AI4018">
        <v>1</v>
      </c>
      <c r="AJ4018">
        <v>1</v>
      </c>
      <c r="AK4018">
        <v>1</v>
      </c>
      <c r="AL4018">
        <v>0</v>
      </c>
    </row>
    <row r="4019" spans="1:38" x14ac:dyDescent="0.25">
      <c r="A4019">
        <v>4018</v>
      </c>
      <c r="B4019" t="s">
        <v>11287</v>
      </c>
      <c r="C4019">
        <v>2018</v>
      </c>
      <c r="D4019" t="s">
        <v>38</v>
      </c>
      <c r="E4019">
        <v>4</v>
      </c>
      <c r="F4019">
        <v>8</v>
      </c>
      <c r="G4019" s="2">
        <v>43202</v>
      </c>
      <c r="H4019" s="2">
        <v>43327</v>
      </c>
      <c r="I4019" t="s">
        <v>39</v>
      </c>
      <c r="J4019" t="s">
        <v>48</v>
      </c>
      <c r="K4019" t="s">
        <v>75</v>
      </c>
      <c r="L4019" t="s">
        <v>11288</v>
      </c>
      <c r="M4019" t="s">
        <v>11289</v>
      </c>
      <c r="N4019" t="s">
        <v>11290</v>
      </c>
      <c r="O4019" t="s">
        <v>45</v>
      </c>
      <c r="P4019" t="s">
        <v>45</v>
      </c>
      <c r="Q4019">
        <v>125</v>
      </c>
      <c r="R4019" t="s">
        <v>11291</v>
      </c>
      <c r="S4019">
        <v>25</v>
      </c>
      <c r="T4019">
        <v>5.1782498359680176</v>
      </c>
      <c r="U4019">
        <v>-72.233863830566406</v>
      </c>
      <c r="V4019">
        <v>6.0790274292230606E-3</v>
      </c>
      <c r="W4019">
        <v>1.063829753547907E-2</v>
      </c>
      <c r="X4019">
        <v>0</v>
      </c>
      <c r="Y4019">
        <v>1.2158054858446119E-2</v>
      </c>
      <c r="Z4019">
        <v>2.583586610853672E-2</v>
      </c>
      <c r="AA4019">
        <v>3.9200000464916229E-3</v>
      </c>
      <c r="AB4019">
        <v>0</v>
      </c>
      <c r="AC4019">
        <v>0</v>
      </c>
      <c r="AD4019">
        <v>17.95000076293945</v>
      </c>
      <c r="AE4019">
        <v>4.5592705719172946E-3</v>
      </c>
      <c r="AF4019">
        <v>1</v>
      </c>
      <c r="AG4019">
        <v>1</v>
      </c>
      <c r="AH4019">
        <v>0</v>
      </c>
      <c r="AI4019">
        <v>1</v>
      </c>
      <c r="AJ4019">
        <v>1</v>
      </c>
      <c r="AK4019">
        <v>1</v>
      </c>
      <c r="AL4019">
        <v>0</v>
      </c>
    </row>
    <row r="4020" spans="1:38" x14ac:dyDescent="0.25">
      <c r="A4020">
        <v>4019</v>
      </c>
      <c r="B4020" t="s">
        <v>11292</v>
      </c>
      <c r="C4020">
        <v>2018</v>
      </c>
      <c r="D4020" t="s">
        <v>38</v>
      </c>
      <c r="E4020">
        <v>4</v>
      </c>
      <c r="F4020">
        <v>8</v>
      </c>
      <c r="G4020" s="2">
        <v>43203</v>
      </c>
      <c r="H4020" s="2">
        <v>43327</v>
      </c>
      <c r="I4020" t="s">
        <v>39</v>
      </c>
      <c r="J4020" t="s">
        <v>48</v>
      </c>
      <c r="K4020" t="s">
        <v>75</v>
      </c>
      <c r="L4020" t="s">
        <v>2694</v>
      </c>
      <c r="M4020" t="s">
        <v>11293</v>
      </c>
      <c r="N4020" t="s">
        <v>2833</v>
      </c>
      <c r="O4020" t="s">
        <v>4715</v>
      </c>
      <c r="P4020" t="s">
        <v>4715</v>
      </c>
      <c r="Q4020">
        <v>124</v>
      </c>
      <c r="R4020" t="s">
        <v>9042</v>
      </c>
      <c r="S4020">
        <v>25</v>
      </c>
      <c r="T4020">
        <v>5.271240234375</v>
      </c>
      <c r="U4020">
        <v>-72.265609741210938</v>
      </c>
      <c r="V4020">
        <v>0.14115308225154879</v>
      </c>
      <c r="W4020">
        <v>7.157057523727417E-2</v>
      </c>
      <c r="X4020">
        <v>9.3439362943172455E-2</v>
      </c>
      <c r="Y4020">
        <v>0.96222662925720215</v>
      </c>
      <c r="Z4020">
        <v>5.1689859479665763E-2</v>
      </c>
      <c r="AA4020">
        <v>2.2800000384449959E-2</v>
      </c>
      <c r="AB4020">
        <v>0</v>
      </c>
      <c r="AC4020">
        <v>0</v>
      </c>
      <c r="AD4020">
        <v>19.120000839233398</v>
      </c>
      <c r="AE4020">
        <v>7.9522859305143356E-3</v>
      </c>
      <c r="AF4020">
        <v>1</v>
      </c>
      <c r="AG4020">
        <v>1</v>
      </c>
      <c r="AH4020">
        <v>1</v>
      </c>
      <c r="AI4020">
        <v>1</v>
      </c>
      <c r="AJ4020">
        <v>1</v>
      </c>
      <c r="AK4020">
        <v>1</v>
      </c>
      <c r="AL4020">
        <v>0</v>
      </c>
    </row>
    <row r="4021" spans="1:38" x14ac:dyDescent="0.25">
      <c r="A4021">
        <v>4020</v>
      </c>
      <c r="B4021" t="s">
        <v>11294</v>
      </c>
      <c r="C4021">
        <v>2018</v>
      </c>
      <c r="D4021" t="s">
        <v>38</v>
      </c>
      <c r="E4021">
        <v>3</v>
      </c>
      <c r="F4021">
        <v>7</v>
      </c>
      <c r="G4021" s="2">
        <v>43189</v>
      </c>
      <c r="H4021" s="2">
        <v>43296</v>
      </c>
      <c r="I4021" t="s">
        <v>39</v>
      </c>
      <c r="J4021" t="s">
        <v>48</v>
      </c>
      <c r="K4021" t="s">
        <v>75</v>
      </c>
      <c r="L4021" t="s">
        <v>6794</v>
      </c>
      <c r="M4021" t="s">
        <v>6804</v>
      </c>
      <c r="N4021" t="s">
        <v>51</v>
      </c>
      <c r="O4021" t="s">
        <v>6902</v>
      </c>
      <c r="P4021" t="s">
        <v>6902</v>
      </c>
      <c r="Q4021">
        <v>107</v>
      </c>
      <c r="R4021" t="s">
        <v>11295</v>
      </c>
      <c r="S4021">
        <v>25</v>
      </c>
      <c r="T4021">
        <v>5.0306940078735352</v>
      </c>
      <c r="U4021">
        <v>-72.134666442871094</v>
      </c>
      <c r="V4021">
        <v>5.7213928550481803E-2</v>
      </c>
      <c r="W4021">
        <v>2.985074557363987E-2</v>
      </c>
      <c r="X4021">
        <v>2.4875622242689129E-2</v>
      </c>
      <c r="Y4021">
        <v>8.2089550793170929E-2</v>
      </c>
      <c r="Z4021">
        <v>0.1741293519735336</v>
      </c>
      <c r="AA4021">
        <v>1.559999957680702E-2</v>
      </c>
      <c r="AB4021">
        <v>0</v>
      </c>
      <c r="AC4021">
        <v>0.119999997317791</v>
      </c>
      <c r="AD4021">
        <v>8.660130500793457</v>
      </c>
      <c r="AE4021">
        <v>4.9751242622733116E-3</v>
      </c>
      <c r="AF4021">
        <v>1</v>
      </c>
      <c r="AG4021">
        <v>1</v>
      </c>
      <c r="AH4021">
        <v>1</v>
      </c>
      <c r="AI4021">
        <v>1</v>
      </c>
      <c r="AJ4021">
        <v>1</v>
      </c>
      <c r="AK4021">
        <v>1</v>
      </c>
      <c r="AL4021">
        <v>0</v>
      </c>
    </row>
    <row r="4022" spans="1:38" x14ac:dyDescent="0.25">
      <c r="A4022">
        <v>4021</v>
      </c>
      <c r="B4022" t="s">
        <v>11296</v>
      </c>
      <c r="C4022">
        <v>2018</v>
      </c>
      <c r="D4022" t="s">
        <v>38</v>
      </c>
      <c r="E4022">
        <v>5</v>
      </c>
      <c r="F4022">
        <v>9</v>
      </c>
      <c r="G4022" s="2">
        <v>43246</v>
      </c>
      <c r="H4022" s="2">
        <v>43358</v>
      </c>
      <c r="I4022" t="s">
        <v>39</v>
      </c>
      <c r="J4022" t="s">
        <v>48</v>
      </c>
      <c r="K4022" t="s">
        <v>75</v>
      </c>
      <c r="L4022" t="s">
        <v>2472</v>
      </c>
      <c r="M4022" t="s">
        <v>11297</v>
      </c>
      <c r="N4022" t="s">
        <v>2833</v>
      </c>
      <c r="O4022" t="s">
        <v>5497</v>
      </c>
      <c r="P4022" t="s">
        <v>5497</v>
      </c>
      <c r="Q4022">
        <v>112</v>
      </c>
      <c r="R4022" t="s">
        <v>11298</v>
      </c>
      <c r="S4022">
        <v>25</v>
      </c>
      <c r="T4022">
        <v>5.0288019180297852</v>
      </c>
      <c r="U4022">
        <v>-72.06396484375</v>
      </c>
      <c r="V4022">
        <v>0.1767151802778244</v>
      </c>
      <c r="W4022">
        <v>2.91060283780098E-2</v>
      </c>
      <c r="X4022">
        <v>0.1746361702680588</v>
      </c>
      <c r="Y4022">
        <v>1</v>
      </c>
      <c r="Z4022">
        <v>0.22453223168849951</v>
      </c>
      <c r="AA4022">
        <v>0.13199999928474429</v>
      </c>
      <c r="AB4022">
        <v>0</v>
      </c>
      <c r="AC4022">
        <v>0</v>
      </c>
      <c r="AD4022">
        <v>12.27000045776367</v>
      </c>
      <c r="AE4022">
        <v>8.3160083740949631E-3</v>
      </c>
      <c r="AF4022">
        <v>1</v>
      </c>
      <c r="AG4022">
        <v>1</v>
      </c>
      <c r="AH4022">
        <v>1</v>
      </c>
      <c r="AI4022">
        <v>1</v>
      </c>
      <c r="AJ4022">
        <v>1</v>
      </c>
      <c r="AK4022">
        <v>1</v>
      </c>
      <c r="AL4022">
        <v>0</v>
      </c>
    </row>
    <row r="4023" spans="1:38" x14ac:dyDescent="0.25">
      <c r="A4023">
        <v>4022</v>
      </c>
      <c r="B4023" t="s">
        <v>11299</v>
      </c>
      <c r="C4023">
        <v>2018</v>
      </c>
      <c r="D4023" t="s">
        <v>38</v>
      </c>
      <c r="E4023">
        <v>4</v>
      </c>
      <c r="F4023">
        <v>8</v>
      </c>
      <c r="G4023" s="2">
        <v>43217</v>
      </c>
      <c r="H4023" s="2">
        <v>43327</v>
      </c>
      <c r="I4023" t="s">
        <v>39</v>
      </c>
      <c r="J4023" t="s">
        <v>48</v>
      </c>
      <c r="K4023" t="s">
        <v>75</v>
      </c>
      <c r="L4023" t="s">
        <v>11300</v>
      </c>
      <c r="M4023" t="s">
        <v>11301</v>
      </c>
      <c r="N4023" t="s">
        <v>2833</v>
      </c>
      <c r="O4023" t="s">
        <v>5497</v>
      </c>
      <c r="P4023" t="s">
        <v>5497</v>
      </c>
      <c r="Q4023">
        <v>110</v>
      </c>
      <c r="R4023" t="s">
        <v>11302</v>
      </c>
      <c r="S4023">
        <v>25</v>
      </c>
      <c r="T4023">
        <v>5.1409997940063477</v>
      </c>
      <c r="U4023">
        <v>-72.056640625</v>
      </c>
      <c r="V4023">
        <v>0.12065439671278</v>
      </c>
      <c r="W4023">
        <v>5.1124744117259979E-2</v>
      </c>
      <c r="X4023">
        <v>0.1615541875362396</v>
      </c>
      <c r="Y4023">
        <v>1</v>
      </c>
      <c r="Z4023">
        <v>0.19631901383399961</v>
      </c>
      <c r="AA4023">
        <v>6.1999998986721039E-2</v>
      </c>
      <c r="AB4023">
        <v>0</v>
      </c>
      <c r="AC4023">
        <v>0</v>
      </c>
      <c r="AD4023">
        <v>14.792746543884279</v>
      </c>
      <c r="AE4023">
        <v>0.13701431453228</v>
      </c>
      <c r="AF4023">
        <v>1</v>
      </c>
      <c r="AG4023">
        <v>1</v>
      </c>
      <c r="AH4023">
        <v>1</v>
      </c>
      <c r="AI4023">
        <v>1</v>
      </c>
      <c r="AJ4023">
        <v>1</v>
      </c>
      <c r="AK4023">
        <v>1</v>
      </c>
      <c r="AL4023">
        <v>0</v>
      </c>
    </row>
    <row r="4024" spans="1:38" x14ac:dyDescent="0.25">
      <c r="A4024">
        <v>4023</v>
      </c>
      <c r="B4024" t="s">
        <v>11303</v>
      </c>
      <c r="C4024">
        <v>2018</v>
      </c>
      <c r="D4024" t="s">
        <v>38</v>
      </c>
      <c r="E4024">
        <v>4</v>
      </c>
      <c r="F4024">
        <v>8</v>
      </c>
      <c r="G4024" s="2">
        <v>43207</v>
      </c>
      <c r="H4024" s="2">
        <v>43327</v>
      </c>
      <c r="I4024" t="s">
        <v>39</v>
      </c>
      <c r="J4024" t="s">
        <v>48</v>
      </c>
      <c r="K4024" t="s">
        <v>75</v>
      </c>
      <c r="L4024" t="s">
        <v>11300</v>
      </c>
      <c r="M4024" t="s">
        <v>11301</v>
      </c>
      <c r="N4024" t="s">
        <v>11304</v>
      </c>
      <c r="O4024" t="s">
        <v>6902</v>
      </c>
      <c r="P4024" t="s">
        <v>6902</v>
      </c>
      <c r="R4024" t="s">
        <v>11302</v>
      </c>
      <c r="S4024">
        <v>25</v>
      </c>
      <c r="T4024">
        <v>5.1146998405456543</v>
      </c>
      <c r="U4024">
        <v>-72.061203002929688</v>
      </c>
      <c r="V4024">
        <v>0.55088496208190918</v>
      </c>
      <c r="W4024">
        <v>0.28982299566268921</v>
      </c>
      <c r="X4024">
        <v>0.26106193661689758</v>
      </c>
      <c r="Y4024">
        <v>0.96902656555175781</v>
      </c>
      <c r="Z4024">
        <v>0.24557521939277649</v>
      </c>
      <c r="AA4024">
        <v>7.8000001609325409E-2</v>
      </c>
      <c r="AB4024">
        <v>0</v>
      </c>
      <c r="AC4024">
        <v>0</v>
      </c>
      <c r="AD4024">
        <v>16.95999908447266</v>
      </c>
      <c r="AE4024">
        <v>2.2123893722891812E-3</v>
      </c>
      <c r="AF4024">
        <v>1</v>
      </c>
      <c r="AG4024">
        <v>1</v>
      </c>
      <c r="AH4024">
        <v>1</v>
      </c>
      <c r="AI4024">
        <v>1</v>
      </c>
      <c r="AJ4024">
        <v>1</v>
      </c>
      <c r="AK4024">
        <v>1</v>
      </c>
      <c r="AL4024">
        <v>0</v>
      </c>
    </row>
    <row r="4025" spans="1:38" x14ac:dyDescent="0.25">
      <c r="A4025">
        <v>4024</v>
      </c>
      <c r="B4025" t="s">
        <v>11305</v>
      </c>
      <c r="C4025">
        <v>2018</v>
      </c>
      <c r="D4025" t="s">
        <v>38</v>
      </c>
      <c r="E4025">
        <v>4</v>
      </c>
      <c r="F4025">
        <v>8</v>
      </c>
      <c r="G4025" s="2">
        <v>43207</v>
      </c>
      <c r="H4025" s="2">
        <v>43327</v>
      </c>
      <c r="I4025" t="s">
        <v>39</v>
      </c>
      <c r="J4025" t="s">
        <v>48</v>
      </c>
      <c r="K4025" t="s">
        <v>75</v>
      </c>
      <c r="L4025" t="s">
        <v>11300</v>
      </c>
      <c r="M4025" t="s">
        <v>11301</v>
      </c>
      <c r="N4025" t="s">
        <v>11306</v>
      </c>
      <c r="O4025" t="s">
        <v>6902</v>
      </c>
      <c r="P4025" t="s">
        <v>6902</v>
      </c>
      <c r="R4025" t="s">
        <v>11302</v>
      </c>
      <c r="S4025">
        <v>25</v>
      </c>
      <c r="T4025">
        <v>5.1114802360534668</v>
      </c>
      <c r="U4025">
        <v>-72.091659545898438</v>
      </c>
      <c r="V4025">
        <v>7.1578949689865112E-2</v>
      </c>
      <c r="W4025">
        <v>4.4210527092218399E-2</v>
      </c>
      <c r="X4025">
        <v>1.052631624042988E-2</v>
      </c>
      <c r="Y4025">
        <v>1</v>
      </c>
      <c r="Z4025">
        <v>0.38736841082572943</v>
      </c>
      <c r="AA4025">
        <v>6.5200001001358032E-2</v>
      </c>
      <c r="AB4025">
        <v>0</v>
      </c>
      <c r="AC4025">
        <v>0.119999997317791</v>
      </c>
      <c r="AD4025">
        <v>13.60759449005127</v>
      </c>
      <c r="AE4025">
        <v>0</v>
      </c>
      <c r="AF4025">
        <v>1</v>
      </c>
      <c r="AG4025">
        <v>1</v>
      </c>
      <c r="AH4025">
        <v>1</v>
      </c>
      <c r="AI4025">
        <v>1</v>
      </c>
      <c r="AJ4025">
        <v>0</v>
      </c>
      <c r="AK4025">
        <v>1</v>
      </c>
      <c r="AL4025">
        <v>0</v>
      </c>
    </row>
    <row r="4026" spans="1:38" x14ac:dyDescent="0.25">
      <c r="A4026">
        <v>4025</v>
      </c>
      <c r="B4026" t="s">
        <v>11307</v>
      </c>
      <c r="C4026">
        <v>2018</v>
      </c>
      <c r="D4026" t="s">
        <v>38</v>
      </c>
      <c r="E4026">
        <v>6</v>
      </c>
      <c r="F4026">
        <v>10</v>
      </c>
      <c r="G4026" s="2">
        <v>43270</v>
      </c>
      <c r="H4026" s="2">
        <v>43388</v>
      </c>
      <c r="I4026" t="s">
        <v>39</v>
      </c>
      <c r="J4026" t="s">
        <v>48</v>
      </c>
      <c r="K4026" t="s">
        <v>75</v>
      </c>
      <c r="L4026" t="s">
        <v>11308</v>
      </c>
      <c r="M4026" t="s">
        <v>4018</v>
      </c>
      <c r="N4026" t="s">
        <v>11309</v>
      </c>
      <c r="O4026" t="s">
        <v>4715</v>
      </c>
      <c r="P4026" t="s">
        <v>4715</v>
      </c>
      <c r="Q4026">
        <v>118</v>
      </c>
      <c r="R4026" t="s">
        <v>11310</v>
      </c>
      <c r="S4026">
        <v>25</v>
      </c>
      <c r="T4026">
        <v>5.2119479179382324</v>
      </c>
      <c r="U4026">
        <v>-72.076347351074219</v>
      </c>
      <c r="V4026">
        <v>1.915708743035793E-2</v>
      </c>
      <c r="W4026">
        <v>9.5785437151789665E-3</v>
      </c>
      <c r="X4026">
        <v>0.26628351211547852</v>
      </c>
      <c r="Y4026">
        <v>1</v>
      </c>
      <c r="Z4026">
        <v>0.1915708780288696</v>
      </c>
      <c r="AA4026">
        <v>0.1800000071525574</v>
      </c>
      <c r="AB4026">
        <v>5.7471264153718948E-3</v>
      </c>
      <c r="AC4026">
        <v>0</v>
      </c>
      <c r="AD4026">
        <v>17.870000839233398</v>
      </c>
      <c r="AE4026">
        <v>4.406130313873291E-2</v>
      </c>
      <c r="AF4026">
        <v>1</v>
      </c>
      <c r="AG4026">
        <v>1</v>
      </c>
      <c r="AH4026">
        <v>1</v>
      </c>
      <c r="AI4026">
        <v>1</v>
      </c>
      <c r="AJ4026">
        <v>1</v>
      </c>
      <c r="AK4026">
        <v>1</v>
      </c>
      <c r="AL4026">
        <v>1</v>
      </c>
    </row>
    <row r="4027" spans="1:38" x14ac:dyDescent="0.25">
      <c r="A4027">
        <v>4026</v>
      </c>
      <c r="B4027" t="s">
        <v>11311</v>
      </c>
      <c r="C4027">
        <v>2018</v>
      </c>
      <c r="D4027" t="s">
        <v>38</v>
      </c>
      <c r="E4027">
        <v>4</v>
      </c>
      <c r="F4027">
        <v>8</v>
      </c>
      <c r="G4027" s="2">
        <v>43207</v>
      </c>
      <c r="H4027" s="2">
        <v>43327</v>
      </c>
      <c r="I4027" t="s">
        <v>39</v>
      </c>
      <c r="J4027" t="s">
        <v>48</v>
      </c>
      <c r="K4027" t="s">
        <v>75</v>
      </c>
      <c r="L4027" t="s">
        <v>9056</v>
      </c>
      <c r="M4027" t="s">
        <v>1129</v>
      </c>
      <c r="N4027" t="s">
        <v>2833</v>
      </c>
      <c r="O4027" t="s">
        <v>18324</v>
      </c>
      <c r="P4027" t="s">
        <v>18323</v>
      </c>
      <c r="R4027" t="s">
        <v>6795</v>
      </c>
      <c r="S4027">
        <v>25</v>
      </c>
      <c r="T4027">
        <v>5.0761499404907227</v>
      </c>
      <c r="U4027">
        <v>-72.03338623046875</v>
      </c>
      <c r="V4027">
        <v>4.5602604746818542E-2</v>
      </c>
      <c r="W4027">
        <v>0.1368078142404556</v>
      </c>
      <c r="X4027">
        <v>6.1889249831438058E-2</v>
      </c>
      <c r="Y4027">
        <v>0.99837136268615723</v>
      </c>
      <c r="Z4027">
        <v>0.4397394061088562</v>
      </c>
      <c r="AA4027">
        <v>0.19840000569820401</v>
      </c>
      <c r="AB4027">
        <v>0</v>
      </c>
      <c r="AC4027">
        <v>0</v>
      </c>
      <c r="AD4027">
        <v>13.35877895355225</v>
      </c>
      <c r="AE4027">
        <v>6.5146577544510356E-3</v>
      </c>
      <c r="AF4027">
        <v>1</v>
      </c>
      <c r="AG4027">
        <v>1</v>
      </c>
      <c r="AH4027">
        <v>1</v>
      </c>
      <c r="AI4027">
        <v>1</v>
      </c>
      <c r="AJ4027">
        <v>1</v>
      </c>
      <c r="AK4027">
        <v>1</v>
      </c>
      <c r="AL4027">
        <v>0</v>
      </c>
    </row>
    <row r="4028" spans="1:38" x14ac:dyDescent="0.25">
      <c r="A4028">
        <v>4027</v>
      </c>
      <c r="B4028" t="s">
        <v>11312</v>
      </c>
      <c r="C4028">
        <v>2018</v>
      </c>
      <c r="D4028" t="s">
        <v>38</v>
      </c>
      <c r="E4028">
        <v>4</v>
      </c>
      <c r="F4028">
        <v>8</v>
      </c>
      <c r="G4028" s="2">
        <v>43207</v>
      </c>
      <c r="H4028" s="2">
        <v>43327</v>
      </c>
      <c r="I4028" t="s">
        <v>39</v>
      </c>
      <c r="J4028" t="s">
        <v>48</v>
      </c>
      <c r="K4028" t="s">
        <v>75</v>
      </c>
      <c r="L4028" t="s">
        <v>9056</v>
      </c>
      <c r="M4028" t="s">
        <v>4341</v>
      </c>
      <c r="N4028" t="s">
        <v>2833</v>
      </c>
      <c r="O4028" t="s">
        <v>4715</v>
      </c>
      <c r="P4028" t="s">
        <v>4715</v>
      </c>
      <c r="R4028" t="s">
        <v>11313</v>
      </c>
      <c r="S4028">
        <v>25</v>
      </c>
      <c r="T4028">
        <v>5.0646400451660156</v>
      </c>
      <c r="U4028">
        <v>-72.063880920410156</v>
      </c>
      <c r="V4028">
        <v>6.0329068452119827E-2</v>
      </c>
      <c r="W4028">
        <v>0.1096892133355141</v>
      </c>
      <c r="X4028">
        <v>3.4734915941953659E-2</v>
      </c>
      <c r="Y4028">
        <v>0.97257769107818604</v>
      </c>
      <c r="Z4028">
        <v>9.140767902135849E-2</v>
      </c>
      <c r="AA4028">
        <v>5.2400000393390662E-2</v>
      </c>
      <c r="AB4028">
        <v>0</v>
      </c>
      <c r="AC4028">
        <v>0</v>
      </c>
      <c r="AD4028">
        <v>13.4906759262085</v>
      </c>
      <c r="AE4028">
        <v>7.3126144707202911E-3</v>
      </c>
      <c r="AF4028">
        <v>1</v>
      </c>
      <c r="AG4028">
        <v>1</v>
      </c>
      <c r="AH4028">
        <v>1</v>
      </c>
      <c r="AI4028">
        <v>1</v>
      </c>
      <c r="AJ4028">
        <v>1</v>
      </c>
      <c r="AK4028">
        <v>1</v>
      </c>
      <c r="AL4028">
        <v>0</v>
      </c>
    </row>
    <row r="4029" spans="1:38" x14ac:dyDescent="0.25">
      <c r="A4029">
        <v>4028</v>
      </c>
      <c r="B4029" t="s">
        <v>11314</v>
      </c>
      <c r="C4029">
        <v>2018</v>
      </c>
      <c r="D4029" t="s">
        <v>38</v>
      </c>
      <c r="E4029">
        <v>3</v>
      </c>
      <c r="F4029">
        <v>7</v>
      </c>
      <c r="G4029" s="2">
        <v>43190</v>
      </c>
      <c r="H4029" s="2">
        <v>43296</v>
      </c>
      <c r="I4029" t="s">
        <v>39</v>
      </c>
      <c r="J4029" t="s">
        <v>48</v>
      </c>
      <c r="K4029" t="s">
        <v>75</v>
      </c>
      <c r="L4029" t="s">
        <v>2429</v>
      </c>
      <c r="M4029" t="s">
        <v>1129</v>
      </c>
      <c r="N4029" t="s">
        <v>11315</v>
      </c>
      <c r="O4029" t="s">
        <v>6902</v>
      </c>
      <c r="P4029" t="s">
        <v>6902</v>
      </c>
      <c r="Q4029">
        <v>106</v>
      </c>
      <c r="R4029" t="s">
        <v>11316</v>
      </c>
      <c r="S4029">
        <v>25</v>
      </c>
      <c r="T4029">
        <v>5.1414775848388672</v>
      </c>
      <c r="U4029">
        <v>-72.348335266113281</v>
      </c>
      <c r="V4029">
        <v>5.1948051899671548E-2</v>
      </c>
      <c r="W4029">
        <v>3.7337660789489753E-2</v>
      </c>
      <c r="X4029">
        <v>0.42207792401313782</v>
      </c>
      <c r="Y4029">
        <v>0.5178571343421936</v>
      </c>
      <c r="Z4029">
        <v>0.2240259796380997</v>
      </c>
      <c r="AA4029">
        <v>0.14800000190734861</v>
      </c>
      <c r="AB4029">
        <v>4.8701297491788864E-3</v>
      </c>
      <c r="AC4029">
        <v>0</v>
      </c>
      <c r="AE4029">
        <v>1.298701297491789E-2</v>
      </c>
      <c r="AF4029">
        <v>1</v>
      </c>
      <c r="AG4029">
        <v>1</v>
      </c>
      <c r="AH4029">
        <v>1</v>
      </c>
      <c r="AI4029">
        <v>1</v>
      </c>
      <c r="AJ4029">
        <v>1</v>
      </c>
      <c r="AK4029">
        <v>1</v>
      </c>
      <c r="AL4029">
        <v>1</v>
      </c>
    </row>
    <row r="4030" spans="1:38" x14ac:dyDescent="0.25">
      <c r="A4030">
        <v>4029</v>
      </c>
      <c r="B4030" t="s">
        <v>11317</v>
      </c>
      <c r="C4030">
        <v>2018</v>
      </c>
      <c r="D4030" t="s">
        <v>38</v>
      </c>
      <c r="E4030">
        <v>4</v>
      </c>
      <c r="F4030">
        <v>8</v>
      </c>
      <c r="G4030" s="2">
        <v>43217</v>
      </c>
      <c r="H4030" s="2">
        <v>43327</v>
      </c>
      <c r="I4030" t="s">
        <v>39</v>
      </c>
      <c r="J4030" t="s">
        <v>40</v>
      </c>
      <c r="K4030" t="s">
        <v>262</v>
      </c>
      <c r="L4030" t="s">
        <v>3845</v>
      </c>
      <c r="M4030" t="s">
        <v>11318</v>
      </c>
      <c r="N4030" t="s">
        <v>453</v>
      </c>
      <c r="O4030" t="s">
        <v>5497</v>
      </c>
      <c r="P4030" t="s">
        <v>5497</v>
      </c>
      <c r="Q4030">
        <v>110</v>
      </c>
      <c r="R4030" t="s">
        <v>4646</v>
      </c>
      <c r="S4030">
        <v>25</v>
      </c>
      <c r="T4030">
        <v>4.1659998893737793</v>
      </c>
      <c r="U4030">
        <v>-72.980171203613281</v>
      </c>
      <c r="V4030">
        <v>9.8425194621086121E-2</v>
      </c>
      <c r="W4030">
        <v>1.5748031437397E-2</v>
      </c>
      <c r="X4030">
        <v>0.88188976049423218</v>
      </c>
      <c r="Y4030">
        <v>0.96850395202636719</v>
      </c>
      <c r="Z4030">
        <v>2.3622047156095501E-2</v>
      </c>
      <c r="AA4030">
        <v>1.7999999225139621E-2</v>
      </c>
      <c r="AB4030">
        <v>0</v>
      </c>
      <c r="AC4030">
        <v>0</v>
      </c>
      <c r="AD4030">
        <v>39.679512023925781</v>
      </c>
      <c r="AE4030">
        <v>7.8740157186985016E-3</v>
      </c>
      <c r="AF4030">
        <v>1</v>
      </c>
      <c r="AG4030">
        <v>1</v>
      </c>
      <c r="AH4030">
        <v>1</v>
      </c>
      <c r="AI4030">
        <v>1</v>
      </c>
      <c r="AJ4030">
        <v>1</v>
      </c>
      <c r="AK4030">
        <v>1</v>
      </c>
      <c r="AL4030">
        <v>0</v>
      </c>
    </row>
    <row r="4031" spans="1:38" x14ac:dyDescent="0.25">
      <c r="A4031">
        <v>4030</v>
      </c>
      <c r="B4031" t="s">
        <v>11319</v>
      </c>
      <c r="C4031">
        <v>2018</v>
      </c>
      <c r="D4031" t="s">
        <v>38</v>
      </c>
      <c r="E4031">
        <v>5</v>
      </c>
      <c r="F4031">
        <v>9</v>
      </c>
      <c r="G4031" s="2">
        <v>43248</v>
      </c>
      <c r="H4031" s="2">
        <v>43358</v>
      </c>
      <c r="I4031" t="s">
        <v>39</v>
      </c>
      <c r="J4031" t="s">
        <v>40</v>
      </c>
      <c r="K4031" t="s">
        <v>262</v>
      </c>
      <c r="L4031" t="s">
        <v>3845</v>
      </c>
      <c r="M4031" t="s">
        <v>2239</v>
      </c>
      <c r="N4031" t="s">
        <v>1407</v>
      </c>
      <c r="O4031" t="s">
        <v>6902</v>
      </c>
      <c r="P4031" t="s">
        <v>6902</v>
      </c>
      <c r="Q4031">
        <v>110</v>
      </c>
      <c r="R4031" t="s">
        <v>605</v>
      </c>
      <c r="S4031">
        <v>25</v>
      </c>
      <c r="T4031">
        <v>4.1709399223327637</v>
      </c>
      <c r="U4031">
        <v>-73.003669738769531</v>
      </c>
      <c r="V4031">
        <v>0.10000000149011611</v>
      </c>
      <c r="W4031">
        <v>3.7037036381661892E-3</v>
      </c>
      <c r="X4031">
        <v>1</v>
      </c>
      <c r="Y4031">
        <v>1</v>
      </c>
      <c r="Z4031">
        <v>1.481481455266476E-2</v>
      </c>
      <c r="AA4031">
        <v>1.6000000759959221E-2</v>
      </c>
      <c r="AB4031">
        <v>0</v>
      </c>
      <c r="AC4031">
        <v>0</v>
      </c>
      <c r="AD4031">
        <v>38.651027679443359</v>
      </c>
      <c r="AE4031">
        <v>1.851851865649223E-2</v>
      </c>
      <c r="AF4031">
        <v>1</v>
      </c>
      <c r="AG4031">
        <v>1</v>
      </c>
      <c r="AH4031">
        <v>1</v>
      </c>
      <c r="AI4031">
        <v>1</v>
      </c>
      <c r="AJ4031">
        <v>1</v>
      </c>
      <c r="AK4031">
        <v>1</v>
      </c>
      <c r="AL4031">
        <v>0</v>
      </c>
    </row>
    <row r="4032" spans="1:38" x14ac:dyDescent="0.25">
      <c r="A4032">
        <v>4031</v>
      </c>
      <c r="B4032" t="s">
        <v>11320</v>
      </c>
      <c r="C4032">
        <v>2018</v>
      </c>
      <c r="D4032" t="s">
        <v>38</v>
      </c>
      <c r="E4032">
        <v>5</v>
      </c>
      <c r="F4032">
        <v>9</v>
      </c>
      <c r="G4032" s="2">
        <v>43228</v>
      </c>
      <c r="H4032" s="2">
        <v>43358</v>
      </c>
      <c r="I4032" t="s">
        <v>39</v>
      </c>
      <c r="J4032" t="s">
        <v>40</v>
      </c>
      <c r="K4032" t="s">
        <v>262</v>
      </c>
      <c r="L4032" t="s">
        <v>3845</v>
      </c>
      <c r="M4032" t="s">
        <v>835</v>
      </c>
      <c r="N4032" t="s">
        <v>11321</v>
      </c>
      <c r="O4032" t="s">
        <v>5497</v>
      </c>
      <c r="P4032" t="s">
        <v>5497</v>
      </c>
      <c r="Q4032">
        <v>130</v>
      </c>
      <c r="R4032" t="s">
        <v>6609</v>
      </c>
      <c r="S4032">
        <v>25</v>
      </c>
      <c r="T4032">
        <v>4.1655898094177246</v>
      </c>
      <c r="U4032">
        <v>-72.9840087890625</v>
      </c>
      <c r="V4032">
        <v>6.2717773020267487E-2</v>
      </c>
      <c r="W4032">
        <v>5.5749129503965378E-2</v>
      </c>
      <c r="X4032">
        <v>1</v>
      </c>
      <c r="Y4032">
        <v>1</v>
      </c>
      <c r="Z4032">
        <v>0.2891986072063446</v>
      </c>
      <c r="AA4032">
        <v>0.17479999363422391</v>
      </c>
      <c r="AB4032">
        <v>0</v>
      </c>
      <c r="AC4032">
        <v>0</v>
      </c>
      <c r="AD4032">
        <v>20.121488571166989</v>
      </c>
      <c r="AE4032">
        <v>1.0452961549162859E-2</v>
      </c>
      <c r="AF4032">
        <v>1</v>
      </c>
      <c r="AG4032">
        <v>1</v>
      </c>
      <c r="AH4032">
        <v>1</v>
      </c>
      <c r="AI4032">
        <v>1</v>
      </c>
      <c r="AJ4032">
        <v>1</v>
      </c>
      <c r="AK4032">
        <v>1</v>
      </c>
      <c r="AL4032">
        <v>0</v>
      </c>
    </row>
    <row r="4033" spans="1:38" x14ac:dyDescent="0.25">
      <c r="A4033">
        <v>4032</v>
      </c>
      <c r="B4033" t="s">
        <v>11322</v>
      </c>
      <c r="C4033">
        <v>2018</v>
      </c>
      <c r="D4033" t="s">
        <v>38</v>
      </c>
      <c r="E4033">
        <v>4</v>
      </c>
      <c r="F4033">
        <v>8</v>
      </c>
      <c r="G4033" s="2">
        <v>43212</v>
      </c>
      <c r="H4033" s="2">
        <v>43327</v>
      </c>
      <c r="I4033" t="s">
        <v>39</v>
      </c>
      <c r="J4033" t="s">
        <v>40</v>
      </c>
      <c r="K4033" t="s">
        <v>262</v>
      </c>
      <c r="L4033" t="s">
        <v>3845</v>
      </c>
      <c r="M4033" t="s">
        <v>11323</v>
      </c>
      <c r="N4033" t="s">
        <v>2526</v>
      </c>
      <c r="O4033" t="s">
        <v>5497</v>
      </c>
      <c r="P4033" t="s">
        <v>5497</v>
      </c>
      <c r="Q4033">
        <v>115</v>
      </c>
      <c r="R4033" t="s">
        <v>4646</v>
      </c>
      <c r="S4033">
        <v>25</v>
      </c>
      <c r="T4033">
        <v>4.1826300621032706</v>
      </c>
      <c r="U4033">
        <v>-72.969596862792969</v>
      </c>
      <c r="V4033">
        <v>6.106870248913765E-2</v>
      </c>
      <c r="W4033">
        <v>2.2900763899087909E-2</v>
      </c>
      <c r="X4033">
        <v>1</v>
      </c>
      <c r="Y4033">
        <v>0.93893128633499146</v>
      </c>
      <c r="Z4033">
        <v>0</v>
      </c>
      <c r="AA4033">
        <v>0</v>
      </c>
      <c r="AB4033">
        <v>0</v>
      </c>
      <c r="AC4033">
        <v>0</v>
      </c>
      <c r="AD4033">
        <v>18.517034530639648</v>
      </c>
      <c r="AE4033">
        <v>1.1450381949543949E-2</v>
      </c>
      <c r="AF4033">
        <v>1</v>
      </c>
      <c r="AG4033">
        <v>1</v>
      </c>
      <c r="AH4033">
        <v>1</v>
      </c>
      <c r="AI4033">
        <v>1</v>
      </c>
      <c r="AJ4033">
        <v>1</v>
      </c>
      <c r="AK4033">
        <v>0</v>
      </c>
      <c r="AL4033">
        <v>0</v>
      </c>
    </row>
    <row r="4034" spans="1:38" x14ac:dyDescent="0.25">
      <c r="A4034">
        <v>4033</v>
      </c>
      <c r="B4034" t="s">
        <v>11324</v>
      </c>
      <c r="C4034">
        <v>2018</v>
      </c>
      <c r="D4034" t="s">
        <v>38</v>
      </c>
      <c r="E4034">
        <v>4</v>
      </c>
      <c r="F4034">
        <v>8</v>
      </c>
      <c r="G4034" s="2">
        <v>43197</v>
      </c>
      <c r="H4034" s="2">
        <v>43327</v>
      </c>
      <c r="I4034" t="s">
        <v>39</v>
      </c>
      <c r="J4034" t="s">
        <v>40</v>
      </c>
      <c r="K4034" t="s">
        <v>262</v>
      </c>
      <c r="L4034" t="s">
        <v>3845</v>
      </c>
      <c r="M4034" t="s">
        <v>11323</v>
      </c>
      <c r="N4034" t="s">
        <v>2526</v>
      </c>
      <c r="O4034" t="s">
        <v>6902</v>
      </c>
      <c r="P4034" t="s">
        <v>6902</v>
      </c>
      <c r="Q4034">
        <v>130</v>
      </c>
      <c r="R4034" t="s">
        <v>4646</v>
      </c>
      <c r="S4034">
        <v>25</v>
      </c>
      <c r="T4034">
        <v>4.1961698532104492</v>
      </c>
      <c r="U4034">
        <v>-72.97564697265625</v>
      </c>
      <c r="V4034">
        <v>3.9215687662363052E-2</v>
      </c>
      <c r="W4034">
        <v>1.5686275437474251E-2</v>
      </c>
      <c r="X4034">
        <v>0.43921568989753718</v>
      </c>
      <c r="Y4034">
        <v>1</v>
      </c>
      <c r="Z4034">
        <v>2.745098061859608E-2</v>
      </c>
      <c r="AA4034">
        <v>4.8799999058246613E-2</v>
      </c>
      <c r="AB4034">
        <v>0</v>
      </c>
      <c r="AC4034">
        <v>0</v>
      </c>
      <c r="AD4034">
        <v>37.897312164306641</v>
      </c>
      <c r="AE4034">
        <v>1.1764706112444401E-2</v>
      </c>
      <c r="AF4034">
        <v>1</v>
      </c>
      <c r="AG4034">
        <v>1</v>
      </c>
      <c r="AH4034">
        <v>1</v>
      </c>
      <c r="AI4034">
        <v>1</v>
      </c>
      <c r="AJ4034">
        <v>1</v>
      </c>
      <c r="AK4034">
        <v>1</v>
      </c>
      <c r="AL4034">
        <v>0</v>
      </c>
    </row>
    <row r="4035" spans="1:38" x14ac:dyDescent="0.25">
      <c r="A4035">
        <v>4034</v>
      </c>
      <c r="B4035" t="s">
        <v>11325</v>
      </c>
      <c r="C4035">
        <v>2018</v>
      </c>
      <c r="D4035" t="s">
        <v>38</v>
      </c>
      <c r="E4035">
        <v>5</v>
      </c>
      <c r="F4035">
        <v>9</v>
      </c>
      <c r="G4035" s="2">
        <v>43241</v>
      </c>
      <c r="H4035" s="2">
        <v>43358</v>
      </c>
      <c r="I4035" t="s">
        <v>39</v>
      </c>
      <c r="J4035" t="s">
        <v>40</v>
      </c>
      <c r="K4035" t="s">
        <v>434</v>
      </c>
      <c r="L4035" t="s">
        <v>4877</v>
      </c>
      <c r="M4035" t="s">
        <v>4895</v>
      </c>
      <c r="N4035" t="s">
        <v>160</v>
      </c>
      <c r="O4035" t="s">
        <v>5497</v>
      </c>
      <c r="P4035" t="s">
        <v>5497</v>
      </c>
      <c r="Q4035">
        <v>117</v>
      </c>
      <c r="R4035" t="s">
        <v>525</v>
      </c>
      <c r="S4035">
        <v>25</v>
      </c>
      <c r="T4035">
        <v>3.799075841903687</v>
      </c>
      <c r="U4035">
        <v>-73.503837585449219</v>
      </c>
      <c r="V4035">
        <v>0</v>
      </c>
      <c r="W4035">
        <v>0</v>
      </c>
      <c r="X4035">
        <v>0.12658227980136871</v>
      </c>
      <c r="Y4035">
        <v>0.39556962251663208</v>
      </c>
      <c r="Z4035">
        <v>0.42721518874168402</v>
      </c>
      <c r="AA4035">
        <v>5.2000001072883613E-2</v>
      </c>
      <c r="AB4035">
        <v>3.164557041600347E-3</v>
      </c>
      <c r="AC4035">
        <v>0</v>
      </c>
      <c r="AD4035">
        <v>16.639999389648441</v>
      </c>
      <c r="AE4035">
        <v>0</v>
      </c>
      <c r="AF4035">
        <v>0</v>
      </c>
      <c r="AG4035">
        <v>0</v>
      </c>
      <c r="AH4035">
        <v>1</v>
      </c>
      <c r="AI4035">
        <v>1</v>
      </c>
      <c r="AJ4035">
        <v>0</v>
      </c>
      <c r="AK4035">
        <v>1</v>
      </c>
      <c r="AL4035">
        <v>1</v>
      </c>
    </row>
    <row r="4036" spans="1:38" x14ac:dyDescent="0.25">
      <c r="A4036">
        <v>4035</v>
      </c>
      <c r="B4036" t="s">
        <v>11326</v>
      </c>
      <c r="C4036">
        <v>2018</v>
      </c>
      <c r="D4036" t="s">
        <v>38</v>
      </c>
      <c r="E4036">
        <v>4</v>
      </c>
      <c r="F4036">
        <v>8</v>
      </c>
      <c r="G4036" s="2">
        <v>43208</v>
      </c>
      <c r="H4036" s="2">
        <v>43327</v>
      </c>
      <c r="I4036" t="s">
        <v>39</v>
      </c>
      <c r="J4036" t="s">
        <v>40</v>
      </c>
      <c r="K4036" t="s">
        <v>434</v>
      </c>
      <c r="L4036" t="s">
        <v>4877</v>
      </c>
      <c r="M4036" t="s">
        <v>7025</v>
      </c>
      <c r="N4036" t="s">
        <v>441</v>
      </c>
      <c r="O4036" t="s">
        <v>5497</v>
      </c>
      <c r="P4036" t="s">
        <v>5497</v>
      </c>
      <c r="Q4036">
        <v>119</v>
      </c>
      <c r="R4036" t="s">
        <v>679</v>
      </c>
      <c r="S4036">
        <v>25</v>
      </c>
      <c r="T4036">
        <v>3.7896780967712398</v>
      </c>
      <c r="U4036">
        <v>-73.485908508300781</v>
      </c>
      <c r="V4036">
        <v>9.1503269970417023E-2</v>
      </c>
      <c r="W4036">
        <v>9.8039219155907631E-3</v>
      </c>
      <c r="X4036">
        <v>0.27777779102325439</v>
      </c>
      <c r="Y4036">
        <v>0.15032680332660681</v>
      </c>
      <c r="Z4036">
        <v>0.2254901975393295</v>
      </c>
      <c r="AA4036">
        <v>0.1080000028014183</v>
      </c>
      <c r="AB4036">
        <v>0</v>
      </c>
      <c r="AC4036">
        <v>0</v>
      </c>
      <c r="AD4036">
        <v>18.280000686645511</v>
      </c>
      <c r="AE4036">
        <v>3.2679738942533731E-3</v>
      </c>
      <c r="AF4036">
        <v>1</v>
      </c>
      <c r="AG4036">
        <v>1</v>
      </c>
      <c r="AH4036">
        <v>1</v>
      </c>
      <c r="AI4036">
        <v>1</v>
      </c>
      <c r="AJ4036">
        <v>1</v>
      </c>
      <c r="AK4036">
        <v>1</v>
      </c>
      <c r="AL4036">
        <v>0</v>
      </c>
    </row>
    <row r="4037" spans="1:38" x14ac:dyDescent="0.25">
      <c r="A4037">
        <v>4036</v>
      </c>
      <c r="B4037" t="s">
        <v>11327</v>
      </c>
      <c r="C4037">
        <v>2018</v>
      </c>
      <c r="D4037" t="s">
        <v>38</v>
      </c>
      <c r="E4037">
        <v>4</v>
      </c>
      <c r="F4037">
        <v>8</v>
      </c>
      <c r="G4037" s="2">
        <v>43208</v>
      </c>
      <c r="H4037" s="2">
        <v>43327</v>
      </c>
      <c r="I4037" t="s">
        <v>39</v>
      </c>
      <c r="J4037" t="s">
        <v>40</v>
      </c>
      <c r="K4037" t="s">
        <v>434</v>
      </c>
      <c r="L4037" t="s">
        <v>11328</v>
      </c>
      <c r="M4037" t="s">
        <v>7587</v>
      </c>
      <c r="N4037" t="s">
        <v>270</v>
      </c>
      <c r="O4037" t="s">
        <v>45</v>
      </c>
      <c r="P4037" t="s">
        <v>45</v>
      </c>
      <c r="Q4037">
        <v>119</v>
      </c>
      <c r="R4037" t="s">
        <v>2597</v>
      </c>
      <c r="S4037">
        <v>25</v>
      </c>
      <c r="T4037">
        <v>3.8195538520812988</v>
      </c>
      <c r="U4037">
        <v>-73.467056274414063</v>
      </c>
      <c r="V4037">
        <v>3.2448377460241318E-2</v>
      </c>
      <c r="W4037">
        <v>2.6548672467470169E-2</v>
      </c>
      <c r="X4037">
        <v>0.72566372156143188</v>
      </c>
      <c r="Y4037">
        <v>0.63421827554702759</v>
      </c>
      <c r="Z4037">
        <v>0.72566372156143188</v>
      </c>
      <c r="AA4037">
        <v>6.4000003039836884E-2</v>
      </c>
      <c r="AB4037">
        <v>0</v>
      </c>
      <c r="AC4037">
        <v>0</v>
      </c>
      <c r="AD4037">
        <v>12.239999771118161</v>
      </c>
      <c r="AE4037">
        <v>1.769911497831345E-2</v>
      </c>
      <c r="AF4037">
        <v>1</v>
      </c>
      <c r="AG4037">
        <v>1</v>
      </c>
      <c r="AH4037">
        <v>1</v>
      </c>
      <c r="AI4037">
        <v>1</v>
      </c>
      <c r="AJ4037">
        <v>1</v>
      </c>
      <c r="AK4037">
        <v>1</v>
      </c>
      <c r="AL4037">
        <v>0</v>
      </c>
    </row>
    <row r="4038" spans="1:38" x14ac:dyDescent="0.25">
      <c r="A4038">
        <v>4037</v>
      </c>
      <c r="B4038" t="s">
        <v>11329</v>
      </c>
      <c r="C4038">
        <v>2018</v>
      </c>
      <c r="D4038" t="s">
        <v>38</v>
      </c>
      <c r="E4038">
        <v>5</v>
      </c>
      <c r="F4038">
        <v>9</v>
      </c>
      <c r="G4038" s="2">
        <v>43237</v>
      </c>
      <c r="H4038" s="2">
        <v>43358</v>
      </c>
      <c r="I4038" t="s">
        <v>39</v>
      </c>
      <c r="J4038" t="s">
        <v>40</v>
      </c>
      <c r="K4038" t="s">
        <v>434</v>
      </c>
      <c r="L4038" t="s">
        <v>2595</v>
      </c>
      <c r="M4038" t="s">
        <v>2651</v>
      </c>
      <c r="N4038" t="s">
        <v>2430</v>
      </c>
      <c r="O4038" t="s">
        <v>1055</v>
      </c>
      <c r="P4038" t="s">
        <v>18323</v>
      </c>
      <c r="Q4038">
        <v>121</v>
      </c>
      <c r="R4038" t="s">
        <v>679</v>
      </c>
      <c r="S4038">
        <v>25</v>
      </c>
      <c r="T4038">
        <v>3.8202753067016602</v>
      </c>
      <c r="U4038">
        <v>-73.447097778320313</v>
      </c>
      <c r="V4038">
        <v>0</v>
      </c>
      <c r="W4038">
        <v>8.4269661456346512E-3</v>
      </c>
      <c r="X4038">
        <v>0.61235952377319336</v>
      </c>
      <c r="Y4038">
        <v>0.5084269642829895</v>
      </c>
      <c r="Z4038">
        <v>0.37078651785850519</v>
      </c>
      <c r="AA4038">
        <v>7.0000000298023224E-2</v>
      </c>
      <c r="AB4038">
        <v>0</v>
      </c>
      <c r="AC4038">
        <v>0</v>
      </c>
      <c r="AD4038">
        <v>19.319999694824219</v>
      </c>
      <c r="AE4038">
        <v>3.0898876488208771E-2</v>
      </c>
      <c r="AF4038">
        <v>0</v>
      </c>
      <c r="AG4038">
        <v>1</v>
      </c>
      <c r="AH4038">
        <v>1</v>
      </c>
      <c r="AI4038">
        <v>1</v>
      </c>
      <c r="AJ4038">
        <v>1</v>
      </c>
      <c r="AK4038">
        <v>1</v>
      </c>
      <c r="AL4038">
        <v>0</v>
      </c>
    </row>
    <row r="4039" spans="1:38" x14ac:dyDescent="0.25">
      <c r="A4039">
        <v>4038</v>
      </c>
      <c r="B4039" t="s">
        <v>11330</v>
      </c>
      <c r="C4039">
        <v>2018</v>
      </c>
      <c r="D4039" t="s">
        <v>38</v>
      </c>
      <c r="E4039">
        <v>6</v>
      </c>
      <c r="F4039">
        <v>10</v>
      </c>
      <c r="G4039" s="2">
        <v>43270</v>
      </c>
      <c r="H4039" s="2">
        <v>43388</v>
      </c>
      <c r="I4039" t="s">
        <v>39</v>
      </c>
      <c r="J4039" t="s">
        <v>40</v>
      </c>
      <c r="K4039" t="s">
        <v>434</v>
      </c>
      <c r="L4039" t="s">
        <v>2595</v>
      </c>
      <c r="M4039" t="s">
        <v>2651</v>
      </c>
      <c r="N4039" t="s">
        <v>441</v>
      </c>
      <c r="O4039" t="s">
        <v>5497</v>
      </c>
      <c r="P4039" t="s">
        <v>5497</v>
      </c>
      <c r="Q4039">
        <v>118</v>
      </c>
      <c r="R4039" t="s">
        <v>679</v>
      </c>
      <c r="S4039">
        <v>25</v>
      </c>
      <c r="T4039">
        <v>3.819955587387085</v>
      </c>
      <c r="U4039">
        <v>-73.441017150878906</v>
      </c>
      <c r="V4039">
        <v>2.760736271739006E-2</v>
      </c>
      <c r="W4039">
        <v>9.2024542391300201E-3</v>
      </c>
      <c r="X4039">
        <v>0.60429447889328003</v>
      </c>
      <c r="Y4039">
        <v>0.31901839375495911</v>
      </c>
      <c r="Z4039">
        <v>0.35276073217391968</v>
      </c>
      <c r="AA4039">
        <v>6.1999998986721039E-2</v>
      </c>
      <c r="AB4039">
        <v>0</v>
      </c>
      <c r="AC4039">
        <v>0</v>
      </c>
      <c r="AD4039">
        <v>15.53600025177002</v>
      </c>
      <c r="AE4039">
        <v>3.9877299219369888E-2</v>
      </c>
      <c r="AF4039">
        <v>1</v>
      </c>
      <c r="AG4039">
        <v>1</v>
      </c>
      <c r="AH4039">
        <v>1</v>
      </c>
      <c r="AI4039">
        <v>1</v>
      </c>
      <c r="AJ4039">
        <v>1</v>
      </c>
      <c r="AK4039">
        <v>1</v>
      </c>
      <c r="AL4039">
        <v>0</v>
      </c>
    </row>
    <row r="4040" spans="1:38" x14ac:dyDescent="0.25">
      <c r="A4040">
        <v>4039</v>
      </c>
      <c r="B4040" t="s">
        <v>11331</v>
      </c>
      <c r="C4040">
        <v>2018</v>
      </c>
      <c r="D4040" t="s">
        <v>38</v>
      </c>
      <c r="E4040">
        <v>6</v>
      </c>
      <c r="F4040">
        <v>9</v>
      </c>
      <c r="G4040" s="2">
        <v>43253</v>
      </c>
      <c r="H4040" s="2">
        <v>43358</v>
      </c>
      <c r="I4040" t="s">
        <v>39</v>
      </c>
      <c r="J4040" t="s">
        <v>40</v>
      </c>
      <c r="K4040" t="s">
        <v>434</v>
      </c>
      <c r="L4040" t="s">
        <v>9102</v>
      </c>
      <c r="M4040" t="s">
        <v>1554</v>
      </c>
      <c r="N4040" t="s">
        <v>11332</v>
      </c>
      <c r="O4040" t="s">
        <v>6902</v>
      </c>
      <c r="P4040" t="s">
        <v>6902</v>
      </c>
      <c r="Q4040">
        <v>105</v>
      </c>
      <c r="R4040" t="s">
        <v>4898</v>
      </c>
      <c r="S4040">
        <v>25</v>
      </c>
      <c r="T4040">
        <v>3.873101949691772</v>
      </c>
      <c r="U4040">
        <v>-73.650314331054688</v>
      </c>
      <c r="V4040">
        <v>0</v>
      </c>
      <c r="W4040">
        <v>8.7719298899173737E-3</v>
      </c>
      <c r="X4040">
        <v>0.26315790414810181</v>
      </c>
      <c r="Y4040">
        <v>0.62280702590942383</v>
      </c>
      <c r="Z4040">
        <v>0.25730994343757629</v>
      </c>
      <c r="AA4040">
        <v>4.6000000089406967E-2</v>
      </c>
      <c r="AB4040">
        <v>5.8479532599449158E-3</v>
      </c>
      <c r="AC4040">
        <v>0</v>
      </c>
      <c r="AD4040">
        <v>18.280000686645511</v>
      </c>
      <c r="AE4040">
        <v>5.8479532599449158E-3</v>
      </c>
      <c r="AF4040">
        <v>0</v>
      </c>
      <c r="AG4040">
        <v>1</v>
      </c>
      <c r="AH4040">
        <v>1</v>
      </c>
      <c r="AI4040">
        <v>1</v>
      </c>
      <c r="AJ4040">
        <v>1</v>
      </c>
      <c r="AK4040">
        <v>1</v>
      </c>
      <c r="AL4040">
        <v>1</v>
      </c>
    </row>
    <row r="4041" spans="1:38" x14ac:dyDescent="0.25">
      <c r="A4041">
        <v>4040</v>
      </c>
      <c r="B4041" t="s">
        <v>11333</v>
      </c>
      <c r="C4041">
        <v>2018</v>
      </c>
      <c r="D4041" t="s">
        <v>38</v>
      </c>
      <c r="E4041">
        <v>4</v>
      </c>
      <c r="F4041">
        <v>8</v>
      </c>
      <c r="G4041" s="2">
        <v>43207</v>
      </c>
      <c r="H4041" s="2">
        <v>43327</v>
      </c>
      <c r="I4041" t="s">
        <v>39</v>
      </c>
      <c r="J4041" t="s">
        <v>40</v>
      </c>
      <c r="K4041" t="s">
        <v>434</v>
      </c>
      <c r="L4041" t="s">
        <v>9102</v>
      </c>
      <c r="M4041" t="s">
        <v>1554</v>
      </c>
      <c r="N4041" t="s">
        <v>9104</v>
      </c>
      <c r="O4041" t="s">
        <v>5497</v>
      </c>
      <c r="P4041" t="s">
        <v>5497</v>
      </c>
      <c r="Q4041">
        <v>120</v>
      </c>
      <c r="R4041" t="s">
        <v>4898</v>
      </c>
      <c r="S4041">
        <v>25</v>
      </c>
      <c r="T4041">
        <v>3.86772632598877</v>
      </c>
      <c r="U4041">
        <v>-73.639083862304688</v>
      </c>
      <c r="V4041">
        <v>0</v>
      </c>
      <c r="W4041">
        <v>6.5789474174380302E-3</v>
      </c>
      <c r="X4041">
        <v>0.55592107772827148</v>
      </c>
      <c r="Y4041">
        <v>0.32236841320991522</v>
      </c>
      <c r="Z4041">
        <v>0.32894736528396612</v>
      </c>
      <c r="AA4041">
        <v>5.9999998658895493E-2</v>
      </c>
      <c r="AB4041">
        <v>0</v>
      </c>
      <c r="AC4041">
        <v>0</v>
      </c>
      <c r="AD4041">
        <v>18.879999160766602</v>
      </c>
      <c r="AE4041">
        <v>1.6447369009256359E-2</v>
      </c>
      <c r="AF4041">
        <v>0</v>
      </c>
      <c r="AG4041">
        <v>1</v>
      </c>
      <c r="AH4041">
        <v>1</v>
      </c>
      <c r="AI4041">
        <v>1</v>
      </c>
      <c r="AJ4041">
        <v>1</v>
      </c>
      <c r="AK4041">
        <v>1</v>
      </c>
      <c r="AL4041">
        <v>0</v>
      </c>
    </row>
    <row r="4042" spans="1:38" x14ac:dyDescent="0.25">
      <c r="A4042">
        <v>4041</v>
      </c>
      <c r="B4042" t="s">
        <v>11334</v>
      </c>
      <c r="C4042">
        <v>2018</v>
      </c>
      <c r="D4042" t="s">
        <v>38</v>
      </c>
      <c r="E4042">
        <v>4</v>
      </c>
      <c r="F4042">
        <v>8</v>
      </c>
      <c r="G4042" s="2">
        <v>43212</v>
      </c>
      <c r="H4042" s="2">
        <v>43327</v>
      </c>
      <c r="I4042" t="s">
        <v>39</v>
      </c>
      <c r="J4042" t="s">
        <v>40</v>
      </c>
      <c r="K4042" t="s">
        <v>165</v>
      </c>
      <c r="L4042" t="s">
        <v>902</v>
      </c>
      <c r="M4042" t="s">
        <v>11335</v>
      </c>
      <c r="N4042" t="s">
        <v>11336</v>
      </c>
      <c r="O4042" t="s">
        <v>6902</v>
      </c>
      <c r="P4042" t="s">
        <v>6902</v>
      </c>
      <c r="Q4042">
        <v>115</v>
      </c>
      <c r="R4042" t="s">
        <v>11337</v>
      </c>
      <c r="S4042">
        <v>25</v>
      </c>
      <c r="T4042">
        <v>4.1839666366577148</v>
      </c>
      <c r="U4042">
        <v>-73.164634704589844</v>
      </c>
      <c r="V4042">
        <v>1.4705882407724861E-2</v>
      </c>
      <c r="W4042">
        <v>5.6372549384832382E-2</v>
      </c>
      <c r="X4042">
        <v>1.7156863585114479E-2</v>
      </c>
      <c r="Y4042">
        <v>1</v>
      </c>
      <c r="Z4042">
        <v>0.19852940738201141</v>
      </c>
      <c r="AA4042">
        <v>7.8000001609325409E-2</v>
      </c>
      <c r="AB4042">
        <v>4.9019609577953824E-3</v>
      </c>
      <c r="AC4042">
        <v>0</v>
      </c>
      <c r="AD4042">
        <v>13.223140716552731</v>
      </c>
      <c r="AE4042">
        <v>0</v>
      </c>
      <c r="AF4042">
        <v>1</v>
      </c>
      <c r="AG4042">
        <v>1</v>
      </c>
      <c r="AH4042">
        <v>1</v>
      </c>
      <c r="AI4042">
        <v>1</v>
      </c>
      <c r="AJ4042">
        <v>0</v>
      </c>
      <c r="AK4042">
        <v>1</v>
      </c>
      <c r="AL4042">
        <v>1</v>
      </c>
    </row>
    <row r="4043" spans="1:38" x14ac:dyDescent="0.25">
      <c r="A4043">
        <v>4042</v>
      </c>
      <c r="B4043" t="s">
        <v>11338</v>
      </c>
      <c r="C4043">
        <v>2018</v>
      </c>
      <c r="D4043" t="s">
        <v>38</v>
      </c>
      <c r="E4043">
        <v>4</v>
      </c>
      <c r="F4043">
        <v>8</v>
      </c>
      <c r="G4043" s="2">
        <v>43217</v>
      </c>
      <c r="H4043" s="2">
        <v>43327</v>
      </c>
      <c r="I4043" t="s">
        <v>39</v>
      </c>
      <c r="J4043" t="s">
        <v>40</v>
      </c>
      <c r="K4043" t="s">
        <v>165</v>
      </c>
      <c r="L4043" t="s">
        <v>902</v>
      </c>
      <c r="M4043" t="s">
        <v>11335</v>
      </c>
      <c r="N4043" t="s">
        <v>11339</v>
      </c>
      <c r="O4043" t="s">
        <v>6902</v>
      </c>
      <c r="P4043" t="s">
        <v>6902</v>
      </c>
      <c r="Q4043">
        <v>110</v>
      </c>
      <c r="R4043" t="s">
        <v>11337</v>
      </c>
      <c r="S4043">
        <v>25</v>
      </c>
      <c r="T4043">
        <v>4.1805500984191886</v>
      </c>
      <c r="U4043">
        <v>-73.16058349609375</v>
      </c>
      <c r="V4043">
        <v>2.1479712799191471E-2</v>
      </c>
      <c r="W4043">
        <v>7.3985680937767029E-2</v>
      </c>
      <c r="X4043">
        <v>7.1599045768380174E-3</v>
      </c>
      <c r="Y4043">
        <v>0.94272077083587646</v>
      </c>
      <c r="Z4043">
        <v>0.1551312655210495</v>
      </c>
      <c r="AA4043">
        <v>0.12600000202655789</v>
      </c>
      <c r="AB4043">
        <v>0</v>
      </c>
      <c r="AC4043">
        <v>0</v>
      </c>
      <c r="AD4043">
        <v>14.622279167175289</v>
      </c>
      <c r="AE4043">
        <v>0</v>
      </c>
      <c r="AF4043">
        <v>1</v>
      </c>
      <c r="AG4043">
        <v>1</v>
      </c>
      <c r="AH4043">
        <v>1</v>
      </c>
      <c r="AI4043">
        <v>1</v>
      </c>
      <c r="AJ4043">
        <v>0</v>
      </c>
      <c r="AK4043">
        <v>1</v>
      </c>
      <c r="AL4043">
        <v>0</v>
      </c>
    </row>
    <row r="4044" spans="1:38" x14ac:dyDescent="0.25">
      <c r="A4044">
        <v>4043</v>
      </c>
      <c r="B4044" t="s">
        <v>11340</v>
      </c>
      <c r="C4044">
        <v>2018</v>
      </c>
      <c r="D4044" t="s">
        <v>38</v>
      </c>
      <c r="E4044">
        <v>4</v>
      </c>
      <c r="F4044">
        <v>7</v>
      </c>
      <c r="G4044" s="2">
        <v>43196</v>
      </c>
      <c r="H4044" s="2">
        <v>43296</v>
      </c>
      <c r="I4044" t="s">
        <v>39</v>
      </c>
      <c r="J4044" t="s">
        <v>40</v>
      </c>
      <c r="K4044" t="s">
        <v>165</v>
      </c>
      <c r="L4044" t="s">
        <v>902</v>
      </c>
      <c r="M4044" t="s">
        <v>2031</v>
      </c>
      <c r="N4044" t="s">
        <v>456</v>
      </c>
      <c r="O4044" t="s">
        <v>6902</v>
      </c>
      <c r="P4044" t="s">
        <v>6902</v>
      </c>
      <c r="Q4044">
        <v>100</v>
      </c>
      <c r="R4044" t="s">
        <v>2799</v>
      </c>
      <c r="S4044">
        <v>25</v>
      </c>
      <c r="T4044">
        <v>4.1779098510742188</v>
      </c>
      <c r="U4044">
        <v>-73.083992004394531</v>
      </c>
      <c r="V4044">
        <v>0.1198156699538231</v>
      </c>
      <c r="W4044">
        <v>4.3778803199529648E-2</v>
      </c>
      <c r="X4044">
        <v>0.31336405873298651</v>
      </c>
      <c r="Y4044">
        <v>0.97465437650680542</v>
      </c>
      <c r="Z4044">
        <v>0.20967741310596469</v>
      </c>
      <c r="AA4044">
        <v>0.1080000028014183</v>
      </c>
      <c r="AB4044">
        <v>1.3824884779751301E-2</v>
      </c>
      <c r="AC4044">
        <v>0</v>
      </c>
      <c r="AD4044">
        <v>8.2758617401123047</v>
      </c>
      <c r="AE4044">
        <v>0</v>
      </c>
      <c r="AF4044">
        <v>1</v>
      </c>
      <c r="AG4044">
        <v>1</v>
      </c>
      <c r="AH4044">
        <v>1</v>
      </c>
      <c r="AI4044">
        <v>1</v>
      </c>
      <c r="AJ4044">
        <v>0</v>
      </c>
      <c r="AK4044">
        <v>1</v>
      </c>
      <c r="AL4044">
        <v>1</v>
      </c>
    </row>
    <row r="4045" spans="1:38" x14ac:dyDescent="0.25">
      <c r="A4045">
        <v>4044</v>
      </c>
      <c r="B4045" t="s">
        <v>11341</v>
      </c>
      <c r="C4045">
        <v>2018</v>
      </c>
      <c r="D4045" t="s">
        <v>38</v>
      </c>
      <c r="E4045">
        <v>4</v>
      </c>
      <c r="F4045">
        <v>7</v>
      </c>
      <c r="G4045" s="2">
        <v>43191</v>
      </c>
      <c r="H4045" s="2">
        <v>43296</v>
      </c>
      <c r="I4045" t="s">
        <v>39</v>
      </c>
      <c r="J4045" t="s">
        <v>40</v>
      </c>
      <c r="K4045" t="s">
        <v>165</v>
      </c>
      <c r="L4045" t="s">
        <v>902</v>
      </c>
      <c r="M4045" t="s">
        <v>2031</v>
      </c>
      <c r="N4045" t="s">
        <v>11342</v>
      </c>
      <c r="O4045" t="s">
        <v>6902</v>
      </c>
      <c r="P4045" t="s">
        <v>6902</v>
      </c>
      <c r="Q4045">
        <v>105</v>
      </c>
      <c r="R4045" t="s">
        <v>2799</v>
      </c>
      <c r="S4045">
        <v>25</v>
      </c>
      <c r="T4045">
        <v>4.1482601165771484</v>
      </c>
      <c r="U4045">
        <v>-73.088462829589844</v>
      </c>
      <c r="V4045">
        <v>2.9239766299724579E-2</v>
      </c>
      <c r="W4045">
        <v>0.13450291752815249</v>
      </c>
      <c r="X4045">
        <v>0.15204678475856781</v>
      </c>
      <c r="Y4045">
        <v>0.88596493005752563</v>
      </c>
      <c r="Z4045">
        <v>0.30116960406303411</v>
      </c>
      <c r="AA4045">
        <v>0.1140000000596046</v>
      </c>
      <c r="AB4045">
        <v>8.7719298899173737E-3</v>
      </c>
      <c r="AC4045">
        <v>0</v>
      </c>
      <c r="AD4045">
        <v>7.8956060409545898</v>
      </c>
      <c r="AE4045">
        <v>5.8479532599449158E-3</v>
      </c>
      <c r="AF4045">
        <v>1</v>
      </c>
      <c r="AG4045">
        <v>1</v>
      </c>
      <c r="AH4045">
        <v>1</v>
      </c>
      <c r="AI4045">
        <v>1</v>
      </c>
      <c r="AJ4045">
        <v>1</v>
      </c>
      <c r="AK4045">
        <v>1</v>
      </c>
      <c r="AL4045">
        <v>1</v>
      </c>
    </row>
    <row r="4046" spans="1:38" x14ac:dyDescent="0.25">
      <c r="A4046">
        <v>4045</v>
      </c>
      <c r="B4046" t="s">
        <v>11343</v>
      </c>
      <c r="C4046">
        <v>2018</v>
      </c>
      <c r="D4046" t="s">
        <v>38</v>
      </c>
      <c r="E4046">
        <v>4</v>
      </c>
      <c r="F4046">
        <v>8</v>
      </c>
      <c r="G4046" s="2">
        <v>43215</v>
      </c>
      <c r="H4046" s="2">
        <v>43327</v>
      </c>
      <c r="I4046" t="s">
        <v>39</v>
      </c>
      <c r="J4046" t="s">
        <v>40</v>
      </c>
      <c r="K4046" t="s">
        <v>165</v>
      </c>
      <c r="L4046" t="s">
        <v>902</v>
      </c>
      <c r="M4046" t="s">
        <v>903</v>
      </c>
      <c r="N4046" t="s">
        <v>3890</v>
      </c>
      <c r="O4046" t="s">
        <v>6902</v>
      </c>
      <c r="P4046" t="s">
        <v>6902</v>
      </c>
      <c r="Q4046">
        <v>112</v>
      </c>
      <c r="R4046" t="s">
        <v>904</v>
      </c>
      <c r="S4046">
        <v>25</v>
      </c>
      <c r="T4046">
        <v>4.1874299049377441</v>
      </c>
      <c r="U4046">
        <v>-73.199127197265625</v>
      </c>
      <c r="V4046">
        <v>5.7971016503870487E-3</v>
      </c>
      <c r="W4046">
        <v>2.6086956262588501E-2</v>
      </c>
      <c r="X4046">
        <v>2.898550778627396E-2</v>
      </c>
      <c r="Y4046">
        <v>1</v>
      </c>
      <c r="Z4046">
        <v>0.13623188436031339</v>
      </c>
      <c r="AA4046">
        <v>9.3999996781349182E-2</v>
      </c>
      <c r="AB4046">
        <v>2.8985508251935239E-3</v>
      </c>
      <c r="AC4046">
        <v>0</v>
      </c>
      <c r="AD4046">
        <v>11.47000026702881</v>
      </c>
      <c r="AE4046">
        <v>5.7971016503870487E-3</v>
      </c>
      <c r="AF4046">
        <v>1</v>
      </c>
      <c r="AG4046">
        <v>1</v>
      </c>
      <c r="AH4046">
        <v>1</v>
      </c>
      <c r="AI4046">
        <v>1</v>
      </c>
      <c r="AJ4046">
        <v>1</v>
      </c>
      <c r="AK4046">
        <v>1</v>
      </c>
      <c r="AL4046">
        <v>1</v>
      </c>
    </row>
    <row r="4047" spans="1:38" x14ac:dyDescent="0.25">
      <c r="A4047">
        <v>4046</v>
      </c>
      <c r="B4047" t="s">
        <v>11344</v>
      </c>
      <c r="C4047">
        <v>2018</v>
      </c>
      <c r="D4047" t="s">
        <v>38</v>
      </c>
      <c r="E4047">
        <v>3</v>
      </c>
      <c r="F4047">
        <v>7</v>
      </c>
      <c r="G4047" s="2">
        <v>43186</v>
      </c>
      <c r="H4047" s="2">
        <v>43296</v>
      </c>
      <c r="I4047" t="s">
        <v>39</v>
      </c>
      <c r="J4047" t="s">
        <v>40</v>
      </c>
      <c r="K4047" t="s">
        <v>165</v>
      </c>
      <c r="L4047" t="s">
        <v>902</v>
      </c>
      <c r="M4047" t="s">
        <v>903</v>
      </c>
      <c r="N4047" t="s">
        <v>1770</v>
      </c>
      <c r="O4047" t="s">
        <v>6902</v>
      </c>
      <c r="P4047" t="s">
        <v>6902</v>
      </c>
      <c r="Q4047">
        <v>110</v>
      </c>
      <c r="R4047" t="s">
        <v>904</v>
      </c>
      <c r="S4047">
        <v>25</v>
      </c>
      <c r="T4047">
        <v>4.1809000968933114</v>
      </c>
      <c r="U4047">
        <v>-73.200897216796875</v>
      </c>
      <c r="V4047">
        <v>8.6455335840582848E-3</v>
      </c>
      <c r="W4047">
        <v>2.017291076481342E-2</v>
      </c>
      <c r="X4047">
        <v>3.1700287014245987E-2</v>
      </c>
      <c r="Y4047">
        <v>0.85014408826828003</v>
      </c>
      <c r="Z4047">
        <v>0.1585014462471008</v>
      </c>
      <c r="AA4047">
        <v>5.000000074505806E-2</v>
      </c>
      <c r="AB4047">
        <v>5.7636885903775692E-3</v>
      </c>
      <c r="AC4047">
        <v>0</v>
      </c>
      <c r="AD4047">
        <v>18.780000686645511</v>
      </c>
      <c r="AE4047">
        <v>2.881844295188785E-3</v>
      </c>
      <c r="AF4047">
        <v>1</v>
      </c>
      <c r="AG4047">
        <v>1</v>
      </c>
      <c r="AH4047">
        <v>1</v>
      </c>
      <c r="AI4047">
        <v>1</v>
      </c>
      <c r="AJ4047">
        <v>1</v>
      </c>
      <c r="AK4047">
        <v>1</v>
      </c>
      <c r="AL4047">
        <v>1</v>
      </c>
    </row>
    <row r="4048" spans="1:38" x14ac:dyDescent="0.25">
      <c r="A4048">
        <v>4047</v>
      </c>
      <c r="B4048" t="s">
        <v>11345</v>
      </c>
      <c r="C4048">
        <v>2018</v>
      </c>
      <c r="D4048" t="s">
        <v>38</v>
      </c>
      <c r="E4048">
        <v>3</v>
      </c>
      <c r="F4048">
        <v>7</v>
      </c>
      <c r="G4048" s="2">
        <v>43181</v>
      </c>
      <c r="H4048" s="2">
        <v>43296</v>
      </c>
      <c r="I4048" t="s">
        <v>39</v>
      </c>
      <c r="J4048" t="s">
        <v>40</v>
      </c>
      <c r="K4048" t="s">
        <v>165</v>
      </c>
      <c r="L4048" t="s">
        <v>902</v>
      </c>
      <c r="M4048" t="s">
        <v>11346</v>
      </c>
      <c r="N4048" t="s">
        <v>11347</v>
      </c>
      <c r="O4048" t="s">
        <v>6902</v>
      </c>
      <c r="P4048" t="s">
        <v>6902</v>
      </c>
      <c r="Q4048">
        <v>115</v>
      </c>
      <c r="R4048" t="s">
        <v>46</v>
      </c>
      <c r="S4048">
        <v>25</v>
      </c>
      <c r="T4048">
        <v>4.1686201095581046</v>
      </c>
      <c r="U4048">
        <v>-73.241828918457031</v>
      </c>
      <c r="V4048">
        <v>9.5238098874688148E-3</v>
      </c>
      <c r="W4048">
        <v>1.904761977493763E-2</v>
      </c>
      <c r="X4048">
        <v>2.222222276031971E-2</v>
      </c>
      <c r="Y4048">
        <v>0.91746032238006592</v>
      </c>
      <c r="Z4048">
        <v>0.24126984179019931</v>
      </c>
      <c r="AA4048">
        <v>7.8000001609325409E-2</v>
      </c>
      <c r="AB4048">
        <v>9.5238098874688148E-3</v>
      </c>
      <c r="AC4048">
        <v>0</v>
      </c>
      <c r="AD4048">
        <v>7.5100002288818359</v>
      </c>
      <c r="AE4048">
        <v>6.3492064364254466E-3</v>
      </c>
      <c r="AF4048">
        <v>1</v>
      </c>
      <c r="AG4048">
        <v>1</v>
      </c>
      <c r="AH4048">
        <v>1</v>
      </c>
      <c r="AI4048">
        <v>1</v>
      </c>
      <c r="AJ4048">
        <v>1</v>
      </c>
      <c r="AK4048">
        <v>1</v>
      </c>
      <c r="AL4048">
        <v>1</v>
      </c>
    </row>
    <row r="4049" spans="1:38" x14ac:dyDescent="0.25">
      <c r="A4049">
        <v>4048</v>
      </c>
      <c r="B4049" t="s">
        <v>11348</v>
      </c>
      <c r="C4049">
        <v>2018</v>
      </c>
      <c r="D4049" t="s">
        <v>38</v>
      </c>
      <c r="E4049">
        <v>3</v>
      </c>
      <c r="F4049">
        <v>7</v>
      </c>
      <c r="G4049" s="2">
        <v>43186</v>
      </c>
      <c r="H4049" s="2">
        <v>43296</v>
      </c>
      <c r="I4049" t="s">
        <v>39</v>
      </c>
      <c r="J4049" t="s">
        <v>40</v>
      </c>
      <c r="K4049" t="s">
        <v>165</v>
      </c>
      <c r="L4049" t="s">
        <v>5335</v>
      </c>
      <c r="M4049" t="s">
        <v>5126</v>
      </c>
      <c r="N4049" t="s">
        <v>456</v>
      </c>
      <c r="O4049" t="s">
        <v>6902</v>
      </c>
      <c r="P4049" t="s">
        <v>6902</v>
      </c>
      <c r="Q4049">
        <v>110</v>
      </c>
      <c r="R4049" t="s">
        <v>2117</v>
      </c>
      <c r="S4049">
        <v>25</v>
      </c>
      <c r="T4049">
        <v>4.1894898414611816</v>
      </c>
      <c r="U4049">
        <v>-73.122062683105469</v>
      </c>
      <c r="V4049">
        <v>3.2163742929697037E-2</v>
      </c>
      <c r="W4049">
        <v>0.1052631586790085</v>
      </c>
      <c r="X4049">
        <v>3.2163742929697037E-2</v>
      </c>
      <c r="Y4049">
        <v>1</v>
      </c>
      <c r="Z4049">
        <v>0.25730994343757629</v>
      </c>
      <c r="AA4049">
        <v>0.13240000605583191</v>
      </c>
      <c r="AB4049">
        <v>1.169590651988983E-2</v>
      </c>
      <c r="AC4049">
        <v>0</v>
      </c>
      <c r="AD4049">
        <v>8.122014045715332</v>
      </c>
      <c r="AE4049">
        <v>5.8479532599449158E-3</v>
      </c>
      <c r="AF4049">
        <v>1</v>
      </c>
      <c r="AG4049">
        <v>1</v>
      </c>
      <c r="AH4049">
        <v>1</v>
      </c>
      <c r="AI4049">
        <v>1</v>
      </c>
      <c r="AJ4049">
        <v>1</v>
      </c>
      <c r="AK4049">
        <v>1</v>
      </c>
      <c r="AL4049">
        <v>1</v>
      </c>
    </row>
    <row r="4050" spans="1:38" x14ac:dyDescent="0.25">
      <c r="A4050">
        <v>4049</v>
      </c>
      <c r="B4050" t="s">
        <v>11349</v>
      </c>
      <c r="C4050">
        <v>2018</v>
      </c>
      <c r="D4050" t="s">
        <v>38</v>
      </c>
      <c r="E4050">
        <v>4</v>
      </c>
      <c r="F4050">
        <v>7</v>
      </c>
      <c r="G4050" s="2">
        <v>43193</v>
      </c>
      <c r="H4050" s="2">
        <v>43296</v>
      </c>
      <c r="I4050" t="s">
        <v>39</v>
      </c>
      <c r="J4050" t="s">
        <v>40</v>
      </c>
      <c r="K4050" t="s">
        <v>165</v>
      </c>
      <c r="L4050" t="s">
        <v>383</v>
      </c>
      <c r="M4050" t="s">
        <v>4507</v>
      </c>
      <c r="N4050" t="s">
        <v>11350</v>
      </c>
      <c r="O4050" t="s">
        <v>6902</v>
      </c>
      <c r="P4050" t="s">
        <v>6902</v>
      </c>
      <c r="Q4050">
        <v>103</v>
      </c>
      <c r="R4050" t="s">
        <v>46</v>
      </c>
      <c r="S4050">
        <v>25</v>
      </c>
      <c r="T4050">
        <v>4.2143774032592773</v>
      </c>
      <c r="U4050">
        <v>-73.316062927246094</v>
      </c>
      <c r="V4050">
        <v>8.9855074882507324E-2</v>
      </c>
      <c r="W4050">
        <v>9.275362640619278E-2</v>
      </c>
      <c r="X4050">
        <v>3.1884059309959412E-2</v>
      </c>
      <c r="Y4050">
        <v>0.68985509872436523</v>
      </c>
      <c r="Z4050">
        <v>0.2173912972211838</v>
      </c>
      <c r="AA4050">
        <v>7.5999997556209564E-2</v>
      </c>
      <c r="AB4050">
        <v>0</v>
      </c>
      <c r="AC4050">
        <v>0</v>
      </c>
      <c r="AD4050">
        <v>26.202373504638668</v>
      </c>
      <c r="AE4050">
        <v>0</v>
      </c>
      <c r="AF4050">
        <v>1</v>
      </c>
      <c r="AG4050">
        <v>1</v>
      </c>
      <c r="AH4050">
        <v>1</v>
      </c>
      <c r="AI4050">
        <v>1</v>
      </c>
      <c r="AJ4050">
        <v>0</v>
      </c>
      <c r="AK4050">
        <v>1</v>
      </c>
      <c r="AL4050">
        <v>0</v>
      </c>
    </row>
    <row r="4051" spans="1:38" x14ac:dyDescent="0.25">
      <c r="A4051">
        <v>4050</v>
      </c>
      <c r="B4051" t="s">
        <v>11351</v>
      </c>
      <c r="C4051">
        <v>2018</v>
      </c>
      <c r="D4051" t="s">
        <v>38</v>
      </c>
      <c r="E4051">
        <v>3</v>
      </c>
      <c r="F4051">
        <v>7</v>
      </c>
      <c r="G4051" s="2">
        <v>43186</v>
      </c>
      <c r="H4051" s="2">
        <v>43296</v>
      </c>
      <c r="I4051" t="s">
        <v>39</v>
      </c>
      <c r="J4051" t="s">
        <v>40</v>
      </c>
      <c r="K4051" t="s">
        <v>165</v>
      </c>
      <c r="L4051" t="s">
        <v>383</v>
      </c>
      <c r="M4051" t="s">
        <v>6617</v>
      </c>
      <c r="N4051" t="s">
        <v>9265</v>
      </c>
      <c r="O4051" t="s">
        <v>6902</v>
      </c>
      <c r="P4051" t="s">
        <v>6902</v>
      </c>
      <c r="Q4051">
        <v>110</v>
      </c>
      <c r="R4051" t="s">
        <v>5451</v>
      </c>
      <c r="S4051">
        <v>25</v>
      </c>
      <c r="T4051">
        <v>4.1559300422668457</v>
      </c>
      <c r="U4051">
        <v>-73.323562622070313</v>
      </c>
      <c r="V4051">
        <v>8.1967208534479141E-3</v>
      </c>
      <c r="W4051">
        <v>3.5519126802682877E-2</v>
      </c>
      <c r="X4051">
        <v>3.2786883413791663E-2</v>
      </c>
      <c r="Y4051">
        <v>0.90710383653640747</v>
      </c>
      <c r="Z4051">
        <v>0.15846994519233701</v>
      </c>
      <c r="AA4051">
        <v>2.60000005364418E-2</v>
      </c>
      <c r="AB4051">
        <v>2.732240362092853E-3</v>
      </c>
      <c r="AC4051">
        <v>0</v>
      </c>
      <c r="AD4051">
        <v>13.69999980926514</v>
      </c>
      <c r="AE4051">
        <v>5.4644807241857052E-3</v>
      </c>
      <c r="AF4051">
        <v>1</v>
      </c>
      <c r="AG4051">
        <v>1</v>
      </c>
      <c r="AH4051">
        <v>1</v>
      </c>
      <c r="AI4051">
        <v>1</v>
      </c>
      <c r="AJ4051">
        <v>1</v>
      </c>
      <c r="AK4051">
        <v>1</v>
      </c>
      <c r="AL4051">
        <v>1</v>
      </c>
    </row>
    <row r="4052" spans="1:38" x14ac:dyDescent="0.25">
      <c r="A4052">
        <v>4051</v>
      </c>
      <c r="B4052" t="s">
        <v>11352</v>
      </c>
      <c r="C4052">
        <v>2018</v>
      </c>
      <c r="D4052" t="s">
        <v>38</v>
      </c>
      <c r="E4052">
        <v>3</v>
      </c>
      <c r="F4052">
        <v>7</v>
      </c>
      <c r="G4052" s="2">
        <v>43174</v>
      </c>
      <c r="H4052" s="2">
        <v>43296</v>
      </c>
      <c r="I4052" t="s">
        <v>39</v>
      </c>
      <c r="J4052" t="s">
        <v>40</v>
      </c>
      <c r="K4052" t="s">
        <v>165</v>
      </c>
      <c r="L4052" t="s">
        <v>383</v>
      </c>
      <c r="M4052" t="s">
        <v>6617</v>
      </c>
      <c r="N4052" t="s">
        <v>1453</v>
      </c>
      <c r="O4052" t="s">
        <v>5497</v>
      </c>
      <c r="P4052" t="s">
        <v>5497</v>
      </c>
      <c r="Q4052">
        <v>122</v>
      </c>
      <c r="R4052" t="s">
        <v>5121</v>
      </c>
      <c r="S4052">
        <v>25</v>
      </c>
      <c r="T4052">
        <v>4.1890702247619629</v>
      </c>
      <c r="U4052">
        <v>-73.308403015136719</v>
      </c>
      <c r="V4052">
        <v>2.238805964589119E-2</v>
      </c>
      <c r="W4052">
        <v>4.4776119291782379E-2</v>
      </c>
      <c r="X4052">
        <v>5.7213928550481803E-2</v>
      </c>
      <c r="Y4052">
        <v>0.87810945510864258</v>
      </c>
      <c r="Z4052">
        <v>0.30348259210586548</v>
      </c>
      <c r="AA4052">
        <v>4.3999999761581421E-2</v>
      </c>
      <c r="AB4052">
        <v>0</v>
      </c>
      <c r="AC4052">
        <v>0</v>
      </c>
      <c r="AD4052">
        <v>19.885957717895511</v>
      </c>
      <c r="AE4052">
        <v>7.4626863934099674E-3</v>
      </c>
      <c r="AF4052">
        <v>1</v>
      </c>
      <c r="AG4052">
        <v>1</v>
      </c>
      <c r="AH4052">
        <v>1</v>
      </c>
      <c r="AI4052">
        <v>1</v>
      </c>
      <c r="AJ4052">
        <v>1</v>
      </c>
      <c r="AK4052">
        <v>1</v>
      </c>
      <c r="AL4052">
        <v>0</v>
      </c>
    </row>
    <row r="4053" spans="1:38" x14ac:dyDescent="0.25">
      <c r="A4053">
        <v>4052</v>
      </c>
      <c r="B4053" t="s">
        <v>11353</v>
      </c>
      <c r="C4053">
        <v>2018</v>
      </c>
      <c r="D4053" t="s">
        <v>38</v>
      </c>
      <c r="E4053">
        <v>3</v>
      </c>
      <c r="F4053">
        <v>7</v>
      </c>
      <c r="G4053" s="2">
        <v>43181</v>
      </c>
      <c r="H4053" s="2">
        <v>43296</v>
      </c>
      <c r="I4053" t="s">
        <v>39</v>
      </c>
      <c r="J4053" t="s">
        <v>40</v>
      </c>
      <c r="K4053" t="s">
        <v>165</v>
      </c>
      <c r="L4053" t="s">
        <v>383</v>
      </c>
      <c r="M4053" t="s">
        <v>6617</v>
      </c>
      <c r="N4053" t="s">
        <v>11354</v>
      </c>
      <c r="O4053" t="s">
        <v>6902</v>
      </c>
      <c r="P4053" t="s">
        <v>6902</v>
      </c>
      <c r="Q4053">
        <v>115</v>
      </c>
      <c r="R4053" t="s">
        <v>5121</v>
      </c>
      <c r="S4053">
        <v>25</v>
      </c>
      <c r="T4053">
        <v>4.1829800605773926</v>
      </c>
      <c r="U4053">
        <v>-73.30523681640625</v>
      </c>
      <c r="V4053">
        <v>1.9021738320589069E-2</v>
      </c>
      <c r="W4053">
        <v>3.5326085984706879E-2</v>
      </c>
      <c r="X4053">
        <v>8.1521738320589066E-3</v>
      </c>
      <c r="Y4053">
        <v>1</v>
      </c>
      <c r="Z4053">
        <v>0.12228260934352871</v>
      </c>
      <c r="AA4053">
        <v>3.2000001519918442E-2</v>
      </c>
      <c r="AB4053">
        <v>5.4347827099263668E-3</v>
      </c>
      <c r="AC4053">
        <v>0</v>
      </c>
      <c r="AD4053">
        <v>16.015132904052731</v>
      </c>
      <c r="AE4053">
        <v>5.4347827099263668E-3</v>
      </c>
      <c r="AF4053">
        <v>1</v>
      </c>
      <c r="AG4053">
        <v>1</v>
      </c>
      <c r="AH4053">
        <v>1</v>
      </c>
      <c r="AI4053">
        <v>1</v>
      </c>
      <c r="AJ4053">
        <v>1</v>
      </c>
      <c r="AK4053">
        <v>1</v>
      </c>
      <c r="AL4053">
        <v>1</v>
      </c>
    </row>
    <row r="4054" spans="1:38" x14ac:dyDescent="0.25">
      <c r="A4054">
        <v>4053</v>
      </c>
      <c r="B4054" t="s">
        <v>11355</v>
      </c>
      <c r="C4054">
        <v>2018</v>
      </c>
      <c r="D4054" t="s">
        <v>38</v>
      </c>
      <c r="E4054">
        <v>4</v>
      </c>
      <c r="F4054">
        <v>8</v>
      </c>
      <c r="G4054" s="2">
        <v>43207</v>
      </c>
      <c r="H4054" s="2">
        <v>43327</v>
      </c>
      <c r="I4054" t="s">
        <v>39</v>
      </c>
      <c r="J4054" t="s">
        <v>40</v>
      </c>
      <c r="K4054" t="s">
        <v>96</v>
      </c>
      <c r="L4054" t="s">
        <v>18334</v>
      </c>
      <c r="M4054" t="s">
        <v>8351</v>
      </c>
      <c r="N4054" t="s">
        <v>51</v>
      </c>
      <c r="O4054" t="s">
        <v>45</v>
      </c>
      <c r="P4054" t="s">
        <v>45</v>
      </c>
      <c r="Q4054">
        <v>120</v>
      </c>
      <c r="R4054" t="s">
        <v>548</v>
      </c>
      <c r="S4054">
        <v>25</v>
      </c>
      <c r="T4054">
        <v>3.3819999694824219</v>
      </c>
      <c r="U4054">
        <v>-73.54266357421875</v>
      </c>
      <c r="V4054">
        <v>6.4655174501240253E-3</v>
      </c>
      <c r="W4054">
        <v>1.2931034900248051E-2</v>
      </c>
      <c r="X4054">
        <v>4.3103448115289211E-3</v>
      </c>
      <c r="Y4054">
        <v>4.0948275476694107E-2</v>
      </c>
      <c r="Z4054">
        <v>1.7241379246115681E-2</v>
      </c>
      <c r="AA4054">
        <v>1.9999999552965161E-2</v>
      </c>
      <c r="AB4054">
        <v>4.3103448115289211E-3</v>
      </c>
      <c r="AC4054">
        <v>0.119999997317791</v>
      </c>
      <c r="AD4054">
        <v>17.760000228881839</v>
      </c>
      <c r="AE4054">
        <v>4.3103448115289211E-3</v>
      </c>
      <c r="AF4054">
        <v>1</v>
      </c>
      <c r="AG4054">
        <v>1</v>
      </c>
      <c r="AH4054">
        <v>1</v>
      </c>
      <c r="AI4054">
        <v>1</v>
      </c>
      <c r="AJ4054">
        <v>1</v>
      </c>
      <c r="AK4054">
        <v>1</v>
      </c>
      <c r="AL4054">
        <v>1</v>
      </c>
    </row>
    <row r="4055" spans="1:38" x14ac:dyDescent="0.25">
      <c r="A4055">
        <v>4054</v>
      </c>
      <c r="B4055" t="s">
        <v>11356</v>
      </c>
      <c r="C4055">
        <v>2018</v>
      </c>
      <c r="D4055" t="s">
        <v>38</v>
      </c>
      <c r="E4055">
        <v>3</v>
      </c>
      <c r="F4055">
        <v>7</v>
      </c>
      <c r="G4055" s="2">
        <v>43186</v>
      </c>
      <c r="H4055" s="2">
        <v>43296</v>
      </c>
      <c r="I4055" t="s">
        <v>39</v>
      </c>
      <c r="J4055" t="s">
        <v>40</v>
      </c>
      <c r="K4055" t="s">
        <v>96</v>
      </c>
      <c r="L4055" t="s">
        <v>3254</v>
      </c>
      <c r="M4055" t="s">
        <v>11357</v>
      </c>
      <c r="N4055" t="s">
        <v>2833</v>
      </c>
      <c r="O4055" t="s">
        <v>5497</v>
      </c>
      <c r="P4055" t="s">
        <v>5497</v>
      </c>
      <c r="Q4055">
        <v>110</v>
      </c>
      <c r="R4055" t="s">
        <v>11358</v>
      </c>
      <c r="S4055">
        <v>25</v>
      </c>
      <c r="T4055">
        <v>3.430974960327148</v>
      </c>
      <c r="U4055">
        <v>-73.684165954589844</v>
      </c>
      <c r="V4055">
        <v>7.0175440050661564E-3</v>
      </c>
      <c r="W4055">
        <v>1.5789473429322239E-2</v>
      </c>
      <c r="X4055">
        <v>1.5789473429322239E-2</v>
      </c>
      <c r="Y4055">
        <v>0.54210525751113892</v>
      </c>
      <c r="Z4055">
        <v>4.9122806638479233E-2</v>
      </c>
      <c r="AA4055">
        <v>1.7999999225139621E-2</v>
      </c>
      <c r="AB4055">
        <v>0</v>
      </c>
      <c r="AC4055">
        <v>0</v>
      </c>
      <c r="AD4055">
        <v>20.54000091552734</v>
      </c>
      <c r="AE4055">
        <v>0</v>
      </c>
      <c r="AF4055">
        <v>1</v>
      </c>
      <c r="AG4055">
        <v>1</v>
      </c>
      <c r="AH4055">
        <v>1</v>
      </c>
      <c r="AI4055">
        <v>1</v>
      </c>
      <c r="AJ4055">
        <v>0</v>
      </c>
      <c r="AK4055">
        <v>1</v>
      </c>
      <c r="AL4055">
        <v>0</v>
      </c>
    </row>
    <row r="4056" spans="1:38" x14ac:dyDescent="0.25">
      <c r="A4056">
        <v>4055</v>
      </c>
      <c r="B4056" t="s">
        <v>11359</v>
      </c>
      <c r="C4056">
        <v>2018</v>
      </c>
      <c r="D4056" t="s">
        <v>38</v>
      </c>
      <c r="E4056">
        <v>3</v>
      </c>
      <c r="F4056">
        <v>7</v>
      </c>
      <c r="G4056" s="2">
        <v>43188</v>
      </c>
      <c r="H4056" s="2">
        <v>43296</v>
      </c>
      <c r="I4056" t="s">
        <v>39</v>
      </c>
      <c r="J4056" t="s">
        <v>40</v>
      </c>
      <c r="K4056" t="s">
        <v>96</v>
      </c>
      <c r="L4056" t="s">
        <v>3254</v>
      </c>
      <c r="M4056" t="s">
        <v>11360</v>
      </c>
      <c r="N4056" t="s">
        <v>2833</v>
      </c>
      <c r="O4056" t="s">
        <v>5497</v>
      </c>
      <c r="P4056" t="s">
        <v>5497</v>
      </c>
      <c r="Q4056">
        <v>108</v>
      </c>
      <c r="R4056" t="s">
        <v>11358</v>
      </c>
      <c r="S4056">
        <v>25</v>
      </c>
      <c r="T4056">
        <v>3.4381833076477051</v>
      </c>
      <c r="U4056">
        <v>-73.692405700683594</v>
      </c>
      <c r="V4056">
        <v>3.0981067568063739E-2</v>
      </c>
      <c r="W4056">
        <v>1.2048192322254179E-2</v>
      </c>
      <c r="X4056">
        <v>1.721170358359814E-2</v>
      </c>
      <c r="Y4056">
        <v>0.28915661573410029</v>
      </c>
      <c r="Z4056">
        <v>3.6144576966762543E-2</v>
      </c>
      <c r="AA4056">
        <v>1.119999960064888E-2</v>
      </c>
      <c r="AB4056">
        <v>6.8846815265715122E-3</v>
      </c>
      <c r="AC4056">
        <v>0</v>
      </c>
      <c r="AD4056">
        <v>24.139999389648441</v>
      </c>
      <c r="AE4056">
        <v>1.7211703816428781E-3</v>
      </c>
      <c r="AF4056">
        <v>1</v>
      </c>
      <c r="AG4056">
        <v>1</v>
      </c>
      <c r="AH4056">
        <v>1</v>
      </c>
      <c r="AI4056">
        <v>1</v>
      </c>
      <c r="AJ4056">
        <v>1</v>
      </c>
      <c r="AK4056">
        <v>1</v>
      </c>
      <c r="AL4056">
        <v>1</v>
      </c>
    </row>
    <row r="4057" spans="1:38" x14ac:dyDescent="0.25">
      <c r="A4057">
        <v>4056</v>
      </c>
      <c r="B4057" t="s">
        <v>11361</v>
      </c>
      <c r="C4057">
        <v>2018</v>
      </c>
      <c r="D4057" t="s">
        <v>38</v>
      </c>
      <c r="E4057">
        <v>4</v>
      </c>
      <c r="F4057">
        <v>8</v>
      </c>
      <c r="G4057" s="2">
        <v>43219</v>
      </c>
      <c r="H4057" s="2">
        <v>43327</v>
      </c>
      <c r="I4057" t="s">
        <v>39</v>
      </c>
      <c r="J4057" t="s">
        <v>40</v>
      </c>
      <c r="K4057" t="s">
        <v>96</v>
      </c>
      <c r="L4057" t="s">
        <v>220</v>
      </c>
      <c r="M4057" t="s">
        <v>11362</v>
      </c>
      <c r="N4057" t="s">
        <v>51</v>
      </c>
      <c r="O4057" t="s">
        <v>45</v>
      </c>
      <c r="P4057" t="s">
        <v>45</v>
      </c>
      <c r="Q4057">
        <v>108</v>
      </c>
      <c r="R4057" t="s">
        <v>9177</v>
      </c>
      <c r="S4057">
        <v>25</v>
      </c>
      <c r="T4057">
        <v>3.3567860126495361</v>
      </c>
      <c r="U4057">
        <v>-73.517868041992188</v>
      </c>
      <c r="V4057">
        <v>4.6511627733707428E-3</v>
      </c>
      <c r="W4057">
        <v>1.62790697067976E-2</v>
      </c>
      <c r="X4057">
        <v>2.0930232480168339E-2</v>
      </c>
      <c r="Y4057">
        <v>5.5813953280448907E-2</v>
      </c>
      <c r="Z4057">
        <v>3.9534885436296463E-2</v>
      </c>
      <c r="AA4057">
        <v>7.4000000953674316E-2</v>
      </c>
      <c r="AB4057">
        <v>9.3023255467414856E-3</v>
      </c>
      <c r="AC4057">
        <v>0.15999999642372131</v>
      </c>
      <c r="AD4057">
        <v>19.440000534057621</v>
      </c>
      <c r="AE4057">
        <v>6.9767441600561142E-3</v>
      </c>
      <c r="AF4057">
        <v>1</v>
      </c>
      <c r="AG4057">
        <v>1</v>
      </c>
      <c r="AH4057">
        <v>1</v>
      </c>
      <c r="AI4057">
        <v>1</v>
      </c>
      <c r="AJ4057">
        <v>1</v>
      </c>
      <c r="AK4057">
        <v>1</v>
      </c>
      <c r="AL4057">
        <v>1</v>
      </c>
    </row>
    <row r="4058" spans="1:38" x14ac:dyDescent="0.25">
      <c r="A4058">
        <v>4057</v>
      </c>
      <c r="B4058" t="s">
        <v>11363</v>
      </c>
      <c r="C4058">
        <v>2018</v>
      </c>
      <c r="D4058" t="s">
        <v>38</v>
      </c>
      <c r="E4058">
        <v>3</v>
      </c>
      <c r="F4058">
        <v>7</v>
      </c>
      <c r="G4058" s="2">
        <v>43186</v>
      </c>
      <c r="H4058" s="2">
        <v>43296</v>
      </c>
      <c r="I4058" t="s">
        <v>39</v>
      </c>
      <c r="J4058" t="s">
        <v>40</v>
      </c>
      <c r="K4058" t="s">
        <v>96</v>
      </c>
      <c r="L4058" t="s">
        <v>9133</v>
      </c>
      <c r="M4058" t="s">
        <v>4907</v>
      </c>
      <c r="N4058" t="s">
        <v>2833</v>
      </c>
      <c r="O4058" t="s">
        <v>6902</v>
      </c>
      <c r="P4058" t="s">
        <v>6902</v>
      </c>
      <c r="Q4058">
        <v>110</v>
      </c>
      <c r="R4058" t="s">
        <v>11364</v>
      </c>
      <c r="S4058">
        <v>25</v>
      </c>
      <c r="T4058">
        <v>3.4319610595703121</v>
      </c>
      <c r="U4058">
        <v>-73.568199157714844</v>
      </c>
      <c r="V4058">
        <v>1.522842608392239E-2</v>
      </c>
      <c r="W4058">
        <v>1.6920473426580429E-2</v>
      </c>
      <c r="X4058">
        <v>7.4450083076953888E-2</v>
      </c>
      <c r="Y4058">
        <v>0.2385786771774292</v>
      </c>
      <c r="Z4058">
        <v>6.7681893706321716E-2</v>
      </c>
      <c r="AA4058">
        <v>4.8000000417232513E-2</v>
      </c>
      <c r="AB4058">
        <v>8.4602367132902145E-3</v>
      </c>
      <c r="AC4058">
        <v>0</v>
      </c>
      <c r="AD4058">
        <v>12.680000305175779</v>
      </c>
      <c r="AE4058">
        <v>0</v>
      </c>
      <c r="AF4058">
        <v>1</v>
      </c>
      <c r="AG4058">
        <v>1</v>
      </c>
      <c r="AH4058">
        <v>1</v>
      </c>
      <c r="AI4058">
        <v>1</v>
      </c>
      <c r="AJ4058">
        <v>0</v>
      </c>
      <c r="AK4058">
        <v>1</v>
      </c>
      <c r="AL4058">
        <v>1</v>
      </c>
    </row>
    <row r="4059" spans="1:38" x14ac:dyDescent="0.25">
      <c r="A4059">
        <v>4058</v>
      </c>
      <c r="B4059" t="s">
        <v>11365</v>
      </c>
      <c r="C4059">
        <v>2018</v>
      </c>
      <c r="D4059" t="s">
        <v>38</v>
      </c>
      <c r="E4059">
        <v>3</v>
      </c>
      <c r="F4059">
        <v>7</v>
      </c>
      <c r="G4059" s="2">
        <v>43171</v>
      </c>
      <c r="H4059" s="2">
        <v>43296</v>
      </c>
      <c r="I4059" t="s">
        <v>39</v>
      </c>
      <c r="J4059" t="s">
        <v>40</v>
      </c>
      <c r="K4059" t="s">
        <v>96</v>
      </c>
      <c r="L4059" t="s">
        <v>9133</v>
      </c>
      <c r="M4059" t="s">
        <v>863</v>
      </c>
      <c r="N4059" t="s">
        <v>2833</v>
      </c>
      <c r="O4059" t="s">
        <v>5497</v>
      </c>
      <c r="P4059" t="s">
        <v>5497</v>
      </c>
      <c r="Q4059">
        <v>125</v>
      </c>
      <c r="R4059" t="s">
        <v>11366</v>
      </c>
      <c r="S4059">
        <v>25</v>
      </c>
      <c r="T4059">
        <v>3.4230833053588872</v>
      </c>
      <c r="U4059">
        <v>-73.584304809570313</v>
      </c>
      <c r="V4059">
        <v>3.327786922454834E-2</v>
      </c>
      <c r="W4059">
        <v>2.6622295379638668E-2</v>
      </c>
      <c r="X4059">
        <v>1.9966721534729E-2</v>
      </c>
      <c r="Y4059">
        <v>0.47420963644981379</v>
      </c>
      <c r="Z4059">
        <v>0.19633942842483521</v>
      </c>
      <c r="AA4059">
        <v>4.1600000113248832E-2</v>
      </c>
      <c r="AB4059">
        <v>1.663893461227417E-3</v>
      </c>
      <c r="AC4059">
        <v>0</v>
      </c>
      <c r="AD4059">
        <v>8.8299999237060547</v>
      </c>
      <c r="AE4059">
        <v>4.991680383682251E-3</v>
      </c>
      <c r="AF4059">
        <v>1</v>
      </c>
      <c r="AG4059">
        <v>1</v>
      </c>
      <c r="AH4059">
        <v>1</v>
      </c>
      <c r="AI4059">
        <v>1</v>
      </c>
      <c r="AJ4059">
        <v>1</v>
      </c>
      <c r="AK4059">
        <v>1</v>
      </c>
      <c r="AL4059">
        <v>1</v>
      </c>
    </row>
    <row r="4060" spans="1:38" x14ac:dyDescent="0.25">
      <c r="A4060">
        <v>4059</v>
      </c>
      <c r="B4060" t="s">
        <v>11367</v>
      </c>
      <c r="C4060">
        <v>2018</v>
      </c>
      <c r="D4060" t="s">
        <v>38</v>
      </c>
      <c r="E4060">
        <v>3</v>
      </c>
      <c r="F4060">
        <v>7</v>
      </c>
      <c r="G4060" s="2">
        <v>43176</v>
      </c>
      <c r="H4060" s="2">
        <v>43296</v>
      </c>
      <c r="I4060" t="s">
        <v>39</v>
      </c>
      <c r="J4060" t="s">
        <v>40</v>
      </c>
      <c r="K4060" t="s">
        <v>96</v>
      </c>
      <c r="L4060" t="s">
        <v>9133</v>
      </c>
      <c r="M4060" t="s">
        <v>11368</v>
      </c>
      <c r="N4060" t="s">
        <v>2833</v>
      </c>
      <c r="O4060" t="s">
        <v>5497</v>
      </c>
      <c r="P4060" t="s">
        <v>5497</v>
      </c>
      <c r="Q4060">
        <v>120</v>
      </c>
      <c r="R4060" t="s">
        <v>11369</v>
      </c>
      <c r="S4060">
        <v>25</v>
      </c>
      <c r="T4060">
        <v>3.4283900260925289</v>
      </c>
      <c r="U4060">
        <v>-73.552215576171875</v>
      </c>
      <c r="V4060">
        <v>2.3372286930680271E-2</v>
      </c>
      <c r="W4060">
        <v>4.0066778659820557E-2</v>
      </c>
      <c r="X4060">
        <v>1.502504199743271E-2</v>
      </c>
      <c r="Y4060">
        <v>0.56260436773300171</v>
      </c>
      <c r="Z4060">
        <v>4.173622652888298E-2</v>
      </c>
      <c r="AA4060">
        <v>4.1200000792741782E-2</v>
      </c>
      <c r="AB4060">
        <v>5.0083473324775696E-3</v>
      </c>
      <c r="AC4060">
        <v>0</v>
      </c>
      <c r="AD4060">
        <v>12.409999847412109</v>
      </c>
      <c r="AE4060">
        <v>5.0083473324775696E-3</v>
      </c>
      <c r="AF4060">
        <v>1</v>
      </c>
      <c r="AG4060">
        <v>1</v>
      </c>
      <c r="AH4060">
        <v>1</v>
      </c>
      <c r="AI4060">
        <v>1</v>
      </c>
      <c r="AJ4060">
        <v>1</v>
      </c>
      <c r="AK4060">
        <v>1</v>
      </c>
      <c r="AL4060">
        <v>1</v>
      </c>
    </row>
    <row r="4061" spans="1:38" x14ac:dyDescent="0.25">
      <c r="A4061">
        <v>4060</v>
      </c>
      <c r="B4061" t="s">
        <v>11370</v>
      </c>
      <c r="C4061">
        <v>2018</v>
      </c>
      <c r="D4061" t="s">
        <v>38</v>
      </c>
      <c r="E4061">
        <v>3</v>
      </c>
      <c r="F4061">
        <v>7</v>
      </c>
      <c r="G4061" s="2">
        <v>43171</v>
      </c>
      <c r="H4061" s="2">
        <v>43296</v>
      </c>
      <c r="I4061" t="s">
        <v>39</v>
      </c>
      <c r="J4061" t="s">
        <v>40</v>
      </c>
      <c r="K4061" t="s">
        <v>96</v>
      </c>
      <c r="L4061" t="s">
        <v>9140</v>
      </c>
      <c r="M4061" t="s">
        <v>9141</v>
      </c>
      <c r="N4061" t="s">
        <v>2833</v>
      </c>
      <c r="O4061" t="s">
        <v>5497</v>
      </c>
      <c r="P4061" t="s">
        <v>5497</v>
      </c>
      <c r="Q4061">
        <v>125</v>
      </c>
      <c r="R4061" t="s">
        <v>9142</v>
      </c>
      <c r="S4061">
        <v>25</v>
      </c>
      <c r="T4061">
        <v>3.399499893188477</v>
      </c>
      <c r="U4061">
        <v>-73.569221496582031</v>
      </c>
      <c r="V4061">
        <v>5.3921569138765342E-2</v>
      </c>
      <c r="W4061">
        <v>1.7973857000470161E-2</v>
      </c>
      <c r="X4061">
        <v>2.450980432331562E-2</v>
      </c>
      <c r="Y4061">
        <v>0.1633986979722977</v>
      </c>
      <c r="Z4061">
        <v>9.3137256801128387E-2</v>
      </c>
      <c r="AA4061">
        <v>3.1599998474121087E-2</v>
      </c>
      <c r="AB4061">
        <v>0</v>
      </c>
      <c r="AC4061">
        <v>0</v>
      </c>
      <c r="AD4061">
        <v>19.030000686645511</v>
      </c>
      <c r="AE4061">
        <v>3.2679738942533731E-3</v>
      </c>
      <c r="AF4061">
        <v>1</v>
      </c>
      <c r="AG4061">
        <v>1</v>
      </c>
      <c r="AH4061">
        <v>1</v>
      </c>
      <c r="AI4061">
        <v>1</v>
      </c>
      <c r="AJ4061">
        <v>1</v>
      </c>
      <c r="AK4061">
        <v>1</v>
      </c>
      <c r="AL4061">
        <v>0</v>
      </c>
    </row>
    <row r="4062" spans="1:38" x14ac:dyDescent="0.25">
      <c r="A4062">
        <v>4061</v>
      </c>
      <c r="B4062" t="s">
        <v>11371</v>
      </c>
      <c r="C4062">
        <v>2018</v>
      </c>
      <c r="D4062" t="s">
        <v>38</v>
      </c>
      <c r="E4062">
        <v>3</v>
      </c>
      <c r="F4062">
        <v>7</v>
      </c>
      <c r="G4062" s="2">
        <v>43188</v>
      </c>
      <c r="H4062" s="2">
        <v>43296</v>
      </c>
      <c r="I4062" t="s">
        <v>39</v>
      </c>
      <c r="J4062" t="s">
        <v>40</v>
      </c>
      <c r="K4062" t="s">
        <v>96</v>
      </c>
      <c r="L4062" t="s">
        <v>11372</v>
      </c>
      <c r="M4062" t="s">
        <v>43</v>
      </c>
      <c r="N4062" t="s">
        <v>2833</v>
      </c>
      <c r="O4062" t="s">
        <v>6902</v>
      </c>
      <c r="P4062" t="s">
        <v>6902</v>
      </c>
      <c r="Q4062">
        <v>108</v>
      </c>
      <c r="R4062" t="s">
        <v>11373</v>
      </c>
      <c r="S4062">
        <v>25</v>
      </c>
      <c r="T4062">
        <v>3.4202699661254878</v>
      </c>
      <c r="U4062">
        <v>-73.671951293945313</v>
      </c>
      <c r="V4062">
        <v>3.7037037312984467E-2</v>
      </c>
      <c r="W4062">
        <v>1.5151515603065491E-2</v>
      </c>
      <c r="X4062">
        <v>1.346801314502954E-2</v>
      </c>
      <c r="Y4062">
        <v>0.58754211664199829</v>
      </c>
      <c r="Z4062">
        <v>1.6835017129778859E-2</v>
      </c>
      <c r="AA4062">
        <v>1.200000010430813E-2</v>
      </c>
      <c r="AB4062">
        <v>1.6835016431286931E-3</v>
      </c>
      <c r="AC4062">
        <v>0</v>
      </c>
      <c r="AD4062">
        <v>16.079999923706051</v>
      </c>
      <c r="AE4062">
        <v>1.6835016431286931E-3</v>
      </c>
      <c r="AF4062">
        <v>1</v>
      </c>
      <c r="AG4062">
        <v>1</v>
      </c>
      <c r="AH4062">
        <v>1</v>
      </c>
      <c r="AI4062">
        <v>1</v>
      </c>
      <c r="AJ4062">
        <v>1</v>
      </c>
      <c r="AK4062">
        <v>1</v>
      </c>
      <c r="AL4062">
        <v>1</v>
      </c>
    </row>
    <row r="4063" spans="1:38" x14ac:dyDescent="0.25">
      <c r="A4063">
        <v>4062</v>
      </c>
      <c r="B4063" t="s">
        <v>11374</v>
      </c>
      <c r="C4063">
        <v>2018</v>
      </c>
      <c r="D4063" t="s">
        <v>38</v>
      </c>
      <c r="E4063">
        <v>3</v>
      </c>
      <c r="F4063">
        <v>7</v>
      </c>
      <c r="G4063" s="2">
        <v>43166</v>
      </c>
      <c r="H4063" s="2">
        <v>43296</v>
      </c>
      <c r="I4063" t="s">
        <v>39</v>
      </c>
      <c r="J4063" t="s">
        <v>40</v>
      </c>
      <c r="K4063" t="s">
        <v>96</v>
      </c>
      <c r="L4063" t="s">
        <v>11375</v>
      </c>
      <c r="M4063" t="s">
        <v>863</v>
      </c>
      <c r="N4063" t="s">
        <v>2833</v>
      </c>
      <c r="O4063" t="s">
        <v>5497</v>
      </c>
      <c r="P4063" t="s">
        <v>5497</v>
      </c>
      <c r="Q4063">
        <v>130</v>
      </c>
      <c r="R4063" t="s">
        <v>11376</v>
      </c>
      <c r="S4063">
        <v>25</v>
      </c>
      <c r="T4063">
        <v>3.3734889030456539</v>
      </c>
      <c r="U4063">
        <v>-73.554801940917969</v>
      </c>
      <c r="V4063">
        <v>8.1081077456474304E-2</v>
      </c>
      <c r="W4063">
        <v>2.7027027681469921E-2</v>
      </c>
      <c r="X4063">
        <v>4.3918918818235397E-2</v>
      </c>
      <c r="Y4063">
        <v>0.50168919563293457</v>
      </c>
      <c r="Z4063">
        <v>0.36486485600471502</v>
      </c>
      <c r="AA4063">
        <v>7.8000001609325409E-2</v>
      </c>
      <c r="AB4063">
        <v>5.067567341029644E-3</v>
      </c>
      <c r="AC4063">
        <v>0</v>
      </c>
      <c r="AD4063">
        <v>25.180000305175781</v>
      </c>
      <c r="AE4063">
        <v>0</v>
      </c>
      <c r="AF4063">
        <v>1</v>
      </c>
      <c r="AG4063">
        <v>1</v>
      </c>
      <c r="AH4063">
        <v>1</v>
      </c>
      <c r="AI4063">
        <v>1</v>
      </c>
      <c r="AJ4063">
        <v>0</v>
      </c>
      <c r="AK4063">
        <v>1</v>
      </c>
      <c r="AL4063">
        <v>1</v>
      </c>
    </row>
    <row r="4064" spans="1:38" x14ac:dyDescent="0.25">
      <c r="A4064">
        <v>4063</v>
      </c>
      <c r="B4064" t="s">
        <v>11377</v>
      </c>
      <c r="C4064">
        <v>2018</v>
      </c>
      <c r="D4064" t="s">
        <v>38</v>
      </c>
      <c r="E4064">
        <v>3</v>
      </c>
      <c r="F4064">
        <v>7</v>
      </c>
      <c r="G4064" s="2">
        <v>43186</v>
      </c>
      <c r="H4064" s="2">
        <v>43296</v>
      </c>
      <c r="I4064" t="s">
        <v>39</v>
      </c>
      <c r="J4064" t="s">
        <v>40</v>
      </c>
      <c r="K4064" t="s">
        <v>96</v>
      </c>
      <c r="L4064" t="s">
        <v>11375</v>
      </c>
      <c r="M4064" t="s">
        <v>5169</v>
      </c>
      <c r="N4064" t="s">
        <v>2833</v>
      </c>
      <c r="O4064" t="s">
        <v>17286</v>
      </c>
      <c r="P4064" t="s">
        <v>17286</v>
      </c>
      <c r="Q4064">
        <v>110</v>
      </c>
      <c r="R4064" t="s">
        <v>11378</v>
      </c>
      <c r="S4064">
        <v>25</v>
      </c>
      <c r="T4064">
        <v>3.3886110782623291</v>
      </c>
      <c r="U4064">
        <v>-73.556625366210938</v>
      </c>
      <c r="V4064">
        <v>6.9324090145528316E-3</v>
      </c>
      <c r="W4064">
        <v>5.1993066444993019E-3</v>
      </c>
      <c r="X4064">
        <v>1.7331022536382079E-3</v>
      </c>
      <c r="Y4064">
        <v>0.41594454646110529</v>
      </c>
      <c r="Z4064">
        <v>3.4662045538425452E-2</v>
      </c>
      <c r="AA4064">
        <v>1.5200000256299971E-2</v>
      </c>
      <c r="AB4064">
        <v>1.7331022536382079E-3</v>
      </c>
      <c r="AC4064">
        <v>0</v>
      </c>
      <c r="AD4064">
        <v>19.940000534057621</v>
      </c>
      <c r="AE4064">
        <v>0</v>
      </c>
      <c r="AF4064">
        <v>1</v>
      </c>
      <c r="AG4064">
        <v>1</v>
      </c>
      <c r="AH4064">
        <v>1</v>
      </c>
      <c r="AI4064">
        <v>1</v>
      </c>
      <c r="AJ4064">
        <v>0</v>
      </c>
      <c r="AK4064">
        <v>1</v>
      </c>
      <c r="AL4064">
        <v>1</v>
      </c>
    </row>
    <row r="4065" spans="1:38" x14ac:dyDescent="0.25">
      <c r="A4065">
        <v>4064</v>
      </c>
      <c r="B4065" t="s">
        <v>11379</v>
      </c>
      <c r="C4065">
        <v>2018</v>
      </c>
      <c r="D4065" t="s">
        <v>303</v>
      </c>
      <c r="I4065" t="s">
        <v>39</v>
      </c>
      <c r="J4065" t="s">
        <v>40</v>
      </c>
      <c r="K4065" t="s">
        <v>96</v>
      </c>
      <c r="L4065" t="s">
        <v>11375</v>
      </c>
      <c r="M4065" t="s">
        <v>5169</v>
      </c>
      <c r="N4065" t="s">
        <v>51</v>
      </c>
      <c r="O4065" t="s">
        <v>5497</v>
      </c>
      <c r="P4065" t="s">
        <v>5497</v>
      </c>
      <c r="R4065" t="s">
        <v>6887</v>
      </c>
      <c r="S4065">
        <v>25</v>
      </c>
      <c r="T4065">
        <v>3.3896389007568359</v>
      </c>
      <c r="U4065">
        <v>-73.557029724121094</v>
      </c>
      <c r="V4065">
        <v>6.7873303778469563E-3</v>
      </c>
      <c r="W4065">
        <v>9.0497741475701332E-3</v>
      </c>
      <c r="X4065">
        <v>9.0497741475701332E-3</v>
      </c>
      <c r="Y4065">
        <v>6.5610863268375397E-2</v>
      </c>
      <c r="Z4065">
        <v>2.4886878207325939E-2</v>
      </c>
      <c r="AA4065">
        <v>4.6000000089406967E-2</v>
      </c>
      <c r="AB4065">
        <v>9.0497741475701332E-3</v>
      </c>
      <c r="AC4065">
        <v>3.9999999105930328E-2</v>
      </c>
      <c r="AD4065">
        <v>27.85000038146973</v>
      </c>
      <c r="AE4065">
        <v>0</v>
      </c>
      <c r="AF4065">
        <v>1</v>
      </c>
      <c r="AG4065">
        <v>1</v>
      </c>
      <c r="AH4065">
        <v>1</v>
      </c>
      <c r="AI4065">
        <v>1</v>
      </c>
      <c r="AJ4065">
        <v>0</v>
      </c>
      <c r="AK4065">
        <v>1</v>
      </c>
      <c r="AL4065">
        <v>1</v>
      </c>
    </row>
    <row r="4066" spans="1:38" x14ac:dyDescent="0.25">
      <c r="A4066">
        <v>4065</v>
      </c>
      <c r="B4066" t="s">
        <v>11380</v>
      </c>
      <c r="C4066">
        <v>2018</v>
      </c>
      <c r="D4066" t="s">
        <v>38</v>
      </c>
      <c r="E4066">
        <v>3</v>
      </c>
      <c r="F4066">
        <v>7</v>
      </c>
      <c r="G4066" s="2">
        <v>43186</v>
      </c>
      <c r="H4066" s="2">
        <v>43296</v>
      </c>
      <c r="I4066" t="s">
        <v>39</v>
      </c>
      <c r="J4066" t="s">
        <v>40</v>
      </c>
      <c r="K4066" t="s">
        <v>96</v>
      </c>
      <c r="L4066" t="s">
        <v>11381</v>
      </c>
      <c r="M4066" t="s">
        <v>11382</v>
      </c>
      <c r="N4066" t="s">
        <v>2833</v>
      </c>
      <c r="O4066" t="s">
        <v>45</v>
      </c>
      <c r="P4066" t="s">
        <v>45</v>
      </c>
      <c r="Q4066">
        <v>110</v>
      </c>
      <c r="R4066" t="s">
        <v>11366</v>
      </c>
      <c r="S4066">
        <v>25</v>
      </c>
      <c r="T4066">
        <v>3.4227027893066411</v>
      </c>
      <c r="U4066">
        <v>-73.603446960449219</v>
      </c>
      <c r="V4066">
        <v>7.1544714272022247E-2</v>
      </c>
      <c r="W4066">
        <v>4.7154471278190613E-2</v>
      </c>
      <c r="X4066">
        <v>9.7560975700616837E-3</v>
      </c>
      <c r="Y4066">
        <v>0.36097562313079828</v>
      </c>
      <c r="Z4066">
        <v>4.7154471278190613E-2</v>
      </c>
      <c r="AA4066">
        <v>1.9600000232458111E-2</v>
      </c>
      <c r="AB4066">
        <v>3.25203244574368E-3</v>
      </c>
      <c r="AC4066">
        <v>0</v>
      </c>
      <c r="AD4066">
        <v>12.19999980926514</v>
      </c>
      <c r="AE4066">
        <v>1.62601622287184E-3</v>
      </c>
      <c r="AF4066">
        <v>1</v>
      </c>
      <c r="AG4066">
        <v>1</v>
      </c>
      <c r="AH4066">
        <v>1</v>
      </c>
      <c r="AI4066">
        <v>1</v>
      </c>
      <c r="AJ4066">
        <v>1</v>
      </c>
      <c r="AK4066">
        <v>1</v>
      </c>
      <c r="AL4066">
        <v>1</v>
      </c>
    </row>
    <row r="4067" spans="1:38" x14ac:dyDescent="0.25">
      <c r="A4067">
        <v>4066</v>
      </c>
      <c r="B4067" t="s">
        <v>11383</v>
      </c>
      <c r="C4067">
        <v>2018</v>
      </c>
      <c r="D4067" t="s">
        <v>38</v>
      </c>
      <c r="E4067">
        <v>5</v>
      </c>
      <c r="F4067">
        <v>9</v>
      </c>
      <c r="G4067" s="2">
        <v>43248</v>
      </c>
      <c r="H4067" s="2">
        <v>43358</v>
      </c>
      <c r="I4067" t="s">
        <v>39</v>
      </c>
      <c r="J4067" t="s">
        <v>40</v>
      </c>
      <c r="K4067" t="s">
        <v>96</v>
      </c>
      <c r="L4067" t="s">
        <v>3090</v>
      </c>
      <c r="M4067" t="s">
        <v>11384</v>
      </c>
      <c r="N4067" t="s">
        <v>51</v>
      </c>
      <c r="O4067" t="s">
        <v>5497</v>
      </c>
      <c r="P4067" t="s">
        <v>5497</v>
      </c>
      <c r="Q4067">
        <v>110</v>
      </c>
      <c r="R4067" t="s">
        <v>548</v>
      </c>
      <c r="S4067">
        <v>25</v>
      </c>
      <c r="T4067">
        <v>3.375052928924561</v>
      </c>
      <c r="U4067">
        <v>-73.491851806640625</v>
      </c>
      <c r="V4067">
        <v>2.0920501556247468E-3</v>
      </c>
      <c r="W4067">
        <v>1.464435178786516E-2</v>
      </c>
      <c r="X4067">
        <v>1.046025101095438E-2</v>
      </c>
      <c r="Y4067">
        <v>0.16736401617527011</v>
      </c>
      <c r="Z4067">
        <v>4.8117153346538537E-2</v>
      </c>
      <c r="AA4067">
        <v>9.0000003576278687E-2</v>
      </c>
      <c r="AB4067">
        <v>4.1841003112494954E-3</v>
      </c>
      <c r="AC4067">
        <v>0.119999997317791</v>
      </c>
      <c r="AD4067">
        <v>16.819999694824219</v>
      </c>
      <c r="AE4067">
        <v>2.0920501556247468E-3</v>
      </c>
      <c r="AF4067">
        <v>1</v>
      </c>
      <c r="AG4067">
        <v>1</v>
      </c>
      <c r="AH4067">
        <v>1</v>
      </c>
      <c r="AI4067">
        <v>1</v>
      </c>
      <c r="AJ4067">
        <v>1</v>
      </c>
      <c r="AK4067">
        <v>1</v>
      </c>
      <c r="AL4067">
        <v>1</v>
      </c>
    </row>
    <row r="4068" spans="1:38" x14ac:dyDescent="0.25">
      <c r="A4068">
        <v>4067</v>
      </c>
      <c r="B4068" t="s">
        <v>11385</v>
      </c>
      <c r="C4068">
        <v>2018</v>
      </c>
      <c r="D4068" t="s">
        <v>38</v>
      </c>
      <c r="E4068">
        <v>4</v>
      </c>
      <c r="F4068">
        <v>8</v>
      </c>
      <c r="G4068" s="2">
        <v>43217</v>
      </c>
      <c r="H4068" s="2">
        <v>43327</v>
      </c>
      <c r="I4068" t="s">
        <v>39</v>
      </c>
      <c r="J4068" t="s">
        <v>40</v>
      </c>
      <c r="K4068" t="s">
        <v>96</v>
      </c>
      <c r="L4068" t="s">
        <v>11386</v>
      </c>
      <c r="M4068" t="s">
        <v>1525</v>
      </c>
      <c r="N4068" t="s">
        <v>2833</v>
      </c>
      <c r="O4068" t="s">
        <v>5497</v>
      </c>
      <c r="P4068" t="s">
        <v>5497</v>
      </c>
      <c r="Q4068">
        <v>110</v>
      </c>
      <c r="R4068" t="s">
        <v>11387</v>
      </c>
      <c r="S4068">
        <v>25</v>
      </c>
      <c r="T4068">
        <v>3.4052879810333252</v>
      </c>
      <c r="U4068">
        <v>-73.58856201171875</v>
      </c>
      <c r="V4068">
        <v>1.13268606364727E-2</v>
      </c>
      <c r="W4068">
        <v>1.4563106931746009E-2</v>
      </c>
      <c r="X4068">
        <v>8.0906152725219727E-3</v>
      </c>
      <c r="Y4068">
        <v>0.22815534472465521</v>
      </c>
      <c r="Z4068">
        <v>1.9417475908994671E-2</v>
      </c>
      <c r="AA4068">
        <v>1.4000000432133669E-2</v>
      </c>
      <c r="AB4068">
        <v>0</v>
      </c>
      <c r="AC4068">
        <v>0</v>
      </c>
      <c r="AD4068">
        <v>15.920000076293951</v>
      </c>
      <c r="AE4068">
        <v>0</v>
      </c>
      <c r="AF4068">
        <v>1</v>
      </c>
      <c r="AG4068">
        <v>1</v>
      </c>
      <c r="AH4068">
        <v>1</v>
      </c>
      <c r="AI4068">
        <v>1</v>
      </c>
      <c r="AJ4068">
        <v>0</v>
      </c>
      <c r="AK4068">
        <v>1</v>
      </c>
      <c r="AL4068">
        <v>0</v>
      </c>
    </row>
    <row r="4069" spans="1:38" x14ac:dyDescent="0.25">
      <c r="A4069">
        <v>4068</v>
      </c>
      <c r="B4069" t="s">
        <v>11388</v>
      </c>
      <c r="C4069">
        <v>2018</v>
      </c>
      <c r="D4069" t="s">
        <v>38</v>
      </c>
      <c r="E4069">
        <v>4</v>
      </c>
      <c r="F4069">
        <v>7</v>
      </c>
      <c r="G4069" s="2">
        <v>43193</v>
      </c>
      <c r="H4069" s="2">
        <v>43296</v>
      </c>
      <c r="I4069" t="s">
        <v>39</v>
      </c>
      <c r="J4069" t="s">
        <v>40</v>
      </c>
      <c r="K4069" t="s">
        <v>124</v>
      </c>
      <c r="L4069" t="s">
        <v>3254</v>
      </c>
      <c r="M4069" t="s">
        <v>11389</v>
      </c>
      <c r="N4069" t="s">
        <v>51</v>
      </c>
      <c r="O4069" t="s">
        <v>6902</v>
      </c>
      <c r="P4069" t="s">
        <v>6902</v>
      </c>
      <c r="Q4069">
        <v>103</v>
      </c>
      <c r="R4069" t="s">
        <v>11390</v>
      </c>
      <c r="S4069">
        <v>25</v>
      </c>
      <c r="T4069">
        <v>3.4326810836791992</v>
      </c>
      <c r="U4069">
        <v>-73.705718994140625</v>
      </c>
      <c r="V4069">
        <v>5.2083334885537616E-3</v>
      </c>
      <c r="W4069">
        <v>5.2083334885537616E-3</v>
      </c>
      <c r="X4069">
        <v>7.8125E-3</v>
      </c>
      <c r="Y4069">
        <v>9.1145835816860199E-2</v>
      </c>
      <c r="Z4069">
        <v>6.25E-2</v>
      </c>
      <c r="AA4069">
        <v>8.6000002920627594E-2</v>
      </c>
      <c r="AB4069">
        <v>2.6041667442768808E-3</v>
      </c>
      <c r="AC4069">
        <v>0.119999997317791</v>
      </c>
      <c r="AD4069">
        <v>7.8499999046325684</v>
      </c>
      <c r="AE4069">
        <v>5.2083334885537616E-3</v>
      </c>
      <c r="AF4069">
        <v>1</v>
      </c>
      <c r="AG4069">
        <v>1</v>
      </c>
      <c r="AH4069">
        <v>1</v>
      </c>
      <c r="AI4069">
        <v>1</v>
      </c>
      <c r="AJ4069">
        <v>1</v>
      </c>
      <c r="AK4069">
        <v>1</v>
      </c>
      <c r="AL4069">
        <v>1</v>
      </c>
    </row>
    <row r="4070" spans="1:38" x14ac:dyDescent="0.25">
      <c r="A4070">
        <v>4069</v>
      </c>
      <c r="B4070" t="s">
        <v>11391</v>
      </c>
      <c r="C4070">
        <v>2018</v>
      </c>
      <c r="D4070" t="s">
        <v>38</v>
      </c>
      <c r="E4070">
        <v>5</v>
      </c>
      <c r="F4070">
        <v>8</v>
      </c>
      <c r="G4070" s="2">
        <v>43225</v>
      </c>
      <c r="H4070" s="2">
        <v>43327</v>
      </c>
      <c r="I4070" t="s">
        <v>39</v>
      </c>
      <c r="J4070" t="s">
        <v>40</v>
      </c>
      <c r="K4070" t="s">
        <v>124</v>
      </c>
      <c r="L4070" t="s">
        <v>11392</v>
      </c>
      <c r="M4070" t="s">
        <v>4907</v>
      </c>
      <c r="N4070" t="s">
        <v>51</v>
      </c>
      <c r="O4070" t="s">
        <v>6902</v>
      </c>
      <c r="P4070" t="s">
        <v>6902</v>
      </c>
      <c r="Q4070">
        <v>102</v>
      </c>
      <c r="R4070" t="s">
        <v>98</v>
      </c>
      <c r="S4070">
        <v>25</v>
      </c>
      <c r="T4070">
        <v>3.4827220439910889</v>
      </c>
      <c r="U4070">
        <v>-73.761833190917969</v>
      </c>
      <c r="V4070">
        <v>7.3170731775462627E-3</v>
      </c>
      <c r="W4070">
        <v>7.3170731775462627E-3</v>
      </c>
      <c r="X4070">
        <v>4.8780487850308418E-3</v>
      </c>
      <c r="Y4070">
        <v>4.8780485987663269E-2</v>
      </c>
      <c r="Z4070">
        <v>2.4390242993831631E-2</v>
      </c>
      <c r="AA4070">
        <v>3.9999999105930328E-2</v>
      </c>
      <c r="AB4070">
        <v>7.3170731775462627E-3</v>
      </c>
      <c r="AC4070">
        <v>0.119999997317791</v>
      </c>
      <c r="AD4070">
        <v>20.030000686645511</v>
      </c>
      <c r="AE4070">
        <v>2.4390243925154209E-3</v>
      </c>
      <c r="AF4070">
        <v>1</v>
      </c>
      <c r="AG4070">
        <v>1</v>
      </c>
      <c r="AH4070">
        <v>1</v>
      </c>
      <c r="AI4070">
        <v>1</v>
      </c>
      <c r="AJ4070">
        <v>1</v>
      </c>
      <c r="AK4070">
        <v>1</v>
      </c>
      <c r="AL4070">
        <v>1</v>
      </c>
    </row>
    <row r="4071" spans="1:38" x14ac:dyDescent="0.25">
      <c r="A4071">
        <v>4070</v>
      </c>
      <c r="B4071" t="s">
        <v>11393</v>
      </c>
      <c r="C4071">
        <v>2018</v>
      </c>
      <c r="D4071" t="s">
        <v>38</v>
      </c>
      <c r="E4071">
        <v>3</v>
      </c>
      <c r="F4071">
        <v>7</v>
      </c>
      <c r="G4071" s="2">
        <v>43186</v>
      </c>
      <c r="H4071" s="2">
        <v>43296</v>
      </c>
      <c r="I4071" t="s">
        <v>39</v>
      </c>
      <c r="J4071" t="s">
        <v>40</v>
      </c>
      <c r="K4071" t="s">
        <v>124</v>
      </c>
      <c r="L4071" t="s">
        <v>11394</v>
      </c>
      <c r="M4071" t="s">
        <v>2310</v>
      </c>
      <c r="N4071" t="s">
        <v>51</v>
      </c>
      <c r="O4071" t="s">
        <v>5497</v>
      </c>
      <c r="P4071" t="s">
        <v>5497</v>
      </c>
      <c r="Q4071">
        <v>110</v>
      </c>
      <c r="R4071" t="s">
        <v>2826</v>
      </c>
      <c r="S4071">
        <v>25</v>
      </c>
      <c r="T4071">
        <v>3.462163925170898</v>
      </c>
      <c r="U4071">
        <v>-73.7847900390625</v>
      </c>
      <c r="V4071">
        <v>4.2016808874905109E-3</v>
      </c>
      <c r="W4071">
        <v>2.7310924604535099E-2</v>
      </c>
      <c r="X4071">
        <v>1.050420198589563E-2</v>
      </c>
      <c r="Y4071">
        <v>0.12394957989454269</v>
      </c>
      <c r="Z4071">
        <v>2.7310924604535099E-2</v>
      </c>
      <c r="AA4071">
        <v>4.3999999761581421E-2</v>
      </c>
      <c r="AB4071">
        <v>2.100840443745255E-3</v>
      </c>
      <c r="AC4071">
        <v>7.9999998211860657E-2</v>
      </c>
      <c r="AD4071">
        <v>21.079999923706051</v>
      </c>
      <c r="AE4071">
        <v>6.3025210984051228E-3</v>
      </c>
      <c r="AF4071">
        <v>1</v>
      </c>
      <c r="AG4071">
        <v>1</v>
      </c>
      <c r="AH4071">
        <v>1</v>
      </c>
      <c r="AI4071">
        <v>1</v>
      </c>
      <c r="AJ4071">
        <v>1</v>
      </c>
      <c r="AK4071">
        <v>1</v>
      </c>
      <c r="AL4071">
        <v>1</v>
      </c>
    </row>
    <row r="4072" spans="1:38" x14ac:dyDescent="0.25">
      <c r="A4072">
        <v>4071</v>
      </c>
      <c r="B4072" t="s">
        <v>11395</v>
      </c>
      <c r="C4072">
        <v>2018</v>
      </c>
      <c r="D4072" t="s">
        <v>38</v>
      </c>
      <c r="E4072">
        <v>3</v>
      </c>
      <c r="F4072">
        <v>7</v>
      </c>
      <c r="G4072" s="2">
        <v>43186</v>
      </c>
      <c r="H4072" s="2">
        <v>43296</v>
      </c>
      <c r="I4072" t="s">
        <v>39</v>
      </c>
      <c r="J4072" t="s">
        <v>40</v>
      </c>
      <c r="K4072" t="s">
        <v>124</v>
      </c>
      <c r="L4072" t="s">
        <v>1914</v>
      </c>
      <c r="M4072" t="s">
        <v>11396</v>
      </c>
      <c r="N4072" t="s">
        <v>51</v>
      </c>
      <c r="O4072" t="s">
        <v>6902</v>
      </c>
      <c r="P4072" t="s">
        <v>6902</v>
      </c>
      <c r="Q4072">
        <v>110</v>
      </c>
      <c r="R4072" t="s">
        <v>2413</v>
      </c>
      <c r="S4072">
        <v>25</v>
      </c>
      <c r="T4072">
        <v>3.4200000762939449</v>
      </c>
      <c r="U4072">
        <v>-73.802780151367188</v>
      </c>
      <c r="V4072">
        <v>2.4271844886243339E-3</v>
      </c>
      <c r="W4072">
        <v>4.8543689772486687E-3</v>
      </c>
      <c r="X4072">
        <v>4.8543689772486687E-3</v>
      </c>
      <c r="Y4072">
        <v>5.5825240910053253E-2</v>
      </c>
      <c r="Z4072">
        <v>2.18446608632803E-2</v>
      </c>
      <c r="AA4072">
        <v>6.5999999642372131E-2</v>
      </c>
      <c r="AB4072">
        <v>9.7087379544973373E-3</v>
      </c>
      <c r="AC4072">
        <v>0</v>
      </c>
      <c r="AD4072">
        <v>12.829999923706049</v>
      </c>
      <c r="AE4072">
        <v>0</v>
      </c>
      <c r="AF4072">
        <v>1</v>
      </c>
      <c r="AG4072">
        <v>1</v>
      </c>
      <c r="AH4072">
        <v>1</v>
      </c>
      <c r="AI4072">
        <v>1</v>
      </c>
      <c r="AJ4072">
        <v>0</v>
      </c>
      <c r="AK4072">
        <v>1</v>
      </c>
      <c r="AL4072">
        <v>1</v>
      </c>
    </row>
    <row r="4073" spans="1:38" x14ac:dyDescent="0.25">
      <c r="A4073">
        <v>4072</v>
      </c>
      <c r="B4073" t="s">
        <v>11397</v>
      </c>
      <c r="C4073">
        <v>2018</v>
      </c>
      <c r="D4073" t="s">
        <v>38</v>
      </c>
      <c r="E4073">
        <v>6</v>
      </c>
      <c r="F4073">
        <v>9</v>
      </c>
      <c r="G4073" s="2">
        <v>43262</v>
      </c>
      <c r="H4073" s="2">
        <v>43358</v>
      </c>
      <c r="I4073" t="s">
        <v>39</v>
      </c>
      <c r="J4073" t="s">
        <v>40</v>
      </c>
      <c r="K4073" t="s">
        <v>124</v>
      </c>
      <c r="L4073" t="s">
        <v>1914</v>
      </c>
      <c r="M4073" t="s">
        <v>942</v>
      </c>
      <c r="N4073" t="s">
        <v>4028</v>
      </c>
      <c r="O4073" t="s">
        <v>4715</v>
      </c>
      <c r="P4073" t="s">
        <v>4715</v>
      </c>
      <c r="Q4073">
        <v>96</v>
      </c>
      <c r="R4073" t="s">
        <v>11398</v>
      </c>
      <c r="S4073">
        <v>25</v>
      </c>
      <c r="T4073">
        <v>3.4406108856201172</v>
      </c>
      <c r="U4073">
        <v>-73.715469360351563</v>
      </c>
      <c r="V4073">
        <v>4.3383948504924774E-3</v>
      </c>
      <c r="W4073">
        <v>1.084598712623119E-2</v>
      </c>
      <c r="X4073">
        <v>6.5075922757387161E-3</v>
      </c>
      <c r="Y4073">
        <v>7.8091107308864594E-2</v>
      </c>
      <c r="Z4073">
        <v>1.735357940196991E-2</v>
      </c>
      <c r="AA4073">
        <v>4.6000000089406967E-2</v>
      </c>
      <c r="AB4073">
        <v>6.5075922757387161E-3</v>
      </c>
      <c r="AC4073">
        <v>7.9999998211860657E-2</v>
      </c>
      <c r="AD4073">
        <v>0</v>
      </c>
      <c r="AE4073">
        <v>2.1691974252462391E-3</v>
      </c>
      <c r="AF4073">
        <v>1</v>
      </c>
      <c r="AG4073">
        <v>1</v>
      </c>
      <c r="AH4073">
        <v>1</v>
      </c>
      <c r="AI4073">
        <v>1</v>
      </c>
      <c r="AJ4073">
        <v>1</v>
      </c>
      <c r="AK4073">
        <v>1</v>
      </c>
      <c r="AL4073">
        <v>1</v>
      </c>
    </row>
    <row r="4074" spans="1:38" x14ac:dyDescent="0.25">
      <c r="A4074">
        <v>4073</v>
      </c>
      <c r="B4074" t="s">
        <v>11399</v>
      </c>
      <c r="C4074">
        <v>2018</v>
      </c>
      <c r="D4074" t="s">
        <v>38</v>
      </c>
      <c r="E4074">
        <v>6</v>
      </c>
      <c r="F4074">
        <v>9</v>
      </c>
      <c r="G4074" s="2">
        <v>43256</v>
      </c>
      <c r="H4074" s="2">
        <v>43358</v>
      </c>
      <c r="I4074" t="s">
        <v>39</v>
      </c>
      <c r="J4074" t="s">
        <v>40</v>
      </c>
      <c r="K4074" t="s">
        <v>124</v>
      </c>
      <c r="L4074" t="s">
        <v>1914</v>
      </c>
      <c r="M4074" t="s">
        <v>11400</v>
      </c>
      <c r="N4074" t="s">
        <v>51</v>
      </c>
      <c r="O4074" t="s">
        <v>6902</v>
      </c>
      <c r="P4074" t="s">
        <v>6902</v>
      </c>
      <c r="Q4074">
        <v>102</v>
      </c>
      <c r="R4074" t="s">
        <v>9181</v>
      </c>
      <c r="S4074">
        <v>25</v>
      </c>
      <c r="T4074">
        <v>3.4704830646514888</v>
      </c>
      <c r="U4074">
        <v>-73.842132568359375</v>
      </c>
      <c r="V4074">
        <v>7.2289155796170226E-3</v>
      </c>
      <c r="W4074">
        <v>1.2048192322254179E-2</v>
      </c>
      <c r="X4074">
        <v>1.2048192322254179E-2</v>
      </c>
      <c r="Y4074">
        <v>0.20000000298023221</v>
      </c>
      <c r="Z4074">
        <v>4.0963854640722268E-2</v>
      </c>
      <c r="AA4074">
        <v>3.2000001519918442E-2</v>
      </c>
      <c r="AB4074">
        <v>7.2289155796170226E-3</v>
      </c>
      <c r="AC4074">
        <v>7.9999998211860657E-2</v>
      </c>
      <c r="AD4074">
        <v>30.45000076293945</v>
      </c>
      <c r="AE4074">
        <v>4.8192772082984447E-3</v>
      </c>
      <c r="AF4074">
        <v>1</v>
      </c>
      <c r="AG4074">
        <v>1</v>
      </c>
      <c r="AH4074">
        <v>1</v>
      </c>
      <c r="AI4074">
        <v>1</v>
      </c>
      <c r="AJ4074">
        <v>1</v>
      </c>
      <c r="AK4074">
        <v>1</v>
      </c>
      <c r="AL4074">
        <v>1</v>
      </c>
    </row>
    <row r="4075" spans="1:38" x14ac:dyDescent="0.25">
      <c r="A4075">
        <v>4074</v>
      </c>
      <c r="B4075" t="s">
        <v>11401</v>
      </c>
      <c r="C4075">
        <v>2018</v>
      </c>
      <c r="D4075" t="s">
        <v>303</v>
      </c>
      <c r="I4075" t="s">
        <v>39</v>
      </c>
      <c r="J4075" t="s">
        <v>40</v>
      </c>
      <c r="K4075" t="s">
        <v>124</v>
      </c>
      <c r="L4075" t="s">
        <v>11402</v>
      </c>
      <c r="M4075" t="s">
        <v>11403</v>
      </c>
      <c r="N4075" t="s">
        <v>51</v>
      </c>
      <c r="O4075" t="s">
        <v>6902</v>
      </c>
      <c r="P4075" t="s">
        <v>6902</v>
      </c>
      <c r="Q4075">
        <v>100</v>
      </c>
      <c r="R4075" t="s">
        <v>11404</v>
      </c>
      <c r="S4075">
        <v>25</v>
      </c>
      <c r="T4075">
        <v>3.502222061157227</v>
      </c>
      <c r="U4075">
        <v>-73.709808349609375</v>
      </c>
      <c r="V4075">
        <v>2.352941082790494E-3</v>
      </c>
      <c r="W4075">
        <v>7.0588234812021264E-3</v>
      </c>
      <c r="X4075">
        <v>2.352941082790494E-3</v>
      </c>
      <c r="Y4075">
        <v>2.3529412224888802E-2</v>
      </c>
      <c r="Z4075">
        <v>3.0588235706090931E-2</v>
      </c>
      <c r="AA4075">
        <v>4.6000000089406967E-2</v>
      </c>
      <c r="AB4075">
        <v>4.7058821655809879E-3</v>
      </c>
      <c r="AC4075">
        <v>3.9999999105930328E-2</v>
      </c>
      <c r="AD4075">
        <v>2.559999942779541</v>
      </c>
      <c r="AE4075">
        <v>0</v>
      </c>
      <c r="AF4075">
        <v>1</v>
      </c>
      <c r="AG4075">
        <v>1</v>
      </c>
      <c r="AH4075">
        <v>1</v>
      </c>
      <c r="AI4075">
        <v>1</v>
      </c>
      <c r="AJ4075">
        <v>0</v>
      </c>
      <c r="AK4075">
        <v>1</v>
      </c>
      <c r="AL4075">
        <v>1</v>
      </c>
    </row>
    <row r="4076" spans="1:38" x14ac:dyDescent="0.25">
      <c r="A4076">
        <v>4075</v>
      </c>
      <c r="B4076" t="s">
        <v>11405</v>
      </c>
      <c r="C4076">
        <v>2018</v>
      </c>
      <c r="D4076" t="s">
        <v>38</v>
      </c>
      <c r="E4076">
        <v>4</v>
      </c>
      <c r="F4076">
        <v>7</v>
      </c>
      <c r="G4076" s="2">
        <v>43196</v>
      </c>
      <c r="H4076" s="2">
        <v>43296</v>
      </c>
      <c r="I4076" t="s">
        <v>39</v>
      </c>
      <c r="J4076" t="s">
        <v>40</v>
      </c>
      <c r="K4076" t="s">
        <v>124</v>
      </c>
      <c r="L4076" t="s">
        <v>782</v>
      </c>
      <c r="M4076" t="s">
        <v>8701</v>
      </c>
      <c r="N4076" t="s">
        <v>2833</v>
      </c>
      <c r="O4076" t="s">
        <v>45</v>
      </c>
      <c r="P4076" t="s">
        <v>45</v>
      </c>
      <c r="Q4076">
        <v>100</v>
      </c>
      <c r="R4076" t="s">
        <v>11406</v>
      </c>
      <c r="S4076">
        <v>25</v>
      </c>
      <c r="T4076">
        <v>3.459536075592041</v>
      </c>
      <c r="U4076">
        <v>-73.750724792480469</v>
      </c>
      <c r="V4076">
        <v>6.6079297102987766E-3</v>
      </c>
      <c r="W4076">
        <v>6.6079297102987766E-3</v>
      </c>
      <c r="X4076">
        <v>6.6079297102987766E-3</v>
      </c>
      <c r="Y4076">
        <v>0.11233480274677279</v>
      </c>
      <c r="Z4076">
        <v>3.5242289304733283E-2</v>
      </c>
      <c r="AA4076">
        <v>4.1999999433755868E-2</v>
      </c>
      <c r="AB4076">
        <v>4.4052861630916604E-3</v>
      </c>
      <c r="AC4076">
        <v>0.119999997317791</v>
      </c>
      <c r="AD4076">
        <v>17.719999313354489</v>
      </c>
      <c r="AE4076">
        <v>2.2026430815458302E-3</v>
      </c>
      <c r="AF4076">
        <v>1</v>
      </c>
      <c r="AG4076">
        <v>1</v>
      </c>
      <c r="AH4076">
        <v>1</v>
      </c>
      <c r="AI4076">
        <v>1</v>
      </c>
      <c r="AJ4076">
        <v>1</v>
      </c>
      <c r="AK4076">
        <v>1</v>
      </c>
      <c r="AL4076">
        <v>1</v>
      </c>
    </row>
    <row r="4077" spans="1:38" x14ac:dyDescent="0.25">
      <c r="A4077">
        <v>4076</v>
      </c>
      <c r="B4077" t="s">
        <v>11407</v>
      </c>
      <c r="C4077">
        <v>2018</v>
      </c>
      <c r="D4077" t="s">
        <v>38</v>
      </c>
      <c r="E4077">
        <v>3</v>
      </c>
      <c r="F4077">
        <v>7</v>
      </c>
      <c r="G4077" s="2">
        <v>43176</v>
      </c>
      <c r="H4077" s="2">
        <v>43296</v>
      </c>
      <c r="I4077" t="s">
        <v>39</v>
      </c>
      <c r="J4077" t="s">
        <v>40</v>
      </c>
      <c r="K4077" t="s">
        <v>124</v>
      </c>
      <c r="L4077" t="s">
        <v>4681</v>
      </c>
      <c r="M4077" t="s">
        <v>2819</v>
      </c>
      <c r="N4077" t="s">
        <v>2833</v>
      </c>
      <c r="O4077" t="s">
        <v>5497</v>
      </c>
      <c r="P4077" t="s">
        <v>5497</v>
      </c>
      <c r="Q4077">
        <v>120</v>
      </c>
      <c r="R4077" t="s">
        <v>11408</v>
      </c>
      <c r="S4077">
        <v>25</v>
      </c>
      <c r="T4077">
        <v>3.4436900615692139</v>
      </c>
      <c r="U4077">
        <v>-73.718208312988281</v>
      </c>
      <c r="V4077">
        <v>4.3103449046611793E-2</v>
      </c>
      <c r="W4077">
        <v>2.5862069800496101E-2</v>
      </c>
      <c r="X4077">
        <v>1.724137924611568E-3</v>
      </c>
      <c r="Y4077">
        <v>0.3689655065536499</v>
      </c>
      <c r="Z4077">
        <v>9.3103446066379547E-2</v>
      </c>
      <c r="AA4077">
        <v>2.60000005364418E-2</v>
      </c>
      <c r="AB4077">
        <v>5.1724137738347054E-3</v>
      </c>
      <c r="AC4077">
        <v>0</v>
      </c>
      <c r="AD4077">
        <v>15.510000228881839</v>
      </c>
      <c r="AE4077">
        <v>3.4482758492231369E-3</v>
      </c>
      <c r="AF4077">
        <v>1</v>
      </c>
      <c r="AG4077">
        <v>1</v>
      </c>
      <c r="AH4077">
        <v>1</v>
      </c>
      <c r="AI4077">
        <v>1</v>
      </c>
      <c r="AJ4077">
        <v>1</v>
      </c>
      <c r="AK4077">
        <v>1</v>
      </c>
      <c r="AL4077">
        <v>1</v>
      </c>
    </row>
    <row r="4078" spans="1:38" x14ac:dyDescent="0.25">
      <c r="A4078">
        <v>4077</v>
      </c>
      <c r="B4078" t="s">
        <v>11409</v>
      </c>
      <c r="C4078">
        <v>2018</v>
      </c>
      <c r="D4078" t="s">
        <v>7070</v>
      </c>
      <c r="E4078">
        <v>9</v>
      </c>
      <c r="F4078">
        <v>9</v>
      </c>
      <c r="G4078" s="2">
        <v>43358</v>
      </c>
      <c r="H4078" s="2">
        <v>43358</v>
      </c>
      <c r="I4078" t="s">
        <v>39</v>
      </c>
      <c r="J4078" t="s">
        <v>40</v>
      </c>
      <c r="K4078" t="s">
        <v>333</v>
      </c>
      <c r="L4078" t="s">
        <v>580</v>
      </c>
      <c r="M4078" t="s">
        <v>11410</v>
      </c>
      <c r="N4078" t="s">
        <v>11411</v>
      </c>
      <c r="O4078" t="s">
        <v>11412</v>
      </c>
      <c r="P4078" t="s">
        <v>18323</v>
      </c>
      <c r="R4078" t="s">
        <v>11413</v>
      </c>
      <c r="S4078">
        <v>25</v>
      </c>
      <c r="T4078">
        <v>4.403749942779541</v>
      </c>
      <c r="U4078">
        <v>-71.585220336914063</v>
      </c>
      <c r="V4078">
        <v>0</v>
      </c>
      <c r="W4078">
        <v>0</v>
      </c>
      <c r="X4078">
        <v>0.75</v>
      </c>
      <c r="Y4078">
        <v>1</v>
      </c>
      <c r="Z4078">
        <v>0.55188679695129395</v>
      </c>
      <c r="AA4078">
        <v>6.4000003039836884E-2</v>
      </c>
      <c r="AB4078">
        <v>0</v>
      </c>
      <c r="AC4078">
        <v>0</v>
      </c>
      <c r="AD4078">
        <v>36.5</v>
      </c>
      <c r="AE4078">
        <v>2.3584906011819839E-2</v>
      </c>
      <c r="AF4078">
        <v>0</v>
      </c>
      <c r="AG4078">
        <v>0</v>
      </c>
      <c r="AH4078">
        <v>1</v>
      </c>
      <c r="AI4078">
        <v>1</v>
      </c>
      <c r="AJ4078">
        <v>1</v>
      </c>
      <c r="AK4078">
        <v>1</v>
      </c>
      <c r="AL4078">
        <v>0</v>
      </c>
    </row>
    <row r="4079" spans="1:38" x14ac:dyDescent="0.25">
      <c r="A4079">
        <v>4078</v>
      </c>
      <c r="B4079" t="s">
        <v>11414</v>
      </c>
      <c r="C4079">
        <v>2018</v>
      </c>
      <c r="D4079" t="s">
        <v>38</v>
      </c>
      <c r="E4079">
        <v>6</v>
      </c>
      <c r="F4079">
        <v>9</v>
      </c>
      <c r="G4079" s="2">
        <v>43252</v>
      </c>
      <c r="H4079" s="2">
        <v>43358</v>
      </c>
      <c r="I4079" t="s">
        <v>39</v>
      </c>
      <c r="J4079" t="s">
        <v>40</v>
      </c>
      <c r="K4079" t="s">
        <v>333</v>
      </c>
      <c r="L4079" t="s">
        <v>580</v>
      </c>
      <c r="M4079" t="s">
        <v>11410</v>
      </c>
      <c r="N4079" t="s">
        <v>11415</v>
      </c>
      <c r="O4079" t="s">
        <v>6902</v>
      </c>
      <c r="P4079" t="s">
        <v>6902</v>
      </c>
      <c r="Q4079">
        <v>106</v>
      </c>
      <c r="R4079" t="s">
        <v>11416</v>
      </c>
      <c r="S4079">
        <v>25</v>
      </c>
      <c r="T4079">
        <v>4.4278488159179688</v>
      </c>
      <c r="U4079">
        <v>-71.569618225097656</v>
      </c>
      <c r="V4079">
        <v>0</v>
      </c>
      <c r="W4079">
        <v>6.1032865196466453E-2</v>
      </c>
      <c r="X4079">
        <v>1</v>
      </c>
      <c r="Y4079">
        <v>1</v>
      </c>
      <c r="Z4079">
        <v>1</v>
      </c>
      <c r="AA4079">
        <v>7.2400003671646118E-2</v>
      </c>
      <c r="AB4079">
        <v>0</v>
      </c>
      <c r="AC4079">
        <v>0</v>
      </c>
      <c r="AD4079">
        <v>31.079999923706051</v>
      </c>
      <c r="AE4079">
        <v>2.1126760169863701E-2</v>
      </c>
      <c r="AF4079">
        <v>0</v>
      </c>
      <c r="AG4079">
        <v>1</v>
      </c>
      <c r="AH4079">
        <v>1</v>
      </c>
      <c r="AI4079">
        <v>1</v>
      </c>
      <c r="AJ4079">
        <v>1</v>
      </c>
      <c r="AK4079">
        <v>1</v>
      </c>
      <c r="AL4079">
        <v>0</v>
      </c>
    </row>
    <row r="4080" spans="1:38" x14ac:dyDescent="0.25">
      <c r="A4080">
        <v>4079</v>
      </c>
      <c r="B4080" t="s">
        <v>11417</v>
      </c>
      <c r="C4080">
        <v>2018</v>
      </c>
      <c r="D4080" t="s">
        <v>38</v>
      </c>
      <c r="E4080">
        <v>6</v>
      </c>
      <c r="F4080">
        <v>9</v>
      </c>
      <c r="G4080" s="2">
        <v>43254</v>
      </c>
      <c r="H4080" s="2">
        <v>43358</v>
      </c>
      <c r="I4080" t="s">
        <v>39</v>
      </c>
      <c r="J4080" t="s">
        <v>40</v>
      </c>
      <c r="K4080" t="s">
        <v>333</v>
      </c>
      <c r="L4080" t="s">
        <v>580</v>
      </c>
      <c r="M4080" t="s">
        <v>11418</v>
      </c>
      <c r="N4080" t="s">
        <v>1362</v>
      </c>
      <c r="O4080" t="s">
        <v>6902</v>
      </c>
      <c r="P4080" t="s">
        <v>6902</v>
      </c>
      <c r="Q4080">
        <v>104</v>
      </c>
      <c r="R4080" t="s">
        <v>11413</v>
      </c>
      <c r="S4080">
        <v>25</v>
      </c>
      <c r="T4080">
        <v>4.3798890113830566</v>
      </c>
      <c r="U4080">
        <v>-71.607719421386719</v>
      </c>
      <c r="V4080">
        <v>0</v>
      </c>
      <c r="W4080">
        <v>3.8147140294313431E-2</v>
      </c>
      <c r="X4080">
        <v>1</v>
      </c>
      <c r="Y4080">
        <v>1</v>
      </c>
      <c r="Z4080">
        <v>1</v>
      </c>
      <c r="AA4080">
        <v>6.4000003039836884E-2</v>
      </c>
      <c r="AB4080">
        <v>0</v>
      </c>
      <c r="AC4080">
        <v>0</v>
      </c>
      <c r="AD4080">
        <v>13.89999961853027</v>
      </c>
      <c r="AE4080">
        <v>1.6348773613572121E-2</v>
      </c>
      <c r="AF4080">
        <v>0</v>
      </c>
      <c r="AG4080">
        <v>1</v>
      </c>
      <c r="AH4080">
        <v>1</v>
      </c>
      <c r="AI4080">
        <v>1</v>
      </c>
      <c r="AJ4080">
        <v>1</v>
      </c>
      <c r="AK4080">
        <v>1</v>
      </c>
      <c r="AL4080">
        <v>0</v>
      </c>
    </row>
    <row r="4081" spans="1:38" x14ac:dyDescent="0.25">
      <c r="A4081">
        <v>4080</v>
      </c>
      <c r="B4081" t="s">
        <v>11419</v>
      </c>
      <c r="C4081">
        <v>2018</v>
      </c>
      <c r="D4081" t="s">
        <v>38</v>
      </c>
      <c r="E4081">
        <v>6</v>
      </c>
      <c r="F4081">
        <v>9</v>
      </c>
      <c r="G4081" s="2">
        <v>43273</v>
      </c>
      <c r="H4081" s="2">
        <v>43358</v>
      </c>
      <c r="I4081" t="s">
        <v>39</v>
      </c>
      <c r="J4081" t="s">
        <v>40</v>
      </c>
      <c r="K4081" t="s">
        <v>333</v>
      </c>
      <c r="L4081" t="s">
        <v>11420</v>
      </c>
      <c r="M4081" t="s">
        <v>4765</v>
      </c>
      <c r="N4081" t="s">
        <v>11421</v>
      </c>
      <c r="O4081" t="s">
        <v>11412</v>
      </c>
      <c r="P4081" t="s">
        <v>18323</v>
      </c>
      <c r="Q4081">
        <v>85</v>
      </c>
      <c r="R4081" t="s">
        <v>11422</v>
      </c>
      <c r="S4081">
        <v>25</v>
      </c>
      <c r="T4081">
        <v>4.3532900810241699</v>
      </c>
      <c r="U4081">
        <v>-71.932037353515625</v>
      </c>
      <c r="V4081">
        <v>0</v>
      </c>
      <c r="W4081">
        <v>0</v>
      </c>
      <c r="X4081">
        <v>0.18574513494968409</v>
      </c>
      <c r="Y4081">
        <v>1</v>
      </c>
      <c r="Z4081">
        <v>0.18358531594276431</v>
      </c>
      <c r="AA4081">
        <v>2.199999988079071E-2</v>
      </c>
      <c r="AB4081">
        <v>0</v>
      </c>
      <c r="AC4081">
        <v>0</v>
      </c>
      <c r="AD4081">
        <v>15.810000419616699</v>
      </c>
      <c r="AE4081">
        <v>6.4794817008078098E-3</v>
      </c>
      <c r="AF4081">
        <v>0</v>
      </c>
      <c r="AG4081">
        <v>0</v>
      </c>
      <c r="AH4081">
        <v>1</v>
      </c>
      <c r="AI4081">
        <v>1</v>
      </c>
      <c r="AJ4081">
        <v>1</v>
      </c>
      <c r="AK4081">
        <v>1</v>
      </c>
      <c r="AL4081">
        <v>0</v>
      </c>
    </row>
    <row r="4082" spans="1:38" x14ac:dyDescent="0.25">
      <c r="A4082">
        <v>4081</v>
      </c>
      <c r="B4082" t="s">
        <v>11423</v>
      </c>
      <c r="C4082">
        <v>2018</v>
      </c>
      <c r="D4082" t="s">
        <v>38</v>
      </c>
      <c r="E4082">
        <v>6</v>
      </c>
      <c r="F4082">
        <v>9</v>
      </c>
      <c r="G4082" s="2">
        <v>43278</v>
      </c>
      <c r="H4082" s="2">
        <v>43358</v>
      </c>
      <c r="I4082" t="s">
        <v>39</v>
      </c>
      <c r="J4082" t="s">
        <v>40</v>
      </c>
      <c r="K4082" t="s">
        <v>333</v>
      </c>
      <c r="L4082" t="s">
        <v>11420</v>
      </c>
      <c r="M4082" t="s">
        <v>4765</v>
      </c>
      <c r="N4082" t="s">
        <v>11424</v>
      </c>
      <c r="O4082" t="s">
        <v>11412</v>
      </c>
      <c r="P4082" t="s">
        <v>18323</v>
      </c>
      <c r="Q4082">
        <v>80</v>
      </c>
      <c r="R4082" t="s">
        <v>11422</v>
      </c>
      <c r="S4082">
        <v>25</v>
      </c>
      <c r="T4082">
        <v>4.364130973815918</v>
      </c>
      <c r="U4082">
        <v>-71.940109252929688</v>
      </c>
      <c r="V4082">
        <v>0</v>
      </c>
      <c r="W4082">
        <v>0</v>
      </c>
      <c r="X4082">
        <v>0.23655913770198819</v>
      </c>
      <c r="Y4082">
        <v>1</v>
      </c>
      <c r="Z4082">
        <v>0</v>
      </c>
      <c r="AA4082">
        <v>0</v>
      </c>
      <c r="AB4082">
        <v>0</v>
      </c>
      <c r="AC4082">
        <v>0</v>
      </c>
      <c r="AD4082">
        <v>9.8299999237060547</v>
      </c>
      <c r="AE4082">
        <v>5.3763440810143948E-3</v>
      </c>
      <c r="AF4082">
        <v>0</v>
      </c>
      <c r="AG4082">
        <v>0</v>
      </c>
      <c r="AH4082">
        <v>1</v>
      </c>
      <c r="AI4082">
        <v>1</v>
      </c>
      <c r="AJ4082">
        <v>1</v>
      </c>
      <c r="AK4082">
        <v>0</v>
      </c>
      <c r="AL4082">
        <v>0</v>
      </c>
    </row>
    <row r="4083" spans="1:38" x14ac:dyDescent="0.25">
      <c r="A4083">
        <v>4082</v>
      </c>
      <c r="B4083" t="s">
        <v>11425</v>
      </c>
      <c r="C4083">
        <v>2018</v>
      </c>
      <c r="D4083" t="s">
        <v>38</v>
      </c>
      <c r="E4083">
        <v>5</v>
      </c>
      <c r="F4083">
        <v>9</v>
      </c>
      <c r="G4083" s="2">
        <v>43228</v>
      </c>
      <c r="H4083" s="2">
        <v>43358</v>
      </c>
      <c r="I4083" t="s">
        <v>39</v>
      </c>
      <c r="J4083" t="s">
        <v>40</v>
      </c>
      <c r="K4083" t="s">
        <v>100</v>
      </c>
      <c r="L4083" t="s">
        <v>11426</v>
      </c>
      <c r="M4083" t="s">
        <v>5373</v>
      </c>
      <c r="N4083" t="s">
        <v>2361</v>
      </c>
      <c r="O4083" t="s">
        <v>5497</v>
      </c>
      <c r="P4083" t="s">
        <v>5497</v>
      </c>
      <c r="Q4083">
        <v>130</v>
      </c>
      <c r="R4083" t="s">
        <v>11427</v>
      </c>
      <c r="S4083">
        <v>25</v>
      </c>
      <c r="T4083">
        <v>4.1194381713867188</v>
      </c>
      <c r="U4083">
        <v>-73.205703735351563</v>
      </c>
      <c r="V4083">
        <v>4.8387095332145691E-2</v>
      </c>
      <c r="W4083">
        <v>2.4193547666072849E-2</v>
      </c>
      <c r="X4083">
        <v>1</v>
      </c>
      <c r="Y4083">
        <v>1</v>
      </c>
      <c r="Z4083">
        <v>0.18145161867141721</v>
      </c>
      <c r="AA4083">
        <v>4.6000000089406967E-2</v>
      </c>
      <c r="AB4083">
        <v>0</v>
      </c>
      <c r="AC4083">
        <v>0</v>
      </c>
      <c r="AD4083">
        <v>16.01993560791016</v>
      </c>
      <c r="AE4083">
        <v>2.822580561041832E-2</v>
      </c>
      <c r="AF4083">
        <v>1</v>
      </c>
      <c r="AG4083">
        <v>1</v>
      </c>
      <c r="AH4083">
        <v>1</v>
      </c>
      <c r="AI4083">
        <v>1</v>
      </c>
      <c r="AJ4083">
        <v>1</v>
      </c>
      <c r="AK4083">
        <v>1</v>
      </c>
      <c r="AL4083">
        <v>0</v>
      </c>
    </row>
    <row r="4084" spans="1:38" x14ac:dyDescent="0.25">
      <c r="A4084">
        <v>4083</v>
      </c>
      <c r="B4084" t="s">
        <v>11428</v>
      </c>
      <c r="C4084">
        <v>2018</v>
      </c>
      <c r="D4084" t="s">
        <v>38</v>
      </c>
      <c r="E4084">
        <v>5</v>
      </c>
      <c r="F4084">
        <v>9</v>
      </c>
      <c r="G4084" s="2">
        <v>43242</v>
      </c>
      <c r="H4084" s="2">
        <v>43358</v>
      </c>
      <c r="I4084" t="s">
        <v>39</v>
      </c>
      <c r="J4084" t="s">
        <v>40</v>
      </c>
      <c r="K4084" t="s">
        <v>100</v>
      </c>
      <c r="L4084" t="s">
        <v>1634</v>
      </c>
      <c r="M4084" t="s">
        <v>5039</v>
      </c>
      <c r="N4084" t="s">
        <v>1291</v>
      </c>
      <c r="O4084" t="s">
        <v>338</v>
      </c>
      <c r="P4084" t="s">
        <v>338</v>
      </c>
      <c r="Q4084">
        <v>116</v>
      </c>
      <c r="R4084" t="s">
        <v>11429</v>
      </c>
      <c r="S4084">
        <v>25</v>
      </c>
      <c r="T4084">
        <v>4.1329188346862793</v>
      </c>
      <c r="U4084">
        <v>-73.116157531738281</v>
      </c>
      <c r="V4084">
        <v>1.089324615895748E-2</v>
      </c>
      <c r="W4084">
        <v>1.52505449950695E-2</v>
      </c>
      <c r="X4084">
        <v>0.98910677433013916</v>
      </c>
      <c r="Y4084">
        <v>0.98910677433013916</v>
      </c>
      <c r="Z4084">
        <v>0.98910677433013916</v>
      </c>
      <c r="AA4084">
        <v>5.7599999010562897E-2</v>
      </c>
      <c r="AB4084">
        <v>0</v>
      </c>
      <c r="AC4084">
        <v>0</v>
      </c>
      <c r="AD4084">
        <v>14.35000038146973</v>
      </c>
      <c r="AE4084">
        <v>1.3071895577013491E-2</v>
      </c>
      <c r="AF4084">
        <v>1</v>
      </c>
      <c r="AG4084">
        <v>1</v>
      </c>
      <c r="AH4084">
        <v>1</v>
      </c>
      <c r="AI4084">
        <v>1</v>
      </c>
      <c r="AJ4084">
        <v>1</v>
      </c>
      <c r="AK4084">
        <v>1</v>
      </c>
      <c r="AL4084">
        <v>0</v>
      </c>
    </row>
    <row r="4085" spans="1:38" x14ac:dyDescent="0.25">
      <c r="A4085">
        <v>4084</v>
      </c>
      <c r="B4085" t="s">
        <v>11430</v>
      </c>
      <c r="C4085">
        <v>2018</v>
      </c>
      <c r="D4085" t="s">
        <v>38</v>
      </c>
      <c r="E4085">
        <v>5</v>
      </c>
      <c r="F4085">
        <v>9</v>
      </c>
      <c r="G4085" s="2">
        <v>43240</v>
      </c>
      <c r="H4085" s="2">
        <v>43358</v>
      </c>
      <c r="I4085" t="s">
        <v>39</v>
      </c>
      <c r="J4085" t="s">
        <v>40</v>
      </c>
      <c r="K4085" t="s">
        <v>100</v>
      </c>
      <c r="L4085" t="s">
        <v>1634</v>
      </c>
      <c r="M4085" t="s">
        <v>5039</v>
      </c>
      <c r="N4085" t="s">
        <v>2781</v>
      </c>
      <c r="O4085" t="s">
        <v>5497</v>
      </c>
      <c r="P4085" t="s">
        <v>5497</v>
      </c>
      <c r="Q4085">
        <v>118</v>
      </c>
      <c r="R4085" t="s">
        <v>11429</v>
      </c>
      <c r="S4085">
        <v>25</v>
      </c>
      <c r="T4085">
        <v>4.1304488182067871</v>
      </c>
      <c r="U4085">
        <v>-73.113166809082031</v>
      </c>
      <c r="V4085">
        <v>0</v>
      </c>
      <c r="W4085">
        <v>0</v>
      </c>
      <c r="X4085">
        <v>1</v>
      </c>
      <c r="Y4085">
        <v>0.99778270721435547</v>
      </c>
      <c r="Z4085">
        <v>0.99778270721435547</v>
      </c>
      <c r="AA4085">
        <v>7.1999996900558472E-2</v>
      </c>
      <c r="AB4085">
        <v>0</v>
      </c>
      <c r="AC4085">
        <v>0</v>
      </c>
      <c r="AD4085">
        <v>13.590000152587891</v>
      </c>
      <c r="AE4085">
        <v>6.6518848761916161E-3</v>
      </c>
      <c r="AF4085">
        <v>0</v>
      </c>
      <c r="AG4085">
        <v>0</v>
      </c>
      <c r="AH4085">
        <v>1</v>
      </c>
      <c r="AI4085">
        <v>1</v>
      </c>
      <c r="AJ4085">
        <v>1</v>
      </c>
      <c r="AK4085">
        <v>1</v>
      </c>
      <c r="AL4085">
        <v>0</v>
      </c>
    </row>
    <row r="4086" spans="1:38" x14ac:dyDescent="0.25">
      <c r="A4086">
        <v>4085</v>
      </c>
      <c r="B4086" t="s">
        <v>11431</v>
      </c>
      <c r="C4086">
        <v>2018</v>
      </c>
      <c r="D4086" t="s">
        <v>38</v>
      </c>
      <c r="E4086">
        <v>5</v>
      </c>
      <c r="F4086">
        <v>9</v>
      </c>
      <c r="G4086" s="2">
        <v>43240</v>
      </c>
      <c r="H4086" s="2">
        <v>43358</v>
      </c>
      <c r="I4086" t="s">
        <v>39</v>
      </c>
      <c r="J4086" t="s">
        <v>40</v>
      </c>
      <c r="K4086" t="s">
        <v>100</v>
      </c>
      <c r="L4086" t="s">
        <v>1634</v>
      </c>
      <c r="M4086" t="s">
        <v>906</v>
      </c>
      <c r="N4086" t="s">
        <v>2361</v>
      </c>
      <c r="O4086" t="s">
        <v>5497</v>
      </c>
      <c r="P4086" t="s">
        <v>5497</v>
      </c>
      <c r="Q4086">
        <v>118</v>
      </c>
      <c r="R4086" t="s">
        <v>1636</v>
      </c>
      <c r="S4086">
        <v>25</v>
      </c>
      <c r="T4086">
        <v>4.1066088676452637</v>
      </c>
      <c r="U4086">
        <v>-73.119514465332031</v>
      </c>
      <c r="V4086">
        <v>2.500000037252903E-2</v>
      </c>
      <c r="W4086">
        <v>0</v>
      </c>
      <c r="X4086">
        <v>1</v>
      </c>
      <c r="Y4086">
        <v>1</v>
      </c>
      <c r="Z4086">
        <v>1</v>
      </c>
      <c r="AA4086">
        <v>6.1999998986721039E-2</v>
      </c>
      <c r="AB4086">
        <v>0</v>
      </c>
      <c r="AC4086">
        <v>0</v>
      </c>
      <c r="AD4086">
        <v>22.159999847412109</v>
      </c>
      <c r="AE4086">
        <v>1.363636367022991E-2</v>
      </c>
      <c r="AF4086">
        <v>1</v>
      </c>
      <c r="AG4086">
        <v>0</v>
      </c>
      <c r="AH4086">
        <v>1</v>
      </c>
      <c r="AI4086">
        <v>1</v>
      </c>
      <c r="AJ4086">
        <v>1</v>
      </c>
      <c r="AK4086">
        <v>1</v>
      </c>
      <c r="AL4086">
        <v>0</v>
      </c>
    </row>
    <row r="4087" spans="1:38" x14ac:dyDescent="0.25">
      <c r="A4087">
        <v>4086</v>
      </c>
      <c r="B4087" t="s">
        <v>11432</v>
      </c>
      <c r="C4087">
        <v>2018</v>
      </c>
      <c r="D4087" t="s">
        <v>38</v>
      </c>
      <c r="E4087">
        <v>4</v>
      </c>
      <c r="F4087">
        <v>8</v>
      </c>
      <c r="G4087" s="2">
        <v>43212</v>
      </c>
      <c r="H4087" s="2">
        <v>43327</v>
      </c>
      <c r="I4087" t="s">
        <v>39</v>
      </c>
      <c r="J4087" t="s">
        <v>40</v>
      </c>
      <c r="K4087" t="s">
        <v>100</v>
      </c>
      <c r="L4087" t="s">
        <v>1634</v>
      </c>
      <c r="M4087" t="s">
        <v>4126</v>
      </c>
      <c r="N4087" t="s">
        <v>11433</v>
      </c>
      <c r="O4087" t="s">
        <v>5497</v>
      </c>
      <c r="P4087" t="s">
        <v>5497</v>
      </c>
      <c r="Q4087">
        <v>115</v>
      </c>
      <c r="R4087" t="s">
        <v>11434</v>
      </c>
      <c r="S4087">
        <v>25</v>
      </c>
      <c r="T4087">
        <v>4.1343221664428711</v>
      </c>
      <c r="U4087">
        <v>-73.166610717773438</v>
      </c>
      <c r="V4087">
        <v>0</v>
      </c>
      <c r="W4087">
        <v>2.2371364757418628E-3</v>
      </c>
      <c r="X4087">
        <v>1</v>
      </c>
      <c r="Y4087">
        <v>1</v>
      </c>
      <c r="Z4087">
        <v>0.93288588523864746</v>
      </c>
      <c r="AA4087">
        <v>5.2000001072883613E-2</v>
      </c>
      <c r="AB4087">
        <v>0</v>
      </c>
      <c r="AC4087">
        <v>0</v>
      </c>
      <c r="AD4087">
        <v>19.421360015869141</v>
      </c>
      <c r="AE4087">
        <v>4.4742729514837274E-3</v>
      </c>
      <c r="AF4087">
        <v>0</v>
      </c>
      <c r="AG4087">
        <v>1</v>
      </c>
      <c r="AH4087">
        <v>1</v>
      </c>
      <c r="AI4087">
        <v>1</v>
      </c>
      <c r="AJ4087">
        <v>1</v>
      </c>
      <c r="AK4087">
        <v>1</v>
      </c>
      <c r="AL4087">
        <v>0</v>
      </c>
    </row>
    <row r="4088" spans="1:38" x14ac:dyDescent="0.25">
      <c r="A4088">
        <v>4087</v>
      </c>
      <c r="B4088" t="s">
        <v>11435</v>
      </c>
      <c r="C4088">
        <v>2018</v>
      </c>
      <c r="D4088" t="s">
        <v>38</v>
      </c>
      <c r="E4088">
        <v>4</v>
      </c>
      <c r="F4088">
        <v>8</v>
      </c>
      <c r="G4088" s="2">
        <v>43197</v>
      </c>
      <c r="H4088" s="2">
        <v>43327</v>
      </c>
      <c r="I4088" t="s">
        <v>39</v>
      </c>
      <c r="J4088" t="s">
        <v>40</v>
      </c>
      <c r="K4088" t="s">
        <v>100</v>
      </c>
      <c r="L4088" t="s">
        <v>1634</v>
      </c>
      <c r="M4088" t="s">
        <v>7602</v>
      </c>
      <c r="N4088" t="s">
        <v>11436</v>
      </c>
      <c r="O4088" t="s">
        <v>5497</v>
      </c>
      <c r="P4088" t="s">
        <v>5497</v>
      </c>
      <c r="Q4088">
        <v>130</v>
      </c>
      <c r="R4088" t="s">
        <v>11437</v>
      </c>
      <c r="S4088">
        <v>25</v>
      </c>
      <c r="T4088">
        <v>4.1129398345947266</v>
      </c>
      <c r="U4088">
        <v>-73.186180114746094</v>
      </c>
      <c r="V4088">
        <v>5.2631579339504242E-2</v>
      </c>
      <c r="W4088">
        <v>2.024291455745697E-2</v>
      </c>
      <c r="X4088">
        <v>1</v>
      </c>
      <c r="Y4088">
        <v>0.96761131286621094</v>
      </c>
      <c r="Z4088">
        <v>0.12955465912818909</v>
      </c>
      <c r="AA4088">
        <v>0.10279999673366549</v>
      </c>
      <c r="AB4088">
        <v>0</v>
      </c>
      <c r="AC4088">
        <v>0</v>
      </c>
      <c r="AD4088">
        <v>25.904541015625</v>
      </c>
      <c r="AE4088">
        <v>2.429149858653545E-2</v>
      </c>
      <c r="AF4088">
        <v>1</v>
      </c>
      <c r="AG4088">
        <v>1</v>
      </c>
      <c r="AH4088">
        <v>1</v>
      </c>
      <c r="AI4088">
        <v>1</v>
      </c>
      <c r="AJ4088">
        <v>1</v>
      </c>
      <c r="AK4088">
        <v>1</v>
      </c>
      <c r="AL4088">
        <v>0</v>
      </c>
    </row>
    <row r="4089" spans="1:38" x14ac:dyDescent="0.25">
      <c r="A4089">
        <v>4088</v>
      </c>
      <c r="B4089" t="s">
        <v>11438</v>
      </c>
      <c r="C4089">
        <v>2018</v>
      </c>
      <c r="D4089" t="s">
        <v>38</v>
      </c>
      <c r="E4089">
        <v>4</v>
      </c>
      <c r="F4089">
        <v>8</v>
      </c>
      <c r="G4089" s="2">
        <v>43212</v>
      </c>
      <c r="H4089" s="2">
        <v>43327</v>
      </c>
      <c r="I4089" t="s">
        <v>39</v>
      </c>
      <c r="J4089" t="s">
        <v>40</v>
      </c>
      <c r="K4089" t="s">
        <v>100</v>
      </c>
      <c r="L4089" t="s">
        <v>522</v>
      </c>
      <c r="M4089" t="s">
        <v>9241</v>
      </c>
      <c r="N4089" t="s">
        <v>11439</v>
      </c>
      <c r="O4089" t="s">
        <v>338</v>
      </c>
      <c r="P4089" t="s">
        <v>338</v>
      </c>
      <c r="Q4089">
        <v>115</v>
      </c>
      <c r="R4089" t="s">
        <v>9242</v>
      </c>
      <c r="S4089">
        <v>25</v>
      </c>
      <c r="T4089">
        <v>4.0731778144836426</v>
      </c>
      <c r="U4089">
        <v>-73.089546203613281</v>
      </c>
      <c r="V4089">
        <v>6.6371681168675423E-3</v>
      </c>
      <c r="W4089">
        <v>0</v>
      </c>
      <c r="X4089">
        <v>1</v>
      </c>
      <c r="Y4089">
        <v>1</v>
      </c>
      <c r="Z4089">
        <v>5.5309735238552087E-2</v>
      </c>
      <c r="AA4089">
        <v>1.5999999595806E-3</v>
      </c>
      <c r="AB4089">
        <v>0</v>
      </c>
      <c r="AC4089">
        <v>0</v>
      </c>
      <c r="AD4089">
        <v>15.79961490631104</v>
      </c>
      <c r="AE4089">
        <v>6.6371681168675423E-3</v>
      </c>
      <c r="AF4089">
        <v>1</v>
      </c>
      <c r="AG4089">
        <v>0</v>
      </c>
      <c r="AH4089">
        <v>1</v>
      </c>
      <c r="AI4089">
        <v>1</v>
      </c>
      <c r="AJ4089">
        <v>1</v>
      </c>
      <c r="AK4089">
        <v>1</v>
      </c>
      <c r="AL4089">
        <v>0</v>
      </c>
    </row>
    <row r="4090" spans="1:38" x14ac:dyDescent="0.25">
      <c r="A4090">
        <v>4089</v>
      </c>
      <c r="B4090" t="s">
        <v>11440</v>
      </c>
      <c r="C4090">
        <v>2018</v>
      </c>
      <c r="D4090" t="s">
        <v>38</v>
      </c>
      <c r="E4090">
        <v>4</v>
      </c>
      <c r="F4090">
        <v>8</v>
      </c>
      <c r="G4090" s="2">
        <v>43212</v>
      </c>
      <c r="H4090" s="2">
        <v>43327</v>
      </c>
      <c r="I4090" t="s">
        <v>39</v>
      </c>
      <c r="J4090" t="s">
        <v>40</v>
      </c>
      <c r="K4090" t="s">
        <v>100</v>
      </c>
      <c r="L4090" t="s">
        <v>522</v>
      </c>
      <c r="M4090" t="s">
        <v>2124</v>
      </c>
      <c r="N4090" t="s">
        <v>11441</v>
      </c>
      <c r="O4090" t="s">
        <v>5497</v>
      </c>
      <c r="P4090" t="s">
        <v>5497</v>
      </c>
      <c r="Q4090">
        <v>115</v>
      </c>
      <c r="R4090" t="s">
        <v>9236</v>
      </c>
      <c r="S4090">
        <v>25</v>
      </c>
      <c r="T4090">
        <v>4.0856761932373047</v>
      </c>
      <c r="U4090">
        <v>-73.040725708007813</v>
      </c>
      <c r="V4090">
        <v>4.5081965625286102E-2</v>
      </c>
      <c r="W4090">
        <v>1.2295082211494449E-2</v>
      </c>
      <c r="X4090">
        <v>1</v>
      </c>
      <c r="Y4090">
        <v>1</v>
      </c>
      <c r="Z4090">
        <v>2.4590164422988892E-2</v>
      </c>
      <c r="AA4090">
        <v>1.9999999552965161E-2</v>
      </c>
      <c r="AB4090">
        <v>0</v>
      </c>
      <c r="AC4090">
        <v>0</v>
      </c>
      <c r="AD4090">
        <v>32.481449127197273</v>
      </c>
      <c r="AE4090">
        <v>1.2295082211494449E-2</v>
      </c>
      <c r="AF4090">
        <v>1</v>
      </c>
      <c r="AG4090">
        <v>1</v>
      </c>
      <c r="AH4090">
        <v>1</v>
      </c>
      <c r="AI4090">
        <v>1</v>
      </c>
      <c r="AJ4090">
        <v>1</v>
      </c>
      <c r="AK4090">
        <v>1</v>
      </c>
      <c r="AL4090">
        <v>0</v>
      </c>
    </row>
    <row r="4091" spans="1:38" x14ac:dyDescent="0.25">
      <c r="A4091">
        <v>4090</v>
      </c>
      <c r="B4091" t="s">
        <v>11442</v>
      </c>
      <c r="C4091">
        <v>2018</v>
      </c>
      <c r="D4091" t="s">
        <v>38</v>
      </c>
      <c r="E4091">
        <v>3</v>
      </c>
      <c r="F4091">
        <v>7</v>
      </c>
      <c r="G4091" s="2">
        <v>43180</v>
      </c>
      <c r="H4091" s="2">
        <v>43296</v>
      </c>
      <c r="I4091" t="s">
        <v>39</v>
      </c>
      <c r="J4091" t="s">
        <v>40</v>
      </c>
      <c r="K4091" t="s">
        <v>100</v>
      </c>
      <c r="L4091" t="s">
        <v>522</v>
      </c>
      <c r="M4091" t="s">
        <v>1822</v>
      </c>
      <c r="N4091" t="s">
        <v>11443</v>
      </c>
      <c r="O4091" t="s">
        <v>5497</v>
      </c>
      <c r="P4091" t="s">
        <v>5497</v>
      </c>
      <c r="Q4091">
        <v>116</v>
      </c>
      <c r="R4091" t="s">
        <v>844</v>
      </c>
      <c r="S4091">
        <v>25</v>
      </c>
      <c r="T4091">
        <v>4.0655050277709961</v>
      </c>
      <c r="U4091">
        <v>-73.06488037109375</v>
      </c>
      <c r="V4091">
        <v>4.2016808874905109E-3</v>
      </c>
      <c r="W4091">
        <v>6.3025210984051228E-3</v>
      </c>
      <c r="X4091">
        <v>1</v>
      </c>
      <c r="Y4091">
        <v>1</v>
      </c>
      <c r="Z4091">
        <v>0.91176468133926392</v>
      </c>
      <c r="AA4091">
        <v>8.1200003623962402E-2</v>
      </c>
      <c r="AB4091">
        <v>0</v>
      </c>
      <c r="AC4091">
        <v>0</v>
      </c>
      <c r="AD4091">
        <v>11.93693733215332</v>
      </c>
      <c r="AE4091">
        <v>4.2016808874905109E-3</v>
      </c>
      <c r="AF4091">
        <v>1</v>
      </c>
      <c r="AG4091">
        <v>1</v>
      </c>
      <c r="AH4091">
        <v>1</v>
      </c>
      <c r="AI4091">
        <v>1</v>
      </c>
      <c r="AJ4091">
        <v>1</v>
      </c>
      <c r="AK4091">
        <v>1</v>
      </c>
      <c r="AL4091">
        <v>0</v>
      </c>
    </row>
    <row r="4092" spans="1:38" x14ac:dyDescent="0.25">
      <c r="A4092">
        <v>4091</v>
      </c>
      <c r="B4092" t="s">
        <v>11444</v>
      </c>
      <c r="C4092">
        <v>2018</v>
      </c>
      <c r="D4092" t="s">
        <v>38</v>
      </c>
      <c r="E4092">
        <v>3</v>
      </c>
      <c r="F4092">
        <v>7</v>
      </c>
      <c r="G4092" s="2">
        <v>43180</v>
      </c>
      <c r="H4092" s="2">
        <v>43296</v>
      </c>
      <c r="I4092" t="s">
        <v>39</v>
      </c>
      <c r="J4092" t="s">
        <v>40</v>
      </c>
      <c r="K4092" t="s">
        <v>100</v>
      </c>
      <c r="L4092" t="s">
        <v>522</v>
      </c>
      <c r="M4092" t="s">
        <v>1822</v>
      </c>
      <c r="N4092" t="s">
        <v>11445</v>
      </c>
      <c r="O4092" t="s">
        <v>5497</v>
      </c>
      <c r="P4092" t="s">
        <v>5497</v>
      </c>
      <c r="Q4092">
        <v>116</v>
      </c>
      <c r="R4092" t="s">
        <v>844</v>
      </c>
      <c r="S4092">
        <v>25</v>
      </c>
      <c r="T4092">
        <v>4.0621991157531738</v>
      </c>
      <c r="U4092">
        <v>-73.062202453613281</v>
      </c>
      <c r="V4092">
        <v>0</v>
      </c>
      <c r="W4092">
        <v>4.3010753579437733E-3</v>
      </c>
      <c r="X4092">
        <v>0.95053762197494507</v>
      </c>
      <c r="Y4092">
        <v>0.97849464416503906</v>
      </c>
      <c r="Z4092">
        <v>0.97849464416503906</v>
      </c>
      <c r="AA4092">
        <v>6.8000003695487976E-2</v>
      </c>
      <c r="AB4092">
        <v>0</v>
      </c>
      <c r="AC4092">
        <v>0</v>
      </c>
      <c r="AD4092">
        <v>20.92457389831543</v>
      </c>
      <c r="AE4092">
        <v>2.1505376789718871E-3</v>
      </c>
      <c r="AF4092">
        <v>0</v>
      </c>
      <c r="AG4092">
        <v>1</v>
      </c>
      <c r="AH4092">
        <v>1</v>
      </c>
      <c r="AI4092">
        <v>1</v>
      </c>
      <c r="AJ4092">
        <v>1</v>
      </c>
      <c r="AK4092">
        <v>1</v>
      </c>
      <c r="AL4092">
        <v>0</v>
      </c>
    </row>
    <row r="4093" spans="1:38" x14ac:dyDescent="0.25">
      <c r="A4093">
        <v>4092</v>
      </c>
      <c r="B4093" t="s">
        <v>11446</v>
      </c>
      <c r="C4093">
        <v>2018</v>
      </c>
      <c r="D4093" t="s">
        <v>38</v>
      </c>
      <c r="E4093">
        <v>3</v>
      </c>
      <c r="F4093">
        <v>7</v>
      </c>
      <c r="G4093" s="2">
        <v>43180</v>
      </c>
      <c r="H4093" s="2">
        <v>43296</v>
      </c>
      <c r="I4093" t="s">
        <v>39</v>
      </c>
      <c r="J4093" t="s">
        <v>40</v>
      </c>
      <c r="K4093" t="s">
        <v>100</v>
      </c>
      <c r="L4093" t="s">
        <v>522</v>
      </c>
      <c r="M4093" t="s">
        <v>1822</v>
      </c>
      <c r="N4093" t="s">
        <v>11447</v>
      </c>
      <c r="O4093" t="s">
        <v>5497</v>
      </c>
      <c r="P4093" t="s">
        <v>5497</v>
      </c>
      <c r="Q4093">
        <v>116</v>
      </c>
      <c r="R4093" t="s">
        <v>844</v>
      </c>
      <c r="S4093">
        <v>25</v>
      </c>
      <c r="T4093">
        <v>4.0650668144226074</v>
      </c>
      <c r="U4093">
        <v>-73.064933776855469</v>
      </c>
      <c r="V4093">
        <v>8.6580086499452591E-3</v>
      </c>
      <c r="W4093">
        <v>8.6580086499452591E-3</v>
      </c>
      <c r="X4093">
        <v>0.97186148166656494</v>
      </c>
      <c r="Y4093">
        <v>1</v>
      </c>
      <c r="Z4093">
        <v>0.90043288469314575</v>
      </c>
      <c r="AA4093">
        <v>9.1600000858306885E-2</v>
      </c>
      <c r="AB4093">
        <v>0</v>
      </c>
      <c r="AC4093">
        <v>0</v>
      </c>
      <c r="AD4093">
        <v>21.5121955871582</v>
      </c>
      <c r="AE4093">
        <v>4.3290043249726304E-3</v>
      </c>
      <c r="AF4093">
        <v>1</v>
      </c>
      <c r="AG4093">
        <v>1</v>
      </c>
      <c r="AH4093">
        <v>1</v>
      </c>
      <c r="AI4093">
        <v>1</v>
      </c>
      <c r="AJ4093">
        <v>1</v>
      </c>
      <c r="AK4093">
        <v>1</v>
      </c>
      <c r="AL4093">
        <v>0</v>
      </c>
    </row>
    <row r="4094" spans="1:38" x14ac:dyDescent="0.25">
      <c r="A4094">
        <v>4093</v>
      </c>
      <c r="B4094" t="s">
        <v>11448</v>
      </c>
      <c r="C4094">
        <v>2018</v>
      </c>
      <c r="D4094" t="s">
        <v>38</v>
      </c>
      <c r="E4094">
        <v>4</v>
      </c>
      <c r="F4094">
        <v>8</v>
      </c>
      <c r="G4094" s="2">
        <v>43211</v>
      </c>
      <c r="H4094" s="2">
        <v>43327</v>
      </c>
      <c r="I4094" t="s">
        <v>39</v>
      </c>
      <c r="J4094" t="s">
        <v>40</v>
      </c>
      <c r="K4094" t="s">
        <v>100</v>
      </c>
      <c r="L4094" t="s">
        <v>522</v>
      </c>
      <c r="M4094" t="s">
        <v>4677</v>
      </c>
      <c r="N4094" t="s">
        <v>11449</v>
      </c>
      <c r="O4094" t="s">
        <v>5497</v>
      </c>
      <c r="P4094" t="s">
        <v>5497</v>
      </c>
      <c r="Q4094">
        <v>116</v>
      </c>
      <c r="R4094" t="s">
        <v>844</v>
      </c>
      <c r="S4094">
        <v>25</v>
      </c>
      <c r="T4094">
        <v>4.0682182312011719</v>
      </c>
      <c r="U4094">
        <v>-73.072502136230469</v>
      </c>
      <c r="V4094">
        <v>0</v>
      </c>
      <c r="W4094">
        <v>7.9365083947777748E-3</v>
      </c>
      <c r="X4094">
        <v>1</v>
      </c>
      <c r="Y4094">
        <v>1</v>
      </c>
      <c r="Z4094">
        <v>1</v>
      </c>
      <c r="AA4094">
        <v>5.7999998331069953E-2</v>
      </c>
      <c r="AB4094">
        <v>0</v>
      </c>
      <c r="AC4094">
        <v>0</v>
      </c>
      <c r="AD4094">
        <v>20.781660079956051</v>
      </c>
      <c r="AE4094">
        <v>1.9841270986944441E-3</v>
      </c>
      <c r="AF4094">
        <v>0</v>
      </c>
      <c r="AG4094">
        <v>1</v>
      </c>
      <c r="AH4094">
        <v>1</v>
      </c>
      <c r="AI4094">
        <v>1</v>
      </c>
      <c r="AJ4094">
        <v>1</v>
      </c>
      <c r="AK4094">
        <v>1</v>
      </c>
      <c r="AL4094">
        <v>0</v>
      </c>
    </row>
    <row r="4095" spans="1:38" x14ac:dyDescent="0.25">
      <c r="A4095">
        <v>4094</v>
      </c>
      <c r="B4095" t="s">
        <v>11450</v>
      </c>
      <c r="C4095">
        <v>2018</v>
      </c>
      <c r="D4095" t="s">
        <v>38</v>
      </c>
      <c r="E4095">
        <v>4</v>
      </c>
      <c r="F4095">
        <v>8</v>
      </c>
      <c r="G4095" s="2">
        <v>43212</v>
      </c>
      <c r="H4095" s="2">
        <v>43327</v>
      </c>
      <c r="I4095" t="s">
        <v>39</v>
      </c>
      <c r="J4095" t="s">
        <v>40</v>
      </c>
      <c r="K4095" t="s">
        <v>100</v>
      </c>
      <c r="L4095" t="s">
        <v>522</v>
      </c>
      <c r="M4095" t="s">
        <v>4210</v>
      </c>
      <c r="N4095" t="s">
        <v>456</v>
      </c>
      <c r="O4095" t="s">
        <v>6902</v>
      </c>
      <c r="P4095" t="s">
        <v>6902</v>
      </c>
      <c r="Q4095">
        <v>115</v>
      </c>
      <c r="R4095" t="s">
        <v>9254</v>
      </c>
      <c r="S4095">
        <v>25</v>
      </c>
      <c r="T4095">
        <v>4.1048989295959473</v>
      </c>
      <c r="U4095">
        <v>-73.043235778808594</v>
      </c>
      <c r="V4095">
        <v>2.34375E-2</v>
      </c>
      <c r="W4095">
        <v>1.171875E-2</v>
      </c>
      <c r="X4095">
        <v>0.61328125</v>
      </c>
      <c r="Y4095">
        <v>0.9765625</v>
      </c>
      <c r="Z4095">
        <v>3.125E-2</v>
      </c>
      <c r="AA4095">
        <v>3.2000001519918442E-2</v>
      </c>
      <c r="AB4095">
        <v>0</v>
      </c>
      <c r="AC4095">
        <v>0</v>
      </c>
      <c r="AD4095">
        <v>24.94584846496582</v>
      </c>
      <c r="AE4095">
        <v>3.90625E-3</v>
      </c>
      <c r="AF4095">
        <v>1</v>
      </c>
      <c r="AG4095">
        <v>1</v>
      </c>
      <c r="AH4095">
        <v>1</v>
      </c>
      <c r="AI4095">
        <v>1</v>
      </c>
      <c r="AJ4095">
        <v>1</v>
      </c>
      <c r="AK4095">
        <v>1</v>
      </c>
      <c r="AL4095">
        <v>0</v>
      </c>
    </row>
    <row r="4096" spans="1:38" x14ac:dyDescent="0.25">
      <c r="A4096">
        <v>4095</v>
      </c>
      <c r="B4096" t="s">
        <v>11451</v>
      </c>
      <c r="C4096">
        <v>2018</v>
      </c>
      <c r="D4096" t="s">
        <v>38</v>
      </c>
      <c r="E4096">
        <v>4</v>
      </c>
      <c r="F4096">
        <v>8</v>
      </c>
      <c r="G4096" s="2">
        <v>43207</v>
      </c>
      <c r="H4096" s="2">
        <v>43327</v>
      </c>
      <c r="I4096" t="s">
        <v>39</v>
      </c>
      <c r="J4096" t="s">
        <v>40</v>
      </c>
      <c r="K4096" t="s">
        <v>100</v>
      </c>
      <c r="L4096" t="s">
        <v>522</v>
      </c>
      <c r="M4096" t="s">
        <v>11452</v>
      </c>
      <c r="N4096" t="s">
        <v>3819</v>
      </c>
      <c r="O4096" t="s">
        <v>6902</v>
      </c>
      <c r="P4096" t="s">
        <v>6902</v>
      </c>
      <c r="Q4096">
        <v>120</v>
      </c>
      <c r="R4096" t="s">
        <v>9254</v>
      </c>
      <c r="S4096">
        <v>25</v>
      </c>
      <c r="T4096">
        <v>4.1094980239868164</v>
      </c>
      <c r="U4096">
        <v>-73.047660827636719</v>
      </c>
      <c r="V4096">
        <v>6.3926942646503448E-2</v>
      </c>
      <c r="W4096">
        <v>0.25114154815673828</v>
      </c>
      <c r="X4096">
        <v>0.922374427318573</v>
      </c>
      <c r="Y4096">
        <v>0.98630136251449585</v>
      </c>
      <c r="Z4096">
        <v>0.37442922592163091</v>
      </c>
      <c r="AA4096">
        <v>0.1840000003576279</v>
      </c>
      <c r="AB4096">
        <v>0</v>
      </c>
      <c r="AC4096">
        <v>0</v>
      </c>
      <c r="AD4096">
        <v>17.038137435913089</v>
      </c>
      <c r="AE4096">
        <v>8.675798773765564E-2</v>
      </c>
      <c r="AF4096">
        <v>1</v>
      </c>
      <c r="AG4096">
        <v>1</v>
      </c>
      <c r="AH4096">
        <v>1</v>
      </c>
      <c r="AI4096">
        <v>1</v>
      </c>
      <c r="AJ4096">
        <v>1</v>
      </c>
      <c r="AK4096">
        <v>1</v>
      </c>
      <c r="AL4096">
        <v>0</v>
      </c>
    </row>
    <row r="4097" spans="1:38" x14ac:dyDescent="0.25">
      <c r="A4097">
        <v>4096</v>
      </c>
      <c r="B4097" t="s">
        <v>11453</v>
      </c>
      <c r="C4097">
        <v>2018</v>
      </c>
      <c r="D4097" t="s">
        <v>38</v>
      </c>
      <c r="E4097">
        <v>5</v>
      </c>
      <c r="F4097">
        <v>9</v>
      </c>
      <c r="G4097" s="2">
        <v>43243</v>
      </c>
      <c r="H4097" s="2">
        <v>43358</v>
      </c>
      <c r="I4097" t="s">
        <v>39</v>
      </c>
      <c r="J4097" t="s">
        <v>40</v>
      </c>
      <c r="K4097" t="s">
        <v>100</v>
      </c>
      <c r="L4097" t="s">
        <v>11454</v>
      </c>
      <c r="M4097" t="s">
        <v>2866</v>
      </c>
      <c r="N4097" t="s">
        <v>11455</v>
      </c>
      <c r="O4097" t="s">
        <v>7459</v>
      </c>
      <c r="P4097" t="s">
        <v>18323</v>
      </c>
      <c r="Q4097">
        <v>115</v>
      </c>
      <c r="R4097" t="s">
        <v>11456</v>
      </c>
      <c r="S4097">
        <v>25</v>
      </c>
      <c r="T4097">
        <v>4.0749897956848136</v>
      </c>
      <c r="U4097">
        <v>-73.0294189453125</v>
      </c>
      <c r="V4097">
        <v>4.444444552063942E-3</v>
      </c>
      <c r="W4097">
        <v>6.6666668280959129E-3</v>
      </c>
      <c r="X4097">
        <v>1</v>
      </c>
      <c r="Y4097">
        <v>1</v>
      </c>
      <c r="Z4097">
        <v>1</v>
      </c>
      <c r="AA4097">
        <v>0.1023999974131584</v>
      </c>
      <c r="AB4097">
        <v>0</v>
      </c>
      <c r="AC4097">
        <v>0</v>
      </c>
      <c r="AD4097">
        <v>21.089426040649411</v>
      </c>
      <c r="AE4097">
        <v>2.222222276031971E-3</v>
      </c>
      <c r="AF4097">
        <v>1</v>
      </c>
      <c r="AG4097">
        <v>1</v>
      </c>
      <c r="AH4097">
        <v>1</v>
      </c>
      <c r="AI4097">
        <v>1</v>
      </c>
      <c r="AJ4097">
        <v>1</v>
      </c>
      <c r="AK4097">
        <v>1</v>
      </c>
      <c r="AL4097">
        <v>0</v>
      </c>
    </row>
    <row r="4098" spans="1:38" x14ac:dyDescent="0.25">
      <c r="A4098">
        <v>4097</v>
      </c>
      <c r="B4098" t="s">
        <v>11457</v>
      </c>
      <c r="C4098">
        <v>2018</v>
      </c>
      <c r="D4098" t="s">
        <v>38</v>
      </c>
      <c r="E4098">
        <v>5</v>
      </c>
      <c r="F4098">
        <v>9</v>
      </c>
      <c r="G4098" s="2">
        <v>43242</v>
      </c>
      <c r="H4098" s="2">
        <v>43358</v>
      </c>
      <c r="I4098" t="s">
        <v>39</v>
      </c>
      <c r="J4098" t="s">
        <v>40</v>
      </c>
      <c r="K4098" t="s">
        <v>100</v>
      </c>
      <c r="L4098" t="s">
        <v>11454</v>
      </c>
      <c r="M4098" t="s">
        <v>11458</v>
      </c>
      <c r="N4098" t="s">
        <v>11459</v>
      </c>
      <c r="O4098" t="s">
        <v>1055</v>
      </c>
      <c r="P4098" t="s">
        <v>18323</v>
      </c>
      <c r="Q4098">
        <v>116</v>
      </c>
      <c r="R4098" t="s">
        <v>844</v>
      </c>
      <c r="S4098">
        <v>25</v>
      </c>
      <c r="T4098">
        <v>4.0764298439025879</v>
      </c>
      <c r="U4098">
        <v>-73.032119750976563</v>
      </c>
      <c r="V4098">
        <v>0</v>
      </c>
      <c r="W4098">
        <v>2.2371364757418628E-3</v>
      </c>
      <c r="X4098">
        <v>1</v>
      </c>
      <c r="Y4098">
        <v>0.99552571773529053</v>
      </c>
      <c r="Z4098">
        <v>0.97539150714874268</v>
      </c>
      <c r="AA4098">
        <v>0.1208000034093857</v>
      </c>
      <c r="AB4098">
        <v>0</v>
      </c>
      <c r="AC4098">
        <v>0</v>
      </c>
      <c r="AD4098">
        <v>18.962722778320309</v>
      </c>
      <c r="AE4098">
        <v>6.7114094272255898E-3</v>
      </c>
      <c r="AF4098">
        <v>0</v>
      </c>
      <c r="AG4098">
        <v>1</v>
      </c>
      <c r="AH4098">
        <v>1</v>
      </c>
      <c r="AI4098">
        <v>1</v>
      </c>
      <c r="AJ4098">
        <v>1</v>
      </c>
      <c r="AK4098">
        <v>1</v>
      </c>
      <c r="AL4098">
        <v>0</v>
      </c>
    </row>
    <row r="4099" spans="1:38" x14ac:dyDescent="0.25">
      <c r="A4099">
        <v>4098</v>
      </c>
      <c r="B4099" t="s">
        <v>11460</v>
      </c>
      <c r="C4099">
        <v>2018</v>
      </c>
      <c r="D4099" t="s">
        <v>38</v>
      </c>
      <c r="E4099">
        <v>5</v>
      </c>
      <c r="F4099">
        <v>9</v>
      </c>
      <c r="G4099" s="2">
        <v>43238</v>
      </c>
      <c r="H4099" s="2">
        <v>43358</v>
      </c>
      <c r="I4099" t="s">
        <v>39</v>
      </c>
      <c r="J4099" t="s">
        <v>40</v>
      </c>
      <c r="K4099" t="s">
        <v>100</v>
      </c>
      <c r="L4099" t="s">
        <v>11461</v>
      </c>
      <c r="M4099" t="s">
        <v>11462</v>
      </c>
      <c r="N4099" t="s">
        <v>2544</v>
      </c>
      <c r="O4099" t="s">
        <v>5497</v>
      </c>
      <c r="P4099" t="s">
        <v>5497</v>
      </c>
      <c r="Q4099">
        <v>120</v>
      </c>
      <c r="R4099" t="s">
        <v>9263</v>
      </c>
      <c r="S4099">
        <v>25</v>
      </c>
      <c r="T4099">
        <v>4.0142989158630371</v>
      </c>
      <c r="U4099">
        <v>-72.645706176757813</v>
      </c>
      <c r="V4099">
        <v>5.9259258210659027E-2</v>
      </c>
      <c r="W4099">
        <v>3.3333335071802139E-2</v>
      </c>
      <c r="X4099">
        <v>0.99629628658294678</v>
      </c>
      <c r="Y4099">
        <v>1</v>
      </c>
      <c r="Z4099">
        <v>0.18888889253139499</v>
      </c>
      <c r="AA4099">
        <v>9.6000000834465027E-2</v>
      </c>
      <c r="AB4099">
        <v>0</v>
      </c>
      <c r="AC4099">
        <v>0</v>
      </c>
      <c r="AD4099">
        <v>18.228227615356449</v>
      </c>
      <c r="AE4099">
        <v>1.481481455266476E-2</v>
      </c>
      <c r="AF4099">
        <v>1</v>
      </c>
      <c r="AG4099">
        <v>1</v>
      </c>
      <c r="AH4099">
        <v>1</v>
      </c>
      <c r="AI4099">
        <v>1</v>
      </c>
      <c r="AJ4099">
        <v>1</v>
      </c>
      <c r="AK4099">
        <v>1</v>
      </c>
      <c r="AL4099">
        <v>0</v>
      </c>
    </row>
    <row r="4100" spans="1:38" x14ac:dyDescent="0.25">
      <c r="A4100">
        <v>4099</v>
      </c>
      <c r="B4100" t="s">
        <v>11463</v>
      </c>
      <c r="C4100">
        <v>2018</v>
      </c>
      <c r="D4100" t="s">
        <v>38</v>
      </c>
      <c r="E4100">
        <v>4</v>
      </c>
      <c r="F4100">
        <v>8</v>
      </c>
      <c r="G4100" s="2">
        <v>43219</v>
      </c>
      <c r="H4100" s="2">
        <v>43327</v>
      </c>
      <c r="I4100" t="s">
        <v>39</v>
      </c>
      <c r="J4100" t="s">
        <v>40</v>
      </c>
      <c r="K4100" t="s">
        <v>100</v>
      </c>
      <c r="L4100" t="s">
        <v>319</v>
      </c>
      <c r="M4100" t="s">
        <v>859</v>
      </c>
      <c r="N4100" t="s">
        <v>1239</v>
      </c>
      <c r="O4100" t="s">
        <v>6902</v>
      </c>
      <c r="P4100" t="s">
        <v>6902</v>
      </c>
      <c r="Q4100">
        <v>108</v>
      </c>
      <c r="R4100" t="s">
        <v>11464</v>
      </c>
      <c r="S4100">
        <v>25</v>
      </c>
      <c r="T4100">
        <v>4.0586581230163574</v>
      </c>
      <c r="U4100">
        <v>-73.164253234863281</v>
      </c>
      <c r="V4100">
        <v>8.5653103888034821E-3</v>
      </c>
      <c r="W4100">
        <v>2.9978586360812191E-2</v>
      </c>
      <c r="X4100">
        <v>1</v>
      </c>
      <c r="Y4100">
        <v>1</v>
      </c>
      <c r="Z4100">
        <v>1</v>
      </c>
      <c r="AA4100">
        <v>7.8000001609325409E-2</v>
      </c>
      <c r="AB4100">
        <v>0</v>
      </c>
      <c r="AC4100">
        <v>0</v>
      </c>
      <c r="AD4100">
        <v>17.370000839233398</v>
      </c>
      <c r="AE4100">
        <v>4.282655194401741E-3</v>
      </c>
      <c r="AF4100">
        <v>1</v>
      </c>
      <c r="AG4100">
        <v>1</v>
      </c>
      <c r="AH4100">
        <v>1</v>
      </c>
      <c r="AI4100">
        <v>1</v>
      </c>
      <c r="AJ4100">
        <v>1</v>
      </c>
      <c r="AK4100">
        <v>1</v>
      </c>
      <c r="AL4100">
        <v>0</v>
      </c>
    </row>
    <row r="4101" spans="1:38" x14ac:dyDescent="0.25">
      <c r="A4101">
        <v>4100</v>
      </c>
      <c r="B4101" t="s">
        <v>11465</v>
      </c>
      <c r="C4101">
        <v>2018</v>
      </c>
      <c r="D4101" t="s">
        <v>38</v>
      </c>
      <c r="E4101">
        <v>5</v>
      </c>
      <c r="F4101">
        <v>8</v>
      </c>
      <c r="G4101" s="2">
        <v>43221</v>
      </c>
      <c r="H4101" s="2">
        <v>43327</v>
      </c>
      <c r="I4101" t="s">
        <v>39</v>
      </c>
      <c r="J4101" t="s">
        <v>40</v>
      </c>
      <c r="K4101" t="s">
        <v>100</v>
      </c>
      <c r="L4101" t="s">
        <v>319</v>
      </c>
      <c r="M4101" t="s">
        <v>4012</v>
      </c>
      <c r="N4101" t="s">
        <v>444</v>
      </c>
      <c r="O4101" t="s">
        <v>6902</v>
      </c>
      <c r="P4101" t="s">
        <v>6902</v>
      </c>
      <c r="Q4101">
        <v>106</v>
      </c>
      <c r="R4101" t="s">
        <v>11464</v>
      </c>
      <c r="S4101">
        <v>25</v>
      </c>
      <c r="T4101">
        <v>4.048220157623291</v>
      </c>
      <c r="U4101">
        <v>-73.171951293945313</v>
      </c>
      <c r="V4101">
        <v>0</v>
      </c>
      <c r="W4101">
        <v>1.020408142358065E-2</v>
      </c>
      <c r="X4101">
        <v>1</v>
      </c>
      <c r="Y4101">
        <v>1</v>
      </c>
      <c r="Z4101">
        <v>1</v>
      </c>
      <c r="AA4101">
        <v>5.9200000017881393E-2</v>
      </c>
      <c r="AB4101">
        <v>0</v>
      </c>
      <c r="AC4101">
        <v>0</v>
      </c>
      <c r="AD4101">
        <v>20.206937789916989</v>
      </c>
      <c r="AE4101">
        <v>4.0816324763000011E-3</v>
      </c>
      <c r="AF4101">
        <v>0</v>
      </c>
      <c r="AG4101">
        <v>1</v>
      </c>
      <c r="AH4101">
        <v>1</v>
      </c>
      <c r="AI4101">
        <v>1</v>
      </c>
      <c r="AJ4101">
        <v>1</v>
      </c>
      <c r="AK4101">
        <v>1</v>
      </c>
      <c r="AL4101">
        <v>0</v>
      </c>
    </row>
    <row r="4102" spans="1:38" x14ac:dyDescent="0.25">
      <c r="A4102">
        <v>4101</v>
      </c>
      <c r="B4102" t="s">
        <v>11466</v>
      </c>
      <c r="C4102">
        <v>2018</v>
      </c>
      <c r="D4102" t="s">
        <v>38</v>
      </c>
      <c r="E4102">
        <v>4</v>
      </c>
      <c r="F4102">
        <v>8</v>
      </c>
      <c r="G4102" s="2">
        <v>43212</v>
      </c>
      <c r="H4102" s="2">
        <v>43327</v>
      </c>
      <c r="I4102" t="s">
        <v>39</v>
      </c>
      <c r="J4102" t="s">
        <v>40</v>
      </c>
      <c r="K4102" t="s">
        <v>41</v>
      </c>
      <c r="L4102" t="s">
        <v>383</v>
      </c>
      <c r="M4102" t="s">
        <v>11467</v>
      </c>
      <c r="N4102" t="s">
        <v>11468</v>
      </c>
      <c r="O4102" t="s">
        <v>6902</v>
      </c>
      <c r="P4102" t="s">
        <v>6902</v>
      </c>
      <c r="Q4102">
        <v>115</v>
      </c>
      <c r="R4102" t="s">
        <v>163</v>
      </c>
      <c r="S4102">
        <v>25</v>
      </c>
      <c r="T4102">
        <v>4.1707601547241211</v>
      </c>
      <c r="U4102">
        <v>-73.30499267578125</v>
      </c>
      <c r="V4102">
        <v>1.2820512987673279E-2</v>
      </c>
      <c r="W4102">
        <v>5.128205195069313E-2</v>
      </c>
      <c r="X4102">
        <v>4.8076923936605447E-2</v>
      </c>
      <c r="Y4102">
        <v>1</v>
      </c>
      <c r="Z4102">
        <v>0.15384615957736969</v>
      </c>
      <c r="AA4102">
        <v>0.1679999977350235</v>
      </c>
      <c r="AB4102">
        <v>6.4102564938366413E-3</v>
      </c>
      <c r="AC4102">
        <v>0</v>
      </c>
      <c r="AD4102">
        <v>12.11999988555908</v>
      </c>
      <c r="AE4102">
        <v>3.2051282469183211E-3</v>
      </c>
      <c r="AF4102">
        <v>1</v>
      </c>
      <c r="AG4102">
        <v>1</v>
      </c>
      <c r="AH4102">
        <v>1</v>
      </c>
      <c r="AI4102">
        <v>1</v>
      </c>
      <c r="AJ4102">
        <v>1</v>
      </c>
      <c r="AK4102">
        <v>1</v>
      </c>
      <c r="AL4102">
        <v>1</v>
      </c>
    </row>
    <row r="4103" spans="1:38" x14ac:dyDescent="0.25">
      <c r="A4103">
        <v>4102</v>
      </c>
      <c r="B4103" t="s">
        <v>11469</v>
      </c>
      <c r="C4103">
        <v>2018</v>
      </c>
      <c r="D4103" t="s">
        <v>38</v>
      </c>
      <c r="E4103">
        <v>4</v>
      </c>
      <c r="F4103">
        <v>8</v>
      </c>
      <c r="G4103" s="2">
        <v>43208</v>
      </c>
      <c r="H4103" s="2">
        <v>43327</v>
      </c>
      <c r="I4103" t="s">
        <v>39</v>
      </c>
      <c r="J4103" t="s">
        <v>40</v>
      </c>
      <c r="K4103" t="s">
        <v>404</v>
      </c>
      <c r="L4103" t="s">
        <v>4869</v>
      </c>
      <c r="M4103" t="s">
        <v>11470</v>
      </c>
      <c r="N4103" t="s">
        <v>228</v>
      </c>
      <c r="O4103" t="s">
        <v>5497</v>
      </c>
      <c r="P4103" t="s">
        <v>5497</v>
      </c>
      <c r="Q4103">
        <v>119</v>
      </c>
      <c r="R4103" t="s">
        <v>687</v>
      </c>
      <c r="S4103">
        <v>25</v>
      </c>
      <c r="T4103">
        <v>3.743413925170898</v>
      </c>
      <c r="U4103">
        <v>-73.272171020507813</v>
      </c>
      <c r="V4103">
        <v>0</v>
      </c>
      <c r="W4103">
        <v>2.0905923098325729E-2</v>
      </c>
      <c r="X4103">
        <v>0.96864110231399536</v>
      </c>
      <c r="Y4103">
        <v>0.7177700400352478</v>
      </c>
      <c r="Z4103">
        <v>0.70034843683242798</v>
      </c>
      <c r="AA4103">
        <v>6.4000003039836884E-2</v>
      </c>
      <c r="AB4103">
        <v>0</v>
      </c>
      <c r="AC4103">
        <v>0</v>
      </c>
      <c r="AD4103">
        <v>14.039999961853029</v>
      </c>
      <c r="AE4103">
        <v>8.0139376223087311E-2</v>
      </c>
      <c r="AF4103">
        <v>0</v>
      </c>
      <c r="AG4103">
        <v>1</v>
      </c>
      <c r="AH4103">
        <v>1</v>
      </c>
      <c r="AI4103">
        <v>1</v>
      </c>
      <c r="AJ4103">
        <v>1</v>
      </c>
      <c r="AK4103">
        <v>1</v>
      </c>
      <c r="AL4103">
        <v>0</v>
      </c>
    </row>
    <row r="4104" spans="1:38" x14ac:dyDescent="0.25">
      <c r="A4104">
        <v>4103</v>
      </c>
      <c r="B4104" t="s">
        <v>11471</v>
      </c>
      <c r="C4104">
        <v>2018</v>
      </c>
      <c r="D4104" t="s">
        <v>38</v>
      </c>
      <c r="E4104">
        <v>4</v>
      </c>
      <c r="F4104">
        <v>8</v>
      </c>
      <c r="G4104" s="2">
        <v>43208</v>
      </c>
      <c r="H4104" s="2">
        <v>43327</v>
      </c>
      <c r="I4104" t="s">
        <v>39</v>
      </c>
      <c r="J4104" t="s">
        <v>40</v>
      </c>
      <c r="K4104" t="s">
        <v>404</v>
      </c>
      <c r="L4104" t="s">
        <v>4869</v>
      </c>
      <c r="M4104" t="s">
        <v>11470</v>
      </c>
      <c r="N4104" t="s">
        <v>11472</v>
      </c>
      <c r="O4104" t="s">
        <v>45</v>
      </c>
      <c r="P4104" t="s">
        <v>45</v>
      </c>
      <c r="Q4104">
        <v>119</v>
      </c>
      <c r="R4104" t="s">
        <v>414</v>
      </c>
      <c r="S4104">
        <v>25</v>
      </c>
      <c r="T4104">
        <v>3.7401690483093262</v>
      </c>
      <c r="U4104">
        <v>-73.279556274414063</v>
      </c>
      <c r="V4104">
        <v>1.149425283074379E-2</v>
      </c>
      <c r="W4104">
        <v>5.7471264153718948E-2</v>
      </c>
      <c r="X4104">
        <v>0.42528736591339111</v>
      </c>
      <c r="Y4104">
        <v>0.51149427890777588</v>
      </c>
      <c r="Z4104">
        <v>0.3850574791431427</v>
      </c>
      <c r="AA4104">
        <v>5.6000001728534698E-2</v>
      </c>
      <c r="AB4104">
        <v>0</v>
      </c>
      <c r="AC4104">
        <v>0</v>
      </c>
      <c r="AD4104">
        <v>18.559999465942379</v>
      </c>
      <c r="AE4104">
        <v>5.7471264153718948E-3</v>
      </c>
      <c r="AF4104">
        <v>1</v>
      </c>
      <c r="AG4104">
        <v>1</v>
      </c>
      <c r="AH4104">
        <v>1</v>
      </c>
      <c r="AI4104">
        <v>1</v>
      </c>
      <c r="AJ4104">
        <v>1</v>
      </c>
      <c r="AK4104">
        <v>1</v>
      </c>
      <c r="AL4104">
        <v>0</v>
      </c>
    </row>
    <row r="4105" spans="1:38" x14ac:dyDescent="0.25">
      <c r="A4105">
        <v>4104</v>
      </c>
      <c r="B4105" t="s">
        <v>11473</v>
      </c>
      <c r="C4105">
        <v>2018</v>
      </c>
      <c r="D4105" t="s">
        <v>38</v>
      </c>
      <c r="E4105">
        <v>4</v>
      </c>
      <c r="F4105">
        <v>8</v>
      </c>
      <c r="G4105" s="2">
        <v>43209</v>
      </c>
      <c r="H4105" s="2">
        <v>43327</v>
      </c>
      <c r="I4105" t="s">
        <v>39</v>
      </c>
      <c r="J4105" t="s">
        <v>40</v>
      </c>
      <c r="K4105" t="s">
        <v>404</v>
      </c>
      <c r="L4105" t="s">
        <v>4869</v>
      </c>
      <c r="M4105" t="s">
        <v>4870</v>
      </c>
      <c r="N4105" t="s">
        <v>2781</v>
      </c>
      <c r="O4105" t="s">
        <v>5497</v>
      </c>
      <c r="P4105" t="s">
        <v>5497</v>
      </c>
      <c r="Q4105">
        <v>118</v>
      </c>
      <c r="R4105" t="s">
        <v>9094</v>
      </c>
      <c r="S4105">
        <v>25</v>
      </c>
      <c r="T4105">
        <v>3.7451989650726318</v>
      </c>
      <c r="U4105">
        <v>-73.265266418457031</v>
      </c>
      <c r="V4105">
        <v>0</v>
      </c>
      <c r="W4105">
        <v>1.5822784975171089E-2</v>
      </c>
      <c r="X4105">
        <v>0.1392405033111572</v>
      </c>
      <c r="Y4105">
        <v>0.75316452980041504</v>
      </c>
      <c r="Z4105">
        <v>0.18037974834442139</v>
      </c>
      <c r="AA4105">
        <v>5.4000001400709152E-2</v>
      </c>
      <c r="AB4105">
        <v>0</v>
      </c>
      <c r="AC4105">
        <v>0</v>
      </c>
      <c r="AD4105">
        <v>18.20000076293945</v>
      </c>
      <c r="AE4105">
        <v>1.5822784975171089E-2</v>
      </c>
      <c r="AF4105">
        <v>0</v>
      </c>
      <c r="AG4105">
        <v>1</v>
      </c>
      <c r="AH4105">
        <v>1</v>
      </c>
      <c r="AI4105">
        <v>1</v>
      </c>
      <c r="AJ4105">
        <v>1</v>
      </c>
      <c r="AK4105">
        <v>1</v>
      </c>
      <c r="AL4105">
        <v>0</v>
      </c>
    </row>
    <row r="4106" spans="1:38" x14ac:dyDescent="0.25">
      <c r="A4106">
        <v>4105</v>
      </c>
      <c r="B4106" t="s">
        <v>11474</v>
      </c>
      <c r="C4106">
        <v>2018</v>
      </c>
      <c r="D4106" t="s">
        <v>38</v>
      </c>
      <c r="E4106">
        <v>3</v>
      </c>
      <c r="F4106">
        <v>7</v>
      </c>
      <c r="G4106" s="2">
        <v>43179</v>
      </c>
      <c r="H4106" s="2">
        <v>43296</v>
      </c>
      <c r="I4106" t="s">
        <v>39</v>
      </c>
      <c r="J4106" t="s">
        <v>40</v>
      </c>
      <c r="K4106" t="s">
        <v>158</v>
      </c>
      <c r="L4106" t="s">
        <v>11475</v>
      </c>
      <c r="M4106" t="s">
        <v>11476</v>
      </c>
      <c r="N4106" t="s">
        <v>362</v>
      </c>
      <c r="O4106" t="s">
        <v>6902</v>
      </c>
      <c r="P4106" t="s">
        <v>6902</v>
      </c>
      <c r="Q4106">
        <v>117</v>
      </c>
      <c r="R4106" t="s">
        <v>370</v>
      </c>
      <c r="S4106">
        <v>25</v>
      </c>
      <c r="T4106">
        <v>3.9820222854614258</v>
      </c>
      <c r="U4106">
        <v>-73.295280456542969</v>
      </c>
      <c r="V4106">
        <v>5.9523810632526866E-3</v>
      </c>
      <c r="W4106">
        <v>5.65476194024086E-2</v>
      </c>
      <c r="X4106">
        <v>1.488095242530107E-2</v>
      </c>
      <c r="Y4106">
        <v>1</v>
      </c>
      <c r="Z4106">
        <v>0.5476190447807312</v>
      </c>
      <c r="AA4106">
        <v>0.1044000014662743</v>
      </c>
      <c r="AB4106">
        <v>0</v>
      </c>
      <c r="AC4106">
        <v>0.15999999642372131</v>
      </c>
      <c r="AE4106">
        <v>2.9761905316263442E-3</v>
      </c>
      <c r="AF4106">
        <v>1</v>
      </c>
      <c r="AG4106">
        <v>1</v>
      </c>
      <c r="AH4106">
        <v>1</v>
      </c>
      <c r="AI4106">
        <v>1</v>
      </c>
      <c r="AJ4106">
        <v>1</v>
      </c>
      <c r="AK4106">
        <v>1</v>
      </c>
      <c r="AL4106">
        <v>0</v>
      </c>
    </row>
    <row r="4107" spans="1:38" x14ac:dyDescent="0.25">
      <c r="A4107">
        <v>4106</v>
      </c>
      <c r="B4107" t="s">
        <v>11477</v>
      </c>
      <c r="C4107">
        <v>2018</v>
      </c>
      <c r="D4107" t="s">
        <v>38</v>
      </c>
      <c r="E4107">
        <v>4</v>
      </c>
      <c r="F4107">
        <v>8</v>
      </c>
      <c r="G4107" s="2">
        <v>43200</v>
      </c>
      <c r="H4107" s="2">
        <v>43327</v>
      </c>
      <c r="I4107" t="s">
        <v>39</v>
      </c>
      <c r="J4107" t="s">
        <v>40</v>
      </c>
      <c r="K4107" t="s">
        <v>158</v>
      </c>
      <c r="L4107" t="s">
        <v>11475</v>
      </c>
      <c r="M4107" t="s">
        <v>4581</v>
      </c>
      <c r="N4107" t="s">
        <v>3964</v>
      </c>
      <c r="O4107" t="s">
        <v>5497</v>
      </c>
      <c r="P4107" t="s">
        <v>5497</v>
      </c>
      <c r="Q4107">
        <v>127</v>
      </c>
      <c r="R4107" t="s">
        <v>370</v>
      </c>
      <c r="S4107">
        <v>25</v>
      </c>
      <c r="T4107">
        <v>3.9633526802062988</v>
      </c>
      <c r="U4107">
        <v>-73.219810485839844</v>
      </c>
      <c r="V4107">
        <v>4.030226543545723E-2</v>
      </c>
      <c r="W4107">
        <v>6.5491184592247009E-2</v>
      </c>
      <c r="X4107">
        <v>0.12846347689628601</v>
      </c>
      <c r="Y4107">
        <v>0.94206547737121582</v>
      </c>
      <c r="Z4107">
        <v>0.47858941555023188</v>
      </c>
      <c r="AA4107">
        <v>0.1132000014185905</v>
      </c>
      <c r="AB4107">
        <v>0</v>
      </c>
      <c r="AC4107">
        <v>0</v>
      </c>
      <c r="AD4107">
        <v>40.720001220703118</v>
      </c>
      <c r="AE4107">
        <v>0</v>
      </c>
      <c r="AF4107">
        <v>1</v>
      </c>
      <c r="AG4107">
        <v>1</v>
      </c>
      <c r="AH4107">
        <v>1</v>
      </c>
      <c r="AI4107">
        <v>1</v>
      </c>
      <c r="AJ4107">
        <v>0</v>
      </c>
      <c r="AK4107">
        <v>1</v>
      </c>
      <c r="AL4107">
        <v>0</v>
      </c>
    </row>
    <row r="4108" spans="1:38" x14ac:dyDescent="0.25">
      <c r="A4108">
        <v>4107</v>
      </c>
      <c r="B4108" t="s">
        <v>11478</v>
      </c>
      <c r="C4108">
        <v>2018</v>
      </c>
      <c r="D4108" t="s">
        <v>38</v>
      </c>
      <c r="E4108">
        <v>4</v>
      </c>
      <c r="F4108">
        <v>8</v>
      </c>
      <c r="G4108" s="2">
        <v>43211</v>
      </c>
      <c r="H4108" s="2">
        <v>43327</v>
      </c>
      <c r="I4108" t="s">
        <v>39</v>
      </c>
      <c r="J4108" t="s">
        <v>40</v>
      </c>
      <c r="K4108" t="s">
        <v>158</v>
      </c>
      <c r="L4108" t="s">
        <v>11475</v>
      </c>
      <c r="M4108" t="s">
        <v>2788</v>
      </c>
      <c r="N4108" t="s">
        <v>2833</v>
      </c>
      <c r="O4108" t="s">
        <v>6902</v>
      </c>
      <c r="P4108" t="s">
        <v>6902</v>
      </c>
      <c r="Q4108">
        <v>116</v>
      </c>
      <c r="R4108" t="s">
        <v>370</v>
      </c>
      <c r="S4108">
        <v>25</v>
      </c>
      <c r="T4108">
        <v>4.0916686058044434</v>
      </c>
      <c r="U4108">
        <v>-73.492912292480469</v>
      </c>
      <c r="V4108">
        <v>6.3694268465042114E-2</v>
      </c>
      <c r="W4108">
        <v>1.9108280539512631E-2</v>
      </c>
      <c r="X4108">
        <v>5.4140128195285797E-2</v>
      </c>
      <c r="Y4108">
        <v>1</v>
      </c>
      <c r="Z4108">
        <v>0.70382165908813477</v>
      </c>
      <c r="AA4108">
        <v>0.1004000008106232</v>
      </c>
      <c r="AB4108">
        <v>0</v>
      </c>
      <c r="AC4108">
        <v>0</v>
      </c>
      <c r="AD4108">
        <v>7.630000114440918</v>
      </c>
      <c r="AE4108">
        <v>0</v>
      </c>
      <c r="AF4108">
        <v>1</v>
      </c>
      <c r="AG4108">
        <v>1</v>
      </c>
      <c r="AH4108">
        <v>1</v>
      </c>
      <c r="AI4108">
        <v>1</v>
      </c>
      <c r="AJ4108">
        <v>0</v>
      </c>
      <c r="AK4108">
        <v>1</v>
      </c>
      <c r="AL4108">
        <v>0</v>
      </c>
    </row>
    <row r="4109" spans="1:38" x14ac:dyDescent="0.25">
      <c r="A4109">
        <v>4108</v>
      </c>
      <c r="B4109" t="s">
        <v>11479</v>
      </c>
      <c r="C4109">
        <v>2018</v>
      </c>
      <c r="D4109" t="s">
        <v>38</v>
      </c>
      <c r="E4109">
        <v>5</v>
      </c>
      <c r="F4109">
        <v>8</v>
      </c>
      <c r="G4109" s="2">
        <v>43222</v>
      </c>
      <c r="H4109" s="2">
        <v>43327</v>
      </c>
      <c r="I4109" t="s">
        <v>39</v>
      </c>
      <c r="J4109" t="s">
        <v>40</v>
      </c>
      <c r="K4109" t="s">
        <v>158</v>
      </c>
      <c r="L4109" t="s">
        <v>159</v>
      </c>
      <c r="M4109" t="s">
        <v>11480</v>
      </c>
      <c r="N4109" t="s">
        <v>11481</v>
      </c>
      <c r="O4109" t="s">
        <v>11482</v>
      </c>
      <c r="P4109" t="s">
        <v>18323</v>
      </c>
      <c r="Q4109">
        <v>105</v>
      </c>
      <c r="R4109" t="s">
        <v>347</v>
      </c>
      <c r="S4109">
        <v>25</v>
      </c>
      <c r="T4109">
        <v>4.0916686058044434</v>
      </c>
      <c r="U4109">
        <v>-73.492912292480469</v>
      </c>
      <c r="V4109">
        <v>0</v>
      </c>
      <c r="W4109">
        <v>1.016949117183685E-2</v>
      </c>
      <c r="X4109">
        <v>6.4406782388687134E-2</v>
      </c>
      <c r="Y4109">
        <v>0.36610168218612671</v>
      </c>
      <c r="Z4109">
        <v>4.7457627952098853E-2</v>
      </c>
      <c r="AA4109">
        <v>1.6000000759959221E-2</v>
      </c>
      <c r="AB4109">
        <v>0</v>
      </c>
      <c r="AC4109">
        <v>0</v>
      </c>
      <c r="AD4109">
        <v>25.260000228881839</v>
      </c>
      <c r="AE4109">
        <v>0</v>
      </c>
      <c r="AF4109">
        <v>0</v>
      </c>
      <c r="AG4109">
        <v>1</v>
      </c>
      <c r="AH4109">
        <v>1</v>
      </c>
      <c r="AI4109">
        <v>1</v>
      </c>
      <c r="AJ4109">
        <v>0</v>
      </c>
      <c r="AK4109">
        <v>1</v>
      </c>
      <c r="AL4109">
        <v>0</v>
      </c>
    </row>
    <row r="4110" spans="1:38" x14ac:dyDescent="0.25">
      <c r="A4110">
        <v>4109</v>
      </c>
      <c r="B4110" t="s">
        <v>11483</v>
      </c>
      <c r="C4110">
        <v>2018</v>
      </c>
      <c r="D4110" t="s">
        <v>303</v>
      </c>
      <c r="I4110" t="s">
        <v>39</v>
      </c>
      <c r="J4110" t="s">
        <v>40</v>
      </c>
      <c r="K4110" t="s">
        <v>158</v>
      </c>
      <c r="L4110" t="s">
        <v>11484</v>
      </c>
      <c r="M4110" t="s">
        <v>11485</v>
      </c>
      <c r="N4110" t="s">
        <v>11486</v>
      </c>
      <c r="O4110" t="s">
        <v>6902</v>
      </c>
      <c r="P4110" t="s">
        <v>6902</v>
      </c>
      <c r="Q4110">
        <v>111</v>
      </c>
      <c r="R4110" t="s">
        <v>11487</v>
      </c>
      <c r="S4110">
        <v>25</v>
      </c>
      <c r="T4110">
        <v>4.0078692436218262</v>
      </c>
      <c r="U4110">
        <v>-73.323585510253906</v>
      </c>
      <c r="V4110">
        <v>6.7605637013912201E-2</v>
      </c>
      <c r="W4110">
        <v>4.2253520339727402E-2</v>
      </c>
      <c r="X4110">
        <v>2.8169013559818271E-2</v>
      </c>
      <c r="Y4110">
        <v>1</v>
      </c>
      <c r="Z4110">
        <v>0.8647887110710144</v>
      </c>
      <c r="AA4110">
        <v>0.21799999475479129</v>
      </c>
      <c r="AB4110">
        <v>0</v>
      </c>
      <c r="AC4110">
        <v>0.20000000298023221</v>
      </c>
      <c r="AE4110">
        <v>6.1971832066774368E-2</v>
      </c>
      <c r="AF4110">
        <v>1</v>
      </c>
      <c r="AG4110">
        <v>1</v>
      </c>
      <c r="AH4110">
        <v>1</v>
      </c>
      <c r="AI4110">
        <v>1</v>
      </c>
      <c r="AJ4110">
        <v>1</v>
      </c>
      <c r="AK4110">
        <v>1</v>
      </c>
      <c r="AL4110">
        <v>0</v>
      </c>
    </row>
    <row r="4111" spans="1:38" x14ac:dyDescent="0.25">
      <c r="A4111">
        <v>4110</v>
      </c>
      <c r="B4111" t="s">
        <v>11488</v>
      </c>
      <c r="C4111">
        <v>2018</v>
      </c>
      <c r="D4111" t="s">
        <v>38</v>
      </c>
      <c r="E4111">
        <v>3</v>
      </c>
      <c r="F4111">
        <v>7</v>
      </c>
      <c r="G4111" s="2">
        <v>43186</v>
      </c>
      <c r="H4111" s="2">
        <v>43296</v>
      </c>
      <c r="I4111" t="s">
        <v>39</v>
      </c>
      <c r="J4111" t="s">
        <v>40</v>
      </c>
      <c r="K4111" t="s">
        <v>158</v>
      </c>
      <c r="L4111" t="s">
        <v>11484</v>
      </c>
      <c r="M4111" t="s">
        <v>11485</v>
      </c>
      <c r="N4111" t="s">
        <v>11489</v>
      </c>
      <c r="O4111" t="s">
        <v>6902</v>
      </c>
      <c r="P4111" t="s">
        <v>6902</v>
      </c>
      <c r="Q4111">
        <v>110</v>
      </c>
      <c r="R4111" t="s">
        <v>11487</v>
      </c>
      <c r="S4111">
        <v>25</v>
      </c>
      <c r="T4111">
        <v>4.0965499877929688</v>
      </c>
      <c r="U4111">
        <v>-73.32318115234375</v>
      </c>
      <c r="V4111">
        <v>6.4705885946750641E-2</v>
      </c>
      <c r="W4111">
        <v>0.14411765336990359</v>
      </c>
      <c r="X4111">
        <v>7.6470591127872467E-2</v>
      </c>
      <c r="Y4111">
        <v>1</v>
      </c>
      <c r="Z4111">
        <v>0.91176468133926392</v>
      </c>
      <c r="AA4111">
        <v>0.28920000791549683</v>
      </c>
      <c r="AB4111">
        <v>0</v>
      </c>
      <c r="AC4111">
        <v>0.31999999284744263</v>
      </c>
      <c r="AE4111">
        <v>0.16470588743686679</v>
      </c>
      <c r="AF4111">
        <v>1</v>
      </c>
      <c r="AG4111">
        <v>1</v>
      </c>
      <c r="AH4111">
        <v>1</v>
      </c>
      <c r="AI4111">
        <v>1</v>
      </c>
      <c r="AJ4111">
        <v>1</v>
      </c>
      <c r="AK4111">
        <v>1</v>
      </c>
      <c r="AL4111">
        <v>0</v>
      </c>
    </row>
    <row r="4112" spans="1:38" x14ac:dyDescent="0.25">
      <c r="A4112">
        <v>4111</v>
      </c>
      <c r="B4112" t="s">
        <v>11490</v>
      </c>
      <c r="C4112">
        <v>2018</v>
      </c>
      <c r="D4112" t="s">
        <v>38</v>
      </c>
      <c r="E4112">
        <v>3</v>
      </c>
      <c r="F4112">
        <v>7</v>
      </c>
      <c r="G4112" s="2">
        <v>43188</v>
      </c>
      <c r="H4112" s="2">
        <v>43296</v>
      </c>
      <c r="I4112" t="s">
        <v>39</v>
      </c>
      <c r="J4112" t="s">
        <v>40</v>
      </c>
      <c r="K4112" t="s">
        <v>158</v>
      </c>
      <c r="L4112" t="s">
        <v>386</v>
      </c>
      <c r="M4112" t="s">
        <v>11491</v>
      </c>
      <c r="N4112" t="s">
        <v>2802</v>
      </c>
      <c r="O4112" t="s">
        <v>6902</v>
      </c>
      <c r="P4112" t="s">
        <v>6902</v>
      </c>
      <c r="Q4112">
        <v>108</v>
      </c>
      <c r="R4112" t="s">
        <v>18368</v>
      </c>
      <c r="S4112">
        <v>25</v>
      </c>
      <c r="T4112">
        <v>4.0115280151367188</v>
      </c>
      <c r="U4112">
        <v>-73.364700317382813</v>
      </c>
      <c r="V4112">
        <v>0</v>
      </c>
      <c r="W4112">
        <v>1.566579565405846E-2</v>
      </c>
      <c r="X4112">
        <v>0</v>
      </c>
      <c r="Y4112">
        <v>0.96083551645278931</v>
      </c>
      <c r="Z4112">
        <v>0.37859007716178888</v>
      </c>
      <c r="AA4112">
        <v>8.1200003623962402E-2</v>
      </c>
      <c r="AB4112">
        <v>0</v>
      </c>
      <c r="AC4112">
        <v>0</v>
      </c>
      <c r="AE4112">
        <v>0</v>
      </c>
      <c r="AF4112">
        <v>0</v>
      </c>
      <c r="AG4112">
        <v>1</v>
      </c>
      <c r="AH4112">
        <v>0</v>
      </c>
      <c r="AI4112">
        <v>1</v>
      </c>
      <c r="AJ4112">
        <v>0</v>
      </c>
      <c r="AK4112">
        <v>1</v>
      </c>
      <c r="AL4112">
        <v>0</v>
      </c>
    </row>
    <row r="4113" spans="1:38" x14ac:dyDescent="0.25">
      <c r="A4113">
        <v>4112</v>
      </c>
      <c r="B4113" t="s">
        <v>11492</v>
      </c>
      <c r="C4113">
        <v>2018</v>
      </c>
      <c r="D4113" t="s">
        <v>38</v>
      </c>
      <c r="E4113">
        <v>4</v>
      </c>
      <c r="F4113">
        <v>8</v>
      </c>
      <c r="G4113" s="2">
        <v>43199</v>
      </c>
      <c r="H4113" s="2">
        <v>43327</v>
      </c>
      <c r="I4113" t="s">
        <v>39</v>
      </c>
      <c r="J4113" t="s">
        <v>40</v>
      </c>
      <c r="K4113" t="s">
        <v>158</v>
      </c>
      <c r="L4113" t="s">
        <v>386</v>
      </c>
      <c r="M4113" t="s">
        <v>2686</v>
      </c>
      <c r="N4113" t="s">
        <v>362</v>
      </c>
      <c r="O4113" t="s">
        <v>5497</v>
      </c>
      <c r="P4113" t="s">
        <v>5497</v>
      </c>
      <c r="Q4113">
        <v>128</v>
      </c>
      <c r="R4113" t="s">
        <v>11493</v>
      </c>
      <c r="S4113">
        <v>25</v>
      </c>
      <c r="T4113">
        <v>4.0187277793884277</v>
      </c>
      <c r="U4113">
        <v>-73.355392456054688</v>
      </c>
      <c r="V4113">
        <v>1.5105740167200571E-2</v>
      </c>
      <c r="W4113">
        <v>4.2296074330806732E-2</v>
      </c>
      <c r="X4113">
        <v>0.37160119414329529</v>
      </c>
      <c r="Y4113">
        <v>0.61027193069458008</v>
      </c>
      <c r="Z4113">
        <v>0.365558922290802</v>
      </c>
      <c r="AA4113">
        <v>7.8000001609325409E-2</v>
      </c>
      <c r="AB4113">
        <v>0</v>
      </c>
      <c r="AC4113">
        <v>0.20000000298023221</v>
      </c>
      <c r="AD4113">
        <v>24.45999908447266</v>
      </c>
      <c r="AE4113">
        <v>3.0211480334401131E-3</v>
      </c>
      <c r="AF4113">
        <v>1</v>
      </c>
      <c r="AG4113">
        <v>1</v>
      </c>
      <c r="AH4113">
        <v>1</v>
      </c>
      <c r="AI4113">
        <v>1</v>
      </c>
      <c r="AJ4113">
        <v>1</v>
      </c>
      <c r="AK4113">
        <v>1</v>
      </c>
      <c r="AL4113">
        <v>0</v>
      </c>
    </row>
    <row r="4114" spans="1:38" x14ac:dyDescent="0.25">
      <c r="A4114">
        <v>4113</v>
      </c>
      <c r="B4114" t="s">
        <v>11494</v>
      </c>
      <c r="C4114">
        <v>2018</v>
      </c>
      <c r="D4114" t="s">
        <v>38</v>
      </c>
      <c r="E4114">
        <v>3</v>
      </c>
      <c r="F4114">
        <v>7</v>
      </c>
      <c r="G4114" s="2">
        <v>43187</v>
      </c>
      <c r="H4114" s="2">
        <v>43296</v>
      </c>
      <c r="I4114" t="s">
        <v>39</v>
      </c>
      <c r="J4114" t="s">
        <v>40</v>
      </c>
      <c r="K4114" t="s">
        <v>158</v>
      </c>
      <c r="L4114" t="s">
        <v>386</v>
      </c>
      <c r="M4114" t="s">
        <v>1244</v>
      </c>
      <c r="N4114" t="s">
        <v>2802</v>
      </c>
      <c r="O4114" t="s">
        <v>6902</v>
      </c>
      <c r="P4114" t="s">
        <v>6902</v>
      </c>
      <c r="Q4114">
        <v>109</v>
      </c>
      <c r="R4114" t="s">
        <v>2181</v>
      </c>
      <c r="S4114">
        <v>25</v>
      </c>
      <c r="T4114">
        <v>3.991899967193604</v>
      </c>
      <c r="U4114">
        <v>-73.390167236328125</v>
      </c>
      <c r="V4114">
        <v>5.0746269524097443E-2</v>
      </c>
      <c r="W4114">
        <v>8.955223485827446E-3</v>
      </c>
      <c r="X4114">
        <v>2.6865672320127491E-2</v>
      </c>
      <c r="Y4114">
        <v>0.76716417074203491</v>
      </c>
      <c r="Z4114">
        <v>0.38507461547851563</v>
      </c>
      <c r="AA4114">
        <v>7.8000001609325409E-2</v>
      </c>
      <c r="AB4114">
        <v>0</v>
      </c>
      <c r="AC4114">
        <v>0.119999997317791</v>
      </c>
      <c r="AE4114">
        <v>1.1940298601984979E-2</v>
      </c>
      <c r="AF4114">
        <v>1</v>
      </c>
      <c r="AG4114">
        <v>1</v>
      </c>
      <c r="AH4114">
        <v>1</v>
      </c>
      <c r="AI4114">
        <v>1</v>
      </c>
      <c r="AJ4114">
        <v>1</v>
      </c>
      <c r="AK4114">
        <v>1</v>
      </c>
      <c r="AL4114">
        <v>0</v>
      </c>
    </row>
    <row r="4115" spans="1:38" x14ac:dyDescent="0.25">
      <c r="A4115">
        <v>4114</v>
      </c>
      <c r="B4115" t="s">
        <v>11495</v>
      </c>
      <c r="C4115">
        <v>2018</v>
      </c>
      <c r="D4115" t="s">
        <v>303</v>
      </c>
      <c r="I4115" t="s">
        <v>39</v>
      </c>
      <c r="J4115" t="s">
        <v>40</v>
      </c>
      <c r="K4115" t="s">
        <v>158</v>
      </c>
      <c r="L4115" t="s">
        <v>386</v>
      </c>
      <c r="M4115" t="s">
        <v>1473</v>
      </c>
      <c r="N4115" t="s">
        <v>2514</v>
      </c>
      <c r="O4115" t="s">
        <v>6902</v>
      </c>
      <c r="P4115" t="s">
        <v>6902</v>
      </c>
      <c r="R4115" t="s">
        <v>454</v>
      </c>
      <c r="S4115">
        <v>25</v>
      </c>
      <c r="T4115">
        <v>4.0134787559509277</v>
      </c>
      <c r="U4115">
        <v>-73.36181640625</v>
      </c>
      <c r="V4115">
        <v>0</v>
      </c>
      <c r="W4115">
        <v>0.14641743898391721</v>
      </c>
      <c r="X4115">
        <v>9.3457944691181183E-2</v>
      </c>
      <c r="Y4115">
        <v>0.98442369699478149</v>
      </c>
      <c r="Z4115">
        <v>0.98442369699478149</v>
      </c>
      <c r="AA4115">
        <v>0.45199999213218689</v>
      </c>
      <c r="AB4115">
        <v>0</v>
      </c>
      <c r="AC4115">
        <v>0</v>
      </c>
      <c r="AD4115">
        <v>15.159999847412109</v>
      </c>
      <c r="AE4115">
        <v>3.115264698863029E-3</v>
      </c>
      <c r="AF4115">
        <v>0</v>
      </c>
      <c r="AG4115">
        <v>1</v>
      </c>
      <c r="AH4115">
        <v>1</v>
      </c>
      <c r="AI4115">
        <v>1</v>
      </c>
      <c r="AJ4115">
        <v>1</v>
      </c>
      <c r="AK4115">
        <v>1</v>
      </c>
      <c r="AL4115">
        <v>0</v>
      </c>
    </row>
    <row r="4116" spans="1:38" x14ac:dyDescent="0.25">
      <c r="A4116">
        <v>4115</v>
      </c>
      <c r="B4116" t="s">
        <v>11496</v>
      </c>
      <c r="C4116">
        <v>2018</v>
      </c>
      <c r="D4116" t="s">
        <v>38</v>
      </c>
      <c r="E4116">
        <v>4</v>
      </c>
      <c r="F4116">
        <v>8</v>
      </c>
      <c r="G4116" s="2">
        <v>43209</v>
      </c>
      <c r="H4116" s="2">
        <v>43327</v>
      </c>
      <c r="I4116" t="s">
        <v>39</v>
      </c>
      <c r="J4116" t="s">
        <v>40</v>
      </c>
      <c r="K4116" t="s">
        <v>158</v>
      </c>
      <c r="L4116" t="s">
        <v>386</v>
      </c>
      <c r="M4116" t="s">
        <v>1554</v>
      </c>
      <c r="N4116" t="s">
        <v>1663</v>
      </c>
      <c r="O4116" t="s">
        <v>6902</v>
      </c>
      <c r="P4116" t="s">
        <v>6902</v>
      </c>
      <c r="Q4116">
        <v>118</v>
      </c>
      <c r="R4116" t="s">
        <v>427</v>
      </c>
      <c r="S4116">
        <v>25</v>
      </c>
      <c r="T4116">
        <v>3.993522167205811</v>
      </c>
      <c r="U4116">
        <v>-73.373886108398438</v>
      </c>
      <c r="V4116">
        <v>2.7247956022620201E-2</v>
      </c>
      <c r="W4116">
        <v>4.6321526169776923E-2</v>
      </c>
      <c r="X4116">
        <v>4.3596729636192322E-2</v>
      </c>
      <c r="Y4116">
        <v>1</v>
      </c>
      <c r="Z4116">
        <v>0.72207087278366089</v>
      </c>
      <c r="AA4116">
        <v>0.12240000069141389</v>
      </c>
      <c r="AB4116">
        <v>0</v>
      </c>
      <c r="AC4116">
        <v>0</v>
      </c>
      <c r="AD4116">
        <v>9.8999996185302734</v>
      </c>
      <c r="AE4116">
        <v>0</v>
      </c>
      <c r="AF4116">
        <v>1</v>
      </c>
      <c r="AG4116">
        <v>1</v>
      </c>
      <c r="AH4116">
        <v>1</v>
      </c>
      <c r="AI4116">
        <v>1</v>
      </c>
      <c r="AJ4116">
        <v>0</v>
      </c>
      <c r="AK4116">
        <v>1</v>
      </c>
      <c r="AL4116">
        <v>0</v>
      </c>
    </row>
    <row r="4117" spans="1:38" x14ac:dyDescent="0.25">
      <c r="A4117">
        <v>4116</v>
      </c>
      <c r="B4117" t="s">
        <v>11497</v>
      </c>
      <c r="C4117">
        <v>2018</v>
      </c>
      <c r="D4117" t="s">
        <v>303</v>
      </c>
      <c r="I4117" t="s">
        <v>39</v>
      </c>
      <c r="J4117" t="s">
        <v>40</v>
      </c>
      <c r="K4117" t="s">
        <v>158</v>
      </c>
      <c r="L4117" t="s">
        <v>11498</v>
      </c>
      <c r="M4117" t="s">
        <v>2801</v>
      </c>
      <c r="N4117" t="s">
        <v>362</v>
      </c>
      <c r="O4117" t="s">
        <v>6902</v>
      </c>
      <c r="P4117" t="s">
        <v>6902</v>
      </c>
      <c r="Q4117">
        <v>111</v>
      </c>
      <c r="R4117" t="s">
        <v>9305</v>
      </c>
      <c r="S4117">
        <v>25</v>
      </c>
      <c r="T4117">
        <v>4.0130057334899902</v>
      </c>
      <c r="U4117">
        <v>-73.357803344726563</v>
      </c>
      <c r="V4117">
        <v>1.5432098880410189E-2</v>
      </c>
      <c r="W4117">
        <v>3.7037037312984467E-2</v>
      </c>
      <c r="X4117">
        <v>0.20061728358268741</v>
      </c>
      <c r="Y4117">
        <v>0.98148149251937866</v>
      </c>
      <c r="Z4117">
        <v>0.52777779102325439</v>
      </c>
      <c r="AA4117">
        <v>0.1527999937534332</v>
      </c>
      <c r="AB4117">
        <v>0</v>
      </c>
      <c r="AC4117">
        <v>0.2800000011920929</v>
      </c>
      <c r="AE4117">
        <v>2.1604938432574269E-2</v>
      </c>
      <c r="AF4117">
        <v>1</v>
      </c>
      <c r="AG4117">
        <v>1</v>
      </c>
      <c r="AH4117">
        <v>1</v>
      </c>
      <c r="AI4117">
        <v>1</v>
      </c>
      <c r="AJ4117">
        <v>1</v>
      </c>
      <c r="AK4117">
        <v>1</v>
      </c>
      <c r="AL4117">
        <v>0</v>
      </c>
    </row>
    <row r="4118" spans="1:38" x14ac:dyDescent="0.25">
      <c r="A4118">
        <v>4117</v>
      </c>
      <c r="B4118" t="s">
        <v>11499</v>
      </c>
      <c r="C4118">
        <v>2018</v>
      </c>
      <c r="D4118" t="s">
        <v>38</v>
      </c>
      <c r="E4118">
        <v>3</v>
      </c>
      <c r="F4118">
        <v>7</v>
      </c>
      <c r="G4118" s="2">
        <v>43185</v>
      </c>
      <c r="H4118" s="2">
        <v>43296</v>
      </c>
      <c r="I4118" t="s">
        <v>39</v>
      </c>
      <c r="J4118" t="s">
        <v>40</v>
      </c>
      <c r="K4118" t="s">
        <v>158</v>
      </c>
      <c r="L4118" t="s">
        <v>11498</v>
      </c>
      <c r="M4118" t="s">
        <v>5093</v>
      </c>
      <c r="N4118" t="s">
        <v>453</v>
      </c>
      <c r="O4118" t="s">
        <v>6902</v>
      </c>
      <c r="P4118" t="s">
        <v>6902</v>
      </c>
      <c r="Q4118">
        <v>111</v>
      </c>
      <c r="R4118" t="s">
        <v>454</v>
      </c>
      <c r="S4118">
        <v>25</v>
      </c>
      <c r="T4118">
        <v>4.0018858909606934</v>
      </c>
      <c r="U4118">
        <v>-73.372596740722656</v>
      </c>
      <c r="V4118">
        <v>0</v>
      </c>
      <c r="W4118">
        <v>6.2913909554481506E-2</v>
      </c>
      <c r="X4118">
        <v>7.9470202326774597E-2</v>
      </c>
      <c r="Y4118">
        <v>0.96688741445541382</v>
      </c>
      <c r="Z4118">
        <v>0.60927152633666992</v>
      </c>
      <c r="AA4118">
        <v>0.1811999976634979</v>
      </c>
      <c r="AB4118">
        <v>0</v>
      </c>
      <c r="AC4118">
        <v>0.31999999284744263</v>
      </c>
      <c r="AE4118">
        <v>9.9337752908468246E-3</v>
      </c>
      <c r="AF4118">
        <v>0</v>
      </c>
      <c r="AG4118">
        <v>1</v>
      </c>
      <c r="AH4118">
        <v>1</v>
      </c>
      <c r="AI4118">
        <v>1</v>
      </c>
      <c r="AJ4118">
        <v>1</v>
      </c>
      <c r="AK4118">
        <v>1</v>
      </c>
      <c r="AL4118">
        <v>0</v>
      </c>
    </row>
    <row r="4119" spans="1:38" x14ac:dyDescent="0.25">
      <c r="A4119">
        <v>4118</v>
      </c>
      <c r="B4119" t="s">
        <v>11500</v>
      </c>
      <c r="C4119">
        <v>2018</v>
      </c>
      <c r="D4119" t="s">
        <v>38</v>
      </c>
      <c r="E4119">
        <v>4</v>
      </c>
      <c r="F4119">
        <v>8</v>
      </c>
      <c r="G4119" s="2">
        <v>43217</v>
      </c>
      <c r="H4119" s="2">
        <v>43327</v>
      </c>
      <c r="I4119" t="s">
        <v>39</v>
      </c>
      <c r="J4119" t="s">
        <v>40</v>
      </c>
      <c r="K4119" t="s">
        <v>158</v>
      </c>
      <c r="L4119" t="s">
        <v>11501</v>
      </c>
      <c r="M4119" t="s">
        <v>5072</v>
      </c>
      <c r="N4119" t="s">
        <v>11502</v>
      </c>
      <c r="O4119" t="s">
        <v>6902</v>
      </c>
      <c r="P4119" t="s">
        <v>6902</v>
      </c>
      <c r="Q4119">
        <v>110</v>
      </c>
      <c r="R4119" t="s">
        <v>9310</v>
      </c>
      <c r="S4119">
        <v>25</v>
      </c>
      <c r="T4119">
        <v>3.9633526802062988</v>
      </c>
      <c r="U4119">
        <v>-73.219810485839844</v>
      </c>
      <c r="V4119">
        <v>0</v>
      </c>
      <c r="W4119">
        <v>9.4555877149105072E-2</v>
      </c>
      <c r="X4119">
        <v>0</v>
      </c>
      <c r="Y4119">
        <v>1</v>
      </c>
      <c r="Z4119">
        <v>0.7765042781829834</v>
      </c>
      <c r="AA4119">
        <v>0.1671999990940094</v>
      </c>
      <c r="AB4119">
        <v>0</v>
      </c>
      <c r="AC4119">
        <v>0.20000000298023221</v>
      </c>
      <c r="AD4119">
        <v>15.289999961853029</v>
      </c>
      <c r="AE4119">
        <v>0</v>
      </c>
      <c r="AF4119">
        <v>0</v>
      </c>
      <c r="AG4119">
        <v>1</v>
      </c>
      <c r="AH4119">
        <v>0</v>
      </c>
      <c r="AI4119">
        <v>1</v>
      </c>
      <c r="AJ4119">
        <v>0</v>
      </c>
      <c r="AK4119">
        <v>1</v>
      </c>
      <c r="AL4119">
        <v>0</v>
      </c>
    </row>
    <row r="4120" spans="1:38" x14ac:dyDescent="0.25">
      <c r="A4120">
        <v>4119</v>
      </c>
      <c r="B4120" t="s">
        <v>11503</v>
      </c>
      <c r="C4120">
        <v>2018</v>
      </c>
      <c r="D4120" t="s">
        <v>38</v>
      </c>
      <c r="E4120">
        <v>6</v>
      </c>
      <c r="F4120">
        <v>10</v>
      </c>
      <c r="G4120" s="2">
        <v>43277</v>
      </c>
      <c r="H4120" s="2">
        <v>43388</v>
      </c>
      <c r="I4120" t="s">
        <v>39</v>
      </c>
      <c r="J4120" t="s">
        <v>40</v>
      </c>
      <c r="K4120" t="s">
        <v>158</v>
      </c>
      <c r="L4120" t="s">
        <v>9309</v>
      </c>
      <c r="M4120" t="s">
        <v>5108</v>
      </c>
      <c r="N4120" t="s">
        <v>10396</v>
      </c>
      <c r="O4120" t="s">
        <v>6902</v>
      </c>
      <c r="P4120" t="s">
        <v>6902</v>
      </c>
      <c r="Q4120">
        <v>111</v>
      </c>
      <c r="R4120" t="s">
        <v>193</v>
      </c>
      <c r="S4120">
        <v>25</v>
      </c>
      <c r="T4120">
        <v>4.0916686058044434</v>
      </c>
      <c r="U4120">
        <v>-73.492912292480469</v>
      </c>
      <c r="V4120">
        <v>0</v>
      </c>
      <c r="W4120">
        <v>1.6483517363667492E-2</v>
      </c>
      <c r="X4120">
        <v>7.4175827205181122E-2</v>
      </c>
      <c r="Y4120">
        <v>0.9395604133605957</v>
      </c>
      <c r="Z4120">
        <v>0.31043955683708191</v>
      </c>
      <c r="AA4120">
        <v>7.3200002312660217E-2</v>
      </c>
      <c r="AB4120">
        <v>0</v>
      </c>
      <c r="AC4120">
        <v>0</v>
      </c>
      <c r="AD4120">
        <v>19.909999847412109</v>
      </c>
      <c r="AE4120">
        <v>1.373626384884119E-2</v>
      </c>
      <c r="AF4120">
        <v>0</v>
      </c>
      <c r="AG4120">
        <v>1</v>
      </c>
      <c r="AH4120">
        <v>1</v>
      </c>
      <c r="AI4120">
        <v>1</v>
      </c>
      <c r="AJ4120">
        <v>1</v>
      </c>
      <c r="AK4120">
        <v>1</v>
      </c>
      <c r="AL4120">
        <v>0</v>
      </c>
    </row>
    <row r="4121" spans="1:38" x14ac:dyDescent="0.25">
      <c r="A4121">
        <v>4120</v>
      </c>
      <c r="B4121" t="s">
        <v>11504</v>
      </c>
      <c r="C4121">
        <v>2018</v>
      </c>
      <c r="D4121" t="s">
        <v>38</v>
      </c>
      <c r="E4121">
        <v>3</v>
      </c>
      <c r="F4121">
        <v>6</v>
      </c>
      <c r="G4121" s="2">
        <v>43169</v>
      </c>
      <c r="H4121" s="2">
        <v>43266</v>
      </c>
      <c r="I4121" t="s">
        <v>2828</v>
      </c>
      <c r="J4121" t="s">
        <v>2829</v>
      </c>
      <c r="K4121" t="s">
        <v>2985</v>
      </c>
      <c r="L4121" t="s">
        <v>18334</v>
      </c>
      <c r="M4121" t="s">
        <v>43</v>
      </c>
      <c r="N4121" t="s">
        <v>2833</v>
      </c>
      <c r="O4121" t="s">
        <v>17286</v>
      </c>
      <c r="P4121" t="s">
        <v>17286</v>
      </c>
      <c r="Q4121">
        <v>97</v>
      </c>
      <c r="R4121" t="s">
        <v>11505</v>
      </c>
      <c r="S4121">
        <v>25</v>
      </c>
      <c r="T4121">
        <v>8.2070550918579102</v>
      </c>
      <c r="U4121">
        <v>-72.4879150390625</v>
      </c>
      <c r="V4121">
        <v>0.12540192902088171</v>
      </c>
      <c r="W4121">
        <v>1.2861736118793489E-2</v>
      </c>
      <c r="X4121">
        <v>6.4308680593967438E-3</v>
      </c>
      <c r="Y4121">
        <v>0.99196141958236694</v>
      </c>
      <c r="Z4121">
        <v>0.209003210067749</v>
      </c>
      <c r="AA4121">
        <v>5.2000001072883613E-2</v>
      </c>
      <c r="AB4121">
        <v>6.4308680593967438E-3</v>
      </c>
      <c r="AC4121">
        <v>0.40000000596046448</v>
      </c>
      <c r="AD4121">
        <v>25.8139533996582</v>
      </c>
      <c r="AE4121">
        <v>9.6463020890951157E-3</v>
      </c>
      <c r="AF4121">
        <v>1</v>
      </c>
      <c r="AG4121">
        <v>1</v>
      </c>
      <c r="AH4121">
        <v>1</v>
      </c>
      <c r="AI4121">
        <v>1</v>
      </c>
      <c r="AJ4121">
        <v>1</v>
      </c>
      <c r="AK4121">
        <v>1</v>
      </c>
      <c r="AL4121">
        <v>1</v>
      </c>
    </row>
    <row r="4122" spans="1:38" x14ac:dyDescent="0.25">
      <c r="A4122">
        <v>4121</v>
      </c>
      <c r="B4122" t="s">
        <v>11506</v>
      </c>
      <c r="C4122">
        <v>2018</v>
      </c>
      <c r="D4122" t="s">
        <v>303</v>
      </c>
      <c r="I4122" t="s">
        <v>2828</v>
      </c>
      <c r="J4122" t="s">
        <v>2829</v>
      </c>
      <c r="K4122" t="s">
        <v>2985</v>
      </c>
      <c r="L4122" t="s">
        <v>18334</v>
      </c>
      <c r="M4122" t="s">
        <v>43</v>
      </c>
      <c r="N4122" t="s">
        <v>2833</v>
      </c>
      <c r="O4122" t="s">
        <v>17286</v>
      </c>
      <c r="P4122" t="s">
        <v>17286</v>
      </c>
      <c r="Q4122">
        <v>98</v>
      </c>
      <c r="R4122" t="s">
        <v>11507</v>
      </c>
      <c r="S4122">
        <v>25</v>
      </c>
      <c r="T4122">
        <v>8.1120414733886719</v>
      </c>
      <c r="U4122">
        <v>-72.488624572753906</v>
      </c>
      <c r="V4122">
        <v>0</v>
      </c>
      <c r="W4122">
        <v>2.2598870098590851E-2</v>
      </c>
      <c r="X4122">
        <v>0</v>
      </c>
      <c r="Y4122">
        <v>1</v>
      </c>
      <c r="Z4122">
        <v>1</v>
      </c>
      <c r="AA4122">
        <v>0.3619999885559082</v>
      </c>
      <c r="AB4122">
        <v>5.2259888499975198E-2</v>
      </c>
      <c r="AC4122">
        <v>0.68000000715255737</v>
      </c>
      <c r="AD4122">
        <v>19.682258605957031</v>
      </c>
      <c r="AE4122">
        <v>2.118644118309021E-2</v>
      </c>
      <c r="AF4122">
        <v>0</v>
      </c>
      <c r="AG4122">
        <v>1</v>
      </c>
      <c r="AH4122">
        <v>0</v>
      </c>
      <c r="AI4122">
        <v>1</v>
      </c>
      <c r="AJ4122">
        <v>1</v>
      </c>
      <c r="AK4122">
        <v>1</v>
      </c>
      <c r="AL4122">
        <v>1</v>
      </c>
    </row>
    <row r="4123" spans="1:38" x14ac:dyDescent="0.25">
      <c r="A4123">
        <v>4122</v>
      </c>
      <c r="B4123" t="s">
        <v>11508</v>
      </c>
      <c r="C4123">
        <v>2018</v>
      </c>
      <c r="D4123" t="s">
        <v>303</v>
      </c>
      <c r="I4123" t="s">
        <v>2828</v>
      </c>
      <c r="J4123" t="s">
        <v>2829</v>
      </c>
      <c r="K4123" t="s">
        <v>2985</v>
      </c>
      <c r="L4123" t="s">
        <v>11509</v>
      </c>
      <c r="M4123" t="s">
        <v>43</v>
      </c>
      <c r="N4123" t="s">
        <v>2833</v>
      </c>
      <c r="O4123" t="s">
        <v>338</v>
      </c>
      <c r="P4123" t="s">
        <v>338</v>
      </c>
      <c r="Q4123">
        <v>108</v>
      </c>
      <c r="R4123" t="s">
        <v>11510</v>
      </c>
      <c r="S4123">
        <v>25</v>
      </c>
      <c r="T4123">
        <v>8.2348089218139648</v>
      </c>
      <c r="U4123">
        <v>-72.422012329101563</v>
      </c>
      <c r="V4123">
        <v>0</v>
      </c>
      <c r="W4123">
        <v>1.8779342994093891E-2</v>
      </c>
      <c r="X4123">
        <v>0</v>
      </c>
      <c r="Y4123">
        <v>0</v>
      </c>
      <c r="Z4123">
        <v>0</v>
      </c>
      <c r="AA4123">
        <v>0</v>
      </c>
      <c r="AB4123">
        <v>2.3474179208278659E-2</v>
      </c>
      <c r="AC4123">
        <v>0.56000000238418579</v>
      </c>
      <c r="AD4123">
        <v>27.76319694519043</v>
      </c>
      <c r="AE4123">
        <v>1.251956168562174E-2</v>
      </c>
      <c r="AF4123">
        <v>0</v>
      </c>
      <c r="AG4123">
        <v>1</v>
      </c>
      <c r="AH4123">
        <v>0</v>
      </c>
      <c r="AI4123">
        <v>0</v>
      </c>
      <c r="AJ4123">
        <v>1</v>
      </c>
      <c r="AK4123">
        <v>0</v>
      </c>
      <c r="AL4123">
        <v>1</v>
      </c>
    </row>
    <row r="4124" spans="1:38" x14ac:dyDescent="0.25">
      <c r="A4124">
        <v>4123</v>
      </c>
      <c r="B4124" t="s">
        <v>11511</v>
      </c>
      <c r="C4124">
        <v>2018</v>
      </c>
      <c r="D4124" t="s">
        <v>303</v>
      </c>
      <c r="I4124" t="s">
        <v>2828</v>
      </c>
      <c r="J4124" t="s">
        <v>2829</v>
      </c>
      <c r="K4124" t="s">
        <v>2985</v>
      </c>
      <c r="L4124" t="s">
        <v>11509</v>
      </c>
      <c r="M4124" t="s">
        <v>43</v>
      </c>
      <c r="N4124" t="s">
        <v>2833</v>
      </c>
      <c r="O4124" t="s">
        <v>338</v>
      </c>
      <c r="P4124" t="s">
        <v>338</v>
      </c>
      <c r="Q4124">
        <v>108</v>
      </c>
      <c r="R4124" t="s">
        <v>11512</v>
      </c>
      <c r="S4124">
        <v>25</v>
      </c>
      <c r="T4124">
        <v>8.2348089218139648</v>
      </c>
      <c r="U4124">
        <v>-72.422012329101563</v>
      </c>
      <c r="V4124">
        <v>0</v>
      </c>
      <c r="W4124">
        <v>3.565062303096056E-3</v>
      </c>
      <c r="X4124">
        <v>0</v>
      </c>
      <c r="Y4124">
        <v>0</v>
      </c>
      <c r="Z4124">
        <v>0</v>
      </c>
      <c r="AA4124">
        <v>0</v>
      </c>
      <c r="AB4124">
        <v>1.960784383118153E-2</v>
      </c>
      <c r="AC4124">
        <v>0.43999999761581421</v>
      </c>
      <c r="AD4124">
        <v>36.083580017089837</v>
      </c>
      <c r="AE4124">
        <v>8.9126555249094963E-3</v>
      </c>
      <c r="AF4124">
        <v>0</v>
      </c>
      <c r="AG4124">
        <v>1</v>
      </c>
      <c r="AH4124">
        <v>0</v>
      </c>
      <c r="AI4124">
        <v>0</v>
      </c>
      <c r="AJ4124">
        <v>1</v>
      </c>
      <c r="AK4124">
        <v>0</v>
      </c>
      <c r="AL4124">
        <v>1</v>
      </c>
    </row>
    <row r="4125" spans="1:38" x14ac:dyDescent="0.25">
      <c r="A4125">
        <v>4124</v>
      </c>
      <c r="B4125" t="s">
        <v>11513</v>
      </c>
      <c r="C4125">
        <v>2018</v>
      </c>
      <c r="D4125" t="s">
        <v>303</v>
      </c>
      <c r="I4125" t="s">
        <v>2828</v>
      </c>
      <c r="J4125" t="s">
        <v>2829</v>
      </c>
      <c r="K4125" t="s">
        <v>2985</v>
      </c>
      <c r="L4125" t="s">
        <v>11509</v>
      </c>
      <c r="M4125" t="s">
        <v>43</v>
      </c>
      <c r="N4125" t="s">
        <v>2833</v>
      </c>
      <c r="O4125" t="s">
        <v>338</v>
      </c>
      <c r="P4125" t="s">
        <v>338</v>
      </c>
      <c r="Q4125">
        <v>109</v>
      </c>
      <c r="R4125" t="s">
        <v>9320</v>
      </c>
      <c r="S4125">
        <v>25</v>
      </c>
      <c r="T4125">
        <v>8.2348089218139648</v>
      </c>
      <c r="U4125">
        <v>-72.422012329101563</v>
      </c>
      <c r="V4125">
        <v>0</v>
      </c>
      <c r="W4125">
        <v>3.2948928419500589E-3</v>
      </c>
      <c r="X4125">
        <v>0</v>
      </c>
      <c r="Y4125">
        <v>1</v>
      </c>
      <c r="Z4125">
        <v>0</v>
      </c>
      <c r="AA4125">
        <v>0</v>
      </c>
      <c r="AB4125">
        <v>2.306425012648106E-2</v>
      </c>
      <c r="AC4125">
        <v>0.47999998927116388</v>
      </c>
      <c r="AD4125">
        <v>26.059049606323239</v>
      </c>
      <c r="AE4125">
        <v>1.9769357517361641E-2</v>
      </c>
      <c r="AF4125">
        <v>0</v>
      </c>
      <c r="AG4125">
        <v>1</v>
      </c>
      <c r="AH4125">
        <v>0</v>
      </c>
      <c r="AI4125">
        <v>1</v>
      </c>
      <c r="AJ4125">
        <v>1</v>
      </c>
      <c r="AK4125">
        <v>0</v>
      </c>
      <c r="AL4125">
        <v>1</v>
      </c>
    </row>
    <row r="4126" spans="1:38" x14ac:dyDescent="0.25">
      <c r="A4126">
        <v>4125</v>
      </c>
      <c r="B4126" t="s">
        <v>11514</v>
      </c>
      <c r="C4126">
        <v>2018</v>
      </c>
      <c r="D4126" t="s">
        <v>303</v>
      </c>
      <c r="I4126" t="s">
        <v>2828</v>
      </c>
      <c r="J4126" t="s">
        <v>2829</v>
      </c>
      <c r="K4126" t="s">
        <v>2985</v>
      </c>
      <c r="L4126" t="s">
        <v>11509</v>
      </c>
      <c r="M4126" t="s">
        <v>43</v>
      </c>
      <c r="N4126" t="s">
        <v>2833</v>
      </c>
      <c r="O4126" t="s">
        <v>338</v>
      </c>
      <c r="P4126" t="s">
        <v>338</v>
      </c>
      <c r="Q4126">
        <v>111</v>
      </c>
      <c r="R4126" t="s">
        <v>11515</v>
      </c>
      <c r="S4126">
        <v>25</v>
      </c>
      <c r="T4126">
        <v>8.2348089218139648</v>
      </c>
      <c r="U4126">
        <v>-72.422012329101563</v>
      </c>
      <c r="V4126">
        <v>0</v>
      </c>
      <c r="W4126">
        <v>2.2375214844942089E-2</v>
      </c>
      <c r="X4126">
        <v>0</v>
      </c>
      <c r="Y4126">
        <v>0</v>
      </c>
      <c r="Z4126">
        <v>0</v>
      </c>
      <c r="AA4126">
        <v>0</v>
      </c>
      <c r="AB4126">
        <v>1.721170358359814E-2</v>
      </c>
      <c r="AC4126">
        <v>0.47999998927116388</v>
      </c>
      <c r="AD4126">
        <v>24.731182098388668</v>
      </c>
      <c r="AE4126">
        <v>1.032702252268791E-2</v>
      </c>
      <c r="AF4126">
        <v>0</v>
      </c>
      <c r="AG4126">
        <v>1</v>
      </c>
      <c r="AH4126">
        <v>0</v>
      </c>
      <c r="AI4126">
        <v>0</v>
      </c>
      <c r="AJ4126">
        <v>1</v>
      </c>
      <c r="AK4126">
        <v>0</v>
      </c>
      <c r="AL4126">
        <v>1</v>
      </c>
    </row>
    <row r="4127" spans="1:38" x14ac:dyDescent="0.25">
      <c r="A4127">
        <v>4126</v>
      </c>
      <c r="B4127" t="s">
        <v>11516</v>
      </c>
      <c r="C4127">
        <v>2018</v>
      </c>
      <c r="D4127" t="s">
        <v>303</v>
      </c>
      <c r="I4127" t="s">
        <v>2828</v>
      </c>
      <c r="J4127" t="s">
        <v>2829</v>
      </c>
      <c r="K4127" t="s">
        <v>2985</v>
      </c>
      <c r="L4127" t="s">
        <v>11517</v>
      </c>
      <c r="M4127" t="s">
        <v>43</v>
      </c>
      <c r="N4127" t="s">
        <v>2833</v>
      </c>
      <c r="O4127" t="s">
        <v>338</v>
      </c>
      <c r="P4127" t="s">
        <v>338</v>
      </c>
      <c r="Q4127">
        <v>106</v>
      </c>
      <c r="R4127" t="s">
        <v>11518</v>
      </c>
      <c r="S4127">
        <v>25</v>
      </c>
      <c r="T4127">
        <v>8.1983499526977539</v>
      </c>
      <c r="U4127">
        <v>-72.499603271484375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9.677419438958168E-3</v>
      </c>
      <c r="AC4127">
        <v>0.75999999046325684</v>
      </c>
      <c r="AD4127">
        <v>16.127712249755859</v>
      </c>
      <c r="AE4127">
        <v>1.774193532764912E-2</v>
      </c>
      <c r="AF4127">
        <v>0</v>
      </c>
      <c r="AG4127">
        <v>0</v>
      </c>
      <c r="AH4127">
        <v>0</v>
      </c>
      <c r="AI4127">
        <v>0</v>
      </c>
      <c r="AJ4127">
        <v>1</v>
      </c>
      <c r="AK4127">
        <v>0</v>
      </c>
      <c r="AL4127">
        <v>1</v>
      </c>
    </row>
    <row r="4128" spans="1:38" x14ac:dyDescent="0.25">
      <c r="A4128">
        <v>4127</v>
      </c>
      <c r="B4128" t="s">
        <v>11519</v>
      </c>
      <c r="C4128">
        <v>2018</v>
      </c>
      <c r="D4128" t="s">
        <v>303</v>
      </c>
      <c r="I4128" t="s">
        <v>2828</v>
      </c>
      <c r="J4128" t="s">
        <v>2829</v>
      </c>
      <c r="K4128" t="s">
        <v>2985</v>
      </c>
      <c r="L4128" t="s">
        <v>11517</v>
      </c>
      <c r="M4128" t="s">
        <v>43</v>
      </c>
      <c r="N4128" t="s">
        <v>2833</v>
      </c>
      <c r="O4128" t="s">
        <v>6902</v>
      </c>
      <c r="P4128" t="s">
        <v>6902</v>
      </c>
      <c r="Q4128">
        <v>97</v>
      </c>
      <c r="R4128" t="s">
        <v>11520</v>
      </c>
      <c r="S4128">
        <v>25</v>
      </c>
      <c r="T4128">
        <v>8.1933002471923828</v>
      </c>
      <c r="U4128">
        <v>-72.493537902832031</v>
      </c>
      <c r="V4128">
        <v>0</v>
      </c>
      <c r="W4128">
        <v>6.6225165501236924E-3</v>
      </c>
      <c r="X4128">
        <v>0</v>
      </c>
      <c r="Y4128">
        <v>0</v>
      </c>
      <c r="Z4128">
        <v>0</v>
      </c>
      <c r="AA4128">
        <v>0</v>
      </c>
      <c r="AB4128">
        <v>1.6556290909647942E-2</v>
      </c>
      <c r="AC4128">
        <v>0.40000000596046448</v>
      </c>
      <c r="AD4128">
        <v>17.304269790649411</v>
      </c>
      <c r="AE4128">
        <v>2.3178808391094211E-2</v>
      </c>
      <c r="AF4128">
        <v>0</v>
      </c>
      <c r="AG4128">
        <v>1</v>
      </c>
      <c r="AH4128">
        <v>0</v>
      </c>
      <c r="AI4128">
        <v>0</v>
      </c>
      <c r="AJ4128">
        <v>1</v>
      </c>
      <c r="AK4128">
        <v>0</v>
      </c>
      <c r="AL4128">
        <v>1</v>
      </c>
    </row>
    <row r="4129" spans="1:38" x14ac:dyDescent="0.25">
      <c r="A4129">
        <v>4128</v>
      </c>
      <c r="B4129" t="s">
        <v>11521</v>
      </c>
      <c r="C4129">
        <v>2018</v>
      </c>
      <c r="D4129" t="s">
        <v>303</v>
      </c>
      <c r="I4129" t="s">
        <v>2828</v>
      </c>
      <c r="J4129" t="s">
        <v>2829</v>
      </c>
      <c r="K4129" t="s">
        <v>2985</v>
      </c>
      <c r="L4129" t="s">
        <v>11517</v>
      </c>
      <c r="M4129" t="s">
        <v>43</v>
      </c>
      <c r="N4129" t="s">
        <v>2833</v>
      </c>
      <c r="O4129" t="s">
        <v>6902</v>
      </c>
      <c r="P4129" t="s">
        <v>6902</v>
      </c>
      <c r="Q4129">
        <v>99</v>
      </c>
      <c r="R4129" t="s">
        <v>11522</v>
      </c>
      <c r="S4129">
        <v>25</v>
      </c>
      <c r="T4129">
        <v>8.196080207824707</v>
      </c>
      <c r="U4129">
        <v>-72.492263793945313</v>
      </c>
      <c r="V4129">
        <v>0</v>
      </c>
      <c r="W4129">
        <v>1.0362694039940831E-2</v>
      </c>
      <c r="X4129">
        <v>0</v>
      </c>
      <c r="Y4129">
        <v>0</v>
      </c>
      <c r="Z4129">
        <v>0</v>
      </c>
      <c r="AA4129">
        <v>0</v>
      </c>
      <c r="AB4129">
        <v>6.9084628485143176E-3</v>
      </c>
      <c r="AC4129">
        <v>0.51999998092651367</v>
      </c>
      <c r="AD4129">
        <v>6.8429889678955078</v>
      </c>
      <c r="AE4129">
        <v>1.0362694039940831E-2</v>
      </c>
      <c r="AF4129">
        <v>0</v>
      </c>
      <c r="AG4129">
        <v>1</v>
      </c>
      <c r="AH4129">
        <v>0</v>
      </c>
      <c r="AI4129">
        <v>0</v>
      </c>
      <c r="AJ4129">
        <v>1</v>
      </c>
      <c r="AK4129">
        <v>0</v>
      </c>
      <c r="AL4129">
        <v>1</v>
      </c>
    </row>
    <row r="4130" spans="1:38" x14ac:dyDescent="0.25">
      <c r="A4130">
        <v>4129</v>
      </c>
      <c r="B4130" t="s">
        <v>11523</v>
      </c>
      <c r="C4130">
        <v>2018</v>
      </c>
      <c r="D4130" t="s">
        <v>303</v>
      </c>
      <c r="I4130" t="s">
        <v>2828</v>
      </c>
      <c r="J4130" t="s">
        <v>2829</v>
      </c>
      <c r="K4130" t="s">
        <v>2985</v>
      </c>
      <c r="L4130" t="s">
        <v>3206</v>
      </c>
      <c r="M4130" t="s">
        <v>43</v>
      </c>
      <c r="N4130" t="s">
        <v>2833</v>
      </c>
      <c r="O4130" t="s">
        <v>17286</v>
      </c>
      <c r="P4130" t="s">
        <v>17286</v>
      </c>
      <c r="Q4130">
        <v>114</v>
      </c>
      <c r="R4130" t="s">
        <v>11524</v>
      </c>
      <c r="S4130">
        <v>25</v>
      </c>
      <c r="T4130">
        <v>8.1639776229858398</v>
      </c>
      <c r="U4130">
        <v>-72.505218505859375</v>
      </c>
      <c r="V4130">
        <v>9.4786733388900757E-3</v>
      </c>
      <c r="W4130">
        <v>7.8988941386342049E-3</v>
      </c>
      <c r="X4130">
        <v>0</v>
      </c>
      <c r="Y4130">
        <v>0.1074249595403671</v>
      </c>
      <c r="Z4130">
        <v>0.1026856228709221</v>
      </c>
      <c r="AA4130">
        <v>4.3600000441074371E-2</v>
      </c>
      <c r="AB4130">
        <v>9.4786733388900757E-3</v>
      </c>
      <c r="AC4130">
        <v>0.47999998927116388</v>
      </c>
      <c r="AD4130">
        <v>19.98348426818848</v>
      </c>
      <c r="AE4130">
        <v>4.7393366694450378E-3</v>
      </c>
      <c r="AF4130">
        <v>1</v>
      </c>
      <c r="AG4130">
        <v>1</v>
      </c>
      <c r="AH4130">
        <v>0</v>
      </c>
      <c r="AI4130">
        <v>1</v>
      </c>
      <c r="AJ4130">
        <v>1</v>
      </c>
      <c r="AK4130">
        <v>1</v>
      </c>
      <c r="AL4130">
        <v>1</v>
      </c>
    </row>
    <row r="4131" spans="1:38" x14ac:dyDescent="0.25">
      <c r="A4131">
        <v>4130</v>
      </c>
      <c r="B4131" t="s">
        <v>11525</v>
      </c>
      <c r="C4131">
        <v>2018</v>
      </c>
      <c r="D4131" t="s">
        <v>303</v>
      </c>
      <c r="I4131" t="s">
        <v>2828</v>
      </c>
      <c r="J4131" t="s">
        <v>2829</v>
      </c>
      <c r="K4131" t="s">
        <v>2985</v>
      </c>
      <c r="L4131" t="s">
        <v>3206</v>
      </c>
      <c r="M4131" t="s">
        <v>43</v>
      </c>
      <c r="N4131" t="s">
        <v>2833</v>
      </c>
      <c r="O4131" t="s">
        <v>17286</v>
      </c>
      <c r="P4131" t="s">
        <v>17286</v>
      </c>
      <c r="Q4131">
        <v>114</v>
      </c>
      <c r="R4131" t="s">
        <v>11505</v>
      </c>
      <c r="S4131">
        <v>25</v>
      </c>
      <c r="T4131">
        <v>8.1120414733886719</v>
      </c>
      <c r="U4131">
        <v>-72.488624572753906</v>
      </c>
      <c r="V4131">
        <v>2.5889968499541279E-2</v>
      </c>
      <c r="W4131">
        <v>8.0906152725219727E-3</v>
      </c>
      <c r="X4131">
        <v>0</v>
      </c>
      <c r="Y4131">
        <v>0.23462782800197601</v>
      </c>
      <c r="Z4131">
        <v>8.090614527463913E-2</v>
      </c>
      <c r="AA4131">
        <v>3.4000001847743988E-2</v>
      </c>
      <c r="AB4131">
        <v>3.2362460624426599E-3</v>
      </c>
      <c r="AC4131">
        <v>0.51999998092651367</v>
      </c>
      <c r="AD4131">
        <v>25.851064682006839</v>
      </c>
      <c r="AE4131">
        <v>6.4724921248853207E-3</v>
      </c>
      <c r="AF4131">
        <v>1</v>
      </c>
      <c r="AG4131">
        <v>1</v>
      </c>
      <c r="AH4131">
        <v>0</v>
      </c>
      <c r="AI4131">
        <v>1</v>
      </c>
      <c r="AJ4131">
        <v>1</v>
      </c>
      <c r="AK4131">
        <v>1</v>
      </c>
      <c r="AL4131">
        <v>1</v>
      </c>
    </row>
    <row r="4132" spans="1:38" x14ac:dyDescent="0.25">
      <c r="A4132">
        <v>4131</v>
      </c>
      <c r="B4132" t="s">
        <v>11526</v>
      </c>
      <c r="C4132">
        <v>2018</v>
      </c>
      <c r="D4132" t="s">
        <v>303</v>
      </c>
      <c r="I4132" t="s">
        <v>2828</v>
      </c>
      <c r="J4132" t="s">
        <v>2829</v>
      </c>
      <c r="K4132" t="s">
        <v>2985</v>
      </c>
      <c r="L4132" t="s">
        <v>3206</v>
      </c>
      <c r="M4132" t="s">
        <v>43</v>
      </c>
      <c r="N4132" t="s">
        <v>51</v>
      </c>
      <c r="O4132" t="s">
        <v>129</v>
      </c>
      <c r="P4132" t="s">
        <v>129</v>
      </c>
      <c r="Q4132">
        <v>120</v>
      </c>
      <c r="R4132" t="s">
        <v>11527</v>
      </c>
      <c r="S4132">
        <v>25</v>
      </c>
      <c r="T4132">
        <v>8.1669845581054688</v>
      </c>
      <c r="U4132">
        <v>-72.513320922851563</v>
      </c>
      <c r="V4132">
        <v>1.854974776506424E-2</v>
      </c>
      <c r="W4132">
        <v>2.0236087962985039E-2</v>
      </c>
      <c r="X4132">
        <v>5.0590219907462597E-3</v>
      </c>
      <c r="Y4132">
        <v>0.33220911026000982</v>
      </c>
      <c r="Z4132">
        <v>5.9021923691034317E-2</v>
      </c>
      <c r="AA4132">
        <v>1.7999999225139621E-2</v>
      </c>
      <c r="AB4132">
        <v>1.3490725308656691E-2</v>
      </c>
      <c r="AC4132">
        <v>0.51999998092651367</v>
      </c>
      <c r="AD4132">
        <v>22.201229095458981</v>
      </c>
      <c r="AE4132">
        <v>6.7453626543283463E-3</v>
      </c>
      <c r="AF4132">
        <v>1</v>
      </c>
      <c r="AG4132">
        <v>1</v>
      </c>
      <c r="AH4132">
        <v>1</v>
      </c>
      <c r="AI4132">
        <v>1</v>
      </c>
      <c r="AJ4132">
        <v>1</v>
      </c>
      <c r="AK4132">
        <v>1</v>
      </c>
      <c r="AL4132">
        <v>1</v>
      </c>
    </row>
    <row r="4133" spans="1:38" x14ac:dyDescent="0.25">
      <c r="A4133">
        <v>4132</v>
      </c>
      <c r="B4133" t="s">
        <v>11528</v>
      </c>
      <c r="C4133">
        <v>2018</v>
      </c>
      <c r="D4133" t="s">
        <v>303</v>
      </c>
      <c r="I4133" t="s">
        <v>2828</v>
      </c>
      <c r="J4133" t="s">
        <v>2829</v>
      </c>
      <c r="K4133" t="s">
        <v>2985</v>
      </c>
      <c r="L4133" t="s">
        <v>5415</v>
      </c>
      <c r="M4133" t="s">
        <v>43</v>
      </c>
      <c r="N4133" t="s">
        <v>2833</v>
      </c>
      <c r="O4133" t="s">
        <v>6902</v>
      </c>
      <c r="P4133" t="s">
        <v>6902</v>
      </c>
      <c r="Q4133">
        <v>97</v>
      </c>
      <c r="R4133" t="s">
        <v>11529</v>
      </c>
      <c r="S4133">
        <v>25</v>
      </c>
      <c r="T4133">
        <v>8.1948890686035156</v>
      </c>
      <c r="U4133">
        <v>-72.487442016601563</v>
      </c>
      <c r="V4133">
        <v>0</v>
      </c>
      <c r="W4133">
        <v>1.043219119310379E-2</v>
      </c>
      <c r="X4133">
        <v>0</v>
      </c>
      <c r="Y4133">
        <v>0</v>
      </c>
      <c r="Z4133">
        <v>0</v>
      </c>
      <c r="AA4133">
        <v>0</v>
      </c>
      <c r="AB4133">
        <v>1.490313000977039E-2</v>
      </c>
      <c r="AC4133">
        <v>0.8399999737739563</v>
      </c>
      <c r="AD4133">
        <v>7.1686205863952637</v>
      </c>
      <c r="AE4133">
        <v>1.3412816449999809E-2</v>
      </c>
      <c r="AF4133">
        <v>0</v>
      </c>
      <c r="AG4133">
        <v>1</v>
      </c>
      <c r="AH4133">
        <v>0</v>
      </c>
      <c r="AI4133">
        <v>0</v>
      </c>
      <c r="AJ4133">
        <v>1</v>
      </c>
      <c r="AK4133">
        <v>0</v>
      </c>
      <c r="AL4133">
        <v>1</v>
      </c>
    </row>
    <row r="4134" spans="1:38" x14ac:dyDescent="0.25">
      <c r="A4134">
        <v>4133</v>
      </c>
      <c r="B4134" t="s">
        <v>11530</v>
      </c>
      <c r="C4134">
        <v>2018</v>
      </c>
      <c r="D4134" t="s">
        <v>303</v>
      </c>
      <c r="I4134" t="s">
        <v>2828</v>
      </c>
      <c r="J4134" t="s">
        <v>2829</v>
      </c>
      <c r="K4134" t="s">
        <v>2985</v>
      </c>
      <c r="L4134" t="s">
        <v>5415</v>
      </c>
      <c r="M4134" t="s">
        <v>43</v>
      </c>
      <c r="N4134" t="s">
        <v>2833</v>
      </c>
      <c r="O4134" t="s">
        <v>129</v>
      </c>
      <c r="P4134" t="s">
        <v>129</v>
      </c>
      <c r="Q4134">
        <v>110</v>
      </c>
      <c r="R4134" t="s">
        <v>11531</v>
      </c>
      <c r="S4134">
        <v>25</v>
      </c>
      <c r="T4134">
        <v>8.1120414733886719</v>
      </c>
      <c r="U4134">
        <v>-72.488624572753906</v>
      </c>
      <c r="V4134">
        <v>0</v>
      </c>
      <c r="W4134">
        <v>3.0534351244568821E-2</v>
      </c>
      <c r="X4134">
        <v>0</v>
      </c>
      <c r="Y4134">
        <v>0</v>
      </c>
      <c r="Z4134">
        <v>1</v>
      </c>
      <c r="AA4134">
        <v>0.32800000905990601</v>
      </c>
      <c r="AB4134">
        <v>1.5267175622284411E-2</v>
      </c>
      <c r="AC4134">
        <v>0.51999998092651367</v>
      </c>
      <c r="AD4134">
        <v>19.42446136474609</v>
      </c>
      <c r="AE4134">
        <v>1.7175571992993351E-2</v>
      </c>
      <c r="AF4134">
        <v>0</v>
      </c>
      <c r="AG4134">
        <v>1</v>
      </c>
      <c r="AH4134">
        <v>0</v>
      </c>
      <c r="AI4134">
        <v>0</v>
      </c>
      <c r="AJ4134">
        <v>1</v>
      </c>
      <c r="AK4134">
        <v>1</v>
      </c>
      <c r="AL4134">
        <v>1</v>
      </c>
    </row>
    <row r="4135" spans="1:38" x14ac:dyDescent="0.25">
      <c r="A4135">
        <v>4134</v>
      </c>
      <c r="B4135" t="s">
        <v>11532</v>
      </c>
      <c r="C4135">
        <v>2018</v>
      </c>
      <c r="D4135" t="s">
        <v>303</v>
      </c>
      <c r="I4135" t="s">
        <v>2828</v>
      </c>
      <c r="J4135" t="s">
        <v>2829</v>
      </c>
      <c r="K4135" t="s">
        <v>2985</v>
      </c>
      <c r="L4135" t="s">
        <v>3021</v>
      </c>
      <c r="M4135" t="s">
        <v>43</v>
      </c>
      <c r="N4135" t="s">
        <v>11533</v>
      </c>
      <c r="O4135" t="s">
        <v>6902</v>
      </c>
      <c r="P4135" t="s">
        <v>6902</v>
      </c>
      <c r="Q4135">
        <v>107</v>
      </c>
      <c r="R4135" t="s">
        <v>3167</v>
      </c>
      <c r="S4135">
        <v>25</v>
      </c>
      <c r="T4135">
        <v>8.2203149795532227</v>
      </c>
      <c r="U4135">
        <v>-72.494926452636719</v>
      </c>
      <c r="V4135">
        <v>0</v>
      </c>
      <c r="W4135">
        <v>4.9554011784493923E-3</v>
      </c>
      <c r="X4135">
        <v>0</v>
      </c>
      <c r="Y4135">
        <v>0.87413281202316284</v>
      </c>
      <c r="Z4135">
        <v>0.56491577625274658</v>
      </c>
      <c r="AA4135">
        <v>8.7600000202655792E-2</v>
      </c>
      <c r="AB4135">
        <v>3.9643212221562862E-3</v>
      </c>
      <c r="AC4135">
        <v>0.31999999284744263</v>
      </c>
      <c r="AD4135">
        <v>14.62338447570801</v>
      </c>
      <c r="AE4135">
        <v>5.9464816004037857E-3</v>
      </c>
      <c r="AF4135">
        <v>0</v>
      </c>
      <c r="AG4135">
        <v>1</v>
      </c>
      <c r="AH4135">
        <v>0</v>
      </c>
      <c r="AI4135">
        <v>1</v>
      </c>
      <c r="AJ4135">
        <v>1</v>
      </c>
      <c r="AK4135">
        <v>1</v>
      </c>
      <c r="AL4135">
        <v>1</v>
      </c>
    </row>
    <row r="4136" spans="1:38" x14ac:dyDescent="0.25">
      <c r="A4136">
        <v>4135</v>
      </c>
      <c r="B4136" t="s">
        <v>11534</v>
      </c>
      <c r="C4136">
        <v>2018</v>
      </c>
      <c r="D4136" t="s">
        <v>38</v>
      </c>
      <c r="E4136">
        <v>2</v>
      </c>
      <c r="F4136">
        <v>6</v>
      </c>
      <c r="G4136" s="2">
        <v>43154</v>
      </c>
      <c r="H4136" s="2">
        <v>43266</v>
      </c>
      <c r="I4136" t="s">
        <v>2828</v>
      </c>
      <c r="J4136" t="s">
        <v>2829</v>
      </c>
      <c r="K4136" t="s">
        <v>2985</v>
      </c>
      <c r="L4136" t="s">
        <v>3021</v>
      </c>
      <c r="M4136" t="s">
        <v>3028</v>
      </c>
      <c r="N4136" t="s">
        <v>51</v>
      </c>
      <c r="O4136" t="s">
        <v>6902</v>
      </c>
      <c r="P4136" t="s">
        <v>6902</v>
      </c>
      <c r="Q4136">
        <v>112</v>
      </c>
      <c r="R4136" t="s">
        <v>11535</v>
      </c>
      <c r="S4136">
        <v>25</v>
      </c>
      <c r="T4136">
        <v>8.213526725769043</v>
      </c>
      <c r="U4136">
        <v>-72.507301330566406</v>
      </c>
      <c r="V4136">
        <v>1.2598425149917601E-2</v>
      </c>
      <c r="W4136">
        <v>6.2992125749588013E-3</v>
      </c>
      <c r="X4136">
        <v>0</v>
      </c>
      <c r="Y4136">
        <v>0.84251970052719116</v>
      </c>
      <c r="Z4136">
        <v>0.11811023950576779</v>
      </c>
      <c r="AA4136">
        <v>1.119999960064888E-2</v>
      </c>
      <c r="AB4136">
        <v>7.8740157186985016E-3</v>
      </c>
      <c r="AC4136">
        <v>0.47999998927116388</v>
      </c>
      <c r="AD4136">
        <v>15.596940040588381</v>
      </c>
      <c r="AE4136">
        <v>1.5748031437397001E-3</v>
      </c>
      <c r="AF4136">
        <v>1</v>
      </c>
      <c r="AG4136">
        <v>1</v>
      </c>
      <c r="AH4136">
        <v>0</v>
      </c>
      <c r="AI4136">
        <v>1</v>
      </c>
      <c r="AJ4136">
        <v>1</v>
      </c>
      <c r="AK4136">
        <v>1</v>
      </c>
      <c r="AL4136">
        <v>1</v>
      </c>
    </row>
    <row r="4137" spans="1:38" x14ac:dyDescent="0.25">
      <c r="A4137">
        <v>4136</v>
      </c>
      <c r="B4137" t="s">
        <v>11536</v>
      </c>
      <c r="C4137">
        <v>2018</v>
      </c>
      <c r="D4137" t="s">
        <v>38</v>
      </c>
      <c r="E4137">
        <v>3</v>
      </c>
      <c r="F4137">
        <v>6</v>
      </c>
      <c r="G4137" s="2">
        <v>43163</v>
      </c>
      <c r="H4137" s="2">
        <v>43266</v>
      </c>
      <c r="I4137" t="s">
        <v>2828</v>
      </c>
      <c r="J4137" t="s">
        <v>2829</v>
      </c>
      <c r="K4137" t="s">
        <v>2985</v>
      </c>
      <c r="L4137" t="s">
        <v>3021</v>
      </c>
      <c r="M4137" t="s">
        <v>11537</v>
      </c>
      <c r="N4137" t="s">
        <v>2833</v>
      </c>
      <c r="O4137" t="s">
        <v>17286</v>
      </c>
      <c r="P4137" t="s">
        <v>17286</v>
      </c>
      <c r="Q4137">
        <v>103</v>
      </c>
      <c r="R4137" t="s">
        <v>11538</v>
      </c>
      <c r="S4137">
        <v>25</v>
      </c>
      <c r="T4137">
        <v>8.1120414733886719</v>
      </c>
      <c r="U4137">
        <v>-72.488624572753906</v>
      </c>
      <c r="V4137">
        <v>0</v>
      </c>
      <c r="W4137">
        <v>5.3821313194930553E-3</v>
      </c>
      <c r="X4137">
        <v>0</v>
      </c>
      <c r="Y4137">
        <v>0</v>
      </c>
      <c r="Z4137">
        <v>0.53283101320266724</v>
      </c>
      <c r="AA4137">
        <v>8.3999998867511749E-2</v>
      </c>
      <c r="AB4137">
        <v>7.5349840335547924E-3</v>
      </c>
      <c r="AC4137">
        <v>0.60000002384185791</v>
      </c>
      <c r="AD4137">
        <v>32.119998931884773</v>
      </c>
      <c r="AE4137">
        <v>0</v>
      </c>
      <c r="AF4137">
        <v>0</v>
      </c>
      <c r="AG4137">
        <v>1</v>
      </c>
      <c r="AH4137">
        <v>0</v>
      </c>
      <c r="AI4137">
        <v>0</v>
      </c>
      <c r="AJ4137">
        <v>0</v>
      </c>
      <c r="AK4137">
        <v>1</v>
      </c>
      <c r="AL4137">
        <v>1</v>
      </c>
    </row>
    <row r="4138" spans="1:38" x14ac:dyDescent="0.25">
      <c r="A4138">
        <v>4137</v>
      </c>
      <c r="B4138" t="s">
        <v>11539</v>
      </c>
      <c r="C4138">
        <v>2018</v>
      </c>
      <c r="D4138" t="s">
        <v>303</v>
      </c>
      <c r="I4138" t="s">
        <v>2828</v>
      </c>
      <c r="J4138" t="s">
        <v>2829</v>
      </c>
      <c r="K4138" t="s">
        <v>2985</v>
      </c>
      <c r="L4138" t="s">
        <v>2986</v>
      </c>
      <c r="M4138" t="s">
        <v>43</v>
      </c>
      <c r="N4138" t="s">
        <v>2833</v>
      </c>
      <c r="O4138" t="s">
        <v>338</v>
      </c>
      <c r="P4138" t="s">
        <v>338</v>
      </c>
      <c r="Q4138">
        <v>108</v>
      </c>
      <c r="R4138" t="s">
        <v>6450</v>
      </c>
      <c r="S4138">
        <v>25</v>
      </c>
      <c r="T4138">
        <v>8.2603998184204102</v>
      </c>
      <c r="U4138">
        <v>-72.391700744628906</v>
      </c>
      <c r="V4138">
        <v>0</v>
      </c>
      <c r="W4138">
        <v>4.4910181313753128E-3</v>
      </c>
      <c r="X4138">
        <v>0</v>
      </c>
      <c r="Y4138">
        <v>0</v>
      </c>
      <c r="Z4138">
        <v>0</v>
      </c>
      <c r="AA4138">
        <v>0</v>
      </c>
      <c r="AB4138">
        <v>8.9820362627506256E-3</v>
      </c>
      <c r="AC4138">
        <v>0.43999999761581421</v>
      </c>
      <c r="AD4138">
        <v>21.99775505065918</v>
      </c>
      <c r="AE4138">
        <v>1.04790423065424E-2</v>
      </c>
      <c r="AF4138">
        <v>0</v>
      </c>
      <c r="AG4138">
        <v>1</v>
      </c>
      <c r="AH4138">
        <v>0</v>
      </c>
      <c r="AI4138">
        <v>0</v>
      </c>
      <c r="AJ4138">
        <v>1</v>
      </c>
      <c r="AK4138">
        <v>0</v>
      </c>
      <c r="AL4138">
        <v>1</v>
      </c>
    </row>
    <row r="4139" spans="1:38" x14ac:dyDescent="0.25">
      <c r="A4139">
        <v>4138</v>
      </c>
      <c r="B4139" t="s">
        <v>11540</v>
      </c>
      <c r="C4139">
        <v>2018</v>
      </c>
      <c r="D4139" t="s">
        <v>303</v>
      </c>
      <c r="I4139" t="s">
        <v>2828</v>
      </c>
      <c r="J4139" t="s">
        <v>2829</v>
      </c>
      <c r="K4139" t="s">
        <v>2985</v>
      </c>
      <c r="L4139" t="s">
        <v>2986</v>
      </c>
      <c r="M4139" t="s">
        <v>43</v>
      </c>
      <c r="N4139" t="s">
        <v>2833</v>
      </c>
      <c r="O4139" t="s">
        <v>6902</v>
      </c>
      <c r="P4139" t="s">
        <v>6902</v>
      </c>
      <c r="Q4139">
        <v>100</v>
      </c>
      <c r="R4139" t="s">
        <v>11541</v>
      </c>
      <c r="S4139">
        <v>25</v>
      </c>
      <c r="T4139">
        <v>8.2603998184204102</v>
      </c>
      <c r="U4139">
        <v>-72.391700744628906</v>
      </c>
      <c r="V4139">
        <v>0</v>
      </c>
      <c r="W4139">
        <v>3.1545741949230428E-3</v>
      </c>
      <c r="X4139">
        <v>0</v>
      </c>
      <c r="Y4139">
        <v>0</v>
      </c>
      <c r="Z4139">
        <v>0</v>
      </c>
      <c r="AA4139">
        <v>0</v>
      </c>
      <c r="AB4139">
        <v>1.7350157722830769E-2</v>
      </c>
      <c r="AC4139">
        <v>0.40000000596046448</v>
      </c>
      <c r="AD4139">
        <v>28.508529663085941</v>
      </c>
      <c r="AE4139">
        <v>9.4637228175997734E-3</v>
      </c>
      <c r="AF4139">
        <v>0</v>
      </c>
      <c r="AG4139">
        <v>1</v>
      </c>
      <c r="AH4139">
        <v>0</v>
      </c>
      <c r="AI4139">
        <v>0</v>
      </c>
      <c r="AJ4139">
        <v>1</v>
      </c>
      <c r="AK4139">
        <v>0</v>
      </c>
      <c r="AL4139">
        <v>1</v>
      </c>
    </row>
    <row r="4140" spans="1:38" x14ac:dyDescent="0.25">
      <c r="A4140">
        <v>4139</v>
      </c>
      <c r="B4140" t="s">
        <v>11542</v>
      </c>
      <c r="C4140">
        <v>2018</v>
      </c>
      <c r="D4140" t="s">
        <v>303</v>
      </c>
      <c r="I4140" t="s">
        <v>2828</v>
      </c>
      <c r="J4140" t="s">
        <v>2829</v>
      </c>
      <c r="K4140" t="s">
        <v>2985</v>
      </c>
      <c r="L4140" t="s">
        <v>2986</v>
      </c>
      <c r="M4140" t="s">
        <v>43</v>
      </c>
      <c r="N4140" t="s">
        <v>2833</v>
      </c>
      <c r="O4140" t="s">
        <v>129</v>
      </c>
      <c r="P4140" t="s">
        <v>129</v>
      </c>
      <c r="Q4140">
        <v>114</v>
      </c>
      <c r="R4140" t="s">
        <v>11543</v>
      </c>
      <c r="S4140">
        <v>25</v>
      </c>
      <c r="T4140">
        <v>8.2603998184204102</v>
      </c>
      <c r="U4140">
        <v>-72.391700744628906</v>
      </c>
      <c r="V4140">
        <v>0</v>
      </c>
      <c r="W4140">
        <v>2.8517110273242E-2</v>
      </c>
      <c r="X4140">
        <v>0</v>
      </c>
      <c r="Y4140">
        <v>0</v>
      </c>
      <c r="Z4140">
        <v>1</v>
      </c>
      <c r="AA4140">
        <v>0.335999995470047</v>
      </c>
      <c r="AB4140">
        <v>3.6121673882007599E-2</v>
      </c>
      <c r="AC4140">
        <v>0.92000001668930054</v>
      </c>
      <c r="AD4140">
        <v>32.923675537109382</v>
      </c>
      <c r="AE4140">
        <v>5.7034222409129143E-3</v>
      </c>
      <c r="AF4140">
        <v>0</v>
      </c>
      <c r="AG4140">
        <v>1</v>
      </c>
      <c r="AH4140">
        <v>0</v>
      </c>
      <c r="AI4140">
        <v>0</v>
      </c>
      <c r="AJ4140">
        <v>1</v>
      </c>
      <c r="AK4140">
        <v>1</v>
      </c>
      <c r="AL4140">
        <v>1</v>
      </c>
    </row>
    <row r="4141" spans="1:38" x14ac:dyDescent="0.25">
      <c r="A4141">
        <v>4140</v>
      </c>
      <c r="B4141" t="s">
        <v>11544</v>
      </c>
      <c r="C4141">
        <v>2018</v>
      </c>
      <c r="D4141" t="s">
        <v>303</v>
      </c>
      <c r="I4141" t="s">
        <v>2828</v>
      </c>
      <c r="J4141" t="s">
        <v>2829</v>
      </c>
      <c r="K4141" t="s">
        <v>2985</v>
      </c>
      <c r="L4141" t="s">
        <v>2986</v>
      </c>
      <c r="M4141" t="s">
        <v>43</v>
      </c>
      <c r="N4141" t="s">
        <v>2833</v>
      </c>
      <c r="O4141" t="s">
        <v>17286</v>
      </c>
      <c r="P4141" t="s">
        <v>17286</v>
      </c>
      <c r="Q4141">
        <v>92</v>
      </c>
      <c r="R4141" t="s">
        <v>11545</v>
      </c>
      <c r="S4141">
        <v>25</v>
      </c>
      <c r="T4141">
        <v>8.2603998184204102</v>
      </c>
      <c r="U4141">
        <v>-72.391700744628906</v>
      </c>
      <c r="V4141">
        <v>0</v>
      </c>
      <c r="W4141">
        <v>4.2065009474754327E-2</v>
      </c>
      <c r="X4141">
        <v>0</v>
      </c>
      <c r="Y4141">
        <v>1</v>
      </c>
      <c r="Z4141">
        <v>1</v>
      </c>
      <c r="AA4141">
        <v>0.36000001430511469</v>
      </c>
      <c r="AB4141">
        <v>5.1625240594148643E-2</v>
      </c>
      <c r="AC4141">
        <v>0.80000001192092896</v>
      </c>
      <c r="AD4141">
        <v>33.487449645996087</v>
      </c>
      <c r="AE4141">
        <v>3.4416824579238892E-2</v>
      </c>
      <c r="AF4141">
        <v>0</v>
      </c>
      <c r="AG4141">
        <v>1</v>
      </c>
      <c r="AH4141">
        <v>0</v>
      </c>
      <c r="AI4141">
        <v>1</v>
      </c>
      <c r="AJ4141">
        <v>1</v>
      </c>
      <c r="AK4141">
        <v>1</v>
      </c>
      <c r="AL4141">
        <v>1</v>
      </c>
    </row>
    <row r="4142" spans="1:38" x14ac:dyDescent="0.25">
      <c r="A4142">
        <v>4141</v>
      </c>
      <c r="B4142" t="s">
        <v>11546</v>
      </c>
      <c r="C4142">
        <v>2018</v>
      </c>
      <c r="D4142" t="s">
        <v>303</v>
      </c>
      <c r="I4142" t="s">
        <v>2828</v>
      </c>
      <c r="J4142" t="s">
        <v>2829</v>
      </c>
      <c r="K4142" t="s">
        <v>2985</v>
      </c>
      <c r="L4142" t="s">
        <v>1874</v>
      </c>
      <c r="M4142" t="s">
        <v>43</v>
      </c>
      <c r="N4142" t="s">
        <v>2833</v>
      </c>
      <c r="O4142" t="s">
        <v>129</v>
      </c>
      <c r="P4142" t="s">
        <v>129</v>
      </c>
      <c r="Q4142">
        <v>105</v>
      </c>
      <c r="R4142" t="s">
        <v>11547</v>
      </c>
      <c r="S4142">
        <v>25</v>
      </c>
      <c r="T4142">
        <v>8.1120414733886719</v>
      </c>
      <c r="U4142">
        <v>-72.488624572753906</v>
      </c>
      <c r="V4142">
        <v>0</v>
      </c>
      <c r="W4142">
        <v>2.166666649281979E-2</v>
      </c>
      <c r="X4142">
        <v>0</v>
      </c>
      <c r="Y4142">
        <v>0</v>
      </c>
      <c r="Z4142">
        <v>0.99166667461395264</v>
      </c>
      <c r="AA4142">
        <v>0.25400000810623169</v>
      </c>
      <c r="AB4142">
        <v>6.1666667461395257E-2</v>
      </c>
      <c r="AC4142">
        <v>0.51999998092651367</v>
      </c>
      <c r="AE4142">
        <v>2.3333333432674411E-2</v>
      </c>
      <c r="AF4142">
        <v>0</v>
      </c>
      <c r="AG4142">
        <v>1</v>
      </c>
      <c r="AH4142">
        <v>0</v>
      </c>
      <c r="AI4142">
        <v>0</v>
      </c>
      <c r="AJ4142">
        <v>1</v>
      </c>
      <c r="AK4142">
        <v>1</v>
      </c>
      <c r="AL4142">
        <v>1</v>
      </c>
    </row>
    <row r="4143" spans="1:38" x14ac:dyDescent="0.25">
      <c r="A4143">
        <v>4142</v>
      </c>
      <c r="B4143" t="s">
        <v>11548</v>
      </c>
      <c r="C4143">
        <v>2018</v>
      </c>
      <c r="D4143" t="s">
        <v>38</v>
      </c>
      <c r="E4143">
        <v>2</v>
      </c>
      <c r="F4143">
        <v>6</v>
      </c>
      <c r="G4143" s="2">
        <v>43158</v>
      </c>
      <c r="H4143" s="2">
        <v>43266</v>
      </c>
      <c r="I4143" t="s">
        <v>2828</v>
      </c>
      <c r="J4143" t="s">
        <v>2829</v>
      </c>
      <c r="K4143" t="s">
        <v>2985</v>
      </c>
      <c r="L4143" t="s">
        <v>1874</v>
      </c>
      <c r="M4143" t="s">
        <v>43</v>
      </c>
      <c r="N4143" t="s">
        <v>2833</v>
      </c>
      <c r="O4143" t="s">
        <v>129</v>
      </c>
      <c r="P4143" t="s">
        <v>129</v>
      </c>
      <c r="Q4143">
        <v>108</v>
      </c>
      <c r="R4143" t="s">
        <v>11549</v>
      </c>
      <c r="S4143">
        <v>25</v>
      </c>
      <c r="T4143">
        <v>8.1120414733886719</v>
      </c>
      <c r="U4143">
        <v>-72.488624572753906</v>
      </c>
      <c r="V4143">
        <v>9.8039219155907631E-3</v>
      </c>
      <c r="W4143">
        <v>3.2679738942533731E-3</v>
      </c>
      <c r="X4143">
        <v>8.1699350848793983E-3</v>
      </c>
      <c r="Y4143">
        <v>0.9950980544090271</v>
      </c>
      <c r="Z4143">
        <v>0.14705882966518399</v>
      </c>
      <c r="AA4143">
        <v>2.0800000056624409E-2</v>
      </c>
      <c r="AB4143">
        <v>1.3071895577013491E-2</v>
      </c>
      <c r="AC4143">
        <v>0.43999999761581421</v>
      </c>
      <c r="AD4143">
        <v>24.056255340576168</v>
      </c>
      <c r="AE4143">
        <v>1.143790874630213E-2</v>
      </c>
      <c r="AF4143">
        <v>1</v>
      </c>
      <c r="AG4143">
        <v>1</v>
      </c>
      <c r="AH4143">
        <v>1</v>
      </c>
      <c r="AI4143">
        <v>1</v>
      </c>
      <c r="AJ4143">
        <v>1</v>
      </c>
      <c r="AK4143">
        <v>1</v>
      </c>
      <c r="AL4143">
        <v>1</v>
      </c>
    </row>
    <row r="4144" spans="1:38" x14ac:dyDescent="0.25">
      <c r="A4144">
        <v>4143</v>
      </c>
      <c r="B4144" t="s">
        <v>11550</v>
      </c>
      <c r="C4144">
        <v>2018</v>
      </c>
      <c r="D4144" t="s">
        <v>303</v>
      </c>
      <c r="I4144" t="s">
        <v>2828</v>
      </c>
      <c r="J4144" t="s">
        <v>2829</v>
      </c>
      <c r="K4144" t="s">
        <v>2985</v>
      </c>
      <c r="L4144" t="s">
        <v>1874</v>
      </c>
      <c r="M4144" t="s">
        <v>43</v>
      </c>
      <c r="N4144" t="s">
        <v>2833</v>
      </c>
      <c r="O4144" t="s">
        <v>338</v>
      </c>
      <c r="P4144" t="s">
        <v>338</v>
      </c>
      <c r="Q4144">
        <v>109</v>
      </c>
      <c r="R4144" t="s">
        <v>11551</v>
      </c>
      <c r="S4144">
        <v>25</v>
      </c>
      <c r="T4144">
        <v>8.1815500259399414</v>
      </c>
      <c r="U4144">
        <v>-72.474922180175781</v>
      </c>
      <c r="V4144">
        <v>0</v>
      </c>
      <c r="W4144">
        <v>1.365705579519272E-2</v>
      </c>
      <c r="X4144">
        <v>0</v>
      </c>
      <c r="Y4144">
        <v>1</v>
      </c>
      <c r="Z4144">
        <v>0</v>
      </c>
      <c r="AA4144">
        <v>0</v>
      </c>
      <c r="AB4144">
        <v>1.517450716346502E-2</v>
      </c>
      <c r="AC4144">
        <v>0.60000002384185791</v>
      </c>
      <c r="AD4144">
        <v>12.29572010040283</v>
      </c>
      <c r="AE4144">
        <v>1.365705579519272E-2</v>
      </c>
      <c r="AF4144">
        <v>0</v>
      </c>
      <c r="AG4144">
        <v>1</v>
      </c>
      <c r="AH4144">
        <v>0</v>
      </c>
      <c r="AI4144">
        <v>1</v>
      </c>
      <c r="AJ4144">
        <v>1</v>
      </c>
      <c r="AK4144">
        <v>0</v>
      </c>
      <c r="AL4144">
        <v>1</v>
      </c>
    </row>
    <row r="4145" spans="1:38" x14ac:dyDescent="0.25">
      <c r="A4145">
        <v>4144</v>
      </c>
      <c r="B4145" t="s">
        <v>11552</v>
      </c>
      <c r="C4145">
        <v>2018</v>
      </c>
      <c r="D4145" t="s">
        <v>303</v>
      </c>
      <c r="I4145" t="s">
        <v>2828</v>
      </c>
      <c r="J4145" t="s">
        <v>2829</v>
      </c>
      <c r="K4145" t="s">
        <v>2985</v>
      </c>
      <c r="L4145" t="s">
        <v>1874</v>
      </c>
      <c r="M4145" t="s">
        <v>43</v>
      </c>
      <c r="N4145" t="s">
        <v>2833</v>
      </c>
      <c r="O4145" t="s">
        <v>338</v>
      </c>
      <c r="P4145" t="s">
        <v>338</v>
      </c>
      <c r="Q4145">
        <v>112</v>
      </c>
      <c r="R4145" t="s">
        <v>11553</v>
      </c>
      <c r="S4145">
        <v>25</v>
      </c>
      <c r="T4145">
        <v>8.1810398101806641</v>
      </c>
      <c r="U4145">
        <v>-72.47637939453125</v>
      </c>
      <c r="V4145">
        <v>0</v>
      </c>
      <c r="W4145">
        <v>1.545595098286867E-2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0.56000000238418579</v>
      </c>
      <c r="AD4145">
        <v>12.554427146911619</v>
      </c>
      <c r="AE4145">
        <v>1.0819165036082269E-2</v>
      </c>
      <c r="AF4145">
        <v>0</v>
      </c>
      <c r="AG4145">
        <v>1</v>
      </c>
      <c r="AH4145">
        <v>0</v>
      </c>
      <c r="AI4145">
        <v>0</v>
      </c>
      <c r="AJ4145">
        <v>1</v>
      </c>
      <c r="AK4145">
        <v>0</v>
      </c>
      <c r="AL4145">
        <v>0</v>
      </c>
    </row>
    <row r="4146" spans="1:38" x14ac:dyDescent="0.25">
      <c r="A4146">
        <v>4145</v>
      </c>
      <c r="B4146" t="s">
        <v>11554</v>
      </c>
      <c r="C4146">
        <v>2018</v>
      </c>
      <c r="D4146" t="s">
        <v>38</v>
      </c>
      <c r="E4146">
        <v>2</v>
      </c>
      <c r="F4146">
        <v>6</v>
      </c>
      <c r="G4146" s="2">
        <v>43151</v>
      </c>
      <c r="H4146" s="2">
        <v>43266</v>
      </c>
      <c r="I4146" t="s">
        <v>2828</v>
      </c>
      <c r="J4146" t="s">
        <v>2829</v>
      </c>
      <c r="K4146" t="s">
        <v>2985</v>
      </c>
      <c r="L4146" t="s">
        <v>1874</v>
      </c>
      <c r="M4146" t="s">
        <v>43</v>
      </c>
      <c r="N4146" t="s">
        <v>2833</v>
      </c>
      <c r="O4146" t="s">
        <v>338</v>
      </c>
      <c r="P4146" t="s">
        <v>338</v>
      </c>
      <c r="Q4146">
        <v>115</v>
      </c>
      <c r="R4146" t="s">
        <v>11555</v>
      </c>
      <c r="S4146">
        <v>25</v>
      </c>
      <c r="T4146">
        <v>8.1120414733886719</v>
      </c>
      <c r="U4146">
        <v>-72.488624572753906</v>
      </c>
      <c r="V4146">
        <v>9.8452884703874588E-3</v>
      </c>
      <c r="W4146">
        <v>1.828410662710667E-2</v>
      </c>
      <c r="X4146">
        <v>0</v>
      </c>
      <c r="Y4146">
        <v>0</v>
      </c>
      <c r="Z4146">
        <v>0</v>
      </c>
      <c r="AA4146">
        <v>0</v>
      </c>
      <c r="AB4146">
        <v>2.8129395097494129E-2</v>
      </c>
      <c r="AC4146">
        <v>0.63999998569488525</v>
      </c>
      <c r="AD4146">
        <v>31.677206039428711</v>
      </c>
      <c r="AE4146">
        <v>7.0323487743735313E-3</v>
      </c>
      <c r="AF4146">
        <v>1</v>
      </c>
      <c r="AG4146">
        <v>1</v>
      </c>
      <c r="AH4146">
        <v>0</v>
      </c>
      <c r="AI4146">
        <v>0</v>
      </c>
      <c r="AJ4146">
        <v>1</v>
      </c>
      <c r="AK4146">
        <v>0</v>
      </c>
      <c r="AL4146">
        <v>1</v>
      </c>
    </row>
    <row r="4147" spans="1:38" x14ac:dyDescent="0.25">
      <c r="A4147">
        <v>4146</v>
      </c>
      <c r="B4147" t="s">
        <v>11556</v>
      </c>
      <c r="C4147">
        <v>2018</v>
      </c>
      <c r="D4147" t="s">
        <v>38</v>
      </c>
      <c r="E4147">
        <v>3</v>
      </c>
      <c r="F4147">
        <v>6</v>
      </c>
      <c r="G4147" s="2">
        <v>43161</v>
      </c>
      <c r="H4147" s="2">
        <v>43266</v>
      </c>
      <c r="I4147" t="s">
        <v>2828</v>
      </c>
      <c r="J4147" t="s">
        <v>2829</v>
      </c>
      <c r="K4147" t="s">
        <v>2985</v>
      </c>
      <c r="L4147" t="s">
        <v>1874</v>
      </c>
      <c r="M4147" t="s">
        <v>43</v>
      </c>
      <c r="N4147" t="s">
        <v>2833</v>
      </c>
      <c r="O4147" t="s">
        <v>6902</v>
      </c>
      <c r="P4147" t="s">
        <v>6902</v>
      </c>
      <c r="Q4147">
        <v>105</v>
      </c>
      <c r="R4147" t="s">
        <v>11557</v>
      </c>
      <c r="S4147">
        <v>25</v>
      </c>
      <c r="T4147">
        <v>8.1120414733886719</v>
      </c>
      <c r="U4147">
        <v>-72.488624572753906</v>
      </c>
      <c r="V4147">
        <v>1.485148537904024E-2</v>
      </c>
      <c r="W4147">
        <v>1.485148537904024E-2</v>
      </c>
      <c r="X4147">
        <v>0.29537954926490778</v>
      </c>
      <c r="Y4147">
        <v>8.2508251070976257E-3</v>
      </c>
      <c r="Z4147">
        <v>5.775577574968338E-2</v>
      </c>
      <c r="AA4147">
        <v>9.6000004559755325E-3</v>
      </c>
      <c r="AB4147">
        <v>1.3201320543885229E-2</v>
      </c>
      <c r="AC4147">
        <v>0.40000000596046448</v>
      </c>
      <c r="AD4147">
        <v>29.556451797485352</v>
      </c>
      <c r="AE4147">
        <v>8.2508251070976257E-3</v>
      </c>
      <c r="AF4147">
        <v>1</v>
      </c>
      <c r="AG4147">
        <v>1</v>
      </c>
      <c r="AH4147">
        <v>1</v>
      </c>
      <c r="AI4147">
        <v>1</v>
      </c>
      <c r="AJ4147">
        <v>1</v>
      </c>
      <c r="AK4147">
        <v>1</v>
      </c>
      <c r="AL4147">
        <v>1</v>
      </c>
    </row>
    <row r="4148" spans="1:38" x14ac:dyDescent="0.25">
      <c r="A4148">
        <v>4147</v>
      </c>
      <c r="B4148" t="s">
        <v>11558</v>
      </c>
      <c r="C4148">
        <v>2018</v>
      </c>
      <c r="D4148" t="s">
        <v>303</v>
      </c>
      <c r="I4148" t="s">
        <v>2828</v>
      </c>
      <c r="J4148" t="s">
        <v>2829</v>
      </c>
      <c r="K4148" t="s">
        <v>2985</v>
      </c>
      <c r="L4148" t="s">
        <v>1874</v>
      </c>
      <c r="M4148" t="s">
        <v>43</v>
      </c>
      <c r="N4148" t="s">
        <v>2833</v>
      </c>
      <c r="O4148" t="s">
        <v>6902</v>
      </c>
      <c r="P4148" t="s">
        <v>6902</v>
      </c>
      <c r="Q4148">
        <v>97</v>
      </c>
      <c r="R4148" t="s">
        <v>11559</v>
      </c>
      <c r="S4148">
        <v>25</v>
      </c>
      <c r="T4148">
        <v>8.1868400573730469</v>
      </c>
      <c r="U4148">
        <v>-72.476631164550781</v>
      </c>
      <c r="V4148">
        <v>0</v>
      </c>
      <c r="W4148">
        <v>1.116427406668663E-2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0.51999998092651367</v>
      </c>
      <c r="AD4148">
        <v>22.763307571411129</v>
      </c>
      <c r="AE4148">
        <v>6.3795852474868298E-3</v>
      </c>
      <c r="AF4148">
        <v>0</v>
      </c>
      <c r="AG4148">
        <v>1</v>
      </c>
      <c r="AH4148">
        <v>0</v>
      </c>
      <c r="AI4148">
        <v>0</v>
      </c>
      <c r="AJ4148">
        <v>1</v>
      </c>
      <c r="AK4148">
        <v>0</v>
      </c>
      <c r="AL4148">
        <v>0</v>
      </c>
    </row>
    <row r="4149" spans="1:38" x14ac:dyDescent="0.25">
      <c r="A4149">
        <v>4148</v>
      </c>
      <c r="B4149" t="s">
        <v>11560</v>
      </c>
      <c r="C4149">
        <v>2018</v>
      </c>
      <c r="D4149" t="s">
        <v>303</v>
      </c>
      <c r="I4149" t="s">
        <v>2828</v>
      </c>
      <c r="J4149" t="s">
        <v>2829</v>
      </c>
      <c r="K4149" t="s">
        <v>2985</v>
      </c>
      <c r="L4149" t="s">
        <v>1874</v>
      </c>
      <c r="M4149" t="s">
        <v>43</v>
      </c>
      <c r="N4149" t="s">
        <v>2833</v>
      </c>
      <c r="O4149" t="s">
        <v>129</v>
      </c>
      <c r="P4149" t="s">
        <v>129</v>
      </c>
      <c r="Q4149">
        <v>115</v>
      </c>
      <c r="R4149" t="s">
        <v>11561</v>
      </c>
      <c r="S4149">
        <v>25</v>
      </c>
      <c r="T4149">
        <v>8.1120414733886719</v>
      </c>
      <c r="U4149">
        <v>-72.488624572753906</v>
      </c>
      <c r="V4149">
        <v>0</v>
      </c>
      <c r="W4149">
        <v>2.9702970758080479E-2</v>
      </c>
      <c r="X4149">
        <v>0</v>
      </c>
      <c r="Y4149">
        <v>0</v>
      </c>
      <c r="Z4149">
        <v>1</v>
      </c>
      <c r="AA4149">
        <v>0.35400000214576721</v>
      </c>
      <c r="AB4149">
        <v>3.56435626745224E-2</v>
      </c>
      <c r="AC4149">
        <v>0</v>
      </c>
      <c r="AD4149">
        <v>11.943986892700201</v>
      </c>
      <c r="AE4149">
        <v>1.5841584652662281E-2</v>
      </c>
      <c r="AF4149">
        <v>0</v>
      </c>
      <c r="AG4149">
        <v>1</v>
      </c>
      <c r="AH4149">
        <v>0</v>
      </c>
      <c r="AI4149">
        <v>0</v>
      </c>
      <c r="AJ4149">
        <v>1</v>
      </c>
      <c r="AK4149">
        <v>1</v>
      </c>
      <c r="AL4149">
        <v>1</v>
      </c>
    </row>
    <row r="4150" spans="1:38" x14ac:dyDescent="0.25">
      <c r="A4150">
        <v>4149</v>
      </c>
      <c r="B4150" t="s">
        <v>11562</v>
      </c>
      <c r="C4150">
        <v>2018</v>
      </c>
      <c r="D4150" t="s">
        <v>303</v>
      </c>
      <c r="I4150" t="s">
        <v>2828</v>
      </c>
      <c r="J4150" t="s">
        <v>2829</v>
      </c>
      <c r="K4150" t="s">
        <v>2985</v>
      </c>
      <c r="L4150" t="s">
        <v>1874</v>
      </c>
      <c r="M4150" t="s">
        <v>43</v>
      </c>
      <c r="N4150" t="s">
        <v>2833</v>
      </c>
      <c r="O4150" t="s">
        <v>17286</v>
      </c>
      <c r="P4150" t="s">
        <v>17286</v>
      </c>
      <c r="Q4150">
        <v>100</v>
      </c>
      <c r="R4150" t="s">
        <v>3048</v>
      </c>
      <c r="S4150">
        <v>25</v>
      </c>
      <c r="T4150">
        <v>8.1120414733886719</v>
      </c>
      <c r="U4150">
        <v>-72.488624572753906</v>
      </c>
      <c r="V4150">
        <v>0</v>
      </c>
      <c r="W4150">
        <v>1.7910446971654888E-2</v>
      </c>
      <c r="X4150">
        <v>0</v>
      </c>
      <c r="Y4150">
        <v>1</v>
      </c>
      <c r="Z4150">
        <v>1</v>
      </c>
      <c r="AA4150">
        <v>0.37999999523162842</v>
      </c>
      <c r="AB4150">
        <v>1.1940298601984979E-2</v>
      </c>
      <c r="AC4150">
        <v>0.51999998092651367</v>
      </c>
      <c r="AD4150">
        <v>12.613925933837891</v>
      </c>
      <c r="AE4150">
        <v>1.9402984529733661E-2</v>
      </c>
      <c r="AF4150">
        <v>0</v>
      </c>
      <c r="AG4150">
        <v>1</v>
      </c>
      <c r="AH4150">
        <v>0</v>
      </c>
      <c r="AI4150">
        <v>1</v>
      </c>
      <c r="AJ4150">
        <v>1</v>
      </c>
      <c r="AK4150">
        <v>1</v>
      </c>
      <c r="AL4150">
        <v>1</v>
      </c>
    </row>
    <row r="4151" spans="1:38" x14ac:dyDescent="0.25">
      <c r="A4151">
        <v>4150</v>
      </c>
      <c r="B4151" t="s">
        <v>11563</v>
      </c>
      <c r="C4151">
        <v>2018</v>
      </c>
      <c r="D4151" t="s">
        <v>303</v>
      </c>
      <c r="I4151" t="s">
        <v>2828</v>
      </c>
      <c r="J4151" t="s">
        <v>2829</v>
      </c>
      <c r="K4151" t="s">
        <v>2985</v>
      </c>
      <c r="L4151" t="s">
        <v>11564</v>
      </c>
      <c r="M4151" t="s">
        <v>43</v>
      </c>
      <c r="N4151" t="s">
        <v>2833</v>
      </c>
      <c r="O4151" t="s">
        <v>338</v>
      </c>
      <c r="P4151" t="s">
        <v>338</v>
      </c>
      <c r="Q4151">
        <v>113</v>
      </c>
      <c r="R4151" t="s">
        <v>3173</v>
      </c>
      <c r="S4151">
        <v>25</v>
      </c>
      <c r="T4151">
        <v>8.2428092956542969</v>
      </c>
      <c r="U4151">
        <v>-72.506263732910156</v>
      </c>
      <c r="V4151">
        <v>5.2044611424207687E-2</v>
      </c>
      <c r="W4151">
        <v>6.5055764280259609E-3</v>
      </c>
      <c r="X4151">
        <v>0</v>
      </c>
      <c r="Y4151">
        <v>0.42286244034767151</v>
      </c>
      <c r="Z4151">
        <v>0.75</v>
      </c>
      <c r="AA4151">
        <v>7.5999997556209564E-2</v>
      </c>
      <c r="AB4151">
        <v>3.7174720782786612E-3</v>
      </c>
      <c r="AC4151">
        <v>0.60000002384185791</v>
      </c>
      <c r="AD4151">
        <v>17.828500747680661</v>
      </c>
      <c r="AE4151">
        <v>0</v>
      </c>
      <c r="AF4151">
        <v>1</v>
      </c>
      <c r="AG4151">
        <v>1</v>
      </c>
      <c r="AH4151">
        <v>0</v>
      </c>
      <c r="AI4151">
        <v>1</v>
      </c>
      <c r="AJ4151">
        <v>0</v>
      </c>
      <c r="AK4151">
        <v>1</v>
      </c>
      <c r="AL4151">
        <v>1</v>
      </c>
    </row>
    <row r="4152" spans="1:38" x14ac:dyDescent="0.25">
      <c r="A4152">
        <v>4151</v>
      </c>
      <c r="B4152" t="s">
        <v>11565</v>
      </c>
      <c r="C4152">
        <v>2018</v>
      </c>
      <c r="D4152" t="s">
        <v>303</v>
      </c>
      <c r="I4152" t="s">
        <v>2828</v>
      </c>
      <c r="J4152" t="s">
        <v>2829</v>
      </c>
      <c r="K4152" t="s">
        <v>2985</v>
      </c>
      <c r="L4152" t="s">
        <v>11564</v>
      </c>
      <c r="M4152" t="s">
        <v>43</v>
      </c>
      <c r="N4152" t="s">
        <v>2833</v>
      </c>
      <c r="O4152" t="s">
        <v>17286</v>
      </c>
      <c r="P4152" t="s">
        <v>17286</v>
      </c>
      <c r="Q4152">
        <v>115</v>
      </c>
      <c r="R4152" t="s">
        <v>3173</v>
      </c>
      <c r="S4152">
        <v>25</v>
      </c>
      <c r="T4152">
        <v>8.241668701171875</v>
      </c>
      <c r="U4152">
        <v>-72.5087890625</v>
      </c>
      <c r="V4152">
        <v>0</v>
      </c>
      <c r="W4152">
        <v>0</v>
      </c>
      <c r="X4152">
        <v>0</v>
      </c>
      <c r="Y4152">
        <v>0</v>
      </c>
      <c r="Z4152">
        <v>0.47176080942153931</v>
      </c>
      <c r="AA4152">
        <v>0.16599999368190771</v>
      </c>
      <c r="AB4152">
        <v>0</v>
      </c>
      <c r="AC4152">
        <v>0.63999998569488525</v>
      </c>
      <c r="AD4152">
        <v>18.873577117919918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1</v>
      </c>
      <c r="AL4152">
        <v>0</v>
      </c>
    </row>
    <row r="4153" spans="1:38" x14ac:dyDescent="0.25">
      <c r="A4153">
        <v>4152</v>
      </c>
      <c r="B4153" t="s">
        <v>11566</v>
      </c>
      <c r="C4153">
        <v>2018</v>
      </c>
      <c r="D4153" t="s">
        <v>303</v>
      </c>
      <c r="I4153" t="s">
        <v>2828</v>
      </c>
      <c r="J4153" t="s">
        <v>2829</v>
      </c>
      <c r="K4153" t="s">
        <v>2985</v>
      </c>
      <c r="L4153" t="s">
        <v>11564</v>
      </c>
      <c r="M4153" t="s">
        <v>11567</v>
      </c>
      <c r="N4153" t="s">
        <v>2833</v>
      </c>
      <c r="O4153" t="s">
        <v>17286</v>
      </c>
      <c r="P4153" t="s">
        <v>17286</v>
      </c>
      <c r="Q4153">
        <v>112</v>
      </c>
      <c r="R4153" t="s">
        <v>3173</v>
      </c>
      <c r="S4153">
        <v>25</v>
      </c>
      <c r="T4153">
        <v>8.234375</v>
      </c>
      <c r="U4153">
        <v>-72.503799438476563</v>
      </c>
      <c r="V4153">
        <v>0</v>
      </c>
      <c r="W4153">
        <v>9.0090092271566391E-3</v>
      </c>
      <c r="X4153">
        <v>0</v>
      </c>
      <c r="Y4153">
        <v>0.66066068410873413</v>
      </c>
      <c r="Z4153">
        <v>0.68668669462203979</v>
      </c>
      <c r="AA4153">
        <v>0.1263999938964844</v>
      </c>
      <c r="AB4153">
        <v>9.0090092271566391E-3</v>
      </c>
      <c r="AC4153">
        <v>0.47999998927116388</v>
      </c>
      <c r="AD4153">
        <v>26.115581512451168</v>
      </c>
      <c r="AE4153">
        <v>0</v>
      </c>
      <c r="AF4153">
        <v>0</v>
      </c>
      <c r="AG4153">
        <v>1</v>
      </c>
      <c r="AH4153">
        <v>0</v>
      </c>
      <c r="AI4153">
        <v>1</v>
      </c>
      <c r="AJ4153">
        <v>0</v>
      </c>
      <c r="AK4153">
        <v>1</v>
      </c>
      <c r="AL4153">
        <v>1</v>
      </c>
    </row>
    <row r="4154" spans="1:38" x14ac:dyDescent="0.25">
      <c r="A4154">
        <v>4153</v>
      </c>
      <c r="B4154" t="s">
        <v>11568</v>
      </c>
      <c r="C4154">
        <v>2018</v>
      </c>
      <c r="D4154" t="s">
        <v>303</v>
      </c>
      <c r="I4154" t="s">
        <v>2828</v>
      </c>
      <c r="J4154" t="s">
        <v>2829</v>
      </c>
      <c r="K4154" t="s">
        <v>2985</v>
      </c>
      <c r="L4154" t="s">
        <v>11564</v>
      </c>
      <c r="M4154" t="s">
        <v>11569</v>
      </c>
      <c r="N4154" t="s">
        <v>2833</v>
      </c>
      <c r="O4154" t="s">
        <v>17286</v>
      </c>
      <c r="P4154" t="s">
        <v>17286</v>
      </c>
      <c r="Q4154">
        <v>117</v>
      </c>
      <c r="R4154" t="s">
        <v>11570</v>
      </c>
      <c r="S4154">
        <v>25</v>
      </c>
      <c r="T4154">
        <v>8.234410285949707</v>
      </c>
      <c r="U4154">
        <v>-72.503898620605469</v>
      </c>
      <c r="V4154">
        <v>0</v>
      </c>
      <c r="W4154">
        <v>5.7526365853846073E-3</v>
      </c>
      <c r="X4154">
        <v>0</v>
      </c>
      <c r="Y4154">
        <v>0.58868646621704102</v>
      </c>
      <c r="Z4154">
        <v>0.67689359188079834</v>
      </c>
      <c r="AA4154">
        <v>0.13519999384880069</v>
      </c>
      <c r="AB4154">
        <v>0</v>
      </c>
      <c r="AC4154">
        <v>0.75999999046325684</v>
      </c>
      <c r="AD4154">
        <v>24.962797164916989</v>
      </c>
      <c r="AE4154">
        <v>0</v>
      </c>
      <c r="AF4154">
        <v>0</v>
      </c>
      <c r="AG4154">
        <v>1</v>
      </c>
      <c r="AH4154">
        <v>0</v>
      </c>
      <c r="AI4154">
        <v>1</v>
      </c>
      <c r="AJ4154">
        <v>0</v>
      </c>
      <c r="AK4154">
        <v>1</v>
      </c>
      <c r="AL4154">
        <v>0</v>
      </c>
    </row>
    <row r="4155" spans="1:38" x14ac:dyDescent="0.25">
      <c r="A4155">
        <v>4154</v>
      </c>
      <c r="B4155" t="s">
        <v>11571</v>
      </c>
      <c r="C4155">
        <v>2018</v>
      </c>
      <c r="D4155" t="s">
        <v>303</v>
      </c>
      <c r="I4155" t="s">
        <v>2828</v>
      </c>
      <c r="J4155" t="s">
        <v>2829</v>
      </c>
      <c r="K4155" t="s">
        <v>2985</v>
      </c>
      <c r="L4155" t="s">
        <v>3036</v>
      </c>
      <c r="M4155" t="s">
        <v>43</v>
      </c>
      <c r="N4155" t="s">
        <v>2833</v>
      </c>
      <c r="O4155" t="s">
        <v>338</v>
      </c>
      <c r="P4155" t="s">
        <v>338</v>
      </c>
      <c r="Q4155">
        <v>105</v>
      </c>
      <c r="R4155" t="s">
        <v>11572</v>
      </c>
      <c r="S4155">
        <v>25</v>
      </c>
      <c r="T4155">
        <v>8.2000799179077148</v>
      </c>
      <c r="U4155">
        <v>-72.523788452148438</v>
      </c>
      <c r="V4155">
        <v>0</v>
      </c>
      <c r="W4155">
        <v>1.3677811250090601E-2</v>
      </c>
      <c r="X4155">
        <v>0</v>
      </c>
      <c r="Y4155">
        <v>1</v>
      </c>
      <c r="Z4155">
        <v>0</v>
      </c>
      <c r="AA4155">
        <v>0</v>
      </c>
      <c r="AB4155">
        <v>1.063829753547907E-2</v>
      </c>
      <c r="AC4155">
        <v>0.43999999761581421</v>
      </c>
      <c r="AD4155">
        <v>12.199313163757321</v>
      </c>
      <c r="AE4155">
        <v>4.5592705719172946E-3</v>
      </c>
      <c r="AF4155">
        <v>0</v>
      </c>
      <c r="AG4155">
        <v>1</v>
      </c>
      <c r="AH4155">
        <v>0</v>
      </c>
      <c r="AI4155">
        <v>1</v>
      </c>
      <c r="AJ4155">
        <v>1</v>
      </c>
      <c r="AK4155">
        <v>0</v>
      </c>
      <c r="AL4155">
        <v>1</v>
      </c>
    </row>
    <row r="4156" spans="1:38" x14ac:dyDescent="0.25">
      <c r="A4156">
        <v>4155</v>
      </c>
      <c r="B4156" t="s">
        <v>11573</v>
      </c>
      <c r="C4156">
        <v>2018</v>
      </c>
      <c r="D4156" t="s">
        <v>303</v>
      </c>
      <c r="I4156" t="s">
        <v>2828</v>
      </c>
      <c r="J4156" t="s">
        <v>2829</v>
      </c>
      <c r="K4156" t="s">
        <v>2985</v>
      </c>
      <c r="L4156" t="s">
        <v>3036</v>
      </c>
      <c r="M4156" t="s">
        <v>43</v>
      </c>
      <c r="N4156" t="s">
        <v>2833</v>
      </c>
      <c r="O4156" t="s">
        <v>338</v>
      </c>
      <c r="P4156" t="s">
        <v>338</v>
      </c>
      <c r="Q4156">
        <v>107</v>
      </c>
      <c r="R4156" t="s">
        <v>11574</v>
      </c>
      <c r="S4156">
        <v>25</v>
      </c>
      <c r="T4156">
        <v>8.2062301635742188</v>
      </c>
      <c r="U4156">
        <v>-72.519157409667969</v>
      </c>
      <c r="V4156">
        <v>0</v>
      </c>
      <c r="W4156">
        <v>1.7064847052097321E-2</v>
      </c>
      <c r="X4156">
        <v>0</v>
      </c>
      <c r="Y4156">
        <v>0</v>
      </c>
      <c r="Z4156">
        <v>1</v>
      </c>
      <c r="AA4156">
        <v>0.34200000762939448</v>
      </c>
      <c r="AB4156">
        <v>0</v>
      </c>
      <c r="AC4156">
        <v>0.31999999284744263</v>
      </c>
      <c r="AD4156">
        <v>11.8568229675293</v>
      </c>
      <c r="AE4156">
        <v>1.1945392936468119E-2</v>
      </c>
      <c r="AF4156">
        <v>0</v>
      </c>
      <c r="AG4156">
        <v>1</v>
      </c>
      <c r="AH4156">
        <v>0</v>
      </c>
      <c r="AI4156">
        <v>0</v>
      </c>
      <c r="AJ4156">
        <v>1</v>
      </c>
      <c r="AK4156">
        <v>1</v>
      </c>
      <c r="AL4156">
        <v>0</v>
      </c>
    </row>
    <row r="4157" spans="1:38" x14ac:dyDescent="0.25">
      <c r="A4157">
        <v>4156</v>
      </c>
      <c r="B4157" t="s">
        <v>11575</v>
      </c>
      <c r="C4157">
        <v>2018</v>
      </c>
      <c r="D4157" t="s">
        <v>303</v>
      </c>
      <c r="I4157" t="s">
        <v>2828</v>
      </c>
      <c r="J4157" t="s">
        <v>2829</v>
      </c>
      <c r="K4157" t="s">
        <v>2985</v>
      </c>
      <c r="L4157" t="s">
        <v>3036</v>
      </c>
      <c r="M4157" t="s">
        <v>43</v>
      </c>
      <c r="N4157" t="s">
        <v>2833</v>
      </c>
      <c r="O4157" t="s">
        <v>338</v>
      </c>
      <c r="P4157" t="s">
        <v>338</v>
      </c>
      <c r="Q4157">
        <v>118</v>
      </c>
      <c r="R4157" t="s">
        <v>3173</v>
      </c>
      <c r="S4157">
        <v>25</v>
      </c>
      <c r="T4157">
        <v>8.2121257781982422</v>
      </c>
      <c r="U4157">
        <v>-72.520103454589844</v>
      </c>
      <c r="V4157">
        <v>6.5897856839001179E-3</v>
      </c>
      <c r="W4157">
        <v>0</v>
      </c>
      <c r="X4157">
        <v>0</v>
      </c>
      <c r="Y4157">
        <v>0.62932455539703369</v>
      </c>
      <c r="Z4157">
        <v>0.123558484017849</v>
      </c>
      <c r="AA4157">
        <v>3.319999948143959E-2</v>
      </c>
      <c r="AB4157">
        <v>1.647446420975029E-3</v>
      </c>
      <c r="AC4157">
        <v>0.47999998927116388</v>
      </c>
      <c r="AD4157">
        <v>36.754043579101563</v>
      </c>
      <c r="AE4157">
        <v>1.3179571367800239E-2</v>
      </c>
      <c r="AF4157">
        <v>1</v>
      </c>
      <c r="AG4157">
        <v>0</v>
      </c>
      <c r="AH4157">
        <v>0</v>
      </c>
      <c r="AI4157">
        <v>1</v>
      </c>
      <c r="AJ4157">
        <v>1</v>
      </c>
      <c r="AK4157">
        <v>1</v>
      </c>
      <c r="AL4157">
        <v>1</v>
      </c>
    </row>
    <row r="4158" spans="1:38" x14ac:dyDescent="0.25">
      <c r="A4158">
        <v>4157</v>
      </c>
      <c r="B4158" t="s">
        <v>11576</v>
      </c>
      <c r="C4158">
        <v>2018</v>
      </c>
      <c r="D4158" t="s">
        <v>38</v>
      </c>
      <c r="E4158">
        <v>3</v>
      </c>
      <c r="F4158">
        <v>6</v>
      </c>
      <c r="G4158" s="2">
        <v>43161</v>
      </c>
      <c r="H4158" s="2">
        <v>43266</v>
      </c>
      <c r="I4158" t="s">
        <v>2828</v>
      </c>
      <c r="J4158" t="s">
        <v>2829</v>
      </c>
      <c r="K4158" t="s">
        <v>2985</v>
      </c>
      <c r="L4158" t="s">
        <v>3036</v>
      </c>
      <c r="M4158" t="s">
        <v>43</v>
      </c>
      <c r="N4158" t="s">
        <v>2833</v>
      </c>
      <c r="O4158" t="s">
        <v>6902</v>
      </c>
      <c r="P4158" t="s">
        <v>6902</v>
      </c>
      <c r="Q4158">
        <v>105</v>
      </c>
      <c r="R4158" t="s">
        <v>3173</v>
      </c>
      <c r="S4158">
        <v>25</v>
      </c>
      <c r="T4158">
        <v>8.2103939056396484</v>
      </c>
      <c r="U4158">
        <v>-72.515266418457031</v>
      </c>
      <c r="V4158">
        <v>3.4267913550138467E-2</v>
      </c>
      <c r="W4158">
        <v>1.4018691144883629E-2</v>
      </c>
      <c r="X4158">
        <v>0</v>
      </c>
      <c r="Y4158">
        <v>0.76323986053466797</v>
      </c>
      <c r="Z4158">
        <v>0.1323987543582916</v>
      </c>
      <c r="AA4158">
        <v>5.0400000065565109E-2</v>
      </c>
      <c r="AB4158">
        <v>3.115264698863029E-3</v>
      </c>
      <c r="AC4158">
        <v>0.51999998092651367</v>
      </c>
      <c r="AD4158">
        <v>15.158205032348629</v>
      </c>
      <c r="AE4158">
        <v>1.4018691144883629E-2</v>
      </c>
      <c r="AF4158">
        <v>1</v>
      </c>
      <c r="AG4158">
        <v>1</v>
      </c>
      <c r="AH4158">
        <v>0</v>
      </c>
      <c r="AI4158">
        <v>1</v>
      </c>
      <c r="AJ4158">
        <v>1</v>
      </c>
      <c r="AK4158">
        <v>1</v>
      </c>
      <c r="AL4158">
        <v>1</v>
      </c>
    </row>
    <row r="4159" spans="1:38" x14ac:dyDescent="0.25">
      <c r="A4159">
        <v>4158</v>
      </c>
      <c r="B4159" t="s">
        <v>11577</v>
      </c>
      <c r="C4159">
        <v>2018</v>
      </c>
      <c r="D4159" t="s">
        <v>303</v>
      </c>
      <c r="I4159" t="s">
        <v>2828</v>
      </c>
      <c r="J4159" t="s">
        <v>2829</v>
      </c>
      <c r="K4159" t="s">
        <v>2985</v>
      </c>
      <c r="L4159" t="s">
        <v>3036</v>
      </c>
      <c r="M4159" t="s">
        <v>43</v>
      </c>
      <c r="N4159" t="s">
        <v>2833</v>
      </c>
      <c r="O4159" t="s">
        <v>6902</v>
      </c>
      <c r="P4159" t="s">
        <v>6902</v>
      </c>
      <c r="Q4159">
        <v>98</v>
      </c>
      <c r="R4159" t="s">
        <v>11578</v>
      </c>
      <c r="S4159">
        <v>25</v>
      </c>
      <c r="T4159">
        <v>8.2078304290771484</v>
      </c>
      <c r="U4159">
        <v>-72.515518188476563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0.56000000238418579</v>
      </c>
      <c r="AD4159">
        <v>15.904139518737789</v>
      </c>
      <c r="AE4159">
        <v>3.327786922454834E-3</v>
      </c>
      <c r="AF4159">
        <v>0</v>
      </c>
      <c r="AG4159">
        <v>0</v>
      </c>
      <c r="AH4159">
        <v>0</v>
      </c>
      <c r="AI4159">
        <v>0</v>
      </c>
      <c r="AJ4159">
        <v>1</v>
      </c>
      <c r="AK4159">
        <v>0</v>
      </c>
      <c r="AL4159">
        <v>0</v>
      </c>
    </row>
    <row r="4160" spans="1:38" x14ac:dyDescent="0.25">
      <c r="A4160">
        <v>4159</v>
      </c>
      <c r="B4160" t="s">
        <v>11579</v>
      </c>
      <c r="C4160">
        <v>2018</v>
      </c>
      <c r="D4160" t="s">
        <v>303</v>
      </c>
      <c r="I4160" t="s">
        <v>2828</v>
      </c>
      <c r="J4160" t="s">
        <v>2829</v>
      </c>
      <c r="K4160" t="s">
        <v>2985</v>
      </c>
      <c r="L4160" t="s">
        <v>3036</v>
      </c>
      <c r="M4160" t="s">
        <v>43</v>
      </c>
      <c r="N4160" t="s">
        <v>2833</v>
      </c>
      <c r="O4160" t="s">
        <v>6902</v>
      </c>
      <c r="P4160" t="s">
        <v>6902</v>
      </c>
      <c r="Q4160">
        <v>99</v>
      </c>
      <c r="R4160" t="s">
        <v>3173</v>
      </c>
      <c r="S4160">
        <v>25</v>
      </c>
      <c r="T4160">
        <v>8.2054166793823242</v>
      </c>
      <c r="U4160">
        <v>-72.522514343261719</v>
      </c>
      <c r="V4160">
        <v>1.482701767235994E-2</v>
      </c>
      <c r="W4160">
        <v>3.2948928419500589E-3</v>
      </c>
      <c r="X4160">
        <v>0</v>
      </c>
      <c r="Y4160">
        <v>0.76935750246047974</v>
      </c>
      <c r="Z4160">
        <v>8.2372322678565979E-2</v>
      </c>
      <c r="AA4160">
        <v>3.880000114440918E-2</v>
      </c>
      <c r="AB4160">
        <v>4.9423393793404102E-3</v>
      </c>
      <c r="AC4160">
        <v>0.51999998092651367</v>
      </c>
      <c r="AD4160">
        <v>14.00407886505127</v>
      </c>
      <c r="AE4160">
        <v>1.482701767235994E-2</v>
      </c>
      <c r="AF4160">
        <v>1</v>
      </c>
      <c r="AG4160">
        <v>1</v>
      </c>
      <c r="AH4160">
        <v>0</v>
      </c>
      <c r="AI4160">
        <v>1</v>
      </c>
      <c r="AJ4160">
        <v>1</v>
      </c>
      <c r="AK4160">
        <v>1</v>
      </c>
      <c r="AL4160">
        <v>1</v>
      </c>
    </row>
    <row r="4161" spans="1:38" x14ac:dyDescent="0.25">
      <c r="A4161">
        <v>4160</v>
      </c>
      <c r="B4161" t="s">
        <v>11580</v>
      </c>
      <c r="C4161">
        <v>2018</v>
      </c>
      <c r="D4161" t="s">
        <v>38</v>
      </c>
      <c r="E4161">
        <v>2</v>
      </c>
      <c r="F4161">
        <v>6</v>
      </c>
      <c r="G4161" s="2">
        <v>43150</v>
      </c>
      <c r="H4161" s="2">
        <v>43266</v>
      </c>
      <c r="I4161" t="s">
        <v>2828</v>
      </c>
      <c r="J4161" t="s">
        <v>2829</v>
      </c>
      <c r="K4161" t="s">
        <v>2985</v>
      </c>
      <c r="L4161" t="s">
        <v>3036</v>
      </c>
      <c r="M4161" t="s">
        <v>11581</v>
      </c>
      <c r="N4161" t="s">
        <v>2833</v>
      </c>
      <c r="O4161" t="s">
        <v>338</v>
      </c>
      <c r="P4161" t="s">
        <v>338</v>
      </c>
      <c r="Q4161">
        <v>116</v>
      </c>
      <c r="R4161" t="s">
        <v>3173</v>
      </c>
      <c r="S4161">
        <v>25</v>
      </c>
      <c r="T4161">
        <v>8.2128057479858398</v>
      </c>
      <c r="U4161">
        <v>-72.509384155273438</v>
      </c>
      <c r="V4161">
        <v>2.1594684571027759E-2</v>
      </c>
      <c r="W4161">
        <v>2.1594684571027759E-2</v>
      </c>
      <c r="X4161">
        <v>0</v>
      </c>
      <c r="Y4161">
        <v>0.85548174381256104</v>
      </c>
      <c r="Z4161">
        <v>0.1495016664266586</v>
      </c>
      <c r="AA4161">
        <v>5.59999980032444E-3</v>
      </c>
      <c r="AB4161">
        <v>9.9667776376008987E-3</v>
      </c>
      <c r="AC4161">
        <v>0.47999998927116388</v>
      </c>
      <c r="AD4161">
        <v>15.13445949554443</v>
      </c>
      <c r="AE4161">
        <v>6.6445181146264076E-3</v>
      </c>
      <c r="AF4161">
        <v>1</v>
      </c>
      <c r="AG4161">
        <v>1</v>
      </c>
      <c r="AH4161">
        <v>0</v>
      </c>
      <c r="AI4161">
        <v>1</v>
      </c>
      <c r="AJ4161">
        <v>1</v>
      </c>
      <c r="AK4161">
        <v>1</v>
      </c>
      <c r="AL4161">
        <v>1</v>
      </c>
    </row>
    <row r="4162" spans="1:38" x14ac:dyDescent="0.25">
      <c r="A4162">
        <v>4161</v>
      </c>
      <c r="B4162" t="s">
        <v>11582</v>
      </c>
      <c r="C4162">
        <v>2018</v>
      </c>
      <c r="D4162" t="s">
        <v>303</v>
      </c>
      <c r="I4162" t="s">
        <v>2828</v>
      </c>
      <c r="J4162" t="s">
        <v>2829</v>
      </c>
      <c r="K4162" t="s">
        <v>2985</v>
      </c>
      <c r="L4162" t="s">
        <v>3036</v>
      </c>
      <c r="M4162" t="s">
        <v>11583</v>
      </c>
      <c r="N4162" t="s">
        <v>2833</v>
      </c>
      <c r="O4162" t="s">
        <v>338</v>
      </c>
      <c r="P4162" t="s">
        <v>338</v>
      </c>
      <c r="Q4162">
        <v>113</v>
      </c>
      <c r="R4162" t="s">
        <v>11584</v>
      </c>
      <c r="S4162">
        <v>25</v>
      </c>
      <c r="T4162">
        <v>8.2091379165649414</v>
      </c>
      <c r="U4162">
        <v>-72.511665344238281</v>
      </c>
      <c r="V4162">
        <v>2.225755155086517E-2</v>
      </c>
      <c r="W4162">
        <v>1.4308426529169079E-2</v>
      </c>
      <c r="X4162">
        <v>0</v>
      </c>
      <c r="Y4162">
        <v>0.99046105146408081</v>
      </c>
      <c r="Z4162">
        <v>0.15103338658809659</v>
      </c>
      <c r="AA4162">
        <v>7.0399999618530273E-2</v>
      </c>
      <c r="AB4162">
        <v>4.7694751992821693E-3</v>
      </c>
      <c r="AC4162">
        <v>0.56000000238418579</v>
      </c>
      <c r="AD4162">
        <v>12.01834869384766</v>
      </c>
      <c r="AE4162">
        <v>3.0206676572561261E-2</v>
      </c>
      <c r="AF4162">
        <v>1</v>
      </c>
      <c r="AG4162">
        <v>1</v>
      </c>
      <c r="AH4162">
        <v>0</v>
      </c>
      <c r="AI4162">
        <v>1</v>
      </c>
      <c r="AJ4162">
        <v>1</v>
      </c>
      <c r="AK4162">
        <v>1</v>
      </c>
      <c r="AL4162">
        <v>1</v>
      </c>
    </row>
    <row r="4163" spans="1:38" x14ac:dyDescent="0.25">
      <c r="A4163">
        <v>4162</v>
      </c>
      <c r="B4163" t="s">
        <v>11585</v>
      </c>
      <c r="C4163">
        <v>2018</v>
      </c>
      <c r="D4163" t="s">
        <v>303</v>
      </c>
      <c r="I4163" t="s">
        <v>2828</v>
      </c>
      <c r="J4163" t="s">
        <v>2829</v>
      </c>
      <c r="K4163" t="s">
        <v>2985</v>
      </c>
      <c r="L4163" t="s">
        <v>3222</v>
      </c>
      <c r="M4163" t="s">
        <v>43</v>
      </c>
      <c r="N4163" t="s">
        <v>2833</v>
      </c>
      <c r="O4163" t="s">
        <v>6902</v>
      </c>
      <c r="P4163" t="s">
        <v>6902</v>
      </c>
      <c r="Q4163">
        <v>100</v>
      </c>
      <c r="R4163" t="s">
        <v>11586</v>
      </c>
      <c r="S4163">
        <v>25</v>
      </c>
      <c r="T4163">
        <v>8.1694202423095703</v>
      </c>
      <c r="U4163">
        <v>-72.556343078613281</v>
      </c>
      <c r="V4163">
        <v>0</v>
      </c>
      <c r="W4163">
        <v>0</v>
      </c>
      <c r="X4163">
        <v>0</v>
      </c>
      <c r="Y4163">
        <v>1</v>
      </c>
      <c r="Z4163">
        <v>0</v>
      </c>
      <c r="AA4163">
        <v>0</v>
      </c>
      <c r="AB4163">
        <v>2.1739130839705471E-2</v>
      </c>
      <c r="AC4163">
        <v>0.47999998927116388</v>
      </c>
      <c r="AD4163">
        <v>22.466705322265621</v>
      </c>
      <c r="AE4163">
        <v>1.337792631238699E-2</v>
      </c>
      <c r="AF4163">
        <v>0</v>
      </c>
      <c r="AG4163">
        <v>0</v>
      </c>
      <c r="AH4163">
        <v>0</v>
      </c>
      <c r="AI4163">
        <v>1</v>
      </c>
      <c r="AJ4163">
        <v>1</v>
      </c>
      <c r="AK4163">
        <v>0</v>
      </c>
      <c r="AL4163">
        <v>1</v>
      </c>
    </row>
    <row r="4164" spans="1:38" x14ac:dyDescent="0.25">
      <c r="A4164">
        <v>4163</v>
      </c>
      <c r="B4164" t="s">
        <v>11587</v>
      </c>
      <c r="C4164">
        <v>2018</v>
      </c>
      <c r="D4164" t="s">
        <v>303</v>
      </c>
      <c r="I4164" t="s">
        <v>2828</v>
      </c>
      <c r="J4164" t="s">
        <v>2829</v>
      </c>
      <c r="K4164" t="s">
        <v>2985</v>
      </c>
      <c r="L4164" t="s">
        <v>3132</v>
      </c>
      <c r="M4164" t="s">
        <v>43</v>
      </c>
      <c r="N4164" t="s">
        <v>2833</v>
      </c>
      <c r="O4164" t="s">
        <v>338</v>
      </c>
      <c r="P4164" t="s">
        <v>338</v>
      </c>
      <c r="Q4164">
        <v>108</v>
      </c>
      <c r="R4164" t="s">
        <v>11588</v>
      </c>
      <c r="S4164">
        <v>25</v>
      </c>
      <c r="T4164">
        <v>8.1924142837524414</v>
      </c>
      <c r="U4164">
        <v>-72.52197265625</v>
      </c>
      <c r="V4164">
        <v>0</v>
      </c>
      <c r="W4164">
        <v>1.257861591875553E-2</v>
      </c>
      <c r="X4164">
        <v>0</v>
      </c>
      <c r="Y4164">
        <v>1</v>
      </c>
      <c r="Z4164">
        <v>0</v>
      </c>
      <c r="AA4164">
        <v>0</v>
      </c>
      <c r="AB4164">
        <v>1.100628916174173E-2</v>
      </c>
      <c r="AC4164">
        <v>0.43999999761581421</v>
      </c>
      <c r="AD4164">
        <v>7.0183086395263672</v>
      </c>
      <c r="AE4164">
        <v>3.1446539796888828E-3</v>
      </c>
      <c r="AF4164">
        <v>0</v>
      </c>
      <c r="AG4164">
        <v>1</v>
      </c>
      <c r="AH4164">
        <v>0</v>
      </c>
      <c r="AI4164">
        <v>1</v>
      </c>
      <c r="AJ4164">
        <v>1</v>
      </c>
      <c r="AK4164">
        <v>0</v>
      </c>
      <c r="AL4164">
        <v>1</v>
      </c>
    </row>
    <row r="4165" spans="1:38" x14ac:dyDescent="0.25">
      <c r="A4165">
        <v>4164</v>
      </c>
      <c r="B4165" t="s">
        <v>11589</v>
      </c>
      <c r="C4165">
        <v>2018</v>
      </c>
      <c r="D4165" t="s">
        <v>303</v>
      </c>
      <c r="I4165" t="s">
        <v>2828</v>
      </c>
      <c r="J4165" t="s">
        <v>2829</v>
      </c>
      <c r="K4165" t="s">
        <v>2985</v>
      </c>
      <c r="L4165" t="s">
        <v>3132</v>
      </c>
      <c r="M4165" t="s">
        <v>43</v>
      </c>
      <c r="N4165" t="s">
        <v>2833</v>
      </c>
      <c r="O4165" t="s">
        <v>338</v>
      </c>
      <c r="P4165" t="s">
        <v>338</v>
      </c>
      <c r="Q4165">
        <v>110</v>
      </c>
      <c r="R4165" t="s">
        <v>11590</v>
      </c>
      <c r="S4165">
        <v>25</v>
      </c>
      <c r="T4165">
        <v>8.1934900283813477</v>
      </c>
      <c r="U4165">
        <v>-72.524787902832031</v>
      </c>
      <c r="V4165">
        <v>0</v>
      </c>
      <c r="W4165">
        <v>1.536098308861256E-2</v>
      </c>
      <c r="X4165">
        <v>0</v>
      </c>
      <c r="Y4165">
        <v>1</v>
      </c>
      <c r="Z4165">
        <v>1</v>
      </c>
      <c r="AA4165">
        <v>0.30199998617172241</v>
      </c>
      <c r="AB4165">
        <v>0</v>
      </c>
      <c r="AC4165">
        <v>0.68000000715255737</v>
      </c>
      <c r="AD4165">
        <v>18.508535385131839</v>
      </c>
      <c r="AE4165">
        <v>1.3824884779751301E-2</v>
      </c>
      <c r="AF4165">
        <v>0</v>
      </c>
      <c r="AG4165">
        <v>1</v>
      </c>
      <c r="AH4165">
        <v>0</v>
      </c>
      <c r="AI4165">
        <v>1</v>
      </c>
      <c r="AJ4165">
        <v>1</v>
      </c>
      <c r="AK4165">
        <v>1</v>
      </c>
      <c r="AL4165">
        <v>0</v>
      </c>
    </row>
    <row r="4166" spans="1:38" x14ac:dyDescent="0.25">
      <c r="A4166">
        <v>4165</v>
      </c>
      <c r="B4166" t="s">
        <v>11591</v>
      </c>
      <c r="C4166">
        <v>2018</v>
      </c>
      <c r="D4166" t="s">
        <v>303</v>
      </c>
      <c r="I4166" t="s">
        <v>2828</v>
      </c>
      <c r="J4166" t="s">
        <v>2829</v>
      </c>
      <c r="K4166" t="s">
        <v>2985</v>
      </c>
      <c r="L4166" t="s">
        <v>3132</v>
      </c>
      <c r="M4166" t="s">
        <v>43</v>
      </c>
      <c r="N4166" t="s">
        <v>2833</v>
      </c>
      <c r="O4166" t="s">
        <v>6902</v>
      </c>
      <c r="P4166" t="s">
        <v>6902</v>
      </c>
      <c r="Q4166">
        <v>98</v>
      </c>
      <c r="R4166" t="s">
        <v>1514</v>
      </c>
      <c r="S4166">
        <v>25</v>
      </c>
      <c r="T4166">
        <v>8.1924896240234375</v>
      </c>
      <c r="U4166">
        <v>-72.522796630859375</v>
      </c>
      <c r="V4166">
        <v>0</v>
      </c>
      <c r="W4166">
        <v>6.50406489148736E-3</v>
      </c>
      <c r="X4166">
        <v>0</v>
      </c>
      <c r="Y4166">
        <v>0</v>
      </c>
      <c r="Z4166">
        <v>0.59349590539932251</v>
      </c>
      <c r="AA4166">
        <v>0.37200000882148743</v>
      </c>
      <c r="AB4166">
        <v>0</v>
      </c>
      <c r="AC4166">
        <v>0.2800000011920929</v>
      </c>
      <c r="AD4166">
        <v>7.7636151313781738</v>
      </c>
      <c r="AE4166">
        <v>1.300812978297472E-2</v>
      </c>
      <c r="AF4166">
        <v>0</v>
      </c>
      <c r="AG4166">
        <v>1</v>
      </c>
      <c r="AH4166">
        <v>0</v>
      </c>
      <c r="AI4166">
        <v>0</v>
      </c>
      <c r="AJ4166">
        <v>1</v>
      </c>
      <c r="AK4166">
        <v>1</v>
      </c>
      <c r="AL4166">
        <v>0</v>
      </c>
    </row>
    <row r="4167" spans="1:38" x14ac:dyDescent="0.25">
      <c r="A4167">
        <v>4166</v>
      </c>
      <c r="B4167" t="s">
        <v>11592</v>
      </c>
      <c r="C4167">
        <v>2018</v>
      </c>
      <c r="D4167" t="s">
        <v>303</v>
      </c>
      <c r="I4167" t="s">
        <v>2828</v>
      </c>
      <c r="J4167" t="s">
        <v>2829</v>
      </c>
      <c r="K4167" t="s">
        <v>2985</v>
      </c>
      <c r="L4167" t="s">
        <v>3132</v>
      </c>
      <c r="M4167" t="s">
        <v>43</v>
      </c>
      <c r="N4167" t="s">
        <v>2833</v>
      </c>
      <c r="O4167" t="s">
        <v>17286</v>
      </c>
      <c r="P4167" t="s">
        <v>17286</v>
      </c>
      <c r="R4167" t="s">
        <v>11593</v>
      </c>
      <c r="S4167">
        <v>25</v>
      </c>
      <c r="T4167">
        <v>8.1120414733886719</v>
      </c>
      <c r="U4167">
        <v>-72.488624572753906</v>
      </c>
      <c r="V4167">
        <v>1.8575850874185559E-2</v>
      </c>
      <c r="W4167">
        <v>2.476780116558075E-2</v>
      </c>
      <c r="X4167">
        <v>0</v>
      </c>
      <c r="Y4167">
        <v>0.18575851619243619</v>
      </c>
      <c r="Z4167">
        <v>4.6439629048109048E-2</v>
      </c>
      <c r="AA4167">
        <v>2.2800000384449959E-2</v>
      </c>
      <c r="AB4167">
        <v>6.1919502913951874E-3</v>
      </c>
      <c r="AC4167">
        <v>0.51999998092651367</v>
      </c>
      <c r="AD4167">
        <v>21.133005142211911</v>
      </c>
      <c r="AE4167">
        <v>1.083591300994158E-2</v>
      </c>
      <c r="AF4167">
        <v>1</v>
      </c>
      <c r="AG4167">
        <v>1</v>
      </c>
      <c r="AH4167">
        <v>0</v>
      </c>
      <c r="AI4167">
        <v>1</v>
      </c>
      <c r="AJ4167">
        <v>1</v>
      </c>
      <c r="AK4167">
        <v>1</v>
      </c>
      <c r="AL4167">
        <v>1</v>
      </c>
    </row>
    <row r="4168" spans="1:38" x14ac:dyDescent="0.25">
      <c r="A4168">
        <v>4167</v>
      </c>
      <c r="B4168" t="s">
        <v>11594</v>
      </c>
      <c r="C4168">
        <v>2018</v>
      </c>
      <c r="D4168" t="s">
        <v>303</v>
      </c>
      <c r="I4168" t="s">
        <v>2828</v>
      </c>
      <c r="J4168" t="s">
        <v>2829</v>
      </c>
      <c r="K4168" t="s">
        <v>2985</v>
      </c>
      <c r="L4168" t="s">
        <v>3042</v>
      </c>
      <c r="M4168" t="s">
        <v>43</v>
      </c>
      <c r="N4168" t="s">
        <v>2833</v>
      </c>
      <c r="O4168" t="s">
        <v>338</v>
      </c>
      <c r="P4168" t="s">
        <v>338</v>
      </c>
      <c r="Q4168">
        <v>105</v>
      </c>
      <c r="R4168" t="s">
        <v>11595</v>
      </c>
      <c r="S4168">
        <v>25</v>
      </c>
      <c r="T4168">
        <v>8.1120414733886719</v>
      </c>
      <c r="U4168">
        <v>-72.488624572753906</v>
      </c>
      <c r="V4168">
        <v>0</v>
      </c>
      <c r="W4168">
        <v>7.6687117107212543E-3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0.31999999284744263</v>
      </c>
      <c r="AD4168">
        <v>7.8400626182556152</v>
      </c>
      <c r="AE4168">
        <v>2.1472392603755001E-2</v>
      </c>
      <c r="AF4168">
        <v>0</v>
      </c>
      <c r="AG4168">
        <v>1</v>
      </c>
      <c r="AH4168">
        <v>0</v>
      </c>
      <c r="AI4168">
        <v>0</v>
      </c>
      <c r="AJ4168">
        <v>1</v>
      </c>
      <c r="AK4168">
        <v>0</v>
      </c>
      <c r="AL4168">
        <v>0</v>
      </c>
    </row>
    <row r="4169" spans="1:38" x14ac:dyDescent="0.25">
      <c r="A4169">
        <v>4168</v>
      </c>
      <c r="B4169" t="s">
        <v>11596</v>
      </c>
      <c r="C4169">
        <v>2018</v>
      </c>
      <c r="D4169" t="s">
        <v>303</v>
      </c>
      <c r="I4169" t="s">
        <v>2828</v>
      </c>
      <c r="J4169" t="s">
        <v>2829</v>
      </c>
      <c r="K4169" t="s">
        <v>2985</v>
      </c>
      <c r="L4169" t="s">
        <v>3042</v>
      </c>
      <c r="M4169" t="s">
        <v>43</v>
      </c>
      <c r="N4169" t="s">
        <v>2833</v>
      </c>
      <c r="O4169" t="s">
        <v>338</v>
      </c>
      <c r="P4169" t="s">
        <v>338</v>
      </c>
      <c r="Q4169">
        <v>109</v>
      </c>
      <c r="R4169" t="s">
        <v>11597</v>
      </c>
      <c r="S4169">
        <v>25</v>
      </c>
      <c r="T4169">
        <v>8.1120414733886719</v>
      </c>
      <c r="U4169">
        <v>-72.488624572753906</v>
      </c>
      <c r="V4169">
        <v>0</v>
      </c>
      <c r="W4169">
        <v>1.1290322989225389E-2</v>
      </c>
      <c r="X4169">
        <v>0</v>
      </c>
      <c r="Y4169">
        <v>0</v>
      </c>
      <c r="Z4169">
        <v>0</v>
      </c>
      <c r="AA4169">
        <v>0</v>
      </c>
      <c r="AB4169">
        <v>1.451612915843725E-2</v>
      </c>
      <c r="AC4169">
        <v>0.36000001430511469</v>
      </c>
      <c r="AD4169">
        <v>19.00990104675293</v>
      </c>
      <c r="AE4169">
        <v>1.451612915843725E-2</v>
      </c>
      <c r="AF4169">
        <v>0</v>
      </c>
      <c r="AG4169">
        <v>1</v>
      </c>
      <c r="AH4169">
        <v>0</v>
      </c>
      <c r="AI4169">
        <v>0</v>
      </c>
      <c r="AJ4169">
        <v>1</v>
      </c>
      <c r="AK4169">
        <v>0</v>
      </c>
      <c r="AL4169">
        <v>1</v>
      </c>
    </row>
    <row r="4170" spans="1:38" x14ac:dyDescent="0.25">
      <c r="A4170">
        <v>4169</v>
      </c>
      <c r="B4170" t="s">
        <v>11598</v>
      </c>
      <c r="C4170">
        <v>2018</v>
      </c>
      <c r="D4170" t="s">
        <v>303</v>
      </c>
      <c r="I4170" t="s">
        <v>2828</v>
      </c>
      <c r="J4170" t="s">
        <v>2829</v>
      </c>
      <c r="K4170" t="s">
        <v>2985</v>
      </c>
      <c r="L4170" t="s">
        <v>3042</v>
      </c>
      <c r="M4170" t="s">
        <v>43</v>
      </c>
      <c r="N4170" t="s">
        <v>2833</v>
      </c>
      <c r="O4170" t="s">
        <v>338</v>
      </c>
      <c r="P4170" t="s">
        <v>338</v>
      </c>
      <c r="Q4170">
        <v>110</v>
      </c>
      <c r="R4170" t="s">
        <v>3045</v>
      </c>
      <c r="S4170">
        <v>25</v>
      </c>
      <c r="T4170">
        <v>8.1120414733886719</v>
      </c>
      <c r="U4170">
        <v>-72.488624572753906</v>
      </c>
      <c r="V4170">
        <v>0</v>
      </c>
      <c r="W4170">
        <v>6.4205457456409931E-3</v>
      </c>
      <c r="X4170">
        <v>0</v>
      </c>
      <c r="Y4170">
        <v>1</v>
      </c>
      <c r="Z4170">
        <v>0</v>
      </c>
      <c r="AA4170">
        <v>0</v>
      </c>
      <c r="AB4170">
        <v>1.4446227811276909E-2</v>
      </c>
      <c r="AC4170">
        <v>0.47999998927116388</v>
      </c>
      <c r="AD4170">
        <v>28.109231948852539</v>
      </c>
      <c r="AE4170">
        <v>1.284109149128199E-2</v>
      </c>
      <c r="AF4170">
        <v>0</v>
      </c>
      <c r="AG4170">
        <v>1</v>
      </c>
      <c r="AH4170">
        <v>0</v>
      </c>
      <c r="AI4170">
        <v>1</v>
      </c>
      <c r="AJ4170">
        <v>1</v>
      </c>
      <c r="AK4170">
        <v>0</v>
      </c>
      <c r="AL4170">
        <v>1</v>
      </c>
    </row>
    <row r="4171" spans="1:38" x14ac:dyDescent="0.25">
      <c r="A4171">
        <v>4170</v>
      </c>
      <c r="B4171" t="s">
        <v>11599</v>
      </c>
      <c r="C4171">
        <v>2018</v>
      </c>
      <c r="D4171" t="s">
        <v>303</v>
      </c>
      <c r="I4171" t="s">
        <v>2828</v>
      </c>
      <c r="J4171" t="s">
        <v>2829</v>
      </c>
      <c r="K4171" t="s">
        <v>2985</v>
      </c>
      <c r="L4171" t="s">
        <v>3042</v>
      </c>
      <c r="M4171" t="s">
        <v>43</v>
      </c>
      <c r="N4171" t="s">
        <v>2833</v>
      </c>
      <c r="O4171" t="s">
        <v>338</v>
      </c>
      <c r="P4171" t="s">
        <v>338</v>
      </c>
      <c r="Q4171">
        <v>110</v>
      </c>
      <c r="R4171" t="s">
        <v>11600</v>
      </c>
      <c r="S4171">
        <v>25</v>
      </c>
      <c r="T4171">
        <v>8.1120414733886719</v>
      </c>
      <c r="U4171">
        <v>-72.488624572753906</v>
      </c>
      <c r="V4171">
        <v>0</v>
      </c>
      <c r="W4171">
        <v>1.8363939598202709E-2</v>
      </c>
      <c r="X4171">
        <v>0</v>
      </c>
      <c r="Y4171">
        <v>0</v>
      </c>
      <c r="Z4171">
        <v>0</v>
      </c>
      <c r="AA4171">
        <v>0</v>
      </c>
      <c r="AB4171">
        <v>1.502504199743271E-2</v>
      </c>
      <c r="AC4171">
        <v>0.31999999284744263</v>
      </c>
      <c r="AD4171">
        <v>10.92089748382568</v>
      </c>
      <c r="AE4171">
        <v>1.0016694664955139E-2</v>
      </c>
      <c r="AF4171">
        <v>0</v>
      </c>
      <c r="AG4171">
        <v>1</v>
      </c>
      <c r="AH4171">
        <v>0</v>
      </c>
      <c r="AI4171">
        <v>0</v>
      </c>
      <c r="AJ4171">
        <v>1</v>
      </c>
      <c r="AK4171">
        <v>0</v>
      </c>
      <c r="AL4171">
        <v>1</v>
      </c>
    </row>
    <row r="4172" spans="1:38" x14ac:dyDescent="0.25">
      <c r="A4172">
        <v>4171</v>
      </c>
      <c r="B4172" t="s">
        <v>11601</v>
      </c>
      <c r="C4172">
        <v>2018</v>
      </c>
      <c r="D4172" t="s">
        <v>303</v>
      </c>
      <c r="I4172" t="s">
        <v>2828</v>
      </c>
      <c r="J4172" t="s">
        <v>2829</v>
      </c>
      <c r="K4172" t="s">
        <v>2985</v>
      </c>
      <c r="L4172" t="s">
        <v>3042</v>
      </c>
      <c r="M4172" t="s">
        <v>43</v>
      </c>
      <c r="N4172" t="s">
        <v>2833</v>
      </c>
      <c r="O4172" t="s">
        <v>338</v>
      </c>
      <c r="P4172" t="s">
        <v>338</v>
      </c>
      <c r="Q4172">
        <v>112</v>
      </c>
      <c r="R4172" t="s">
        <v>11602</v>
      </c>
      <c r="S4172">
        <v>25</v>
      </c>
      <c r="T4172">
        <v>8.1120414733886719</v>
      </c>
      <c r="U4172">
        <v>-72.488624572753906</v>
      </c>
      <c r="V4172">
        <v>0</v>
      </c>
      <c r="W4172">
        <v>0</v>
      </c>
      <c r="X4172">
        <v>0</v>
      </c>
      <c r="Y4172">
        <v>1</v>
      </c>
      <c r="Z4172">
        <v>1</v>
      </c>
      <c r="AA4172">
        <v>0.181999996304512</v>
      </c>
      <c r="AB4172">
        <v>0</v>
      </c>
      <c r="AC4172">
        <v>0.43999999761581421</v>
      </c>
      <c r="AD4172">
        <v>17.671176910400391</v>
      </c>
      <c r="AE4172">
        <v>1.5254237689077851E-2</v>
      </c>
      <c r="AF4172">
        <v>0</v>
      </c>
      <c r="AG4172">
        <v>0</v>
      </c>
      <c r="AH4172">
        <v>0</v>
      </c>
      <c r="AI4172">
        <v>1</v>
      </c>
      <c r="AJ4172">
        <v>1</v>
      </c>
      <c r="AK4172">
        <v>1</v>
      </c>
      <c r="AL4172">
        <v>0</v>
      </c>
    </row>
    <row r="4173" spans="1:38" x14ac:dyDescent="0.25">
      <c r="A4173">
        <v>4172</v>
      </c>
      <c r="B4173" t="s">
        <v>11603</v>
      </c>
      <c r="C4173">
        <v>2018</v>
      </c>
      <c r="D4173" t="s">
        <v>38</v>
      </c>
      <c r="E4173">
        <v>2</v>
      </c>
      <c r="F4173">
        <v>6</v>
      </c>
      <c r="G4173" s="2">
        <v>43156</v>
      </c>
      <c r="H4173" s="2">
        <v>43266</v>
      </c>
      <c r="I4173" t="s">
        <v>2828</v>
      </c>
      <c r="J4173" t="s">
        <v>2829</v>
      </c>
      <c r="K4173" t="s">
        <v>2985</v>
      </c>
      <c r="L4173" t="s">
        <v>3042</v>
      </c>
      <c r="M4173" t="s">
        <v>43</v>
      </c>
      <c r="N4173" t="s">
        <v>2833</v>
      </c>
      <c r="O4173" t="s">
        <v>5497</v>
      </c>
      <c r="P4173" t="s">
        <v>5497</v>
      </c>
      <c r="Q4173">
        <v>110</v>
      </c>
      <c r="R4173" t="s">
        <v>11604</v>
      </c>
      <c r="S4173">
        <v>25</v>
      </c>
      <c r="T4173">
        <v>8.1120414733886719</v>
      </c>
      <c r="U4173">
        <v>-72.488624572753906</v>
      </c>
      <c r="V4173">
        <v>4.846526775509119E-3</v>
      </c>
      <c r="W4173">
        <v>4.846526775509119E-3</v>
      </c>
      <c r="X4173">
        <v>4.846526775509119E-3</v>
      </c>
      <c r="Y4173">
        <v>1</v>
      </c>
      <c r="Z4173">
        <v>0.1130856201052666</v>
      </c>
      <c r="AA4173">
        <v>4.0000001899898052E-3</v>
      </c>
      <c r="AB4173">
        <v>8.0775441601872444E-3</v>
      </c>
      <c r="AC4173">
        <v>0.51999998092651367</v>
      </c>
      <c r="AD4173">
        <v>3.997219324111938</v>
      </c>
      <c r="AE4173">
        <v>1.1308562010526661E-2</v>
      </c>
      <c r="AF4173">
        <v>1</v>
      </c>
      <c r="AG4173">
        <v>1</v>
      </c>
      <c r="AH4173">
        <v>1</v>
      </c>
      <c r="AI4173">
        <v>1</v>
      </c>
      <c r="AJ4173">
        <v>1</v>
      </c>
      <c r="AK4173">
        <v>1</v>
      </c>
      <c r="AL4173">
        <v>1</v>
      </c>
    </row>
    <row r="4174" spans="1:38" x14ac:dyDescent="0.25">
      <c r="A4174">
        <v>4173</v>
      </c>
      <c r="B4174" t="s">
        <v>11605</v>
      </c>
      <c r="C4174">
        <v>2018</v>
      </c>
      <c r="D4174" t="s">
        <v>303</v>
      </c>
      <c r="I4174" t="s">
        <v>2828</v>
      </c>
      <c r="J4174" t="s">
        <v>2829</v>
      </c>
      <c r="K4174" t="s">
        <v>2985</v>
      </c>
      <c r="L4174" t="s">
        <v>3042</v>
      </c>
      <c r="M4174" t="s">
        <v>43</v>
      </c>
      <c r="N4174" t="s">
        <v>2833</v>
      </c>
      <c r="O4174" t="s">
        <v>5497</v>
      </c>
      <c r="P4174" t="s">
        <v>5497</v>
      </c>
      <c r="Q4174">
        <v>112</v>
      </c>
      <c r="R4174" t="s">
        <v>11547</v>
      </c>
      <c r="S4174">
        <v>25</v>
      </c>
      <c r="T4174">
        <v>8.1120414733886719</v>
      </c>
      <c r="U4174">
        <v>-72.488624572753906</v>
      </c>
      <c r="V4174">
        <v>0</v>
      </c>
      <c r="W4174">
        <v>1.981707289814949E-2</v>
      </c>
      <c r="X4174">
        <v>0</v>
      </c>
      <c r="Y4174">
        <v>0</v>
      </c>
      <c r="Z4174">
        <v>0</v>
      </c>
      <c r="AA4174">
        <v>0</v>
      </c>
      <c r="AB4174">
        <v>2.2865854203701019E-2</v>
      </c>
      <c r="AC4174">
        <v>0.40000000596046448</v>
      </c>
      <c r="AD4174">
        <v>28.482797622680661</v>
      </c>
      <c r="AE4174">
        <v>9.1463411226868629E-3</v>
      </c>
      <c r="AF4174">
        <v>0</v>
      </c>
      <c r="AG4174">
        <v>1</v>
      </c>
      <c r="AH4174">
        <v>0</v>
      </c>
      <c r="AI4174">
        <v>0</v>
      </c>
      <c r="AJ4174">
        <v>1</v>
      </c>
      <c r="AK4174">
        <v>0</v>
      </c>
      <c r="AL4174">
        <v>1</v>
      </c>
    </row>
    <row r="4175" spans="1:38" x14ac:dyDescent="0.25">
      <c r="A4175">
        <v>4174</v>
      </c>
      <c r="B4175" t="s">
        <v>11606</v>
      </c>
      <c r="C4175">
        <v>2018</v>
      </c>
      <c r="D4175" t="s">
        <v>38</v>
      </c>
      <c r="E4175">
        <v>3</v>
      </c>
      <c r="F4175">
        <v>6</v>
      </c>
      <c r="G4175" s="2">
        <v>43161</v>
      </c>
      <c r="H4175" s="2">
        <v>43266</v>
      </c>
      <c r="I4175" t="s">
        <v>2828</v>
      </c>
      <c r="J4175" t="s">
        <v>2829</v>
      </c>
      <c r="K4175" t="s">
        <v>2985</v>
      </c>
      <c r="L4175" t="s">
        <v>3042</v>
      </c>
      <c r="M4175" t="s">
        <v>43</v>
      </c>
      <c r="N4175" t="s">
        <v>2833</v>
      </c>
      <c r="O4175" t="s">
        <v>6902</v>
      </c>
      <c r="P4175" t="s">
        <v>6902</v>
      </c>
      <c r="Q4175">
        <v>105</v>
      </c>
      <c r="R4175" t="s">
        <v>11607</v>
      </c>
      <c r="S4175">
        <v>25</v>
      </c>
      <c r="T4175">
        <v>8.1120414733886719</v>
      </c>
      <c r="U4175">
        <v>-72.488624572753906</v>
      </c>
      <c r="V4175">
        <v>1.118210889399052E-2</v>
      </c>
      <c r="W4175">
        <v>6.3897762447595596E-3</v>
      </c>
      <c r="X4175">
        <v>1.5974440611898899E-3</v>
      </c>
      <c r="Y4175">
        <v>9.9041536450386047E-2</v>
      </c>
      <c r="Z4175">
        <v>7.5079873204231262E-2</v>
      </c>
      <c r="AA4175">
        <v>4.0000001899898052E-3</v>
      </c>
      <c r="AB4175">
        <v>6.3897762447595596E-3</v>
      </c>
      <c r="AC4175">
        <v>0.47999998927116388</v>
      </c>
      <c r="AD4175">
        <v>17.015619277954102</v>
      </c>
      <c r="AE4175">
        <v>9.5846643671393394E-3</v>
      </c>
      <c r="AF4175">
        <v>1</v>
      </c>
      <c r="AG4175">
        <v>1</v>
      </c>
      <c r="AH4175">
        <v>1</v>
      </c>
      <c r="AI4175">
        <v>1</v>
      </c>
      <c r="AJ4175">
        <v>1</v>
      </c>
      <c r="AK4175">
        <v>1</v>
      </c>
      <c r="AL4175">
        <v>1</v>
      </c>
    </row>
    <row r="4176" spans="1:38" x14ac:dyDescent="0.25">
      <c r="A4176">
        <v>4175</v>
      </c>
      <c r="B4176" t="s">
        <v>11608</v>
      </c>
      <c r="C4176">
        <v>2018</v>
      </c>
      <c r="D4176" t="s">
        <v>38</v>
      </c>
      <c r="E4176">
        <v>3</v>
      </c>
      <c r="F4176">
        <v>6</v>
      </c>
      <c r="G4176" s="2">
        <v>43171</v>
      </c>
      <c r="H4176" s="2">
        <v>43266</v>
      </c>
      <c r="I4176" t="s">
        <v>2828</v>
      </c>
      <c r="J4176" t="s">
        <v>2829</v>
      </c>
      <c r="K4176" t="s">
        <v>2985</v>
      </c>
      <c r="L4176" t="s">
        <v>3042</v>
      </c>
      <c r="M4176" t="s">
        <v>43</v>
      </c>
      <c r="N4176" t="s">
        <v>2833</v>
      </c>
      <c r="O4176" t="s">
        <v>6902</v>
      </c>
      <c r="P4176" t="s">
        <v>6902</v>
      </c>
      <c r="Q4176">
        <v>95</v>
      </c>
      <c r="R4176" t="s">
        <v>11609</v>
      </c>
      <c r="S4176">
        <v>25</v>
      </c>
      <c r="T4176">
        <v>8.1120414733886719</v>
      </c>
      <c r="U4176">
        <v>-72.488624572753906</v>
      </c>
      <c r="V4176">
        <v>9.6618356183171272E-3</v>
      </c>
      <c r="W4176">
        <v>6.4412239007651806E-3</v>
      </c>
      <c r="X4176">
        <v>9.6618356183171272E-3</v>
      </c>
      <c r="Y4176">
        <v>1.1272141709923741E-2</v>
      </c>
      <c r="Z4176">
        <v>8.0515295267105103E-3</v>
      </c>
      <c r="AA4176">
        <v>1.200000056996942E-3</v>
      </c>
      <c r="AB4176">
        <v>6.4412239007651806E-3</v>
      </c>
      <c r="AC4176">
        <v>0.60000002384185791</v>
      </c>
      <c r="AD4176">
        <v>20.639999389648441</v>
      </c>
      <c r="AE4176">
        <v>8.0515295267105103E-3</v>
      </c>
      <c r="AF4176">
        <v>1</v>
      </c>
      <c r="AG4176">
        <v>1</v>
      </c>
      <c r="AH4176">
        <v>1</v>
      </c>
      <c r="AI4176">
        <v>1</v>
      </c>
      <c r="AJ4176">
        <v>1</v>
      </c>
      <c r="AK4176">
        <v>1</v>
      </c>
      <c r="AL4176">
        <v>1</v>
      </c>
    </row>
    <row r="4177" spans="1:38" x14ac:dyDescent="0.25">
      <c r="A4177">
        <v>4176</v>
      </c>
      <c r="B4177" t="s">
        <v>11610</v>
      </c>
      <c r="C4177">
        <v>2018</v>
      </c>
      <c r="D4177" t="s">
        <v>303</v>
      </c>
      <c r="I4177" t="s">
        <v>2828</v>
      </c>
      <c r="J4177" t="s">
        <v>2829</v>
      </c>
      <c r="K4177" t="s">
        <v>2985</v>
      </c>
      <c r="L4177" t="s">
        <v>3042</v>
      </c>
      <c r="M4177" t="s">
        <v>43</v>
      </c>
      <c r="N4177" t="s">
        <v>2833</v>
      </c>
      <c r="O4177" t="s">
        <v>6902</v>
      </c>
      <c r="P4177" t="s">
        <v>6902</v>
      </c>
      <c r="Q4177">
        <v>96</v>
      </c>
      <c r="R4177" t="s">
        <v>11505</v>
      </c>
      <c r="S4177">
        <v>25</v>
      </c>
      <c r="T4177">
        <v>8.1120414733886719</v>
      </c>
      <c r="U4177">
        <v>-72.488624572753906</v>
      </c>
      <c r="V4177">
        <v>0</v>
      </c>
      <c r="W4177">
        <v>5.1546390168368816E-3</v>
      </c>
      <c r="X4177">
        <v>0</v>
      </c>
      <c r="Y4177">
        <v>1</v>
      </c>
      <c r="Z4177">
        <v>0</v>
      </c>
      <c r="AA4177">
        <v>0</v>
      </c>
      <c r="AB4177">
        <v>1.2027491815388199E-2</v>
      </c>
      <c r="AC4177">
        <v>0.56000000238418579</v>
      </c>
      <c r="AD4177">
        <v>22.953981399536129</v>
      </c>
      <c r="AE4177">
        <v>1.3745704665780069E-2</v>
      </c>
      <c r="AF4177">
        <v>0</v>
      </c>
      <c r="AG4177">
        <v>1</v>
      </c>
      <c r="AH4177">
        <v>0</v>
      </c>
      <c r="AI4177">
        <v>1</v>
      </c>
      <c r="AJ4177">
        <v>1</v>
      </c>
      <c r="AK4177">
        <v>0</v>
      </c>
      <c r="AL4177">
        <v>1</v>
      </c>
    </row>
    <row r="4178" spans="1:38" x14ac:dyDescent="0.25">
      <c r="A4178">
        <v>4177</v>
      </c>
      <c r="B4178" t="s">
        <v>11611</v>
      </c>
      <c r="C4178">
        <v>2018</v>
      </c>
      <c r="D4178" t="s">
        <v>303</v>
      </c>
      <c r="I4178" t="s">
        <v>2828</v>
      </c>
      <c r="J4178" t="s">
        <v>2829</v>
      </c>
      <c r="K4178" t="s">
        <v>2985</v>
      </c>
      <c r="L4178" t="s">
        <v>3042</v>
      </c>
      <c r="M4178" t="s">
        <v>43</v>
      </c>
      <c r="N4178" t="s">
        <v>2833</v>
      </c>
      <c r="O4178" t="s">
        <v>6902</v>
      </c>
      <c r="P4178" t="s">
        <v>6902</v>
      </c>
      <c r="Q4178">
        <v>97</v>
      </c>
      <c r="R4178" t="s">
        <v>11612</v>
      </c>
      <c r="S4178">
        <v>25</v>
      </c>
      <c r="T4178">
        <v>8.1120414733886719</v>
      </c>
      <c r="U4178">
        <v>-72.488624572753906</v>
      </c>
      <c r="V4178">
        <v>0</v>
      </c>
      <c r="W4178">
        <v>1.4128728769719601E-2</v>
      </c>
      <c r="X4178">
        <v>0</v>
      </c>
      <c r="Y4178">
        <v>1</v>
      </c>
      <c r="Z4178">
        <v>0</v>
      </c>
      <c r="AA4178">
        <v>0</v>
      </c>
      <c r="AB4178">
        <v>1.5698587521910671E-2</v>
      </c>
      <c r="AC4178">
        <v>0.51999998092651367</v>
      </c>
      <c r="AD4178">
        <v>12.63669490814209</v>
      </c>
      <c r="AE4178">
        <v>6.279435008764267E-3</v>
      </c>
      <c r="AF4178">
        <v>0</v>
      </c>
      <c r="AG4178">
        <v>1</v>
      </c>
      <c r="AH4178">
        <v>0</v>
      </c>
      <c r="AI4178">
        <v>1</v>
      </c>
      <c r="AJ4178">
        <v>1</v>
      </c>
      <c r="AK4178">
        <v>0</v>
      </c>
      <c r="AL4178">
        <v>1</v>
      </c>
    </row>
    <row r="4179" spans="1:38" x14ac:dyDescent="0.25">
      <c r="A4179">
        <v>4178</v>
      </c>
      <c r="B4179" t="s">
        <v>11613</v>
      </c>
      <c r="C4179">
        <v>2018</v>
      </c>
      <c r="D4179" t="s">
        <v>303</v>
      </c>
      <c r="I4179" t="s">
        <v>2828</v>
      </c>
      <c r="J4179" t="s">
        <v>2829</v>
      </c>
      <c r="K4179" t="s">
        <v>2985</v>
      </c>
      <c r="L4179" t="s">
        <v>3042</v>
      </c>
      <c r="M4179" t="s">
        <v>43</v>
      </c>
      <c r="N4179" t="s">
        <v>2833</v>
      </c>
      <c r="O4179" t="s">
        <v>6902</v>
      </c>
      <c r="P4179" t="s">
        <v>6902</v>
      </c>
      <c r="Q4179">
        <v>99</v>
      </c>
      <c r="R4179" t="s">
        <v>11614</v>
      </c>
      <c r="S4179">
        <v>25</v>
      </c>
      <c r="T4179">
        <v>8.1120414733886719</v>
      </c>
      <c r="U4179">
        <v>-72.488624572753906</v>
      </c>
      <c r="V4179">
        <v>0</v>
      </c>
      <c r="W4179">
        <v>1.080246921628714E-2</v>
      </c>
      <c r="X4179">
        <v>0</v>
      </c>
      <c r="Y4179">
        <v>1</v>
      </c>
      <c r="Z4179">
        <v>0</v>
      </c>
      <c r="AA4179">
        <v>0</v>
      </c>
      <c r="AB4179">
        <v>3.0864197760820389E-3</v>
      </c>
      <c r="AC4179">
        <v>0.31999999284744263</v>
      </c>
      <c r="AD4179">
        <v>22.400676727294918</v>
      </c>
      <c r="AE4179">
        <v>9.2592593282461166E-3</v>
      </c>
      <c r="AF4179">
        <v>0</v>
      </c>
      <c r="AG4179">
        <v>1</v>
      </c>
      <c r="AH4179">
        <v>0</v>
      </c>
      <c r="AI4179">
        <v>1</v>
      </c>
      <c r="AJ4179">
        <v>1</v>
      </c>
      <c r="AK4179">
        <v>0</v>
      </c>
      <c r="AL4179">
        <v>1</v>
      </c>
    </row>
    <row r="4180" spans="1:38" x14ac:dyDescent="0.25">
      <c r="A4180">
        <v>4179</v>
      </c>
      <c r="B4180" t="s">
        <v>11615</v>
      </c>
      <c r="C4180">
        <v>2018</v>
      </c>
      <c r="D4180" t="s">
        <v>303</v>
      </c>
      <c r="I4180" t="s">
        <v>2828</v>
      </c>
      <c r="J4180" t="s">
        <v>2829</v>
      </c>
      <c r="K4180" t="s">
        <v>2985</v>
      </c>
      <c r="L4180" t="s">
        <v>3042</v>
      </c>
      <c r="M4180" t="s">
        <v>43</v>
      </c>
      <c r="N4180" t="s">
        <v>2833</v>
      </c>
      <c r="O4180" t="s">
        <v>6902</v>
      </c>
      <c r="P4180" t="s">
        <v>6902</v>
      </c>
      <c r="Q4180">
        <v>99</v>
      </c>
      <c r="R4180" t="s">
        <v>11616</v>
      </c>
      <c r="S4180">
        <v>25</v>
      </c>
      <c r="T4180">
        <v>8.1120414733886719</v>
      </c>
      <c r="U4180">
        <v>-72.488624572753906</v>
      </c>
      <c r="V4180">
        <v>0</v>
      </c>
      <c r="W4180">
        <v>0</v>
      </c>
      <c r="X4180">
        <v>0</v>
      </c>
      <c r="Y4180">
        <v>1</v>
      </c>
      <c r="Z4180">
        <v>0</v>
      </c>
      <c r="AA4180">
        <v>0</v>
      </c>
      <c r="AB4180">
        <v>1.6722407890483739E-3</v>
      </c>
      <c r="AC4180">
        <v>0.47999998927116388</v>
      </c>
      <c r="AD4180">
        <v>11.04351902008057</v>
      </c>
      <c r="AE4180">
        <v>1.00334445014596E-2</v>
      </c>
      <c r="AF4180">
        <v>0</v>
      </c>
      <c r="AG4180">
        <v>0</v>
      </c>
      <c r="AH4180">
        <v>0</v>
      </c>
      <c r="AI4180">
        <v>1</v>
      </c>
      <c r="AJ4180">
        <v>1</v>
      </c>
      <c r="AK4180">
        <v>0</v>
      </c>
      <c r="AL4180">
        <v>1</v>
      </c>
    </row>
    <row r="4181" spans="1:38" x14ac:dyDescent="0.25">
      <c r="A4181">
        <v>4180</v>
      </c>
      <c r="B4181" t="s">
        <v>11617</v>
      </c>
      <c r="C4181">
        <v>2018</v>
      </c>
      <c r="D4181" t="s">
        <v>303</v>
      </c>
      <c r="I4181" t="s">
        <v>2828</v>
      </c>
      <c r="J4181" t="s">
        <v>2829</v>
      </c>
      <c r="K4181" t="s">
        <v>2985</v>
      </c>
      <c r="L4181" t="s">
        <v>3042</v>
      </c>
      <c r="M4181" t="s">
        <v>43</v>
      </c>
      <c r="N4181" t="s">
        <v>2833</v>
      </c>
      <c r="O4181" t="s">
        <v>17286</v>
      </c>
      <c r="P4181" t="s">
        <v>17286</v>
      </c>
      <c r="Q4181">
        <v>98</v>
      </c>
      <c r="R4181" t="s">
        <v>2972</v>
      </c>
      <c r="S4181">
        <v>25</v>
      </c>
      <c r="T4181">
        <v>8.1120414733886719</v>
      </c>
      <c r="U4181">
        <v>-72.488624572753906</v>
      </c>
      <c r="V4181">
        <v>0</v>
      </c>
      <c r="W4181">
        <v>2.3510972037911419E-2</v>
      </c>
      <c r="X4181">
        <v>0</v>
      </c>
      <c r="Y4181">
        <v>1</v>
      </c>
      <c r="Z4181">
        <v>0</v>
      </c>
      <c r="AA4181">
        <v>0</v>
      </c>
      <c r="AB4181">
        <v>2.037617564201355E-2</v>
      </c>
      <c r="AC4181">
        <v>0.63999998569488525</v>
      </c>
      <c r="AD4181">
        <v>5.9919724464416504</v>
      </c>
      <c r="AE4181">
        <v>2.507836930453777E-2</v>
      </c>
      <c r="AF4181">
        <v>0</v>
      </c>
      <c r="AG4181">
        <v>1</v>
      </c>
      <c r="AH4181">
        <v>0</v>
      </c>
      <c r="AI4181">
        <v>1</v>
      </c>
      <c r="AJ4181">
        <v>1</v>
      </c>
      <c r="AK4181">
        <v>0</v>
      </c>
      <c r="AL4181">
        <v>1</v>
      </c>
    </row>
    <row r="4182" spans="1:38" x14ac:dyDescent="0.25">
      <c r="A4182">
        <v>4181</v>
      </c>
      <c r="B4182" t="s">
        <v>11618</v>
      </c>
      <c r="C4182">
        <v>2018</v>
      </c>
      <c r="D4182" t="s">
        <v>303</v>
      </c>
      <c r="I4182" t="s">
        <v>2828</v>
      </c>
      <c r="J4182" t="s">
        <v>2829</v>
      </c>
      <c r="K4182" t="s">
        <v>2985</v>
      </c>
      <c r="L4182" t="s">
        <v>3042</v>
      </c>
      <c r="M4182" t="s">
        <v>43</v>
      </c>
      <c r="N4182" t="s">
        <v>2833</v>
      </c>
      <c r="O4182" t="s">
        <v>3060</v>
      </c>
      <c r="P4182" t="s">
        <v>18323</v>
      </c>
      <c r="Q4182">
        <v>135</v>
      </c>
      <c r="R4182" t="s">
        <v>11619</v>
      </c>
      <c r="S4182">
        <v>25</v>
      </c>
      <c r="T4182">
        <v>8.1120414733886719</v>
      </c>
      <c r="U4182">
        <v>-72.488624572753906</v>
      </c>
      <c r="V4182">
        <v>0</v>
      </c>
      <c r="W4182">
        <v>3.1982943415641778E-2</v>
      </c>
      <c r="X4182">
        <v>0</v>
      </c>
      <c r="Y4182">
        <v>0</v>
      </c>
      <c r="Z4182">
        <v>0.95735609531402588</v>
      </c>
      <c r="AA4182">
        <v>0.62199997901916504</v>
      </c>
      <c r="AB4182">
        <v>2.985074557363987E-2</v>
      </c>
      <c r="AC4182">
        <v>0.56000000238418579</v>
      </c>
      <c r="AD4182">
        <v>17.819963455200199</v>
      </c>
      <c r="AE4182">
        <v>1.492537278681993E-2</v>
      </c>
      <c r="AF4182">
        <v>0</v>
      </c>
      <c r="AG4182">
        <v>1</v>
      </c>
      <c r="AH4182">
        <v>0</v>
      </c>
      <c r="AI4182">
        <v>0</v>
      </c>
      <c r="AJ4182">
        <v>1</v>
      </c>
      <c r="AK4182">
        <v>1</v>
      </c>
      <c r="AL4182">
        <v>1</v>
      </c>
    </row>
    <row r="4183" spans="1:38" x14ac:dyDescent="0.25">
      <c r="A4183">
        <v>4182</v>
      </c>
      <c r="B4183" t="s">
        <v>11620</v>
      </c>
      <c r="C4183">
        <v>2018</v>
      </c>
      <c r="D4183" t="s">
        <v>38</v>
      </c>
      <c r="E4183">
        <v>2</v>
      </c>
      <c r="F4183">
        <v>6</v>
      </c>
      <c r="G4183" s="2">
        <v>43154</v>
      </c>
      <c r="H4183" s="2">
        <v>43266</v>
      </c>
      <c r="I4183" t="s">
        <v>2828</v>
      </c>
      <c r="J4183" t="s">
        <v>2829</v>
      </c>
      <c r="K4183" t="s">
        <v>2985</v>
      </c>
      <c r="L4183" t="s">
        <v>3042</v>
      </c>
      <c r="M4183" t="s">
        <v>11621</v>
      </c>
      <c r="N4183" t="s">
        <v>2833</v>
      </c>
      <c r="O4183" t="s">
        <v>129</v>
      </c>
      <c r="P4183" t="s">
        <v>129</v>
      </c>
      <c r="Q4183">
        <v>112</v>
      </c>
      <c r="R4183" t="s">
        <v>2972</v>
      </c>
      <c r="S4183">
        <v>25</v>
      </c>
      <c r="T4183">
        <v>8.1120414733886719</v>
      </c>
      <c r="U4183">
        <v>-72.488624572753906</v>
      </c>
      <c r="V4183">
        <v>6.3897762447595596E-3</v>
      </c>
      <c r="W4183">
        <v>4.7923321835696697E-3</v>
      </c>
      <c r="X4183">
        <v>6.3897762447595596E-3</v>
      </c>
      <c r="Y4183">
        <v>1</v>
      </c>
      <c r="Z4183">
        <v>7.9872205853462219E-2</v>
      </c>
      <c r="AA4183">
        <v>5.2000000141561031E-3</v>
      </c>
      <c r="AB4183">
        <v>4.7923321835696697E-3</v>
      </c>
      <c r="AC4183">
        <v>0.47999998927116388</v>
      </c>
      <c r="AD4183">
        <v>18.384946823120121</v>
      </c>
      <c r="AE4183">
        <v>6.3897762447595596E-3</v>
      </c>
      <c r="AF4183">
        <v>1</v>
      </c>
      <c r="AG4183">
        <v>1</v>
      </c>
      <c r="AH4183">
        <v>1</v>
      </c>
      <c r="AI4183">
        <v>1</v>
      </c>
      <c r="AJ4183">
        <v>1</v>
      </c>
      <c r="AK4183">
        <v>1</v>
      </c>
      <c r="AL4183">
        <v>1</v>
      </c>
    </row>
    <row r="4184" spans="1:38" x14ac:dyDescent="0.25">
      <c r="A4184">
        <v>4183</v>
      </c>
      <c r="B4184" t="s">
        <v>11622</v>
      </c>
      <c r="C4184">
        <v>2018</v>
      </c>
      <c r="D4184" t="s">
        <v>303</v>
      </c>
      <c r="I4184" t="s">
        <v>2828</v>
      </c>
      <c r="J4184" t="s">
        <v>2829</v>
      </c>
      <c r="K4184" t="s">
        <v>2985</v>
      </c>
      <c r="L4184" t="s">
        <v>11623</v>
      </c>
      <c r="M4184" t="s">
        <v>43</v>
      </c>
      <c r="N4184" t="s">
        <v>2833</v>
      </c>
      <c r="O4184" t="s">
        <v>6902</v>
      </c>
      <c r="P4184" t="s">
        <v>6902</v>
      </c>
      <c r="Q4184">
        <v>93</v>
      </c>
      <c r="R4184" t="s">
        <v>3173</v>
      </c>
      <c r="S4184">
        <v>25</v>
      </c>
      <c r="T4184">
        <v>8.2409343719482422</v>
      </c>
      <c r="U4184">
        <v>-72.511390686035156</v>
      </c>
      <c r="V4184">
        <v>0</v>
      </c>
      <c r="W4184">
        <v>0</v>
      </c>
      <c r="X4184">
        <v>0</v>
      </c>
      <c r="Y4184">
        <v>0.20941759645938871</v>
      </c>
      <c r="Z4184">
        <v>0.46220570802688599</v>
      </c>
      <c r="AA4184">
        <v>2.999999932944775E-2</v>
      </c>
      <c r="AB4184">
        <v>0</v>
      </c>
      <c r="AC4184">
        <v>0.75999999046325684</v>
      </c>
      <c r="AD4184">
        <v>23.268447875976559</v>
      </c>
      <c r="AE4184">
        <v>1.3630731031298641E-2</v>
      </c>
      <c r="AF4184">
        <v>0</v>
      </c>
      <c r="AG4184">
        <v>0</v>
      </c>
      <c r="AH4184">
        <v>0</v>
      </c>
      <c r="AI4184">
        <v>1</v>
      </c>
      <c r="AJ4184">
        <v>1</v>
      </c>
      <c r="AK4184">
        <v>1</v>
      </c>
      <c r="AL4184">
        <v>0</v>
      </c>
    </row>
    <row r="4185" spans="1:38" x14ac:dyDescent="0.25">
      <c r="A4185">
        <v>4184</v>
      </c>
      <c r="B4185" t="s">
        <v>11624</v>
      </c>
      <c r="C4185">
        <v>2018</v>
      </c>
      <c r="D4185" t="s">
        <v>303</v>
      </c>
      <c r="I4185" t="s">
        <v>2828</v>
      </c>
      <c r="J4185" t="s">
        <v>2829</v>
      </c>
      <c r="K4185" t="s">
        <v>2885</v>
      </c>
      <c r="L4185" t="s">
        <v>11625</v>
      </c>
      <c r="M4185" t="s">
        <v>43</v>
      </c>
      <c r="N4185" t="s">
        <v>2833</v>
      </c>
      <c r="O4185" t="s">
        <v>17286</v>
      </c>
      <c r="P4185" t="s">
        <v>17286</v>
      </c>
      <c r="Q4185">
        <v>108</v>
      </c>
      <c r="R4185" t="s">
        <v>10763</v>
      </c>
      <c r="S4185">
        <v>25</v>
      </c>
      <c r="T4185">
        <v>7.9573640823364258</v>
      </c>
      <c r="U4185">
        <v>-72.601959228515625</v>
      </c>
      <c r="V4185">
        <v>3.405572846531868E-2</v>
      </c>
      <c r="W4185">
        <v>2.1671826019883159E-2</v>
      </c>
      <c r="X4185">
        <v>6.1919502913951874E-3</v>
      </c>
      <c r="Y4185">
        <v>0.75696593523025513</v>
      </c>
      <c r="Z4185">
        <v>0.13622291386127469</v>
      </c>
      <c r="AA4185">
        <v>9.0000003576278687E-2</v>
      </c>
      <c r="AB4185">
        <v>1.238390058279037E-2</v>
      </c>
      <c r="AC4185">
        <v>0.2800000011920929</v>
      </c>
      <c r="AD4185">
        <v>14.236110687255859</v>
      </c>
      <c r="AE4185">
        <v>7.7399378642439842E-3</v>
      </c>
      <c r="AF4185">
        <v>1</v>
      </c>
      <c r="AG4185">
        <v>1</v>
      </c>
      <c r="AH4185">
        <v>1</v>
      </c>
      <c r="AI4185">
        <v>1</v>
      </c>
      <c r="AJ4185">
        <v>1</v>
      </c>
      <c r="AK4185">
        <v>1</v>
      </c>
      <c r="AL4185">
        <v>1</v>
      </c>
    </row>
    <row r="4186" spans="1:38" x14ac:dyDescent="0.25">
      <c r="A4186">
        <v>4185</v>
      </c>
      <c r="B4186" t="s">
        <v>11626</v>
      </c>
      <c r="C4186">
        <v>2018</v>
      </c>
      <c r="D4186" t="s">
        <v>303</v>
      </c>
      <c r="I4186" t="s">
        <v>2828</v>
      </c>
      <c r="J4186" t="s">
        <v>2829</v>
      </c>
      <c r="K4186" t="s">
        <v>2885</v>
      </c>
      <c r="L4186" t="s">
        <v>11625</v>
      </c>
      <c r="M4186" t="s">
        <v>43</v>
      </c>
      <c r="N4186" t="s">
        <v>2833</v>
      </c>
      <c r="O4186" t="s">
        <v>17286</v>
      </c>
      <c r="P4186" t="s">
        <v>17286</v>
      </c>
      <c r="Q4186">
        <v>112</v>
      </c>
      <c r="R4186" t="s">
        <v>11627</v>
      </c>
      <c r="S4186">
        <v>25</v>
      </c>
      <c r="T4186">
        <v>7.9717860221862793</v>
      </c>
      <c r="U4186">
        <v>-72.603569030761719</v>
      </c>
      <c r="V4186">
        <v>0</v>
      </c>
      <c r="W4186">
        <v>1.086956541985273E-2</v>
      </c>
      <c r="X4186">
        <v>0</v>
      </c>
      <c r="Y4186">
        <v>1</v>
      </c>
      <c r="Z4186">
        <v>0.1177536249160767</v>
      </c>
      <c r="AA4186">
        <v>9.0000003576278687E-2</v>
      </c>
      <c r="AB4186">
        <v>1.8115942366421221E-3</v>
      </c>
      <c r="AC4186">
        <v>0.36000001430511469</v>
      </c>
      <c r="AD4186">
        <v>14.03921604156494</v>
      </c>
      <c r="AE4186">
        <v>1.9927537068724629E-2</v>
      </c>
      <c r="AF4186">
        <v>0</v>
      </c>
      <c r="AG4186">
        <v>1</v>
      </c>
      <c r="AH4186">
        <v>0</v>
      </c>
      <c r="AI4186">
        <v>1</v>
      </c>
      <c r="AJ4186">
        <v>1</v>
      </c>
      <c r="AK4186">
        <v>1</v>
      </c>
      <c r="AL4186">
        <v>1</v>
      </c>
    </row>
    <row r="4187" spans="1:38" x14ac:dyDescent="0.25">
      <c r="A4187">
        <v>4186</v>
      </c>
      <c r="B4187" t="s">
        <v>11628</v>
      </c>
      <c r="C4187">
        <v>2018</v>
      </c>
      <c r="D4187" t="s">
        <v>303</v>
      </c>
      <c r="I4187" t="s">
        <v>2828</v>
      </c>
      <c r="J4187" t="s">
        <v>2829</v>
      </c>
      <c r="K4187" t="s">
        <v>2885</v>
      </c>
      <c r="L4187" t="s">
        <v>11625</v>
      </c>
      <c r="M4187" t="s">
        <v>43</v>
      </c>
      <c r="N4187" t="s">
        <v>2833</v>
      </c>
      <c r="O4187" t="s">
        <v>4838</v>
      </c>
      <c r="P4187" t="s">
        <v>18323</v>
      </c>
      <c r="Q4187">
        <v>113</v>
      </c>
      <c r="R4187" t="s">
        <v>4648</v>
      </c>
      <c r="S4187">
        <v>25</v>
      </c>
      <c r="T4187">
        <v>7.9582695960998544</v>
      </c>
      <c r="U4187">
        <v>-72.599494934082031</v>
      </c>
      <c r="V4187">
        <v>6.2695923261344433E-3</v>
      </c>
      <c r="W4187">
        <v>1.097178645431995E-2</v>
      </c>
      <c r="X4187">
        <v>0</v>
      </c>
      <c r="Y4187">
        <v>0.67868340015411377</v>
      </c>
      <c r="Z4187">
        <v>0</v>
      </c>
      <c r="AA4187">
        <v>0</v>
      </c>
      <c r="AB4187">
        <v>1.253918465226889E-2</v>
      </c>
      <c r="AC4187">
        <v>0.40000000596046448</v>
      </c>
      <c r="AD4187">
        <v>18.655778884887699</v>
      </c>
      <c r="AE4187">
        <v>3.2915361225605011E-2</v>
      </c>
      <c r="AF4187">
        <v>1</v>
      </c>
      <c r="AG4187">
        <v>1</v>
      </c>
      <c r="AH4187">
        <v>0</v>
      </c>
      <c r="AI4187">
        <v>1</v>
      </c>
      <c r="AJ4187">
        <v>1</v>
      </c>
      <c r="AK4187">
        <v>0</v>
      </c>
      <c r="AL4187">
        <v>1</v>
      </c>
    </row>
    <row r="4188" spans="1:38" x14ac:dyDescent="0.25">
      <c r="A4188">
        <v>4187</v>
      </c>
      <c r="B4188" t="s">
        <v>11629</v>
      </c>
      <c r="C4188">
        <v>2018</v>
      </c>
      <c r="D4188" t="s">
        <v>303</v>
      </c>
      <c r="I4188" t="s">
        <v>2828</v>
      </c>
      <c r="J4188" t="s">
        <v>2829</v>
      </c>
      <c r="K4188" t="s">
        <v>2885</v>
      </c>
      <c r="L4188" t="s">
        <v>2889</v>
      </c>
      <c r="M4188" t="s">
        <v>43</v>
      </c>
      <c r="N4188" t="s">
        <v>2833</v>
      </c>
      <c r="O4188" t="s">
        <v>338</v>
      </c>
      <c r="P4188" t="s">
        <v>338</v>
      </c>
      <c r="Q4188">
        <v>107</v>
      </c>
      <c r="R4188" t="s">
        <v>11630</v>
      </c>
      <c r="S4188">
        <v>25</v>
      </c>
      <c r="T4188">
        <v>7.9540119171142578</v>
      </c>
      <c r="U4188">
        <v>-72.598907470703125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7.7399378642439842E-3</v>
      </c>
      <c r="AC4188">
        <v>0.56000000238418579</v>
      </c>
      <c r="AD4188">
        <v>17.339939117431641</v>
      </c>
      <c r="AE4188">
        <v>1.083591300994158E-2</v>
      </c>
      <c r="AF4188">
        <v>0</v>
      </c>
      <c r="AG4188">
        <v>0</v>
      </c>
      <c r="AH4188">
        <v>0</v>
      </c>
      <c r="AI4188">
        <v>0</v>
      </c>
      <c r="AJ4188">
        <v>1</v>
      </c>
      <c r="AK4188">
        <v>0</v>
      </c>
      <c r="AL4188">
        <v>1</v>
      </c>
    </row>
    <row r="4189" spans="1:38" x14ac:dyDescent="0.25">
      <c r="A4189">
        <v>4188</v>
      </c>
      <c r="B4189" t="s">
        <v>11631</v>
      </c>
      <c r="C4189">
        <v>2018</v>
      </c>
      <c r="D4189" t="s">
        <v>303</v>
      </c>
      <c r="I4189" t="s">
        <v>2828</v>
      </c>
      <c r="J4189" t="s">
        <v>2829</v>
      </c>
      <c r="K4189" t="s">
        <v>2885</v>
      </c>
      <c r="L4189" t="s">
        <v>2889</v>
      </c>
      <c r="M4189" t="s">
        <v>43</v>
      </c>
      <c r="N4189" t="s">
        <v>2833</v>
      </c>
      <c r="O4189" t="s">
        <v>338</v>
      </c>
      <c r="P4189" t="s">
        <v>338</v>
      </c>
      <c r="Q4189">
        <v>116</v>
      </c>
      <c r="R4189" t="s">
        <v>11632</v>
      </c>
      <c r="S4189">
        <v>25</v>
      </c>
      <c r="T4189">
        <v>7.9798998832702637</v>
      </c>
      <c r="U4189">
        <v>-72.601829528808594</v>
      </c>
      <c r="V4189">
        <v>8.6956517770886421E-3</v>
      </c>
      <c r="W4189">
        <v>1.7391303554177281E-2</v>
      </c>
      <c r="X4189">
        <v>4.3478258885443211E-3</v>
      </c>
      <c r="Y4189">
        <v>0.93478262424468994</v>
      </c>
      <c r="Z4189">
        <v>0.18405796587467191</v>
      </c>
      <c r="AA4189">
        <v>0.1679999977350235</v>
      </c>
      <c r="AB4189">
        <v>1.014492753893137E-2</v>
      </c>
      <c r="AC4189">
        <v>0.47999998927116388</v>
      </c>
      <c r="AD4189">
        <v>28.996809005737301</v>
      </c>
      <c r="AE4189">
        <v>2.7536232024431229E-2</v>
      </c>
      <c r="AF4189">
        <v>1</v>
      </c>
      <c r="AG4189">
        <v>1</v>
      </c>
      <c r="AH4189">
        <v>1</v>
      </c>
      <c r="AI4189">
        <v>1</v>
      </c>
      <c r="AJ4189">
        <v>1</v>
      </c>
      <c r="AK4189">
        <v>1</v>
      </c>
      <c r="AL4189">
        <v>1</v>
      </c>
    </row>
    <row r="4190" spans="1:38" x14ac:dyDescent="0.25">
      <c r="A4190">
        <v>4189</v>
      </c>
      <c r="B4190" t="s">
        <v>11633</v>
      </c>
      <c r="C4190">
        <v>2018</v>
      </c>
      <c r="D4190" t="s">
        <v>303</v>
      </c>
      <c r="I4190" t="s">
        <v>2828</v>
      </c>
      <c r="J4190" t="s">
        <v>2829</v>
      </c>
      <c r="K4190" t="s">
        <v>2885</v>
      </c>
      <c r="L4190" t="s">
        <v>2889</v>
      </c>
      <c r="M4190" t="s">
        <v>43</v>
      </c>
      <c r="N4190" t="s">
        <v>2833</v>
      </c>
      <c r="O4190" t="s">
        <v>129</v>
      </c>
      <c r="P4190" t="s">
        <v>129</v>
      </c>
      <c r="Q4190">
        <v>112</v>
      </c>
      <c r="R4190" t="s">
        <v>11634</v>
      </c>
      <c r="S4190">
        <v>25</v>
      </c>
      <c r="T4190">
        <v>7.9582695960998544</v>
      </c>
      <c r="U4190">
        <v>-72.599494934082031</v>
      </c>
      <c r="V4190">
        <v>0</v>
      </c>
      <c r="W4190">
        <v>1.960784383118153E-2</v>
      </c>
      <c r="X4190">
        <v>0</v>
      </c>
      <c r="Y4190">
        <v>0</v>
      </c>
      <c r="Z4190">
        <v>1</v>
      </c>
      <c r="AA4190">
        <v>0.37200000882148743</v>
      </c>
      <c r="AB4190">
        <v>3.3333335071802139E-2</v>
      </c>
      <c r="AC4190">
        <v>0.31999999284744263</v>
      </c>
      <c r="AD4190">
        <v>23.26284027099609</v>
      </c>
      <c r="AE4190">
        <v>2.156862802803516E-2</v>
      </c>
      <c r="AF4190">
        <v>0</v>
      </c>
      <c r="AG4190">
        <v>1</v>
      </c>
      <c r="AH4190">
        <v>0</v>
      </c>
      <c r="AI4190">
        <v>0</v>
      </c>
      <c r="AJ4190">
        <v>1</v>
      </c>
      <c r="AK4190">
        <v>1</v>
      </c>
      <c r="AL4190">
        <v>1</v>
      </c>
    </row>
    <row r="4191" spans="1:38" x14ac:dyDescent="0.25">
      <c r="A4191">
        <v>4190</v>
      </c>
      <c r="B4191" t="s">
        <v>11635</v>
      </c>
      <c r="C4191">
        <v>2018</v>
      </c>
      <c r="D4191" t="s">
        <v>303</v>
      </c>
      <c r="I4191" t="s">
        <v>2828</v>
      </c>
      <c r="J4191" t="s">
        <v>2829</v>
      </c>
      <c r="K4191" t="s">
        <v>2885</v>
      </c>
      <c r="L4191" t="s">
        <v>2889</v>
      </c>
      <c r="M4191" t="s">
        <v>43</v>
      </c>
      <c r="N4191" t="s">
        <v>2833</v>
      </c>
      <c r="O4191" t="s">
        <v>129</v>
      </c>
      <c r="P4191" t="s">
        <v>129</v>
      </c>
      <c r="Q4191">
        <v>115</v>
      </c>
      <c r="R4191" t="s">
        <v>5177</v>
      </c>
      <c r="S4191">
        <v>25</v>
      </c>
      <c r="T4191">
        <v>7.9717860221862793</v>
      </c>
      <c r="U4191">
        <v>-72.603569030761719</v>
      </c>
      <c r="V4191">
        <v>0</v>
      </c>
      <c r="W4191">
        <v>3.0630631372332569E-2</v>
      </c>
      <c r="X4191">
        <v>0</v>
      </c>
      <c r="Y4191">
        <v>0</v>
      </c>
      <c r="Z4191">
        <v>1</v>
      </c>
      <c r="AA4191">
        <v>0.61000001430511475</v>
      </c>
      <c r="AB4191">
        <v>3.0630631372332569E-2</v>
      </c>
      <c r="AC4191">
        <v>0.56000000238418579</v>
      </c>
      <c r="AD4191">
        <v>35.013198852539063</v>
      </c>
      <c r="AE4191">
        <v>1.621621660888195E-2</v>
      </c>
      <c r="AF4191">
        <v>0</v>
      </c>
      <c r="AG4191">
        <v>1</v>
      </c>
      <c r="AH4191">
        <v>0</v>
      </c>
      <c r="AI4191">
        <v>0</v>
      </c>
      <c r="AJ4191">
        <v>1</v>
      </c>
      <c r="AK4191">
        <v>1</v>
      </c>
      <c r="AL4191">
        <v>1</v>
      </c>
    </row>
    <row r="4192" spans="1:38" x14ac:dyDescent="0.25">
      <c r="A4192">
        <v>4191</v>
      </c>
      <c r="B4192" t="s">
        <v>11636</v>
      </c>
      <c r="C4192">
        <v>2018</v>
      </c>
      <c r="D4192" t="s">
        <v>303</v>
      </c>
      <c r="I4192" t="s">
        <v>2828</v>
      </c>
      <c r="J4192" t="s">
        <v>2829</v>
      </c>
      <c r="K4192" t="s">
        <v>2885</v>
      </c>
      <c r="L4192" t="s">
        <v>2889</v>
      </c>
      <c r="M4192" t="s">
        <v>43</v>
      </c>
      <c r="N4192" t="s">
        <v>2833</v>
      </c>
      <c r="O4192" t="s">
        <v>17286</v>
      </c>
      <c r="P4192" t="s">
        <v>17286</v>
      </c>
      <c r="Q4192">
        <v>99</v>
      </c>
      <c r="R4192" t="s">
        <v>11637</v>
      </c>
      <c r="S4192">
        <v>25</v>
      </c>
      <c r="T4192">
        <v>7.9540119171142578</v>
      </c>
      <c r="U4192">
        <v>-72.598907470703125</v>
      </c>
      <c r="V4192">
        <v>0</v>
      </c>
      <c r="W4192">
        <v>3.2894738018512733E-2</v>
      </c>
      <c r="X4192">
        <v>0</v>
      </c>
      <c r="Y4192">
        <v>0</v>
      </c>
      <c r="Z4192">
        <v>0</v>
      </c>
      <c r="AA4192">
        <v>0</v>
      </c>
      <c r="AC4192">
        <v>0.51999998092651367</v>
      </c>
      <c r="AD4192">
        <v>26.315790176391602</v>
      </c>
      <c r="AE4192">
        <v>4.934210330247879E-3</v>
      </c>
      <c r="AF4192">
        <v>0</v>
      </c>
      <c r="AG4192">
        <v>1</v>
      </c>
      <c r="AH4192">
        <v>0</v>
      </c>
      <c r="AI4192">
        <v>0</v>
      </c>
      <c r="AJ4192">
        <v>1</v>
      </c>
      <c r="AK4192">
        <v>0</v>
      </c>
    </row>
    <row r="4193" spans="1:38" x14ac:dyDescent="0.25">
      <c r="A4193">
        <v>4192</v>
      </c>
      <c r="B4193" t="s">
        <v>11638</v>
      </c>
      <c r="C4193">
        <v>2018</v>
      </c>
      <c r="D4193" t="s">
        <v>303</v>
      </c>
      <c r="I4193" t="s">
        <v>2828</v>
      </c>
      <c r="J4193" t="s">
        <v>2829</v>
      </c>
      <c r="K4193" t="s">
        <v>2885</v>
      </c>
      <c r="L4193" t="s">
        <v>2889</v>
      </c>
      <c r="M4193" t="s">
        <v>43</v>
      </c>
      <c r="N4193" t="s">
        <v>2833</v>
      </c>
      <c r="O4193" t="s">
        <v>17286</v>
      </c>
      <c r="P4193" t="s">
        <v>17286</v>
      </c>
      <c r="Q4193">
        <v>99</v>
      </c>
      <c r="R4193" t="s">
        <v>11639</v>
      </c>
      <c r="S4193">
        <v>25</v>
      </c>
      <c r="T4193">
        <v>7.9540119171142578</v>
      </c>
      <c r="U4193">
        <v>-72.598907470703125</v>
      </c>
      <c r="V4193">
        <v>0</v>
      </c>
      <c r="W4193">
        <v>3.125E-2</v>
      </c>
      <c r="X4193">
        <v>0</v>
      </c>
      <c r="Y4193">
        <v>1</v>
      </c>
      <c r="Z4193">
        <v>1</v>
      </c>
      <c r="AA4193">
        <v>0</v>
      </c>
      <c r="AB4193">
        <v>2.1381579339504238E-2</v>
      </c>
      <c r="AC4193">
        <v>0.40000000596046448</v>
      </c>
      <c r="AD4193">
        <v>18.232429504394531</v>
      </c>
      <c r="AE4193">
        <v>1.480263192206621E-2</v>
      </c>
      <c r="AF4193">
        <v>0</v>
      </c>
      <c r="AG4193">
        <v>1</v>
      </c>
      <c r="AH4193">
        <v>0</v>
      </c>
      <c r="AI4193">
        <v>1</v>
      </c>
      <c r="AJ4193">
        <v>1</v>
      </c>
      <c r="AK4193">
        <v>1</v>
      </c>
      <c r="AL4193">
        <v>1</v>
      </c>
    </row>
    <row r="4194" spans="1:38" x14ac:dyDescent="0.25">
      <c r="A4194">
        <v>4193</v>
      </c>
      <c r="B4194" t="s">
        <v>11640</v>
      </c>
      <c r="C4194">
        <v>2018</v>
      </c>
      <c r="D4194" t="s">
        <v>303</v>
      </c>
      <c r="I4194" t="s">
        <v>2828</v>
      </c>
      <c r="J4194" t="s">
        <v>2829</v>
      </c>
      <c r="K4194" t="s">
        <v>2885</v>
      </c>
      <c r="L4194" t="s">
        <v>2932</v>
      </c>
      <c r="M4194" t="s">
        <v>43</v>
      </c>
      <c r="N4194" t="s">
        <v>2833</v>
      </c>
      <c r="O4194" t="s">
        <v>338</v>
      </c>
      <c r="P4194" t="s">
        <v>338</v>
      </c>
      <c r="Q4194">
        <v>107</v>
      </c>
      <c r="R4194" t="s">
        <v>11641</v>
      </c>
      <c r="S4194">
        <v>25</v>
      </c>
      <c r="T4194">
        <v>8.1644201278686523</v>
      </c>
      <c r="U4194">
        <v>-72.563491821289063</v>
      </c>
      <c r="V4194">
        <v>0</v>
      </c>
      <c r="W4194">
        <v>1.3490725308656691E-2</v>
      </c>
      <c r="X4194">
        <v>0</v>
      </c>
      <c r="Y4194">
        <v>0</v>
      </c>
      <c r="Z4194">
        <v>0</v>
      </c>
      <c r="AA4194">
        <v>0</v>
      </c>
      <c r="AB4194">
        <v>1.3490725308656691E-2</v>
      </c>
      <c r="AC4194">
        <v>0.51999998092651367</v>
      </c>
      <c r="AD4194">
        <v>5.5666666030883789</v>
      </c>
      <c r="AE4194">
        <v>2.0236087962985039E-2</v>
      </c>
      <c r="AF4194">
        <v>0</v>
      </c>
      <c r="AG4194">
        <v>1</v>
      </c>
      <c r="AH4194">
        <v>0</v>
      </c>
      <c r="AI4194">
        <v>0</v>
      </c>
      <c r="AJ4194">
        <v>1</v>
      </c>
      <c r="AK4194">
        <v>0</v>
      </c>
      <c r="AL4194">
        <v>1</v>
      </c>
    </row>
    <row r="4195" spans="1:38" x14ac:dyDescent="0.25">
      <c r="A4195">
        <v>4194</v>
      </c>
      <c r="B4195" t="s">
        <v>11642</v>
      </c>
      <c r="C4195">
        <v>2018</v>
      </c>
      <c r="D4195" t="s">
        <v>303</v>
      </c>
      <c r="I4195" t="s">
        <v>2828</v>
      </c>
      <c r="J4195" t="s">
        <v>2829</v>
      </c>
      <c r="K4195" t="s">
        <v>2885</v>
      </c>
      <c r="L4195" t="s">
        <v>2932</v>
      </c>
      <c r="M4195" t="s">
        <v>43</v>
      </c>
      <c r="N4195" t="s">
        <v>2833</v>
      </c>
      <c r="O4195" t="s">
        <v>338</v>
      </c>
      <c r="P4195" t="s">
        <v>338</v>
      </c>
      <c r="Q4195">
        <v>107</v>
      </c>
      <c r="R4195" t="s">
        <v>11643</v>
      </c>
      <c r="S4195">
        <v>25</v>
      </c>
      <c r="T4195">
        <v>8.1644201278686523</v>
      </c>
      <c r="U4195">
        <v>-72.563217163085938</v>
      </c>
      <c r="V4195">
        <v>0</v>
      </c>
      <c r="W4195">
        <v>2.272727340459824E-2</v>
      </c>
      <c r="X4195">
        <v>0</v>
      </c>
      <c r="Y4195">
        <v>0</v>
      </c>
      <c r="Z4195">
        <v>0</v>
      </c>
      <c r="AA4195">
        <v>0</v>
      </c>
      <c r="AB4195">
        <v>2.6223776862025261E-2</v>
      </c>
      <c r="AC4195">
        <v>0.60000002384185791</v>
      </c>
      <c r="AD4195">
        <v>9.4865102767944336</v>
      </c>
      <c r="AE4195">
        <v>2.0979020744562149E-2</v>
      </c>
      <c r="AF4195">
        <v>0</v>
      </c>
      <c r="AG4195">
        <v>1</v>
      </c>
      <c r="AH4195">
        <v>0</v>
      </c>
      <c r="AI4195">
        <v>0</v>
      </c>
      <c r="AJ4195">
        <v>1</v>
      </c>
      <c r="AK4195">
        <v>0</v>
      </c>
      <c r="AL4195">
        <v>1</v>
      </c>
    </row>
    <row r="4196" spans="1:38" x14ac:dyDescent="0.25">
      <c r="A4196">
        <v>4195</v>
      </c>
      <c r="B4196" t="s">
        <v>11644</v>
      </c>
      <c r="C4196">
        <v>2018</v>
      </c>
      <c r="D4196" t="s">
        <v>303</v>
      </c>
      <c r="I4196" t="s">
        <v>2828</v>
      </c>
      <c r="J4196" t="s">
        <v>2829</v>
      </c>
      <c r="K4196" t="s">
        <v>2885</v>
      </c>
      <c r="L4196" t="s">
        <v>2932</v>
      </c>
      <c r="M4196" t="s">
        <v>43</v>
      </c>
      <c r="N4196" t="s">
        <v>2833</v>
      </c>
      <c r="O4196" t="s">
        <v>338</v>
      </c>
      <c r="P4196" t="s">
        <v>338</v>
      </c>
      <c r="Q4196">
        <v>108</v>
      </c>
      <c r="R4196" t="s">
        <v>11645</v>
      </c>
      <c r="S4196">
        <v>25</v>
      </c>
      <c r="T4196">
        <v>8.1645097732543945</v>
      </c>
      <c r="U4196">
        <v>-72.560539245605469</v>
      </c>
      <c r="V4196">
        <v>0</v>
      </c>
      <c r="W4196">
        <v>8.9445440098643303E-3</v>
      </c>
      <c r="X4196">
        <v>0</v>
      </c>
      <c r="Y4196">
        <v>0.5152057409286499</v>
      </c>
      <c r="Z4196">
        <v>0</v>
      </c>
      <c r="AA4196">
        <v>0</v>
      </c>
      <c r="AB4196">
        <v>7.1556349284946918E-3</v>
      </c>
      <c r="AC4196">
        <v>0.2800000011920929</v>
      </c>
      <c r="AD4196">
        <v>19.37046051025391</v>
      </c>
      <c r="AE4196">
        <v>1.7889088019728661E-2</v>
      </c>
      <c r="AF4196">
        <v>0</v>
      </c>
      <c r="AG4196">
        <v>1</v>
      </c>
      <c r="AH4196">
        <v>0</v>
      </c>
      <c r="AI4196">
        <v>1</v>
      </c>
      <c r="AJ4196">
        <v>1</v>
      </c>
      <c r="AK4196">
        <v>0</v>
      </c>
      <c r="AL4196">
        <v>1</v>
      </c>
    </row>
    <row r="4197" spans="1:38" x14ac:dyDescent="0.25">
      <c r="A4197">
        <v>4196</v>
      </c>
      <c r="B4197" t="s">
        <v>11646</v>
      </c>
      <c r="C4197">
        <v>2018</v>
      </c>
      <c r="D4197" t="s">
        <v>303</v>
      </c>
      <c r="I4197" t="s">
        <v>2828</v>
      </c>
      <c r="J4197" t="s">
        <v>2829</v>
      </c>
      <c r="K4197" t="s">
        <v>2885</v>
      </c>
      <c r="L4197" t="s">
        <v>2932</v>
      </c>
      <c r="M4197" t="s">
        <v>43</v>
      </c>
      <c r="N4197" t="s">
        <v>2833</v>
      </c>
      <c r="O4197" t="s">
        <v>6902</v>
      </c>
      <c r="P4197" t="s">
        <v>6902</v>
      </c>
      <c r="Q4197">
        <v>98</v>
      </c>
      <c r="R4197" t="s">
        <v>11647</v>
      </c>
      <c r="S4197">
        <v>25</v>
      </c>
      <c r="T4197">
        <v>8.1643896102905273</v>
      </c>
      <c r="U4197">
        <v>-72.562446594238281</v>
      </c>
      <c r="V4197">
        <v>0</v>
      </c>
      <c r="W4197">
        <v>9.6021946519613266E-3</v>
      </c>
      <c r="X4197">
        <v>0</v>
      </c>
      <c r="Y4197">
        <v>0</v>
      </c>
      <c r="Z4197">
        <v>0</v>
      </c>
      <c r="AA4197">
        <v>0</v>
      </c>
      <c r="AB4197">
        <v>9.6021946519613266E-3</v>
      </c>
      <c r="AC4197">
        <v>0.47999998927116388</v>
      </c>
      <c r="AD4197">
        <v>26.38160514831543</v>
      </c>
      <c r="AE4197">
        <v>2.0576132461428639E-2</v>
      </c>
      <c r="AF4197">
        <v>0</v>
      </c>
      <c r="AG4197">
        <v>1</v>
      </c>
      <c r="AH4197">
        <v>0</v>
      </c>
      <c r="AI4197">
        <v>0</v>
      </c>
      <c r="AJ4197">
        <v>1</v>
      </c>
      <c r="AK4197">
        <v>0</v>
      </c>
      <c r="AL4197">
        <v>1</v>
      </c>
    </row>
    <row r="4198" spans="1:38" x14ac:dyDescent="0.25">
      <c r="A4198">
        <v>4197</v>
      </c>
      <c r="B4198" t="s">
        <v>11648</v>
      </c>
      <c r="C4198">
        <v>2018</v>
      </c>
      <c r="D4198" t="s">
        <v>303</v>
      </c>
      <c r="I4198" t="s">
        <v>2828</v>
      </c>
      <c r="J4198" t="s">
        <v>2829</v>
      </c>
      <c r="K4198" t="s">
        <v>2885</v>
      </c>
      <c r="L4198" t="s">
        <v>4779</v>
      </c>
      <c r="M4198" t="s">
        <v>43</v>
      </c>
      <c r="N4198" t="s">
        <v>2833</v>
      </c>
      <c r="O4198" t="s">
        <v>6902</v>
      </c>
      <c r="P4198" t="s">
        <v>6902</v>
      </c>
      <c r="Q4198">
        <v>108</v>
      </c>
      <c r="R4198" t="s">
        <v>11649</v>
      </c>
      <c r="S4198">
        <v>25</v>
      </c>
      <c r="T4198">
        <v>7.9079279899597168</v>
      </c>
      <c r="U4198">
        <v>-72.601936340332031</v>
      </c>
      <c r="V4198">
        <v>1.1299435049295431E-2</v>
      </c>
      <c r="W4198">
        <v>4.2372881434857854E-3</v>
      </c>
      <c r="X4198">
        <v>8.4745762869715691E-3</v>
      </c>
      <c r="Y4198">
        <v>0.70903956890106201</v>
      </c>
      <c r="Z4198">
        <v>5.2259888499975198E-2</v>
      </c>
      <c r="AA4198">
        <v>7.0000000298023224E-2</v>
      </c>
      <c r="AB4198">
        <v>4.2372881434857854E-3</v>
      </c>
      <c r="AC4198">
        <v>0.68000000715255737</v>
      </c>
      <c r="AD4198">
        <v>23.68705940246582</v>
      </c>
      <c r="AE4198">
        <v>5.6497175246477127E-3</v>
      </c>
      <c r="AF4198">
        <v>1</v>
      </c>
      <c r="AG4198">
        <v>1</v>
      </c>
      <c r="AH4198">
        <v>1</v>
      </c>
      <c r="AI4198">
        <v>1</v>
      </c>
      <c r="AJ4198">
        <v>1</v>
      </c>
      <c r="AK4198">
        <v>1</v>
      </c>
      <c r="AL4198">
        <v>1</v>
      </c>
    </row>
    <row r="4199" spans="1:38" x14ac:dyDescent="0.25">
      <c r="A4199">
        <v>4198</v>
      </c>
      <c r="B4199" t="s">
        <v>11650</v>
      </c>
      <c r="C4199">
        <v>2018</v>
      </c>
      <c r="D4199" t="s">
        <v>303</v>
      </c>
      <c r="I4199" t="s">
        <v>2828</v>
      </c>
      <c r="J4199" t="s">
        <v>2829</v>
      </c>
      <c r="K4199" t="s">
        <v>2885</v>
      </c>
      <c r="L4199" t="s">
        <v>11651</v>
      </c>
      <c r="M4199" t="s">
        <v>43</v>
      </c>
      <c r="N4199" t="s">
        <v>2833</v>
      </c>
      <c r="O4199" t="s">
        <v>17286</v>
      </c>
      <c r="P4199" t="s">
        <v>17286</v>
      </c>
      <c r="Q4199">
        <v>109</v>
      </c>
      <c r="R4199" t="s">
        <v>11652</v>
      </c>
      <c r="S4199">
        <v>25</v>
      </c>
      <c r="T4199">
        <v>7.9854316711425781</v>
      </c>
      <c r="U4199">
        <v>-72.631912231445313</v>
      </c>
      <c r="V4199">
        <v>1.0067113675177101E-2</v>
      </c>
      <c r="W4199">
        <v>1.8456375226378441E-2</v>
      </c>
      <c r="X4199">
        <v>1.677852356806397E-3</v>
      </c>
      <c r="Y4199">
        <v>0.77516776323318481</v>
      </c>
      <c r="Z4199">
        <v>0.27684563398361212</v>
      </c>
      <c r="AA4199">
        <v>0.18600000441074371</v>
      </c>
      <c r="AB4199">
        <v>1.1744966730475429E-2</v>
      </c>
      <c r="AC4199">
        <v>0.47999998927116388</v>
      </c>
      <c r="AD4199">
        <v>27.35923957824707</v>
      </c>
      <c r="AE4199">
        <v>2.1812081336975101E-2</v>
      </c>
      <c r="AF4199">
        <v>1</v>
      </c>
      <c r="AG4199">
        <v>1</v>
      </c>
      <c r="AH4199">
        <v>1</v>
      </c>
      <c r="AI4199">
        <v>1</v>
      </c>
      <c r="AJ4199">
        <v>1</v>
      </c>
      <c r="AK4199">
        <v>1</v>
      </c>
      <c r="AL4199">
        <v>1</v>
      </c>
    </row>
    <row r="4200" spans="1:38" x14ac:dyDescent="0.25">
      <c r="A4200">
        <v>4199</v>
      </c>
      <c r="B4200" t="s">
        <v>11653</v>
      </c>
      <c r="C4200">
        <v>2018</v>
      </c>
      <c r="D4200" t="s">
        <v>303</v>
      </c>
      <c r="I4200" t="s">
        <v>2828</v>
      </c>
      <c r="J4200" t="s">
        <v>2829</v>
      </c>
      <c r="K4200" t="s">
        <v>2885</v>
      </c>
      <c r="L4200" t="s">
        <v>9627</v>
      </c>
      <c r="M4200" t="s">
        <v>43</v>
      </c>
      <c r="N4200" t="s">
        <v>2833</v>
      </c>
      <c r="O4200" t="s">
        <v>338</v>
      </c>
      <c r="P4200" t="s">
        <v>338</v>
      </c>
      <c r="Q4200">
        <v>111</v>
      </c>
      <c r="R4200" t="s">
        <v>11654</v>
      </c>
      <c r="S4200">
        <v>25</v>
      </c>
      <c r="T4200">
        <v>8.0811996459960938</v>
      </c>
      <c r="U4200">
        <v>-72.631523132324219</v>
      </c>
      <c r="V4200">
        <v>0</v>
      </c>
      <c r="W4200">
        <v>3.010033443570137E-2</v>
      </c>
      <c r="X4200">
        <v>0</v>
      </c>
      <c r="Y4200">
        <v>0</v>
      </c>
      <c r="Z4200">
        <v>0.28093644976615911</v>
      </c>
      <c r="AA4200">
        <v>0.1040000021457672</v>
      </c>
      <c r="AB4200">
        <v>3.344481578096747E-3</v>
      </c>
      <c r="AC4200">
        <v>0.63999998569488525</v>
      </c>
      <c r="AD4200">
        <v>10.824541091918951</v>
      </c>
      <c r="AE4200">
        <v>2.1739130839705471E-2</v>
      </c>
      <c r="AF4200">
        <v>0</v>
      </c>
      <c r="AG4200">
        <v>1</v>
      </c>
      <c r="AH4200">
        <v>0</v>
      </c>
      <c r="AI4200">
        <v>0</v>
      </c>
      <c r="AJ4200">
        <v>1</v>
      </c>
      <c r="AK4200">
        <v>1</v>
      </c>
      <c r="AL4200">
        <v>1</v>
      </c>
    </row>
    <row r="4201" spans="1:38" x14ac:dyDescent="0.25">
      <c r="A4201">
        <v>4200</v>
      </c>
      <c r="B4201" t="s">
        <v>11655</v>
      </c>
      <c r="C4201">
        <v>2018</v>
      </c>
      <c r="D4201" t="s">
        <v>303</v>
      </c>
      <c r="I4201" t="s">
        <v>2828</v>
      </c>
      <c r="J4201" t="s">
        <v>2829</v>
      </c>
      <c r="K4201" t="s">
        <v>2885</v>
      </c>
      <c r="L4201" t="s">
        <v>9627</v>
      </c>
      <c r="M4201" t="s">
        <v>43</v>
      </c>
      <c r="N4201" t="s">
        <v>2833</v>
      </c>
      <c r="O4201" t="s">
        <v>338</v>
      </c>
      <c r="P4201" t="s">
        <v>338</v>
      </c>
      <c r="Q4201">
        <v>111</v>
      </c>
      <c r="R4201" t="s">
        <v>5854</v>
      </c>
      <c r="S4201">
        <v>25</v>
      </c>
      <c r="T4201">
        <v>8.0811996459960938</v>
      </c>
      <c r="U4201">
        <v>-72.631523132324219</v>
      </c>
      <c r="V4201">
        <v>1.7214396968483921E-2</v>
      </c>
      <c r="W4201">
        <v>4.6948358416557312E-2</v>
      </c>
      <c r="X4201">
        <v>0</v>
      </c>
      <c r="Y4201">
        <v>0.99687010049819946</v>
      </c>
      <c r="Z4201">
        <v>0</v>
      </c>
      <c r="AA4201">
        <v>0</v>
      </c>
      <c r="AB4201">
        <v>5.1643192768096917E-2</v>
      </c>
      <c r="AC4201">
        <v>0.40000000596046448</v>
      </c>
      <c r="AD4201">
        <v>27.713766098022461</v>
      </c>
      <c r="AE4201">
        <v>1.0954616591334339E-2</v>
      </c>
      <c r="AF4201">
        <v>1</v>
      </c>
      <c r="AG4201">
        <v>1</v>
      </c>
      <c r="AH4201">
        <v>0</v>
      </c>
      <c r="AI4201">
        <v>1</v>
      </c>
      <c r="AJ4201">
        <v>1</v>
      </c>
      <c r="AK4201">
        <v>0</v>
      </c>
      <c r="AL4201">
        <v>1</v>
      </c>
    </row>
    <row r="4202" spans="1:38" x14ac:dyDescent="0.25">
      <c r="A4202">
        <v>4201</v>
      </c>
      <c r="B4202" t="s">
        <v>11656</v>
      </c>
      <c r="C4202">
        <v>2018</v>
      </c>
      <c r="D4202" t="s">
        <v>303</v>
      </c>
      <c r="I4202" t="s">
        <v>2828</v>
      </c>
      <c r="J4202" t="s">
        <v>2829</v>
      </c>
      <c r="K4202" t="s">
        <v>2885</v>
      </c>
      <c r="L4202" t="s">
        <v>9627</v>
      </c>
      <c r="M4202" t="s">
        <v>43</v>
      </c>
      <c r="N4202" t="s">
        <v>2833</v>
      </c>
      <c r="O4202" t="s">
        <v>6902</v>
      </c>
      <c r="P4202" t="s">
        <v>6902</v>
      </c>
      <c r="Q4202">
        <v>96</v>
      </c>
      <c r="R4202" t="s">
        <v>11657</v>
      </c>
      <c r="S4202">
        <v>25</v>
      </c>
      <c r="T4202">
        <v>8.0811996459960938</v>
      </c>
      <c r="U4202">
        <v>-72.631523132324219</v>
      </c>
      <c r="V4202">
        <v>0</v>
      </c>
      <c r="W4202">
        <v>0</v>
      </c>
      <c r="X4202">
        <v>0</v>
      </c>
      <c r="Y4202">
        <v>1</v>
      </c>
      <c r="Z4202">
        <v>1</v>
      </c>
      <c r="AA4202">
        <v>0.41600000858306879</v>
      </c>
      <c r="AB4202">
        <v>0</v>
      </c>
      <c r="AC4202">
        <v>0.40000000596046448</v>
      </c>
      <c r="AD4202">
        <v>15.54864501953125</v>
      </c>
      <c r="AE4202">
        <v>7.7639752998948097E-3</v>
      </c>
      <c r="AF4202">
        <v>0</v>
      </c>
      <c r="AG4202">
        <v>0</v>
      </c>
      <c r="AH4202">
        <v>0</v>
      </c>
      <c r="AI4202">
        <v>1</v>
      </c>
      <c r="AJ4202">
        <v>1</v>
      </c>
      <c r="AK4202">
        <v>1</v>
      </c>
      <c r="AL4202">
        <v>0</v>
      </c>
    </row>
    <row r="4203" spans="1:38" x14ac:dyDescent="0.25">
      <c r="A4203">
        <v>4202</v>
      </c>
      <c r="B4203" t="s">
        <v>11658</v>
      </c>
      <c r="C4203">
        <v>2018</v>
      </c>
      <c r="D4203" t="s">
        <v>303</v>
      </c>
      <c r="I4203" t="s">
        <v>2828</v>
      </c>
      <c r="J4203" t="s">
        <v>2829</v>
      </c>
      <c r="K4203" t="s">
        <v>2885</v>
      </c>
      <c r="L4203" t="s">
        <v>9627</v>
      </c>
      <c r="M4203" t="s">
        <v>43</v>
      </c>
      <c r="N4203" t="s">
        <v>2833</v>
      </c>
      <c r="O4203" t="s">
        <v>6902</v>
      </c>
      <c r="P4203" t="s">
        <v>6902</v>
      </c>
      <c r="Q4203">
        <v>98</v>
      </c>
      <c r="R4203" t="s">
        <v>11659</v>
      </c>
      <c r="S4203">
        <v>25</v>
      </c>
      <c r="T4203">
        <v>8.0811996459960938</v>
      </c>
      <c r="U4203">
        <v>-72.631523132324219</v>
      </c>
      <c r="V4203">
        <v>0</v>
      </c>
      <c r="W4203">
        <v>1.6551723703742031E-2</v>
      </c>
      <c r="X4203">
        <v>0</v>
      </c>
      <c r="Y4203">
        <v>0.43310344219207758</v>
      </c>
      <c r="Z4203">
        <v>0.99172413349151611</v>
      </c>
      <c r="AA4203">
        <v>0.37639999389648438</v>
      </c>
      <c r="AB4203">
        <v>3.7241380661725998E-2</v>
      </c>
      <c r="AC4203">
        <v>0.47999998927116388</v>
      </c>
      <c r="AD4203">
        <v>14.04580116271973</v>
      </c>
      <c r="AE4203">
        <v>1.3793103396892549E-2</v>
      </c>
      <c r="AF4203">
        <v>0</v>
      </c>
      <c r="AG4203">
        <v>1</v>
      </c>
      <c r="AH4203">
        <v>0</v>
      </c>
      <c r="AI4203">
        <v>1</v>
      </c>
      <c r="AJ4203">
        <v>1</v>
      </c>
      <c r="AK4203">
        <v>1</v>
      </c>
      <c r="AL4203">
        <v>1</v>
      </c>
    </row>
    <row r="4204" spans="1:38" x14ac:dyDescent="0.25">
      <c r="A4204">
        <v>4203</v>
      </c>
      <c r="B4204" t="s">
        <v>11660</v>
      </c>
      <c r="C4204">
        <v>2018</v>
      </c>
      <c r="D4204" t="s">
        <v>303</v>
      </c>
      <c r="I4204" t="s">
        <v>2828</v>
      </c>
      <c r="J4204" t="s">
        <v>2829</v>
      </c>
      <c r="K4204" t="s">
        <v>2885</v>
      </c>
      <c r="L4204" t="s">
        <v>11661</v>
      </c>
      <c r="M4204" t="s">
        <v>43</v>
      </c>
      <c r="N4204" t="s">
        <v>2833</v>
      </c>
      <c r="O4204" t="s">
        <v>338</v>
      </c>
      <c r="P4204" t="s">
        <v>338</v>
      </c>
      <c r="Q4204">
        <v>107</v>
      </c>
      <c r="R4204" t="s">
        <v>11662</v>
      </c>
      <c r="S4204">
        <v>25</v>
      </c>
      <c r="T4204">
        <v>8.1610002517700195</v>
      </c>
      <c r="U4204">
        <v>-72.564033508300781</v>
      </c>
      <c r="V4204">
        <v>0</v>
      </c>
      <c r="W4204">
        <v>2.4793388321995739E-2</v>
      </c>
      <c r="X4204">
        <v>0</v>
      </c>
      <c r="Y4204">
        <v>1</v>
      </c>
      <c r="Z4204">
        <v>0</v>
      </c>
      <c r="AA4204">
        <v>0</v>
      </c>
      <c r="AB4204">
        <v>1.9834710285067558E-2</v>
      </c>
      <c r="AC4204">
        <v>0.51999998092651367</v>
      </c>
      <c r="AD4204">
        <v>17.18528938293457</v>
      </c>
      <c r="AE4204">
        <v>2.809917367994785E-2</v>
      </c>
      <c r="AF4204">
        <v>0</v>
      </c>
      <c r="AG4204">
        <v>1</v>
      </c>
      <c r="AH4204">
        <v>0</v>
      </c>
      <c r="AI4204">
        <v>1</v>
      </c>
      <c r="AJ4204">
        <v>1</v>
      </c>
      <c r="AK4204">
        <v>0</v>
      </c>
      <c r="AL4204">
        <v>1</v>
      </c>
    </row>
    <row r="4205" spans="1:38" x14ac:dyDescent="0.25">
      <c r="A4205">
        <v>4204</v>
      </c>
      <c r="B4205" t="s">
        <v>11663</v>
      </c>
      <c r="C4205">
        <v>2018</v>
      </c>
      <c r="D4205" t="s">
        <v>303</v>
      </c>
      <c r="I4205" t="s">
        <v>2828</v>
      </c>
      <c r="J4205" t="s">
        <v>2829</v>
      </c>
      <c r="K4205" t="s">
        <v>2885</v>
      </c>
      <c r="L4205" t="s">
        <v>11661</v>
      </c>
      <c r="M4205" t="s">
        <v>43</v>
      </c>
      <c r="N4205" t="s">
        <v>2833</v>
      </c>
      <c r="O4205" t="s">
        <v>6902</v>
      </c>
      <c r="P4205" t="s">
        <v>6902</v>
      </c>
      <c r="Q4205">
        <v>104</v>
      </c>
      <c r="R4205" t="s">
        <v>2716</v>
      </c>
      <c r="S4205">
        <v>25</v>
      </c>
      <c r="T4205">
        <v>8.1609897613525391</v>
      </c>
      <c r="U4205">
        <v>-72.565269470214844</v>
      </c>
      <c r="V4205">
        <v>2.8490028344094749E-3</v>
      </c>
      <c r="W4205">
        <v>1.13960113376379E-2</v>
      </c>
      <c r="X4205">
        <v>0</v>
      </c>
      <c r="Y4205">
        <v>0.216524213552475</v>
      </c>
      <c r="Z4205">
        <v>0</v>
      </c>
      <c r="AA4205">
        <v>0</v>
      </c>
      <c r="AB4205">
        <v>2.4216523393988609E-2</v>
      </c>
      <c r="AC4205">
        <v>0.31999999284744263</v>
      </c>
      <c r="AD4205">
        <v>18.00983810424805</v>
      </c>
      <c r="AE4205">
        <v>1.994301937520504E-2</v>
      </c>
      <c r="AF4205">
        <v>1</v>
      </c>
      <c r="AG4205">
        <v>1</v>
      </c>
      <c r="AH4205">
        <v>0</v>
      </c>
      <c r="AI4205">
        <v>1</v>
      </c>
      <c r="AJ4205">
        <v>1</v>
      </c>
      <c r="AK4205">
        <v>0</v>
      </c>
      <c r="AL4205">
        <v>1</v>
      </c>
    </row>
    <row r="4206" spans="1:38" x14ac:dyDescent="0.25">
      <c r="A4206">
        <v>4205</v>
      </c>
      <c r="B4206" t="s">
        <v>11664</v>
      </c>
      <c r="C4206">
        <v>2018</v>
      </c>
      <c r="D4206" t="s">
        <v>303</v>
      </c>
      <c r="I4206" t="s">
        <v>2828</v>
      </c>
      <c r="J4206" t="s">
        <v>2829</v>
      </c>
      <c r="K4206" t="s">
        <v>2885</v>
      </c>
      <c r="L4206" t="s">
        <v>2886</v>
      </c>
      <c r="M4206" t="s">
        <v>43</v>
      </c>
      <c r="N4206" t="s">
        <v>2833</v>
      </c>
      <c r="O4206" t="s">
        <v>338</v>
      </c>
      <c r="P4206" t="s">
        <v>338</v>
      </c>
      <c r="Q4206">
        <v>108</v>
      </c>
      <c r="R4206" t="s">
        <v>5635</v>
      </c>
      <c r="S4206">
        <v>25</v>
      </c>
      <c r="T4206">
        <v>8.1517200469970703</v>
      </c>
      <c r="U4206">
        <v>-72.556503295898438</v>
      </c>
      <c r="V4206">
        <v>0</v>
      </c>
      <c r="W4206">
        <v>1.027397252619267E-2</v>
      </c>
      <c r="X4206">
        <v>0</v>
      </c>
      <c r="Y4206">
        <v>0</v>
      </c>
      <c r="Z4206">
        <v>0</v>
      </c>
      <c r="AA4206">
        <v>0</v>
      </c>
      <c r="AB4206">
        <v>1.712328754365444E-3</v>
      </c>
      <c r="AC4206">
        <v>0.43999999761581421</v>
      </c>
      <c r="AD4206">
        <v>19.016969680786129</v>
      </c>
      <c r="AE4206">
        <v>1.5410958789288999E-2</v>
      </c>
      <c r="AF4206">
        <v>0</v>
      </c>
      <c r="AG4206">
        <v>1</v>
      </c>
      <c r="AH4206">
        <v>0</v>
      </c>
      <c r="AI4206">
        <v>0</v>
      </c>
      <c r="AJ4206">
        <v>1</v>
      </c>
      <c r="AK4206">
        <v>0</v>
      </c>
      <c r="AL4206">
        <v>1</v>
      </c>
    </row>
    <row r="4207" spans="1:38" x14ac:dyDescent="0.25">
      <c r="A4207">
        <v>4206</v>
      </c>
      <c r="B4207" t="s">
        <v>11665</v>
      </c>
      <c r="C4207">
        <v>2018</v>
      </c>
      <c r="D4207" t="s">
        <v>303</v>
      </c>
      <c r="I4207" t="s">
        <v>2828</v>
      </c>
      <c r="J4207" t="s">
        <v>2829</v>
      </c>
      <c r="K4207" t="s">
        <v>2885</v>
      </c>
      <c r="L4207" t="s">
        <v>2886</v>
      </c>
      <c r="M4207" t="s">
        <v>43</v>
      </c>
      <c r="N4207" t="s">
        <v>2833</v>
      </c>
      <c r="O4207" t="s">
        <v>338</v>
      </c>
      <c r="P4207" t="s">
        <v>338</v>
      </c>
      <c r="Q4207">
        <v>108</v>
      </c>
      <c r="R4207" t="s">
        <v>11666</v>
      </c>
      <c r="S4207">
        <v>25</v>
      </c>
      <c r="T4207">
        <v>8.1497297286987305</v>
      </c>
      <c r="U4207">
        <v>-72.553237915039063</v>
      </c>
      <c r="V4207">
        <v>0</v>
      </c>
      <c r="W4207">
        <v>1.027397252619267E-2</v>
      </c>
      <c r="X4207">
        <v>0</v>
      </c>
      <c r="Y4207">
        <v>0</v>
      </c>
      <c r="Z4207">
        <v>1</v>
      </c>
      <c r="AA4207">
        <v>0.34799998998641968</v>
      </c>
      <c r="AB4207">
        <v>0</v>
      </c>
      <c r="AC4207">
        <v>0.8399999737739563</v>
      </c>
      <c r="AD4207">
        <v>17.070358276367191</v>
      </c>
      <c r="AE4207">
        <v>2.739726006984711E-2</v>
      </c>
      <c r="AF4207">
        <v>0</v>
      </c>
      <c r="AG4207">
        <v>1</v>
      </c>
      <c r="AH4207">
        <v>0</v>
      </c>
      <c r="AI4207">
        <v>0</v>
      </c>
      <c r="AJ4207">
        <v>1</v>
      </c>
      <c r="AK4207">
        <v>1</v>
      </c>
      <c r="AL4207">
        <v>0</v>
      </c>
    </row>
    <row r="4208" spans="1:38" x14ac:dyDescent="0.25">
      <c r="A4208">
        <v>4207</v>
      </c>
      <c r="B4208" t="s">
        <v>11667</v>
      </c>
      <c r="C4208">
        <v>2018</v>
      </c>
      <c r="D4208" t="s">
        <v>303</v>
      </c>
      <c r="I4208" t="s">
        <v>2828</v>
      </c>
      <c r="J4208" t="s">
        <v>2829</v>
      </c>
      <c r="K4208" t="s">
        <v>2885</v>
      </c>
      <c r="L4208" t="s">
        <v>2886</v>
      </c>
      <c r="M4208" t="s">
        <v>43</v>
      </c>
      <c r="N4208" t="s">
        <v>2833</v>
      </c>
      <c r="O4208" t="s">
        <v>338</v>
      </c>
      <c r="P4208" t="s">
        <v>338</v>
      </c>
      <c r="Q4208">
        <v>109</v>
      </c>
      <c r="R4208" t="s">
        <v>11668</v>
      </c>
      <c r="S4208">
        <v>25</v>
      </c>
      <c r="T4208">
        <v>8.1721296310424805</v>
      </c>
      <c r="U4208">
        <v>-72.555091857910156</v>
      </c>
      <c r="V4208">
        <v>0</v>
      </c>
      <c r="W4208">
        <v>1.296296250075102E-2</v>
      </c>
      <c r="X4208">
        <v>0</v>
      </c>
      <c r="Y4208">
        <v>0.98518520593643188</v>
      </c>
      <c r="Z4208">
        <v>0</v>
      </c>
      <c r="AA4208">
        <v>0</v>
      </c>
      <c r="AB4208">
        <v>2.03703697770834E-2</v>
      </c>
      <c r="AC4208">
        <v>0.43999999761581421</v>
      </c>
      <c r="AD4208">
        <v>16.072586059570309</v>
      </c>
      <c r="AE4208">
        <v>1.481481455266476E-2</v>
      </c>
      <c r="AF4208">
        <v>0</v>
      </c>
      <c r="AG4208">
        <v>1</v>
      </c>
      <c r="AH4208">
        <v>0</v>
      </c>
      <c r="AI4208">
        <v>1</v>
      </c>
      <c r="AJ4208">
        <v>1</v>
      </c>
      <c r="AK4208">
        <v>0</v>
      </c>
      <c r="AL4208">
        <v>1</v>
      </c>
    </row>
    <row r="4209" spans="1:38" x14ac:dyDescent="0.25">
      <c r="A4209">
        <v>4208</v>
      </c>
      <c r="B4209" t="s">
        <v>11669</v>
      </c>
      <c r="C4209">
        <v>2018</v>
      </c>
      <c r="D4209" t="s">
        <v>303</v>
      </c>
      <c r="I4209" t="s">
        <v>2828</v>
      </c>
      <c r="J4209" t="s">
        <v>2829</v>
      </c>
      <c r="K4209" t="s">
        <v>2885</v>
      </c>
      <c r="L4209" t="s">
        <v>2886</v>
      </c>
      <c r="M4209" t="s">
        <v>43</v>
      </c>
      <c r="N4209" t="s">
        <v>2833</v>
      </c>
      <c r="O4209" t="s">
        <v>338</v>
      </c>
      <c r="P4209" t="s">
        <v>338</v>
      </c>
      <c r="Q4209">
        <v>111</v>
      </c>
      <c r="R4209" t="s">
        <v>11670</v>
      </c>
      <c r="S4209">
        <v>25</v>
      </c>
      <c r="T4209">
        <v>8.0811996459960938</v>
      </c>
      <c r="U4209">
        <v>-72.631523132324219</v>
      </c>
      <c r="V4209">
        <v>0</v>
      </c>
      <c r="W4209">
        <v>8.143322542309761E-3</v>
      </c>
      <c r="X4209">
        <v>0</v>
      </c>
      <c r="Y4209">
        <v>1</v>
      </c>
      <c r="Z4209">
        <v>0</v>
      </c>
      <c r="AA4209">
        <v>0</v>
      </c>
      <c r="AB4209">
        <v>1.3029315508902069E-2</v>
      </c>
      <c r="AC4209">
        <v>0.56000000238418579</v>
      </c>
      <c r="AD4209">
        <v>30.382352828979489</v>
      </c>
      <c r="AE4209">
        <v>9.7719868645071983E-3</v>
      </c>
      <c r="AF4209">
        <v>0</v>
      </c>
      <c r="AG4209">
        <v>1</v>
      </c>
      <c r="AH4209">
        <v>0</v>
      </c>
      <c r="AI4209">
        <v>1</v>
      </c>
      <c r="AJ4209">
        <v>1</v>
      </c>
      <c r="AK4209">
        <v>0</v>
      </c>
      <c r="AL4209">
        <v>1</v>
      </c>
    </row>
    <row r="4210" spans="1:38" x14ac:dyDescent="0.25">
      <c r="A4210">
        <v>4209</v>
      </c>
      <c r="B4210" t="s">
        <v>11671</v>
      </c>
      <c r="C4210">
        <v>2018</v>
      </c>
      <c r="D4210" t="s">
        <v>303</v>
      </c>
      <c r="I4210" t="s">
        <v>2828</v>
      </c>
      <c r="J4210" t="s">
        <v>2829</v>
      </c>
      <c r="K4210" t="s">
        <v>2885</v>
      </c>
      <c r="L4210" t="s">
        <v>2886</v>
      </c>
      <c r="M4210" t="s">
        <v>43</v>
      </c>
      <c r="N4210" t="s">
        <v>2833</v>
      </c>
      <c r="O4210" t="s">
        <v>6902</v>
      </c>
      <c r="P4210" t="s">
        <v>6902</v>
      </c>
      <c r="Q4210">
        <v>102</v>
      </c>
      <c r="R4210" t="s">
        <v>11672</v>
      </c>
      <c r="S4210">
        <v>25</v>
      </c>
      <c r="T4210">
        <v>8.1658096313476563</v>
      </c>
      <c r="U4210">
        <v>-72.582199096679688</v>
      </c>
      <c r="V4210">
        <v>0</v>
      </c>
      <c r="W4210">
        <v>1.6949152573943142E-2</v>
      </c>
      <c r="X4210">
        <v>0</v>
      </c>
      <c r="Y4210">
        <v>0</v>
      </c>
      <c r="Z4210">
        <v>1</v>
      </c>
      <c r="AA4210">
        <v>0.3919999897480011</v>
      </c>
      <c r="AC4210">
        <v>0.47999998927116388</v>
      </c>
      <c r="AD4210">
        <v>20.82662391662598</v>
      </c>
      <c r="AE4210">
        <v>8.4745762869715691E-3</v>
      </c>
      <c r="AF4210">
        <v>0</v>
      </c>
      <c r="AG4210">
        <v>1</v>
      </c>
      <c r="AH4210">
        <v>0</v>
      </c>
      <c r="AI4210">
        <v>0</v>
      </c>
      <c r="AJ4210">
        <v>1</v>
      </c>
      <c r="AK4210">
        <v>1</v>
      </c>
    </row>
    <row r="4211" spans="1:38" x14ac:dyDescent="0.25">
      <c r="A4211">
        <v>4210</v>
      </c>
      <c r="B4211" t="s">
        <v>11673</v>
      </c>
      <c r="C4211">
        <v>2018</v>
      </c>
      <c r="D4211" t="s">
        <v>303</v>
      </c>
      <c r="I4211" t="s">
        <v>2828</v>
      </c>
      <c r="J4211" t="s">
        <v>2829</v>
      </c>
      <c r="K4211" t="s">
        <v>2885</v>
      </c>
      <c r="L4211" t="s">
        <v>2886</v>
      </c>
      <c r="M4211" t="s">
        <v>43</v>
      </c>
      <c r="N4211" t="s">
        <v>2833</v>
      </c>
      <c r="O4211" t="s">
        <v>6902</v>
      </c>
      <c r="P4211" t="s">
        <v>6902</v>
      </c>
      <c r="Q4211">
        <v>98</v>
      </c>
      <c r="R4211" t="s">
        <v>1359</v>
      </c>
      <c r="S4211">
        <v>25</v>
      </c>
      <c r="T4211">
        <v>8.1702604293823242</v>
      </c>
      <c r="U4211">
        <v>-72.555908203125</v>
      </c>
      <c r="V4211">
        <v>0</v>
      </c>
      <c r="W4211">
        <v>1.3493252918124201E-2</v>
      </c>
      <c r="X4211">
        <v>0</v>
      </c>
      <c r="Y4211">
        <v>1</v>
      </c>
      <c r="Z4211">
        <v>0</v>
      </c>
      <c r="AA4211">
        <v>0</v>
      </c>
      <c r="AB4211">
        <v>5.9970016591250896E-3</v>
      </c>
      <c r="AC4211">
        <v>0.51999998092651367</v>
      </c>
      <c r="AD4211">
        <v>18.51851844787598</v>
      </c>
      <c r="AE4211">
        <v>4.4977511279284954E-3</v>
      </c>
      <c r="AF4211">
        <v>0</v>
      </c>
      <c r="AG4211">
        <v>1</v>
      </c>
      <c r="AH4211">
        <v>0</v>
      </c>
      <c r="AI4211">
        <v>1</v>
      </c>
      <c r="AJ4211">
        <v>1</v>
      </c>
      <c r="AK4211">
        <v>0</v>
      </c>
      <c r="AL4211">
        <v>1</v>
      </c>
    </row>
    <row r="4212" spans="1:38" x14ac:dyDescent="0.25">
      <c r="A4212">
        <v>4211</v>
      </c>
      <c r="B4212" t="s">
        <v>11674</v>
      </c>
      <c r="C4212">
        <v>2018</v>
      </c>
      <c r="D4212" t="s">
        <v>303</v>
      </c>
      <c r="I4212" t="s">
        <v>2828</v>
      </c>
      <c r="J4212" t="s">
        <v>2829</v>
      </c>
      <c r="K4212" t="s">
        <v>2885</v>
      </c>
      <c r="L4212" t="s">
        <v>2836</v>
      </c>
      <c r="M4212" t="s">
        <v>43</v>
      </c>
      <c r="N4212" t="s">
        <v>2833</v>
      </c>
      <c r="O4212" t="s">
        <v>338</v>
      </c>
      <c r="P4212" t="s">
        <v>338</v>
      </c>
      <c r="Q4212">
        <v>112</v>
      </c>
      <c r="R4212" t="s">
        <v>11675</v>
      </c>
      <c r="S4212">
        <v>25</v>
      </c>
      <c r="T4212">
        <v>8.0811996459960938</v>
      </c>
      <c r="U4212">
        <v>-72.631523132324219</v>
      </c>
      <c r="V4212">
        <v>2.790014632046223E-2</v>
      </c>
      <c r="W4212">
        <v>1.321585942059755E-2</v>
      </c>
      <c r="X4212">
        <v>0</v>
      </c>
      <c r="Y4212">
        <v>0.72687226533889771</v>
      </c>
      <c r="Z4212">
        <v>0</v>
      </c>
      <c r="AA4212">
        <v>0</v>
      </c>
      <c r="AB4212">
        <v>1.174743007868528E-2</v>
      </c>
      <c r="AC4212">
        <v>0.43999999761581421</v>
      </c>
      <c r="AD4212">
        <v>29.83901214599609</v>
      </c>
      <c r="AE4212">
        <v>1.6152717173099521E-2</v>
      </c>
      <c r="AF4212">
        <v>1</v>
      </c>
      <c r="AG4212">
        <v>1</v>
      </c>
      <c r="AH4212">
        <v>0</v>
      </c>
      <c r="AI4212">
        <v>1</v>
      </c>
      <c r="AJ4212">
        <v>1</v>
      </c>
      <c r="AK4212">
        <v>0</v>
      </c>
      <c r="AL4212">
        <v>1</v>
      </c>
    </row>
    <row r="4213" spans="1:38" x14ac:dyDescent="0.25">
      <c r="A4213">
        <v>4212</v>
      </c>
      <c r="B4213" t="s">
        <v>11676</v>
      </c>
      <c r="C4213">
        <v>2018</v>
      </c>
      <c r="D4213" t="s">
        <v>303</v>
      </c>
      <c r="I4213" t="s">
        <v>2828</v>
      </c>
      <c r="J4213" t="s">
        <v>2829</v>
      </c>
      <c r="K4213" t="s">
        <v>2885</v>
      </c>
      <c r="L4213" t="s">
        <v>2836</v>
      </c>
      <c r="M4213" t="s">
        <v>43</v>
      </c>
      <c r="N4213" t="s">
        <v>2833</v>
      </c>
      <c r="O4213" t="s">
        <v>338</v>
      </c>
      <c r="P4213" t="s">
        <v>338</v>
      </c>
      <c r="Q4213">
        <v>115</v>
      </c>
      <c r="R4213" t="s">
        <v>11649</v>
      </c>
      <c r="S4213">
        <v>25</v>
      </c>
      <c r="T4213">
        <v>7.9119386672973633</v>
      </c>
      <c r="U4213">
        <v>-72.603416442871094</v>
      </c>
      <c r="V4213">
        <v>9.9502485245466232E-3</v>
      </c>
      <c r="W4213">
        <v>9.9502485245466232E-3</v>
      </c>
      <c r="X4213">
        <v>1.3266998343169689E-2</v>
      </c>
      <c r="Y4213">
        <v>0.68159204721450806</v>
      </c>
      <c r="Z4213">
        <v>0</v>
      </c>
      <c r="AA4213">
        <v>0</v>
      </c>
      <c r="AB4213">
        <v>4.9751242622733116E-3</v>
      </c>
      <c r="AC4213">
        <v>0.51999998092651367</v>
      </c>
      <c r="AD4213">
        <v>14.49671745300293</v>
      </c>
      <c r="AE4213">
        <v>4.9751242622733116E-3</v>
      </c>
      <c r="AF4213">
        <v>1</v>
      </c>
      <c r="AG4213">
        <v>1</v>
      </c>
      <c r="AH4213">
        <v>1</v>
      </c>
      <c r="AI4213">
        <v>1</v>
      </c>
      <c r="AJ4213">
        <v>1</v>
      </c>
      <c r="AK4213">
        <v>0</v>
      </c>
      <c r="AL4213">
        <v>1</v>
      </c>
    </row>
    <row r="4214" spans="1:38" x14ac:dyDescent="0.25">
      <c r="A4214">
        <v>4213</v>
      </c>
      <c r="B4214" t="s">
        <v>11677</v>
      </c>
      <c r="C4214">
        <v>2018</v>
      </c>
      <c r="D4214" t="s">
        <v>303</v>
      </c>
      <c r="I4214" t="s">
        <v>2828</v>
      </c>
      <c r="J4214" t="s">
        <v>2829</v>
      </c>
      <c r="K4214" t="s">
        <v>2885</v>
      </c>
      <c r="L4214" t="s">
        <v>2836</v>
      </c>
      <c r="M4214" t="s">
        <v>43</v>
      </c>
      <c r="N4214" t="s">
        <v>2833</v>
      </c>
      <c r="O4214" t="s">
        <v>17286</v>
      </c>
      <c r="P4214" t="s">
        <v>17286</v>
      </c>
      <c r="Q4214">
        <v>111</v>
      </c>
      <c r="R4214" t="s">
        <v>2898</v>
      </c>
      <c r="S4214">
        <v>25</v>
      </c>
      <c r="T4214">
        <v>7.9664721488952637</v>
      </c>
      <c r="U4214">
        <v>-72.624900817871094</v>
      </c>
      <c r="V4214">
        <v>0</v>
      </c>
      <c r="W4214">
        <v>9.9502485245466232E-3</v>
      </c>
      <c r="X4214">
        <v>0</v>
      </c>
      <c r="Y4214">
        <v>0.75124377012252808</v>
      </c>
      <c r="Z4214">
        <v>0</v>
      </c>
      <c r="AA4214">
        <v>0</v>
      </c>
      <c r="AB4214">
        <v>1.8242122605443001E-2</v>
      </c>
      <c r="AC4214">
        <v>0.40000000596046448</v>
      </c>
      <c r="AD4214">
        <v>26.364780426025391</v>
      </c>
      <c r="AE4214">
        <v>4.9751242622733116E-3</v>
      </c>
      <c r="AF4214">
        <v>0</v>
      </c>
      <c r="AG4214">
        <v>1</v>
      </c>
      <c r="AH4214">
        <v>0</v>
      </c>
      <c r="AI4214">
        <v>1</v>
      </c>
      <c r="AJ4214">
        <v>1</v>
      </c>
      <c r="AK4214">
        <v>0</v>
      </c>
      <c r="AL4214">
        <v>1</v>
      </c>
    </row>
    <row r="4215" spans="1:38" x14ac:dyDescent="0.25">
      <c r="A4215">
        <v>4214</v>
      </c>
      <c r="B4215" t="s">
        <v>11678</v>
      </c>
      <c r="C4215">
        <v>2018</v>
      </c>
      <c r="D4215" t="s">
        <v>303</v>
      </c>
      <c r="I4215" t="s">
        <v>2828</v>
      </c>
      <c r="J4215" t="s">
        <v>3586</v>
      </c>
      <c r="K4215" t="s">
        <v>4952</v>
      </c>
      <c r="L4215" t="s">
        <v>11679</v>
      </c>
      <c r="M4215" t="s">
        <v>11680</v>
      </c>
      <c r="N4215" t="s">
        <v>167</v>
      </c>
      <c r="O4215" t="s">
        <v>338</v>
      </c>
      <c r="P4215" t="s">
        <v>338</v>
      </c>
      <c r="Q4215">
        <v>100</v>
      </c>
      <c r="R4215" t="s">
        <v>11681</v>
      </c>
      <c r="S4215">
        <v>25</v>
      </c>
      <c r="T4215">
        <v>7.4868369102478027</v>
      </c>
      <c r="U4215">
        <v>-73.513626098632813</v>
      </c>
      <c r="V4215">
        <v>0.15866388380527499</v>
      </c>
      <c r="W4215">
        <v>0.1273486465215683</v>
      </c>
      <c r="X4215">
        <v>0</v>
      </c>
      <c r="Y4215">
        <v>3.3402923494577408E-2</v>
      </c>
      <c r="Z4215">
        <v>8.350730873644352E-3</v>
      </c>
      <c r="AA4215">
        <v>2.8000000864267349E-2</v>
      </c>
      <c r="AB4215">
        <v>0</v>
      </c>
      <c r="AC4215">
        <v>0</v>
      </c>
      <c r="AD4215">
        <v>6.174799919128418</v>
      </c>
      <c r="AE4215">
        <v>8.350730873644352E-3</v>
      </c>
      <c r="AF4215">
        <v>1</v>
      </c>
      <c r="AG4215">
        <v>1</v>
      </c>
      <c r="AH4215">
        <v>0</v>
      </c>
      <c r="AI4215">
        <v>1</v>
      </c>
      <c r="AJ4215">
        <v>1</v>
      </c>
      <c r="AK4215">
        <v>1</v>
      </c>
      <c r="AL4215">
        <v>0</v>
      </c>
    </row>
    <row r="4216" spans="1:38" x14ac:dyDescent="0.25">
      <c r="A4216">
        <v>4215</v>
      </c>
      <c r="B4216" t="s">
        <v>11682</v>
      </c>
      <c r="C4216">
        <v>2018</v>
      </c>
      <c r="D4216" t="s">
        <v>303</v>
      </c>
      <c r="I4216" t="s">
        <v>2828</v>
      </c>
      <c r="J4216" t="s">
        <v>3586</v>
      </c>
      <c r="K4216" t="s">
        <v>4952</v>
      </c>
      <c r="L4216" t="s">
        <v>11679</v>
      </c>
      <c r="M4216" t="s">
        <v>11680</v>
      </c>
      <c r="N4216" t="s">
        <v>3755</v>
      </c>
      <c r="O4216" t="s">
        <v>338</v>
      </c>
      <c r="P4216" t="s">
        <v>338</v>
      </c>
      <c r="Q4216">
        <v>100</v>
      </c>
      <c r="R4216" t="s">
        <v>11681</v>
      </c>
      <c r="S4216">
        <v>25</v>
      </c>
      <c r="T4216">
        <v>7.5766167640686044</v>
      </c>
      <c r="U4216">
        <v>-73.608116149902344</v>
      </c>
      <c r="V4216">
        <v>8.3900228142738342E-2</v>
      </c>
      <c r="W4216">
        <v>0.1224489808082581</v>
      </c>
      <c r="X4216">
        <v>0</v>
      </c>
      <c r="Y4216">
        <v>0</v>
      </c>
      <c r="Z4216">
        <v>9.0702949091792107E-3</v>
      </c>
      <c r="AA4216">
        <v>3.2000001519918442E-2</v>
      </c>
      <c r="AB4216">
        <v>0</v>
      </c>
      <c r="AC4216">
        <v>0</v>
      </c>
      <c r="AD4216">
        <v>7.3948001861572266</v>
      </c>
      <c r="AE4216">
        <v>6.8027209490537643E-3</v>
      </c>
      <c r="AF4216">
        <v>1</v>
      </c>
      <c r="AG4216">
        <v>1</v>
      </c>
      <c r="AH4216">
        <v>0</v>
      </c>
      <c r="AI4216">
        <v>0</v>
      </c>
      <c r="AJ4216">
        <v>1</v>
      </c>
      <c r="AK4216">
        <v>1</v>
      </c>
      <c r="AL4216">
        <v>0</v>
      </c>
    </row>
    <row r="4217" spans="1:38" x14ac:dyDescent="0.25">
      <c r="A4217">
        <v>4216</v>
      </c>
      <c r="B4217" t="s">
        <v>11683</v>
      </c>
      <c r="C4217">
        <v>2018</v>
      </c>
      <c r="D4217" t="s">
        <v>303</v>
      </c>
      <c r="I4217" t="s">
        <v>2828</v>
      </c>
      <c r="J4217" t="s">
        <v>3586</v>
      </c>
      <c r="K4217" t="s">
        <v>4952</v>
      </c>
      <c r="L4217" t="s">
        <v>8988</v>
      </c>
      <c r="M4217" t="s">
        <v>4161</v>
      </c>
      <c r="N4217" t="s">
        <v>3796</v>
      </c>
      <c r="O4217" t="s">
        <v>338</v>
      </c>
      <c r="P4217" t="s">
        <v>338</v>
      </c>
      <c r="Q4217">
        <v>100</v>
      </c>
      <c r="R4217" t="s">
        <v>11684</v>
      </c>
      <c r="S4217">
        <v>25</v>
      </c>
      <c r="T4217">
        <v>7.50872802734375</v>
      </c>
      <c r="U4217">
        <v>-73.576911926269531</v>
      </c>
      <c r="V4217">
        <v>0.1128318607807159</v>
      </c>
      <c r="W4217">
        <v>1.9911505281925201E-2</v>
      </c>
      <c r="X4217">
        <v>0</v>
      </c>
      <c r="Y4217">
        <v>1.3274336233735079E-2</v>
      </c>
      <c r="Z4217">
        <v>6.6371681168675423E-3</v>
      </c>
      <c r="AA4217">
        <v>3.2000001519918442E-2</v>
      </c>
      <c r="AB4217">
        <v>2.2123893722891812E-3</v>
      </c>
      <c r="AC4217">
        <v>0</v>
      </c>
      <c r="AD4217">
        <v>16.03639984130859</v>
      </c>
      <c r="AE4217">
        <v>8.849557489156723E-3</v>
      </c>
      <c r="AF4217">
        <v>1</v>
      </c>
      <c r="AG4217">
        <v>1</v>
      </c>
      <c r="AH4217">
        <v>0</v>
      </c>
      <c r="AI4217">
        <v>1</v>
      </c>
      <c r="AJ4217">
        <v>1</v>
      </c>
      <c r="AK4217">
        <v>1</v>
      </c>
      <c r="AL4217">
        <v>1</v>
      </c>
    </row>
    <row r="4218" spans="1:38" x14ac:dyDescent="0.25">
      <c r="A4218">
        <v>4217</v>
      </c>
      <c r="B4218" t="s">
        <v>11685</v>
      </c>
      <c r="C4218">
        <v>2019</v>
      </c>
      <c r="D4218" t="s">
        <v>38</v>
      </c>
      <c r="E4218">
        <v>4</v>
      </c>
      <c r="F4218">
        <v>7</v>
      </c>
      <c r="G4218" s="2">
        <v>43568</v>
      </c>
      <c r="H4218" s="2">
        <v>43661</v>
      </c>
      <c r="I4218" t="s">
        <v>3256</v>
      </c>
      <c r="J4218" t="s">
        <v>3378</v>
      </c>
      <c r="K4218" t="s">
        <v>3379</v>
      </c>
      <c r="L4218" t="s">
        <v>3384</v>
      </c>
      <c r="M4218" t="s">
        <v>11686</v>
      </c>
      <c r="N4218" t="s">
        <v>1407</v>
      </c>
      <c r="O4218" t="s">
        <v>6902</v>
      </c>
      <c r="P4218" t="s">
        <v>6902</v>
      </c>
      <c r="Q4218">
        <v>93</v>
      </c>
      <c r="R4218" t="s">
        <v>3392</v>
      </c>
      <c r="S4218">
        <v>16</v>
      </c>
      <c r="T4218">
        <v>8.1027402877807617</v>
      </c>
      <c r="U4218">
        <v>-74.803009033203125</v>
      </c>
      <c r="V4218">
        <v>0</v>
      </c>
      <c r="W4218">
        <v>0</v>
      </c>
      <c r="X4218">
        <v>0</v>
      </c>
      <c r="Y4218">
        <v>0</v>
      </c>
      <c r="Z4218">
        <v>0.15407854318618769</v>
      </c>
      <c r="AA4218">
        <v>0</v>
      </c>
      <c r="AB4218">
        <v>0</v>
      </c>
      <c r="AC4218">
        <v>0</v>
      </c>
      <c r="AD4218">
        <v>14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1</v>
      </c>
      <c r="AL4218">
        <v>0</v>
      </c>
    </row>
    <row r="4219" spans="1:38" x14ac:dyDescent="0.25">
      <c r="A4219">
        <v>4218</v>
      </c>
      <c r="B4219" t="s">
        <v>11687</v>
      </c>
      <c r="C4219">
        <v>2019</v>
      </c>
      <c r="D4219" t="s">
        <v>38</v>
      </c>
      <c r="E4219">
        <v>3</v>
      </c>
      <c r="F4219">
        <v>7</v>
      </c>
      <c r="G4219" s="2">
        <v>43554</v>
      </c>
      <c r="H4219" s="2">
        <v>43661</v>
      </c>
      <c r="I4219" t="s">
        <v>3256</v>
      </c>
      <c r="J4219" t="s">
        <v>3378</v>
      </c>
      <c r="K4219" t="s">
        <v>3379</v>
      </c>
      <c r="L4219" t="s">
        <v>3384</v>
      </c>
      <c r="M4219" t="s">
        <v>11688</v>
      </c>
      <c r="N4219" t="s">
        <v>7035</v>
      </c>
      <c r="O4219" t="s">
        <v>9876</v>
      </c>
      <c r="P4219" t="s">
        <v>9876</v>
      </c>
      <c r="Q4219">
        <v>107</v>
      </c>
      <c r="R4219" t="s">
        <v>18369</v>
      </c>
      <c r="S4219">
        <v>16</v>
      </c>
      <c r="T4219">
        <v>8.116180419921875</v>
      </c>
      <c r="U4219">
        <v>-74.800086975097656</v>
      </c>
      <c r="V4219">
        <v>0</v>
      </c>
      <c r="W4219">
        <v>0</v>
      </c>
      <c r="X4219">
        <v>0</v>
      </c>
      <c r="Y4219">
        <v>0</v>
      </c>
      <c r="Z4219">
        <v>0.1051051020622253</v>
      </c>
      <c r="AA4219">
        <v>0</v>
      </c>
      <c r="AB4219">
        <v>0</v>
      </c>
      <c r="AC4219">
        <v>0</v>
      </c>
      <c r="AD4219">
        <v>17.70000076293945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1</v>
      </c>
      <c r="AL4219">
        <v>0</v>
      </c>
    </row>
    <row r="4220" spans="1:38" x14ac:dyDescent="0.25">
      <c r="A4220">
        <v>4219</v>
      </c>
      <c r="B4220" t="s">
        <v>11689</v>
      </c>
      <c r="C4220">
        <v>2019</v>
      </c>
      <c r="D4220" t="s">
        <v>38</v>
      </c>
      <c r="E4220">
        <v>4</v>
      </c>
      <c r="F4220">
        <v>7</v>
      </c>
      <c r="G4220" s="2">
        <v>43569</v>
      </c>
      <c r="H4220" s="2">
        <v>43661</v>
      </c>
      <c r="I4220" t="s">
        <v>3256</v>
      </c>
      <c r="J4220" t="s">
        <v>3378</v>
      </c>
      <c r="K4220" t="s">
        <v>3379</v>
      </c>
      <c r="L4220" t="s">
        <v>3384</v>
      </c>
      <c r="M4220" t="s">
        <v>11688</v>
      </c>
      <c r="N4220" t="s">
        <v>7859</v>
      </c>
      <c r="O4220" t="s">
        <v>6902</v>
      </c>
      <c r="P4220" t="s">
        <v>6902</v>
      </c>
      <c r="Q4220">
        <v>92</v>
      </c>
      <c r="R4220" t="s">
        <v>3392</v>
      </c>
      <c r="S4220">
        <v>16</v>
      </c>
      <c r="T4220">
        <v>8.116180419921875</v>
      </c>
      <c r="U4220">
        <v>-74.800086975097656</v>
      </c>
      <c r="V4220">
        <v>0</v>
      </c>
      <c r="W4220">
        <v>0</v>
      </c>
      <c r="X4220">
        <v>0</v>
      </c>
      <c r="Y4220">
        <v>0</v>
      </c>
      <c r="Z4220">
        <v>0.1301775127649307</v>
      </c>
      <c r="AA4220">
        <v>0</v>
      </c>
      <c r="AB4220">
        <v>0</v>
      </c>
      <c r="AC4220">
        <v>0</v>
      </c>
      <c r="AD4220">
        <v>10.80000019073486</v>
      </c>
      <c r="AE4220">
        <v>1.7751479521393779E-2</v>
      </c>
      <c r="AF4220">
        <v>0</v>
      </c>
      <c r="AG4220">
        <v>0</v>
      </c>
      <c r="AH4220">
        <v>0</v>
      </c>
      <c r="AI4220">
        <v>0</v>
      </c>
      <c r="AJ4220">
        <v>1</v>
      </c>
      <c r="AK4220">
        <v>1</v>
      </c>
      <c r="AL4220">
        <v>0</v>
      </c>
    </row>
    <row r="4221" spans="1:38" x14ac:dyDescent="0.25">
      <c r="A4221">
        <v>4220</v>
      </c>
      <c r="B4221" t="s">
        <v>11690</v>
      </c>
      <c r="C4221">
        <v>2019</v>
      </c>
      <c r="D4221" t="s">
        <v>38</v>
      </c>
      <c r="E4221">
        <v>4</v>
      </c>
      <c r="F4221">
        <v>7</v>
      </c>
      <c r="G4221" s="2">
        <v>43563</v>
      </c>
      <c r="H4221" s="2">
        <v>43661</v>
      </c>
      <c r="I4221" t="s">
        <v>3256</v>
      </c>
      <c r="J4221" t="s">
        <v>3378</v>
      </c>
      <c r="K4221" t="s">
        <v>3379</v>
      </c>
      <c r="L4221" t="s">
        <v>3384</v>
      </c>
      <c r="M4221" t="s">
        <v>11688</v>
      </c>
      <c r="N4221" t="s">
        <v>7040</v>
      </c>
      <c r="O4221" t="s">
        <v>9876</v>
      </c>
      <c r="P4221" t="s">
        <v>9876</v>
      </c>
      <c r="Q4221">
        <v>98</v>
      </c>
      <c r="R4221" t="s">
        <v>3392</v>
      </c>
      <c r="S4221">
        <v>16</v>
      </c>
      <c r="T4221">
        <v>8.1033401489257813</v>
      </c>
      <c r="U4221">
        <v>-74.802871704101563</v>
      </c>
      <c r="V4221">
        <v>0</v>
      </c>
      <c r="W4221">
        <v>0</v>
      </c>
      <c r="X4221">
        <v>0</v>
      </c>
      <c r="Y4221">
        <v>0</v>
      </c>
      <c r="Z4221">
        <v>7.5757578015327454E-2</v>
      </c>
      <c r="AA4221">
        <v>0</v>
      </c>
      <c r="AB4221">
        <v>0</v>
      </c>
      <c r="AC4221">
        <v>0</v>
      </c>
      <c r="AD4221">
        <v>16.70000076293945</v>
      </c>
      <c r="AE4221">
        <v>6.0606058686971656E-3</v>
      </c>
      <c r="AF4221">
        <v>0</v>
      </c>
      <c r="AG4221">
        <v>0</v>
      </c>
      <c r="AH4221">
        <v>0</v>
      </c>
      <c r="AI4221">
        <v>0</v>
      </c>
      <c r="AJ4221">
        <v>1</v>
      </c>
      <c r="AK4221">
        <v>1</v>
      </c>
      <c r="AL4221">
        <v>0</v>
      </c>
    </row>
    <row r="4222" spans="1:38" x14ac:dyDescent="0.25">
      <c r="A4222">
        <v>4221</v>
      </c>
      <c r="B4222" t="s">
        <v>11691</v>
      </c>
      <c r="C4222">
        <v>2019</v>
      </c>
      <c r="D4222" t="s">
        <v>38</v>
      </c>
      <c r="E4222">
        <v>4</v>
      </c>
      <c r="F4222">
        <v>7</v>
      </c>
      <c r="G4222" s="2">
        <v>43564</v>
      </c>
      <c r="H4222" s="2">
        <v>43661</v>
      </c>
      <c r="I4222" t="s">
        <v>3256</v>
      </c>
      <c r="J4222" t="s">
        <v>3368</v>
      </c>
      <c r="K4222" t="s">
        <v>3426</v>
      </c>
      <c r="L4222" t="s">
        <v>11692</v>
      </c>
      <c r="M4222" t="s">
        <v>11693</v>
      </c>
      <c r="N4222" t="s">
        <v>11694</v>
      </c>
      <c r="O4222" t="s">
        <v>6173</v>
      </c>
      <c r="P4222" t="s">
        <v>6173</v>
      </c>
      <c r="Q4222">
        <v>97</v>
      </c>
      <c r="R4222" t="s">
        <v>11695</v>
      </c>
      <c r="S4222">
        <v>16</v>
      </c>
      <c r="T4222">
        <v>8.6077404022216797</v>
      </c>
      <c r="U4222">
        <v>-74.571517944335938</v>
      </c>
      <c r="V4222">
        <v>1.0498687624931341E-2</v>
      </c>
      <c r="W4222">
        <v>3.412073478102684E-2</v>
      </c>
      <c r="X4222">
        <v>0</v>
      </c>
      <c r="Y4222">
        <v>0.1916010528802872</v>
      </c>
      <c r="Z4222">
        <v>0.10236220806837081</v>
      </c>
      <c r="AA4222">
        <v>0</v>
      </c>
      <c r="AB4222">
        <v>5.2493438124656677E-3</v>
      </c>
      <c r="AC4222">
        <v>0</v>
      </c>
      <c r="AD4222">
        <v>31.70000076293945</v>
      </c>
      <c r="AE4222">
        <v>2.6246719062328339E-3</v>
      </c>
      <c r="AF4222">
        <v>1</v>
      </c>
      <c r="AG4222">
        <v>1</v>
      </c>
      <c r="AH4222">
        <v>0</v>
      </c>
      <c r="AI4222">
        <v>1</v>
      </c>
      <c r="AJ4222">
        <v>1</v>
      </c>
      <c r="AK4222">
        <v>1</v>
      </c>
      <c r="AL4222">
        <v>1</v>
      </c>
    </row>
    <row r="4223" spans="1:38" x14ac:dyDescent="0.25">
      <c r="A4223">
        <v>4222</v>
      </c>
      <c r="B4223" t="s">
        <v>11696</v>
      </c>
      <c r="C4223">
        <v>2019</v>
      </c>
      <c r="D4223" t="s">
        <v>38</v>
      </c>
      <c r="E4223">
        <v>4</v>
      </c>
      <c r="F4223">
        <v>7</v>
      </c>
      <c r="G4223" s="2">
        <v>43571</v>
      </c>
      <c r="H4223" s="2">
        <v>43661</v>
      </c>
      <c r="I4223" t="s">
        <v>3256</v>
      </c>
      <c r="J4223" t="s">
        <v>3368</v>
      </c>
      <c r="K4223" t="s">
        <v>3369</v>
      </c>
      <c r="L4223" t="s">
        <v>2906</v>
      </c>
      <c r="M4223" t="s">
        <v>11697</v>
      </c>
      <c r="N4223" t="s">
        <v>6705</v>
      </c>
      <c r="O4223" t="s">
        <v>5497</v>
      </c>
      <c r="P4223" t="s">
        <v>5497</v>
      </c>
      <c r="Q4223">
        <v>90</v>
      </c>
      <c r="R4223" t="s">
        <v>11698</v>
      </c>
      <c r="S4223">
        <v>16</v>
      </c>
      <c r="T4223">
        <v>8.2648696899414063</v>
      </c>
      <c r="U4223">
        <v>-74.632087707519531</v>
      </c>
      <c r="V4223">
        <v>0</v>
      </c>
      <c r="W4223">
        <v>0</v>
      </c>
      <c r="X4223">
        <v>0</v>
      </c>
      <c r="Y4223">
        <v>0</v>
      </c>
      <c r="Z4223">
        <v>0.1117647066712379</v>
      </c>
      <c r="AA4223">
        <v>0</v>
      </c>
      <c r="AB4223">
        <v>0</v>
      </c>
      <c r="AC4223">
        <v>0</v>
      </c>
      <c r="AD4223">
        <v>19.60000038146973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1</v>
      </c>
      <c r="AL4223">
        <v>0</v>
      </c>
    </row>
    <row r="4224" spans="1:38" x14ac:dyDescent="0.25">
      <c r="A4224">
        <v>4223</v>
      </c>
      <c r="B4224" t="s">
        <v>11699</v>
      </c>
      <c r="C4224">
        <v>2019</v>
      </c>
      <c r="D4224" t="s">
        <v>38</v>
      </c>
      <c r="E4224">
        <v>5</v>
      </c>
      <c r="F4224">
        <v>8</v>
      </c>
      <c r="G4224" s="2">
        <v>43593</v>
      </c>
      <c r="H4224" s="2">
        <v>43692</v>
      </c>
      <c r="I4224" t="s">
        <v>3256</v>
      </c>
      <c r="J4224" t="s">
        <v>3368</v>
      </c>
      <c r="K4224" t="s">
        <v>3369</v>
      </c>
      <c r="L4224" t="s">
        <v>11700</v>
      </c>
      <c r="M4224" t="s">
        <v>11701</v>
      </c>
      <c r="N4224" t="s">
        <v>11702</v>
      </c>
      <c r="O4224" t="s">
        <v>921</v>
      </c>
      <c r="P4224" t="s">
        <v>921</v>
      </c>
      <c r="Q4224">
        <v>99</v>
      </c>
      <c r="R4224" t="s">
        <v>11703</v>
      </c>
      <c r="S4224">
        <v>16</v>
      </c>
      <c r="T4224">
        <v>8.259770393371582</v>
      </c>
      <c r="U4224">
        <v>-74.670059204101563</v>
      </c>
      <c r="V4224">
        <v>3.8461539894342422E-2</v>
      </c>
      <c r="W4224">
        <v>0</v>
      </c>
      <c r="X4224">
        <v>0</v>
      </c>
      <c r="Y4224">
        <v>0</v>
      </c>
      <c r="Z4224">
        <v>0.17455621063709259</v>
      </c>
      <c r="AA4224">
        <v>0</v>
      </c>
      <c r="AB4224">
        <v>0</v>
      </c>
      <c r="AC4224">
        <v>0</v>
      </c>
      <c r="AD4224">
        <v>19.29999923706055</v>
      </c>
      <c r="AE4224">
        <v>8.875739760696888E-3</v>
      </c>
      <c r="AF4224">
        <v>1</v>
      </c>
      <c r="AG4224">
        <v>0</v>
      </c>
      <c r="AH4224">
        <v>0</v>
      </c>
      <c r="AI4224">
        <v>0</v>
      </c>
      <c r="AJ4224">
        <v>1</v>
      </c>
      <c r="AK4224">
        <v>1</v>
      </c>
      <c r="AL4224">
        <v>0</v>
      </c>
    </row>
    <row r="4225" spans="1:38" x14ac:dyDescent="0.25">
      <c r="A4225">
        <v>4224</v>
      </c>
      <c r="B4225" t="s">
        <v>11704</v>
      </c>
      <c r="C4225">
        <v>2019</v>
      </c>
      <c r="D4225" t="s">
        <v>38</v>
      </c>
      <c r="E4225">
        <v>5</v>
      </c>
      <c r="F4225">
        <v>8</v>
      </c>
      <c r="G4225" s="2">
        <v>43590</v>
      </c>
      <c r="H4225" s="2">
        <v>43692</v>
      </c>
      <c r="I4225" t="s">
        <v>3256</v>
      </c>
      <c r="J4225" t="s">
        <v>3368</v>
      </c>
      <c r="K4225" t="s">
        <v>3369</v>
      </c>
      <c r="L4225" t="s">
        <v>6708</v>
      </c>
      <c r="M4225" t="s">
        <v>11705</v>
      </c>
      <c r="N4225" t="s">
        <v>3447</v>
      </c>
      <c r="O4225" t="s">
        <v>338</v>
      </c>
      <c r="P4225" t="s">
        <v>338</v>
      </c>
      <c r="Q4225">
        <v>102</v>
      </c>
      <c r="R4225" t="s">
        <v>11706</v>
      </c>
      <c r="S4225">
        <v>16</v>
      </c>
      <c r="T4225">
        <v>8.2176904678344727</v>
      </c>
      <c r="U4225">
        <v>-74.757087707519531</v>
      </c>
      <c r="V4225">
        <v>1.126760523766279E-2</v>
      </c>
      <c r="W4225">
        <v>0</v>
      </c>
      <c r="X4225">
        <v>0</v>
      </c>
      <c r="Y4225">
        <v>0</v>
      </c>
      <c r="Z4225">
        <v>0.1549295783042908</v>
      </c>
      <c r="AA4225">
        <v>0</v>
      </c>
      <c r="AB4225">
        <v>0</v>
      </c>
      <c r="AC4225">
        <v>0</v>
      </c>
      <c r="AD4225">
        <v>10.5</v>
      </c>
      <c r="AE4225">
        <v>0</v>
      </c>
      <c r="AF4225">
        <v>1</v>
      </c>
      <c r="AG4225">
        <v>0</v>
      </c>
      <c r="AH4225">
        <v>0</v>
      </c>
      <c r="AI4225">
        <v>0</v>
      </c>
      <c r="AJ4225">
        <v>0</v>
      </c>
      <c r="AK4225">
        <v>1</v>
      </c>
      <c r="AL4225">
        <v>0</v>
      </c>
    </row>
    <row r="4226" spans="1:38" x14ac:dyDescent="0.25">
      <c r="A4226">
        <v>4225</v>
      </c>
      <c r="B4226" t="s">
        <v>11707</v>
      </c>
      <c r="C4226">
        <v>2019</v>
      </c>
      <c r="D4226" t="s">
        <v>38</v>
      </c>
      <c r="E4226">
        <v>5</v>
      </c>
      <c r="F4226">
        <v>8</v>
      </c>
      <c r="G4226" s="2">
        <v>43595</v>
      </c>
      <c r="H4226" s="2">
        <v>43692</v>
      </c>
      <c r="I4226" t="s">
        <v>3256</v>
      </c>
      <c r="J4226" t="s">
        <v>3368</v>
      </c>
      <c r="K4226" t="s">
        <v>3369</v>
      </c>
      <c r="L4226" t="s">
        <v>6728</v>
      </c>
      <c r="M4226" t="s">
        <v>9822</v>
      </c>
      <c r="N4226" t="s">
        <v>3584</v>
      </c>
      <c r="O4226" t="s">
        <v>5497</v>
      </c>
      <c r="P4226" t="s">
        <v>5497</v>
      </c>
      <c r="Q4226">
        <v>97</v>
      </c>
      <c r="R4226" t="s">
        <v>6743</v>
      </c>
      <c r="S4226">
        <v>16</v>
      </c>
      <c r="T4226">
        <v>8.2634000778198242</v>
      </c>
      <c r="U4226">
        <v>-74.648857116699219</v>
      </c>
      <c r="V4226">
        <v>0</v>
      </c>
      <c r="W4226">
        <v>0</v>
      </c>
      <c r="X4226">
        <v>0</v>
      </c>
      <c r="Y4226">
        <v>0</v>
      </c>
      <c r="Z4226">
        <v>0.17101448774337771</v>
      </c>
      <c r="AA4226">
        <v>0</v>
      </c>
      <c r="AB4226">
        <v>0</v>
      </c>
      <c r="AC4226">
        <v>0</v>
      </c>
      <c r="AD4226">
        <v>17.70000076293945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1</v>
      </c>
      <c r="AL4226">
        <v>0</v>
      </c>
    </row>
    <row r="4227" spans="1:38" x14ac:dyDescent="0.25">
      <c r="A4227">
        <v>4226</v>
      </c>
      <c r="B4227" t="s">
        <v>11708</v>
      </c>
      <c r="C4227">
        <v>2019</v>
      </c>
      <c r="D4227" t="s">
        <v>38</v>
      </c>
      <c r="E4227">
        <v>4</v>
      </c>
      <c r="F4227">
        <v>7</v>
      </c>
      <c r="G4227" s="2">
        <v>43561</v>
      </c>
      <c r="H4227" s="2">
        <v>43661</v>
      </c>
      <c r="I4227" t="s">
        <v>3256</v>
      </c>
      <c r="J4227" t="s">
        <v>3368</v>
      </c>
      <c r="K4227" t="s">
        <v>3369</v>
      </c>
      <c r="L4227" t="s">
        <v>9775</v>
      </c>
      <c r="M4227" t="s">
        <v>11709</v>
      </c>
      <c r="N4227" t="s">
        <v>11710</v>
      </c>
      <c r="O4227" t="s">
        <v>921</v>
      </c>
      <c r="P4227" t="s">
        <v>921</v>
      </c>
      <c r="Q4227">
        <v>100</v>
      </c>
      <c r="R4227" t="s">
        <v>11711</v>
      </c>
      <c r="S4227">
        <v>16</v>
      </c>
      <c r="T4227">
        <v>8.2480802536010742</v>
      </c>
      <c r="U4227">
        <v>-74.740463256835938</v>
      </c>
      <c r="V4227">
        <v>1.7804155126214031E-2</v>
      </c>
      <c r="W4227">
        <v>0</v>
      </c>
      <c r="X4227">
        <v>0</v>
      </c>
      <c r="Y4227">
        <v>0</v>
      </c>
      <c r="Z4227">
        <v>0.13353115320205691</v>
      </c>
      <c r="AA4227">
        <v>0</v>
      </c>
      <c r="AB4227">
        <v>0</v>
      </c>
      <c r="AC4227">
        <v>0</v>
      </c>
      <c r="AD4227">
        <v>25.5</v>
      </c>
      <c r="AE4227">
        <v>1.483679562807083E-2</v>
      </c>
      <c r="AF4227">
        <v>1</v>
      </c>
      <c r="AG4227">
        <v>0</v>
      </c>
      <c r="AH4227">
        <v>0</v>
      </c>
      <c r="AI4227">
        <v>0</v>
      </c>
      <c r="AJ4227">
        <v>1</v>
      </c>
      <c r="AK4227">
        <v>1</v>
      </c>
      <c r="AL4227">
        <v>0</v>
      </c>
    </row>
    <row r="4228" spans="1:38" x14ac:dyDescent="0.25">
      <c r="A4228">
        <v>4227</v>
      </c>
      <c r="B4228" t="s">
        <v>11712</v>
      </c>
      <c r="C4228">
        <v>2019</v>
      </c>
      <c r="D4228" t="s">
        <v>38</v>
      </c>
      <c r="E4228">
        <v>5</v>
      </c>
      <c r="F4228">
        <v>8</v>
      </c>
      <c r="G4228" s="2">
        <v>43592</v>
      </c>
      <c r="H4228" s="2">
        <v>43692</v>
      </c>
      <c r="I4228" t="s">
        <v>3256</v>
      </c>
      <c r="J4228" t="s">
        <v>3368</v>
      </c>
      <c r="K4228" t="s">
        <v>3369</v>
      </c>
      <c r="L4228" t="s">
        <v>7114</v>
      </c>
      <c r="M4228" t="s">
        <v>3412</v>
      </c>
      <c r="N4228" t="s">
        <v>6715</v>
      </c>
      <c r="O4228" t="s">
        <v>338</v>
      </c>
      <c r="P4228" t="s">
        <v>338</v>
      </c>
      <c r="Q4228">
        <v>100</v>
      </c>
      <c r="R4228" t="s">
        <v>6731</v>
      </c>
      <c r="S4228">
        <v>16</v>
      </c>
      <c r="T4228">
        <v>8.2408599853515625</v>
      </c>
      <c r="U4228">
        <v>-74.71661376953125</v>
      </c>
      <c r="V4228">
        <v>1.5384615398943421E-2</v>
      </c>
      <c r="W4228">
        <v>0</v>
      </c>
      <c r="X4228">
        <v>0</v>
      </c>
      <c r="Y4228">
        <v>0</v>
      </c>
      <c r="Z4228">
        <v>0.10461538285017009</v>
      </c>
      <c r="AA4228">
        <v>0</v>
      </c>
      <c r="AB4228">
        <v>0</v>
      </c>
      <c r="AC4228">
        <v>0</v>
      </c>
      <c r="AD4228">
        <v>18.39999961853027</v>
      </c>
      <c r="AE4228">
        <v>1.2307692319154739E-2</v>
      </c>
      <c r="AF4228">
        <v>1</v>
      </c>
      <c r="AG4228">
        <v>0</v>
      </c>
      <c r="AH4228">
        <v>0</v>
      </c>
      <c r="AI4228">
        <v>0</v>
      </c>
      <c r="AJ4228">
        <v>1</v>
      </c>
      <c r="AK4228">
        <v>1</v>
      </c>
      <c r="AL4228">
        <v>0</v>
      </c>
    </row>
    <row r="4229" spans="1:38" x14ac:dyDescent="0.25">
      <c r="A4229">
        <v>4228</v>
      </c>
      <c r="B4229" t="s">
        <v>11713</v>
      </c>
      <c r="C4229">
        <v>2019</v>
      </c>
      <c r="D4229" t="s">
        <v>38</v>
      </c>
      <c r="E4229">
        <v>5</v>
      </c>
      <c r="F4229">
        <v>8</v>
      </c>
      <c r="G4229" s="2">
        <v>43591</v>
      </c>
      <c r="H4229" s="2">
        <v>43692</v>
      </c>
      <c r="I4229" t="s">
        <v>3256</v>
      </c>
      <c r="J4229" t="s">
        <v>3368</v>
      </c>
      <c r="K4229" t="s">
        <v>3369</v>
      </c>
      <c r="L4229" t="s">
        <v>7114</v>
      </c>
      <c r="M4229" t="s">
        <v>11714</v>
      </c>
      <c r="N4229" t="s">
        <v>6705</v>
      </c>
      <c r="O4229" t="s">
        <v>5497</v>
      </c>
      <c r="P4229" t="s">
        <v>5497</v>
      </c>
      <c r="Q4229">
        <v>101</v>
      </c>
      <c r="R4229" t="s">
        <v>6731</v>
      </c>
      <c r="S4229">
        <v>16</v>
      </c>
      <c r="T4229">
        <v>8.2602300643920898</v>
      </c>
      <c r="U4229">
        <v>-74.676361083984375</v>
      </c>
      <c r="V4229">
        <v>0</v>
      </c>
      <c r="W4229">
        <v>0</v>
      </c>
      <c r="X4229">
        <v>0</v>
      </c>
      <c r="Y4229">
        <v>0</v>
      </c>
      <c r="Z4229">
        <v>6.8249255418777466E-2</v>
      </c>
      <c r="AA4229">
        <v>0</v>
      </c>
      <c r="AB4229">
        <v>0</v>
      </c>
      <c r="AC4229">
        <v>0</v>
      </c>
      <c r="AD4229">
        <v>18.29999923706055</v>
      </c>
      <c r="AE4229">
        <v>1.483679562807083E-2</v>
      </c>
      <c r="AF4229">
        <v>0</v>
      </c>
      <c r="AG4229">
        <v>0</v>
      </c>
      <c r="AH4229">
        <v>0</v>
      </c>
      <c r="AI4229">
        <v>0</v>
      </c>
      <c r="AJ4229">
        <v>1</v>
      </c>
      <c r="AK4229">
        <v>1</v>
      </c>
      <c r="AL4229">
        <v>0</v>
      </c>
    </row>
    <row r="4230" spans="1:38" x14ac:dyDescent="0.25">
      <c r="A4230">
        <v>4229</v>
      </c>
      <c r="B4230" t="s">
        <v>11715</v>
      </c>
      <c r="C4230">
        <v>2019</v>
      </c>
      <c r="D4230" t="s">
        <v>38</v>
      </c>
      <c r="E4230">
        <v>4</v>
      </c>
      <c r="F4230">
        <v>7</v>
      </c>
      <c r="G4230" s="2">
        <v>43563</v>
      </c>
      <c r="H4230" s="2">
        <v>43661</v>
      </c>
      <c r="I4230" t="s">
        <v>3256</v>
      </c>
      <c r="J4230" t="s">
        <v>3368</v>
      </c>
      <c r="K4230" t="s">
        <v>3369</v>
      </c>
      <c r="L4230" t="s">
        <v>7114</v>
      </c>
      <c r="M4230" t="s">
        <v>10066</v>
      </c>
      <c r="N4230" t="s">
        <v>10067</v>
      </c>
      <c r="O4230" t="s">
        <v>5497</v>
      </c>
      <c r="P4230" t="s">
        <v>5497</v>
      </c>
      <c r="Q4230">
        <v>98</v>
      </c>
      <c r="R4230" t="s">
        <v>6731</v>
      </c>
      <c r="S4230">
        <v>16</v>
      </c>
      <c r="T4230">
        <v>8.2559499740600586</v>
      </c>
      <c r="U4230">
        <v>-74.701118469238281</v>
      </c>
      <c r="V4230">
        <v>0</v>
      </c>
      <c r="W4230">
        <v>0</v>
      </c>
      <c r="X4230">
        <v>0</v>
      </c>
      <c r="Y4230">
        <v>0</v>
      </c>
      <c r="Z4230">
        <v>0.13081395626068121</v>
      </c>
      <c r="AA4230">
        <v>0</v>
      </c>
      <c r="AB4230">
        <v>0</v>
      </c>
      <c r="AC4230">
        <v>0</v>
      </c>
      <c r="AD4230">
        <v>16.29999923706055</v>
      </c>
      <c r="AE4230">
        <v>2.0348837599158291E-2</v>
      </c>
      <c r="AF4230">
        <v>0</v>
      </c>
      <c r="AG4230">
        <v>0</v>
      </c>
      <c r="AH4230">
        <v>0</v>
      </c>
      <c r="AI4230">
        <v>0</v>
      </c>
      <c r="AJ4230">
        <v>1</v>
      </c>
      <c r="AK4230">
        <v>1</v>
      </c>
      <c r="AL4230">
        <v>0</v>
      </c>
    </row>
    <row r="4231" spans="1:38" x14ac:dyDescent="0.25">
      <c r="A4231">
        <v>4230</v>
      </c>
      <c r="B4231" t="s">
        <v>11716</v>
      </c>
      <c r="C4231">
        <v>2019</v>
      </c>
      <c r="D4231" t="s">
        <v>38</v>
      </c>
      <c r="E4231">
        <v>4</v>
      </c>
      <c r="F4231">
        <v>7</v>
      </c>
      <c r="G4231" s="2">
        <v>43564</v>
      </c>
      <c r="H4231" s="2">
        <v>43661</v>
      </c>
      <c r="I4231" t="s">
        <v>3256</v>
      </c>
      <c r="J4231" t="s">
        <v>3368</v>
      </c>
      <c r="K4231" t="s">
        <v>3369</v>
      </c>
      <c r="L4231" t="s">
        <v>7114</v>
      </c>
      <c r="M4231" t="s">
        <v>934</v>
      </c>
      <c r="N4231" t="s">
        <v>935</v>
      </c>
      <c r="O4231" t="s">
        <v>921</v>
      </c>
      <c r="P4231" t="s">
        <v>921</v>
      </c>
      <c r="Q4231">
        <v>97</v>
      </c>
      <c r="R4231" t="s">
        <v>11703</v>
      </c>
      <c r="S4231">
        <v>16</v>
      </c>
      <c r="T4231">
        <v>8.2627801895141602</v>
      </c>
      <c r="U4231">
        <v>-74.642463684082031</v>
      </c>
      <c r="V4231">
        <v>8.955223485827446E-3</v>
      </c>
      <c r="W4231">
        <v>0</v>
      </c>
      <c r="X4231">
        <v>0</v>
      </c>
      <c r="Y4231">
        <v>0</v>
      </c>
      <c r="Z4231">
        <v>0.1313432902097702</v>
      </c>
      <c r="AA4231">
        <v>0</v>
      </c>
      <c r="AB4231">
        <v>0</v>
      </c>
      <c r="AC4231">
        <v>0</v>
      </c>
      <c r="AD4231">
        <v>26.79999923706055</v>
      </c>
      <c r="AE4231">
        <v>8.955223485827446E-3</v>
      </c>
      <c r="AF4231">
        <v>1</v>
      </c>
      <c r="AG4231">
        <v>0</v>
      </c>
      <c r="AH4231">
        <v>0</v>
      </c>
      <c r="AI4231">
        <v>0</v>
      </c>
      <c r="AJ4231">
        <v>1</v>
      </c>
      <c r="AK4231">
        <v>1</v>
      </c>
      <c r="AL4231">
        <v>0</v>
      </c>
    </row>
    <row r="4232" spans="1:38" x14ac:dyDescent="0.25">
      <c r="A4232">
        <v>4231</v>
      </c>
      <c r="B4232" t="s">
        <v>11717</v>
      </c>
      <c r="C4232">
        <v>2019</v>
      </c>
      <c r="D4232" t="s">
        <v>38</v>
      </c>
      <c r="E4232">
        <v>5</v>
      </c>
      <c r="F4232">
        <v>8</v>
      </c>
      <c r="G4232" s="2">
        <v>43596</v>
      </c>
      <c r="H4232" s="2">
        <v>43692</v>
      </c>
      <c r="I4232" t="s">
        <v>3256</v>
      </c>
      <c r="J4232" t="s">
        <v>3368</v>
      </c>
      <c r="K4232" t="s">
        <v>3369</v>
      </c>
      <c r="L4232" t="s">
        <v>11718</v>
      </c>
      <c r="M4232" t="s">
        <v>4479</v>
      </c>
      <c r="N4232" t="s">
        <v>4407</v>
      </c>
      <c r="O4232" t="s">
        <v>921</v>
      </c>
      <c r="P4232" t="s">
        <v>921</v>
      </c>
      <c r="Q4232">
        <v>96</v>
      </c>
      <c r="R4232" t="s">
        <v>11719</v>
      </c>
      <c r="S4232">
        <v>16</v>
      </c>
      <c r="T4232">
        <v>8.2646903991699219</v>
      </c>
      <c r="U4232">
        <v>-74.629898071289063</v>
      </c>
      <c r="V4232">
        <v>3.8575667887926102E-2</v>
      </c>
      <c r="W4232">
        <v>0</v>
      </c>
      <c r="X4232">
        <v>0</v>
      </c>
      <c r="Y4232">
        <v>0</v>
      </c>
      <c r="Z4232">
        <v>0.19287833571434021</v>
      </c>
      <c r="AA4232">
        <v>0</v>
      </c>
      <c r="AB4232">
        <v>0</v>
      </c>
      <c r="AC4232">
        <v>0</v>
      </c>
      <c r="AD4232">
        <v>25.39999961853027</v>
      </c>
      <c r="AE4232">
        <v>2.9673590324819088E-3</v>
      </c>
      <c r="AF4232">
        <v>1</v>
      </c>
      <c r="AG4232">
        <v>0</v>
      </c>
      <c r="AH4232">
        <v>0</v>
      </c>
      <c r="AI4232">
        <v>0</v>
      </c>
      <c r="AJ4232">
        <v>1</v>
      </c>
      <c r="AK4232">
        <v>1</v>
      </c>
      <c r="AL4232">
        <v>0</v>
      </c>
    </row>
    <row r="4233" spans="1:38" x14ac:dyDescent="0.25">
      <c r="A4233">
        <v>4232</v>
      </c>
      <c r="B4233" t="s">
        <v>11720</v>
      </c>
      <c r="C4233">
        <v>2019</v>
      </c>
      <c r="D4233" t="s">
        <v>7070</v>
      </c>
      <c r="E4233">
        <v>7</v>
      </c>
      <c r="F4233">
        <v>11</v>
      </c>
      <c r="G4233" s="2">
        <v>43675</v>
      </c>
      <c r="H4233" s="2">
        <v>43784</v>
      </c>
      <c r="I4233" t="s">
        <v>3256</v>
      </c>
      <c r="J4233" t="s">
        <v>3618</v>
      </c>
      <c r="K4233" t="s">
        <v>3619</v>
      </c>
      <c r="L4233" t="s">
        <v>11721</v>
      </c>
      <c r="M4233" t="s">
        <v>6512</v>
      </c>
      <c r="N4233" t="s">
        <v>3964</v>
      </c>
      <c r="O4233" t="s">
        <v>5497</v>
      </c>
      <c r="P4233" t="s">
        <v>5497</v>
      </c>
      <c r="Q4233">
        <v>109</v>
      </c>
      <c r="R4233" t="s">
        <v>11722</v>
      </c>
      <c r="S4233">
        <v>16</v>
      </c>
      <c r="T4233">
        <v>8.1956501007080078</v>
      </c>
      <c r="U4233">
        <v>-76.007301330566406</v>
      </c>
      <c r="V4233">
        <v>3.5460991784930229E-3</v>
      </c>
      <c r="W4233">
        <v>3.5460991784930229E-3</v>
      </c>
      <c r="X4233">
        <v>0</v>
      </c>
      <c r="Y4233">
        <v>3.5460991784930229E-3</v>
      </c>
      <c r="Z4233">
        <v>0.15957446396350861</v>
      </c>
      <c r="AA4233">
        <v>0</v>
      </c>
      <c r="AB4233">
        <v>0</v>
      </c>
      <c r="AC4233">
        <v>0</v>
      </c>
      <c r="AD4233">
        <v>18.60000038146973</v>
      </c>
      <c r="AE4233">
        <v>0</v>
      </c>
      <c r="AF4233">
        <v>1</v>
      </c>
      <c r="AG4233">
        <v>1</v>
      </c>
      <c r="AH4233">
        <v>0</v>
      </c>
      <c r="AI4233">
        <v>1</v>
      </c>
      <c r="AJ4233">
        <v>0</v>
      </c>
      <c r="AK4233">
        <v>1</v>
      </c>
      <c r="AL4233">
        <v>0</v>
      </c>
    </row>
    <row r="4234" spans="1:38" x14ac:dyDescent="0.25">
      <c r="A4234">
        <v>4233</v>
      </c>
      <c r="B4234" t="s">
        <v>11723</v>
      </c>
      <c r="C4234">
        <v>2019</v>
      </c>
      <c r="D4234" t="s">
        <v>7070</v>
      </c>
      <c r="E4234">
        <v>7</v>
      </c>
      <c r="F4234">
        <v>11</v>
      </c>
      <c r="G4234" s="2">
        <v>43675</v>
      </c>
      <c r="H4234" s="2">
        <v>43784</v>
      </c>
      <c r="I4234" t="s">
        <v>3256</v>
      </c>
      <c r="J4234" t="s">
        <v>3618</v>
      </c>
      <c r="K4234" t="s">
        <v>3619</v>
      </c>
      <c r="L4234" t="s">
        <v>11721</v>
      </c>
      <c r="M4234" t="s">
        <v>6512</v>
      </c>
      <c r="N4234" t="s">
        <v>3545</v>
      </c>
      <c r="O4234" t="s">
        <v>5497</v>
      </c>
      <c r="P4234" t="s">
        <v>5497</v>
      </c>
      <c r="Q4234">
        <v>109</v>
      </c>
      <c r="R4234" t="s">
        <v>11722</v>
      </c>
      <c r="S4234">
        <v>16</v>
      </c>
      <c r="T4234">
        <v>8.1946201324462891</v>
      </c>
      <c r="U4234">
        <v>-76.006813049316406</v>
      </c>
      <c r="V4234">
        <v>0</v>
      </c>
      <c r="W4234">
        <v>0</v>
      </c>
      <c r="X4234">
        <v>0</v>
      </c>
      <c r="Y4234">
        <v>0</v>
      </c>
      <c r="Z4234">
        <v>7.8817732632160187E-2</v>
      </c>
      <c r="AA4234">
        <v>0</v>
      </c>
      <c r="AB4234">
        <v>2.4630541447550058E-3</v>
      </c>
      <c r="AC4234">
        <v>0</v>
      </c>
      <c r="AD4234">
        <v>11.89999961853027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1</v>
      </c>
      <c r="AL4234">
        <v>1</v>
      </c>
    </row>
    <row r="4235" spans="1:38" x14ac:dyDescent="0.25">
      <c r="A4235">
        <v>4234</v>
      </c>
      <c r="B4235" t="s">
        <v>11724</v>
      </c>
      <c r="C4235">
        <v>2019</v>
      </c>
      <c r="D4235" t="s">
        <v>38</v>
      </c>
      <c r="E4235">
        <v>4</v>
      </c>
      <c r="F4235">
        <v>7</v>
      </c>
      <c r="G4235" s="2">
        <v>43571</v>
      </c>
      <c r="H4235" s="2">
        <v>43661</v>
      </c>
      <c r="I4235" t="s">
        <v>3256</v>
      </c>
      <c r="J4235" t="s">
        <v>3618</v>
      </c>
      <c r="K4235" t="s">
        <v>3619</v>
      </c>
      <c r="L4235" t="s">
        <v>9791</v>
      </c>
      <c r="M4235" t="s">
        <v>6770</v>
      </c>
      <c r="N4235" t="s">
        <v>3545</v>
      </c>
      <c r="O4235" t="s">
        <v>5497</v>
      </c>
      <c r="P4235" t="s">
        <v>5497</v>
      </c>
      <c r="Q4235">
        <v>90</v>
      </c>
      <c r="R4235" t="s">
        <v>3623</v>
      </c>
      <c r="S4235">
        <v>16</v>
      </c>
      <c r="T4235">
        <v>8.1645898818969727</v>
      </c>
      <c r="U4235">
        <v>-76.002647399902344</v>
      </c>
      <c r="V4235">
        <v>7.3529412038624287E-3</v>
      </c>
      <c r="W4235">
        <v>0</v>
      </c>
      <c r="X4235">
        <v>0</v>
      </c>
      <c r="Y4235">
        <v>3.6764706019312139E-3</v>
      </c>
      <c r="Z4235">
        <v>9.9264703691005707E-2</v>
      </c>
      <c r="AA4235">
        <v>0</v>
      </c>
      <c r="AB4235">
        <v>1.8382353708147999E-2</v>
      </c>
      <c r="AC4235">
        <v>0</v>
      </c>
      <c r="AD4235">
        <v>12.69999980926514</v>
      </c>
      <c r="AE4235">
        <v>0</v>
      </c>
      <c r="AF4235">
        <v>1</v>
      </c>
      <c r="AG4235">
        <v>0</v>
      </c>
      <c r="AH4235">
        <v>0</v>
      </c>
      <c r="AI4235">
        <v>1</v>
      </c>
      <c r="AJ4235">
        <v>0</v>
      </c>
      <c r="AK4235">
        <v>1</v>
      </c>
      <c r="AL4235">
        <v>1</v>
      </c>
    </row>
    <row r="4236" spans="1:38" x14ac:dyDescent="0.25">
      <c r="A4236">
        <v>4235</v>
      </c>
      <c r="B4236" t="s">
        <v>11725</v>
      </c>
      <c r="C4236">
        <v>2019</v>
      </c>
      <c r="D4236" t="s">
        <v>38</v>
      </c>
      <c r="E4236">
        <v>4</v>
      </c>
      <c r="F4236">
        <v>7</v>
      </c>
      <c r="G4236" s="2">
        <v>43571</v>
      </c>
      <c r="H4236" s="2">
        <v>43661</v>
      </c>
      <c r="I4236" t="s">
        <v>3256</v>
      </c>
      <c r="J4236" t="s">
        <v>3618</v>
      </c>
      <c r="K4236" t="s">
        <v>3619</v>
      </c>
      <c r="L4236" t="s">
        <v>9791</v>
      </c>
      <c r="M4236" t="s">
        <v>6770</v>
      </c>
      <c r="N4236" t="s">
        <v>11726</v>
      </c>
      <c r="O4236" t="s">
        <v>5497</v>
      </c>
      <c r="P4236" t="s">
        <v>5497</v>
      </c>
      <c r="Q4236">
        <v>90</v>
      </c>
      <c r="R4236" t="s">
        <v>3623</v>
      </c>
      <c r="S4236">
        <v>16</v>
      </c>
      <c r="T4236">
        <v>8.1685400009155273</v>
      </c>
      <c r="U4236">
        <v>-75.996383666992188</v>
      </c>
      <c r="V4236">
        <v>2.061855606734753E-2</v>
      </c>
      <c r="W4236">
        <v>0</v>
      </c>
      <c r="X4236">
        <v>0</v>
      </c>
      <c r="Y4236">
        <v>4.8109967261552811E-2</v>
      </c>
      <c r="Z4236">
        <v>6.5292097628116608E-2</v>
      </c>
      <c r="AA4236">
        <v>0</v>
      </c>
      <c r="AB4236">
        <v>2.4054983630776409E-2</v>
      </c>
      <c r="AC4236">
        <v>0</v>
      </c>
      <c r="AD4236">
        <v>13.5</v>
      </c>
      <c r="AE4236">
        <v>0</v>
      </c>
      <c r="AF4236">
        <v>1</v>
      </c>
      <c r="AG4236">
        <v>0</v>
      </c>
      <c r="AH4236">
        <v>0</v>
      </c>
      <c r="AI4236">
        <v>1</v>
      </c>
      <c r="AJ4236">
        <v>0</v>
      </c>
      <c r="AK4236">
        <v>1</v>
      </c>
      <c r="AL4236">
        <v>1</v>
      </c>
    </row>
    <row r="4237" spans="1:38" x14ac:dyDescent="0.25">
      <c r="A4237">
        <v>4236</v>
      </c>
      <c r="B4237" t="s">
        <v>11727</v>
      </c>
      <c r="C4237">
        <v>2019</v>
      </c>
      <c r="D4237" t="s">
        <v>38</v>
      </c>
      <c r="E4237">
        <v>4</v>
      </c>
      <c r="F4237">
        <v>7</v>
      </c>
      <c r="G4237" s="2">
        <v>43571</v>
      </c>
      <c r="H4237" s="2">
        <v>43661</v>
      </c>
      <c r="I4237" t="s">
        <v>3256</v>
      </c>
      <c r="J4237" t="s">
        <v>3618</v>
      </c>
      <c r="K4237" t="s">
        <v>3619</v>
      </c>
      <c r="L4237" t="s">
        <v>9791</v>
      </c>
      <c r="M4237" t="s">
        <v>11728</v>
      </c>
      <c r="N4237" t="s">
        <v>7122</v>
      </c>
      <c r="O4237" t="s">
        <v>6902</v>
      </c>
      <c r="P4237" t="s">
        <v>6902</v>
      </c>
      <c r="Q4237">
        <v>90</v>
      </c>
      <c r="R4237" t="s">
        <v>11729</v>
      </c>
      <c r="S4237">
        <v>16</v>
      </c>
      <c r="T4237">
        <v>8.1610202789306641</v>
      </c>
      <c r="U4237">
        <v>-75.981330871582031</v>
      </c>
      <c r="V4237">
        <v>1.5267175622284411E-2</v>
      </c>
      <c r="W4237">
        <v>0</v>
      </c>
      <c r="X4237">
        <v>0</v>
      </c>
      <c r="Y4237">
        <v>5.7251907885074622E-2</v>
      </c>
      <c r="Z4237">
        <v>7.2519086301326752E-2</v>
      </c>
      <c r="AA4237">
        <v>0</v>
      </c>
      <c r="AB4237">
        <v>4.5801527798175812E-2</v>
      </c>
      <c r="AC4237">
        <v>0</v>
      </c>
      <c r="AD4237">
        <v>10.69999980926514</v>
      </c>
      <c r="AE4237">
        <v>0</v>
      </c>
      <c r="AF4237">
        <v>1</v>
      </c>
      <c r="AG4237">
        <v>0</v>
      </c>
      <c r="AH4237">
        <v>0</v>
      </c>
      <c r="AI4237">
        <v>1</v>
      </c>
      <c r="AJ4237">
        <v>0</v>
      </c>
      <c r="AK4237">
        <v>1</v>
      </c>
      <c r="AL4237">
        <v>1</v>
      </c>
    </row>
    <row r="4238" spans="1:38" x14ac:dyDescent="0.25">
      <c r="A4238">
        <v>4237</v>
      </c>
      <c r="B4238" t="s">
        <v>11730</v>
      </c>
      <c r="C4238">
        <v>2019</v>
      </c>
      <c r="D4238" t="s">
        <v>7070</v>
      </c>
      <c r="E4238">
        <v>7</v>
      </c>
      <c r="F4238">
        <v>10</v>
      </c>
      <c r="G4238" s="2">
        <v>43651</v>
      </c>
      <c r="H4238" s="2">
        <v>43753</v>
      </c>
      <c r="I4238" t="s">
        <v>3256</v>
      </c>
      <c r="J4238" t="s">
        <v>3257</v>
      </c>
      <c r="K4238" t="s">
        <v>3346</v>
      </c>
      <c r="L4238" t="s">
        <v>3346</v>
      </c>
      <c r="M4238" t="s">
        <v>11731</v>
      </c>
      <c r="N4238" t="s">
        <v>11732</v>
      </c>
      <c r="O4238" t="s">
        <v>5497</v>
      </c>
      <c r="P4238" t="s">
        <v>5497</v>
      </c>
      <c r="Q4238">
        <v>102</v>
      </c>
      <c r="R4238" t="s">
        <v>11733</v>
      </c>
      <c r="S4238">
        <v>16</v>
      </c>
      <c r="T4238">
        <v>8.7898197174072266</v>
      </c>
      <c r="U4238">
        <v>-75.153877258300781</v>
      </c>
      <c r="V4238">
        <v>0.1452513933181763</v>
      </c>
      <c r="W4238">
        <v>1.117318402975798E-2</v>
      </c>
      <c r="X4238">
        <v>3.910614550113678E-2</v>
      </c>
      <c r="Y4238">
        <v>0.92178773880004883</v>
      </c>
      <c r="Z4238">
        <v>0.44692736864089971</v>
      </c>
      <c r="AA4238">
        <v>0</v>
      </c>
      <c r="AB4238">
        <v>0</v>
      </c>
      <c r="AC4238">
        <v>0</v>
      </c>
      <c r="AD4238">
        <v>23.89999961853027</v>
      </c>
      <c r="AE4238">
        <v>0</v>
      </c>
      <c r="AF4238">
        <v>1</v>
      </c>
      <c r="AG4238">
        <v>1</v>
      </c>
      <c r="AH4238">
        <v>1</v>
      </c>
      <c r="AI4238">
        <v>1</v>
      </c>
      <c r="AJ4238">
        <v>0</v>
      </c>
      <c r="AK4238">
        <v>1</v>
      </c>
      <c r="AL4238">
        <v>0</v>
      </c>
    </row>
    <row r="4239" spans="1:38" x14ac:dyDescent="0.25">
      <c r="A4239">
        <v>4238</v>
      </c>
      <c r="B4239" t="s">
        <v>11734</v>
      </c>
      <c r="C4239">
        <v>2019</v>
      </c>
      <c r="D4239" t="s">
        <v>38</v>
      </c>
      <c r="E4239">
        <v>5</v>
      </c>
      <c r="F4239">
        <v>8</v>
      </c>
      <c r="G4239" s="2">
        <v>43597</v>
      </c>
      <c r="H4239" s="2">
        <v>43692</v>
      </c>
      <c r="I4239" t="s">
        <v>3256</v>
      </c>
      <c r="J4239" t="s">
        <v>3257</v>
      </c>
      <c r="K4239" t="s">
        <v>3346</v>
      </c>
      <c r="L4239" t="s">
        <v>3347</v>
      </c>
      <c r="M4239" t="s">
        <v>9799</v>
      </c>
      <c r="N4239" t="s">
        <v>11735</v>
      </c>
      <c r="O4239" t="s">
        <v>921</v>
      </c>
      <c r="P4239" t="s">
        <v>921</v>
      </c>
      <c r="Q4239">
        <v>95</v>
      </c>
      <c r="R4239" t="s">
        <v>11736</v>
      </c>
      <c r="S4239">
        <v>16</v>
      </c>
      <c r="T4239">
        <v>8.7953996658325195</v>
      </c>
      <c r="U4239">
        <v>-75.189178466796875</v>
      </c>
      <c r="V4239">
        <v>1.4423076994717119E-2</v>
      </c>
      <c r="W4239">
        <v>0</v>
      </c>
      <c r="X4239">
        <v>0</v>
      </c>
      <c r="Y4239">
        <v>0.41826921701431269</v>
      </c>
      <c r="Z4239">
        <v>0.51923078298568726</v>
      </c>
      <c r="AA4239">
        <v>0</v>
      </c>
      <c r="AB4239">
        <v>0</v>
      </c>
      <c r="AC4239">
        <v>0</v>
      </c>
      <c r="AD4239">
        <v>24.5</v>
      </c>
      <c r="AE4239">
        <v>0</v>
      </c>
      <c r="AF4239">
        <v>1</v>
      </c>
      <c r="AG4239">
        <v>0</v>
      </c>
      <c r="AH4239">
        <v>0</v>
      </c>
      <c r="AI4239">
        <v>1</v>
      </c>
      <c r="AJ4239">
        <v>0</v>
      </c>
      <c r="AK4239">
        <v>1</v>
      </c>
      <c r="AL4239">
        <v>0</v>
      </c>
    </row>
    <row r="4240" spans="1:38" x14ac:dyDescent="0.25">
      <c r="A4240">
        <v>4239</v>
      </c>
      <c r="B4240" t="s">
        <v>11737</v>
      </c>
      <c r="C4240">
        <v>2019</v>
      </c>
      <c r="D4240" t="s">
        <v>38</v>
      </c>
      <c r="E4240">
        <v>3</v>
      </c>
      <c r="F4240">
        <v>7</v>
      </c>
      <c r="G4240" s="2">
        <v>43551</v>
      </c>
      <c r="H4240" s="2">
        <v>43661</v>
      </c>
      <c r="I4240" t="s">
        <v>3256</v>
      </c>
      <c r="J4240" t="s">
        <v>3257</v>
      </c>
      <c r="K4240" t="s">
        <v>3465</v>
      </c>
      <c r="L4240" t="s">
        <v>11738</v>
      </c>
      <c r="M4240" t="s">
        <v>11739</v>
      </c>
      <c r="N4240" t="s">
        <v>2409</v>
      </c>
      <c r="O4240" t="s">
        <v>338</v>
      </c>
      <c r="P4240" t="s">
        <v>338</v>
      </c>
      <c r="Q4240">
        <v>110</v>
      </c>
      <c r="R4240" t="s">
        <v>3468</v>
      </c>
      <c r="S4240">
        <v>16</v>
      </c>
      <c r="T4240">
        <v>8.4664802551269531</v>
      </c>
      <c r="U4240">
        <v>-74.566093444824219</v>
      </c>
      <c r="V4240">
        <v>3.537735715508461E-2</v>
      </c>
      <c r="W4240">
        <v>7.0754718035459518E-3</v>
      </c>
      <c r="X4240">
        <v>0</v>
      </c>
      <c r="Y4240">
        <v>0.17216980457305911</v>
      </c>
      <c r="Z4240">
        <v>8.9622639119625092E-2</v>
      </c>
      <c r="AA4240">
        <v>0</v>
      </c>
      <c r="AB4240">
        <v>0</v>
      </c>
      <c r="AC4240">
        <v>0</v>
      </c>
      <c r="AD4240">
        <v>23.60000038146973</v>
      </c>
      <c r="AE4240">
        <v>0</v>
      </c>
      <c r="AF4240">
        <v>1</v>
      </c>
      <c r="AG4240">
        <v>1</v>
      </c>
      <c r="AH4240">
        <v>0</v>
      </c>
      <c r="AI4240">
        <v>1</v>
      </c>
      <c r="AJ4240">
        <v>0</v>
      </c>
      <c r="AK4240">
        <v>1</v>
      </c>
      <c r="AL4240">
        <v>0</v>
      </c>
    </row>
    <row r="4241" spans="1:38" x14ac:dyDescent="0.25">
      <c r="A4241">
        <v>4240</v>
      </c>
      <c r="B4241" t="s">
        <v>11740</v>
      </c>
      <c r="C4241">
        <v>2019</v>
      </c>
      <c r="D4241" t="s">
        <v>38</v>
      </c>
      <c r="E4241">
        <v>3</v>
      </c>
      <c r="F4241">
        <v>7</v>
      </c>
      <c r="G4241" s="2">
        <v>43554</v>
      </c>
      <c r="H4241" s="2">
        <v>43661</v>
      </c>
      <c r="I4241" t="s">
        <v>3256</v>
      </c>
      <c r="J4241" t="s">
        <v>3257</v>
      </c>
      <c r="K4241" t="s">
        <v>3465</v>
      </c>
      <c r="L4241" t="s">
        <v>3465</v>
      </c>
      <c r="M4241" t="s">
        <v>11741</v>
      </c>
      <c r="N4241" t="s">
        <v>3584</v>
      </c>
      <c r="O4241" t="s">
        <v>338</v>
      </c>
      <c r="P4241" t="s">
        <v>338</v>
      </c>
      <c r="Q4241">
        <v>107</v>
      </c>
      <c r="R4241" t="s">
        <v>3438</v>
      </c>
      <c r="S4241">
        <v>16</v>
      </c>
      <c r="T4241">
        <v>8.4847497940063477</v>
      </c>
      <c r="U4241">
        <v>-74.547042846679688</v>
      </c>
      <c r="V4241">
        <v>2.056555263698101E-2</v>
      </c>
      <c r="W4241">
        <v>2.313624694943428E-2</v>
      </c>
      <c r="X4241">
        <v>0</v>
      </c>
      <c r="Y4241">
        <v>0.13367609679698941</v>
      </c>
      <c r="Z4241">
        <v>9.5115683972835541E-2</v>
      </c>
      <c r="AA4241">
        <v>0</v>
      </c>
      <c r="AB4241">
        <v>5.1413881592452526E-3</v>
      </c>
      <c r="AC4241">
        <v>0</v>
      </c>
      <c r="AD4241">
        <v>19.5</v>
      </c>
      <c r="AE4241">
        <v>5.1413881592452526E-3</v>
      </c>
      <c r="AF4241">
        <v>1</v>
      </c>
      <c r="AG4241">
        <v>1</v>
      </c>
      <c r="AH4241">
        <v>0</v>
      </c>
      <c r="AI4241">
        <v>1</v>
      </c>
      <c r="AJ4241">
        <v>1</v>
      </c>
      <c r="AK4241">
        <v>1</v>
      </c>
      <c r="AL4241">
        <v>1</v>
      </c>
    </row>
    <row r="4242" spans="1:38" x14ac:dyDescent="0.25">
      <c r="A4242">
        <v>4241</v>
      </c>
      <c r="B4242" t="s">
        <v>11742</v>
      </c>
      <c r="C4242">
        <v>2019</v>
      </c>
      <c r="D4242" t="s">
        <v>38</v>
      </c>
      <c r="E4242">
        <v>4</v>
      </c>
      <c r="F4242">
        <v>7</v>
      </c>
      <c r="G4242" s="2">
        <v>43560</v>
      </c>
      <c r="H4242" s="2">
        <v>43661</v>
      </c>
      <c r="I4242" t="s">
        <v>3256</v>
      </c>
      <c r="J4242" t="s">
        <v>3257</v>
      </c>
      <c r="K4242" t="s">
        <v>3465</v>
      </c>
      <c r="L4242" t="s">
        <v>3465</v>
      </c>
      <c r="M4242" t="s">
        <v>11743</v>
      </c>
      <c r="N4242" t="s">
        <v>11744</v>
      </c>
      <c r="O4242" t="s">
        <v>5497</v>
      </c>
      <c r="P4242" t="s">
        <v>5497</v>
      </c>
      <c r="Q4242">
        <v>101</v>
      </c>
      <c r="R4242" t="s">
        <v>6845</v>
      </c>
      <c r="S4242">
        <v>16</v>
      </c>
      <c r="T4242">
        <v>8.4907598495483398</v>
      </c>
      <c r="U4242">
        <v>-74.549552917480469</v>
      </c>
      <c r="V4242">
        <v>2.570694126188755E-2</v>
      </c>
      <c r="W4242">
        <v>2.056555263698101E-2</v>
      </c>
      <c r="X4242">
        <v>0</v>
      </c>
      <c r="Y4242">
        <v>0.1131105422973633</v>
      </c>
      <c r="Z4242">
        <v>4.1131105273962021E-2</v>
      </c>
      <c r="AA4242">
        <v>0</v>
      </c>
      <c r="AB4242">
        <v>1.799485832452774E-2</v>
      </c>
      <c r="AC4242">
        <v>0</v>
      </c>
      <c r="AD4242">
        <v>27.29999923706055</v>
      </c>
      <c r="AE4242">
        <v>0</v>
      </c>
      <c r="AF4242">
        <v>1</v>
      </c>
      <c r="AG4242">
        <v>1</v>
      </c>
      <c r="AH4242">
        <v>0</v>
      </c>
      <c r="AI4242">
        <v>1</v>
      </c>
      <c r="AJ4242">
        <v>0</v>
      </c>
      <c r="AK4242">
        <v>1</v>
      </c>
      <c r="AL4242">
        <v>1</v>
      </c>
    </row>
    <row r="4243" spans="1:38" x14ac:dyDescent="0.25">
      <c r="A4243">
        <v>4242</v>
      </c>
      <c r="B4243" t="s">
        <v>11745</v>
      </c>
      <c r="C4243">
        <v>2019</v>
      </c>
      <c r="D4243" t="s">
        <v>38</v>
      </c>
      <c r="E4243">
        <v>4</v>
      </c>
      <c r="F4243">
        <v>7</v>
      </c>
      <c r="G4243" s="2">
        <v>43562</v>
      </c>
      <c r="H4243" s="2">
        <v>43661</v>
      </c>
      <c r="I4243" t="s">
        <v>3256</v>
      </c>
      <c r="J4243" t="s">
        <v>3257</v>
      </c>
      <c r="K4243" t="s">
        <v>3465</v>
      </c>
      <c r="L4243" t="s">
        <v>3465</v>
      </c>
      <c r="M4243" t="s">
        <v>3471</v>
      </c>
      <c r="N4243" t="s">
        <v>11746</v>
      </c>
      <c r="O4243" t="s">
        <v>338</v>
      </c>
      <c r="P4243" t="s">
        <v>338</v>
      </c>
      <c r="Q4243">
        <v>99</v>
      </c>
      <c r="R4243" t="s">
        <v>11747</v>
      </c>
      <c r="S4243">
        <v>16</v>
      </c>
      <c r="T4243">
        <v>8.4863004684448242</v>
      </c>
      <c r="U4243">
        <v>-74.547630310058594</v>
      </c>
      <c r="V4243">
        <v>3.807106614112854E-2</v>
      </c>
      <c r="W4243">
        <v>5.3299494087696082E-2</v>
      </c>
      <c r="X4243">
        <v>0</v>
      </c>
      <c r="Y4243">
        <v>6.5989844501018524E-2</v>
      </c>
      <c r="Z4243">
        <v>4.5685280114412308E-2</v>
      </c>
      <c r="AA4243">
        <v>0</v>
      </c>
      <c r="AB4243">
        <v>0</v>
      </c>
      <c r="AC4243">
        <v>0</v>
      </c>
      <c r="AD4243">
        <v>19.29999923706055</v>
      </c>
      <c r="AE4243">
        <v>0</v>
      </c>
      <c r="AF4243">
        <v>1</v>
      </c>
      <c r="AG4243">
        <v>1</v>
      </c>
      <c r="AH4243">
        <v>0</v>
      </c>
      <c r="AI4243">
        <v>1</v>
      </c>
      <c r="AJ4243">
        <v>0</v>
      </c>
      <c r="AK4243">
        <v>1</v>
      </c>
      <c r="AL4243">
        <v>0</v>
      </c>
    </row>
    <row r="4244" spans="1:38" x14ac:dyDescent="0.25">
      <c r="A4244">
        <v>4243</v>
      </c>
      <c r="B4244" t="s">
        <v>11748</v>
      </c>
      <c r="C4244">
        <v>2019</v>
      </c>
      <c r="D4244" t="s">
        <v>38</v>
      </c>
      <c r="E4244">
        <v>3</v>
      </c>
      <c r="F4244">
        <v>7</v>
      </c>
      <c r="G4244" s="2">
        <v>43551</v>
      </c>
      <c r="H4244" s="2">
        <v>43661</v>
      </c>
      <c r="I4244" t="s">
        <v>3256</v>
      </c>
      <c r="J4244" t="s">
        <v>3257</v>
      </c>
      <c r="K4244" t="s">
        <v>3465</v>
      </c>
      <c r="L4244" t="s">
        <v>3465</v>
      </c>
      <c r="M4244" t="s">
        <v>3471</v>
      </c>
      <c r="N4244" t="s">
        <v>11749</v>
      </c>
      <c r="O4244" t="s">
        <v>338</v>
      </c>
      <c r="P4244" t="s">
        <v>338</v>
      </c>
      <c r="Q4244">
        <v>110</v>
      </c>
      <c r="R4244" t="s">
        <v>11750</v>
      </c>
      <c r="S4244">
        <v>16</v>
      </c>
      <c r="T4244">
        <v>8.4935302734375</v>
      </c>
      <c r="U4244">
        <v>-74.551277160644531</v>
      </c>
      <c r="V4244">
        <v>3.5000000149011612E-2</v>
      </c>
      <c r="W4244">
        <v>2.500000037252903E-2</v>
      </c>
      <c r="X4244">
        <v>0</v>
      </c>
      <c r="Y4244">
        <v>8.5000000894069672E-2</v>
      </c>
      <c r="Z4244">
        <v>0.1324999928474426</v>
      </c>
      <c r="AA4244">
        <v>0</v>
      </c>
      <c r="AB4244">
        <v>9.9999997764825821E-3</v>
      </c>
      <c r="AC4244">
        <v>0</v>
      </c>
      <c r="AD4244">
        <v>16.10000038146973</v>
      </c>
      <c r="AE4244">
        <v>4.999999888241291E-3</v>
      </c>
      <c r="AF4244">
        <v>1</v>
      </c>
      <c r="AG4244">
        <v>1</v>
      </c>
      <c r="AH4244">
        <v>0</v>
      </c>
      <c r="AI4244">
        <v>1</v>
      </c>
      <c r="AJ4244">
        <v>1</v>
      </c>
      <c r="AK4244">
        <v>1</v>
      </c>
      <c r="AL4244">
        <v>1</v>
      </c>
    </row>
    <row r="4245" spans="1:38" x14ac:dyDescent="0.25">
      <c r="A4245">
        <v>4244</v>
      </c>
      <c r="B4245" t="s">
        <v>11751</v>
      </c>
      <c r="C4245">
        <v>2019</v>
      </c>
      <c r="D4245" t="s">
        <v>38</v>
      </c>
      <c r="E4245">
        <v>4</v>
      </c>
      <c r="F4245">
        <v>7</v>
      </c>
      <c r="G4245" s="2">
        <v>43562</v>
      </c>
      <c r="H4245" s="2">
        <v>43661</v>
      </c>
      <c r="I4245" t="s">
        <v>3256</v>
      </c>
      <c r="J4245" t="s">
        <v>3257</v>
      </c>
      <c r="K4245" t="s">
        <v>3465</v>
      </c>
      <c r="L4245" t="s">
        <v>3465</v>
      </c>
      <c r="M4245" t="s">
        <v>3471</v>
      </c>
      <c r="N4245" t="s">
        <v>11752</v>
      </c>
      <c r="O4245" t="s">
        <v>921</v>
      </c>
      <c r="P4245" t="s">
        <v>921</v>
      </c>
      <c r="Q4245">
        <v>99</v>
      </c>
      <c r="R4245" t="s">
        <v>7139</v>
      </c>
      <c r="S4245">
        <v>16</v>
      </c>
      <c r="T4245">
        <v>8.4878702163696289</v>
      </c>
      <c r="U4245">
        <v>-74.548263549804688</v>
      </c>
      <c r="V4245">
        <v>3.341902419924736E-2</v>
      </c>
      <c r="W4245">
        <v>1.799485832452774E-2</v>
      </c>
      <c r="X4245">
        <v>0</v>
      </c>
      <c r="Y4245">
        <v>0.14910025894641879</v>
      </c>
      <c r="Z4245">
        <v>0.14652957022190091</v>
      </c>
      <c r="AA4245">
        <v>0</v>
      </c>
      <c r="AB4245">
        <v>1.285347063094378E-2</v>
      </c>
      <c r="AC4245">
        <v>0</v>
      </c>
      <c r="AD4245">
        <v>21.39999961853027</v>
      </c>
      <c r="AE4245">
        <v>0</v>
      </c>
      <c r="AF4245">
        <v>1</v>
      </c>
      <c r="AG4245">
        <v>1</v>
      </c>
      <c r="AH4245">
        <v>0</v>
      </c>
      <c r="AI4245">
        <v>1</v>
      </c>
      <c r="AJ4245">
        <v>0</v>
      </c>
      <c r="AK4245">
        <v>1</v>
      </c>
      <c r="AL4245">
        <v>1</v>
      </c>
    </row>
    <row r="4246" spans="1:38" x14ac:dyDescent="0.25">
      <c r="A4246">
        <v>4245</v>
      </c>
      <c r="B4246" t="s">
        <v>11753</v>
      </c>
      <c r="C4246">
        <v>2019</v>
      </c>
      <c r="D4246" t="s">
        <v>38</v>
      </c>
      <c r="E4246">
        <v>3</v>
      </c>
      <c r="F4246">
        <v>7</v>
      </c>
      <c r="G4246" s="2">
        <v>43553</v>
      </c>
      <c r="H4246" s="2">
        <v>43661</v>
      </c>
      <c r="I4246" t="s">
        <v>3256</v>
      </c>
      <c r="J4246" t="s">
        <v>3257</v>
      </c>
      <c r="K4246" t="s">
        <v>3465</v>
      </c>
      <c r="L4246" t="s">
        <v>3465</v>
      </c>
      <c r="M4246" t="s">
        <v>11754</v>
      </c>
      <c r="N4246" t="s">
        <v>189</v>
      </c>
      <c r="O4246" t="s">
        <v>921</v>
      </c>
      <c r="P4246" t="s">
        <v>921</v>
      </c>
      <c r="Q4246">
        <v>108</v>
      </c>
      <c r="R4246" t="s">
        <v>3438</v>
      </c>
      <c r="S4246">
        <v>16</v>
      </c>
      <c r="T4246">
        <v>8.5037603378295898</v>
      </c>
      <c r="U4246">
        <v>-74.557258605957031</v>
      </c>
      <c r="V4246">
        <v>4.0816325694322593E-2</v>
      </c>
      <c r="W4246">
        <v>5.35714291036129E-2</v>
      </c>
      <c r="X4246">
        <v>0</v>
      </c>
      <c r="Y4246">
        <v>0.14030611515045169</v>
      </c>
      <c r="Z4246">
        <v>0.14795918762683871</v>
      </c>
      <c r="AA4246">
        <v>0</v>
      </c>
      <c r="AB4246">
        <v>0</v>
      </c>
      <c r="AC4246">
        <v>0</v>
      </c>
      <c r="AD4246">
        <v>23</v>
      </c>
      <c r="AE4246">
        <v>0</v>
      </c>
      <c r="AF4246">
        <v>1</v>
      </c>
      <c r="AG4246">
        <v>1</v>
      </c>
      <c r="AH4246">
        <v>0</v>
      </c>
      <c r="AI4246">
        <v>1</v>
      </c>
      <c r="AJ4246">
        <v>0</v>
      </c>
      <c r="AK4246">
        <v>1</v>
      </c>
      <c r="AL4246">
        <v>0</v>
      </c>
    </row>
    <row r="4247" spans="1:38" x14ac:dyDescent="0.25">
      <c r="A4247">
        <v>4246</v>
      </c>
      <c r="B4247" t="s">
        <v>11755</v>
      </c>
      <c r="C4247">
        <v>2019</v>
      </c>
      <c r="D4247" t="s">
        <v>38</v>
      </c>
      <c r="E4247">
        <v>5</v>
      </c>
      <c r="F4247">
        <v>8</v>
      </c>
      <c r="G4247" s="2">
        <v>43587</v>
      </c>
      <c r="H4247" s="2">
        <v>43692</v>
      </c>
      <c r="I4247" t="s">
        <v>3256</v>
      </c>
      <c r="J4247" t="s">
        <v>3257</v>
      </c>
      <c r="K4247" t="s">
        <v>3465</v>
      </c>
      <c r="L4247" t="s">
        <v>3465</v>
      </c>
      <c r="M4247" t="s">
        <v>11754</v>
      </c>
      <c r="N4247" t="s">
        <v>11756</v>
      </c>
      <c r="O4247" t="s">
        <v>338</v>
      </c>
      <c r="P4247" t="s">
        <v>338</v>
      </c>
      <c r="Q4247">
        <v>105</v>
      </c>
      <c r="R4247" t="s">
        <v>3438</v>
      </c>
      <c r="S4247">
        <v>16</v>
      </c>
      <c r="T4247">
        <v>8.502349853515625</v>
      </c>
      <c r="U4247">
        <v>-74.55670166015625</v>
      </c>
      <c r="V4247">
        <v>3.6269430071115487E-2</v>
      </c>
      <c r="W4247">
        <v>2.0725388079881672E-2</v>
      </c>
      <c r="X4247">
        <v>0</v>
      </c>
      <c r="Y4247">
        <v>0.21761657297611239</v>
      </c>
      <c r="Z4247">
        <v>0.1139896363019943</v>
      </c>
      <c r="AA4247">
        <v>0</v>
      </c>
      <c r="AB4247">
        <v>3.1088082119822499E-2</v>
      </c>
      <c r="AC4247">
        <v>0</v>
      </c>
      <c r="AD4247">
        <v>17.70000076293945</v>
      </c>
      <c r="AE4247">
        <v>0</v>
      </c>
      <c r="AF4247">
        <v>1</v>
      </c>
      <c r="AG4247">
        <v>1</v>
      </c>
      <c r="AH4247">
        <v>0</v>
      </c>
      <c r="AI4247">
        <v>1</v>
      </c>
      <c r="AJ4247">
        <v>0</v>
      </c>
      <c r="AK4247">
        <v>1</v>
      </c>
      <c r="AL4247">
        <v>1</v>
      </c>
    </row>
    <row r="4248" spans="1:38" x14ac:dyDescent="0.25">
      <c r="A4248">
        <v>4247</v>
      </c>
      <c r="B4248" t="s">
        <v>11757</v>
      </c>
      <c r="C4248">
        <v>2019</v>
      </c>
      <c r="D4248" t="s">
        <v>38</v>
      </c>
      <c r="E4248">
        <v>3</v>
      </c>
      <c r="F4248">
        <v>7</v>
      </c>
      <c r="G4248" s="2">
        <v>43552</v>
      </c>
      <c r="H4248" s="2">
        <v>43661</v>
      </c>
      <c r="I4248" t="s">
        <v>3256</v>
      </c>
      <c r="J4248" t="s">
        <v>3257</v>
      </c>
      <c r="K4248" t="s">
        <v>3465</v>
      </c>
      <c r="L4248" t="s">
        <v>3465</v>
      </c>
      <c r="M4248" t="s">
        <v>11754</v>
      </c>
      <c r="N4248" t="s">
        <v>11758</v>
      </c>
      <c r="O4248" t="s">
        <v>921</v>
      </c>
      <c r="P4248" t="s">
        <v>921</v>
      </c>
      <c r="Q4248">
        <v>109</v>
      </c>
      <c r="R4248" t="s">
        <v>3438</v>
      </c>
      <c r="S4248">
        <v>16</v>
      </c>
      <c r="T4248">
        <v>8.5006198883056641</v>
      </c>
      <c r="U4248">
        <v>-74.55377197265625</v>
      </c>
      <c r="V4248">
        <v>0</v>
      </c>
      <c r="W4248">
        <v>9.9999997764825821E-3</v>
      </c>
      <c r="X4248">
        <v>0</v>
      </c>
      <c r="Y4248">
        <v>0.18250000476837161</v>
      </c>
      <c r="Z4248">
        <v>0.1474999934434891</v>
      </c>
      <c r="AA4248">
        <v>0</v>
      </c>
      <c r="AB4248">
        <v>9.9999997764825821E-3</v>
      </c>
      <c r="AC4248">
        <v>0</v>
      </c>
      <c r="AD4248">
        <v>18.60000038146973</v>
      </c>
      <c r="AE4248">
        <v>0</v>
      </c>
      <c r="AF4248">
        <v>0</v>
      </c>
      <c r="AG4248">
        <v>1</v>
      </c>
      <c r="AH4248">
        <v>0</v>
      </c>
      <c r="AI4248">
        <v>1</v>
      </c>
      <c r="AJ4248">
        <v>0</v>
      </c>
      <c r="AK4248">
        <v>1</v>
      </c>
      <c r="AL4248">
        <v>1</v>
      </c>
    </row>
    <row r="4249" spans="1:38" x14ac:dyDescent="0.25">
      <c r="A4249">
        <v>4248</v>
      </c>
      <c r="B4249" t="s">
        <v>11759</v>
      </c>
      <c r="C4249">
        <v>2019</v>
      </c>
      <c r="D4249" t="s">
        <v>38</v>
      </c>
      <c r="E4249">
        <v>3</v>
      </c>
      <c r="F4249">
        <v>7</v>
      </c>
      <c r="G4249" s="2">
        <v>43553</v>
      </c>
      <c r="H4249" s="2">
        <v>43661</v>
      </c>
      <c r="I4249" t="s">
        <v>3256</v>
      </c>
      <c r="J4249" t="s">
        <v>3257</v>
      </c>
      <c r="K4249" t="s">
        <v>3465</v>
      </c>
      <c r="L4249" t="s">
        <v>3465</v>
      </c>
      <c r="M4249" t="s">
        <v>11754</v>
      </c>
      <c r="N4249" t="s">
        <v>11760</v>
      </c>
      <c r="O4249" t="s">
        <v>338</v>
      </c>
      <c r="P4249" t="s">
        <v>338</v>
      </c>
      <c r="Q4249">
        <v>108</v>
      </c>
      <c r="R4249" t="s">
        <v>11761</v>
      </c>
      <c r="S4249">
        <v>16</v>
      </c>
      <c r="T4249">
        <v>8.4982004165649414</v>
      </c>
      <c r="U4249">
        <v>-74.554267883300781</v>
      </c>
      <c r="V4249">
        <v>4.6997390687465668E-2</v>
      </c>
      <c r="W4249">
        <v>2.349869534373283E-2</v>
      </c>
      <c r="X4249">
        <v>0</v>
      </c>
      <c r="Y4249">
        <v>0.1514360308647156</v>
      </c>
      <c r="Z4249">
        <v>9.6605740487575531E-2</v>
      </c>
      <c r="AA4249">
        <v>0</v>
      </c>
      <c r="AB4249">
        <v>2.6109660975635052E-3</v>
      </c>
      <c r="AC4249">
        <v>0</v>
      </c>
      <c r="AD4249">
        <v>26</v>
      </c>
      <c r="AE4249">
        <v>0</v>
      </c>
      <c r="AF4249">
        <v>1</v>
      </c>
      <c r="AG4249">
        <v>1</v>
      </c>
      <c r="AH4249">
        <v>0</v>
      </c>
      <c r="AI4249">
        <v>1</v>
      </c>
      <c r="AJ4249">
        <v>0</v>
      </c>
      <c r="AK4249">
        <v>1</v>
      </c>
      <c r="AL4249">
        <v>1</v>
      </c>
    </row>
    <row r="4250" spans="1:38" x14ac:dyDescent="0.25">
      <c r="A4250">
        <v>4249</v>
      </c>
      <c r="B4250" t="s">
        <v>11762</v>
      </c>
      <c r="C4250">
        <v>2019</v>
      </c>
      <c r="D4250" t="s">
        <v>38</v>
      </c>
      <c r="E4250">
        <v>3</v>
      </c>
      <c r="F4250">
        <v>7</v>
      </c>
      <c r="G4250" s="2">
        <v>43554</v>
      </c>
      <c r="H4250" s="2">
        <v>43661</v>
      </c>
      <c r="I4250" t="s">
        <v>3256</v>
      </c>
      <c r="J4250" t="s">
        <v>3257</v>
      </c>
      <c r="K4250" t="s">
        <v>3465</v>
      </c>
      <c r="L4250" t="s">
        <v>3465</v>
      </c>
      <c r="M4250" t="s">
        <v>11763</v>
      </c>
      <c r="N4250" t="s">
        <v>11764</v>
      </c>
      <c r="O4250" t="s">
        <v>921</v>
      </c>
      <c r="P4250" t="s">
        <v>921</v>
      </c>
      <c r="Q4250">
        <v>107</v>
      </c>
      <c r="R4250" t="s">
        <v>7139</v>
      </c>
      <c r="S4250">
        <v>16</v>
      </c>
      <c r="T4250">
        <v>8.4960699081420898</v>
      </c>
      <c r="U4250">
        <v>-74.552978515625</v>
      </c>
      <c r="V4250">
        <v>3.125E-2</v>
      </c>
      <c r="W4250">
        <v>1.5625E-2</v>
      </c>
      <c r="X4250">
        <v>0</v>
      </c>
      <c r="Y4250">
        <v>7.2916664183139801E-2</v>
      </c>
      <c r="Z4250">
        <v>0.203125</v>
      </c>
      <c r="AA4250">
        <v>0</v>
      </c>
      <c r="AB4250">
        <v>2.6041667442768808E-3</v>
      </c>
      <c r="AC4250">
        <v>0</v>
      </c>
      <c r="AD4250">
        <v>33.5</v>
      </c>
      <c r="AE4250">
        <v>7.8125E-3</v>
      </c>
      <c r="AF4250">
        <v>1</v>
      </c>
      <c r="AG4250">
        <v>1</v>
      </c>
      <c r="AH4250">
        <v>0</v>
      </c>
      <c r="AI4250">
        <v>1</v>
      </c>
      <c r="AJ4250">
        <v>1</v>
      </c>
      <c r="AK4250">
        <v>1</v>
      </c>
      <c r="AL4250">
        <v>1</v>
      </c>
    </row>
    <row r="4251" spans="1:38" x14ac:dyDescent="0.25">
      <c r="A4251">
        <v>4250</v>
      </c>
      <c r="B4251" t="s">
        <v>11765</v>
      </c>
      <c r="C4251">
        <v>2019</v>
      </c>
      <c r="D4251" t="s">
        <v>38</v>
      </c>
      <c r="E4251">
        <v>3</v>
      </c>
      <c r="F4251">
        <v>7</v>
      </c>
      <c r="G4251" s="2">
        <v>43551</v>
      </c>
      <c r="H4251" s="2">
        <v>43661</v>
      </c>
      <c r="I4251" t="s">
        <v>3256</v>
      </c>
      <c r="J4251" t="s">
        <v>3257</v>
      </c>
      <c r="K4251" t="s">
        <v>3465</v>
      </c>
      <c r="L4251" t="s">
        <v>3465</v>
      </c>
      <c r="M4251" t="s">
        <v>11766</v>
      </c>
      <c r="N4251" t="s">
        <v>11767</v>
      </c>
      <c r="O4251" t="s">
        <v>5497</v>
      </c>
      <c r="P4251" t="s">
        <v>5497</v>
      </c>
      <c r="Q4251">
        <v>110</v>
      </c>
      <c r="R4251" t="s">
        <v>6845</v>
      </c>
      <c r="S4251">
        <v>16</v>
      </c>
      <c r="T4251">
        <v>8.4919395446777344</v>
      </c>
      <c r="U4251">
        <v>-74.550323486328125</v>
      </c>
      <c r="V4251">
        <v>2.272727340459824E-2</v>
      </c>
      <c r="W4251">
        <v>1.4204545877873899E-2</v>
      </c>
      <c r="X4251">
        <v>0</v>
      </c>
      <c r="Y4251">
        <v>0.10227272659540181</v>
      </c>
      <c r="Z4251">
        <v>7.1022726595401764E-2</v>
      </c>
      <c r="AA4251">
        <v>0</v>
      </c>
      <c r="AB4251">
        <v>0</v>
      </c>
      <c r="AC4251">
        <v>0</v>
      </c>
      <c r="AD4251">
        <v>32.400001525878913</v>
      </c>
      <c r="AE4251">
        <v>0</v>
      </c>
      <c r="AF4251">
        <v>1</v>
      </c>
      <c r="AG4251">
        <v>1</v>
      </c>
      <c r="AH4251">
        <v>0</v>
      </c>
      <c r="AI4251">
        <v>1</v>
      </c>
      <c r="AJ4251">
        <v>0</v>
      </c>
      <c r="AK4251">
        <v>1</v>
      </c>
      <c r="AL4251">
        <v>0</v>
      </c>
    </row>
    <row r="4252" spans="1:38" x14ac:dyDescent="0.25">
      <c r="A4252">
        <v>4251</v>
      </c>
      <c r="B4252" t="s">
        <v>11768</v>
      </c>
      <c r="C4252">
        <v>2019</v>
      </c>
      <c r="D4252" t="s">
        <v>7070</v>
      </c>
      <c r="E4252">
        <v>7</v>
      </c>
      <c r="F4252">
        <v>10</v>
      </c>
      <c r="G4252" s="2">
        <v>43651</v>
      </c>
      <c r="H4252" s="2">
        <v>43753</v>
      </c>
      <c r="I4252" t="s">
        <v>3256</v>
      </c>
      <c r="J4252" t="s">
        <v>3257</v>
      </c>
      <c r="K4252" t="s">
        <v>2694</v>
      </c>
      <c r="L4252" t="s">
        <v>11769</v>
      </c>
      <c r="M4252" t="s">
        <v>11770</v>
      </c>
      <c r="N4252" t="s">
        <v>11771</v>
      </c>
      <c r="O4252" t="s">
        <v>5497</v>
      </c>
      <c r="P4252" t="s">
        <v>5497</v>
      </c>
      <c r="Q4252">
        <v>102</v>
      </c>
      <c r="R4252" t="s">
        <v>7170</v>
      </c>
      <c r="S4252">
        <v>16</v>
      </c>
      <c r="T4252">
        <v>8.8000297546386719</v>
      </c>
      <c r="U4252">
        <v>-75.271888732910156</v>
      </c>
      <c r="V4252">
        <v>0.2475728094577789</v>
      </c>
      <c r="W4252">
        <v>2.4271843954920769E-2</v>
      </c>
      <c r="X4252">
        <v>6.7961163818836212E-2</v>
      </c>
      <c r="Y4252">
        <v>0.90291261672973633</v>
      </c>
      <c r="Z4252">
        <v>0.7766990065574646</v>
      </c>
      <c r="AA4252">
        <v>0</v>
      </c>
      <c r="AB4252">
        <v>0</v>
      </c>
      <c r="AC4252">
        <v>0</v>
      </c>
      <c r="AD4252">
        <v>29.5</v>
      </c>
      <c r="AE4252">
        <v>0</v>
      </c>
      <c r="AF4252">
        <v>1</v>
      </c>
      <c r="AG4252">
        <v>1</v>
      </c>
      <c r="AH4252">
        <v>1</v>
      </c>
      <c r="AI4252">
        <v>1</v>
      </c>
      <c r="AJ4252">
        <v>0</v>
      </c>
      <c r="AK4252">
        <v>1</v>
      </c>
      <c r="AL4252">
        <v>0</v>
      </c>
    </row>
    <row r="4253" spans="1:38" x14ac:dyDescent="0.25">
      <c r="A4253">
        <v>4252</v>
      </c>
      <c r="B4253" t="s">
        <v>11772</v>
      </c>
      <c r="C4253">
        <v>2019</v>
      </c>
      <c r="D4253" t="s">
        <v>7070</v>
      </c>
      <c r="E4253">
        <v>7</v>
      </c>
      <c r="F4253">
        <v>10</v>
      </c>
      <c r="G4253" s="2">
        <v>43668</v>
      </c>
      <c r="H4253" s="2">
        <v>43753</v>
      </c>
      <c r="I4253" t="s">
        <v>3256</v>
      </c>
      <c r="J4253" t="s">
        <v>3257</v>
      </c>
      <c r="K4253" t="s">
        <v>2694</v>
      </c>
      <c r="L4253" t="s">
        <v>11773</v>
      </c>
      <c r="M4253" t="s">
        <v>6790</v>
      </c>
      <c r="N4253" t="s">
        <v>6791</v>
      </c>
      <c r="O4253" t="s">
        <v>6902</v>
      </c>
      <c r="P4253" t="s">
        <v>6902</v>
      </c>
      <c r="Q4253">
        <v>85</v>
      </c>
      <c r="R4253" t="s">
        <v>6792</v>
      </c>
      <c r="S4253">
        <v>16</v>
      </c>
      <c r="T4253">
        <v>8.8034696578979492</v>
      </c>
      <c r="U4253">
        <v>-75.266273498535156</v>
      </c>
      <c r="V4253">
        <v>0.31645569205284119</v>
      </c>
      <c r="W4253">
        <v>4.2194090783596039E-3</v>
      </c>
      <c r="X4253">
        <v>6.3291139900684357E-2</v>
      </c>
      <c r="Y4253">
        <v>0.79324895143508911</v>
      </c>
      <c r="Z4253">
        <v>0.47679325938224792</v>
      </c>
      <c r="AA4253">
        <v>0</v>
      </c>
      <c r="AB4253">
        <v>0</v>
      </c>
      <c r="AC4253">
        <v>0</v>
      </c>
      <c r="AD4253">
        <v>10.30000019073486</v>
      </c>
      <c r="AE4253">
        <v>0</v>
      </c>
      <c r="AF4253">
        <v>1</v>
      </c>
      <c r="AG4253">
        <v>1</v>
      </c>
      <c r="AH4253">
        <v>1</v>
      </c>
      <c r="AI4253">
        <v>1</v>
      </c>
      <c r="AJ4253">
        <v>0</v>
      </c>
      <c r="AK4253">
        <v>1</v>
      </c>
      <c r="AL4253">
        <v>0</v>
      </c>
    </row>
    <row r="4254" spans="1:38" x14ac:dyDescent="0.25">
      <c r="A4254">
        <v>4253</v>
      </c>
      <c r="B4254" t="s">
        <v>11774</v>
      </c>
      <c r="C4254">
        <v>2019</v>
      </c>
      <c r="D4254" t="s">
        <v>7070</v>
      </c>
      <c r="E4254">
        <v>8</v>
      </c>
      <c r="F4254">
        <v>11</v>
      </c>
      <c r="G4254" s="2">
        <v>43682</v>
      </c>
      <c r="H4254" s="2">
        <v>43784</v>
      </c>
      <c r="I4254" t="s">
        <v>3256</v>
      </c>
      <c r="J4254" t="s">
        <v>3257</v>
      </c>
      <c r="K4254" t="s">
        <v>2694</v>
      </c>
      <c r="L4254" t="s">
        <v>11775</v>
      </c>
      <c r="M4254" t="s">
        <v>11776</v>
      </c>
      <c r="N4254" t="s">
        <v>3739</v>
      </c>
      <c r="O4254" t="s">
        <v>5497</v>
      </c>
      <c r="P4254" t="s">
        <v>5497</v>
      </c>
      <c r="Q4254">
        <v>102</v>
      </c>
      <c r="R4254" t="s">
        <v>11777</v>
      </c>
      <c r="S4254">
        <v>16</v>
      </c>
      <c r="T4254">
        <v>8.7673501968383789</v>
      </c>
      <c r="U4254">
        <v>-75.263633728027344</v>
      </c>
      <c r="V4254">
        <v>0.210526317358017</v>
      </c>
      <c r="W4254">
        <v>0</v>
      </c>
      <c r="X4254">
        <v>5.2631579339504242E-2</v>
      </c>
      <c r="Y4254">
        <v>1</v>
      </c>
      <c r="Z4254">
        <v>0.3684210479259491</v>
      </c>
      <c r="AA4254">
        <v>0</v>
      </c>
      <c r="AB4254">
        <v>7.36842080950737E-2</v>
      </c>
      <c r="AC4254">
        <v>0</v>
      </c>
      <c r="AD4254">
        <v>15</v>
      </c>
      <c r="AE4254">
        <v>0</v>
      </c>
      <c r="AF4254">
        <v>1</v>
      </c>
      <c r="AG4254">
        <v>0</v>
      </c>
      <c r="AH4254">
        <v>1</v>
      </c>
      <c r="AI4254">
        <v>1</v>
      </c>
      <c r="AJ4254">
        <v>0</v>
      </c>
      <c r="AK4254">
        <v>1</v>
      </c>
      <c r="AL4254">
        <v>1</v>
      </c>
    </row>
    <row r="4255" spans="1:38" x14ac:dyDescent="0.25">
      <c r="A4255">
        <v>4254</v>
      </c>
      <c r="B4255" t="s">
        <v>11778</v>
      </c>
      <c r="C4255">
        <v>2019</v>
      </c>
      <c r="D4255" t="s">
        <v>38</v>
      </c>
      <c r="E4255">
        <v>5</v>
      </c>
      <c r="F4255">
        <v>9</v>
      </c>
      <c r="G4255" s="2">
        <v>43613</v>
      </c>
      <c r="H4255" s="2">
        <v>43723</v>
      </c>
      <c r="I4255" t="s">
        <v>3256</v>
      </c>
      <c r="J4255" t="s">
        <v>3257</v>
      </c>
      <c r="K4255" t="s">
        <v>3508</v>
      </c>
      <c r="L4255" t="s">
        <v>11779</v>
      </c>
      <c r="M4255" t="s">
        <v>7100</v>
      </c>
      <c r="N4255" t="s">
        <v>11117</v>
      </c>
      <c r="O4255" t="s">
        <v>338</v>
      </c>
      <c r="P4255" t="s">
        <v>338</v>
      </c>
      <c r="Q4255">
        <v>110</v>
      </c>
      <c r="R4255" t="s">
        <v>11780</v>
      </c>
      <c r="S4255">
        <v>16</v>
      </c>
      <c r="T4255">
        <v>8.5544300079345703</v>
      </c>
      <c r="U4255">
        <v>-74.708572387695313</v>
      </c>
      <c r="V4255">
        <v>5.4404143244028091E-2</v>
      </c>
      <c r="W4255">
        <v>1.295336801558733E-2</v>
      </c>
      <c r="X4255">
        <v>0</v>
      </c>
      <c r="Y4255">
        <v>0.1424870491027832</v>
      </c>
      <c r="Z4255">
        <v>0.20207254588603971</v>
      </c>
      <c r="AA4255">
        <v>0</v>
      </c>
      <c r="AB4255">
        <v>0</v>
      </c>
      <c r="AC4255">
        <v>0</v>
      </c>
      <c r="AD4255">
        <v>20.29999923706055</v>
      </c>
      <c r="AE4255">
        <v>0</v>
      </c>
      <c r="AF4255">
        <v>1</v>
      </c>
      <c r="AG4255">
        <v>1</v>
      </c>
      <c r="AH4255">
        <v>0</v>
      </c>
      <c r="AI4255">
        <v>1</v>
      </c>
      <c r="AJ4255">
        <v>0</v>
      </c>
      <c r="AK4255">
        <v>1</v>
      </c>
      <c r="AL4255">
        <v>0</v>
      </c>
    </row>
    <row r="4256" spans="1:38" x14ac:dyDescent="0.25">
      <c r="A4256">
        <v>4255</v>
      </c>
      <c r="B4256" t="s">
        <v>11781</v>
      </c>
      <c r="C4256">
        <v>2019</v>
      </c>
      <c r="D4256" t="s">
        <v>38</v>
      </c>
      <c r="E4256">
        <v>5</v>
      </c>
      <c r="F4256">
        <v>8</v>
      </c>
      <c r="G4256" s="2">
        <v>43587</v>
      </c>
      <c r="H4256" s="2">
        <v>43692</v>
      </c>
      <c r="I4256" t="s">
        <v>3256</v>
      </c>
      <c r="J4256" t="s">
        <v>3257</v>
      </c>
      <c r="K4256" t="s">
        <v>3508</v>
      </c>
      <c r="L4256" t="s">
        <v>3579</v>
      </c>
      <c r="M4256" t="s">
        <v>11782</v>
      </c>
      <c r="N4256" t="s">
        <v>426</v>
      </c>
      <c r="O4256" t="s">
        <v>5497</v>
      </c>
      <c r="P4256" t="s">
        <v>5497</v>
      </c>
      <c r="Q4256">
        <v>105</v>
      </c>
      <c r="R4256" t="s">
        <v>11783</v>
      </c>
      <c r="S4256">
        <v>16</v>
      </c>
      <c r="T4256">
        <v>8.5461483001708984</v>
      </c>
      <c r="U4256">
        <v>-74.710380554199219</v>
      </c>
      <c r="V4256">
        <v>4.4502619653940201E-2</v>
      </c>
      <c r="W4256">
        <v>2.6178010739386082E-3</v>
      </c>
      <c r="X4256">
        <v>0</v>
      </c>
      <c r="Y4256">
        <v>0.17015707492828369</v>
      </c>
      <c r="Z4256">
        <v>0.1989528834819794</v>
      </c>
      <c r="AA4256">
        <v>0</v>
      </c>
      <c r="AB4256">
        <v>7.8534027561545372E-3</v>
      </c>
      <c r="AC4256">
        <v>0</v>
      </c>
      <c r="AD4256">
        <v>25.60000038146973</v>
      </c>
      <c r="AE4256">
        <v>2.6178010739386082E-3</v>
      </c>
      <c r="AF4256">
        <v>1</v>
      </c>
      <c r="AG4256">
        <v>1</v>
      </c>
      <c r="AH4256">
        <v>0</v>
      </c>
      <c r="AI4256">
        <v>1</v>
      </c>
      <c r="AJ4256">
        <v>1</v>
      </c>
      <c r="AK4256">
        <v>1</v>
      </c>
      <c r="AL4256">
        <v>1</v>
      </c>
    </row>
    <row r="4257" spans="1:38" x14ac:dyDescent="0.25">
      <c r="A4257">
        <v>4256</v>
      </c>
      <c r="B4257" t="s">
        <v>11784</v>
      </c>
      <c r="C4257">
        <v>2019</v>
      </c>
      <c r="D4257" t="s">
        <v>38</v>
      </c>
      <c r="E4257">
        <v>4</v>
      </c>
      <c r="F4257">
        <v>8</v>
      </c>
      <c r="G4257" s="2">
        <v>43585</v>
      </c>
      <c r="H4257" s="2">
        <v>43692</v>
      </c>
      <c r="I4257" t="s">
        <v>3256</v>
      </c>
      <c r="J4257" t="s">
        <v>3257</v>
      </c>
      <c r="K4257" t="s">
        <v>3508</v>
      </c>
      <c r="L4257" t="s">
        <v>3579</v>
      </c>
      <c r="M4257" t="s">
        <v>11785</v>
      </c>
      <c r="N4257" t="s">
        <v>3504</v>
      </c>
      <c r="O4257" t="s">
        <v>338</v>
      </c>
      <c r="P4257" t="s">
        <v>338</v>
      </c>
      <c r="Q4257">
        <v>107</v>
      </c>
      <c r="R4257" t="s">
        <v>11786</v>
      </c>
      <c r="S4257">
        <v>16</v>
      </c>
      <c r="T4257">
        <v>8.5245895385742188</v>
      </c>
      <c r="U4257">
        <v>-74.572883605957031</v>
      </c>
      <c r="V4257">
        <v>1.503759436309338E-2</v>
      </c>
      <c r="W4257">
        <v>3.0075188726186749E-2</v>
      </c>
      <c r="X4257">
        <v>0</v>
      </c>
      <c r="Y4257">
        <v>0.1228070184588432</v>
      </c>
      <c r="Z4257">
        <v>0.1228070184588432</v>
      </c>
      <c r="AA4257">
        <v>0</v>
      </c>
      <c r="AB4257">
        <v>1.253132801502943E-2</v>
      </c>
      <c r="AC4257">
        <v>0</v>
      </c>
      <c r="AD4257">
        <v>17.29999923706055</v>
      </c>
      <c r="AE4257">
        <v>0</v>
      </c>
      <c r="AF4257">
        <v>1</v>
      </c>
      <c r="AG4257">
        <v>1</v>
      </c>
      <c r="AH4257">
        <v>0</v>
      </c>
      <c r="AI4257">
        <v>1</v>
      </c>
      <c r="AJ4257">
        <v>0</v>
      </c>
      <c r="AK4257">
        <v>1</v>
      </c>
      <c r="AL4257">
        <v>1</v>
      </c>
    </row>
    <row r="4258" spans="1:38" x14ac:dyDescent="0.25">
      <c r="A4258">
        <v>4257</v>
      </c>
      <c r="B4258" t="s">
        <v>11787</v>
      </c>
      <c r="C4258">
        <v>2019</v>
      </c>
      <c r="D4258" t="s">
        <v>38</v>
      </c>
      <c r="E4258">
        <v>3</v>
      </c>
      <c r="F4258">
        <v>7</v>
      </c>
      <c r="G4258" s="2">
        <v>43551</v>
      </c>
      <c r="H4258" s="2">
        <v>43661</v>
      </c>
      <c r="I4258" t="s">
        <v>3256</v>
      </c>
      <c r="J4258" t="s">
        <v>3257</v>
      </c>
      <c r="K4258" t="s">
        <v>3508</v>
      </c>
      <c r="L4258" t="s">
        <v>3579</v>
      </c>
      <c r="M4258" t="s">
        <v>11788</v>
      </c>
      <c r="N4258" t="s">
        <v>11789</v>
      </c>
      <c r="O4258" t="s">
        <v>921</v>
      </c>
      <c r="P4258" t="s">
        <v>921</v>
      </c>
      <c r="Q4258">
        <v>110</v>
      </c>
      <c r="R4258" t="s">
        <v>11790</v>
      </c>
      <c r="S4258">
        <v>16</v>
      </c>
      <c r="T4258">
        <v>8.5230503082275391</v>
      </c>
      <c r="U4258">
        <v>-74.572807312011719</v>
      </c>
      <c r="V4258">
        <v>3.5422343760728843E-2</v>
      </c>
      <c r="W4258">
        <v>2.7247956022620201E-2</v>
      </c>
      <c r="X4258">
        <v>0</v>
      </c>
      <c r="Y4258">
        <v>2.7247956022620201E-2</v>
      </c>
      <c r="Z4258">
        <v>0.1035422310233116</v>
      </c>
      <c r="AA4258">
        <v>0</v>
      </c>
      <c r="AB4258">
        <v>1.6348773613572121E-2</v>
      </c>
      <c r="AC4258">
        <v>0</v>
      </c>
      <c r="AD4258">
        <v>15.69999980926514</v>
      </c>
      <c r="AE4258">
        <v>1.6348773613572121E-2</v>
      </c>
      <c r="AF4258">
        <v>1</v>
      </c>
      <c r="AG4258">
        <v>1</v>
      </c>
      <c r="AH4258">
        <v>0</v>
      </c>
      <c r="AI4258">
        <v>1</v>
      </c>
      <c r="AJ4258">
        <v>1</v>
      </c>
      <c r="AK4258">
        <v>1</v>
      </c>
      <c r="AL4258">
        <v>1</v>
      </c>
    </row>
    <row r="4259" spans="1:38" x14ac:dyDescent="0.25">
      <c r="A4259">
        <v>4258</v>
      </c>
      <c r="B4259" t="s">
        <v>11791</v>
      </c>
      <c r="C4259">
        <v>2019</v>
      </c>
      <c r="D4259" t="s">
        <v>38</v>
      </c>
      <c r="E4259">
        <v>4</v>
      </c>
      <c r="F4259">
        <v>8</v>
      </c>
      <c r="G4259" s="2">
        <v>43583</v>
      </c>
      <c r="H4259" s="2">
        <v>43692</v>
      </c>
      <c r="I4259" t="s">
        <v>3256</v>
      </c>
      <c r="J4259" t="s">
        <v>3257</v>
      </c>
      <c r="K4259" t="s">
        <v>3508</v>
      </c>
      <c r="L4259" t="s">
        <v>3579</v>
      </c>
      <c r="M4259" t="s">
        <v>11792</v>
      </c>
      <c r="N4259" t="s">
        <v>973</v>
      </c>
      <c r="O4259" t="s">
        <v>338</v>
      </c>
      <c r="P4259" t="s">
        <v>338</v>
      </c>
      <c r="Q4259">
        <v>109</v>
      </c>
      <c r="R4259" t="s">
        <v>7239</v>
      </c>
      <c r="S4259">
        <v>16</v>
      </c>
      <c r="T4259">
        <v>8.5225496292114258</v>
      </c>
      <c r="U4259">
        <v>-74.572723388671875</v>
      </c>
      <c r="V4259">
        <v>5.6847546249628067E-2</v>
      </c>
      <c r="W4259">
        <v>4.3927647173404687E-2</v>
      </c>
      <c r="X4259">
        <v>0</v>
      </c>
      <c r="Y4259">
        <v>0.1627907007932663</v>
      </c>
      <c r="Z4259">
        <v>0.15245477855205539</v>
      </c>
      <c r="AA4259">
        <v>0</v>
      </c>
      <c r="AB4259">
        <v>0</v>
      </c>
      <c r="AC4259">
        <v>0</v>
      </c>
      <c r="AD4259">
        <v>15.69999980926514</v>
      </c>
      <c r="AE4259">
        <v>0</v>
      </c>
      <c r="AF4259">
        <v>1</v>
      </c>
      <c r="AG4259">
        <v>1</v>
      </c>
      <c r="AH4259">
        <v>0</v>
      </c>
      <c r="AI4259">
        <v>1</v>
      </c>
      <c r="AJ4259">
        <v>0</v>
      </c>
      <c r="AK4259">
        <v>1</v>
      </c>
      <c r="AL4259">
        <v>0</v>
      </c>
    </row>
    <row r="4260" spans="1:38" x14ac:dyDescent="0.25">
      <c r="A4260">
        <v>4259</v>
      </c>
      <c r="B4260" t="s">
        <v>11793</v>
      </c>
      <c r="C4260">
        <v>2019</v>
      </c>
      <c r="D4260" t="s">
        <v>38</v>
      </c>
      <c r="E4260">
        <v>4</v>
      </c>
      <c r="F4260">
        <v>8</v>
      </c>
      <c r="G4260" s="2">
        <v>43584</v>
      </c>
      <c r="H4260" s="2">
        <v>43692</v>
      </c>
      <c r="I4260" t="s">
        <v>3256</v>
      </c>
      <c r="J4260" t="s">
        <v>3257</v>
      </c>
      <c r="K4260" t="s">
        <v>3508</v>
      </c>
      <c r="L4260" t="s">
        <v>3579</v>
      </c>
      <c r="M4260" t="s">
        <v>11794</v>
      </c>
      <c r="N4260" t="s">
        <v>4938</v>
      </c>
      <c r="O4260" t="s">
        <v>338</v>
      </c>
      <c r="P4260" t="s">
        <v>338</v>
      </c>
      <c r="Q4260">
        <v>108</v>
      </c>
      <c r="R4260" t="s">
        <v>9852</v>
      </c>
      <c r="S4260">
        <v>16</v>
      </c>
      <c r="T4260">
        <v>8.5461483001708984</v>
      </c>
      <c r="U4260">
        <v>-74.710380554199219</v>
      </c>
      <c r="V4260">
        <v>3.6312848329544067E-2</v>
      </c>
      <c r="W4260">
        <v>2.5139665231108669E-2</v>
      </c>
      <c r="X4260">
        <v>0</v>
      </c>
      <c r="Y4260">
        <v>0.23184357583522799</v>
      </c>
      <c r="Z4260">
        <v>0.18715083599090579</v>
      </c>
      <c r="AA4260">
        <v>0</v>
      </c>
      <c r="AB4260">
        <v>2.234636805951595E-2</v>
      </c>
      <c r="AC4260">
        <v>0</v>
      </c>
      <c r="AD4260">
        <v>19.79999923706055</v>
      </c>
      <c r="AE4260">
        <v>8.3798887208104134E-3</v>
      </c>
      <c r="AF4260">
        <v>1</v>
      </c>
      <c r="AG4260">
        <v>1</v>
      </c>
      <c r="AH4260">
        <v>0</v>
      </c>
      <c r="AI4260">
        <v>1</v>
      </c>
      <c r="AJ4260">
        <v>1</v>
      </c>
      <c r="AK4260">
        <v>1</v>
      </c>
      <c r="AL4260">
        <v>1</v>
      </c>
    </row>
    <row r="4261" spans="1:38" x14ac:dyDescent="0.25">
      <c r="A4261">
        <v>4260</v>
      </c>
      <c r="B4261" t="s">
        <v>11795</v>
      </c>
      <c r="C4261">
        <v>2019</v>
      </c>
      <c r="D4261" t="s">
        <v>38</v>
      </c>
      <c r="E4261">
        <v>4</v>
      </c>
      <c r="F4261">
        <v>8</v>
      </c>
      <c r="G4261" s="2">
        <v>43585</v>
      </c>
      <c r="H4261" s="2">
        <v>43692</v>
      </c>
      <c r="I4261" t="s">
        <v>3256</v>
      </c>
      <c r="J4261" t="s">
        <v>3257</v>
      </c>
      <c r="K4261" t="s">
        <v>3508</v>
      </c>
      <c r="L4261" t="s">
        <v>3559</v>
      </c>
      <c r="M4261" t="s">
        <v>3560</v>
      </c>
      <c r="N4261" t="s">
        <v>11796</v>
      </c>
      <c r="O4261" t="s">
        <v>921</v>
      </c>
      <c r="P4261" t="s">
        <v>921</v>
      </c>
      <c r="Q4261">
        <v>107</v>
      </c>
      <c r="R4261" t="s">
        <v>11797</v>
      </c>
      <c r="S4261">
        <v>16</v>
      </c>
      <c r="T4261">
        <v>8.5461483001708984</v>
      </c>
      <c r="U4261">
        <v>-74.710380554199219</v>
      </c>
      <c r="V4261">
        <v>3.7940379232168198E-2</v>
      </c>
      <c r="W4261">
        <v>2.4390242993831631E-2</v>
      </c>
      <c r="X4261">
        <v>0</v>
      </c>
      <c r="Y4261">
        <v>0.14363144338130951</v>
      </c>
      <c r="Z4261">
        <v>0.11382114142179491</v>
      </c>
      <c r="AA4261">
        <v>0</v>
      </c>
      <c r="AB4261">
        <v>0</v>
      </c>
      <c r="AC4261">
        <v>0</v>
      </c>
      <c r="AD4261">
        <v>18.10000038146973</v>
      </c>
      <c r="AE4261">
        <v>2.4390242993831631E-2</v>
      </c>
      <c r="AF4261">
        <v>1</v>
      </c>
      <c r="AG4261">
        <v>1</v>
      </c>
      <c r="AH4261">
        <v>0</v>
      </c>
      <c r="AI4261">
        <v>1</v>
      </c>
      <c r="AJ4261">
        <v>1</v>
      </c>
      <c r="AK4261">
        <v>1</v>
      </c>
      <c r="AL4261">
        <v>0</v>
      </c>
    </row>
    <row r="4262" spans="1:38" x14ac:dyDescent="0.25">
      <c r="A4262">
        <v>4261</v>
      </c>
      <c r="B4262" t="s">
        <v>11798</v>
      </c>
      <c r="C4262">
        <v>2019</v>
      </c>
      <c r="D4262" t="s">
        <v>38</v>
      </c>
      <c r="E4262">
        <v>4</v>
      </c>
      <c r="F4262">
        <v>8</v>
      </c>
      <c r="G4262" s="2">
        <v>43584</v>
      </c>
      <c r="H4262" s="2">
        <v>43692</v>
      </c>
      <c r="I4262" t="s">
        <v>3256</v>
      </c>
      <c r="J4262" t="s">
        <v>3257</v>
      </c>
      <c r="K4262" t="s">
        <v>3508</v>
      </c>
      <c r="L4262" t="s">
        <v>3559</v>
      </c>
      <c r="M4262" t="s">
        <v>11799</v>
      </c>
      <c r="N4262" t="s">
        <v>2409</v>
      </c>
      <c r="O4262" t="s">
        <v>921</v>
      </c>
      <c r="P4262" t="s">
        <v>921</v>
      </c>
      <c r="Q4262">
        <v>108</v>
      </c>
      <c r="R4262" t="s">
        <v>11800</v>
      </c>
      <c r="S4262">
        <v>15</v>
      </c>
      <c r="T4262">
        <v>8.5211000442504883</v>
      </c>
      <c r="U4262">
        <v>-74.572669982910156</v>
      </c>
      <c r="V4262">
        <v>1.078167092055082E-2</v>
      </c>
      <c r="W4262">
        <v>1.8867924809455872E-2</v>
      </c>
      <c r="X4262">
        <v>0</v>
      </c>
      <c r="Y4262">
        <v>9.9730461835861206E-2</v>
      </c>
      <c r="Z4262">
        <v>7.816711813211441E-2</v>
      </c>
      <c r="AA4262">
        <v>0</v>
      </c>
      <c r="AB4262">
        <v>1.078167092055082E-2</v>
      </c>
      <c r="AC4262">
        <v>0</v>
      </c>
      <c r="AD4262">
        <v>20.5</v>
      </c>
      <c r="AE4262">
        <v>5.3908354602754116E-3</v>
      </c>
      <c r="AF4262">
        <v>1</v>
      </c>
      <c r="AG4262">
        <v>1</v>
      </c>
      <c r="AH4262">
        <v>0</v>
      </c>
      <c r="AI4262">
        <v>1</v>
      </c>
      <c r="AJ4262">
        <v>1</v>
      </c>
      <c r="AK4262">
        <v>1</v>
      </c>
      <c r="AL4262">
        <v>1</v>
      </c>
    </row>
    <row r="4263" spans="1:38" x14ac:dyDescent="0.25">
      <c r="A4263">
        <v>4262</v>
      </c>
      <c r="B4263" t="s">
        <v>11801</v>
      </c>
      <c r="C4263">
        <v>2019</v>
      </c>
      <c r="D4263" t="s">
        <v>38</v>
      </c>
      <c r="E4263">
        <v>3</v>
      </c>
      <c r="F4263">
        <v>7</v>
      </c>
      <c r="G4263" s="2">
        <v>43554</v>
      </c>
      <c r="H4263" s="2">
        <v>43661</v>
      </c>
      <c r="I4263" t="s">
        <v>3256</v>
      </c>
      <c r="J4263" t="s">
        <v>3257</v>
      </c>
      <c r="K4263" t="s">
        <v>3508</v>
      </c>
      <c r="L4263" t="s">
        <v>502</v>
      </c>
      <c r="M4263" t="s">
        <v>11802</v>
      </c>
      <c r="N4263" t="s">
        <v>2409</v>
      </c>
      <c r="O4263" t="s">
        <v>338</v>
      </c>
      <c r="P4263" t="s">
        <v>338</v>
      </c>
      <c r="Q4263">
        <v>107</v>
      </c>
      <c r="R4263" t="s">
        <v>9850</v>
      </c>
      <c r="S4263">
        <v>16</v>
      </c>
      <c r="T4263">
        <v>8.5080995559692383</v>
      </c>
      <c r="U4263">
        <v>-74.582763671875</v>
      </c>
      <c r="V4263">
        <v>1.0389610193669799E-2</v>
      </c>
      <c r="W4263">
        <v>2.3376623168587681E-2</v>
      </c>
      <c r="X4263">
        <v>0</v>
      </c>
      <c r="Y4263">
        <v>0.22857142984867099</v>
      </c>
      <c r="Z4263">
        <v>0.11428571492433549</v>
      </c>
      <c r="AA4263">
        <v>0</v>
      </c>
      <c r="AB4263">
        <v>0</v>
      </c>
      <c r="AC4263">
        <v>0</v>
      </c>
      <c r="AD4263">
        <v>15.89999961853027</v>
      </c>
      <c r="AE4263">
        <v>0</v>
      </c>
      <c r="AF4263">
        <v>1</v>
      </c>
      <c r="AG4263">
        <v>1</v>
      </c>
      <c r="AH4263">
        <v>0</v>
      </c>
      <c r="AI4263">
        <v>1</v>
      </c>
      <c r="AJ4263">
        <v>0</v>
      </c>
      <c r="AK4263">
        <v>1</v>
      </c>
      <c r="AL4263">
        <v>0</v>
      </c>
    </row>
    <row r="4264" spans="1:38" x14ac:dyDescent="0.25">
      <c r="A4264">
        <v>4263</v>
      </c>
      <c r="B4264" t="s">
        <v>11803</v>
      </c>
      <c r="C4264">
        <v>2019</v>
      </c>
      <c r="D4264" t="s">
        <v>38</v>
      </c>
      <c r="E4264">
        <v>4</v>
      </c>
      <c r="F4264">
        <v>8</v>
      </c>
      <c r="G4264" s="2">
        <v>43580</v>
      </c>
      <c r="H4264" s="2">
        <v>43692</v>
      </c>
      <c r="I4264" t="s">
        <v>3256</v>
      </c>
      <c r="J4264" t="s">
        <v>3257</v>
      </c>
      <c r="K4264" t="s">
        <v>3508</v>
      </c>
      <c r="L4264" t="s">
        <v>502</v>
      </c>
      <c r="M4264" t="s">
        <v>11802</v>
      </c>
      <c r="N4264" t="s">
        <v>3472</v>
      </c>
      <c r="O4264" t="s">
        <v>921</v>
      </c>
      <c r="P4264" t="s">
        <v>921</v>
      </c>
      <c r="Q4264">
        <v>112</v>
      </c>
      <c r="R4264" t="s">
        <v>11804</v>
      </c>
      <c r="S4264">
        <v>16</v>
      </c>
      <c r="T4264">
        <v>8.5098495483398438</v>
      </c>
      <c r="U4264">
        <v>-74.581443786621094</v>
      </c>
      <c r="V4264">
        <v>4.0816325694322593E-2</v>
      </c>
      <c r="W4264">
        <v>3.0612245202064511E-2</v>
      </c>
      <c r="X4264">
        <v>0</v>
      </c>
      <c r="Y4264">
        <v>0.17346939444541931</v>
      </c>
      <c r="Z4264">
        <v>0.1785714328289032</v>
      </c>
      <c r="AA4264">
        <v>0</v>
      </c>
      <c r="AB4264">
        <v>5.1020407117903233E-3</v>
      </c>
      <c r="AC4264">
        <v>0</v>
      </c>
      <c r="AD4264">
        <v>19.79999923706055</v>
      </c>
      <c r="AE4264">
        <v>7.6530613005161294E-3</v>
      </c>
      <c r="AF4264">
        <v>1</v>
      </c>
      <c r="AG4264">
        <v>1</v>
      </c>
      <c r="AH4264">
        <v>0</v>
      </c>
      <c r="AI4264">
        <v>1</v>
      </c>
      <c r="AJ4264">
        <v>1</v>
      </c>
      <c r="AK4264">
        <v>1</v>
      </c>
      <c r="AL4264">
        <v>1</v>
      </c>
    </row>
    <row r="4265" spans="1:38" x14ac:dyDescent="0.25">
      <c r="A4265">
        <v>4264</v>
      </c>
      <c r="B4265" t="s">
        <v>11805</v>
      </c>
      <c r="C4265">
        <v>2019</v>
      </c>
      <c r="D4265" t="s">
        <v>38</v>
      </c>
      <c r="E4265">
        <v>5</v>
      </c>
      <c r="F4265">
        <v>8</v>
      </c>
      <c r="G4265" s="2">
        <v>43589</v>
      </c>
      <c r="H4265" s="2">
        <v>43692</v>
      </c>
      <c r="I4265" t="s">
        <v>3256</v>
      </c>
      <c r="J4265" t="s">
        <v>3257</v>
      </c>
      <c r="K4265" t="s">
        <v>3508</v>
      </c>
      <c r="L4265" t="s">
        <v>502</v>
      </c>
      <c r="M4265" t="s">
        <v>11806</v>
      </c>
      <c r="N4265" t="s">
        <v>11807</v>
      </c>
      <c r="O4265" t="s">
        <v>5497</v>
      </c>
      <c r="P4265" t="s">
        <v>5497</v>
      </c>
      <c r="Q4265">
        <v>103</v>
      </c>
      <c r="R4265" t="s">
        <v>11808</v>
      </c>
      <c r="S4265">
        <v>16</v>
      </c>
      <c r="T4265">
        <v>8.5079402923583984</v>
      </c>
      <c r="U4265">
        <v>-74.583969116210938</v>
      </c>
      <c r="V4265">
        <v>1.566579565405846E-2</v>
      </c>
      <c r="W4265">
        <v>1.305483002215624E-2</v>
      </c>
      <c r="X4265">
        <v>0</v>
      </c>
      <c r="Y4265">
        <v>0.13054829835891721</v>
      </c>
      <c r="Z4265">
        <v>0.1122715398669243</v>
      </c>
      <c r="AA4265">
        <v>0</v>
      </c>
      <c r="AB4265">
        <v>2.0887728780508041E-2</v>
      </c>
      <c r="AC4265">
        <v>0</v>
      </c>
      <c r="AD4265">
        <v>33.799999237060547</v>
      </c>
      <c r="AE4265">
        <v>7.8328978270292282E-3</v>
      </c>
      <c r="AF4265">
        <v>1</v>
      </c>
      <c r="AG4265">
        <v>1</v>
      </c>
      <c r="AH4265">
        <v>0</v>
      </c>
      <c r="AI4265">
        <v>1</v>
      </c>
      <c r="AJ4265">
        <v>1</v>
      </c>
      <c r="AK4265">
        <v>1</v>
      </c>
      <c r="AL4265">
        <v>1</v>
      </c>
    </row>
    <row r="4266" spans="1:38" x14ac:dyDescent="0.25">
      <c r="A4266">
        <v>4265</v>
      </c>
      <c r="B4266" t="s">
        <v>11809</v>
      </c>
      <c r="C4266">
        <v>2019</v>
      </c>
      <c r="D4266" t="s">
        <v>38</v>
      </c>
      <c r="E4266">
        <v>4</v>
      </c>
      <c r="F4266">
        <v>8</v>
      </c>
      <c r="G4266" s="2">
        <v>43582</v>
      </c>
      <c r="H4266" s="2">
        <v>43692</v>
      </c>
      <c r="I4266" t="s">
        <v>3256</v>
      </c>
      <c r="J4266" t="s">
        <v>3257</v>
      </c>
      <c r="K4266" t="s">
        <v>3508</v>
      </c>
      <c r="L4266" t="s">
        <v>11810</v>
      </c>
      <c r="M4266" t="s">
        <v>1483</v>
      </c>
      <c r="N4266" t="s">
        <v>935</v>
      </c>
      <c r="O4266" t="s">
        <v>5497</v>
      </c>
      <c r="P4266" t="s">
        <v>5497</v>
      </c>
      <c r="Q4266">
        <v>110</v>
      </c>
      <c r="R4266" t="s">
        <v>9895</v>
      </c>
      <c r="S4266">
        <v>16</v>
      </c>
      <c r="T4266">
        <v>8.5501899719238281</v>
      </c>
      <c r="U4266">
        <v>-74.586936950683594</v>
      </c>
      <c r="V4266">
        <v>3.7735849618911743E-2</v>
      </c>
      <c r="W4266">
        <v>1.3477088883519169E-2</v>
      </c>
      <c r="X4266">
        <v>0</v>
      </c>
      <c r="Y4266">
        <v>9.9730461835861206E-2</v>
      </c>
      <c r="Z4266">
        <v>0.1428571492433548</v>
      </c>
      <c r="AA4266">
        <v>0</v>
      </c>
      <c r="AB4266">
        <v>0</v>
      </c>
      <c r="AC4266">
        <v>0</v>
      </c>
      <c r="AD4266">
        <v>31</v>
      </c>
      <c r="AE4266">
        <v>9.9730461835861206E-2</v>
      </c>
      <c r="AF4266">
        <v>1</v>
      </c>
      <c r="AG4266">
        <v>1</v>
      </c>
      <c r="AH4266">
        <v>0</v>
      </c>
      <c r="AI4266">
        <v>1</v>
      </c>
      <c r="AJ4266">
        <v>1</v>
      </c>
      <c r="AK4266">
        <v>1</v>
      </c>
      <c r="AL4266">
        <v>0</v>
      </c>
    </row>
    <row r="4267" spans="1:38" x14ac:dyDescent="0.25">
      <c r="A4267">
        <v>4266</v>
      </c>
      <c r="B4267" t="s">
        <v>11811</v>
      </c>
      <c r="C4267">
        <v>2019</v>
      </c>
      <c r="D4267" t="s">
        <v>38</v>
      </c>
      <c r="E4267">
        <v>4</v>
      </c>
      <c r="F4267">
        <v>8</v>
      </c>
      <c r="G4267" s="2">
        <v>43585</v>
      </c>
      <c r="H4267" s="2">
        <v>43692</v>
      </c>
      <c r="I4267" t="s">
        <v>3256</v>
      </c>
      <c r="J4267" t="s">
        <v>3257</v>
      </c>
      <c r="K4267" t="s">
        <v>3508</v>
      </c>
      <c r="L4267" t="s">
        <v>3508</v>
      </c>
      <c r="M4267" t="s">
        <v>10338</v>
      </c>
      <c r="N4267" t="s">
        <v>3475</v>
      </c>
      <c r="O4267" t="s">
        <v>338</v>
      </c>
      <c r="P4267" t="s">
        <v>338</v>
      </c>
      <c r="Q4267">
        <v>107</v>
      </c>
      <c r="R4267" t="s">
        <v>11812</v>
      </c>
      <c r="S4267">
        <v>16</v>
      </c>
      <c r="T4267">
        <v>8.5342597961425781</v>
      </c>
      <c r="U4267">
        <v>-74.634757995605469</v>
      </c>
      <c r="V4267">
        <v>4.679802805185318E-2</v>
      </c>
      <c r="W4267">
        <v>3.6945812404155731E-2</v>
      </c>
      <c r="X4267">
        <v>0</v>
      </c>
      <c r="Y4267">
        <v>4.9261081963777542E-2</v>
      </c>
      <c r="Z4267">
        <v>1.970443315804005E-2</v>
      </c>
      <c r="AA4267">
        <v>0</v>
      </c>
      <c r="AB4267">
        <v>0</v>
      </c>
      <c r="AC4267">
        <v>0</v>
      </c>
      <c r="AD4267">
        <v>21.70000076293945</v>
      </c>
      <c r="AE4267">
        <v>0</v>
      </c>
      <c r="AF4267">
        <v>1</v>
      </c>
      <c r="AG4267">
        <v>1</v>
      </c>
      <c r="AH4267">
        <v>0</v>
      </c>
      <c r="AI4267">
        <v>1</v>
      </c>
      <c r="AJ4267">
        <v>0</v>
      </c>
      <c r="AK4267">
        <v>1</v>
      </c>
      <c r="AL4267">
        <v>0</v>
      </c>
    </row>
    <row r="4268" spans="1:38" x14ac:dyDescent="0.25">
      <c r="A4268">
        <v>4267</v>
      </c>
      <c r="B4268" t="s">
        <v>11813</v>
      </c>
      <c r="C4268">
        <v>2019</v>
      </c>
      <c r="D4268" t="s">
        <v>38</v>
      </c>
      <c r="E4268">
        <v>4</v>
      </c>
      <c r="F4268">
        <v>8</v>
      </c>
      <c r="G4268" s="2">
        <v>43584</v>
      </c>
      <c r="H4268" s="2">
        <v>43692</v>
      </c>
      <c r="I4268" t="s">
        <v>3256</v>
      </c>
      <c r="J4268" t="s">
        <v>3257</v>
      </c>
      <c r="K4268" t="s">
        <v>3508</v>
      </c>
      <c r="L4268" t="s">
        <v>3508</v>
      </c>
      <c r="M4268" t="s">
        <v>1301</v>
      </c>
      <c r="N4268" t="s">
        <v>3454</v>
      </c>
      <c r="O4268" t="s">
        <v>5497</v>
      </c>
      <c r="P4268" t="s">
        <v>5497</v>
      </c>
      <c r="Q4268">
        <v>108</v>
      </c>
      <c r="R4268" t="s">
        <v>11814</v>
      </c>
      <c r="S4268">
        <v>16</v>
      </c>
      <c r="T4268">
        <v>8.531559944152832</v>
      </c>
      <c r="U4268">
        <v>-74.620857238769531</v>
      </c>
      <c r="V4268">
        <v>7.6530613005161294E-3</v>
      </c>
      <c r="W4268">
        <v>1.785714365541935E-2</v>
      </c>
      <c r="X4268">
        <v>0</v>
      </c>
      <c r="Y4268">
        <v>0.12755101919174189</v>
      </c>
      <c r="Z4268">
        <v>0.1198979616165161</v>
      </c>
      <c r="AA4268">
        <v>0</v>
      </c>
      <c r="AB4268">
        <v>0</v>
      </c>
      <c r="AC4268">
        <v>0</v>
      </c>
      <c r="AD4268">
        <v>29.79999923706055</v>
      </c>
      <c r="AE4268">
        <v>5.1020407117903233E-3</v>
      </c>
      <c r="AF4268">
        <v>1</v>
      </c>
      <c r="AG4268">
        <v>1</v>
      </c>
      <c r="AH4268">
        <v>0</v>
      </c>
      <c r="AI4268">
        <v>1</v>
      </c>
      <c r="AJ4268">
        <v>1</v>
      </c>
      <c r="AK4268">
        <v>1</v>
      </c>
      <c r="AL4268">
        <v>0</v>
      </c>
    </row>
    <row r="4269" spans="1:38" x14ac:dyDescent="0.25">
      <c r="A4269">
        <v>4268</v>
      </c>
      <c r="B4269" t="s">
        <v>11815</v>
      </c>
      <c r="C4269">
        <v>2019</v>
      </c>
      <c r="D4269" t="s">
        <v>38</v>
      </c>
      <c r="E4269">
        <v>4</v>
      </c>
      <c r="F4269">
        <v>8</v>
      </c>
      <c r="G4269" s="2">
        <v>43582</v>
      </c>
      <c r="H4269" s="2">
        <v>43692</v>
      </c>
      <c r="I4269" t="s">
        <v>3256</v>
      </c>
      <c r="J4269" t="s">
        <v>3257</v>
      </c>
      <c r="K4269" t="s">
        <v>3508</v>
      </c>
      <c r="L4269" t="s">
        <v>3012</v>
      </c>
      <c r="M4269" t="s">
        <v>11816</v>
      </c>
      <c r="N4269" t="s">
        <v>1407</v>
      </c>
      <c r="O4269" t="s">
        <v>5497</v>
      </c>
      <c r="P4269" t="s">
        <v>5497</v>
      </c>
      <c r="Q4269">
        <v>110</v>
      </c>
      <c r="R4269" t="s">
        <v>7206</v>
      </c>
      <c r="S4269">
        <v>16</v>
      </c>
      <c r="T4269">
        <v>8.5264902114868164</v>
      </c>
      <c r="U4269">
        <v>-74.652328491210938</v>
      </c>
      <c r="V4269">
        <v>1.020408142358065E-2</v>
      </c>
      <c r="W4269">
        <v>1.785714365541935E-2</v>
      </c>
      <c r="X4269">
        <v>0</v>
      </c>
      <c r="Y4269">
        <v>0.1530612260103226</v>
      </c>
      <c r="Z4269">
        <v>0.16326530277729029</v>
      </c>
      <c r="AA4269">
        <v>0</v>
      </c>
      <c r="AB4269">
        <v>1.5306122601032261E-2</v>
      </c>
      <c r="AC4269">
        <v>0</v>
      </c>
      <c r="AD4269">
        <v>29.10000038146973</v>
      </c>
      <c r="AE4269">
        <v>2.5510203558951621E-3</v>
      </c>
      <c r="AF4269">
        <v>1</v>
      </c>
      <c r="AG4269">
        <v>1</v>
      </c>
      <c r="AH4269">
        <v>0</v>
      </c>
      <c r="AI4269">
        <v>1</v>
      </c>
      <c r="AJ4269">
        <v>1</v>
      </c>
      <c r="AK4269">
        <v>1</v>
      </c>
      <c r="AL4269">
        <v>1</v>
      </c>
    </row>
    <row r="4270" spans="1:38" x14ac:dyDescent="0.25">
      <c r="A4270">
        <v>4269</v>
      </c>
      <c r="B4270" t="s">
        <v>11817</v>
      </c>
      <c r="C4270">
        <v>2019</v>
      </c>
      <c r="D4270" t="s">
        <v>38</v>
      </c>
      <c r="E4270">
        <v>6</v>
      </c>
      <c r="F4270">
        <v>9</v>
      </c>
      <c r="G4270" s="2">
        <v>43623</v>
      </c>
      <c r="H4270" s="2">
        <v>43723</v>
      </c>
      <c r="I4270" t="s">
        <v>3256</v>
      </c>
      <c r="J4270" t="s">
        <v>3257</v>
      </c>
      <c r="K4270" t="s">
        <v>3302</v>
      </c>
      <c r="L4270" t="s">
        <v>6779</v>
      </c>
      <c r="M4270" t="s">
        <v>7273</v>
      </c>
      <c r="N4270" t="s">
        <v>9720</v>
      </c>
      <c r="O4270" t="s">
        <v>5497</v>
      </c>
      <c r="P4270" t="s">
        <v>5497</v>
      </c>
      <c r="Q4270">
        <v>100</v>
      </c>
      <c r="R4270" t="s">
        <v>7276</v>
      </c>
      <c r="S4270">
        <v>16</v>
      </c>
      <c r="T4270">
        <v>8.8356351852416992</v>
      </c>
      <c r="U4270">
        <v>-74.964691162109375</v>
      </c>
      <c r="V4270">
        <v>0.22413793206214899</v>
      </c>
      <c r="W4270">
        <v>1.2931034900248051E-2</v>
      </c>
      <c r="X4270">
        <v>0</v>
      </c>
      <c r="Y4270">
        <v>0.87068963050842285</v>
      </c>
      <c r="Z4270">
        <v>0.40086206793785101</v>
      </c>
      <c r="AA4270">
        <v>0</v>
      </c>
      <c r="AB4270">
        <v>3.0172413215041161E-2</v>
      </c>
      <c r="AC4270">
        <v>0</v>
      </c>
      <c r="AD4270">
        <v>23.39999961853027</v>
      </c>
      <c r="AE4270">
        <v>0</v>
      </c>
      <c r="AF4270">
        <v>1</v>
      </c>
      <c r="AG4270">
        <v>1</v>
      </c>
      <c r="AH4270">
        <v>0</v>
      </c>
      <c r="AI4270">
        <v>1</v>
      </c>
      <c r="AJ4270">
        <v>0</v>
      </c>
      <c r="AK4270">
        <v>1</v>
      </c>
      <c r="AL4270">
        <v>1</v>
      </c>
    </row>
    <row r="4271" spans="1:38" x14ac:dyDescent="0.25">
      <c r="A4271">
        <v>4270</v>
      </c>
      <c r="B4271" t="s">
        <v>11818</v>
      </c>
      <c r="C4271">
        <v>2019</v>
      </c>
      <c r="D4271" t="s">
        <v>38</v>
      </c>
      <c r="E4271">
        <v>6</v>
      </c>
      <c r="F4271">
        <v>9</v>
      </c>
      <c r="G4271" s="2">
        <v>43623</v>
      </c>
      <c r="H4271" s="2">
        <v>43723</v>
      </c>
      <c r="I4271" t="s">
        <v>3256</v>
      </c>
      <c r="J4271" t="s">
        <v>3257</v>
      </c>
      <c r="K4271" t="s">
        <v>3302</v>
      </c>
      <c r="L4271" t="s">
        <v>11819</v>
      </c>
      <c r="M4271" t="s">
        <v>9936</v>
      </c>
      <c r="N4271" t="s">
        <v>9920</v>
      </c>
      <c r="O4271" t="s">
        <v>921</v>
      </c>
      <c r="P4271" t="s">
        <v>921</v>
      </c>
      <c r="Q4271">
        <v>100</v>
      </c>
      <c r="R4271" t="s">
        <v>11820</v>
      </c>
      <c r="S4271">
        <v>16</v>
      </c>
      <c r="T4271">
        <v>8.5880403518676758</v>
      </c>
      <c r="U4271">
        <v>-74.964813232421875</v>
      </c>
      <c r="V4271">
        <v>1.041666697710752E-2</v>
      </c>
      <c r="W4271">
        <v>0</v>
      </c>
      <c r="X4271">
        <v>0</v>
      </c>
      <c r="Y4271">
        <v>0.96527779102325439</v>
      </c>
      <c r="Z4271">
        <v>0.5138888955116272</v>
      </c>
      <c r="AA4271">
        <v>0</v>
      </c>
      <c r="AB4271">
        <v>0</v>
      </c>
      <c r="AC4271">
        <v>0</v>
      </c>
      <c r="AD4271">
        <v>15.19999980926514</v>
      </c>
      <c r="AE4271">
        <v>0</v>
      </c>
      <c r="AF4271">
        <v>1</v>
      </c>
      <c r="AG4271">
        <v>0</v>
      </c>
      <c r="AH4271">
        <v>0</v>
      </c>
      <c r="AI4271">
        <v>1</v>
      </c>
      <c r="AJ4271">
        <v>0</v>
      </c>
      <c r="AK4271">
        <v>1</v>
      </c>
      <c r="AL4271">
        <v>0</v>
      </c>
    </row>
    <row r="4272" spans="1:38" x14ac:dyDescent="0.25">
      <c r="A4272">
        <v>4271</v>
      </c>
      <c r="B4272" t="s">
        <v>11821</v>
      </c>
      <c r="C4272">
        <v>2019</v>
      </c>
      <c r="D4272" t="s">
        <v>38</v>
      </c>
      <c r="E4272">
        <v>6</v>
      </c>
      <c r="F4272">
        <v>9</v>
      </c>
      <c r="G4272" s="2">
        <v>43623</v>
      </c>
      <c r="H4272" s="2">
        <v>43723</v>
      </c>
      <c r="I4272" t="s">
        <v>3256</v>
      </c>
      <c r="J4272" t="s">
        <v>3257</v>
      </c>
      <c r="K4272" t="s">
        <v>3302</v>
      </c>
      <c r="L4272" t="s">
        <v>3308</v>
      </c>
      <c r="M4272" t="s">
        <v>11822</v>
      </c>
      <c r="N4272" t="s">
        <v>5518</v>
      </c>
      <c r="O4272" t="s">
        <v>921</v>
      </c>
      <c r="P4272" t="s">
        <v>921</v>
      </c>
      <c r="Q4272">
        <v>100</v>
      </c>
      <c r="R4272" t="s">
        <v>11823</v>
      </c>
      <c r="S4272">
        <v>16</v>
      </c>
      <c r="T4272">
        <v>8.5477304458618164</v>
      </c>
      <c r="U4272">
        <v>-74.910598754882813</v>
      </c>
      <c r="V4272">
        <v>0.1279069781303406</v>
      </c>
      <c r="W4272">
        <v>4.0697675198316567E-2</v>
      </c>
      <c r="X4272">
        <v>0</v>
      </c>
      <c r="Y4272">
        <v>0.99418604373931885</v>
      </c>
      <c r="Z4272">
        <v>0.54651165008544922</v>
      </c>
      <c r="AA4272">
        <v>0</v>
      </c>
      <c r="AB4272">
        <v>2.3255813866853711E-2</v>
      </c>
      <c r="AC4272">
        <v>0</v>
      </c>
      <c r="AD4272">
        <v>18.60000038146973</v>
      </c>
      <c r="AE4272">
        <v>0</v>
      </c>
      <c r="AF4272">
        <v>1</v>
      </c>
      <c r="AG4272">
        <v>1</v>
      </c>
      <c r="AH4272">
        <v>0</v>
      </c>
      <c r="AI4272">
        <v>1</v>
      </c>
      <c r="AJ4272">
        <v>0</v>
      </c>
      <c r="AK4272">
        <v>1</v>
      </c>
      <c r="AL4272">
        <v>1</v>
      </c>
    </row>
    <row r="4273" spans="1:38" x14ac:dyDescent="0.25">
      <c r="A4273">
        <v>4272</v>
      </c>
      <c r="B4273" t="s">
        <v>11824</v>
      </c>
      <c r="C4273">
        <v>2019</v>
      </c>
      <c r="D4273" t="s">
        <v>38</v>
      </c>
      <c r="E4273">
        <v>5</v>
      </c>
      <c r="F4273">
        <v>9</v>
      </c>
      <c r="G4273" s="2">
        <v>43613</v>
      </c>
      <c r="H4273" s="2">
        <v>43723</v>
      </c>
      <c r="I4273" t="s">
        <v>3256</v>
      </c>
      <c r="J4273" t="s">
        <v>3257</v>
      </c>
      <c r="K4273" t="s">
        <v>3302</v>
      </c>
      <c r="L4273" t="s">
        <v>4733</v>
      </c>
      <c r="M4273" t="s">
        <v>9931</v>
      </c>
      <c r="N4273" t="s">
        <v>9932</v>
      </c>
      <c r="O4273" t="s">
        <v>5497</v>
      </c>
      <c r="P4273" t="s">
        <v>5497</v>
      </c>
      <c r="Q4273">
        <v>110</v>
      </c>
      <c r="R4273" t="s">
        <v>11825</v>
      </c>
      <c r="S4273">
        <v>16</v>
      </c>
      <c r="T4273">
        <v>8.5652198791503906</v>
      </c>
      <c r="U4273">
        <v>-74.888816833496094</v>
      </c>
      <c r="V4273">
        <v>0.47727271914482122</v>
      </c>
      <c r="W4273">
        <v>9.0909088030457497E-3</v>
      </c>
      <c r="X4273">
        <v>0</v>
      </c>
      <c r="Y4273">
        <v>0.93181818723678589</v>
      </c>
      <c r="Z4273">
        <v>0.5318182110786438</v>
      </c>
      <c r="AA4273">
        <v>0</v>
      </c>
      <c r="AB4273">
        <v>6.3636362552642822E-2</v>
      </c>
      <c r="AC4273">
        <v>0</v>
      </c>
      <c r="AD4273">
        <v>28.79999923706055</v>
      </c>
      <c r="AE4273">
        <v>0</v>
      </c>
      <c r="AF4273">
        <v>1</v>
      </c>
      <c r="AG4273">
        <v>1</v>
      </c>
      <c r="AH4273">
        <v>0</v>
      </c>
      <c r="AI4273">
        <v>1</v>
      </c>
      <c r="AJ4273">
        <v>0</v>
      </c>
      <c r="AK4273">
        <v>1</v>
      </c>
      <c r="AL4273">
        <v>1</v>
      </c>
    </row>
    <row r="4274" spans="1:38" x14ac:dyDescent="0.25">
      <c r="A4274">
        <v>4273</v>
      </c>
      <c r="B4274" t="s">
        <v>11826</v>
      </c>
      <c r="C4274">
        <v>2019</v>
      </c>
      <c r="D4274" t="s">
        <v>38</v>
      </c>
      <c r="E4274">
        <v>5</v>
      </c>
      <c r="F4274">
        <v>8</v>
      </c>
      <c r="G4274" s="2">
        <v>43602</v>
      </c>
      <c r="H4274" s="2">
        <v>43692</v>
      </c>
      <c r="I4274" t="s">
        <v>3256</v>
      </c>
      <c r="J4274" t="s">
        <v>3257</v>
      </c>
      <c r="K4274" t="s">
        <v>3302</v>
      </c>
      <c r="L4274" t="s">
        <v>9935</v>
      </c>
      <c r="M4274" t="s">
        <v>4507</v>
      </c>
      <c r="N4274" t="s">
        <v>4508</v>
      </c>
      <c r="O4274" t="s">
        <v>6902</v>
      </c>
      <c r="P4274" t="s">
        <v>6902</v>
      </c>
      <c r="Q4274">
        <v>90</v>
      </c>
      <c r="R4274" t="s">
        <v>9938</v>
      </c>
      <c r="S4274">
        <v>16</v>
      </c>
      <c r="T4274">
        <v>8.6208600997924805</v>
      </c>
      <c r="U4274">
        <v>-74.970443725585938</v>
      </c>
      <c r="V4274">
        <v>0.24380165338516241</v>
      </c>
      <c r="W4274">
        <v>4.1322312317788601E-3</v>
      </c>
      <c r="X4274">
        <v>0</v>
      </c>
      <c r="Y4274">
        <v>0.11157024651765821</v>
      </c>
      <c r="Z4274">
        <v>0.2066115736961365</v>
      </c>
      <c r="AA4274">
        <v>0</v>
      </c>
      <c r="AB4274">
        <v>1.2396694160997869E-2</v>
      </c>
      <c r="AC4274">
        <v>0</v>
      </c>
      <c r="AD4274">
        <v>15.30000019073486</v>
      </c>
      <c r="AE4274">
        <v>8.2644624635577202E-3</v>
      </c>
      <c r="AF4274">
        <v>1</v>
      </c>
      <c r="AG4274">
        <v>1</v>
      </c>
      <c r="AH4274">
        <v>0</v>
      </c>
      <c r="AI4274">
        <v>1</v>
      </c>
      <c r="AJ4274">
        <v>1</v>
      </c>
      <c r="AK4274">
        <v>1</v>
      </c>
      <c r="AL4274">
        <v>1</v>
      </c>
    </row>
    <row r="4275" spans="1:38" x14ac:dyDescent="0.25">
      <c r="A4275">
        <v>4274</v>
      </c>
      <c r="B4275" t="s">
        <v>11827</v>
      </c>
      <c r="C4275">
        <v>2019</v>
      </c>
      <c r="D4275" t="s">
        <v>7070</v>
      </c>
      <c r="E4275">
        <v>7</v>
      </c>
      <c r="F4275">
        <v>10</v>
      </c>
      <c r="G4275" s="2">
        <v>43653</v>
      </c>
      <c r="H4275" s="2">
        <v>43753</v>
      </c>
      <c r="I4275" t="s">
        <v>3256</v>
      </c>
      <c r="J4275" t="s">
        <v>3257</v>
      </c>
      <c r="K4275" t="s">
        <v>3302</v>
      </c>
      <c r="L4275" t="s">
        <v>9935</v>
      </c>
      <c r="M4275" t="s">
        <v>11828</v>
      </c>
      <c r="N4275" t="s">
        <v>11829</v>
      </c>
      <c r="O4275" t="s">
        <v>9876</v>
      </c>
      <c r="P4275" t="s">
        <v>9876</v>
      </c>
      <c r="Q4275">
        <v>100</v>
      </c>
      <c r="R4275" t="s">
        <v>11736</v>
      </c>
      <c r="S4275">
        <v>16</v>
      </c>
      <c r="T4275">
        <v>8.632929801940918</v>
      </c>
      <c r="U4275">
        <v>-74.983917236328125</v>
      </c>
      <c r="V4275">
        <v>8.6776860058307648E-2</v>
      </c>
      <c r="W4275">
        <v>0</v>
      </c>
      <c r="X4275">
        <v>0</v>
      </c>
      <c r="Y4275">
        <v>7.0247933268547058E-2</v>
      </c>
      <c r="Z4275">
        <v>0.14462809264659879</v>
      </c>
      <c r="AA4275">
        <v>0</v>
      </c>
      <c r="AB4275">
        <v>0</v>
      </c>
      <c r="AC4275">
        <v>0</v>
      </c>
      <c r="AD4275">
        <v>19.20000076293945</v>
      </c>
      <c r="AE4275">
        <v>9.0909093618392944E-2</v>
      </c>
      <c r="AF4275">
        <v>1</v>
      </c>
      <c r="AG4275">
        <v>0</v>
      </c>
      <c r="AH4275">
        <v>0</v>
      </c>
      <c r="AI4275">
        <v>1</v>
      </c>
      <c r="AJ4275">
        <v>1</v>
      </c>
      <c r="AK4275">
        <v>1</v>
      </c>
      <c r="AL4275">
        <v>0</v>
      </c>
    </row>
    <row r="4276" spans="1:38" x14ac:dyDescent="0.25">
      <c r="A4276">
        <v>4275</v>
      </c>
      <c r="B4276" t="s">
        <v>11830</v>
      </c>
      <c r="C4276">
        <v>2019</v>
      </c>
      <c r="D4276" t="s">
        <v>38</v>
      </c>
      <c r="E4276">
        <v>6</v>
      </c>
      <c r="F4276">
        <v>9</v>
      </c>
      <c r="G4276" s="2">
        <v>43633</v>
      </c>
      <c r="H4276" s="2">
        <v>43723</v>
      </c>
      <c r="I4276" t="s">
        <v>3256</v>
      </c>
      <c r="J4276" t="s">
        <v>3257</v>
      </c>
      <c r="K4276" t="s">
        <v>3302</v>
      </c>
      <c r="L4276" t="s">
        <v>11831</v>
      </c>
      <c r="M4276" t="s">
        <v>9936</v>
      </c>
      <c r="N4276" t="s">
        <v>3584</v>
      </c>
      <c r="O4276" t="s">
        <v>6902</v>
      </c>
      <c r="P4276" t="s">
        <v>6902</v>
      </c>
      <c r="Q4276">
        <v>90</v>
      </c>
      <c r="R4276" t="s">
        <v>9938</v>
      </c>
      <c r="S4276">
        <v>16</v>
      </c>
      <c r="T4276">
        <v>8.6056098937988281</v>
      </c>
      <c r="U4276">
        <v>-74.969993591308594</v>
      </c>
      <c r="V4276">
        <v>4.0000001899898052E-3</v>
      </c>
      <c r="W4276">
        <v>0</v>
      </c>
      <c r="X4276">
        <v>0</v>
      </c>
      <c r="Y4276">
        <v>0.43200001120567322</v>
      </c>
      <c r="Z4276">
        <v>0.2800000011920929</v>
      </c>
      <c r="AA4276">
        <v>0</v>
      </c>
      <c r="AB4276">
        <v>0</v>
      </c>
      <c r="AC4276">
        <v>0</v>
      </c>
      <c r="AD4276">
        <v>23.70000076293945</v>
      </c>
      <c r="AE4276">
        <v>0</v>
      </c>
      <c r="AF4276">
        <v>1</v>
      </c>
      <c r="AG4276">
        <v>0</v>
      </c>
      <c r="AH4276">
        <v>0</v>
      </c>
      <c r="AI4276">
        <v>1</v>
      </c>
      <c r="AJ4276">
        <v>0</v>
      </c>
      <c r="AK4276">
        <v>1</v>
      </c>
      <c r="AL4276">
        <v>0</v>
      </c>
    </row>
    <row r="4277" spans="1:38" x14ac:dyDescent="0.25">
      <c r="A4277">
        <v>4276</v>
      </c>
      <c r="B4277" t="s">
        <v>11832</v>
      </c>
      <c r="C4277">
        <v>2019</v>
      </c>
      <c r="D4277" t="s">
        <v>38</v>
      </c>
      <c r="E4277">
        <v>5</v>
      </c>
      <c r="F4277">
        <v>8</v>
      </c>
      <c r="G4277" s="2">
        <v>43601</v>
      </c>
      <c r="H4277" s="2">
        <v>43692</v>
      </c>
      <c r="I4277" t="s">
        <v>3256</v>
      </c>
      <c r="J4277" t="s">
        <v>3257</v>
      </c>
      <c r="K4277" t="s">
        <v>3302</v>
      </c>
      <c r="L4277" t="s">
        <v>11833</v>
      </c>
      <c r="M4277" t="s">
        <v>6780</v>
      </c>
      <c r="N4277" t="s">
        <v>11834</v>
      </c>
      <c r="O4277" t="s">
        <v>9876</v>
      </c>
      <c r="P4277" t="s">
        <v>9876</v>
      </c>
      <c r="Q4277">
        <v>91</v>
      </c>
      <c r="R4277" t="s">
        <v>11835</v>
      </c>
      <c r="S4277">
        <v>16</v>
      </c>
      <c r="T4277">
        <v>8.5841999053955078</v>
      </c>
      <c r="U4277">
        <v>-74.898681640625</v>
      </c>
      <c r="V4277">
        <v>0.20675104856491089</v>
      </c>
      <c r="W4277">
        <v>5.4852321743965149E-2</v>
      </c>
      <c r="X4277">
        <v>0</v>
      </c>
      <c r="Y4277">
        <v>0</v>
      </c>
      <c r="Z4277">
        <v>0.22784809768199921</v>
      </c>
      <c r="AA4277">
        <v>0</v>
      </c>
      <c r="AB4277">
        <v>4.2194090783596039E-3</v>
      </c>
      <c r="AC4277">
        <v>0</v>
      </c>
      <c r="AD4277">
        <v>16</v>
      </c>
      <c r="AE4277">
        <v>0</v>
      </c>
      <c r="AF4277">
        <v>1</v>
      </c>
      <c r="AG4277">
        <v>1</v>
      </c>
      <c r="AH4277">
        <v>0</v>
      </c>
      <c r="AI4277">
        <v>0</v>
      </c>
      <c r="AJ4277">
        <v>0</v>
      </c>
      <c r="AK4277">
        <v>1</v>
      </c>
      <c r="AL4277">
        <v>1</v>
      </c>
    </row>
    <row r="4278" spans="1:38" x14ac:dyDescent="0.25">
      <c r="A4278">
        <v>4277</v>
      </c>
      <c r="B4278" t="s">
        <v>11836</v>
      </c>
      <c r="C4278">
        <v>2019</v>
      </c>
      <c r="D4278" t="s">
        <v>38</v>
      </c>
      <c r="E4278">
        <v>5</v>
      </c>
      <c r="F4278">
        <v>8</v>
      </c>
      <c r="G4278" s="2">
        <v>43597</v>
      </c>
      <c r="H4278" s="2">
        <v>43692</v>
      </c>
      <c r="I4278" t="s">
        <v>3256</v>
      </c>
      <c r="J4278" t="s">
        <v>3257</v>
      </c>
      <c r="K4278" t="s">
        <v>3302</v>
      </c>
      <c r="L4278" t="s">
        <v>11837</v>
      </c>
      <c r="M4278" t="s">
        <v>3749</v>
      </c>
      <c r="N4278" t="s">
        <v>11838</v>
      </c>
      <c r="O4278" t="s">
        <v>9876</v>
      </c>
      <c r="P4278" t="s">
        <v>9876</v>
      </c>
      <c r="Q4278">
        <v>95</v>
      </c>
      <c r="R4278" t="s">
        <v>11839</v>
      </c>
      <c r="S4278">
        <v>16</v>
      </c>
      <c r="T4278">
        <v>8.5227804183959961</v>
      </c>
      <c r="U4278">
        <v>-74.883949279785156</v>
      </c>
      <c r="V4278">
        <v>0.1762295067310333</v>
      </c>
      <c r="W4278">
        <v>0</v>
      </c>
      <c r="X4278">
        <v>0</v>
      </c>
      <c r="Y4278">
        <v>5.3278688341379173E-2</v>
      </c>
      <c r="Z4278">
        <v>0.1885245889425278</v>
      </c>
      <c r="AA4278">
        <v>0</v>
      </c>
      <c r="AB4278">
        <v>0</v>
      </c>
      <c r="AC4278">
        <v>0</v>
      </c>
      <c r="AD4278">
        <v>19</v>
      </c>
      <c r="AE4278">
        <v>0</v>
      </c>
      <c r="AF4278">
        <v>1</v>
      </c>
      <c r="AG4278">
        <v>0</v>
      </c>
      <c r="AH4278">
        <v>0</v>
      </c>
      <c r="AI4278">
        <v>1</v>
      </c>
      <c r="AJ4278">
        <v>0</v>
      </c>
      <c r="AK4278">
        <v>1</v>
      </c>
      <c r="AL4278">
        <v>0</v>
      </c>
    </row>
    <row r="4279" spans="1:38" x14ac:dyDescent="0.25">
      <c r="A4279">
        <v>4278</v>
      </c>
      <c r="B4279" t="s">
        <v>11840</v>
      </c>
      <c r="C4279">
        <v>2019</v>
      </c>
      <c r="D4279" t="s">
        <v>38</v>
      </c>
      <c r="E4279">
        <v>5</v>
      </c>
      <c r="F4279">
        <v>8</v>
      </c>
      <c r="G4279" s="2">
        <v>43597</v>
      </c>
      <c r="H4279" s="2">
        <v>43692</v>
      </c>
      <c r="I4279" t="s">
        <v>3256</v>
      </c>
      <c r="J4279" t="s">
        <v>3257</v>
      </c>
      <c r="K4279" t="s">
        <v>3302</v>
      </c>
      <c r="L4279" t="s">
        <v>11837</v>
      </c>
      <c r="M4279" t="s">
        <v>11841</v>
      </c>
      <c r="N4279" t="s">
        <v>11842</v>
      </c>
      <c r="O4279" t="s">
        <v>9876</v>
      </c>
      <c r="P4279" t="s">
        <v>9876</v>
      </c>
      <c r="Q4279">
        <v>95</v>
      </c>
      <c r="R4279" t="s">
        <v>11843</v>
      </c>
      <c r="S4279">
        <v>16</v>
      </c>
      <c r="T4279">
        <v>8.5121898651123047</v>
      </c>
      <c r="U4279">
        <v>-74.879112243652344</v>
      </c>
      <c r="V4279">
        <v>0.1428571492433548</v>
      </c>
      <c r="W4279">
        <v>0</v>
      </c>
      <c r="X4279">
        <v>0</v>
      </c>
      <c r="Y4279">
        <v>0.20346319675445559</v>
      </c>
      <c r="Z4279">
        <v>0.17316018044948581</v>
      </c>
      <c r="AA4279">
        <v>0</v>
      </c>
      <c r="AB4279">
        <v>0</v>
      </c>
      <c r="AC4279">
        <v>0</v>
      </c>
      <c r="AD4279">
        <v>15.5</v>
      </c>
      <c r="AE4279">
        <v>0</v>
      </c>
      <c r="AF4279">
        <v>1</v>
      </c>
      <c r="AG4279">
        <v>0</v>
      </c>
      <c r="AH4279">
        <v>0</v>
      </c>
      <c r="AI4279">
        <v>1</v>
      </c>
      <c r="AJ4279">
        <v>0</v>
      </c>
      <c r="AK4279">
        <v>1</v>
      </c>
      <c r="AL4279">
        <v>0</v>
      </c>
    </row>
    <row r="4280" spans="1:38" x14ac:dyDescent="0.25">
      <c r="A4280">
        <v>4279</v>
      </c>
      <c r="B4280" t="s">
        <v>11844</v>
      </c>
      <c r="C4280">
        <v>2019</v>
      </c>
      <c r="D4280" t="s">
        <v>38</v>
      </c>
      <c r="E4280">
        <v>6</v>
      </c>
      <c r="F4280">
        <v>9</v>
      </c>
      <c r="G4280" s="2">
        <v>43631</v>
      </c>
      <c r="H4280" s="2">
        <v>43723</v>
      </c>
      <c r="I4280" t="s">
        <v>3256</v>
      </c>
      <c r="J4280" t="s">
        <v>3257</v>
      </c>
      <c r="K4280" t="s">
        <v>3258</v>
      </c>
      <c r="L4280" t="s">
        <v>4685</v>
      </c>
      <c r="M4280" t="s">
        <v>6804</v>
      </c>
      <c r="N4280" t="s">
        <v>3566</v>
      </c>
      <c r="O4280" t="s">
        <v>6902</v>
      </c>
      <c r="P4280" t="s">
        <v>6902</v>
      </c>
      <c r="Q4280">
        <v>92</v>
      </c>
      <c r="R4280" t="s">
        <v>11845</v>
      </c>
      <c r="S4280">
        <v>16</v>
      </c>
      <c r="T4280">
        <v>8.7071094512939453</v>
      </c>
      <c r="U4280">
        <v>-75.185295104980469</v>
      </c>
      <c r="V4280">
        <v>0.29694321751594538</v>
      </c>
      <c r="W4280">
        <v>0.117903932929039</v>
      </c>
      <c r="X4280">
        <v>3.9301309734582901E-2</v>
      </c>
      <c r="Y4280">
        <v>0.89082968235015869</v>
      </c>
      <c r="Z4280">
        <v>0.28384280204772949</v>
      </c>
      <c r="AA4280">
        <v>0</v>
      </c>
      <c r="AB4280">
        <v>4.3668122962117204E-3</v>
      </c>
      <c r="AC4280">
        <v>0</v>
      </c>
      <c r="AD4280">
        <v>9.5</v>
      </c>
      <c r="AE4280">
        <v>0</v>
      </c>
      <c r="AF4280">
        <v>1</v>
      </c>
      <c r="AG4280">
        <v>1</v>
      </c>
      <c r="AH4280">
        <v>1</v>
      </c>
      <c r="AI4280">
        <v>1</v>
      </c>
      <c r="AJ4280">
        <v>0</v>
      </c>
      <c r="AK4280">
        <v>1</v>
      </c>
      <c r="AL4280">
        <v>1</v>
      </c>
    </row>
    <row r="4281" spans="1:38" x14ac:dyDescent="0.25">
      <c r="A4281">
        <v>4280</v>
      </c>
      <c r="B4281" t="s">
        <v>11846</v>
      </c>
      <c r="C4281">
        <v>2019</v>
      </c>
      <c r="D4281" t="s">
        <v>38</v>
      </c>
      <c r="E4281">
        <v>5</v>
      </c>
      <c r="F4281">
        <v>8</v>
      </c>
      <c r="G4281" s="2">
        <v>43596</v>
      </c>
      <c r="H4281" s="2">
        <v>43692</v>
      </c>
      <c r="I4281" t="s">
        <v>3256</v>
      </c>
      <c r="J4281" t="s">
        <v>3257</v>
      </c>
      <c r="K4281" t="s">
        <v>3258</v>
      </c>
      <c r="L4281" t="s">
        <v>3283</v>
      </c>
      <c r="M4281" t="s">
        <v>3284</v>
      </c>
      <c r="N4281" t="s">
        <v>11847</v>
      </c>
      <c r="O4281" t="s">
        <v>5497</v>
      </c>
      <c r="P4281" t="s">
        <v>5497</v>
      </c>
      <c r="Q4281">
        <v>96</v>
      </c>
      <c r="R4281" t="s">
        <v>11848</v>
      </c>
      <c r="S4281">
        <v>16</v>
      </c>
      <c r="T4281">
        <v>8.6563844680786133</v>
      </c>
      <c r="U4281">
        <v>-75.17120361328125</v>
      </c>
      <c r="V4281">
        <v>5.35714291036129E-2</v>
      </c>
      <c r="W4281">
        <v>0</v>
      </c>
      <c r="X4281">
        <v>0</v>
      </c>
      <c r="Y4281">
        <v>4.01785708963871E-2</v>
      </c>
      <c r="Z4281">
        <v>5.8035712689161301E-2</v>
      </c>
      <c r="AA4281">
        <v>0</v>
      </c>
      <c r="AB4281">
        <v>0</v>
      </c>
      <c r="AC4281">
        <v>0</v>
      </c>
      <c r="AD4281">
        <v>18</v>
      </c>
      <c r="AE4281">
        <v>0</v>
      </c>
      <c r="AF4281">
        <v>1</v>
      </c>
      <c r="AG4281">
        <v>0</v>
      </c>
      <c r="AH4281">
        <v>0</v>
      </c>
      <c r="AI4281">
        <v>1</v>
      </c>
      <c r="AJ4281">
        <v>0</v>
      </c>
      <c r="AK4281">
        <v>1</v>
      </c>
      <c r="AL4281">
        <v>0</v>
      </c>
    </row>
    <row r="4282" spans="1:38" x14ac:dyDescent="0.25">
      <c r="A4282">
        <v>4281</v>
      </c>
      <c r="B4282" t="s">
        <v>11849</v>
      </c>
      <c r="C4282">
        <v>2019</v>
      </c>
      <c r="D4282" t="s">
        <v>38</v>
      </c>
      <c r="E4282">
        <v>5</v>
      </c>
      <c r="F4282">
        <v>8</v>
      </c>
      <c r="G4282" s="2">
        <v>43597</v>
      </c>
      <c r="H4282" s="2">
        <v>43692</v>
      </c>
      <c r="I4282" t="s">
        <v>3256</v>
      </c>
      <c r="J4282" t="s">
        <v>3257</v>
      </c>
      <c r="K4282" t="s">
        <v>3258</v>
      </c>
      <c r="L4282" t="s">
        <v>3283</v>
      </c>
      <c r="M4282" t="s">
        <v>3284</v>
      </c>
      <c r="N4282" t="s">
        <v>11850</v>
      </c>
      <c r="O4282" t="s">
        <v>5497</v>
      </c>
      <c r="P4282" t="s">
        <v>5497</v>
      </c>
      <c r="Q4282">
        <v>95</v>
      </c>
      <c r="R4282" t="s">
        <v>6802</v>
      </c>
      <c r="S4282">
        <v>16</v>
      </c>
      <c r="T4282">
        <v>8.6548242568969727</v>
      </c>
      <c r="U4282">
        <v>-75.170249938964844</v>
      </c>
      <c r="V4282">
        <v>8.1632651388645172E-2</v>
      </c>
      <c r="W4282">
        <v>5.1020407117903233E-3</v>
      </c>
      <c r="X4282">
        <v>0</v>
      </c>
      <c r="Y4282">
        <v>0.18367347121238711</v>
      </c>
      <c r="Z4282">
        <v>0.1326530575752258</v>
      </c>
      <c r="AA4282">
        <v>0</v>
      </c>
      <c r="AB4282">
        <v>0</v>
      </c>
      <c r="AC4282">
        <v>0</v>
      </c>
      <c r="AD4282">
        <v>27</v>
      </c>
      <c r="AE4282">
        <v>5.1020407117903233E-3</v>
      </c>
      <c r="AF4282">
        <v>1</v>
      </c>
      <c r="AG4282">
        <v>1</v>
      </c>
      <c r="AH4282">
        <v>0</v>
      </c>
      <c r="AI4282">
        <v>1</v>
      </c>
      <c r="AJ4282">
        <v>1</v>
      </c>
      <c r="AK4282">
        <v>1</v>
      </c>
      <c r="AL4282">
        <v>0</v>
      </c>
    </row>
    <row r="4283" spans="1:38" x14ac:dyDescent="0.25">
      <c r="A4283">
        <v>4282</v>
      </c>
      <c r="B4283" t="s">
        <v>11851</v>
      </c>
      <c r="C4283">
        <v>2019</v>
      </c>
      <c r="D4283" t="s">
        <v>38</v>
      </c>
      <c r="E4283">
        <v>6</v>
      </c>
      <c r="F4283">
        <v>9</v>
      </c>
      <c r="G4283" s="2">
        <v>43618</v>
      </c>
      <c r="H4283" s="2">
        <v>43723</v>
      </c>
      <c r="I4283" t="s">
        <v>3256</v>
      </c>
      <c r="J4283" t="s">
        <v>3257</v>
      </c>
      <c r="K4283" t="s">
        <v>3258</v>
      </c>
      <c r="L4283" t="s">
        <v>3263</v>
      </c>
      <c r="M4283" t="s">
        <v>4800</v>
      </c>
      <c r="N4283" t="s">
        <v>11852</v>
      </c>
      <c r="O4283" t="s">
        <v>5497</v>
      </c>
      <c r="P4283" t="s">
        <v>5497</v>
      </c>
      <c r="Q4283">
        <v>105</v>
      </c>
      <c r="R4283" t="s">
        <v>11853</v>
      </c>
      <c r="S4283">
        <v>16</v>
      </c>
      <c r="T4283">
        <v>8.6780004501342773</v>
      </c>
      <c r="U4283">
        <v>-75.172088623046875</v>
      </c>
      <c r="V4283">
        <v>0.16730037331581121</v>
      </c>
      <c r="W4283">
        <v>7.9847909510135651E-2</v>
      </c>
      <c r="X4283">
        <v>1.9011406227946281E-2</v>
      </c>
      <c r="Y4283">
        <v>0.1216730028390884</v>
      </c>
      <c r="Z4283">
        <v>0.1444866955280304</v>
      </c>
      <c r="AA4283">
        <v>0</v>
      </c>
      <c r="AB4283">
        <v>0</v>
      </c>
      <c r="AC4283">
        <v>0</v>
      </c>
      <c r="AD4283">
        <v>29.39999961853027</v>
      </c>
      <c r="AE4283">
        <v>0</v>
      </c>
      <c r="AF4283">
        <v>1</v>
      </c>
      <c r="AG4283">
        <v>1</v>
      </c>
      <c r="AH4283">
        <v>1</v>
      </c>
      <c r="AI4283">
        <v>1</v>
      </c>
      <c r="AJ4283">
        <v>0</v>
      </c>
      <c r="AK4283">
        <v>1</v>
      </c>
      <c r="AL4283">
        <v>0</v>
      </c>
    </row>
    <row r="4284" spans="1:38" x14ac:dyDescent="0.25">
      <c r="A4284">
        <v>4283</v>
      </c>
      <c r="B4284" t="s">
        <v>11854</v>
      </c>
      <c r="C4284">
        <v>2019</v>
      </c>
      <c r="D4284" t="s">
        <v>7070</v>
      </c>
      <c r="E4284">
        <v>8</v>
      </c>
      <c r="F4284">
        <v>11</v>
      </c>
      <c r="G4284" s="2">
        <v>43698</v>
      </c>
      <c r="H4284" s="2">
        <v>43784</v>
      </c>
      <c r="I4284" t="s">
        <v>3256</v>
      </c>
      <c r="J4284" t="s">
        <v>3257</v>
      </c>
      <c r="K4284" t="s">
        <v>3258</v>
      </c>
      <c r="L4284" t="s">
        <v>3263</v>
      </c>
      <c r="M4284" t="s">
        <v>2711</v>
      </c>
      <c r="N4284" t="s">
        <v>11855</v>
      </c>
      <c r="O4284" t="s">
        <v>9876</v>
      </c>
      <c r="P4284" t="s">
        <v>9876</v>
      </c>
      <c r="Q4284">
        <v>86</v>
      </c>
      <c r="R4284" t="s">
        <v>7280</v>
      </c>
      <c r="S4284">
        <v>16</v>
      </c>
      <c r="T4284">
        <v>8.6951799392700195</v>
      </c>
      <c r="U4284">
        <v>-75.154830932617188</v>
      </c>
      <c r="V4284">
        <v>5.5248620919883251E-3</v>
      </c>
      <c r="W4284">
        <v>5.5248618125915527E-2</v>
      </c>
      <c r="X4284">
        <v>5.5248620919883251E-3</v>
      </c>
      <c r="Y4284">
        <v>7.1823202073574066E-2</v>
      </c>
      <c r="Z4284">
        <v>0.75690609216690063</v>
      </c>
      <c r="AA4284">
        <v>0</v>
      </c>
      <c r="AB4284">
        <v>0</v>
      </c>
      <c r="AC4284">
        <v>0</v>
      </c>
      <c r="AD4284">
        <v>19.39999961853027</v>
      </c>
      <c r="AE4284">
        <v>0</v>
      </c>
      <c r="AF4284">
        <v>1</v>
      </c>
      <c r="AG4284">
        <v>1</v>
      </c>
      <c r="AH4284">
        <v>1</v>
      </c>
      <c r="AI4284">
        <v>1</v>
      </c>
      <c r="AJ4284">
        <v>0</v>
      </c>
      <c r="AK4284">
        <v>1</v>
      </c>
      <c r="AL4284">
        <v>0</v>
      </c>
    </row>
    <row r="4285" spans="1:38" x14ac:dyDescent="0.25">
      <c r="A4285">
        <v>4284</v>
      </c>
      <c r="B4285" t="s">
        <v>11856</v>
      </c>
      <c r="C4285">
        <v>2019</v>
      </c>
      <c r="D4285" t="s">
        <v>38</v>
      </c>
      <c r="E4285">
        <v>5</v>
      </c>
      <c r="F4285">
        <v>8</v>
      </c>
      <c r="G4285" s="2">
        <v>43599</v>
      </c>
      <c r="H4285" s="2">
        <v>43692</v>
      </c>
      <c r="I4285" t="s">
        <v>3256</v>
      </c>
      <c r="J4285" t="s">
        <v>3257</v>
      </c>
      <c r="K4285" t="s">
        <v>3258</v>
      </c>
      <c r="L4285" t="s">
        <v>3263</v>
      </c>
      <c r="M4285" t="s">
        <v>2255</v>
      </c>
      <c r="N4285" t="s">
        <v>11857</v>
      </c>
      <c r="O4285" t="s">
        <v>9876</v>
      </c>
      <c r="P4285" t="s">
        <v>9876</v>
      </c>
      <c r="Q4285">
        <v>93</v>
      </c>
      <c r="R4285" t="s">
        <v>7280</v>
      </c>
      <c r="S4285">
        <v>16</v>
      </c>
      <c r="T4285">
        <v>8.6955204010009766</v>
      </c>
      <c r="U4285">
        <v>-75.183609008789063</v>
      </c>
      <c r="V4285">
        <v>2.3255813866853711E-2</v>
      </c>
      <c r="W4285">
        <v>0</v>
      </c>
      <c r="X4285">
        <v>0</v>
      </c>
      <c r="Y4285">
        <v>3.8759689778089519E-3</v>
      </c>
      <c r="Z4285">
        <v>8.1395350396633148E-2</v>
      </c>
      <c r="AA4285">
        <v>0</v>
      </c>
      <c r="AB4285">
        <v>0</v>
      </c>
      <c r="AC4285">
        <v>0</v>
      </c>
      <c r="AD4285">
        <v>22</v>
      </c>
      <c r="AE4285">
        <v>0</v>
      </c>
      <c r="AF4285">
        <v>1</v>
      </c>
      <c r="AG4285">
        <v>0</v>
      </c>
      <c r="AH4285">
        <v>0</v>
      </c>
      <c r="AI4285">
        <v>1</v>
      </c>
      <c r="AJ4285">
        <v>0</v>
      </c>
      <c r="AK4285">
        <v>1</v>
      </c>
      <c r="AL4285">
        <v>0</v>
      </c>
    </row>
    <row r="4286" spans="1:38" x14ac:dyDescent="0.25">
      <c r="A4286">
        <v>4285</v>
      </c>
      <c r="B4286" t="s">
        <v>11858</v>
      </c>
      <c r="C4286">
        <v>2019</v>
      </c>
      <c r="D4286" t="s">
        <v>38</v>
      </c>
      <c r="E4286">
        <v>5</v>
      </c>
      <c r="F4286">
        <v>8</v>
      </c>
      <c r="G4286" s="2">
        <v>43593</v>
      </c>
      <c r="H4286" s="2">
        <v>43692</v>
      </c>
      <c r="I4286" t="s">
        <v>3256</v>
      </c>
      <c r="J4286" t="s">
        <v>3257</v>
      </c>
      <c r="K4286" t="s">
        <v>3258</v>
      </c>
      <c r="L4286" t="s">
        <v>3263</v>
      </c>
      <c r="M4286" t="s">
        <v>11859</v>
      </c>
      <c r="N4286" t="s">
        <v>11860</v>
      </c>
      <c r="O4286" t="s">
        <v>338</v>
      </c>
      <c r="P4286" t="s">
        <v>338</v>
      </c>
      <c r="Q4286">
        <v>99</v>
      </c>
      <c r="R4286" t="s">
        <v>11861</v>
      </c>
      <c r="S4286">
        <v>16</v>
      </c>
      <c r="T4286">
        <v>8.6896495819091797</v>
      </c>
      <c r="U4286">
        <v>-75.188346862792969</v>
      </c>
      <c r="V4286">
        <v>8.0971658229827881E-2</v>
      </c>
      <c r="W4286">
        <v>0.2348178178071976</v>
      </c>
      <c r="X4286">
        <v>0</v>
      </c>
      <c r="Y4286">
        <v>0.42510122060775762</v>
      </c>
      <c r="Z4286">
        <v>2.429149858653545E-2</v>
      </c>
      <c r="AA4286">
        <v>0</v>
      </c>
      <c r="AB4286">
        <v>2.8340080752968792E-2</v>
      </c>
      <c r="AC4286">
        <v>0</v>
      </c>
      <c r="AD4286">
        <v>23</v>
      </c>
      <c r="AE4286">
        <v>0</v>
      </c>
      <c r="AF4286">
        <v>1</v>
      </c>
      <c r="AG4286">
        <v>1</v>
      </c>
      <c r="AH4286">
        <v>0</v>
      </c>
      <c r="AI4286">
        <v>1</v>
      </c>
      <c r="AJ4286">
        <v>0</v>
      </c>
      <c r="AK4286">
        <v>1</v>
      </c>
      <c r="AL4286">
        <v>1</v>
      </c>
    </row>
    <row r="4287" spans="1:38" x14ac:dyDescent="0.25">
      <c r="A4287">
        <v>4286</v>
      </c>
      <c r="B4287" t="s">
        <v>11862</v>
      </c>
      <c r="C4287">
        <v>2019</v>
      </c>
      <c r="D4287" t="s">
        <v>38</v>
      </c>
      <c r="E4287">
        <v>5</v>
      </c>
      <c r="F4287">
        <v>8</v>
      </c>
      <c r="G4287" s="2">
        <v>43598</v>
      </c>
      <c r="H4287" s="2">
        <v>43692</v>
      </c>
      <c r="I4287" t="s">
        <v>3256</v>
      </c>
      <c r="J4287" t="s">
        <v>3257</v>
      </c>
      <c r="K4287" t="s">
        <v>3258</v>
      </c>
      <c r="L4287" t="s">
        <v>3263</v>
      </c>
      <c r="M4287" t="s">
        <v>11859</v>
      </c>
      <c r="N4287" t="s">
        <v>11863</v>
      </c>
      <c r="O4287" t="s">
        <v>9876</v>
      </c>
      <c r="P4287" t="s">
        <v>9876</v>
      </c>
      <c r="Q4287">
        <v>94</v>
      </c>
      <c r="R4287" t="s">
        <v>11861</v>
      </c>
      <c r="S4287">
        <v>16</v>
      </c>
      <c r="T4287">
        <v>8.6891202926635742</v>
      </c>
      <c r="U4287">
        <v>-75.189231872558594</v>
      </c>
      <c r="V4287">
        <v>1.0676156729459761E-2</v>
      </c>
      <c r="W4287">
        <v>2.1352313458919529E-2</v>
      </c>
      <c r="X4287">
        <v>0.13879004120826721</v>
      </c>
      <c r="Y4287">
        <v>0.1103202849626541</v>
      </c>
      <c r="Z4287">
        <v>0.36654803156852722</v>
      </c>
      <c r="AA4287">
        <v>0</v>
      </c>
      <c r="AB4287">
        <v>1.0676156729459761E-2</v>
      </c>
      <c r="AC4287">
        <v>0</v>
      </c>
      <c r="AD4287">
        <v>14.80000019073486</v>
      </c>
      <c r="AE4287">
        <v>0</v>
      </c>
      <c r="AF4287">
        <v>1</v>
      </c>
      <c r="AG4287">
        <v>1</v>
      </c>
      <c r="AH4287">
        <v>1</v>
      </c>
      <c r="AI4287">
        <v>1</v>
      </c>
      <c r="AJ4287">
        <v>0</v>
      </c>
      <c r="AK4287">
        <v>1</v>
      </c>
      <c r="AL4287">
        <v>1</v>
      </c>
    </row>
    <row r="4288" spans="1:38" x14ac:dyDescent="0.25">
      <c r="A4288">
        <v>4287</v>
      </c>
      <c r="B4288" t="s">
        <v>11864</v>
      </c>
      <c r="C4288">
        <v>2019</v>
      </c>
      <c r="D4288" t="s">
        <v>38</v>
      </c>
      <c r="E4288">
        <v>6</v>
      </c>
      <c r="F4288">
        <v>9</v>
      </c>
      <c r="G4288" s="2">
        <v>43618</v>
      </c>
      <c r="H4288" s="2">
        <v>43723</v>
      </c>
      <c r="I4288" t="s">
        <v>3256</v>
      </c>
      <c r="J4288" t="s">
        <v>3257</v>
      </c>
      <c r="K4288" t="s">
        <v>3258</v>
      </c>
      <c r="L4288" t="s">
        <v>11865</v>
      </c>
      <c r="M4288" t="s">
        <v>11866</v>
      </c>
      <c r="N4288" t="s">
        <v>456</v>
      </c>
      <c r="O4288" t="s">
        <v>5497</v>
      </c>
      <c r="P4288" t="s">
        <v>5497</v>
      </c>
      <c r="Q4288">
        <v>105</v>
      </c>
      <c r="R4288" t="s">
        <v>11867</v>
      </c>
      <c r="S4288">
        <v>16</v>
      </c>
      <c r="T4288">
        <v>8.6265602111816406</v>
      </c>
      <c r="U4288">
        <v>-75.078872680664063</v>
      </c>
      <c r="V4288">
        <v>0.41798943281173712</v>
      </c>
      <c r="W4288">
        <v>5.2910051308572292E-3</v>
      </c>
      <c r="X4288">
        <v>0</v>
      </c>
      <c r="Y4288">
        <v>9.5238097012042999E-2</v>
      </c>
      <c r="Z4288">
        <v>0.32804232835769648</v>
      </c>
      <c r="AA4288">
        <v>0</v>
      </c>
      <c r="AB4288">
        <v>0.1587301641702652</v>
      </c>
      <c r="AC4288">
        <v>0</v>
      </c>
      <c r="AD4288">
        <v>23.39999961853027</v>
      </c>
      <c r="AE4288">
        <v>0</v>
      </c>
      <c r="AF4288">
        <v>1</v>
      </c>
      <c r="AG4288">
        <v>1</v>
      </c>
      <c r="AH4288">
        <v>0</v>
      </c>
      <c r="AI4288">
        <v>1</v>
      </c>
      <c r="AJ4288">
        <v>0</v>
      </c>
      <c r="AK4288">
        <v>1</v>
      </c>
      <c r="AL4288">
        <v>1</v>
      </c>
    </row>
    <row r="4289" spans="1:38" x14ac:dyDescent="0.25">
      <c r="A4289">
        <v>4288</v>
      </c>
      <c r="B4289" t="s">
        <v>11868</v>
      </c>
      <c r="C4289">
        <v>2019</v>
      </c>
      <c r="D4289" t="s">
        <v>38</v>
      </c>
      <c r="E4289">
        <v>5</v>
      </c>
      <c r="F4289">
        <v>8</v>
      </c>
      <c r="G4289" s="2">
        <v>43597</v>
      </c>
      <c r="H4289" s="2">
        <v>43692</v>
      </c>
      <c r="I4289" t="s">
        <v>3256</v>
      </c>
      <c r="J4289" t="s">
        <v>3257</v>
      </c>
      <c r="K4289" t="s">
        <v>383</v>
      </c>
      <c r="L4289" t="s">
        <v>3263</v>
      </c>
      <c r="M4289" t="s">
        <v>11859</v>
      </c>
      <c r="N4289" t="s">
        <v>11869</v>
      </c>
      <c r="O4289" t="s">
        <v>9876</v>
      </c>
      <c r="P4289" t="s">
        <v>9876</v>
      </c>
      <c r="Q4289">
        <v>95</v>
      </c>
      <c r="R4289" t="s">
        <v>7280</v>
      </c>
      <c r="S4289">
        <v>16</v>
      </c>
      <c r="T4289">
        <v>8.6950302124023438</v>
      </c>
      <c r="U4289">
        <v>-75.182136535644531</v>
      </c>
      <c r="V4289">
        <v>0.16796875</v>
      </c>
      <c r="W4289">
        <v>0</v>
      </c>
      <c r="X4289">
        <v>5.46875E-2</v>
      </c>
      <c r="Y4289">
        <v>0.21484375</v>
      </c>
      <c r="Z4289">
        <v>0.171875</v>
      </c>
      <c r="AA4289">
        <v>0</v>
      </c>
      <c r="AB4289">
        <v>0</v>
      </c>
      <c r="AC4289">
        <v>0</v>
      </c>
      <c r="AD4289">
        <v>22</v>
      </c>
      <c r="AE4289">
        <v>0</v>
      </c>
      <c r="AF4289">
        <v>1</v>
      </c>
      <c r="AG4289">
        <v>0</v>
      </c>
      <c r="AH4289">
        <v>1</v>
      </c>
      <c r="AI4289">
        <v>1</v>
      </c>
      <c r="AJ4289">
        <v>0</v>
      </c>
      <c r="AK4289">
        <v>1</v>
      </c>
      <c r="AL4289">
        <v>0</v>
      </c>
    </row>
    <row r="4290" spans="1:38" x14ac:dyDescent="0.25">
      <c r="A4290">
        <v>4289</v>
      </c>
      <c r="B4290" t="s">
        <v>11870</v>
      </c>
      <c r="C4290">
        <v>2019</v>
      </c>
      <c r="D4290" t="s">
        <v>38</v>
      </c>
      <c r="E4290">
        <v>5</v>
      </c>
      <c r="F4290">
        <v>9</v>
      </c>
      <c r="G4290" s="2">
        <v>43601</v>
      </c>
      <c r="H4290" s="2">
        <v>43723</v>
      </c>
      <c r="I4290" t="s">
        <v>909</v>
      </c>
      <c r="J4290" t="s">
        <v>1417</v>
      </c>
      <c r="K4290" t="s">
        <v>1481</v>
      </c>
      <c r="L4290" t="s">
        <v>1849</v>
      </c>
      <c r="M4290" t="s">
        <v>1867</v>
      </c>
      <c r="N4290" t="s">
        <v>1850</v>
      </c>
      <c r="O4290" t="s">
        <v>338</v>
      </c>
      <c r="P4290" t="s">
        <v>338</v>
      </c>
      <c r="Q4290">
        <v>122</v>
      </c>
      <c r="R4290" t="s">
        <v>1855</v>
      </c>
      <c r="S4290">
        <v>16</v>
      </c>
      <c r="T4290">
        <v>3.2525920867919922</v>
      </c>
      <c r="U4290">
        <v>-75.22918701171875</v>
      </c>
      <c r="V4290">
        <v>0.85600000619888306</v>
      </c>
      <c r="W4290">
        <v>0</v>
      </c>
      <c r="X4290">
        <v>0.87599998712539673</v>
      </c>
      <c r="Y4290">
        <v>5.2000001072883613E-2</v>
      </c>
      <c r="Z4290">
        <v>0.66399997472763062</v>
      </c>
      <c r="AA4290">
        <v>0</v>
      </c>
      <c r="AB4290">
        <v>0</v>
      </c>
      <c r="AC4290">
        <v>0</v>
      </c>
      <c r="AD4290">
        <v>7</v>
      </c>
      <c r="AE4290">
        <v>2.8000000864267349E-2</v>
      </c>
      <c r="AF4290">
        <v>1</v>
      </c>
      <c r="AG4290">
        <v>0</v>
      </c>
      <c r="AH4290">
        <v>1</v>
      </c>
      <c r="AI4290">
        <v>1</v>
      </c>
      <c r="AJ4290">
        <v>1</v>
      </c>
      <c r="AK4290">
        <v>1</v>
      </c>
      <c r="AL4290">
        <v>0</v>
      </c>
    </row>
    <row r="4291" spans="1:38" x14ac:dyDescent="0.25">
      <c r="A4291">
        <v>4290</v>
      </c>
      <c r="B4291" t="s">
        <v>11871</v>
      </c>
      <c r="C4291">
        <v>2019</v>
      </c>
      <c r="D4291" t="s">
        <v>38</v>
      </c>
      <c r="E4291">
        <v>5</v>
      </c>
      <c r="F4291">
        <v>9</v>
      </c>
      <c r="G4291" s="2">
        <v>43603</v>
      </c>
      <c r="H4291" s="2">
        <v>43723</v>
      </c>
      <c r="I4291" t="s">
        <v>909</v>
      </c>
      <c r="J4291" t="s">
        <v>1417</v>
      </c>
      <c r="K4291" t="s">
        <v>1481</v>
      </c>
      <c r="L4291" t="s">
        <v>1849</v>
      </c>
      <c r="M4291" t="s">
        <v>1867</v>
      </c>
      <c r="N4291" t="s">
        <v>11872</v>
      </c>
      <c r="O4291" t="s">
        <v>5497</v>
      </c>
      <c r="P4291" t="s">
        <v>5497</v>
      </c>
      <c r="Q4291">
        <v>120</v>
      </c>
      <c r="R4291" t="s">
        <v>1855</v>
      </c>
      <c r="S4291">
        <v>16</v>
      </c>
      <c r="T4291">
        <v>3.244198083877563</v>
      </c>
      <c r="U4291">
        <v>-75.241256713867188</v>
      </c>
      <c r="V4291">
        <v>0.86290323734283447</v>
      </c>
      <c r="W4291">
        <v>0</v>
      </c>
      <c r="X4291">
        <v>0.91129034757614136</v>
      </c>
      <c r="Y4291">
        <v>8.8709674775600433E-2</v>
      </c>
      <c r="Z4291">
        <v>0.81854838132858276</v>
      </c>
      <c r="AA4291">
        <v>0</v>
      </c>
      <c r="AB4291">
        <v>0</v>
      </c>
      <c r="AC4291">
        <v>0</v>
      </c>
      <c r="AD4291">
        <v>9</v>
      </c>
      <c r="AE4291">
        <v>0</v>
      </c>
      <c r="AF4291">
        <v>1</v>
      </c>
      <c r="AG4291">
        <v>0</v>
      </c>
      <c r="AH4291">
        <v>1</v>
      </c>
      <c r="AI4291">
        <v>1</v>
      </c>
      <c r="AJ4291">
        <v>0</v>
      </c>
      <c r="AK4291">
        <v>1</v>
      </c>
      <c r="AL4291">
        <v>0</v>
      </c>
    </row>
    <row r="4292" spans="1:38" x14ac:dyDescent="0.25">
      <c r="A4292">
        <v>4291</v>
      </c>
      <c r="B4292" t="s">
        <v>11873</v>
      </c>
      <c r="C4292">
        <v>2019</v>
      </c>
      <c r="D4292" t="s">
        <v>303</v>
      </c>
      <c r="I4292" t="s">
        <v>909</v>
      </c>
      <c r="J4292" t="s">
        <v>1417</v>
      </c>
      <c r="K4292" t="s">
        <v>1481</v>
      </c>
      <c r="L4292" t="s">
        <v>1849</v>
      </c>
      <c r="M4292" t="s">
        <v>11874</v>
      </c>
      <c r="N4292" t="s">
        <v>7641</v>
      </c>
      <c r="O4292" t="s">
        <v>10119</v>
      </c>
      <c r="P4292" t="s">
        <v>18323</v>
      </c>
      <c r="Q4292">
        <v>122</v>
      </c>
      <c r="R4292" t="s">
        <v>10558</v>
      </c>
      <c r="S4292">
        <v>16</v>
      </c>
      <c r="T4292">
        <v>3.261640071868896</v>
      </c>
      <c r="U4292">
        <v>-75.240852355957031</v>
      </c>
      <c r="V4292">
        <v>0.23770491778850561</v>
      </c>
      <c r="W4292">
        <v>0</v>
      </c>
      <c r="X4292">
        <v>0.76229506731033325</v>
      </c>
      <c r="Y4292">
        <v>0.89754098653793335</v>
      </c>
      <c r="Z4292">
        <v>0.71311473846435547</v>
      </c>
      <c r="AA4292">
        <v>0</v>
      </c>
      <c r="AB4292">
        <v>0</v>
      </c>
      <c r="AC4292">
        <v>0</v>
      </c>
      <c r="AD4292">
        <v>12</v>
      </c>
      <c r="AE4292">
        <v>0</v>
      </c>
      <c r="AF4292">
        <v>1</v>
      </c>
      <c r="AG4292">
        <v>0</v>
      </c>
      <c r="AH4292">
        <v>1</v>
      </c>
      <c r="AI4292">
        <v>1</v>
      </c>
      <c r="AJ4292">
        <v>0</v>
      </c>
      <c r="AK4292">
        <v>1</v>
      </c>
      <c r="AL4292">
        <v>0</v>
      </c>
    </row>
    <row r="4293" spans="1:38" x14ac:dyDescent="0.25">
      <c r="A4293">
        <v>4292</v>
      </c>
      <c r="B4293" t="s">
        <v>11875</v>
      </c>
      <c r="C4293">
        <v>2019</v>
      </c>
      <c r="D4293" t="s">
        <v>38</v>
      </c>
      <c r="E4293">
        <v>5</v>
      </c>
      <c r="F4293">
        <v>9</v>
      </c>
      <c r="G4293" s="2">
        <v>43600</v>
      </c>
      <c r="H4293" s="2">
        <v>43723</v>
      </c>
      <c r="I4293" t="s">
        <v>909</v>
      </c>
      <c r="J4293" t="s">
        <v>1417</v>
      </c>
      <c r="K4293" t="s">
        <v>1481</v>
      </c>
      <c r="L4293" t="s">
        <v>1849</v>
      </c>
      <c r="M4293" t="s">
        <v>5391</v>
      </c>
      <c r="N4293" t="s">
        <v>11876</v>
      </c>
      <c r="O4293" t="s">
        <v>6902</v>
      </c>
      <c r="P4293" t="s">
        <v>6902</v>
      </c>
      <c r="Q4293">
        <v>123</v>
      </c>
      <c r="R4293" t="s">
        <v>4549</v>
      </c>
      <c r="S4293">
        <v>16</v>
      </c>
      <c r="T4293">
        <v>3.2696599960327148</v>
      </c>
      <c r="U4293">
        <v>-75.239654541015625</v>
      </c>
      <c r="V4293">
        <v>0.48360654711723328</v>
      </c>
      <c r="W4293">
        <v>0</v>
      </c>
      <c r="X4293">
        <v>0.9549180269241333</v>
      </c>
      <c r="Y4293">
        <v>2.049180306494236E-2</v>
      </c>
      <c r="Z4293">
        <v>0.54918032884597778</v>
      </c>
      <c r="AA4293">
        <v>0</v>
      </c>
      <c r="AB4293">
        <v>0</v>
      </c>
      <c r="AC4293">
        <v>0</v>
      </c>
      <c r="AD4293">
        <v>11</v>
      </c>
      <c r="AE4293">
        <v>0</v>
      </c>
      <c r="AF4293">
        <v>1</v>
      </c>
      <c r="AG4293">
        <v>0</v>
      </c>
      <c r="AH4293">
        <v>1</v>
      </c>
      <c r="AI4293">
        <v>1</v>
      </c>
      <c r="AJ4293">
        <v>0</v>
      </c>
      <c r="AK4293">
        <v>1</v>
      </c>
      <c r="AL4293">
        <v>0</v>
      </c>
    </row>
    <row r="4294" spans="1:38" x14ac:dyDescent="0.25">
      <c r="A4294">
        <v>4293</v>
      </c>
      <c r="B4294" t="s">
        <v>11877</v>
      </c>
      <c r="C4294">
        <v>2019</v>
      </c>
      <c r="D4294" t="s">
        <v>7070</v>
      </c>
      <c r="E4294">
        <v>9</v>
      </c>
      <c r="F4294">
        <v>1</v>
      </c>
      <c r="G4294" s="2">
        <v>43360</v>
      </c>
      <c r="H4294" s="2">
        <v>43480</v>
      </c>
      <c r="I4294" t="s">
        <v>909</v>
      </c>
      <c r="J4294" t="s">
        <v>1417</v>
      </c>
      <c r="K4294" t="s">
        <v>1481</v>
      </c>
      <c r="L4294" t="s">
        <v>1849</v>
      </c>
      <c r="M4294" t="s">
        <v>11878</v>
      </c>
      <c r="N4294" t="s">
        <v>7341</v>
      </c>
      <c r="O4294" t="s">
        <v>338</v>
      </c>
      <c r="P4294" t="s">
        <v>338</v>
      </c>
      <c r="Q4294">
        <v>120</v>
      </c>
      <c r="R4294" t="s">
        <v>11879</v>
      </c>
      <c r="S4294">
        <v>16</v>
      </c>
      <c r="T4294">
        <v>3.260389089584351</v>
      </c>
      <c r="U4294">
        <v>-75.23980712890625</v>
      </c>
      <c r="V4294">
        <v>0.21513944864273071</v>
      </c>
      <c r="W4294">
        <v>0</v>
      </c>
      <c r="X4294">
        <v>0.59362548589706421</v>
      </c>
      <c r="Y4294">
        <v>0.17131474614143369</v>
      </c>
      <c r="Z4294">
        <v>0.63745021820068359</v>
      </c>
      <c r="AA4294">
        <v>0</v>
      </c>
      <c r="AB4294">
        <v>0</v>
      </c>
      <c r="AC4294">
        <v>0</v>
      </c>
      <c r="AD4294">
        <v>14</v>
      </c>
      <c r="AE4294">
        <v>0</v>
      </c>
      <c r="AF4294">
        <v>1</v>
      </c>
      <c r="AG4294">
        <v>0</v>
      </c>
      <c r="AH4294">
        <v>1</v>
      </c>
      <c r="AI4294">
        <v>1</v>
      </c>
      <c r="AJ4294">
        <v>0</v>
      </c>
      <c r="AK4294">
        <v>1</v>
      </c>
      <c r="AL4294">
        <v>0</v>
      </c>
    </row>
    <row r="4295" spans="1:38" x14ac:dyDescent="0.25">
      <c r="A4295">
        <v>4294</v>
      </c>
      <c r="B4295" t="s">
        <v>11880</v>
      </c>
      <c r="C4295">
        <v>2019</v>
      </c>
      <c r="D4295" t="s">
        <v>7070</v>
      </c>
      <c r="E4295">
        <v>9</v>
      </c>
      <c r="F4295">
        <v>1</v>
      </c>
      <c r="G4295" s="2">
        <v>43360</v>
      </c>
      <c r="H4295" s="2">
        <v>43480</v>
      </c>
      <c r="I4295" t="s">
        <v>909</v>
      </c>
      <c r="J4295" t="s">
        <v>1417</v>
      </c>
      <c r="K4295" t="s">
        <v>1481</v>
      </c>
      <c r="L4295" t="s">
        <v>1849</v>
      </c>
      <c r="M4295" t="s">
        <v>11878</v>
      </c>
      <c r="N4295" t="s">
        <v>7341</v>
      </c>
      <c r="O4295" t="s">
        <v>5497</v>
      </c>
      <c r="P4295" t="s">
        <v>5497</v>
      </c>
      <c r="Q4295">
        <v>120</v>
      </c>
      <c r="R4295" t="s">
        <v>11879</v>
      </c>
      <c r="S4295">
        <v>16</v>
      </c>
      <c r="T4295">
        <v>3.263247966766357</v>
      </c>
      <c r="U4295">
        <v>-75.23944091796875</v>
      </c>
      <c r="V4295">
        <v>0.2016806751489639</v>
      </c>
      <c r="W4295">
        <v>0</v>
      </c>
      <c r="X4295">
        <v>0.57142859697341919</v>
      </c>
      <c r="Y4295">
        <v>0.34453782439231873</v>
      </c>
      <c r="Z4295">
        <v>0.56302523612976074</v>
      </c>
      <c r="AA4295">
        <v>0</v>
      </c>
      <c r="AB4295">
        <v>0</v>
      </c>
      <c r="AC4295">
        <v>0</v>
      </c>
      <c r="AD4295">
        <v>8</v>
      </c>
      <c r="AE4295">
        <v>0</v>
      </c>
      <c r="AF4295">
        <v>1</v>
      </c>
      <c r="AG4295">
        <v>0</v>
      </c>
      <c r="AH4295">
        <v>1</v>
      </c>
      <c r="AI4295">
        <v>1</v>
      </c>
      <c r="AJ4295">
        <v>0</v>
      </c>
      <c r="AK4295">
        <v>1</v>
      </c>
      <c r="AL4295">
        <v>0</v>
      </c>
    </row>
    <row r="4296" spans="1:38" x14ac:dyDescent="0.25">
      <c r="A4296">
        <v>4295</v>
      </c>
      <c r="B4296" t="s">
        <v>11881</v>
      </c>
      <c r="C4296">
        <v>2019</v>
      </c>
      <c r="D4296" t="s">
        <v>7070</v>
      </c>
      <c r="E4296">
        <v>8</v>
      </c>
      <c r="F4296">
        <v>12</v>
      </c>
      <c r="G4296" s="2">
        <v>43691</v>
      </c>
      <c r="H4296" s="2">
        <v>43814</v>
      </c>
      <c r="I4296" t="s">
        <v>909</v>
      </c>
      <c r="J4296" t="s">
        <v>1417</v>
      </c>
      <c r="K4296" t="s">
        <v>5419</v>
      </c>
      <c r="L4296" t="s">
        <v>11882</v>
      </c>
      <c r="M4296" t="s">
        <v>11883</v>
      </c>
      <c r="N4296" t="s">
        <v>5422</v>
      </c>
      <c r="O4296" t="s">
        <v>10119</v>
      </c>
      <c r="P4296" t="s">
        <v>18323</v>
      </c>
      <c r="Q4296">
        <v>123</v>
      </c>
      <c r="R4296" t="s">
        <v>9995</v>
      </c>
      <c r="S4296">
        <v>15</v>
      </c>
      <c r="T4296">
        <v>2.1457099914550781</v>
      </c>
      <c r="U4296">
        <v>-75.678459167480469</v>
      </c>
      <c r="V4296">
        <v>0.1420454531908035</v>
      </c>
      <c r="W4296">
        <v>0</v>
      </c>
      <c r="X4296">
        <v>0.98295456171035767</v>
      </c>
      <c r="Y4296">
        <v>2.8409091755747799E-2</v>
      </c>
      <c r="Z4296">
        <v>0.36931818723678589</v>
      </c>
      <c r="AA4296">
        <v>0</v>
      </c>
      <c r="AB4296">
        <v>0</v>
      </c>
      <c r="AC4296">
        <v>0</v>
      </c>
      <c r="AD4296">
        <v>5.0999999046325684</v>
      </c>
      <c r="AE4296">
        <v>0</v>
      </c>
      <c r="AF4296">
        <v>1</v>
      </c>
      <c r="AG4296">
        <v>0</v>
      </c>
      <c r="AH4296">
        <v>1</v>
      </c>
      <c r="AI4296">
        <v>1</v>
      </c>
      <c r="AJ4296">
        <v>0</v>
      </c>
      <c r="AK4296">
        <v>1</v>
      </c>
      <c r="AL4296">
        <v>0</v>
      </c>
    </row>
    <row r="4297" spans="1:38" x14ac:dyDescent="0.25">
      <c r="A4297">
        <v>4296</v>
      </c>
      <c r="B4297" t="s">
        <v>11884</v>
      </c>
      <c r="C4297">
        <v>2019</v>
      </c>
      <c r="D4297" t="s">
        <v>38</v>
      </c>
      <c r="E4297">
        <v>5</v>
      </c>
      <c r="F4297">
        <v>9</v>
      </c>
      <c r="G4297" s="2">
        <v>43608</v>
      </c>
      <c r="H4297" s="2">
        <v>43723</v>
      </c>
      <c r="I4297" t="s">
        <v>909</v>
      </c>
      <c r="J4297" t="s">
        <v>1417</v>
      </c>
      <c r="K4297" t="s">
        <v>1800</v>
      </c>
      <c r="L4297" t="s">
        <v>97</v>
      </c>
      <c r="M4297" t="s">
        <v>1244</v>
      </c>
      <c r="N4297" t="s">
        <v>1710</v>
      </c>
      <c r="O4297" t="s">
        <v>5497</v>
      </c>
      <c r="P4297" t="s">
        <v>5497</v>
      </c>
      <c r="Q4297">
        <v>115</v>
      </c>
      <c r="R4297" t="s">
        <v>3173</v>
      </c>
      <c r="S4297">
        <v>16</v>
      </c>
      <c r="T4297">
        <v>3.1428320407867432</v>
      </c>
      <c r="U4297">
        <v>-75.075721740722656</v>
      </c>
      <c r="V4297">
        <v>0.41379311680793762</v>
      </c>
      <c r="W4297">
        <v>0</v>
      </c>
      <c r="X4297">
        <v>0.97413790225982666</v>
      </c>
      <c r="Y4297">
        <v>0</v>
      </c>
      <c r="Z4297">
        <v>0.98275864124298096</v>
      </c>
      <c r="AA4297">
        <v>0</v>
      </c>
      <c r="AB4297">
        <v>0</v>
      </c>
      <c r="AC4297">
        <v>0</v>
      </c>
      <c r="AD4297">
        <v>12</v>
      </c>
      <c r="AE4297">
        <v>0</v>
      </c>
      <c r="AF4297">
        <v>1</v>
      </c>
      <c r="AG4297">
        <v>0</v>
      </c>
      <c r="AH4297">
        <v>1</v>
      </c>
      <c r="AI4297">
        <v>0</v>
      </c>
      <c r="AJ4297">
        <v>0</v>
      </c>
      <c r="AK4297">
        <v>1</v>
      </c>
      <c r="AL4297">
        <v>0</v>
      </c>
    </row>
    <row r="4298" spans="1:38" x14ac:dyDescent="0.25">
      <c r="A4298">
        <v>4297</v>
      </c>
      <c r="B4298" t="s">
        <v>11885</v>
      </c>
      <c r="C4298">
        <v>2019</v>
      </c>
      <c r="D4298" t="s">
        <v>38</v>
      </c>
      <c r="E4298">
        <v>5</v>
      </c>
      <c r="F4298">
        <v>9</v>
      </c>
      <c r="G4298" s="2">
        <v>43603</v>
      </c>
      <c r="H4298" s="2">
        <v>43723</v>
      </c>
      <c r="I4298" t="s">
        <v>909</v>
      </c>
      <c r="J4298" t="s">
        <v>1417</v>
      </c>
      <c r="K4298" t="s">
        <v>1800</v>
      </c>
      <c r="L4298" t="s">
        <v>5516</v>
      </c>
      <c r="M4298" t="s">
        <v>5517</v>
      </c>
      <c r="N4298" t="s">
        <v>5518</v>
      </c>
      <c r="O4298" t="s">
        <v>338</v>
      </c>
      <c r="P4298" t="s">
        <v>338</v>
      </c>
      <c r="Q4298">
        <v>120</v>
      </c>
      <c r="R4298" t="s">
        <v>564</v>
      </c>
      <c r="S4298">
        <v>16</v>
      </c>
      <c r="T4298">
        <v>3.134222030639648</v>
      </c>
      <c r="U4298">
        <v>-75.083724975585938</v>
      </c>
      <c r="V4298">
        <v>0.66239315271377563</v>
      </c>
      <c r="W4298">
        <v>2.1367521956562999E-2</v>
      </c>
      <c r="X4298">
        <v>0.85042732954025269</v>
      </c>
      <c r="Y4298">
        <v>0.76923078298568726</v>
      </c>
      <c r="Z4298">
        <v>0.99145299196243286</v>
      </c>
      <c r="AA4298">
        <v>0</v>
      </c>
      <c r="AB4298">
        <v>0</v>
      </c>
      <c r="AC4298">
        <v>0</v>
      </c>
      <c r="AD4298">
        <v>9</v>
      </c>
      <c r="AE4298">
        <v>0</v>
      </c>
      <c r="AF4298">
        <v>1</v>
      </c>
      <c r="AG4298">
        <v>1</v>
      </c>
      <c r="AH4298">
        <v>1</v>
      </c>
      <c r="AI4298">
        <v>1</v>
      </c>
      <c r="AJ4298">
        <v>0</v>
      </c>
      <c r="AK4298">
        <v>1</v>
      </c>
      <c r="AL4298">
        <v>0</v>
      </c>
    </row>
    <row r="4299" spans="1:38" x14ac:dyDescent="0.25">
      <c r="A4299">
        <v>4298</v>
      </c>
      <c r="B4299" t="s">
        <v>11886</v>
      </c>
      <c r="C4299">
        <v>2019</v>
      </c>
      <c r="D4299" t="s">
        <v>38</v>
      </c>
      <c r="E4299">
        <v>5</v>
      </c>
      <c r="F4299">
        <v>9</v>
      </c>
      <c r="G4299" s="2">
        <v>43605</v>
      </c>
      <c r="H4299" s="2">
        <v>43723</v>
      </c>
      <c r="I4299" t="s">
        <v>909</v>
      </c>
      <c r="J4299" t="s">
        <v>1417</v>
      </c>
      <c r="K4299" t="s">
        <v>1948</v>
      </c>
      <c r="L4299" t="s">
        <v>11887</v>
      </c>
      <c r="M4299" t="s">
        <v>2044</v>
      </c>
      <c r="N4299" t="s">
        <v>11888</v>
      </c>
      <c r="O4299" t="s">
        <v>338</v>
      </c>
      <c r="P4299" t="s">
        <v>338</v>
      </c>
      <c r="Q4299">
        <v>118</v>
      </c>
      <c r="R4299" t="s">
        <v>10091</v>
      </c>
      <c r="S4299">
        <v>16</v>
      </c>
      <c r="T4299">
        <v>2.695159912109375</v>
      </c>
      <c r="U4299">
        <v>-75.35797119140625</v>
      </c>
      <c r="V4299">
        <v>8.8235296308994293E-2</v>
      </c>
      <c r="W4299">
        <v>5.8823530562222004E-3</v>
      </c>
      <c r="X4299">
        <v>0.70588237047195435</v>
      </c>
      <c r="Y4299">
        <v>0.105882354080677</v>
      </c>
      <c r="Z4299">
        <v>0.23529411852359769</v>
      </c>
      <c r="AA4299">
        <v>0</v>
      </c>
      <c r="AB4299">
        <v>0</v>
      </c>
      <c r="AC4299">
        <v>0</v>
      </c>
      <c r="AD4299">
        <v>10.069999694824221</v>
      </c>
      <c r="AE4299">
        <v>0</v>
      </c>
      <c r="AF4299">
        <v>1</v>
      </c>
      <c r="AG4299">
        <v>1</v>
      </c>
      <c r="AH4299">
        <v>1</v>
      </c>
      <c r="AI4299">
        <v>1</v>
      </c>
      <c r="AJ4299">
        <v>0</v>
      </c>
      <c r="AK4299">
        <v>1</v>
      </c>
      <c r="AL4299">
        <v>0</v>
      </c>
    </row>
    <row r="4300" spans="1:38" x14ac:dyDescent="0.25">
      <c r="A4300">
        <v>4299</v>
      </c>
      <c r="B4300" t="s">
        <v>11889</v>
      </c>
      <c r="C4300">
        <v>2019</v>
      </c>
      <c r="D4300" t="s">
        <v>38</v>
      </c>
      <c r="E4300">
        <v>4</v>
      </c>
      <c r="F4300">
        <v>8</v>
      </c>
      <c r="G4300" s="2">
        <v>43580</v>
      </c>
      <c r="H4300" s="2">
        <v>43692</v>
      </c>
      <c r="I4300" t="s">
        <v>909</v>
      </c>
      <c r="J4300" t="s">
        <v>1417</v>
      </c>
      <c r="K4300" t="s">
        <v>1948</v>
      </c>
      <c r="L4300" t="s">
        <v>10012</v>
      </c>
      <c r="M4300" t="s">
        <v>11890</v>
      </c>
      <c r="N4300" t="s">
        <v>11891</v>
      </c>
      <c r="O4300" t="s">
        <v>5497</v>
      </c>
      <c r="P4300" t="s">
        <v>5497</v>
      </c>
      <c r="Q4300">
        <v>112</v>
      </c>
      <c r="R4300" t="s">
        <v>11892</v>
      </c>
      <c r="S4300">
        <v>16</v>
      </c>
      <c r="T4300">
        <v>2.614399909973145</v>
      </c>
      <c r="U4300">
        <v>-75.431472778320313</v>
      </c>
      <c r="V4300">
        <v>0.1007194221019745</v>
      </c>
      <c r="W4300">
        <v>0</v>
      </c>
      <c r="X4300">
        <v>0.46762588620185852</v>
      </c>
      <c r="Y4300">
        <v>0.46762588620185852</v>
      </c>
      <c r="Z4300">
        <v>0.25179857015609741</v>
      </c>
      <c r="AA4300">
        <v>0</v>
      </c>
      <c r="AB4300">
        <v>0</v>
      </c>
      <c r="AC4300">
        <v>0</v>
      </c>
      <c r="AD4300">
        <v>13.02999973297119</v>
      </c>
      <c r="AE4300">
        <v>2.158273383975029E-2</v>
      </c>
      <c r="AF4300">
        <v>1</v>
      </c>
      <c r="AG4300">
        <v>0</v>
      </c>
      <c r="AH4300">
        <v>1</v>
      </c>
      <c r="AI4300">
        <v>1</v>
      </c>
      <c r="AJ4300">
        <v>1</v>
      </c>
      <c r="AK4300">
        <v>1</v>
      </c>
      <c r="AL4300">
        <v>0</v>
      </c>
    </row>
    <row r="4301" spans="1:38" x14ac:dyDescent="0.25">
      <c r="A4301">
        <v>4300</v>
      </c>
      <c r="B4301" t="s">
        <v>11893</v>
      </c>
      <c r="C4301">
        <v>2019</v>
      </c>
      <c r="D4301" t="s">
        <v>38</v>
      </c>
      <c r="E4301">
        <v>5</v>
      </c>
      <c r="F4301">
        <v>9</v>
      </c>
      <c r="G4301" s="2">
        <v>43612</v>
      </c>
      <c r="H4301" s="2">
        <v>43723</v>
      </c>
      <c r="I4301" t="s">
        <v>909</v>
      </c>
      <c r="J4301" t="s">
        <v>1417</v>
      </c>
      <c r="K4301" t="s">
        <v>1948</v>
      </c>
      <c r="L4301" t="s">
        <v>10012</v>
      </c>
      <c r="M4301" t="s">
        <v>1301</v>
      </c>
      <c r="N4301" t="s">
        <v>11894</v>
      </c>
      <c r="O4301" t="s">
        <v>5497</v>
      </c>
      <c r="P4301" t="s">
        <v>5497</v>
      </c>
      <c r="Q4301">
        <v>111</v>
      </c>
      <c r="R4301" t="s">
        <v>11895</v>
      </c>
      <c r="S4301">
        <v>16</v>
      </c>
      <c r="T4301">
        <v>2.6819689273834229</v>
      </c>
      <c r="U4301">
        <v>-75.328643798828125</v>
      </c>
      <c r="V4301">
        <v>0</v>
      </c>
      <c r="W4301">
        <v>0</v>
      </c>
      <c r="X4301">
        <v>0.54248368740081787</v>
      </c>
      <c r="Y4301">
        <v>0.22875817120075231</v>
      </c>
      <c r="Z4301">
        <v>0.33986929059028631</v>
      </c>
      <c r="AA4301">
        <v>0</v>
      </c>
      <c r="AB4301">
        <v>0</v>
      </c>
      <c r="AC4301">
        <v>0</v>
      </c>
      <c r="AD4301">
        <v>10.19999980926514</v>
      </c>
      <c r="AE4301">
        <v>0</v>
      </c>
      <c r="AF4301">
        <v>0</v>
      </c>
      <c r="AG4301">
        <v>0</v>
      </c>
      <c r="AH4301">
        <v>1</v>
      </c>
      <c r="AI4301">
        <v>1</v>
      </c>
      <c r="AJ4301">
        <v>0</v>
      </c>
      <c r="AK4301">
        <v>1</v>
      </c>
      <c r="AL4301">
        <v>0</v>
      </c>
    </row>
    <row r="4302" spans="1:38" x14ac:dyDescent="0.25">
      <c r="A4302">
        <v>4301</v>
      </c>
      <c r="B4302" t="s">
        <v>11896</v>
      </c>
      <c r="C4302">
        <v>2019</v>
      </c>
      <c r="D4302" t="s">
        <v>38</v>
      </c>
      <c r="E4302">
        <v>4</v>
      </c>
      <c r="F4302">
        <v>8</v>
      </c>
      <c r="G4302" s="2">
        <v>43567</v>
      </c>
      <c r="H4302" s="2">
        <v>43692</v>
      </c>
      <c r="I4302" t="s">
        <v>909</v>
      </c>
      <c r="J4302" t="s">
        <v>1417</v>
      </c>
      <c r="K4302" t="s">
        <v>1948</v>
      </c>
      <c r="L4302" t="s">
        <v>10012</v>
      </c>
      <c r="M4302" t="s">
        <v>2064</v>
      </c>
      <c r="N4302" t="s">
        <v>11897</v>
      </c>
      <c r="O4302" t="s">
        <v>5497</v>
      </c>
      <c r="P4302" t="s">
        <v>5497</v>
      </c>
      <c r="Q4302">
        <v>125</v>
      </c>
      <c r="R4302" t="s">
        <v>7456</v>
      </c>
      <c r="S4302">
        <v>16</v>
      </c>
      <c r="T4302">
        <v>2.6343750953674321</v>
      </c>
      <c r="U4302">
        <v>-75.416824340820313</v>
      </c>
      <c r="V4302">
        <v>4.0697675198316567E-2</v>
      </c>
      <c r="W4302">
        <v>0</v>
      </c>
      <c r="X4302">
        <v>0.65116280317306519</v>
      </c>
      <c r="Y4302">
        <v>0.30232557654380798</v>
      </c>
      <c r="Z4302">
        <v>0.18604651093482971</v>
      </c>
      <c r="AA4302">
        <v>0</v>
      </c>
      <c r="AB4302">
        <v>0</v>
      </c>
      <c r="AC4302">
        <v>0</v>
      </c>
      <c r="AD4302">
        <v>6.8000001907348633</v>
      </c>
      <c r="AE4302">
        <v>1.162790693342686E-2</v>
      </c>
      <c r="AF4302">
        <v>1</v>
      </c>
      <c r="AG4302">
        <v>0</v>
      </c>
      <c r="AH4302">
        <v>1</v>
      </c>
      <c r="AI4302">
        <v>1</v>
      </c>
      <c r="AJ4302">
        <v>1</v>
      </c>
      <c r="AK4302">
        <v>1</v>
      </c>
      <c r="AL4302">
        <v>0</v>
      </c>
    </row>
    <row r="4303" spans="1:38" x14ac:dyDescent="0.25">
      <c r="A4303">
        <v>4302</v>
      </c>
      <c r="B4303" t="s">
        <v>11898</v>
      </c>
      <c r="C4303">
        <v>2019</v>
      </c>
      <c r="D4303" t="s">
        <v>38</v>
      </c>
      <c r="E4303">
        <v>5</v>
      </c>
      <c r="F4303">
        <v>9</v>
      </c>
      <c r="G4303" s="2">
        <v>43604</v>
      </c>
      <c r="H4303" s="2">
        <v>43723</v>
      </c>
      <c r="I4303" t="s">
        <v>909</v>
      </c>
      <c r="J4303" t="s">
        <v>1417</v>
      </c>
      <c r="K4303" t="s">
        <v>1948</v>
      </c>
      <c r="L4303" t="s">
        <v>446</v>
      </c>
      <c r="M4303" t="s">
        <v>1301</v>
      </c>
      <c r="N4303" t="s">
        <v>11899</v>
      </c>
      <c r="O4303" t="s">
        <v>5497</v>
      </c>
      <c r="P4303" t="s">
        <v>5497</v>
      </c>
      <c r="Q4303">
        <v>119</v>
      </c>
      <c r="R4303" t="s">
        <v>5268</v>
      </c>
      <c r="S4303">
        <v>16</v>
      </c>
      <c r="T4303">
        <v>2.6803479194641109</v>
      </c>
      <c r="U4303">
        <v>-75.337692260742188</v>
      </c>
      <c r="V4303">
        <v>4.9295775592327118E-2</v>
      </c>
      <c r="W4303">
        <v>0</v>
      </c>
      <c r="X4303">
        <v>0.34507042169570917</v>
      </c>
      <c r="Y4303">
        <v>7.0422537624835968E-2</v>
      </c>
      <c r="Z4303">
        <v>0.1549295783042908</v>
      </c>
      <c r="AA4303">
        <v>0</v>
      </c>
      <c r="AB4303">
        <v>0</v>
      </c>
      <c r="AC4303">
        <v>0</v>
      </c>
      <c r="AD4303">
        <v>4.1999998092651367</v>
      </c>
      <c r="AE4303">
        <v>7.042253389954567E-3</v>
      </c>
      <c r="AF4303">
        <v>1</v>
      </c>
      <c r="AG4303">
        <v>0</v>
      </c>
      <c r="AH4303">
        <v>1</v>
      </c>
      <c r="AI4303">
        <v>1</v>
      </c>
      <c r="AJ4303">
        <v>1</v>
      </c>
      <c r="AK4303">
        <v>1</v>
      </c>
      <c r="AL4303">
        <v>0</v>
      </c>
    </row>
    <row r="4304" spans="1:38" x14ac:dyDescent="0.25">
      <c r="A4304">
        <v>4303</v>
      </c>
      <c r="B4304" t="s">
        <v>11900</v>
      </c>
      <c r="C4304">
        <v>2019</v>
      </c>
      <c r="D4304" t="s">
        <v>38</v>
      </c>
      <c r="E4304">
        <v>5</v>
      </c>
      <c r="F4304">
        <v>9</v>
      </c>
      <c r="G4304" s="2">
        <v>43600</v>
      </c>
      <c r="H4304" s="2">
        <v>43723</v>
      </c>
      <c r="I4304" t="s">
        <v>909</v>
      </c>
      <c r="J4304" t="s">
        <v>1417</v>
      </c>
      <c r="K4304" t="s">
        <v>1948</v>
      </c>
      <c r="L4304" t="s">
        <v>1962</v>
      </c>
      <c r="M4304" t="s">
        <v>881</v>
      </c>
      <c r="N4304" t="s">
        <v>4285</v>
      </c>
      <c r="O4304" t="s">
        <v>5497</v>
      </c>
      <c r="P4304" t="s">
        <v>5497</v>
      </c>
      <c r="Q4304">
        <v>123</v>
      </c>
      <c r="R4304" t="s">
        <v>11901</v>
      </c>
      <c r="S4304">
        <v>16</v>
      </c>
      <c r="T4304">
        <v>2.7774620056152339</v>
      </c>
      <c r="U4304">
        <v>-75.257644653320313</v>
      </c>
      <c r="V4304">
        <v>3.0487805604934689E-2</v>
      </c>
      <c r="W4304">
        <v>0</v>
      </c>
      <c r="X4304">
        <v>0.51219511032104492</v>
      </c>
      <c r="Y4304">
        <v>0.37804877758026117</v>
      </c>
      <c r="Z4304">
        <v>0.28048780560493469</v>
      </c>
      <c r="AA4304">
        <v>0</v>
      </c>
      <c r="AB4304">
        <v>0</v>
      </c>
      <c r="AC4304">
        <v>0</v>
      </c>
      <c r="AD4304">
        <v>5.4000000953674316</v>
      </c>
      <c r="AE4304">
        <v>0</v>
      </c>
      <c r="AF4304">
        <v>1</v>
      </c>
      <c r="AG4304">
        <v>0</v>
      </c>
      <c r="AH4304">
        <v>1</v>
      </c>
      <c r="AI4304">
        <v>1</v>
      </c>
      <c r="AJ4304">
        <v>0</v>
      </c>
      <c r="AK4304">
        <v>1</v>
      </c>
      <c r="AL4304">
        <v>0</v>
      </c>
    </row>
    <row r="4305" spans="1:38" x14ac:dyDescent="0.25">
      <c r="A4305">
        <v>4304</v>
      </c>
      <c r="B4305" t="s">
        <v>11902</v>
      </c>
      <c r="C4305">
        <v>2019</v>
      </c>
      <c r="D4305" t="s">
        <v>38</v>
      </c>
      <c r="E4305">
        <v>5</v>
      </c>
      <c r="F4305">
        <v>9</v>
      </c>
      <c r="G4305" s="2">
        <v>43598</v>
      </c>
      <c r="H4305" s="2">
        <v>43723</v>
      </c>
      <c r="I4305" t="s">
        <v>909</v>
      </c>
      <c r="J4305" t="s">
        <v>1417</v>
      </c>
      <c r="K4305" t="s">
        <v>1948</v>
      </c>
      <c r="L4305" t="s">
        <v>7355</v>
      </c>
      <c r="M4305" t="s">
        <v>10175</v>
      </c>
      <c r="N4305" t="s">
        <v>1268</v>
      </c>
      <c r="O4305" t="s">
        <v>5497</v>
      </c>
      <c r="P4305" t="s">
        <v>5497</v>
      </c>
      <c r="Q4305">
        <v>125</v>
      </c>
      <c r="R4305" t="s">
        <v>2107</v>
      </c>
      <c r="S4305">
        <v>16</v>
      </c>
      <c r="T4305">
        <v>2.6649200916290279</v>
      </c>
      <c r="U4305">
        <v>-75.331298828125</v>
      </c>
      <c r="V4305">
        <v>0.1834319531917572</v>
      </c>
      <c r="W4305">
        <v>0</v>
      </c>
      <c r="X4305">
        <v>0.89940828084945679</v>
      </c>
      <c r="Y4305">
        <v>6.5088756382465363E-2</v>
      </c>
      <c r="Z4305">
        <v>0.2248520702123642</v>
      </c>
      <c r="AA4305">
        <v>0</v>
      </c>
      <c r="AB4305">
        <v>0</v>
      </c>
      <c r="AC4305">
        <v>0</v>
      </c>
      <c r="AD4305">
        <v>4.5999999046325684</v>
      </c>
      <c r="AE4305">
        <v>2.3668639361858371E-2</v>
      </c>
      <c r="AF4305">
        <v>1</v>
      </c>
      <c r="AG4305">
        <v>0</v>
      </c>
      <c r="AH4305">
        <v>1</v>
      </c>
      <c r="AI4305">
        <v>1</v>
      </c>
      <c r="AJ4305">
        <v>1</v>
      </c>
      <c r="AK4305">
        <v>1</v>
      </c>
      <c r="AL4305">
        <v>0</v>
      </c>
    </row>
    <row r="4306" spans="1:38" x14ac:dyDescent="0.25">
      <c r="A4306">
        <v>4305</v>
      </c>
      <c r="B4306" t="s">
        <v>11903</v>
      </c>
      <c r="C4306">
        <v>2019</v>
      </c>
      <c r="D4306" t="s">
        <v>38</v>
      </c>
      <c r="E4306">
        <v>6</v>
      </c>
      <c r="F4306">
        <v>10</v>
      </c>
      <c r="G4306" s="2">
        <v>43633</v>
      </c>
      <c r="H4306" s="2">
        <v>43753</v>
      </c>
      <c r="I4306" t="s">
        <v>909</v>
      </c>
      <c r="J4306" t="s">
        <v>1417</v>
      </c>
      <c r="K4306" t="s">
        <v>1948</v>
      </c>
      <c r="L4306" t="s">
        <v>1954</v>
      </c>
      <c r="M4306" t="s">
        <v>43</v>
      </c>
      <c r="N4306" t="s">
        <v>5347</v>
      </c>
      <c r="O4306" t="s">
        <v>5497</v>
      </c>
      <c r="P4306" t="s">
        <v>5497</v>
      </c>
      <c r="Q4306">
        <v>120</v>
      </c>
      <c r="R4306" t="s">
        <v>11904</v>
      </c>
      <c r="S4306">
        <v>16</v>
      </c>
      <c r="T4306">
        <v>2.6267859935760498</v>
      </c>
      <c r="U4306">
        <v>-75.412132263183594</v>
      </c>
      <c r="V4306">
        <v>0</v>
      </c>
      <c r="W4306">
        <v>0.81818181276321411</v>
      </c>
      <c r="X4306">
        <v>7.2727270424365997E-2</v>
      </c>
      <c r="Y4306">
        <v>1.8181817606091499E-2</v>
      </c>
      <c r="Z4306">
        <v>0.1151515170931816</v>
      </c>
      <c r="AA4306">
        <v>0</v>
      </c>
      <c r="AB4306">
        <v>0</v>
      </c>
      <c r="AC4306">
        <v>0</v>
      </c>
      <c r="AD4306">
        <v>7.9000000953674316</v>
      </c>
      <c r="AE4306">
        <v>0</v>
      </c>
      <c r="AF4306">
        <v>0</v>
      </c>
      <c r="AG4306">
        <v>1</v>
      </c>
      <c r="AH4306">
        <v>1</v>
      </c>
      <c r="AI4306">
        <v>1</v>
      </c>
      <c r="AJ4306">
        <v>0</v>
      </c>
      <c r="AK4306">
        <v>1</v>
      </c>
      <c r="AL4306">
        <v>0</v>
      </c>
    </row>
    <row r="4307" spans="1:38" x14ac:dyDescent="0.25">
      <c r="A4307">
        <v>4306</v>
      </c>
      <c r="B4307" t="s">
        <v>11905</v>
      </c>
      <c r="C4307">
        <v>2019</v>
      </c>
      <c r="D4307" t="s">
        <v>38</v>
      </c>
      <c r="E4307">
        <v>2</v>
      </c>
      <c r="F4307">
        <v>6</v>
      </c>
      <c r="G4307" s="2">
        <v>43511</v>
      </c>
      <c r="H4307" s="2">
        <v>43631</v>
      </c>
      <c r="I4307" t="s">
        <v>909</v>
      </c>
      <c r="J4307" t="s">
        <v>1417</v>
      </c>
      <c r="K4307" t="s">
        <v>1948</v>
      </c>
      <c r="L4307" t="s">
        <v>1954</v>
      </c>
      <c r="M4307" t="s">
        <v>43</v>
      </c>
      <c r="N4307" t="s">
        <v>11906</v>
      </c>
      <c r="O4307" t="s">
        <v>5497</v>
      </c>
      <c r="P4307" t="s">
        <v>5497</v>
      </c>
      <c r="Q4307">
        <v>120</v>
      </c>
      <c r="R4307" t="s">
        <v>11907</v>
      </c>
      <c r="S4307">
        <v>16</v>
      </c>
      <c r="T4307">
        <v>2.695956945419312</v>
      </c>
      <c r="U4307">
        <v>-75.351318359375</v>
      </c>
      <c r="V4307">
        <v>7.6923079788684845E-2</v>
      </c>
      <c r="W4307">
        <v>0</v>
      </c>
      <c r="X4307">
        <v>0.5</v>
      </c>
      <c r="Y4307">
        <v>0.36263737082481379</v>
      </c>
      <c r="Z4307">
        <v>0.2142857164144516</v>
      </c>
      <c r="AA4307">
        <v>0</v>
      </c>
      <c r="AB4307">
        <v>0</v>
      </c>
      <c r="AC4307">
        <v>0</v>
      </c>
      <c r="AD4307">
        <v>3.7999999523162842</v>
      </c>
      <c r="AE4307">
        <v>1.0989011265337471E-2</v>
      </c>
      <c r="AF4307">
        <v>1</v>
      </c>
      <c r="AG4307">
        <v>0</v>
      </c>
      <c r="AH4307">
        <v>1</v>
      </c>
      <c r="AI4307">
        <v>1</v>
      </c>
      <c r="AJ4307">
        <v>1</v>
      </c>
      <c r="AK4307">
        <v>1</v>
      </c>
      <c r="AL4307">
        <v>0</v>
      </c>
    </row>
    <row r="4308" spans="1:38" x14ac:dyDescent="0.25">
      <c r="A4308">
        <v>4307</v>
      </c>
      <c r="B4308" t="s">
        <v>11908</v>
      </c>
      <c r="C4308">
        <v>2019</v>
      </c>
      <c r="D4308" t="s">
        <v>38</v>
      </c>
      <c r="E4308">
        <v>5</v>
      </c>
      <c r="F4308">
        <v>9</v>
      </c>
      <c r="G4308" s="2">
        <v>43598</v>
      </c>
      <c r="H4308" s="2">
        <v>43723</v>
      </c>
      <c r="I4308" t="s">
        <v>909</v>
      </c>
      <c r="J4308" t="s">
        <v>1417</v>
      </c>
      <c r="K4308" t="s">
        <v>1948</v>
      </c>
      <c r="L4308" t="s">
        <v>1954</v>
      </c>
      <c r="M4308" t="s">
        <v>2044</v>
      </c>
      <c r="N4308" t="s">
        <v>11909</v>
      </c>
      <c r="O4308" t="s">
        <v>5497</v>
      </c>
      <c r="P4308" t="s">
        <v>5497</v>
      </c>
      <c r="Q4308">
        <v>125</v>
      </c>
      <c r="R4308" t="s">
        <v>1976</v>
      </c>
      <c r="S4308">
        <v>16</v>
      </c>
      <c r="T4308">
        <v>2.6956300735473628</v>
      </c>
      <c r="U4308">
        <v>-75.358642578125</v>
      </c>
      <c r="V4308">
        <v>0.14556962251663211</v>
      </c>
      <c r="W4308">
        <v>0</v>
      </c>
      <c r="X4308">
        <v>0.72151899337768555</v>
      </c>
      <c r="Y4308">
        <v>7.594936341047287E-2</v>
      </c>
      <c r="Z4308">
        <v>0.29113924503326422</v>
      </c>
      <c r="AA4308">
        <v>0</v>
      </c>
      <c r="AB4308">
        <v>0</v>
      </c>
      <c r="AC4308">
        <v>0</v>
      </c>
      <c r="AD4308">
        <v>4.6999998092651367</v>
      </c>
      <c r="AE4308">
        <v>0</v>
      </c>
      <c r="AF4308">
        <v>1</v>
      </c>
      <c r="AG4308">
        <v>0</v>
      </c>
      <c r="AH4308">
        <v>1</v>
      </c>
      <c r="AI4308">
        <v>1</v>
      </c>
      <c r="AJ4308">
        <v>0</v>
      </c>
      <c r="AK4308">
        <v>1</v>
      </c>
      <c r="AL4308">
        <v>0</v>
      </c>
    </row>
    <row r="4309" spans="1:38" x14ac:dyDescent="0.25">
      <c r="A4309">
        <v>4308</v>
      </c>
      <c r="B4309" t="s">
        <v>11910</v>
      </c>
      <c r="C4309">
        <v>2019</v>
      </c>
      <c r="D4309" t="s">
        <v>38</v>
      </c>
      <c r="E4309">
        <v>5</v>
      </c>
      <c r="F4309">
        <v>9</v>
      </c>
      <c r="G4309" s="2">
        <v>43608</v>
      </c>
      <c r="H4309" s="2">
        <v>43723</v>
      </c>
      <c r="I4309" t="s">
        <v>909</v>
      </c>
      <c r="J4309" t="s">
        <v>1417</v>
      </c>
      <c r="K4309" t="s">
        <v>1948</v>
      </c>
      <c r="L4309" t="s">
        <v>1954</v>
      </c>
      <c r="M4309" t="s">
        <v>7374</v>
      </c>
      <c r="N4309" t="s">
        <v>7375</v>
      </c>
      <c r="O4309" t="s">
        <v>5497</v>
      </c>
      <c r="P4309" t="s">
        <v>5497</v>
      </c>
      <c r="Q4309">
        <v>115</v>
      </c>
      <c r="R4309" t="s">
        <v>11911</v>
      </c>
      <c r="S4309">
        <v>16</v>
      </c>
      <c r="T4309">
        <v>2.6945400238037109</v>
      </c>
      <c r="U4309">
        <v>-75.355720520019531</v>
      </c>
      <c r="V4309">
        <v>0.1028571426868439</v>
      </c>
      <c r="W4309">
        <v>0</v>
      </c>
      <c r="X4309">
        <v>0.86857140064239502</v>
      </c>
      <c r="Y4309">
        <v>0.15428571403026581</v>
      </c>
      <c r="Z4309">
        <v>0.19428572058677671</v>
      </c>
      <c r="AA4309">
        <v>0</v>
      </c>
      <c r="AB4309">
        <v>0</v>
      </c>
      <c r="AC4309">
        <v>0</v>
      </c>
      <c r="AD4309">
        <v>5.8000001907348633</v>
      </c>
      <c r="AE4309">
        <v>0</v>
      </c>
      <c r="AF4309">
        <v>1</v>
      </c>
      <c r="AG4309">
        <v>0</v>
      </c>
      <c r="AH4309">
        <v>1</v>
      </c>
      <c r="AI4309">
        <v>1</v>
      </c>
      <c r="AJ4309">
        <v>0</v>
      </c>
      <c r="AK4309">
        <v>1</v>
      </c>
      <c r="AL4309">
        <v>0</v>
      </c>
    </row>
    <row r="4310" spans="1:38" x14ac:dyDescent="0.25">
      <c r="A4310">
        <v>4309</v>
      </c>
      <c r="B4310" t="s">
        <v>11912</v>
      </c>
      <c r="C4310">
        <v>2019</v>
      </c>
      <c r="D4310" t="s">
        <v>38</v>
      </c>
      <c r="E4310">
        <v>5</v>
      </c>
      <c r="F4310">
        <v>9</v>
      </c>
      <c r="G4310" s="2">
        <v>43598</v>
      </c>
      <c r="H4310" s="2">
        <v>43723</v>
      </c>
      <c r="I4310" t="s">
        <v>909</v>
      </c>
      <c r="J4310" t="s">
        <v>1417</v>
      </c>
      <c r="K4310" t="s">
        <v>1948</v>
      </c>
      <c r="L4310" t="s">
        <v>1954</v>
      </c>
      <c r="M4310" t="s">
        <v>11913</v>
      </c>
      <c r="N4310" t="s">
        <v>11914</v>
      </c>
      <c r="O4310" t="s">
        <v>5497</v>
      </c>
      <c r="P4310" t="s">
        <v>5497</v>
      </c>
      <c r="Q4310">
        <v>125</v>
      </c>
      <c r="R4310" t="s">
        <v>11915</v>
      </c>
      <c r="S4310">
        <v>16</v>
      </c>
      <c r="T4310">
        <v>2.7493500709533691</v>
      </c>
      <c r="U4310">
        <v>-75.333366394042969</v>
      </c>
      <c r="V4310">
        <v>6.7796610295772552E-2</v>
      </c>
      <c r="W4310">
        <v>0</v>
      </c>
      <c r="X4310">
        <v>0.47457626461982733</v>
      </c>
      <c r="Y4310">
        <v>0.1016949117183685</v>
      </c>
      <c r="Z4310">
        <v>0.25988700985908508</v>
      </c>
      <c r="AA4310">
        <v>0</v>
      </c>
      <c r="AB4310">
        <v>0</v>
      </c>
      <c r="AC4310">
        <v>0</v>
      </c>
      <c r="AD4310">
        <v>7.5</v>
      </c>
      <c r="AE4310">
        <v>3.954802080988884E-2</v>
      </c>
      <c r="AF4310">
        <v>1</v>
      </c>
      <c r="AG4310">
        <v>0</v>
      </c>
      <c r="AH4310">
        <v>1</v>
      </c>
      <c r="AI4310">
        <v>1</v>
      </c>
      <c r="AJ4310">
        <v>1</v>
      </c>
      <c r="AK4310">
        <v>1</v>
      </c>
      <c r="AL4310">
        <v>0</v>
      </c>
    </row>
    <row r="4311" spans="1:38" x14ac:dyDescent="0.25">
      <c r="A4311">
        <v>4310</v>
      </c>
      <c r="B4311" t="s">
        <v>11916</v>
      </c>
      <c r="C4311">
        <v>2019</v>
      </c>
      <c r="D4311" t="s">
        <v>38</v>
      </c>
      <c r="E4311">
        <v>5</v>
      </c>
      <c r="F4311">
        <v>9</v>
      </c>
      <c r="G4311" s="2">
        <v>43602</v>
      </c>
      <c r="H4311" s="2">
        <v>43723</v>
      </c>
      <c r="I4311" t="s">
        <v>909</v>
      </c>
      <c r="J4311" t="s">
        <v>1417</v>
      </c>
      <c r="K4311" t="s">
        <v>1948</v>
      </c>
      <c r="L4311" t="s">
        <v>1954</v>
      </c>
      <c r="M4311" t="s">
        <v>1549</v>
      </c>
      <c r="N4311" t="s">
        <v>10035</v>
      </c>
      <c r="O4311" t="s">
        <v>338</v>
      </c>
      <c r="P4311" t="s">
        <v>338</v>
      </c>
      <c r="Q4311">
        <v>121</v>
      </c>
      <c r="R4311" t="s">
        <v>11917</v>
      </c>
      <c r="S4311">
        <v>16</v>
      </c>
      <c r="T4311">
        <v>2.720777034759521</v>
      </c>
      <c r="U4311">
        <v>-75.351692199707031</v>
      </c>
      <c r="V4311">
        <v>0.1228070184588432</v>
      </c>
      <c r="W4311">
        <v>0</v>
      </c>
      <c r="X4311">
        <v>0.94152045249938965</v>
      </c>
      <c r="Y4311">
        <v>4.093567281961441E-2</v>
      </c>
      <c r="Z4311">
        <v>0.38596490025520319</v>
      </c>
      <c r="AA4311">
        <v>0</v>
      </c>
      <c r="AB4311">
        <v>0</v>
      </c>
      <c r="AC4311">
        <v>0</v>
      </c>
      <c r="AD4311">
        <v>3.4000000953674321</v>
      </c>
      <c r="AE4311">
        <v>2.9239766299724579E-2</v>
      </c>
      <c r="AF4311">
        <v>1</v>
      </c>
      <c r="AG4311">
        <v>0</v>
      </c>
      <c r="AH4311">
        <v>1</v>
      </c>
      <c r="AI4311">
        <v>1</v>
      </c>
      <c r="AJ4311">
        <v>1</v>
      </c>
      <c r="AK4311">
        <v>1</v>
      </c>
      <c r="AL4311">
        <v>0</v>
      </c>
    </row>
    <row r="4312" spans="1:38" x14ac:dyDescent="0.25">
      <c r="A4312">
        <v>4311</v>
      </c>
      <c r="B4312" t="s">
        <v>11918</v>
      </c>
      <c r="C4312">
        <v>2019</v>
      </c>
      <c r="D4312" t="s">
        <v>38</v>
      </c>
      <c r="E4312">
        <v>5</v>
      </c>
      <c r="F4312">
        <v>9</v>
      </c>
      <c r="G4312" s="2">
        <v>43597</v>
      </c>
      <c r="H4312" s="2">
        <v>43723</v>
      </c>
      <c r="I4312" t="s">
        <v>909</v>
      </c>
      <c r="J4312" t="s">
        <v>1417</v>
      </c>
      <c r="K4312" t="s">
        <v>1948</v>
      </c>
      <c r="L4312" t="s">
        <v>1954</v>
      </c>
      <c r="M4312" t="s">
        <v>5259</v>
      </c>
      <c r="N4312" t="s">
        <v>5260</v>
      </c>
      <c r="O4312" t="s">
        <v>5497</v>
      </c>
      <c r="P4312" t="s">
        <v>5497</v>
      </c>
      <c r="Q4312">
        <v>126</v>
      </c>
      <c r="R4312" t="s">
        <v>5261</v>
      </c>
      <c r="S4312">
        <v>16</v>
      </c>
      <c r="T4312">
        <v>2.6966080665588379</v>
      </c>
      <c r="U4312">
        <v>-75.353080749511719</v>
      </c>
      <c r="V4312">
        <v>0</v>
      </c>
      <c r="W4312">
        <v>0</v>
      </c>
      <c r="X4312">
        <v>0.81481480598449707</v>
      </c>
      <c r="Y4312">
        <v>0.38518518209457397</v>
      </c>
      <c r="Z4312">
        <v>0.18518517911434171</v>
      </c>
      <c r="AA4312">
        <v>0</v>
      </c>
      <c r="AB4312">
        <v>0</v>
      </c>
      <c r="AC4312">
        <v>0</v>
      </c>
      <c r="AD4312">
        <v>10.39999961853027</v>
      </c>
      <c r="AE4312">
        <v>0</v>
      </c>
      <c r="AF4312">
        <v>0</v>
      </c>
      <c r="AG4312">
        <v>0</v>
      </c>
      <c r="AH4312">
        <v>1</v>
      </c>
      <c r="AI4312">
        <v>1</v>
      </c>
      <c r="AJ4312">
        <v>0</v>
      </c>
      <c r="AK4312">
        <v>1</v>
      </c>
      <c r="AL4312">
        <v>0</v>
      </c>
    </row>
    <row r="4313" spans="1:38" x14ac:dyDescent="0.25">
      <c r="A4313">
        <v>4312</v>
      </c>
      <c r="B4313" t="s">
        <v>11919</v>
      </c>
      <c r="C4313">
        <v>2019</v>
      </c>
      <c r="D4313" t="s">
        <v>303</v>
      </c>
      <c r="I4313" t="s">
        <v>909</v>
      </c>
      <c r="J4313" t="s">
        <v>1417</v>
      </c>
      <c r="K4313" t="s">
        <v>1948</v>
      </c>
      <c r="L4313" t="s">
        <v>1954</v>
      </c>
      <c r="M4313" t="s">
        <v>11920</v>
      </c>
      <c r="N4313" t="s">
        <v>11921</v>
      </c>
      <c r="O4313" t="s">
        <v>1943</v>
      </c>
      <c r="P4313" t="s">
        <v>18323</v>
      </c>
      <c r="Q4313">
        <v>120</v>
      </c>
      <c r="R4313" t="s">
        <v>5540</v>
      </c>
      <c r="S4313">
        <v>16</v>
      </c>
      <c r="T4313">
        <v>2.7238700389862061</v>
      </c>
      <c r="U4313">
        <v>-75.338897705078125</v>
      </c>
      <c r="V4313">
        <v>0.12994350492954251</v>
      </c>
      <c r="W4313">
        <v>0</v>
      </c>
      <c r="X4313">
        <v>0.74576270580291748</v>
      </c>
      <c r="Y4313">
        <v>0.1355932205915451</v>
      </c>
      <c r="Z4313">
        <v>0.49152541160583502</v>
      </c>
      <c r="AA4313">
        <v>0</v>
      </c>
      <c r="AB4313">
        <v>0</v>
      </c>
      <c r="AC4313">
        <v>0</v>
      </c>
      <c r="AD4313">
        <v>2.5</v>
      </c>
      <c r="AE4313">
        <v>5.6497175246477127E-3</v>
      </c>
      <c r="AF4313">
        <v>1</v>
      </c>
      <c r="AG4313">
        <v>0</v>
      </c>
      <c r="AH4313">
        <v>1</v>
      </c>
      <c r="AI4313">
        <v>1</v>
      </c>
      <c r="AJ4313">
        <v>1</v>
      </c>
      <c r="AK4313">
        <v>1</v>
      </c>
      <c r="AL4313">
        <v>0</v>
      </c>
    </row>
    <row r="4314" spans="1:38" x14ac:dyDescent="0.25">
      <c r="A4314">
        <v>4313</v>
      </c>
      <c r="B4314" t="s">
        <v>11922</v>
      </c>
      <c r="C4314">
        <v>2019</v>
      </c>
      <c r="D4314" t="s">
        <v>38</v>
      </c>
      <c r="E4314">
        <v>5</v>
      </c>
      <c r="F4314">
        <v>9</v>
      </c>
      <c r="G4314" s="2">
        <v>43603</v>
      </c>
      <c r="H4314" s="2">
        <v>43723</v>
      </c>
      <c r="I4314" t="s">
        <v>909</v>
      </c>
      <c r="J4314" t="s">
        <v>1417</v>
      </c>
      <c r="K4314" t="s">
        <v>1948</v>
      </c>
      <c r="L4314" t="s">
        <v>1954</v>
      </c>
      <c r="M4314" t="s">
        <v>11920</v>
      </c>
      <c r="N4314" t="s">
        <v>11923</v>
      </c>
      <c r="O4314" t="s">
        <v>338</v>
      </c>
      <c r="P4314" t="s">
        <v>338</v>
      </c>
      <c r="Q4314">
        <v>120</v>
      </c>
      <c r="R4314" t="s">
        <v>5540</v>
      </c>
      <c r="S4314">
        <v>16</v>
      </c>
      <c r="T4314">
        <v>2.723639965057373</v>
      </c>
      <c r="U4314">
        <v>-75.338577270507813</v>
      </c>
      <c r="V4314">
        <v>0.1754385977983475</v>
      </c>
      <c r="W4314">
        <v>0</v>
      </c>
      <c r="X4314">
        <v>0.83625733852386475</v>
      </c>
      <c r="Y4314">
        <v>6.4327485859394073E-2</v>
      </c>
      <c r="Z4314">
        <v>0.45029240846633911</v>
      </c>
      <c r="AA4314">
        <v>0</v>
      </c>
      <c r="AB4314">
        <v>0</v>
      </c>
      <c r="AC4314">
        <v>0</v>
      </c>
      <c r="AD4314">
        <v>6.5999999046325684</v>
      </c>
      <c r="AE4314">
        <v>1.7543859779834751E-2</v>
      </c>
      <c r="AF4314">
        <v>1</v>
      </c>
      <c r="AG4314">
        <v>0</v>
      </c>
      <c r="AH4314">
        <v>1</v>
      </c>
      <c r="AI4314">
        <v>1</v>
      </c>
      <c r="AJ4314">
        <v>1</v>
      </c>
      <c r="AK4314">
        <v>1</v>
      </c>
      <c r="AL4314">
        <v>0</v>
      </c>
    </row>
    <row r="4315" spans="1:38" x14ac:dyDescent="0.25">
      <c r="A4315">
        <v>4314</v>
      </c>
      <c r="B4315" t="s">
        <v>11924</v>
      </c>
      <c r="C4315">
        <v>2019</v>
      </c>
      <c r="D4315" t="s">
        <v>38</v>
      </c>
      <c r="E4315">
        <v>5</v>
      </c>
      <c r="F4315">
        <v>9</v>
      </c>
      <c r="G4315" s="2">
        <v>43601</v>
      </c>
      <c r="H4315" s="2">
        <v>43723</v>
      </c>
      <c r="I4315" t="s">
        <v>909</v>
      </c>
      <c r="J4315" t="s">
        <v>1417</v>
      </c>
      <c r="K4315" t="s">
        <v>1948</v>
      </c>
      <c r="L4315" t="s">
        <v>1954</v>
      </c>
      <c r="M4315" t="s">
        <v>5373</v>
      </c>
      <c r="N4315" t="s">
        <v>11925</v>
      </c>
      <c r="O4315" t="s">
        <v>5497</v>
      </c>
      <c r="P4315" t="s">
        <v>5497</v>
      </c>
      <c r="Q4315">
        <v>122</v>
      </c>
      <c r="R4315" t="s">
        <v>11926</v>
      </c>
      <c r="S4315">
        <v>16</v>
      </c>
      <c r="T4315">
        <v>2.731159925460815</v>
      </c>
      <c r="U4315">
        <v>-75.341239929199219</v>
      </c>
      <c r="V4315">
        <v>0.23121386766433721</v>
      </c>
      <c r="W4315">
        <v>0</v>
      </c>
      <c r="X4315">
        <v>0.67630058526992798</v>
      </c>
      <c r="Y4315">
        <v>3.4682080149650567E-2</v>
      </c>
      <c r="Z4315">
        <v>0.24855491518974299</v>
      </c>
      <c r="AA4315">
        <v>0</v>
      </c>
      <c r="AB4315">
        <v>0</v>
      </c>
      <c r="AC4315">
        <v>0</v>
      </c>
      <c r="AD4315">
        <v>6.5999999046325684</v>
      </c>
      <c r="AE4315">
        <v>5.780346691608429E-3</v>
      </c>
      <c r="AF4315">
        <v>1</v>
      </c>
      <c r="AG4315">
        <v>0</v>
      </c>
      <c r="AH4315">
        <v>1</v>
      </c>
      <c r="AI4315">
        <v>1</v>
      </c>
      <c r="AJ4315">
        <v>1</v>
      </c>
      <c r="AK4315">
        <v>1</v>
      </c>
      <c r="AL4315">
        <v>0</v>
      </c>
    </row>
    <row r="4316" spans="1:38" x14ac:dyDescent="0.25">
      <c r="A4316">
        <v>4315</v>
      </c>
      <c r="B4316" t="s">
        <v>11927</v>
      </c>
      <c r="C4316">
        <v>2019</v>
      </c>
      <c r="D4316" t="s">
        <v>38</v>
      </c>
      <c r="E4316">
        <v>6</v>
      </c>
      <c r="F4316">
        <v>9</v>
      </c>
      <c r="G4316" s="2">
        <v>43618</v>
      </c>
      <c r="H4316" s="2">
        <v>43723</v>
      </c>
      <c r="I4316" t="s">
        <v>909</v>
      </c>
      <c r="J4316" t="s">
        <v>1417</v>
      </c>
      <c r="K4316" t="s">
        <v>1948</v>
      </c>
      <c r="L4316" t="s">
        <v>1949</v>
      </c>
      <c r="M4316" t="s">
        <v>43</v>
      </c>
      <c r="N4316" t="s">
        <v>11928</v>
      </c>
      <c r="O4316" t="s">
        <v>5497</v>
      </c>
      <c r="P4316" t="s">
        <v>5497</v>
      </c>
      <c r="Q4316">
        <v>105</v>
      </c>
      <c r="R4316" t="s">
        <v>3173</v>
      </c>
      <c r="S4316">
        <v>16</v>
      </c>
      <c r="T4316">
        <v>2.6253800392150879</v>
      </c>
      <c r="U4316">
        <v>-75.375732421875</v>
      </c>
      <c r="V4316">
        <v>0.123287670314312</v>
      </c>
      <c r="W4316">
        <v>0</v>
      </c>
      <c r="X4316">
        <v>0.40410959720611572</v>
      </c>
      <c r="Y4316">
        <v>0.14383561909198761</v>
      </c>
      <c r="Z4316">
        <v>0.1164383590221405</v>
      </c>
      <c r="AA4316">
        <v>0</v>
      </c>
      <c r="AB4316">
        <v>0</v>
      </c>
      <c r="AC4316">
        <v>0</v>
      </c>
      <c r="AD4316">
        <v>11.80000019073486</v>
      </c>
      <c r="AE4316">
        <v>6.1643835157155991E-2</v>
      </c>
      <c r="AF4316">
        <v>1</v>
      </c>
      <c r="AG4316">
        <v>0</v>
      </c>
      <c r="AH4316">
        <v>1</v>
      </c>
      <c r="AI4316">
        <v>1</v>
      </c>
      <c r="AJ4316">
        <v>1</v>
      </c>
      <c r="AK4316">
        <v>1</v>
      </c>
      <c r="AL4316">
        <v>0</v>
      </c>
    </row>
    <row r="4317" spans="1:38" x14ac:dyDescent="0.25">
      <c r="A4317">
        <v>4316</v>
      </c>
      <c r="B4317" t="s">
        <v>11929</v>
      </c>
      <c r="C4317">
        <v>2019</v>
      </c>
      <c r="D4317" t="s">
        <v>38</v>
      </c>
      <c r="E4317">
        <v>5</v>
      </c>
      <c r="F4317">
        <v>9</v>
      </c>
      <c r="G4317" s="2">
        <v>43615</v>
      </c>
      <c r="H4317" s="2">
        <v>43723</v>
      </c>
      <c r="I4317" t="s">
        <v>909</v>
      </c>
      <c r="J4317" t="s">
        <v>1417</v>
      </c>
      <c r="K4317" t="s">
        <v>1948</v>
      </c>
      <c r="L4317" t="s">
        <v>1949</v>
      </c>
      <c r="M4317" t="s">
        <v>11930</v>
      </c>
      <c r="N4317" t="s">
        <v>11931</v>
      </c>
      <c r="O4317" t="s">
        <v>338</v>
      </c>
      <c r="P4317" t="s">
        <v>338</v>
      </c>
      <c r="Q4317">
        <v>108</v>
      </c>
      <c r="R4317" t="s">
        <v>3173</v>
      </c>
      <c r="S4317">
        <v>16</v>
      </c>
      <c r="T4317">
        <v>2.6625299453735352</v>
      </c>
      <c r="U4317">
        <v>-75.382858276367188</v>
      </c>
      <c r="V4317">
        <v>0.17112299799919131</v>
      </c>
      <c r="W4317">
        <v>0</v>
      </c>
      <c r="X4317">
        <v>0.89304810762405396</v>
      </c>
      <c r="Y4317">
        <v>1.069518737494946E-2</v>
      </c>
      <c r="Z4317">
        <v>0.22459892928600311</v>
      </c>
      <c r="AA4317">
        <v>0</v>
      </c>
      <c r="AB4317">
        <v>0</v>
      </c>
      <c r="AC4317">
        <v>0</v>
      </c>
      <c r="AD4317">
        <v>9.1999998092651367</v>
      </c>
      <c r="AE4317">
        <v>0</v>
      </c>
      <c r="AF4317">
        <v>1</v>
      </c>
      <c r="AG4317">
        <v>0</v>
      </c>
      <c r="AH4317">
        <v>1</v>
      </c>
      <c r="AI4317">
        <v>1</v>
      </c>
      <c r="AJ4317">
        <v>0</v>
      </c>
      <c r="AK4317">
        <v>1</v>
      </c>
      <c r="AL4317">
        <v>0</v>
      </c>
    </row>
    <row r="4318" spans="1:38" x14ac:dyDescent="0.25">
      <c r="A4318">
        <v>4317</v>
      </c>
      <c r="B4318" t="s">
        <v>11932</v>
      </c>
      <c r="C4318">
        <v>2019</v>
      </c>
      <c r="D4318" t="s">
        <v>38</v>
      </c>
      <c r="E4318">
        <v>5</v>
      </c>
      <c r="F4318">
        <v>9</v>
      </c>
      <c r="G4318" s="2">
        <v>43605</v>
      </c>
      <c r="H4318" s="2">
        <v>43723</v>
      </c>
      <c r="I4318" t="s">
        <v>909</v>
      </c>
      <c r="J4318" t="s">
        <v>1417</v>
      </c>
      <c r="K4318" t="s">
        <v>1948</v>
      </c>
      <c r="L4318" t="s">
        <v>1949</v>
      </c>
      <c r="M4318" t="s">
        <v>2044</v>
      </c>
      <c r="N4318" t="s">
        <v>11933</v>
      </c>
      <c r="O4318" t="s">
        <v>5497</v>
      </c>
      <c r="P4318" t="s">
        <v>5497</v>
      </c>
      <c r="Q4318">
        <v>118</v>
      </c>
      <c r="R4318" t="s">
        <v>1976</v>
      </c>
      <c r="S4318">
        <v>16</v>
      </c>
      <c r="T4318">
        <v>2.6996300220489502</v>
      </c>
      <c r="U4318">
        <v>-75.355850219726563</v>
      </c>
      <c r="V4318">
        <v>8.6419753730297089E-2</v>
      </c>
      <c r="W4318">
        <v>0</v>
      </c>
      <c r="X4318">
        <v>0.8888888955116272</v>
      </c>
      <c r="Y4318">
        <v>5.55555559694767E-2</v>
      </c>
      <c r="Z4318">
        <v>0.27160492539405823</v>
      </c>
      <c r="AA4318">
        <v>0</v>
      </c>
      <c r="AB4318">
        <v>0</v>
      </c>
      <c r="AC4318">
        <v>0</v>
      </c>
      <c r="AD4318">
        <v>12.80000019073486</v>
      </c>
      <c r="AE4318">
        <v>0</v>
      </c>
      <c r="AF4318">
        <v>1</v>
      </c>
      <c r="AG4318">
        <v>0</v>
      </c>
      <c r="AH4318">
        <v>1</v>
      </c>
      <c r="AI4318">
        <v>1</v>
      </c>
      <c r="AJ4318">
        <v>0</v>
      </c>
      <c r="AK4318">
        <v>1</v>
      </c>
      <c r="AL4318">
        <v>0</v>
      </c>
    </row>
    <row r="4319" spans="1:38" x14ac:dyDescent="0.25">
      <c r="A4319">
        <v>4318</v>
      </c>
      <c r="B4319" t="s">
        <v>11934</v>
      </c>
      <c r="C4319">
        <v>2019</v>
      </c>
      <c r="D4319" t="s">
        <v>38</v>
      </c>
      <c r="E4319">
        <v>6</v>
      </c>
      <c r="F4319">
        <v>9</v>
      </c>
      <c r="G4319" s="2">
        <v>43618</v>
      </c>
      <c r="H4319" s="2">
        <v>43723</v>
      </c>
      <c r="I4319" t="s">
        <v>909</v>
      </c>
      <c r="J4319" t="s">
        <v>1417</v>
      </c>
      <c r="K4319" t="s">
        <v>1948</v>
      </c>
      <c r="L4319" t="s">
        <v>1949</v>
      </c>
      <c r="M4319" t="s">
        <v>11935</v>
      </c>
      <c r="N4319" t="s">
        <v>11936</v>
      </c>
      <c r="O4319" t="s">
        <v>5497</v>
      </c>
      <c r="P4319" t="s">
        <v>5497</v>
      </c>
      <c r="Q4319">
        <v>105</v>
      </c>
      <c r="R4319" t="s">
        <v>11937</v>
      </c>
      <c r="S4319">
        <v>16</v>
      </c>
      <c r="T4319">
        <v>2.6281099319458008</v>
      </c>
      <c r="U4319">
        <v>-75.361053466796875</v>
      </c>
      <c r="V4319">
        <v>0.1428571492433548</v>
      </c>
      <c r="W4319">
        <v>0</v>
      </c>
      <c r="X4319">
        <v>0.8273809552192688</v>
      </c>
      <c r="Y4319">
        <v>4.76190485060215E-2</v>
      </c>
      <c r="Z4319">
        <v>0.1071428582072258</v>
      </c>
      <c r="AA4319">
        <v>0</v>
      </c>
      <c r="AB4319">
        <v>0</v>
      </c>
      <c r="AC4319">
        <v>0</v>
      </c>
      <c r="AD4319">
        <v>13.14000034332275</v>
      </c>
      <c r="AE4319">
        <v>5.9523810632526866E-3</v>
      </c>
      <c r="AF4319">
        <v>1</v>
      </c>
      <c r="AG4319">
        <v>0</v>
      </c>
      <c r="AH4319">
        <v>1</v>
      </c>
      <c r="AI4319">
        <v>1</v>
      </c>
      <c r="AJ4319">
        <v>1</v>
      </c>
      <c r="AK4319">
        <v>1</v>
      </c>
      <c r="AL4319">
        <v>0</v>
      </c>
    </row>
    <row r="4320" spans="1:38" x14ac:dyDescent="0.25">
      <c r="A4320">
        <v>4319</v>
      </c>
      <c r="B4320" t="s">
        <v>11938</v>
      </c>
      <c r="C4320">
        <v>2019</v>
      </c>
      <c r="D4320" t="s">
        <v>303</v>
      </c>
      <c r="I4320" t="s">
        <v>909</v>
      </c>
      <c r="J4320" t="s">
        <v>1417</v>
      </c>
      <c r="K4320" t="s">
        <v>1948</v>
      </c>
      <c r="L4320" t="s">
        <v>1949</v>
      </c>
      <c r="M4320" t="s">
        <v>11939</v>
      </c>
      <c r="N4320" t="s">
        <v>11940</v>
      </c>
      <c r="O4320" t="s">
        <v>5497</v>
      </c>
      <c r="P4320" t="s">
        <v>5497</v>
      </c>
      <c r="Q4320">
        <v>120</v>
      </c>
      <c r="R4320" t="s">
        <v>11941</v>
      </c>
      <c r="S4320">
        <v>16</v>
      </c>
      <c r="T4320">
        <v>2.6176900863647461</v>
      </c>
      <c r="U4320">
        <v>-75.360893249511719</v>
      </c>
      <c r="V4320">
        <v>9.5588237047195435E-2</v>
      </c>
      <c r="W4320">
        <v>0</v>
      </c>
      <c r="X4320">
        <v>0.83088237047195435</v>
      </c>
      <c r="Y4320">
        <v>2.205882407724857E-2</v>
      </c>
      <c r="Z4320">
        <v>0.30882352590560908</v>
      </c>
      <c r="AA4320">
        <v>0</v>
      </c>
      <c r="AB4320">
        <v>0</v>
      </c>
      <c r="AC4320">
        <v>0</v>
      </c>
      <c r="AD4320">
        <v>6.5</v>
      </c>
      <c r="AE4320">
        <v>2.9411764815449711E-2</v>
      </c>
      <c r="AF4320">
        <v>1</v>
      </c>
      <c r="AG4320">
        <v>0</v>
      </c>
      <c r="AH4320">
        <v>1</v>
      </c>
      <c r="AI4320">
        <v>1</v>
      </c>
      <c r="AJ4320">
        <v>1</v>
      </c>
      <c r="AK4320">
        <v>1</v>
      </c>
      <c r="AL4320">
        <v>0</v>
      </c>
    </row>
    <row r="4321" spans="1:38" x14ac:dyDescent="0.25">
      <c r="A4321">
        <v>4320</v>
      </c>
      <c r="B4321" t="s">
        <v>11942</v>
      </c>
      <c r="C4321">
        <v>2019</v>
      </c>
      <c r="D4321" t="s">
        <v>38</v>
      </c>
      <c r="E4321">
        <v>5</v>
      </c>
      <c r="F4321">
        <v>9</v>
      </c>
      <c r="G4321" s="2">
        <v>43603</v>
      </c>
      <c r="H4321" s="2">
        <v>43723</v>
      </c>
      <c r="I4321" t="s">
        <v>909</v>
      </c>
      <c r="J4321" t="s">
        <v>1417</v>
      </c>
      <c r="K4321" t="s">
        <v>1948</v>
      </c>
      <c r="L4321" t="s">
        <v>1949</v>
      </c>
      <c r="M4321" t="s">
        <v>11943</v>
      </c>
      <c r="N4321" t="s">
        <v>7905</v>
      </c>
      <c r="O4321" t="s">
        <v>5497</v>
      </c>
      <c r="P4321" t="s">
        <v>5497</v>
      </c>
      <c r="Q4321">
        <v>120</v>
      </c>
      <c r="R4321" t="s">
        <v>11944</v>
      </c>
      <c r="S4321">
        <v>16</v>
      </c>
      <c r="T4321">
        <v>2.6762387752532959</v>
      </c>
      <c r="U4321">
        <v>-75.398384094238281</v>
      </c>
      <c r="V4321">
        <v>0.17791411280632019</v>
      </c>
      <c r="W4321">
        <v>0</v>
      </c>
      <c r="X4321">
        <v>0.88957053422927856</v>
      </c>
      <c r="Y4321">
        <v>4.2944785207509988E-2</v>
      </c>
      <c r="Z4321">
        <v>0.1840490847826004</v>
      </c>
      <c r="AA4321">
        <v>0</v>
      </c>
      <c r="AB4321">
        <v>0</v>
      </c>
      <c r="AC4321">
        <v>0</v>
      </c>
      <c r="AD4321">
        <v>3.5999999046325679</v>
      </c>
      <c r="AE4321">
        <v>3.0674846842885021E-2</v>
      </c>
      <c r="AF4321">
        <v>1</v>
      </c>
      <c r="AG4321">
        <v>0</v>
      </c>
      <c r="AH4321">
        <v>1</v>
      </c>
      <c r="AI4321">
        <v>1</v>
      </c>
      <c r="AJ4321">
        <v>1</v>
      </c>
      <c r="AK4321">
        <v>1</v>
      </c>
      <c r="AL4321">
        <v>0</v>
      </c>
    </row>
    <row r="4322" spans="1:38" x14ac:dyDescent="0.25">
      <c r="A4322">
        <v>4321</v>
      </c>
      <c r="B4322" t="s">
        <v>11945</v>
      </c>
      <c r="C4322">
        <v>2019</v>
      </c>
      <c r="D4322" t="s">
        <v>7070</v>
      </c>
      <c r="E4322">
        <v>8</v>
      </c>
      <c r="F4322">
        <v>12</v>
      </c>
      <c r="G4322" s="2">
        <v>43694</v>
      </c>
      <c r="H4322" s="2">
        <v>43814</v>
      </c>
      <c r="I4322" t="s">
        <v>909</v>
      </c>
      <c r="J4322" t="s">
        <v>1417</v>
      </c>
      <c r="K4322" t="s">
        <v>1948</v>
      </c>
      <c r="L4322" t="s">
        <v>1949</v>
      </c>
      <c r="M4322" t="s">
        <v>11946</v>
      </c>
      <c r="N4322" t="s">
        <v>11947</v>
      </c>
      <c r="O4322" t="s">
        <v>10119</v>
      </c>
      <c r="P4322" t="s">
        <v>18323</v>
      </c>
      <c r="Q4322">
        <v>120</v>
      </c>
      <c r="R4322" t="s">
        <v>11948</v>
      </c>
      <c r="S4322">
        <v>16</v>
      </c>
      <c r="T4322">
        <v>2.620916604995728</v>
      </c>
      <c r="U4322">
        <v>-75.419807434082031</v>
      </c>
      <c r="V4322">
        <v>7.3170728981494904E-2</v>
      </c>
      <c r="W4322">
        <v>0</v>
      </c>
      <c r="X4322">
        <v>0.90853661298751831</v>
      </c>
      <c r="Y4322">
        <v>5.4878048598766327E-2</v>
      </c>
      <c r="Z4322">
        <v>8.5365854203701019E-2</v>
      </c>
      <c r="AA4322">
        <v>0</v>
      </c>
      <c r="AB4322">
        <v>0</v>
      </c>
      <c r="AC4322">
        <v>0</v>
      </c>
      <c r="AD4322">
        <v>2.0999999046325679</v>
      </c>
      <c r="AE4322">
        <v>0</v>
      </c>
      <c r="AF4322">
        <v>1</v>
      </c>
      <c r="AG4322">
        <v>0</v>
      </c>
      <c r="AH4322">
        <v>1</v>
      </c>
      <c r="AI4322">
        <v>1</v>
      </c>
      <c r="AJ4322">
        <v>0</v>
      </c>
      <c r="AK4322">
        <v>1</v>
      </c>
      <c r="AL4322">
        <v>0</v>
      </c>
    </row>
    <row r="4323" spans="1:38" x14ac:dyDescent="0.25">
      <c r="A4323">
        <v>4322</v>
      </c>
      <c r="B4323" t="s">
        <v>11949</v>
      </c>
      <c r="C4323">
        <v>2019</v>
      </c>
      <c r="D4323" t="s">
        <v>7070</v>
      </c>
      <c r="E4323">
        <v>8</v>
      </c>
      <c r="F4323">
        <v>12</v>
      </c>
      <c r="G4323" s="2">
        <v>43704</v>
      </c>
      <c r="H4323" s="2">
        <v>43814</v>
      </c>
      <c r="I4323" t="s">
        <v>909</v>
      </c>
      <c r="J4323" t="s">
        <v>1417</v>
      </c>
      <c r="K4323" t="s">
        <v>1948</v>
      </c>
      <c r="L4323" t="s">
        <v>1949</v>
      </c>
      <c r="M4323" t="s">
        <v>2461</v>
      </c>
      <c r="N4323" t="s">
        <v>11950</v>
      </c>
      <c r="O4323" t="s">
        <v>5497</v>
      </c>
      <c r="P4323" t="s">
        <v>5497</v>
      </c>
      <c r="Q4323">
        <v>110</v>
      </c>
      <c r="R4323" t="s">
        <v>11951</v>
      </c>
      <c r="S4323">
        <v>16</v>
      </c>
      <c r="T4323">
        <v>2.6388332843780522</v>
      </c>
      <c r="U4323">
        <v>-75.401924133300781</v>
      </c>
      <c r="V4323">
        <v>2.9940119013190269E-2</v>
      </c>
      <c r="W4323">
        <v>0</v>
      </c>
      <c r="X4323">
        <v>0.7365269660949707</v>
      </c>
      <c r="Y4323">
        <v>8.3832338452339172E-2</v>
      </c>
      <c r="Z4323">
        <v>5.3892213851213462E-2</v>
      </c>
      <c r="AA4323">
        <v>0</v>
      </c>
      <c r="AB4323">
        <v>0</v>
      </c>
      <c r="AC4323">
        <v>0</v>
      </c>
      <c r="AD4323">
        <v>8.3000001907348633</v>
      </c>
      <c r="AE4323">
        <v>0</v>
      </c>
      <c r="AF4323">
        <v>1</v>
      </c>
      <c r="AG4323">
        <v>0</v>
      </c>
      <c r="AH4323">
        <v>1</v>
      </c>
      <c r="AI4323">
        <v>1</v>
      </c>
      <c r="AJ4323">
        <v>0</v>
      </c>
      <c r="AK4323">
        <v>1</v>
      </c>
      <c r="AL4323">
        <v>0</v>
      </c>
    </row>
    <row r="4324" spans="1:38" x14ac:dyDescent="0.25">
      <c r="A4324">
        <v>4323</v>
      </c>
      <c r="B4324" t="s">
        <v>11952</v>
      </c>
      <c r="C4324">
        <v>2019</v>
      </c>
      <c r="D4324" t="s">
        <v>7070</v>
      </c>
      <c r="E4324">
        <v>8</v>
      </c>
      <c r="F4324">
        <v>12</v>
      </c>
      <c r="G4324" s="2">
        <v>43696</v>
      </c>
      <c r="H4324" s="2">
        <v>43814</v>
      </c>
      <c r="I4324" t="s">
        <v>909</v>
      </c>
      <c r="J4324" t="s">
        <v>1417</v>
      </c>
      <c r="K4324" t="s">
        <v>1948</v>
      </c>
      <c r="L4324" t="s">
        <v>1949</v>
      </c>
      <c r="M4324" t="s">
        <v>2461</v>
      </c>
      <c r="N4324" t="s">
        <v>11953</v>
      </c>
      <c r="O4324" t="s">
        <v>338</v>
      </c>
      <c r="P4324" t="s">
        <v>338</v>
      </c>
      <c r="Q4324">
        <v>118</v>
      </c>
      <c r="R4324" t="s">
        <v>11951</v>
      </c>
      <c r="S4324">
        <v>16</v>
      </c>
      <c r="T4324">
        <v>2.6351666450500488</v>
      </c>
      <c r="U4324">
        <v>-75.414558410644531</v>
      </c>
      <c r="V4324">
        <v>3.6809816956520081E-2</v>
      </c>
      <c r="W4324">
        <v>2.4539876729249951E-2</v>
      </c>
      <c r="X4324">
        <v>0.7730061411857605</v>
      </c>
      <c r="Y4324">
        <v>1.840490847826004E-2</v>
      </c>
      <c r="Z4324">
        <v>6.7484661936759949E-2</v>
      </c>
      <c r="AA4324">
        <v>0</v>
      </c>
      <c r="AB4324">
        <v>0</v>
      </c>
      <c r="AC4324">
        <v>0</v>
      </c>
      <c r="AD4324">
        <v>4.2899999618530273</v>
      </c>
      <c r="AE4324">
        <v>6.1349691823124894E-3</v>
      </c>
      <c r="AF4324">
        <v>1</v>
      </c>
      <c r="AG4324">
        <v>1</v>
      </c>
      <c r="AH4324">
        <v>1</v>
      </c>
      <c r="AI4324">
        <v>1</v>
      </c>
      <c r="AJ4324">
        <v>1</v>
      </c>
      <c r="AK4324">
        <v>1</v>
      </c>
      <c r="AL4324">
        <v>0</v>
      </c>
    </row>
    <row r="4325" spans="1:38" x14ac:dyDescent="0.25">
      <c r="A4325">
        <v>4324</v>
      </c>
      <c r="B4325" t="s">
        <v>11954</v>
      </c>
      <c r="C4325">
        <v>2019</v>
      </c>
      <c r="D4325" t="s">
        <v>38</v>
      </c>
      <c r="E4325">
        <v>5</v>
      </c>
      <c r="F4325">
        <v>9</v>
      </c>
      <c r="G4325" s="2">
        <v>43605</v>
      </c>
      <c r="H4325" s="2">
        <v>43723</v>
      </c>
      <c r="I4325" t="s">
        <v>909</v>
      </c>
      <c r="J4325" t="s">
        <v>1417</v>
      </c>
      <c r="K4325" t="s">
        <v>1948</v>
      </c>
      <c r="L4325" t="s">
        <v>1949</v>
      </c>
      <c r="M4325" t="s">
        <v>1394</v>
      </c>
      <c r="N4325" t="s">
        <v>11955</v>
      </c>
      <c r="O4325" t="s">
        <v>5497</v>
      </c>
      <c r="P4325" t="s">
        <v>5497</v>
      </c>
      <c r="Q4325">
        <v>118</v>
      </c>
      <c r="R4325" t="s">
        <v>10091</v>
      </c>
      <c r="S4325">
        <v>15</v>
      </c>
      <c r="T4325">
        <v>2.6559700965881352</v>
      </c>
      <c r="U4325">
        <v>-75.3380126953125</v>
      </c>
      <c r="V4325">
        <v>0.16556291282176969</v>
      </c>
      <c r="W4325">
        <v>0</v>
      </c>
      <c r="X4325">
        <v>0.83443707227706909</v>
      </c>
      <c r="Y4325">
        <v>7.9470202326774597E-2</v>
      </c>
      <c r="Z4325">
        <v>0.35099336504936218</v>
      </c>
      <c r="AA4325">
        <v>0</v>
      </c>
      <c r="AB4325">
        <v>0</v>
      </c>
      <c r="AC4325">
        <v>0</v>
      </c>
      <c r="AD4325">
        <v>9.6000003814697266</v>
      </c>
      <c r="AE4325">
        <v>0</v>
      </c>
      <c r="AF4325">
        <v>1</v>
      </c>
      <c r="AG4325">
        <v>0</v>
      </c>
      <c r="AH4325">
        <v>1</v>
      </c>
      <c r="AI4325">
        <v>1</v>
      </c>
      <c r="AJ4325">
        <v>0</v>
      </c>
      <c r="AK4325">
        <v>1</v>
      </c>
      <c r="AL4325">
        <v>0</v>
      </c>
    </row>
    <row r="4326" spans="1:38" x14ac:dyDescent="0.25">
      <c r="A4326">
        <v>4325</v>
      </c>
      <c r="B4326" t="s">
        <v>11956</v>
      </c>
      <c r="C4326">
        <v>2019</v>
      </c>
      <c r="D4326" t="s">
        <v>38</v>
      </c>
      <c r="E4326">
        <v>5</v>
      </c>
      <c r="F4326">
        <v>9</v>
      </c>
      <c r="G4326" s="2">
        <v>43601</v>
      </c>
      <c r="H4326" s="2">
        <v>43723</v>
      </c>
      <c r="I4326" t="s">
        <v>909</v>
      </c>
      <c r="J4326" t="s">
        <v>1417</v>
      </c>
      <c r="K4326" t="s">
        <v>1948</v>
      </c>
      <c r="L4326" t="s">
        <v>1949</v>
      </c>
      <c r="M4326" t="s">
        <v>11957</v>
      </c>
      <c r="N4326" t="s">
        <v>11958</v>
      </c>
      <c r="O4326" t="s">
        <v>338</v>
      </c>
      <c r="P4326" t="s">
        <v>338</v>
      </c>
      <c r="Q4326">
        <v>122</v>
      </c>
      <c r="R4326" t="s">
        <v>11959</v>
      </c>
      <c r="S4326">
        <v>16</v>
      </c>
      <c r="T4326">
        <v>2.63617992401123</v>
      </c>
      <c r="U4326">
        <v>-75.37310791015625</v>
      </c>
      <c r="V4326">
        <v>0</v>
      </c>
      <c r="W4326">
        <v>6.5789474174380302E-3</v>
      </c>
      <c r="X4326">
        <v>0.42763158679008478</v>
      </c>
      <c r="Y4326">
        <v>0</v>
      </c>
      <c r="Z4326">
        <v>0.4934210479259491</v>
      </c>
      <c r="AA4326">
        <v>0</v>
      </c>
      <c r="AB4326">
        <v>0</v>
      </c>
      <c r="AC4326">
        <v>0</v>
      </c>
      <c r="AD4326">
        <v>3.0999999046325679</v>
      </c>
      <c r="AE4326">
        <v>1.315789483487606E-2</v>
      </c>
      <c r="AF4326">
        <v>0</v>
      </c>
      <c r="AG4326">
        <v>1</v>
      </c>
      <c r="AH4326">
        <v>1</v>
      </c>
      <c r="AI4326">
        <v>0</v>
      </c>
      <c r="AJ4326">
        <v>1</v>
      </c>
      <c r="AK4326">
        <v>1</v>
      </c>
      <c r="AL4326">
        <v>0</v>
      </c>
    </row>
    <row r="4327" spans="1:38" x14ac:dyDescent="0.25">
      <c r="A4327">
        <v>4326</v>
      </c>
      <c r="B4327" t="s">
        <v>11960</v>
      </c>
      <c r="C4327">
        <v>2019</v>
      </c>
      <c r="D4327" t="s">
        <v>38</v>
      </c>
      <c r="E4327">
        <v>5</v>
      </c>
      <c r="F4327">
        <v>9</v>
      </c>
      <c r="G4327" s="2">
        <v>43615</v>
      </c>
      <c r="H4327" s="2">
        <v>43723</v>
      </c>
      <c r="I4327" t="s">
        <v>909</v>
      </c>
      <c r="J4327" t="s">
        <v>1417</v>
      </c>
      <c r="K4327" t="s">
        <v>1948</v>
      </c>
      <c r="L4327" t="s">
        <v>1949</v>
      </c>
      <c r="M4327" t="s">
        <v>11961</v>
      </c>
      <c r="N4327" t="s">
        <v>11962</v>
      </c>
      <c r="O4327" t="s">
        <v>5497</v>
      </c>
      <c r="P4327" t="s">
        <v>5497</v>
      </c>
      <c r="Q4327">
        <v>108</v>
      </c>
      <c r="R4327" t="s">
        <v>7380</v>
      </c>
      <c r="S4327">
        <v>16</v>
      </c>
      <c r="T4327">
        <v>2.6949200630187988</v>
      </c>
      <c r="U4327">
        <v>-75.369522094726563</v>
      </c>
      <c r="V4327">
        <v>0.34931507706642151</v>
      </c>
      <c r="W4327">
        <v>0</v>
      </c>
      <c r="X4327">
        <v>0.90410959720611572</v>
      </c>
      <c r="Y4327">
        <v>8.9041098952293396E-2</v>
      </c>
      <c r="Z4327">
        <v>0.31506848335266108</v>
      </c>
      <c r="AA4327">
        <v>0</v>
      </c>
      <c r="AB4327">
        <v>0</v>
      </c>
      <c r="AC4327">
        <v>0</v>
      </c>
      <c r="AD4327">
        <v>3.2000000476837158</v>
      </c>
      <c r="AE4327">
        <v>1.369863003492355E-2</v>
      </c>
      <c r="AF4327">
        <v>1</v>
      </c>
      <c r="AG4327">
        <v>0</v>
      </c>
      <c r="AH4327">
        <v>1</v>
      </c>
      <c r="AI4327">
        <v>1</v>
      </c>
      <c r="AJ4327">
        <v>1</v>
      </c>
      <c r="AK4327">
        <v>1</v>
      </c>
      <c r="AL4327">
        <v>0</v>
      </c>
    </row>
    <row r="4328" spans="1:38" x14ac:dyDescent="0.25">
      <c r="A4328">
        <v>4327</v>
      </c>
      <c r="B4328" t="s">
        <v>11963</v>
      </c>
      <c r="C4328">
        <v>2019</v>
      </c>
      <c r="D4328" t="s">
        <v>38</v>
      </c>
      <c r="E4328">
        <v>5</v>
      </c>
      <c r="F4328">
        <v>9</v>
      </c>
      <c r="G4328" s="2">
        <v>43603</v>
      </c>
      <c r="H4328" s="2">
        <v>43723</v>
      </c>
      <c r="I4328" t="s">
        <v>909</v>
      </c>
      <c r="J4328" t="s">
        <v>1417</v>
      </c>
      <c r="K4328" t="s">
        <v>1948</v>
      </c>
      <c r="L4328" t="s">
        <v>1949</v>
      </c>
      <c r="M4328" t="s">
        <v>11964</v>
      </c>
      <c r="N4328" t="s">
        <v>11965</v>
      </c>
      <c r="O4328" t="s">
        <v>5497</v>
      </c>
      <c r="P4328" t="s">
        <v>5497</v>
      </c>
      <c r="Q4328">
        <v>120</v>
      </c>
      <c r="R4328" t="s">
        <v>1976</v>
      </c>
      <c r="S4328">
        <v>15</v>
      </c>
      <c r="T4328">
        <v>2.6303400993347168</v>
      </c>
      <c r="U4328">
        <v>-75.381782531738281</v>
      </c>
      <c r="V4328">
        <v>0.14379085600376129</v>
      </c>
      <c r="W4328">
        <v>0</v>
      </c>
      <c r="X4328">
        <v>0.78431373834609985</v>
      </c>
      <c r="Y4328">
        <v>4.5751634985208511E-2</v>
      </c>
      <c r="Z4328">
        <v>0.30718955397605902</v>
      </c>
      <c r="AA4328">
        <v>0</v>
      </c>
      <c r="AB4328">
        <v>0</v>
      </c>
      <c r="AC4328">
        <v>0</v>
      </c>
      <c r="AD4328">
        <v>6.6999998092651367</v>
      </c>
      <c r="AE4328">
        <v>6.5359477885067463E-3</v>
      </c>
      <c r="AF4328">
        <v>1</v>
      </c>
      <c r="AG4328">
        <v>0</v>
      </c>
      <c r="AH4328">
        <v>1</v>
      </c>
      <c r="AI4328">
        <v>1</v>
      </c>
      <c r="AJ4328">
        <v>1</v>
      </c>
      <c r="AK4328">
        <v>1</v>
      </c>
      <c r="AL4328">
        <v>0</v>
      </c>
    </row>
    <row r="4329" spans="1:38" x14ac:dyDescent="0.25">
      <c r="A4329">
        <v>4328</v>
      </c>
      <c r="B4329" t="s">
        <v>11966</v>
      </c>
      <c r="C4329">
        <v>2019</v>
      </c>
      <c r="D4329" t="s">
        <v>38</v>
      </c>
      <c r="E4329">
        <v>4</v>
      </c>
      <c r="F4329">
        <v>8</v>
      </c>
      <c r="G4329" s="2">
        <v>43562</v>
      </c>
      <c r="H4329" s="2">
        <v>43692</v>
      </c>
      <c r="I4329" t="s">
        <v>909</v>
      </c>
      <c r="J4329" t="s">
        <v>1417</v>
      </c>
      <c r="K4329" t="s">
        <v>1948</v>
      </c>
      <c r="L4329" t="s">
        <v>11967</v>
      </c>
      <c r="M4329" t="s">
        <v>4689</v>
      </c>
      <c r="N4329" t="s">
        <v>6483</v>
      </c>
      <c r="O4329" t="s">
        <v>5497</v>
      </c>
      <c r="P4329" t="s">
        <v>5497</v>
      </c>
      <c r="Q4329">
        <v>130</v>
      </c>
      <c r="R4329" t="s">
        <v>11968</v>
      </c>
      <c r="S4329">
        <v>16</v>
      </c>
      <c r="T4329">
        <v>2.6938879489898682</v>
      </c>
      <c r="U4329">
        <v>-75.356491088867188</v>
      </c>
      <c r="V4329">
        <v>0</v>
      </c>
      <c r="W4329">
        <v>0</v>
      </c>
      <c r="X4329">
        <v>0.57142859697341919</v>
      </c>
      <c r="Y4329">
        <v>0.86956518888473511</v>
      </c>
      <c r="Z4329">
        <v>0.16770187020301819</v>
      </c>
      <c r="AA4329">
        <v>0</v>
      </c>
      <c r="AB4329">
        <v>0</v>
      </c>
      <c r="AC4329">
        <v>0</v>
      </c>
      <c r="AD4329">
        <v>9.3999996185302734</v>
      </c>
      <c r="AE4329">
        <v>2.4844720959663391E-2</v>
      </c>
      <c r="AF4329">
        <v>0</v>
      </c>
      <c r="AG4329">
        <v>0</v>
      </c>
      <c r="AH4329">
        <v>1</v>
      </c>
      <c r="AI4329">
        <v>1</v>
      </c>
      <c r="AJ4329">
        <v>1</v>
      </c>
      <c r="AK4329">
        <v>1</v>
      </c>
      <c r="AL4329">
        <v>0</v>
      </c>
    </row>
    <row r="4330" spans="1:38" x14ac:dyDescent="0.25">
      <c r="A4330">
        <v>4329</v>
      </c>
      <c r="B4330" t="s">
        <v>11969</v>
      </c>
      <c r="C4330">
        <v>2019</v>
      </c>
      <c r="D4330" t="s">
        <v>7070</v>
      </c>
      <c r="E4330">
        <v>8</v>
      </c>
      <c r="F4330">
        <v>12</v>
      </c>
      <c r="G4330" s="2">
        <v>43689</v>
      </c>
      <c r="H4330" s="2">
        <v>43814</v>
      </c>
      <c r="I4330" t="s">
        <v>909</v>
      </c>
      <c r="J4330" t="s">
        <v>1417</v>
      </c>
      <c r="K4330" t="s">
        <v>1924</v>
      </c>
      <c r="L4330" t="s">
        <v>11970</v>
      </c>
      <c r="M4330" t="s">
        <v>11971</v>
      </c>
      <c r="N4330" t="s">
        <v>10501</v>
      </c>
      <c r="O4330" t="s">
        <v>10119</v>
      </c>
      <c r="P4330" t="s">
        <v>18323</v>
      </c>
      <c r="Q4330">
        <v>125</v>
      </c>
      <c r="R4330" t="s">
        <v>11972</v>
      </c>
      <c r="S4330">
        <v>15</v>
      </c>
      <c r="T4330">
        <v>2.2433900833129878</v>
      </c>
      <c r="U4330">
        <v>-75.622581481933594</v>
      </c>
      <c r="V4330">
        <v>6.3829787075519562E-2</v>
      </c>
      <c r="W4330">
        <v>2.1276595070958141E-2</v>
      </c>
      <c r="X4330">
        <v>0.50354611873626709</v>
      </c>
      <c r="Y4330">
        <v>0.13475176692008969</v>
      </c>
      <c r="Z4330">
        <v>0.13475176692008969</v>
      </c>
      <c r="AA4330">
        <v>0</v>
      </c>
      <c r="AB4330">
        <v>0</v>
      </c>
      <c r="AC4330">
        <v>0</v>
      </c>
      <c r="AD4330">
        <v>4.5999999046325684</v>
      </c>
      <c r="AE4330">
        <v>0</v>
      </c>
      <c r="AF4330">
        <v>1</v>
      </c>
      <c r="AG4330">
        <v>1</v>
      </c>
      <c r="AH4330">
        <v>1</v>
      </c>
      <c r="AI4330">
        <v>1</v>
      </c>
      <c r="AJ4330">
        <v>0</v>
      </c>
      <c r="AK4330">
        <v>1</v>
      </c>
      <c r="AL4330">
        <v>0</v>
      </c>
    </row>
    <row r="4331" spans="1:38" x14ac:dyDescent="0.25">
      <c r="A4331">
        <v>4330</v>
      </c>
      <c r="B4331" t="s">
        <v>11973</v>
      </c>
      <c r="C4331">
        <v>2019</v>
      </c>
      <c r="D4331" t="s">
        <v>7070</v>
      </c>
      <c r="E4331">
        <v>8</v>
      </c>
      <c r="F4331">
        <v>12</v>
      </c>
      <c r="G4331" s="2">
        <v>43686</v>
      </c>
      <c r="H4331" s="2">
        <v>43814</v>
      </c>
      <c r="I4331" t="s">
        <v>909</v>
      </c>
      <c r="J4331" t="s">
        <v>1417</v>
      </c>
      <c r="K4331" t="s">
        <v>1924</v>
      </c>
      <c r="L4331" t="s">
        <v>11970</v>
      </c>
      <c r="M4331" t="s">
        <v>7775</v>
      </c>
      <c r="N4331" t="s">
        <v>11974</v>
      </c>
      <c r="O4331" t="s">
        <v>10119</v>
      </c>
      <c r="P4331" t="s">
        <v>18323</v>
      </c>
      <c r="Q4331">
        <v>128</v>
      </c>
      <c r="R4331" t="s">
        <v>11975</v>
      </c>
      <c r="S4331">
        <v>16</v>
      </c>
      <c r="T4331">
        <v>2.2464499473571782</v>
      </c>
      <c r="U4331">
        <v>-75.630577087402344</v>
      </c>
      <c r="V4331">
        <v>7.4866309762001038E-2</v>
      </c>
      <c r="W4331">
        <v>2.1390374749898911E-2</v>
      </c>
      <c r="X4331">
        <v>0.64705884456634521</v>
      </c>
      <c r="Y4331">
        <v>0.22994652390480039</v>
      </c>
      <c r="Z4331">
        <v>9.0909093618392944E-2</v>
      </c>
      <c r="AA4331">
        <v>0</v>
      </c>
      <c r="AB4331">
        <v>0</v>
      </c>
      <c r="AC4331">
        <v>0</v>
      </c>
      <c r="AD4331">
        <v>7.3000001907348633</v>
      </c>
      <c r="AE4331">
        <v>4.2780749499797821E-2</v>
      </c>
      <c r="AF4331">
        <v>1</v>
      </c>
      <c r="AG4331">
        <v>1</v>
      </c>
      <c r="AH4331">
        <v>1</v>
      </c>
      <c r="AI4331">
        <v>1</v>
      </c>
      <c r="AJ4331">
        <v>1</v>
      </c>
      <c r="AK4331">
        <v>1</v>
      </c>
      <c r="AL4331">
        <v>0</v>
      </c>
    </row>
    <row r="4332" spans="1:38" x14ac:dyDescent="0.25">
      <c r="A4332">
        <v>4331</v>
      </c>
      <c r="B4332" t="s">
        <v>11976</v>
      </c>
      <c r="C4332">
        <v>2019</v>
      </c>
      <c r="D4332" t="s">
        <v>7070</v>
      </c>
      <c r="E4332">
        <v>9</v>
      </c>
      <c r="F4332">
        <v>1</v>
      </c>
      <c r="G4332" s="2">
        <v>43360</v>
      </c>
      <c r="H4332" s="2">
        <v>43480</v>
      </c>
      <c r="I4332" t="s">
        <v>909</v>
      </c>
      <c r="J4332" t="s">
        <v>1417</v>
      </c>
      <c r="K4332" t="s">
        <v>1489</v>
      </c>
      <c r="L4332" t="s">
        <v>11977</v>
      </c>
      <c r="M4332" t="s">
        <v>11978</v>
      </c>
      <c r="N4332" t="s">
        <v>11979</v>
      </c>
      <c r="O4332" t="s">
        <v>5497</v>
      </c>
      <c r="P4332" t="s">
        <v>5497</v>
      </c>
      <c r="Q4332">
        <v>120</v>
      </c>
      <c r="R4332" t="s">
        <v>11980</v>
      </c>
      <c r="S4332">
        <v>16</v>
      </c>
      <c r="T4332">
        <v>2.9653720855712891</v>
      </c>
      <c r="U4332">
        <v>-75.30535888671875</v>
      </c>
      <c r="V4332">
        <v>0.77220076322555542</v>
      </c>
      <c r="W4332">
        <v>0</v>
      </c>
      <c r="X4332">
        <v>0.93436294794082642</v>
      </c>
      <c r="Y4332">
        <v>0.74517375230789185</v>
      </c>
      <c r="Z4332">
        <v>0.84169882535934448</v>
      </c>
      <c r="AA4332">
        <v>0</v>
      </c>
      <c r="AB4332">
        <v>0</v>
      </c>
      <c r="AC4332">
        <v>0</v>
      </c>
      <c r="AD4332">
        <v>13</v>
      </c>
      <c r="AE4332">
        <v>0</v>
      </c>
      <c r="AF4332">
        <v>1</v>
      </c>
      <c r="AG4332">
        <v>0</v>
      </c>
      <c r="AH4332">
        <v>1</v>
      </c>
      <c r="AI4332">
        <v>1</v>
      </c>
      <c r="AJ4332">
        <v>0</v>
      </c>
      <c r="AK4332">
        <v>1</v>
      </c>
      <c r="AL4332">
        <v>0</v>
      </c>
    </row>
    <row r="4333" spans="1:38" x14ac:dyDescent="0.25">
      <c r="A4333">
        <v>4332</v>
      </c>
      <c r="B4333" t="s">
        <v>11981</v>
      </c>
      <c r="C4333">
        <v>2019</v>
      </c>
      <c r="D4333" t="s">
        <v>7070</v>
      </c>
      <c r="E4333">
        <v>9</v>
      </c>
      <c r="F4333">
        <v>1</v>
      </c>
      <c r="G4333" s="2">
        <v>43360</v>
      </c>
      <c r="H4333" s="2">
        <v>43480</v>
      </c>
      <c r="I4333" t="s">
        <v>909</v>
      </c>
      <c r="J4333" t="s">
        <v>1417</v>
      </c>
      <c r="K4333" t="s">
        <v>1489</v>
      </c>
      <c r="L4333" t="s">
        <v>3368</v>
      </c>
      <c r="M4333" t="s">
        <v>10106</v>
      </c>
      <c r="N4333" t="s">
        <v>1295</v>
      </c>
      <c r="O4333" t="s">
        <v>5497</v>
      </c>
      <c r="P4333" t="s">
        <v>5497</v>
      </c>
      <c r="Q4333">
        <v>120</v>
      </c>
      <c r="R4333" t="s">
        <v>3173</v>
      </c>
      <c r="S4333">
        <v>16</v>
      </c>
      <c r="T4333">
        <v>3.0279099941253662</v>
      </c>
      <c r="U4333">
        <v>-75.226913452148438</v>
      </c>
      <c r="V4333">
        <v>0.65071767568588257</v>
      </c>
      <c r="W4333">
        <v>0</v>
      </c>
      <c r="X4333">
        <v>0.94258373975753784</v>
      </c>
      <c r="Y4333">
        <v>0.15311004221439359</v>
      </c>
      <c r="Z4333">
        <v>0.90909093618392944</v>
      </c>
      <c r="AA4333">
        <v>0</v>
      </c>
      <c r="AB4333">
        <v>0</v>
      </c>
      <c r="AC4333">
        <v>0</v>
      </c>
      <c r="AD4333">
        <v>10</v>
      </c>
      <c r="AE4333">
        <v>0</v>
      </c>
      <c r="AF4333">
        <v>1</v>
      </c>
      <c r="AG4333">
        <v>0</v>
      </c>
      <c r="AH4333">
        <v>1</v>
      </c>
      <c r="AI4333">
        <v>1</v>
      </c>
      <c r="AJ4333">
        <v>0</v>
      </c>
      <c r="AK4333">
        <v>1</v>
      </c>
      <c r="AL4333">
        <v>0</v>
      </c>
    </row>
    <row r="4334" spans="1:38" x14ac:dyDescent="0.25">
      <c r="A4334">
        <v>4333</v>
      </c>
      <c r="B4334" t="s">
        <v>11982</v>
      </c>
      <c r="C4334">
        <v>2019</v>
      </c>
      <c r="D4334" t="s">
        <v>38</v>
      </c>
      <c r="E4334">
        <v>1</v>
      </c>
      <c r="F4334">
        <v>4</v>
      </c>
      <c r="G4334" s="2">
        <v>43470</v>
      </c>
      <c r="H4334" s="2">
        <v>43570</v>
      </c>
      <c r="I4334" t="s">
        <v>909</v>
      </c>
      <c r="J4334" t="s">
        <v>1417</v>
      </c>
      <c r="K4334" t="s">
        <v>1489</v>
      </c>
      <c r="L4334" t="s">
        <v>10096</v>
      </c>
      <c r="M4334" t="s">
        <v>9021</v>
      </c>
      <c r="N4334" t="s">
        <v>10097</v>
      </c>
      <c r="O4334" t="s">
        <v>9876</v>
      </c>
      <c r="P4334" t="s">
        <v>9876</v>
      </c>
      <c r="Q4334">
        <v>100</v>
      </c>
      <c r="R4334" t="s">
        <v>10098</v>
      </c>
      <c r="S4334">
        <v>16</v>
      </c>
      <c r="T4334">
        <v>2.986279964447021</v>
      </c>
      <c r="U4334">
        <v>-75.279022216796875</v>
      </c>
      <c r="V4334">
        <v>0.45021644234657288</v>
      </c>
      <c r="W4334">
        <v>0</v>
      </c>
      <c r="X4334">
        <v>0.77489179372787476</v>
      </c>
      <c r="Y4334">
        <v>0.2164502143859863</v>
      </c>
      <c r="Z4334">
        <v>0.87878787517547607</v>
      </c>
      <c r="AA4334">
        <v>0</v>
      </c>
      <c r="AB4334">
        <v>0</v>
      </c>
      <c r="AC4334">
        <v>0</v>
      </c>
      <c r="AD4334">
        <v>10</v>
      </c>
      <c r="AE4334">
        <v>0</v>
      </c>
      <c r="AF4334">
        <v>1</v>
      </c>
      <c r="AG4334">
        <v>0</v>
      </c>
      <c r="AH4334">
        <v>1</v>
      </c>
      <c r="AI4334">
        <v>1</v>
      </c>
      <c r="AJ4334">
        <v>0</v>
      </c>
      <c r="AK4334">
        <v>1</v>
      </c>
      <c r="AL4334">
        <v>0</v>
      </c>
    </row>
    <row r="4335" spans="1:38" x14ac:dyDescent="0.25">
      <c r="A4335">
        <v>4334</v>
      </c>
      <c r="B4335" t="s">
        <v>11983</v>
      </c>
      <c r="C4335">
        <v>2019</v>
      </c>
      <c r="D4335" t="s">
        <v>7070</v>
      </c>
      <c r="E4335">
        <v>9</v>
      </c>
      <c r="F4335">
        <v>1</v>
      </c>
      <c r="G4335" s="2">
        <v>43360</v>
      </c>
      <c r="H4335" s="2">
        <v>43480</v>
      </c>
      <c r="I4335" t="s">
        <v>909</v>
      </c>
      <c r="J4335" t="s">
        <v>1417</v>
      </c>
      <c r="K4335" t="s">
        <v>1489</v>
      </c>
      <c r="L4335" t="s">
        <v>11984</v>
      </c>
      <c r="M4335" t="s">
        <v>960</v>
      </c>
      <c r="N4335" t="s">
        <v>430</v>
      </c>
      <c r="O4335" t="s">
        <v>5497</v>
      </c>
      <c r="P4335" t="s">
        <v>5497</v>
      </c>
      <c r="Q4335">
        <v>120</v>
      </c>
      <c r="R4335" t="s">
        <v>11985</v>
      </c>
      <c r="S4335">
        <v>16</v>
      </c>
      <c r="T4335">
        <v>3.0464060306549068</v>
      </c>
      <c r="U4335">
        <v>-75.245491027832031</v>
      </c>
      <c r="V4335">
        <v>0.2148760259151459</v>
      </c>
      <c r="W4335">
        <v>0</v>
      </c>
      <c r="X4335">
        <v>0.79338842630386353</v>
      </c>
      <c r="Y4335">
        <v>8.2644626498222351E-2</v>
      </c>
      <c r="Z4335">
        <v>0.97520661354064941</v>
      </c>
      <c r="AA4335">
        <v>0</v>
      </c>
      <c r="AB4335">
        <v>0</v>
      </c>
      <c r="AC4335">
        <v>0</v>
      </c>
      <c r="AD4335">
        <v>9</v>
      </c>
      <c r="AE4335">
        <v>0</v>
      </c>
      <c r="AF4335">
        <v>1</v>
      </c>
      <c r="AG4335">
        <v>0</v>
      </c>
      <c r="AH4335">
        <v>1</v>
      </c>
      <c r="AI4335">
        <v>1</v>
      </c>
      <c r="AJ4335">
        <v>0</v>
      </c>
      <c r="AK4335">
        <v>1</v>
      </c>
      <c r="AL4335">
        <v>0</v>
      </c>
    </row>
    <row r="4336" spans="1:38" x14ac:dyDescent="0.25">
      <c r="A4336">
        <v>4335</v>
      </c>
      <c r="B4336" t="s">
        <v>11986</v>
      </c>
      <c r="C4336">
        <v>2019</v>
      </c>
      <c r="D4336" t="s">
        <v>7070</v>
      </c>
      <c r="E4336">
        <v>10</v>
      </c>
      <c r="F4336">
        <v>1</v>
      </c>
      <c r="G4336" s="2">
        <v>43375</v>
      </c>
      <c r="H4336" s="2">
        <v>43480</v>
      </c>
      <c r="I4336" t="s">
        <v>909</v>
      </c>
      <c r="J4336" t="s">
        <v>1417</v>
      </c>
      <c r="K4336" t="s">
        <v>1489</v>
      </c>
      <c r="L4336" t="s">
        <v>11987</v>
      </c>
      <c r="M4336" t="s">
        <v>1491</v>
      </c>
      <c r="N4336" t="s">
        <v>10102</v>
      </c>
      <c r="O4336" t="s">
        <v>9876</v>
      </c>
      <c r="P4336" t="s">
        <v>9876</v>
      </c>
      <c r="Q4336">
        <v>105</v>
      </c>
      <c r="R4336" t="s">
        <v>11988</v>
      </c>
      <c r="S4336">
        <v>16</v>
      </c>
      <c r="T4336">
        <v>3.1024167537689209</v>
      </c>
      <c r="U4336">
        <v>-75.269920349121094</v>
      </c>
      <c r="V4336">
        <v>0.37394958734512329</v>
      </c>
      <c r="W4336">
        <v>0</v>
      </c>
      <c r="X4336">
        <v>0.76470589637756348</v>
      </c>
      <c r="Y4336">
        <v>0.54621851444244385</v>
      </c>
      <c r="Z4336">
        <v>0.86974787712097168</v>
      </c>
      <c r="AA4336">
        <v>0</v>
      </c>
      <c r="AB4336">
        <v>0</v>
      </c>
      <c r="AC4336">
        <v>0</v>
      </c>
      <c r="AD4336">
        <v>12</v>
      </c>
      <c r="AE4336">
        <v>0</v>
      </c>
      <c r="AF4336">
        <v>1</v>
      </c>
      <c r="AG4336">
        <v>0</v>
      </c>
      <c r="AH4336">
        <v>1</v>
      </c>
      <c r="AI4336">
        <v>1</v>
      </c>
      <c r="AJ4336">
        <v>0</v>
      </c>
      <c r="AK4336">
        <v>1</v>
      </c>
      <c r="AL4336">
        <v>0</v>
      </c>
    </row>
    <row r="4337" spans="1:38" x14ac:dyDescent="0.25">
      <c r="A4337">
        <v>4336</v>
      </c>
      <c r="B4337" t="s">
        <v>11989</v>
      </c>
      <c r="C4337">
        <v>2019</v>
      </c>
      <c r="D4337" t="s">
        <v>7070</v>
      </c>
      <c r="E4337">
        <v>9</v>
      </c>
      <c r="F4337">
        <v>1</v>
      </c>
      <c r="G4337" s="2">
        <v>43358</v>
      </c>
      <c r="H4337" s="2">
        <v>43480</v>
      </c>
      <c r="I4337" t="s">
        <v>909</v>
      </c>
      <c r="J4337" t="s">
        <v>1417</v>
      </c>
      <c r="K4337" t="s">
        <v>1489</v>
      </c>
      <c r="L4337" t="s">
        <v>1490</v>
      </c>
      <c r="M4337" t="s">
        <v>1491</v>
      </c>
      <c r="N4337" t="s">
        <v>7475</v>
      </c>
      <c r="O4337" t="s">
        <v>338</v>
      </c>
      <c r="P4337" t="s">
        <v>338</v>
      </c>
      <c r="Q4337">
        <v>122</v>
      </c>
      <c r="R4337" t="s">
        <v>11988</v>
      </c>
      <c r="S4337">
        <v>16</v>
      </c>
      <c r="T4337">
        <v>3.0959029197692871</v>
      </c>
      <c r="U4337">
        <v>-75.266738891601563</v>
      </c>
      <c r="V4337">
        <v>0.30115830898284912</v>
      </c>
      <c r="W4337">
        <v>0</v>
      </c>
      <c r="X4337">
        <v>0.92664092779159546</v>
      </c>
      <c r="Y4337">
        <v>7.7220074832439423E-2</v>
      </c>
      <c r="Z4337">
        <v>0.96138995885848999</v>
      </c>
      <c r="AA4337">
        <v>0</v>
      </c>
      <c r="AB4337">
        <v>0</v>
      </c>
      <c r="AC4337">
        <v>0</v>
      </c>
      <c r="AD4337">
        <v>13</v>
      </c>
      <c r="AE4337">
        <v>0</v>
      </c>
      <c r="AF4337">
        <v>1</v>
      </c>
      <c r="AG4337">
        <v>0</v>
      </c>
      <c r="AH4337">
        <v>1</v>
      </c>
      <c r="AI4337">
        <v>1</v>
      </c>
      <c r="AJ4337">
        <v>0</v>
      </c>
      <c r="AK4337">
        <v>1</v>
      </c>
      <c r="AL4337">
        <v>0</v>
      </c>
    </row>
    <row r="4338" spans="1:38" x14ac:dyDescent="0.25">
      <c r="A4338">
        <v>4337</v>
      </c>
      <c r="B4338" t="s">
        <v>11990</v>
      </c>
      <c r="C4338">
        <v>2019</v>
      </c>
      <c r="D4338" t="s">
        <v>7070</v>
      </c>
      <c r="E4338">
        <v>10</v>
      </c>
      <c r="F4338">
        <v>2</v>
      </c>
      <c r="G4338" s="2">
        <v>43396</v>
      </c>
      <c r="H4338" s="2">
        <v>43511</v>
      </c>
      <c r="I4338" t="s">
        <v>909</v>
      </c>
      <c r="J4338" t="s">
        <v>1417</v>
      </c>
      <c r="K4338" t="s">
        <v>1939</v>
      </c>
      <c r="L4338" t="s">
        <v>909</v>
      </c>
      <c r="M4338" t="s">
        <v>43</v>
      </c>
      <c r="N4338" t="s">
        <v>11991</v>
      </c>
      <c r="O4338" t="s">
        <v>338</v>
      </c>
      <c r="P4338" t="s">
        <v>338</v>
      </c>
      <c r="Q4338">
        <v>115</v>
      </c>
      <c r="R4338" t="s">
        <v>10388</v>
      </c>
      <c r="S4338">
        <v>16</v>
      </c>
      <c r="T4338">
        <v>2.4571199417114258</v>
      </c>
      <c r="U4338">
        <v>-75.780540466308594</v>
      </c>
      <c r="V4338">
        <v>1.851851865649223E-2</v>
      </c>
      <c r="W4338">
        <v>1.2345679104328161E-2</v>
      </c>
      <c r="X4338">
        <v>0.86419755220413208</v>
      </c>
      <c r="Y4338">
        <v>1.851851865649223E-2</v>
      </c>
      <c r="Z4338">
        <v>0.2037037014961243</v>
      </c>
      <c r="AA4338">
        <v>0</v>
      </c>
      <c r="AB4338">
        <v>0</v>
      </c>
      <c r="AC4338">
        <v>0</v>
      </c>
      <c r="AE4338">
        <v>1.851851865649223E-2</v>
      </c>
      <c r="AF4338">
        <v>1</v>
      </c>
      <c r="AG4338">
        <v>1</v>
      </c>
      <c r="AH4338">
        <v>1</v>
      </c>
      <c r="AI4338">
        <v>1</v>
      </c>
      <c r="AJ4338">
        <v>1</v>
      </c>
      <c r="AK4338">
        <v>1</v>
      </c>
      <c r="AL4338">
        <v>0</v>
      </c>
    </row>
    <row r="4339" spans="1:38" x14ac:dyDescent="0.25">
      <c r="A4339">
        <v>4338</v>
      </c>
      <c r="B4339" t="s">
        <v>11992</v>
      </c>
      <c r="C4339">
        <v>2019</v>
      </c>
      <c r="D4339" t="s">
        <v>7070</v>
      </c>
      <c r="E4339">
        <v>10</v>
      </c>
      <c r="F4339">
        <v>2</v>
      </c>
      <c r="G4339" s="2">
        <v>43393</v>
      </c>
      <c r="H4339" s="2">
        <v>43511</v>
      </c>
      <c r="I4339" t="s">
        <v>909</v>
      </c>
      <c r="J4339" t="s">
        <v>1417</v>
      </c>
      <c r="K4339" t="s">
        <v>1939</v>
      </c>
      <c r="L4339" t="s">
        <v>1940</v>
      </c>
      <c r="M4339" t="s">
        <v>43</v>
      </c>
      <c r="N4339" t="s">
        <v>11993</v>
      </c>
      <c r="O4339" t="s">
        <v>338</v>
      </c>
      <c r="P4339" t="s">
        <v>338</v>
      </c>
      <c r="Q4339">
        <v>118</v>
      </c>
      <c r="R4339" t="s">
        <v>10388</v>
      </c>
      <c r="S4339">
        <v>16</v>
      </c>
      <c r="T4339">
        <v>2.458359956741333</v>
      </c>
      <c r="U4339">
        <v>-75.780746459960938</v>
      </c>
      <c r="V4339">
        <v>1.8292682245373729E-2</v>
      </c>
      <c r="W4339">
        <v>2.4390242993831631E-2</v>
      </c>
      <c r="X4339">
        <v>0.67073172330856323</v>
      </c>
      <c r="Y4339">
        <v>4.268292710185051E-2</v>
      </c>
      <c r="Z4339">
        <v>0.31097561120986938</v>
      </c>
      <c r="AA4339">
        <v>0</v>
      </c>
      <c r="AB4339">
        <v>0</v>
      </c>
      <c r="AC4339">
        <v>0</v>
      </c>
      <c r="AE4339">
        <v>2.4390242993831631E-2</v>
      </c>
      <c r="AF4339">
        <v>1</v>
      </c>
      <c r="AG4339">
        <v>1</v>
      </c>
      <c r="AH4339">
        <v>1</v>
      </c>
      <c r="AI4339">
        <v>1</v>
      </c>
      <c r="AJ4339">
        <v>1</v>
      </c>
      <c r="AK4339">
        <v>1</v>
      </c>
      <c r="AL4339">
        <v>0</v>
      </c>
    </row>
    <row r="4340" spans="1:38" x14ac:dyDescent="0.25">
      <c r="A4340">
        <v>4339</v>
      </c>
      <c r="B4340" t="s">
        <v>11994</v>
      </c>
      <c r="C4340">
        <v>2019</v>
      </c>
      <c r="D4340" t="s">
        <v>38</v>
      </c>
      <c r="E4340">
        <v>4</v>
      </c>
      <c r="F4340">
        <v>8</v>
      </c>
      <c r="G4340" s="2">
        <v>43573</v>
      </c>
      <c r="H4340" s="2">
        <v>43692</v>
      </c>
      <c r="I4340" t="s">
        <v>909</v>
      </c>
      <c r="J4340" t="s">
        <v>1417</v>
      </c>
      <c r="K4340" t="s">
        <v>1418</v>
      </c>
      <c r="L4340" t="s">
        <v>18334</v>
      </c>
      <c r="M4340" t="s">
        <v>3458</v>
      </c>
      <c r="N4340" t="s">
        <v>11995</v>
      </c>
      <c r="O4340" t="s">
        <v>10119</v>
      </c>
      <c r="P4340" t="s">
        <v>18323</v>
      </c>
      <c r="Q4340">
        <v>119</v>
      </c>
      <c r="R4340" t="s">
        <v>11996</v>
      </c>
      <c r="S4340">
        <v>16</v>
      </c>
      <c r="T4340">
        <v>2.8624250888824458</v>
      </c>
      <c r="U4340">
        <v>-75.335014343261719</v>
      </c>
      <c r="V4340">
        <v>0.29629629850387568</v>
      </c>
      <c r="W4340">
        <v>0</v>
      </c>
      <c r="X4340">
        <v>0.71759259700775146</v>
      </c>
      <c r="Y4340">
        <v>0.15740740299224851</v>
      </c>
      <c r="Z4340">
        <v>0.50462961196899414</v>
      </c>
      <c r="AA4340">
        <v>0</v>
      </c>
      <c r="AB4340">
        <v>0</v>
      </c>
      <c r="AC4340">
        <v>0</v>
      </c>
      <c r="AD4340">
        <v>7</v>
      </c>
      <c r="AE4340">
        <v>0</v>
      </c>
      <c r="AF4340">
        <v>1</v>
      </c>
      <c r="AG4340">
        <v>0</v>
      </c>
      <c r="AH4340">
        <v>1</v>
      </c>
      <c r="AI4340">
        <v>1</v>
      </c>
      <c r="AJ4340">
        <v>0</v>
      </c>
      <c r="AK4340">
        <v>1</v>
      </c>
      <c r="AL4340">
        <v>0</v>
      </c>
    </row>
    <row r="4341" spans="1:38" x14ac:dyDescent="0.25">
      <c r="A4341">
        <v>4340</v>
      </c>
      <c r="B4341" t="s">
        <v>11997</v>
      </c>
      <c r="C4341">
        <v>2019</v>
      </c>
      <c r="D4341" t="s">
        <v>38</v>
      </c>
      <c r="E4341">
        <v>5</v>
      </c>
      <c r="F4341">
        <v>9</v>
      </c>
      <c r="G4341" s="2">
        <v>43603</v>
      </c>
      <c r="H4341" s="2">
        <v>43723</v>
      </c>
      <c r="I4341" t="s">
        <v>909</v>
      </c>
      <c r="J4341" t="s">
        <v>1417</v>
      </c>
      <c r="K4341" t="s">
        <v>1418</v>
      </c>
      <c r="L4341" t="s">
        <v>1695</v>
      </c>
      <c r="M4341" t="s">
        <v>5969</v>
      </c>
      <c r="N4341" t="s">
        <v>5963</v>
      </c>
      <c r="O4341" t="s">
        <v>10119</v>
      </c>
      <c r="P4341" t="s">
        <v>18323</v>
      </c>
      <c r="Q4341">
        <v>120</v>
      </c>
      <c r="R4341" t="s">
        <v>11998</v>
      </c>
      <c r="S4341">
        <v>16</v>
      </c>
      <c r="T4341">
        <v>2.885790109634399</v>
      </c>
      <c r="U4341">
        <v>-75.459617614746094</v>
      </c>
      <c r="V4341">
        <v>0.31739130616188049</v>
      </c>
      <c r="W4341">
        <v>0</v>
      </c>
      <c r="X4341">
        <v>0.85652172565460205</v>
      </c>
      <c r="Y4341">
        <v>0.104347825050354</v>
      </c>
      <c r="Z4341">
        <v>0.76956522464752197</v>
      </c>
      <c r="AA4341">
        <v>0</v>
      </c>
      <c r="AB4341">
        <v>0</v>
      </c>
      <c r="AC4341">
        <v>0</v>
      </c>
      <c r="AD4341">
        <v>9</v>
      </c>
      <c r="AE4341">
        <v>0</v>
      </c>
      <c r="AF4341">
        <v>1</v>
      </c>
      <c r="AG4341">
        <v>0</v>
      </c>
      <c r="AH4341">
        <v>1</v>
      </c>
      <c r="AI4341">
        <v>1</v>
      </c>
      <c r="AJ4341">
        <v>0</v>
      </c>
      <c r="AK4341">
        <v>1</v>
      </c>
      <c r="AL4341">
        <v>0</v>
      </c>
    </row>
    <row r="4342" spans="1:38" x14ac:dyDescent="0.25">
      <c r="A4342">
        <v>4341</v>
      </c>
      <c r="B4342" t="s">
        <v>11999</v>
      </c>
      <c r="C4342">
        <v>2019</v>
      </c>
      <c r="D4342" t="s">
        <v>7070</v>
      </c>
      <c r="E4342">
        <v>8</v>
      </c>
      <c r="F4342">
        <v>12</v>
      </c>
      <c r="G4342" s="2">
        <v>43694</v>
      </c>
      <c r="H4342" s="2">
        <v>43814</v>
      </c>
      <c r="I4342" t="s">
        <v>909</v>
      </c>
      <c r="J4342" t="s">
        <v>1417</v>
      </c>
      <c r="K4342" t="s">
        <v>1418</v>
      </c>
      <c r="L4342" t="s">
        <v>1419</v>
      </c>
      <c r="M4342" t="s">
        <v>9268</v>
      </c>
      <c r="N4342" t="s">
        <v>12000</v>
      </c>
      <c r="O4342" t="s">
        <v>10119</v>
      </c>
      <c r="P4342" t="s">
        <v>18323</v>
      </c>
      <c r="Q4342">
        <v>120</v>
      </c>
      <c r="R4342" t="s">
        <v>12001</v>
      </c>
      <c r="S4342">
        <v>16</v>
      </c>
      <c r="T4342">
        <v>2.822890043258667</v>
      </c>
      <c r="U4342">
        <v>-75.344650268554688</v>
      </c>
      <c r="V4342">
        <v>1</v>
      </c>
      <c r="W4342">
        <v>0</v>
      </c>
      <c r="X4342">
        <v>1</v>
      </c>
      <c r="Y4342">
        <v>0.1604938209056854</v>
      </c>
      <c r="Z4342">
        <v>0.84362137317657471</v>
      </c>
      <c r="AA4342">
        <v>0</v>
      </c>
      <c r="AB4342">
        <v>0</v>
      </c>
      <c r="AC4342">
        <v>0</v>
      </c>
      <c r="AD4342">
        <v>9</v>
      </c>
      <c r="AE4342">
        <v>0</v>
      </c>
      <c r="AF4342">
        <v>1</v>
      </c>
      <c r="AG4342">
        <v>0</v>
      </c>
      <c r="AH4342">
        <v>1</v>
      </c>
      <c r="AI4342">
        <v>1</v>
      </c>
      <c r="AJ4342">
        <v>0</v>
      </c>
      <c r="AK4342">
        <v>1</v>
      </c>
      <c r="AL4342">
        <v>0</v>
      </c>
    </row>
    <row r="4343" spans="1:38" x14ac:dyDescent="0.25">
      <c r="A4343">
        <v>4342</v>
      </c>
      <c r="B4343" t="s">
        <v>12002</v>
      </c>
      <c r="C4343">
        <v>2019</v>
      </c>
      <c r="D4343" t="s">
        <v>38</v>
      </c>
      <c r="E4343">
        <v>6</v>
      </c>
      <c r="F4343">
        <v>10</v>
      </c>
      <c r="G4343" s="2">
        <v>43634</v>
      </c>
      <c r="H4343" s="2">
        <v>43753</v>
      </c>
      <c r="I4343" t="s">
        <v>909</v>
      </c>
      <c r="J4343" t="s">
        <v>1417</v>
      </c>
      <c r="K4343" t="s">
        <v>1418</v>
      </c>
      <c r="L4343" t="s">
        <v>1419</v>
      </c>
      <c r="M4343" t="s">
        <v>12003</v>
      </c>
      <c r="N4343" t="s">
        <v>12004</v>
      </c>
      <c r="O4343" t="s">
        <v>5497</v>
      </c>
      <c r="P4343" t="s">
        <v>5497</v>
      </c>
      <c r="Q4343">
        <v>119</v>
      </c>
      <c r="R4343" t="s">
        <v>5690</v>
      </c>
      <c r="S4343">
        <v>16</v>
      </c>
      <c r="T4343">
        <v>2.8870398998260498</v>
      </c>
      <c r="U4343">
        <v>-75.327316284179688</v>
      </c>
      <c r="V4343">
        <v>0.76694917678833008</v>
      </c>
      <c r="W4343">
        <v>0</v>
      </c>
      <c r="X4343">
        <v>1</v>
      </c>
      <c r="Y4343">
        <v>0.6525423526763916</v>
      </c>
      <c r="Z4343">
        <v>0.86864405870437622</v>
      </c>
      <c r="AA4343">
        <v>0</v>
      </c>
      <c r="AB4343">
        <v>0</v>
      </c>
      <c r="AC4343">
        <v>0</v>
      </c>
      <c r="AD4343">
        <v>7</v>
      </c>
      <c r="AE4343">
        <v>0</v>
      </c>
      <c r="AF4343">
        <v>1</v>
      </c>
      <c r="AG4343">
        <v>0</v>
      </c>
      <c r="AH4343">
        <v>1</v>
      </c>
      <c r="AI4343">
        <v>1</v>
      </c>
      <c r="AJ4343">
        <v>0</v>
      </c>
      <c r="AK4343">
        <v>1</v>
      </c>
      <c r="AL4343">
        <v>0</v>
      </c>
    </row>
    <row r="4344" spans="1:38" x14ac:dyDescent="0.25">
      <c r="A4344">
        <v>4343</v>
      </c>
      <c r="B4344" t="s">
        <v>12005</v>
      </c>
      <c r="C4344">
        <v>2019</v>
      </c>
      <c r="D4344" t="s">
        <v>7070</v>
      </c>
      <c r="E4344">
        <v>8</v>
      </c>
      <c r="F4344">
        <v>12</v>
      </c>
      <c r="G4344" s="2">
        <v>43698</v>
      </c>
      <c r="H4344" s="2">
        <v>43814</v>
      </c>
      <c r="I4344" t="s">
        <v>909</v>
      </c>
      <c r="J4344" t="s">
        <v>1417</v>
      </c>
      <c r="K4344" t="s">
        <v>1418</v>
      </c>
      <c r="L4344" t="s">
        <v>1419</v>
      </c>
      <c r="M4344" t="s">
        <v>12006</v>
      </c>
      <c r="N4344" t="s">
        <v>12007</v>
      </c>
      <c r="O4344" t="s">
        <v>338</v>
      </c>
      <c r="P4344" t="s">
        <v>338</v>
      </c>
      <c r="Q4344">
        <v>116</v>
      </c>
      <c r="R4344" t="s">
        <v>12008</v>
      </c>
      <c r="S4344">
        <v>16</v>
      </c>
      <c r="T4344">
        <v>2.8201498985290532</v>
      </c>
      <c r="U4344">
        <v>-75.339881896972656</v>
      </c>
      <c r="V4344">
        <v>1</v>
      </c>
      <c r="W4344">
        <v>0</v>
      </c>
      <c r="X4344">
        <v>1</v>
      </c>
      <c r="Y4344">
        <v>1.976284570991993E-2</v>
      </c>
      <c r="Z4344">
        <v>0.72727274894714355</v>
      </c>
      <c r="AA4344">
        <v>0</v>
      </c>
      <c r="AB4344">
        <v>0</v>
      </c>
      <c r="AC4344">
        <v>0</v>
      </c>
      <c r="AD4344">
        <v>20</v>
      </c>
      <c r="AE4344">
        <v>0</v>
      </c>
      <c r="AF4344">
        <v>1</v>
      </c>
      <c r="AG4344">
        <v>0</v>
      </c>
      <c r="AH4344">
        <v>1</v>
      </c>
      <c r="AI4344">
        <v>1</v>
      </c>
      <c r="AJ4344">
        <v>0</v>
      </c>
      <c r="AK4344">
        <v>1</v>
      </c>
      <c r="AL4344">
        <v>0</v>
      </c>
    </row>
    <row r="4345" spans="1:38" x14ac:dyDescent="0.25">
      <c r="A4345">
        <v>4344</v>
      </c>
      <c r="B4345" t="s">
        <v>12009</v>
      </c>
      <c r="C4345">
        <v>2019</v>
      </c>
      <c r="D4345" t="s">
        <v>38</v>
      </c>
      <c r="E4345">
        <v>6</v>
      </c>
      <c r="F4345">
        <v>10</v>
      </c>
      <c r="G4345" s="2">
        <v>43633</v>
      </c>
      <c r="H4345" s="2">
        <v>43753</v>
      </c>
      <c r="I4345" t="s">
        <v>909</v>
      </c>
      <c r="J4345" t="s">
        <v>1417</v>
      </c>
      <c r="K4345" t="s">
        <v>1418</v>
      </c>
      <c r="L4345" t="s">
        <v>1419</v>
      </c>
      <c r="M4345" t="s">
        <v>5131</v>
      </c>
      <c r="N4345" t="s">
        <v>5132</v>
      </c>
      <c r="O4345" t="s">
        <v>338</v>
      </c>
      <c r="P4345" t="s">
        <v>338</v>
      </c>
      <c r="Q4345">
        <v>120</v>
      </c>
      <c r="R4345" t="s">
        <v>7478</v>
      </c>
      <c r="S4345">
        <v>16</v>
      </c>
      <c r="T4345">
        <v>2.861299991607666</v>
      </c>
      <c r="U4345">
        <v>-75.339256286621094</v>
      </c>
      <c r="V4345">
        <v>1</v>
      </c>
      <c r="W4345">
        <v>0</v>
      </c>
      <c r="X4345">
        <v>1</v>
      </c>
      <c r="Y4345">
        <v>8.7719298899173737E-3</v>
      </c>
      <c r="Z4345">
        <v>0.83333331346511841</v>
      </c>
      <c r="AA4345">
        <v>0</v>
      </c>
      <c r="AB4345">
        <v>0</v>
      </c>
      <c r="AC4345">
        <v>0</v>
      </c>
      <c r="AD4345">
        <v>7</v>
      </c>
      <c r="AE4345">
        <v>0</v>
      </c>
      <c r="AF4345">
        <v>1</v>
      </c>
      <c r="AG4345">
        <v>0</v>
      </c>
      <c r="AH4345">
        <v>1</v>
      </c>
      <c r="AI4345">
        <v>1</v>
      </c>
      <c r="AJ4345">
        <v>0</v>
      </c>
      <c r="AK4345">
        <v>1</v>
      </c>
      <c r="AL4345">
        <v>0</v>
      </c>
    </row>
    <row r="4346" spans="1:38" x14ac:dyDescent="0.25">
      <c r="A4346">
        <v>4345</v>
      </c>
      <c r="B4346" t="s">
        <v>12010</v>
      </c>
      <c r="C4346">
        <v>2019</v>
      </c>
      <c r="D4346" t="s">
        <v>38</v>
      </c>
      <c r="E4346">
        <v>6</v>
      </c>
      <c r="F4346">
        <v>10</v>
      </c>
      <c r="G4346" s="2">
        <v>43631</v>
      </c>
      <c r="H4346" s="2">
        <v>43753</v>
      </c>
      <c r="I4346" t="s">
        <v>909</v>
      </c>
      <c r="J4346" t="s">
        <v>1417</v>
      </c>
      <c r="K4346" t="s">
        <v>1418</v>
      </c>
      <c r="L4346" t="s">
        <v>1419</v>
      </c>
      <c r="M4346" t="s">
        <v>1369</v>
      </c>
      <c r="N4346" t="s">
        <v>1370</v>
      </c>
      <c r="O4346" t="s">
        <v>338</v>
      </c>
      <c r="P4346" t="s">
        <v>338</v>
      </c>
      <c r="Q4346">
        <v>122</v>
      </c>
      <c r="R4346" t="s">
        <v>12011</v>
      </c>
      <c r="S4346">
        <v>16</v>
      </c>
      <c r="T4346">
        <v>2.861160039901733</v>
      </c>
      <c r="U4346">
        <v>-75.310302734375</v>
      </c>
      <c r="V4346">
        <v>0.90557938814163208</v>
      </c>
      <c r="W4346">
        <v>0</v>
      </c>
      <c r="X4346">
        <v>0.94849783182144165</v>
      </c>
      <c r="Y4346">
        <v>0.52360516786575317</v>
      </c>
      <c r="Z4346">
        <v>0.73390555381774902</v>
      </c>
      <c r="AA4346">
        <v>0</v>
      </c>
      <c r="AB4346">
        <v>0</v>
      </c>
      <c r="AC4346">
        <v>0</v>
      </c>
      <c r="AD4346">
        <v>7</v>
      </c>
      <c r="AE4346">
        <v>0</v>
      </c>
      <c r="AF4346">
        <v>1</v>
      </c>
      <c r="AG4346">
        <v>0</v>
      </c>
      <c r="AH4346">
        <v>1</v>
      </c>
      <c r="AI4346">
        <v>1</v>
      </c>
      <c r="AJ4346">
        <v>0</v>
      </c>
      <c r="AK4346">
        <v>1</v>
      </c>
      <c r="AL4346">
        <v>0</v>
      </c>
    </row>
    <row r="4347" spans="1:38" x14ac:dyDescent="0.25">
      <c r="A4347">
        <v>4346</v>
      </c>
      <c r="B4347" t="s">
        <v>12012</v>
      </c>
      <c r="C4347">
        <v>2019</v>
      </c>
      <c r="D4347" t="s">
        <v>38</v>
      </c>
      <c r="E4347">
        <v>6</v>
      </c>
      <c r="F4347">
        <v>10</v>
      </c>
      <c r="G4347" s="2">
        <v>43634</v>
      </c>
      <c r="H4347" s="2">
        <v>43753</v>
      </c>
      <c r="I4347" t="s">
        <v>909</v>
      </c>
      <c r="J4347" t="s">
        <v>1417</v>
      </c>
      <c r="K4347" t="s">
        <v>1418</v>
      </c>
      <c r="L4347" t="s">
        <v>1419</v>
      </c>
      <c r="M4347" t="s">
        <v>3789</v>
      </c>
      <c r="N4347" t="s">
        <v>2793</v>
      </c>
      <c r="O4347" t="s">
        <v>10119</v>
      </c>
      <c r="P4347" t="s">
        <v>18323</v>
      </c>
      <c r="Q4347">
        <v>119</v>
      </c>
      <c r="R4347" t="s">
        <v>12008</v>
      </c>
      <c r="S4347">
        <v>15</v>
      </c>
      <c r="T4347">
        <v>2.8214199542999272</v>
      </c>
      <c r="U4347">
        <v>-75.342071533203125</v>
      </c>
      <c r="V4347">
        <v>0.35748791694641108</v>
      </c>
      <c r="W4347">
        <v>0</v>
      </c>
      <c r="X4347">
        <v>1</v>
      </c>
      <c r="Y4347">
        <v>1</v>
      </c>
      <c r="Z4347">
        <v>0.88405799865722656</v>
      </c>
      <c r="AA4347">
        <v>0</v>
      </c>
      <c r="AB4347">
        <v>0</v>
      </c>
      <c r="AC4347">
        <v>0</v>
      </c>
      <c r="AD4347">
        <v>8</v>
      </c>
      <c r="AE4347">
        <v>0</v>
      </c>
      <c r="AF4347">
        <v>1</v>
      </c>
      <c r="AG4347">
        <v>0</v>
      </c>
      <c r="AH4347">
        <v>1</v>
      </c>
      <c r="AI4347">
        <v>1</v>
      </c>
      <c r="AJ4347">
        <v>0</v>
      </c>
      <c r="AK4347">
        <v>1</v>
      </c>
      <c r="AL4347">
        <v>0</v>
      </c>
    </row>
    <row r="4348" spans="1:38" x14ac:dyDescent="0.25">
      <c r="A4348">
        <v>4347</v>
      </c>
      <c r="B4348" t="s">
        <v>12013</v>
      </c>
      <c r="C4348">
        <v>2019</v>
      </c>
      <c r="D4348" t="s">
        <v>38</v>
      </c>
      <c r="E4348">
        <v>6</v>
      </c>
      <c r="F4348">
        <v>10</v>
      </c>
      <c r="G4348" s="2">
        <v>43632</v>
      </c>
      <c r="H4348" s="2">
        <v>43753</v>
      </c>
      <c r="I4348" t="s">
        <v>909</v>
      </c>
      <c r="J4348" t="s">
        <v>1417</v>
      </c>
      <c r="K4348" t="s">
        <v>1418</v>
      </c>
      <c r="L4348" t="s">
        <v>1419</v>
      </c>
      <c r="M4348" t="s">
        <v>3789</v>
      </c>
      <c r="N4348" t="s">
        <v>12014</v>
      </c>
      <c r="O4348" t="s">
        <v>5497</v>
      </c>
      <c r="P4348" t="s">
        <v>5497</v>
      </c>
      <c r="Q4348">
        <v>121</v>
      </c>
      <c r="R4348" t="s">
        <v>5296</v>
      </c>
      <c r="S4348">
        <v>16</v>
      </c>
      <c r="T4348">
        <v>2.835799932479858</v>
      </c>
      <c r="U4348">
        <v>-75.316192626953125</v>
      </c>
      <c r="V4348">
        <v>0.80465114116668701</v>
      </c>
      <c r="W4348">
        <v>0</v>
      </c>
      <c r="X4348">
        <v>0.97674417495727539</v>
      </c>
      <c r="Y4348">
        <v>8.8372096419334412E-2</v>
      </c>
      <c r="Z4348">
        <v>0.77209299802780151</v>
      </c>
      <c r="AA4348">
        <v>0</v>
      </c>
      <c r="AB4348">
        <v>0</v>
      </c>
      <c r="AC4348">
        <v>0</v>
      </c>
      <c r="AD4348">
        <v>7</v>
      </c>
      <c r="AE4348">
        <v>0</v>
      </c>
      <c r="AF4348">
        <v>1</v>
      </c>
      <c r="AG4348">
        <v>0</v>
      </c>
      <c r="AH4348">
        <v>1</v>
      </c>
      <c r="AI4348">
        <v>1</v>
      </c>
      <c r="AJ4348">
        <v>0</v>
      </c>
      <c r="AK4348">
        <v>1</v>
      </c>
      <c r="AL4348">
        <v>0</v>
      </c>
    </row>
    <row r="4349" spans="1:38" x14ac:dyDescent="0.25">
      <c r="A4349">
        <v>4348</v>
      </c>
      <c r="B4349" t="s">
        <v>12015</v>
      </c>
      <c r="C4349">
        <v>2019</v>
      </c>
      <c r="D4349" t="s">
        <v>38</v>
      </c>
      <c r="E4349">
        <v>6</v>
      </c>
      <c r="F4349">
        <v>10</v>
      </c>
      <c r="G4349" s="2">
        <v>43633</v>
      </c>
      <c r="H4349" s="2">
        <v>43753</v>
      </c>
      <c r="I4349" t="s">
        <v>909</v>
      </c>
      <c r="J4349" t="s">
        <v>1417</v>
      </c>
      <c r="K4349" t="s">
        <v>1418</v>
      </c>
      <c r="L4349" t="s">
        <v>1419</v>
      </c>
      <c r="M4349" t="s">
        <v>3789</v>
      </c>
      <c r="N4349" t="s">
        <v>3819</v>
      </c>
      <c r="O4349" t="s">
        <v>5497</v>
      </c>
      <c r="P4349" t="s">
        <v>5497</v>
      </c>
      <c r="Q4349">
        <v>120</v>
      </c>
      <c r="R4349" t="s">
        <v>5296</v>
      </c>
      <c r="S4349">
        <v>16</v>
      </c>
      <c r="T4349">
        <v>2.8396799564361568</v>
      </c>
      <c r="U4349">
        <v>-75.314788818359375</v>
      </c>
      <c r="V4349">
        <v>0.48739495873451227</v>
      </c>
      <c r="W4349">
        <v>0</v>
      </c>
      <c r="X4349">
        <v>0.93697476387023926</v>
      </c>
      <c r="Y4349">
        <v>2.5210084393620491E-2</v>
      </c>
      <c r="Z4349">
        <v>0.75210082530975342</v>
      </c>
      <c r="AA4349">
        <v>0</v>
      </c>
      <c r="AB4349">
        <v>0</v>
      </c>
      <c r="AC4349">
        <v>0</v>
      </c>
      <c r="AD4349">
        <v>8</v>
      </c>
      <c r="AE4349">
        <v>0</v>
      </c>
      <c r="AF4349">
        <v>1</v>
      </c>
      <c r="AG4349">
        <v>0</v>
      </c>
      <c r="AH4349">
        <v>1</v>
      </c>
      <c r="AI4349">
        <v>1</v>
      </c>
      <c r="AJ4349">
        <v>0</v>
      </c>
      <c r="AK4349">
        <v>1</v>
      </c>
      <c r="AL4349">
        <v>0</v>
      </c>
    </row>
    <row r="4350" spans="1:38" x14ac:dyDescent="0.25">
      <c r="A4350">
        <v>4349</v>
      </c>
      <c r="B4350" t="s">
        <v>12016</v>
      </c>
      <c r="C4350">
        <v>2019</v>
      </c>
      <c r="D4350" t="s">
        <v>7070</v>
      </c>
      <c r="E4350">
        <v>8</v>
      </c>
      <c r="F4350">
        <v>12</v>
      </c>
      <c r="G4350" s="2">
        <v>43694</v>
      </c>
      <c r="H4350" s="2">
        <v>43814</v>
      </c>
      <c r="I4350" t="s">
        <v>909</v>
      </c>
      <c r="J4350" t="s">
        <v>1417</v>
      </c>
      <c r="K4350" t="s">
        <v>1418</v>
      </c>
      <c r="L4350" t="s">
        <v>1419</v>
      </c>
      <c r="M4350" t="s">
        <v>10130</v>
      </c>
      <c r="N4350" t="s">
        <v>10131</v>
      </c>
      <c r="O4350" t="s">
        <v>5497</v>
      </c>
      <c r="P4350" t="s">
        <v>5497</v>
      </c>
      <c r="Q4350">
        <v>120</v>
      </c>
      <c r="R4350" t="s">
        <v>10132</v>
      </c>
      <c r="S4350">
        <v>16</v>
      </c>
      <c r="T4350">
        <v>2.8629601001739502</v>
      </c>
      <c r="U4350">
        <v>-75.350456237792969</v>
      </c>
      <c r="V4350">
        <v>0.90763050317764282</v>
      </c>
      <c r="W4350">
        <v>0</v>
      </c>
      <c r="X4350">
        <v>0.9598393440246582</v>
      </c>
      <c r="Y4350">
        <v>0.45381525158882141</v>
      </c>
      <c r="Z4350">
        <v>0.74297189712524414</v>
      </c>
      <c r="AA4350">
        <v>0</v>
      </c>
      <c r="AB4350">
        <v>0</v>
      </c>
      <c r="AC4350">
        <v>0</v>
      </c>
      <c r="AD4350">
        <v>6</v>
      </c>
      <c r="AE4350">
        <v>0</v>
      </c>
      <c r="AF4350">
        <v>1</v>
      </c>
      <c r="AG4350">
        <v>0</v>
      </c>
      <c r="AH4350">
        <v>1</v>
      </c>
      <c r="AI4350">
        <v>1</v>
      </c>
      <c r="AJ4350">
        <v>0</v>
      </c>
      <c r="AK4350">
        <v>1</v>
      </c>
      <c r="AL4350">
        <v>0</v>
      </c>
    </row>
    <row r="4351" spans="1:38" x14ac:dyDescent="0.25">
      <c r="A4351">
        <v>4350</v>
      </c>
      <c r="B4351" t="s">
        <v>12017</v>
      </c>
      <c r="C4351">
        <v>2019</v>
      </c>
      <c r="D4351" t="s">
        <v>38</v>
      </c>
      <c r="E4351">
        <v>4</v>
      </c>
      <c r="F4351">
        <v>8</v>
      </c>
      <c r="G4351" s="2">
        <v>43574</v>
      </c>
      <c r="H4351" s="2">
        <v>43692</v>
      </c>
      <c r="I4351" t="s">
        <v>909</v>
      </c>
      <c r="J4351" t="s">
        <v>1417</v>
      </c>
      <c r="K4351" t="s">
        <v>1418</v>
      </c>
      <c r="L4351" t="s">
        <v>1419</v>
      </c>
      <c r="M4351" t="s">
        <v>2136</v>
      </c>
      <c r="N4351" t="s">
        <v>4061</v>
      </c>
      <c r="O4351" t="s">
        <v>5497</v>
      </c>
      <c r="P4351" t="s">
        <v>5497</v>
      </c>
      <c r="Q4351">
        <v>118</v>
      </c>
      <c r="R4351" t="s">
        <v>7525</v>
      </c>
      <c r="S4351">
        <v>16</v>
      </c>
      <c r="T4351">
        <v>2.860765933990479</v>
      </c>
      <c r="U4351">
        <v>-75.337799072265625</v>
      </c>
      <c r="V4351">
        <v>0.35964912176132202</v>
      </c>
      <c r="W4351">
        <v>0</v>
      </c>
      <c r="X4351">
        <v>0.70614033937454224</v>
      </c>
      <c r="Y4351">
        <v>0</v>
      </c>
      <c r="Z4351">
        <v>0.210526317358017</v>
      </c>
      <c r="AA4351">
        <v>0</v>
      </c>
      <c r="AB4351">
        <v>0</v>
      </c>
      <c r="AC4351">
        <v>0</v>
      </c>
      <c r="AD4351">
        <v>8</v>
      </c>
      <c r="AE4351">
        <v>0</v>
      </c>
      <c r="AF4351">
        <v>1</v>
      </c>
      <c r="AG4351">
        <v>0</v>
      </c>
      <c r="AH4351">
        <v>1</v>
      </c>
      <c r="AI4351">
        <v>0</v>
      </c>
      <c r="AJ4351">
        <v>0</v>
      </c>
      <c r="AK4351">
        <v>1</v>
      </c>
      <c r="AL4351">
        <v>0</v>
      </c>
    </row>
    <row r="4352" spans="1:38" x14ac:dyDescent="0.25">
      <c r="A4352">
        <v>4351</v>
      </c>
      <c r="B4352" t="s">
        <v>12018</v>
      </c>
      <c r="C4352">
        <v>2019</v>
      </c>
      <c r="D4352" t="s">
        <v>7070</v>
      </c>
      <c r="E4352">
        <v>8</v>
      </c>
      <c r="F4352">
        <v>12</v>
      </c>
      <c r="G4352" s="2">
        <v>43704</v>
      </c>
      <c r="H4352" s="2">
        <v>43814</v>
      </c>
      <c r="I4352" t="s">
        <v>909</v>
      </c>
      <c r="J4352" t="s">
        <v>1417</v>
      </c>
      <c r="K4352" t="s">
        <v>1418</v>
      </c>
      <c r="L4352" t="s">
        <v>1419</v>
      </c>
      <c r="M4352" t="s">
        <v>12019</v>
      </c>
      <c r="N4352" t="s">
        <v>7184</v>
      </c>
      <c r="O4352" t="s">
        <v>5497</v>
      </c>
      <c r="P4352" t="s">
        <v>5497</v>
      </c>
      <c r="Q4352">
        <v>110</v>
      </c>
      <c r="R4352" t="s">
        <v>12020</v>
      </c>
      <c r="S4352">
        <v>16</v>
      </c>
      <c r="T4352">
        <v>2.8576300144195561</v>
      </c>
      <c r="U4352">
        <v>-75.351821899414063</v>
      </c>
      <c r="V4352">
        <v>0.89591079950332642</v>
      </c>
      <c r="W4352">
        <v>0</v>
      </c>
      <c r="X4352">
        <v>1</v>
      </c>
      <c r="Y4352">
        <v>2.973977662622929E-2</v>
      </c>
      <c r="Z4352">
        <v>0.82899630069732666</v>
      </c>
      <c r="AA4352">
        <v>0</v>
      </c>
      <c r="AB4352">
        <v>0</v>
      </c>
      <c r="AC4352">
        <v>0</v>
      </c>
      <c r="AD4352">
        <v>17</v>
      </c>
      <c r="AE4352">
        <v>0</v>
      </c>
      <c r="AF4352">
        <v>1</v>
      </c>
      <c r="AG4352">
        <v>0</v>
      </c>
      <c r="AH4352">
        <v>1</v>
      </c>
      <c r="AI4352">
        <v>1</v>
      </c>
      <c r="AJ4352">
        <v>0</v>
      </c>
      <c r="AK4352">
        <v>1</v>
      </c>
      <c r="AL4352">
        <v>0</v>
      </c>
    </row>
    <row r="4353" spans="1:38" x14ac:dyDescent="0.25">
      <c r="A4353">
        <v>4352</v>
      </c>
      <c r="B4353" t="s">
        <v>12021</v>
      </c>
      <c r="C4353">
        <v>2019</v>
      </c>
      <c r="D4353" t="s">
        <v>38</v>
      </c>
      <c r="E4353">
        <v>5</v>
      </c>
      <c r="F4353">
        <v>9</v>
      </c>
      <c r="G4353" s="2">
        <v>43600</v>
      </c>
      <c r="H4353" s="2">
        <v>43723</v>
      </c>
      <c r="I4353" t="s">
        <v>909</v>
      </c>
      <c r="J4353" t="s">
        <v>1417</v>
      </c>
      <c r="K4353" t="s">
        <v>1418</v>
      </c>
      <c r="L4353" t="s">
        <v>1419</v>
      </c>
      <c r="M4353" t="s">
        <v>12022</v>
      </c>
      <c r="N4353" t="s">
        <v>12023</v>
      </c>
      <c r="O4353" t="s">
        <v>5497</v>
      </c>
      <c r="P4353" t="s">
        <v>5497</v>
      </c>
      <c r="Q4353">
        <v>123</v>
      </c>
      <c r="R4353" t="s">
        <v>10200</v>
      </c>
      <c r="S4353">
        <v>16</v>
      </c>
      <c r="T4353">
        <v>2.8691480159759521</v>
      </c>
      <c r="U4353">
        <v>-75.340217590332031</v>
      </c>
      <c r="V4353">
        <v>0.1666666716337204</v>
      </c>
      <c r="W4353">
        <v>0</v>
      </c>
      <c r="X4353">
        <v>0.88333332538604736</v>
      </c>
      <c r="Y4353">
        <v>0.26666668057441711</v>
      </c>
      <c r="Z4353">
        <v>0.92916667461395264</v>
      </c>
      <c r="AA4353">
        <v>0</v>
      </c>
      <c r="AB4353">
        <v>0</v>
      </c>
      <c r="AC4353">
        <v>0</v>
      </c>
      <c r="AD4353">
        <v>9</v>
      </c>
      <c r="AE4353">
        <v>8.3333337679505348E-3</v>
      </c>
      <c r="AF4353">
        <v>1</v>
      </c>
      <c r="AG4353">
        <v>0</v>
      </c>
      <c r="AH4353">
        <v>1</v>
      </c>
      <c r="AI4353">
        <v>1</v>
      </c>
      <c r="AJ4353">
        <v>1</v>
      </c>
      <c r="AK4353">
        <v>1</v>
      </c>
      <c r="AL4353">
        <v>0</v>
      </c>
    </row>
    <row r="4354" spans="1:38" x14ac:dyDescent="0.25">
      <c r="A4354">
        <v>4353</v>
      </c>
      <c r="B4354" t="s">
        <v>12024</v>
      </c>
      <c r="C4354">
        <v>2019</v>
      </c>
      <c r="D4354" t="s">
        <v>38</v>
      </c>
      <c r="E4354">
        <v>6</v>
      </c>
      <c r="F4354">
        <v>10</v>
      </c>
      <c r="G4354" s="2">
        <v>43631</v>
      </c>
      <c r="H4354" s="2">
        <v>43753</v>
      </c>
      <c r="I4354" t="s">
        <v>909</v>
      </c>
      <c r="J4354" t="s">
        <v>1417</v>
      </c>
      <c r="K4354" t="s">
        <v>1418</v>
      </c>
      <c r="L4354" t="s">
        <v>1419</v>
      </c>
      <c r="M4354" t="s">
        <v>8325</v>
      </c>
      <c r="N4354" t="s">
        <v>8326</v>
      </c>
      <c r="O4354" t="s">
        <v>338</v>
      </c>
      <c r="P4354" t="s">
        <v>338</v>
      </c>
      <c r="Q4354">
        <v>122</v>
      </c>
      <c r="R4354" t="s">
        <v>1835</v>
      </c>
      <c r="S4354">
        <v>16</v>
      </c>
      <c r="T4354">
        <v>2.8569600582122798</v>
      </c>
      <c r="U4354">
        <v>-75.323158264160156</v>
      </c>
      <c r="V4354">
        <v>0.8232758641242981</v>
      </c>
      <c r="W4354">
        <v>0</v>
      </c>
      <c r="X4354">
        <v>0.98706895112991333</v>
      </c>
      <c r="Y4354">
        <v>0.3017241358757019</v>
      </c>
      <c r="Z4354">
        <v>0.98706895112991333</v>
      </c>
      <c r="AA4354">
        <v>0</v>
      </c>
      <c r="AB4354">
        <v>0</v>
      </c>
      <c r="AC4354">
        <v>0</v>
      </c>
      <c r="AD4354">
        <v>7</v>
      </c>
      <c r="AE4354">
        <v>0</v>
      </c>
      <c r="AF4354">
        <v>1</v>
      </c>
      <c r="AG4354">
        <v>0</v>
      </c>
      <c r="AH4354">
        <v>1</v>
      </c>
      <c r="AI4354">
        <v>1</v>
      </c>
      <c r="AJ4354">
        <v>0</v>
      </c>
      <c r="AK4354">
        <v>1</v>
      </c>
      <c r="AL4354">
        <v>0</v>
      </c>
    </row>
    <row r="4355" spans="1:38" x14ac:dyDescent="0.25">
      <c r="A4355">
        <v>4354</v>
      </c>
      <c r="B4355" t="s">
        <v>12025</v>
      </c>
      <c r="C4355">
        <v>2019</v>
      </c>
      <c r="D4355" t="s">
        <v>7070</v>
      </c>
      <c r="E4355">
        <v>8</v>
      </c>
      <c r="F4355">
        <v>12</v>
      </c>
      <c r="G4355" s="2">
        <v>43692</v>
      </c>
      <c r="H4355" s="2">
        <v>43814</v>
      </c>
      <c r="I4355" t="s">
        <v>909</v>
      </c>
      <c r="J4355" t="s">
        <v>1417</v>
      </c>
      <c r="K4355" t="s">
        <v>1418</v>
      </c>
      <c r="L4355" t="s">
        <v>1419</v>
      </c>
      <c r="M4355" t="s">
        <v>12026</v>
      </c>
      <c r="N4355" t="s">
        <v>5546</v>
      </c>
      <c r="O4355" t="s">
        <v>6902</v>
      </c>
      <c r="P4355" t="s">
        <v>6902</v>
      </c>
      <c r="Q4355">
        <v>122</v>
      </c>
      <c r="R4355" t="s">
        <v>1843</v>
      </c>
      <c r="S4355">
        <v>16</v>
      </c>
      <c r="T4355">
        <v>2.8471601009368901</v>
      </c>
      <c r="U4355">
        <v>-75.353607177734375</v>
      </c>
      <c r="V4355">
        <v>1</v>
      </c>
      <c r="W4355">
        <v>0</v>
      </c>
      <c r="X4355">
        <v>1</v>
      </c>
      <c r="Y4355">
        <v>0.36363637447357178</v>
      </c>
      <c r="Z4355">
        <v>0.75</v>
      </c>
      <c r="AA4355">
        <v>0</v>
      </c>
      <c r="AB4355">
        <v>0</v>
      </c>
      <c r="AC4355">
        <v>0</v>
      </c>
      <c r="AD4355">
        <v>12</v>
      </c>
      <c r="AE4355">
        <v>0</v>
      </c>
      <c r="AF4355">
        <v>1</v>
      </c>
      <c r="AG4355">
        <v>0</v>
      </c>
      <c r="AH4355">
        <v>1</v>
      </c>
      <c r="AI4355">
        <v>1</v>
      </c>
      <c r="AJ4355">
        <v>0</v>
      </c>
      <c r="AK4355">
        <v>1</v>
      </c>
      <c r="AL4355">
        <v>0</v>
      </c>
    </row>
    <row r="4356" spans="1:38" x14ac:dyDescent="0.25">
      <c r="A4356">
        <v>4355</v>
      </c>
      <c r="B4356" t="s">
        <v>12027</v>
      </c>
      <c r="C4356">
        <v>2019</v>
      </c>
      <c r="D4356" t="s">
        <v>7070</v>
      </c>
      <c r="E4356">
        <v>8</v>
      </c>
      <c r="F4356">
        <v>12</v>
      </c>
      <c r="G4356" s="2">
        <v>43692</v>
      </c>
      <c r="H4356" s="2">
        <v>43814</v>
      </c>
      <c r="I4356" t="s">
        <v>909</v>
      </c>
      <c r="J4356" t="s">
        <v>1417</v>
      </c>
      <c r="K4356" t="s">
        <v>1418</v>
      </c>
      <c r="L4356" t="s">
        <v>1419</v>
      </c>
      <c r="M4356" t="s">
        <v>3075</v>
      </c>
      <c r="N4356" t="s">
        <v>12028</v>
      </c>
      <c r="O4356" t="s">
        <v>5497</v>
      </c>
      <c r="P4356" t="s">
        <v>5497</v>
      </c>
      <c r="Q4356">
        <v>122</v>
      </c>
      <c r="R4356" t="s">
        <v>7579</v>
      </c>
      <c r="S4356">
        <v>16</v>
      </c>
      <c r="T4356">
        <v>2.8666601181030269</v>
      </c>
      <c r="U4356">
        <v>-75.336013793945313</v>
      </c>
      <c r="V4356">
        <v>0.68821293115615845</v>
      </c>
      <c r="W4356">
        <v>0</v>
      </c>
      <c r="X4356">
        <v>0.95817488431930542</v>
      </c>
      <c r="Y4356">
        <v>0.95817488431930542</v>
      </c>
      <c r="Z4356">
        <v>0.87072241306304932</v>
      </c>
      <c r="AA4356">
        <v>0</v>
      </c>
      <c r="AB4356">
        <v>0</v>
      </c>
      <c r="AC4356">
        <v>0</v>
      </c>
      <c r="AD4356">
        <v>16</v>
      </c>
      <c r="AE4356">
        <v>0</v>
      </c>
      <c r="AF4356">
        <v>1</v>
      </c>
      <c r="AG4356">
        <v>0</v>
      </c>
      <c r="AH4356">
        <v>1</v>
      </c>
      <c r="AI4356">
        <v>1</v>
      </c>
      <c r="AJ4356">
        <v>0</v>
      </c>
      <c r="AK4356">
        <v>1</v>
      </c>
      <c r="AL4356">
        <v>0</v>
      </c>
    </row>
    <row r="4357" spans="1:38" x14ac:dyDescent="0.25">
      <c r="A4357">
        <v>4356</v>
      </c>
      <c r="B4357" t="s">
        <v>12029</v>
      </c>
      <c r="C4357">
        <v>2019</v>
      </c>
      <c r="D4357" t="s">
        <v>7070</v>
      </c>
      <c r="E4357">
        <v>8</v>
      </c>
      <c r="F4357">
        <v>12</v>
      </c>
      <c r="G4357" s="2">
        <v>43694</v>
      </c>
      <c r="H4357" s="2">
        <v>43814</v>
      </c>
      <c r="I4357" t="s">
        <v>909</v>
      </c>
      <c r="J4357" t="s">
        <v>1417</v>
      </c>
      <c r="K4357" t="s">
        <v>1418</v>
      </c>
      <c r="L4357" t="s">
        <v>1419</v>
      </c>
      <c r="M4357" t="s">
        <v>3075</v>
      </c>
      <c r="N4357" t="s">
        <v>12028</v>
      </c>
      <c r="O4357" t="s">
        <v>9876</v>
      </c>
      <c r="P4357" t="s">
        <v>9876</v>
      </c>
      <c r="Q4357">
        <v>120</v>
      </c>
      <c r="R4357" t="s">
        <v>7579</v>
      </c>
      <c r="S4357">
        <v>16</v>
      </c>
      <c r="T4357">
        <v>2.8365199565887451</v>
      </c>
      <c r="U4357">
        <v>-75.345596313476563</v>
      </c>
      <c r="V4357">
        <v>1</v>
      </c>
      <c r="W4357">
        <v>0</v>
      </c>
      <c r="X4357">
        <v>1</v>
      </c>
      <c r="Y4357">
        <v>0.52123552560806274</v>
      </c>
      <c r="Z4357">
        <v>0.76061773300170898</v>
      </c>
      <c r="AA4357">
        <v>0</v>
      </c>
      <c r="AB4357">
        <v>0</v>
      </c>
      <c r="AC4357">
        <v>0</v>
      </c>
      <c r="AD4357">
        <v>9</v>
      </c>
      <c r="AE4357">
        <v>0</v>
      </c>
      <c r="AF4357">
        <v>1</v>
      </c>
      <c r="AG4357">
        <v>0</v>
      </c>
      <c r="AH4357">
        <v>1</v>
      </c>
      <c r="AI4357">
        <v>1</v>
      </c>
      <c r="AJ4357">
        <v>0</v>
      </c>
      <c r="AK4357">
        <v>1</v>
      </c>
      <c r="AL4357">
        <v>0</v>
      </c>
    </row>
    <row r="4358" spans="1:38" x14ac:dyDescent="0.25">
      <c r="A4358">
        <v>4357</v>
      </c>
      <c r="B4358" t="s">
        <v>12030</v>
      </c>
      <c r="C4358">
        <v>2019</v>
      </c>
      <c r="D4358" t="s">
        <v>38</v>
      </c>
      <c r="E4358">
        <v>6</v>
      </c>
      <c r="F4358">
        <v>10</v>
      </c>
      <c r="G4358" s="2">
        <v>43636</v>
      </c>
      <c r="H4358" s="2">
        <v>43753</v>
      </c>
      <c r="I4358" t="s">
        <v>909</v>
      </c>
      <c r="J4358" t="s">
        <v>1417</v>
      </c>
      <c r="K4358" t="s">
        <v>1418</v>
      </c>
      <c r="L4358" t="s">
        <v>1419</v>
      </c>
      <c r="M4358" t="s">
        <v>10141</v>
      </c>
      <c r="N4358" t="s">
        <v>10142</v>
      </c>
      <c r="O4358" t="s">
        <v>5497</v>
      </c>
      <c r="P4358" t="s">
        <v>5497</v>
      </c>
      <c r="Q4358">
        <v>117</v>
      </c>
      <c r="R4358" t="s">
        <v>1788</v>
      </c>
      <c r="S4358">
        <v>16</v>
      </c>
      <c r="T4358">
        <v>2.853310108184814</v>
      </c>
      <c r="U4358">
        <v>-75.337142944335938</v>
      </c>
      <c r="V4358">
        <v>0.75536483526229858</v>
      </c>
      <c r="W4358">
        <v>0</v>
      </c>
      <c r="X4358">
        <v>0.75536483526229858</v>
      </c>
      <c r="Y4358">
        <v>3.4334763884544373E-2</v>
      </c>
      <c r="Z4358">
        <v>0.75107294321060181</v>
      </c>
      <c r="AA4358">
        <v>0</v>
      </c>
      <c r="AB4358">
        <v>0</v>
      </c>
      <c r="AC4358">
        <v>0</v>
      </c>
      <c r="AD4358">
        <v>9</v>
      </c>
      <c r="AE4358">
        <v>0</v>
      </c>
      <c r="AF4358">
        <v>1</v>
      </c>
      <c r="AG4358">
        <v>0</v>
      </c>
      <c r="AH4358">
        <v>1</v>
      </c>
      <c r="AI4358">
        <v>1</v>
      </c>
      <c r="AJ4358">
        <v>0</v>
      </c>
      <c r="AK4358">
        <v>1</v>
      </c>
      <c r="AL4358">
        <v>0</v>
      </c>
    </row>
    <row r="4359" spans="1:38" x14ac:dyDescent="0.25">
      <c r="A4359">
        <v>4358</v>
      </c>
      <c r="B4359" t="s">
        <v>12031</v>
      </c>
      <c r="C4359">
        <v>2019</v>
      </c>
      <c r="D4359" t="s">
        <v>38</v>
      </c>
      <c r="E4359">
        <v>6</v>
      </c>
      <c r="F4359">
        <v>10</v>
      </c>
      <c r="G4359" s="2">
        <v>43640</v>
      </c>
      <c r="H4359" s="2">
        <v>43753</v>
      </c>
      <c r="I4359" t="s">
        <v>909</v>
      </c>
      <c r="J4359" t="s">
        <v>1417</v>
      </c>
      <c r="K4359" t="s">
        <v>1418</v>
      </c>
      <c r="L4359" t="s">
        <v>1419</v>
      </c>
      <c r="M4359" t="s">
        <v>10144</v>
      </c>
      <c r="N4359" t="s">
        <v>10145</v>
      </c>
      <c r="O4359" t="s">
        <v>5497</v>
      </c>
      <c r="P4359" t="s">
        <v>5497</v>
      </c>
      <c r="Q4359">
        <v>113</v>
      </c>
      <c r="R4359" t="s">
        <v>10146</v>
      </c>
      <c r="S4359">
        <v>16</v>
      </c>
      <c r="T4359">
        <v>2.8216099739074711</v>
      </c>
      <c r="U4359">
        <v>-75.322891235351563</v>
      </c>
      <c r="V4359">
        <v>0.87772923707962036</v>
      </c>
      <c r="W4359">
        <v>0</v>
      </c>
      <c r="X4359">
        <v>0.95633184909820557</v>
      </c>
      <c r="Y4359">
        <v>2.6200873777270321E-2</v>
      </c>
      <c r="Z4359">
        <v>0.72489082813262939</v>
      </c>
      <c r="AA4359">
        <v>0</v>
      </c>
      <c r="AB4359">
        <v>0</v>
      </c>
      <c r="AC4359">
        <v>0</v>
      </c>
      <c r="AD4359">
        <v>10</v>
      </c>
      <c r="AE4359">
        <v>0</v>
      </c>
      <c r="AF4359">
        <v>1</v>
      </c>
      <c r="AG4359">
        <v>0</v>
      </c>
      <c r="AH4359">
        <v>1</v>
      </c>
      <c r="AI4359">
        <v>1</v>
      </c>
      <c r="AJ4359">
        <v>0</v>
      </c>
      <c r="AK4359">
        <v>1</v>
      </c>
      <c r="AL4359">
        <v>0</v>
      </c>
    </row>
    <row r="4360" spans="1:38" x14ac:dyDescent="0.25">
      <c r="A4360">
        <v>4359</v>
      </c>
      <c r="B4360" t="s">
        <v>12032</v>
      </c>
      <c r="C4360">
        <v>2019</v>
      </c>
      <c r="D4360" t="s">
        <v>38</v>
      </c>
      <c r="E4360">
        <v>4</v>
      </c>
      <c r="F4360">
        <v>8</v>
      </c>
      <c r="G4360" s="2">
        <v>43582</v>
      </c>
      <c r="H4360" s="2">
        <v>43692</v>
      </c>
      <c r="I4360" t="s">
        <v>909</v>
      </c>
      <c r="J4360" t="s">
        <v>1417</v>
      </c>
      <c r="K4360" t="s">
        <v>1418</v>
      </c>
      <c r="L4360" t="s">
        <v>1419</v>
      </c>
      <c r="M4360" t="s">
        <v>12033</v>
      </c>
      <c r="N4360" t="s">
        <v>10152</v>
      </c>
      <c r="O4360" t="s">
        <v>6902</v>
      </c>
      <c r="P4360" t="s">
        <v>6902</v>
      </c>
      <c r="Q4360">
        <v>110</v>
      </c>
      <c r="R4360" t="s">
        <v>12034</v>
      </c>
      <c r="S4360">
        <v>16</v>
      </c>
      <c r="T4360">
        <v>2.8890130519866939</v>
      </c>
      <c r="U4360">
        <v>-75.307464599609375</v>
      </c>
      <c r="V4360">
        <v>0.16190476715564731</v>
      </c>
      <c r="W4360">
        <v>0</v>
      </c>
      <c r="X4360">
        <v>0.51904761791229248</v>
      </c>
      <c r="Y4360">
        <v>9.0476192533969879E-2</v>
      </c>
      <c r="Z4360">
        <v>0.79047620296478271</v>
      </c>
      <c r="AA4360">
        <v>0</v>
      </c>
      <c r="AB4360">
        <v>0</v>
      </c>
      <c r="AC4360">
        <v>0</v>
      </c>
      <c r="AD4360">
        <v>7</v>
      </c>
      <c r="AE4360">
        <v>0</v>
      </c>
      <c r="AF4360">
        <v>1</v>
      </c>
      <c r="AG4360">
        <v>0</v>
      </c>
      <c r="AH4360">
        <v>1</v>
      </c>
      <c r="AI4360">
        <v>1</v>
      </c>
      <c r="AJ4360">
        <v>0</v>
      </c>
      <c r="AK4360">
        <v>1</v>
      </c>
      <c r="AL4360">
        <v>0</v>
      </c>
    </row>
    <row r="4361" spans="1:38" x14ac:dyDescent="0.25">
      <c r="A4361">
        <v>4360</v>
      </c>
      <c r="B4361" t="s">
        <v>12035</v>
      </c>
      <c r="C4361">
        <v>2019</v>
      </c>
      <c r="D4361" t="s">
        <v>38</v>
      </c>
      <c r="E4361">
        <v>4</v>
      </c>
      <c r="F4361">
        <v>8</v>
      </c>
      <c r="G4361" s="2">
        <v>43582</v>
      </c>
      <c r="H4361" s="2">
        <v>43692</v>
      </c>
      <c r="I4361" t="s">
        <v>909</v>
      </c>
      <c r="J4361" t="s">
        <v>1417</v>
      </c>
      <c r="K4361" t="s">
        <v>1418</v>
      </c>
      <c r="L4361" t="s">
        <v>1419</v>
      </c>
      <c r="M4361" t="s">
        <v>12033</v>
      </c>
      <c r="N4361" t="s">
        <v>10154</v>
      </c>
      <c r="O4361" t="s">
        <v>6902</v>
      </c>
      <c r="P4361" t="s">
        <v>6902</v>
      </c>
      <c r="Q4361">
        <v>110</v>
      </c>
      <c r="R4361" t="s">
        <v>18370</v>
      </c>
      <c r="S4361">
        <v>16</v>
      </c>
      <c r="T4361">
        <v>2.890638113021851</v>
      </c>
      <c r="U4361">
        <v>-75.307281494140625</v>
      </c>
      <c r="V4361">
        <v>8.0568723380565643E-2</v>
      </c>
      <c r="W4361">
        <v>0</v>
      </c>
      <c r="X4361">
        <v>0.19431279599666601</v>
      </c>
      <c r="Y4361">
        <v>2.3696683347225189E-2</v>
      </c>
      <c r="Z4361">
        <v>0.43601894378662109</v>
      </c>
      <c r="AA4361">
        <v>0</v>
      </c>
      <c r="AB4361">
        <v>0</v>
      </c>
      <c r="AC4361">
        <v>0</v>
      </c>
      <c r="AD4361">
        <v>6</v>
      </c>
      <c r="AE4361">
        <v>0</v>
      </c>
      <c r="AF4361">
        <v>1</v>
      </c>
      <c r="AG4361">
        <v>0</v>
      </c>
      <c r="AH4361">
        <v>1</v>
      </c>
      <c r="AI4361">
        <v>1</v>
      </c>
      <c r="AJ4361">
        <v>0</v>
      </c>
      <c r="AK4361">
        <v>1</v>
      </c>
      <c r="AL4361">
        <v>0</v>
      </c>
    </row>
    <row r="4362" spans="1:38" x14ac:dyDescent="0.25">
      <c r="A4362">
        <v>4361</v>
      </c>
      <c r="B4362" t="s">
        <v>12036</v>
      </c>
      <c r="C4362">
        <v>2019</v>
      </c>
      <c r="D4362" t="s">
        <v>38</v>
      </c>
      <c r="E4362">
        <v>6</v>
      </c>
      <c r="F4362">
        <v>10</v>
      </c>
      <c r="G4362" s="2">
        <v>43636</v>
      </c>
      <c r="H4362" s="2">
        <v>43753</v>
      </c>
      <c r="I4362" t="s">
        <v>909</v>
      </c>
      <c r="J4362" t="s">
        <v>1417</v>
      </c>
      <c r="K4362" t="s">
        <v>1418</v>
      </c>
      <c r="L4362" t="s">
        <v>1419</v>
      </c>
      <c r="M4362" t="s">
        <v>5018</v>
      </c>
      <c r="N4362" t="s">
        <v>12037</v>
      </c>
      <c r="O4362" t="s">
        <v>5497</v>
      </c>
      <c r="P4362" t="s">
        <v>5497</v>
      </c>
      <c r="Q4362">
        <v>117</v>
      </c>
      <c r="R4362" t="s">
        <v>12038</v>
      </c>
      <c r="S4362">
        <v>16</v>
      </c>
      <c r="T4362">
        <v>2.8728799819946289</v>
      </c>
      <c r="U4362">
        <v>-75.345443725585938</v>
      </c>
      <c r="V4362">
        <v>0.75319147109985352</v>
      </c>
      <c r="W4362">
        <v>0</v>
      </c>
      <c r="X4362">
        <v>1</v>
      </c>
      <c r="Y4362">
        <v>0.31489360332489008</v>
      </c>
      <c r="Z4362">
        <v>0.9063829779624939</v>
      </c>
      <c r="AA4362">
        <v>0</v>
      </c>
      <c r="AB4362">
        <v>0</v>
      </c>
      <c r="AC4362">
        <v>0</v>
      </c>
      <c r="AD4362">
        <v>8</v>
      </c>
      <c r="AE4362">
        <v>0</v>
      </c>
      <c r="AF4362">
        <v>1</v>
      </c>
      <c r="AG4362">
        <v>0</v>
      </c>
      <c r="AH4362">
        <v>1</v>
      </c>
      <c r="AI4362">
        <v>1</v>
      </c>
      <c r="AJ4362">
        <v>0</v>
      </c>
      <c r="AK4362">
        <v>1</v>
      </c>
      <c r="AL4362">
        <v>0</v>
      </c>
    </row>
    <row r="4363" spans="1:38" x14ac:dyDescent="0.25">
      <c r="A4363">
        <v>4362</v>
      </c>
      <c r="B4363" t="s">
        <v>12039</v>
      </c>
      <c r="C4363">
        <v>2019</v>
      </c>
      <c r="D4363" t="s">
        <v>38</v>
      </c>
      <c r="E4363">
        <v>4</v>
      </c>
      <c r="F4363">
        <v>8</v>
      </c>
      <c r="G4363" s="2">
        <v>43574</v>
      </c>
      <c r="H4363" s="2">
        <v>43692</v>
      </c>
      <c r="I4363" t="s">
        <v>909</v>
      </c>
      <c r="J4363" t="s">
        <v>1417</v>
      </c>
      <c r="K4363" t="s">
        <v>1418</v>
      </c>
      <c r="L4363" t="s">
        <v>1419</v>
      </c>
      <c r="M4363" t="s">
        <v>1163</v>
      </c>
      <c r="N4363" t="s">
        <v>1160</v>
      </c>
      <c r="O4363" t="s">
        <v>338</v>
      </c>
      <c r="P4363" t="s">
        <v>338</v>
      </c>
      <c r="Q4363">
        <v>118</v>
      </c>
      <c r="R4363" t="s">
        <v>12040</v>
      </c>
      <c r="S4363">
        <v>16</v>
      </c>
      <c r="T4363">
        <v>2.8723380565643311</v>
      </c>
      <c r="U4363">
        <v>-75.294258117675781</v>
      </c>
      <c r="V4363">
        <v>0.47783252596855158</v>
      </c>
      <c r="W4363">
        <v>0</v>
      </c>
      <c r="X4363">
        <v>0.68472903966903687</v>
      </c>
      <c r="Y4363">
        <v>3.4482758492231369E-2</v>
      </c>
      <c r="Z4363">
        <v>0.25123152136802668</v>
      </c>
      <c r="AA4363">
        <v>0</v>
      </c>
      <c r="AB4363">
        <v>0</v>
      </c>
      <c r="AC4363">
        <v>0</v>
      </c>
      <c r="AD4363">
        <v>12</v>
      </c>
      <c r="AE4363">
        <v>0</v>
      </c>
      <c r="AF4363">
        <v>1</v>
      </c>
      <c r="AG4363">
        <v>0</v>
      </c>
      <c r="AH4363">
        <v>1</v>
      </c>
      <c r="AI4363">
        <v>1</v>
      </c>
      <c r="AJ4363">
        <v>0</v>
      </c>
      <c r="AK4363">
        <v>1</v>
      </c>
      <c r="AL4363">
        <v>0</v>
      </c>
    </row>
    <row r="4364" spans="1:38" x14ac:dyDescent="0.25">
      <c r="A4364">
        <v>4363</v>
      </c>
      <c r="B4364" t="s">
        <v>12041</v>
      </c>
      <c r="C4364">
        <v>2019</v>
      </c>
      <c r="D4364" t="s">
        <v>38</v>
      </c>
      <c r="E4364">
        <v>4</v>
      </c>
      <c r="F4364">
        <v>8</v>
      </c>
      <c r="G4364" s="2">
        <v>43572</v>
      </c>
      <c r="H4364" s="2">
        <v>43692</v>
      </c>
      <c r="I4364" t="s">
        <v>909</v>
      </c>
      <c r="J4364" t="s">
        <v>1417</v>
      </c>
      <c r="K4364" t="s">
        <v>1418</v>
      </c>
      <c r="L4364" t="s">
        <v>1419</v>
      </c>
      <c r="M4364" t="s">
        <v>1301</v>
      </c>
      <c r="N4364" t="s">
        <v>3524</v>
      </c>
      <c r="O4364" t="s">
        <v>5497</v>
      </c>
      <c r="P4364" t="s">
        <v>5497</v>
      </c>
      <c r="Q4364">
        <v>120</v>
      </c>
      <c r="R4364" t="s">
        <v>12042</v>
      </c>
      <c r="S4364">
        <v>16</v>
      </c>
      <c r="T4364">
        <v>2.8636798858642578</v>
      </c>
      <c r="U4364">
        <v>-75.347816467285156</v>
      </c>
      <c r="V4364">
        <v>0.94736844301223755</v>
      </c>
      <c r="W4364">
        <v>4.7846888191997996E-3</v>
      </c>
      <c r="X4364">
        <v>0.98086124658584595</v>
      </c>
      <c r="Y4364">
        <v>0.26794257760047913</v>
      </c>
      <c r="Z4364">
        <v>0.55980861186981201</v>
      </c>
      <c r="AA4364">
        <v>0</v>
      </c>
      <c r="AB4364">
        <v>0</v>
      </c>
      <c r="AC4364">
        <v>0</v>
      </c>
      <c r="AD4364">
        <v>7</v>
      </c>
      <c r="AE4364">
        <v>0</v>
      </c>
      <c r="AF4364">
        <v>1</v>
      </c>
      <c r="AG4364">
        <v>1</v>
      </c>
      <c r="AH4364">
        <v>1</v>
      </c>
      <c r="AI4364">
        <v>1</v>
      </c>
      <c r="AJ4364">
        <v>0</v>
      </c>
      <c r="AK4364">
        <v>1</v>
      </c>
      <c r="AL4364">
        <v>0</v>
      </c>
    </row>
    <row r="4365" spans="1:38" x14ac:dyDescent="0.25">
      <c r="A4365">
        <v>4364</v>
      </c>
      <c r="B4365" t="s">
        <v>12043</v>
      </c>
      <c r="C4365">
        <v>2019</v>
      </c>
      <c r="D4365" t="s">
        <v>7070</v>
      </c>
      <c r="E4365">
        <v>8</v>
      </c>
      <c r="F4365">
        <v>12</v>
      </c>
      <c r="G4365" s="2">
        <v>43694</v>
      </c>
      <c r="H4365" s="2">
        <v>43814</v>
      </c>
      <c r="I4365" t="s">
        <v>909</v>
      </c>
      <c r="J4365" t="s">
        <v>1417</v>
      </c>
      <c r="K4365" t="s">
        <v>1418</v>
      </c>
      <c r="L4365" t="s">
        <v>1419</v>
      </c>
      <c r="M4365" t="s">
        <v>1301</v>
      </c>
      <c r="N4365" t="s">
        <v>12044</v>
      </c>
      <c r="O4365" t="s">
        <v>5497</v>
      </c>
      <c r="P4365" t="s">
        <v>5497</v>
      </c>
      <c r="Q4365">
        <v>120</v>
      </c>
      <c r="R4365" t="s">
        <v>7521</v>
      </c>
      <c r="S4365">
        <v>15</v>
      </c>
      <c r="T4365">
        <v>2.8767399787902832</v>
      </c>
      <c r="U4365">
        <v>-75.330307006835938</v>
      </c>
      <c r="V4365">
        <v>0.92640691995620728</v>
      </c>
      <c r="W4365">
        <v>0</v>
      </c>
      <c r="X4365">
        <v>0.87012988328933716</v>
      </c>
      <c r="Y4365">
        <v>1</v>
      </c>
      <c r="Z4365">
        <v>0.82251083850860596</v>
      </c>
      <c r="AA4365">
        <v>0</v>
      </c>
      <c r="AB4365">
        <v>0</v>
      </c>
      <c r="AC4365">
        <v>0</v>
      </c>
      <c r="AD4365">
        <v>11</v>
      </c>
      <c r="AE4365">
        <v>0</v>
      </c>
      <c r="AF4365">
        <v>1</v>
      </c>
      <c r="AG4365">
        <v>0</v>
      </c>
      <c r="AH4365">
        <v>1</v>
      </c>
      <c r="AI4365">
        <v>1</v>
      </c>
      <c r="AJ4365">
        <v>0</v>
      </c>
      <c r="AK4365">
        <v>1</v>
      </c>
      <c r="AL4365">
        <v>0</v>
      </c>
    </row>
    <row r="4366" spans="1:38" x14ac:dyDescent="0.25">
      <c r="A4366">
        <v>4365</v>
      </c>
      <c r="B4366" t="s">
        <v>12045</v>
      </c>
      <c r="C4366">
        <v>2019</v>
      </c>
      <c r="D4366" t="s">
        <v>38</v>
      </c>
      <c r="E4366">
        <v>4</v>
      </c>
      <c r="F4366">
        <v>8</v>
      </c>
      <c r="G4366" s="2">
        <v>43573</v>
      </c>
      <c r="H4366" s="2">
        <v>43692</v>
      </c>
      <c r="I4366" t="s">
        <v>909</v>
      </c>
      <c r="J4366" t="s">
        <v>1417</v>
      </c>
      <c r="K4366" t="s">
        <v>1418</v>
      </c>
      <c r="L4366" t="s">
        <v>1419</v>
      </c>
      <c r="M4366" t="s">
        <v>3746</v>
      </c>
      <c r="N4366" t="s">
        <v>3739</v>
      </c>
      <c r="O4366" t="s">
        <v>338</v>
      </c>
      <c r="P4366" t="s">
        <v>338</v>
      </c>
      <c r="Q4366">
        <v>119</v>
      </c>
      <c r="R4366" t="s">
        <v>12046</v>
      </c>
      <c r="S4366">
        <v>16</v>
      </c>
      <c r="T4366">
        <v>2.824830055236816</v>
      </c>
      <c r="U4366">
        <v>-75.339599609375</v>
      </c>
      <c r="V4366">
        <v>1</v>
      </c>
      <c r="W4366">
        <v>0</v>
      </c>
      <c r="X4366">
        <v>0.93073594570159912</v>
      </c>
      <c r="Y4366">
        <v>0.19480518996715551</v>
      </c>
      <c r="Z4366">
        <v>0.49783548712730408</v>
      </c>
      <c r="AA4366">
        <v>0</v>
      </c>
      <c r="AB4366">
        <v>0</v>
      </c>
      <c r="AC4366">
        <v>0</v>
      </c>
      <c r="AD4366">
        <v>8</v>
      </c>
      <c r="AE4366">
        <v>0</v>
      </c>
      <c r="AF4366">
        <v>1</v>
      </c>
      <c r="AG4366">
        <v>0</v>
      </c>
      <c r="AH4366">
        <v>1</v>
      </c>
      <c r="AI4366">
        <v>1</v>
      </c>
      <c r="AJ4366">
        <v>0</v>
      </c>
      <c r="AK4366">
        <v>1</v>
      </c>
      <c r="AL4366">
        <v>0</v>
      </c>
    </row>
    <row r="4367" spans="1:38" x14ac:dyDescent="0.25">
      <c r="A4367">
        <v>4366</v>
      </c>
      <c r="B4367" t="s">
        <v>12047</v>
      </c>
      <c r="C4367">
        <v>2019</v>
      </c>
      <c r="D4367" t="s">
        <v>7070</v>
      </c>
      <c r="E4367">
        <v>8</v>
      </c>
      <c r="F4367">
        <v>12</v>
      </c>
      <c r="G4367" s="2">
        <v>43702</v>
      </c>
      <c r="H4367" s="2">
        <v>43814</v>
      </c>
      <c r="I4367" t="s">
        <v>909</v>
      </c>
      <c r="J4367" t="s">
        <v>1417</v>
      </c>
      <c r="K4367" t="s">
        <v>1418</v>
      </c>
      <c r="L4367" t="s">
        <v>1419</v>
      </c>
      <c r="M4367" t="s">
        <v>3746</v>
      </c>
      <c r="N4367" t="s">
        <v>3739</v>
      </c>
      <c r="O4367" t="s">
        <v>6902</v>
      </c>
      <c r="P4367" t="s">
        <v>6902</v>
      </c>
      <c r="Q4367">
        <v>112</v>
      </c>
      <c r="R4367" t="s">
        <v>12048</v>
      </c>
      <c r="S4367">
        <v>16</v>
      </c>
      <c r="T4367">
        <v>2.8083701133728032</v>
      </c>
      <c r="U4367">
        <v>-75.333480834960938</v>
      </c>
      <c r="V4367">
        <v>1</v>
      </c>
      <c r="W4367">
        <v>0</v>
      </c>
      <c r="X4367">
        <v>1</v>
      </c>
      <c r="Y4367">
        <v>0.63740456104278564</v>
      </c>
      <c r="Z4367">
        <v>0.8893129825592041</v>
      </c>
      <c r="AA4367">
        <v>0</v>
      </c>
      <c r="AB4367">
        <v>0</v>
      </c>
      <c r="AC4367">
        <v>0</v>
      </c>
      <c r="AD4367">
        <v>16</v>
      </c>
      <c r="AE4367">
        <v>0</v>
      </c>
      <c r="AF4367">
        <v>1</v>
      </c>
      <c r="AG4367">
        <v>0</v>
      </c>
      <c r="AH4367">
        <v>1</v>
      </c>
      <c r="AI4367">
        <v>1</v>
      </c>
      <c r="AJ4367">
        <v>0</v>
      </c>
      <c r="AK4367">
        <v>1</v>
      </c>
      <c r="AL4367">
        <v>0</v>
      </c>
    </row>
    <row r="4368" spans="1:38" x14ac:dyDescent="0.25">
      <c r="A4368">
        <v>4367</v>
      </c>
      <c r="B4368" t="s">
        <v>12049</v>
      </c>
      <c r="C4368">
        <v>2019</v>
      </c>
      <c r="D4368" t="s">
        <v>7070</v>
      </c>
      <c r="E4368">
        <v>8</v>
      </c>
      <c r="F4368">
        <v>12</v>
      </c>
      <c r="G4368" s="2">
        <v>43694</v>
      </c>
      <c r="H4368" s="2">
        <v>43814</v>
      </c>
      <c r="I4368" t="s">
        <v>909</v>
      </c>
      <c r="J4368" t="s">
        <v>1417</v>
      </c>
      <c r="K4368" t="s">
        <v>1418</v>
      </c>
      <c r="L4368" t="s">
        <v>1419</v>
      </c>
      <c r="M4368" t="s">
        <v>12050</v>
      </c>
      <c r="N4368" t="s">
        <v>12051</v>
      </c>
      <c r="O4368" t="s">
        <v>5497</v>
      </c>
      <c r="P4368" t="s">
        <v>5497</v>
      </c>
      <c r="Q4368">
        <v>120</v>
      </c>
      <c r="R4368" t="s">
        <v>7534</v>
      </c>
      <c r="S4368">
        <v>16</v>
      </c>
      <c r="T4368">
        <v>2.8191099166870122</v>
      </c>
      <c r="U4368">
        <v>-75.323867797851563</v>
      </c>
      <c r="V4368">
        <v>0.92277991771697998</v>
      </c>
      <c r="W4368">
        <v>0</v>
      </c>
      <c r="X4368">
        <v>0.96525096893310547</v>
      </c>
      <c r="Y4368">
        <v>0.96525096893310547</v>
      </c>
      <c r="Z4368">
        <v>0.78378379344940186</v>
      </c>
      <c r="AA4368">
        <v>0</v>
      </c>
      <c r="AB4368">
        <v>0</v>
      </c>
      <c r="AC4368">
        <v>0</v>
      </c>
      <c r="AD4368">
        <v>19</v>
      </c>
      <c r="AE4368">
        <v>0</v>
      </c>
      <c r="AF4368">
        <v>1</v>
      </c>
      <c r="AG4368">
        <v>0</v>
      </c>
      <c r="AH4368">
        <v>1</v>
      </c>
      <c r="AI4368">
        <v>1</v>
      </c>
      <c r="AJ4368">
        <v>0</v>
      </c>
      <c r="AK4368">
        <v>1</v>
      </c>
      <c r="AL4368">
        <v>0</v>
      </c>
    </row>
    <row r="4369" spans="1:38" x14ac:dyDescent="0.25">
      <c r="A4369">
        <v>4368</v>
      </c>
      <c r="B4369" t="s">
        <v>12052</v>
      </c>
      <c r="C4369">
        <v>2019</v>
      </c>
      <c r="D4369" t="s">
        <v>38</v>
      </c>
      <c r="E4369">
        <v>4</v>
      </c>
      <c r="F4369">
        <v>8</v>
      </c>
      <c r="G4369" s="2">
        <v>43571</v>
      </c>
      <c r="H4369" s="2">
        <v>43692</v>
      </c>
      <c r="I4369" t="s">
        <v>909</v>
      </c>
      <c r="J4369" t="s">
        <v>1417</v>
      </c>
      <c r="K4369" t="s">
        <v>1418</v>
      </c>
      <c r="L4369" t="s">
        <v>1419</v>
      </c>
      <c r="M4369" t="s">
        <v>1558</v>
      </c>
      <c r="N4369" t="s">
        <v>5679</v>
      </c>
      <c r="O4369" t="s">
        <v>5497</v>
      </c>
      <c r="P4369" t="s">
        <v>5497</v>
      </c>
      <c r="Q4369">
        <v>121</v>
      </c>
      <c r="R4369" t="s">
        <v>5680</v>
      </c>
      <c r="S4369">
        <v>16</v>
      </c>
      <c r="T4369">
        <v>2.861200094223022</v>
      </c>
      <c r="U4369">
        <v>-75.356491088867188</v>
      </c>
      <c r="V4369">
        <v>0.5625</v>
      </c>
      <c r="W4369">
        <v>0</v>
      </c>
      <c r="X4369">
        <v>0.93303573131561279</v>
      </c>
      <c r="Y4369">
        <v>0.21875</v>
      </c>
      <c r="Z4369">
        <v>0.46428570151329041</v>
      </c>
      <c r="AA4369">
        <v>0</v>
      </c>
      <c r="AB4369">
        <v>0</v>
      </c>
      <c r="AC4369">
        <v>0</v>
      </c>
      <c r="AD4369">
        <v>8</v>
      </c>
      <c r="AE4369">
        <v>0</v>
      </c>
      <c r="AF4369">
        <v>1</v>
      </c>
      <c r="AG4369">
        <v>0</v>
      </c>
      <c r="AH4369">
        <v>1</v>
      </c>
      <c r="AI4369">
        <v>1</v>
      </c>
      <c r="AJ4369">
        <v>0</v>
      </c>
      <c r="AK4369">
        <v>1</v>
      </c>
      <c r="AL4369">
        <v>0</v>
      </c>
    </row>
    <row r="4370" spans="1:38" x14ac:dyDescent="0.25">
      <c r="A4370">
        <v>4369</v>
      </c>
      <c r="B4370" t="s">
        <v>12053</v>
      </c>
      <c r="C4370">
        <v>2019</v>
      </c>
      <c r="D4370" t="s">
        <v>7070</v>
      </c>
      <c r="E4370">
        <v>8</v>
      </c>
      <c r="F4370">
        <v>12</v>
      </c>
      <c r="G4370" s="2">
        <v>43696</v>
      </c>
      <c r="H4370" s="2">
        <v>43814</v>
      </c>
      <c r="I4370" t="s">
        <v>909</v>
      </c>
      <c r="J4370" t="s">
        <v>1417</v>
      </c>
      <c r="K4370" t="s">
        <v>1418</v>
      </c>
      <c r="L4370" t="s">
        <v>1419</v>
      </c>
      <c r="M4370" t="s">
        <v>12054</v>
      </c>
      <c r="N4370" t="s">
        <v>12055</v>
      </c>
      <c r="O4370" t="s">
        <v>5497</v>
      </c>
      <c r="P4370" t="s">
        <v>5497</v>
      </c>
      <c r="Q4370">
        <v>118</v>
      </c>
      <c r="R4370" t="s">
        <v>12056</v>
      </c>
      <c r="S4370">
        <v>16</v>
      </c>
      <c r="T4370">
        <v>2.872329950332642</v>
      </c>
      <c r="U4370">
        <v>-75.345916748046875</v>
      </c>
      <c r="V4370">
        <v>1</v>
      </c>
      <c r="W4370">
        <v>0</v>
      </c>
      <c r="X4370">
        <v>1</v>
      </c>
      <c r="Y4370">
        <v>0.31174090504646301</v>
      </c>
      <c r="Z4370">
        <v>0.78137654066085815</v>
      </c>
      <c r="AA4370">
        <v>0</v>
      </c>
      <c r="AB4370">
        <v>0</v>
      </c>
      <c r="AC4370">
        <v>0</v>
      </c>
      <c r="AD4370">
        <v>25</v>
      </c>
      <c r="AE4370">
        <v>0</v>
      </c>
      <c r="AF4370">
        <v>1</v>
      </c>
      <c r="AG4370">
        <v>0</v>
      </c>
      <c r="AH4370">
        <v>1</v>
      </c>
      <c r="AI4370">
        <v>1</v>
      </c>
      <c r="AJ4370">
        <v>0</v>
      </c>
      <c r="AK4370">
        <v>1</v>
      </c>
      <c r="AL4370">
        <v>0</v>
      </c>
    </row>
    <row r="4371" spans="1:38" x14ac:dyDescent="0.25">
      <c r="A4371">
        <v>4370</v>
      </c>
      <c r="B4371" t="s">
        <v>12057</v>
      </c>
      <c r="C4371">
        <v>2019</v>
      </c>
      <c r="D4371" t="s">
        <v>38</v>
      </c>
      <c r="E4371">
        <v>4</v>
      </c>
      <c r="F4371">
        <v>8</v>
      </c>
      <c r="G4371" s="2">
        <v>43576</v>
      </c>
      <c r="H4371" s="2">
        <v>43692</v>
      </c>
      <c r="I4371" t="s">
        <v>909</v>
      </c>
      <c r="J4371" t="s">
        <v>1417</v>
      </c>
      <c r="K4371" t="s">
        <v>1418</v>
      </c>
      <c r="L4371" t="s">
        <v>1419</v>
      </c>
      <c r="M4371" t="s">
        <v>5752</v>
      </c>
      <c r="N4371" t="s">
        <v>12058</v>
      </c>
      <c r="O4371" t="s">
        <v>5497</v>
      </c>
      <c r="P4371" t="s">
        <v>5497</v>
      </c>
      <c r="Q4371">
        <v>116</v>
      </c>
      <c r="R4371" t="s">
        <v>1957</v>
      </c>
      <c r="S4371">
        <v>16</v>
      </c>
      <c r="T4371">
        <v>2.8769760131835942</v>
      </c>
      <c r="U4371">
        <v>-75.319854736328125</v>
      </c>
      <c r="V4371">
        <v>0.33962264657020569</v>
      </c>
      <c r="W4371">
        <v>0</v>
      </c>
      <c r="X4371">
        <v>0.76415091753005981</v>
      </c>
      <c r="Y4371">
        <v>0.15566037595272059</v>
      </c>
      <c r="Z4371">
        <v>0.66509431600570679</v>
      </c>
      <c r="AA4371">
        <v>0</v>
      </c>
      <c r="AB4371">
        <v>0</v>
      </c>
      <c r="AC4371">
        <v>0</v>
      </c>
      <c r="AD4371">
        <v>8</v>
      </c>
      <c r="AE4371">
        <v>0</v>
      </c>
      <c r="AF4371">
        <v>1</v>
      </c>
      <c r="AG4371">
        <v>0</v>
      </c>
      <c r="AH4371">
        <v>1</v>
      </c>
      <c r="AI4371">
        <v>1</v>
      </c>
      <c r="AJ4371">
        <v>0</v>
      </c>
      <c r="AK4371">
        <v>1</v>
      </c>
      <c r="AL4371">
        <v>0</v>
      </c>
    </row>
    <row r="4372" spans="1:38" x14ac:dyDescent="0.25">
      <c r="A4372">
        <v>4371</v>
      </c>
      <c r="B4372" t="s">
        <v>12059</v>
      </c>
      <c r="C4372">
        <v>2019</v>
      </c>
      <c r="D4372" t="s">
        <v>38</v>
      </c>
      <c r="E4372">
        <v>6</v>
      </c>
      <c r="F4372">
        <v>10</v>
      </c>
      <c r="G4372" s="2">
        <v>43633</v>
      </c>
      <c r="H4372" s="2">
        <v>43753</v>
      </c>
      <c r="I4372" t="s">
        <v>909</v>
      </c>
      <c r="J4372" t="s">
        <v>1417</v>
      </c>
      <c r="K4372" t="s">
        <v>1418</v>
      </c>
      <c r="L4372" t="s">
        <v>1419</v>
      </c>
      <c r="M4372" t="s">
        <v>12060</v>
      </c>
      <c r="N4372" t="s">
        <v>1710</v>
      </c>
      <c r="O4372" t="s">
        <v>5497</v>
      </c>
      <c r="P4372" t="s">
        <v>5497</v>
      </c>
      <c r="Q4372">
        <v>120</v>
      </c>
      <c r="R4372" t="s">
        <v>1443</v>
      </c>
      <c r="S4372">
        <v>16</v>
      </c>
      <c r="T4372">
        <v>2.8437800407409668</v>
      </c>
      <c r="U4372">
        <v>-75.314620971679688</v>
      </c>
      <c r="V4372">
        <v>0.61572051048278809</v>
      </c>
      <c r="W4372">
        <v>0</v>
      </c>
      <c r="X4372">
        <v>1</v>
      </c>
      <c r="Y4372">
        <v>8.733624592423439E-3</v>
      </c>
      <c r="Z4372">
        <v>0.68122273683547974</v>
      </c>
      <c r="AA4372">
        <v>0</v>
      </c>
      <c r="AB4372">
        <v>0</v>
      </c>
      <c r="AC4372">
        <v>0</v>
      </c>
      <c r="AD4372">
        <v>7</v>
      </c>
      <c r="AE4372">
        <v>0</v>
      </c>
      <c r="AF4372">
        <v>1</v>
      </c>
      <c r="AG4372">
        <v>0</v>
      </c>
      <c r="AH4372">
        <v>1</v>
      </c>
      <c r="AI4372">
        <v>1</v>
      </c>
      <c r="AJ4372">
        <v>0</v>
      </c>
      <c r="AK4372">
        <v>1</v>
      </c>
      <c r="AL4372">
        <v>0</v>
      </c>
    </row>
    <row r="4373" spans="1:38" x14ac:dyDescent="0.25">
      <c r="A4373">
        <v>4372</v>
      </c>
      <c r="B4373" t="s">
        <v>12061</v>
      </c>
      <c r="C4373">
        <v>2019</v>
      </c>
      <c r="D4373" t="s">
        <v>38</v>
      </c>
      <c r="E4373">
        <v>5</v>
      </c>
      <c r="F4373">
        <v>9</v>
      </c>
      <c r="G4373" s="2">
        <v>43605</v>
      </c>
      <c r="H4373" s="2">
        <v>43723</v>
      </c>
      <c r="I4373" t="s">
        <v>909</v>
      </c>
      <c r="J4373" t="s">
        <v>1417</v>
      </c>
      <c r="K4373" t="s">
        <v>1418</v>
      </c>
      <c r="L4373" t="s">
        <v>1419</v>
      </c>
      <c r="M4373" t="s">
        <v>12062</v>
      </c>
      <c r="N4373" t="s">
        <v>12063</v>
      </c>
      <c r="O4373" t="s">
        <v>5497</v>
      </c>
      <c r="P4373" t="s">
        <v>5497</v>
      </c>
      <c r="Q4373">
        <v>118</v>
      </c>
      <c r="R4373" t="s">
        <v>18371</v>
      </c>
      <c r="S4373">
        <v>16</v>
      </c>
      <c r="T4373">
        <v>2.8754489421844478</v>
      </c>
      <c r="U4373">
        <v>-75.33477783203125</v>
      </c>
      <c r="V4373">
        <v>1</v>
      </c>
      <c r="W4373">
        <v>0</v>
      </c>
      <c r="X4373">
        <v>1</v>
      </c>
      <c r="Y4373">
        <v>0.36065572500228882</v>
      </c>
      <c r="Z4373">
        <v>0.5245901346206665</v>
      </c>
      <c r="AA4373">
        <v>0</v>
      </c>
      <c r="AB4373">
        <v>0</v>
      </c>
      <c r="AC4373">
        <v>0</v>
      </c>
      <c r="AD4373">
        <v>8</v>
      </c>
      <c r="AE4373">
        <v>0</v>
      </c>
      <c r="AF4373">
        <v>1</v>
      </c>
      <c r="AG4373">
        <v>0</v>
      </c>
      <c r="AH4373">
        <v>1</v>
      </c>
      <c r="AI4373">
        <v>1</v>
      </c>
      <c r="AJ4373">
        <v>0</v>
      </c>
      <c r="AK4373">
        <v>1</v>
      </c>
      <c r="AL4373">
        <v>0</v>
      </c>
    </row>
    <row r="4374" spans="1:38" x14ac:dyDescent="0.25">
      <c r="A4374">
        <v>4373</v>
      </c>
      <c r="B4374" t="s">
        <v>12064</v>
      </c>
      <c r="C4374">
        <v>2019</v>
      </c>
      <c r="D4374" t="s">
        <v>7070</v>
      </c>
      <c r="E4374">
        <v>8</v>
      </c>
      <c r="F4374">
        <v>12</v>
      </c>
      <c r="G4374" s="2">
        <v>43704</v>
      </c>
      <c r="H4374" s="2">
        <v>43814</v>
      </c>
      <c r="I4374" t="s">
        <v>909</v>
      </c>
      <c r="J4374" t="s">
        <v>1417</v>
      </c>
      <c r="K4374" t="s">
        <v>1418</v>
      </c>
      <c r="L4374" t="s">
        <v>1419</v>
      </c>
      <c r="M4374" t="s">
        <v>10206</v>
      </c>
      <c r="N4374" t="s">
        <v>10207</v>
      </c>
      <c r="O4374" t="s">
        <v>338</v>
      </c>
      <c r="P4374" t="s">
        <v>338</v>
      </c>
      <c r="Q4374">
        <v>110</v>
      </c>
      <c r="R4374" t="s">
        <v>1839</v>
      </c>
      <c r="S4374">
        <v>16</v>
      </c>
      <c r="T4374">
        <v>2.857450008392334</v>
      </c>
      <c r="U4374">
        <v>-75.346290588378906</v>
      </c>
      <c r="V4374">
        <v>0.8571428656578064</v>
      </c>
      <c r="W4374">
        <v>0</v>
      </c>
      <c r="X4374">
        <v>0.8571428656578064</v>
      </c>
      <c r="Y4374">
        <v>0</v>
      </c>
      <c r="Z4374">
        <v>0.6949806809425354</v>
      </c>
      <c r="AA4374">
        <v>0</v>
      </c>
      <c r="AB4374">
        <v>0</v>
      </c>
      <c r="AC4374">
        <v>0</v>
      </c>
      <c r="AD4374">
        <v>19</v>
      </c>
      <c r="AE4374">
        <v>0</v>
      </c>
      <c r="AF4374">
        <v>1</v>
      </c>
      <c r="AG4374">
        <v>0</v>
      </c>
      <c r="AH4374">
        <v>1</v>
      </c>
      <c r="AI4374">
        <v>0</v>
      </c>
      <c r="AJ4374">
        <v>0</v>
      </c>
      <c r="AK4374">
        <v>1</v>
      </c>
      <c r="AL4374">
        <v>0</v>
      </c>
    </row>
    <row r="4375" spans="1:38" x14ac:dyDescent="0.25">
      <c r="A4375">
        <v>4374</v>
      </c>
      <c r="B4375" t="s">
        <v>12065</v>
      </c>
      <c r="C4375">
        <v>2019</v>
      </c>
      <c r="D4375" t="s">
        <v>38</v>
      </c>
      <c r="E4375">
        <v>5</v>
      </c>
      <c r="F4375">
        <v>9</v>
      </c>
      <c r="G4375" s="2">
        <v>43603</v>
      </c>
      <c r="H4375" s="2">
        <v>43723</v>
      </c>
      <c r="I4375" t="s">
        <v>909</v>
      </c>
      <c r="J4375" t="s">
        <v>1417</v>
      </c>
      <c r="K4375" t="s">
        <v>1418</v>
      </c>
      <c r="L4375" t="s">
        <v>1419</v>
      </c>
      <c r="M4375" t="s">
        <v>10219</v>
      </c>
      <c r="N4375" t="s">
        <v>10220</v>
      </c>
      <c r="O4375" t="s">
        <v>6902</v>
      </c>
      <c r="P4375" t="s">
        <v>6902</v>
      </c>
      <c r="Q4375">
        <v>120</v>
      </c>
      <c r="R4375" t="s">
        <v>12066</v>
      </c>
      <c r="S4375">
        <v>16</v>
      </c>
      <c r="T4375">
        <v>2.7722349166870122</v>
      </c>
      <c r="U4375">
        <v>-75.357215881347656</v>
      </c>
      <c r="V4375">
        <v>0.53811657428741455</v>
      </c>
      <c r="W4375">
        <v>0</v>
      </c>
      <c r="X4375">
        <v>0.97757846117019653</v>
      </c>
      <c r="Y4375">
        <v>8.5201792418956757E-2</v>
      </c>
      <c r="Z4375">
        <v>0.93721973896026611</v>
      </c>
      <c r="AA4375">
        <v>0</v>
      </c>
      <c r="AB4375">
        <v>0</v>
      </c>
      <c r="AC4375">
        <v>0</v>
      </c>
      <c r="AD4375">
        <v>7</v>
      </c>
      <c r="AE4375">
        <v>0</v>
      </c>
      <c r="AF4375">
        <v>1</v>
      </c>
      <c r="AG4375">
        <v>0</v>
      </c>
      <c r="AH4375">
        <v>1</v>
      </c>
      <c r="AI4375">
        <v>1</v>
      </c>
      <c r="AJ4375">
        <v>0</v>
      </c>
      <c r="AK4375">
        <v>1</v>
      </c>
      <c r="AL4375">
        <v>0</v>
      </c>
    </row>
    <row r="4376" spans="1:38" x14ac:dyDescent="0.25">
      <c r="A4376">
        <v>4375</v>
      </c>
      <c r="B4376" t="s">
        <v>12067</v>
      </c>
      <c r="C4376">
        <v>2019</v>
      </c>
      <c r="D4376" t="s">
        <v>7070</v>
      </c>
      <c r="E4376">
        <v>8</v>
      </c>
      <c r="F4376">
        <v>12</v>
      </c>
      <c r="G4376" s="2">
        <v>43697</v>
      </c>
      <c r="H4376" s="2">
        <v>43814</v>
      </c>
      <c r="I4376" t="s">
        <v>909</v>
      </c>
      <c r="J4376" t="s">
        <v>1417</v>
      </c>
      <c r="K4376" t="s">
        <v>1418</v>
      </c>
      <c r="L4376" t="s">
        <v>1419</v>
      </c>
      <c r="M4376" t="s">
        <v>2255</v>
      </c>
      <c r="N4376" t="s">
        <v>7758</v>
      </c>
      <c r="O4376" t="s">
        <v>338</v>
      </c>
      <c r="P4376" t="s">
        <v>338</v>
      </c>
      <c r="Q4376">
        <v>117</v>
      </c>
      <c r="R4376" t="s">
        <v>7505</v>
      </c>
      <c r="S4376">
        <v>16</v>
      </c>
      <c r="T4376">
        <v>2.8766601085662842</v>
      </c>
      <c r="U4376">
        <v>-75.330718994140625</v>
      </c>
      <c r="V4376">
        <v>0.7760617733001709</v>
      </c>
      <c r="W4376">
        <v>0</v>
      </c>
      <c r="X4376">
        <v>1</v>
      </c>
      <c r="Y4376">
        <v>0.32046332955360413</v>
      </c>
      <c r="Z4376">
        <v>0.92664092779159546</v>
      </c>
      <c r="AA4376">
        <v>0</v>
      </c>
      <c r="AB4376">
        <v>0</v>
      </c>
      <c r="AC4376">
        <v>0</v>
      </c>
      <c r="AD4376">
        <v>14</v>
      </c>
      <c r="AE4376">
        <v>0</v>
      </c>
      <c r="AF4376">
        <v>1</v>
      </c>
      <c r="AG4376">
        <v>0</v>
      </c>
      <c r="AH4376">
        <v>1</v>
      </c>
      <c r="AI4376">
        <v>1</v>
      </c>
      <c r="AJ4376">
        <v>0</v>
      </c>
      <c r="AK4376">
        <v>1</v>
      </c>
      <c r="AL4376">
        <v>0</v>
      </c>
    </row>
    <row r="4377" spans="1:38" x14ac:dyDescent="0.25">
      <c r="A4377">
        <v>4376</v>
      </c>
      <c r="B4377" t="s">
        <v>12068</v>
      </c>
      <c r="C4377">
        <v>2019</v>
      </c>
      <c r="D4377" t="s">
        <v>38</v>
      </c>
      <c r="E4377">
        <v>6</v>
      </c>
      <c r="F4377">
        <v>10</v>
      </c>
      <c r="G4377" s="2">
        <v>43633</v>
      </c>
      <c r="H4377" s="2">
        <v>43753</v>
      </c>
      <c r="I4377" t="s">
        <v>909</v>
      </c>
      <c r="J4377" t="s">
        <v>1417</v>
      </c>
      <c r="K4377" t="s">
        <v>1418</v>
      </c>
      <c r="L4377" t="s">
        <v>1419</v>
      </c>
      <c r="M4377" t="s">
        <v>2255</v>
      </c>
      <c r="N4377" t="s">
        <v>7758</v>
      </c>
      <c r="O4377" t="s">
        <v>6902</v>
      </c>
      <c r="P4377" t="s">
        <v>6902</v>
      </c>
      <c r="Q4377">
        <v>120</v>
      </c>
      <c r="R4377" t="s">
        <v>12069</v>
      </c>
      <c r="S4377">
        <v>16</v>
      </c>
      <c r="T4377">
        <v>2.8254199028015141</v>
      </c>
      <c r="U4377">
        <v>-75.335838317871094</v>
      </c>
      <c r="V4377">
        <v>0.30414745211601257</v>
      </c>
      <c r="W4377">
        <v>0</v>
      </c>
      <c r="X4377">
        <v>0.98617511987686157</v>
      </c>
      <c r="Y4377">
        <v>0.33640551567077642</v>
      </c>
      <c r="Z4377">
        <v>0.82949310541152954</v>
      </c>
      <c r="AA4377">
        <v>0</v>
      </c>
      <c r="AB4377">
        <v>0</v>
      </c>
      <c r="AC4377">
        <v>0</v>
      </c>
      <c r="AD4377">
        <v>8</v>
      </c>
      <c r="AE4377">
        <v>0</v>
      </c>
      <c r="AF4377">
        <v>1</v>
      </c>
      <c r="AG4377">
        <v>0</v>
      </c>
      <c r="AH4377">
        <v>1</v>
      </c>
      <c r="AI4377">
        <v>1</v>
      </c>
      <c r="AJ4377">
        <v>0</v>
      </c>
      <c r="AK4377">
        <v>1</v>
      </c>
      <c r="AL4377">
        <v>0</v>
      </c>
    </row>
    <row r="4378" spans="1:38" x14ac:dyDescent="0.25">
      <c r="A4378">
        <v>4377</v>
      </c>
      <c r="B4378" t="s">
        <v>12070</v>
      </c>
      <c r="C4378">
        <v>2019</v>
      </c>
      <c r="D4378" t="s">
        <v>38</v>
      </c>
      <c r="E4378">
        <v>5</v>
      </c>
      <c r="F4378">
        <v>9</v>
      </c>
      <c r="G4378" s="2">
        <v>43605</v>
      </c>
      <c r="H4378" s="2">
        <v>43723</v>
      </c>
      <c r="I4378" t="s">
        <v>909</v>
      </c>
      <c r="J4378" t="s">
        <v>1417</v>
      </c>
      <c r="K4378" t="s">
        <v>1418</v>
      </c>
      <c r="L4378" t="s">
        <v>1419</v>
      </c>
      <c r="M4378" t="s">
        <v>12071</v>
      </c>
      <c r="N4378" t="s">
        <v>12072</v>
      </c>
      <c r="O4378" t="s">
        <v>5497</v>
      </c>
      <c r="P4378" t="s">
        <v>5497</v>
      </c>
      <c r="Q4378">
        <v>118</v>
      </c>
      <c r="R4378" t="s">
        <v>12073</v>
      </c>
      <c r="S4378">
        <v>16</v>
      </c>
      <c r="T4378">
        <v>2.88463306427002</v>
      </c>
      <c r="U4378">
        <v>-75.342994689941406</v>
      </c>
      <c r="V4378">
        <v>0.72489082813262939</v>
      </c>
      <c r="W4378">
        <v>0</v>
      </c>
      <c r="X4378">
        <v>0.73362445831298828</v>
      </c>
      <c r="Y4378">
        <v>9.6069872379302979E-2</v>
      </c>
      <c r="Z4378">
        <v>0.65502184629440308</v>
      </c>
      <c r="AA4378">
        <v>0</v>
      </c>
      <c r="AB4378">
        <v>0</v>
      </c>
      <c r="AC4378">
        <v>0</v>
      </c>
      <c r="AD4378">
        <v>8</v>
      </c>
      <c r="AE4378">
        <v>0</v>
      </c>
      <c r="AF4378">
        <v>1</v>
      </c>
      <c r="AG4378">
        <v>0</v>
      </c>
      <c r="AH4378">
        <v>1</v>
      </c>
      <c r="AI4378">
        <v>1</v>
      </c>
      <c r="AJ4378">
        <v>0</v>
      </c>
      <c r="AK4378">
        <v>1</v>
      </c>
      <c r="AL4378">
        <v>0</v>
      </c>
    </row>
    <row r="4379" spans="1:38" x14ac:dyDescent="0.25">
      <c r="A4379">
        <v>4378</v>
      </c>
      <c r="B4379" t="s">
        <v>12074</v>
      </c>
      <c r="C4379">
        <v>2019</v>
      </c>
      <c r="D4379" t="s">
        <v>38</v>
      </c>
      <c r="E4379">
        <v>5</v>
      </c>
      <c r="F4379">
        <v>9</v>
      </c>
      <c r="G4379" s="2">
        <v>43612</v>
      </c>
      <c r="H4379" s="2">
        <v>43723</v>
      </c>
      <c r="I4379" t="s">
        <v>909</v>
      </c>
      <c r="J4379" t="s">
        <v>1417</v>
      </c>
      <c r="K4379" t="s">
        <v>1418</v>
      </c>
      <c r="L4379" t="s">
        <v>1419</v>
      </c>
      <c r="M4379" t="s">
        <v>4238</v>
      </c>
      <c r="N4379" t="s">
        <v>4239</v>
      </c>
      <c r="O4379" t="s">
        <v>338</v>
      </c>
      <c r="P4379" t="s">
        <v>338</v>
      </c>
      <c r="Q4379">
        <v>111</v>
      </c>
      <c r="R4379" t="s">
        <v>7478</v>
      </c>
      <c r="S4379">
        <v>16</v>
      </c>
      <c r="T4379">
        <v>2.8614199161529541</v>
      </c>
      <c r="U4379">
        <v>-75.344818115234375</v>
      </c>
      <c r="V4379">
        <v>0.73893803358078003</v>
      </c>
      <c r="W4379">
        <v>0</v>
      </c>
      <c r="X4379">
        <v>0.95132744312286377</v>
      </c>
      <c r="Y4379">
        <v>0</v>
      </c>
      <c r="Z4379">
        <v>0.6946902871131897</v>
      </c>
      <c r="AA4379">
        <v>0</v>
      </c>
      <c r="AB4379">
        <v>0</v>
      </c>
      <c r="AC4379">
        <v>0</v>
      </c>
      <c r="AD4379">
        <v>7</v>
      </c>
      <c r="AE4379">
        <v>0</v>
      </c>
      <c r="AF4379">
        <v>1</v>
      </c>
      <c r="AG4379">
        <v>0</v>
      </c>
      <c r="AH4379">
        <v>1</v>
      </c>
      <c r="AI4379">
        <v>0</v>
      </c>
      <c r="AJ4379">
        <v>0</v>
      </c>
      <c r="AK4379">
        <v>1</v>
      </c>
      <c r="AL4379">
        <v>0</v>
      </c>
    </row>
    <row r="4380" spans="1:38" x14ac:dyDescent="0.25">
      <c r="A4380">
        <v>4379</v>
      </c>
      <c r="B4380" t="s">
        <v>12075</v>
      </c>
      <c r="C4380">
        <v>2019</v>
      </c>
      <c r="D4380" t="s">
        <v>38</v>
      </c>
      <c r="E4380">
        <v>6</v>
      </c>
      <c r="F4380">
        <v>10</v>
      </c>
      <c r="G4380" s="2">
        <v>43633</v>
      </c>
      <c r="H4380" s="2">
        <v>43753</v>
      </c>
      <c r="I4380" t="s">
        <v>909</v>
      </c>
      <c r="J4380" t="s">
        <v>1417</v>
      </c>
      <c r="K4380" t="s">
        <v>1418</v>
      </c>
      <c r="L4380" t="s">
        <v>1419</v>
      </c>
      <c r="M4380" t="s">
        <v>12076</v>
      </c>
      <c r="N4380" t="s">
        <v>12077</v>
      </c>
      <c r="O4380" t="s">
        <v>5497</v>
      </c>
      <c r="P4380" t="s">
        <v>5497</v>
      </c>
      <c r="Q4380">
        <v>120</v>
      </c>
      <c r="R4380" t="s">
        <v>10884</v>
      </c>
      <c r="S4380">
        <v>16</v>
      </c>
      <c r="T4380">
        <v>2.8460299968719478</v>
      </c>
      <c r="U4380">
        <v>-75.314048767089844</v>
      </c>
      <c r="V4380">
        <v>0.45575222373008728</v>
      </c>
      <c r="W4380">
        <v>0</v>
      </c>
      <c r="X4380">
        <v>0.98672568798065186</v>
      </c>
      <c r="Y4380">
        <v>0.83628320693969727</v>
      </c>
      <c r="Z4380">
        <v>0.90265488624572754</v>
      </c>
      <c r="AA4380">
        <v>0</v>
      </c>
      <c r="AB4380">
        <v>0</v>
      </c>
      <c r="AC4380">
        <v>0</v>
      </c>
      <c r="AD4380">
        <v>8</v>
      </c>
      <c r="AE4380">
        <v>0</v>
      </c>
      <c r="AF4380">
        <v>1</v>
      </c>
      <c r="AG4380">
        <v>0</v>
      </c>
      <c r="AH4380">
        <v>1</v>
      </c>
      <c r="AI4380">
        <v>1</v>
      </c>
      <c r="AJ4380">
        <v>0</v>
      </c>
      <c r="AK4380">
        <v>1</v>
      </c>
      <c r="AL4380">
        <v>0</v>
      </c>
    </row>
    <row r="4381" spans="1:38" x14ac:dyDescent="0.25">
      <c r="A4381">
        <v>4380</v>
      </c>
      <c r="B4381" t="s">
        <v>12078</v>
      </c>
      <c r="C4381">
        <v>2019</v>
      </c>
      <c r="D4381" t="s">
        <v>7070</v>
      </c>
      <c r="E4381">
        <v>8</v>
      </c>
      <c r="F4381">
        <v>12</v>
      </c>
      <c r="G4381" s="2">
        <v>43699</v>
      </c>
      <c r="H4381" s="2">
        <v>43814</v>
      </c>
      <c r="I4381" t="s">
        <v>909</v>
      </c>
      <c r="J4381" t="s">
        <v>1417</v>
      </c>
      <c r="K4381" t="s">
        <v>1418</v>
      </c>
      <c r="L4381" t="s">
        <v>1419</v>
      </c>
      <c r="M4381" t="s">
        <v>12079</v>
      </c>
      <c r="N4381" t="s">
        <v>12080</v>
      </c>
      <c r="O4381" t="s">
        <v>5497</v>
      </c>
      <c r="P4381" t="s">
        <v>5497</v>
      </c>
      <c r="Q4381">
        <v>115</v>
      </c>
      <c r="R4381" t="s">
        <v>12081</v>
      </c>
      <c r="S4381">
        <v>16</v>
      </c>
      <c r="T4381">
        <v>2.8101999759674068</v>
      </c>
      <c r="U4381">
        <v>-75.330093383789063</v>
      </c>
      <c r="V4381">
        <v>0.93227094411849976</v>
      </c>
      <c r="W4381">
        <v>0</v>
      </c>
      <c r="X4381">
        <v>1</v>
      </c>
      <c r="Y4381">
        <v>7.9681277275085449E-2</v>
      </c>
      <c r="Z4381">
        <v>0.65338647365570068</v>
      </c>
      <c r="AA4381">
        <v>0</v>
      </c>
      <c r="AB4381">
        <v>0</v>
      </c>
      <c r="AC4381">
        <v>0</v>
      </c>
      <c r="AD4381">
        <v>22</v>
      </c>
      <c r="AE4381">
        <v>0</v>
      </c>
      <c r="AF4381">
        <v>1</v>
      </c>
      <c r="AG4381">
        <v>0</v>
      </c>
      <c r="AH4381">
        <v>1</v>
      </c>
      <c r="AI4381">
        <v>1</v>
      </c>
      <c r="AJ4381">
        <v>0</v>
      </c>
      <c r="AK4381">
        <v>1</v>
      </c>
      <c r="AL4381">
        <v>0</v>
      </c>
    </row>
    <row r="4382" spans="1:38" x14ac:dyDescent="0.25">
      <c r="A4382">
        <v>4381</v>
      </c>
      <c r="B4382" t="s">
        <v>12082</v>
      </c>
      <c r="C4382">
        <v>2019</v>
      </c>
      <c r="D4382" t="s">
        <v>7070</v>
      </c>
      <c r="E4382">
        <v>8</v>
      </c>
      <c r="F4382">
        <v>12</v>
      </c>
      <c r="G4382" s="2">
        <v>43694</v>
      </c>
      <c r="H4382" s="2">
        <v>43814</v>
      </c>
      <c r="I4382" t="s">
        <v>909</v>
      </c>
      <c r="J4382" t="s">
        <v>1417</v>
      </c>
      <c r="K4382" t="s">
        <v>1418</v>
      </c>
      <c r="L4382" t="s">
        <v>1419</v>
      </c>
      <c r="M4382" t="s">
        <v>1462</v>
      </c>
      <c r="N4382" t="s">
        <v>1463</v>
      </c>
      <c r="O4382" t="s">
        <v>5497</v>
      </c>
      <c r="P4382" t="s">
        <v>5497</v>
      </c>
      <c r="Q4382">
        <v>120</v>
      </c>
      <c r="R4382" t="s">
        <v>1464</v>
      </c>
      <c r="S4382">
        <v>16</v>
      </c>
      <c r="T4382">
        <v>2.8637099266052251</v>
      </c>
      <c r="U4382">
        <v>-75.347251892089844</v>
      </c>
      <c r="V4382">
        <v>1</v>
      </c>
      <c r="W4382">
        <v>0</v>
      </c>
      <c r="X4382">
        <v>1</v>
      </c>
      <c r="Y4382">
        <v>0.1915708780288696</v>
      </c>
      <c r="Z4382">
        <v>0.68965518474578857</v>
      </c>
      <c r="AA4382">
        <v>0</v>
      </c>
      <c r="AB4382">
        <v>0</v>
      </c>
      <c r="AC4382">
        <v>0</v>
      </c>
      <c r="AD4382">
        <v>23</v>
      </c>
      <c r="AE4382">
        <v>0</v>
      </c>
      <c r="AF4382">
        <v>1</v>
      </c>
      <c r="AG4382">
        <v>0</v>
      </c>
      <c r="AH4382">
        <v>1</v>
      </c>
      <c r="AI4382">
        <v>1</v>
      </c>
      <c r="AJ4382">
        <v>0</v>
      </c>
      <c r="AK4382">
        <v>1</v>
      </c>
      <c r="AL4382">
        <v>0</v>
      </c>
    </row>
    <row r="4383" spans="1:38" x14ac:dyDescent="0.25">
      <c r="A4383">
        <v>4382</v>
      </c>
      <c r="B4383" t="s">
        <v>12083</v>
      </c>
      <c r="C4383">
        <v>2019</v>
      </c>
      <c r="D4383" t="s">
        <v>38</v>
      </c>
      <c r="E4383">
        <v>6</v>
      </c>
      <c r="F4383">
        <v>10</v>
      </c>
      <c r="G4383" s="2">
        <v>43633</v>
      </c>
      <c r="H4383" s="2">
        <v>43753</v>
      </c>
      <c r="I4383" t="s">
        <v>909</v>
      </c>
      <c r="J4383" t="s">
        <v>1417</v>
      </c>
      <c r="K4383" t="s">
        <v>1418</v>
      </c>
      <c r="L4383" t="s">
        <v>1419</v>
      </c>
      <c r="M4383" t="s">
        <v>2866</v>
      </c>
      <c r="N4383" t="s">
        <v>5774</v>
      </c>
      <c r="O4383" t="s">
        <v>5497</v>
      </c>
      <c r="P4383" t="s">
        <v>5497</v>
      </c>
      <c r="Q4383">
        <v>120</v>
      </c>
      <c r="R4383" t="s">
        <v>10146</v>
      </c>
      <c r="S4383">
        <v>16</v>
      </c>
      <c r="T4383">
        <v>2.8211300373077388</v>
      </c>
      <c r="U4383">
        <v>-75.34161376953125</v>
      </c>
      <c r="V4383">
        <v>0.42152467370033259</v>
      </c>
      <c r="W4383">
        <v>0</v>
      </c>
      <c r="X4383">
        <v>0.95515692234039307</v>
      </c>
      <c r="Y4383">
        <v>0.52466368675231934</v>
      </c>
      <c r="Z4383">
        <v>0.7399103045463562</v>
      </c>
      <c r="AA4383">
        <v>0</v>
      </c>
      <c r="AB4383">
        <v>0</v>
      </c>
      <c r="AC4383">
        <v>0</v>
      </c>
      <c r="AD4383">
        <v>7</v>
      </c>
      <c r="AE4383">
        <v>0</v>
      </c>
      <c r="AF4383">
        <v>1</v>
      </c>
      <c r="AG4383">
        <v>0</v>
      </c>
      <c r="AH4383">
        <v>1</v>
      </c>
      <c r="AI4383">
        <v>1</v>
      </c>
      <c r="AJ4383">
        <v>0</v>
      </c>
      <c r="AK4383">
        <v>1</v>
      </c>
      <c r="AL4383">
        <v>0</v>
      </c>
    </row>
    <row r="4384" spans="1:38" x14ac:dyDescent="0.25">
      <c r="A4384">
        <v>4383</v>
      </c>
      <c r="B4384" t="s">
        <v>12084</v>
      </c>
      <c r="C4384">
        <v>2019</v>
      </c>
      <c r="D4384" t="s">
        <v>38</v>
      </c>
      <c r="E4384">
        <v>6</v>
      </c>
      <c r="F4384">
        <v>10</v>
      </c>
      <c r="G4384" s="2">
        <v>43635</v>
      </c>
      <c r="H4384" s="2">
        <v>43753</v>
      </c>
      <c r="I4384" t="s">
        <v>909</v>
      </c>
      <c r="J4384" t="s">
        <v>1417</v>
      </c>
      <c r="K4384" t="s">
        <v>1418</v>
      </c>
      <c r="L4384" t="s">
        <v>1419</v>
      </c>
      <c r="M4384" t="s">
        <v>3427</v>
      </c>
      <c r="N4384" t="s">
        <v>12085</v>
      </c>
      <c r="O4384" t="s">
        <v>5497</v>
      </c>
      <c r="P4384" t="s">
        <v>5497</v>
      </c>
      <c r="Q4384">
        <v>118</v>
      </c>
      <c r="R4384" t="s">
        <v>12086</v>
      </c>
      <c r="S4384">
        <v>16</v>
      </c>
      <c r="T4384">
        <v>2.857929944992065</v>
      </c>
      <c r="U4384">
        <v>-75.337318420410156</v>
      </c>
      <c r="V4384">
        <v>0.72811061143875122</v>
      </c>
      <c r="W4384">
        <v>3.6866359412670142E-2</v>
      </c>
      <c r="X4384">
        <v>0.64976960420608521</v>
      </c>
      <c r="Y4384">
        <v>9.2165898531675339E-3</v>
      </c>
      <c r="Z4384">
        <v>0.72350227832794189</v>
      </c>
      <c r="AA4384">
        <v>0</v>
      </c>
      <c r="AB4384">
        <v>0</v>
      </c>
      <c r="AC4384">
        <v>0</v>
      </c>
      <c r="AD4384">
        <v>6</v>
      </c>
      <c r="AE4384">
        <v>0</v>
      </c>
      <c r="AF4384">
        <v>1</v>
      </c>
      <c r="AG4384">
        <v>1</v>
      </c>
      <c r="AH4384">
        <v>1</v>
      </c>
      <c r="AI4384">
        <v>1</v>
      </c>
      <c r="AJ4384">
        <v>0</v>
      </c>
      <c r="AK4384">
        <v>1</v>
      </c>
      <c r="AL4384">
        <v>0</v>
      </c>
    </row>
    <row r="4385" spans="1:38" x14ac:dyDescent="0.25">
      <c r="A4385">
        <v>4384</v>
      </c>
      <c r="B4385" t="s">
        <v>12087</v>
      </c>
      <c r="C4385">
        <v>2019</v>
      </c>
      <c r="D4385" t="s">
        <v>38</v>
      </c>
      <c r="E4385">
        <v>6</v>
      </c>
      <c r="F4385">
        <v>10</v>
      </c>
      <c r="G4385" s="2">
        <v>43630</v>
      </c>
      <c r="H4385" s="2">
        <v>43753</v>
      </c>
      <c r="I4385" t="s">
        <v>909</v>
      </c>
      <c r="J4385" t="s">
        <v>1417</v>
      </c>
      <c r="K4385" t="s">
        <v>1418</v>
      </c>
      <c r="L4385" t="s">
        <v>1419</v>
      </c>
      <c r="M4385" t="s">
        <v>12088</v>
      </c>
      <c r="N4385" t="s">
        <v>12089</v>
      </c>
      <c r="O4385" t="s">
        <v>5497</v>
      </c>
      <c r="P4385" t="s">
        <v>5497</v>
      </c>
      <c r="Q4385">
        <v>123</v>
      </c>
      <c r="R4385" t="s">
        <v>5690</v>
      </c>
      <c r="S4385">
        <v>16</v>
      </c>
      <c r="T4385">
        <v>2.8819999694824219</v>
      </c>
      <c r="U4385">
        <v>-75.328262329101563</v>
      </c>
      <c r="V4385">
        <v>0.61711710691452026</v>
      </c>
      <c r="W4385">
        <v>0</v>
      </c>
      <c r="X4385">
        <v>1</v>
      </c>
      <c r="Y4385">
        <v>0.4234234094619751</v>
      </c>
      <c r="Z4385">
        <v>0.81981980800628662</v>
      </c>
      <c r="AA4385">
        <v>0</v>
      </c>
      <c r="AB4385">
        <v>0</v>
      </c>
      <c r="AC4385">
        <v>0</v>
      </c>
      <c r="AD4385">
        <v>9</v>
      </c>
      <c r="AE4385">
        <v>0</v>
      </c>
      <c r="AF4385">
        <v>1</v>
      </c>
      <c r="AG4385">
        <v>0</v>
      </c>
      <c r="AH4385">
        <v>1</v>
      </c>
      <c r="AI4385">
        <v>1</v>
      </c>
      <c r="AJ4385">
        <v>0</v>
      </c>
      <c r="AK4385">
        <v>1</v>
      </c>
      <c r="AL4385">
        <v>0</v>
      </c>
    </row>
    <row r="4386" spans="1:38" x14ac:dyDescent="0.25">
      <c r="A4386">
        <v>4385</v>
      </c>
      <c r="B4386" t="s">
        <v>12090</v>
      </c>
      <c r="C4386">
        <v>2019</v>
      </c>
      <c r="D4386" t="s">
        <v>38</v>
      </c>
      <c r="E4386">
        <v>4</v>
      </c>
      <c r="F4386">
        <v>8</v>
      </c>
      <c r="G4386" s="2">
        <v>43574</v>
      </c>
      <c r="H4386" s="2">
        <v>43692</v>
      </c>
      <c r="I4386" t="s">
        <v>909</v>
      </c>
      <c r="J4386" t="s">
        <v>1417</v>
      </c>
      <c r="K4386" t="s">
        <v>1418</v>
      </c>
      <c r="L4386" t="s">
        <v>1419</v>
      </c>
      <c r="M4386" t="s">
        <v>5670</v>
      </c>
      <c r="N4386" t="s">
        <v>5671</v>
      </c>
      <c r="O4386" t="s">
        <v>5497</v>
      </c>
      <c r="P4386" t="s">
        <v>5497</v>
      </c>
      <c r="Q4386">
        <v>118</v>
      </c>
      <c r="R4386" t="s">
        <v>7531</v>
      </c>
      <c r="S4386">
        <v>16</v>
      </c>
      <c r="T4386">
        <v>2.857510089874268</v>
      </c>
      <c r="U4386">
        <v>-75.351097106933594</v>
      </c>
      <c r="V4386">
        <v>1</v>
      </c>
      <c r="W4386">
        <v>0</v>
      </c>
      <c r="X4386">
        <v>0.97142857313156128</v>
      </c>
      <c r="Y4386">
        <v>0.18367347121238711</v>
      </c>
      <c r="Z4386">
        <v>0.51020407676696777</v>
      </c>
      <c r="AA4386">
        <v>0</v>
      </c>
      <c r="AB4386">
        <v>0</v>
      </c>
      <c r="AC4386">
        <v>0</v>
      </c>
      <c r="AD4386">
        <v>8</v>
      </c>
      <c r="AE4386">
        <v>0</v>
      </c>
      <c r="AF4386">
        <v>1</v>
      </c>
      <c r="AG4386">
        <v>0</v>
      </c>
      <c r="AH4386">
        <v>1</v>
      </c>
      <c r="AI4386">
        <v>1</v>
      </c>
      <c r="AJ4386">
        <v>0</v>
      </c>
      <c r="AK4386">
        <v>1</v>
      </c>
      <c r="AL4386">
        <v>0</v>
      </c>
    </row>
    <row r="4387" spans="1:38" x14ac:dyDescent="0.25">
      <c r="A4387">
        <v>4386</v>
      </c>
      <c r="B4387" t="s">
        <v>12091</v>
      </c>
      <c r="C4387">
        <v>2019</v>
      </c>
      <c r="D4387" t="s">
        <v>38</v>
      </c>
      <c r="E4387">
        <v>5</v>
      </c>
      <c r="F4387">
        <v>9</v>
      </c>
      <c r="G4387" s="2">
        <v>43613</v>
      </c>
      <c r="H4387" s="2">
        <v>43723</v>
      </c>
      <c r="I4387" t="s">
        <v>909</v>
      </c>
      <c r="J4387" t="s">
        <v>1417</v>
      </c>
      <c r="K4387" t="s">
        <v>1418</v>
      </c>
      <c r="L4387" t="s">
        <v>1419</v>
      </c>
      <c r="M4387" t="s">
        <v>12092</v>
      </c>
      <c r="N4387" t="s">
        <v>12093</v>
      </c>
      <c r="O4387" t="s">
        <v>10119</v>
      </c>
      <c r="P4387" t="s">
        <v>18323</v>
      </c>
      <c r="Q4387">
        <v>110</v>
      </c>
      <c r="R4387" t="s">
        <v>7531</v>
      </c>
      <c r="S4387">
        <v>16</v>
      </c>
      <c r="T4387">
        <v>2.8566019535064702</v>
      </c>
      <c r="U4387">
        <v>-75.352783203125</v>
      </c>
      <c r="V4387">
        <v>0.44493392109870911</v>
      </c>
      <c r="W4387">
        <v>0</v>
      </c>
      <c r="X4387">
        <v>0.92511016130447388</v>
      </c>
      <c r="Y4387">
        <v>0.13656388223171231</v>
      </c>
      <c r="Z4387">
        <v>0.64317178726196289</v>
      </c>
      <c r="AA4387">
        <v>0</v>
      </c>
      <c r="AB4387">
        <v>0</v>
      </c>
      <c r="AC4387">
        <v>0</v>
      </c>
      <c r="AD4387">
        <v>7</v>
      </c>
      <c r="AE4387">
        <v>0</v>
      </c>
      <c r="AF4387">
        <v>1</v>
      </c>
      <c r="AG4387">
        <v>0</v>
      </c>
      <c r="AH4387">
        <v>1</v>
      </c>
      <c r="AI4387">
        <v>1</v>
      </c>
      <c r="AJ4387">
        <v>0</v>
      </c>
      <c r="AK4387">
        <v>1</v>
      </c>
      <c r="AL4387">
        <v>0</v>
      </c>
    </row>
    <row r="4388" spans="1:38" x14ac:dyDescent="0.25">
      <c r="A4388">
        <v>4387</v>
      </c>
      <c r="B4388" t="s">
        <v>12094</v>
      </c>
      <c r="C4388">
        <v>2019</v>
      </c>
      <c r="D4388" t="s">
        <v>38</v>
      </c>
      <c r="E4388">
        <v>4</v>
      </c>
      <c r="F4388">
        <v>8</v>
      </c>
      <c r="G4388" s="2">
        <v>43570</v>
      </c>
      <c r="H4388" s="2">
        <v>43692</v>
      </c>
      <c r="I4388" t="s">
        <v>909</v>
      </c>
      <c r="J4388" t="s">
        <v>1417</v>
      </c>
      <c r="K4388" t="s">
        <v>1418</v>
      </c>
      <c r="L4388" t="s">
        <v>1419</v>
      </c>
      <c r="M4388" t="s">
        <v>12095</v>
      </c>
      <c r="N4388" t="s">
        <v>12096</v>
      </c>
      <c r="O4388" t="s">
        <v>5497</v>
      </c>
      <c r="P4388" t="s">
        <v>5497</v>
      </c>
      <c r="Q4388">
        <v>122</v>
      </c>
      <c r="R4388" t="s">
        <v>12097</v>
      </c>
      <c r="S4388">
        <v>16</v>
      </c>
      <c r="T4388">
        <v>2.8626999855041499</v>
      </c>
      <c r="U4388">
        <v>-75.351936340332031</v>
      </c>
      <c r="V4388">
        <v>0.81896549463272095</v>
      </c>
      <c r="W4388">
        <v>0</v>
      </c>
      <c r="X4388">
        <v>0.98275864124298096</v>
      </c>
      <c r="Y4388">
        <v>0.13362069427967069</v>
      </c>
      <c r="Z4388">
        <v>0.51293104887008667</v>
      </c>
      <c r="AA4388">
        <v>0</v>
      </c>
      <c r="AB4388">
        <v>0</v>
      </c>
      <c r="AC4388">
        <v>0</v>
      </c>
      <c r="AD4388">
        <v>7</v>
      </c>
      <c r="AE4388">
        <v>0</v>
      </c>
      <c r="AF4388">
        <v>1</v>
      </c>
      <c r="AG4388">
        <v>0</v>
      </c>
      <c r="AH4388">
        <v>1</v>
      </c>
      <c r="AI4388">
        <v>1</v>
      </c>
      <c r="AJ4388">
        <v>0</v>
      </c>
      <c r="AK4388">
        <v>1</v>
      </c>
      <c r="AL4388">
        <v>0</v>
      </c>
    </row>
    <row r="4389" spans="1:38" x14ac:dyDescent="0.25">
      <c r="A4389">
        <v>4388</v>
      </c>
      <c r="B4389" t="s">
        <v>12098</v>
      </c>
      <c r="C4389">
        <v>2019</v>
      </c>
      <c r="D4389" t="s">
        <v>38</v>
      </c>
      <c r="E4389">
        <v>5</v>
      </c>
      <c r="F4389">
        <v>9</v>
      </c>
      <c r="G4389" s="2">
        <v>43601</v>
      </c>
      <c r="H4389" s="2">
        <v>43723</v>
      </c>
      <c r="I4389" t="s">
        <v>909</v>
      </c>
      <c r="J4389" t="s">
        <v>1417</v>
      </c>
      <c r="K4389" t="s">
        <v>1418</v>
      </c>
      <c r="L4389" t="s">
        <v>1699</v>
      </c>
      <c r="M4389" t="s">
        <v>12099</v>
      </c>
      <c r="N4389" t="s">
        <v>12100</v>
      </c>
      <c r="O4389" t="s">
        <v>10119</v>
      </c>
      <c r="P4389" t="s">
        <v>18323</v>
      </c>
      <c r="Q4389">
        <v>122</v>
      </c>
      <c r="R4389" t="s">
        <v>12101</v>
      </c>
      <c r="S4389">
        <v>16</v>
      </c>
      <c r="T4389">
        <v>2.87702488899231</v>
      </c>
      <c r="U4389">
        <v>-75.492134094238281</v>
      </c>
      <c r="V4389">
        <v>0.32718893885612488</v>
      </c>
      <c r="W4389">
        <v>0</v>
      </c>
      <c r="X4389">
        <v>1</v>
      </c>
      <c r="Y4389">
        <v>1.3824884779751301E-2</v>
      </c>
      <c r="Z4389">
        <v>0.65898615121841431</v>
      </c>
      <c r="AA4389">
        <v>0</v>
      </c>
      <c r="AB4389">
        <v>0</v>
      </c>
      <c r="AC4389">
        <v>0</v>
      </c>
      <c r="AD4389">
        <v>6</v>
      </c>
      <c r="AE4389">
        <v>0</v>
      </c>
      <c r="AF4389">
        <v>1</v>
      </c>
      <c r="AG4389">
        <v>0</v>
      </c>
      <c r="AH4389">
        <v>1</v>
      </c>
      <c r="AI4389">
        <v>1</v>
      </c>
      <c r="AJ4389">
        <v>0</v>
      </c>
      <c r="AK4389">
        <v>1</v>
      </c>
      <c r="AL4389">
        <v>0</v>
      </c>
    </row>
    <row r="4390" spans="1:38" x14ac:dyDescent="0.25">
      <c r="A4390">
        <v>4389</v>
      </c>
      <c r="B4390" t="s">
        <v>12102</v>
      </c>
      <c r="C4390">
        <v>2019</v>
      </c>
      <c r="D4390" t="s">
        <v>38</v>
      </c>
      <c r="E4390">
        <v>6</v>
      </c>
      <c r="F4390">
        <v>10</v>
      </c>
      <c r="G4390" s="2">
        <v>43641</v>
      </c>
      <c r="H4390" s="2">
        <v>43753</v>
      </c>
      <c r="I4390" t="s">
        <v>909</v>
      </c>
      <c r="J4390" t="s">
        <v>1417</v>
      </c>
      <c r="K4390" t="s">
        <v>1418</v>
      </c>
      <c r="L4390" t="s">
        <v>1544</v>
      </c>
      <c r="M4390" t="s">
        <v>7337</v>
      </c>
      <c r="N4390" t="s">
        <v>12103</v>
      </c>
      <c r="O4390" t="s">
        <v>5497</v>
      </c>
      <c r="P4390" t="s">
        <v>5497</v>
      </c>
      <c r="Q4390">
        <v>112</v>
      </c>
      <c r="R4390" t="s">
        <v>1547</v>
      </c>
      <c r="S4390">
        <v>16</v>
      </c>
      <c r="T4390">
        <v>2.9795999526977539</v>
      </c>
      <c r="U4390">
        <v>-75.39404296875</v>
      </c>
      <c r="V4390">
        <v>0.76106196641921997</v>
      </c>
      <c r="W4390">
        <v>0</v>
      </c>
      <c r="X4390">
        <v>0.97787612676620483</v>
      </c>
      <c r="Y4390">
        <v>2.2123893722891811E-2</v>
      </c>
      <c r="Z4390">
        <v>0.67256635427474976</v>
      </c>
      <c r="AA4390">
        <v>0</v>
      </c>
      <c r="AB4390">
        <v>0</v>
      </c>
      <c r="AC4390">
        <v>0</v>
      </c>
      <c r="AD4390">
        <v>10</v>
      </c>
      <c r="AE4390">
        <v>0</v>
      </c>
      <c r="AF4390">
        <v>1</v>
      </c>
      <c r="AG4390">
        <v>0</v>
      </c>
      <c r="AH4390">
        <v>1</v>
      </c>
      <c r="AI4390">
        <v>1</v>
      </c>
      <c r="AJ4390">
        <v>0</v>
      </c>
      <c r="AK4390">
        <v>1</v>
      </c>
      <c r="AL4390">
        <v>0</v>
      </c>
    </row>
    <row r="4391" spans="1:38" x14ac:dyDescent="0.25">
      <c r="A4391">
        <v>4390</v>
      </c>
      <c r="B4391" t="s">
        <v>12104</v>
      </c>
      <c r="C4391">
        <v>2019</v>
      </c>
      <c r="D4391" t="s">
        <v>38</v>
      </c>
      <c r="E4391">
        <v>6</v>
      </c>
      <c r="F4391">
        <v>10</v>
      </c>
      <c r="G4391" s="2">
        <v>43641</v>
      </c>
      <c r="H4391" s="2">
        <v>43753</v>
      </c>
      <c r="I4391" t="s">
        <v>909</v>
      </c>
      <c r="J4391" t="s">
        <v>1417</v>
      </c>
      <c r="K4391" t="s">
        <v>1418</v>
      </c>
      <c r="L4391" t="s">
        <v>1544</v>
      </c>
      <c r="M4391" t="s">
        <v>1545</v>
      </c>
      <c r="N4391" t="s">
        <v>438</v>
      </c>
      <c r="O4391" t="s">
        <v>6902</v>
      </c>
      <c r="P4391" t="s">
        <v>6902</v>
      </c>
      <c r="Q4391">
        <v>112</v>
      </c>
      <c r="R4391" t="s">
        <v>12105</v>
      </c>
      <c r="S4391">
        <v>16</v>
      </c>
      <c r="T4391">
        <v>2.969229936599731</v>
      </c>
      <c r="U4391">
        <v>-75.39849853515625</v>
      </c>
      <c r="V4391">
        <v>0.66816145181655884</v>
      </c>
      <c r="W4391">
        <v>0</v>
      </c>
      <c r="X4391">
        <v>0.92376679182052612</v>
      </c>
      <c r="Y4391">
        <v>0</v>
      </c>
      <c r="Z4391">
        <v>0.69955158233642578</v>
      </c>
      <c r="AA4391">
        <v>0</v>
      </c>
      <c r="AB4391">
        <v>0</v>
      </c>
      <c r="AC4391">
        <v>0</v>
      </c>
      <c r="AD4391">
        <v>10</v>
      </c>
      <c r="AE4391">
        <v>0</v>
      </c>
      <c r="AF4391">
        <v>1</v>
      </c>
      <c r="AG4391">
        <v>0</v>
      </c>
      <c r="AH4391">
        <v>1</v>
      </c>
      <c r="AI4391">
        <v>0</v>
      </c>
      <c r="AJ4391">
        <v>0</v>
      </c>
      <c r="AK4391">
        <v>1</v>
      </c>
      <c r="AL4391">
        <v>0</v>
      </c>
    </row>
    <row r="4392" spans="1:38" x14ac:dyDescent="0.25">
      <c r="A4392">
        <v>4391</v>
      </c>
      <c r="B4392" t="s">
        <v>12106</v>
      </c>
      <c r="C4392">
        <v>2019</v>
      </c>
      <c r="D4392" t="s">
        <v>38</v>
      </c>
      <c r="E4392">
        <v>4</v>
      </c>
      <c r="F4392">
        <v>8</v>
      </c>
      <c r="G4392" s="2">
        <v>43570</v>
      </c>
      <c r="H4392" s="2">
        <v>43692</v>
      </c>
      <c r="I4392" t="s">
        <v>909</v>
      </c>
      <c r="J4392" t="s">
        <v>1417</v>
      </c>
      <c r="K4392" t="s">
        <v>1418</v>
      </c>
      <c r="L4392" t="s">
        <v>1544</v>
      </c>
      <c r="M4392" t="s">
        <v>881</v>
      </c>
      <c r="N4392" t="s">
        <v>1850</v>
      </c>
      <c r="O4392" t="s">
        <v>5497</v>
      </c>
      <c r="P4392" t="s">
        <v>5497</v>
      </c>
      <c r="Q4392">
        <v>122</v>
      </c>
      <c r="R4392" t="s">
        <v>5732</v>
      </c>
      <c r="S4392">
        <v>16</v>
      </c>
      <c r="T4392">
        <v>2.948199987411499</v>
      </c>
      <c r="U4392">
        <v>-75.431083679199219</v>
      </c>
      <c r="V4392">
        <v>0.1111111119389534</v>
      </c>
      <c r="W4392">
        <v>0</v>
      </c>
      <c r="X4392">
        <v>0.36574074625968928</v>
      </c>
      <c r="Y4392">
        <v>0.24537037312984469</v>
      </c>
      <c r="Z4392">
        <v>0.52777779102325439</v>
      </c>
      <c r="AA4392">
        <v>0</v>
      </c>
      <c r="AB4392">
        <v>0</v>
      </c>
      <c r="AC4392">
        <v>0</v>
      </c>
      <c r="AD4392">
        <v>7</v>
      </c>
      <c r="AE4392">
        <v>0</v>
      </c>
      <c r="AF4392">
        <v>1</v>
      </c>
      <c r="AG4392">
        <v>0</v>
      </c>
      <c r="AH4392">
        <v>1</v>
      </c>
      <c r="AI4392">
        <v>1</v>
      </c>
      <c r="AJ4392">
        <v>0</v>
      </c>
      <c r="AK4392">
        <v>1</v>
      </c>
      <c r="AL4392">
        <v>0</v>
      </c>
    </row>
    <row r="4393" spans="1:38" x14ac:dyDescent="0.25">
      <c r="A4393">
        <v>4392</v>
      </c>
      <c r="B4393" t="s">
        <v>12107</v>
      </c>
      <c r="C4393">
        <v>2019</v>
      </c>
      <c r="D4393" t="s">
        <v>38</v>
      </c>
      <c r="E4393">
        <v>4</v>
      </c>
      <c r="F4393">
        <v>8</v>
      </c>
      <c r="G4393" s="2">
        <v>43580</v>
      </c>
      <c r="H4393" s="2">
        <v>43692</v>
      </c>
      <c r="I4393" t="s">
        <v>909</v>
      </c>
      <c r="J4393" t="s">
        <v>1417</v>
      </c>
      <c r="K4393" t="s">
        <v>1418</v>
      </c>
      <c r="L4393" t="s">
        <v>1544</v>
      </c>
      <c r="M4393" t="s">
        <v>10195</v>
      </c>
      <c r="N4393" t="s">
        <v>10196</v>
      </c>
      <c r="O4393" t="s">
        <v>5497</v>
      </c>
      <c r="P4393" t="s">
        <v>5497</v>
      </c>
      <c r="Q4393">
        <v>112</v>
      </c>
      <c r="R4393" t="s">
        <v>5729</v>
      </c>
      <c r="S4393">
        <v>16</v>
      </c>
      <c r="T4393">
        <v>2.9338099956512451</v>
      </c>
      <c r="U4393">
        <v>-75.40997314453125</v>
      </c>
      <c r="V4393">
        <v>0.71739131212234497</v>
      </c>
      <c r="W4393">
        <v>0</v>
      </c>
      <c r="X4393">
        <v>0.83043479919433594</v>
      </c>
      <c r="Y4393">
        <v>0.16086956858634949</v>
      </c>
      <c r="Z4393">
        <v>0.48695650696754461</v>
      </c>
      <c r="AA4393">
        <v>0</v>
      </c>
      <c r="AB4393">
        <v>0</v>
      </c>
      <c r="AC4393">
        <v>0</v>
      </c>
      <c r="AD4393">
        <v>8</v>
      </c>
      <c r="AE4393">
        <v>0</v>
      </c>
      <c r="AF4393">
        <v>1</v>
      </c>
      <c r="AG4393">
        <v>0</v>
      </c>
      <c r="AH4393">
        <v>1</v>
      </c>
      <c r="AI4393">
        <v>1</v>
      </c>
      <c r="AJ4393">
        <v>0</v>
      </c>
      <c r="AK4393">
        <v>1</v>
      </c>
      <c r="AL4393">
        <v>0</v>
      </c>
    </row>
    <row r="4394" spans="1:38" x14ac:dyDescent="0.25">
      <c r="A4394">
        <v>4393</v>
      </c>
      <c r="B4394" t="s">
        <v>12108</v>
      </c>
      <c r="C4394">
        <v>2019</v>
      </c>
      <c r="D4394" t="s">
        <v>38</v>
      </c>
      <c r="E4394">
        <v>5</v>
      </c>
      <c r="F4394">
        <v>9</v>
      </c>
      <c r="G4394" s="2">
        <v>43603</v>
      </c>
      <c r="H4394" s="2">
        <v>43723</v>
      </c>
      <c r="I4394" t="s">
        <v>909</v>
      </c>
      <c r="J4394" t="s">
        <v>1417</v>
      </c>
      <c r="K4394" t="s">
        <v>1418</v>
      </c>
      <c r="L4394" t="s">
        <v>1544</v>
      </c>
      <c r="M4394" t="s">
        <v>1733</v>
      </c>
      <c r="N4394" t="s">
        <v>12109</v>
      </c>
      <c r="O4394" t="s">
        <v>5497</v>
      </c>
      <c r="P4394" t="s">
        <v>5497</v>
      </c>
      <c r="Q4394">
        <v>120</v>
      </c>
      <c r="R4394" t="s">
        <v>1972</v>
      </c>
      <c r="S4394">
        <v>16</v>
      </c>
      <c r="T4394">
        <v>2.9492380619049068</v>
      </c>
      <c r="U4394">
        <v>-75.404937744140625</v>
      </c>
      <c r="V4394">
        <v>0.32870370149612432</v>
      </c>
      <c r="W4394">
        <v>0</v>
      </c>
      <c r="X4394">
        <v>0.95370370149612427</v>
      </c>
      <c r="Y4394">
        <v>4.6296296641230583E-3</v>
      </c>
      <c r="Z4394">
        <v>0.67129629850387573</v>
      </c>
      <c r="AA4394">
        <v>0</v>
      </c>
      <c r="AB4394">
        <v>0</v>
      </c>
      <c r="AC4394">
        <v>0</v>
      </c>
      <c r="AD4394">
        <v>8</v>
      </c>
      <c r="AE4394">
        <v>0</v>
      </c>
      <c r="AF4394">
        <v>1</v>
      </c>
      <c r="AG4394">
        <v>0</v>
      </c>
      <c r="AH4394">
        <v>1</v>
      </c>
      <c r="AI4394">
        <v>1</v>
      </c>
      <c r="AJ4394">
        <v>0</v>
      </c>
      <c r="AK4394">
        <v>1</v>
      </c>
      <c r="AL4394">
        <v>0</v>
      </c>
    </row>
    <row r="4395" spans="1:38" x14ac:dyDescent="0.25">
      <c r="A4395">
        <v>4394</v>
      </c>
      <c r="B4395" t="s">
        <v>12110</v>
      </c>
      <c r="C4395">
        <v>2019</v>
      </c>
      <c r="D4395" t="s">
        <v>38</v>
      </c>
      <c r="E4395">
        <v>4</v>
      </c>
      <c r="F4395">
        <v>8</v>
      </c>
      <c r="G4395" s="2">
        <v>43574</v>
      </c>
      <c r="H4395" s="2">
        <v>43692</v>
      </c>
      <c r="I4395" t="s">
        <v>909</v>
      </c>
      <c r="J4395" t="s">
        <v>1417</v>
      </c>
      <c r="K4395" t="s">
        <v>1418</v>
      </c>
      <c r="L4395" t="s">
        <v>1544</v>
      </c>
      <c r="M4395" t="s">
        <v>1483</v>
      </c>
      <c r="N4395" t="s">
        <v>12111</v>
      </c>
      <c r="O4395" t="s">
        <v>5497</v>
      </c>
      <c r="P4395" t="s">
        <v>5497</v>
      </c>
      <c r="Q4395">
        <v>118</v>
      </c>
      <c r="R4395" t="s">
        <v>1734</v>
      </c>
      <c r="S4395">
        <v>16</v>
      </c>
      <c r="T4395">
        <v>2.947099924087524</v>
      </c>
      <c r="U4395">
        <v>-75.40380859375</v>
      </c>
      <c r="V4395">
        <v>0.3624454140663147</v>
      </c>
      <c r="W4395">
        <v>0</v>
      </c>
      <c r="X4395">
        <v>0.69868993759155273</v>
      </c>
      <c r="Y4395">
        <v>0.13100436329841611</v>
      </c>
      <c r="Z4395">
        <v>0.235807865858078</v>
      </c>
      <c r="AA4395">
        <v>0</v>
      </c>
      <c r="AB4395">
        <v>0</v>
      </c>
      <c r="AC4395">
        <v>0</v>
      </c>
      <c r="AD4395">
        <v>7</v>
      </c>
      <c r="AE4395">
        <v>0</v>
      </c>
      <c r="AF4395">
        <v>1</v>
      </c>
      <c r="AG4395">
        <v>0</v>
      </c>
      <c r="AH4395">
        <v>1</v>
      </c>
      <c r="AI4395">
        <v>1</v>
      </c>
      <c r="AJ4395">
        <v>0</v>
      </c>
      <c r="AK4395">
        <v>1</v>
      </c>
      <c r="AL4395">
        <v>0</v>
      </c>
    </row>
    <row r="4396" spans="1:38" x14ac:dyDescent="0.25">
      <c r="A4396">
        <v>4395</v>
      </c>
      <c r="B4396" t="s">
        <v>12112</v>
      </c>
      <c r="C4396">
        <v>2019</v>
      </c>
      <c r="D4396" t="s">
        <v>38</v>
      </c>
      <c r="E4396">
        <v>4</v>
      </c>
      <c r="F4396">
        <v>8</v>
      </c>
      <c r="G4396" s="2">
        <v>43575</v>
      </c>
      <c r="H4396" s="2">
        <v>43692</v>
      </c>
      <c r="I4396" t="s">
        <v>909</v>
      </c>
      <c r="J4396" t="s">
        <v>1417</v>
      </c>
      <c r="K4396" t="s">
        <v>1418</v>
      </c>
      <c r="L4396" t="s">
        <v>12113</v>
      </c>
      <c r="M4396" t="s">
        <v>4082</v>
      </c>
      <c r="N4396" t="s">
        <v>12114</v>
      </c>
      <c r="O4396" t="s">
        <v>5497</v>
      </c>
      <c r="P4396" t="s">
        <v>5497</v>
      </c>
      <c r="Q4396">
        <v>117</v>
      </c>
      <c r="R4396" t="s">
        <v>1422</v>
      </c>
      <c r="S4396">
        <v>16</v>
      </c>
      <c r="T4396">
        <v>2.839999914169312</v>
      </c>
      <c r="U4396">
        <v>-75.339500427246094</v>
      </c>
      <c r="V4396">
        <v>0.4858490526676178</v>
      </c>
      <c r="W4396">
        <v>0</v>
      </c>
      <c r="X4396">
        <v>0.93867921829223633</v>
      </c>
      <c r="Y4396">
        <v>8.4905661642551422E-2</v>
      </c>
      <c r="Z4396">
        <v>0.42452830076217651</v>
      </c>
      <c r="AA4396">
        <v>0</v>
      </c>
      <c r="AB4396">
        <v>0</v>
      </c>
      <c r="AC4396">
        <v>0</v>
      </c>
      <c r="AD4396">
        <v>11</v>
      </c>
      <c r="AE4396">
        <v>0</v>
      </c>
      <c r="AF4396">
        <v>1</v>
      </c>
      <c r="AG4396">
        <v>0</v>
      </c>
      <c r="AH4396">
        <v>1</v>
      </c>
      <c r="AI4396">
        <v>1</v>
      </c>
      <c r="AJ4396">
        <v>0</v>
      </c>
      <c r="AK4396">
        <v>1</v>
      </c>
      <c r="AL4396">
        <v>0</v>
      </c>
    </row>
    <row r="4397" spans="1:38" x14ac:dyDescent="0.25">
      <c r="A4397">
        <v>4396</v>
      </c>
      <c r="B4397" t="s">
        <v>12115</v>
      </c>
      <c r="C4397">
        <v>2019</v>
      </c>
      <c r="D4397" t="s">
        <v>38</v>
      </c>
      <c r="E4397">
        <v>4</v>
      </c>
      <c r="F4397">
        <v>8</v>
      </c>
      <c r="G4397" s="2">
        <v>43581</v>
      </c>
      <c r="H4397" s="2">
        <v>43692</v>
      </c>
      <c r="I4397" t="s">
        <v>909</v>
      </c>
      <c r="J4397" t="s">
        <v>1417</v>
      </c>
      <c r="K4397" t="s">
        <v>1418</v>
      </c>
      <c r="L4397" t="s">
        <v>12113</v>
      </c>
      <c r="M4397" t="s">
        <v>12116</v>
      </c>
      <c r="N4397" t="s">
        <v>12117</v>
      </c>
      <c r="O4397" t="s">
        <v>10119</v>
      </c>
      <c r="P4397" t="s">
        <v>18323</v>
      </c>
      <c r="Q4397">
        <v>111</v>
      </c>
      <c r="R4397" t="s">
        <v>7478</v>
      </c>
      <c r="S4397">
        <v>16</v>
      </c>
      <c r="T4397">
        <v>2.8895599842071529</v>
      </c>
      <c r="U4397">
        <v>-75.328826904296875</v>
      </c>
      <c r="V4397">
        <v>0.61233478784561157</v>
      </c>
      <c r="W4397">
        <v>0</v>
      </c>
      <c r="X4397">
        <v>0.80616742372512817</v>
      </c>
      <c r="Y4397">
        <v>9.6916303038597107E-2</v>
      </c>
      <c r="Z4397">
        <v>0.27753305435180659</v>
      </c>
      <c r="AA4397">
        <v>0</v>
      </c>
      <c r="AB4397">
        <v>0</v>
      </c>
      <c r="AC4397">
        <v>0</v>
      </c>
      <c r="AD4397">
        <v>8</v>
      </c>
      <c r="AE4397">
        <v>0</v>
      </c>
      <c r="AF4397">
        <v>1</v>
      </c>
      <c r="AG4397">
        <v>0</v>
      </c>
      <c r="AH4397">
        <v>1</v>
      </c>
      <c r="AI4397">
        <v>1</v>
      </c>
      <c r="AJ4397">
        <v>0</v>
      </c>
      <c r="AK4397">
        <v>1</v>
      </c>
      <c r="AL4397">
        <v>0</v>
      </c>
    </row>
    <row r="4398" spans="1:38" x14ac:dyDescent="0.25">
      <c r="A4398">
        <v>4397</v>
      </c>
      <c r="B4398" t="s">
        <v>12118</v>
      </c>
      <c r="C4398">
        <v>2019</v>
      </c>
      <c r="D4398" t="s">
        <v>38</v>
      </c>
      <c r="E4398">
        <v>4</v>
      </c>
      <c r="F4398">
        <v>8</v>
      </c>
      <c r="G4398" s="2">
        <v>43572</v>
      </c>
      <c r="H4398" s="2">
        <v>43692</v>
      </c>
      <c r="I4398" t="s">
        <v>909</v>
      </c>
      <c r="J4398" t="s">
        <v>1417</v>
      </c>
      <c r="K4398" t="s">
        <v>1418</v>
      </c>
      <c r="L4398" t="s">
        <v>12113</v>
      </c>
      <c r="M4398" t="s">
        <v>1604</v>
      </c>
      <c r="N4398" t="s">
        <v>1175</v>
      </c>
      <c r="O4398" t="s">
        <v>10119</v>
      </c>
      <c r="P4398" t="s">
        <v>18323</v>
      </c>
      <c r="Q4398">
        <v>120</v>
      </c>
      <c r="R4398" t="s">
        <v>5755</v>
      </c>
      <c r="S4398">
        <v>16</v>
      </c>
      <c r="T4398">
        <v>2.8582000732421879</v>
      </c>
      <c r="U4398">
        <v>-75.349319458007813</v>
      </c>
      <c r="V4398">
        <v>0.89351850748062134</v>
      </c>
      <c r="W4398">
        <v>0</v>
      </c>
      <c r="X4398">
        <v>0.97685188055038452</v>
      </c>
      <c r="Y4398">
        <v>0.1712962985038757</v>
      </c>
      <c r="Z4398">
        <v>0.60185188055038452</v>
      </c>
      <c r="AA4398">
        <v>0</v>
      </c>
      <c r="AB4398">
        <v>0</v>
      </c>
      <c r="AC4398">
        <v>0</v>
      </c>
      <c r="AD4398">
        <v>7</v>
      </c>
      <c r="AE4398">
        <v>0</v>
      </c>
      <c r="AF4398">
        <v>1</v>
      </c>
      <c r="AG4398">
        <v>0</v>
      </c>
      <c r="AH4398">
        <v>1</v>
      </c>
      <c r="AI4398">
        <v>1</v>
      </c>
      <c r="AJ4398">
        <v>0</v>
      </c>
      <c r="AK4398">
        <v>1</v>
      </c>
      <c r="AL4398">
        <v>0</v>
      </c>
    </row>
    <row r="4399" spans="1:38" x14ac:dyDescent="0.25">
      <c r="A4399">
        <v>4398</v>
      </c>
      <c r="B4399" t="s">
        <v>12119</v>
      </c>
      <c r="C4399">
        <v>2019</v>
      </c>
      <c r="D4399" t="s">
        <v>38</v>
      </c>
      <c r="E4399">
        <v>4</v>
      </c>
      <c r="F4399">
        <v>8</v>
      </c>
      <c r="G4399" s="2">
        <v>43582</v>
      </c>
      <c r="H4399" s="2">
        <v>43692</v>
      </c>
      <c r="I4399" t="s">
        <v>909</v>
      </c>
      <c r="J4399" t="s">
        <v>1417</v>
      </c>
      <c r="K4399" t="s">
        <v>1418</v>
      </c>
      <c r="L4399" t="s">
        <v>12113</v>
      </c>
      <c r="M4399" t="s">
        <v>12026</v>
      </c>
      <c r="N4399" t="s">
        <v>5546</v>
      </c>
      <c r="O4399" t="s">
        <v>5497</v>
      </c>
      <c r="P4399" t="s">
        <v>5497</v>
      </c>
      <c r="Q4399">
        <v>110</v>
      </c>
      <c r="R4399" t="s">
        <v>1835</v>
      </c>
      <c r="S4399">
        <v>16</v>
      </c>
      <c r="T4399">
        <v>2.8433599472045898</v>
      </c>
      <c r="U4399">
        <v>-75.360359191894531</v>
      </c>
      <c r="V4399">
        <v>1</v>
      </c>
      <c r="W4399">
        <v>0</v>
      </c>
      <c r="X4399">
        <v>1</v>
      </c>
      <c r="Y4399">
        <v>0.24066390097141269</v>
      </c>
      <c r="Z4399">
        <v>0.41908714175224299</v>
      </c>
      <c r="AA4399">
        <v>0</v>
      </c>
      <c r="AB4399">
        <v>0</v>
      </c>
      <c r="AC4399">
        <v>0</v>
      </c>
      <c r="AD4399">
        <v>7</v>
      </c>
      <c r="AE4399">
        <v>0</v>
      </c>
      <c r="AF4399">
        <v>1</v>
      </c>
      <c r="AG4399">
        <v>0</v>
      </c>
      <c r="AH4399">
        <v>1</v>
      </c>
      <c r="AI4399">
        <v>1</v>
      </c>
      <c r="AJ4399">
        <v>0</v>
      </c>
      <c r="AK4399">
        <v>1</v>
      </c>
      <c r="AL4399">
        <v>0</v>
      </c>
    </row>
    <row r="4400" spans="1:38" x14ac:dyDescent="0.25">
      <c r="A4400">
        <v>4399</v>
      </c>
      <c r="B4400" t="s">
        <v>12120</v>
      </c>
      <c r="C4400">
        <v>2019</v>
      </c>
      <c r="D4400" t="s">
        <v>38</v>
      </c>
      <c r="E4400">
        <v>5</v>
      </c>
      <c r="F4400">
        <v>8</v>
      </c>
      <c r="G4400" s="2">
        <v>43587</v>
      </c>
      <c r="H4400" s="2">
        <v>43692</v>
      </c>
      <c r="I4400" t="s">
        <v>909</v>
      </c>
      <c r="J4400" t="s">
        <v>1417</v>
      </c>
      <c r="K4400" t="s">
        <v>1418</v>
      </c>
      <c r="L4400" t="s">
        <v>12113</v>
      </c>
      <c r="M4400" t="s">
        <v>1117</v>
      </c>
      <c r="N4400" t="s">
        <v>1118</v>
      </c>
      <c r="O4400" t="s">
        <v>10119</v>
      </c>
      <c r="P4400" t="s">
        <v>18323</v>
      </c>
      <c r="Q4400">
        <v>105</v>
      </c>
      <c r="R4400" t="s">
        <v>7510</v>
      </c>
      <c r="S4400">
        <v>16</v>
      </c>
      <c r="T4400">
        <v>2.8392500877380371</v>
      </c>
      <c r="U4400">
        <v>-75.343513488769531</v>
      </c>
      <c r="V4400">
        <v>0.94420599937438965</v>
      </c>
      <c r="W4400">
        <v>0</v>
      </c>
      <c r="X4400">
        <v>0.97424894571304321</v>
      </c>
      <c r="Y4400">
        <v>9.0128757059574127E-2</v>
      </c>
      <c r="Z4400">
        <v>0.51072961091995239</v>
      </c>
      <c r="AA4400">
        <v>0</v>
      </c>
      <c r="AB4400">
        <v>0</v>
      </c>
      <c r="AC4400">
        <v>0</v>
      </c>
      <c r="AD4400">
        <v>6</v>
      </c>
      <c r="AE4400">
        <v>0</v>
      </c>
      <c r="AF4400">
        <v>1</v>
      </c>
      <c r="AG4400">
        <v>0</v>
      </c>
      <c r="AH4400">
        <v>1</v>
      </c>
      <c r="AI4400">
        <v>1</v>
      </c>
      <c r="AJ4400">
        <v>0</v>
      </c>
      <c r="AK4400">
        <v>1</v>
      </c>
      <c r="AL4400">
        <v>0</v>
      </c>
    </row>
    <row r="4401" spans="1:38" x14ac:dyDescent="0.25">
      <c r="A4401">
        <v>4400</v>
      </c>
      <c r="B4401" t="s">
        <v>12121</v>
      </c>
      <c r="C4401">
        <v>2019</v>
      </c>
      <c r="D4401" t="s">
        <v>38</v>
      </c>
      <c r="E4401">
        <v>4</v>
      </c>
      <c r="F4401">
        <v>8</v>
      </c>
      <c r="G4401" s="2">
        <v>43584</v>
      </c>
      <c r="H4401" s="2">
        <v>43692</v>
      </c>
      <c r="I4401" t="s">
        <v>909</v>
      </c>
      <c r="J4401" t="s">
        <v>1417</v>
      </c>
      <c r="K4401" t="s">
        <v>1418</v>
      </c>
      <c r="L4401" t="s">
        <v>12113</v>
      </c>
      <c r="M4401" t="s">
        <v>3164</v>
      </c>
      <c r="N4401" t="s">
        <v>10209</v>
      </c>
      <c r="O4401" t="s">
        <v>5497</v>
      </c>
      <c r="P4401" t="s">
        <v>5497</v>
      </c>
      <c r="Q4401">
        <v>108</v>
      </c>
      <c r="R4401" t="s">
        <v>5690</v>
      </c>
      <c r="S4401">
        <v>16</v>
      </c>
      <c r="T4401">
        <v>2.818020105361938</v>
      </c>
      <c r="U4401">
        <v>-75.327468872070313</v>
      </c>
      <c r="V4401">
        <v>0.46428570151329041</v>
      </c>
      <c r="W4401">
        <v>0</v>
      </c>
      <c r="X4401">
        <v>0.93303573131561279</v>
      </c>
      <c r="Y4401">
        <v>0.1116071417927742</v>
      </c>
      <c r="Z4401">
        <v>0.34375</v>
      </c>
      <c r="AA4401">
        <v>0</v>
      </c>
      <c r="AB4401">
        <v>0</v>
      </c>
      <c r="AC4401">
        <v>0</v>
      </c>
      <c r="AD4401">
        <v>11</v>
      </c>
      <c r="AE4401">
        <v>0</v>
      </c>
      <c r="AF4401">
        <v>1</v>
      </c>
      <c r="AG4401">
        <v>0</v>
      </c>
      <c r="AH4401">
        <v>1</v>
      </c>
      <c r="AI4401">
        <v>1</v>
      </c>
      <c r="AJ4401">
        <v>0</v>
      </c>
      <c r="AK4401">
        <v>1</v>
      </c>
      <c r="AL4401">
        <v>0</v>
      </c>
    </row>
    <row r="4402" spans="1:38" x14ac:dyDescent="0.25">
      <c r="A4402">
        <v>4401</v>
      </c>
      <c r="B4402" t="s">
        <v>12122</v>
      </c>
      <c r="C4402">
        <v>2019</v>
      </c>
      <c r="D4402" t="s">
        <v>38</v>
      </c>
      <c r="E4402">
        <v>5</v>
      </c>
      <c r="F4402">
        <v>9</v>
      </c>
      <c r="G4402" s="2">
        <v>43605</v>
      </c>
      <c r="H4402" s="2">
        <v>43723</v>
      </c>
      <c r="I4402" t="s">
        <v>909</v>
      </c>
      <c r="J4402" t="s">
        <v>1417</v>
      </c>
      <c r="K4402" t="s">
        <v>1418</v>
      </c>
      <c r="L4402" t="s">
        <v>12123</v>
      </c>
      <c r="M4402" t="s">
        <v>1659</v>
      </c>
      <c r="N4402" t="s">
        <v>1741</v>
      </c>
      <c r="O4402" t="s">
        <v>5497</v>
      </c>
      <c r="P4402" t="s">
        <v>5497</v>
      </c>
      <c r="Q4402">
        <v>118</v>
      </c>
      <c r="R4402" t="s">
        <v>12124</v>
      </c>
      <c r="S4402">
        <v>16</v>
      </c>
      <c r="T4402">
        <v>2.949070930480957</v>
      </c>
      <c r="U4402">
        <v>-75.379936218261719</v>
      </c>
      <c r="V4402">
        <v>1</v>
      </c>
      <c r="W4402">
        <v>0</v>
      </c>
      <c r="X4402">
        <v>1</v>
      </c>
      <c r="Y4402">
        <v>0.1100917458534241</v>
      </c>
      <c r="Z4402">
        <v>0.69266057014465332</v>
      </c>
      <c r="AA4402">
        <v>0</v>
      </c>
      <c r="AB4402">
        <v>0</v>
      </c>
      <c r="AC4402">
        <v>0</v>
      </c>
      <c r="AD4402">
        <v>7</v>
      </c>
      <c r="AE4402">
        <v>0</v>
      </c>
      <c r="AF4402">
        <v>1</v>
      </c>
      <c r="AG4402">
        <v>0</v>
      </c>
      <c r="AH4402">
        <v>1</v>
      </c>
      <c r="AI4402">
        <v>1</v>
      </c>
      <c r="AJ4402">
        <v>0</v>
      </c>
      <c r="AK4402">
        <v>1</v>
      </c>
      <c r="AL4402">
        <v>0</v>
      </c>
    </row>
    <row r="4403" spans="1:38" x14ac:dyDescent="0.25">
      <c r="A4403">
        <v>4402</v>
      </c>
      <c r="B4403" t="s">
        <v>12125</v>
      </c>
      <c r="C4403">
        <v>2019</v>
      </c>
      <c r="D4403" t="s">
        <v>38</v>
      </c>
      <c r="E4403">
        <v>4</v>
      </c>
      <c r="F4403">
        <v>8</v>
      </c>
      <c r="G4403" s="2">
        <v>43572</v>
      </c>
      <c r="H4403" s="2">
        <v>43692</v>
      </c>
      <c r="I4403" t="s">
        <v>909</v>
      </c>
      <c r="J4403" t="s">
        <v>1417</v>
      </c>
      <c r="K4403" t="s">
        <v>1418</v>
      </c>
      <c r="L4403" t="s">
        <v>12123</v>
      </c>
      <c r="M4403" t="s">
        <v>10308</v>
      </c>
      <c r="N4403" t="s">
        <v>10309</v>
      </c>
      <c r="O4403" t="s">
        <v>18324</v>
      </c>
      <c r="P4403" t="s">
        <v>18323</v>
      </c>
      <c r="Q4403">
        <v>120</v>
      </c>
      <c r="R4403" t="s">
        <v>18372</v>
      </c>
      <c r="S4403">
        <v>16</v>
      </c>
      <c r="T4403">
        <v>2.9194679260253911</v>
      </c>
      <c r="U4403">
        <v>-75.3924560546875</v>
      </c>
      <c r="V4403">
        <v>0.7321428656578064</v>
      </c>
      <c r="W4403">
        <v>0</v>
      </c>
      <c r="X4403">
        <v>0.75446426868438721</v>
      </c>
      <c r="Y4403">
        <v>0</v>
      </c>
      <c r="Z4403">
        <v>0.54017859697341919</v>
      </c>
      <c r="AA4403">
        <v>0</v>
      </c>
      <c r="AB4403">
        <v>0</v>
      </c>
      <c r="AC4403">
        <v>0</v>
      </c>
      <c r="AD4403">
        <v>7</v>
      </c>
      <c r="AE4403">
        <v>0</v>
      </c>
      <c r="AF4403">
        <v>1</v>
      </c>
      <c r="AG4403">
        <v>0</v>
      </c>
      <c r="AH4403">
        <v>1</v>
      </c>
      <c r="AI4403">
        <v>0</v>
      </c>
      <c r="AJ4403">
        <v>0</v>
      </c>
      <c r="AK4403">
        <v>1</v>
      </c>
      <c r="AL4403">
        <v>0</v>
      </c>
    </row>
    <row r="4404" spans="1:38" x14ac:dyDescent="0.25">
      <c r="A4404">
        <v>4403</v>
      </c>
      <c r="B4404" t="s">
        <v>12126</v>
      </c>
      <c r="C4404">
        <v>2019</v>
      </c>
      <c r="D4404" t="s">
        <v>38</v>
      </c>
      <c r="E4404">
        <v>5</v>
      </c>
      <c r="F4404">
        <v>9</v>
      </c>
      <c r="G4404" s="2">
        <v>43609</v>
      </c>
      <c r="H4404" s="2">
        <v>43723</v>
      </c>
      <c r="I4404" t="s">
        <v>909</v>
      </c>
      <c r="J4404" t="s">
        <v>1417</v>
      </c>
      <c r="K4404" t="s">
        <v>1418</v>
      </c>
      <c r="L4404" t="s">
        <v>12123</v>
      </c>
      <c r="M4404" t="s">
        <v>10308</v>
      </c>
      <c r="N4404" t="s">
        <v>438</v>
      </c>
      <c r="O4404" t="s">
        <v>5497</v>
      </c>
      <c r="P4404" t="s">
        <v>5497</v>
      </c>
      <c r="Q4404">
        <v>114</v>
      </c>
      <c r="R4404" t="s">
        <v>12124</v>
      </c>
      <c r="S4404">
        <v>16</v>
      </c>
      <c r="T4404">
        <v>2.9367721080780029</v>
      </c>
      <c r="U4404">
        <v>-75.381767272949219</v>
      </c>
      <c r="V4404">
        <v>0.61250001192092896</v>
      </c>
      <c r="W4404">
        <v>0</v>
      </c>
      <c r="X4404">
        <v>0.4583333432674408</v>
      </c>
      <c r="Y4404">
        <v>0</v>
      </c>
      <c r="Z4404">
        <v>0.63333332538604736</v>
      </c>
      <c r="AA4404">
        <v>0</v>
      </c>
      <c r="AB4404">
        <v>0</v>
      </c>
      <c r="AC4404">
        <v>0</v>
      </c>
      <c r="AD4404">
        <v>7</v>
      </c>
      <c r="AE4404">
        <v>0</v>
      </c>
      <c r="AF4404">
        <v>1</v>
      </c>
      <c r="AG4404">
        <v>0</v>
      </c>
      <c r="AH4404">
        <v>1</v>
      </c>
      <c r="AI4404">
        <v>0</v>
      </c>
      <c r="AJ4404">
        <v>0</v>
      </c>
      <c r="AK4404">
        <v>1</v>
      </c>
      <c r="AL4404">
        <v>0</v>
      </c>
    </row>
    <row r="4405" spans="1:38" x14ac:dyDescent="0.25">
      <c r="A4405">
        <v>4404</v>
      </c>
      <c r="B4405" t="s">
        <v>12127</v>
      </c>
      <c r="C4405">
        <v>2019</v>
      </c>
      <c r="D4405" t="s">
        <v>7070</v>
      </c>
      <c r="E4405">
        <v>8</v>
      </c>
      <c r="F4405">
        <v>12</v>
      </c>
      <c r="G4405" s="2">
        <v>43692</v>
      </c>
      <c r="H4405" s="2">
        <v>43814</v>
      </c>
      <c r="I4405" t="s">
        <v>909</v>
      </c>
      <c r="J4405" t="s">
        <v>1417</v>
      </c>
      <c r="K4405" t="s">
        <v>1914</v>
      </c>
      <c r="L4405" t="s">
        <v>12128</v>
      </c>
      <c r="M4405" t="s">
        <v>43</v>
      </c>
      <c r="N4405" t="s">
        <v>12129</v>
      </c>
      <c r="O4405" t="s">
        <v>338</v>
      </c>
      <c r="P4405" t="s">
        <v>338</v>
      </c>
      <c r="Q4405">
        <v>122</v>
      </c>
      <c r="R4405" t="s">
        <v>12130</v>
      </c>
      <c r="S4405">
        <v>16</v>
      </c>
      <c r="T4405">
        <v>2.7887332439422612</v>
      </c>
      <c r="U4405">
        <v>-75.324386596679688</v>
      </c>
      <c r="V4405">
        <v>1.8867924809455872E-2</v>
      </c>
      <c r="W4405">
        <v>0</v>
      </c>
      <c r="X4405">
        <v>0.83018869161605835</v>
      </c>
      <c r="Y4405">
        <v>2.5157231837511059E-2</v>
      </c>
      <c r="Z4405">
        <v>0.3270440399646759</v>
      </c>
      <c r="AA4405">
        <v>0</v>
      </c>
      <c r="AB4405">
        <v>6.2893079593777657E-3</v>
      </c>
      <c r="AC4405">
        <v>0</v>
      </c>
      <c r="AD4405">
        <v>4.2800002098083496</v>
      </c>
      <c r="AE4405">
        <v>0</v>
      </c>
      <c r="AF4405">
        <v>1</v>
      </c>
      <c r="AG4405">
        <v>0</v>
      </c>
      <c r="AH4405">
        <v>1</v>
      </c>
      <c r="AI4405">
        <v>1</v>
      </c>
      <c r="AJ4405">
        <v>0</v>
      </c>
      <c r="AK4405">
        <v>1</v>
      </c>
      <c r="AL4405">
        <v>1</v>
      </c>
    </row>
    <row r="4406" spans="1:38" x14ac:dyDescent="0.25">
      <c r="A4406">
        <v>4405</v>
      </c>
      <c r="B4406" t="s">
        <v>12131</v>
      </c>
      <c r="C4406">
        <v>2019</v>
      </c>
      <c r="D4406" t="s">
        <v>7070</v>
      </c>
      <c r="E4406">
        <v>8</v>
      </c>
      <c r="F4406">
        <v>12</v>
      </c>
      <c r="G4406" s="2">
        <v>43694</v>
      </c>
      <c r="H4406" s="2">
        <v>43814</v>
      </c>
      <c r="I4406" t="s">
        <v>909</v>
      </c>
      <c r="J4406" t="s">
        <v>1417</v>
      </c>
      <c r="K4406" t="s">
        <v>1914</v>
      </c>
      <c r="L4406" t="s">
        <v>12132</v>
      </c>
      <c r="M4406" t="s">
        <v>43</v>
      </c>
      <c r="N4406" t="s">
        <v>12133</v>
      </c>
      <c r="O4406" t="s">
        <v>5497</v>
      </c>
      <c r="P4406" t="s">
        <v>5497</v>
      </c>
      <c r="Q4406">
        <v>120</v>
      </c>
      <c r="R4406" t="s">
        <v>12130</v>
      </c>
      <c r="S4406">
        <v>16</v>
      </c>
      <c r="T4406">
        <v>2.7935833930969238</v>
      </c>
      <c r="U4406">
        <v>-75.331886291503906</v>
      </c>
      <c r="V4406">
        <v>1.8292682245373729E-2</v>
      </c>
      <c r="W4406">
        <v>1.8292682245373729E-2</v>
      </c>
      <c r="X4406">
        <v>0.76219511032104492</v>
      </c>
      <c r="Y4406">
        <v>6.0975611209869378E-2</v>
      </c>
      <c r="Z4406">
        <v>0.35975611209869379</v>
      </c>
      <c r="AA4406">
        <v>0</v>
      </c>
      <c r="AB4406">
        <v>1.2195121496915821E-2</v>
      </c>
      <c r="AC4406">
        <v>0</v>
      </c>
      <c r="AD4406">
        <v>5.0500001907348633</v>
      </c>
      <c r="AE4406">
        <v>0</v>
      </c>
      <c r="AF4406">
        <v>1</v>
      </c>
      <c r="AG4406">
        <v>1</v>
      </c>
      <c r="AH4406">
        <v>1</v>
      </c>
      <c r="AI4406">
        <v>1</v>
      </c>
      <c r="AJ4406">
        <v>0</v>
      </c>
      <c r="AK4406">
        <v>1</v>
      </c>
      <c r="AL4406">
        <v>1</v>
      </c>
    </row>
    <row r="4407" spans="1:38" x14ac:dyDescent="0.25">
      <c r="A4407">
        <v>4406</v>
      </c>
      <c r="B4407" t="s">
        <v>12134</v>
      </c>
      <c r="C4407">
        <v>2019</v>
      </c>
      <c r="D4407" t="s">
        <v>38</v>
      </c>
      <c r="E4407">
        <v>5</v>
      </c>
      <c r="F4407">
        <v>9</v>
      </c>
      <c r="G4407" s="2">
        <v>43605</v>
      </c>
      <c r="H4407" s="2">
        <v>43723</v>
      </c>
      <c r="I4407" t="s">
        <v>909</v>
      </c>
      <c r="J4407" t="s">
        <v>1417</v>
      </c>
      <c r="K4407" t="s">
        <v>1614</v>
      </c>
      <c r="L4407" t="s">
        <v>1620</v>
      </c>
      <c r="M4407" t="s">
        <v>863</v>
      </c>
      <c r="N4407" t="s">
        <v>12135</v>
      </c>
      <c r="O4407" t="s">
        <v>5497</v>
      </c>
      <c r="P4407" t="s">
        <v>5497</v>
      </c>
      <c r="Q4407">
        <v>118</v>
      </c>
      <c r="R4407" t="s">
        <v>5549</v>
      </c>
      <c r="S4407">
        <v>16</v>
      </c>
      <c r="T4407">
        <v>3.0306117534637451</v>
      </c>
      <c r="U4407">
        <v>-75.085365295410156</v>
      </c>
      <c r="V4407">
        <v>0.29383885860443121</v>
      </c>
      <c r="W4407">
        <v>0</v>
      </c>
      <c r="X4407">
        <v>0.48341232538223272</v>
      </c>
      <c r="Y4407">
        <v>2.3696683347225189E-2</v>
      </c>
      <c r="Z4407">
        <v>0.5118483304977417</v>
      </c>
      <c r="AA4407">
        <v>0</v>
      </c>
      <c r="AB4407">
        <v>0</v>
      </c>
      <c r="AC4407">
        <v>0</v>
      </c>
      <c r="AD4407">
        <v>12</v>
      </c>
      <c r="AE4407">
        <v>0</v>
      </c>
      <c r="AF4407">
        <v>1</v>
      </c>
      <c r="AG4407">
        <v>0</v>
      </c>
      <c r="AH4407">
        <v>1</v>
      </c>
      <c r="AI4407">
        <v>1</v>
      </c>
      <c r="AJ4407">
        <v>0</v>
      </c>
      <c r="AK4407">
        <v>1</v>
      </c>
      <c r="AL4407">
        <v>0</v>
      </c>
    </row>
    <row r="4408" spans="1:38" x14ac:dyDescent="0.25">
      <c r="A4408">
        <v>4407</v>
      </c>
      <c r="B4408" t="s">
        <v>12136</v>
      </c>
      <c r="C4408">
        <v>2019</v>
      </c>
      <c r="D4408" t="s">
        <v>38</v>
      </c>
      <c r="E4408">
        <v>5</v>
      </c>
      <c r="F4408">
        <v>9</v>
      </c>
      <c r="G4408" s="2">
        <v>43604</v>
      </c>
      <c r="H4408" s="2">
        <v>43723</v>
      </c>
      <c r="I4408" t="s">
        <v>909</v>
      </c>
      <c r="J4408" t="s">
        <v>1417</v>
      </c>
      <c r="K4408" t="s">
        <v>1614</v>
      </c>
      <c r="L4408" t="s">
        <v>1620</v>
      </c>
      <c r="M4408" t="s">
        <v>863</v>
      </c>
      <c r="N4408" t="s">
        <v>1054</v>
      </c>
      <c r="O4408" t="s">
        <v>5497</v>
      </c>
      <c r="P4408" t="s">
        <v>5497</v>
      </c>
      <c r="Q4408">
        <v>119</v>
      </c>
      <c r="R4408" t="s">
        <v>5549</v>
      </c>
      <c r="S4408">
        <v>16</v>
      </c>
      <c r="T4408">
        <v>3.051893949508667</v>
      </c>
      <c r="U4408">
        <v>-75.182846069335938</v>
      </c>
      <c r="V4408">
        <v>0.15686275064945221</v>
      </c>
      <c r="W4408">
        <v>0</v>
      </c>
      <c r="X4408">
        <v>0.30882352590560908</v>
      </c>
      <c r="Y4408">
        <v>2.450980432331562E-2</v>
      </c>
      <c r="Z4408">
        <v>0.25</v>
      </c>
      <c r="AA4408">
        <v>0</v>
      </c>
      <c r="AB4408">
        <v>0</v>
      </c>
      <c r="AC4408">
        <v>0</v>
      </c>
      <c r="AD4408">
        <v>8</v>
      </c>
      <c r="AE4408">
        <v>0</v>
      </c>
      <c r="AF4408">
        <v>1</v>
      </c>
      <c r="AG4408">
        <v>0</v>
      </c>
      <c r="AH4408">
        <v>1</v>
      </c>
      <c r="AI4408">
        <v>1</v>
      </c>
      <c r="AJ4408">
        <v>0</v>
      </c>
      <c r="AK4408">
        <v>1</v>
      </c>
      <c r="AL4408">
        <v>0</v>
      </c>
    </row>
    <row r="4409" spans="1:38" x14ac:dyDescent="0.25">
      <c r="A4409">
        <v>4408</v>
      </c>
      <c r="B4409" t="s">
        <v>12137</v>
      </c>
      <c r="C4409">
        <v>2019</v>
      </c>
      <c r="D4409" t="s">
        <v>38</v>
      </c>
      <c r="E4409">
        <v>5</v>
      </c>
      <c r="F4409">
        <v>9</v>
      </c>
      <c r="G4409" s="2">
        <v>43608</v>
      </c>
      <c r="H4409" s="2">
        <v>43723</v>
      </c>
      <c r="I4409" t="s">
        <v>909</v>
      </c>
      <c r="J4409" t="s">
        <v>1417</v>
      </c>
      <c r="K4409" t="s">
        <v>1614</v>
      </c>
      <c r="L4409" t="s">
        <v>1620</v>
      </c>
      <c r="M4409" t="s">
        <v>1764</v>
      </c>
      <c r="N4409" t="s">
        <v>12138</v>
      </c>
      <c r="O4409" t="s">
        <v>5497</v>
      </c>
      <c r="P4409" t="s">
        <v>5497</v>
      </c>
      <c r="Q4409">
        <v>115</v>
      </c>
      <c r="R4409" t="s">
        <v>12139</v>
      </c>
      <c r="S4409">
        <v>16</v>
      </c>
      <c r="T4409">
        <v>3.0878639221191411</v>
      </c>
      <c r="U4409">
        <v>-75.189544677734375</v>
      </c>
      <c r="V4409">
        <v>0.40952381491661072</v>
      </c>
      <c r="W4409">
        <v>0</v>
      </c>
      <c r="X4409">
        <v>0.73333334922790527</v>
      </c>
      <c r="Y4409">
        <v>1.904761977493763E-2</v>
      </c>
      <c r="Z4409">
        <v>5.238095298409462E-2</v>
      </c>
      <c r="AA4409">
        <v>0</v>
      </c>
      <c r="AB4409">
        <v>0</v>
      </c>
      <c r="AC4409">
        <v>0</v>
      </c>
      <c r="AD4409">
        <v>15</v>
      </c>
      <c r="AE4409">
        <v>0</v>
      </c>
      <c r="AF4409">
        <v>1</v>
      </c>
      <c r="AG4409">
        <v>0</v>
      </c>
      <c r="AH4409">
        <v>1</v>
      </c>
      <c r="AI4409">
        <v>1</v>
      </c>
      <c r="AJ4409">
        <v>0</v>
      </c>
      <c r="AK4409">
        <v>1</v>
      </c>
      <c r="AL4409">
        <v>0</v>
      </c>
    </row>
    <row r="4410" spans="1:38" x14ac:dyDescent="0.25">
      <c r="A4410">
        <v>4409</v>
      </c>
      <c r="B4410" t="s">
        <v>12140</v>
      </c>
      <c r="C4410">
        <v>2019</v>
      </c>
      <c r="D4410" t="s">
        <v>38</v>
      </c>
      <c r="E4410">
        <v>5</v>
      </c>
      <c r="F4410">
        <v>9</v>
      </c>
      <c r="G4410" s="2">
        <v>43603</v>
      </c>
      <c r="H4410" s="2">
        <v>43723</v>
      </c>
      <c r="I4410" t="s">
        <v>909</v>
      </c>
      <c r="J4410" t="s">
        <v>1417</v>
      </c>
      <c r="K4410" t="s">
        <v>1614</v>
      </c>
      <c r="L4410" t="s">
        <v>1620</v>
      </c>
      <c r="M4410" t="s">
        <v>1764</v>
      </c>
      <c r="N4410" t="s">
        <v>8554</v>
      </c>
      <c r="O4410" t="s">
        <v>5497</v>
      </c>
      <c r="P4410" t="s">
        <v>5497</v>
      </c>
      <c r="Q4410">
        <v>120</v>
      </c>
      <c r="R4410" t="s">
        <v>12139</v>
      </c>
      <c r="S4410">
        <v>16</v>
      </c>
      <c r="T4410">
        <v>3.0844500064849849</v>
      </c>
      <c r="U4410">
        <v>-75.203994750976563</v>
      </c>
      <c r="V4410">
        <v>0.40566039085388178</v>
      </c>
      <c r="W4410">
        <v>0</v>
      </c>
      <c r="X4410">
        <v>0.88679248094558716</v>
      </c>
      <c r="Y4410">
        <v>4.2452830821275711E-2</v>
      </c>
      <c r="Z4410">
        <v>0.75</v>
      </c>
      <c r="AA4410">
        <v>0</v>
      </c>
      <c r="AB4410">
        <v>0</v>
      </c>
      <c r="AC4410">
        <v>0</v>
      </c>
      <c r="AD4410">
        <v>12</v>
      </c>
      <c r="AE4410">
        <v>0</v>
      </c>
      <c r="AF4410">
        <v>1</v>
      </c>
      <c r="AG4410">
        <v>0</v>
      </c>
      <c r="AH4410">
        <v>1</v>
      </c>
      <c r="AI4410">
        <v>1</v>
      </c>
      <c r="AJ4410">
        <v>0</v>
      </c>
      <c r="AK4410">
        <v>1</v>
      </c>
      <c r="AL4410">
        <v>0</v>
      </c>
    </row>
    <row r="4411" spans="1:38" x14ac:dyDescent="0.25">
      <c r="A4411">
        <v>4410</v>
      </c>
      <c r="B4411" t="s">
        <v>12141</v>
      </c>
      <c r="C4411">
        <v>2019</v>
      </c>
      <c r="D4411" t="s">
        <v>38</v>
      </c>
      <c r="E4411">
        <v>4</v>
      </c>
      <c r="F4411">
        <v>8</v>
      </c>
      <c r="G4411" s="2">
        <v>43570</v>
      </c>
      <c r="H4411" s="2">
        <v>43692</v>
      </c>
      <c r="I4411" t="s">
        <v>909</v>
      </c>
      <c r="J4411" t="s">
        <v>1417</v>
      </c>
      <c r="K4411" t="s">
        <v>1891</v>
      </c>
      <c r="L4411" t="s">
        <v>1892</v>
      </c>
      <c r="M4411" t="s">
        <v>43</v>
      </c>
      <c r="N4411" t="s">
        <v>12142</v>
      </c>
      <c r="O4411" t="s">
        <v>5497</v>
      </c>
      <c r="P4411" t="s">
        <v>5497</v>
      </c>
      <c r="Q4411">
        <v>122</v>
      </c>
      <c r="R4411" t="s">
        <v>12143</v>
      </c>
      <c r="S4411">
        <v>16</v>
      </c>
      <c r="T4411">
        <v>2.7216699123382568</v>
      </c>
      <c r="U4411">
        <v>-75.5751953125</v>
      </c>
      <c r="V4411">
        <v>5.3333334624767303E-2</v>
      </c>
      <c r="W4411">
        <v>0</v>
      </c>
      <c r="X4411">
        <v>0.35333332419395452</v>
      </c>
      <c r="Y4411">
        <v>0.30000001192092901</v>
      </c>
      <c r="Z4411">
        <v>4.6666666865348823E-2</v>
      </c>
      <c r="AA4411">
        <v>0</v>
      </c>
      <c r="AB4411">
        <v>0</v>
      </c>
      <c r="AC4411">
        <v>0</v>
      </c>
      <c r="AD4411">
        <v>6.8000001907348633</v>
      </c>
      <c r="AE4411">
        <v>0</v>
      </c>
      <c r="AF4411">
        <v>1</v>
      </c>
      <c r="AG4411">
        <v>0</v>
      </c>
      <c r="AH4411">
        <v>1</v>
      </c>
      <c r="AI4411">
        <v>1</v>
      </c>
      <c r="AJ4411">
        <v>0</v>
      </c>
      <c r="AK4411">
        <v>1</v>
      </c>
      <c r="AL4411">
        <v>0</v>
      </c>
    </row>
    <row r="4412" spans="1:38" x14ac:dyDescent="0.25">
      <c r="A4412">
        <v>4411</v>
      </c>
      <c r="B4412" t="s">
        <v>12144</v>
      </c>
      <c r="C4412">
        <v>2019</v>
      </c>
      <c r="D4412" t="s">
        <v>38</v>
      </c>
      <c r="E4412">
        <v>4</v>
      </c>
      <c r="F4412">
        <v>8</v>
      </c>
      <c r="G4412" s="2">
        <v>43572</v>
      </c>
      <c r="H4412" s="2">
        <v>43692</v>
      </c>
      <c r="I4412" t="s">
        <v>909</v>
      </c>
      <c r="J4412" t="s">
        <v>1417</v>
      </c>
      <c r="K4412" t="s">
        <v>1891</v>
      </c>
      <c r="L4412" t="s">
        <v>1892</v>
      </c>
      <c r="M4412" t="s">
        <v>7647</v>
      </c>
      <c r="N4412" t="s">
        <v>12145</v>
      </c>
      <c r="O4412" t="s">
        <v>338</v>
      </c>
      <c r="P4412" t="s">
        <v>338</v>
      </c>
      <c r="Q4412">
        <v>120</v>
      </c>
      <c r="R4412" t="s">
        <v>12146</v>
      </c>
      <c r="S4412">
        <v>16</v>
      </c>
      <c r="T4412">
        <v>2.7224190235137939</v>
      </c>
      <c r="U4412">
        <v>-75.564842224121094</v>
      </c>
      <c r="V4412">
        <v>8.1632651388645172E-2</v>
      </c>
      <c r="W4412">
        <v>4.76190485060215E-2</v>
      </c>
      <c r="X4412">
        <v>0.1768707484006882</v>
      </c>
      <c r="Y4412">
        <v>0</v>
      </c>
      <c r="Z4412">
        <v>0.1224489808082581</v>
      </c>
      <c r="AA4412">
        <v>0</v>
      </c>
      <c r="AB4412">
        <v>0</v>
      </c>
      <c r="AC4412">
        <v>0</v>
      </c>
      <c r="AD4412">
        <v>5.5999999046325684</v>
      </c>
      <c r="AE4412">
        <v>0</v>
      </c>
      <c r="AF4412">
        <v>1</v>
      </c>
      <c r="AG4412">
        <v>1</v>
      </c>
      <c r="AH4412">
        <v>1</v>
      </c>
      <c r="AI4412">
        <v>0</v>
      </c>
      <c r="AJ4412">
        <v>0</v>
      </c>
      <c r="AK4412">
        <v>1</v>
      </c>
      <c r="AL4412">
        <v>0</v>
      </c>
    </row>
    <row r="4413" spans="1:38" x14ac:dyDescent="0.25">
      <c r="A4413">
        <v>4412</v>
      </c>
      <c r="B4413" t="s">
        <v>12147</v>
      </c>
      <c r="C4413">
        <v>2019</v>
      </c>
      <c r="D4413" t="s">
        <v>7070</v>
      </c>
      <c r="E4413">
        <v>10</v>
      </c>
      <c r="F4413">
        <v>2</v>
      </c>
      <c r="G4413" s="2">
        <v>43399</v>
      </c>
      <c r="H4413" s="2">
        <v>43511</v>
      </c>
      <c r="I4413" t="s">
        <v>909</v>
      </c>
      <c r="J4413" t="s">
        <v>1417</v>
      </c>
      <c r="K4413" t="s">
        <v>1934</v>
      </c>
      <c r="L4413" t="s">
        <v>118</v>
      </c>
      <c r="M4413" t="s">
        <v>12148</v>
      </c>
      <c r="N4413" t="s">
        <v>12149</v>
      </c>
      <c r="O4413" t="s">
        <v>338</v>
      </c>
      <c r="P4413" t="s">
        <v>338</v>
      </c>
      <c r="Q4413">
        <v>112</v>
      </c>
      <c r="R4413" t="s">
        <v>12150</v>
      </c>
      <c r="S4413">
        <v>16</v>
      </c>
      <c r="T4413">
        <v>2.460340023040771</v>
      </c>
      <c r="U4413">
        <v>-75.73626708984375</v>
      </c>
      <c r="V4413">
        <v>2.3121386766433719E-2</v>
      </c>
      <c r="W4413">
        <v>2.3121386766433719E-2</v>
      </c>
      <c r="X4413">
        <v>0.86127167940139771</v>
      </c>
      <c r="Y4413">
        <v>1.734104007482529E-2</v>
      </c>
      <c r="Z4413">
        <v>0.24277456104755399</v>
      </c>
      <c r="AA4413">
        <v>0</v>
      </c>
      <c r="AB4413">
        <v>0</v>
      </c>
      <c r="AC4413">
        <v>0</v>
      </c>
      <c r="AE4413">
        <v>2.8901733458042141E-2</v>
      </c>
      <c r="AF4413">
        <v>1</v>
      </c>
      <c r="AG4413">
        <v>1</v>
      </c>
      <c r="AH4413">
        <v>1</v>
      </c>
      <c r="AI4413">
        <v>1</v>
      </c>
      <c r="AJ4413">
        <v>1</v>
      </c>
      <c r="AK4413">
        <v>1</v>
      </c>
      <c r="AL4413">
        <v>0</v>
      </c>
    </row>
    <row r="4414" spans="1:38" x14ac:dyDescent="0.25">
      <c r="A4414">
        <v>4413</v>
      </c>
      <c r="B4414" t="s">
        <v>12151</v>
      </c>
      <c r="C4414">
        <v>2019</v>
      </c>
      <c r="D4414" t="s">
        <v>7070</v>
      </c>
      <c r="E4414">
        <v>10</v>
      </c>
      <c r="F4414">
        <v>2</v>
      </c>
      <c r="G4414" s="2">
        <v>43397</v>
      </c>
      <c r="H4414" s="2">
        <v>43511</v>
      </c>
      <c r="I4414" t="s">
        <v>909</v>
      </c>
      <c r="J4414" t="s">
        <v>1417</v>
      </c>
      <c r="K4414" t="s">
        <v>1934</v>
      </c>
      <c r="L4414" t="s">
        <v>118</v>
      </c>
      <c r="M4414" t="s">
        <v>7655</v>
      </c>
      <c r="N4414" t="s">
        <v>7656</v>
      </c>
      <c r="O4414" t="s">
        <v>5497</v>
      </c>
      <c r="P4414" t="s">
        <v>5497</v>
      </c>
      <c r="Q4414">
        <v>114</v>
      </c>
      <c r="R4414" t="s">
        <v>12152</v>
      </c>
      <c r="S4414">
        <v>16</v>
      </c>
      <c r="T4414">
        <v>2.46107006072998</v>
      </c>
      <c r="U4414">
        <v>-75.735221862792969</v>
      </c>
      <c r="V4414">
        <v>2.1505376324057579E-2</v>
      </c>
      <c r="W4414">
        <v>0</v>
      </c>
      <c r="X4414">
        <v>0.84946238994598389</v>
      </c>
      <c r="Y4414">
        <v>5.9139784425497062E-2</v>
      </c>
      <c r="Z4414">
        <v>0.1505376398563385</v>
      </c>
      <c r="AA4414">
        <v>0</v>
      </c>
      <c r="AB4414">
        <v>0</v>
      </c>
      <c r="AC4414">
        <v>0</v>
      </c>
      <c r="AE4414">
        <v>1.075268816202879E-2</v>
      </c>
      <c r="AF4414">
        <v>1</v>
      </c>
      <c r="AG4414">
        <v>0</v>
      </c>
      <c r="AH4414">
        <v>1</v>
      </c>
      <c r="AI4414">
        <v>1</v>
      </c>
      <c r="AJ4414">
        <v>1</v>
      </c>
      <c r="AK4414">
        <v>1</v>
      </c>
      <c r="AL4414">
        <v>0</v>
      </c>
    </row>
    <row r="4415" spans="1:38" x14ac:dyDescent="0.25">
      <c r="A4415">
        <v>4414</v>
      </c>
      <c r="B4415" t="s">
        <v>12153</v>
      </c>
      <c r="C4415">
        <v>2019</v>
      </c>
      <c r="D4415" t="s">
        <v>7070</v>
      </c>
      <c r="E4415">
        <v>10</v>
      </c>
      <c r="F4415">
        <v>2</v>
      </c>
      <c r="G4415" s="2">
        <v>43393</v>
      </c>
      <c r="H4415" s="2">
        <v>43511</v>
      </c>
      <c r="I4415" t="s">
        <v>909</v>
      </c>
      <c r="J4415" t="s">
        <v>1417</v>
      </c>
      <c r="K4415" t="s">
        <v>1934</v>
      </c>
      <c r="L4415" t="s">
        <v>118</v>
      </c>
      <c r="M4415" t="s">
        <v>2031</v>
      </c>
      <c r="N4415" t="s">
        <v>2833</v>
      </c>
      <c r="O4415" t="s">
        <v>338</v>
      </c>
      <c r="P4415" t="s">
        <v>338</v>
      </c>
      <c r="Q4415">
        <v>118</v>
      </c>
      <c r="R4415" t="s">
        <v>12154</v>
      </c>
      <c r="S4415">
        <v>15</v>
      </c>
      <c r="T4415">
        <v>2.462690114974976</v>
      </c>
      <c r="U4415">
        <v>-75.745407104492188</v>
      </c>
      <c r="V4415">
        <v>1.342281885445118E-2</v>
      </c>
      <c r="W4415">
        <v>2.6845637708902359E-2</v>
      </c>
      <c r="X4415">
        <v>0.57718122005462646</v>
      </c>
      <c r="Y4415">
        <v>2.0134227350354191E-2</v>
      </c>
      <c r="Z4415">
        <v>0.2751677930355072</v>
      </c>
      <c r="AA4415">
        <v>0</v>
      </c>
      <c r="AB4415">
        <v>0</v>
      </c>
      <c r="AC4415">
        <v>0</v>
      </c>
      <c r="AE4415">
        <v>2.0134227350354191E-2</v>
      </c>
      <c r="AF4415">
        <v>1</v>
      </c>
      <c r="AG4415">
        <v>1</v>
      </c>
      <c r="AH4415">
        <v>1</v>
      </c>
      <c r="AI4415">
        <v>1</v>
      </c>
      <c r="AJ4415">
        <v>1</v>
      </c>
      <c r="AK4415">
        <v>1</v>
      </c>
      <c r="AL4415">
        <v>0</v>
      </c>
    </row>
    <row r="4416" spans="1:38" x14ac:dyDescent="0.25">
      <c r="A4416">
        <v>4415</v>
      </c>
      <c r="B4416" t="s">
        <v>12155</v>
      </c>
      <c r="C4416">
        <v>2019</v>
      </c>
      <c r="D4416" t="s">
        <v>7070</v>
      </c>
      <c r="E4416">
        <v>10</v>
      </c>
      <c r="F4416">
        <v>2</v>
      </c>
      <c r="G4416" s="2">
        <v>43391</v>
      </c>
      <c r="H4416" s="2">
        <v>43511</v>
      </c>
      <c r="I4416" t="s">
        <v>909</v>
      </c>
      <c r="J4416" t="s">
        <v>1417</v>
      </c>
      <c r="K4416" t="s">
        <v>1934</v>
      </c>
      <c r="L4416" t="s">
        <v>118</v>
      </c>
      <c r="M4416" t="s">
        <v>1394</v>
      </c>
      <c r="N4416" t="s">
        <v>1395</v>
      </c>
      <c r="O4416" t="s">
        <v>9876</v>
      </c>
      <c r="P4416" t="s">
        <v>9876</v>
      </c>
      <c r="Q4416">
        <v>120</v>
      </c>
      <c r="R4416" t="s">
        <v>7657</v>
      </c>
      <c r="S4416">
        <v>16</v>
      </c>
      <c r="T4416">
        <v>2.4625110626220699</v>
      </c>
      <c r="U4416">
        <v>-75.752433776855469</v>
      </c>
      <c r="V4416">
        <v>0.1019108295440674</v>
      </c>
      <c r="W4416">
        <v>2.5477707386016849E-2</v>
      </c>
      <c r="X4416">
        <v>0.60509556531906128</v>
      </c>
      <c r="Y4416">
        <v>1.9108280539512631E-2</v>
      </c>
      <c r="Z4416">
        <v>0.26114648580551147</v>
      </c>
      <c r="AA4416">
        <v>0</v>
      </c>
      <c r="AB4416">
        <v>0</v>
      </c>
      <c r="AC4416">
        <v>0</v>
      </c>
      <c r="AE4416">
        <v>6.3694268465042114E-3</v>
      </c>
      <c r="AF4416">
        <v>1</v>
      </c>
      <c r="AG4416">
        <v>1</v>
      </c>
      <c r="AH4416">
        <v>1</v>
      </c>
      <c r="AI4416">
        <v>1</v>
      </c>
      <c r="AJ4416">
        <v>1</v>
      </c>
      <c r="AK4416">
        <v>1</v>
      </c>
      <c r="AL4416">
        <v>0</v>
      </c>
    </row>
    <row r="4417" spans="1:38" x14ac:dyDescent="0.25">
      <c r="A4417">
        <v>4416</v>
      </c>
      <c r="B4417" t="s">
        <v>12156</v>
      </c>
      <c r="C4417">
        <v>2019</v>
      </c>
      <c r="D4417" t="s">
        <v>7070</v>
      </c>
      <c r="E4417">
        <v>10</v>
      </c>
      <c r="F4417">
        <v>2</v>
      </c>
      <c r="G4417" s="2">
        <v>43391</v>
      </c>
      <c r="H4417" s="2">
        <v>43511</v>
      </c>
      <c r="I4417" t="s">
        <v>909</v>
      </c>
      <c r="J4417" t="s">
        <v>1417</v>
      </c>
      <c r="K4417" t="s">
        <v>1934</v>
      </c>
      <c r="L4417" t="s">
        <v>118</v>
      </c>
      <c r="M4417" t="s">
        <v>12157</v>
      </c>
      <c r="N4417" t="s">
        <v>1931</v>
      </c>
      <c r="O4417" t="s">
        <v>5497</v>
      </c>
      <c r="P4417" t="s">
        <v>5497</v>
      </c>
      <c r="Q4417">
        <v>120</v>
      </c>
      <c r="R4417" t="s">
        <v>12158</v>
      </c>
      <c r="S4417">
        <v>16</v>
      </c>
      <c r="T4417">
        <v>2.460685014724731</v>
      </c>
      <c r="U4417">
        <v>-75.751441955566406</v>
      </c>
      <c r="V4417">
        <v>1.183431968092918E-2</v>
      </c>
      <c r="W4417">
        <v>0</v>
      </c>
      <c r="X4417">
        <v>0.85798817873001099</v>
      </c>
      <c r="Y4417">
        <v>4.1420117020606988E-2</v>
      </c>
      <c r="Z4417">
        <v>0.207100585103035</v>
      </c>
      <c r="AA4417">
        <v>0</v>
      </c>
      <c r="AB4417">
        <v>0</v>
      </c>
      <c r="AC4417">
        <v>0</v>
      </c>
      <c r="AE4417">
        <v>2.3668639361858371E-2</v>
      </c>
      <c r="AF4417">
        <v>1</v>
      </c>
      <c r="AG4417">
        <v>0</v>
      </c>
      <c r="AH4417">
        <v>1</v>
      </c>
      <c r="AI4417">
        <v>1</v>
      </c>
      <c r="AJ4417">
        <v>1</v>
      </c>
      <c r="AK4417">
        <v>1</v>
      </c>
      <c r="AL4417">
        <v>0</v>
      </c>
    </row>
    <row r="4418" spans="1:38" x14ac:dyDescent="0.25">
      <c r="A4418">
        <v>4417</v>
      </c>
      <c r="B4418" t="s">
        <v>12159</v>
      </c>
      <c r="C4418">
        <v>2019</v>
      </c>
      <c r="D4418" t="s">
        <v>7070</v>
      </c>
      <c r="E4418">
        <v>10</v>
      </c>
      <c r="F4418">
        <v>2</v>
      </c>
      <c r="G4418" s="2">
        <v>43398</v>
      </c>
      <c r="H4418" s="2">
        <v>43511</v>
      </c>
      <c r="I4418" t="s">
        <v>909</v>
      </c>
      <c r="J4418" t="s">
        <v>1417</v>
      </c>
      <c r="K4418" t="s">
        <v>1934</v>
      </c>
      <c r="L4418" t="s">
        <v>118</v>
      </c>
      <c r="M4418" t="s">
        <v>3746</v>
      </c>
      <c r="N4418" t="s">
        <v>3739</v>
      </c>
      <c r="O4418" t="s">
        <v>338</v>
      </c>
      <c r="P4418" t="s">
        <v>338</v>
      </c>
      <c r="Q4418">
        <v>113</v>
      </c>
      <c r="R4418" t="s">
        <v>12160</v>
      </c>
      <c r="S4418">
        <v>16</v>
      </c>
      <c r="T4418">
        <v>2.4620299339294429</v>
      </c>
      <c r="U4418">
        <v>-75.739517211914063</v>
      </c>
      <c r="V4418">
        <v>1.6042780131101608E-2</v>
      </c>
      <c r="W4418">
        <v>1.6042780131101608E-2</v>
      </c>
      <c r="X4418">
        <v>0.77540105581283569</v>
      </c>
      <c r="Y4418">
        <v>5.3475936874747276E-3</v>
      </c>
      <c r="Z4418">
        <v>0.24598930776119229</v>
      </c>
      <c r="AA4418">
        <v>0</v>
      </c>
      <c r="AB4418">
        <v>0</v>
      </c>
      <c r="AC4418">
        <v>0</v>
      </c>
      <c r="AE4418">
        <v>2.1390374749898911E-2</v>
      </c>
      <c r="AF4418">
        <v>1</v>
      </c>
      <c r="AG4418">
        <v>1</v>
      </c>
      <c r="AH4418">
        <v>1</v>
      </c>
      <c r="AI4418">
        <v>1</v>
      </c>
      <c r="AJ4418">
        <v>1</v>
      </c>
      <c r="AK4418">
        <v>1</v>
      </c>
      <c r="AL4418">
        <v>0</v>
      </c>
    </row>
    <row r="4419" spans="1:38" x14ac:dyDescent="0.25">
      <c r="A4419">
        <v>4418</v>
      </c>
      <c r="B4419" t="s">
        <v>12161</v>
      </c>
      <c r="C4419">
        <v>2019</v>
      </c>
      <c r="D4419" t="s">
        <v>7070</v>
      </c>
      <c r="E4419">
        <v>10</v>
      </c>
      <c r="F4419">
        <v>2</v>
      </c>
      <c r="G4419" s="2">
        <v>43391</v>
      </c>
      <c r="H4419" s="2">
        <v>43511</v>
      </c>
      <c r="I4419" t="s">
        <v>909</v>
      </c>
      <c r="J4419" t="s">
        <v>1417</v>
      </c>
      <c r="K4419" t="s">
        <v>1934</v>
      </c>
      <c r="L4419" t="s">
        <v>118</v>
      </c>
      <c r="M4419" t="s">
        <v>12162</v>
      </c>
      <c r="N4419" t="s">
        <v>12163</v>
      </c>
      <c r="O4419" t="s">
        <v>338</v>
      </c>
      <c r="P4419" t="s">
        <v>338</v>
      </c>
      <c r="Q4419">
        <v>120</v>
      </c>
      <c r="R4419" t="s">
        <v>12164</v>
      </c>
      <c r="S4419">
        <v>16</v>
      </c>
      <c r="T4419">
        <v>2.4603900909423828</v>
      </c>
      <c r="U4419">
        <v>-75.736763000488281</v>
      </c>
      <c r="V4419">
        <v>1.863354071974754E-2</v>
      </c>
      <c r="W4419">
        <v>6.2111802399158478E-3</v>
      </c>
      <c r="X4419">
        <v>0.81987577676773071</v>
      </c>
      <c r="Y4419">
        <v>3.1055901199579239E-2</v>
      </c>
      <c r="Z4419">
        <v>0.18012422323226929</v>
      </c>
      <c r="AA4419">
        <v>0</v>
      </c>
      <c r="AB4419">
        <v>0</v>
      </c>
      <c r="AC4419">
        <v>0</v>
      </c>
      <c r="AE4419">
        <v>2.4844720959663391E-2</v>
      </c>
      <c r="AF4419">
        <v>1</v>
      </c>
      <c r="AG4419">
        <v>1</v>
      </c>
      <c r="AH4419">
        <v>1</v>
      </c>
      <c r="AI4419">
        <v>1</v>
      </c>
      <c r="AJ4419">
        <v>1</v>
      </c>
      <c r="AK4419">
        <v>1</v>
      </c>
      <c r="AL4419">
        <v>0</v>
      </c>
    </row>
    <row r="4420" spans="1:38" x14ac:dyDescent="0.25">
      <c r="A4420">
        <v>4419</v>
      </c>
      <c r="B4420" t="s">
        <v>12165</v>
      </c>
      <c r="C4420">
        <v>2019</v>
      </c>
      <c r="D4420" t="s">
        <v>7070</v>
      </c>
      <c r="E4420">
        <v>10</v>
      </c>
      <c r="F4420">
        <v>2</v>
      </c>
      <c r="G4420" s="2">
        <v>43396</v>
      </c>
      <c r="H4420" s="2">
        <v>43511</v>
      </c>
      <c r="I4420" t="s">
        <v>909</v>
      </c>
      <c r="J4420" t="s">
        <v>1417</v>
      </c>
      <c r="K4420" t="s">
        <v>1934</v>
      </c>
      <c r="L4420" t="s">
        <v>118</v>
      </c>
      <c r="M4420" t="s">
        <v>10000</v>
      </c>
      <c r="N4420" t="s">
        <v>10001</v>
      </c>
      <c r="O4420" t="s">
        <v>9876</v>
      </c>
      <c r="P4420" t="s">
        <v>9876</v>
      </c>
      <c r="Q4420">
        <v>115</v>
      </c>
      <c r="R4420" t="s">
        <v>12166</v>
      </c>
      <c r="S4420">
        <v>16</v>
      </c>
      <c r="T4420">
        <v>2.4584178924560551</v>
      </c>
      <c r="U4420">
        <v>-75.731086730957031</v>
      </c>
      <c r="V4420">
        <v>4.5197740197181702E-2</v>
      </c>
      <c r="W4420">
        <v>0</v>
      </c>
      <c r="X4420">
        <v>0.83615821599960327</v>
      </c>
      <c r="Y4420">
        <v>2.2598870098590851E-2</v>
      </c>
      <c r="Z4420">
        <v>0.1186440661549568</v>
      </c>
      <c r="AA4420">
        <v>0</v>
      </c>
      <c r="AB4420">
        <v>0</v>
      </c>
      <c r="AC4420">
        <v>0</v>
      </c>
      <c r="AE4420">
        <v>2.2598870098590851E-2</v>
      </c>
      <c r="AF4420">
        <v>1</v>
      </c>
      <c r="AG4420">
        <v>0</v>
      </c>
      <c r="AH4420">
        <v>1</v>
      </c>
      <c r="AI4420">
        <v>1</v>
      </c>
      <c r="AJ4420">
        <v>1</v>
      </c>
      <c r="AK4420">
        <v>1</v>
      </c>
      <c r="AL4420">
        <v>0</v>
      </c>
    </row>
    <row r="4421" spans="1:38" x14ac:dyDescent="0.25">
      <c r="A4421">
        <v>4420</v>
      </c>
      <c r="B4421" t="s">
        <v>12167</v>
      </c>
      <c r="C4421">
        <v>2019</v>
      </c>
      <c r="D4421" t="s">
        <v>38</v>
      </c>
      <c r="E4421">
        <v>6</v>
      </c>
      <c r="F4421">
        <v>10</v>
      </c>
      <c r="G4421" s="2">
        <v>43633</v>
      </c>
      <c r="H4421" s="2">
        <v>43753</v>
      </c>
      <c r="I4421" t="s">
        <v>909</v>
      </c>
      <c r="J4421" t="s">
        <v>1417</v>
      </c>
      <c r="K4421" t="s">
        <v>1575</v>
      </c>
      <c r="L4421" t="s">
        <v>5229</v>
      </c>
      <c r="M4421" t="s">
        <v>12168</v>
      </c>
      <c r="N4421" t="s">
        <v>12169</v>
      </c>
      <c r="O4421" t="s">
        <v>338</v>
      </c>
      <c r="P4421" t="s">
        <v>338</v>
      </c>
      <c r="Q4421">
        <v>120</v>
      </c>
      <c r="R4421" t="s">
        <v>12170</v>
      </c>
      <c r="S4421">
        <v>16</v>
      </c>
      <c r="T4421">
        <v>3.337624073028564</v>
      </c>
      <c r="U4421">
        <v>-75.164161682128906</v>
      </c>
      <c r="V4421">
        <v>0.68907564878463745</v>
      </c>
      <c r="W4421">
        <v>0</v>
      </c>
      <c r="X4421">
        <v>0.98739492893218994</v>
      </c>
      <c r="Y4421">
        <v>2.9411764815449711E-2</v>
      </c>
      <c r="Z4421">
        <v>0.69327729940414429</v>
      </c>
      <c r="AA4421">
        <v>0</v>
      </c>
      <c r="AB4421">
        <v>0</v>
      </c>
      <c r="AC4421">
        <v>0</v>
      </c>
      <c r="AD4421">
        <v>11</v>
      </c>
      <c r="AE4421">
        <v>0</v>
      </c>
      <c r="AF4421">
        <v>1</v>
      </c>
      <c r="AG4421">
        <v>0</v>
      </c>
      <c r="AH4421">
        <v>1</v>
      </c>
      <c r="AI4421">
        <v>1</v>
      </c>
      <c r="AJ4421">
        <v>0</v>
      </c>
      <c r="AK4421">
        <v>1</v>
      </c>
      <c r="AL4421">
        <v>0</v>
      </c>
    </row>
    <row r="4422" spans="1:38" x14ac:dyDescent="0.25">
      <c r="A4422">
        <v>4421</v>
      </c>
      <c r="B4422" t="s">
        <v>12171</v>
      </c>
      <c r="C4422">
        <v>2019</v>
      </c>
      <c r="D4422" t="s">
        <v>38</v>
      </c>
      <c r="E4422">
        <v>5</v>
      </c>
      <c r="F4422">
        <v>9</v>
      </c>
      <c r="G4422" s="2">
        <v>43613</v>
      </c>
      <c r="H4422" s="2">
        <v>43723</v>
      </c>
      <c r="I4422" t="s">
        <v>909</v>
      </c>
      <c r="J4422" t="s">
        <v>1417</v>
      </c>
      <c r="K4422" t="s">
        <v>1575</v>
      </c>
      <c r="L4422" t="s">
        <v>4351</v>
      </c>
      <c r="M4422" t="s">
        <v>2150</v>
      </c>
      <c r="N4422" t="s">
        <v>5173</v>
      </c>
      <c r="O4422" t="s">
        <v>5497</v>
      </c>
      <c r="P4422" t="s">
        <v>5497</v>
      </c>
      <c r="Q4422">
        <v>110</v>
      </c>
      <c r="R4422" t="s">
        <v>12172</v>
      </c>
      <c r="S4422">
        <v>16</v>
      </c>
      <c r="T4422">
        <v>3.4169600009918208</v>
      </c>
      <c r="U4422">
        <v>-75.108512878417969</v>
      </c>
      <c r="V4422">
        <v>0.68871593475341797</v>
      </c>
      <c r="W4422">
        <v>0</v>
      </c>
      <c r="X4422">
        <v>0.91439688205718994</v>
      </c>
      <c r="Y4422">
        <v>9.3385212123394012E-2</v>
      </c>
      <c r="Z4422">
        <v>0.92607003450393677</v>
      </c>
      <c r="AA4422">
        <v>0</v>
      </c>
      <c r="AB4422">
        <v>0</v>
      </c>
      <c r="AC4422">
        <v>0</v>
      </c>
      <c r="AD4422">
        <v>10</v>
      </c>
      <c r="AE4422">
        <v>0</v>
      </c>
      <c r="AF4422">
        <v>1</v>
      </c>
      <c r="AG4422">
        <v>0</v>
      </c>
      <c r="AH4422">
        <v>1</v>
      </c>
      <c r="AI4422">
        <v>1</v>
      </c>
      <c r="AJ4422">
        <v>0</v>
      </c>
      <c r="AK4422">
        <v>1</v>
      </c>
      <c r="AL4422">
        <v>0</v>
      </c>
    </row>
    <row r="4423" spans="1:38" x14ac:dyDescent="0.25">
      <c r="A4423">
        <v>4422</v>
      </c>
      <c r="B4423" t="s">
        <v>12173</v>
      </c>
      <c r="C4423">
        <v>2019</v>
      </c>
      <c r="D4423" t="s">
        <v>38</v>
      </c>
      <c r="E4423">
        <v>5</v>
      </c>
      <c r="F4423">
        <v>9</v>
      </c>
      <c r="G4423" s="2">
        <v>43607</v>
      </c>
      <c r="H4423" s="2">
        <v>43723</v>
      </c>
      <c r="I4423" t="s">
        <v>909</v>
      </c>
      <c r="J4423" t="s">
        <v>1417</v>
      </c>
      <c r="K4423" t="s">
        <v>1575</v>
      </c>
      <c r="L4423" t="s">
        <v>4351</v>
      </c>
      <c r="M4423" t="s">
        <v>12174</v>
      </c>
      <c r="N4423" t="s">
        <v>12175</v>
      </c>
      <c r="O4423" t="s">
        <v>10119</v>
      </c>
      <c r="P4423" t="s">
        <v>18323</v>
      </c>
      <c r="Q4423">
        <v>116</v>
      </c>
      <c r="R4423" t="s">
        <v>12176</v>
      </c>
      <c r="S4423">
        <v>16</v>
      </c>
      <c r="T4423">
        <v>3.4016799926757808</v>
      </c>
      <c r="U4423">
        <v>-75.111152648925781</v>
      </c>
      <c r="V4423">
        <v>0.96183204650878906</v>
      </c>
      <c r="W4423">
        <v>0</v>
      </c>
      <c r="X4423">
        <v>0.96183204650878906</v>
      </c>
      <c r="Y4423">
        <v>2.6717556640505791E-2</v>
      </c>
      <c r="Z4423">
        <v>0.9656488299369812</v>
      </c>
      <c r="AA4423">
        <v>0</v>
      </c>
      <c r="AB4423">
        <v>0</v>
      </c>
      <c r="AC4423">
        <v>0</v>
      </c>
      <c r="AD4423">
        <v>7</v>
      </c>
      <c r="AE4423">
        <v>0</v>
      </c>
      <c r="AF4423">
        <v>1</v>
      </c>
      <c r="AG4423">
        <v>0</v>
      </c>
      <c r="AH4423">
        <v>1</v>
      </c>
      <c r="AI4423">
        <v>1</v>
      </c>
      <c r="AJ4423">
        <v>0</v>
      </c>
      <c r="AK4423">
        <v>1</v>
      </c>
      <c r="AL4423">
        <v>0</v>
      </c>
    </row>
    <row r="4424" spans="1:38" x14ac:dyDescent="0.25">
      <c r="A4424">
        <v>4423</v>
      </c>
      <c r="B4424" t="s">
        <v>12177</v>
      </c>
      <c r="C4424">
        <v>2019</v>
      </c>
      <c r="D4424" t="s">
        <v>38</v>
      </c>
      <c r="E4424">
        <v>5</v>
      </c>
      <c r="F4424">
        <v>9</v>
      </c>
      <c r="G4424" s="2">
        <v>43604</v>
      </c>
      <c r="H4424" s="2">
        <v>43723</v>
      </c>
      <c r="I4424" t="s">
        <v>909</v>
      </c>
      <c r="J4424" t="s">
        <v>1417</v>
      </c>
      <c r="K4424" t="s">
        <v>1575</v>
      </c>
      <c r="L4424" t="s">
        <v>4351</v>
      </c>
      <c r="M4424" t="s">
        <v>934</v>
      </c>
      <c r="N4424" t="s">
        <v>935</v>
      </c>
      <c r="O4424" t="s">
        <v>6902</v>
      </c>
      <c r="P4424" t="s">
        <v>6902</v>
      </c>
      <c r="Q4424">
        <v>119</v>
      </c>
      <c r="R4424" t="s">
        <v>12178</v>
      </c>
      <c r="S4424">
        <v>16</v>
      </c>
      <c r="T4424">
        <v>3.4013500213623051</v>
      </c>
      <c r="U4424">
        <v>-75.112586975097656</v>
      </c>
      <c r="V4424">
        <v>0.66666668653488159</v>
      </c>
      <c r="W4424">
        <v>0</v>
      </c>
      <c r="X4424">
        <v>0.87398374080657959</v>
      </c>
      <c r="Y4424">
        <v>1.626016199588776E-2</v>
      </c>
      <c r="Z4424">
        <v>0.87804877758026123</v>
      </c>
      <c r="AA4424">
        <v>0</v>
      </c>
      <c r="AB4424">
        <v>0</v>
      </c>
      <c r="AC4424">
        <v>0</v>
      </c>
      <c r="AD4424">
        <v>7</v>
      </c>
      <c r="AE4424">
        <v>0</v>
      </c>
      <c r="AF4424">
        <v>1</v>
      </c>
      <c r="AG4424">
        <v>0</v>
      </c>
      <c r="AH4424">
        <v>1</v>
      </c>
      <c r="AI4424">
        <v>1</v>
      </c>
      <c r="AJ4424">
        <v>0</v>
      </c>
      <c r="AK4424">
        <v>1</v>
      </c>
      <c r="AL4424">
        <v>0</v>
      </c>
    </row>
    <row r="4425" spans="1:38" x14ac:dyDescent="0.25">
      <c r="A4425">
        <v>4424</v>
      </c>
      <c r="B4425" t="s">
        <v>12179</v>
      </c>
      <c r="C4425">
        <v>2019</v>
      </c>
      <c r="D4425" t="s">
        <v>38</v>
      </c>
      <c r="E4425">
        <v>5</v>
      </c>
      <c r="F4425">
        <v>9</v>
      </c>
      <c r="G4425" s="2">
        <v>43605</v>
      </c>
      <c r="H4425" s="2">
        <v>43723</v>
      </c>
      <c r="I4425" t="s">
        <v>909</v>
      </c>
      <c r="J4425" t="s">
        <v>1417</v>
      </c>
      <c r="K4425" t="s">
        <v>1575</v>
      </c>
      <c r="L4425" t="s">
        <v>4351</v>
      </c>
      <c r="M4425" t="s">
        <v>1549</v>
      </c>
      <c r="N4425" t="s">
        <v>10035</v>
      </c>
      <c r="O4425" t="s">
        <v>9876</v>
      </c>
      <c r="P4425" t="s">
        <v>9876</v>
      </c>
      <c r="Q4425">
        <v>118</v>
      </c>
      <c r="R4425" t="s">
        <v>12180</v>
      </c>
      <c r="S4425">
        <v>16</v>
      </c>
      <c r="T4425">
        <v>3.4060299396514888</v>
      </c>
      <c r="U4425">
        <v>-75.112831115722656</v>
      </c>
      <c r="V4425">
        <v>0.45679011940956121</v>
      </c>
      <c r="W4425">
        <v>0</v>
      </c>
      <c r="X4425">
        <v>0.75308644771575928</v>
      </c>
      <c r="Y4425">
        <v>3.7037037312984467E-2</v>
      </c>
      <c r="Z4425">
        <v>0.56790125370025635</v>
      </c>
      <c r="AA4425">
        <v>0</v>
      </c>
      <c r="AB4425">
        <v>0</v>
      </c>
      <c r="AC4425">
        <v>0</v>
      </c>
      <c r="AD4425">
        <v>10</v>
      </c>
      <c r="AE4425">
        <v>0</v>
      </c>
      <c r="AF4425">
        <v>1</v>
      </c>
      <c r="AG4425">
        <v>0</v>
      </c>
      <c r="AH4425">
        <v>1</v>
      </c>
      <c r="AI4425">
        <v>1</v>
      </c>
      <c r="AJ4425">
        <v>0</v>
      </c>
      <c r="AK4425">
        <v>1</v>
      </c>
      <c r="AL4425">
        <v>0</v>
      </c>
    </row>
    <row r="4426" spans="1:38" x14ac:dyDescent="0.25">
      <c r="A4426">
        <v>4425</v>
      </c>
      <c r="B4426" t="s">
        <v>12181</v>
      </c>
      <c r="C4426">
        <v>2019</v>
      </c>
      <c r="D4426" t="s">
        <v>38</v>
      </c>
      <c r="E4426">
        <v>6</v>
      </c>
      <c r="F4426">
        <v>10</v>
      </c>
      <c r="G4426" s="2">
        <v>43633</v>
      </c>
      <c r="H4426" s="2">
        <v>43753</v>
      </c>
      <c r="I4426" t="s">
        <v>909</v>
      </c>
      <c r="J4426" t="s">
        <v>1417</v>
      </c>
      <c r="K4426" t="s">
        <v>1575</v>
      </c>
      <c r="L4426" t="s">
        <v>5229</v>
      </c>
      <c r="M4426" t="s">
        <v>12182</v>
      </c>
      <c r="N4426" t="s">
        <v>12183</v>
      </c>
      <c r="O4426" t="s">
        <v>9876</v>
      </c>
      <c r="P4426" t="s">
        <v>9876</v>
      </c>
      <c r="Q4426">
        <v>120</v>
      </c>
      <c r="R4426" t="s">
        <v>12184</v>
      </c>
      <c r="S4426">
        <v>16</v>
      </c>
      <c r="T4426">
        <v>3.3362874984741211</v>
      </c>
      <c r="U4426">
        <v>-75.160446166992188</v>
      </c>
      <c r="V4426">
        <v>0.49339208006858831</v>
      </c>
      <c r="W4426">
        <v>0</v>
      </c>
      <c r="X4426">
        <v>0.69603526592254639</v>
      </c>
      <c r="Y4426">
        <v>4.4052861630916604E-3</v>
      </c>
      <c r="Z4426">
        <v>0.59030836820602417</v>
      </c>
      <c r="AA4426">
        <v>0</v>
      </c>
      <c r="AB4426">
        <v>0</v>
      </c>
      <c r="AC4426">
        <v>0</v>
      </c>
      <c r="AD4426">
        <v>12</v>
      </c>
      <c r="AE4426">
        <v>0</v>
      </c>
      <c r="AF4426">
        <v>1</v>
      </c>
      <c r="AG4426">
        <v>0</v>
      </c>
      <c r="AH4426">
        <v>1</v>
      </c>
      <c r="AI4426">
        <v>1</v>
      </c>
      <c r="AJ4426">
        <v>0</v>
      </c>
      <c r="AK4426">
        <v>1</v>
      </c>
      <c r="AL4426">
        <v>0</v>
      </c>
    </row>
    <row r="4427" spans="1:38" x14ac:dyDescent="0.25">
      <c r="A4427">
        <v>4426</v>
      </c>
      <c r="B4427" t="s">
        <v>12185</v>
      </c>
      <c r="C4427">
        <v>2019</v>
      </c>
      <c r="D4427" t="s">
        <v>38</v>
      </c>
      <c r="E4427">
        <v>6</v>
      </c>
      <c r="F4427">
        <v>10</v>
      </c>
      <c r="G4427" s="2">
        <v>43636</v>
      </c>
      <c r="H4427" s="2">
        <v>43753</v>
      </c>
      <c r="I4427" t="s">
        <v>909</v>
      </c>
      <c r="J4427" t="s">
        <v>1417</v>
      </c>
      <c r="K4427" t="s">
        <v>1575</v>
      </c>
      <c r="L4427" t="s">
        <v>5229</v>
      </c>
      <c r="M4427" t="s">
        <v>12182</v>
      </c>
      <c r="N4427" t="s">
        <v>12186</v>
      </c>
      <c r="O4427" t="s">
        <v>10119</v>
      </c>
      <c r="P4427" t="s">
        <v>18323</v>
      </c>
      <c r="Q4427">
        <v>117</v>
      </c>
      <c r="R4427" t="s">
        <v>12187</v>
      </c>
      <c r="S4427">
        <v>16</v>
      </c>
      <c r="T4427">
        <v>3.3624200820922852</v>
      </c>
      <c r="U4427">
        <v>-75.1697998046875</v>
      </c>
      <c r="V4427">
        <v>0.79475980997085571</v>
      </c>
      <c r="W4427">
        <v>0</v>
      </c>
      <c r="X4427">
        <v>1</v>
      </c>
      <c r="Y4427">
        <v>0.16157205402851099</v>
      </c>
      <c r="Z4427">
        <v>0.93449783325195313</v>
      </c>
      <c r="AA4427">
        <v>0</v>
      </c>
      <c r="AB4427">
        <v>0</v>
      </c>
      <c r="AC4427">
        <v>0</v>
      </c>
      <c r="AD4427">
        <v>10</v>
      </c>
      <c r="AE4427">
        <v>0</v>
      </c>
      <c r="AF4427">
        <v>1</v>
      </c>
      <c r="AG4427">
        <v>0</v>
      </c>
      <c r="AH4427">
        <v>1</v>
      </c>
      <c r="AI4427">
        <v>1</v>
      </c>
      <c r="AJ4427">
        <v>0</v>
      </c>
      <c r="AK4427">
        <v>1</v>
      </c>
      <c r="AL4427">
        <v>0</v>
      </c>
    </row>
    <row r="4428" spans="1:38" x14ac:dyDescent="0.25">
      <c r="A4428">
        <v>4427</v>
      </c>
      <c r="B4428" t="s">
        <v>12188</v>
      </c>
      <c r="C4428">
        <v>2019</v>
      </c>
      <c r="D4428" t="s">
        <v>38</v>
      </c>
      <c r="E4428">
        <v>6</v>
      </c>
      <c r="F4428">
        <v>10</v>
      </c>
      <c r="G4428" s="2">
        <v>43633</v>
      </c>
      <c r="H4428" s="2">
        <v>43753</v>
      </c>
      <c r="I4428" t="s">
        <v>909</v>
      </c>
      <c r="J4428" t="s">
        <v>1417</v>
      </c>
      <c r="K4428" t="s">
        <v>1575</v>
      </c>
      <c r="L4428" t="s">
        <v>5229</v>
      </c>
      <c r="M4428" t="s">
        <v>12189</v>
      </c>
      <c r="N4428" t="s">
        <v>12190</v>
      </c>
      <c r="O4428" t="s">
        <v>5497</v>
      </c>
      <c r="P4428" t="s">
        <v>5497</v>
      </c>
      <c r="Q4428">
        <v>120</v>
      </c>
      <c r="R4428" t="s">
        <v>12191</v>
      </c>
      <c r="S4428">
        <v>16</v>
      </c>
      <c r="T4428">
        <v>3.365649938583374</v>
      </c>
      <c r="U4428">
        <v>-75.159049987792969</v>
      </c>
      <c r="V4428">
        <v>1</v>
      </c>
      <c r="W4428">
        <v>0</v>
      </c>
      <c r="X4428">
        <v>1</v>
      </c>
      <c r="Y4428">
        <v>0.10045661777257919</v>
      </c>
      <c r="Z4428">
        <v>0.82648402452468872</v>
      </c>
      <c r="AA4428">
        <v>0</v>
      </c>
      <c r="AB4428">
        <v>0</v>
      </c>
      <c r="AC4428">
        <v>0</v>
      </c>
      <c r="AD4428">
        <v>7</v>
      </c>
      <c r="AE4428">
        <v>4.5662098564207554E-3</v>
      </c>
      <c r="AF4428">
        <v>1</v>
      </c>
      <c r="AG4428">
        <v>0</v>
      </c>
      <c r="AH4428">
        <v>1</v>
      </c>
      <c r="AI4428">
        <v>1</v>
      </c>
      <c r="AJ4428">
        <v>1</v>
      </c>
      <c r="AK4428">
        <v>1</v>
      </c>
      <c r="AL4428">
        <v>0</v>
      </c>
    </row>
    <row r="4429" spans="1:38" x14ac:dyDescent="0.25">
      <c r="A4429">
        <v>4428</v>
      </c>
      <c r="B4429" t="s">
        <v>12192</v>
      </c>
      <c r="C4429">
        <v>2019</v>
      </c>
      <c r="D4429" t="s">
        <v>38</v>
      </c>
      <c r="E4429">
        <v>6</v>
      </c>
      <c r="F4429">
        <v>10</v>
      </c>
      <c r="G4429" s="2">
        <v>43640</v>
      </c>
      <c r="H4429" s="2">
        <v>43753</v>
      </c>
      <c r="I4429" t="s">
        <v>909</v>
      </c>
      <c r="J4429" t="s">
        <v>1417</v>
      </c>
      <c r="K4429" t="s">
        <v>1575</v>
      </c>
      <c r="L4429" t="s">
        <v>5229</v>
      </c>
      <c r="M4429" t="s">
        <v>5808</v>
      </c>
      <c r="N4429" t="s">
        <v>5809</v>
      </c>
      <c r="O4429" t="s">
        <v>5497</v>
      </c>
      <c r="P4429" t="s">
        <v>5497</v>
      </c>
      <c r="Q4429">
        <v>113</v>
      </c>
      <c r="R4429" t="s">
        <v>12193</v>
      </c>
      <c r="S4429">
        <v>16</v>
      </c>
      <c r="T4429">
        <v>3.375770092010498</v>
      </c>
      <c r="U4429">
        <v>-75.163017272949219</v>
      </c>
      <c r="V4429">
        <v>0.75109171867370605</v>
      </c>
      <c r="W4429">
        <v>0</v>
      </c>
      <c r="X4429">
        <v>0.98253273963928223</v>
      </c>
      <c r="Y4429">
        <v>1.7467249184846882E-2</v>
      </c>
      <c r="Z4429">
        <v>0.79912662506103516</v>
      </c>
      <c r="AA4429">
        <v>0</v>
      </c>
      <c r="AB4429">
        <v>0</v>
      </c>
      <c r="AC4429">
        <v>0</v>
      </c>
      <c r="AD4429">
        <v>8</v>
      </c>
      <c r="AE4429">
        <v>0</v>
      </c>
      <c r="AF4429">
        <v>1</v>
      </c>
      <c r="AG4429">
        <v>0</v>
      </c>
      <c r="AH4429">
        <v>1</v>
      </c>
      <c r="AI4429">
        <v>1</v>
      </c>
      <c r="AJ4429">
        <v>0</v>
      </c>
      <c r="AK4429">
        <v>1</v>
      </c>
      <c r="AL4429">
        <v>0</v>
      </c>
    </row>
    <row r="4430" spans="1:38" x14ac:dyDescent="0.25">
      <c r="A4430">
        <v>4429</v>
      </c>
      <c r="B4430" t="s">
        <v>12194</v>
      </c>
      <c r="C4430">
        <v>2019</v>
      </c>
      <c r="D4430" t="s">
        <v>38</v>
      </c>
      <c r="E4430">
        <v>5</v>
      </c>
      <c r="F4430">
        <v>9</v>
      </c>
      <c r="G4430" s="2">
        <v>43606</v>
      </c>
      <c r="H4430" s="2">
        <v>43723</v>
      </c>
      <c r="I4430" t="s">
        <v>909</v>
      </c>
      <c r="J4430" t="s">
        <v>1417</v>
      </c>
      <c r="K4430" t="s">
        <v>1575</v>
      </c>
      <c r="L4430" t="s">
        <v>5229</v>
      </c>
      <c r="M4430" t="s">
        <v>1244</v>
      </c>
      <c r="N4430" t="s">
        <v>5604</v>
      </c>
      <c r="O4430" t="s">
        <v>5497</v>
      </c>
      <c r="P4430" t="s">
        <v>5497</v>
      </c>
      <c r="Q4430">
        <v>117</v>
      </c>
      <c r="R4430" t="s">
        <v>1435</v>
      </c>
      <c r="S4430">
        <v>16</v>
      </c>
      <c r="T4430">
        <v>3.367439985275269</v>
      </c>
      <c r="U4430">
        <v>-75.156349182128906</v>
      </c>
      <c r="V4430">
        <v>0.47200000286102289</v>
      </c>
      <c r="W4430">
        <v>0</v>
      </c>
      <c r="X4430">
        <v>0.80800002813339233</v>
      </c>
      <c r="Y4430">
        <v>0.2800000011920929</v>
      </c>
      <c r="Z4430">
        <v>0.87199997901916504</v>
      </c>
      <c r="AA4430">
        <v>0</v>
      </c>
      <c r="AB4430">
        <v>0</v>
      </c>
      <c r="AC4430">
        <v>0</v>
      </c>
      <c r="AD4430">
        <v>7</v>
      </c>
      <c r="AE4430">
        <v>0</v>
      </c>
      <c r="AF4430">
        <v>1</v>
      </c>
      <c r="AG4430">
        <v>0</v>
      </c>
      <c r="AH4430">
        <v>1</v>
      </c>
      <c r="AI4430">
        <v>1</v>
      </c>
      <c r="AJ4430">
        <v>0</v>
      </c>
      <c r="AK4430">
        <v>1</v>
      </c>
      <c r="AL4430">
        <v>0</v>
      </c>
    </row>
    <row r="4431" spans="1:38" x14ac:dyDescent="0.25">
      <c r="A4431">
        <v>4430</v>
      </c>
      <c r="B4431" t="s">
        <v>12195</v>
      </c>
      <c r="C4431">
        <v>2019</v>
      </c>
      <c r="D4431" t="s">
        <v>38</v>
      </c>
      <c r="E4431">
        <v>5</v>
      </c>
      <c r="F4431">
        <v>9</v>
      </c>
      <c r="G4431" s="2">
        <v>43601</v>
      </c>
      <c r="H4431" s="2">
        <v>43723</v>
      </c>
      <c r="I4431" t="s">
        <v>909</v>
      </c>
      <c r="J4431" t="s">
        <v>1417</v>
      </c>
      <c r="K4431" t="s">
        <v>1575</v>
      </c>
      <c r="L4431" t="s">
        <v>12196</v>
      </c>
      <c r="M4431" t="s">
        <v>12197</v>
      </c>
      <c r="N4431" t="s">
        <v>5865</v>
      </c>
      <c r="O4431" t="s">
        <v>5497</v>
      </c>
      <c r="P4431" t="s">
        <v>5497</v>
      </c>
      <c r="Q4431">
        <v>122</v>
      </c>
      <c r="R4431" t="s">
        <v>12198</v>
      </c>
      <c r="S4431">
        <v>16</v>
      </c>
      <c r="T4431">
        <v>3.379270076751709</v>
      </c>
      <c r="U4431">
        <v>-75.111961364746094</v>
      </c>
      <c r="V4431">
        <v>0.77685952186584473</v>
      </c>
      <c r="W4431">
        <v>0</v>
      </c>
      <c r="X4431">
        <v>1</v>
      </c>
      <c r="Y4431">
        <v>0.11157024651765821</v>
      </c>
      <c r="Z4431">
        <v>0.95041322708129883</v>
      </c>
      <c r="AA4431">
        <v>0</v>
      </c>
      <c r="AB4431">
        <v>0</v>
      </c>
      <c r="AC4431">
        <v>0</v>
      </c>
      <c r="AD4431">
        <v>7</v>
      </c>
      <c r="AE4431">
        <v>0</v>
      </c>
      <c r="AF4431">
        <v>1</v>
      </c>
      <c r="AG4431">
        <v>0</v>
      </c>
      <c r="AH4431">
        <v>1</v>
      </c>
      <c r="AI4431">
        <v>1</v>
      </c>
      <c r="AJ4431">
        <v>0</v>
      </c>
      <c r="AK4431">
        <v>1</v>
      </c>
      <c r="AL4431">
        <v>0</v>
      </c>
    </row>
    <row r="4432" spans="1:38" x14ac:dyDescent="0.25">
      <c r="A4432">
        <v>4431</v>
      </c>
      <c r="B4432" t="s">
        <v>12199</v>
      </c>
      <c r="C4432">
        <v>2019</v>
      </c>
      <c r="D4432" t="s">
        <v>38</v>
      </c>
      <c r="E4432">
        <v>5</v>
      </c>
      <c r="F4432">
        <v>9</v>
      </c>
      <c r="G4432" s="2">
        <v>43601</v>
      </c>
      <c r="H4432" s="2">
        <v>43723</v>
      </c>
      <c r="I4432" t="s">
        <v>909</v>
      </c>
      <c r="J4432" t="s">
        <v>1417</v>
      </c>
      <c r="K4432" t="s">
        <v>1575</v>
      </c>
      <c r="L4432" t="s">
        <v>12196</v>
      </c>
      <c r="M4432" t="s">
        <v>12200</v>
      </c>
      <c r="N4432" t="s">
        <v>12201</v>
      </c>
      <c r="O4432" t="s">
        <v>5497</v>
      </c>
      <c r="P4432" t="s">
        <v>5497</v>
      </c>
      <c r="Q4432">
        <v>122</v>
      </c>
      <c r="R4432" t="s">
        <v>12202</v>
      </c>
      <c r="S4432">
        <v>16</v>
      </c>
      <c r="T4432">
        <v>3.3753900527954102</v>
      </c>
      <c r="U4432">
        <v>-75.126167297363281</v>
      </c>
      <c r="V4432">
        <v>0.74409449100494385</v>
      </c>
      <c r="W4432">
        <v>0</v>
      </c>
      <c r="X4432">
        <v>0.91338580846786499</v>
      </c>
      <c r="Y4432">
        <v>0.18897637724876401</v>
      </c>
      <c r="Z4432">
        <v>0.60629922151565552</v>
      </c>
      <c r="AA4432">
        <v>0</v>
      </c>
      <c r="AB4432">
        <v>0</v>
      </c>
      <c r="AC4432">
        <v>0</v>
      </c>
      <c r="AD4432">
        <v>8</v>
      </c>
      <c r="AE4432">
        <v>0</v>
      </c>
      <c r="AF4432">
        <v>1</v>
      </c>
      <c r="AG4432">
        <v>0</v>
      </c>
      <c r="AH4432">
        <v>1</v>
      </c>
      <c r="AI4432">
        <v>1</v>
      </c>
      <c r="AJ4432">
        <v>0</v>
      </c>
      <c r="AK4432">
        <v>1</v>
      </c>
      <c r="AL4432">
        <v>0</v>
      </c>
    </row>
    <row r="4433" spans="1:38" x14ac:dyDescent="0.25">
      <c r="A4433">
        <v>4432</v>
      </c>
      <c r="B4433" t="s">
        <v>12203</v>
      </c>
      <c r="C4433">
        <v>2019</v>
      </c>
      <c r="D4433" t="s">
        <v>38</v>
      </c>
      <c r="E4433">
        <v>5</v>
      </c>
      <c r="F4433">
        <v>9</v>
      </c>
      <c r="G4433" s="2">
        <v>43608</v>
      </c>
      <c r="H4433" s="2">
        <v>43723</v>
      </c>
      <c r="I4433" t="s">
        <v>909</v>
      </c>
      <c r="J4433" t="s">
        <v>1417</v>
      </c>
      <c r="K4433" t="s">
        <v>1575</v>
      </c>
      <c r="L4433" t="s">
        <v>12196</v>
      </c>
      <c r="M4433" t="s">
        <v>12200</v>
      </c>
      <c r="N4433" t="s">
        <v>12204</v>
      </c>
      <c r="O4433" t="s">
        <v>5497</v>
      </c>
      <c r="P4433" t="s">
        <v>5497</v>
      </c>
      <c r="Q4433">
        <v>115</v>
      </c>
      <c r="R4433" t="s">
        <v>12205</v>
      </c>
      <c r="S4433">
        <v>16</v>
      </c>
      <c r="T4433">
        <v>3.3731100559234619</v>
      </c>
      <c r="U4433">
        <v>-75.129623413085938</v>
      </c>
      <c r="V4433">
        <v>0.5662650465965271</v>
      </c>
      <c r="W4433">
        <v>0</v>
      </c>
      <c r="X4433">
        <v>0.79919677972793579</v>
      </c>
      <c r="Y4433">
        <v>0</v>
      </c>
      <c r="Z4433">
        <v>0.61847388744354248</v>
      </c>
      <c r="AA4433">
        <v>0</v>
      </c>
      <c r="AB4433">
        <v>0</v>
      </c>
      <c r="AC4433">
        <v>0</v>
      </c>
      <c r="AD4433">
        <v>10</v>
      </c>
      <c r="AE4433">
        <v>0</v>
      </c>
      <c r="AF4433">
        <v>1</v>
      </c>
      <c r="AG4433">
        <v>0</v>
      </c>
      <c r="AH4433">
        <v>1</v>
      </c>
      <c r="AI4433">
        <v>0</v>
      </c>
      <c r="AJ4433">
        <v>0</v>
      </c>
      <c r="AK4433">
        <v>1</v>
      </c>
      <c r="AL4433">
        <v>0</v>
      </c>
    </row>
    <row r="4434" spans="1:38" x14ac:dyDescent="0.25">
      <c r="A4434">
        <v>4433</v>
      </c>
      <c r="B4434" t="s">
        <v>12206</v>
      </c>
      <c r="C4434">
        <v>2019</v>
      </c>
      <c r="D4434" t="s">
        <v>38</v>
      </c>
      <c r="E4434">
        <v>5</v>
      </c>
      <c r="F4434">
        <v>9</v>
      </c>
      <c r="G4434" s="2">
        <v>43604</v>
      </c>
      <c r="H4434" s="2">
        <v>43723</v>
      </c>
      <c r="I4434" t="s">
        <v>909</v>
      </c>
      <c r="J4434" t="s">
        <v>1417</v>
      </c>
      <c r="K4434" t="s">
        <v>1575</v>
      </c>
      <c r="L4434" t="s">
        <v>12196</v>
      </c>
      <c r="M4434" t="s">
        <v>12207</v>
      </c>
      <c r="N4434" t="s">
        <v>12208</v>
      </c>
      <c r="O4434" t="s">
        <v>5497</v>
      </c>
      <c r="P4434" t="s">
        <v>5497</v>
      </c>
      <c r="Q4434">
        <v>119</v>
      </c>
      <c r="R4434" t="s">
        <v>12209</v>
      </c>
      <c r="S4434">
        <v>16</v>
      </c>
      <c r="T4434">
        <v>3.3664600849151611</v>
      </c>
      <c r="U4434">
        <v>-75.1263427734375</v>
      </c>
      <c r="V4434">
        <v>0.948616623878479</v>
      </c>
      <c r="W4434">
        <v>0</v>
      </c>
      <c r="X4434">
        <v>0.96047431230545044</v>
      </c>
      <c r="Y4434">
        <v>9.0909093618392944E-2</v>
      </c>
      <c r="Z4434">
        <v>0.82608693838119507</v>
      </c>
      <c r="AA4434">
        <v>0</v>
      </c>
      <c r="AB4434">
        <v>0</v>
      </c>
      <c r="AC4434">
        <v>0</v>
      </c>
      <c r="AD4434">
        <v>9</v>
      </c>
      <c r="AE4434">
        <v>0</v>
      </c>
      <c r="AF4434">
        <v>1</v>
      </c>
      <c r="AG4434">
        <v>0</v>
      </c>
      <c r="AH4434">
        <v>1</v>
      </c>
      <c r="AI4434">
        <v>1</v>
      </c>
      <c r="AJ4434">
        <v>0</v>
      </c>
      <c r="AK4434">
        <v>1</v>
      </c>
      <c r="AL4434">
        <v>0</v>
      </c>
    </row>
    <row r="4435" spans="1:38" x14ac:dyDescent="0.25">
      <c r="A4435">
        <v>4434</v>
      </c>
      <c r="B4435" t="s">
        <v>12210</v>
      </c>
      <c r="C4435">
        <v>2019</v>
      </c>
      <c r="D4435" t="s">
        <v>38</v>
      </c>
      <c r="E4435">
        <v>5</v>
      </c>
      <c r="F4435">
        <v>9</v>
      </c>
      <c r="G4435" s="2">
        <v>43603</v>
      </c>
      <c r="H4435" s="2">
        <v>43723</v>
      </c>
      <c r="I4435" t="s">
        <v>909</v>
      </c>
      <c r="J4435" t="s">
        <v>1417</v>
      </c>
      <c r="K4435" t="s">
        <v>1575</v>
      </c>
      <c r="L4435" t="s">
        <v>12196</v>
      </c>
      <c r="M4435" t="s">
        <v>8396</v>
      </c>
      <c r="N4435" t="s">
        <v>10364</v>
      </c>
      <c r="O4435" t="s">
        <v>5497</v>
      </c>
      <c r="P4435" t="s">
        <v>5497</v>
      </c>
      <c r="Q4435">
        <v>120</v>
      </c>
      <c r="R4435" t="s">
        <v>12211</v>
      </c>
      <c r="S4435">
        <v>16</v>
      </c>
      <c r="T4435">
        <v>3.3637499809265141</v>
      </c>
      <c r="U4435">
        <v>-75.123046875</v>
      </c>
      <c r="V4435">
        <v>0.66666668653488159</v>
      </c>
      <c r="W4435">
        <v>0</v>
      </c>
      <c r="X4435">
        <v>0.97590363025665283</v>
      </c>
      <c r="Y4435">
        <v>7.6305218040943146E-2</v>
      </c>
      <c r="Z4435">
        <v>0.79919677972793579</v>
      </c>
      <c r="AA4435">
        <v>0</v>
      </c>
      <c r="AB4435">
        <v>0</v>
      </c>
      <c r="AC4435">
        <v>0</v>
      </c>
      <c r="AD4435">
        <v>7</v>
      </c>
      <c r="AE4435">
        <v>0</v>
      </c>
      <c r="AF4435">
        <v>1</v>
      </c>
      <c r="AG4435">
        <v>0</v>
      </c>
      <c r="AH4435">
        <v>1</v>
      </c>
      <c r="AI4435">
        <v>1</v>
      </c>
      <c r="AJ4435">
        <v>0</v>
      </c>
      <c r="AK4435">
        <v>1</v>
      </c>
      <c r="AL4435">
        <v>0</v>
      </c>
    </row>
    <row r="4436" spans="1:38" x14ac:dyDescent="0.25">
      <c r="A4436">
        <v>4435</v>
      </c>
      <c r="B4436" t="s">
        <v>12212</v>
      </c>
      <c r="C4436">
        <v>2019</v>
      </c>
      <c r="D4436" t="s">
        <v>38</v>
      </c>
      <c r="E4436">
        <v>4</v>
      </c>
      <c r="F4436">
        <v>8</v>
      </c>
      <c r="G4436" s="2">
        <v>43575</v>
      </c>
      <c r="H4436" s="2">
        <v>43692</v>
      </c>
      <c r="I4436" t="s">
        <v>909</v>
      </c>
      <c r="J4436" t="s">
        <v>1417</v>
      </c>
      <c r="K4436" t="s">
        <v>978</v>
      </c>
      <c r="L4436" t="s">
        <v>1874</v>
      </c>
      <c r="M4436" t="s">
        <v>43</v>
      </c>
      <c r="N4436" t="s">
        <v>3988</v>
      </c>
      <c r="O4436" t="s">
        <v>5497</v>
      </c>
      <c r="P4436" t="s">
        <v>5497</v>
      </c>
      <c r="Q4436">
        <v>117</v>
      </c>
      <c r="R4436" t="s">
        <v>12213</v>
      </c>
      <c r="S4436">
        <v>16</v>
      </c>
      <c r="T4436">
        <v>2.638125896453857</v>
      </c>
      <c r="U4436">
        <v>-75.567527770996094</v>
      </c>
      <c r="V4436">
        <v>0</v>
      </c>
      <c r="W4436">
        <v>0</v>
      </c>
      <c r="X4436">
        <v>8.2191780209541321E-2</v>
      </c>
      <c r="Y4436">
        <v>1.369863003492355E-2</v>
      </c>
      <c r="Z4436">
        <v>0.17123287916183469</v>
      </c>
      <c r="AA4436">
        <v>0</v>
      </c>
      <c r="AB4436">
        <v>0</v>
      </c>
      <c r="AC4436">
        <v>0</v>
      </c>
      <c r="AD4436">
        <v>10.30000019073486</v>
      </c>
      <c r="AE4436">
        <v>0</v>
      </c>
      <c r="AF4436">
        <v>0</v>
      </c>
      <c r="AG4436">
        <v>0</v>
      </c>
      <c r="AH4436">
        <v>1</v>
      </c>
      <c r="AI4436">
        <v>1</v>
      </c>
      <c r="AJ4436">
        <v>0</v>
      </c>
      <c r="AK4436">
        <v>1</v>
      </c>
      <c r="AL4436">
        <v>0</v>
      </c>
    </row>
    <row r="4437" spans="1:38" x14ac:dyDescent="0.25">
      <c r="A4437">
        <v>4436</v>
      </c>
      <c r="B4437" t="s">
        <v>12214</v>
      </c>
      <c r="C4437">
        <v>2019</v>
      </c>
      <c r="D4437" t="s">
        <v>38</v>
      </c>
      <c r="E4437">
        <v>4</v>
      </c>
      <c r="F4437">
        <v>8</v>
      </c>
      <c r="G4437" s="2">
        <v>43574</v>
      </c>
      <c r="H4437" s="2">
        <v>43692</v>
      </c>
      <c r="I4437" t="s">
        <v>909</v>
      </c>
      <c r="J4437" t="s">
        <v>1417</v>
      </c>
      <c r="K4437" t="s">
        <v>978</v>
      </c>
      <c r="L4437" t="s">
        <v>1874</v>
      </c>
      <c r="M4437" t="s">
        <v>43</v>
      </c>
      <c r="N4437" t="s">
        <v>2409</v>
      </c>
      <c r="O4437" t="s">
        <v>5497</v>
      </c>
      <c r="P4437" t="s">
        <v>5497</v>
      </c>
      <c r="Q4437">
        <v>118</v>
      </c>
      <c r="R4437" t="s">
        <v>12213</v>
      </c>
      <c r="S4437">
        <v>16</v>
      </c>
      <c r="T4437">
        <v>2.6368029117584229</v>
      </c>
      <c r="U4437">
        <v>-75.571342468261719</v>
      </c>
      <c r="V4437">
        <v>0.10000000149011611</v>
      </c>
      <c r="W4437">
        <v>0</v>
      </c>
      <c r="X4437">
        <v>0.1533333361148834</v>
      </c>
      <c r="Y4437">
        <v>3.9999999105930328E-2</v>
      </c>
      <c r="Z4437">
        <v>5.3333334624767303E-2</v>
      </c>
      <c r="AA4437">
        <v>0</v>
      </c>
      <c r="AB4437">
        <v>0</v>
      </c>
      <c r="AC4437">
        <v>0</v>
      </c>
      <c r="AD4437">
        <v>16.39999961853027</v>
      </c>
      <c r="AE4437">
        <v>0</v>
      </c>
      <c r="AF4437">
        <v>1</v>
      </c>
      <c r="AG4437">
        <v>0</v>
      </c>
      <c r="AH4437">
        <v>1</v>
      </c>
      <c r="AI4437">
        <v>1</v>
      </c>
      <c r="AJ4437">
        <v>0</v>
      </c>
      <c r="AK4437">
        <v>1</v>
      </c>
      <c r="AL4437">
        <v>0</v>
      </c>
    </row>
    <row r="4438" spans="1:38" x14ac:dyDescent="0.25">
      <c r="A4438">
        <v>4437</v>
      </c>
      <c r="B4438" t="s">
        <v>12215</v>
      </c>
      <c r="C4438">
        <v>2019</v>
      </c>
      <c r="D4438" t="s">
        <v>38</v>
      </c>
      <c r="E4438">
        <v>4</v>
      </c>
      <c r="F4438">
        <v>8</v>
      </c>
      <c r="G4438" s="2">
        <v>43572</v>
      </c>
      <c r="H4438" s="2">
        <v>43692</v>
      </c>
      <c r="I4438" t="s">
        <v>909</v>
      </c>
      <c r="J4438" t="s">
        <v>1417</v>
      </c>
      <c r="K4438" t="s">
        <v>978</v>
      </c>
      <c r="L4438" t="s">
        <v>1874</v>
      </c>
      <c r="M4438" t="s">
        <v>2097</v>
      </c>
      <c r="N4438" t="s">
        <v>12216</v>
      </c>
      <c r="O4438" t="s">
        <v>10119</v>
      </c>
      <c r="P4438" t="s">
        <v>18323</v>
      </c>
      <c r="Q4438">
        <v>120</v>
      </c>
      <c r="R4438" t="s">
        <v>12217</v>
      </c>
      <c r="S4438">
        <v>16</v>
      </c>
      <c r="T4438">
        <v>2.6303920745849609</v>
      </c>
      <c r="U4438">
        <v>-75.562217712402344</v>
      </c>
      <c r="V4438">
        <v>0</v>
      </c>
      <c r="W4438">
        <v>0</v>
      </c>
      <c r="X4438">
        <v>0</v>
      </c>
      <c r="Y4438">
        <v>0</v>
      </c>
      <c r="Z4438">
        <v>0.11842105537652969</v>
      </c>
      <c r="AA4438">
        <v>0</v>
      </c>
      <c r="AB4438">
        <v>0</v>
      </c>
      <c r="AC4438">
        <v>0</v>
      </c>
      <c r="AD4438">
        <v>7.3000001907348633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1</v>
      </c>
      <c r="AL4438">
        <v>0</v>
      </c>
    </row>
    <row r="4439" spans="1:38" x14ac:dyDescent="0.25">
      <c r="A4439">
        <v>4438</v>
      </c>
      <c r="B4439" t="s">
        <v>12218</v>
      </c>
      <c r="C4439">
        <v>2019</v>
      </c>
      <c r="D4439" t="s">
        <v>38</v>
      </c>
      <c r="E4439">
        <v>4</v>
      </c>
      <c r="F4439">
        <v>8</v>
      </c>
      <c r="G4439" s="2">
        <v>43582</v>
      </c>
      <c r="H4439" s="2">
        <v>43692</v>
      </c>
      <c r="I4439" t="s">
        <v>909</v>
      </c>
      <c r="J4439" t="s">
        <v>1417</v>
      </c>
      <c r="K4439" t="s">
        <v>978</v>
      </c>
      <c r="L4439" t="s">
        <v>1874</v>
      </c>
      <c r="M4439" t="s">
        <v>12219</v>
      </c>
      <c r="N4439" t="s">
        <v>11411</v>
      </c>
      <c r="O4439" t="s">
        <v>6902</v>
      </c>
      <c r="P4439" t="s">
        <v>6902</v>
      </c>
      <c r="Q4439">
        <v>110</v>
      </c>
      <c r="R4439" t="s">
        <v>12220</v>
      </c>
      <c r="S4439">
        <v>16</v>
      </c>
      <c r="T4439">
        <v>2.631776094436646</v>
      </c>
      <c r="U4439">
        <v>-75.567428588867188</v>
      </c>
      <c r="V4439">
        <v>0</v>
      </c>
      <c r="W4439">
        <v>0</v>
      </c>
      <c r="X4439">
        <v>0.2244897931814194</v>
      </c>
      <c r="Y4439">
        <v>0</v>
      </c>
      <c r="Z4439">
        <v>0.44897958636283869</v>
      </c>
      <c r="AA4439">
        <v>0</v>
      </c>
      <c r="AB4439">
        <v>0</v>
      </c>
      <c r="AC4439">
        <v>0</v>
      </c>
      <c r="AD4439">
        <v>5.5</v>
      </c>
      <c r="AE4439">
        <v>0</v>
      </c>
      <c r="AF4439">
        <v>0</v>
      </c>
      <c r="AG4439">
        <v>0</v>
      </c>
      <c r="AH4439">
        <v>1</v>
      </c>
      <c r="AI4439">
        <v>0</v>
      </c>
      <c r="AJ4439">
        <v>0</v>
      </c>
      <c r="AK4439">
        <v>1</v>
      </c>
      <c r="AL4439">
        <v>0</v>
      </c>
    </row>
    <row r="4440" spans="1:38" x14ac:dyDescent="0.25">
      <c r="A4440">
        <v>4439</v>
      </c>
      <c r="B4440" t="s">
        <v>12221</v>
      </c>
      <c r="C4440">
        <v>2019</v>
      </c>
      <c r="D4440" t="s">
        <v>38</v>
      </c>
      <c r="E4440">
        <v>4</v>
      </c>
      <c r="F4440">
        <v>8</v>
      </c>
      <c r="G4440" s="2">
        <v>43575</v>
      </c>
      <c r="H4440" s="2">
        <v>43692</v>
      </c>
      <c r="I4440" t="s">
        <v>909</v>
      </c>
      <c r="J4440" t="s">
        <v>1417</v>
      </c>
      <c r="K4440" t="s">
        <v>978</v>
      </c>
      <c r="L4440" t="s">
        <v>1874</v>
      </c>
      <c r="M4440" t="s">
        <v>12222</v>
      </c>
      <c r="N4440" t="s">
        <v>12223</v>
      </c>
      <c r="O4440" t="s">
        <v>5497</v>
      </c>
      <c r="P4440" t="s">
        <v>5497</v>
      </c>
      <c r="Q4440">
        <v>117</v>
      </c>
      <c r="R4440" t="s">
        <v>12224</v>
      </c>
      <c r="S4440">
        <v>16</v>
      </c>
      <c r="T4440">
        <v>2.629829883575439</v>
      </c>
      <c r="U4440">
        <v>-75.578643798828125</v>
      </c>
      <c r="V4440">
        <v>0</v>
      </c>
      <c r="W4440">
        <v>0</v>
      </c>
      <c r="X4440">
        <v>0.10738255083560939</v>
      </c>
      <c r="Y4440">
        <v>0</v>
      </c>
      <c r="Z4440">
        <v>0.10738255083560939</v>
      </c>
      <c r="AA4440">
        <v>0</v>
      </c>
      <c r="AB4440">
        <v>0</v>
      </c>
      <c r="AC4440">
        <v>0</v>
      </c>
      <c r="AD4440">
        <v>7.4000000953674316</v>
      </c>
      <c r="AE4440">
        <v>0</v>
      </c>
      <c r="AF4440">
        <v>0</v>
      </c>
      <c r="AG4440">
        <v>0</v>
      </c>
      <c r="AH4440">
        <v>1</v>
      </c>
      <c r="AI4440">
        <v>0</v>
      </c>
      <c r="AJ4440">
        <v>0</v>
      </c>
      <c r="AK4440">
        <v>1</v>
      </c>
      <c r="AL4440">
        <v>0</v>
      </c>
    </row>
    <row r="4441" spans="1:38" x14ac:dyDescent="0.25">
      <c r="A4441">
        <v>4440</v>
      </c>
      <c r="B4441" t="s">
        <v>12225</v>
      </c>
      <c r="C4441">
        <v>2019</v>
      </c>
      <c r="D4441" t="s">
        <v>38</v>
      </c>
      <c r="E4441">
        <v>6</v>
      </c>
      <c r="F4441">
        <v>10</v>
      </c>
      <c r="G4441" s="2">
        <v>43643</v>
      </c>
      <c r="H4441" s="2">
        <v>43753</v>
      </c>
      <c r="I4441" t="s">
        <v>909</v>
      </c>
      <c r="J4441" t="s">
        <v>910</v>
      </c>
      <c r="K4441" t="s">
        <v>3931</v>
      </c>
      <c r="L4441" t="s">
        <v>12226</v>
      </c>
      <c r="M4441" t="s">
        <v>12227</v>
      </c>
      <c r="N4441" t="s">
        <v>12228</v>
      </c>
      <c r="O4441" t="s">
        <v>620</v>
      </c>
      <c r="P4441" t="s">
        <v>620</v>
      </c>
      <c r="Q4441">
        <v>110</v>
      </c>
      <c r="R4441" t="s">
        <v>12229</v>
      </c>
      <c r="S4441">
        <v>25</v>
      </c>
      <c r="T4441">
        <v>4.5694446563720703</v>
      </c>
      <c r="U4441">
        <v>-74.936386108398438</v>
      </c>
      <c r="V4441">
        <v>0.3073713481426239</v>
      </c>
      <c r="W4441">
        <v>0</v>
      </c>
      <c r="X4441">
        <v>0.13908205926418299</v>
      </c>
      <c r="Y4441">
        <v>0.24617524445056921</v>
      </c>
      <c r="Z4441">
        <v>0.28372740745544428</v>
      </c>
      <c r="AA4441">
        <v>0</v>
      </c>
      <c r="AB4441">
        <v>0</v>
      </c>
      <c r="AC4441">
        <v>0</v>
      </c>
      <c r="AD4441">
        <v>16.5</v>
      </c>
      <c r="AE4441">
        <v>2.7816412039101119E-3</v>
      </c>
      <c r="AF4441">
        <v>1</v>
      </c>
      <c r="AG4441">
        <v>0</v>
      </c>
      <c r="AH4441">
        <v>1</v>
      </c>
      <c r="AI4441">
        <v>1</v>
      </c>
      <c r="AJ4441">
        <v>1</v>
      </c>
      <c r="AK4441">
        <v>1</v>
      </c>
      <c r="AL4441">
        <v>0</v>
      </c>
    </row>
    <row r="4442" spans="1:38" x14ac:dyDescent="0.25">
      <c r="A4442">
        <v>4441</v>
      </c>
      <c r="B4442" t="s">
        <v>12230</v>
      </c>
      <c r="C4442">
        <v>2019</v>
      </c>
      <c r="D4442" t="s">
        <v>38</v>
      </c>
      <c r="E4442">
        <v>4</v>
      </c>
      <c r="F4442">
        <v>8</v>
      </c>
      <c r="G4442" s="2">
        <v>43580</v>
      </c>
      <c r="H4442" s="2">
        <v>43692</v>
      </c>
      <c r="I4442" t="s">
        <v>909</v>
      </c>
      <c r="J4442" t="s">
        <v>910</v>
      </c>
      <c r="K4442" t="s">
        <v>3935</v>
      </c>
      <c r="L4442" t="s">
        <v>10398</v>
      </c>
      <c r="M4442" t="s">
        <v>10399</v>
      </c>
      <c r="N4442" t="s">
        <v>2409</v>
      </c>
      <c r="O4442" t="s">
        <v>5497</v>
      </c>
      <c r="P4442" t="s">
        <v>5497</v>
      </c>
      <c r="Q4442">
        <v>112</v>
      </c>
      <c r="R4442" t="s">
        <v>8358</v>
      </c>
      <c r="S4442">
        <v>25</v>
      </c>
      <c r="T4442">
        <v>4.8320398330688477</v>
      </c>
      <c r="U4442">
        <v>-74.777206420898438</v>
      </c>
      <c r="V4442">
        <v>0.35583683848381042</v>
      </c>
      <c r="W4442">
        <v>0</v>
      </c>
      <c r="X4442">
        <v>0.55977493524551392</v>
      </c>
      <c r="Y4442">
        <v>0.42194092273712158</v>
      </c>
      <c r="Z4442">
        <v>0.3333333432674408</v>
      </c>
      <c r="AA4442">
        <v>0</v>
      </c>
      <c r="AB4442">
        <v>1.4064697315916419E-3</v>
      </c>
      <c r="AC4442">
        <v>0</v>
      </c>
      <c r="AD4442">
        <v>10</v>
      </c>
      <c r="AE4442">
        <v>1.4064697315916419E-3</v>
      </c>
      <c r="AF4442">
        <v>1</v>
      </c>
      <c r="AG4442">
        <v>0</v>
      </c>
      <c r="AH4442">
        <v>1</v>
      </c>
      <c r="AI4442">
        <v>1</v>
      </c>
      <c r="AJ4442">
        <v>1</v>
      </c>
      <c r="AK4442">
        <v>1</v>
      </c>
      <c r="AL4442">
        <v>1</v>
      </c>
    </row>
    <row r="4443" spans="1:38" x14ac:dyDescent="0.25">
      <c r="A4443">
        <v>4442</v>
      </c>
      <c r="B4443" t="s">
        <v>12231</v>
      </c>
      <c r="C4443">
        <v>2019</v>
      </c>
      <c r="D4443" t="s">
        <v>38</v>
      </c>
      <c r="E4443">
        <v>6</v>
      </c>
      <c r="F4443">
        <v>9</v>
      </c>
      <c r="G4443" s="2">
        <v>43623</v>
      </c>
      <c r="H4443" s="2">
        <v>43723</v>
      </c>
      <c r="I4443" t="s">
        <v>909</v>
      </c>
      <c r="J4443" t="s">
        <v>910</v>
      </c>
      <c r="K4443" t="s">
        <v>3935</v>
      </c>
      <c r="L4443" t="s">
        <v>10398</v>
      </c>
      <c r="M4443" t="s">
        <v>929</v>
      </c>
      <c r="N4443" t="s">
        <v>930</v>
      </c>
      <c r="O4443" t="s">
        <v>9876</v>
      </c>
      <c r="P4443" t="s">
        <v>9876</v>
      </c>
      <c r="Q4443">
        <v>100</v>
      </c>
      <c r="R4443" t="s">
        <v>3982</v>
      </c>
      <c r="S4443">
        <v>25</v>
      </c>
      <c r="T4443">
        <v>4.8404498100280762</v>
      </c>
      <c r="U4443">
        <v>-74.776412963867188</v>
      </c>
      <c r="V4443">
        <v>0.38538682460784912</v>
      </c>
      <c r="W4443">
        <v>0</v>
      </c>
      <c r="X4443">
        <v>0.51289397478103638</v>
      </c>
      <c r="Y4443">
        <v>0.44126075506210333</v>
      </c>
      <c r="Z4443">
        <v>0.37535816431045532</v>
      </c>
      <c r="AA4443">
        <v>0</v>
      </c>
      <c r="AB4443">
        <v>0</v>
      </c>
      <c r="AC4443">
        <v>0</v>
      </c>
      <c r="AD4443">
        <v>8.1000003814697266</v>
      </c>
      <c r="AE4443">
        <v>1.432664808817208E-3</v>
      </c>
      <c r="AF4443">
        <v>1</v>
      </c>
      <c r="AG4443">
        <v>0</v>
      </c>
      <c r="AH4443">
        <v>1</v>
      </c>
      <c r="AI4443">
        <v>1</v>
      </c>
      <c r="AJ4443">
        <v>1</v>
      </c>
      <c r="AK4443">
        <v>1</v>
      </c>
      <c r="AL4443">
        <v>0</v>
      </c>
    </row>
    <row r="4444" spans="1:38" x14ac:dyDescent="0.25">
      <c r="A4444">
        <v>4443</v>
      </c>
      <c r="B4444" t="s">
        <v>12232</v>
      </c>
      <c r="C4444">
        <v>2019</v>
      </c>
      <c r="D4444" t="s">
        <v>303</v>
      </c>
      <c r="I4444" t="s">
        <v>909</v>
      </c>
      <c r="J4444" t="s">
        <v>910</v>
      </c>
      <c r="K4444" t="s">
        <v>3935</v>
      </c>
      <c r="L4444" t="s">
        <v>6382</v>
      </c>
      <c r="M4444" t="s">
        <v>12233</v>
      </c>
      <c r="N4444" t="s">
        <v>12234</v>
      </c>
      <c r="O4444" t="s">
        <v>1943</v>
      </c>
      <c r="P4444" t="s">
        <v>18323</v>
      </c>
      <c r="Q4444">
        <v>100</v>
      </c>
      <c r="R4444" t="s">
        <v>6385</v>
      </c>
      <c r="S4444">
        <v>25</v>
      </c>
      <c r="T4444">
        <v>4.882500171661377</v>
      </c>
      <c r="U4444">
        <v>-74.823890686035156</v>
      </c>
      <c r="V4444">
        <v>0.38826814293861389</v>
      </c>
      <c r="W4444">
        <v>0</v>
      </c>
      <c r="X4444">
        <v>0.18156424164772031</v>
      </c>
      <c r="Y4444">
        <v>0.36452513933181763</v>
      </c>
      <c r="Z4444">
        <v>0.30307263135910029</v>
      </c>
      <c r="AA4444">
        <v>0</v>
      </c>
      <c r="AB4444">
        <v>0</v>
      </c>
      <c r="AC4444">
        <v>0</v>
      </c>
      <c r="AD4444">
        <v>18.29999923706055</v>
      </c>
      <c r="AE4444">
        <v>0</v>
      </c>
      <c r="AF4444">
        <v>1</v>
      </c>
      <c r="AG4444">
        <v>0</v>
      </c>
      <c r="AH4444">
        <v>1</v>
      </c>
      <c r="AI4444">
        <v>1</v>
      </c>
      <c r="AJ4444">
        <v>0</v>
      </c>
      <c r="AK4444">
        <v>1</v>
      </c>
      <c r="AL4444">
        <v>0</v>
      </c>
    </row>
    <row r="4445" spans="1:38" x14ac:dyDescent="0.25">
      <c r="A4445">
        <v>4444</v>
      </c>
      <c r="B4445" t="s">
        <v>12235</v>
      </c>
      <c r="C4445">
        <v>2019</v>
      </c>
      <c r="D4445" t="s">
        <v>38</v>
      </c>
      <c r="E4445">
        <v>6</v>
      </c>
      <c r="F4445">
        <v>10</v>
      </c>
      <c r="G4445" s="2">
        <v>43641</v>
      </c>
      <c r="H4445" s="2">
        <v>43753</v>
      </c>
      <c r="I4445" t="s">
        <v>909</v>
      </c>
      <c r="J4445" t="s">
        <v>910</v>
      </c>
      <c r="K4445" t="s">
        <v>3935</v>
      </c>
      <c r="L4445" t="s">
        <v>12236</v>
      </c>
      <c r="M4445" t="s">
        <v>12237</v>
      </c>
      <c r="N4445" t="s">
        <v>12238</v>
      </c>
      <c r="O4445" t="s">
        <v>338</v>
      </c>
      <c r="P4445" t="s">
        <v>338</v>
      </c>
      <c r="Q4445">
        <v>112</v>
      </c>
      <c r="R4445" t="s">
        <v>12239</v>
      </c>
      <c r="S4445">
        <v>25</v>
      </c>
      <c r="T4445">
        <v>4.8822689056396484</v>
      </c>
      <c r="U4445">
        <v>-74.77630615234375</v>
      </c>
      <c r="V4445">
        <v>0.2202728986740112</v>
      </c>
      <c r="W4445">
        <v>1.9493177533149719E-3</v>
      </c>
      <c r="X4445">
        <v>0.54191035032272339</v>
      </c>
      <c r="Y4445">
        <v>0.1578947305679321</v>
      </c>
      <c r="Z4445">
        <v>0.27680310606956482</v>
      </c>
      <c r="AA4445">
        <v>0</v>
      </c>
      <c r="AB4445">
        <v>1.9493177533149719E-3</v>
      </c>
      <c r="AC4445">
        <v>0</v>
      </c>
      <c r="AD4445">
        <v>11.60000038146973</v>
      </c>
      <c r="AE4445">
        <v>1.9493177533149719E-3</v>
      </c>
      <c r="AF4445">
        <v>1</v>
      </c>
      <c r="AG4445">
        <v>1</v>
      </c>
      <c r="AH4445">
        <v>1</v>
      </c>
      <c r="AI4445">
        <v>1</v>
      </c>
      <c r="AJ4445">
        <v>1</v>
      </c>
      <c r="AK4445">
        <v>1</v>
      </c>
      <c r="AL4445">
        <v>1</v>
      </c>
    </row>
    <row r="4446" spans="1:38" x14ac:dyDescent="0.25">
      <c r="A4446">
        <v>4445</v>
      </c>
      <c r="B4446" t="s">
        <v>12240</v>
      </c>
      <c r="C4446">
        <v>2019</v>
      </c>
      <c r="D4446" t="s">
        <v>38</v>
      </c>
      <c r="E4446">
        <v>6</v>
      </c>
      <c r="F4446">
        <v>10</v>
      </c>
      <c r="G4446" s="2">
        <v>43643</v>
      </c>
      <c r="H4446" s="2">
        <v>43753</v>
      </c>
      <c r="I4446" t="s">
        <v>909</v>
      </c>
      <c r="J4446" t="s">
        <v>910</v>
      </c>
      <c r="K4446" t="s">
        <v>3935</v>
      </c>
      <c r="L4446" t="s">
        <v>12236</v>
      </c>
      <c r="M4446" t="s">
        <v>12237</v>
      </c>
      <c r="N4446" t="s">
        <v>12241</v>
      </c>
      <c r="O4446" t="s">
        <v>338</v>
      </c>
      <c r="P4446" t="s">
        <v>338</v>
      </c>
      <c r="Q4446">
        <v>110</v>
      </c>
      <c r="R4446" t="s">
        <v>12239</v>
      </c>
      <c r="S4446">
        <v>25</v>
      </c>
      <c r="T4446">
        <v>4.8829970359802246</v>
      </c>
      <c r="U4446">
        <v>-74.773521423339844</v>
      </c>
      <c r="V4446">
        <v>0.29951691627502441</v>
      </c>
      <c r="W4446">
        <v>4.8309178091585636E-3</v>
      </c>
      <c r="X4446">
        <v>0.53140097856521606</v>
      </c>
      <c r="Y4446">
        <v>0.46698874235153198</v>
      </c>
      <c r="Z4446">
        <v>0.37359097599983221</v>
      </c>
      <c r="AA4446">
        <v>0</v>
      </c>
      <c r="AB4446">
        <v>1.2882447801530359E-2</v>
      </c>
      <c r="AC4446">
        <v>0</v>
      </c>
      <c r="AD4446">
        <v>10.69999980926514</v>
      </c>
      <c r="AE4446">
        <v>0</v>
      </c>
      <c r="AF4446">
        <v>1</v>
      </c>
      <c r="AG4446">
        <v>1</v>
      </c>
      <c r="AH4446">
        <v>1</v>
      </c>
      <c r="AI4446">
        <v>1</v>
      </c>
      <c r="AJ4446">
        <v>0</v>
      </c>
      <c r="AK4446">
        <v>1</v>
      </c>
      <c r="AL4446">
        <v>1</v>
      </c>
    </row>
    <row r="4447" spans="1:38" x14ac:dyDescent="0.25">
      <c r="A4447">
        <v>4446</v>
      </c>
      <c r="B4447" t="s">
        <v>12242</v>
      </c>
      <c r="C4447">
        <v>2019</v>
      </c>
      <c r="D4447" t="s">
        <v>38</v>
      </c>
      <c r="E4447">
        <v>4</v>
      </c>
      <c r="F4447">
        <v>8</v>
      </c>
      <c r="G4447" s="2">
        <v>43578</v>
      </c>
      <c r="H4447" s="2">
        <v>43692</v>
      </c>
      <c r="I4447" t="s">
        <v>909</v>
      </c>
      <c r="J4447" t="s">
        <v>910</v>
      </c>
      <c r="K4447" t="s">
        <v>3935</v>
      </c>
      <c r="L4447" t="s">
        <v>12243</v>
      </c>
      <c r="M4447" t="s">
        <v>12244</v>
      </c>
      <c r="N4447" t="s">
        <v>12245</v>
      </c>
      <c r="O4447" t="s">
        <v>5497</v>
      </c>
      <c r="P4447" t="s">
        <v>5497</v>
      </c>
      <c r="Q4447">
        <v>114</v>
      </c>
      <c r="R4447" t="s">
        <v>10413</v>
      </c>
      <c r="S4447">
        <v>25</v>
      </c>
      <c r="T4447">
        <v>4.8644270896911621</v>
      </c>
      <c r="U4447">
        <v>-74.777534484863281</v>
      </c>
      <c r="V4447">
        <v>0.31773880124092102</v>
      </c>
      <c r="W4447">
        <v>0</v>
      </c>
      <c r="X4447">
        <v>0.64522415399551392</v>
      </c>
      <c r="Y4447">
        <v>0.22807016968727109</v>
      </c>
      <c r="Z4447">
        <v>0.37816762924194341</v>
      </c>
      <c r="AA4447">
        <v>0</v>
      </c>
      <c r="AB4447">
        <v>3.8986355066299438E-3</v>
      </c>
      <c r="AC4447">
        <v>0</v>
      </c>
      <c r="AD4447">
        <v>9.991999626159668</v>
      </c>
      <c r="AE4447">
        <v>5.8479532599449158E-3</v>
      </c>
      <c r="AF4447">
        <v>1</v>
      </c>
      <c r="AG4447">
        <v>0</v>
      </c>
      <c r="AH4447">
        <v>1</v>
      </c>
      <c r="AI4447">
        <v>1</v>
      </c>
      <c r="AJ4447">
        <v>1</v>
      </c>
      <c r="AK4447">
        <v>1</v>
      </c>
      <c r="AL4447">
        <v>1</v>
      </c>
    </row>
    <row r="4448" spans="1:38" x14ac:dyDescent="0.25">
      <c r="A4448">
        <v>4447</v>
      </c>
      <c r="B4448" t="s">
        <v>12246</v>
      </c>
      <c r="C4448">
        <v>2019</v>
      </c>
      <c r="D4448" t="s">
        <v>38</v>
      </c>
      <c r="E4448">
        <v>6</v>
      </c>
      <c r="F4448">
        <v>10</v>
      </c>
      <c r="G4448" s="2">
        <v>43639</v>
      </c>
      <c r="H4448" s="2">
        <v>43753</v>
      </c>
      <c r="I4448" t="s">
        <v>909</v>
      </c>
      <c r="J4448" t="s">
        <v>910</v>
      </c>
      <c r="K4448" t="s">
        <v>3935</v>
      </c>
      <c r="L4448" t="s">
        <v>3944</v>
      </c>
      <c r="M4448" t="s">
        <v>3799</v>
      </c>
      <c r="N4448" t="s">
        <v>12247</v>
      </c>
      <c r="O4448" t="s">
        <v>620</v>
      </c>
      <c r="P4448" t="s">
        <v>620</v>
      </c>
      <c r="Q4448">
        <v>114</v>
      </c>
      <c r="R4448" t="s">
        <v>7715</v>
      </c>
      <c r="S4448">
        <v>25</v>
      </c>
      <c r="T4448">
        <v>4.8120298385620117</v>
      </c>
      <c r="U4448">
        <v>-74.779212951660156</v>
      </c>
      <c r="V4448">
        <v>0.44228094816207891</v>
      </c>
      <c r="W4448">
        <v>0</v>
      </c>
      <c r="X4448">
        <v>0.57997220754623413</v>
      </c>
      <c r="Y4448">
        <v>0.42698192596435552</v>
      </c>
      <c r="Z4448">
        <v>0.32684284448623657</v>
      </c>
      <c r="AA4448">
        <v>0</v>
      </c>
      <c r="AB4448">
        <v>0</v>
      </c>
      <c r="AC4448">
        <v>0</v>
      </c>
      <c r="AD4448">
        <v>11</v>
      </c>
      <c r="AE4448">
        <v>2.7816412039101119E-3</v>
      </c>
      <c r="AF4448">
        <v>1</v>
      </c>
      <c r="AG4448">
        <v>0</v>
      </c>
      <c r="AH4448">
        <v>1</v>
      </c>
      <c r="AI4448">
        <v>1</v>
      </c>
      <c r="AJ4448">
        <v>1</v>
      </c>
      <c r="AK4448">
        <v>1</v>
      </c>
      <c r="AL4448">
        <v>0</v>
      </c>
    </row>
    <row r="4449" spans="1:38" x14ac:dyDescent="0.25">
      <c r="A4449">
        <v>4448</v>
      </c>
      <c r="B4449" t="s">
        <v>12248</v>
      </c>
      <c r="C4449">
        <v>2019</v>
      </c>
      <c r="D4449" t="s">
        <v>38</v>
      </c>
      <c r="E4449">
        <v>4</v>
      </c>
      <c r="F4449">
        <v>8</v>
      </c>
      <c r="G4449" s="2">
        <v>43582</v>
      </c>
      <c r="H4449" s="2">
        <v>43692</v>
      </c>
      <c r="I4449" t="s">
        <v>909</v>
      </c>
      <c r="J4449" t="s">
        <v>910</v>
      </c>
      <c r="K4449" t="s">
        <v>3935</v>
      </c>
      <c r="L4449" t="s">
        <v>3944</v>
      </c>
      <c r="M4449" t="s">
        <v>3799</v>
      </c>
      <c r="N4449" t="s">
        <v>7714</v>
      </c>
      <c r="O4449" t="s">
        <v>5497</v>
      </c>
      <c r="P4449" t="s">
        <v>5497</v>
      </c>
      <c r="Q4449">
        <v>110</v>
      </c>
      <c r="R4449" t="s">
        <v>3949</v>
      </c>
      <c r="S4449">
        <v>25</v>
      </c>
      <c r="T4449">
        <v>4.8017001152038574</v>
      </c>
      <c r="U4449">
        <v>-74.770210266113281</v>
      </c>
      <c r="V4449">
        <v>0.39492243528366089</v>
      </c>
      <c r="W4449">
        <v>0</v>
      </c>
      <c r="X4449">
        <v>0.66431593894958496</v>
      </c>
      <c r="Y4449">
        <v>0.43018335103988647</v>
      </c>
      <c r="Z4449">
        <v>0.37517631053924561</v>
      </c>
      <c r="AA4449">
        <v>0</v>
      </c>
      <c r="AB4449">
        <v>0</v>
      </c>
      <c r="AC4449">
        <v>0</v>
      </c>
      <c r="AD4449">
        <v>12</v>
      </c>
      <c r="AE4449">
        <v>0</v>
      </c>
      <c r="AF4449">
        <v>1</v>
      </c>
      <c r="AG4449">
        <v>0</v>
      </c>
      <c r="AH4449">
        <v>1</v>
      </c>
      <c r="AI4449">
        <v>1</v>
      </c>
      <c r="AJ4449">
        <v>0</v>
      </c>
      <c r="AK4449">
        <v>1</v>
      </c>
      <c r="AL4449">
        <v>0</v>
      </c>
    </row>
    <row r="4450" spans="1:38" x14ac:dyDescent="0.25">
      <c r="A4450">
        <v>4449</v>
      </c>
      <c r="B4450" t="s">
        <v>12249</v>
      </c>
      <c r="C4450">
        <v>2019</v>
      </c>
      <c r="D4450" t="s">
        <v>38</v>
      </c>
      <c r="E4450">
        <v>4</v>
      </c>
      <c r="F4450">
        <v>8</v>
      </c>
      <c r="G4450" s="2">
        <v>43582</v>
      </c>
      <c r="H4450" s="2">
        <v>43692</v>
      </c>
      <c r="I4450" t="s">
        <v>909</v>
      </c>
      <c r="J4450" t="s">
        <v>910</v>
      </c>
      <c r="K4450" t="s">
        <v>3935</v>
      </c>
      <c r="L4450" t="s">
        <v>3944</v>
      </c>
      <c r="M4450" t="s">
        <v>12250</v>
      </c>
      <c r="N4450" t="s">
        <v>4083</v>
      </c>
      <c r="O4450" t="s">
        <v>5497</v>
      </c>
      <c r="P4450" t="s">
        <v>5497</v>
      </c>
      <c r="Q4450">
        <v>110</v>
      </c>
      <c r="R4450" t="s">
        <v>7715</v>
      </c>
      <c r="S4450">
        <v>25</v>
      </c>
      <c r="T4450">
        <v>4.7973299026489258</v>
      </c>
      <c r="U4450">
        <v>-74.773872375488281</v>
      </c>
      <c r="V4450">
        <v>0.37572255730628967</v>
      </c>
      <c r="W4450">
        <v>0</v>
      </c>
      <c r="X4450">
        <v>0.53612715005874634</v>
      </c>
      <c r="Y4450">
        <v>0.46242773532867432</v>
      </c>
      <c r="Z4450">
        <v>0.37861272692680359</v>
      </c>
      <c r="AA4450">
        <v>0</v>
      </c>
      <c r="AB4450">
        <v>0</v>
      </c>
      <c r="AC4450">
        <v>0</v>
      </c>
      <c r="AD4450">
        <v>14</v>
      </c>
      <c r="AE4450">
        <v>1.445086672902107E-3</v>
      </c>
      <c r="AF4450">
        <v>1</v>
      </c>
      <c r="AG4450">
        <v>0</v>
      </c>
      <c r="AH4450">
        <v>1</v>
      </c>
      <c r="AI4450">
        <v>1</v>
      </c>
      <c r="AJ4450">
        <v>1</v>
      </c>
      <c r="AK4450">
        <v>1</v>
      </c>
      <c r="AL4450">
        <v>0</v>
      </c>
    </row>
    <row r="4451" spans="1:38" x14ac:dyDescent="0.25">
      <c r="A4451">
        <v>4450</v>
      </c>
      <c r="B4451" t="s">
        <v>12251</v>
      </c>
      <c r="C4451">
        <v>2019</v>
      </c>
      <c r="D4451" t="s">
        <v>38</v>
      </c>
      <c r="E4451">
        <v>6</v>
      </c>
      <c r="F4451">
        <v>10</v>
      </c>
      <c r="G4451" s="2">
        <v>43640</v>
      </c>
      <c r="H4451" s="2">
        <v>43753</v>
      </c>
      <c r="I4451" t="s">
        <v>909</v>
      </c>
      <c r="J4451" t="s">
        <v>910</v>
      </c>
      <c r="K4451" t="s">
        <v>3935</v>
      </c>
      <c r="L4451" t="s">
        <v>7727</v>
      </c>
      <c r="M4451" t="s">
        <v>7710</v>
      </c>
      <c r="N4451" t="s">
        <v>10412</v>
      </c>
      <c r="O4451" t="s">
        <v>5497</v>
      </c>
      <c r="P4451" t="s">
        <v>5497</v>
      </c>
      <c r="Q4451">
        <v>113</v>
      </c>
      <c r="R4451" t="s">
        <v>10413</v>
      </c>
      <c r="S4451">
        <v>25</v>
      </c>
      <c r="T4451">
        <v>4.7870697975158691</v>
      </c>
      <c r="U4451">
        <v>-74.804695129394531</v>
      </c>
      <c r="V4451">
        <v>0.35396519303321838</v>
      </c>
      <c r="W4451">
        <v>0</v>
      </c>
      <c r="X4451">
        <v>0.59381043910980225</v>
      </c>
      <c r="Y4451">
        <v>0.35203093290328979</v>
      </c>
      <c r="Z4451">
        <v>0.31914892792701721</v>
      </c>
      <c r="AA4451">
        <v>0</v>
      </c>
      <c r="AB4451">
        <v>0</v>
      </c>
      <c r="AC4451">
        <v>0</v>
      </c>
      <c r="AD4451">
        <v>12.5</v>
      </c>
      <c r="AE4451">
        <v>5.8027077466249466E-3</v>
      </c>
      <c r="AF4451">
        <v>1</v>
      </c>
      <c r="AG4451">
        <v>0</v>
      </c>
      <c r="AH4451">
        <v>1</v>
      </c>
      <c r="AI4451">
        <v>1</v>
      </c>
      <c r="AJ4451">
        <v>1</v>
      </c>
      <c r="AK4451">
        <v>1</v>
      </c>
      <c r="AL4451">
        <v>0</v>
      </c>
    </row>
    <row r="4452" spans="1:38" x14ac:dyDescent="0.25">
      <c r="A4452">
        <v>4451</v>
      </c>
      <c r="B4452" t="s">
        <v>12252</v>
      </c>
      <c r="C4452">
        <v>2019</v>
      </c>
      <c r="D4452" t="s">
        <v>38</v>
      </c>
      <c r="E4452">
        <v>5</v>
      </c>
      <c r="F4452">
        <v>9</v>
      </c>
      <c r="G4452" s="2">
        <v>43615</v>
      </c>
      <c r="H4452" s="2">
        <v>43723</v>
      </c>
      <c r="I4452" t="s">
        <v>909</v>
      </c>
      <c r="J4452" t="s">
        <v>910</v>
      </c>
      <c r="K4452" t="s">
        <v>3935</v>
      </c>
      <c r="L4452" t="s">
        <v>7727</v>
      </c>
      <c r="M4452" t="s">
        <v>10421</v>
      </c>
      <c r="N4452" t="s">
        <v>12253</v>
      </c>
      <c r="O4452" t="s">
        <v>9876</v>
      </c>
      <c r="P4452" t="s">
        <v>9876</v>
      </c>
      <c r="Q4452">
        <v>108</v>
      </c>
      <c r="R4452" t="s">
        <v>10413</v>
      </c>
      <c r="S4452">
        <v>25</v>
      </c>
      <c r="T4452">
        <v>4.7826051712036133</v>
      </c>
      <c r="U4452">
        <v>-74.821830749511719</v>
      </c>
      <c r="V4452">
        <v>0.17829456925392151</v>
      </c>
      <c r="W4452">
        <v>0</v>
      </c>
      <c r="X4452">
        <v>0.2461240291595459</v>
      </c>
      <c r="Y4452">
        <v>8.527132123708725E-2</v>
      </c>
      <c r="Z4452">
        <v>0.205426350235939</v>
      </c>
      <c r="AA4452">
        <v>0</v>
      </c>
      <c r="AB4452">
        <v>0</v>
      </c>
      <c r="AC4452">
        <v>0</v>
      </c>
      <c r="AD4452">
        <v>8.3999996185302734</v>
      </c>
      <c r="AE4452">
        <v>0</v>
      </c>
      <c r="AF4452">
        <v>1</v>
      </c>
      <c r="AG4452">
        <v>0</v>
      </c>
      <c r="AH4452">
        <v>1</v>
      </c>
      <c r="AI4452">
        <v>1</v>
      </c>
      <c r="AJ4452">
        <v>0</v>
      </c>
      <c r="AK4452">
        <v>1</v>
      </c>
      <c r="AL4452">
        <v>0</v>
      </c>
    </row>
    <row r="4453" spans="1:38" x14ac:dyDescent="0.25">
      <c r="A4453">
        <v>4452</v>
      </c>
      <c r="B4453" t="s">
        <v>12254</v>
      </c>
      <c r="C4453">
        <v>2019</v>
      </c>
      <c r="D4453" t="s">
        <v>38</v>
      </c>
      <c r="E4453">
        <v>5</v>
      </c>
      <c r="F4453">
        <v>9</v>
      </c>
      <c r="G4453" s="2">
        <v>43611</v>
      </c>
      <c r="H4453" s="2">
        <v>43723</v>
      </c>
      <c r="I4453" t="s">
        <v>909</v>
      </c>
      <c r="J4453" t="s">
        <v>910</v>
      </c>
      <c r="K4453" t="s">
        <v>3935</v>
      </c>
      <c r="L4453" t="s">
        <v>7727</v>
      </c>
      <c r="M4453" t="s">
        <v>12255</v>
      </c>
      <c r="N4453" t="s">
        <v>12256</v>
      </c>
      <c r="O4453" t="s">
        <v>10119</v>
      </c>
      <c r="P4453" t="s">
        <v>18323</v>
      </c>
      <c r="Q4453">
        <v>112</v>
      </c>
      <c r="R4453" t="s">
        <v>10413</v>
      </c>
      <c r="S4453">
        <v>25</v>
      </c>
      <c r="T4453">
        <v>4.7826051712036133</v>
      </c>
      <c r="U4453">
        <v>-74.818290710449219</v>
      </c>
      <c r="V4453">
        <v>0.29390019178390497</v>
      </c>
      <c r="W4453">
        <v>0</v>
      </c>
      <c r="X4453">
        <v>0.56931608915328979</v>
      </c>
      <c r="Y4453">
        <v>0.33456560969352722</v>
      </c>
      <c r="Z4453">
        <v>0.24214418232440951</v>
      </c>
      <c r="AA4453">
        <v>0</v>
      </c>
      <c r="AB4453">
        <v>0</v>
      </c>
      <c r="AC4453">
        <v>0</v>
      </c>
      <c r="AD4453">
        <v>12.19999980926514</v>
      </c>
      <c r="AE4453">
        <v>0</v>
      </c>
      <c r="AF4453">
        <v>1</v>
      </c>
      <c r="AG4453">
        <v>0</v>
      </c>
      <c r="AH4453">
        <v>1</v>
      </c>
      <c r="AI4453">
        <v>1</v>
      </c>
      <c r="AJ4453">
        <v>0</v>
      </c>
      <c r="AK4453">
        <v>1</v>
      </c>
      <c r="AL4453">
        <v>0</v>
      </c>
    </row>
    <row r="4454" spans="1:38" x14ac:dyDescent="0.25">
      <c r="A4454">
        <v>4453</v>
      </c>
      <c r="B4454" t="s">
        <v>12257</v>
      </c>
      <c r="C4454">
        <v>2019</v>
      </c>
      <c r="D4454" t="s">
        <v>38</v>
      </c>
      <c r="E4454">
        <v>6</v>
      </c>
      <c r="F4454">
        <v>9</v>
      </c>
      <c r="G4454" s="2">
        <v>43618</v>
      </c>
      <c r="H4454" s="2">
        <v>43723</v>
      </c>
      <c r="I4454" t="s">
        <v>909</v>
      </c>
      <c r="J4454" t="s">
        <v>910</v>
      </c>
      <c r="K4454" t="s">
        <v>3935</v>
      </c>
      <c r="L4454" t="s">
        <v>7734</v>
      </c>
      <c r="M4454" t="s">
        <v>12258</v>
      </c>
      <c r="N4454" t="s">
        <v>3269</v>
      </c>
      <c r="O4454" t="s">
        <v>5497</v>
      </c>
      <c r="P4454" t="s">
        <v>5497</v>
      </c>
      <c r="Q4454">
        <v>105</v>
      </c>
      <c r="R4454" t="s">
        <v>12259</v>
      </c>
      <c r="S4454">
        <v>25</v>
      </c>
      <c r="T4454">
        <v>4.8947219848632813</v>
      </c>
      <c r="U4454">
        <v>-74.776107788085938</v>
      </c>
      <c r="V4454">
        <v>0.2200557142496109</v>
      </c>
      <c r="W4454">
        <v>0</v>
      </c>
      <c r="X4454">
        <v>8.774372935295105E-2</v>
      </c>
      <c r="Y4454">
        <v>0.3467966616153717</v>
      </c>
      <c r="Z4454">
        <v>0.31894150376319891</v>
      </c>
      <c r="AA4454">
        <v>0</v>
      </c>
      <c r="AB4454">
        <v>0</v>
      </c>
      <c r="AC4454">
        <v>0</v>
      </c>
      <c r="AD4454">
        <v>15.69999980926514</v>
      </c>
      <c r="AE4454">
        <v>0</v>
      </c>
      <c r="AF4454">
        <v>1</v>
      </c>
      <c r="AG4454">
        <v>0</v>
      </c>
      <c r="AH4454">
        <v>1</v>
      </c>
      <c r="AI4454">
        <v>1</v>
      </c>
      <c r="AJ4454">
        <v>0</v>
      </c>
      <c r="AK4454">
        <v>1</v>
      </c>
      <c r="AL4454">
        <v>0</v>
      </c>
    </row>
    <row r="4455" spans="1:38" x14ac:dyDescent="0.25">
      <c r="A4455">
        <v>4454</v>
      </c>
      <c r="B4455" t="s">
        <v>12260</v>
      </c>
      <c r="C4455">
        <v>2019</v>
      </c>
      <c r="D4455" t="s">
        <v>38</v>
      </c>
      <c r="E4455">
        <v>6</v>
      </c>
      <c r="F4455">
        <v>9</v>
      </c>
      <c r="G4455" s="2">
        <v>43625</v>
      </c>
      <c r="H4455" s="2">
        <v>43723</v>
      </c>
      <c r="I4455" t="s">
        <v>909</v>
      </c>
      <c r="J4455" t="s">
        <v>910</v>
      </c>
      <c r="K4455" t="s">
        <v>3935</v>
      </c>
      <c r="L4455" t="s">
        <v>10424</v>
      </c>
      <c r="M4455" t="s">
        <v>10425</v>
      </c>
      <c r="N4455" t="s">
        <v>12261</v>
      </c>
      <c r="O4455" t="s">
        <v>9876</v>
      </c>
      <c r="P4455" t="s">
        <v>9876</v>
      </c>
      <c r="Q4455">
        <v>98</v>
      </c>
      <c r="R4455" t="s">
        <v>5194</v>
      </c>
      <c r="S4455">
        <v>25</v>
      </c>
      <c r="T4455">
        <v>4.8799219131469727</v>
      </c>
      <c r="U4455">
        <v>-74.785064697265625</v>
      </c>
      <c r="V4455">
        <v>0.24761904776096341</v>
      </c>
      <c r="W4455">
        <v>0</v>
      </c>
      <c r="X4455">
        <v>0.37142857909202581</v>
      </c>
      <c r="Y4455">
        <v>6.0952380299568183E-2</v>
      </c>
      <c r="Z4455">
        <v>0.16761904954910281</v>
      </c>
      <c r="AA4455">
        <v>0</v>
      </c>
      <c r="AB4455">
        <v>0</v>
      </c>
      <c r="AC4455">
        <v>0</v>
      </c>
      <c r="AD4455">
        <v>12.60000038146973</v>
      </c>
      <c r="AE4455">
        <v>0</v>
      </c>
      <c r="AF4455">
        <v>1</v>
      </c>
      <c r="AG4455">
        <v>0</v>
      </c>
      <c r="AH4455">
        <v>1</v>
      </c>
      <c r="AI4455">
        <v>1</v>
      </c>
      <c r="AJ4455">
        <v>0</v>
      </c>
      <c r="AK4455">
        <v>1</v>
      </c>
      <c r="AL4455">
        <v>0</v>
      </c>
    </row>
    <row r="4456" spans="1:38" x14ac:dyDescent="0.25">
      <c r="A4456">
        <v>4455</v>
      </c>
      <c r="B4456" t="s">
        <v>12262</v>
      </c>
      <c r="C4456">
        <v>2019</v>
      </c>
      <c r="D4456" t="s">
        <v>38</v>
      </c>
      <c r="E4456">
        <v>5</v>
      </c>
      <c r="F4456">
        <v>9</v>
      </c>
      <c r="G4456" s="2">
        <v>43610</v>
      </c>
      <c r="H4456" s="2">
        <v>43723</v>
      </c>
      <c r="I4456" t="s">
        <v>909</v>
      </c>
      <c r="J4456" t="s">
        <v>910</v>
      </c>
      <c r="K4456" t="s">
        <v>3935</v>
      </c>
      <c r="L4456" t="s">
        <v>10424</v>
      </c>
      <c r="M4456" t="s">
        <v>10425</v>
      </c>
      <c r="N4456" t="s">
        <v>12263</v>
      </c>
      <c r="O4456" t="s">
        <v>5497</v>
      </c>
      <c r="P4456" t="s">
        <v>5497</v>
      </c>
      <c r="Q4456">
        <v>113</v>
      </c>
      <c r="R4456" t="s">
        <v>12264</v>
      </c>
      <c r="S4456">
        <v>25</v>
      </c>
      <c r="T4456">
        <v>4.8780608177185059</v>
      </c>
      <c r="U4456">
        <v>-74.782615661621094</v>
      </c>
      <c r="V4456">
        <v>0.41141733527183533</v>
      </c>
      <c r="W4456">
        <v>0</v>
      </c>
      <c r="X4456">
        <v>0.65157479047775269</v>
      </c>
      <c r="Y4456">
        <v>0.2933070957660675</v>
      </c>
      <c r="Z4456">
        <v>0.21456693112850189</v>
      </c>
      <c r="AA4456">
        <v>0</v>
      </c>
      <c r="AB4456">
        <v>1.968503929674625E-3</v>
      </c>
      <c r="AC4456">
        <v>0</v>
      </c>
      <c r="AD4456">
        <v>13.60000038146973</v>
      </c>
      <c r="AE4456">
        <v>3.9370078593492508E-3</v>
      </c>
      <c r="AF4456">
        <v>1</v>
      </c>
      <c r="AG4456">
        <v>0</v>
      </c>
      <c r="AH4456">
        <v>1</v>
      </c>
      <c r="AI4456">
        <v>1</v>
      </c>
      <c r="AJ4456">
        <v>1</v>
      </c>
      <c r="AK4456">
        <v>1</v>
      </c>
      <c r="AL4456">
        <v>1</v>
      </c>
    </row>
    <row r="4457" spans="1:38" x14ac:dyDescent="0.25">
      <c r="A4457">
        <v>4456</v>
      </c>
      <c r="B4457" t="s">
        <v>12265</v>
      </c>
      <c r="C4457">
        <v>2019</v>
      </c>
      <c r="D4457" t="s">
        <v>7070</v>
      </c>
      <c r="E4457">
        <v>7</v>
      </c>
      <c r="F4457">
        <v>10</v>
      </c>
      <c r="G4457" s="2">
        <v>43658</v>
      </c>
      <c r="H4457" s="2">
        <v>43753</v>
      </c>
      <c r="I4457" t="s">
        <v>909</v>
      </c>
      <c r="J4457" t="s">
        <v>910</v>
      </c>
      <c r="K4457" t="s">
        <v>3935</v>
      </c>
      <c r="L4457" t="s">
        <v>6365</v>
      </c>
      <c r="M4457" t="s">
        <v>6366</v>
      </c>
      <c r="N4457" t="s">
        <v>12266</v>
      </c>
      <c r="O4457" t="s">
        <v>9876</v>
      </c>
      <c r="P4457" t="s">
        <v>9876</v>
      </c>
      <c r="Q4457">
        <v>95</v>
      </c>
      <c r="R4457" t="s">
        <v>3947</v>
      </c>
      <c r="S4457">
        <v>25</v>
      </c>
      <c r="T4457">
        <v>4.799832820892334</v>
      </c>
      <c r="U4457">
        <v>-74.760185241699219</v>
      </c>
      <c r="V4457">
        <v>0.2750491201877594</v>
      </c>
      <c r="W4457">
        <v>0</v>
      </c>
      <c r="X4457">
        <v>0.35559922456741327</v>
      </c>
      <c r="Y4457">
        <v>0.14734773337841031</v>
      </c>
      <c r="Z4457">
        <v>0.21414537727832789</v>
      </c>
      <c r="AA4457">
        <v>0</v>
      </c>
      <c r="AB4457">
        <v>0</v>
      </c>
      <c r="AC4457">
        <v>0</v>
      </c>
      <c r="AD4457">
        <v>8.3999996185302734</v>
      </c>
      <c r="AE4457">
        <v>0</v>
      </c>
      <c r="AF4457">
        <v>1</v>
      </c>
      <c r="AG4457">
        <v>0</v>
      </c>
      <c r="AH4457">
        <v>1</v>
      </c>
      <c r="AI4457">
        <v>1</v>
      </c>
      <c r="AJ4457">
        <v>0</v>
      </c>
      <c r="AK4457">
        <v>1</v>
      </c>
      <c r="AL4457">
        <v>0</v>
      </c>
    </row>
    <row r="4458" spans="1:38" x14ac:dyDescent="0.25">
      <c r="A4458">
        <v>4457</v>
      </c>
      <c r="B4458" t="s">
        <v>12267</v>
      </c>
      <c r="C4458">
        <v>2019</v>
      </c>
      <c r="D4458" t="s">
        <v>303</v>
      </c>
      <c r="I4458" t="s">
        <v>909</v>
      </c>
      <c r="J4458" t="s">
        <v>910</v>
      </c>
      <c r="K4458" t="s">
        <v>3935</v>
      </c>
      <c r="L4458" t="s">
        <v>3936</v>
      </c>
      <c r="M4458" t="s">
        <v>5219</v>
      </c>
      <c r="N4458" t="s">
        <v>12268</v>
      </c>
      <c r="O4458" t="s">
        <v>5497</v>
      </c>
      <c r="P4458" t="s">
        <v>5497</v>
      </c>
      <c r="Q4458">
        <v>105</v>
      </c>
      <c r="R4458" t="s">
        <v>12269</v>
      </c>
      <c r="S4458">
        <v>25</v>
      </c>
      <c r="T4458">
        <v>4.9186525344848633</v>
      </c>
      <c r="U4458">
        <v>-74.780570983886719</v>
      </c>
      <c r="V4458">
        <v>0.26127320528030401</v>
      </c>
      <c r="W4458">
        <v>0</v>
      </c>
      <c r="X4458">
        <v>0.13660477101802829</v>
      </c>
      <c r="Y4458">
        <v>0.38594165444374079</v>
      </c>
      <c r="Z4458">
        <v>0.28249338269233698</v>
      </c>
      <c r="AA4458">
        <v>0</v>
      </c>
      <c r="AB4458">
        <v>0</v>
      </c>
      <c r="AC4458">
        <v>0</v>
      </c>
      <c r="AD4458">
        <v>16.5</v>
      </c>
      <c r="AE4458">
        <v>0</v>
      </c>
      <c r="AF4458">
        <v>1</v>
      </c>
      <c r="AG4458">
        <v>0</v>
      </c>
      <c r="AH4458">
        <v>1</v>
      </c>
      <c r="AI4458">
        <v>1</v>
      </c>
      <c r="AJ4458">
        <v>0</v>
      </c>
      <c r="AK4458">
        <v>1</v>
      </c>
      <c r="AL4458">
        <v>0</v>
      </c>
    </row>
    <row r="4459" spans="1:38" x14ac:dyDescent="0.25">
      <c r="A4459">
        <v>4458</v>
      </c>
      <c r="B4459" t="s">
        <v>12270</v>
      </c>
      <c r="C4459">
        <v>2019</v>
      </c>
      <c r="D4459" t="s">
        <v>303</v>
      </c>
      <c r="I4459" t="s">
        <v>909</v>
      </c>
      <c r="J4459" t="s">
        <v>910</v>
      </c>
      <c r="K4459" t="s">
        <v>3995</v>
      </c>
      <c r="L4459" t="s">
        <v>12271</v>
      </c>
      <c r="M4459" t="s">
        <v>12272</v>
      </c>
      <c r="N4459" t="s">
        <v>10300</v>
      </c>
      <c r="O4459" t="s">
        <v>5497</v>
      </c>
      <c r="P4459" t="s">
        <v>5497</v>
      </c>
      <c r="Q4459">
        <v>110</v>
      </c>
      <c r="R4459" t="s">
        <v>12273</v>
      </c>
      <c r="S4459">
        <v>25</v>
      </c>
      <c r="T4459">
        <v>5.0078592300415039</v>
      </c>
      <c r="U4459">
        <v>-74.900192260742188</v>
      </c>
      <c r="V4459">
        <v>0.42300555109977722</v>
      </c>
      <c r="X4459">
        <v>0.58812618255615234</v>
      </c>
      <c r="Y4459">
        <v>0.25602969527244568</v>
      </c>
      <c r="Z4459">
        <v>0.23191094398498541</v>
      </c>
      <c r="AA4459">
        <v>0</v>
      </c>
      <c r="AB4459">
        <v>5.5658626370131969E-3</v>
      </c>
      <c r="AC4459">
        <v>0</v>
      </c>
      <c r="AD4459">
        <v>13.836000442504879</v>
      </c>
      <c r="AE4459">
        <v>5.5658626370131969E-3</v>
      </c>
      <c r="AF4459">
        <v>1</v>
      </c>
      <c r="AH4459">
        <v>1</v>
      </c>
      <c r="AI4459">
        <v>1</v>
      </c>
      <c r="AJ4459">
        <v>1</v>
      </c>
      <c r="AK4459">
        <v>1</v>
      </c>
      <c r="AL4459">
        <v>1</v>
      </c>
    </row>
    <row r="4460" spans="1:38" x14ac:dyDescent="0.25">
      <c r="A4460">
        <v>4459</v>
      </c>
      <c r="B4460" t="s">
        <v>12274</v>
      </c>
      <c r="C4460">
        <v>2019</v>
      </c>
      <c r="D4460" t="s">
        <v>38</v>
      </c>
      <c r="E4460">
        <v>6</v>
      </c>
      <c r="F4460">
        <v>10</v>
      </c>
      <c r="G4460" s="2">
        <v>43639</v>
      </c>
      <c r="H4460" s="2">
        <v>43753</v>
      </c>
      <c r="I4460" t="s">
        <v>909</v>
      </c>
      <c r="J4460" t="s">
        <v>910</v>
      </c>
      <c r="K4460" t="s">
        <v>3995</v>
      </c>
      <c r="L4460" t="s">
        <v>3996</v>
      </c>
      <c r="M4460" t="s">
        <v>1406</v>
      </c>
      <c r="N4460" t="s">
        <v>12275</v>
      </c>
      <c r="O4460" t="s">
        <v>6902</v>
      </c>
      <c r="P4460" t="s">
        <v>6902</v>
      </c>
      <c r="Q4460">
        <v>114</v>
      </c>
      <c r="R4460" t="s">
        <v>4000</v>
      </c>
      <c r="S4460">
        <v>25</v>
      </c>
      <c r="T4460">
        <v>4.944310188293457</v>
      </c>
      <c r="U4460">
        <v>-74.893928527832031</v>
      </c>
      <c r="V4460">
        <v>0.45314684510231018</v>
      </c>
      <c r="W4460">
        <v>1.398601452820003E-3</v>
      </c>
      <c r="X4460">
        <v>0.65594404935836792</v>
      </c>
      <c r="Y4460">
        <v>0.42657342553138727</v>
      </c>
      <c r="Z4460">
        <v>0.33986014127731318</v>
      </c>
      <c r="AA4460">
        <v>0</v>
      </c>
      <c r="AB4460">
        <v>1.2587412260472769E-2</v>
      </c>
      <c r="AC4460">
        <v>0</v>
      </c>
      <c r="AD4460">
        <v>9</v>
      </c>
      <c r="AE4460">
        <v>2.7972029056400061E-3</v>
      </c>
      <c r="AF4460">
        <v>1</v>
      </c>
      <c r="AG4460">
        <v>1</v>
      </c>
      <c r="AH4460">
        <v>1</v>
      </c>
      <c r="AI4460">
        <v>1</v>
      </c>
      <c r="AJ4460">
        <v>1</v>
      </c>
      <c r="AK4460">
        <v>1</v>
      </c>
      <c r="AL4460">
        <v>1</v>
      </c>
    </row>
    <row r="4461" spans="1:38" x14ac:dyDescent="0.25">
      <c r="A4461">
        <v>4460</v>
      </c>
      <c r="B4461" t="s">
        <v>12276</v>
      </c>
      <c r="C4461">
        <v>2019</v>
      </c>
      <c r="D4461" t="s">
        <v>38</v>
      </c>
      <c r="E4461">
        <v>6</v>
      </c>
      <c r="F4461">
        <v>10</v>
      </c>
      <c r="G4461" s="2">
        <v>43643</v>
      </c>
      <c r="H4461" s="2">
        <v>43753</v>
      </c>
      <c r="I4461" t="s">
        <v>909</v>
      </c>
      <c r="J4461" t="s">
        <v>910</v>
      </c>
      <c r="K4461" t="s">
        <v>3995</v>
      </c>
      <c r="L4461" t="s">
        <v>3996</v>
      </c>
      <c r="M4461" t="s">
        <v>1406</v>
      </c>
      <c r="N4461" t="s">
        <v>12277</v>
      </c>
      <c r="O4461" t="s">
        <v>338</v>
      </c>
      <c r="P4461" t="s">
        <v>338</v>
      </c>
      <c r="Q4461">
        <v>110</v>
      </c>
      <c r="R4461" t="s">
        <v>4000</v>
      </c>
      <c r="S4461">
        <v>25</v>
      </c>
      <c r="T4461">
        <v>4.9429101943969727</v>
      </c>
      <c r="U4461">
        <v>-74.888397216796875</v>
      </c>
      <c r="V4461">
        <v>0.35104894638061518</v>
      </c>
      <c r="W4461">
        <v>9.7902100533246994E-3</v>
      </c>
      <c r="X4461">
        <v>0.60839158296585083</v>
      </c>
      <c r="Y4461">
        <v>0.45034965872764587</v>
      </c>
      <c r="Z4461">
        <v>0.34965035319328308</v>
      </c>
      <c r="AA4461">
        <v>0</v>
      </c>
      <c r="AB4461">
        <v>2.5174824520945549E-2</v>
      </c>
      <c r="AC4461">
        <v>0</v>
      </c>
      <c r="AD4461">
        <v>11</v>
      </c>
      <c r="AE4461">
        <v>1.398601452820003E-3</v>
      </c>
      <c r="AF4461">
        <v>1</v>
      </c>
      <c r="AG4461">
        <v>1</v>
      </c>
      <c r="AH4461">
        <v>1</v>
      </c>
      <c r="AI4461">
        <v>1</v>
      </c>
      <c r="AJ4461">
        <v>1</v>
      </c>
      <c r="AK4461">
        <v>1</v>
      </c>
      <c r="AL4461">
        <v>1</v>
      </c>
    </row>
    <row r="4462" spans="1:38" x14ac:dyDescent="0.25">
      <c r="A4462">
        <v>4461</v>
      </c>
      <c r="B4462" t="s">
        <v>12278</v>
      </c>
      <c r="C4462">
        <v>2019</v>
      </c>
      <c r="D4462" t="s">
        <v>38</v>
      </c>
      <c r="E4462">
        <v>5</v>
      </c>
      <c r="F4462">
        <v>9</v>
      </c>
      <c r="G4462" s="2">
        <v>43603</v>
      </c>
      <c r="H4462" s="2">
        <v>43723</v>
      </c>
      <c r="I4462" t="s">
        <v>909</v>
      </c>
      <c r="J4462" t="s">
        <v>910</v>
      </c>
      <c r="K4462" t="s">
        <v>3995</v>
      </c>
      <c r="L4462" t="s">
        <v>3996</v>
      </c>
      <c r="M4462" t="s">
        <v>12279</v>
      </c>
      <c r="N4462" t="s">
        <v>12280</v>
      </c>
      <c r="O4462" t="s">
        <v>1943</v>
      </c>
      <c r="P4462" t="s">
        <v>18323</v>
      </c>
      <c r="R4462" t="s">
        <v>12281</v>
      </c>
      <c r="S4462">
        <v>25</v>
      </c>
      <c r="T4462">
        <v>4.8963890075683594</v>
      </c>
      <c r="U4462">
        <v>-74.848609924316406</v>
      </c>
      <c r="V4462">
        <v>0.4583333432674408</v>
      </c>
      <c r="W4462">
        <v>0</v>
      </c>
      <c r="X4462">
        <v>0.30277776718139648</v>
      </c>
      <c r="Y4462">
        <v>0.28472220897674561</v>
      </c>
      <c r="Z4462">
        <v>0.31527778506278992</v>
      </c>
      <c r="AA4462">
        <v>0</v>
      </c>
      <c r="AB4462">
        <v>2.7777778450399642E-3</v>
      </c>
      <c r="AC4462">
        <v>0</v>
      </c>
      <c r="AD4462">
        <v>19.5</v>
      </c>
      <c r="AE4462">
        <v>2.7777778450399642E-3</v>
      </c>
      <c r="AF4462">
        <v>1</v>
      </c>
      <c r="AG4462">
        <v>0</v>
      </c>
      <c r="AH4462">
        <v>1</v>
      </c>
      <c r="AI4462">
        <v>1</v>
      </c>
      <c r="AJ4462">
        <v>1</v>
      </c>
      <c r="AK4462">
        <v>1</v>
      </c>
      <c r="AL4462">
        <v>1</v>
      </c>
    </row>
    <row r="4463" spans="1:38" x14ac:dyDescent="0.25">
      <c r="A4463">
        <v>4462</v>
      </c>
      <c r="B4463" t="s">
        <v>12282</v>
      </c>
      <c r="C4463">
        <v>2019</v>
      </c>
      <c r="D4463" t="s">
        <v>38</v>
      </c>
      <c r="E4463">
        <v>5</v>
      </c>
      <c r="F4463">
        <v>8</v>
      </c>
      <c r="G4463" s="2">
        <v>43592</v>
      </c>
      <c r="H4463" s="2">
        <v>43692</v>
      </c>
      <c r="I4463" t="s">
        <v>909</v>
      </c>
      <c r="J4463" t="s">
        <v>910</v>
      </c>
      <c r="K4463" t="s">
        <v>3995</v>
      </c>
      <c r="L4463" t="s">
        <v>3996</v>
      </c>
      <c r="M4463" t="s">
        <v>859</v>
      </c>
      <c r="N4463" t="s">
        <v>10453</v>
      </c>
      <c r="O4463" t="s">
        <v>5497</v>
      </c>
      <c r="P4463" t="s">
        <v>5497</v>
      </c>
      <c r="Q4463">
        <v>100</v>
      </c>
      <c r="R4463" t="s">
        <v>12283</v>
      </c>
      <c r="S4463">
        <v>25</v>
      </c>
      <c r="T4463">
        <v>4.8991665840148926</v>
      </c>
      <c r="U4463">
        <v>-74.852775573730469</v>
      </c>
      <c r="V4463">
        <v>0.3302631676197052</v>
      </c>
      <c r="W4463">
        <v>0</v>
      </c>
      <c r="X4463">
        <v>5.3947366774082177E-2</v>
      </c>
      <c r="Y4463">
        <v>0.25789472460746771</v>
      </c>
      <c r="Z4463">
        <v>0.28026315569877619</v>
      </c>
      <c r="AA4463">
        <v>0</v>
      </c>
      <c r="AB4463">
        <v>0</v>
      </c>
      <c r="AC4463">
        <v>0</v>
      </c>
      <c r="AD4463">
        <v>14.30000019073486</v>
      </c>
      <c r="AE4463">
        <v>0</v>
      </c>
      <c r="AF4463">
        <v>1</v>
      </c>
      <c r="AG4463">
        <v>0</v>
      </c>
      <c r="AH4463">
        <v>1</v>
      </c>
      <c r="AI4463">
        <v>1</v>
      </c>
      <c r="AJ4463">
        <v>0</v>
      </c>
      <c r="AK4463">
        <v>1</v>
      </c>
      <c r="AL4463">
        <v>0</v>
      </c>
    </row>
    <row r="4464" spans="1:38" x14ac:dyDescent="0.25">
      <c r="A4464">
        <v>4463</v>
      </c>
      <c r="B4464" t="s">
        <v>12284</v>
      </c>
      <c r="C4464">
        <v>2019</v>
      </c>
      <c r="D4464" t="s">
        <v>38</v>
      </c>
      <c r="E4464">
        <v>5</v>
      </c>
      <c r="F4464">
        <v>9</v>
      </c>
      <c r="G4464" s="2">
        <v>43610</v>
      </c>
      <c r="H4464" s="2">
        <v>43723</v>
      </c>
      <c r="I4464" t="s">
        <v>909</v>
      </c>
      <c r="J4464" t="s">
        <v>910</v>
      </c>
      <c r="K4464" t="s">
        <v>3995</v>
      </c>
      <c r="L4464" t="s">
        <v>3996</v>
      </c>
      <c r="M4464" t="s">
        <v>4012</v>
      </c>
      <c r="N4464" t="s">
        <v>12285</v>
      </c>
      <c r="O4464" t="s">
        <v>5497</v>
      </c>
      <c r="P4464" t="s">
        <v>5497</v>
      </c>
      <c r="Q4464">
        <v>113</v>
      </c>
      <c r="R4464" t="s">
        <v>12286</v>
      </c>
      <c r="S4464">
        <v>25</v>
      </c>
      <c r="T4464">
        <v>4.9253301620483398</v>
      </c>
      <c r="U4464">
        <v>-74.871131896972656</v>
      </c>
      <c r="V4464">
        <v>0.29013538360595698</v>
      </c>
      <c r="W4464">
        <v>0</v>
      </c>
      <c r="X4464">
        <v>0.55512571334838867</v>
      </c>
      <c r="Y4464">
        <v>0.12572534382343289</v>
      </c>
      <c r="Z4464">
        <v>0.23210830986499789</v>
      </c>
      <c r="AA4464">
        <v>0</v>
      </c>
      <c r="AB4464">
        <v>0</v>
      </c>
      <c r="AC4464">
        <v>0</v>
      </c>
      <c r="AD4464">
        <v>9.3000001907348633</v>
      </c>
      <c r="AE4464">
        <v>5.8027077466249466E-3</v>
      </c>
      <c r="AF4464">
        <v>1</v>
      </c>
      <c r="AG4464">
        <v>0</v>
      </c>
      <c r="AH4464">
        <v>1</v>
      </c>
      <c r="AI4464">
        <v>1</v>
      </c>
      <c r="AJ4464">
        <v>1</v>
      </c>
      <c r="AK4464">
        <v>1</v>
      </c>
      <c r="AL4464">
        <v>0</v>
      </c>
    </row>
    <row r="4465" spans="1:38" x14ac:dyDescent="0.25">
      <c r="A4465">
        <v>4464</v>
      </c>
      <c r="B4465" t="s">
        <v>12287</v>
      </c>
      <c r="C4465">
        <v>2019</v>
      </c>
      <c r="D4465" t="s">
        <v>303</v>
      </c>
      <c r="I4465" t="s">
        <v>909</v>
      </c>
      <c r="J4465" t="s">
        <v>910</v>
      </c>
      <c r="K4465" t="s">
        <v>3995</v>
      </c>
      <c r="L4465" t="s">
        <v>3996</v>
      </c>
      <c r="M4465" t="s">
        <v>4012</v>
      </c>
      <c r="N4465" t="s">
        <v>9093</v>
      </c>
      <c r="O4465" t="s">
        <v>12288</v>
      </c>
      <c r="P4465" t="s">
        <v>18323</v>
      </c>
      <c r="Q4465">
        <v>98</v>
      </c>
      <c r="R4465" t="s">
        <v>12286</v>
      </c>
      <c r="S4465">
        <v>25</v>
      </c>
      <c r="T4465">
        <v>4.9153590202331543</v>
      </c>
      <c r="U4465">
        <v>-74.874542236328125</v>
      </c>
      <c r="V4465">
        <v>0.31923601031303411</v>
      </c>
      <c r="W4465">
        <v>0</v>
      </c>
      <c r="X4465">
        <v>0.23328785598278051</v>
      </c>
      <c r="Y4465">
        <v>0.39290586113929749</v>
      </c>
      <c r="Z4465">
        <v>0.36289221048355103</v>
      </c>
      <c r="AA4465">
        <v>0</v>
      </c>
      <c r="AB4465">
        <v>0</v>
      </c>
      <c r="AC4465">
        <v>0</v>
      </c>
      <c r="AD4465">
        <v>18.29999923706055</v>
      </c>
      <c r="AE4465">
        <v>2.7285129763185978E-3</v>
      </c>
      <c r="AF4465">
        <v>1</v>
      </c>
      <c r="AG4465">
        <v>0</v>
      </c>
      <c r="AH4465">
        <v>1</v>
      </c>
      <c r="AI4465">
        <v>1</v>
      </c>
      <c r="AJ4465">
        <v>1</v>
      </c>
      <c r="AK4465">
        <v>1</v>
      </c>
      <c r="AL4465">
        <v>0</v>
      </c>
    </row>
    <row r="4466" spans="1:38" x14ac:dyDescent="0.25">
      <c r="A4466">
        <v>4465</v>
      </c>
      <c r="B4466" t="s">
        <v>12289</v>
      </c>
      <c r="C4466">
        <v>2019</v>
      </c>
      <c r="D4466" t="s">
        <v>38</v>
      </c>
      <c r="E4466">
        <v>6</v>
      </c>
      <c r="F4466">
        <v>10</v>
      </c>
      <c r="G4466" s="2">
        <v>43643</v>
      </c>
      <c r="H4466" s="2">
        <v>43753</v>
      </c>
      <c r="I4466" t="s">
        <v>909</v>
      </c>
      <c r="J4466" t="s">
        <v>910</v>
      </c>
      <c r="K4466" t="s">
        <v>3995</v>
      </c>
      <c r="L4466" t="s">
        <v>3996</v>
      </c>
      <c r="M4466" t="s">
        <v>4012</v>
      </c>
      <c r="N4466" t="s">
        <v>12290</v>
      </c>
      <c r="O4466" t="s">
        <v>5497</v>
      </c>
      <c r="P4466" t="s">
        <v>5497</v>
      </c>
      <c r="Q4466">
        <v>110</v>
      </c>
      <c r="R4466" t="s">
        <v>12286</v>
      </c>
      <c r="S4466">
        <v>25</v>
      </c>
      <c r="T4466">
        <v>4.9260191917419434</v>
      </c>
      <c r="U4466">
        <v>-74.766761779785156</v>
      </c>
      <c r="V4466">
        <v>0.15909090638160711</v>
      </c>
      <c r="W4466">
        <v>0</v>
      </c>
      <c r="X4466">
        <v>0.33143940567970281</v>
      </c>
      <c r="Y4466">
        <v>0.13446970283985141</v>
      </c>
      <c r="Z4466">
        <v>0.18181818723678589</v>
      </c>
      <c r="AA4466">
        <v>0</v>
      </c>
      <c r="AB4466">
        <v>0</v>
      </c>
      <c r="AC4466">
        <v>0</v>
      </c>
      <c r="AD4466">
        <v>8.1999998092651367</v>
      </c>
      <c r="AE4466">
        <v>3.7878789007663731E-3</v>
      </c>
      <c r="AF4466">
        <v>1</v>
      </c>
      <c r="AG4466">
        <v>0</v>
      </c>
      <c r="AH4466">
        <v>1</v>
      </c>
      <c r="AI4466">
        <v>1</v>
      </c>
      <c r="AJ4466">
        <v>1</v>
      </c>
      <c r="AK4466">
        <v>1</v>
      </c>
      <c r="AL4466">
        <v>0</v>
      </c>
    </row>
    <row r="4467" spans="1:38" x14ac:dyDescent="0.25">
      <c r="A4467">
        <v>4466</v>
      </c>
      <c r="B4467" t="s">
        <v>12291</v>
      </c>
      <c r="C4467">
        <v>2019</v>
      </c>
      <c r="D4467" t="s">
        <v>38</v>
      </c>
      <c r="E4467">
        <v>5</v>
      </c>
      <c r="F4467">
        <v>9</v>
      </c>
      <c r="G4467" s="2">
        <v>43610</v>
      </c>
      <c r="H4467" s="2">
        <v>43723</v>
      </c>
      <c r="I4467" t="s">
        <v>909</v>
      </c>
      <c r="J4467" t="s">
        <v>910</v>
      </c>
      <c r="K4467" t="s">
        <v>4025</v>
      </c>
      <c r="L4467" t="s">
        <v>10492</v>
      </c>
      <c r="M4467" t="s">
        <v>10493</v>
      </c>
      <c r="N4467" t="s">
        <v>1917</v>
      </c>
      <c r="O4467" t="s">
        <v>620</v>
      </c>
      <c r="P4467" t="s">
        <v>620</v>
      </c>
      <c r="Q4467">
        <v>113</v>
      </c>
      <c r="R4467" t="s">
        <v>12292</v>
      </c>
      <c r="S4467">
        <v>25</v>
      </c>
      <c r="T4467">
        <v>4.8452401161193848</v>
      </c>
      <c r="U4467">
        <v>-74.919319152832031</v>
      </c>
      <c r="V4467">
        <v>0.2418426126241684</v>
      </c>
      <c r="W4467">
        <v>0</v>
      </c>
      <c r="X4467">
        <v>0.46257197856903082</v>
      </c>
      <c r="Y4467">
        <v>0.1401151567697525</v>
      </c>
      <c r="Z4467">
        <v>0.30518233776092529</v>
      </c>
      <c r="AA4467">
        <v>0</v>
      </c>
      <c r="AB4467">
        <v>1.919385744258761E-3</v>
      </c>
      <c r="AC4467">
        <v>0</v>
      </c>
      <c r="AD4467">
        <v>15</v>
      </c>
      <c r="AE4467">
        <v>3.8387714885175228E-3</v>
      </c>
      <c r="AF4467">
        <v>1</v>
      </c>
      <c r="AG4467">
        <v>0</v>
      </c>
      <c r="AH4467">
        <v>1</v>
      </c>
      <c r="AI4467">
        <v>1</v>
      </c>
      <c r="AJ4467">
        <v>1</v>
      </c>
      <c r="AK4467">
        <v>1</v>
      </c>
      <c r="AL4467">
        <v>1</v>
      </c>
    </row>
    <row r="4468" spans="1:38" x14ac:dyDescent="0.25">
      <c r="A4468">
        <v>4467</v>
      </c>
      <c r="B4468" t="s">
        <v>12293</v>
      </c>
      <c r="C4468">
        <v>2019</v>
      </c>
      <c r="D4468" t="s">
        <v>38</v>
      </c>
      <c r="E4468">
        <v>4</v>
      </c>
      <c r="F4468">
        <v>8</v>
      </c>
      <c r="G4468" s="2">
        <v>43582</v>
      </c>
      <c r="H4468" s="2">
        <v>43692</v>
      </c>
      <c r="I4468" t="s">
        <v>909</v>
      </c>
      <c r="J4468" t="s">
        <v>910</v>
      </c>
      <c r="K4468" t="s">
        <v>4025</v>
      </c>
      <c r="L4468" t="s">
        <v>3654</v>
      </c>
      <c r="M4468" t="s">
        <v>2060</v>
      </c>
      <c r="N4468" t="s">
        <v>1917</v>
      </c>
      <c r="O4468" t="s">
        <v>5497</v>
      </c>
      <c r="P4468" t="s">
        <v>5497</v>
      </c>
      <c r="Q4468">
        <v>110</v>
      </c>
      <c r="R4468" t="s">
        <v>6389</v>
      </c>
      <c r="S4468">
        <v>25</v>
      </c>
      <c r="T4468">
        <v>4.8020801544189453</v>
      </c>
      <c r="U4468">
        <v>-74.854972839355469</v>
      </c>
      <c r="V4468">
        <v>0.28913962841033941</v>
      </c>
      <c r="W4468">
        <v>0</v>
      </c>
      <c r="X4468">
        <v>0.56840622425079346</v>
      </c>
      <c r="Y4468">
        <v>0.37376585602760309</v>
      </c>
      <c r="Z4468">
        <v>0.34273624420166021</v>
      </c>
      <c r="AA4468">
        <v>0</v>
      </c>
      <c r="AB4468">
        <v>0</v>
      </c>
      <c r="AC4468">
        <v>0</v>
      </c>
      <c r="AD4468">
        <v>14</v>
      </c>
      <c r="AE4468">
        <v>0</v>
      </c>
      <c r="AF4468">
        <v>1</v>
      </c>
      <c r="AG4468">
        <v>0</v>
      </c>
      <c r="AH4468">
        <v>1</v>
      </c>
      <c r="AI4468">
        <v>1</v>
      </c>
      <c r="AJ4468">
        <v>0</v>
      </c>
      <c r="AK4468">
        <v>1</v>
      </c>
      <c r="AL4468">
        <v>0</v>
      </c>
    </row>
    <row r="4469" spans="1:38" x14ac:dyDescent="0.25">
      <c r="A4469">
        <v>4468</v>
      </c>
      <c r="B4469" t="s">
        <v>12294</v>
      </c>
      <c r="C4469">
        <v>2019</v>
      </c>
      <c r="D4469" t="s">
        <v>38</v>
      </c>
      <c r="E4469">
        <v>5</v>
      </c>
      <c r="F4469">
        <v>9</v>
      </c>
      <c r="G4469" s="2">
        <v>43614</v>
      </c>
      <c r="H4469" s="2">
        <v>43723</v>
      </c>
      <c r="I4469" t="s">
        <v>909</v>
      </c>
      <c r="J4469" t="s">
        <v>910</v>
      </c>
      <c r="K4469" t="s">
        <v>4025</v>
      </c>
      <c r="L4469" t="s">
        <v>12295</v>
      </c>
      <c r="M4469" t="s">
        <v>8102</v>
      </c>
      <c r="N4469" t="s">
        <v>8103</v>
      </c>
      <c r="O4469" t="s">
        <v>338</v>
      </c>
      <c r="P4469" t="s">
        <v>338</v>
      </c>
      <c r="Q4469">
        <v>109</v>
      </c>
      <c r="R4469" t="s">
        <v>8104</v>
      </c>
      <c r="S4469">
        <v>25</v>
      </c>
      <c r="T4469">
        <v>4.8499999046325684</v>
      </c>
      <c r="U4469">
        <v>-74.909721374511719</v>
      </c>
      <c r="V4469">
        <v>0.28053691983222961</v>
      </c>
      <c r="W4469">
        <v>0</v>
      </c>
      <c r="X4469">
        <v>0.24563758075237269</v>
      </c>
      <c r="Y4469">
        <v>0.32751676440238953</v>
      </c>
      <c r="Z4469">
        <v>0.35302013158798218</v>
      </c>
      <c r="AA4469">
        <v>0</v>
      </c>
      <c r="AB4469">
        <v>2.6845638640224929E-3</v>
      </c>
      <c r="AC4469">
        <v>0</v>
      </c>
      <c r="AD4469">
        <v>16.79999923706055</v>
      </c>
      <c r="AE4469">
        <v>0</v>
      </c>
      <c r="AF4469">
        <v>1</v>
      </c>
      <c r="AG4469">
        <v>0</v>
      </c>
      <c r="AH4469">
        <v>1</v>
      </c>
      <c r="AI4469">
        <v>1</v>
      </c>
      <c r="AJ4469">
        <v>0</v>
      </c>
      <c r="AK4469">
        <v>1</v>
      </c>
      <c r="AL4469">
        <v>1</v>
      </c>
    </row>
    <row r="4470" spans="1:38" x14ac:dyDescent="0.25">
      <c r="A4470">
        <v>4469</v>
      </c>
      <c r="B4470" t="s">
        <v>12296</v>
      </c>
      <c r="C4470">
        <v>2019</v>
      </c>
      <c r="D4470" t="s">
        <v>38</v>
      </c>
      <c r="E4470">
        <v>5</v>
      </c>
      <c r="F4470">
        <v>8</v>
      </c>
      <c r="G4470" s="2">
        <v>43597</v>
      </c>
      <c r="H4470" s="2">
        <v>43692</v>
      </c>
      <c r="I4470" t="s">
        <v>909</v>
      </c>
      <c r="J4470" t="s">
        <v>910</v>
      </c>
      <c r="K4470" t="s">
        <v>4025</v>
      </c>
      <c r="L4470" t="s">
        <v>12295</v>
      </c>
      <c r="M4470" t="s">
        <v>8102</v>
      </c>
      <c r="N4470" t="s">
        <v>12297</v>
      </c>
      <c r="O4470" t="s">
        <v>9876</v>
      </c>
      <c r="P4470" t="s">
        <v>9876</v>
      </c>
      <c r="Q4470">
        <v>95</v>
      </c>
      <c r="R4470" t="s">
        <v>8104</v>
      </c>
      <c r="S4470">
        <v>25</v>
      </c>
      <c r="T4470">
        <v>4.8524999618530273</v>
      </c>
      <c r="U4470">
        <v>-74.908332824707031</v>
      </c>
      <c r="V4470">
        <v>0.28612303733825678</v>
      </c>
      <c r="W4470">
        <v>0</v>
      </c>
      <c r="X4470">
        <v>3.7195995450019843E-2</v>
      </c>
      <c r="Y4470">
        <v>0.20028612017631531</v>
      </c>
      <c r="Z4470">
        <v>0.20171673595905301</v>
      </c>
      <c r="AA4470">
        <v>0</v>
      </c>
      <c r="AB4470">
        <v>0</v>
      </c>
      <c r="AC4470">
        <v>0</v>
      </c>
      <c r="AD4470">
        <v>12.5</v>
      </c>
      <c r="AE4470">
        <v>0</v>
      </c>
      <c r="AF4470">
        <v>1</v>
      </c>
      <c r="AG4470">
        <v>0</v>
      </c>
      <c r="AH4470">
        <v>1</v>
      </c>
      <c r="AI4470">
        <v>1</v>
      </c>
      <c r="AJ4470">
        <v>0</v>
      </c>
      <c r="AK4470">
        <v>1</v>
      </c>
      <c r="AL4470">
        <v>0</v>
      </c>
    </row>
    <row r="4471" spans="1:38" x14ac:dyDescent="0.25">
      <c r="A4471">
        <v>4470</v>
      </c>
      <c r="B4471" t="s">
        <v>12298</v>
      </c>
      <c r="C4471">
        <v>2019</v>
      </c>
      <c r="D4471" t="s">
        <v>38</v>
      </c>
      <c r="E4471">
        <v>6</v>
      </c>
      <c r="F4471">
        <v>10</v>
      </c>
      <c r="G4471" s="2">
        <v>43639</v>
      </c>
      <c r="H4471" s="2">
        <v>43753</v>
      </c>
      <c r="I4471" t="s">
        <v>909</v>
      </c>
      <c r="J4471" t="s">
        <v>910</v>
      </c>
      <c r="K4471" t="s">
        <v>4025</v>
      </c>
      <c r="L4471" t="s">
        <v>4026</v>
      </c>
      <c r="M4471" t="s">
        <v>3075</v>
      </c>
      <c r="N4471" t="s">
        <v>10942</v>
      </c>
      <c r="O4471" t="s">
        <v>5497</v>
      </c>
      <c r="P4471" t="s">
        <v>5497</v>
      </c>
      <c r="Q4471">
        <v>114</v>
      </c>
      <c r="R4471" t="s">
        <v>6389</v>
      </c>
      <c r="S4471">
        <v>25</v>
      </c>
      <c r="T4471">
        <v>4.7944297790527344</v>
      </c>
      <c r="U4471">
        <v>-74.896766662597656</v>
      </c>
      <c r="V4471">
        <v>0.34414669871330261</v>
      </c>
      <c r="W4471">
        <v>0</v>
      </c>
      <c r="X4471">
        <v>0.55712270736694336</v>
      </c>
      <c r="Y4471">
        <v>0.42313116788864141</v>
      </c>
      <c r="Z4471">
        <v>0.36812412738800049</v>
      </c>
      <c r="AA4471">
        <v>0</v>
      </c>
      <c r="AB4471">
        <v>0</v>
      </c>
      <c r="AC4471">
        <v>0</v>
      </c>
      <c r="AD4471">
        <v>9</v>
      </c>
      <c r="AE4471">
        <v>0</v>
      </c>
      <c r="AF4471">
        <v>1</v>
      </c>
      <c r="AG4471">
        <v>0</v>
      </c>
      <c r="AH4471">
        <v>1</v>
      </c>
      <c r="AI4471">
        <v>1</v>
      </c>
      <c r="AJ4471">
        <v>0</v>
      </c>
      <c r="AK4471">
        <v>1</v>
      </c>
      <c r="AL4471">
        <v>0</v>
      </c>
    </row>
    <row r="4472" spans="1:38" x14ac:dyDescent="0.25">
      <c r="A4472">
        <v>4471</v>
      </c>
      <c r="B4472" t="s">
        <v>12299</v>
      </c>
      <c r="C4472">
        <v>2019</v>
      </c>
      <c r="D4472" t="s">
        <v>38</v>
      </c>
      <c r="E4472">
        <v>6</v>
      </c>
      <c r="F4472">
        <v>10</v>
      </c>
      <c r="G4472" s="2">
        <v>43637</v>
      </c>
      <c r="H4472" s="2">
        <v>43753</v>
      </c>
      <c r="I4472" t="s">
        <v>909</v>
      </c>
      <c r="J4472" t="s">
        <v>910</v>
      </c>
      <c r="K4472" t="s">
        <v>4025</v>
      </c>
      <c r="L4472" t="s">
        <v>8109</v>
      </c>
      <c r="M4472" t="s">
        <v>12300</v>
      </c>
      <c r="N4472" t="s">
        <v>12301</v>
      </c>
      <c r="O4472" t="s">
        <v>5497</v>
      </c>
      <c r="P4472" t="s">
        <v>5497</v>
      </c>
      <c r="Q4472">
        <v>116</v>
      </c>
      <c r="R4472" t="s">
        <v>6435</v>
      </c>
      <c r="S4472">
        <v>25</v>
      </c>
      <c r="T4472">
        <v>4.8221502304077148</v>
      </c>
      <c r="U4472">
        <v>-74.920150756835938</v>
      </c>
      <c r="V4472">
        <v>0.30962342023849487</v>
      </c>
      <c r="W4472">
        <v>0</v>
      </c>
      <c r="X4472">
        <v>0.52998602390289307</v>
      </c>
      <c r="Y4472">
        <v>0.42817294597625732</v>
      </c>
      <c r="Z4472">
        <v>0.33054393529891968</v>
      </c>
      <c r="AA4472">
        <v>0</v>
      </c>
      <c r="AB4472">
        <v>0</v>
      </c>
      <c r="AC4472">
        <v>0</v>
      </c>
      <c r="AD4472">
        <v>9</v>
      </c>
      <c r="AE4472">
        <v>0</v>
      </c>
      <c r="AF4472">
        <v>1</v>
      </c>
      <c r="AG4472">
        <v>0</v>
      </c>
      <c r="AH4472">
        <v>1</v>
      </c>
      <c r="AI4472">
        <v>1</v>
      </c>
      <c r="AJ4472">
        <v>0</v>
      </c>
      <c r="AK4472">
        <v>1</v>
      </c>
      <c r="AL4472">
        <v>0</v>
      </c>
    </row>
    <row r="4473" spans="1:38" x14ac:dyDescent="0.25">
      <c r="A4473">
        <v>4472</v>
      </c>
      <c r="B4473" t="s">
        <v>12302</v>
      </c>
      <c r="C4473">
        <v>2019</v>
      </c>
      <c r="D4473" t="s">
        <v>7070</v>
      </c>
      <c r="E4473">
        <v>7</v>
      </c>
      <c r="F4473">
        <v>10</v>
      </c>
      <c r="G4473" s="2">
        <v>43658</v>
      </c>
      <c r="H4473" s="2">
        <v>43753</v>
      </c>
      <c r="I4473" t="s">
        <v>909</v>
      </c>
      <c r="J4473" t="s">
        <v>910</v>
      </c>
      <c r="K4473" t="s">
        <v>4025</v>
      </c>
      <c r="L4473" t="s">
        <v>4031</v>
      </c>
      <c r="M4473" t="s">
        <v>5377</v>
      </c>
      <c r="N4473" t="s">
        <v>5378</v>
      </c>
      <c r="O4473" t="s">
        <v>6902</v>
      </c>
      <c r="P4473" t="s">
        <v>6902</v>
      </c>
      <c r="Q4473">
        <v>95</v>
      </c>
      <c r="R4473" t="s">
        <v>12303</v>
      </c>
      <c r="S4473">
        <v>25</v>
      </c>
      <c r="T4473">
        <v>4.8574318885803223</v>
      </c>
      <c r="U4473">
        <v>-74.864898681640625</v>
      </c>
      <c r="V4473">
        <v>0.216796875</v>
      </c>
      <c r="W4473">
        <v>0</v>
      </c>
      <c r="X4473">
        <v>0.478515625</v>
      </c>
      <c r="Y4473">
        <v>0.248046875</v>
      </c>
      <c r="Z4473">
        <v>0.236328125</v>
      </c>
      <c r="AA4473">
        <v>0</v>
      </c>
      <c r="AB4473">
        <v>1.953125E-3</v>
      </c>
      <c r="AC4473">
        <v>0</v>
      </c>
      <c r="AD4473">
        <v>15</v>
      </c>
      <c r="AE4473">
        <v>1.953125E-3</v>
      </c>
      <c r="AF4473">
        <v>1</v>
      </c>
      <c r="AG4473">
        <v>0</v>
      </c>
      <c r="AH4473">
        <v>1</v>
      </c>
      <c r="AI4473">
        <v>1</v>
      </c>
      <c r="AJ4473">
        <v>1</v>
      </c>
      <c r="AK4473">
        <v>1</v>
      </c>
      <c r="AL4473">
        <v>1</v>
      </c>
    </row>
    <row r="4474" spans="1:38" x14ac:dyDescent="0.25">
      <c r="A4474">
        <v>4473</v>
      </c>
      <c r="B4474" t="s">
        <v>12304</v>
      </c>
      <c r="C4474">
        <v>2019</v>
      </c>
      <c r="D4474" t="s">
        <v>38</v>
      </c>
      <c r="E4474">
        <v>6</v>
      </c>
      <c r="F4474">
        <v>9</v>
      </c>
      <c r="G4474" s="2">
        <v>43625</v>
      </c>
      <c r="H4474" s="2">
        <v>43723</v>
      </c>
      <c r="I4474" t="s">
        <v>909</v>
      </c>
      <c r="J4474" t="s">
        <v>910</v>
      </c>
      <c r="K4474" t="s">
        <v>4025</v>
      </c>
      <c r="L4474" t="s">
        <v>4031</v>
      </c>
      <c r="M4474" t="s">
        <v>8121</v>
      </c>
      <c r="N4474" t="s">
        <v>12305</v>
      </c>
      <c r="O4474" t="s">
        <v>9876</v>
      </c>
      <c r="P4474" t="s">
        <v>9876</v>
      </c>
      <c r="Q4474">
        <v>98</v>
      </c>
      <c r="R4474" t="s">
        <v>12306</v>
      </c>
      <c r="S4474">
        <v>25</v>
      </c>
      <c r="T4474">
        <v>4.8348021507263184</v>
      </c>
      <c r="U4474">
        <v>-74.85174560546875</v>
      </c>
      <c r="V4474">
        <v>0.23713235557079321</v>
      </c>
      <c r="W4474">
        <v>0</v>
      </c>
      <c r="X4474">
        <v>0.32720589637756348</v>
      </c>
      <c r="Y4474">
        <v>6.4338237047195435E-2</v>
      </c>
      <c r="Z4474">
        <v>0.26286765933036799</v>
      </c>
      <c r="AA4474">
        <v>0</v>
      </c>
      <c r="AB4474">
        <v>0</v>
      </c>
      <c r="AC4474">
        <v>0</v>
      </c>
      <c r="AD4474">
        <v>5.0999999046325684</v>
      </c>
      <c r="AE4474">
        <v>3.6764706019312139E-3</v>
      </c>
      <c r="AF4474">
        <v>1</v>
      </c>
      <c r="AG4474">
        <v>0</v>
      </c>
      <c r="AH4474">
        <v>1</v>
      </c>
      <c r="AI4474">
        <v>1</v>
      </c>
      <c r="AJ4474">
        <v>1</v>
      </c>
      <c r="AK4474">
        <v>1</v>
      </c>
      <c r="AL4474">
        <v>0</v>
      </c>
    </row>
    <row r="4475" spans="1:38" x14ac:dyDescent="0.25">
      <c r="A4475">
        <v>4474</v>
      </c>
      <c r="B4475" t="s">
        <v>12307</v>
      </c>
      <c r="C4475">
        <v>2019</v>
      </c>
      <c r="D4475" t="s">
        <v>7070</v>
      </c>
      <c r="E4475">
        <v>7</v>
      </c>
      <c r="F4475">
        <v>10</v>
      </c>
      <c r="G4475" s="2">
        <v>43649</v>
      </c>
      <c r="H4475" s="2">
        <v>43753</v>
      </c>
      <c r="I4475" t="s">
        <v>909</v>
      </c>
      <c r="J4475" t="s">
        <v>910</v>
      </c>
      <c r="K4475" t="s">
        <v>4025</v>
      </c>
      <c r="L4475" t="s">
        <v>4031</v>
      </c>
      <c r="M4475" t="s">
        <v>12308</v>
      </c>
      <c r="N4475" t="s">
        <v>12309</v>
      </c>
      <c r="O4475" t="s">
        <v>6902</v>
      </c>
      <c r="P4475" t="s">
        <v>6902</v>
      </c>
      <c r="Q4475">
        <v>104</v>
      </c>
      <c r="R4475" t="s">
        <v>12310</v>
      </c>
      <c r="S4475">
        <v>25</v>
      </c>
      <c r="T4475">
        <v>4.8387341499328613</v>
      </c>
      <c r="U4475">
        <v>-74.854156494140625</v>
      </c>
      <c r="V4475">
        <v>0.29651162028312678</v>
      </c>
      <c r="W4475">
        <v>0</v>
      </c>
      <c r="X4475">
        <v>0.50193798542022705</v>
      </c>
      <c r="Y4475">
        <v>0.28488370776176453</v>
      </c>
      <c r="Z4475">
        <v>0.21511627733707431</v>
      </c>
      <c r="AA4475">
        <v>0</v>
      </c>
      <c r="AB4475">
        <v>1.162790693342686E-2</v>
      </c>
      <c r="AC4475">
        <v>0</v>
      </c>
      <c r="AD4475">
        <v>11.21199989318848</v>
      </c>
      <c r="AE4475">
        <v>3.8759689778089519E-3</v>
      </c>
      <c r="AF4475">
        <v>1</v>
      </c>
      <c r="AG4475">
        <v>0</v>
      </c>
      <c r="AH4475">
        <v>1</v>
      </c>
      <c r="AI4475">
        <v>1</v>
      </c>
      <c r="AJ4475">
        <v>1</v>
      </c>
      <c r="AK4475">
        <v>1</v>
      </c>
      <c r="AL4475">
        <v>1</v>
      </c>
    </row>
    <row r="4476" spans="1:38" x14ac:dyDescent="0.25">
      <c r="A4476">
        <v>4475</v>
      </c>
      <c r="B4476" t="s">
        <v>12311</v>
      </c>
      <c r="C4476">
        <v>2019</v>
      </c>
      <c r="D4476" t="s">
        <v>303</v>
      </c>
      <c r="I4476" t="s">
        <v>909</v>
      </c>
      <c r="J4476" t="s">
        <v>910</v>
      </c>
      <c r="K4476" t="s">
        <v>4025</v>
      </c>
      <c r="L4476" t="s">
        <v>4031</v>
      </c>
      <c r="M4476" t="s">
        <v>1231</v>
      </c>
      <c r="N4476" t="s">
        <v>1187</v>
      </c>
      <c r="O4476" t="s">
        <v>5497</v>
      </c>
      <c r="P4476" t="s">
        <v>5497</v>
      </c>
      <c r="Q4476">
        <v>117</v>
      </c>
      <c r="R4476" t="s">
        <v>12312</v>
      </c>
      <c r="S4476">
        <v>25</v>
      </c>
      <c r="T4476">
        <v>4.8382940292358398</v>
      </c>
      <c r="U4476">
        <v>-74.850967407226563</v>
      </c>
      <c r="V4476">
        <v>0.37318840622901922</v>
      </c>
      <c r="W4476">
        <v>0</v>
      </c>
      <c r="X4476">
        <v>0</v>
      </c>
      <c r="Y4476">
        <v>0.47826087474822998</v>
      </c>
      <c r="Z4476">
        <v>3.2608695328235633E-2</v>
      </c>
      <c r="AA4476">
        <v>0</v>
      </c>
      <c r="AB4476">
        <v>5.4347827099263668E-3</v>
      </c>
      <c r="AC4476">
        <v>0</v>
      </c>
      <c r="AD4476">
        <v>9.8999996185302734</v>
      </c>
      <c r="AE4476">
        <v>5.4347827099263668E-3</v>
      </c>
      <c r="AF4476">
        <v>1</v>
      </c>
      <c r="AG4476">
        <v>0</v>
      </c>
      <c r="AH4476">
        <v>0</v>
      </c>
      <c r="AI4476">
        <v>1</v>
      </c>
      <c r="AJ4476">
        <v>1</v>
      </c>
      <c r="AK4476">
        <v>1</v>
      </c>
      <c r="AL4476">
        <v>1</v>
      </c>
    </row>
    <row r="4477" spans="1:38" x14ac:dyDescent="0.25">
      <c r="A4477">
        <v>4476</v>
      </c>
      <c r="B4477" t="s">
        <v>12313</v>
      </c>
      <c r="C4477">
        <v>2019</v>
      </c>
      <c r="D4477" t="s">
        <v>7070</v>
      </c>
      <c r="E4477">
        <v>7</v>
      </c>
      <c r="F4477">
        <v>10</v>
      </c>
      <c r="G4477" s="2">
        <v>43658</v>
      </c>
      <c r="H4477" s="2">
        <v>43753</v>
      </c>
      <c r="I4477" t="s">
        <v>909</v>
      </c>
      <c r="J4477" t="s">
        <v>910</v>
      </c>
      <c r="K4477" t="s">
        <v>4025</v>
      </c>
      <c r="L4477" t="s">
        <v>4031</v>
      </c>
      <c r="M4477" t="s">
        <v>906</v>
      </c>
      <c r="N4477" t="s">
        <v>2596</v>
      </c>
      <c r="O4477" t="s">
        <v>9876</v>
      </c>
      <c r="P4477" t="s">
        <v>9876</v>
      </c>
      <c r="Q4477">
        <v>95</v>
      </c>
      <c r="R4477" t="s">
        <v>3173</v>
      </c>
      <c r="S4477">
        <v>25</v>
      </c>
      <c r="T4477">
        <v>4.8360648155212402</v>
      </c>
      <c r="U4477">
        <v>-74.867546081542969</v>
      </c>
      <c r="V4477">
        <v>0.26615968346595759</v>
      </c>
      <c r="W4477">
        <v>0</v>
      </c>
      <c r="X4477">
        <v>0.40304183959960938</v>
      </c>
      <c r="Y4477">
        <v>0.1235741451382637</v>
      </c>
      <c r="Z4477">
        <v>0.25475284457206732</v>
      </c>
      <c r="AA4477">
        <v>0</v>
      </c>
      <c r="AB4477">
        <v>0</v>
      </c>
      <c r="AC4477">
        <v>0</v>
      </c>
      <c r="AD4477">
        <v>10</v>
      </c>
      <c r="AE4477">
        <v>0</v>
      </c>
      <c r="AF4477">
        <v>1</v>
      </c>
      <c r="AG4477">
        <v>0</v>
      </c>
      <c r="AH4477">
        <v>1</v>
      </c>
      <c r="AI4477">
        <v>1</v>
      </c>
      <c r="AJ4477">
        <v>0</v>
      </c>
      <c r="AK4477">
        <v>1</v>
      </c>
      <c r="AL4477">
        <v>0</v>
      </c>
    </row>
    <row r="4478" spans="1:38" x14ac:dyDescent="0.25">
      <c r="A4478">
        <v>4477</v>
      </c>
      <c r="B4478" t="s">
        <v>12314</v>
      </c>
      <c r="C4478">
        <v>2019</v>
      </c>
      <c r="D4478" t="s">
        <v>38</v>
      </c>
      <c r="E4478">
        <v>6</v>
      </c>
      <c r="F4478">
        <v>10</v>
      </c>
      <c r="G4478" s="2">
        <v>43645</v>
      </c>
      <c r="H4478" s="2">
        <v>43753</v>
      </c>
      <c r="I4478" t="s">
        <v>909</v>
      </c>
      <c r="J4478" t="s">
        <v>910</v>
      </c>
      <c r="K4478" t="s">
        <v>4025</v>
      </c>
      <c r="L4478" t="s">
        <v>4031</v>
      </c>
      <c r="M4478" t="s">
        <v>12315</v>
      </c>
      <c r="N4478" t="s">
        <v>10515</v>
      </c>
      <c r="O4478" t="s">
        <v>5497</v>
      </c>
      <c r="P4478" t="s">
        <v>5497</v>
      </c>
      <c r="Q4478">
        <v>108</v>
      </c>
      <c r="R4478" t="s">
        <v>12269</v>
      </c>
      <c r="S4478">
        <v>25</v>
      </c>
      <c r="T4478">
        <v>4.8797221183776864</v>
      </c>
      <c r="U4478">
        <v>-74.859725952148438</v>
      </c>
      <c r="V4478">
        <v>0.34704369306564331</v>
      </c>
      <c r="W4478">
        <v>0</v>
      </c>
      <c r="X4478">
        <v>0.18766066431999209</v>
      </c>
      <c r="Y4478">
        <v>0.26221078634262079</v>
      </c>
      <c r="Z4478">
        <v>0.33804628252983088</v>
      </c>
      <c r="AA4478">
        <v>0</v>
      </c>
      <c r="AB4478">
        <v>0</v>
      </c>
      <c r="AC4478">
        <v>0</v>
      </c>
      <c r="AD4478">
        <v>15.30000019073486</v>
      </c>
      <c r="AE4478">
        <v>0</v>
      </c>
      <c r="AF4478">
        <v>1</v>
      </c>
      <c r="AG4478">
        <v>0</v>
      </c>
      <c r="AH4478">
        <v>1</v>
      </c>
      <c r="AI4478">
        <v>1</v>
      </c>
      <c r="AJ4478">
        <v>0</v>
      </c>
      <c r="AK4478">
        <v>1</v>
      </c>
      <c r="AL4478">
        <v>0</v>
      </c>
    </row>
    <row r="4479" spans="1:38" x14ac:dyDescent="0.25">
      <c r="A4479">
        <v>4478</v>
      </c>
      <c r="B4479" t="s">
        <v>12316</v>
      </c>
      <c r="C4479">
        <v>2019</v>
      </c>
      <c r="D4479" t="s">
        <v>38</v>
      </c>
      <c r="E4479">
        <v>6</v>
      </c>
      <c r="F4479">
        <v>9</v>
      </c>
      <c r="G4479" s="2">
        <v>43618</v>
      </c>
      <c r="H4479" s="2">
        <v>43723</v>
      </c>
      <c r="I4479" t="s">
        <v>909</v>
      </c>
      <c r="J4479" t="s">
        <v>910</v>
      </c>
      <c r="K4479" t="s">
        <v>4025</v>
      </c>
      <c r="L4479" t="s">
        <v>4031</v>
      </c>
      <c r="M4479" t="s">
        <v>12317</v>
      </c>
      <c r="N4479" t="s">
        <v>8499</v>
      </c>
      <c r="O4479" t="s">
        <v>5497</v>
      </c>
      <c r="P4479" t="s">
        <v>5497</v>
      </c>
      <c r="Q4479">
        <v>105</v>
      </c>
      <c r="R4479" t="s">
        <v>12269</v>
      </c>
      <c r="S4479">
        <v>25</v>
      </c>
      <c r="T4479">
        <v>4.8763890266418457</v>
      </c>
      <c r="U4479">
        <v>-74.860275268554688</v>
      </c>
      <c r="V4479">
        <v>0.35301351547241211</v>
      </c>
      <c r="W4479">
        <v>0</v>
      </c>
      <c r="X4479">
        <v>0.16974169015884399</v>
      </c>
      <c r="Y4479">
        <v>0.37269371747970581</v>
      </c>
      <c r="Z4479">
        <v>0.33702337741851812</v>
      </c>
      <c r="AA4479">
        <v>0</v>
      </c>
      <c r="AB4479">
        <v>0</v>
      </c>
      <c r="AC4479">
        <v>0</v>
      </c>
      <c r="AD4479">
        <v>14.10000038146973</v>
      </c>
      <c r="AE4479">
        <v>1.2300122762098911E-3</v>
      </c>
      <c r="AF4479">
        <v>1</v>
      </c>
      <c r="AG4479">
        <v>0</v>
      </c>
      <c r="AH4479">
        <v>1</v>
      </c>
      <c r="AI4479">
        <v>1</v>
      </c>
      <c r="AJ4479">
        <v>1</v>
      </c>
      <c r="AK4479">
        <v>1</v>
      </c>
      <c r="AL4479">
        <v>0</v>
      </c>
    </row>
    <row r="4480" spans="1:38" x14ac:dyDescent="0.25">
      <c r="A4480">
        <v>4479</v>
      </c>
      <c r="B4480" t="s">
        <v>12318</v>
      </c>
      <c r="C4480">
        <v>2019</v>
      </c>
      <c r="D4480" t="s">
        <v>38</v>
      </c>
      <c r="E4480">
        <v>6</v>
      </c>
      <c r="F4480">
        <v>10</v>
      </c>
      <c r="G4480" s="2">
        <v>43645</v>
      </c>
      <c r="H4480" s="2">
        <v>43753</v>
      </c>
      <c r="I4480" t="s">
        <v>909</v>
      </c>
      <c r="J4480" t="s">
        <v>910</v>
      </c>
      <c r="K4480" t="s">
        <v>4025</v>
      </c>
      <c r="L4480" t="s">
        <v>4031</v>
      </c>
      <c r="M4480" t="s">
        <v>12319</v>
      </c>
      <c r="N4480" t="s">
        <v>12320</v>
      </c>
      <c r="O4480" t="s">
        <v>338</v>
      </c>
      <c r="P4480" t="s">
        <v>338</v>
      </c>
      <c r="Q4480">
        <v>108</v>
      </c>
      <c r="R4480" t="s">
        <v>12269</v>
      </c>
      <c r="S4480">
        <v>25</v>
      </c>
      <c r="T4480">
        <v>4.8819446563720703</v>
      </c>
      <c r="U4480">
        <v>-74.859725952148438</v>
      </c>
      <c r="V4480">
        <v>0.37651821970939642</v>
      </c>
      <c r="W4480">
        <v>0</v>
      </c>
      <c r="X4480">
        <v>0.2348178178071976</v>
      </c>
      <c r="Y4480">
        <v>0.23616734147071841</v>
      </c>
      <c r="Z4480">
        <v>0.28744938969612122</v>
      </c>
      <c r="AA4480">
        <v>0</v>
      </c>
      <c r="AB4480">
        <v>0</v>
      </c>
      <c r="AC4480">
        <v>0</v>
      </c>
      <c r="AD4480">
        <v>14.60000038146973</v>
      </c>
      <c r="AE4480">
        <v>0</v>
      </c>
      <c r="AF4480">
        <v>1</v>
      </c>
      <c r="AG4480">
        <v>0</v>
      </c>
      <c r="AH4480">
        <v>1</v>
      </c>
      <c r="AI4480">
        <v>1</v>
      </c>
      <c r="AJ4480">
        <v>0</v>
      </c>
      <c r="AK4480">
        <v>1</v>
      </c>
      <c r="AL4480">
        <v>0</v>
      </c>
    </row>
    <row r="4481" spans="1:38" x14ac:dyDescent="0.25">
      <c r="A4481">
        <v>4480</v>
      </c>
      <c r="B4481" t="s">
        <v>12321</v>
      </c>
      <c r="C4481">
        <v>2019</v>
      </c>
      <c r="D4481" t="s">
        <v>38</v>
      </c>
      <c r="E4481">
        <v>4</v>
      </c>
      <c r="F4481">
        <v>8</v>
      </c>
      <c r="G4481" s="2">
        <v>43579</v>
      </c>
      <c r="H4481" s="2">
        <v>43692</v>
      </c>
      <c r="I4481" t="s">
        <v>909</v>
      </c>
      <c r="J4481" t="s">
        <v>910</v>
      </c>
      <c r="K4481" t="s">
        <v>4025</v>
      </c>
      <c r="L4481" t="s">
        <v>4057</v>
      </c>
      <c r="M4481" t="s">
        <v>12322</v>
      </c>
      <c r="N4481" t="s">
        <v>8125</v>
      </c>
      <c r="O4481" t="s">
        <v>5497</v>
      </c>
      <c r="P4481" t="s">
        <v>5497</v>
      </c>
      <c r="Q4481">
        <v>113</v>
      </c>
      <c r="R4481" t="s">
        <v>8145</v>
      </c>
      <c r="S4481">
        <v>25</v>
      </c>
      <c r="T4481">
        <v>4.8428201675415039</v>
      </c>
      <c r="U4481">
        <v>-74.893951416015625</v>
      </c>
      <c r="V4481">
        <v>0.32499998807907099</v>
      </c>
      <c r="W4481">
        <v>0</v>
      </c>
      <c r="X4481">
        <v>0.63055557012557983</v>
      </c>
      <c r="Y4481">
        <v>0.41111111640930181</v>
      </c>
      <c r="Z4481">
        <v>0.30000001192092901</v>
      </c>
      <c r="AA4481">
        <v>0</v>
      </c>
      <c r="AB4481">
        <v>0</v>
      </c>
      <c r="AC4481">
        <v>0</v>
      </c>
      <c r="AD4481">
        <v>10</v>
      </c>
      <c r="AE4481">
        <v>1.3888889225199821E-3</v>
      </c>
      <c r="AF4481">
        <v>1</v>
      </c>
      <c r="AG4481">
        <v>0</v>
      </c>
      <c r="AH4481">
        <v>1</v>
      </c>
      <c r="AI4481">
        <v>1</v>
      </c>
      <c r="AJ4481">
        <v>1</v>
      </c>
      <c r="AK4481">
        <v>1</v>
      </c>
      <c r="AL4481">
        <v>0</v>
      </c>
    </row>
    <row r="4482" spans="1:38" x14ac:dyDescent="0.25">
      <c r="A4482">
        <v>4481</v>
      </c>
      <c r="B4482" t="s">
        <v>12323</v>
      </c>
      <c r="C4482">
        <v>2019</v>
      </c>
      <c r="D4482" t="s">
        <v>38</v>
      </c>
      <c r="E4482">
        <v>5</v>
      </c>
      <c r="F4482">
        <v>9</v>
      </c>
      <c r="G4482" s="2">
        <v>43611</v>
      </c>
      <c r="H4482" s="2">
        <v>43723</v>
      </c>
      <c r="I4482" t="s">
        <v>909</v>
      </c>
      <c r="J4482" t="s">
        <v>910</v>
      </c>
      <c r="K4482" t="s">
        <v>4025</v>
      </c>
      <c r="L4482" t="s">
        <v>4044</v>
      </c>
      <c r="M4482" t="s">
        <v>903</v>
      </c>
      <c r="N4482" t="s">
        <v>12324</v>
      </c>
      <c r="O4482" t="s">
        <v>5497</v>
      </c>
      <c r="P4482" t="s">
        <v>5497</v>
      </c>
      <c r="Q4482">
        <v>112</v>
      </c>
      <c r="R4482" t="s">
        <v>8145</v>
      </c>
      <c r="S4482">
        <v>25</v>
      </c>
      <c r="T4482">
        <v>4.8083701133728027</v>
      </c>
      <c r="U4482">
        <v>-74.887077331542969</v>
      </c>
      <c r="V4482">
        <v>0.32301479578018188</v>
      </c>
      <c r="W4482">
        <v>0</v>
      </c>
      <c r="X4482">
        <v>0.50201886892318726</v>
      </c>
      <c r="Y4482">
        <v>0.41318976879119867</v>
      </c>
      <c r="Z4482">
        <v>0.34724092483520508</v>
      </c>
      <c r="AA4482">
        <v>0</v>
      </c>
      <c r="AB4482">
        <v>0</v>
      </c>
      <c r="AC4482">
        <v>0</v>
      </c>
      <c r="AD4482">
        <v>8</v>
      </c>
      <c r="AE4482">
        <v>1.345894997939467E-3</v>
      </c>
      <c r="AF4482">
        <v>1</v>
      </c>
      <c r="AG4482">
        <v>0</v>
      </c>
      <c r="AH4482">
        <v>1</v>
      </c>
      <c r="AI4482">
        <v>1</v>
      </c>
      <c r="AJ4482">
        <v>1</v>
      </c>
      <c r="AK4482">
        <v>1</v>
      </c>
      <c r="AL4482">
        <v>0</v>
      </c>
    </row>
    <row r="4483" spans="1:38" x14ac:dyDescent="0.25">
      <c r="A4483">
        <v>4482</v>
      </c>
      <c r="B4483" t="s">
        <v>12325</v>
      </c>
      <c r="C4483">
        <v>2019</v>
      </c>
      <c r="D4483" t="s">
        <v>38</v>
      </c>
      <c r="E4483">
        <v>6</v>
      </c>
      <c r="F4483">
        <v>10</v>
      </c>
      <c r="G4483" s="2">
        <v>43645</v>
      </c>
      <c r="H4483" s="2">
        <v>43753</v>
      </c>
      <c r="I4483" t="s">
        <v>909</v>
      </c>
      <c r="J4483" t="s">
        <v>910</v>
      </c>
      <c r="K4483" t="s">
        <v>4025</v>
      </c>
      <c r="L4483" t="s">
        <v>12326</v>
      </c>
      <c r="M4483" t="s">
        <v>43</v>
      </c>
      <c r="N4483" t="s">
        <v>12327</v>
      </c>
      <c r="O4483" t="s">
        <v>5497</v>
      </c>
      <c r="P4483" t="s">
        <v>5497</v>
      </c>
      <c r="Q4483">
        <v>108</v>
      </c>
      <c r="R4483" t="s">
        <v>12328</v>
      </c>
      <c r="S4483">
        <v>25</v>
      </c>
      <c r="T4483">
        <v>4.8675460815429688</v>
      </c>
      <c r="U4483">
        <v>-74.921646118164063</v>
      </c>
      <c r="V4483">
        <v>0.2750491201877594</v>
      </c>
      <c r="W4483">
        <v>0</v>
      </c>
      <c r="X4483">
        <v>0.52848720550537109</v>
      </c>
      <c r="Y4483">
        <v>0.33791747689247131</v>
      </c>
      <c r="Z4483">
        <v>2.5540275499224659E-2</v>
      </c>
      <c r="AA4483">
        <v>0</v>
      </c>
      <c r="AB4483">
        <v>5.8939098380506039E-3</v>
      </c>
      <c r="AC4483">
        <v>0</v>
      </c>
      <c r="AD4483">
        <v>12.30000019073486</v>
      </c>
      <c r="AE4483">
        <v>9.8231825977563858E-3</v>
      </c>
      <c r="AF4483">
        <v>1</v>
      </c>
      <c r="AG4483">
        <v>0</v>
      </c>
      <c r="AH4483">
        <v>1</v>
      </c>
      <c r="AI4483">
        <v>1</v>
      </c>
      <c r="AJ4483">
        <v>1</v>
      </c>
      <c r="AK4483">
        <v>1</v>
      </c>
      <c r="AL4483">
        <v>1</v>
      </c>
    </row>
    <row r="4484" spans="1:38" x14ac:dyDescent="0.25">
      <c r="A4484">
        <v>4483</v>
      </c>
      <c r="B4484" t="s">
        <v>12329</v>
      </c>
      <c r="C4484">
        <v>2019</v>
      </c>
      <c r="D4484" t="s">
        <v>38</v>
      </c>
      <c r="E4484">
        <v>5</v>
      </c>
      <c r="F4484">
        <v>9</v>
      </c>
      <c r="G4484" s="2">
        <v>43606</v>
      </c>
      <c r="H4484" s="2">
        <v>43723</v>
      </c>
      <c r="I4484" t="s">
        <v>909</v>
      </c>
      <c r="J4484" t="s">
        <v>910</v>
      </c>
      <c r="K4484" t="s">
        <v>4025</v>
      </c>
      <c r="L4484" t="s">
        <v>12330</v>
      </c>
      <c r="M4484" t="s">
        <v>12331</v>
      </c>
      <c r="N4484" t="s">
        <v>12332</v>
      </c>
      <c r="O4484" t="s">
        <v>5497</v>
      </c>
      <c r="P4484" t="s">
        <v>5497</v>
      </c>
      <c r="Q4484">
        <v>117</v>
      </c>
      <c r="R4484" t="s">
        <v>12333</v>
      </c>
      <c r="S4484">
        <v>25</v>
      </c>
      <c r="T4484">
        <v>4.8039851188659668</v>
      </c>
      <c r="U4484">
        <v>-74.905403137207031</v>
      </c>
      <c r="V4484">
        <v>0.38389512896537781</v>
      </c>
      <c r="W4484">
        <v>0</v>
      </c>
      <c r="X4484">
        <v>0.62546819448471069</v>
      </c>
      <c r="Y4484">
        <v>0.27715355157852167</v>
      </c>
      <c r="Z4484">
        <v>0.19475655257701871</v>
      </c>
      <c r="AA4484">
        <v>0</v>
      </c>
      <c r="AB4484">
        <v>3.7453183904290199E-3</v>
      </c>
      <c r="AC4484">
        <v>0</v>
      </c>
      <c r="AD4484">
        <v>14.5</v>
      </c>
      <c r="AE4484">
        <v>5.6179775856435299E-3</v>
      </c>
      <c r="AF4484">
        <v>1</v>
      </c>
      <c r="AG4484">
        <v>0</v>
      </c>
      <c r="AH4484">
        <v>1</v>
      </c>
      <c r="AI4484">
        <v>1</v>
      </c>
      <c r="AJ4484">
        <v>1</v>
      </c>
      <c r="AK4484">
        <v>1</v>
      </c>
      <c r="AL4484">
        <v>1</v>
      </c>
    </row>
    <row r="4485" spans="1:38" x14ac:dyDescent="0.25">
      <c r="A4485">
        <v>4484</v>
      </c>
      <c r="B4485" t="s">
        <v>12334</v>
      </c>
      <c r="C4485">
        <v>2019</v>
      </c>
      <c r="D4485" t="s">
        <v>38</v>
      </c>
      <c r="E4485">
        <v>6</v>
      </c>
      <c r="F4485">
        <v>10</v>
      </c>
      <c r="G4485" s="2">
        <v>43637</v>
      </c>
      <c r="H4485" s="2">
        <v>43753</v>
      </c>
      <c r="I4485" t="s">
        <v>909</v>
      </c>
      <c r="J4485" t="s">
        <v>910</v>
      </c>
      <c r="K4485" t="s">
        <v>4025</v>
      </c>
      <c r="L4485" t="s">
        <v>12330</v>
      </c>
      <c r="M4485" t="s">
        <v>1867</v>
      </c>
      <c r="N4485" t="s">
        <v>362</v>
      </c>
      <c r="O4485" t="s">
        <v>620</v>
      </c>
      <c r="P4485" t="s">
        <v>620</v>
      </c>
      <c r="Q4485">
        <v>116</v>
      </c>
      <c r="R4485" t="s">
        <v>12335</v>
      </c>
      <c r="S4485">
        <v>25</v>
      </c>
      <c r="T4485">
        <v>4.8047008514404297</v>
      </c>
      <c r="U4485">
        <v>-74.918853759765625</v>
      </c>
      <c r="V4485">
        <v>0.32199999690055853</v>
      </c>
      <c r="W4485">
        <v>0</v>
      </c>
      <c r="X4485">
        <v>0.49399998784065252</v>
      </c>
      <c r="Y4485">
        <v>0.19799999892711639</v>
      </c>
      <c r="Z4485">
        <v>1.7999999225139621E-2</v>
      </c>
      <c r="AA4485">
        <v>0</v>
      </c>
      <c r="AB4485">
        <v>4.0000001899898052E-3</v>
      </c>
      <c r="AC4485">
        <v>0</v>
      </c>
      <c r="AD4485">
        <v>9.8000001907348633</v>
      </c>
      <c r="AE4485">
        <v>9.9999997764825821E-3</v>
      </c>
      <c r="AF4485">
        <v>1</v>
      </c>
      <c r="AG4485">
        <v>0</v>
      </c>
      <c r="AH4485">
        <v>1</v>
      </c>
      <c r="AI4485">
        <v>1</v>
      </c>
      <c r="AJ4485">
        <v>1</v>
      </c>
      <c r="AK4485">
        <v>1</v>
      </c>
      <c r="AL4485">
        <v>1</v>
      </c>
    </row>
    <row r="4486" spans="1:38" x14ac:dyDescent="0.25">
      <c r="A4486">
        <v>4485</v>
      </c>
      <c r="B4486" t="s">
        <v>12336</v>
      </c>
      <c r="C4486">
        <v>2019</v>
      </c>
      <c r="D4486" t="s">
        <v>303</v>
      </c>
      <c r="I4486" t="s">
        <v>909</v>
      </c>
      <c r="J4486" t="s">
        <v>910</v>
      </c>
      <c r="K4486" t="s">
        <v>4025</v>
      </c>
      <c r="L4486" t="s">
        <v>12330</v>
      </c>
      <c r="M4486" t="s">
        <v>1867</v>
      </c>
      <c r="N4486" t="s">
        <v>12337</v>
      </c>
      <c r="O4486" t="s">
        <v>6902</v>
      </c>
      <c r="P4486" t="s">
        <v>6902</v>
      </c>
      <c r="Q4486">
        <v>90</v>
      </c>
      <c r="R4486" t="s">
        <v>12335</v>
      </c>
      <c r="S4486">
        <v>25</v>
      </c>
      <c r="T4486">
        <v>4.8075680732727051</v>
      </c>
      <c r="U4486">
        <v>-74.905433654785156</v>
      </c>
      <c r="V4486">
        <v>0.1721470057964325</v>
      </c>
      <c r="W4486">
        <v>0</v>
      </c>
      <c r="X4486">
        <v>0.23017407953739169</v>
      </c>
      <c r="Y4486">
        <v>9.4777561724185944E-2</v>
      </c>
      <c r="Z4486">
        <v>1.740812323987484E-2</v>
      </c>
      <c r="AA4486">
        <v>0</v>
      </c>
      <c r="AB4486">
        <v>3.8684720639139409E-3</v>
      </c>
      <c r="AC4486">
        <v>0</v>
      </c>
      <c r="AD4486">
        <v>9.3999996185302734</v>
      </c>
      <c r="AE4486">
        <v>5.8027077466249466E-3</v>
      </c>
      <c r="AF4486">
        <v>1</v>
      </c>
      <c r="AG4486">
        <v>0</v>
      </c>
      <c r="AH4486">
        <v>1</v>
      </c>
      <c r="AI4486">
        <v>1</v>
      </c>
      <c r="AJ4486">
        <v>1</v>
      </c>
      <c r="AK4486">
        <v>1</v>
      </c>
      <c r="AL4486">
        <v>1</v>
      </c>
    </row>
    <row r="4487" spans="1:38" x14ac:dyDescent="0.25">
      <c r="A4487">
        <v>4486</v>
      </c>
      <c r="B4487" t="s">
        <v>12338</v>
      </c>
      <c r="C4487">
        <v>2019</v>
      </c>
      <c r="D4487" t="s">
        <v>7070</v>
      </c>
      <c r="E4487">
        <v>7</v>
      </c>
      <c r="F4487">
        <v>10</v>
      </c>
      <c r="G4487" s="2">
        <v>43647</v>
      </c>
      <c r="H4487" s="2">
        <v>43753</v>
      </c>
      <c r="I4487" t="s">
        <v>909</v>
      </c>
      <c r="J4487" t="s">
        <v>910</v>
      </c>
      <c r="K4487" t="s">
        <v>1052</v>
      </c>
      <c r="L4487" t="s">
        <v>3303</v>
      </c>
      <c r="M4487" t="s">
        <v>906</v>
      </c>
      <c r="N4487" t="s">
        <v>4251</v>
      </c>
      <c r="O4487" t="s">
        <v>9876</v>
      </c>
      <c r="P4487" t="s">
        <v>9876</v>
      </c>
      <c r="Q4487">
        <v>106</v>
      </c>
      <c r="R4487" t="s">
        <v>12339</v>
      </c>
      <c r="S4487">
        <v>16</v>
      </c>
      <c r="T4487">
        <v>3.7495710849761958</v>
      </c>
      <c r="U4487">
        <v>-74.946067810058594</v>
      </c>
      <c r="V4487">
        <v>0</v>
      </c>
      <c r="W4487">
        <v>0</v>
      </c>
      <c r="X4487">
        <v>0.59076923131942749</v>
      </c>
      <c r="Y4487">
        <v>0.78461539745330811</v>
      </c>
      <c r="Z4487">
        <v>0.13846154510974881</v>
      </c>
      <c r="AA4487">
        <v>0</v>
      </c>
      <c r="AB4487">
        <v>0</v>
      </c>
      <c r="AC4487">
        <v>0</v>
      </c>
      <c r="AD4487">
        <v>17.360000610351559</v>
      </c>
      <c r="AE4487">
        <v>0</v>
      </c>
      <c r="AF4487">
        <v>0</v>
      </c>
      <c r="AG4487">
        <v>0</v>
      </c>
      <c r="AH4487">
        <v>1</v>
      </c>
      <c r="AI4487">
        <v>1</v>
      </c>
      <c r="AJ4487">
        <v>0</v>
      </c>
      <c r="AK4487">
        <v>1</v>
      </c>
      <c r="AL4487">
        <v>0</v>
      </c>
    </row>
    <row r="4488" spans="1:38" x14ac:dyDescent="0.25">
      <c r="A4488">
        <v>4487</v>
      </c>
      <c r="B4488" t="s">
        <v>12340</v>
      </c>
      <c r="C4488">
        <v>2019</v>
      </c>
      <c r="D4488" t="s">
        <v>7070</v>
      </c>
      <c r="E4488">
        <v>7</v>
      </c>
      <c r="F4488">
        <v>10</v>
      </c>
      <c r="G4488" s="2">
        <v>43653</v>
      </c>
      <c r="H4488" s="2">
        <v>43753</v>
      </c>
      <c r="I4488" t="s">
        <v>909</v>
      </c>
      <c r="J4488" t="s">
        <v>910</v>
      </c>
      <c r="K4488" t="s">
        <v>1052</v>
      </c>
      <c r="L4488" t="s">
        <v>8179</v>
      </c>
      <c r="M4488" t="s">
        <v>43</v>
      </c>
      <c r="N4488" t="s">
        <v>2833</v>
      </c>
      <c r="O4488" t="s">
        <v>5497</v>
      </c>
      <c r="P4488" t="s">
        <v>5497</v>
      </c>
      <c r="Q4488">
        <v>100</v>
      </c>
      <c r="R4488" t="s">
        <v>12341</v>
      </c>
      <c r="S4488">
        <v>16</v>
      </c>
      <c r="T4488">
        <v>3.7904736995697021</v>
      </c>
      <c r="U4488">
        <v>-74.92022705078125</v>
      </c>
      <c r="V4488">
        <v>9.0342678129673004E-2</v>
      </c>
      <c r="W4488">
        <v>0</v>
      </c>
      <c r="X4488">
        <v>1</v>
      </c>
      <c r="Y4488">
        <v>0.1401869207620621</v>
      </c>
      <c r="Z4488">
        <v>0.26791277527809138</v>
      </c>
      <c r="AA4488">
        <v>0</v>
      </c>
      <c r="AB4488">
        <v>2.8037382289767269E-2</v>
      </c>
      <c r="AC4488">
        <v>0</v>
      </c>
      <c r="AD4488">
        <v>36.240001678466797</v>
      </c>
      <c r="AE4488">
        <v>1.557632442563772E-2</v>
      </c>
      <c r="AF4488">
        <v>1</v>
      </c>
      <c r="AG4488">
        <v>0</v>
      </c>
      <c r="AH4488">
        <v>1</v>
      </c>
      <c r="AI4488">
        <v>1</v>
      </c>
      <c r="AJ4488">
        <v>1</v>
      </c>
      <c r="AK4488">
        <v>1</v>
      </c>
      <c r="AL4488">
        <v>1</v>
      </c>
    </row>
    <row r="4489" spans="1:38" x14ac:dyDescent="0.25">
      <c r="A4489">
        <v>4488</v>
      </c>
      <c r="B4489" t="s">
        <v>12342</v>
      </c>
      <c r="C4489">
        <v>2019</v>
      </c>
      <c r="D4489" t="s">
        <v>38</v>
      </c>
      <c r="E4489">
        <v>6</v>
      </c>
      <c r="F4489">
        <v>10</v>
      </c>
      <c r="G4489" s="2">
        <v>43633</v>
      </c>
      <c r="H4489" s="2">
        <v>43753</v>
      </c>
      <c r="I4489" t="s">
        <v>909</v>
      </c>
      <c r="J4489" t="s">
        <v>910</v>
      </c>
      <c r="K4489" t="s">
        <v>1052</v>
      </c>
      <c r="L4489" t="s">
        <v>8179</v>
      </c>
      <c r="M4489" t="s">
        <v>1525</v>
      </c>
      <c r="N4489" t="s">
        <v>2833</v>
      </c>
      <c r="O4489" t="s">
        <v>5497</v>
      </c>
      <c r="P4489" t="s">
        <v>5497</v>
      </c>
      <c r="Q4489">
        <v>120</v>
      </c>
      <c r="R4489" t="s">
        <v>12343</v>
      </c>
      <c r="S4489">
        <v>16</v>
      </c>
      <c r="T4489">
        <v>3.7925269603729248</v>
      </c>
      <c r="U4489">
        <v>-74.913719177246094</v>
      </c>
      <c r="V4489">
        <v>4.8661800101399422E-3</v>
      </c>
      <c r="W4489">
        <v>0</v>
      </c>
      <c r="X4489">
        <v>1</v>
      </c>
      <c r="Y4489">
        <v>1</v>
      </c>
      <c r="Z4489">
        <v>0.45498782396316528</v>
      </c>
      <c r="AA4489">
        <v>0</v>
      </c>
      <c r="AB4489">
        <v>0</v>
      </c>
      <c r="AC4489">
        <v>0</v>
      </c>
      <c r="AD4489">
        <v>20.159999847412109</v>
      </c>
      <c r="AE4489">
        <v>7.2992700152099133E-3</v>
      </c>
      <c r="AF4489">
        <v>1</v>
      </c>
      <c r="AG4489">
        <v>0</v>
      </c>
      <c r="AH4489">
        <v>1</v>
      </c>
      <c r="AI4489">
        <v>1</v>
      </c>
      <c r="AJ4489">
        <v>1</v>
      </c>
      <c r="AK4489">
        <v>1</v>
      </c>
      <c r="AL4489">
        <v>0</v>
      </c>
    </row>
    <row r="4490" spans="1:38" x14ac:dyDescent="0.25">
      <c r="A4490">
        <v>4489</v>
      </c>
      <c r="B4490" t="s">
        <v>12344</v>
      </c>
      <c r="C4490">
        <v>2019</v>
      </c>
      <c r="D4490" t="s">
        <v>7070</v>
      </c>
      <c r="E4490">
        <v>7</v>
      </c>
      <c r="F4490">
        <v>10</v>
      </c>
      <c r="G4490" s="2">
        <v>43648</v>
      </c>
      <c r="H4490" s="2">
        <v>43753</v>
      </c>
      <c r="I4490" t="s">
        <v>909</v>
      </c>
      <c r="J4490" t="s">
        <v>910</v>
      </c>
      <c r="K4490" t="s">
        <v>1052</v>
      </c>
      <c r="L4490" t="s">
        <v>8179</v>
      </c>
      <c r="M4490" t="s">
        <v>12345</v>
      </c>
      <c r="N4490" t="s">
        <v>2833</v>
      </c>
      <c r="O4490" t="s">
        <v>5497</v>
      </c>
      <c r="P4490" t="s">
        <v>5497</v>
      </c>
      <c r="Q4490">
        <v>105</v>
      </c>
      <c r="R4490" t="s">
        <v>12346</v>
      </c>
      <c r="S4490">
        <v>16</v>
      </c>
      <c r="T4490">
        <v>3.780999898910522</v>
      </c>
      <c r="U4490">
        <v>-74.919197082519531</v>
      </c>
      <c r="V4490">
        <v>7.6009504497051239E-2</v>
      </c>
      <c r="W4490">
        <v>3.5629455000162118E-2</v>
      </c>
      <c r="X4490">
        <v>0.98812353610992432</v>
      </c>
      <c r="Y4490">
        <v>0.98812353610992432</v>
      </c>
      <c r="Z4490">
        <v>0.32779097557067871</v>
      </c>
      <c r="AA4490">
        <v>0</v>
      </c>
      <c r="AB4490">
        <v>0</v>
      </c>
      <c r="AC4490">
        <v>0</v>
      </c>
      <c r="AD4490">
        <v>15.460000038146971</v>
      </c>
      <c r="AE4490">
        <v>2.3752970155328508E-3</v>
      </c>
      <c r="AF4490">
        <v>1</v>
      </c>
      <c r="AG4490">
        <v>1</v>
      </c>
      <c r="AH4490">
        <v>1</v>
      </c>
      <c r="AI4490">
        <v>1</v>
      </c>
      <c r="AJ4490">
        <v>1</v>
      </c>
      <c r="AK4490">
        <v>1</v>
      </c>
      <c r="AL4490">
        <v>0</v>
      </c>
    </row>
    <row r="4491" spans="1:38" x14ac:dyDescent="0.25">
      <c r="A4491">
        <v>4490</v>
      </c>
      <c r="B4491" t="s">
        <v>12347</v>
      </c>
      <c r="C4491">
        <v>2019</v>
      </c>
      <c r="D4491" t="s">
        <v>38</v>
      </c>
      <c r="E4491">
        <v>6</v>
      </c>
      <c r="F4491">
        <v>10</v>
      </c>
      <c r="G4491" s="2">
        <v>43638</v>
      </c>
      <c r="H4491" s="2">
        <v>43753</v>
      </c>
      <c r="I4491" t="s">
        <v>909</v>
      </c>
      <c r="J4491" t="s">
        <v>910</v>
      </c>
      <c r="K4491" t="s">
        <v>1052</v>
      </c>
      <c r="L4491" t="s">
        <v>1053</v>
      </c>
      <c r="M4491" t="s">
        <v>12348</v>
      </c>
      <c r="N4491" t="s">
        <v>12349</v>
      </c>
      <c r="O4491" t="s">
        <v>17286</v>
      </c>
      <c r="P4491" t="s">
        <v>17286</v>
      </c>
      <c r="Q4491">
        <v>115</v>
      </c>
      <c r="R4491" t="s">
        <v>12350</v>
      </c>
      <c r="S4491">
        <v>16</v>
      </c>
      <c r="T4491">
        <v>3.7509829998016362</v>
      </c>
      <c r="U4491">
        <v>-74.954704284667969</v>
      </c>
      <c r="V4491">
        <v>0</v>
      </c>
      <c r="W4491">
        <v>0</v>
      </c>
      <c r="X4491">
        <v>0.52117264270782471</v>
      </c>
      <c r="Y4491">
        <v>0.80456024408340454</v>
      </c>
      <c r="Z4491">
        <v>0.26384365558624268</v>
      </c>
      <c r="AA4491">
        <v>0</v>
      </c>
      <c r="AB4491">
        <v>0</v>
      </c>
      <c r="AC4491">
        <v>0</v>
      </c>
      <c r="AD4491">
        <v>18.04000091552734</v>
      </c>
      <c r="AE4491">
        <v>0</v>
      </c>
      <c r="AF4491">
        <v>0</v>
      </c>
      <c r="AG4491">
        <v>0</v>
      </c>
      <c r="AH4491">
        <v>1</v>
      </c>
      <c r="AI4491">
        <v>1</v>
      </c>
      <c r="AJ4491">
        <v>0</v>
      </c>
      <c r="AK4491">
        <v>1</v>
      </c>
      <c r="AL4491">
        <v>0</v>
      </c>
    </row>
    <row r="4492" spans="1:38" x14ac:dyDescent="0.25">
      <c r="A4492">
        <v>4491</v>
      </c>
      <c r="B4492" t="s">
        <v>12351</v>
      </c>
      <c r="C4492">
        <v>2019</v>
      </c>
      <c r="D4492" t="s">
        <v>7070</v>
      </c>
      <c r="E4492">
        <v>7</v>
      </c>
      <c r="F4492">
        <v>10</v>
      </c>
      <c r="G4492" s="2">
        <v>43648</v>
      </c>
      <c r="H4492" s="2">
        <v>43753</v>
      </c>
      <c r="I4492" t="s">
        <v>909</v>
      </c>
      <c r="J4492" t="s">
        <v>910</v>
      </c>
      <c r="K4492" t="s">
        <v>1052</v>
      </c>
      <c r="L4492" t="s">
        <v>949</v>
      </c>
      <c r="M4492" t="s">
        <v>12352</v>
      </c>
      <c r="N4492" t="s">
        <v>2833</v>
      </c>
      <c r="O4492" t="s">
        <v>6173</v>
      </c>
      <c r="P4492" t="s">
        <v>6173</v>
      </c>
      <c r="Q4492">
        <v>105</v>
      </c>
      <c r="R4492" t="s">
        <v>12353</v>
      </c>
      <c r="S4492">
        <v>16</v>
      </c>
      <c r="T4492">
        <v>3.8202469348907471</v>
      </c>
      <c r="U4492">
        <v>-74.9249267578125</v>
      </c>
      <c r="V4492">
        <v>8.3743840456008911E-2</v>
      </c>
      <c r="W4492">
        <v>5.9113301336765289E-2</v>
      </c>
      <c r="X4492">
        <v>0.99261081218719482</v>
      </c>
      <c r="Y4492">
        <v>0.83990150690078735</v>
      </c>
      <c r="Z4492">
        <v>0.46551725268363953</v>
      </c>
      <c r="AA4492">
        <v>0</v>
      </c>
      <c r="AB4492">
        <v>0</v>
      </c>
      <c r="AC4492">
        <v>0</v>
      </c>
      <c r="AD4492">
        <v>19.110000610351559</v>
      </c>
      <c r="AE4492">
        <v>0</v>
      </c>
      <c r="AF4492">
        <v>1</v>
      </c>
      <c r="AG4492">
        <v>1</v>
      </c>
      <c r="AH4492">
        <v>1</v>
      </c>
      <c r="AI4492">
        <v>1</v>
      </c>
      <c r="AJ4492">
        <v>0</v>
      </c>
      <c r="AK4492">
        <v>1</v>
      </c>
      <c r="AL4492">
        <v>0</v>
      </c>
    </row>
    <row r="4493" spans="1:38" x14ac:dyDescent="0.25">
      <c r="A4493">
        <v>4492</v>
      </c>
      <c r="B4493" t="s">
        <v>12354</v>
      </c>
      <c r="C4493">
        <v>2019</v>
      </c>
      <c r="D4493" t="s">
        <v>7070</v>
      </c>
      <c r="E4493">
        <v>7</v>
      </c>
      <c r="F4493">
        <v>10</v>
      </c>
      <c r="G4493" s="2">
        <v>43648</v>
      </c>
      <c r="H4493" s="2">
        <v>43753</v>
      </c>
      <c r="I4493" t="s">
        <v>909</v>
      </c>
      <c r="J4493" t="s">
        <v>910</v>
      </c>
      <c r="K4493" t="s">
        <v>1052</v>
      </c>
      <c r="L4493" t="s">
        <v>949</v>
      </c>
      <c r="M4493" t="s">
        <v>8271</v>
      </c>
      <c r="N4493" t="s">
        <v>2833</v>
      </c>
      <c r="O4493" t="s">
        <v>6173</v>
      </c>
      <c r="P4493" t="s">
        <v>6173</v>
      </c>
      <c r="Q4493">
        <v>105</v>
      </c>
      <c r="R4493" t="s">
        <v>12355</v>
      </c>
      <c r="S4493">
        <v>16</v>
      </c>
      <c r="T4493">
        <v>3.8205780982971191</v>
      </c>
      <c r="U4493">
        <v>-74.925910949707031</v>
      </c>
      <c r="V4493">
        <v>8.5164837539196014E-2</v>
      </c>
      <c r="W4493">
        <v>3.2967034727334983E-2</v>
      </c>
      <c r="X4493">
        <v>0.98626375198364258</v>
      </c>
      <c r="Y4493">
        <v>0.98626375198364258</v>
      </c>
      <c r="Z4493">
        <v>0.35989010334014893</v>
      </c>
      <c r="AA4493">
        <v>0</v>
      </c>
      <c r="AB4493">
        <v>0</v>
      </c>
      <c r="AC4493">
        <v>0</v>
      </c>
      <c r="AD4493">
        <v>17.079999923706051</v>
      </c>
      <c r="AE4493">
        <v>1.0989011265337471E-2</v>
      </c>
      <c r="AF4493">
        <v>1</v>
      </c>
      <c r="AG4493">
        <v>1</v>
      </c>
      <c r="AH4493">
        <v>1</v>
      </c>
      <c r="AI4493">
        <v>1</v>
      </c>
      <c r="AJ4493">
        <v>1</v>
      </c>
      <c r="AK4493">
        <v>1</v>
      </c>
      <c r="AL4493">
        <v>0</v>
      </c>
    </row>
    <row r="4494" spans="1:38" x14ac:dyDescent="0.25">
      <c r="A4494">
        <v>4493</v>
      </c>
      <c r="B4494" t="s">
        <v>12356</v>
      </c>
      <c r="C4494">
        <v>2019</v>
      </c>
      <c r="D4494" t="s">
        <v>7070</v>
      </c>
      <c r="E4494">
        <v>7</v>
      </c>
      <c r="F4494">
        <v>10</v>
      </c>
      <c r="G4494" s="2">
        <v>43648</v>
      </c>
      <c r="H4494" s="2">
        <v>43753</v>
      </c>
      <c r="I4494" t="s">
        <v>909</v>
      </c>
      <c r="J4494" t="s">
        <v>910</v>
      </c>
      <c r="K4494" t="s">
        <v>1052</v>
      </c>
      <c r="L4494" t="s">
        <v>949</v>
      </c>
      <c r="M4494" t="s">
        <v>12357</v>
      </c>
      <c r="N4494" t="s">
        <v>2833</v>
      </c>
      <c r="O4494" t="s">
        <v>17286</v>
      </c>
      <c r="P4494" t="s">
        <v>17286</v>
      </c>
      <c r="Q4494">
        <v>105</v>
      </c>
      <c r="R4494" t="s">
        <v>12358</v>
      </c>
      <c r="S4494">
        <v>16</v>
      </c>
      <c r="T4494">
        <v>3.7291667461395259</v>
      </c>
      <c r="U4494">
        <v>-74.872474670410156</v>
      </c>
      <c r="V4494">
        <v>1.2232416309416291E-2</v>
      </c>
      <c r="W4494">
        <v>6.7278288304805756E-2</v>
      </c>
      <c r="X4494">
        <v>1</v>
      </c>
      <c r="Y4494">
        <v>1</v>
      </c>
      <c r="Z4494">
        <v>0.43119266629219061</v>
      </c>
      <c r="AA4494">
        <v>0</v>
      </c>
      <c r="AB4494">
        <v>0</v>
      </c>
      <c r="AC4494">
        <v>0</v>
      </c>
      <c r="AD4494">
        <v>15.14000034332275</v>
      </c>
      <c r="AE4494">
        <v>0</v>
      </c>
      <c r="AF4494">
        <v>1</v>
      </c>
      <c r="AG4494">
        <v>1</v>
      </c>
      <c r="AH4494">
        <v>1</v>
      </c>
      <c r="AI4494">
        <v>1</v>
      </c>
      <c r="AJ4494">
        <v>0</v>
      </c>
      <c r="AK4494">
        <v>1</v>
      </c>
      <c r="AL4494">
        <v>0</v>
      </c>
    </row>
    <row r="4495" spans="1:38" x14ac:dyDescent="0.25">
      <c r="A4495">
        <v>4494</v>
      </c>
      <c r="B4495" t="s">
        <v>12359</v>
      </c>
      <c r="C4495">
        <v>2019</v>
      </c>
      <c r="D4495" t="s">
        <v>38</v>
      </c>
      <c r="E4495">
        <v>6</v>
      </c>
      <c r="F4495">
        <v>10</v>
      </c>
      <c r="G4495" s="2">
        <v>43633</v>
      </c>
      <c r="H4495" s="2">
        <v>43753</v>
      </c>
      <c r="I4495" t="s">
        <v>909</v>
      </c>
      <c r="J4495" t="s">
        <v>910</v>
      </c>
      <c r="K4495" t="s">
        <v>1052</v>
      </c>
      <c r="L4495" t="s">
        <v>12360</v>
      </c>
      <c r="M4495" t="s">
        <v>43</v>
      </c>
      <c r="N4495" t="s">
        <v>12361</v>
      </c>
      <c r="O4495" t="s">
        <v>338</v>
      </c>
      <c r="P4495" t="s">
        <v>338</v>
      </c>
      <c r="R4495" t="s">
        <v>12362</v>
      </c>
      <c r="S4495">
        <v>16</v>
      </c>
      <c r="T4495">
        <v>3.7242729663848881</v>
      </c>
      <c r="U4495">
        <v>-74.958885192871094</v>
      </c>
      <c r="V4495">
        <v>1.489757932722569E-2</v>
      </c>
      <c r="W4495">
        <v>0</v>
      </c>
      <c r="X4495">
        <v>0.47486034035682678</v>
      </c>
      <c r="Y4495">
        <v>9.3109868466854095E-3</v>
      </c>
      <c r="Z4495">
        <v>0.48789572715759277</v>
      </c>
      <c r="AA4495">
        <v>0</v>
      </c>
      <c r="AB4495">
        <v>7.0763498544692993E-2</v>
      </c>
      <c r="AC4495">
        <v>0</v>
      </c>
      <c r="AD4495">
        <v>15.27999973297119</v>
      </c>
      <c r="AE4495">
        <v>4.2830541729927063E-2</v>
      </c>
      <c r="AF4495">
        <v>1</v>
      </c>
      <c r="AG4495">
        <v>0</v>
      </c>
      <c r="AH4495">
        <v>1</v>
      </c>
      <c r="AI4495">
        <v>1</v>
      </c>
      <c r="AJ4495">
        <v>1</v>
      </c>
      <c r="AK4495">
        <v>1</v>
      </c>
      <c r="AL4495">
        <v>1</v>
      </c>
    </row>
    <row r="4496" spans="1:38" x14ac:dyDescent="0.25">
      <c r="A4496">
        <v>4495</v>
      </c>
      <c r="B4496" t="s">
        <v>12363</v>
      </c>
      <c r="C4496">
        <v>2019</v>
      </c>
      <c r="D4496" t="s">
        <v>7070</v>
      </c>
      <c r="E4496">
        <v>7</v>
      </c>
      <c r="F4496">
        <v>10</v>
      </c>
      <c r="G4496" s="2">
        <v>43648</v>
      </c>
      <c r="H4496" s="2">
        <v>43753</v>
      </c>
      <c r="I4496" t="s">
        <v>909</v>
      </c>
      <c r="J4496" t="s">
        <v>910</v>
      </c>
      <c r="K4496" t="s">
        <v>1052</v>
      </c>
      <c r="L4496" t="s">
        <v>12360</v>
      </c>
      <c r="M4496" t="s">
        <v>12364</v>
      </c>
      <c r="N4496" t="s">
        <v>2833</v>
      </c>
      <c r="O4496" t="s">
        <v>6173</v>
      </c>
      <c r="P4496" t="s">
        <v>6173</v>
      </c>
      <c r="Q4496">
        <v>105</v>
      </c>
      <c r="R4496" t="s">
        <v>12365</v>
      </c>
      <c r="S4496">
        <v>16</v>
      </c>
      <c r="T4496">
        <v>3.7401599884033199</v>
      </c>
      <c r="U4496">
        <v>-74.958160400390625</v>
      </c>
      <c r="V4496">
        <v>0.1025641039013863</v>
      </c>
      <c r="W4496">
        <v>0</v>
      </c>
      <c r="X4496">
        <v>1</v>
      </c>
      <c r="Y4496">
        <v>0.33119657635688782</v>
      </c>
      <c r="Z4496">
        <v>0.42948716878890991</v>
      </c>
      <c r="AA4496">
        <v>0</v>
      </c>
      <c r="AB4496">
        <v>0</v>
      </c>
      <c r="AC4496">
        <v>0</v>
      </c>
      <c r="AD4496">
        <v>16.70000076293945</v>
      </c>
      <c r="AE4496">
        <v>2.5641025975346569E-2</v>
      </c>
      <c r="AF4496">
        <v>1</v>
      </c>
      <c r="AG4496">
        <v>0</v>
      </c>
      <c r="AH4496">
        <v>1</v>
      </c>
      <c r="AI4496">
        <v>1</v>
      </c>
      <c r="AJ4496">
        <v>1</v>
      </c>
      <c r="AK4496">
        <v>1</v>
      </c>
      <c r="AL4496">
        <v>0</v>
      </c>
    </row>
    <row r="4497" spans="1:38" x14ac:dyDescent="0.25">
      <c r="A4497">
        <v>4496</v>
      </c>
      <c r="B4497" t="s">
        <v>12366</v>
      </c>
      <c r="C4497">
        <v>2019</v>
      </c>
      <c r="D4497" t="s">
        <v>38</v>
      </c>
      <c r="E4497">
        <v>5</v>
      </c>
      <c r="F4497">
        <v>8</v>
      </c>
      <c r="G4497" s="2">
        <v>43592</v>
      </c>
      <c r="H4497" s="2">
        <v>43692</v>
      </c>
      <c r="I4497" t="s">
        <v>909</v>
      </c>
      <c r="J4497" t="s">
        <v>910</v>
      </c>
      <c r="K4497" t="s">
        <v>1052</v>
      </c>
      <c r="L4497" t="s">
        <v>12360</v>
      </c>
      <c r="M4497" t="s">
        <v>12367</v>
      </c>
      <c r="N4497" t="s">
        <v>12368</v>
      </c>
      <c r="O4497" t="s">
        <v>9876</v>
      </c>
      <c r="P4497" t="s">
        <v>9876</v>
      </c>
      <c r="Q4497">
        <v>100</v>
      </c>
      <c r="R4497" t="s">
        <v>12369</v>
      </c>
      <c r="S4497">
        <v>16</v>
      </c>
      <c r="T4497">
        <v>3.723540067672729</v>
      </c>
      <c r="U4497">
        <v>-74.957221984863281</v>
      </c>
      <c r="V4497">
        <v>9.4117643311619759E-3</v>
      </c>
      <c r="W4497">
        <v>0</v>
      </c>
      <c r="X4497">
        <v>0.6070588231086731</v>
      </c>
      <c r="Y4497">
        <v>6.8235293030738831E-2</v>
      </c>
      <c r="Z4497">
        <v>0.70823532342910767</v>
      </c>
      <c r="AA4497">
        <v>0</v>
      </c>
      <c r="AB4497">
        <v>0</v>
      </c>
      <c r="AC4497">
        <v>0</v>
      </c>
      <c r="AD4497">
        <v>6.2300000190734863</v>
      </c>
      <c r="AE4497">
        <v>2.352941082790494E-3</v>
      </c>
      <c r="AF4497">
        <v>1</v>
      </c>
      <c r="AG4497">
        <v>0</v>
      </c>
      <c r="AH4497">
        <v>1</v>
      </c>
      <c r="AI4497">
        <v>1</v>
      </c>
      <c r="AJ4497">
        <v>1</v>
      </c>
      <c r="AK4497">
        <v>1</v>
      </c>
      <c r="AL4497">
        <v>0</v>
      </c>
    </row>
    <row r="4498" spans="1:38" x14ac:dyDescent="0.25">
      <c r="A4498">
        <v>4497</v>
      </c>
      <c r="B4498" t="s">
        <v>12370</v>
      </c>
      <c r="C4498">
        <v>2019</v>
      </c>
      <c r="D4498" t="s">
        <v>38</v>
      </c>
      <c r="E4498">
        <v>6</v>
      </c>
      <c r="F4498">
        <v>10</v>
      </c>
      <c r="G4498" s="2">
        <v>43633</v>
      </c>
      <c r="H4498" s="2">
        <v>43753</v>
      </c>
      <c r="I4498" t="s">
        <v>909</v>
      </c>
      <c r="J4498" t="s">
        <v>910</v>
      </c>
      <c r="K4498" t="s">
        <v>917</v>
      </c>
      <c r="L4498" t="s">
        <v>954</v>
      </c>
      <c r="M4498" t="s">
        <v>43</v>
      </c>
      <c r="N4498" t="s">
        <v>12371</v>
      </c>
      <c r="O4498" t="s">
        <v>6902</v>
      </c>
      <c r="P4498" t="s">
        <v>6902</v>
      </c>
      <c r="R4498" t="s">
        <v>10581</v>
      </c>
      <c r="S4498">
        <v>16</v>
      </c>
      <c r="T4498">
        <v>3.8810069561004639</v>
      </c>
      <c r="U4498">
        <v>-74.927993774414063</v>
      </c>
      <c r="V4498">
        <v>0</v>
      </c>
      <c r="W4498">
        <v>0</v>
      </c>
      <c r="X4498">
        <v>1</v>
      </c>
      <c r="Y4498">
        <v>1</v>
      </c>
      <c r="Z4498">
        <v>1</v>
      </c>
      <c r="AA4498">
        <v>0</v>
      </c>
      <c r="AB4498">
        <v>0</v>
      </c>
      <c r="AC4498">
        <v>0</v>
      </c>
      <c r="AD4498">
        <v>15.55000019073486</v>
      </c>
      <c r="AE4498">
        <v>0</v>
      </c>
      <c r="AF4498">
        <v>0</v>
      </c>
      <c r="AG4498">
        <v>0</v>
      </c>
      <c r="AH4498">
        <v>1</v>
      </c>
      <c r="AI4498">
        <v>1</v>
      </c>
      <c r="AJ4498">
        <v>0</v>
      </c>
      <c r="AK4498">
        <v>1</v>
      </c>
      <c r="AL4498">
        <v>0</v>
      </c>
    </row>
    <row r="4499" spans="1:38" x14ac:dyDescent="0.25">
      <c r="A4499">
        <v>4498</v>
      </c>
      <c r="B4499" t="s">
        <v>12372</v>
      </c>
      <c r="C4499">
        <v>2019</v>
      </c>
      <c r="D4499" t="s">
        <v>7070</v>
      </c>
      <c r="E4499">
        <v>7</v>
      </c>
      <c r="F4499">
        <v>10</v>
      </c>
      <c r="G4499" s="2">
        <v>43653</v>
      </c>
      <c r="H4499" s="2">
        <v>43753</v>
      </c>
      <c r="I4499" t="s">
        <v>909</v>
      </c>
      <c r="J4499" t="s">
        <v>910</v>
      </c>
      <c r="K4499" t="s">
        <v>917</v>
      </c>
      <c r="L4499" t="s">
        <v>954</v>
      </c>
      <c r="M4499" t="s">
        <v>43</v>
      </c>
      <c r="N4499" t="s">
        <v>12373</v>
      </c>
      <c r="O4499" t="s">
        <v>5497</v>
      </c>
      <c r="P4499" t="s">
        <v>5497</v>
      </c>
      <c r="Q4499">
        <v>100</v>
      </c>
      <c r="R4499" t="s">
        <v>6096</v>
      </c>
      <c r="S4499">
        <v>16</v>
      </c>
      <c r="T4499">
        <v>3.8810069561004639</v>
      </c>
      <c r="U4499">
        <v>-74.927993774414063</v>
      </c>
      <c r="V4499">
        <v>0</v>
      </c>
      <c r="W4499">
        <v>0</v>
      </c>
      <c r="X4499">
        <v>1</v>
      </c>
      <c r="Y4499">
        <v>0.188916876912117</v>
      </c>
      <c r="Z4499">
        <v>1</v>
      </c>
      <c r="AA4499">
        <v>0</v>
      </c>
      <c r="AB4499">
        <v>0</v>
      </c>
      <c r="AC4499">
        <v>0</v>
      </c>
      <c r="AD4499">
        <v>11.80000019073486</v>
      </c>
      <c r="AE4499">
        <v>1.0075566358864309E-2</v>
      </c>
      <c r="AF4499">
        <v>0</v>
      </c>
      <c r="AG4499">
        <v>0</v>
      </c>
      <c r="AH4499">
        <v>1</v>
      </c>
      <c r="AI4499">
        <v>1</v>
      </c>
      <c r="AJ4499">
        <v>1</v>
      </c>
      <c r="AK4499">
        <v>1</v>
      </c>
      <c r="AL4499">
        <v>0</v>
      </c>
    </row>
    <row r="4500" spans="1:38" x14ac:dyDescent="0.25">
      <c r="A4500">
        <v>4499</v>
      </c>
      <c r="B4500" t="s">
        <v>12374</v>
      </c>
      <c r="C4500">
        <v>2019</v>
      </c>
      <c r="D4500" t="s">
        <v>38</v>
      </c>
      <c r="E4500">
        <v>4</v>
      </c>
      <c r="F4500">
        <v>8</v>
      </c>
      <c r="G4500" s="2">
        <v>43572</v>
      </c>
      <c r="H4500" s="2">
        <v>43692</v>
      </c>
      <c r="I4500" t="s">
        <v>909</v>
      </c>
      <c r="J4500" t="s">
        <v>910</v>
      </c>
      <c r="K4500" t="s">
        <v>917</v>
      </c>
      <c r="L4500" t="s">
        <v>954</v>
      </c>
      <c r="M4500" t="s">
        <v>43</v>
      </c>
      <c r="N4500" t="s">
        <v>12375</v>
      </c>
      <c r="O4500" t="s">
        <v>338</v>
      </c>
      <c r="P4500" t="s">
        <v>338</v>
      </c>
      <c r="R4500" t="s">
        <v>10586</v>
      </c>
      <c r="S4500">
        <v>16</v>
      </c>
      <c r="T4500">
        <v>3.8810069561004639</v>
      </c>
      <c r="U4500">
        <v>-74.927993774414063</v>
      </c>
      <c r="V4500">
        <v>0</v>
      </c>
      <c r="W4500">
        <v>0</v>
      </c>
      <c r="X4500">
        <v>1</v>
      </c>
      <c r="Y4500">
        <v>0.46073299646377558</v>
      </c>
      <c r="Z4500">
        <v>1</v>
      </c>
      <c r="AA4500">
        <v>0</v>
      </c>
      <c r="AB4500">
        <v>0</v>
      </c>
      <c r="AC4500">
        <v>0</v>
      </c>
      <c r="AD4500">
        <v>18.739999771118161</v>
      </c>
      <c r="AE4500">
        <v>0</v>
      </c>
      <c r="AF4500">
        <v>0</v>
      </c>
      <c r="AG4500">
        <v>0</v>
      </c>
      <c r="AH4500">
        <v>1</v>
      </c>
      <c r="AI4500">
        <v>1</v>
      </c>
      <c r="AJ4500">
        <v>0</v>
      </c>
      <c r="AK4500">
        <v>1</v>
      </c>
      <c r="AL4500">
        <v>0</v>
      </c>
    </row>
    <row r="4501" spans="1:38" x14ac:dyDescent="0.25">
      <c r="A4501">
        <v>4500</v>
      </c>
      <c r="B4501" t="s">
        <v>12376</v>
      </c>
      <c r="C4501">
        <v>2019</v>
      </c>
      <c r="D4501" t="s">
        <v>303</v>
      </c>
      <c r="I4501" t="s">
        <v>909</v>
      </c>
      <c r="J4501" t="s">
        <v>910</v>
      </c>
      <c r="K4501" t="s">
        <v>917</v>
      </c>
      <c r="L4501" t="s">
        <v>954</v>
      </c>
      <c r="M4501" t="s">
        <v>43</v>
      </c>
      <c r="N4501" t="s">
        <v>10768</v>
      </c>
      <c r="O4501" t="s">
        <v>5497</v>
      </c>
      <c r="P4501" t="s">
        <v>5497</v>
      </c>
      <c r="R4501" t="s">
        <v>4627</v>
      </c>
      <c r="S4501">
        <v>16</v>
      </c>
      <c r="T4501">
        <v>3.8940999507904048</v>
      </c>
      <c r="U4501">
        <v>-74.94598388671875</v>
      </c>
      <c r="V4501">
        <v>0</v>
      </c>
      <c r="W4501">
        <v>0</v>
      </c>
      <c r="X4501">
        <v>1</v>
      </c>
      <c r="Y4501">
        <v>0.31830239295959473</v>
      </c>
      <c r="Z4501">
        <v>1</v>
      </c>
      <c r="AA4501">
        <v>0</v>
      </c>
      <c r="AC4501">
        <v>0</v>
      </c>
      <c r="AD4501">
        <v>9.0600004196166992</v>
      </c>
      <c r="AE4501">
        <v>0</v>
      </c>
      <c r="AF4501">
        <v>0</v>
      </c>
      <c r="AG4501">
        <v>0</v>
      </c>
      <c r="AH4501">
        <v>1</v>
      </c>
      <c r="AI4501">
        <v>1</v>
      </c>
      <c r="AJ4501">
        <v>0</v>
      </c>
      <c r="AK4501">
        <v>1</v>
      </c>
    </row>
    <row r="4502" spans="1:38" x14ac:dyDescent="0.25">
      <c r="A4502">
        <v>4501</v>
      </c>
      <c r="B4502" t="s">
        <v>12377</v>
      </c>
      <c r="C4502">
        <v>2019</v>
      </c>
      <c r="D4502" t="s">
        <v>38</v>
      </c>
      <c r="E4502">
        <v>6</v>
      </c>
      <c r="F4502">
        <v>10</v>
      </c>
      <c r="G4502" s="2">
        <v>43633</v>
      </c>
      <c r="H4502" s="2">
        <v>43753</v>
      </c>
      <c r="I4502" t="s">
        <v>909</v>
      </c>
      <c r="J4502" t="s">
        <v>910</v>
      </c>
      <c r="K4502" t="s">
        <v>917</v>
      </c>
      <c r="L4502" t="s">
        <v>954</v>
      </c>
      <c r="M4502" t="s">
        <v>43</v>
      </c>
      <c r="N4502" t="s">
        <v>12378</v>
      </c>
      <c r="O4502" t="s">
        <v>5497</v>
      </c>
      <c r="P4502" t="s">
        <v>5497</v>
      </c>
      <c r="R4502" t="s">
        <v>5862</v>
      </c>
      <c r="S4502">
        <v>16</v>
      </c>
      <c r="T4502">
        <v>3.8810069561004639</v>
      </c>
      <c r="U4502">
        <v>-74.927993774414063</v>
      </c>
      <c r="V4502">
        <v>7.9787233844399452E-3</v>
      </c>
      <c r="W4502">
        <v>0</v>
      </c>
      <c r="X4502">
        <v>0.76329785585403442</v>
      </c>
      <c r="Y4502">
        <v>0.103723406791687</v>
      </c>
      <c r="Z4502">
        <v>1</v>
      </c>
      <c r="AA4502">
        <v>0</v>
      </c>
      <c r="AB4502">
        <v>0</v>
      </c>
      <c r="AC4502">
        <v>0</v>
      </c>
      <c r="AD4502">
        <v>23.030000686645511</v>
      </c>
      <c r="AE4502">
        <v>0</v>
      </c>
      <c r="AF4502">
        <v>1</v>
      </c>
      <c r="AG4502">
        <v>0</v>
      </c>
      <c r="AH4502">
        <v>1</v>
      </c>
      <c r="AI4502">
        <v>1</v>
      </c>
      <c r="AJ4502">
        <v>0</v>
      </c>
      <c r="AK4502">
        <v>1</v>
      </c>
      <c r="AL4502">
        <v>0</v>
      </c>
    </row>
    <row r="4503" spans="1:38" x14ac:dyDescent="0.25">
      <c r="A4503">
        <v>4502</v>
      </c>
      <c r="B4503" t="s">
        <v>12379</v>
      </c>
      <c r="C4503">
        <v>2019</v>
      </c>
      <c r="D4503" t="s">
        <v>38</v>
      </c>
      <c r="E4503">
        <v>6</v>
      </c>
      <c r="F4503">
        <v>10</v>
      </c>
      <c r="G4503" s="2">
        <v>43633</v>
      </c>
      <c r="H4503" s="2">
        <v>43753</v>
      </c>
      <c r="I4503" t="s">
        <v>909</v>
      </c>
      <c r="J4503" t="s">
        <v>910</v>
      </c>
      <c r="K4503" t="s">
        <v>917</v>
      </c>
      <c r="L4503" t="s">
        <v>4685</v>
      </c>
      <c r="M4503" t="s">
        <v>43</v>
      </c>
      <c r="N4503" t="s">
        <v>935</v>
      </c>
      <c r="O4503" t="s">
        <v>338</v>
      </c>
      <c r="P4503" t="s">
        <v>338</v>
      </c>
      <c r="R4503" t="s">
        <v>8314</v>
      </c>
      <c r="S4503">
        <v>16</v>
      </c>
      <c r="T4503">
        <v>3.8355948925018311</v>
      </c>
      <c r="U4503">
        <v>-74.918891906738281</v>
      </c>
      <c r="V4503">
        <v>0</v>
      </c>
      <c r="W4503">
        <v>0</v>
      </c>
      <c r="X4503">
        <v>0.87896251678466797</v>
      </c>
      <c r="Y4503">
        <v>2.881844341754913E-2</v>
      </c>
      <c r="Z4503">
        <v>0.19596542418003079</v>
      </c>
      <c r="AA4503">
        <v>0</v>
      </c>
      <c r="AB4503">
        <v>0</v>
      </c>
      <c r="AC4503">
        <v>0</v>
      </c>
      <c r="AD4503">
        <v>12.22999954223633</v>
      </c>
      <c r="AE4503">
        <v>1.152737718075514E-2</v>
      </c>
      <c r="AF4503">
        <v>0</v>
      </c>
      <c r="AG4503">
        <v>0</v>
      </c>
      <c r="AH4503">
        <v>1</v>
      </c>
      <c r="AI4503">
        <v>1</v>
      </c>
      <c r="AJ4503">
        <v>1</v>
      </c>
      <c r="AK4503">
        <v>1</v>
      </c>
      <c r="AL4503">
        <v>0</v>
      </c>
    </row>
    <row r="4504" spans="1:38" x14ac:dyDescent="0.25">
      <c r="A4504">
        <v>4503</v>
      </c>
      <c r="B4504" t="s">
        <v>12380</v>
      </c>
      <c r="C4504">
        <v>2019</v>
      </c>
      <c r="D4504" t="s">
        <v>303</v>
      </c>
      <c r="I4504" t="s">
        <v>909</v>
      </c>
      <c r="J4504" t="s">
        <v>910</v>
      </c>
      <c r="K4504" t="s">
        <v>917</v>
      </c>
      <c r="L4504" t="s">
        <v>4685</v>
      </c>
      <c r="M4504" t="s">
        <v>12381</v>
      </c>
      <c r="N4504" t="s">
        <v>6603</v>
      </c>
      <c r="O4504" t="s">
        <v>5497</v>
      </c>
      <c r="P4504" t="s">
        <v>5497</v>
      </c>
      <c r="R4504" t="s">
        <v>8212</v>
      </c>
      <c r="S4504">
        <v>16</v>
      </c>
      <c r="T4504">
        <v>3.8368430137634282</v>
      </c>
      <c r="U4504">
        <v>-74.920486450195313</v>
      </c>
      <c r="V4504">
        <v>0</v>
      </c>
      <c r="W4504">
        <v>0</v>
      </c>
      <c r="X4504">
        <v>0.6693766713142395</v>
      </c>
      <c r="Y4504">
        <v>0.36314362287521362</v>
      </c>
      <c r="Z4504">
        <v>0.52303522825241089</v>
      </c>
      <c r="AA4504">
        <v>0</v>
      </c>
      <c r="AB4504">
        <v>0</v>
      </c>
      <c r="AC4504">
        <v>0</v>
      </c>
      <c r="AD4504">
        <v>5.5999999046325684</v>
      </c>
      <c r="AE4504">
        <v>0</v>
      </c>
      <c r="AF4504">
        <v>0</v>
      </c>
      <c r="AG4504">
        <v>0</v>
      </c>
      <c r="AH4504">
        <v>1</v>
      </c>
      <c r="AI4504">
        <v>1</v>
      </c>
      <c r="AJ4504">
        <v>0</v>
      </c>
      <c r="AK4504">
        <v>1</v>
      </c>
      <c r="AL4504">
        <v>0</v>
      </c>
    </row>
    <row r="4505" spans="1:38" x14ac:dyDescent="0.25">
      <c r="A4505">
        <v>4504</v>
      </c>
      <c r="B4505" t="s">
        <v>12382</v>
      </c>
      <c r="C4505">
        <v>2019</v>
      </c>
      <c r="D4505" t="s">
        <v>38</v>
      </c>
      <c r="E4505">
        <v>6</v>
      </c>
      <c r="F4505">
        <v>10</v>
      </c>
      <c r="G4505" s="2">
        <v>43633</v>
      </c>
      <c r="H4505" s="2">
        <v>43753</v>
      </c>
      <c r="I4505" t="s">
        <v>909</v>
      </c>
      <c r="J4505" t="s">
        <v>910</v>
      </c>
      <c r="K4505" t="s">
        <v>917</v>
      </c>
      <c r="L4505" t="s">
        <v>4685</v>
      </c>
      <c r="M4505" t="s">
        <v>5905</v>
      </c>
      <c r="N4505" t="s">
        <v>2409</v>
      </c>
      <c r="O4505" t="s">
        <v>5497</v>
      </c>
      <c r="P4505" t="s">
        <v>5497</v>
      </c>
      <c r="R4505" t="s">
        <v>12383</v>
      </c>
      <c r="S4505">
        <v>16</v>
      </c>
      <c r="T4505">
        <v>3.867899894714355</v>
      </c>
      <c r="U4505">
        <v>-74.920455932617188</v>
      </c>
      <c r="V4505">
        <v>0</v>
      </c>
      <c r="W4505">
        <v>0</v>
      </c>
      <c r="X4505">
        <v>0.97389036417007446</v>
      </c>
      <c r="Y4505">
        <v>0.27676239609718323</v>
      </c>
      <c r="Z4505">
        <v>0.36031332612037659</v>
      </c>
      <c r="AA4505">
        <v>0</v>
      </c>
      <c r="AB4505">
        <v>0</v>
      </c>
      <c r="AC4505">
        <v>0</v>
      </c>
      <c r="AD4505">
        <v>12.85999965667725</v>
      </c>
      <c r="AE4505">
        <v>0</v>
      </c>
      <c r="AF4505">
        <v>0</v>
      </c>
      <c r="AG4505">
        <v>0</v>
      </c>
      <c r="AH4505">
        <v>1</v>
      </c>
      <c r="AI4505">
        <v>1</v>
      </c>
      <c r="AJ4505">
        <v>0</v>
      </c>
      <c r="AK4505">
        <v>1</v>
      </c>
      <c r="AL4505">
        <v>0</v>
      </c>
    </row>
    <row r="4506" spans="1:38" x14ac:dyDescent="0.25">
      <c r="A4506">
        <v>4505</v>
      </c>
      <c r="B4506" t="s">
        <v>12384</v>
      </c>
      <c r="C4506">
        <v>2019</v>
      </c>
      <c r="D4506" t="s">
        <v>38</v>
      </c>
      <c r="E4506">
        <v>6</v>
      </c>
      <c r="F4506">
        <v>10</v>
      </c>
      <c r="G4506" s="2">
        <v>43643</v>
      </c>
      <c r="H4506" s="2">
        <v>43753</v>
      </c>
      <c r="I4506" t="s">
        <v>909</v>
      </c>
      <c r="J4506" t="s">
        <v>910</v>
      </c>
      <c r="K4506" t="s">
        <v>917</v>
      </c>
      <c r="L4506" t="s">
        <v>1124</v>
      </c>
      <c r="M4506" t="s">
        <v>12385</v>
      </c>
      <c r="N4506" t="s">
        <v>12386</v>
      </c>
      <c r="O4506" t="s">
        <v>6173</v>
      </c>
      <c r="P4506" t="s">
        <v>6173</v>
      </c>
      <c r="Q4506">
        <v>110</v>
      </c>
      <c r="R4506" t="s">
        <v>12387</v>
      </c>
      <c r="S4506">
        <v>16</v>
      </c>
      <c r="T4506">
        <v>3.8846309185028081</v>
      </c>
      <c r="U4506">
        <v>-74.959259033203125</v>
      </c>
      <c r="V4506">
        <v>0</v>
      </c>
      <c r="W4506">
        <v>0</v>
      </c>
      <c r="X4506">
        <v>0.46666666865348821</v>
      </c>
      <c r="Y4506">
        <v>0.82857143878936768</v>
      </c>
      <c r="Z4506">
        <v>0.14603175222873691</v>
      </c>
      <c r="AA4506">
        <v>0</v>
      </c>
      <c r="AB4506">
        <v>0</v>
      </c>
      <c r="AC4506">
        <v>0</v>
      </c>
      <c r="AD4506">
        <v>18.069999694824219</v>
      </c>
      <c r="AE4506">
        <v>0</v>
      </c>
      <c r="AF4506">
        <v>0</v>
      </c>
      <c r="AG4506">
        <v>0</v>
      </c>
      <c r="AH4506">
        <v>1</v>
      </c>
      <c r="AI4506">
        <v>1</v>
      </c>
      <c r="AJ4506">
        <v>0</v>
      </c>
      <c r="AK4506">
        <v>1</v>
      </c>
      <c r="AL4506">
        <v>0</v>
      </c>
    </row>
    <row r="4507" spans="1:38" x14ac:dyDescent="0.25">
      <c r="A4507">
        <v>4506</v>
      </c>
      <c r="B4507" t="s">
        <v>12388</v>
      </c>
      <c r="C4507">
        <v>2019</v>
      </c>
      <c r="D4507" t="s">
        <v>38</v>
      </c>
      <c r="E4507">
        <v>6</v>
      </c>
      <c r="F4507">
        <v>10</v>
      </c>
      <c r="G4507" s="2">
        <v>43638</v>
      </c>
      <c r="H4507" s="2">
        <v>43753</v>
      </c>
      <c r="I4507" t="s">
        <v>909</v>
      </c>
      <c r="J4507" t="s">
        <v>910</v>
      </c>
      <c r="K4507" t="s">
        <v>917</v>
      </c>
      <c r="L4507" t="s">
        <v>1124</v>
      </c>
      <c r="M4507" t="s">
        <v>2092</v>
      </c>
      <c r="N4507" t="s">
        <v>12389</v>
      </c>
      <c r="O4507" t="s">
        <v>5497</v>
      </c>
      <c r="P4507" t="s">
        <v>5497</v>
      </c>
      <c r="Q4507">
        <v>115</v>
      </c>
      <c r="R4507" t="s">
        <v>12390</v>
      </c>
      <c r="S4507">
        <v>16</v>
      </c>
      <c r="T4507">
        <v>3.8829960823059082</v>
      </c>
      <c r="U4507">
        <v>-74.983978271484375</v>
      </c>
      <c r="V4507">
        <v>0</v>
      </c>
      <c r="W4507">
        <v>0</v>
      </c>
      <c r="X4507">
        <v>0.56446993350982666</v>
      </c>
      <c r="Y4507">
        <v>0.78223496675491333</v>
      </c>
      <c r="Z4507">
        <v>0.20916905999183649</v>
      </c>
      <c r="AA4507">
        <v>0</v>
      </c>
      <c r="AB4507">
        <v>0</v>
      </c>
      <c r="AC4507">
        <v>0</v>
      </c>
      <c r="AD4507">
        <v>23.260000228881839</v>
      </c>
      <c r="AE4507">
        <v>0</v>
      </c>
      <c r="AF4507">
        <v>0</v>
      </c>
      <c r="AG4507">
        <v>0</v>
      </c>
      <c r="AH4507">
        <v>1</v>
      </c>
      <c r="AI4507">
        <v>1</v>
      </c>
      <c r="AJ4507">
        <v>0</v>
      </c>
      <c r="AK4507">
        <v>1</v>
      </c>
      <c r="AL4507">
        <v>0</v>
      </c>
    </row>
    <row r="4508" spans="1:38" x14ac:dyDescent="0.25">
      <c r="A4508">
        <v>4507</v>
      </c>
      <c r="B4508" t="s">
        <v>12391</v>
      </c>
      <c r="C4508">
        <v>2019</v>
      </c>
      <c r="D4508" t="s">
        <v>303</v>
      </c>
      <c r="I4508" t="s">
        <v>909</v>
      </c>
      <c r="J4508" t="s">
        <v>910</v>
      </c>
      <c r="K4508" t="s">
        <v>917</v>
      </c>
      <c r="L4508" t="s">
        <v>924</v>
      </c>
      <c r="M4508" t="s">
        <v>43</v>
      </c>
      <c r="N4508" t="s">
        <v>7035</v>
      </c>
      <c r="O4508" t="s">
        <v>6902</v>
      </c>
      <c r="P4508" t="s">
        <v>6902</v>
      </c>
      <c r="Q4508">
        <v>103</v>
      </c>
      <c r="R4508" t="s">
        <v>12392</v>
      </c>
      <c r="S4508">
        <v>16</v>
      </c>
      <c r="T4508">
        <v>3.8705120086669922</v>
      </c>
      <c r="U4508">
        <v>-74.971794128417969</v>
      </c>
      <c r="V4508">
        <v>0</v>
      </c>
      <c r="W4508">
        <v>0</v>
      </c>
      <c r="X4508">
        <v>0.84821426868438721</v>
      </c>
      <c r="Y4508">
        <v>0.130952388048172</v>
      </c>
      <c r="Z4508">
        <v>1</v>
      </c>
      <c r="AA4508">
        <v>0</v>
      </c>
      <c r="AB4508">
        <v>0</v>
      </c>
      <c r="AC4508">
        <v>0</v>
      </c>
      <c r="AD4508">
        <v>13.560000419616699</v>
      </c>
      <c r="AE4508">
        <v>0</v>
      </c>
      <c r="AF4508">
        <v>0</v>
      </c>
      <c r="AG4508">
        <v>0</v>
      </c>
      <c r="AH4508">
        <v>1</v>
      </c>
      <c r="AI4508">
        <v>1</v>
      </c>
      <c r="AJ4508">
        <v>0</v>
      </c>
      <c r="AK4508">
        <v>1</v>
      </c>
      <c r="AL4508">
        <v>0</v>
      </c>
    </row>
    <row r="4509" spans="1:38" x14ac:dyDescent="0.25">
      <c r="A4509">
        <v>4508</v>
      </c>
      <c r="B4509" t="s">
        <v>12393</v>
      </c>
      <c r="C4509">
        <v>2019</v>
      </c>
      <c r="D4509" t="s">
        <v>303</v>
      </c>
      <c r="I4509" t="s">
        <v>909</v>
      </c>
      <c r="J4509" t="s">
        <v>910</v>
      </c>
      <c r="K4509" t="s">
        <v>917</v>
      </c>
      <c r="L4509" t="s">
        <v>1002</v>
      </c>
      <c r="M4509" t="s">
        <v>43</v>
      </c>
      <c r="N4509" t="s">
        <v>12394</v>
      </c>
      <c r="O4509" t="s">
        <v>5497</v>
      </c>
      <c r="P4509" t="s">
        <v>5497</v>
      </c>
      <c r="Q4509">
        <v>120</v>
      </c>
      <c r="R4509" t="s">
        <v>12395</v>
      </c>
      <c r="S4509">
        <v>16</v>
      </c>
      <c r="T4509">
        <v>3.821287870407104</v>
      </c>
      <c r="U4509">
        <v>-74.992118835449219</v>
      </c>
      <c r="V4509">
        <v>1.5625E-2</v>
      </c>
      <c r="W4509">
        <v>0</v>
      </c>
      <c r="X4509">
        <v>0.82499998807907104</v>
      </c>
      <c r="Y4509">
        <v>0.52187502384185791</v>
      </c>
      <c r="Z4509">
        <v>0.39687499403953552</v>
      </c>
      <c r="AA4509">
        <v>0</v>
      </c>
      <c r="AB4509">
        <v>0</v>
      </c>
      <c r="AC4509">
        <v>0</v>
      </c>
      <c r="AD4509">
        <v>14.819999694824221</v>
      </c>
      <c r="AE4509">
        <v>6.2500000931322566E-3</v>
      </c>
      <c r="AF4509">
        <v>1</v>
      </c>
      <c r="AG4509">
        <v>0</v>
      </c>
      <c r="AH4509">
        <v>1</v>
      </c>
      <c r="AI4509">
        <v>1</v>
      </c>
      <c r="AJ4509">
        <v>1</v>
      </c>
      <c r="AK4509">
        <v>1</v>
      </c>
      <c r="AL4509">
        <v>0</v>
      </c>
    </row>
    <row r="4510" spans="1:38" x14ac:dyDescent="0.25">
      <c r="A4510">
        <v>4509</v>
      </c>
      <c r="B4510" t="s">
        <v>12396</v>
      </c>
      <c r="C4510">
        <v>2019</v>
      </c>
      <c r="D4510" t="s">
        <v>303</v>
      </c>
      <c r="I4510" t="s">
        <v>909</v>
      </c>
      <c r="J4510" t="s">
        <v>910</v>
      </c>
      <c r="K4510" t="s">
        <v>917</v>
      </c>
      <c r="L4510" t="s">
        <v>12397</v>
      </c>
      <c r="M4510" t="s">
        <v>43</v>
      </c>
      <c r="N4510" t="s">
        <v>12398</v>
      </c>
      <c r="O4510" t="s">
        <v>5497</v>
      </c>
      <c r="P4510" t="s">
        <v>5497</v>
      </c>
      <c r="R4510" t="s">
        <v>12399</v>
      </c>
      <c r="S4510">
        <v>16</v>
      </c>
      <c r="T4510">
        <v>3.8669829368591309</v>
      </c>
      <c r="U4510">
        <v>-74.973648071289063</v>
      </c>
      <c r="V4510">
        <v>1.5706805512309071E-2</v>
      </c>
      <c r="W4510">
        <v>0</v>
      </c>
      <c r="X4510">
        <v>1</v>
      </c>
      <c r="Y4510">
        <v>0.11518324911594389</v>
      </c>
      <c r="Z4510">
        <v>0.59685862064361572</v>
      </c>
      <c r="AA4510">
        <v>0</v>
      </c>
      <c r="AB4510">
        <v>0</v>
      </c>
      <c r="AC4510">
        <v>0</v>
      </c>
      <c r="AD4510">
        <v>6.6399998664855957</v>
      </c>
      <c r="AE4510">
        <v>1.5706805512309071E-2</v>
      </c>
      <c r="AF4510">
        <v>1</v>
      </c>
      <c r="AG4510">
        <v>0</v>
      </c>
      <c r="AH4510">
        <v>1</v>
      </c>
      <c r="AI4510">
        <v>1</v>
      </c>
      <c r="AJ4510">
        <v>1</v>
      </c>
      <c r="AK4510">
        <v>1</v>
      </c>
      <c r="AL4510">
        <v>0</v>
      </c>
    </row>
    <row r="4511" spans="1:38" x14ac:dyDescent="0.25">
      <c r="A4511">
        <v>4510</v>
      </c>
      <c r="B4511" t="s">
        <v>12400</v>
      </c>
      <c r="C4511">
        <v>2019</v>
      </c>
      <c r="D4511" t="s">
        <v>303</v>
      </c>
      <c r="I4511" t="s">
        <v>909</v>
      </c>
      <c r="J4511" t="s">
        <v>910</v>
      </c>
      <c r="K4511" t="s">
        <v>917</v>
      </c>
      <c r="L4511" t="s">
        <v>12397</v>
      </c>
      <c r="M4511" t="s">
        <v>43</v>
      </c>
      <c r="N4511" t="s">
        <v>1854</v>
      </c>
      <c r="O4511" t="s">
        <v>338</v>
      </c>
      <c r="P4511" t="s">
        <v>338</v>
      </c>
      <c r="R4511" t="s">
        <v>12401</v>
      </c>
      <c r="S4511">
        <v>16</v>
      </c>
      <c r="T4511">
        <v>3.8721311092376709</v>
      </c>
      <c r="U4511">
        <v>-74.969947814941406</v>
      </c>
      <c r="V4511">
        <v>7.5566750019788742E-3</v>
      </c>
      <c r="W4511">
        <v>0</v>
      </c>
      <c r="X4511">
        <v>0.9370276927947998</v>
      </c>
      <c r="Y4511">
        <v>0.55667507648468018</v>
      </c>
      <c r="Z4511">
        <v>0.9370276927947998</v>
      </c>
      <c r="AA4511">
        <v>0</v>
      </c>
      <c r="AB4511">
        <v>0</v>
      </c>
      <c r="AC4511">
        <v>0</v>
      </c>
      <c r="AD4511">
        <v>7.7899999618530273</v>
      </c>
      <c r="AE4511">
        <v>0</v>
      </c>
      <c r="AF4511">
        <v>1</v>
      </c>
      <c r="AG4511">
        <v>0</v>
      </c>
      <c r="AH4511">
        <v>1</v>
      </c>
      <c r="AI4511">
        <v>1</v>
      </c>
      <c r="AJ4511">
        <v>0</v>
      </c>
      <c r="AK4511">
        <v>1</v>
      </c>
      <c r="AL4511">
        <v>0</v>
      </c>
    </row>
    <row r="4512" spans="1:38" x14ac:dyDescent="0.25">
      <c r="A4512">
        <v>4511</v>
      </c>
      <c r="B4512" t="s">
        <v>12402</v>
      </c>
      <c r="C4512">
        <v>2019</v>
      </c>
      <c r="D4512" t="s">
        <v>38</v>
      </c>
      <c r="E4512">
        <v>6</v>
      </c>
      <c r="F4512">
        <v>10</v>
      </c>
      <c r="G4512" s="2">
        <v>43639</v>
      </c>
      <c r="H4512" s="2">
        <v>43753</v>
      </c>
      <c r="I4512" t="s">
        <v>909</v>
      </c>
      <c r="J4512" t="s">
        <v>910</v>
      </c>
      <c r="K4512" t="s">
        <v>917</v>
      </c>
      <c r="L4512" t="s">
        <v>12403</v>
      </c>
      <c r="M4512" t="s">
        <v>43</v>
      </c>
      <c r="N4512" t="s">
        <v>7082</v>
      </c>
      <c r="O4512" t="s">
        <v>6173</v>
      </c>
      <c r="P4512" t="s">
        <v>6173</v>
      </c>
      <c r="Q4512">
        <v>114</v>
      </c>
      <c r="R4512" t="s">
        <v>12404</v>
      </c>
      <c r="S4512">
        <v>16</v>
      </c>
      <c r="T4512">
        <v>3.8172121047973628</v>
      </c>
      <c r="U4512">
        <v>-75.001495361328125</v>
      </c>
      <c r="V4512">
        <v>6.2500000931322566E-3</v>
      </c>
      <c r="W4512">
        <v>0</v>
      </c>
      <c r="X4512">
        <v>0.88437497615814209</v>
      </c>
      <c r="Y4512">
        <v>0.44374999403953552</v>
      </c>
      <c r="Z4512">
        <v>0.64999997615814209</v>
      </c>
      <c r="AA4512">
        <v>0</v>
      </c>
      <c r="AB4512">
        <v>0</v>
      </c>
      <c r="AC4512">
        <v>0</v>
      </c>
      <c r="AD4512">
        <v>11.25</v>
      </c>
      <c r="AE4512">
        <v>9.3750003725290298E-3</v>
      </c>
      <c r="AF4512">
        <v>1</v>
      </c>
      <c r="AG4512">
        <v>0</v>
      </c>
      <c r="AH4512">
        <v>1</v>
      </c>
      <c r="AI4512">
        <v>1</v>
      </c>
      <c r="AJ4512">
        <v>1</v>
      </c>
      <c r="AK4512">
        <v>1</v>
      </c>
      <c r="AL4512">
        <v>0</v>
      </c>
    </row>
    <row r="4513" spans="1:38" x14ac:dyDescent="0.25">
      <c r="A4513">
        <v>4512</v>
      </c>
      <c r="B4513" t="s">
        <v>12405</v>
      </c>
      <c r="C4513">
        <v>2019</v>
      </c>
      <c r="D4513" t="s">
        <v>38</v>
      </c>
      <c r="E4513">
        <v>6</v>
      </c>
      <c r="F4513">
        <v>10</v>
      </c>
      <c r="G4513" s="2">
        <v>43635</v>
      </c>
      <c r="H4513" s="2">
        <v>43753</v>
      </c>
      <c r="I4513" t="s">
        <v>909</v>
      </c>
      <c r="J4513" t="s">
        <v>910</v>
      </c>
      <c r="K4513" t="s">
        <v>917</v>
      </c>
      <c r="L4513" t="s">
        <v>12403</v>
      </c>
      <c r="M4513" t="s">
        <v>43</v>
      </c>
      <c r="N4513" t="s">
        <v>10697</v>
      </c>
      <c r="O4513" t="s">
        <v>5497</v>
      </c>
      <c r="P4513" t="s">
        <v>5497</v>
      </c>
      <c r="Q4513">
        <v>118</v>
      </c>
      <c r="R4513" t="s">
        <v>10698</v>
      </c>
      <c r="S4513">
        <v>16</v>
      </c>
      <c r="T4513">
        <v>3.821287870407104</v>
      </c>
      <c r="U4513">
        <v>-74.992118835449219</v>
      </c>
      <c r="V4513">
        <v>0</v>
      </c>
      <c r="W4513">
        <v>0</v>
      </c>
      <c r="X4513">
        <v>0.89999997615814209</v>
      </c>
      <c r="Y4513">
        <v>0.28749999403953552</v>
      </c>
      <c r="Z4513">
        <v>0.38124999403953552</v>
      </c>
      <c r="AA4513">
        <v>0</v>
      </c>
      <c r="AB4513">
        <v>0</v>
      </c>
      <c r="AC4513">
        <v>0</v>
      </c>
      <c r="AD4513">
        <v>23.680000305175781</v>
      </c>
      <c r="AE4513">
        <v>3.1250000465661292E-3</v>
      </c>
      <c r="AF4513">
        <v>0</v>
      </c>
      <c r="AG4513">
        <v>0</v>
      </c>
      <c r="AH4513">
        <v>1</v>
      </c>
      <c r="AI4513">
        <v>1</v>
      </c>
      <c r="AJ4513">
        <v>1</v>
      </c>
      <c r="AK4513">
        <v>1</v>
      </c>
      <c r="AL4513">
        <v>0</v>
      </c>
    </row>
    <row r="4514" spans="1:38" x14ac:dyDescent="0.25">
      <c r="A4514">
        <v>4513</v>
      </c>
      <c r="B4514" t="s">
        <v>12406</v>
      </c>
      <c r="C4514">
        <v>2019</v>
      </c>
      <c r="D4514" t="s">
        <v>38</v>
      </c>
      <c r="E4514">
        <v>6</v>
      </c>
      <c r="F4514">
        <v>10</v>
      </c>
      <c r="G4514" s="2">
        <v>43635</v>
      </c>
      <c r="H4514" s="2">
        <v>43753</v>
      </c>
      <c r="I4514" t="s">
        <v>909</v>
      </c>
      <c r="J4514" t="s">
        <v>910</v>
      </c>
      <c r="K4514" t="s">
        <v>917</v>
      </c>
      <c r="L4514" t="s">
        <v>12403</v>
      </c>
      <c r="M4514" t="s">
        <v>43</v>
      </c>
      <c r="N4514" t="s">
        <v>946</v>
      </c>
      <c r="O4514" t="s">
        <v>6173</v>
      </c>
      <c r="P4514" t="s">
        <v>6173</v>
      </c>
      <c r="Q4514">
        <v>118</v>
      </c>
      <c r="R4514" t="s">
        <v>12404</v>
      </c>
      <c r="S4514">
        <v>16</v>
      </c>
      <c r="T4514">
        <v>3.821287870407104</v>
      </c>
      <c r="U4514">
        <v>-74.992118835449219</v>
      </c>
      <c r="V4514">
        <v>2.187499962747097E-2</v>
      </c>
      <c r="W4514">
        <v>0</v>
      </c>
      <c r="X4514">
        <v>0.89375001192092896</v>
      </c>
      <c r="Y4514">
        <v>0.546875</v>
      </c>
      <c r="Z4514">
        <v>0.78125</v>
      </c>
      <c r="AA4514">
        <v>0</v>
      </c>
      <c r="AB4514">
        <v>0</v>
      </c>
      <c r="AC4514">
        <v>0</v>
      </c>
      <c r="AD4514">
        <v>16.54000091552734</v>
      </c>
      <c r="AE4514">
        <v>1.250000018626451E-2</v>
      </c>
      <c r="AF4514">
        <v>1</v>
      </c>
      <c r="AG4514">
        <v>0</v>
      </c>
      <c r="AH4514">
        <v>1</v>
      </c>
      <c r="AI4514">
        <v>1</v>
      </c>
      <c r="AJ4514">
        <v>1</v>
      </c>
      <c r="AK4514">
        <v>1</v>
      </c>
      <c r="AL4514">
        <v>0</v>
      </c>
    </row>
    <row r="4515" spans="1:38" x14ac:dyDescent="0.25">
      <c r="A4515">
        <v>4514</v>
      </c>
      <c r="B4515" t="s">
        <v>12407</v>
      </c>
      <c r="C4515">
        <v>2019</v>
      </c>
      <c r="D4515" t="s">
        <v>303</v>
      </c>
      <c r="I4515" t="s">
        <v>909</v>
      </c>
      <c r="J4515" t="s">
        <v>910</v>
      </c>
      <c r="K4515" t="s">
        <v>917</v>
      </c>
      <c r="L4515" t="s">
        <v>933</v>
      </c>
      <c r="M4515" t="s">
        <v>43</v>
      </c>
      <c r="N4515" t="s">
        <v>1411</v>
      </c>
      <c r="O4515" t="s">
        <v>1943</v>
      </c>
      <c r="P4515" t="s">
        <v>18323</v>
      </c>
      <c r="Q4515">
        <v>105</v>
      </c>
      <c r="R4515" t="s">
        <v>12408</v>
      </c>
      <c r="S4515">
        <v>16</v>
      </c>
      <c r="T4515">
        <v>3.9158470630645752</v>
      </c>
      <c r="U4515">
        <v>-74.895179748535156</v>
      </c>
      <c r="V4515">
        <v>6.25E-2</v>
      </c>
      <c r="W4515">
        <v>0</v>
      </c>
      <c r="X4515">
        <v>0.453125</v>
      </c>
      <c r="Y4515">
        <v>0.546875</v>
      </c>
      <c r="Z4515">
        <v>0.11562500149011611</v>
      </c>
      <c r="AA4515">
        <v>0</v>
      </c>
      <c r="AB4515">
        <v>0</v>
      </c>
      <c r="AC4515">
        <v>0</v>
      </c>
      <c r="AD4515">
        <v>14.689999580383301</v>
      </c>
      <c r="AE4515">
        <v>0</v>
      </c>
      <c r="AF4515">
        <v>1</v>
      </c>
      <c r="AG4515">
        <v>0</v>
      </c>
      <c r="AH4515">
        <v>1</v>
      </c>
      <c r="AI4515">
        <v>1</v>
      </c>
      <c r="AJ4515">
        <v>0</v>
      </c>
      <c r="AK4515">
        <v>1</v>
      </c>
      <c r="AL4515">
        <v>0</v>
      </c>
    </row>
    <row r="4516" spans="1:38" x14ac:dyDescent="0.25">
      <c r="A4516">
        <v>4515</v>
      </c>
      <c r="B4516" t="s">
        <v>12409</v>
      </c>
      <c r="C4516">
        <v>2019</v>
      </c>
      <c r="D4516" t="s">
        <v>303</v>
      </c>
      <c r="I4516" t="s">
        <v>909</v>
      </c>
      <c r="J4516" t="s">
        <v>910</v>
      </c>
      <c r="K4516" t="s">
        <v>917</v>
      </c>
      <c r="L4516" t="s">
        <v>938</v>
      </c>
      <c r="M4516" t="s">
        <v>8325</v>
      </c>
      <c r="N4516" t="s">
        <v>8326</v>
      </c>
      <c r="O4516" t="s">
        <v>5497</v>
      </c>
      <c r="P4516" t="s">
        <v>5497</v>
      </c>
      <c r="Q4516">
        <v>112</v>
      </c>
      <c r="R4516" t="s">
        <v>12410</v>
      </c>
      <c r="S4516">
        <v>16</v>
      </c>
      <c r="T4516">
        <v>3.9211189746856689</v>
      </c>
      <c r="U4516">
        <v>-74.899497985839844</v>
      </c>
      <c r="V4516">
        <v>6.2500000931322566E-3</v>
      </c>
      <c r="W4516">
        <v>0</v>
      </c>
      <c r="X4516">
        <v>0.69375002384185791</v>
      </c>
      <c r="Y4516">
        <v>0.80624997615814209</v>
      </c>
      <c r="Z4516">
        <v>0.31874999403953552</v>
      </c>
      <c r="AA4516">
        <v>0</v>
      </c>
      <c r="AB4516">
        <v>0</v>
      </c>
      <c r="AC4516">
        <v>0</v>
      </c>
      <c r="AD4516">
        <v>13.689999580383301</v>
      </c>
      <c r="AE4516">
        <v>0</v>
      </c>
      <c r="AF4516">
        <v>1</v>
      </c>
      <c r="AG4516">
        <v>0</v>
      </c>
      <c r="AH4516">
        <v>1</v>
      </c>
      <c r="AI4516">
        <v>1</v>
      </c>
      <c r="AJ4516">
        <v>0</v>
      </c>
      <c r="AK4516">
        <v>1</v>
      </c>
      <c r="AL4516">
        <v>0</v>
      </c>
    </row>
    <row r="4517" spans="1:38" x14ac:dyDescent="0.25">
      <c r="A4517">
        <v>4516</v>
      </c>
      <c r="B4517" t="s">
        <v>12411</v>
      </c>
      <c r="C4517">
        <v>2019</v>
      </c>
      <c r="D4517" t="s">
        <v>303</v>
      </c>
      <c r="I4517" t="s">
        <v>909</v>
      </c>
      <c r="J4517" t="s">
        <v>910</v>
      </c>
      <c r="K4517" t="s">
        <v>911</v>
      </c>
      <c r="L4517" t="s">
        <v>5139</v>
      </c>
      <c r="M4517" t="s">
        <v>43</v>
      </c>
      <c r="N4517" t="s">
        <v>10632</v>
      </c>
      <c r="O4517" t="s">
        <v>6173</v>
      </c>
      <c r="P4517" t="s">
        <v>6173</v>
      </c>
      <c r="Q4517">
        <v>113</v>
      </c>
      <c r="R4517" t="s">
        <v>12412</v>
      </c>
      <c r="S4517">
        <v>16</v>
      </c>
      <c r="T4517">
        <v>3.9673840999603271</v>
      </c>
      <c r="U4517">
        <v>-74.884819030761719</v>
      </c>
      <c r="V4517">
        <v>0</v>
      </c>
      <c r="W4517">
        <v>0</v>
      </c>
      <c r="X4517">
        <v>0.58749997615814209</v>
      </c>
      <c r="Y4517">
        <v>0.89999997615814209</v>
      </c>
      <c r="Z4517">
        <v>0.23749999701976779</v>
      </c>
      <c r="AA4517">
        <v>0</v>
      </c>
      <c r="AB4517">
        <v>0</v>
      </c>
      <c r="AC4517">
        <v>0</v>
      </c>
      <c r="AD4517">
        <v>11.11999988555908</v>
      </c>
      <c r="AE4517">
        <v>9.3750003725290298E-3</v>
      </c>
      <c r="AF4517">
        <v>0</v>
      </c>
      <c r="AG4517">
        <v>0</v>
      </c>
      <c r="AH4517">
        <v>1</v>
      </c>
      <c r="AI4517">
        <v>1</v>
      </c>
      <c r="AJ4517">
        <v>1</v>
      </c>
      <c r="AK4517">
        <v>1</v>
      </c>
      <c r="AL4517">
        <v>0</v>
      </c>
    </row>
    <row r="4518" spans="1:38" x14ac:dyDescent="0.25">
      <c r="A4518">
        <v>4517</v>
      </c>
      <c r="B4518" t="s">
        <v>12413</v>
      </c>
      <c r="C4518">
        <v>2019</v>
      </c>
      <c r="D4518" t="s">
        <v>303</v>
      </c>
      <c r="I4518" t="s">
        <v>909</v>
      </c>
      <c r="J4518" t="s">
        <v>910</v>
      </c>
      <c r="K4518" t="s">
        <v>911</v>
      </c>
      <c r="L4518" t="s">
        <v>5139</v>
      </c>
      <c r="M4518" t="s">
        <v>43</v>
      </c>
      <c r="N4518" t="s">
        <v>1850</v>
      </c>
      <c r="O4518" t="s">
        <v>6173</v>
      </c>
      <c r="P4518" t="s">
        <v>6173</v>
      </c>
      <c r="Q4518">
        <v>100</v>
      </c>
      <c r="R4518" t="s">
        <v>12414</v>
      </c>
      <c r="S4518">
        <v>16</v>
      </c>
      <c r="T4518">
        <v>3.9677760601043701</v>
      </c>
      <c r="U4518">
        <v>-74.883064270019531</v>
      </c>
      <c r="V4518">
        <v>0.10312499850988389</v>
      </c>
      <c r="W4518">
        <v>0</v>
      </c>
      <c r="X4518">
        <v>0.70625001192092896</v>
      </c>
      <c r="Y4518">
        <v>0.21875</v>
      </c>
      <c r="Z4518">
        <v>0.1218750029802322</v>
      </c>
      <c r="AA4518">
        <v>0</v>
      </c>
      <c r="AB4518">
        <v>0</v>
      </c>
      <c r="AC4518">
        <v>0</v>
      </c>
      <c r="AD4518">
        <v>21.89999961853027</v>
      </c>
      <c r="AE4518">
        <v>2.500000037252903E-2</v>
      </c>
      <c r="AF4518">
        <v>1</v>
      </c>
      <c r="AG4518">
        <v>0</v>
      </c>
      <c r="AH4518">
        <v>1</v>
      </c>
      <c r="AI4518">
        <v>1</v>
      </c>
      <c r="AJ4518">
        <v>1</v>
      </c>
      <c r="AK4518">
        <v>1</v>
      </c>
      <c r="AL4518">
        <v>0</v>
      </c>
    </row>
    <row r="4519" spans="1:38" x14ac:dyDescent="0.25">
      <c r="A4519">
        <v>4518</v>
      </c>
      <c r="B4519" t="s">
        <v>12415</v>
      </c>
      <c r="C4519">
        <v>2019</v>
      </c>
      <c r="D4519" t="s">
        <v>303</v>
      </c>
      <c r="I4519" t="s">
        <v>909</v>
      </c>
      <c r="J4519" t="s">
        <v>910</v>
      </c>
      <c r="K4519" t="s">
        <v>911</v>
      </c>
      <c r="L4519" t="s">
        <v>1393</v>
      </c>
      <c r="M4519" t="s">
        <v>43</v>
      </c>
      <c r="N4519" t="s">
        <v>12416</v>
      </c>
      <c r="O4519" t="s">
        <v>6902</v>
      </c>
      <c r="P4519" t="s">
        <v>6902</v>
      </c>
      <c r="Q4519">
        <v>95</v>
      </c>
      <c r="R4519" t="s">
        <v>12417</v>
      </c>
      <c r="S4519">
        <v>16</v>
      </c>
      <c r="T4519">
        <v>3.921564102172852</v>
      </c>
      <c r="U4519">
        <v>-74.928169250488281</v>
      </c>
      <c r="V4519">
        <v>0.26315790414810181</v>
      </c>
      <c r="W4519">
        <v>0</v>
      </c>
      <c r="X4519">
        <v>0.61513155698776245</v>
      </c>
      <c r="Y4519">
        <v>0.2565789520740509</v>
      </c>
      <c r="Z4519">
        <v>0.23684211075305939</v>
      </c>
      <c r="AA4519">
        <v>0</v>
      </c>
      <c r="AB4519">
        <v>0</v>
      </c>
      <c r="AC4519">
        <v>0</v>
      </c>
      <c r="AD4519">
        <v>9.5500001907348633</v>
      </c>
      <c r="AE4519">
        <v>0</v>
      </c>
      <c r="AF4519">
        <v>1</v>
      </c>
      <c r="AG4519">
        <v>0</v>
      </c>
      <c r="AH4519">
        <v>1</v>
      </c>
      <c r="AI4519">
        <v>1</v>
      </c>
      <c r="AJ4519">
        <v>0</v>
      </c>
      <c r="AK4519">
        <v>1</v>
      </c>
      <c r="AL4519">
        <v>0</v>
      </c>
    </row>
    <row r="4520" spans="1:38" x14ac:dyDescent="0.25">
      <c r="A4520">
        <v>4519</v>
      </c>
      <c r="B4520" t="s">
        <v>12418</v>
      </c>
      <c r="C4520">
        <v>2019</v>
      </c>
      <c r="D4520" t="s">
        <v>303</v>
      </c>
      <c r="I4520" t="s">
        <v>909</v>
      </c>
      <c r="J4520" t="s">
        <v>910</v>
      </c>
      <c r="K4520" t="s">
        <v>911</v>
      </c>
      <c r="L4520" t="s">
        <v>1393</v>
      </c>
      <c r="M4520" t="s">
        <v>43</v>
      </c>
      <c r="N4520" t="s">
        <v>12419</v>
      </c>
      <c r="O4520" t="s">
        <v>1943</v>
      </c>
      <c r="P4520" t="s">
        <v>18323</v>
      </c>
      <c r="Q4520">
        <v>104</v>
      </c>
      <c r="R4520" t="s">
        <v>12420</v>
      </c>
      <c r="S4520">
        <v>16</v>
      </c>
      <c r="T4520">
        <v>3.930109024047852</v>
      </c>
      <c r="U4520">
        <v>-74.88201904296875</v>
      </c>
      <c r="V4520">
        <v>0.16875000298023221</v>
      </c>
      <c r="W4520">
        <v>0</v>
      </c>
      <c r="X4520">
        <v>0.39687499403953552</v>
      </c>
      <c r="Y4520">
        <v>0.27187499403953552</v>
      </c>
      <c r="Z4520">
        <v>0.16875000298023221</v>
      </c>
      <c r="AA4520">
        <v>0</v>
      </c>
      <c r="AB4520">
        <v>0</v>
      </c>
      <c r="AC4520">
        <v>0</v>
      </c>
      <c r="AD4520">
        <v>15.760000228881839</v>
      </c>
      <c r="AE4520">
        <v>0</v>
      </c>
      <c r="AF4520">
        <v>1</v>
      </c>
      <c r="AG4520">
        <v>0</v>
      </c>
      <c r="AH4520">
        <v>1</v>
      </c>
      <c r="AI4520">
        <v>1</v>
      </c>
      <c r="AJ4520">
        <v>0</v>
      </c>
      <c r="AK4520">
        <v>1</v>
      </c>
      <c r="AL4520">
        <v>0</v>
      </c>
    </row>
    <row r="4521" spans="1:38" x14ac:dyDescent="0.25">
      <c r="A4521">
        <v>4520</v>
      </c>
      <c r="B4521" t="s">
        <v>12421</v>
      </c>
      <c r="C4521">
        <v>2019</v>
      </c>
      <c r="D4521" t="s">
        <v>38</v>
      </c>
      <c r="E4521">
        <v>4</v>
      </c>
      <c r="F4521">
        <v>8</v>
      </c>
      <c r="G4521" s="2">
        <v>43583</v>
      </c>
      <c r="H4521" s="2">
        <v>43692</v>
      </c>
      <c r="I4521" t="s">
        <v>909</v>
      </c>
      <c r="J4521" t="s">
        <v>910</v>
      </c>
      <c r="K4521" t="s">
        <v>911</v>
      </c>
      <c r="L4521" t="s">
        <v>6105</v>
      </c>
      <c r="M4521" t="s">
        <v>12422</v>
      </c>
      <c r="N4521" t="s">
        <v>12423</v>
      </c>
      <c r="O4521" t="s">
        <v>6902</v>
      </c>
      <c r="P4521" t="s">
        <v>6902</v>
      </c>
      <c r="Q4521">
        <v>109</v>
      </c>
      <c r="R4521" t="s">
        <v>6096</v>
      </c>
      <c r="S4521">
        <v>16</v>
      </c>
      <c r="T4521">
        <v>3.9330661296844478</v>
      </c>
      <c r="U4521">
        <v>-74.929313659667969</v>
      </c>
      <c r="V4521">
        <v>0</v>
      </c>
      <c r="W4521">
        <v>0</v>
      </c>
      <c r="X4521">
        <v>1</v>
      </c>
      <c r="Y4521">
        <v>0.36483517289161682</v>
      </c>
      <c r="Z4521">
        <v>1</v>
      </c>
      <c r="AA4521">
        <v>0</v>
      </c>
      <c r="AB4521">
        <v>0</v>
      </c>
      <c r="AC4521">
        <v>0</v>
      </c>
      <c r="AD4521">
        <v>16.04000091552734</v>
      </c>
      <c r="AE4521">
        <v>3.5164836794137948E-2</v>
      </c>
      <c r="AF4521">
        <v>0</v>
      </c>
      <c r="AG4521">
        <v>0</v>
      </c>
      <c r="AH4521">
        <v>1</v>
      </c>
      <c r="AI4521">
        <v>1</v>
      </c>
      <c r="AJ4521">
        <v>1</v>
      </c>
      <c r="AK4521">
        <v>1</v>
      </c>
      <c r="AL4521">
        <v>0</v>
      </c>
    </row>
    <row r="4522" spans="1:38" x14ac:dyDescent="0.25">
      <c r="A4522">
        <v>4521</v>
      </c>
      <c r="B4522" t="s">
        <v>12424</v>
      </c>
      <c r="C4522">
        <v>2019</v>
      </c>
      <c r="D4522" t="s">
        <v>38</v>
      </c>
      <c r="E4522">
        <v>6</v>
      </c>
      <c r="F4522">
        <v>10</v>
      </c>
      <c r="G4522" s="2">
        <v>43643</v>
      </c>
      <c r="H4522" s="2">
        <v>43753</v>
      </c>
      <c r="I4522" t="s">
        <v>909</v>
      </c>
      <c r="J4522" t="s">
        <v>910</v>
      </c>
      <c r="K4522" t="s">
        <v>911</v>
      </c>
      <c r="L4522" t="s">
        <v>6105</v>
      </c>
      <c r="M4522" t="s">
        <v>12425</v>
      </c>
      <c r="N4522" t="s">
        <v>12426</v>
      </c>
      <c r="O4522" t="s">
        <v>338</v>
      </c>
      <c r="P4522" t="s">
        <v>338</v>
      </c>
      <c r="Q4522">
        <v>110</v>
      </c>
      <c r="R4522" t="s">
        <v>12427</v>
      </c>
      <c r="S4522">
        <v>16</v>
      </c>
      <c r="T4522">
        <v>3.9330661296844478</v>
      </c>
      <c r="U4522">
        <v>-74.929313659667969</v>
      </c>
      <c r="V4522">
        <v>0</v>
      </c>
      <c r="W4522">
        <v>0</v>
      </c>
      <c r="X4522">
        <v>1</v>
      </c>
      <c r="Y4522">
        <v>0</v>
      </c>
      <c r="Z4522">
        <v>0.38588234782218928</v>
      </c>
      <c r="AA4522">
        <v>0</v>
      </c>
      <c r="AB4522">
        <v>0</v>
      </c>
      <c r="AC4522">
        <v>0</v>
      </c>
      <c r="AD4522">
        <v>19.190000534057621</v>
      </c>
      <c r="AE4522">
        <v>4.7058821655809879E-3</v>
      </c>
      <c r="AF4522">
        <v>0</v>
      </c>
      <c r="AG4522">
        <v>0</v>
      </c>
      <c r="AH4522">
        <v>1</v>
      </c>
      <c r="AI4522">
        <v>0</v>
      </c>
      <c r="AJ4522">
        <v>1</v>
      </c>
      <c r="AK4522">
        <v>1</v>
      </c>
      <c r="AL4522">
        <v>0</v>
      </c>
    </row>
    <row r="4523" spans="1:38" x14ac:dyDescent="0.25">
      <c r="A4523">
        <v>4522</v>
      </c>
      <c r="B4523" t="s">
        <v>12428</v>
      </c>
      <c r="C4523">
        <v>2019</v>
      </c>
      <c r="D4523" t="s">
        <v>38</v>
      </c>
      <c r="E4523">
        <v>4</v>
      </c>
      <c r="F4523">
        <v>8</v>
      </c>
      <c r="G4523" s="2">
        <v>43572</v>
      </c>
      <c r="H4523" s="2">
        <v>43692</v>
      </c>
      <c r="I4523" t="s">
        <v>909</v>
      </c>
      <c r="J4523" t="s">
        <v>910</v>
      </c>
      <c r="K4523" t="s">
        <v>911</v>
      </c>
      <c r="L4523" t="s">
        <v>12429</v>
      </c>
      <c r="M4523" t="s">
        <v>43</v>
      </c>
      <c r="N4523" t="s">
        <v>4430</v>
      </c>
      <c r="O4523" t="s">
        <v>5497</v>
      </c>
      <c r="P4523" t="s">
        <v>5497</v>
      </c>
      <c r="R4523" t="s">
        <v>12430</v>
      </c>
      <c r="S4523">
        <v>16</v>
      </c>
      <c r="T4523">
        <v>3.9206399917602539</v>
      </c>
      <c r="U4523">
        <v>-74.956207275390625</v>
      </c>
      <c r="V4523">
        <v>0</v>
      </c>
      <c r="W4523">
        <v>0</v>
      </c>
      <c r="X4523">
        <v>0.4375</v>
      </c>
      <c r="Y4523">
        <v>0.25999999046325678</v>
      </c>
      <c r="Z4523">
        <v>0.38749998807907099</v>
      </c>
      <c r="AA4523">
        <v>0</v>
      </c>
      <c r="AB4523">
        <v>0</v>
      </c>
      <c r="AC4523">
        <v>0</v>
      </c>
      <c r="AD4523">
        <v>7.2399997711181641</v>
      </c>
      <c r="AE4523">
        <v>2.499999944120646E-3</v>
      </c>
      <c r="AF4523">
        <v>0</v>
      </c>
      <c r="AG4523">
        <v>0</v>
      </c>
      <c r="AH4523">
        <v>1</v>
      </c>
      <c r="AI4523">
        <v>1</v>
      </c>
      <c r="AJ4523">
        <v>1</v>
      </c>
      <c r="AK4523">
        <v>1</v>
      </c>
      <c r="AL4523">
        <v>0</v>
      </c>
    </row>
    <row r="4524" spans="1:38" x14ac:dyDescent="0.25">
      <c r="A4524">
        <v>4523</v>
      </c>
      <c r="B4524" t="s">
        <v>12431</v>
      </c>
      <c r="C4524">
        <v>2019</v>
      </c>
      <c r="D4524" t="s">
        <v>38</v>
      </c>
      <c r="E4524">
        <v>6</v>
      </c>
      <c r="F4524">
        <v>10</v>
      </c>
      <c r="G4524" s="2">
        <v>43639</v>
      </c>
      <c r="H4524" s="2">
        <v>43753</v>
      </c>
      <c r="I4524" t="s">
        <v>909</v>
      </c>
      <c r="J4524" t="s">
        <v>910</v>
      </c>
      <c r="K4524" t="s">
        <v>4101</v>
      </c>
      <c r="L4524" t="s">
        <v>4111</v>
      </c>
      <c r="M4524" t="s">
        <v>12432</v>
      </c>
      <c r="N4524" t="s">
        <v>6590</v>
      </c>
      <c r="O4524" t="s">
        <v>620</v>
      </c>
      <c r="P4524" t="s">
        <v>620</v>
      </c>
      <c r="Q4524">
        <v>114</v>
      </c>
      <c r="R4524" t="s">
        <v>6418</v>
      </c>
      <c r="S4524">
        <v>25</v>
      </c>
      <c r="T4524">
        <v>4.6468372344970703</v>
      </c>
      <c r="U4524">
        <v>-74.872840881347656</v>
      </c>
      <c r="V4524">
        <v>0.40489640831947332</v>
      </c>
      <c r="W4524">
        <v>0</v>
      </c>
      <c r="X4524">
        <v>0.52542370557785034</v>
      </c>
      <c r="Y4524">
        <v>0.22598870098590851</v>
      </c>
      <c r="Z4524">
        <v>0.32203391194343572</v>
      </c>
      <c r="AA4524">
        <v>0</v>
      </c>
      <c r="AB4524">
        <v>0</v>
      </c>
      <c r="AC4524">
        <v>0</v>
      </c>
      <c r="AD4524">
        <v>15.10000038146973</v>
      </c>
      <c r="AE4524">
        <v>1.8832391360774641E-3</v>
      </c>
      <c r="AF4524">
        <v>1</v>
      </c>
      <c r="AG4524">
        <v>0</v>
      </c>
      <c r="AH4524">
        <v>1</v>
      </c>
      <c r="AI4524">
        <v>1</v>
      </c>
      <c r="AJ4524">
        <v>1</v>
      </c>
      <c r="AK4524">
        <v>1</v>
      </c>
      <c r="AL4524">
        <v>0</v>
      </c>
    </row>
    <row r="4525" spans="1:38" x14ac:dyDescent="0.25">
      <c r="A4525">
        <v>4524</v>
      </c>
      <c r="B4525" t="s">
        <v>12433</v>
      </c>
      <c r="C4525">
        <v>2019</v>
      </c>
      <c r="D4525" t="s">
        <v>38</v>
      </c>
      <c r="E4525">
        <v>5</v>
      </c>
      <c r="F4525">
        <v>8</v>
      </c>
      <c r="G4525" s="2">
        <v>43594</v>
      </c>
      <c r="H4525" s="2">
        <v>43692</v>
      </c>
      <c r="I4525" t="s">
        <v>909</v>
      </c>
      <c r="J4525" t="s">
        <v>910</v>
      </c>
      <c r="K4525" t="s">
        <v>4101</v>
      </c>
      <c r="L4525" t="s">
        <v>4111</v>
      </c>
      <c r="M4525" t="s">
        <v>12434</v>
      </c>
      <c r="N4525" t="s">
        <v>12435</v>
      </c>
      <c r="O4525" t="s">
        <v>6902</v>
      </c>
      <c r="P4525" t="s">
        <v>6902</v>
      </c>
      <c r="Q4525">
        <v>98</v>
      </c>
      <c r="R4525" t="s">
        <v>12436</v>
      </c>
      <c r="S4525">
        <v>25</v>
      </c>
      <c r="T4525">
        <v>4.6694445610046387</v>
      </c>
      <c r="U4525">
        <v>-74.881111145019531</v>
      </c>
      <c r="V4525">
        <v>0.37893298268318182</v>
      </c>
      <c r="W4525">
        <v>0</v>
      </c>
      <c r="X4525">
        <v>0.1874144971370697</v>
      </c>
      <c r="Y4525">
        <v>0.3748289942741394</v>
      </c>
      <c r="Z4525">
        <v>0.34199726581573492</v>
      </c>
      <c r="AA4525">
        <v>0</v>
      </c>
      <c r="AB4525">
        <v>0</v>
      </c>
      <c r="AC4525">
        <v>0</v>
      </c>
      <c r="AD4525">
        <v>17.39999961853027</v>
      </c>
      <c r="AE4525">
        <v>0</v>
      </c>
      <c r="AF4525">
        <v>1</v>
      </c>
      <c r="AG4525">
        <v>0</v>
      </c>
      <c r="AH4525">
        <v>1</v>
      </c>
      <c r="AI4525">
        <v>1</v>
      </c>
      <c r="AJ4525">
        <v>0</v>
      </c>
      <c r="AK4525">
        <v>1</v>
      </c>
      <c r="AL4525">
        <v>0</v>
      </c>
    </row>
    <row r="4526" spans="1:38" x14ac:dyDescent="0.25">
      <c r="A4526">
        <v>4525</v>
      </c>
      <c r="B4526" t="s">
        <v>12437</v>
      </c>
      <c r="C4526">
        <v>2019</v>
      </c>
      <c r="D4526" t="s">
        <v>303</v>
      </c>
      <c r="I4526" t="s">
        <v>909</v>
      </c>
      <c r="J4526" t="s">
        <v>910</v>
      </c>
      <c r="K4526" t="s">
        <v>4101</v>
      </c>
      <c r="L4526" t="s">
        <v>12438</v>
      </c>
      <c r="M4526" t="s">
        <v>12439</v>
      </c>
      <c r="N4526" t="s">
        <v>12440</v>
      </c>
      <c r="O4526" t="s">
        <v>5497</v>
      </c>
      <c r="P4526" t="s">
        <v>5497</v>
      </c>
      <c r="Q4526">
        <v>116</v>
      </c>
      <c r="R4526" t="s">
        <v>12441</v>
      </c>
      <c r="S4526">
        <v>25</v>
      </c>
      <c r="T4526">
        <v>4.6532249450683594</v>
      </c>
      <c r="U4526">
        <v>-74.920539855957031</v>
      </c>
      <c r="V4526">
        <v>0.45197740197181702</v>
      </c>
      <c r="X4526">
        <v>0.69679850339889526</v>
      </c>
      <c r="Y4526">
        <v>0.32015067338943481</v>
      </c>
      <c r="Z4526">
        <v>0.1525423675775528</v>
      </c>
      <c r="AA4526">
        <v>0</v>
      </c>
      <c r="AB4526">
        <v>5.6497175246477127E-3</v>
      </c>
      <c r="AC4526">
        <v>0</v>
      </c>
      <c r="AD4526">
        <v>11.5</v>
      </c>
      <c r="AE4526">
        <v>3.7664782721549268E-3</v>
      </c>
      <c r="AF4526">
        <v>1</v>
      </c>
      <c r="AH4526">
        <v>1</v>
      </c>
      <c r="AI4526">
        <v>1</v>
      </c>
      <c r="AJ4526">
        <v>1</v>
      </c>
      <c r="AK4526">
        <v>1</v>
      </c>
      <c r="AL4526">
        <v>1</v>
      </c>
    </row>
    <row r="4527" spans="1:38" x14ac:dyDescent="0.25">
      <c r="A4527">
        <v>4526</v>
      </c>
      <c r="B4527" t="s">
        <v>12442</v>
      </c>
      <c r="C4527">
        <v>2019</v>
      </c>
      <c r="D4527" t="s">
        <v>38</v>
      </c>
      <c r="E4527">
        <v>6</v>
      </c>
      <c r="F4527">
        <v>10</v>
      </c>
      <c r="G4527" s="2">
        <v>43643</v>
      </c>
      <c r="H4527" s="2">
        <v>43753</v>
      </c>
      <c r="I4527" t="s">
        <v>909</v>
      </c>
      <c r="J4527" t="s">
        <v>910</v>
      </c>
      <c r="K4527" t="s">
        <v>4101</v>
      </c>
      <c r="L4527" t="s">
        <v>12438</v>
      </c>
      <c r="M4527" t="s">
        <v>12443</v>
      </c>
      <c r="N4527" t="s">
        <v>12444</v>
      </c>
      <c r="O4527" t="s">
        <v>620</v>
      </c>
      <c r="P4527" t="s">
        <v>620</v>
      </c>
      <c r="Q4527">
        <v>110</v>
      </c>
      <c r="R4527" t="s">
        <v>12445</v>
      </c>
      <c r="S4527">
        <v>25</v>
      </c>
      <c r="T4527">
        <v>4.6594400405883789</v>
      </c>
      <c r="U4527">
        <v>-74.911453247070313</v>
      </c>
      <c r="V4527">
        <v>0.40654844045639038</v>
      </c>
      <c r="W4527">
        <v>2.7285129763185978E-3</v>
      </c>
      <c r="X4527">
        <v>0.64392906427383423</v>
      </c>
      <c r="Y4527">
        <v>0.64256477355957031</v>
      </c>
      <c r="Z4527">
        <v>0.32332879304885859</v>
      </c>
      <c r="AA4527">
        <v>0</v>
      </c>
      <c r="AB4527">
        <v>0</v>
      </c>
      <c r="AC4527">
        <v>0</v>
      </c>
      <c r="AD4527">
        <v>8</v>
      </c>
      <c r="AE4527">
        <v>4.092769231647253E-3</v>
      </c>
      <c r="AF4527">
        <v>1</v>
      </c>
      <c r="AG4527">
        <v>1</v>
      </c>
      <c r="AH4527">
        <v>1</v>
      </c>
      <c r="AI4527">
        <v>1</v>
      </c>
      <c r="AJ4527">
        <v>1</v>
      </c>
      <c r="AK4527">
        <v>1</v>
      </c>
      <c r="AL4527">
        <v>0</v>
      </c>
    </row>
    <row r="4528" spans="1:38" x14ac:dyDescent="0.25">
      <c r="A4528">
        <v>4527</v>
      </c>
      <c r="B4528" t="s">
        <v>12446</v>
      </c>
      <c r="C4528">
        <v>2019</v>
      </c>
      <c r="D4528" t="s">
        <v>303</v>
      </c>
      <c r="I4528" t="s">
        <v>909</v>
      </c>
      <c r="J4528" t="s">
        <v>3815</v>
      </c>
      <c r="K4528" t="s">
        <v>3864</v>
      </c>
      <c r="L4528" t="s">
        <v>3857</v>
      </c>
      <c r="M4528" t="s">
        <v>5994</v>
      </c>
      <c r="N4528" t="s">
        <v>786</v>
      </c>
      <c r="O4528" t="s">
        <v>6902</v>
      </c>
      <c r="P4528" t="s">
        <v>6902</v>
      </c>
      <c r="Q4528">
        <v>100</v>
      </c>
      <c r="R4528" t="s">
        <v>5985</v>
      </c>
      <c r="S4528">
        <v>25</v>
      </c>
      <c r="T4528">
        <v>3.9469869136810298</v>
      </c>
      <c r="U4528">
        <v>-76.2978515625</v>
      </c>
      <c r="V4528">
        <v>0</v>
      </c>
      <c r="W4528">
        <v>0</v>
      </c>
      <c r="X4528">
        <v>0.39399999380111689</v>
      </c>
      <c r="Y4528">
        <v>0.50599998235702515</v>
      </c>
      <c r="Z4528">
        <v>0.60600000619888306</v>
      </c>
      <c r="AA4528">
        <v>0</v>
      </c>
      <c r="AB4528">
        <v>0</v>
      </c>
      <c r="AC4528">
        <v>0</v>
      </c>
      <c r="AE4528">
        <v>0</v>
      </c>
      <c r="AF4528">
        <v>0</v>
      </c>
      <c r="AG4528">
        <v>0</v>
      </c>
      <c r="AH4528">
        <v>1</v>
      </c>
      <c r="AI4528">
        <v>1</v>
      </c>
      <c r="AJ4528">
        <v>0</v>
      </c>
      <c r="AK4528">
        <v>1</v>
      </c>
      <c r="AL4528">
        <v>0</v>
      </c>
    </row>
    <row r="4529" spans="1:38" x14ac:dyDescent="0.25">
      <c r="A4529">
        <v>4528</v>
      </c>
      <c r="B4529" t="s">
        <v>12447</v>
      </c>
      <c r="C4529">
        <v>2019</v>
      </c>
      <c r="D4529" t="s">
        <v>7070</v>
      </c>
      <c r="E4529">
        <v>8</v>
      </c>
      <c r="F4529">
        <v>11</v>
      </c>
      <c r="G4529" s="2">
        <v>43686</v>
      </c>
      <c r="H4529" s="2">
        <v>43784</v>
      </c>
      <c r="I4529" t="s">
        <v>909</v>
      </c>
      <c r="J4529" t="s">
        <v>3815</v>
      </c>
      <c r="K4529" t="s">
        <v>3904</v>
      </c>
      <c r="L4529" t="s">
        <v>12448</v>
      </c>
      <c r="M4529" t="s">
        <v>12449</v>
      </c>
      <c r="N4529" t="s">
        <v>4835</v>
      </c>
      <c r="O4529" t="s">
        <v>6902</v>
      </c>
      <c r="P4529" t="s">
        <v>6902</v>
      </c>
      <c r="Q4529">
        <v>98</v>
      </c>
      <c r="R4529" t="s">
        <v>3907</v>
      </c>
      <c r="S4529">
        <v>25</v>
      </c>
      <c r="T4529">
        <v>3.464648962020874</v>
      </c>
      <c r="U4529">
        <v>-76.233444213867188</v>
      </c>
      <c r="V4529">
        <v>0</v>
      </c>
      <c r="W4529">
        <v>0</v>
      </c>
      <c r="X4529">
        <v>0.68599998950958252</v>
      </c>
      <c r="Y4529">
        <v>0.14200000464916229</v>
      </c>
      <c r="Z4529">
        <v>7.9999998211860657E-2</v>
      </c>
      <c r="AA4529">
        <v>0</v>
      </c>
      <c r="AB4529">
        <v>0</v>
      </c>
      <c r="AC4529">
        <v>0</v>
      </c>
      <c r="AE4529">
        <v>8.0000003799796104E-3</v>
      </c>
      <c r="AF4529">
        <v>0</v>
      </c>
      <c r="AG4529">
        <v>0</v>
      </c>
      <c r="AH4529">
        <v>1</v>
      </c>
      <c r="AI4529">
        <v>1</v>
      </c>
      <c r="AJ4529">
        <v>1</v>
      </c>
      <c r="AK4529">
        <v>1</v>
      </c>
      <c r="AL4529">
        <v>0</v>
      </c>
    </row>
    <row r="4530" spans="1:38" x14ac:dyDescent="0.25">
      <c r="A4530">
        <v>4529</v>
      </c>
      <c r="B4530" t="s">
        <v>12450</v>
      </c>
      <c r="C4530">
        <v>2019</v>
      </c>
      <c r="D4530" t="s">
        <v>7070</v>
      </c>
      <c r="E4530">
        <v>8</v>
      </c>
      <c r="F4530">
        <v>11</v>
      </c>
      <c r="G4530" s="2">
        <v>43684</v>
      </c>
      <c r="H4530" s="2">
        <v>43784</v>
      </c>
      <c r="I4530" t="s">
        <v>909</v>
      </c>
      <c r="J4530" t="s">
        <v>3815</v>
      </c>
      <c r="K4530" t="s">
        <v>5987</v>
      </c>
      <c r="L4530" t="s">
        <v>5987</v>
      </c>
      <c r="M4530" t="s">
        <v>4863</v>
      </c>
      <c r="N4530" t="s">
        <v>51</v>
      </c>
      <c r="O4530" t="s">
        <v>6902</v>
      </c>
      <c r="P4530" t="s">
        <v>6902</v>
      </c>
      <c r="Q4530">
        <v>100</v>
      </c>
      <c r="R4530" t="s">
        <v>12451</v>
      </c>
      <c r="S4530">
        <v>25</v>
      </c>
      <c r="T4530">
        <v>3.7369670867919922</v>
      </c>
      <c r="U4530">
        <v>-76.256942749023438</v>
      </c>
      <c r="V4530">
        <v>0</v>
      </c>
      <c r="W4530">
        <v>0</v>
      </c>
      <c r="X4530">
        <v>4.3999999761581421E-2</v>
      </c>
      <c r="Y4530">
        <v>0.2080000042915344</v>
      </c>
      <c r="Z4530">
        <v>8.3999998867511749E-2</v>
      </c>
      <c r="AA4530">
        <v>0</v>
      </c>
      <c r="AB4530">
        <v>0</v>
      </c>
      <c r="AC4530">
        <v>0</v>
      </c>
      <c r="AE4530">
        <v>0</v>
      </c>
      <c r="AF4530">
        <v>0</v>
      </c>
      <c r="AG4530">
        <v>0</v>
      </c>
      <c r="AH4530">
        <v>1</v>
      </c>
      <c r="AI4530">
        <v>1</v>
      </c>
      <c r="AJ4530">
        <v>0</v>
      </c>
      <c r="AK4530">
        <v>1</v>
      </c>
      <c r="AL4530">
        <v>0</v>
      </c>
    </row>
    <row r="4531" spans="1:38" x14ac:dyDescent="0.25">
      <c r="A4531">
        <v>4530</v>
      </c>
      <c r="B4531" t="s">
        <v>12452</v>
      </c>
      <c r="C4531">
        <v>2019</v>
      </c>
      <c r="D4531" t="s">
        <v>38</v>
      </c>
      <c r="E4531">
        <v>4</v>
      </c>
      <c r="F4531">
        <v>8</v>
      </c>
      <c r="G4531" s="2">
        <v>43567</v>
      </c>
      <c r="H4531" s="2">
        <v>43692</v>
      </c>
      <c r="I4531" t="s">
        <v>909</v>
      </c>
      <c r="J4531" t="s">
        <v>3815</v>
      </c>
      <c r="K4531" t="s">
        <v>3816</v>
      </c>
      <c r="L4531" t="s">
        <v>1649</v>
      </c>
      <c r="M4531" t="s">
        <v>12453</v>
      </c>
      <c r="N4531" t="s">
        <v>12454</v>
      </c>
      <c r="O4531" t="s">
        <v>17286</v>
      </c>
      <c r="P4531" t="s">
        <v>17286</v>
      </c>
      <c r="Q4531">
        <v>125</v>
      </c>
      <c r="R4531" t="s">
        <v>12455</v>
      </c>
      <c r="S4531">
        <v>25</v>
      </c>
      <c r="T4531">
        <v>3.2389578819274898</v>
      </c>
      <c r="U4531">
        <v>-76.565177917480469</v>
      </c>
      <c r="V4531">
        <v>2.000000094994903E-3</v>
      </c>
      <c r="W4531">
        <v>0</v>
      </c>
      <c r="X4531">
        <v>0.50199997425079346</v>
      </c>
      <c r="Y4531">
        <v>0.78200000524520874</v>
      </c>
      <c r="Z4531">
        <v>0.19599999487400049</v>
      </c>
      <c r="AA4531">
        <v>0</v>
      </c>
      <c r="AB4531">
        <v>0</v>
      </c>
      <c r="AC4531">
        <v>0</v>
      </c>
      <c r="AE4531">
        <v>2.000000094994903E-3</v>
      </c>
      <c r="AF4531">
        <v>1</v>
      </c>
      <c r="AG4531">
        <v>0</v>
      </c>
      <c r="AH4531">
        <v>1</v>
      </c>
      <c r="AI4531">
        <v>1</v>
      </c>
      <c r="AJ4531">
        <v>1</v>
      </c>
      <c r="AK4531">
        <v>1</v>
      </c>
      <c r="AL4531">
        <v>0</v>
      </c>
    </row>
    <row r="4532" spans="1:38" x14ac:dyDescent="0.25">
      <c r="A4532">
        <v>4531</v>
      </c>
      <c r="B4532" t="s">
        <v>12456</v>
      </c>
      <c r="C4532">
        <v>2019</v>
      </c>
      <c r="D4532" t="s">
        <v>38</v>
      </c>
      <c r="E4532">
        <v>4</v>
      </c>
      <c r="F4532">
        <v>8</v>
      </c>
      <c r="G4532" s="2">
        <v>43565</v>
      </c>
      <c r="H4532" s="2">
        <v>43692</v>
      </c>
      <c r="I4532" t="s">
        <v>909</v>
      </c>
      <c r="J4532" t="s">
        <v>3815</v>
      </c>
      <c r="K4532" t="s">
        <v>3816</v>
      </c>
      <c r="L4532" t="s">
        <v>1649</v>
      </c>
      <c r="M4532" t="s">
        <v>12453</v>
      </c>
      <c r="N4532" t="s">
        <v>12457</v>
      </c>
      <c r="O4532" t="s">
        <v>17286</v>
      </c>
      <c r="P4532" t="s">
        <v>17286</v>
      </c>
      <c r="Q4532">
        <v>127</v>
      </c>
      <c r="R4532" t="s">
        <v>12455</v>
      </c>
      <c r="S4532">
        <v>25</v>
      </c>
      <c r="T4532">
        <v>3.239136934280396</v>
      </c>
      <c r="U4532">
        <v>-76.568618774414063</v>
      </c>
      <c r="V4532">
        <v>8.0000003799796104E-3</v>
      </c>
      <c r="W4532">
        <v>3.4000001847743988E-2</v>
      </c>
      <c r="X4532">
        <v>0.62800002098083496</v>
      </c>
      <c r="Y4532">
        <v>0.6940000057220459</v>
      </c>
      <c r="Z4532">
        <v>0.55800002813339233</v>
      </c>
      <c r="AA4532">
        <v>0</v>
      </c>
      <c r="AB4532">
        <v>0</v>
      </c>
      <c r="AC4532">
        <v>0</v>
      </c>
      <c r="AE4532">
        <v>1.200000010430813E-2</v>
      </c>
      <c r="AF4532">
        <v>1</v>
      </c>
      <c r="AG4532">
        <v>1</v>
      </c>
      <c r="AH4532">
        <v>1</v>
      </c>
      <c r="AI4532">
        <v>1</v>
      </c>
      <c r="AJ4532">
        <v>1</v>
      </c>
      <c r="AK4532">
        <v>1</v>
      </c>
      <c r="AL4532">
        <v>0</v>
      </c>
    </row>
    <row r="4533" spans="1:38" x14ac:dyDescent="0.25">
      <c r="A4533">
        <v>4532</v>
      </c>
      <c r="B4533" t="s">
        <v>12458</v>
      </c>
      <c r="C4533">
        <v>2019</v>
      </c>
      <c r="D4533" t="s">
        <v>38</v>
      </c>
      <c r="E4533">
        <v>4</v>
      </c>
      <c r="F4533">
        <v>8</v>
      </c>
      <c r="G4533" s="2">
        <v>43572</v>
      </c>
      <c r="H4533" s="2">
        <v>43692</v>
      </c>
      <c r="I4533" t="s">
        <v>909</v>
      </c>
      <c r="J4533" t="s">
        <v>3815</v>
      </c>
      <c r="K4533" t="s">
        <v>3816</v>
      </c>
      <c r="L4533" t="s">
        <v>1649</v>
      </c>
      <c r="M4533" t="s">
        <v>12453</v>
      </c>
      <c r="N4533" t="s">
        <v>12459</v>
      </c>
      <c r="O4533" t="s">
        <v>6902</v>
      </c>
      <c r="P4533" t="s">
        <v>6902</v>
      </c>
      <c r="Q4533">
        <v>120</v>
      </c>
      <c r="R4533" t="s">
        <v>12455</v>
      </c>
      <c r="S4533">
        <v>25</v>
      </c>
      <c r="T4533">
        <v>3.2425820827484131</v>
      </c>
      <c r="U4533">
        <v>-76.563819885253906</v>
      </c>
      <c r="V4533">
        <v>0</v>
      </c>
      <c r="W4533">
        <v>0</v>
      </c>
      <c r="X4533">
        <v>0.58600002527236938</v>
      </c>
      <c r="Y4533">
        <v>0.54799997806549072</v>
      </c>
      <c r="Z4533">
        <v>0.75</v>
      </c>
      <c r="AA4533">
        <v>0</v>
      </c>
      <c r="AB4533">
        <v>0</v>
      </c>
      <c r="AC4533">
        <v>0</v>
      </c>
      <c r="AE4533">
        <v>1.200000010430813E-2</v>
      </c>
      <c r="AF4533">
        <v>0</v>
      </c>
      <c r="AG4533">
        <v>0</v>
      </c>
      <c r="AH4533">
        <v>1</v>
      </c>
      <c r="AI4533">
        <v>1</v>
      </c>
      <c r="AJ4533">
        <v>1</v>
      </c>
      <c r="AK4533">
        <v>1</v>
      </c>
      <c r="AL4533">
        <v>0</v>
      </c>
    </row>
    <row r="4534" spans="1:38" x14ac:dyDescent="0.25">
      <c r="A4534">
        <v>4533</v>
      </c>
      <c r="B4534" t="s">
        <v>12460</v>
      </c>
      <c r="C4534">
        <v>2019</v>
      </c>
      <c r="D4534" t="s">
        <v>38</v>
      </c>
      <c r="E4534">
        <v>4</v>
      </c>
      <c r="F4534">
        <v>8</v>
      </c>
      <c r="G4534" s="2">
        <v>43567</v>
      </c>
      <c r="H4534" s="2">
        <v>43692</v>
      </c>
      <c r="I4534" t="s">
        <v>909</v>
      </c>
      <c r="J4534" t="s">
        <v>3815</v>
      </c>
      <c r="K4534" t="s">
        <v>3816</v>
      </c>
      <c r="L4534" t="s">
        <v>1649</v>
      </c>
      <c r="M4534" t="s">
        <v>12453</v>
      </c>
      <c r="N4534" t="s">
        <v>12461</v>
      </c>
      <c r="O4534" t="s">
        <v>6902</v>
      </c>
      <c r="P4534" t="s">
        <v>6902</v>
      </c>
      <c r="Q4534">
        <v>125</v>
      </c>
      <c r="R4534" t="s">
        <v>12455</v>
      </c>
      <c r="S4534">
        <v>25</v>
      </c>
      <c r="T4534">
        <v>3.242402076721191</v>
      </c>
      <c r="U4534">
        <v>-76.565994262695313</v>
      </c>
      <c r="V4534">
        <v>0</v>
      </c>
      <c r="W4534">
        <v>0</v>
      </c>
      <c r="X4534">
        <v>0.52999997138977051</v>
      </c>
      <c r="Y4534">
        <v>0.60399997234344482</v>
      </c>
      <c r="Z4534">
        <v>0.6940000057220459</v>
      </c>
      <c r="AA4534">
        <v>0</v>
      </c>
      <c r="AB4534">
        <v>0</v>
      </c>
      <c r="AC4534">
        <v>0</v>
      </c>
      <c r="AE4534">
        <v>4.0000001899898052E-3</v>
      </c>
      <c r="AF4534">
        <v>0</v>
      </c>
      <c r="AG4534">
        <v>0</v>
      </c>
      <c r="AH4534">
        <v>1</v>
      </c>
      <c r="AI4534">
        <v>1</v>
      </c>
      <c r="AJ4534">
        <v>1</v>
      </c>
      <c r="AK4534">
        <v>1</v>
      </c>
      <c r="AL4534">
        <v>0</v>
      </c>
    </row>
    <row r="4535" spans="1:38" x14ac:dyDescent="0.25">
      <c r="A4535">
        <v>4534</v>
      </c>
      <c r="B4535" t="s">
        <v>12462</v>
      </c>
      <c r="C4535">
        <v>2019</v>
      </c>
      <c r="D4535" t="s">
        <v>38</v>
      </c>
      <c r="E4535">
        <v>4</v>
      </c>
      <c r="F4535">
        <v>8</v>
      </c>
      <c r="G4535" s="2">
        <v>43572</v>
      </c>
      <c r="H4535" s="2">
        <v>43692</v>
      </c>
      <c r="I4535" t="s">
        <v>909</v>
      </c>
      <c r="J4535" t="s">
        <v>3815</v>
      </c>
      <c r="K4535" t="s">
        <v>3816</v>
      </c>
      <c r="L4535" t="s">
        <v>1649</v>
      </c>
      <c r="M4535" t="s">
        <v>12453</v>
      </c>
      <c r="N4535" t="s">
        <v>12463</v>
      </c>
      <c r="O4535" t="s">
        <v>6902</v>
      </c>
      <c r="P4535" t="s">
        <v>6902</v>
      </c>
      <c r="Q4535">
        <v>120</v>
      </c>
      <c r="R4535" t="s">
        <v>12455</v>
      </c>
      <c r="S4535">
        <v>25</v>
      </c>
      <c r="T4535">
        <v>3.237260103225708</v>
      </c>
      <c r="U4535">
        <v>-76.561195373535156</v>
      </c>
      <c r="V4535">
        <v>0</v>
      </c>
      <c r="W4535">
        <v>0</v>
      </c>
      <c r="X4535">
        <v>0.45199999213218689</v>
      </c>
      <c r="Y4535">
        <v>0.56999999284744263</v>
      </c>
      <c r="Z4535">
        <v>0.44800001382827759</v>
      </c>
      <c r="AA4535">
        <v>0</v>
      </c>
      <c r="AB4535">
        <v>0</v>
      </c>
      <c r="AC4535">
        <v>0</v>
      </c>
      <c r="AE4535">
        <v>6.0000000521540642E-3</v>
      </c>
      <c r="AF4535">
        <v>0</v>
      </c>
      <c r="AG4535">
        <v>0</v>
      </c>
      <c r="AH4535">
        <v>1</v>
      </c>
      <c r="AI4535">
        <v>1</v>
      </c>
      <c r="AJ4535">
        <v>1</v>
      </c>
      <c r="AK4535">
        <v>1</v>
      </c>
      <c r="AL4535">
        <v>0</v>
      </c>
    </row>
    <row r="4536" spans="1:38" x14ac:dyDescent="0.25">
      <c r="A4536">
        <v>4535</v>
      </c>
      <c r="B4536" t="s">
        <v>12464</v>
      </c>
      <c r="C4536">
        <v>2019</v>
      </c>
      <c r="D4536" t="s">
        <v>38</v>
      </c>
      <c r="E4536">
        <v>4</v>
      </c>
      <c r="F4536">
        <v>8</v>
      </c>
      <c r="G4536" s="2">
        <v>43574</v>
      </c>
      <c r="H4536" s="2">
        <v>43692</v>
      </c>
      <c r="I4536" t="s">
        <v>909</v>
      </c>
      <c r="J4536" t="s">
        <v>3815</v>
      </c>
      <c r="K4536" t="s">
        <v>3816</v>
      </c>
      <c r="L4536" t="s">
        <v>12465</v>
      </c>
      <c r="M4536" t="s">
        <v>12466</v>
      </c>
      <c r="N4536" t="s">
        <v>12467</v>
      </c>
      <c r="O4536" t="s">
        <v>5497</v>
      </c>
      <c r="P4536" t="s">
        <v>5497</v>
      </c>
      <c r="Q4536">
        <v>118</v>
      </c>
      <c r="R4536" t="s">
        <v>12468</v>
      </c>
      <c r="S4536">
        <v>25</v>
      </c>
      <c r="T4536">
        <v>3.1105198860168461</v>
      </c>
      <c r="U4536">
        <v>-76.61456298828125</v>
      </c>
      <c r="V4536">
        <v>0</v>
      </c>
      <c r="W4536">
        <v>0</v>
      </c>
      <c r="X4536">
        <v>0.57800000905990601</v>
      </c>
      <c r="Y4536">
        <v>0.28600001335144037</v>
      </c>
      <c r="Z4536">
        <v>0.45600000023841858</v>
      </c>
      <c r="AA4536">
        <v>0</v>
      </c>
      <c r="AB4536">
        <v>0</v>
      </c>
      <c r="AC4536">
        <v>0</v>
      </c>
      <c r="AE4536">
        <v>2.000000094994903E-3</v>
      </c>
      <c r="AF4536">
        <v>0</v>
      </c>
      <c r="AG4536">
        <v>0</v>
      </c>
      <c r="AH4536">
        <v>1</v>
      </c>
      <c r="AI4536">
        <v>1</v>
      </c>
      <c r="AJ4536">
        <v>1</v>
      </c>
      <c r="AK4536">
        <v>1</v>
      </c>
      <c r="AL4536">
        <v>0</v>
      </c>
    </row>
    <row r="4537" spans="1:38" x14ac:dyDescent="0.25">
      <c r="A4537">
        <v>4536</v>
      </c>
      <c r="B4537" t="s">
        <v>12469</v>
      </c>
      <c r="C4537">
        <v>2019</v>
      </c>
      <c r="D4537" t="s">
        <v>7070</v>
      </c>
      <c r="E4537">
        <v>7</v>
      </c>
      <c r="F4537">
        <v>11</v>
      </c>
      <c r="G4537" s="2">
        <v>43672</v>
      </c>
      <c r="H4537" s="2">
        <v>43784</v>
      </c>
      <c r="I4537" t="s">
        <v>909</v>
      </c>
      <c r="J4537" t="s">
        <v>3815</v>
      </c>
      <c r="K4537" t="s">
        <v>3816</v>
      </c>
      <c r="L4537" t="s">
        <v>12470</v>
      </c>
      <c r="M4537" t="s">
        <v>4560</v>
      </c>
      <c r="N4537" t="s">
        <v>3928</v>
      </c>
      <c r="O4537" t="s">
        <v>338</v>
      </c>
      <c r="P4537" t="s">
        <v>338</v>
      </c>
      <c r="Q4537">
        <v>112</v>
      </c>
      <c r="R4537" t="s">
        <v>12471</v>
      </c>
      <c r="S4537">
        <v>25</v>
      </c>
      <c r="T4537">
        <v>3.1103730201721191</v>
      </c>
      <c r="U4537">
        <v>-76.61090087890625</v>
      </c>
      <c r="V4537">
        <v>0</v>
      </c>
      <c r="W4537">
        <v>8.0000003799796104E-3</v>
      </c>
      <c r="X4537">
        <v>0.77799999713897705</v>
      </c>
      <c r="Y4537">
        <v>0.2099999934434891</v>
      </c>
      <c r="Z4537">
        <v>0.25999999046325678</v>
      </c>
      <c r="AA4537">
        <v>0</v>
      </c>
      <c r="AB4537">
        <v>0</v>
      </c>
      <c r="AC4537">
        <v>0</v>
      </c>
      <c r="AE4537">
        <v>1.6000000759959221E-2</v>
      </c>
      <c r="AF4537">
        <v>0</v>
      </c>
      <c r="AG4537">
        <v>1</v>
      </c>
      <c r="AH4537">
        <v>1</v>
      </c>
      <c r="AI4537">
        <v>1</v>
      </c>
      <c r="AJ4537">
        <v>1</v>
      </c>
      <c r="AK4537">
        <v>1</v>
      </c>
      <c r="AL4537">
        <v>0</v>
      </c>
    </row>
    <row r="4538" spans="1:38" x14ac:dyDescent="0.25">
      <c r="A4538">
        <v>4537</v>
      </c>
      <c r="B4538" t="s">
        <v>12472</v>
      </c>
      <c r="C4538">
        <v>2019</v>
      </c>
      <c r="D4538" t="s">
        <v>7070</v>
      </c>
      <c r="E4538">
        <v>7</v>
      </c>
      <c r="F4538">
        <v>11</v>
      </c>
      <c r="G4538" s="2">
        <v>43676</v>
      </c>
      <c r="H4538" s="2">
        <v>43784</v>
      </c>
      <c r="I4538" t="s">
        <v>909</v>
      </c>
      <c r="J4538" t="s">
        <v>3815</v>
      </c>
      <c r="K4538" t="s">
        <v>3816</v>
      </c>
      <c r="L4538" t="s">
        <v>3845</v>
      </c>
      <c r="M4538" t="s">
        <v>6452</v>
      </c>
      <c r="N4538" t="s">
        <v>233</v>
      </c>
      <c r="O4538" t="s">
        <v>6902</v>
      </c>
      <c r="P4538" t="s">
        <v>6902</v>
      </c>
      <c r="Q4538">
        <v>108</v>
      </c>
      <c r="R4538" t="s">
        <v>12473</v>
      </c>
      <c r="S4538">
        <v>25</v>
      </c>
      <c r="T4538">
        <v>3.2562780380249019</v>
      </c>
      <c r="U4538">
        <v>-76.50830078125</v>
      </c>
      <c r="V4538">
        <v>1.6000000759959221E-2</v>
      </c>
      <c r="W4538">
        <v>0</v>
      </c>
      <c r="X4538">
        <v>0.57200002670288086</v>
      </c>
      <c r="Y4538">
        <v>0.239999994635582</v>
      </c>
      <c r="Z4538">
        <v>0.15600000321865079</v>
      </c>
      <c r="AA4538">
        <v>0</v>
      </c>
      <c r="AB4538">
        <v>0</v>
      </c>
      <c r="AC4538">
        <v>0</v>
      </c>
      <c r="AE4538">
        <v>1.4000000432133669E-2</v>
      </c>
      <c r="AF4538">
        <v>1</v>
      </c>
      <c r="AG4538">
        <v>0</v>
      </c>
      <c r="AH4538">
        <v>1</v>
      </c>
      <c r="AI4538">
        <v>1</v>
      </c>
      <c r="AJ4538">
        <v>1</v>
      </c>
      <c r="AK4538">
        <v>1</v>
      </c>
      <c r="AL4538">
        <v>0</v>
      </c>
    </row>
    <row r="4539" spans="1:38" x14ac:dyDescent="0.25">
      <c r="A4539">
        <v>4538</v>
      </c>
      <c r="B4539" t="s">
        <v>12474</v>
      </c>
      <c r="C4539">
        <v>2019</v>
      </c>
      <c r="D4539" t="s">
        <v>7070</v>
      </c>
      <c r="E4539">
        <v>7</v>
      </c>
      <c r="F4539">
        <v>11</v>
      </c>
      <c r="G4539" s="2">
        <v>43672</v>
      </c>
      <c r="H4539" s="2">
        <v>43784</v>
      </c>
      <c r="I4539" t="s">
        <v>909</v>
      </c>
      <c r="J4539" t="s">
        <v>3815</v>
      </c>
      <c r="K4539" t="s">
        <v>3816</v>
      </c>
      <c r="L4539" t="s">
        <v>3845</v>
      </c>
      <c r="M4539" t="s">
        <v>6452</v>
      </c>
      <c r="N4539" t="s">
        <v>8222</v>
      </c>
      <c r="O4539" t="s">
        <v>6902</v>
      </c>
      <c r="P4539" t="s">
        <v>6902</v>
      </c>
      <c r="Q4539">
        <v>112</v>
      </c>
      <c r="R4539" t="s">
        <v>12473</v>
      </c>
      <c r="S4539">
        <v>25</v>
      </c>
      <c r="T4539">
        <v>3.2316710948944092</v>
      </c>
      <c r="U4539">
        <v>-76.520210266113281</v>
      </c>
      <c r="V4539">
        <v>4.0000001899898052E-3</v>
      </c>
      <c r="W4539">
        <v>0</v>
      </c>
      <c r="X4539">
        <v>0.48600000143051147</v>
      </c>
      <c r="Y4539">
        <v>0.2339999973773956</v>
      </c>
      <c r="Z4539">
        <v>0.32600000500679022</v>
      </c>
      <c r="AA4539">
        <v>0</v>
      </c>
      <c r="AB4539">
        <v>0</v>
      </c>
      <c r="AC4539">
        <v>0</v>
      </c>
      <c r="AE4539">
        <v>0</v>
      </c>
      <c r="AF4539">
        <v>1</v>
      </c>
      <c r="AG4539">
        <v>0</v>
      </c>
      <c r="AH4539">
        <v>1</v>
      </c>
      <c r="AI4539">
        <v>1</v>
      </c>
      <c r="AJ4539">
        <v>0</v>
      </c>
      <c r="AK4539">
        <v>1</v>
      </c>
      <c r="AL4539">
        <v>0</v>
      </c>
    </row>
    <row r="4540" spans="1:38" x14ac:dyDescent="0.25">
      <c r="A4540">
        <v>4539</v>
      </c>
      <c r="B4540" t="s">
        <v>12475</v>
      </c>
      <c r="C4540">
        <v>2019</v>
      </c>
      <c r="D4540" t="s">
        <v>7070</v>
      </c>
      <c r="E4540">
        <v>7</v>
      </c>
      <c r="F4540">
        <v>11</v>
      </c>
      <c r="G4540" s="2">
        <v>43674</v>
      </c>
      <c r="H4540" s="2">
        <v>43784</v>
      </c>
      <c r="I4540" t="s">
        <v>909</v>
      </c>
      <c r="J4540" t="s">
        <v>3815</v>
      </c>
      <c r="K4540" t="s">
        <v>3816</v>
      </c>
      <c r="L4540" t="s">
        <v>3845</v>
      </c>
      <c r="M4540" t="s">
        <v>6452</v>
      </c>
      <c r="N4540" t="s">
        <v>8222</v>
      </c>
      <c r="O4540" t="s">
        <v>17286</v>
      </c>
      <c r="P4540" t="s">
        <v>17286</v>
      </c>
      <c r="Q4540">
        <v>110</v>
      </c>
      <c r="R4540" t="s">
        <v>12455</v>
      </c>
      <c r="S4540">
        <v>25</v>
      </c>
      <c r="T4540">
        <v>3.234780073165894</v>
      </c>
      <c r="U4540">
        <v>-76.520545959472656</v>
      </c>
      <c r="V4540">
        <v>0</v>
      </c>
      <c r="W4540">
        <v>0</v>
      </c>
      <c r="X4540">
        <v>0.59799998998641968</v>
      </c>
      <c r="Y4540">
        <v>0.66200000047683716</v>
      </c>
      <c r="Z4540">
        <v>0.6600000262260437</v>
      </c>
      <c r="AA4540">
        <v>0</v>
      </c>
      <c r="AB4540">
        <v>0</v>
      </c>
      <c r="AC4540">
        <v>0</v>
      </c>
      <c r="AE4540">
        <v>9.9999997764825821E-3</v>
      </c>
      <c r="AF4540">
        <v>0</v>
      </c>
      <c r="AG4540">
        <v>0</v>
      </c>
      <c r="AH4540">
        <v>1</v>
      </c>
      <c r="AI4540">
        <v>1</v>
      </c>
      <c r="AJ4540">
        <v>1</v>
      </c>
      <c r="AK4540">
        <v>1</v>
      </c>
      <c r="AL4540">
        <v>0</v>
      </c>
    </row>
    <row r="4541" spans="1:38" x14ac:dyDescent="0.25">
      <c r="A4541">
        <v>4540</v>
      </c>
      <c r="B4541" t="s">
        <v>12476</v>
      </c>
      <c r="C4541">
        <v>2019</v>
      </c>
      <c r="D4541" t="s">
        <v>7070</v>
      </c>
      <c r="E4541">
        <v>7</v>
      </c>
      <c r="F4541">
        <v>11</v>
      </c>
      <c r="G4541" s="2">
        <v>43676</v>
      </c>
      <c r="H4541" s="2">
        <v>43784</v>
      </c>
      <c r="I4541" t="s">
        <v>909</v>
      </c>
      <c r="J4541" t="s">
        <v>3815</v>
      </c>
      <c r="K4541" t="s">
        <v>3816</v>
      </c>
      <c r="L4541" t="s">
        <v>3845</v>
      </c>
      <c r="M4541" t="s">
        <v>12477</v>
      </c>
      <c r="N4541" t="s">
        <v>12478</v>
      </c>
      <c r="O4541" t="s">
        <v>6902</v>
      </c>
      <c r="P4541" t="s">
        <v>6902</v>
      </c>
      <c r="Q4541">
        <v>108</v>
      </c>
      <c r="R4541" t="s">
        <v>12479</v>
      </c>
      <c r="S4541">
        <v>25</v>
      </c>
      <c r="T4541">
        <v>3.241338968276978</v>
      </c>
      <c r="U4541">
        <v>-76.53289794921875</v>
      </c>
      <c r="V4541">
        <v>1.200000010430813E-2</v>
      </c>
      <c r="W4541">
        <v>0</v>
      </c>
      <c r="X4541">
        <v>0.60000002384185791</v>
      </c>
      <c r="Y4541">
        <v>0.70200002193450928</v>
      </c>
      <c r="Z4541">
        <v>0.5820000171661377</v>
      </c>
      <c r="AA4541">
        <v>0</v>
      </c>
      <c r="AB4541">
        <v>0</v>
      </c>
      <c r="AC4541">
        <v>0</v>
      </c>
      <c r="AE4541">
        <v>1.4000000432133669E-2</v>
      </c>
      <c r="AF4541">
        <v>1</v>
      </c>
      <c r="AG4541">
        <v>0</v>
      </c>
      <c r="AH4541">
        <v>1</v>
      </c>
      <c r="AI4541">
        <v>1</v>
      </c>
      <c r="AJ4541">
        <v>1</v>
      </c>
      <c r="AK4541">
        <v>1</v>
      </c>
      <c r="AL4541">
        <v>0</v>
      </c>
    </row>
    <row r="4542" spans="1:38" x14ac:dyDescent="0.25">
      <c r="A4542">
        <v>4541</v>
      </c>
      <c r="B4542" t="s">
        <v>12480</v>
      </c>
      <c r="C4542">
        <v>2019</v>
      </c>
      <c r="D4542" t="s">
        <v>7070</v>
      </c>
      <c r="E4542">
        <v>7</v>
      </c>
      <c r="F4542">
        <v>11</v>
      </c>
      <c r="G4542" s="2">
        <v>43674</v>
      </c>
      <c r="H4542" s="2">
        <v>43784</v>
      </c>
      <c r="I4542" t="s">
        <v>909</v>
      </c>
      <c r="J4542" t="s">
        <v>3815</v>
      </c>
      <c r="K4542" t="s">
        <v>3816</v>
      </c>
      <c r="L4542" t="s">
        <v>3845</v>
      </c>
      <c r="M4542" t="s">
        <v>12477</v>
      </c>
      <c r="N4542" t="s">
        <v>12481</v>
      </c>
      <c r="O4542" t="s">
        <v>6902</v>
      </c>
      <c r="P4542" t="s">
        <v>6902</v>
      </c>
      <c r="Q4542">
        <v>110</v>
      </c>
      <c r="R4542" t="s">
        <v>12455</v>
      </c>
      <c r="S4542">
        <v>25</v>
      </c>
      <c r="T4542">
        <v>3.2385649681091309</v>
      </c>
      <c r="U4542">
        <v>-76.531906127929688</v>
      </c>
      <c r="V4542">
        <v>0</v>
      </c>
      <c r="W4542">
        <v>0</v>
      </c>
      <c r="X4542">
        <v>0.24799999594688421</v>
      </c>
      <c r="Y4542">
        <v>0.60799998044967651</v>
      </c>
      <c r="Z4542">
        <v>0.57400000095367432</v>
      </c>
      <c r="AA4542">
        <v>0</v>
      </c>
      <c r="AB4542">
        <v>0</v>
      </c>
      <c r="AC4542">
        <v>0</v>
      </c>
      <c r="AE4542">
        <v>1.200000010430813E-2</v>
      </c>
      <c r="AF4542">
        <v>0</v>
      </c>
      <c r="AG4542">
        <v>0</v>
      </c>
      <c r="AH4542">
        <v>1</v>
      </c>
      <c r="AI4542">
        <v>1</v>
      </c>
      <c r="AJ4542">
        <v>1</v>
      </c>
      <c r="AK4542">
        <v>1</v>
      </c>
      <c r="AL4542">
        <v>0</v>
      </c>
    </row>
    <row r="4543" spans="1:38" x14ac:dyDescent="0.25">
      <c r="A4543">
        <v>4542</v>
      </c>
      <c r="B4543" t="s">
        <v>12482</v>
      </c>
      <c r="C4543">
        <v>2019</v>
      </c>
      <c r="D4543" t="s">
        <v>7070</v>
      </c>
      <c r="E4543">
        <v>9</v>
      </c>
      <c r="F4543">
        <v>12</v>
      </c>
      <c r="G4543" s="2">
        <v>43709</v>
      </c>
      <c r="H4543" s="2">
        <v>43814</v>
      </c>
      <c r="I4543" t="s">
        <v>909</v>
      </c>
      <c r="J4543" t="s">
        <v>3815</v>
      </c>
      <c r="K4543" t="s">
        <v>3871</v>
      </c>
      <c r="L4543" t="s">
        <v>3872</v>
      </c>
      <c r="M4543" t="s">
        <v>5577</v>
      </c>
      <c r="N4543" t="s">
        <v>51</v>
      </c>
      <c r="O4543" t="s">
        <v>6902</v>
      </c>
      <c r="P4543" t="s">
        <v>6902</v>
      </c>
      <c r="Q4543">
        <v>105</v>
      </c>
      <c r="R4543" t="s">
        <v>12471</v>
      </c>
      <c r="S4543">
        <v>25</v>
      </c>
      <c r="T4543">
        <v>3.110052108764648</v>
      </c>
      <c r="U4543">
        <v>-76.614517211914063</v>
      </c>
      <c r="V4543">
        <v>0</v>
      </c>
      <c r="W4543">
        <v>0</v>
      </c>
      <c r="X4543">
        <v>0.3919999897480011</v>
      </c>
      <c r="Y4543">
        <v>0.43799999356269842</v>
      </c>
      <c r="Z4543">
        <v>0.14000000059604639</v>
      </c>
      <c r="AA4543">
        <v>0</v>
      </c>
      <c r="AB4543">
        <v>0</v>
      </c>
      <c r="AC4543">
        <v>0</v>
      </c>
      <c r="AE4543">
        <v>0</v>
      </c>
      <c r="AF4543">
        <v>0</v>
      </c>
      <c r="AG4543">
        <v>0</v>
      </c>
      <c r="AH4543">
        <v>1</v>
      </c>
      <c r="AI4543">
        <v>1</v>
      </c>
      <c r="AJ4543">
        <v>0</v>
      </c>
      <c r="AK4543">
        <v>1</v>
      </c>
      <c r="AL4543">
        <v>0</v>
      </c>
    </row>
    <row r="4544" spans="1:38" x14ac:dyDescent="0.25">
      <c r="A4544">
        <v>4543</v>
      </c>
      <c r="B4544" t="s">
        <v>12483</v>
      </c>
      <c r="C4544">
        <v>2019</v>
      </c>
      <c r="D4544" t="s">
        <v>7070</v>
      </c>
      <c r="E4544">
        <v>8</v>
      </c>
      <c r="F4544">
        <v>11</v>
      </c>
      <c r="G4544" s="2">
        <v>43678</v>
      </c>
      <c r="H4544" s="2">
        <v>43784</v>
      </c>
      <c r="I4544" t="s">
        <v>909</v>
      </c>
      <c r="J4544" t="s">
        <v>3815</v>
      </c>
      <c r="K4544" t="s">
        <v>3871</v>
      </c>
      <c r="L4544" t="s">
        <v>3872</v>
      </c>
      <c r="M4544" t="s">
        <v>5577</v>
      </c>
      <c r="N4544" t="s">
        <v>233</v>
      </c>
      <c r="O4544" t="s">
        <v>6902</v>
      </c>
      <c r="P4544" t="s">
        <v>6902</v>
      </c>
      <c r="Q4544">
        <v>106</v>
      </c>
      <c r="R4544" t="s">
        <v>12471</v>
      </c>
      <c r="S4544">
        <v>25</v>
      </c>
      <c r="T4544">
        <v>3.046664953231812</v>
      </c>
      <c r="U4544">
        <v>-76.557281494140625</v>
      </c>
      <c r="V4544">
        <v>0</v>
      </c>
      <c r="W4544">
        <v>0</v>
      </c>
      <c r="X4544">
        <v>0.49200001358985901</v>
      </c>
      <c r="Y4544">
        <v>0.47999998927116388</v>
      </c>
      <c r="Z4544">
        <v>0.22200000286102289</v>
      </c>
      <c r="AA4544">
        <v>0</v>
      </c>
      <c r="AB4544">
        <v>0</v>
      </c>
      <c r="AC4544">
        <v>0</v>
      </c>
      <c r="AE4544">
        <v>0</v>
      </c>
      <c r="AF4544">
        <v>0</v>
      </c>
      <c r="AG4544">
        <v>0</v>
      </c>
      <c r="AH4544">
        <v>1</v>
      </c>
      <c r="AI4544">
        <v>1</v>
      </c>
      <c r="AJ4544">
        <v>0</v>
      </c>
      <c r="AK4544">
        <v>1</v>
      </c>
      <c r="AL4544">
        <v>0</v>
      </c>
    </row>
    <row r="4545" spans="1:38" x14ac:dyDescent="0.25">
      <c r="A4545">
        <v>4544</v>
      </c>
      <c r="B4545" t="s">
        <v>12484</v>
      </c>
      <c r="C4545">
        <v>2019</v>
      </c>
      <c r="D4545" t="s">
        <v>303</v>
      </c>
      <c r="I4545" t="s">
        <v>2828</v>
      </c>
      <c r="J4545" t="s">
        <v>3642</v>
      </c>
      <c r="K4545" t="s">
        <v>4929</v>
      </c>
      <c r="L4545" t="s">
        <v>10859</v>
      </c>
      <c r="M4545" t="s">
        <v>2031</v>
      </c>
      <c r="N4545" t="s">
        <v>3650</v>
      </c>
      <c r="O4545" t="s">
        <v>6902</v>
      </c>
      <c r="P4545" t="s">
        <v>6902</v>
      </c>
      <c r="Q4545">
        <v>100</v>
      </c>
      <c r="R4545" t="s">
        <v>10857</v>
      </c>
      <c r="S4545">
        <v>25</v>
      </c>
      <c r="T4545">
        <v>8.0562095642089844</v>
      </c>
      <c r="U4545">
        <v>-73.672370910644531</v>
      </c>
      <c r="V4545">
        <v>0.1453590244054794</v>
      </c>
      <c r="W4545">
        <v>3.502626903355122E-3</v>
      </c>
      <c r="X4545">
        <v>0</v>
      </c>
      <c r="Y4545">
        <v>0</v>
      </c>
      <c r="Z4545">
        <v>2.101576142013073E-2</v>
      </c>
      <c r="AA4545">
        <v>0</v>
      </c>
      <c r="AB4545">
        <v>0</v>
      </c>
      <c r="AC4545">
        <v>0</v>
      </c>
      <c r="AD4545">
        <v>16.71039962768555</v>
      </c>
      <c r="AE4545">
        <v>3.502626903355122E-3</v>
      </c>
      <c r="AF4545">
        <v>1</v>
      </c>
      <c r="AG4545">
        <v>1</v>
      </c>
      <c r="AH4545">
        <v>0</v>
      </c>
      <c r="AI4545">
        <v>0</v>
      </c>
      <c r="AJ4545">
        <v>1</v>
      </c>
      <c r="AK4545">
        <v>1</v>
      </c>
      <c r="AL4545">
        <v>0</v>
      </c>
    </row>
    <row r="4546" spans="1:38" x14ac:dyDescent="0.25">
      <c r="A4546">
        <v>4545</v>
      </c>
      <c r="B4546" t="s">
        <v>12485</v>
      </c>
      <c r="C4546">
        <v>2019</v>
      </c>
      <c r="D4546" t="s">
        <v>303</v>
      </c>
      <c r="I4546" t="s">
        <v>2828</v>
      </c>
      <c r="J4546" t="s">
        <v>3642</v>
      </c>
      <c r="K4546" t="s">
        <v>4929</v>
      </c>
      <c r="L4546" t="s">
        <v>10859</v>
      </c>
      <c r="M4546" t="s">
        <v>2031</v>
      </c>
      <c r="N4546" t="s">
        <v>12486</v>
      </c>
      <c r="O4546" t="s">
        <v>6902</v>
      </c>
      <c r="P4546" t="s">
        <v>6902</v>
      </c>
      <c r="Q4546">
        <v>100</v>
      </c>
      <c r="R4546" t="s">
        <v>10857</v>
      </c>
      <c r="S4546">
        <v>25</v>
      </c>
      <c r="T4546">
        <v>8.0686836242675781</v>
      </c>
      <c r="U4546">
        <v>-73.644737243652344</v>
      </c>
      <c r="V4546">
        <v>6.4516127109527588E-2</v>
      </c>
      <c r="W4546">
        <v>2.7164686471223831E-2</v>
      </c>
      <c r="X4546">
        <v>0</v>
      </c>
      <c r="Y4546">
        <v>1.697792904451489E-3</v>
      </c>
      <c r="Z4546">
        <v>1.0186756961047649E-2</v>
      </c>
      <c r="AA4546">
        <v>0</v>
      </c>
      <c r="AB4546">
        <v>5.0933784805238247E-3</v>
      </c>
      <c r="AC4546">
        <v>0</v>
      </c>
      <c r="AD4546">
        <v>11.366000175476071</v>
      </c>
      <c r="AE4546">
        <v>6.7911716178059578E-3</v>
      </c>
      <c r="AF4546">
        <v>1</v>
      </c>
      <c r="AG4546">
        <v>1</v>
      </c>
      <c r="AH4546">
        <v>0</v>
      </c>
      <c r="AI4546">
        <v>1</v>
      </c>
      <c r="AJ4546">
        <v>1</v>
      </c>
      <c r="AK4546">
        <v>1</v>
      </c>
      <c r="AL4546">
        <v>1</v>
      </c>
    </row>
    <row r="4547" spans="1:38" x14ac:dyDescent="0.25">
      <c r="A4547">
        <v>4546</v>
      </c>
      <c r="B4547" t="s">
        <v>12487</v>
      </c>
      <c r="C4547">
        <v>2019</v>
      </c>
      <c r="D4547" t="s">
        <v>38</v>
      </c>
      <c r="E4547">
        <v>4</v>
      </c>
      <c r="F4547">
        <v>8</v>
      </c>
      <c r="G4547" s="2">
        <v>43572</v>
      </c>
      <c r="H4547" s="2">
        <v>43692</v>
      </c>
      <c r="I4547" t="s">
        <v>2828</v>
      </c>
      <c r="J4547" t="s">
        <v>3642</v>
      </c>
      <c r="K4547" t="s">
        <v>12488</v>
      </c>
      <c r="L4547" t="s">
        <v>12489</v>
      </c>
      <c r="M4547" t="s">
        <v>12490</v>
      </c>
      <c r="N4547" t="s">
        <v>12491</v>
      </c>
      <c r="O4547" t="s">
        <v>338</v>
      </c>
      <c r="P4547" t="s">
        <v>338</v>
      </c>
      <c r="R4547" t="s">
        <v>12492</v>
      </c>
      <c r="S4547">
        <v>16</v>
      </c>
      <c r="T4547">
        <v>10.0150260925293</v>
      </c>
      <c r="U4547">
        <v>-73.249801635742188</v>
      </c>
      <c r="V4547">
        <v>1.5625E-2</v>
      </c>
      <c r="W4547">
        <v>0</v>
      </c>
      <c r="X4547">
        <v>0.140625</v>
      </c>
      <c r="Y4547">
        <v>2.500000037252903E-2</v>
      </c>
      <c r="Z4547">
        <v>0.13750000298023221</v>
      </c>
      <c r="AA4547">
        <v>0</v>
      </c>
      <c r="AB4547">
        <v>0</v>
      </c>
      <c r="AC4547">
        <v>0</v>
      </c>
      <c r="AE4547">
        <v>2.500000037252903E-2</v>
      </c>
      <c r="AF4547">
        <v>1</v>
      </c>
      <c r="AG4547">
        <v>0</v>
      </c>
      <c r="AH4547">
        <v>1</v>
      </c>
      <c r="AI4547">
        <v>1</v>
      </c>
      <c r="AJ4547">
        <v>1</v>
      </c>
      <c r="AK4547">
        <v>1</v>
      </c>
      <c r="AL4547">
        <v>0</v>
      </c>
    </row>
    <row r="4548" spans="1:38" x14ac:dyDescent="0.25">
      <c r="A4548">
        <v>4547</v>
      </c>
      <c r="B4548" t="s">
        <v>12493</v>
      </c>
      <c r="C4548">
        <v>2019</v>
      </c>
      <c r="D4548" t="s">
        <v>38</v>
      </c>
      <c r="E4548">
        <v>4</v>
      </c>
      <c r="F4548">
        <v>8</v>
      </c>
      <c r="G4548" s="2">
        <v>43572</v>
      </c>
      <c r="H4548" s="2">
        <v>43692</v>
      </c>
      <c r="I4548" t="s">
        <v>2828</v>
      </c>
      <c r="J4548" t="s">
        <v>3642</v>
      </c>
      <c r="K4548" t="s">
        <v>3643</v>
      </c>
      <c r="L4548" t="s">
        <v>118</v>
      </c>
      <c r="M4548" t="s">
        <v>8557</v>
      </c>
      <c r="N4548" t="s">
        <v>12494</v>
      </c>
      <c r="O4548" t="s">
        <v>338</v>
      </c>
      <c r="P4548" t="s">
        <v>338</v>
      </c>
      <c r="R4548" t="s">
        <v>12495</v>
      </c>
      <c r="S4548">
        <v>16</v>
      </c>
      <c r="T4548">
        <v>9.7265081405639648</v>
      </c>
      <c r="U4548">
        <v>-73.311561584472656</v>
      </c>
      <c r="V4548">
        <v>8.2125604152679443E-2</v>
      </c>
      <c r="W4548">
        <v>8.6956523358821869E-2</v>
      </c>
      <c r="X4548">
        <v>0.1111111119389534</v>
      </c>
      <c r="Y4548">
        <v>0.96618360280990601</v>
      </c>
      <c r="Z4548">
        <v>9.1787442564964294E-2</v>
      </c>
      <c r="AA4548">
        <v>0</v>
      </c>
      <c r="AB4548">
        <v>0</v>
      </c>
      <c r="AC4548">
        <v>0</v>
      </c>
      <c r="AE4548">
        <v>1.449275389313698E-2</v>
      </c>
      <c r="AF4548">
        <v>1</v>
      </c>
      <c r="AG4548">
        <v>1</v>
      </c>
      <c r="AH4548">
        <v>1</v>
      </c>
      <c r="AI4548">
        <v>1</v>
      </c>
      <c r="AJ4548">
        <v>1</v>
      </c>
      <c r="AK4548">
        <v>1</v>
      </c>
      <c r="AL4548">
        <v>0</v>
      </c>
    </row>
    <row r="4549" spans="1:38" x14ac:dyDescent="0.25">
      <c r="A4549">
        <v>4548</v>
      </c>
      <c r="B4549" t="s">
        <v>12496</v>
      </c>
      <c r="C4549">
        <v>2019</v>
      </c>
      <c r="D4549" t="s">
        <v>38</v>
      </c>
      <c r="E4549">
        <v>4</v>
      </c>
      <c r="F4549">
        <v>8</v>
      </c>
      <c r="G4549" s="2">
        <v>43572</v>
      </c>
      <c r="H4549" s="2">
        <v>43692</v>
      </c>
      <c r="I4549" t="s">
        <v>2828</v>
      </c>
      <c r="J4549" t="s">
        <v>3642</v>
      </c>
      <c r="K4549" t="s">
        <v>3675</v>
      </c>
      <c r="L4549" t="s">
        <v>3676</v>
      </c>
      <c r="M4549" t="s">
        <v>892</v>
      </c>
      <c r="N4549" t="s">
        <v>12497</v>
      </c>
      <c r="O4549" t="s">
        <v>5497</v>
      </c>
      <c r="P4549" t="s">
        <v>5497</v>
      </c>
      <c r="R4549" t="s">
        <v>12498</v>
      </c>
      <c r="S4549">
        <v>16</v>
      </c>
      <c r="T4549">
        <v>9.8541908264160156</v>
      </c>
      <c r="U4549">
        <v>-73.888229370117188</v>
      </c>
      <c r="V4549">
        <v>0.23529411852359769</v>
      </c>
      <c r="W4549">
        <v>0.10726643353700641</v>
      </c>
      <c r="X4549">
        <v>9.6885815262794495E-2</v>
      </c>
      <c r="Y4549">
        <v>0</v>
      </c>
      <c r="Z4549">
        <v>8.9965395629405975E-2</v>
      </c>
      <c r="AA4549">
        <v>0</v>
      </c>
      <c r="AB4549">
        <v>0</v>
      </c>
      <c r="AC4549">
        <v>0</v>
      </c>
      <c r="AE4549">
        <v>2.422145381569862E-2</v>
      </c>
      <c r="AF4549">
        <v>1</v>
      </c>
      <c r="AG4549">
        <v>1</v>
      </c>
      <c r="AH4549">
        <v>1</v>
      </c>
      <c r="AI4549">
        <v>0</v>
      </c>
      <c r="AJ4549">
        <v>1</v>
      </c>
      <c r="AK4549">
        <v>1</v>
      </c>
      <c r="AL4549">
        <v>0</v>
      </c>
    </row>
    <row r="4550" spans="1:38" x14ac:dyDescent="0.25">
      <c r="A4550">
        <v>4549</v>
      </c>
      <c r="B4550" t="s">
        <v>12499</v>
      </c>
      <c r="C4550">
        <v>2019</v>
      </c>
      <c r="D4550" t="s">
        <v>38</v>
      </c>
      <c r="E4550">
        <v>4</v>
      </c>
      <c r="F4550">
        <v>8</v>
      </c>
      <c r="G4550" s="2">
        <v>43572</v>
      </c>
      <c r="H4550" s="2">
        <v>43692</v>
      </c>
      <c r="I4550" t="s">
        <v>2828</v>
      </c>
      <c r="J4550" t="s">
        <v>3642</v>
      </c>
      <c r="K4550" t="s">
        <v>3675</v>
      </c>
      <c r="L4550" t="s">
        <v>3676</v>
      </c>
      <c r="M4550" t="s">
        <v>892</v>
      </c>
      <c r="N4550" t="s">
        <v>12500</v>
      </c>
      <c r="O4550" t="s">
        <v>338</v>
      </c>
      <c r="P4550" t="s">
        <v>338</v>
      </c>
      <c r="R4550" t="s">
        <v>12498</v>
      </c>
      <c r="S4550">
        <v>16</v>
      </c>
      <c r="T4550">
        <v>9.8507270812988281</v>
      </c>
      <c r="U4550">
        <v>-73.8870849609375</v>
      </c>
      <c r="V4550">
        <v>0</v>
      </c>
      <c r="W4550">
        <v>0</v>
      </c>
      <c r="X4550">
        <v>5.9322033077478409E-2</v>
      </c>
      <c r="Y4550">
        <v>8.4745762869715691E-3</v>
      </c>
      <c r="Z4550">
        <v>4.2372881434857854E-3</v>
      </c>
      <c r="AA4550">
        <v>0</v>
      </c>
      <c r="AB4550">
        <v>0</v>
      </c>
      <c r="AC4550">
        <v>0</v>
      </c>
      <c r="AE4550">
        <v>0</v>
      </c>
      <c r="AF4550">
        <v>0</v>
      </c>
      <c r="AG4550">
        <v>0</v>
      </c>
      <c r="AH4550">
        <v>1</v>
      </c>
      <c r="AI4550">
        <v>1</v>
      </c>
      <c r="AJ4550">
        <v>0</v>
      </c>
      <c r="AK4550">
        <v>1</v>
      </c>
      <c r="AL4550">
        <v>0</v>
      </c>
    </row>
    <row r="4551" spans="1:38" x14ac:dyDescent="0.25">
      <c r="A4551">
        <v>4550</v>
      </c>
      <c r="B4551" t="s">
        <v>12501</v>
      </c>
      <c r="C4551">
        <v>2019</v>
      </c>
      <c r="D4551" t="s">
        <v>38</v>
      </c>
      <c r="E4551">
        <v>4</v>
      </c>
      <c r="F4551">
        <v>8</v>
      </c>
      <c r="G4551" s="2">
        <v>43572</v>
      </c>
      <c r="H4551" s="2">
        <v>43692</v>
      </c>
      <c r="I4551" t="s">
        <v>2828</v>
      </c>
      <c r="J4551" t="s">
        <v>3642</v>
      </c>
      <c r="K4551" t="s">
        <v>3670</v>
      </c>
      <c r="L4551" t="s">
        <v>10869</v>
      </c>
      <c r="M4551" t="s">
        <v>2150</v>
      </c>
      <c r="N4551" t="s">
        <v>7141</v>
      </c>
      <c r="O4551" t="s">
        <v>338</v>
      </c>
      <c r="P4551" t="s">
        <v>338</v>
      </c>
      <c r="R4551" t="s">
        <v>10871</v>
      </c>
      <c r="S4551">
        <v>16</v>
      </c>
      <c r="T4551">
        <v>9.6340579986572266</v>
      </c>
      <c r="U4551">
        <v>-73.783561706542969</v>
      </c>
      <c r="V4551">
        <v>0.10638298094272609</v>
      </c>
      <c r="W4551">
        <v>4.6099290251731873E-2</v>
      </c>
      <c r="X4551">
        <v>5.3191490471363068E-2</v>
      </c>
      <c r="Y4551">
        <v>0</v>
      </c>
      <c r="Z4551">
        <v>0</v>
      </c>
      <c r="AA4551">
        <v>0</v>
      </c>
      <c r="AB4551">
        <v>7.0921983569860458E-3</v>
      </c>
      <c r="AC4551">
        <v>0</v>
      </c>
      <c r="AE4551">
        <v>0</v>
      </c>
      <c r="AF4551">
        <v>1</v>
      </c>
      <c r="AG4551">
        <v>1</v>
      </c>
      <c r="AH4551">
        <v>1</v>
      </c>
      <c r="AI4551">
        <v>0</v>
      </c>
      <c r="AJ4551">
        <v>0</v>
      </c>
      <c r="AK4551">
        <v>0</v>
      </c>
      <c r="AL4551">
        <v>1</v>
      </c>
    </row>
    <row r="4552" spans="1:38" x14ac:dyDescent="0.25">
      <c r="A4552">
        <v>4551</v>
      </c>
      <c r="B4552" t="s">
        <v>12502</v>
      </c>
      <c r="C4552">
        <v>2019</v>
      </c>
      <c r="D4552" t="s">
        <v>38</v>
      </c>
      <c r="E4552">
        <v>3</v>
      </c>
      <c r="F4552">
        <v>7</v>
      </c>
      <c r="G4552" s="2">
        <v>43541</v>
      </c>
      <c r="H4552" s="2">
        <v>43661</v>
      </c>
      <c r="I4552" t="s">
        <v>2828</v>
      </c>
      <c r="J4552" t="s">
        <v>3642</v>
      </c>
      <c r="K4552" t="s">
        <v>3670</v>
      </c>
      <c r="L4552" t="s">
        <v>10869</v>
      </c>
      <c r="M4552" t="s">
        <v>2150</v>
      </c>
      <c r="N4552" t="s">
        <v>7141</v>
      </c>
      <c r="O4552" t="s">
        <v>6902</v>
      </c>
      <c r="P4552" t="s">
        <v>6902</v>
      </c>
      <c r="R4552" t="s">
        <v>10871</v>
      </c>
      <c r="S4552">
        <v>16</v>
      </c>
      <c r="T4552">
        <v>9.64013671875</v>
      </c>
      <c r="U4552">
        <v>-73.787330627441406</v>
      </c>
      <c r="V4552">
        <v>3.6529678851366043E-2</v>
      </c>
      <c r="W4552">
        <v>9.1324197128415108E-3</v>
      </c>
      <c r="X4552">
        <v>0.33789953589439392</v>
      </c>
      <c r="Y4552">
        <v>0.1050228327512741</v>
      </c>
      <c r="Z4552">
        <v>0.13698630034923551</v>
      </c>
      <c r="AA4552">
        <v>0</v>
      </c>
      <c r="AB4552">
        <v>0</v>
      </c>
      <c r="AC4552">
        <v>0</v>
      </c>
      <c r="AE4552">
        <v>3.1963471323251717E-2</v>
      </c>
      <c r="AF4552">
        <v>1</v>
      </c>
      <c r="AG4552">
        <v>1</v>
      </c>
      <c r="AH4552">
        <v>1</v>
      </c>
      <c r="AI4552">
        <v>1</v>
      </c>
      <c r="AJ4552">
        <v>1</v>
      </c>
      <c r="AK4552">
        <v>1</v>
      </c>
      <c r="AL4552">
        <v>0</v>
      </c>
    </row>
    <row r="4553" spans="1:38" x14ac:dyDescent="0.25">
      <c r="A4553">
        <v>4552</v>
      </c>
      <c r="B4553" t="s">
        <v>12503</v>
      </c>
      <c r="C4553">
        <v>2019</v>
      </c>
      <c r="D4553" t="s">
        <v>303</v>
      </c>
      <c r="I4553" t="s">
        <v>2828</v>
      </c>
      <c r="J4553" t="s">
        <v>3642</v>
      </c>
      <c r="K4553" t="s">
        <v>3758</v>
      </c>
      <c r="L4553" t="s">
        <v>3759</v>
      </c>
      <c r="M4553" t="s">
        <v>10873</v>
      </c>
      <c r="N4553" t="s">
        <v>1823</v>
      </c>
      <c r="O4553" t="s">
        <v>338</v>
      </c>
      <c r="P4553" t="s">
        <v>338</v>
      </c>
      <c r="Q4553">
        <v>100</v>
      </c>
      <c r="R4553" t="s">
        <v>3760</v>
      </c>
      <c r="S4553">
        <v>25</v>
      </c>
      <c r="T4553">
        <v>8.380061149597168</v>
      </c>
      <c r="U4553">
        <v>-73.713493347167969</v>
      </c>
      <c r="V4553">
        <v>0.14168377220630651</v>
      </c>
      <c r="W4553">
        <v>1.6427105292677879E-2</v>
      </c>
      <c r="X4553">
        <v>0</v>
      </c>
      <c r="Y4553">
        <v>0</v>
      </c>
      <c r="Z4553">
        <v>2.0533881615847349E-3</v>
      </c>
      <c r="AA4553">
        <v>0</v>
      </c>
      <c r="AB4553">
        <v>0.108829565346241</v>
      </c>
      <c r="AC4553">
        <v>0</v>
      </c>
      <c r="AD4553">
        <v>16.341999053955082</v>
      </c>
      <c r="AE4553">
        <v>2.0533881615847349E-3</v>
      </c>
      <c r="AF4553">
        <v>1</v>
      </c>
      <c r="AG4553">
        <v>1</v>
      </c>
      <c r="AH4553">
        <v>0</v>
      </c>
      <c r="AI4553">
        <v>0</v>
      </c>
      <c r="AJ4553">
        <v>1</v>
      </c>
      <c r="AK4553">
        <v>1</v>
      </c>
      <c r="AL4553">
        <v>1</v>
      </c>
    </row>
    <row r="4554" spans="1:38" x14ac:dyDescent="0.25">
      <c r="A4554">
        <v>4553</v>
      </c>
      <c r="B4554" t="s">
        <v>12504</v>
      </c>
      <c r="C4554">
        <v>2019</v>
      </c>
      <c r="D4554" t="s">
        <v>303</v>
      </c>
      <c r="I4554" t="s">
        <v>2828</v>
      </c>
      <c r="J4554" t="s">
        <v>3642</v>
      </c>
      <c r="K4554" t="s">
        <v>3763</v>
      </c>
      <c r="L4554" t="s">
        <v>3764</v>
      </c>
      <c r="M4554" t="s">
        <v>4770</v>
      </c>
      <c r="N4554" t="s">
        <v>1959</v>
      </c>
      <c r="O4554" t="s">
        <v>5497</v>
      </c>
      <c r="P4554" t="s">
        <v>5497</v>
      </c>
      <c r="Q4554">
        <v>100</v>
      </c>
      <c r="R4554" t="s">
        <v>12505</v>
      </c>
      <c r="S4554">
        <v>25</v>
      </c>
      <c r="T4554">
        <v>8.64678955078125</v>
      </c>
      <c r="U4554">
        <v>-73.760818481445313</v>
      </c>
      <c r="V4554">
        <v>0.15316455066204071</v>
      </c>
      <c r="W4554">
        <v>0</v>
      </c>
      <c r="X4554">
        <v>0</v>
      </c>
      <c r="Y4554">
        <v>1.139240525662899E-2</v>
      </c>
      <c r="Z4554">
        <v>0</v>
      </c>
      <c r="AA4554">
        <v>0</v>
      </c>
      <c r="AB4554">
        <v>0</v>
      </c>
      <c r="AC4554">
        <v>0</v>
      </c>
      <c r="AE4554">
        <v>0</v>
      </c>
      <c r="AF4554">
        <v>1</v>
      </c>
      <c r="AG4554">
        <v>0</v>
      </c>
      <c r="AH4554">
        <v>0</v>
      </c>
      <c r="AI4554">
        <v>1</v>
      </c>
      <c r="AJ4554">
        <v>0</v>
      </c>
      <c r="AK4554">
        <v>0</v>
      </c>
      <c r="AL4554">
        <v>0</v>
      </c>
    </row>
    <row r="4555" spans="1:38" x14ac:dyDescent="0.25">
      <c r="A4555">
        <v>4554</v>
      </c>
      <c r="B4555" t="s">
        <v>12506</v>
      </c>
      <c r="C4555">
        <v>2019</v>
      </c>
      <c r="D4555" t="s">
        <v>38</v>
      </c>
      <c r="E4555">
        <v>3</v>
      </c>
      <c r="F4555">
        <v>7</v>
      </c>
      <c r="G4555" s="2">
        <v>43541</v>
      </c>
      <c r="H4555" s="2">
        <v>43661</v>
      </c>
      <c r="I4555" t="s">
        <v>2828</v>
      </c>
      <c r="J4555" t="s">
        <v>3642</v>
      </c>
      <c r="K4555" t="s">
        <v>3653</v>
      </c>
      <c r="L4555" t="s">
        <v>3654</v>
      </c>
      <c r="M4555" t="s">
        <v>10877</v>
      </c>
      <c r="N4555" t="s">
        <v>12507</v>
      </c>
      <c r="O4555" t="s">
        <v>338</v>
      </c>
      <c r="P4555" t="s">
        <v>338</v>
      </c>
      <c r="R4555" t="s">
        <v>10879</v>
      </c>
      <c r="S4555">
        <v>16</v>
      </c>
      <c r="T4555">
        <v>9.6385898590087891</v>
      </c>
      <c r="U4555">
        <v>-73.399627685546875</v>
      </c>
      <c r="V4555">
        <v>5.2631579339504242E-2</v>
      </c>
      <c r="W4555">
        <v>2.6315789669752121E-2</v>
      </c>
      <c r="X4555">
        <v>8.947368711233139E-2</v>
      </c>
      <c r="Y4555">
        <v>2.105263248085976E-2</v>
      </c>
      <c r="Z4555">
        <v>0.19473683834075931</v>
      </c>
      <c r="AA4555">
        <v>0</v>
      </c>
      <c r="AB4555">
        <v>0</v>
      </c>
      <c r="AC4555">
        <v>0</v>
      </c>
      <c r="AE4555">
        <v>1.052631624042988E-2</v>
      </c>
      <c r="AF4555">
        <v>1</v>
      </c>
      <c r="AG4555">
        <v>1</v>
      </c>
      <c r="AH4555">
        <v>1</v>
      </c>
      <c r="AI4555">
        <v>1</v>
      </c>
      <c r="AJ4555">
        <v>1</v>
      </c>
      <c r="AK4555">
        <v>1</v>
      </c>
      <c r="AL4555">
        <v>0</v>
      </c>
    </row>
    <row r="4556" spans="1:38" x14ac:dyDescent="0.25">
      <c r="A4556">
        <v>4555</v>
      </c>
      <c r="B4556" t="s">
        <v>12508</v>
      </c>
      <c r="C4556">
        <v>2019</v>
      </c>
      <c r="D4556" t="s">
        <v>38</v>
      </c>
      <c r="E4556">
        <v>3</v>
      </c>
      <c r="F4556">
        <v>7</v>
      </c>
      <c r="G4556" s="2">
        <v>43541</v>
      </c>
      <c r="H4556" s="2">
        <v>43661</v>
      </c>
      <c r="I4556" t="s">
        <v>2828</v>
      </c>
      <c r="J4556" t="s">
        <v>3642</v>
      </c>
      <c r="K4556" t="s">
        <v>3653</v>
      </c>
      <c r="L4556" t="s">
        <v>3654</v>
      </c>
      <c r="M4556" t="s">
        <v>5939</v>
      </c>
      <c r="N4556" t="s">
        <v>1887</v>
      </c>
      <c r="O4556" t="s">
        <v>338</v>
      </c>
      <c r="P4556" t="s">
        <v>338</v>
      </c>
      <c r="R4556" t="s">
        <v>12509</v>
      </c>
      <c r="S4556">
        <v>16</v>
      </c>
      <c r="T4556">
        <v>9.5988950729370117</v>
      </c>
      <c r="U4556">
        <v>-73.391326904296875</v>
      </c>
      <c r="V4556">
        <v>0.1189189180731773</v>
      </c>
      <c r="W4556">
        <v>1.621621660888195E-2</v>
      </c>
      <c r="X4556">
        <v>0.1243243217468262</v>
      </c>
      <c r="Y4556">
        <v>0.1081081107258797</v>
      </c>
      <c r="Z4556">
        <v>5.9459459036588669E-2</v>
      </c>
      <c r="AA4556">
        <v>0</v>
      </c>
      <c r="AB4556">
        <v>0</v>
      </c>
      <c r="AC4556">
        <v>0</v>
      </c>
      <c r="AE4556">
        <v>1.081081107258797E-2</v>
      </c>
      <c r="AF4556">
        <v>1</v>
      </c>
      <c r="AG4556">
        <v>1</v>
      </c>
      <c r="AH4556">
        <v>1</v>
      </c>
      <c r="AI4556">
        <v>1</v>
      </c>
      <c r="AJ4556">
        <v>1</v>
      </c>
      <c r="AK4556">
        <v>1</v>
      </c>
      <c r="AL4556">
        <v>0</v>
      </c>
    </row>
    <row r="4557" spans="1:38" x14ac:dyDescent="0.25">
      <c r="A4557">
        <v>4556</v>
      </c>
      <c r="B4557" t="s">
        <v>12510</v>
      </c>
      <c r="C4557">
        <v>2019</v>
      </c>
      <c r="D4557" t="s">
        <v>38</v>
      </c>
      <c r="E4557">
        <v>3</v>
      </c>
      <c r="F4557">
        <v>7</v>
      </c>
      <c r="G4557" s="2">
        <v>43541</v>
      </c>
      <c r="H4557" s="2">
        <v>43661</v>
      </c>
      <c r="I4557" t="s">
        <v>2828</v>
      </c>
      <c r="J4557" t="s">
        <v>3642</v>
      </c>
      <c r="K4557" t="s">
        <v>3653</v>
      </c>
      <c r="L4557" t="s">
        <v>3654</v>
      </c>
      <c r="M4557" t="s">
        <v>5939</v>
      </c>
      <c r="N4557" t="s">
        <v>1887</v>
      </c>
      <c r="O4557" t="s">
        <v>338</v>
      </c>
      <c r="P4557" t="s">
        <v>338</v>
      </c>
      <c r="R4557" t="s">
        <v>12511</v>
      </c>
      <c r="S4557">
        <v>16</v>
      </c>
      <c r="T4557">
        <v>9.5993032455444336</v>
      </c>
      <c r="U4557">
        <v>-73.392288208007813</v>
      </c>
      <c r="V4557">
        <v>0.1244239658117294</v>
      </c>
      <c r="W4557">
        <v>1.3824884779751301E-2</v>
      </c>
      <c r="X4557">
        <v>0.52995389699935913</v>
      </c>
      <c r="Y4557">
        <v>0.29032257199287409</v>
      </c>
      <c r="Z4557">
        <v>0.1981566846370697</v>
      </c>
      <c r="AA4557">
        <v>0</v>
      </c>
      <c r="AB4557">
        <v>0</v>
      </c>
      <c r="AC4557">
        <v>0</v>
      </c>
      <c r="AE4557">
        <v>4.6082949265837669E-3</v>
      </c>
      <c r="AF4557">
        <v>1</v>
      </c>
      <c r="AG4557">
        <v>1</v>
      </c>
      <c r="AH4557">
        <v>1</v>
      </c>
      <c r="AI4557">
        <v>1</v>
      </c>
      <c r="AJ4557">
        <v>1</v>
      </c>
      <c r="AK4557">
        <v>1</v>
      </c>
      <c r="AL4557">
        <v>0</v>
      </c>
    </row>
    <row r="4558" spans="1:38" x14ac:dyDescent="0.25">
      <c r="A4558">
        <v>4557</v>
      </c>
      <c r="B4558" t="s">
        <v>12512</v>
      </c>
      <c r="C4558">
        <v>2019</v>
      </c>
      <c r="D4558" t="s">
        <v>38</v>
      </c>
      <c r="E4558">
        <v>3</v>
      </c>
      <c r="F4558">
        <v>7</v>
      </c>
      <c r="G4558" s="2">
        <v>43541</v>
      </c>
      <c r="H4558" s="2">
        <v>43661</v>
      </c>
      <c r="I4558" t="s">
        <v>2828</v>
      </c>
      <c r="J4558" t="s">
        <v>3642</v>
      </c>
      <c r="K4558" t="s">
        <v>3653</v>
      </c>
      <c r="L4558" t="s">
        <v>3654</v>
      </c>
      <c r="M4558" t="s">
        <v>12513</v>
      </c>
      <c r="N4558" t="s">
        <v>1887</v>
      </c>
      <c r="O4558" t="s">
        <v>338</v>
      </c>
      <c r="P4558" t="s">
        <v>338</v>
      </c>
      <c r="R4558" t="s">
        <v>12514</v>
      </c>
      <c r="S4558">
        <v>16</v>
      </c>
      <c r="T4558">
        <v>9.6156597137451172</v>
      </c>
      <c r="U4558">
        <v>-73.395828247070313</v>
      </c>
      <c r="V4558">
        <v>2.9556650668382641E-2</v>
      </c>
      <c r="W4558">
        <v>9.8522165790200233E-3</v>
      </c>
      <c r="X4558">
        <v>0.1083743870258331</v>
      </c>
      <c r="Y4558">
        <v>0.1083743870258331</v>
      </c>
      <c r="Z4558">
        <v>0.1428571492433548</v>
      </c>
      <c r="AA4558">
        <v>0</v>
      </c>
      <c r="AB4558">
        <v>0</v>
      </c>
      <c r="AC4558">
        <v>0</v>
      </c>
      <c r="AE4558">
        <v>4.9261082895100117E-3</v>
      </c>
      <c r="AF4558">
        <v>1</v>
      </c>
      <c r="AG4558">
        <v>1</v>
      </c>
      <c r="AH4558">
        <v>1</v>
      </c>
      <c r="AI4558">
        <v>1</v>
      </c>
      <c r="AJ4558">
        <v>1</v>
      </c>
      <c r="AK4558">
        <v>1</v>
      </c>
      <c r="AL4558">
        <v>0</v>
      </c>
    </row>
    <row r="4559" spans="1:38" x14ac:dyDescent="0.25">
      <c r="A4559">
        <v>4558</v>
      </c>
      <c r="B4559" t="s">
        <v>12515</v>
      </c>
      <c r="C4559">
        <v>2019</v>
      </c>
      <c r="D4559" t="s">
        <v>303</v>
      </c>
      <c r="I4559" t="s">
        <v>2828</v>
      </c>
      <c r="J4559" t="s">
        <v>3642</v>
      </c>
      <c r="K4559" t="s">
        <v>3768</v>
      </c>
      <c r="L4559" t="s">
        <v>8590</v>
      </c>
      <c r="M4559" t="s">
        <v>3765</v>
      </c>
      <c r="N4559" t="s">
        <v>167</v>
      </c>
      <c r="O4559" t="s">
        <v>5497</v>
      </c>
      <c r="P4559" t="s">
        <v>5497</v>
      </c>
      <c r="Q4559">
        <v>100</v>
      </c>
      <c r="R4559" t="s">
        <v>3766</v>
      </c>
      <c r="S4559">
        <v>25</v>
      </c>
      <c r="T4559">
        <v>8.7641162872314453</v>
      </c>
      <c r="U4559">
        <v>-73.632957458496094</v>
      </c>
      <c r="V4559">
        <v>0.21609537303447721</v>
      </c>
      <c r="W4559">
        <v>1.490312977693975E-3</v>
      </c>
      <c r="X4559">
        <v>0</v>
      </c>
      <c r="Y4559">
        <v>2.980626001954079E-2</v>
      </c>
      <c r="Z4559">
        <v>2.9806259553879499E-3</v>
      </c>
      <c r="AA4559">
        <v>0</v>
      </c>
      <c r="AB4559">
        <v>0</v>
      </c>
      <c r="AC4559">
        <v>0</v>
      </c>
      <c r="AD4559">
        <v>17.636800765991211</v>
      </c>
      <c r="AE4559">
        <v>2.9806259553879499E-3</v>
      </c>
      <c r="AF4559">
        <v>1</v>
      </c>
      <c r="AG4559">
        <v>1</v>
      </c>
      <c r="AH4559">
        <v>0</v>
      </c>
      <c r="AI4559">
        <v>1</v>
      </c>
      <c r="AJ4559">
        <v>1</v>
      </c>
      <c r="AK4559">
        <v>1</v>
      </c>
      <c r="AL4559">
        <v>0</v>
      </c>
    </row>
    <row r="4560" spans="1:38" x14ac:dyDescent="0.25">
      <c r="A4560">
        <v>4559</v>
      </c>
      <c r="B4560" t="s">
        <v>12516</v>
      </c>
      <c r="C4560">
        <v>2019</v>
      </c>
      <c r="D4560" t="s">
        <v>303</v>
      </c>
      <c r="I4560" t="s">
        <v>2828</v>
      </c>
      <c r="J4560" t="s">
        <v>3642</v>
      </c>
      <c r="K4560" t="s">
        <v>3777</v>
      </c>
      <c r="L4560" t="s">
        <v>12517</v>
      </c>
      <c r="M4560" t="s">
        <v>1129</v>
      </c>
      <c r="N4560" t="s">
        <v>3796</v>
      </c>
      <c r="O4560" t="s">
        <v>5497</v>
      </c>
      <c r="P4560" t="s">
        <v>5497</v>
      </c>
      <c r="Q4560">
        <v>100</v>
      </c>
      <c r="R4560" t="s">
        <v>3786</v>
      </c>
      <c r="S4560">
        <v>25</v>
      </c>
      <c r="T4560">
        <v>7.8143906593322754</v>
      </c>
      <c r="U4560">
        <v>-73.453720092773438</v>
      </c>
      <c r="V4560">
        <v>0.24818840622901919</v>
      </c>
      <c r="W4560">
        <v>2.1739130839705471E-2</v>
      </c>
      <c r="X4560">
        <v>0</v>
      </c>
      <c r="Y4560">
        <v>0</v>
      </c>
      <c r="Z4560">
        <v>0.28260868787765497</v>
      </c>
      <c r="AA4560">
        <v>0</v>
      </c>
      <c r="AB4560">
        <v>0</v>
      </c>
      <c r="AC4560">
        <v>0</v>
      </c>
      <c r="AD4560">
        <v>18.54840087890625</v>
      </c>
      <c r="AE4560">
        <v>2.3550724610686299E-2</v>
      </c>
      <c r="AF4560">
        <v>1</v>
      </c>
      <c r="AG4560">
        <v>1</v>
      </c>
      <c r="AH4560">
        <v>0</v>
      </c>
      <c r="AI4560">
        <v>0</v>
      </c>
      <c r="AJ4560">
        <v>1</v>
      </c>
      <c r="AK4560">
        <v>1</v>
      </c>
      <c r="AL4560">
        <v>0</v>
      </c>
    </row>
    <row r="4561" spans="1:38" x14ac:dyDescent="0.25">
      <c r="A4561">
        <v>4560</v>
      </c>
      <c r="B4561" t="s">
        <v>12518</v>
      </c>
      <c r="C4561">
        <v>2019</v>
      </c>
      <c r="D4561" t="s">
        <v>303</v>
      </c>
      <c r="I4561" t="s">
        <v>2828</v>
      </c>
      <c r="J4561" t="s">
        <v>3642</v>
      </c>
      <c r="K4561" t="s">
        <v>594</v>
      </c>
      <c r="L4561" t="s">
        <v>1482</v>
      </c>
      <c r="M4561" t="s">
        <v>10901</v>
      </c>
      <c r="N4561" t="s">
        <v>218</v>
      </c>
      <c r="O4561" t="s">
        <v>5497</v>
      </c>
      <c r="P4561" t="s">
        <v>5497</v>
      </c>
      <c r="Q4561">
        <v>100</v>
      </c>
      <c r="R4561" t="s">
        <v>12519</v>
      </c>
      <c r="S4561">
        <v>25</v>
      </c>
      <c r="T4561">
        <v>7.8910684585571289</v>
      </c>
      <c r="U4561">
        <v>-73.612846374511719</v>
      </c>
      <c r="V4561">
        <v>0.20652173459529879</v>
      </c>
      <c r="W4561">
        <v>1.3975155539810659E-2</v>
      </c>
      <c r="X4561">
        <v>0</v>
      </c>
      <c r="Y4561">
        <v>1.5527950599789619E-2</v>
      </c>
      <c r="Z4561">
        <v>6.2111802399158478E-3</v>
      </c>
      <c r="AA4561">
        <v>0</v>
      </c>
      <c r="AB4561">
        <v>1.5527950599789619E-3</v>
      </c>
      <c r="AC4561">
        <v>0</v>
      </c>
      <c r="AD4561">
        <v>18.48640060424805</v>
      </c>
      <c r="AE4561">
        <v>1.5527950599789619E-3</v>
      </c>
      <c r="AF4561">
        <v>1</v>
      </c>
      <c r="AG4561">
        <v>1</v>
      </c>
      <c r="AH4561">
        <v>0</v>
      </c>
      <c r="AI4561">
        <v>1</v>
      </c>
      <c r="AJ4561">
        <v>1</v>
      </c>
      <c r="AK4561">
        <v>1</v>
      </c>
      <c r="AL4561">
        <v>1</v>
      </c>
    </row>
    <row r="4562" spans="1:38" x14ac:dyDescent="0.25">
      <c r="A4562">
        <v>4561</v>
      </c>
      <c r="B4562" t="s">
        <v>12520</v>
      </c>
      <c r="C4562">
        <v>2019</v>
      </c>
      <c r="D4562" t="s">
        <v>303</v>
      </c>
      <c r="I4562" t="s">
        <v>2828</v>
      </c>
      <c r="J4562" t="s">
        <v>3642</v>
      </c>
      <c r="K4562" t="s">
        <v>594</v>
      </c>
      <c r="L4562" t="s">
        <v>1482</v>
      </c>
      <c r="M4562" t="s">
        <v>10901</v>
      </c>
      <c r="N4562" t="s">
        <v>3755</v>
      </c>
      <c r="O4562" t="s">
        <v>5497</v>
      </c>
      <c r="P4562" t="s">
        <v>5497</v>
      </c>
      <c r="Q4562">
        <v>100</v>
      </c>
      <c r="R4562" t="s">
        <v>12521</v>
      </c>
      <c r="S4562">
        <v>25</v>
      </c>
      <c r="T4562">
        <v>7.8980998992919922</v>
      </c>
      <c r="U4562">
        <v>-73.612564086914063</v>
      </c>
      <c r="V4562">
        <v>0.15296052396297449</v>
      </c>
      <c r="W4562">
        <v>5.0986841320991523E-2</v>
      </c>
      <c r="X4562">
        <v>0</v>
      </c>
      <c r="Y4562">
        <v>1.1513157747685909E-2</v>
      </c>
      <c r="Z4562">
        <v>4.934210330247879E-3</v>
      </c>
      <c r="AA4562">
        <v>0</v>
      </c>
      <c r="AB4562">
        <v>9.8684206604957581E-3</v>
      </c>
      <c r="AC4562">
        <v>0</v>
      </c>
      <c r="AD4562">
        <v>14.22999954223633</v>
      </c>
      <c r="AE4562">
        <v>3.2894737087190151E-3</v>
      </c>
      <c r="AF4562">
        <v>1</v>
      </c>
      <c r="AG4562">
        <v>1</v>
      </c>
      <c r="AH4562">
        <v>0</v>
      </c>
      <c r="AI4562">
        <v>1</v>
      </c>
      <c r="AJ4562">
        <v>1</v>
      </c>
      <c r="AK4562">
        <v>1</v>
      </c>
      <c r="AL4562">
        <v>1</v>
      </c>
    </row>
    <row r="4563" spans="1:38" x14ac:dyDescent="0.25">
      <c r="A4563">
        <v>4562</v>
      </c>
      <c r="B4563" t="s">
        <v>12522</v>
      </c>
      <c r="C4563">
        <v>2019</v>
      </c>
      <c r="D4563" t="s">
        <v>303</v>
      </c>
      <c r="I4563" t="s">
        <v>2828</v>
      </c>
      <c r="J4563" t="s">
        <v>3642</v>
      </c>
      <c r="K4563" t="s">
        <v>594</v>
      </c>
      <c r="L4563" t="s">
        <v>3781</v>
      </c>
      <c r="M4563" t="s">
        <v>3782</v>
      </c>
      <c r="N4563" t="s">
        <v>344</v>
      </c>
      <c r="O4563" t="s">
        <v>5497</v>
      </c>
      <c r="P4563" t="s">
        <v>5497</v>
      </c>
      <c r="Q4563">
        <v>100</v>
      </c>
      <c r="R4563" t="s">
        <v>12523</v>
      </c>
      <c r="S4563">
        <v>25</v>
      </c>
      <c r="T4563">
        <v>7.8995251655578613</v>
      </c>
      <c r="U4563">
        <v>-73.6199951171875</v>
      </c>
      <c r="V4563">
        <v>0.1811797767877579</v>
      </c>
      <c r="W4563">
        <v>1.404494396410882E-3</v>
      </c>
      <c r="X4563">
        <v>1.404494396410882E-3</v>
      </c>
      <c r="Y4563">
        <v>0</v>
      </c>
      <c r="Z4563">
        <v>1.404494396410882E-3</v>
      </c>
      <c r="AA4563">
        <v>0</v>
      </c>
      <c r="AB4563">
        <v>5.6179775856435299E-3</v>
      </c>
      <c r="AC4563">
        <v>0</v>
      </c>
      <c r="AD4563">
        <v>21.732000350952148</v>
      </c>
      <c r="AE4563">
        <v>0</v>
      </c>
      <c r="AF4563">
        <v>1</v>
      </c>
      <c r="AG4563">
        <v>1</v>
      </c>
      <c r="AH4563">
        <v>1</v>
      </c>
      <c r="AI4563">
        <v>0</v>
      </c>
      <c r="AJ4563">
        <v>0</v>
      </c>
      <c r="AK4563">
        <v>1</v>
      </c>
      <c r="AL4563">
        <v>1</v>
      </c>
    </row>
    <row r="4564" spans="1:38" x14ac:dyDescent="0.25">
      <c r="A4564">
        <v>4563</v>
      </c>
      <c r="B4564" t="s">
        <v>12524</v>
      </c>
      <c r="C4564">
        <v>2019</v>
      </c>
      <c r="D4564" t="s">
        <v>38</v>
      </c>
      <c r="E4564">
        <v>4</v>
      </c>
      <c r="F4564">
        <v>8</v>
      </c>
      <c r="G4564" s="2">
        <v>43572</v>
      </c>
      <c r="H4564" s="2">
        <v>43692</v>
      </c>
      <c r="I4564" t="s">
        <v>2828</v>
      </c>
      <c r="J4564" t="s">
        <v>3642</v>
      </c>
      <c r="K4564" t="s">
        <v>3685</v>
      </c>
      <c r="L4564" t="s">
        <v>3686</v>
      </c>
      <c r="M4564" t="s">
        <v>4817</v>
      </c>
      <c r="N4564" t="s">
        <v>3475</v>
      </c>
      <c r="O4564" t="s">
        <v>338</v>
      </c>
      <c r="P4564" t="s">
        <v>338</v>
      </c>
      <c r="R4564" t="s">
        <v>12525</v>
      </c>
      <c r="S4564">
        <v>16</v>
      </c>
      <c r="T4564">
        <v>10.641665458679199</v>
      </c>
      <c r="U4564">
        <v>-73.137313842773438</v>
      </c>
      <c r="V4564">
        <v>4.3103448115289211E-3</v>
      </c>
      <c r="W4564">
        <v>0</v>
      </c>
      <c r="X4564">
        <v>0.68103450536727905</v>
      </c>
      <c r="Y4564">
        <v>3.4482758492231369E-2</v>
      </c>
      <c r="Z4564">
        <v>0</v>
      </c>
      <c r="AA4564">
        <v>0</v>
      </c>
      <c r="AB4564">
        <v>0</v>
      </c>
      <c r="AC4564">
        <v>0</v>
      </c>
      <c r="AE4564">
        <v>0</v>
      </c>
      <c r="AF4564">
        <v>1</v>
      </c>
      <c r="AG4564">
        <v>0</v>
      </c>
      <c r="AH4564">
        <v>1</v>
      </c>
      <c r="AI4564">
        <v>1</v>
      </c>
      <c r="AJ4564">
        <v>0</v>
      </c>
      <c r="AK4564">
        <v>0</v>
      </c>
      <c r="AL4564">
        <v>0</v>
      </c>
    </row>
    <row r="4565" spans="1:38" x14ac:dyDescent="0.25">
      <c r="A4565">
        <v>4564</v>
      </c>
      <c r="B4565" t="s">
        <v>12526</v>
      </c>
      <c r="C4565">
        <v>2019</v>
      </c>
      <c r="D4565" t="s">
        <v>38</v>
      </c>
      <c r="E4565">
        <v>4</v>
      </c>
      <c r="F4565">
        <v>8</v>
      </c>
      <c r="G4565" s="2">
        <v>43572</v>
      </c>
      <c r="H4565" s="2">
        <v>43692</v>
      </c>
      <c r="I4565" t="s">
        <v>2828</v>
      </c>
      <c r="J4565" t="s">
        <v>3642</v>
      </c>
      <c r="K4565" t="s">
        <v>3685</v>
      </c>
      <c r="L4565" t="s">
        <v>3686</v>
      </c>
      <c r="M4565" t="s">
        <v>9636</v>
      </c>
      <c r="N4565" t="s">
        <v>1302</v>
      </c>
      <c r="O4565" t="s">
        <v>5497</v>
      </c>
      <c r="P4565" t="s">
        <v>5497</v>
      </c>
      <c r="R4565" t="s">
        <v>8641</v>
      </c>
      <c r="S4565">
        <v>16</v>
      </c>
      <c r="T4565">
        <v>10.647616386413571</v>
      </c>
      <c r="U4565">
        <v>-73.110084533691406</v>
      </c>
      <c r="V4565">
        <v>0</v>
      </c>
      <c r="W4565">
        <v>0</v>
      </c>
      <c r="X4565">
        <v>1</v>
      </c>
      <c r="Y4565">
        <v>0.36538460850715643</v>
      </c>
      <c r="Z4565">
        <v>2.692307718098164E-2</v>
      </c>
      <c r="AA4565">
        <v>0</v>
      </c>
      <c r="AB4565">
        <v>0</v>
      </c>
      <c r="AC4565">
        <v>0</v>
      </c>
      <c r="AE4565">
        <v>0</v>
      </c>
      <c r="AF4565">
        <v>0</v>
      </c>
      <c r="AG4565">
        <v>0</v>
      </c>
      <c r="AH4565">
        <v>1</v>
      </c>
      <c r="AI4565">
        <v>1</v>
      </c>
      <c r="AJ4565">
        <v>0</v>
      </c>
      <c r="AK4565">
        <v>1</v>
      </c>
      <c r="AL4565">
        <v>0</v>
      </c>
    </row>
    <row r="4566" spans="1:38" x14ac:dyDescent="0.25">
      <c r="A4566">
        <v>4565</v>
      </c>
      <c r="B4566" t="s">
        <v>12527</v>
      </c>
      <c r="C4566">
        <v>2019</v>
      </c>
      <c r="D4566" t="s">
        <v>38</v>
      </c>
      <c r="E4566">
        <v>4</v>
      </c>
      <c r="F4566">
        <v>8</v>
      </c>
      <c r="G4566" s="2">
        <v>43572</v>
      </c>
      <c r="H4566" s="2">
        <v>43692</v>
      </c>
      <c r="I4566" t="s">
        <v>2828</v>
      </c>
      <c r="J4566" t="s">
        <v>3642</v>
      </c>
      <c r="K4566" t="s">
        <v>3685</v>
      </c>
      <c r="L4566" t="s">
        <v>3686</v>
      </c>
      <c r="M4566" t="s">
        <v>12528</v>
      </c>
      <c r="N4566" t="s">
        <v>456</v>
      </c>
      <c r="O4566" t="s">
        <v>5497</v>
      </c>
      <c r="P4566" t="s">
        <v>5497</v>
      </c>
      <c r="R4566" t="s">
        <v>12529</v>
      </c>
      <c r="S4566">
        <v>16</v>
      </c>
      <c r="T4566">
        <v>10.648268699646</v>
      </c>
      <c r="U4566">
        <v>-73.109199523925781</v>
      </c>
      <c r="V4566">
        <v>0</v>
      </c>
      <c r="W4566">
        <v>0</v>
      </c>
      <c r="X4566">
        <v>0.59836065769195557</v>
      </c>
      <c r="Y4566">
        <v>0.13934426009654999</v>
      </c>
      <c r="Z4566">
        <v>7.7868849039077759E-2</v>
      </c>
      <c r="AA4566">
        <v>0</v>
      </c>
      <c r="AB4566">
        <v>0</v>
      </c>
      <c r="AC4566">
        <v>0</v>
      </c>
      <c r="AE4566">
        <v>0</v>
      </c>
      <c r="AF4566">
        <v>0</v>
      </c>
      <c r="AG4566">
        <v>0</v>
      </c>
      <c r="AH4566">
        <v>1</v>
      </c>
      <c r="AI4566">
        <v>1</v>
      </c>
      <c r="AJ4566">
        <v>0</v>
      </c>
      <c r="AK4566">
        <v>1</v>
      </c>
      <c r="AL4566">
        <v>0</v>
      </c>
    </row>
    <row r="4567" spans="1:38" x14ac:dyDescent="0.25">
      <c r="A4567">
        <v>4566</v>
      </c>
      <c r="B4567" t="s">
        <v>12530</v>
      </c>
      <c r="C4567">
        <v>2019</v>
      </c>
      <c r="D4567" t="s">
        <v>38</v>
      </c>
      <c r="E4567">
        <v>4</v>
      </c>
      <c r="F4567">
        <v>8</v>
      </c>
      <c r="G4567" s="2">
        <v>43572</v>
      </c>
      <c r="H4567" s="2">
        <v>43692</v>
      </c>
      <c r="I4567" t="s">
        <v>2828</v>
      </c>
      <c r="J4567" t="s">
        <v>3642</v>
      </c>
      <c r="K4567" t="s">
        <v>3685</v>
      </c>
      <c r="L4567" t="s">
        <v>12531</v>
      </c>
      <c r="M4567" t="s">
        <v>12532</v>
      </c>
      <c r="N4567" t="s">
        <v>12533</v>
      </c>
      <c r="O4567" t="s">
        <v>9876</v>
      </c>
      <c r="P4567" t="s">
        <v>9876</v>
      </c>
      <c r="R4567" t="s">
        <v>12534</v>
      </c>
      <c r="S4567">
        <v>16</v>
      </c>
      <c r="T4567">
        <v>10.49484443664551</v>
      </c>
      <c r="U4567">
        <v>-73.252914428710938</v>
      </c>
      <c r="V4567">
        <v>0</v>
      </c>
      <c r="W4567">
        <v>0</v>
      </c>
      <c r="X4567">
        <v>0.84294873476028442</v>
      </c>
      <c r="Y4567">
        <v>1.9230769947171211E-2</v>
      </c>
      <c r="Z4567">
        <v>2.8846153989434239E-2</v>
      </c>
      <c r="AA4567">
        <v>0</v>
      </c>
      <c r="AB4567">
        <v>0</v>
      </c>
      <c r="AC4567">
        <v>0</v>
      </c>
      <c r="AE4567">
        <v>0</v>
      </c>
      <c r="AF4567">
        <v>0</v>
      </c>
      <c r="AG4567">
        <v>0</v>
      </c>
      <c r="AH4567">
        <v>1</v>
      </c>
      <c r="AI4567">
        <v>1</v>
      </c>
      <c r="AJ4567">
        <v>0</v>
      </c>
      <c r="AK4567">
        <v>1</v>
      </c>
      <c r="AL4567">
        <v>0</v>
      </c>
    </row>
    <row r="4568" spans="1:38" x14ac:dyDescent="0.25">
      <c r="A4568">
        <v>4567</v>
      </c>
      <c r="B4568" t="s">
        <v>12535</v>
      </c>
      <c r="C4568">
        <v>2019</v>
      </c>
      <c r="D4568" t="s">
        <v>38</v>
      </c>
      <c r="E4568">
        <v>4</v>
      </c>
      <c r="F4568">
        <v>8</v>
      </c>
      <c r="G4568" s="2">
        <v>43572</v>
      </c>
      <c r="H4568" s="2">
        <v>43692</v>
      </c>
      <c r="I4568" t="s">
        <v>2828</v>
      </c>
      <c r="J4568" t="s">
        <v>3642</v>
      </c>
      <c r="K4568" t="s">
        <v>3685</v>
      </c>
      <c r="L4568" t="s">
        <v>1962</v>
      </c>
      <c r="M4568" t="s">
        <v>10931</v>
      </c>
      <c r="N4568" t="s">
        <v>3504</v>
      </c>
      <c r="O4568" t="s">
        <v>338</v>
      </c>
      <c r="P4568" t="s">
        <v>338</v>
      </c>
      <c r="R4568" t="s">
        <v>4842</v>
      </c>
      <c r="S4568">
        <v>16</v>
      </c>
      <c r="T4568">
        <v>10.648655891418461</v>
      </c>
      <c r="U4568">
        <v>-73.196723937988281</v>
      </c>
      <c r="V4568">
        <v>0</v>
      </c>
      <c r="W4568">
        <v>0</v>
      </c>
      <c r="X4568">
        <v>0.52016127109527588</v>
      </c>
      <c r="Y4568">
        <v>5.6451611220836639E-2</v>
      </c>
      <c r="Z4568">
        <v>2.822580561041832E-2</v>
      </c>
      <c r="AA4568">
        <v>0</v>
      </c>
      <c r="AB4568">
        <v>0</v>
      </c>
      <c r="AC4568">
        <v>0</v>
      </c>
      <c r="AE4568">
        <v>0</v>
      </c>
      <c r="AF4568">
        <v>0</v>
      </c>
      <c r="AG4568">
        <v>0</v>
      </c>
      <c r="AH4568">
        <v>1</v>
      </c>
      <c r="AI4568">
        <v>1</v>
      </c>
      <c r="AJ4568">
        <v>0</v>
      </c>
      <c r="AK4568">
        <v>1</v>
      </c>
      <c r="AL4568">
        <v>0</v>
      </c>
    </row>
    <row r="4569" spans="1:38" x14ac:dyDescent="0.25">
      <c r="A4569">
        <v>4568</v>
      </c>
      <c r="B4569" t="s">
        <v>12536</v>
      </c>
      <c r="C4569">
        <v>2019</v>
      </c>
      <c r="D4569" t="s">
        <v>38</v>
      </c>
      <c r="E4569">
        <v>4</v>
      </c>
      <c r="F4569">
        <v>8</v>
      </c>
      <c r="G4569" s="2">
        <v>43572</v>
      </c>
      <c r="H4569" s="2">
        <v>43692</v>
      </c>
      <c r="I4569" t="s">
        <v>2828</v>
      </c>
      <c r="J4569" t="s">
        <v>3642</v>
      </c>
      <c r="K4569" t="s">
        <v>3685</v>
      </c>
      <c r="L4569" t="s">
        <v>8635</v>
      </c>
      <c r="M4569" t="s">
        <v>1129</v>
      </c>
      <c r="N4569" t="s">
        <v>1917</v>
      </c>
      <c r="O4569" t="s">
        <v>338</v>
      </c>
      <c r="P4569" t="s">
        <v>338</v>
      </c>
      <c r="R4569" t="s">
        <v>4829</v>
      </c>
      <c r="S4569">
        <v>16</v>
      </c>
      <c r="T4569">
        <v>10.521467208862299</v>
      </c>
      <c r="U4569">
        <v>-73.252723693847656</v>
      </c>
      <c r="V4569">
        <v>1.328903622925282E-2</v>
      </c>
      <c r="W4569">
        <v>0</v>
      </c>
      <c r="X4569">
        <v>5.9800665825605392E-2</v>
      </c>
      <c r="Y4569">
        <v>0.15614618360996249</v>
      </c>
      <c r="Z4569">
        <v>6.6445179283618927E-2</v>
      </c>
      <c r="AA4569">
        <v>0</v>
      </c>
      <c r="AB4569">
        <v>0</v>
      </c>
      <c r="AC4569">
        <v>0</v>
      </c>
      <c r="AE4569">
        <v>0</v>
      </c>
      <c r="AF4569">
        <v>1</v>
      </c>
      <c r="AG4569">
        <v>0</v>
      </c>
      <c r="AH4569">
        <v>1</v>
      </c>
      <c r="AI4569">
        <v>1</v>
      </c>
      <c r="AJ4569">
        <v>0</v>
      </c>
      <c r="AK4569">
        <v>1</v>
      </c>
      <c r="AL4569">
        <v>0</v>
      </c>
    </row>
    <row r="4570" spans="1:38" x14ac:dyDescent="0.25">
      <c r="A4570">
        <v>4569</v>
      </c>
      <c r="B4570" t="s">
        <v>12537</v>
      </c>
      <c r="C4570">
        <v>2019</v>
      </c>
      <c r="D4570" t="s">
        <v>38</v>
      </c>
      <c r="E4570">
        <v>5</v>
      </c>
      <c r="F4570">
        <v>9</v>
      </c>
      <c r="G4570" s="2">
        <v>43603</v>
      </c>
      <c r="H4570" s="2">
        <v>43723</v>
      </c>
      <c r="I4570" t="s">
        <v>2828</v>
      </c>
      <c r="J4570" t="s">
        <v>3642</v>
      </c>
      <c r="K4570" t="s">
        <v>3685</v>
      </c>
      <c r="L4570" t="s">
        <v>8643</v>
      </c>
      <c r="M4570" t="s">
        <v>2145</v>
      </c>
      <c r="N4570" t="s">
        <v>1268</v>
      </c>
      <c r="O4570" t="s">
        <v>338</v>
      </c>
      <c r="P4570" t="s">
        <v>338</v>
      </c>
      <c r="R4570" t="s">
        <v>12538</v>
      </c>
      <c r="S4570">
        <v>16</v>
      </c>
      <c r="T4570">
        <v>10.34602165222168</v>
      </c>
      <c r="U4570">
        <v>-73.421157836914063</v>
      </c>
      <c r="V4570">
        <v>8.7999999523162842E-2</v>
      </c>
      <c r="W4570">
        <v>0.12399999797344211</v>
      </c>
      <c r="X4570">
        <v>0.2080000042915344</v>
      </c>
      <c r="Y4570">
        <v>0.95599997043609619</v>
      </c>
      <c r="Z4570">
        <v>0.38400000333786011</v>
      </c>
      <c r="AA4570">
        <v>0</v>
      </c>
      <c r="AB4570">
        <v>0</v>
      </c>
      <c r="AC4570">
        <v>0</v>
      </c>
      <c r="AE4570">
        <v>4.0000001899898052E-3</v>
      </c>
      <c r="AF4570">
        <v>1</v>
      </c>
      <c r="AG4570">
        <v>1</v>
      </c>
      <c r="AH4570">
        <v>1</v>
      </c>
      <c r="AI4570">
        <v>1</v>
      </c>
      <c r="AJ4570">
        <v>1</v>
      </c>
      <c r="AK4570">
        <v>1</v>
      </c>
      <c r="AL4570">
        <v>0</v>
      </c>
    </row>
    <row r="4571" spans="1:38" x14ac:dyDescent="0.25">
      <c r="A4571">
        <v>4570</v>
      </c>
      <c r="B4571" t="s">
        <v>12539</v>
      </c>
      <c r="C4571">
        <v>2019</v>
      </c>
      <c r="D4571" t="s">
        <v>38</v>
      </c>
      <c r="E4571">
        <v>4</v>
      </c>
      <c r="F4571">
        <v>8</v>
      </c>
      <c r="G4571" s="2">
        <v>43572</v>
      </c>
      <c r="H4571" s="2">
        <v>43692</v>
      </c>
      <c r="I4571" t="s">
        <v>2828</v>
      </c>
      <c r="J4571" t="s">
        <v>3642</v>
      </c>
      <c r="K4571" t="s">
        <v>3685</v>
      </c>
      <c r="L4571" t="s">
        <v>2698</v>
      </c>
      <c r="M4571" t="s">
        <v>10938</v>
      </c>
      <c r="N4571" t="s">
        <v>10942</v>
      </c>
      <c r="O4571" t="s">
        <v>338</v>
      </c>
      <c r="P4571" t="s">
        <v>338</v>
      </c>
      <c r="R4571" t="s">
        <v>10939</v>
      </c>
      <c r="S4571">
        <v>16</v>
      </c>
      <c r="T4571">
        <v>10.382036209106451</v>
      </c>
      <c r="U4571">
        <v>-73.463264465332031</v>
      </c>
      <c r="V4571">
        <v>9.9337752908468246E-3</v>
      </c>
      <c r="W4571">
        <v>0</v>
      </c>
      <c r="X4571">
        <v>0.87417221069335938</v>
      </c>
      <c r="Y4571">
        <v>0.1125827804207802</v>
      </c>
      <c r="Z4571">
        <v>9.9337752908468246E-3</v>
      </c>
      <c r="AA4571">
        <v>0</v>
      </c>
      <c r="AB4571">
        <v>0</v>
      </c>
      <c r="AC4571">
        <v>0</v>
      </c>
      <c r="AE4571">
        <v>3.3112582750618462E-3</v>
      </c>
      <c r="AF4571">
        <v>1</v>
      </c>
      <c r="AG4571">
        <v>0</v>
      </c>
      <c r="AH4571">
        <v>1</v>
      </c>
      <c r="AI4571">
        <v>1</v>
      </c>
      <c r="AJ4571">
        <v>1</v>
      </c>
      <c r="AK4571">
        <v>1</v>
      </c>
      <c r="AL4571">
        <v>0</v>
      </c>
    </row>
    <row r="4572" spans="1:38" x14ac:dyDescent="0.25">
      <c r="A4572">
        <v>4571</v>
      </c>
      <c r="B4572" t="s">
        <v>12540</v>
      </c>
      <c r="C4572">
        <v>2019</v>
      </c>
      <c r="D4572" t="s">
        <v>38</v>
      </c>
      <c r="E4572">
        <v>2</v>
      </c>
      <c r="F4572">
        <v>6</v>
      </c>
      <c r="G4572" s="2">
        <v>43511</v>
      </c>
      <c r="H4572" s="2">
        <v>43631</v>
      </c>
      <c r="I4572" t="s">
        <v>2828</v>
      </c>
      <c r="J4572" t="s">
        <v>2865</v>
      </c>
      <c r="K4572" t="s">
        <v>3730</v>
      </c>
      <c r="L4572" t="s">
        <v>12541</v>
      </c>
      <c r="M4572" t="s">
        <v>12542</v>
      </c>
      <c r="N4572" t="s">
        <v>12543</v>
      </c>
      <c r="O4572" t="s">
        <v>620</v>
      </c>
      <c r="P4572" t="s">
        <v>620</v>
      </c>
      <c r="R4572" t="s">
        <v>8654</v>
      </c>
      <c r="S4572">
        <v>25</v>
      </c>
      <c r="T4572">
        <v>10.904497146606451</v>
      </c>
      <c r="U4572">
        <v>-72.902618408203125</v>
      </c>
      <c r="V4572">
        <v>0</v>
      </c>
      <c r="W4572">
        <v>0</v>
      </c>
      <c r="X4572">
        <v>0.38775509595870972</v>
      </c>
      <c r="Y4572">
        <v>0</v>
      </c>
      <c r="Z4572">
        <v>0.20699708163738251</v>
      </c>
      <c r="AA4572">
        <v>0</v>
      </c>
      <c r="AB4572">
        <v>0</v>
      </c>
      <c r="AC4572">
        <v>0</v>
      </c>
      <c r="AE4572">
        <v>0</v>
      </c>
      <c r="AF4572">
        <v>0</v>
      </c>
      <c r="AG4572">
        <v>0</v>
      </c>
      <c r="AH4572">
        <v>1</v>
      </c>
      <c r="AI4572">
        <v>0</v>
      </c>
      <c r="AJ4572">
        <v>0</v>
      </c>
      <c r="AK4572">
        <v>1</v>
      </c>
      <c r="AL4572">
        <v>0</v>
      </c>
    </row>
    <row r="4573" spans="1:38" x14ac:dyDescent="0.25">
      <c r="A4573">
        <v>4572</v>
      </c>
      <c r="B4573" t="s">
        <v>12544</v>
      </c>
      <c r="C4573">
        <v>2019</v>
      </c>
      <c r="D4573" t="s">
        <v>38</v>
      </c>
      <c r="E4573">
        <v>2</v>
      </c>
      <c r="F4573">
        <v>6</v>
      </c>
      <c r="G4573" s="2">
        <v>43511</v>
      </c>
      <c r="H4573" s="2">
        <v>43631</v>
      </c>
      <c r="I4573" t="s">
        <v>2828</v>
      </c>
      <c r="J4573" t="s">
        <v>2865</v>
      </c>
      <c r="K4573" t="s">
        <v>3730</v>
      </c>
      <c r="L4573" t="s">
        <v>12545</v>
      </c>
      <c r="M4573" t="s">
        <v>12546</v>
      </c>
      <c r="N4573" t="s">
        <v>12547</v>
      </c>
      <c r="O4573" t="s">
        <v>620</v>
      </c>
      <c r="P4573" t="s">
        <v>620</v>
      </c>
      <c r="R4573" t="s">
        <v>12548</v>
      </c>
      <c r="S4573">
        <v>25</v>
      </c>
      <c r="T4573">
        <v>10.89668083190918</v>
      </c>
      <c r="U4573">
        <v>-72.897727966308594</v>
      </c>
      <c r="V4573">
        <v>1.7587939277291301E-2</v>
      </c>
      <c r="W4573">
        <v>0</v>
      </c>
      <c r="X4573">
        <v>0.4396984875202179</v>
      </c>
      <c r="Y4573">
        <v>2.5125627871602769E-3</v>
      </c>
      <c r="Z4573">
        <v>0.17336682975292211</v>
      </c>
      <c r="AA4573">
        <v>0</v>
      </c>
      <c r="AB4573">
        <v>0</v>
      </c>
      <c r="AC4573">
        <v>0</v>
      </c>
      <c r="AE4573">
        <v>2.5125627871602769E-3</v>
      </c>
      <c r="AF4573">
        <v>1</v>
      </c>
      <c r="AG4573">
        <v>0</v>
      </c>
      <c r="AH4573">
        <v>1</v>
      </c>
      <c r="AI4573">
        <v>1</v>
      </c>
      <c r="AJ4573">
        <v>1</v>
      </c>
      <c r="AK4573">
        <v>1</v>
      </c>
      <c r="AL4573">
        <v>0</v>
      </c>
    </row>
    <row r="4574" spans="1:38" x14ac:dyDescent="0.25">
      <c r="A4574">
        <v>4573</v>
      </c>
      <c r="B4574" t="s">
        <v>12549</v>
      </c>
      <c r="C4574">
        <v>2019</v>
      </c>
      <c r="D4574" t="s">
        <v>38</v>
      </c>
      <c r="E4574">
        <v>1</v>
      </c>
      <c r="F4574">
        <v>5</v>
      </c>
      <c r="G4574" s="2">
        <v>43480</v>
      </c>
      <c r="H4574" s="2">
        <v>43600</v>
      </c>
      <c r="I4574" t="s">
        <v>2828</v>
      </c>
      <c r="J4574" t="s">
        <v>2865</v>
      </c>
      <c r="K4574" t="s">
        <v>3738</v>
      </c>
      <c r="L4574" t="s">
        <v>3745</v>
      </c>
      <c r="M4574" t="s">
        <v>12550</v>
      </c>
      <c r="N4574" t="s">
        <v>9093</v>
      </c>
      <c r="O4574" t="s">
        <v>18324</v>
      </c>
      <c r="P4574" t="s">
        <v>18323</v>
      </c>
      <c r="R4574" t="s">
        <v>12551</v>
      </c>
      <c r="S4574">
        <v>16</v>
      </c>
      <c r="T4574">
        <v>10.907230377197269</v>
      </c>
      <c r="U4574">
        <v>-72.845382690429688</v>
      </c>
      <c r="V4574">
        <v>2.1798364818096161E-2</v>
      </c>
      <c r="W4574">
        <v>1.9073570147156719E-2</v>
      </c>
      <c r="X4574">
        <v>0.40599456429481512</v>
      </c>
      <c r="Y4574">
        <v>8.1743866205215454E-2</v>
      </c>
      <c r="Z4574">
        <v>0.55040872097015381</v>
      </c>
      <c r="AA4574">
        <v>0</v>
      </c>
      <c r="AB4574">
        <v>0</v>
      </c>
      <c r="AC4574">
        <v>0</v>
      </c>
      <c r="AE4574">
        <v>1.6348773613572121E-2</v>
      </c>
      <c r="AF4574">
        <v>1</v>
      </c>
      <c r="AG4574">
        <v>1</v>
      </c>
      <c r="AH4574">
        <v>1</v>
      </c>
      <c r="AI4574">
        <v>1</v>
      </c>
      <c r="AJ4574">
        <v>1</v>
      </c>
      <c r="AK4574">
        <v>1</v>
      </c>
      <c r="AL4574">
        <v>0</v>
      </c>
    </row>
    <row r="4575" spans="1:38" x14ac:dyDescent="0.25">
      <c r="A4575">
        <v>4574</v>
      </c>
      <c r="B4575" t="s">
        <v>12552</v>
      </c>
      <c r="C4575">
        <v>2019</v>
      </c>
      <c r="D4575" t="s">
        <v>38</v>
      </c>
      <c r="E4575">
        <v>3</v>
      </c>
      <c r="F4575">
        <v>7</v>
      </c>
      <c r="G4575" s="2">
        <v>43541</v>
      </c>
      <c r="H4575" s="2">
        <v>43661</v>
      </c>
      <c r="I4575" t="s">
        <v>2828</v>
      </c>
      <c r="J4575" t="s">
        <v>2865</v>
      </c>
      <c r="K4575" t="s">
        <v>3738</v>
      </c>
      <c r="L4575" t="s">
        <v>3745</v>
      </c>
      <c r="M4575" t="s">
        <v>8663</v>
      </c>
      <c r="N4575" t="s">
        <v>12553</v>
      </c>
      <c r="O4575" t="s">
        <v>5497</v>
      </c>
      <c r="P4575" t="s">
        <v>5497</v>
      </c>
      <c r="R4575" t="s">
        <v>8665</v>
      </c>
      <c r="S4575">
        <v>16</v>
      </c>
      <c r="T4575">
        <v>10.897505760192869</v>
      </c>
      <c r="U4575">
        <v>-72.843666076660156</v>
      </c>
      <c r="V4575">
        <v>0</v>
      </c>
      <c r="W4575">
        <v>0</v>
      </c>
      <c r="X4575">
        <v>0.49836066365241999</v>
      </c>
      <c r="Y4575">
        <v>0</v>
      </c>
      <c r="Z4575">
        <v>0.31147539615631098</v>
      </c>
      <c r="AA4575">
        <v>0</v>
      </c>
      <c r="AB4575">
        <v>0</v>
      </c>
      <c r="AC4575">
        <v>0</v>
      </c>
      <c r="AE4575">
        <v>6.5573770552873611E-3</v>
      </c>
      <c r="AF4575">
        <v>0</v>
      </c>
      <c r="AG4575">
        <v>0</v>
      </c>
      <c r="AH4575">
        <v>1</v>
      </c>
      <c r="AI4575">
        <v>0</v>
      </c>
      <c r="AJ4575">
        <v>1</v>
      </c>
      <c r="AK4575">
        <v>1</v>
      </c>
      <c r="AL4575">
        <v>0</v>
      </c>
    </row>
    <row r="4576" spans="1:38" x14ac:dyDescent="0.25">
      <c r="A4576">
        <v>4575</v>
      </c>
      <c r="B4576" t="s">
        <v>12554</v>
      </c>
      <c r="C4576">
        <v>2019</v>
      </c>
      <c r="D4576" t="s">
        <v>38</v>
      </c>
      <c r="E4576">
        <v>3</v>
      </c>
      <c r="F4576">
        <v>7</v>
      </c>
      <c r="G4576" s="2">
        <v>43541</v>
      </c>
      <c r="H4576" s="2">
        <v>43661</v>
      </c>
      <c r="I4576" t="s">
        <v>2828</v>
      </c>
      <c r="J4576" t="s">
        <v>2865</v>
      </c>
      <c r="K4576" t="s">
        <v>3738</v>
      </c>
      <c r="L4576" t="s">
        <v>3745</v>
      </c>
      <c r="M4576" t="s">
        <v>5182</v>
      </c>
      <c r="N4576" t="s">
        <v>12555</v>
      </c>
      <c r="O4576" t="s">
        <v>338</v>
      </c>
      <c r="P4576" t="s">
        <v>338</v>
      </c>
      <c r="R4576" t="s">
        <v>12556</v>
      </c>
      <c r="S4576">
        <v>16</v>
      </c>
      <c r="T4576">
        <v>10.91718673706055</v>
      </c>
      <c r="U4576">
        <v>-72.84698486328125</v>
      </c>
      <c r="V4576">
        <v>7.6628350652754307E-3</v>
      </c>
      <c r="W4576">
        <v>0</v>
      </c>
      <c r="X4576">
        <v>0.83141762018203735</v>
      </c>
      <c r="Y4576">
        <v>0</v>
      </c>
      <c r="Z4576">
        <v>0.52107280492782593</v>
      </c>
      <c r="AA4576">
        <v>0</v>
      </c>
      <c r="AB4576">
        <v>0</v>
      </c>
      <c r="AC4576">
        <v>0</v>
      </c>
      <c r="AE4576">
        <v>3.8314175326377149E-3</v>
      </c>
      <c r="AF4576">
        <v>1</v>
      </c>
      <c r="AG4576">
        <v>0</v>
      </c>
      <c r="AH4576">
        <v>1</v>
      </c>
      <c r="AI4576">
        <v>0</v>
      </c>
      <c r="AJ4576">
        <v>1</v>
      </c>
      <c r="AK4576">
        <v>1</v>
      </c>
      <c r="AL4576">
        <v>0</v>
      </c>
    </row>
    <row r="4577" spans="1:38" x14ac:dyDescent="0.25">
      <c r="A4577">
        <v>4576</v>
      </c>
      <c r="B4577" t="s">
        <v>12557</v>
      </c>
      <c r="C4577">
        <v>2019</v>
      </c>
      <c r="D4577" t="s">
        <v>38</v>
      </c>
      <c r="E4577">
        <v>3</v>
      </c>
      <c r="F4577">
        <v>7</v>
      </c>
      <c r="G4577" s="2">
        <v>43541</v>
      </c>
      <c r="H4577" s="2">
        <v>43661</v>
      </c>
      <c r="I4577" t="s">
        <v>2828</v>
      </c>
      <c r="J4577" t="s">
        <v>2865</v>
      </c>
      <c r="K4577" t="s">
        <v>3738</v>
      </c>
      <c r="L4577" t="s">
        <v>3745</v>
      </c>
      <c r="M4577" t="s">
        <v>12558</v>
      </c>
      <c r="N4577" t="s">
        <v>12559</v>
      </c>
      <c r="O4577" t="s">
        <v>5497</v>
      </c>
      <c r="P4577" t="s">
        <v>5497</v>
      </c>
      <c r="R4577" t="s">
        <v>12560</v>
      </c>
      <c r="S4577">
        <v>16</v>
      </c>
      <c r="T4577">
        <v>10.91450786590576</v>
      </c>
      <c r="U4577">
        <v>-72.866302490234375</v>
      </c>
      <c r="V4577">
        <v>0</v>
      </c>
      <c r="W4577">
        <v>0</v>
      </c>
      <c r="X4577">
        <v>0.61132073402404785</v>
      </c>
      <c r="Y4577">
        <v>0</v>
      </c>
      <c r="Z4577">
        <v>0.32830187678337103</v>
      </c>
      <c r="AA4577">
        <v>0</v>
      </c>
      <c r="AB4577">
        <v>0</v>
      </c>
      <c r="AC4577">
        <v>0</v>
      </c>
      <c r="AE4577">
        <v>7.5471699237823486E-3</v>
      </c>
      <c r="AF4577">
        <v>0</v>
      </c>
      <c r="AG4577">
        <v>0</v>
      </c>
      <c r="AH4577">
        <v>1</v>
      </c>
      <c r="AI4577">
        <v>0</v>
      </c>
      <c r="AJ4577">
        <v>1</v>
      </c>
      <c r="AK4577">
        <v>1</v>
      </c>
      <c r="AL4577">
        <v>0</v>
      </c>
    </row>
    <row r="4578" spans="1:38" x14ac:dyDescent="0.25">
      <c r="A4578">
        <v>4577</v>
      </c>
      <c r="B4578" t="s">
        <v>12561</v>
      </c>
      <c r="C4578">
        <v>2019</v>
      </c>
      <c r="D4578" t="s">
        <v>38</v>
      </c>
      <c r="E4578">
        <v>2</v>
      </c>
      <c r="F4578">
        <v>6</v>
      </c>
      <c r="G4578" s="2">
        <v>43511</v>
      </c>
      <c r="H4578" s="2">
        <v>43631</v>
      </c>
      <c r="I4578" t="s">
        <v>2828</v>
      </c>
      <c r="J4578" t="s">
        <v>2865</v>
      </c>
      <c r="K4578" t="s">
        <v>3738</v>
      </c>
      <c r="L4578" t="s">
        <v>12562</v>
      </c>
      <c r="M4578" t="s">
        <v>12563</v>
      </c>
      <c r="N4578" t="s">
        <v>12564</v>
      </c>
      <c r="O4578" t="s">
        <v>338</v>
      </c>
      <c r="P4578" t="s">
        <v>338</v>
      </c>
      <c r="R4578" t="s">
        <v>12565</v>
      </c>
      <c r="S4578">
        <v>16</v>
      </c>
      <c r="T4578">
        <v>10.905679702758791</v>
      </c>
      <c r="U4578">
        <v>-72.876083374023438</v>
      </c>
      <c r="V4578">
        <v>0</v>
      </c>
      <c r="W4578">
        <v>0</v>
      </c>
      <c r="X4578">
        <v>0.8244897723197937</v>
      </c>
      <c r="Y4578">
        <v>0</v>
      </c>
      <c r="Z4578">
        <v>0.44897958636283869</v>
      </c>
      <c r="AA4578">
        <v>0</v>
      </c>
      <c r="AB4578">
        <v>0</v>
      </c>
      <c r="AC4578">
        <v>0</v>
      </c>
      <c r="AE4578">
        <v>4.0816324763000011E-3</v>
      </c>
      <c r="AF4578">
        <v>0</v>
      </c>
      <c r="AG4578">
        <v>0</v>
      </c>
      <c r="AH4578">
        <v>1</v>
      </c>
      <c r="AI4578">
        <v>0</v>
      </c>
      <c r="AJ4578">
        <v>1</v>
      </c>
      <c r="AK4578">
        <v>1</v>
      </c>
      <c r="AL4578">
        <v>0</v>
      </c>
    </row>
    <row r="4579" spans="1:38" x14ac:dyDescent="0.25">
      <c r="A4579">
        <v>4578</v>
      </c>
      <c r="B4579" t="s">
        <v>12566</v>
      </c>
      <c r="C4579">
        <v>2019</v>
      </c>
      <c r="D4579" t="s">
        <v>38</v>
      </c>
      <c r="E4579">
        <v>4</v>
      </c>
      <c r="F4579">
        <v>8</v>
      </c>
      <c r="G4579" s="2">
        <v>43572</v>
      </c>
      <c r="H4579" s="2">
        <v>43692</v>
      </c>
      <c r="I4579" t="s">
        <v>2828</v>
      </c>
      <c r="J4579" t="s">
        <v>3717</v>
      </c>
      <c r="K4579" t="s">
        <v>12567</v>
      </c>
      <c r="L4579" t="s">
        <v>12568</v>
      </c>
      <c r="M4579" t="s">
        <v>12569</v>
      </c>
      <c r="N4579" t="s">
        <v>2242</v>
      </c>
      <c r="O4579" t="s">
        <v>5497</v>
      </c>
      <c r="P4579" t="s">
        <v>5497</v>
      </c>
      <c r="R4579" t="s">
        <v>12570</v>
      </c>
      <c r="S4579">
        <v>16</v>
      </c>
      <c r="T4579">
        <v>10.569580078125</v>
      </c>
      <c r="U4579">
        <v>-74.188728332519531</v>
      </c>
      <c r="V4579">
        <v>0.115894041955471</v>
      </c>
      <c r="W4579">
        <v>2.9801324009895321E-2</v>
      </c>
      <c r="X4579">
        <v>1.324503310024738E-2</v>
      </c>
      <c r="Y4579">
        <v>7.615894079208374E-2</v>
      </c>
      <c r="Z4579">
        <v>0.10596026480197911</v>
      </c>
      <c r="AA4579">
        <v>0</v>
      </c>
      <c r="AB4579">
        <v>0.1192052960395813</v>
      </c>
      <c r="AC4579">
        <v>0</v>
      </c>
      <c r="AE4579">
        <v>3.3112582750618462E-3</v>
      </c>
      <c r="AF4579">
        <v>1</v>
      </c>
      <c r="AG4579">
        <v>1</v>
      </c>
      <c r="AH4579">
        <v>1</v>
      </c>
      <c r="AI4579">
        <v>1</v>
      </c>
      <c r="AJ4579">
        <v>1</v>
      </c>
      <c r="AK4579">
        <v>1</v>
      </c>
      <c r="AL4579">
        <v>1</v>
      </c>
    </row>
    <row r="4580" spans="1:38" x14ac:dyDescent="0.25">
      <c r="A4580">
        <v>4579</v>
      </c>
      <c r="B4580" t="s">
        <v>12571</v>
      </c>
      <c r="C4580">
        <v>2019</v>
      </c>
      <c r="D4580" t="s">
        <v>38</v>
      </c>
      <c r="E4580">
        <v>4</v>
      </c>
      <c r="F4580">
        <v>8</v>
      </c>
      <c r="G4580" s="2">
        <v>43572</v>
      </c>
      <c r="H4580" s="2">
        <v>43692</v>
      </c>
      <c r="I4580" t="s">
        <v>2828</v>
      </c>
      <c r="J4580" t="s">
        <v>3717</v>
      </c>
      <c r="K4580" t="s">
        <v>3711</v>
      </c>
      <c r="L4580" t="s">
        <v>10969</v>
      </c>
      <c r="M4580" t="s">
        <v>12572</v>
      </c>
      <c r="N4580" t="s">
        <v>12573</v>
      </c>
      <c r="O4580" t="s">
        <v>338</v>
      </c>
      <c r="P4580" t="s">
        <v>338</v>
      </c>
      <c r="R4580" t="s">
        <v>12574</v>
      </c>
      <c r="S4580">
        <v>16</v>
      </c>
      <c r="T4580">
        <v>10.56045341491699</v>
      </c>
      <c r="U4580">
        <v>-74.19012451171875</v>
      </c>
      <c r="V4580">
        <v>0.125435546040535</v>
      </c>
      <c r="W4580">
        <v>1.7421603202819821E-2</v>
      </c>
      <c r="X4580">
        <v>5.2264809608459473E-2</v>
      </c>
      <c r="Y4580">
        <v>5.2264809608459473E-2</v>
      </c>
      <c r="Z4580">
        <v>4.8780485987663269E-2</v>
      </c>
      <c r="AA4580">
        <v>0</v>
      </c>
      <c r="AB4580">
        <v>2.0905923098325729E-2</v>
      </c>
      <c r="AC4580">
        <v>0</v>
      </c>
      <c r="AE4580">
        <v>0</v>
      </c>
      <c r="AF4580">
        <v>1</v>
      </c>
      <c r="AG4580">
        <v>1</v>
      </c>
      <c r="AH4580">
        <v>1</v>
      </c>
      <c r="AI4580">
        <v>1</v>
      </c>
      <c r="AJ4580">
        <v>0</v>
      </c>
      <c r="AK4580">
        <v>1</v>
      </c>
      <c r="AL4580">
        <v>1</v>
      </c>
    </row>
    <row r="4581" spans="1:38" x14ac:dyDescent="0.25">
      <c r="A4581">
        <v>4580</v>
      </c>
      <c r="B4581" t="s">
        <v>12575</v>
      </c>
      <c r="C4581">
        <v>2019</v>
      </c>
      <c r="D4581" t="s">
        <v>38</v>
      </c>
      <c r="E4581">
        <v>4</v>
      </c>
      <c r="F4581">
        <v>8</v>
      </c>
      <c r="G4581" s="2">
        <v>43572</v>
      </c>
      <c r="H4581" s="2">
        <v>43692</v>
      </c>
      <c r="I4581" t="s">
        <v>2828</v>
      </c>
      <c r="J4581" t="s">
        <v>3717</v>
      </c>
      <c r="K4581" t="s">
        <v>3724</v>
      </c>
      <c r="L4581" t="s">
        <v>4685</v>
      </c>
      <c r="M4581" t="s">
        <v>12576</v>
      </c>
      <c r="N4581" t="s">
        <v>12577</v>
      </c>
      <c r="O4581" t="s">
        <v>9876</v>
      </c>
      <c r="P4581" t="s">
        <v>9876</v>
      </c>
      <c r="R4581" t="s">
        <v>12578</v>
      </c>
      <c r="S4581">
        <v>16</v>
      </c>
      <c r="T4581">
        <v>10.54148006439209</v>
      </c>
      <c r="U4581">
        <v>-74.232086181640625</v>
      </c>
      <c r="V4581">
        <v>1.572327129542828E-2</v>
      </c>
      <c r="W4581">
        <v>0</v>
      </c>
      <c r="X4581">
        <v>9.4339624047279358E-3</v>
      </c>
      <c r="Y4581">
        <v>4.4025156646966927E-2</v>
      </c>
      <c r="Z4581">
        <v>1.8867924809455872E-2</v>
      </c>
      <c r="AA4581">
        <v>0</v>
      </c>
      <c r="AB4581">
        <v>9.4339624047279358E-3</v>
      </c>
      <c r="AC4581">
        <v>0</v>
      </c>
      <c r="AE4581">
        <v>0</v>
      </c>
      <c r="AF4581">
        <v>1</v>
      </c>
      <c r="AG4581">
        <v>0</v>
      </c>
      <c r="AH4581">
        <v>1</v>
      </c>
      <c r="AI4581">
        <v>1</v>
      </c>
      <c r="AJ4581">
        <v>0</v>
      </c>
      <c r="AK4581">
        <v>1</v>
      </c>
      <c r="AL4581">
        <v>1</v>
      </c>
    </row>
    <row r="4582" spans="1:38" x14ac:dyDescent="0.25">
      <c r="A4582">
        <v>4581</v>
      </c>
      <c r="B4582" t="s">
        <v>12579</v>
      </c>
      <c r="C4582">
        <v>2019</v>
      </c>
      <c r="D4582" t="s">
        <v>38</v>
      </c>
      <c r="E4582">
        <v>4</v>
      </c>
      <c r="F4582">
        <v>8</v>
      </c>
      <c r="G4582" s="2">
        <v>43572</v>
      </c>
      <c r="H4582" s="2">
        <v>43692</v>
      </c>
      <c r="I4582" t="s">
        <v>2828</v>
      </c>
      <c r="J4582" t="s">
        <v>3717</v>
      </c>
      <c r="K4582" t="s">
        <v>3724</v>
      </c>
      <c r="L4582" t="s">
        <v>4685</v>
      </c>
      <c r="M4582" t="s">
        <v>12576</v>
      </c>
      <c r="N4582" t="s">
        <v>12580</v>
      </c>
      <c r="O4582" t="s">
        <v>5497</v>
      </c>
      <c r="P4582" t="s">
        <v>5497</v>
      </c>
      <c r="R4582" t="s">
        <v>12578</v>
      </c>
      <c r="S4582">
        <v>16</v>
      </c>
      <c r="T4582">
        <v>10.53570461273193</v>
      </c>
      <c r="U4582">
        <v>-74.225204467773438</v>
      </c>
      <c r="V4582">
        <v>0.25632911920547491</v>
      </c>
      <c r="W4582">
        <v>0</v>
      </c>
      <c r="X4582">
        <v>4.7468353062868118E-2</v>
      </c>
      <c r="Y4582">
        <v>4.430379718542099E-2</v>
      </c>
      <c r="Z4582">
        <v>4.1139241307973862E-2</v>
      </c>
      <c r="AA4582">
        <v>0</v>
      </c>
      <c r="AB4582">
        <v>2.5316456332802769E-2</v>
      </c>
      <c r="AC4582">
        <v>0</v>
      </c>
      <c r="AE4582">
        <v>3.164557041600347E-3</v>
      </c>
      <c r="AF4582">
        <v>1</v>
      </c>
      <c r="AG4582">
        <v>0</v>
      </c>
      <c r="AH4582">
        <v>1</v>
      </c>
      <c r="AI4582">
        <v>1</v>
      </c>
      <c r="AJ4582">
        <v>1</v>
      </c>
      <c r="AK4582">
        <v>1</v>
      </c>
      <c r="AL4582">
        <v>1</v>
      </c>
    </row>
    <row r="4583" spans="1:38" x14ac:dyDescent="0.25">
      <c r="A4583">
        <v>4582</v>
      </c>
      <c r="B4583" t="s">
        <v>12581</v>
      </c>
      <c r="C4583">
        <v>2019</v>
      </c>
      <c r="D4583" t="s">
        <v>38</v>
      </c>
      <c r="E4583">
        <v>4</v>
      </c>
      <c r="F4583">
        <v>8</v>
      </c>
      <c r="G4583" s="2">
        <v>43572</v>
      </c>
      <c r="H4583" s="2">
        <v>43692</v>
      </c>
      <c r="I4583" t="s">
        <v>2828</v>
      </c>
      <c r="J4583" t="s">
        <v>3717</v>
      </c>
      <c r="K4583" t="s">
        <v>3724</v>
      </c>
      <c r="L4583" t="s">
        <v>4685</v>
      </c>
      <c r="M4583" t="s">
        <v>12576</v>
      </c>
      <c r="N4583" t="s">
        <v>12582</v>
      </c>
      <c r="O4583" t="s">
        <v>338</v>
      </c>
      <c r="P4583" t="s">
        <v>338</v>
      </c>
      <c r="R4583" t="s">
        <v>12578</v>
      </c>
      <c r="S4583">
        <v>16</v>
      </c>
      <c r="T4583">
        <v>10.53597927093506</v>
      </c>
      <c r="U4583">
        <v>-74.228599548339844</v>
      </c>
      <c r="V4583">
        <v>0.1195652186870575</v>
      </c>
      <c r="W4583">
        <v>6.8840578198432922E-2</v>
      </c>
      <c r="X4583">
        <v>7.2463769465684891E-3</v>
      </c>
      <c r="Y4583">
        <v>9.0579710900783539E-2</v>
      </c>
      <c r="Z4583">
        <v>0</v>
      </c>
      <c r="AA4583">
        <v>0</v>
      </c>
      <c r="AB4583">
        <v>1.086956541985273E-2</v>
      </c>
      <c r="AC4583">
        <v>0</v>
      </c>
      <c r="AE4583">
        <v>0</v>
      </c>
      <c r="AF4583">
        <v>1</v>
      </c>
      <c r="AG4583">
        <v>1</v>
      </c>
      <c r="AH4583">
        <v>1</v>
      </c>
      <c r="AI4583">
        <v>1</v>
      </c>
      <c r="AJ4583">
        <v>0</v>
      </c>
      <c r="AK4583">
        <v>0</v>
      </c>
      <c r="AL4583">
        <v>1</v>
      </c>
    </row>
    <row r="4584" spans="1:38" x14ac:dyDescent="0.25">
      <c r="A4584">
        <v>4583</v>
      </c>
      <c r="B4584" t="s">
        <v>12583</v>
      </c>
      <c r="C4584">
        <v>2019</v>
      </c>
      <c r="D4584" t="s">
        <v>38</v>
      </c>
      <c r="E4584">
        <v>3</v>
      </c>
      <c r="F4584">
        <v>7</v>
      </c>
      <c r="G4584" s="2">
        <v>43553</v>
      </c>
      <c r="H4584" s="2">
        <v>43661</v>
      </c>
      <c r="I4584" t="s">
        <v>39</v>
      </c>
      <c r="J4584" t="s">
        <v>48</v>
      </c>
      <c r="K4584" t="s">
        <v>92</v>
      </c>
      <c r="L4584" t="s">
        <v>12584</v>
      </c>
      <c r="M4584" t="s">
        <v>1473</v>
      </c>
      <c r="N4584" t="s">
        <v>2833</v>
      </c>
      <c r="O4584" t="s">
        <v>18316</v>
      </c>
      <c r="P4584" t="s">
        <v>18323</v>
      </c>
      <c r="Q4584">
        <v>108</v>
      </c>
      <c r="R4584" t="s">
        <v>6924</v>
      </c>
      <c r="S4584">
        <v>25</v>
      </c>
      <c r="T4584">
        <v>5.179999828338623</v>
      </c>
      <c r="U4584">
        <v>-72.459999084472656</v>
      </c>
      <c r="V4584">
        <v>8.0246910452842712E-2</v>
      </c>
      <c r="W4584">
        <v>0.15432098507881159</v>
      </c>
      <c r="X4584">
        <v>0.11728394776582721</v>
      </c>
      <c r="Y4584">
        <v>0.63374483585357666</v>
      </c>
      <c r="Z4584">
        <v>0.43827161192893982</v>
      </c>
      <c r="AA4584">
        <v>0</v>
      </c>
      <c r="AB4584">
        <v>2.0576132461428639E-2</v>
      </c>
      <c r="AC4584">
        <v>0</v>
      </c>
      <c r="AD4584">
        <v>4.1999998092651367</v>
      </c>
      <c r="AE4584">
        <v>4.3209876865148537E-2</v>
      </c>
      <c r="AF4584">
        <v>1</v>
      </c>
      <c r="AG4584">
        <v>1</v>
      </c>
      <c r="AH4584">
        <v>1</v>
      </c>
      <c r="AI4584">
        <v>1</v>
      </c>
      <c r="AJ4584">
        <v>1</v>
      </c>
      <c r="AK4584">
        <v>1</v>
      </c>
      <c r="AL4584">
        <v>1</v>
      </c>
    </row>
    <row r="4585" spans="1:38" x14ac:dyDescent="0.25">
      <c r="A4585">
        <v>4584</v>
      </c>
      <c r="B4585" t="s">
        <v>12585</v>
      </c>
      <c r="C4585">
        <v>2019</v>
      </c>
      <c r="D4585" t="s">
        <v>38</v>
      </c>
      <c r="E4585">
        <v>4</v>
      </c>
      <c r="F4585">
        <v>7</v>
      </c>
      <c r="G4585" s="2">
        <v>43564</v>
      </c>
      <c r="H4585" s="2">
        <v>43661</v>
      </c>
      <c r="I4585" t="s">
        <v>39</v>
      </c>
      <c r="J4585" t="s">
        <v>48</v>
      </c>
      <c r="K4585" t="s">
        <v>92</v>
      </c>
      <c r="L4585" t="s">
        <v>12584</v>
      </c>
      <c r="M4585" t="s">
        <v>1473</v>
      </c>
      <c r="N4585" t="s">
        <v>2833</v>
      </c>
      <c r="O4585" t="s">
        <v>6902</v>
      </c>
      <c r="P4585" t="s">
        <v>6902</v>
      </c>
      <c r="Q4585">
        <v>97</v>
      </c>
      <c r="R4585" t="s">
        <v>6924</v>
      </c>
      <c r="S4585">
        <v>25</v>
      </c>
      <c r="T4585">
        <v>5.1599998474121094</v>
      </c>
      <c r="U4585">
        <v>-72.431999206542969</v>
      </c>
      <c r="V4585">
        <v>3.803132101893425E-2</v>
      </c>
      <c r="W4585">
        <v>4.0268454700708389E-2</v>
      </c>
      <c r="X4585">
        <v>0.11409395933151251</v>
      </c>
      <c r="Y4585">
        <v>0.6778523325920105</v>
      </c>
      <c r="Z4585">
        <v>0.16331095993518829</v>
      </c>
      <c r="AA4585">
        <v>0</v>
      </c>
      <c r="AB4585">
        <v>6.7114094272255898E-3</v>
      </c>
      <c r="AC4585">
        <v>0</v>
      </c>
      <c r="AD4585">
        <v>2.0999999046325679</v>
      </c>
      <c r="AE4585">
        <v>2.9082773253321651E-2</v>
      </c>
      <c r="AF4585">
        <v>1</v>
      </c>
      <c r="AG4585">
        <v>1</v>
      </c>
      <c r="AH4585">
        <v>1</v>
      </c>
      <c r="AI4585">
        <v>1</v>
      </c>
      <c r="AJ4585">
        <v>1</v>
      </c>
      <c r="AK4585">
        <v>1</v>
      </c>
      <c r="AL4585">
        <v>1</v>
      </c>
    </row>
    <row r="4586" spans="1:38" x14ac:dyDescent="0.25">
      <c r="A4586">
        <v>4585</v>
      </c>
      <c r="B4586" t="s">
        <v>12586</v>
      </c>
      <c r="C4586">
        <v>2019</v>
      </c>
      <c r="D4586" t="s">
        <v>38</v>
      </c>
      <c r="E4586">
        <v>3</v>
      </c>
      <c r="F4586">
        <v>7</v>
      </c>
      <c r="G4586" s="2">
        <v>43551</v>
      </c>
      <c r="H4586" s="2">
        <v>43661</v>
      </c>
      <c r="I4586" t="s">
        <v>39</v>
      </c>
      <c r="J4586" t="s">
        <v>48</v>
      </c>
      <c r="K4586" t="s">
        <v>92</v>
      </c>
      <c r="L4586" t="s">
        <v>5185</v>
      </c>
      <c r="M4586" t="s">
        <v>12587</v>
      </c>
      <c r="N4586" t="s">
        <v>12588</v>
      </c>
      <c r="O4586" t="s">
        <v>9876</v>
      </c>
      <c r="P4586" t="s">
        <v>9876</v>
      </c>
      <c r="Q4586">
        <v>110</v>
      </c>
      <c r="R4586" t="s">
        <v>10984</v>
      </c>
      <c r="S4586">
        <v>25</v>
      </c>
      <c r="T4586">
        <v>5.2052779197692871</v>
      </c>
      <c r="U4586">
        <v>-72.460556030273438</v>
      </c>
      <c r="V4586">
        <v>1.2433392927050591E-2</v>
      </c>
      <c r="W4586">
        <v>2.3090586066246029E-2</v>
      </c>
      <c r="X4586">
        <v>8.8809942826628685E-3</v>
      </c>
      <c r="Y4586">
        <v>0.95737123489379883</v>
      </c>
      <c r="Z4586">
        <v>8.8809942826628685E-3</v>
      </c>
      <c r="AA4586">
        <v>0</v>
      </c>
      <c r="AB4586">
        <v>0</v>
      </c>
      <c r="AC4586">
        <v>0</v>
      </c>
      <c r="AD4586">
        <v>16.684377670288089</v>
      </c>
      <c r="AE4586">
        <v>2.8419183567166328E-2</v>
      </c>
      <c r="AF4586">
        <v>1</v>
      </c>
      <c r="AG4586">
        <v>1</v>
      </c>
      <c r="AH4586">
        <v>1</v>
      </c>
      <c r="AI4586">
        <v>1</v>
      </c>
      <c r="AJ4586">
        <v>1</v>
      </c>
      <c r="AK4586">
        <v>1</v>
      </c>
      <c r="AL4586">
        <v>0</v>
      </c>
    </row>
    <row r="4587" spans="1:38" x14ac:dyDescent="0.25">
      <c r="A4587">
        <v>4586</v>
      </c>
      <c r="B4587" t="s">
        <v>12589</v>
      </c>
      <c r="C4587">
        <v>2019</v>
      </c>
      <c r="D4587" t="s">
        <v>38</v>
      </c>
      <c r="E4587">
        <v>3</v>
      </c>
      <c r="F4587">
        <v>7</v>
      </c>
      <c r="G4587" s="2">
        <v>43543</v>
      </c>
      <c r="H4587" s="2">
        <v>43661</v>
      </c>
      <c r="I4587" t="s">
        <v>39</v>
      </c>
      <c r="J4587" t="s">
        <v>48</v>
      </c>
      <c r="K4587" t="s">
        <v>92</v>
      </c>
      <c r="L4587" t="s">
        <v>5185</v>
      </c>
      <c r="M4587" t="s">
        <v>12587</v>
      </c>
      <c r="N4587" t="s">
        <v>1291</v>
      </c>
      <c r="O4587" t="s">
        <v>5497</v>
      </c>
      <c r="P4587" t="s">
        <v>5497</v>
      </c>
      <c r="Q4587">
        <v>118</v>
      </c>
      <c r="R4587" t="s">
        <v>10984</v>
      </c>
      <c r="S4587">
        <v>25</v>
      </c>
      <c r="T4587">
        <v>5.2088890075683594</v>
      </c>
      <c r="U4587">
        <v>-72.460281372070313</v>
      </c>
      <c r="V4587">
        <v>2.2927690297365189E-2</v>
      </c>
      <c r="W4587">
        <v>2.2927690297365189E-2</v>
      </c>
      <c r="X4587">
        <v>3.1746033579111099E-2</v>
      </c>
      <c r="Y4587">
        <v>0.91181659698486328</v>
      </c>
      <c r="Z4587">
        <v>1.2345679104328161E-2</v>
      </c>
      <c r="AA4587">
        <v>0</v>
      </c>
      <c r="AB4587">
        <v>0</v>
      </c>
      <c r="AC4587">
        <v>0</v>
      </c>
      <c r="AD4587">
        <v>18.520000457763668</v>
      </c>
      <c r="AE4587">
        <v>1.058201026171446E-2</v>
      </c>
      <c r="AF4587">
        <v>1</v>
      </c>
      <c r="AG4587">
        <v>1</v>
      </c>
      <c r="AH4587">
        <v>1</v>
      </c>
      <c r="AI4587">
        <v>1</v>
      </c>
      <c r="AJ4587">
        <v>1</v>
      </c>
      <c r="AK4587">
        <v>1</v>
      </c>
      <c r="AL4587">
        <v>0</v>
      </c>
    </row>
    <row r="4588" spans="1:38" x14ac:dyDescent="0.25">
      <c r="A4588">
        <v>4587</v>
      </c>
      <c r="B4588" t="s">
        <v>12590</v>
      </c>
      <c r="C4588">
        <v>2019</v>
      </c>
      <c r="D4588" t="s">
        <v>303</v>
      </c>
      <c r="I4588" t="s">
        <v>39</v>
      </c>
      <c r="J4588" t="s">
        <v>48</v>
      </c>
      <c r="K4588" t="s">
        <v>92</v>
      </c>
      <c r="L4588" t="s">
        <v>2476</v>
      </c>
      <c r="M4588" t="s">
        <v>2492</v>
      </c>
      <c r="N4588" t="s">
        <v>12591</v>
      </c>
      <c r="O4588" t="s">
        <v>45</v>
      </c>
      <c r="P4588" t="s">
        <v>45</v>
      </c>
      <c r="Q4588">
        <v>118</v>
      </c>
      <c r="R4588" t="s">
        <v>2493</v>
      </c>
      <c r="S4588">
        <v>16</v>
      </c>
      <c r="T4588">
        <v>5.126121997833252</v>
      </c>
      <c r="U4588">
        <v>-72.548210144042969</v>
      </c>
      <c r="V4588">
        <v>3.4782607108354568E-2</v>
      </c>
      <c r="W4588">
        <v>8.6956517770886421E-3</v>
      </c>
      <c r="X4588">
        <v>0</v>
      </c>
      <c r="Y4588">
        <v>1</v>
      </c>
      <c r="Z4588">
        <v>0.12463767826557159</v>
      </c>
      <c r="AA4588">
        <v>0</v>
      </c>
      <c r="AB4588">
        <v>5.7971016503870487E-3</v>
      </c>
      <c r="AC4588">
        <v>0</v>
      </c>
      <c r="AD4588">
        <v>19.73575592041016</v>
      </c>
      <c r="AE4588">
        <v>1.1594203300774099E-2</v>
      </c>
      <c r="AF4588">
        <v>1</v>
      </c>
      <c r="AG4588">
        <v>1</v>
      </c>
      <c r="AH4588">
        <v>0</v>
      </c>
      <c r="AI4588">
        <v>1</v>
      </c>
      <c r="AJ4588">
        <v>1</v>
      </c>
      <c r="AK4588">
        <v>1</v>
      </c>
      <c r="AL4588">
        <v>1</v>
      </c>
    </row>
    <row r="4589" spans="1:38" x14ac:dyDescent="0.25">
      <c r="A4589">
        <v>4588</v>
      </c>
      <c r="B4589" t="s">
        <v>12592</v>
      </c>
      <c r="C4589">
        <v>2019</v>
      </c>
      <c r="D4589" t="s">
        <v>303</v>
      </c>
      <c r="I4589" t="s">
        <v>39</v>
      </c>
      <c r="J4589" t="s">
        <v>48</v>
      </c>
      <c r="K4589" t="s">
        <v>92</v>
      </c>
      <c r="L4589" t="s">
        <v>2476</v>
      </c>
      <c r="M4589" t="s">
        <v>12593</v>
      </c>
      <c r="N4589" t="s">
        <v>1917</v>
      </c>
      <c r="O4589" t="s">
        <v>5497</v>
      </c>
      <c r="P4589" t="s">
        <v>5497</v>
      </c>
      <c r="Q4589">
        <v>115</v>
      </c>
      <c r="R4589" t="s">
        <v>12594</v>
      </c>
      <c r="S4589">
        <v>16</v>
      </c>
      <c r="T4589">
        <v>5.1770501136779794</v>
      </c>
      <c r="U4589">
        <v>-72.419830322265625</v>
      </c>
      <c r="V4589">
        <v>7.1808509528636932E-2</v>
      </c>
      <c r="W4589">
        <v>1.8617020919919011E-2</v>
      </c>
      <c r="X4589">
        <v>2.6595743838697672E-3</v>
      </c>
      <c r="Y4589">
        <v>7.9787233844399452E-3</v>
      </c>
      <c r="Z4589">
        <v>0.22872340679168701</v>
      </c>
      <c r="AA4589">
        <v>0</v>
      </c>
      <c r="AB4589">
        <v>2.6595743838697672E-3</v>
      </c>
      <c r="AC4589">
        <v>0</v>
      </c>
      <c r="AD4589">
        <v>35.900001525878913</v>
      </c>
      <c r="AE4589">
        <v>0</v>
      </c>
      <c r="AF4589">
        <v>1</v>
      </c>
      <c r="AG4589">
        <v>1</v>
      </c>
      <c r="AH4589">
        <v>1</v>
      </c>
      <c r="AI4589">
        <v>1</v>
      </c>
      <c r="AJ4589">
        <v>0</v>
      </c>
      <c r="AK4589">
        <v>1</v>
      </c>
      <c r="AL4589">
        <v>1</v>
      </c>
    </row>
    <row r="4590" spans="1:38" x14ac:dyDescent="0.25">
      <c r="A4590">
        <v>4589</v>
      </c>
      <c r="B4590" t="s">
        <v>12595</v>
      </c>
      <c r="C4590">
        <v>2019</v>
      </c>
      <c r="D4590" t="s">
        <v>303</v>
      </c>
      <c r="I4590" t="s">
        <v>39</v>
      </c>
      <c r="J4590" t="s">
        <v>48</v>
      </c>
      <c r="K4590" t="s">
        <v>92</v>
      </c>
      <c r="L4590" t="s">
        <v>12596</v>
      </c>
      <c r="M4590" t="s">
        <v>12597</v>
      </c>
      <c r="N4590" t="s">
        <v>2132</v>
      </c>
      <c r="O4590" t="s">
        <v>17286</v>
      </c>
      <c r="P4590" t="s">
        <v>17286</v>
      </c>
      <c r="Q4590">
        <v>110</v>
      </c>
      <c r="R4590" t="s">
        <v>12598</v>
      </c>
      <c r="S4590">
        <v>16</v>
      </c>
      <c r="T4590">
        <v>5.1969361305236816</v>
      </c>
      <c r="U4590">
        <v>-72.477752685546875</v>
      </c>
      <c r="V4590">
        <v>5.5865920148789883E-3</v>
      </c>
      <c r="W4590">
        <v>0.14804469048976901</v>
      </c>
      <c r="X4590">
        <v>0</v>
      </c>
      <c r="Y4590">
        <v>0.99162012338638306</v>
      </c>
      <c r="Z4590">
        <v>8.65921750664711E-2</v>
      </c>
      <c r="AA4590">
        <v>0</v>
      </c>
      <c r="AB4590">
        <v>0</v>
      </c>
      <c r="AC4590">
        <v>0</v>
      </c>
      <c r="AD4590">
        <v>15.539999961853029</v>
      </c>
      <c r="AE4590">
        <v>5.5865920148789883E-3</v>
      </c>
      <c r="AF4590">
        <v>1</v>
      </c>
      <c r="AG4590">
        <v>1</v>
      </c>
      <c r="AH4590">
        <v>0</v>
      </c>
      <c r="AI4590">
        <v>1</v>
      </c>
      <c r="AJ4590">
        <v>1</v>
      </c>
      <c r="AK4590">
        <v>1</v>
      </c>
      <c r="AL4590">
        <v>0</v>
      </c>
    </row>
    <row r="4591" spans="1:38" x14ac:dyDescent="0.25">
      <c r="A4591">
        <v>4590</v>
      </c>
      <c r="B4591" t="s">
        <v>12599</v>
      </c>
      <c r="C4591">
        <v>2019</v>
      </c>
      <c r="D4591" t="s">
        <v>38</v>
      </c>
      <c r="E4591">
        <v>6</v>
      </c>
      <c r="F4591">
        <v>10</v>
      </c>
      <c r="G4591" s="2">
        <v>43641</v>
      </c>
      <c r="H4591" s="2">
        <v>43753</v>
      </c>
      <c r="I4591" t="s">
        <v>39</v>
      </c>
      <c r="J4591" t="s">
        <v>48</v>
      </c>
      <c r="K4591" t="s">
        <v>92</v>
      </c>
      <c r="L4591" t="s">
        <v>2869</v>
      </c>
      <c r="M4591" t="s">
        <v>2031</v>
      </c>
      <c r="N4591" t="s">
        <v>12600</v>
      </c>
      <c r="O4591" t="s">
        <v>5497</v>
      </c>
      <c r="P4591" t="s">
        <v>5497</v>
      </c>
      <c r="Q4591">
        <v>112</v>
      </c>
      <c r="R4591" t="s">
        <v>10984</v>
      </c>
      <c r="S4591">
        <v>25</v>
      </c>
      <c r="T4591">
        <v>5.1875</v>
      </c>
      <c r="U4591">
        <v>-72.39111328125</v>
      </c>
      <c r="V4591">
        <v>0</v>
      </c>
      <c r="W4591">
        <v>2.3598819971084591E-2</v>
      </c>
      <c r="X4591">
        <v>1.769911497831345E-2</v>
      </c>
      <c r="Y4591">
        <v>0.41740411520004272</v>
      </c>
      <c r="Z4591">
        <v>2.802359871566296E-2</v>
      </c>
      <c r="AA4591">
        <v>0</v>
      </c>
      <c r="AB4591">
        <v>0</v>
      </c>
      <c r="AC4591">
        <v>0</v>
      </c>
      <c r="AD4591">
        <v>14.560000419616699</v>
      </c>
      <c r="AE4591">
        <v>1.769911497831345E-2</v>
      </c>
      <c r="AF4591">
        <v>0</v>
      </c>
      <c r="AG4591">
        <v>1</v>
      </c>
      <c r="AH4591">
        <v>1</v>
      </c>
      <c r="AI4591">
        <v>1</v>
      </c>
      <c r="AJ4591">
        <v>1</v>
      </c>
      <c r="AK4591">
        <v>1</v>
      </c>
      <c r="AL4591">
        <v>0</v>
      </c>
    </row>
    <row r="4592" spans="1:38" x14ac:dyDescent="0.25">
      <c r="A4592">
        <v>4591</v>
      </c>
      <c r="B4592" t="s">
        <v>12601</v>
      </c>
      <c r="C4592">
        <v>2019</v>
      </c>
      <c r="D4592" t="s">
        <v>7070</v>
      </c>
      <c r="E4592">
        <v>7</v>
      </c>
      <c r="F4592">
        <v>10</v>
      </c>
      <c r="G4592" s="2">
        <v>43648</v>
      </c>
      <c r="H4592" s="2">
        <v>43753</v>
      </c>
      <c r="I4592" t="s">
        <v>39</v>
      </c>
      <c r="J4592" t="s">
        <v>48</v>
      </c>
      <c r="K4592" t="s">
        <v>92</v>
      </c>
      <c r="L4592" t="s">
        <v>5229</v>
      </c>
      <c r="M4592" t="s">
        <v>2711</v>
      </c>
      <c r="N4592" t="s">
        <v>1663</v>
      </c>
      <c r="O4592" t="s">
        <v>5497</v>
      </c>
      <c r="P4592" t="s">
        <v>5497</v>
      </c>
      <c r="Q4592">
        <v>105</v>
      </c>
      <c r="R4592" t="s">
        <v>12602</v>
      </c>
      <c r="S4592">
        <v>25</v>
      </c>
      <c r="T4592">
        <v>5.0250000953674316</v>
      </c>
      <c r="U4592">
        <v>-72.576942443847656</v>
      </c>
      <c r="V4592">
        <v>2.3977432399988171E-2</v>
      </c>
      <c r="W4592">
        <v>1.8335683271288868E-2</v>
      </c>
      <c r="X4592">
        <v>1.410437189042568E-2</v>
      </c>
      <c r="Y4592">
        <v>0.3258109986782074</v>
      </c>
      <c r="Z4592">
        <v>2.2566996514797211E-2</v>
      </c>
      <c r="AA4592">
        <v>0</v>
      </c>
      <c r="AC4592">
        <v>0</v>
      </c>
      <c r="AD4592">
        <v>12.22000026702881</v>
      </c>
      <c r="AE4592">
        <v>1.8335683271288868E-2</v>
      </c>
      <c r="AF4592">
        <v>1</v>
      </c>
      <c r="AG4592">
        <v>1</v>
      </c>
      <c r="AH4592">
        <v>1</v>
      </c>
      <c r="AI4592">
        <v>1</v>
      </c>
      <c r="AJ4592">
        <v>1</v>
      </c>
      <c r="AK4592">
        <v>1</v>
      </c>
    </row>
    <row r="4593" spans="1:38" x14ac:dyDescent="0.25">
      <c r="A4593">
        <v>4592</v>
      </c>
      <c r="B4593" t="s">
        <v>12603</v>
      </c>
      <c r="C4593">
        <v>2019</v>
      </c>
      <c r="D4593" t="s">
        <v>38</v>
      </c>
      <c r="E4593">
        <v>4</v>
      </c>
      <c r="F4593">
        <v>7</v>
      </c>
      <c r="G4593" s="2">
        <v>43557</v>
      </c>
      <c r="H4593" s="2">
        <v>43661</v>
      </c>
      <c r="I4593" t="s">
        <v>39</v>
      </c>
      <c r="J4593" t="s">
        <v>48</v>
      </c>
      <c r="K4593" t="s">
        <v>92</v>
      </c>
      <c r="L4593" t="s">
        <v>12604</v>
      </c>
      <c r="M4593" t="s">
        <v>5223</v>
      </c>
      <c r="N4593" t="s">
        <v>1850</v>
      </c>
      <c r="O4593" t="s">
        <v>5497</v>
      </c>
      <c r="P4593" t="s">
        <v>5497</v>
      </c>
      <c r="Q4593">
        <v>104</v>
      </c>
      <c r="R4593" t="s">
        <v>8735</v>
      </c>
      <c r="S4593">
        <v>25</v>
      </c>
      <c r="T4593">
        <v>4.9671320915222168</v>
      </c>
      <c r="U4593">
        <v>-72.520240783691406</v>
      </c>
      <c r="V4593">
        <v>8.9628677815198898E-3</v>
      </c>
      <c r="W4593">
        <v>8.9628677815198898E-3</v>
      </c>
      <c r="X4593">
        <v>2.048655599355698E-2</v>
      </c>
      <c r="Y4593">
        <v>0.27144685387611389</v>
      </c>
      <c r="Z4593">
        <v>0.22919334471225741</v>
      </c>
      <c r="AA4593">
        <v>0</v>
      </c>
      <c r="AB4593">
        <v>0</v>
      </c>
      <c r="AC4593">
        <v>0</v>
      </c>
      <c r="AD4593">
        <v>23.379999160766602</v>
      </c>
      <c r="AE4593">
        <v>3.8412292487919331E-3</v>
      </c>
      <c r="AF4593">
        <v>1</v>
      </c>
      <c r="AG4593">
        <v>1</v>
      </c>
      <c r="AH4593">
        <v>1</v>
      </c>
      <c r="AI4593">
        <v>1</v>
      </c>
      <c r="AJ4593">
        <v>1</v>
      </c>
      <c r="AK4593">
        <v>1</v>
      </c>
      <c r="AL4593">
        <v>0</v>
      </c>
    </row>
    <row r="4594" spans="1:38" x14ac:dyDescent="0.25">
      <c r="A4594">
        <v>4593</v>
      </c>
      <c r="B4594" t="s">
        <v>12605</v>
      </c>
      <c r="C4594">
        <v>2019</v>
      </c>
      <c r="D4594" t="s">
        <v>38</v>
      </c>
      <c r="E4594">
        <v>4</v>
      </c>
      <c r="F4594">
        <v>8</v>
      </c>
      <c r="G4594" s="2">
        <v>43579</v>
      </c>
      <c r="H4594" s="2">
        <v>43692</v>
      </c>
      <c r="I4594" t="s">
        <v>39</v>
      </c>
      <c r="J4594" t="s">
        <v>48</v>
      </c>
      <c r="K4594" t="s">
        <v>92</v>
      </c>
      <c r="L4594" t="s">
        <v>12606</v>
      </c>
      <c r="M4594" t="s">
        <v>5223</v>
      </c>
      <c r="N4594" t="s">
        <v>8728</v>
      </c>
      <c r="O4594" t="s">
        <v>5497</v>
      </c>
      <c r="P4594" t="s">
        <v>5497</v>
      </c>
      <c r="Q4594">
        <v>113</v>
      </c>
      <c r="R4594" t="s">
        <v>8735</v>
      </c>
      <c r="S4594">
        <v>16</v>
      </c>
      <c r="T4594">
        <v>5.004669189453125</v>
      </c>
      <c r="U4594">
        <v>-72.522193908691406</v>
      </c>
      <c r="V4594">
        <v>2.4096386041492219E-3</v>
      </c>
      <c r="W4594">
        <v>2.6506023481488231E-2</v>
      </c>
      <c r="X4594">
        <v>1.2048192322254179E-2</v>
      </c>
      <c r="Y4594">
        <v>0.48915663361549377</v>
      </c>
      <c r="Z4594">
        <v>3.6144576966762543E-2</v>
      </c>
      <c r="AA4594">
        <v>0</v>
      </c>
      <c r="AB4594">
        <v>4.8192772082984447E-3</v>
      </c>
      <c r="AC4594">
        <v>0</v>
      </c>
      <c r="AD4594">
        <v>17.077285766601559</v>
      </c>
      <c r="AE4594">
        <v>2.4096386041492219E-3</v>
      </c>
      <c r="AF4594">
        <v>1</v>
      </c>
      <c r="AG4594">
        <v>1</v>
      </c>
      <c r="AH4594">
        <v>1</v>
      </c>
      <c r="AI4594">
        <v>1</v>
      </c>
      <c r="AJ4594">
        <v>1</v>
      </c>
      <c r="AK4594">
        <v>1</v>
      </c>
      <c r="AL4594">
        <v>1</v>
      </c>
    </row>
    <row r="4595" spans="1:38" x14ac:dyDescent="0.25">
      <c r="A4595">
        <v>4594</v>
      </c>
      <c r="B4595" t="s">
        <v>12607</v>
      </c>
      <c r="C4595">
        <v>2019</v>
      </c>
      <c r="D4595" t="s">
        <v>38</v>
      </c>
      <c r="E4595">
        <v>5</v>
      </c>
      <c r="F4595">
        <v>9</v>
      </c>
      <c r="G4595" s="2">
        <v>43609</v>
      </c>
      <c r="H4595" s="2">
        <v>43723</v>
      </c>
      <c r="I4595" t="s">
        <v>39</v>
      </c>
      <c r="J4595" t="s">
        <v>48</v>
      </c>
      <c r="K4595" t="s">
        <v>92</v>
      </c>
      <c r="L4595" t="s">
        <v>254</v>
      </c>
      <c r="M4595" t="s">
        <v>5223</v>
      </c>
      <c r="N4595" t="s">
        <v>1887</v>
      </c>
      <c r="O4595" t="s">
        <v>5497</v>
      </c>
      <c r="P4595" t="s">
        <v>5497</v>
      </c>
      <c r="Q4595">
        <v>114</v>
      </c>
      <c r="R4595" t="s">
        <v>8735</v>
      </c>
      <c r="S4595">
        <v>16</v>
      </c>
      <c r="T4595">
        <v>5.0616569519042969</v>
      </c>
      <c r="U4595">
        <v>-72.550895690917969</v>
      </c>
      <c r="V4595">
        <v>9.9601596593856812E-3</v>
      </c>
      <c r="W4595">
        <v>3.9840638637542716E-3</v>
      </c>
      <c r="X4595">
        <v>5.9760957956314087E-3</v>
      </c>
      <c r="Y4595">
        <v>1</v>
      </c>
      <c r="Z4595">
        <v>5.9760957956314087E-3</v>
      </c>
      <c r="AA4595">
        <v>0</v>
      </c>
      <c r="AB4595">
        <v>1.9920319318771358E-3</v>
      </c>
      <c r="AC4595">
        <v>0</v>
      </c>
      <c r="AD4595">
        <v>50.520000457763672</v>
      </c>
      <c r="AE4595">
        <v>0</v>
      </c>
      <c r="AF4595">
        <v>1</v>
      </c>
      <c r="AG4595">
        <v>1</v>
      </c>
      <c r="AH4595">
        <v>1</v>
      </c>
      <c r="AI4595">
        <v>1</v>
      </c>
      <c r="AJ4595">
        <v>0</v>
      </c>
      <c r="AK4595">
        <v>1</v>
      </c>
      <c r="AL4595">
        <v>1</v>
      </c>
    </row>
    <row r="4596" spans="1:38" x14ac:dyDescent="0.25">
      <c r="A4596">
        <v>4595</v>
      </c>
      <c r="B4596" t="s">
        <v>12608</v>
      </c>
      <c r="C4596">
        <v>2019</v>
      </c>
      <c r="D4596" t="s">
        <v>38</v>
      </c>
      <c r="E4596">
        <v>4</v>
      </c>
      <c r="F4596">
        <v>8</v>
      </c>
      <c r="G4596" s="2">
        <v>43577</v>
      </c>
      <c r="H4596" s="2">
        <v>43692</v>
      </c>
      <c r="I4596" t="s">
        <v>39</v>
      </c>
      <c r="J4596" t="s">
        <v>48</v>
      </c>
      <c r="K4596" t="s">
        <v>92</v>
      </c>
      <c r="L4596" t="s">
        <v>254</v>
      </c>
      <c r="M4596" t="s">
        <v>1720</v>
      </c>
      <c r="N4596" t="s">
        <v>1302</v>
      </c>
      <c r="O4596" t="s">
        <v>5497</v>
      </c>
      <c r="P4596" t="s">
        <v>5497</v>
      </c>
      <c r="Q4596">
        <v>115</v>
      </c>
      <c r="R4596" t="s">
        <v>11166</v>
      </c>
      <c r="S4596">
        <v>25</v>
      </c>
      <c r="T4596">
        <v>5.0379481315612793</v>
      </c>
      <c r="U4596">
        <v>-72.563812255859375</v>
      </c>
      <c r="V4596">
        <v>3.90625E-3</v>
      </c>
      <c r="W4596">
        <v>5.2083334885537616E-3</v>
      </c>
      <c r="X4596">
        <v>6.5104165114462384E-3</v>
      </c>
      <c r="Y4596">
        <v>1</v>
      </c>
      <c r="Z4596">
        <v>7.8125E-3</v>
      </c>
      <c r="AA4596">
        <v>0</v>
      </c>
      <c r="AB4596">
        <v>0</v>
      </c>
      <c r="AC4596">
        <v>0</v>
      </c>
      <c r="AD4596">
        <v>19.770000457763668</v>
      </c>
      <c r="AE4596">
        <v>0</v>
      </c>
      <c r="AF4596">
        <v>1</v>
      </c>
      <c r="AG4596">
        <v>1</v>
      </c>
      <c r="AH4596">
        <v>1</v>
      </c>
      <c r="AI4596">
        <v>1</v>
      </c>
      <c r="AJ4596">
        <v>0</v>
      </c>
      <c r="AK4596">
        <v>1</v>
      </c>
      <c r="AL4596">
        <v>0</v>
      </c>
    </row>
    <row r="4597" spans="1:38" x14ac:dyDescent="0.25">
      <c r="A4597">
        <v>4596</v>
      </c>
      <c r="B4597" t="s">
        <v>12609</v>
      </c>
      <c r="C4597">
        <v>2019</v>
      </c>
      <c r="D4597" t="s">
        <v>303</v>
      </c>
      <c r="I4597" t="s">
        <v>39</v>
      </c>
      <c r="J4597" t="s">
        <v>48</v>
      </c>
      <c r="K4597" t="s">
        <v>92</v>
      </c>
      <c r="L4597" t="s">
        <v>12610</v>
      </c>
      <c r="M4597" t="s">
        <v>835</v>
      </c>
      <c r="N4597" t="s">
        <v>2132</v>
      </c>
      <c r="O4597" t="s">
        <v>5497</v>
      </c>
      <c r="P4597" t="s">
        <v>5497</v>
      </c>
      <c r="Q4597">
        <v>115</v>
      </c>
      <c r="R4597" t="s">
        <v>8750</v>
      </c>
      <c r="S4597">
        <v>16</v>
      </c>
      <c r="T4597">
        <v>4.9932518005371094</v>
      </c>
      <c r="U4597">
        <v>-72.415382385253906</v>
      </c>
      <c r="V4597">
        <v>0.13896457850933069</v>
      </c>
      <c r="W4597">
        <v>2.4523161351680759E-2</v>
      </c>
      <c r="X4597">
        <v>0</v>
      </c>
      <c r="Y4597">
        <v>1</v>
      </c>
      <c r="Z4597">
        <v>0.14441417157649991</v>
      </c>
      <c r="AA4597">
        <v>0</v>
      </c>
      <c r="AB4597">
        <v>0</v>
      </c>
      <c r="AC4597">
        <v>0</v>
      </c>
      <c r="AD4597">
        <v>23.920000076293949</v>
      </c>
      <c r="AE4597">
        <v>8.1743868067860603E-3</v>
      </c>
      <c r="AF4597">
        <v>1</v>
      </c>
      <c r="AG4597">
        <v>1</v>
      </c>
      <c r="AH4597">
        <v>0</v>
      </c>
      <c r="AI4597">
        <v>1</v>
      </c>
      <c r="AJ4597">
        <v>1</v>
      </c>
      <c r="AK4597">
        <v>1</v>
      </c>
      <c r="AL4597">
        <v>0</v>
      </c>
    </row>
    <row r="4598" spans="1:38" x14ac:dyDescent="0.25">
      <c r="A4598">
        <v>4597</v>
      </c>
      <c r="B4598" t="s">
        <v>12611</v>
      </c>
      <c r="C4598">
        <v>2019</v>
      </c>
      <c r="D4598" t="s">
        <v>38</v>
      </c>
      <c r="E4598">
        <v>6</v>
      </c>
      <c r="F4598">
        <v>10</v>
      </c>
      <c r="G4598" s="2">
        <v>43638</v>
      </c>
      <c r="H4598" s="2">
        <v>43753</v>
      </c>
      <c r="I4598" t="s">
        <v>39</v>
      </c>
      <c r="J4598" t="s">
        <v>48</v>
      </c>
      <c r="K4598" t="s">
        <v>92</v>
      </c>
      <c r="L4598" t="s">
        <v>137</v>
      </c>
      <c r="M4598" t="s">
        <v>1720</v>
      </c>
      <c r="N4598" t="s">
        <v>1887</v>
      </c>
      <c r="O4598" t="s">
        <v>5497</v>
      </c>
      <c r="P4598" t="s">
        <v>5497</v>
      </c>
      <c r="Q4598">
        <v>115</v>
      </c>
      <c r="R4598" t="s">
        <v>8738</v>
      </c>
      <c r="S4598">
        <v>16</v>
      </c>
      <c r="T4598">
        <v>5.0493059158325204</v>
      </c>
      <c r="U4598">
        <v>-72.545074462890625</v>
      </c>
      <c r="V4598">
        <v>8.4033617749810219E-3</v>
      </c>
      <c r="W4598">
        <v>1.050420198589563E-2</v>
      </c>
      <c r="X4598">
        <v>1.2605042196810251E-2</v>
      </c>
      <c r="Y4598">
        <v>1</v>
      </c>
      <c r="Z4598">
        <v>2.3109244182705879E-2</v>
      </c>
      <c r="AA4598">
        <v>0</v>
      </c>
      <c r="AB4598">
        <v>0</v>
      </c>
      <c r="AC4598">
        <v>0</v>
      </c>
      <c r="AD4598">
        <v>26.590000152587891</v>
      </c>
      <c r="AE4598">
        <v>0</v>
      </c>
      <c r="AF4598">
        <v>1</v>
      </c>
      <c r="AG4598">
        <v>1</v>
      </c>
      <c r="AH4598">
        <v>1</v>
      </c>
      <c r="AI4598">
        <v>1</v>
      </c>
      <c r="AJ4598">
        <v>0</v>
      </c>
      <c r="AK4598">
        <v>1</v>
      </c>
      <c r="AL4598">
        <v>0</v>
      </c>
    </row>
    <row r="4599" spans="1:38" x14ac:dyDescent="0.25">
      <c r="A4599">
        <v>4598</v>
      </c>
      <c r="B4599" t="s">
        <v>12612</v>
      </c>
      <c r="C4599">
        <v>2019</v>
      </c>
      <c r="D4599" t="s">
        <v>38</v>
      </c>
      <c r="E4599">
        <v>4</v>
      </c>
      <c r="F4599">
        <v>8</v>
      </c>
      <c r="G4599" s="2">
        <v>43572</v>
      </c>
      <c r="H4599" s="2">
        <v>43692</v>
      </c>
      <c r="I4599" t="s">
        <v>39</v>
      </c>
      <c r="J4599" t="s">
        <v>48</v>
      </c>
      <c r="K4599" t="s">
        <v>92</v>
      </c>
      <c r="L4599" t="s">
        <v>137</v>
      </c>
      <c r="M4599" t="s">
        <v>1720</v>
      </c>
      <c r="N4599" t="s">
        <v>362</v>
      </c>
      <c r="O4599" t="s">
        <v>18316</v>
      </c>
      <c r="P4599" t="s">
        <v>18323</v>
      </c>
      <c r="Q4599">
        <v>120</v>
      </c>
      <c r="R4599" t="s">
        <v>12613</v>
      </c>
      <c r="S4599">
        <v>16</v>
      </c>
      <c r="T4599">
        <v>5.0516109466552734</v>
      </c>
      <c r="U4599">
        <v>-72.578048706054688</v>
      </c>
      <c r="V4599">
        <v>7.3529412038624287E-3</v>
      </c>
      <c r="W4599">
        <v>6.1274509876966483E-2</v>
      </c>
      <c r="X4599">
        <v>4.6568628400564187E-2</v>
      </c>
      <c r="Y4599">
        <v>1</v>
      </c>
      <c r="Z4599">
        <v>3.6764707416296012E-2</v>
      </c>
      <c r="AA4599">
        <v>0</v>
      </c>
      <c r="AB4599">
        <v>1.960784383118153E-2</v>
      </c>
      <c r="AC4599">
        <v>0</v>
      </c>
      <c r="AD4599">
        <v>9.5699996948242188</v>
      </c>
      <c r="AE4599">
        <v>1.7156863585114479E-2</v>
      </c>
      <c r="AF4599">
        <v>1</v>
      </c>
      <c r="AG4599">
        <v>1</v>
      </c>
      <c r="AH4599">
        <v>1</v>
      </c>
      <c r="AI4599">
        <v>1</v>
      </c>
      <c r="AJ4599">
        <v>1</v>
      </c>
      <c r="AK4599">
        <v>1</v>
      </c>
      <c r="AL4599">
        <v>1</v>
      </c>
    </row>
    <row r="4600" spans="1:38" x14ac:dyDescent="0.25">
      <c r="A4600">
        <v>4599</v>
      </c>
      <c r="B4600" t="s">
        <v>12614</v>
      </c>
      <c r="C4600">
        <v>2019</v>
      </c>
      <c r="D4600" t="s">
        <v>38</v>
      </c>
      <c r="E4600">
        <v>6</v>
      </c>
      <c r="F4600">
        <v>10</v>
      </c>
      <c r="G4600" s="2">
        <v>43640</v>
      </c>
      <c r="H4600" s="2">
        <v>43753</v>
      </c>
      <c r="I4600" t="s">
        <v>39</v>
      </c>
      <c r="J4600" t="s">
        <v>48</v>
      </c>
      <c r="K4600" t="s">
        <v>92</v>
      </c>
      <c r="L4600" t="s">
        <v>137</v>
      </c>
      <c r="M4600" t="s">
        <v>1720</v>
      </c>
      <c r="N4600" t="s">
        <v>12615</v>
      </c>
      <c r="O4600" t="s">
        <v>5497</v>
      </c>
      <c r="P4600" t="s">
        <v>5497</v>
      </c>
      <c r="Q4600">
        <v>113</v>
      </c>
      <c r="R4600" t="s">
        <v>12616</v>
      </c>
      <c r="S4600">
        <v>16</v>
      </c>
      <c r="T4600">
        <v>5.0627741813659668</v>
      </c>
      <c r="U4600">
        <v>-72.555595397949219</v>
      </c>
      <c r="V4600">
        <v>6.1983470804989338E-3</v>
      </c>
      <c r="W4600">
        <v>6.1983470804989338E-3</v>
      </c>
      <c r="X4600">
        <v>4.1322312317788601E-3</v>
      </c>
      <c r="Y4600">
        <v>1</v>
      </c>
      <c r="Z4600">
        <v>6.1983470804989338E-3</v>
      </c>
      <c r="AA4600">
        <v>0</v>
      </c>
      <c r="AB4600">
        <v>0</v>
      </c>
      <c r="AC4600">
        <v>0</v>
      </c>
      <c r="AD4600">
        <v>9.5200004577636719</v>
      </c>
      <c r="AE4600">
        <v>0</v>
      </c>
      <c r="AF4600">
        <v>1</v>
      </c>
      <c r="AG4600">
        <v>1</v>
      </c>
      <c r="AH4600">
        <v>1</v>
      </c>
      <c r="AI4600">
        <v>1</v>
      </c>
      <c r="AJ4600">
        <v>0</v>
      </c>
      <c r="AK4600">
        <v>1</v>
      </c>
      <c r="AL4600">
        <v>0</v>
      </c>
    </row>
    <row r="4601" spans="1:38" x14ac:dyDescent="0.25">
      <c r="A4601">
        <v>4600</v>
      </c>
      <c r="B4601" t="s">
        <v>12617</v>
      </c>
      <c r="C4601">
        <v>2019</v>
      </c>
      <c r="D4601" t="s">
        <v>38</v>
      </c>
      <c r="E4601">
        <v>5</v>
      </c>
      <c r="F4601">
        <v>9</v>
      </c>
      <c r="G4601" s="2">
        <v>43608</v>
      </c>
      <c r="H4601" s="2">
        <v>43723</v>
      </c>
      <c r="I4601" t="s">
        <v>39</v>
      </c>
      <c r="J4601" t="s">
        <v>48</v>
      </c>
      <c r="K4601" t="s">
        <v>92</v>
      </c>
      <c r="L4601" t="s">
        <v>137</v>
      </c>
      <c r="M4601" t="s">
        <v>1720</v>
      </c>
      <c r="N4601" t="s">
        <v>12618</v>
      </c>
      <c r="O4601" t="s">
        <v>5497</v>
      </c>
      <c r="P4601" t="s">
        <v>5497</v>
      </c>
      <c r="Q4601">
        <v>115</v>
      </c>
      <c r="R4601" t="s">
        <v>8738</v>
      </c>
      <c r="S4601">
        <v>25</v>
      </c>
      <c r="T4601">
        <v>5.0616569519042969</v>
      </c>
      <c r="U4601">
        <v>-72.550895690917969</v>
      </c>
      <c r="V4601">
        <v>2.257636189460754E-2</v>
      </c>
      <c r="W4601">
        <v>1.9920319318771359E-2</v>
      </c>
      <c r="X4601">
        <v>1.9920319318771359E-2</v>
      </c>
      <c r="Y4601">
        <v>1</v>
      </c>
      <c r="Z4601">
        <v>1.328021287918091E-2</v>
      </c>
      <c r="AA4601">
        <v>0</v>
      </c>
      <c r="AB4601">
        <v>5.3120851516723633E-3</v>
      </c>
      <c r="AC4601">
        <v>0</v>
      </c>
      <c r="AD4601">
        <v>34.849998474121087</v>
      </c>
      <c r="AE4601">
        <v>2.6560425758361821E-3</v>
      </c>
      <c r="AF4601">
        <v>1</v>
      </c>
      <c r="AG4601">
        <v>1</v>
      </c>
      <c r="AH4601">
        <v>1</v>
      </c>
      <c r="AI4601">
        <v>1</v>
      </c>
      <c r="AJ4601">
        <v>1</v>
      </c>
      <c r="AK4601">
        <v>1</v>
      </c>
      <c r="AL4601">
        <v>1</v>
      </c>
    </row>
    <row r="4602" spans="1:38" x14ac:dyDescent="0.25">
      <c r="A4602">
        <v>4601</v>
      </c>
      <c r="B4602" t="s">
        <v>12619</v>
      </c>
      <c r="C4602">
        <v>2019</v>
      </c>
      <c r="D4602" t="s">
        <v>38</v>
      </c>
      <c r="E4602">
        <v>4</v>
      </c>
      <c r="F4602">
        <v>8</v>
      </c>
      <c r="G4602" s="2">
        <v>43576</v>
      </c>
      <c r="H4602" s="2">
        <v>43692</v>
      </c>
      <c r="I4602" t="s">
        <v>39</v>
      </c>
      <c r="J4602" t="s">
        <v>48</v>
      </c>
      <c r="K4602" t="s">
        <v>92</v>
      </c>
      <c r="L4602" t="s">
        <v>137</v>
      </c>
      <c r="M4602" t="s">
        <v>1720</v>
      </c>
      <c r="N4602" t="s">
        <v>12620</v>
      </c>
      <c r="O4602" t="s">
        <v>5497</v>
      </c>
      <c r="P4602" t="s">
        <v>5497</v>
      </c>
      <c r="Q4602">
        <v>116</v>
      </c>
      <c r="R4602" t="s">
        <v>12613</v>
      </c>
      <c r="S4602">
        <v>25</v>
      </c>
      <c r="T4602">
        <v>5.0708551406860352</v>
      </c>
      <c r="U4602">
        <v>-72.578094482421875</v>
      </c>
      <c r="V4602">
        <v>1.119999960064888E-2</v>
      </c>
      <c r="W4602">
        <v>6.399999838322401E-3</v>
      </c>
      <c r="X4602">
        <v>8.0000003799796104E-3</v>
      </c>
      <c r="Y4602">
        <v>0.41440001130104059</v>
      </c>
      <c r="Z4602">
        <v>1.7599999904632568E-2</v>
      </c>
      <c r="AA4602">
        <v>0</v>
      </c>
      <c r="AB4602">
        <v>3.199999919161201E-3</v>
      </c>
      <c r="AC4602">
        <v>0</v>
      </c>
      <c r="AD4602">
        <v>17.688266754150391</v>
      </c>
      <c r="AE4602">
        <v>1.5999999595806E-3</v>
      </c>
      <c r="AF4602">
        <v>1</v>
      </c>
      <c r="AG4602">
        <v>1</v>
      </c>
      <c r="AH4602">
        <v>1</v>
      </c>
      <c r="AI4602">
        <v>1</v>
      </c>
      <c r="AJ4602">
        <v>1</v>
      </c>
      <c r="AK4602">
        <v>1</v>
      </c>
      <c r="AL4602">
        <v>1</v>
      </c>
    </row>
    <row r="4603" spans="1:38" x14ac:dyDescent="0.25">
      <c r="A4603">
        <v>4602</v>
      </c>
      <c r="B4603" t="s">
        <v>12621</v>
      </c>
      <c r="C4603">
        <v>2019</v>
      </c>
      <c r="D4603" t="s">
        <v>38</v>
      </c>
      <c r="E4603">
        <v>5</v>
      </c>
      <c r="F4603">
        <v>9</v>
      </c>
      <c r="G4603" s="2">
        <v>43603</v>
      </c>
      <c r="H4603" s="2">
        <v>43723</v>
      </c>
      <c r="I4603" t="s">
        <v>39</v>
      </c>
      <c r="J4603" t="s">
        <v>48</v>
      </c>
      <c r="K4603" t="s">
        <v>372</v>
      </c>
      <c r="L4603" t="s">
        <v>1695</v>
      </c>
      <c r="M4603" t="s">
        <v>12622</v>
      </c>
      <c r="N4603" t="s">
        <v>12623</v>
      </c>
      <c r="O4603" t="s">
        <v>17286</v>
      </c>
      <c r="P4603" t="s">
        <v>17286</v>
      </c>
      <c r="Q4603">
        <v>120</v>
      </c>
      <c r="R4603" t="s">
        <v>6907</v>
      </c>
      <c r="S4603">
        <v>25</v>
      </c>
      <c r="T4603">
        <v>5.9822897911071777</v>
      </c>
      <c r="U4603">
        <v>-71.725723266601563</v>
      </c>
      <c r="V4603">
        <v>4.76190485060215E-2</v>
      </c>
      <c r="W4603">
        <v>3.3126294612884521E-2</v>
      </c>
      <c r="X4603">
        <v>6.2111802399158478E-3</v>
      </c>
      <c r="Y4603">
        <v>7.4534162878990173E-2</v>
      </c>
      <c r="Z4603">
        <v>0.18426501750946039</v>
      </c>
      <c r="AA4603">
        <v>0</v>
      </c>
      <c r="AB4603">
        <v>0</v>
      </c>
      <c r="AC4603">
        <v>0</v>
      </c>
      <c r="AD4603">
        <v>2</v>
      </c>
      <c r="AE4603">
        <v>2.691511437296867E-2</v>
      </c>
      <c r="AF4603">
        <v>1</v>
      </c>
      <c r="AG4603">
        <v>1</v>
      </c>
      <c r="AH4603">
        <v>1</v>
      </c>
      <c r="AI4603">
        <v>1</v>
      </c>
      <c r="AJ4603">
        <v>1</v>
      </c>
      <c r="AK4603">
        <v>1</v>
      </c>
      <c r="AL4603">
        <v>0</v>
      </c>
    </row>
    <row r="4604" spans="1:38" x14ac:dyDescent="0.25">
      <c r="A4604">
        <v>4603</v>
      </c>
      <c r="B4604" t="s">
        <v>12624</v>
      </c>
      <c r="C4604">
        <v>2019</v>
      </c>
      <c r="D4604" t="s">
        <v>38</v>
      </c>
      <c r="E4604">
        <v>5</v>
      </c>
      <c r="F4604">
        <v>9</v>
      </c>
      <c r="G4604" s="2">
        <v>43603</v>
      </c>
      <c r="H4604" s="2">
        <v>43723</v>
      </c>
      <c r="I4604" t="s">
        <v>39</v>
      </c>
      <c r="J4604" t="s">
        <v>48</v>
      </c>
      <c r="K4604" t="s">
        <v>372</v>
      </c>
      <c r="L4604" t="s">
        <v>1695</v>
      </c>
      <c r="M4604" t="s">
        <v>12622</v>
      </c>
      <c r="N4604" t="s">
        <v>12625</v>
      </c>
      <c r="O4604" t="s">
        <v>17286</v>
      </c>
      <c r="P4604" t="s">
        <v>17286</v>
      </c>
      <c r="Q4604">
        <v>120</v>
      </c>
      <c r="R4604" t="s">
        <v>6907</v>
      </c>
      <c r="S4604">
        <v>25</v>
      </c>
      <c r="T4604">
        <v>5.9860200881958008</v>
      </c>
      <c r="U4604">
        <v>-71.737541198730469</v>
      </c>
      <c r="V4604">
        <v>0.1428571492433548</v>
      </c>
      <c r="W4604">
        <v>8.2815736532211304E-3</v>
      </c>
      <c r="X4604">
        <v>1.2422360479831701E-2</v>
      </c>
      <c r="Y4604">
        <v>0.25258800387382507</v>
      </c>
      <c r="Z4604">
        <v>0.1221532076597214</v>
      </c>
      <c r="AA4604">
        <v>0</v>
      </c>
      <c r="AB4604">
        <v>0</v>
      </c>
      <c r="AC4604">
        <v>0</v>
      </c>
      <c r="AD4604">
        <v>1.3999999761581421</v>
      </c>
      <c r="AE4604">
        <v>2.070393413305283E-3</v>
      </c>
      <c r="AF4604">
        <v>1</v>
      </c>
      <c r="AG4604">
        <v>1</v>
      </c>
      <c r="AH4604">
        <v>1</v>
      </c>
      <c r="AI4604">
        <v>1</v>
      </c>
      <c r="AJ4604">
        <v>1</v>
      </c>
      <c r="AK4604">
        <v>1</v>
      </c>
      <c r="AL4604">
        <v>0</v>
      </c>
    </row>
    <row r="4605" spans="1:38" x14ac:dyDescent="0.25">
      <c r="A4605">
        <v>4604</v>
      </c>
      <c r="B4605" t="s">
        <v>12626</v>
      </c>
      <c r="C4605">
        <v>2019</v>
      </c>
      <c r="D4605" t="s">
        <v>303</v>
      </c>
      <c r="I4605" t="s">
        <v>39</v>
      </c>
      <c r="J4605" t="s">
        <v>48</v>
      </c>
      <c r="K4605" t="s">
        <v>467</v>
      </c>
      <c r="L4605" t="s">
        <v>11018</v>
      </c>
      <c r="M4605" t="s">
        <v>12627</v>
      </c>
      <c r="N4605" t="s">
        <v>2620</v>
      </c>
      <c r="O4605" t="s">
        <v>6902</v>
      </c>
      <c r="P4605" t="s">
        <v>6902</v>
      </c>
      <c r="Q4605">
        <v>105</v>
      </c>
      <c r="R4605" t="s">
        <v>12628</v>
      </c>
      <c r="S4605">
        <v>16</v>
      </c>
      <c r="T4605">
        <v>4.9933748245239258</v>
      </c>
      <c r="U4605">
        <v>-72.333213806152344</v>
      </c>
      <c r="V4605">
        <v>1.547987572848797E-2</v>
      </c>
      <c r="W4605">
        <v>3.405572846531868E-2</v>
      </c>
      <c r="X4605">
        <v>0</v>
      </c>
      <c r="Y4605">
        <v>0.96904027462005615</v>
      </c>
      <c r="Z4605">
        <v>8.6687304079532623E-2</v>
      </c>
      <c r="AA4605">
        <v>0</v>
      </c>
      <c r="AB4605">
        <v>0</v>
      </c>
      <c r="AC4605">
        <v>0</v>
      </c>
      <c r="AD4605">
        <v>13.47000026702881</v>
      </c>
      <c r="AE4605">
        <v>6.1919502913951874E-3</v>
      </c>
      <c r="AF4605">
        <v>1</v>
      </c>
      <c r="AG4605">
        <v>1</v>
      </c>
      <c r="AH4605">
        <v>0</v>
      </c>
      <c r="AI4605">
        <v>1</v>
      </c>
      <c r="AJ4605">
        <v>1</v>
      </c>
      <c r="AK4605">
        <v>1</v>
      </c>
      <c r="AL4605">
        <v>0</v>
      </c>
    </row>
    <row r="4606" spans="1:38" x14ac:dyDescent="0.25">
      <c r="A4606">
        <v>4605</v>
      </c>
      <c r="B4606" t="s">
        <v>12629</v>
      </c>
      <c r="C4606">
        <v>2019</v>
      </c>
      <c r="D4606" t="s">
        <v>303</v>
      </c>
      <c r="I4606" t="s">
        <v>39</v>
      </c>
      <c r="J4606" t="s">
        <v>48</v>
      </c>
      <c r="K4606" t="s">
        <v>467</v>
      </c>
      <c r="L4606" t="s">
        <v>11018</v>
      </c>
      <c r="M4606" t="s">
        <v>12627</v>
      </c>
      <c r="N4606" t="s">
        <v>309</v>
      </c>
      <c r="O4606" t="s">
        <v>5497</v>
      </c>
      <c r="P4606" t="s">
        <v>5497</v>
      </c>
      <c r="Q4606">
        <v>115</v>
      </c>
      <c r="R4606" t="s">
        <v>12630</v>
      </c>
      <c r="S4606">
        <v>16</v>
      </c>
      <c r="T4606">
        <v>4.9228620529174796</v>
      </c>
      <c r="U4606">
        <v>-72.326873779296875</v>
      </c>
      <c r="V4606">
        <v>4.7091413289308548E-2</v>
      </c>
      <c r="W4606">
        <v>2.770083025097847E-2</v>
      </c>
      <c r="X4606">
        <v>0</v>
      </c>
      <c r="Y4606">
        <v>1</v>
      </c>
      <c r="Z4606">
        <v>0.1191135719418526</v>
      </c>
      <c r="AA4606">
        <v>0</v>
      </c>
      <c r="AB4606">
        <v>0</v>
      </c>
      <c r="AC4606">
        <v>0</v>
      </c>
      <c r="AD4606">
        <v>34.790000915527337</v>
      </c>
      <c r="AE4606">
        <v>1.6620498150587078E-2</v>
      </c>
      <c r="AF4606">
        <v>1</v>
      </c>
      <c r="AG4606">
        <v>1</v>
      </c>
      <c r="AH4606">
        <v>0</v>
      </c>
      <c r="AI4606">
        <v>1</v>
      </c>
      <c r="AJ4606">
        <v>1</v>
      </c>
      <c r="AK4606">
        <v>1</v>
      </c>
      <c r="AL4606">
        <v>0</v>
      </c>
    </row>
    <row r="4607" spans="1:38" x14ac:dyDescent="0.25">
      <c r="A4607">
        <v>4606</v>
      </c>
      <c r="B4607" t="s">
        <v>12631</v>
      </c>
      <c r="C4607">
        <v>2019</v>
      </c>
      <c r="D4607" t="s">
        <v>303</v>
      </c>
      <c r="I4607" t="s">
        <v>39</v>
      </c>
      <c r="J4607" t="s">
        <v>48</v>
      </c>
      <c r="K4607" t="s">
        <v>467</v>
      </c>
      <c r="L4607" t="s">
        <v>11018</v>
      </c>
      <c r="M4607" t="s">
        <v>3381</v>
      </c>
      <c r="N4607" t="s">
        <v>12632</v>
      </c>
      <c r="O4607" t="s">
        <v>17286</v>
      </c>
      <c r="P4607" t="s">
        <v>17286</v>
      </c>
      <c r="Q4607">
        <v>118</v>
      </c>
      <c r="R4607" t="s">
        <v>12633</v>
      </c>
      <c r="S4607">
        <v>16</v>
      </c>
      <c r="T4607">
        <v>4.925468921661377</v>
      </c>
      <c r="U4607">
        <v>-72.309562683105469</v>
      </c>
      <c r="V4607">
        <v>2.3376623168587681E-2</v>
      </c>
      <c r="W4607">
        <v>2.5974025949835781E-2</v>
      </c>
      <c r="X4607">
        <v>0</v>
      </c>
      <c r="Y4607">
        <v>1</v>
      </c>
      <c r="Z4607">
        <v>0.16103896498680109</v>
      </c>
      <c r="AA4607">
        <v>0</v>
      </c>
      <c r="AB4607">
        <v>0</v>
      </c>
      <c r="AC4607">
        <v>0</v>
      </c>
      <c r="AD4607">
        <v>10.569999694824221</v>
      </c>
      <c r="AE4607">
        <v>1.298701297491789E-2</v>
      </c>
      <c r="AF4607">
        <v>1</v>
      </c>
      <c r="AG4607">
        <v>1</v>
      </c>
      <c r="AH4607">
        <v>0</v>
      </c>
      <c r="AI4607">
        <v>1</v>
      </c>
      <c r="AJ4607">
        <v>1</v>
      </c>
      <c r="AK4607">
        <v>1</v>
      </c>
      <c r="AL4607">
        <v>0</v>
      </c>
    </row>
    <row r="4608" spans="1:38" x14ac:dyDescent="0.25">
      <c r="A4608">
        <v>4607</v>
      </c>
      <c r="B4608" t="s">
        <v>12634</v>
      </c>
      <c r="C4608">
        <v>2019</v>
      </c>
      <c r="D4608" t="s">
        <v>303</v>
      </c>
      <c r="I4608" t="s">
        <v>39</v>
      </c>
      <c r="J4608" t="s">
        <v>48</v>
      </c>
      <c r="K4608" t="s">
        <v>467</v>
      </c>
      <c r="L4608" t="s">
        <v>11018</v>
      </c>
      <c r="M4608" t="s">
        <v>12635</v>
      </c>
      <c r="N4608" t="s">
        <v>11472</v>
      </c>
      <c r="O4608" t="s">
        <v>5497</v>
      </c>
      <c r="P4608" t="s">
        <v>5497</v>
      </c>
      <c r="Q4608">
        <v>116</v>
      </c>
      <c r="R4608" t="s">
        <v>12636</v>
      </c>
      <c r="S4608">
        <v>16</v>
      </c>
      <c r="T4608">
        <v>4.9229722023010254</v>
      </c>
      <c r="U4608">
        <v>-72.302963256835938</v>
      </c>
      <c r="V4608">
        <v>4.2253520339727402E-2</v>
      </c>
      <c r="W4608">
        <v>2.2535210475325581E-2</v>
      </c>
      <c r="X4608">
        <v>0</v>
      </c>
      <c r="Y4608">
        <v>1</v>
      </c>
      <c r="Z4608">
        <v>0.1971831023693085</v>
      </c>
      <c r="AA4608">
        <v>0</v>
      </c>
      <c r="AB4608">
        <v>0</v>
      </c>
      <c r="AC4608">
        <v>0</v>
      </c>
      <c r="AD4608">
        <v>33.400001525878913</v>
      </c>
      <c r="AE4608">
        <v>1.9718309864401821E-2</v>
      </c>
      <c r="AF4608">
        <v>1</v>
      </c>
      <c r="AG4608">
        <v>1</v>
      </c>
      <c r="AH4608">
        <v>0</v>
      </c>
      <c r="AI4608">
        <v>1</v>
      </c>
      <c r="AJ4608">
        <v>1</v>
      </c>
      <c r="AK4608">
        <v>1</v>
      </c>
      <c r="AL4608">
        <v>0</v>
      </c>
    </row>
    <row r="4609" spans="1:38" x14ac:dyDescent="0.25">
      <c r="A4609">
        <v>4608</v>
      </c>
      <c r="B4609" t="s">
        <v>12637</v>
      </c>
      <c r="C4609">
        <v>2019</v>
      </c>
      <c r="D4609" t="s">
        <v>38</v>
      </c>
      <c r="E4609">
        <v>6</v>
      </c>
      <c r="F4609">
        <v>10</v>
      </c>
      <c r="G4609" s="2">
        <v>43644</v>
      </c>
      <c r="H4609" s="2">
        <v>43753</v>
      </c>
      <c r="I4609" t="s">
        <v>39</v>
      </c>
      <c r="J4609" t="s">
        <v>48</v>
      </c>
      <c r="K4609" t="s">
        <v>467</v>
      </c>
      <c r="L4609" t="s">
        <v>2680</v>
      </c>
      <c r="M4609" t="s">
        <v>1129</v>
      </c>
      <c r="N4609" t="s">
        <v>2560</v>
      </c>
      <c r="O4609" t="s">
        <v>5497</v>
      </c>
      <c r="P4609" t="s">
        <v>5497</v>
      </c>
      <c r="Q4609">
        <v>109</v>
      </c>
      <c r="R4609" t="s">
        <v>790</v>
      </c>
      <c r="S4609">
        <v>25</v>
      </c>
      <c r="T4609">
        <v>4.8591666221618652</v>
      </c>
      <c r="U4609">
        <v>-72.056114196777344</v>
      </c>
      <c r="V4609">
        <v>2.8449501842260361E-2</v>
      </c>
      <c r="W4609">
        <v>1.8492177128791809E-2</v>
      </c>
      <c r="X4609">
        <v>1.422475092113018E-2</v>
      </c>
      <c r="Y4609">
        <v>0.26884779334068298</v>
      </c>
      <c r="Z4609">
        <v>2.1337127313017849E-2</v>
      </c>
      <c r="AA4609">
        <v>0</v>
      </c>
      <c r="AB4609">
        <v>0</v>
      </c>
      <c r="AC4609">
        <v>0</v>
      </c>
      <c r="AD4609">
        <v>24.870000839233398</v>
      </c>
      <c r="AE4609">
        <v>1.706970110535622E-2</v>
      </c>
      <c r="AF4609">
        <v>1</v>
      </c>
      <c r="AG4609">
        <v>1</v>
      </c>
      <c r="AH4609">
        <v>1</v>
      </c>
      <c r="AI4609">
        <v>1</v>
      </c>
      <c r="AJ4609">
        <v>1</v>
      </c>
      <c r="AK4609">
        <v>1</v>
      </c>
      <c r="AL4609">
        <v>0</v>
      </c>
    </row>
    <row r="4610" spans="1:38" x14ac:dyDescent="0.25">
      <c r="A4610">
        <v>4609</v>
      </c>
      <c r="B4610" t="s">
        <v>12638</v>
      </c>
      <c r="C4610">
        <v>2019</v>
      </c>
      <c r="D4610" t="s">
        <v>7070</v>
      </c>
      <c r="E4610">
        <v>7</v>
      </c>
      <c r="F4610">
        <v>10</v>
      </c>
      <c r="G4610" s="2">
        <v>43663</v>
      </c>
      <c r="H4610" s="2">
        <v>43753</v>
      </c>
      <c r="I4610" t="s">
        <v>39</v>
      </c>
      <c r="J4610" t="s">
        <v>48</v>
      </c>
      <c r="K4610" t="s">
        <v>467</v>
      </c>
      <c r="L4610" t="s">
        <v>2680</v>
      </c>
      <c r="M4610" t="s">
        <v>12639</v>
      </c>
      <c r="N4610" t="s">
        <v>3566</v>
      </c>
      <c r="O4610" t="s">
        <v>9876</v>
      </c>
      <c r="P4610" t="s">
        <v>9876</v>
      </c>
      <c r="Q4610">
        <v>90</v>
      </c>
      <c r="R4610" t="s">
        <v>12640</v>
      </c>
      <c r="S4610">
        <v>25</v>
      </c>
      <c r="T4610">
        <v>4.8408331871032706</v>
      </c>
      <c r="U4610">
        <v>-72.04888916015625</v>
      </c>
      <c r="V4610">
        <v>6.9686411879956722E-3</v>
      </c>
      <c r="W4610">
        <v>1.7421602969989181E-3</v>
      </c>
      <c r="X4610">
        <v>5.2264807745814323E-3</v>
      </c>
      <c r="Y4610">
        <v>9.5818817615509033E-2</v>
      </c>
      <c r="Z4610">
        <v>1.2195121496915821E-2</v>
      </c>
      <c r="AA4610">
        <v>0</v>
      </c>
      <c r="AB4610">
        <v>0</v>
      </c>
      <c r="AC4610">
        <v>0</v>
      </c>
      <c r="AD4610">
        <v>10.47000026702881</v>
      </c>
      <c r="AE4610">
        <v>1.2195121496915821E-2</v>
      </c>
      <c r="AF4610">
        <v>1</v>
      </c>
      <c r="AG4610">
        <v>1</v>
      </c>
      <c r="AH4610">
        <v>1</v>
      </c>
      <c r="AI4610">
        <v>1</v>
      </c>
      <c r="AJ4610">
        <v>1</v>
      </c>
      <c r="AK4610">
        <v>1</v>
      </c>
      <c r="AL4610">
        <v>0</v>
      </c>
    </row>
    <row r="4611" spans="1:38" x14ac:dyDescent="0.25">
      <c r="A4611">
        <v>4610</v>
      </c>
      <c r="B4611" t="s">
        <v>12641</v>
      </c>
      <c r="C4611">
        <v>2019</v>
      </c>
      <c r="D4611" t="s">
        <v>38</v>
      </c>
      <c r="E4611">
        <v>6</v>
      </c>
      <c r="F4611">
        <v>9</v>
      </c>
      <c r="G4611" s="2">
        <v>43618</v>
      </c>
      <c r="H4611" s="2">
        <v>43723</v>
      </c>
      <c r="I4611" t="s">
        <v>39</v>
      </c>
      <c r="J4611" t="s">
        <v>48</v>
      </c>
      <c r="K4611" t="s">
        <v>467</v>
      </c>
      <c r="L4611" t="s">
        <v>2680</v>
      </c>
      <c r="M4611" t="s">
        <v>2310</v>
      </c>
      <c r="N4611" t="s">
        <v>1295</v>
      </c>
      <c r="O4611" t="s">
        <v>9876</v>
      </c>
      <c r="P4611" t="s">
        <v>9876</v>
      </c>
      <c r="Q4611">
        <v>105</v>
      </c>
      <c r="R4611" t="s">
        <v>12640</v>
      </c>
      <c r="S4611">
        <v>25</v>
      </c>
      <c r="T4611">
        <v>4.8408331871032706</v>
      </c>
      <c r="U4611">
        <v>-72.04888916015625</v>
      </c>
      <c r="V4611">
        <v>6.4829820767045021E-3</v>
      </c>
      <c r="W4611">
        <v>4.8622367903590202E-3</v>
      </c>
      <c r="X4611">
        <v>0</v>
      </c>
      <c r="Y4611">
        <v>3.7277147173881531E-2</v>
      </c>
      <c r="Z4611">
        <v>4.8622367903590202E-3</v>
      </c>
      <c r="AA4611">
        <v>0</v>
      </c>
      <c r="AC4611">
        <v>0</v>
      </c>
      <c r="AD4611">
        <v>23.739999771118161</v>
      </c>
      <c r="AE4611">
        <v>6.4829820767045021E-3</v>
      </c>
      <c r="AF4611">
        <v>1</v>
      </c>
      <c r="AG4611">
        <v>1</v>
      </c>
      <c r="AH4611">
        <v>0</v>
      </c>
      <c r="AI4611">
        <v>1</v>
      </c>
      <c r="AJ4611">
        <v>1</v>
      </c>
      <c r="AK4611">
        <v>1</v>
      </c>
    </row>
    <row r="4612" spans="1:38" x14ac:dyDescent="0.25">
      <c r="A4612">
        <v>4611</v>
      </c>
      <c r="B4612" t="s">
        <v>12642</v>
      </c>
      <c r="C4612">
        <v>2019</v>
      </c>
      <c r="D4612" t="s">
        <v>7070</v>
      </c>
      <c r="E4612">
        <v>7</v>
      </c>
      <c r="F4612">
        <v>11</v>
      </c>
      <c r="G4612" s="2">
        <v>43667</v>
      </c>
      <c r="H4612" s="2">
        <v>43784</v>
      </c>
      <c r="I4612" t="s">
        <v>39</v>
      </c>
      <c r="J4612" t="s">
        <v>48</v>
      </c>
      <c r="K4612" t="s">
        <v>467</v>
      </c>
      <c r="L4612" t="s">
        <v>2680</v>
      </c>
      <c r="M4612" t="s">
        <v>960</v>
      </c>
      <c r="N4612" t="s">
        <v>12643</v>
      </c>
      <c r="O4612" t="s">
        <v>5497</v>
      </c>
      <c r="P4612" t="s">
        <v>5497</v>
      </c>
      <c r="Q4612">
        <v>117</v>
      </c>
      <c r="R4612" t="s">
        <v>12644</v>
      </c>
      <c r="S4612">
        <v>25</v>
      </c>
      <c r="T4612">
        <v>4.5310001373291016</v>
      </c>
      <c r="U4612">
        <v>-72.529998779296875</v>
      </c>
      <c r="V4612">
        <v>1.9580420106649399E-2</v>
      </c>
      <c r="W4612">
        <v>2.9370630159974102E-2</v>
      </c>
      <c r="X4612">
        <v>1.8181817606091499E-2</v>
      </c>
      <c r="Y4612">
        <v>0.1076923087239265</v>
      </c>
      <c r="Z4612">
        <v>1.6783216968178749E-2</v>
      </c>
      <c r="AA4612">
        <v>0</v>
      </c>
      <c r="AC4612">
        <v>0</v>
      </c>
      <c r="AD4612">
        <v>16.137441635131839</v>
      </c>
      <c r="AE4612">
        <v>1.1188811622560021E-2</v>
      </c>
      <c r="AF4612">
        <v>1</v>
      </c>
      <c r="AG4612">
        <v>1</v>
      </c>
      <c r="AH4612">
        <v>1</v>
      </c>
      <c r="AI4612">
        <v>1</v>
      </c>
      <c r="AJ4612">
        <v>1</v>
      </c>
      <c r="AK4612">
        <v>1</v>
      </c>
    </row>
    <row r="4613" spans="1:38" x14ac:dyDescent="0.25">
      <c r="A4613">
        <v>4612</v>
      </c>
      <c r="B4613" t="s">
        <v>12645</v>
      </c>
      <c r="C4613">
        <v>2019</v>
      </c>
      <c r="D4613" t="s">
        <v>7070</v>
      </c>
      <c r="E4613">
        <v>7</v>
      </c>
      <c r="F4613">
        <v>11</v>
      </c>
      <c r="G4613" s="2">
        <v>43667</v>
      </c>
      <c r="H4613" s="2">
        <v>43784</v>
      </c>
      <c r="I4613" t="s">
        <v>39</v>
      </c>
      <c r="J4613" t="s">
        <v>48</v>
      </c>
      <c r="K4613" t="s">
        <v>467</v>
      </c>
      <c r="L4613" t="s">
        <v>11022</v>
      </c>
      <c r="M4613" t="s">
        <v>2589</v>
      </c>
      <c r="N4613" t="s">
        <v>438</v>
      </c>
      <c r="O4613" t="s">
        <v>5497</v>
      </c>
      <c r="P4613" t="s">
        <v>5497</v>
      </c>
      <c r="Q4613">
        <v>117</v>
      </c>
      <c r="R4613" t="s">
        <v>12646</v>
      </c>
      <c r="S4613">
        <v>25</v>
      </c>
      <c r="T4613">
        <v>4.9983334541320801</v>
      </c>
      <c r="U4613">
        <v>-72.278335571289063</v>
      </c>
      <c r="V4613">
        <v>1.008403394371271E-2</v>
      </c>
      <c r="W4613">
        <v>2.857142873108387E-2</v>
      </c>
      <c r="X4613">
        <v>1.008403394371271E-2</v>
      </c>
      <c r="Y4613">
        <v>8.5714288055896759E-2</v>
      </c>
      <c r="Z4613">
        <v>2.5210084393620491E-2</v>
      </c>
      <c r="AA4613">
        <v>0</v>
      </c>
      <c r="AB4613">
        <v>0</v>
      </c>
      <c r="AC4613">
        <v>0</v>
      </c>
      <c r="AD4613">
        <v>18.870000839233398</v>
      </c>
      <c r="AE4613">
        <v>1.512605044990778E-2</v>
      </c>
      <c r="AF4613">
        <v>1</v>
      </c>
      <c r="AG4613">
        <v>1</v>
      </c>
      <c r="AH4613">
        <v>1</v>
      </c>
      <c r="AI4613">
        <v>1</v>
      </c>
      <c r="AJ4613">
        <v>1</v>
      </c>
      <c r="AK4613">
        <v>1</v>
      </c>
      <c r="AL4613">
        <v>0</v>
      </c>
    </row>
    <row r="4614" spans="1:38" x14ac:dyDescent="0.25">
      <c r="A4614">
        <v>4613</v>
      </c>
      <c r="B4614" t="s">
        <v>12647</v>
      </c>
      <c r="C4614">
        <v>2019</v>
      </c>
      <c r="D4614" t="s">
        <v>38</v>
      </c>
      <c r="E4614">
        <v>5</v>
      </c>
      <c r="F4614">
        <v>9</v>
      </c>
      <c r="G4614" s="2">
        <v>43613</v>
      </c>
      <c r="H4614" s="2">
        <v>43723</v>
      </c>
      <c r="I4614" t="s">
        <v>39</v>
      </c>
      <c r="J4614" t="s">
        <v>48</v>
      </c>
      <c r="K4614" t="s">
        <v>467</v>
      </c>
      <c r="L4614" t="s">
        <v>11022</v>
      </c>
      <c r="M4614" t="s">
        <v>2589</v>
      </c>
      <c r="N4614" t="s">
        <v>441</v>
      </c>
      <c r="O4614" t="s">
        <v>5497</v>
      </c>
      <c r="P4614" t="s">
        <v>5497</v>
      </c>
      <c r="Q4614">
        <v>110</v>
      </c>
      <c r="R4614" t="s">
        <v>12648</v>
      </c>
      <c r="S4614">
        <v>25</v>
      </c>
      <c r="T4614">
        <v>4.9991664886474609</v>
      </c>
      <c r="U4614">
        <v>-72.278053283691406</v>
      </c>
      <c r="V4614">
        <v>3.064516186714172E-2</v>
      </c>
      <c r="W4614">
        <v>2.5806451216340068E-2</v>
      </c>
      <c r="X4614">
        <v>1.61290317773819E-2</v>
      </c>
      <c r="Y4614">
        <v>0.33870968222618097</v>
      </c>
      <c r="Z4614">
        <v>3.5483870655298233E-2</v>
      </c>
      <c r="AA4614">
        <v>0</v>
      </c>
      <c r="AB4614">
        <v>1.6129032010212541E-3</v>
      </c>
      <c r="AC4614">
        <v>0</v>
      </c>
      <c r="AD4614">
        <v>18.20000076293945</v>
      </c>
      <c r="AE4614">
        <v>8.0645158886909485E-3</v>
      </c>
      <c r="AF4614">
        <v>1</v>
      </c>
      <c r="AG4614">
        <v>1</v>
      </c>
      <c r="AH4614">
        <v>1</v>
      </c>
      <c r="AI4614">
        <v>1</v>
      </c>
      <c r="AJ4614">
        <v>1</v>
      </c>
      <c r="AK4614">
        <v>1</v>
      </c>
      <c r="AL4614">
        <v>1</v>
      </c>
    </row>
    <row r="4615" spans="1:38" x14ac:dyDescent="0.25">
      <c r="A4615">
        <v>4614</v>
      </c>
      <c r="B4615" t="s">
        <v>12649</v>
      </c>
      <c r="C4615">
        <v>2019</v>
      </c>
      <c r="D4615" t="s">
        <v>303</v>
      </c>
      <c r="I4615" t="s">
        <v>39</v>
      </c>
      <c r="J4615" t="s">
        <v>48</v>
      </c>
      <c r="K4615" t="s">
        <v>467</v>
      </c>
      <c r="L4615" t="s">
        <v>12650</v>
      </c>
      <c r="M4615" t="s">
        <v>2777</v>
      </c>
      <c r="N4615" t="s">
        <v>12651</v>
      </c>
      <c r="O4615" t="s">
        <v>5497</v>
      </c>
      <c r="P4615" t="s">
        <v>5497</v>
      </c>
      <c r="Q4615">
        <v>112</v>
      </c>
      <c r="R4615" t="s">
        <v>12652</v>
      </c>
      <c r="S4615">
        <v>16</v>
      </c>
      <c r="T4615">
        <v>4.6172099113464364</v>
      </c>
      <c r="U4615">
        <v>-72.441558837890625</v>
      </c>
      <c r="V4615">
        <v>3.6619719117879868E-2</v>
      </c>
      <c r="W4615">
        <v>7.6056338846683502E-2</v>
      </c>
      <c r="X4615">
        <v>0</v>
      </c>
      <c r="Y4615">
        <v>1</v>
      </c>
      <c r="Z4615">
        <v>0.1464788764715195</v>
      </c>
      <c r="AA4615">
        <v>0</v>
      </c>
      <c r="AB4615">
        <v>0</v>
      </c>
      <c r="AC4615">
        <v>0</v>
      </c>
      <c r="AD4615">
        <v>33.729999542236328</v>
      </c>
      <c r="AE4615">
        <v>8.4507046267390251E-3</v>
      </c>
      <c r="AF4615">
        <v>1</v>
      </c>
      <c r="AG4615">
        <v>1</v>
      </c>
      <c r="AH4615">
        <v>0</v>
      </c>
      <c r="AI4615">
        <v>1</v>
      </c>
      <c r="AJ4615">
        <v>1</v>
      </c>
      <c r="AK4615">
        <v>1</v>
      </c>
      <c r="AL4615">
        <v>0</v>
      </c>
    </row>
    <row r="4616" spans="1:38" x14ac:dyDescent="0.25">
      <c r="A4616">
        <v>4615</v>
      </c>
      <c r="B4616" t="s">
        <v>12653</v>
      </c>
      <c r="C4616">
        <v>2019</v>
      </c>
      <c r="D4616" t="s">
        <v>303</v>
      </c>
      <c r="I4616" t="s">
        <v>39</v>
      </c>
      <c r="J4616" t="s">
        <v>48</v>
      </c>
      <c r="K4616" t="s">
        <v>467</v>
      </c>
      <c r="L4616" t="s">
        <v>11036</v>
      </c>
      <c r="M4616" t="s">
        <v>11037</v>
      </c>
      <c r="N4616" t="s">
        <v>2265</v>
      </c>
      <c r="O4616" t="s">
        <v>6902</v>
      </c>
      <c r="P4616" t="s">
        <v>6902</v>
      </c>
      <c r="Q4616">
        <v>106</v>
      </c>
      <c r="R4616" t="s">
        <v>12654</v>
      </c>
      <c r="S4616">
        <v>16</v>
      </c>
      <c r="T4616">
        <v>4.8581690788269043</v>
      </c>
      <c r="U4616">
        <v>-72.168403625488281</v>
      </c>
      <c r="V4616">
        <v>3.6036036908626563E-2</v>
      </c>
      <c r="W4616">
        <v>2.4024024605751041E-2</v>
      </c>
      <c r="X4616">
        <v>0</v>
      </c>
      <c r="Y4616">
        <v>1</v>
      </c>
      <c r="Z4616">
        <v>5.1051050424575813E-2</v>
      </c>
      <c r="AA4616">
        <v>0</v>
      </c>
      <c r="AB4616">
        <v>0</v>
      </c>
      <c r="AC4616">
        <v>0</v>
      </c>
      <c r="AD4616">
        <v>14.930000305175779</v>
      </c>
      <c r="AE4616">
        <v>9.0090092271566391E-3</v>
      </c>
      <c r="AF4616">
        <v>1</v>
      </c>
      <c r="AG4616">
        <v>1</v>
      </c>
      <c r="AH4616">
        <v>0</v>
      </c>
      <c r="AI4616">
        <v>1</v>
      </c>
      <c r="AJ4616">
        <v>1</v>
      </c>
      <c r="AK4616">
        <v>1</v>
      </c>
      <c r="AL4616">
        <v>0</v>
      </c>
    </row>
    <row r="4617" spans="1:38" x14ac:dyDescent="0.25">
      <c r="A4617">
        <v>4616</v>
      </c>
      <c r="B4617" t="s">
        <v>12655</v>
      </c>
      <c r="C4617">
        <v>2019</v>
      </c>
      <c r="D4617" t="s">
        <v>303</v>
      </c>
      <c r="I4617" t="s">
        <v>39</v>
      </c>
      <c r="J4617" t="s">
        <v>48</v>
      </c>
      <c r="K4617" t="s">
        <v>467</v>
      </c>
      <c r="L4617" t="s">
        <v>11036</v>
      </c>
      <c r="M4617" t="s">
        <v>11037</v>
      </c>
      <c r="N4617" t="s">
        <v>311</v>
      </c>
      <c r="O4617" t="s">
        <v>12656</v>
      </c>
      <c r="P4617" t="s">
        <v>12656</v>
      </c>
      <c r="Q4617">
        <v>108</v>
      </c>
      <c r="R4617" t="s">
        <v>12657</v>
      </c>
      <c r="S4617">
        <v>16</v>
      </c>
      <c r="T4617">
        <v>4.8521151542663574</v>
      </c>
      <c r="U4617">
        <v>-72.166641235351563</v>
      </c>
      <c r="V4617">
        <v>0</v>
      </c>
      <c r="W4617">
        <v>0</v>
      </c>
      <c r="X4617">
        <v>0</v>
      </c>
      <c r="Y4617">
        <v>1</v>
      </c>
      <c r="Z4617">
        <v>0.1192660555243492</v>
      </c>
      <c r="AA4617">
        <v>0</v>
      </c>
      <c r="AB4617">
        <v>0</v>
      </c>
      <c r="AC4617">
        <v>0</v>
      </c>
      <c r="AD4617">
        <v>10.47999954223633</v>
      </c>
      <c r="AE4617">
        <v>0</v>
      </c>
      <c r="AF4617">
        <v>0</v>
      </c>
      <c r="AG4617">
        <v>0</v>
      </c>
      <c r="AH4617">
        <v>0</v>
      </c>
      <c r="AI4617">
        <v>1</v>
      </c>
      <c r="AJ4617">
        <v>0</v>
      </c>
      <c r="AK4617">
        <v>1</v>
      </c>
      <c r="AL4617">
        <v>0</v>
      </c>
    </row>
    <row r="4618" spans="1:38" x14ac:dyDescent="0.25">
      <c r="A4618">
        <v>4617</v>
      </c>
      <c r="B4618" t="s">
        <v>12658</v>
      </c>
      <c r="C4618">
        <v>2019</v>
      </c>
      <c r="D4618" t="s">
        <v>38</v>
      </c>
      <c r="E4618">
        <v>4</v>
      </c>
      <c r="F4618">
        <v>8</v>
      </c>
      <c r="G4618" s="2">
        <v>43564</v>
      </c>
      <c r="H4618" s="2">
        <v>43692</v>
      </c>
      <c r="I4618" t="s">
        <v>39</v>
      </c>
      <c r="J4618" t="s">
        <v>48</v>
      </c>
      <c r="K4618" t="s">
        <v>55</v>
      </c>
      <c r="L4618" t="s">
        <v>2627</v>
      </c>
      <c r="M4618" t="s">
        <v>12659</v>
      </c>
      <c r="N4618" t="s">
        <v>2833</v>
      </c>
      <c r="O4618" t="s">
        <v>338</v>
      </c>
      <c r="P4618" t="s">
        <v>338</v>
      </c>
      <c r="Q4618">
        <v>128</v>
      </c>
      <c r="R4618" t="s">
        <v>2632</v>
      </c>
      <c r="S4618">
        <v>25</v>
      </c>
      <c r="T4618">
        <v>5.5657000541687012</v>
      </c>
      <c r="U4618">
        <v>-72.044502258300781</v>
      </c>
      <c r="V4618">
        <v>1.9572954624891281E-2</v>
      </c>
      <c r="W4618">
        <v>0.23309607803821561</v>
      </c>
      <c r="X4618">
        <v>0.30604982376098627</v>
      </c>
      <c r="Y4618">
        <v>0.63345193862915039</v>
      </c>
      <c r="Z4618">
        <v>0.4270462691783905</v>
      </c>
      <c r="AA4618">
        <v>0</v>
      </c>
      <c r="AB4618">
        <v>0</v>
      </c>
      <c r="AC4618">
        <v>0</v>
      </c>
      <c r="AD4618">
        <v>3.2999999523162842</v>
      </c>
      <c r="AE4618">
        <v>1.9572954624891281E-2</v>
      </c>
      <c r="AF4618">
        <v>1</v>
      </c>
      <c r="AG4618">
        <v>1</v>
      </c>
      <c r="AH4618">
        <v>1</v>
      </c>
      <c r="AI4618">
        <v>1</v>
      </c>
      <c r="AJ4618">
        <v>1</v>
      </c>
      <c r="AK4618">
        <v>1</v>
      </c>
      <c r="AL4618">
        <v>0</v>
      </c>
    </row>
    <row r="4619" spans="1:38" x14ac:dyDescent="0.25">
      <c r="A4619">
        <v>4618</v>
      </c>
      <c r="B4619" t="s">
        <v>12660</v>
      </c>
      <c r="C4619">
        <v>2019</v>
      </c>
      <c r="D4619" t="s">
        <v>38</v>
      </c>
      <c r="E4619">
        <v>4</v>
      </c>
      <c r="F4619">
        <v>8</v>
      </c>
      <c r="G4619" s="2">
        <v>43573</v>
      </c>
      <c r="H4619" s="2">
        <v>43692</v>
      </c>
      <c r="I4619" t="s">
        <v>39</v>
      </c>
      <c r="J4619" t="s">
        <v>48</v>
      </c>
      <c r="K4619" t="s">
        <v>55</v>
      </c>
      <c r="L4619" t="s">
        <v>2627</v>
      </c>
      <c r="M4619" t="s">
        <v>12659</v>
      </c>
      <c r="N4619" t="s">
        <v>2833</v>
      </c>
      <c r="O4619" t="s">
        <v>5497</v>
      </c>
      <c r="P4619" t="s">
        <v>5497</v>
      </c>
      <c r="Q4619">
        <v>119</v>
      </c>
      <c r="R4619" t="s">
        <v>2632</v>
      </c>
      <c r="S4619">
        <v>25</v>
      </c>
      <c r="T4619">
        <v>5.5542001724243164</v>
      </c>
      <c r="U4619">
        <v>-72.112602233886719</v>
      </c>
      <c r="V4619">
        <v>0.16699410974979401</v>
      </c>
      <c r="W4619">
        <v>0.12770137190818789</v>
      </c>
      <c r="X4619">
        <v>0.15913556516170499</v>
      </c>
      <c r="Y4619">
        <v>1</v>
      </c>
      <c r="Z4619">
        <v>0.31434184312820429</v>
      </c>
      <c r="AA4619">
        <v>0</v>
      </c>
      <c r="AB4619">
        <v>0.56974458694458008</v>
      </c>
      <c r="AC4619">
        <v>0</v>
      </c>
      <c r="AD4619">
        <v>2.9000000953674321</v>
      </c>
      <c r="AE4619">
        <v>0</v>
      </c>
      <c r="AF4619">
        <v>1</v>
      </c>
      <c r="AG4619">
        <v>1</v>
      </c>
      <c r="AH4619">
        <v>1</v>
      </c>
      <c r="AI4619">
        <v>1</v>
      </c>
      <c r="AJ4619">
        <v>0</v>
      </c>
      <c r="AK4619">
        <v>1</v>
      </c>
      <c r="AL4619">
        <v>1</v>
      </c>
    </row>
    <row r="4620" spans="1:38" x14ac:dyDescent="0.25">
      <c r="A4620">
        <v>4619</v>
      </c>
      <c r="B4620" t="s">
        <v>12661</v>
      </c>
      <c r="C4620">
        <v>2019</v>
      </c>
      <c r="D4620" t="s">
        <v>38</v>
      </c>
      <c r="E4620">
        <v>6</v>
      </c>
      <c r="F4620">
        <v>10</v>
      </c>
      <c r="G4620" s="2">
        <v>43643</v>
      </c>
      <c r="H4620" s="2">
        <v>43753</v>
      </c>
      <c r="I4620" t="s">
        <v>39</v>
      </c>
      <c r="J4620" t="s">
        <v>48</v>
      </c>
      <c r="K4620" t="s">
        <v>55</v>
      </c>
      <c r="L4620" t="s">
        <v>2680</v>
      </c>
      <c r="M4620" t="s">
        <v>803</v>
      </c>
      <c r="N4620" t="s">
        <v>12662</v>
      </c>
      <c r="O4620" t="s">
        <v>5497</v>
      </c>
      <c r="P4620" t="s">
        <v>5497</v>
      </c>
      <c r="Q4620">
        <v>110</v>
      </c>
      <c r="R4620" t="s">
        <v>2751</v>
      </c>
      <c r="S4620">
        <v>25</v>
      </c>
      <c r="T4620">
        <v>5.4172201156616211</v>
      </c>
      <c r="U4620">
        <v>-72.128372192382813</v>
      </c>
      <c r="V4620">
        <v>0.16363635659217829</v>
      </c>
      <c r="W4620">
        <v>0.18181818723678589</v>
      </c>
      <c r="X4620">
        <v>8.6363635957241058E-2</v>
      </c>
      <c r="Y4620">
        <v>0.97500002384185791</v>
      </c>
      <c r="Z4620">
        <v>0.26818183064460749</v>
      </c>
      <c r="AA4620">
        <v>0</v>
      </c>
      <c r="AB4620">
        <v>0</v>
      </c>
      <c r="AC4620">
        <v>0</v>
      </c>
      <c r="AD4620">
        <v>10.5</v>
      </c>
      <c r="AE4620">
        <v>0</v>
      </c>
      <c r="AF4620">
        <v>1</v>
      </c>
      <c r="AG4620">
        <v>1</v>
      </c>
      <c r="AH4620">
        <v>1</v>
      </c>
      <c r="AI4620">
        <v>1</v>
      </c>
      <c r="AJ4620">
        <v>0</v>
      </c>
      <c r="AK4620">
        <v>1</v>
      </c>
      <c r="AL4620">
        <v>0</v>
      </c>
    </row>
    <row r="4621" spans="1:38" x14ac:dyDescent="0.25">
      <c r="A4621">
        <v>4620</v>
      </c>
      <c r="B4621" t="s">
        <v>12663</v>
      </c>
      <c r="C4621">
        <v>2019</v>
      </c>
      <c r="D4621" t="s">
        <v>38</v>
      </c>
      <c r="E4621">
        <v>5</v>
      </c>
      <c r="F4621">
        <v>8</v>
      </c>
      <c r="G4621" s="2">
        <v>43594</v>
      </c>
      <c r="H4621" s="2">
        <v>43692</v>
      </c>
      <c r="I4621" t="s">
        <v>39</v>
      </c>
      <c r="J4621" t="s">
        <v>48</v>
      </c>
      <c r="K4621" t="s">
        <v>55</v>
      </c>
      <c r="L4621" t="s">
        <v>2714</v>
      </c>
      <c r="M4621" t="s">
        <v>12664</v>
      </c>
      <c r="N4621" t="s">
        <v>2833</v>
      </c>
      <c r="O4621" t="s">
        <v>4715</v>
      </c>
      <c r="P4621" t="s">
        <v>4715</v>
      </c>
      <c r="Q4621">
        <v>98</v>
      </c>
      <c r="R4621" t="s">
        <v>11061</v>
      </c>
      <c r="S4621">
        <v>25</v>
      </c>
      <c r="T4621">
        <v>5.5540280342102051</v>
      </c>
      <c r="U4621">
        <v>-72.0086669921875</v>
      </c>
      <c r="V4621">
        <v>8.0082133412361145E-2</v>
      </c>
      <c r="W4621">
        <v>6.9815196096897125E-2</v>
      </c>
      <c r="X4621">
        <v>0.12320328503847119</v>
      </c>
      <c r="Y4621">
        <v>0.16016426682472229</v>
      </c>
      <c r="Z4621">
        <v>0.1806981563568115</v>
      </c>
      <c r="AA4621">
        <v>0</v>
      </c>
      <c r="AB4621">
        <v>3.0800821259617809E-2</v>
      </c>
      <c r="AC4621">
        <v>0</v>
      </c>
      <c r="AD4621">
        <v>6.9000000953674316</v>
      </c>
      <c r="AE4621">
        <v>3.0800821259617809E-2</v>
      </c>
      <c r="AF4621">
        <v>1</v>
      </c>
      <c r="AG4621">
        <v>1</v>
      </c>
      <c r="AH4621">
        <v>1</v>
      </c>
      <c r="AI4621">
        <v>1</v>
      </c>
      <c r="AJ4621">
        <v>1</v>
      </c>
      <c r="AK4621">
        <v>1</v>
      </c>
      <c r="AL4621">
        <v>1</v>
      </c>
    </row>
    <row r="4622" spans="1:38" x14ac:dyDescent="0.25">
      <c r="A4622">
        <v>4621</v>
      </c>
      <c r="B4622" t="s">
        <v>12665</v>
      </c>
      <c r="C4622">
        <v>2019</v>
      </c>
      <c r="D4622" t="s">
        <v>38</v>
      </c>
      <c r="E4622">
        <v>5</v>
      </c>
      <c r="F4622">
        <v>9</v>
      </c>
      <c r="G4622" s="2">
        <v>43612</v>
      </c>
      <c r="H4622" s="2">
        <v>43723</v>
      </c>
      <c r="I4622" t="s">
        <v>39</v>
      </c>
      <c r="J4622" t="s">
        <v>48</v>
      </c>
      <c r="K4622" t="s">
        <v>55</v>
      </c>
      <c r="L4622" t="s">
        <v>2714</v>
      </c>
      <c r="M4622" t="s">
        <v>12664</v>
      </c>
      <c r="N4622" t="s">
        <v>12666</v>
      </c>
      <c r="O4622" t="s">
        <v>17286</v>
      </c>
      <c r="P4622" t="s">
        <v>17286</v>
      </c>
      <c r="Q4622">
        <v>111</v>
      </c>
      <c r="R4622" t="s">
        <v>12667</v>
      </c>
      <c r="S4622">
        <v>25</v>
      </c>
      <c r="T4622">
        <v>5.4713659286499023</v>
      </c>
      <c r="U4622">
        <v>-72.097541809082031</v>
      </c>
      <c r="V4622">
        <v>0</v>
      </c>
      <c r="W4622">
        <v>0</v>
      </c>
      <c r="X4622">
        <v>0.98054474592208862</v>
      </c>
      <c r="Y4622">
        <v>1.3618676923215389E-2</v>
      </c>
      <c r="Z4622">
        <v>9.7276261076331139E-3</v>
      </c>
      <c r="AA4622">
        <v>0</v>
      </c>
      <c r="AB4622">
        <v>0</v>
      </c>
      <c r="AC4622">
        <v>0</v>
      </c>
      <c r="AD4622">
        <v>2.5</v>
      </c>
      <c r="AE4622">
        <v>0</v>
      </c>
      <c r="AF4622">
        <v>0</v>
      </c>
      <c r="AG4622">
        <v>0</v>
      </c>
      <c r="AH4622">
        <v>1</v>
      </c>
      <c r="AI4622">
        <v>1</v>
      </c>
      <c r="AJ4622">
        <v>0</v>
      </c>
      <c r="AK4622">
        <v>1</v>
      </c>
      <c r="AL4622">
        <v>0</v>
      </c>
    </row>
    <row r="4623" spans="1:38" x14ac:dyDescent="0.25">
      <c r="A4623">
        <v>4622</v>
      </c>
      <c r="B4623" t="s">
        <v>12668</v>
      </c>
      <c r="C4623">
        <v>2019</v>
      </c>
      <c r="D4623" t="s">
        <v>38</v>
      </c>
      <c r="E4623">
        <v>6</v>
      </c>
      <c r="F4623">
        <v>10</v>
      </c>
      <c r="G4623" s="2">
        <v>43633</v>
      </c>
      <c r="H4623" s="2">
        <v>43753</v>
      </c>
      <c r="I4623" t="s">
        <v>39</v>
      </c>
      <c r="J4623" t="s">
        <v>48</v>
      </c>
      <c r="K4623" t="s">
        <v>55</v>
      </c>
      <c r="L4623" t="s">
        <v>2381</v>
      </c>
      <c r="M4623" t="s">
        <v>12669</v>
      </c>
      <c r="N4623" t="s">
        <v>3890</v>
      </c>
      <c r="O4623" t="s">
        <v>5497</v>
      </c>
      <c r="P4623" t="s">
        <v>5497</v>
      </c>
      <c r="Q4623">
        <v>120</v>
      </c>
      <c r="R4623" t="s">
        <v>12670</v>
      </c>
      <c r="S4623">
        <v>25</v>
      </c>
      <c r="T4623">
        <v>5.525324821472168</v>
      </c>
      <c r="U4623">
        <v>-72.154953002929688</v>
      </c>
      <c r="V4623">
        <v>6.4393937587738037E-2</v>
      </c>
      <c r="W4623">
        <v>1.7045455053448681E-2</v>
      </c>
      <c r="X4623">
        <v>0</v>
      </c>
      <c r="Y4623">
        <v>0.99810606241226196</v>
      </c>
      <c r="Z4623">
        <v>0.25</v>
      </c>
      <c r="AA4623">
        <v>0</v>
      </c>
      <c r="AB4623">
        <v>0</v>
      </c>
      <c r="AC4623">
        <v>0</v>
      </c>
      <c r="AD4623">
        <v>3</v>
      </c>
      <c r="AE4623">
        <v>0</v>
      </c>
      <c r="AF4623">
        <v>1</v>
      </c>
      <c r="AG4623">
        <v>1</v>
      </c>
      <c r="AH4623">
        <v>0</v>
      </c>
      <c r="AI4623">
        <v>1</v>
      </c>
      <c r="AJ4623">
        <v>0</v>
      </c>
      <c r="AK4623">
        <v>1</v>
      </c>
      <c r="AL4623">
        <v>0</v>
      </c>
    </row>
    <row r="4624" spans="1:38" x14ac:dyDescent="0.25">
      <c r="A4624">
        <v>4623</v>
      </c>
      <c r="B4624" t="s">
        <v>12671</v>
      </c>
      <c r="C4624">
        <v>2019</v>
      </c>
      <c r="D4624" t="s">
        <v>38</v>
      </c>
      <c r="E4624">
        <v>6</v>
      </c>
      <c r="F4624">
        <v>10</v>
      </c>
      <c r="G4624" s="2">
        <v>43633</v>
      </c>
      <c r="H4624" s="2">
        <v>43753</v>
      </c>
      <c r="I4624" t="s">
        <v>39</v>
      </c>
      <c r="J4624" t="s">
        <v>48</v>
      </c>
      <c r="K4624" t="s">
        <v>55</v>
      </c>
      <c r="L4624" t="s">
        <v>2381</v>
      </c>
      <c r="M4624" t="s">
        <v>12669</v>
      </c>
      <c r="N4624" t="s">
        <v>12672</v>
      </c>
      <c r="O4624" t="s">
        <v>5497</v>
      </c>
      <c r="P4624" t="s">
        <v>5497</v>
      </c>
      <c r="R4624" t="s">
        <v>11070</v>
      </c>
      <c r="S4624">
        <v>25</v>
      </c>
      <c r="T4624">
        <v>5.5302948951721191</v>
      </c>
      <c r="U4624">
        <v>-72.160911560058594</v>
      </c>
      <c r="V4624">
        <v>0.1038135588169098</v>
      </c>
      <c r="W4624">
        <v>9.9576272070407867E-2</v>
      </c>
      <c r="X4624">
        <v>2.3305084556341171E-2</v>
      </c>
      <c r="Y4624">
        <v>1</v>
      </c>
      <c r="Z4624">
        <v>0.26271185278892523</v>
      </c>
      <c r="AA4624">
        <v>0</v>
      </c>
      <c r="AB4624">
        <v>0</v>
      </c>
      <c r="AC4624">
        <v>0</v>
      </c>
      <c r="AD4624">
        <v>3</v>
      </c>
      <c r="AE4624">
        <v>0</v>
      </c>
      <c r="AF4624">
        <v>1</v>
      </c>
      <c r="AG4624">
        <v>1</v>
      </c>
      <c r="AH4624">
        <v>1</v>
      </c>
      <c r="AI4624">
        <v>1</v>
      </c>
      <c r="AJ4624">
        <v>0</v>
      </c>
      <c r="AK4624">
        <v>1</v>
      </c>
      <c r="AL4624">
        <v>0</v>
      </c>
    </row>
    <row r="4625" spans="1:38" x14ac:dyDescent="0.25">
      <c r="A4625">
        <v>4624</v>
      </c>
      <c r="B4625" t="s">
        <v>12673</v>
      </c>
      <c r="C4625">
        <v>2019</v>
      </c>
      <c r="D4625" t="s">
        <v>38</v>
      </c>
      <c r="E4625">
        <v>6</v>
      </c>
      <c r="F4625">
        <v>10</v>
      </c>
      <c r="G4625" s="2">
        <v>43633</v>
      </c>
      <c r="H4625" s="2">
        <v>43753</v>
      </c>
      <c r="I4625" t="s">
        <v>39</v>
      </c>
      <c r="J4625" t="s">
        <v>48</v>
      </c>
      <c r="K4625" t="s">
        <v>55</v>
      </c>
      <c r="L4625" t="s">
        <v>2381</v>
      </c>
      <c r="M4625" t="s">
        <v>12674</v>
      </c>
      <c r="N4625" t="s">
        <v>8554</v>
      </c>
      <c r="O4625" t="s">
        <v>5497</v>
      </c>
      <c r="P4625" t="s">
        <v>5497</v>
      </c>
      <c r="Q4625">
        <v>120</v>
      </c>
      <c r="R4625" t="s">
        <v>11070</v>
      </c>
      <c r="S4625">
        <v>25</v>
      </c>
      <c r="T4625">
        <v>5.5297188758850098</v>
      </c>
      <c r="U4625">
        <v>-72.160545349121094</v>
      </c>
      <c r="V4625">
        <v>6.8062826991081238E-2</v>
      </c>
      <c r="W4625">
        <v>2.9668411239981651E-2</v>
      </c>
      <c r="X4625">
        <v>0</v>
      </c>
      <c r="Y4625">
        <v>1</v>
      </c>
      <c r="Z4625">
        <v>0.26876091957092291</v>
      </c>
      <c r="AA4625">
        <v>0</v>
      </c>
      <c r="AB4625">
        <v>0</v>
      </c>
      <c r="AC4625">
        <v>0</v>
      </c>
      <c r="AD4625">
        <v>2.369999885559082</v>
      </c>
      <c r="AE4625">
        <v>0</v>
      </c>
      <c r="AF4625">
        <v>1</v>
      </c>
      <c r="AG4625">
        <v>1</v>
      </c>
      <c r="AH4625">
        <v>0</v>
      </c>
      <c r="AI4625">
        <v>1</v>
      </c>
      <c r="AJ4625">
        <v>0</v>
      </c>
      <c r="AK4625">
        <v>1</v>
      </c>
      <c r="AL4625">
        <v>0</v>
      </c>
    </row>
    <row r="4626" spans="1:38" x14ac:dyDescent="0.25">
      <c r="A4626">
        <v>4625</v>
      </c>
      <c r="B4626" t="s">
        <v>12675</v>
      </c>
      <c r="C4626">
        <v>2019</v>
      </c>
      <c r="D4626" t="s">
        <v>38</v>
      </c>
      <c r="E4626">
        <v>4</v>
      </c>
      <c r="F4626">
        <v>8</v>
      </c>
      <c r="G4626" s="2">
        <v>43572</v>
      </c>
      <c r="H4626" s="2">
        <v>43692</v>
      </c>
      <c r="I4626" t="s">
        <v>39</v>
      </c>
      <c r="J4626" t="s">
        <v>48</v>
      </c>
      <c r="K4626" t="s">
        <v>55</v>
      </c>
      <c r="L4626" t="s">
        <v>2726</v>
      </c>
      <c r="M4626" t="s">
        <v>8814</v>
      </c>
      <c r="N4626" t="s">
        <v>11350</v>
      </c>
      <c r="O4626" t="s">
        <v>9876</v>
      </c>
      <c r="P4626" t="s">
        <v>9876</v>
      </c>
      <c r="R4626" t="s">
        <v>8826</v>
      </c>
      <c r="S4626">
        <v>25</v>
      </c>
      <c r="T4626">
        <v>5.4437189102172852</v>
      </c>
      <c r="U4626">
        <v>-71.984657287597656</v>
      </c>
      <c r="V4626">
        <v>7.7972710132598877E-2</v>
      </c>
      <c r="W4626">
        <v>0.16374269127845761</v>
      </c>
      <c r="X4626">
        <v>0.1052631586790085</v>
      </c>
      <c r="Y4626">
        <v>0.59454190731048584</v>
      </c>
      <c r="Z4626">
        <v>0.1169590651988983</v>
      </c>
      <c r="AA4626">
        <v>0</v>
      </c>
      <c r="AB4626">
        <v>0</v>
      </c>
      <c r="AC4626">
        <v>0</v>
      </c>
      <c r="AD4626">
        <v>1.6599999666213989</v>
      </c>
      <c r="AE4626">
        <v>5.8479532599449158E-3</v>
      </c>
      <c r="AF4626">
        <v>1</v>
      </c>
      <c r="AG4626">
        <v>1</v>
      </c>
      <c r="AH4626">
        <v>1</v>
      </c>
      <c r="AI4626">
        <v>1</v>
      </c>
      <c r="AJ4626">
        <v>1</v>
      </c>
      <c r="AK4626">
        <v>1</v>
      </c>
      <c r="AL4626">
        <v>0</v>
      </c>
    </row>
    <row r="4627" spans="1:38" x14ac:dyDescent="0.25">
      <c r="A4627">
        <v>4626</v>
      </c>
      <c r="B4627" t="s">
        <v>12676</v>
      </c>
      <c r="C4627">
        <v>2019</v>
      </c>
      <c r="D4627" t="s">
        <v>38</v>
      </c>
      <c r="E4627">
        <v>4</v>
      </c>
      <c r="F4627">
        <v>8</v>
      </c>
      <c r="G4627" s="2">
        <v>43577</v>
      </c>
      <c r="H4627" s="2">
        <v>43692</v>
      </c>
      <c r="I4627" t="s">
        <v>39</v>
      </c>
      <c r="J4627" t="s">
        <v>48</v>
      </c>
      <c r="K4627" t="s">
        <v>55</v>
      </c>
      <c r="L4627" t="s">
        <v>2726</v>
      </c>
      <c r="M4627" t="s">
        <v>12677</v>
      </c>
      <c r="N4627" t="s">
        <v>8554</v>
      </c>
      <c r="O4627" t="s">
        <v>5497</v>
      </c>
      <c r="P4627" t="s">
        <v>5497</v>
      </c>
      <c r="Q4627">
        <v>115</v>
      </c>
      <c r="R4627" t="s">
        <v>12678</v>
      </c>
      <c r="S4627">
        <v>25</v>
      </c>
      <c r="T4627">
        <v>5.4898538589477539</v>
      </c>
      <c r="U4627">
        <v>-71.984489440917969</v>
      </c>
      <c r="V4627">
        <v>9.4218418002128601E-2</v>
      </c>
      <c r="W4627">
        <v>5.5674519389867783E-2</v>
      </c>
      <c r="X4627">
        <v>0</v>
      </c>
      <c r="Y4627">
        <v>1</v>
      </c>
      <c r="Z4627">
        <v>0.2398286908864975</v>
      </c>
      <c r="AA4627">
        <v>0</v>
      </c>
      <c r="AB4627">
        <v>0</v>
      </c>
      <c r="AC4627">
        <v>0</v>
      </c>
      <c r="AD4627">
        <v>1.799999952316284</v>
      </c>
      <c r="AE4627">
        <v>8.5653103888034821E-3</v>
      </c>
      <c r="AF4627">
        <v>1</v>
      </c>
      <c r="AG4627">
        <v>1</v>
      </c>
      <c r="AH4627">
        <v>0</v>
      </c>
      <c r="AI4627">
        <v>1</v>
      </c>
      <c r="AJ4627">
        <v>1</v>
      </c>
      <c r="AK4627">
        <v>1</v>
      </c>
      <c r="AL4627">
        <v>0</v>
      </c>
    </row>
    <row r="4628" spans="1:38" x14ac:dyDescent="0.25">
      <c r="A4628">
        <v>4627</v>
      </c>
      <c r="B4628" t="s">
        <v>12679</v>
      </c>
      <c r="C4628">
        <v>2019</v>
      </c>
      <c r="D4628" t="s">
        <v>38</v>
      </c>
      <c r="E4628">
        <v>6</v>
      </c>
      <c r="F4628">
        <v>9</v>
      </c>
      <c r="G4628" s="2">
        <v>43618</v>
      </c>
      <c r="H4628" s="2">
        <v>43723</v>
      </c>
      <c r="I4628" t="s">
        <v>39</v>
      </c>
      <c r="J4628" t="s">
        <v>48</v>
      </c>
      <c r="K4628" t="s">
        <v>55</v>
      </c>
      <c r="L4628" t="s">
        <v>8828</v>
      </c>
      <c r="M4628" t="s">
        <v>903</v>
      </c>
      <c r="N4628" t="s">
        <v>11115</v>
      </c>
      <c r="O4628" t="s">
        <v>6902</v>
      </c>
      <c r="P4628" t="s">
        <v>6902</v>
      </c>
      <c r="Q4628">
        <v>105</v>
      </c>
      <c r="R4628" t="s">
        <v>12680</v>
      </c>
      <c r="S4628">
        <v>25</v>
      </c>
      <c r="T4628">
        <v>5.4651470184326172</v>
      </c>
      <c r="U4628">
        <v>-72.160163879394531</v>
      </c>
      <c r="V4628">
        <v>0.2387475520372391</v>
      </c>
      <c r="W4628">
        <v>2.348336577415466E-2</v>
      </c>
      <c r="X4628">
        <v>9.5890410244464874E-2</v>
      </c>
      <c r="Y4628">
        <v>0.45009785890579218</v>
      </c>
      <c r="Z4628">
        <v>0.17416830360889429</v>
      </c>
      <c r="AA4628">
        <v>0</v>
      </c>
      <c r="AB4628">
        <v>0</v>
      </c>
      <c r="AC4628">
        <v>0</v>
      </c>
      <c r="AD4628">
        <v>4.0999999046325684</v>
      </c>
      <c r="AE4628">
        <v>0</v>
      </c>
      <c r="AF4628">
        <v>1</v>
      </c>
      <c r="AG4628">
        <v>1</v>
      </c>
      <c r="AH4628">
        <v>1</v>
      </c>
      <c r="AI4628">
        <v>1</v>
      </c>
      <c r="AJ4628">
        <v>0</v>
      </c>
      <c r="AK4628">
        <v>1</v>
      </c>
      <c r="AL4628">
        <v>0</v>
      </c>
    </row>
    <row r="4629" spans="1:38" x14ac:dyDescent="0.25">
      <c r="A4629">
        <v>4628</v>
      </c>
      <c r="B4629" t="s">
        <v>12681</v>
      </c>
      <c r="C4629">
        <v>2019</v>
      </c>
      <c r="D4629" t="s">
        <v>38</v>
      </c>
      <c r="E4629">
        <v>5</v>
      </c>
      <c r="F4629">
        <v>9</v>
      </c>
      <c r="G4629" s="2">
        <v>43598</v>
      </c>
      <c r="H4629" s="2">
        <v>43723</v>
      </c>
      <c r="I4629" t="s">
        <v>39</v>
      </c>
      <c r="J4629" t="s">
        <v>48</v>
      </c>
      <c r="K4629" t="s">
        <v>55</v>
      </c>
      <c r="L4629" t="s">
        <v>8828</v>
      </c>
      <c r="M4629" t="s">
        <v>1117</v>
      </c>
      <c r="N4629" t="s">
        <v>12682</v>
      </c>
      <c r="O4629" t="s">
        <v>5497</v>
      </c>
      <c r="P4629" t="s">
        <v>5497</v>
      </c>
      <c r="Q4629">
        <v>125</v>
      </c>
      <c r="R4629" t="s">
        <v>12683</v>
      </c>
      <c r="S4629">
        <v>25</v>
      </c>
      <c r="T4629">
        <v>5.4750890731811523</v>
      </c>
      <c r="U4629">
        <v>-72.175430297851563</v>
      </c>
      <c r="V4629">
        <v>5.4054055362939828E-2</v>
      </c>
      <c r="W4629">
        <v>0.22661122679710391</v>
      </c>
      <c r="X4629">
        <v>2.2869022563099861E-2</v>
      </c>
      <c r="Y4629">
        <v>1</v>
      </c>
      <c r="Z4629">
        <v>0.26195424795150762</v>
      </c>
      <c r="AA4629">
        <v>0</v>
      </c>
      <c r="AB4629">
        <v>0</v>
      </c>
      <c r="AC4629">
        <v>0</v>
      </c>
      <c r="AD4629">
        <v>5.7300000190734863</v>
      </c>
      <c r="AE4629">
        <v>8.3160083740949631E-3</v>
      </c>
      <c r="AF4629">
        <v>1</v>
      </c>
      <c r="AG4629">
        <v>1</v>
      </c>
      <c r="AH4629">
        <v>1</v>
      </c>
      <c r="AI4629">
        <v>1</v>
      </c>
      <c r="AJ4629">
        <v>1</v>
      </c>
      <c r="AK4629">
        <v>1</v>
      </c>
      <c r="AL4629">
        <v>0</v>
      </c>
    </row>
    <row r="4630" spans="1:38" x14ac:dyDescent="0.25">
      <c r="A4630">
        <v>4629</v>
      </c>
      <c r="B4630" t="s">
        <v>12684</v>
      </c>
      <c r="C4630">
        <v>2019</v>
      </c>
      <c r="D4630" t="s">
        <v>38</v>
      </c>
      <c r="E4630">
        <v>5</v>
      </c>
      <c r="F4630">
        <v>9</v>
      </c>
      <c r="G4630" s="2">
        <v>43613</v>
      </c>
      <c r="H4630" s="2">
        <v>43723</v>
      </c>
      <c r="I4630" t="s">
        <v>39</v>
      </c>
      <c r="J4630" t="s">
        <v>48</v>
      </c>
      <c r="K4630" t="s">
        <v>55</v>
      </c>
      <c r="L4630" t="s">
        <v>8828</v>
      </c>
      <c r="M4630" t="s">
        <v>12685</v>
      </c>
      <c r="N4630" t="s">
        <v>3688</v>
      </c>
      <c r="O4630" t="s">
        <v>6902</v>
      </c>
      <c r="P4630" t="s">
        <v>6902</v>
      </c>
      <c r="Q4630">
        <v>110</v>
      </c>
      <c r="R4630" t="s">
        <v>5745</v>
      </c>
      <c r="S4630">
        <v>25</v>
      </c>
      <c r="T4630">
        <v>5.4722380638122559</v>
      </c>
      <c r="U4630">
        <v>-72.280372619628906</v>
      </c>
      <c r="V4630">
        <v>8.9147284626960754E-2</v>
      </c>
      <c r="W4630">
        <v>2.5193799287080761E-2</v>
      </c>
      <c r="X4630">
        <v>7.7519379556179047E-2</v>
      </c>
      <c r="Y4630">
        <v>0.58914726972579956</v>
      </c>
      <c r="Z4630">
        <v>8.527132123708725E-2</v>
      </c>
      <c r="AA4630">
        <v>0</v>
      </c>
      <c r="AB4630">
        <v>0</v>
      </c>
      <c r="AC4630">
        <v>0</v>
      </c>
      <c r="AD4630">
        <v>2.9000000953674321</v>
      </c>
      <c r="AE4630">
        <v>0</v>
      </c>
      <c r="AF4630">
        <v>1</v>
      </c>
      <c r="AG4630">
        <v>1</v>
      </c>
      <c r="AH4630">
        <v>1</v>
      </c>
      <c r="AI4630">
        <v>1</v>
      </c>
      <c r="AJ4630">
        <v>0</v>
      </c>
      <c r="AK4630">
        <v>1</v>
      </c>
      <c r="AL4630">
        <v>0</v>
      </c>
    </row>
    <row r="4631" spans="1:38" x14ac:dyDescent="0.25">
      <c r="A4631">
        <v>4630</v>
      </c>
      <c r="B4631" t="s">
        <v>12686</v>
      </c>
      <c r="C4631">
        <v>2019</v>
      </c>
      <c r="D4631" t="s">
        <v>38</v>
      </c>
      <c r="E4631">
        <v>6</v>
      </c>
      <c r="F4631">
        <v>9</v>
      </c>
      <c r="G4631" s="2">
        <v>43618</v>
      </c>
      <c r="H4631" s="2">
        <v>43723</v>
      </c>
      <c r="I4631" t="s">
        <v>39</v>
      </c>
      <c r="J4631" t="s">
        <v>48</v>
      </c>
      <c r="K4631" t="s">
        <v>55</v>
      </c>
      <c r="L4631" t="s">
        <v>8828</v>
      </c>
      <c r="M4631" t="s">
        <v>12687</v>
      </c>
      <c r="N4631" t="s">
        <v>3296</v>
      </c>
      <c r="O4631" t="s">
        <v>6902</v>
      </c>
      <c r="P4631" t="s">
        <v>6902</v>
      </c>
      <c r="Q4631">
        <v>105</v>
      </c>
      <c r="R4631" t="s">
        <v>12688</v>
      </c>
      <c r="S4631">
        <v>25</v>
      </c>
      <c r="T4631">
        <v>5.441248893737793</v>
      </c>
      <c r="U4631">
        <v>-72.162399291992188</v>
      </c>
      <c r="V4631">
        <v>0.17670682072639471</v>
      </c>
      <c r="W4631">
        <v>7.0281125605106354E-2</v>
      </c>
      <c r="X4631">
        <v>0.10240963846445079</v>
      </c>
      <c r="Y4631">
        <v>0.96787148714065552</v>
      </c>
      <c r="Z4631">
        <v>3.4136544913053513E-2</v>
      </c>
      <c r="AA4631">
        <v>0</v>
      </c>
      <c r="AB4631">
        <v>0</v>
      </c>
      <c r="AC4631">
        <v>0</v>
      </c>
      <c r="AD4631">
        <v>5</v>
      </c>
      <c r="AE4631">
        <v>0</v>
      </c>
      <c r="AF4631">
        <v>1</v>
      </c>
      <c r="AG4631">
        <v>1</v>
      </c>
      <c r="AH4631">
        <v>1</v>
      </c>
      <c r="AI4631">
        <v>1</v>
      </c>
      <c r="AJ4631">
        <v>0</v>
      </c>
      <c r="AK4631">
        <v>1</v>
      </c>
      <c r="AL4631">
        <v>0</v>
      </c>
    </row>
    <row r="4632" spans="1:38" x14ac:dyDescent="0.25">
      <c r="A4632">
        <v>4631</v>
      </c>
      <c r="B4632" t="s">
        <v>12689</v>
      </c>
      <c r="C4632">
        <v>2019</v>
      </c>
      <c r="D4632" t="s">
        <v>38</v>
      </c>
      <c r="E4632">
        <v>5</v>
      </c>
      <c r="F4632">
        <v>9</v>
      </c>
      <c r="G4632" s="2">
        <v>43613</v>
      </c>
      <c r="H4632" s="2">
        <v>43723</v>
      </c>
      <c r="I4632" t="s">
        <v>39</v>
      </c>
      <c r="J4632" t="s">
        <v>48</v>
      </c>
      <c r="K4632" t="s">
        <v>55</v>
      </c>
      <c r="L4632" t="s">
        <v>8828</v>
      </c>
      <c r="M4632" t="s">
        <v>2337</v>
      </c>
      <c r="N4632" t="s">
        <v>12690</v>
      </c>
      <c r="O4632" t="s">
        <v>6902</v>
      </c>
      <c r="P4632" t="s">
        <v>6902</v>
      </c>
      <c r="Q4632">
        <v>110</v>
      </c>
      <c r="R4632" t="s">
        <v>12691</v>
      </c>
      <c r="S4632">
        <v>25</v>
      </c>
      <c r="T4632">
        <v>5.4654030799865723</v>
      </c>
      <c r="U4632">
        <v>-72.164337158203125</v>
      </c>
      <c r="V4632">
        <v>4.3383948504924767E-2</v>
      </c>
      <c r="W4632">
        <v>3.2537959516048431E-2</v>
      </c>
      <c r="X4632">
        <v>3.4707158803939819E-2</v>
      </c>
      <c r="Y4632">
        <v>1</v>
      </c>
      <c r="Z4632">
        <v>0.18221257627010351</v>
      </c>
      <c r="AA4632">
        <v>0</v>
      </c>
      <c r="AB4632">
        <v>0</v>
      </c>
      <c r="AC4632">
        <v>0</v>
      </c>
      <c r="AD4632">
        <v>3.3299999237060551</v>
      </c>
      <c r="AE4632">
        <v>6.5075922757387161E-3</v>
      </c>
      <c r="AF4632">
        <v>1</v>
      </c>
      <c r="AG4632">
        <v>1</v>
      </c>
      <c r="AH4632">
        <v>1</v>
      </c>
      <c r="AI4632">
        <v>1</v>
      </c>
      <c r="AJ4632">
        <v>1</v>
      </c>
      <c r="AK4632">
        <v>1</v>
      </c>
      <c r="AL4632">
        <v>0</v>
      </c>
    </row>
    <row r="4633" spans="1:38" x14ac:dyDescent="0.25">
      <c r="A4633">
        <v>4632</v>
      </c>
      <c r="B4633" t="s">
        <v>12692</v>
      </c>
      <c r="C4633">
        <v>2019</v>
      </c>
      <c r="D4633" t="s">
        <v>7070</v>
      </c>
      <c r="E4633">
        <v>8</v>
      </c>
      <c r="F4633">
        <v>11</v>
      </c>
      <c r="G4633" s="2">
        <v>43680</v>
      </c>
      <c r="H4633" s="2">
        <v>43784</v>
      </c>
      <c r="I4633" t="s">
        <v>39</v>
      </c>
      <c r="J4633" t="s">
        <v>48</v>
      </c>
      <c r="K4633" t="s">
        <v>55</v>
      </c>
      <c r="L4633" t="s">
        <v>8828</v>
      </c>
      <c r="M4633" t="s">
        <v>6358</v>
      </c>
      <c r="N4633" t="s">
        <v>3964</v>
      </c>
      <c r="O4633" t="s">
        <v>9876</v>
      </c>
      <c r="P4633" t="s">
        <v>9876</v>
      </c>
      <c r="Q4633">
        <v>104</v>
      </c>
      <c r="R4633" t="s">
        <v>12670</v>
      </c>
      <c r="S4633">
        <v>25</v>
      </c>
      <c r="T4633">
        <v>5.4565000534057617</v>
      </c>
      <c r="U4633">
        <v>-72.174240112304688</v>
      </c>
      <c r="V4633">
        <v>7.8431377187371254E-3</v>
      </c>
      <c r="W4633">
        <v>0</v>
      </c>
      <c r="X4633">
        <v>1</v>
      </c>
      <c r="Y4633">
        <v>6.0784313827753067E-2</v>
      </c>
      <c r="Z4633">
        <v>1.7647059634327888E-2</v>
      </c>
      <c r="AA4633">
        <v>0</v>
      </c>
      <c r="AB4633">
        <v>0</v>
      </c>
      <c r="AC4633">
        <v>0</v>
      </c>
      <c r="AD4633">
        <v>2.5</v>
      </c>
      <c r="AE4633">
        <v>0</v>
      </c>
      <c r="AF4633">
        <v>1</v>
      </c>
      <c r="AG4633">
        <v>0</v>
      </c>
      <c r="AH4633">
        <v>1</v>
      </c>
      <c r="AI4633">
        <v>1</v>
      </c>
      <c r="AJ4633">
        <v>0</v>
      </c>
      <c r="AK4633">
        <v>1</v>
      </c>
      <c r="AL4633">
        <v>0</v>
      </c>
    </row>
    <row r="4634" spans="1:38" x14ac:dyDescent="0.25">
      <c r="A4634">
        <v>4633</v>
      </c>
      <c r="B4634" t="s">
        <v>12693</v>
      </c>
      <c r="C4634">
        <v>2019</v>
      </c>
      <c r="D4634" t="s">
        <v>38</v>
      </c>
      <c r="E4634">
        <v>4</v>
      </c>
      <c r="F4634">
        <v>8</v>
      </c>
      <c r="G4634" s="2">
        <v>43574</v>
      </c>
      <c r="H4634" s="2">
        <v>43692</v>
      </c>
      <c r="I4634" t="s">
        <v>39</v>
      </c>
      <c r="J4634" t="s">
        <v>48</v>
      </c>
      <c r="K4634" t="s">
        <v>55</v>
      </c>
      <c r="L4634" t="s">
        <v>8828</v>
      </c>
      <c r="M4634" t="s">
        <v>12694</v>
      </c>
      <c r="N4634" t="s">
        <v>3504</v>
      </c>
      <c r="O4634" t="s">
        <v>5497</v>
      </c>
      <c r="P4634" t="s">
        <v>5497</v>
      </c>
      <c r="Q4634">
        <v>118</v>
      </c>
      <c r="R4634" t="s">
        <v>12670</v>
      </c>
      <c r="S4634">
        <v>25</v>
      </c>
      <c r="T4634">
        <v>5.4530119895935059</v>
      </c>
      <c r="U4634">
        <v>-72.1763916015625</v>
      </c>
      <c r="V4634">
        <v>7.9365083947777748E-3</v>
      </c>
      <c r="W4634">
        <v>3.9682541973888874E-3</v>
      </c>
      <c r="X4634">
        <v>1</v>
      </c>
      <c r="Y4634">
        <v>2.380952425301075E-2</v>
      </c>
      <c r="Z4634">
        <v>1.388888899236917E-2</v>
      </c>
      <c r="AA4634">
        <v>0</v>
      </c>
      <c r="AB4634">
        <v>0</v>
      </c>
      <c r="AC4634">
        <v>0</v>
      </c>
      <c r="AD4634">
        <v>4.6999998092651367</v>
      </c>
      <c r="AE4634">
        <v>0</v>
      </c>
      <c r="AF4634">
        <v>1</v>
      </c>
      <c r="AG4634">
        <v>1</v>
      </c>
      <c r="AH4634">
        <v>1</v>
      </c>
      <c r="AI4634">
        <v>1</v>
      </c>
      <c r="AJ4634">
        <v>0</v>
      </c>
      <c r="AK4634">
        <v>1</v>
      </c>
      <c r="AL4634">
        <v>0</v>
      </c>
    </row>
    <row r="4635" spans="1:38" x14ac:dyDescent="0.25">
      <c r="A4635">
        <v>4634</v>
      </c>
      <c r="B4635" t="s">
        <v>12695</v>
      </c>
      <c r="C4635">
        <v>2019</v>
      </c>
      <c r="D4635" t="s">
        <v>38</v>
      </c>
      <c r="E4635">
        <v>4</v>
      </c>
      <c r="F4635">
        <v>8</v>
      </c>
      <c r="G4635" s="2">
        <v>43574</v>
      </c>
      <c r="H4635" s="2">
        <v>43692</v>
      </c>
      <c r="I4635" t="s">
        <v>39</v>
      </c>
      <c r="J4635" t="s">
        <v>48</v>
      </c>
      <c r="K4635" t="s">
        <v>55</v>
      </c>
      <c r="L4635" t="s">
        <v>8828</v>
      </c>
      <c r="M4635" t="s">
        <v>5085</v>
      </c>
      <c r="N4635" t="s">
        <v>12696</v>
      </c>
      <c r="O4635" t="s">
        <v>338</v>
      </c>
      <c r="P4635" t="s">
        <v>338</v>
      </c>
      <c r="Q4635">
        <v>118</v>
      </c>
      <c r="R4635" t="s">
        <v>12670</v>
      </c>
      <c r="S4635">
        <v>25</v>
      </c>
      <c r="T4635">
        <v>5.4680080413818359</v>
      </c>
      <c r="U4635">
        <v>-72.166023254394531</v>
      </c>
      <c r="V4635">
        <v>1.171875E-2</v>
      </c>
      <c r="W4635">
        <v>1.953125E-3</v>
      </c>
      <c r="X4635">
        <v>1</v>
      </c>
      <c r="Y4635">
        <v>1.953125E-2</v>
      </c>
      <c r="Z4635">
        <v>1.5625E-2</v>
      </c>
      <c r="AA4635">
        <v>0</v>
      </c>
      <c r="AB4635">
        <v>0</v>
      </c>
      <c r="AC4635">
        <v>0</v>
      </c>
      <c r="AD4635">
        <v>1.700000047683716</v>
      </c>
      <c r="AE4635">
        <v>0</v>
      </c>
      <c r="AF4635">
        <v>1</v>
      </c>
      <c r="AG4635">
        <v>1</v>
      </c>
      <c r="AH4635">
        <v>1</v>
      </c>
      <c r="AI4635">
        <v>1</v>
      </c>
      <c r="AJ4635">
        <v>0</v>
      </c>
      <c r="AK4635">
        <v>1</v>
      </c>
      <c r="AL4635">
        <v>0</v>
      </c>
    </row>
    <row r="4636" spans="1:38" x14ac:dyDescent="0.25">
      <c r="A4636">
        <v>4635</v>
      </c>
      <c r="B4636" t="s">
        <v>12697</v>
      </c>
      <c r="C4636">
        <v>2019</v>
      </c>
      <c r="D4636" t="s">
        <v>38</v>
      </c>
      <c r="E4636">
        <v>4</v>
      </c>
      <c r="F4636">
        <v>8</v>
      </c>
      <c r="G4636" s="2">
        <v>43572</v>
      </c>
      <c r="H4636" s="2">
        <v>43692</v>
      </c>
      <c r="I4636" t="s">
        <v>39</v>
      </c>
      <c r="J4636" t="s">
        <v>48</v>
      </c>
      <c r="K4636" t="s">
        <v>55</v>
      </c>
      <c r="L4636" t="s">
        <v>8828</v>
      </c>
      <c r="M4636" t="s">
        <v>12698</v>
      </c>
      <c r="N4636" t="s">
        <v>12699</v>
      </c>
      <c r="O4636" t="s">
        <v>338</v>
      </c>
      <c r="P4636" t="s">
        <v>338</v>
      </c>
      <c r="Q4636">
        <v>120</v>
      </c>
      <c r="R4636" t="s">
        <v>12670</v>
      </c>
      <c r="S4636">
        <v>25</v>
      </c>
      <c r="T4636">
        <v>5.4447541236877441</v>
      </c>
      <c r="U4636">
        <v>-72.173149108886719</v>
      </c>
      <c r="V4636">
        <v>1.162790693342686E-2</v>
      </c>
      <c r="W4636">
        <v>9.6899224445223808E-3</v>
      </c>
      <c r="X4636">
        <v>1</v>
      </c>
      <c r="Y4636">
        <v>1.744186133146286E-2</v>
      </c>
      <c r="Z4636">
        <v>2.713178284466267E-2</v>
      </c>
      <c r="AA4636">
        <v>0</v>
      </c>
      <c r="AB4636">
        <v>0</v>
      </c>
      <c r="AC4636">
        <v>0</v>
      </c>
      <c r="AD4636">
        <v>1.5</v>
      </c>
      <c r="AE4636">
        <v>0</v>
      </c>
      <c r="AF4636">
        <v>1</v>
      </c>
      <c r="AG4636">
        <v>1</v>
      </c>
      <c r="AH4636">
        <v>1</v>
      </c>
      <c r="AI4636">
        <v>1</v>
      </c>
      <c r="AJ4636">
        <v>0</v>
      </c>
      <c r="AK4636">
        <v>1</v>
      </c>
      <c r="AL4636">
        <v>0</v>
      </c>
    </row>
    <row r="4637" spans="1:38" x14ac:dyDescent="0.25">
      <c r="A4637">
        <v>4636</v>
      </c>
      <c r="B4637" t="s">
        <v>12700</v>
      </c>
      <c r="C4637">
        <v>2019</v>
      </c>
      <c r="D4637" t="s">
        <v>38</v>
      </c>
      <c r="E4637">
        <v>5</v>
      </c>
      <c r="F4637">
        <v>9</v>
      </c>
      <c r="G4637" s="2">
        <v>43614</v>
      </c>
      <c r="H4637" s="2">
        <v>43723</v>
      </c>
      <c r="I4637" t="s">
        <v>39</v>
      </c>
      <c r="J4637" t="s">
        <v>48</v>
      </c>
      <c r="K4637" t="s">
        <v>55</v>
      </c>
      <c r="L4637" t="s">
        <v>2607</v>
      </c>
      <c r="M4637" t="s">
        <v>12701</v>
      </c>
      <c r="N4637" t="s">
        <v>12702</v>
      </c>
      <c r="O4637" t="s">
        <v>6902</v>
      </c>
      <c r="P4637" t="s">
        <v>6902</v>
      </c>
      <c r="Q4637">
        <v>109</v>
      </c>
      <c r="R4637" t="s">
        <v>12667</v>
      </c>
      <c r="S4637">
        <v>25</v>
      </c>
      <c r="T4637">
        <v>5.4975996017456046</v>
      </c>
      <c r="U4637">
        <v>-72.085090637207031</v>
      </c>
      <c r="V4637">
        <v>1.32325142621994E-2</v>
      </c>
      <c r="W4637">
        <v>0</v>
      </c>
      <c r="X4637">
        <v>1</v>
      </c>
      <c r="Y4637">
        <v>4.9149338155984879E-2</v>
      </c>
      <c r="Z4637">
        <v>0</v>
      </c>
      <c r="AA4637">
        <v>0</v>
      </c>
      <c r="AB4637">
        <v>0</v>
      </c>
      <c r="AC4637">
        <v>0</v>
      </c>
      <c r="AD4637">
        <v>3</v>
      </c>
      <c r="AE4637">
        <v>0</v>
      </c>
      <c r="AF4637">
        <v>1</v>
      </c>
      <c r="AG4637">
        <v>0</v>
      </c>
      <c r="AH4637">
        <v>1</v>
      </c>
      <c r="AI4637">
        <v>1</v>
      </c>
      <c r="AJ4637">
        <v>0</v>
      </c>
      <c r="AK4637">
        <v>0</v>
      </c>
      <c r="AL4637">
        <v>0</v>
      </c>
    </row>
    <row r="4638" spans="1:38" x14ac:dyDescent="0.25">
      <c r="A4638">
        <v>4637</v>
      </c>
      <c r="B4638" t="s">
        <v>12703</v>
      </c>
      <c r="C4638">
        <v>2019</v>
      </c>
      <c r="D4638" t="s">
        <v>38</v>
      </c>
      <c r="E4638">
        <v>5</v>
      </c>
      <c r="F4638">
        <v>9</v>
      </c>
      <c r="G4638" s="2">
        <v>43603</v>
      </c>
      <c r="H4638" s="2">
        <v>43723</v>
      </c>
      <c r="I4638" t="s">
        <v>39</v>
      </c>
      <c r="J4638" t="s">
        <v>48</v>
      </c>
      <c r="K4638" t="s">
        <v>55</v>
      </c>
      <c r="L4638" t="s">
        <v>2607</v>
      </c>
      <c r="M4638" t="s">
        <v>8837</v>
      </c>
      <c r="N4638" t="s">
        <v>1663</v>
      </c>
      <c r="O4638" t="s">
        <v>5497</v>
      </c>
      <c r="P4638" t="s">
        <v>5497</v>
      </c>
      <c r="Q4638">
        <v>120</v>
      </c>
      <c r="R4638" t="s">
        <v>2716</v>
      </c>
      <c r="S4638">
        <v>25</v>
      </c>
      <c r="T4638">
        <v>5.4722661972045898</v>
      </c>
      <c r="U4638">
        <v>-72.098014831542969</v>
      </c>
      <c r="V4638">
        <v>5.7569295167922967E-2</v>
      </c>
      <c r="W4638">
        <v>0.16417910158634191</v>
      </c>
      <c r="X4638">
        <v>0</v>
      </c>
      <c r="Y4638">
        <v>1</v>
      </c>
      <c r="Z4638">
        <v>0.45202559232711792</v>
      </c>
      <c r="AA4638">
        <v>0</v>
      </c>
      <c r="AB4638">
        <v>0</v>
      </c>
      <c r="AC4638">
        <v>0</v>
      </c>
      <c r="AD4638">
        <v>1.8999999761581421</v>
      </c>
      <c r="AE4638">
        <v>1.2793176807463171E-2</v>
      </c>
      <c r="AF4638">
        <v>1</v>
      </c>
      <c r="AG4638">
        <v>1</v>
      </c>
      <c r="AH4638">
        <v>0</v>
      </c>
      <c r="AI4638">
        <v>1</v>
      </c>
      <c r="AJ4638">
        <v>1</v>
      </c>
      <c r="AK4638">
        <v>1</v>
      </c>
      <c r="AL4638">
        <v>0</v>
      </c>
    </row>
    <row r="4639" spans="1:38" x14ac:dyDescent="0.25">
      <c r="A4639">
        <v>4638</v>
      </c>
      <c r="B4639" t="s">
        <v>12704</v>
      </c>
      <c r="C4639">
        <v>2019</v>
      </c>
      <c r="D4639" t="s">
        <v>38</v>
      </c>
      <c r="E4639">
        <v>6</v>
      </c>
      <c r="F4639">
        <v>10</v>
      </c>
      <c r="G4639" s="2">
        <v>43633</v>
      </c>
      <c r="H4639" s="2">
        <v>43753</v>
      </c>
      <c r="I4639" t="s">
        <v>39</v>
      </c>
      <c r="J4639" t="s">
        <v>48</v>
      </c>
      <c r="K4639" t="s">
        <v>55</v>
      </c>
      <c r="L4639" t="s">
        <v>2607</v>
      </c>
      <c r="M4639" t="s">
        <v>8837</v>
      </c>
      <c r="N4639" t="s">
        <v>2430</v>
      </c>
      <c r="O4639" t="s">
        <v>5497</v>
      </c>
      <c r="P4639" t="s">
        <v>5497</v>
      </c>
      <c r="Q4639">
        <v>120</v>
      </c>
      <c r="R4639" t="s">
        <v>12705</v>
      </c>
      <c r="S4639">
        <v>25</v>
      </c>
      <c r="T4639">
        <v>5.4944257736206046</v>
      </c>
      <c r="U4639">
        <v>-72.094413757324219</v>
      </c>
      <c r="V4639">
        <v>0.14412811398506159</v>
      </c>
      <c r="W4639">
        <v>5.6939501315355301E-2</v>
      </c>
      <c r="X4639">
        <v>0</v>
      </c>
      <c r="Y4639">
        <v>1</v>
      </c>
      <c r="Z4639">
        <v>0.21352313458919531</v>
      </c>
      <c r="AA4639">
        <v>0</v>
      </c>
      <c r="AB4639">
        <v>0</v>
      </c>
      <c r="AC4639">
        <v>0</v>
      </c>
      <c r="AD4639">
        <v>3.720000028610229</v>
      </c>
      <c r="AE4639">
        <v>1.0676156729459761E-2</v>
      </c>
      <c r="AF4639">
        <v>1</v>
      </c>
      <c r="AG4639">
        <v>1</v>
      </c>
      <c r="AH4639">
        <v>0</v>
      </c>
      <c r="AI4639">
        <v>1</v>
      </c>
      <c r="AJ4639">
        <v>1</v>
      </c>
      <c r="AK4639">
        <v>1</v>
      </c>
      <c r="AL4639">
        <v>0</v>
      </c>
    </row>
    <row r="4640" spans="1:38" x14ac:dyDescent="0.25">
      <c r="A4640">
        <v>4639</v>
      </c>
      <c r="B4640" t="s">
        <v>12706</v>
      </c>
      <c r="C4640">
        <v>2019</v>
      </c>
      <c r="D4640" t="s">
        <v>38</v>
      </c>
      <c r="E4640">
        <v>5</v>
      </c>
      <c r="F4640">
        <v>9</v>
      </c>
      <c r="G4640" s="2">
        <v>43603</v>
      </c>
      <c r="H4640" s="2">
        <v>43723</v>
      </c>
      <c r="I4640" t="s">
        <v>39</v>
      </c>
      <c r="J4640" t="s">
        <v>48</v>
      </c>
      <c r="K4640" t="s">
        <v>55</v>
      </c>
      <c r="L4640" t="s">
        <v>2607</v>
      </c>
      <c r="M4640" t="s">
        <v>8837</v>
      </c>
      <c r="N4640" t="s">
        <v>12707</v>
      </c>
      <c r="O4640" t="s">
        <v>5497</v>
      </c>
      <c r="P4640" t="s">
        <v>5497</v>
      </c>
      <c r="Q4640">
        <v>120</v>
      </c>
      <c r="R4640" t="s">
        <v>8838</v>
      </c>
      <c r="S4640">
        <v>25</v>
      </c>
      <c r="T4640">
        <v>5.4905791282653809</v>
      </c>
      <c r="U4640">
        <v>-72.090774536132813</v>
      </c>
      <c r="V4640">
        <v>8.9795917272567749E-2</v>
      </c>
      <c r="W4640">
        <v>0.1326530575752258</v>
      </c>
      <c r="X4640">
        <v>0</v>
      </c>
      <c r="Y4640">
        <v>1</v>
      </c>
      <c r="Z4640">
        <v>0.12653061747550959</v>
      </c>
      <c r="AA4640">
        <v>0</v>
      </c>
      <c r="AB4640">
        <v>0</v>
      </c>
      <c r="AC4640">
        <v>0</v>
      </c>
      <c r="AD4640">
        <v>3.2000000476837158</v>
      </c>
      <c r="AE4640">
        <v>0</v>
      </c>
      <c r="AF4640">
        <v>1</v>
      </c>
      <c r="AG4640">
        <v>1</v>
      </c>
      <c r="AH4640">
        <v>0</v>
      </c>
      <c r="AI4640">
        <v>1</v>
      </c>
      <c r="AJ4640">
        <v>0</v>
      </c>
      <c r="AK4640">
        <v>1</v>
      </c>
      <c r="AL4640">
        <v>0</v>
      </c>
    </row>
    <row r="4641" spans="1:38" x14ac:dyDescent="0.25">
      <c r="A4641">
        <v>4640</v>
      </c>
      <c r="B4641" t="s">
        <v>12708</v>
      </c>
      <c r="C4641">
        <v>2019</v>
      </c>
      <c r="D4641" t="s">
        <v>38</v>
      </c>
      <c r="E4641">
        <v>4</v>
      </c>
      <c r="F4641">
        <v>8</v>
      </c>
      <c r="G4641" s="2">
        <v>43582</v>
      </c>
      <c r="H4641" s="2">
        <v>43692</v>
      </c>
      <c r="I4641" t="s">
        <v>39</v>
      </c>
      <c r="J4641" t="s">
        <v>48</v>
      </c>
      <c r="K4641" t="s">
        <v>55</v>
      </c>
      <c r="L4641" t="s">
        <v>2607</v>
      </c>
      <c r="M4641" t="s">
        <v>7420</v>
      </c>
      <c r="N4641" t="s">
        <v>8554</v>
      </c>
      <c r="O4641" t="s">
        <v>6902</v>
      </c>
      <c r="P4641" t="s">
        <v>6902</v>
      </c>
      <c r="Q4641">
        <v>110</v>
      </c>
      <c r="R4641" t="s">
        <v>12709</v>
      </c>
      <c r="S4641">
        <v>25</v>
      </c>
      <c r="T4641">
        <v>5.4867749214172363</v>
      </c>
      <c r="U4641">
        <v>-72.049644470214844</v>
      </c>
      <c r="V4641">
        <v>5.8091286569833762E-2</v>
      </c>
      <c r="W4641">
        <v>0.1037344411015511</v>
      </c>
      <c r="X4641">
        <v>0</v>
      </c>
      <c r="Y4641">
        <v>0.1161825731396675</v>
      </c>
      <c r="Z4641">
        <v>0.13278008997440341</v>
      </c>
      <c r="AA4641">
        <v>0</v>
      </c>
      <c r="AB4641">
        <v>0</v>
      </c>
      <c r="AC4641">
        <v>0</v>
      </c>
      <c r="AD4641">
        <v>4.7600002288818359</v>
      </c>
      <c r="AE4641">
        <v>0</v>
      </c>
      <c r="AF4641">
        <v>1</v>
      </c>
      <c r="AG4641">
        <v>1</v>
      </c>
      <c r="AH4641">
        <v>0</v>
      </c>
      <c r="AI4641">
        <v>1</v>
      </c>
      <c r="AJ4641">
        <v>0</v>
      </c>
      <c r="AK4641">
        <v>1</v>
      </c>
      <c r="AL4641">
        <v>0</v>
      </c>
    </row>
    <row r="4642" spans="1:38" x14ac:dyDescent="0.25">
      <c r="A4642">
        <v>4641</v>
      </c>
      <c r="B4642" t="s">
        <v>12710</v>
      </c>
      <c r="C4642">
        <v>2019</v>
      </c>
      <c r="D4642" t="s">
        <v>38</v>
      </c>
      <c r="E4642">
        <v>4</v>
      </c>
      <c r="F4642">
        <v>8</v>
      </c>
      <c r="G4642" s="2">
        <v>43577</v>
      </c>
      <c r="H4642" s="2">
        <v>43692</v>
      </c>
      <c r="I4642" t="s">
        <v>39</v>
      </c>
      <c r="J4642" t="s">
        <v>48</v>
      </c>
      <c r="K4642" t="s">
        <v>55</v>
      </c>
      <c r="L4642" t="s">
        <v>2607</v>
      </c>
      <c r="M4642" t="s">
        <v>7420</v>
      </c>
      <c r="N4642" t="s">
        <v>1663</v>
      </c>
      <c r="O4642" t="s">
        <v>6902</v>
      </c>
      <c r="P4642" t="s">
        <v>6902</v>
      </c>
      <c r="Q4642">
        <v>115</v>
      </c>
      <c r="R4642" t="s">
        <v>12711</v>
      </c>
      <c r="S4642">
        <v>25</v>
      </c>
      <c r="T4642">
        <v>5.5015392303466797</v>
      </c>
      <c r="U4642">
        <v>-72.057518005371094</v>
      </c>
      <c r="V4642">
        <v>3.9179105311632163E-2</v>
      </c>
      <c r="W4642">
        <v>7.4626863934099674E-3</v>
      </c>
      <c r="X4642">
        <v>0</v>
      </c>
      <c r="Y4642">
        <v>2.238805964589119E-2</v>
      </c>
      <c r="Z4642">
        <v>1.8656715750694271E-2</v>
      </c>
      <c r="AA4642">
        <v>0</v>
      </c>
      <c r="AB4642">
        <v>0</v>
      </c>
      <c r="AC4642">
        <v>0</v>
      </c>
      <c r="AD4642">
        <v>21.20000076293945</v>
      </c>
      <c r="AE4642">
        <v>0</v>
      </c>
      <c r="AF4642">
        <v>1</v>
      </c>
      <c r="AG4642">
        <v>1</v>
      </c>
      <c r="AH4642">
        <v>0</v>
      </c>
      <c r="AI4642">
        <v>1</v>
      </c>
      <c r="AJ4642">
        <v>0</v>
      </c>
      <c r="AK4642">
        <v>1</v>
      </c>
      <c r="AL4642">
        <v>0</v>
      </c>
    </row>
    <row r="4643" spans="1:38" x14ac:dyDescent="0.25">
      <c r="A4643">
        <v>4642</v>
      </c>
      <c r="B4643" t="s">
        <v>12712</v>
      </c>
      <c r="C4643">
        <v>2019</v>
      </c>
      <c r="D4643" t="s">
        <v>38</v>
      </c>
      <c r="E4643">
        <v>5</v>
      </c>
      <c r="F4643">
        <v>9</v>
      </c>
      <c r="G4643" s="2">
        <v>43605</v>
      </c>
      <c r="H4643" s="2">
        <v>43723</v>
      </c>
      <c r="I4643" t="s">
        <v>39</v>
      </c>
      <c r="J4643" t="s">
        <v>48</v>
      </c>
      <c r="K4643" t="s">
        <v>55</v>
      </c>
      <c r="L4643" t="s">
        <v>2607</v>
      </c>
      <c r="M4643" t="s">
        <v>2255</v>
      </c>
      <c r="N4643" t="s">
        <v>7758</v>
      </c>
      <c r="O4643" t="s">
        <v>5497</v>
      </c>
      <c r="P4643" t="s">
        <v>5497</v>
      </c>
      <c r="Q4643">
        <v>118</v>
      </c>
      <c r="R4643" t="s">
        <v>12667</v>
      </c>
      <c r="S4643">
        <v>25</v>
      </c>
      <c r="T4643">
        <v>5.4971661567687988</v>
      </c>
      <c r="U4643">
        <v>-72.119873046875</v>
      </c>
      <c r="V4643">
        <v>1.3358778320252901E-2</v>
      </c>
      <c r="W4643">
        <v>7.6335878111422062E-3</v>
      </c>
      <c r="X4643">
        <v>1</v>
      </c>
      <c r="Y4643">
        <v>1.9083969295024868E-2</v>
      </c>
      <c r="Z4643">
        <v>1.3358778320252901E-2</v>
      </c>
      <c r="AA4643">
        <v>0</v>
      </c>
      <c r="AB4643">
        <v>0</v>
      </c>
      <c r="AC4643">
        <v>0</v>
      </c>
      <c r="AD4643">
        <v>3</v>
      </c>
      <c r="AE4643">
        <v>0</v>
      </c>
      <c r="AF4643">
        <v>1</v>
      </c>
      <c r="AG4643">
        <v>1</v>
      </c>
      <c r="AH4643">
        <v>1</v>
      </c>
      <c r="AI4643">
        <v>1</v>
      </c>
      <c r="AJ4643">
        <v>0</v>
      </c>
      <c r="AK4643">
        <v>1</v>
      </c>
      <c r="AL4643">
        <v>0</v>
      </c>
    </row>
    <row r="4644" spans="1:38" x14ac:dyDescent="0.25">
      <c r="A4644">
        <v>4643</v>
      </c>
      <c r="B4644" t="s">
        <v>12713</v>
      </c>
      <c r="C4644">
        <v>2019</v>
      </c>
      <c r="D4644" t="s">
        <v>38</v>
      </c>
      <c r="E4644">
        <v>4</v>
      </c>
      <c r="F4644">
        <v>8</v>
      </c>
      <c r="G4644" s="2">
        <v>43572</v>
      </c>
      <c r="H4644" s="2">
        <v>43692</v>
      </c>
      <c r="I4644" t="s">
        <v>39</v>
      </c>
      <c r="J4644" t="s">
        <v>48</v>
      </c>
      <c r="K4644" t="s">
        <v>55</v>
      </c>
      <c r="L4644" t="s">
        <v>11131</v>
      </c>
      <c r="M4644" t="s">
        <v>11137</v>
      </c>
      <c r="N4644" t="s">
        <v>12714</v>
      </c>
      <c r="O4644" t="s">
        <v>6902</v>
      </c>
      <c r="P4644" t="s">
        <v>6902</v>
      </c>
      <c r="R4644" t="s">
        <v>11133</v>
      </c>
      <c r="S4644">
        <v>25</v>
      </c>
      <c r="T4644">
        <v>5.4625911712646484</v>
      </c>
      <c r="U4644">
        <v>-71.962074279785156</v>
      </c>
      <c r="V4644">
        <v>2.708333358168602E-2</v>
      </c>
      <c r="W4644">
        <v>3.958333283662796E-2</v>
      </c>
      <c r="X4644">
        <v>2.291666716337204E-2</v>
      </c>
      <c r="Y4644">
        <v>3.3333335071802139E-2</v>
      </c>
      <c r="Z4644">
        <v>0</v>
      </c>
      <c r="AA4644">
        <v>0</v>
      </c>
      <c r="AB4644">
        <v>0</v>
      </c>
      <c r="AC4644">
        <v>0</v>
      </c>
      <c r="AD4644">
        <v>3.7599999904632568</v>
      </c>
      <c r="AE4644">
        <v>2.500000037252903E-2</v>
      </c>
      <c r="AF4644">
        <v>1</v>
      </c>
      <c r="AG4644">
        <v>1</v>
      </c>
      <c r="AH4644">
        <v>1</v>
      </c>
      <c r="AI4644">
        <v>1</v>
      </c>
      <c r="AJ4644">
        <v>1</v>
      </c>
      <c r="AK4644">
        <v>0</v>
      </c>
      <c r="AL4644">
        <v>0</v>
      </c>
    </row>
    <row r="4645" spans="1:38" x14ac:dyDescent="0.25">
      <c r="A4645">
        <v>4644</v>
      </c>
      <c r="B4645" t="s">
        <v>12715</v>
      </c>
      <c r="C4645">
        <v>2019</v>
      </c>
      <c r="D4645" t="s">
        <v>38</v>
      </c>
      <c r="E4645">
        <v>5</v>
      </c>
      <c r="F4645">
        <v>9</v>
      </c>
      <c r="G4645" s="2">
        <v>43603</v>
      </c>
      <c r="H4645" s="2">
        <v>43723</v>
      </c>
      <c r="I4645" t="s">
        <v>39</v>
      </c>
      <c r="J4645" t="s">
        <v>48</v>
      </c>
      <c r="K4645" t="s">
        <v>55</v>
      </c>
      <c r="L4645" t="s">
        <v>11131</v>
      </c>
      <c r="M4645" t="s">
        <v>11137</v>
      </c>
      <c r="N4645" t="s">
        <v>12716</v>
      </c>
      <c r="O4645" t="s">
        <v>6902</v>
      </c>
      <c r="P4645" t="s">
        <v>6902</v>
      </c>
      <c r="R4645" t="s">
        <v>11133</v>
      </c>
      <c r="S4645">
        <v>25</v>
      </c>
      <c r="T4645">
        <v>5.4654979705810547</v>
      </c>
      <c r="U4645">
        <v>-71.947242736816406</v>
      </c>
      <c r="V4645">
        <v>6.5009556710720062E-2</v>
      </c>
      <c r="W4645">
        <v>4.7801148146390908E-2</v>
      </c>
      <c r="X4645">
        <v>6.6921606659889221E-2</v>
      </c>
      <c r="Y4645">
        <v>5.5449329316616058E-2</v>
      </c>
      <c r="Z4645">
        <v>2.4856597185134891E-2</v>
      </c>
      <c r="AA4645">
        <v>0</v>
      </c>
      <c r="AB4645">
        <v>0</v>
      </c>
      <c r="AC4645">
        <v>0</v>
      </c>
      <c r="AD4645">
        <v>2.5</v>
      </c>
      <c r="AE4645">
        <v>2.2944550961256031E-2</v>
      </c>
      <c r="AF4645">
        <v>1</v>
      </c>
      <c r="AG4645">
        <v>1</v>
      </c>
      <c r="AH4645">
        <v>1</v>
      </c>
      <c r="AI4645">
        <v>1</v>
      </c>
      <c r="AJ4645">
        <v>1</v>
      </c>
      <c r="AK4645">
        <v>1</v>
      </c>
      <c r="AL4645">
        <v>0</v>
      </c>
    </row>
    <row r="4646" spans="1:38" x14ac:dyDescent="0.25">
      <c r="A4646">
        <v>4645</v>
      </c>
      <c r="B4646" t="s">
        <v>12717</v>
      </c>
      <c r="C4646">
        <v>2019</v>
      </c>
      <c r="D4646" t="s">
        <v>38</v>
      </c>
      <c r="E4646">
        <v>4</v>
      </c>
      <c r="F4646">
        <v>8</v>
      </c>
      <c r="G4646" s="2">
        <v>43572</v>
      </c>
      <c r="H4646" s="2">
        <v>43692</v>
      </c>
      <c r="I4646" t="s">
        <v>39</v>
      </c>
      <c r="J4646" t="s">
        <v>48</v>
      </c>
      <c r="K4646" t="s">
        <v>55</v>
      </c>
      <c r="L4646" t="s">
        <v>11131</v>
      </c>
      <c r="M4646" t="s">
        <v>11137</v>
      </c>
      <c r="N4646" t="s">
        <v>2596</v>
      </c>
      <c r="O4646" t="s">
        <v>6902</v>
      </c>
      <c r="P4646" t="s">
        <v>6902</v>
      </c>
      <c r="R4646" t="s">
        <v>11133</v>
      </c>
      <c r="S4646">
        <v>25</v>
      </c>
      <c r="T4646">
        <v>5.4811639785766602</v>
      </c>
      <c r="U4646">
        <v>-71.963455200195313</v>
      </c>
      <c r="V4646">
        <v>2.9462737962603569E-2</v>
      </c>
      <c r="W4646">
        <v>5.0259966403245933E-2</v>
      </c>
      <c r="X4646">
        <v>2.4263432249426838E-2</v>
      </c>
      <c r="Y4646">
        <v>3.2928943634033203E-2</v>
      </c>
      <c r="Z4646">
        <v>6.5857887268066406E-2</v>
      </c>
      <c r="AA4646">
        <v>0</v>
      </c>
      <c r="AB4646">
        <v>0</v>
      </c>
      <c r="AC4646">
        <v>0</v>
      </c>
      <c r="AD4646">
        <v>3.0999999046325679</v>
      </c>
      <c r="AE4646">
        <v>8.6655113846063614E-3</v>
      </c>
      <c r="AF4646">
        <v>1</v>
      </c>
      <c r="AG4646">
        <v>1</v>
      </c>
      <c r="AH4646">
        <v>1</v>
      </c>
      <c r="AI4646">
        <v>1</v>
      </c>
      <c r="AJ4646">
        <v>1</v>
      </c>
      <c r="AK4646">
        <v>1</v>
      </c>
      <c r="AL4646">
        <v>0</v>
      </c>
    </row>
    <row r="4647" spans="1:38" x14ac:dyDescent="0.25">
      <c r="A4647">
        <v>4646</v>
      </c>
      <c r="B4647" t="s">
        <v>12718</v>
      </c>
      <c r="C4647">
        <v>2019</v>
      </c>
      <c r="D4647" t="s">
        <v>38</v>
      </c>
      <c r="E4647">
        <v>6</v>
      </c>
      <c r="F4647">
        <v>10</v>
      </c>
      <c r="G4647" s="2">
        <v>43638</v>
      </c>
      <c r="H4647" s="2">
        <v>43753</v>
      </c>
      <c r="I4647" t="s">
        <v>39</v>
      </c>
      <c r="J4647" t="s">
        <v>48</v>
      </c>
      <c r="K4647" t="s">
        <v>55</v>
      </c>
      <c r="L4647" t="s">
        <v>11131</v>
      </c>
      <c r="M4647" t="s">
        <v>11137</v>
      </c>
      <c r="N4647" t="s">
        <v>12719</v>
      </c>
      <c r="O4647" t="s">
        <v>6902</v>
      </c>
      <c r="P4647" t="s">
        <v>6902</v>
      </c>
      <c r="Q4647">
        <v>115</v>
      </c>
      <c r="R4647" t="s">
        <v>11133</v>
      </c>
      <c r="S4647">
        <v>25</v>
      </c>
      <c r="T4647">
        <v>5.4772038459777832</v>
      </c>
      <c r="U4647">
        <v>-71.957832336425781</v>
      </c>
      <c r="V4647">
        <v>0</v>
      </c>
      <c r="W4647">
        <v>0</v>
      </c>
      <c r="X4647">
        <v>0</v>
      </c>
      <c r="Y4647">
        <v>9.6153847873210907E-2</v>
      </c>
      <c r="Z4647">
        <v>5.128205195069313E-2</v>
      </c>
      <c r="AA4647">
        <v>0</v>
      </c>
      <c r="AB4647">
        <v>0</v>
      </c>
      <c r="AC4647">
        <v>0</v>
      </c>
      <c r="AD4647">
        <v>5.1999998092651367</v>
      </c>
      <c r="AE4647">
        <v>0</v>
      </c>
      <c r="AF4647">
        <v>0</v>
      </c>
      <c r="AG4647">
        <v>0</v>
      </c>
      <c r="AH4647">
        <v>0</v>
      </c>
      <c r="AI4647">
        <v>1</v>
      </c>
      <c r="AJ4647">
        <v>0</v>
      </c>
      <c r="AK4647">
        <v>1</v>
      </c>
      <c r="AL4647">
        <v>0</v>
      </c>
    </row>
    <row r="4648" spans="1:38" x14ac:dyDescent="0.25">
      <c r="A4648">
        <v>4647</v>
      </c>
      <c r="B4648" t="s">
        <v>12720</v>
      </c>
      <c r="C4648">
        <v>2019</v>
      </c>
      <c r="D4648" t="s">
        <v>38</v>
      </c>
      <c r="E4648">
        <v>4</v>
      </c>
      <c r="F4648">
        <v>8</v>
      </c>
      <c r="G4648" s="2">
        <v>43582</v>
      </c>
      <c r="H4648" s="2">
        <v>43692</v>
      </c>
      <c r="I4648" t="s">
        <v>39</v>
      </c>
      <c r="J4648" t="s">
        <v>48</v>
      </c>
      <c r="K4648" t="s">
        <v>55</v>
      </c>
      <c r="L4648" t="s">
        <v>11131</v>
      </c>
      <c r="M4648" t="s">
        <v>12721</v>
      </c>
      <c r="N4648" t="s">
        <v>447</v>
      </c>
      <c r="O4648" t="s">
        <v>6902</v>
      </c>
      <c r="P4648" t="s">
        <v>6902</v>
      </c>
      <c r="Q4648">
        <v>110</v>
      </c>
      <c r="R4648" t="s">
        <v>12722</v>
      </c>
      <c r="S4648">
        <v>25</v>
      </c>
      <c r="T4648">
        <v>5.4395041465759277</v>
      </c>
      <c r="U4648">
        <v>-71.9771728515625</v>
      </c>
      <c r="V4648">
        <v>3.1890660524368293E-2</v>
      </c>
      <c r="W4648">
        <v>7.0615030825138092E-2</v>
      </c>
      <c r="X4648">
        <v>0</v>
      </c>
      <c r="Y4648">
        <v>1</v>
      </c>
      <c r="Z4648">
        <v>0.23006834089756009</v>
      </c>
      <c r="AA4648">
        <v>0</v>
      </c>
      <c r="AB4648">
        <v>0</v>
      </c>
      <c r="AC4648">
        <v>0</v>
      </c>
      <c r="AD4648">
        <v>2.5</v>
      </c>
      <c r="AE4648">
        <v>0</v>
      </c>
      <c r="AF4648">
        <v>1</v>
      </c>
      <c r="AG4648">
        <v>1</v>
      </c>
      <c r="AH4648">
        <v>0</v>
      </c>
      <c r="AI4648">
        <v>1</v>
      </c>
      <c r="AJ4648">
        <v>0</v>
      </c>
      <c r="AK4648">
        <v>1</v>
      </c>
      <c r="AL4648">
        <v>0</v>
      </c>
    </row>
    <row r="4649" spans="1:38" x14ac:dyDescent="0.25">
      <c r="A4649">
        <v>4648</v>
      </c>
      <c r="B4649" t="s">
        <v>12723</v>
      </c>
      <c r="C4649">
        <v>2019</v>
      </c>
      <c r="D4649" t="s">
        <v>38</v>
      </c>
      <c r="E4649">
        <v>5</v>
      </c>
      <c r="F4649">
        <v>8</v>
      </c>
      <c r="G4649" s="2">
        <v>43586</v>
      </c>
      <c r="H4649" s="2">
        <v>43692</v>
      </c>
      <c r="I4649" t="s">
        <v>39</v>
      </c>
      <c r="J4649" t="s">
        <v>48</v>
      </c>
      <c r="K4649" t="s">
        <v>55</v>
      </c>
      <c r="L4649" t="s">
        <v>1699</v>
      </c>
      <c r="M4649" t="s">
        <v>12724</v>
      </c>
      <c r="N4649" t="s">
        <v>2487</v>
      </c>
      <c r="O4649" t="s">
        <v>6902</v>
      </c>
      <c r="P4649" t="s">
        <v>6902</v>
      </c>
      <c r="Q4649">
        <v>106</v>
      </c>
      <c r="R4649" t="s">
        <v>12725</v>
      </c>
      <c r="S4649">
        <v>20</v>
      </c>
      <c r="T4649">
        <v>5.4162001609802246</v>
      </c>
      <c r="U4649">
        <v>-72.2069091796875</v>
      </c>
      <c r="V4649">
        <v>6.4724922180175781E-2</v>
      </c>
      <c r="W4649">
        <v>6.1488673090934753E-2</v>
      </c>
      <c r="X4649">
        <v>0</v>
      </c>
      <c r="Y4649">
        <v>0.13915857672691351</v>
      </c>
      <c r="Z4649">
        <v>2.9126213863492009E-2</v>
      </c>
      <c r="AA4649">
        <v>0</v>
      </c>
      <c r="AB4649">
        <v>0</v>
      </c>
      <c r="AC4649">
        <v>0</v>
      </c>
      <c r="AE4649">
        <v>2.2653721272945401E-2</v>
      </c>
      <c r="AF4649">
        <v>1</v>
      </c>
      <c r="AG4649">
        <v>1</v>
      </c>
      <c r="AH4649">
        <v>0</v>
      </c>
      <c r="AI4649">
        <v>1</v>
      </c>
      <c r="AJ4649">
        <v>1</v>
      </c>
      <c r="AK4649">
        <v>1</v>
      </c>
      <c r="AL4649">
        <v>0</v>
      </c>
    </row>
    <row r="4650" spans="1:38" x14ac:dyDescent="0.25">
      <c r="A4650">
        <v>4649</v>
      </c>
      <c r="B4650" t="s">
        <v>12723</v>
      </c>
      <c r="C4650">
        <v>2019</v>
      </c>
      <c r="D4650" t="s">
        <v>38</v>
      </c>
      <c r="E4650">
        <v>5</v>
      </c>
      <c r="F4650">
        <v>8</v>
      </c>
      <c r="G4650" s="2">
        <v>43586</v>
      </c>
      <c r="H4650" s="2">
        <v>43692</v>
      </c>
      <c r="I4650" t="s">
        <v>39</v>
      </c>
      <c r="J4650" t="s">
        <v>48</v>
      </c>
      <c r="K4650" t="s">
        <v>55</v>
      </c>
      <c r="L4650" t="s">
        <v>1699</v>
      </c>
      <c r="M4650" t="s">
        <v>12724</v>
      </c>
      <c r="N4650" t="s">
        <v>2487</v>
      </c>
      <c r="O4650" t="s">
        <v>6902</v>
      </c>
      <c r="P4650" t="s">
        <v>6902</v>
      </c>
      <c r="Q4650">
        <v>106</v>
      </c>
      <c r="R4650" t="s">
        <v>12725</v>
      </c>
      <c r="S4650">
        <v>5</v>
      </c>
      <c r="T4650">
        <v>5.4162001609802246</v>
      </c>
      <c r="U4650">
        <v>-72.2069091796875</v>
      </c>
      <c r="V4650">
        <v>6.5789476037025452E-2</v>
      </c>
      <c r="W4650">
        <v>3.9473682641983032E-2</v>
      </c>
      <c r="X4650">
        <v>0</v>
      </c>
      <c r="Y4650">
        <v>0.1315789520740509</v>
      </c>
      <c r="Z4650">
        <v>3.9473682641983032E-2</v>
      </c>
      <c r="AA4650">
        <v>0</v>
      </c>
      <c r="AB4650">
        <v>0</v>
      </c>
      <c r="AC4650">
        <v>0</v>
      </c>
      <c r="AD4650">
        <v>1.700000047683716</v>
      </c>
      <c r="AE4650">
        <v>2.6315789669752121E-2</v>
      </c>
      <c r="AF4650">
        <v>1</v>
      </c>
      <c r="AG4650">
        <v>1</v>
      </c>
      <c r="AH4650">
        <v>0</v>
      </c>
      <c r="AI4650">
        <v>1</v>
      </c>
      <c r="AJ4650">
        <v>1</v>
      </c>
      <c r="AK4650">
        <v>1</v>
      </c>
      <c r="AL4650">
        <v>0</v>
      </c>
    </row>
    <row r="4651" spans="1:38" x14ac:dyDescent="0.25">
      <c r="A4651">
        <v>4650</v>
      </c>
      <c r="B4651" t="s">
        <v>12726</v>
      </c>
      <c r="C4651">
        <v>2019</v>
      </c>
      <c r="D4651" t="s">
        <v>38</v>
      </c>
      <c r="E4651">
        <v>4</v>
      </c>
      <c r="F4651">
        <v>8</v>
      </c>
      <c r="G4651" s="2">
        <v>43583</v>
      </c>
      <c r="H4651" s="2">
        <v>43692</v>
      </c>
      <c r="I4651" t="s">
        <v>39</v>
      </c>
      <c r="J4651" t="s">
        <v>48</v>
      </c>
      <c r="K4651" t="s">
        <v>55</v>
      </c>
      <c r="L4651" t="s">
        <v>1699</v>
      </c>
      <c r="M4651" t="s">
        <v>5738</v>
      </c>
      <c r="N4651" t="s">
        <v>1399</v>
      </c>
      <c r="O4651" t="s">
        <v>6902</v>
      </c>
      <c r="P4651" t="s">
        <v>6902</v>
      </c>
      <c r="Q4651">
        <v>109</v>
      </c>
      <c r="R4651" t="s">
        <v>2312</v>
      </c>
      <c r="S4651">
        <v>25</v>
      </c>
      <c r="T4651">
        <v>5.4291038513183594</v>
      </c>
      <c r="U4651">
        <v>-72.260322570800781</v>
      </c>
      <c r="V4651">
        <v>0</v>
      </c>
      <c r="W4651">
        <v>0.1258581280708313</v>
      </c>
      <c r="X4651">
        <v>0</v>
      </c>
      <c r="Y4651">
        <v>0.25858122110366821</v>
      </c>
      <c r="Z4651">
        <v>0</v>
      </c>
      <c r="AA4651">
        <v>0</v>
      </c>
      <c r="AB4651">
        <v>0</v>
      </c>
      <c r="AC4651">
        <v>0</v>
      </c>
      <c r="AD4651">
        <v>3.4000000953674321</v>
      </c>
      <c r="AE4651">
        <v>0</v>
      </c>
      <c r="AF4651">
        <v>0</v>
      </c>
      <c r="AG4651">
        <v>1</v>
      </c>
      <c r="AH4651">
        <v>0</v>
      </c>
      <c r="AI4651">
        <v>1</v>
      </c>
      <c r="AJ4651">
        <v>0</v>
      </c>
      <c r="AK4651">
        <v>0</v>
      </c>
      <c r="AL4651">
        <v>0</v>
      </c>
    </row>
    <row r="4652" spans="1:38" x14ac:dyDescent="0.25">
      <c r="A4652">
        <v>4651</v>
      </c>
      <c r="B4652" t="s">
        <v>12727</v>
      </c>
      <c r="C4652">
        <v>2019</v>
      </c>
      <c r="D4652" t="s">
        <v>38</v>
      </c>
      <c r="E4652">
        <v>4</v>
      </c>
      <c r="F4652">
        <v>8</v>
      </c>
      <c r="G4652" s="2">
        <v>43580</v>
      </c>
      <c r="H4652" s="2">
        <v>43692</v>
      </c>
      <c r="I4652" t="s">
        <v>39</v>
      </c>
      <c r="J4652" t="s">
        <v>48</v>
      </c>
      <c r="K4652" t="s">
        <v>55</v>
      </c>
      <c r="L4652" t="s">
        <v>1699</v>
      </c>
      <c r="M4652" t="s">
        <v>5738</v>
      </c>
      <c r="N4652" t="s">
        <v>2361</v>
      </c>
      <c r="O4652" t="s">
        <v>6902</v>
      </c>
      <c r="P4652" t="s">
        <v>6902</v>
      </c>
      <c r="Q4652">
        <v>112</v>
      </c>
      <c r="R4652" t="s">
        <v>12725</v>
      </c>
      <c r="S4652">
        <v>25</v>
      </c>
      <c r="T4652">
        <v>5.408714771270752</v>
      </c>
      <c r="U4652">
        <v>-72.197174072265625</v>
      </c>
      <c r="V4652">
        <v>6.4257025718688965E-2</v>
      </c>
      <c r="W4652">
        <v>4.6184737235307687E-2</v>
      </c>
      <c r="X4652">
        <v>1.2048192322254179E-2</v>
      </c>
      <c r="Y4652">
        <v>6.6265061497688293E-2</v>
      </c>
      <c r="Z4652">
        <v>0</v>
      </c>
      <c r="AA4652">
        <v>0</v>
      </c>
      <c r="AB4652">
        <v>0</v>
      </c>
      <c r="AC4652">
        <v>0</v>
      </c>
      <c r="AD4652">
        <v>2.5999999046325679</v>
      </c>
      <c r="AE4652">
        <v>2.6104418560862541E-2</v>
      </c>
      <c r="AF4652">
        <v>1</v>
      </c>
      <c r="AG4652">
        <v>1</v>
      </c>
      <c r="AH4652">
        <v>1</v>
      </c>
      <c r="AI4652">
        <v>1</v>
      </c>
      <c r="AJ4652">
        <v>1</v>
      </c>
      <c r="AK4652">
        <v>0</v>
      </c>
      <c r="AL4652">
        <v>0</v>
      </c>
    </row>
    <row r="4653" spans="1:38" x14ac:dyDescent="0.25">
      <c r="A4653">
        <v>4652</v>
      </c>
      <c r="B4653" t="s">
        <v>12728</v>
      </c>
      <c r="C4653">
        <v>2019</v>
      </c>
      <c r="D4653" t="s">
        <v>38</v>
      </c>
      <c r="E4653">
        <v>4</v>
      </c>
      <c r="F4653">
        <v>8</v>
      </c>
      <c r="G4653" s="2">
        <v>43583</v>
      </c>
      <c r="H4653" s="2">
        <v>43692</v>
      </c>
      <c r="I4653" t="s">
        <v>39</v>
      </c>
      <c r="J4653" t="s">
        <v>48</v>
      </c>
      <c r="K4653" t="s">
        <v>60</v>
      </c>
      <c r="L4653" t="s">
        <v>8908</v>
      </c>
      <c r="M4653" t="s">
        <v>11012</v>
      </c>
      <c r="N4653" t="s">
        <v>12729</v>
      </c>
      <c r="O4653" t="s">
        <v>4715</v>
      </c>
      <c r="P4653" t="s">
        <v>4715</v>
      </c>
      <c r="Q4653">
        <v>109</v>
      </c>
      <c r="R4653" t="s">
        <v>2312</v>
      </c>
      <c r="S4653">
        <v>25</v>
      </c>
      <c r="T4653">
        <v>5.4411835670471191</v>
      </c>
      <c r="U4653">
        <v>-71.264900207519531</v>
      </c>
      <c r="V4653">
        <v>2.7559055015444759E-2</v>
      </c>
      <c r="W4653">
        <v>5.7086613029241562E-2</v>
      </c>
      <c r="X4653">
        <v>0</v>
      </c>
      <c r="Y4653">
        <v>0.10236220806837081</v>
      </c>
      <c r="Z4653">
        <v>6.4960628747940063E-2</v>
      </c>
      <c r="AA4653">
        <v>0</v>
      </c>
      <c r="AB4653">
        <v>0</v>
      </c>
      <c r="AC4653">
        <v>0</v>
      </c>
      <c r="AD4653">
        <v>2.75</v>
      </c>
      <c r="AE4653">
        <v>7.8740157186985016E-3</v>
      </c>
      <c r="AF4653">
        <v>1</v>
      </c>
      <c r="AG4653">
        <v>1</v>
      </c>
      <c r="AH4653">
        <v>0</v>
      </c>
      <c r="AI4653">
        <v>1</v>
      </c>
      <c r="AJ4653">
        <v>1</v>
      </c>
      <c r="AK4653">
        <v>1</v>
      </c>
      <c r="AL4653">
        <v>0</v>
      </c>
    </row>
    <row r="4654" spans="1:38" x14ac:dyDescent="0.25">
      <c r="A4654">
        <v>4653</v>
      </c>
      <c r="B4654" t="s">
        <v>12730</v>
      </c>
      <c r="C4654">
        <v>2019</v>
      </c>
      <c r="D4654" t="s">
        <v>38</v>
      </c>
      <c r="E4654">
        <v>4</v>
      </c>
      <c r="F4654">
        <v>8</v>
      </c>
      <c r="G4654" s="2">
        <v>43573</v>
      </c>
      <c r="H4654" s="2">
        <v>43692</v>
      </c>
      <c r="I4654" t="s">
        <v>39</v>
      </c>
      <c r="J4654" t="s">
        <v>48</v>
      </c>
      <c r="K4654" t="s">
        <v>60</v>
      </c>
      <c r="L4654" t="s">
        <v>8908</v>
      </c>
      <c r="M4654" t="s">
        <v>11012</v>
      </c>
      <c r="N4654" t="s">
        <v>4390</v>
      </c>
      <c r="O4654" t="s">
        <v>4715</v>
      </c>
      <c r="P4654" t="s">
        <v>4715</v>
      </c>
      <c r="Q4654">
        <v>119</v>
      </c>
      <c r="R4654" t="s">
        <v>2312</v>
      </c>
      <c r="S4654">
        <v>25</v>
      </c>
      <c r="T4654">
        <v>5.4440808296203613</v>
      </c>
      <c r="U4654">
        <v>-71.265365600585938</v>
      </c>
      <c r="V4654">
        <v>6.0483869165182107E-2</v>
      </c>
      <c r="W4654">
        <v>8.266129344701767E-2</v>
      </c>
      <c r="X4654">
        <v>6.0483869165182114E-3</v>
      </c>
      <c r="Y4654">
        <v>0.14717741310596469</v>
      </c>
      <c r="Z4654">
        <v>0</v>
      </c>
      <c r="AA4654">
        <v>0</v>
      </c>
      <c r="AB4654">
        <v>1.411290280520916E-2</v>
      </c>
      <c r="AC4654">
        <v>0</v>
      </c>
      <c r="AD4654">
        <v>3.880000114440918</v>
      </c>
      <c r="AE4654">
        <v>4.0322579443454742E-2</v>
      </c>
      <c r="AF4654">
        <v>1</v>
      </c>
      <c r="AG4654">
        <v>1</v>
      </c>
      <c r="AH4654">
        <v>1</v>
      </c>
      <c r="AI4654">
        <v>1</v>
      </c>
      <c r="AJ4654">
        <v>1</v>
      </c>
      <c r="AK4654">
        <v>0</v>
      </c>
      <c r="AL4654">
        <v>1</v>
      </c>
    </row>
    <row r="4655" spans="1:38" x14ac:dyDescent="0.25">
      <c r="A4655">
        <v>4654</v>
      </c>
      <c r="B4655" t="s">
        <v>12731</v>
      </c>
      <c r="C4655">
        <v>2019</v>
      </c>
      <c r="D4655" t="s">
        <v>38</v>
      </c>
      <c r="E4655">
        <v>4</v>
      </c>
      <c r="F4655">
        <v>7</v>
      </c>
      <c r="G4655" s="2">
        <v>43556</v>
      </c>
      <c r="H4655" s="2">
        <v>43661</v>
      </c>
      <c r="I4655" t="s">
        <v>39</v>
      </c>
      <c r="J4655" t="s">
        <v>48</v>
      </c>
      <c r="K4655" t="s">
        <v>60</v>
      </c>
      <c r="L4655" t="s">
        <v>8908</v>
      </c>
      <c r="M4655" t="s">
        <v>11012</v>
      </c>
      <c r="N4655" t="s">
        <v>441</v>
      </c>
      <c r="O4655" t="s">
        <v>6902</v>
      </c>
      <c r="P4655" t="s">
        <v>6902</v>
      </c>
      <c r="Q4655">
        <v>105</v>
      </c>
      <c r="R4655" t="s">
        <v>2312</v>
      </c>
      <c r="S4655">
        <v>25</v>
      </c>
      <c r="T4655">
        <v>5.7310771942138672</v>
      </c>
      <c r="U4655">
        <v>-71.433769226074219</v>
      </c>
      <c r="V4655">
        <v>2.2598870098590851E-2</v>
      </c>
      <c r="W4655">
        <v>1.3182674534618849E-2</v>
      </c>
      <c r="X4655">
        <v>5.6497175246477127E-3</v>
      </c>
      <c r="Y4655">
        <v>3.2015066593885422E-2</v>
      </c>
      <c r="Z4655">
        <v>1.8832391127943989E-2</v>
      </c>
      <c r="AA4655">
        <v>0</v>
      </c>
      <c r="AB4655">
        <v>0</v>
      </c>
      <c r="AC4655">
        <v>0</v>
      </c>
      <c r="AD4655">
        <v>5.1999998092651367</v>
      </c>
      <c r="AE4655">
        <v>9.4161955639719963E-3</v>
      </c>
      <c r="AF4655">
        <v>1</v>
      </c>
      <c r="AG4655">
        <v>1</v>
      </c>
      <c r="AH4655">
        <v>1</v>
      </c>
      <c r="AI4655">
        <v>1</v>
      </c>
      <c r="AJ4655">
        <v>1</v>
      </c>
      <c r="AK4655">
        <v>1</v>
      </c>
      <c r="AL4655">
        <v>0</v>
      </c>
    </row>
    <row r="4656" spans="1:38" x14ac:dyDescent="0.25">
      <c r="A4656">
        <v>4655</v>
      </c>
      <c r="B4656" t="s">
        <v>12732</v>
      </c>
      <c r="C4656">
        <v>2019</v>
      </c>
      <c r="D4656" t="s">
        <v>38</v>
      </c>
      <c r="E4656">
        <v>4</v>
      </c>
      <c r="F4656">
        <v>8</v>
      </c>
      <c r="G4656" s="2">
        <v>43579</v>
      </c>
      <c r="H4656" s="2">
        <v>43692</v>
      </c>
      <c r="I4656" t="s">
        <v>39</v>
      </c>
      <c r="J4656" t="s">
        <v>48</v>
      </c>
      <c r="K4656" t="s">
        <v>60</v>
      </c>
      <c r="L4656" t="s">
        <v>8908</v>
      </c>
      <c r="M4656" t="s">
        <v>11012</v>
      </c>
      <c r="N4656" t="s">
        <v>5256</v>
      </c>
      <c r="O4656" t="s">
        <v>4715</v>
      </c>
      <c r="P4656" t="s">
        <v>4715</v>
      </c>
      <c r="Q4656">
        <v>113</v>
      </c>
      <c r="R4656" t="s">
        <v>2312</v>
      </c>
      <c r="S4656">
        <v>25</v>
      </c>
      <c r="T4656">
        <v>5.7530307769775391</v>
      </c>
      <c r="U4656">
        <v>-71.561569213867188</v>
      </c>
      <c r="V4656">
        <v>7.4003793299198151E-2</v>
      </c>
      <c r="W4656">
        <v>0.151802659034729</v>
      </c>
      <c r="X4656">
        <v>0</v>
      </c>
      <c r="Y4656">
        <v>0.11385199427604679</v>
      </c>
      <c r="Z4656">
        <v>0</v>
      </c>
      <c r="AA4656">
        <v>0</v>
      </c>
      <c r="AB4656">
        <v>0</v>
      </c>
      <c r="AC4656">
        <v>0</v>
      </c>
      <c r="AD4656">
        <v>2.7000000476837158</v>
      </c>
      <c r="AE4656">
        <v>0</v>
      </c>
      <c r="AF4656">
        <v>1</v>
      </c>
      <c r="AG4656">
        <v>1</v>
      </c>
      <c r="AH4656">
        <v>0</v>
      </c>
      <c r="AI4656">
        <v>1</v>
      </c>
      <c r="AJ4656">
        <v>0</v>
      </c>
      <c r="AK4656">
        <v>0</v>
      </c>
      <c r="AL4656">
        <v>0</v>
      </c>
    </row>
    <row r="4657" spans="1:38" x14ac:dyDescent="0.25">
      <c r="A4657">
        <v>4656</v>
      </c>
      <c r="B4657" t="s">
        <v>12733</v>
      </c>
      <c r="C4657">
        <v>2019</v>
      </c>
      <c r="D4657" t="s">
        <v>303</v>
      </c>
      <c r="I4657" t="s">
        <v>39</v>
      </c>
      <c r="J4657" t="s">
        <v>48</v>
      </c>
      <c r="K4657" t="s">
        <v>60</v>
      </c>
      <c r="L4657" t="s">
        <v>12734</v>
      </c>
      <c r="M4657" t="s">
        <v>10329</v>
      </c>
      <c r="N4657" t="s">
        <v>1399</v>
      </c>
      <c r="O4657" t="s">
        <v>5497</v>
      </c>
      <c r="P4657" t="s">
        <v>5497</v>
      </c>
      <c r="R4657" t="s">
        <v>12735</v>
      </c>
      <c r="S4657">
        <v>25</v>
      </c>
      <c r="T4657">
        <v>5.9068899154663086</v>
      </c>
      <c r="U4657">
        <v>-71.260047912597656</v>
      </c>
      <c r="V4657">
        <v>2.3376623168587681E-2</v>
      </c>
      <c r="W4657">
        <v>3.6363635212182999E-2</v>
      </c>
      <c r="X4657">
        <v>0</v>
      </c>
      <c r="Y4657">
        <v>5.9740260243415833E-2</v>
      </c>
      <c r="Z4657">
        <v>3.6363635212182999E-2</v>
      </c>
      <c r="AA4657">
        <v>0</v>
      </c>
      <c r="AB4657">
        <v>0</v>
      </c>
      <c r="AC4657">
        <v>0</v>
      </c>
      <c r="AD4657">
        <v>23.54999923706055</v>
      </c>
      <c r="AE4657">
        <v>1.558441575616598E-2</v>
      </c>
      <c r="AF4657">
        <v>1</v>
      </c>
      <c r="AG4657">
        <v>1</v>
      </c>
      <c r="AH4657">
        <v>0</v>
      </c>
      <c r="AI4657">
        <v>1</v>
      </c>
      <c r="AJ4657">
        <v>1</v>
      </c>
      <c r="AK4657">
        <v>1</v>
      </c>
      <c r="AL4657">
        <v>0</v>
      </c>
    </row>
    <row r="4658" spans="1:38" x14ac:dyDescent="0.25">
      <c r="A4658">
        <v>4657</v>
      </c>
      <c r="B4658" t="s">
        <v>12736</v>
      </c>
      <c r="C4658">
        <v>2019</v>
      </c>
      <c r="D4658" t="s">
        <v>303</v>
      </c>
      <c r="I4658" t="s">
        <v>39</v>
      </c>
      <c r="J4658" t="s">
        <v>48</v>
      </c>
      <c r="K4658" t="s">
        <v>60</v>
      </c>
      <c r="L4658" t="s">
        <v>12734</v>
      </c>
      <c r="M4658" t="s">
        <v>12737</v>
      </c>
      <c r="N4658" t="s">
        <v>12738</v>
      </c>
      <c r="O4658" t="s">
        <v>6902</v>
      </c>
      <c r="P4658" t="s">
        <v>6902</v>
      </c>
      <c r="Q4658">
        <v>105</v>
      </c>
      <c r="R4658" t="s">
        <v>12739</v>
      </c>
      <c r="S4658">
        <v>25</v>
      </c>
      <c r="T4658">
        <v>5.9065380096435547</v>
      </c>
      <c r="U4658">
        <v>-71.256996154785156</v>
      </c>
      <c r="V4658">
        <v>1.9823787733912471E-2</v>
      </c>
      <c r="W4658">
        <v>0</v>
      </c>
      <c r="X4658">
        <v>0</v>
      </c>
      <c r="Y4658">
        <v>6.1674010008573532E-2</v>
      </c>
      <c r="Z4658">
        <v>3.5242289304733283E-2</v>
      </c>
      <c r="AA4658">
        <v>0</v>
      </c>
      <c r="AB4658">
        <v>0</v>
      </c>
      <c r="AC4658">
        <v>0</v>
      </c>
      <c r="AD4658">
        <v>23.10000038146973</v>
      </c>
      <c r="AE4658">
        <v>1.541850250214338E-2</v>
      </c>
      <c r="AF4658">
        <v>1</v>
      </c>
      <c r="AG4658">
        <v>0</v>
      </c>
      <c r="AH4658">
        <v>0</v>
      </c>
      <c r="AI4658">
        <v>1</v>
      </c>
      <c r="AJ4658">
        <v>1</v>
      </c>
      <c r="AK4658">
        <v>1</v>
      </c>
      <c r="AL4658">
        <v>0</v>
      </c>
    </row>
    <row r="4659" spans="1:38" x14ac:dyDescent="0.25">
      <c r="A4659">
        <v>4658</v>
      </c>
      <c r="B4659" t="s">
        <v>12740</v>
      </c>
      <c r="C4659">
        <v>2019</v>
      </c>
      <c r="D4659" t="s">
        <v>38</v>
      </c>
      <c r="E4659">
        <v>4</v>
      </c>
      <c r="F4659">
        <v>8</v>
      </c>
      <c r="G4659" s="2">
        <v>43577</v>
      </c>
      <c r="H4659" s="2">
        <v>43692</v>
      </c>
      <c r="I4659" t="s">
        <v>39</v>
      </c>
      <c r="J4659" t="s">
        <v>48</v>
      </c>
      <c r="K4659" t="s">
        <v>60</v>
      </c>
      <c r="L4659" t="s">
        <v>2756</v>
      </c>
      <c r="M4659" t="s">
        <v>1406</v>
      </c>
      <c r="N4659" t="s">
        <v>2781</v>
      </c>
      <c r="O4659" t="s">
        <v>5497</v>
      </c>
      <c r="P4659" t="s">
        <v>5497</v>
      </c>
      <c r="Q4659">
        <v>115</v>
      </c>
      <c r="R4659" t="s">
        <v>11155</v>
      </c>
      <c r="S4659">
        <v>25</v>
      </c>
      <c r="T4659">
        <v>5.8025555610656738</v>
      </c>
      <c r="U4659">
        <v>-71.60455322265625</v>
      </c>
      <c r="V4659">
        <v>2.917771972715855E-2</v>
      </c>
      <c r="W4659">
        <v>0</v>
      </c>
      <c r="X4659">
        <v>0</v>
      </c>
      <c r="Y4659">
        <v>0.18302386999130249</v>
      </c>
      <c r="Z4659">
        <v>0.1379310339689255</v>
      </c>
      <c r="AA4659">
        <v>0</v>
      </c>
      <c r="AB4659">
        <v>0</v>
      </c>
      <c r="AC4659">
        <v>0</v>
      </c>
      <c r="AD4659">
        <v>5.5999999046325684</v>
      </c>
      <c r="AE4659">
        <v>0</v>
      </c>
      <c r="AF4659">
        <v>1</v>
      </c>
      <c r="AG4659">
        <v>0</v>
      </c>
      <c r="AH4659">
        <v>0</v>
      </c>
      <c r="AI4659">
        <v>1</v>
      </c>
      <c r="AJ4659">
        <v>0</v>
      </c>
      <c r="AK4659">
        <v>1</v>
      </c>
      <c r="AL4659">
        <v>0</v>
      </c>
    </row>
    <row r="4660" spans="1:38" x14ac:dyDescent="0.25">
      <c r="A4660">
        <v>4659</v>
      </c>
      <c r="B4660" t="s">
        <v>12741</v>
      </c>
      <c r="C4660">
        <v>2019</v>
      </c>
      <c r="D4660" t="s">
        <v>38</v>
      </c>
      <c r="E4660">
        <v>4</v>
      </c>
      <c r="F4660">
        <v>8</v>
      </c>
      <c r="G4660" s="2">
        <v>43572</v>
      </c>
      <c r="H4660" s="2">
        <v>43692</v>
      </c>
      <c r="I4660" t="s">
        <v>39</v>
      </c>
      <c r="J4660" t="s">
        <v>48</v>
      </c>
      <c r="K4660" t="s">
        <v>60</v>
      </c>
      <c r="L4660" t="s">
        <v>2756</v>
      </c>
      <c r="M4660" t="s">
        <v>825</v>
      </c>
      <c r="N4660" t="s">
        <v>1770</v>
      </c>
      <c r="O4660" t="s">
        <v>6902</v>
      </c>
      <c r="P4660" t="s">
        <v>6902</v>
      </c>
      <c r="R4660" t="s">
        <v>12742</v>
      </c>
      <c r="S4660">
        <v>25</v>
      </c>
      <c r="T4660">
        <v>5.8340835571289063</v>
      </c>
      <c r="U4660">
        <v>-71.606193542480469</v>
      </c>
      <c r="V4660">
        <v>0</v>
      </c>
      <c r="W4660">
        <v>2.2075055167078968E-2</v>
      </c>
      <c r="X4660">
        <v>0</v>
      </c>
      <c r="Y4660">
        <v>4.4150110334157937E-2</v>
      </c>
      <c r="Z4660">
        <v>2.649006620049477E-2</v>
      </c>
      <c r="AA4660">
        <v>0</v>
      </c>
      <c r="AB4660">
        <v>0</v>
      </c>
      <c r="AC4660">
        <v>0</v>
      </c>
      <c r="AD4660">
        <v>3.2000000476837158</v>
      </c>
      <c r="AE4660">
        <v>8.8300220668315887E-3</v>
      </c>
      <c r="AF4660">
        <v>0</v>
      </c>
      <c r="AG4660">
        <v>1</v>
      </c>
      <c r="AH4660">
        <v>0</v>
      </c>
      <c r="AI4660">
        <v>1</v>
      </c>
      <c r="AJ4660">
        <v>1</v>
      </c>
      <c r="AK4660">
        <v>1</v>
      </c>
      <c r="AL4660">
        <v>0</v>
      </c>
    </row>
    <row r="4661" spans="1:38" x14ac:dyDescent="0.25">
      <c r="A4661">
        <v>4660</v>
      </c>
      <c r="B4661" t="s">
        <v>12743</v>
      </c>
      <c r="C4661">
        <v>2019</v>
      </c>
      <c r="D4661" t="s">
        <v>38</v>
      </c>
      <c r="E4661">
        <v>4</v>
      </c>
      <c r="F4661">
        <v>8</v>
      </c>
      <c r="G4661" s="2">
        <v>43582</v>
      </c>
      <c r="H4661" s="2">
        <v>43692</v>
      </c>
      <c r="I4661" t="s">
        <v>39</v>
      </c>
      <c r="J4661" t="s">
        <v>48</v>
      </c>
      <c r="K4661" t="s">
        <v>60</v>
      </c>
      <c r="L4661" t="s">
        <v>2756</v>
      </c>
      <c r="M4661" t="s">
        <v>12744</v>
      </c>
      <c r="N4661" t="s">
        <v>441</v>
      </c>
      <c r="O4661" t="s">
        <v>5497</v>
      </c>
      <c r="P4661" t="s">
        <v>5497</v>
      </c>
      <c r="Q4661">
        <v>110</v>
      </c>
      <c r="R4661" t="s">
        <v>12745</v>
      </c>
      <c r="S4661">
        <v>25</v>
      </c>
      <c r="T4661">
        <v>5.4749197959899902</v>
      </c>
      <c r="U4661">
        <v>-71.362228393554688</v>
      </c>
      <c r="V4661">
        <v>3.5460993647575378E-2</v>
      </c>
      <c r="W4661">
        <v>2.6004727929830551E-2</v>
      </c>
      <c r="X4661">
        <v>0</v>
      </c>
      <c r="Y4661">
        <v>7.0921987295150757E-2</v>
      </c>
      <c r="Z4661">
        <v>9.4562647864222527E-3</v>
      </c>
      <c r="AA4661">
        <v>0</v>
      </c>
      <c r="AB4661">
        <v>0</v>
      </c>
      <c r="AC4661">
        <v>0</v>
      </c>
      <c r="AD4661">
        <v>4</v>
      </c>
      <c r="AE4661">
        <v>9.4562647864222527E-3</v>
      </c>
      <c r="AF4661">
        <v>1</v>
      </c>
      <c r="AG4661">
        <v>1</v>
      </c>
      <c r="AH4661">
        <v>0</v>
      </c>
      <c r="AI4661">
        <v>1</v>
      </c>
      <c r="AJ4661">
        <v>1</v>
      </c>
      <c r="AK4661">
        <v>1</v>
      </c>
      <c r="AL4661">
        <v>0</v>
      </c>
    </row>
    <row r="4662" spans="1:38" x14ac:dyDescent="0.25">
      <c r="A4662">
        <v>4661</v>
      </c>
      <c r="B4662" t="s">
        <v>12746</v>
      </c>
      <c r="C4662">
        <v>2019</v>
      </c>
      <c r="D4662" t="s">
        <v>38</v>
      </c>
      <c r="E4662">
        <v>4</v>
      </c>
      <c r="F4662">
        <v>8</v>
      </c>
      <c r="G4662" s="2">
        <v>43572</v>
      </c>
      <c r="H4662" s="2">
        <v>43692</v>
      </c>
      <c r="I4662" t="s">
        <v>39</v>
      </c>
      <c r="J4662" t="s">
        <v>48</v>
      </c>
      <c r="K4662" t="s">
        <v>85</v>
      </c>
      <c r="L4662" t="s">
        <v>12747</v>
      </c>
      <c r="M4662" t="s">
        <v>12748</v>
      </c>
      <c r="N4662" t="s">
        <v>2833</v>
      </c>
      <c r="O4662" t="s">
        <v>5497</v>
      </c>
      <c r="P4662" t="s">
        <v>5497</v>
      </c>
      <c r="R4662" t="s">
        <v>4777</v>
      </c>
      <c r="S4662">
        <v>25</v>
      </c>
      <c r="T4662">
        <v>5.6423277854919434</v>
      </c>
      <c r="U4662">
        <v>-72.061119079589844</v>
      </c>
      <c r="V4662">
        <v>5.4766733199357993E-2</v>
      </c>
      <c r="W4662">
        <v>4.4624745845794678E-2</v>
      </c>
      <c r="X4662">
        <v>9.533468633890152E-2</v>
      </c>
      <c r="Y4662">
        <v>0.60243409872055054</v>
      </c>
      <c r="Z4662">
        <v>0.16227181255817411</v>
      </c>
      <c r="AA4662">
        <v>0</v>
      </c>
      <c r="AB4662">
        <v>2.02839751727879E-3</v>
      </c>
      <c r="AC4662">
        <v>0</v>
      </c>
      <c r="AD4662">
        <v>8.8999996185302734</v>
      </c>
      <c r="AE4662">
        <v>4.8681542277336121E-2</v>
      </c>
      <c r="AF4662">
        <v>1</v>
      </c>
      <c r="AG4662">
        <v>1</v>
      </c>
      <c r="AH4662">
        <v>1</v>
      </c>
      <c r="AI4662">
        <v>1</v>
      </c>
      <c r="AJ4662">
        <v>1</v>
      </c>
      <c r="AK4662">
        <v>1</v>
      </c>
      <c r="AL4662">
        <v>1</v>
      </c>
    </row>
    <row r="4663" spans="1:38" x14ac:dyDescent="0.25">
      <c r="A4663">
        <v>4662</v>
      </c>
      <c r="B4663" t="s">
        <v>12749</v>
      </c>
      <c r="C4663">
        <v>2019</v>
      </c>
      <c r="D4663" t="s">
        <v>38</v>
      </c>
      <c r="E4663">
        <v>4</v>
      </c>
      <c r="F4663">
        <v>8</v>
      </c>
      <c r="G4663" s="2">
        <v>43572</v>
      </c>
      <c r="H4663" s="2">
        <v>43692</v>
      </c>
      <c r="I4663" t="s">
        <v>39</v>
      </c>
      <c r="J4663" t="s">
        <v>48</v>
      </c>
      <c r="K4663" t="s">
        <v>49</v>
      </c>
      <c r="L4663" t="s">
        <v>12750</v>
      </c>
      <c r="M4663" t="s">
        <v>12751</v>
      </c>
      <c r="N4663" t="s">
        <v>438</v>
      </c>
      <c r="O4663" t="s">
        <v>5497</v>
      </c>
      <c r="P4663" t="s">
        <v>5497</v>
      </c>
      <c r="Q4663">
        <v>120</v>
      </c>
      <c r="R4663" t="s">
        <v>12752</v>
      </c>
      <c r="S4663">
        <v>25</v>
      </c>
      <c r="T4663">
        <v>5.3236918449401864</v>
      </c>
      <c r="U4663">
        <v>-71.545982360839844</v>
      </c>
      <c r="V4663">
        <v>0.30285713076591492</v>
      </c>
      <c r="W4663">
        <v>2.0952381193637851E-2</v>
      </c>
      <c r="X4663">
        <v>1.9047618843615059E-3</v>
      </c>
      <c r="Y4663">
        <v>0.17523810267448431</v>
      </c>
      <c r="Z4663">
        <v>0.16380952298641199</v>
      </c>
      <c r="AA4663">
        <v>0</v>
      </c>
      <c r="AB4663">
        <v>0</v>
      </c>
      <c r="AC4663">
        <v>0</v>
      </c>
      <c r="AD4663">
        <v>2.529999971389771</v>
      </c>
      <c r="AE4663">
        <v>4.1904762387275703E-2</v>
      </c>
      <c r="AF4663">
        <v>1</v>
      </c>
      <c r="AG4663">
        <v>1</v>
      </c>
      <c r="AH4663">
        <v>1</v>
      </c>
      <c r="AI4663">
        <v>1</v>
      </c>
      <c r="AJ4663">
        <v>1</v>
      </c>
      <c r="AK4663">
        <v>1</v>
      </c>
      <c r="AL4663">
        <v>0</v>
      </c>
    </row>
    <row r="4664" spans="1:38" x14ac:dyDescent="0.25">
      <c r="A4664">
        <v>4663</v>
      </c>
      <c r="B4664" t="s">
        <v>12753</v>
      </c>
      <c r="C4664">
        <v>2019</v>
      </c>
      <c r="D4664" t="s">
        <v>38</v>
      </c>
      <c r="E4664">
        <v>4</v>
      </c>
      <c r="F4664">
        <v>8</v>
      </c>
      <c r="G4664" s="2">
        <v>43572</v>
      </c>
      <c r="H4664" s="2">
        <v>43692</v>
      </c>
      <c r="I4664" t="s">
        <v>39</v>
      </c>
      <c r="J4664" t="s">
        <v>48</v>
      </c>
      <c r="K4664" t="s">
        <v>49</v>
      </c>
      <c r="L4664" t="s">
        <v>2376</v>
      </c>
      <c r="M4664" t="s">
        <v>1650</v>
      </c>
      <c r="N4664" t="s">
        <v>12754</v>
      </c>
      <c r="O4664" t="s">
        <v>5497</v>
      </c>
      <c r="P4664" t="s">
        <v>5497</v>
      </c>
      <c r="R4664" t="s">
        <v>8944</v>
      </c>
      <c r="S4664">
        <v>25</v>
      </c>
      <c r="T4664">
        <v>5.3602252006530762</v>
      </c>
      <c r="U4664">
        <v>-71.605506896972656</v>
      </c>
      <c r="V4664">
        <v>5.3533188998699188E-2</v>
      </c>
      <c r="W4664">
        <v>1.284796558320522E-2</v>
      </c>
      <c r="X4664">
        <v>3.8543898612260818E-2</v>
      </c>
      <c r="Y4664">
        <v>0.99571734666824341</v>
      </c>
      <c r="Z4664">
        <v>0.2226980775594711</v>
      </c>
      <c r="AA4664">
        <v>0</v>
      </c>
      <c r="AB4664">
        <v>0</v>
      </c>
      <c r="AC4664">
        <v>0</v>
      </c>
      <c r="AD4664">
        <v>1.580000042915344</v>
      </c>
      <c r="AE4664">
        <v>4.282655194401741E-3</v>
      </c>
      <c r="AF4664">
        <v>1</v>
      </c>
      <c r="AG4664">
        <v>1</v>
      </c>
      <c r="AH4664">
        <v>1</v>
      </c>
      <c r="AI4664">
        <v>1</v>
      </c>
      <c r="AJ4664">
        <v>1</v>
      </c>
      <c r="AK4664">
        <v>1</v>
      </c>
      <c r="AL4664">
        <v>0</v>
      </c>
    </row>
    <row r="4665" spans="1:38" x14ac:dyDescent="0.25">
      <c r="A4665">
        <v>4664</v>
      </c>
      <c r="B4665" t="s">
        <v>12755</v>
      </c>
      <c r="C4665">
        <v>2019</v>
      </c>
      <c r="D4665" t="s">
        <v>38</v>
      </c>
      <c r="E4665">
        <v>4</v>
      </c>
      <c r="F4665">
        <v>8</v>
      </c>
      <c r="G4665" s="2">
        <v>43577</v>
      </c>
      <c r="H4665" s="2">
        <v>43692</v>
      </c>
      <c r="I4665" t="s">
        <v>39</v>
      </c>
      <c r="J4665" t="s">
        <v>48</v>
      </c>
      <c r="K4665" t="s">
        <v>49</v>
      </c>
      <c r="L4665" t="s">
        <v>1544</v>
      </c>
      <c r="M4665" t="s">
        <v>12756</v>
      </c>
      <c r="N4665" t="s">
        <v>441</v>
      </c>
      <c r="O4665" t="s">
        <v>6902</v>
      </c>
      <c r="P4665" t="s">
        <v>6902</v>
      </c>
      <c r="Q4665">
        <v>115</v>
      </c>
      <c r="R4665" t="s">
        <v>12757</v>
      </c>
      <c r="S4665">
        <v>25</v>
      </c>
      <c r="T4665">
        <v>5.2740941047668457</v>
      </c>
      <c r="U4665">
        <v>-71.528205871582031</v>
      </c>
      <c r="V4665">
        <v>7.399103045463562E-2</v>
      </c>
      <c r="W4665">
        <v>2.0179372280836109E-2</v>
      </c>
      <c r="X4665">
        <v>0</v>
      </c>
      <c r="Y4665">
        <v>0.54932737350463867</v>
      </c>
      <c r="Z4665">
        <v>0.22197309136390689</v>
      </c>
      <c r="AA4665">
        <v>0</v>
      </c>
      <c r="AB4665">
        <v>0</v>
      </c>
      <c r="AC4665">
        <v>0</v>
      </c>
      <c r="AD4665">
        <v>3.7000000476837158</v>
      </c>
      <c r="AE4665">
        <v>0</v>
      </c>
      <c r="AF4665">
        <v>1</v>
      </c>
      <c r="AG4665">
        <v>1</v>
      </c>
      <c r="AH4665">
        <v>0</v>
      </c>
      <c r="AI4665">
        <v>1</v>
      </c>
      <c r="AJ4665">
        <v>0</v>
      </c>
      <c r="AK4665">
        <v>1</v>
      </c>
      <c r="AL4665">
        <v>0</v>
      </c>
    </row>
    <row r="4666" spans="1:38" x14ac:dyDescent="0.25">
      <c r="A4666">
        <v>4665</v>
      </c>
      <c r="B4666" t="s">
        <v>12758</v>
      </c>
      <c r="C4666">
        <v>2019</v>
      </c>
      <c r="D4666" t="s">
        <v>38</v>
      </c>
      <c r="E4666">
        <v>4</v>
      </c>
      <c r="F4666">
        <v>8</v>
      </c>
      <c r="G4666" s="2">
        <v>43577</v>
      </c>
      <c r="H4666" s="2">
        <v>43692</v>
      </c>
      <c r="I4666" t="s">
        <v>39</v>
      </c>
      <c r="J4666" t="s">
        <v>48</v>
      </c>
      <c r="K4666" t="s">
        <v>49</v>
      </c>
      <c r="L4666" t="s">
        <v>1544</v>
      </c>
      <c r="M4666" t="s">
        <v>12759</v>
      </c>
      <c r="N4666" t="s">
        <v>2306</v>
      </c>
      <c r="O4666" t="s">
        <v>5497</v>
      </c>
      <c r="P4666" t="s">
        <v>5497</v>
      </c>
      <c r="Q4666">
        <v>115</v>
      </c>
      <c r="R4666" t="s">
        <v>12760</v>
      </c>
      <c r="S4666">
        <v>25</v>
      </c>
      <c r="T4666">
        <v>5.2746782302856454</v>
      </c>
      <c r="U4666">
        <v>-71.521835327148438</v>
      </c>
      <c r="V4666">
        <v>0.15176714956760409</v>
      </c>
      <c r="W4666">
        <v>0.1205821186304092</v>
      </c>
      <c r="X4666">
        <v>0</v>
      </c>
      <c r="Y4666">
        <v>1</v>
      </c>
      <c r="Z4666">
        <v>0.55093556642532349</v>
      </c>
      <c r="AA4666">
        <v>0</v>
      </c>
      <c r="AB4666">
        <v>0</v>
      </c>
      <c r="AC4666">
        <v>0</v>
      </c>
      <c r="AD4666">
        <v>3.0999999046325679</v>
      </c>
      <c r="AE4666">
        <v>1.2474012561142439E-2</v>
      </c>
      <c r="AF4666">
        <v>1</v>
      </c>
      <c r="AG4666">
        <v>1</v>
      </c>
      <c r="AH4666">
        <v>0</v>
      </c>
      <c r="AI4666">
        <v>1</v>
      </c>
      <c r="AJ4666">
        <v>1</v>
      </c>
      <c r="AK4666">
        <v>1</v>
      </c>
      <c r="AL4666">
        <v>0</v>
      </c>
    </row>
    <row r="4667" spans="1:38" x14ac:dyDescent="0.25">
      <c r="A4667">
        <v>4666</v>
      </c>
      <c r="B4667" t="s">
        <v>12761</v>
      </c>
      <c r="C4667">
        <v>2019</v>
      </c>
      <c r="D4667" t="s">
        <v>38</v>
      </c>
      <c r="E4667">
        <v>4</v>
      </c>
      <c r="F4667">
        <v>8</v>
      </c>
      <c r="G4667" s="2">
        <v>43577</v>
      </c>
      <c r="H4667" s="2">
        <v>43692</v>
      </c>
      <c r="I4667" t="s">
        <v>39</v>
      </c>
      <c r="J4667" t="s">
        <v>48</v>
      </c>
      <c r="K4667" t="s">
        <v>49</v>
      </c>
      <c r="L4667" t="s">
        <v>1544</v>
      </c>
      <c r="M4667" t="s">
        <v>2255</v>
      </c>
      <c r="N4667" t="s">
        <v>12762</v>
      </c>
      <c r="O4667" t="s">
        <v>6902</v>
      </c>
      <c r="P4667" t="s">
        <v>6902</v>
      </c>
      <c r="Q4667">
        <v>115</v>
      </c>
      <c r="R4667" t="s">
        <v>12760</v>
      </c>
      <c r="S4667">
        <v>25</v>
      </c>
      <c r="T4667">
        <v>5.2711749076843262</v>
      </c>
      <c r="U4667">
        <v>-71.513267517089844</v>
      </c>
      <c r="V4667">
        <v>0.1038961037993431</v>
      </c>
      <c r="W4667">
        <v>5.9369202703237527E-2</v>
      </c>
      <c r="X4667">
        <v>0</v>
      </c>
      <c r="Y4667">
        <v>1</v>
      </c>
      <c r="Z4667">
        <v>0.12430426478385929</v>
      </c>
      <c r="AA4667">
        <v>0</v>
      </c>
      <c r="AB4667">
        <v>0</v>
      </c>
      <c r="AC4667">
        <v>0</v>
      </c>
      <c r="AD4667">
        <v>4.3000001907348633</v>
      </c>
      <c r="AE4667">
        <v>1.8552875146269798E-2</v>
      </c>
      <c r="AF4667">
        <v>1</v>
      </c>
      <c r="AG4667">
        <v>1</v>
      </c>
      <c r="AH4667">
        <v>0</v>
      </c>
      <c r="AI4667">
        <v>1</v>
      </c>
      <c r="AJ4667">
        <v>1</v>
      </c>
      <c r="AK4667">
        <v>1</v>
      </c>
      <c r="AL4667">
        <v>0</v>
      </c>
    </row>
    <row r="4668" spans="1:38" x14ac:dyDescent="0.25">
      <c r="A4668">
        <v>4667</v>
      </c>
      <c r="B4668" t="s">
        <v>12763</v>
      </c>
      <c r="C4668">
        <v>2019</v>
      </c>
      <c r="D4668" t="s">
        <v>38</v>
      </c>
      <c r="E4668">
        <v>4</v>
      </c>
      <c r="F4668">
        <v>8</v>
      </c>
      <c r="G4668" s="2">
        <v>43572</v>
      </c>
      <c r="H4668" s="2">
        <v>43692</v>
      </c>
      <c r="I4668" t="s">
        <v>39</v>
      </c>
      <c r="J4668" t="s">
        <v>48</v>
      </c>
      <c r="K4668" t="s">
        <v>49</v>
      </c>
      <c r="L4668" t="s">
        <v>1544</v>
      </c>
      <c r="M4668" t="s">
        <v>2255</v>
      </c>
      <c r="N4668" t="s">
        <v>2781</v>
      </c>
      <c r="O4668" t="s">
        <v>4715</v>
      </c>
      <c r="P4668" t="s">
        <v>4715</v>
      </c>
      <c r="Q4668">
        <v>120</v>
      </c>
      <c r="R4668" t="s">
        <v>12760</v>
      </c>
      <c r="S4668">
        <v>25</v>
      </c>
      <c r="T4668">
        <v>5.2640008926391602</v>
      </c>
      <c r="U4668">
        <v>-71.510452270507813</v>
      </c>
      <c r="V4668">
        <v>0.31531530618667603</v>
      </c>
      <c r="W4668">
        <v>7.9279281198978424E-2</v>
      </c>
      <c r="X4668">
        <v>0</v>
      </c>
      <c r="Y4668">
        <v>1</v>
      </c>
      <c r="Z4668">
        <v>0.18018017709255221</v>
      </c>
      <c r="AA4668">
        <v>0</v>
      </c>
      <c r="AB4668">
        <v>0</v>
      </c>
      <c r="AC4668">
        <v>0</v>
      </c>
      <c r="AD4668">
        <v>1.8999999761581421</v>
      </c>
      <c r="AE4668">
        <v>2.3423423990607262E-2</v>
      </c>
      <c r="AF4668">
        <v>1</v>
      </c>
      <c r="AG4668">
        <v>1</v>
      </c>
      <c r="AH4668">
        <v>0</v>
      </c>
      <c r="AI4668">
        <v>1</v>
      </c>
      <c r="AJ4668">
        <v>1</v>
      </c>
      <c r="AK4668">
        <v>1</v>
      </c>
      <c r="AL4668">
        <v>0</v>
      </c>
    </row>
    <row r="4669" spans="1:38" x14ac:dyDescent="0.25">
      <c r="A4669">
        <v>4668</v>
      </c>
      <c r="B4669" t="s">
        <v>12764</v>
      </c>
      <c r="C4669">
        <v>2019</v>
      </c>
      <c r="D4669" t="s">
        <v>38</v>
      </c>
      <c r="E4669">
        <v>4</v>
      </c>
      <c r="F4669">
        <v>8</v>
      </c>
      <c r="G4669" s="2">
        <v>43574</v>
      </c>
      <c r="H4669" s="2">
        <v>43692</v>
      </c>
      <c r="I4669" t="s">
        <v>39</v>
      </c>
      <c r="J4669" t="s">
        <v>48</v>
      </c>
      <c r="K4669" t="s">
        <v>49</v>
      </c>
      <c r="L4669" t="s">
        <v>1544</v>
      </c>
      <c r="M4669" t="s">
        <v>8833</v>
      </c>
      <c r="N4669" t="s">
        <v>1663</v>
      </c>
      <c r="O4669" t="s">
        <v>5497</v>
      </c>
      <c r="P4669" t="s">
        <v>5497</v>
      </c>
      <c r="Q4669">
        <v>118</v>
      </c>
      <c r="R4669" t="s">
        <v>12765</v>
      </c>
      <c r="S4669">
        <v>25</v>
      </c>
      <c r="T4669">
        <v>5.278374195098877</v>
      </c>
      <c r="U4669">
        <v>-71.529296875</v>
      </c>
      <c r="V4669">
        <v>0.1031307578086853</v>
      </c>
      <c r="W4669">
        <v>0.1012891307473183</v>
      </c>
      <c r="X4669">
        <v>0</v>
      </c>
      <c r="Y4669">
        <v>0.6077347993850708</v>
      </c>
      <c r="Z4669">
        <v>0.16390423476696009</v>
      </c>
      <c r="AA4669">
        <v>0</v>
      </c>
      <c r="AB4669">
        <v>0</v>
      </c>
      <c r="AC4669">
        <v>0</v>
      </c>
      <c r="AD4669">
        <v>5.3000001907348633</v>
      </c>
      <c r="AE4669">
        <v>9.208102710545063E-3</v>
      </c>
      <c r="AF4669">
        <v>1</v>
      </c>
      <c r="AG4669">
        <v>1</v>
      </c>
      <c r="AH4669">
        <v>0</v>
      </c>
      <c r="AI4669">
        <v>1</v>
      </c>
      <c r="AJ4669">
        <v>1</v>
      </c>
      <c r="AK4669">
        <v>1</v>
      </c>
      <c r="AL4669">
        <v>0</v>
      </c>
    </row>
    <row r="4670" spans="1:38" x14ac:dyDescent="0.25">
      <c r="A4670">
        <v>4669</v>
      </c>
      <c r="B4670" t="s">
        <v>12766</v>
      </c>
      <c r="C4670">
        <v>2019</v>
      </c>
      <c r="D4670" t="s">
        <v>38</v>
      </c>
      <c r="E4670">
        <v>4</v>
      </c>
      <c r="F4670">
        <v>8</v>
      </c>
      <c r="G4670" s="2">
        <v>43572</v>
      </c>
      <c r="H4670" s="2">
        <v>43692</v>
      </c>
      <c r="I4670" t="s">
        <v>39</v>
      </c>
      <c r="J4670" t="s">
        <v>48</v>
      </c>
      <c r="K4670" t="s">
        <v>49</v>
      </c>
      <c r="L4670" t="s">
        <v>1544</v>
      </c>
      <c r="M4670" t="s">
        <v>8833</v>
      </c>
      <c r="N4670" t="s">
        <v>2529</v>
      </c>
      <c r="O4670" t="s">
        <v>17286</v>
      </c>
      <c r="P4670" t="s">
        <v>17286</v>
      </c>
      <c r="Q4670">
        <v>120</v>
      </c>
      <c r="R4670" t="s">
        <v>12765</v>
      </c>
      <c r="S4670">
        <v>25</v>
      </c>
      <c r="T4670">
        <v>5.269446849822998</v>
      </c>
      <c r="U4670">
        <v>-71.536056518554688</v>
      </c>
      <c r="V4670">
        <v>8.9285716414451599E-2</v>
      </c>
      <c r="W4670">
        <v>2.380952425301075E-2</v>
      </c>
      <c r="X4670">
        <v>0</v>
      </c>
      <c r="Y4670">
        <v>1</v>
      </c>
      <c r="Z4670">
        <v>0.2063492089509964</v>
      </c>
      <c r="AA4670">
        <v>0</v>
      </c>
      <c r="AB4670">
        <v>0</v>
      </c>
      <c r="AC4670">
        <v>0</v>
      </c>
      <c r="AD4670">
        <v>4.0999999046325684</v>
      </c>
      <c r="AE4670">
        <v>1.9841270986944441E-3</v>
      </c>
      <c r="AF4670">
        <v>1</v>
      </c>
      <c r="AG4670">
        <v>1</v>
      </c>
      <c r="AH4670">
        <v>0</v>
      </c>
      <c r="AI4670">
        <v>1</v>
      </c>
      <c r="AJ4670">
        <v>1</v>
      </c>
      <c r="AK4670">
        <v>1</v>
      </c>
      <c r="AL4670">
        <v>0</v>
      </c>
    </row>
    <row r="4671" spans="1:38" x14ac:dyDescent="0.25">
      <c r="A4671">
        <v>4670</v>
      </c>
      <c r="B4671" t="s">
        <v>12767</v>
      </c>
      <c r="C4671">
        <v>2019</v>
      </c>
      <c r="D4671" t="s">
        <v>38</v>
      </c>
      <c r="E4671">
        <v>6</v>
      </c>
      <c r="F4671">
        <v>9</v>
      </c>
      <c r="G4671" s="2">
        <v>43619</v>
      </c>
      <c r="H4671" s="2">
        <v>43723</v>
      </c>
      <c r="I4671" t="s">
        <v>39</v>
      </c>
      <c r="J4671" t="s">
        <v>48</v>
      </c>
      <c r="K4671" t="s">
        <v>49</v>
      </c>
      <c r="L4671" t="s">
        <v>49</v>
      </c>
      <c r="M4671" t="s">
        <v>6961</v>
      </c>
      <c r="N4671" t="s">
        <v>12768</v>
      </c>
      <c r="O4671" t="s">
        <v>6902</v>
      </c>
      <c r="P4671" t="s">
        <v>6902</v>
      </c>
      <c r="Q4671">
        <v>104</v>
      </c>
      <c r="R4671" t="s">
        <v>11188</v>
      </c>
      <c r="S4671">
        <v>25</v>
      </c>
      <c r="T4671">
        <v>5.4183049201965332</v>
      </c>
      <c r="U4671">
        <v>-71.725532531738281</v>
      </c>
      <c r="V4671">
        <v>0</v>
      </c>
      <c r="W4671">
        <v>0</v>
      </c>
      <c r="X4671">
        <v>1</v>
      </c>
      <c r="Y4671">
        <v>1.351351384073496E-2</v>
      </c>
      <c r="Z4671">
        <v>9.6525093540549278E-3</v>
      </c>
      <c r="AA4671">
        <v>0</v>
      </c>
      <c r="AB4671">
        <v>0</v>
      </c>
      <c r="AC4671">
        <v>0</v>
      </c>
      <c r="AD4671">
        <v>1.1000000238418579</v>
      </c>
      <c r="AE4671">
        <v>0</v>
      </c>
      <c r="AF4671">
        <v>0</v>
      </c>
      <c r="AG4671">
        <v>0</v>
      </c>
      <c r="AH4671">
        <v>1</v>
      </c>
      <c r="AI4671">
        <v>1</v>
      </c>
      <c r="AJ4671">
        <v>0</v>
      </c>
      <c r="AK4671">
        <v>1</v>
      </c>
      <c r="AL4671">
        <v>0</v>
      </c>
    </row>
    <row r="4672" spans="1:38" x14ac:dyDescent="0.25">
      <c r="A4672">
        <v>4671</v>
      </c>
      <c r="B4672" t="s">
        <v>12769</v>
      </c>
      <c r="C4672">
        <v>2019</v>
      </c>
      <c r="D4672" t="s">
        <v>38</v>
      </c>
      <c r="E4672">
        <v>4</v>
      </c>
      <c r="F4672">
        <v>8</v>
      </c>
      <c r="G4672" s="2">
        <v>43572</v>
      </c>
      <c r="H4672" s="2">
        <v>43692</v>
      </c>
      <c r="I4672" t="s">
        <v>39</v>
      </c>
      <c r="J4672" t="s">
        <v>48</v>
      </c>
      <c r="K4672" t="s">
        <v>49</v>
      </c>
      <c r="L4672" t="s">
        <v>4276</v>
      </c>
      <c r="M4672" t="s">
        <v>12770</v>
      </c>
      <c r="N4672" t="s">
        <v>424</v>
      </c>
      <c r="O4672" t="s">
        <v>6902</v>
      </c>
      <c r="P4672" t="s">
        <v>6902</v>
      </c>
      <c r="Q4672">
        <v>120</v>
      </c>
      <c r="R4672" t="s">
        <v>12771</v>
      </c>
      <c r="S4672">
        <v>25</v>
      </c>
      <c r="T4672">
        <v>5.3543381690979004</v>
      </c>
      <c r="U4672">
        <v>-71.584503173828125</v>
      </c>
      <c r="V4672">
        <v>2.3622047156095501E-2</v>
      </c>
      <c r="W4672">
        <v>0</v>
      </c>
      <c r="X4672">
        <v>1</v>
      </c>
      <c r="Y4672">
        <v>6.8897634744644165E-2</v>
      </c>
      <c r="Z4672">
        <v>2.7559055015444759E-2</v>
      </c>
      <c r="AA4672">
        <v>0</v>
      </c>
      <c r="AB4672">
        <v>5.9055117890238762E-3</v>
      </c>
      <c r="AC4672">
        <v>0</v>
      </c>
      <c r="AD4672">
        <v>1.799999952316284</v>
      </c>
      <c r="AE4672">
        <v>0</v>
      </c>
      <c r="AF4672">
        <v>1</v>
      </c>
      <c r="AG4672">
        <v>0</v>
      </c>
      <c r="AH4672">
        <v>1</v>
      </c>
      <c r="AI4672">
        <v>1</v>
      </c>
      <c r="AJ4672">
        <v>0</v>
      </c>
      <c r="AK4672">
        <v>1</v>
      </c>
      <c r="AL4672">
        <v>1</v>
      </c>
    </row>
    <row r="4673" spans="1:38" x14ac:dyDescent="0.25">
      <c r="A4673">
        <v>4672</v>
      </c>
      <c r="B4673" t="s">
        <v>12772</v>
      </c>
      <c r="C4673">
        <v>2019</v>
      </c>
      <c r="D4673" t="s">
        <v>38</v>
      </c>
      <c r="E4673">
        <v>4</v>
      </c>
      <c r="F4673">
        <v>8</v>
      </c>
      <c r="G4673" s="2">
        <v>43570</v>
      </c>
      <c r="H4673" s="2">
        <v>43692</v>
      </c>
      <c r="I4673" t="s">
        <v>39</v>
      </c>
      <c r="J4673" t="s">
        <v>48</v>
      </c>
      <c r="K4673" t="s">
        <v>378</v>
      </c>
      <c r="L4673" t="s">
        <v>798</v>
      </c>
      <c r="M4673" t="s">
        <v>2743</v>
      </c>
      <c r="N4673" t="s">
        <v>1887</v>
      </c>
      <c r="O4673" t="s">
        <v>5497</v>
      </c>
      <c r="P4673" t="s">
        <v>5497</v>
      </c>
      <c r="Q4673">
        <v>122</v>
      </c>
      <c r="R4673" t="s">
        <v>12773</v>
      </c>
      <c r="S4673">
        <v>16</v>
      </c>
      <c r="T4673">
        <v>4.7968888282775879</v>
      </c>
      <c r="U4673">
        <v>-72.638946533203125</v>
      </c>
      <c r="V4673">
        <v>1.0989011265337471E-2</v>
      </c>
      <c r="W4673">
        <v>5.4945056326687336E-3</v>
      </c>
      <c r="X4673">
        <v>1.6483517363667492E-2</v>
      </c>
      <c r="Y4673">
        <v>0.1208791211247444</v>
      </c>
      <c r="Z4673">
        <v>1.9230769947171211E-2</v>
      </c>
      <c r="AA4673">
        <v>0</v>
      </c>
      <c r="AB4673">
        <v>0</v>
      </c>
      <c r="AC4673">
        <v>0</v>
      </c>
      <c r="AD4673">
        <v>28.229999542236332</v>
      </c>
      <c r="AE4673">
        <v>2.7472528163343668E-3</v>
      </c>
      <c r="AF4673">
        <v>1</v>
      </c>
      <c r="AG4673">
        <v>1</v>
      </c>
      <c r="AH4673">
        <v>1</v>
      </c>
      <c r="AI4673">
        <v>1</v>
      </c>
      <c r="AJ4673">
        <v>1</v>
      </c>
      <c r="AK4673">
        <v>1</v>
      </c>
      <c r="AL4673">
        <v>0</v>
      </c>
    </row>
    <row r="4674" spans="1:38" x14ac:dyDescent="0.25">
      <c r="A4674">
        <v>4673</v>
      </c>
      <c r="B4674" t="s">
        <v>12774</v>
      </c>
      <c r="C4674">
        <v>2019</v>
      </c>
      <c r="D4674" t="s">
        <v>38</v>
      </c>
      <c r="E4674">
        <v>4</v>
      </c>
      <c r="F4674">
        <v>8</v>
      </c>
      <c r="G4674" s="2">
        <v>43572</v>
      </c>
      <c r="H4674" s="2">
        <v>43692</v>
      </c>
      <c r="I4674" t="s">
        <v>39</v>
      </c>
      <c r="J4674" t="s">
        <v>48</v>
      </c>
      <c r="K4674" t="s">
        <v>378</v>
      </c>
      <c r="L4674" t="s">
        <v>798</v>
      </c>
      <c r="M4674" t="s">
        <v>2743</v>
      </c>
      <c r="N4674" t="s">
        <v>12775</v>
      </c>
      <c r="O4674" t="s">
        <v>5497</v>
      </c>
      <c r="P4674" t="s">
        <v>5497</v>
      </c>
      <c r="Q4674">
        <v>120</v>
      </c>
      <c r="R4674" t="s">
        <v>11232</v>
      </c>
      <c r="S4674">
        <v>16</v>
      </c>
      <c r="T4674">
        <v>4.7948446273803711</v>
      </c>
      <c r="U4674">
        <v>-72.635948181152344</v>
      </c>
      <c r="V4674">
        <v>1.74129344522953E-2</v>
      </c>
      <c r="W4674">
        <v>1.243781112134457E-2</v>
      </c>
      <c r="X4674">
        <v>9.9502485245466232E-3</v>
      </c>
      <c r="Y4674">
        <v>0.40049752593040472</v>
      </c>
      <c r="Z4674">
        <v>2.985074557363987E-2</v>
      </c>
      <c r="AA4674">
        <v>0</v>
      </c>
      <c r="AB4674">
        <v>9.9502485245466232E-3</v>
      </c>
      <c r="AC4674">
        <v>0</v>
      </c>
      <c r="AD4674">
        <v>27.069999694824219</v>
      </c>
      <c r="AE4674">
        <v>4.9751242622733116E-3</v>
      </c>
      <c r="AF4674">
        <v>1</v>
      </c>
      <c r="AG4674">
        <v>1</v>
      </c>
      <c r="AH4674">
        <v>1</v>
      </c>
      <c r="AI4674">
        <v>1</v>
      </c>
      <c r="AJ4674">
        <v>1</v>
      </c>
      <c r="AK4674">
        <v>1</v>
      </c>
      <c r="AL4674">
        <v>1</v>
      </c>
    </row>
    <row r="4675" spans="1:38" x14ac:dyDescent="0.25">
      <c r="A4675">
        <v>4674</v>
      </c>
      <c r="B4675" t="s">
        <v>12776</v>
      </c>
      <c r="C4675">
        <v>2019</v>
      </c>
      <c r="D4675" t="s">
        <v>38</v>
      </c>
      <c r="E4675">
        <v>4</v>
      </c>
      <c r="F4675">
        <v>8</v>
      </c>
      <c r="G4675" s="2">
        <v>43578</v>
      </c>
      <c r="H4675" s="2">
        <v>43692</v>
      </c>
      <c r="I4675" t="s">
        <v>39</v>
      </c>
      <c r="J4675" t="s">
        <v>48</v>
      </c>
      <c r="K4675" t="s">
        <v>378</v>
      </c>
      <c r="L4675" t="s">
        <v>8954</v>
      </c>
      <c r="M4675" t="s">
        <v>8962</v>
      </c>
      <c r="N4675" t="s">
        <v>1663</v>
      </c>
      <c r="O4675" t="s">
        <v>5497</v>
      </c>
      <c r="P4675" t="s">
        <v>5497</v>
      </c>
      <c r="Q4675">
        <v>114</v>
      </c>
      <c r="R4675" t="s">
        <v>138</v>
      </c>
      <c r="S4675">
        <v>25</v>
      </c>
      <c r="T4675">
        <v>4.9230899810791016</v>
      </c>
      <c r="U4675">
        <v>-72.548355102539063</v>
      </c>
      <c r="V4675">
        <v>7.8328978270292282E-3</v>
      </c>
      <c r="W4675">
        <v>9.1383811086416245E-3</v>
      </c>
      <c r="X4675">
        <v>9.1383811086416245E-3</v>
      </c>
      <c r="Y4675">
        <v>1</v>
      </c>
      <c r="Z4675">
        <v>1.6971278935670849E-2</v>
      </c>
      <c r="AA4675">
        <v>0</v>
      </c>
      <c r="AB4675">
        <v>0</v>
      </c>
      <c r="AC4675">
        <v>0</v>
      </c>
      <c r="AD4675">
        <v>22.70000076293945</v>
      </c>
      <c r="AE4675">
        <v>2.6109660975635052E-3</v>
      </c>
      <c r="AF4675">
        <v>1</v>
      </c>
      <c r="AG4675">
        <v>1</v>
      </c>
      <c r="AH4675">
        <v>1</v>
      </c>
      <c r="AI4675">
        <v>1</v>
      </c>
      <c r="AJ4675">
        <v>1</v>
      </c>
      <c r="AK4675">
        <v>1</v>
      </c>
      <c r="AL4675">
        <v>0</v>
      </c>
    </row>
    <row r="4676" spans="1:38" x14ac:dyDescent="0.25">
      <c r="A4676">
        <v>4675</v>
      </c>
      <c r="B4676" t="s">
        <v>12777</v>
      </c>
      <c r="C4676">
        <v>2019</v>
      </c>
      <c r="D4676" t="s">
        <v>38</v>
      </c>
      <c r="E4676">
        <v>4</v>
      </c>
      <c r="F4676">
        <v>8</v>
      </c>
      <c r="G4676" s="2">
        <v>43570</v>
      </c>
      <c r="H4676" s="2">
        <v>43692</v>
      </c>
      <c r="I4676" t="s">
        <v>39</v>
      </c>
      <c r="J4676" t="s">
        <v>48</v>
      </c>
      <c r="K4676" t="s">
        <v>378</v>
      </c>
      <c r="L4676" t="s">
        <v>2553</v>
      </c>
      <c r="M4676" t="s">
        <v>12778</v>
      </c>
      <c r="N4676" t="s">
        <v>51</v>
      </c>
      <c r="O4676" t="s">
        <v>5497</v>
      </c>
      <c r="P4676" t="s">
        <v>5497</v>
      </c>
      <c r="Q4676">
        <v>122</v>
      </c>
      <c r="R4676" t="s">
        <v>12779</v>
      </c>
      <c r="S4676">
        <v>16</v>
      </c>
      <c r="T4676">
        <v>4.8039989471435547</v>
      </c>
      <c r="U4676">
        <v>-72.652275085449219</v>
      </c>
      <c r="V4676">
        <v>7.0460706949234009E-2</v>
      </c>
      <c r="W4676">
        <v>7.0460706949234009E-2</v>
      </c>
      <c r="X4676">
        <v>4.6070460230112083E-2</v>
      </c>
      <c r="Y4676">
        <v>1</v>
      </c>
      <c r="Z4676">
        <v>0.1219512224197388</v>
      </c>
      <c r="AA4676">
        <v>0</v>
      </c>
      <c r="AB4676">
        <v>1.0840108618140221E-2</v>
      </c>
      <c r="AC4676">
        <v>0</v>
      </c>
      <c r="AD4676">
        <v>36.083499908447273</v>
      </c>
      <c r="AE4676">
        <v>5.4200543090701103E-3</v>
      </c>
      <c r="AF4676">
        <v>1</v>
      </c>
      <c r="AG4676">
        <v>1</v>
      </c>
      <c r="AH4676">
        <v>1</v>
      </c>
      <c r="AI4676">
        <v>1</v>
      </c>
      <c r="AJ4676">
        <v>1</v>
      </c>
      <c r="AK4676">
        <v>1</v>
      </c>
      <c r="AL4676">
        <v>1</v>
      </c>
    </row>
    <row r="4677" spans="1:38" x14ac:dyDescent="0.25">
      <c r="A4677">
        <v>4676</v>
      </c>
      <c r="B4677" t="s">
        <v>12780</v>
      </c>
      <c r="C4677">
        <v>2019</v>
      </c>
      <c r="D4677" t="s">
        <v>38</v>
      </c>
      <c r="E4677">
        <v>2</v>
      </c>
      <c r="F4677">
        <v>6</v>
      </c>
      <c r="G4677" s="2">
        <v>43523</v>
      </c>
      <c r="H4677" s="2">
        <v>43631</v>
      </c>
      <c r="I4677" t="s">
        <v>39</v>
      </c>
      <c r="J4677" t="s">
        <v>48</v>
      </c>
      <c r="K4677" t="s">
        <v>378</v>
      </c>
      <c r="L4677" t="s">
        <v>2553</v>
      </c>
      <c r="M4677" t="s">
        <v>1167</v>
      </c>
      <c r="N4677" t="s">
        <v>12781</v>
      </c>
      <c r="O4677" t="s">
        <v>6902</v>
      </c>
      <c r="P4677" t="s">
        <v>6902</v>
      </c>
      <c r="Q4677">
        <v>108</v>
      </c>
      <c r="R4677" t="s">
        <v>12782</v>
      </c>
      <c r="S4677">
        <v>25</v>
      </c>
      <c r="T4677">
        <v>4.8148097991943359</v>
      </c>
      <c r="U4677">
        <v>-72.671821594238281</v>
      </c>
      <c r="V4677">
        <v>2.094972133636475E-2</v>
      </c>
      <c r="W4677">
        <v>3.3519554883241653E-2</v>
      </c>
      <c r="X4677">
        <v>1.815642416477203E-2</v>
      </c>
      <c r="Y4677">
        <v>0.40502792596817022</v>
      </c>
      <c r="Z4677">
        <v>3.0726257711648941E-2</v>
      </c>
      <c r="AA4677">
        <v>0</v>
      </c>
      <c r="AB4677">
        <v>4.329608753323555E-2</v>
      </c>
      <c r="AC4677">
        <v>0</v>
      </c>
      <c r="AD4677">
        <v>18.879999160766602</v>
      </c>
      <c r="AE4677">
        <v>0</v>
      </c>
      <c r="AF4677">
        <v>1</v>
      </c>
      <c r="AG4677">
        <v>1</v>
      </c>
      <c r="AH4677">
        <v>1</v>
      </c>
      <c r="AI4677">
        <v>1</v>
      </c>
      <c r="AJ4677">
        <v>0</v>
      </c>
      <c r="AK4677">
        <v>1</v>
      </c>
      <c r="AL4677">
        <v>1</v>
      </c>
    </row>
    <row r="4678" spans="1:38" x14ac:dyDescent="0.25">
      <c r="A4678">
        <v>4677</v>
      </c>
      <c r="B4678" t="s">
        <v>12783</v>
      </c>
      <c r="C4678">
        <v>2019</v>
      </c>
      <c r="D4678" t="s">
        <v>38</v>
      </c>
      <c r="E4678">
        <v>3</v>
      </c>
      <c r="F4678">
        <v>7</v>
      </c>
      <c r="G4678" s="2">
        <v>43548</v>
      </c>
      <c r="H4678" s="2">
        <v>43661</v>
      </c>
      <c r="I4678" t="s">
        <v>39</v>
      </c>
      <c r="J4678" t="s">
        <v>48</v>
      </c>
      <c r="K4678" t="s">
        <v>378</v>
      </c>
      <c r="L4678" t="s">
        <v>2553</v>
      </c>
      <c r="M4678" t="s">
        <v>1167</v>
      </c>
      <c r="N4678" t="s">
        <v>12784</v>
      </c>
      <c r="O4678" t="s">
        <v>5497</v>
      </c>
      <c r="P4678" t="s">
        <v>5497</v>
      </c>
      <c r="Q4678">
        <v>113</v>
      </c>
      <c r="R4678" t="s">
        <v>12785</v>
      </c>
      <c r="S4678">
        <v>25</v>
      </c>
      <c r="T4678">
        <v>4.8195338249206543</v>
      </c>
      <c r="U4678">
        <v>-72.660408020019531</v>
      </c>
      <c r="V4678">
        <v>5.1880674436688423E-3</v>
      </c>
      <c r="W4678">
        <v>3.8910505827516322E-3</v>
      </c>
      <c r="X4678">
        <v>3.8910505827516322E-3</v>
      </c>
      <c r="Y4678">
        <v>0.30998703837394709</v>
      </c>
      <c r="Z4678">
        <v>7.2632946074008942E-2</v>
      </c>
      <c r="AA4678">
        <v>0</v>
      </c>
      <c r="AB4678">
        <v>9.0791182592511177E-3</v>
      </c>
      <c r="AC4678">
        <v>0</v>
      </c>
      <c r="AD4678">
        <v>17.78108024597168</v>
      </c>
      <c r="AE4678">
        <v>0</v>
      </c>
      <c r="AF4678">
        <v>1</v>
      </c>
      <c r="AG4678">
        <v>1</v>
      </c>
      <c r="AH4678">
        <v>1</v>
      </c>
      <c r="AI4678">
        <v>1</v>
      </c>
      <c r="AJ4678">
        <v>0</v>
      </c>
      <c r="AK4678">
        <v>1</v>
      </c>
      <c r="AL4678">
        <v>1</v>
      </c>
    </row>
    <row r="4679" spans="1:38" x14ac:dyDescent="0.25">
      <c r="A4679">
        <v>4678</v>
      </c>
      <c r="B4679" t="s">
        <v>12786</v>
      </c>
      <c r="C4679">
        <v>2019</v>
      </c>
      <c r="D4679" t="s">
        <v>38</v>
      </c>
      <c r="E4679">
        <v>4</v>
      </c>
      <c r="F4679">
        <v>8</v>
      </c>
      <c r="G4679" s="2">
        <v>43580</v>
      </c>
      <c r="H4679" s="2">
        <v>43692</v>
      </c>
      <c r="I4679" t="s">
        <v>39</v>
      </c>
      <c r="J4679" t="s">
        <v>48</v>
      </c>
      <c r="K4679" t="s">
        <v>378</v>
      </c>
      <c r="L4679" t="s">
        <v>2553</v>
      </c>
      <c r="M4679" t="s">
        <v>1167</v>
      </c>
      <c r="N4679" t="s">
        <v>12787</v>
      </c>
      <c r="O4679" t="s">
        <v>6902</v>
      </c>
      <c r="P4679" t="s">
        <v>6902</v>
      </c>
      <c r="Q4679">
        <v>112</v>
      </c>
      <c r="R4679" t="s">
        <v>12788</v>
      </c>
      <c r="S4679">
        <v>16</v>
      </c>
      <c r="T4679">
        <v>4.8225598335266113</v>
      </c>
      <c r="U4679">
        <v>-72.674583435058594</v>
      </c>
      <c r="V4679">
        <v>2.835051529109478E-2</v>
      </c>
      <c r="W4679">
        <v>7.7319587580859661E-3</v>
      </c>
      <c r="X4679">
        <v>2.061855606734753E-2</v>
      </c>
      <c r="Y4679">
        <v>0.21391752362251279</v>
      </c>
      <c r="Z4679">
        <v>1.8041236326098439E-2</v>
      </c>
      <c r="AA4679">
        <v>0</v>
      </c>
      <c r="AB4679">
        <v>7.7319587580859661E-3</v>
      </c>
      <c r="AC4679">
        <v>0</v>
      </c>
      <c r="AD4679">
        <v>21.27507209777832</v>
      </c>
      <c r="AE4679">
        <v>0</v>
      </c>
      <c r="AF4679">
        <v>1</v>
      </c>
      <c r="AG4679">
        <v>1</v>
      </c>
      <c r="AH4679">
        <v>1</v>
      </c>
      <c r="AI4679">
        <v>1</v>
      </c>
      <c r="AJ4679">
        <v>0</v>
      </c>
      <c r="AK4679">
        <v>1</v>
      </c>
      <c r="AL4679">
        <v>1</v>
      </c>
    </row>
    <row r="4680" spans="1:38" x14ac:dyDescent="0.25">
      <c r="A4680">
        <v>4679</v>
      </c>
      <c r="B4680" t="s">
        <v>12789</v>
      </c>
      <c r="C4680">
        <v>2019</v>
      </c>
      <c r="D4680" t="s">
        <v>38</v>
      </c>
      <c r="E4680">
        <v>4</v>
      </c>
      <c r="F4680">
        <v>8</v>
      </c>
      <c r="G4680" s="2">
        <v>43580</v>
      </c>
      <c r="H4680" s="2">
        <v>43692</v>
      </c>
      <c r="I4680" t="s">
        <v>39</v>
      </c>
      <c r="J4680" t="s">
        <v>48</v>
      </c>
      <c r="K4680" t="s">
        <v>378</v>
      </c>
      <c r="L4680" t="s">
        <v>2553</v>
      </c>
      <c r="M4680" t="s">
        <v>1167</v>
      </c>
      <c r="N4680" t="s">
        <v>1931</v>
      </c>
      <c r="O4680" t="s">
        <v>5497</v>
      </c>
      <c r="P4680" t="s">
        <v>5497</v>
      </c>
      <c r="Q4680">
        <v>112</v>
      </c>
      <c r="R4680" t="s">
        <v>11228</v>
      </c>
      <c r="S4680">
        <v>16</v>
      </c>
      <c r="T4680">
        <v>4.8343029022216797</v>
      </c>
      <c r="U4680">
        <v>-72.680206298828125</v>
      </c>
      <c r="V4680">
        <v>7.3529412038624287E-3</v>
      </c>
      <c r="W4680">
        <v>9.8039219155907631E-3</v>
      </c>
      <c r="X4680">
        <v>1.4705882407724861E-2</v>
      </c>
      <c r="Y4680">
        <v>0.34803920984268188</v>
      </c>
      <c r="Z4680">
        <v>2.205882407724857E-2</v>
      </c>
      <c r="AA4680">
        <v>0</v>
      </c>
      <c r="AB4680">
        <v>2.4509804788976912E-3</v>
      </c>
      <c r="AC4680">
        <v>0</v>
      </c>
      <c r="AD4680">
        <v>22.420000076293949</v>
      </c>
      <c r="AE4680">
        <v>0</v>
      </c>
      <c r="AF4680">
        <v>1</v>
      </c>
      <c r="AG4680">
        <v>1</v>
      </c>
      <c r="AH4680">
        <v>1</v>
      </c>
      <c r="AI4680">
        <v>1</v>
      </c>
      <c r="AJ4680">
        <v>0</v>
      </c>
      <c r="AK4680">
        <v>1</v>
      </c>
      <c r="AL4680">
        <v>1</v>
      </c>
    </row>
    <row r="4681" spans="1:38" x14ac:dyDescent="0.25">
      <c r="A4681">
        <v>4680</v>
      </c>
      <c r="B4681" t="s">
        <v>12790</v>
      </c>
      <c r="C4681">
        <v>2019</v>
      </c>
      <c r="D4681" t="s">
        <v>38</v>
      </c>
      <c r="E4681">
        <v>4</v>
      </c>
      <c r="F4681">
        <v>8</v>
      </c>
      <c r="G4681" s="2">
        <v>43582</v>
      </c>
      <c r="H4681" s="2">
        <v>43692</v>
      </c>
      <c r="I4681" t="s">
        <v>39</v>
      </c>
      <c r="J4681" t="s">
        <v>48</v>
      </c>
      <c r="K4681" t="s">
        <v>378</v>
      </c>
      <c r="L4681" t="s">
        <v>2553</v>
      </c>
      <c r="M4681" t="s">
        <v>1167</v>
      </c>
      <c r="N4681" t="s">
        <v>5514</v>
      </c>
      <c r="O4681" t="s">
        <v>5497</v>
      </c>
      <c r="P4681" t="s">
        <v>5497</v>
      </c>
      <c r="Q4681">
        <v>110</v>
      </c>
      <c r="R4681" t="s">
        <v>12782</v>
      </c>
      <c r="S4681">
        <v>16</v>
      </c>
      <c r="T4681">
        <v>4.825437068939209</v>
      </c>
      <c r="U4681">
        <v>-72.679359436035156</v>
      </c>
      <c r="V4681">
        <v>1.7777778208255771E-2</v>
      </c>
      <c r="W4681">
        <v>6.6666668280959129E-3</v>
      </c>
      <c r="X4681">
        <v>6.6666668280959129E-3</v>
      </c>
      <c r="Y4681">
        <v>0.34666666388511658</v>
      </c>
      <c r="Z4681">
        <v>1.9999999552965161E-2</v>
      </c>
      <c r="AA4681">
        <v>0</v>
      </c>
      <c r="AB4681">
        <v>6.6666668280959129E-3</v>
      </c>
      <c r="AC4681">
        <v>0</v>
      </c>
      <c r="AD4681">
        <v>32.356609344482422</v>
      </c>
      <c r="AE4681">
        <v>2.222222276031971E-3</v>
      </c>
      <c r="AF4681">
        <v>1</v>
      </c>
      <c r="AG4681">
        <v>1</v>
      </c>
      <c r="AH4681">
        <v>1</v>
      </c>
      <c r="AI4681">
        <v>1</v>
      </c>
      <c r="AJ4681">
        <v>1</v>
      </c>
      <c r="AK4681">
        <v>1</v>
      </c>
      <c r="AL4681">
        <v>1</v>
      </c>
    </row>
    <row r="4682" spans="1:38" x14ac:dyDescent="0.25">
      <c r="A4682">
        <v>4681</v>
      </c>
      <c r="B4682" t="s">
        <v>12791</v>
      </c>
      <c r="C4682">
        <v>2019</v>
      </c>
      <c r="D4682" t="s">
        <v>38</v>
      </c>
      <c r="E4682">
        <v>4</v>
      </c>
      <c r="F4682">
        <v>8</v>
      </c>
      <c r="G4682" s="2">
        <v>43580</v>
      </c>
      <c r="H4682" s="2">
        <v>43692</v>
      </c>
      <c r="I4682" t="s">
        <v>39</v>
      </c>
      <c r="J4682" t="s">
        <v>48</v>
      </c>
      <c r="K4682" t="s">
        <v>378</v>
      </c>
      <c r="L4682" t="s">
        <v>11014</v>
      </c>
      <c r="M4682" t="s">
        <v>12792</v>
      </c>
      <c r="N4682" t="s">
        <v>362</v>
      </c>
      <c r="O4682" t="s">
        <v>5497</v>
      </c>
      <c r="P4682" t="s">
        <v>5497</v>
      </c>
      <c r="Q4682">
        <v>112</v>
      </c>
      <c r="R4682" t="s">
        <v>12793</v>
      </c>
      <c r="S4682">
        <v>16</v>
      </c>
      <c r="T4682">
        <v>4.6974635124206543</v>
      </c>
      <c r="U4682">
        <v>-72.629226684570313</v>
      </c>
      <c r="V4682">
        <v>3.6117382347583771E-2</v>
      </c>
      <c r="W4682">
        <v>2.7088036760687832E-2</v>
      </c>
      <c r="X4682">
        <v>1.580135524272919E-2</v>
      </c>
      <c r="Y4682">
        <v>0.23927764594554901</v>
      </c>
      <c r="Z4682">
        <v>3.3860046416521072E-2</v>
      </c>
      <c r="AA4682">
        <v>0</v>
      </c>
      <c r="AB4682">
        <v>1.3544018380343911E-2</v>
      </c>
      <c r="AC4682">
        <v>0</v>
      </c>
      <c r="AD4682">
        <v>20.100784301757809</v>
      </c>
      <c r="AE4682">
        <v>4.5146727934479713E-3</v>
      </c>
      <c r="AF4682">
        <v>1</v>
      </c>
      <c r="AG4682">
        <v>1</v>
      </c>
      <c r="AH4682">
        <v>1</v>
      </c>
      <c r="AI4682">
        <v>1</v>
      </c>
      <c r="AJ4682">
        <v>1</v>
      </c>
      <c r="AK4682">
        <v>1</v>
      </c>
      <c r="AL4682">
        <v>1</v>
      </c>
    </row>
    <row r="4683" spans="1:38" x14ac:dyDescent="0.25">
      <c r="A4683">
        <v>4682</v>
      </c>
      <c r="B4683" t="s">
        <v>12794</v>
      </c>
      <c r="C4683">
        <v>2019</v>
      </c>
      <c r="D4683" t="s">
        <v>38</v>
      </c>
      <c r="E4683">
        <v>4</v>
      </c>
      <c r="F4683">
        <v>8</v>
      </c>
      <c r="G4683" s="2">
        <v>43572</v>
      </c>
      <c r="H4683" s="2">
        <v>43692</v>
      </c>
      <c r="I4683" t="s">
        <v>39</v>
      </c>
      <c r="J4683" t="s">
        <v>48</v>
      </c>
      <c r="K4683" t="s">
        <v>378</v>
      </c>
      <c r="L4683" t="s">
        <v>11014</v>
      </c>
      <c r="M4683" t="s">
        <v>11211</v>
      </c>
      <c r="N4683" t="s">
        <v>441</v>
      </c>
      <c r="O4683" t="s">
        <v>5497</v>
      </c>
      <c r="P4683" t="s">
        <v>5497</v>
      </c>
      <c r="Q4683">
        <v>120</v>
      </c>
      <c r="R4683" t="s">
        <v>12795</v>
      </c>
      <c r="S4683">
        <v>16</v>
      </c>
      <c r="T4683">
        <v>4.8001317977905273</v>
      </c>
      <c r="U4683">
        <v>-72.601974487304688</v>
      </c>
      <c r="V4683">
        <v>1.4117646962404249E-2</v>
      </c>
      <c r="W4683">
        <v>1.1764706112444401E-2</v>
      </c>
      <c r="X4683">
        <v>1.4117646962404249E-2</v>
      </c>
      <c r="Y4683">
        <v>0.41647058725357061</v>
      </c>
      <c r="Z4683">
        <v>2.5882352143526081E-2</v>
      </c>
      <c r="AA4683">
        <v>0</v>
      </c>
      <c r="AB4683">
        <v>2.352941082790494E-3</v>
      </c>
      <c r="AC4683">
        <v>0</v>
      </c>
      <c r="AD4683">
        <v>11.560000419616699</v>
      </c>
      <c r="AE4683">
        <v>9.4117643311619759E-3</v>
      </c>
      <c r="AF4683">
        <v>1</v>
      </c>
      <c r="AG4683">
        <v>1</v>
      </c>
      <c r="AH4683">
        <v>1</v>
      </c>
      <c r="AI4683">
        <v>1</v>
      </c>
      <c r="AJ4683">
        <v>1</v>
      </c>
      <c r="AK4683">
        <v>1</v>
      </c>
      <c r="AL4683">
        <v>1</v>
      </c>
    </row>
    <row r="4684" spans="1:38" x14ac:dyDescent="0.25">
      <c r="A4684">
        <v>4683</v>
      </c>
      <c r="B4684" t="s">
        <v>12796</v>
      </c>
      <c r="C4684">
        <v>2019</v>
      </c>
      <c r="D4684" t="s">
        <v>303</v>
      </c>
      <c r="I4684" t="s">
        <v>39</v>
      </c>
      <c r="J4684" t="s">
        <v>48</v>
      </c>
      <c r="K4684" t="s">
        <v>378</v>
      </c>
      <c r="L4684" t="s">
        <v>379</v>
      </c>
      <c r="M4684" t="s">
        <v>2044</v>
      </c>
      <c r="N4684" t="s">
        <v>2477</v>
      </c>
      <c r="O4684" t="s">
        <v>5497</v>
      </c>
      <c r="P4684" t="s">
        <v>5497</v>
      </c>
      <c r="Q4684">
        <v>115</v>
      </c>
      <c r="R4684" t="s">
        <v>11168</v>
      </c>
      <c r="S4684">
        <v>16</v>
      </c>
      <c r="T4684">
        <v>4.9299368858337402</v>
      </c>
      <c r="U4684">
        <v>-72.593986511230469</v>
      </c>
      <c r="V4684">
        <v>5.2325580269098282E-2</v>
      </c>
      <c r="W4684">
        <v>0.21802325546741491</v>
      </c>
      <c r="X4684">
        <v>2.0348837599158291E-2</v>
      </c>
      <c r="Y4684">
        <v>1</v>
      </c>
      <c r="Z4684">
        <v>0.19767442345619199</v>
      </c>
      <c r="AA4684">
        <v>0</v>
      </c>
      <c r="AB4684">
        <v>2.9069767333567138E-3</v>
      </c>
      <c r="AC4684">
        <v>0</v>
      </c>
      <c r="AD4684">
        <v>34.130001068115227</v>
      </c>
      <c r="AE4684">
        <v>6.6860467195510864E-2</v>
      </c>
      <c r="AF4684">
        <v>1</v>
      </c>
      <c r="AG4684">
        <v>1</v>
      </c>
      <c r="AH4684">
        <v>1</v>
      </c>
      <c r="AI4684">
        <v>1</v>
      </c>
      <c r="AJ4684">
        <v>1</v>
      </c>
      <c r="AK4684">
        <v>1</v>
      </c>
      <c r="AL4684">
        <v>1</v>
      </c>
    </row>
    <row r="4685" spans="1:38" x14ac:dyDescent="0.25">
      <c r="A4685">
        <v>4684</v>
      </c>
      <c r="B4685" t="s">
        <v>12797</v>
      </c>
      <c r="C4685">
        <v>2019</v>
      </c>
      <c r="D4685" t="s">
        <v>303</v>
      </c>
      <c r="I4685" t="s">
        <v>39</v>
      </c>
      <c r="J4685" t="s">
        <v>48</v>
      </c>
      <c r="K4685" t="s">
        <v>378</v>
      </c>
      <c r="L4685" t="s">
        <v>379</v>
      </c>
      <c r="M4685" t="s">
        <v>5520</v>
      </c>
      <c r="N4685" t="s">
        <v>1291</v>
      </c>
      <c r="O4685" t="s">
        <v>17286</v>
      </c>
      <c r="P4685" t="s">
        <v>17286</v>
      </c>
      <c r="Q4685">
        <v>112</v>
      </c>
      <c r="R4685" t="s">
        <v>87</v>
      </c>
      <c r="S4685">
        <v>16</v>
      </c>
      <c r="T4685">
        <v>4.932581901550293</v>
      </c>
      <c r="U4685">
        <v>-72.595817565917969</v>
      </c>
      <c r="V4685">
        <v>9.2436976730823517E-2</v>
      </c>
      <c r="W4685">
        <v>6.7226894199848175E-2</v>
      </c>
      <c r="X4685">
        <v>0</v>
      </c>
      <c r="Y4685">
        <v>1</v>
      </c>
      <c r="Z4685">
        <v>0.28291317820549011</v>
      </c>
      <c r="AA4685">
        <v>0</v>
      </c>
      <c r="AB4685">
        <v>8.4033617749810219E-3</v>
      </c>
      <c r="AC4685">
        <v>0</v>
      </c>
      <c r="AD4685">
        <v>26.020000457763668</v>
      </c>
      <c r="AE4685">
        <v>1.1204482056200501E-2</v>
      </c>
      <c r="AF4685">
        <v>1</v>
      </c>
      <c r="AG4685">
        <v>1</v>
      </c>
      <c r="AH4685">
        <v>0</v>
      </c>
      <c r="AI4685">
        <v>1</v>
      </c>
      <c r="AJ4685">
        <v>1</v>
      </c>
      <c r="AK4685">
        <v>1</v>
      </c>
      <c r="AL4685">
        <v>1</v>
      </c>
    </row>
    <row r="4686" spans="1:38" x14ac:dyDescent="0.25">
      <c r="A4686">
        <v>4685</v>
      </c>
      <c r="B4686" t="s">
        <v>12798</v>
      </c>
      <c r="C4686">
        <v>2019</v>
      </c>
      <c r="D4686" t="s">
        <v>303</v>
      </c>
      <c r="I4686" t="s">
        <v>39</v>
      </c>
      <c r="J4686" t="s">
        <v>48</v>
      </c>
      <c r="K4686" t="s">
        <v>378</v>
      </c>
      <c r="L4686" t="s">
        <v>379</v>
      </c>
      <c r="M4686" t="s">
        <v>863</v>
      </c>
      <c r="N4686" t="s">
        <v>3688</v>
      </c>
      <c r="O4686" t="s">
        <v>17286</v>
      </c>
      <c r="P4686" t="s">
        <v>17286</v>
      </c>
      <c r="Q4686">
        <v>116</v>
      </c>
      <c r="R4686" t="s">
        <v>12799</v>
      </c>
      <c r="S4686">
        <v>16</v>
      </c>
      <c r="T4686">
        <v>4.9670372009277344</v>
      </c>
      <c r="U4686">
        <v>-72.626739501953125</v>
      </c>
      <c r="V4686">
        <v>0.1014925390481949</v>
      </c>
      <c r="W4686">
        <v>0.1373134255409241</v>
      </c>
      <c r="X4686">
        <v>0</v>
      </c>
      <c r="Y4686">
        <v>1</v>
      </c>
      <c r="Z4686">
        <v>0.28656715154647833</v>
      </c>
      <c r="AA4686">
        <v>0</v>
      </c>
      <c r="AB4686">
        <v>0</v>
      </c>
      <c r="AC4686">
        <v>0</v>
      </c>
      <c r="AD4686">
        <v>24.329999923706051</v>
      </c>
      <c r="AE4686">
        <v>0</v>
      </c>
      <c r="AF4686">
        <v>1</v>
      </c>
      <c r="AG4686">
        <v>1</v>
      </c>
      <c r="AH4686">
        <v>0</v>
      </c>
      <c r="AI4686">
        <v>1</v>
      </c>
      <c r="AJ4686">
        <v>0</v>
      </c>
      <c r="AK4686">
        <v>1</v>
      </c>
      <c r="AL4686">
        <v>0</v>
      </c>
    </row>
    <row r="4687" spans="1:38" x14ac:dyDescent="0.25">
      <c r="A4687">
        <v>4686</v>
      </c>
      <c r="B4687" t="s">
        <v>12800</v>
      </c>
      <c r="C4687">
        <v>2019</v>
      </c>
      <c r="D4687" t="s">
        <v>303</v>
      </c>
      <c r="I4687" t="s">
        <v>39</v>
      </c>
      <c r="J4687" t="s">
        <v>48</v>
      </c>
      <c r="K4687" t="s">
        <v>378</v>
      </c>
      <c r="L4687" t="s">
        <v>379</v>
      </c>
      <c r="M4687" t="s">
        <v>12801</v>
      </c>
      <c r="N4687" t="s">
        <v>1338</v>
      </c>
      <c r="O4687" t="s">
        <v>5497</v>
      </c>
      <c r="P4687" t="s">
        <v>5497</v>
      </c>
      <c r="Q4687">
        <v>110</v>
      </c>
      <c r="R4687" t="s">
        <v>11212</v>
      </c>
      <c r="S4687">
        <v>16</v>
      </c>
      <c r="T4687">
        <v>4.9405369758605957</v>
      </c>
      <c r="U4687">
        <v>-72.607978820800781</v>
      </c>
      <c r="V4687">
        <v>0.11884058266878129</v>
      </c>
      <c r="W4687">
        <v>4.3478261679410928E-2</v>
      </c>
      <c r="X4687">
        <v>0</v>
      </c>
      <c r="Y4687">
        <v>1</v>
      </c>
      <c r="Z4687">
        <v>0.1507246345281601</v>
      </c>
      <c r="AA4687">
        <v>0</v>
      </c>
      <c r="AB4687">
        <v>0</v>
      </c>
      <c r="AC4687">
        <v>0</v>
      </c>
      <c r="AD4687">
        <v>16.95000076293945</v>
      </c>
      <c r="AE4687">
        <v>8.6956517770886421E-3</v>
      </c>
      <c r="AF4687">
        <v>1</v>
      </c>
      <c r="AG4687">
        <v>1</v>
      </c>
      <c r="AH4687">
        <v>0</v>
      </c>
      <c r="AI4687">
        <v>1</v>
      </c>
      <c r="AJ4687">
        <v>1</v>
      </c>
      <c r="AK4687">
        <v>1</v>
      </c>
      <c r="AL4687">
        <v>0</v>
      </c>
    </row>
    <row r="4688" spans="1:38" x14ac:dyDescent="0.25">
      <c r="A4688">
        <v>4687</v>
      </c>
      <c r="B4688" t="s">
        <v>12802</v>
      </c>
      <c r="C4688">
        <v>2019</v>
      </c>
      <c r="D4688" t="s">
        <v>38</v>
      </c>
      <c r="E4688">
        <v>4</v>
      </c>
      <c r="F4688">
        <v>8</v>
      </c>
      <c r="G4688" s="2">
        <v>43572</v>
      </c>
      <c r="H4688" s="2">
        <v>43692</v>
      </c>
      <c r="I4688" t="s">
        <v>39</v>
      </c>
      <c r="J4688" t="s">
        <v>48</v>
      </c>
      <c r="K4688" t="s">
        <v>378</v>
      </c>
      <c r="L4688" t="s">
        <v>12803</v>
      </c>
      <c r="M4688" t="s">
        <v>11245</v>
      </c>
      <c r="N4688" t="s">
        <v>1887</v>
      </c>
      <c r="O4688" t="s">
        <v>5497</v>
      </c>
      <c r="P4688" t="s">
        <v>5497</v>
      </c>
      <c r="Q4688">
        <v>120</v>
      </c>
      <c r="R4688" t="s">
        <v>11218</v>
      </c>
      <c r="S4688">
        <v>16</v>
      </c>
      <c r="T4688">
        <v>4.6107778549194336</v>
      </c>
      <c r="U4688">
        <v>-72.551887512207031</v>
      </c>
      <c r="V4688">
        <v>1.502145919948816E-2</v>
      </c>
      <c r="W4688">
        <v>1.072961371392012E-2</v>
      </c>
      <c r="X4688">
        <v>8.5836909711360931E-3</v>
      </c>
      <c r="Y4688">
        <v>6.0085836797952652E-2</v>
      </c>
      <c r="Z4688">
        <v>1.9313305616378781E-2</v>
      </c>
      <c r="AA4688">
        <v>0</v>
      </c>
      <c r="AB4688">
        <v>4.2918454855680466E-3</v>
      </c>
      <c r="AC4688">
        <v>0</v>
      </c>
      <c r="AD4688">
        <v>26.88553619384766</v>
      </c>
      <c r="AE4688">
        <v>2.1459227427840229E-3</v>
      </c>
      <c r="AF4688">
        <v>1</v>
      </c>
      <c r="AG4688">
        <v>1</v>
      </c>
      <c r="AH4688">
        <v>1</v>
      </c>
      <c r="AI4688">
        <v>1</v>
      </c>
      <c r="AJ4688">
        <v>1</v>
      </c>
      <c r="AK4688">
        <v>1</v>
      </c>
      <c r="AL4688">
        <v>1</v>
      </c>
    </row>
    <row r="4689" spans="1:38" x14ac:dyDescent="0.25">
      <c r="A4689">
        <v>4688</v>
      </c>
      <c r="B4689" t="s">
        <v>12804</v>
      </c>
      <c r="C4689">
        <v>2019</v>
      </c>
      <c r="D4689" t="s">
        <v>38</v>
      </c>
      <c r="E4689">
        <v>4</v>
      </c>
      <c r="F4689">
        <v>8</v>
      </c>
      <c r="G4689" s="2">
        <v>43575</v>
      </c>
      <c r="H4689" s="2">
        <v>43692</v>
      </c>
      <c r="I4689" t="s">
        <v>39</v>
      </c>
      <c r="J4689" t="s">
        <v>48</v>
      </c>
      <c r="K4689" t="s">
        <v>378</v>
      </c>
      <c r="L4689" t="s">
        <v>12803</v>
      </c>
      <c r="M4689" t="s">
        <v>11245</v>
      </c>
      <c r="N4689" t="s">
        <v>362</v>
      </c>
      <c r="O4689" t="s">
        <v>7459</v>
      </c>
      <c r="P4689" t="s">
        <v>18323</v>
      </c>
      <c r="Q4689">
        <v>117</v>
      </c>
      <c r="R4689" t="s">
        <v>12805</v>
      </c>
      <c r="S4689">
        <v>16</v>
      </c>
      <c r="T4689">
        <v>4.6105556488037109</v>
      </c>
      <c r="U4689">
        <v>-72.3848876953125</v>
      </c>
      <c r="V4689">
        <v>1.2422360479831701E-2</v>
      </c>
      <c r="W4689">
        <v>1.6563147306442261E-2</v>
      </c>
      <c r="X4689">
        <v>1.449275389313698E-2</v>
      </c>
      <c r="Y4689">
        <v>9.5238097012042999E-2</v>
      </c>
      <c r="Z4689">
        <v>1.863354071974754E-2</v>
      </c>
      <c r="AA4689">
        <v>0</v>
      </c>
      <c r="AB4689">
        <v>4.1407868266105652E-3</v>
      </c>
      <c r="AC4689">
        <v>0</v>
      </c>
      <c r="AD4689">
        <v>29.60000038146973</v>
      </c>
      <c r="AE4689">
        <v>1.2422360479831701E-2</v>
      </c>
      <c r="AF4689">
        <v>1</v>
      </c>
      <c r="AG4689">
        <v>1</v>
      </c>
      <c r="AH4689">
        <v>1</v>
      </c>
      <c r="AI4689">
        <v>1</v>
      </c>
      <c r="AJ4689">
        <v>1</v>
      </c>
      <c r="AK4689">
        <v>1</v>
      </c>
      <c r="AL4689">
        <v>1</v>
      </c>
    </row>
    <row r="4690" spans="1:38" x14ac:dyDescent="0.25">
      <c r="A4690">
        <v>4689</v>
      </c>
      <c r="B4690" t="s">
        <v>12806</v>
      </c>
      <c r="C4690">
        <v>2019</v>
      </c>
      <c r="D4690" t="s">
        <v>38</v>
      </c>
      <c r="E4690">
        <v>4</v>
      </c>
      <c r="F4690">
        <v>8</v>
      </c>
      <c r="G4690" s="2">
        <v>43577</v>
      </c>
      <c r="H4690" s="2">
        <v>43692</v>
      </c>
      <c r="I4690" t="s">
        <v>39</v>
      </c>
      <c r="J4690" t="s">
        <v>48</v>
      </c>
      <c r="K4690" t="s">
        <v>378</v>
      </c>
      <c r="L4690" t="s">
        <v>12803</v>
      </c>
      <c r="M4690" t="s">
        <v>11245</v>
      </c>
      <c r="N4690" t="s">
        <v>1770</v>
      </c>
      <c r="O4690" t="s">
        <v>5497</v>
      </c>
      <c r="P4690" t="s">
        <v>5497</v>
      </c>
      <c r="Q4690">
        <v>115</v>
      </c>
      <c r="R4690" t="s">
        <v>12807</v>
      </c>
      <c r="S4690">
        <v>16</v>
      </c>
      <c r="T4690">
        <v>4.6102776527404794</v>
      </c>
      <c r="U4690">
        <v>-72.551612854003906</v>
      </c>
      <c r="V4690">
        <v>2.6905829086899761E-2</v>
      </c>
      <c r="W4690">
        <v>3.8116592913866043E-2</v>
      </c>
      <c r="X4690">
        <v>1.345291454344988E-2</v>
      </c>
      <c r="Y4690">
        <v>0.17937219142913821</v>
      </c>
      <c r="Z4690">
        <v>3.3632285892963409E-2</v>
      </c>
      <c r="AA4690">
        <v>0</v>
      </c>
      <c r="AB4690">
        <v>6.7264572717249393E-3</v>
      </c>
      <c r="AC4690">
        <v>0</v>
      </c>
      <c r="AD4690">
        <v>20.29317474365234</v>
      </c>
      <c r="AE4690">
        <v>4.4843051582574836E-3</v>
      </c>
      <c r="AF4690">
        <v>1</v>
      </c>
      <c r="AG4690">
        <v>1</v>
      </c>
      <c r="AH4690">
        <v>1</v>
      </c>
      <c r="AI4690">
        <v>1</v>
      </c>
      <c r="AJ4690">
        <v>1</v>
      </c>
      <c r="AK4690">
        <v>1</v>
      </c>
      <c r="AL4690">
        <v>1</v>
      </c>
    </row>
    <row r="4691" spans="1:38" x14ac:dyDescent="0.25">
      <c r="A4691">
        <v>4690</v>
      </c>
      <c r="B4691" t="s">
        <v>12808</v>
      </c>
      <c r="C4691">
        <v>2019</v>
      </c>
      <c r="D4691" t="s">
        <v>38</v>
      </c>
      <c r="E4691">
        <v>4</v>
      </c>
      <c r="F4691">
        <v>8</v>
      </c>
      <c r="G4691" s="2">
        <v>43574</v>
      </c>
      <c r="H4691" s="2">
        <v>43692</v>
      </c>
      <c r="I4691" t="s">
        <v>39</v>
      </c>
      <c r="J4691" t="s">
        <v>48</v>
      </c>
      <c r="K4691" t="s">
        <v>378</v>
      </c>
      <c r="L4691" t="s">
        <v>12803</v>
      </c>
      <c r="M4691" t="s">
        <v>2582</v>
      </c>
      <c r="N4691" t="s">
        <v>3566</v>
      </c>
      <c r="O4691" t="s">
        <v>5497</v>
      </c>
      <c r="P4691" t="s">
        <v>5497</v>
      </c>
      <c r="Q4691">
        <v>118</v>
      </c>
      <c r="R4691" t="s">
        <v>11252</v>
      </c>
      <c r="S4691">
        <v>16</v>
      </c>
      <c r="T4691">
        <v>4.6394720077514648</v>
      </c>
      <c r="U4691">
        <v>-72.554557800292969</v>
      </c>
      <c r="V4691">
        <v>3.0303031206130981E-2</v>
      </c>
      <c r="W4691">
        <v>0.1035353541374207</v>
      </c>
      <c r="X4691">
        <v>1.5151515603065491E-2</v>
      </c>
      <c r="Y4691">
        <v>1</v>
      </c>
      <c r="AA4691">
        <v>0</v>
      </c>
      <c r="AC4691">
        <v>0</v>
      </c>
      <c r="AD4691">
        <v>22.88578987121582</v>
      </c>
      <c r="AE4691">
        <v>5.0505050458014011E-3</v>
      </c>
      <c r="AF4691">
        <v>1</v>
      </c>
      <c r="AG4691">
        <v>1</v>
      </c>
      <c r="AH4691">
        <v>1</v>
      </c>
      <c r="AI4691">
        <v>1</v>
      </c>
      <c r="AJ4691">
        <v>1</v>
      </c>
    </row>
    <row r="4692" spans="1:38" x14ac:dyDescent="0.25">
      <c r="A4692">
        <v>4691</v>
      </c>
      <c r="B4692" t="s">
        <v>12809</v>
      </c>
      <c r="C4692">
        <v>2019</v>
      </c>
      <c r="D4692" t="s">
        <v>38</v>
      </c>
      <c r="E4692">
        <v>4</v>
      </c>
      <c r="F4692">
        <v>8</v>
      </c>
      <c r="G4692" s="2">
        <v>43571</v>
      </c>
      <c r="H4692" s="2">
        <v>43692</v>
      </c>
      <c r="I4692" t="s">
        <v>39</v>
      </c>
      <c r="J4692" t="s">
        <v>48</v>
      </c>
      <c r="K4692" t="s">
        <v>378</v>
      </c>
      <c r="L4692" t="s">
        <v>12803</v>
      </c>
      <c r="M4692" t="s">
        <v>2582</v>
      </c>
      <c r="N4692" t="s">
        <v>12810</v>
      </c>
      <c r="O4692" t="s">
        <v>5497</v>
      </c>
      <c r="P4692" t="s">
        <v>5497</v>
      </c>
      <c r="Q4692">
        <v>121</v>
      </c>
      <c r="R4692" t="s">
        <v>5408</v>
      </c>
      <c r="S4692">
        <v>16</v>
      </c>
      <c r="T4692">
        <v>4.6400585174560547</v>
      </c>
      <c r="U4692">
        <v>-72.5869140625</v>
      </c>
      <c r="V4692">
        <v>1.373626384884119E-2</v>
      </c>
      <c r="W4692">
        <v>6.5934069454669952E-2</v>
      </c>
      <c r="X4692">
        <v>1.9230769947171211E-2</v>
      </c>
      <c r="Y4692">
        <v>3.02197802811861E-2</v>
      </c>
      <c r="Z4692">
        <v>2.7472527697682381E-2</v>
      </c>
      <c r="AA4692">
        <v>0</v>
      </c>
      <c r="AB4692">
        <v>2.7472528163343668E-3</v>
      </c>
      <c r="AC4692">
        <v>0</v>
      </c>
      <c r="AD4692">
        <v>34.132266998291023</v>
      </c>
      <c r="AE4692">
        <v>5.4945056326687336E-3</v>
      </c>
      <c r="AF4692">
        <v>1</v>
      </c>
      <c r="AG4692">
        <v>1</v>
      </c>
      <c r="AH4692">
        <v>1</v>
      </c>
      <c r="AI4692">
        <v>1</v>
      </c>
      <c r="AJ4692">
        <v>1</v>
      </c>
      <c r="AK4692">
        <v>1</v>
      </c>
      <c r="AL4692">
        <v>1</v>
      </c>
    </row>
    <row r="4693" spans="1:38" x14ac:dyDescent="0.25">
      <c r="A4693">
        <v>4692</v>
      </c>
      <c r="B4693" t="s">
        <v>12811</v>
      </c>
      <c r="C4693">
        <v>2019</v>
      </c>
      <c r="D4693" t="s">
        <v>38</v>
      </c>
      <c r="E4693">
        <v>4</v>
      </c>
      <c r="F4693">
        <v>8</v>
      </c>
      <c r="G4693" s="2">
        <v>43582</v>
      </c>
      <c r="H4693" s="2">
        <v>43692</v>
      </c>
      <c r="I4693" t="s">
        <v>39</v>
      </c>
      <c r="J4693" t="s">
        <v>48</v>
      </c>
      <c r="K4693" t="s">
        <v>378</v>
      </c>
      <c r="L4693" t="s">
        <v>12803</v>
      </c>
      <c r="M4693" t="s">
        <v>2582</v>
      </c>
      <c r="N4693" t="s">
        <v>1094</v>
      </c>
      <c r="O4693" t="s">
        <v>5497</v>
      </c>
      <c r="P4693" t="s">
        <v>5497</v>
      </c>
      <c r="Q4693">
        <v>110</v>
      </c>
      <c r="R4693" t="s">
        <v>12812</v>
      </c>
      <c r="S4693">
        <v>16</v>
      </c>
      <c r="T4693">
        <v>4.6417360305786133</v>
      </c>
      <c r="U4693">
        <v>-72.538482666015625</v>
      </c>
      <c r="V4693">
        <v>3.01507543772459E-2</v>
      </c>
      <c r="W4693">
        <v>1.7587939277291301E-2</v>
      </c>
      <c r="X4693">
        <v>5.0251255743205547E-3</v>
      </c>
      <c r="Y4693">
        <v>0.55276381969451904</v>
      </c>
      <c r="Z4693">
        <v>2.0100502297282219E-2</v>
      </c>
      <c r="AA4693">
        <v>0</v>
      </c>
      <c r="AB4693">
        <v>2.7638191357254979E-2</v>
      </c>
      <c r="AC4693">
        <v>0</v>
      </c>
      <c r="AD4693">
        <v>16.508087158203121</v>
      </c>
      <c r="AE4693">
        <v>1.256281416863203E-2</v>
      </c>
      <c r="AF4693">
        <v>1</v>
      </c>
      <c r="AG4693">
        <v>1</v>
      </c>
      <c r="AH4693">
        <v>1</v>
      </c>
      <c r="AI4693">
        <v>1</v>
      </c>
      <c r="AJ4693">
        <v>1</v>
      </c>
      <c r="AK4693">
        <v>1</v>
      </c>
      <c r="AL4693">
        <v>1</v>
      </c>
    </row>
    <row r="4694" spans="1:38" x14ac:dyDescent="0.25">
      <c r="A4694">
        <v>4693</v>
      </c>
      <c r="B4694" t="s">
        <v>12813</v>
      </c>
      <c r="C4694">
        <v>2019</v>
      </c>
      <c r="D4694" t="s">
        <v>38</v>
      </c>
      <c r="E4694">
        <v>4</v>
      </c>
      <c r="F4694">
        <v>8</v>
      </c>
      <c r="G4694" s="2">
        <v>43574</v>
      </c>
      <c r="H4694" s="2">
        <v>43692</v>
      </c>
      <c r="I4694" t="s">
        <v>39</v>
      </c>
      <c r="J4694" t="s">
        <v>48</v>
      </c>
      <c r="K4694" t="s">
        <v>378</v>
      </c>
      <c r="L4694" t="s">
        <v>12803</v>
      </c>
      <c r="M4694" t="s">
        <v>2582</v>
      </c>
      <c r="N4694" t="s">
        <v>2560</v>
      </c>
      <c r="O4694" t="s">
        <v>5497</v>
      </c>
      <c r="P4694" t="s">
        <v>5497</v>
      </c>
      <c r="Q4694">
        <v>118</v>
      </c>
      <c r="R4694" t="s">
        <v>12812</v>
      </c>
      <c r="S4694">
        <v>13</v>
      </c>
      <c r="T4694">
        <v>4.6291942596435547</v>
      </c>
      <c r="U4694">
        <v>-72.546798706054688</v>
      </c>
      <c r="V4694">
        <v>8.7976539507508278E-3</v>
      </c>
      <c r="W4694">
        <v>2.3460410535335541E-2</v>
      </c>
      <c r="X4694">
        <v>1.173020526766777E-2</v>
      </c>
      <c r="Y4694">
        <v>0.13196480274200439</v>
      </c>
      <c r="Z4694">
        <v>3.5190615803003311E-2</v>
      </c>
      <c r="AA4694">
        <v>0</v>
      </c>
      <c r="AB4694">
        <v>2.932551316916943E-3</v>
      </c>
      <c r="AC4694">
        <v>0</v>
      </c>
      <c r="AE4694">
        <v>8.7976539507508278E-3</v>
      </c>
      <c r="AF4694">
        <v>1</v>
      </c>
      <c r="AG4694">
        <v>1</v>
      </c>
      <c r="AH4694">
        <v>1</v>
      </c>
      <c r="AI4694">
        <v>1</v>
      </c>
      <c r="AJ4694">
        <v>1</v>
      </c>
      <c r="AK4694">
        <v>1</v>
      </c>
      <c r="AL4694">
        <v>1</v>
      </c>
    </row>
    <row r="4695" spans="1:38" x14ac:dyDescent="0.25">
      <c r="A4695">
        <v>4694</v>
      </c>
      <c r="B4695" t="s">
        <v>12813</v>
      </c>
      <c r="C4695">
        <v>2019</v>
      </c>
      <c r="D4695" t="s">
        <v>38</v>
      </c>
      <c r="E4695">
        <v>4</v>
      </c>
      <c r="F4695">
        <v>8</v>
      </c>
      <c r="G4695" s="2">
        <v>43574</v>
      </c>
      <c r="H4695" s="2">
        <v>43692</v>
      </c>
      <c r="I4695" t="s">
        <v>39</v>
      </c>
      <c r="J4695" t="s">
        <v>48</v>
      </c>
      <c r="K4695" t="s">
        <v>378</v>
      </c>
      <c r="L4695" t="s">
        <v>12803</v>
      </c>
      <c r="M4695" t="s">
        <v>2582</v>
      </c>
      <c r="N4695" t="s">
        <v>2560</v>
      </c>
      <c r="O4695" t="s">
        <v>5497</v>
      </c>
      <c r="P4695" t="s">
        <v>5497</v>
      </c>
      <c r="Q4695">
        <v>118</v>
      </c>
      <c r="R4695" t="s">
        <v>12812</v>
      </c>
      <c r="S4695">
        <v>3</v>
      </c>
      <c r="T4695">
        <v>4.6291942596435547</v>
      </c>
      <c r="U4695">
        <v>-72.546798706054688</v>
      </c>
      <c r="V4695">
        <v>1.449275389313698E-2</v>
      </c>
      <c r="W4695">
        <v>4.3478261679410928E-2</v>
      </c>
      <c r="X4695">
        <v>2.898550778627396E-2</v>
      </c>
      <c r="Y4695">
        <v>5.7971015572547913E-2</v>
      </c>
      <c r="Z4695">
        <v>2.898550778627396E-2</v>
      </c>
      <c r="AA4695">
        <v>0</v>
      </c>
      <c r="AB4695">
        <v>1.449275389313698E-2</v>
      </c>
      <c r="AC4695">
        <v>0</v>
      </c>
      <c r="AD4695">
        <v>22.011783599853519</v>
      </c>
      <c r="AE4695">
        <v>0</v>
      </c>
      <c r="AF4695">
        <v>1</v>
      </c>
      <c r="AG4695">
        <v>1</v>
      </c>
      <c r="AH4695">
        <v>1</v>
      </c>
      <c r="AI4695">
        <v>1</v>
      </c>
      <c r="AJ4695">
        <v>0</v>
      </c>
      <c r="AK4695">
        <v>1</v>
      </c>
      <c r="AL4695">
        <v>1</v>
      </c>
    </row>
    <row r="4696" spans="1:38" x14ac:dyDescent="0.25">
      <c r="A4696">
        <v>4695</v>
      </c>
      <c r="B4696" t="s">
        <v>12814</v>
      </c>
      <c r="C4696">
        <v>2019</v>
      </c>
      <c r="D4696" t="s">
        <v>38</v>
      </c>
      <c r="E4696">
        <v>5</v>
      </c>
      <c r="F4696">
        <v>9</v>
      </c>
      <c r="G4696" s="2">
        <v>43613</v>
      </c>
      <c r="H4696" s="2">
        <v>43723</v>
      </c>
      <c r="I4696" t="s">
        <v>39</v>
      </c>
      <c r="J4696" t="s">
        <v>48</v>
      </c>
      <c r="K4696" t="s">
        <v>69</v>
      </c>
      <c r="L4696" t="s">
        <v>12815</v>
      </c>
      <c r="M4696" t="s">
        <v>43</v>
      </c>
      <c r="N4696" t="s">
        <v>12816</v>
      </c>
      <c r="O4696" t="s">
        <v>7459</v>
      </c>
      <c r="P4696" t="s">
        <v>18323</v>
      </c>
      <c r="Q4696">
        <v>110</v>
      </c>
      <c r="R4696" t="s">
        <v>12817</v>
      </c>
      <c r="S4696">
        <v>25</v>
      </c>
      <c r="T4696">
        <v>5.4044661521911621</v>
      </c>
      <c r="U4696">
        <v>-71.649650573730469</v>
      </c>
      <c r="V4696">
        <v>0.151802659034729</v>
      </c>
      <c r="W4696">
        <v>3.2258063554763787E-2</v>
      </c>
      <c r="X4696">
        <v>0</v>
      </c>
      <c r="Y4696">
        <v>0.59772294759750366</v>
      </c>
      <c r="Z4696">
        <v>0.1195445954799652</v>
      </c>
      <c r="AA4696">
        <v>0</v>
      </c>
      <c r="AB4696">
        <v>0</v>
      </c>
      <c r="AC4696">
        <v>0</v>
      </c>
      <c r="AD4696">
        <v>2</v>
      </c>
      <c r="AE4696">
        <v>1.8975332379341129E-2</v>
      </c>
      <c r="AF4696">
        <v>1</v>
      </c>
      <c r="AG4696">
        <v>1</v>
      </c>
      <c r="AH4696">
        <v>0</v>
      </c>
      <c r="AI4696">
        <v>1</v>
      </c>
      <c r="AJ4696">
        <v>1</v>
      </c>
      <c r="AK4696">
        <v>1</v>
      </c>
      <c r="AL4696">
        <v>0</v>
      </c>
    </row>
    <row r="4697" spans="1:38" x14ac:dyDescent="0.25">
      <c r="A4697">
        <v>4696</v>
      </c>
      <c r="B4697" t="s">
        <v>12818</v>
      </c>
      <c r="C4697">
        <v>2019</v>
      </c>
      <c r="D4697" t="s">
        <v>38</v>
      </c>
      <c r="E4697">
        <v>5</v>
      </c>
      <c r="F4697">
        <v>9</v>
      </c>
      <c r="G4697" s="2">
        <v>43603</v>
      </c>
      <c r="H4697" s="2">
        <v>43723</v>
      </c>
      <c r="I4697" t="s">
        <v>39</v>
      </c>
      <c r="J4697" t="s">
        <v>48</v>
      </c>
      <c r="K4697" t="s">
        <v>69</v>
      </c>
      <c r="L4697" t="s">
        <v>2356</v>
      </c>
      <c r="M4697" t="s">
        <v>2249</v>
      </c>
      <c r="N4697" t="s">
        <v>1295</v>
      </c>
      <c r="O4697" t="s">
        <v>5497</v>
      </c>
      <c r="P4697" t="s">
        <v>5497</v>
      </c>
      <c r="Q4697">
        <v>120</v>
      </c>
      <c r="R4697" t="s">
        <v>12819</v>
      </c>
      <c r="S4697">
        <v>25</v>
      </c>
      <c r="T4697">
        <v>5.385347843170166</v>
      </c>
      <c r="U4697">
        <v>-71.579689025878906</v>
      </c>
      <c r="V4697">
        <v>7.4912890791893005E-2</v>
      </c>
      <c r="W4697">
        <v>1.0452961549162859E-2</v>
      </c>
      <c r="X4697">
        <v>0</v>
      </c>
      <c r="Y4697">
        <v>0.13240417838096619</v>
      </c>
      <c r="Z4697">
        <v>0.16724738478660581</v>
      </c>
      <c r="AA4697">
        <v>0</v>
      </c>
      <c r="AB4697">
        <v>0</v>
      </c>
      <c r="AC4697">
        <v>0</v>
      </c>
      <c r="AD4697">
        <v>2.4000000953674321</v>
      </c>
      <c r="AE4697">
        <v>1.7421602969989181E-3</v>
      </c>
      <c r="AF4697">
        <v>1</v>
      </c>
      <c r="AG4697">
        <v>1</v>
      </c>
      <c r="AH4697">
        <v>0</v>
      </c>
      <c r="AI4697">
        <v>1</v>
      </c>
      <c r="AJ4697">
        <v>1</v>
      </c>
      <c r="AK4697">
        <v>1</v>
      </c>
      <c r="AL4697">
        <v>0</v>
      </c>
    </row>
    <row r="4698" spans="1:38" x14ac:dyDescent="0.25">
      <c r="A4698">
        <v>4697</v>
      </c>
      <c r="B4698" t="s">
        <v>12820</v>
      </c>
      <c r="C4698">
        <v>2019</v>
      </c>
      <c r="D4698" t="s">
        <v>38</v>
      </c>
      <c r="E4698">
        <v>4</v>
      </c>
      <c r="F4698">
        <v>8</v>
      </c>
      <c r="G4698" s="2">
        <v>43572</v>
      </c>
      <c r="H4698" s="2">
        <v>43692</v>
      </c>
      <c r="I4698" t="s">
        <v>39</v>
      </c>
      <c r="J4698" t="s">
        <v>48</v>
      </c>
      <c r="K4698" t="s">
        <v>69</v>
      </c>
      <c r="L4698" t="s">
        <v>2356</v>
      </c>
      <c r="M4698" t="s">
        <v>12821</v>
      </c>
      <c r="N4698" t="s">
        <v>2343</v>
      </c>
      <c r="O4698" t="s">
        <v>5497</v>
      </c>
      <c r="P4698" t="s">
        <v>5497</v>
      </c>
      <c r="Q4698">
        <v>120</v>
      </c>
      <c r="R4698" t="s">
        <v>12822</v>
      </c>
      <c r="S4698">
        <v>25</v>
      </c>
      <c r="T4698">
        <v>5.383209228515625</v>
      </c>
      <c r="U4698">
        <v>-71.582977294921875</v>
      </c>
      <c r="V4698">
        <v>6.7368417978286743E-2</v>
      </c>
      <c r="W4698">
        <v>1.47368423640728E-2</v>
      </c>
      <c r="X4698">
        <v>0</v>
      </c>
      <c r="Y4698">
        <v>6.7368417978286743E-2</v>
      </c>
      <c r="Z4698">
        <v>0.1768421083688736</v>
      </c>
      <c r="AA4698">
        <v>0</v>
      </c>
      <c r="AB4698">
        <v>0</v>
      </c>
      <c r="AC4698">
        <v>0</v>
      </c>
      <c r="AD4698">
        <v>2.7000000476837158</v>
      </c>
      <c r="AE4698">
        <v>1.2631579302251341E-2</v>
      </c>
      <c r="AF4698">
        <v>1</v>
      </c>
      <c r="AG4698">
        <v>1</v>
      </c>
      <c r="AH4698">
        <v>0</v>
      </c>
      <c r="AI4698">
        <v>1</v>
      </c>
      <c r="AJ4698">
        <v>1</v>
      </c>
      <c r="AK4698">
        <v>1</v>
      </c>
      <c r="AL4698">
        <v>0</v>
      </c>
    </row>
    <row r="4699" spans="1:38" x14ac:dyDescent="0.25">
      <c r="A4699">
        <v>4698</v>
      </c>
      <c r="B4699" t="s">
        <v>12823</v>
      </c>
      <c r="C4699">
        <v>2019</v>
      </c>
      <c r="D4699" t="s">
        <v>38</v>
      </c>
      <c r="E4699">
        <v>5</v>
      </c>
      <c r="F4699">
        <v>9</v>
      </c>
      <c r="G4699" s="2">
        <v>43603</v>
      </c>
      <c r="H4699" s="2">
        <v>43723</v>
      </c>
      <c r="I4699" t="s">
        <v>39</v>
      </c>
      <c r="J4699" t="s">
        <v>48</v>
      </c>
      <c r="K4699" t="s">
        <v>69</v>
      </c>
      <c r="L4699" t="s">
        <v>1892</v>
      </c>
      <c r="M4699" t="s">
        <v>43</v>
      </c>
      <c r="N4699" t="s">
        <v>2300</v>
      </c>
      <c r="O4699" t="s">
        <v>5497</v>
      </c>
      <c r="P4699" t="s">
        <v>5497</v>
      </c>
      <c r="Q4699">
        <v>120</v>
      </c>
      <c r="R4699" t="s">
        <v>12824</v>
      </c>
      <c r="S4699">
        <v>25</v>
      </c>
      <c r="T4699">
        <v>5.3956069946289063</v>
      </c>
      <c r="U4699">
        <v>-71.605384826660156</v>
      </c>
      <c r="V4699">
        <v>2.1276595070958142E-3</v>
      </c>
      <c r="W4699">
        <v>1.9148936495184898E-2</v>
      </c>
      <c r="X4699">
        <v>0</v>
      </c>
      <c r="Y4699">
        <v>0.28723403811454767</v>
      </c>
      <c r="Z4699">
        <v>0.30425530672073359</v>
      </c>
      <c r="AA4699">
        <v>0</v>
      </c>
      <c r="AB4699">
        <v>0</v>
      </c>
      <c r="AC4699">
        <v>0</v>
      </c>
      <c r="AD4699">
        <v>3.880000114440918</v>
      </c>
      <c r="AE4699">
        <v>2.1276595070958142E-3</v>
      </c>
      <c r="AF4699">
        <v>1</v>
      </c>
      <c r="AG4699">
        <v>1</v>
      </c>
      <c r="AH4699">
        <v>0</v>
      </c>
      <c r="AI4699">
        <v>1</v>
      </c>
      <c r="AJ4699">
        <v>1</v>
      </c>
      <c r="AK4699">
        <v>1</v>
      </c>
      <c r="AL4699">
        <v>0</v>
      </c>
    </row>
    <row r="4700" spans="1:38" x14ac:dyDescent="0.25">
      <c r="A4700">
        <v>4699</v>
      </c>
      <c r="B4700" t="s">
        <v>12825</v>
      </c>
      <c r="C4700">
        <v>2019</v>
      </c>
      <c r="D4700" t="s">
        <v>38</v>
      </c>
      <c r="E4700">
        <v>5</v>
      </c>
      <c r="F4700">
        <v>9</v>
      </c>
      <c r="G4700" s="2">
        <v>43603</v>
      </c>
      <c r="H4700" s="2">
        <v>43723</v>
      </c>
      <c r="I4700" t="s">
        <v>39</v>
      </c>
      <c r="J4700" t="s">
        <v>48</v>
      </c>
      <c r="K4700" t="s">
        <v>69</v>
      </c>
      <c r="L4700" t="s">
        <v>1892</v>
      </c>
      <c r="M4700" t="s">
        <v>2249</v>
      </c>
      <c r="N4700" t="s">
        <v>4960</v>
      </c>
      <c r="O4700" t="s">
        <v>4715</v>
      </c>
      <c r="P4700" t="s">
        <v>4715</v>
      </c>
      <c r="Q4700">
        <v>120</v>
      </c>
      <c r="R4700" t="s">
        <v>12826</v>
      </c>
      <c r="S4700">
        <v>25</v>
      </c>
      <c r="T4700">
        <v>5.4197998046875</v>
      </c>
      <c r="U4700">
        <v>-71.59075927734375</v>
      </c>
      <c r="V4700">
        <v>8.3333335816860199E-2</v>
      </c>
      <c r="W4700">
        <v>2.083333395421505E-2</v>
      </c>
      <c r="X4700">
        <v>0</v>
      </c>
      <c r="Y4700">
        <v>0.31060606241226202</v>
      </c>
      <c r="Z4700">
        <v>0.2291666716337204</v>
      </c>
      <c r="AA4700">
        <v>0</v>
      </c>
      <c r="AB4700">
        <v>0</v>
      </c>
      <c r="AC4700">
        <v>0</v>
      </c>
      <c r="AD4700">
        <v>3.7000000476837158</v>
      </c>
      <c r="AE4700">
        <v>1.3257576152682299E-2</v>
      </c>
      <c r="AF4700">
        <v>1</v>
      </c>
      <c r="AG4700">
        <v>1</v>
      </c>
      <c r="AH4700">
        <v>0</v>
      </c>
      <c r="AI4700">
        <v>1</v>
      </c>
      <c r="AJ4700">
        <v>1</v>
      </c>
      <c r="AK4700">
        <v>1</v>
      </c>
      <c r="AL4700">
        <v>0</v>
      </c>
    </row>
    <row r="4701" spans="1:38" x14ac:dyDescent="0.25">
      <c r="A4701">
        <v>4700</v>
      </c>
      <c r="B4701" t="s">
        <v>12827</v>
      </c>
      <c r="C4701">
        <v>2019</v>
      </c>
      <c r="D4701" t="s">
        <v>38</v>
      </c>
      <c r="E4701">
        <v>5</v>
      </c>
      <c r="F4701">
        <v>9</v>
      </c>
      <c r="G4701" s="2">
        <v>43603</v>
      </c>
      <c r="H4701" s="2">
        <v>43723</v>
      </c>
      <c r="I4701" t="s">
        <v>39</v>
      </c>
      <c r="J4701" t="s">
        <v>48</v>
      </c>
      <c r="K4701" t="s">
        <v>69</v>
      </c>
      <c r="L4701" t="s">
        <v>1892</v>
      </c>
      <c r="M4701" t="s">
        <v>2310</v>
      </c>
      <c r="N4701" t="s">
        <v>12828</v>
      </c>
      <c r="O4701" t="s">
        <v>5497</v>
      </c>
      <c r="P4701" t="s">
        <v>5497</v>
      </c>
      <c r="Q4701">
        <v>120</v>
      </c>
      <c r="R4701" t="s">
        <v>12829</v>
      </c>
      <c r="S4701">
        <v>25</v>
      </c>
      <c r="T4701">
        <v>5.4312629699707031</v>
      </c>
      <c r="U4701">
        <v>-71.546577453613281</v>
      </c>
      <c r="V4701">
        <v>6.0344826430082321E-2</v>
      </c>
      <c r="W4701">
        <v>0.125</v>
      </c>
      <c r="X4701">
        <v>0</v>
      </c>
      <c r="Y4701">
        <v>0.42887932062149048</v>
      </c>
      <c r="Z4701">
        <v>0.12931033968925479</v>
      </c>
      <c r="AA4701">
        <v>0</v>
      </c>
      <c r="AB4701">
        <v>6.4655174501240253E-3</v>
      </c>
      <c r="AC4701">
        <v>0</v>
      </c>
      <c r="AD4701">
        <v>2.7999999523162842</v>
      </c>
      <c r="AE4701">
        <v>1.7241379246115681E-2</v>
      </c>
      <c r="AF4701">
        <v>1</v>
      </c>
      <c r="AG4701">
        <v>1</v>
      </c>
      <c r="AH4701">
        <v>0</v>
      </c>
      <c r="AI4701">
        <v>1</v>
      </c>
      <c r="AJ4701">
        <v>1</v>
      </c>
      <c r="AK4701">
        <v>1</v>
      </c>
      <c r="AL4701">
        <v>1</v>
      </c>
    </row>
    <row r="4702" spans="1:38" x14ac:dyDescent="0.25">
      <c r="A4702">
        <v>4701</v>
      </c>
      <c r="B4702" t="s">
        <v>12830</v>
      </c>
      <c r="C4702">
        <v>2019</v>
      </c>
      <c r="D4702" t="s">
        <v>38</v>
      </c>
      <c r="E4702">
        <v>5</v>
      </c>
      <c r="F4702">
        <v>9</v>
      </c>
      <c r="G4702" s="2">
        <v>43603</v>
      </c>
      <c r="H4702" s="2">
        <v>43723</v>
      </c>
      <c r="I4702" t="s">
        <v>39</v>
      </c>
      <c r="J4702" t="s">
        <v>48</v>
      </c>
      <c r="K4702" t="s">
        <v>69</v>
      </c>
      <c r="L4702" t="s">
        <v>1892</v>
      </c>
      <c r="M4702" t="s">
        <v>1125</v>
      </c>
      <c r="N4702" t="s">
        <v>1338</v>
      </c>
      <c r="O4702" t="s">
        <v>4715</v>
      </c>
      <c r="P4702" t="s">
        <v>4715</v>
      </c>
      <c r="Q4702">
        <v>120</v>
      </c>
      <c r="R4702" t="s">
        <v>12831</v>
      </c>
      <c r="S4702">
        <v>21</v>
      </c>
      <c r="T4702">
        <v>5.3998508453369141</v>
      </c>
      <c r="U4702">
        <v>-71.627708435058594</v>
      </c>
      <c r="V4702">
        <v>0.15025906264781949</v>
      </c>
      <c r="W4702">
        <v>9.0673573315143585E-2</v>
      </c>
      <c r="X4702">
        <v>0</v>
      </c>
      <c r="Y4702">
        <v>0.31606218218803411</v>
      </c>
      <c r="Z4702">
        <v>0.28497409820556641</v>
      </c>
      <c r="AA4702">
        <v>0</v>
      </c>
      <c r="AB4702">
        <v>0</v>
      </c>
      <c r="AC4702">
        <v>0</v>
      </c>
      <c r="AE4702">
        <v>1.5544041059911249E-2</v>
      </c>
      <c r="AF4702">
        <v>1</v>
      </c>
      <c r="AG4702">
        <v>1</v>
      </c>
      <c r="AH4702">
        <v>0</v>
      </c>
      <c r="AI4702">
        <v>1</v>
      </c>
      <c r="AJ4702">
        <v>1</v>
      </c>
      <c r="AK4702">
        <v>1</v>
      </c>
      <c r="AL4702">
        <v>0</v>
      </c>
    </row>
    <row r="4703" spans="1:38" x14ac:dyDescent="0.25">
      <c r="A4703">
        <v>4702</v>
      </c>
      <c r="B4703" t="s">
        <v>12830</v>
      </c>
      <c r="C4703">
        <v>2019</v>
      </c>
      <c r="D4703" t="s">
        <v>38</v>
      </c>
      <c r="E4703">
        <v>5</v>
      </c>
      <c r="F4703">
        <v>9</v>
      </c>
      <c r="G4703" s="2">
        <v>43603</v>
      </c>
      <c r="H4703" s="2">
        <v>43723</v>
      </c>
      <c r="I4703" t="s">
        <v>39</v>
      </c>
      <c r="J4703" t="s">
        <v>48</v>
      </c>
      <c r="K4703" t="s">
        <v>69</v>
      </c>
      <c r="L4703" t="s">
        <v>1892</v>
      </c>
      <c r="M4703" t="s">
        <v>1125</v>
      </c>
      <c r="N4703" t="s">
        <v>1338</v>
      </c>
      <c r="O4703" t="s">
        <v>4715</v>
      </c>
      <c r="P4703" t="s">
        <v>4715</v>
      </c>
      <c r="Q4703">
        <v>120</v>
      </c>
      <c r="R4703" t="s">
        <v>12831</v>
      </c>
      <c r="S4703">
        <v>4</v>
      </c>
      <c r="T4703">
        <v>5.3998508453369141</v>
      </c>
      <c r="U4703">
        <v>-71.627708435058594</v>
      </c>
      <c r="V4703">
        <v>0.16216215491294861</v>
      </c>
      <c r="W4703">
        <v>8.1081077456474304E-2</v>
      </c>
      <c r="X4703">
        <v>0</v>
      </c>
      <c r="Y4703">
        <v>0.29729729890823359</v>
      </c>
      <c r="Z4703">
        <v>0.5810810923576355</v>
      </c>
      <c r="AA4703">
        <v>0</v>
      </c>
      <c r="AB4703">
        <v>0</v>
      </c>
      <c r="AC4703">
        <v>0</v>
      </c>
      <c r="AD4703">
        <v>2.1700000762939449</v>
      </c>
      <c r="AE4703">
        <v>1.351351384073496E-2</v>
      </c>
      <c r="AF4703">
        <v>1</v>
      </c>
      <c r="AG4703">
        <v>1</v>
      </c>
      <c r="AH4703">
        <v>0</v>
      </c>
      <c r="AI4703">
        <v>1</v>
      </c>
      <c r="AJ4703">
        <v>1</v>
      </c>
      <c r="AK4703">
        <v>1</v>
      </c>
      <c r="AL4703">
        <v>0</v>
      </c>
    </row>
    <row r="4704" spans="1:38" x14ac:dyDescent="0.25">
      <c r="A4704">
        <v>4703</v>
      </c>
      <c r="B4704" t="s">
        <v>12832</v>
      </c>
      <c r="C4704">
        <v>2019</v>
      </c>
      <c r="D4704" t="s">
        <v>38</v>
      </c>
      <c r="E4704">
        <v>5</v>
      </c>
      <c r="F4704">
        <v>9</v>
      </c>
      <c r="G4704" s="2">
        <v>43613</v>
      </c>
      <c r="H4704" s="2">
        <v>43723</v>
      </c>
      <c r="I4704" t="s">
        <v>39</v>
      </c>
      <c r="J4704" t="s">
        <v>48</v>
      </c>
      <c r="K4704" t="s">
        <v>69</v>
      </c>
      <c r="L4704" t="s">
        <v>1892</v>
      </c>
      <c r="M4704" t="s">
        <v>9007</v>
      </c>
      <c r="N4704" t="s">
        <v>1302</v>
      </c>
      <c r="O4704" t="s">
        <v>297</v>
      </c>
      <c r="P4704" t="s">
        <v>18323</v>
      </c>
      <c r="Q4704">
        <v>110</v>
      </c>
      <c r="R4704" t="s">
        <v>12831</v>
      </c>
      <c r="S4704">
        <v>25</v>
      </c>
      <c r="T4704">
        <v>5.4072208404541016</v>
      </c>
      <c r="U4704">
        <v>-71.643608093261719</v>
      </c>
      <c r="V4704">
        <v>0.1245136186480522</v>
      </c>
      <c r="W4704">
        <v>1.556420233100653E-2</v>
      </c>
      <c r="X4704">
        <v>2.5291828438639641E-2</v>
      </c>
      <c r="Y4704">
        <v>0.26653695106506348</v>
      </c>
      <c r="Z4704">
        <v>0.21595330536365509</v>
      </c>
      <c r="AA4704">
        <v>0</v>
      </c>
      <c r="AB4704">
        <v>0</v>
      </c>
      <c r="AC4704">
        <v>0</v>
      </c>
      <c r="AD4704">
        <v>2.9600000381469731</v>
      </c>
      <c r="AE4704">
        <v>1.556420233100653E-2</v>
      </c>
      <c r="AF4704">
        <v>1</v>
      </c>
      <c r="AG4704">
        <v>1</v>
      </c>
      <c r="AH4704">
        <v>1</v>
      </c>
      <c r="AI4704">
        <v>1</v>
      </c>
      <c r="AJ4704">
        <v>1</v>
      </c>
      <c r="AK4704">
        <v>1</v>
      </c>
      <c r="AL4704">
        <v>0</v>
      </c>
    </row>
    <row r="4705" spans="1:38" x14ac:dyDescent="0.25">
      <c r="A4705">
        <v>4704</v>
      </c>
      <c r="B4705" t="s">
        <v>12833</v>
      </c>
      <c r="C4705">
        <v>2019</v>
      </c>
      <c r="D4705" t="s">
        <v>38</v>
      </c>
      <c r="E4705">
        <v>5</v>
      </c>
      <c r="F4705">
        <v>9</v>
      </c>
      <c r="G4705" s="2">
        <v>43603</v>
      </c>
      <c r="H4705" s="2">
        <v>43723</v>
      </c>
      <c r="I4705" t="s">
        <v>39</v>
      </c>
      <c r="J4705" t="s">
        <v>48</v>
      </c>
      <c r="K4705" t="s">
        <v>69</v>
      </c>
      <c r="L4705" t="s">
        <v>1892</v>
      </c>
      <c r="M4705" t="s">
        <v>9007</v>
      </c>
      <c r="N4705" t="s">
        <v>1302</v>
      </c>
      <c r="O4705" t="s">
        <v>5497</v>
      </c>
      <c r="P4705" t="s">
        <v>5497</v>
      </c>
      <c r="Q4705">
        <v>120</v>
      </c>
      <c r="R4705" t="s">
        <v>12822</v>
      </c>
      <c r="S4705">
        <v>25</v>
      </c>
      <c r="T4705">
        <v>5.4071989059448242</v>
      </c>
      <c r="U4705">
        <v>-71.647407531738281</v>
      </c>
      <c r="V4705">
        <v>2.9411764815449711E-2</v>
      </c>
      <c r="W4705">
        <v>3.1045751646161079E-2</v>
      </c>
      <c r="X4705">
        <v>0</v>
      </c>
      <c r="Y4705">
        <v>0.32189542055129999</v>
      </c>
      <c r="Z4705">
        <v>4.2483661323785782E-2</v>
      </c>
      <c r="AA4705">
        <v>0</v>
      </c>
      <c r="AB4705">
        <v>0</v>
      </c>
      <c r="AC4705">
        <v>0</v>
      </c>
      <c r="AD4705">
        <v>3.2000000476837158</v>
      </c>
      <c r="AE4705">
        <v>1.3071895577013491E-2</v>
      </c>
      <c r="AF4705">
        <v>1</v>
      </c>
      <c r="AG4705">
        <v>1</v>
      </c>
      <c r="AH4705">
        <v>0</v>
      </c>
      <c r="AI4705">
        <v>1</v>
      </c>
      <c r="AJ4705">
        <v>1</v>
      </c>
      <c r="AK4705">
        <v>1</v>
      </c>
      <c r="AL4705">
        <v>0</v>
      </c>
    </row>
    <row r="4706" spans="1:38" x14ac:dyDescent="0.25">
      <c r="A4706">
        <v>4705</v>
      </c>
      <c r="B4706" t="s">
        <v>12834</v>
      </c>
      <c r="C4706">
        <v>2019</v>
      </c>
      <c r="D4706" t="s">
        <v>38</v>
      </c>
      <c r="E4706">
        <v>5</v>
      </c>
      <c r="F4706">
        <v>9</v>
      </c>
      <c r="G4706" s="2">
        <v>43613</v>
      </c>
      <c r="H4706" s="2">
        <v>43723</v>
      </c>
      <c r="I4706" t="s">
        <v>39</v>
      </c>
      <c r="J4706" t="s">
        <v>48</v>
      </c>
      <c r="K4706" t="s">
        <v>69</v>
      </c>
      <c r="L4706" t="s">
        <v>1892</v>
      </c>
      <c r="M4706" t="s">
        <v>9007</v>
      </c>
      <c r="N4706" t="s">
        <v>3890</v>
      </c>
      <c r="O4706" t="s">
        <v>6902</v>
      </c>
      <c r="P4706" t="s">
        <v>6902</v>
      </c>
      <c r="Q4706">
        <v>110</v>
      </c>
      <c r="R4706" t="s">
        <v>12822</v>
      </c>
      <c r="S4706">
        <v>25</v>
      </c>
      <c r="T4706">
        <v>5.4095258712768546</v>
      </c>
      <c r="U4706">
        <v>-71.649955749511719</v>
      </c>
      <c r="V4706">
        <v>4.8327136784791953E-2</v>
      </c>
      <c r="W4706">
        <v>1.1152416467666629E-2</v>
      </c>
      <c r="X4706">
        <v>0</v>
      </c>
      <c r="Y4706">
        <v>0.18029740452766421</v>
      </c>
      <c r="Z4706">
        <v>7.4349440634250641E-2</v>
      </c>
      <c r="AA4706">
        <v>0</v>
      </c>
      <c r="AB4706">
        <v>0</v>
      </c>
      <c r="AC4706">
        <v>0</v>
      </c>
      <c r="AD4706">
        <v>1.799999952316284</v>
      </c>
      <c r="AE4706">
        <v>1.6728624701499939E-2</v>
      </c>
      <c r="AF4706">
        <v>1</v>
      </c>
      <c r="AG4706">
        <v>1</v>
      </c>
      <c r="AH4706">
        <v>0</v>
      </c>
      <c r="AI4706">
        <v>1</v>
      </c>
      <c r="AJ4706">
        <v>1</v>
      </c>
      <c r="AK4706">
        <v>1</v>
      </c>
      <c r="AL4706">
        <v>0</v>
      </c>
    </row>
    <row r="4707" spans="1:38" x14ac:dyDescent="0.25">
      <c r="A4707">
        <v>4706</v>
      </c>
      <c r="B4707" t="s">
        <v>12835</v>
      </c>
      <c r="C4707">
        <v>2019</v>
      </c>
      <c r="D4707" t="s">
        <v>38</v>
      </c>
      <c r="E4707">
        <v>5</v>
      </c>
      <c r="F4707">
        <v>9</v>
      </c>
      <c r="G4707" s="2">
        <v>43603</v>
      </c>
      <c r="H4707" s="2">
        <v>43723</v>
      </c>
      <c r="I4707" t="s">
        <v>39</v>
      </c>
      <c r="J4707" t="s">
        <v>48</v>
      </c>
      <c r="K4707" t="s">
        <v>69</v>
      </c>
      <c r="L4707" t="s">
        <v>1892</v>
      </c>
      <c r="M4707" t="s">
        <v>9007</v>
      </c>
      <c r="N4707" t="s">
        <v>12836</v>
      </c>
      <c r="O4707" t="s">
        <v>297</v>
      </c>
      <c r="P4707" t="s">
        <v>18323</v>
      </c>
      <c r="Q4707">
        <v>120</v>
      </c>
      <c r="R4707" t="s">
        <v>12837</v>
      </c>
      <c r="S4707">
        <v>25</v>
      </c>
      <c r="T4707">
        <v>5.4144840240478516</v>
      </c>
      <c r="U4707">
        <v>-71.6497802734375</v>
      </c>
      <c r="V4707">
        <v>3.125E-2</v>
      </c>
      <c r="W4707">
        <v>8.9285718277096748E-3</v>
      </c>
      <c r="X4707">
        <v>0</v>
      </c>
      <c r="Y4707">
        <v>0.1629464328289032</v>
      </c>
      <c r="Z4707">
        <v>1.785714365541935E-2</v>
      </c>
      <c r="AA4707">
        <v>0</v>
      </c>
      <c r="AB4707">
        <v>0</v>
      </c>
      <c r="AC4707">
        <v>0</v>
      </c>
      <c r="AD4707">
        <v>4.5</v>
      </c>
      <c r="AE4707">
        <v>2.2321429569274191E-3</v>
      </c>
      <c r="AF4707">
        <v>1</v>
      </c>
      <c r="AG4707">
        <v>1</v>
      </c>
      <c r="AH4707">
        <v>0</v>
      </c>
      <c r="AI4707">
        <v>1</v>
      </c>
      <c r="AJ4707">
        <v>1</v>
      </c>
      <c r="AK4707">
        <v>1</v>
      </c>
      <c r="AL4707">
        <v>0</v>
      </c>
    </row>
    <row r="4708" spans="1:38" x14ac:dyDescent="0.25">
      <c r="A4708">
        <v>4707</v>
      </c>
      <c r="B4708" t="s">
        <v>12838</v>
      </c>
      <c r="C4708">
        <v>2019</v>
      </c>
      <c r="D4708" t="s">
        <v>38</v>
      </c>
      <c r="E4708">
        <v>5</v>
      </c>
      <c r="F4708">
        <v>9</v>
      </c>
      <c r="G4708" s="2">
        <v>43605</v>
      </c>
      <c r="H4708" s="2">
        <v>43723</v>
      </c>
      <c r="I4708" t="s">
        <v>39</v>
      </c>
      <c r="J4708" t="s">
        <v>48</v>
      </c>
      <c r="K4708" t="s">
        <v>75</v>
      </c>
      <c r="L4708" t="s">
        <v>2436</v>
      </c>
      <c r="M4708" t="s">
        <v>12839</v>
      </c>
      <c r="N4708" t="s">
        <v>1425</v>
      </c>
      <c r="O4708" t="s">
        <v>45</v>
      </c>
      <c r="P4708" t="s">
        <v>45</v>
      </c>
      <c r="Q4708">
        <v>118</v>
      </c>
      <c r="R4708" t="s">
        <v>537</v>
      </c>
      <c r="S4708">
        <v>25</v>
      </c>
      <c r="T4708">
        <v>5.1796488761901864</v>
      </c>
      <c r="U4708">
        <v>-72.264724731445313</v>
      </c>
      <c r="V4708">
        <v>3.7523452192544941E-3</v>
      </c>
      <c r="W4708">
        <v>0</v>
      </c>
      <c r="X4708">
        <v>0.99061912298202515</v>
      </c>
      <c r="Y4708">
        <v>2.2514071315526959E-2</v>
      </c>
      <c r="Z4708">
        <v>1.313320826739073E-2</v>
      </c>
      <c r="AA4708">
        <v>0</v>
      </c>
      <c r="AB4708">
        <v>0</v>
      </c>
      <c r="AC4708">
        <v>0</v>
      </c>
      <c r="AD4708">
        <v>3.0999999046325679</v>
      </c>
      <c r="AE4708">
        <v>0</v>
      </c>
      <c r="AF4708">
        <v>1</v>
      </c>
      <c r="AG4708">
        <v>0</v>
      </c>
      <c r="AH4708">
        <v>1</v>
      </c>
      <c r="AI4708">
        <v>1</v>
      </c>
      <c r="AJ4708">
        <v>0</v>
      </c>
      <c r="AK4708">
        <v>1</v>
      </c>
      <c r="AL4708">
        <v>0</v>
      </c>
    </row>
    <row r="4709" spans="1:38" x14ac:dyDescent="0.25">
      <c r="A4709">
        <v>4708</v>
      </c>
      <c r="B4709" t="s">
        <v>12840</v>
      </c>
      <c r="C4709">
        <v>2019</v>
      </c>
      <c r="D4709" t="s">
        <v>38</v>
      </c>
      <c r="E4709">
        <v>4</v>
      </c>
      <c r="F4709">
        <v>8</v>
      </c>
      <c r="G4709" s="2">
        <v>43568</v>
      </c>
      <c r="H4709" s="2">
        <v>43692</v>
      </c>
      <c r="I4709" t="s">
        <v>39</v>
      </c>
      <c r="J4709" t="s">
        <v>48</v>
      </c>
      <c r="K4709" t="s">
        <v>75</v>
      </c>
      <c r="L4709" t="s">
        <v>2436</v>
      </c>
      <c r="M4709" t="s">
        <v>12841</v>
      </c>
      <c r="N4709" t="s">
        <v>12842</v>
      </c>
      <c r="O4709" t="s">
        <v>5497</v>
      </c>
      <c r="P4709" t="s">
        <v>5497</v>
      </c>
      <c r="Q4709">
        <v>124</v>
      </c>
      <c r="R4709" t="s">
        <v>537</v>
      </c>
      <c r="S4709">
        <v>25</v>
      </c>
      <c r="T4709">
        <v>5.1977329254150391</v>
      </c>
      <c r="U4709">
        <v>-72.254432678222656</v>
      </c>
      <c r="V4709">
        <v>4.4747080653905869E-2</v>
      </c>
      <c r="W4709">
        <v>5.8365757577121258E-3</v>
      </c>
      <c r="X4709">
        <v>0.98054474592208862</v>
      </c>
      <c r="Y4709">
        <v>0.42801555991172791</v>
      </c>
      <c r="Z4709">
        <v>4.0856029838323593E-2</v>
      </c>
      <c r="AA4709">
        <v>0</v>
      </c>
      <c r="AB4709">
        <v>0</v>
      </c>
      <c r="AC4709">
        <v>0</v>
      </c>
      <c r="AD4709">
        <v>3.0999999046325679</v>
      </c>
      <c r="AE4709">
        <v>0</v>
      </c>
      <c r="AF4709">
        <v>1</v>
      </c>
      <c r="AG4709">
        <v>1</v>
      </c>
      <c r="AH4709">
        <v>1</v>
      </c>
      <c r="AI4709">
        <v>1</v>
      </c>
      <c r="AJ4709">
        <v>0</v>
      </c>
      <c r="AK4709">
        <v>1</v>
      </c>
      <c r="AL4709">
        <v>0</v>
      </c>
    </row>
    <row r="4710" spans="1:38" x14ac:dyDescent="0.25">
      <c r="A4710">
        <v>4709</v>
      </c>
      <c r="B4710" t="s">
        <v>12843</v>
      </c>
      <c r="C4710">
        <v>2019</v>
      </c>
      <c r="D4710" t="s">
        <v>38</v>
      </c>
      <c r="E4710">
        <v>4</v>
      </c>
      <c r="F4710">
        <v>8</v>
      </c>
      <c r="G4710" s="2">
        <v>43572</v>
      </c>
      <c r="H4710" s="2">
        <v>43692</v>
      </c>
      <c r="I4710" t="s">
        <v>39</v>
      </c>
      <c r="J4710" t="s">
        <v>48</v>
      </c>
      <c r="K4710" t="s">
        <v>75</v>
      </c>
      <c r="L4710" t="s">
        <v>2436</v>
      </c>
      <c r="M4710" t="s">
        <v>6656</v>
      </c>
      <c r="N4710" t="s">
        <v>9081</v>
      </c>
      <c r="O4710" t="s">
        <v>5497</v>
      </c>
      <c r="P4710" t="s">
        <v>5497</v>
      </c>
      <c r="Q4710">
        <v>120</v>
      </c>
      <c r="R4710" t="s">
        <v>12844</v>
      </c>
      <c r="S4710">
        <v>25</v>
      </c>
      <c r="T4710">
        <v>5.1353998184204102</v>
      </c>
      <c r="U4710">
        <v>-72.294998168945313</v>
      </c>
      <c r="V4710">
        <v>2.7656476944684979E-2</v>
      </c>
      <c r="W4710">
        <v>0.1644832640886307</v>
      </c>
      <c r="X4710">
        <v>0.36826783418655401</v>
      </c>
      <c r="Y4710">
        <v>0.98835515975952148</v>
      </c>
      <c r="Z4710">
        <v>4.9490537494421012E-2</v>
      </c>
      <c r="AA4710">
        <v>0</v>
      </c>
      <c r="AB4710">
        <v>0</v>
      </c>
      <c r="AC4710">
        <v>0</v>
      </c>
      <c r="AD4710">
        <v>5.1999998092651367</v>
      </c>
      <c r="AE4710">
        <v>4.3668122962117204E-3</v>
      </c>
      <c r="AF4710">
        <v>1</v>
      </c>
      <c r="AG4710">
        <v>1</v>
      </c>
      <c r="AH4710">
        <v>1</v>
      </c>
      <c r="AI4710">
        <v>1</v>
      </c>
      <c r="AJ4710">
        <v>1</v>
      </c>
      <c r="AK4710">
        <v>1</v>
      </c>
      <c r="AL4710">
        <v>0</v>
      </c>
    </row>
    <row r="4711" spans="1:38" x14ac:dyDescent="0.25">
      <c r="A4711">
        <v>4710</v>
      </c>
      <c r="B4711" t="s">
        <v>12845</v>
      </c>
      <c r="C4711">
        <v>2019</v>
      </c>
      <c r="D4711" t="s">
        <v>38</v>
      </c>
      <c r="E4711">
        <v>5</v>
      </c>
      <c r="F4711">
        <v>9</v>
      </c>
      <c r="G4711" s="2">
        <v>43611</v>
      </c>
      <c r="H4711" s="2">
        <v>43723</v>
      </c>
      <c r="I4711" t="s">
        <v>39</v>
      </c>
      <c r="J4711" t="s">
        <v>48</v>
      </c>
      <c r="K4711" t="s">
        <v>75</v>
      </c>
      <c r="L4711" t="s">
        <v>2436</v>
      </c>
      <c r="M4711" t="s">
        <v>12846</v>
      </c>
      <c r="N4711" t="s">
        <v>12847</v>
      </c>
      <c r="O4711" t="s">
        <v>45</v>
      </c>
      <c r="P4711" t="s">
        <v>45</v>
      </c>
      <c r="Q4711">
        <v>112</v>
      </c>
      <c r="R4711" t="s">
        <v>537</v>
      </c>
      <c r="S4711">
        <v>25</v>
      </c>
      <c r="T4711">
        <v>5.1754398345947266</v>
      </c>
      <c r="U4711">
        <v>-72.238037109375</v>
      </c>
      <c r="V4711">
        <v>0</v>
      </c>
      <c r="W4711">
        <v>0</v>
      </c>
      <c r="X4711">
        <v>1</v>
      </c>
      <c r="Y4711">
        <v>3.8314175326377149E-3</v>
      </c>
      <c r="Z4711">
        <v>9.5785437151789665E-3</v>
      </c>
      <c r="AA4711">
        <v>0</v>
      </c>
      <c r="AB4711">
        <v>0</v>
      </c>
      <c r="AC4711">
        <v>0</v>
      </c>
      <c r="AD4711">
        <v>2.5</v>
      </c>
      <c r="AE4711">
        <v>0</v>
      </c>
      <c r="AF4711">
        <v>0</v>
      </c>
      <c r="AG4711">
        <v>0</v>
      </c>
      <c r="AH4711">
        <v>1</v>
      </c>
      <c r="AI4711">
        <v>1</v>
      </c>
      <c r="AJ4711">
        <v>0</v>
      </c>
      <c r="AK4711">
        <v>1</v>
      </c>
      <c r="AL4711">
        <v>0</v>
      </c>
    </row>
    <row r="4712" spans="1:38" x14ac:dyDescent="0.25">
      <c r="A4712">
        <v>4711</v>
      </c>
      <c r="B4712" t="s">
        <v>12848</v>
      </c>
      <c r="C4712">
        <v>2019</v>
      </c>
      <c r="D4712" t="s">
        <v>38</v>
      </c>
      <c r="E4712">
        <v>5</v>
      </c>
      <c r="F4712">
        <v>9</v>
      </c>
      <c r="G4712" s="2">
        <v>43611</v>
      </c>
      <c r="H4712" s="2">
        <v>43723</v>
      </c>
      <c r="I4712" t="s">
        <v>39</v>
      </c>
      <c r="J4712" t="s">
        <v>48</v>
      </c>
      <c r="K4712" t="s">
        <v>75</v>
      </c>
      <c r="L4712" t="s">
        <v>2436</v>
      </c>
      <c r="M4712" t="s">
        <v>12849</v>
      </c>
      <c r="N4712" t="s">
        <v>12850</v>
      </c>
      <c r="O4712" t="s">
        <v>45</v>
      </c>
      <c r="P4712" t="s">
        <v>45</v>
      </c>
      <c r="Q4712">
        <v>112</v>
      </c>
      <c r="R4712" t="s">
        <v>537</v>
      </c>
      <c r="S4712">
        <v>25</v>
      </c>
      <c r="T4712">
        <v>5.1926369667053223</v>
      </c>
      <c r="U4712">
        <v>-72.255897521972656</v>
      </c>
      <c r="V4712">
        <v>3.8610037881880999E-3</v>
      </c>
      <c r="W4712">
        <v>0</v>
      </c>
      <c r="X4712">
        <v>1</v>
      </c>
      <c r="Y4712">
        <v>9.6525093540549278E-3</v>
      </c>
      <c r="Z4712">
        <v>1.5444015152752399E-2</v>
      </c>
      <c r="AA4712">
        <v>0</v>
      </c>
      <c r="AB4712">
        <v>0</v>
      </c>
      <c r="AC4712">
        <v>0</v>
      </c>
      <c r="AD4712">
        <v>1.700000047683716</v>
      </c>
      <c r="AE4712">
        <v>0</v>
      </c>
      <c r="AF4712">
        <v>1</v>
      </c>
      <c r="AG4712">
        <v>0</v>
      </c>
      <c r="AH4712">
        <v>1</v>
      </c>
      <c r="AI4712">
        <v>1</v>
      </c>
      <c r="AJ4712">
        <v>0</v>
      </c>
      <c r="AK4712">
        <v>1</v>
      </c>
      <c r="AL4712">
        <v>0</v>
      </c>
    </row>
    <row r="4713" spans="1:38" x14ac:dyDescent="0.25">
      <c r="A4713">
        <v>4712</v>
      </c>
      <c r="B4713" t="s">
        <v>12851</v>
      </c>
      <c r="C4713">
        <v>2019</v>
      </c>
      <c r="D4713" t="s">
        <v>38</v>
      </c>
      <c r="E4713">
        <v>5</v>
      </c>
      <c r="F4713">
        <v>9</v>
      </c>
      <c r="G4713" s="2">
        <v>43601</v>
      </c>
      <c r="H4713" s="2">
        <v>43723</v>
      </c>
      <c r="I4713" t="s">
        <v>39</v>
      </c>
      <c r="J4713" t="s">
        <v>48</v>
      </c>
      <c r="K4713" t="s">
        <v>75</v>
      </c>
      <c r="L4713" t="s">
        <v>12852</v>
      </c>
      <c r="M4713" t="s">
        <v>4173</v>
      </c>
      <c r="N4713" t="s">
        <v>4714</v>
      </c>
      <c r="O4713" t="s">
        <v>5497</v>
      </c>
      <c r="P4713" t="s">
        <v>5497</v>
      </c>
      <c r="Q4713">
        <v>122</v>
      </c>
      <c r="R4713" t="s">
        <v>581</v>
      </c>
      <c r="S4713">
        <v>25</v>
      </c>
      <c r="T4713">
        <v>5.1117501258850098</v>
      </c>
      <c r="U4713">
        <v>-72.016387939453125</v>
      </c>
      <c r="V4713">
        <v>7.1017272770404816E-2</v>
      </c>
      <c r="W4713">
        <v>0.13627639412879941</v>
      </c>
      <c r="X4713">
        <v>8.4452971816062927E-2</v>
      </c>
      <c r="Y4713">
        <v>1</v>
      </c>
      <c r="Z4713">
        <v>0.35316699743270868</v>
      </c>
      <c r="AA4713">
        <v>0</v>
      </c>
      <c r="AB4713">
        <v>0</v>
      </c>
      <c r="AC4713">
        <v>0</v>
      </c>
      <c r="AD4713">
        <v>2.4000000953674321</v>
      </c>
      <c r="AE4713">
        <v>2.8790786862373349E-2</v>
      </c>
      <c r="AF4713">
        <v>1</v>
      </c>
      <c r="AG4713">
        <v>1</v>
      </c>
      <c r="AH4713">
        <v>1</v>
      </c>
      <c r="AI4713">
        <v>1</v>
      </c>
      <c r="AJ4713">
        <v>1</v>
      </c>
      <c r="AK4713">
        <v>1</v>
      </c>
      <c r="AL4713">
        <v>0</v>
      </c>
    </row>
    <row r="4714" spans="1:38" x14ac:dyDescent="0.25">
      <c r="A4714">
        <v>4713</v>
      </c>
      <c r="B4714" t="s">
        <v>12853</v>
      </c>
      <c r="C4714">
        <v>2019</v>
      </c>
      <c r="D4714" t="s">
        <v>38</v>
      </c>
      <c r="E4714">
        <v>4</v>
      </c>
      <c r="F4714">
        <v>8</v>
      </c>
      <c r="G4714" s="2">
        <v>43576</v>
      </c>
      <c r="H4714" s="2">
        <v>43692</v>
      </c>
      <c r="I4714" t="s">
        <v>39</v>
      </c>
      <c r="J4714" t="s">
        <v>48</v>
      </c>
      <c r="K4714" t="s">
        <v>75</v>
      </c>
      <c r="L4714" t="s">
        <v>12854</v>
      </c>
      <c r="M4714" t="s">
        <v>1301</v>
      </c>
      <c r="N4714" t="s">
        <v>2833</v>
      </c>
      <c r="O4714" t="s">
        <v>45</v>
      </c>
      <c r="P4714" t="s">
        <v>45</v>
      </c>
      <c r="Q4714">
        <v>116</v>
      </c>
      <c r="R4714" t="s">
        <v>12855</v>
      </c>
      <c r="S4714">
        <v>25</v>
      </c>
      <c r="T4714">
        <v>5.293799877166748</v>
      </c>
      <c r="U4714">
        <v>-72.190299987792969</v>
      </c>
      <c r="V4714">
        <v>8.1447966396808624E-2</v>
      </c>
      <c r="W4714">
        <v>0.13348416984081271</v>
      </c>
      <c r="X4714">
        <v>0.14027149975299841</v>
      </c>
      <c r="Y4714">
        <v>1</v>
      </c>
      <c r="Z4714">
        <v>0.1357466131448746</v>
      </c>
      <c r="AA4714">
        <v>0</v>
      </c>
      <c r="AB4714">
        <v>2.2624434903264049E-2</v>
      </c>
      <c r="AC4714">
        <v>0</v>
      </c>
      <c r="AD4714">
        <v>4.4000000953674316</v>
      </c>
      <c r="AE4714">
        <v>2.7149321511387828E-2</v>
      </c>
      <c r="AF4714">
        <v>1</v>
      </c>
      <c r="AG4714">
        <v>1</v>
      </c>
      <c r="AH4714">
        <v>1</v>
      </c>
      <c r="AI4714">
        <v>1</v>
      </c>
      <c r="AJ4714">
        <v>1</v>
      </c>
      <c r="AK4714">
        <v>1</v>
      </c>
      <c r="AL4714">
        <v>1</v>
      </c>
    </row>
    <row r="4715" spans="1:38" x14ac:dyDescent="0.25">
      <c r="A4715">
        <v>4714</v>
      </c>
      <c r="B4715" t="s">
        <v>12856</v>
      </c>
      <c r="C4715">
        <v>2019</v>
      </c>
      <c r="D4715" t="s">
        <v>38</v>
      </c>
      <c r="E4715">
        <v>5</v>
      </c>
      <c r="F4715">
        <v>9</v>
      </c>
      <c r="G4715" s="2">
        <v>43616</v>
      </c>
      <c r="H4715" s="2">
        <v>43723</v>
      </c>
      <c r="I4715" t="s">
        <v>39</v>
      </c>
      <c r="J4715" t="s">
        <v>48</v>
      </c>
      <c r="K4715" t="s">
        <v>75</v>
      </c>
      <c r="L4715" t="s">
        <v>12854</v>
      </c>
      <c r="M4715" t="s">
        <v>12857</v>
      </c>
      <c r="N4715" t="s">
        <v>12754</v>
      </c>
      <c r="O4715" t="s">
        <v>297</v>
      </c>
      <c r="P4715" t="s">
        <v>18323</v>
      </c>
      <c r="Q4715">
        <v>107</v>
      </c>
      <c r="R4715" t="s">
        <v>12858</v>
      </c>
      <c r="S4715">
        <v>25</v>
      </c>
      <c r="T4715">
        <v>5.3006911277770996</v>
      </c>
      <c r="U4715">
        <v>-72.176704406738281</v>
      </c>
      <c r="V4715">
        <v>6.7901231348514557E-2</v>
      </c>
      <c r="W4715">
        <v>1.0288066230714319E-2</v>
      </c>
      <c r="X4715">
        <v>3.4979425370693207E-2</v>
      </c>
      <c r="Y4715">
        <v>1</v>
      </c>
      <c r="Z4715">
        <v>0.17489711940288541</v>
      </c>
      <c r="AA4715">
        <v>0</v>
      </c>
      <c r="AB4715">
        <v>0</v>
      </c>
      <c r="AC4715">
        <v>0</v>
      </c>
      <c r="AD4715">
        <v>4.5</v>
      </c>
      <c r="AE4715">
        <v>8.2304524257779121E-3</v>
      </c>
      <c r="AF4715">
        <v>1</v>
      </c>
      <c r="AG4715">
        <v>1</v>
      </c>
      <c r="AH4715">
        <v>1</v>
      </c>
      <c r="AI4715">
        <v>1</v>
      </c>
      <c r="AJ4715">
        <v>1</v>
      </c>
      <c r="AK4715">
        <v>1</v>
      </c>
      <c r="AL4715">
        <v>0</v>
      </c>
    </row>
    <row r="4716" spans="1:38" x14ac:dyDescent="0.25">
      <c r="A4716">
        <v>4715</v>
      </c>
      <c r="B4716" t="s">
        <v>12859</v>
      </c>
      <c r="C4716">
        <v>2019</v>
      </c>
      <c r="D4716" t="s">
        <v>38</v>
      </c>
      <c r="E4716">
        <v>5</v>
      </c>
      <c r="F4716">
        <v>9</v>
      </c>
      <c r="G4716" s="2">
        <v>43603</v>
      </c>
      <c r="H4716" s="2">
        <v>43723</v>
      </c>
      <c r="I4716" t="s">
        <v>39</v>
      </c>
      <c r="J4716" t="s">
        <v>48</v>
      </c>
      <c r="K4716" t="s">
        <v>75</v>
      </c>
      <c r="L4716" t="s">
        <v>2472</v>
      </c>
      <c r="M4716" t="s">
        <v>2426</v>
      </c>
      <c r="N4716" t="s">
        <v>2833</v>
      </c>
      <c r="O4716" t="s">
        <v>5497</v>
      </c>
      <c r="P4716" t="s">
        <v>5497</v>
      </c>
      <c r="Q4716">
        <v>120</v>
      </c>
      <c r="R4716" t="s">
        <v>12860</v>
      </c>
      <c r="S4716">
        <v>25</v>
      </c>
      <c r="T4716">
        <v>5.0409998893737793</v>
      </c>
      <c r="U4716">
        <v>-72.015800476074219</v>
      </c>
      <c r="V4716">
        <v>5.1759835332632058E-2</v>
      </c>
      <c r="W4716">
        <v>1.2422360479831701E-2</v>
      </c>
      <c r="X4716">
        <v>2.4844720959663391E-2</v>
      </c>
      <c r="Y4716">
        <v>0.36645963788032532</v>
      </c>
      <c r="Z4716">
        <v>0.12629400193691251</v>
      </c>
      <c r="AA4716">
        <v>0</v>
      </c>
      <c r="AB4716">
        <v>0</v>
      </c>
      <c r="AC4716">
        <v>0</v>
      </c>
      <c r="AD4716">
        <v>3.5</v>
      </c>
      <c r="AE4716">
        <v>2.691511437296867E-2</v>
      </c>
      <c r="AF4716">
        <v>1</v>
      </c>
      <c r="AG4716">
        <v>1</v>
      </c>
      <c r="AH4716">
        <v>1</v>
      </c>
      <c r="AI4716">
        <v>1</v>
      </c>
      <c r="AJ4716">
        <v>1</v>
      </c>
      <c r="AK4716">
        <v>1</v>
      </c>
      <c r="AL4716">
        <v>0</v>
      </c>
    </row>
    <row r="4717" spans="1:38" x14ac:dyDescent="0.25">
      <c r="A4717">
        <v>4716</v>
      </c>
      <c r="B4717" t="s">
        <v>12861</v>
      </c>
      <c r="C4717">
        <v>2019</v>
      </c>
      <c r="D4717" t="s">
        <v>38</v>
      </c>
      <c r="E4717">
        <v>5</v>
      </c>
      <c r="F4717">
        <v>9</v>
      </c>
      <c r="G4717" s="2">
        <v>43603</v>
      </c>
      <c r="H4717" s="2">
        <v>43723</v>
      </c>
      <c r="I4717" t="s">
        <v>39</v>
      </c>
      <c r="J4717" t="s">
        <v>48</v>
      </c>
      <c r="K4717" t="s">
        <v>75</v>
      </c>
      <c r="L4717" t="s">
        <v>405</v>
      </c>
      <c r="M4717" t="s">
        <v>2892</v>
      </c>
      <c r="N4717" t="s">
        <v>12862</v>
      </c>
      <c r="O4717" t="s">
        <v>5497</v>
      </c>
      <c r="P4717" t="s">
        <v>5497</v>
      </c>
      <c r="Q4717">
        <v>120</v>
      </c>
      <c r="R4717" t="s">
        <v>12863</v>
      </c>
      <c r="S4717">
        <v>25</v>
      </c>
      <c r="T4717">
        <v>5.1747097969055176</v>
      </c>
      <c r="U4717">
        <v>-72.23699951171875</v>
      </c>
      <c r="V4717">
        <v>0.22376237809658051</v>
      </c>
      <c r="W4717">
        <v>5.1485147327184677E-2</v>
      </c>
      <c r="X4717">
        <v>0.30693069100379938</v>
      </c>
      <c r="Y4717">
        <v>0.39405941963195801</v>
      </c>
      <c r="Z4717">
        <v>8.7128713726997375E-2</v>
      </c>
      <c r="AA4717">
        <v>0</v>
      </c>
      <c r="AB4717">
        <v>0</v>
      </c>
      <c r="AC4717">
        <v>0</v>
      </c>
      <c r="AD4717">
        <v>4.6999998092651367</v>
      </c>
      <c r="AE4717">
        <v>1.9801980815827851E-3</v>
      </c>
      <c r="AF4717">
        <v>1</v>
      </c>
      <c r="AG4717">
        <v>1</v>
      </c>
      <c r="AH4717">
        <v>1</v>
      </c>
      <c r="AI4717">
        <v>1</v>
      </c>
      <c r="AJ4717">
        <v>1</v>
      </c>
      <c r="AK4717">
        <v>1</v>
      </c>
      <c r="AL4717">
        <v>0</v>
      </c>
    </row>
    <row r="4718" spans="1:38" x14ac:dyDescent="0.25">
      <c r="A4718">
        <v>4717</v>
      </c>
      <c r="B4718" t="s">
        <v>12864</v>
      </c>
      <c r="C4718">
        <v>2019</v>
      </c>
      <c r="D4718" t="s">
        <v>38</v>
      </c>
      <c r="E4718">
        <v>5</v>
      </c>
      <c r="F4718">
        <v>9</v>
      </c>
      <c r="G4718" s="2">
        <v>43603</v>
      </c>
      <c r="H4718" s="2">
        <v>43723</v>
      </c>
      <c r="I4718" t="s">
        <v>39</v>
      </c>
      <c r="J4718" t="s">
        <v>48</v>
      </c>
      <c r="K4718" t="s">
        <v>75</v>
      </c>
      <c r="L4718" t="s">
        <v>405</v>
      </c>
      <c r="M4718" t="s">
        <v>2892</v>
      </c>
      <c r="N4718" t="s">
        <v>5477</v>
      </c>
      <c r="O4718" t="s">
        <v>12865</v>
      </c>
      <c r="P4718" t="s">
        <v>18323</v>
      </c>
      <c r="R4718" t="s">
        <v>12863</v>
      </c>
      <c r="S4718">
        <v>25</v>
      </c>
      <c r="T4718">
        <v>5.3466901779174796</v>
      </c>
      <c r="U4718">
        <v>-72.237197875976563</v>
      </c>
      <c r="V4718">
        <v>3.9447732269763947E-2</v>
      </c>
      <c r="W4718">
        <v>1.5779092907905579E-2</v>
      </c>
      <c r="X4718">
        <v>0.27613413333892822</v>
      </c>
      <c r="Y4718">
        <v>0.54635107517242432</v>
      </c>
      <c r="Z4718">
        <v>9.8619326949119568E-2</v>
      </c>
      <c r="AA4718">
        <v>0</v>
      </c>
      <c r="AB4718">
        <v>3.9447732269763947E-3</v>
      </c>
      <c r="AC4718">
        <v>0</v>
      </c>
      <c r="AD4718">
        <v>1.799999952316284</v>
      </c>
      <c r="AE4718">
        <v>9.8619330674409866E-3</v>
      </c>
      <c r="AF4718">
        <v>1</v>
      </c>
      <c r="AG4718">
        <v>1</v>
      </c>
      <c r="AH4718">
        <v>1</v>
      </c>
      <c r="AI4718">
        <v>1</v>
      </c>
      <c r="AJ4718">
        <v>1</v>
      </c>
      <c r="AK4718">
        <v>1</v>
      </c>
      <c r="AL4718">
        <v>1</v>
      </c>
    </row>
    <row r="4719" spans="1:38" x14ac:dyDescent="0.25">
      <c r="A4719">
        <v>4718</v>
      </c>
      <c r="B4719" t="s">
        <v>12866</v>
      </c>
      <c r="C4719">
        <v>2019</v>
      </c>
      <c r="D4719" t="s">
        <v>38</v>
      </c>
      <c r="E4719">
        <v>5</v>
      </c>
      <c r="F4719">
        <v>9</v>
      </c>
      <c r="G4719" s="2">
        <v>43603</v>
      </c>
      <c r="H4719" s="2">
        <v>43723</v>
      </c>
      <c r="I4719" t="s">
        <v>39</v>
      </c>
      <c r="J4719" t="s">
        <v>48</v>
      </c>
      <c r="K4719" t="s">
        <v>75</v>
      </c>
      <c r="L4719" t="s">
        <v>11300</v>
      </c>
      <c r="M4719" t="s">
        <v>3662</v>
      </c>
      <c r="N4719" t="s">
        <v>12862</v>
      </c>
      <c r="O4719" t="s">
        <v>5497</v>
      </c>
      <c r="P4719" t="s">
        <v>5497</v>
      </c>
      <c r="Q4719">
        <v>120</v>
      </c>
      <c r="R4719" t="s">
        <v>581</v>
      </c>
      <c r="S4719">
        <v>25</v>
      </c>
      <c r="T4719">
        <v>5.1139798164367676</v>
      </c>
      <c r="U4719">
        <v>-72.023773193359375</v>
      </c>
      <c r="V4719">
        <v>8.4210522472858429E-3</v>
      </c>
      <c r="W4719">
        <v>3.7894736975431442E-2</v>
      </c>
      <c r="X4719">
        <v>3.7894736975431442E-2</v>
      </c>
      <c r="Y4719">
        <v>1</v>
      </c>
      <c r="Z4719">
        <v>0.35157895088195801</v>
      </c>
      <c r="AA4719">
        <v>0</v>
      </c>
      <c r="AB4719">
        <v>0</v>
      </c>
      <c r="AC4719">
        <v>0</v>
      </c>
      <c r="AD4719">
        <v>3</v>
      </c>
      <c r="AE4719">
        <v>1.47368423640728E-2</v>
      </c>
      <c r="AF4719">
        <v>1</v>
      </c>
      <c r="AG4719">
        <v>1</v>
      </c>
      <c r="AH4719">
        <v>1</v>
      </c>
      <c r="AI4719">
        <v>1</v>
      </c>
      <c r="AJ4719">
        <v>1</v>
      </c>
      <c r="AK4719">
        <v>1</v>
      </c>
      <c r="AL4719">
        <v>0</v>
      </c>
    </row>
    <row r="4720" spans="1:38" x14ac:dyDescent="0.25">
      <c r="A4720">
        <v>4719</v>
      </c>
      <c r="B4720" t="s">
        <v>12867</v>
      </c>
      <c r="C4720">
        <v>2019</v>
      </c>
      <c r="D4720" t="s">
        <v>38</v>
      </c>
      <c r="E4720">
        <v>5</v>
      </c>
      <c r="F4720">
        <v>9</v>
      </c>
      <c r="G4720" s="2">
        <v>43613</v>
      </c>
      <c r="H4720" s="2">
        <v>43723</v>
      </c>
      <c r="I4720" t="s">
        <v>39</v>
      </c>
      <c r="J4720" t="s">
        <v>48</v>
      </c>
      <c r="K4720" t="s">
        <v>75</v>
      </c>
      <c r="L4720" t="s">
        <v>11300</v>
      </c>
      <c r="M4720" t="s">
        <v>3662</v>
      </c>
      <c r="N4720" t="s">
        <v>8773</v>
      </c>
      <c r="O4720" t="s">
        <v>4715</v>
      </c>
      <c r="P4720" t="s">
        <v>4715</v>
      </c>
      <c r="Q4720">
        <v>110</v>
      </c>
      <c r="R4720" t="s">
        <v>581</v>
      </c>
      <c r="S4720">
        <v>25</v>
      </c>
      <c r="T4720">
        <v>5.286139965057373</v>
      </c>
      <c r="U4720">
        <v>-72.179878234863281</v>
      </c>
      <c r="V4720">
        <v>0</v>
      </c>
      <c r="W4720">
        <v>0</v>
      </c>
      <c r="X4720">
        <v>2.400000020861626E-2</v>
      </c>
      <c r="Y4720">
        <v>0.97000002861022949</v>
      </c>
      <c r="Z4720">
        <v>0.2800000011920929</v>
      </c>
      <c r="AA4720">
        <v>0</v>
      </c>
      <c r="AB4720">
        <v>0</v>
      </c>
      <c r="AC4720">
        <v>0</v>
      </c>
      <c r="AD4720">
        <v>2.7999999523162842</v>
      </c>
      <c r="AE4720">
        <v>4.8000000417232513E-2</v>
      </c>
      <c r="AF4720">
        <v>0</v>
      </c>
      <c r="AG4720">
        <v>0</v>
      </c>
      <c r="AH4720">
        <v>1</v>
      </c>
      <c r="AI4720">
        <v>1</v>
      </c>
      <c r="AJ4720">
        <v>1</v>
      </c>
      <c r="AK4720">
        <v>1</v>
      </c>
      <c r="AL4720">
        <v>0</v>
      </c>
    </row>
    <row r="4721" spans="1:38" x14ac:dyDescent="0.25">
      <c r="A4721">
        <v>4720</v>
      </c>
      <c r="B4721" t="s">
        <v>12868</v>
      </c>
      <c r="C4721">
        <v>2019</v>
      </c>
      <c r="D4721" t="s">
        <v>38</v>
      </c>
      <c r="E4721">
        <v>6</v>
      </c>
      <c r="F4721">
        <v>10</v>
      </c>
      <c r="G4721" s="2">
        <v>43631</v>
      </c>
      <c r="H4721" s="2">
        <v>43753</v>
      </c>
      <c r="I4721" t="s">
        <v>39</v>
      </c>
      <c r="J4721" t="s">
        <v>48</v>
      </c>
      <c r="K4721" t="s">
        <v>75</v>
      </c>
      <c r="L4721" t="s">
        <v>11300</v>
      </c>
      <c r="M4721" t="s">
        <v>2743</v>
      </c>
      <c r="N4721" t="s">
        <v>12869</v>
      </c>
      <c r="O4721" t="s">
        <v>5497</v>
      </c>
      <c r="P4721" t="s">
        <v>5497</v>
      </c>
      <c r="Q4721">
        <v>122</v>
      </c>
      <c r="R4721" t="s">
        <v>581</v>
      </c>
      <c r="S4721">
        <v>25</v>
      </c>
      <c r="T4721">
        <v>5.3468098640441886</v>
      </c>
      <c r="U4721">
        <v>-72.237312316894531</v>
      </c>
      <c r="V4721">
        <v>9.8121084272861481E-2</v>
      </c>
      <c r="W4721">
        <v>0.1544885188341141</v>
      </c>
      <c r="X4721">
        <v>7.5156576931476593E-2</v>
      </c>
      <c r="Y4721">
        <v>1</v>
      </c>
      <c r="Z4721">
        <v>0.19624216854572299</v>
      </c>
      <c r="AA4721">
        <v>0</v>
      </c>
      <c r="AB4721">
        <v>0</v>
      </c>
      <c r="AC4721">
        <v>0</v>
      </c>
      <c r="AD4721">
        <v>3.309999942779541</v>
      </c>
      <c r="AE4721">
        <v>6.2630479224026203E-3</v>
      </c>
      <c r="AF4721">
        <v>1</v>
      </c>
      <c r="AG4721">
        <v>1</v>
      </c>
      <c r="AH4721">
        <v>1</v>
      </c>
      <c r="AI4721">
        <v>1</v>
      </c>
      <c r="AJ4721">
        <v>1</v>
      </c>
      <c r="AK4721">
        <v>1</v>
      </c>
      <c r="AL4721">
        <v>0</v>
      </c>
    </row>
    <row r="4722" spans="1:38" x14ac:dyDescent="0.25">
      <c r="A4722">
        <v>4721</v>
      </c>
      <c r="B4722" t="s">
        <v>12870</v>
      </c>
      <c r="C4722">
        <v>2019</v>
      </c>
      <c r="D4722" t="s">
        <v>303</v>
      </c>
      <c r="I4722" t="s">
        <v>39</v>
      </c>
      <c r="J4722" t="s">
        <v>48</v>
      </c>
      <c r="K4722" t="s">
        <v>75</v>
      </c>
      <c r="L4722" t="s">
        <v>11300</v>
      </c>
      <c r="M4722" t="s">
        <v>7587</v>
      </c>
      <c r="N4722" t="s">
        <v>12871</v>
      </c>
      <c r="O4722" t="s">
        <v>4715</v>
      </c>
      <c r="P4722" t="s">
        <v>4715</v>
      </c>
      <c r="Q4722">
        <v>110</v>
      </c>
      <c r="R4722" t="s">
        <v>12872</v>
      </c>
      <c r="S4722">
        <v>25</v>
      </c>
      <c r="T4722">
        <v>5.3468098640441886</v>
      </c>
      <c r="U4722">
        <v>-72.237342834472656</v>
      </c>
      <c r="V4722">
        <v>0.1087866127490997</v>
      </c>
      <c r="W4722">
        <v>4.6025104820728302E-2</v>
      </c>
      <c r="X4722">
        <v>6.4853556454181671E-2</v>
      </c>
      <c r="Y4722">
        <v>1</v>
      </c>
      <c r="Z4722">
        <v>0.1924686133861542</v>
      </c>
      <c r="AA4722">
        <v>0</v>
      </c>
      <c r="AB4722">
        <v>0</v>
      </c>
      <c r="AC4722">
        <v>0</v>
      </c>
      <c r="AD4722">
        <v>7.6999998092651367</v>
      </c>
      <c r="AE4722">
        <v>8.3682006224989891E-3</v>
      </c>
      <c r="AF4722">
        <v>1</v>
      </c>
      <c r="AG4722">
        <v>1</v>
      </c>
      <c r="AH4722">
        <v>1</v>
      </c>
      <c r="AI4722">
        <v>1</v>
      </c>
      <c r="AJ4722">
        <v>1</v>
      </c>
      <c r="AK4722">
        <v>1</v>
      </c>
      <c r="AL4722">
        <v>0</v>
      </c>
    </row>
    <row r="4723" spans="1:38" x14ac:dyDescent="0.25">
      <c r="A4723">
        <v>4722</v>
      </c>
      <c r="B4723" t="s">
        <v>12873</v>
      </c>
      <c r="C4723">
        <v>2019</v>
      </c>
      <c r="D4723" t="s">
        <v>38</v>
      </c>
      <c r="E4723">
        <v>5</v>
      </c>
      <c r="F4723">
        <v>9</v>
      </c>
      <c r="G4723" s="2">
        <v>43606</v>
      </c>
      <c r="H4723" s="2">
        <v>43723</v>
      </c>
      <c r="I4723" t="s">
        <v>39</v>
      </c>
      <c r="J4723" t="s">
        <v>48</v>
      </c>
      <c r="K4723" t="s">
        <v>75</v>
      </c>
      <c r="L4723" t="s">
        <v>9056</v>
      </c>
      <c r="M4723" t="s">
        <v>1716</v>
      </c>
      <c r="N4723" t="s">
        <v>2833</v>
      </c>
      <c r="O4723" t="s">
        <v>5497</v>
      </c>
      <c r="P4723" t="s">
        <v>5497</v>
      </c>
      <c r="Q4723">
        <v>117</v>
      </c>
      <c r="R4723" t="s">
        <v>12874</v>
      </c>
      <c r="S4723">
        <v>25</v>
      </c>
      <c r="T4723">
        <v>5.0623068809509277</v>
      </c>
      <c r="U4723">
        <v>-71.949882507324219</v>
      </c>
      <c r="V4723">
        <v>3.4482758492231369E-2</v>
      </c>
      <c r="W4723">
        <v>4.9568966031074517E-2</v>
      </c>
      <c r="X4723">
        <v>2.5862069800496101E-2</v>
      </c>
      <c r="Y4723">
        <v>0.98275864124298096</v>
      </c>
      <c r="Z4723">
        <v>0.16163793206214899</v>
      </c>
      <c r="AA4723">
        <v>0</v>
      </c>
      <c r="AB4723">
        <v>0</v>
      </c>
      <c r="AC4723">
        <v>0</v>
      </c>
      <c r="AD4723">
        <v>2</v>
      </c>
      <c r="AE4723">
        <v>2.8017241507768631E-2</v>
      </c>
      <c r="AF4723">
        <v>1</v>
      </c>
      <c r="AG4723">
        <v>1</v>
      </c>
      <c r="AH4723">
        <v>1</v>
      </c>
      <c r="AI4723">
        <v>1</v>
      </c>
      <c r="AJ4723">
        <v>1</v>
      </c>
      <c r="AK4723">
        <v>1</v>
      </c>
      <c r="AL4723">
        <v>0</v>
      </c>
    </row>
    <row r="4724" spans="1:38" x14ac:dyDescent="0.25">
      <c r="A4724">
        <v>4723</v>
      </c>
      <c r="B4724" t="s">
        <v>12875</v>
      </c>
      <c r="C4724">
        <v>2019</v>
      </c>
      <c r="D4724" t="s">
        <v>38</v>
      </c>
      <c r="E4724">
        <v>4</v>
      </c>
      <c r="F4724">
        <v>8</v>
      </c>
      <c r="G4724" s="2">
        <v>43582</v>
      </c>
      <c r="H4724" s="2">
        <v>43692</v>
      </c>
      <c r="I4724" t="s">
        <v>39</v>
      </c>
      <c r="J4724" t="s">
        <v>48</v>
      </c>
      <c r="K4724" t="s">
        <v>75</v>
      </c>
      <c r="L4724" t="s">
        <v>12876</v>
      </c>
      <c r="M4724" t="s">
        <v>12877</v>
      </c>
      <c r="N4724" t="s">
        <v>5363</v>
      </c>
      <c r="O4724" t="s">
        <v>6902</v>
      </c>
      <c r="P4724" t="s">
        <v>6902</v>
      </c>
      <c r="Q4724">
        <v>110</v>
      </c>
      <c r="R4724" t="s">
        <v>581</v>
      </c>
      <c r="S4724">
        <v>25</v>
      </c>
      <c r="T4724">
        <v>5.101560115814209</v>
      </c>
      <c r="U4724">
        <v>-72.025367736816406</v>
      </c>
      <c r="V4724">
        <v>6.4516127109527588E-2</v>
      </c>
      <c r="W4724">
        <v>1.935483887791634E-2</v>
      </c>
      <c r="X4724">
        <v>6.4516128040850163E-3</v>
      </c>
      <c r="Y4724">
        <v>1</v>
      </c>
      <c r="Z4724">
        <v>0.2344086021184921</v>
      </c>
      <c r="AA4724">
        <v>0</v>
      </c>
      <c r="AB4724">
        <v>0</v>
      </c>
      <c r="AC4724">
        <v>0</v>
      </c>
      <c r="AD4724">
        <v>3.5999999046325679</v>
      </c>
      <c r="AE4724">
        <v>2.3655913770198819E-2</v>
      </c>
      <c r="AF4724">
        <v>1</v>
      </c>
      <c r="AG4724">
        <v>1</v>
      </c>
      <c r="AH4724">
        <v>1</v>
      </c>
      <c r="AI4724">
        <v>1</v>
      </c>
      <c r="AJ4724">
        <v>1</v>
      </c>
      <c r="AK4724">
        <v>1</v>
      </c>
      <c r="AL4724">
        <v>0</v>
      </c>
    </row>
    <row r="4725" spans="1:38" x14ac:dyDescent="0.25">
      <c r="A4725">
        <v>4724</v>
      </c>
      <c r="B4725" t="s">
        <v>12878</v>
      </c>
      <c r="C4725">
        <v>2019</v>
      </c>
      <c r="D4725" t="s">
        <v>38</v>
      </c>
      <c r="E4725">
        <v>4</v>
      </c>
      <c r="F4725">
        <v>8</v>
      </c>
      <c r="G4725" s="2">
        <v>43577</v>
      </c>
      <c r="H4725" s="2">
        <v>43692</v>
      </c>
      <c r="I4725" t="s">
        <v>39</v>
      </c>
      <c r="J4725" t="s">
        <v>48</v>
      </c>
      <c r="K4725" t="s">
        <v>75</v>
      </c>
      <c r="L4725" t="s">
        <v>12876</v>
      </c>
      <c r="M4725" t="s">
        <v>12877</v>
      </c>
      <c r="N4725" t="s">
        <v>4960</v>
      </c>
      <c r="O4725" t="s">
        <v>5497</v>
      </c>
      <c r="P4725" t="s">
        <v>5497</v>
      </c>
      <c r="Q4725">
        <v>115</v>
      </c>
      <c r="R4725" t="s">
        <v>581</v>
      </c>
      <c r="S4725">
        <v>25</v>
      </c>
      <c r="T4725">
        <v>5.2733597755432129</v>
      </c>
      <c r="U4725">
        <v>-72.266761779785156</v>
      </c>
      <c r="V4725">
        <v>0.18518517911434171</v>
      </c>
      <c r="W4725">
        <v>0.1666666716337204</v>
      </c>
      <c r="X4725">
        <v>0.25720164179801941</v>
      </c>
      <c r="Y4725">
        <v>1</v>
      </c>
      <c r="Z4725">
        <v>0.27777779102325439</v>
      </c>
      <c r="AA4725">
        <v>0</v>
      </c>
      <c r="AB4725">
        <v>0</v>
      </c>
      <c r="AC4725">
        <v>0</v>
      </c>
      <c r="AD4725">
        <v>2.2999999523162842</v>
      </c>
      <c r="AE4725">
        <v>1.851851865649223E-2</v>
      </c>
      <c r="AF4725">
        <v>1</v>
      </c>
      <c r="AG4725">
        <v>1</v>
      </c>
      <c r="AH4725">
        <v>1</v>
      </c>
      <c r="AI4725">
        <v>1</v>
      </c>
      <c r="AJ4725">
        <v>1</v>
      </c>
      <c r="AK4725">
        <v>1</v>
      </c>
      <c r="AL4725">
        <v>0</v>
      </c>
    </row>
    <row r="4726" spans="1:38" x14ac:dyDescent="0.25">
      <c r="A4726">
        <v>4725</v>
      </c>
      <c r="B4726" t="s">
        <v>12879</v>
      </c>
      <c r="C4726">
        <v>2019</v>
      </c>
      <c r="D4726" t="s">
        <v>38</v>
      </c>
      <c r="E4726">
        <v>6</v>
      </c>
      <c r="F4726">
        <v>10</v>
      </c>
      <c r="G4726" s="2">
        <v>43638</v>
      </c>
      <c r="H4726" s="2">
        <v>43753</v>
      </c>
      <c r="I4726" t="s">
        <v>39</v>
      </c>
      <c r="J4726" t="s">
        <v>48</v>
      </c>
      <c r="K4726" t="s">
        <v>75</v>
      </c>
      <c r="L4726" t="s">
        <v>12876</v>
      </c>
      <c r="M4726" t="s">
        <v>7587</v>
      </c>
      <c r="N4726" t="s">
        <v>1291</v>
      </c>
      <c r="O4726" t="s">
        <v>7459</v>
      </c>
      <c r="P4726" t="s">
        <v>18323</v>
      </c>
      <c r="Q4726">
        <v>115</v>
      </c>
      <c r="R4726" t="s">
        <v>12880</v>
      </c>
      <c r="S4726">
        <v>25</v>
      </c>
      <c r="T4726">
        <v>5.1197500228881836</v>
      </c>
      <c r="U4726">
        <v>-72.033889770507813</v>
      </c>
      <c r="V4726">
        <v>4.5977011322975159E-2</v>
      </c>
      <c r="W4726">
        <v>4.9808427691459663E-2</v>
      </c>
      <c r="X4726">
        <v>4.9808427691459663E-2</v>
      </c>
      <c r="Y4726">
        <v>1</v>
      </c>
      <c r="Z4726">
        <v>9.0038314461708069E-2</v>
      </c>
      <c r="AA4726">
        <v>0</v>
      </c>
      <c r="AB4726">
        <v>0</v>
      </c>
      <c r="AC4726">
        <v>0</v>
      </c>
      <c r="AD4726">
        <v>4.320000171661377</v>
      </c>
      <c r="AE4726">
        <v>0</v>
      </c>
      <c r="AF4726">
        <v>1</v>
      </c>
      <c r="AG4726">
        <v>1</v>
      </c>
      <c r="AH4726">
        <v>1</v>
      </c>
      <c r="AI4726">
        <v>1</v>
      </c>
      <c r="AJ4726">
        <v>0</v>
      </c>
      <c r="AK4726">
        <v>1</v>
      </c>
      <c r="AL4726">
        <v>0</v>
      </c>
    </row>
    <row r="4727" spans="1:38" x14ac:dyDescent="0.25">
      <c r="A4727">
        <v>4726</v>
      </c>
      <c r="B4727" t="s">
        <v>12881</v>
      </c>
      <c r="C4727">
        <v>2019</v>
      </c>
      <c r="D4727" t="s">
        <v>38</v>
      </c>
      <c r="E4727">
        <v>5</v>
      </c>
      <c r="F4727">
        <v>9</v>
      </c>
      <c r="G4727" s="2">
        <v>43613</v>
      </c>
      <c r="H4727" s="2">
        <v>43723</v>
      </c>
      <c r="I4727" t="s">
        <v>39</v>
      </c>
      <c r="J4727" t="s">
        <v>48</v>
      </c>
      <c r="K4727" t="s">
        <v>75</v>
      </c>
      <c r="L4727" t="s">
        <v>12882</v>
      </c>
      <c r="M4727" t="s">
        <v>6804</v>
      </c>
      <c r="N4727" t="s">
        <v>8981</v>
      </c>
      <c r="O4727" t="s">
        <v>7459</v>
      </c>
      <c r="P4727" t="s">
        <v>18323</v>
      </c>
      <c r="Q4727">
        <v>110</v>
      </c>
      <c r="R4727" t="s">
        <v>12883</v>
      </c>
      <c r="S4727">
        <v>25</v>
      </c>
      <c r="T4727">
        <v>5.0539999008178711</v>
      </c>
      <c r="U4727">
        <v>-72.119949340820313</v>
      </c>
      <c r="V4727">
        <v>0</v>
      </c>
      <c r="W4727">
        <v>0</v>
      </c>
      <c r="X4727">
        <v>1</v>
      </c>
      <c r="Y4727">
        <v>1.4732965268194681E-2</v>
      </c>
      <c r="Z4727">
        <v>5.5248620919883251E-3</v>
      </c>
      <c r="AA4727">
        <v>0</v>
      </c>
      <c r="AB4727">
        <v>0</v>
      </c>
      <c r="AC4727">
        <v>0</v>
      </c>
      <c r="AD4727">
        <v>3</v>
      </c>
      <c r="AE4727">
        <v>0</v>
      </c>
      <c r="AF4727">
        <v>0</v>
      </c>
      <c r="AG4727">
        <v>0</v>
      </c>
      <c r="AH4727">
        <v>1</v>
      </c>
      <c r="AI4727">
        <v>1</v>
      </c>
      <c r="AJ4727">
        <v>0</v>
      </c>
      <c r="AK4727">
        <v>1</v>
      </c>
      <c r="AL4727">
        <v>0</v>
      </c>
    </row>
    <row r="4728" spans="1:38" x14ac:dyDescent="0.25">
      <c r="A4728">
        <v>4727</v>
      </c>
      <c r="B4728" t="s">
        <v>12884</v>
      </c>
      <c r="C4728">
        <v>2019</v>
      </c>
      <c r="D4728" t="s">
        <v>38</v>
      </c>
      <c r="E4728">
        <v>6</v>
      </c>
      <c r="F4728">
        <v>9</v>
      </c>
      <c r="G4728" s="2">
        <v>43621</v>
      </c>
      <c r="H4728" s="2">
        <v>43723</v>
      </c>
      <c r="I4728" t="s">
        <v>39</v>
      </c>
      <c r="J4728" t="s">
        <v>48</v>
      </c>
      <c r="K4728" t="s">
        <v>75</v>
      </c>
      <c r="L4728" t="s">
        <v>12882</v>
      </c>
      <c r="M4728" t="s">
        <v>6804</v>
      </c>
      <c r="N4728" t="s">
        <v>6805</v>
      </c>
      <c r="O4728" t="s">
        <v>6902</v>
      </c>
      <c r="P4728" t="s">
        <v>6902</v>
      </c>
      <c r="Q4728">
        <v>102</v>
      </c>
      <c r="R4728" t="s">
        <v>12883</v>
      </c>
      <c r="S4728">
        <v>25</v>
      </c>
      <c r="T4728">
        <v>5.0457901954650879</v>
      </c>
      <c r="U4728">
        <v>-72.128074645996094</v>
      </c>
      <c r="V4728">
        <v>0</v>
      </c>
      <c r="W4728">
        <v>0</v>
      </c>
      <c r="X4728">
        <v>1</v>
      </c>
      <c r="Y4728">
        <v>2.234636805951595E-2</v>
      </c>
      <c r="Z4728">
        <v>2.234636805951595E-2</v>
      </c>
      <c r="AA4728">
        <v>0</v>
      </c>
      <c r="AB4728">
        <v>0</v>
      </c>
      <c r="AC4728">
        <v>0</v>
      </c>
      <c r="AD4728">
        <v>2.0999999046325679</v>
      </c>
      <c r="AE4728">
        <v>0</v>
      </c>
      <c r="AF4728">
        <v>0</v>
      </c>
      <c r="AG4728">
        <v>0</v>
      </c>
      <c r="AH4728">
        <v>1</v>
      </c>
      <c r="AI4728">
        <v>1</v>
      </c>
      <c r="AJ4728">
        <v>0</v>
      </c>
      <c r="AK4728">
        <v>1</v>
      </c>
      <c r="AL4728">
        <v>0</v>
      </c>
    </row>
    <row r="4729" spans="1:38" x14ac:dyDescent="0.25">
      <c r="A4729">
        <v>4728</v>
      </c>
      <c r="B4729" t="s">
        <v>12885</v>
      </c>
      <c r="C4729">
        <v>2019</v>
      </c>
      <c r="D4729" t="s">
        <v>38</v>
      </c>
      <c r="E4729">
        <v>4</v>
      </c>
      <c r="F4729">
        <v>8</v>
      </c>
      <c r="G4729" s="2">
        <v>43572</v>
      </c>
      <c r="H4729" s="2">
        <v>43692</v>
      </c>
      <c r="I4729" t="s">
        <v>39</v>
      </c>
      <c r="J4729" t="s">
        <v>48</v>
      </c>
      <c r="K4729" t="s">
        <v>75</v>
      </c>
      <c r="L4729" t="s">
        <v>2429</v>
      </c>
      <c r="M4729" t="s">
        <v>1129</v>
      </c>
      <c r="N4729" t="s">
        <v>12754</v>
      </c>
      <c r="O4729" t="s">
        <v>6902</v>
      </c>
      <c r="P4729" t="s">
        <v>6902</v>
      </c>
      <c r="R4729" t="s">
        <v>11316</v>
      </c>
      <c r="S4729">
        <v>25</v>
      </c>
      <c r="T4729">
        <v>5.141477108001709</v>
      </c>
      <c r="U4729">
        <v>-72.348335266113281</v>
      </c>
      <c r="V4729">
        <v>4.6816479414701462E-2</v>
      </c>
      <c r="W4729">
        <v>5.4307114332914352E-2</v>
      </c>
      <c r="X4729">
        <v>0.20973782241344449</v>
      </c>
      <c r="Y4729">
        <v>0.82397001981735229</v>
      </c>
      <c r="Z4729">
        <v>0.35205993056297302</v>
      </c>
      <c r="AA4729">
        <v>0</v>
      </c>
      <c r="AB4729">
        <v>0</v>
      </c>
      <c r="AC4729">
        <v>0</v>
      </c>
      <c r="AD4729">
        <v>2.2999999523162842</v>
      </c>
      <c r="AE4729">
        <v>1.87265919521451E-3</v>
      </c>
      <c r="AF4729">
        <v>1</v>
      </c>
      <c r="AG4729">
        <v>1</v>
      </c>
      <c r="AH4729">
        <v>1</v>
      </c>
      <c r="AI4729">
        <v>1</v>
      </c>
      <c r="AJ4729">
        <v>1</v>
      </c>
      <c r="AK4729">
        <v>1</v>
      </c>
      <c r="AL4729">
        <v>0</v>
      </c>
    </row>
    <row r="4730" spans="1:38" x14ac:dyDescent="0.25">
      <c r="A4730">
        <v>4729</v>
      </c>
      <c r="B4730" t="s">
        <v>12886</v>
      </c>
      <c r="C4730">
        <v>2019</v>
      </c>
      <c r="D4730" t="s">
        <v>38</v>
      </c>
      <c r="E4730">
        <v>5</v>
      </c>
      <c r="F4730">
        <v>9</v>
      </c>
      <c r="G4730" s="2">
        <v>43613</v>
      </c>
      <c r="H4730" s="2">
        <v>43723</v>
      </c>
      <c r="I4730" t="s">
        <v>39</v>
      </c>
      <c r="J4730" t="s">
        <v>40</v>
      </c>
      <c r="K4730" t="s">
        <v>12887</v>
      </c>
      <c r="L4730" t="s">
        <v>18334</v>
      </c>
      <c r="M4730" t="s">
        <v>6285</v>
      </c>
      <c r="N4730" t="s">
        <v>12888</v>
      </c>
      <c r="O4730" t="s">
        <v>6902</v>
      </c>
      <c r="P4730" t="s">
        <v>6902</v>
      </c>
      <c r="Q4730">
        <v>110</v>
      </c>
      <c r="R4730" t="s">
        <v>2029</v>
      </c>
      <c r="S4730">
        <v>16</v>
      </c>
      <c r="T4730">
        <v>3.7989165782928471</v>
      </c>
      <c r="U4730">
        <v>-73.503974914550781</v>
      </c>
      <c r="V4730">
        <v>1.079136691987514E-2</v>
      </c>
      <c r="W4730">
        <v>1.438848953694105E-2</v>
      </c>
      <c r="X4730">
        <v>7.5539566576480865E-2</v>
      </c>
      <c r="Y4730">
        <v>0.98201441764831543</v>
      </c>
      <c r="Z4730">
        <v>0.20863309502601621</v>
      </c>
      <c r="AA4730">
        <v>0</v>
      </c>
      <c r="AB4730">
        <v>0</v>
      </c>
      <c r="AC4730">
        <v>0</v>
      </c>
      <c r="AD4730">
        <v>13.78750038146973</v>
      </c>
      <c r="AE4730">
        <v>2.5179855525493618E-2</v>
      </c>
      <c r="AF4730">
        <v>1</v>
      </c>
      <c r="AG4730">
        <v>1</v>
      </c>
      <c r="AH4730">
        <v>1</v>
      </c>
      <c r="AI4730">
        <v>1</v>
      </c>
      <c r="AJ4730">
        <v>1</v>
      </c>
      <c r="AK4730">
        <v>1</v>
      </c>
      <c r="AL4730">
        <v>0</v>
      </c>
    </row>
    <row r="4731" spans="1:38" x14ac:dyDescent="0.25">
      <c r="A4731">
        <v>4730</v>
      </c>
      <c r="B4731" t="s">
        <v>12889</v>
      </c>
      <c r="C4731">
        <v>2019</v>
      </c>
      <c r="D4731" t="s">
        <v>38</v>
      </c>
      <c r="E4731">
        <v>4</v>
      </c>
      <c r="F4731">
        <v>8</v>
      </c>
      <c r="G4731" s="2">
        <v>43581</v>
      </c>
      <c r="H4731" s="2">
        <v>43692</v>
      </c>
      <c r="I4731" t="s">
        <v>39</v>
      </c>
      <c r="J4731" t="s">
        <v>40</v>
      </c>
      <c r="K4731" t="s">
        <v>434</v>
      </c>
      <c r="L4731" t="s">
        <v>4877</v>
      </c>
      <c r="M4731" t="s">
        <v>7025</v>
      </c>
      <c r="N4731" t="s">
        <v>441</v>
      </c>
      <c r="O4731" t="s">
        <v>5497</v>
      </c>
      <c r="P4731" t="s">
        <v>5497</v>
      </c>
      <c r="Q4731">
        <v>111</v>
      </c>
      <c r="R4731" t="s">
        <v>12890</v>
      </c>
      <c r="S4731">
        <v>16</v>
      </c>
      <c r="T4731">
        <v>3.7888269424438481</v>
      </c>
      <c r="U4731">
        <v>-73.484367370605469</v>
      </c>
      <c r="V4731">
        <v>2.500000037252903E-2</v>
      </c>
      <c r="W4731">
        <v>0</v>
      </c>
      <c r="X4731">
        <v>0.33500000834465032</v>
      </c>
      <c r="Y4731">
        <v>0.37999999523162842</v>
      </c>
      <c r="Z4731">
        <v>1.499999966472387E-2</v>
      </c>
      <c r="AA4731">
        <v>0</v>
      </c>
      <c r="AB4731">
        <v>0</v>
      </c>
      <c r="AC4731">
        <v>0</v>
      </c>
      <c r="AD4731">
        <v>16.45000076293945</v>
      </c>
      <c r="AE4731">
        <v>4.999999888241291E-3</v>
      </c>
      <c r="AF4731">
        <v>1</v>
      </c>
      <c r="AG4731">
        <v>0</v>
      </c>
      <c r="AH4731">
        <v>1</v>
      </c>
      <c r="AI4731">
        <v>1</v>
      </c>
      <c r="AJ4731">
        <v>1</v>
      </c>
      <c r="AK4731">
        <v>1</v>
      </c>
      <c r="AL4731">
        <v>0</v>
      </c>
    </row>
    <row r="4732" spans="1:38" x14ac:dyDescent="0.25">
      <c r="A4732">
        <v>4731</v>
      </c>
      <c r="B4732" t="s">
        <v>12891</v>
      </c>
      <c r="C4732">
        <v>2019</v>
      </c>
      <c r="D4732" t="s">
        <v>38</v>
      </c>
      <c r="E4732">
        <v>4</v>
      </c>
      <c r="F4732">
        <v>8</v>
      </c>
      <c r="G4732" s="2">
        <v>43579</v>
      </c>
      <c r="H4732" s="2">
        <v>43692</v>
      </c>
      <c r="I4732" t="s">
        <v>39</v>
      </c>
      <c r="J4732" t="s">
        <v>40</v>
      </c>
      <c r="K4732" t="s">
        <v>434</v>
      </c>
      <c r="L4732" t="s">
        <v>4877</v>
      </c>
      <c r="M4732" t="s">
        <v>7025</v>
      </c>
      <c r="N4732" t="s">
        <v>2560</v>
      </c>
      <c r="O4732" t="s">
        <v>5497</v>
      </c>
      <c r="P4732" t="s">
        <v>5497</v>
      </c>
      <c r="Q4732">
        <v>113</v>
      </c>
      <c r="R4732" t="s">
        <v>12890</v>
      </c>
      <c r="S4732">
        <v>16</v>
      </c>
      <c r="T4732">
        <v>3.7877728939056401</v>
      </c>
      <c r="U4732">
        <v>-73.483940124511719</v>
      </c>
      <c r="V4732">
        <v>1.058201026171446E-2</v>
      </c>
      <c r="W4732">
        <v>0</v>
      </c>
      <c r="X4732">
        <v>0.1746031790971756</v>
      </c>
      <c r="Y4732">
        <v>0.78306877613067627</v>
      </c>
      <c r="Z4732">
        <v>2.645502611994743E-2</v>
      </c>
      <c r="AA4732">
        <v>0</v>
      </c>
      <c r="AB4732">
        <v>0</v>
      </c>
      <c r="AC4732">
        <v>0</v>
      </c>
      <c r="AD4732">
        <v>16.46249961853027</v>
      </c>
      <c r="AE4732">
        <v>0</v>
      </c>
      <c r="AF4732">
        <v>1</v>
      </c>
      <c r="AG4732">
        <v>0</v>
      </c>
      <c r="AH4732">
        <v>1</v>
      </c>
      <c r="AI4732">
        <v>1</v>
      </c>
      <c r="AJ4732">
        <v>0</v>
      </c>
      <c r="AK4732">
        <v>1</v>
      </c>
      <c r="AL4732">
        <v>0</v>
      </c>
    </row>
    <row r="4733" spans="1:38" x14ac:dyDescent="0.25">
      <c r="A4733">
        <v>4732</v>
      </c>
      <c r="B4733" t="s">
        <v>12892</v>
      </c>
      <c r="C4733">
        <v>2019</v>
      </c>
      <c r="D4733" t="s">
        <v>7070</v>
      </c>
      <c r="E4733">
        <v>8</v>
      </c>
      <c r="F4733">
        <v>8</v>
      </c>
      <c r="G4733" s="2">
        <v>43692</v>
      </c>
      <c r="H4733" s="2">
        <v>43692</v>
      </c>
      <c r="I4733" t="s">
        <v>39</v>
      </c>
      <c r="J4733" t="s">
        <v>40</v>
      </c>
      <c r="K4733" t="s">
        <v>434</v>
      </c>
      <c r="L4733" t="s">
        <v>2595</v>
      </c>
      <c r="M4733" t="s">
        <v>12893</v>
      </c>
      <c r="N4733" t="s">
        <v>2163</v>
      </c>
      <c r="O4733" t="s">
        <v>5497</v>
      </c>
      <c r="P4733" t="s">
        <v>5497</v>
      </c>
      <c r="R4733" t="s">
        <v>12894</v>
      </c>
      <c r="S4733">
        <v>16</v>
      </c>
      <c r="T4733">
        <v>3.8149650096893311</v>
      </c>
      <c r="U4733">
        <v>-73.460975646972656</v>
      </c>
      <c r="V4733">
        <v>5.4999999701976783E-2</v>
      </c>
      <c r="W4733">
        <v>4.5000001788139343E-2</v>
      </c>
      <c r="X4733">
        <v>0.69999998807907104</v>
      </c>
      <c r="Y4733">
        <v>0.93999999761581421</v>
      </c>
      <c r="Z4733">
        <v>0.20499999821186071</v>
      </c>
      <c r="AA4733">
        <v>0</v>
      </c>
      <c r="AB4733">
        <v>0</v>
      </c>
      <c r="AC4733">
        <v>0</v>
      </c>
      <c r="AD4733">
        <v>9.2312498092651367</v>
      </c>
      <c r="AE4733">
        <v>4.999999888241291E-3</v>
      </c>
      <c r="AF4733">
        <v>1</v>
      </c>
      <c r="AG4733">
        <v>1</v>
      </c>
      <c r="AH4733">
        <v>1</v>
      </c>
      <c r="AI4733">
        <v>1</v>
      </c>
      <c r="AJ4733">
        <v>1</v>
      </c>
      <c r="AK4733">
        <v>1</v>
      </c>
      <c r="AL4733">
        <v>0</v>
      </c>
    </row>
    <row r="4734" spans="1:38" x14ac:dyDescent="0.25">
      <c r="A4734">
        <v>4733</v>
      </c>
      <c r="B4734" t="s">
        <v>12895</v>
      </c>
      <c r="C4734">
        <v>2019</v>
      </c>
      <c r="D4734" t="s">
        <v>38</v>
      </c>
      <c r="E4734">
        <v>3</v>
      </c>
      <c r="F4734">
        <v>7</v>
      </c>
      <c r="G4734" s="2">
        <v>43543</v>
      </c>
      <c r="H4734" s="2">
        <v>43661</v>
      </c>
      <c r="I4734" t="s">
        <v>39</v>
      </c>
      <c r="J4734" t="s">
        <v>40</v>
      </c>
      <c r="K4734" t="s">
        <v>434</v>
      </c>
      <c r="L4734" t="s">
        <v>9102</v>
      </c>
      <c r="M4734" t="s">
        <v>1554</v>
      </c>
      <c r="N4734" t="s">
        <v>322</v>
      </c>
      <c r="O4734" t="s">
        <v>5497</v>
      </c>
      <c r="P4734" t="s">
        <v>5497</v>
      </c>
      <c r="Q4734">
        <v>118</v>
      </c>
      <c r="R4734" t="s">
        <v>4898</v>
      </c>
      <c r="S4734">
        <v>16</v>
      </c>
      <c r="T4734">
        <v>3.8729948997497559</v>
      </c>
      <c r="U4734">
        <v>-73.645721435546875</v>
      </c>
      <c r="V4734">
        <v>0.12426035851240159</v>
      </c>
      <c r="W4734">
        <v>0</v>
      </c>
      <c r="X4734">
        <v>0.50295859575271606</v>
      </c>
      <c r="Y4734">
        <v>0.32544377446174622</v>
      </c>
      <c r="Z4734">
        <v>0.15976330637931821</v>
      </c>
      <c r="AA4734">
        <v>0</v>
      </c>
      <c r="AB4734">
        <v>0</v>
      </c>
      <c r="AC4734">
        <v>0</v>
      </c>
      <c r="AD4734">
        <v>29.6875</v>
      </c>
      <c r="AE4734">
        <v>0.2011834383010864</v>
      </c>
      <c r="AF4734">
        <v>1</v>
      </c>
      <c r="AG4734">
        <v>0</v>
      </c>
      <c r="AH4734">
        <v>1</v>
      </c>
      <c r="AI4734">
        <v>1</v>
      </c>
      <c r="AJ4734">
        <v>1</v>
      </c>
      <c r="AK4734">
        <v>1</v>
      </c>
      <c r="AL4734">
        <v>0</v>
      </c>
    </row>
    <row r="4735" spans="1:38" x14ac:dyDescent="0.25">
      <c r="A4735">
        <v>4734</v>
      </c>
      <c r="B4735" t="s">
        <v>12896</v>
      </c>
      <c r="C4735">
        <v>2019</v>
      </c>
      <c r="D4735" t="s">
        <v>38</v>
      </c>
      <c r="E4735">
        <v>4</v>
      </c>
      <c r="F4735">
        <v>8</v>
      </c>
      <c r="G4735" s="2">
        <v>43584</v>
      </c>
      <c r="H4735" s="2">
        <v>43692</v>
      </c>
      <c r="I4735" t="s">
        <v>39</v>
      </c>
      <c r="J4735" t="s">
        <v>40</v>
      </c>
      <c r="K4735" t="s">
        <v>434</v>
      </c>
      <c r="L4735" t="s">
        <v>9102</v>
      </c>
      <c r="M4735" t="s">
        <v>1554</v>
      </c>
      <c r="N4735" t="s">
        <v>11332</v>
      </c>
      <c r="O4735" t="s">
        <v>9876</v>
      </c>
      <c r="P4735" t="s">
        <v>9876</v>
      </c>
      <c r="Q4735">
        <v>108</v>
      </c>
      <c r="R4735" t="s">
        <v>4898</v>
      </c>
      <c r="S4735">
        <v>16</v>
      </c>
      <c r="T4735">
        <v>3.873101949691772</v>
      </c>
      <c r="U4735">
        <v>-73.650314331054688</v>
      </c>
      <c r="V4735">
        <v>0</v>
      </c>
      <c r="W4735">
        <v>1.079136691987514E-2</v>
      </c>
      <c r="X4735">
        <v>0.21223022043704989</v>
      </c>
      <c r="Y4735">
        <v>0.46043166518211359</v>
      </c>
      <c r="Z4735">
        <v>0.12949639558792109</v>
      </c>
      <c r="AA4735">
        <v>0</v>
      </c>
      <c r="AB4735">
        <v>0</v>
      </c>
      <c r="AC4735">
        <v>0</v>
      </c>
      <c r="AD4735">
        <v>15.6875</v>
      </c>
      <c r="AE4735">
        <v>0</v>
      </c>
      <c r="AF4735">
        <v>0</v>
      </c>
      <c r="AG4735">
        <v>1</v>
      </c>
      <c r="AH4735">
        <v>1</v>
      </c>
      <c r="AI4735">
        <v>1</v>
      </c>
      <c r="AJ4735">
        <v>0</v>
      </c>
      <c r="AK4735">
        <v>1</v>
      </c>
      <c r="AL4735">
        <v>0</v>
      </c>
    </row>
    <row r="4736" spans="1:38" x14ac:dyDescent="0.25">
      <c r="A4736">
        <v>4735</v>
      </c>
      <c r="B4736" t="s">
        <v>12897</v>
      </c>
      <c r="C4736">
        <v>2019</v>
      </c>
      <c r="D4736" t="s">
        <v>38</v>
      </c>
      <c r="E4736">
        <v>4</v>
      </c>
      <c r="F4736">
        <v>8</v>
      </c>
      <c r="G4736" s="2">
        <v>43573</v>
      </c>
      <c r="H4736" s="2">
        <v>43692</v>
      </c>
      <c r="I4736" t="s">
        <v>39</v>
      </c>
      <c r="J4736" t="s">
        <v>40</v>
      </c>
      <c r="K4736" t="s">
        <v>434</v>
      </c>
      <c r="L4736" t="s">
        <v>9102</v>
      </c>
      <c r="M4736" t="s">
        <v>1554</v>
      </c>
      <c r="N4736" t="s">
        <v>9104</v>
      </c>
      <c r="O4736" t="s">
        <v>5497</v>
      </c>
      <c r="P4736" t="s">
        <v>5497</v>
      </c>
      <c r="Q4736">
        <v>119</v>
      </c>
      <c r="R4736" t="s">
        <v>4898</v>
      </c>
      <c r="S4736">
        <v>16</v>
      </c>
      <c r="T4736">
        <v>3.86772632598877</v>
      </c>
      <c r="U4736">
        <v>-73.639083862304688</v>
      </c>
      <c r="V4736">
        <v>0</v>
      </c>
      <c r="W4736">
        <v>1.4545454643666741E-2</v>
      </c>
      <c r="X4736">
        <v>0.18181818723678589</v>
      </c>
      <c r="Y4736">
        <v>0.1709090918302536</v>
      </c>
      <c r="Z4736">
        <v>0.18545454740524289</v>
      </c>
      <c r="AA4736">
        <v>0</v>
      </c>
      <c r="AB4736">
        <v>0</v>
      </c>
      <c r="AC4736">
        <v>0</v>
      </c>
      <c r="AD4736">
        <v>17.0625</v>
      </c>
      <c r="AE4736">
        <v>0</v>
      </c>
      <c r="AF4736">
        <v>0</v>
      </c>
      <c r="AG4736">
        <v>1</v>
      </c>
      <c r="AH4736">
        <v>1</v>
      </c>
      <c r="AI4736">
        <v>1</v>
      </c>
      <c r="AJ4736">
        <v>0</v>
      </c>
      <c r="AK4736">
        <v>1</v>
      </c>
      <c r="AL4736">
        <v>0</v>
      </c>
    </row>
    <row r="4737" spans="1:38" x14ac:dyDescent="0.25">
      <c r="A4737">
        <v>4736</v>
      </c>
      <c r="B4737" t="s">
        <v>12898</v>
      </c>
      <c r="C4737">
        <v>2019</v>
      </c>
      <c r="D4737" t="s">
        <v>38</v>
      </c>
      <c r="E4737">
        <v>4</v>
      </c>
      <c r="F4737">
        <v>8</v>
      </c>
      <c r="G4737" s="2">
        <v>43572</v>
      </c>
      <c r="H4737" s="2">
        <v>43692</v>
      </c>
      <c r="I4737" t="s">
        <v>39</v>
      </c>
      <c r="J4737" t="s">
        <v>40</v>
      </c>
      <c r="K4737" t="s">
        <v>434</v>
      </c>
      <c r="L4737" t="s">
        <v>435</v>
      </c>
      <c r="M4737" t="s">
        <v>4895</v>
      </c>
      <c r="N4737" t="s">
        <v>12899</v>
      </c>
      <c r="O4737" t="s">
        <v>7459</v>
      </c>
      <c r="P4737" t="s">
        <v>18323</v>
      </c>
      <c r="Q4737">
        <v>120</v>
      </c>
      <c r="R4737" t="s">
        <v>525</v>
      </c>
      <c r="S4737">
        <v>16</v>
      </c>
      <c r="T4737">
        <v>3.8229532241821289</v>
      </c>
      <c r="U4737">
        <v>-73.548316955566406</v>
      </c>
      <c r="V4737">
        <v>0</v>
      </c>
      <c r="W4737">
        <v>0</v>
      </c>
      <c r="X4737">
        <v>0.1104972362518311</v>
      </c>
      <c r="Y4737">
        <v>0.58563536405563354</v>
      </c>
      <c r="Z4737">
        <v>4.9723755568265908E-2</v>
      </c>
      <c r="AA4737">
        <v>0</v>
      </c>
      <c r="AB4737">
        <v>0</v>
      </c>
      <c r="AC4737">
        <v>0</v>
      </c>
      <c r="AD4737">
        <v>16.42499923706055</v>
      </c>
      <c r="AE4737">
        <v>0</v>
      </c>
      <c r="AF4737">
        <v>0</v>
      </c>
      <c r="AG4737">
        <v>0</v>
      </c>
      <c r="AH4737">
        <v>1</v>
      </c>
      <c r="AI4737">
        <v>1</v>
      </c>
      <c r="AJ4737">
        <v>0</v>
      </c>
      <c r="AK4737">
        <v>1</v>
      </c>
      <c r="AL4737">
        <v>0</v>
      </c>
    </row>
    <row r="4738" spans="1:38" x14ac:dyDescent="0.25">
      <c r="A4738">
        <v>4737</v>
      </c>
      <c r="B4738" t="s">
        <v>12900</v>
      </c>
      <c r="C4738">
        <v>2019</v>
      </c>
      <c r="D4738" t="s">
        <v>38</v>
      </c>
      <c r="E4738">
        <v>3</v>
      </c>
      <c r="F4738">
        <v>7</v>
      </c>
      <c r="G4738" s="2">
        <v>43550</v>
      </c>
      <c r="H4738" s="2">
        <v>43661</v>
      </c>
      <c r="I4738" t="s">
        <v>39</v>
      </c>
      <c r="J4738" t="s">
        <v>40</v>
      </c>
      <c r="K4738" t="s">
        <v>434</v>
      </c>
      <c r="L4738" t="s">
        <v>435</v>
      </c>
      <c r="M4738" t="s">
        <v>12901</v>
      </c>
      <c r="N4738" t="s">
        <v>926</v>
      </c>
      <c r="O4738" t="s">
        <v>6902</v>
      </c>
      <c r="P4738" t="s">
        <v>6902</v>
      </c>
      <c r="Q4738">
        <v>111</v>
      </c>
      <c r="R4738" t="s">
        <v>4898</v>
      </c>
      <c r="S4738">
        <v>16</v>
      </c>
      <c r="T4738">
        <v>3.7996807098388672</v>
      </c>
      <c r="U4738">
        <v>-73.521659851074219</v>
      </c>
      <c r="V4738">
        <v>0.19354838132858279</v>
      </c>
      <c r="W4738">
        <v>0</v>
      </c>
      <c r="X4738">
        <v>0.57603687047958374</v>
      </c>
      <c r="Y4738">
        <v>0.29953917860984802</v>
      </c>
      <c r="Z4738">
        <v>0.1566820293664932</v>
      </c>
      <c r="AA4738">
        <v>0</v>
      </c>
      <c r="AB4738">
        <v>0</v>
      </c>
      <c r="AC4738">
        <v>0</v>
      </c>
      <c r="AD4738">
        <v>12.91874980926514</v>
      </c>
      <c r="AE4738">
        <v>4.6082949265837669E-3</v>
      </c>
      <c r="AF4738">
        <v>1</v>
      </c>
      <c r="AG4738">
        <v>0</v>
      </c>
      <c r="AH4738">
        <v>1</v>
      </c>
      <c r="AI4738">
        <v>1</v>
      </c>
      <c r="AJ4738">
        <v>1</v>
      </c>
      <c r="AK4738">
        <v>1</v>
      </c>
      <c r="AL4738">
        <v>0</v>
      </c>
    </row>
    <row r="4739" spans="1:38" x14ac:dyDescent="0.25">
      <c r="A4739">
        <v>4738</v>
      </c>
      <c r="B4739" t="s">
        <v>12902</v>
      </c>
      <c r="C4739">
        <v>2019</v>
      </c>
      <c r="D4739" t="s">
        <v>7070</v>
      </c>
      <c r="E4739">
        <v>9</v>
      </c>
      <c r="F4739">
        <v>9</v>
      </c>
      <c r="G4739" s="2">
        <v>43723</v>
      </c>
      <c r="H4739" s="2">
        <v>43723</v>
      </c>
      <c r="I4739" t="s">
        <v>39</v>
      </c>
      <c r="J4739" t="s">
        <v>40</v>
      </c>
      <c r="K4739" t="s">
        <v>434</v>
      </c>
      <c r="L4739" t="s">
        <v>435</v>
      </c>
      <c r="M4739" t="s">
        <v>859</v>
      </c>
      <c r="N4739" t="s">
        <v>12903</v>
      </c>
      <c r="O4739" t="s">
        <v>5497</v>
      </c>
      <c r="P4739" t="s">
        <v>5497</v>
      </c>
      <c r="R4739" t="s">
        <v>525</v>
      </c>
      <c r="S4739">
        <v>16</v>
      </c>
      <c r="T4739">
        <v>3.880249977111816</v>
      </c>
      <c r="U4739">
        <v>-73.576705932617188</v>
      </c>
      <c r="V4739">
        <v>9.8522165790200233E-3</v>
      </c>
      <c r="W4739">
        <v>2.4630540981888771E-2</v>
      </c>
      <c r="X4739">
        <v>0.43349754810333252</v>
      </c>
      <c r="Y4739">
        <v>0.49753695726394648</v>
      </c>
      <c r="Z4739">
        <v>0.40394088625907898</v>
      </c>
      <c r="AA4739">
        <v>0</v>
      </c>
      <c r="AB4739">
        <v>0</v>
      </c>
      <c r="AC4739">
        <v>0</v>
      </c>
      <c r="AD4739">
        <v>12.4375</v>
      </c>
      <c r="AE4739">
        <v>0.10344827920198441</v>
      </c>
      <c r="AF4739">
        <v>1</v>
      </c>
      <c r="AG4739">
        <v>1</v>
      </c>
      <c r="AH4739">
        <v>1</v>
      </c>
      <c r="AI4739">
        <v>1</v>
      </c>
      <c r="AJ4739">
        <v>1</v>
      </c>
      <c r="AK4739">
        <v>1</v>
      </c>
      <c r="AL4739">
        <v>0</v>
      </c>
    </row>
    <row r="4740" spans="1:38" x14ac:dyDescent="0.25">
      <c r="A4740">
        <v>4739</v>
      </c>
      <c r="B4740" t="s">
        <v>12904</v>
      </c>
      <c r="C4740">
        <v>2019</v>
      </c>
      <c r="D4740" t="s">
        <v>7070</v>
      </c>
      <c r="E4740">
        <v>7</v>
      </c>
      <c r="F4740">
        <v>10</v>
      </c>
      <c r="G4740" s="2">
        <v>43648</v>
      </c>
      <c r="H4740" s="2">
        <v>43753</v>
      </c>
      <c r="I4740" t="s">
        <v>39</v>
      </c>
      <c r="J4740" t="s">
        <v>40</v>
      </c>
      <c r="K4740" t="s">
        <v>434</v>
      </c>
      <c r="L4740" t="s">
        <v>435</v>
      </c>
      <c r="M4740" t="s">
        <v>859</v>
      </c>
      <c r="N4740" t="s">
        <v>4835</v>
      </c>
      <c r="O4740" t="s">
        <v>6902</v>
      </c>
      <c r="P4740" t="s">
        <v>6902</v>
      </c>
      <c r="Q4740">
        <v>105</v>
      </c>
      <c r="R4740" t="s">
        <v>679</v>
      </c>
      <c r="S4740">
        <v>16</v>
      </c>
      <c r="T4740">
        <v>3.8054308891296391</v>
      </c>
      <c r="U4740">
        <v>-73.52801513671875</v>
      </c>
      <c r="V4740">
        <v>3.6529678851366043E-2</v>
      </c>
      <c r="W4740">
        <v>0</v>
      </c>
      <c r="X4740">
        <v>0.1050228327512741</v>
      </c>
      <c r="Y4740">
        <v>0.2054794579744339</v>
      </c>
      <c r="Z4740">
        <v>0.24200913310050959</v>
      </c>
      <c r="AA4740">
        <v>0</v>
      </c>
      <c r="AB4740">
        <v>0</v>
      </c>
      <c r="AC4740">
        <v>0</v>
      </c>
      <c r="AD4740">
        <v>13.0625</v>
      </c>
      <c r="AE4740">
        <v>2.739726006984711E-2</v>
      </c>
      <c r="AF4740">
        <v>1</v>
      </c>
      <c r="AG4740">
        <v>0</v>
      </c>
      <c r="AH4740">
        <v>1</v>
      </c>
      <c r="AI4740">
        <v>1</v>
      </c>
      <c r="AJ4740">
        <v>1</v>
      </c>
      <c r="AK4740">
        <v>1</v>
      </c>
      <c r="AL4740">
        <v>0</v>
      </c>
    </row>
    <row r="4741" spans="1:38" x14ac:dyDescent="0.25">
      <c r="A4741">
        <v>4740</v>
      </c>
      <c r="B4741" t="s">
        <v>12905</v>
      </c>
      <c r="C4741">
        <v>2019</v>
      </c>
      <c r="D4741" t="s">
        <v>38</v>
      </c>
      <c r="E4741">
        <v>3</v>
      </c>
      <c r="F4741">
        <v>7</v>
      </c>
      <c r="G4741" s="2">
        <v>43535</v>
      </c>
      <c r="H4741" s="2">
        <v>43661</v>
      </c>
      <c r="I4741" t="s">
        <v>39</v>
      </c>
      <c r="J4741" t="s">
        <v>40</v>
      </c>
      <c r="K4741" t="s">
        <v>434</v>
      </c>
      <c r="L4741" t="s">
        <v>435</v>
      </c>
      <c r="M4741" t="s">
        <v>859</v>
      </c>
      <c r="N4741" t="s">
        <v>1338</v>
      </c>
      <c r="O4741" t="s">
        <v>5497</v>
      </c>
      <c r="P4741" t="s">
        <v>5497</v>
      </c>
      <c r="Q4741">
        <v>126</v>
      </c>
      <c r="R4741" t="s">
        <v>679</v>
      </c>
      <c r="S4741">
        <v>16</v>
      </c>
      <c r="T4741">
        <v>3.8019015789031978</v>
      </c>
      <c r="U4741">
        <v>-73.636009216308594</v>
      </c>
      <c r="V4741">
        <v>0.14207650721073151</v>
      </c>
      <c r="W4741">
        <v>0</v>
      </c>
      <c r="X4741">
        <v>0.92896175384521484</v>
      </c>
      <c r="Y4741">
        <v>0.39344263076782232</v>
      </c>
      <c r="Z4741">
        <v>0</v>
      </c>
      <c r="AA4741">
        <v>0</v>
      </c>
      <c r="AB4741">
        <v>0</v>
      </c>
      <c r="AC4741">
        <v>0</v>
      </c>
      <c r="AD4741">
        <v>13.88125038146973</v>
      </c>
      <c r="AE4741">
        <v>0</v>
      </c>
      <c r="AF4741">
        <v>1</v>
      </c>
      <c r="AG4741">
        <v>0</v>
      </c>
      <c r="AH4741">
        <v>1</v>
      </c>
      <c r="AI4741">
        <v>1</v>
      </c>
      <c r="AJ4741">
        <v>0</v>
      </c>
      <c r="AK4741">
        <v>0</v>
      </c>
      <c r="AL4741">
        <v>0</v>
      </c>
    </row>
    <row r="4742" spans="1:38" x14ac:dyDescent="0.25">
      <c r="A4742">
        <v>4741</v>
      </c>
      <c r="B4742" t="s">
        <v>12906</v>
      </c>
      <c r="C4742">
        <v>2019</v>
      </c>
      <c r="D4742" t="s">
        <v>38</v>
      </c>
      <c r="E4742">
        <v>3</v>
      </c>
      <c r="F4742">
        <v>7</v>
      </c>
      <c r="G4742" s="2">
        <v>43543</v>
      </c>
      <c r="H4742" s="2">
        <v>43661</v>
      </c>
      <c r="I4742" t="s">
        <v>39</v>
      </c>
      <c r="J4742" t="s">
        <v>40</v>
      </c>
      <c r="K4742" t="s">
        <v>434</v>
      </c>
      <c r="L4742" t="s">
        <v>435</v>
      </c>
      <c r="M4742" t="s">
        <v>859</v>
      </c>
      <c r="N4742" t="s">
        <v>438</v>
      </c>
      <c r="O4742" t="s">
        <v>5497</v>
      </c>
      <c r="P4742" t="s">
        <v>5497</v>
      </c>
      <c r="Q4742">
        <v>118</v>
      </c>
      <c r="R4742" t="s">
        <v>679</v>
      </c>
      <c r="S4742">
        <v>16</v>
      </c>
      <c r="T4742">
        <v>3.807436466217041</v>
      </c>
      <c r="U4742">
        <v>-73.535675048828125</v>
      </c>
      <c r="V4742">
        <v>4.2780749499797821E-2</v>
      </c>
      <c r="W4742">
        <v>0</v>
      </c>
      <c r="X4742">
        <v>0.49732619524002081</v>
      </c>
      <c r="Y4742">
        <v>0.64171123504638672</v>
      </c>
      <c r="Z4742">
        <v>2.1390374749898911E-2</v>
      </c>
      <c r="AA4742">
        <v>0</v>
      </c>
      <c r="AB4742">
        <v>0</v>
      </c>
      <c r="AC4742">
        <v>0</v>
      </c>
      <c r="AD4742">
        <v>18.95000076293945</v>
      </c>
      <c r="AE4742">
        <v>0</v>
      </c>
      <c r="AF4742">
        <v>1</v>
      </c>
      <c r="AG4742">
        <v>0</v>
      </c>
      <c r="AH4742">
        <v>1</v>
      </c>
      <c r="AI4742">
        <v>1</v>
      </c>
      <c r="AJ4742">
        <v>0</v>
      </c>
      <c r="AK4742">
        <v>1</v>
      </c>
      <c r="AL4742">
        <v>0</v>
      </c>
    </row>
    <row r="4743" spans="1:38" x14ac:dyDescent="0.25">
      <c r="A4743">
        <v>4742</v>
      </c>
      <c r="B4743" t="s">
        <v>12907</v>
      </c>
      <c r="C4743">
        <v>2019</v>
      </c>
      <c r="D4743" t="s">
        <v>7070</v>
      </c>
      <c r="E4743">
        <v>7</v>
      </c>
      <c r="F4743">
        <v>11</v>
      </c>
      <c r="G4743" s="2">
        <v>43666</v>
      </c>
      <c r="H4743" s="2">
        <v>43784</v>
      </c>
      <c r="I4743" t="s">
        <v>39</v>
      </c>
      <c r="J4743" t="s">
        <v>40</v>
      </c>
      <c r="K4743" t="s">
        <v>3807</v>
      </c>
      <c r="L4743" t="s">
        <v>12908</v>
      </c>
      <c r="M4743" t="s">
        <v>12909</v>
      </c>
      <c r="N4743" t="s">
        <v>51</v>
      </c>
      <c r="O4743" t="s">
        <v>5497</v>
      </c>
      <c r="P4743" t="s">
        <v>5497</v>
      </c>
      <c r="Q4743">
        <v>118</v>
      </c>
      <c r="R4743" t="s">
        <v>12910</v>
      </c>
      <c r="S4743">
        <v>16</v>
      </c>
      <c r="T4743">
        <v>3.6156244277954102</v>
      </c>
      <c r="U4743">
        <v>-73.888008117675781</v>
      </c>
      <c r="V4743">
        <v>0</v>
      </c>
      <c r="W4743">
        <v>6.4638786017894745E-2</v>
      </c>
      <c r="X4743">
        <v>0.1558935344219208</v>
      </c>
      <c r="Y4743">
        <v>0.38403043150901789</v>
      </c>
      <c r="Z4743">
        <v>0.35741445422172552</v>
      </c>
      <c r="AA4743">
        <v>0</v>
      </c>
      <c r="AB4743">
        <v>3.8022813387215142E-3</v>
      </c>
      <c r="AC4743">
        <v>0</v>
      </c>
      <c r="AD4743">
        <v>12.5</v>
      </c>
      <c r="AE4743">
        <v>3.8022813387215142E-3</v>
      </c>
      <c r="AF4743">
        <v>0</v>
      </c>
      <c r="AG4743">
        <v>1</v>
      </c>
      <c r="AH4743">
        <v>1</v>
      </c>
      <c r="AI4743">
        <v>1</v>
      </c>
      <c r="AJ4743">
        <v>1</v>
      </c>
      <c r="AK4743">
        <v>1</v>
      </c>
      <c r="AL4743">
        <v>1</v>
      </c>
    </row>
    <row r="4744" spans="1:38" x14ac:dyDescent="0.25">
      <c r="A4744">
        <v>4743</v>
      </c>
      <c r="B4744" t="s">
        <v>12911</v>
      </c>
      <c r="C4744">
        <v>2019</v>
      </c>
      <c r="D4744" t="s">
        <v>38</v>
      </c>
      <c r="E4744">
        <v>5</v>
      </c>
      <c r="F4744">
        <v>9</v>
      </c>
      <c r="G4744" s="2">
        <v>43609</v>
      </c>
      <c r="H4744" s="2">
        <v>43723</v>
      </c>
      <c r="I4744" t="s">
        <v>39</v>
      </c>
      <c r="J4744" t="s">
        <v>40</v>
      </c>
      <c r="K4744" t="s">
        <v>96</v>
      </c>
      <c r="L4744" t="s">
        <v>12912</v>
      </c>
      <c r="M4744" t="s">
        <v>4121</v>
      </c>
      <c r="N4744" t="s">
        <v>430</v>
      </c>
      <c r="O4744" t="s">
        <v>6902</v>
      </c>
      <c r="P4744" t="s">
        <v>6902</v>
      </c>
      <c r="Q4744">
        <v>114</v>
      </c>
      <c r="R4744" t="s">
        <v>12913</v>
      </c>
      <c r="S4744">
        <v>16</v>
      </c>
      <c r="T4744">
        <v>3.434900045394897</v>
      </c>
      <c r="U4744">
        <v>-73.565567016601563</v>
      </c>
      <c r="V4744">
        <v>0</v>
      </c>
      <c r="W4744">
        <v>0</v>
      </c>
      <c r="X4744">
        <v>0.55384618043899536</v>
      </c>
      <c r="Y4744">
        <v>0.61538463830947876</v>
      </c>
      <c r="Z4744">
        <v>0.1025641039013863</v>
      </c>
      <c r="AA4744">
        <v>0</v>
      </c>
      <c r="AB4744">
        <v>0</v>
      </c>
      <c r="AC4744">
        <v>0</v>
      </c>
      <c r="AD4744">
        <v>10</v>
      </c>
      <c r="AE4744">
        <v>0</v>
      </c>
      <c r="AF4744">
        <v>0</v>
      </c>
      <c r="AG4744">
        <v>0</v>
      </c>
      <c r="AH4744">
        <v>1</v>
      </c>
      <c r="AI4744">
        <v>1</v>
      </c>
      <c r="AJ4744">
        <v>0</v>
      </c>
      <c r="AK4744">
        <v>1</v>
      </c>
      <c r="AL4744">
        <v>0</v>
      </c>
    </row>
    <row r="4745" spans="1:38" x14ac:dyDescent="0.25">
      <c r="A4745">
        <v>4744</v>
      </c>
      <c r="B4745" t="s">
        <v>12914</v>
      </c>
      <c r="C4745">
        <v>2019</v>
      </c>
      <c r="D4745" t="s">
        <v>38</v>
      </c>
      <c r="E4745">
        <v>4</v>
      </c>
      <c r="F4745">
        <v>8</v>
      </c>
      <c r="G4745" s="2">
        <v>43582</v>
      </c>
      <c r="H4745" s="2">
        <v>43692</v>
      </c>
      <c r="I4745" t="s">
        <v>39</v>
      </c>
      <c r="J4745" t="s">
        <v>40</v>
      </c>
      <c r="K4745" t="s">
        <v>96</v>
      </c>
      <c r="L4745" t="s">
        <v>12912</v>
      </c>
      <c r="M4745" t="s">
        <v>4121</v>
      </c>
      <c r="N4745" t="s">
        <v>12915</v>
      </c>
      <c r="O4745" t="s">
        <v>129</v>
      </c>
      <c r="P4745" t="s">
        <v>129</v>
      </c>
      <c r="Q4745">
        <v>110</v>
      </c>
      <c r="R4745" t="s">
        <v>12913</v>
      </c>
      <c r="S4745">
        <v>16</v>
      </c>
      <c r="T4745">
        <v>3.4653000831603999</v>
      </c>
      <c r="U4745">
        <v>-73.520500183105469</v>
      </c>
      <c r="V4745">
        <v>0.15616437792778021</v>
      </c>
      <c r="W4745">
        <v>0</v>
      </c>
      <c r="X4745">
        <v>0</v>
      </c>
      <c r="Y4745">
        <v>0.30684930086135859</v>
      </c>
      <c r="Z4745">
        <v>0.15068493783473971</v>
      </c>
      <c r="AA4745">
        <v>0</v>
      </c>
      <c r="AB4745">
        <v>0</v>
      </c>
      <c r="AC4745">
        <v>0</v>
      </c>
      <c r="AD4745">
        <v>25</v>
      </c>
      <c r="AE4745">
        <v>0</v>
      </c>
      <c r="AF4745">
        <v>1</v>
      </c>
      <c r="AG4745">
        <v>0</v>
      </c>
      <c r="AH4745">
        <v>0</v>
      </c>
      <c r="AI4745">
        <v>1</v>
      </c>
      <c r="AJ4745">
        <v>0</v>
      </c>
      <c r="AK4745">
        <v>1</v>
      </c>
      <c r="AL4745">
        <v>0</v>
      </c>
    </row>
    <row r="4746" spans="1:38" x14ac:dyDescent="0.25">
      <c r="A4746">
        <v>4745</v>
      </c>
      <c r="B4746" t="s">
        <v>12916</v>
      </c>
      <c r="C4746">
        <v>2019</v>
      </c>
      <c r="D4746" t="s">
        <v>38</v>
      </c>
      <c r="E4746">
        <v>6</v>
      </c>
      <c r="F4746">
        <v>9</v>
      </c>
      <c r="G4746" s="2">
        <v>43633</v>
      </c>
      <c r="H4746" s="2">
        <v>43723</v>
      </c>
      <c r="I4746" t="s">
        <v>39</v>
      </c>
      <c r="J4746" t="s">
        <v>40</v>
      </c>
      <c r="K4746" t="s">
        <v>96</v>
      </c>
      <c r="L4746" t="s">
        <v>12917</v>
      </c>
      <c r="M4746" t="s">
        <v>2064</v>
      </c>
      <c r="N4746" t="s">
        <v>12918</v>
      </c>
      <c r="O4746" t="s">
        <v>9876</v>
      </c>
      <c r="P4746" t="s">
        <v>9876</v>
      </c>
      <c r="Q4746">
        <v>90</v>
      </c>
      <c r="R4746" t="s">
        <v>11373</v>
      </c>
      <c r="S4746">
        <v>16</v>
      </c>
      <c r="T4746">
        <v>3.4249899387359619</v>
      </c>
      <c r="U4746">
        <v>-73.67626953125</v>
      </c>
      <c r="V4746">
        <v>0</v>
      </c>
      <c r="W4746">
        <v>0</v>
      </c>
      <c r="X4746">
        <v>0</v>
      </c>
      <c r="Y4746">
        <v>0.98853868246078491</v>
      </c>
      <c r="Z4746">
        <v>0.79083096981048584</v>
      </c>
      <c r="AA4746">
        <v>0</v>
      </c>
      <c r="AB4746">
        <v>2.8653296176344161E-3</v>
      </c>
      <c r="AC4746">
        <v>0</v>
      </c>
      <c r="AD4746">
        <v>5.75</v>
      </c>
      <c r="AE4746">
        <v>1.1461318470537661E-2</v>
      </c>
      <c r="AF4746">
        <v>0</v>
      </c>
      <c r="AG4746">
        <v>0</v>
      </c>
      <c r="AH4746">
        <v>0</v>
      </c>
      <c r="AI4746">
        <v>1</v>
      </c>
      <c r="AJ4746">
        <v>1</v>
      </c>
      <c r="AK4746">
        <v>1</v>
      </c>
      <c r="AL4746">
        <v>1</v>
      </c>
    </row>
    <row r="4747" spans="1:38" x14ac:dyDescent="0.25">
      <c r="A4747">
        <v>4746</v>
      </c>
      <c r="B4747" t="s">
        <v>12919</v>
      </c>
      <c r="C4747">
        <v>2019</v>
      </c>
      <c r="D4747" t="s">
        <v>38</v>
      </c>
      <c r="E4747">
        <v>4</v>
      </c>
      <c r="F4747">
        <v>8</v>
      </c>
      <c r="G4747" s="2">
        <v>43580</v>
      </c>
      <c r="H4747" s="2">
        <v>43692</v>
      </c>
      <c r="I4747" t="s">
        <v>39</v>
      </c>
      <c r="J4747" t="s">
        <v>40</v>
      </c>
      <c r="K4747" t="s">
        <v>96</v>
      </c>
      <c r="L4747" t="s">
        <v>3254</v>
      </c>
      <c r="M4747" t="s">
        <v>2249</v>
      </c>
      <c r="N4747" t="s">
        <v>12920</v>
      </c>
      <c r="O4747" t="s">
        <v>45</v>
      </c>
      <c r="P4747" t="s">
        <v>45</v>
      </c>
      <c r="Q4747">
        <v>112</v>
      </c>
      <c r="R4747" t="s">
        <v>11358</v>
      </c>
      <c r="S4747">
        <v>16</v>
      </c>
      <c r="T4747">
        <v>3.4278056621551509</v>
      </c>
      <c r="U4747">
        <v>-73.680610656738281</v>
      </c>
      <c r="V4747">
        <v>0</v>
      </c>
      <c r="W4747">
        <v>0</v>
      </c>
      <c r="X4747">
        <v>0</v>
      </c>
      <c r="Y4747">
        <v>0.2093023210763931</v>
      </c>
      <c r="Z4747">
        <v>8.1395350396633148E-2</v>
      </c>
      <c r="AA4747">
        <v>0</v>
      </c>
      <c r="AB4747">
        <v>2.9069767333567138E-3</v>
      </c>
      <c r="AC4747">
        <v>0</v>
      </c>
      <c r="AD4747">
        <v>9.875</v>
      </c>
      <c r="AE4747">
        <v>0</v>
      </c>
      <c r="AF4747">
        <v>0</v>
      </c>
      <c r="AG4747">
        <v>0</v>
      </c>
      <c r="AH4747">
        <v>0</v>
      </c>
      <c r="AI4747">
        <v>1</v>
      </c>
      <c r="AJ4747">
        <v>0</v>
      </c>
      <c r="AK4747">
        <v>1</v>
      </c>
      <c r="AL4747">
        <v>1</v>
      </c>
    </row>
    <row r="4748" spans="1:38" x14ac:dyDescent="0.25">
      <c r="A4748">
        <v>4747</v>
      </c>
      <c r="B4748" t="s">
        <v>12921</v>
      </c>
      <c r="C4748">
        <v>2019</v>
      </c>
      <c r="D4748" t="s">
        <v>38</v>
      </c>
      <c r="E4748">
        <v>4</v>
      </c>
      <c r="F4748">
        <v>8</v>
      </c>
      <c r="G4748" s="2">
        <v>43572</v>
      </c>
      <c r="H4748" s="2">
        <v>43692</v>
      </c>
      <c r="I4748" t="s">
        <v>39</v>
      </c>
      <c r="J4748" t="s">
        <v>40</v>
      </c>
      <c r="K4748" t="s">
        <v>96</v>
      </c>
      <c r="L4748" t="s">
        <v>3254</v>
      </c>
      <c r="M4748" t="s">
        <v>2249</v>
      </c>
      <c r="N4748" t="s">
        <v>1663</v>
      </c>
      <c r="O4748" t="s">
        <v>45</v>
      </c>
      <c r="P4748" t="s">
        <v>45</v>
      </c>
      <c r="R4748" t="s">
        <v>11358</v>
      </c>
      <c r="S4748">
        <v>16</v>
      </c>
      <c r="T4748">
        <v>3.4379444122314449</v>
      </c>
      <c r="U4748">
        <v>-73.690780639648438</v>
      </c>
      <c r="V4748">
        <v>0</v>
      </c>
      <c r="W4748">
        <v>0</v>
      </c>
      <c r="X4748">
        <v>0</v>
      </c>
      <c r="Y4748">
        <v>0.3179347813129425</v>
      </c>
      <c r="Z4748">
        <v>0.1494565159082413</v>
      </c>
      <c r="AA4748">
        <v>0</v>
      </c>
      <c r="AB4748">
        <v>0</v>
      </c>
      <c r="AC4748">
        <v>0</v>
      </c>
      <c r="AD4748">
        <v>14</v>
      </c>
      <c r="AE4748">
        <v>0</v>
      </c>
      <c r="AF4748">
        <v>0</v>
      </c>
      <c r="AG4748">
        <v>0</v>
      </c>
      <c r="AH4748">
        <v>0</v>
      </c>
      <c r="AI4748">
        <v>1</v>
      </c>
      <c r="AJ4748">
        <v>0</v>
      </c>
      <c r="AK4748">
        <v>1</v>
      </c>
      <c r="AL4748">
        <v>0</v>
      </c>
    </row>
    <row r="4749" spans="1:38" x14ac:dyDescent="0.25">
      <c r="A4749">
        <v>4748</v>
      </c>
      <c r="B4749" t="s">
        <v>12922</v>
      </c>
      <c r="C4749">
        <v>2019</v>
      </c>
      <c r="D4749" t="s">
        <v>38</v>
      </c>
      <c r="E4749">
        <v>4</v>
      </c>
      <c r="F4749">
        <v>7</v>
      </c>
      <c r="G4749" s="2">
        <v>43566</v>
      </c>
      <c r="H4749" s="2">
        <v>43661</v>
      </c>
      <c r="I4749" t="s">
        <v>39</v>
      </c>
      <c r="J4749" t="s">
        <v>40</v>
      </c>
      <c r="K4749" t="s">
        <v>96</v>
      </c>
      <c r="L4749" t="s">
        <v>3254</v>
      </c>
      <c r="M4749" t="s">
        <v>2249</v>
      </c>
      <c r="N4749" t="s">
        <v>12923</v>
      </c>
      <c r="O4749" t="s">
        <v>6902</v>
      </c>
      <c r="P4749" t="s">
        <v>6902</v>
      </c>
      <c r="Q4749">
        <v>95</v>
      </c>
      <c r="R4749" t="s">
        <v>11358</v>
      </c>
      <c r="S4749">
        <v>16</v>
      </c>
      <c r="T4749">
        <v>3.437105655670166</v>
      </c>
      <c r="U4749">
        <v>-73.693748474121094</v>
      </c>
      <c r="V4749">
        <v>0</v>
      </c>
      <c r="W4749">
        <v>9.2307694256305695E-2</v>
      </c>
      <c r="X4749">
        <v>0</v>
      </c>
      <c r="Y4749">
        <v>0.78846156597137451</v>
      </c>
      <c r="Z4749">
        <v>0.46153846383094788</v>
      </c>
      <c r="AA4749">
        <v>0</v>
      </c>
      <c r="AB4749">
        <v>0</v>
      </c>
      <c r="AC4749">
        <v>0</v>
      </c>
      <c r="AD4749">
        <v>16.79999923706055</v>
      </c>
      <c r="AE4749">
        <v>3.8461538497358561E-3</v>
      </c>
      <c r="AF4749">
        <v>0</v>
      </c>
      <c r="AG4749">
        <v>1</v>
      </c>
      <c r="AH4749">
        <v>0</v>
      </c>
      <c r="AI4749">
        <v>1</v>
      </c>
      <c r="AJ4749">
        <v>1</v>
      </c>
      <c r="AK4749">
        <v>1</v>
      </c>
      <c r="AL4749">
        <v>0</v>
      </c>
    </row>
    <row r="4750" spans="1:38" x14ac:dyDescent="0.25">
      <c r="A4750">
        <v>4749</v>
      </c>
      <c r="B4750" t="s">
        <v>12924</v>
      </c>
      <c r="C4750">
        <v>2019</v>
      </c>
      <c r="D4750" t="s">
        <v>38</v>
      </c>
      <c r="E4750">
        <v>4</v>
      </c>
      <c r="F4750">
        <v>7</v>
      </c>
      <c r="G4750" s="2">
        <v>43557</v>
      </c>
      <c r="H4750" s="2">
        <v>43661</v>
      </c>
      <c r="I4750" t="s">
        <v>39</v>
      </c>
      <c r="J4750" t="s">
        <v>40</v>
      </c>
      <c r="K4750" t="s">
        <v>96</v>
      </c>
      <c r="L4750" t="s">
        <v>9128</v>
      </c>
      <c r="M4750" t="s">
        <v>12925</v>
      </c>
      <c r="N4750" t="s">
        <v>233</v>
      </c>
      <c r="O4750" t="s">
        <v>45</v>
      </c>
      <c r="P4750" t="s">
        <v>45</v>
      </c>
      <c r="Q4750">
        <v>104</v>
      </c>
      <c r="R4750" t="s">
        <v>6887</v>
      </c>
      <c r="S4750">
        <v>16</v>
      </c>
      <c r="T4750">
        <v>3.417069673538208</v>
      </c>
      <c r="U4750">
        <v>-73.582145690917969</v>
      </c>
      <c r="V4750">
        <v>0</v>
      </c>
      <c r="W4750">
        <v>1.2552301399409769E-2</v>
      </c>
      <c r="X4750">
        <v>8.3682006224989891E-3</v>
      </c>
      <c r="Y4750">
        <v>0.31799164414405823</v>
      </c>
      <c r="Z4750">
        <v>0.29707112908363342</v>
      </c>
      <c r="AA4750">
        <v>0</v>
      </c>
      <c r="AB4750">
        <v>0</v>
      </c>
      <c r="AC4750">
        <v>0</v>
      </c>
      <c r="AD4750">
        <v>18.25</v>
      </c>
      <c r="AE4750">
        <v>8.3682006224989891E-3</v>
      </c>
      <c r="AF4750">
        <v>0</v>
      </c>
      <c r="AG4750">
        <v>1</v>
      </c>
      <c r="AH4750">
        <v>1</v>
      </c>
      <c r="AI4750">
        <v>1</v>
      </c>
      <c r="AJ4750">
        <v>1</v>
      </c>
      <c r="AK4750">
        <v>1</v>
      </c>
      <c r="AL4750">
        <v>0</v>
      </c>
    </row>
    <row r="4751" spans="1:38" x14ac:dyDescent="0.25">
      <c r="A4751">
        <v>4750</v>
      </c>
      <c r="B4751" t="s">
        <v>12926</v>
      </c>
      <c r="C4751">
        <v>2019</v>
      </c>
      <c r="D4751" t="s">
        <v>38</v>
      </c>
      <c r="E4751">
        <v>3</v>
      </c>
      <c r="F4751">
        <v>7</v>
      </c>
      <c r="G4751" s="2">
        <v>43541</v>
      </c>
      <c r="H4751" s="2">
        <v>43661</v>
      </c>
      <c r="I4751" t="s">
        <v>39</v>
      </c>
      <c r="J4751" t="s">
        <v>40</v>
      </c>
      <c r="K4751" t="s">
        <v>96</v>
      </c>
      <c r="L4751" t="s">
        <v>4724</v>
      </c>
      <c r="M4751" t="s">
        <v>12927</v>
      </c>
      <c r="N4751" t="s">
        <v>12928</v>
      </c>
      <c r="O4751" t="s">
        <v>5497</v>
      </c>
      <c r="P4751" t="s">
        <v>5497</v>
      </c>
      <c r="R4751" t="s">
        <v>12929</v>
      </c>
      <c r="S4751">
        <v>16</v>
      </c>
      <c r="T4751">
        <v>3.295305490493774</v>
      </c>
      <c r="U4751">
        <v>-73.573112487792969</v>
      </c>
      <c r="V4751">
        <v>0</v>
      </c>
      <c r="W4751">
        <v>2.932551316916943E-3</v>
      </c>
      <c r="X4751">
        <v>7.6246336102485657E-2</v>
      </c>
      <c r="Y4751">
        <v>0.27859237790107733</v>
      </c>
      <c r="Z4751">
        <v>0.58064514398574829</v>
      </c>
      <c r="AA4751">
        <v>0</v>
      </c>
      <c r="AB4751">
        <v>0</v>
      </c>
      <c r="AC4751">
        <v>0</v>
      </c>
      <c r="AD4751">
        <v>15.8125</v>
      </c>
      <c r="AE4751">
        <v>0</v>
      </c>
      <c r="AF4751">
        <v>0</v>
      </c>
      <c r="AG4751">
        <v>1</v>
      </c>
      <c r="AH4751">
        <v>1</v>
      </c>
      <c r="AI4751">
        <v>1</v>
      </c>
      <c r="AJ4751">
        <v>0</v>
      </c>
      <c r="AK4751">
        <v>1</v>
      </c>
      <c r="AL4751">
        <v>0</v>
      </c>
    </row>
    <row r="4752" spans="1:38" x14ac:dyDescent="0.25">
      <c r="A4752">
        <v>4751</v>
      </c>
      <c r="B4752" t="s">
        <v>12930</v>
      </c>
      <c r="C4752">
        <v>2019</v>
      </c>
      <c r="D4752" t="s">
        <v>38</v>
      </c>
      <c r="E4752">
        <v>4</v>
      </c>
      <c r="F4752">
        <v>7</v>
      </c>
      <c r="G4752" s="2">
        <v>43566</v>
      </c>
      <c r="H4752" s="2">
        <v>43661</v>
      </c>
      <c r="I4752" t="s">
        <v>39</v>
      </c>
      <c r="J4752" t="s">
        <v>40</v>
      </c>
      <c r="K4752" t="s">
        <v>96</v>
      </c>
      <c r="L4752" t="s">
        <v>12931</v>
      </c>
      <c r="M4752" t="s">
        <v>1706</v>
      </c>
      <c r="N4752" t="s">
        <v>51</v>
      </c>
      <c r="O4752" t="s">
        <v>6902</v>
      </c>
      <c r="P4752" t="s">
        <v>6902</v>
      </c>
      <c r="Q4752">
        <v>95</v>
      </c>
      <c r="R4752" t="s">
        <v>11404</v>
      </c>
      <c r="S4752">
        <v>16</v>
      </c>
      <c r="T4752">
        <v>3.4393305778503418</v>
      </c>
      <c r="U4752">
        <v>-73.588714599609375</v>
      </c>
      <c r="V4752">
        <v>0</v>
      </c>
      <c r="W4752">
        <v>1.149425283074379E-2</v>
      </c>
      <c r="X4752">
        <v>0</v>
      </c>
      <c r="Y4752">
        <v>0.23754788935184479</v>
      </c>
      <c r="Z4752">
        <v>0.26053640246391302</v>
      </c>
      <c r="AA4752">
        <v>0</v>
      </c>
      <c r="AB4752">
        <v>0</v>
      </c>
      <c r="AC4752">
        <v>0</v>
      </c>
      <c r="AD4752">
        <v>17.58749961853027</v>
      </c>
      <c r="AE4752">
        <v>7.6628350652754307E-3</v>
      </c>
      <c r="AF4752">
        <v>0</v>
      </c>
      <c r="AG4752">
        <v>1</v>
      </c>
      <c r="AH4752">
        <v>0</v>
      </c>
      <c r="AI4752">
        <v>1</v>
      </c>
      <c r="AJ4752">
        <v>1</v>
      </c>
      <c r="AK4752">
        <v>1</v>
      </c>
      <c r="AL4752">
        <v>0</v>
      </c>
    </row>
    <row r="4753" spans="1:38" x14ac:dyDescent="0.25">
      <c r="A4753">
        <v>4752</v>
      </c>
      <c r="B4753" t="s">
        <v>12932</v>
      </c>
      <c r="C4753">
        <v>2019</v>
      </c>
      <c r="D4753" t="s">
        <v>38</v>
      </c>
      <c r="E4753">
        <v>4</v>
      </c>
      <c r="F4753">
        <v>7</v>
      </c>
      <c r="G4753" s="2">
        <v>43561</v>
      </c>
      <c r="H4753" s="2">
        <v>43661</v>
      </c>
      <c r="I4753" t="s">
        <v>39</v>
      </c>
      <c r="J4753" t="s">
        <v>40</v>
      </c>
      <c r="K4753" t="s">
        <v>96</v>
      </c>
      <c r="L4753" t="s">
        <v>9133</v>
      </c>
      <c r="M4753" t="s">
        <v>4121</v>
      </c>
      <c r="N4753" t="s">
        <v>12933</v>
      </c>
      <c r="O4753" t="s">
        <v>129</v>
      </c>
      <c r="P4753" t="s">
        <v>129</v>
      </c>
      <c r="Q4753">
        <v>100</v>
      </c>
      <c r="R4753" t="s">
        <v>12913</v>
      </c>
      <c r="S4753">
        <v>16</v>
      </c>
      <c r="T4753">
        <v>3.4354162216186519</v>
      </c>
      <c r="U4753">
        <v>-73.566085815429688</v>
      </c>
      <c r="V4753">
        <v>0</v>
      </c>
      <c r="W4753">
        <v>4.3062202632427223E-2</v>
      </c>
      <c r="X4753">
        <v>0</v>
      </c>
      <c r="Y4753">
        <v>0.3349282443523407</v>
      </c>
      <c r="Z4753">
        <v>0.40191388130187988</v>
      </c>
      <c r="AA4753">
        <v>0</v>
      </c>
      <c r="AB4753">
        <v>0</v>
      </c>
      <c r="AC4753">
        <v>0</v>
      </c>
      <c r="AD4753">
        <v>17.98125076293945</v>
      </c>
      <c r="AE4753">
        <v>4.7846888191997996E-3</v>
      </c>
      <c r="AF4753">
        <v>0</v>
      </c>
      <c r="AG4753">
        <v>1</v>
      </c>
      <c r="AH4753">
        <v>0</v>
      </c>
      <c r="AI4753">
        <v>1</v>
      </c>
      <c r="AJ4753">
        <v>1</v>
      </c>
      <c r="AK4753">
        <v>1</v>
      </c>
      <c r="AL4753">
        <v>0</v>
      </c>
    </row>
    <row r="4754" spans="1:38" x14ac:dyDescent="0.25">
      <c r="A4754">
        <v>4753</v>
      </c>
      <c r="B4754" t="s">
        <v>12934</v>
      </c>
      <c r="C4754">
        <v>2019</v>
      </c>
      <c r="D4754" t="s">
        <v>38</v>
      </c>
      <c r="E4754">
        <v>3</v>
      </c>
      <c r="F4754">
        <v>7</v>
      </c>
      <c r="G4754" s="2">
        <v>43552</v>
      </c>
      <c r="H4754" s="2">
        <v>43661</v>
      </c>
      <c r="I4754" t="s">
        <v>39</v>
      </c>
      <c r="J4754" t="s">
        <v>40</v>
      </c>
      <c r="K4754" t="s">
        <v>96</v>
      </c>
      <c r="L4754" t="s">
        <v>9140</v>
      </c>
      <c r="M4754" t="s">
        <v>960</v>
      </c>
      <c r="N4754" t="s">
        <v>51</v>
      </c>
      <c r="O4754" t="s">
        <v>45</v>
      </c>
      <c r="P4754" t="s">
        <v>45</v>
      </c>
      <c r="Q4754">
        <v>109</v>
      </c>
      <c r="R4754" t="s">
        <v>12935</v>
      </c>
      <c r="S4754">
        <v>16</v>
      </c>
      <c r="T4754">
        <v>3.4503417015075679</v>
      </c>
      <c r="U4754">
        <v>-73.580726623535156</v>
      </c>
      <c r="V4754">
        <v>0</v>
      </c>
      <c r="W4754">
        <v>8.7662339210510254E-2</v>
      </c>
      <c r="X4754">
        <v>3.2467532437294722E-3</v>
      </c>
      <c r="Y4754">
        <v>0.68506491184234619</v>
      </c>
      <c r="Z4754">
        <v>0.3928571343421936</v>
      </c>
      <c r="AA4754">
        <v>0</v>
      </c>
      <c r="AB4754">
        <v>0</v>
      </c>
      <c r="AC4754">
        <v>0</v>
      </c>
      <c r="AD4754">
        <v>15.8125</v>
      </c>
      <c r="AE4754">
        <v>3.2467532437294722E-3</v>
      </c>
      <c r="AF4754">
        <v>0</v>
      </c>
      <c r="AG4754">
        <v>1</v>
      </c>
      <c r="AH4754">
        <v>1</v>
      </c>
      <c r="AI4754">
        <v>1</v>
      </c>
      <c r="AJ4754">
        <v>1</v>
      </c>
      <c r="AK4754">
        <v>1</v>
      </c>
      <c r="AL4754">
        <v>0</v>
      </c>
    </row>
    <row r="4755" spans="1:38" x14ac:dyDescent="0.25">
      <c r="A4755">
        <v>4754</v>
      </c>
      <c r="B4755" t="s">
        <v>12936</v>
      </c>
      <c r="C4755">
        <v>2019</v>
      </c>
      <c r="D4755" t="s">
        <v>38</v>
      </c>
      <c r="E4755">
        <v>3</v>
      </c>
      <c r="F4755">
        <v>6</v>
      </c>
      <c r="G4755" s="2">
        <v>43536</v>
      </c>
      <c r="H4755" s="2">
        <v>43631</v>
      </c>
      <c r="I4755" t="s">
        <v>39</v>
      </c>
      <c r="J4755" t="s">
        <v>40</v>
      </c>
      <c r="K4755" t="s">
        <v>96</v>
      </c>
      <c r="L4755" t="s">
        <v>12937</v>
      </c>
      <c r="M4755" t="s">
        <v>12938</v>
      </c>
      <c r="N4755" t="s">
        <v>51</v>
      </c>
      <c r="O4755" t="s">
        <v>6902</v>
      </c>
      <c r="P4755" t="s">
        <v>6902</v>
      </c>
      <c r="Q4755">
        <v>95</v>
      </c>
      <c r="R4755" t="s">
        <v>12939</v>
      </c>
      <c r="S4755">
        <v>16</v>
      </c>
      <c r="T4755">
        <v>3.319916725158691</v>
      </c>
      <c r="U4755">
        <v>-73.431999206542969</v>
      </c>
      <c r="V4755">
        <v>0</v>
      </c>
      <c r="W4755">
        <v>7.9681277275085449E-3</v>
      </c>
      <c r="X4755">
        <v>0</v>
      </c>
      <c r="Y4755">
        <v>0.6215139627456665</v>
      </c>
      <c r="Z4755">
        <v>0.44223108887672419</v>
      </c>
      <c r="AA4755">
        <v>0</v>
      </c>
      <c r="AB4755">
        <v>3.9840638637542716E-3</v>
      </c>
      <c r="AC4755">
        <v>0</v>
      </c>
      <c r="AD4755">
        <v>17.64374923706055</v>
      </c>
      <c r="AE4755">
        <v>1.9920319318771359E-2</v>
      </c>
      <c r="AF4755">
        <v>0</v>
      </c>
      <c r="AG4755">
        <v>1</v>
      </c>
      <c r="AH4755">
        <v>0</v>
      </c>
      <c r="AI4755">
        <v>1</v>
      </c>
      <c r="AJ4755">
        <v>1</v>
      </c>
      <c r="AK4755">
        <v>1</v>
      </c>
      <c r="AL4755">
        <v>1</v>
      </c>
    </row>
    <row r="4756" spans="1:38" x14ac:dyDescent="0.25">
      <c r="A4756">
        <v>4755</v>
      </c>
      <c r="B4756" t="s">
        <v>12940</v>
      </c>
      <c r="C4756">
        <v>2019</v>
      </c>
      <c r="D4756" t="s">
        <v>38</v>
      </c>
      <c r="E4756">
        <v>4</v>
      </c>
      <c r="F4756">
        <v>7</v>
      </c>
      <c r="G4756" s="2">
        <v>43566</v>
      </c>
      <c r="H4756" s="2">
        <v>43661</v>
      </c>
      <c r="I4756" t="s">
        <v>39</v>
      </c>
      <c r="J4756" t="s">
        <v>40</v>
      </c>
      <c r="K4756" t="s">
        <v>96</v>
      </c>
      <c r="L4756" t="s">
        <v>3090</v>
      </c>
      <c r="M4756" t="s">
        <v>4238</v>
      </c>
      <c r="N4756" t="s">
        <v>51</v>
      </c>
      <c r="O4756" t="s">
        <v>9876</v>
      </c>
      <c r="P4756" t="s">
        <v>9876</v>
      </c>
      <c r="Q4756">
        <v>95</v>
      </c>
      <c r="R4756" t="s">
        <v>12941</v>
      </c>
      <c r="S4756">
        <v>16</v>
      </c>
      <c r="T4756">
        <v>3.3869776725769039</v>
      </c>
      <c r="U4756">
        <v>-73.498802185058594</v>
      </c>
      <c r="V4756">
        <v>0</v>
      </c>
      <c r="W4756">
        <v>0</v>
      </c>
      <c r="X4756">
        <v>4.1666667908430099E-2</v>
      </c>
      <c r="Y4756">
        <v>0.1631944477558136</v>
      </c>
      <c r="Z4756">
        <v>9.0277776122093201E-2</v>
      </c>
      <c r="AA4756">
        <v>0</v>
      </c>
      <c r="AB4756">
        <v>0</v>
      </c>
      <c r="AC4756">
        <v>0</v>
      </c>
      <c r="AD4756">
        <v>18.25</v>
      </c>
      <c r="AE4756">
        <v>1.388888899236917E-2</v>
      </c>
      <c r="AF4756">
        <v>0</v>
      </c>
      <c r="AG4756">
        <v>0</v>
      </c>
      <c r="AH4756">
        <v>1</v>
      </c>
      <c r="AI4756">
        <v>1</v>
      </c>
      <c r="AJ4756">
        <v>1</v>
      </c>
      <c r="AK4756">
        <v>1</v>
      </c>
      <c r="AL4756">
        <v>0</v>
      </c>
    </row>
    <row r="4757" spans="1:38" x14ac:dyDescent="0.25">
      <c r="A4757">
        <v>4756</v>
      </c>
      <c r="B4757" t="s">
        <v>12942</v>
      </c>
      <c r="C4757">
        <v>2019</v>
      </c>
      <c r="D4757" t="s">
        <v>38</v>
      </c>
      <c r="E4757">
        <v>4</v>
      </c>
      <c r="F4757">
        <v>8</v>
      </c>
      <c r="G4757" s="2">
        <v>43583</v>
      </c>
      <c r="H4757" s="2">
        <v>43692</v>
      </c>
      <c r="I4757" t="s">
        <v>39</v>
      </c>
      <c r="J4757" t="s">
        <v>40</v>
      </c>
      <c r="K4757" t="s">
        <v>96</v>
      </c>
      <c r="L4757" t="s">
        <v>716</v>
      </c>
      <c r="M4757" t="s">
        <v>4210</v>
      </c>
      <c r="N4757" t="s">
        <v>51</v>
      </c>
      <c r="O4757" t="s">
        <v>45</v>
      </c>
      <c r="P4757" t="s">
        <v>45</v>
      </c>
      <c r="Q4757">
        <v>109</v>
      </c>
      <c r="R4757" t="s">
        <v>12943</v>
      </c>
      <c r="S4757">
        <v>16</v>
      </c>
      <c r="T4757">
        <v>3.394944429397583</v>
      </c>
      <c r="U4757">
        <v>-73.624641418457031</v>
      </c>
      <c r="V4757">
        <v>5.8651026338338852E-3</v>
      </c>
      <c r="W4757">
        <v>1.173020526766777E-2</v>
      </c>
      <c r="X4757">
        <v>2.932551316916943E-3</v>
      </c>
      <c r="Y4757">
        <v>0.79472142457962036</v>
      </c>
      <c r="Z4757">
        <v>0.34604105353355408</v>
      </c>
      <c r="AA4757">
        <v>0</v>
      </c>
      <c r="AB4757">
        <v>0</v>
      </c>
      <c r="AC4757">
        <v>0</v>
      </c>
      <c r="AD4757">
        <v>7.75</v>
      </c>
      <c r="AE4757">
        <v>0</v>
      </c>
      <c r="AF4757">
        <v>1</v>
      </c>
      <c r="AG4757">
        <v>1</v>
      </c>
      <c r="AH4757">
        <v>1</v>
      </c>
      <c r="AI4757">
        <v>1</v>
      </c>
      <c r="AJ4757">
        <v>0</v>
      </c>
      <c r="AK4757">
        <v>1</v>
      </c>
      <c r="AL4757">
        <v>0</v>
      </c>
    </row>
    <row r="4758" spans="1:38" x14ac:dyDescent="0.25">
      <c r="A4758">
        <v>4757</v>
      </c>
      <c r="B4758" t="s">
        <v>12944</v>
      </c>
      <c r="C4758">
        <v>2019</v>
      </c>
      <c r="D4758" t="s">
        <v>38</v>
      </c>
      <c r="E4758">
        <v>4</v>
      </c>
      <c r="F4758">
        <v>7</v>
      </c>
      <c r="G4758" s="2">
        <v>43563</v>
      </c>
      <c r="H4758" s="2">
        <v>43661</v>
      </c>
      <c r="I4758" t="s">
        <v>39</v>
      </c>
      <c r="J4758" t="s">
        <v>40</v>
      </c>
      <c r="K4758" t="s">
        <v>96</v>
      </c>
      <c r="L4758" t="s">
        <v>4662</v>
      </c>
      <c r="M4758" t="s">
        <v>4663</v>
      </c>
      <c r="N4758" t="s">
        <v>8787</v>
      </c>
      <c r="O4758" t="s">
        <v>9876</v>
      </c>
      <c r="P4758" t="s">
        <v>9876</v>
      </c>
      <c r="Q4758">
        <v>98</v>
      </c>
      <c r="R4758" t="s">
        <v>4664</v>
      </c>
      <c r="S4758">
        <v>16</v>
      </c>
      <c r="T4758">
        <v>3.3769445419311519</v>
      </c>
      <c r="U4758">
        <v>-73.541969299316406</v>
      </c>
      <c r="V4758">
        <v>0</v>
      </c>
      <c r="W4758">
        <v>3.5190615803003311E-2</v>
      </c>
      <c r="X4758">
        <v>1.7595307901501659E-2</v>
      </c>
      <c r="Y4758">
        <v>0.92082113027572632</v>
      </c>
      <c r="Z4758">
        <v>0.51026391983032227</v>
      </c>
      <c r="AA4758">
        <v>0</v>
      </c>
      <c r="AB4758">
        <v>0</v>
      </c>
      <c r="AC4758">
        <v>0</v>
      </c>
      <c r="AD4758">
        <v>17.07500076293945</v>
      </c>
      <c r="AE4758">
        <v>0</v>
      </c>
      <c r="AF4758">
        <v>0</v>
      </c>
      <c r="AG4758">
        <v>1</v>
      </c>
      <c r="AH4758">
        <v>1</v>
      </c>
      <c r="AI4758">
        <v>1</v>
      </c>
      <c r="AJ4758">
        <v>0</v>
      </c>
      <c r="AK4758">
        <v>1</v>
      </c>
      <c r="AL4758">
        <v>0</v>
      </c>
    </row>
    <row r="4759" spans="1:38" x14ac:dyDescent="0.25">
      <c r="A4759">
        <v>4758</v>
      </c>
      <c r="B4759" t="s">
        <v>12945</v>
      </c>
      <c r="C4759">
        <v>2019</v>
      </c>
      <c r="D4759" t="s">
        <v>38</v>
      </c>
      <c r="E4759">
        <v>5</v>
      </c>
      <c r="F4759">
        <v>8</v>
      </c>
      <c r="G4759" s="2">
        <v>43597</v>
      </c>
      <c r="H4759" s="2">
        <v>43692</v>
      </c>
      <c r="I4759" t="s">
        <v>39</v>
      </c>
      <c r="J4759" t="s">
        <v>40</v>
      </c>
      <c r="K4759" t="s">
        <v>96</v>
      </c>
      <c r="L4759" t="s">
        <v>4662</v>
      </c>
      <c r="M4759" t="s">
        <v>4663</v>
      </c>
      <c r="N4759" t="s">
        <v>12946</v>
      </c>
      <c r="O4759" t="s">
        <v>9876</v>
      </c>
      <c r="P4759" t="s">
        <v>9876</v>
      </c>
      <c r="Q4759">
        <v>95</v>
      </c>
      <c r="R4759" t="s">
        <v>11404</v>
      </c>
      <c r="S4759">
        <v>16</v>
      </c>
      <c r="T4759">
        <v>3.3644249439239502</v>
      </c>
      <c r="U4759">
        <v>-73.548690795898438</v>
      </c>
      <c r="V4759">
        <v>1.904761977493763E-2</v>
      </c>
      <c r="W4759">
        <v>2.222222276031971E-2</v>
      </c>
      <c r="X4759">
        <v>6.3492064364254466E-3</v>
      </c>
      <c r="Y4759">
        <v>7.6190479099750519E-2</v>
      </c>
      <c r="Z4759">
        <v>0.1269841343164444</v>
      </c>
      <c r="AA4759">
        <v>0</v>
      </c>
      <c r="AB4759">
        <v>0</v>
      </c>
      <c r="AC4759">
        <v>0</v>
      </c>
      <c r="AD4759">
        <v>18.5</v>
      </c>
      <c r="AE4759">
        <v>9.5238098874688148E-3</v>
      </c>
      <c r="AF4759">
        <v>1</v>
      </c>
      <c r="AG4759">
        <v>1</v>
      </c>
      <c r="AH4759">
        <v>1</v>
      </c>
      <c r="AI4759">
        <v>1</v>
      </c>
      <c r="AJ4759">
        <v>1</v>
      </c>
      <c r="AK4759">
        <v>1</v>
      </c>
      <c r="AL4759">
        <v>0</v>
      </c>
    </row>
    <row r="4760" spans="1:38" x14ac:dyDescent="0.25">
      <c r="A4760">
        <v>4759</v>
      </c>
      <c r="B4760" t="s">
        <v>12947</v>
      </c>
      <c r="C4760">
        <v>2019</v>
      </c>
      <c r="D4760" t="s">
        <v>7070</v>
      </c>
      <c r="E4760">
        <v>10</v>
      </c>
      <c r="F4760">
        <v>1</v>
      </c>
      <c r="G4760" s="2">
        <v>43385</v>
      </c>
      <c r="H4760" s="2">
        <v>43480</v>
      </c>
      <c r="I4760" t="s">
        <v>39</v>
      </c>
      <c r="J4760" t="s">
        <v>40</v>
      </c>
      <c r="K4760" t="s">
        <v>96</v>
      </c>
      <c r="L4760" t="s">
        <v>4662</v>
      </c>
      <c r="M4760" t="s">
        <v>12948</v>
      </c>
      <c r="N4760" t="s">
        <v>51</v>
      </c>
      <c r="O4760" t="s">
        <v>9876</v>
      </c>
      <c r="P4760" t="s">
        <v>9876</v>
      </c>
      <c r="Q4760">
        <v>95</v>
      </c>
      <c r="R4760" t="s">
        <v>12949</v>
      </c>
      <c r="S4760">
        <v>16</v>
      </c>
      <c r="T4760">
        <v>3.3318908214569092</v>
      </c>
      <c r="U4760">
        <v>-73.555274963378906</v>
      </c>
      <c r="V4760">
        <v>0</v>
      </c>
      <c r="W4760">
        <v>7.7220075763761997E-3</v>
      </c>
      <c r="X4760">
        <v>8.8803090155124664E-2</v>
      </c>
      <c r="Y4760">
        <v>0.28957527875900269</v>
      </c>
      <c r="Z4760">
        <v>0.26640927791595459</v>
      </c>
      <c r="AA4760">
        <v>0</v>
      </c>
      <c r="AB4760">
        <v>0</v>
      </c>
      <c r="AC4760">
        <v>0</v>
      </c>
      <c r="AD4760">
        <v>17.6875</v>
      </c>
      <c r="AE4760">
        <v>3.8610037881880999E-3</v>
      </c>
      <c r="AF4760">
        <v>0</v>
      </c>
      <c r="AG4760">
        <v>1</v>
      </c>
      <c r="AH4760">
        <v>1</v>
      </c>
      <c r="AI4760">
        <v>1</v>
      </c>
      <c r="AJ4760">
        <v>1</v>
      </c>
      <c r="AK4760">
        <v>1</v>
      </c>
      <c r="AL4760">
        <v>0</v>
      </c>
    </row>
    <row r="4761" spans="1:38" x14ac:dyDescent="0.25">
      <c r="A4761">
        <v>4760</v>
      </c>
      <c r="B4761" t="s">
        <v>12950</v>
      </c>
      <c r="C4761">
        <v>2019</v>
      </c>
      <c r="D4761" t="s">
        <v>7070</v>
      </c>
      <c r="E4761">
        <v>10</v>
      </c>
      <c r="F4761">
        <v>1</v>
      </c>
      <c r="G4761" s="2">
        <v>43385</v>
      </c>
      <c r="H4761" s="2">
        <v>43480</v>
      </c>
      <c r="I4761" t="s">
        <v>39</v>
      </c>
      <c r="J4761" t="s">
        <v>40</v>
      </c>
      <c r="K4761" t="s">
        <v>96</v>
      </c>
      <c r="L4761" t="s">
        <v>4662</v>
      </c>
      <c r="M4761" t="s">
        <v>12951</v>
      </c>
      <c r="N4761" t="s">
        <v>1917</v>
      </c>
      <c r="O4761" t="s">
        <v>9876</v>
      </c>
      <c r="P4761" t="s">
        <v>9876</v>
      </c>
      <c r="Q4761">
        <v>95</v>
      </c>
      <c r="R4761" t="s">
        <v>12952</v>
      </c>
      <c r="S4761">
        <v>16</v>
      </c>
      <c r="T4761">
        <v>3.373092889785767</v>
      </c>
      <c r="U4761">
        <v>-73.554214477539063</v>
      </c>
      <c r="V4761">
        <v>0</v>
      </c>
      <c r="W4761">
        <v>4.6822741627693183E-2</v>
      </c>
      <c r="X4761">
        <v>3.344481578096747E-3</v>
      </c>
      <c r="Y4761">
        <v>0.77926421165466309</v>
      </c>
      <c r="Z4761">
        <v>0.29431438446044922</v>
      </c>
      <c r="AA4761">
        <v>0</v>
      </c>
      <c r="AB4761">
        <v>0</v>
      </c>
      <c r="AC4761">
        <v>0</v>
      </c>
      <c r="AD4761">
        <v>15.9375</v>
      </c>
      <c r="AE4761">
        <v>6.6889631561934948E-3</v>
      </c>
      <c r="AF4761">
        <v>0</v>
      </c>
      <c r="AG4761">
        <v>1</v>
      </c>
      <c r="AH4761">
        <v>1</v>
      </c>
      <c r="AI4761">
        <v>1</v>
      </c>
      <c r="AJ4761">
        <v>1</v>
      </c>
      <c r="AK4761">
        <v>1</v>
      </c>
      <c r="AL4761">
        <v>0</v>
      </c>
    </row>
    <row r="4762" spans="1:38" x14ac:dyDescent="0.25">
      <c r="A4762">
        <v>4761</v>
      </c>
      <c r="B4762" t="s">
        <v>12953</v>
      </c>
      <c r="C4762">
        <v>2019</v>
      </c>
      <c r="D4762" t="s">
        <v>7070</v>
      </c>
      <c r="E4762">
        <v>7</v>
      </c>
      <c r="F4762">
        <v>7</v>
      </c>
      <c r="G4762" s="2">
        <v>43661</v>
      </c>
      <c r="H4762" s="2">
        <v>43661</v>
      </c>
      <c r="I4762" t="s">
        <v>39</v>
      </c>
      <c r="J4762" t="s">
        <v>40</v>
      </c>
      <c r="K4762" t="s">
        <v>96</v>
      </c>
      <c r="L4762" t="s">
        <v>6891</v>
      </c>
      <c r="M4762" t="s">
        <v>5808</v>
      </c>
      <c r="N4762" t="s">
        <v>51</v>
      </c>
      <c r="O4762" t="s">
        <v>5497</v>
      </c>
      <c r="P4762" t="s">
        <v>5497</v>
      </c>
      <c r="R4762" t="s">
        <v>6893</v>
      </c>
      <c r="S4762">
        <v>16</v>
      </c>
      <c r="T4762">
        <v>3.445722103118896</v>
      </c>
      <c r="U4762">
        <v>-73.624885559082031</v>
      </c>
      <c r="V4762">
        <v>0</v>
      </c>
      <c r="W4762">
        <v>0.25773194432258612</v>
      </c>
      <c r="X4762">
        <v>3.0927835032343861E-2</v>
      </c>
      <c r="Y4762">
        <v>0.27319586277008062</v>
      </c>
      <c r="Z4762">
        <v>0.23195876181125641</v>
      </c>
      <c r="AA4762">
        <v>0</v>
      </c>
      <c r="AB4762">
        <v>0</v>
      </c>
      <c r="AC4762">
        <v>0</v>
      </c>
      <c r="AD4762">
        <v>16.3125</v>
      </c>
      <c r="AE4762">
        <v>1.030927803367376E-2</v>
      </c>
      <c r="AF4762">
        <v>0</v>
      </c>
      <c r="AG4762">
        <v>1</v>
      </c>
      <c r="AH4762">
        <v>1</v>
      </c>
      <c r="AI4762">
        <v>1</v>
      </c>
      <c r="AJ4762">
        <v>1</v>
      </c>
      <c r="AK4762">
        <v>1</v>
      </c>
      <c r="AL4762">
        <v>0</v>
      </c>
    </row>
    <row r="4763" spans="1:38" x14ac:dyDescent="0.25">
      <c r="A4763">
        <v>4762</v>
      </c>
      <c r="B4763" t="s">
        <v>12954</v>
      </c>
      <c r="C4763">
        <v>2019</v>
      </c>
      <c r="D4763" t="s">
        <v>38</v>
      </c>
      <c r="E4763">
        <v>3</v>
      </c>
      <c r="F4763">
        <v>7</v>
      </c>
      <c r="G4763" s="2">
        <v>43548</v>
      </c>
      <c r="H4763" s="2">
        <v>43661</v>
      </c>
      <c r="I4763" t="s">
        <v>39</v>
      </c>
      <c r="J4763" t="s">
        <v>40</v>
      </c>
      <c r="K4763" t="s">
        <v>96</v>
      </c>
      <c r="L4763" t="s">
        <v>6891</v>
      </c>
      <c r="M4763" t="s">
        <v>12955</v>
      </c>
      <c r="N4763" t="s">
        <v>51</v>
      </c>
      <c r="O4763" t="s">
        <v>5497</v>
      </c>
      <c r="P4763" t="s">
        <v>5497</v>
      </c>
      <c r="Q4763">
        <v>113</v>
      </c>
      <c r="R4763" t="s">
        <v>12956</v>
      </c>
      <c r="S4763">
        <v>16</v>
      </c>
      <c r="T4763">
        <v>3.4274444580078121</v>
      </c>
      <c r="U4763">
        <v>-73.632362365722656</v>
      </c>
      <c r="V4763">
        <v>0</v>
      </c>
      <c r="W4763">
        <v>2.429149858653545E-2</v>
      </c>
      <c r="X4763">
        <v>0</v>
      </c>
      <c r="Y4763">
        <v>0.16194331645965579</v>
      </c>
      <c r="Z4763">
        <v>0.210526317358017</v>
      </c>
      <c r="AA4763">
        <v>0</v>
      </c>
      <c r="AB4763">
        <v>0</v>
      </c>
      <c r="AC4763">
        <v>0</v>
      </c>
      <c r="AD4763">
        <v>19.9375</v>
      </c>
      <c r="AE4763">
        <v>8.0971661955118179E-3</v>
      </c>
      <c r="AF4763">
        <v>0</v>
      </c>
      <c r="AG4763">
        <v>1</v>
      </c>
      <c r="AH4763">
        <v>0</v>
      </c>
      <c r="AI4763">
        <v>1</v>
      </c>
      <c r="AJ4763">
        <v>1</v>
      </c>
      <c r="AK4763">
        <v>1</v>
      </c>
      <c r="AL4763">
        <v>0</v>
      </c>
    </row>
    <row r="4764" spans="1:38" x14ac:dyDescent="0.25">
      <c r="A4764">
        <v>4763</v>
      </c>
      <c r="B4764" t="s">
        <v>12957</v>
      </c>
      <c r="C4764">
        <v>2019</v>
      </c>
      <c r="D4764" t="s">
        <v>7070</v>
      </c>
      <c r="E4764">
        <v>8</v>
      </c>
      <c r="F4764">
        <v>11</v>
      </c>
      <c r="G4764" s="2">
        <v>43686</v>
      </c>
      <c r="H4764" s="2">
        <v>43784</v>
      </c>
      <c r="I4764" t="s">
        <v>39</v>
      </c>
      <c r="J4764" t="s">
        <v>40</v>
      </c>
      <c r="K4764" t="s">
        <v>96</v>
      </c>
      <c r="L4764" t="s">
        <v>6891</v>
      </c>
      <c r="M4764" t="s">
        <v>12958</v>
      </c>
      <c r="N4764" t="s">
        <v>2825</v>
      </c>
      <c r="O4764" t="s">
        <v>9876</v>
      </c>
      <c r="P4764" t="s">
        <v>9876</v>
      </c>
      <c r="Q4764">
        <v>98</v>
      </c>
      <c r="R4764" t="s">
        <v>12952</v>
      </c>
      <c r="S4764">
        <v>16</v>
      </c>
      <c r="T4764">
        <v>3.4249200820922852</v>
      </c>
      <c r="U4764">
        <v>-73.6038818359375</v>
      </c>
      <c r="V4764">
        <v>8.3815030753612518E-2</v>
      </c>
      <c r="W4764">
        <v>2.3121386766433719E-2</v>
      </c>
      <c r="X4764">
        <v>1.734104007482529E-2</v>
      </c>
      <c r="Y4764">
        <v>1</v>
      </c>
      <c r="Z4764">
        <v>0.33815029263496399</v>
      </c>
      <c r="AA4764">
        <v>0</v>
      </c>
      <c r="AB4764">
        <v>2.890173345804214E-3</v>
      </c>
      <c r="AC4764">
        <v>0</v>
      </c>
      <c r="AD4764">
        <v>6.6875</v>
      </c>
      <c r="AE4764">
        <v>5.780346691608429E-3</v>
      </c>
      <c r="AF4764">
        <v>1</v>
      </c>
      <c r="AG4764">
        <v>1</v>
      </c>
      <c r="AH4764">
        <v>1</v>
      </c>
      <c r="AI4764">
        <v>1</v>
      </c>
      <c r="AJ4764">
        <v>1</v>
      </c>
      <c r="AK4764">
        <v>1</v>
      </c>
      <c r="AL4764">
        <v>1</v>
      </c>
    </row>
    <row r="4765" spans="1:38" x14ac:dyDescent="0.25">
      <c r="A4765">
        <v>4764</v>
      </c>
      <c r="B4765" t="s">
        <v>12959</v>
      </c>
      <c r="C4765">
        <v>2019</v>
      </c>
      <c r="D4765" t="s">
        <v>7070</v>
      </c>
      <c r="E4765">
        <v>8</v>
      </c>
      <c r="F4765">
        <v>11</v>
      </c>
      <c r="G4765" s="2">
        <v>43686</v>
      </c>
      <c r="H4765" s="2">
        <v>43784</v>
      </c>
      <c r="I4765" t="s">
        <v>39</v>
      </c>
      <c r="J4765" t="s">
        <v>40</v>
      </c>
      <c r="K4765" t="s">
        <v>96</v>
      </c>
      <c r="L4765" t="s">
        <v>6891</v>
      </c>
      <c r="M4765" t="s">
        <v>12960</v>
      </c>
      <c r="N4765" t="s">
        <v>1779</v>
      </c>
      <c r="O4765" t="s">
        <v>9876</v>
      </c>
      <c r="P4765" t="s">
        <v>9876</v>
      </c>
      <c r="Q4765">
        <v>98</v>
      </c>
      <c r="R4765" t="s">
        <v>12952</v>
      </c>
      <c r="S4765">
        <v>16</v>
      </c>
      <c r="T4765">
        <v>3.422699928283691</v>
      </c>
      <c r="U4765">
        <v>-73.606712341308594</v>
      </c>
      <c r="V4765">
        <v>7.4927955865859985E-2</v>
      </c>
      <c r="W4765">
        <v>4.8991356045007713E-2</v>
      </c>
      <c r="X4765">
        <v>4.6109508723020547E-2</v>
      </c>
      <c r="Y4765">
        <v>0.91642653942108154</v>
      </c>
      <c r="Z4765">
        <v>0.2536022961139679</v>
      </c>
      <c r="AA4765">
        <v>0</v>
      </c>
      <c r="AB4765">
        <v>0</v>
      </c>
      <c r="AC4765">
        <v>0</v>
      </c>
      <c r="AD4765">
        <v>6</v>
      </c>
      <c r="AE4765">
        <v>0</v>
      </c>
      <c r="AF4765">
        <v>1</v>
      </c>
      <c r="AG4765">
        <v>1</v>
      </c>
      <c r="AH4765">
        <v>1</v>
      </c>
      <c r="AI4765">
        <v>1</v>
      </c>
      <c r="AJ4765">
        <v>0</v>
      </c>
      <c r="AK4765">
        <v>1</v>
      </c>
      <c r="AL4765">
        <v>0</v>
      </c>
    </row>
    <row r="4766" spans="1:38" x14ac:dyDescent="0.25">
      <c r="A4766">
        <v>4765</v>
      </c>
      <c r="B4766" t="s">
        <v>12961</v>
      </c>
      <c r="C4766">
        <v>2019</v>
      </c>
      <c r="D4766" t="s">
        <v>7070</v>
      </c>
      <c r="E4766">
        <v>8</v>
      </c>
      <c r="F4766">
        <v>11</v>
      </c>
      <c r="G4766" s="2">
        <v>43686</v>
      </c>
      <c r="H4766" s="2">
        <v>43784</v>
      </c>
      <c r="I4766" t="s">
        <v>39</v>
      </c>
      <c r="J4766" t="s">
        <v>40</v>
      </c>
      <c r="K4766" t="s">
        <v>96</v>
      </c>
      <c r="L4766" t="s">
        <v>6891</v>
      </c>
      <c r="M4766" t="s">
        <v>12962</v>
      </c>
      <c r="N4766" t="s">
        <v>230</v>
      </c>
      <c r="O4766" t="s">
        <v>9876</v>
      </c>
      <c r="P4766" t="s">
        <v>9876</v>
      </c>
      <c r="Q4766">
        <v>98</v>
      </c>
      <c r="R4766" t="s">
        <v>12952</v>
      </c>
      <c r="S4766">
        <v>16</v>
      </c>
      <c r="T4766">
        <v>3.4239099025726318</v>
      </c>
      <c r="U4766">
        <v>-73.605133056640625</v>
      </c>
      <c r="V4766">
        <v>5.295950174331665E-2</v>
      </c>
      <c r="W4766">
        <v>1.246105879545212E-2</v>
      </c>
      <c r="X4766">
        <v>5.6074764579534531E-2</v>
      </c>
      <c r="Y4766">
        <v>0.97196263074874878</v>
      </c>
      <c r="Z4766">
        <v>0.33644860982894897</v>
      </c>
      <c r="AA4766">
        <v>0</v>
      </c>
      <c r="AB4766">
        <v>6.230529397726059E-3</v>
      </c>
      <c r="AC4766">
        <v>0</v>
      </c>
      <c r="AD4766">
        <v>5.8125</v>
      </c>
      <c r="AE4766">
        <v>0</v>
      </c>
      <c r="AF4766">
        <v>1</v>
      </c>
      <c r="AG4766">
        <v>1</v>
      </c>
      <c r="AH4766">
        <v>1</v>
      </c>
      <c r="AI4766">
        <v>1</v>
      </c>
      <c r="AJ4766">
        <v>0</v>
      </c>
      <c r="AK4766">
        <v>1</v>
      </c>
      <c r="AL4766">
        <v>1</v>
      </c>
    </row>
    <row r="4767" spans="1:38" x14ac:dyDescent="0.25">
      <c r="A4767">
        <v>4766</v>
      </c>
      <c r="B4767" t="s">
        <v>12963</v>
      </c>
      <c r="C4767">
        <v>2019</v>
      </c>
      <c r="D4767" t="s">
        <v>38</v>
      </c>
      <c r="E4767">
        <v>3</v>
      </c>
      <c r="F4767">
        <v>7</v>
      </c>
      <c r="G4767" s="2">
        <v>43549</v>
      </c>
      <c r="H4767" s="2">
        <v>43661</v>
      </c>
      <c r="I4767" t="s">
        <v>39</v>
      </c>
      <c r="J4767" t="s">
        <v>40</v>
      </c>
      <c r="K4767" t="s">
        <v>96</v>
      </c>
      <c r="L4767" t="s">
        <v>11386</v>
      </c>
      <c r="M4767" t="s">
        <v>863</v>
      </c>
      <c r="N4767" t="s">
        <v>12964</v>
      </c>
      <c r="O4767" t="s">
        <v>5497</v>
      </c>
      <c r="P4767" t="s">
        <v>5497</v>
      </c>
      <c r="Q4767">
        <v>112</v>
      </c>
      <c r="R4767" t="s">
        <v>12952</v>
      </c>
      <c r="S4767">
        <v>16</v>
      </c>
      <c r="T4767">
        <v>3.4244167804718022</v>
      </c>
      <c r="U4767">
        <v>-73.584030151367188</v>
      </c>
      <c r="V4767">
        <v>0</v>
      </c>
      <c r="W4767">
        <v>0.1188118830323219</v>
      </c>
      <c r="X4767">
        <v>2.9702970758080479E-2</v>
      </c>
      <c r="Y4767">
        <v>0.12871287763118741</v>
      </c>
      <c r="Z4767">
        <v>0.26237624883651728</v>
      </c>
      <c r="AA4767">
        <v>0</v>
      </c>
      <c r="AB4767">
        <v>0</v>
      </c>
      <c r="AC4767">
        <v>0</v>
      </c>
      <c r="AD4767">
        <v>18.875</v>
      </c>
      <c r="AE4767">
        <v>4.950494971126318E-3</v>
      </c>
      <c r="AF4767">
        <v>0</v>
      </c>
      <c r="AG4767">
        <v>1</v>
      </c>
      <c r="AH4767">
        <v>1</v>
      </c>
      <c r="AI4767">
        <v>1</v>
      </c>
      <c r="AJ4767">
        <v>1</v>
      </c>
      <c r="AK4767">
        <v>1</v>
      </c>
      <c r="AL4767">
        <v>0</v>
      </c>
    </row>
    <row r="4768" spans="1:38" x14ac:dyDescent="0.25">
      <c r="A4768">
        <v>4767</v>
      </c>
      <c r="B4768" t="s">
        <v>12965</v>
      </c>
      <c r="C4768">
        <v>2019</v>
      </c>
      <c r="D4768" t="s">
        <v>38</v>
      </c>
      <c r="E4768">
        <v>5</v>
      </c>
      <c r="F4768">
        <v>9</v>
      </c>
      <c r="G4768" s="2">
        <v>43603</v>
      </c>
      <c r="H4768" s="2">
        <v>43723</v>
      </c>
      <c r="I4768" t="s">
        <v>39</v>
      </c>
      <c r="J4768" t="s">
        <v>40</v>
      </c>
      <c r="K4768" t="s">
        <v>96</v>
      </c>
      <c r="L4768" t="s">
        <v>3182</v>
      </c>
      <c r="M4768" t="s">
        <v>3000</v>
      </c>
      <c r="N4768" t="s">
        <v>12966</v>
      </c>
      <c r="O4768" t="s">
        <v>6902</v>
      </c>
      <c r="P4768" t="s">
        <v>6902</v>
      </c>
      <c r="R4768" t="s">
        <v>12929</v>
      </c>
      <c r="S4768">
        <v>16</v>
      </c>
      <c r="T4768">
        <v>3.3504834175109859</v>
      </c>
      <c r="U4768">
        <v>-73.587181091308594</v>
      </c>
      <c r="V4768">
        <v>0</v>
      </c>
      <c r="W4768">
        <v>8.6956523358821869E-2</v>
      </c>
      <c r="X4768">
        <v>2.6086956262588501E-2</v>
      </c>
      <c r="Y4768">
        <v>0.230434775352478</v>
      </c>
      <c r="Z4768">
        <v>0.24347825348377231</v>
      </c>
      <c r="AA4768">
        <v>0</v>
      </c>
      <c r="AB4768">
        <v>0</v>
      </c>
      <c r="AC4768">
        <v>0</v>
      </c>
      <c r="AD4768">
        <v>18.36249923706055</v>
      </c>
      <c r="AE4768">
        <v>0</v>
      </c>
      <c r="AF4768">
        <v>0</v>
      </c>
      <c r="AG4768">
        <v>1</v>
      </c>
      <c r="AH4768">
        <v>1</v>
      </c>
      <c r="AI4768">
        <v>1</v>
      </c>
      <c r="AJ4768">
        <v>0</v>
      </c>
      <c r="AK4768">
        <v>1</v>
      </c>
      <c r="AL4768">
        <v>0</v>
      </c>
    </row>
    <row r="4769" spans="1:38" x14ac:dyDescent="0.25">
      <c r="A4769">
        <v>4768</v>
      </c>
      <c r="B4769" t="s">
        <v>12967</v>
      </c>
      <c r="C4769">
        <v>2019</v>
      </c>
      <c r="D4769" t="s">
        <v>38</v>
      </c>
      <c r="E4769">
        <v>5</v>
      </c>
      <c r="F4769">
        <v>9</v>
      </c>
      <c r="G4769" s="2">
        <v>43603</v>
      </c>
      <c r="H4769" s="2">
        <v>43723</v>
      </c>
      <c r="I4769" t="s">
        <v>39</v>
      </c>
      <c r="J4769" t="s">
        <v>40</v>
      </c>
      <c r="K4769" t="s">
        <v>96</v>
      </c>
      <c r="L4769" t="s">
        <v>3182</v>
      </c>
      <c r="M4769" t="s">
        <v>3000</v>
      </c>
      <c r="N4769" t="s">
        <v>12968</v>
      </c>
      <c r="O4769" t="s">
        <v>45</v>
      </c>
      <c r="P4769" t="s">
        <v>45</v>
      </c>
      <c r="R4769" t="s">
        <v>12929</v>
      </c>
      <c r="S4769">
        <v>16</v>
      </c>
      <c r="T4769">
        <v>3.353033304214478</v>
      </c>
      <c r="U4769">
        <v>-73.591552734375</v>
      </c>
      <c r="V4769">
        <v>1.027397252619267E-2</v>
      </c>
      <c r="W4769">
        <v>2.3972602561116219E-2</v>
      </c>
      <c r="X4769">
        <v>3.0821917578577999E-2</v>
      </c>
      <c r="Y4769">
        <v>0.51027399301528931</v>
      </c>
      <c r="Z4769">
        <v>0.32191780209541321</v>
      </c>
      <c r="AA4769">
        <v>0</v>
      </c>
      <c r="AB4769">
        <v>3.4246575087308879E-3</v>
      </c>
      <c r="AC4769">
        <v>0</v>
      </c>
      <c r="AD4769">
        <v>7.5625</v>
      </c>
      <c r="AE4769">
        <v>3.4246575087308879E-3</v>
      </c>
      <c r="AF4769">
        <v>1</v>
      </c>
      <c r="AG4769">
        <v>1</v>
      </c>
      <c r="AH4769">
        <v>1</v>
      </c>
      <c r="AI4769">
        <v>1</v>
      </c>
      <c r="AJ4769">
        <v>1</v>
      </c>
      <c r="AK4769">
        <v>1</v>
      </c>
      <c r="AL4769">
        <v>1</v>
      </c>
    </row>
    <row r="4770" spans="1:38" x14ac:dyDescent="0.25">
      <c r="A4770">
        <v>4769</v>
      </c>
      <c r="B4770" t="s">
        <v>12969</v>
      </c>
      <c r="C4770">
        <v>2019</v>
      </c>
      <c r="D4770" t="s">
        <v>38</v>
      </c>
      <c r="E4770">
        <v>4</v>
      </c>
      <c r="F4770">
        <v>8</v>
      </c>
      <c r="G4770" s="2">
        <v>43584</v>
      </c>
      <c r="H4770" s="2">
        <v>43692</v>
      </c>
      <c r="I4770" t="s">
        <v>39</v>
      </c>
      <c r="J4770" t="s">
        <v>40</v>
      </c>
      <c r="K4770" t="s">
        <v>96</v>
      </c>
      <c r="L4770" t="s">
        <v>199</v>
      </c>
      <c r="M4770" t="s">
        <v>1369</v>
      </c>
      <c r="N4770" t="s">
        <v>3454</v>
      </c>
      <c r="O4770" t="s">
        <v>5497</v>
      </c>
      <c r="P4770" t="s">
        <v>5497</v>
      </c>
      <c r="Q4770">
        <v>108</v>
      </c>
      <c r="R4770" t="s">
        <v>12929</v>
      </c>
      <c r="S4770">
        <v>16</v>
      </c>
      <c r="T4770">
        <v>3.3245832920074458</v>
      </c>
      <c r="U4770">
        <v>-73.608558654785156</v>
      </c>
      <c r="V4770">
        <v>0</v>
      </c>
      <c r="W4770">
        <v>1.533742342144251E-2</v>
      </c>
      <c r="X4770">
        <v>9.2024542391300201E-3</v>
      </c>
      <c r="Y4770">
        <v>0.41717791557312012</v>
      </c>
      <c r="Z4770">
        <v>0.39877301454544067</v>
      </c>
      <c r="AA4770">
        <v>0</v>
      </c>
      <c r="AB4770">
        <v>0</v>
      </c>
      <c r="AC4770">
        <v>0</v>
      </c>
      <c r="AD4770">
        <v>6.6875</v>
      </c>
      <c r="AE4770">
        <v>0</v>
      </c>
      <c r="AF4770">
        <v>0</v>
      </c>
      <c r="AG4770">
        <v>1</v>
      </c>
      <c r="AH4770">
        <v>1</v>
      </c>
      <c r="AI4770">
        <v>1</v>
      </c>
      <c r="AJ4770">
        <v>0</v>
      </c>
      <c r="AK4770">
        <v>1</v>
      </c>
      <c r="AL4770">
        <v>0</v>
      </c>
    </row>
    <row r="4771" spans="1:38" x14ac:dyDescent="0.25">
      <c r="A4771">
        <v>4770</v>
      </c>
      <c r="B4771" t="s">
        <v>12970</v>
      </c>
      <c r="C4771">
        <v>2019</v>
      </c>
      <c r="D4771" t="s">
        <v>38</v>
      </c>
      <c r="E4771">
        <v>4</v>
      </c>
      <c r="F4771">
        <v>8</v>
      </c>
      <c r="G4771" s="2">
        <v>43577</v>
      </c>
      <c r="H4771" s="2">
        <v>43692</v>
      </c>
      <c r="I4771" t="s">
        <v>39</v>
      </c>
      <c r="J4771" t="s">
        <v>40</v>
      </c>
      <c r="K4771" t="s">
        <v>124</v>
      </c>
      <c r="L4771" t="s">
        <v>4706</v>
      </c>
      <c r="M4771" t="s">
        <v>12971</v>
      </c>
      <c r="N4771" t="s">
        <v>12972</v>
      </c>
      <c r="O4771" t="s">
        <v>6902</v>
      </c>
      <c r="P4771" t="s">
        <v>6902</v>
      </c>
      <c r="Q4771">
        <v>115</v>
      </c>
      <c r="R4771" t="s">
        <v>12973</v>
      </c>
      <c r="S4771">
        <v>16</v>
      </c>
      <c r="T4771">
        <v>3.4435300827026372</v>
      </c>
      <c r="U4771">
        <v>-73.744903564453125</v>
      </c>
      <c r="V4771">
        <v>6.7448683083057404E-2</v>
      </c>
      <c r="W4771">
        <v>7.9178884625434875E-2</v>
      </c>
      <c r="X4771">
        <v>0</v>
      </c>
      <c r="Y4771">
        <v>0.97067451477050781</v>
      </c>
      <c r="Z4771">
        <v>0.19354838132858279</v>
      </c>
      <c r="AA4771">
        <v>0</v>
      </c>
      <c r="AB4771">
        <v>0</v>
      </c>
      <c r="AC4771">
        <v>0</v>
      </c>
      <c r="AD4771">
        <v>12.99374961853027</v>
      </c>
      <c r="AE4771">
        <v>8.7976539507508278E-3</v>
      </c>
      <c r="AF4771">
        <v>1</v>
      </c>
      <c r="AG4771">
        <v>1</v>
      </c>
      <c r="AH4771">
        <v>0</v>
      </c>
      <c r="AI4771">
        <v>1</v>
      </c>
      <c r="AJ4771">
        <v>1</v>
      </c>
      <c r="AK4771">
        <v>1</v>
      </c>
      <c r="AL4771">
        <v>0</v>
      </c>
    </row>
    <row r="4772" spans="1:38" x14ac:dyDescent="0.25">
      <c r="A4772">
        <v>4771</v>
      </c>
      <c r="B4772" t="s">
        <v>12974</v>
      </c>
      <c r="C4772">
        <v>2019</v>
      </c>
      <c r="D4772" t="s">
        <v>38</v>
      </c>
      <c r="E4772">
        <v>4</v>
      </c>
      <c r="F4772">
        <v>8</v>
      </c>
      <c r="G4772" s="2">
        <v>43580</v>
      </c>
      <c r="H4772" s="2">
        <v>43692</v>
      </c>
      <c r="I4772" t="s">
        <v>39</v>
      </c>
      <c r="J4772" t="s">
        <v>40</v>
      </c>
      <c r="K4772" t="s">
        <v>124</v>
      </c>
      <c r="L4772" t="s">
        <v>4706</v>
      </c>
      <c r="M4772" t="s">
        <v>12971</v>
      </c>
      <c r="N4772" t="s">
        <v>12975</v>
      </c>
      <c r="O4772" t="s">
        <v>6902</v>
      </c>
      <c r="P4772" t="s">
        <v>6902</v>
      </c>
      <c r="Q4772">
        <v>112</v>
      </c>
      <c r="R4772" t="s">
        <v>12973</v>
      </c>
      <c r="S4772">
        <v>16</v>
      </c>
      <c r="T4772">
        <v>3.4451899528503418</v>
      </c>
      <c r="U4772">
        <v>-73.749198913574219</v>
      </c>
      <c r="V4772">
        <v>2.2900763899087909E-2</v>
      </c>
      <c r="W4772">
        <v>4.8346057534217828E-2</v>
      </c>
      <c r="X4772">
        <v>1.272264588624239E-2</v>
      </c>
      <c r="Y4772">
        <v>0.87531805038452148</v>
      </c>
      <c r="Z4772">
        <v>0.11195928603410719</v>
      </c>
      <c r="AA4772">
        <v>0</v>
      </c>
      <c r="AB4772">
        <v>0</v>
      </c>
      <c r="AC4772">
        <v>0</v>
      </c>
      <c r="AD4772">
        <v>9.7875003814697266</v>
      </c>
      <c r="AE4772">
        <v>0</v>
      </c>
      <c r="AF4772">
        <v>1</v>
      </c>
      <c r="AG4772">
        <v>1</v>
      </c>
      <c r="AH4772">
        <v>1</v>
      </c>
      <c r="AI4772">
        <v>1</v>
      </c>
      <c r="AJ4772">
        <v>0</v>
      </c>
      <c r="AK4772">
        <v>1</v>
      </c>
      <c r="AL4772">
        <v>0</v>
      </c>
    </row>
    <row r="4773" spans="1:38" x14ac:dyDescent="0.25">
      <c r="A4773">
        <v>4772</v>
      </c>
      <c r="B4773" t="s">
        <v>12976</v>
      </c>
      <c r="C4773">
        <v>2019</v>
      </c>
      <c r="D4773" t="s">
        <v>38</v>
      </c>
      <c r="E4773">
        <v>4</v>
      </c>
      <c r="F4773">
        <v>7</v>
      </c>
      <c r="G4773" s="2">
        <v>43558</v>
      </c>
      <c r="H4773" s="2">
        <v>43661</v>
      </c>
      <c r="I4773" t="s">
        <v>39</v>
      </c>
      <c r="J4773" t="s">
        <v>40</v>
      </c>
      <c r="K4773" t="s">
        <v>124</v>
      </c>
      <c r="L4773" t="s">
        <v>4706</v>
      </c>
      <c r="M4773" t="s">
        <v>2221</v>
      </c>
      <c r="N4773" t="s">
        <v>51</v>
      </c>
      <c r="O4773" t="s">
        <v>45</v>
      </c>
      <c r="P4773" t="s">
        <v>45</v>
      </c>
      <c r="Q4773">
        <v>103</v>
      </c>
      <c r="R4773" t="s">
        <v>12977</v>
      </c>
      <c r="S4773">
        <v>16</v>
      </c>
      <c r="T4773">
        <v>3.4418611526489258</v>
      </c>
      <c r="U4773">
        <v>-73.736808776855469</v>
      </c>
      <c r="V4773">
        <v>3.5460991784930229E-3</v>
      </c>
      <c r="W4773">
        <v>4.2553190141916282E-2</v>
      </c>
      <c r="X4773">
        <v>7.0921983569860458E-3</v>
      </c>
      <c r="Y4773">
        <v>0.15957446396350861</v>
      </c>
      <c r="Z4773">
        <v>0.22340425848960879</v>
      </c>
      <c r="AA4773">
        <v>0</v>
      </c>
      <c r="AB4773">
        <v>3.5460991784930229E-3</v>
      </c>
      <c r="AC4773">
        <v>0</v>
      </c>
      <c r="AD4773">
        <v>18.3125</v>
      </c>
      <c r="AE4773">
        <v>1.063829753547907E-2</v>
      </c>
      <c r="AF4773">
        <v>1</v>
      </c>
      <c r="AG4773">
        <v>1</v>
      </c>
      <c r="AH4773">
        <v>1</v>
      </c>
      <c r="AI4773">
        <v>1</v>
      </c>
      <c r="AJ4773">
        <v>1</v>
      </c>
      <c r="AK4773">
        <v>1</v>
      </c>
      <c r="AL4773">
        <v>1</v>
      </c>
    </row>
    <row r="4774" spans="1:38" x14ac:dyDescent="0.25">
      <c r="A4774">
        <v>4773</v>
      </c>
      <c r="B4774" t="s">
        <v>12978</v>
      </c>
      <c r="C4774">
        <v>2019</v>
      </c>
      <c r="D4774" t="s">
        <v>7070</v>
      </c>
      <c r="E4774">
        <v>8</v>
      </c>
      <c r="F4774">
        <v>11</v>
      </c>
      <c r="G4774" s="2">
        <v>43684</v>
      </c>
      <c r="H4774" s="2">
        <v>43784</v>
      </c>
      <c r="I4774" t="s">
        <v>39</v>
      </c>
      <c r="J4774" t="s">
        <v>40</v>
      </c>
      <c r="K4774" t="s">
        <v>124</v>
      </c>
      <c r="L4774" t="s">
        <v>4706</v>
      </c>
      <c r="M4774" t="s">
        <v>2221</v>
      </c>
      <c r="N4774" t="s">
        <v>12979</v>
      </c>
      <c r="O4774" t="s">
        <v>6902</v>
      </c>
      <c r="P4774" t="s">
        <v>6902</v>
      </c>
      <c r="Q4774">
        <v>100</v>
      </c>
      <c r="R4774" t="s">
        <v>11408</v>
      </c>
      <c r="S4774">
        <v>16</v>
      </c>
      <c r="T4774">
        <v>3.4399499893188481</v>
      </c>
      <c r="U4774">
        <v>-73.709907531738281</v>
      </c>
      <c r="V4774">
        <v>2.083333395421505E-2</v>
      </c>
      <c r="W4774">
        <v>0</v>
      </c>
      <c r="X4774">
        <v>0</v>
      </c>
      <c r="Y4774">
        <v>0.81845235824584961</v>
      </c>
      <c r="Z4774">
        <v>0.76190477609634399</v>
      </c>
      <c r="AA4774">
        <v>0</v>
      </c>
      <c r="AB4774">
        <v>0</v>
      </c>
      <c r="AC4774">
        <v>0</v>
      </c>
      <c r="AD4774">
        <v>8.21875</v>
      </c>
      <c r="AE4774">
        <v>1.190476212650537E-2</v>
      </c>
      <c r="AF4774">
        <v>1</v>
      </c>
      <c r="AG4774">
        <v>0</v>
      </c>
      <c r="AH4774">
        <v>0</v>
      </c>
      <c r="AI4774">
        <v>1</v>
      </c>
      <c r="AJ4774">
        <v>1</v>
      </c>
      <c r="AK4774">
        <v>1</v>
      </c>
      <c r="AL4774">
        <v>0</v>
      </c>
    </row>
    <row r="4775" spans="1:38" x14ac:dyDescent="0.25">
      <c r="A4775">
        <v>4774</v>
      </c>
      <c r="B4775" t="s">
        <v>12980</v>
      </c>
      <c r="C4775">
        <v>2019</v>
      </c>
      <c r="D4775" t="s">
        <v>7070</v>
      </c>
      <c r="E4775">
        <v>8</v>
      </c>
      <c r="F4775">
        <v>11</v>
      </c>
      <c r="G4775" s="2">
        <v>43684</v>
      </c>
      <c r="H4775" s="2">
        <v>43784</v>
      </c>
      <c r="I4775" t="s">
        <v>39</v>
      </c>
      <c r="J4775" t="s">
        <v>40</v>
      </c>
      <c r="K4775" t="s">
        <v>124</v>
      </c>
      <c r="L4775" t="s">
        <v>4706</v>
      </c>
      <c r="M4775" t="s">
        <v>2221</v>
      </c>
      <c r="N4775" t="s">
        <v>12981</v>
      </c>
      <c r="O4775" t="s">
        <v>6902</v>
      </c>
      <c r="P4775" t="s">
        <v>6902</v>
      </c>
      <c r="Q4775">
        <v>100</v>
      </c>
      <c r="R4775" t="s">
        <v>11408</v>
      </c>
      <c r="S4775">
        <v>16</v>
      </c>
      <c r="T4775">
        <v>3.440040111541748</v>
      </c>
      <c r="U4775">
        <v>-73.708213806152344</v>
      </c>
      <c r="V4775">
        <v>1.483679562807083E-2</v>
      </c>
      <c r="W4775">
        <v>0</v>
      </c>
      <c r="X4775">
        <v>0</v>
      </c>
      <c r="Y4775">
        <v>0.83679527044296265</v>
      </c>
      <c r="Z4775">
        <v>0.78635013103485107</v>
      </c>
      <c r="AA4775">
        <v>0</v>
      </c>
      <c r="AB4775">
        <v>0</v>
      </c>
      <c r="AC4775">
        <v>0</v>
      </c>
      <c r="AD4775">
        <v>6.25</v>
      </c>
      <c r="AE4775">
        <v>1.186943612992764E-2</v>
      </c>
      <c r="AF4775">
        <v>1</v>
      </c>
      <c r="AG4775">
        <v>0</v>
      </c>
      <c r="AH4775">
        <v>0</v>
      </c>
      <c r="AI4775">
        <v>1</v>
      </c>
      <c r="AJ4775">
        <v>1</v>
      </c>
      <c r="AK4775">
        <v>1</v>
      </c>
      <c r="AL4775">
        <v>0</v>
      </c>
    </row>
    <row r="4776" spans="1:38" x14ac:dyDescent="0.25">
      <c r="A4776">
        <v>4775</v>
      </c>
      <c r="B4776" t="s">
        <v>12982</v>
      </c>
      <c r="C4776">
        <v>2019</v>
      </c>
      <c r="D4776" t="s">
        <v>38</v>
      </c>
      <c r="E4776">
        <v>3</v>
      </c>
      <c r="F4776">
        <v>7</v>
      </c>
      <c r="G4776" s="2">
        <v>43552</v>
      </c>
      <c r="H4776" s="2">
        <v>43661</v>
      </c>
      <c r="I4776" t="s">
        <v>39</v>
      </c>
      <c r="J4776" t="s">
        <v>40</v>
      </c>
      <c r="K4776" t="s">
        <v>124</v>
      </c>
      <c r="L4776" t="s">
        <v>4706</v>
      </c>
      <c r="M4776" t="s">
        <v>1510</v>
      </c>
      <c r="N4776" t="s">
        <v>314</v>
      </c>
      <c r="O4776" t="s">
        <v>45</v>
      </c>
      <c r="P4776" t="s">
        <v>45</v>
      </c>
      <c r="Q4776">
        <v>109</v>
      </c>
      <c r="R4776" t="s">
        <v>12983</v>
      </c>
      <c r="S4776">
        <v>16</v>
      </c>
      <c r="T4776">
        <v>3.46061110496521</v>
      </c>
      <c r="U4776">
        <v>-73.742164611816406</v>
      </c>
      <c r="V4776">
        <v>0</v>
      </c>
      <c r="W4776">
        <v>5.1546391099691391E-2</v>
      </c>
      <c r="X4776">
        <v>1.030927803367376E-2</v>
      </c>
      <c r="Y4776">
        <v>0.83848798274993896</v>
      </c>
      <c r="Z4776">
        <v>0.51202750205993652</v>
      </c>
      <c r="AA4776">
        <v>0</v>
      </c>
      <c r="AB4776">
        <v>0</v>
      </c>
      <c r="AC4776">
        <v>0</v>
      </c>
      <c r="AD4776">
        <v>7.75</v>
      </c>
      <c r="AE4776">
        <v>6.8728523328900337E-3</v>
      </c>
      <c r="AF4776">
        <v>0</v>
      </c>
      <c r="AG4776">
        <v>1</v>
      </c>
      <c r="AH4776">
        <v>1</v>
      </c>
      <c r="AI4776">
        <v>1</v>
      </c>
      <c r="AJ4776">
        <v>1</v>
      </c>
      <c r="AK4776">
        <v>1</v>
      </c>
      <c r="AL4776">
        <v>0</v>
      </c>
    </row>
    <row r="4777" spans="1:38" x14ac:dyDescent="0.25">
      <c r="A4777">
        <v>4776</v>
      </c>
      <c r="B4777" t="s">
        <v>12984</v>
      </c>
      <c r="C4777">
        <v>2019</v>
      </c>
      <c r="D4777" t="s">
        <v>38</v>
      </c>
      <c r="E4777">
        <v>4</v>
      </c>
      <c r="F4777">
        <v>8</v>
      </c>
      <c r="G4777" s="2">
        <v>43571</v>
      </c>
      <c r="H4777" s="2">
        <v>43692</v>
      </c>
      <c r="I4777" t="s">
        <v>39</v>
      </c>
      <c r="J4777" t="s">
        <v>40</v>
      </c>
      <c r="K4777" t="s">
        <v>124</v>
      </c>
      <c r="L4777" t="s">
        <v>782</v>
      </c>
      <c r="M4777" t="s">
        <v>1335</v>
      </c>
      <c r="N4777" t="s">
        <v>51</v>
      </c>
      <c r="O4777" t="s">
        <v>4715</v>
      </c>
      <c r="P4777" t="s">
        <v>4715</v>
      </c>
      <c r="Q4777">
        <v>121</v>
      </c>
      <c r="R4777" t="s">
        <v>12985</v>
      </c>
      <c r="S4777">
        <v>16</v>
      </c>
      <c r="T4777">
        <v>3.4702351093292241</v>
      </c>
      <c r="U4777">
        <v>-73.772140502929688</v>
      </c>
      <c r="V4777">
        <v>8.5201792418956757E-2</v>
      </c>
      <c r="W4777">
        <v>4.932735487818718E-2</v>
      </c>
      <c r="X4777">
        <v>4.4843047857284553E-2</v>
      </c>
      <c r="Y4777">
        <v>0.20179371535778051</v>
      </c>
      <c r="Z4777">
        <v>0.11210761964321141</v>
      </c>
      <c r="AA4777">
        <v>0</v>
      </c>
      <c r="AB4777">
        <v>0</v>
      </c>
      <c r="AC4777">
        <v>0</v>
      </c>
      <c r="AD4777">
        <v>15.4375</v>
      </c>
      <c r="AE4777">
        <v>1.345291454344988E-2</v>
      </c>
      <c r="AF4777">
        <v>1</v>
      </c>
      <c r="AG4777">
        <v>1</v>
      </c>
      <c r="AH4777">
        <v>1</v>
      </c>
      <c r="AI4777">
        <v>1</v>
      </c>
      <c r="AJ4777">
        <v>1</v>
      </c>
      <c r="AK4777">
        <v>1</v>
      </c>
      <c r="AL4777">
        <v>0</v>
      </c>
    </row>
    <row r="4778" spans="1:38" x14ac:dyDescent="0.25">
      <c r="A4778">
        <v>4777</v>
      </c>
      <c r="B4778" t="s">
        <v>12986</v>
      </c>
      <c r="C4778">
        <v>2019</v>
      </c>
      <c r="D4778" t="s">
        <v>38</v>
      </c>
      <c r="E4778">
        <v>4</v>
      </c>
      <c r="F4778">
        <v>8</v>
      </c>
      <c r="G4778" s="2">
        <v>43579</v>
      </c>
      <c r="H4778" s="2">
        <v>43692</v>
      </c>
      <c r="I4778" t="s">
        <v>39</v>
      </c>
      <c r="J4778" t="s">
        <v>40</v>
      </c>
      <c r="K4778" t="s">
        <v>124</v>
      </c>
      <c r="L4778" t="s">
        <v>782</v>
      </c>
      <c r="M4778" t="s">
        <v>12987</v>
      </c>
      <c r="N4778" t="s">
        <v>12988</v>
      </c>
      <c r="O4778" t="s">
        <v>6902</v>
      </c>
      <c r="P4778" t="s">
        <v>6902</v>
      </c>
      <c r="Q4778">
        <v>113</v>
      </c>
      <c r="R4778" t="s">
        <v>9177</v>
      </c>
      <c r="S4778">
        <v>16</v>
      </c>
      <c r="T4778">
        <v>3.4652900695800781</v>
      </c>
      <c r="U4778">
        <v>-73.752647399902344</v>
      </c>
      <c r="V4778">
        <v>0</v>
      </c>
      <c r="W4778">
        <v>0</v>
      </c>
      <c r="X4778">
        <v>0</v>
      </c>
      <c r="Y4778">
        <v>1</v>
      </c>
      <c r="Z4778">
        <v>0.3299180269241333</v>
      </c>
      <c r="AA4778">
        <v>0</v>
      </c>
      <c r="AB4778">
        <v>0</v>
      </c>
      <c r="AC4778">
        <v>0</v>
      </c>
      <c r="AD4778">
        <v>10.25</v>
      </c>
      <c r="AE4778">
        <v>0</v>
      </c>
      <c r="AF4778">
        <v>0</v>
      </c>
      <c r="AG4778">
        <v>0</v>
      </c>
      <c r="AH4778">
        <v>0</v>
      </c>
      <c r="AI4778">
        <v>1</v>
      </c>
      <c r="AJ4778">
        <v>0</v>
      </c>
      <c r="AK4778">
        <v>1</v>
      </c>
      <c r="AL4778">
        <v>0</v>
      </c>
    </row>
    <row r="4779" spans="1:38" x14ac:dyDescent="0.25">
      <c r="A4779">
        <v>4778</v>
      </c>
      <c r="B4779" t="s">
        <v>12989</v>
      </c>
      <c r="C4779">
        <v>2019</v>
      </c>
      <c r="D4779" t="s">
        <v>38</v>
      </c>
      <c r="E4779">
        <v>4</v>
      </c>
      <c r="F4779">
        <v>8</v>
      </c>
      <c r="G4779" s="2">
        <v>43579</v>
      </c>
      <c r="H4779" s="2">
        <v>43692</v>
      </c>
      <c r="I4779" t="s">
        <v>39</v>
      </c>
      <c r="J4779" t="s">
        <v>40</v>
      </c>
      <c r="K4779" t="s">
        <v>124</v>
      </c>
      <c r="L4779" t="s">
        <v>782</v>
      </c>
      <c r="M4779" t="s">
        <v>12990</v>
      </c>
      <c r="N4779" t="s">
        <v>12991</v>
      </c>
      <c r="O4779" t="s">
        <v>45</v>
      </c>
      <c r="P4779" t="s">
        <v>45</v>
      </c>
      <c r="Q4779">
        <v>113</v>
      </c>
      <c r="R4779" t="s">
        <v>9177</v>
      </c>
      <c r="S4779">
        <v>16</v>
      </c>
      <c r="T4779">
        <v>3.4648299217224121</v>
      </c>
      <c r="U4779">
        <v>-73.751373291015625</v>
      </c>
      <c r="V4779">
        <v>0</v>
      </c>
      <c r="W4779">
        <v>0</v>
      </c>
      <c r="X4779">
        <v>0</v>
      </c>
      <c r="Y4779">
        <v>0.1876832842826843</v>
      </c>
      <c r="Z4779">
        <v>8.2111440598964691E-2</v>
      </c>
      <c r="AA4779">
        <v>0</v>
      </c>
      <c r="AB4779">
        <v>0</v>
      </c>
      <c r="AC4779">
        <v>0</v>
      </c>
      <c r="AD4779">
        <v>9</v>
      </c>
      <c r="AE4779">
        <v>0</v>
      </c>
      <c r="AF4779">
        <v>0</v>
      </c>
      <c r="AG4779">
        <v>0</v>
      </c>
      <c r="AH4779">
        <v>0</v>
      </c>
      <c r="AI4779">
        <v>1</v>
      </c>
      <c r="AJ4779">
        <v>0</v>
      </c>
      <c r="AK4779">
        <v>1</v>
      </c>
      <c r="AL4779">
        <v>0</v>
      </c>
    </row>
    <row r="4780" spans="1:38" x14ac:dyDescent="0.25">
      <c r="A4780">
        <v>4779</v>
      </c>
      <c r="B4780" t="s">
        <v>12992</v>
      </c>
      <c r="C4780">
        <v>2019</v>
      </c>
      <c r="D4780" t="s">
        <v>38</v>
      </c>
      <c r="E4780">
        <v>4</v>
      </c>
      <c r="F4780">
        <v>8</v>
      </c>
      <c r="G4780" s="2">
        <v>43576</v>
      </c>
      <c r="H4780" s="2">
        <v>43692</v>
      </c>
      <c r="I4780" t="s">
        <v>39</v>
      </c>
      <c r="J4780" t="s">
        <v>40</v>
      </c>
      <c r="K4780" t="s">
        <v>124</v>
      </c>
      <c r="L4780" t="s">
        <v>9189</v>
      </c>
      <c r="M4780" t="s">
        <v>12993</v>
      </c>
      <c r="N4780" t="s">
        <v>12991</v>
      </c>
      <c r="O4780" t="s">
        <v>45</v>
      </c>
      <c r="P4780" t="s">
        <v>45</v>
      </c>
      <c r="Q4780">
        <v>116</v>
      </c>
      <c r="R4780" t="s">
        <v>12994</v>
      </c>
      <c r="S4780">
        <v>16</v>
      </c>
      <c r="T4780">
        <v>3.46625804901123</v>
      </c>
      <c r="U4780">
        <v>-73.74761962890625</v>
      </c>
      <c r="V4780">
        <v>0</v>
      </c>
      <c r="W4780">
        <v>6.4425773918628693E-2</v>
      </c>
      <c r="X4780">
        <v>0</v>
      </c>
      <c r="Y4780">
        <v>0.40056023001670837</v>
      </c>
      <c r="Z4780">
        <v>9.2436976730823517E-2</v>
      </c>
      <c r="AA4780">
        <v>0</v>
      </c>
      <c r="AB4780">
        <v>0</v>
      </c>
      <c r="AC4780">
        <v>0</v>
      </c>
      <c r="AD4780">
        <v>19.5625</v>
      </c>
      <c r="AE4780">
        <v>0</v>
      </c>
      <c r="AF4780">
        <v>0</v>
      </c>
      <c r="AG4780">
        <v>1</v>
      </c>
      <c r="AH4780">
        <v>0</v>
      </c>
      <c r="AI4780">
        <v>1</v>
      </c>
      <c r="AJ4780">
        <v>0</v>
      </c>
      <c r="AK4780">
        <v>1</v>
      </c>
      <c r="AL4780">
        <v>0</v>
      </c>
    </row>
    <row r="4781" spans="1:38" x14ac:dyDescent="0.25">
      <c r="A4781">
        <v>4780</v>
      </c>
      <c r="B4781" t="s">
        <v>12995</v>
      </c>
      <c r="C4781">
        <v>2019</v>
      </c>
      <c r="D4781" t="s">
        <v>38</v>
      </c>
      <c r="E4781">
        <v>4</v>
      </c>
      <c r="F4781">
        <v>8</v>
      </c>
      <c r="G4781" s="2">
        <v>43576</v>
      </c>
      <c r="H4781" s="2">
        <v>43692</v>
      </c>
      <c r="I4781" t="s">
        <v>39</v>
      </c>
      <c r="J4781" t="s">
        <v>40</v>
      </c>
      <c r="K4781" t="s">
        <v>124</v>
      </c>
      <c r="L4781" t="s">
        <v>9189</v>
      </c>
      <c r="M4781" t="s">
        <v>12996</v>
      </c>
      <c r="N4781" t="s">
        <v>12997</v>
      </c>
      <c r="O4781" t="s">
        <v>45</v>
      </c>
      <c r="P4781" t="s">
        <v>45</v>
      </c>
      <c r="Q4781">
        <v>116</v>
      </c>
      <c r="R4781" t="s">
        <v>12994</v>
      </c>
      <c r="S4781">
        <v>16</v>
      </c>
      <c r="T4781">
        <v>3.467040061950684</v>
      </c>
      <c r="U4781">
        <v>-73.747688293457031</v>
      </c>
      <c r="V4781">
        <v>0</v>
      </c>
      <c r="W4781">
        <v>5.5944055318832397E-2</v>
      </c>
      <c r="X4781">
        <v>0</v>
      </c>
      <c r="Y4781">
        <v>0.24941724538803101</v>
      </c>
      <c r="Z4781">
        <v>8.1585079431533813E-2</v>
      </c>
      <c r="AA4781">
        <v>0</v>
      </c>
      <c r="AB4781">
        <v>0</v>
      </c>
      <c r="AC4781">
        <v>0</v>
      </c>
      <c r="AD4781">
        <v>13.5</v>
      </c>
      <c r="AE4781">
        <v>0</v>
      </c>
      <c r="AF4781">
        <v>0</v>
      </c>
      <c r="AG4781">
        <v>1</v>
      </c>
      <c r="AH4781">
        <v>0</v>
      </c>
      <c r="AI4781">
        <v>1</v>
      </c>
      <c r="AJ4781">
        <v>0</v>
      </c>
      <c r="AK4781">
        <v>1</v>
      </c>
      <c r="AL4781">
        <v>0</v>
      </c>
    </row>
    <row r="4782" spans="1:38" x14ac:dyDescent="0.25">
      <c r="A4782">
        <v>4781</v>
      </c>
      <c r="B4782" t="s">
        <v>12998</v>
      </c>
      <c r="C4782">
        <v>2019</v>
      </c>
      <c r="D4782" t="s">
        <v>38</v>
      </c>
      <c r="E4782">
        <v>3</v>
      </c>
      <c r="F4782">
        <v>7</v>
      </c>
      <c r="G4782" s="2">
        <v>43549</v>
      </c>
      <c r="H4782" s="2">
        <v>43661</v>
      </c>
      <c r="I4782" t="s">
        <v>39</v>
      </c>
      <c r="J4782" t="s">
        <v>40</v>
      </c>
      <c r="K4782" t="s">
        <v>124</v>
      </c>
      <c r="L4782" t="s">
        <v>3182</v>
      </c>
      <c r="M4782" t="s">
        <v>10156</v>
      </c>
      <c r="N4782" t="s">
        <v>51</v>
      </c>
      <c r="O4782" t="s">
        <v>5497</v>
      </c>
      <c r="P4782" t="s">
        <v>5497</v>
      </c>
      <c r="Q4782">
        <v>112</v>
      </c>
      <c r="R4782" t="s">
        <v>12999</v>
      </c>
      <c r="S4782">
        <v>16</v>
      </c>
      <c r="T4782">
        <v>3.4273054599761958</v>
      </c>
      <c r="U4782">
        <v>-73.739585876464844</v>
      </c>
      <c r="V4782">
        <v>3.1746032182127242E-3</v>
      </c>
      <c r="W4782">
        <v>8.5714288055896759E-2</v>
      </c>
      <c r="X4782">
        <v>6.3492064364254466E-3</v>
      </c>
      <c r="Y4782">
        <v>2.222222276031971E-2</v>
      </c>
      <c r="Z4782">
        <v>0.13968254625797269</v>
      </c>
      <c r="AA4782">
        <v>0</v>
      </c>
      <c r="AB4782">
        <v>0</v>
      </c>
      <c r="AC4782">
        <v>0</v>
      </c>
      <c r="AD4782">
        <v>18.133333206176761</v>
      </c>
      <c r="AE4782">
        <v>6.3492064364254466E-3</v>
      </c>
      <c r="AF4782">
        <v>1</v>
      </c>
      <c r="AG4782">
        <v>1</v>
      </c>
      <c r="AH4782">
        <v>1</v>
      </c>
      <c r="AI4782">
        <v>1</v>
      </c>
      <c r="AJ4782">
        <v>1</v>
      </c>
      <c r="AK4782">
        <v>1</v>
      </c>
      <c r="AL4782">
        <v>0</v>
      </c>
    </row>
    <row r="4783" spans="1:38" x14ac:dyDescent="0.25">
      <c r="A4783">
        <v>4782</v>
      </c>
      <c r="B4783" t="s">
        <v>13000</v>
      </c>
      <c r="C4783">
        <v>2019</v>
      </c>
      <c r="D4783" t="s">
        <v>38</v>
      </c>
      <c r="E4783">
        <v>4</v>
      </c>
      <c r="F4783">
        <v>8</v>
      </c>
      <c r="G4783" s="2">
        <v>43567</v>
      </c>
      <c r="H4783" s="2">
        <v>43692</v>
      </c>
      <c r="I4783" t="s">
        <v>39</v>
      </c>
      <c r="J4783" t="s">
        <v>40</v>
      </c>
      <c r="K4783" t="s">
        <v>3811</v>
      </c>
      <c r="L4783" t="s">
        <v>9102</v>
      </c>
      <c r="M4783" t="s">
        <v>13001</v>
      </c>
      <c r="N4783" t="s">
        <v>12979</v>
      </c>
      <c r="O4783" t="s">
        <v>4715</v>
      </c>
      <c r="P4783" t="s">
        <v>4715</v>
      </c>
      <c r="Q4783">
        <v>125</v>
      </c>
      <c r="R4783" t="s">
        <v>13002</v>
      </c>
      <c r="S4783">
        <v>16</v>
      </c>
      <c r="T4783">
        <v>3.4646635055541992</v>
      </c>
      <c r="U4783">
        <v>-73.89898681640625</v>
      </c>
      <c r="V4783">
        <v>0</v>
      </c>
      <c r="W4783">
        <v>0</v>
      </c>
      <c r="X4783">
        <v>0</v>
      </c>
      <c r="Y4783">
        <v>0.18708240985870361</v>
      </c>
      <c r="Z4783">
        <v>0.21158128976821899</v>
      </c>
      <c r="AA4783">
        <v>0</v>
      </c>
      <c r="AB4783">
        <v>0</v>
      </c>
      <c r="AC4783">
        <v>0</v>
      </c>
      <c r="AD4783">
        <v>24.75</v>
      </c>
      <c r="AE4783">
        <v>0</v>
      </c>
      <c r="AF4783">
        <v>0</v>
      </c>
      <c r="AG4783">
        <v>0</v>
      </c>
      <c r="AH4783">
        <v>0</v>
      </c>
      <c r="AI4783">
        <v>1</v>
      </c>
      <c r="AJ4783">
        <v>0</v>
      </c>
      <c r="AK4783">
        <v>1</v>
      </c>
      <c r="AL4783">
        <v>0</v>
      </c>
    </row>
    <row r="4784" spans="1:38" x14ac:dyDescent="0.25">
      <c r="A4784">
        <v>4783</v>
      </c>
      <c r="B4784" t="s">
        <v>13003</v>
      </c>
      <c r="C4784">
        <v>2019</v>
      </c>
      <c r="D4784" t="s">
        <v>38</v>
      </c>
      <c r="E4784">
        <v>4</v>
      </c>
      <c r="F4784">
        <v>8</v>
      </c>
      <c r="G4784" s="2">
        <v>43567</v>
      </c>
      <c r="H4784" s="2">
        <v>43692</v>
      </c>
      <c r="I4784" t="s">
        <v>39</v>
      </c>
      <c r="J4784" t="s">
        <v>40</v>
      </c>
      <c r="K4784" t="s">
        <v>3811</v>
      </c>
      <c r="L4784" t="s">
        <v>13004</v>
      </c>
      <c r="M4784" t="s">
        <v>13001</v>
      </c>
      <c r="N4784" t="s">
        <v>12975</v>
      </c>
      <c r="O4784" t="s">
        <v>4715</v>
      </c>
      <c r="P4784" t="s">
        <v>4715</v>
      </c>
      <c r="Q4784">
        <v>125</v>
      </c>
      <c r="R4784" t="s">
        <v>13002</v>
      </c>
      <c r="S4784">
        <v>16</v>
      </c>
      <c r="T4784">
        <v>3.4767999649047852</v>
      </c>
      <c r="U4784">
        <v>-73.89788818359375</v>
      </c>
      <c r="V4784">
        <v>0</v>
      </c>
      <c r="W4784">
        <v>0</v>
      </c>
      <c r="X4784">
        <v>0</v>
      </c>
      <c r="Y4784">
        <v>0.21962617337703699</v>
      </c>
      <c r="Z4784">
        <v>0.28504672646522522</v>
      </c>
      <c r="AA4784">
        <v>0</v>
      </c>
      <c r="AB4784">
        <v>0</v>
      </c>
      <c r="AC4784">
        <v>0</v>
      </c>
      <c r="AD4784">
        <v>23.1875</v>
      </c>
      <c r="AE4784">
        <v>0</v>
      </c>
      <c r="AF4784">
        <v>0</v>
      </c>
      <c r="AG4784">
        <v>0</v>
      </c>
      <c r="AH4784">
        <v>0</v>
      </c>
      <c r="AI4784">
        <v>1</v>
      </c>
      <c r="AJ4784">
        <v>0</v>
      </c>
      <c r="AK4784">
        <v>1</v>
      </c>
      <c r="AL4784">
        <v>0</v>
      </c>
    </row>
    <row r="4785" spans="1:38" x14ac:dyDescent="0.25">
      <c r="A4785">
        <v>4784</v>
      </c>
      <c r="B4785" t="s">
        <v>13005</v>
      </c>
      <c r="C4785">
        <v>2019</v>
      </c>
      <c r="D4785" t="s">
        <v>38</v>
      </c>
      <c r="E4785">
        <v>5</v>
      </c>
      <c r="F4785">
        <v>8</v>
      </c>
      <c r="G4785" s="2">
        <v>43597</v>
      </c>
      <c r="H4785" s="2">
        <v>43692</v>
      </c>
      <c r="I4785" t="s">
        <v>39</v>
      </c>
      <c r="J4785" t="s">
        <v>40</v>
      </c>
      <c r="K4785" t="s">
        <v>9191</v>
      </c>
      <c r="L4785" t="s">
        <v>13006</v>
      </c>
      <c r="M4785" t="s">
        <v>13007</v>
      </c>
      <c r="N4785" t="s">
        <v>51</v>
      </c>
      <c r="O4785" t="s">
        <v>6902</v>
      </c>
      <c r="P4785" t="s">
        <v>6902</v>
      </c>
      <c r="Q4785">
        <v>95</v>
      </c>
      <c r="R4785" t="s">
        <v>13008</v>
      </c>
      <c r="S4785">
        <v>16</v>
      </c>
      <c r="T4785">
        <v>2.604850053787231</v>
      </c>
      <c r="U4785">
        <v>-72.758110046386719</v>
      </c>
      <c r="V4785">
        <v>2.6143791154026989E-2</v>
      </c>
      <c r="W4785">
        <v>0</v>
      </c>
      <c r="X4785">
        <v>6.5359477885067463E-3</v>
      </c>
      <c r="Y4785">
        <v>1.3071895577013491E-2</v>
      </c>
      <c r="Z4785">
        <v>7.8431375324726105E-2</v>
      </c>
      <c r="AA4785">
        <v>0</v>
      </c>
      <c r="AB4785">
        <v>0</v>
      </c>
      <c r="AC4785">
        <v>0</v>
      </c>
      <c r="AD4785">
        <v>18.6875</v>
      </c>
      <c r="AE4785">
        <v>9.8039219155907631E-3</v>
      </c>
      <c r="AF4785">
        <v>1</v>
      </c>
      <c r="AG4785">
        <v>0</v>
      </c>
      <c r="AH4785">
        <v>1</v>
      </c>
      <c r="AI4785">
        <v>1</v>
      </c>
      <c r="AJ4785">
        <v>1</v>
      </c>
      <c r="AK4785">
        <v>1</v>
      </c>
      <c r="AL4785">
        <v>0</v>
      </c>
    </row>
    <row r="4786" spans="1:38" x14ac:dyDescent="0.25">
      <c r="A4786">
        <v>4785</v>
      </c>
      <c r="B4786" t="s">
        <v>13009</v>
      </c>
      <c r="C4786">
        <v>2019</v>
      </c>
      <c r="D4786" t="s">
        <v>38</v>
      </c>
      <c r="E4786">
        <v>5</v>
      </c>
      <c r="F4786">
        <v>8</v>
      </c>
      <c r="G4786" s="2">
        <v>43602</v>
      </c>
      <c r="H4786" s="2">
        <v>43692</v>
      </c>
      <c r="I4786" t="s">
        <v>39</v>
      </c>
      <c r="J4786" t="s">
        <v>40</v>
      </c>
      <c r="K4786" t="s">
        <v>9191</v>
      </c>
      <c r="L4786" t="s">
        <v>13006</v>
      </c>
      <c r="M4786" t="s">
        <v>13007</v>
      </c>
      <c r="N4786" t="s">
        <v>233</v>
      </c>
      <c r="O4786" t="s">
        <v>6902</v>
      </c>
      <c r="P4786" t="s">
        <v>6902</v>
      </c>
      <c r="Q4786">
        <v>90</v>
      </c>
      <c r="R4786" t="s">
        <v>13008</v>
      </c>
      <c r="S4786">
        <v>16</v>
      </c>
      <c r="T4786">
        <v>2.6036698818206792</v>
      </c>
      <c r="U4786">
        <v>-72.758903503417969</v>
      </c>
      <c r="V4786">
        <v>4.1800644248723977E-2</v>
      </c>
      <c r="W4786">
        <v>0</v>
      </c>
      <c r="X4786">
        <v>0.1318327933549881</v>
      </c>
      <c r="Y4786">
        <v>3.2154340296983719E-2</v>
      </c>
      <c r="Z4786">
        <v>2.5723472237586979E-2</v>
      </c>
      <c r="AA4786">
        <v>0</v>
      </c>
      <c r="AB4786">
        <v>0</v>
      </c>
      <c r="AC4786">
        <v>0</v>
      </c>
      <c r="AD4786">
        <v>12.61250019073486</v>
      </c>
      <c r="AE4786">
        <v>0</v>
      </c>
      <c r="AF4786">
        <v>1</v>
      </c>
      <c r="AG4786">
        <v>0</v>
      </c>
      <c r="AH4786">
        <v>1</v>
      </c>
      <c r="AI4786">
        <v>1</v>
      </c>
      <c r="AJ4786">
        <v>0</v>
      </c>
      <c r="AK4786">
        <v>1</v>
      </c>
      <c r="AL4786">
        <v>0</v>
      </c>
    </row>
    <row r="4787" spans="1:38" x14ac:dyDescent="0.25">
      <c r="A4787">
        <v>4786</v>
      </c>
      <c r="B4787" t="s">
        <v>13010</v>
      </c>
      <c r="C4787">
        <v>2019</v>
      </c>
      <c r="D4787" t="s">
        <v>38</v>
      </c>
      <c r="E4787">
        <v>4</v>
      </c>
      <c r="F4787">
        <v>8</v>
      </c>
      <c r="G4787" s="2">
        <v>43572</v>
      </c>
      <c r="H4787" s="2">
        <v>43692</v>
      </c>
      <c r="I4787" t="s">
        <v>39</v>
      </c>
      <c r="J4787" t="s">
        <v>40</v>
      </c>
      <c r="K4787" t="s">
        <v>79</v>
      </c>
      <c r="L4787" t="s">
        <v>13011</v>
      </c>
      <c r="M4787" t="s">
        <v>5085</v>
      </c>
      <c r="N4787" t="s">
        <v>4348</v>
      </c>
      <c r="O4787" t="s">
        <v>5497</v>
      </c>
      <c r="P4787" t="s">
        <v>5497</v>
      </c>
      <c r="Q4787">
        <v>120</v>
      </c>
      <c r="R4787" t="s">
        <v>275</v>
      </c>
      <c r="S4787">
        <v>16</v>
      </c>
      <c r="T4787">
        <v>3.2609000205993648</v>
      </c>
      <c r="U4787">
        <v>-73.357696533203125</v>
      </c>
      <c r="V4787">
        <v>3.7463977932929993E-2</v>
      </c>
      <c r="W4787">
        <v>0.21902017295360571</v>
      </c>
      <c r="X4787">
        <v>3.1700287014245987E-2</v>
      </c>
      <c r="Y4787">
        <v>1</v>
      </c>
      <c r="Z4787">
        <v>0.36311239004135132</v>
      </c>
      <c r="AA4787">
        <v>0</v>
      </c>
      <c r="AB4787">
        <v>0</v>
      </c>
      <c r="AC4787">
        <v>0</v>
      </c>
      <c r="AD4787">
        <v>12.1875</v>
      </c>
      <c r="AE4787">
        <v>0</v>
      </c>
      <c r="AF4787">
        <v>1</v>
      </c>
      <c r="AG4787">
        <v>1</v>
      </c>
      <c r="AH4787">
        <v>1</v>
      </c>
      <c r="AI4787">
        <v>1</v>
      </c>
      <c r="AJ4787">
        <v>0</v>
      </c>
      <c r="AK4787">
        <v>1</v>
      </c>
      <c r="AL4787">
        <v>0</v>
      </c>
    </row>
    <row r="4788" spans="1:38" x14ac:dyDescent="0.25">
      <c r="A4788">
        <v>4787</v>
      </c>
      <c r="B4788" t="s">
        <v>13012</v>
      </c>
      <c r="C4788">
        <v>2019</v>
      </c>
      <c r="D4788" t="s">
        <v>38</v>
      </c>
      <c r="E4788">
        <v>4</v>
      </c>
      <c r="F4788">
        <v>8</v>
      </c>
      <c r="G4788" s="2">
        <v>43577</v>
      </c>
      <c r="H4788" s="2">
        <v>43692</v>
      </c>
      <c r="I4788" t="s">
        <v>39</v>
      </c>
      <c r="J4788" t="s">
        <v>40</v>
      </c>
      <c r="K4788" t="s">
        <v>79</v>
      </c>
      <c r="L4788" t="s">
        <v>13011</v>
      </c>
      <c r="M4788" t="s">
        <v>4479</v>
      </c>
      <c r="N4788" t="s">
        <v>2514</v>
      </c>
      <c r="O4788" t="s">
        <v>5497</v>
      </c>
      <c r="P4788" t="s">
        <v>5497</v>
      </c>
      <c r="Q4788">
        <v>115</v>
      </c>
      <c r="R4788" t="s">
        <v>275</v>
      </c>
      <c r="S4788">
        <v>16</v>
      </c>
      <c r="T4788">
        <v>3.248460054397583</v>
      </c>
      <c r="U4788">
        <v>-73.559226989746094</v>
      </c>
      <c r="V4788">
        <v>0.28739002346992493</v>
      </c>
      <c r="W4788">
        <v>8.2111440598964691E-2</v>
      </c>
      <c r="X4788">
        <v>0.33137831091880798</v>
      </c>
      <c r="Y4788">
        <v>0.91495603322982788</v>
      </c>
      <c r="Z4788">
        <v>0.25806450843811041</v>
      </c>
      <c r="AA4788">
        <v>0</v>
      </c>
      <c r="AB4788">
        <v>0</v>
      </c>
      <c r="AC4788">
        <v>0</v>
      </c>
      <c r="AD4788">
        <v>7.75</v>
      </c>
      <c r="AE4788">
        <v>0</v>
      </c>
      <c r="AF4788">
        <v>1</v>
      </c>
      <c r="AG4788">
        <v>1</v>
      </c>
      <c r="AH4788">
        <v>1</v>
      </c>
      <c r="AI4788">
        <v>1</v>
      </c>
      <c r="AJ4788">
        <v>0</v>
      </c>
      <c r="AK4788">
        <v>1</v>
      </c>
      <c r="AL4788">
        <v>0</v>
      </c>
    </row>
    <row r="4789" spans="1:38" x14ac:dyDescent="0.25">
      <c r="A4789">
        <v>4788</v>
      </c>
      <c r="B4789" t="s">
        <v>13013</v>
      </c>
      <c r="C4789">
        <v>2019</v>
      </c>
      <c r="D4789" t="s">
        <v>38</v>
      </c>
      <c r="E4789">
        <v>5</v>
      </c>
      <c r="F4789">
        <v>8</v>
      </c>
      <c r="G4789" s="2">
        <v>43587</v>
      </c>
      <c r="H4789" s="2">
        <v>43692</v>
      </c>
      <c r="I4789" t="s">
        <v>39</v>
      </c>
      <c r="J4789" t="s">
        <v>40</v>
      </c>
      <c r="K4789" t="s">
        <v>4991</v>
      </c>
      <c r="L4789" t="s">
        <v>13014</v>
      </c>
      <c r="M4789" t="s">
        <v>2892</v>
      </c>
      <c r="N4789" t="s">
        <v>424</v>
      </c>
      <c r="O4789" t="s">
        <v>5497</v>
      </c>
      <c r="P4789" t="s">
        <v>5497</v>
      </c>
      <c r="Q4789">
        <v>105</v>
      </c>
      <c r="R4789" t="s">
        <v>13015</v>
      </c>
      <c r="S4789">
        <v>16</v>
      </c>
      <c r="T4789">
        <v>2.9921500682830811</v>
      </c>
      <c r="U4789">
        <v>-73.152000427246094</v>
      </c>
      <c r="V4789">
        <v>0</v>
      </c>
      <c r="W4789">
        <v>0</v>
      </c>
      <c r="X4789">
        <v>5.8631923049688339E-2</v>
      </c>
      <c r="Y4789">
        <v>0.22801302373409271</v>
      </c>
      <c r="Z4789">
        <v>0.23127035796642301</v>
      </c>
      <c r="AA4789">
        <v>0</v>
      </c>
      <c r="AB4789">
        <v>0</v>
      </c>
      <c r="AC4789">
        <v>0</v>
      </c>
      <c r="AD4789">
        <v>7.2937498092651367</v>
      </c>
      <c r="AE4789">
        <v>9.7719868645071983E-3</v>
      </c>
      <c r="AF4789">
        <v>0</v>
      </c>
      <c r="AG4789">
        <v>0</v>
      </c>
      <c r="AH4789">
        <v>1</v>
      </c>
      <c r="AI4789">
        <v>1</v>
      </c>
      <c r="AJ4789">
        <v>1</v>
      </c>
      <c r="AK4789">
        <v>1</v>
      </c>
      <c r="AL4789">
        <v>0</v>
      </c>
    </row>
    <row r="4790" spans="1:38" x14ac:dyDescent="0.25">
      <c r="A4790">
        <v>4789</v>
      </c>
      <c r="B4790" t="s">
        <v>13016</v>
      </c>
      <c r="C4790">
        <v>2019</v>
      </c>
      <c r="D4790" t="s">
        <v>38</v>
      </c>
      <c r="E4790">
        <v>4</v>
      </c>
      <c r="F4790">
        <v>8</v>
      </c>
      <c r="G4790" s="2">
        <v>43574</v>
      </c>
      <c r="H4790" s="2">
        <v>43692</v>
      </c>
      <c r="I4790" t="s">
        <v>39</v>
      </c>
      <c r="J4790" t="s">
        <v>40</v>
      </c>
      <c r="K4790" t="s">
        <v>4991</v>
      </c>
      <c r="L4790" t="s">
        <v>13014</v>
      </c>
      <c r="M4790" t="s">
        <v>1172</v>
      </c>
      <c r="N4790" t="s">
        <v>208</v>
      </c>
      <c r="O4790" t="s">
        <v>5497</v>
      </c>
      <c r="P4790" t="s">
        <v>5497</v>
      </c>
      <c r="Q4790">
        <v>118</v>
      </c>
      <c r="R4790" t="s">
        <v>414</v>
      </c>
      <c r="S4790">
        <v>16</v>
      </c>
      <c r="T4790">
        <v>2.9703700542449951</v>
      </c>
      <c r="U4790">
        <v>-73.150123596191406</v>
      </c>
      <c r="V4790">
        <v>5.8103974908590317E-2</v>
      </c>
      <c r="W4790">
        <v>8.5626907646656036E-2</v>
      </c>
      <c r="X4790">
        <v>4.8929665237665183E-2</v>
      </c>
      <c r="Y4790">
        <v>0.96024465560913086</v>
      </c>
      <c r="Z4790">
        <v>0.29969418048858643</v>
      </c>
      <c r="AA4790">
        <v>0</v>
      </c>
      <c r="AB4790">
        <v>0</v>
      </c>
      <c r="AC4790">
        <v>0</v>
      </c>
      <c r="AD4790">
        <v>12.10000038146973</v>
      </c>
      <c r="AE4790">
        <v>0</v>
      </c>
      <c r="AF4790">
        <v>1</v>
      </c>
      <c r="AG4790">
        <v>1</v>
      </c>
      <c r="AH4790">
        <v>1</v>
      </c>
      <c r="AI4790">
        <v>1</v>
      </c>
      <c r="AJ4790">
        <v>0</v>
      </c>
      <c r="AK4790">
        <v>1</v>
      </c>
      <c r="AL4790">
        <v>0</v>
      </c>
    </row>
    <row r="4791" spans="1:38" x14ac:dyDescent="0.25">
      <c r="A4791">
        <v>4790</v>
      </c>
      <c r="B4791" t="s">
        <v>13017</v>
      </c>
      <c r="C4791">
        <v>2019</v>
      </c>
      <c r="D4791" t="s">
        <v>38</v>
      </c>
      <c r="E4791">
        <v>4</v>
      </c>
      <c r="F4791">
        <v>8</v>
      </c>
      <c r="G4791" s="2">
        <v>43572</v>
      </c>
      <c r="H4791" s="2">
        <v>43692</v>
      </c>
      <c r="I4791" t="s">
        <v>39</v>
      </c>
      <c r="J4791" t="s">
        <v>40</v>
      </c>
      <c r="K4791" t="s">
        <v>4991</v>
      </c>
      <c r="L4791" t="s">
        <v>13014</v>
      </c>
      <c r="M4791" t="s">
        <v>1172</v>
      </c>
      <c r="N4791" t="s">
        <v>12591</v>
      </c>
      <c r="O4791" t="s">
        <v>4715</v>
      </c>
      <c r="P4791" t="s">
        <v>4715</v>
      </c>
      <c r="Q4791">
        <v>120</v>
      </c>
      <c r="R4791" t="s">
        <v>414</v>
      </c>
      <c r="S4791">
        <v>16</v>
      </c>
      <c r="T4791">
        <v>2.9688899517059331</v>
      </c>
      <c r="U4791">
        <v>-73.140388488769531</v>
      </c>
      <c r="V4791">
        <v>4.4673539698123932E-2</v>
      </c>
      <c r="W4791">
        <v>5.498281866312027E-2</v>
      </c>
      <c r="X4791">
        <v>1.71821303665638E-2</v>
      </c>
      <c r="Y4791">
        <v>0.79381442070007324</v>
      </c>
      <c r="Z4791">
        <v>0.29553264379501343</v>
      </c>
      <c r="AA4791">
        <v>0</v>
      </c>
      <c r="AB4791">
        <v>0</v>
      </c>
      <c r="AC4791">
        <v>0</v>
      </c>
      <c r="AD4791">
        <v>16.4375</v>
      </c>
      <c r="AE4791">
        <v>0</v>
      </c>
      <c r="AF4791">
        <v>1</v>
      </c>
      <c r="AG4791">
        <v>1</v>
      </c>
      <c r="AH4791">
        <v>1</v>
      </c>
      <c r="AI4791">
        <v>1</v>
      </c>
      <c r="AJ4791">
        <v>0</v>
      </c>
      <c r="AK4791">
        <v>1</v>
      </c>
      <c r="AL4791">
        <v>0</v>
      </c>
    </row>
    <row r="4792" spans="1:38" x14ac:dyDescent="0.25">
      <c r="A4792">
        <v>4791</v>
      </c>
      <c r="B4792" t="s">
        <v>13018</v>
      </c>
      <c r="C4792">
        <v>2019</v>
      </c>
      <c r="D4792" t="s">
        <v>38</v>
      </c>
      <c r="E4792">
        <v>5</v>
      </c>
      <c r="F4792">
        <v>8</v>
      </c>
      <c r="G4792" s="2">
        <v>43587</v>
      </c>
      <c r="H4792" s="2">
        <v>43692</v>
      </c>
      <c r="I4792" t="s">
        <v>39</v>
      </c>
      <c r="J4792" t="s">
        <v>40</v>
      </c>
      <c r="K4792" t="s">
        <v>4991</v>
      </c>
      <c r="L4792" t="s">
        <v>13014</v>
      </c>
      <c r="M4792" t="s">
        <v>1172</v>
      </c>
      <c r="N4792" t="s">
        <v>296</v>
      </c>
      <c r="O4792" t="s">
        <v>9876</v>
      </c>
      <c r="P4792" t="s">
        <v>9876</v>
      </c>
      <c r="Q4792">
        <v>105</v>
      </c>
      <c r="R4792" t="s">
        <v>414</v>
      </c>
      <c r="S4792">
        <v>16</v>
      </c>
      <c r="T4792">
        <v>2.978389978408813</v>
      </c>
      <c r="U4792">
        <v>-73.160751342773438</v>
      </c>
      <c r="V4792">
        <v>5.5555556900799266E-3</v>
      </c>
      <c r="W4792">
        <v>8.3333337679505348E-3</v>
      </c>
      <c r="X4792">
        <v>8.3333337679505348E-3</v>
      </c>
      <c r="Y4792">
        <v>0.37222221493721008</v>
      </c>
      <c r="Z4792">
        <v>0.1527777761220932</v>
      </c>
      <c r="AA4792">
        <v>0</v>
      </c>
      <c r="AB4792">
        <v>0</v>
      </c>
      <c r="AC4792">
        <v>0</v>
      </c>
      <c r="AD4792">
        <v>6.2750000953674316</v>
      </c>
      <c r="AE4792">
        <v>1.111111138015985E-2</v>
      </c>
      <c r="AF4792">
        <v>1</v>
      </c>
      <c r="AG4792">
        <v>1</v>
      </c>
      <c r="AH4792">
        <v>1</v>
      </c>
      <c r="AI4792">
        <v>1</v>
      </c>
      <c r="AJ4792">
        <v>1</v>
      </c>
      <c r="AK4792">
        <v>1</v>
      </c>
      <c r="AL4792">
        <v>0</v>
      </c>
    </row>
    <row r="4793" spans="1:38" x14ac:dyDescent="0.25">
      <c r="A4793">
        <v>4792</v>
      </c>
      <c r="B4793" t="s">
        <v>13019</v>
      </c>
      <c r="C4793">
        <v>2019</v>
      </c>
      <c r="D4793" t="s">
        <v>38</v>
      </c>
      <c r="E4793">
        <v>6</v>
      </c>
      <c r="F4793">
        <v>10</v>
      </c>
      <c r="G4793" s="2">
        <v>43644</v>
      </c>
      <c r="H4793" s="2">
        <v>43753</v>
      </c>
      <c r="I4793" t="s">
        <v>39</v>
      </c>
      <c r="J4793" t="s">
        <v>40</v>
      </c>
      <c r="K4793" t="s">
        <v>404</v>
      </c>
      <c r="L4793" t="s">
        <v>4869</v>
      </c>
      <c r="M4793" t="s">
        <v>11470</v>
      </c>
      <c r="N4793" t="s">
        <v>51</v>
      </c>
      <c r="O4793" t="s">
        <v>9876</v>
      </c>
      <c r="P4793" t="s">
        <v>9876</v>
      </c>
      <c r="Q4793">
        <v>109</v>
      </c>
      <c r="R4793" t="s">
        <v>687</v>
      </c>
      <c r="S4793">
        <v>16</v>
      </c>
      <c r="T4793">
        <v>3.7147102355957031</v>
      </c>
      <c r="U4793">
        <v>-73.280105590820313</v>
      </c>
      <c r="V4793">
        <v>4.8780487850308418E-3</v>
      </c>
      <c r="W4793">
        <v>1.4634146355092531E-2</v>
      </c>
      <c r="X4793">
        <v>0.43414634466171259</v>
      </c>
      <c r="Y4793">
        <v>1</v>
      </c>
      <c r="Z4793">
        <v>0.1804878115653992</v>
      </c>
      <c r="AA4793">
        <v>0</v>
      </c>
      <c r="AB4793">
        <v>0</v>
      </c>
      <c r="AC4793">
        <v>0</v>
      </c>
      <c r="AD4793">
        <v>15.625</v>
      </c>
      <c r="AE4793">
        <v>9.7560975700616837E-3</v>
      </c>
      <c r="AF4793">
        <v>1</v>
      </c>
      <c r="AG4793">
        <v>1</v>
      </c>
      <c r="AH4793">
        <v>1</v>
      </c>
      <c r="AI4793">
        <v>1</v>
      </c>
      <c r="AJ4793">
        <v>1</v>
      </c>
      <c r="AK4793">
        <v>1</v>
      </c>
      <c r="AL4793">
        <v>0</v>
      </c>
    </row>
    <row r="4794" spans="1:38" x14ac:dyDescent="0.25">
      <c r="A4794">
        <v>4793</v>
      </c>
      <c r="B4794" t="s">
        <v>13020</v>
      </c>
      <c r="C4794">
        <v>2019</v>
      </c>
      <c r="D4794" t="s">
        <v>7070</v>
      </c>
      <c r="E4794">
        <v>7</v>
      </c>
      <c r="F4794">
        <v>11</v>
      </c>
      <c r="G4794" s="2">
        <v>43677</v>
      </c>
      <c r="H4794" s="2">
        <v>43784</v>
      </c>
      <c r="I4794" t="s">
        <v>39</v>
      </c>
      <c r="J4794" t="s">
        <v>40</v>
      </c>
      <c r="K4794" t="s">
        <v>404</v>
      </c>
      <c r="L4794" t="s">
        <v>4869</v>
      </c>
      <c r="M4794" t="s">
        <v>11470</v>
      </c>
      <c r="N4794" t="s">
        <v>3739</v>
      </c>
      <c r="O4794" t="s">
        <v>6902</v>
      </c>
      <c r="P4794" t="s">
        <v>6902</v>
      </c>
      <c r="Q4794">
        <v>107</v>
      </c>
      <c r="R4794" t="s">
        <v>687</v>
      </c>
      <c r="S4794">
        <v>16</v>
      </c>
      <c r="T4794">
        <v>3.7373719215393071</v>
      </c>
      <c r="U4794">
        <v>-73.271797180175781</v>
      </c>
      <c r="V4794">
        <v>2.040816284716129E-2</v>
      </c>
      <c r="W4794">
        <v>0.12755101919174189</v>
      </c>
      <c r="X4794">
        <v>0.37755101919174189</v>
      </c>
      <c r="Y4794">
        <v>1</v>
      </c>
      <c r="Z4794">
        <v>0.30612245202064509</v>
      </c>
      <c r="AA4794">
        <v>0</v>
      </c>
      <c r="AB4794">
        <v>0</v>
      </c>
      <c r="AC4794">
        <v>0</v>
      </c>
      <c r="AD4794">
        <v>12.875</v>
      </c>
      <c r="AE4794">
        <v>2.040816284716129E-2</v>
      </c>
      <c r="AF4794">
        <v>1</v>
      </c>
      <c r="AG4794">
        <v>1</v>
      </c>
      <c r="AH4794">
        <v>1</v>
      </c>
      <c r="AI4794">
        <v>1</v>
      </c>
      <c r="AJ4794">
        <v>1</v>
      </c>
      <c r="AK4794">
        <v>1</v>
      </c>
      <c r="AL4794">
        <v>0</v>
      </c>
    </row>
    <row r="4795" spans="1:38" x14ac:dyDescent="0.25">
      <c r="A4795">
        <v>4794</v>
      </c>
      <c r="B4795" t="s">
        <v>13021</v>
      </c>
      <c r="C4795">
        <v>2019</v>
      </c>
      <c r="D4795" t="s">
        <v>38</v>
      </c>
      <c r="E4795">
        <v>6</v>
      </c>
      <c r="F4795">
        <v>10</v>
      </c>
      <c r="G4795" s="2">
        <v>43646</v>
      </c>
      <c r="H4795" s="2">
        <v>43753</v>
      </c>
      <c r="I4795" t="s">
        <v>39</v>
      </c>
      <c r="J4795" t="s">
        <v>40</v>
      </c>
      <c r="K4795" t="s">
        <v>404</v>
      </c>
      <c r="L4795" t="s">
        <v>4869</v>
      </c>
      <c r="M4795" t="s">
        <v>11470</v>
      </c>
      <c r="N4795" t="s">
        <v>13022</v>
      </c>
      <c r="O4795" t="s">
        <v>6902</v>
      </c>
      <c r="P4795" t="s">
        <v>6902</v>
      </c>
      <c r="Q4795">
        <v>107</v>
      </c>
      <c r="R4795" t="s">
        <v>13023</v>
      </c>
      <c r="S4795">
        <v>16</v>
      </c>
      <c r="T4795">
        <v>3.7406730651855469</v>
      </c>
      <c r="U4795">
        <v>-73.272697448730469</v>
      </c>
      <c r="V4795">
        <v>2.9702970758080479E-2</v>
      </c>
      <c r="W4795">
        <v>0.17821782827377319</v>
      </c>
      <c r="X4795">
        <v>0.45049506425857538</v>
      </c>
      <c r="Y4795">
        <v>0.91089111566543579</v>
      </c>
      <c r="Z4795">
        <v>0.31188118457794189</v>
      </c>
      <c r="AA4795">
        <v>0</v>
      </c>
      <c r="AB4795">
        <v>0</v>
      </c>
      <c r="AC4795">
        <v>0</v>
      </c>
      <c r="AD4795">
        <v>6.6875</v>
      </c>
      <c r="AE4795">
        <v>9.900989942252636E-3</v>
      </c>
      <c r="AF4795">
        <v>1</v>
      </c>
      <c r="AG4795">
        <v>1</v>
      </c>
      <c r="AH4795">
        <v>1</v>
      </c>
      <c r="AI4795">
        <v>1</v>
      </c>
      <c r="AJ4795">
        <v>1</v>
      </c>
      <c r="AK4795">
        <v>1</v>
      </c>
      <c r="AL4795">
        <v>0</v>
      </c>
    </row>
    <row r="4796" spans="1:38" x14ac:dyDescent="0.25">
      <c r="A4796">
        <v>4795</v>
      </c>
      <c r="B4796" t="s">
        <v>13024</v>
      </c>
      <c r="C4796">
        <v>2019</v>
      </c>
      <c r="D4796" t="s">
        <v>38</v>
      </c>
      <c r="E4796">
        <v>5</v>
      </c>
      <c r="F4796">
        <v>9</v>
      </c>
      <c r="G4796" s="2">
        <v>43603</v>
      </c>
      <c r="H4796" s="2">
        <v>43723</v>
      </c>
      <c r="I4796" t="s">
        <v>39</v>
      </c>
      <c r="J4796" t="s">
        <v>40</v>
      </c>
      <c r="K4796" t="s">
        <v>404</v>
      </c>
      <c r="L4796" t="s">
        <v>4869</v>
      </c>
      <c r="M4796" t="s">
        <v>11470</v>
      </c>
      <c r="N4796" t="s">
        <v>1917</v>
      </c>
      <c r="O4796" t="s">
        <v>5497</v>
      </c>
      <c r="P4796" t="s">
        <v>5497</v>
      </c>
      <c r="Q4796">
        <v>120</v>
      </c>
      <c r="R4796" t="s">
        <v>13023</v>
      </c>
      <c r="S4796">
        <v>16</v>
      </c>
      <c r="T4796">
        <v>3.7426869869232182</v>
      </c>
      <c r="U4796">
        <v>-73.273216247558594</v>
      </c>
      <c r="V4796">
        <v>5.181347019970417E-3</v>
      </c>
      <c r="W4796">
        <v>9.8445594310760498E-2</v>
      </c>
      <c r="X4796">
        <v>0.25388601422309881</v>
      </c>
      <c r="Y4796">
        <v>0.93264245986938477</v>
      </c>
      <c r="Z4796">
        <v>0.40932643413543701</v>
      </c>
      <c r="AA4796">
        <v>0</v>
      </c>
      <c r="AB4796">
        <v>0</v>
      </c>
      <c r="AC4796">
        <v>0</v>
      </c>
      <c r="AD4796">
        <v>9.8125</v>
      </c>
      <c r="AE4796">
        <v>0</v>
      </c>
      <c r="AF4796">
        <v>1</v>
      </c>
      <c r="AG4796">
        <v>1</v>
      </c>
      <c r="AH4796">
        <v>1</v>
      </c>
      <c r="AI4796">
        <v>1</v>
      </c>
      <c r="AJ4796">
        <v>0</v>
      </c>
      <c r="AK4796">
        <v>1</v>
      </c>
      <c r="AL4796">
        <v>0</v>
      </c>
    </row>
    <row r="4797" spans="1:38" x14ac:dyDescent="0.25">
      <c r="A4797">
        <v>4796</v>
      </c>
      <c r="B4797" t="s">
        <v>13025</v>
      </c>
      <c r="C4797">
        <v>2019</v>
      </c>
      <c r="D4797" t="s">
        <v>38</v>
      </c>
      <c r="E4797">
        <v>6</v>
      </c>
      <c r="F4797">
        <v>10</v>
      </c>
      <c r="G4797" s="2">
        <v>43634</v>
      </c>
      <c r="H4797" s="2">
        <v>43753</v>
      </c>
      <c r="I4797" t="s">
        <v>39</v>
      </c>
      <c r="J4797" t="s">
        <v>40</v>
      </c>
      <c r="K4797" t="s">
        <v>404</v>
      </c>
      <c r="L4797" t="s">
        <v>4869</v>
      </c>
      <c r="M4797" t="s">
        <v>11470</v>
      </c>
      <c r="N4797" t="s">
        <v>1807</v>
      </c>
      <c r="O4797" t="s">
        <v>5497</v>
      </c>
      <c r="P4797" t="s">
        <v>5497</v>
      </c>
      <c r="Q4797">
        <v>119</v>
      </c>
      <c r="R4797" t="s">
        <v>13023</v>
      </c>
      <c r="S4797">
        <v>16</v>
      </c>
      <c r="T4797">
        <v>3.7373049259185791</v>
      </c>
      <c r="U4797">
        <v>-73.271385192871094</v>
      </c>
      <c r="V4797">
        <v>2.5773195549845699E-2</v>
      </c>
      <c r="W4797">
        <v>0.20618556439876559</v>
      </c>
      <c r="X4797">
        <v>0.33505153656005859</v>
      </c>
      <c r="Y4797">
        <v>0.99484539031982422</v>
      </c>
      <c r="Z4797">
        <v>0.30412369966506958</v>
      </c>
      <c r="AA4797">
        <v>0</v>
      </c>
      <c r="AB4797">
        <v>0</v>
      </c>
      <c r="AC4797">
        <v>0</v>
      </c>
      <c r="AD4797">
        <v>27.4375</v>
      </c>
      <c r="AE4797">
        <v>2.061855606734753E-2</v>
      </c>
      <c r="AF4797">
        <v>1</v>
      </c>
      <c r="AG4797">
        <v>1</v>
      </c>
      <c r="AH4797">
        <v>1</v>
      </c>
      <c r="AI4797">
        <v>1</v>
      </c>
      <c r="AJ4797">
        <v>1</v>
      </c>
      <c r="AK4797">
        <v>1</v>
      </c>
      <c r="AL4797">
        <v>0</v>
      </c>
    </row>
    <row r="4798" spans="1:38" x14ac:dyDescent="0.25">
      <c r="A4798">
        <v>4797</v>
      </c>
      <c r="B4798" t="s">
        <v>13026</v>
      </c>
      <c r="C4798">
        <v>2019</v>
      </c>
      <c r="D4798" t="s">
        <v>38</v>
      </c>
      <c r="E4798">
        <v>4</v>
      </c>
      <c r="F4798">
        <v>8</v>
      </c>
      <c r="G4798" s="2">
        <v>43574</v>
      </c>
      <c r="H4798" s="2">
        <v>43692</v>
      </c>
      <c r="I4798" t="s">
        <v>39</v>
      </c>
      <c r="J4798" t="s">
        <v>40</v>
      </c>
      <c r="K4798" t="s">
        <v>404</v>
      </c>
      <c r="L4798" t="s">
        <v>4869</v>
      </c>
      <c r="M4798" t="s">
        <v>13027</v>
      </c>
      <c r="N4798" t="s">
        <v>51</v>
      </c>
      <c r="O4798" t="s">
        <v>5497</v>
      </c>
      <c r="P4798" t="s">
        <v>5497</v>
      </c>
      <c r="Q4798">
        <v>118</v>
      </c>
      <c r="R4798" t="s">
        <v>13028</v>
      </c>
      <c r="S4798">
        <v>16</v>
      </c>
      <c r="T4798">
        <v>3.7168526649475102</v>
      </c>
      <c r="U4798">
        <v>-73.302848815917969</v>
      </c>
      <c r="V4798">
        <v>9.4339624047279358E-3</v>
      </c>
      <c r="W4798">
        <v>0.12264151126146321</v>
      </c>
      <c r="X4798">
        <v>0.60377359390258789</v>
      </c>
      <c r="Y4798">
        <v>0.72641509771347046</v>
      </c>
      <c r="Z4798">
        <v>0.20754717290401459</v>
      </c>
      <c r="AA4798">
        <v>0</v>
      </c>
      <c r="AB4798">
        <v>0</v>
      </c>
      <c r="AC4798">
        <v>0</v>
      </c>
      <c r="AD4798">
        <v>14.625</v>
      </c>
      <c r="AE4798">
        <v>4.7169812023639679E-3</v>
      </c>
      <c r="AF4798">
        <v>1</v>
      </c>
      <c r="AG4798">
        <v>1</v>
      </c>
      <c r="AH4798">
        <v>1</v>
      </c>
      <c r="AI4798">
        <v>1</v>
      </c>
      <c r="AJ4798">
        <v>1</v>
      </c>
      <c r="AK4798">
        <v>1</v>
      </c>
      <c r="AL4798">
        <v>0</v>
      </c>
    </row>
    <row r="4799" spans="1:38" x14ac:dyDescent="0.25">
      <c r="A4799">
        <v>4798</v>
      </c>
      <c r="B4799" t="s">
        <v>13029</v>
      </c>
      <c r="C4799">
        <v>2019</v>
      </c>
      <c r="D4799" t="s">
        <v>38</v>
      </c>
      <c r="E4799">
        <v>5</v>
      </c>
      <c r="F4799">
        <v>9</v>
      </c>
      <c r="G4799" s="2">
        <v>43605</v>
      </c>
      <c r="H4799" s="2">
        <v>43723</v>
      </c>
      <c r="I4799" t="s">
        <v>39</v>
      </c>
      <c r="J4799" t="s">
        <v>40</v>
      </c>
      <c r="K4799" t="s">
        <v>404</v>
      </c>
      <c r="L4799" t="s">
        <v>4869</v>
      </c>
      <c r="M4799" t="s">
        <v>4870</v>
      </c>
      <c r="N4799" t="s">
        <v>3739</v>
      </c>
      <c r="O4799" t="s">
        <v>5497</v>
      </c>
      <c r="P4799" t="s">
        <v>5497</v>
      </c>
      <c r="Q4799">
        <v>118</v>
      </c>
      <c r="R4799" t="s">
        <v>414</v>
      </c>
      <c r="S4799">
        <v>16</v>
      </c>
      <c r="T4799">
        <v>3.7470989227294922</v>
      </c>
      <c r="U4799">
        <v>-73.352058410644531</v>
      </c>
      <c r="V4799">
        <v>2.3041475564241409E-2</v>
      </c>
      <c r="W4799">
        <v>4.6082951128482819E-2</v>
      </c>
      <c r="X4799">
        <v>0.96774190664291382</v>
      </c>
      <c r="Y4799">
        <v>0.98156684637069702</v>
      </c>
      <c r="Z4799">
        <v>0.1566820293664932</v>
      </c>
      <c r="AA4799">
        <v>0</v>
      </c>
      <c r="AB4799">
        <v>0</v>
      </c>
      <c r="AC4799">
        <v>0</v>
      </c>
      <c r="AD4799">
        <v>12</v>
      </c>
      <c r="AE4799">
        <v>0</v>
      </c>
      <c r="AF4799">
        <v>1</v>
      </c>
      <c r="AG4799">
        <v>1</v>
      </c>
      <c r="AH4799">
        <v>1</v>
      </c>
      <c r="AI4799">
        <v>1</v>
      </c>
      <c r="AJ4799">
        <v>0</v>
      </c>
      <c r="AK4799">
        <v>1</v>
      </c>
      <c r="AL4799">
        <v>0</v>
      </c>
    </row>
    <row r="4800" spans="1:38" x14ac:dyDescent="0.25">
      <c r="A4800">
        <v>4799</v>
      </c>
      <c r="B4800" t="s">
        <v>13030</v>
      </c>
      <c r="C4800">
        <v>2019</v>
      </c>
      <c r="D4800" t="s">
        <v>38</v>
      </c>
      <c r="E4800">
        <v>6</v>
      </c>
      <c r="F4800">
        <v>10</v>
      </c>
      <c r="G4800" s="2">
        <v>43635</v>
      </c>
      <c r="H4800" s="2">
        <v>43753</v>
      </c>
      <c r="I4800" t="s">
        <v>39</v>
      </c>
      <c r="J4800" t="s">
        <v>40</v>
      </c>
      <c r="K4800" t="s">
        <v>404</v>
      </c>
      <c r="L4800" t="s">
        <v>4869</v>
      </c>
      <c r="M4800" t="s">
        <v>13031</v>
      </c>
      <c r="N4800" t="s">
        <v>2477</v>
      </c>
      <c r="O4800" t="s">
        <v>5497</v>
      </c>
      <c r="P4800" t="s">
        <v>5497</v>
      </c>
      <c r="Q4800">
        <v>118</v>
      </c>
      <c r="R4800" t="s">
        <v>414</v>
      </c>
      <c r="S4800">
        <v>16</v>
      </c>
      <c r="T4800">
        <v>3.7399580478668208</v>
      </c>
      <c r="U4800">
        <v>-73.272506713867188</v>
      </c>
      <c r="V4800">
        <v>1.449275389313698E-2</v>
      </c>
      <c r="W4800">
        <v>0.15942029654979711</v>
      </c>
      <c r="X4800">
        <v>0.40096619725227362</v>
      </c>
      <c r="Y4800">
        <v>1</v>
      </c>
      <c r="Z4800">
        <v>0.26570048928260798</v>
      </c>
      <c r="AA4800">
        <v>0</v>
      </c>
      <c r="AB4800">
        <v>0</v>
      </c>
      <c r="AC4800">
        <v>0</v>
      </c>
      <c r="AD4800">
        <v>13.625</v>
      </c>
      <c r="AE4800">
        <v>4.8309178091585636E-3</v>
      </c>
      <c r="AF4800">
        <v>1</v>
      </c>
      <c r="AG4800">
        <v>1</v>
      </c>
      <c r="AH4800">
        <v>1</v>
      </c>
      <c r="AI4800">
        <v>1</v>
      </c>
      <c r="AJ4800">
        <v>1</v>
      </c>
      <c r="AK4800">
        <v>1</v>
      </c>
      <c r="AL4800">
        <v>0</v>
      </c>
    </row>
    <row r="4801" spans="1:38" x14ac:dyDescent="0.25">
      <c r="A4801">
        <v>4800</v>
      </c>
      <c r="B4801" t="s">
        <v>13032</v>
      </c>
      <c r="C4801">
        <v>2019</v>
      </c>
      <c r="D4801" t="s">
        <v>38</v>
      </c>
      <c r="E4801">
        <v>4</v>
      </c>
      <c r="F4801">
        <v>8</v>
      </c>
      <c r="G4801" s="2">
        <v>43580</v>
      </c>
      <c r="H4801" s="2">
        <v>43692</v>
      </c>
      <c r="I4801" t="s">
        <v>39</v>
      </c>
      <c r="J4801" t="s">
        <v>40</v>
      </c>
      <c r="K4801" t="s">
        <v>694</v>
      </c>
      <c r="L4801" t="s">
        <v>13033</v>
      </c>
      <c r="M4801" t="s">
        <v>43</v>
      </c>
      <c r="N4801" t="s">
        <v>51</v>
      </c>
      <c r="O4801" t="s">
        <v>5497</v>
      </c>
      <c r="P4801" t="s">
        <v>5497</v>
      </c>
      <c r="Q4801">
        <v>112</v>
      </c>
      <c r="R4801" t="s">
        <v>13034</v>
      </c>
      <c r="S4801">
        <v>16</v>
      </c>
      <c r="T4801">
        <v>3.4187500476837158</v>
      </c>
      <c r="U4801">
        <v>-73.816596984863281</v>
      </c>
      <c r="V4801">
        <v>7.4468083679676056E-2</v>
      </c>
      <c r="W4801">
        <v>0.10638298094272609</v>
      </c>
      <c r="X4801">
        <v>0</v>
      </c>
      <c r="Y4801">
        <v>0.88297873735427856</v>
      </c>
      <c r="Z4801">
        <v>0.22606383264064789</v>
      </c>
      <c r="AA4801">
        <v>0</v>
      </c>
      <c r="AB4801">
        <v>1.063829753547907E-2</v>
      </c>
      <c r="AC4801">
        <v>0</v>
      </c>
      <c r="AD4801">
        <v>21.0625</v>
      </c>
      <c r="AE4801">
        <v>0</v>
      </c>
      <c r="AF4801">
        <v>1</v>
      </c>
      <c r="AG4801">
        <v>1</v>
      </c>
      <c r="AH4801">
        <v>0</v>
      </c>
      <c r="AI4801">
        <v>1</v>
      </c>
      <c r="AJ4801">
        <v>0</v>
      </c>
      <c r="AK4801">
        <v>1</v>
      </c>
      <c r="AL4801">
        <v>1</v>
      </c>
    </row>
    <row r="4802" spans="1:38" x14ac:dyDescent="0.25">
      <c r="A4802">
        <v>4801</v>
      </c>
      <c r="B4802" t="s">
        <v>13035</v>
      </c>
      <c r="C4802">
        <v>2019</v>
      </c>
      <c r="D4802" t="s">
        <v>38</v>
      </c>
      <c r="E4802">
        <v>4</v>
      </c>
      <c r="F4802">
        <v>8</v>
      </c>
      <c r="G4802" s="2">
        <v>43567</v>
      </c>
      <c r="H4802" s="2">
        <v>43692</v>
      </c>
      <c r="I4802" t="s">
        <v>39</v>
      </c>
      <c r="J4802" t="s">
        <v>40</v>
      </c>
      <c r="K4802" t="s">
        <v>170</v>
      </c>
      <c r="L4802" t="s">
        <v>13036</v>
      </c>
      <c r="M4802" t="s">
        <v>2576</v>
      </c>
      <c r="N4802" t="s">
        <v>13037</v>
      </c>
      <c r="O4802" t="s">
        <v>17286</v>
      </c>
      <c r="P4802" t="s">
        <v>17286</v>
      </c>
      <c r="Q4802">
        <v>125</v>
      </c>
      <c r="R4802" t="s">
        <v>13038</v>
      </c>
      <c r="S4802">
        <v>16</v>
      </c>
      <c r="T4802">
        <v>3.0956599712371831</v>
      </c>
      <c r="U4802">
        <v>-73.76947021484375</v>
      </c>
      <c r="V4802">
        <v>0.2359550595283508</v>
      </c>
      <c r="W4802">
        <v>0.2106741517782211</v>
      </c>
      <c r="X4802">
        <v>0.1011235937476158</v>
      </c>
      <c r="Y4802">
        <v>0.91853934526443481</v>
      </c>
      <c r="Z4802">
        <v>0.26404494047164923</v>
      </c>
      <c r="AA4802">
        <v>0</v>
      </c>
      <c r="AB4802">
        <v>0</v>
      </c>
      <c r="AC4802">
        <v>0</v>
      </c>
      <c r="AD4802">
        <v>9.3125</v>
      </c>
      <c r="AE4802">
        <v>0</v>
      </c>
      <c r="AF4802">
        <v>1</v>
      </c>
      <c r="AG4802">
        <v>1</v>
      </c>
      <c r="AH4802">
        <v>1</v>
      </c>
      <c r="AI4802">
        <v>1</v>
      </c>
      <c r="AJ4802">
        <v>0</v>
      </c>
      <c r="AK4802">
        <v>1</v>
      </c>
      <c r="AL4802">
        <v>0</v>
      </c>
    </row>
    <row r="4803" spans="1:38" x14ac:dyDescent="0.25">
      <c r="A4803">
        <v>4802</v>
      </c>
      <c r="B4803" t="s">
        <v>13039</v>
      </c>
      <c r="C4803">
        <v>2019</v>
      </c>
      <c r="D4803" t="s">
        <v>38</v>
      </c>
      <c r="E4803">
        <v>4</v>
      </c>
      <c r="F4803">
        <v>8</v>
      </c>
      <c r="G4803" s="2">
        <v>43572</v>
      </c>
      <c r="H4803" s="2">
        <v>43692</v>
      </c>
      <c r="I4803" t="s">
        <v>39</v>
      </c>
      <c r="J4803" t="s">
        <v>40</v>
      </c>
      <c r="K4803" t="s">
        <v>170</v>
      </c>
      <c r="L4803" t="s">
        <v>13036</v>
      </c>
      <c r="M4803" t="s">
        <v>2576</v>
      </c>
      <c r="N4803" t="s">
        <v>13040</v>
      </c>
      <c r="O4803" t="s">
        <v>4715</v>
      </c>
      <c r="P4803" t="s">
        <v>4715</v>
      </c>
      <c r="Q4803">
        <v>120</v>
      </c>
      <c r="R4803" t="s">
        <v>13038</v>
      </c>
      <c r="S4803">
        <v>16</v>
      </c>
      <c r="T4803">
        <v>3.0943500995635991</v>
      </c>
      <c r="U4803">
        <v>-73.76983642578125</v>
      </c>
      <c r="V4803">
        <v>9.2696629464626312E-2</v>
      </c>
      <c r="W4803">
        <v>7.0224717259407043E-2</v>
      </c>
      <c r="X4803">
        <v>0.19943819940090179</v>
      </c>
      <c r="Y4803">
        <v>0.94101125001907349</v>
      </c>
      <c r="Z4803">
        <v>0.32865169644355768</v>
      </c>
      <c r="AA4803">
        <v>0</v>
      </c>
      <c r="AB4803">
        <v>0</v>
      </c>
      <c r="AC4803">
        <v>0</v>
      </c>
      <c r="AD4803">
        <v>10.0625</v>
      </c>
      <c r="AE4803">
        <v>0</v>
      </c>
      <c r="AF4803">
        <v>1</v>
      </c>
      <c r="AG4803">
        <v>1</v>
      </c>
      <c r="AH4803">
        <v>1</v>
      </c>
      <c r="AI4803">
        <v>1</v>
      </c>
      <c r="AJ4803">
        <v>0</v>
      </c>
      <c r="AK4803">
        <v>1</v>
      </c>
      <c r="AL4803">
        <v>0</v>
      </c>
    </row>
    <row r="4804" spans="1:38" x14ac:dyDescent="0.25">
      <c r="A4804">
        <v>4803</v>
      </c>
      <c r="B4804" t="s">
        <v>13041</v>
      </c>
      <c r="C4804">
        <v>2019</v>
      </c>
      <c r="D4804" t="s">
        <v>38</v>
      </c>
      <c r="E4804">
        <v>4</v>
      </c>
      <c r="F4804">
        <v>8</v>
      </c>
      <c r="G4804" s="2">
        <v>43584</v>
      </c>
      <c r="H4804" s="2">
        <v>43692</v>
      </c>
      <c r="I4804" t="s">
        <v>39</v>
      </c>
      <c r="J4804" t="s">
        <v>40</v>
      </c>
      <c r="K4804" t="s">
        <v>170</v>
      </c>
      <c r="L4804" t="s">
        <v>13042</v>
      </c>
      <c r="M4804" t="s">
        <v>5436</v>
      </c>
      <c r="N4804" t="s">
        <v>2514</v>
      </c>
      <c r="O4804" t="s">
        <v>17286</v>
      </c>
      <c r="P4804" t="s">
        <v>17286</v>
      </c>
      <c r="Q4804">
        <v>108</v>
      </c>
      <c r="R4804" t="s">
        <v>13043</v>
      </c>
      <c r="S4804">
        <v>16</v>
      </c>
      <c r="T4804">
        <v>3.122479915618896</v>
      </c>
      <c r="U4804">
        <v>-73.774879455566406</v>
      </c>
      <c r="V4804">
        <v>3.1161472201347351E-2</v>
      </c>
      <c r="W4804">
        <v>1.9830027595162392E-2</v>
      </c>
      <c r="X4804">
        <v>0</v>
      </c>
      <c r="Y4804">
        <v>0.29461756348609919</v>
      </c>
      <c r="Z4804">
        <v>0.14164306223392489</v>
      </c>
      <c r="AA4804">
        <v>0</v>
      </c>
      <c r="AB4804">
        <v>0</v>
      </c>
      <c r="AC4804">
        <v>0</v>
      </c>
      <c r="AD4804">
        <v>28.75</v>
      </c>
      <c r="AE4804">
        <v>2.8328611515462399E-3</v>
      </c>
      <c r="AF4804">
        <v>1</v>
      </c>
      <c r="AG4804">
        <v>1</v>
      </c>
      <c r="AH4804">
        <v>0</v>
      </c>
      <c r="AI4804">
        <v>1</v>
      </c>
      <c r="AJ4804">
        <v>1</v>
      </c>
      <c r="AK4804">
        <v>1</v>
      </c>
      <c r="AL4804">
        <v>0</v>
      </c>
    </row>
    <row r="4805" spans="1:38" x14ac:dyDescent="0.25">
      <c r="A4805">
        <v>4804</v>
      </c>
      <c r="B4805" t="s">
        <v>13044</v>
      </c>
      <c r="C4805">
        <v>2019</v>
      </c>
      <c r="D4805" t="s">
        <v>303</v>
      </c>
      <c r="I4805" t="s">
        <v>39</v>
      </c>
      <c r="J4805" t="s">
        <v>40</v>
      </c>
      <c r="K4805" t="s">
        <v>170</v>
      </c>
      <c r="L4805" t="s">
        <v>13045</v>
      </c>
      <c r="M4805" t="s">
        <v>8846</v>
      </c>
      <c r="N4805" t="s">
        <v>456</v>
      </c>
      <c r="O4805" t="s">
        <v>9876</v>
      </c>
      <c r="P4805" t="s">
        <v>9876</v>
      </c>
      <c r="Q4805">
        <v>98</v>
      </c>
      <c r="R4805" t="s">
        <v>9192</v>
      </c>
      <c r="S4805">
        <v>16</v>
      </c>
      <c r="T4805">
        <v>3.176671028137207</v>
      </c>
      <c r="U4805">
        <v>-73.800323486328125</v>
      </c>
      <c r="V4805">
        <v>0</v>
      </c>
      <c r="W4805">
        <v>2.8436018154025081E-2</v>
      </c>
      <c r="X4805">
        <v>4.7393366694450378E-3</v>
      </c>
      <c r="Y4805">
        <v>0.19431279599666601</v>
      </c>
      <c r="Z4805">
        <v>5.6872036308050163E-2</v>
      </c>
      <c r="AA4805">
        <v>0</v>
      </c>
      <c r="AB4805">
        <v>4.7393366694450378E-3</v>
      </c>
      <c r="AC4805">
        <v>0</v>
      </c>
      <c r="AD4805">
        <v>33.715057373046882</v>
      </c>
      <c r="AE4805">
        <v>0</v>
      </c>
      <c r="AF4805">
        <v>0</v>
      </c>
      <c r="AG4805">
        <v>1</v>
      </c>
      <c r="AH4805">
        <v>1</v>
      </c>
      <c r="AI4805">
        <v>1</v>
      </c>
      <c r="AJ4805">
        <v>0</v>
      </c>
      <c r="AK4805">
        <v>1</v>
      </c>
      <c r="AL4805">
        <v>1</v>
      </c>
    </row>
    <row r="4806" spans="1:38" x14ac:dyDescent="0.25">
      <c r="A4806">
        <v>4805</v>
      </c>
      <c r="B4806" t="s">
        <v>13046</v>
      </c>
      <c r="C4806">
        <v>2019</v>
      </c>
      <c r="D4806" t="s">
        <v>303</v>
      </c>
      <c r="I4806" t="s">
        <v>2828</v>
      </c>
      <c r="J4806" t="s">
        <v>3586</v>
      </c>
      <c r="K4806" t="s">
        <v>4952</v>
      </c>
      <c r="L4806" t="s">
        <v>831</v>
      </c>
      <c r="M4806" t="s">
        <v>9220</v>
      </c>
      <c r="N4806" t="s">
        <v>3296</v>
      </c>
      <c r="O4806" t="s">
        <v>338</v>
      </c>
      <c r="P4806" t="s">
        <v>338</v>
      </c>
      <c r="Q4806">
        <v>100</v>
      </c>
      <c r="R4806" t="s">
        <v>13047</v>
      </c>
      <c r="S4806">
        <v>25</v>
      </c>
      <c r="T4806">
        <v>7.4902081489562988</v>
      </c>
      <c r="U4806">
        <v>-73.410171508789063</v>
      </c>
      <c r="V4806">
        <v>0.14672364294528961</v>
      </c>
      <c r="W4806">
        <v>4.2735044844448566E-3</v>
      </c>
      <c r="X4806">
        <v>0</v>
      </c>
      <c r="Y4806">
        <v>4.9857549369335168E-2</v>
      </c>
      <c r="Z4806">
        <v>1.709401793777943E-2</v>
      </c>
      <c r="AA4806">
        <v>0</v>
      </c>
      <c r="AB4806">
        <v>2.5641025975346569E-2</v>
      </c>
      <c r="AC4806">
        <v>0</v>
      </c>
      <c r="AD4806">
        <v>10.868399620056151</v>
      </c>
      <c r="AE4806">
        <v>2.8490028344094749E-3</v>
      </c>
      <c r="AF4806">
        <v>1</v>
      </c>
      <c r="AG4806">
        <v>1</v>
      </c>
      <c r="AH4806">
        <v>0</v>
      </c>
      <c r="AI4806">
        <v>1</v>
      </c>
      <c r="AJ4806">
        <v>1</v>
      </c>
      <c r="AK4806">
        <v>1</v>
      </c>
      <c r="AL4806">
        <v>1</v>
      </c>
    </row>
    <row r="4807" spans="1:38" x14ac:dyDescent="0.25">
      <c r="A4807">
        <v>4806</v>
      </c>
      <c r="B4807" t="s">
        <v>13048</v>
      </c>
      <c r="C4807">
        <v>2019</v>
      </c>
      <c r="D4807" t="s">
        <v>303</v>
      </c>
      <c r="I4807" t="s">
        <v>2828</v>
      </c>
      <c r="J4807" t="s">
        <v>3586</v>
      </c>
      <c r="K4807" t="s">
        <v>4952</v>
      </c>
      <c r="L4807" t="s">
        <v>831</v>
      </c>
      <c r="M4807" t="s">
        <v>13049</v>
      </c>
      <c r="N4807" t="s">
        <v>167</v>
      </c>
      <c r="O4807" t="s">
        <v>338</v>
      </c>
      <c r="P4807" t="s">
        <v>338</v>
      </c>
      <c r="Q4807">
        <v>100</v>
      </c>
      <c r="R4807" t="s">
        <v>13050</v>
      </c>
      <c r="S4807">
        <v>25</v>
      </c>
      <c r="T4807">
        <v>7.4835901260375977</v>
      </c>
      <c r="U4807">
        <v>-73.496498107910156</v>
      </c>
      <c r="V4807">
        <v>0.14608433842658999</v>
      </c>
      <c r="W4807">
        <v>2.5602409616112709E-2</v>
      </c>
      <c r="X4807">
        <v>0</v>
      </c>
      <c r="Y4807">
        <v>6.0240961611270896E-3</v>
      </c>
      <c r="Z4807">
        <v>3.0120480805635448E-3</v>
      </c>
      <c r="AA4807">
        <v>0</v>
      </c>
      <c r="AB4807">
        <v>0</v>
      </c>
      <c r="AC4807">
        <v>0</v>
      </c>
      <c r="AD4807">
        <v>9.719599723815918</v>
      </c>
      <c r="AE4807">
        <v>9.0361442416906357E-3</v>
      </c>
      <c r="AF4807">
        <v>1</v>
      </c>
      <c r="AG4807">
        <v>1</v>
      </c>
      <c r="AH4807">
        <v>0</v>
      </c>
      <c r="AI4807">
        <v>1</v>
      </c>
      <c r="AJ4807">
        <v>1</v>
      </c>
      <c r="AK4807">
        <v>1</v>
      </c>
      <c r="AL4807">
        <v>0</v>
      </c>
    </row>
    <row r="4808" spans="1:38" x14ac:dyDescent="0.25">
      <c r="A4808">
        <v>4807</v>
      </c>
      <c r="B4808" t="s">
        <v>13051</v>
      </c>
      <c r="C4808">
        <v>2019</v>
      </c>
      <c r="D4808" t="s">
        <v>303</v>
      </c>
      <c r="I4808" t="s">
        <v>2828</v>
      </c>
      <c r="J4808" t="s">
        <v>3586</v>
      </c>
      <c r="K4808" t="s">
        <v>4952</v>
      </c>
      <c r="L4808" t="s">
        <v>831</v>
      </c>
      <c r="M4808" t="s">
        <v>13049</v>
      </c>
      <c r="N4808" t="s">
        <v>3796</v>
      </c>
      <c r="O4808" t="s">
        <v>338</v>
      </c>
      <c r="P4808" t="s">
        <v>338</v>
      </c>
      <c r="Q4808">
        <v>100</v>
      </c>
      <c r="R4808" t="s">
        <v>13050</v>
      </c>
      <c r="S4808">
        <v>25</v>
      </c>
      <c r="T4808">
        <v>7.4833598136901864</v>
      </c>
      <c r="U4808">
        <v>-73.496498107910156</v>
      </c>
      <c r="V4808">
        <v>6.7647062242031097E-2</v>
      </c>
      <c r="W4808">
        <v>3.0882352963089939E-2</v>
      </c>
      <c r="X4808">
        <v>0</v>
      </c>
      <c r="Y4808">
        <v>0</v>
      </c>
      <c r="Z4808">
        <v>1.4705882640555501E-3</v>
      </c>
      <c r="AA4808">
        <v>0</v>
      </c>
      <c r="AB4808">
        <v>1.4705882640555501E-3</v>
      </c>
      <c r="AC4808">
        <v>0</v>
      </c>
      <c r="AD4808">
        <v>14.72679996490479</v>
      </c>
      <c r="AE4808">
        <v>1.7647059634327888E-2</v>
      </c>
      <c r="AF4808">
        <v>1</v>
      </c>
      <c r="AG4808">
        <v>1</v>
      </c>
      <c r="AH4808">
        <v>0</v>
      </c>
      <c r="AI4808">
        <v>0</v>
      </c>
      <c r="AJ4808">
        <v>1</v>
      </c>
      <c r="AK4808">
        <v>1</v>
      </c>
      <c r="AL4808">
        <v>1</v>
      </c>
    </row>
    <row r="4809" spans="1:38" x14ac:dyDescent="0.25">
      <c r="A4809">
        <v>4808</v>
      </c>
      <c r="B4809" t="s">
        <v>13052</v>
      </c>
      <c r="C4809">
        <v>2019</v>
      </c>
      <c r="D4809" t="s">
        <v>38</v>
      </c>
      <c r="E4809">
        <v>4</v>
      </c>
      <c r="F4809">
        <v>7</v>
      </c>
      <c r="G4809" s="2">
        <v>43558</v>
      </c>
      <c r="H4809" s="2">
        <v>43661</v>
      </c>
      <c r="I4809" t="s">
        <v>39</v>
      </c>
      <c r="J4809" t="s">
        <v>40</v>
      </c>
      <c r="K4809" t="s">
        <v>165</v>
      </c>
      <c r="L4809" t="s">
        <v>902</v>
      </c>
      <c r="M4809" t="s">
        <v>13053</v>
      </c>
      <c r="N4809" t="s">
        <v>13054</v>
      </c>
      <c r="O4809" t="s">
        <v>6902</v>
      </c>
      <c r="P4809" t="s">
        <v>6902</v>
      </c>
      <c r="Q4809">
        <v>103</v>
      </c>
      <c r="R4809" t="s">
        <v>2799</v>
      </c>
      <c r="S4809">
        <v>16</v>
      </c>
      <c r="T4809">
        <v>4.1778998374938956</v>
      </c>
      <c r="U4809">
        <v>-73.084068298339844</v>
      </c>
      <c r="V4809">
        <v>0</v>
      </c>
      <c r="W4809">
        <v>3.5999998450279243E-2</v>
      </c>
      <c r="X4809">
        <v>1.6000000759959221E-2</v>
      </c>
      <c r="Y4809">
        <v>0.52399998903274536</v>
      </c>
      <c r="Z4809">
        <v>6.8000003695487976E-2</v>
      </c>
      <c r="AA4809">
        <v>0</v>
      </c>
      <c r="AB4809">
        <v>4.0000001899898052E-3</v>
      </c>
      <c r="AC4809">
        <v>0</v>
      </c>
      <c r="AD4809">
        <v>16.376583099365231</v>
      </c>
      <c r="AE4809">
        <v>8.0000003799796104E-3</v>
      </c>
      <c r="AF4809">
        <v>0</v>
      </c>
      <c r="AG4809">
        <v>1</v>
      </c>
      <c r="AH4809">
        <v>1</v>
      </c>
      <c r="AI4809">
        <v>1</v>
      </c>
      <c r="AJ4809">
        <v>1</v>
      </c>
      <c r="AK4809">
        <v>1</v>
      </c>
      <c r="AL4809">
        <v>1</v>
      </c>
    </row>
    <row r="4810" spans="1:38" x14ac:dyDescent="0.25">
      <c r="A4810">
        <v>4809</v>
      </c>
      <c r="B4810" t="s">
        <v>13055</v>
      </c>
      <c r="C4810">
        <v>2019</v>
      </c>
      <c r="D4810" t="s">
        <v>38</v>
      </c>
      <c r="E4810">
        <v>3</v>
      </c>
      <c r="F4810">
        <v>7</v>
      </c>
      <c r="G4810" s="2">
        <v>43541</v>
      </c>
      <c r="H4810" s="2">
        <v>43661</v>
      </c>
      <c r="I4810" t="s">
        <v>39</v>
      </c>
      <c r="J4810" t="s">
        <v>40</v>
      </c>
      <c r="K4810" t="s">
        <v>165</v>
      </c>
      <c r="L4810" t="s">
        <v>902</v>
      </c>
      <c r="M4810" t="s">
        <v>13056</v>
      </c>
      <c r="N4810" t="s">
        <v>3819</v>
      </c>
      <c r="O4810" t="s">
        <v>5497</v>
      </c>
      <c r="P4810" t="s">
        <v>5497</v>
      </c>
      <c r="Q4810">
        <v>120</v>
      </c>
      <c r="R4810" t="s">
        <v>2675</v>
      </c>
      <c r="S4810">
        <v>17</v>
      </c>
      <c r="T4810">
        <v>4.1503500938415527</v>
      </c>
      <c r="U4810">
        <v>-73.212974548339844</v>
      </c>
      <c r="V4810">
        <v>0.19676549732685089</v>
      </c>
      <c r="W4810">
        <v>0.84366577863693237</v>
      </c>
      <c r="X4810">
        <v>0.34501346945762629</v>
      </c>
      <c r="Y4810">
        <v>0.98113209009170532</v>
      </c>
      <c r="Z4810">
        <v>0.65498650074005127</v>
      </c>
      <c r="AA4810">
        <v>0</v>
      </c>
      <c r="AB4810">
        <v>0</v>
      </c>
      <c r="AC4810">
        <v>0</v>
      </c>
      <c r="AD4810">
        <v>35.005657196044922</v>
      </c>
      <c r="AE4810">
        <v>5.3908354602754116E-3</v>
      </c>
      <c r="AF4810">
        <v>1</v>
      </c>
      <c r="AG4810">
        <v>1</v>
      </c>
      <c r="AH4810">
        <v>1</v>
      </c>
      <c r="AI4810">
        <v>1</v>
      </c>
      <c r="AJ4810">
        <v>1</v>
      </c>
      <c r="AK4810">
        <v>1</v>
      </c>
      <c r="AL4810">
        <v>0</v>
      </c>
    </row>
    <row r="4811" spans="1:38" x14ac:dyDescent="0.25">
      <c r="A4811">
        <v>4810</v>
      </c>
      <c r="B4811" t="s">
        <v>13057</v>
      </c>
      <c r="C4811">
        <v>2019</v>
      </c>
      <c r="D4811" t="s">
        <v>38</v>
      </c>
      <c r="E4811">
        <v>4</v>
      </c>
      <c r="F4811">
        <v>7</v>
      </c>
      <c r="G4811" s="2">
        <v>43556</v>
      </c>
      <c r="H4811" s="2">
        <v>43661</v>
      </c>
      <c r="I4811" t="s">
        <v>39</v>
      </c>
      <c r="J4811" t="s">
        <v>40</v>
      </c>
      <c r="K4811" t="s">
        <v>165</v>
      </c>
      <c r="L4811" t="s">
        <v>383</v>
      </c>
      <c r="M4811" t="s">
        <v>6617</v>
      </c>
      <c r="N4811" t="s">
        <v>13058</v>
      </c>
      <c r="O4811" t="s">
        <v>9876</v>
      </c>
      <c r="P4811" t="s">
        <v>9876</v>
      </c>
      <c r="Q4811">
        <v>105</v>
      </c>
      <c r="R4811" t="s">
        <v>5121</v>
      </c>
      <c r="S4811">
        <v>16</v>
      </c>
      <c r="T4811">
        <v>4.1842479705810547</v>
      </c>
      <c r="U4811">
        <v>-73.373092651367188</v>
      </c>
      <c r="V4811">
        <v>1.5625E-2</v>
      </c>
      <c r="W4811">
        <v>5.46875E-2</v>
      </c>
      <c r="X4811">
        <v>3.90625E-3</v>
      </c>
      <c r="Y4811">
        <v>1</v>
      </c>
      <c r="Z4811">
        <v>6.25E-2</v>
      </c>
      <c r="AA4811">
        <v>0</v>
      </c>
      <c r="AB4811">
        <v>0</v>
      </c>
      <c r="AC4811">
        <v>0</v>
      </c>
      <c r="AD4811">
        <v>32.018646240234382</v>
      </c>
      <c r="AE4811">
        <v>3.90625E-3</v>
      </c>
      <c r="AF4811">
        <v>1</v>
      </c>
      <c r="AG4811">
        <v>1</v>
      </c>
      <c r="AH4811">
        <v>1</v>
      </c>
      <c r="AI4811">
        <v>1</v>
      </c>
      <c r="AJ4811">
        <v>1</v>
      </c>
      <c r="AK4811">
        <v>1</v>
      </c>
      <c r="AL4811">
        <v>0</v>
      </c>
    </row>
    <row r="4812" spans="1:38" x14ac:dyDescent="0.25">
      <c r="A4812">
        <v>4811</v>
      </c>
      <c r="B4812" t="s">
        <v>13059</v>
      </c>
      <c r="C4812">
        <v>2019</v>
      </c>
      <c r="D4812" t="s">
        <v>38</v>
      </c>
      <c r="E4812">
        <v>3</v>
      </c>
      <c r="F4812">
        <v>7</v>
      </c>
      <c r="G4812" s="2">
        <v>43551</v>
      </c>
      <c r="H4812" s="2">
        <v>43661</v>
      </c>
      <c r="I4812" t="s">
        <v>39</v>
      </c>
      <c r="J4812" t="s">
        <v>40</v>
      </c>
      <c r="K4812" t="s">
        <v>165</v>
      </c>
      <c r="L4812" t="s">
        <v>902</v>
      </c>
      <c r="M4812" t="s">
        <v>5126</v>
      </c>
      <c r="N4812" t="s">
        <v>13060</v>
      </c>
      <c r="O4812" t="s">
        <v>5497</v>
      </c>
      <c r="P4812" t="s">
        <v>5497</v>
      </c>
      <c r="Q4812">
        <v>110</v>
      </c>
      <c r="R4812" t="s">
        <v>2117</v>
      </c>
      <c r="S4812">
        <v>16</v>
      </c>
      <c r="T4812">
        <v>4.1888699531555176</v>
      </c>
      <c r="U4812">
        <v>-73.122627258300781</v>
      </c>
      <c r="V4812">
        <v>1.3274336233735079E-2</v>
      </c>
      <c r="W4812">
        <v>0.12831857800483701</v>
      </c>
      <c r="X4812">
        <v>4.4247787445783624E-3</v>
      </c>
      <c r="Y4812">
        <v>1</v>
      </c>
      <c r="Z4812">
        <v>0.29203540086746221</v>
      </c>
      <c r="AA4812">
        <v>0</v>
      </c>
      <c r="AB4812">
        <v>0</v>
      </c>
      <c r="AC4812">
        <v>0</v>
      </c>
      <c r="AD4812">
        <v>24.208648681640621</v>
      </c>
      <c r="AE4812">
        <v>8.849557489156723E-3</v>
      </c>
      <c r="AF4812">
        <v>1</v>
      </c>
      <c r="AG4812">
        <v>1</v>
      </c>
      <c r="AH4812">
        <v>1</v>
      </c>
      <c r="AI4812">
        <v>1</v>
      </c>
      <c r="AJ4812">
        <v>1</v>
      </c>
      <c r="AK4812">
        <v>1</v>
      </c>
      <c r="AL4812">
        <v>0</v>
      </c>
    </row>
    <row r="4813" spans="1:38" x14ac:dyDescent="0.25">
      <c r="A4813">
        <v>4812</v>
      </c>
      <c r="B4813" t="s">
        <v>13061</v>
      </c>
      <c r="C4813">
        <v>2019</v>
      </c>
      <c r="D4813" t="s">
        <v>303</v>
      </c>
      <c r="I4813" t="s">
        <v>39</v>
      </c>
      <c r="J4813" t="s">
        <v>40</v>
      </c>
      <c r="K4813" t="s">
        <v>165</v>
      </c>
      <c r="L4813" t="s">
        <v>902</v>
      </c>
      <c r="M4813" t="s">
        <v>13062</v>
      </c>
      <c r="N4813" t="s">
        <v>13063</v>
      </c>
      <c r="O4813" t="s">
        <v>5497</v>
      </c>
      <c r="P4813" t="s">
        <v>5497</v>
      </c>
      <c r="Q4813">
        <v>108</v>
      </c>
      <c r="R4813" t="s">
        <v>46</v>
      </c>
      <c r="S4813">
        <v>16</v>
      </c>
      <c r="T4813">
        <v>4.1588401794433594</v>
      </c>
      <c r="U4813">
        <v>-73.240226745605469</v>
      </c>
      <c r="V4813">
        <v>2.1008403971791271E-2</v>
      </c>
      <c r="W4813">
        <v>0.18067227303981781</v>
      </c>
      <c r="X4813">
        <v>8.4033617749810219E-3</v>
      </c>
      <c r="Y4813">
        <v>1</v>
      </c>
      <c r="Z4813">
        <v>0.30672270059585571</v>
      </c>
      <c r="AA4813">
        <v>0</v>
      </c>
      <c r="AB4813">
        <v>0</v>
      </c>
      <c r="AC4813">
        <v>0</v>
      </c>
      <c r="AD4813">
        <v>49.407581329345703</v>
      </c>
      <c r="AE4813">
        <v>4.2016808874905109E-3</v>
      </c>
      <c r="AF4813">
        <v>1</v>
      </c>
      <c r="AG4813">
        <v>1</v>
      </c>
      <c r="AH4813">
        <v>1</v>
      </c>
      <c r="AI4813">
        <v>1</v>
      </c>
      <c r="AJ4813">
        <v>1</v>
      </c>
      <c r="AK4813">
        <v>1</v>
      </c>
      <c r="AL4813">
        <v>0</v>
      </c>
    </row>
    <row r="4814" spans="1:38" x14ac:dyDescent="0.25">
      <c r="A4814">
        <v>4813</v>
      </c>
      <c r="B4814" t="s">
        <v>13064</v>
      </c>
      <c r="C4814">
        <v>2019</v>
      </c>
      <c r="D4814" t="s">
        <v>303</v>
      </c>
      <c r="I4814" t="s">
        <v>39</v>
      </c>
      <c r="J4814" t="s">
        <v>40</v>
      </c>
      <c r="K4814" t="s">
        <v>165</v>
      </c>
      <c r="L4814" t="s">
        <v>2698</v>
      </c>
      <c r="M4814" t="s">
        <v>3272</v>
      </c>
      <c r="N4814" t="s">
        <v>13065</v>
      </c>
      <c r="O4814" t="s">
        <v>45</v>
      </c>
      <c r="P4814" t="s">
        <v>45</v>
      </c>
      <c r="Q4814">
        <v>115</v>
      </c>
      <c r="R4814" t="s">
        <v>9112</v>
      </c>
      <c r="S4814">
        <v>15</v>
      </c>
      <c r="T4814">
        <v>4.2251715660095206</v>
      </c>
      <c r="U4814">
        <v>-73.175880432128906</v>
      </c>
      <c r="V4814">
        <v>5.3763440810143948E-3</v>
      </c>
      <c r="W4814">
        <v>0.1451612859964371</v>
      </c>
      <c r="X4814">
        <v>2.1505376324057579E-2</v>
      </c>
      <c r="Y4814">
        <v>0.72043013572692871</v>
      </c>
      <c r="Z4814">
        <v>0.2204301059246063</v>
      </c>
      <c r="AA4814">
        <v>0</v>
      </c>
      <c r="AB4814">
        <v>0</v>
      </c>
      <c r="AC4814">
        <v>0</v>
      </c>
      <c r="AD4814">
        <v>22.071428298950199</v>
      </c>
      <c r="AE4814">
        <v>1.61290317773819E-2</v>
      </c>
      <c r="AF4814">
        <v>1</v>
      </c>
      <c r="AG4814">
        <v>1</v>
      </c>
      <c r="AH4814">
        <v>1</v>
      </c>
      <c r="AI4814">
        <v>1</v>
      </c>
      <c r="AJ4814">
        <v>1</v>
      </c>
      <c r="AK4814">
        <v>1</v>
      </c>
      <c r="AL4814">
        <v>0</v>
      </c>
    </row>
    <row r="4815" spans="1:38" x14ac:dyDescent="0.25">
      <c r="A4815">
        <v>4814</v>
      </c>
      <c r="B4815" t="s">
        <v>13066</v>
      </c>
      <c r="C4815">
        <v>2019</v>
      </c>
      <c r="D4815" t="s">
        <v>38</v>
      </c>
      <c r="E4815">
        <v>4</v>
      </c>
      <c r="F4815">
        <v>8</v>
      </c>
      <c r="G4815" s="2">
        <v>43577</v>
      </c>
      <c r="H4815" s="2">
        <v>43692</v>
      </c>
      <c r="I4815" t="s">
        <v>39</v>
      </c>
      <c r="J4815" t="s">
        <v>40</v>
      </c>
      <c r="K4815" t="s">
        <v>165</v>
      </c>
      <c r="L4815" t="s">
        <v>2698</v>
      </c>
      <c r="M4815" t="s">
        <v>3272</v>
      </c>
      <c r="N4815" t="s">
        <v>13067</v>
      </c>
      <c r="O4815" t="s">
        <v>45</v>
      </c>
      <c r="P4815" t="s">
        <v>45</v>
      </c>
      <c r="Q4815">
        <v>115</v>
      </c>
      <c r="R4815" t="s">
        <v>9112</v>
      </c>
      <c r="S4815">
        <v>16</v>
      </c>
      <c r="T4815">
        <v>4.2251715660095206</v>
      </c>
      <c r="U4815">
        <v>-73.175880432128906</v>
      </c>
      <c r="V4815">
        <v>3.9215687662363052E-2</v>
      </c>
      <c r="W4815">
        <v>0.28431373834609991</v>
      </c>
      <c r="X4815">
        <v>0.25980392098426819</v>
      </c>
      <c r="Y4815">
        <v>0.87745100259780884</v>
      </c>
      <c r="Z4815">
        <v>0.29411765933036799</v>
      </c>
      <c r="AA4815">
        <v>0</v>
      </c>
      <c r="AB4815">
        <v>0</v>
      </c>
      <c r="AC4815">
        <v>0</v>
      </c>
      <c r="AD4815">
        <v>26.5838508605957</v>
      </c>
      <c r="AE4815">
        <v>0</v>
      </c>
      <c r="AF4815">
        <v>1</v>
      </c>
      <c r="AG4815">
        <v>1</v>
      </c>
      <c r="AH4815">
        <v>1</v>
      </c>
      <c r="AI4815">
        <v>1</v>
      </c>
      <c r="AJ4815">
        <v>0</v>
      </c>
      <c r="AK4815">
        <v>1</v>
      </c>
      <c r="AL4815">
        <v>0</v>
      </c>
    </row>
    <row r="4816" spans="1:38" x14ac:dyDescent="0.25">
      <c r="A4816">
        <v>4815</v>
      </c>
      <c r="B4816" t="s">
        <v>13068</v>
      </c>
      <c r="C4816">
        <v>2019</v>
      </c>
      <c r="D4816" t="s">
        <v>38</v>
      </c>
      <c r="E4816">
        <v>4</v>
      </c>
      <c r="F4816">
        <v>8</v>
      </c>
      <c r="G4816" s="2">
        <v>43574</v>
      </c>
      <c r="H4816" s="2">
        <v>43692</v>
      </c>
      <c r="I4816" t="s">
        <v>39</v>
      </c>
      <c r="J4816" t="s">
        <v>40</v>
      </c>
      <c r="K4816" t="s">
        <v>165</v>
      </c>
      <c r="L4816" t="s">
        <v>383</v>
      </c>
      <c r="M4816" t="s">
        <v>6617</v>
      </c>
      <c r="N4816" t="s">
        <v>4189</v>
      </c>
      <c r="O4816" t="s">
        <v>5497</v>
      </c>
      <c r="P4816" t="s">
        <v>5497</v>
      </c>
      <c r="Q4816">
        <v>118</v>
      </c>
      <c r="R4816" t="s">
        <v>5451</v>
      </c>
      <c r="S4816">
        <v>16</v>
      </c>
      <c r="T4816">
        <v>4.1558399200439453</v>
      </c>
      <c r="U4816">
        <v>-73.323196411132813</v>
      </c>
      <c r="V4816">
        <v>7.6923076994717121E-3</v>
      </c>
      <c r="W4816">
        <v>0.10000000149011611</v>
      </c>
      <c r="X4816">
        <v>7.6923076994717121E-3</v>
      </c>
      <c r="Y4816">
        <v>0.86538463830947876</v>
      </c>
      <c r="Z4816">
        <v>0.14615385234355929</v>
      </c>
      <c r="AA4816">
        <v>0</v>
      </c>
      <c r="AB4816">
        <v>0</v>
      </c>
      <c r="AC4816">
        <v>0</v>
      </c>
      <c r="AD4816">
        <v>25.953207015991211</v>
      </c>
      <c r="AE4816">
        <v>1.153846178203821E-2</v>
      </c>
      <c r="AF4816">
        <v>1</v>
      </c>
      <c r="AG4816">
        <v>1</v>
      </c>
      <c r="AH4816">
        <v>1</v>
      </c>
      <c r="AI4816">
        <v>1</v>
      </c>
      <c r="AJ4816">
        <v>1</v>
      </c>
      <c r="AK4816">
        <v>1</v>
      </c>
      <c r="AL4816">
        <v>0</v>
      </c>
    </row>
    <row r="4817" spans="1:38" x14ac:dyDescent="0.25">
      <c r="A4817">
        <v>4816</v>
      </c>
      <c r="B4817" t="s">
        <v>13069</v>
      </c>
      <c r="C4817">
        <v>2019</v>
      </c>
      <c r="D4817" t="s">
        <v>38</v>
      </c>
      <c r="E4817">
        <v>4</v>
      </c>
      <c r="F4817">
        <v>8</v>
      </c>
      <c r="G4817" s="2">
        <v>43577</v>
      </c>
      <c r="H4817" s="2">
        <v>43692</v>
      </c>
      <c r="I4817" t="s">
        <v>39</v>
      </c>
      <c r="J4817" t="s">
        <v>40</v>
      </c>
      <c r="K4817" t="s">
        <v>165</v>
      </c>
      <c r="L4817" t="s">
        <v>383</v>
      </c>
      <c r="M4817" t="s">
        <v>6617</v>
      </c>
      <c r="N4817" t="s">
        <v>456</v>
      </c>
      <c r="O4817" t="s">
        <v>5497</v>
      </c>
      <c r="P4817" t="s">
        <v>5497</v>
      </c>
      <c r="Q4817">
        <v>115</v>
      </c>
      <c r="R4817" t="s">
        <v>5451</v>
      </c>
      <c r="S4817">
        <v>16</v>
      </c>
      <c r="T4817">
        <v>4.1588501930236816</v>
      </c>
      <c r="U4817">
        <v>-73.3284912109375</v>
      </c>
      <c r="V4817">
        <v>3.5460991784930229E-3</v>
      </c>
      <c r="W4817">
        <v>4.6099290251731873E-2</v>
      </c>
      <c r="X4817">
        <v>0</v>
      </c>
      <c r="Y4817">
        <v>0.75886523723602295</v>
      </c>
      <c r="Z4817">
        <v>0.26595744490623469</v>
      </c>
      <c r="AA4817">
        <v>0</v>
      </c>
      <c r="AB4817">
        <v>0</v>
      </c>
      <c r="AC4817">
        <v>0</v>
      </c>
      <c r="AD4817">
        <v>22.98792839050293</v>
      </c>
      <c r="AE4817">
        <v>7.0921983569860458E-3</v>
      </c>
      <c r="AF4817">
        <v>1</v>
      </c>
      <c r="AG4817">
        <v>1</v>
      </c>
      <c r="AH4817">
        <v>0</v>
      </c>
      <c r="AI4817">
        <v>1</v>
      </c>
      <c r="AJ4817">
        <v>1</v>
      </c>
      <c r="AK4817">
        <v>1</v>
      </c>
      <c r="AL4817">
        <v>0</v>
      </c>
    </row>
    <row r="4818" spans="1:38" x14ac:dyDescent="0.25">
      <c r="A4818">
        <v>4817</v>
      </c>
      <c r="B4818" t="s">
        <v>13070</v>
      </c>
      <c r="C4818">
        <v>2019</v>
      </c>
      <c r="D4818" t="s">
        <v>38</v>
      </c>
      <c r="E4818">
        <v>5</v>
      </c>
      <c r="F4818">
        <v>9</v>
      </c>
      <c r="G4818" s="2">
        <v>43603</v>
      </c>
      <c r="H4818" s="2">
        <v>43723</v>
      </c>
      <c r="I4818" t="s">
        <v>39</v>
      </c>
      <c r="J4818" t="s">
        <v>752</v>
      </c>
      <c r="K4818" t="s">
        <v>4786</v>
      </c>
      <c r="L4818" t="s">
        <v>824</v>
      </c>
      <c r="M4818" t="s">
        <v>825</v>
      </c>
      <c r="N4818" t="s">
        <v>3819</v>
      </c>
      <c r="O4818" t="s">
        <v>45</v>
      </c>
      <c r="P4818" t="s">
        <v>45</v>
      </c>
      <c r="Q4818">
        <v>120</v>
      </c>
      <c r="R4818" t="s">
        <v>13071</v>
      </c>
      <c r="S4818">
        <v>16</v>
      </c>
      <c r="T4818">
        <v>4.4523434638977051</v>
      </c>
      <c r="U4818">
        <v>-73.186988830566406</v>
      </c>
      <c r="V4818">
        <v>1.214574929326773E-2</v>
      </c>
      <c r="W4818">
        <v>2.8340080752968792E-2</v>
      </c>
      <c r="X4818">
        <v>1.214574929326773E-2</v>
      </c>
      <c r="Y4818">
        <v>0.89068824052810669</v>
      </c>
      <c r="Z4818">
        <v>0.25910931825637817</v>
      </c>
      <c r="AA4818">
        <v>0</v>
      </c>
      <c r="AB4818">
        <v>0</v>
      </c>
      <c r="AC4818">
        <v>0</v>
      </c>
      <c r="AD4818">
        <v>23.031284332275391</v>
      </c>
      <c r="AE4818">
        <v>0</v>
      </c>
      <c r="AF4818">
        <v>1</v>
      </c>
      <c r="AG4818">
        <v>1</v>
      </c>
      <c r="AH4818">
        <v>1</v>
      </c>
      <c r="AI4818">
        <v>1</v>
      </c>
      <c r="AJ4818">
        <v>0</v>
      </c>
      <c r="AK4818">
        <v>1</v>
      </c>
      <c r="AL4818">
        <v>0</v>
      </c>
    </row>
    <row r="4819" spans="1:38" x14ac:dyDescent="0.25">
      <c r="A4819">
        <v>4818</v>
      </c>
      <c r="B4819" t="s">
        <v>13072</v>
      </c>
      <c r="C4819">
        <v>2019</v>
      </c>
      <c r="D4819" t="s">
        <v>38</v>
      </c>
      <c r="E4819">
        <v>5</v>
      </c>
      <c r="F4819">
        <v>9</v>
      </c>
      <c r="G4819" s="2">
        <v>43604</v>
      </c>
      <c r="H4819" s="2">
        <v>43723</v>
      </c>
      <c r="I4819" t="s">
        <v>39</v>
      </c>
      <c r="J4819" t="s">
        <v>752</v>
      </c>
      <c r="K4819" t="s">
        <v>4786</v>
      </c>
      <c r="L4819" t="s">
        <v>824</v>
      </c>
      <c r="M4819" t="s">
        <v>13073</v>
      </c>
      <c r="N4819" t="s">
        <v>456</v>
      </c>
      <c r="O4819" t="s">
        <v>45</v>
      </c>
      <c r="P4819" t="s">
        <v>45</v>
      </c>
      <c r="Q4819">
        <v>119</v>
      </c>
      <c r="R4819" t="s">
        <v>13074</v>
      </c>
      <c r="S4819">
        <v>16</v>
      </c>
      <c r="T4819">
        <v>4.4523434638977051</v>
      </c>
      <c r="U4819">
        <v>-73.186988830566406</v>
      </c>
      <c r="V4819">
        <v>9.0090092271566391E-3</v>
      </c>
      <c r="W4819">
        <v>3.6036036908626563E-2</v>
      </c>
      <c r="X4819">
        <v>0</v>
      </c>
      <c r="Y4819">
        <v>1</v>
      </c>
      <c r="Z4819">
        <v>0.30180180072784418</v>
      </c>
      <c r="AA4819">
        <v>0</v>
      </c>
      <c r="AB4819">
        <v>0</v>
      </c>
      <c r="AC4819">
        <v>0</v>
      </c>
      <c r="AD4819">
        <v>24.391939163208011</v>
      </c>
      <c r="AE4819">
        <v>4.5045046135783204E-3</v>
      </c>
      <c r="AF4819">
        <v>1</v>
      </c>
      <c r="AG4819">
        <v>1</v>
      </c>
      <c r="AH4819">
        <v>0</v>
      </c>
      <c r="AI4819">
        <v>1</v>
      </c>
      <c r="AJ4819">
        <v>1</v>
      </c>
      <c r="AK4819">
        <v>1</v>
      </c>
      <c r="AL4819">
        <v>0</v>
      </c>
    </row>
    <row r="4820" spans="1:38" x14ac:dyDescent="0.25">
      <c r="A4820">
        <v>4819</v>
      </c>
      <c r="B4820" t="s">
        <v>13075</v>
      </c>
      <c r="C4820">
        <v>2019</v>
      </c>
      <c r="D4820" t="s">
        <v>38</v>
      </c>
      <c r="E4820">
        <v>4</v>
      </c>
      <c r="F4820">
        <v>8</v>
      </c>
      <c r="G4820" s="2">
        <v>43574</v>
      </c>
      <c r="H4820" s="2">
        <v>43692</v>
      </c>
      <c r="I4820" t="s">
        <v>39</v>
      </c>
      <c r="J4820" t="s">
        <v>40</v>
      </c>
      <c r="K4820" t="s">
        <v>100</v>
      </c>
      <c r="L4820" t="s">
        <v>319</v>
      </c>
      <c r="M4820" t="s">
        <v>9241</v>
      </c>
      <c r="N4820" t="s">
        <v>2789</v>
      </c>
      <c r="O4820" t="s">
        <v>5497</v>
      </c>
      <c r="P4820" t="s">
        <v>5497</v>
      </c>
      <c r="Q4820">
        <v>118</v>
      </c>
      <c r="R4820" t="s">
        <v>13076</v>
      </c>
      <c r="S4820">
        <v>16</v>
      </c>
      <c r="T4820">
        <v>4.0561356544494629</v>
      </c>
      <c r="U4820">
        <v>-73.105354309082031</v>
      </c>
      <c r="V4820">
        <v>0</v>
      </c>
      <c r="W4820">
        <v>1.7301037907600399E-2</v>
      </c>
      <c r="X4820">
        <v>0</v>
      </c>
      <c r="Y4820">
        <v>1</v>
      </c>
      <c r="Z4820">
        <v>9.3425609171390533E-2</v>
      </c>
      <c r="AA4820">
        <v>0</v>
      </c>
      <c r="AB4820">
        <v>6.9204154424369344E-3</v>
      </c>
      <c r="AC4820">
        <v>0</v>
      </c>
      <c r="AD4820">
        <v>44.026123046875</v>
      </c>
      <c r="AE4820">
        <v>1.7301037907600399E-2</v>
      </c>
      <c r="AF4820">
        <v>0</v>
      </c>
      <c r="AG4820">
        <v>1</v>
      </c>
      <c r="AH4820">
        <v>0</v>
      </c>
      <c r="AI4820">
        <v>1</v>
      </c>
      <c r="AJ4820">
        <v>1</v>
      </c>
      <c r="AK4820">
        <v>1</v>
      </c>
      <c r="AL4820">
        <v>1</v>
      </c>
    </row>
    <row r="4821" spans="1:38" x14ac:dyDescent="0.25">
      <c r="A4821">
        <v>4820</v>
      </c>
      <c r="B4821" t="s">
        <v>13077</v>
      </c>
      <c r="C4821">
        <v>2019</v>
      </c>
      <c r="D4821" t="s">
        <v>38</v>
      </c>
      <c r="E4821">
        <v>5</v>
      </c>
      <c r="F4821">
        <v>9</v>
      </c>
      <c r="G4821" s="2">
        <v>43608</v>
      </c>
      <c r="H4821" s="2">
        <v>43723</v>
      </c>
      <c r="I4821" t="s">
        <v>39</v>
      </c>
      <c r="J4821" t="s">
        <v>40</v>
      </c>
      <c r="K4821" t="s">
        <v>333</v>
      </c>
      <c r="L4821" t="s">
        <v>9196</v>
      </c>
      <c r="M4821" t="s">
        <v>835</v>
      </c>
      <c r="N4821" t="s">
        <v>1663</v>
      </c>
      <c r="O4821" t="s">
        <v>5497</v>
      </c>
      <c r="P4821" t="s">
        <v>5497</v>
      </c>
      <c r="Q4821">
        <v>115</v>
      </c>
      <c r="R4821" t="s">
        <v>18373</v>
      </c>
      <c r="S4821">
        <v>16</v>
      </c>
      <c r="T4821">
        <v>4.5855998992919922</v>
      </c>
      <c r="U4821">
        <v>-71.130790710449219</v>
      </c>
      <c r="V4821">
        <v>1.2195121496915821E-2</v>
      </c>
      <c r="W4821">
        <v>8.1300809979438782E-3</v>
      </c>
      <c r="X4821">
        <v>0</v>
      </c>
      <c r="Y4821">
        <v>1</v>
      </c>
      <c r="Z4821">
        <v>1</v>
      </c>
      <c r="AA4821">
        <v>0</v>
      </c>
      <c r="AB4821">
        <v>0</v>
      </c>
      <c r="AC4821">
        <v>0</v>
      </c>
      <c r="AD4821">
        <v>29.5413932800293</v>
      </c>
      <c r="AE4821">
        <v>8.1300809979438782E-3</v>
      </c>
      <c r="AF4821">
        <v>1</v>
      </c>
      <c r="AG4821">
        <v>1</v>
      </c>
      <c r="AH4821">
        <v>0</v>
      </c>
      <c r="AI4821">
        <v>1</v>
      </c>
      <c r="AJ4821">
        <v>1</v>
      </c>
      <c r="AK4821">
        <v>1</v>
      </c>
      <c r="AL4821">
        <v>0</v>
      </c>
    </row>
    <row r="4822" spans="1:38" x14ac:dyDescent="0.25">
      <c r="A4822">
        <v>4821</v>
      </c>
      <c r="B4822" t="s">
        <v>13078</v>
      </c>
      <c r="C4822">
        <v>2019</v>
      </c>
      <c r="D4822" t="s">
        <v>38</v>
      </c>
      <c r="E4822">
        <v>6</v>
      </c>
      <c r="F4822">
        <v>9</v>
      </c>
      <c r="G4822" s="2">
        <v>43623</v>
      </c>
      <c r="H4822" s="2">
        <v>43723</v>
      </c>
      <c r="I4822" t="s">
        <v>39</v>
      </c>
      <c r="J4822" t="s">
        <v>40</v>
      </c>
      <c r="K4822" t="s">
        <v>333</v>
      </c>
      <c r="L4822" t="s">
        <v>9196</v>
      </c>
      <c r="M4822" t="s">
        <v>13079</v>
      </c>
      <c r="N4822" t="s">
        <v>13080</v>
      </c>
      <c r="O4822" t="s">
        <v>4715</v>
      </c>
      <c r="P4822" t="s">
        <v>4715</v>
      </c>
      <c r="Q4822">
        <v>100</v>
      </c>
      <c r="R4822" t="s">
        <v>13081</v>
      </c>
      <c r="S4822">
        <v>16</v>
      </c>
      <c r="T4822">
        <v>4.6574001312255859</v>
      </c>
      <c r="U4822">
        <v>-71.202400207519531</v>
      </c>
      <c r="V4822">
        <v>9.8591551184654236E-2</v>
      </c>
      <c r="W4822">
        <v>9.3896714970469475E-3</v>
      </c>
      <c r="X4822">
        <v>0</v>
      </c>
      <c r="Y4822">
        <v>0.84976524114608765</v>
      </c>
      <c r="Z4822">
        <v>0.81220656633377075</v>
      </c>
      <c r="AA4822">
        <v>0</v>
      </c>
      <c r="AB4822">
        <v>0</v>
      </c>
      <c r="AC4822">
        <v>0</v>
      </c>
      <c r="AE4822">
        <v>2.3474179208278659E-2</v>
      </c>
      <c r="AF4822">
        <v>1</v>
      </c>
      <c r="AG4822">
        <v>1</v>
      </c>
      <c r="AH4822">
        <v>0</v>
      </c>
      <c r="AI4822">
        <v>1</v>
      </c>
      <c r="AJ4822">
        <v>1</v>
      </c>
      <c r="AK4822">
        <v>1</v>
      </c>
      <c r="AL4822">
        <v>0</v>
      </c>
    </row>
    <row r="4823" spans="1:38" x14ac:dyDescent="0.25">
      <c r="A4823">
        <v>4822</v>
      </c>
      <c r="B4823" t="s">
        <v>13082</v>
      </c>
      <c r="C4823">
        <v>2019</v>
      </c>
      <c r="D4823" t="s">
        <v>38</v>
      </c>
      <c r="E4823">
        <v>5</v>
      </c>
      <c r="F4823">
        <v>9</v>
      </c>
      <c r="G4823" s="2">
        <v>43608</v>
      </c>
      <c r="H4823" s="2">
        <v>43723</v>
      </c>
      <c r="I4823" t="s">
        <v>39</v>
      </c>
      <c r="J4823" t="s">
        <v>40</v>
      </c>
      <c r="K4823" t="s">
        <v>333</v>
      </c>
      <c r="L4823" t="s">
        <v>9196</v>
      </c>
      <c r="M4823" t="s">
        <v>835</v>
      </c>
      <c r="N4823" t="s">
        <v>5363</v>
      </c>
      <c r="O4823" t="s">
        <v>5497</v>
      </c>
      <c r="P4823" t="s">
        <v>5497</v>
      </c>
      <c r="Q4823">
        <v>115</v>
      </c>
      <c r="R4823" t="s">
        <v>4767</v>
      </c>
      <c r="S4823">
        <v>16</v>
      </c>
      <c r="T4823">
        <v>4.605034351348877</v>
      </c>
      <c r="U4823">
        <v>-71.263160705566406</v>
      </c>
      <c r="V4823">
        <v>3.2258063554763787E-2</v>
      </c>
      <c r="W4823">
        <v>4.0322579443454742E-3</v>
      </c>
      <c r="X4823">
        <v>0</v>
      </c>
      <c r="Y4823">
        <v>1</v>
      </c>
      <c r="Z4823">
        <v>1</v>
      </c>
      <c r="AA4823">
        <v>0</v>
      </c>
      <c r="AB4823">
        <v>0</v>
      </c>
      <c r="AC4823">
        <v>0</v>
      </c>
      <c r="AD4823">
        <v>26.9035530090332</v>
      </c>
      <c r="AE4823">
        <v>3.6290321499109268E-2</v>
      </c>
      <c r="AF4823">
        <v>1</v>
      </c>
      <c r="AG4823">
        <v>1</v>
      </c>
      <c r="AH4823">
        <v>0</v>
      </c>
      <c r="AI4823">
        <v>1</v>
      </c>
      <c r="AJ4823">
        <v>1</v>
      </c>
      <c r="AK4823">
        <v>1</v>
      </c>
      <c r="AL4823">
        <v>0</v>
      </c>
    </row>
    <row r="4824" spans="1:38" x14ac:dyDescent="0.25">
      <c r="A4824">
        <v>4823</v>
      </c>
      <c r="B4824" t="s">
        <v>13083</v>
      </c>
      <c r="C4824">
        <v>2019</v>
      </c>
      <c r="D4824" t="s">
        <v>38</v>
      </c>
      <c r="E4824">
        <v>5</v>
      </c>
      <c r="F4824">
        <v>9</v>
      </c>
      <c r="G4824" s="2">
        <v>43613</v>
      </c>
      <c r="H4824" s="2">
        <v>43723</v>
      </c>
      <c r="I4824" t="s">
        <v>39</v>
      </c>
      <c r="J4824" t="s">
        <v>40</v>
      </c>
      <c r="K4824" t="s">
        <v>333</v>
      </c>
      <c r="L4824" t="s">
        <v>9196</v>
      </c>
      <c r="M4824" t="s">
        <v>13079</v>
      </c>
      <c r="N4824" t="s">
        <v>13084</v>
      </c>
      <c r="O4824" t="s">
        <v>6902</v>
      </c>
      <c r="P4824" t="s">
        <v>6902</v>
      </c>
      <c r="Q4824">
        <v>110</v>
      </c>
      <c r="R4824" t="s">
        <v>13081</v>
      </c>
      <c r="S4824">
        <v>16</v>
      </c>
      <c r="T4824">
        <v>4.6550898551940918</v>
      </c>
      <c r="U4824">
        <v>-71.236297607421875</v>
      </c>
      <c r="V4824">
        <v>5.9288538992404938E-2</v>
      </c>
      <c r="W4824">
        <v>3.9525691419839859E-2</v>
      </c>
      <c r="X4824">
        <v>0</v>
      </c>
      <c r="Y4824">
        <v>1</v>
      </c>
      <c r="Z4824">
        <v>1</v>
      </c>
      <c r="AA4824">
        <v>0</v>
      </c>
      <c r="AB4824">
        <v>0</v>
      </c>
      <c r="AC4824">
        <v>0</v>
      </c>
      <c r="AD4824">
        <v>15.14999961853027</v>
      </c>
      <c r="AE4824">
        <v>0</v>
      </c>
      <c r="AF4824">
        <v>1</v>
      </c>
      <c r="AG4824">
        <v>1</v>
      </c>
      <c r="AH4824">
        <v>0</v>
      </c>
      <c r="AI4824">
        <v>1</v>
      </c>
      <c r="AJ4824">
        <v>0</v>
      </c>
      <c r="AK4824">
        <v>1</v>
      </c>
      <c r="AL4824">
        <v>0</v>
      </c>
    </row>
    <row r="4825" spans="1:38" x14ac:dyDescent="0.25">
      <c r="A4825">
        <v>4824</v>
      </c>
      <c r="B4825" t="s">
        <v>13085</v>
      </c>
      <c r="C4825">
        <v>2019</v>
      </c>
      <c r="D4825" t="s">
        <v>38</v>
      </c>
      <c r="E4825">
        <v>5</v>
      </c>
      <c r="F4825">
        <v>9</v>
      </c>
      <c r="G4825" s="2">
        <v>43608</v>
      </c>
      <c r="H4825" s="2">
        <v>43723</v>
      </c>
      <c r="I4825" t="s">
        <v>39</v>
      </c>
      <c r="J4825" t="s">
        <v>40</v>
      </c>
      <c r="K4825" t="s">
        <v>333</v>
      </c>
      <c r="L4825" t="s">
        <v>9196</v>
      </c>
      <c r="M4825" t="s">
        <v>835</v>
      </c>
      <c r="N4825" t="s">
        <v>13086</v>
      </c>
      <c r="O4825" t="s">
        <v>620</v>
      </c>
      <c r="P4825" t="s">
        <v>620</v>
      </c>
      <c r="Q4825">
        <v>115</v>
      </c>
      <c r="R4825" t="s">
        <v>4767</v>
      </c>
      <c r="S4825">
        <v>16</v>
      </c>
      <c r="T4825">
        <v>4.5991997718811044</v>
      </c>
      <c r="U4825">
        <v>-71.138107299804688</v>
      </c>
      <c r="V4825">
        <v>1.3274336233735079E-2</v>
      </c>
      <c r="W4825">
        <v>3.0973451212048531E-2</v>
      </c>
      <c r="X4825">
        <v>0</v>
      </c>
      <c r="Y4825">
        <v>1</v>
      </c>
      <c r="Z4825">
        <v>0.68584072589874268</v>
      </c>
      <c r="AA4825">
        <v>0</v>
      </c>
      <c r="AB4825">
        <v>0</v>
      </c>
      <c r="AC4825">
        <v>0</v>
      </c>
      <c r="AD4825">
        <v>16.916835784912109</v>
      </c>
      <c r="AE4825">
        <v>0</v>
      </c>
      <c r="AF4825">
        <v>1</v>
      </c>
      <c r="AG4825">
        <v>1</v>
      </c>
      <c r="AH4825">
        <v>0</v>
      </c>
      <c r="AI4825">
        <v>1</v>
      </c>
      <c r="AJ4825">
        <v>0</v>
      </c>
      <c r="AK4825">
        <v>1</v>
      </c>
      <c r="AL4825">
        <v>0</v>
      </c>
    </row>
    <row r="4826" spans="1:38" x14ac:dyDescent="0.25">
      <c r="A4826">
        <v>4825</v>
      </c>
      <c r="B4826" t="s">
        <v>13087</v>
      </c>
      <c r="C4826">
        <v>2019</v>
      </c>
      <c r="D4826" t="s">
        <v>38</v>
      </c>
      <c r="E4826">
        <v>5</v>
      </c>
      <c r="F4826">
        <v>9</v>
      </c>
      <c r="G4826" s="2">
        <v>43615</v>
      </c>
      <c r="H4826" s="2">
        <v>43723</v>
      </c>
      <c r="I4826" t="s">
        <v>39</v>
      </c>
      <c r="J4826" t="s">
        <v>40</v>
      </c>
      <c r="K4826" t="s">
        <v>333</v>
      </c>
      <c r="L4826" t="s">
        <v>9196</v>
      </c>
      <c r="M4826" t="s">
        <v>835</v>
      </c>
      <c r="N4826" t="s">
        <v>13088</v>
      </c>
      <c r="O4826" t="s">
        <v>5497</v>
      </c>
      <c r="P4826" t="s">
        <v>5497</v>
      </c>
      <c r="Q4826">
        <v>108</v>
      </c>
      <c r="R4826" t="s">
        <v>4767</v>
      </c>
      <c r="S4826">
        <v>16</v>
      </c>
      <c r="T4826">
        <v>4.5960798263549796</v>
      </c>
      <c r="U4826">
        <v>-71.138542175292969</v>
      </c>
      <c r="V4826">
        <v>6.2200956046581268E-2</v>
      </c>
      <c r="W4826">
        <v>1.9138755276799198E-2</v>
      </c>
      <c r="X4826">
        <v>0</v>
      </c>
      <c r="Y4826">
        <v>1</v>
      </c>
      <c r="Z4826">
        <v>0.55980861186981201</v>
      </c>
      <c r="AA4826">
        <v>0</v>
      </c>
      <c r="AB4826">
        <v>0</v>
      </c>
      <c r="AC4826">
        <v>0</v>
      </c>
      <c r="AD4826">
        <v>36.289958953857422</v>
      </c>
      <c r="AE4826">
        <v>0</v>
      </c>
      <c r="AF4826">
        <v>1</v>
      </c>
      <c r="AG4826">
        <v>1</v>
      </c>
      <c r="AH4826">
        <v>0</v>
      </c>
      <c r="AI4826">
        <v>1</v>
      </c>
      <c r="AJ4826">
        <v>0</v>
      </c>
      <c r="AK4826">
        <v>1</v>
      </c>
      <c r="AL4826">
        <v>0</v>
      </c>
    </row>
    <row r="4827" spans="1:38" x14ac:dyDescent="0.25">
      <c r="A4827">
        <v>4826</v>
      </c>
      <c r="B4827" t="s">
        <v>13089</v>
      </c>
      <c r="C4827">
        <v>2019</v>
      </c>
      <c r="D4827" t="s">
        <v>38</v>
      </c>
      <c r="E4827">
        <v>5</v>
      </c>
      <c r="F4827">
        <v>9</v>
      </c>
      <c r="G4827" s="2">
        <v>43615</v>
      </c>
      <c r="H4827" s="2">
        <v>43723</v>
      </c>
      <c r="I4827" t="s">
        <v>39</v>
      </c>
      <c r="J4827" t="s">
        <v>40</v>
      </c>
      <c r="K4827" t="s">
        <v>333</v>
      </c>
      <c r="L4827" t="s">
        <v>9196</v>
      </c>
      <c r="M4827" t="s">
        <v>835</v>
      </c>
      <c r="N4827" t="s">
        <v>13090</v>
      </c>
      <c r="O4827" t="s">
        <v>4715</v>
      </c>
      <c r="P4827" t="s">
        <v>4715</v>
      </c>
      <c r="Q4827">
        <v>108</v>
      </c>
      <c r="R4827" t="s">
        <v>4767</v>
      </c>
      <c r="S4827">
        <v>16</v>
      </c>
      <c r="T4827">
        <v>4.605034351348877</v>
      </c>
      <c r="U4827">
        <v>-71.263160705566406</v>
      </c>
      <c r="V4827">
        <v>1.3761468231678011E-2</v>
      </c>
      <c r="W4827">
        <v>4.5871557667851448E-3</v>
      </c>
      <c r="X4827">
        <v>0</v>
      </c>
      <c r="Y4827">
        <v>1</v>
      </c>
      <c r="Z4827">
        <v>7.7981650829315186E-2</v>
      </c>
      <c r="AA4827">
        <v>0</v>
      </c>
      <c r="AB4827">
        <v>0</v>
      </c>
      <c r="AC4827">
        <v>0</v>
      </c>
      <c r="AD4827">
        <v>22.271062850952148</v>
      </c>
      <c r="AE4827">
        <v>0</v>
      </c>
      <c r="AF4827">
        <v>1</v>
      </c>
      <c r="AG4827">
        <v>1</v>
      </c>
      <c r="AH4827">
        <v>0</v>
      </c>
      <c r="AI4827">
        <v>1</v>
      </c>
      <c r="AJ4827">
        <v>0</v>
      </c>
      <c r="AK4827">
        <v>1</v>
      </c>
      <c r="AL4827">
        <v>0</v>
      </c>
    </row>
    <row r="4828" spans="1:38" x14ac:dyDescent="0.25">
      <c r="A4828">
        <v>4827</v>
      </c>
      <c r="B4828" t="s">
        <v>13091</v>
      </c>
      <c r="C4828">
        <v>2019</v>
      </c>
      <c r="D4828" t="s">
        <v>38</v>
      </c>
      <c r="E4828">
        <v>5</v>
      </c>
      <c r="F4828">
        <v>9</v>
      </c>
      <c r="G4828" s="2">
        <v>43611</v>
      </c>
      <c r="H4828" s="2">
        <v>43723</v>
      </c>
      <c r="I4828" t="s">
        <v>39</v>
      </c>
      <c r="J4828" t="s">
        <v>40</v>
      </c>
      <c r="K4828" t="s">
        <v>333</v>
      </c>
      <c r="L4828" t="s">
        <v>9196</v>
      </c>
      <c r="M4828" t="s">
        <v>13092</v>
      </c>
      <c r="N4828" t="s">
        <v>13093</v>
      </c>
      <c r="O4828" t="s">
        <v>620</v>
      </c>
      <c r="P4828" t="s">
        <v>620</v>
      </c>
      <c r="Q4828">
        <v>112</v>
      </c>
      <c r="R4828" t="s">
        <v>439</v>
      </c>
      <c r="S4828">
        <v>16</v>
      </c>
      <c r="T4828">
        <v>4.5739297866821289</v>
      </c>
      <c r="U4828">
        <v>-71.182403564453125</v>
      </c>
      <c r="V4828">
        <v>4.7272726893424988E-2</v>
      </c>
      <c r="W4828">
        <v>0.1345454603433609</v>
      </c>
      <c r="X4828">
        <v>0.1309090852737427</v>
      </c>
      <c r="Y4828">
        <v>1</v>
      </c>
      <c r="Z4828">
        <v>0.389090895652771</v>
      </c>
      <c r="AA4828">
        <v>0</v>
      </c>
      <c r="AB4828">
        <v>0</v>
      </c>
      <c r="AC4828">
        <v>0</v>
      </c>
      <c r="AD4828">
        <v>49.662105560302727</v>
      </c>
      <c r="AE4828">
        <v>6.5454542636871338E-2</v>
      </c>
      <c r="AF4828">
        <v>1</v>
      </c>
      <c r="AG4828">
        <v>1</v>
      </c>
      <c r="AH4828">
        <v>1</v>
      </c>
      <c r="AI4828">
        <v>1</v>
      </c>
      <c r="AJ4828">
        <v>1</v>
      </c>
      <c r="AK4828">
        <v>1</v>
      </c>
      <c r="AL4828">
        <v>0</v>
      </c>
    </row>
    <row r="4829" spans="1:38" x14ac:dyDescent="0.25">
      <c r="A4829">
        <v>4828</v>
      </c>
      <c r="B4829" t="s">
        <v>13094</v>
      </c>
      <c r="C4829">
        <v>2019</v>
      </c>
      <c r="D4829" t="s">
        <v>38</v>
      </c>
      <c r="E4829">
        <v>5</v>
      </c>
      <c r="F4829">
        <v>9</v>
      </c>
      <c r="G4829" s="2">
        <v>43611</v>
      </c>
      <c r="H4829" s="2">
        <v>43723</v>
      </c>
      <c r="I4829" t="s">
        <v>39</v>
      </c>
      <c r="J4829" t="s">
        <v>40</v>
      </c>
      <c r="K4829" t="s">
        <v>333</v>
      </c>
      <c r="L4829" t="s">
        <v>9196</v>
      </c>
      <c r="M4829" t="s">
        <v>13092</v>
      </c>
      <c r="N4829" t="s">
        <v>13095</v>
      </c>
      <c r="O4829" t="s">
        <v>45</v>
      </c>
      <c r="P4829" t="s">
        <v>45</v>
      </c>
      <c r="Q4829">
        <v>112</v>
      </c>
      <c r="R4829" t="s">
        <v>439</v>
      </c>
      <c r="S4829">
        <v>16</v>
      </c>
      <c r="T4829">
        <v>4.5815000534057617</v>
      </c>
      <c r="U4829">
        <v>-71.188301086425781</v>
      </c>
      <c r="V4829">
        <v>1.190476212650537E-2</v>
      </c>
      <c r="W4829">
        <v>0.28571429848670959</v>
      </c>
      <c r="X4829">
        <v>0</v>
      </c>
      <c r="Y4829">
        <v>0.98015874624252319</v>
      </c>
      <c r="Z4829">
        <v>0.5595238208770752</v>
      </c>
      <c r="AA4829">
        <v>0</v>
      </c>
      <c r="AB4829">
        <v>0</v>
      </c>
      <c r="AC4829">
        <v>0</v>
      </c>
      <c r="AD4829">
        <v>28.02874755859375</v>
      </c>
      <c r="AE4829">
        <v>1.190476212650537E-2</v>
      </c>
      <c r="AF4829">
        <v>1</v>
      </c>
      <c r="AG4829">
        <v>1</v>
      </c>
      <c r="AH4829">
        <v>0</v>
      </c>
      <c r="AI4829">
        <v>1</v>
      </c>
      <c r="AJ4829">
        <v>1</v>
      </c>
      <c r="AK4829">
        <v>1</v>
      </c>
      <c r="AL4829">
        <v>0</v>
      </c>
    </row>
    <row r="4830" spans="1:38" x14ac:dyDescent="0.25">
      <c r="A4830">
        <v>4829</v>
      </c>
      <c r="B4830" t="s">
        <v>13096</v>
      </c>
      <c r="C4830">
        <v>2019</v>
      </c>
      <c r="D4830" t="s">
        <v>38</v>
      </c>
      <c r="E4830">
        <v>5</v>
      </c>
      <c r="F4830">
        <v>9</v>
      </c>
      <c r="G4830" s="2">
        <v>43593</v>
      </c>
      <c r="H4830" s="2">
        <v>43723</v>
      </c>
      <c r="I4830" t="s">
        <v>39</v>
      </c>
      <c r="J4830" t="s">
        <v>40</v>
      </c>
      <c r="K4830" t="s">
        <v>333</v>
      </c>
      <c r="L4830" t="s">
        <v>9196</v>
      </c>
      <c r="M4830" t="s">
        <v>13092</v>
      </c>
      <c r="N4830" t="s">
        <v>13097</v>
      </c>
      <c r="O4830" t="s">
        <v>45</v>
      </c>
      <c r="P4830" t="s">
        <v>45</v>
      </c>
      <c r="Q4830">
        <v>130</v>
      </c>
      <c r="R4830" t="s">
        <v>439</v>
      </c>
      <c r="S4830">
        <v>16</v>
      </c>
      <c r="T4830">
        <v>4.6005001068115234</v>
      </c>
      <c r="U4830">
        <v>-71.169601440429688</v>
      </c>
      <c r="V4830">
        <v>3.8961037993431091E-2</v>
      </c>
      <c r="W4830">
        <v>0.2121212184429169</v>
      </c>
      <c r="X4830">
        <v>0</v>
      </c>
      <c r="Y4830">
        <v>1</v>
      </c>
      <c r="Z4830">
        <v>0.67532467842102051</v>
      </c>
      <c r="AA4830">
        <v>0</v>
      </c>
      <c r="AB4830">
        <v>0</v>
      </c>
      <c r="AC4830">
        <v>0</v>
      </c>
      <c r="AD4830">
        <v>22.164947509765621</v>
      </c>
      <c r="AE4830">
        <v>6.4935065805912018E-2</v>
      </c>
      <c r="AF4830">
        <v>1</v>
      </c>
      <c r="AG4830">
        <v>1</v>
      </c>
      <c r="AH4830">
        <v>0</v>
      </c>
      <c r="AI4830">
        <v>1</v>
      </c>
      <c r="AJ4830">
        <v>1</v>
      </c>
      <c r="AK4830">
        <v>1</v>
      </c>
      <c r="AL4830">
        <v>0</v>
      </c>
    </row>
    <row r="4831" spans="1:38" x14ac:dyDescent="0.25">
      <c r="A4831">
        <v>4830</v>
      </c>
      <c r="B4831" t="s">
        <v>13098</v>
      </c>
      <c r="C4831">
        <v>2019</v>
      </c>
      <c r="D4831" t="s">
        <v>38</v>
      </c>
      <c r="E4831">
        <v>4</v>
      </c>
      <c r="F4831">
        <v>7</v>
      </c>
      <c r="G4831" s="2">
        <v>43561</v>
      </c>
      <c r="H4831" s="2">
        <v>43661</v>
      </c>
      <c r="I4831" t="s">
        <v>39</v>
      </c>
      <c r="J4831" t="s">
        <v>40</v>
      </c>
      <c r="K4831" t="s">
        <v>165</v>
      </c>
      <c r="L4831" t="s">
        <v>383</v>
      </c>
      <c r="M4831" t="s">
        <v>4507</v>
      </c>
      <c r="N4831" t="s">
        <v>7145</v>
      </c>
      <c r="O4831" t="s">
        <v>6902</v>
      </c>
      <c r="P4831" t="s">
        <v>6902</v>
      </c>
      <c r="Q4831">
        <v>100</v>
      </c>
      <c r="R4831" t="s">
        <v>46</v>
      </c>
      <c r="S4831">
        <v>16</v>
      </c>
      <c r="T4831">
        <v>4.1842479705810547</v>
      </c>
      <c r="U4831">
        <v>-73.373092651367188</v>
      </c>
      <c r="V4831">
        <v>1.593625545501709E-2</v>
      </c>
      <c r="W4831">
        <v>7.5697213411331177E-2</v>
      </c>
      <c r="X4831">
        <v>3.9840638637542718E-2</v>
      </c>
      <c r="Y4831">
        <v>0.93227094411849976</v>
      </c>
      <c r="Z4831">
        <v>0.19123506546020511</v>
      </c>
      <c r="AA4831">
        <v>0</v>
      </c>
      <c r="AB4831">
        <v>0</v>
      </c>
      <c r="AC4831">
        <v>0</v>
      </c>
      <c r="AD4831">
        <v>18.123325347900391</v>
      </c>
      <c r="AE4831">
        <v>1.1952191591262821E-2</v>
      </c>
      <c r="AF4831">
        <v>1</v>
      </c>
      <c r="AG4831">
        <v>1</v>
      </c>
      <c r="AH4831">
        <v>1</v>
      </c>
      <c r="AI4831">
        <v>1</v>
      </c>
      <c r="AJ4831">
        <v>1</v>
      </c>
      <c r="AK4831">
        <v>1</v>
      </c>
      <c r="AL4831">
        <v>0</v>
      </c>
    </row>
    <row r="4832" spans="1:38" x14ac:dyDescent="0.25">
      <c r="A4832">
        <v>4831</v>
      </c>
      <c r="B4832" t="s">
        <v>13099</v>
      </c>
      <c r="C4832">
        <v>2019</v>
      </c>
      <c r="D4832" t="s">
        <v>38</v>
      </c>
      <c r="E4832">
        <v>5</v>
      </c>
      <c r="F4832">
        <v>9</v>
      </c>
      <c r="G4832" s="2">
        <v>43608</v>
      </c>
      <c r="H4832" s="2">
        <v>43723</v>
      </c>
      <c r="I4832" t="s">
        <v>39</v>
      </c>
      <c r="J4832" t="s">
        <v>40</v>
      </c>
      <c r="K4832" t="s">
        <v>100</v>
      </c>
      <c r="L4832" t="s">
        <v>1470</v>
      </c>
      <c r="M4832" t="s">
        <v>4210</v>
      </c>
      <c r="N4832" t="s">
        <v>1917</v>
      </c>
      <c r="O4832" t="s">
        <v>5497</v>
      </c>
      <c r="P4832" t="s">
        <v>5497</v>
      </c>
      <c r="Q4832">
        <v>115</v>
      </c>
      <c r="R4832" t="s">
        <v>510</v>
      </c>
      <c r="S4832">
        <v>16</v>
      </c>
      <c r="T4832">
        <v>4.1039819717407227</v>
      </c>
      <c r="U4832">
        <v>-73.0455322265625</v>
      </c>
      <c r="V4832">
        <v>3.474903479218483E-2</v>
      </c>
      <c r="W4832">
        <v>1.158301159739494E-2</v>
      </c>
      <c r="X4832">
        <v>0.1042471006512642</v>
      </c>
      <c r="Y4832">
        <v>0.92277991771697998</v>
      </c>
      <c r="Z4832">
        <v>0.16216215491294861</v>
      </c>
      <c r="AA4832">
        <v>0</v>
      </c>
      <c r="AB4832">
        <v>7.7220075763761997E-3</v>
      </c>
      <c r="AC4832">
        <v>0</v>
      </c>
      <c r="AD4832">
        <v>18.208662033081051</v>
      </c>
      <c r="AE4832">
        <v>1.158301159739494E-2</v>
      </c>
      <c r="AF4832">
        <v>1</v>
      </c>
      <c r="AG4832">
        <v>1</v>
      </c>
      <c r="AH4832">
        <v>1</v>
      </c>
      <c r="AI4832">
        <v>1</v>
      </c>
      <c r="AJ4832">
        <v>1</v>
      </c>
      <c r="AK4832">
        <v>1</v>
      </c>
      <c r="AL4832">
        <v>1</v>
      </c>
    </row>
    <row r="4833" spans="1:38" x14ac:dyDescent="0.25">
      <c r="A4833">
        <v>4832</v>
      </c>
      <c r="B4833" t="s">
        <v>13100</v>
      </c>
      <c r="C4833">
        <v>2019</v>
      </c>
      <c r="D4833" t="s">
        <v>38</v>
      </c>
      <c r="E4833">
        <v>5</v>
      </c>
      <c r="F4833">
        <v>9</v>
      </c>
      <c r="G4833" s="2">
        <v>43597</v>
      </c>
      <c r="H4833" s="2">
        <v>43723</v>
      </c>
      <c r="I4833" t="s">
        <v>39</v>
      </c>
      <c r="J4833" t="s">
        <v>40</v>
      </c>
      <c r="K4833" t="s">
        <v>100</v>
      </c>
      <c r="L4833" t="s">
        <v>1470</v>
      </c>
      <c r="M4833" t="s">
        <v>4210</v>
      </c>
      <c r="N4833" t="s">
        <v>2781</v>
      </c>
      <c r="O4833" t="s">
        <v>45</v>
      </c>
      <c r="P4833" t="s">
        <v>45</v>
      </c>
      <c r="Q4833">
        <v>126</v>
      </c>
      <c r="R4833" t="s">
        <v>510</v>
      </c>
      <c r="S4833">
        <v>16</v>
      </c>
      <c r="T4833">
        <v>4.0949225425720206</v>
      </c>
      <c r="U4833">
        <v>-73.032005310058594</v>
      </c>
      <c r="V4833">
        <v>2.962962910532951E-2</v>
      </c>
      <c r="W4833">
        <v>1.851851865649223E-2</v>
      </c>
      <c r="X4833">
        <v>3.7037036381661892E-3</v>
      </c>
      <c r="Y4833">
        <v>1</v>
      </c>
      <c r="Z4833">
        <v>6.6666670143604279E-2</v>
      </c>
      <c r="AA4833">
        <v>0</v>
      </c>
      <c r="AB4833">
        <v>7.4074072763323784E-3</v>
      </c>
      <c r="AC4833">
        <v>0</v>
      </c>
      <c r="AD4833">
        <v>23.515806198120121</v>
      </c>
      <c r="AE4833">
        <v>1.111111138015985E-2</v>
      </c>
      <c r="AF4833">
        <v>1</v>
      </c>
      <c r="AG4833">
        <v>1</v>
      </c>
      <c r="AH4833">
        <v>1</v>
      </c>
      <c r="AI4833">
        <v>1</v>
      </c>
      <c r="AJ4833">
        <v>1</v>
      </c>
      <c r="AK4833">
        <v>1</v>
      </c>
      <c r="AL4833">
        <v>1</v>
      </c>
    </row>
    <row r="4834" spans="1:38" x14ac:dyDescent="0.25">
      <c r="A4834">
        <v>4833</v>
      </c>
      <c r="B4834" t="s">
        <v>13101</v>
      </c>
      <c r="C4834">
        <v>2019</v>
      </c>
      <c r="D4834" t="s">
        <v>38</v>
      </c>
      <c r="E4834">
        <v>5</v>
      </c>
      <c r="F4834">
        <v>9</v>
      </c>
      <c r="G4834" s="2">
        <v>43598</v>
      </c>
      <c r="H4834" s="2">
        <v>43723</v>
      </c>
      <c r="I4834" t="s">
        <v>39</v>
      </c>
      <c r="J4834" t="s">
        <v>40</v>
      </c>
      <c r="K4834" t="s">
        <v>100</v>
      </c>
      <c r="L4834" t="s">
        <v>1470</v>
      </c>
      <c r="M4834" t="s">
        <v>7441</v>
      </c>
      <c r="N4834" t="s">
        <v>13102</v>
      </c>
      <c r="O4834" t="s">
        <v>10119</v>
      </c>
      <c r="P4834" t="s">
        <v>18323</v>
      </c>
      <c r="Q4834">
        <v>125</v>
      </c>
      <c r="R4834" t="s">
        <v>13103</v>
      </c>
      <c r="S4834">
        <v>16</v>
      </c>
      <c r="T4834">
        <v>4.0913538932800293</v>
      </c>
      <c r="U4834">
        <v>-72.95391845703125</v>
      </c>
      <c r="V4834">
        <v>1.785714365541935E-2</v>
      </c>
      <c r="W4834">
        <v>1.071428600698709E-2</v>
      </c>
      <c r="X4834">
        <v>5.35714291036129E-2</v>
      </c>
      <c r="Y4834">
        <v>1</v>
      </c>
      <c r="Z4834">
        <v>8.5714288055896759E-2</v>
      </c>
      <c r="AA4834">
        <v>0</v>
      </c>
      <c r="AB4834">
        <v>1.071428600698709E-2</v>
      </c>
      <c r="AC4834">
        <v>0</v>
      </c>
      <c r="AD4834">
        <v>34.5606689453125</v>
      </c>
      <c r="AE4834">
        <v>1.071428600698709E-2</v>
      </c>
      <c r="AF4834">
        <v>1</v>
      </c>
      <c r="AG4834">
        <v>1</v>
      </c>
      <c r="AH4834">
        <v>1</v>
      </c>
      <c r="AI4834">
        <v>1</v>
      </c>
      <c r="AJ4834">
        <v>1</v>
      </c>
      <c r="AK4834">
        <v>1</v>
      </c>
      <c r="AL4834">
        <v>1</v>
      </c>
    </row>
    <row r="4835" spans="1:38" x14ac:dyDescent="0.25">
      <c r="A4835">
        <v>4834</v>
      </c>
      <c r="B4835" t="s">
        <v>13104</v>
      </c>
      <c r="C4835">
        <v>2019</v>
      </c>
      <c r="D4835" t="s">
        <v>38</v>
      </c>
      <c r="E4835">
        <v>5</v>
      </c>
      <c r="F4835">
        <v>9</v>
      </c>
      <c r="G4835" s="2">
        <v>43603</v>
      </c>
      <c r="H4835" s="2">
        <v>43723</v>
      </c>
      <c r="I4835" t="s">
        <v>39</v>
      </c>
      <c r="J4835" t="s">
        <v>40</v>
      </c>
      <c r="K4835" t="s">
        <v>100</v>
      </c>
      <c r="L4835" t="s">
        <v>1470</v>
      </c>
      <c r="M4835" t="s">
        <v>7441</v>
      </c>
      <c r="N4835" t="s">
        <v>13105</v>
      </c>
      <c r="O4835" t="s">
        <v>45</v>
      </c>
      <c r="P4835" t="s">
        <v>45</v>
      </c>
      <c r="Q4835">
        <v>120</v>
      </c>
      <c r="R4835" t="s">
        <v>13103</v>
      </c>
      <c r="S4835">
        <v>16</v>
      </c>
      <c r="T4835">
        <v>4.1513819694519043</v>
      </c>
      <c r="U4835">
        <v>-72.637687683105469</v>
      </c>
      <c r="V4835">
        <v>5.8139534667134276E-3</v>
      </c>
      <c r="W4835">
        <v>2.6162790134549141E-2</v>
      </c>
      <c r="X4835">
        <v>2.3255813866853711E-2</v>
      </c>
      <c r="Y4835">
        <v>1</v>
      </c>
      <c r="Z4835">
        <v>9.011627733707428E-2</v>
      </c>
      <c r="AA4835">
        <v>0</v>
      </c>
      <c r="AB4835">
        <v>1.162790693342686E-2</v>
      </c>
      <c r="AC4835">
        <v>0</v>
      </c>
      <c r="AD4835">
        <v>21.362007141113281</v>
      </c>
      <c r="AE4835">
        <v>8.7209306657314301E-3</v>
      </c>
      <c r="AF4835">
        <v>1</v>
      </c>
      <c r="AG4835">
        <v>1</v>
      </c>
      <c r="AH4835">
        <v>1</v>
      </c>
      <c r="AI4835">
        <v>1</v>
      </c>
      <c r="AJ4835">
        <v>1</v>
      </c>
      <c r="AK4835">
        <v>1</v>
      </c>
      <c r="AL4835">
        <v>1</v>
      </c>
    </row>
    <row r="4836" spans="1:38" x14ac:dyDescent="0.25">
      <c r="A4836">
        <v>4835</v>
      </c>
      <c r="B4836" t="s">
        <v>13106</v>
      </c>
      <c r="C4836">
        <v>2019</v>
      </c>
      <c r="D4836" t="s">
        <v>38</v>
      </c>
      <c r="E4836">
        <v>5</v>
      </c>
      <c r="F4836">
        <v>9</v>
      </c>
      <c r="G4836" s="2">
        <v>43608</v>
      </c>
      <c r="H4836" s="2">
        <v>43723</v>
      </c>
      <c r="I4836" t="s">
        <v>39</v>
      </c>
      <c r="J4836" t="s">
        <v>40</v>
      </c>
      <c r="K4836" t="s">
        <v>100</v>
      </c>
      <c r="L4836" t="s">
        <v>1470</v>
      </c>
      <c r="M4836" t="s">
        <v>4210</v>
      </c>
      <c r="N4836" t="s">
        <v>2430</v>
      </c>
      <c r="O4836" t="s">
        <v>6902</v>
      </c>
      <c r="P4836" t="s">
        <v>6902</v>
      </c>
      <c r="Q4836">
        <v>115</v>
      </c>
      <c r="R4836" t="s">
        <v>510</v>
      </c>
      <c r="S4836">
        <v>16</v>
      </c>
      <c r="T4836">
        <v>4.0921502113342294</v>
      </c>
      <c r="U4836">
        <v>-73.062889099121094</v>
      </c>
      <c r="V4836">
        <v>1.310043688863516E-2</v>
      </c>
      <c r="W4836">
        <v>3.0567685142159459E-2</v>
      </c>
      <c r="X4836">
        <v>0</v>
      </c>
      <c r="Y4836">
        <v>0.95633184909820557</v>
      </c>
      <c r="Z4836">
        <v>0.1135371178388596</v>
      </c>
      <c r="AA4836">
        <v>0</v>
      </c>
      <c r="AB4836">
        <v>0</v>
      </c>
      <c r="AC4836">
        <v>0</v>
      </c>
      <c r="AD4836">
        <v>20.157611846923832</v>
      </c>
      <c r="AE4836">
        <v>2.6200873777270321E-2</v>
      </c>
      <c r="AF4836">
        <v>1</v>
      </c>
      <c r="AG4836">
        <v>1</v>
      </c>
      <c r="AH4836">
        <v>0</v>
      </c>
      <c r="AI4836">
        <v>1</v>
      </c>
      <c r="AJ4836">
        <v>1</v>
      </c>
      <c r="AK4836">
        <v>1</v>
      </c>
      <c r="AL4836">
        <v>0</v>
      </c>
    </row>
    <row r="4837" spans="1:38" x14ac:dyDescent="0.25">
      <c r="A4837">
        <v>4836</v>
      </c>
      <c r="B4837" t="s">
        <v>13107</v>
      </c>
      <c r="C4837">
        <v>2019</v>
      </c>
      <c r="D4837" t="s">
        <v>38</v>
      </c>
      <c r="E4837">
        <v>4</v>
      </c>
      <c r="F4837">
        <v>8</v>
      </c>
      <c r="G4837" s="2">
        <v>43582</v>
      </c>
      <c r="H4837" s="2">
        <v>43692</v>
      </c>
      <c r="I4837" t="s">
        <v>39</v>
      </c>
      <c r="J4837" t="s">
        <v>40</v>
      </c>
      <c r="K4837" t="s">
        <v>100</v>
      </c>
      <c r="L4837" t="s">
        <v>1470</v>
      </c>
      <c r="M4837" t="s">
        <v>4210</v>
      </c>
      <c r="N4837" t="s">
        <v>430</v>
      </c>
      <c r="O4837" t="s">
        <v>45</v>
      </c>
      <c r="P4837" t="s">
        <v>45</v>
      </c>
      <c r="Q4837">
        <v>110</v>
      </c>
      <c r="R4837" t="s">
        <v>510</v>
      </c>
      <c r="S4837">
        <v>16</v>
      </c>
      <c r="T4837">
        <v>4.0900816917419434</v>
      </c>
      <c r="U4837">
        <v>-73.045051574707031</v>
      </c>
      <c r="V4837">
        <v>3.3898305147886283E-2</v>
      </c>
      <c r="W4837">
        <v>4.237288236618042E-2</v>
      </c>
      <c r="X4837">
        <v>0</v>
      </c>
      <c r="Y4837">
        <v>1</v>
      </c>
      <c r="Z4837">
        <v>0.1144067794084549</v>
      </c>
      <c r="AA4837">
        <v>0</v>
      </c>
      <c r="AB4837">
        <v>1.6949152573943142E-2</v>
      </c>
      <c r="AC4837">
        <v>0</v>
      </c>
      <c r="AD4837">
        <v>30.587276458740231</v>
      </c>
      <c r="AE4837">
        <v>1.271186396479607E-2</v>
      </c>
      <c r="AF4837">
        <v>1</v>
      </c>
      <c r="AG4837">
        <v>1</v>
      </c>
      <c r="AH4837">
        <v>0</v>
      </c>
      <c r="AI4837">
        <v>1</v>
      </c>
      <c r="AJ4837">
        <v>1</v>
      </c>
      <c r="AK4837">
        <v>1</v>
      </c>
      <c r="AL4837">
        <v>1</v>
      </c>
    </row>
    <row r="4838" spans="1:38" x14ac:dyDescent="0.25">
      <c r="A4838">
        <v>4837</v>
      </c>
      <c r="B4838" t="s">
        <v>13108</v>
      </c>
      <c r="C4838">
        <v>2019</v>
      </c>
      <c r="D4838" t="s">
        <v>38</v>
      </c>
      <c r="E4838">
        <v>4</v>
      </c>
      <c r="F4838">
        <v>8</v>
      </c>
      <c r="G4838" s="2">
        <v>43570</v>
      </c>
      <c r="H4838" s="2">
        <v>43692</v>
      </c>
      <c r="I4838" t="s">
        <v>39</v>
      </c>
      <c r="J4838" t="s">
        <v>40</v>
      </c>
      <c r="K4838" t="s">
        <v>100</v>
      </c>
      <c r="L4838" t="s">
        <v>1470</v>
      </c>
      <c r="M4838" t="s">
        <v>7441</v>
      </c>
      <c r="N4838" t="s">
        <v>13109</v>
      </c>
      <c r="O4838" t="s">
        <v>7459</v>
      </c>
      <c r="P4838" t="s">
        <v>18323</v>
      </c>
      <c r="Q4838">
        <v>122</v>
      </c>
      <c r="R4838" t="s">
        <v>13103</v>
      </c>
      <c r="S4838">
        <v>16</v>
      </c>
      <c r="T4838">
        <v>4.091303825378418</v>
      </c>
      <c r="U4838">
        <v>-72.955917358398438</v>
      </c>
      <c r="V4838">
        <v>1.2096773833036419E-2</v>
      </c>
      <c r="W4838">
        <v>2.0161289721727371E-2</v>
      </c>
      <c r="X4838">
        <v>0</v>
      </c>
      <c r="Y4838">
        <v>1</v>
      </c>
      <c r="Z4838">
        <v>9.2741936445236206E-2</v>
      </c>
      <c r="AA4838">
        <v>0</v>
      </c>
      <c r="AC4838">
        <v>0</v>
      </c>
      <c r="AD4838">
        <v>26.778242111206051</v>
      </c>
      <c r="AE4838">
        <v>1.2096773833036419E-2</v>
      </c>
      <c r="AF4838">
        <v>1</v>
      </c>
      <c r="AG4838">
        <v>1</v>
      </c>
      <c r="AH4838">
        <v>0</v>
      </c>
      <c r="AI4838">
        <v>1</v>
      </c>
      <c r="AJ4838">
        <v>1</v>
      </c>
      <c r="AK4838">
        <v>1</v>
      </c>
    </row>
    <row r="4839" spans="1:38" x14ac:dyDescent="0.25">
      <c r="A4839">
        <v>4838</v>
      </c>
      <c r="B4839" t="s">
        <v>13110</v>
      </c>
      <c r="C4839">
        <v>2019</v>
      </c>
      <c r="D4839" t="s">
        <v>38</v>
      </c>
      <c r="E4839">
        <v>4</v>
      </c>
      <c r="F4839">
        <v>8</v>
      </c>
      <c r="G4839" s="2">
        <v>43571</v>
      </c>
      <c r="H4839" s="2">
        <v>43692</v>
      </c>
      <c r="I4839" t="s">
        <v>39</v>
      </c>
      <c r="J4839" t="s">
        <v>40</v>
      </c>
      <c r="K4839" t="s">
        <v>100</v>
      </c>
      <c r="L4839" t="s">
        <v>1470</v>
      </c>
      <c r="M4839" t="s">
        <v>7441</v>
      </c>
      <c r="N4839" t="s">
        <v>13111</v>
      </c>
      <c r="O4839" t="s">
        <v>12865</v>
      </c>
      <c r="P4839" t="s">
        <v>18323</v>
      </c>
      <c r="Q4839">
        <v>121</v>
      </c>
      <c r="R4839" t="s">
        <v>13103</v>
      </c>
      <c r="S4839">
        <v>16</v>
      </c>
      <c r="T4839">
        <v>4.0913538932800293</v>
      </c>
      <c r="U4839">
        <v>-72.955917358398438</v>
      </c>
      <c r="V4839">
        <v>2.985074557363987E-2</v>
      </c>
      <c r="W4839">
        <v>3.731343150138855E-2</v>
      </c>
      <c r="X4839">
        <v>0.1119403019547462</v>
      </c>
      <c r="Y4839">
        <v>1</v>
      </c>
      <c r="Z4839">
        <v>8.2089550793170929E-2</v>
      </c>
      <c r="AA4839">
        <v>0</v>
      </c>
      <c r="AB4839">
        <v>1.492537278681993E-2</v>
      </c>
      <c r="AC4839">
        <v>0</v>
      </c>
      <c r="AD4839">
        <v>33.100131988525391</v>
      </c>
      <c r="AE4839">
        <v>2.238805964589119E-2</v>
      </c>
      <c r="AF4839">
        <v>1</v>
      </c>
      <c r="AG4839">
        <v>1</v>
      </c>
      <c r="AH4839">
        <v>1</v>
      </c>
      <c r="AI4839">
        <v>1</v>
      </c>
      <c r="AJ4839">
        <v>1</v>
      </c>
      <c r="AK4839">
        <v>1</v>
      </c>
      <c r="AL4839">
        <v>1</v>
      </c>
    </row>
    <row r="4840" spans="1:38" x14ac:dyDescent="0.25">
      <c r="A4840">
        <v>4839</v>
      </c>
      <c r="B4840" t="s">
        <v>13112</v>
      </c>
      <c r="C4840">
        <v>2019</v>
      </c>
      <c r="D4840" t="s">
        <v>38</v>
      </c>
      <c r="E4840">
        <v>5</v>
      </c>
      <c r="F4840">
        <v>9</v>
      </c>
      <c r="G4840" s="2">
        <v>43608</v>
      </c>
      <c r="H4840" s="2">
        <v>43723</v>
      </c>
      <c r="I4840" t="s">
        <v>39</v>
      </c>
      <c r="J4840" t="s">
        <v>48</v>
      </c>
      <c r="K4840" t="s">
        <v>302</v>
      </c>
      <c r="L4840" t="s">
        <v>811</v>
      </c>
      <c r="M4840" t="s">
        <v>1163</v>
      </c>
      <c r="N4840" t="s">
        <v>13113</v>
      </c>
      <c r="O4840" t="s">
        <v>5497</v>
      </c>
      <c r="P4840" t="s">
        <v>5497</v>
      </c>
      <c r="Q4840">
        <v>115</v>
      </c>
      <c r="R4840" t="s">
        <v>13114</v>
      </c>
      <c r="S4840">
        <v>16</v>
      </c>
      <c r="T4840">
        <v>4.3787598609924316</v>
      </c>
      <c r="U4840">
        <v>-72.751579284667969</v>
      </c>
      <c r="V4840">
        <v>1.5686275437474251E-2</v>
      </c>
      <c r="W4840">
        <v>5.4901961237192147E-2</v>
      </c>
      <c r="X4840">
        <v>2.745098061859608E-2</v>
      </c>
      <c r="Y4840">
        <v>1</v>
      </c>
      <c r="Z4840">
        <v>0.12156862765550611</v>
      </c>
      <c r="AA4840">
        <v>0</v>
      </c>
      <c r="AB4840">
        <v>0</v>
      </c>
      <c r="AC4840">
        <v>0</v>
      </c>
      <c r="AD4840">
        <v>36.155105590820313</v>
      </c>
      <c r="AE4840">
        <v>7.8431377187371254E-3</v>
      </c>
      <c r="AF4840">
        <v>1</v>
      </c>
      <c r="AG4840">
        <v>1</v>
      </c>
      <c r="AH4840">
        <v>1</v>
      </c>
      <c r="AI4840">
        <v>1</v>
      </c>
      <c r="AJ4840">
        <v>1</v>
      </c>
      <c r="AK4840">
        <v>1</v>
      </c>
      <c r="AL4840">
        <v>0</v>
      </c>
    </row>
    <row r="4841" spans="1:38" x14ac:dyDescent="0.25">
      <c r="A4841">
        <v>4840</v>
      </c>
      <c r="B4841" t="s">
        <v>13115</v>
      </c>
      <c r="C4841">
        <v>2019</v>
      </c>
      <c r="D4841" t="s">
        <v>38</v>
      </c>
      <c r="E4841">
        <v>5</v>
      </c>
      <c r="F4841">
        <v>8</v>
      </c>
      <c r="G4841" s="2">
        <v>43589</v>
      </c>
      <c r="H4841" s="2">
        <v>43692</v>
      </c>
      <c r="I4841" t="s">
        <v>39</v>
      </c>
      <c r="J4841" t="s">
        <v>40</v>
      </c>
      <c r="K4841" t="s">
        <v>158</v>
      </c>
      <c r="L4841" t="s">
        <v>386</v>
      </c>
      <c r="M4841" t="s">
        <v>2200</v>
      </c>
      <c r="N4841" t="s">
        <v>2833</v>
      </c>
      <c r="O4841" t="s">
        <v>5497</v>
      </c>
      <c r="P4841" t="s">
        <v>5497</v>
      </c>
      <c r="Q4841">
        <v>103</v>
      </c>
      <c r="R4841" t="s">
        <v>370</v>
      </c>
      <c r="S4841">
        <v>16</v>
      </c>
      <c r="T4841">
        <v>4.015625</v>
      </c>
      <c r="U4841">
        <v>-73.363510131835938</v>
      </c>
      <c r="V4841">
        <v>6.5502181649208069E-2</v>
      </c>
      <c r="W4841">
        <v>6.9868996739387512E-2</v>
      </c>
      <c r="X4841">
        <v>4.3668121099472053E-2</v>
      </c>
      <c r="Y4841">
        <v>1</v>
      </c>
      <c r="Z4841">
        <v>0.56768560409545898</v>
      </c>
      <c r="AA4841">
        <v>0</v>
      </c>
      <c r="AB4841">
        <v>0</v>
      </c>
      <c r="AC4841">
        <v>0</v>
      </c>
      <c r="AE4841">
        <v>8.733624592423439E-3</v>
      </c>
      <c r="AF4841">
        <v>1</v>
      </c>
      <c r="AG4841">
        <v>1</v>
      </c>
      <c r="AH4841">
        <v>1</v>
      </c>
      <c r="AI4841">
        <v>1</v>
      </c>
      <c r="AJ4841">
        <v>1</v>
      </c>
      <c r="AK4841">
        <v>1</v>
      </c>
      <c r="AL4841">
        <v>0</v>
      </c>
    </row>
    <row r="4842" spans="1:38" x14ac:dyDescent="0.25">
      <c r="A4842">
        <v>4841</v>
      </c>
      <c r="B4842" t="s">
        <v>13116</v>
      </c>
      <c r="C4842">
        <v>2019</v>
      </c>
      <c r="D4842" t="s">
        <v>38</v>
      </c>
      <c r="E4842">
        <v>5</v>
      </c>
      <c r="F4842">
        <v>8</v>
      </c>
      <c r="G4842" s="2">
        <v>43587</v>
      </c>
      <c r="H4842" s="2">
        <v>43692</v>
      </c>
      <c r="I4842" t="s">
        <v>39</v>
      </c>
      <c r="J4842" t="s">
        <v>48</v>
      </c>
      <c r="K4842" t="s">
        <v>378</v>
      </c>
      <c r="L4842" t="s">
        <v>464</v>
      </c>
      <c r="M4842" t="s">
        <v>11241</v>
      </c>
      <c r="N4842" t="s">
        <v>5337</v>
      </c>
      <c r="O4842" t="s">
        <v>6902</v>
      </c>
      <c r="P4842" t="s">
        <v>6902</v>
      </c>
      <c r="Q4842">
        <v>105</v>
      </c>
      <c r="R4842" t="s">
        <v>2645</v>
      </c>
      <c r="S4842">
        <v>16</v>
      </c>
      <c r="T4842">
        <v>4.4719638824462891</v>
      </c>
      <c r="U4842">
        <v>-72.483253479003906</v>
      </c>
      <c r="V4842">
        <v>7.5376885943114758E-3</v>
      </c>
      <c r="W4842">
        <v>0.12562814354896551</v>
      </c>
      <c r="X4842">
        <v>5.0251256674528122E-2</v>
      </c>
      <c r="Y4842">
        <v>1</v>
      </c>
      <c r="Z4842">
        <v>5.7788945734500892E-2</v>
      </c>
      <c r="AA4842">
        <v>0</v>
      </c>
      <c r="AB4842">
        <v>1.256281416863203E-2</v>
      </c>
      <c r="AC4842">
        <v>0</v>
      </c>
      <c r="AD4842">
        <v>16.49831581115723</v>
      </c>
      <c r="AE4842">
        <v>7.5376885943114758E-3</v>
      </c>
      <c r="AF4842">
        <v>1</v>
      </c>
      <c r="AG4842">
        <v>1</v>
      </c>
      <c r="AH4842">
        <v>1</v>
      </c>
      <c r="AI4842">
        <v>1</v>
      </c>
      <c r="AJ4842">
        <v>1</v>
      </c>
      <c r="AK4842">
        <v>1</v>
      </c>
      <c r="AL4842">
        <v>1</v>
      </c>
    </row>
    <row r="4843" spans="1:38" x14ac:dyDescent="0.25">
      <c r="A4843">
        <v>4842</v>
      </c>
      <c r="B4843" t="s">
        <v>13117</v>
      </c>
      <c r="C4843">
        <v>2019</v>
      </c>
      <c r="D4843" t="s">
        <v>303</v>
      </c>
      <c r="I4843" t="s">
        <v>39</v>
      </c>
      <c r="J4843" t="s">
        <v>40</v>
      </c>
      <c r="K4843" t="s">
        <v>165</v>
      </c>
      <c r="L4843" t="s">
        <v>902</v>
      </c>
      <c r="M4843" t="s">
        <v>5126</v>
      </c>
      <c r="N4843" t="s">
        <v>3819</v>
      </c>
      <c r="O4843" t="s">
        <v>18324</v>
      </c>
      <c r="P4843" t="s">
        <v>18323</v>
      </c>
      <c r="Q4843">
        <v>105</v>
      </c>
      <c r="R4843" t="s">
        <v>2117</v>
      </c>
      <c r="S4843">
        <v>16</v>
      </c>
      <c r="T4843">
        <v>4.1958699226379386</v>
      </c>
      <c r="U4843">
        <v>-73.126296997070313</v>
      </c>
      <c r="V4843">
        <v>1.61290317773819E-2</v>
      </c>
      <c r="W4843">
        <v>9.1397851705551147E-2</v>
      </c>
      <c r="X4843">
        <v>2.6881720870733261E-2</v>
      </c>
      <c r="Y4843">
        <v>0.55376344919204712</v>
      </c>
      <c r="Z4843">
        <v>0.25806450843811041</v>
      </c>
      <c r="AA4843">
        <v>0</v>
      </c>
      <c r="AB4843">
        <v>5.3763440810143948E-3</v>
      </c>
      <c r="AC4843">
        <v>0</v>
      </c>
      <c r="AD4843">
        <v>38.7137451171875</v>
      </c>
      <c r="AE4843">
        <v>5.3763440810143948E-3</v>
      </c>
      <c r="AF4843">
        <v>1</v>
      </c>
      <c r="AG4843">
        <v>1</v>
      </c>
      <c r="AH4843">
        <v>1</v>
      </c>
      <c r="AI4843">
        <v>1</v>
      </c>
      <c r="AJ4843">
        <v>1</v>
      </c>
      <c r="AK4843">
        <v>1</v>
      </c>
      <c r="AL4843">
        <v>1</v>
      </c>
    </row>
    <row r="4844" spans="1:38" x14ac:dyDescent="0.25">
      <c r="A4844">
        <v>4843</v>
      </c>
      <c r="B4844" t="s">
        <v>13118</v>
      </c>
      <c r="C4844">
        <v>2019</v>
      </c>
      <c r="D4844" t="s">
        <v>38</v>
      </c>
      <c r="E4844">
        <v>5</v>
      </c>
      <c r="F4844">
        <v>8</v>
      </c>
      <c r="G4844" s="2">
        <v>43591</v>
      </c>
      <c r="H4844" s="2">
        <v>43692</v>
      </c>
      <c r="I4844" t="s">
        <v>39</v>
      </c>
      <c r="J4844" t="s">
        <v>40</v>
      </c>
      <c r="K4844" t="s">
        <v>158</v>
      </c>
      <c r="L4844" t="s">
        <v>11501</v>
      </c>
      <c r="M4844" t="s">
        <v>5072</v>
      </c>
      <c r="N4844" t="s">
        <v>9873</v>
      </c>
      <c r="O4844" t="s">
        <v>10119</v>
      </c>
      <c r="P4844" t="s">
        <v>18323</v>
      </c>
      <c r="Q4844">
        <v>101</v>
      </c>
      <c r="R4844" t="s">
        <v>9310</v>
      </c>
      <c r="S4844">
        <v>16</v>
      </c>
      <c r="T4844">
        <v>3.9588360786437988</v>
      </c>
      <c r="U4844">
        <v>-73.21826171875</v>
      </c>
      <c r="V4844">
        <v>0</v>
      </c>
      <c r="W4844">
        <v>1.2765957042574881E-2</v>
      </c>
      <c r="X4844">
        <v>2.1276595070958141E-2</v>
      </c>
      <c r="Y4844">
        <v>0.67234045267105103</v>
      </c>
      <c r="Z4844">
        <v>0.36170211434364319</v>
      </c>
      <c r="AA4844">
        <v>0</v>
      </c>
      <c r="AB4844">
        <v>0</v>
      </c>
      <c r="AC4844">
        <v>0</v>
      </c>
      <c r="AD4844">
        <v>39.533878326416023</v>
      </c>
      <c r="AE4844">
        <v>4.2553190141916284E-3</v>
      </c>
      <c r="AF4844">
        <v>0</v>
      </c>
      <c r="AG4844">
        <v>1</v>
      </c>
      <c r="AH4844">
        <v>1</v>
      </c>
      <c r="AI4844">
        <v>1</v>
      </c>
      <c r="AJ4844">
        <v>1</v>
      </c>
      <c r="AK4844">
        <v>1</v>
      </c>
      <c r="AL4844">
        <v>0</v>
      </c>
    </row>
    <row r="4845" spans="1:38" x14ac:dyDescent="0.25">
      <c r="A4845">
        <v>4844</v>
      </c>
      <c r="B4845" t="s">
        <v>13119</v>
      </c>
      <c r="C4845">
        <v>2019</v>
      </c>
      <c r="D4845" t="s">
        <v>38</v>
      </c>
      <c r="E4845">
        <v>5</v>
      </c>
      <c r="F4845">
        <v>8</v>
      </c>
      <c r="G4845" s="2">
        <v>43590</v>
      </c>
      <c r="H4845" s="2">
        <v>43692</v>
      </c>
      <c r="I4845" t="s">
        <v>39</v>
      </c>
      <c r="J4845" t="s">
        <v>40</v>
      </c>
      <c r="K4845" t="s">
        <v>158</v>
      </c>
      <c r="L4845" t="s">
        <v>11501</v>
      </c>
      <c r="M4845" t="s">
        <v>5072</v>
      </c>
      <c r="N4845" t="s">
        <v>9873</v>
      </c>
      <c r="O4845" t="s">
        <v>9876</v>
      </c>
      <c r="P4845" t="s">
        <v>9876</v>
      </c>
      <c r="Q4845">
        <v>102</v>
      </c>
      <c r="R4845" t="s">
        <v>9310</v>
      </c>
      <c r="S4845">
        <v>16</v>
      </c>
      <c r="T4845">
        <v>3.9588861465454102</v>
      </c>
      <c r="U4845">
        <v>-73.218666076660156</v>
      </c>
      <c r="V4845">
        <v>0</v>
      </c>
      <c r="W4845">
        <v>8.5836909711360931E-3</v>
      </c>
      <c r="X4845">
        <v>0</v>
      </c>
      <c r="Y4845">
        <v>0.45922747254371638</v>
      </c>
      <c r="Z4845">
        <v>1.287553645670414E-2</v>
      </c>
      <c r="AA4845">
        <v>0</v>
      </c>
      <c r="AB4845">
        <v>0</v>
      </c>
      <c r="AC4845">
        <v>0</v>
      </c>
      <c r="AD4845">
        <v>32.787696838378913</v>
      </c>
      <c r="AE4845">
        <v>0</v>
      </c>
      <c r="AF4845">
        <v>0</v>
      </c>
      <c r="AG4845">
        <v>1</v>
      </c>
      <c r="AH4845">
        <v>0</v>
      </c>
      <c r="AI4845">
        <v>1</v>
      </c>
      <c r="AJ4845">
        <v>0</v>
      </c>
      <c r="AK4845">
        <v>1</v>
      </c>
      <c r="AL4845">
        <v>0</v>
      </c>
    </row>
    <row r="4846" spans="1:38" x14ac:dyDescent="0.25">
      <c r="A4846">
        <v>4845</v>
      </c>
      <c r="B4846" t="s">
        <v>13120</v>
      </c>
      <c r="C4846">
        <v>2019</v>
      </c>
      <c r="D4846" t="s">
        <v>38</v>
      </c>
      <c r="E4846">
        <v>3</v>
      </c>
      <c r="F4846">
        <v>7</v>
      </c>
      <c r="G4846" s="2">
        <v>43548</v>
      </c>
      <c r="H4846" s="2">
        <v>43661</v>
      </c>
      <c r="I4846" t="s">
        <v>39</v>
      </c>
      <c r="J4846" t="s">
        <v>40</v>
      </c>
      <c r="K4846" t="s">
        <v>158</v>
      </c>
      <c r="L4846" t="s">
        <v>386</v>
      </c>
      <c r="M4846" t="s">
        <v>1525</v>
      </c>
      <c r="N4846" t="s">
        <v>3964</v>
      </c>
      <c r="O4846" t="s">
        <v>9876</v>
      </c>
      <c r="P4846" t="s">
        <v>9876</v>
      </c>
      <c r="Q4846">
        <v>113</v>
      </c>
      <c r="R4846" t="s">
        <v>454</v>
      </c>
      <c r="S4846">
        <v>16</v>
      </c>
      <c r="T4846">
        <v>4.0317502021789551</v>
      </c>
      <c r="U4846">
        <v>-73.384658813476563</v>
      </c>
      <c r="V4846">
        <v>0</v>
      </c>
      <c r="W4846">
        <v>1.153846178203821E-2</v>
      </c>
      <c r="X4846">
        <v>3.8461539894342422E-2</v>
      </c>
      <c r="Y4846">
        <v>1</v>
      </c>
      <c r="Z4846">
        <v>5.7692307978868478E-2</v>
      </c>
      <c r="AA4846">
        <v>0</v>
      </c>
      <c r="AB4846">
        <v>0</v>
      </c>
      <c r="AC4846">
        <v>0</v>
      </c>
      <c r="AD4846">
        <v>37.002651214599609</v>
      </c>
      <c r="AE4846">
        <v>3.8461538497358561E-3</v>
      </c>
      <c r="AF4846">
        <v>0</v>
      </c>
      <c r="AG4846">
        <v>1</v>
      </c>
      <c r="AH4846">
        <v>1</v>
      </c>
      <c r="AI4846">
        <v>1</v>
      </c>
      <c r="AJ4846">
        <v>1</v>
      </c>
      <c r="AK4846">
        <v>1</v>
      </c>
      <c r="AL4846">
        <v>0</v>
      </c>
    </row>
    <row r="4847" spans="1:38" x14ac:dyDescent="0.25">
      <c r="A4847">
        <v>4846</v>
      </c>
      <c r="B4847" t="s">
        <v>13121</v>
      </c>
      <c r="C4847">
        <v>2019</v>
      </c>
      <c r="D4847" t="s">
        <v>38</v>
      </c>
      <c r="E4847">
        <v>3</v>
      </c>
      <c r="F4847">
        <v>7</v>
      </c>
      <c r="G4847" s="2">
        <v>43549</v>
      </c>
      <c r="H4847" s="2">
        <v>43661</v>
      </c>
      <c r="I4847" t="s">
        <v>39</v>
      </c>
      <c r="J4847" t="s">
        <v>40</v>
      </c>
      <c r="K4847" t="s">
        <v>158</v>
      </c>
      <c r="L4847" t="s">
        <v>386</v>
      </c>
      <c r="M4847" t="s">
        <v>2801</v>
      </c>
      <c r="N4847" t="s">
        <v>362</v>
      </c>
      <c r="O4847" t="s">
        <v>6902</v>
      </c>
      <c r="P4847" t="s">
        <v>6902</v>
      </c>
      <c r="Q4847">
        <v>112</v>
      </c>
      <c r="R4847" t="s">
        <v>427</v>
      </c>
      <c r="S4847">
        <v>16</v>
      </c>
      <c r="T4847">
        <v>4.0234527587890616</v>
      </c>
      <c r="U4847">
        <v>-73.359275817871094</v>
      </c>
      <c r="V4847">
        <v>0</v>
      </c>
      <c r="W4847">
        <v>1.7777778208255771E-2</v>
      </c>
      <c r="X4847">
        <v>0</v>
      </c>
      <c r="Y4847">
        <v>0.84888887405395508</v>
      </c>
      <c r="Z4847">
        <v>0.38222223520278931</v>
      </c>
      <c r="AA4847">
        <v>0</v>
      </c>
      <c r="AB4847">
        <v>0</v>
      </c>
      <c r="AC4847">
        <v>0</v>
      </c>
      <c r="AD4847">
        <v>25.440000534057621</v>
      </c>
      <c r="AE4847">
        <v>0</v>
      </c>
      <c r="AF4847">
        <v>0</v>
      </c>
      <c r="AG4847">
        <v>1</v>
      </c>
      <c r="AH4847">
        <v>0</v>
      </c>
      <c r="AI4847">
        <v>1</v>
      </c>
      <c r="AJ4847">
        <v>0</v>
      </c>
      <c r="AK4847">
        <v>1</v>
      </c>
      <c r="AL4847">
        <v>0</v>
      </c>
    </row>
    <row r="4848" spans="1:38" x14ac:dyDescent="0.25">
      <c r="A4848">
        <v>4847</v>
      </c>
      <c r="B4848" t="s">
        <v>13122</v>
      </c>
      <c r="C4848">
        <v>2019</v>
      </c>
      <c r="D4848" t="s">
        <v>38</v>
      </c>
      <c r="E4848">
        <v>3</v>
      </c>
      <c r="F4848">
        <v>7</v>
      </c>
      <c r="G4848" s="2">
        <v>43552</v>
      </c>
      <c r="H4848" s="2">
        <v>43661</v>
      </c>
      <c r="I4848" t="s">
        <v>39</v>
      </c>
      <c r="J4848" t="s">
        <v>40</v>
      </c>
      <c r="K4848" t="s">
        <v>158</v>
      </c>
      <c r="L4848" t="s">
        <v>386</v>
      </c>
      <c r="M4848" t="s">
        <v>11491</v>
      </c>
      <c r="N4848" t="s">
        <v>13123</v>
      </c>
      <c r="O4848" t="s">
        <v>6902</v>
      </c>
      <c r="P4848" t="s">
        <v>6902</v>
      </c>
      <c r="Q4848">
        <v>109</v>
      </c>
      <c r="R4848" t="s">
        <v>13124</v>
      </c>
      <c r="S4848">
        <v>16</v>
      </c>
      <c r="T4848">
        <v>4.0110888481140137</v>
      </c>
      <c r="U4848">
        <v>-73.369796752929688</v>
      </c>
      <c r="V4848">
        <v>0.1020408198237419</v>
      </c>
      <c r="W4848">
        <v>0.13775509595870969</v>
      </c>
      <c r="X4848">
        <v>0</v>
      </c>
      <c r="Y4848">
        <v>0.94387757778167725</v>
      </c>
      <c r="Z4848">
        <v>0.35204082727432251</v>
      </c>
      <c r="AA4848">
        <v>0</v>
      </c>
      <c r="AB4848">
        <v>0</v>
      </c>
      <c r="AC4848">
        <v>0</v>
      </c>
      <c r="AD4848">
        <v>36.206398010253913</v>
      </c>
      <c r="AE4848">
        <v>0</v>
      </c>
      <c r="AF4848">
        <v>1</v>
      </c>
      <c r="AG4848">
        <v>1</v>
      </c>
      <c r="AH4848">
        <v>0</v>
      </c>
      <c r="AI4848">
        <v>1</v>
      </c>
      <c r="AJ4848">
        <v>0</v>
      </c>
      <c r="AK4848">
        <v>1</v>
      </c>
      <c r="AL4848">
        <v>0</v>
      </c>
    </row>
    <row r="4849" spans="1:38" x14ac:dyDescent="0.25">
      <c r="A4849">
        <v>4848</v>
      </c>
      <c r="B4849" t="s">
        <v>13125</v>
      </c>
      <c r="C4849">
        <v>2019</v>
      </c>
      <c r="D4849" t="s">
        <v>38</v>
      </c>
      <c r="E4849">
        <v>3</v>
      </c>
      <c r="F4849">
        <v>7</v>
      </c>
      <c r="G4849" s="2">
        <v>43554</v>
      </c>
      <c r="H4849" s="2">
        <v>43661</v>
      </c>
      <c r="I4849" t="s">
        <v>39</v>
      </c>
      <c r="J4849" t="s">
        <v>40</v>
      </c>
      <c r="K4849" t="s">
        <v>158</v>
      </c>
      <c r="L4849" t="s">
        <v>11501</v>
      </c>
      <c r="M4849" t="s">
        <v>5072</v>
      </c>
      <c r="N4849" t="s">
        <v>2833</v>
      </c>
      <c r="O4849" t="s">
        <v>6902</v>
      </c>
      <c r="P4849" t="s">
        <v>6902</v>
      </c>
      <c r="Q4849">
        <v>107</v>
      </c>
      <c r="R4849" t="s">
        <v>9310</v>
      </c>
      <c r="S4849">
        <v>16</v>
      </c>
      <c r="T4849">
        <v>3.9635860919952388</v>
      </c>
      <c r="U4849">
        <v>-73.219795227050781</v>
      </c>
      <c r="V4849">
        <v>0</v>
      </c>
      <c r="W4849">
        <v>5.7251907885074622E-2</v>
      </c>
      <c r="X4849">
        <v>0</v>
      </c>
      <c r="Y4849">
        <v>1</v>
      </c>
      <c r="Z4849">
        <v>0.25954198837280268</v>
      </c>
      <c r="AA4849">
        <v>0</v>
      </c>
      <c r="AB4849">
        <v>0</v>
      </c>
      <c r="AC4849">
        <v>0</v>
      </c>
      <c r="AD4849">
        <v>27.817531585693359</v>
      </c>
      <c r="AE4849">
        <v>1.1450381949543949E-2</v>
      </c>
      <c r="AF4849">
        <v>0</v>
      </c>
      <c r="AG4849">
        <v>1</v>
      </c>
      <c r="AH4849">
        <v>0</v>
      </c>
      <c r="AI4849">
        <v>1</v>
      </c>
      <c r="AJ4849">
        <v>1</v>
      </c>
      <c r="AK4849">
        <v>1</v>
      </c>
      <c r="AL4849">
        <v>0</v>
      </c>
    </row>
    <row r="4850" spans="1:38" x14ac:dyDescent="0.25">
      <c r="A4850">
        <v>4849</v>
      </c>
      <c r="B4850" t="s">
        <v>13126</v>
      </c>
      <c r="C4850">
        <v>2019</v>
      </c>
      <c r="D4850" t="s">
        <v>38</v>
      </c>
      <c r="E4850">
        <v>5</v>
      </c>
      <c r="F4850">
        <v>8</v>
      </c>
      <c r="G4850" s="2">
        <v>43592</v>
      </c>
      <c r="H4850" s="2">
        <v>43692</v>
      </c>
      <c r="I4850" t="s">
        <v>39</v>
      </c>
      <c r="J4850" t="s">
        <v>40</v>
      </c>
      <c r="K4850" t="s">
        <v>158</v>
      </c>
      <c r="L4850" t="s">
        <v>159</v>
      </c>
      <c r="M4850" t="s">
        <v>7017</v>
      </c>
      <c r="N4850" t="s">
        <v>362</v>
      </c>
      <c r="O4850" t="s">
        <v>6902</v>
      </c>
      <c r="P4850" t="s">
        <v>6902</v>
      </c>
      <c r="Q4850">
        <v>100</v>
      </c>
      <c r="R4850" t="s">
        <v>13127</v>
      </c>
      <c r="S4850">
        <v>16</v>
      </c>
      <c r="T4850">
        <v>4.0166196823120117</v>
      </c>
      <c r="U4850">
        <v>-73.289703369140625</v>
      </c>
      <c r="V4850">
        <v>0</v>
      </c>
      <c r="W4850">
        <v>7.042253389954567E-3</v>
      </c>
      <c r="X4850">
        <v>3.1690139323472977E-2</v>
      </c>
      <c r="Y4850">
        <v>0.45070421695709229</v>
      </c>
      <c r="Z4850">
        <v>6.6901408135890961E-2</v>
      </c>
      <c r="AA4850">
        <v>0</v>
      </c>
      <c r="AB4850">
        <v>0</v>
      </c>
      <c r="AC4850">
        <v>0</v>
      </c>
      <c r="AD4850">
        <v>25.89999961853027</v>
      </c>
      <c r="AE4850">
        <v>0</v>
      </c>
      <c r="AF4850">
        <v>0</v>
      </c>
      <c r="AG4850">
        <v>1</v>
      </c>
      <c r="AH4850">
        <v>1</v>
      </c>
      <c r="AI4850">
        <v>1</v>
      </c>
      <c r="AJ4850">
        <v>0</v>
      </c>
      <c r="AK4850">
        <v>1</v>
      </c>
      <c r="AL4850">
        <v>0</v>
      </c>
    </row>
    <row r="4851" spans="1:38" x14ac:dyDescent="0.25">
      <c r="A4851">
        <v>4850</v>
      </c>
      <c r="B4851" t="s">
        <v>13128</v>
      </c>
      <c r="C4851">
        <v>2019</v>
      </c>
      <c r="D4851" t="s">
        <v>38</v>
      </c>
      <c r="E4851">
        <v>4</v>
      </c>
      <c r="F4851">
        <v>8</v>
      </c>
      <c r="G4851" s="2">
        <v>43580</v>
      </c>
      <c r="H4851" s="2">
        <v>43692</v>
      </c>
      <c r="I4851" t="s">
        <v>39</v>
      </c>
      <c r="J4851" t="s">
        <v>40</v>
      </c>
      <c r="K4851" t="s">
        <v>158</v>
      </c>
      <c r="L4851" t="s">
        <v>386</v>
      </c>
      <c r="M4851" t="s">
        <v>1335</v>
      </c>
      <c r="N4851" t="s">
        <v>2833</v>
      </c>
      <c r="O4851" t="s">
        <v>6902</v>
      </c>
      <c r="P4851" t="s">
        <v>6902</v>
      </c>
      <c r="Q4851">
        <v>112</v>
      </c>
      <c r="R4851" t="s">
        <v>427</v>
      </c>
      <c r="S4851">
        <v>16</v>
      </c>
      <c r="T4851">
        <v>4.0163664817810059</v>
      </c>
      <c r="U4851">
        <v>-73.342559814453125</v>
      </c>
      <c r="V4851">
        <v>1.8348623067140579E-2</v>
      </c>
      <c r="W4851">
        <v>2.7522936463356022E-2</v>
      </c>
      <c r="X4851">
        <v>3.2110091298818588E-2</v>
      </c>
      <c r="Y4851">
        <v>0.67889910936355591</v>
      </c>
      <c r="Z4851">
        <v>0.57798165082931519</v>
      </c>
      <c r="AA4851">
        <v>0</v>
      </c>
      <c r="AB4851">
        <v>0</v>
      </c>
      <c r="AC4851">
        <v>0</v>
      </c>
      <c r="AE4851">
        <v>0</v>
      </c>
      <c r="AF4851">
        <v>1</v>
      </c>
      <c r="AG4851">
        <v>1</v>
      </c>
      <c r="AH4851">
        <v>1</v>
      </c>
      <c r="AI4851">
        <v>1</v>
      </c>
      <c r="AJ4851">
        <v>0</v>
      </c>
      <c r="AK4851">
        <v>1</v>
      </c>
      <c r="AL4851">
        <v>0</v>
      </c>
    </row>
    <row r="4852" spans="1:38" x14ac:dyDescent="0.25">
      <c r="A4852">
        <v>4851</v>
      </c>
      <c r="B4852" t="s">
        <v>13129</v>
      </c>
      <c r="C4852">
        <v>2019</v>
      </c>
      <c r="D4852" t="s">
        <v>38</v>
      </c>
      <c r="E4852">
        <v>3</v>
      </c>
      <c r="F4852">
        <v>7</v>
      </c>
      <c r="G4852" s="2">
        <v>43554</v>
      </c>
      <c r="H4852" s="2">
        <v>43661</v>
      </c>
      <c r="I4852" t="s">
        <v>39</v>
      </c>
      <c r="J4852" t="s">
        <v>40</v>
      </c>
      <c r="K4852" t="s">
        <v>158</v>
      </c>
      <c r="L4852" t="s">
        <v>386</v>
      </c>
      <c r="M4852" t="s">
        <v>1473</v>
      </c>
      <c r="N4852" t="s">
        <v>2802</v>
      </c>
      <c r="O4852" t="s">
        <v>6902</v>
      </c>
      <c r="P4852" t="s">
        <v>6902</v>
      </c>
      <c r="Q4852">
        <v>107</v>
      </c>
      <c r="R4852" t="s">
        <v>454</v>
      </c>
      <c r="S4852">
        <v>16</v>
      </c>
      <c r="T4852">
        <v>4.0320248603820801</v>
      </c>
      <c r="U4852">
        <v>-73.359939575195313</v>
      </c>
      <c r="V4852">
        <v>0</v>
      </c>
      <c r="W4852">
        <v>4.444444552063942E-3</v>
      </c>
      <c r="X4852">
        <v>0</v>
      </c>
      <c r="Y4852">
        <v>1</v>
      </c>
      <c r="Z4852">
        <v>0.56444442272186279</v>
      </c>
      <c r="AA4852">
        <v>0</v>
      </c>
      <c r="AB4852">
        <v>0</v>
      </c>
      <c r="AC4852">
        <v>0</v>
      </c>
      <c r="AE4852">
        <v>4.444444552063942E-3</v>
      </c>
      <c r="AF4852">
        <v>0</v>
      </c>
      <c r="AG4852">
        <v>1</v>
      </c>
      <c r="AH4852">
        <v>0</v>
      </c>
      <c r="AI4852">
        <v>1</v>
      </c>
      <c r="AJ4852">
        <v>1</v>
      </c>
      <c r="AK4852">
        <v>1</v>
      </c>
      <c r="AL4852">
        <v>0</v>
      </c>
    </row>
    <row r="4853" spans="1:38" x14ac:dyDescent="0.25">
      <c r="A4853">
        <v>4852</v>
      </c>
      <c r="B4853" t="s">
        <v>13130</v>
      </c>
      <c r="C4853">
        <v>2019</v>
      </c>
      <c r="D4853" t="s">
        <v>38</v>
      </c>
      <c r="E4853">
        <v>6</v>
      </c>
      <c r="F4853">
        <v>10</v>
      </c>
      <c r="G4853" s="2">
        <v>43635</v>
      </c>
      <c r="H4853" s="2">
        <v>43753</v>
      </c>
      <c r="I4853" t="s">
        <v>39</v>
      </c>
      <c r="J4853" t="s">
        <v>48</v>
      </c>
      <c r="K4853" t="s">
        <v>302</v>
      </c>
      <c r="L4853" t="s">
        <v>13131</v>
      </c>
      <c r="M4853" t="s">
        <v>2405</v>
      </c>
      <c r="N4853" t="s">
        <v>13132</v>
      </c>
      <c r="O4853" t="s">
        <v>5497</v>
      </c>
      <c r="P4853" t="s">
        <v>5497</v>
      </c>
      <c r="Q4853">
        <v>118</v>
      </c>
      <c r="R4853" t="s">
        <v>2260</v>
      </c>
      <c r="S4853">
        <v>16</v>
      </c>
      <c r="T4853">
        <v>4.4858222007751456</v>
      </c>
      <c r="U4853">
        <v>-72.829315185546875</v>
      </c>
      <c r="V4853">
        <v>1.079136691987514E-2</v>
      </c>
      <c r="W4853">
        <v>2.158273383975029E-2</v>
      </c>
      <c r="X4853">
        <v>0</v>
      </c>
      <c r="Y4853">
        <v>0.5</v>
      </c>
      <c r="Z4853">
        <v>2.5179855525493618E-2</v>
      </c>
      <c r="AA4853">
        <v>0</v>
      </c>
      <c r="AB4853">
        <v>0</v>
      </c>
      <c r="AC4853">
        <v>0</v>
      </c>
      <c r="AD4853">
        <v>23.770809173583981</v>
      </c>
      <c r="AE4853">
        <v>7.1942447684705257E-3</v>
      </c>
      <c r="AF4853">
        <v>1</v>
      </c>
      <c r="AG4853">
        <v>1</v>
      </c>
      <c r="AH4853">
        <v>0</v>
      </c>
      <c r="AI4853">
        <v>1</v>
      </c>
      <c r="AJ4853">
        <v>1</v>
      </c>
      <c r="AK4853">
        <v>1</v>
      </c>
      <c r="AL4853">
        <v>0</v>
      </c>
    </row>
    <row r="4854" spans="1:38" x14ac:dyDescent="0.25">
      <c r="A4854">
        <v>4853</v>
      </c>
      <c r="B4854" t="s">
        <v>13133</v>
      </c>
      <c r="C4854">
        <v>2019</v>
      </c>
      <c r="D4854" t="s">
        <v>38</v>
      </c>
      <c r="E4854">
        <v>5</v>
      </c>
      <c r="F4854">
        <v>8</v>
      </c>
      <c r="G4854" s="2">
        <v>43587</v>
      </c>
      <c r="H4854" s="2">
        <v>43692</v>
      </c>
      <c r="I4854" t="s">
        <v>39</v>
      </c>
      <c r="J4854" t="s">
        <v>48</v>
      </c>
      <c r="K4854" t="s">
        <v>378</v>
      </c>
      <c r="L4854" t="s">
        <v>464</v>
      </c>
      <c r="M4854" t="s">
        <v>11241</v>
      </c>
      <c r="N4854" t="s">
        <v>13134</v>
      </c>
      <c r="O4854" t="s">
        <v>5497</v>
      </c>
      <c r="P4854" t="s">
        <v>5497</v>
      </c>
      <c r="Q4854">
        <v>105</v>
      </c>
      <c r="R4854" t="s">
        <v>2645</v>
      </c>
      <c r="S4854">
        <v>16</v>
      </c>
      <c r="T4854">
        <v>4.4856886863708496</v>
      </c>
      <c r="U4854">
        <v>-72.490280151367188</v>
      </c>
      <c r="V4854">
        <v>1.499999966472387E-2</v>
      </c>
      <c r="W4854">
        <v>1.499999966472387E-2</v>
      </c>
      <c r="X4854">
        <v>1.499999966472387E-2</v>
      </c>
      <c r="Y4854">
        <v>1</v>
      </c>
      <c r="Z4854">
        <v>3.2499998807907098E-2</v>
      </c>
      <c r="AA4854">
        <v>0</v>
      </c>
      <c r="AB4854">
        <v>2.500000037252903E-2</v>
      </c>
      <c r="AC4854">
        <v>0</v>
      </c>
      <c r="AD4854">
        <v>20.95405387878418</v>
      </c>
      <c r="AE4854">
        <v>7.4999998323619366E-3</v>
      </c>
      <c r="AF4854">
        <v>1</v>
      </c>
      <c r="AG4854">
        <v>1</v>
      </c>
      <c r="AH4854">
        <v>1</v>
      </c>
      <c r="AI4854">
        <v>1</v>
      </c>
      <c r="AJ4854">
        <v>1</v>
      </c>
      <c r="AK4854">
        <v>1</v>
      </c>
      <c r="AL4854">
        <v>1</v>
      </c>
    </row>
    <row r="4855" spans="1:38" x14ac:dyDescent="0.25">
      <c r="A4855">
        <v>4854</v>
      </c>
      <c r="B4855" t="s">
        <v>13135</v>
      </c>
      <c r="C4855">
        <v>2019</v>
      </c>
      <c r="D4855" t="s">
        <v>38</v>
      </c>
      <c r="E4855">
        <v>4</v>
      </c>
      <c r="F4855">
        <v>7</v>
      </c>
      <c r="G4855" s="2">
        <v>43556</v>
      </c>
      <c r="H4855" s="2">
        <v>43661</v>
      </c>
      <c r="I4855" t="s">
        <v>39</v>
      </c>
      <c r="J4855" t="s">
        <v>40</v>
      </c>
      <c r="K4855" t="s">
        <v>165</v>
      </c>
      <c r="L4855" t="s">
        <v>902</v>
      </c>
      <c r="M4855" t="s">
        <v>5126</v>
      </c>
      <c r="N4855" t="s">
        <v>456</v>
      </c>
      <c r="O4855" t="s">
        <v>18324</v>
      </c>
      <c r="P4855" t="s">
        <v>18323</v>
      </c>
      <c r="Q4855">
        <v>105</v>
      </c>
      <c r="R4855" t="s">
        <v>2117</v>
      </c>
      <c r="S4855">
        <v>16</v>
      </c>
      <c r="T4855">
        <v>4.1946229934692383</v>
      </c>
      <c r="U4855">
        <v>-73.125686645507813</v>
      </c>
      <c r="V4855">
        <v>2.5125628337264061E-2</v>
      </c>
      <c r="W4855">
        <v>7.0351757109165192E-2</v>
      </c>
      <c r="X4855">
        <v>2.5125628337264061E-2</v>
      </c>
      <c r="Y4855">
        <v>0.89949750900268555</v>
      </c>
      <c r="Z4855">
        <v>0.28140702843666082</v>
      </c>
      <c r="AA4855">
        <v>0</v>
      </c>
      <c r="AB4855">
        <v>0</v>
      </c>
      <c r="AC4855">
        <v>0</v>
      </c>
      <c r="AD4855">
        <v>15.43071174621582</v>
      </c>
      <c r="AE4855">
        <v>0</v>
      </c>
      <c r="AF4855">
        <v>1</v>
      </c>
      <c r="AG4855">
        <v>1</v>
      </c>
      <c r="AH4855">
        <v>1</v>
      </c>
      <c r="AI4855">
        <v>1</v>
      </c>
      <c r="AJ4855">
        <v>0</v>
      </c>
      <c r="AK4855">
        <v>1</v>
      </c>
      <c r="AL4855">
        <v>0</v>
      </c>
    </row>
    <row r="4856" spans="1:38" x14ac:dyDescent="0.25">
      <c r="A4856">
        <v>4855</v>
      </c>
      <c r="B4856" t="s">
        <v>13136</v>
      </c>
      <c r="C4856">
        <v>2019</v>
      </c>
      <c r="D4856" t="s">
        <v>38</v>
      </c>
      <c r="E4856">
        <v>6</v>
      </c>
      <c r="F4856">
        <v>10</v>
      </c>
      <c r="G4856" s="2">
        <v>43638</v>
      </c>
      <c r="H4856" s="2">
        <v>43753</v>
      </c>
      <c r="I4856" t="s">
        <v>39</v>
      </c>
      <c r="J4856" t="s">
        <v>48</v>
      </c>
      <c r="K4856" t="s">
        <v>302</v>
      </c>
      <c r="L4856" t="s">
        <v>811</v>
      </c>
      <c r="M4856" t="s">
        <v>13137</v>
      </c>
      <c r="N4856" t="s">
        <v>13138</v>
      </c>
      <c r="O4856" t="s">
        <v>5497</v>
      </c>
      <c r="P4856" t="s">
        <v>5497</v>
      </c>
      <c r="Q4856">
        <v>115</v>
      </c>
      <c r="R4856" t="s">
        <v>2260</v>
      </c>
      <c r="S4856">
        <v>16</v>
      </c>
      <c r="T4856">
        <v>4.4618387222290039</v>
      </c>
      <c r="U4856">
        <v>-72.8155517578125</v>
      </c>
      <c r="V4856">
        <v>3.6630036775022749E-3</v>
      </c>
      <c r="W4856">
        <v>7.326007355004549E-3</v>
      </c>
      <c r="X4856">
        <v>0</v>
      </c>
      <c r="Y4856">
        <v>0.38461539149284357</v>
      </c>
      <c r="Z4856">
        <v>3.6630038172006607E-2</v>
      </c>
      <c r="AA4856">
        <v>0</v>
      </c>
      <c r="AB4856">
        <v>0</v>
      </c>
      <c r="AC4856">
        <v>0</v>
      </c>
      <c r="AD4856">
        <v>24.408014297485352</v>
      </c>
      <c r="AE4856">
        <v>0</v>
      </c>
      <c r="AF4856">
        <v>1</v>
      </c>
      <c r="AG4856">
        <v>1</v>
      </c>
      <c r="AH4856">
        <v>0</v>
      </c>
      <c r="AI4856">
        <v>1</v>
      </c>
      <c r="AJ4856">
        <v>0</v>
      </c>
      <c r="AK4856">
        <v>1</v>
      </c>
      <c r="AL4856">
        <v>0</v>
      </c>
    </row>
    <row r="4857" spans="1:38" x14ac:dyDescent="0.25">
      <c r="A4857">
        <v>4856</v>
      </c>
      <c r="B4857" t="s">
        <v>13139</v>
      </c>
      <c r="C4857">
        <v>2019</v>
      </c>
      <c r="D4857" t="s">
        <v>38</v>
      </c>
      <c r="E4857">
        <v>5</v>
      </c>
      <c r="F4857">
        <v>9</v>
      </c>
      <c r="G4857" s="2">
        <v>43603</v>
      </c>
      <c r="H4857" s="2">
        <v>43723</v>
      </c>
      <c r="I4857" t="s">
        <v>39</v>
      </c>
      <c r="J4857" t="s">
        <v>40</v>
      </c>
      <c r="K4857" t="s">
        <v>100</v>
      </c>
      <c r="L4857" t="s">
        <v>325</v>
      </c>
      <c r="M4857" t="s">
        <v>13140</v>
      </c>
      <c r="N4857" t="s">
        <v>438</v>
      </c>
      <c r="O4857" t="s">
        <v>5497</v>
      </c>
      <c r="P4857" t="s">
        <v>5497</v>
      </c>
      <c r="Q4857">
        <v>120</v>
      </c>
      <c r="R4857" t="s">
        <v>13141</v>
      </c>
      <c r="S4857">
        <v>16</v>
      </c>
      <c r="T4857">
        <v>4.1494998931884766</v>
      </c>
      <c r="U4857">
        <v>-73.020103454589844</v>
      </c>
      <c r="V4857">
        <v>1.2396694160997869E-2</v>
      </c>
      <c r="W4857">
        <v>0.28512397408485413</v>
      </c>
      <c r="X4857">
        <v>1</v>
      </c>
      <c r="Y4857">
        <v>1</v>
      </c>
      <c r="Z4857">
        <v>0.77685952186584473</v>
      </c>
      <c r="AA4857">
        <v>0</v>
      </c>
      <c r="AB4857">
        <v>0</v>
      </c>
      <c r="AC4857">
        <v>0</v>
      </c>
      <c r="AD4857">
        <v>11.3477783203125</v>
      </c>
      <c r="AE4857">
        <v>1.2396694160997869E-2</v>
      </c>
      <c r="AF4857">
        <v>1</v>
      </c>
      <c r="AG4857">
        <v>1</v>
      </c>
      <c r="AH4857">
        <v>1</v>
      </c>
      <c r="AI4857">
        <v>1</v>
      </c>
      <c r="AJ4857">
        <v>1</v>
      </c>
      <c r="AK4857">
        <v>1</v>
      </c>
      <c r="AL4857">
        <v>0</v>
      </c>
    </row>
    <row r="4858" spans="1:38" x14ac:dyDescent="0.25">
      <c r="A4858">
        <v>4857</v>
      </c>
      <c r="B4858" t="s">
        <v>13142</v>
      </c>
      <c r="C4858">
        <v>2019</v>
      </c>
      <c r="D4858" t="s">
        <v>38</v>
      </c>
      <c r="E4858">
        <v>5</v>
      </c>
      <c r="F4858">
        <v>9</v>
      </c>
      <c r="G4858" s="2">
        <v>43608</v>
      </c>
      <c r="H4858" s="2">
        <v>43723</v>
      </c>
      <c r="I4858" t="s">
        <v>39</v>
      </c>
      <c r="J4858" t="s">
        <v>40</v>
      </c>
      <c r="K4858" t="s">
        <v>262</v>
      </c>
      <c r="L4858" t="s">
        <v>831</v>
      </c>
      <c r="M4858" t="s">
        <v>13143</v>
      </c>
      <c r="N4858" t="s">
        <v>2297</v>
      </c>
      <c r="O4858" t="s">
        <v>5497</v>
      </c>
      <c r="P4858" t="s">
        <v>5497</v>
      </c>
      <c r="Q4858">
        <v>115</v>
      </c>
      <c r="R4858" t="s">
        <v>13144</v>
      </c>
      <c r="S4858">
        <v>16</v>
      </c>
      <c r="T4858">
        <v>4.1893000602722168</v>
      </c>
      <c r="U4858">
        <v>-73.000602722167969</v>
      </c>
      <c r="V4858">
        <v>0.1155378520488739</v>
      </c>
      <c r="W4858">
        <v>0.12749004364013669</v>
      </c>
      <c r="X4858">
        <v>0.96414345502853394</v>
      </c>
      <c r="Y4858">
        <v>0.98007971048355103</v>
      </c>
      <c r="Z4858">
        <v>0.80478090047836304</v>
      </c>
      <c r="AA4858">
        <v>0</v>
      </c>
      <c r="AB4858">
        <v>0</v>
      </c>
      <c r="AC4858">
        <v>0</v>
      </c>
      <c r="AD4858">
        <v>14.092141151428221</v>
      </c>
      <c r="AE4858">
        <v>3.187251091003418E-2</v>
      </c>
      <c r="AF4858">
        <v>1</v>
      </c>
      <c r="AG4858">
        <v>1</v>
      </c>
      <c r="AH4858">
        <v>1</v>
      </c>
      <c r="AI4858">
        <v>1</v>
      </c>
      <c r="AJ4858">
        <v>1</v>
      </c>
      <c r="AK4858">
        <v>1</v>
      </c>
      <c r="AL4858">
        <v>0</v>
      </c>
    </row>
    <row r="4859" spans="1:38" x14ac:dyDescent="0.25">
      <c r="A4859">
        <v>4858</v>
      </c>
      <c r="B4859" t="s">
        <v>13145</v>
      </c>
      <c r="C4859">
        <v>2019</v>
      </c>
      <c r="D4859" t="s">
        <v>38</v>
      </c>
      <c r="E4859">
        <v>5</v>
      </c>
      <c r="F4859">
        <v>9</v>
      </c>
      <c r="G4859" s="2">
        <v>43605</v>
      </c>
      <c r="H4859" s="2">
        <v>43723</v>
      </c>
      <c r="I4859" t="s">
        <v>39</v>
      </c>
      <c r="J4859" t="s">
        <v>40</v>
      </c>
      <c r="K4859" t="s">
        <v>262</v>
      </c>
      <c r="L4859" t="s">
        <v>3845</v>
      </c>
      <c r="M4859" t="s">
        <v>1666</v>
      </c>
      <c r="N4859" t="s">
        <v>9265</v>
      </c>
      <c r="O4859" t="s">
        <v>5497</v>
      </c>
      <c r="P4859" t="s">
        <v>5497</v>
      </c>
      <c r="Q4859">
        <v>118</v>
      </c>
      <c r="R4859" t="s">
        <v>4646</v>
      </c>
      <c r="S4859">
        <v>16</v>
      </c>
      <c r="T4859">
        <v>4.166100025177002</v>
      </c>
      <c r="U4859">
        <v>-72.979598999023438</v>
      </c>
      <c r="V4859">
        <v>1.593625545501709E-2</v>
      </c>
      <c r="W4859">
        <v>7.1713149547576904E-2</v>
      </c>
      <c r="X4859">
        <v>0.87649405002593994</v>
      </c>
      <c r="Y4859">
        <v>0.9402390718460083</v>
      </c>
      <c r="Z4859">
        <v>0.47011953592300421</v>
      </c>
      <c r="AA4859">
        <v>0</v>
      </c>
      <c r="AB4859">
        <v>0</v>
      </c>
      <c r="AC4859">
        <v>0</v>
      </c>
      <c r="AD4859">
        <v>8.2974138259887695</v>
      </c>
      <c r="AE4859">
        <v>0.91633468866348267</v>
      </c>
      <c r="AF4859">
        <v>1</v>
      </c>
      <c r="AG4859">
        <v>1</v>
      </c>
      <c r="AH4859">
        <v>1</v>
      </c>
      <c r="AI4859">
        <v>1</v>
      </c>
      <c r="AJ4859">
        <v>1</v>
      </c>
      <c r="AK4859">
        <v>1</v>
      </c>
      <c r="AL4859">
        <v>0</v>
      </c>
    </row>
    <row r="4860" spans="1:38" x14ac:dyDescent="0.25">
      <c r="A4860">
        <v>4859</v>
      </c>
      <c r="B4860" t="s">
        <v>13146</v>
      </c>
      <c r="C4860">
        <v>2019</v>
      </c>
      <c r="D4860" t="s">
        <v>38</v>
      </c>
      <c r="E4860">
        <v>5</v>
      </c>
      <c r="F4860">
        <v>9</v>
      </c>
      <c r="G4860" s="2">
        <v>43608</v>
      </c>
      <c r="H4860" s="2">
        <v>43723</v>
      </c>
      <c r="I4860" t="s">
        <v>39</v>
      </c>
      <c r="J4860" t="s">
        <v>40</v>
      </c>
      <c r="K4860" t="s">
        <v>262</v>
      </c>
      <c r="L4860" t="s">
        <v>831</v>
      </c>
      <c r="M4860" t="s">
        <v>13143</v>
      </c>
      <c r="N4860" t="s">
        <v>1446</v>
      </c>
      <c r="O4860" t="s">
        <v>5497</v>
      </c>
      <c r="P4860" t="s">
        <v>5497</v>
      </c>
      <c r="Q4860">
        <v>115</v>
      </c>
      <c r="R4860" t="s">
        <v>9086</v>
      </c>
      <c r="S4860">
        <v>16</v>
      </c>
      <c r="T4860">
        <v>4.1817998886108398</v>
      </c>
      <c r="U4860">
        <v>-72.997100830078125</v>
      </c>
      <c r="V4860">
        <v>1.5094339847564701E-2</v>
      </c>
      <c r="W4860">
        <v>0.10188679397106171</v>
      </c>
      <c r="X4860">
        <v>0.92452830076217651</v>
      </c>
      <c r="Y4860">
        <v>0.98113209009170532</v>
      </c>
      <c r="Z4860">
        <v>0.53207546472549438</v>
      </c>
      <c r="AA4860">
        <v>0</v>
      </c>
      <c r="AB4860">
        <v>0</v>
      </c>
      <c r="AC4860">
        <v>0</v>
      </c>
      <c r="AD4860">
        <v>8.9130430221557617</v>
      </c>
      <c r="AE4860">
        <v>3.7735849618911739E-3</v>
      </c>
      <c r="AF4860">
        <v>1</v>
      </c>
      <c r="AG4860">
        <v>1</v>
      </c>
      <c r="AH4860">
        <v>1</v>
      </c>
      <c r="AI4860">
        <v>1</v>
      </c>
      <c r="AJ4860">
        <v>1</v>
      </c>
      <c r="AK4860">
        <v>1</v>
      </c>
      <c r="AL4860">
        <v>0</v>
      </c>
    </row>
    <row r="4861" spans="1:38" x14ac:dyDescent="0.25">
      <c r="A4861">
        <v>4860</v>
      </c>
      <c r="B4861" t="s">
        <v>13147</v>
      </c>
      <c r="C4861">
        <v>2019</v>
      </c>
      <c r="D4861" t="s">
        <v>38</v>
      </c>
      <c r="E4861">
        <v>6</v>
      </c>
      <c r="F4861">
        <v>9</v>
      </c>
      <c r="G4861" s="2">
        <v>43623</v>
      </c>
      <c r="H4861" s="2">
        <v>43723</v>
      </c>
      <c r="I4861" t="s">
        <v>39</v>
      </c>
      <c r="J4861" t="s">
        <v>40</v>
      </c>
      <c r="K4861" t="s">
        <v>262</v>
      </c>
      <c r="L4861" t="s">
        <v>263</v>
      </c>
      <c r="M4861" t="s">
        <v>13143</v>
      </c>
      <c r="N4861" t="s">
        <v>2539</v>
      </c>
      <c r="O4861" t="s">
        <v>7459</v>
      </c>
      <c r="P4861" t="s">
        <v>18323</v>
      </c>
      <c r="Q4861">
        <v>100</v>
      </c>
      <c r="R4861" t="s">
        <v>13144</v>
      </c>
      <c r="S4861">
        <v>16</v>
      </c>
      <c r="T4861">
        <v>4.1993999481201172</v>
      </c>
      <c r="U4861">
        <v>-73.000801086425781</v>
      </c>
      <c r="V4861">
        <v>2.8340080752968792E-2</v>
      </c>
      <c r="W4861">
        <v>8.0971661955118179E-3</v>
      </c>
      <c r="X4861">
        <v>0.13765181601047519</v>
      </c>
      <c r="Y4861">
        <v>0.89068824052810669</v>
      </c>
      <c r="Z4861">
        <v>0.11336032301187519</v>
      </c>
      <c r="AA4861">
        <v>0</v>
      </c>
      <c r="AB4861">
        <v>0</v>
      </c>
      <c r="AC4861">
        <v>0</v>
      </c>
      <c r="AD4861">
        <v>23.10536003112793</v>
      </c>
      <c r="AE4861">
        <v>4.048583097755909E-3</v>
      </c>
      <c r="AF4861">
        <v>1</v>
      </c>
      <c r="AG4861">
        <v>1</v>
      </c>
      <c r="AH4861">
        <v>1</v>
      </c>
      <c r="AI4861">
        <v>1</v>
      </c>
      <c r="AJ4861">
        <v>1</v>
      </c>
      <c r="AK4861">
        <v>1</v>
      </c>
      <c r="AL4861">
        <v>0</v>
      </c>
    </row>
    <row r="4862" spans="1:38" x14ac:dyDescent="0.25">
      <c r="A4862">
        <v>4861</v>
      </c>
      <c r="B4862" t="s">
        <v>13148</v>
      </c>
      <c r="C4862">
        <v>2019</v>
      </c>
      <c r="D4862" t="s">
        <v>38</v>
      </c>
      <c r="E4862">
        <v>6</v>
      </c>
      <c r="F4862">
        <v>9</v>
      </c>
      <c r="G4862" s="2">
        <v>43618</v>
      </c>
      <c r="H4862" s="2">
        <v>43723</v>
      </c>
      <c r="I4862" t="s">
        <v>39</v>
      </c>
      <c r="J4862" t="s">
        <v>40</v>
      </c>
      <c r="K4862" t="s">
        <v>262</v>
      </c>
      <c r="L4862" t="s">
        <v>13149</v>
      </c>
      <c r="M4862" t="s">
        <v>2249</v>
      </c>
      <c r="N4862" t="s">
        <v>13150</v>
      </c>
      <c r="O4862" t="s">
        <v>6902</v>
      </c>
      <c r="P4862" t="s">
        <v>6902</v>
      </c>
      <c r="Q4862">
        <v>105</v>
      </c>
      <c r="R4862" t="s">
        <v>13151</v>
      </c>
      <c r="S4862">
        <v>16</v>
      </c>
      <c r="T4862">
        <v>4.2143998146057129</v>
      </c>
      <c r="U4862">
        <v>-73.019096374511719</v>
      </c>
      <c r="V4862">
        <v>0</v>
      </c>
      <c r="W4862">
        <v>3.521126694977283E-3</v>
      </c>
      <c r="X4862">
        <v>0.3345070481300354</v>
      </c>
      <c r="Y4862">
        <v>0.6619718074798584</v>
      </c>
      <c r="Z4862">
        <v>0.30281689763069147</v>
      </c>
      <c r="AA4862">
        <v>0</v>
      </c>
      <c r="AB4862">
        <v>0</v>
      </c>
      <c r="AC4862">
        <v>0</v>
      </c>
      <c r="AD4862">
        <v>17.085773468017582</v>
      </c>
      <c r="AE4862">
        <v>2.1126760169863701E-2</v>
      </c>
      <c r="AF4862">
        <v>0</v>
      </c>
      <c r="AG4862">
        <v>1</v>
      </c>
      <c r="AH4862">
        <v>1</v>
      </c>
      <c r="AI4862">
        <v>1</v>
      </c>
      <c r="AJ4862">
        <v>1</v>
      </c>
      <c r="AK4862">
        <v>1</v>
      </c>
      <c r="AL4862">
        <v>0</v>
      </c>
    </row>
    <row r="4863" spans="1:38" x14ac:dyDescent="0.25">
      <c r="A4863">
        <v>4862</v>
      </c>
      <c r="B4863" t="s">
        <v>13152</v>
      </c>
      <c r="C4863">
        <v>2019</v>
      </c>
      <c r="D4863" t="s">
        <v>38</v>
      </c>
      <c r="E4863">
        <v>6</v>
      </c>
      <c r="F4863">
        <v>10</v>
      </c>
      <c r="G4863" s="2">
        <v>43637</v>
      </c>
      <c r="H4863" s="2">
        <v>43753</v>
      </c>
      <c r="I4863" t="s">
        <v>39</v>
      </c>
      <c r="J4863" t="s">
        <v>40</v>
      </c>
      <c r="K4863" t="s">
        <v>100</v>
      </c>
      <c r="L4863" t="s">
        <v>319</v>
      </c>
      <c r="M4863" t="s">
        <v>5309</v>
      </c>
      <c r="N4863" t="s">
        <v>13153</v>
      </c>
      <c r="O4863" t="s">
        <v>5497</v>
      </c>
      <c r="P4863" t="s">
        <v>5497</v>
      </c>
      <c r="Q4863">
        <v>116</v>
      </c>
      <c r="R4863" t="s">
        <v>13154</v>
      </c>
      <c r="S4863">
        <v>16</v>
      </c>
      <c r="T4863">
        <v>4.0684871673583984</v>
      </c>
      <c r="U4863">
        <v>-73.209686279296875</v>
      </c>
      <c r="V4863">
        <v>0</v>
      </c>
      <c r="W4863">
        <v>6.9444444961845866E-3</v>
      </c>
      <c r="X4863">
        <v>0</v>
      </c>
      <c r="Y4863">
        <v>1</v>
      </c>
      <c r="Z4863">
        <v>0.8611111044883728</v>
      </c>
      <c r="AA4863">
        <v>0</v>
      </c>
      <c r="AB4863">
        <v>0</v>
      </c>
      <c r="AC4863">
        <v>0</v>
      </c>
      <c r="AD4863">
        <v>23.02431678771973</v>
      </c>
      <c r="AE4863">
        <v>3.4722222480922942E-3</v>
      </c>
      <c r="AF4863">
        <v>0</v>
      </c>
      <c r="AG4863">
        <v>1</v>
      </c>
      <c r="AH4863">
        <v>0</v>
      </c>
      <c r="AI4863">
        <v>1</v>
      </c>
      <c r="AJ4863">
        <v>1</v>
      </c>
      <c r="AK4863">
        <v>1</v>
      </c>
      <c r="AL4863">
        <v>0</v>
      </c>
    </row>
    <row r="4864" spans="1:38" x14ac:dyDescent="0.25">
      <c r="A4864">
        <v>4863</v>
      </c>
      <c r="B4864" t="s">
        <v>13155</v>
      </c>
      <c r="C4864">
        <v>2019</v>
      </c>
      <c r="D4864" t="s">
        <v>38</v>
      </c>
      <c r="E4864">
        <v>4</v>
      </c>
      <c r="F4864">
        <v>8</v>
      </c>
      <c r="G4864" s="2">
        <v>43579</v>
      </c>
      <c r="H4864" s="2">
        <v>43692</v>
      </c>
      <c r="I4864" t="s">
        <v>39</v>
      </c>
      <c r="J4864" t="s">
        <v>40</v>
      </c>
      <c r="K4864" t="s">
        <v>100</v>
      </c>
      <c r="L4864" t="s">
        <v>1634</v>
      </c>
      <c r="M4864" t="s">
        <v>906</v>
      </c>
      <c r="N4864" t="s">
        <v>2596</v>
      </c>
      <c r="O4864" t="s">
        <v>5497</v>
      </c>
      <c r="P4864" t="s">
        <v>5497</v>
      </c>
      <c r="Q4864">
        <v>113</v>
      </c>
      <c r="R4864" t="s">
        <v>2042</v>
      </c>
      <c r="S4864">
        <v>16</v>
      </c>
      <c r="T4864">
        <v>4.1230778694152832</v>
      </c>
      <c r="U4864">
        <v>-73.128211975097656</v>
      </c>
      <c r="V4864">
        <v>3.4965034574270248E-3</v>
      </c>
      <c r="W4864">
        <v>6.9930069148540497E-3</v>
      </c>
      <c r="X4864">
        <v>1</v>
      </c>
      <c r="Y4864">
        <v>1</v>
      </c>
      <c r="Z4864">
        <v>1</v>
      </c>
      <c r="AA4864">
        <v>0</v>
      </c>
      <c r="AB4864">
        <v>0</v>
      </c>
      <c r="AC4864">
        <v>0</v>
      </c>
      <c r="AD4864">
        <v>14.187643051147459</v>
      </c>
      <c r="AE4864">
        <v>3.4965034574270248E-3</v>
      </c>
      <c r="AF4864">
        <v>1</v>
      </c>
      <c r="AG4864">
        <v>1</v>
      </c>
      <c r="AH4864">
        <v>1</v>
      </c>
      <c r="AI4864">
        <v>1</v>
      </c>
      <c r="AJ4864">
        <v>1</v>
      </c>
      <c r="AK4864">
        <v>1</v>
      </c>
      <c r="AL4864">
        <v>0</v>
      </c>
    </row>
    <row r="4865" spans="1:38" x14ac:dyDescent="0.25">
      <c r="A4865">
        <v>4864</v>
      </c>
      <c r="B4865" t="s">
        <v>13156</v>
      </c>
      <c r="C4865">
        <v>2019</v>
      </c>
      <c r="D4865" t="s">
        <v>38</v>
      </c>
      <c r="E4865">
        <v>5</v>
      </c>
      <c r="F4865">
        <v>9</v>
      </c>
      <c r="G4865" s="2">
        <v>43613</v>
      </c>
      <c r="H4865" s="2">
        <v>43723</v>
      </c>
      <c r="I4865" t="s">
        <v>39</v>
      </c>
      <c r="J4865" t="s">
        <v>40</v>
      </c>
      <c r="K4865" t="s">
        <v>100</v>
      </c>
      <c r="L4865" t="s">
        <v>1634</v>
      </c>
      <c r="M4865" t="s">
        <v>13157</v>
      </c>
      <c r="N4865" t="s">
        <v>13158</v>
      </c>
      <c r="O4865" t="s">
        <v>5497</v>
      </c>
      <c r="P4865" t="s">
        <v>5497</v>
      </c>
      <c r="Q4865">
        <v>110</v>
      </c>
      <c r="R4865" t="s">
        <v>13159</v>
      </c>
      <c r="S4865">
        <v>16</v>
      </c>
      <c r="T4865">
        <v>4.1300649642944336</v>
      </c>
      <c r="U4865">
        <v>-73.162025451660156</v>
      </c>
      <c r="V4865">
        <v>9.7719868645071983E-3</v>
      </c>
      <c r="W4865">
        <v>2.6058631017804149E-2</v>
      </c>
      <c r="X4865">
        <v>1</v>
      </c>
      <c r="Y4865">
        <v>1</v>
      </c>
      <c r="Z4865">
        <v>1</v>
      </c>
      <c r="AA4865">
        <v>0</v>
      </c>
      <c r="AB4865">
        <v>0</v>
      </c>
      <c r="AC4865">
        <v>0</v>
      </c>
      <c r="AD4865">
        <v>7.3529410362243652</v>
      </c>
      <c r="AE4865">
        <v>9.7719868645071983E-3</v>
      </c>
      <c r="AF4865">
        <v>1</v>
      </c>
      <c r="AG4865">
        <v>1</v>
      </c>
      <c r="AH4865">
        <v>1</v>
      </c>
      <c r="AI4865">
        <v>1</v>
      </c>
      <c r="AJ4865">
        <v>1</v>
      </c>
      <c r="AK4865">
        <v>1</v>
      </c>
      <c r="AL4865">
        <v>0</v>
      </c>
    </row>
    <row r="4866" spans="1:38" x14ac:dyDescent="0.25">
      <c r="A4866">
        <v>4865</v>
      </c>
      <c r="B4866" t="s">
        <v>13160</v>
      </c>
      <c r="C4866">
        <v>2019</v>
      </c>
      <c r="D4866" t="s">
        <v>38</v>
      </c>
      <c r="E4866">
        <v>5</v>
      </c>
      <c r="F4866">
        <v>9</v>
      </c>
      <c r="G4866" s="2">
        <v>43601</v>
      </c>
      <c r="H4866" s="2">
        <v>43723</v>
      </c>
      <c r="I4866" t="s">
        <v>39</v>
      </c>
      <c r="J4866" t="s">
        <v>40</v>
      </c>
      <c r="K4866" t="s">
        <v>100</v>
      </c>
      <c r="L4866" t="s">
        <v>1470</v>
      </c>
      <c r="M4866" t="s">
        <v>7536</v>
      </c>
      <c r="N4866" t="s">
        <v>438</v>
      </c>
      <c r="O4866" t="s">
        <v>5497</v>
      </c>
      <c r="P4866" t="s">
        <v>5497</v>
      </c>
      <c r="Q4866">
        <v>122</v>
      </c>
      <c r="R4866" t="s">
        <v>18374</v>
      </c>
      <c r="S4866">
        <v>16</v>
      </c>
      <c r="T4866">
        <v>4.0715899467468262</v>
      </c>
      <c r="U4866">
        <v>-73.080276489257813</v>
      </c>
      <c r="V4866">
        <v>2.2988505661487579E-2</v>
      </c>
      <c r="W4866">
        <v>1.915708743035793E-2</v>
      </c>
      <c r="X4866">
        <v>0.13409961760044101</v>
      </c>
      <c r="Y4866">
        <v>1</v>
      </c>
      <c r="Z4866">
        <v>0.149425283074379</v>
      </c>
      <c r="AA4866">
        <v>0</v>
      </c>
      <c r="AB4866">
        <v>1.149425283074379E-2</v>
      </c>
      <c r="AC4866">
        <v>0</v>
      </c>
      <c r="AD4866">
        <v>24.112869262695309</v>
      </c>
      <c r="AE4866">
        <v>1.915708743035793E-2</v>
      </c>
      <c r="AF4866">
        <v>1</v>
      </c>
      <c r="AG4866">
        <v>1</v>
      </c>
      <c r="AH4866">
        <v>1</v>
      </c>
      <c r="AI4866">
        <v>1</v>
      </c>
      <c r="AJ4866">
        <v>1</v>
      </c>
      <c r="AK4866">
        <v>1</v>
      </c>
      <c r="AL4866">
        <v>1</v>
      </c>
    </row>
    <row r="4867" spans="1:38" x14ac:dyDescent="0.25">
      <c r="A4867">
        <v>4866</v>
      </c>
      <c r="B4867" t="s">
        <v>13161</v>
      </c>
      <c r="C4867">
        <v>2019</v>
      </c>
      <c r="D4867" t="s">
        <v>38</v>
      </c>
      <c r="E4867">
        <v>5</v>
      </c>
      <c r="F4867">
        <v>9</v>
      </c>
      <c r="G4867" s="2">
        <v>43615</v>
      </c>
      <c r="H4867" s="2">
        <v>43723</v>
      </c>
      <c r="I4867" t="s">
        <v>39</v>
      </c>
      <c r="J4867" t="s">
        <v>40</v>
      </c>
      <c r="K4867" t="s">
        <v>100</v>
      </c>
      <c r="L4867" t="s">
        <v>319</v>
      </c>
      <c r="M4867" t="s">
        <v>859</v>
      </c>
      <c r="N4867" t="s">
        <v>1239</v>
      </c>
      <c r="O4867" t="s">
        <v>6902</v>
      </c>
      <c r="P4867" t="s">
        <v>6902</v>
      </c>
      <c r="Q4867">
        <v>108</v>
      </c>
      <c r="R4867" t="s">
        <v>13162</v>
      </c>
      <c r="S4867">
        <v>16</v>
      </c>
      <c r="T4867">
        <v>4.0587100982666016</v>
      </c>
      <c r="U4867">
        <v>-73.164131164550781</v>
      </c>
      <c r="V4867">
        <v>0</v>
      </c>
      <c r="W4867">
        <v>3.8461539894342422E-2</v>
      </c>
      <c r="X4867">
        <v>0</v>
      </c>
      <c r="Y4867">
        <v>1</v>
      </c>
      <c r="Z4867">
        <v>0.99650347232818604</v>
      </c>
      <c r="AA4867">
        <v>0</v>
      </c>
      <c r="AB4867">
        <v>0</v>
      </c>
      <c r="AC4867">
        <v>0</v>
      </c>
      <c r="AD4867">
        <v>15.23070621490479</v>
      </c>
      <c r="AE4867">
        <v>1.7482517287135121E-2</v>
      </c>
      <c r="AF4867">
        <v>0</v>
      </c>
      <c r="AG4867">
        <v>1</v>
      </c>
      <c r="AH4867">
        <v>0</v>
      </c>
      <c r="AI4867">
        <v>1</v>
      </c>
      <c r="AJ4867">
        <v>1</v>
      </c>
      <c r="AK4867">
        <v>1</v>
      </c>
      <c r="AL4867">
        <v>0</v>
      </c>
    </row>
    <row r="4868" spans="1:38" x14ac:dyDescent="0.25">
      <c r="A4868">
        <v>4867</v>
      </c>
      <c r="B4868" t="s">
        <v>13163</v>
      </c>
      <c r="C4868">
        <v>2019</v>
      </c>
      <c r="D4868" t="s">
        <v>7070</v>
      </c>
      <c r="E4868">
        <v>7</v>
      </c>
      <c r="F4868">
        <v>10</v>
      </c>
      <c r="G4868" s="2">
        <v>43647</v>
      </c>
      <c r="H4868" s="2">
        <v>43753</v>
      </c>
      <c r="I4868" t="s">
        <v>39</v>
      </c>
      <c r="J4868" t="s">
        <v>40</v>
      </c>
      <c r="K4868" t="s">
        <v>100</v>
      </c>
      <c r="L4868" t="s">
        <v>319</v>
      </c>
      <c r="M4868" t="s">
        <v>859</v>
      </c>
      <c r="N4868" t="s">
        <v>13164</v>
      </c>
      <c r="O4868" t="s">
        <v>6902</v>
      </c>
      <c r="P4868" t="s">
        <v>6902</v>
      </c>
      <c r="Q4868">
        <v>106</v>
      </c>
      <c r="R4868" t="s">
        <v>13165</v>
      </c>
      <c r="S4868">
        <v>16</v>
      </c>
      <c r="T4868">
        <v>4.0658798217773438</v>
      </c>
      <c r="U4868">
        <v>-73.162109375</v>
      </c>
      <c r="V4868">
        <v>1.3333333656191829E-2</v>
      </c>
      <c r="W4868">
        <v>9.9999997764825821E-3</v>
      </c>
      <c r="X4868">
        <v>0.71333330869674683</v>
      </c>
      <c r="Y4868">
        <v>1</v>
      </c>
      <c r="Z4868">
        <v>1</v>
      </c>
      <c r="AA4868">
        <v>0</v>
      </c>
      <c r="AB4868">
        <v>0</v>
      </c>
      <c r="AC4868">
        <v>0</v>
      </c>
      <c r="AD4868">
        <v>14.46945381164551</v>
      </c>
      <c r="AE4868">
        <v>1.3333333656191829E-2</v>
      </c>
      <c r="AF4868">
        <v>1</v>
      </c>
      <c r="AG4868">
        <v>1</v>
      </c>
      <c r="AH4868">
        <v>1</v>
      </c>
      <c r="AI4868">
        <v>1</v>
      </c>
      <c r="AJ4868">
        <v>1</v>
      </c>
      <c r="AK4868">
        <v>1</v>
      </c>
      <c r="AL4868">
        <v>0</v>
      </c>
    </row>
    <row r="4869" spans="1:38" x14ac:dyDescent="0.25">
      <c r="A4869">
        <v>4868</v>
      </c>
      <c r="B4869" t="s">
        <v>13166</v>
      </c>
      <c r="C4869">
        <v>2019</v>
      </c>
      <c r="D4869" t="s">
        <v>303</v>
      </c>
      <c r="I4869" t="s">
        <v>39</v>
      </c>
      <c r="J4869" t="s">
        <v>40</v>
      </c>
      <c r="K4869" t="s">
        <v>333</v>
      </c>
      <c r="L4869" t="s">
        <v>13167</v>
      </c>
      <c r="M4869" t="s">
        <v>13168</v>
      </c>
      <c r="N4869" t="s">
        <v>13169</v>
      </c>
      <c r="O4869" t="s">
        <v>6902</v>
      </c>
      <c r="P4869" t="s">
        <v>6902</v>
      </c>
      <c r="Q4869">
        <v>106</v>
      </c>
      <c r="R4869" t="s">
        <v>11422</v>
      </c>
      <c r="S4869">
        <v>16</v>
      </c>
      <c r="T4869">
        <v>4.3532900810241699</v>
      </c>
      <c r="U4869">
        <v>-71.932029724121094</v>
      </c>
      <c r="V4869">
        <v>0</v>
      </c>
      <c r="W4869">
        <v>0</v>
      </c>
      <c r="X4869">
        <v>0</v>
      </c>
      <c r="Y4869">
        <v>1</v>
      </c>
      <c r="Z4869">
        <v>1</v>
      </c>
      <c r="AA4869">
        <v>0</v>
      </c>
      <c r="AB4869">
        <v>0</v>
      </c>
      <c r="AC4869">
        <v>0</v>
      </c>
      <c r="AD4869">
        <v>17.151163101196289</v>
      </c>
      <c r="AE4869">
        <v>7.6335878111422062E-3</v>
      </c>
      <c r="AF4869">
        <v>0</v>
      </c>
      <c r="AG4869">
        <v>0</v>
      </c>
      <c r="AH4869">
        <v>0</v>
      </c>
      <c r="AI4869">
        <v>1</v>
      </c>
      <c r="AJ4869">
        <v>1</v>
      </c>
      <c r="AK4869">
        <v>1</v>
      </c>
      <c r="AL4869">
        <v>0</v>
      </c>
    </row>
    <row r="4870" spans="1:38" x14ac:dyDescent="0.25">
      <c r="A4870">
        <v>4869</v>
      </c>
      <c r="B4870" t="s">
        <v>13170</v>
      </c>
      <c r="C4870">
        <v>2019</v>
      </c>
      <c r="D4870" t="s">
        <v>38</v>
      </c>
      <c r="E4870">
        <v>3</v>
      </c>
      <c r="F4870">
        <v>7</v>
      </c>
      <c r="G4870" s="2">
        <v>43542</v>
      </c>
      <c r="H4870" s="2">
        <v>43661</v>
      </c>
      <c r="I4870" t="s">
        <v>39</v>
      </c>
      <c r="J4870" t="s">
        <v>40</v>
      </c>
      <c r="K4870" t="s">
        <v>158</v>
      </c>
      <c r="L4870" t="s">
        <v>13171</v>
      </c>
      <c r="M4870" t="s">
        <v>13172</v>
      </c>
      <c r="N4870" t="s">
        <v>13173</v>
      </c>
      <c r="O4870" t="s">
        <v>5497</v>
      </c>
      <c r="P4870" t="s">
        <v>5497</v>
      </c>
      <c r="Q4870">
        <v>119</v>
      </c>
      <c r="R4870" t="s">
        <v>13174</v>
      </c>
      <c r="S4870">
        <v>16</v>
      </c>
      <c r="T4870">
        <v>4.0036582946777344</v>
      </c>
      <c r="U4870">
        <v>-73.416847229003906</v>
      </c>
      <c r="V4870">
        <v>7.3800738900899887E-3</v>
      </c>
      <c r="W4870">
        <v>3.3210333436727517E-2</v>
      </c>
      <c r="X4870">
        <v>5.1660515367984772E-2</v>
      </c>
      <c r="Y4870">
        <v>0.92988932132720947</v>
      </c>
      <c r="Z4870">
        <v>0.53136533498764038</v>
      </c>
      <c r="AA4870">
        <v>0</v>
      </c>
      <c r="AB4870">
        <v>0</v>
      </c>
      <c r="AC4870">
        <v>0</v>
      </c>
      <c r="AE4870">
        <v>0</v>
      </c>
      <c r="AF4870">
        <v>1</v>
      </c>
      <c r="AG4870">
        <v>1</v>
      </c>
      <c r="AH4870">
        <v>1</v>
      </c>
      <c r="AI4870">
        <v>1</v>
      </c>
      <c r="AJ4870">
        <v>0</v>
      </c>
      <c r="AK4870">
        <v>1</v>
      </c>
      <c r="AL4870">
        <v>0</v>
      </c>
    </row>
    <row r="4871" spans="1:38" x14ac:dyDescent="0.25">
      <c r="A4871">
        <v>4870</v>
      </c>
      <c r="B4871" t="s">
        <v>13175</v>
      </c>
      <c r="C4871">
        <v>2019</v>
      </c>
      <c r="D4871" t="s">
        <v>38</v>
      </c>
      <c r="E4871">
        <v>5</v>
      </c>
      <c r="F4871">
        <v>8</v>
      </c>
      <c r="G4871" s="2">
        <v>43587</v>
      </c>
      <c r="H4871" s="2">
        <v>43692</v>
      </c>
      <c r="I4871" t="s">
        <v>39</v>
      </c>
      <c r="J4871" t="s">
        <v>48</v>
      </c>
      <c r="K4871" t="s">
        <v>92</v>
      </c>
      <c r="L4871" t="s">
        <v>13176</v>
      </c>
      <c r="M4871" t="s">
        <v>8725</v>
      </c>
      <c r="N4871" t="s">
        <v>51</v>
      </c>
      <c r="O4871" t="s">
        <v>9876</v>
      </c>
      <c r="P4871" t="s">
        <v>9876</v>
      </c>
      <c r="Q4871">
        <v>105</v>
      </c>
      <c r="R4871" t="s">
        <v>13177</v>
      </c>
      <c r="S4871">
        <v>25</v>
      </c>
      <c r="T4871">
        <v>5.0794968605041504</v>
      </c>
      <c r="U4871">
        <v>-72.497993469238281</v>
      </c>
      <c r="V4871">
        <v>2.7548209764063358E-3</v>
      </c>
      <c r="W4871">
        <v>0</v>
      </c>
      <c r="X4871">
        <v>0</v>
      </c>
      <c r="Y4871">
        <v>0.22589531540870669</v>
      </c>
      <c r="Z4871">
        <v>9.6418736502528191E-3</v>
      </c>
      <c r="AA4871">
        <v>0</v>
      </c>
      <c r="AB4871">
        <v>0</v>
      </c>
      <c r="AC4871">
        <v>0</v>
      </c>
      <c r="AD4871">
        <v>39.492031097412109</v>
      </c>
      <c r="AE4871">
        <v>0</v>
      </c>
      <c r="AF4871">
        <v>1</v>
      </c>
      <c r="AG4871">
        <v>0</v>
      </c>
      <c r="AH4871">
        <v>0</v>
      </c>
      <c r="AI4871">
        <v>1</v>
      </c>
      <c r="AJ4871">
        <v>0</v>
      </c>
      <c r="AK4871">
        <v>1</v>
      </c>
      <c r="AL4871">
        <v>0</v>
      </c>
    </row>
    <row r="4872" spans="1:38" x14ac:dyDescent="0.25">
      <c r="A4872">
        <v>4871</v>
      </c>
      <c r="B4872" t="s">
        <v>13178</v>
      </c>
      <c r="C4872">
        <v>2019</v>
      </c>
      <c r="D4872" t="s">
        <v>38</v>
      </c>
      <c r="E4872">
        <v>3</v>
      </c>
      <c r="F4872">
        <v>7</v>
      </c>
      <c r="G4872" s="2">
        <v>43555</v>
      </c>
      <c r="H4872" s="2">
        <v>43661</v>
      </c>
      <c r="I4872" t="s">
        <v>39</v>
      </c>
      <c r="J4872" t="s">
        <v>40</v>
      </c>
      <c r="K4872" t="s">
        <v>165</v>
      </c>
      <c r="L4872" t="s">
        <v>383</v>
      </c>
      <c r="M4872" t="s">
        <v>43</v>
      </c>
      <c r="N4872" t="s">
        <v>13179</v>
      </c>
      <c r="O4872" t="s">
        <v>6902</v>
      </c>
      <c r="P4872" t="s">
        <v>6902</v>
      </c>
      <c r="Q4872">
        <v>106</v>
      </c>
      <c r="R4872" t="s">
        <v>13180</v>
      </c>
      <c r="S4872">
        <v>16</v>
      </c>
      <c r="T4872">
        <v>4.1529397964477539</v>
      </c>
      <c r="U4872">
        <v>-73.351066589355469</v>
      </c>
      <c r="V4872">
        <v>9.4786733388900757E-3</v>
      </c>
      <c r="W4872">
        <v>5.2132699638605118E-2</v>
      </c>
      <c r="X4872">
        <v>0</v>
      </c>
      <c r="Y4872">
        <v>0.79620856046676636</v>
      </c>
      <c r="Z4872">
        <v>0.21327014267444611</v>
      </c>
      <c r="AA4872">
        <v>0</v>
      </c>
      <c r="AB4872">
        <v>9.4786733388900757E-3</v>
      </c>
      <c r="AC4872">
        <v>0</v>
      </c>
      <c r="AD4872">
        <v>19.111110687255859</v>
      </c>
      <c r="AE4872">
        <v>4.7393366694450378E-3</v>
      </c>
      <c r="AF4872">
        <v>1</v>
      </c>
      <c r="AG4872">
        <v>1</v>
      </c>
      <c r="AH4872">
        <v>0</v>
      </c>
      <c r="AI4872">
        <v>1</v>
      </c>
      <c r="AJ4872">
        <v>1</v>
      </c>
      <c r="AK4872">
        <v>1</v>
      </c>
      <c r="AL4872">
        <v>1</v>
      </c>
    </row>
    <row r="4873" spans="1:38" x14ac:dyDescent="0.25">
      <c r="A4873">
        <v>4872</v>
      </c>
      <c r="B4873" t="s">
        <v>13181</v>
      </c>
      <c r="C4873">
        <v>2019</v>
      </c>
      <c r="D4873" t="s">
        <v>38</v>
      </c>
      <c r="E4873">
        <v>4</v>
      </c>
      <c r="F4873">
        <v>7</v>
      </c>
      <c r="G4873" s="2">
        <v>43563</v>
      </c>
      <c r="H4873" s="2">
        <v>43661</v>
      </c>
      <c r="I4873" t="s">
        <v>39</v>
      </c>
      <c r="J4873" t="s">
        <v>40</v>
      </c>
      <c r="K4873" t="s">
        <v>165</v>
      </c>
      <c r="L4873" t="s">
        <v>902</v>
      </c>
      <c r="M4873" t="s">
        <v>903</v>
      </c>
      <c r="N4873" t="s">
        <v>4189</v>
      </c>
      <c r="O4873" t="s">
        <v>9876</v>
      </c>
      <c r="P4873" t="s">
        <v>9876</v>
      </c>
      <c r="Q4873">
        <v>98</v>
      </c>
      <c r="R4873" t="s">
        <v>904</v>
      </c>
      <c r="S4873">
        <v>16</v>
      </c>
      <c r="T4873">
        <v>4.1856498718261719</v>
      </c>
      <c r="U4873">
        <v>-73.205406188964844</v>
      </c>
      <c r="V4873">
        <v>0</v>
      </c>
      <c r="W4873">
        <v>1.438848953694105E-2</v>
      </c>
      <c r="X4873">
        <v>0</v>
      </c>
      <c r="Y4873">
        <v>0.1366906464099884</v>
      </c>
      <c r="Z4873">
        <v>1.7985612154006961E-2</v>
      </c>
      <c r="AA4873">
        <v>0</v>
      </c>
      <c r="AB4873">
        <v>0</v>
      </c>
      <c r="AC4873">
        <v>0</v>
      </c>
      <c r="AD4873">
        <v>8.2334136962890625</v>
      </c>
      <c r="AE4873">
        <v>3.5971223842352629E-3</v>
      </c>
      <c r="AF4873">
        <v>0</v>
      </c>
      <c r="AG4873">
        <v>1</v>
      </c>
      <c r="AH4873">
        <v>0</v>
      </c>
      <c r="AI4873">
        <v>1</v>
      </c>
      <c r="AJ4873">
        <v>1</v>
      </c>
      <c r="AK4873">
        <v>1</v>
      </c>
      <c r="AL4873">
        <v>0</v>
      </c>
    </row>
    <row r="4874" spans="1:38" x14ac:dyDescent="0.25">
      <c r="A4874">
        <v>4873</v>
      </c>
      <c r="B4874" t="s">
        <v>13182</v>
      </c>
      <c r="C4874">
        <v>2020</v>
      </c>
      <c r="D4874" t="s">
        <v>7070</v>
      </c>
      <c r="E4874">
        <v>9</v>
      </c>
      <c r="F4874">
        <v>1</v>
      </c>
      <c r="G4874" s="2">
        <v>43725</v>
      </c>
      <c r="H4874" s="2">
        <v>43845</v>
      </c>
      <c r="I4874" t="s">
        <v>2828</v>
      </c>
      <c r="J4874" t="s">
        <v>3642</v>
      </c>
      <c r="K4874" t="s">
        <v>4929</v>
      </c>
      <c r="L4874" t="s">
        <v>4930</v>
      </c>
      <c r="M4874" t="s">
        <v>2310</v>
      </c>
      <c r="N4874" t="s">
        <v>10942</v>
      </c>
      <c r="O4874" t="s">
        <v>5497</v>
      </c>
      <c r="P4874" t="s">
        <v>5497</v>
      </c>
      <c r="Q4874">
        <v>120</v>
      </c>
      <c r="R4874" t="s">
        <v>3779</v>
      </c>
      <c r="S4874">
        <v>16</v>
      </c>
      <c r="T4874">
        <v>8.0521726608276367</v>
      </c>
      <c r="U4874">
        <v>-73.672927856445313</v>
      </c>
      <c r="V4874">
        <v>0.1046110689640045</v>
      </c>
      <c r="W4874">
        <v>0</v>
      </c>
      <c r="X4874">
        <v>0</v>
      </c>
      <c r="Y4874">
        <v>0</v>
      </c>
      <c r="Z4874">
        <v>4.6359892003238201E-3</v>
      </c>
      <c r="AA4874">
        <v>3.7500001490116119E-2</v>
      </c>
      <c r="AB4874">
        <v>0</v>
      </c>
      <c r="AC4874">
        <v>0</v>
      </c>
      <c r="AD4874">
        <v>16.04000091552734</v>
      </c>
      <c r="AE4874">
        <v>0</v>
      </c>
      <c r="AF4874">
        <v>1</v>
      </c>
      <c r="AG4874">
        <v>0</v>
      </c>
      <c r="AH4874">
        <v>0</v>
      </c>
      <c r="AI4874">
        <v>0</v>
      </c>
      <c r="AJ4874">
        <v>0</v>
      </c>
      <c r="AK4874">
        <v>1</v>
      </c>
      <c r="AL4874">
        <v>0</v>
      </c>
    </row>
    <row r="4875" spans="1:38" x14ac:dyDescent="0.25">
      <c r="A4875">
        <v>4874</v>
      </c>
      <c r="B4875" t="s">
        <v>13182</v>
      </c>
      <c r="C4875">
        <v>2020</v>
      </c>
      <c r="D4875" t="s">
        <v>7070</v>
      </c>
      <c r="E4875">
        <v>9</v>
      </c>
      <c r="F4875">
        <v>1</v>
      </c>
      <c r="G4875" s="2">
        <v>43725</v>
      </c>
      <c r="H4875" s="2">
        <v>43845</v>
      </c>
      <c r="I4875" t="s">
        <v>2828</v>
      </c>
      <c r="J4875" t="s">
        <v>3642</v>
      </c>
      <c r="K4875" t="s">
        <v>4929</v>
      </c>
      <c r="L4875" t="s">
        <v>10859</v>
      </c>
      <c r="M4875" t="s">
        <v>2031</v>
      </c>
      <c r="N4875" t="s">
        <v>13183</v>
      </c>
      <c r="O4875" t="s">
        <v>338</v>
      </c>
      <c r="P4875" t="s">
        <v>338</v>
      </c>
      <c r="Q4875">
        <v>120</v>
      </c>
      <c r="R4875" t="s">
        <v>10857</v>
      </c>
      <c r="S4875">
        <v>16</v>
      </c>
      <c r="T4875">
        <v>8.0562095642089844</v>
      </c>
      <c r="U4875">
        <v>-73.672370910644531</v>
      </c>
      <c r="V4875">
        <v>0.1035289689898491</v>
      </c>
      <c r="W4875">
        <v>4.6567246317863457E-2</v>
      </c>
      <c r="X4875">
        <v>0</v>
      </c>
      <c r="Y4875">
        <v>0</v>
      </c>
      <c r="Z4875">
        <v>8.0543151125311852E-3</v>
      </c>
      <c r="AA4875">
        <v>6.8750001490116119E-2</v>
      </c>
      <c r="AB4875">
        <v>0</v>
      </c>
      <c r="AC4875">
        <v>0</v>
      </c>
      <c r="AD4875">
        <v>14.010000228881839</v>
      </c>
      <c r="AE4875">
        <v>4.6359892003238201E-3</v>
      </c>
      <c r="AF4875">
        <v>1</v>
      </c>
      <c r="AG4875">
        <v>1</v>
      </c>
      <c r="AH4875">
        <v>0</v>
      </c>
      <c r="AI4875">
        <v>0</v>
      </c>
      <c r="AJ4875">
        <v>1</v>
      </c>
      <c r="AK4875">
        <v>1</v>
      </c>
      <c r="AL4875">
        <v>0</v>
      </c>
    </row>
    <row r="4876" spans="1:38" x14ac:dyDescent="0.25">
      <c r="A4876">
        <v>4875</v>
      </c>
      <c r="B4876" t="s">
        <v>13184</v>
      </c>
      <c r="C4876">
        <v>2020</v>
      </c>
      <c r="D4876" t="s">
        <v>7070</v>
      </c>
      <c r="E4876">
        <v>9</v>
      </c>
      <c r="F4876">
        <v>1</v>
      </c>
      <c r="G4876" s="2">
        <v>43725</v>
      </c>
      <c r="H4876" s="2">
        <v>43845</v>
      </c>
      <c r="I4876" t="s">
        <v>2828</v>
      </c>
      <c r="J4876" t="s">
        <v>3642</v>
      </c>
      <c r="K4876" t="s">
        <v>3758</v>
      </c>
      <c r="L4876" t="s">
        <v>3759</v>
      </c>
      <c r="M4876" t="s">
        <v>10873</v>
      </c>
      <c r="N4876" t="s">
        <v>7351</v>
      </c>
      <c r="O4876" t="s">
        <v>338</v>
      </c>
      <c r="P4876" t="s">
        <v>338</v>
      </c>
      <c r="Q4876">
        <v>120</v>
      </c>
      <c r="R4876" t="s">
        <v>13185</v>
      </c>
      <c r="S4876">
        <v>16</v>
      </c>
      <c r="T4876">
        <v>8.3907461166381836</v>
      </c>
      <c r="U4876">
        <v>-73.722801208496094</v>
      </c>
      <c r="V4876">
        <v>0.17205922305583951</v>
      </c>
      <c r="W4876">
        <v>2.99507100135088E-2</v>
      </c>
      <c r="X4876">
        <v>0</v>
      </c>
      <c r="Y4876">
        <v>0</v>
      </c>
      <c r="Z4876">
        <v>4.9960813485085964E-3</v>
      </c>
      <c r="AA4876">
        <v>2.500000037252903E-2</v>
      </c>
      <c r="AB4876">
        <v>0</v>
      </c>
      <c r="AC4876">
        <v>0</v>
      </c>
      <c r="AD4876">
        <v>13.47999954223633</v>
      </c>
      <c r="AE4876">
        <v>3.3321380615234382E-2</v>
      </c>
      <c r="AF4876">
        <v>1</v>
      </c>
      <c r="AG4876">
        <v>1</v>
      </c>
      <c r="AH4876">
        <v>0</v>
      </c>
      <c r="AI4876">
        <v>0</v>
      </c>
      <c r="AJ4876">
        <v>1</v>
      </c>
      <c r="AK4876">
        <v>1</v>
      </c>
      <c r="AL4876">
        <v>0</v>
      </c>
    </row>
    <row r="4877" spans="1:38" x14ac:dyDescent="0.25">
      <c r="A4877">
        <v>4876</v>
      </c>
      <c r="B4877" t="s">
        <v>13184</v>
      </c>
      <c r="C4877">
        <v>2020</v>
      </c>
      <c r="D4877" t="s">
        <v>7070</v>
      </c>
      <c r="E4877">
        <v>9</v>
      </c>
      <c r="F4877">
        <v>1</v>
      </c>
      <c r="G4877" s="2">
        <v>43725</v>
      </c>
      <c r="H4877" s="2">
        <v>43845</v>
      </c>
      <c r="I4877" t="s">
        <v>2828</v>
      </c>
      <c r="J4877" t="s">
        <v>3642</v>
      </c>
      <c r="K4877" t="s">
        <v>3758</v>
      </c>
      <c r="L4877" t="s">
        <v>3759</v>
      </c>
      <c r="M4877" t="s">
        <v>10873</v>
      </c>
      <c r="N4877" t="s">
        <v>13186</v>
      </c>
      <c r="O4877" t="s">
        <v>338</v>
      </c>
      <c r="P4877" t="s">
        <v>338</v>
      </c>
      <c r="Q4877">
        <v>120</v>
      </c>
      <c r="R4877" t="s">
        <v>3760</v>
      </c>
      <c r="S4877">
        <v>16</v>
      </c>
      <c r="T4877">
        <v>8.3908500671386719</v>
      </c>
      <c r="U4877">
        <v>-73.720802307128906</v>
      </c>
      <c r="V4877">
        <v>0.18931785225868231</v>
      </c>
      <c r="W4877">
        <v>2.673611044883728E-2</v>
      </c>
      <c r="X4877">
        <v>0</v>
      </c>
      <c r="Y4877">
        <v>8.5086129605770111E-2</v>
      </c>
      <c r="Z4877">
        <v>4.0291789919137948E-2</v>
      </c>
      <c r="AA4877">
        <v>0.140625</v>
      </c>
      <c r="AB4877">
        <v>2.6041667442768808E-3</v>
      </c>
      <c r="AC4877">
        <v>0</v>
      </c>
      <c r="AD4877">
        <v>16.129999160766602</v>
      </c>
      <c r="AE4877">
        <v>1.9093526527285579E-2</v>
      </c>
      <c r="AF4877">
        <v>1</v>
      </c>
      <c r="AG4877">
        <v>1</v>
      </c>
      <c r="AH4877">
        <v>0</v>
      </c>
      <c r="AI4877">
        <v>1</v>
      </c>
      <c r="AJ4877">
        <v>1</v>
      </c>
      <c r="AK4877">
        <v>1</v>
      </c>
      <c r="AL4877">
        <v>1</v>
      </c>
    </row>
    <row r="4878" spans="1:38" x14ac:dyDescent="0.25">
      <c r="A4878">
        <v>4877</v>
      </c>
      <c r="B4878" t="s">
        <v>13184</v>
      </c>
      <c r="C4878">
        <v>2020</v>
      </c>
      <c r="D4878" t="s">
        <v>7070</v>
      </c>
      <c r="E4878">
        <v>9</v>
      </c>
      <c r="F4878">
        <v>1</v>
      </c>
      <c r="G4878" s="2">
        <v>43725</v>
      </c>
      <c r="H4878" s="2">
        <v>43845</v>
      </c>
      <c r="I4878" t="s">
        <v>2828</v>
      </c>
      <c r="J4878" t="s">
        <v>3642</v>
      </c>
      <c r="K4878" t="s">
        <v>3758</v>
      </c>
      <c r="L4878" t="s">
        <v>3759</v>
      </c>
      <c r="M4878" t="s">
        <v>10873</v>
      </c>
      <c r="N4878" t="s">
        <v>13187</v>
      </c>
      <c r="O4878" t="s">
        <v>17286</v>
      </c>
      <c r="P4878" t="s">
        <v>17286</v>
      </c>
      <c r="Q4878">
        <v>120</v>
      </c>
      <c r="R4878" t="s">
        <v>13188</v>
      </c>
      <c r="S4878">
        <v>16</v>
      </c>
      <c r="T4878">
        <v>8.3908500671386719</v>
      </c>
      <c r="U4878">
        <v>-73.720802307128906</v>
      </c>
      <c r="V4878">
        <v>0.20207102596759799</v>
      </c>
      <c r="W4878">
        <v>1.033696718513966E-2</v>
      </c>
      <c r="X4878">
        <v>0</v>
      </c>
      <c r="Y4878">
        <v>0</v>
      </c>
      <c r="Z4878">
        <v>2.756011858582497E-2</v>
      </c>
      <c r="AA4878">
        <v>0.15000000596046451</v>
      </c>
      <c r="AB4878">
        <v>0</v>
      </c>
      <c r="AC4878">
        <v>0</v>
      </c>
      <c r="AD4878">
        <v>23.129999160766602</v>
      </c>
      <c r="AE4878">
        <v>7.0023150183260441E-3</v>
      </c>
      <c r="AF4878">
        <v>1</v>
      </c>
      <c r="AG4878">
        <v>1</v>
      </c>
      <c r="AH4878">
        <v>0</v>
      </c>
      <c r="AI4878">
        <v>0</v>
      </c>
      <c r="AJ4878">
        <v>1</v>
      </c>
      <c r="AK4878">
        <v>1</v>
      </c>
      <c r="AL4878">
        <v>0</v>
      </c>
    </row>
    <row r="4879" spans="1:38" x14ac:dyDescent="0.25">
      <c r="A4879">
        <v>4878</v>
      </c>
      <c r="B4879" t="s">
        <v>13189</v>
      </c>
      <c r="C4879">
        <v>2020</v>
      </c>
      <c r="D4879" t="s">
        <v>7070</v>
      </c>
      <c r="E4879">
        <v>9</v>
      </c>
      <c r="F4879">
        <v>1</v>
      </c>
      <c r="G4879" s="2">
        <v>43725</v>
      </c>
      <c r="H4879" s="2">
        <v>43845</v>
      </c>
      <c r="I4879" t="s">
        <v>2828</v>
      </c>
      <c r="J4879" t="s">
        <v>3642</v>
      </c>
      <c r="K4879" t="s">
        <v>3763</v>
      </c>
      <c r="L4879" t="s">
        <v>3764</v>
      </c>
      <c r="M4879" t="s">
        <v>4770</v>
      </c>
      <c r="N4879" t="s">
        <v>1917</v>
      </c>
      <c r="O4879" t="s">
        <v>17286</v>
      </c>
      <c r="P4879" t="s">
        <v>17286</v>
      </c>
      <c r="Q4879">
        <v>120</v>
      </c>
      <c r="R4879" t="s">
        <v>12505</v>
      </c>
      <c r="S4879">
        <v>16</v>
      </c>
      <c r="T4879">
        <v>8.64678955078125</v>
      </c>
      <c r="U4879">
        <v>-73.760818481445313</v>
      </c>
      <c r="V4879">
        <v>0.12865185737609861</v>
      </c>
      <c r="W4879">
        <v>9.620295837521553E-3</v>
      </c>
      <c r="X4879">
        <v>0</v>
      </c>
      <c r="Y4879">
        <v>0</v>
      </c>
      <c r="Z4879">
        <v>4.0994621813297272E-3</v>
      </c>
      <c r="AA4879">
        <v>1.5625E-2</v>
      </c>
      <c r="AB4879">
        <v>0</v>
      </c>
      <c r="AC4879">
        <v>0</v>
      </c>
      <c r="AD4879">
        <v>17.54999923706055</v>
      </c>
      <c r="AE4879">
        <v>0</v>
      </c>
      <c r="AF4879">
        <v>1</v>
      </c>
      <c r="AG4879">
        <v>1</v>
      </c>
      <c r="AH4879">
        <v>0</v>
      </c>
      <c r="AI4879">
        <v>0</v>
      </c>
      <c r="AJ4879">
        <v>0</v>
      </c>
      <c r="AK4879">
        <v>1</v>
      </c>
      <c r="AL4879">
        <v>0</v>
      </c>
    </row>
    <row r="4880" spans="1:38" x14ac:dyDescent="0.25">
      <c r="A4880">
        <v>4879</v>
      </c>
      <c r="B4880" t="s">
        <v>13190</v>
      </c>
      <c r="C4880">
        <v>2020</v>
      </c>
      <c r="D4880" t="s">
        <v>7070</v>
      </c>
      <c r="E4880">
        <v>9</v>
      </c>
      <c r="F4880">
        <v>1</v>
      </c>
      <c r="G4880" s="2">
        <v>43725</v>
      </c>
      <c r="H4880" s="2">
        <v>43845</v>
      </c>
      <c r="I4880" t="s">
        <v>2828</v>
      </c>
      <c r="J4880" t="s">
        <v>3642</v>
      </c>
      <c r="K4880" t="s">
        <v>3768</v>
      </c>
      <c r="L4880" t="s">
        <v>8590</v>
      </c>
      <c r="M4880" t="s">
        <v>3765</v>
      </c>
      <c r="N4880" t="s">
        <v>1302</v>
      </c>
      <c r="O4880" t="s">
        <v>5497</v>
      </c>
      <c r="P4880" t="s">
        <v>5497</v>
      </c>
      <c r="Q4880">
        <v>120</v>
      </c>
      <c r="R4880" t="s">
        <v>3766</v>
      </c>
      <c r="S4880">
        <v>16</v>
      </c>
      <c r="T4880">
        <v>8.6585016250610352</v>
      </c>
      <c r="U4880">
        <v>-73.7415771484375</v>
      </c>
      <c r="V4880">
        <v>8.8165521621704102E-2</v>
      </c>
      <c r="W4880">
        <v>9.9546369165182114E-3</v>
      </c>
      <c r="X4880">
        <v>0</v>
      </c>
      <c r="Y4880">
        <v>0.11530144512653349</v>
      </c>
      <c r="Z4880">
        <v>0</v>
      </c>
      <c r="AA4880">
        <v>0</v>
      </c>
      <c r="AB4880">
        <v>0</v>
      </c>
      <c r="AC4880">
        <v>0</v>
      </c>
      <c r="AD4880">
        <v>23.829999923706051</v>
      </c>
      <c r="AE4880">
        <v>0</v>
      </c>
      <c r="AF4880">
        <v>1</v>
      </c>
      <c r="AG4880">
        <v>1</v>
      </c>
      <c r="AH4880">
        <v>0</v>
      </c>
      <c r="AI4880">
        <v>1</v>
      </c>
      <c r="AJ4880">
        <v>0</v>
      </c>
      <c r="AK4880">
        <v>0</v>
      </c>
      <c r="AL4880">
        <v>0</v>
      </c>
    </row>
    <row r="4881" spans="1:38" x14ac:dyDescent="0.25">
      <c r="A4881">
        <v>4880</v>
      </c>
      <c r="B4881" t="s">
        <v>13191</v>
      </c>
      <c r="C4881">
        <v>2020</v>
      </c>
      <c r="D4881" t="s">
        <v>7070</v>
      </c>
      <c r="E4881">
        <v>9</v>
      </c>
      <c r="F4881">
        <v>1</v>
      </c>
      <c r="G4881" s="2">
        <v>43725</v>
      </c>
      <c r="H4881" s="2">
        <v>43845</v>
      </c>
      <c r="I4881" t="s">
        <v>2828</v>
      </c>
      <c r="J4881" t="s">
        <v>3642</v>
      </c>
      <c r="K4881" t="s">
        <v>3777</v>
      </c>
      <c r="L4881" t="s">
        <v>3778</v>
      </c>
      <c r="M4881" t="s">
        <v>2882</v>
      </c>
      <c r="N4881" t="s">
        <v>13192</v>
      </c>
      <c r="O4881" t="s">
        <v>5497</v>
      </c>
      <c r="P4881" t="s">
        <v>5497</v>
      </c>
      <c r="Q4881">
        <v>120</v>
      </c>
      <c r="R4881" t="s">
        <v>3779</v>
      </c>
      <c r="S4881">
        <v>16</v>
      </c>
      <c r="T4881">
        <v>7.7667698860168457</v>
      </c>
      <c r="U4881">
        <v>-73.435997009277344</v>
      </c>
      <c r="V4881">
        <v>9.4507023692131042E-2</v>
      </c>
      <c r="W4881">
        <v>1.68918923009187E-3</v>
      </c>
      <c r="X4881">
        <v>0</v>
      </c>
      <c r="Y4881">
        <v>0</v>
      </c>
      <c r="Z4881">
        <v>9.4267986714839935E-3</v>
      </c>
      <c r="AA4881">
        <v>0.10000000149011611</v>
      </c>
      <c r="AB4881">
        <v>0</v>
      </c>
      <c r="AC4881">
        <v>0</v>
      </c>
      <c r="AD4881">
        <v>12.460000038146971</v>
      </c>
      <c r="AE4881">
        <v>0</v>
      </c>
      <c r="AF4881">
        <v>1</v>
      </c>
      <c r="AG4881">
        <v>1</v>
      </c>
      <c r="AH4881">
        <v>0</v>
      </c>
      <c r="AI4881">
        <v>0</v>
      </c>
      <c r="AJ4881">
        <v>0</v>
      </c>
      <c r="AK4881">
        <v>1</v>
      </c>
      <c r="AL4881">
        <v>0</v>
      </c>
    </row>
    <row r="4882" spans="1:38" x14ac:dyDescent="0.25">
      <c r="A4882">
        <v>4881</v>
      </c>
      <c r="B4882" t="s">
        <v>13193</v>
      </c>
      <c r="C4882">
        <v>2020</v>
      </c>
      <c r="D4882" t="s">
        <v>7070</v>
      </c>
      <c r="E4882">
        <v>9</v>
      </c>
      <c r="F4882">
        <v>1</v>
      </c>
      <c r="G4882" s="2">
        <v>43725</v>
      </c>
      <c r="H4882" s="2">
        <v>43845</v>
      </c>
      <c r="I4882" t="s">
        <v>2828</v>
      </c>
      <c r="J4882" t="s">
        <v>3642</v>
      </c>
      <c r="K4882" t="s">
        <v>594</v>
      </c>
      <c r="L4882" t="s">
        <v>3785</v>
      </c>
      <c r="M4882" t="s">
        <v>13194</v>
      </c>
      <c r="N4882" t="s">
        <v>438</v>
      </c>
      <c r="O4882" t="s">
        <v>6902</v>
      </c>
      <c r="P4882" t="s">
        <v>6902</v>
      </c>
      <c r="Q4882">
        <v>120</v>
      </c>
      <c r="R4882" t="s">
        <v>13195</v>
      </c>
      <c r="S4882">
        <v>16</v>
      </c>
      <c r="T4882">
        <v>7.975369930267334</v>
      </c>
      <c r="U4882">
        <v>-73.33056640625</v>
      </c>
      <c r="V4882">
        <v>0.1464471518993378</v>
      </c>
      <c r="W4882">
        <v>4.5469575561583042E-3</v>
      </c>
      <c r="X4882">
        <v>0</v>
      </c>
      <c r="Y4882">
        <v>2.2321429569274191E-3</v>
      </c>
      <c r="Z4882">
        <v>8.5380882024765015E-2</v>
      </c>
      <c r="AA4882">
        <v>0.15625</v>
      </c>
      <c r="AB4882">
        <v>0</v>
      </c>
      <c r="AC4882">
        <v>0</v>
      </c>
      <c r="AD4882">
        <v>12.829999923706049</v>
      </c>
      <c r="AE4882">
        <v>4.1260821744799614E-3</v>
      </c>
      <c r="AF4882">
        <v>1</v>
      </c>
      <c r="AG4882">
        <v>1</v>
      </c>
      <c r="AH4882">
        <v>0</v>
      </c>
      <c r="AI4882">
        <v>1</v>
      </c>
      <c r="AJ4882">
        <v>1</v>
      </c>
      <c r="AK4882">
        <v>1</v>
      </c>
      <c r="AL4882">
        <v>0</v>
      </c>
    </row>
    <row r="4883" spans="1:38" x14ac:dyDescent="0.25">
      <c r="A4883">
        <v>4882</v>
      </c>
      <c r="B4883" t="s">
        <v>13193</v>
      </c>
      <c r="C4883">
        <v>2020</v>
      </c>
      <c r="D4883" t="s">
        <v>7070</v>
      </c>
      <c r="E4883">
        <v>9</v>
      </c>
      <c r="F4883">
        <v>1</v>
      </c>
      <c r="G4883" s="2">
        <v>43725</v>
      </c>
      <c r="H4883" s="2">
        <v>43845</v>
      </c>
      <c r="I4883" t="s">
        <v>2828</v>
      </c>
      <c r="J4883" t="s">
        <v>3642</v>
      </c>
      <c r="K4883" t="s">
        <v>594</v>
      </c>
      <c r="L4883" t="s">
        <v>13196</v>
      </c>
      <c r="M4883" t="s">
        <v>1394</v>
      </c>
      <c r="N4883" t="s">
        <v>13197</v>
      </c>
      <c r="O4883" t="s">
        <v>9876</v>
      </c>
      <c r="P4883" t="s">
        <v>9876</v>
      </c>
      <c r="Q4883">
        <v>120</v>
      </c>
      <c r="R4883" t="s">
        <v>13198</v>
      </c>
      <c r="S4883">
        <v>16</v>
      </c>
      <c r="T4883">
        <v>7.8665900230407706</v>
      </c>
      <c r="U4883">
        <v>-73.564811706542969</v>
      </c>
      <c r="V4883">
        <v>0.13783442974090579</v>
      </c>
      <c r="W4883">
        <v>3.623949596658349E-3</v>
      </c>
      <c r="X4883">
        <v>0</v>
      </c>
      <c r="Y4883">
        <v>0</v>
      </c>
      <c r="Z4883">
        <v>3.6887828260660172E-2</v>
      </c>
      <c r="AA4883">
        <v>0.16875000298023221</v>
      </c>
      <c r="AB4883">
        <v>0</v>
      </c>
      <c r="AC4883">
        <v>0.125</v>
      </c>
      <c r="AD4883">
        <v>10.430000305175779</v>
      </c>
      <c r="AE4883">
        <v>1.501764450222254E-2</v>
      </c>
      <c r="AF4883">
        <v>1</v>
      </c>
      <c r="AG4883">
        <v>1</v>
      </c>
      <c r="AH4883">
        <v>0</v>
      </c>
      <c r="AI4883">
        <v>0</v>
      </c>
      <c r="AJ4883">
        <v>1</v>
      </c>
      <c r="AK4883">
        <v>1</v>
      </c>
      <c r="AL4883">
        <v>0</v>
      </c>
    </row>
    <row r="4884" spans="1:38" x14ac:dyDescent="0.25">
      <c r="A4884">
        <v>4883</v>
      </c>
      <c r="B4884" t="s">
        <v>13193</v>
      </c>
      <c r="C4884">
        <v>2020</v>
      </c>
      <c r="D4884" t="s">
        <v>7070</v>
      </c>
      <c r="E4884">
        <v>9</v>
      </c>
      <c r="F4884">
        <v>1</v>
      </c>
      <c r="G4884" s="2">
        <v>43725</v>
      </c>
      <c r="H4884" s="2">
        <v>43845</v>
      </c>
      <c r="I4884" t="s">
        <v>2828</v>
      </c>
      <c r="J4884" t="s">
        <v>3642</v>
      </c>
      <c r="K4884" t="s">
        <v>594</v>
      </c>
      <c r="L4884" t="s">
        <v>1482</v>
      </c>
      <c r="M4884" t="s">
        <v>3972</v>
      </c>
      <c r="N4884" t="s">
        <v>10942</v>
      </c>
      <c r="O4884" t="s">
        <v>5497</v>
      </c>
      <c r="P4884" t="s">
        <v>5497</v>
      </c>
      <c r="Q4884">
        <v>120</v>
      </c>
      <c r="R4884" t="s">
        <v>13199</v>
      </c>
      <c r="S4884">
        <v>16</v>
      </c>
      <c r="T4884">
        <v>7.8665900230407706</v>
      </c>
      <c r="U4884">
        <v>-73.564811706542969</v>
      </c>
      <c r="V4884">
        <v>9.1572418808937073E-2</v>
      </c>
      <c r="W4884">
        <v>1.5349617227911949E-2</v>
      </c>
      <c r="X4884">
        <v>0</v>
      </c>
      <c r="Y4884">
        <v>6.1404090374708183E-2</v>
      </c>
      <c r="Z4884">
        <v>1.3900666497647761E-2</v>
      </c>
      <c r="AA4884">
        <v>2.374999970197678E-2</v>
      </c>
      <c r="AB4884">
        <v>0</v>
      </c>
      <c r="AC4884">
        <v>6.25E-2</v>
      </c>
      <c r="AD4884">
        <v>27.110000610351559</v>
      </c>
      <c r="AE4884">
        <v>4.7593391500413418E-3</v>
      </c>
      <c r="AF4884">
        <v>1</v>
      </c>
      <c r="AG4884">
        <v>1</v>
      </c>
      <c r="AH4884">
        <v>0</v>
      </c>
      <c r="AI4884">
        <v>1</v>
      </c>
      <c r="AJ4884">
        <v>1</v>
      </c>
      <c r="AK4884">
        <v>1</v>
      </c>
      <c r="AL4884">
        <v>0</v>
      </c>
    </row>
    <row r="4885" spans="1:38" x14ac:dyDescent="0.25">
      <c r="A4885">
        <v>4884</v>
      </c>
      <c r="B4885" t="s">
        <v>13193</v>
      </c>
      <c r="C4885">
        <v>2020</v>
      </c>
      <c r="D4885" t="s">
        <v>7070</v>
      </c>
      <c r="E4885">
        <v>9</v>
      </c>
      <c r="F4885">
        <v>1</v>
      </c>
      <c r="G4885" s="2">
        <v>43725</v>
      </c>
      <c r="H4885" s="2">
        <v>43845</v>
      </c>
      <c r="I4885" t="s">
        <v>2828</v>
      </c>
      <c r="J4885" t="s">
        <v>3642</v>
      </c>
      <c r="K4885" t="s">
        <v>594</v>
      </c>
      <c r="L4885" t="s">
        <v>8609</v>
      </c>
      <c r="M4885" t="s">
        <v>1516</v>
      </c>
      <c r="N4885" t="s">
        <v>430</v>
      </c>
      <c r="O4885" t="s">
        <v>5497</v>
      </c>
      <c r="P4885" t="s">
        <v>5497</v>
      </c>
      <c r="Q4885">
        <v>120</v>
      </c>
      <c r="R4885" t="s">
        <v>8610</v>
      </c>
      <c r="S4885">
        <v>16</v>
      </c>
      <c r="T4885">
        <v>8.0509576797485352</v>
      </c>
      <c r="U4885">
        <v>-73.565101623535156</v>
      </c>
      <c r="V4885">
        <v>9.166446328163147E-2</v>
      </c>
      <c r="W4885">
        <v>1.1814309284090999E-2</v>
      </c>
      <c r="X4885">
        <v>0</v>
      </c>
      <c r="Y4885">
        <v>8.3750106394290924E-2</v>
      </c>
      <c r="Z4885">
        <v>5.7133836671710006E-3</v>
      </c>
      <c r="AA4885">
        <v>5.000000074505806E-2</v>
      </c>
      <c r="AB4885">
        <v>0</v>
      </c>
      <c r="AC4885">
        <v>0</v>
      </c>
      <c r="AD4885">
        <v>16.360000610351559</v>
      </c>
      <c r="AE4885">
        <v>0</v>
      </c>
      <c r="AF4885">
        <v>1</v>
      </c>
      <c r="AG4885">
        <v>1</v>
      </c>
      <c r="AH4885">
        <v>0</v>
      </c>
      <c r="AI4885">
        <v>1</v>
      </c>
      <c r="AJ4885">
        <v>0</v>
      </c>
      <c r="AK4885">
        <v>1</v>
      </c>
      <c r="AL4885">
        <v>0</v>
      </c>
    </row>
    <row r="4886" spans="1:38" x14ac:dyDescent="0.25">
      <c r="A4886">
        <v>4885</v>
      </c>
      <c r="B4886" t="s">
        <v>13193</v>
      </c>
      <c r="C4886">
        <v>2020</v>
      </c>
      <c r="D4886" t="s">
        <v>7070</v>
      </c>
      <c r="E4886">
        <v>9</v>
      </c>
      <c r="F4886">
        <v>1</v>
      </c>
      <c r="G4886" s="2">
        <v>43725</v>
      </c>
      <c r="H4886" s="2">
        <v>43845</v>
      </c>
      <c r="I4886" t="s">
        <v>2828</v>
      </c>
      <c r="J4886" t="s">
        <v>3642</v>
      </c>
      <c r="K4886" t="s">
        <v>594</v>
      </c>
      <c r="L4886" t="s">
        <v>8609</v>
      </c>
      <c r="M4886" t="s">
        <v>1516</v>
      </c>
      <c r="N4886" t="s">
        <v>1268</v>
      </c>
      <c r="O4886" t="s">
        <v>5497</v>
      </c>
      <c r="P4886" t="s">
        <v>5497</v>
      </c>
      <c r="Q4886">
        <v>120</v>
      </c>
      <c r="R4886" t="s">
        <v>8610</v>
      </c>
      <c r="S4886">
        <v>16</v>
      </c>
      <c r="T4886">
        <v>7.8584408760070801</v>
      </c>
      <c r="U4886">
        <v>-73.676254272460938</v>
      </c>
      <c r="V4886">
        <v>8.6419261991977692E-2</v>
      </c>
      <c r="W4886">
        <v>6.7325527779757977E-3</v>
      </c>
      <c r="X4886">
        <v>5.3571430034935466E-3</v>
      </c>
      <c r="Y4886">
        <v>0.10183852910995481</v>
      </c>
      <c r="Z4886">
        <v>1.6100514680147171E-2</v>
      </c>
      <c r="AA4886">
        <v>0.11562500149011611</v>
      </c>
      <c r="AB4886">
        <v>0</v>
      </c>
      <c r="AC4886">
        <v>0</v>
      </c>
      <c r="AD4886">
        <v>15.27000045776367</v>
      </c>
      <c r="AE4886">
        <v>3.527424531057477E-3</v>
      </c>
      <c r="AF4886">
        <v>1</v>
      </c>
      <c r="AG4886">
        <v>1</v>
      </c>
      <c r="AH4886">
        <v>1</v>
      </c>
      <c r="AI4886">
        <v>1</v>
      </c>
      <c r="AJ4886">
        <v>1</v>
      </c>
      <c r="AK4886">
        <v>1</v>
      </c>
      <c r="AL4886">
        <v>0</v>
      </c>
    </row>
    <row r="4887" spans="1:38" x14ac:dyDescent="0.25">
      <c r="A4887">
        <v>4886</v>
      </c>
      <c r="B4887" t="s">
        <v>13200</v>
      </c>
      <c r="C4887">
        <v>2020</v>
      </c>
      <c r="D4887" t="s">
        <v>7070</v>
      </c>
      <c r="E4887">
        <v>9</v>
      </c>
      <c r="F4887">
        <v>1</v>
      </c>
      <c r="G4887" s="2">
        <v>43725</v>
      </c>
      <c r="H4887" s="2">
        <v>43845</v>
      </c>
      <c r="I4887" t="s">
        <v>2828</v>
      </c>
      <c r="J4887" t="s">
        <v>3642</v>
      </c>
      <c r="K4887" t="s">
        <v>3793</v>
      </c>
      <c r="L4887" t="s">
        <v>3794</v>
      </c>
      <c r="M4887" t="s">
        <v>11217</v>
      </c>
      <c r="N4887" t="s">
        <v>13201</v>
      </c>
      <c r="O4887" t="s">
        <v>338</v>
      </c>
      <c r="P4887" t="s">
        <v>338</v>
      </c>
      <c r="Q4887">
        <v>120</v>
      </c>
      <c r="R4887" t="s">
        <v>3804</v>
      </c>
      <c r="S4887">
        <v>16</v>
      </c>
      <c r="T4887">
        <v>8.8550796508789063</v>
      </c>
      <c r="U4887">
        <v>-73.742416381835938</v>
      </c>
      <c r="V4887">
        <v>0.16595460474491119</v>
      </c>
      <c r="W4887">
        <v>1.8808046355843541E-2</v>
      </c>
      <c r="X4887">
        <v>0</v>
      </c>
      <c r="Y4887">
        <v>0</v>
      </c>
      <c r="Z4887">
        <v>1.743347384035587E-2</v>
      </c>
      <c r="AA4887">
        <v>3.7500001490116119E-2</v>
      </c>
      <c r="AB4887">
        <v>0</v>
      </c>
      <c r="AC4887">
        <v>0</v>
      </c>
      <c r="AD4887">
        <v>11.88000011444092</v>
      </c>
      <c r="AE4887">
        <v>2.155172405764461E-3</v>
      </c>
      <c r="AF4887">
        <v>1</v>
      </c>
      <c r="AG4887">
        <v>1</v>
      </c>
      <c r="AH4887">
        <v>0</v>
      </c>
      <c r="AI4887">
        <v>0</v>
      </c>
      <c r="AJ4887">
        <v>1</v>
      </c>
      <c r="AK4887">
        <v>1</v>
      </c>
      <c r="AL4887">
        <v>0</v>
      </c>
    </row>
    <row r="4888" spans="1:38" x14ac:dyDescent="0.25">
      <c r="A4888">
        <v>4887</v>
      </c>
      <c r="B4888" t="s">
        <v>13200</v>
      </c>
      <c r="C4888">
        <v>2020</v>
      </c>
      <c r="D4888" t="s">
        <v>7070</v>
      </c>
      <c r="E4888">
        <v>9</v>
      </c>
      <c r="F4888">
        <v>1</v>
      </c>
      <c r="G4888" s="2">
        <v>43725</v>
      </c>
      <c r="H4888" s="2">
        <v>43845</v>
      </c>
      <c r="I4888" t="s">
        <v>2828</v>
      </c>
      <c r="J4888" t="s">
        <v>3642</v>
      </c>
      <c r="K4888" t="s">
        <v>3793</v>
      </c>
      <c r="L4888" t="s">
        <v>3794</v>
      </c>
      <c r="M4888" t="s">
        <v>9165</v>
      </c>
      <c r="N4888" t="s">
        <v>926</v>
      </c>
      <c r="O4888" t="s">
        <v>338</v>
      </c>
      <c r="P4888" t="s">
        <v>338</v>
      </c>
      <c r="Q4888">
        <v>120</v>
      </c>
      <c r="R4888" t="s">
        <v>10918</v>
      </c>
      <c r="S4888">
        <v>16</v>
      </c>
      <c r="T4888">
        <v>8.8514003753662109</v>
      </c>
      <c r="U4888">
        <v>-73.759002685546875</v>
      </c>
      <c r="V4888">
        <v>0.17912210524082181</v>
      </c>
      <c r="W4888">
        <v>5.0249169580638409E-3</v>
      </c>
      <c r="X4888">
        <v>0</v>
      </c>
      <c r="Y4888">
        <v>0</v>
      </c>
      <c r="Z4888">
        <v>1.246539317071438E-2</v>
      </c>
      <c r="AA4888">
        <v>4.6875E-2</v>
      </c>
      <c r="AB4888">
        <v>0</v>
      </c>
      <c r="AC4888">
        <v>0</v>
      </c>
      <c r="AD4888">
        <v>11.77999973297119</v>
      </c>
      <c r="AE4888">
        <v>3.4722222480922942E-3</v>
      </c>
      <c r="AF4888">
        <v>1</v>
      </c>
      <c r="AG4888">
        <v>1</v>
      </c>
      <c r="AH4888">
        <v>0</v>
      </c>
      <c r="AI4888">
        <v>0</v>
      </c>
      <c r="AJ4888">
        <v>1</v>
      </c>
      <c r="AK4888">
        <v>1</v>
      </c>
      <c r="AL4888">
        <v>0</v>
      </c>
    </row>
    <row r="4889" spans="1:38" x14ac:dyDescent="0.25">
      <c r="A4889">
        <v>4888</v>
      </c>
      <c r="B4889" t="s">
        <v>13200</v>
      </c>
      <c r="C4889">
        <v>2020</v>
      </c>
      <c r="D4889" t="s">
        <v>7070</v>
      </c>
      <c r="E4889">
        <v>9</v>
      </c>
      <c r="F4889">
        <v>1</v>
      </c>
      <c r="G4889" s="2">
        <v>43725</v>
      </c>
      <c r="H4889" s="2">
        <v>43845</v>
      </c>
      <c r="I4889" t="s">
        <v>2828</v>
      </c>
      <c r="J4889" t="s">
        <v>3642</v>
      </c>
      <c r="K4889" t="s">
        <v>3793</v>
      </c>
      <c r="L4889" t="s">
        <v>3794</v>
      </c>
      <c r="M4889" t="s">
        <v>881</v>
      </c>
      <c r="N4889" t="s">
        <v>1807</v>
      </c>
      <c r="O4889" t="s">
        <v>338</v>
      </c>
      <c r="P4889" t="s">
        <v>338</v>
      </c>
      <c r="Q4889">
        <v>120</v>
      </c>
      <c r="R4889" t="s">
        <v>13202</v>
      </c>
      <c r="S4889">
        <v>16</v>
      </c>
      <c r="T4889">
        <v>8.8584413528442383</v>
      </c>
      <c r="U4889">
        <v>-73.762542724609375</v>
      </c>
      <c r="V4889">
        <v>0.1589550971984863</v>
      </c>
      <c r="W4889">
        <v>7.1550019085407257E-2</v>
      </c>
      <c r="X4889">
        <v>0</v>
      </c>
      <c r="Y4889">
        <v>0</v>
      </c>
      <c r="Z4889">
        <v>1.6963565722107891E-2</v>
      </c>
      <c r="AA4889">
        <v>6.6666670143604279E-2</v>
      </c>
      <c r="AB4889">
        <v>0</v>
      </c>
      <c r="AC4889">
        <v>0</v>
      </c>
      <c r="AD4889">
        <v>13.19999980926514</v>
      </c>
      <c r="AE4889">
        <v>9.9307531490921974E-3</v>
      </c>
      <c r="AF4889">
        <v>1</v>
      </c>
      <c r="AG4889">
        <v>1</v>
      </c>
      <c r="AH4889">
        <v>0</v>
      </c>
      <c r="AI4889">
        <v>0</v>
      </c>
      <c r="AJ4889">
        <v>1</v>
      </c>
      <c r="AK4889">
        <v>1</v>
      </c>
      <c r="AL4889">
        <v>0</v>
      </c>
    </row>
    <row r="4890" spans="1:38" x14ac:dyDescent="0.25">
      <c r="A4890">
        <v>4889</v>
      </c>
      <c r="B4890" t="s">
        <v>13200</v>
      </c>
      <c r="C4890">
        <v>2020</v>
      </c>
      <c r="D4890" t="s">
        <v>7070</v>
      </c>
      <c r="E4890">
        <v>9</v>
      </c>
      <c r="F4890">
        <v>1</v>
      </c>
      <c r="G4890" s="2">
        <v>43725</v>
      </c>
      <c r="H4890" s="2">
        <v>43845</v>
      </c>
      <c r="I4890" t="s">
        <v>2828</v>
      </c>
      <c r="J4890" t="s">
        <v>3642</v>
      </c>
      <c r="K4890" t="s">
        <v>3793</v>
      </c>
      <c r="L4890" t="s">
        <v>3794</v>
      </c>
      <c r="M4890" t="s">
        <v>13203</v>
      </c>
      <c r="N4890" t="s">
        <v>1807</v>
      </c>
      <c r="O4890" t="s">
        <v>338</v>
      </c>
      <c r="P4890" t="s">
        <v>338</v>
      </c>
      <c r="Q4890">
        <v>120</v>
      </c>
      <c r="R4890" t="s">
        <v>13204</v>
      </c>
      <c r="S4890">
        <v>16</v>
      </c>
      <c r="T4890">
        <v>8.8529062271118164</v>
      </c>
      <c r="U4890">
        <v>-73.757766723632813</v>
      </c>
      <c r="V4890">
        <v>0.19296710193157199</v>
      </c>
      <c r="W4890">
        <v>2.3314356803894039E-2</v>
      </c>
      <c r="X4890">
        <v>0</v>
      </c>
      <c r="Y4890">
        <v>0</v>
      </c>
      <c r="Z4890">
        <v>0</v>
      </c>
      <c r="AA4890">
        <v>0</v>
      </c>
      <c r="AB4890">
        <v>2.3148148320615292E-3</v>
      </c>
      <c r="AC4890">
        <v>0</v>
      </c>
      <c r="AD4890">
        <v>13.19999980926514</v>
      </c>
      <c r="AE4890">
        <v>0</v>
      </c>
      <c r="AF4890">
        <v>1</v>
      </c>
      <c r="AG4890">
        <v>1</v>
      </c>
      <c r="AH4890">
        <v>0</v>
      </c>
      <c r="AI4890">
        <v>0</v>
      </c>
      <c r="AJ4890">
        <v>0</v>
      </c>
      <c r="AK4890">
        <v>0</v>
      </c>
      <c r="AL4890">
        <v>1</v>
      </c>
    </row>
    <row r="4891" spans="1:38" x14ac:dyDescent="0.25">
      <c r="A4891">
        <v>4890</v>
      </c>
      <c r="B4891" t="s">
        <v>13205</v>
      </c>
      <c r="C4891">
        <v>2020</v>
      </c>
      <c r="D4891" t="s">
        <v>7070</v>
      </c>
      <c r="E4891">
        <v>9</v>
      </c>
      <c r="F4891">
        <v>1</v>
      </c>
      <c r="G4891" s="2">
        <v>43736</v>
      </c>
      <c r="H4891" s="2">
        <v>43845</v>
      </c>
      <c r="I4891" t="s">
        <v>39</v>
      </c>
      <c r="J4891" t="s">
        <v>48</v>
      </c>
      <c r="K4891" t="s">
        <v>92</v>
      </c>
      <c r="L4891" t="s">
        <v>2476</v>
      </c>
      <c r="M4891" t="s">
        <v>13206</v>
      </c>
      <c r="N4891" t="s">
        <v>2430</v>
      </c>
      <c r="O4891" t="s">
        <v>9876</v>
      </c>
      <c r="P4891" t="s">
        <v>9876</v>
      </c>
      <c r="Q4891">
        <v>109</v>
      </c>
      <c r="R4891" t="s">
        <v>5500</v>
      </c>
      <c r="S4891">
        <v>16</v>
      </c>
      <c r="T4891">
        <v>5.1912059783935547</v>
      </c>
      <c r="U4891">
        <v>-72.425140380859375</v>
      </c>
      <c r="V4891">
        <v>0.20098105072975159</v>
      </c>
      <c r="W4891">
        <v>6.6964286379516116E-3</v>
      </c>
      <c r="X4891">
        <v>0</v>
      </c>
      <c r="Y4891">
        <v>0.38068181276321411</v>
      </c>
      <c r="Z4891">
        <v>3.5771530121564872E-2</v>
      </c>
      <c r="AA4891">
        <v>3.5000000149011612E-2</v>
      </c>
      <c r="AB4891">
        <v>0</v>
      </c>
      <c r="AC4891">
        <v>0</v>
      </c>
      <c r="AD4891">
        <v>8.7399997711181641</v>
      </c>
      <c r="AE4891">
        <v>0</v>
      </c>
      <c r="AF4891">
        <v>1</v>
      </c>
      <c r="AG4891">
        <v>1</v>
      </c>
      <c r="AH4891">
        <v>0</v>
      </c>
      <c r="AI4891">
        <v>1</v>
      </c>
      <c r="AJ4891">
        <v>0</v>
      </c>
      <c r="AK4891">
        <v>1</v>
      </c>
      <c r="AL4891">
        <v>0</v>
      </c>
    </row>
    <row r="4892" spans="1:38" x14ac:dyDescent="0.25">
      <c r="A4892">
        <v>4891</v>
      </c>
      <c r="B4892" t="s">
        <v>13205</v>
      </c>
      <c r="C4892">
        <v>2020</v>
      </c>
      <c r="D4892" t="s">
        <v>7070</v>
      </c>
      <c r="E4892">
        <v>9</v>
      </c>
      <c r="F4892">
        <v>1</v>
      </c>
      <c r="G4892" s="2">
        <v>43735</v>
      </c>
      <c r="H4892" s="2">
        <v>43845</v>
      </c>
      <c r="I4892" t="s">
        <v>39</v>
      </c>
      <c r="J4892" t="s">
        <v>48</v>
      </c>
      <c r="K4892" t="s">
        <v>92</v>
      </c>
      <c r="L4892" t="s">
        <v>2476</v>
      </c>
      <c r="M4892" t="s">
        <v>1244</v>
      </c>
      <c r="N4892" t="s">
        <v>13207</v>
      </c>
      <c r="O4892" t="s">
        <v>12656</v>
      </c>
      <c r="P4892" t="s">
        <v>12656</v>
      </c>
      <c r="Q4892">
        <v>110</v>
      </c>
      <c r="R4892" t="s">
        <v>2515</v>
      </c>
      <c r="S4892">
        <v>25</v>
      </c>
      <c r="T4892">
        <v>5.1824750900268546</v>
      </c>
      <c r="U4892">
        <v>-72.398300170898438</v>
      </c>
      <c r="V4892">
        <v>0</v>
      </c>
      <c r="W4892">
        <v>2.4372523650527E-2</v>
      </c>
      <c r="X4892">
        <v>9.6111111342906952E-3</v>
      </c>
      <c r="Y4892">
        <v>1</v>
      </c>
      <c r="Z4892">
        <v>0.17092220485210419</v>
      </c>
      <c r="AA4892">
        <v>0.179079994559288</v>
      </c>
      <c r="AB4892">
        <v>0</v>
      </c>
      <c r="AC4892">
        <v>0</v>
      </c>
      <c r="AD4892">
        <v>12.61999988555908</v>
      </c>
      <c r="AE4892">
        <v>0</v>
      </c>
      <c r="AF4892">
        <v>0</v>
      </c>
      <c r="AG4892">
        <v>1</v>
      </c>
      <c r="AH4892">
        <v>1</v>
      </c>
      <c r="AI4892">
        <v>1</v>
      </c>
      <c r="AJ4892">
        <v>0</v>
      </c>
      <c r="AK4892">
        <v>1</v>
      </c>
      <c r="AL4892">
        <v>0</v>
      </c>
    </row>
    <row r="4893" spans="1:38" x14ac:dyDescent="0.25">
      <c r="A4893">
        <v>4892</v>
      </c>
      <c r="B4893" t="s">
        <v>13205</v>
      </c>
      <c r="C4893">
        <v>2020</v>
      </c>
      <c r="D4893" t="s">
        <v>7070</v>
      </c>
      <c r="E4893">
        <v>9</v>
      </c>
      <c r="F4893">
        <v>1</v>
      </c>
      <c r="G4893" s="2">
        <v>43738</v>
      </c>
      <c r="H4893" s="2">
        <v>43845</v>
      </c>
      <c r="I4893" t="s">
        <v>39</v>
      </c>
      <c r="J4893" t="s">
        <v>48</v>
      </c>
      <c r="K4893" t="s">
        <v>92</v>
      </c>
      <c r="L4893" t="s">
        <v>2476</v>
      </c>
      <c r="M4893" t="s">
        <v>929</v>
      </c>
      <c r="N4893" t="s">
        <v>1655</v>
      </c>
      <c r="O4893" t="s">
        <v>9876</v>
      </c>
      <c r="P4893" t="s">
        <v>9876</v>
      </c>
      <c r="Q4893">
        <v>107</v>
      </c>
      <c r="R4893" t="s">
        <v>13208</v>
      </c>
      <c r="S4893">
        <v>16</v>
      </c>
      <c r="T4893">
        <v>5.1824750900268546</v>
      </c>
      <c r="U4893">
        <v>-72.398300170898438</v>
      </c>
      <c r="V4893">
        <v>0</v>
      </c>
      <c r="W4893">
        <v>2.395833283662796E-2</v>
      </c>
      <c r="X4893">
        <v>0</v>
      </c>
      <c r="Y4893">
        <v>0.94791668653488159</v>
      </c>
      <c r="Z4893">
        <v>0.1527523547410965</v>
      </c>
      <c r="AA4893">
        <v>0.10093750059604641</v>
      </c>
      <c r="AB4893">
        <v>0</v>
      </c>
      <c r="AC4893">
        <v>0</v>
      </c>
      <c r="AD4893">
        <v>10.310000419616699</v>
      </c>
      <c r="AE4893">
        <v>0</v>
      </c>
      <c r="AF4893">
        <v>0</v>
      </c>
      <c r="AG4893">
        <v>1</v>
      </c>
      <c r="AH4893">
        <v>0</v>
      </c>
      <c r="AI4893">
        <v>1</v>
      </c>
      <c r="AJ4893">
        <v>0</v>
      </c>
      <c r="AK4893">
        <v>1</v>
      </c>
      <c r="AL4893">
        <v>0</v>
      </c>
    </row>
    <row r="4894" spans="1:38" x14ac:dyDescent="0.25">
      <c r="A4894">
        <v>4893</v>
      </c>
      <c r="B4894" t="s">
        <v>13205</v>
      </c>
      <c r="C4894">
        <v>2020</v>
      </c>
      <c r="D4894" t="s">
        <v>7070</v>
      </c>
      <c r="E4894">
        <v>9</v>
      </c>
      <c r="F4894">
        <v>1</v>
      </c>
      <c r="G4894" s="2">
        <v>43725</v>
      </c>
      <c r="H4894" s="2">
        <v>43845</v>
      </c>
      <c r="I4894" t="s">
        <v>39</v>
      </c>
      <c r="J4894" t="s">
        <v>48</v>
      </c>
      <c r="K4894" t="s">
        <v>92</v>
      </c>
      <c r="L4894" t="s">
        <v>2499</v>
      </c>
      <c r="M4894" t="s">
        <v>13209</v>
      </c>
      <c r="N4894" t="s">
        <v>3890</v>
      </c>
      <c r="O4894" t="s">
        <v>9876</v>
      </c>
      <c r="P4894" t="s">
        <v>9876</v>
      </c>
      <c r="Q4894">
        <v>120</v>
      </c>
      <c r="R4894" t="s">
        <v>13208</v>
      </c>
      <c r="S4894">
        <v>16</v>
      </c>
      <c r="T4894">
        <v>5.2220859527587891</v>
      </c>
      <c r="U4894">
        <v>-72.444473266601563</v>
      </c>
      <c r="V4894">
        <v>1.96122657507658E-2</v>
      </c>
      <c r="W4894">
        <v>0</v>
      </c>
      <c r="X4894">
        <v>0</v>
      </c>
      <c r="Y4894">
        <v>0.95028406381607056</v>
      </c>
      <c r="Z4894">
        <v>7.9352810978889465E-2</v>
      </c>
      <c r="AA4894">
        <v>7.7812500298023224E-2</v>
      </c>
      <c r="AB4894">
        <v>0</v>
      </c>
      <c r="AC4894">
        <v>0</v>
      </c>
      <c r="AD4894">
        <v>19.370000839233398</v>
      </c>
      <c r="AE4894">
        <v>0</v>
      </c>
      <c r="AF4894">
        <v>1</v>
      </c>
      <c r="AG4894">
        <v>0</v>
      </c>
      <c r="AH4894">
        <v>0</v>
      </c>
      <c r="AI4894">
        <v>1</v>
      </c>
      <c r="AJ4894">
        <v>0</v>
      </c>
      <c r="AK4894">
        <v>1</v>
      </c>
      <c r="AL4894">
        <v>0</v>
      </c>
    </row>
    <row r="4895" spans="1:38" x14ac:dyDescent="0.25">
      <c r="A4895">
        <v>4894</v>
      </c>
      <c r="B4895" t="s">
        <v>13205</v>
      </c>
      <c r="C4895">
        <v>2020</v>
      </c>
      <c r="D4895" t="s">
        <v>7070</v>
      </c>
      <c r="E4895">
        <v>9</v>
      </c>
      <c r="F4895">
        <v>1</v>
      </c>
      <c r="G4895" s="2">
        <v>43734</v>
      </c>
      <c r="H4895" s="2">
        <v>43845</v>
      </c>
      <c r="I4895" t="s">
        <v>39</v>
      </c>
      <c r="J4895" t="s">
        <v>48</v>
      </c>
      <c r="K4895" t="s">
        <v>92</v>
      </c>
      <c r="L4895" t="s">
        <v>2869</v>
      </c>
      <c r="M4895" t="s">
        <v>1244</v>
      </c>
      <c r="N4895" t="s">
        <v>13210</v>
      </c>
      <c r="O4895" t="s">
        <v>5497</v>
      </c>
      <c r="P4895" t="s">
        <v>5497</v>
      </c>
      <c r="Q4895">
        <v>111</v>
      </c>
      <c r="R4895" t="s">
        <v>13211</v>
      </c>
      <c r="S4895">
        <v>16</v>
      </c>
      <c r="T4895">
        <v>5.1212539672851563</v>
      </c>
      <c r="U4895">
        <v>-72.380386352539063</v>
      </c>
      <c r="V4895">
        <v>8.4766045212745667E-2</v>
      </c>
      <c r="W4895">
        <v>2.4643640965223309E-2</v>
      </c>
      <c r="X4895">
        <v>2.0024670287966732E-2</v>
      </c>
      <c r="Y4895">
        <v>1</v>
      </c>
      <c r="Z4895">
        <v>0.10787837952375411</v>
      </c>
      <c r="AA4895">
        <v>0.11874999850988389</v>
      </c>
      <c r="AB4895">
        <v>0</v>
      </c>
      <c r="AC4895">
        <v>0</v>
      </c>
      <c r="AD4895">
        <v>15</v>
      </c>
      <c r="AE4895">
        <v>0</v>
      </c>
      <c r="AF4895">
        <v>1</v>
      </c>
      <c r="AG4895">
        <v>1</v>
      </c>
      <c r="AH4895">
        <v>1</v>
      </c>
      <c r="AI4895">
        <v>1</v>
      </c>
      <c r="AJ4895">
        <v>0</v>
      </c>
      <c r="AK4895">
        <v>1</v>
      </c>
      <c r="AL4895">
        <v>0</v>
      </c>
    </row>
    <row r="4896" spans="1:38" x14ac:dyDescent="0.25">
      <c r="A4896">
        <v>4895</v>
      </c>
      <c r="B4896" t="s">
        <v>13212</v>
      </c>
      <c r="C4896">
        <v>2020</v>
      </c>
      <c r="D4896" t="s">
        <v>7070</v>
      </c>
      <c r="E4896">
        <v>9</v>
      </c>
      <c r="F4896">
        <v>1</v>
      </c>
      <c r="G4896" s="2">
        <v>43737</v>
      </c>
      <c r="H4896" s="2">
        <v>43845</v>
      </c>
      <c r="I4896" t="s">
        <v>39</v>
      </c>
      <c r="J4896" t="s">
        <v>48</v>
      </c>
      <c r="K4896" t="s">
        <v>378</v>
      </c>
      <c r="L4896" t="s">
        <v>379</v>
      </c>
      <c r="M4896" t="s">
        <v>1117</v>
      </c>
      <c r="N4896" t="s">
        <v>1291</v>
      </c>
      <c r="O4896" t="s">
        <v>9876</v>
      </c>
      <c r="P4896" t="s">
        <v>9876</v>
      </c>
      <c r="Q4896">
        <v>108</v>
      </c>
      <c r="R4896" t="s">
        <v>13213</v>
      </c>
      <c r="S4896">
        <v>16</v>
      </c>
      <c r="T4896">
        <v>4.9757552146911621</v>
      </c>
      <c r="U4896">
        <v>-72.616287231445313</v>
      </c>
      <c r="V4896">
        <v>2.7452865615487099E-2</v>
      </c>
      <c r="W4896">
        <v>0</v>
      </c>
      <c r="X4896">
        <v>1.015624962747097E-2</v>
      </c>
      <c r="Y4896">
        <v>0.45252799987792969</v>
      </c>
      <c r="Z4896">
        <v>0.35137900710105902</v>
      </c>
      <c r="AA4896">
        <v>0</v>
      </c>
      <c r="AB4896">
        <v>0</v>
      </c>
      <c r="AC4896">
        <v>0</v>
      </c>
      <c r="AD4896">
        <v>13.060000419616699</v>
      </c>
      <c r="AE4896">
        <v>0</v>
      </c>
      <c r="AF4896">
        <v>1</v>
      </c>
      <c r="AG4896">
        <v>0</v>
      </c>
      <c r="AH4896">
        <v>1</v>
      </c>
      <c r="AI4896">
        <v>1</v>
      </c>
      <c r="AJ4896">
        <v>0</v>
      </c>
      <c r="AK4896">
        <v>1</v>
      </c>
      <c r="AL4896">
        <v>0</v>
      </c>
    </row>
    <row r="4897" spans="1:38" x14ac:dyDescent="0.25">
      <c r="A4897">
        <v>4896</v>
      </c>
      <c r="B4897" t="s">
        <v>13212</v>
      </c>
      <c r="C4897">
        <v>2020</v>
      </c>
      <c r="D4897" t="s">
        <v>7070</v>
      </c>
      <c r="E4897">
        <v>10</v>
      </c>
      <c r="F4897">
        <v>1</v>
      </c>
      <c r="G4897" s="2">
        <v>43743</v>
      </c>
      <c r="H4897" s="2">
        <v>43845</v>
      </c>
      <c r="I4897" t="s">
        <v>39</v>
      </c>
      <c r="J4897" t="s">
        <v>48</v>
      </c>
      <c r="K4897" t="s">
        <v>378</v>
      </c>
      <c r="L4897" t="s">
        <v>379</v>
      </c>
      <c r="M4897" t="s">
        <v>4858</v>
      </c>
      <c r="N4897" t="s">
        <v>438</v>
      </c>
      <c r="O4897" t="s">
        <v>9876</v>
      </c>
      <c r="P4897" t="s">
        <v>9876</v>
      </c>
      <c r="Q4897">
        <v>102</v>
      </c>
      <c r="R4897" t="s">
        <v>13213</v>
      </c>
      <c r="S4897">
        <v>16</v>
      </c>
      <c r="T4897">
        <v>4.9731659889221191</v>
      </c>
      <c r="U4897">
        <v>-72.616493225097656</v>
      </c>
      <c r="V4897">
        <v>2.1298650652170181E-2</v>
      </c>
      <c r="W4897">
        <v>0</v>
      </c>
      <c r="X4897">
        <v>2.450980432331562E-2</v>
      </c>
      <c r="Y4897">
        <v>0.66874998807907104</v>
      </c>
      <c r="Z4897">
        <v>0.1116417348384857</v>
      </c>
      <c r="AA4897">
        <v>0</v>
      </c>
      <c r="AB4897">
        <v>0</v>
      </c>
      <c r="AC4897">
        <v>0</v>
      </c>
      <c r="AD4897">
        <v>9.7700004577636719</v>
      </c>
      <c r="AE4897">
        <v>0</v>
      </c>
      <c r="AF4897">
        <v>1</v>
      </c>
      <c r="AG4897">
        <v>0</v>
      </c>
      <c r="AH4897">
        <v>1</v>
      </c>
      <c r="AI4897">
        <v>1</v>
      </c>
      <c r="AJ4897">
        <v>0</v>
      </c>
      <c r="AK4897">
        <v>1</v>
      </c>
      <c r="AL4897">
        <v>0</v>
      </c>
    </row>
    <row r="4898" spans="1:38" x14ac:dyDescent="0.25">
      <c r="A4898">
        <v>4897</v>
      </c>
      <c r="B4898" t="s">
        <v>13214</v>
      </c>
      <c r="C4898">
        <v>2020</v>
      </c>
      <c r="D4898" t="s">
        <v>7070</v>
      </c>
      <c r="E4898">
        <v>9</v>
      </c>
      <c r="F4898">
        <v>1</v>
      </c>
      <c r="G4898" s="2">
        <v>43735</v>
      </c>
      <c r="H4898" s="2">
        <v>43845</v>
      </c>
      <c r="I4898" t="s">
        <v>39</v>
      </c>
      <c r="J4898" t="s">
        <v>40</v>
      </c>
      <c r="K4898" t="s">
        <v>262</v>
      </c>
      <c r="L4898" t="s">
        <v>13215</v>
      </c>
      <c r="M4898" t="s">
        <v>9076</v>
      </c>
      <c r="N4898" t="s">
        <v>2539</v>
      </c>
      <c r="O4898" t="s">
        <v>9876</v>
      </c>
      <c r="P4898" t="s">
        <v>9876</v>
      </c>
      <c r="Q4898">
        <v>110</v>
      </c>
      <c r="R4898" t="s">
        <v>13216</v>
      </c>
      <c r="S4898">
        <v>16</v>
      </c>
      <c r="T4898">
        <v>4.201322078704834</v>
      </c>
      <c r="U4898">
        <v>-72.999954223632813</v>
      </c>
      <c r="V4898">
        <v>3.5812940448522568E-2</v>
      </c>
      <c r="W4898">
        <v>3.441697359085083E-2</v>
      </c>
      <c r="X4898">
        <v>0.35800439119338989</v>
      </c>
      <c r="Y4898">
        <v>1</v>
      </c>
      <c r="Z4898">
        <v>0.22281588613986969</v>
      </c>
      <c r="AA4898">
        <v>6.5624997019767761E-2</v>
      </c>
      <c r="AB4898">
        <v>0</v>
      </c>
      <c r="AC4898">
        <v>0</v>
      </c>
      <c r="AD4898">
        <v>16.29999923706055</v>
      </c>
      <c r="AE4898">
        <v>1.9753735512495041E-2</v>
      </c>
      <c r="AF4898">
        <v>1</v>
      </c>
      <c r="AG4898">
        <v>1</v>
      </c>
      <c r="AH4898">
        <v>1</v>
      </c>
      <c r="AI4898">
        <v>1</v>
      </c>
      <c r="AJ4898">
        <v>1</v>
      </c>
      <c r="AK4898">
        <v>1</v>
      </c>
      <c r="AL4898">
        <v>0</v>
      </c>
    </row>
    <row r="4899" spans="1:38" x14ac:dyDescent="0.25">
      <c r="A4899">
        <v>4898</v>
      </c>
      <c r="B4899" t="s">
        <v>13214</v>
      </c>
      <c r="C4899">
        <v>2020</v>
      </c>
      <c r="D4899" t="s">
        <v>7070</v>
      </c>
      <c r="E4899">
        <v>9</v>
      </c>
      <c r="F4899">
        <v>1</v>
      </c>
      <c r="G4899" s="2">
        <v>43737</v>
      </c>
      <c r="H4899" s="2">
        <v>43845</v>
      </c>
      <c r="I4899" t="s">
        <v>39</v>
      </c>
      <c r="J4899" t="s">
        <v>40</v>
      </c>
      <c r="K4899" t="s">
        <v>262</v>
      </c>
      <c r="L4899" t="s">
        <v>5975</v>
      </c>
      <c r="M4899" t="s">
        <v>2249</v>
      </c>
      <c r="N4899" t="s">
        <v>10437</v>
      </c>
      <c r="O4899" t="s">
        <v>12656</v>
      </c>
      <c r="P4899" t="s">
        <v>12656</v>
      </c>
      <c r="Q4899">
        <v>108</v>
      </c>
      <c r="R4899" t="s">
        <v>13151</v>
      </c>
      <c r="S4899">
        <v>16</v>
      </c>
      <c r="T4899">
        <v>4.2102961540222168</v>
      </c>
      <c r="U4899">
        <v>-73.018028259277344</v>
      </c>
      <c r="V4899">
        <v>0</v>
      </c>
      <c r="W4899">
        <v>1.9899943843483921E-2</v>
      </c>
      <c r="X4899">
        <v>0</v>
      </c>
      <c r="Y4899">
        <v>1</v>
      </c>
      <c r="Z4899">
        <v>0.76215511560440063</v>
      </c>
      <c r="AA4899">
        <v>7.5000002980232239E-2</v>
      </c>
      <c r="AB4899">
        <v>0</v>
      </c>
      <c r="AC4899">
        <v>0</v>
      </c>
      <c r="AD4899">
        <v>30</v>
      </c>
      <c r="AE4899">
        <v>1.128472201526165E-2</v>
      </c>
      <c r="AF4899">
        <v>0</v>
      </c>
      <c r="AG4899">
        <v>1</v>
      </c>
      <c r="AH4899">
        <v>0</v>
      </c>
      <c r="AI4899">
        <v>1</v>
      </c>
      <c r="AJ4899">
        <v>1</v>
      </c>
      <c r="AK4899">
        <v>1</v>
      </c>
      <c r="AL4899">
        <v>0</v>
      </c>
    </row>
    <row r="4900" spans="1:38" x14ac:dyDescent="0.25">
      <c r="A4900">
        <v>4899</v>
      </c>
      <c r="B4900" t="s">
        <v>13217</v>
      </c>
      <c r="C4900">
        <v>2020</v>
      </c>
      <c r="D4900" t="s">
        <v>7070</v>
      </c>
      <c r="E4900">
        <v>10</v>
      </c>
      <c r="F4900">
        <v>1</v>
      </c>
      <c r="G4900" s="2">
        <v>43741</v>
      </c>
      <c r="H4900" s="2">
        <v>43845</v>
      </c>
      <c r="I4900" t="s">
        <v>39</v>
      </c>
      <c r="J4900" t="s">
        <v>40</v>
      </c>
      <c r="K4900" t="s">
        <v>434</v>
      </c>
      <c r="L4900" t="s">
        <v>9102</v>
      </c>
      <c r="M4900" t="s">
        <v>1554</v>
      </c>
      <c r="N4900" t="s">
        <v>13218</v>
      </c>
      <c r="O4900" t="s">
        <v>9876</v>
      </c>
      <c r="P4900" t="s">
        <v>9876</v>
      </c>
      <c r="Q4900">
        <v>104</v>
      </c>
      <c r="R4900" t="s">
        <v>4898</v>
      </c>
      <c r="S4900">
        <v>16</v>
      </c>
      <c r="T4900">
        <v>3.865658044815063</v>
      </c>
      <c r="U4900">
        <v>-73.647605895996094</v>
      </c>
      <c r="V4900">
        <v>0</v>
      </c>
      <c r="W4900">
        <v>2.812499925494194E-2</v>
      </c>
      <c r="X4900">
        <v>0.48557007312774658</v>
      </c>
      <c r="Y4900">
        <v>0.45939710736274719</v>
      </c>
      <c r="Z4900">
        <v>0.16656884551048279</v>
      </c>
      <c r="AA4900">
        <v>5.000000074505806E-2</v>
      </c>
      <c r="AB4900">
        <v>0</v>
      </c>
      <c r="AC4900">
        <v>6.25E-2</v>
      </c>
      <c r="AD4900">
        <v>12.96875</v>
      </c>
      <c r="AE4900">
        <v>0</v>
      </c>
      <c r="AF4900">
        <v>0</v>
      </c>
      <c r="AG4900">
        <v>1</v>
      </c>
      <c r="AH4900">
        <v>1</v>
      </c>
      <c r="AI4900">
        <v>1</v>
      </c>
      <c r="AJ4900">
        <v>0</v>
      </c>
      <c r="AK4900">
        <v>1</v>
      </c>
      <c r="AL4900">
        <v>0</v>
      </c>
    </row>
    <row r="4901" spans="1:38" x14ac:dyDescent="0.25">
      <c r="A4901">
        <v>4900</v>
      </c>
      <c r="B4901" t="s">
        <v>13219</v>
      </c>
      <c r="C4901">
        <v>2020</v>
      </c>
      <c r="D4901" t="s">
        <v>7070</v>
      </c>
      <c r="E4901">
        <v>9</v>
      </c>
      <c r="F4901">
        <v>1</v>
      </c>
      <c r="G4901" s="2">
        <v>43735</v>
      </c>
      <c r="H4901" s="2">
        <v>43845</v>
      </c>
      <c r="I4901" t="s">
        <v>39</v>
      </c>
      <c r="J4901" t="s">
        <v>40</v>
      </c>
      <c r="K4901" t="s">
        <v>165</v>
      </c>
      <c r="L4901" t="s">
        <v>902</v>
      </c>
      <c r="M4901" t="s">
        <v>2031</v>
      </c>
      <c r="N4901" t="s">
        <v>456</v>
      </c>
      <c r="O4901" t="s">
        <v>18324</v>
      </c>
      <c r="P4901" t="s">
        <v>18323</v>
      </c>
      <c r="Q4901">
        <v>110</v>
      </c>
      <c r="R4901" t="s">
        <v>2799</v>
      </c>
      <c r="S4901">
        <v>14</v>
      </c>
      <c r="T4901">
        <v>4.1895599365234384</v>
      </c>
      <c r="U4901">
        <v>-73.202072143554688</v>
      </c>
      <c r="V4901">
        <v>8.4325401112437248E-3</v>
      </c>
      <c r="W4901">
        <v>4.8078011721372597E-2</v>
      </c>
      <c r="X4901">
        <v>3.4693878144025803E-2</v>
      </c>
      <c r="Y4901">
        <v>1</v>
      </c>
      <c r="Z4901">
        <v>0.1292953044176102</v>
      </c>
      <c r="AA4901">
        <v>0.1107142865657806</v>
      </c>
      <c r="AB4901">
        <v>1.4328231103718281E-2</v>
      </c>
      <c r="AC4901">
        <v>0</v>
      </c>
      <c r="AD4901">
        <v>15.98939895629883</v>
      </c>
      <c r="AE4901">
        <v>0</v>
      </c>
      <c r="AF4901">
        <v>1</v>
      </c>
      <c r="AG4901">
        <v>1</v>
      </c>
      <c r="AH4901">
        <v>1</v>
      </c>
      <c r="AI4901">
        <v>1</v>
      </c>
      <c r="AJ4901">
        <v>0</v>
      </c>
      <c r="AK4901">
        <v>1</v>
      </c>
      <c r="AL4901">
        <v>1</v>
      </c>
    </row>
    <row r="4902" spans="1:38" x14ac:dyDescent="0.25">
      <c r="A4902">
        <v>4901</v>
      </c>
      <c r="B4902" t="s">
        <v>13220</v>
      </c>
      <c r="C4902">
        <v>2020</v>
      </c>
      <c r="D4902" t="s">
        <v>7070</v>
      </c>
      <c r="E4902">
        <v>9</v>
      </c>
      <c r="F4902">
        <v>1</v>
      </c>
      <c r="G4902" s="2">
        <v>43735</v>
      </c>
      <c r="H4902" s="2">
        <v>43845</v>
      </c>
      <c r="I4902" t="s">
        <v>39</v>
      </c>
      <c r="J4902" t="s">
        <v>40</v>
      </c>
      <c r="K4902" t="s">
        <v>100</v>
      </c>
      <c r="L4902" t="s">
        <v>837</v>
      </c>
      <c r="M4902" t="s">
        <v>13221</v>
      </c>
      <c r="N4902" t="s">
        <v>2781</v>
      </c>
      <c r="O4902" t="s">
        <v>9876</v>
      </c>
      <c r="P4902" t="s">
        <v>9876</v>
      </c>
      <c r="Q4902">
        <v>110</v>
      </c>
      <c r="R4902" t="s">
        <v>9192</v>
      </c>
      <c r="S4902">
        <v>16</v>
      </c>
      <c r="T4902">
        <v>3.917639017105103</v>
      </c>
      <c r="U4902">
        <v>-72.389305114746094</v>
      </c>
      <c r="V4902">
        <v>2.2418579086661339E-2</v>
      </c>
      <c r="W4902">
        <v>1.1787280440330511E-2</v>
      </c>
      <c r="X4902">
        <v>0</v>
      </c>
      <c r="Y4902">
        <v>1</v>
      </c>
      <c r="Z4902">
        <v>9.1729409992694855E-2</v>
      </c>
      <c r="AA4902">
        <v>5.000000074505806E-2</v>
      </c>
      <c r="AB4902">
        <v>0</v>
      </c>
      <c r="AC4902">
        <v>0</v>
      </c>
      <c r="AD4902">
        <v>29.29999923706055</v>
      </c>
      <c r="AE4902">
        <v>1.5450106933712959E-2</v>
      </c>
      <c r="AF4902">
        <v>1</v>
      </c>
      <c r="AG4902">
        <v>1</v>
      </c>
      <c r="AH4902">
        <v>0</v>
      </c>
      <c r="AI4902">
        <v>1</v>
      </c>
      <c r="AJ4902">
        <v>1</v>
      </c>
      <c r="AK4902">
        <v>1</v>
      </c>
      <c r="AL4902">
        <v>0</v>
      </c>
    </row>
    <row r="4903" spans="1:38" x14ac:dyDescent="0.25">
      <c r="A4903">
        <v>4902</v>
      </c>
      <c r="B4903" t="s">
        <v>13220</v>
      </c>
      <c r="C4903">
        <v>2020</v>
      </c>
      <c r="D4903" t="s">
        <v>7070</v>
      </c>
      <c r="E4903">
        <v>9</v>
      </c>
      <c r="F4903">
        <v>1</v>
      </c>
      <c r="G4903" s="2">
        <v>43730</v>
      </c>
      <c r="H4903" s="2">
        <v>43845</v>
      </c>
      <c r="I4903" t="s">
        <v>39</v>
      </c>
      <c r="J4903" t="s">
        <v>40</v>
      </c>
      <c r="K4903" t="s">
        <v>100</v>
      </c>
      <c r="L4903" t="s">
        <v>837</v>
      </c>
      <c r="M4903" t="s">
        <v>13221</v>
      </c>
      <c r="N4903" t="s">
        <v>2833</v>
      </c>
      <c r="O4903" t="s">
        <v>6902</v>
      </c>
      <c r="P4903" t="s">
        <v>6902</v>
      </c>
      <c r="Q4903">
        <v>115</v>
      </c>
      <c r="R4903" t="s">
        <v>9192</v>
      </c>
      <c r="S4903">
        <v>16</v>
      </c>
      <c r="T4903">
        <v>3.914925098419189</v>
      </c>
      <c r="U4903">
        <v>-72.592803955078125</v>
      </c>
      <c r="V4903">
        <v>0</v>
      </c>
      <c r="W4903">
        <v>2.7230581268668171E-2</v>
      </c>
      <c r="X4903">
        <v>0</v>
      </c>
      <c r="Y4903">
        <v>1</v>
      </c>
      <c r="Z4903">
        <v>1</v>
      </c>
      <c r="AA4903">
        <v>0.11874999850988389</v>
      </c>
      <c r="AB4903">
        <v>0</v>
      </c>
      <c r="AC4903">
        <v>0</v>
      </c>
      <c r="AD4903">
        <v>29.5</v>
      </c>
      <c r="AE4903">
        <v>9.6726194024085999E-3</v>
      </c>
      <c r="AF4903">
        <v>0</v>
      </c>
      <c r="AG4903">
        <v>1</v>
      </c>
      <c r="AH4903">
        <v>0</v>
      </c>
      <c r="AI4903">
        <v>1</v>
      </c>
      <c r="AJ4903">
        <v>1</v>
      </c>
      <c r="AK4903">
        <v>1</v>
      </c>
      <c r="AL4903">
        <v>0</v>
      </c>
    </row>
    <row r="4904" spans="1:38" x14ac:dyDescent="0.25">
      <c r="A4904">
        <v>4903</v>
      </c>
      <c r="B4904" t="s">
        <v>13220</v>
      </c>
      <c r="C4904">
        <v>2020</v>
      </c>
      <c r="D4904" t="s">
        <v>7070</v>
      </c>
      <c r="E4904">
        <v>9</v>
      </c>
      <c r="F4904">
        <v>1</v>
      </c>
      <c r="G4904" s="2">
        <v>43730</v>
      </c>
      <c r="H4904" s="2">
        <v>43845</v>
      </c>
      <c r="I4904" t="s">
        <v>39</v>
      </c>
      <c r="J4904" t="s">
        <v>40</v>
      </c>
      <c r="K4904" t="s">
        <v>100</v>
      </c>
      <c r="L4904" t="s">
        <v>13222</v>
      </c>
      <c r="M4904" t="s">
        <v>13221</v>
      </c>
      <c r="N4904" t="s">
        <v>13223</v>
      </c>
      <c r="O4904" t="s">
        <v>9876</v>
      </c>
      <c r="P4904" t="s">
        <v>9876</v>
      </c>
      <c r="Q4904">
        <v>115</v>
      </c>
      <c r="R4904" t="s">
        <v>5013</v>
      </c>
      <c r="S4904">
        <v>16</v>
      </c>
      <c r="T4904">
        <v>3.931663036346436</v>
      </c>
      <c r="U4904">
        <v>-72.259529113769531</v>
      </c>
      <c r="V4904">
        <v>2.583338692784309E-2</v>
      </c>
      <c r="W4904">
        <v>2.5786357000470161E-2</v>
      </c>
      <c r="X4904">
        <v>0</v>
      </c>
      <c r="Y4904">
        <v>1</v>
      </c>
      <c r="Z4904">
        <v>3.3620357513427727E-2</v>
      </c>
      <c r="AA4904">
        <v>2.500000037252903E-2</v>
      </c>
      <c r="AB4904">
        <v>0</v>
      </c>
      <c r="AC4904">
        <v>0</v>
      </c>
      <c r="AD4904">
        <v>13.89999961853027</v>
      </c>
      <c r="AE4904">
        <v>1.128472201526165E-2</v>
      </c>
      <c r="AF4904">
        <v>1</v>
      </c>
      <c r="AG4904">
        <v>1</v>
      </c>
      <c r="AH4904">
        <v>0</v>
      </c>
      <c r="AI4904">
        <v>1</v>
      </c>
      <c r="AJ4904">
        <v>1</v>
      </c>
      <c r="AK4904">
        <v>1</v>
      </c>
      <c r="AL4904">
        <v>0</v>
      </c>
    </row>
    <row r="4905" spans="1:38" x14ac:dyDescent="0.25">
      <c r="A4905">
        <v>4904</v>
      </c>
      <c r="B4905" t="s">
        <v>13220</v>
      </c>
      <c r="C4905">
        <v>2020</v>
      </c>
      <c r="D4905" t="s">
        <v>7070</v>
      </c>
      <c r="E4905">
        <v>9</v>
      </c>
      <c r="F4905">
        <v>1</v>
      </c>
      <c r="G4905" s="2">
        <v>43735</v>
      </c>
      <c r="H4905" s="2">
        <v>43845</v>
      </c>
      <c r="I4905" t="s">
        <v>39</v>
      </c>
      <c r="J4905" t="s">
        <v>40</v>
      </c>
      <c r="K4905" t="s">
        <v>100</v>
      </c>
      <c r="L4905" t="s">
        <v>13222</v>
      </c>
      <c r="M4905" t="s">
        <v>5031</v>
      </c>
      <c r="N4905" t="s">
        <v>3964</v>
      </c>
      <c r="O4905" t="s">
        <v>5497</v>
      </c>
      <c r="P4905" t="s">
        <v>5497</v>
      </c>
      <c r="Q4905">
        <v>110</v>
      </c>
      <c r="R4905" t="s">
        <v>5013</v>
      </c>
      <c r="S4905">
        <v>16</v>
      </c>
      <c r="T4905">
        <v>3.911943912506104</v>
      </c>
      <c r="U4905">
        <v>-73.089424133300781</v>
      </c>
      <c r="V4905">
        <v>3.4057088196277618E-2</v>
      </c>
      <c r="W4905">
        <v>1.3494318351149561E-2</v>
      </c>
      <c r="X4905">
        <v>0</v>
      </c>
      <c r="Y4905">
        <v>1</v>
      </c>
      <c r="Z4905">
        <v>0.2274960279464722</v>
      </c>
      <c r="AA4905">
        <v>6.8750001490116119E-2</v>
      </c>
      <c r="AB4905">
        <v>0</v>
      </c>
      <c r="AC4905">
        <v>0</v>
      </c>
      <c r="AD4905">
        <v>39.700000762939453</v>
      </c>
      <c r="AE4905">
        <v>8.4841633215546608E-3</v>
      </c>
      <c r="AF4905">
        <v>1</v>
      </c>
      <c r="AG4905">
        <v>1</v>
      </c>
      <c r="AH4905">
        <v>0</v>
      </c>
      <c r="AI4905">
        <v>1</v>
      </c>
      <c r="AJ4905">
        <v>1</v>
      </c>
      <c r="AK4905">
        <v>1</v>
      </c>
      <c r="AL4905">
        <v>0</v>
      </c>
    </row>
    <row r="4906" spans="1:38" x14ac:dyDescent="0.25">
      <c r="A4906">
        <v>4905</v>
      </c>
      <c r="B4906" t="s">
        <v>13220</v>
      </c>
      <c r="C4906">
        <v>2020</v>
      </c>
      <c r="D4906" t="s">
        <v>7070</v>
      </c>
      <c r="E4906">
        <v>10</v>
      </c>
      <c r="F4906">
        <v>1</v>
      </c>
      <c r="G4906" s="2">
        <v>43740</v>
      </c>
      <c r="H4906" s="2">
        <v>43845</v>
      </c>
      <c r="I4906" t="s">
        <v>39</v>
      </c>
      <c r="J4906" t="s">
        <v>40</v>
      </c>
      <c r="K4906" t="s">
        <v>100</v>
      </c>
      <c r="L4906" t="s">
        <v>13222</v>
      </c>
      <c r="M4906" t="s">
        <v>838</v>
      </c>
      <c r="N4906" t="s">
        <v>13224</v>
      </c>
      <c r="O4906" t="s">
        <v>9876</v>
      </c>
      <c r="P4906" t="s">
        <v>9876</v>
      </c>
      <c r="Q4906">
        <v>105</v>
      </c>
      <c r="R4906" t="s">
        <v>13225</v>
      </c>
      <c r="S4906">
        <v>16</v>
      </c>
      <c r="T4906">
        <v>3.931564092636108</v>
      </c>
      <c r="U4906">
        <v>-72.252464294433594</v>
      </c>
      <c r="V4906">
        <v>0</v>
      </c>
      <c r="W4906">
        <v>2.2115385159850121E-2</v>
      </c>
      <c r="X4906">
        <v>0</v>
      </c>
      <c r="Y4906">
        <v>1</v>
      </c>
      <c r="Z4906">
        <v>8.5836388170719147E-2</v>
      </c>
      <c r="AA4906">
        <v>4.374999925494194E-2</v>
      </c>
      <c r="AB4906">
        <v>0</v>
      </c>
      <c r="AC4906">
        <v>0</v>
      </c>
      <c r="AD4906">
        <v>19.60000038146973</v>
      </c>
      <c r="AE4906">
        <v>1.854395680129528E-2</v>
      </c>
      <c r="AF4906">
        <v>0</v>
      </c>
      <c r="AG4906">
        <v>1</v>
      </c>
      <c r="AH4906">
        <v>0</v>
      </c>
      <c r="AI4906">
        <v>1</v>
      </c>
      <c r="AJ4906">
        <v>1</v>
      </c>
      <c r="AK4906">
        <v>1</v>
      </c>
      <c r="AL4906">
        <v>0</v>
      </c>
    </row>
    <row r="4907" spans="1:38" x14ac:dyDescent="0.25">
      <c r="A4907">
        <v>4906</v>
      </c>
      <c r="B4907" t="s">
        <v>13220</v>
      </c>
      <c r="C4907">
        <v>2020</v>
      </c>
      <c r="D4907" t="s">
        <v>7070</v>
      </c>
      <c r="E4907">
        <v>10</v>
      </c>
      <c r="F4907">
        <v>1</v>
      </c>
      <c r="G4907" s="2">
        <v>43745</v>
      </c>
      <c r="H4907" s="2">
        <v>43845</v>
      </c>
      <c r="I4907" t="s">
        <v>39</v>
      </c>
      <c r="J4907" t="s">
        <v>40</v>
      </c>
      <c r="K4907" t="s">
        <v>100</v>
      </c>
      <c r="L4907" t="s">
        <v>522</v>
      </c>
      <c r="M4907" t="s">
        <v>13226</v>
      </c>
      <c r="N4907" t="s">
        <v>3819</v>
      </c>
      <c r="O4907" t="s">
        <v>9876</v>
      </c>
      <c r="P4907" t="s">
        <v>9876</v>
      </c>
      <c r="Q4907">
        <v>100</v>
      </c>
      <c r="R4907" t="s">
        <v>507</v>
      </c>
      <c r="S4907">
        <v>16</v>
      </c>
      <c r="T4907">
        <v>4.0765719413757324</v>
      </c>
      <c r="U4907">
        <v>-73.077369689941406</v>
      </c>
      <c r="V4907">
        <v>3.8027282804250717E-2</v>
      </c>
      <c r="W4907">
        <v>0.1222083270549774</v>
      </c>
      <c r="X4907">
        <v>0.1325827240943909</v>
      </c>
      <c r="Y4907">
        <v>1</v>
      </c>
      <c r="Z4907">
        <v>0.1049225479364395</v>
      </c>
      <c r="AA4907">
        <v>7.8125E-2</v>
      </c>
      <c r="AB4907">
        <v>0</v>
      </c>
      <c r="AC4907">
        <v>0</v>
      </c>
      <c r="AD4907">
        <v>24</v>
      </c>
      <c r="AE4907">
        <v>8.5227275267243385E-3</v>
      </c>
      <c r="AF4907">
        <v>1</v>
      </c>
      <c r="AG4907">
        <v>1</v>
      </c>
      <c r="AH4907">
        <v>1</v>
      </c>
      <c r="AI4907">
        <v>1</v>
      </c>
      <c r="AJ4907">
        <v>1</v>
      </c>
      <c r="AK4907">
        <v>1</v>
      </c>
      <c r="AL4907">
        <v>0</v>
      </c>
    </row>
    <row r="4908" spans="1:38" x14ac:dyDescent="0.25">
      <c r="A4908">
        <v>4907</v>
      </c>
      <c r="B4908" t="s">
        <v>13220</v>
      </c>
      <c r="C4908">
        <v>2020</v>
      </c>
      <c r="D4908" t="s">
        <v>7070</v>
      </c>
      <c r="E4908">
        <v>10</v>
      </c>
      <c r="F4908">
        <v>1</v>
      </c>
      <c r="G4908" s="2">
        <v>43740</v>
      </c>
      <c r="H4908" s="2">
        <v>43845</v>
      </c>
      <c r="I4908" t="s">
        <v>39</v>
      </c>
      <c r="J4908" t="s">
        <v>40</v>
      </c>
      <c r="K4908" t="s">
        <v>100</v>
      </c>
      <c r="L4908" t="s">
        <v>101</v>
      </c>
      <c r="M4908" t="s">
        <v>13227</v>
      </c>
      <c r="N4908" t="s">
        <v>51</v>
      </c>
      <c r="O4908" t="s">
        <v>17286</v>
      </c>
      <c r="P4908" t="s">
        <v>17286</v>
      </c>
      <c r="Q4908">
        <v>105</v>
      </c>
      <c r="R4908" t="s">
        <v>2120</v>
      </c>
      <c r="S4908">
        <v>16</v>
      </c>
      <c r="T4908">
        <v>4.1379489898681641</v>
      </c>
      <c r="U4908">
        <v>-72.957435607910156</v>
      </c>
      <c r="V4908">
        <v>6.7693017423152924E-2</v>
      </c>
      <c r="W4908">
        <v>1.288060937076807E-2</v>
      </c>
      <c r="X4908">
        <v>0</v>
      </c>
      <c r="Y4908">
        <v>0.9921875</v>
      </c>
      <c r="Z4908">
        <v>0.13873206079006201</v>
      </c>
      <c r="AA4908">
        <v>9.375E-2</v>
      </c>
      <c r="AB4908">
        <v>0</v>
      </c>
      <c r="AC4908">
        <v>0</v>
      </c>
      <c r="AD4908">
        <v>14.60000038146973</v>
      </c>
      <c r="AE4908">
        <v>2.043650858104229E-2</v>
      </c>
      <c r="AF4908">
        <v>1</v>
      </c>
      <c r="AG4908">
        <v>1</v>
      </c>
      <c r="AH4908">
        <v>0</v>
      </c>
      <c r="AI4908">
        <v>1</v>
      </c>
      <c r="AJ4908">
        <v>1</v>
      </c>
      <c r="AK4908">
        <v>1</v>
      </c>
      <c r="AL4908">
        <v>0</v>
      </c>
    </row>
    <row r="4909" spans="1:38" x14ac:dyDescent="0.25">
      <c r="A4909">
        <v>4908</v>
      </c>
      <c r="B4909" t="s">
        <v>13220</v>
      </c>
      <c r="C4909">
        <v>2020</v>
      </c>
      <c r="D4909" t="s">
        <v>7070</v>
      </c>
      <c r="E4909">
        <v>10</v>
      </c>
      <c r="F4909">
        <v>1</v>
      </c>
      <c r="G4909" s="2">
        <v>43740</v>
      </c>
      <c r="H4909" s="2">
        <v>43845</v>
      </c>
      <c r="I4909" t="s">
        <v>39</v>
      </c>
      <c r="J4909" t="s">
        <v>40</v>
      </c>
      <c r="K4909" t="s">
        <v>100</v>
      </c>
      <c r="L4909" t="s">
        <v>101</v>
      </c>
      <c r="M4909" t="s">
        <v>1865</v>
      </c>
      <c r="N4909" t="s">
        <v>51</v>
      </c>
      <c r="O4909" t="s">
        <v>9876</v>
      </c>
      <c r="P4909" t="s">
        <v>9876</v>
      </c>
      <c r="Q4909">
        <v>105</v>
      </c>
      <c r="R4909" t="s">
        <v>605</v>
      </c>
      <c r="S4909">
        <v>16</v>
      </c>
      <c r="T4909">
        <v>4.1038699150085449</v>
      </c>
      <c r="U4909">
        <v>-72.983444213867188</v>
      </c>
      <c r="V4909">
        <v>3.7765879184007638E-2</v>
      </c>
      <c r="W4909">
        <v>3.6945745348930359E-2</v>
      </c>
      <c r="X4909">
        <v>0.37975713610649109</v>
      </c>
      <c r="Y4909">
        <v>0.9701923131942749</v>
      </c>
      <c r="Z4909">
        <v>0.23607642948627469</v>
      </c>
      <c r="AA4909">
        <v>5.000000074505806E-2</v>
      </c>
      <c r="AB4909">
        <v>0</v>
      </c>
      <c r="AC4909">
        <v>0</v>
      </c>
      <c r="AD4909">
        <v>18.5</v>
      </c>
      <c r="AE4909">
        <v>2.6236264035105709E-2</v>
      </c>
      <c r="AF4909">
        <v>1</v>
      </c>
      <c r="AG4909">
        <v>1</v>
      </c>
      <c r="AH4909">
        <v>1</v>
      </c>
      <c r="AI4909">
        <v>1</v>
      </c>
      <c r="AJ4909">
        <v>1</v>
      </c>
      <c r="AK4909">
        <v>1</v>
      </c>
      <c r="AL4909">
        <v>0</v>
      </c>
    </row>
    <row r="4910" spans="1:38" x14ac:dyDescent="0.25">
      <c r="A4910">
        <v>4909</v>
      </c>
      <c r="B4910" t="s">
        <v>13220</v>
      </c>
      <c r="C4910">
        <v>2020</v>
      </c>
      <c r="D4910" t="s">
        <v>7070</v>
      </c>
      <c r="E4910">
        <v>9</v>
      </c>
      <c r="F4910">
        <v>1</v>
      </c>
      <c r="G4910" s="2">
        <v>43735</v>
      </c>
      <c r="H4910" s="2">
        <v>43845</v>
      </c>
      <c r="I4910" t="s">
        <v>39</v>
      </c>
      <c r="J4910" t="s">
        <v>40</v>
      </c>
      <c r="K4910" t="s">
        <v>100</v>
      </c>
      <c r="L4910" t="s">
        <v>101</v>
      </c>
      <c r="M4910" t="s">
        <v>13228</v>
      </c>
      <c r="N4910" t="s">
        <v>456</v>
      </c>
      <c r="O4910" t="s">
        <v>12656</v>
      </c>
      <c r="P4910" t="s">
        <v>12656</v>
      </c>
      <c r="Q4910">
        <v>110</v>
      </c>
      <c r="R4910" t="s">
        <v>13229</v>
      </c>
      <c r="S4910">
        <v>16</v>
      </c>
      <c r="T4910">
        <v>4.1443028450012207</v>
      </c>
      <c r="U4910">
        <v>-72.959518432617188</v>
      </c>
      <c r="V4910">
        <v>0</v>
      </c>
      <c r="W4910">
        <v>3.5929374396800988E-2</v>
      </c>
      <c r="X4910">
        <v>0</v>
      </c>
      <c r="Y4910">
        <v>1</v>
      </c>
      <c r="Z4910">
        <v>0.93088942766189575</v>
      </c>
      <c r="AA4910">
        <v>9.375E-2</v>
      </c>
      <c r="AB4910">
        <v>0</v>
      </c>
      <c r="AC4910">
        <v>0</v>
      </c>
      <c r="AD4910">
        <v>10.80000019073486</v>
      </c>
      <c r="AE4910">
        <v>2.4283008649945259E-2</v>
      </c>
      <c r="AF4910">
        <v>0</v>
      </c>
      <c r="AG4910">
        <v>1</v>
      </c>
      <c r="AH4910">
        <v>0</v>
      </c>
      <c r="AI4910">
        <v>1</v>
      </c>
      <c r="AJ4910">
        <v>1</v>
      </c>
      <c r="AK4910">
        <v>1</v>
      </c>
      <c r="AL4910">
        <v>0</v>
      </c>
    </row>
    <row r="4911" spans="1:38" x14ac:dyDescent="0.25">
      <c r="A4911">
        <v>4910</v>
      </c>
      <c r="B4911" t="s">
        <v>13220</v>
      </c>
      <c r="C4911">
        <v>2020</v>
      </c>
      <c r="D4911" t="s">
        <v>7070</v>
      </c>
      <c r="E4911">
        <v>10</v>
      </c>
      <c r="F4911">
        <v>1</v>
      </c>
      <c r="G4911" s="2">
        <v>43740</v>
      </c>
      <c r="H4911" s="2">
        <v>43845</v>
      </c>
      <c r="I4911" t="s">
        <v>39</v>
      </c>
      <c r="J4911" t="s">
        <v>40</v>
      </c>
      <c r="K4911" t="s">
        <v>100</v>
      </c>
      <c r="L4911" t="s">
        <v>101</v>
      </c>
      <c r="M4911" t="s">
        <v>13230</v>
      </c>
      <c r="N4911" t="s">
        <v>13231</v>
      </c>
      <c r="O4911" t="s">
        <v>12656</v>
      </c>
      <c r="P4911" t="s">
        <v>12656</v>
      </c>
      <c r="Q4911">
        <v>105</v>
      </c>
      <c r="R4911" t="s">
        <v>13229</v>
      </c>
      <c r="S4911">
        <v>16</v>
      </c>
      <c r="T4911">
        <v>4.1360220909118652</v>
      </c>
      <c r="U4911">
        <v>-72.976890563964844</v>
      </c>
      <c r="V4911">
        <v>6.9444444961845866E-3</v>
      </c>
      <c r="W4911">
        <v>8.3705354481935501E-3</v>
      </c>
      <c r="X4911">
        <v>0</v>
      </c>
      <c r="Y4911">
        <v>1</v>
      </c>
      <c r="Z4911">
        <v>0.1127333119511604</v>
      </c>
      <c r="AA4911">
        <v>3.7500001490116119E-2</v>
      </c>
      <c r="AB4911">
        <v>0</v>
      </c>
      <c r="AC4911">
        <v>0</v>
      </c>
      <c r="AD4911">
        <v>27.70000076293945</v>
      </c>
      <c r="AE4911">
        <v>1.071428600698709E-2</v>
      </c>
      <c r="AF4911">
        <v>1</v>
      </c>
      <c r="AG4911">
        <v>1</v>
      </c>
      <c r="AH4911">
        <v>0</v>
      </c>
      <c r="AI4911">
        <v>1</v>
      </c>
      <c r="AJ4911">
        <v>1</v>
      </c>
      <c r="AK4911">
        <v>1</v>
      </c>
      <c r="AL4911">
        <v>0</v>
      </c>
    </row>
    <row r="4912" spans="1:38" x14ac:dyDescent="0.25">
      <c r="A4912">
        <v>4911</v>
      </c>
      <c r="B4912" t="s">
        <v>13220</v>
      </c>
      <c r="C4912">
        <v>2020</v>
      </c>
      <c r="D4912" t="s">
        <v>7070</v>
      </c>
      <c r="E4912">
        <v>10</v>
      </c>
      <c r="F4912">
        <v>1</v>
      </c>
      <c r="G4912" s="2">
        <v>43740</v>
      </c>
      <c r="H4912" s="2">
        <v>43845</v>
      </c>
      <c r="I4912" t="s">
        <v>39</v>
      </c>
      <c r="J4912" t="s">
        <v>40</v>
      </c>
      <c r="K4912" t="s">
        <v>100</v>
      </c>
      <c r="L4912" t="s">
        <v>13232</v>
      </c>
      <c r="M4912" t="s">
        <v>6562</v>
      </c>
      <c r="N4912" t="s">
        <v>13233</v>
      </c>
      <c r="O4912" t="s">
        <v>18324</v>
      </c>
      <c r="P4912" t="s">
        <v>18323</v>
      </c>
      <c r="Q4912">
        <v>105</v>
      </c>
      <c r="R4912" t="s">
        <v>3173</v>
      </c>
      <c r="S4912">
        <v>16</v>
      </c>
      <c r="T4912">
        <v>4.0325717926025391</v>
      </c>
      <c r="U4912">
        <v>-72.99261474609375</v>
      </c>
      <c r="V4912">
        <v>1.5789473429322239E-2</v>
      </c>
      <c r="W4912">
        <v>1.760835945606232E-2</v>
      </c>
      <c r="X4912">
        <v>0</v>
      </c>
      <c r="Y4912">
        <v>1</v>
      </c>
      <c r="Z4912">
        <v>6.3994236290454865E-2</v>
      </c>
      <c r="AA4912">
        <v>1.5625E-2</v>
      </c>
      <c r="AB4912">
        <v>0</v>
      </c>
      <c r="AC4912">
        <v>0</v>
      </c>
      <c r="AD4912">
        <v>21.29999923706055</v>
      </c>
      <c r="AE4912">
        <v>7.1486928500235081E-3</v>
      </c>
      <c r="AF4912">
        <v>1</v>
      </c>
      <c r="AG4912">
        <v>1</v>
      </c>
      <c r="AH4912">
        <v>0</v>
      </c>
      <c r="AI4912">
        <v>1</v>
      </c>
      <c r="AJ4912">
        <v>1</v>
      </c>
      <c r="AK4912">
        <v>1</v>
      </c>
      <c r="AL4912">
        <v>0</v>
      </c>
    </row>
    <row r="4913" spans="1:38" x14ac:dyDescent="0.25">
      <c r="A4913">
        <v>4912</v>
      </c>
      <c r="B4913" t="s">
        <v>13220</v>
      </c>
      <c r="C4913">
        <v>2020</v>
      </c>
      <c r="D4913" t="s">
        <v>7070</v>
      </c>
      <c r="E4913">
        <v>9</v>
      </c>
      <c r="F4913">
        <v>1</v>
      </c>
      <c r="G4913" s="2">
        <v>43735</v>
      </c>
      <c r="H4913" s="2">
        <v>43845</v>
      </c>
      <c r="I4913" t="s">
        <v>39</v>
      </c>
      <c r="J4913" t="s">
        <v>40</v>
      </c>
      <c r="K4913" t="s">
        <v>100</v>
      </c>
      <c r="L4913" t="s">
        <v>831</v>
      </c>
      <c r="M4913" t="s">
        <v>9076</v>
      </c>
      <c r="N4913" t="s">
        <v>12682</v>
      </c>
      <c r="O4913" t="s">
        <v>9876</v>
      </c>
      <c r="P4913" t="s">
        <v>9876</v>
      </c>
      <c r="Q4913">
        <v>110</v>
      </c>
      <c r="R4913" t="s">
        <v>13216</v>
      </c>
      <c r="S4913">
        <v>16</v>
      </c>
      <c r="T4913">
        <v>4.1962308883666992</v>
      </c>
      <c r="U4913">
        <v>-73.004188537597656</v>
      </c>
      <c r="V4913">
        <v>0</v>
      </c>
      <c r="W4913">
        <v>2.1880107000470161E-2</v>
      </c>
      <c r="X4913">
        <v>0</v>
      </c>
      <c r="Y4913">
        <v>1</v>
      </c>
      <c r="Z4913">
        <v>0.1017922759056091</v>
      </c>
      <c r="AA4913">
        <v>3.125E-2</v>
      </c>
      <c r="AB4913">
        <v>0</v>
      </c>
      <c r="AC4913">
        <v>0</v>
      </c>
      <c r="AD4913">
        <v>32.200000762939453</v>
      </c>
      <c r="AE4913">
        <v>1.687091588973999E-2</v>
      </c>
      <c r="AF4913">
        <v>0</v>
      </c>
      <c r="AG4913">
        <v>1</v>
      </c>
      <c r="AH4913">
        <v>0</v>
      </c>
      <c r="AI4913">
        <v>1</v>
      </c>
      <c r="AJ4913">
        <v>1</v>
      </c>
      <c r="AK4913">
        <v>1</v>
      </c>
      <c r="AL4913">
        <v>0</v>
      </c>
    </row>
    <row r="4914" spans="1:38" x14ac:dyDescent="0.25">
      <c r="A4914">
        <v>4913</v>
      </c>
      <c r="B4914" t="s">
        <v>13234</v>
      </c>
      <c r="C4914">
        <v>2020</v>
      </c>
      <c r="D4914" t="s">
        <v>7070</v>
      </c>
      <c r="E4914">
        <v>9</v>
      </c>
      <c r="F4914">
        <v>1</v>
      </c>
      <c r="G4914" s="2">
        <v>43725</v>
      </c>
      <c r="H4914" s="2">
        <v>43845</v>
      </c>
      <c r="I4914" t="s">
        <v>2828</v>
      </c>
      <c r="J4914" t="s">
        <v>3586</v>
      </c>
      <c r="K4914" t="s">
        <v>4952</v>
      </c>
      <c r="L4914" t="s">
        <v>13235</v>
      </c>
      <c r="M4914" t="s">
        <v>13236</v>
      </c>
      <c r="N4914" t="s">
        <v>2700</v>
      </c>
      <c r="O4914" t="s">
        <v>5497</v>
      </c>
      <c r="P4914" t="s">
        <v>5497</v>
      </c>
      <c r="Q4914">
        <v>120</v>
      </c>
      <c r="R4914" t="s">
        <v>13237</v>
      </c>
      <c r="S4914">
        <v>16</v>
      </c>
      <c r="T4914">
        <v>7.4409899711608887</v>
      </c>
      <c r="U4914">
        <v>-73.462867736816406</v>
      </c>
      <c r="V4914">
        <v>7.5307220220565796E-2</v>
      </c>
      <c r="W4914">
        <v>2.8907949104905128E-2</v>
      </c>
      <c r="X4914">
        <v>0</v>
      </c>
      <c r="Y4914">
        <v>0</v>
      </c>
      <c r="Z4914">
        <v>2.4319084361195561E-2</v>
      </c>
      <c r="AA4914">
        <v>4.6875E-2</v>
      </c>
      <c r="AB4914">
        <v>0</v>
      </c>
      <c r="AC4914">
        <v>0</v>
      </c>
      <c r="AD4914">
        <v>11.460000038146971</v>
      </c>
      <c r="AE4914">
        <v>1.3586956774815919E-3</v>
      </c>
      <c r="AF4914">
        <v>1</v>
      </c>
      <c r="AG4914">
        <v>1</v>
      </c>
      <c r="AH4914">
        <v>0</v>
      </c>
      <c r="AI4914">
        <v>0</v>
      </c>
      <c r="AJ4914">
        <v>1</v>
      </c>
      <c r="AK4914">
        <v>1</v>
      </c>
      <c r="AL4914">
        <v>0</v>
      </c>
    </row>
    <row r="4915" spans="1:38" x14ac:dyDescent="0.25">
      <c r="A4915">
        <v>4914</v>
      </c>
      <c r="B4915" t="s">
        <v>13234</v>
      </c>
      <c r="C4915">
        <v>2020</v>
      </c>
      <c r="D4915" t="s">
        <v>7070</v>
      </c>
      <c r="E4915">
        <v>9</v>
      </c>
      <c r="F4915">
        <v>1</v>
      </c>
      <c r="G4915" s="2">
        <v>43725</v>
      </c>
      <c r="H4915" s="2">
        <v>43845</v>
      </c>
      <c r="I4915" t="s">
        <v>2828</v>
      </c>
      <c r="J4915" t="s">
        <v>3586</v>
      </c>
      <c r="K4915" t="s">
        <v>4952</v>
      </c>
      <c r="L4915" t="s">
        <v>831</v>
      </c>
      <c r="M4915" t="s">
        <v>4299</v>
      </c>
      <c r="N4915" t="s">
        <v>12555</v>
      </c>
      <c r="O4915" t="s">
        <v>5497</v>
      </c>
      <c r="P4915" t="s">
        <v>5497</v>
      </c>
      <c r="Q4915">
        <v>120</v>
      </c>
      <c r="R4915" t="s">
        <v>13238</v>
      </c>
      <c r="S4915">
        <v>16</v>
      </c>
      <c r="T4915">
        <v>7.4692997932434082</v>
      </c>
      <c r="U4915">
        <v>-73.514999389648438</v>
      </c>
      <c r="V4915">
        <v>0.196454182267189</v>
      </c>
      <c r="W4915">
        <v>2.499999944120646E-3</v>
      </c>
      <c r="X4915">
        <v>0</v>
      </c>
      <c r="Y4915">
        <v>0</v>
      </c>
      <c r="Z4915">
        <v>1.179343368858099E-2</v>
      </c>
      <c r="AA4915">
        <v>0.10000000149011611</v>
      </c>
      <c r="AB4915">
        <v>0</v>
      </c>
      <c r="AC4915">
        <v>0</v>
      </c>
      <c r="AD4915">
        <v>12.89999961853027</v>
      </c>
      <c r="AE4915">
        <v>1.6025641234591599E-3</v>
      </c>
      <c r="AF4915">
        <v>1</v>
      </c>
      <c r="AG4915">
        <v>1</v>
      </c>
      <c r="AH4915">
        <v>0</v>
      </c>
      <c r="AI4915">
        <v>0</v>
      </c>
      <c r="AJ4915">
        <v>1</v>
      </c>
      <c r="AK4915">
        <v>1</v>
      </c>
      <c r="AL4915">
        <v>0</v>
      </c>
    </row>
    <row r="4916" spans="1:38" x14ac:dyDescent="0.25">
      <c r="A4916">
        <v>4915</v>
      </c>
      <c r="B4916" t="s">
        <v>13234</v>
      </c>
      <c r="C4916">
        <v>2020</v>
      </c>
      <c r="D4916" t="s">
        <v>7070</v>
      </c>
      <c r="E4916">
        <v>9</v>
      </c>
      <c r="F4916">
        <v>1</v>
      </c>
      <c r="G4916" s="2">
        <v>43725</v>
      </c>
      <c r="H4916" s="2">
        <v>43845</v>
      </c>
      <c r="I4916" t="s">
        <v>2828</v>
      </c>
      <c r="J4916" t="s">
        <v>3586</v>
      </c>
      <c r="K4916" t="s">
        <v>4952</v>
      </c>
      <c r="L4916" t="s">
        <v>831</v>
      </c>
      <c r="M4916" t="s">
        <v>2777</v>
      </c>
      <c r="N4916" t="s">
        <v>3742</v>
      </c>
      <c r="O4916" t="s">
        <v>5497</v>
      </c>
      <c r="P4916" t="s">
        <v>5497</v>
      </c>
      <c r="Q4916">
        <v>120</v>
      </c>
      <c r="R4916" t="s">
        <v>13239</v>
      </c>
      <c r="S4916">
        <v>16</v>
      </c>
      <c r="T4916">
        <v>7.4682297706604004</v>
      </c>
      <c r="U4916">
        <v>-73.520973205566406</v>
      </c>
      <c r="V4916">
        <v>0.2102690190076828</v>
      </c>
      <c r="W4916">
        <v>4.0994621813297272E-3</v>
      </c>
      <c r="X4916">
        <v>0</v>
      </c>
      <c r="Y4916">
        <v>0</v>
      </c>
      <c r="Z4916">
        <v>2.658305503427982E-2</v>
      </c>
      <c r="AA4916">
        <v>8.7499998509883881E-2</v>
      </c>
      <c r="AB4916">
        <v>0</v>
      </c>
      <c r="AC4916">
        <v>0</v>
      </c>
      <c r="AD4916">
        <v>15.19999980926514</v>
      </c>
      <c r="AE4916">
        <v>0</v>
      </c>
      <c r="AF4916">
        <v>1</v>
      </c>
      <c r="AG4916">
        <v>1</v>
      </c>
      <c r="AH4916">
        <v>0</v>
      </c>
      <c r="AI4916">
        <v>0</v>
      </c>
      <c r="AJ4916">
        <v>0</v>
      </c>
      <c r="AK4916">
        <v>1</v>
      </c>
      <c r="AL4916">
        <v>0</v>
      </c>
    </row>
    <row r="4917" spans="1:38" x14ac:dyDescent="0.25">
      <c r="A4917">
        <v>4916</v>
      </c>
      <c r="B4917" t="s">
        <v>13234</v>
      </c>
      <c r="C4917">
        <v>2020</v>
      </c>
      <c r="D4917" t="s">
        <v>7070</v>
      </c>
      <c r="E4917">
        <v>9</v>
      </c>
      <c r="F4917">
        <v>1</v>
      </c>
      <c r="G4917" s="2">
        <v>43725</v>
      </c>
      <c r="H4917" s="2">
        <v>43845</v>
      </c>
      <c r="I4917" t="s">
        <v>2828</v>
      </c>
      <c r="J4917" t="s">
        <v>3586</v>
      </c>
      <c r="K4917" t="s">
        <v>4952</v>
      </c>
      <c r="L4917" t="s">
        <v>13240</v>
      </c>
      <c r="M4917" t="s">
        <v>2179</v>
      </c>
      <c r="N4917" t="s">
        <v>1563</v>
      </c>
      <c r="O4917" t="s">
        <v>5497</v>
      </c>
      <c r="P4917" t="s">
        <v>5497</v>
      </c>
      <c r="Q4917">
        <v>120</v>
      </c>
      <c r="R4917" t="s">
        <v>13241</v>
      </c>
      <c r="S4917">
        <v>16</v>
      </c>
      <c r="T4917">
        <v>7.4682397842407227</v>
      </c>
      <c r="U4917">
        <v>-73.514999389648438</v>
      </c>
      <c r="V4917">
        <v>0.2145512253046036</v>
      </c>
      <c r="W4917">
        <v>1.7932288348674771E-2</v>
      </c>
      <c r="X4917">
        <v>0</v>
      </c>
      <c r="Y4917">
        <v>0</v>
      </c>
      <c r="Z4917">
        <v>5.2653443068265908E-2</v>
      </c>
      <c r="AA4917">
        <v>8.7499998509883881E-2</v>
      </c>
      <c r="AB4917">
        <v>0</v>
      </c>
      <c r="AC4917">
        <v>0</v>
      </c>
      <c r="AD4917">
        <v>14.97000026702881</v>
      </c>
      <c r="AE4917">
        <v>4.3873153626918793E-3</v>
      </c>
      <c r="AF4917">
        <v>1</v>
      </c>
      <c r="AG4917">
        <v>1</v>
      </c>
      <c r="AH4917">
        <v>0</v>
      </c>
      <c r="AI4917">
        <v>0</v>
      </c>
      <c r="AJ4917">
        <v>1</v>
      </c>
      <c r="AK4917">
        <v>1</v>
      </c>
      <c r="AL4917">
        <v>0</v>
      </c>
    </row>
    <row r="4918" spans="1:38" x14ac:dyDescent="0.25">
      <c r="A4918">
        <v>4917</v>
      </c>
      <c r="B4918" t="s">
        <v>13242</v>
      </c>
      <c r="C4918">
        <v>2020</v>
      </c>
      <c r="D4918" t="s">
        <v>38</v>
      </c>
      <c r="E4918">
        <v>1</v>
      </c>
      <c r="F4918">
        <v>5</v>
      </c>
      <c r="G4918" s="2">
        <v>43846</v>
      </c>
      <c r="H4918" s="2">
        <v>43966</v>
      </c>
      <c r="I4918" t="s">
        <v>2828</v>
      </c>
      <c r="J4918" t="s">
        <v>2865</v>
      </c>
      <c r="K4918" t="s">
        <v>3730</v>
      </c>
      <c r="L4918" t="s">
        <v>12541</v>
      </c>
      <c r="M4918" t="s">
        <v>13243</v>
      </c>
      <c r="N4918" t="s">
        <v>1663</v>
      </c>
      <c r="O4918" t="s">
        <v>338</v>
      </c>
      <c r="P4918" t="s">
        <v>338</v>
      </c>
      <c r="R4918" t="s">
        <v>3736</v>
      </c>
      <c r="S4918">
        <v>16</v>
      </c>
      <c r="T4918">
        <v>10.906082153320311</v>
      </c>
      <c r="U4918">
        <v>-72.87994384765625</v>
      </c>
      <c r="V4918">
        <v>3.90625E-3</v>
      </c>
      <c r="W4918">
        <v>0</v>
      </c>
      <c r="X4918">
        <v>0.19523011147975919</v>
      </c>
      <c r="Y4918">
        <v>0.32338824868202209</v>
      </c>
      <c r="Z4918">
        <v>0.40903705358505249</v>
      </c>
      <c r="AA4918">
        <v>0.24062499403953549</v>
      </c>
      <c r="AB4918">
        <v>0</v>
      </c>
      <c r="AC4918">
        <v>0</v>
      </c>
      <c r="AD4918">
        <v>11.13000011444092</v>
      </c>
      <c r="AE4918">
        <v>1.2260765768587589E-2</v>
      </c>
      <c r="AF4918">
        <v>1</v>
      </c>
      <c r="AG4918">
        <v>0</v>
      </c>
      <c r="AH4918">
        <v>1</v>
      </c>
      <c r="AI4918">
        <v>1</v>
      </c>
      <c r="AJ4918">
        <v>1</v>
      </c>
      <c r="AK4918">
        <v>1</v>
      </c>
      <c r="AL4918">
        <v>0</v>
      </c>
    </row>
    <row r="4919" spans="1:38" x14ac:dyDescent="0.25">
      <c r="A4919">
        <v>4918</v>
      </c>
      <c r="B4919" t="s">
        <v>13242</v>
      </c>
      <c r="C4919">
        <v>2020</v>
      </c>
      <c r="D4919" t="s">
        <v>38</v>
      </c>
      <c r="E4919">
        <v>1</v>
      </c>
      <c r="F4919">
        <v>5</v>
      </c>
      <c r="G4919" s="2">
        <v>43846</v>
      </c>
      <c r="H4919" s="2">
        <v>43966</v>
      </c>
      <c r="I4919" t="s">
        <v>2828</v>
      </c>
      <c r="J4919" t="s">
        <v>2865</v>
      </c>
      <c r="K4919" t="s">
        <v>3730</v>
      </c>
      <c r="L4919" t="s">
        <v>3731</v>
      </c>
      <c r="M4919" t="s">
        <v>8652</v>
      </c>
      <c r="N4919" t="s">
        <v>3504</v>
      </c>
      <c r="O4919" t="s">
        <v>5497</v>
      </c>
      <c r="P4919" t="s">
        <v>5497</v>
      </c>
      <c r="R4919" t="s">
        <v>8654</v>
      </c>
      <c r="S4919">
        <v>16</v>
      </c>
      <c r="T4919">
        <v>10.919693946838381</v>
      </c>
      <c r="U4919">
        <v>-72.9130859375</v>
      </c>
      <c r="V4919">
        <v>0</v>
      </c>
      <c r="W4919">
        <v>0</v>
      </c>
      <c r="X4919">
        <v>2.690508030354977E-2</v>
      </c>
      <c r="Y4919">
        <v>0</v>
      </c>
      <c r="Z4919">
        <v>0.36525702476501459</v>
      </c>
      <c r="AA4919">
        <v>0.1124999970197678</v>
      </c>
      <c r="AB4919">
        <v>0</v>
      </c>
      <c r="AC4919">
        <v>0</v>
      </c>
      <c r="AD4919">
        <v>23.069999694824219</v>
      </c>
      <c r="AE4919">
        <v>0</v>
      </c>
      <c r="AF4919">
        <v>0</v>
      </c>
      <c r="AG4919">
        <v>0</v>
      </c>
      <c r="AH4919">
        <v>1</v>
      </c>
      <c r="AI4919">
        <v>0</v>
      </c>
      <c r="AJ4919">
        <v>0</v>
      </c>
      <c r="AK4919">
        <v>1</v>
      </c>
      <c r="AL4919">
        <v>0</v>
      </c>
    </row>
    <row r="4920" spans="1:38" x14ac:dyDescent="0.25">
      <c r="A4920">
        <v>4919</v>
      </c>
      <c r="B4920" t="s">
        <v>13244</v>
      </c>
      <c r="C4920">
        <v>2020</v>
      </c>
      <c r="D4920" t="s">
        <v>38</v>
      </c>
      <c r="E4920">
        <v>1</v>
      </c>
      <c r="F4920">
        <v>5</v>
      </c>
      <c r="G4920" s="2">
        <v>43846</v>
      </c>
      <c r="H4920" s="2">
        <v>43966</v>
      </c>
      <c r="I4920" t="s">
        <v>2828</v>
      </c>
      <c r="J4920" t="s">
        <v>3717</v>
      </c>
      <c r="K4920" t="s">
        <v>12567</v>
      </c>
      <c r="L4920" t="s">
        <v>3380</v>
      </c>
      <c r="M4920" t="s">
        <v>3399</v>
      </c>
      <c r="N4920" t="s">
        <v>1268</v>
      </c>
      <c r="O4920" t="s">
        <v>5497</v>
      </c>
      <c r="P4920" t="s">
        <v>5497</v>
      </c>
      <c r="R4920" t="s">
        <v>13245</v>
      </c>
      <c r="S4920">
        <v>16</v>
      </c>
      <c r="T4920">
        <v>10.569580078125</v>
      </c>
      <c r="U4920">
        <v>-74.188728332519531</v>
      </c>
      <c r="V4920">
        <v>4.5135073363780982E-2</v>
      </c>
      <c r="W4920">
        <v>2.2321429569274191E-3</v>
      </c>
      <c r="X4920">
        <v>0.34189629554748541</v>
      </c>
      <c r="Y4920">
        <v>0.14671020209789279</v>
      </c>
      <c r="Z4920">
        <v>8.5809752345085144E-2</v>
      </c>
      <c r="AA4920">
        <v>0.10000000149011611</v>
      </c>
      <c r="AB4920">
        <v>7.0398352108895779E-3</v>
      </c>
      <c r="AC4920">
        <v>0</v>
      </c>
      <c r="AD4920">
        <v>10.510000228881839</v>
      </c>
      <c r="AE4920">
        <v>7.6121794991195202E-3</v>
      </c>
      <c r="AF4920">
        <v>1</v>
      </c>
      <c r="AG4920">
        <v>1</v>
      </c>
      <c r="AH4920">
        <v>1</v>
      </c>
      <c r="AI4920">
        <v>1</v>
      </c>
      <c r="AJ4920">
        <v>1</v>
      </c>
      <c r="AK4920">
        <v>1</v>
      </c>
      <c r="AL4920">
        <v>1</v>
      </c>
    </row>
    <row r="4921" spans="1:38" x14ac:dyDescent="0.25">
      <c r="A4921">
        <v>4920</v>
      </c>
      <c r="B4921" t="s">
        <v>13246</v>
      </c>
      <c r="C4921">
        <v>2020</v>
      </c>
      <c r="D4921" t="s">
        <v>38</v>
      </c>
      <c r="E4921">
        <v>1</v>
      </c>
      <c r="F4921">
        <v>5</v>
      </c>
      <c r="G4921" s="2">
        <v>43846</v>
      </c>
      <c r="H4921" s="2">
        <v>43966</v>
      </c>
      <c r="I4921" t="s">
        <v>2828</v>
      </c>
      <c r="J4921" t="s">
        <v>3717</v>
      </c>
      <c r="K4921" t="s">
        <v>3711</v>
      </c>
      <c r="L4921" t="s">
        <v>13247</v>
      </c>
      <c r="M4921" t="s">
        <v>13248</v>
      </c>
      <c r="N4921" t="s">
        <v>2477</v>
      </c>
      <c r="O4921" t="s">
        <v>5497</v>
      </c>
      <c r="P4921" t="s">
        <v>5497</v>
      </c>
      <c r="R4921" t="s">
        <v>1944</v>
      </c>
      <c r="S4921">
        <v>16</v>
      </c>
      <c r="T4921">
        <v>10.633724212646481</v>
      </c>
      <c r="U4921">
        <v>-74.315414428710938</v>
      </c>
      <c r="V4921">
        <v>3.2707419246435172E-2</v>
      </c>
      <c r="W4921">
        <v>1.960565522313118E-2</v>
      </c>
      <c r="X4921">
        <v>5.5856436491012573E-2</v>
      </c>
      <c r="Y4921">
        <v>0.1499725878238678</v>
      </c>
      <c r="Z4921">
        <v>3.151041641831398E-2</v>
      </c>
      <c r="AA4921">
        <v>3.437500074505806E-2</v>
      </c>
      <c r="AB4921">
        <v>0</v>
      </c>
      <c r="AC4921">
        <v>0</v>
      </c>
      <c r="AD4921">
        <v>13.670000076293951</v>
      </c>
      <c r="AE4921">
        <v>0</v>
      </c>
      <c r="AF4921">
        <v>1</v>
      </c>
      <c r="AG4921">
        <v>1</v>
      </c>
      <c r="AH4921">
        <v>1</v>
      </c>
      <c r="AI4921">
        <v>1</v>
      </c>
      <c r="AJ4921">
        <v>0</v>
      </c>
      <c r="AK4921">
        <v>1</v>
      </c>
      <c r="AL4921">
        <v>0</v>
      </c>
    </row>
    <row r="4922" spans="1:38" x14ac:dyDescent="0.25">
      <c r="A4922">
        <v>4921</v>
      </c>
      <c r="B4922" t="s">
        <v>13249</v>
      </c>
      <c r="C4922">
        <v>2020</v>
      </c>
      <c r="D4922" t="s">
        <v>38</v>
      </c>
      <c r="E4922">
        <v>2</v>
      </c>
      <c r="F4922">
        <v>6</v>
      </c>
      <c r="G4922" s="2">
        <v>43877</v>
      </c>
      <c r="H4922" s="2">
        <v>43997</v>
      </c>
      <c r="I4922" t="s">
        <v>2828</v>
      </c>
      <c r="J4922" t="s">
        <v>2865</v>
      </c>
      <c r="K4922" t="s">
        <v>3738</v>
      </c>
      <c r="L4922" t="s">
        <v>3745</v>
      </c>
      <c r="M4922" t="s">
        <v>3789</v>
      </c>
      <c r="N4922" t="s">
        <v>2242</v>
      </c>
      <c r="O4922" t="s">
        <v>9876</v>
      </c>
      <c r="P4922" t="s">
        <v>9876</v>
      </c>
      <c r="R4922" t="s">
        <v>10957</v>
      </c>
      <c r="S4922">
        <v>16</v>
      </c>
      <c r="T4922">
        <v>10.905581474304199</v>
      </c>
      <c r="U4922">
        <v>-72.858497619628906</v>
      </c>
      <c r="V4922">
        <v>0</v>
      </c>
      <c r="W4922">
        <v>0</v>
      </c>
      <c r="X4922">
        <v>0.3110104501247406</v>
      </c>
      <c r="Y4922">
        <v>0</v>
      </c>
      <c r="Z4922">
        <v>0.99184781312942505</v>
      </c>
      <c r="AA4922">
        <v>0.21562500298023221</v>
      </c>
      <c r="AB4922">
        <v>0</v>
      </c>
      <c r="AC4922">
        <v>0</v>
      </c>
      <c r="AD4922">
        <v>19.079999923706051</v>
      </c>
      <c r="AE4922">
        <v>6.7616957239806652E-3</v>
      </c>
      <c r="AF4922">
        <v>0</v>
      </c>
      <c r="AG4922">
        <v>0</v>
      </c>
      <c r="AH4922">
        <v>1</v>
      </c>
      <c r="AI4922">
        <v>0</v>
      </c>
      <c r="AJ4922">
        <v>1</v>
      </c>
      <c r="AK4922">
        <v>1</v>
      </c>
      <c r="AL4922">
        <v>0</v>
      </c>
    </row>
    <row r="4923" spans="1:38" x14ac:dyDescent="0.25">
      <c r="A4923">
        <v>4922</v>
      </c>
      <c r="B4923" t="s">
        <v>13249</v>
      </c>
      <c r="C4923">
        <v>2020</v>
      </c>
      <c r="D4923" t="s">
        <v>38</v>
      </c>
      <c r="E4923">
        <v>2</v>
      </c>
      <c r="F4923">
        <v>6</v>
      </c>
      <c r="G4923" s="2">
        <v>43877</v>
      </c>
      <c r="H4923" s="2">
        <v>43997</v>
      </c>
      <c r="I4923" t="s">
        <v>2828</v>
      </c>
      <c r="J4923" t="s">
        <v>2865</v>
      </c>
      <c r="K4923" t="s">
        <v>3738</v>
      </c>
      <c r="L4923" t="s">
        <v>3745</v>
      </c>
      <c r="M4923" t="s">
        <v>8663</v>
      </c>
      <c r="N4923" t="s">
        <v>2242</v>
      </c>
      <c r="O4923" t="s">
        <v>338</v>
      </c>
      <c r="P4923" t="s">
        <v>338</v>
      </c>
      <c r="R4923" t="s">
        <v>3756</v>
      </c>
      <c r="S4923">
        <v>16</v>
      </c>
      <c r="T4923">
        <v>10.89749240875244</v>
      </c>
      <c r="U4923">
        <v>-72.841255187988281</v>
      </c>
      <c r="V4923">
        <v>0</v>
      </c>
      <c r="W4923">
        <v>0</v>
      </c>
      <c r="X4923">
        <v>0.31558775901794428</v>
      </c>
      <c r="Y4923">
        <v>7.8125E-3</v>
      </c>
      <c r="Z4923">
        <v>0.87384510040283203</v>
      </c>
      <c r="AA4923">
        <v>0.20937499403953549</v>
      </c>
      <c r="AB4923">
        <v>0</v>
      </c>
      <c r="AC4923">
        <v>0</v>
      </c>
      <c r="AD4923">
        <v>27.45999908447266</v>
      </c>
      <c r="AE4923">
        <v>0</v>
      </c>
      <c r="AF4923">
        <v>0</v>
      </c>
      <c r="AG4923">
        <v>0</v>
      </c>
      <c r="AH4923">
        <v>1</v>
      </c>
      <c r="AI4923">
        <v>1</v>
      </c>
      <c r="AJ4923">
        <v>0</v>
      </c>
      <c r="AK4923">
        <v>1</v>
      </c>
      <c r="AL4923">
        <v>0</v>
      </c>
    </row>
    <row r="4924" spans="1:38" x14ac:dyDescent="0.25">
      <c r="A4924">
        <v>4923</v>
      </c>
      <c r="B4924" t="s">
        <v>13250</v>
      </c>
      <c r="C4924">
        <v>2020</v>
      </c>
      <c r="D4924" t="s">
        <v>38</v>
      </c>
      <c r="E4924">
        <v>2</v>
      </c>
      <c r="F4924">
        <v>6</v>
      </c>
      <c r="G4924" s="2">
        <v>43889</v>
      </c>
      <c r="H4924" s="2">
        <v>43997</v>
      </c>
      <c r="I4924" t="s">
        <v>39</v>
      </c>
      <c r="J4924" t="s">
        <v>40</v>
      </c>
      <c r="K4924" t="s">
        <v>96</v>
      </c>
      <c r="L4924" t="s">
        <v>716</v>
      </c>
      <c r="M4924" t="s">
        <v>13251</v>
      </c>
      <c r="N4924" t="s">
        <v>2560</v>
      </c>
      <c r="O4924" t="s">
        <v>9876</v>
      </c>
      <c r="P4924" t="s">
        <v>9876</v>
      </c>
      <c r="Q4924">
        <v>108</v>
      </c>
      <c r="R4924" t="s">
        <v>11358</v>
      </c>
      <c r="S4924">
        <v>16</v>
      </c>
      <c r="T4924">
        <v>3.3810443878173828</v>
      </c>
      <c r="U4924">
        <v>-73.640663146972656</v>
      </c>
      <c r="V4924">
        <v>0</v>
      </c>
      <c r="W4924">
        <v>0</v>
      </c>
      <c r="X4924">
        <v>7.3529412038624287E-3</v>
      </c>
      <c r="Y4924">
        <v>0.45670443773269648</v>
      </c>
      <c r="Z4924">
        <v>3.7071079015731812E-2</v>
      </c>
      <c r="AA4924">
        <v>1.250000018626451E-2</v>
      </c>
      <c r="AB4924">
        <v>0</v>
      </c>
      <c r="AC4924">
        <v>6.25E-2</v>
      </c>
      <c r="AD4924">
        <v>7.5625</v>
      </c>
      <c r="AE4924">
        <v>0</v>
      </c>
      <c r="AF4924">
        <v>0</v>
      </c>
      <c r="AG4924">
        <v>0</v>
      </c>
      <c r="AH4924">
        <v>1</v>
      </c>
      <c r="AI4924">
        <v>1</v>
      </c>
      <c r="AJ4924">
        <v>0</v>
      </c>
      <c r="AK4924">
        <v>1</v>
      </c>
      <c r="AL4924">
        <v>0</v>
      </c>
    </row>
    <row r="4925" spans="1:38" x14ac:dyDescent="0.25">
      <c r="A4925">
        <v>4924</v>
      </c>
      <c r="B4925" t="s">
        <v>13252</v>
      </c>
      <c r="C4925">
        <v>2020</v>
      </c>
      <c r="D4925" t="s">
        <v>38</v>
      </c>
      <c r="E4925">
        <v>3</v>
      </c>
      <c r="F4925">
        <v>6</v>
      </c>
      <c r="G4925" s="2">
        <v>43892</v>
      </c>
      <c r="H4925" s="2">
        <v>43997</v>
      </c>
      <c r="I4925" t="s">
        <v>39</v>
      </c>
      <c r="J4925" t="s">
        <v>40</v>
      </c>
      <c r="K4925" t="s">
        <v>124</v>
      </c>
      <c r="L4925" t="s">
        <v>1662</v>
      </c>
      <c r="M4925" t="s">
        <v>3164</v>
      </c>
      <c r="N4925" t="s">
        <v>13253</v>
      </c>
      <c r="O4925" t="s">
        <v>9876</v>
      </c>
      <c r="P4925" t="s">
        <v>9876</v>
      </c>
      <c r="Q4925">
        <v>105</v>
      </c>
      <c r="R4925" t="s">
        <v>13254</v>
      </c>
      <c r="S4925">
        <v>16</v>
      </c>
      <c r="T4925">
        <v>3.4687163829803471</v>
      </c>
      <c r="U4925">
        <v>-73.739250183105469</v>
      </c>
      <c r="V4925">
        <v>0</v>
      </c>
      <c r="W4925">
        <v>0</v>
      </c>
      <c r="X4925">
        <v>1.005116943269968E-2</v>
      </c>
      <c r="Y4925">
        <v>0.2878650426864624</v>
      </c>
      <c r="Z4925">
        <v>4.4838659465312958E-2</v>
      </c>
      <c r="AA4925">
        <v>2.187499962747097E-2</v>
      </c>
      <c r="AB4925">
        <v>0</v>
      </c>
      <c r="AC4925">
        <v>0</v>
      </c>
      <c r="AE4925">
        <v>0</v>
      </c>
      <c r="AF4925">
        <v>0</v>
      </c>
      <c r="AG4925">
        <v>0</v>
      </c>
      <c r="AH4925">
        <v>1</v>
      </c>
      <c r="AI4925">
        <v>1</v>
      </c>
      <c r="AJ4925">
        <v>0</v>
      </c>
      <c r="AK4925">
        <v>1</v>
      </c>
      <c r="AL4925">
        <v>0</v>
      </c>
    </row>
    <row r="4926" spans="1:38" x14ac:dyDescent="0.25">
      <c r="A4926">
        <v>4925</v>
      </c>
      <c r="B4926" t="s">
        <v>13252</v>
      </c>
      <c r="C4926">
        <v>2020</v>
      </c>
      <c r="D4926" t="s">
        <v>38</v>
      </c>
      <c r="E4926">
        <v>3</v>
      </c>
      <c r="F4926">
        <v>6</v>
      </c>
      <c r="G4926" s="2">
        <v>43895</v>
      </c>
      <c r="H4926" s="2">
        <v>43997</v>
      </c>
      <c r="I4926" t="s">
        <v>39</v>
      </c>
      <c r="J4926" t="s">
        <v>40</v>
      </c>
      <c r="K4926" t="s">
        <v>124</v>
      </c>
      <c r="L4926" t="s">
        <v>11402</v>
      </c>
      <c r="M4926" t="s">
        <v>4173</v>
      </c>
      <c r="N4926" t="s">
        <v>4390</v>
      </c>
      <c r="O4926" t="s">
        <v>9876</v>
      </c>
      <c r="P4926" t="s">
        <v>9876</v>
      </c>
      <c r="Q4926">
        <v>102</v>
      </c>
      <c r="R4926" t="s">
        <v>13255</v>
      </c>
      <c r="S4926">
        <v>16</v>
      </c>
      <c r="T4926">
        <v>3.4930100440978999</v>
      </c>
      <c r="U4926">
        <v>-73.705612182617188</v>
      </c>
      <c r="V4926">
        <v>0</v>
      </c>
      <c r="W4926">
        <v>0</v>
      </c>
      <c r="X4926">
        <v>0</v>
      </c>
      <c r="Y4926">
        <v>0.24947398900985721</v>
      </c>
      <c r="Z4926">
        <v>0.25792106986045837</v>
      </c>
      <c r="AA4926">
        <v>6.5624997019767761E-2</v>
      </c>
      <c r="AB4926">
        <v>0</v>
      </c>
      <c r="AC4926">
        <v>0.125</v>
      </c>
      <c r="AE4926">
        <v>0</v>
      </c>
      <c r="AF4926">
        <v>0</v>
      </c>
      <c r="AG4926">
        <v>0</v>
      </c>
      <c r="AH4926">
        <v>0</v>
      </c>
      <c r="AI4926">
        <v>1</v>
      </c>
      <c r="AJ4926">
        <v>0</v>
      </c>
      <c r="AK4926">
        <v>1</v>
      </c>
      <c r="AL4926">
        <v>0</v>
      </c>
    </row>
    <row r="4927" spans="1:38" x14ac:dyDescent="0.25">
      <c r="A4927">
        <v>4926</v>
      </c>
      <c r="B4927" t="s">
        <v>13256</v>
      </c>
      <c r="C4927">
        <v>2020</v>
      </c>
      <c r="D4927" t="s">
        <v>38</v>
      </c>
      <c r="E4927">
        <v>3</v>
      </c>
      <c r="F4927">
        <v>7</v>
      </c>
      <c r="G4927" s="2">
        <v>43920</v>
      </c>
      <c r="H4927" s="2">
        <v>44027</v>
      </c>
      <c r="I4927" t="s">
        <v>3256</v>
      </c>
      <c r="J4927" t="s">
        <v>3368</v>
      </c>
      <c r="K4927" t="s">
        <v>3369</v>
      </c>
      <c r="L4927" t="s">
        <v>3394</v>
      </c>
      <c r="M4927" t="s">
        <v>11714</v>
      </c>
      <c r="N4927" t="s">
        <v>6705</v>
      </c>
      <c r="O4927" t="s">
        <v>5497</v>
      </c>
      <c r="P4927" t="s">
        <v>5497</v>
      </c>
      <c r="Q4927">
        <v>107</v>
      </c>
      <c r="R4927" t="s">
        <v>13257</v>
      </c>
      <c r="S4927">
        <v>16</v>
      </c>
      <c r="T4927">
        <v>8.2594099044799805</v>
      </c>
      <c r="U4927">
        <v>-74.681671142578125</v>
      </c>
      <c r="V4927">
        <v>0</v>
      </c>
      <c r="W4927">
        <v>0</v>
      </c>
      <c r="X4927">
        <v>0</v>
      </c>
      <c r="Y4927">
        <v>5.4916959255933762E-2</v>
      </c>
      <c r="Z4927">
        <v>7.227008044719696E-2</v>
      </c>
      <c r="AA4927">
        <v>3.7499999161809679E-3</v>
      </c>
      <c r="AB4927">
        <v>0</v>
      </c>
      <c r="AC4927">
        <v>0</v>
      </c>
      <c r="AD4927">
        <v>13.5</v>
      </c>
      <c r="AE4927">
        <v>5.8170994743704796E-3</v>
      </c>
      <c r="AF4927">
        <v>0</v>
      </c>
      <c r="AG4927">
        <v>0</v>
      </c>
      <c r="AH4927">
        <v>0</v>
      </c>
      <c r="AI4927">
        <v>1</v>
      </c>
      <c r="AJ4927">
        <v>1</v>
      </c>
      <c r="AK4927">
        <v>1</v>
      </c>
      <c r="AL4927">
        <v>0</v>
      </c>
    </row>
    <row r="4928" spans="1:38" x14ac:dyDescent="0.25">
      <c r="A4928">
        <v>4927</v>
      </c>
      <c r="B4928" t="s">
        <v>13258</v>
      </c>
      <c r="C4928">
        <v>2020</v>
      </c>
      <c r="D4928" t="s">
        <v>38</v>
      </c>
      <c r="E4928">
        <v>4</v>
      </c>
      <c r="F4928">
        <v>7</v>
      </c>
      <c r="G4928" s="2">
        <v>43923</v>
      </c>
      <c r="H4928" s="2">
        <v>44027</v>
      </c>
      <c r="I4928" t="s">
        <v>3256</v>
      </c>
      <c r="J4928" t="s">
        <v>3257</v>
      </c>
      <c r="K4928" t="s">
        <v>3508</v>
      </c>
      <c r="L4928" t="s">
        <v>3514</v>
      </c>
      <c r="M4928" t="s">
        <v>13259</v>
      </c>
      <c r="N4928" t="s">
        <v>13260</v>
      </c>
      <c r="O4928" t="s">
        <v>921</v>
      </c>
      <c r="P4928" t="s">
        <v>921</v>
      </c>
      <c r="Q4928">
        <v>104</v>
      </c>
      <c r="R4928" t="s">
        <v>13261</v>
      </c>
      <c r="S4928">
        <v>16</v>
      </c>
      <c r="T4928">
        <v>8.5257596969604492</v>
      </c>
      <c r="U4928">
        <v>-74.571617126464844</v>
      </c>
      <c r="V4928">
        <v>7.2115384973585614E-3</v>
      </c>
      <c r="W4928">
        <v>0</v>
      </c>
      <c r="X4928">
        <v>0</v>
      </c>
      <c r="Y4928">
        <v>3.5235505551099777E-2</v>
      </c>
      <c r="Z4928">
        <v>5.0080381333827972E-2</v>
      </c>
      <c r="AA4928">
        <v>4.999999888241291E-3</v>
      </c>
      <c r="AB4928">
        <v>8.3562275394797325E-3</v>
      </c>
      <c r="AC4928">
        <v>0</v>
      </c>
      <c r="AD4928">
        <v>27.79999923706055</v>
      </c>
      <c r="AE4928">
        <v>0</v>
      </c>
      <c r="AF4928">
        <v>1</v>
      </c>
      <c r="AG4928">
        <v>0</v>
      </c>
      <c r="AH4928">
        <v>0</v>
      </c>
      <c r="AI4928">
        <v>1</v>
      </c>
      <c r="AJ4928">
        <v>0</v>
      </c>
      <c r="AK4928">
        <v>1</v>
      </c>
      <c r="AL4928">
        <v>1</v>
      </c>
    </row>
    <row r="4929" spans="1:38" x14ac:dyDescent="0.25">
      <c r="A4929">
        <v>4928</v>
      </c>
      <c r="B4929" t="s">
        <v>13258</v>
      </c>
      <c r="C4929">
        <v>2020</v>
      </c>
      <c r="D4929" t="s">
        <v>38</v>
      </c>
      <c r="E4929">
        <v>4</v>
      </c>
      <c r="F4929">
        <v>7</v>
      </c>
      <c r="G4929" s="2">
        <v>43927</v>
      </c>
      <c r="H4929" s="2">
        <v>44027</v>
      </c>
      <c r="I4929" t="s">
        <v>3256</v>
      </c>
      <c r="J4929" t="s">
        <v>3257</v>
      </c>
      <c r="K4929" t="s">
        <v>3508</v>
      </c>
      <c r="L4929" t="s">
        <v>3579</v>
      </c>
      <c r="M4929" t="s">
        <v>2711</v>
      </c>
      <c r="N4929" t="s">
        <v>2409</v>
      </c>
      <c r="O4929" t="s">
        <v>6173</v>
      </c>
      <c r="P4929" t="s">
        <v>6173</v>
      </c>
      <c r="Q4929">
        <v>100</v>
      </c>
      <c r="R4929" t="s">
        <v>13262</v>
      </c>
      <c r="S4929">
        <v>16</v>
      </c>
      <c r="T4929">
        <v>8.5333099365234375</v>
      </c>
      <c r="U4929">
        <v>-74.571990966796875</v>
      </c>
      <c r="V4929">
        <v>2.094259858131409E-2</v>
      </c>
      <c r="W4929">
        <v>2.6457509025931358E-2</v>
      </c>
      <c r="X4929">
        <v>0</v>
      </c>
      <c r="Y4929">
        <v>4.7647144645452499E-2</v>
      </c>
      <c r="Z4929">
        <v>2.6460923254489899E-2</v>
      </c>
      <c r="AA4929">
        <v>3.1250000465661292E-3</v>
      </c>
      <c r="AB4929">
        <v>5.5288462899625301E-3</v>
      </c>
      <c r="AC4929">
        <v>0</v>
      </c>
      <c r="AD4929">
        <v>22.10000038146973</v>
      </c>
      <c r="AE4929">
        <v>0</v>
      </c>
      <c r="AF4929">
        <v>1</v>
      </c>
      <c r="AG4929">
        <v>1</v>
      </c>
      <c r="AH4929">
        <v>0</v>
      </c>
      <c r="AI4929">
        <v>1</v>
      </c>
      <c r="AJ4929">
        <v>0</v>
      </c>
      <c r="AK4929">
        <v>1</v>
      </c>
      <c r="AL4929">
        <v>1</v>
      </c>
    </row>
    <row r="4930" spans="1:38" x14ac:dyDescent="0.25">
      <c r="A4930">
        <v>4929</v>
      </c>
      <c r="B4930" t="s">
        <v>13258</v>
      </c>
      <c r="C4930">
        <v>2020</v>
      </c>
      <c r="D4930" t="s">
        <v>38</v>
      </c>
      <c r="E4930">
        <v>4</v>
      </c>
      <c r="F4930">
        <v>7</v>
      </c>
      <c r="G4930" s="2">
        <v>43925</v>
      </c>
      <c r="H4930" s="2">
        <v>44027</v>
      </c>
      <c r="I4930" t="s">
        <v>3256</v>
      </c>
      <c r="J4930" t="s">
        <v>3257</v>
      </c>
      <c r="K4930" t="s">
        <v>3508</v>
      </c>
      <c r="L4930" t="s">
        <v>3579</v>
      </c>
      <c r="M4930" t="s">
        <v>11785</v>
      </c>
      <c r="N4930" t="s">
        <v>7141</v>
      </c>
      <c r="O4930" t="s">
        <v>921</v>
      </c>
      <c r="P4930" t="s">
        <v>921</v>
      </c>
      <c r="Q4930">
        <v>102</v>
      </c>
      <c r="R4930" t="s">
        <v>13263</v>
      </c>
      <c r="S4930">
        <v>16</v>
      </c>
      <c r="T4930">
        <v>8.5475902557373047</v>
      </c>
      <c r="U4930">
        <v>-74.572883605957031</v>
      </c>
      <c r="V4930">
        <v>9.9999997764825821E-3</v>
      </c>
      <c r="W4930">
        <v>0</v>
      </c>
      <c r="X4930">
        <v>0</v>
      </c>
      <c r="Y4930">
        <v>1.7211537808179859E-2</v>
      </c>
      <c r="Z4930">
        <v>2.8493266552686691E-2</v>
      </c>
      <c r="AA4930">
        <v>3.1250000465661292E-3</v>
      </c>
      <c r="AB4930">
        <v>0</v>
      </c>
      <c r="AC4930">
        <v>0</v>
      </c>
      <c r="AD4930">
        <v>27</v>
      </c>
      <c r="AE4930">
        <v>4.999999888241291E-3</v>
      </c>
      <c r="AF4930">
        <v>1</v>
      </c>
      <c r="AG4930">
        <v>0</v>
      </c>
      <c r="AH4930">
        <v>0</v>
      </c>
      <c r="AI4930">
        <v>1</v>
      </c>
      <c r="AJ4930">
        <v>1</v>
      </c>
      <c r="AK4930">
        <v>1</v>
      </c>
      <c r="AL4930">
        <v>0</v>
      </c>
    </row>
    <row r="4931" spans="1:38" x14ac:dyDescent="0.25">
      <c r="A4931">
        <v>4930</v>
      </c>
      <c r="B4931" t="s">
        <v>13258</v>
      </c>
      <c r="C4931">
        <v>2020</v>
      </c>
      <c r="D4931" t="s">
        <v>38</v>
      </c>
      <c r="E4931">
        <v>4</v>
      </c>
      <c r="F4931">
        <v>7</v>
      </c>
      <c r="G4931" s="2">
        <v>43922</v>
      </c>
      <c r="H4931" s="2">
        <v>44027</v>
      </c>
      <c r="I4931" t="s">
        <v>3256</v>
      </c>
      <c r="J4931" t="s">
        <v>3257</v>
      </c>
      <c r="K4931" t="s">
        <v>3508</v>
      </c>
      <c r="L4931" t="s">
        <v>3579</v>
      </c>
      <c r="M4931" t="s">
        <v>13264</v>
      </c>
      <c r="N4931" t="s">
        <v>13265</v>
      </c>
      <c r="O4931" t="s">
        <v>5497</v>
      </c>
      <c r="P4931" t="s">
        <v>5497</v>
      </c>
      <c r="Q4931">
        <v>105</v>
      </c>
      <c r="R4931" t="s">
        <v>13266</v>
      </c>
      <c r="S4931">
        <v>16</v>
      </c>
      <c r="T4931">
        <v>8.518549919128418</v>
      </c>
      <c r="U4931">
        <v>-74.574462890625</v>
      </c>
      <c r="V4931">
        <v>7.8369909897446632E-3</v>
      </c>
      <c r="W4931">
        <v>1.2523148208856579E-2</v>
      </c>
      <c r="X4931">
        <v>0</v>
      </c>
      <c r="Y4931">
        <v>2.9665200039744381E-2</v>
      </c>
      <c r="Z4931">
        <v>2.2356718778610229E-2</v>
      </c>
      <c r="AA4931">
        <v>1.249999972060323E-3</v>
      </c>
      <c r="AB4931">
        <v>7.648601196706295E-3</v>
      </c>
      <c r="AC4931">
        <v>0</v>
      </c>
      <c r="AD4931">
        <v>26.70000076293945</v>
      </c>
      <c r="AE4931">
        <v>0</v>
      </c>
      <c r="AF4931">
        <v>1</v>
      </c>
      <c r="AG4931">
        <v>1</v>
      </c>
      <c r="AH4931">
        <v>0</v>
      </c>
      <c r="AI4931">
        <v>1</v>
      </c>
      <c r="AJ4931">
        <v>0</v>
      </c>
      <c r="AK4931">
        <v>1</v>
      </c>
      <c r="AL4931">
        <v>1</v>
      </c>
    </row>
    <row r="4932" spans="1:38" x14ac:dyDescent="0.25">
      <c r="A4932">
        <v>4931</v>
      </c>
      <c r="B4932" t="s">
        <v>13258</v>
      </c>
      <c r="C4932">
        <v>2020</v>
      </c>
      <c r="D4932" t="s">
        <v>38</v>
      </c>
      <c r="E4932">
        <v>4</v>
      </c>
      <c r="F4932">
        <v>7</v>
      </c>
      <c r="G4932" s="2">
        <v>43922</v>
      </c>
      <c r="H4932" s="2">
        <v>44027</v>
      </c>
      <c r="I4932" t="s">
        <v>3256</v>
      </c>
      <c r="J4932" t="s">
        <v>3257</v>
      </c>
      <c r="K4932" t="s">
        <v>3508</v>
      </c>
      <c r="L4932" t="s">
        <v>3579</v>
      </c>
      <c r="M4932" t="s">
        <v>13267</v>
      </c>
      <c r="N4932" t="s">
        <v>13268</v>
      </c>
      <c r="O4932" t="s">
        <v>5497</v>
      </c>
      <c r="P4932" t="s">
        <v>5497</v>
      </c>
      <c r="Q4932">
        <v>105</v>
      </c>
      <c r="R4932" t="s">
        <v>9852</v>
      </c>
      <c r="S4932">
        <v>16</v>
      </c>
      <c r="T4932">
        <v>8.5348100662231445</v>
      </c>
      <c r="U4932">
        <v>-74.572669982910156</v>
      </c>
      <c r="V4932">
        <v>1.4941077679395681E-2</v>
      </c>
      <c r="W4932">
        <v>7.5231483206152916E-3</v>
      </c>
      <c r="X4932">
        <v>0</v>
      </c>
      <c r="Y4932">
        <v>4.69064861536026E-2</v>
      </c>
      <c r="Z4932">
        <v>1.959051750600338E-2</v>
      </c>
      <c r="AA4932">
        <v>2.499999944120646E-3</v>
      </c>
      <c r="AB4932">
        <v>0</v>
      </c>
      <c r="AC4932">
        <v>6.25E-2</v>
      </c>
      <c r="AD4932">
        <v>31.29999923706055</v>
      </c>
      <c r="AE4932">
        <v>0</v>
      </c>
      <c r="AF4932">
        <v>1</v>
      </c>
      <c r="AG4932">
        <v>1</v>
      </c>
      <c r="AH4932">
        <v>0</v>
      </c>
      <c r="AI4932">
        <v>1</v>
      </c>
      <c r="AJ4932">
        <v>0</v>
      </c>
      <c r="AK4932">
        <v>1</v>
      </c>
      <c r="AL4932">
        <v>0</v>
      </c>
    </row>
    <row r="4933" spans="1:38" x14ac:dyDescent="0.25">
      <c r="A4933">
        <v>4932</v>
      </c>
      <c r="B4933" t="s">
        <v>13258</v>
      </c>
      <c r="C4933">
        <v>2020</v>
      </c>
      <c r="D4933" t="s">
        <v>38</v>
      </c>
      <c r="E4933">
        <v>4</v>
      </c>
      <c r="F4933">
        <v>7</v>
      </c>
      <c r="G4933" s="2">
        <v>43937</v>
      </c>
      <c r="H4933" s="2">
        <v>44027</v>
      </c>
      <c r="I4933" t="s">
        <v>3256</v>
      </c>
      <c r="J4933" t="s">
        <v>3257</v>
      </c>
      <c r="K4933" t="s">
        <v>3508</v>
      </c>
      <c r="L4933" t="s">
        <v>6807</v>
      </c>
      <c r="M4933" t="s">
        <v>4677</v>
      </c>
      <c r="N4933" t="s">
        <v>441</v>
      </c>
      <c r="O4933" t="s">
        <v>5497</v>
      </c>
      <c r="P4933" t="s">
        <v>5497</v>
      </c>
      <c r="Q4933">
        <v>90</v>
      </c>
      <c r="R4933" t="s">
        <v>13269</v>
      </c>
      <c r="S4933">
        <v>16</v>
      </c>
      <c r="T4933">
        <v>8.5585699081420898</v>
      </c>
      <c r="U4933">
        <v>-74.653816223144531</v>
      </c>
      <c r="V4933">
        <v>1.2417898513376709E-2</v>
      </c>
      <c r="W4933">
        <v>1.6759259626269341E-2</v>
      </c>
      <c r="X4933">
        <v>0</v>
      </c>
      <c r="Y4933">
        <v>5.119357630610466E-2</v>
      </c>
      <c r="Z4933">
        <v>3.7773847579956048E-2</v>
      </c>
      <c r="AA4933">
        <v>4.999999888241291E-3</v>
      </c>
      <c r="AB4933">
        <v>0</v>
      </c>
      <c r="AC4933">
        <v>0</v>
      </c>
      <c r="AD4933">
        <v>29.29999923706055</v>
      </c>
      <c r="AE4933">
        <v>0</v>
      </c>
      <c r="AF4933">
        <v>1</v>
      </c>
      <c r="AG4933">
        <v>1</v>
      </c>
      <c r="AH4933">
        <v>0</v>
      </c>
      <c r="AI4933">
        <v>1</v>
      </c>
      <c r="AJ4933">
        <v>0</v>
      </c>
      <c r="AK4933">
        <v>1</v>
      </c>
      <c r="AL4933">
        <v>0</v>
      </c>
    </row>
    <row r="4934" spans="1:38" x14ac:dyDescent="0.25">
      <c r="A4934">
        <v>4933</v>
      </c>
      <c r="B4934" t="s">
        <v>13258</v>
      </c>
      <c r="C4934">
        <v>2020</v>
      </c>
      <c r="D4934" t="s">
        <v>38</v>
      </c>
      <c r="E4934">
        <v>4</v>
      </c>
      <c r="F4934">
        <v>7</v>
      </c>
      <c r="G4934" s="2">
        <v>43937</v>
      </c>
      <c r="H4934" s="2">
        <v>44027</v>
      </c>
      <c r="I4934" t="s">
        <v>3256</v>
      </c>
      <c r="J4934" t="s">
        <v>3257</v>
      </c>
      <c r="K4934" t="s">
        <v>3508</v>
      </c>
      <c r="L4934" t="s">
        <v>6807</v>
      </c>
      <c r="M4934" t="s">
        <v>4677</v>
      </c>
      <c r="N4934" t="s">
        <v>2544</v>
      </c>
      <c r="O4934" t="s">
        <v>9876</v>
      </c>
      <c r="P4934" t="s">
        <v>9876</v>
      </c>
      <c r="Q4934">
        <v>90</v>
      </c>
      <c r="R4934" t="s">
        <v>13269</v>
      </c>
      <c r="S4934">
        <v>16</v>
      </c>
      <c r="T4934">
        <v>8.5572004318237305</v>
      </c>
      <c r="U4934">
        <v>-74.652488708496094</v>
      </c>
      <c r="V4934">
        <v>6.6964286379516116E-3</v>
      </c>
      <c r="W4934">
        <v>4.8076924867928028E-3</v>
      </c>
      <c r="X4934">
        <v>0</v>
      </c>
      <c r="Y4934">
        <v>3.0882867053151131E-2</v>
      </c>
      <c r="Z4934">
        <v>2.0698051899671551E-2</v>
      </c>
      <c r="AA4934">
        <v>3.7499999161809679E-3</v>
      </c>
      <c r="AB4934">
        <v>2.2321429569274191E-3</v>
      </c>
      <c r="AC4934">
        <v>0</v>
      </c>
      <c r="AD4934">
        <v>19.10000038146973</v>
      </c>
      <c r="AE4934">
        <v>2.8409091755747799E-3</v>
      </c>
      <c r="AF4934">
        <v>1</v>
      </c>
      <c r="AG4934">
        <v>1</v>
      </c>
      <c r="AH4934">
        <v>0</v>
      </c>
      <c r="AI4934">
        <v>1</v>
      </c>
      <c r="AJ4934">
        <v>1</v>
      </c>
      <c r="AK4934">
        <v>1</v>
      </c>
      <c r="AL4934">
        <v>1</v>
      </c>
    </row>
    <row r="4935" spans="1:38" x14ac:dyDescent="0.25">
      <c r="A4935">
        <v>4934</v>
      </c>
      <c r="B4935" t="s">
        <v>13258</v>
      </c>
      <c r="C4935">
        <v>2020</v>
      </c>
      <c r="D4935" t="s">
        <v>38</v>
      </c>
      <c r="E4935">
        <v>4</v>
      </c>
      <c r="F4935">
        <v>7</v>
      </c>
      <c r="G4935" s="2">
        <v>43935</v>
      </c>
      <c r="H4935" s="2">
        <v>44027</v>
      </c>
      <c r="I4935" t="s">
        <v>3256</v>
      </c>
      <c r="J4935" t="s">
        <v>3257</v>
      </c>
      <c r="K4935" t="s">
        <v>3508</v>
      </c>
      <c r="L4935" t="s">
        <v>3559</v>
      </c>
      <c r="M4935" t="s">
        <v>1369</v>
      </c>
      <c r="N4935" t="s">
        <v>13270</v>
      </c>
      <c r="O4935" t="s">
        <v>9876</v>
      </c>
      <c r="P4935" t="s">
        <v>9876</v>
      </c>
      <c r="Q4935">
        <v>92</v>
      </c>
      <c r="R4935" t="s">
        <v>9850</v>
      </c>
      <c r="S4935">
        <v>16</v>
      </c>
      <c r="T4935">
        <v>8.5006599426269531</v>
      </c>
      <c r="U4935">
        <v>-74.574058532714844</v>
      </c>
      <c r="V4935">
        <v>0</v>
      </c>
      <c r="W4935">
        <v>7.2115384973585614E-3</v>
      </c>
      <c r="X4935">
        <v>0</v>
      </c>
      <c r="Y4935">
        <v>8.5488501936197281E-3</v>
      </c>
      <c r="Z4935">
        <v>1.3152173720300199E-2</v>
      </c>
      <c r="AA4935">
        <v>1.249999972060323E-3</v>
      </c>
      <c r="AB4935">
        <v>0</v>
      </c>
      <c r="AC4935">
        <v>0</v>
      </c>
      <c r="AD4935">
        <v>13.69999980926514</v>
      </c>
      <c r="AE4935">
        <v>2.0833334419876341E-3</v>
      </c>
      <c r="AF4935">
        <v>0</v>
      </c>
      <c r="AG4935">
        <v>1</v>
      </c>
      <c r="AH4935">
        <v>0</v>
      </c>
      <c r="AI4935">
        <v>1</v>
      </c>
      <c r="AJ4935">
        <v>1</v>
      </c>
      <c r="AK4935">
        <v>1</v>
      </c>
      <c r="AL4935">
        <v>0</v>
      </c>
    </row>
    <row r="4936" spans="1:38" x14ac:dyDescent="0.25">
      <c r="A4936">
        <v>4935</v>
      </c>
      <c r="B4936" t="s">
        <v>13258</v>
      </c>
      <c r="C4936">
        <v>2020</v>
      </c>
      <c r="D4936" t="s">
        <v>38</v>
      </c>
      <c r="E4936">
        <v>4</v>
      </c>
      <c r="F4936">
        <v>7</v>
      </c>
      <c r="G4936" s="2">
        <v>43924</v>
      </c>
      <c r="H4936" s="2">
        <v>44027</v>
      </c>
      <c r="I4936" t="s">
        <v>3256</v>
      </c>
      <c r="J4936" t="s">
        <v>3257</v>
      </c>
      <c r="K4936" t="s">
        <v>3508</v>
      </c>
      <c r="L4936" t="s">
        <v>3559</v>
      </c>
      <c r="M4936" t="s">
        <v>2136</v>
      </c>
      <c r="N4936" t="s">
        <v>3566</v>
      </c>
      <c r="O4936" t="s">
        <v>921</v>
      </c>
      <c r="P4936" t="s">
        <v>921</v>
      </c>
      <c r="Q4936">
        <v>103</v>
      </c>
      <c r="R4936" t="s">
        <v>9864</v>
      </c>
      <c r="S4936">
        <v>16</v>
      </c>
      <c r="T4936">
        <v>8.5153398513793945</v>
      </c>
      <c r="U4936">
        <v>-74.565338134765625</v>
      </c>
      <c r="V4936">
        <v>2.225783467292786E-2</v>
      </c>
      <c r="W4936">
        <v>2.102272771298885E-2</v>
      </c>
      <c r="X4936">
        <v>0</v>
      </c>
      <c r="Y4936">
        <v>4.7082908451557159E-2</v>
      </c>
      <c r="Z4936">
        <v>8.9521870017051697E-2</v>
      </c>
      <c r="AA4936">
        <v>1.250000018626451E-2</v>
      </c>
      <c r="AB4936">
        <v>1.3093677349388599E-2</v>
      </c>
      <c r="AC4936">
        <v>0</v>
      </c>
      <c r="AD4936">
        <v>29</v>
      </c>
      <c r="AE4936">
        <v>4.9189813435077667E-3</v>
      </c>
      <c r="AF4936">
        <v>1</v>
      </c>
      <c r="AG4936">
        <v>1</v>
      </c>
      <c r="AH4936">
        <v>0</v>
      </c>
      <c r="AI4936">
        <v>1</v>
      </c>
      <c r="AJ4936">
        <v>1</v>
      </c>
      <c r="AK4936">
        <v>1</v>
      </c>
      <c r="AL4936">
        <v>1</v>
      </c>
    </row>
    <row r="4937" spans="1:38" x14ac:dyDescent="0.25">
      <c r="A4937">
        <v>4936</v>
      </c>
      <c r="B4937" t="s">
        <v>13258</v>
      </c>
      <c r="C4937">
        <v>2020</v>
      </c>
      <c r="D4937" t="s">
        <v>38</v>
      </c>
      <c r="E4937">
        <v>4</v>
      </c>
      <c r="F4937">
        <v>7</v>
      </c>
      <c r="G4937" s="2">
        <v>43922</v>
      </c>
      <c r="H4937" s="2">
        <v>44027</v>
      </c>
      <c r="I4937" t="s">
        <v>3256</v>
      </c>
      <c r="J4937" t="s">
        <v>3257</v>
      </c>
      <c r="K4937" t="s">
        <v>3508</v>
      </c>
      <c r="L4937" t="s">
        <v>3559</v>
      </c>
      <c r="M4937" t="s">
        <v>1301</v>
      </c>
      <c r="N4937" t="s">
        <v>13271</v>
      </c>
      <c r="O4937" t="s">
        <v>5497</v>
      </c>
      <c r="P4937" t="s">
        <v>5497</v>
      </c>
      <c r="Q4937">
        <v>105</v>
      </c>
      <c r="R4937" t="s">
        <v>13272</v>
      </c>
      <c r="S4937">
        <v>16</v>
      </c>
      <c r="T4937">
        <v>8.5101099014282227</v>
      </c>
      <c r="U4937">
        <v>-74.568229675292969</v>
      </c>
      <c r="V4937">
        <v>2.4904493242502209E-2</v>
      </c>
      <c r="W4937">
        <v>1.241987198591232E-2</v>
      </c>
      <c r="X4937">
        <v>0</v>
      </c>
      <c r="Y4937">
        <v>6.3998118042945862E-2</v>
      </c>
      <c r="Z4937">
        <v>3.7966109812259667E-2</v>
      </c>
      <c r="AA4937">
        <v>5.6250002235174179E-3</v>
      </c>
      <c r="AB4937">
        <v>1.246825885027647E-2</v>
      </c>
      <c r="AC4937">
        <v>0</v>
      </c>
      <c r="AD4937">
        <v>27.20000076293945</v>
      </c>
      <c r="AE4937">
        <v>4.8076924867928028E-3</v>
      </c>
      <c r="AF4937">
        <v>1</v>
      </c>
      <c r="AG4937">
        <v>1</v>
      </c>
      <c r="AH4937">
        <v>0</v>
      </c>
      <c r="AI4937">
        <v>1</v>
      </c>
      <c r="AJ4937">
        <v>1</v>
      </c>
      <c r="AK4937">
        <v>1</v>
      </c>
      <c r="AL4937">
        <v>1</v>
      </c>
    </row>
    <row r="4938" spans="1:38" x14ac:dyDescent="0.25">
      <c r="A4938">
        <v>4937</v>
      </c>
      <c r="B4938" t="s">
        <v>13258</v>
      </c>
      <c r="C4938">
        <v>2020</v>
      </c>
      <c r="D4938" t="s">
        <v>38</v>
      </c>
      <c r="E4938">
        <v>4</v>
      </c>
      <c r="F4938">
        <v>7</v>
      </c>
      <c r="G4938" s="2">
        <v>43937</v>
      </c>
      <c r="H4938" s="2">
        <v>44027</v>
      </c>
      <c r="I4938" t="s">
        <v>3256</v>
      </c>
      <c r="J4938" t="s">
        <v>3257</v>
      </c>
      <c r="K4938" t="s">
        <v>3508</v>
      </c>
      <c r="L4938" t="s">
        <v>3529</v>
      </c>
      <c r="M4938" t="s">
        <v>13273</v>
      </c>
      <c r="N4938" t="s">
        <v>935</v>
      </c>
      <c r="O4938" t="s">
        <v>9876</v>
      </c>
      <c r="P4938" t="s">
        <v>9876</v>
      </c>
      <c r="Q4938">
        <v>90</v>
      </c>
      <c r="R4938" t="s">
        <v>13274</v>
      </c>
      <c r="S4938">
        <v>16</v>
      </c>
      <c r="T4938">
        <v>8.5022802352905273</v>
      </c>
      <c r="U4938">
        <v>-74.602409362792969</v>
      </c>
      <c r="V4938">
        <v>1.93783063441515E-2</v>
      </c>
      <c r="W4938">
        <v>2.1073717623949051E-2</v>
      </c>
      <c r="X4938">
        <v>0</v>
      </c>
      <c r="Y4938">
        <v>2.5952082127332691E-2</v>
      </c>
      <c r="Z4938">
        <v>7.973577082157135E-2</v>
      </c>
      <c r="AA4938">
        <v>6.2500000931322566E-3</v>
      </c>
      <c r="AB4938">
        <v>4.8076924867928028E-3</v>
      </c>
      <c r="AC4938">
        <v>0</v>
      </c>
      <c r="AD4938">
        <v>14.10000038146973</v>
      </c>
      <c r="AE4938">
        <v>4.6296296641230583E-3</v>
      </c>
      <c r="AF4938">
        <v>1</v>
      </c>
      <c r="AG4938">
        <v>1</v>
      </c>
      <c r="AH4938">
        <v>0</v>
      </c>
      <c r="AI4938">
        <v>1</v>
      </c>
      <c r="AJ4938">
        <v>1</v>
      </c>
      <c r="AK4938">
        <v>1</v>
      </c>
      <c r="AL4938">
        <v>1</v>
      </c>
    </row>
    <row r="4939" spans="1:38" x14ac:dyDescent="0.25">
      <c r="A4939">
        <v>4938</v>
      </c>
      <c r="B4939" t="s">
        <v>13258</v>
      </c>
      <c r="C4939">
        <v>2020</v>
      </c>
      <c r="D4939" t="s">
        <v>38</v>
      </c>
      <c r="E4939">
        <v>4</v>
      </c>
      <c r="F4939">
        <v>7</v>
      </c>
      <c r="G4939" s="2">
        <v>43937</v>
      </c>
      <c r="H4939" s="2">
        <v>44027</v>
      </c>
      <c r="I4939" t="s">
        <v>3256</v>
      </c>
      <c r="J4939" t="s">
        <v>3257</v>
      </c>
      <c r="K4939" t="s">
        <v>3508</v>
      </c>
      <c r="L4939" t="s">
        <v>3529</v>
      </c>
      <c r="M4939" t="s">
        <v>13275</v>
      </c>
      <c r="N4939" t="s">
        <v>13276</v>
      </c>
      <c r="O4939" t="s">
        <v>9876</v>
      </c>
      <c r="P4939" t="s">
        <v>9876</v>
      </c>
      <c r="Q4939">
        <v>90</v>
      </c>
      <c r="R4939" t="s">
        <v>13274</v>
      </c>
      <c r="S4939">
        <v>16</v>
      </c>
      <c r="T4939">
        <v>8.5036602020263672</v>
      </c>
      <c r="U4939">
        <v>-74.601119995117188</v>
      </c>
      <c r="V4939">
        <v>0</v>
      </c>
      <c r="W4939">
        <v>5.681818351149559E-3</v>
      </c>
      <c r="X4939">
        <v>0</v>
      </c>
      <c r="Y4939">
        <v>2.362001501023769E-2</v>
      </c>
      <c r="Z4939">
        <v>0.1061663627624512</v>
      </c>
      <c r="AA4939">
        <v>1.1250000447034839E-2</v>
      </c>
      <c r="AB4939">
        <v>4.7186608426272869E-3</v>
      </c>
      <c r="AC4939">
        <v>0</v>
      </c>
      <c r="AD4939">
        <v>18.39999961853027</v>
      </c>
      <c r="AE4939">
        <v>6.2500000931322566E-3</v>
      </c>
      <c r="AF4939">
        <v>0</v>
      </c>
      <c r="AG4939">
        <v>1</v>
      </c>
      <c r="AH4939">
        <v>0</v>
      </c>
      <c r="AI4939">
        <v>1</v>
      </c>
      <c r="AJ4939">
        <v>1</v>
      </c>
      <c r="AK4939">
        <v>1</v>
      </c>
      <c r="AL4939">
        <v>1</v>
      </c>
    </row>
    <row r="4940" spans="1:38" x14ac:dyDescent="0.25">
      <c r="A4940">
        <v>4939</v>
      </c>
      <c r="B4940" t="s">
        <v>13258</v>
      </c>
      <c r="C4940">
        <v>2020</v>
      </c>
      <c r="D4940" t="s">
        <v>38</v>
      </c>
      <c r="E4940">
        <v>4</v>
      </c>
      <c r="F4940">
        <v>7</v>
      </c>
      <c r="G4940" s="2">
        <v>43932</v>
      </c>
      <c r="H4940" s="2">
        <v>44027</v>
      </c>
      <c r="I4940" t="s">
        <v>3256</v>
      </c>
      <c r="J4940" t="s">
        <v>3257</v>
      </c>
      <c r="K4940" t="s">
        <v>3508</v>
      </c>
      <c r="L4940" t="s">
        <v>502</v>
      </c>
      <c r="M4940" t="s">
        <v>13277</v>
      </c>
      <c r="N4940" t="s">
        <v>7082</v>
      </c>
      <c r="O4940" t="s">
        <v>9876</v>
      </c>
      <c r="P4940" t="s">
        <v>9876</v>
      </c>
      <c r="Q4940">
        <v>95</v>
      </c>
      <c r="R4940" t="s">
        <v>9850</v>
      </c>
      <c r="S4940">
        <v>16</v>
      </c>
      <c r="T4940">
        <v>8.509160041809082</v>
      </c>
      <c r="U4940">
        <v>-74.578201293945313</v>
      </c>
      <c r="V4940">
        <v>1.37648805975914E-2</v>
      </c>
      <c r="W4940">
        <v>8.5227275267243385E-3</v>
      </c>
      <c r="X4940">
        <v>0</v>
      </c>
      <c r="Y4940">
        <v>2.0738637074828151E-2</v>
      </c>
      <c r="Z4940">
        <v>1.385160069912672E-2</v>
      </c>
      <c r="AA4940">
        <v>1.8749999580904839E-3</v>
      </c>
      <c r="AB4940">
        <v>5.4450756870210171E-3</v>
      </c>
      <c r="AC4940">
        <v>0</v>
      </c>
      <c r="AD4940">
        <v>14.5</v>
      </c>
      <c r="AE4940">
        <v>0</v>
      </c>
      <c r="AF4940">
        <v>1</v>
      </c>
      <c r="AG4940">
        <v>1</v>
      </c>
      <c r="AH4940">
        <v>0</v>
      </c>
      <c r="AI4940">
        <v>1</v>
      </c>
      <c r="AJ4940">
        <v>0</v>
      </c>
      <c r="AK4940">
        <v>1</v>
      </c>
      <c r="AL4940">
        <v>1</v>
      </c>
    </row>
    <row r="4941" spans="1:38" x14ac:dyDescent="0.25">
      <c r="A4941">
        <v>4940</v>
      </c>
      <c r="B4941" t="s">
        <v>13258</v>
      </c>
      <c r="C4941">
        <v>2020</v>
      </c>
      <c r="D4941" t="s">
        <v>38</v>
      </c>
      <c r="E4941">
        <v>4</v>
      </c>
      <c r="F4941">
        <v>7</v>
      </c>
      <c r="G4941" s="2">
        <v>43928</v>
      </c>
      <c r="H4941" s="2">
        <v>44027</v>
      </c>
      <c r="I4941" t="s">
        <v>3256</v>
      </c>
      <c r="J4941" t="s">
        <v>3257</v>
      </c>
      <c r="K4941" t="s">
        <v>3508</v>
      </c>
      <c r="L4941" t="s">
        <v>502</v>
      </c>
      <c r="M4941" t="s">
        <v>13278</v>
      </c>
      <c r="N4941" t="s">
        <v>3516</v>
      </c>
      <c r="O4941" t="s">
        <v>9876</v>
      </c>
      <c r="P4941" t="s">
        <v>9876</v>
      </c>
      <c r="Q4941">
        <v>99</v>
      </c>
      <c r="R4941" t="s">
        <v>13266</v>
      </c>
      <c r="S4941">
        <v>16</v>
      </c>
      <c r="T4941">
        <v>8.5147104263305664</v>
      </c>
      <c r="U4941">
        <v>-74.580970764160156</v>
      </c>
      <c r="V4941">
        <v>7.8386291861534119E-3</v>
      </c>
      <c r="W4941">
        <v>7.8386291861534119E-3</v>
      </c>
      <c r="X4941">
        <v>0</v>
      </c>
      <c r="Y4941">
        <v>1.937342248857021E-2</v>
      </c>
      <c r="Z4941">
        <v>1.6389265656471249E-2</v>
      </c>
      <c r="AA4941">
        <v>3.1250000465661292E-3</v>
      </c>
      <c r="AB4941">
        <v>7.7598905190825462E-3</v>
      </c>
      <c r="AC4941">
        <v>0</v>
      </c>
      <c r="AD4941">
        <v>17.89999961853027</v>
      </c>
      <c r="AE4941">
        <v>0</v>
      </c>
      <c r="AF4941">
        <v>1</v>
      </c>
      <c r="AG4941">
        <v>1</v>
      </c>
      <c r="AH4941">
        <v>0</v>
      </c>
      <c r="AI4941">
        <v>1</v>
      </c>
      <c r="AJ4941">
        <v>0</v>
      </c>
      <c r="AK4941">
        <v>1</v>
      </c>
      <c r="AL4941">
        <v>1</v>
      </c>
    </row>
    <row r="4942" spans="1:38" x14ac:dyDescent="0.25">
      <c r="A4942">
        <v>4941</v>
      </c>
      <c r="B4942" t="s">
        <v>13258</v>
      </c>
      <c r="C4942">
        <v>2020</v>
      </c>
      <c r="D4942" t="s">
        <v>38</v>
      </c>
      <c r="E4942">
        <v>4</v>
      </c>
      <c r="F4942">
        <v>7</v>
      </c>
      <c r="G4942" s="2">
        <v>43927</v>
      </c>
      <c r="H4942" s="2">
        <v>44027</v>
      </c>
      <c r="I4942" t="s">
        <v>3256</v>
      </c>
      <c r="J4942" t="s">
        <v>3257</v>
      </c>
      <c r="K4942" t="s">
        <v>3508</v>
      </c>
      <c r="L4942" t="s">
        <v>502</v>
      </c>
      <c r="M4942" t="s">
        <v>13279</v>
      </c>
      <c r="N4942" t="s">
        <v>3504</v>
      </c>
      <c r="O4942" t="s">
        <v>5497</v>
      </c>
      <c r="P4942" t="s">
        <v>5497</v>
      </c>
      <c r="Q4942">
        <v>100</v>
      </c>
      <c r="R4942" t="s">
        <v>13280</v>
      </c>
      <c r="S4942">
        <v>16</v>
      </c>
      <c r="T4942">
        <v>8.5079402923583984</v>
      </c>
      <c r="U4942">
        <v>-74.58367919921875</v>
      </c>
      <c r="V4942">
        <v>3.1027421355247501E-2</v>
      </c>
      <c r="W4942">
        <v>0</v>
      </c>
      <c r="X4942">
        <v>0</v>
      </c>
      <c r="Y4942">
        <v>9.852205216884613E-2</v>
      </c>
      <c r="Z4942">
        <v>6.0497928410768509E-2</v>
      </c>
      <c r="AA4942">
        <v>6.874999962747097E-3</v>
      </c>
      <c r="AB4942">
        <v>7.2115384973585614E-3</v>
      </c>
      <c r="AC4942">
        <v>0</v>
      </c>
      <c r="AD4942">
        <v>29.79999923706055</v>
      </c>
      <c r="AE4942">
        <v>0</v>
      </c>
      <c r="AF4942">
        <v>1</v>
      </c>
      <c r="AG4942">
        <v>0</v>
      </c>
      <c r="AH4942">
        <v>0</v>
      </c>
      <c r="AI4942">
        <v>1</v>
      </c>
      <c r="AJ4942">
        <v>0</v>
      </c>
      <c r="AK4942">
        <v>1</v>
      </c>
      <c r="AL4942">
        <v>1</v>
      </c>
    </row>
    <row r="4943" spans="1:38" x14ac:dyDescent="0.25">
      <c r="A4943">
        <v>4942</v>
      </c>
      <c r="B4943" t="s">
        <v>13258</v>
      </c>
      <c r="C4943">
        <v>2020</v>
      </c>
      <c r="D4943" t="s">
        <v>38</v>
      </c>
      <c r="E4943">
        <v>4</v>
      </c>
      <c r="F4943">
        <v>7</v>
      </c>
      <c r="G4943" s="2">
        <v>43924</v>
      </c>
      <c r="H4943" s="2">
        <v>44027</v>
      </c>
      <c r="I4943" t="s">
        <v>3256</v>
      </c>
      <c r="J4943" t="s">
        <v>3257</v>
      </c>
      <c r="K4943" t="s">
        <v>3508</v>
      </c>
      <c r="L4943" t="s">
        <v>502</v>
      </c>
      <c r="M4943" t="s">
        <v>13281</v>
      </c>
      <c r="N4943" t="s">
        <v>11789</v>
      </c>
      <c r="O4943" t="s">
        <v>921</v>
      </c>
      <c r="P4943" t="s">
        <v>921</v>
      </c>
      <c r="Q4943">
        <v>103</v>
      </c>
      <c r="R4943" t="s">
        <v>13282</v>
      </c>
      <c r="S4943">
        <v>16</v>
      </c>
      <c r="T4943">
        <v>8.5078697204589844</v>
      </c>
      <c r="U4943">
        <v>-74.585777282714844</v>
      </c>
      <c r="V4943">
        <v>2.6102771982550621E-2</v>
      </c>
      <c r="W4943">
        <v>7.3470207862555981E-3</v>
      </c>
      <c r="X4943">
        <v>0</v>
      </c>
      <c r="Y4943">
        <v>4.4751796871423721E-2</v>
      </c>
      <c r="Z4943">
        <v>4.131828248500824E-2</v>
      </c>
      <c r="AA4943">
        <v>5.6250002235174179E-3</v>
      </c>
      <c r="AB4943">
        <v>0</v>
      </c>
      <c r="AC4943">
        <v>6.25E-2</v>
      </c>
      <c r="AD4943">
        <v>34.700000762939453</v>
      </c>
      <c r="AE4943">
        <v>7.0334756746888161E-3</v>
      </c>
      <c r="AF4943">
        <v>1</v>
      </c>
      <c r="AG4943">
        <v>1</v>
      </c>
      <c r="AH4943">
        <v>0</v>
      </c>
      <c r="AI4943">
        <v>1</v>
      </c>
      <c r="AJ4943">
        <v>1</v>
      </c>
      <c r="AK4943">
        <v>1</v>
      </c>
      <c r="AL4943">
        <v>0</v>
      </c>
    </row>
    <row r="4944" spans="1:38" x14ac:dyDescent="0.25">
      <c r="A4944">
        <v>4943</v>
      </c>
      <c r="B4944" t="s">
        <v>13258</v>
      </c>
      <c r="C4944">
        <v>2020</v>
      </c>
      <c r="D4944" t="s">
        <v>38</v>
      </c>
      <c r="E4944">
        <v>4</v>
      </c>
      <c r="F4944">
        <v>7</v>
      </c>
      <c r="G4944" s="2">
        <v>43927</v>
      </c>
      <c r="H4944" s="2">
        <v>44027</v>
      </c>
      <c r="I4944" t="s">
        <v>3256</v>
      </c>
      <c r="J4944" t="s">
        <v>3257</v>
      </c>
      <c r="K4944" t="s">
        <v>3508</v>
      </c>
      <c r="L4944" t="s">
        <v>502</v>
      </c>
      <c r="M4944" t="s">
        <v>13281</v>
      </c>
      <c r="N4944" t="s">
        <v>1663</v>
      </c>
      <c r="O4944" t="s">
        <v>9876</v>
      </c>
      <c r="P4944" t="s">
        <v>9876</v>
      </c>
      <c r="Q4944">
        <v>100</v>
      </c>
      <c r="R4944" t="s">
        <v>13282</v>
      </c>
      <c r="S4944">
        <v>16</v>
      </c>
      <c r="T4944">
        <v>8.5093402862548828</v>
      </c>
      <c r="U4944">
        <v>-74.57830810546875</v>
      </c>
      <c r="V4944">
        <v>4.7321426682174206E-3</v>
      </c>
      <c r="W4944">
        <v>4.999999888241291E-3</v>
      </c>
      <c r="X4944">
        <v>0</v>
      </c>
      <c r="Y4944">
        <v>2.761363610625267E-2</v>
      </c>
      <c r="Z4944">
        <v>1.9898580387234691E-2</v>
      </c>
      <c r="AA4944">
        <v>6.2500000931322566E-3</v>
      </c>
      <c r="AB4944">
        <v>6.2806373462080964E-3</v>
      </c>
      <c r="AC4944">
        <v>0</v>
      </c>
      <c r="AD4944">
        <v>15.19999980926514</v>
      </c>
      <c r="AE4944">
        <v>4.6791443601250648E-3</v>
      </c>
      <c r="AF4944">
        <v>1</v>
      </c>
      <c r="AG4944">
        <v>1</v>
      </c>
      <c r="AH4944">
        <v>0</v>
      </c>
      <c r="AI4944">
        <v>1</v>
      </c>
      <c r="AJ4944">
        <v>1</v>
      </c>
      <c r="AK4944">
        <v>1</v>
      </c>
      <c r="AL4944">
        <v>1</v>
      </c>
    </row>
    <row r="4945" spans="1:38" x14ac:dyDescent="0.25">
      <c r="A4945">
        <v>4944</v>
      </c>
      <c r="B4945" t="s">
        <v>13258</v>
      </c>
      <c r="C4945">
        <v>2020</v>
      </c>
      <c r="D4945" t="s">
        <v>38</v>
      </c>
      <c r="E4945">
        <v>4</v>
      </c>
      <c r="F4945">
        <v>7</v>
      </c>
      <c r="G4945" s="2">
        <v>43924</v>
      </c>
      <c r="H4945" s="2">
        <v>44027</v>
      </c>
      <c r="I4945" t="s">
        <v>3256</v>
      </c>
      <c r="J4945" t="s">
        <v>3257</v>
      </c>
      <c r="K4945" t="s">
        <v>3508</v>
      </c>
      <c r="L4945" t="s">
        <v>3470</v>
      </c>
      <c r="M4945" t="s">
        <v>13283</v>
      </c>
      <c r="N4945" t="s">
        <v>13284</v>
      </c>
      <c r="O4945" t="s">
        <v>5497</v>
      </c>
      <c r="P4945" t="s">
        <v>5497</v>
      </c>
      <c r="Q4945">
        <v>103</v>
      </c>
      <c r="R4945" t="s">
        <v>13272</v>
      </c>
      <c r="S4945">
        <v>16</v>
      </c>
      <c r="T4945">
        <v>8.502349853515625</v>
      </c>
      <c r="U4945">
        <v>-74.755668640136719</v>
      </c>
      <c r="V4945">
        <v>1.397435925900936E-2</v>
      </c>
      <c r="W4945">
        <v>1.6578249633312229E-2</v>
      </c>
      <c r="X4945">
        <v>0</v>
      </c>
      <c r="Y4945">
        <v>4.4081680476665497E-2</v>
      </c>
      <c r="Z4945">
        <v>6.3521683216094971E-2</v>
      </c>
      <c r="AA4945">
        <v>7.4999998323619366E-3</v>
      </c>
      <c r="AB4945">
        <v>2.499999944120646E-3</v>
      </c>
      <c r="AC4945">
        <v>0</v>
      </c>
      <c r="AD4945">
        <v>28.39999961853027</v>
      </c>
      <c r="AE4945">
        <v>0</v>
      </c>
      <c r="AF4945">
        <v>1</v>
      </c>
      <c r="AG4945">
        <v>1</v>
      </c>
      <c r="AH4945">
        <v>0</v>
      </c>
      <c r="AI4945">
        <v>1</v>
      </c>
      <c r="AJ4945">
        <v>0</v>
      </c>
      <c r="AK4945">
        <v>1</v>
      </c>
      <c r="AL4945">
        <v>1</v>
      </c>
    </row>
    <row r="4946" spans="1:38" x14ac:dyDescent="0.25">
      <c r="A4946">
        <v>4945</v>
      </c>
      <c r="B4946" t="s">
        <v>13258</v>
      </c>
      <c r="C4946">
        <v>2020</v>
      </c>
      <c r="D4946" t="s">
        <v>38</v>
      </c>
      <c r="E4946">
        <v>4</v>
      </c>
      <c r="F4946">
        <v>7</v>
      </c>
      <c r="G4946" s="2">
        <v>43922</v>
      </c>
      <c r="H4946" s="2">
        <v>44027</v>
      </c>
      <c r="I4946" t="s">
        <v>3256</v>
      </c>
      <c r="J4946" t="s">
        <v>3257</v>
      </c>
      <c r="K4946" t="s">
        <v>3508</v>
      </c>
      <c r="L4946" t="s">
        <v>3519</v>
      </c>
      <c r="M4946" t="s">
        <v>13285</v>
      </c>
      <c r="N4946" t="s">
        <v>13268</v>
      </c>
      <c r="O4946" t="s">
        <v>5497</v>
      </c>
      <c r="P4946" t="s">
        <v>5497</v>
      </c>
      <c r="Q4946">
        <v>105</v>
      </c>
      <c r="R4946" t="s">
        <v>13286</v>
      </c>
      <c r="S4946">
        <v>16</v>
      </c>
      <c r="T4946">
        <v>8.5601997375488281</v>
      </c>
      <c r="U4946">
        <v>-74.656082153320313</v>
      </c>
      <c r="V4946">
        <v>9.0939151123166084E-3</v>
      </c>
      <c r="W4946">
        <v>7.7651515603065491E-3</v>
      </c>
      <c r="X4946">
        <v>0</v>
      </c>
      <c r="Y4946">
        <v>0.1238003298640251</v>
      </c>
      <c r="Z4946">
        <v>4.2406275868415833E-2</v>
      </c>
      <c r="AA4946">
        <v>8.1249997019767761E-3</v>
      </c>
      <c r="AB4946">
        <v>6.5705128945410252E-3</v>
      </c>
      <c r="AC4946">
        <v>0</v>
      </c>
      <c r="AD4946">
        <v>29.10000038146973</v>
      </c>
      <c r="AE4946">
        <v>0</v>
      </c>
      <c r="AF4946">
        <v>1</v>
      </c>
      <c r="AG4946">
        <v>1</v>
      </c>
      <c r="AH4946">
        <v>0</v>
      </c>
      <c r="AI4946">
        <v>1</v>
      </c>
      <c r="AJ4946">
        <v>0</v>
      </c>
      <c r="AK4946">
        <v>1</v>
      </c>
      <c r="AL4946">
        <v>1</v>
      </c>
    </row>
    <row r="4947" spans="1:38" x14ac:dyDescent="0.25">
      <c r="A4947">
        <v>4946</v>
      </c>
      <c r="B4947" t="s">
        <v>13258</v>
      </c>
      <c r="C4947">
        <v>2020</v>
      </c>
      <c r="D4947" t="s">
        <v>38</v>
      </c>
      <c r="E4947">
        <v>3</v>
      </c>
      <c r="F4947">
        <v>7</v>
      </c>
      <c r="G4947" s="2">
        <v>43920</v>
      </c>
      <c r="H4947" s="2">
        <v>44027</v>
      </c>
      <c r="I4947" t="s">
        <v>3256</v>
      </c>
      <c r="J4947" t="s">
        <v>3257</v>
      </c>
      <c r="K4947" t="s">
        <v>3508</v>
      </c>
      <c r="L4947" t="s">
        <v>3519</v>
      </c>
      <c r="M4947" t="s">
        <v>3427</v>
      </c>
      <c r="N4947" t="s">
        <v>973</v>
      </c>
      <c r="O4947" t="s">
        <v>5497</v>
      </c>
      <c r="P4947" t="s">
        <v>5497</v>
      </c>
      <c r="Q4947">
        <v>107</v>
      </c>
      <c r="R4947" t="s">
        <v>13287</v>
      </c>
      <c r="S4947">
        <v>16</v>
      </c>
      <c r="T4947">
        <v>8.5365800857543945</v>
      </c>
      <c r="U4947">
        <v>-74.572830200195313</v>
      </c>
      <c r="V4947">
        <v>2.223557606339455E-2</v>
      </c>
      <c r="W4947">
        <v>2.2307692095637321E-2</v>
      </c>
      <c r="X4947">
        <v>0</v>
      </c>
      <c r="Y4947">
        <v>4.0857095271348953E-2</v>
      </c>
      <c r="Z4947">
        <v>4.2314324527978897E-2</v>
      </c>
      <c r="AA4947">
        <v>4.999999888241291E-3</v>
      </c>
      <c r="AB4947">
        <v>0</v>
      </c>
      <c r="AC4947">
        <v>0</v>
      </c>
      <c r="AD4947">
        <v>30</v>
      </c>
      <c r="AE4947">
        <v>5.1212375983595848E-3</v>
      </c>
      <c r="AF4947">
        <v>1</v>
      </c>
      <c r="AG4947">
        <v>1</v>
      </c>
      <c r="AH4947">
        <v>0</v>
      </c>
      <c r="AI4947">
        <v>1</v>
      </c>
      <c r="AJ4947">
        <v>1</v>
      </c>
      <c r="AK4947">
        <v>1</v>
      </c>
      <c r="AL4947">
        <v>0</v>
      </c>
    </row>
    <row r="4948" spans="1:38" x14ac:dyDescent="0.25">
      <c r="A4948">
        <v>4947</v>
      </c>
      <c r="B4948" t="s">
        <v>13258</v>
      </c>
      <c r="C4948">
        <v>2020</v>
      </c>
      <c r="D4948" t="s">
        <v>38</v>
      </c>
      <c r="E4948">
        <v>3</v>
      </c>
      <c r="F4948">
        <v>7</v>
      </c>
      <c r="G4948" s="2">
        <v>43919</v>
      </c>
      <c r="H4948" s="2">
        <v>44027</v>
      </c>
      <c r="I4948" t="s">
        <v>3256</v>
      </c>
      <c r="J4948" t="s">
        <v>3257</v>
      </c>
      <c r="K4948" t="s">
        <v>3508</v>
      </c>
      <c r="L4948" t="s">
        <v>3508</v>
      </c>
      <c r="M4948" t="s">
        <v>2092</v>
      </c>
      <c r="N4948" t="s">
        <v>3584</v>
      </c>
      <c r="O4948" t="s">
        <v>5497</v>
      </c>
      <c r="P4948" t="s">
        <v>5497</v>
      </c>
      <c r="Q4948">
        <v>108</v>
      </c>
      <c r="R4948" t="s">
        <v>9895</v>
      </c>
      <c r="S4948">
        <v>16</v>
      </c>
      <c r="T4948">
        <v>8.5501899719238281</v>
      </c>
      <c r="U4948">
        <v>-74.572723388671875</v>
      </c>
      <c r="V4948">
        <v>6.6251596435904503E-3</v>
      </c>
      <c r="W4948">
        <v>9.7853532060980797E-3</v>
      </c>
      <c r="X4948">
        <v>0</v>
      </c>
      <c r="Y4948">
        <v>4.3436985462903983E-2</v>
      </c>
      <c r="Z4948">
        <v>7.2698339819908142E-2</v>
      </c>
      <c r="AA4948">
        <v>4.999999888241291E-3</v>
      </c>
      <c r="AB4948">
        <v>0</v>
      </c>
      <c r="AC4948">
        <v>0</v>
      </c>
      <c r="AD4948">
        <v>29.89999961853027</v>
      </c>
      <c r="AE4948">
        <v>0</v>
      </c>
      <c r="AF4948">
        <v>1</v>
      </c>
      <c r="AG4948">
        <v>1</v>
      </c>
      <c r="AH4948">
        <v>0</v>
      </c>
      <c r="AI4948">
        <v>1</v>
      </c>
      <c r="AJ4948">
        <v>0</v>
      </c>
      <c r="AK4948">
        <v>1</v>
      </c>
      <c r="AL4948">
        <v>0</v>
      </c>
    </row>
    <row r="4949" spans="1:38" x14ac:dyDescent="0.25">
      <c r="A4949">
        <v>4948</v>
      </c>
      <c r="B4949" t="s">
        <v>13258</v>
      </c>
      <c r="C4949">
        <v>2020</v>
      </c>
      <c r="D4949" t="s">
        <v>38</v>
      </c>
      <c r="E4949">
        <v>4</v>
      </c>
      <c r="F4949">
        <v>7</v>
      </c>
      <c r="G4949" s="2">
        <v>43924</v>
      </c>
      <c r="H4949" s="2">
        <v>44027</v>
      </c>
      <c r="I4949" t="s">
        <v>3256</v>
      </c>
      <c r="J4949" t="s">
        <v>3257</v>
      </c>
      <c r="K4949" t="s">
        <v>3508</v>
      </c>
      <c r="L4949" t="s">
        <v>3508</v>
      </c>
      <c r="M4949" t="s">
        <v>2092</v>
      </c>
      <c r="N4949" t="s">
        <v>3530</v>
      </c>
      <c r="O4949" t="s">
        <v>921</v>
      </c>
      <c r="P4949" t="s">
        <v>921</v>
      </c>
      <c r="Q4949">
        <v>103</v>
      </c>
      <c r="R4949" t="s">
        <v>13288</v>
      </c>
      <c r="S4949">
        <v>16</v>
      </c>
      <c r="T4949">
        <v>8.5370302200317383</v>
      </c>
      <c r="U4949">
        <v>-74.612136840820313</v>
      </c>
      <c r="V4949">
        <v>1.4941077679395681E-2</v>
      </c>
      <c r="W4949">
        <v>1.761201769113541E-2</v>
      </c>
      <c r="X4949">
        <v>0</v>
      </c>
      <c r="Y4949">
        <v>1.7307693138718609E-2</v>
      </c>
      <c r="Z4949">
        <v>6.1947114765644067E-2</v>
      </c>
      <c r="AA4949">
        <v>7.4999998323619366E-3</v>
      </c>
      <c r="AB4949">
        <v>0</v>
      </c>
      <c r="AC4949">
        <v>0</v>
      </c>
      <c r="AD4949">
        <v>25.60000038146973</v>
      </c>
      <c r="AE4949">
        <v>0</v>
      </c>
      <c r="AF4949">
        <v>1</v>
      </c>
      <c r="AG4949">
        <v>1</v>
      </c>
      <c r="AH4949">
        <v>0</v>
      </c>
      <c r="AI4949">
        <v>1</v>
      </c>
      <c r="AJ4949">
        <v>0</v>
      </c>
      <c r="AK4949">
        <v>1</v>
      </c>
      <c r="AL4949">
        <v>0</v>
      </c>
    </row>
    <row r="4950" spans="1:38" x14ac:dyDescent="0.25">
      <c r="A4950">
        <v>4949</v>
      </c>
      <c r="B4950" t="s">
        <v>13258</v>
      </c>
      <c r="C4950">
        <v>2020</v>
      </c>
      <c r="D4950" t="s">
        <v>38</v>
      </c>
      <c r="E4950">
        <v>4</v>
      </c>
      <c r="F4950">
        <v>7</v>
      </c>
      <c r="G4950" s="2">
        <v>43927</v>
      </c>
      <c r="H4950" s="2">
        <v>44027</v>
      </c>
      <c r="I4950" t="s">
        <v>3256</v>
      </c>
      <c r="J4950" t="s">
        <v>3257</v>
      </c>
      <c r="K4950" t="s">
        <v>3508</v>
      </c>
      <c r="L4950" t="s">
        <v>7234</v>
      </c>
      <c r="M4950" t="s">
        <v>13289</v>
      </c>
      <c r="N4950" t="s">
        <v>1917</v>
      </c>
      <c r="O4950" t="s">
        <v>9876</v>
      </c>
      <c r="P4950" t="s">
        <v>9876</v>
      </c>
      <c r="Q4950">
        <v>100</v>
      </c>
      <c r="R4950" t="s">
        <v>13290</v>
      </c>
      <c r="S4950">
        <v>16</v>
      </c>
      <c r="T4950">
        <v>8.5284204483032227</v>
      </c>
      <c r="U4950">
        <v>-74.573089599609375</v>
      </c>
      <c r="V4950">
        <v>1.9066952168941501E-2</v>
      </c>
      <c r="W4950">
        <v>0</v>
      </c>
      <c r="X4950">
        <v>0</v>
      </c>
      <c r="Y4950">
        <v>2.3221617564558979E-2</v>
      </c>
      <c r="Z4950">
        <v>5.4347827099263668E-3</v>
      </c>
      <c r="AA4950">
        <v>1.8749999580904839E-3</v>
      </c>
      <c r="AB4950">
        <v>2.717391354963183E-3</v>
      </c>
      <c r="AC4950">
        <v>0</v>
      </c>
      <c r="AD4950">
        <v>16.70000076293945</v>
      </c>
      <c r="AE4950">
        <v>0</v>
      </c>
      <c r="AF4950">
        <v>1</v>
      </c>
      <c r="AG4950">
        <v>0</v>
      </c>
      <c r="AH4950">
        <v>0</v>
      </c>
      <c r="AI4950">
        <v>1</v>
      </c>
      <c r="AJ4950">
        <v>0</v>
      </c>
      <c r="AK4950">
        <v>1</v>
      </c>
      <c r="AL4950">
        <v>1</v>
      </c>
    </row>
    <row r="4951" spans="1:38" x14ac:dyDescent="0.25">
      <c r="A4951">
        <v>4950</v>
      </c>
      <c r="B4951" t="s">
        <v>13258</v>
      </c>
      <c r="C4951">
        <v>2020</v>
      </c>
      <c r="D4951" t="s">
        <v>38</v>
      </c>
      <c r="E4951">
        <v>4</v>
      </c>
      <c r="F4951">
        <v>7</v>
      </c>
      <c r="G4951" s="2">
        <v>43924</v>
      </c>
      <c r="H4951" s="2">
        <v>44027</v>
      </c>
      <c r="I4951" t="s">
        <v>3256</v>
      </c>
      <c r="J4951" t="s">
        <v>3257</v>
      </c>
      <c r="K4951" t="s">
        <v>3508</v>
      </c>
      <c r="L4951" t="s">
        <v>7234</v>
      </c>
      <c r="M4951" t="s">
        <v>13264</v>
      </c>
      <c r="N4951" t="s">
        <v>1291</v>
      </c>
      <c r="O4951" t="s">
        <v>921</v>
      </c>
      <c r="P4951" t="s">
        <v>921</v>
      </c>
      <c r="Q4951">
        <v>103</v>
      </c>
      <c r="R4951" t="s">
        <v>9864</v>
      </c>
      <c r="S4951">
        <v>16</v>
      </c>
      <c r="T4951">
        <v>8.5188703536987305</v>
      </c>
      <c r="U4951">
        <v>-74.57647705078125</v>
      </c>
      <c r="V4951">
        <v>0</v>
      </c>
      <c r="W4951">
        <v>2.499999944120646E-3</v>
      </c>
      <c r="X4951">
        <v>0</v>
      </c>
      <c r="Y4951">
        <v>2.9896143823862079E-2</v>
      </c>
      <c r="Z4951">
        <v>7.2802707552909851E-2</v>
      </c>
      <c r="AA4951">
        <v>5.6250002235174179E-3</v>
      </c>
      <c r="AB4951">
        <v>5.5583002977073193E-3</v>
      </c>
      <c r="AC4951">
        <v>0</v>
      </c>
      <c r="AD4951">
        <v>19.29999923706055</v>
      </c>
      <c r="AE4951">
        <v>0</v>
      </c>
      <c r="AF4951">
        <v>0</v>
      </c>
      <c r="AG4951">
        <v>1</v>
      </c>
      <c r="AH4951">
        <v>0</v>
      </c>
      <c r="AI4951">
        <v>1</v>
      </c>
      <c r="AJ4951">
        <v>0</v>
      </c>
      <c r="AK4951">
        <v>1</v>
      </c>
      <c r="AL4951">
        <v>1</v>
      </c>
    </row>
    <row r="4952" spans="1:38" x14ac:dyDescent="0.25">
      <c r="A4952">
        <v>4951</v>
      </c>
      <c r="B4952" t="s">
        <v>13258</v>
      </c>
      <c r="C4952">
        <v>2020</v>
      </c>
      <c r="D4952" t="s">
        <v>38</v>
      </c>
      <c r="E4952">
        <v>4</v>
      </c>
      <c r="F4952">
        <v>7</v>
      </c>
      <c r="G4952" s="2">
        <v>43928</v>
      </c>
      <c r="H4952" s="2">
        <v>44027</v>
      </c>
      <c r="I4952" t="s">
        <v>3256</v>
      </c>
      <c r="J4952" t="s">
        <v>3257</v>
      </c>
      <c r="K4952" t="s">
        <v>3508</v>
      </c>
      <c r="L4952" t="s">
        <v>3012</v>
      </c>
      <c r="M4952" t="s">
        <v>7247</v>
      </c>
      <c r="N4952" t="s">
        <v>2409</v>
      </c>
      <c r="O4952" t="s">
        <v>338</v>
      </c>
      <c r="P4952" t="s">
        <v>338</v>
      </c>
      <c r="Q4952">
        <v>99</v>
      </c>
      <c r="R4952" t="s">
        <v>13291</v>
      </c>
      <c r="S4952">
        <v>16</v>
      </c>
      <c r="T4952">
        <v>8.5269298553466797</v>
      </c>
      <c r="U4952">
        <v>-74.650238037109375</v>
      </c>
      <c r="V4952">
        <v>5.6292451918125153E-2</v>
      </c>
      <c r="W4952">
        <v>6.3794009387493134E-2</v>
      </c>
      <c r="X4952">
        <v>0</v>
      </c>
      <c r="Y4952">
        <v>7.069212943315506E-2</v>
      </c>
      <c r="Z4952">
        <v>7.096407562494278E-2</v>
      </c>
      <c r="AA4952">
        <v>9.9999997764825821E-3</v>
      </c>
      <c r="AB4952">
        <v>4.8076924867928028E-3</v>
      </c>
      <c r="AC4952">
        <v>0</v>
      </c>
      <c r="AD4952">
        <v>17.29999923706055</v>
      </c>
      <c r="AE4952">
        <v>5.2083334885537616E-3</v>
      </c>
      <c r="AF4952">
        <v>1</v>
      </c>
      <c r="AG4952">
        <v>1</v>
      </c>
      <c r="AH4952">
        <v>0</v>
      </c>
      <c r="AI4952">
        <v>1</v>
      </c>
      <c r="AJ4952">
        <v>1</v>
      </c>
      <c r="AK4952">
        <v>1</v>
      </c>
      <c r="AL4952">
        <v>1</v>
      </c>
    </row>
    <row r="4953" spans="1:38" x14ac:dyDescent="0.25">
      <c r="A4953">
        <v>4952</v>
      </c>
      <c r="B4953" t="s">
        <v>13258</v>
      </c>
      <c r="C4953">
        <v>2020</v>
      </c>
      <c r="D4953" t="s">
        <v>38</v>
      </c>
      <c r="E4953">
        <v>4</v>
      </c>
      <c r="F4953">
        <v>7</v>
      </c>
      <c r="G4953" s="2">
        <v>43924</v>
      </c>
      <c r="H4953" s="2">
        <v>44027</v>
      </c>
      <c r="I4953" t="s">
        <v>3256</v>
      </c>
      <c r="J4953" t="s">
        <v>3257</v>
      </c>
      <c r="K4953" t="s">
        <v>3508</v>
      </c>
      <c r="L4953" t="s">
        <v>13292</v>
      </c>
      <c r="M4953" t="s">
        <v>13293</v>
      </c>
      <c r="N4953" t="s">
        <v>9881</v>
      </c>
      <c r="O4953" t="s">
        <v>978</v>
      </c>
      <c r="P4953" t="s">
        <v>18323</v>
      </c>
      <c r="Q4953">
        <v>103</v>
      </c>
      <c r="R4953" t="s">
        <v>13294</v>
      </c>
      <c r="S4953">
        <v>16</v>
      </c>
      <c r="T4953">
        <v>8.5368204116821289</v>
      </c>
      <c r="U4953">
        <v>-74.702262878417969</v>
      </c>
      <c r="V4953">
        <v>0</v>
      </c>
      <c r="W4953">
        <v>6.9145113229751587E-3</v>
      </c>
      <c r="X4953">
        <v>0</v>
      </c>
      <c r="Y4953">
        <v>2.7803907170891758E-2</v>
      </c>
      <c r="Z4953">
        <v>3.248363733291626E-2</v>
      </c>
      <c r="AA4953">
        <v>2.499999944120646E-3</v>
      </c>
      <c r="AB4953">
        <v>0</v>
      </c>
      <c r="AC4953">
        <v>0</v>
      </c>
      <c r="AD4953">
        <v>20.89999961853027</v>
      </c>
      <c r="AE4953">
        <v>0</v>
      </c>
      <c r="AF4953">
        <v>0</v>
      </c>
      <c r="AG4953">
        <v>1</v>
      </c>
      <c r="AH4953">
        <v>0</v>
      </c>
      <c r="AI4953">
        <v>1</v>
      </c>
      <c r="AJ4953">
        <v>0</v>
      </c>
      <c r="AK4953">
        <v>1</v>
      </c>
      <c r="AL4953">
        <v>0</v>
      </c>
    </row>
    <row r="4954" spans="1:38" x14ac:dyDescent="0.25">
      <c r="A4954">
        <v>4953</v>
      </c>
      <c r="B4954" t="s">
        <v>13258</v>
      </c>
      <c r="C4954">
        <v>2020</v>
      </c>
      <c r="D4954" t="s">
        <v>38</v>
      </c>
      <c r="E4954">
        <v>4</v>
      </c>
      <c r="F4954">
        <v>7</v>
      </c>
      <c r="G4954" s="2">
        <v>43924</v>
      </c>
      <c r="H4954" s="2">
        <v>44027</v>
      </c>
      <c r="I4954" t="s">
        <v>3256</v>
      </c>
      <c r="J4954" t="s">
        <v>3257</v>
      </c>
      <c r="K4954" t="s">
        <v>3508</v>
      </c>
      <c r="L4954" t="s">
        <v>13292</v>
      </c>
      <c r="M4954" t="s">
        <v>13295</v>
      </c>
      <c r="N4954" t="s">
        <v>13296</v>
      </c>
      <c r="O4954" t="s">
        <v>978</v>
      </c>
      <c r="P4954" t="s">
        <v>18323</v>
      </c>
      <c r="Q4954">
        <v>103</v>
      </c>
      <c r="R4954" t="s">
        <v>13294</v>
      </c>
      <c r="S4954">
        <v>16</v>
      </c>
      <c r="T4954">
        <v>8.5368499755859375</v>
      </c>
      <c r="U4954">
        <v>-74.701980590820313</v>
      </c>
      <c r="V4954">
        <v>0</v>
      </c>
      <c r="W4954">
        <v>1.633522659540176E-2</v>
      </c>
      <c r="X4954">
        <v>0</v>
      </c>
      <c r="Y4954">
        <v>3.2644148916006088E-2</v>
      </c>
      <c r="Z4954">
        <v>3.1865529716014862E-2</v>
      </c>
      <c r="AA4954">
        <v>4.3750000186264506E-3</v>
      </c>
      <c r="AB4954">
        <v>4.6296296641230583E-3</v>
      </c>
      <c r="AC4954">
        <v>0</v>
      </c>
      <c r="AD4954">
        <v>21.10000038146973</v>
      </c>
      <c r="AE4954">
        <v>2.499999944120646E-3</v>
      </c>
      <c r="AF4954">
        <v>0</v>
      </c>
      <c r="AG4954">
        <v>1</v>
      </c>
      <c r="AH4954">
        <v>0</v>
      </c>
      <c r="AI4954">
        <v>1</v>
      </c>
      <c r="AJ4954">
        <v>1</v>
      </c>
      <c r="AK4954">
        <v>1</v>
      </c>
      <c r="AL4954">
        <v>1</v>
      </c>
    </row>
    <row r="4955" spans="1:38" x14ac:dyDescent="0.25">
      <c r="A4955">
        <v>4954</v>
      </c>
      <c r="B4955" t="s">
        <v>13205</v>
      </c>
      <c r="C4955">
        <v>2020</v>
      </c>
      <c r="D4955" t="s">
        <v>38</v>
      </c>
      <c r="E4955">
        <v>4</v>
      </c>
      <c r="F4955">
        <v>7</v>
      </c>
      <c r="G4955" s="2">
        <v>43924</v>
      </c>
      <c r="H4955" s="2">
        <v>44027</v>
      </c>
      <c r="I4955" t="s">
        <v>39</v>
      </c>
      <c r="J4955" t="s">
        <v>48</v>
      </c>
      <c r="K4955" t="s">
        <v>92</v>
      </c>
      <c r="L4955" t="s">
        <v>5185</v>
      </c>
      <c r="M4955" t="s">
        <v>3056</v>
      </c>
      <c r="N4955" t="s">
        <v>9873</v>
      </c>
      <c r="O4955" t="s">
        <v>9876</v>
      </c>
      <c r="P4955" t="s">
        <v>9876</v>
      </c>
      <c r="Q4955">
        <v>103</v>
      </c>
      <c r="R4955" t="s">
        <v>8720</v>
      </c>
      <c r="S4955">
        <v>25</v>
      </c>
      <c r="T4955">
        <v>5.2097492218017578</v>
      </c>
      <c r="U4955">
        <v>-72.424079895019531</v>
      </c>
      <c r="V4955">
        <v>0</v>
      </c>
      <c r="W4955">
        <v>8.0394968390464783E-3</v>
      </c>
      <c r="X4955">
        <v>4.5767193660140038E-3</v>
      </c>
      <c r="Y4955">
        <v>0.30789810419082642</v>
      </c>
      <c r="Z4955">
        <v>0.13899096846580511</v>
      </c>
      <c r="AA4955">
        <v>1.9999999552965161E-2</v>
      </c>
      <c r="AB4955">
        <v>3.0199431348592039E-3</v>
      </c>
      <c r="AC4955">
        <v>0.15999999642372131</v>
      </c>
      <c r="AD4955">
        <v>5.8000001907348633</v>
      </c>
      <c r="AE4955">
        <v>3.4782609436661009E-3</v>
      </c>
      <c r="AF4955">
        <v>0</v>
      </c>
      <c r="AG4955">
        <v>1</v>
      </c>
      <c r="AH4955">
        <v>1</v>
      </c>
      <c r="AI4955">
        <v>1</v>
      </c>
      <c r="AJ4955">
        <v>1</v>
      </c>
      <c r="AK4955">
        <v>1</v>
      </c>
      <c r="AL4955">
        <v>1</v>
      </c>
    </row>
    <row r="4956" spans="1:38" x14ac:dyDescent="0.25">
      <c r="A4956">
        <v>4955</v>
      </c>
      <c r="B4956" t="s">
        <v>13297</v>
      </c>
      <c r="C4956">
        <v>2020</v>
      </c>
      <c r="D4956" t="s">
        <v>38</v>
      </c>
      <c r="E4956">
        <v>3</v>
      </c>
      <c r="F4956">
        <v>7</v>
      </c>
      <c r="G4956" s="2">
        <v>43920</v>
      </c>
      <c r="H4956" s="2">
        <v>44027</v>
      </c>
      <c r="I4956" t="s">
        <v>39</v>
      </c>
      <c r="J4956" t="s">
        <v>48</v>
      </c>
      <c r="K4956" t="s">
        <v>467</v>
      </c>
      <c r="L4956" t="s">
        <v>11022</v>
      </c>
      <c r="M4956" t="s">
        <v>43</v>
      </c>
      <c r="N4956" t="s">
        <v>13298</v>
      </c>
      <c r="O4956" t="s">
        <v>9876</v>
      </c>
      <c r="P4956" t="s">
        <v>9876</v>
      </c>
      <c r="Q4956">
        <v>107</v>
      </c>
      <c r="R4956" t="s">
        <v>787</v>
      </c>
      <c r="S4956">
        <v>16</v>
      </c>
      <c r="T4956">
        <v>4.969109058380127</v>
      </c>
      <c r="U4956">
        <v>-72.25750732421875</v>
      </c>
      <c r="V4956">
        <v>0</v>
      </c>
      <c r="W4956">
        <v>0</v>
      </c>
      <c r="X4956">
        <v>1.3318850658833981E-2</v>
      </c>
      <c r="Y4956">
        <v>9.2277146875858307E-2</v>
      </c>
      <c r="Z4956">
        <v>2.2533079609274861E-2</v>
      </c>
      <c r="AA4956">
        <v>4.6875E-2</v>
      </c>
      <c r="AB4956">
        <v>3.118933737277985E-2</v>
      </c>
      <c r="AC4956">
        <v>0</v>
      </c>
      <c r="AD4956">
        <v>26.75</v>
      </c>
      <c r="AE4956">
        <v>9.255383163690567E-3</v>
      </c>
      <c r="AF4956">
        <v>0</v>
      </c>
      <c r="AG4956">
        <v>0</v>
      </c>
      <c r="AH4956">
        <v>1</v>
      </c>
      <c r="AI4956">
        <v>1</v>
      </c>
      <c r="AJ4956">
        <v>1</v>
      </c>
      <c r="AK4956">
        <v>1</v>
      </c>
      <c r="AL4956">
        <v>1</v>
      </c>
    </row>
    <row r="4957" spans="1:38" x14ac:dyDescent="0.25">
      <c r="A4957">
        <v>4956</v>
      </c>
      <c r="B4957" t="s">
        <v>13212</v>
      </c>
      <c r="C4957">
        <v>2020</v>
      </c>
      <c r="D4957" t="s">
        <v>38</v>
      </c>
      <c r="E4957">
        <v>3</v>
      </c>
      <c r="F4957">
        <v>7</v>
      </c>
      <c r="G4957" s="2">
        <v>43917</v>
      </c>
      <c r="H4957" s="2">
        <v>44027</v>
      </c>
      <c r="I4957" t="s">
        <v>39</v>
      </c>
      <c r="J4957" t="s">
        <v>48</v>
      </c>
      <c r="K4957" t="s">
        <v>378</v>
      </c>
      <c r="L4957" t="s">
        <v>2553</v>
      </c>
      <c r="M4957" t="s">
        <v>12792</v>
      </c>
      <c r="N4957" t="s">
        <v>51</v>
      </c>
      <c r="O4957" t="s">
        <v>18316</v>
      </c>
      <c r="P4957" t="s">
        <v>18323</v>
      </c>
      <c r="Q4957">
        <v>110</v>
      </c>
      <c r="R4957" t="s">
        <v>11238</v>
      </c>
      <c r="S4957">
        <v>25</v>
      </c>
      <c r="T4957">
        <v>4.8050799369812012</v>
      </c>
      <c r="U4957">
        <v>-72.652870178222656</v>
      </c>
      <c r="V4957">
        <v>0</v>
      </c>
      <c r="W4957">
        <v>5.1897242665290833E-2</v>
      </c>
      <c r="X4957">
        <v>1.8187088891863819E-2</v>
      </c>
      <c r="Y4957">
        <v>0.37577909231185908</v>
      </c>
      <c r="Z4957">
        <v>0.205687016248703</v>
      </c>
      <c r="AA4957">
        <v>1.559999957680702E-2</v>
      </c>
      <c r="AB4957">
        <v>1.429437194019556E-2</v>
      </c>
      <c r="AC4957">
        <v>0.31999999284744263</v>
      </c>
      <c r="AD4957">
        <v>23.780733108520511</v>
      </c>
      <c r="AE4957">
        <v>1.1695666238665581E-2</v>
      </c>
      <c r="AF4957">
        <v>0</v>
      </c>
      <c r="AG4957">
        <v>1</v>
      </c>
      <c r="AH4957">
        <v>1</v>
      </c>
      <c r="AI4957">
        <v>1</v>
      </c>
      <c r="AJ4957">
        <v>1</v>
      </c>
      <c r="AK4957">
        <v>1</v>
      </c>
      <c r="AL4957">
        <v>1</v>
      </c>
    </row>
    <row r="4958" spans="1:38" x14ac:dyDescent="0.25">
      <c r="A4958">
        <v>4957</v>
      </c>
      <c r="B4958" t="s">
        <v>13212</v>
      </c>
      <c r="C4958">
        <v>2020</v>
      </c>
      <c r="D4958" t="s">
        <v>38</v>
      </c>
      <c r="E4958">
        <v>4</v>
      </c>
      <c r="F4958">
        <v>7</v>
      </c>
      <c r="G4958" s="2">
        <v>43929</v>
      </c>
      <c r="H4958" s="2">
        <v>44027</v>
      </c>
      <c r="I4958" t="s">
        <v>39</v>
      </c>
      <c r="J4958" t="s">
        <v>48</v>
      </c>
      <c r="K4958" t="s">
        <v>378</v>
      </c>
      <c r="L4958" t="s">
        <v>2553</v>
      </c>
      <c r="M4958" t="s">
        <v>12792</v>
      </c>
      <c r="N4958" t="s">
        <v>51</v>
      </c>
      <c r="O4958" t="s">
        <v>9876</v>
      </c>
      <c r="P4958" t="s">
        <v>9876</v>
      </c>
      <c r="Q4958">
        <v>98</v>
      </c>
      <c r="R4958" t="s">
        <v>2645</v>
      </c>
      <c r="S4958">
        <v>25</v>
      </c>
      <c r="T4958">
        <v>4.8039989471435547</v>
      </c>
      <c r="U4958">
        <v>-72.652275085449219</v>
      </c>
      <c r="V4958">
        <v>0</v>
      </c>
      <c r="W4958">
        <v>0</v>
      </c>
      <c r="X4958">
        <v>9.1666663065552711E-3</v>
      </c>
      <c r="Y4958">
        <v>2.8038708493113521E-2</v>
      </c>
      <c r="Z4958">
        <v>6.2094628810882568E-2</v>
      </c>
      <c r="AA4958">
        <v>7.6000001281499863E-3</v>
      </c>
      <c r="AB4958">
        <v>0</v>
      </c>
      <c r="AC4958">
        <v>0.36000001430511469</v>
      </c>
      <c r="AD4958">
        <v>30.67873382568359</v>
      </c>
      <c r="AE4958">
        <v>1.4858231879770759E-2</v>
      </c>
      <c r="AF4958">
        <v>0</v>
      </c>
      <c r="AG4958">
        <v>0</v>
      </c>
      <c r="AH4958">
        <v>1</v>
      </c>
      <c r="AI4958">
        <v>1</v>
      </c>
      <c r="AJ4958">
        <v>1</v>
      </c>
      <c r="AK4958">
        <v>1</v>
      </c>
      <c r="AL4958">
        <v>0</v>
      </c>
    </row>
    <row r="4959" spans="1:38" x14ac:dyDescent="0.25">
      <c r="A4959">
        <v>4958</v>
      </c>
      <c r="B4959" t="s">
        <v>13212</v>
      </c>
      <c r="C4959">
        <v>2020</v>
      </c>
      <c r="D4959" t="s">
        <v>38</v>
      </c>
      <c r="E4959">
        <v>4</v>
      </c>
      <c r="F4959">
        <v>7</v>
      </c>
      <c r="G4959" s="2">
        <v>43926</v>
      </c>
      <c r="H4959" s="2">
        <v>44027</v>
      </c>
      <c r="I4959" t="s">
        <v>39</v>
      </c>
      <c r="J4959" t="s">
        <v>48</v>
      </c>
      <c r="K4959" t="s">
        <v>378</v>
      </c>
      <c r="L4959" t="s">
        <v>2553</v>
      </c>
      <c r="M4959" t="s">
        <v>1167</v>
      </c>
      <c r="N4959" t="s">
        <v>13299</v>
      </c>
      <c r="O4959" t="s">
        <v>6902</v>
      </c>
      <c r="P4959" t="s">
        <v>6902</v>
      </c>
      <c r="Q4959">
        <v>101</v>
      </c>
      <c r="R4959" t="s">
        <v>13300</v>
      </c>
      <c r="S4959">
        <v>25</v>
      </c>
      <c r="T4959">
        <v>4.8343029022216797</v>
      </c>
      <c r="U4959">
        <v>-72.680206298828125</v>
      </c>
      <c r="V4959">
        <v>0</v>
      </c>
      <c r="W4959">
        <v>1.5222610905766491E-2</v>
      </c>
      <c r="X4959">
        <v>1.0186071507632731E-2</v>
      </c>
      <c r="Y4959">
        <v>0.39666068553924561</v>
      </c>
      <c r="Z4959">
        <v>5.2859373390674591E-2</v>
      </c>
      <c r="AA4959">
        <v>8.0000003799796104E-3</v>
      </c>
      <c r="AB4959">
        <v>9.4598131254315376E-3</v>
      </c>
      <c r="AC4959">
        <v>0.2800000011920929</v>
      </c>
      <c r="AD4959">
        <v>19.329999923706051</v>
      </c>
      <c r="AE4959">
        <v>1.6780495643615719E-2</v>
      </c>
      <c r="AF4959">
        <v>0</v>
      </c>
      <c r="AG4959">
        <v>1</v>
      </c>
      <c r="AH4959">
        <v>1</v>
      </c>
      <c r="AI4959">
        <v>1</v>
      </c>
      <c r="AJ4959">
        <v>1</v>
      </c>
      <c r="AK4959">
        <v>1</v>
      </c>
      <c r="AL4959">
        <v>1</v>
      </c>
    </row>
    <row r="4960" spans="1:38" x14ac:dyDescent="0.25">
      <c r="A4960">
        <v>4959</v>
      </c>
      <c r="B4960" t="s">
        <v>13212</v>
      </c>
      <c r="C4960">
        <v>2020</v>
      </c>
      <c r="D4960" t="s">
        <v>38</v>
      </c>
      <c r="E4960">
        <v>4</v>
      </c>
      <c r="F4960">
        <v>7</v>
      </c>
      <c r="G4960" s="2">
        <v>43929</v>
      </c>
      <c r="H4960" s="2">
        <v>44027</v>
      </c>
      <c r="I4960" t="s">
        <v>39</v>
      </c>
      <c r="J4960" t="s">
        <v>48</v>
      </c>
      <c r="K4960" t="s">
        <v>378</v>
      </c>
      <c r="L4960" t="s">
        <v>2553</v>
      </c>
      <c r="M4960" t="s">
        <v>1167</v>
      </c>
      <c r="N4960" t="s">
        <v>13301</v>
      </c>
      <c r="O4960" t="s">
        <v>9876</v>
      </c>
      <c r="P4960" t="s">
        <v>9876</v>
      </c>
      <c r="Q4960">
        <v>98</v>
      </c>
      <c r="R4960" t="s">
        <v>13302</v>
      </c>
      <c r="S4960">
        <v>25</v>
      </c>
      <c r="T4960">
        <v>4.8125700950622559</v>
      </c>
      <c r="U4960">
        <v>-72.661392211914063</v>
      </c>
      <c r="V4960">
        <v>0</v>
      </c>
      <c r="W4960">
        <v>0</v>
      </c>
      <c r="X4960">
        <v>1.584818214178085E-2</v>
      </c>
      <c r="Y4960">
        <v>0.12723806500434881</v>
      </c>
      <c r="Z4960">
        <v>8.9232437312602997E-2</v>
      </c>
      <c r="AA4960">
        <v>9.2000002041459084E-3</v>
      </c>
      <c r="AB4960">
        <v>0</v>
      </c>
      <c r="AC4960">
        <v>0.239999994635582</v>
      </c>
      <c r="AD4960">
        <v>23.54354286193848</v>
      </c>
      <c r="AE4960">
        <v>1.377533562481403E-2</v>
      </c>
      <c r="AF4960">
        <v>0</v>
      </c>
      <c r="AG4960">
        <v>0</v>
      </c>
      <c r="AH4960">
        <v>1</v>
      </c>
      <c r="AI4960">
        <v>1</v>
      </c>
      <c r="AJ4960">
        <v>1</v>
      </c>
      <c r="AK4960">
        <v>1</v>
      </c>
      <c r="AL4960">
        <v>0</v>
      </c>
    </row>
    <row r="4961" spans="1:38" x14ac:dyDescent="0.25">
      <c r="A4961">
        <v>4960</v>
      </c>
      <c r="B4961" t="s">
        <v>13212</v>
      </c>
      <c r="C4961">
        <v>2020</v>
      </c>
      <c r="D4961" t="s">
        <v>38</v>
      </c>
      <c r="E4961">
        <v>4</v>
      </c>
      <c r="F4961">
        <v>7</v>
      </c>
      <c r="G4961" s="2">
        <v>43925</v>
      </c>
      <c r="H4961" s="2">
        <v>44027</v>
      </c>
      <c r="I4961" t="s">
        <v>39</v>
      </c>
      <c r="J4961" t="s">
        <v>48</v>
      </c>
      <c r="K4961" t="s">
        <v>378</v>
      </c>
      <c r="L4961" t="s">
        <v>11014</v>
      </c>
      <c r="M4961" t="s">
        <v>12792</v>
      </c>
      <c r="N4961" t="s">
        <v>314</v>
      </c>
      <c r="O4961" t="s">
        <v>9876</v>
      </c>
      <c r="P4961" t="s">
        <v>9876</v>
      </c>
      <c r="Q4961">
        <v>102</v>
      </c>
      <c r="R4961" t="s">
        <v>13303</v>
      </c>
      <c r="S4961">
        <v>25</v>
      </c>
      <c r="T4961">
        <v>4.8002200126647949</v>
      </c>
      <c r="U4961">
        <v>-72.645912170410156</v>
      </c>
      <c r="V4961">
        <v>0</v>
      </c>
      <c r="W4961">
        <v>0</v>
      </c>
      <c r="X4961">
        <v>9.8329968750476837E-3</v>
      </c>
      <c r="Y4961">
        <v>0.33526983857154852</v>
      </c>
      <c r="Z4961">
        <v>0.14882183074951169</v>
      </c>
      <c r="AA4961">
        <v>1.679999940097332E-2</v>
      </c>
      <c r="AB4961">
        <v>3.2775918953120708E-3</v>
      </c>
      <c r="AC4961">
        <v>0.20000000298023221</v>
      </c>
      <c r="AD4961">
        <v>18.283712387084961</v>
      </c>
      <c r="AE4961">
        <v>6.5551837906241417E-3</v>
      </c>
      <c r="AF4961">
        <v>0</v>
      </c>
      <c r="AG4961">
        <v>0</v>
      </c>
      <c r="AH4961">
        <v>1</v>
      </c>
      <c r="AI4961">
        <v>1</v>
      </c>
      <c r="AJ4961">
        <v>1</v>
      </c>
      <c r="AK4961">
        <v>1</v>
      </c>
      <c r="AL4961">
        <v>1</v>
      </c>
    </row>
    <row r="4962" spans="1:38" x14ac:dyDescent="0.25">
      <c r="A4962">
        <v>4961</v>
      </c>
      <c r="B4962" t="s">
        <v>13212</v>
      </c>
      <c r="C4962">
        <v>2020</v>
      </c>
      <c r="D4962" t="s">
        <v>38</v>
      </c>
      <c r="E4962">
        <v>4</v>
      </c>
      <c r="F4962">
        <v>7</v>
      </c>
      <c r="G4962" s="2">
        <v>43929</v>
      </c>
      <c r="H4962" s="2">
        <v>44027</v>
      </c>
      <c r="I4962" t="s">
        <v>39</v>
      </c>
      <c r="J4962" t="s">
        <v>48</v>
      </c>
      <c r="K4962" t="s">
        <v>378</v>
      </c>
      <c r="L4962" t="s">
        <v>11014</v>
      </c>
      <c r="M4962" t="s">
        <v>11211</v>
      </c>
      <c r="N4962" t="s">
        <v>441</v>
      </c>
      <c r="O4962" t="s">
        <v>9876</v>
      </c>
      <c r="P4962" t="s">
        <v>9876</v>
      </c>
      <c r="Q4962">
        <v>98</v>
      </c>
      <c r="R4962" t="s">
        <v>12773</v>
      </c>
      <c r="S4962">
        <v>25</v>
      </c>
      <c r="T4962">
        <v>4.8001317977905273</v>
      </c>
      <c r="U4962">
        <v>-72.601974487304688</v>
      </c>
      <c r="V4962">
        <v>0</v>
      </c>
      <c r="W4962">
        <v>0</v>
      </c>
      <c r="X4962">
        <v>1.231904979795218E-2</v>
      </c>
      <c r="Y4962">
        <v>2.7066890150308609E-2</v>
      </c>
      <c r="Z4962">
        <v>8.1475637853145599E-2</v>
      </c>
      <c r="AA4962">
        <v>7.6000001281499863E-3</v>
      </c>
      <c r="AB4962">
        <v>0</v>
      </c>
      <c r="AC4962">
        <v>0.239999994635582</v>
      </c>
      <c r="AD4962">
        <v>14.35000038146973</v>
      </c>
      <c r="AE4962">
        <v>2.179327979683876E-2</v>
      </c>
      <c r="AF4962">
        <v>0</v>
      </c>
      <c r="AG4962">
        <v>0</v>
      </c>
      <c r="AH4962">
        <v>1</v>
      </c>
      <c r="AI4962">
        <v>1</v>
      </c>
      <c r="AJ4962">
        <v>1</v>
      </c>
      <c r="AK4962">
        <v>1</v>
      </c>
      <c r="AL4962">
        <v>0</v>
      </c>
    </row>
    <row r="4963" spans="1:38" x14ac:dyDescent="0.25">
      <c r="A4963">
        <v>4962</v>
      </c>
      <c r="B4963" t="s">
        <v>13212</v>
      </c>
      <c r="C4963">
        <v>2020</v>
      </c>
      <c r="D4963" t="s">
        <v>38</v>
      </c>
      <c r="E4963">
        <v>4</v>
      </c>
      <c r="F4963">
        <v>7</v>
      </c>
      <c r="G4963" s="2">
        <v>43927</v>
      </c>
      <c r="H4963" s="2">
        <v>44027</v>
      </c>
      <c r="I4963" t="s">
        <v>39</v>
      </c>
      <c r="J4963" t="s">
        <v>48</v>
      </c>
      <c r="K4963" t="s">
        <v>378</v>
      </c>
      <c r="L4963" t="s">
        <v>13304</v>
      </c>
      <c r="M4963" t="s">
        <v>12792</v>
      </c>
      <c r="N4963" t="s">
        <v>362</v>
      </c>
      <c r="O4963" t="s">
        <v>9876</v>
      </c>
      <c r="P4963" t="s">
        <v>9876</v>
      </c>
      <c r="Q4963">
        <v>100</v>
      </c>
      <c r="R4963" t="s">
        <v>13305</v>
      </c>
      <c r="S4963">
        <v>25</v>
      </c>
      <c r="T4963">
        <v>4.7999701499938956</v>
      </c>
      <c r="U4963">
        <v>-72.646072387695313</v>
      </c>
      <c r="V4963">
        <v>0</v>
      </c>
      <c r="W4963">
        <v>0</v>
      </c>
      <c r="X4963">
        <v>3.405572846531868E-3</v>
      </c>
      <c r="Y4963">
        <v>4.0320124477148063E-2</v>
      </c>
      <c r="Z4963">
        <v>8.2984901964664459E-2</v>
      </c>
      <c r="AA4963">
        <v>1.360000018030405E-2</v>
      </c>
      <c r="AB4963">
        <v>0</v>
      </c>
      <c r="AC4963">
        <v>0.239999994635582</v>
      </c>
      <c r="AD4963">
        <v>7.3197579383850098</v>
      </c>
      <c r="AE4963">
        <v>3.7336631212383509E-3</v>
      </c>
      <c r="AF4963">
        <v>0</v>
      </c>
      <c r="AG4963">
        <v>0</v>
      </c>
      <c r="AH4963">
        <v>1</v>
      </c>
      <c r="AI4963">
        <v>1</v>
      </c>
      <c r="AJ4963">
        <v>1</v>
      </c>
      <c r="AK4963">
        <v>1</v>
      </c>
      <c r="AL4963">
        <v>0</v>
      </c>
    </row>
    <row r="4964" spans="1:38" x14ac:dyDescent="0.25">
      <c r="A4964">
        <v>4963</v>
      </c>
      <c r="B4964" t="s">
        <v>13212</v>
      </c>
      <c r="C4964">
        <v>2020</v>
      </c>
      <c r="D4964" t="s">
        <v>38</v>
      </c>
      <c r="E4964">
        <v>4</v>
      </c>
      <c r="F4964">
        <v>7</v>
      </c>
      <c r="G4964" s="2">
        <v>43937</v>
      </c>
      <c r="H4964" s="2">
        <v>44027</v>
      </c>
      <c r="I4964" t="s">
        <v>39</v>
      </c>
      <c r="J4964" t="s">
        <v>48</v>
      </c>
      <c r="K4964" t="s">
        <v>378</v>
      </c>
      <c r="L4964" t="s">
        <v>13306</v>
      </c>
      <c r="M4964" t="s">
        <v>2582</v>
      </c>
      <c r="N4964" t="s">
        <v>12810</v>
      </c>
      <c r="O4964" t="s">
        <v>5497</v>
      </c>
      <c r="P4964" t="s">
        <v>5497</v>
      </c>
      <c r="Q4964">
        <v>90</v>
      </c>
      <c r="R4964" t="s">
        <v>5408</v>
      </c>
      <c r="S4964">
        <v>25</v>
      </c>
      <c r="T4964">
        <v>4.6226902008056641</v>
      </c>
      <c r="U4964">
        <v>-72.572906494140625</v>
      </c>
      <c r="V4964">
        <v>0</v>
      </c>
      <c r="W4964">
        <v>4.075242206454277E-2</v>
      </c>
      <c r="X4964">
        <v>1.316337008029222E-2</v>
      </c>
      <c r="Y4964">
        <v>0.45978575944900513</v>
      </c>
      <c r="Z4964">
        <v>0.109509602189064</v>
      </c>
      <c r="AA4964">
        <v>9.6000004559755325E-3</v>
      </c>
      <c r="AB4964">
        <v>1.6080319881439209E-2</v>
      </c>
      <c r="AC4964">
        <v>0.239999994635582</v>
      </c>
      <c r="AD4964">
        <v>25.806451797485352</v>
      </c>
      <c r="AE4964">
        <v>2.4017235264182091E-2</v>
      </c>
      <c r="AF4964">
        <v>0</v>
      </c>
      <c r="AG4964">
        <v>1</v>
      </c>
      <c r="AH4964">
        <v>1</v>
      </c>
      <c r="AI4964">
        <v>1</v>
      </c>
      <c r="AJ4964">
        <v>1</v>
      </c>
      <c r="AK4964">
        <v>1</v>
      </c>
      <c r="AL4964">
        <v>1</v>
      </c>
    </row>
    <row r="4965" spans="1:38" x14ac:dyDescent="0.25">
      <c r="A4965">
        <v>4964</v>
      </c>
      <c r="B4965" t="s">
        <v>13307</v>
      </c>
      <c r="C4965">
        <v>2020</v>
      </c>
      <c r="D4965" t="s">
        <v>38</v>
      </c>
      <c r="E4965">
        <v>3</v>
      </c>
      <c r="F4965">
        <v>7</v>
      </c>
      <c r="G4965" s="2">
        <v>43915</v>
      </c>
      <c r="H4965" s="2">
        <v>44027</v>
      </c>
      <c r="I4965" t="s">
        <v>39</v>
      </c>
      <c r="J4965" t="s">
        <v>752</v>
      </c>
      <c r="K4965" t="s">
        <v>4786</v>
      </c>
      <c r="L4965" t="s">
        <v>13308</v>
      </c>
      <c r="M4965" t="s">
        <v>1163</v>
      </c>
      <c r="N4965" t="s">
        <v>13309</v>
      </c>
      <c r="O4965" t="s">
        <v>12656</v>
      </c>
      <c r="P4965" t="s">
        <v>12656</v>
      </c>
      <c r="Q4965">
        <v>112</v>
      </c>
      <c r="R4965" t="s">
        <v>2660</v>
      </c>
      <c r="S4965">
        <v>16</v>
      </c>
      <c r="T4965">
        <v>4.3034300804138184</v>
      </c>
      <c r="U4965">
        <v>-73.277259826660156</v>
      </c>
      <c r="V4965">
        <v>9.3582887202501297E-3</v>
      </c>
      <c r="W4965">
        <v>1.9570706412196159E-2</v>
      </c>
      <c r="X4965">
        <v>1.1931817978620529E-2</v>
      </c>
      <c r="Y4965">
        <v>0.93993055820465088</v>
      </c>
      <c r="Z4965">
        <v>0.1012950465083122</v>
      </c>
      <c r="AA4965">
        <v>6.8750001490116119E-2</v>
      </c>
      <c r="AB4965">
        <v>0</v>
      </c>
      <c r="AC4965">
        <v>0</v>
      </c>
      <c r="AD4965">
        <v>21.3528938293457</v>
      </c>
      <c r="AE4965">
        <v>0</v>
      </c>
      <c r="AF4965">
        <v>1</v>
      </c>
      <c r="AG4965">
        <v>1</v>
      </c>
      <c r="AH4965">
        <v>1</v>
      </c>
      <c r="AI4965">
        <v>1</v>
      </c>
      <c r="AJ4965">
        <v>0</v>
      </c>
      <c r="AK4965">
        <v>1</v>
      </c>
      <c r="AL4965">
        <v>0</v>
      </c>
    </row>
    <row r="4966" spans="1:38" x14ac:dyDescent="0.25">
      <c r="A4966">
        <v>4965</v>
      </c>
      <c r="B4966" t="s">
        <v>13217</v>
      </c>
      <c r="C4966">
        <v>2020</v>
      </c>
      <c r="D4966" t="s">
        <v>38</v>
      </c>
      <c r="E4966">
        <v>4</v>
      </c>
      <c r="F4966">
        <v>7</v>
      </c>
      <c r="G4966" s="2">
        <v>43927</v>
      </c>
      <c r="H4966" s="2">
        <v>44027</v>
      </c>
      <c r="I4966" t="s">
        <v>39</v>
      </c>
      <c r="J4966" t="s">
        <v>40</v>
      </c>
      <c r="K4966" t="s">
        <v>434</v>
      </c>
      <c r="L4966" t="s">
        <v>2804</v>
      </c>
      <c r="M4966" t="s">
        <v>13310</v>
      </c>
      <c r="N4966" t="s">
        <v>51</v>
      </c>
      <c r="O4966" t="s">
        <v>9876</v>
      </c>
      <c r="P4966" t="s">
        <v>9876</v>
      </c>
      <c r="Q4966">
        <v>100</v>
      </c>
      <c r="R4966" t="s">
        <v>13311</v>
      </c>
      <c r="S4966">
        <v>16</v>
      </c>
      <c r="T4966">
        <v>3.7413370609283452</v>
      </c>
      <c r="U4966">
        <v>-73.4000244140625</v>
      </c>
      <c r="V4966">
        <v>0</v>
      </c>
      <c r="W4966">
        <v>3.8202475756406777E-2</v>
      </c>
      <c r="X4966">
        <v>0.38479763269424438</v>
      </c>
      <c r="Y4966">
        <v>0.14642757177352911</v>
      </c>
      <c r="Z4966">
        <v>6.6634185612201691E-2</v>
      </c>
      <c r="AA4966">
        <v>2.500000037252903E-2</v>
      </c>
      <c r="AB4966">
        <v>0</v>
      </c>
      <c r="AC4966">
        <v>0</v>
      </c>
      <c r="AD4966">
        <v>23.625</v>
      </c>
      <c r="AE4966">
        <v>7.9326927661895752E-3</v>
      </c>
      <c r="AF4966">
        <v>0</v>
      </c>
      <c r="AG4966">
        <v>1</v>
      </c>
      <c r="AH4966">
        <v>1</v>
      </c>
      <c r="AI4966">
        <v>1</v>
      </c>
      <c r="AJ4966">
        <v>1</v>
      </c>
      <c r="AK4966">
        <v>1</v>
      </c>
      <c r="AL4966">
        <v>0</v>
      </c>
    </row>
    <row r="4967" spans="1:38" x14ac:dyDescent="0.25">
      <c r="A4967">
        <v>4966</v>
      </c>
      <c r="B4967" t="s">
        <v>13217</v>
      </c>
      <c r="C4967">
        <v>2020</v>
      </c>
      <c r="D4967" t="s">
        <v>38</v>
      </c>
      <c r="E4967">
        <v>4</v>
      </c>
      <c r="F4967">
        <v>7</v>
      </c>
      <c r="G4967" s="2">
        <v>43923</v>
      </c>
      <c r="H4967" s="2">
        <v>44027</v>
      </c>
      <c r="I4967" t="s">
        <v>39</v>
      </c>
      <c r="J4967" t="s">
        <v>40</v>
      </c>
      <c r="K4967" t="s">
        <v>434</v>
      </c>
      <c r="L4967" t="s">
        <v>2804</v>
      </c>
      <c r="M4967" t="s">
        <v>13310</v>
      </c>
      <c r="N4967" t="s">
        <v>233</v>
      </c>
      <c r="O4967" t="s">
        <v>12656</v>
      </c>
      <c r="P4967" t="s">
        <v>12656</v>
      </c>
      <c r="Q4967">
        <v>104</v>
      </c>
      <c r="R4967" t="s">
        <v>13311</v>
      </c>
      <c r="S4967">
        <v>16</v>
      </c>
      <c r="T4967">
        <v>3.882466077804565</v>
      </c>
      <c r="U4967">
        <v>-73.63385009765625</v>
      </c>
      <c r="V4967">
        <v>0</v>
      </c>
      <c r="W4967">
        <v>0</v>
      </c>
      <c r="X4967">
        <v>3.229166567325592E-2</v>
      </c>
      <c r="Y4967">
        <v>0.18557099997997281</v>
      </c>
      <c r="Z4967">
        <v>3.6264296621084213E-2</v>
      </c>
      <c r="AA4967">
        <v>1.5625E-2</v>
      </c>
      <c r="AB4967">
        <v>0</v>
      </c>
      <c r="AC4967">
        <v>0</v>
      </c>
      <c r="AD4967">
        <v>16.9375</v>
      </c>
      <c r="AE4967">
        <v>1.0320723988115789E-2</v>
      </c>
      <c r="AF4967">
        <v>0</v>
      </c>
      <c r="AG4967">
        <v>0</v>
      </c>
      <c r="AH4967">
        <v>1</v>
      </c>
      <c r="AI4967">
        <v>1</v>
      </c>
      <c r="AJ4967">
        <v>1</v>
      </c>
      <c r="AK4967">
        <v>1</v>
      </c>
      <c r="AL4967">
        <v>0</v>
      </c>
    </row>
    <row r="4968" spans="1:38" x14ac:dyDescent="0.25">
      <c r="A4968">
        <v>4967</v>
      </c>
      <c r="B4968" t="s">
        <v>13217</v>
      </c>
      <c r="C4968">
        <v>2020</v>
      </c>
      <c r="D4968" t="s">
        <v>38</v>
      </c>
      <c r="E4968">
        <v>4</v>
      </c>
      <c r="F4968">
        <v>7</v>
      </c>
      <c r="G4968" s="2">
        <v>43922</v>
      </c>
      <c r="H4968" s="2">
        <v>44027</v>
      </c>
      <c r="I4968" t="s">
        <v>39</v>
      </c>
      <c r="J4968" t="s">
        <v>40</v>
      </c>
      <c r="K4968" t="s">
        <v>434</v>
      </c>
      <c r="L4968" t="s">
        <v>2804</v>
      </c>
      <c r="M4968" t="s">
        <v>13310</v>
      </c>
      <c r="N4968" t="s">
        <v>296</v>
      </c>
      <c r="O4968" t="s">
        <v>9876</v>
      </c>
      <c r="P4968" t="s">
        <v>9876</v>
      </c>
      <c r="Q4968">
        <v>105</v>
      </c>
      <c r="R4968" t="s">
        <v>13311</v>
      </c>
      <c r="S4968">
        <v>16</v>
      </c>
      <c r="T4968">
        <v>3.743412971496582</v>
      </c>
      <c r="U4968">
        <v>-73.398788452148438</v>
      </c>
      <c r="V4968">
        <v>0</v>
      </c>
      <c r="W4968">
        <v>3.2270245254039757E-2</v>
      </c>
      <c r="X4968">
        <v>0.49953606724739069</v>
      </c>
      <c r="Y4968">
        <v>0.67537957429885864</v>
      </c>
      <c r="Z4968">
        <v>9.4736427068710327E-2</v>
      </c>
      <c r="AA4968">
        <v>3.437500074505806E-2</v>
      </c>
      <c r="AB4968">
        <v>0</v>
      </c>
      <c r="AC4968">
        <v>0</v>
      </c>
      <c r="AD4968">
        <v>22.6875</v>
      </c>
      <c r="AE4968">
        <v>1.937342248857021E-2</v>
      </c>
      <c r="AF4968">
        <v>0</v>
      </c>
      <c r="AG4968">
        <v>1</v>
      </c>
      <c r="AH4968">
        <v>1</v>
      </c>
      <c r="AI4968">
        <v>1</v>
      </c>
      <c r="AJ4968">
        <v>1</v>
      </c>
      <c r="AK4968">
        <v>1</v>
      </c>
      <c r="AL4968">
        <v>0</v>
      </c>
    </row>
    <row r="4969" spans="1:38" x14ac:dyDescent="0.25">
      <c r="A4969">
        <v>4968</v>
      </c>
      <c r="B4969" t="s">
        <v>13217</v>
      </c>
      <c r="C4969">
        <v>2020</v>
      </c>
      <c r="D4969" t="s">
        <v>38</v>
      </c>
      <c r="E4969">
        <v>3</v>
      </c>
      <c r="F4969">
        <v>7</v>
      </c>
      <c r="G4969" s="2">
        <v>43920</v>
      </c>
      <c r="H4969" s="2">
        <v>44027</v>
      </c>
      <c r="I4969" t="s">
        <v>39</v>
      </c>
      <c r="J4969" t="s">
        <v>40</v>
      </c>
      <c r="K4969" t="s">
        <v>434</v>
      </c>
      <c r="L4969" t="s">
        <v>2804</v>
      </c>
      <c r="M4969" t="s">
        <v>2805</v>
      </c>
      <c r="N4969" t="s">
        <v>438</v>
      </c>
      <c r="O4969" t="s">
        <v>12656</v>
      </c>
      <c r="P4969" t="s">
        <v>12656</v>
      </c>
      <c r="Q4969">
        <v>107</v>
      </c>
      <c r="R4969" t="s">
        <v>2806</v>
      </c>
      <c r="S4969">
        <v>16</v>
      </c>
      <c r="T4969">
        <v>3.7233819961547852</v>
      </c>
      <c r="U4969">
        <v>-73.403663635253906</v>
      </c>
      <c r="V4969">
        <v>0</v>
      </c>
      <c r="W4969">
        <v>0</v>
      </c>
      <c r="X4969">
        <v>8.7161794304847717E-2</v>
      </c>
      <c r="Y4969">
        <v>0.16634650528430939</v>
      </c>
      <c r="Z4969">
        <v>3.2521646469831467E-2</v>
      </c>
      <c r="AA4969">
        <v>1.5625E-2</v>
      </c>
      <c r="AB4969">
        <v>0</v>
      </c>
      <c r="AC4969">
        <v>0</v>
      </c>
      <c r="AD4969">
        <v>17.75</v>
      </c>
      <c r="AE4969">
        <v>2.8102453798055649E-2</v>
      </c>
      <c r="AF4969">
        <v>0</v>
      </c>
      <c r="AG4969">
        <v>0</v>
      </c>
      <c r="AH4969">
        <v>1</v>
      </c>
      <c r="AI4969">
        <v>1</v>
      </c>
      <c r="AJ4969">
        <v>1</v>
      </c>
      <c r="AK4969">
        <v>1</v>
      </c>
      <c r="AL4969">
        <v>0</v>
      </c>
    </row>
    <row r="4970" spans="1:38" x14ac:dyDescent="0.25">
      <c r="A4970">
        <v>4969</v>
      </c>
      <c r="B4970" t="s">
        <v>13217</v>
      </c>
      <c r="C4970">
        <v>2020</v>
      </c>
      <c r="D4970" t="s">
        <v>38</v>
      </c>
      <c r="E4970">
        <v>3</v>
      </c>
      <c r="F4970">
        <v>7</v>
      </c>
      <c r="G4970" s="2">
        <v>43917</v>
      </c>
      <c r="H4970" s="2">
        <v>44027</v>
      </c>
      <c r="I4970" t="s">
        <v>39</v>
      </c>
      <c r="J4970" t="s">
        <v>40</v>
      </c>
      <c r="K4970" t="s">
        <v>434</v>
      </c>
      <c r="L4970" t="s">
        <v>435</v>
      </c>
      <c r="M4970" t="s">
        <v>12901</v>
      </c>
      <c r="N4970" t="s">
        <v>926</v>
      </c>
      <c r="O4970" t="s">
        <v>12656</v>
      </c>
      <c r="P4970" t="s">
        <v>12656</v>
      </c>
      <c r="Q4970">
        <v>110</v>
      </c>
      <c r="R4970" t="s">
        <v>4898</v>
      </c>
      <c r="S4970">
        <v>16</v>
      </c>
      <c r="T4970">
        <v>3.7993850708007808</v>
      </c>
      <c r="U4970">
        <v>-73.521873474121094</v>
      </c>
      <c r="V4970">
        <v>9.0773813426494598E-3</v>
      </c>
      <c r="W4970">
        <v>0</v>
      </c>
      <c r="X4970">
        <v>0.50203526020050049</v>
      </c>
      <c r="Y4970">
        <v>0.24729520082473749</v>
      </c>
      <c r="Z4970">
        <v>0.40752381086349487</v>
      </c>
      <c r="AA4970">
        <v>9.6874997019767761E-2</v>
      </c>
      <c r="AB4970">
        <v>0</v>
      </c>
      <c r="AC4970">
        <v>0</v>
      </c>
      <c r="AD4970">
        <v>10.23750019073486</v>
      </c>
      <c r="AE4970">
        <v>2.0658263936638829E-2</v>
      </c>
      <c r="AF4970">
        <v>1</v>
      </c>
      <c r="AG4970">
        <v>0</v>
      </c>
      <c r="AH4970">
        <v>1</v>
      </c>
      <c r="AI4970">
        <v>1</v>
      </c>
      <c r="AJ4970">
        <v>1</v>
      </c>
      <c r="AK4970">
        <v>1</v>
      </c>
      <c r="AL4970">
        <v>0</v>
      </c>
    </row>
    <row r="4971" spans="1:38" x14ac:dyDescent="0.25">
      <c r="A4971">
        <v>4970</v>
      </c>
      <c r="B4971" t="s">
        <v>13217</v>
      </c>
      <c r="C4971">
        <v>2020</v>
      </c>
      <c r="D4971" t="s">
        <v>38</v>
      </c>
      <c r="E4971">
        <v>4</v>
      </c>
      <c r="F4971">
        <v>7</v>
      </c>
      <c r="G4971" s="2">
        <v>43922</v>
      </c>
      <c r="H4971" s="2">
        <v>44027</v>
      </c>
      <c r="I4971" t="s">
        <v>39</v>
      </c>
      <c r="J4971" t="s">
        <v>40</v>
      </c>
      <c r="K4971" t="s">
        <v>434</v>
      </c>
      <c r="L4971" t="s">
        <v>435</v>
      </c>
      <c r="M4971" t="s">
        <v>859</v>
      </c>
      <c r="N4971" t="s">
        <v>13312</v>
      </c>
      <c r="O4971" t="s">
        <v>9876</v>
      </c>
      <c r="P4971" t="s">
        <v>9876</v>
      </c>
      <c r="Q4971">
        <v>105</v>
      </c>
      <c r="R4971" t="s">
        <v>687</v>
      </c>
      <c r="S4971">
        <v>16</v>
      </c>
      <c r="T4971">
        <v>3.806350946426392</v>
      </c>
      <c r="U4971">
        <v>-73.528106689453125</v>
      </c>
      <c r="V4971">
        <v>0</v>
      </c>
      <c r="W4971">
        <v>4.179338738322258E-2</v>
      </c>
      <c r="X4971">
        <v>0.75158345699310303</v>
      </c>
      <c r="Y4971">
        <v>0.73095035552978516</v>
      </c>
      <c r="Z4971">
        <v>0.1051255911588669</v>
      </c>
      <c r="AA4971">
        <v>2.812499925494194E-2</v>
      </c>
      <c r="AB4971">
        <v>0</v>
      </c>
      <c r="AC4971">
        <v>0</v>
      </c>
      <c r="AD4971">
        <v>19.9375</v>
      </c>
      <c r="AE4971">
        <v>1.637708023190498E-2</v>
      </c>
      <c r="AF4971">
        <v>0</v>
      </c>
      <c r="AG4971">
        <v>1</v>
      </c>
      <c r="AH4971">
        <v>1</v>
      </c>
      <c r="AI4971">
        <v>1</v>
      </c>
      <c r="AJ4971">
        <v>1</v>
      </c>
      <c r="AK4971">
        <v>1</v>
      </c>
      <c r="AL4971">
        <v>0</v>
      </c>
    </row>
    <row r="4972" spans="1:38" x14ac:dyDescent="0.25">
      <c r="A4972">
        <v>4971</v>
      </c>
      <c r="B4972" t="s">
        <v>13219</v>
      </c>
      <c r="C4972">
        <v>2020</v>
      </c>
      <c r="D4972" t="s">
        <v>38</v>
      </c>
      <c r="E4972">
        <v>3</v>
      </c>
      <c r="F4972">
        <v>7</v>
      </c>
      <c r="G4972" s="2">
        <v>43919</v>
      </c>
      <c r="H4972" s="2">
        <v>44027</v>
      </c>
      <c r="I4972" t="s">
        <v>39</v>
      </c>
      <c r="J4972" t="s">
        <v>40</v>
      </c>
      <c r="K4972" t="s">
        <v>165</v>
      </c>
      <c r="L4972" t="s">
        <v>902</v>
      </c>
      <c r="M4972" t="s">
        <v>2031</v>
      </c>
      <c r="N4972" t="s">
        <v>3819</v>
      </c>
      <c r="O4972" t="s">
        <v>12656</v>
      </c>
      <c r="P4972" t="s">
        <v>12656</v>
      </c>
      <c r="Q4972">
        <v>108</v>
      </c>
      <c r="R4972" t="s">
        <v>2799</v>
      </c>
      <c r="S4972">
        <v>16</v>
      </c>
      <c r="T4972">
        <v>4.1811833381652832</v>
      </c>
      <c r="U4972">
        <v>-73.088333129882813</v>
      </c>
      <c r="V4972">
        <v>0</v>
      </c>
      <c r="W4972">
        <v>9.5394738018512726E-3</v>
      </c>
      <c r="X4972">
        <v>0</v>
      </c>
      <c r="Y4972">
        <v>0.94143176078796387</v>
      </c>
      <c r="Z4972">
        <v>6.9623522460460663E-2</v>
      </c>
      <c r="AA4972">
        <v>3.125E-2</v>
      </c>
      <c r="AB4972">
        <v>0</v>
      </c>
      <c r="AC4972">
        <v>0</v>
      </c>
      <c r="AD4972">
        <v>27.719297409057621</v>
      </c>
      <c r="AE4972">
        <v>5.681818351149559E-3</v>
      </c>
      <c r="AF4972">
        <v>0</v>
      </c>
      <c r="AG4972">
        <v>1</v>
      </c>
      <c r="AH4972">
        <v>0</v>
      </c>
      <c r="AI4972">
        <v>1</v>
      </c>
      <c r="AJ4972">
        <v>1</v>
      </c>
      <c r="AK4972">
        <v>1</v>
      </c>
      <c r="AL4972">
        <v>0</v>
      </c>
    </row>
    <row r="4973" spans="1:38" x14ac:dyDescent="0.25">
      <c r="A4973">
        <v>4972</v>
      </c>
      <c r="B4973" t="s">
        <v>13219</v>
      </c>
      <c r="C4973">
        <v>2020</v>
      </c>
      <c r="D4973" t="s">
        <v>38</v>
      </c>
      <c r="E4973">
        <v>3</v>
      </c>
      <c r="F4973">
        <v>7</v>
      </c>
      <c r="G4973" s="2">
        <v>43921</v>
      </c>
      <c r="H4973" s="2">
        <v>44027</v>
      </c>
      <c r="I4973" t="s">
        <v>39</v>
      </c>
      <c r="J4973" t="s">
        <v>40</v>
      </c>
      <c r="K4973" t="s">
        <v>165</v>
      </c>
      <c r="L4973" t="s">
        <v>902</v>
      </c>
      <c r="M4973" t="s">
        <v>903</v>
      </c>
      <c r="N4973" t="s">
        <v>456</v>
      </c>
      <c r="O4973" t="s">
        <v>12656</v>
      </c>
      <c r="P4973" t="s">
        <v>12656</v>
      </c>
      <c r="Q4973">
        <v>106</v>
      </c>
      <c r="R4973" t="s">
        <v>904</v>
      </c>
      <c r="S4973">
        <v>16</v>
      </c>
      <c r="T4973">
        <v>4.1895599365234384</v>
      </c>
      <c r="U4973">
        <v>-73.202072143554688</v>
      </c>
      <c r="V4973">
        <v>4.4642859138548374E-3</v>
      </c>
      <c r="W4973">
        <v>2.43055559694767E-2</v>
      </c>
      <c r="X4973">
        <v>1.5625E-2</v>
      </c>
      <c r="Y4973">
        <v>0.75988245010375977</v>
      </c>
      <c r="Z4973">
        <v>0.1085317432880402</v>
      </c>
      <c r="AA4973">
        <v>5.6249998509883881E-2</v>
      </c>
      <c r="AB4973">
        <v>0</v>
      </c>
      <c r="AC4973">
        <v>0</v>
      </c>
      <c r="AD4973">
        <v>40.721195220947273</v>
      </c>
      <c r="AE4973">
        <v>5.681818351149559E-3</v>
      </c>
      <c r="AF4973">
        <v>1</v>
      </c>
      <c r="AG4973">
        <v>1</v>
      </c>
      <c r="AH4973">
        <v>1</v>
      </c>
      <c r="AI4973">
        <v>1</v>
      </c>
      <c r="AJ4973">
        <v>1</v>
      </c>
      <c r="AK4973">
        <v>1</v>
      </c>
      <c r="AL4973">
        <v>0</v>
      </c>
    </row>
    <row r="4974" spans="1:38" x14ac:dyDescent="0.25">
      <c r="A4974">
        <v>4973</v>
      </c>
      <c r="B4974" t="s">
        <v>13219</v>
      </c>
      <c r="C4974">
        <v>2020</v>
      </c>
      <c r="D4974" t="s">
        <v>38</v>
      </c>
      <c r="E4974">
        <v>3</v>
      </c>
      <c r="F4974">
        <v>7</v>
      </c>
      <c r="G4974" s="2">
        <v>43917</v>
      </c>
      <c r="H4974" s="2">
        <v>44027</v>
      </c>
      <c r="I4974" t="s">
        <v>39</v>
      </c>
      <c r="J4974" t="s">
        <v>40</v>
      </c>
      <c r="K4974" t="s">
        <v>165</v>
      </c>
      <c r="L4974" t="s">
        <v>902</v>
      </c>
      <c r="M4974" t="s">
        <v>903</v>
      </c>
      <c r="N4974" t="s">
        <v>3819</v>
      </c>
      <c r="O4974" t="s">
        <v>6902</v>
      </c>
      <c r="P4974" t="s">
        <v>6902</v>
      </c>
      <c r="Q4974">
        <v>110</v>
      </c>
      <c r="R4974" t="s">
        <v>904</v>
      </c>
      <c r="S4974">
        <v>16</v>
      </c>
      <c r="T4974">
        <v>4.1967000961303711</v>
      </c>
      <c r="U4974">
        <v>-73.204032897949219</v>
      </c>
      <c r="V4974">
        <v>3.4722222480922942E-3</v>
      </c>
      <c r="W4974">
        <v>3.1093558296561241E-2</v>
      </c>
      <c r="X4974">
        <v>1.2993421405553819E-2</v>
      </c>
      <c r="Y4974">
        <v>0.75688236951828003</v>
      </c>
      <c r="Z4974">
        <v>5.8771930634975433E-2</v>
      </c>
      <c r="AA4974">
        <v>2.812499925494194E-2</v>
      </c>
      <c r="AB4974">
        <v>0</v>
      </c>
      <c r="AC4974">
        <v>0</v>
      </c>
      <c r="AD4974">
        <v>31.21516227722168</v>
      </c>
      <c r="AE4974">
        <v>0</v>
      </c>
      <c r="AF4974">
        <v>1</v>
      </c>
      <c r="AG4974">
        <v>1</v>
      </c>
      <c r="AH4974">
        <v>1</v>
      </c>
      <c r="AI4974">
        <v>1</v>
      </c>
      <c r="AJ4974">
        <v>0</v>
      </c>
      <c r="AK4974">
        <v>1</v>
      </c>
      <c r="AL4974">
        <v>0</v>
      </c>
    </row>
    <row r="4975" spans="1:38" x14ac:dyDescent="0.25">
      <c r="A4975">
        <v>4974</v>
      </c>
      <c r="B4975" t="s">
        <v>13219</v>
      </c>
      <c r="C4975">
        <v>2020</v>
      </c>
      <c r="D4975" t="s">
        <v>38</v>
      </c>
      <c r="E4975">
        <v>4</v>
      </c>
      <c r="F4975">
        <v>7</v>
      </c>
      <c r="G4975" s="2">
        <v>43932</v>
      </c>
      <c r="H4975" s="2">
        <v>44027</v>
      </c>
      <c r="I4975" t="s">
        <v>39</v>
      </c>
      <c r="J4975" t="s">
        <v>40</v>
      </c>
      <c r="K4975" t="s">
        <v>165</v>
      </c>
      <c r="L4975" t="s">
        <v>902</v>
      </c>
      <c r="M4975" t="s">
        <v>6043</v>
      </c>
      <c r="N4975" t="s">
        <v>3819</v>
      </c>
      <c r="O4975" t="s">
        <v>6902</v>
      </c>
      <c r="P4975" t="s">
        <v>6902</v>
      </c>
      <c r="Q4975">
        <v>95</v>
      </c>
      <c r="R4975" t="s">
        <v>2799</v>
      </c>
      <c r="S4975">
        <v>16</v>
      </c>
      <c r="T4975">
        <v>4.1807999610900879</v>
      </c>
      <c r="U4975">
        <v>-73.210601806640625</v>
      </c>
      <c r="V4975">
        <v>8.7139420211315155E-3</v>
      </c>
      <c r="W4975">
        <v>3.5680290311574943E-2</v>
      </c>
      <c r="X4975">
        <v>7.3529412038624287E-3</v>
      </c>
      <c r="Y4975">
        <v>0.84188985824584961</v>
      </c>
      <c r="Z4975">
        <v>9.0254388749599457E-2</v>
      </c>
      <c r="AA4975">
        <v>7.1874998509883881E-2</v>
      </c>
      <c r="AB4975">
        <v>4.8076924867928028E-3</v>
      </c>
      <c r="AC4975">
        <v>0</v>
      </c>
      <c r="AD4975">
        <v>14.98993968963623</v>
      </c>
      <c r="AE4975">
        <v>6.2500000931322566E-3</v>
      </c>
      <c r="AF4975">
        <v>1</v>
      </c>
      <c r="AG4975">
        <v>1</v>
      </c>
      <c r="AH4975">
        <v>1</v>
      </c>
      <c r="AI4975">
        <v>1</v>
      </c>
      <c r="AJ4975">
        <v>1</v>
      </c>
      <c r="AK4975">
        <v>1</v>
      </c>
      <c r="AL4975">
        <v>1</v>
      </c>
    </row>
    <row r="4976" spans="1:38" x14ac:dyDescent="0.25">
      <c r="A4976">
        <v>4975</v>
      </c>
      <c r="B4976" t="s">
        <v>13219</v>
      </c>
      <c r="C4976">
        <v>2020</v>
      </c>
      <c r="D4976" t="s">
        <v>38</v>
      </c>
      <c r="E4976">
        <v>4</v>
      </c>
      <c r="F4976">
        <v>7</v>
      </c>
      <c r="G4976" s="2">
        <v>43922</v>
      </c>
      <c r="H4976" s="2">
        <v>44027</v>
      </c>
      <c r="I4976" t="s">
        <v>39</v>
      </c>
      <c r="J4976" t="s">
        <v>40</v>
      </c>
      <c r="K4976" t="s">
        <v>165</v>
      </c>
      <c r="L4976" t="s">
        <v>902</v>
      </c>
      <c r="M4976" t="s">
        <v>13056</v>
      </c>
      <c r="N4976" t="s">
        <v>13313</v>
      </c>
      <c r="O4976" t="s">
        <v>12656</v>
      </c>
      <c r="P4976" t="s">
        <v>12656</v>
      </c>
      <c r="Q4976">
        <v>105</v>
      </c>
      <c r="R4976" t="s">
        <v>2675</v>
      </c>
      <c r="S4976">
        <v>16</v>
      </c>
      <c r="T4976">
        <v>4.1475248336791992</v>
      </c>
      <c r="U4976">
        <v>-73.219612121582031</v>
      </c>
      <c r="V4976">
        <v>0</v>
      </c>
      <c r="W4976">
        <v>1.0146103799343111E-2</v>
      </c>
      <c r="X4976">
        <v>0</v>
      </c>
      <c r="Y4976">
        <v>0.90972220897674561</v>
      </c>
      <c r="Z4976">
        <v>0.10843955725431439</v>
      </c>
      <c r="AA4976">
        <v>8.7499998509883881E-2</v>
      </c>
      <c r="AB4976">
        <v>0</v>
      </c>
      <c r="AC4976">
        <v>0</v>
      </c>
      <c r="AD4976">
        <v>12.494236946105961</v>
      </c>
      <c r="AE4976">
        <v>4.8076924867928028E-3</v>
      </c>
      <c r="AF4976">
        <v>0</v>
      </c>
      <c r="AG4976">
        <v>1</v>
      </c>
      <c r="AH4976">
        <v>0</v>
      </c>
      <c r="AI4976">
        <v>1</v>
      </c>
      <c r="AJ4976">
        <v>1</v>
      </c>
      <c r="AK4976">
        <v>1</v>
      </c>
      <c r="AL4976">
        <v>0</v>
      </c>
    </row>
    <row r="4977" spans="1:38" x14ac:dyDescent="0.25">
      <c r="A4977">
        <v>4976</v>
      </c>
      <c r="B4977" t="s">
        <v>13219</v>
      </c>
      <c r="C4977">
        <v>2020</v>
      </c>
      <c r="D4977" t="s">
        <v>38</v>
      </c>
      <c r="E4977">
        <v>3</v>
      </c>
      <c r="F4977">
        <v>7</v>
      </c>
      <c r="G4977" s="2">
        <v>43919</v>
      </c>
      <c r="H4977" s="2">
        <v>44027</v>
      </c>
      <c r="I4977" t="s">
        <v>39</v>
      </c>
      <c r="J4977" t="s">
        <v>40</v>
      </c>
      <c r="K4977" t="s">
        <v>165</v>
      </c>
      <c r="L4977" t="s">
        <v>383</v>
      </c>
      <c r="M4977" t="s">
        <v>4507</v>
      </c>
      <c r="N4977" t="s">
        <v>456</v>
      </c>
      <c r="O4977" t="s">
        <v>9876</v>
      </c>
      <c r="P4977" t="s">
        <v>9876</v>
      </c>
      <c r="Q4977">
        <v>108</v>
      </c>
      <c r="R4977" t="s">
        <v>46</v>
      </c>
      <c r="S4977">
        <v>16</v>
      </c>
      <c r="T4977">
        <v>4.1474223136901864</v>
      </c>
      <c r="U4977">
        <v>-73.312408447265625</v>
      </c>
      <c r="V4977">
        <v>3.6764706019312139E-3</v>
      </c>
      <c r="W4977">
        <v>2.619631215929985E-2</v>
      </c>
      <c r="X4977">
        <v>3.90625E-3</v>
      </c>
      <c r="Y4977">
        <v>0.90592318773269653</v>
      </c>
      <c r="Z4977">
        <v>7.6288223266601563E-2</v>
      </c>
      <c r="AA4977">
        <v>9.6874997019767761E-2</v>
      </c>
      <c r="AB4977">
        <v>0</v>
      </c>
      <c r="AC4977">
        <v>0</v>
      </c>
      <c r="AD4977">
        <v>11.42953491210938</v>
      </c>
      <c r="AE4977">
        <v>4.1666668839752674E-3</v>
      </c>
      <c r="AF4977">
        <v>1</v>
      </c>
      <c r="AG4977">
        <v>1</v>
      </c>
      <c r="AH4977">
        <v>1</v>
      </c>
      <c r="AI4977">
        <v>1</v>
      </c>
      <c r="AJ4977">
        <v>1</v>
      </c>
      <c r="AK4977">
        <v>1</v>
      </c>
      <c r="AL4977">
        <v>0</v>
      </c>
    </row>
    <row r="4978" spans="1:38" x14ac:dyDescent="0.25">
      <c r="A4978">
        <v>4977</v>
      </c>
      <c r="B4978" t="s">
        <v>13219</v>
      </c>
      <c r="C4978">
        <v>2020</v>
      </c>
      <c r="D4978" t="s">
        <v>38</v>
      </c>
      <c r="E4978">
        <v>3</v>
      </c>
      <c r="F4978">
        <v>7</v>
      </c>
      <c r="G4978" s="2">
        <v>43915</v>
      </c>
      <c r="H4978" s="2">
        <v>44027</v>
      </c>
      <c r="I4978" t="s">
        <v>39</v>
      </c>
      <c r="J4978" t="s">
        <v>40</v>
      </c>
      <c r="K4978" t="s">
        <v>165</v>
      </c>
      <c r="L4978" t="s">
        <v>383</v>
      </c>
      <c r="M4978" t="s">
        <v>4507</v>
      </c>
      <c r="N4978" t="s">
        <v>13314</v>
      </c>
      <c r="O4978" t="s">
        <v>10119</v>
      </c>
      <c r="P4978" t="s">
        <v>18323</v>
      </c>
      <c r="Q4978">
        <v>112</v>
      </c>
      <c r="R4978" t="s">
        <v>46</v>
      </c>
      <c r="S4978">
        <v>15</v>
      </c>
      <c r="T4978">
        <v>4.214411735534668</v>
      </c>
      <c r="U4978">
        <v>-73.319671630859375</v>
      </c>
      <c r="V4978">
        <v>2.7755990624427799E-2</v>
      </c>
      <c r="W4978">
        <v>1.7777778208255771E-2</v>
      </c>
      <c r="X4978">
        <v>0</v>
      </c>
      <c r="Y4978">
        <v>0.93863636255264282</v>
      </c>
      <c r="Z4978">
        <v>7.8675821423530579E-2</v>
      </c>
      <c r="AA4978">
        <v>0.1800000071525574</v>
      </c>
      <c r="AB4978">
        <v>4.1666668839752674E-3</v>
      </c>
      <c r="AC4978">
        <v>0</v>
      </c>
      <c r="AD4978">
        <v>28.058822631835941</v>
      </c>
      <c r="AE4978">
        <v>0</v>
      </c>
      <c r="AF4978">
        <v>1</v>
      </c>
      <c r="AG4978">
        <v>1</v>
      </c>
      <c r="AH4978">
        <v>0</v>
      </c>
      <c r="AI4978">
        <v>1</v>
      </c>
      <c r="AJ4978">
        <v>0</v>
      </c>
      <c r="AK4978">
        <v>1</v>
      </c>
      <c r="AL4978">
        <v>1</v>
      </c>
    </row>
    <row r="4979" spans="1:38" x14ac:dyDescent="0.25">
      <c r="A4979">
        <v>4978</v>
      </c>
      <c r="B4979" t="s">
        <v>13219</v>
      </c>
      <c r="C4979">
        <v>2020</v>
      </c>
      <c r="D4979" t="s">
        <v>38</v>
      </c>
      <c r="E4979">
        <v>3</v>
      </c>
      <c r="F4979">
        <v>7</v>
      </c>
      <c r="G4979" s="2">
        <v>43915</v>
      </c>
      <c r="H4979" s="2">
        <v>44027</v>
      </c>
      <c r="I4979" t="s">
        <v>39</v>
      </c>
      <c r="J4979" t="s">
        <v>40</v>
      </c>
      <c r="K4979" t="s">
        <v>165</v>
      </c>
      <c r="L4979" t="s">
        <v>383</v>
      </c>
      <c r="M4979" t="s">
        <v>4507</v>
      </c>
      <c r="N4979" t="s">
        <v>13315</v>
      </c>
      <c r="O4979" t="s">
        <v>13316</v>
      </c>
      <c r="P4979" t="s">
        <v>13316</v>
      </c>
      <c r="Q4979">
        <v>112</v>
      </c>
      <c r="R4979" t="s">
        <v>46</v>
      </c>
      <c r="S4979">
        <v>16</v>
      </c>
      <c r="T4979">
        <v>4.2143445014953613</v>
      </c>
      <c r="U4979">
        <v>-73.316963195800781</v>
      </c>
      <c r="V4979">
        <v>1.326453872025013E-2</v>
      </c>
      <c r="W4979">
        <v>2.2369984537363049E-2</v>
      </c>
      <c r="X4979">
        <v>0</v>
      </c>
      <c r="Y4979">
        <v>0.96875</v>
      </c>
      <c r="Z4979">
        <v>8.9849747717380524E-2</v>
      </c>
      <c r="AA4979">
        <v>0.1062500029802322</v>
      </c>
      <c r="AB4979">
        <v>0</v>
      </c>
      <c r="AC4979">
        <v>0</v>
      </c>
      <c r="AD4979">
        <v>5.9854016304016113</v>
      </c>
      <c r="AE4979">
        <v>2.0102338865399361E-2</v>
      </c>
      <c r="AF4979">
        <v>1</v>
      </c>
      <c r="AG4979">
        <v>1</v>
      </c>
      <c r="AH4979">
        <v>0</v>
      </c>
      <c r="AI4979">
        <v>1</v>
      </c>
      <c r="AJ4979">
        <v>1</v>
      </c>
      <c r="AK4979">
        <v>1</v>
      </c>
      <c r="AL4979">
        <v>0</v>
      </c>
    </row>
    <row r="4980" spans="1:38" x14ac:dyDescent="0.25">
      <c r="A4980">
        <v>4979</v>
      </c>
      <c r="B4980" t="s">
        <v>13219</v>
      </c>
      <c r="C4980">
        <v>2020</v>
      </c>
      <c r="D4980" t="s">
        <v>38</v>
      </c>
      <c r="E4980">
        <v>3</v>
      </c>
      <c r="F4980">
        <v>7</v>
      </c>
      <c r="G4980" s="2">
        <v>43915</v>
      </c>
      <c r="H4980" s="2">
        <v>44027</v>
      </c>
      <c r="I4980" t="s">
        <v>39</v>
      </c>
      <c r="J4980" t="s">
        <v>40</v>
      </c>
      <c r="K4980" t="s">
        <v>165</v>
      </c>
      <c r="L4980" t="s">
        <v>383</v>
      </c>
      <c r="M4980" t="s">
        <v>4507</v>
      </c>
      <c r="N4980" t="s">
        <v>13317</v>
      </c>
      <c r="O4980" t="s">
        <v>9876</v>
      </c>
      <c r="P4980" t="s">
        <v>9876</v>
      </c>
      <c r="Q4980">
        <v>112</v>
      </c>
      <c r="R4980" t="s">
        <v>46</v>
      </c>
      <c r="S4980">
        <v>16</v>
      </c>
      <c r="T4980">
        <v>4.2142882347106934</v>
      </c>
      <c r="U4980">
        <v>-73.311981201171875</v>
      </c>
      <c r="V4980">
        <v>5.681818351149559E-3</v>
      </c>
      <c r="W4980">
        <v>2.869589626789093E-2</v>
      </c>
      <c r="X4980">
        <v>0</v>
      </c>
      <c r="Y4980">
        <v>0.8828125</v>
      </c>
      <c r="Z4980">
        <v>0.12271466106176381</v>
      </c>
      <c r="AA4980">
        <v>0.13750000298023221</v>
      </c>
      <c r="AB4980">
        <v>0</v>
      </c>
      <c r="AC4980">
        <v>0</v>
      </c>
      <c r="AD4980">
        <v>7.7298312187194824</v>
      </c>
      <c r="AE4980">
        <v>0</v>
      </c>
      <c r="AF4980">
        <v>1</v>
      </c>
      <c r="AG4980">
        <v>1</v>
      </c>
      <c r="AH4980">
        <v>0</v>
      </c>
      <c r="AI4980">
        <v>1</v>
      </c>
      <c r="AJ4980">
        <v>0</v>
      </c>
      <c r="AK4980">
        <v>1</v>
      </c>
      <c r="AL4980">
        <v>0</v>
      </c>
    </row>
    <row r="4981" spans="1:38" x14ac:dyDescent="0.25">
      <c r="A4981">
        <v>4980</v>
      </c>
      <c r="B4981" t="s">
        <v>13219</v>
      </c>
      <c r="C4981">
        <v>2020</v>
      </c>
      <c r="D4981" t="s">
        <v>38</v>
      </c>
      <c r="E4981">
        <v>3</v>
      </c>
      <c r="F4981">
        <v>7</v>
      </c>
      <c r="G4981" s="2">
        <v>43919</v>
      </c>
      <c r="H4981" s="2">
        <v>44027</v>
      </c>
      <c r="I4981" t="s">
        <v>39</v>
      </c>
      <c r="J4981" t="s">
        <v>40</v>
      </c>
      <c r="K4981" t="s">
        <v>165</v>
      </c>
      <c r="L4981" t="s">
        <v>383</v>
      </c>
      <c r="M4981" t="s">
        <v>3272</v>
      </c>
      <c r="N4981" t="s">
        <v>456</v>
      </c>
      <c r="O4981" t="s">
        <v>12656</v>
      </c>
      <c r="P4981" t="s">
        <v>12656</v>
      </c>
      <c r="Q4981">
        <v>108</v>
      </c>
      <c r="R4981" t="s">
        <v>13180</v>
      </c>
      <c r="S4981">
        <v>16</v>
      </c>
      <c r="T4981">
        <v>4.1572279930114746</v>
      </c>
      <c r="U4981">
        <v>-73.375801086425781</v>
      </c>
      <c r="V4981">
        <v>3.4722222480922942E-3</v>
      </c>
      <c r="W4981">
        <v>2.1654039621353149E-2</v>
      </c>
      <c r="X4981">
        <v>1.250000018626451E-2</v>
      </c>
      <c r="Y4981">
        <v>0.89915788173675537</v>
      </c>
      <c r="Z4981">
        <v>9.0025216341018677E-2</v>
      </c>
      <c r="AA4981">
        <v>0.13437500596046451</v>
      </c>
      <c r="AB4981">
        <v>0</v>
      </c>
      <c r="AC4981">
        <v>0</v>
      </c>
      <c r="AD4981">
        <v>12.572944641113279</v>
      </c>
      <c r="AE4981">
        <v>0</v>
      </c>
      <c r="AF4981">
        <v>1</v>
      </c>
      <c r="AG4981">
        <v>1</v>
      </c>
      <c r="AH4981">
        <v>1</v>
      </c>
      <c r="AI4981">
        <v>1</v>
      </c>
      <c r="AJ4981">
        <v>0</v>
      </c>
      <c r="AK4981">
        <v>1</v>
      </c>
      <c r="AL4981">
        <v>0</v>
      </c>
    </row>
    <row r="4982" spans="1:38" x14ac:dyDescent="0.25">
      <c r="A4982">
        <v>4981</v>
      </c>
      <c r="B4982" t="s">
        <v>13219</v>
      </c>
      <c r="C4982">
        <v>2020</v>
      </c>
      <c r="D4982" t="s">
        <v>38</v>
      </c>
      <c r="E4982">
        <v>3</v>
      </c>
      <c r="F4982">
        <v>7</v>
      </c>
      <c r="G4982" s="2">
        <v>43918</v>
      </c>
      <c r="H4982" s="2">
        <v>44027</v>
      </c>
      <c r="I4982" t="s">
        <v>39</v>
      </c>
      <c r="J4982" t="s">
        <v>40</v>
      </c>
      <c r="K4982" t="s">
        <v>165</v>
      </c>
      <c r="L4982" t="s">
        <v>383</v>
      </c>
      <c r="M4982" t="s">
        <v>6617</v>
      </c>
      <c r="N4982" t="s">
        <v>3819</v>
      </c>
      <c r="O4982" t="s">
        <v>9876</v>
      </c>
      <c r="P4982" t="s">
        <v>9876</v>
      </c>
      <c r="Q4982">
        <v>109</v>
      </c>
      <c r="R4982" t="s">
        <v>18375</v>
      </c>
      <c r="S4982">
        <v>16</v>
      </c>
      <c r="T4982">
        <v>4.1939997673034668</v>
      </c>
      <c r="U4982">
        <v>-73.275901794433594</v>
      </c>
      <c r="V4982">
        <v>8.3705354481935501E-3</v>
      </c>
      <c r="W4982">
        <v>4.4301468878984451E-2</v>
      </c>
      <c r="X4982">
        <v>2.638888917863369E-2</v>
      </c>
      <c r="Y4982">
        <v>0.92363590002059937</v>
      </c>
      <c r="Z4982">
        <v>7.9266823828220367E-2</v>
      </c>
      <c r="AA4982">
        <v>9.0625002980232239E-2</v>
      </c>
      <c r="AB4982">
        <v>0</v>
      </c>
      <c r="AC4982">
        <v>0</v>
      </c>
      <c r="AD4982">
        <v>1.170046806335449</v>
      </c>
      <c r="AE4982">
        <v>0</v>
      </c>
      <c r="AF4982">
        <v>1</v>
      </c>
      <c r="AG4982">
        <v>1</v>
      </c>
      <c r="AH4982">
        <v>1</v>
      </c>
      <c r="AI4982">
        <v>1</v>
      </c>
      <c r="AJ4982">
        <v>0</v>
      </c>
      <c r="AK4982">
        <v>1</v>
      </c>
      <c r="AL4982">
        <v>0</v>
      </c>
    </row>
    <row r="4983" spans="1:38" x14ac:dyDescent="0.25">
      <c r="A4983">
        <v>4982</v>
      </c>
      <c r="B4983" t="s">
        <v>13219</v>
      </c>
      <c r="C4983">
        <v>2020</v>
      </c>
      <c r="D4983" t="s">
        <v>38</v>
      </c>
      <c r="E4983">
        <v>3</v>
      </c>
      <c r="F4983">
        <v>7</v>
      </c>
      <c r="G4983" s="2">
        <v>43921</v>
      </c>
      <c r="H4983" s="2">
        <v>44027</v>
      </c>
      <c r="I4983" t="s">
        <v>39</v>
      </c>
      <c r="J4983" t="s">
        <v>40</v>
      </c>
      <c r="K4983" t="s">
        <v>165</v>
      </c>
      <c r="L4983" t="s">
        <v>383</v>
      </c>
      <c r="M4983" t="s">
        <v>6617</v>
      </c>
      <c r="N4983" t="s">
        <v>4189</v>
      </c>
      <c r="O4983" t="s">
        <v>10119</v>
      </c>
      <c r="P4983" t="s">
        <v>18323</v>
      </c>
      <c r="Q4983">
        <v>106</v>
      </c>
      <c r="R4983" t="s">
        <v>18375</v>
      </c>
      <c r="S4983">
        <v>16</v>
      </c>
      <c r="T4983">
        <v>4.1732997894287109</v>
      </c>
      <c r="U4983">
        <v>-73.308601379394531</v>
      </c>
      <c r="V4983">
        <v>1.2047006748616701E-2</v>
      </c>
      <c r="W4983">
        <v>7.7401436865329742E-2</v>
      </c>
      <c r="X4983">
        <v>3.90625E-3</v>
      </c>
      <c r="Y4983">
        <v>1</v>
      </c>
      <c r="Z4983">
        <v>0.1192956417798996</v>
      </c>
      <c r="AA4983">
        <v>0.17499999701976779</v>
      </c>
      <c r="AB4983">
        <v>7.5827203691005707E-3</v>
      </c>
      <c r="AC4983">
        <v>0</v>
      </c>
      <c r="AD4983">
        <v>13.888889312744141</v>
      </c>
      <c r="AE4983">
        <v>0</v>
      </c>
      <c r="AF4983">
        <v>1</v>
      </c>
      <c r="AG4983">
        <v>1</v>
      </c>
      <c r="AH4983">
        <v>1</v>
      </c>
      <c r="AI4983">
        <v>1</v>
      </c>
      <c r="AJ4983">
        <v>0</v>
      </c>
      <c r="AK4983">
        <v>1</v>
      </c>
      <c r="AL4983">
        <v>1</v>
      </c>
    </row>
    <row r="4984" spans="1:38" x14ac:dyDescent="0.25">
      <c r="A4984">
        <v>4983</v>
      </c>
      <c r="B4984" t="s">
        <v>13219</v>
      </c>
      <c r="C4984">
        <v>2020</v>
      </c>
      <c r="D4984" t="s">
        <v>38</v>
      </c>
      <c r="E4984">
        <v>3</v>
      </c>
      <c r="F4984">
        <v>7</v>
      </c>
      <c r="G4984" s="2">
        <v>43917</v>
      </c>
      <c r="H4984" s="2">
        <v>44027</v>
      </c>
      <c r="I4984" t="s">
        <v>39</v>
      </c>
      <c r="J4984" t="s">
        <v>40</v>
      </c>
      <c r="K4984" t="s">
        <v>165</v>
      </c>
      <c r="L4984" t="s">
        <v>383</v>
      </c>
      <c r="M4984" t="s">
        <v>6617</v>
      </c>
      <c r="N4984" t="s">
        <v>13179</v>
      </c>
      <c r="O4984" t="s">
        <v>9876</v>
      </c>
      <c r="P4984" t="s">
        <v>9876</v>
      </c>
      <c r="Q4984">
        <v>110</v>
      </c>
      <c r="R4984" t="s">
        <v>13180</v>
      </c>
      <c r="S4984">
        <v>16</v>
      </c>
      <c r="T4984">
        <v>4.1798000335693359</v>
      </c>
      <c r="U4984">
        <v>-73.305496215820313</v>
      </c>
      <c r="V4984">
        <v>0</v>
      </c>
      <c r="W4984">
        <v>5.3721033036708832E-2</v>
      </c>
      <c r="X4984">
        <v>0</v>
      </c>
      <c r="Y4984">
        <v>0.96745193004608154</v>
      </c>
      <c r="Z4984">
        <v>5.9437327086925507E-2</v>
      </c>
      <c r="AA4984">
        <v>6.25E-2</v>
      </c>
      <c r="AB4984">
        <v>6.2500000931322566E-3</v>
      </c>
      <c r="AC4984">
        <v>0</v>
      </c>
      <c r="AD4984">
        <v>8.6072921752929688</v>
      </c>
      <c r="AE4984">
        <v>0</v>
      </c>
      <c r="AF4984">
        <v>0</v>
      </c>
      <c r="AG4984">
        <v>1</v>
      </c>
      <c r="AH4984">
        <v>0</v>
      </c>
      <c r="AI4984">
        <v>1</v>
      </c>
      <c r="AJ4984">
        <v>0</v>
      </c>
      <c r="AK4984">
        <v>1</v>
      </c>
      <c r="AL4984">
        <v>1</v>
      </c>
    </row>
    <row r="4985" spans="1:38" x14ac:dyDescent="0.25">
      <c r="A4985">
        <v>4984</v>
      </c>
      <c r="B4985" t="s">
        <v>13250</v>
      </c>
      <c r="C4985">
        <v>2020</v>
      </c>
      <c r="D4985" t="s">
        <v>38</v>
      </c>
      <c r="E4985">
        <v>3</v>
      </c>
      <c r="F4985">
        <v>7</v>
      </c>
      <c r="G4985" s="2">
        <v>43913</v>
      </c>
      <c r="H4985" s="2">
        <v>44027</v>
      </c>
      <c r="I4985" t="s">
        <v>39</v>
      </c>
      <c r="J4985" t="s">
        <v>40</v>
      </c>
      <c r="K4985" t="s">
        <v>96</v>
      </c>
      <c r="L4985" t="s">
        <v>13318</v>
      </c>
      <c r="M4985" t="s">
        <v>4121</v>
      </c>
      <c r="N4985" t="s">
        <v>2487</v>
      </c>
      <c r="O4985" t="s">
        <v>5497</v>
      </c>
      <c r="P4985" t="s">
        <v>5497</v>
      </c>
      <c r="Q4985">
        <v>114</v>
      </c>
      <c r="R4985" t="s">
        <v>13319</v>
      </c>
      <c r="S4985">
        <v>16</v>
      </c>
      <c r="T4985">
        <v>3.434900045394897</v>
      </c>
      <c r="U4985">
        <v>-73.565567016601563</v>
      </c>
      <c r="V4985">
        <v>0</v>
      </c>
      <c r="W4985">
        <v>0</v>
      </c>
      <c r="X4985">
        <v>0</v>
      </c>
      <c r="Y4985">
        <v>0.37091132998466492</v>
      </c>
      <c r="Z4985">
        <v>0.18118646740913391</v>
      </c>
      <c r="AA4985">
        <v>4.0624998509883881E-2</v>
      </c>
      <c r="AB4985">
        <v>0</v>
      </c>
      <c r="AC4985">
        <v>0</v>
      </c>
      <c r="AD4985">
        <v>10.1875</v>
      </c>
      <c r="AE4985">
        <v>0</v>
      </c>
      <c r="AF4985">
        <v>0</v>
      </c>
      <c r="AG4985">
        <v>0</v>
      </c>
      <c r="AH4985">
        <v>0</v>
      </c>
      <c r="AI4985">
        <v>1</v>
      </c>
      <c r="AJ4985">
        <v>0</v>
      </c>
      <c r="AK4985">
        <v>1</v>
      </c>
      <c r="AL4985">
        <v>0</v>
      </c>
    </row>
    <row r="4986" spans="1:38" x14ac:dyDescent="0.25">
      <c r="A4986">
        <v>4985</v>
      </c>
      <c r="B4986" t="s">
        <v>13250</v>
      </c>
      <c r="C4986">
        <v>2020</v>
      </c>
      <c r="D4986" t="s">
        <v>38</v>
      </c>
      <c r="E4986">
        <v>4</v>
      </c>
      <c r="F4986">
        <v>7</v>
      </c>
      <c r="G4986" s="2">
        <v>43926</v>
      </c>
      <c r="H4986" s="2">
        <v>44027</v>
      </c>
      <c r="I4986" t="s">
        <v>39</v>
      </c>
      <c r="J4986" t="s">
        <v>40</v>
      </c>
      <c r="K4986" t="s">
        <v>96</v>
      </c>
      <c r="L4986" t="s">
        <v>9133</v>
      </c>
      <c r="M4986" t="s">
        <v>1706</v>
      </c>
      <c r="N4986" t="s">
        <v>233</v>
      </c>
      <c r="O4986" t="s">
        <v>9876</v>
      </c>
      <c r="P4986" t="s">
        <v>9876</v>
      </c>
      <c r="Q4986">
        <v>101</v>
      </c>
      <c r="R4986" t="s">
        <v>11404</v>
      </c>
      <c r="S4986">
        <v>15</v>
      </c>
      <c r="T4986">
        <v>3.4393305778503418</v>
      </c>
      <c r="U4986">
        <v>-73.587326049804688</v>
      </c>
      <c r="V4986">
        <v>0</v>
      </c>
      <c r="W4986">
        <v>7.9365083947777748E-3</v>
      </c>
      <c r="X4986">
        <v>0</v>
      </c>
      <c r="Y4986">
        <v>6.4724884927272797E-2</v>
      </c>
      <c r="Z4986">
        <v>0.1426796168088913</v>
      </c>
      <c r="AA4986">
        <v>3.6666665226221078E-2</v>
      </c>
      <c r="AB4986">
        <v>0</v>
      </c>
      <c r="AC4986">
        <v>6.6666670143604279E-2</v>
      </c>
      <c r="AD4986">
        <v>16.733333587646481</v>
      </c>
      <c r="AE4986">
        <v>0</v>
      </c>
      <c r="AF4986">
        <v>0</v>
      </c>
      <c r="AG4986">
        <v>1</v>
      </c>
      <c r="AH4986">
        <v>0</v>
      </c>
      <c r="AI4986">
        <v>1</v>
      </c>
      <c r="AJ4986">
        <v>0</v>
      </c>
      <c r="AK4986">
        <v>1</v>
      </c>
      <c r="AL4986">
        <v>0</v>
      </c>
    </row>
    <row r="4987" spans="1:38" x14ac:dyDescent="0.25">
      <c r="A4987">
        <v>4986</v>
      </c>
      <c r="B4987" t="s">
        <v>13250</v>
      </c>
      <c r="C4987">
        <v>2020</v>
      </c>
      <c r="D4987" t="s">
        <v>38</v>
      </c>
      <c r="E4987">
        <v>3</v>
      </c>
      <c r="F4987">
        <v>7</v>
      </c>
      <c r="G4987" s="2">
        <v>43916</v>
      </c>
      <c r="H4987" s="2">
        <v>44027</v>
      </c>
      <c r="I4987" t="s">
        <v>39</v>
      </c>
      <c r="J4987" t="s">
        <v>40</v>
      </c>
      <c r="K4987" t="s">
        <v>96</v>
      </c>
      <c r="L4987" t="s">
        <v>12937</v>
      </c>
      <c r="M4987" t="s">
        <v>13320</v>
      </c>
      <c r="N4987" t="s">
        <v>1421</v>
      </c>
      <c r="O4987" t="s">
        <v>9876</v>
      </c>
      <c r="P4987" t="s">
        <v>9876</v>
      </c>
      <c r="Q4987">
        <v>111</v>
      </c>
      <c r="R4987" t="s">
        <v>13321</v>
      </c>
      <c r="S4987">
        <v>16</v>
      </c>
      <c r="T4987">
        <v>3.3184223175048828</v>
      </c>
      <c r="U4987">
        <v>-73.429107666015625</v>
      </c>
      <c r="V4987">
        <v>0</v>
      </c>
      <c r="W4987">
        <v>5.681818351149559E-3</v>
      </c>
      <c r="X4987">
        <v>0</v>
      </c>
      <c r="Y4987">
        <v>0.22566512227058411</v>
      </c>
      <c r="Z4987">
        <v>0.1190498769283295</v>
      </c>
      <c r="AA4987">
        <v>1.875000074505806E-2</v>
      </c>
      <c r="AB4987">
        <v>0</v>
      </c>
      <c r="AC4987">
        <v>0.3125</v>
      </c>
      <c r="AD4987">
        <v>14.9375</v>
      </c>
      <c r="AE4987">
        <v>1.964285783469677E-2</v>
      </c>
      <c r="AF4987">
        <v>0</v>
      </c>
      <c r="AG4987">
        <v>1</v>
      </c>
      <c r="AH4987">
        <v>0</v>
      </c>
      <c r="AI4987">
        <v>1</v>
      </c>
      <c r="AJ4987">
        <v>1</v>
      </c>
      <c r="AK4987">
        <v>1</v>
      </c>
      <c r="AL4987">
        <v>0</v>
      </c>
    </row>
    <row r="4988" spans="1:38" x14ac:dyDescent="0.25">
      <c r="A4988">
        <v>4987</v>
      </c>
      <c r="B4988" t="s">
        <v>13250</v>
      </c>
      <c r="C4988">
        <v>2020</v>
      </c>
      <c r="D4988" t="s">
        <v>38</v>
      </c>
      <c r="E4988">
        <v>4</v>
      </c>
      <c r="F4988">
        <v>7</v>
      </c>
      <c r="G4988" s="2">
        <v>43922</v>
      </c>
      <c r="H4988" s="2">
        <v>44027</v>
      </c>
      <c r="I4988" t="s">
        <v>39</v>
      </c>
      <c r="J4988" t="s">
        <v>40</v>
      </c>
      <c r="K4988" t="s">
        <v>96</v>
      </c>
      <c r="L4988" t="s">
        <v>4662</v>
      </c>
      <c r="M4988" t="s">
        <v>4663</v>
      </c>
      <c r="N4988" t="s">
        <v>8787</v>
      </c>
      <c r="O4988" t="s">
        <v>9876</v>
      </c>
      <c r="P4988" t="s">
        <v>9876</v>
      </c>
      <c r="Q4988">
        <v>105</v>
      </c>
      <c r="R4988" t="s">
        <v>4664</v>
      </c>
      <c r="S4988">
        <v>16</v>
      </c>
      <c r="T4988">
        <v>3.3769445419311519</v>
      </c>
      <c r="U4988">
        <v>-73.541969299316406</v>
      </c>
      <c r="V4988">
        <v>2.8409091755747799E-3</v>
      </c>
      <c r="W4988">
        <v>3.1250000465661292E-3</v>
      </c>
      <c r="X4988">
        <v>0</v>
      </c>
      <c r="Y4988">
        <v>0.68137562274932861</v>
      </c>
      <c r="Z4988">
        <v>0.42959663271903992</v>
      </c>
      <c r="AA4988">
        <v>6.8750001490116119E-2</v>
      </c>
      <c r="AB4988">
        <v>0</v>
      </c>
      <c r="AC4988">
        <v>0</v>
      </c>
      <c r="AD4988">
        <v>19.625</v>
      </c>
      <c r="AE4988">
        <v>0</v>
      </c>
      <c r="AF4988">
        <v>1</v>
      </c>
      <c r="AG4988">
        <v>1</v>
      </c>
      <c r="AH4988">
        <v>0</v>
      </c>
      <c r="AI4988">
        <v>1</v>
      </c>
      <c r="AJ4988">
        <v>0</v>
      </c>
      <c r="AK4988">
        <v>1</v>
      </c>
      <c r="AL4988">
        <v>0</v>
      </c>
    </row>
    <row r="4989" spans="1:38" x14ac:dyDescent="0.25">
      <c r="A4989">
        <v>4988</v>
      </c>
      <c r="B4989" t="s">
        <v>13250</v>
      </c>
      <c r="C4989">
        <v>2020</v>
      </c>
      <c r="D4989" t="s">
        <v>38</v>
      </c>
      <c r="E4989">
        <v>4</v>
      </c>
      <c r="F4989">
        <v>7</v>
      </c>
      <c r="G4989" s="2">
        <v>43931</v>
      </c>
      <c r="H4989" s="2">
        <v>44027</v>
      </c>
      <c r="I4989" t="s">
        <v>39</v>
      </c>
      <c r="J4989" t="s">
        <v>40</v>
      </c>
      <c r="K4989" t="s">
        <v>96</v>
      </c>
      <c r="L4989" t="s">
        <v>6891</v>
      </c>
      <c r="M4989" t="s">
        <v>13322</v>
      </c>
      <c r="N4989" t="s">
        <v>178</v>
      </c>
      <c r="O4989" t="s">
        <v>9876</v>
      </c>
      <c r="P4989" t="s">
        <v>9876</v>
      </c>
      <c r="Q4989">
        <v>96</v>
      </c>
      <c r="R4989" t="s">
        <v>13323</v>
      </c>
      <c r="S4989">
        <v>15</v>
      </c>
      <c r="T4989">
        <v>3.4498798847198491</v>
      </c>
      <c r="U4989">
        <v>-73.620391845703125</v>
      </c>
      <c r="V4989">
        <v>0</v>
      </c>
      <c r="W4989">
        <v>1.4363414607942099E-2</v>
      </c>
      <c r="X4989">
        <v>0</v>
      </c>
      <c r="Y4989">
        <v>0.6192290186882019</v>
      </c>
      <c r="Z4989">
        <v>0.3662533164024353</v>
      </c>
      <c r="AA4989">
        <v>3.6666665226221078E-2</v>
      </c>
      <c r="AB4989">
        <v>1.512077264487743E-2</v>
      </c>
      <c r="AC4989">
        <v>0.13333334028720861</v>
      </c>
      <c r="AD4989">
        <v>20.85333251953125</v>
      </c>
      <c r="AE4989">
        <v>5.4444442503154278E-3</v>
      </c>
      <c r="AF4989">
        <v>0</v>
      </c>
      <c r="AG4989">
        <v>1</v>
      </c>
      <c r="AH4989">
        <v>0</v>
      </c>
      <c r="AI4989">
        <v>1</v>
      </c>
      <c r="AJ4989">
        <v>1</v>
      </c>
      <c r="AK4989">
        <v>1</v>
      </c>
      <c r="AL4989">
        <v>1</v>
      </c>
    </row>
    <row r="4990" spans="1:38" x14ac:dyDescent="0.25">
      <c r="A4990">
        <v>4989</v>
      </c>
      <c r="B4990" t="s">
        <v>13250</v>
      </c>
      <c r="C4990">
        <v>2020</v>
      </c>
      <c r="D4990" t="s">
        <v>38</v>
      </c>
      <c r="E4990">
        <v>4</v>
      </c>
      <c r="F4990">
        <v>7</v>
      </c>
      <c r="G4990" s="2">
        <v>43929</v>
      </c>
      <c r="H4990" s="2">
        <v>44027</v>
      </c>
      <c r="I4990" t="s">
        <v>39</v>
      </c>
      <c r="J4990" t="s">
        <v>40</v>
      </c>
      <c r="K4990" t="s">
        <v>96</v>
      </c>
      <c r="L4990" t="s">
        <v>6891</v>
      </c>
      <c r="M4990" t="s">
        <v>13322</v>
      </c>
      <c r="N4990" t="s">
        <v>12988</v>
      </c>
      <c r="O4990" t="s">
        <v>9876</v>
      </c>
      <c r="P4990" t="s">
        <v>9876</v>
      </c>
      <c r="Q4990">
        <v>98</v>
      </c>
      <c r="R4990" t="s">
        <v>13323</v>
      </c>
      <c r="S4990">
        <v>16</v>
      </c>
      <c r="T4990">
        <v>3.4529600143432622</v>
      </c>
      <c r="U4990">
        <v>-73.61749267578125</v>
      </c>
      <c r="V4990">
        <v>0</v>
      </c>
      <c r="W4990">
        <v>1.0595538653433319E-2</v>
      </c>
      <c r="X4990">
        <v>0</v>
      </c>
      <c r="Y4990">
        <v>0.55801171064376831</v>
      </c>
      <c r="Z4990">
        <v>0.33781886100769037</v>
      </c>
      <c r="AA4990">
        <v>3.125E-2</v>
      </c>
      <c r="AB4990">
        <v>6.2500000931322566E-3</v>
      </c>
      <c r="AC4990">
        <v>0</v>
      </c>
      <c r="AD4990">
        <v>20</v>
      </c>
      <c r="AE4990">
        <v>2.499999944120646E-3</v>
      </c>
      <c r="AF4990">
        <v>0</v>
      </c>
      <c r="AG4990">
        <v>1</v>
      </c>
      <c r="AH4990">
        <v>0</v>
      </c>
      <c r="AI4990">
        <v>1</v>
      </c>
      <c r="AJ4990">
        <v>1</v>
      </c>
      <c r="AK4990">
        <v>1</v>
      </c>
      <c r="AL4990">
        <v>1</v>
      </c>
    </row>
    <row r="4991" spans="1:38" x14ac:dyDescent="0.25">
      <c r="A4991">
        <v>4990</v>
      </c>
      <c r="B4991" t="s">
        <v>13250</v>
      </c>
      <c r="C4991">
        <v>2020</v>
      </c>
      <c r="D4991" t="s">
        <v>38</v>
      </c>
      <c r="E4991">
        <v>4</v>
      </c>
      <c r="F4991">
        <v>7</v>
      </c>
      <c r="G4991" s="2">
        <v>43926</v>
      </c>
      <c r="H4991" s="2">
        <v>44027</v>
      </c>
      <c r="I4991" t="s">
        <v>39</v>
      </c>
      <c r="J4991" t="s">
        <v>40</v>
      </c>
      <c r="K4991" t="s">
        <v>96</v>
      </c>
      <c r="L4991" t="s">
        <v>6891</v>
      </c>
      <c r="M4991" t="s">
        <v>4161</v>
      </c>
      <c r="N4991" t="s">
        <v>438</v>
      </c>
      <c r="O4991" t="s">
        <v>9876</v>
      </c>
      <c r="P4991" t="s">
        <v>9876</v>
      </c>
      <c r="Q4991">
        <v>101</v>
      </c>
      <c r="R4991" t="s">
        <v>13324</v>
      </c>
      <c r="S4991">
        <v>16</v>
      </c>
      <c r="T4991">
        <v>3.4437699317932129</v>
      </c>
      <c r="U4991">
        <v>-73.613113403320313</v>
      </c>
      <c r="V4991">
        <v>0</v>
      </c>
      <c r="W4991">
        <v>0</v>
      </c>
      <c r="X4991">
        <v>0</v>
      </c>
      <c r="Y4991">
        <v>0.40846577286720281</v>
      </c>
      <c r="Z4991">
        <v>0.38040632009506231</v>
      </c>
      <c r="AA4991">
        <v>6.8750001490116119E-2</v>
      </c>
      <c r="AB4991">
        <v>0</v>
      </c>
      <c r="AC4991">
        <v>6.25E-2</v>
      </c>
      <c r="AD4991">
        <v>8.1875</v>
      </c>
      <c r="AE4991">
        <v>6.7616957239806652E-3</v>
      </c>
      <c r="AF4991">
        <v>0</v>
      </c>
      <c r="AG4991">
        <v>0</v>
      </c>
      <c r="AH4991">
        <v>0</v>
      </c>
      <c r="AI4991">
        <v>1</v>
      </c>
      <c r="AJ4991">
        <v>1</v>
      </c>
      <c r="AK4991">
        <v>1</v>
      </c>
      <c r="AL4991">
        <v>0</v>
      </c>
    </row>
    <row r="4992" spans="1:38" x14ac:dyDescent="0.25">
      <c r="A4992">
        <v>4991</v>
      </c>
      <c r="B4992" t="s">
        <v>13250</v>
      </c>
      <c r="C4992">
        <v>2020</v>
      </c>
      <c r="D4992" t="s">
        <v>38</v>
      </c>
      <c r="E4992">
        <v>4</v>
      </c>
      <c r="F4992">
        <v>7</v>
      </c>
      <c r="G4992" s="2">
        <v>43922</v>
      </c>
      <c r="H4992" s="2">
        <v>44027</v>
      </c>
      <c r="I4992" t="s">
        <v>39</v>
      </c>
      <c r="J4992" t="s">
        <v>40</v>
      </c>
      <c r="K4992" t="s">
        <v>96</v>
      </c>
      <c r="L4992" t="s">
        <v>6891</v>
      </c>
      <c r="M4992" t="s">
        <v>4161</v>
      </c>
      <c r="N4992" t="s">
        <v>438</v>
      </c>
      <c r="O4992" t="s">
        <v>9876</v>
      </c>
      <c r="P4992" t="s">
        <v>9876</v>
      </c>
      <c r="Q4992">
        <v>105</v>
      </c>
      <c r="R4992" t="s">
        <v>12952</v>
      </c>
      <c r="S4992">
        <v>16</v>
      </c>
      <c r="T4992">
        <v>3.4437699317932129</v>
      </c>
      <c r="U4992">
        <v>-73.613113403320313</v>
      </c>
      <c r="V4992">
        <v>0</v>
      </c>
      <c r="W4992">
        <v>9.0316340327262878E-2</v>
      </c>
      <c r="X4992">
        <v>0</v>
      </c>
      <c r="Y4992">
        <v>1</v>
      </c>
      <c r="Z4992">
        <v>0.35995551943778992</v>
      </c>
      <c r="AA4992">
        <v>7.5625002384185791E-2</v>
      </c>
      <c r="AB4992">
        <v>4.1666668839752674E-3</v>
      </c>
      <c r="AC4992">
        <v>0.125</v>
      </c>
      <c r="AD4992">
        <v>7.6437501907348633</v>
      </c>
      <c r="AE4992">
        <v>6.2500000931322566E-3</v>
      </c>
      <c r="AF4992">
        <v>0</v>
      </c>
      <c r="AG4992">
        <v>1</v>
      </c>
      <c r="AH4992">
        <v>0</v>
      </c>
      <c r="AI4992">
        <v>1</v>
      </c>
      <c r="AJ4992">
        <v>1</v>
      </c>
      <c r="AK4992">
        <v>1</v>
      </c>
      <c r="AL4992">
        <v>1</v>
      </c>
    </row>
    <row r="4993" spans="1:38" x14ac:dyDescent="0.25">
      <c r="A4993">
        <v>4992</v>
      </c>
      <c r="B4993" t="s">
        <v>13250</v>
      </c>
      <c r="C4993">
        <v>2020</v>
      </c>
      <c r="D4993" t="s">
        <v>38</v>
      </c>
      <c r="E4993">
        <v>3</v>
      </c>
      <c r="F4993">
        <v>7</v>
      </c>
      <c r="G4993" s="2">
        <v>43920</v>
      </c>
      <c r="H4993" s="2">
        <v>44027</v>
      </c>
      <c r="I4993" t="s">
        <v>39</v>
      </c>
      <c r="J4993" t="s">
        <v>40</v>
      </c>
      <c r="K4993" t="s">
        <v>96</v>
      </c>
      <c r="L4993" t="s">
        <v>3182</v>
      </c>
      <c r="M4993" t="s">
        <v>13325</v>
      </c>
      <c r="N4993" t="s">
        <v>51</v>
      </c>
      <c r="O4993" t="s">
        <v>9876</v>
      </c>
      <c r="P4993" t="s">
        <v>9876</v>
      </c>
      <c r="Q4993">
        <v>107</v>
      </c>
      <c r="R4993" t="s">
        <v>13326</v>
      </c>
      <c r="S4993">
        <v>16</v>
      </c>
      <c r="T4993">
        <v>3.344000101089478</v>
      </c>
      <c r="U4993">
        <v>-73.557998657226563</v>
      </c>
      <c r="V4993">
        <v>0</v>
      </c>
      <c r="W4993">
        <v>2.2077921777963638E-2</v>
      </c>
      <c r="X4993">
        <v>0</v>
      </c>
      <c r="Y4993">
        <v>0.58173483610153198</v>
      </c>
      <c r="Z4993">
        <v>0.25155797600746149</v>
      </c>
      <c r="AA4993">
        <v>3.437500074505806E-2</v>
      </c>
      <c r="AB4993">
        <v>0</v>
      </c>
      <c r="AC4993">
        <v>0.3125</v>
      </c>
      <c r="AD4993">
        <v>10.6875</v>
      </c>
      <c r="AE4993">
        <v>0</v>
      </c>
      <c r="AF4993">
        <v>0</v>
      </c>
      <c r="AG4993">
        <v>1</v>
      </c>
      <c r="AH4993">
        <v>0</v>
      </c>
      <c r="AI4993">
        <v>1</v>
      </c>
      <c r="AJ4993">
        <v>0</v>
      </c>
      <c r="AK4993">
        <v>1</v>
      </c>
      <c r="AL4993">
        <v>0</v>
      </c>
    </row>
    <row r="4994" spans="1:38" x14ac:dyDescent="0.25">
      <c r="A4994">
        <v>4993</v>
      </c>
      <c r="B4994" t="s">
        <v>13252</v>
      </c>
      <c r="C4994">
        <v>2020</v>
      </c>
      <c r="D4994" t="s">
        <v>38</v>
      </c>
      <c r="E4994">
        <v>4</v>
      </c>
      <c r="F4994">
        <v>7</v>
      </c>
      <c r="G4994" s="2">
        <v>43926</v>
      </c>
      <c r="H4994" s="2">
        <v>44027</v>
      </c>
      <c r="I4994" t="s">
        <v>39</v>
      </c>
      <c r="J4994" t="s">
        <v>40</v>
      </c>
      <c r="K4994" t="s">
        <v>124</v>
      </c>
      <c r="L4994" t="s">
        <v>9140</v>
      </c>
      <c r="M4994" t="s">
        <v>13251</v>
      </c>
      <c r="N4994" t="s">
        <v>13253</v>
      </c>
      <c r="O4994" t="s">
        <v>9876</v>
      </c>
      <c r="P4994" t="s">
        <v>9876</v>
      </c>
      <c r="Q4994">
        <v>101</v>
      </c>
      <c r="R4994" t="s">
        <v>13327</v>
      </c>
      <c r="S4994">
        <v>16</v>
      </c>
      <c r="T4994">
        <v>3.4687163829803471</v>
      </c>
      <c r="U4994">
        <v>-73.739219665527344</v>
      </c>
      <c r="V4994">
        <v>0</v>
      </c>
      <c r="W4994">
        <v>0</v>
      </c>
      <c r="X4994">
        <v>0</v>
      </c>
      <c r="Y4994">
        <v>0.35200384259223938</v>
      </c>
      <c r="Z4994">
        <v>6.6716067492961884E-2</v>
      </c>
      <c r="AA4994">
        <v>3.125E-2</v>
      </c>
      <c r="AB4994">
        <v>0</v>
      </c>
      <c r="AC4994">
        <v>0</v>
      </c>
      <c r="AE4994">
        <v>0</v>
      </c>
      <c r="AF4994">
        <v>0</v>
      </c>
      <c r="AG4994">
        <v>0</v>
      </c>
      <c r="AH4994">
        <v>0</v>
      </c>
      <c r="AI4994">
        <v>1</v>
      </c>
      <c r="AJ4994">
        <v>0</v>
      </c>
      <c r="AK4994">
        <v>1</v>
      </c>
      <c r="AL4994">
        <v>0</v>
      </c>
    </row>
    <row r="4995" spans="1:38" x14ac:dyDescent="0.25">
      <c r="A4995">
        <v>4994</v>
      </c>
      <c r="B4995" t="s">
        <v>13252</v>
      </c>
      <c r="C4995">
        <v>2020</v>
      </c>
      <c r="D4995" t="s">
        <v>38</v>
      </c>
      <c r="E4995">
        <v>3</v>
      </c>
      <c r="F4995">
        <v>7</v>
      </c>
      <c r="G4995" s="2">
        <v>43917</v>
      </c>
      <c r="H4995" s="2">
        <v>44027</v>
      </c>
      <c r="I4995" t="s">
        <v>39</v>
      </c>
      <c r="J4995" t="s">
        <v>40</v>
      </c>
      <c r="K4995" t="s">
        <v>124</v>
      </c>
      <c r="L4995" t="s">
        <v>4706</v>
      </c>
      <c r="M4995" t="s">
        <v>2221</v>
      </c>
      <c r="N4995" t="s">
        <v>13328</v>
      </c>
      <c r="O4995" t="s">
        <v>9876</v>
      </c>
      <c r="P4995" t="s">
        <v>9876</v>
      </c>
      <c r="Q4995">
        <v>110</v>
      </c>
      <c r="R4995" t="s">
        <v>12977</v>
      </c>
      <c r="S4995">
        <v>16</v>
      </c>
      <c r="T4995">
        <v>3.4418611526489258</v>
      </c>
      <c r="U4995">
        <v>-73.736808776855469</v>
      </c>
      <c r="V4995">
        <v>0</v>
      </c>
      <c r="W4995">
        <v>0</v>
      </c>
      <c r="X4995">
        <v>0</v>
      </c>
      <c r="Y4995">
        <v>7.1611791849136353E-2</v>
      </c>
      <c r="Z4995">
        <v>9.0773813426494598E-3</v>
      </c>
      <c r="AA4995">
        <v>6.2500000931322566E-3</v>
      </c>
      <c r="AB4995">
        <v>0</v>
      </c>
      <c r="AC4995">
        <v>0.1875</v>
      </c>
      <c r="AD4995">
        <v>14.8125</v>
      </c>
      <c r="AE4995">
        <v>0</v>
      </c>
      <c r="AF4995">
        <v>0</v>
      </c>
      <c r="AG4995">
        <v>0</v>
      </c>
      <c r="AH4995">
        <v>0</v>
      </c>
      <c r="AI4995">
        <v>1</v>
      </c>
      <c r="AJ4995">
        <v>0</v>
      </c>
      <c r="AK4995">
        <v>1</v>
      </c>
      <c r="AL4995">
        <v>0</v>
      </c>
    </row>
    <row r="4996" spans="1:38" x14ac:dyDescent="0.25">
      <c r="A4996">
        <v>4995</v>
      </c>
      <c r="B4996" t="s">
        <v>13252</v>
      </c>
      <c r="C4996">
        <v>2020</v>
      </c>
      <c r="D4996" t="s">
        <v>38</v>
      </c>
      <c r="E4996">
        <v>3</v>
      </c>
      <c r="F4996">
        <v>7</v>
      </c>
      <c r="G4996" s="2">
        <v>43921</v>
      </c>
      <c r="H4996" s="2">
        <v>44027</v>
      </c>
      <c r="I4996" t="s">
        <v>39</v>
      </c>
      <c r="J4996" t="s">
        <v>40</v>
      </c>
      <c r="K4996" t="s">
        <v>124</v>
      </c>
      <c r="L4996" t="s">
        <v>11402</v>
      </c>
      <c r="M4996" t="s">
        <v>13329</v>
      </c>
      <c r="N4996" t="s">
        <v>1876</v>
      </c>
      <c r="O4996" t="s">
        <v>9876</v>
      </c>
      <c r="P4996" t="s">
        <v>9876</v>
      </c>
      <c r="Q4996">
        <v>106</v>
      </c>
      <c r="R4996" t="s">
        <v>13330</v>
      </c>
      <c r="S4996">
        <v>16</v>
      </c>
      <c r="T4996">
        <v>3.5114443302154541</v>
      </c>
      <c r="U4996">
        <v>-73.718940734863281</v>
      </c>
      <c r="V4996">
        <v>6.5972222946584216E-3</v>
      </c>
      <c r="W4996">
        <v>3.90625E-3</v>
      </c>
      <c r="X4996">
        <v>1.397569477558136E-2</v>
      </c>
      <c r="Y4996">
        <v>0.51499170064926147</v>
      </c>
      <c r="Z4996">
        <v>0.70504820346832275</v>
      </c>
      <c r="AA4996">
        <v>7.5000002980232239E-2</v>
      </c>
      <c r="AB4996">
        <v>0</v>
      </c>
      <c r="AC4996">
        <v>0.125</v>
      </c>
      <c r="AD4996">
        <v>11.5</v>
      </c>
      <c r="AE4996">
        <v>8.4841633215546608E-3</v>
      </c>
      <c r="AF4996">
        <v>1</v>
      </c>
      <c r="AG4996">
        <v>1</v>
      </c>
      <c r="AH4996">
        <v>1</v>
      </c>
      <c r="AI4996">
        <v>1</v>
      </c>
      <c r="AJ4996">
        <v>1</v>
      </c>
      <c r="AK4996">
        <v>1</v>
      </c>
      <c r="AL4996">
        <v>0</v>
      </c>
    </row>
    <row r="4997" spans="1:38" x14ac:dyDescent="0.25">
      <c r="A4997">
        <v>4996</v>
      </c>
      <c r="B4997" t="s">
        <v>13331</v>
      </c>
      <c r="C4997">
        <v>2020</v>
      </c>
      <c r="D4997" t="s">
        <v>38</v>
      </c>
      <c r="E4997">
        <v>3</v>
      </c>
      <c r="F4997">
        <v>7</v>
      </c>
      <c r="G4997" s="2">
        <v>43917</v>
      </c>
      <c r="H4997" s="2">
        <v>44027</v>
      </c>
      <c r="I4997" t="s">
        <v>39</v>
      </c>
      <c r="J4997" t="s">
        <v>40</v>
      </c>
      <c r="K4997" t="s">
        <v>9191</v>
      </c>
      <c r="L4997" t="s">
        <v>13332</v>
      </c>
      <c r="M4997" t="s">
        <v>43</v>
      </c>
      <c r="N4997" t="s">
        <v>438</v>
      </c>
      <c r="O4997" t="s">
        <v>10119</v>
      </c>
      <c r="P4997" t="s">
        <v>18323</v>
      </c>
      <c r="Q4997">
        <v>110</v>
      </c>
      <c r="R4997" t="s">
        <v>13333</v>
      </c>
      <c r="S4997">
        <v>16</v>
      </c>
      <c r="T4997">
        <v>2.6619300842285161</v>
      </c>
      <c r="U4997">
        <v>-72.732101440429688</v>
      </c>
      <c r="V4997">
        <v>0</v>
      </c>
      <c r="W4997">
        <v>6.3938619568943977E-3</v>
      </c>
      <c r="X4997">
        <v>3.2894737087190151E-3</v>
      </c>
      <c r="Y4997">
        <v>0.1983964741230011</v>
      </c>
      <c r="Z4997">
        <v>0.16239465773105621</v>
      </c>
      <c r="AA4997">
        <v>3.7500001490116119E-2</v>
      </c>
      <c r="AB4997">
        <v>0</v>
      </c>
      <c r="AC4997">
        <v>6.25E-2</v>
      </c>
      <c r="AD4997">
        <v>9</v>
      </c>
      <c r="AE4997">
        <v>6.2500000931322566E-3</v>
      </c>
      <c r="AF4997">
        <v>0</v>
      </c>
      <c r="AG4997">
        <v>1</v>
      </c>
      <c r="AH4997">
        <v>1</v>
      </c>
      <c r="AI4997">
        <v>1</v>
      </c>
      <c r="AJ4997">
        <v>1</v>
      </c>
      <c r="AK4997">
        <v>1</v>
      </c>
      <c r="AL4997">
        <v>0</v>
      </c>
    </row>
    <row r="4998" spans="1:38" x14ac:dyDescent="0.25">
      <c r="A4998">
        <v>4997</v>
      </c>
      <c r="B4998" t="s">
        <v>13331</v>
      </c>
      <c r="C4998">
        <v>2020</v>
      </c>
      <c r="D4998" t="s">
        <v>38</v>
      </c>
      <c r="E4998">
        <v>3</v>
      </c>
      <c r="F4998">
        <v>7</v>
      </c>
      <c r="G4998" s="2">
        <v>43911</v>
      </c>
      <c r="H4998" s="2">
        <v>44027</v>
      </c>
      <c r="I4998" t="s">
        <v>39</v>
      </c>
      <c r="J4998" t="s">
        <v>40</v>
      </c>
      <c r="K4998" t="s">
        <v>9191</v>
      </c>
      <c r="L4998" t="s">
        <v>13334</v>
      </c>
      <c r="M4998" t="s">
        <v>43</v>
      </c>
      <c r="N4998" t="s">
        <v>1917</v>
      </c>
      <c r="O4998" t="s">
        <v>10119</v>
      </c>
      <c r="P4998" t="s">
        <v>18323</v>
      </c>
      <c r="Q4998">
        <v>116</v>
      </c>
      <c r="R4998" t="s">
        <v>13335</v>
      </c>
      <c r="S4998">
        <v>16</v>
      </c>
      <c r="T4998">
        <v>2.604310035705566</v>
      </c>
      <c r="U4998">
        <v>-72.759361267089844</v>
      </c>
      <c r="V4998">
        <v>0</v>
      </c>
      <c r="W4998">
        <v>3.6331884562969208E-2</v>
      </c>
      <c r="X4998">
        <v>0.13432541489601141</v>
      </c>
      <c r="Y4998">
        <v>0.72392433881759644</v>
      </c>
      <c r="Z4998">
        <v>0.17870527505874631</v>
      </c>
      <c r="AA4998">
        <v>3.125E-2</v>
      </c>
      <c r="AB4998">
        <v>0</v>
      </c>
      <c r="AC4998">
        <v>0.125</v>
      </c>
      <c r="AD4998">
        <v>16.3125</v>
      </c>
      <c r="AE4998">
        <v>0</v>
      </c>
      <c r="AF4998">
        <v>0</v>
      </c>
      <c r="AG4998">
        <v>1</v>
      </c>
      <c r="AH4998">
        <v>1</v>
      </c>
      <c r="AI4998">
        <v>1</v>
      </c>
      <c r="AJ4998">
        <v>0</v>
      </c>
      <c r="AK4998">
        <v>1</v>
      </c>
      <c r="AL4998">
        <v>0</v>
      </c>
    </row>
    <row r="4999" spans="1:38" x14ac:dyDescent="0.25">
      <c r="A4999">
        <v>4998</v>
      </c>
      <c r="B4999" t="s">
        <v>13336</v>
      </c>
      <c r="C4999">
        <v>2020</v>
      </c>
      <c r="D4999" t="s">
        <v>38</v>
      </c>
      <c r="E4999">
        <v>3</v>
      </c>
      <c r="F4999">
        <v>7</v>
      </c>
      <c r="G4999" s="2">
        <v>43919</v>
      </c>
      <c r="H4999" s="2">
        <v>44027</v>
      </c>
      <c r="I4999" t="s">
        <v>39</v>
      </c>
      <c r="J4999" t="s">
        <v>40</v>
      </c>
      <c r="K4999" t="s">
        <v>79</v>
      </c>
      <c r="L4999" t="s">
        <v>12937</v>
      </c>
      <c r="M4999" t="s">
        <v>13337</v>
      </c>
      <c r="N4999" t="s">
        <v>2781</v>
      </c>
      <c r="O4999" t="s">
        <v>9876</v>
      </c>
      <c r="P4999" t="s">
        <v>9876</v>
      </c>
      <c r="Q4999">
        <v>108</v>
      </c>
      <c r="R4999" t="s">
        <v>13338</v>
      </c>
      <c r="S4999">
        <v>16</v>
      </c>
      <c r="T4999">
        <v>3.3020699024200439</v>
      </c>
      <c r="U4999">
        <v>-73.413688659667969</v>
      </c>
      <c r="V4999">
        <v>3.1250000465661292E-3</v>
      </c>
      <c r="W4999">
        <v>0</v>
      </c>
      <c r="X4999">
        <v>5.3215580992400646E-3</v>
      </c>
      <c r="Y4999">
        <v>0.38058999180793762</v>
      </c>
      <c r="Z4999">
        <v>0.41170269250869751</v>
      </c>
      <c r="AA4999">
        <v>6.25E-2</v>
      </c>
      <c r="AB4999">
        <v>0</v>
      </c>
      <c r="AC4999">
        <v>0.125</v>
      </c>
      <c r="AD4999">
        <v>14.0625</v>
      </c>
      <c r="AE4999">
        <v>6.2500000931322566E-3</v>
      </c>
      <c r="AF4999">
        <v>1</v>
      </c>
      <c r="AG4999">
        <v>0</v>
      </c>
      <c r="AH4999">
        <v>1</v>
      </c>
      <c r="AI4999">
        <v>1</v>
      </c>
      <c r="AJ4999">
        <v>1</v>
      </c>
      <c r="AK4999">
        <v>1</v>
      </c>
      <c r="AL4999">
        <v>0</v>
      </c>
    </row>
    <row r="5000" spans="1:38" x14ac:dyDescent="0.25">
      <c r="A5000">
        <v>4999</v>
      </c>
      <c r="B5000" t="s">
        <v>13339</v>
      </c>
      <c r="C5000">
        <v>2020</v>
      </c>
      <c r="D5000" t="s">
        <v>38</v>
      </c>
      <c r="E5000">
        <v>4</v>
      </c>
      <c r="F5000">
        <v>7</v>
      </c>
      <c r="G5000" s="2">
        <v>43924</v>
      </c>
      <c r="H5000" s="2">
        <v>44027</v>
      </c>
      <c r="I5000" t="s">
        <v>39</v>
      </c>
      <c r="J5000" t="s">
        <v>40</v>
      </c>
      <c r="K5000" t="s">
        <v>594</v>
      </c>
      <c r="L5000" t="s">
        <v>4873</v>
      </c>
      <c r="M5000" t="s">
        <v>13340</v>
      </c>
      <c r="N5000" t="s">
        <v>13341</v>
      </c>
      <c r="O5000" t="s">
        <v>13316</v>
      </c>
      <c r="P5000" t="s">
        <v>13316</v>
      </c>
      <c r="Q5000">
        <v>103</v>
      </c>
      <c r="R5000" t="s">
        <v>525</v>
      </c>
      <c r="S5000">
        <v>16</v>
      </c>
      <c r="T5000">
        <v>3.6491320133209229</v>
      </c>
      <c r="U5000">
        <v>-73.329345703125</v>
      </c>
      <c r="V5000">
        <v>8.0729164183139801E-3</v>
      </c>
      <c r="W5000">
        <v>3.1109776347875599E-2</v>
      </c>
      <c r="X5000">
        <v>0.75440990924835205</v>
      </c>
      <c r="Y5000">
        <v>0.94249653816223145</v>
      </c>
      <c r="Z5000">
        <v>7.0238098502159119E-2</v>
      </c>
      <c r="AA5000">
        <v>1.250000018626451E-2</v>
      </c>
      <c r="AB5000">
        <v>0</v>
      </c>
      <c r="AC5000">
        <v>0</v>
      </c>
      <c r="AD5000">
        <v>17.3125</v>
      </c>
      <c r="AE5000">
        <v>2.1809181198477749E-2</v>
      </c>
      <c r="AF5000">
        <v>1</v>
      </c>
      <c r="AG5000">
        <v>1</v>
      </c>
      <c r="AH5000">
        <v>1</v>
      </c>
      <c r="AI5000">
        <v>1</v>
      </c>
      <c r="AJ5000">
        <v>1</v>
      </c>
      <c r="AK5000">
        <v>1</v>
      </c>
      <c r="AL5000">
        <v>0</v>
      </c>
    </row>
    <row r="5001" spans="1:38" x14ac:dyDescent="0.25">
      <c r="A5001">
        <v>5000</v>
      </c>
      <c r="B5001" t="s">
        <v>13342</v>
      </c>
      <c r="C5001">
        <v>2020</v>
      </c>
      <c r="D5001" t="s">
        <v>38</v>
      </c>
      <c r="E5001">
        <v>4</v>
      </c>
      <c r="F5001">
        <v>7</v>
      </c>
      <c r="G5001" s="2">
        <v>43922</v>
      </c>
      <c r="H5001" s="2">
        <v>44027</v>
      </c>
      <c r="I5001" t="s">
        <v>39</v>
      </c>
      <c r="J5001" t="s">
        <v>40</v>
      </c>
      <c r="K5001" t="s">
        <v>302</v>
      </c>
      <c r="L5001" t="s">
        <v>11402</v>
      </c>
      <c r="M5001" t="s">
        <v>13343</v>
      </c>
      <c r="N5001" t="s">
        <v>13344</v>
      </c>
      <c r="O5001" t="s">
        <v>9876</v>
      </c>
      <c r="P5001" t="s">
        <v>9876</v>
      </c>
      <c r="Q5001">
        <v>105</v>
      </c>
      <c r="R5001" t="s">
        <v>13114</v>
      </c>
      <c r="S5001">
        <v>16</v>
      </c>
      <c r="T5001">
        <v>4.3733000755310059</v>
      </c>
      <c r="U5001">
        <v>-72.754798889160156</v>
      </c>
      <c r="V5001">
        <v>3.90625E-3</v>
      </c>
      <c r="W5001">
        <v>1.0233918204903601E-2</v>
      </c>
      <c r="X5001">
        <v>0</v>
      </c>
      <c r="Y5001">
        <v>0.78844642639160156</v>
      </c>
      <c r="Z5001">
        <v>8.4880299866199493E-2</v>
      </c>
      <c r="AA5001">
        <v>7.5000002980232239E-2</v>
      </c>
      <c r="AB5001">
        <v>0</v>
      </c>
      <c r="AC5001">
        <v>0</v>
      </c>
      <c r="AE5001">
        <v>0</v>
      </c>
      <c r="AF5001">
        <v>1</v>
      </c>
      <c r="AG5001">
        <v>1</v>
      </c>
      <c r="AH5001">
        <v>0</v>
      </c>
      <c r="AI5001">
        <v>1</v>
      </c>
      <c r="AJ5001">
        <v>0</v>
      </c>
      <c r="AK5001">
        <v>1</v>
      </c>
      <c r="AL5001">
        <v>0</v>
      </c>
    </row>
    <row r="5002" spans="1:38" x14ac:dyDescent="0.25">
      <c r="A5002">
        <v>5001</v>
      </c>
      <c r="B5002" t="s">
        <v>13342</v>
      </c>
      <c r="C5002">
        <v>2020</v>
      </c>
      <c r="D5002" t="s">
        <v>38</v>
      </c>
      <c r="E5002">
        <v>3</v>
      </c>
      <c r="F5002">
        <v>7</v>
      </c>
      <c r="G5002" s="2">
        <v>43917</v>
      </c>
      <c r="H5002" s="2">
        <v>44027</v>
      </c>
      <c r="I5002" t="s">
        <v>39</v>
      </c>
      <c r="J5002" t="s">
        <v>40</v>
      </c>
      <c r="K5002" t="s">
        <v>302</v>
      </c>
      <c r="L5002" t="s">
        <v>11402</v>
      </c>
      <c r="M5002" t="s">
        <v>13345</v>
      </c>
      <c r="N5002" t="s">
        <v>456</v>
      </c>
      <c r="O5002" t="s">
        <v>6902</v>
      </c>
      <c r="P5002" t="s">
        <v>6902</v>
      </c>
      <c r="Q5002">
        <v>110</v>
      </c>
      <c r="R5002" t="s">
        <v>11274</v>
      </c>
      <c r="S5002">
        <v>16</v>
      </c>
      <c r="T5002">
        <v>4.4017300605773926</v>
      </c>
      <c r="U5002">
        <v>-72.774818420410156</v>
      </c>
      <c r="V5002">
        <v>0</v>
      </c>
      <c r="W5002">
        <v>4.4533271342515952E-2</v>
      </c>
      <c r="X5002">
        <v>0</v>
      </c>
      <c r="Y5002">
        <v>1</v>
      </c>
      <c r="Z5002">
        <v>0.1318042874336243</v>
      </c>
      <c r="AA5002">
        <v>0.13124999403953549</v>
      </c>
      <c r="AB5002">
        <v>0</v>
      </c>
      <c r="AC5002">
        <v>0</v>
      </c>
      <c r="AD5002">
        <v>22.51725959777832</v>
      </c>
      <c r="AE5002">
        <v>9.2719784006476402E-3</v>
      </c>
      <c r="AF5002">
        <v>0</v>
      </c>
      <c r="AG5002">
        <v>1</v>
      </c>
      <c r="AH5002">
        <v>0</v>
      </c>
      <c r="AI5002">
        <v>1</v>
      </c>
      <c r="AJ5002">
        <v>1</v>
      </c>
      <c r="AK5002">
        <v>1</v>
      </c>
      <c r="AL5002">
        <v>0</v>
      </c>
    </row>
    <row r="5003" spans="1:38" x14ac:dyDescent="0.25">
      <c r="A5003">
        <v>5002</v>
      </c>
      <c r="B5003" t="s">
        <v>13346</v>
      </c>
      <c r="C5003">
        <v>2020</v>
      </c>
      <c r="D5003" t="s">
        <v>38</v>
      </c>
      <c r="E5003">
        <v>4</v>
      </c>
      <c r="F5003">
        <v>7</v>
      </c>
      <c r="G5003" s="2">
        <v>43929</v>
      </c>
      <c r="H5003" s="2">
        <v>44027</v>
      </c>
      <c r="I5003" t="s">
        <v>39</v>
      </c>
      <c r="J5003" t="s">
        <v>40</v>
      </c>
      <c r="K5003" t="s">
        <v>170</v>
      </c>
      <c r="L5003" t="s">
        <v>3245</v>
      </c>
      <c r="M5003" t="s">
        <v>13347</v>
      </c>
      <c r="N5003" t="s">
        <v>5917</v>
      </c>
      <c r="O5003" t="s">
        <v>12656</v>
      </c>
      <c r="P5003" t="s">
        <v>12656</v>
      </c>
      <c r="Q5003">
        <v>98</v>
      </c>
      <c r="R5003" t="s">
        <v>13348</v>
      </c>
      <c r="S5003">
        <v>16</v>
      </c>
      <c r="T5003">
        <v>3.0804800987243648</v>
      </c>
      <c r="U5003">
        <v>-73.752197265625</v>
      </c>
      <c r="V5003">
        <v>0</v>
      </c>
      <c r="W5003">
        <v>0</v>
      </c>
      <c r="X5003">
        <v>0.3122883141040802</v>
      </c>
      <c r="Y5003">
        <v>0.45145905017852778</v>
      </c>
      <c r="Z5003">
        <v>0.68998557329177856</v>
      </c>
      <c r="AA5003">
        <v>0.10000000149011611</v>
      </c>
      <c r="AB5003">
        <v>0</v>
      </c>
      <c r="AC5003">
        <v>0.25</v>
      </c>
      <c r="AD5003">
        <v>12.5625</v>
      </c>
      <c r="AE5003">
        <v>0</v>
      </c>
      <c r="AF5003">
        <v>0</v>
      </c>
      <c r="AG5003">
        <v>0</v>
      </c>
      <c r="AH5003">
        <v>1</v>
      </c>
      <c r="AI5003">
        <v>1</v>
      </c>
      <c r="AJ5003">
        <v>0</v>
      </c>
      <c r="AK5003">
        <v>1</v>
      </c>
      <c r="AL5003">
        <v>0</v>
      </c>
    </row>
    <row r="5004" spans="1:38" x14ac:dyDescent="0.25">
      <c r="A5004">
        <v>5003</v>
      </c>
      <c r="B5004" t="s">
        <v>13346</v>
      </c>
      <c r="C5004">
        <v>2020</v>
      </c>
      <c r="D5004" t="s">
        <v>38</v>
      </c>
      <c r="E5004">
        <v>3</v>
      </c>
      <c r="F5004">
        <v>7</v>
      </c>
      <c r="G5004" s="2">
        <v>43915</v>
      </c>
      <c r="H5004" s="2">
        <v>44027</v>
      </c>
      <c r="I5004" t="s">
        <v>39</v>
      </c>
      <c r="J5004" t="s">
        <v>40</v>
      </c>
      <c r="K5004" t="s">
        <v>170</v>
      </c>
      <c r="L5004" t="s">
        <v>3245</v>
      </c>
      <c r="M5004" t="s">
        <v>13347</v>
      </c>
      <c r="N5004" t="s">
        <v>2487</v>
      </c>
      <c r="O5004" t="s">
        <v>10119</v>
      </c>
      <c r="P5004" t="s">
        <v>18323</v>
      </c>
      <c r="Q5004">
        <v>112</v>
      </c>
      <c r="R5004" t="s">
        <v>13349</v>
      </c>
      <c r="S5004">
        <v>16</v>
      </c>
      <c r="T5004">
        <v>3.077970027923584</v>
      </c>
      <c r="U5004">
        <v>-73.744926452636719</v>
      </c>
      <c r="V5004">
        <v>0</v>
      </c>
      <c r="W5004">
        <v>1.0571178048849109E-2</v>
      </c>
      <c r="X5004">
        <v>1.122425589710474E-2</v>
      </c>
      <c r="Y5004">
        <v>0.84972000122070313</v>
      </c>
      <c r="Z5004">
        <v>9.8632290959358215E-2</v>
      </c>
      <c r="AA5004">
        <v>1.4375000260770319E-2</v>
      </c>
      <c r="AB5004">
        <v>0</v>
      </c>
      <c r="AC5004">
        <v>6.25E-2</v>
      </c>
      <c r="AD5004">
        <v>15.0625</v>
      </c>
      <c r="AE5004">
        <v>0</v>
      </c>
      <c r="AF5004">
        <v>0</v>
      </c>
      <c r="AG5004">
        <v>1</v>
      </c>
      <c r="AH5004">
        <v>1</v>
      </c>
      <c r="AI5004">
        <v>1</v>
      </c>
      <c r="AJ5004">
        <v>0</v>
      </c>
      <c r="AK5004">
        <v>1</v>
      </c>
      <c r="AL5004">
        <v>0</v>
      </c>
    </row>
    <row r="5005" spans="1:38" x14ac:dyDescent="0.25">
      <c r="A5005">
        <v>5004</v>
      </c>
      <c r="B5005" t="s">
        <v>13350</v>
      </c>
      <c r="C5005">
        <v>2020</v>
      </c>
      <c r="D5005" t="s">
        <v>38</v>
      </c>
      <c r="E5005">
        <v>3</v>
      </c>
      <c r="F5005">
        <v>7</v>
      </c>
      <c r="G5005" s="2">
        <v>43920</v>
      </c>
      <c r="H5005" s="2">
        <v>44027</v>
      </c>
      <c r="I5005" t="s">
        <v>39</v>
      </c>
      <c r="J5005" t="s">
        <v>40</v>
      </c>
      <c r="K5005" t="s">
        <v>158</v>
      </c>
      <c r="L5005" t="s">
        <v>11475</v>
      </c>
      <c r="M5005" t="s">
        <v>11476</v>
      </c>
      <c r="N5005" t="s">
        <v>2526</v>
      </c>
      <c r="O5005" t="s">
        <v>12656</v>
      </c>
      <c r="P5005" t="s">
        <v>12656</v>
      </c>
      <c r="Q5005">
        <v>107</v>
      </c>
      <c r="R5005" t="s">
        <v>13351</v>
      </c>
      <c r="S5005">
        <v>16</v>
      </c>
      <c r="T5005">
        <v>3.99953293800354</v>
      </c>
      <c r="U5005">
        <v>-73.307090759277344</v>
      </c>
      <c r="V5005">
        <v>0</v>
      </c>
      <c r="W5005">
        <v>2.754934132099152E-2</v>
      </c>
      <c r="X5005">
        <v>6.6698230803012848E-2</v>
      </c>
      <c r="Y5005">
        <v>0.96898496150970459</v>
      </c>
      <c r="Z5005">
        <v>0.85748839378356934</v>
      </c>
      <c r="AA5005">
        <v>0</v>
      </c>
      <c r="AB5005">
        <v>0</v>
      </c>
      <c r="AC5005">
        <v>0</v>
      </c>
      <c r="AD5005">
        <v>15.30000019073486</v>
      </c>
      <c r="AE5005">
        <v>0</v>
      </c>
      <c r="AF5005">
        <v>0</v>
      </c>
      <c r="AG5005">
        <v>1</v>
      </c>
      <c r="AH5005">
        <v>1</v>
      </c>
      <c r="AI5005">
        <v>1</v>
      </c>
      <c r="AJ5005">
        <v>0</v>
      </c>
      <c r="AK5005">
        <v>1</v>
      </c>
      <c r="AL5005">
        <v>0</v>
      </c>
    </row>
    <row r="5006" spans="1:38" x14ac:dyDescent="0.25">
      <c r="A5006">
        <v>5005</v>
      </c>
      <c r="B5006" t="s">
        <v>13350</v>
      </c>
      <c r="C5006">
        <v>2020</v>
      </c>
      <c r="D5006" t="s">
        <v>38</v>
      </c>
      <c r="E5006">
        <v>3</v>
      </c>
      <c r="F5006">
        <v>7</v>
      </c>
      <c r="G5006" s="2">
        <v>43920</v>
      </c>
      <c r="H5006" s="2">
        <v>44027</v>
      </c>
      <c r="I5006" t="s">
        <v>39</v>
      </c>
      <c r="J5006" t="s">
        <v>40</v>
      </c>
      <c r="K5006" t="s">
        <v>158</v>
      </c>
      <c r="L5006" t="s">
        <v>11475</v>
      </c>
      <c r="M5006" t="s">
        <v>11476</v>
      </c>
      <c r="N5006" t="s">
        <v>2496</v>
      </c>
      <c r="O5006" t="s">
        <v>12656</v>
      </c>
      <c r="P5006" t="s">
        <v>12656</v>
      </c>
      <c r="Q5006">
        <v>107</v>
      </c>
      <c r="R5006" t="s">
        <v>13351</v>
      </c>
      <c r="S5006">
        <v>16</v>
      </c>
      <c r="T5006">
        <v>4.0916686058044434</v>
      </c>
      <c r="U5006">
        <v>-73.492912292480469</v>
      </c>
      <c r="V5006">
        <v>0</v>
      </c>
      <c r="W5006">
        <v>1.928936131298542E-2</v>
      </c>
      <c r="X5006">
        <v>4.0075346827507019E-2</v>
      </c>
      <c r="Y5006">
        <v>1</v>
      </c>
      <c r="Z5006">
        <v>1</v>
      </c>
      <c r="AA5006">
        <v>0</v>
      </c>
      <c r="AB5006">
        <v>0</v>
      </c>
      <c r="AC5006">
        <v>0</v>
      </c>
      <c r="AD5006">
        <v>27.29000091552734</v>
      </c>
      <c r="AE5006">
        <v>1.1931817978620529E-2</v>
      </c>
      <c r="AF5006">
        <v>0</v>
      </c>
      <c r="AG5006">
        <v>1</v>
      </c>
      <c r="AH5006">
        <v>1</v>
      </c>
      <c r="AI5006">
        <v>1</v>
      </c>
      <c r="AJ5006">
        <v>1</v>
      </c>
      <c r="AK5006">
        <v>1</v>
      </c>
      <c r="AL5006">
        <v>0</v>
      </c>
    </row>
    <row r="5007" spans="1:38" x14ac:dyDescent="0.25">
      <c r="A5007">
        <v>5006</v>
      </c>
      <c r="B5007" t="s">
        <v>13350</v>
      </c>
      <c r="C5007">
        <v>2020</v>
      </c>
      <c r="D5007" t="s">
        <v>38</v>
      </c>
      <c r="E5007">
        <v>3</v>
      </c>
      <c r="F5007">
        <v>7</v>
      </c>
      <c r="G5007" s="2">
        <v>43919</v>
      </c>
      <c r="H5007" s="2">
        <v>44027</v>
      </c>
      <c r="I5007" t="s">
        <v>39</v>
      </c>
      <c r="J5007" t="s">
        <v>40</v>
      </c>
      <c r="K5007" t="s">
        <v>158</v>
      </c>
      <c r="L5007" t="s">
        <v>386</v>
      </c>
      <c r="M5007" t="s">
        <v>1335</v>
      </c>
      <c r="N5007" t="s">
        <v>926</v>
      </c>
      <c r="O5007" t="s">
        <v>6902</v>
      </c>
      <c r="P5007" t="s">
        <v>6902</v>
      </c>
      <c r="Q5007">
        <v>108</v>
      </c>
      <c r="R5007" t="s">
        <v>427</v>
      </c>
      <c r="S5007">
        <v>16</v>
      </c>
      <c r="T5007">
        <v>4.0539999008178711</v>
      </c>
      <c r="U5007">
        <v>-73.214996337890625</v>
      </c>
      <c r="V5007">
        <v>0</v>
      </c>
      <c r="W5007">
        <v>8.7139420211315155E-3</v>
      </c>
      <c r="X5007">
        <v>0</v>
      </c>
      <c r="Y5007">
        <v>0.9765625</v>
      </c>
      <c r="Z5007">
        <v>0.86837136745452881</v>
      </c>
      <c r="AA5007">
        <v>0</v>
      </c>
      <c r="AB5007">
        <v>0</v>
      </c>
      <c r="AC5007">
        <v>0</v>
      </c>
      <c r="AD5007">
        <v>10.39999961853027</v>
      </c>
      <c r="AE5007">
        <v>0</v>
      </c>
      <c r="AF5007">
        <v>0</v>
      </c>
      <c r="AG5007">
        <v>1</v>
      </c>
      <c r="AH5007">
        <v>0</v>
      </c>
      <c r="AI5007">
        <v>1</v>
      </c>
      <c r="AJ5007">
        <v>0</v>
      </c>
      <c r="AK5007">
        <v>1</v>
      </c>
      <c r="AL5007">
        <v>0</v>
      </c>
    </row>
    <row r="5008" spans="1:38" x14ac:dyDescent="0.25">
      <c r="A5008">
        <v>5007</v>
      </c>
      <c r="B5008" t="s">
        <v>13352</v>
      </c>
      <c r="C5008">
        <v>2020</v>
      </c>
      <c r="D5008" t="s">
        <v>38</v>
      </c>
      <c r="E5008">
        <v>5</v>
      </c>
      <c r="F5008">
        <v>8</v>
      </c>
      <c r="G5008" s="2">
        <v>43953</v>
      </c>
      <c r="H5008" s="2">
        <v>44058</v>
      </c>
      <c r="I5008" t="s">
        <v>3256</v>
      </c>
      <c r="J5008" t="s">
        <v>3378</v>
      </c>
      <c r="K5008" t="s">
        <v>3379</v>
      </c>
      <c r="L5008" t="s">
        <v>3384</v>
      </c>
      <c r="M5008" t="s">
        <v>13353</v>
      </c>
      <c r="N5008" t="s">
        <v>935</v>
      </c>
      <c r="O5008" t="s">
        <v>9876</v>
      </c>
      <c r="P5008" t="s">
        <v>9876</v>
      </c>
      <c r="Q5008">
        <v>105</v>
      </c>
      <c r="R5008" t="s">
        <v>13354</v>
      </c>
      <c r="S5008">
        <v>16</v>
      </c>
      <c r="T5008">
        <v>8.1010103225708008</v>
      </c>
      <c r="U5008">
        <v>-74.795578002929688</v>
      </c>
      <c r="V5008">
        <v>0</v>
      </c>
      <c r="W5008">
        <v>0</v>
      </c>
      <c r="X5008">
        <v>0</v>
      </c>
      <c r="Y5008">
        <v>7.7694281935691833E-2</v>
      </c>
      <c r="Z5008">
        <v>0.30671900510787958</v>
      </c>
      <c r="AA5008">
        <v>1.6249999403953549E-2</v>
      </c>
      <c r="AB5008">
        <v>0</v>
      </c>
      <c r="AC5008">
        <v>0</v>
      </c>
      <c r="AD5008">
        <v>13.80000019073486</v>
      </c>
      <c r="AE5008">
        <v>0</v>
      </c>
      <c r="AF5008">
        <v>0</v>
      </c>
      <c r="AG5008">
        <v>0</v>
      </c>
      <c r="AH5008">
        <v>0</v>
      </c>
      <c r="AI5008">
        <v>1</v>
      </c>
      <c r="AJ5008">
        <v>0</v>
      </c>
      <c r="AK5008">
        <v>1</v>
      </c>
      <c r="AL5008">
        <v>0</v>
      </c>
    </row>
    <row r="5009" spans="1:38" x14ac:dyDescent="0.25">
      <c r="A5009">
        <v>5008</v>
      </c>
      <c r="B5009" t="s">
        <v>13352</v>
      </c>
      <c r="C5009">
        <v>2020</v>
      </c>
      <c r="D5009" t="s">
        <v>38</v>
      </c>
      <c r="E5009">
        <v>5</v>
      </c>
      <c r="F5009">
        <v>8</v>
      </c>
      <c r="G5009" s="2">
        <v>43957</v>
      </c>
      <c r="H5009" s="2">
        <v>44058</v>
      </c>
      <c r="I5009" t="s">
        <v>3256</v>
      </c>
      <c r="J5009" t="s">
        <v>3378</v>
      </c>
      <c r="K5009" t="s">
        <v>3379</v>
      </c>
      <c r="L5009" t="s">
        <v>3384</v>
      </c>
      <c r="M5009" t="s">
        <v>3381</v>
      </c>
      <c r="N5009" t="s">
        <v>13355</v>
      </c>
      <c r="O5009" t="s">
        <v>9876</v>
      </c>
      <c r="P5009" t="s">
        <v>9876</v>
      </c>
      <c r="Q5009">
        <v>101</v>
      </c>
      <c r="R5009" t="s">
        <v>13356</v>
      </c>
      <c r="S5009">
        <v>16</v>
      </c>
      <c r="T5009">
        <v>8.1077995300292969</v>
      </c>
      <c r="U5009">
        <v>-74.795722961425781</v>
      </c>
      <c r="V5009">
        <v>0</v>
      </c>
      <c r="W5009">
        <v>0</v>
      </c>
      <c r="X5009">
        <v>0</v>
      </c>
      <c r="Y5009">
        <v>0</v>
      </c>
      <c r="Z5009">
        <v>0.15033347904682159</v>
      </c>
      <c r="AA5009">
        <v>8.1249997019767761E-3</v>
      </c>
      <c r="AB5009">
        <v>0</v>
      </c>
      <c r="AC5009">
        <v>0</v>
      </c>
      <c r="AD5009">
        <v>14.39999961853027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1</v>
      </c>
      <c r="AL5009">
        <v>0</v>
      </c>
    </row>
    <row r="5010" spans="1:38" x14ac:dyDescent="0.25">
      <c r="A5010">
        <v>5009</v>
      </c>
      <c r="B5010" t="s">
        <v>13352</v>
      </c>
      <c r="C5010">
        <v>2020</v>
      </c>
      <c r="D5010" t="s">
        <v>38</v>
      </c>
      <c r="E5010">
        <v>5</v>
      </c>
      <c r="F5010">
        <v>8</v>
      </c>
      <c r="G5010" s="2">
        <v>43955</v>
      </c>
      <c r="H5010" s="2">
        <v>44058</v>
      </c>
      <c r="I5010" t="s">
        <v>3256</v>
      </c>
      <c r="J5010" t="s">
        <v>3378</v>
      </c>
      <c r="K5010" t="s">
        <v>3379</v>
      </c>
      <c r="L5010" t="s">
        <v>3379</v>
      </c>
      <c r="M5010" t="s">
        <v>13357</v>
      </c>
      <c r="N5010" t="s">
        <v>13358</v>
      </c>
      <c r="O5010" t="s">
        <v>5497</v>
      </c>
      <c r="P5010" t="s">
        <v>5497</v>
      </c>
      <c r="Q5010">
        <v>103</v>
      </c>
      <c r="R5010" t="s">
        <v>3173</v>
      </c>
      <c r="S5010">
        <v>16</v>
      </c>
      <c r="T5010">
        <v>8.0747804641723633</v>
      </c>
      <c r="U5010">
        <v>-74.925582885742188</v>
      </c>
      <c r="V5010">
        <v>0</v>
      </c>
      <c r="W5010">
        <v>0</v>
      </c>
      <c r="X5010">
        <v>0</v>
      </c>
      <c r="Y5010">
        <v>4.0513988584280007E-2</v>
      </c>
      <c r="Z5010">
        <v>4.8490576446056373E-2</v>
      </c>
      <c r="AA5010">
        <v>3.7499999161809679E-3</v>
      </c>
      <c r="AB5010">
        <v>0</v>
      </c>
      <c r="AC5010">
        <v>0</v>
      </c>
      <c r="AD5010">
        <v>22.79999923706055</v>
      </c>
      <c r="AE5010">
        <v>2.523809485137463E-2</v>
      </c>
      <c r="AF5010">
        <v>0</v>
      </c>
      <c r="AG5010">
        <v>0</v>
      </c>
      <c r="AH5010">
        <v>0</v>
      </c>
      <c r="AI5010">
        <v>1</v>
      </c>
      <c r="AJ5010">
        <v>1</v>
      </c>
      <c r="AK5010">
        <v>1</v>
      </c>
      <c r="AL5010">
        <v>0</v>
      </c>
    </row>
    <row r="5011" spans="1:38" x14ac:dyDescent="0.25">
      <c r="A5011">
        <v>5010</v>
      </c>
      <c r="B5011" t="s">
        <v>13352</v>
      </c>
      <c r="C5011">
        <v>2020</v>
      </c>
      <c r="D5011" t="s">
        <v>38</v>
      </c>
      <c r="E5011">
        <v>4</v>
      </c>
      <c r="F5011">
        <v>8</v>
      </c>
      <c r="G5011" s="2">
        <v>43951</v>
      </c>
      <c r="H5011" s="2">
        <v>44058</v>
      </c>
      <c r="I5011" t="s">
        <v>3256</v>
      </c>
      <c r="J5011" t="s">
        <v>3378</v>
      </c>
      <c r="K5011" t="s">
        <v>3379</v>
      </c>
      <c r="L5011" t="s">
        <v>3379</v>
      </c>
      <c r="M5011" t="s">
        <v>3774</v>
      </c>
      <c r="N5011" t="s">
        <v>935</v>
      </c>
      <c r="O5011" t="s">
        <v>5497</v>
      </c>
      <c r="P5011" t="s">
        <v>5497</v>
      </c>
      <c r="Q5011">
        <v>107</v>
      </c>
      <c r="R5011" t="s">
        <v>3173</v>
      </c>
      <c r="S5011">
        <v>16</v>
      </c>
      <c r="T5011">
        <v>8.0702400207519531</v>
      </c>
      <c r="U5011">
        <v>-74.790023803710938</v>
      </c>
      <c r="V5011">
        <v>0</v>
      </c>
      <c r="W5011">
        <v>0</v>
      </c>
      <c r="X5011">
        <v>0</v>
      </c>
      <c r="Y5011">
        <v>0</v>
      </c>
      <c r="Z5011">
        <v>0.1049716547131538</v>
      </c>
      <c r="AA5011">
        <v>1.8124999478459362E-2</v>
      </c>
      <c r="AB5011">
        <v>0</v>
      </c>
      <c r="AC5011">
        <v>0</v>
      </c>
      <c r="AD5011">
        <v>15.5</v>
      </c>
      <c r="AE5011">
        <v>9.4128791242837906E-3</v>
      </c>
      <c r="AF5011">
        <v>0</v>
      </c>
      <c r="AG5011">
        <v>0</v>
      </c>
      <c r="AH5011">
        <v>0</v>
      </c>
      <c r="AI5011">
        <v>0</v>
      </c>
      <c r="AJ5011">
        <v>1</v>
      </c>
      <c r="AK5011">
        <v>1</v>
      </c>
      <c r="AL5011">
        <v>0</v>
      </c>
    </row>
    <row r="5012" spans="1:38" x14ac:dyDescent="0.25">
      <c r="A5012">
        <v>5011</v>
      </c>
      <c r="B5012" t="s">
        <v>13359</v>
      </c>
      <c r="C5012">
        <v>2020</v>
      </c>
      <c r="D5012" t="s">
        <v>38</v>
      </c>
      <c r="E5012">
        <v>5</v>
      </c>
      <c r="F5012">
        <v>8</v>
      </c>
      <c r="G5012" s="2">
        <v>43955</v>
      </c>
      <c r="H5012" s="2">
        <v>44058</v>
      </c>
      <c r="I5012" t="s">
        <v>3256</v>
      </c>
      <c r="J5012" t="s">
        <v>3368</v>
      </c>
      <c r="K5012" t="s">
        <v>3426</v>
      </c>
      <c r="L5012" t="s">
        <v>3426</v>
      </c>
      <c r="M5012" t="s">
        <v>2711</v>
      </c>
      <c r="N5012" t="s">
        <v>196</v>
      </c>
      <c r="O5012" t="s">
        <v>921</v>
      </c>
      <c r="P5012" t="s">
        <v>921</v>
      </c>
      <c r="Q5012">
        <v>103</v>
      </c>
      <c r="R5012" t="s">
        <v>3567</v>
      </c>
      <c r="S5012">
        <v>16</v>
      </c>
      <c r="T5012">
        <v>8.5769996643066406</v>
      </c>
      <c r="U5012">
        <v>-74.585113525390625</v>
      </c>
      <c r="V5012">
        <v>1.0311448015272621E-2</v>
      </c>
      <c r="W5012">
        <v>1.65865384042263E-2</v>
      </c>
      <c r="X5012">
        <v>0</v>
      </c>
      <c r="Y5012">
        <v>5.5750209838151932E-2</v>
      </c>
      <c r="Z5012">
        <v>6.7506797611713409E-2</v>
      </c>
      <c r="AA5012">
        <v>1.1250000447034839E-2</v>
      </c>
      <c r="AB5012">
        <v>5.681818351149559E-3</v>
      </c>
      <c r="AC5012">
        <v>0</v>
      </c>
      <c r="AD5012">
        <v>18.10000038146973</v>
      </c>
      <c r="AE5012">
        <v>2.2321429569274191E-3</v>
      </c>
      <c r="AF5012">
        <v>1</v>
      </c>
      <c r="AG5012">
        <v>1</v>
      </c>
      <c r="AH5012">
        <v>0</v>
      </c>
      <c r="AI5012">
        <v>1</v>
      </c>
      <c r="AJ5012">
        <v>1</v>
      </c>
      <c r="AK5012">
        <v>1</v>
      </c>
      <c r="AL5012">
        <v>1</v>
      </c>
    </row>
    <row r="5013" spans="1:38" x14ac:dyDescent="0.25">
      <c r="A5013">
        <v>5012</v>
      </c>
      <c r="B5013" t="s">
        <v>13359</v>
      </c>
      <c r="C5013">
        <v>2020</v>
      </c>
      <c r="D5013" t="s">
        <v>38</v>
      </c>
      <c r="E5013">
        <v>5</v>
      </c>
      <c r="F5013">
        <v>8</v>
      </c>
      <c r="G5013" s="2">
        <v>43955</v>
      </c>
      <c r="H5013" s="2">
        <v>44058</v>
      </c>
      <c r="I5013" t="s">
        <v>3256</v>
      </c>
      <c r="J5013" t="s">
        <v>3368</v>
      </c>
      <c r="K5013" t="s">
        <v>3426</v>
      </c>
      <c r="L5013" t="s">
        <v>3426</v>
      </c>
      <c r="M5013" t="s">
        <v>2711</v>
      </c>
      <c r="N5013" t="s">
        <v>1425</v>
      </c>
      <c r="O5013" t="s">
        <v>5497</v>
      </c>
      <c r="P5013" t="s">
        <v>5497</v>
      </c>
      <c r="Q5013">
        <v>103</v>
      </c>
      <c r="R5013" t="s">
        <v>3567</v>
      </c>
      <c r="S5013">
        <v>16</v>
      </c>
      <c r="T5013">
        <v>8.5808696746826172</v>
      </c>
      <c r="U5013">
        <v>-74.56243896484375</v>
      </c>
      <c r="V5013">
        <v>4.999999888241291E-3</v>
      </c>
      <c r="W5013">
        <v>2.1841168403625488E-2</v>
      </c>
      <c r="X5013">
        <v>0</v>
      </c>
      <c r="Y5013">
        <v>6.4708799123764038E-2</v>
      </c>
      <c r="Z5013">
        <v>7.4110656976699829E-2</v>
      </c>
      <c r="AA5013">
        <v>6.874999962747097E-3</v>
      </c>
      <c r="AB5013">
        <v>0</v>
      </c>
      <c r="AC5013">
        <v>0</v>
      </c>
      <c r="AD5013">
        <v>28.29999923706055</v>
      </c>
      <c r="AE5013">
        <v>7.3148147203028202E-3</v>
      </c>
      <c r="AF5013">
        <v>1</v>
      </c>
      <c r="AG5013">
        <v>1</v>
      </c>
      <c r="AH5013">
        <v>0</v>
      </c>
      <c r="AI5013">
        <v>1</v>
      </c>
      <c r="AJ5013">
        <v>1</v>
      </c>
      <c r="AK5013">
        <v>1</v>
      </c>
      <c r="AL5013">
        <v>0</v>
      </c>
    </row>
    <row r="5014" spans="1:38" x14ac:dyDescent="0.25">
      <c r="A5014">
        <v>5013</v>
      </c>
      <c r="B5014" t="s">
        <v>13359</v>
      </c>
      <c r="C5014">
        <v>2020</v>
      </c>
      <c r="D5014" t="s">
        <v>38</v>
      </c>
      <c r="E5014">
        <v>5</v>
      </c>
      <c r="F5014">
        <v>8</v>
      </c>
      <c r="G5014" s="2">
        <v>43955</v>
      </c>
      <c r="H5014" s="2">
        <v>44058</v>
      </c>
      <c r="I5014" t="s">
        <v>3256</v>
      </c>
      <c r="J5014" t="s">
        <v>3368</v>
      </c>
      <c r="K5014" t="s">
        <v>3426</v>
      </c>
      <c r="L5014" t="s">
        <v>3426</v>
      </c>
      <c r="M5014" t="s">
        <v>2711</v>
      </c>
      <c r="N5014" t="s">
        <v>430</v>
      </c>
      <c r="O5014" t="s">
        <v>5497</v>
      </c>
      <c r="P5014" t="s">
        <v>5497</v>
      </c>
      <c r="Q5014">
        <v>103</v>
      </c>
      <c r="R5014" t="s">
        <v>3567</v>
      </c>
      <c r="S5014">
        <v>16</v>
      </c>
      <c r="T5014">
        <v>8.5811748504638672</v>
      </c>
      <c r="U5014">
        <v>-74.562057495117188</v>
      </c>
      <c r="V5014">
        <v>2.7650300413370129E-2</v>
      </c>
      <c r="W5014">
        <v>4.3307226151227951E-2</v>
      </c>
      <c r="X5014">
        <v>0</v>
      </c>
      <c r="Y5014">
        <v>4.7743123024702072E-2</v>
      </c>
      <c r="Z5014">
        <v>7.5107425451278687E-2</v>
      </c>
      <c r="AA5014">
        <v>6.874999962747097E-3</v>
      </c>
      <c r="AB5014">
        <v>1.4941077679395681E-2</v>
      </c>
      <c r="AC5014">
        <v>0</v>
      </c>
      <c r="AD5014">
        <v>32.099998474121087</v>
      </c>
      <c r="AE5014">
        <v>7.6121794991195202E-3</v>
      </c>
      <c r="AF5014">
        <v>1</v>
      </c>
      <c r="AG5014">
        <v>1</v>
      </c>
      <c r="AH5014">
        <v>0</v>
      </c>
      <c r="AI5014">
        <v>1</v>
      </c>
      <c r="AJ5014">
        <v>1</v>
      </c>
      <c r="AK5014">
        <v>1</v>
      </c>
      <c r="AL5014">
        <v>1</v>
      </c>
    </row>
    <row r="5015" spans="1:38" x14ac:dyDescent="0.25">
      <c r="A5015">
        <v>5014</v>
      </c>
      <c r="B5015" t="s">
        <v>13359</v>
      </c>
      <c r="C5015">
        <v>2020</v>
      </c>
      <c r="D5015" t="s">
        <v>38</v>
      </c>
      <c r="E5015">
        <v>5</v>
      </c>
      <c r="F5015">
        <v>8</v>
      </c>
      <c r="G5015" s="2">
        <v>43953</v>
      </c>
      <c r="H5015" s="2">
        <v>44058</v>
      </c>
      <c r="I5015" t="s">
        <v>3256</v>
      </c>
      <c r="J5015" t="s">
        <v>3368</v>
      </c>
      <c r="K5015" t="s">
        <v>3426</v>
      </c>
      <c r="L5015" t="s">
        <v>3426</v>
      </c>
      <c r="M5015" t="s">
        <v>2711</v>
      </c>
      <c r="N5015" t="s">
        <v>4835</v>
      </c>
      <c r="O5015" t="s">
        <v>338</v>
      </c>
      <c r="P5015" t="s">
        <v>338</v>
      </c>
      <c r="Q5015">
        <v>105</v>
      </c>
      <c r="R5015" t="s">
        <v>3567</v>
      </c>
      <c r="S5015">
        <v>16</v>
      </c>
      <c r="T5015">
        <v>8.580439567565918</v>
      </c>
      <c r="U5015">
        <v>-74.562568664550781</v>
      </c>
      <c r="V5015">
        <v>2.6780882850289341E-2</v>
      </c>
      <c r="W5015">
        <v>3.1278491020202637E-2</v>
      </c>
      <c r="X5015">
        <v>0</v>
      </c>
      <c r="Y5015">
        <v>0.11591134965419771</v>
      </c>
      <c r="Z5015">
        <v>9.1940604150295258E-2</v>
      </c>
      <c r="AA5015">
        <v>9.9999997764825821E-3</v>
      </c>
      <c r="AB5015">
        <v>1.477272715419531E-2</v>
      </c>
      <c r="AC5015">
        <v>0</v>
      </c>
      <c r="AD5015">
        <v>15.5</v>
      </c>
      <c r="AE5015">
        <v>6.6194580867886543E-3</v>
      </c>
      <c r="AF5015">
        <v>1</v>
      </c>
      <c r="AG5015">
        <v>1</v>
      </c>
      <c r="AH5015">
        <v>0</v>
      </c>
      <c r="AI5015">
        <v>1</v>
      </c>
      <c r="AJ5015">
        <v>1</v>
      </c>
      <c r="AK5015">
        <v>1</v>
      </c>
      <c r="AL5015">
        <v>1</v>
      </c>
    </row>
    <row r="5016" spans="1:38" x14ac:dyDescent="0.25">
      <c r="A5016">
        <v>5015</v>
      </c>
      <c r="B5016" t="s">
        <v>13359</v>
      </c>
      <c r="C5016">
        <v>2020</v>
      </c>
      <c r="D5016" t="s">
        <v>38</v>
      </c>
      <c r="E5016">
        <v>4</v>
      </c>
      <c r="F5016">
        <v>8</v>
      </c>
      <c r="G5016" s="2">
        <v>43951</v>
      </c>
      <c r="H5016" s="2">
        <v>44058</v>
      </c>
      <c r="I5016" t="s">
        <v>3256</v>
      </c>
      <c r="J5016" t="s">
        <v>3368</v>
      </c>
      <c r="K5016" t="s">
        <v>3426</v>
      </c>
      <c r="L5016" t="s">
        <v>3426</v>
      </c>
      <c r="M5016" t="s">
        <v>2711</v>
      </c>
      <c r="N5016" t="s">
        <v>1295</v>
      </c>
      <c r="O5016" t="s">
        <v>338</v>
      </c>
      <c r="P5016" t="s">
        <v>338</v>
      </c>
      <c r="Q5016">
        <v>107</v>
      </c>
      <c r="R5016" t="s">
        <v>3567</v>
      </c>
      <c r="S5016">
        <v>16</v>
      </c>
      <c r="T5016">
        <v>8.5826501846313477</v>
      </c>
      <c r="U5016">
        <v>-74.561538696289063</v>
      </c>
      <c r="V5016">
        <v>1.274959743022919E-2</v>
      </c>
      <c r="W5016">
        <v>1.909341849386692E-2</v>
      </c>
      <c r="X5016">
        <v>0</v>
      </c>
      <c r="Y5016">
        <v>0.101924791932106</v>
      </c>
      <c r="Z5016">
        <v>0.106426939368248</v>
      </c>
      <c r="AA5016">
        <v>8.750000037252903E-3</v>
      </c>
      <c r="AB5016">
        <v>5.4347827099263668E-3</v>
      </c>
      <c r="AC5016">
        <v>0</v>
      </c>
      <c r="AD5016">
        <v>13.5</v>
      </c>
      <c r="AE5016">
        <v>1.140873041003942E-2</v>
      </c>
      <c r="AF5016">
        <v>1</v>
      </c>
      <c r="AG5016">
        <v>1</v>
      </c>
      <c r="AH5016">
        <v>0</v>
      </c>
      <c r="AI5016">
        <v>1</v>
      </c>
      <c r="AJ5016">
        <v>1</v>
      </c>
      <c r="AK5016">
        <v>1</v>
      </c>
      <c r="AL5016">
        <v>1</v>
      </c>
    </row>
    <row r="5017" spans="1:38" x14ac:dyDescent="0.25">
      <c r="A5017">
        <v>5016</v>
      </c>
      <c r="B5017" t="s">
        <v>13359</v>
      </c>
      <c r="C5017">
        <v>2020</v>
      </c>
      <c r="D5017" t="s">
        <v>38</v>
      </c>
      <c r="E5017">
        <v>5</v>
      </c>
      <c r="F5017">
        <v>8</v>
      </c>
      <c r="G5017" s="2">
        <v>43958</v>
      </c>
      <c r="H5017" s="2">
        <v>44058</v>
      </c>
      <c r="I5017" t="s">
        <v>3256</v>
      </c>
      <c r="J5017" t="s">
        <v>3368</v>
      </c>
      <c r="K5017" t="s">
        <v>3426</v>
      </c>
      <c r="L5017" t="s">
        <v>3426</v>
      </c>
      <c r="M5017" t="s">
        <v>2711</v>
      </c>
      <c r="N5017" t="s">
        <v>13360</v>
      </c>
      <c r="O5017" t="s">
        <v>338</v>
      </c>
      <c r="P5017" t="s">
        <v>338</v>
      </c>
      <c r="Q5017">
        <v>100</v>
      </c>
      <c r="R5017" t="s">
        <v>3567</v>
      </c>
      <c r="S5017">
        <v>16</v>
      </c>
      <c r="T5017">
        <v>8.5801601409912109</v>
      </c>
      <c r="U5017">
        <v>-74.561859130859375</v>
      </c>
      <c r="V5017">
        <v>3.9791423827409737E-2</v>
      </c>
      <c r="W5017">
        <v>2.5766897946596149E-2</v>
      </c>
      <c r="X5017">
        <v>0</v>
      </c>
      <c r="Y5017">
        <v>2.846070937812328E-2</v>
      </c>
      <c r="Z5017">
        <v>7.5768128037452698E-2</v>
      </c>
      <c r="AA5017">
        <v>4.3750000186264506E-3</v>
      </c>
      <c r="AB5017">
        <v>1.193732209503651E-2</v>
      </c>
      <c r="AC5017">
        <v>6.25E-2</v>
      </c>
      <c r="AD5017">
        <v>16.20000076293945</v>
      </c>
      <c r="AE5017">
        <v>0</v>
      </c>
      <c r="AF5017">
        <v>1</v>
      </c>
      <c r="AG5017">
        <v>1</v>
      </c>
      <c r="AH5017">
        <v>0</v>
      </c>
      <c r="AI5017">
        <v>1</v>
      </c>
      <c r="AJ5017">
        <v>0</v>
      </c>
      <c r="AK5017">
        <v>1</v>
      </c>
      <c r="AL5017">
        <v>1</v>
      </c>
    </row>
    <row r="5018" spans="1:38" x14ac:dyDescent="0.25">
      <c r="A5018">
        <v>5017</v>
      </c>
      <c r="B5018" t="s">
        <v>13359</v>
      </c>
      <c r="C5018">
        <v>2020</v>
      </c>
      <c r="D5018" t="s">
        <v>38</v>
      </c>
      <c r="E5018">
        <v>5</v>
      </c>
      <c r="F5018">
        <v>8</v>
      </c>
      <c r="G5018" s="2">
        <v>43962</v>
      </c>
      <c r="H5018" s="2">
        <v>44058</v>
      </c>
      <c r="I5018" t="s">
        <v>3256</v>
      </c>
      <c r="J5018" t="s">
        <v>3368</v>
      </c>
      <c r="K5018" t="s">
        <v>3426</v>
      </c>
      <c r="L5018" t="s">
        <v>3426</v>
      </c>
      <c r="M5018" t="s">
        <v>2711</v>
      </c>
      <c r="N5018" t="s">
        <v>1655</v>
      </c>
      <c r="O5018" t="s">
        <v>9876</v>
      </c>
      <c r="P5018" t="s">
        <v>9876</v>
      </c>
      <c r="Q5018">
        <v>96</v>
      </c>
      <c r="R5018" t="s">
        <v>3567</v>
      </c>
      <c r="S5018">
        <v>16</v>
      </c>
      <c r="T5018">
        <v>8.5800199508666992</v>
      </c>
      <c r="U5018">
        <v>-74.5625</v>
      </c>
      <c r="V5018">
        <v>4.7186608426272869E-3</v>
      </c>
      <c r="W5018">
        <v>2.8409091755747799E-3</v>
      </c>
      <c r="X5018">
        <v>0</v>
      </c>
      <c r="Y5018">
        <v>9.0112434700131416E-3</v>
      </c>
      <c r="Z5018">
        <v>9.444444440305233E-3</v>
      </c>
      <c r="AA5018">
        <v>1.249999972060323E-3</v>
      </c>
      <c r="AB5018">
        <v>0</v>
      </c>
      <c r="AC5018">
        <v>0</v>
      </c>
      <c r="AD5018">
        <v>12</v>
      </c>
      <c r="AE5018">
        <v>0</v>
      </c>
      <c r="AF5018">
        <v>1</v>
      </c>
      <c r="AG5018">
        <v>1</v>
      </c>
      <c r="AH5018">
        <v>0</v>
      </c>
      <c r="AI5018">
        <v>1</v>
      </c>
      <c r="AJ5018">
        <v>0</v>
      </c>
      <c r="AK5018">
        <v>1</v>
      </c>
      <c r="AL5018">
        <v>0</v>
      </c>
    </row>
    <row r="5019" spans="1:38" x14ac:dyDescent="0.25">
      <c r="A5019">
        <v>5018</v>
      </c>
      <c r="B5019" t="s">
        <v>13359</v>
      </c>
      <c r="C5019">
        <v>2020</v>
      </c>
      <c r="D5019" t="s">
        <v>38</v>
      </c>
      <c r="E5019">
        <v>5</v>
      </c>
      <c r="F5019">
        <v>8</v>
      </c>
      <c r="G5019" s="2">
        <v>43958</v>
      </c>
      <c r="H5019" s="2">
        <v>44058</v>
      </c>
      <c r="I5019" t="s">
        <v>3256</v>
      </c>
      <c r="J5019" t="s">
        <v>3368</v>
      </c>
      <c r="K5019" t="s">
        <v>3426</v>
      </c>
      <c r="L5019" t="s">
        <v>3426</v>
      </c>
      <c r="M5019" t="s">
        <v>2711</v>
      </c>
      <c r="N5019" t="s">
        <v>1655</v>
      </c>
      <c r="O5019" t="s">
        <v>6173</v>
      </c>
      <c r="P5019" t="s">
        <v>6173</v>
      </c>
      <c r="Q5019">
        <v>100</v>
      </c>
      <c r="R5019" t="s">
        <v>3567</v>
      </c>
      <c r="S5019">
        <v>16</v>
      </c>
      <c r="T5019">
        <v>8.5778799057006836</v>
      </c>
      <c r="U5019">
        <v>-74.558006286621094</v>
      </c>
      <c r="V5019">
        <v>2.1289173513650891E-2</v>
      </c>
      <c r="W5019">
        <v>2.3583821952342991E-2</v>
      </c>
      <c r="X5019">
        <v>0</v>
      </c>
      <c r="Y5019">
        <v>6.7433148622512817E-2</v>
      </c>
      <c r="Z5019">
        <v>2.063746377825737E-2</v>
      </c>
      <c r="AA5019">
        <v>1.8749999580904839E-3</v>
      </c>
      <c r="AB5019">
        <v>2.499999944120646E-3</v>
      </c>
      <c r="AC5019">
        <v>0</v>
      </c>
      <c r="AD5019">
        <v>32.700000762939453</v>
      </c>
      <c r="AE5019">
        <v>1.8411681056022641E-2</v>
      </c>
      <c r="AF5019">
        <v>1</v>
      </c>
      <c r="AG5019">
        <v>1</v>
      </c>
      <c r="AH5019">
        <v>0</v>
      </c>
      <c r="AI5019">
        <v>1</v>
      </c>
      <c r="AJ5019">
        <v>1</v>
      </c>
      <c r="AK5019">
        <v>1</v>
      </c>
      <c r="AL5019">
        <v>1</v>
      </c>
    </row>
    <row r="5020" spans="1:38" x14ac:dyDescent="0.25">
      <c r="A5020">
        <v>5019</v>
      </c>
      <c r="B5020" t="s">
        <v>13359</v>
      </c>
      <c r="C5020">
        <v>2020</v>
      </c>
      <c r="D5020" t="s">
        <v>38</v>
      </c>
      <c r="E5020">
        <v>5</v>
      </c>
      <c r="F5020">
        <v>8</v>
      </c>
      <c r="G5020" s="2">
        <v>43955</v>
      </c>
      <c r="H5020" s="2">
        <v>44058</v>
      </c>
      <c r="I5020" t="s">
        <v>3256</v>
      </c>
      <c r="J5020" t="s">
        <v>3368</v>
      </c>
      <c r="K5020" t="s">
        <v>3426</v>
      </c>
      <c r="L5020" t="s">
        <v>3457</v>
      </c>
      <c r="M5020" t="s">
        <v>13361</v>
      </c>
      <c r="N5020" t="s">
        <v>3566</v>
      </c>
      <c r="O5020" t="s">
        <v>338</v>
      </c>
      <c r="P5020" t="s">
        <v>338</v>
      </c>
      <c r="Q5020">
        <v>103</v>
      </c>
      <c r="R5020" t="s">
        <v>13362</v>
      </c>
      <c r="S5020">
        <v>16</v>
      </c>
      <c r="T5020">
        <v>8.5607795715332031</v>
      </c>
      <c r="U5020">
        <v>-74.580337524414063</v>
      </c>
      <c r="V5020">
        <v>4.6296296641230583E-3</v>
      </c>
      <c r="W5020">
        <v>1.355820149183273E-2</v>
      </c>
      <c r="X5020">
        <v>0</v>
      </c>
      <c r="Y5020">
        <v>2.194940485060215E-2</v>
      </c>
      <c r="Z5020">
        <v>1.653273776173592E-2</v>
      </c>
      <c r="AA5020">
        <v>3.1250000465661292E-3</v>
      </c>
      <c r="AB5020">
        <v>5.2083334885537616E-3</v>
      </c>
      <c r="AC5020">
        <v>0</v>
      </c>
      <c r="AD5020">
        <v>12.5</v>
      </c>
      <c r="AE5020">
        <v>2.3148148320615292E-3</v>
      </c>
      <c r="AF5020">
        <v>1</v>
      </c>
      <c r="AG5020">
        <v>1</v>
      </c>
      <c r="AH5020">
        <v>0</v>
      </c>
      <c r="AI5020">
        <v>1</v>
      </c>
      <c r="AJ5020">
        <v>1</v>
      </c>
      <c r="AK5020">
        <v>1</v>
      </c>
      <c r="AL5020">
        <v>1</v>
      </c>
    </row>
    <row r="5021" spans="1:38" x14ac:dyDescent="0.25">
      <c r="A5021">
        <v>5020</v>
      </c>
      <c r="B5021" t="s">
        <v>13359</v>
      </c>
      <c r="C5021">
        <v>2020</v>
      </c>
      <c r="D5021" t="s">
        <v>38</v>
      </c>
      <c r="E5021">
        <v>5</v>
      </c>
      <c r="F5021">
        <v>8</v>
      </c>
      <c r="G5021" s="2">
        <v>43953</v>
      </c>
      <c r="H5021" s="2">
        <v>44058</v>
      </c>
      <c r="I5021" t="s">
        <v>3256</v>
      </c>
      <c r="J5021" t="s">
        <v>3368</v>
      </c>
      <c r="K5021" t="s">
        <v>3426</v>
      </c>
      <c r="L5021" t="s">
        <v>3457</v>
      </c>
      <c r="M5021" t="s">
        <v>13363</v>
      </c>
      <c r="N5021" t="s">
        <v>13364</v>
      </c>
      <c r="O5021" t="s">
        <v>921</v>
      </c>
      <c r="P5021" t="s">
        <v>921</v>
      </c>
      <c r="Q5021">
        <v>105</v>
      </c>
      <c r="R5021" t="s">
        <v>13365</v>
      </c>
      <c r="S5021">
        <v>16</v>
      </c>
      <c r="T5021">
        <v>8.5683298110961914</v>
      </c>
      <c r="U5021">
        <v>-74.378852844238281</v>
      </c>
      <c r="V5021">
        <v>1.480769272893667E-2</v>
      </c>
      <c r="W5021">
        <v>2.658799476921558E-2</v>
      </c>
      <c r="X5021">
        <v>0</v>
      </c>
      <c r="Y5021">
        <v>2.5873016566038132E-2</v>
      </c>
      <c r="Z5021">
        <v>7.057422399520874E-2</v>
      </c>
      <c r="AA5021">
        <v>8.750000037252903E-3</v>
      </c>
      <c r="AB5021">
        <v>0</v>
      </c>
      <c r="AC5021">
        <v>0</v>
      </c>
      <c r="AD5021">
        <v>32.200000762939453</v>
      </c>
      <c r="AE5021">
        <v>1.7045455053448681E-2</v>
      </c>
      <c r="AF5021">
        <v>1</v>
      </c>
      <c r="AG5021">
        <v>1</v>
      </c>
      <c r="AH5021">
        <v>0</v>
      </c>
      <c r="AI5021">
        <v>1</v>
      </c>
      <c r="AJ5021">
        <v>1</v>
      </c>
      <c r="AK5021">
        <v>1</v>
      </c>
      <c r="AL5021">
        <v>0</v>
      </c>
    </row>
    <row r="5022" spans="1:38" x14ac:dyDescent="0.25">
      <c r="A5022">
        <v>5021</v>
      </c>
      <c r="B5022" t="s">
        <v>13359</v>
      </c>
      <c r="C5022">
        <v>2020</v>
      </c>
      <c r="D5022" t="s">
        <v>38</v>
      </c>
      <c r="E5022">
        <v>5</v>
      </c>
      <c r="F5022">
        <v>8</v>
      </c>
      <c r="G5022" s="2">
        <v>43953</v>
      </c>
      <c r="H5022" s="2">
        <v>44058</v>
      </c>
      <c r="I5022" t="s">
        <v>3256</v>
      </c>
      <c r="J5022" t="s">
        <v>3368</v>
      </c>
      <c r="K5022" t="s">
        <v>3426</v>
      </c>
      <c r="L5022" t="s">
        <v>3457</v>
      </c>
      <c r="M5022" t="s">
        <v>13366</v>
      </c>
      <c r="N5022" t="s">
        <v>13367</v>
      </c>
      <c r="O5022" t="s">
        <v>921</v>
      </c>
      <c r="P5022" t="s">
        <v>921</v>
      </c>
      <c r="Q5022">
        <v>105</v>
      </c>
      <c r="R5022" t="s">
        <v>13368</v>
      </c>
      <c r="S5022">
        <v>16</v>
      </c>
      <c r="T5022">
        <v>8.5429601669311523</v>
      </c>
      <c r="U5022">
        <v>-74.577316284179688</v>
      </c>
      <c r="V5022">
        <v>9.4373216852545738E-3</v>
      </c>
      <c r="W5022">
        <v>2.668650820851326E-2</v>
      </c>
      <c r="X5022">
        <v>0</v>
      </c>
      <c r="Y5022">
        <v>3.2302189618349082E-2</v>
      </c>
      <c r="Z5022">
        <v>4.5188490301370621E-2</v>
      </c>
      <c r="AA5022">
        <v>4.999999888241291E-3</v>
      </c>
      <c r="AB5022">
        <v>2.6041667442768808E-3</v>
      </c>
      <c r="AC5022">
        <v>6.25E-2</v>
      </c>
      <c r="AD5022">
        <v>17.10000038146973</v>
      </c>
      <c r="AE5022">
        <v>1.527777779847383E-2</v>
      </c>
      <c r="AF5022">
        <v>1</v>
      </c>
      <c r="AG5022">
        <v>1</v>
      </c>
      <c r="AH5022">
        <v>0</v>
      </c>
      <c r="AI5022">
        <v>1</v>
      </c>
      <c r="AJ5022">
        <v>1</v>
      </c>
      <c r="AK5022">
        <v>1</v>
      </c>
      <c r="AL5022">
        <v>1</v>
      </c>
    </row>
    <row r="5023" spans="1:38" x14ac:dyDescent="0.25">
      <c r="A5023">
        <v>5022</v>
      </c>
      <c r="B5023" t="s">
        <v>13359</v>
      </c>
      <c r="C5023">
        <v>2020</v>
      </c>
      <c r="D5023" t="s">
        <v>38</v>
      </c>
      <c r="E5023">
        <v>4</v>
      </c>
      <c r="F5023">
        <v>8</v>
      </c>
      <c r="G5023" s="2">
        <v>43950</v>
      </c>
      <c r="H5023" s="2">
        <v>44058</v>
      </c>
      <c r="I5023" t="s">
        <v>3256</v>
      </c>
      <c r="J5023" t="s">
        <v>3368</v>
      </c>
      <c r="K5023" t="s">
        <v>3426</v>
      </c>
      <c r="L5023" t="s">
        <v>3457</v>
      </c>
      <c r="M5023" t="s">
        <v>13366</v>
      </c>
      <c r="N5023" t="s">
        <v>13369</v>
      </c>
      <c r="O5023" t="s">
        <v>5497</v>
      </c>
      <c r="P5023" t="s">
        <v>5497</v>
      </c>
      <c r="Q5023">
        <v>108</v>
      </c>
      <c r="R5023" t="s">
        <v>13368</v>
      </c>
      <c r="S5023">
        <v>16</v>
      </c>
      <c r="T5023">
        <v>8.5735301971435547</v>
      </c>
      <c r="U5023">
        <v>-74.5770263671875</v>
      </c>
      <c r="V5023">
        <v>1.5681818127632141E-2</v>
      </c>
      <c r="W5023">
        <v>0</v>
      </c>
      <c r="X5023">
        <v>0</v>
      </c>
      <c r="Y5023">
        <v>0</v>
      </c>
      <c r="Z5023">
        <v>1.876653358340263E-2</v>
      </c>
      <c r="AA5023">
        <v>5.6250002235174179E-3</v>
      </c>
      <c r="AB5023">
        <v>5.4347827099263668E-3</v>
      </c>
      <c r="AC5023">
        <v>0</v>
      </c>
      <c r="AD5023">
        <v>30.39999961853027</v>
      </c>
      <c r="AE5023">
        <v>0</v>
      </c>
      <c r="AF5023">
        <v>1</v>
      </c>
      <c r="AG5023">
        <v>0</v>
      </c>
      <c r="AH5023">
        <v>0</v>
      </c>
      <c r="AI5023">
        <v>0</v>
      </c>
      <c r="AJ5023">
        <v>0</v>
      </c>
      <c r="AK5023">
        <v>1</v>
      </c>
      <c r="AL5023">
        <v>1</v>
      </c>
    </row>
    <row r="5024" spans="1:38" x14ac:dyDescent="0.25">
      <c r="A5024">
        <v>5023</v>
      </c>
      <c r="B5024" t="s">
        <v>13256</v>
      </c>
      <c r="C5024">
        <v>2020</v>
      </c>
      <c r="D5024" t="s">
        <v>38</v>
      </c>
      <c r="E5024">
        <v>5</v>
      </c>
      <c r="F5024">
        <v>8</v>
      </c>
      <c r="G5024" s="2">
        <v>43953</v>
      </c>
      <c r="H5024" s="2">
        <v>44058</v>
      </c>
      <c r="I5024" t="s">
        <v>3256</v>
      </c>
      <c r="J5024" t="s">
        <v>3368</v>
      </c>
      <c r="K5024" t="s">
        <v>3369</v>
      </c>
      <c r="L5024" t="s">
        <v>2906</v>
      </c>
      <c r="M5024" t="s">
        <v>4292</v>
      </c>
      <c r="N5024" t="s">
        <v>6705</v>
      </c>
      <c r="O5024" t="s">
        <v>5497</v>
      </c>
      <c r="P5024" t="s">
        <v>5497</v>
      </c>
      <c r="Q5024">
        <v>105</v>
      </c>
      <c r="R5024" t="s">
        <v>13370</v>
      </c>
      <c r="S5024">
        <v>16</v>
      </c>
      <c r="T5024">
        <v>8.2801799774169922</v>
      </c>
      <c r="U5024">
        <v>-74.614471435546875</v>
      </c>
      <c r="V5024">
        <v>0</v>
      </c>
      <c r="W5024">
        <v>0</v>
      </c>
      <c r="X5024">
        <v>0</v>
      </c>
      <c r="Y5024">
        <v>5.7947069406509399E-2</v>
      </c>
      <c r="Z5024">
        <v>5.0851549953222268E-2</v>
      </c>
      <c r="AA5024">
        <v>4.3750000186264506E-3</v>
      </c>
      <c r="AB5024">
        <v>0</v>
      </c>
      <c r="AC5024">
        <v>0</v>
      </c>
      <c r="AD5024">
        <v>14</v>
      </c>
      <c r="AE5024">
        <v>2.6105144992470741E-2</v>
      </c>
      <c r="AF5024">
        <v>0</v>
      </c>
      <c r="AG5024">
        <v>0</v>
      </c>
      <c r="AH5024">
        <v>0</v>
      </c>
      <c r="AI5024">
        <v>1</v>
      </c>
      <c r="AJ5024">
        <v>1</v>
      </c>
      <c r="AK5024">
        <v>1</v>
      </c>
      <c r="AL5024">
        <v>0</v>
      </c>
    </row>
    <row r="5025" spans="1:38" x14ac:dyDescent="0.25">
      <c r="A5025">
        <v>5024</v>
      </c>
      <c r="B5025" t="s">
        <v>13256</v>
      </c>
      <c r="C5025">
        <v>2020</v>
      </c>
      <c r="D5025" t="s">
        <v>38</v>
      </c>
      <c r="E5025">
        <v>5</v>
      </c>
      <c r="F5025">
        <v>8</v>
      </c>
      <c r="G5025" s="2">
        <v>43955</v>
      </c>
      <c r="H5025" s="2">
        <v>44058</v>
      </c>
      <c r="I5025" t="s">
        <v>3256</v>
      </c>
      <c r="J5025" t="s">
        <v>3368</v>
      </c>
      <c r="K5025" t="s">
        <v>3369</v>
      </c>
      <c r="L5025" t="s">
        <v>2906</v>
      </c>
      <c r="M5025" t="s">
        <v>5787</v>
      </c>
      <c r="N5025" t="s">
        <v>5788</v>
      </c>
      <c r="O5025" t="s">
        <v>5497</v>
      </c>
      <c r="P5025" t="s">
        <v>5497</v>
      </c>
      <c r="Q5025">
        <v>103</v>
      </c>
      <c r="R5025" t="s">
        <v>13371</v>
      </c>
      <c r="S5025">
        <v>16</v>
      </c>
      <c r="T5025">
        <v>8.2880897521972656</v>
      </c>
      <c r="U5025">
        <v>-74.609260559082031</v>
      </c>
      <c r="V5025">
        <v>0</v>
      </c>
      <c r="W5025">
        <v>0</v>
      </c>
      <c r="X5025">
        <v>0</v>
      </c>
      <c r="Y5025">
        <v>0</v>
      </c>
      <c r="Z5025">
        <v>8.6889483034610748E-2</v>
      </c>
      <c r="AA5025">
        <v>6.874999962747097E-3</v>
      </c>
      <c r="AB5025">
        <v>0</v>
      </c>
      <c r="AC5025">
        <v>0</v>
      </c>
      <c r="AD5025">
        <v>18.70000076293945</v>
      </c>
      <c r="AE5025">
        <v>7.5668580830097198E-2</v>
      </c>
      <c r="AF5025">
        <v>0</v>
      </c>
      <c r="AG5025">
        <v>0</v>
      </c>
      <c r="AH5025">
        <v>0</v>
      </c>
      <c r="AI5025">
        <v>0</v>
      </c>
      <c r="AJ5025">
        <v>1</v>
      </c>
      <c r="AK5025">
        <v>1</v>
      </c>
      <c r="AL5025">
        <v>0</v>
      </c>
    </row>
    <row r="5026" spans="1:38" x14ac:dyDescent="0.25">
      <c r="A5026">
        <v>5025</v>
      </c>
      <c r="B5026" t="s">
        <v>13256</v>
      </c>
      <c r="C5026">
        <v>2020</v>
      </c>
      <c r="D5026" t="s">
        <v>38</v>
      </c>
      <c r="E5026">
        <v>4</v>
      </c>
      <c r="F5026">
        <v>8</v>
      </c>
      <c r="G5026" s="2">
        <v>43938</v>
      </c>
      <c r="H5026" s="2">
        <v>44058</v>
      </c>
      <c r="I5026" t="s">
        <v>3256</v>
      </c>
      <c r="J5026" t="s">
        <v>3368</v>
      </c>
      <c r="K5026" t="s">
        <v>3369</v>
      </c>
      <c r="L5026" t="s">
        <v>3394</v>
      </c>
      <c r="M5026" t="s">
        <v>11714</v>
      </c>
      <c r="N5026" t="s">
        <v>7227</v>
      </c>
      <c r="O5026" t="s">
        <v>9876</v>
      </c>
      <c r="P5026" t="s">
        <v>9876</v>
      </c>
      <c r="R5026" t="s">
        <v>6731</v>
      </c>
      <c r="S5026">
        <v>16</v>
      </c>
      <c r="T5026">
        <v>8.2598199844360352</v>
      </c>
      <c r="U5026">
        <v>-74.669349670410156</v>
      </c>
      <c r="V5026">
        <v>0</v>
      </c>
      <c r="W5026">
        <v>0</v>
      </c>
      <c r="X5026">
        <v>0</v>
      </c>
      <c r="Y5026">
        <v>0</v>
      </c>
      <c r="Z5026">
        <v>0.17533789575099951</v>
      </c>
      <c r="AA5026">
        <v>2.6249999180436131E-2</v>
      </c>
      <c r="AB5026">
        <v>0</v>
      </c>
      <c r="AC5026">
        <v>0</v>
      </c>
      <c r="AD5026">
        <v>22.89999961853027</v>
      </c>
      <c r="AE5026">
        <v>1.5125768259167669E-2</v>
      </c>
      <c r="AF5026">
        <v>0</v>
      </c>
      <c r="AG5026">
        <v>0</v>
      </c>
      <c r="AH5026">
        <v>0</v>
      </c>
      <c r="AI5026">
        <v>0</v>
      </c>
      <c r="AJ5026">
        <v>1</v>
      </c>
      <c r="AK5026">
        <v>1</v>
      </c>
      <c r="AL5026">
        <v>0</v>
      </c>
    </row>
    <row r="5027" spans="1:38" x14ac:dyDescent="0.25">
      <c r="A5027">
        <v>5026</v>
      </c>
      <c r="B5027" t="s">
        <v>13256</v>
      </c>
      <c r="C5027">
        <v>2020</v>
      </c>
      <c r="D5027" t="s">
        <v>38</v>
      </c>
      <c r="E5027">
        <v>4</v>
      </c>
      <c r="F5027">
        <v>8</v>
      </c>
      <c r="G5027" s="2">
        <v>43938</v>
      </c>
      <c r="H5027" s="2">
        <v>44058</v>
      </c>
      <c r="I5027" t="s">
        <v>3256</v>
      </c>
      <c r="J5027" t="s">
        <v>3368</v>
      </c>
      <c r="K5027" t="s">
        <v>3369</v>
      </c>
      <c r="L5027" t="s">
        <v>3394</v>
      </c>
      <c r="M5027" t="s">
        <v>934</v>
      </c>
      <c r="N5027" t="s">
        <v>935</v>
      </c>
      <c r="O5027" t="s">
        <v>338</v>
      </c>
      <c r="P5027" t="s">
        <v>338</v>
      </c>
      <c r="R5027" t="s">
        <v>13372</v>
      </c>
      <c r="S5027">
        <v>16</v>
      </c>
      <c r="T5027">
        <v>8.2634897232055664</v>
      </c>
      <c r="U5027">
        <v>-74.646820068359375</v>
      </c>
      <c r="V5027">
        <v>3.1512033194303513E-2</v>
      </c>
      <c r="W5027">
        <v>2.403846243396401E-3</v>
      </c>
      <c r="X5027">
        <v>0</v>
      </c>
      <c r="Y5027">
        <v>1</v>
      </c>
      <c r="Z5027">
        <v>6.5386347472667694E-2</v>
      </c>
      <c r="AA5027">
        <v>1.6249999403953549E-2</v>
      </c>
      <c r="AB5027">
        <v>9.2418547719717026E-3</v>
      </c>
      <c r="AC5027">
        <v>0</v>
      </c>
      <c r="AD5027">
        <v>21</v>
      </c>
      <c r="AE5027">
        <v>1.1386902071535591E-2</v>
      </c>
      <c r="AF5027">
        <v>1</v>
      </c>
      <c r="AG5027">
        <v>1</v>
      </c>
      <c r="AH5027">
        <v>0</v>
      </c>
      <c r="AI5027">
        <v>1</v>
      </c>
      <c r="AJ5027">
        <v>1</v>
      </c>
      <c r="AK5027">
        <v>1</v>
      </c>
      <c r="AL5027">
        <v>1</v>
      </c>
    </row>
    <row r="5028" spans="1:38" x14ac:dyDescent="0.25">
      <c r="A5028">
        <v>5027</v>
      </c>
      <c r="B5028" t="s">
        <v>13256</v>
      </c>
      <c r="C5028">
        <v>2020</v>
      </c>
      <c r="D5028" t="s">
        <v>38</v>
      </c>
      <c r="E5028">
        <v>5</v>
      </c>
      <c r="F5028">
        <v>8</v>
      </c>
      <c r="G5028" s="2">
        <v>43952</v>
      </c>
      <c r="H5028" s="2">
        <v>44058</v>
      </c>
      <c r="I5028" t="s">
        <v>3256</v>
      </c>
      <c r="J5028" t="s">
        <v>3368</v>
      </c>
      <c r="K5028" t="s">
        <v>3369</v>
      </c>
      <c r="L5028" t="s">
        <v>3394</v>
      </c>
      <c r="M5028" t="s">
        <v>13373</v>
      </c>
      <c r="N5028" t="s">
        <v>13374</v>
      </c>
      <c r="O5028" t="s">
        <v>338</v>
      </c>
      <c r="P5028" t="s">
        <v>338</v>
      </c>
      <c r="Q5028">
        <v>106</v>
      </c>
      <c r="R5028" t="s">
        <v>13375</v>
      </c>
      <c r="S5028">
        <v>16</v>
      </c>
      <c r="T5028">
        <v>8.2865695953369141</v>
      </c>
      <c r="U5028">
        <v>-74.61004638671875</v>
      </c>
      <c r="V5028">
        <v>3.9622154086828232E-2</v>
      </c>
      <c r="W5028">
        <v>1.0920516215264801E-2</v>
      </c>
      <c r="X5028">
        <v>0</v>
      </c>
      <c r="Y5028">
        <v>0.98367506265640259</v>
      </c>
      <c r="Z5028">
        <v>7.9165540635585785E-2</v>
      </c>
      <c r="AA5028">
        <v>8.750000037252903E-3</v>
      </c>
      <c r="AB5028">
        <v>8.446558378636837E-3</v>
      </c>
      <c r="AC5028">
        <v>0</v>
      </c>
      <c r="AD5028">
        <v>15</v>
      </c>
      <c r="AE5028">
        <v>5.9659089893102646E-3</v>
      </c>
      <c r="AF5028">
        <v>1</v>
      </c>
      <c r="AG5028">
        <v>1</v>
      </c>
      <c r="AH5028">
        <v>0</v>
      </c>
      <c r="AI5028">
        <v>1</v>
      </c>
      <c r="AJ5028">
        <v>1</v>
      </c>
      <c r="AK5028">
        <v>1</v>
      </c>
      <c r="AL5028">
        <v>1</v>
      </c>
    </row>
    <row r="5029" spans="1:38" x14ac:dyDescent="0.25">
      <c r="A5029">
        <v>5028</v>
      </c>
      <c r="B5029" t="s">
        <v>13256</v>
      </c>
      <c r="C5029">
        <v>2020</v>
      </c>
      <c r="D5029" t="s">
        <v>38</v>
      </c>
      <c r="E5029">
        <v>4</v>
      </c>
      <c r="F5029">
        <v>8</v>
      </c>
      <c r="G5029" s="2">
        <v>43951</v>
      </c>
      <c r="H5029" s="2">
        <v>44058</v>
      </c>
      <c r="I5029" t="s">
        <v>3256</v>
      </c>
      <c r="J5029" t="s">
        <v>3368</v>
      </c>
      <c r="K5029" t="s">
        <v>3369</v>
      </c>
      <c r="L5029" t="s">
        <v>3394</v>
      </c>
      <c r="M5029" t="s">
        <v>13376</v>
      </c>
      <c r="N5029" t="s">
        <v>13377</v>
      </c>
      <c r="O5029" t="s">
        <v>338</v>
      </c>
      <c r="P5029" t="s">
        <v>338</v>
      </c>
      <c r="Q5029">
        <v>107</v>
      </c>
      <c r="R5029" t="s">
        <v>13378</v>
      </c>
      <c r="S5029">
        <v>16</v>
      </c>
      <c r="T5029">
        <v>8.2643499374389648</v>
      </c>
      <c r="U5029">
        <v>-74.647506713867188</v>
      </c>
      <c r="V5029">
        <v>2.9761905316263442E-3</v>
      </c>
      <c r="W5029">
        <v>5.1041664555668831E-3</v>
      </c>
      <c r="X5029">
        <v>0</v>
      </c>
      <c r="Y5029">
        <v>0.3975311815738678</v>
      </c>
      <c r="Z5029">
        <v>0.16480971872806549</v>
      </c>
      <c r="AA5029">
        <v>2.312500029802322E-2</v>
      </c>
      <c r="AB5029">
        <v>8.3423908799886703E-3</v>
      </c>
      <c r="AC5029">
        <v>0</v>
      </c>
      <c r="AD5029">
        <v>15.30000019073486</v>
      </c>
      <c r="AE5029">
        <v>1.7625400796532631E-2</v>
      </c>
      <c r="AF5029">
        <v>1</v>
      </c>
      <c r="AG5029">
        <v>1</v>
      </c>
      <c r="AH5029">
        <v>0</v>
      </c>
      <c r="AI5029">
        <v>1</v>
      </c>
      <c r="AJ5029">
        <v>1</v>
      </c>
      <c r="AK5029">
        <v>1</v>
      </c>
      <c r="AL5029">
        <v>1</v>
      </c>
    </row>
    <row r="5030" spans="1:38" x14ac:dyDescent="0.25">
      <c r="A5030">
        <v>5029</v>
      </c>
      <c r="B5030" t="s">
        <v>13256</v>
      </c>
      <c r="C5030">
        <v>2020</v>
      </c>
      <c r="D5030" t="s">
        <v>38</v>
      </c>
      <c r="E5030">
        <v>5</v>
      </c>
      <c r="F5030">
        <v>8</v>
      </c>
      <c r="G5030" s="2">
        <v>43953</v>
      </c>
      <c r="H5030" s="2">
        <v>44058</v>
      </c>
      <c r="I5030" t="s">
        <v>3256</v>
      </c>
      <c r="J5030" t="s">
        <v>3368</v>
      </c>
      <c r="K5030" t="s">
        <v>3369</v>
      </c>
      <c r="L5030" t="s">
        <v>3394</v>
      </c>
      <c r="M5030" t="s">
        <v>13379</v>
      </c>
      <c r="N5030" t="s">
        <v>13380</v>
      </c>
      <c r="O5030" t="s">
        <v>5497</v>
      </c>
      <c r="P5030" t="s">
        <v>5497</v>
      </c>
      <c r="Q5030">
        <v>105</v>
      </c>
      <c r="R5030" t="s">
        <v>13381</v>
      </c>
      <c r="S5030">
        <v>16</v>
      </c>
      <c r="T5030">
        <v>8.2612800598144531</v>
      </c>
      <c r="U5030">
        <v>-74.654983520507813</v>
      </c>
      <c r="V5030">
        <v>0</v>
      </c>
      <c r="W5030">
        <v>0</v>
      </c>
      <c r="X5030">
        <v>0</v>
      </c>
      <c r="Y5030">
        <v>0.1170994862914085</v>
      </c>
      <c r="Z5030">
        <v>7.2163835167884827E-2</v>
      </c>
      <c r="AA5030">
        <v>6.2500000931322566E-3</v>
      </c>
      <c r="AB5030">
        <v>0</v>
      </c>
      <c r="AC5030">
        <v>0</v>
      </c>
      <c r="AD5030">
        <v>18.20000076293945</v>
      </c>
      <c r="AE5030">
        <v>1.388134062290192E-2</v>
      </c>
      <c r="AF5030">
        <v>0</v>
      </c>
      <c r="AG5030">
        <v>0</v>
      </c>
      <c r="AH5030">
        <v>0</v>
      </c>
      <c r="AI5030">
        <v>1</v>
      </c>
      <c r="AJ5030">
        <v>1</v>
      </c>
      <c r="AK5030">
        <v>1</v>
      </c>
      <c r="AL5030">
        <v>0</v>
      </c>
    </row>
    <row r="5031" spans="1:38" x14ac:dyDescent="0.25">
      <c r="A5031">
        <v>5030</v>
      </c>
      <c r="B5031" t="s">
        <v>13382</v>
      </c>
      <c r="C5031">
        <v>2020</v>
      </c>
      <c r="D5031" t="s">
        <v>38</v>
      </c>
      <c r="E5031">
        <v>5</v>
      </c>
      <c r="F5031">
        <v>8</v>
      </c>
      <c r="G5031" s="2">
        <v>43966</v>
      </c>
      <c r="H5031" s="2">
        <v>44058</v>
      </c>
      <c r="I5031" t="s">
        <v>3256</v>
      </c>
      <c r="J5031" t="s">
        <v>3618</v>
      </c>
      <c r="K5031" t="s">
        <v>3619</v>
      </c>
      <c r="L5031" t="s">
        <v>13383</v>
      </c>
      <c r="M5031" t="s">
        <v>2310</v>
      </c>
      <c r="N5031" t="s">
        <v>9943</v>
      </c>
      <c r="O5031" t="s">
        <v>6902</v>
      </c>
      <c r="P5031" t="s">
        <v>6902</v>
      </c>
      <c r="Q5031">
        <v>92</v>
      </c>
      <c r="R5031" t="s">
        <v>13384</v>
      </c>
      <c r="S5031">
        <v>16</v>
      </c>
      <c r="T5031">
        <v>8.0828781127929688</v>
      </c>
      <c r="U5031">
        <v>-76.013816833496094</v>
      </c>
      <c r="V5031">
        <v>0</v>
      </c>
      <c r="W5031">
        <v>0</v>
      </c>
      <c r="X5031">
        <v>0</v>
      </c>
      <c r="Y5031">
        <v>4.5547477900981903E-2</v>
      </c>
      <c r="Z5031">
        <v>0.19350957870483401</v>
      </c>
      <c r="AA5031">
        <v>1.5625E-2</v>
      </c>
      <c r="AB5031">
        <v>2.5861663743853569E-2</v>
      </c>
      <c r="AC5031">
        <v>0</v>
      </c>
      <c r="AD5031">
        <v>10.19999980926514</v>
      </c>
      <c r="AE5031">
        <v>0</v>
      </c>
      <c r="AF5031">
        <v>0</v>
      </c>
      <c r="AG5031">
        <v>0</v>
      </c>
      <c r="AH5031">
        <v>0</v>
      </c>
      <c r="AI5031">
        <v>1</v>
      </c>
      <c r="AJ5031">
        <v>0</v>
      </c>
      <c r="AK5031">
        <v>1</v>
      </c>
      <c r="AL5031">
        <v>1</v>
      </c>
    </row>
    <row r="5032" spans="1:38" x14ac:dyDescent="0.25">
      <c r="A5032">
        <v>5031</v>
      </c>
      <c r="B5032" t="s">
        <v>13382</v>
      </c>
      <c r="C5032">
        <v>2020</v>
      </c>
      <c r="D5032" t="s">
        <v>38</v>
      </c>
      <c r="E5032">
        <v>5</v>
      </c>
      <c r="F5032">
        <v>8</v>
      </c>
      <c r="G5032" s="2">
        <v>43965</v>
      </c>
      <c r="H5032" s="2">
        <v>44058</v>
      </c>
      <c r="I5032" t="s">
        <v>3256</v>
      </c>
      <c r="J5032" t="s">
        <v>3618</v>
      </c>
      <c r="K5032" t="s">
        <v>3619</v>
      </c>
      <c r="L5032" t="s">
        <v>13385</v>
      </c>
      <c r="M5032" t="s">
        <v>6770</v>
      </c>
      <c r="N5032" t="s">
        <v>13386</v>
      </c>
      <c r="O5032" t="s">
        <v>9876</v>
      </c>
      <c r="P5032" t="s">
        <v>9876</v>
      </c>
      <c r="Q5032">
        <v>93</v>
      </c>
      <c r="R5032" t="s">
        <v>3623</v>
      </c>
      <c r="S5032">
        <v>16</v>
      </c>
      <c r="T5032">
        <v>8.168910026550293</v>
      </c>
      <c r="U5032">
        <v>-75.995048522949219</v>
      </c>
      <c r="V5032">
        <v>0</v>
      </c>
      <c r="W5032">
        <v>3.2894737087190151E-3</v>
      </c>
      <c r="X5032">
        <v>6.7616957239806652E-3</v>
      </c>
      <c r="Y5032">
        <v>3.5029511898756027E-2</v>
      </c>
      <c r="Z5032">
        <v>0.18117108941078189</v>
      </c>
      <c r="AA5032">
        <v>9.9999997764825821E-3</v>
      </c>
      <c r="AB5032">
        <v>2.4054929614067081E-2</v>
      </c>
      <c r="AC5032">
        <v>0</v>
      </c>
      <c r="AD5032">
        <v>4.8000001907348633</v>
      </c>
      <c r="AE5032">
        <v>0</v>
      </c>
      <c r="AF5032">
        <v>0</v>
      </c>
      <c r="AG5032">
        <v>1</v>
      </c>
      <c r="AH5032">
        <v>1</v>
      </c>
      <c r="AI5032">
        <v>1</v>
      </c>
      <c r="AJ5032">
        <v>0</v>
      </c>
      <c r="AK5032">
        <v>1</v>
      </c>
      <c r="AL5032">
        <v>1</v>
      </c>
    </row>
    <row r="5033" spans="1:38" x14ac:dyDescent="0.25">
      <c r="A5033">
        <v>5032</v>
      </c>
      <c r="B5033" t="s">
        <v>13387</v>
      </c>
      <c r="C5033">
        <v>2020</v>
      </c>
      <c r="D5033" t="s">
        <v>38</v>
      </c>
      <c r="E5033">
        <v>5</v>
      </c>
      <c r="F5033">
        <v>8</v>
      </c>
      <c r="G5033" s="2">
        <v>43978</v>
      </c>
      <c r="H5033" s="2">
        <v>44058</v>
      </c>
      <c r="I5033" t="s">
        <v>3256</v>
      </c>
      <c r="J5033" t="s">
        <v>3257</v>
      </c>
      <c r="K5033" t="s">
        <v>3465</v>
      </c>
      <c r="L5033" t="s">
        <v>7147</v>
      </c>
      <c r="M5033" t="s">
        <v>1301</v>
      </c>
      <c r="N5033" t="s">
        <v>13388</v>
      </c>
      <c r="O5033" t="s">
        <v>338</v>
      </c>
      <c r="P5033" t="s">
        <v>338</v>
      </c>
      <c r="Q5033">
        <v>80</v>
      </c>
      <c r="R5033" t="s">
        <v>13389</v>
      </c>
      <c r="S5033">
        <v>16</v>
      </c>
      <c r="T5033">
        <v>8.4604501724243164</v>
      </c>
      <c r="U5033">
        <v>-74.540428161621094</v>
      </c>
      <c r="V5033">
        <v>9.3750003725290298E-3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19.29999923706055</v>
      </c>
      <c r="AE5033">
        <v>0</v>
      </c>
      <c r="AF5033">
        <v>1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</row>
    <row r="5034" spans="1:38" x14ac:dyDescent="0.25">
      <c r="A5034">
        <v>5033</v>
      </c>
      <c r="B5034" t="s">
        <v>13387</v>
      </c>
      <c r="C5034">
        <v>2020</v>
      </c>
      <c r="D5034" t="s">
        <v>38</v>
      </c>
      <c r="E5034">
        <v>4</v>
      </c>
      <c r="F5034">
        <v>8</v>
      </c>
      <c r="G5034" s="2">
        <v>43950</v>
      </c>
      <c r="H5034" s="2">
        <v>44058</v>
      </c>
      <c r="I5034" t="s">
        <v>3256</v>
      </c>
      <c r="J5034" t="s">
        <v>3257</v>
      </c>
      <c r="K5034" t="s">
        <v>3465</v>
      </c>
      <c r="L5034" t="s">
        <v>7147</v>
      </c>
      <c r="M5034" t="s">
        <v>1301</v>
      </c>
      <c r="N5034" t="s">
        <v>13388</v>
      </c>
      <c r="O5034" t="s">
        <v>5497</v>
      </c>
      <c r="P5034" t="s">
        <v>5497</v>
      </c>
      <c r="Q5034">
        <v>108</v>
      </c>
      <c r="R5034" t="s">
        <v>13389</v>
      </c>
      <c r="S5034">
        <v>16</v>
      </c>
      <c r="T5034">
        <v>8.4575595855712891</v>
      </c>
      <c r="U5034">
        <v>-74.5948486328125</v>
      </c>
      <c r="V5034">
        <v>3.4722222480922942E-3</v>
      </c>
      <c r="W5034">
        <v>3.4722222480922942E-3</v>
      </c>
      <c r="X5034">
        <v>0</v>
      </c>
      <c r="Y5034">
        <v>6.5158873796463013E-2</v>
      </c>
      <c r="Z5034">
        <v>4.2071834206581123E-2</v>
      </c>
      <c r="AA5034">
        <v>1.8749999580904839E-3</v>
      </c>
      <c r="AB5034">
        <v>0</v>
      </c>
      <c r="AC5034">
        <v>0</v>
      </c>
      <c r="AD5034">
        <v>33.5</v>
      </c>
      <c r="AE5034">
        <v>0</v>
      </c>
      <c r="AF5034">
        <v>1</v>
      </c>
      <c r="AG5034">
        <v>1</v>
      </c>
      <c r="AH5034">
        <v>0</v>
      </c>
      <c r="AI5034">
        <v>1</v>
      </c>
      <c r="AJ5034">
        <v>0</v>
      </c>
      <c r="AK5034">
        <v>1</v>
      </c>
      <c r="AL5034">
        <v>0</v>
      </c>
    </row>
    <row r="5035" spans="1:38" x14ac:dyDescent="0.25">
      <c r="A5035">
        <v>5034</v>
      </c>
      <c r="B5035" t="s">
        <v>13387</v>
      </c>
      <c r="C5035">
        <v>2020</v>
      </c>
      <c r="D5035" t="s">
        <v>38</v>
      </c>
      <c r="E5035">
        <v>5</v>
      </c>
      <c r="F5035">
        <v>8</v>
      </c>
      <c r="G5035" s="2">
        <v>43978</v>
      </c>
      <c r="H5035" s="2">
        <v>44058</v>
      </c>
      <c r="I5035" t="s">
        <v>3256</v>
      </c>
      <c r="J5035" t="s">
        <v>3257</v>
      </c>
      <c r="K5035" t="s">
        <v>3465</v>
      </c>
      <c r="L5035" t="s">
        <v>7147</v>
      </c>
      <c r="M5035" t="s">
        <v>1301</v>
      </c>
      <c r="N5035" t="s">
        <v>13388</v>
      </c>
      <c r="O5035" t="s">
        <v>9876</v>
      </c>
      <c r="P5035" t="s">
        <v>9876</v>
      </c>
      <c r="Q5035">
        <v>80</v>
      </c>
      <c r="R5035" t="s">
        <v>13389</v>
      </c>
      <c r="S5035">
        <v>16</v>
      </c>
      <c r="T5035">
        <v>8.4618902206420898</v>
      </c>
      <c r="U5035">
        <v>-74.5948486328125</v>
      </c>
      <c r="V5035">
        <v>0</v>
      </c>
      <c r="W5035">
        <v>0</v>
      </c>
      <c r="X5035">
        <v>0</v>
      </c>
      <c r="Y5035">
        <v>0</v>
      </c>
      <c r="Z5035">
        <v>2.717391354963183E-3</v>
      </c>
      <c r="AA5035">
        <v>0</v>
      </c>
      <c r="AB5035">
        <v>0</v>
      </c>
      <c r="AC5035">
        <v>0</v>
      </c>
      <c r="AD5035">
        <v>11.69999980926514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1</v>
      </c>
      <c r="AL5035">
        <v>0</v>
      </c>
    </row>
    <row r="5036" spans="1:38" x14ac:dyDescent="0.25">
      <c r="A5036">
        <v>5035</v>
      </c>
      <c r="B5036" t="s">
        <v>13387</v>
      </c>
      <c r="C5036">
        <v>2020</v>
      </c>
      <c r="D5036" t="s">
        <v>38</v>
      </c>
      <c r="E5036">
        <v>5</v>
      </c>
      <c r="F5036">
        <v>8</v>
      </c>
      <c r="G5036" s="2">
        <v>43958</v>
      </c>
      <c r="H5036" s="2">
        <v>44058</v>
      </c>
      <c r="I5036" t="s">
        <v>3256</v>
      </c>
      <c r="J5036" t="s">
        <v>3257</v>
      </c>
      <c r="K5036" t="s">
        <v>3465</v>
      </c>
      <c r="L5036" t="s">
        <v>3470</v>
      </c>
      <c r="M5036" t="s">
        <v>13390</v>
      </c>
      <c r="N5036" t="s">
        <v>9967</v>
      </c>
      <c r="O5036" t="s">
        <v>338</v>
      </c>
      <c r="P5036" t="s">
        <v>338</v>
      </c>
      <c r="Q5036">
        <v>100</v>
      </c>
      <c r="R5036" t="s">
        <v>7139</v>
      </c>
      <c r="S5036">
        <v>16</v>
      </c>
      <c r="T5036">
        <v>8.4960699081420898</v>
      </c>
      <c r="U5036">
        <v>-74.552978515625</v>
      </c>
      <c r="V5036">
        <v>2.8958685696125031E-2</v>
      </c>
      <c r="W5036">
        <v>2.3697046563029289E-2</v>
      </c>
      <c r="X5036">
        <v>0</v>
      </c>
      <c r="Y5036">
        <v>6.9643847644329071E-2</v>
      </c>
      <c r="Z5036">
        <v>9.1703630983829498E-2</v>
      </c>
      <c r="AA5036">
        <v>8.750000037252903E-3</v>
      </c>
      <c r="AB5036">
        <v>1.2241808697581289E-2</v>
      </c>
      <c r="AC5036">
        <v>0</v>
      </c>
      <c r="AD5036">
        <v>16.70000076293945</v>
      </c>
      <c r="AE5036">
        <v>6.2500000931322566E-3</v>
      </c>
      <c r="AF5036">
        <v>1</v>
      </c>
      <c r="AG5036">
        <v>1</v>
      </c>
      <c r="AH5036">
        <v>0</v>
      </c>
      <c r="AI5036">
        <v>1</v>
      </c>
      <c r="AJ5036">
        <v>1</v>
      </c>
      <c r="AK5036">
        <v>1</v>
      </c>
      <c r="AL5036">
        <v>1</v>
      </c>
    </row>
    <row r="5037" spans="1:38" x14ac:dyDescent="0.25">
      <c r="A5037">
        <v>5036</v>
      </c>
      <c r="B5037" t="s">
        <v>13387</v>
      </c>
      <c r="C5037">
        <v>2020</v>
      </c>
      <c r="D5037" t="s">
        <v>38</v>
      </c>
      <c r="E5037">
        <v>5</v>
      </c>
      <c r="F5037">
        <v>8</v>
      </c>
      <c r="G5037" s="2">
        <v>43955</v>
      </c>
      <c r="H5037" s="2">
        <v>44058</v>
      </c>
      <c r="I5037" t="s">
        <v>3256</v>
      </c>
      <c r="J5037" t="s">
        <v>3257</v>
      </c>
      <c r="K5037" t="s">
        <v>3465</v>
      </c>
      <c r="L5037" t="s">
        <v>3470</v>
      </c>
      <c r="M5037" t="s">
        <v>11743</v>
      </c>
      <c r="N5037" t="s">
        <v>11767</v>
      </c>
      <c r="O5037" t="s">
        <v>338</v>
      </c>
      <c r="P5037" t="s">
        <v>338</v>
      </c>
      <c r="Q5037">
        <v>103</v>
      </c>
      <c r="R5037" t="s">
        <v>3438</v>
      </c>
      <c r="S5037">
        <v>16</v>
      </c>
      <c r="T5037">
        <v>8.4907598495483398</v>
      </c>
      <c r="U5037">
        <v>-74.549552917480469</v>
      </c>
      <c r="V5037">
        <v>1.4423076994717119E-2</v>
      </c>
      <c r="W5037">
        <v>0</v>
      </c>
      <c r="X5037">
        <v>0</v>
      </c>
      <c r="Y5037">
        <v>9.2948721721768379E-3</v>
      </c>
      <c r="Z5037">
        <v>2.4020250886678699E-2</v>
      </c>
      <c r="AA5037">
        <v>5.6250002235174179E-3</v>
      </c>
      <c r="AB5037">
        <v>7.8386291861534119E-3</v>
      </c>
      <c r="AC5037">
        <v>0</v>
      </c>
      <c r="AD5037">
        <v>19.5</v>
      </c>
      <c r="AE5037">
        <v>4.872563760727644E-3</v>
      </c>
      <c r="AF5037">
        <v>1</v>
      </c>
      <c r="AG5037">
        <v>0</v>
      </c>
      <c r="AH5037">
        <v>0</v>
      </c>
      <c r="AI5037">
        <v>1</v>
      </c>
      <c r="AJ5037">
        <v>1</v>
      </c>
      <c r="AK5037">
        <v>1</v>
      </c>
      <c r="AL5037">
        <v>1</v>
      </c>
    </row>
    <row r="5038" spans="1:38" x14ac:dyDescent="0.25">
      <c r="A5038">
        <v>5037</v>
      </c>
      <c r="B5038" t="s">
        <v>13387</v>
      </c>
      <c r="C5038">
        <v>2020</v>
      </c>
      <c r="D5038" t="s">
        <v>38</v>
      </c>
      <c r="E5038">
        <v>5</v>
      </c>
      <c r="F5038">
        <v>8</v>
      </c>
      <c r="G5038" s="2">
        <v>43968</v>
      </c>
      <c r="H5038" s="2">
        <v>44058</v>
      </c>
      <c r="I5038" t="s">
        <v>3256</v>
      </c>
      <c r="J5038" t="s">
        <v>3257</v>
      </c>
      <c r="K5038" t="s">
        <v>3465</v>
      </c>
      <c r="L5038" t="s">
        <v>3470</v>
      </c>
      <c r="M5038" t="s">
        <v>11743</v>
      </c>
      <c r="N5038" t="s">
        <v>13391</v>
      </c>
      <c r="O5038" t="s">
        <v>9876</v>
      </c>
      <c r="P5038" t="s">
        <v>9876</v>
      </c>
      <c r="Q5038">
        <v>90</v>
      </c>
      <c r="R5038" t="s">
        <v>3438</v>
      </c>
      <c r="S5038">
        <v>16</v>
      </c>
      <c r="T5038">
        <v>8.4919395446777344</v>
      </c>
      <c r="U5038">
        <v>-74.550323486328125</v>
      </c>
      <c r="V5038">
        <v>1.3330419547855851E-2</v>
      </c>
      <c r="W5038">
        <v>9.4628650695085526E-3</v>
      </c>
      <c r="X5038">
        <v>0</v>
      </c>
      <c r="Y5038">
        <v>3.5203132778406143E-2</v>
      </c>
      <c r="Z5038">
        <v>2.9447115957736969E-2</v>
      </c>
      <c r="AA5038">
        <v>3.1250000465661292E-3</v>
      </c>
      <c r="AB5038">
        <v>5.0322059541940689E-3</v>
      </c>
      <c r="AC5038">
        <v>0</v>
      </c>
      <c r="AD5038">
        <v>14.39999961853027</v>
      </c>
      <c r="AE5038">
        <v>0</v>
      </c>
      <c r="AF5038">
        <v>1</v>
      </c>
      <c r="AG5038">
        <v>1</v>
      </c>
      <c r="AH5038">
        <v>0</v>
      </c>
      <c r="AI5038">
        <v>1</v>
      </c>
      <c r="AJ5038">
        <v>0</v>
      </c>
      <c r="AK5038">
        <v>1</v>
      </c>
      <c r="AL5038">
        <v>1</v>
      </c>
    </row>
    <row r="5039" spans="1:38" x14ac:dyDescent="0.25">
      <c r="A5039">
        <v>5038</v>
      </c>
      <c r="B5039" t="s">
        <v>13387</v>
      </c>
      <c r="C5039">
        <v>2020</v>
      </c>
      <c r="D5039" t="s">
        <v>38</v>
      </c>
      <c r="E5039">
        <v>5</v>
      </c>
      <c r="F5039">
        <v>8</v>
      </c>
      <c r="G5039" s="2">
        <v>43958</v>
      </c>
      <c r="H5039" s="2">
        <v>44058</v>
      </c>
      <c r="I5039" t="s">
        <v>3256</v>
      </c>
      <c r="J5039" t="s">
        <v>3257</v>
      </c>
      <c r="K5039" t="s">
        <v>3465</v>
      </c>
      <c r="L5039" t="s">
        <v>3470</v>
      </c>
      <c r="M5039" t="s">
        <v>13283</v>
      </c>
      <c r="N5039" t="s">
        <v>13392</v>
      </c>
      <c r="O5039" t="s">
        <v>9876</v>
      </c>
      <c r="P5039" t="s">
        <v>9876</v>
      </c>
      <c r="Q5039">
        <v>100</v>
      </c>
      <c r="R5039" t="s">
        <v>13393</v>
      </c>
      <c r="S5039">
        <v>16</v>
      </c>
      <c r="T5039">
        <v>8.4982004165649414</v>
      </c>
      <c r="U5039">
        <v>-74.554267883300781</v>
      </c>
      <c r="V5039">
        <v>0</v>
      </c>
      <c r="W5039">
        <v>0</v>
      </c>
      <c r="X5039">
        <v>0</v>
      </c>
      <c r="Y5039">
        <v>6.7848018370568752E-3</v>
      </c>
      <c r="Z5039">
        <v>1.192252431064844E-2</v>
      </c>
      <c r="AA5039">
        <v>2.499999944120646E-3</v>
      </c>
      <c r="AB5039">
        <v>0</v>
      </c>
      <c r="AC5039">
        <v>0</v>
      </c>
      <c r="AD5039">
        <v>18.89999961853027</v>
      </c>
      <c r="AE5039">
        <v>0</v>
      </c>
      <c r="AF5039">
        <v>0</v>
      </c>
      <c r="AG5039">
        <v>0</v>
      </c>
      <c r="AH5039">
        <v>0</v>
      </c>
      <c r="AI5039">
        <v>1</v>
      </c>
      <c r="AJ5039">
        <v>0</v>
      </c>
      <c r="AK5039">
        <v>1</v>
      </c>
      <c r="AL5039">
        <v>0</v>
      </c>
    </row>
    <row r="5040" spans="1:38" x14ac:dyDescent="0.25">
      <c r="A5040">
        <v>5039</v>
      </c>
      <c r="B5040" t="s">
        <v>13387</v>
      </c>
      <c r="C5040">
        <v>2020</v>
      </c>
      <c r="D5040" t="s">
        <v>38</v>
      </c>
      <c r="E5040">
        <v>5</v>
      </c>
      <c r="F5040">
        <v>8</v>
      </c>
      <c r="G5040" s="2">
        <v>43957</v>
      </c>
      <c r="H5040" s="2">
        <v>44058</v>
      </c>
      <c r="I5040" t="s">
        <v>3256</v>
      </c>
      <c r="J5040" t="s">
        <v>3257</v>
      </c>
      <c r="K5040" t="s">
        <v>3465</v>
      </c>
      <c r="L5040" t="s">
        <v>3470</v>
      </c>
      <c r="M5040" t="s">
        <v>13283</v>
      </c>
      <c r="N5040" t="s">
        <v>13394</v>
      </c>
      <c r="O5040" t="s">
        <v>338</v>
      </c>
      <c r="P5040" t="s">
        <v>338</v>
      </c>
      <c r="Q5040">
        <v>101</v>
      </c>
      <c r="R5040" t="s">
        <v>13393</v>
      </c>
      <c r="S5040">
        <v>16</v>
      </c>
      <c r="T5040">
        <v>8.5006198883056641</v>
      </c>
      <c r="U5040">
        <v>-74.555770874023438</v>
      </c>
      <c r="V5040">
        <v>1.3749999925494191E-2</v>
      </c>
      <c r="W5040">
        <v>3.1810343265533447E-2</v>
      </c>
      <c r="X5040">
        <v>0</v>
      </c>
      <c r="Y5040">
        <v>1.9999999552965161E-2</v>
      </c>
      <c r="Z5040">
        <v>8.540036529302597E-2</v>
      </c>
      <c r="AA5040">
        <v>9.9999997764825821E-3</v>
      </c>
      <c r="AB5040">
        <v>1.670454628765583E-2</v>
      </c>
      <c r="AC5040">
        <v>0</v>
      </c>
      <c r="AD5040">
        <v>17.70000076293945</v>
      </c>
      <c r="AE5040">
        <v>0</v>
      </c>
      <c r="AF5040">
        <v>1</v>
      </c>
      <c r="AG5040">
        <v>1</v>
      </c>
      <c r="AH5040">
        <v>0</v>
      </c>
      <c r="AI5040">
        <v>1</v>
      </c>
      <c r="AJ5040">
        <v>0</v>
      </c>
      <c r="AK5040">
        <v>1</v>
      </c>
      <c r="AL5040">
        <v>1</v>
      </c>
    </row>
    <row r="5041" spans="1:38" x14ac:dyDescent="0.25">
      <c r="A5041">
        <v>5040</v>
      </c>
      <c r="B5041" t="s">
        <v>13387</v>
      </c>
      <c r="C5041">
        <v>2020</v>
      </c>
      <c r="D5041" t="s">
        <v>38</v>
      </c>
      <c r="E5041">
        <v>4</v>
      </c>
      <c r="F5041">
        <v>8</v>
      </c>
      <c r="G5041" s="2">
        <v>43951</v>
      </c>
      <c r="H5041" s="2">
        <v>44058</v>
      </c>
      <c r="I5041" t="s">
        <v>3256</v>
      </c>
      <c r="J5041" t="s">
        <v>3257</v>
      </c>
      <c r="K5041" t="s">
        <v>3465</v>
      </c>
      <c r="L5041" t="s">
        <v>3470</v>
      </c>
      <c r="M5041" t="s">
        <v>13283</v>
      </c>
      <c r="N5041" t="s">
        <v>3890</v>
      </c>
      <c r="O5041" t="s">
        <v>5497</v>
      </c>
      <c r="P5041" t="s">
        <v>5497</v>
      </c>
      <c r="Q5041">
        <v>107</v>
      </c>
      <c r="R5041" t="s">
        <v>13393</v>
      </c>
      <c r="S5041">
        <v>16</v>
      </c>
      <c r="T5041">
        <v>8.4982004165649414</v>
      </c>
      <c r="U5041">
        <v>-74.554267883300781</v>
      </c>
      <c r="V5041">
        <v>2.253623120486736E-2</v>
      </c>
      <c r="W5041">
        <v>1.1810344643890859E-2</v>
      </c>
      <c r="X5041">
        <v>0</v>
      </c>
      <c r="Y5041">
        <v>8.9255250990390778E-2</v>
      </c>
      <c r="Z5041">
        <v>0.1099060028791428</v>
      </c>
      <c r="AA5041">
        <v>8.750000037252903E-3</v>
      </c>
      <c r="AB5041">
        <v>9.6296295523643494E-3</v>
      </c>
      <c r="AC5041">
        <v>0</v>
      </c>
      <c r="AD5041">
        <v>29.5</v>
      </c>
      <c r="AE5041">
        <v>2.499999944120646E-3</v>
      </c>
      <c r="AF5041">
        <v>1</v>
      </c>
      <c r="AG5041">
        <v>1</v>
      </c>
      <c r="AH5041">
        <v>0</v>
      </c>
      <c r="AI5041">
        <v>1</v>
      </c>
      <c r="AJ5041">
        <v>1</v>
      </c>
      <c r="AK5041">
        <v>1</v>
      </c>
      <c r="AL5041">
        <v>1</v>
      </c>
    </row>
    <row r="5042" spans="1:38" x14ac:dyDescent="0.25">
      <c r="A5042">
        <v>5041</v>
      </c>
      <c r="B5042" t="s">
        <v>13387</v>
      </c>
      <c r="C5042">
        <v>2020</v>
      </c>
      <c r="D5042" t="s">
        <v>38</v>
      </c>
      <c r="E5042">
        <v>5</v>
      </c>
      <c r="F5042">
        <v>8</v>
      </c>
      <c r="G5042" s="2">
        <v>43955</v>
      </c>
      <c r="H5042" s="2">
        <v>44058</v>
      </c>
      <c r="I5042" t="s">
        <v>3256</v>
      </c>
      <c r="J5042" t="s">
        <v>3257</v>
      </c>
      <c r="K5042" t="s">
        <v>3465</v>
      </c>
      <c r="L5042" t="s">
        <v>3470</v>
      </c>
      <c r="M5042" t="s">
        <v>11763</v>
      </c>
      <c r="N5042" t="s">
        <v>3504</v>
      </c>
      <c r="O5042" t="s">
        <v>338</v>
      </c>
      <c r="P5042" t="s">
        <v>338</v>
      </c>
      <c r="Q5042">
        <v>103</v>
      </c>
      <c r="R5042" t="s">
        <v>7139</v>
      </c>
      <c r="S5042">
        <v>16</v>
      </c>
      <c r="T5042">
        <v>8.484649658203125</v>
      </c>
      <c r="U5042">
        <v>-74.550910949707031</v>
      </c>
      <c r="V5042">
        <v>2.339642308652401E-2</v>
      </c>
      <c r="W5042">
        <v>0</v>
      </c>
      <c r="X5042">
        <v>0</v>
      </c>
      <c r="Y5042">
        <v>3.4400496631860733E-2</v>
      </c>
      <c r="Z5042">
        <v>2.5112908333539959E-2</v>
      </c>
      <c r="AA5042">
        <v>3.7499999161809679E-3</v>
      </c>
      <c r="AB5042">
        <v>7.4118589982390404E-3</v>
      </c>
      <c r="AC5042">
        <v>0</v>
      </c>
      <c r="AD5042">
        <v>23.39999961853027</v>
      </c>
      <c r="AE5042">
        <v>0</v>
      </c>
      <c r="AF5042">
        <v>1</v>
      </c>
      <c r="AG5042">
        <v>0</v>
      </c>
      <c r="AH5042">
        <v>0</v>
      </c>
      <c r="AI5042">
        <v>1</v>
      </c>
      <c r="AJ5042">
        <v>0</v>
      </c>
      <c r="AK5042">
        <v>1</v>
      </c>
      <c r="AL5042">
        <v>1</v>
      </c>
    </row>
    <row r="5043" spans="1:38" x14ac:dyDescent="0.25">
      <c r="A5043">
        <v>5042</v>
      </c>
      <c r="B5043" t="s">
        <v>13387</v>
      </c>
      <c r="C5043">
        <v>2020</v>
      </c>
      <c r="D5043" t="s">
        <v>38</v>
      </c>
      <c r="E5043">
        <v>5</v>
      </c>
      <c r="F5043">
        <v>8</v>
      </c>
      <c r="G5043" s="2">
        <v>43964</v>
      </c>
      <c r="H5043" s="2">
        <v>44058</v>
      </c>
      <c r="I5043" t="s">
        <v>3256</v>
      </c>
      <c r="J5043" t="s">
        <v>3257</v>
      </c>
      <c r="K5043" t="s">
        <v>3465</v>
      </c>
      <c r="L5043" t="s">
        <v>3470</v>
      </c>
      <c r="M5043" t="s">
        <v>11766</v>
      </c>
      <c r="N5043" t="s">
        <v>13358</v>
      </c>
      <c r="O5043" t="s">
        <v>9876</v>
      </c>
      <c r="P5043" t="s">
        <v>9876</v>
      </c>
      <c r="Q5043">
        <v>94</v>
      </c>
      <c r="R5043" t="s">
        <v>3438</v>
      </c>
      <c r="S5043">
        <v>16</v>
      </c>
      <c r="T5043">
        <v>8.4907598495483398</v>
      </c>
      <c r="U5043">
        <v>-74.549552917480469</v>
      </c>
      <c r="V5043">
        <v>0</v>
      </c>
      <c r="W5043">
        <v>0</v>
      </c>
      <c r="X5043">
        <v>0</v>
      </c>
      <c r="Y5043">
        <v>7.8409090638160706E-3</v>
      </c>
      <c r="Z5043">
        <v>7.648601196706295E-3</v>
      </c>
      <c r="AA5043">
        <v>1.249999972060323E-3</v>
      </c>
      <c r="AB5043">
        <v>0</v>
      </c>
      <c r="AC5043">
        <v>0</v>
      </c>
      <c r="AD5043">
        <v>13.80000019073486</v>
      </c>
      <c r="AE5043">
        <v>0</v>
      </c>
      <c r="AF5043">
        <v>0</v>
      </c>
      <c r="AG5043">
        <v>0</v>
      </c>
      <c r="AH5043">
        <v>0</v>
      </c>
      <c r="AI5043">
        <v>1</v>
      </c>
      <c r="AJ5043">
        <v>0</v>
      </c>
      <c r="AK5043">
        <v>1</v>
      </c>
      <c r="AL5043">
        <v>0</v>
      </c>
    </row>
    <row r="5044" spans="1:38" x14ac:dyDescent="0.25">
      <c r="A5044">
        <v>5043</v>
      </c>
      <c r="B5044" t="s">
        <v>13387</v>
      </c>
      <c r="C5044">
        <v>2020</v>
      </c>
      <c r="D5044" t="s">
        <v>38</v>
      </c>
      <c r="E5044">
        <v>5</v>
      </c>
      <c r="F5044">
        <v>8</v>
      </c>
      <c r="G5044" s="2">
        <v>43953</v>
      </c>
      <c r="H5044" s="2">
        <v>44058</v>
      </c>
      <c r="I5044" t="s">
        <v>3256</v>
      </c>
      <c r="J5044" t="s">
        <v>3257</v>
      </c>
      <c r="K5044" t="s">
        <v>3465</v>
      </c>
      <c r="L5044" t="s">
        <v>3470</v>
      </c>
      <c r="M5044" t="s">
        <v>9816</v>
      </c>
      <c r="N5044" t="s">
        <v>1291</v>
      </c>
      <c r="O5044" t="s">
        <v>338</v>
      </c>
      <c r="P5044" t="s">
        <v>338</v>
      </c>
      <c r="Q5044">
        <v>105</v>
      </c>
      <c r="R5044" t="s">
        <v>3438</v>
      </c>
      <c r="S5044">
        <v>16</v>
      </c>
      <c r="T5044">
        <v>8.4847497940063477</v>
      </c>
      <c r="U5044">
        <v>-74.547042846679688</v>
      </c>
      <c r="V5044">
        <v>2.9902022331953049E-2</v>
      </c>
      <c r="W5044">
        <v>2.573034726083279E-2</v>
      </c>
      <c r="X5044">
        <v>0</v>
      </c>
      <c r="Y5044">
        <v>5.0994317978620529E-2</v>
      </c>
      <c r="Z5044">
        <v>0.1036937385797501</v>
      </c>
      <c r="AA5044">
        <v>9.9999997764825821E-3</v>
      </c>
      <c r="AB5044">
        <v>0</v>
      </c>
      <c r="AC5044">
        <v>0</v>
      </c>
      <c r="AD5044">
        <v>22</v>
      </c>
      <c r="AE5044">
        <v>2.3148148320615292E-3</v>
      </c>
      <c r="AF5044">
        <v>1</v>
      </c>
      <c r="AG5044">
        <v>1</v>
      </c>
      <c r="AH5044">
        <v>0</v>
      </c>
      <c r="AI5044">
        <v>1</v>
      </c>
      <c r="AJ5044">
        <v>1</v>
      </c>
      <c r="AK5044">
        <v>1</v>
      </c>
      <c r="AL5044">
        <v>0</v>
      </c>
    </row>
    <row r="5045" spans="1:38" x14ac:dyDescent="0.25">
      <c r="A5045">
        <v>5044</v>
      </c>
      <c r="B5045" t="s">
        <v>13258</v>
      </c>
      <c r="C5045">
        <v>2020</v>
      </c>
      <c r="D5045" t="s">
        <v>38</v>
      </c>
      <c r="E5045">
        <v>5</v>
      </c>
      <c r="F5045">
        <v>8</v>
      </c>
      <c r="G5045" s="2">
        <v>43964</v>
      </c>
      <c r="H5045" s="2">
        <v>44058</v>
      </c>
      <c r="I5045" t="s">
        <v>3256</v>
      </c>
      <c r="J5045" t="s">
        <v>3257</v>
      </c>
      <c r="K5045" t="s">
        <v>3508</v>
      </c>
      <c r="L5045" t="s">
        <v>3529</v>
      </c>
      <c r="M5045" t="s">
        <v>13395</v>
      </c>
      <c r="N5045" t="s">
        <v>2409</v>
      </c>
      <c r="O5045" t="s">
        <v>9876</v>
      </c>
      <c r="P5045" t="s">
        <v>9876</v>
      </c>
      <c r="Q5045">
        <v>94</v>
      </c>
      <c r="R5045" t="s">
        <v>13396</v>
      </c>
      <c r="S5045">
        <v>16</v>
      </c>
      <c r="T5045">
        <v>8.4896402359008789</v>
      </c>
      <c r="U5045">
        <v>-74.615501403808594</v>
      </c>
      <c r="V5045">
        <v>2.1580556407570839E-2</v>
      </c>
      <c r="W5045">
        <v>5.1212375983595848E-3</v>
      </c>
      <c r="X5045">
        <v>0</v>
      </c>
      <c r="Y5045">
        <v>1.6745014116168019E-2</v>
      </c>
      <c r="Z5045">
        <v>5.4145298898220062E-2</v>
      </c>
      <c r="AA5045">
        <v>6.874999962747097E-3</v>
      </c>
      <c r="AB5045">
        <v>5.4347827099263668E-3</v>
      </c>
      <c r="AC5045">
        <v>6.25E-2</v>
      </c>
      <c r="AD5045">
        <v>16.29999923706055</v>
      </c>
      <c r="AE5045">
        <v>4.8076924867928028E-3</v>
      </c>
      <c r="AF5045">
        <v>1</v>
      </c>
      <c r="AG5045">
        <v>1</v>
      </c>
      <c r="AH5045">
        <v>0</v>
      </c>
      <c r="AI5045">
        <v>1</v>
      </c>
      <c r="AJ5045">
        <v>1</v>
      </c>
      <c r="AK5045">
        <v>1</v>
      </c>
      <c r="AL5045">
        <v>1</v>
      </c>
    </row>
    <row r="5046" spans="1:38" x14ac:dyDescent="0.25">
      <c r="A5046">
        <v>5045</v>
      </c>
      <c r="B5046" t="s">
        <v>13258</v>
      </c>
      <c r="C5046">
        <v>2020</v>
      </c>
      <c r="D5046" t="s">
        <v>38</v>
      </c>
      <c r="E5046">
        <v>5</v>
      </c>
      <c r="F5046">
        <v>8</v>
      </c>
      <c r="G5046" s="2">
        <v>43955</v>
      </c>
      <c r="H5046" s="2">
        <v>44058</v>
      </c>
      <c r="I5046" t="s">
        <v>3256</v>
      </c>
      <c r="J5046" t="s">
        <v>3257</v>
      </c>
      <c r="K5046" t="s">
        <v>3508</v>
      </c>
      <c r="L5046" t="s">
        <v>3519</v>
      </c>
      <c r="M5046" t="s">
        <v>3427</v>
      </c>
      <c r="N5046" t="s">
        <v>13397</v>
      </c>
      <c r="O5046" t="s">
        <v>9876</v>
      </c>
      <c r="P5046" t="s">
        <v>9876</v>
      </c>
      <c r="Q5046">
        <v>103</v>
      </c>
      <c r="R5046" t="s">
        <v>13398</v>
      </c>
      <c r="S5046">
        <v>16</v>
      </c>
      <c r="T5046">
        <v>8.5368099212646484</v>
      </c>
      <c r="U5046">
        <v>-74.571533203125</v>
      </c>
      <c r="V5046">
        <v>0</v>
      </c>
      <c r="W5046">
        <v>1.8939394503831859E-3</v>
      </c>
      <c r="X5046">
        <v>8.7797623127698898E-3</v>
      </c>
      <c r="Y5046">
        <v>2.728456445038319E-2</v>
      </c>
      <c r="Z5046">
        <v>1.809895783662796E-2</v>
      </c>
      <c r="AA5046">
        <v>6.2499998603016138E-4</v>
      </c>
      <c r="AB5046">
        <v>0</v>
      </c>
      <c r="AC5046">
        <v>0</v>
      </c>
      <c r="AD5046">
        <v>18.5</v>
      </c>
      <c r="AE5046">
        <v>3.8470644503831859E-3</v>
      </c>
      <c r="AF5046">
        <v>0</v>
      </c>
      <c r="AG5046">
        <v>1</v>
      </c>
      <c r="AH5046">
        <v>1</v>
      </c>
      <c r="AI5046">
        <v>1</v>
      </c>
      <c r="AJ5046">
        <v>1</v>
      </c>
      <c r="AK5046">
        <v>1</v>
      </c>
      <c r="AL5046">
        <v>0</v>
      </c>
    </row>
    <row r="5047" spans="1:38" x14ac:dyDescent="0.25">
      <c r="A5047">
        <v>5046</v>
      </c>
      <c r="B5047" t="s">
        <v>13258</v>
      </c>
      <c r="C5047">
        <v>2020</v>
      </c>
      <c r="D5047" t="s">
        <v>38</v>
      </c>
      <c r="E5047">
        <v>5</v>
      </c>
      <c r="F5047">
        <v>8</v>
      </c>
      <c r="G5047" s="2">
        <v>43953</v>
      </c>
      <c r="H5047" s="2">
        <v>44058</v>
      </c>
      <c r="I5047" t="s">
        <v>3256</v>
      </c>
      <c r="J5047" t="s">
        <v>3257</v>
      </c>
      <c r="K5047" t="s">
        <v>3508</v>
      </c>
      <c r="L5047" t="s">
        <v>3519</v>
      </c>
      <c r="M5047" t="s">
        <v>3427</v>
      </c>
      <c r="N5047" t="s">
        <v>7048</v>
      </c>
      <c r="O5047" t="s">
        <v>5497</v>
      </c>
      <c r="P5047" t="s">
        <v>5497</v>
      </c>
      <c r="Q5047">
        <v>105</v>
      </c>
      <c r="R5047" t="s">
        <v>13399</v>
      </c>
      <c r="S5047">
        <v>16</v>
      </c>
      <c r="T5047">
        <v>8.537139892578125</v>
      </c>
      <c r="U5047">
        <v>-74.570266723632813</v>
      </c>
      <c r="V5047">
        <v>3.4735638648271561E-2</v>
      </c>
      <c r="W5047">
        <v>3.5954155027866357E-2</v>
      </c>
      <c r="X5047">
        <v>0</v>
      </c>
      <c r="Y5047">
        <v>7.2906054556369781E-2</v>
      </c>
      <c r="Z5047">
        <v>2.102272771298885E-2</v>
      </c>
      <c r="AA5047">
        <v>1.8749999580904839E-3</v>
      </c>
      <c r="AB5047">
        <v>8.5227275267243385E-3</v>
      </c>
      <c r="AC5047">
        <v>0</v>
      </c>
      <c r="AD5047">
        <v>27.20000076293945</v>
      </c>
      <c r="AE5047">
        <v>3.1250000465661292E-3</v>
      </c>
      <c r="AF5047">
        <v>1</v>
      </c>
      <c r="AG5047">
        <v>1</v>
      </c>
      <c r="AH5047">
        <v>0</v>
      </c>
      <c r="AI5047">
        <v>1</v>
      </c>
      <c r="AJ5047">
        <v>1</v>
      </c>
      <c r="AK5047">
        <v>1</v>
      </c>
      <c r="AL5047">
        <v>1</v>
      </c>
    </row>
    <row r="5048" spans="1:38" x14ac:dyDescent="0.25">
      <c r="A5048">
        <v>5047</v>
      </c>
      <c r="B5048" t="s">
        <v>13400</v>
      </c>
      <c r="C5048">
        <v>2020</v>
      </c>
      <c r="D5048" t="s">
        <v>38</v>
      </c>
      <c r="E5048">
        <v>5</v>
      </c>
      <c r="F5048">
        <v>8</v>
      </c>
      <c r="G5048" s="2">
        <v>43968</v>
      </c>
      <c r="H5048" s="2">
        <v>44058</v>
      </c>
      <c r="I5048" t="s">
        <v>3256</v>
      </c>
      <c r="J5048" t="s">
        <v>3257</v>
      </c>
      <c r="K5048" t="s">
        <v>3302</v>
      </c>
      <c r="L5048" t="s">
        <v>6779</v>
      </c>
      <c r="M5048" t="s">
        <v>6656</v>
      </c>
      <c r="N5048" t="s">
        <v>13401</v>
      </c>
      <c r="O5048" t="s">
        <v>6902</v>
      </c>
      <c r="P5048" t="s">
        <v>6902</v>
      </c>
      <c r="Q5048">
        <v>90</v>
      </c>
      <c r="R5048" t="s">
        <v>13402</v>
      </c>
      <c r="S5048">
        <v>16</v>
      </c>
      <c r="T5048">
        <v>8.5325298309326172</v>
      </c>
      <c r="U5048">
        <v>-74.888679504394531</v>
      </c>
      <c r="V5048">
        <v>5.7523995637893677E-2</v>
      </c>
      <c r="W5048">
        <v>0</v>
      </c>
      <c r="X5048">
        <v>7.3669925332069397E-2</v>
      </c>
      <c r="Y5048">
        <v>0.23510110378265381</v>
      </c>
      <c r="Z5048">
        <v>0.11456331610679631</v>
      </c>
      <c r="AA5048">
        <v>1.1250000447034839E-2</v>
      </c>
      <c r="AB5048">
        <v>0</v>
      </c>
      <c r="AC5048">
        <v>0</v>
      </c>
      <c r="AD5048">
        <v>9.8999996185302734</v>
      </c>
      <c r="AE5048">
        <v>0</v>
      </c>
      <c r="AF5048">
        <v>1</v>
      </c>
      <c r="AG5048">
        <v>0</v>
      </c>
      <c r="AH5048">
        <v>1</v>
      </c>
      <c r="AI5048">
        <v>1</v>
      </c>
      <c r="AJ5048">
        <v>0</v>
      </c>
      <c r="AK5048">
        <v>1</v>
      </c>
      <c r="AL5048">
        <v>0</v>
      </c>
    </row>
    <row r="5049" spans="1:38" x14ac:dyDescent="0.25">
      <c r="A5049">
        <v>5048</v>
      </c>
      <c r="B5049" t="s">
        <v>13400</v>
      </c>
      <c r="C5049">
        <v>2020</v>
      </c>
      <c r="D5049" t="s">
        <v>38</v>
      </c>
      <c r="E5049">
        <v>5</v>
      </c>
      <c r="F5049">
        <v>8</v>
      </c>
      <c r="G5049" s="2">
        <v>43953</v>
      </c>
      <c r="H5049" s="2">
        <v>44058</v>
      </c>
      <c r="I5049" t="s">
        <v>3256</v>
      </c>
      <c r="J5049" t="s">
        <v>3257</v>
      </c>
      <c r="K5049" t="s">
        <v>3302</v>
      </c>
      <c r="L5049" t="s">
        <v>4733</v>
      </c>
      <c r="M5049" t="s">
        <v>13403</v>
      </c>
      <c r="N5049" t="s">
        <v>13404</v>
      </c>
      <c r="O5049" t="s">
        <v>5497</v>
      </c>
      <c r="P5049" t="s">
        <v>5497</v>
      </c>
      <c r="Q5049">
        <v>105</v>
      </c>
      <c r="R5049" t="s">
        <v>13405</v>
      </c>
      <c r="S5049">
        <v>16</v>
      </c>
      <c r="T5049">
        <v>8.5565204620361328</v>
      </c>
      <c r="U5049">
        <v>-74.900588989257813</v>
      </c>
      <c r="V5049">
        <v>0.135123535990715</v>
      </c>
      <c r="W5049">
        <v>4.1666668839752674E-3</v>
      </c>
      <c r="X5049">
        <v>0</v>
      </c>
      <c r="Y5049">
        <v>3.6580175161361687E-2</v>
      </c>
      <c r="Z5049">
        <v>1.8530020490288731E-2</v>
      </c>
      <c r="AA5049">
        <v>2.499999944120646E-3</v>
      </c>
      <c r="AB5049">
        <v>0</v>
      </c>
      <c r="AC5049">
        <v>0</v>
      </c>
      <c r="AD5049">
        <v>13.5</v>
      </c>
      <c r="AE5049">
        <v>0</v>
      </c>
      <c r="AF5049">
        <v>1</v>
      </c>
      <c r="AG5049">
        <v>1</v>
      </c>
      <c r="AH5049">
        <v>0</v>
      </c>
      <c r="AI5049">
        <v>1</v>
      </c>
      <c r="AJ5049">
        <v>0</v>
      </c>
      <c r="AK5049">
        <v>1</v>
      </c>
      <c r="AL5049">
        <v>0</v>
      </c>
    </row>
    <row r="5050" spans="1:38" x14ac:dyDescent="0.25">
      <c r="A5050">
        <v>5049</v>
      </c>
      <c r="B5050" t="s">
        <v>13406</v>
      </c>
      <c r="C5050">
        <v>2020</v>
      </c>
      <c r="D5050" t="s">
        <v>38</v>
      </c>
      <c r="E5050">
        <v>5</v>
      </c>
      <c r="F5050">
        <v>8</v>
      </c>
      <c r="G5050" s="2">
        <v>43966</v>
      </c>
      <c r="H5050" s="2">
        <v>44058</v>
      </c>
      <c r="I5050" t="s">
        <v>3256</v>
      </c>
      <c r="J5050" t="s">
        <v>3257</v>
      </c>
      <c r="K5050" t="s">
        <v>3258</v>
      </c>
      <c r="L5050" t="s">
        <v>3283</v>
      </c>
      <c r="M5050" t="s">
        <v>3284</v>
      </c>
      <c r="N5050" t="s">
        <v>3336</v>
      </c>
      <c r="O5050" t="s">
        <v>9876</v>
      </c>
      <c r="P5050" t="s">
        <v>9876</v>
      </c>
      <c r="Q5050">
        <v>92</v>
      </c>
      <c r="R5050" t="s">
        <v>6802</v>
      </c>
      <c r="S5050">
        <v>16</v>
      </c>
      <c r="T5050">
        <v>8.6564702987670898</v>
      </c>
      <c r="U5050">
        <v>-75.171249389648438</v>
      </c>
      <c r="V5050">
        <v>0.1345329433679581</v>
      </c>
      <c r="W5050">
        <v>2.2321429569274191E-3</v>
      </c>
      <c r="X5050">
        <v>5.3823396563529968E-2</v>
      </c>
      <c r="Y5050">
        <v>6.2069270759820938E-2</v>
      </c>
      <c r="Z5050">
        <v>0.24450589716434479</v>
      </c>
      <c r="AA5050">
        <v>2.374999970197678E-2</v>
      </c>
      <c r="AB5050">
        <v>0</v>
      </c>
      <c r="AC5050">
        <v>0</v>
      </c>
      <c r="AD5050">
        <v>12.30000019073486</v>
      </c>
      <c r="AE5050">
        <v>0</v>
      </c>
      <c r="AF5050">
        <v>1</v>
      </c>
      <c r="AG5050">
        <v>1</v>
      </c>
      <c r="AH5050">
        <v>1</v>
      </c>
      <c r="AI5050">
        <v>1</v>
      </c>
      <c r="AJ5050">
        <v>0</v>
      </c>
      <c r="AK5050">
        <v>1</v>
      </c>
      <c r="AL5050">
        <v>0</v>
      </c>
    </row>
    <row r="5051" spans="1:38" x14ac:dyDescent="0.25">
      <c r="A5051">
        <v>5050</v>
      </c>
      <c r="B5051" t="s">
        <v>13406</v>
      </c>
      <c r="C5051">
        <v>2020</v>
      </c>
      <c r="D5051" t="s">
        <v>38</v>
      </c>
      <c r="E5051">
        <v>5</v>
      </c>
      <c r="F5051">
        <v>8</v>
      </c>
      <c r="G5051" s="2">
        <v>43962</v>
      </c>
      <c r="H5051" s="2">
        <v>44058</v>
      </c>
      <c r="I5051" t="s">
        <v>3256</v>
      </c>
      <c r="J5051" t="s">
        <v>3257</v>
      </c>
      <c r="K5051" t="s">
        <v>3258</v>
      </c>
      <c r="L5051" t="s">
        <v>3283</v>
      </c>
      <c r="M5051" t="s">
        <v>3284</v>
      </c>
      <c r="N5051" t="s">
        <v>13407</v>
      </c>
      <c r="O5051" t="s">
        <v>5497</v>
      </c>
      <c r="P5051" t="s">
        <v>5497</v>
      </c>
      <c r="Q5051">
        <v>96</v>
      </c>
      <c r="R5051" t="s">
        <v>13408</v>
      </c>
      <c r="S5051">
        <v>16</v>
      </c>
      <c r="T5051">
        <v>8.6569995880126953</v>
      </c>
      <c r="U5051">
        <v>-75.170700073242188</v>
      </c>
      <c r="V5051">
        <v>0.1171058043837547</v>
      </c>
      <c r="W5051">
        <v>0</v>
      </c>
      <c r="X5051">
        <v>0</v>
      </c>
      <c r="Y5051">
        <v>5.5356875061988831E-2</v>
      </c>
      <c r="Z5051">
        <v>4.1149236261844642E-2</v>
      </c>
      <c r="AA5051">
        <v>4.999999888241291E-3</v>
      </c>
      <c r="AB5051">
        <v>0</v>
      </c>
      <c r="AC5051">
        <v>0</v>
      </c>
      <c r="AD5051">
        <v>24.70000076293945</v>
      </c>
      <c r="AE5051">
        <v>0</v>
      </c>
      <c r="AF5051">
        <v>1</v>
      </c>
      <c r="AG5051">
        <v>0</v>
      </c>
      <c r="AH5051">
        <v>0</v>
      </c>
      <c r="AI5051">
        <v>1</v>
      </c>
      <c r="AJ5051">
        <v>0</v>
      </c>
      <c r="AK5051">
        <v>1</v>
      </c>
      <c r="AL5051">
        <v>0</v>
      </c>
    </row>
    <row r="5052" spans="1:38" x14ac:dyDescent="0.25">
      <c r="A5052">
        <v>5051</v>
      </c>
      <c r="B5052" t="s">
        <v>13409</v>
      </c>
      <c r="C5052">
        <v>2020</v>
      </c>
      <c r="D5052" t="s">
        <v>38</v>
      </c>
      <c r="E5052">
        <v>4</v>
      </c>
      <c r="F5052">
        <v>8</v>
      </c>
      <c r="G5052" s="2">
        <v>43938</v>
      </c>
      <c r="H5052" s="2">
        <v>44058</v>
      </c>
      <c r="I5052" t="s">
        <v>2828</v>
      </c>
      <c r="J5052" t="s">
        <v>3642</v>
      </c>
      <c r="K5052" t="s">
        <v>3643</v>
      </c>
      <c r="L5052" t="s">
        <v>13410</v>
      </c>
      <c r="M5052" t="s">
        <v>3749</v>
      </c>
      <c r="N5052" t="s">
        <v>1268</v>
      </c>
      <c r="O5052" t="s">
        <v>338</v>
      </c>
      <c r="P5052" t="s">
        <v>338</v>
      </c>
      <c r="R5052" t="s">
        <v>13411</v>
      </c>
      <c r="S5052">
        <v>16</v>
      </c>
      <c r="T5052">
        <v>9.6792850494384766</v>
      </c>
      <c r="U5052">
        <v>-73.258583068847656</v>
      </c>
      <c r="V5052">
        <v>1.432291697710752E-2</v>
      </c>
      <c r="W5052">
        <v>1.666666753590107E-2</v>
      </c>
      <c r="X5052">
        <v>0.34602218866348272</v>
      </c>
      <c r="Y5052">
        <v>0.91766828298568726</v>
      </c>
      <c r="Z5052">
        <v>6.6126853227615356E-2</v>
      </c>
      <c r="AA5052">
        <v>7.5000002980232239E-2</v>
      </c>
      <c r="AB5052">
        <v>0</v>
      </c>
      <c r="AC5052">
        <v>0</v>
      </c>
      <c r="AD5052">
        <v>15.170000076293951</v>
      </c>
      <c r="AE5052">
        <v>1.522435899823904E-2</v>
      </c>
      <c r="AF5052">
        <v>1</v>
      </c>
      <c r="AG5052">
        <v>1</v>
      </c>
      <c r="AH5052">
        <v>1</v>
      </c>
      <c r="AI5052">
        <v>1</v>
      </c>
      <c r="AJ5052">
        <v>1</v>
      </c>
      <c r="AK5052">
        <v>1</v>
      </c>
      <c r="AL5052">
        <v>0</v>
      </c>
    </row>
    <row r="5053" spans="1:38" x14ac:dyDescent="0.25">
      <c r="A5053">
        <v>5052</v>
      </c>
      <c r="B5053" t="s">
        <v>13409</v>
      </c>
      <c r="C5053">
        <v>2020</v>
      </c>
      <c r="D5053" t="s">
        <v>38</v>
      </c>
      <c r="E5053">
        <v>4</v>
      </c>
      <c r="F5053">
        <v>8</v>
      </c>
      <c r="G5053" s="2">
        <v>43938</v>
      </c>
      <c r="H5053" s="2">
        <v>44058</v>
      </c>
      <c r="I5053" t="s">
        <v>2828</v>
      </c>
      <c r="J5053" t="s">
        <v>3642</v>
      </c>
      <c r="K5053" t="s">
        <v>3643</v>
      </c>
      <c r="L5053" t="s">
        <v>13410</v>
      </c>
      <c r="M5053" t="s">
        <v>3749</v>
      </c>
      <c r="N5053" t="s">
        <v>13412</v>
      </c>
      <c r="O5053" t="s">
        <v>9876</v>
      </c>
      <c r="P5053" t="s">
        <v>9876</v>
      </c>
      <c r="R5053" t="s">
        <v>13413</v>
      </c>
      <c r="S5053">
        <v>16</v>
      </c>
      <c r="T5053">
        <v>9.6867580413818359</v>
      </c>
      <c r="U5053">
        <v>-73.262161254882813</v>
      </c>
      <c r="V5053">
        <v>1.5625E-2</v>
      </c>
      <c r="W5053">
        <v>0</v>
      </c>
      <c r="X5053">
        <v>0.59970235824584961</v>
      </c>
      <c r="Y5053">
        <v>0.6376531720161438</v>
      </c>
      <c r="Z5053">
        <v>3.125E-2</v>
      </c>
      <c r="AA5053">
        <v>6.8750001490116119E-2</v>
      </c>
      <c r="AB5053">
        <v>0</v>
      </c>
      <c r="AC5053">
        <v>0</v>
      </c>
      <c r="AD5053">
        <v>6.5199999809265137</v>
      </c>
      <c r="AE5053">
        <v>0</v>
      </c>
      <c r="AF5053">
        <v>1</v>
      </c>
      <c r="AG5053">
        <v>0</v>
      </c>
      <c r="AH5053">
        <v>1</v>
      </c>
      <c r="AI5053">
        <v>1</v>
      </c>
      <c r="AJ5053">
        <v>0</v>
      </c>
      <c r="AK5053">
        <v>1</v>
      </c>
      <c r="AL5053">
        <v>0</v>
      </c>
    </row>
    <row r="5054" spans="1:38" x14ac:dyDescent="0.25">
      <c r="A5054">
        <v>5053</v>
      </c>
      <c r="B5054" t="s">
        <v>13409</v>
      </c>
      <c r="C5054">
        <v>2020</v>
      </c>
      <c r="D5054" t="s">
        <v>38</v>
      </c>
      <c r="E5054">
        <v>4</v>
      </c>
      <c r="F5054">
        <v>8</v>
      </c>
      <c r="G5054" s="2">
        <v>43938</v>
      </c>
      <c r="H5054" s="2">
        <v>44058</v>
      </c>
      <c r="I5054" t="s">
        <v>2828</v>
      </c>
      <c r="J5054" t="s">
        <v>3642</v>
      </c>
      <c r="K5054" t="s">
        <v>3643</v>
      </c>
      <c r="L5054" t="s">
        <v>13410</v>
      </c>
      <c r="M5054" t="s">
        <v>13414</v>
      </c>
      <c r="N5054" t="s">
        <v>1268</v>
      </c>
      <c r="O5054" t="s">
        <v>5497</v>
      </c>
      <c r="P5054" t="s">
        <v>5497</v>
      </c>
      <c r="R5054" t="s">
        <v>3645</v>
      </c>
      <c r="S5054">
        <v>16</v>
      </c>
      <c r="T5054">
        <v>9.6842107772827148</v>
      </c>
      <c r="U5054">
        <v>-73.262123107910156</v>
      </c>
      <c r="V5054">
        <v>4.3925866484642029E-2</v>
      </c>
      <c r="W5054">
        <v>0</v>
      </c>
      <c r="X5054">
        <v>0.69392132759094238</v>
      </c>
      <c r="Y5054">
        <v>0.13827985525131231</v>
      </c>
      <c r="Z5054">
        <v>0.20251332223415369</v>
      </c>
      <c r="AA5054">
        <v>0.13562500476837161</v>
      </c>
      <c r="AB5054">
        <v>0</v>
      </c>
      <c r="AC5054">
        <v>0</v>
      </c>
      <c r="AD5054">
        <v>26.04999923706055</v>
      </c>
      <c r="AE5054">
        <v>2.8409091755747799E-3</v>
      </c>
      <c r="AF5054">
        <v>1</v>
      </c>
      <c r="AG5054">
        <v>0</v>
      </c>
      <c r="AH5054">
        <v>1</v>
      </c>
      <c r="AI5054">
        <v>1</v>
      </c>
      <c r="AJ5054">
        <v>1</v>
      </c>
      <c r="AK5054">
        <v>1</v>
      </c>
      <c r="AL5054">
        <v>0</v>
      </c>
    </row>
    <row r="5055" spans="1:38" x14ac:dyDescent="0.25">
      <c r="A5055">
        <v>5054</v>
      </c>
      <c r="B5055" t="s">
        <v>13415</v>
      </c>
      <c r="C5055">
        <v>2020</v>
      </c>
      <c r="D5055" t="s">
        <v>38</v>
      </c>
      <c r="E5055">
        <v>4</v>
      </c>
      <c r="F5055">
        <v>8</v>
      </c>
      <c r="G5055" s="2">
        <v>43938</v>
      </c>
      <c r="H5055" s="2">
        <v>44058</v>
      </c>
      <c r="I5055" t="s">
        <v>2828</v>
      </c>
      <c r="J5055" t="s">
        <v>3642</v>
      </c>
      <c r="K5055" t="s">
        <v>3675</v>
      </c>
      <c r="L5055" t="s">
        <v>3676</v>
      </c>
      <c r="M5055" t="s">
        <v>892</v>
      </c>
      <c r="N5055" t="s">
        <v>13416</v>
      </c>
      <c r="O5055" t="s">
        <v>5497</v>
      </c>
      <c r="P5055" t="s">
        <v>5497</v>
      </c>
      <c r="R5055" t="s">
        <v>12498</v>
      </c>
      <c r="S5055">
        <v>16</v>
      </c>
      <c r="T5055">
        <v>9.8584766387939453</v>
      </c>
      <c r="U5055">
        <v>-73.878463745117188</v>
      </c>
      <c r="V5055">
        <v>3.7760417908430099E-2</v>
      </c>
      <c r="W5055">
        <v>5.2083334885537616E-3</v>
      </c>
      <c r="X5055">
        <v>0.23740747570991519</v>
      </c>
      <c r="Y5055">
        <v>6.7715100944042206E-2</v>
      </c>
      <c r="Z5055">
        <v>0.28384965658187872</v>
      </c>
      <c r="AA5055">
        <v>0.28687500953674322</v>
      </c>
      <c r="AB5055">
        <v>0</v>
      </c>
      <c r="AC5055">
        <v>0</v>
      </c>
      <c r="AD5055">
        <v>25.840000152587891</v>
      </c>
      <c r="AE5055">
        <v>3.4722222480922942E-3</v>
      </c>
      <c r="AF5055">
        <v>1</v>
      </c>
      <c r="AG5055">
        <v>1</v>
      </c>
      <c r="AH5055">
        <v>1</v>
      </c>
      <c r="AI5055">
        <v>1</v>
      </c>
      <c r="AJ5055">
        <v>1</v>
      </c>
      <c r="AK5055">
        <v>1</v>
      </c>
      <c r="AL5055">
        <v>0</v>
      </c>
    </row>
    <row r="5056" spans="1:38" x14ac:dyDescent="0.25">
      <c r="A5056">
        <v>5055</v>
      </c>
      <c r="B5056" t="s">
        <v>13417</v>
      </c>
      <c r="C5056">
        <v>2020</v>
      </c>
      <c r="D5056" t="s">
        <v>38</v>
      </c>
      <c r="E5056">
        <v>4</v>
      </c>
      <c r="F5056">
        <v>8</v>
      </c>
      <c r="G5056" s="2">
        <v>43938</v>
      </c>
      <c r="H5056" s="2">
        <v>44058</v>
      </c>
      <c r="I5056" t="s">
        <v>2828</v>
      </c>
      <c r="J5056" t="s">
        <v>3642</v>
      </c>
      <c r="K5056" t="s">
        <v>8572</v>
      </c>
      <c r="L5056" t="s">
        <v>13004</v>
      </c>
      <c r="M5056" t="s">
        <v>13418</v>
      </c>
      <c r="N5056" t="s">
        <v>13419</v>
      </c>
      <c r="O5056" t="s">
        <v>338</v>
      </c>
      <c r="P5056" t="s">
        <v>338</v>
      </c>
      <c r="R5056" t="s">
        <v>13420</v>
      </c>
      <c r="S5056">
        <v>16</v>
      </c>
      <c r="T5056">
        <v>9.4335060119628906</v>
      </c>
      <c r="U5056">
        <v>-73.559791564941406</v>
      </c>
      <c r="V5056">
        <v>2.500000037252903E-2</v>
      </c>
      <c r="W5056">
        <v>4.1666668839752674E-3</v>
      </c>
      <c r="X5056">
        <v>0.37928199768066412</v>
      </c>
      <c r="Y5056">
        <v>1.4444444328546521E-2</v>
      </c>
      <c r="Z5056">
        <v>3.5328947007656097E-2</v>
      </c>
      <c r="AA5056">
        <v>3.3124998211860657E-2</v>
      </c>
      <c r="AB5056">
        <v>7.3784720152616501E-3</v>
      </c>
      <c r="AC5056">
        <v>0</v>
      </c>
      <c r="AD5056">
        <v>9.5900001525878906</v>
      </c>
      <c r="AE5056">
        <v>3.2894737087190151E-3</v>
      </c>
      <c r="AF5056">
        <v>1</v>
      </c>
      <c r="AG5056">
        <v>1</v>
      </c>
      <c r="AH5056">
        <v>1</v>
      </c>
      <c r="AI5056">
        <v>1</v>
      </c>
      <c r="AJ5056">
        <v>1</v>
      </c>
      <c r="AK5056">
        <v>1</v>
      </c>
      <c r="AL5056">
        <v>1</v>
      </c>
    </row>
    <row r="5057" spans="1:38" x14ac:dyDescent="0.25">
      <c r="A5057">
        <v>5056</v>
      </c>
      <c r="B5057" t="s">
        <v>13417</v>
      </c>
      <c r="C5057">
        <v>2020</v>
      </c>
      <c r="D5057" t="s">
        <v>38</v>
      </c>
      <c r="E5057">
        <v>4</v>
      </c>
      <c r="F5057">
        <v>8</v>
      </c>
      <c r="G5057" s="2">
        <v>43938</v>
      </c>
      <c r="H5057" s="2">
        <v>44058</v>
      </c>
      <c r="I5057" t="s">
        <v>2828</v>
      </c>
      <c r="J5057" t="s">
        <v>3642</v>
      </c>
      <c r="K5057" t="s">
        <v>8572</v>
      </c>
      <c r="L5057" t="s">
        <v>2756</v>
      </c>
      <c r="M5057" t="s">
        <v>10866</v>
      </c>
      <c r="N5057" t="s">
        <v>13421</v>
      </c>
      <c r="O5057" t="s">
        <v>5497</v>
      </c>
      <c r="P5057" t="s">
        <v>5497</v>
      </c>
      <c r="R5057" t="s">
        <v>10867</v>
      </c>
      <c r="S5057">
        <v>16</v>
      </c>
      <c r="T5057">
        <v>9.4450187683105469</v>
      </c>
      <c r="U5057">
        <v>-73.497047424316406</v>
      </c>
      <c r="V5057">
        <v>1.755952462553978E-2</v>
      </c>
      <c r="W5057">
        <v>0</v>
      </c>
      <c r="X5057">
        <v>0.65177631378173828</v>
      </c>
      <c r="Y5057">
        <v>2.8030302375555038E-2</v>
      </c>
      <c r="Z5057">
        <v>0.14361849427223211</v>
      </c>
      <c r="AA5057">
        <v>2.5624999776482579E-2</v>
      </c>
      <c r="AB5057">
        <v>0</v>
      </c>
      <c r="AC5057">
        <v>0</v>
      </c>
      <c r="AD5057">
        <v>17.139999389648441</v>
      </c>
      <c r="AE5057">
        <v>0</v>
      </c>
      <c r="AF5057">
        <v>1</v>
      </c>
      <c r="AG5057">
        <v>0</v>
      </c>
      <c r="AH5057">
        <v>1</v>
      </c>
      <c r="AI5057">
        <v>1</v>
      </c>
      <c r="AJ5057">
        <v>0</v>
      </c>
      <c r="AK5057">
        <v>1</v>
      </c>
      <c r="AL5057">
        <v>0</v>
      </c>
    </row>
    <row r="5058" spans="1:38" x14ac:dyDescent="0.25">
      <c r="A5058">
        <v>5057</v>
      </c>
      <c r="B5058" t="s">
        <v>13422</v>
      </c>
      <c r="C5058">
        <v>2020</v>
      </c>
      <c r="D5058" t="s">
        <v>38</v>
      </c>
      <c r="E5058">
        <v>4</v>
      </c>
      <c r="F5058">
        <v>8</v>
      </c>
      <c r="G5058" s="2">
        <v>43938</v>
      </c>
      <c r="H5058" s="2">
        <v>44058</v>
      </c>
      <c r="I5058" t="s">
        <v>2828</v>
      </c>
      <c r="J5058" t="s">
        <v>3642</v>
      </c>
      <c r="K5058" t="s">
        <v>3653</v>
      </c>
      <c r="L5058" t="s">
        <v>3654</v>
      </c>
      <c r="M5058" t="s">
        <v>10877</v>
      </c>
      <c r="N5058" t="s">
        <v>13423</v>
      </c>
      <c r="O5058" t="s">
        <v>9876</v>
      </c>
      <c r="P5058" t="s">
        <v>9876</v>
      </c>
      <c r="R5058" t="s">
        <v>18376</v>
      </c>
      <c r="S5058">
        <v>16</v>
      </c>
      <c r="T5058">
        <v>9.6384639739990234</v>
      </c>
      <c r="U5058">
        <v>-73.399246215820313</v>
      </c>
      <c r="V5058">
        <v>3.1690552830696113E-2</v>
      </c>
      <c r="W5058">
        <v>9.3410322442650795E-3</v>
      </c>
      <c r="X5058">
        <v>0.13684968650341031</v>
      </c>
      <c r="Y5058">
        <v>3.3463139086961753E-2</v>
      </c>
      <c r="Z5058">
        <v>4.1578110307455063E-2</v>
      </c>
      <c r="AA5058">
        <v>3.7500001490116119E-2</v>
      </c>
      <c r="AB5058">
        <v>0</v>
      </c>
      <c r="AC5058">
        <v>0</v>
      </c>
      <c r="AD5058">
        <v>16.229999542236332</v>
      </c>
      <c r="AE5058">
        <v>0</v>
      </c>
      <c r="AF5058">
        <v>1</v>
      </c>
      <c r="AG5058">
        <v>1</v>
      </c>
      <c r="AH5058">
        <v>1</v>
      </c>
      <c r="AI5058">
        <v>1</v>
      </c>
      <c r="AJ5058">
        <v>0</v>
      </c>
      <c r="AK5058">
        <v>1</v>
      </c>
      <c r="AL5058">
        <v>0</v>
      </c>
    </row>
    <row r="5059" spans="1:38" x14ac:dyDescent="0.25">
      <c r="A5059">
        <v>5058</v>
      </c>
      <c r="B5059" t="s">
        <v>13422</v>
      </c>
      <c r="C5059">
        <v>2020</v>
      </c>
      <c r="D5059" t="s">
        <v>38</v>
      </c>
      <c r="E5059">
        <v>4</v>
      </c>
      <c r="F5059">
        <v>8</v>
      </c>
      <c r="G5059" s="2">
        <v>43938</v>
      </c>
      <c r="H5059" s="2">
        <v>44058</v>
      </c>
      <c r="I5059" t="s">
        <v>2828</v>
      </c>
      <c r="J5059" t="s">
        <v>3642</v>
      </c>
      <c r="K5059" t="s">
        <v>3653</v>
      </c>
      <c r="L5059" t="s">
        <v>3654</v>
      </c>
      <c r="M5059" t="s">
        <v>4817</v>
      </c>
      <c r="N5059" t="s">
        <v>2348</v>
      </c>
      <c r="O5059" t="s">
        <v>338</v>
      </c>
      <c r="P5059" t="s">
        <v>338</v>
      </c>
      <c r="R5059" t="s">
        <v>13424</v>
      </c>
      <c r="S5059">
        <v>16</v>
      </c>
      <c r="T5059">
        <v>9.6373682022094727</v>
      </c>
      <c r="U5059">
        <v>-73.399299621582031</v>
      </c>
      <c r="V5059">
        <v>8.236607164144516E-2</v>
      </c>
      <c r="W5059">
        <v>5.334821343421936E-2</v>
      </c>
      <c r="X5059">
        <v>0.26336807012557978</v>
      </c>
      <c r="Y5059">
        <v>2.281746082007885E-2</v>
      </c>
      <c r="Z5059">
        <v>0.12761656939983371</v>
      </c>
      <c r="AA5059">
        <v>0.15937499701976779</v>
      </c>
      <c r="AB5059">
        <v>0</v>
      </c>
      <c r="AC5059">
        <v>0</v>
      </c>
      <c r="AD5059">
        <v>14.47000026702881</v>
      </c>
      <c r="AE5059">
        <v>1.227678544819355E-2</v>
      </c>
      <c r="AF5059">
        <v>1</v>
      </c>
      <c r="AG5059">
        <v>1</v>
      </c>
      <c r="AH5059">
        <v>1</v>
      </c>
      <c r="AI5059">
        <v>1</v>
      </c>
      <c r="AJ5059">
        <v>1</v>
      </c>
      <c r="AK5059">
        <v>1</v>
      </c>
      <c r="AL5059">
        <v>0</v>
      </c>
    </row>
    <row r="5060" spans="1:38" x14ac:dyDescent="0.25">
      <c r="A5060">
        <v>5059</v>
      </c>
      <c r="B5060" t="s">
        <v>13422</v>
      </c>
      <c r="C5060">
        <v>2020</v>
      </c>
      <c r="D5060" t="s">
        <v>38</v>
      </c>
      <c r="E5060">
        <v>4</v>
      </c>
      <c r="F5060">
        <v>8</v>
      </c>
      <c r="G5060" s="2">
        <v>43938</v>
      </c>
      <c r="H5060" s="2">
        <v>44058</v>
      </c>
      <c r="I5060" t="s">
        <v>2828</v>
      </c>
      <c r="J5060" t="s">
        <v>3642</v>
      </c>
      <c r="K5060" t="s">
        <v>3653</v>
      </c>
      <c r="L5060" t="s">
        <v>3654</v>
      </c>
      <c r="M5060" t="s">
        <v>5939</v>
      </c>
      <c r="N5060" t="s">
        <v>1887</v>
      </c>
      <c r="O5060" t="s">
        <v>5497</v>
      </c>
      <c r="P5060" t="s">
        <v>5497</v>
      </c>
      <c r="R5060" t="s">
        <v>12509</v>
      </c>
      <c r="S5060">
        <v>16</v>
      </c>
      <c r="T5060">
        <v>9.519618034362793</v>
      </c>
      <c r="U5060">
        <v>-73.395721435546875</v>
      </c>
      <c r="V5060">
        <v>4.7079883515834808E-2</v>
      </c>
      <c r="W5060">
        <v>0.14309220016002661</v>
      </c>
      <c r="X5060">
        <v>0.38780760765075678</v>
      </c>
      <c r="Y5060">
        <v>0.1173197701573372</v>
      </c>
      <c r="Z5060">
        <v>0.14529803395271301</v>
      </c>
      <c r="AA5060">
        <v>0.2331250011920929</v>
      </c>
      <c r="AB5060">
        <v>0</v>
      </c>
      <c r="AC5060">
        <v>0</v>
      </c>
      <c r="AD5060">
        <v>11.960000038146971</v>
      </c>
      <c r="AE5060">
        <v>1.140873041003942E-2</v>
      </c>
      <c r="AF5060">
        <v>1</v>
      </c>
      <c r="AG5060">
        <v>1</v>
      </c>
      <c r="AH5060">
        <v>1</v>
      </c>
      <c r="AI5060">
        <v>1</v>
      </c>
      <c r="AJ5060">
        <v>1</v>
      </c>
      <c r="AK5060">
        <v>1</v>
      </c>
      <c r="AL5060">
        <v>0</v>
      </c>
    </row>
    <row r="5061" spans="1:38" x14ac:dyDescent="0.25">
      <c r="A5061">
        <v>5060</v>
      </c>
      <c r="B5061" t="s">
        <v>13425</v>
      </c>
      <c r="C5061">
        <v>2020</v>
      </c>
      <c r="D5061" t="s">
        <v>38</v>
      </c>
      <c r="E5061">
        <v>4</v>
      </c>
      <c r="F5061">
        <v>8</v>
      </c>
      <c r="G5061" s="2">
        <v>43938</v>
      </c>
      <c r="H5061" s="2">
        <v>44058</v>
      </c>
      <c r="I5061" t="s">
        <v>2828</v>
      </c>
      <c r="J5061" t="s">
        <v>3642</v>
      </c>
      <c r="K5061" t="s">
        <v>3685</v>
      </c>
      <c r="L5061" t="s">
        <v>3686</v>
      </c>
      <c r="M5061" t="s">
        <v>3037</v>
      </c>
      <c r="N5061" t="s">
        <v>1655</v>
      </c>
      <c r="O5061" t="s">
        <v>9876</v>
      </c>
      <c r="P5061" t="s">
        <v>9876</v>
      </c>
      <c r="R5061" t="s">
        <v>10925</v>
      </c>
      <c r="S5061">
        <v>16</v>
      </c>
      <c r="T5061">
        <v>10.63498020172119</v>
      </c>
      <c r="U5061">
        <v>-73.146255493164063</v>
      </c>
      <c r="V5061">
        <v>0</v>
      </c>
      <c r="W5061">
        <v>0</v>
      </c>
      <c r="X5061">
        <v>4.6950306743383408E-2</v>
      </c>
      <c r="Y5061">
        <v>0</v>
      </c>
      <c r="Z5061">
        <v>4.0307972580194473E-2</v>
      </c>
      <c r="AA5061">
        <v>3.125E-2</v>
      </c>
      <c r="AB5061">
        <v>0</v>
      </c>
      <c r="AC5061">
        <v>0</v>
      </c>
      <c r="AD5061">
        <v>22.5</v>
      </c>
      <c r="AE5061">
        <v>0</v>
      </c>
      <c r="AF5061">
        <v>0</v>
      </c>
      <c r="AG5061">
        <v>0</v>
      </c>
      <c r="AH5061">
        <v>1</v>
      </c>
      <c r="AI5061">
        <v>0</v>
      </c>
      <c r="AJ5061">
        <v>0</v>
      </c>
      <c r="AK5061">
        <v>1</v>
      </c>
      <c r="AL5061">
        <v>0</v>
      </c>
    </row>
    <row r="5062" spans="1:38" x14ac:dyDescent="0.25">
      <c r="A5062">
        <v>5061</v>
      </c>
      <c r="B5062" t="s">
        <v>13425</v>
      </c>
      <c r="C5062">
        <v>2020</v>
      </c>
      <c r="D5062" t="s">
        <v>38</v>
      </c>
      <c r="E5062">
        <v>4</v>
      </c>
      <c r="F5062">
        <v>8</v>
      </c>
      <c r="G5062" s="2">
        <v>43938</v>
      </c>
      <c r="H5062" s="2">
        <v>44058</v>
      </c>
      <c r="I5062" t="s">
        <v>2828</v>
      </c>
      <c r="J5062" t="s">
        <v>3642</v>
      </c>
      <c r="K5062" t="s">
        <v>3685</v>
      </c>
      <c r="L5062" t="s">
        <v>12531</v>
      </c>
      <c r="M5062" t="s">
        <v>1301</v>
      </c>
      <c r="N5062" t="s">
        <v>13426</v>
      </c>
      <c r="O5062" t="s">
        <v>18324</v>
      </c>
      <c r="P5062" t="s">
        <v>18323</v>
      </c>
      <c r="R5062" t="s">
        <v>13428</v>
      </c>
      <c r="S5062">
        <v>16</v>
      </c>
      <c r="T5062">
        <v>10.47746753692627</v>
      </c>
      <c r="U5062">
        <v>-73.217422485351563</v>
      </c>
      <c r="V5062">
        <v>0</v>
      </c>
      <c r="W5062">
        <v>0</v>
      </c>
      <c r="X5062">
        <v>2.8779761865735051E-2</v>
      </c>
      <c r="Y5062">
        <v>4.0819596499204643E-2</v>
      </c>
      <c r="Z5062">
        <v>1.316391956061125E-2</v>
      </c>
      <c r="AA5062">
        <v>3.437500074505806E-2</v>
      </c>
      <c r="AB5062">
        <v>5.7291667908430099E-3</v>
      </c>
      <c r="AC5062">
        <v>0</v>
      </c>
      <c r="AD5062">
        <v>7.070000171661377</v>
      </c>
      <c r="AE5062">
        <v>0</v>
      </c>
      <c r="AF5062">
        <v>0</v>
      </c>
      <c r="AG5062">
        <v>0</v>
      </c>
      <c r="AH5062">
        <v>1</v>
      </c>
      <c r="AI5062">
        <v>1</v>
      </c>
      <c r="AJ5062">
        <v>0</v>
      </c>
      <c r="AK5062">
        <v>1</v>
      </c>
      <c r="AL5062">
        <v>1</v>
      </c>
    </row>
    <row r="5063" spans="1:38" x14ac:dyDescent="0.25">
      <c r="A5063">
        <v>5062</v>
      </c>
      <c r="B5063" t="s">
        <v>13425</v>
      </c>
      <c r="C5063">
        <v>2020</v>
      </c>
      <c r="D5063" t="s">
        <v>38</v>
      </c>
      <c r="E5063">
        <v>4</v>
      </c>
      <c r="F5063">
        <v>8</v>
      </c>
      <c r="G5063" s="2">
        <v>43938</v>
      </c>
      <c r="H5063" s="2">
        <v>44058</v>
      </c>
      <c r="I5063" t="s">
        <v>2828</v>
      </c>
      <c r="J5063" t="s">
        <v>3642</v>
      </c>
      <c r="K5063" t="s">
        <v>3685</v>
      </c>
      <c r="L5063" t="s">
        <v>1962</v>
      </c>
      <c r="M5063" t="s">
        <v>13429</v>
      </c>
      <c r="N5063" t="s">
        <v>2242</v>
      </c>
      <c r="O5063" t="s">
        <v>338</v>
      </c>
      <c r="P5063" t="s">
        <v>338</v>
      </c>
      <c r="R5063" t="s">
        <v>13430</v>
      </c>
      <c r="S5063">
        <v>16</v>
      </c>
      <c r="T5063">
        <v>10.65006160736084</v>
      </c>
      <c r="U5063">
        <v>-73.187240600585938</v>
      </c>
      <c r="V5063">
        <v>5.9659089893102646E-3</v>
      </c>
      <c r="W5063">
        <v>0</v>
      </c>
      <c r="X5063">
        <v>7.7109500765800476E-2</v>
      </c>
      <c r="Y5063">
        <v>9.348701685667038E-2</v>
      </c>
      <c r="Z5063">
        <v>8.5632704198360443E-2</v>
      </c>
      <c r="AA5063">
        <v>7.5000002980232239E-2</v>
      </c>
      <c r="AB5063">
        <v>0</v>
      </c>
      <c r="AC5063">
        <v>0</v>
      </c>
      <c r="AD5063">
        <v>6.1700000762939453</v>
      </c>
      <c r="AE5063">
        <v>0</v>
      </c>
      <c r="AF5063">
        <v>1</v>
      </c>
      <c r="AG5063">
        <v>0</v>
      </c>
      <c r="AH5063">
        <v>1</v>
      </c>
      <c r="AI5063">
        <v>1</v>
      </c>
      <c r="AJ5063">
        <v>0</v>
      </c>
      <c r="AK5063">
        <v>1</v>
      </c>
      <c r="AL5063">
        <v>0</v>
      </c>
    </row>
    <row r="5064" spans="1:38" x14ac:dyDescent="0.25">
      <c r="A5064">
        <v>5063</v>
      </c>
      <c r="B5064" t="s">
        <v>13425</v>
      </c>
      <c r="C5064">
        <v>2020</v>
      </c>
      <c r="D5064" t="s">
        <v>38</v>
      </c>
      <c r="E5064">
        <v>4</v>
      </c>
      <c r="F5064">
        <v>8</v>
      </c>
      <c r="G5064" s="2">
        <v>43938</v>
      </c>
      <c r="H5064" s="2">
        <v>44058</v>
      </c>
      <c r="I5064" t="s">
        <v>2828</v>
      </c>
      <c r="J5064" t="s">
        <v>3642</v>
      </c>
      <c r="K5064" t="s">
        <v>3685</v>
      </c>
      <c r="L5064" t="s">
        <v>1962</v>
      </c>
      <c r="M5064" t="s">
        <v>10931</v>
      </c>
      <c r="N5064" t="s">
        <v>13431</v>
      </c>
      <c r="O5064" t="s">
        <v>18324</v>
      </c>
      <c r="P5064" t="s">
        <v>18323</v>
      </c>
      <c r="R5064" t="s">
        <v>4842</v>
      </c>
      <c r="S5064">
        <v>16</v>
      </c>
      <c r="T5064">
        <v>10.658913612365721</v>
      </c>
      <c r="U5064">
        <v>-73.185356140136719</v>
      </c>
      <c r="V5064">
        <v>0</v>
      </c>
      <c r="W5064">
        <v>0</v>
      </c>
      <c r="X5064">
        <v>5.3313635289669037E-2</v>
      </c>
      <c r="Y5064">
        <v>4.941369965672493E-2</v>
      </c>
      <c r="Z5064">
        <v>4.9296028912067413E-2</v>
      </c>
      <c r="AA5064">
        <v>5.6249998509883881E-2</v>
      </c>
      <c r="AB5064">
        <v>1.6411485150456429E-2</v>
      </c>
      <c r="AC5064">
        <v>0</v>
      </c>
      <c r="AD5064">
        <v>5.3499999046325684</v>
      </c>
      <c r="AE5064">
        <v>2.155172405764461E-3</v>
      </c>
      <c r="AF5064">
        <v>0</v>
      </c>
      <c r="AG5064">
        <v>0</v>
      </c>
      <c r="AH5064">
        <v>1</v>
      </c>
      <c r="AI5064">
        <v>1</v>
      </c>
      <c r="AJ5064">
        <v>1</v>
      </c>
      <c r="AK5064">
        <v>1</v>
      </c>
      <c r="AL5064">
        <v>1</v>
      </c>
    </row>
    <row r="5065" spans="1:38" x14ac:dyDescent="0.25">
      <c r="A5065">
        <v>5064</v>
      </c>
      <c r="B5065" t="s">
        <v>13425</v>
      </c>
      <c r="C5065">
        <v>2020</v>
      </c>
      <c r="D5065" t="s">
        <v>38</v>
      </c>
      <c r="E5065">
        <v>4</v>
      </c>
      <c r="F5065">
        <v>8</v>
      </c>
      <c r="G5065" s="2">
        <v>43938</v>
      </c>
      <c r="H5065" s="2">
        <v>44058</v>
      </c>
      <c r="I5065" t="s">
        <v>2828</v>
      </c>
      <c r="J5065" t="s">
        <v>3642</v>
      </c>
      <c r="K5065" t="s">
        <v>3685</v>
      </c>
      <c r="L5065" t="s">
        <v>8635</v>
      </c>
      <c r="M5065" t="s">
        <v>1129</v>
      </c>
      <c r="N5065" t="s">
        <v>426</v>
      </c>
      <c r="O5065" t="s">
        <v>338</v>
      </c>
      <c r="P5065" t="s">
        <v>338</v>
      </c>
      <c r="R5065" t="s">
        <v>4829</v>
      </c>
      <c r="S5065">
        <v>16</v>
      </c>
      <c r="T5065">
        <v>10.52279472351074</v>
      </c>
      <c r="U5065">
        <v>-73.254295349121094</v>
      </c>
      <c r="V5065">
        <v>0</v>
      </c>
      <c r="W5065">
        <v>5.1041664555668831E-3</v>
      </c>
      <c r="X5065">
        <v>0</v>
      </c>
      <c r="Y5065">
        <v>3.6911230534315109E-2</v>
      </c>
      <c r="Z5065">
        <v>3.482142835855484E-2</v>
      </c>
      <c r="AA5065">
        <v>3.125E-2</v>
      </c>
      <c r="AB5065">
        <v>1.6904762014746669E-2</v>
      </c>
      <c r="AC5065">
        <v>0</v>
      </c>
      <c r="AD5065">
        <v>7.1100001335144043</v>
      </c>
      <c r="AE5065">
        <v>3.1250000465661292E-3</v>
      </c>
      <c r="AF5065">
        <v>0</v>
      </c>
      <c r="AG5065">
        <v>1</v>
      </c>
      <c r="AH5065">
        <v>0</v>
      </c>
      <c r="AI5065">
        <v>1</v>
      </c>
      <c r="AJ5065">
        <v>1</v>
      </c>
      <c r="AK5065">
        <v>1</v>
      </c>
      <c r="AL5065">
        <v>1</v>
      </c>
    </row>
    <row r="5066" spans="1:38" x14ac:dyDescent="0.25">
      <c r="A5066">
        <v>5065</v>
      </c>
      <c r="B5066" t="s">
        <v>13425</v>
      </c>
      <c r="C5066">
        <v>2020</v>
      </c>
      <c r="D5066" t="s">
        <v>38</v>
      </c>
      <c r="E5066">
        <v>4</v>
      </c>
      <c r="F5066">
        <v>8</v>
      </c>
      <c r="G5066" s="2">
        <v>43938</v>
      </c>
      <c r="H5066" s="2">
        <v>44058</v>
      </c>
      <c r="I5066" t="s">
        <v>2828</v>
      </c>
      <c r="J5066" t="s">
        <v>3642</v>
      </c>
      <c r="K5066" t="s">
        <v>3685</v>
      </c>
      <c r="L5066" t="s">
        <v>8638</v>
      </c>
      <c r="M5066" t="s">
        <v>13432</v>
      </c>
      <c r="N5066" t="s">
        <v>1807</v>
      </c>
      <c r="O5066" t="s">
        <v>338</v>
      </c>
      <c r="P5066" t="s">
        <v>338</v>
      </c>
      <c r="R5066" t="s">
        <v>8641</v>
      </c>
      <c r="S5066">
        <v>16</v>
      </c>
      <c r="T5066">
        <v>10.677988052368161</v>
      </c>
      <c r="U5066">
        <v>-73.112472534179688</v>
      </c>
      <c r="V5066">
        <v>0</v>
      </c>
      <c r="W5066">
        <v>0</v>
      </c>
      <c r="X5066">
        <v>8.0563083291053772E-2</v>
      </c>
      <c r="Y5066">
        <v>7.696109265089035E-2</v>
      </c>
      <c r="Z5066">
        <v>6.0930203646421432E-2</v>
      </c>
      <c r="AA5066">
        <v>4.0624998509883881E-2</v>
      </c>
      <c r="AB5066">
        <v>0</v>
      </c>
      <c r="AC5066">
        <v>0</v>
      </c>
      <c r="AD5066">
        <v>6.4899997711181641</v>
      </c>
      <c r="AE5066">
        <v>0</v>
      </c>
      <c r="AF5066">
        <v>0</v>
      </c>
      <c r="AG5066">
        <v>0</v>
      </c>
      <c r="AH5066">
        <v>1</v>
      </c>
      <c r="AI5066">
        <v>1</v>
      </c>
      <c r="AJ5066">
        <v>0</v>
      </c>
      <c r="AK5066">
        <v>1</v>
      </c>
      <c r="AL5066">
        <v>0</v>
      </c>
    </row>
    <row r="5067" spans="1:38" x14ac:dyDescent="0.25">
      <c r="A5067">
        <v>5066</v>
      </c>
      <c r="B5067" t="s">
        <v>13249</v>
      </c>
      <c r="C5067">
        <v>2020</v>
      </c>
      <c r="D5067" t="s">
        <v>38</v>
      </c>
      <c r="E5067">
        <v>4</v>
      </c>
      <c r="F5067">
        <v>8</v>
      </c>
      <c r="G5067" s="2">
        <v>43938</v>
      </c>
      <c r="H5067" s="2">
        <v>44058</v>
      </c>
      <c r="I5067" t="s">
        <v>2828</v>
      </c>
      <c r="J5067" t="s">
        <v>2865</v>
      </c>
      <c r="K5067" t="s">
        <v>3738</v>
      </c>
      <c r="L5067" t="s">
        <v>3745</v>
      </c>
      <c r="M5067" t="s">
        <v>8663</v>
      </c>
      <c r="N5067" t="s">
        <v>13433</v>
      </c>
      <c r="O5067" t="s">
        <v>9876</v>
      </c>
      <c r="P5067" t="s">
        <v>9876</v>
      </c>
      <c r="R5067" t="s">
        <v>3756</v>
      </c>
      <c r="S5067">
        <v>16</v>
      </c>
      <c r="T5067">
        <v>10.84804153442383</v>
      </c>
      <c r="U5067">
        <v>-72.847221374511719</v>
      </c>
      <c r="V5067">
        <v>0</v>
      </c>
      <c r="W5067">
        <v>0</v>
      </c>
      <c r="X5067">
        <v>0</v>
      </c>
      <c r="Y5067">
        <v>0</v>
      </c>
      <c r="Z5067">
        <v>0.13392733037471771</v>
      </c>
      <c r="AA5067">
        <v>6.25E-2</v>
      </c>
      <c r="AB5067">
        <v>0</v>
      </c>
      <c r="AC5067">
        <v>0</v>
      </c>
      <c r="AD5067">
        <v>8.4799995422363281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1</v>
      </c>
      <c r="AL5067">
        <v>0</v>
      </c>
    </row>
    <row r="5068" spans="1:38" x14ac:dyDescent="0.25">
      <c r="A5068">
        <v>5067</v>
      </c>
      <c r="B5068" t="s">
        <v>13249</v>
      </c>
      <c r="C5068">
        <v>2020</v>
      </c>
      <c r="D5068" t="s">
        <v>38</v>
      </c>
      <c r="E5068">
        <v>4</v>
      </c>
      <c r="F5068">
        <v>8</v>
      </c>
      <c r="G5068" s="2">
        <v>43938</v>
      </c>
      <c r="H5068" s="2">
        <v>44058</v>
      </c>
      <c r="I5068" t="s">
        <v>2828</v>
      </c>
      <c r="J5068" t="s">
        <v>2865</v>
      </c>
      <c r="K5068" t="s">
        <v>3738</v>
      </c>
      <c r="L5068" t="s">
        <v>10954</v>
      </c>
      <c r="M5068" t="s">
        <v>13434</v>
      </c>
      <c r="N5068" t="s">
        <v>1917</v>
      </c>
      <c r="O5068" t="s">
        <v>338</v>
      </c>
      <c r="P5068" t="s">
        <v>338</v>
      </c>
      <c r="R5068" t="s">
        <v>13435</v>
      </c>
      <c r="S5068">
        <v>16</v>
      </c>
      <c r="T5068">
        <v>10.900918006896971</v>
      </c>
      <c r="U5068">
        <v>-72.846412658691406</v>
      </c>
      <c r="V5068">
        <v>0</v>
      </c>
      <c r="W5068">
        <v>0</v>
      </c>
      <c r="X5068">
        <v>0.18363453447818759</v>
      </c>
      <c r="Y5068">
        <v>0</v>
      </c>
      <c r="Z5068">
        <v>0.81344610452651978</v>
      </c>
      <c r="AA5068">
        <v>0.35624998807907099</v>
      </c>
      <c r="AB5068">
        <v>0</v>
      </c>
      <c r="AC5068">
        <v>0</v>
      </c>
      <c r="AD5068">
        <v>24.010000228881839</v>
      </c>
      <c r="AE5068">
        <v>0</v>
      </c>
      <c r="AF5068">
        <v>0</v>
      </c>
      <c r="AG5068">
        <v>0</v>
      </c>
      <c r="AH5068">
        <v>1</v>
      </c>
      <c r="AI5068">
        <v>0</v>
      </c>
      <c r="AJ5068">
        <v>0</v>
      </c>
      <c r="AK5068">
        <v>1</v>
      </c>
      <c r="AL5068">
        <v>0</v>
      </c>
    </row>
    <row r="5069" spans="1:38" x14ac:dyDescent="0.25">
      <c r="A5069">
        <v>5068</v>
      </c>
      <c r="B5069" t="s">
        <v>13249</v>
      </c>
      <c r="C5069">
        <v>2020</v>
      </c>
      <c r="D5069" t="s">
        <v>38</v>
      </c>
      <c r="E5069">
        <v>4</v>
      </c>
      <c r="F5069">
        <v>8</v>
      </c>
      <c r="G5069" s="2">
        <v>43938</v>
      </c>
      <c r="H5069" s="2">
        <v>44058</v>
      </c>
      <c r="I5069" t="s">
        <v>2828</v>
      </c>
      <c r="J5069" t="s">
        <v>2865</v>
      </c>
      <c r="K5069" t="s">
        <v>3738</v>
      </c>
      <c r="L5069" t="s">
        <v>13436</v>
      </c>
      <c r="M5069" t="s">
        <v>13437</v>
      </c>
      <c r="N5069" t="s">
        <v>13438</v>
      </c>
      <c r="O5069" t="s">
        <v>338</v>
      </c>
      <c r="P5069" t="s">
        <v>338</v>
      </c>
      <c r="R5069" t="s">
        <v>13439</v>
      </c>
      <c r="S5069">
        <v>16</v>
      </c>
      <c r="T5069">
        <v>10.913638114929199</v>
      </c>
      <c r="U5069">
        <v>-72.856857299804688</v>
      </c>
      <c r="V5069">
        <v>7.9216271638870239E-2</v>
      </c>
      <c r="W5069">
        <v>4.8076924867928028E-3</v>
      </c>
      <c r="X5069">
        <v>0.64381921291351318</v>
      </c>
      <c r="Y5069">
        <v>0</v>
      </c>
      <c r="Z5069">
        <v>0.90982145071029663</v>
      </c>
      <c r="AA5069">
        <v>0.50625002384185791</v>
      </c>
      <c r="AB5069">
        <v>0</v>
      </c>
      <c r="AC5069">
        <v>0</v>
      </c>
      <c r="AD5069">
        <v>14.60000038146973</v>
      </c>
      <c r="AE5069">
        <v>0</v>
      </c>
      <c r="AF5069">
        <v>1</v>
      </c>
      <c r="AG5069">
        <v>1</v>
      </c>
      <c r="AH5069">
        <v>1</v>
      </c>
      <c r="AI5069">
        <v>0</v>
      </c>
      <c r="AJ5069">
        <v>0</v>
      </c>
      <c r="AK5069">
        <v>1</v>
      </c>
      <c r="AL5069">
        <v>0</v>
      </c>
    </row>
    <row r="5070" spans="1:38" x14ac:dyDescent="0.25">
      <c r="A5070">
        <v>5069</v>
      </c>
      <c r="B5070" t="s">
        <v>13246</v>
      </c>
      <c r="C5070">
        <v>2020</v>
      </c>
      <c r="D5070" t="s">
        <v>38</v>
      </c>
      <c r="E5070">
        <v>4</v>
      </c>
      <c r="F5070">
        <v>8</v>
      </c>
      <c r="G5070" s="2">
        <v>43938</v>
      </c>
      <c r="H5070" s="2">
        <v>44058</v>
      </c>
      <c r="I5070" t="s">
        <v>2828</v>
      </c>
      <c r="J5070" t="s">
        <v>3717</v>
      </c>
      <c r="K5070" t="s">
        <v>3711</v>
      </c>
      <c r="L5070" t="s">
        <v>3519</v>
      </c>
      <c r="M5070" t="s">
        <v>13440</v>
      </c>
      <c r="N5070" t="s">
        <v>13441</v>
      </c>
      <c r="O5070" t="s">
        <v>338</v>
      </c>
      <c r="P5070" t="s">
        <v>338</v>
      </c>
      <c r="R5070" t="s">
        <v>13442</v>
      </c>
      <c r="S5070">
        <v>16</v>
      </c>
      <c r="T5070">
        <v>10.589938163757321</v>
      </c>
      <c r="U5070">
        <v>-74.222900390625</v>
      </c>
      <c r="V5070">
        <v>0.38501107692718511</v>
      </c>
      <c r="W5070">
        <v>0.19347833096981051</v>
      </c>
      <c r="X5070">
        <v>0.31577393412590032</v>
      </c>
      <c r="Y5070">
        <v>5.8629494160413742E-2</v>
      </c>
      <c r="Z5070">
        <v>0.36403346061706537</v>
      </c>
      <c r="AA5070">
        <v>0.38437500596046448</v>
      </c>
      <c r="AB5070">
        <v>1.7769608646631241E-2</v>
      </c>
      <c r="AC5070">
        <v>0</v>
      </c>
      <c r="AD5070">
        <v>18.780000686645511</v>
      </c>
      <c r="AE5070">
        <v>0</v>
      </c>
      <c r="AF5070">
        <v>1</v>
      </c>
      <c r="AG5070">
        <v>1</v>
      </c>
      <c r="AH5070">
        <v>1</v>
      </c>
      <c r="AI5070">
        <v>1</v>
      </c>
      <c r="AJ5070">
        <v>0</v>
      </c>
      <c r="AK5070">
        <v>1</v>
      </c>
      <c r="AL5070">
        <v>1</v>
      </c>
    </row>
    <row r="5071" spans="1:38" x14ac:dyDescent="0.25">
      <c r="A5071">
        <v>5070</v>
      </c>
      <c r="B5071" t="s">
        <v>13246</v>
      </c>
      <c r="C5071">
        <v>2020</v>
      </c>
      <c r="D5071" t="s">
        <v>38</v>
      </c>
      <c r="E5071">
        <v>4</v>
      </c>
      <c r="F5071">
        <v>8</v>
      </c>
      <c r="G5071" s="2">
        <v>43938</v>
      </c>
      <c r="H5071" s="2">
        <v>44058</v>
      </c>
      <c r="I5071" t="s">
        <v>2828</v>
      </c>
      <c r="J5071" t="s">
        <v>3717</v>
      </c>
      <c r="K5071" t="s">
        <v>3711</v>
      </c>
      <c r="L5071" t="s">
        <v>3519</v>
      </c>
      <c r="M5071" t="s">
        <v>13443</v>
      </c>
      <c r="N5071" t="s">
        <v>13444</v>
      </c>
      <c r="O5071" t="s">
        <v>18324</v>
      </c>
      <c r="P5071" t="s">
        <v>18323</v>
      </c>
      <c r="R5071" t="s">
        <v>18377</v>
      </c>
      <c r="S5071">
        <v>16</v>
      </c>
      <c r="T5071">
        <v>10.591512680053709</v>
      </c>
      <c r="U5071">
        <v>-74.223228454589844</v>
      </c>
      <c r="V5071">
        <v>8.9285718277096748E-3</v>
      </c>
      <c r="W5071">
        <v>5.4592803120613098E-2</v>
      </c>
      <c r="X5071">
        <v>0.16124789416790011</v>
      </c>
      <c r="Y5071">
        <v>0.83476823568344116</v>
      </c>
      <c r="Z5071">
        <v>0.76142817735671997</v>
      </c>
      <c r="AA5071">
        <v>0.38749998807907099</v>
      </c>
      <c r="AB5071">
        <v>6.6218793392181396E-2</v>
      </c>
      <c r="AC5071">
        <v>0</v>
      </c>
      <c r="AD5071">
        <v>30.190000534057621</v>
      </c>
      <c r="AE5071">
        <v>0</v>
      </c>
      <c r="AF5071">
        <v>1</v>
      </c>
      <c r="AG5071">
        <v>1</v>
      </c>
      <c r="AH5071">
        <v>1</v>
      </c>
      <c r="AI5071">
        <v>1</v>
      </c>
      <c r="AJ5071">
        <v>0</v>
      </c>
      <c r="AK5071">
        <v>1</v>
      </c>
      <c r="AL5071">
        <v>1</v>
      </c>
    </row>
    <row r="5072" spans="1:38" x14ac:dyDescent="0.25">
      <c r="A5072">
        <v>5071</v>
      </c>
      <c r="B5072" t="s">
        <v>13445</v>
      </c>
      <c r="C5072">
        <v>2020</v>
      </c>
      <c r="D5072" t="s">
        <v>38</v>
      </c>
      <c r="E5072">
        <v>4</v>
      </c>
      <c r="F5072">
        <v>8</v>
      </c>
      <c r="G5072" s="2">
        <v>43938</v>
      </c>
      <c r="H5072" s="2">
        <v>44058</v>
      </c>
      <c r="I5072" t="s">
        <v>2828</v>
      </c>
      <c r="J5072" t="s">
        <v>3717</v>
      </c>
      <c r="K5072" t="s">
        <v>4853</v>
      </c>
      <c r="L5072" t="s">
        <v>4854</v>
      </c>
      <c r="M5072" t="s">
        <v>4855</v>
      </c>
      <c r="N5072" t="s">
        <v>1807</v>
      </c>
      <c r="O5072" t="s">
        <v>9876</v>
      </c>
      <c r="P5072" t="s">
        <v>9876</v>
      </c>
      <c r="R5072" t="s">
        <v>13446</v>
      </c>
      <c r="S5072">
        <v>16</v>
      </c>
      <c r="T5072">
        <v>10.656613349914551</v>
      </c>
      <c r="U5072">
        <v>-74.176742553710938</v>
      </c>
      <c r="V5072">
        <v>5.0838902592658997E-2</v>
      </c>
      <c r="W5072">
        <v>0</v>
      </c>
      <c r="X5072">
        <v>0.18397888541221619</v>
      </c>
      <c r="Y5072">
        <v>6.1192888766527183E-2</v>
      </c>
      <c r="Z5072">
        <v>6.7906834185123444E-2</v>
      </c>
      <c r="AA5072">
        <v>0.13124999403953549</v>
      </c>
      <c r="AB5072">
        <v>5.2083334885537616E-3</v>
      </c>
      <c r="AC5072">
        <v>0</v>
      </c>
      <c r="AD5072">
        <v>16.469999313354489</v>
      </c>
      <c r="AE5072">
        <v>1.1749387718737131E-2</v>
      </c>
      <c r="AF5072">
        <v>1</v>
      </c>
      <c r="AG5072">
        <v>0</v>
      </c>
      <c r="AH5072">
        <v>1</v>
      </c>
      <c r="AI5072">
        <v>1</v>
      </c>
      <c r="AJ5072">
        <v>1</v>
      </c>
      <c r="AK5072">
        <v>1</v>
      </c>
      <c r="AL5072">
        <v>1</v>
      </c>
    </row>
    <row r="5073" spans="1:38" x14ac:dyDescent="0.25">
      <c r="A5073">
        <v>5072</v>
      </c>
      <c r="B5073" t="s">
        <v>13445</v>
      </c>
      <c r="C5073">
        <v>2020</v>
      </c>
      <c r="D5073" t="s">
        <v>38</v>
      </c>
      <c r="E5073">
        <v>4</v>
      </c>
      <c r="F5073">
        <v>8</v>
      </c>
      <c r="G5073" s="2">
        <v>43938</v>
      </c>
      <c r="H5073" s="2">
        <v>44058</v>
      </c>
      <c r="I5073" t="s">
        <v>2828</v>
      </c>
      <c r="J5073" t="s">
        <v>3717</v>
      </c>
      <c r="K5073" t="s">
        <v>4853</v>
      </c>
      <c r="L5073" t="s">
        <v>4854</v>
      </c>
      <c r="M5073" t="s">
        <v>4855</v>
      </c>
      <c r="N5073" t="s">
        <v>1268</v>
      </c>
      <c r="O5073" t="s">
        <v>5497</v>
      </c>
      <c r="P5073" t="s">
        <v>5497</v>
      </c>
      <c r="R5073" t="s">
        <v>13447</v>
      </c>
      <c r="S5073">
        <v>16</v>
      </c>
      <c r="T5073">
        <v>10.6572265625</v>
      </c>
      <c r="U5073">
        <v>-74.186065673828125</v>
      </c>
      <c r="V5073">
        <v>8.8187240064144135E-2</v>
      </c>
      <c r="W5073">
        <v>9.1145830228924751E-3</v>
      </c>
      <c r="X5073">
        <v>0.15377470850944519</v>
      </c>
      <c r="Y5073">
        <v>0.21438825130462649</v>
      </c>
      <c r="Z5073">
        <v>0.3483072817325592</v>
      </c>
      <c r="AA5073">
        <v>0.24375000596046451</v>
      </c>
      <c r="AB5073">
        <v>0.20158383250236511</v>
      </c>
      <c r="AC5073">
        <v>0</v>
      </c>
      <c r="AD5073">
        <v>51.689998626708977</v>
      </c>
      <c r="AE5073">
        <v>3.1250000465661292E-3</v>
      </c>
      <c r="AF5073">
        <v>1</v>
      </c>
      <c r="AG5073">
        <v>1</v>
      </c>
      <c r="AH5073">
        <v>1</v>
      </c>
      <c r="AI5073">
        <v>1</v>
      </c>
      <c r="AJ5073">
        <v>1</v>
      </c>
      <c r="AK5073">
        <v>1</v>
      </c>
      <c r="AL5073">
        <v>1</v>
      </c>
    </row>
    <row r="5074" spans="1:38" x14ac:dyDescent="0.25">
      <c r="A5074">
        <v>5073</v>
      </c>
      <c r="B5074" t="s">
        <v>13205</v>
      </c>
      <c r="C5074">
        <v>2020</v>
      </c>
      <c r="D5074" t="s">
        <v>38</v>
      </c>
      <c r="E5074">
        <v>5</v>
      </c>
      <c r="F5074">
        <v>8</v>
      </c>
      <c r="G5074" s="2">
        <v>43961</v>
      </c>
      <c r="H5074" s="2">
        <v>44058</v>
      </c>
      <c r="I5074" t="s">
        <v>39</v>
      </c>
      <c r="J5074" t="s">
        <v>48</v>
      </c>
      <c r="K5074" t="s">
        <v>92</v>
      </c>
      <c r="L5074" t="s">
        <v>5185</v>
      </c>
      <c r="M5074" t="s">
        <v>3056</v>
      </c>
      <c r="N5074" t="s">
        <v>5917</v>
      </c>
      <c r="O5074" t="s">
        <v>12656</v>
      </c>
      <c r="P5074" t="s">
        <v>12656</v>
      </c>
      <c r="Q5074">
        <v>97</v>
      </c>
      <c r="R5074" t="s">
        <v>8720</v>
      </c>
      <c r="S5074">
        <v>25</v>
      </c>
      <c r="T5074">
        <v>5.2032089233398438</v>
      </c>
      <c r="U5074">
        <v>-72.415786743164063</v>
      </c>
      <c r="V5074">
        <v>0</v>
      </c>
      <c r="W5074">
        <v>0</v>
      </c>
      <c r="X5074">
        <v>5.1384614780545226E-3</v>
      </c>
      <c r="Y5074">
        <v>2.8626373037695881E-2</v>
      </c>
      <c r="Z5074">
        <v>4.9870904535055161E-2</v>
      </c>
      <c r="AA5074">
        <v>5.59999980032444E-3</v>
      </c>
      <c r="AB5074">
        <v>0</v>
      </c>
      <c r="AC5074">
        <v>0</v>
      </c>
      <c r="AD5074">
        <v>6.940000057220459</v>
      </c>
      <c r="AE5074">
        <v>0</v>
      </c>
      <c r="AF5074">
        <v>0</v>
      </c>
      <c r="AG5074">
        <v>0</v>
      </c>
      <c r="AH5074">
        <v>1</v>
      </c>
      <c r="AI5074">
        <v>1</v>
      </c>
      <c r="AJ5074">
        <v>0</v>
      </c>
      <c r="AK5074">
        <v>1</v>
      </c>
      <c r="AL5074">
        <v>0</v>
      </c>
    </row>
    <row r="5075" spans="1:38" x14ac:dyDescent="0.25">
      <c r="A5075">
        <v>5074</v>
      </c>
      <c r="B5075" t="s">
        <v>13205</v>
      </c>
      <c r="C5075">
        <v>2020</v>
      </c>
      <c r="D5075" t="s">
        <v>38</v>
      </c>
      <c r="E5075">
        <v>4</v>
      </c>
      <c r="F5075">
        <v>8</v>
      </c>
      <c r="G5075" s="2">
        <v>43947</v>
      </c>
      <c r="H5075" s="2">
        <v>44058</v>
      </c>
      <c r="I5075" t="s">
        <v>39</v>
      </c>
      <c r="J5075" t="s">
        <v>48</v>
      </c>
      <c r="K5075" t="s">
        <v>92</v>
      </c>
      <c r="L5075" t="s">
        <v>13448</v>
      </c>
      <c r="M5075" t="s">
        <v>5787</v>
      </c>
      <c r="N5075" t="s">
        <v>1399</v>
      </c>
      <c r="O5075" t="s">
        <v>5497</v>
      </c>
      <c r="P5075" t="s">
        <v>5497</v>
      </c>
      <c r="Q5075">
        <v>111</v>
      </c>
      <c r="R5075" t="s">
        <v>13449</v>
      </c>
      <c r="S5075">
        <v>16</v>
      </c>
      <c r="T5075">
        <v>5.1406121253967294</v>
      </c>
      <c r="U5075">
        <v>-72.509742736816406</v>
      </c>
      <c r="V5075">
        <v>0.118670254945755</v>
      </c>
      <c r="W5075">
        <v>6.5809406340122223E-2</v>
      </c>
      <c r="X5075">
        <v>1.73611119389534E-2</v>
      </c>
      <c r="Y5075">
        <v>0.92708331346511841</v>
      </c>
      <c r="Z5075">
        <v>0.14733852446079251</v>
      </c>
      <c r="AA5075">
        <v>0.26937499642372131</v>
      </c>
      <c r="AB5075">
        <v>0</v>
      </c>
      <c r="AC5075">
        <v>0</v>
      </c>
      <c r="AD5075">
        <v>10.579999923706049</v>
      </c>
      <c r="AE5075">
        <v>0</v>
      </c>
      <c r="AF5075">
        <v>1</v>
      </c>
      <c r="AG5075">
        <v>1</v>
      </c>
      <c r="AH5075">
        <v>1</v>
      </c>
      <c r="AI5075">
        <v>1</v>
      </c>
      <c r="AJ5075">
        <v>0</v>
      </c>
      <c r="AK5075">
        <v>1</v>
      </c>
      <c r="AL5075">
        <v>0</v>
      </c>
    </row>
    <row r="5076" spans="1:38" x14ac:dyDescent="0.25">
      <c r="A5076">
        <v>5075</v>
      </c>
      <c r="B5076" t="s">
        <v>13205</v>
      </c>
      <c r="C5076">
        <v>2020</v>
      </c>
      <c r="D5076" t="s">
        <v>38</v>
      </c>
      <c r="E5076">
        <v>4</v>
      </c>
      <c r="F5076">
        <v>8</v>
      </c>
      <c r="G5076" s="2">
        <v>43949</v>
      </c>
      <c r="H5076" s="2">
        <v>44058</v>
      </c>
      <c r="I5076" t="s">
        <v>39</v>
      </c>
      <c r="J5076" t="s">
        <v>48</v>
      </c>
      <c r="K5076" t="s">
        <v>92</v>
      </c>
      <c r="L5076" t="s">
        <v>2476</v>
      </c>
      <c r="M5076" t="s">
        <v>2492</v>
      </c>
      <c r="N5076" t="s">
        <v>1663</v>
      </c>
      <c r="O5076" t="s">
        <v>9876</v>
      </c>
      <c r="P5076" t="s">
        <v>9876</v>
      </c>
      <c r="Q5076">
        <v>109</v>
      </c>
      <c r="R5076" t="s">
        <v>2493</v>
      </c>
      <c r="S5076">
        <v>16</v>
      </c>
      <c r="T5076">
        <v>5.1807198524475098</v>
      </c>
      <c r="U5076">
        <v>-72.420928955078125</v>
      </c>
      <c r="V5076">
        <v>0.18821266293525701</v>
      </c>
      <c r="W5076">
        <v>0</v>
      </c>
      <c r="X5076">
        <v>4.296875E-2</v>
      </c>
      <c r="Y5076">
        <v>1</v>
      </c>
      <c r="Z5076">
        <v>0.10709118843078611</v>
      </c>
      <c r="AA5076">
        <v>0.1067499965429306</v>
      </c>
      <c r="AB5076">
        <v>0</v>
      </c>
      <c r="AC5076">
        <v>0</v>
      </c>
      <c r="AD5076">
        <v>10.340000152587891</v>
      </c>
      <c r="AE5076">
        <v>0</v>
      </c>
      <c r="AF5076">
        <v>1</v>
      </c>
      <c r="AG5076">
        <v>0</v>
      </c>
      <c r="AH5076">
        <v>1</v>
      </c>
      <c r="AI5076">
        <v>1</v>
      </c>
      <c r="AJ5076">
        <v>0</v>
      </c>
      <c r="AK5076">
        <v>1</v>
      </c>
      <c r="AL5076">
        <v>0</v>
      </c>
    </row>
    <row r="5077" spans="1:38" x14ac:dyDescent="0.25">
      <c r="A5077">
        <v>5076</v>
      </c>
      <c r="B5077" t="s">
        <v>13205</v>
      </c>
      <c r="C5077">
        <v>2020</v>
      </c>
      <c r="D5077" t="s">
        <v>38</v>
      </c>
      <c r="E5077">
        <v>4</v>
      </c>
      <c r="F5077">
        <v>8</v>
      </c>
      <c r="G5077" s="2">
        <v>43950</v>
      </c>
      <c r="H5077" s="2">
        <v>44058</v>
      </c>
      <c r="I5077" t="s">
        <v>39</v>
      </c>
      <c r="J5077" t="s">
        <v>48</v>
      </c>
      <c r="K5077" t="s">
        <v>92</v>
      </c>
      <c r="L5077" t="s">
        <v>2476</v>
      </c>
      <c r="M5077" t="s">
        <v>12593</v>
      </c>
      <c r="N5077" t="s">
        <v>12988</v>
      </c>
      <c r="O5077" t="s">
        <v>5497</v>
      </c>
      <c r="P5077" t="s">
        <v>5497</v>
      </c>
      <c r="Q5077">
        <v>108</v>
      </c>
      <c r="R5077" t="s">
        <v>13450</v>
      </c>
      <c r="S5077">
        <v>16</v>
      </c>
      <c r="T5077">
        <v>5.1764388084411621</v>
      </c>
      <c r="U5077">
        <v>-72.420570373535156</v>
      </c>
      <c r="V5077">
        <v>0.25020128488540649</v>
      </c>
      <c r="W5077">
        <v>5.8170994743704796E-3</v>
      </c>
      <c r="X5077">
        <v>2.8886554762721062E-2</v>
      </c>
      <c r="Y5077">
        <v>0.92782735824584961</v>
      </c>
      <c r="Z5077">
        <v>0.11476776748895651</v>
      </c>
      <c r="AA5077">
        <v>0.39687499403953552</v>
      </c>
      <c r="AB5077">
        <v>0</v>
      </c>
      <c r="AC5077">
        <v>0</v>
      </c>
      <c r="AD5077">
        <v>15.77999973297119</v>
      </c>
      <c r="AE5077">
        <v>0</v>
      </c>
      <c r="AF5077">
        <v>1</v>
      </c>
      <c r="AG5077">
        <v>1</v>
      </c>
      <c r="AH5077">
        <v>1</v>
      </c>
      <c r="AI5077">
        <v>1</v>
      </c>
      <c r="AJ5077">
        <v>0</v>
      </c>
      <c r="AK5077">
        <v>1</v>
      </c>
      <c r="AL5077">
        <v>0</v>
      </c>
    </row>
    <row r="5078" spans="1:38" x14ac:dyDescent="0.25">
      <c r="A5078">
        <v>5077</v>
      </c>
      <c r="B5078" t="s">
        <v>13205</v>
      </c>
      <c r="C5078">
        <v>2020</v>
      </c>
      <c r="D5078" t="s">
        <v>38</v>
      </c>
      <c r="E5078">
        <v>4</v>
      </c>
      <c r="F5078">
        <v>8</v>
      </c>
      <c r="G5078" s="2">
        <v>43950</v>
      </c>
      <c r="H5078" s="2">
        <v>44058</v>
      </c>
      <c r="I5078" t="s">
        <v>39</v>
      </c>
      <c r="J5078" t="s">
        <v>48</v>
      </c>
      <c r="K5078" t="s">
        <v>92</v>
      </c>
      <c r="L5078" t="s">
        <v>2499</v>
      </c>
      <c r="M5078" t="s">
        <v>13206</v>
      </c>
      <c r="N5078" t="s">
        <v>2477</v>
      </c>
      <c r="O5078" t="s">
        <v>9876</v>
      </c>
      <c r="P5078" t="s">
        <v>9876</v>
      </c>
      <c r="Q5078">
        <v>108</v>
      </c>
      <c r="R5078" t="s">
        <v>13451</v>
      </c>
      <c r="S5078">
        <v>16</v>
      </c>
      <c r="T5078">
        <v>5.2003707885742188</v>
      </c>
      <c r="U5078">
        <v>-72.439704895019531</v>
      </c>
      <c r="V5078">
        <v>4.9360126256942749E-2</v>
      </c>
      <c r="W5078">
        <v>0</v>
      </c>
      <c r="X5078">
        <v>0</v>
      </c>
      <c r="Y5078">
        <v>0.90625</v>
      </c>
      <c r="Z5078">
        <v>0.1777316331863403</v>
      </c>
      <c r="AA5078">
        <v>0.14124999940395361</v>
      </c>
      <c r="AB5078">
        <v>3.1250000465661292E-3</v>
      </c>
      <c r="AC5078">
        <v>0</v>
      </c>
      <c r="AD5078">
        <v>9.2600002288818359</v>
      </c>
      <c r="AE5078">
        <v>3.2894737087190151E-3</v>
      </c>
      <c r="AF5078">
        <v>1</v>
      </c>
      <c r="AG5078">
        <v>0</v>
      </c>
      <c r="AH5078">
        <v>0</v>
      </c>
      <c r="AI5078">
        <v>1</v>
      </c>
      <c r="AJ5078">
        <v>1</v>
      </c>
      <c r="AK5078">
        <v>1</v>
      </c>
      <c r="AL5078">
        <v>1</v>
      </c>
    </row>
    <row r="5079" spans="1:38" x14ac:dyDescent="0.25">
      <c r="A5079">
        <v>5078</v>
      </c>
      <c r="B5079" t="s">
        <v>13205</v>
      </c>
      <c r="C5079">
        <v>2020</v>
      </c>
      <c r="D5079" t="s">
        <v>38</v>
      </c>
      <c r="E5079">
        <v>5</v>
      </c>
      <c r="F5079">
        <v>8</v>
      </c>
      <c r="G5079" s="2">
        <v>43956</v>
      </c>
      <c r="H5079" s="2">
        <v>44058</v>
      </c>
      <c r="I5079" t="s">
        <v>39</v>
      </c>
      <c r="J5079" t="s">
        <v>48</v>
      </c>
      <c r="K5079" t="s">
        <v>92</v>
      </c>
      <c r="L5079" t="s">
        <v>8724</v>
      </c>
      <c r="M5079" t="s">
        <v>8725</v>
      </c>
      <c r="N5079" t="s">
        <v>8806</v>
      </c>
      <c r="O5079" t="s">
        <v>9876</v>
      </c>
      <c r="P5079" t="s">
        <v>9876</v>
      </c>
      <c r="Q5079">
        <v>102</v>
      </c>
      <c r="R5079" t="s">
        <v>13177</v>
      </c>
      <c r="S5079">
        <v>25</v>
      </c>
      <c r="T5079">
        <v>5.0787510871887207</v>
      </c>
      <c r="U5079">
        <v>-72.497329711914063</v>
      </c>
      <c r="V5079">
        <v>3.879310330376029E-3</v>
      </c>
      <c r="W5079">
        <v>0</v>
      </c>
      <c r="X5079">
        <v>4.0384614840149879E-3</v>
      </c>
      <c r="Y5079">
        <v>0.14597752690315249</v>
      </c>
      <c r="Z5079">
        <v>0.10408512502908709</v>
      </c>
      <c r="AA5079">
        <v>1.879999972879887E-2</v>
      </c>
      <c r="AB5079">
        <v>5.71793457493186E-3</v>
      </c>
      <c r="AC5079">
        <v>0</v>
      </c>
      <c r="AD5079">
        <v>17.20000076293945</v>
      </c>
      <c r="AE5079">
        <v>8.5860807448625565E-3</v>
      </c>
      <c r="AF5079">
        <v>1</v>
      </c>
      <c r="AG5079">
        <v>0</v>
      </c>
      <c r="AH5079">
        <v>1</v>
      </c>
      <c r="AI5079">
        <v>1</v>
      </c>
      <c r="AJ5079">
        <v>1</v>
      </c>
      <c r="AK5079">
        <v>1</v>
      </c>
      <c r="AL5079">
        <v>1</v>
      </c>
    </row>
    <row r="5080" spans="1:38" x14ac:dyDescent="0.25">
      <c r="A5080">
        <v>5079</v>
      </c>
      <c r="B5080" t="s">
        <v>13205</v>
      </c>
      <c r="C5080">
        <v>2020</v>
      </c>
      <c r="D5080" t="s">
        <v>38</v>
      </c>
      <c r="E5080">
        <v>5</v>
      </c>
      <c r="F5080">
        <v>8</v>
      </c>
      <c r="G5080" s="2">
        <v>43960</v>
      </c>
      <c r="H5080" s="2">
        <v>44058</v>
      </c>
      <c r="I5080" t="s">
        <v>39</v>
      </c>
      <c r="J5080" t="s">
        <v>48</v>
      </c>
      <c r="K5080" t="s">
        <v>92</v>
      </c>
      <c r="L5080" t="s">
        <v>8724</v>
      </c>
      <c r="M5080" t="s">
        <v>8725</v>
      </c>
      <c r="N5080" t="s">
        <v>9873</v>
      </c>
      <c r="O5080" t="s">
        <v>9876</v>
      </c>
      <c r="P5080" t="s">
        <v>9876</v>
      </c>
      <c r="Q5080">
        <v>98</v>
      </c>
      <c r="R5080" t="s">
        <v>13177</v>
      </c>
      <c r="S5080">
        <v>25</v>
      </c>
      <c r="T5080">
        <v>5.0730009078979492</v>
      </c>
      <c r="U5080">
        <v>-72.4986572265625</v>
      </c>
      <c r="V5080">
        <v>1.48148147854954E-3</v>
      </c>
      <c r="W5080">
        <v>0</v>
      </c>
      <c r="X5080">
        <v>2.8500000480562449E-3</v>
      </c>
      <c r="Y5080">
        <v>0.10522981733083719</v>
      </c>
      <c r="Z5080">
        <v>5.6544572114944458E-2</v>
      </c>
      <c r="AA5080">
        <v>1.119999960064888E-2</v>
      </c>
      <c r="AB5080">
        <v>1.3793103862553831E-3</v>
      </c>
      <c r="AC5080">
        <v>0</v>
      </c>
      <c r="AD5080">
        <v>9.5699996948242188</v>
      </c>
      <c r="AE5080">
        <v>2.8607917483896021E-3</v>
      </c>
      <c r="AF5080">
        <v>1</v>
      </c>
      <c r="AG5080">
        <v>0</v>
      </c>
      <c r="AH5080">
        <v>1</v>
      </c>
      <c r="AI5080">
        <v>1</v>
      </c>
      <c r="AJ5080">
        <v>1</v>
      </c>
      <c r="AK5080">
        <v>1</v>
      </c>
      <c r="AL5080">
        <v>1</v>
      </c>
    </row>
    <row r="5081" spans="1:38" x14ac:dyDescent="0.25">
      <c r="A5081">
        <v>5080</v>
      </c>
      <c r="B5081" t="s">
        <v>13205</v>
      </c>
      <c r="C5081">
        <v>2020</v>
      </c>
      <c r="D5081" t="s">
        <v>38</v>
      </c>
      <c r="E5081">
        <v>5</v>
      </c>
      <c r="F5081">
        <v>8</v>
      </c>
      <c r="G5081" s="2">
        <v>43953</v>
      </c>
      <c r="H5081" s="2">
        <v>44058</v>
      </c>
      <c r="I5081" t="s">
        <v>39</v>
      </c>
      <c r="J5081" t="s">
        <v>48</v>
      </c>
      <c r="K5081" t="s">
        <v>92</v>
      </c>
      <c r="L5081" t="s">
        <v>8724</v>
      </c>
      <c r="M5081" t="s">
        <v>2068</v>
      </c>
      <c r="N5081" t="s">
        <v>2400</v>
      </c>
      <c r="O5081" t="s">
        <v>9876</v>
      </c>
      <c r="P5081" t="s">
        <v>9876</v>
      </c>
      <c r="Q5081">
        <v>105</v>
      </c>
      <c r="R5081" t="s">
        <v>13177</v>
      </c>
      <c r="S5081">
        <v>25</v>
      </c>
      <c r="T5081">
        <v>5.0657458305358887</v>
      </c>
      <c r="U5081">
        <v>-72.516883850097656</v>
      </c>
      <c r="V5081">
        <v>0</v>
      </c>
      <c r="W5081">
        <v>0</v>
      </c>
      <c r="X5081">
        <v>6.5384614281356326E-3</v>
      </c>
      <c r="Y5081">
        <v>7.9521611332893372E-2</v>
      </c>
      <c r="Z5081">
        <v>0.11597598344087599</v>
      </c>
      <c r="AA5081">
        <v>1.6000000759959221E-2</v>
      </c>
      <c r="AB5081">
        <v>6.4827203750610352E-3</v>
      </c>
      <c r="AC5081">
        <v>0</v>
      </c>
      <c r="AD5081">
        <v>10.489999771118161</v>
      </c>
      <c r="AE5081">
        <v>6.3532763160765171E-3</v>
      </c>
      <c r="AF5081">
        <v>0</v>
      </c>
      <c r="AG5081">
        <v>0</v>
      </c>
      <c r="AH5081">
        <v>1</v>
      </c>
      <c r="AI5081">
        <v>1</v>
      </c>
      <c r="AJ5081">
        <v>1</v>
      </c>
      <c r="AK5081">
        <v>1</v>
      </c>
      <c r="AL5081">
        <v>1</v>
      </c>
    </row>
    <row r="5082" spans="1:38" x14ac:dyDescent="0.25">
      <c r="A5082">
        <v>5081</v>
      </c>
      <c r="B5082" t="s">
        <v>13205</v>
      </c>
      <c r="C5082">
        <v>2020</v>
      </c>
      <c r="D5082" t="s">
        <v>38</v>
      </c>
      <c r="E5082">
        <v>5</v>
      </c>
      <c r="F5082">
        <v>8</v>
      </c>
      <c r="G5082" s="2">
        <v>43970</v>
      </c>
      <c r="H5082" s="2">
        <v>44058</v>
      </c>
      <c r="I5082" t="s">
        <v>39</v>
      </c>
      <c r="J5082" t="s">
        <v>48</v>
      </c>
      <c r="K5082" t="s">
        <v>92</v>
      </c>
      <c r="L5082" t="s">
        <v>435</v>
      </c>
      <c r="M5082" t="s">
        <v>13452</v>
      </c>
      <c r="N5082" t="s">
        <v>2361</v>
      </c>
      <c r="O5082" t="s">
        <v>9876</v>
      </c>
      <c r="P5082" t="s">
        <v>9876</v>
      </c>
      <c r="Q5082">
        <v>88</v>
      </c>
      <c r="R5082" t="s">
        <v>13453</v>
      </c>
      <c r="S5082">
        <v>25</v>
      </c>
      <c r="T5082">
        <v>5.1654062271118164</v>
      </c>
      <c r="U5082">
        <v>-72.504631042480469</v>
      </c>
      <c r="V5082">
        <v>0</v>
      </c>
      <c r="W5082">
        <v>0</v>
      </c>
      <c r="X5082">
        <v>9.5760123804211617E-3</v>
      </c>
      <c r="Y5082">
        <v>3.124965168535709E-2</v>
      </c>
      <c r="Z5082">
        <v>7.4114248156547546E-2</v>
      </c>
      <c r="AA5082">
        <v>8.39999970048666E-3</v>
      </c>
      <c r="AB5082">
        <v>0</v>
      </c>
      <c r="AC5082">
        <v>0</v>
      </c>
      <c r="AD5082">
        <v>12.930000305175779</v>
      </c>
      <c r="AE5082">
        <v>4.8872786574065694E-3</v>
      </c>
      <c r="AF5082">
        <v>0</v>
      </c>
      <c r="AG5082">
        <v>0</v>
      </c>
      <c r="AH5082">
        <v>1</v>
      </c>
      <c r="AI5082">
        <v>1</v>
      </c>
      <c r="AJ5082">
        <v>1</v>
      </c>
      <c r="AK5082">
        <v>1</v>
      </c>
      <c r="AL5082">
        <v>0</v>
      </c>
    </row>
    <row r="5083" spans="1:38" x14ac:dyDescent="0.25">
      <c r="A5083">
        <v>5082</v>
      </c>
      <c r="B5083" t="s">
        <v>13205</v>
      </c>
      <c r="C5083">
        <v>2020</v>
      </c>
      <c r="D5083" t="s">
        <v>38</v>
      </c>
      <c r="E5083">
        <v>5</v>
      </c>
      <c r="F5083">
        <v>8</v>
      </c>
      <c r="G5083" s="2">
        <v>43956</v>
      </c>
      <c r="H5083" s="2">
        <v>44058</v>
      </c>
      <c r="I5083" t="s">
        <v>39</v>
      </c>
      <c r="J5083" t="s">
        <v>48</v>
      </c>
      <c r="K5083" t="s">
        <v>92</v>
      </c>
      <c r="L5083" t="s">
        <v>137</v>
      </c>
      <c r="M5083" t="s">
        <v>1720</v>
      </c>
      <c r="N5083" t="s">
        <v>12618</v>
      </c>
      <c r="O5083" t="s">
        <v>5497</v>
      </c>
      <c r="P5083" t="s">
        <v>5497</v>
      </c>
      <c r="Q5083">
        <v>102</v>
      </c>
      <c r="R5083" t="s">
        <v>291</v>
      </c>
      <c r="S5083">
        <v>25</v>
      </c>
      <c r="T5083">
        <v>5.058135986328125</v>
      </c>
      <c r="U5083">
        <v>-72.5478515625</v>
      </c>
      <c r="V5083">
        <v>0</v>
      </c>
      <c r="W5083">
        <v>1.056369580328465E-2</v>
      </c>
      <c r="X5083">
        <v>1.442781090736389E-2</v>
      </c>
      <c r="Y5083">
        <v>0.62459254264831543</v>
      </c>
      <c r="Z5083">
        <v>0.13673664629459381</v>
      </c>
      <c r="AA5083">
        <v>1.319999992847443E-2</v>
      </c>
      <c r="AB5083">
        <v>3.0199431348592039E-3</v>
      </c>
      <c r="AC5083">
        <v>0</v>
      </c>
      <c r="AD5083">
        <v>13.489999771118161</v>
      </c>
      <c r="AE5083">
        <v>1.255923602730036E-2</v>
      </c>
      <c r="AF5083">
        <v>0</v>
      </c>
      <c r="AG5083">
        <v>1</v>
      </c>
      <c r="AH5083">
        <v>1</v>
      </c>
      <c r="AI5083">
        <v>1</v>
      </c>
      <c r="AJ5083">
        <v>1</v>
      </c>
      <c r="AK5083">
        <v>1</v>
      </c>
      <c r="AL5083">
        <v>1</v>
      </c>
    </row>
    <row r="5084" spans="1:38" x14ac:dyDescent="0.25">
      <c r="A5084">
        <v>5083</v>
      </c>
      <c r="B5084" t="s">
        <v>13297</v>
      </c>
      <c r="C5084">
        <v>2020</v>
      </c>
      <c r="D5084" t="s">
        <v>38</v>
      </c>
      <c r="E5084">
        <v>4</v>
      </c>
      <c r="F5084">
        <v>8</v>
      </c>
      <c r="G5084" s="2">
        <v>43946</v>
      </c>
      <c r="H5084" s="2">
        <v>44058</v>
      </c>
      <c r="I5084" t="s">
        <v>39</v>
      </c>
      <c r="J5084" t="s">
        <v>48</v>
      </c>
      <c r="K5084" t="s">
        <v>467</v>
      </c>
      <c r="L5084" t="s">
        <v>3794</v>
      </c>
      <c r="M5084" t="s">
        <v>3098</v>
      </c>
      <c r="N5084" t="s">
        <v>2163</v>
      </c>
      <c r="O5084" t="s">
        <v>13316</v>
      </c>
      <c r="P5084" t="s">
        <v>13316</v>
      </c>
      <c r="Q5084">
        <v>112</v>
      </c>
      <c r="R5084" t="s">
        <v>13454</v>
      </c>
      <c r="S5084">
        <v>16</v>
      </c>
      <c r="T5084">
        <v>4.792180061340332</v>
      </c>
      <c r="U5084">
        <v>-72.384590148925781</v>
      </c>
      <c r="V5084">
        <v>4.4552430510520942E-2</v>
      </c>
      <c r="W5084">
        <v>0</v>
      </c>
      <c r="X5084">
        <v>0</v>
      </c>
      <c r="Y5084">
        <v>0.70386594533920288</v>
      </c>
      <c r="Z5084">
        <v>7.5558222830295563E-2</v>
      </c>
      <c r="AA5084">
        <v>0.22812500596046451</v>
      </c>
      <c r="AB5084">
        <v>0</v>
      </c>
      <c r="AC5084">
        <v>0</v>
      </c>
      <c r="AD5084">
        <v>16.510000228881839</v>
      </c>
      <c r="AE5084">
        <v>0</v>
      </c>
      <c r="AF5084">
        <v>1</v>
      </c>
      <c r="AG5084">
        <v>0</v>
      </c>
      <c r="AH5084">
        <v>0</v>
      </c>
      <c r="AI5084">
        <v>1</v>
      </c>
      <c r="AJ5084">
        <v>0</v>
      </c>
      <c r="AK5084">
        <v>1</v>
      </c>
      <c r="AL5084">
        <v>0</v>
      </c>
    </row>
    <row r="5085" spans="1:38" x14ac:dyDescent="0.25">
      <c r="A5085">
        <v>5084</v>
      </c>
      <c r="B5085" t="s">
        <v>13297</v>
      </c>
      <c r="C5085">
        <v>2020</v>
      </c>
      <c r="D5085" t="s">
        <v>38</v>
      </c>
      <c r="E5085">
        <v>4</v>
      </c>
      <c r="F5085">
        <v>8</v>
      </c>
      <c r="G5085" s="2">
        <v>43951</v>
      </c>
      <c r="H5085" s="2">
        <v>44058</v>
      </c>
      <c r="I5085" t="s">
        <v>39</v>
      </c>
      <c r="J5085" t="s">
        <v>48</v>
      </c>
      <c r="K5085" t="s">
        <v>467</v>
      </c>
      <c r="L5085" t="s">
        <v>2230</v>
      </c>
      <c r="M5085" t="s">
        <v>13455</v>
      </c>
      <c r="N5085" t="s">
        <v>208</v>
      </c>
      <c r="O5085" t="s">
        <v>9876</v>
      </c>
      <c r="P5085" t="s">
        <v>9876</v>
      </c>
      <c r="Q5085">
        <v>107</v>
      </c>
      <c r="R5085" t="s">
        <v>13456</v>
      </c>
      <c r="S5085">
        <v>16</v>
      </c>
      <c r="T5085">
        <v>4.9173388481140137</v>
      </c>
      <c r="U5085">
        <v>-72.374252319335938</v>
      </c>
      <c r="V5085">
        <v>0</v>
      </c>
      <c r="W5085">
        <v>0</v>
      </c>
      <c r="X5085">
        <v>0</v>
      </c>
      <c r="Y5085">
        <v>0.66750729084014893</v>
      </c>
      <c r="Z5085">
        <v>9.2915467917919159E-2</v>
      </c>
      <c r="AA5085">
        <v>0.19687500596046451</v>
      </c>
      <c r="AB5085">
        <v>2.0712560042738911E-2</v>
      </c>
      <c r="AC5085">
        <v>0</v>
      </c>
      <c r="AD5085">
        <v>10.77000045776367</v>
      </c>
      <c r="AE5085">
        <v>0</v>
      </c>
      <c r="AF5085">
        <v>0</v>
      </c>
      <c r="AG5085">
        <v>0</v>
      </c>
      <c r="AH5085">
        <v>0</v>
      </c>
      <c r="AI5085">
        <v>1</v>
      </c>
      <c r="AJ5085">
        <v>0</v>
      </c>
      <c r="AK5085">
        <v>1</v>
      </c>
      <c r="AL5085">
        <v>1</v>
      </c>
    </row>
    <row r="5086" spans="1:38" x14ac:dyDescent="0.25">
      <c r="A5086">
        <v>5085</v>
      </c>
      <c r="B5086" t="s">
        <v>13297</v>
      </c>
      <c r="C5086">
        <v>2020</v>
      </c>
      <c r="D5086" t="s">
        <v>38</v>
      </c>
      <c r="E5086">
        <v>4</v>
      </c>
      <c r="F5086">
        <v>8</v>
      </c>
      <c r="G5086" s="2">
        <v>43950</v>
      </c>
      <c r="H5086" s="2">
        <v>44058</v>
      </c>
      <c r="I5086" t="s">
        <v>39</v>
      </c>
      <c r="J5086" t="s">
        <v>48</v>
      </c>
      <c r="K5086" t="s">
        <v>467</v>
      </c>
      <c r="L5086" t="s">
        <v>628</v>
      </c>
      <c r="M5086" t="s">
        <v>13457</v>
      </c>
      <c r="N5086" t="s">
        <v>1917</v>
      </c>
      <c r="O5086" t="s">
        <v>9876</v>
      </c>
      <c r="P5086" t="s">
        <v>9876</v>
      </c>
      <c r="Q5086">
        <v>108</v>
      </c>
      <c r="R5086" t="s">
        <v>13458</v>
      </c>
      <c r="S5086">
        <v>16</v>
      </c>
      <c r="T5086">
        <v>4.9327077865600586</v>
      </c>
      <c r="U5086">
        <v>-72.147895812988281</v>
      </c>
      <c r="V5086">
        <v>9.0412460267543793E-2</v>
      </c>
      <c r="W5086">
        <v>2.403846243396401E-3</v>
      </c>
      <c r="X5086">
        <v>0</v>
      </c>
      <c r="Y5086">
        <v>0.81510418653488159</v>
      </c>
      <c r="Z5086">
        <v>7.5661487877368927E-2</v>
      </c>
      <c r="AA5086">
        <v>0.11874999850988389</v>
      </c>
      <c r="AB5086">
        <v>2.717391354963183E-3</v>
      </c>
      <c r="AC5086">
        <v>0</v>
      </c>
      <c r="AD5086">
        <v>7.9600000381469727</v>
      </c>
      <c r="AE5086">
        <v>2.6041667442768808E-3</v>
      </c>
      <c r="AF5086">
        <v>1</v>
      </c>
      <c r="AG5086">
        <v>1</v>
      </c>
      <c r="AH5086">
        <v>0</v>
      </c>
      <c r="AI5086">
        <v>1</v>
      </c>
      <c r="AJ5086">
        <v>1</v>
      </c>
      <c r="AK5086">
        <v>1</v>
      </c>
      <c r="AL5086">
        <v>1</v>
      </c>
    </row>
    <row r="5087" spans="1:38" x14ac:dyDescent="0.25">
      <c r="A5087">
        <v>5086</v>
      </c>
      <c r="B5087" t="s">
        <v>13297</v>
      </c>
      <c r="C5087">
        <v>2020</v>
      </c>
      <c r="D5087" t="s">
        <v>38</v>
      </c>
      <c r="E5087">
        <v>5</v>
      </c>
      <c r="F5087">
        <v>8</v>
      </c>
      <c r="G5087" s="2">
        <v>43953</v>
      </c>
      <c r="H5087" s="2">
        <v>44058</v>
      </c>
      <c r="I5087" t="s">
        <v>39</v>
      </c>
      <c r="J5087" t="s">
        <v>48</v>
      </c>
      <c r="K5087" t="s">
        <v>467</v>
      </c>
      <c r="L5087" t="s">
        <v>13459</v>
      </c>
      <c r="M5087" t="s">
        <v>13457</v>
      </c>
      <c r="N5087" t="s">
        <v>3424</v>
      </c>
      <c r="O5087" t="s">
        <v>9876</v>
      </c>
      <c r="P5087" t="s">
        <v>9876</v>
      </c>
      <c r="Q5087">
        <v>105</v>
      </c>
      <c r="R5087" t="s">
        <v>13460</v>
      </c>
      <c r="S5087">
        <v>16</v>
      </c>
      <c r="T5087">
        <v>4.9203047752380371</v>
      </c>
      <c r="U5087">
        <v>-72.137100219726563</v>
      </c>
      <c r="V5087">
        <v>2.07093246281147E-2</v>
      </c>
      <c r="W5087">
        <v>0</v>
      </c>
      <c r="X5087">
        <v>6.5789474174380302E-3</v>
      </c>
      <c r="Y5087">
        <v>0.87759685516357422</v>
      </c>
      <c r="Z5087">
        <v>0.1450629532337189</v>
      </c>
      <c r="AA5087">
        <v>0.15937499701976779</v>
      </c>
      <c r="AB5087">
        <v>6.5972222946584216E-3</v>
      </c>
      <c r="AC5087">
        <v>0</v>
      </c>
      <c r="AD5087">
        <v>11.27000045776367</v>
      </c>
      <c r="AE5087">
        <v>0</v>
      </c>
      <c r="AF5087">
        <v>1</v>
      </c>
      <c r="AG5087">
        <v>0</v>
      </c>
      <c r="AH5087">
        <v>1</v>
      </c>
      <c r="AI5087">
        <v>1</v>
      </c>
      <c r="AJ5087">
        <v>0</v>
      </c>
      <c r="AK5087">
        <v>1</v>
      </c>
      <c r="AL5087">
        <v>1</v>
      </c>
    </row>
    <row r="5088" spans="1:38" x14ac:dyDescent="0.25">
      <c r="A5088">
        <v>5087</v>
      </c>
      <c r="B5088" t="s">
        <v>13297</v>
      </c>
      <c r="C5088">
        <v>2020</v>
      </c>
      <c r="D5088" t="s">
        <v>38</v>
      </c>
      <c r="E5088">
        <v>4</v>
      </c>
      <c r="F5088">
        <v>8</v>
      </c>
      <c r="G5088" s="2">
        <v>43943</v>
      </c>
      <c r="H5088" s="2">
        <v>44058</v>
      </c>
      <c r="I5088" t="s">
        <v>39</v>
      </c>
      <c r="J5088" t="s">
        <v>48</v>
      </c>
      <c r="K5088" t="s">
        <v>467</v>
      </c>
      <c r="L5088" t="s">
        <v>13459</v>
      </c>
      <c r="M5088" t="s">
        <v>13457</v>
      </c>
      <c r="N5088" t="s">
        <v>1663</v>
      </c>
      <c r="O5088" t="s">
        <v>5497</v>
      </c>
      <c r="P5088" t="s">
        <v>5497</v>
      </c>
      <c r="Q5088">
        <v>115</v>
      </c>
      <c r="R5088" t="s">
        <v>13461</v>
      </c>
      <c r="S5088">
        <v>16</v>
      </c>
      <c r="T5088">
        <v>4.9200530052185059</v>
      </c>
      <c r="U5088">
        <v>-72.128158569335938</v>
      </c>
      <c r="V5088">
        <v>9.1004200279712677E-2</v>
      </c>
      <c r="W5088">
        <v>1.660466194152832E-2</v>
      </c>
      <c r="X5088">
        <v>3.1250000465661292E-3</v>
      </c>
      <c r="Y5088">
        <v>1</v>
      </c>
      <c r="Z5088">
        <v>0.116602398455143</v>
      </c>
      <c r="AA5088">
        <v>0.18125000596046451</v>
      </c>
      <c r="AB5088">
        <v>0</v>
      </c>
      <c r="AC5088">
        <v>0</v>
      </c>
      <c r="AD5088">
        <v>20.610000610351559</v>
      </c>
      <c r="AE5088">
        <v>2.9761905316263442E-3</v>
      </c>
      <c r="AF5088">
        <v>1</v>
      </c>
      <c r="AG5088">
        <v>1</v>
      </c>
      <c r="AH5088">
        <v>1</v>
      </c>
      <c r="AI5088">
        <v>1</v>
      </c>
      <c r="AJ5088">
        <v>1</v>
      </c>
      <c r="AK5088">
        <v>1</v>
      </c>
      <c r="AL5088">
        <v>0</v>
      </c>
    </row>
    <row r="5089" spans="1:38" x14ac:dyDescent="0.25">
      <c r="A5089">
        <v>5088</v>
      </c>
      <c r="B5089" t="s">
        <v>13297</v>
      </c>
      <c r="C5089">
        <v>2020</v>
      </c>
      <c r="D5089" t="s">
        <v>38</v>
      </c>
      <c r="E5089">
        <v>5</v>
      </c>
      <c r="F5089">
        <v>8</v>
      </c>
      <c r="G5089" s="2">
        <v>43953</v>
      </c>
      <c r="H5089" s="2">
        <v>44058</v>
      </c>
      <c r="I5089" t="s">
        <v>39</v>
      </c>
      <c r="J5089" t="s">
        <v>48</v>
      </c>
      <c r="K5089" t="s">
        <v>467</v>
      </c>
      <c r="L5089" t="s">
        <v>13462</v>
      </c>
      <c r="M5089" t="s">
        <v>2310</v>
      </c>
      <c r="N5089" t="s">
        <v>13463</v>
      </c>
      <c r="O5089" t="s">
        <v>9876</v>
      </c>
      <c r="P5089" t="s">
        <v>9876</v>
      </c>
      <c r="Q5089">
        <v>105</v>
      </c>
      <c r="R5089" t="s">
        <v>12640</v>
      </c>
      <c r="S5089">
        <v>16</v>
      </c>
      <c r="T5089">
        <v>4.8415250778198242</v>
      </c>
      <c r="U5089">
        <v>-72.0491943359375</v>
      </c>
      <c r="V5089">
        <v>5.1911976188421249E-2</v>
      </c>
      <c r="W5089">
        <v>0</v>
      </c>
      <c r="X5089">
        <v>0</v>
      </c>
      <c r="Y5089">
        <v>7.7380955219268799E-2</v>
      </c>
      <c r="Z5089">
        <v>4.2302262037992477E-2</v>
      </c>
      <c r="AA5089">
        <v>0.1124999970197678</v>
      </c>
      <c r="AB5089">
        <v>8.5597829893231392E-3</v>
      </c>
      <c r="AC5089">
        <v>0</v>
      </c>
      <c r="AD5089">
        <v>9.8000001907348633</v>
      </c>
      <c r="AE5089">
        <v>0</v>
      </c>
      <c r="AF5089">
        <v>1</v>
      </c>
      <c r="AG5089">
        <v>0</v>
      </c>
      <c r="AH5089">
        <v>0</v>
      </c>
      <c r="AI5089">
        <v>1</v>
      </c>
      <c r="AJ5089">
        <v>0</v>
      </c>
      <c r="AK5089">
        <v>1</v>
      </c>
      <c r="AL5089">
        <v>1</v>
      </c>
    </row>
    <row r="5090" spans="1:38" x14ac:dyDescent="0.25">
      <c r="A5090">
        <v>5089</v>
      </c>
      <c r="B5090" t="s">
        <v>13297</v>
      </c>
      <c r="C5090">
        <v>2020</v>
      </c>
      <c r="D5090" t="s">
        <v>38</v>
      </c>
      <c r="E5090">
        <v>4</v>
      </c>
      <c r="F5090">
        <v>8</v>
      </c>
      <c r="G5090" s="2">
        <v>43941</v>
      </c>
      <c r="H5090" s="2">
        <v>44058</v>
      </c>
      <c r="I5090" t="s">
        <v>39</v>
      </c>
      <c r="J5090" t="s">
        <v>48</v>
      </c>
      <c r="K5090" t="s">
        <v>467</v>
      </c>
      <c r="L5090" t="s">
        <v>5308</v>
      </c>
      <c r="M5090" t="s">
        <v>13464</v>
      </c>
      <c r="N5090" t="s">
        <v>178</v>
      </c>
      <c r="O5090" t="s">
        <v>7459</v>
      </c>
      <c r="P5090" t="s">
        <v>18323</v>
      </c>
      <c r="Q5090">
        <v>117</v>
      </c>
      <c r="R5090" t="s">
        <v>13465</v>
      </c>
      <c r="S5090">
        <v>16</v>
      </c>
      <c r="T5090">
        <v>4.8357892036437988</v>
      </c>
      <c r="U5090">
        <v>-72.289398193359375</v>
      </c>
      <c r="V5090">
        <v>5.5903680622577667E-2</v>
      </c>
      <c r="W5090">
        <v>2.8409091755747799E-3</v>
      </c>
      <c r="X5090">
        <v>0</v>
      </c>
      <c r="Y5090">
        <v>0.88854163885116577</v>
      </c>
      <c r="Z5090">
        <v>0.23040635883808139</v>
      </c>
      <c r="AA5090">
        <v>0.25</v>
      </c>
      <c r="AB5090">
        <v>4.1666668839752674E-3</v>
      </c>
      <c r="AC5090">
        <v>0</v>
      </c>
      <c r="AD5090">
        <v>13.61999988555908</v>
      </c>
      <c r="AE5090">
        <v>0</v>
      </c>
      <c r="AF5090">
        <v>1</v>
      </c>
      <c r="AG5090">
        <v>1</v>
      </c>
      <c r="AH5090">
        <v>0</v>
      </c>
      <c r="AI5090">
        <v>1</v>
      </c>
      <c r="AJ5090">
        <v>0</v>
      </c>
      <c r="AK5090">
        <v>1</v>
      </c>
      <c r="AL5090">
        <v>1</v>
      </c>
    </row>
    <row r="5091" spans="1:38" x14ac:dyDescent="0.25">
      <c r="A5091">
        <v>5090</v>
      </c>
      <c r="B5091" t="s">
        <v>13297</v>
      </c>
      <c r="C5091">
        <v>2020</v>
      </c>
      <c r="D5091" t="s">
        <v>38</v>
      </c>
      <c r="E5091">
        <v>5</v>
      </c>
      <c r="F5091">
        <v>8</v>
      </c>
      <c r="G5091" s="2">
        <v>43953</v>
      </c>
      <c r="H5091" s="2">
        <v>44058</v>
      </c>
      <c r="I5091" t="s">
        <v>39</v>
      </c>
      <c r="J5091" t="s">
        <v>48</v>
      </c>
      <c r="K5091" t="s">
        <v>467</v>
      </c>
      <c r="L5091" t="s">
        <v>5291</v>
      </c>
      <c r="M5091" t="s">
        <v>2582</v>
      </c>
      <c r="N5091" t="s">
        <v>13466</v>
      </c>
      <c r="O5091" t="s">
        <v>13316</v>
      </c>
      <c r="P5091" t="s">
        <v>13316</v>
      </c>
      <c r="Q5091">
        <v>105</v>
      </c>
      <c r="R5091" t="s">
        <v>13467</v>
      </c>
      <c r="S5091">
        <v>16</v>
      </c>
      <c r="T5091">
        <v>4.8596220016479492</v>
      </c>
      <c r="U5091">
        <v>-72.226882934570313</v>
      </c>
      <c r="V5091">
        <v>0</v>
      </c>
      <c r="W5091">
        <v>0</v>
      </c>
      <c r="X5091">
        <v>2.8409091755747799E-3</v>
      </c>
      <c r="Y5091">
        <v>0.13404601812362671</v>
      </c>
      <c r="Z5091">
        <v>0.24672283232212069</v>
      </c>
      <c r="AA5091">
        <v>8.7499998509883881E-2</v>
      </c>
      <c r="AB5091">
        <v>7.3784720152616501E-3</v>
      </c>
      <c r="AC5091">
        <v>0</v>
      </c>
      <c r="AD5091">
        <v>6.4200000762939453</v>
      </c>
      <c r="AE5091">
        <v>0</v>
      </c>
      <c r="AF5091">
        <v>0</v>
      </c>
      <c r="AG5091">
        <v>0</v>
      </c>
      <c r="AH5091">
        <v>1</v>
      </c>
      <c r="AI5091">
        <v>1</v>
      </c>
      <c r="AJ5091">
        <v>0</v>
      </c>
      <c r="AK5091">
        <v>1</v>
      </c>
      <c r="AL5091">
        <v>1</v>
      </c>
    </row>
    <row r="5092" spans="1:38" x14ac:dyDescent="0.25">
      <c r="A5092">
        <v>5091</v>
      </c>
      <c r="B5092" t="s">
        <v>13297</v>
      </c>
      <c r="C5092">
        <v>2020</v>
      </c>
      <c r="D5092" t="s">
        <v>38</v>
      </c>
      <c r="E5092">
        <v>4</v>
      </c>
      <c r="F5092">
        <v>8</v>
      </c>
      <c r="G5092" s="2">
        <v>43950</v>
      </c>
      <c r="H5092" s="2">
        <v>44058</v>
      </c>
      <c r="I5092" t="s">
        <v>39</v>
      </c>
      <c r="J5092" t="s">
        <v>48</v>
      </c>
      <c r="K5092" t="s">
        <v>467</v>
      </c>
      <c r="L5092" t="s">
        <v>13468</v>
      </c>
      <c r="M5092" t="s">
        <v>13469</v>
      </c>
      <c r="N5092" t="s">
        <v>2326</v>
      </c>
      <c r="O5092" t="s">
        <v>9876</v>
      </c>
      <c r="P5092" t="s">
        <v>9876</v>
      </c>
      <c r="Q5092">
        <v>108</v>
      </c>
      <c r="R5092" t="s">
        <v>8779</v>
      </c>
      <c r="S5092">
        <v>16</v>
      </c>
      <c r="T5092">
        <v>4.8479099273681641</v>
      </c>
      <c r="U5092">
        <v>-72.318275451660156</v>
      </c>
      <c r="V5092">
        <v>0</v>
      </c>
      <c r="W5092">
        <v>0</v>
      </c>
      <c r="X5092">
        <v>0</v>
      </c>
      <c r="Y5092">
        <v>0.55880481004714966</v>
      </c>
      <c r="Z5092">
        <v>5.9865374118089683E-2</v>
      </c>
      <c r="AA5092">
        <v>0.10312499850988389</v>
      </c>
      <c r="AB5092">
        <v>7.5827203691005707E-3</v>
      </c>
      <c r="AC5092">
        <v>0</v>
      </c>
      <c r="AD5092">
        <v>9.6400003433227539</v>
      </c>
      <c r="AE5092">
        <v>0</v>
      </c>
      <c r="AF5092">
        <v>0</v>
      </c>
      <c r="AG5092">
        <v>0</v>
      </c>
      <c r="AH5092">
        <v>0</v>
      </c>
      <c r="AI5092">
        <v>1</v>
      </c>
      <c r="AJ5092">
        <v>0</v>
      </c>
      <c r="AK5092">
        <v>1</v>
      </c>
      <c r="AL5092">
        <v>1</v>
      </c>
    </row>
    <row r="5093" spans="1:38" x14ac:dyDescent="0.25">
      <c r="A5093">
        <v>5092</v>
      </c>
      <c r="B5093" t="s">
        <v>13212</v>
      </c>
      <c r="C5093">
        <v>2020</v>
      </c>
      <c r="D5093" t="s">
        <v>38</v>
      </c>
      <c r="E5093">
        <v>5</v>
      </c>
      <c r="F5093">
        <v>8</v>
      </c>
      <c r="G5093" s="2">
        <v>43960</v>
      </c>
      <c r="H5093" s="2">
        <v>44058</v>
      </c>
      <c r="I5093" t="s">
        <v>39</v>
      </c>
      <c r="J5093" t="s">
        <v>48</v>
      </c>
      <c r="K5093" t="s">
        <v>378</v>
      </c>
      <c r="L5093" t="s">
        <v>5491</v>
      </c>
      <c r="M5093" t="s">
        <v>11194</v>
      </c>
      <c r="N5093" t="s">
        <v>11117</v>
      </c>
      <c r="O5093" t="s">
        <v>153</v>
      </c>
      <c r="P5093" t="s">
        <v>153</v>
      </c>
      <c r="Q5093">
        <v>98</v>
      </c>
      <c r="R5093" t="s">
        <v>13470</v>
      </c>
      <c r="S5093">
        <v>25</v>
      </c>
      <c r="T5093">
        <v>4.9556069374084473</v>
      </c>
      <c r="U5093">
        <v>-72.566139221191406</v>
      </c>
      <c r="V5093">
        <v>4.4836051762104027E-2</v>
      </c>
      <c r="W5093">
        <v>2.2839853540062901E-2</v>
      </c>
      <c r="X5093">
        <v>8.9367285370826721E-2</v>
      </c>
      <c r="Y5093">
        <v>0.74601292610168457</v>
      </c>
      <c r="Z5093">
        <v>8.6852647364139557E-2</v>
      </c>
      <c r="AA5093">
        <v>8.5759997367858887E-2</v>
      </c>
      <c r="AB5093">
        <v>0</v>
      </c>
      <c r="AC5093">
        <v>0</v>
      </c>
      <c r="AD5093">
        <v>15.569999694824221</v>
      </c>
      <c r="AE5093">
        <v>0</v>
      </c>
      <c r="AF5093">
        <v>1</v>
      </c>
      <c r="AG5093">
        <v>1</v>
      </c>
      <c r="AH5093">
        <v>1</v>
      </c>
      <c r="AI5093">
        <v>1</v>
      </c>
      <c r="AJ5093">
        <v>0</v>
      </c>
      <c r="AK5093">
        <v>1</v>
      </c>
      <c r="AL5093">
        <v>0</v>
      </c>
    </row>
    <row r="5094" spans="1:38" x14ac:dyDescent="0.25">
      <c r="A5094">
        <v>5093</v>
      </c>
      <c r="B5094" t="s">
        <v>13212</v>
      </c>
      <c r="C5094">
        <v>2020</v>
      </c>
      <c r="D5094" t="s">
        <v>38</v>
      </c>
      <c r="E5094">
        <v>5</v>
      </c>
      <c r="F5094">
        <v>8</v>
      </c>
      <c r="G5094" s="2">
        <v>43953</v>
      </c>
      <c r="H5094" s="2">
        <v>44058</v>
      </c>
      <c r="I5094" t="s">
        <v>39</v>
      </c>
      <c r="J5094" t="s">
        <v>48</v>
      </c>
      <c r="K5094" t="s">
        <v>378</v>
      </c>
      <c r="L5094" t="s">
        <v>5491</v>
      </c>
      <c r="M5094" t="s">
        <v>13471</v>
      </c>
      <c r="N5094" t="s">
        <v>13472</v>
      </c>
      <c r="O5094" t="s">
        <v>18316</v>
      </c>
      <c r="P5094" t="s">
        <v>18323</v>
      </c>
      <c r="Q5094">
        <v>105</v>
      </c>
      <c r="R5094" t="s">
        <v>13473</v>
      </c>
      <c r="S5094">
        <v>18</v>
      </c>
      <c r="T5094">
        <v>4.962277889251709</v>
      </c>
      <c r="U5094">
        <v>-72.553497314453125</v>
      </c>
      <c r="V5094">
        <v>3.5663411021232598E-2</v>
      </c>
      <c r="W5094">
        <v>0</v>
      </c>
      <c r="X5094">
        <v>0</v>
      </c>
      <c r="Y5094">
        <v>0.69269734621047974</v>
      </c>
      <c r="Z5094">
        <v>0.21647997200489039</v>
      </c>
      <c r="AA5094">
        <v>0.2183888852596283</v>
      </c>
      <c r="AB5094">
        <v>0</v>
      </c>
      <c r="AC5094">
        <v>0</v>
      </c>
      <c r="AE5094">
        <v>0</v>
      </c>
      <c r="AF5094">
        <v>1</v>
      </c>
      <c r="AG5094">
        <v>0</v>
      </c>
      <c r="AH5094">
        <v>0</v>
      </c>
      <c r="AI5094">
        <v>1</v>
      </c>
      <c r="AJ5094">
        <v>0</v>
      </c>
      <c r="AK5094">
        <v>1</v>
      </c>
      <c r="AL5094">
        <v>0</v>
      </c>
    </row>
    <row r="5095" spans="1:38" x14ac:dyDescent="0.25">
      <c r="A5095">
        <v>5094</v>
      </c>
      <c r="B5095" t="s">
        <v>13212</v>
      </c>
      <c r="C5095">
        <v>2020</v>
      </c>
      <c r="D5095" t="s">
        <v>38</v>
      </c>
      <c r="E5095">
        <v>5</v>
      </c>
      <c r="F5095">
        <v>8</v>
      </c>
      <c r="G5095" s="2">
        <v>43953</v>
      </c>
      <c r="H5095" s="2">
        <v>44058</v>
      </c>
      <c r="I5095" t="s">
        <v>39</v>
      </c>
      <c r="J5095" t="s">
        <v>48</v>
      </c>
      <c r="K5095" t="s">
        <v>378</v>
      </c>
      <c r="L5095" t="s">
        <v>5491</v>
      </c>
      <c r="M5095" t="s">
        <v>13471</v>
      </c>
      <c r="N5095" t="s">
        <v>13472</v>
      </c>
      <c r="O5095" t="s">
        <v>7459</v>
      </c>
      <c r="P5095" t="s">
        <v>18323</v>
      </c>
      <c r="Q5095">
        <v>105</v>
      </c>
      <c r="R5095" t="s">
        <v>13473</v>
      </c>
      <c r="S5095">
        <v>7</v>
      </c>
      <c r="T5095">
        <v>4.962277889251709</v>
      </c>
      <c r="U5095">
        <v>-72.553497314453125</v>
      </c>
      <c r="V5095">
        <v>0</v>
      </c>
      <c r="W5095">
        <v>2.142857201397419E-2</v>
      </c>
      <c r="X5095">
        <v>0</v>
      </c>
      <c r="Y5095">
        <v>1</v>
      </c>
      <c r="Z5095">
        <v>0.39847373962402338</v>
      </c>
      <c r="AA5095">
        <v>0.36942857503890991</v>
      </c>
      <c r="AB5095">
        <v>0</v>
      </c>
      <c r="AC5095">
        <v>0</v>
      </c>
      <c r="AD5095">
        <v>9.1499996185302734</v>
      </c>
      <c r="AE5095">
        <v>0</v>
      </c>
      <c r="AF5095">
        <v>0</v>
      </c>
      <c r="AG5095">
        <v>1</v>
      </c>
      <c r="AH5095">
        <v>0</v>
      </c>
      <c r="AI5095">
        <v>1</v>
      </c>
      <c r="AJ5095">
        <v>0</v>
      </c>
      <c r="AK5095">
        <v>1</v>
      </c>
      <c r="AL5095">
        <v>0</v>
      </c>
    </row>
    <row r="5096" spans="1:38" x14ac:dyDescent="0.25">
      <c r="A5096">
        <v>5095</v>
      </c>
      <c r="B5096" t="s">
        <v>13212</v>
      </c>
      <c r="C5096">
        <v>2020</v>
      </c>
      <c r="D5096" t="s">
        <v>38</v>
      </c>
      <c r="E5096">
        <v>4</v>
      </c>
      <c r="F5096">
        <v>8</v>
      </c>
      <c r="G5096" s="2">
        <v>43938</v>
      </c>
      <c r="H5096" s="2">
        <v>44058</v>
      </c>
      <c r="I5096" t="s">
        <v>39</v>
      </c>
      <c r="J5096" t="s">
        <v>48</v>
      </c>
      <c r="K5096" t="s">
        <v>378</v>
      </c>
      <c r="L5096" t="s">
        <v>5491</v>
      </c>
      <c r="M5096" t="s">
        <v>13474</v>
      </c>
      <c r="N5096" t="s">
        <v>12975</v>
      </c>
      <c r="O5096" t="s">
        <v>7459</v>
      </c>
      <c r="P5096" t="s">
        <v>18323</v>
      </c>
      <c r="Q5096">
        <v>120</v>
      </c>
      <c r="R5096" t="s">
        <v>13475</v>
      </c>
      <c r="S5096">
        <v>25</v>
      </c>
      <c r="T5096">
        <v>4.9573960304260254</v>
      </c>
      <c r="U5096">
        <v>-72.551170349121094</v>
      </c>
      <c r="V5096">
        <v>9.0424023568630219E-2</v>
      </c>
      <c r="W5096">
        <v>0</v>
      </c>
      <c r="X5096">
        <v>0.17749121785163879</v>
      </c>
      <c r="Y5096">
        <v>0.58846712112426758</v>
      </c>
      <c r="Z5096">
        <v>0.22446718811988831</v>
      </c>
      <c r="AA5096">
        <v>0.25139999389648438</v>
      </c>
      <c r="AB5096">
        <v>0</v>
      </c>
      <c r="AC5096">
        <v>0</v>
      </c>
      <c r="AD5096">
        <v>9.9499998092651367</v>
      </c>
      <c r="AE5096">
        <v>0</v>
      </c>
      <c r="AF5096">
        <v>1</v>
      </c>
      <c r="AG5096">
        <v>0</v>
      </c>
      <c r="AH5096">
        <v>1</v>
      </c>
      <c r="AI5096">
        <v>1</v>
      </c>
      <c r="AJ5096">
        <v>0</v>
      </c>
      <c r="AK5096">
        <v>1</v>
      </c>
      <c r="AL5096">
        <v>0</v>
      </c>
    </row>
    <row r="5097" spans="1:38" x14ac:dyDescent="0.25">
      <c r="A5097">
        <v>5096</v>
      </c>
      <c r="B5097" t="s">
        <v>13212</v>
      </c>
      <c r="C5097">
        <v>2020</v>
      </c>
      <c r="D5097" t="s">
        <v>38</v>
      </c>
      <c r="E5097">
        <v>5</v>
      </c>
      <c r="F5097">
        <v>8</v>
      </c>
      <c r="G5097" s="2">
        <v>43953</v>
      </c>
      <c r="H5097" s="2">
        <v>44058</v>
      </c>
      <c r="I5097" t="s">
        <v>39</v>
      </c>
      <c r="J5097" t="s">
        <v>48</v>
      </c>
      <c r="K5097" t="s">
        <v>378</v>
      </c>
      <c r="L5097" t="s">
        <v>5491</v>
      </c>
      <c r="M5097" t="s">
        <v>11254</v>
      </c>
      <c r="N5097" t="s">
        <v>12988</v>
      </c>
      <c r="O5097" t="s">
        <v>18324</v>
      </c>
      <c r="P5097" t="s">
        <v>18323</v>
      </c>
      <c r="Q5097">
        <v>105</v>
      </c>
      <c r="R5097" t="s">
        <v>13473</v>
      </c>
      <c r="S5097">
        <v>25</v>
      </c>
      <c r="T5097">
        <v>4.9635281562805176</v>
      </c>
      <c r="U5097">
        <v>-72.556602478027344</v>
      </c>
      <c r="V5097">
        <v>1.983614265918732E-2</v>
      </c>
      <c r="W5097">
        <v>2.774389460682869E-2</v>
      </c>
      <c r="X5097">
        <v>1.015151478350163E-2</v>
      </c>
      <c r="Y5097">
        <v>0.583892822265625</v>
      </c>
      <c r="Z5097">
        <v>0.26118168234825129</v>
      </c>
      <c r="AA5097">
        <v>0.26600000262260443</v>
      </c>
      <c r="AB5097">
        <v>0</v>
      </c>
      <c r="AC5097">
        <v>0</v>
      </c>
      <c r="AD5097">
        <v>9.0900001525878906</v>
      </c>
      <c r="AE5097">
        <v>0</v>
      </c>
      <c r="AF5097">
        <v>1</v>
      </c>
      <c r="AG5097">
        <v>1</v>
      </c>
      <c r="AH5097">
        <v>1</v>
      </c>
      <c r="AI5097">
        <v>1</v>
      </c>
      <c r="AJ5097">
        <v>0</v>
      </c>
      <c r="AK5097">
        <v>1</v>
      </c>
      <c r="AL5097">
        <v>0</v>
      </c>
    </row>
    <row r="5098" spans="1:38" x14ac:dyDescent="0.25">
      <c r="A5098">
        <v>5097</v>
      </c>
      <c r="B5098" t="s">
        <v>13214</v>
      </c>
      <c r="C5098">
        <v>2020</v>
      </c>
      <c r="D5098" t="s">
        <v>38</v>
      </c>
      <c r="E5098">
        <v>4</v>
      </c>
      <c r="F5098">
        <v>8</v>
      </c>
      <c r="G5098" s="2">
        <v>43938</v>
      </c>
      <c r="H5098" s="2">
        <v>44058</v>
      </c>
      <c r="I5098" t="s">
        <v>39</v>
      </c>
      <c r="J5098" t="s">
        <v>40</v>
      </c>
      <c r="K5098" t="s">
        <v>262</v>
      </c>
      <c r="L5098" t="s">
        <v>263</v>
      </c>
      <c r="M5098" t="s">
        <v>2249</v>
      </c>
      <c r="N5098" t="s">
        <v>456</v>
      </c>
      <c r="O5098" t="s">
        <v>5497</v>
      </c>
      <c r="P5098" t="s">
        <v>5497</v>
      </c>
      <c r="Q5098">
        <v>120</v>
      </c>
      <c r="R5098" t="s">
        <v>13151</v>
      </c>
      <c r="S5098">
        <v>16</v>
      </c>
      <c r="T5098">
        <v>4.211705207824707</v>
      </c>
      <c r="U5098">
        <v>-73.01275634765625</v>
      </c>
      <c r="V5098">
        <v>0</v>
      </c>
      <c r="W5098">
        <v>3.046864457428455E-2</v>
      </c>
      <c r="X5098">
        <v>0.1626273840665817</v>
      </c>
      <c r="Y5098">
        <v>1</v>
      </c>
      <c r="Z5098">
        <v>1</v>
      </c>
      <c r="AA5098">
        <v>0.25812500715255737</v>
      </c>
      <c r="AB5098">
        <v>0</v>
      </c>
      <c r="AC5098">
        <v>0</v>
      </c>
      <c r="AD5098">
        <v>19.89999961853027</v>
      </c>
      <c r="AE5098">
        <v>0</v>
      </c>
      <c r="AF5098">
        <v>0</v>
      </c>
      <c r="AG5098">
        <v>1</v>
      </c>
      <c r="AH5098">
        <v>1</v>
      </c>
      <c r="AI5098">
        <v>1</v>
      </c>
      <c r="AJ5098">
        <v>0</v>
      </c>
      <c r="AK5098">
        <v>1</v>
      </c>
      <c r="AL5098">
        <v>0</v>
      </c>
    </row>
    <row r="5099" spans="1:38" x14ac:dyDescent="0.25">
      <c r="A5099">
        <v>5098</v>
      </c>
      <c r="B5099" t="s">
        <v>13214</v>
      </c>
      <c r="C5099">
        <v>2020</v>
      </c>
      <c r="D5099" t="s">
        <v>38</v>
      </c>
      <c r="E5099">
        <v>5</v>
      </c>
      <c r="F5099">
        <v>8</v>
      </c>
      <c r="G5099" s="2">
        <v>43953</v>
      </c>
      <c r="H5099" s="2">
        <v>44058</v>
      </c>
      <c r="I5099" t="s">
        <v>39</v>
      </c>
      <c r="J5099" t="s">
        <v>40</v>
      </c>
      <c r="K5099" t="s">
        <v>262</v>
      </c>
      <c r="L5099" t="s">
        <v>263</v>
      </c>
      <c r="M5099" t="s">
        <v>13476</v>
      </c>
      <c r="N5099" t="s">
        <v>13477</v>
      </c>
      <c r="O5099" t="s">
        <v>9876</v>
      </c>
      <c r="P5099" t="s">
        <v>9876</v>
      </c>
      <c r="Q5099">
        <v>105</v>
      </c>
      <c r="R5099" t="s">
        <v>370</v>
      </c>
      <c r="S5099">
        <v>16</v>
      </c>
      <c r="T5099">
        <v>4.3597631454467773</v>
      </c>
      <c r="U5099">
        <v>-72.893501281738281</v>
      </c>
      <c r="V5099">
        <v>0</v>
      </c>
      <c r="W5099">
        <v>0</v>
      </c>
      <c r="X5099">
        <v>0</v>
      </c>
      <c r="Y5099">
        <v>1</v>
      </c>
      <c r="Z5099">
        <v>0.62960094213485718</v>
      </c>
      <c r="AA5099">
        <v>0.17374999821186071</v>
      </c>
      <c r="AB5099">
        <v>0</v>
      </c>
      <c r="AC5099">
        <v>0</v>
      </c>
      <c r="AD5099">
        <v>18.70000076293945</v>
      </c>
      <c r="AE5099">
        <v>0</v>
      </c>
      <c r="AF5099">
        <v>0</v>
      </c>
      <c r="AG5099">
        <v>0</v>
      </c>
      <c r="AH5099">
        <v>0</v>
      </c>
      <c r="AI5099">
        <v>1</v>
      </c>
      <c r="AJ5099">
        <v>0</v>
      </c>
      <c r="AK5099">
        <v>1</v>
      </c>
      <c r="AL5099">
        <v>0</v>
      </c>
    </row>
    <row r="5100" spans="1:38" x14ac:dyDescent="0.25">
      <c r="A5100">
        <v>5099</v>
      </c>
      <c r="B5100" t="s">
        <v>13219</v>
      </c>
      <c r="C5100">
        <v>2020</v>
      </c>
      <c r="D5100" t="s">
        <v>38</v>
      </c>
      <c r="E5100">
        <v>5</v>
      </c>
      <c r="F5100">
        <v>8</v>
      </c>
      <c r="G5100" s="2">
        <v>43955</v>
      </c>
      <c r="H5100" s="2">
        <v>44058</v>
      </c>
      <c r="I5100" t="s">
        <v>39</v>
      </c>
      <c r="J5100" t="s">
        <v>40</v>
      </c>
      <c r="K5100" t="s">
        <v>165</v>
      </c>
      <c r="L5100" t="s">
        <v>902</v>
      </c>
      <c r="M5100" t="s">
        <v>2801</v>
      </c>
      <c r="N5100" t="s">
        <v>13478</v>
      </c>
      <c r="O5100" t="s">
        <v>9876</v>
      </c>
      <c r="P5100" t="s">
        <v>9876</v>
      </c>
      <c r="Q5100">
        <v>103</v>
      </c>
      <c r="R5100" t="s">
        <v>13479</v>
      </c>
      <c r="S5100">
        <v>16</v>
      </c>
      <c r="T5100">
        <v>4.1479001045227051</v>
      </c>
      <c r="U5100">
        <v>-73.298599243164063</v>
      </c>
      <c r="V5100">
        <v>3.4722222480922942E-3</v>
      </c>
      <c r="W5100">
        <v>9.2080764472484589E-2</v>
      </c>
      <c r="X5100">
        <v>4.1666668839752674E-3</v>
      </c>
      <c r="Y5100">
        <v>0.92738354206085205</v>
      </c>
      <c r="Z5100">
        <v>0.17867632210254669</v>
      </c>
      <c r="AA5100">
        <v>0.15000000596046451</v>
      </c>
      <c r="AB5100">
        <v>3.4722222480922942E-3</v>
      </c>
      <c r="AC5100">
        <v>0</v>
      </c>
      <c r="AD5100">
        <v>11.903658866882321</v>
      </c>
      <c r="AE5100">
        <v>3.1250000465661292E-3</v>
      </c>
      <c r="AF5100">
        <v>1</v>
      </c>
      <c r="AG5100">
        <v>1</v>
      </c>
      <c r="AH5100">
        <v>1</v>
      </c>
      <c r="AI5100">
        <v>1</v>
      </c>
      <c r="AJ5100">
        <v>1</v>
      </c>
      <c r="AK5100">
        <v>1</v>
      </c>
      <c r="AL5100">
        <v>1</v>
      </c>
    </row>
    <row r="5101" spans="1:38" x14ac:dyDescent="0.25">
      <c r="A5101">
        <v>5100</v>
      </c>
      <c r="B5101" t="s">
        <v>13219</v>
      </c>
      <c r="C5101">
        <v>2020</v>
      </c>
      <c r="D5101" t="s">
        <v>38</v>
      </c>
      <c r="E5101">
        <v>5</v>
      </c>
      <c r="F5101">
        <v>8</v>
      </c>
      <c r="G5101" s="2">
        <v>43952</v>
      </c>
      <c r="H5101" s="2">
        <v>44058</v>
      </c>
      <c r="I5101" t="s">
        <v>39</v>
      </c>
      <c r="J5101" t="s">
        <v>40</v>
      </c>
      <c r="K5101" t="s">
        <v>165</v>
      </c>
      <c r="L5101" t="s">
        <v>902</v>
      </c>
      <c r="M5101" t="s">
        <v>5126</v>
      </c>
      <c r="N5101" t="s">
        <v>1362</v>
      </c>
      <c r="O5101" t="s">
        <v>6902</v>
      </c>
      <c r="P5101" t="s">
        <v>6902</v>
      </c>
      <c r="Q5101">
        <v>106</v>
      </c>
      <c r="R5101" t="s">
        <v>2117</v>
      </c>
      <c r="S5101">
        <v>16</v>
      </c>
      <c r="T5101">
        <v>4.1988000869750977</v>
      </c>
      <c r="U5101">
        <v>-73.125701904296875</v>
      </c>
      <c r="V5101">
        <v>1.617132872343063E-2</v>
      </c>
      <c r="W5101">
        <v>7.586313784122467E-2</v>
      </c>
      <c r="X5101">
        <v>1.875000074505806E-2</v>
      </c>
      <c r="Y5101">
        <v>1</v>
      </c>
      <c r="Z5101">
        <v>0.121966578066349</v>
      </c>
      <c r="AA5101">
        <v>0.125</v>
      </c>
      <c r="AB5101">
        <v>4.4642859138548374E-3</v>
      </c>
      <c r="AC5101">
        <v>0</v>
      </c>
      <c r="AD5101">
        <v>18.230958938598629</v>
      </c>
      <c r="AE5101">
        <v>0</v>
      </c>
      <c r="AF5101">
        <v>1</v>
      </c>
      <c r="AG5101">
        <v>1</v>
      </c>
      <c r="AH5101">
        <v>1</v>
      </c>
      <c r="AI5101">
        <v>1</v>
      </c>
      <c r="AJ5101">
        <v>0</v>
      </c>
      <c r="AK5101">
        <v>1</v>
      </c>
      <c r="AL5101">
        <v>1</v>
      </c>
    </row>
    <row r="5102" spans="1:38" x14ac:dyDescent="0.25">
      <c r="A5102">
        <v>5101</v>
      </c>
      <c r="B5102" t="s">
        <v>13219</v>
      </c>
      <c r="C5102">
        <v>2020</v>
      </c>
      <c r="D5102" t="s">
        <v>38</v>
      </c>
      <c r="E5102">
        <v>5</v>
      </c>
      <c r="F5102">
        <v>8</v>
      </c>
      <c r="G5102" s="2">
        <v>43955</v>
      </c>
      <c r="H5102" s="2">
        <v>44058</v>
      </c>
      <c r="I5102" t="s">
        <v>39</v>
      </c>
      <c r="J5102" t="s">
        <v>40</v>
      </c>
      <c r="K5102" t="s">
        <v>165</v>
      </c>
      <c r="L5102" t="s">
        <v>902</v>
      </c>
      <c r="M5102" t="s">
        <v>5126</v>
      </c>
      <c r="N5102" t="s">
        <v>13179</v>
      </c>
      <c r="O5102" t="s">
        <v>12656</v>
      </c>
      <c r="P5102" t="s">
        <v>12656</v>
      </c>
      <c r="Q5102">
        <v>103</v>
      </c>
      <c r="R5102" t="s">
        <v>2117</v>
      </c>
      <c r="S5102">
        <v>16</v>
      </c>
      <c r="T5102">
        <v>4.1991000175476074</v>
      </c>
      <c r="U5102">
        <v>-73.125999450683594</v>
      </c>
      <c r="V5102">
        <v>6.2500000931322566E-3</v>
      </c>
      <c r="W5102">
        <v>5.2900128066539757E-2</v>
      </c>
      <c r="X5102">
        <v>0</v>
      </c>
      <c r="Y5102">
        <v>0.87447786331176758</v>
      </c>
      <c r="Z5102">
        <v>0.110991008579731</v>
      </c>
      <c r="AA5102">
        <v>0.15625</v>
      </c>
      <c r="AB5102">
        <v>6.2500000931322566E-3</v>
      </c>
      <c r="AC5102">
        <v>0</v>
      </c>
      <c r="AD5102">
        <v>20.44963264465332</v>
      </c>
      <c r="AE5102">
        <v>6.8824402987957001E-3</v>
      </c>
      <c r="AF5102">
        <v>1</v>
      </c>
      <c r="AG5102">
        <v>1</v>
      </c>
      <c r="AH5102">
        <v>0</v>
      </c>
      <c r="AI5102">
        <v>1</v>
      </c>
      <c r="AJ5102">
        <v>1</v>
      </c>
      <c r="AK5102">
        <v>1</v>
      </c>
      <c r="AL5102">
        <v>1</v>
      </c>
    </row>
    <row r="5103" spans="1:38" x14ac:dyDescent="0.25">
      <c r="A5103">
        <v>5102</v>
      </c>
      <c r="B5103" t="s">
        <v>13219</v>
      </c>
      <c r="C5103">
        <v>2020</v>
      </c>
      <c r="D5103" t="s">
        <v>38</v>
      </c>
      <c r="E5103">
        <v>4</v>
      </c>
      <c r="F5103">
        <v>8</v>
      </c>
      <c r="G5103" s="2">
        <v>43949</v>
      </c>
      <c r="H5103" s="2">
        <v>44058</v>
      </c>
      <c r="I5103" t="s">
        <v>39</v>
      </c>
      <c r="J5103" t="s">
        <v>40</v>
      </c>
      <c r="K5103" t="s">
        <v>165</v>
      </c>
      <c r="L5103" t="s">
        <v>2698</v>
      </c>
      <c r="M5103" t="s">
        <v>3272</v>
      </c>
      <c r="N5103" t="s">
        <v>1362</v>
      </c>
      <c r="O5103" t="s">
        <v>10119</v>
      </c>
      <c r="P5103" t="s">
        <v>18323</v>
      </c>
      <c r="Q5103">
        <v>109</v>
      </c>
      <c r="R5103" t="s">
        <v>5137</v>
      </c>
      <c r="S5103">
        <v>16</v>
      </c>
      <c r="T5103">
        <v>4.281099796295166</v>
      </c>
      <c r="U5103">
        <v>-73.256500244140625</v>
      </c>
      <c r="V5103">
        <v>1.617647148668766E-2</v>
      </c>
      <c r="W5103">
        <v>0.20392122864723211</v>
      </c>
      <c r="X5103">
        <v>7.2916666977107516E-3</v>
      </c>
      <c r="Y5103">
        <v>0.9375</v>
      </c>
      <c r="Z5103">
        <v>0.1558225899934769</v>
      </c>
      <c r="AA5103">
        <v>0.1124999970197678</v>
      </c>
      <c r="AB5103">
        <v>9.7222225740551949E-3</v>
      </c>
      <c r="AC5103">
        <v>0</v>
      </c>
      <c r="AD5103">
        <v>24.4338493347168</v>
      </c>
      <c r="AE5103">
        <v>4.1666668839752674E-3</v>
      </c>
      <c r="AF5103">
        <v>1</v>
      </c>
      <c r="AG5103">
        <v>1</v>
      </c>
      <c r="AH5103">
        <v>1</v>
      </c>
      <c r="AI5103">
        <v>1</v>
      </c>
      <c r="AJ5103">
        <v>1</v>
      </c>
      <c r="AK5103">
        <v>1</v>
      </c>
      <c r="AL5103">
        <v>1</v>
      </c>
    </row>
    <row r="5104" spans="1:38" x14ac:dyDescent="0.25">
      <c r="A5104">
        <v>5103</v>
      </c>
      <c r="B5104" t="s">
        <v>13480</v>
      </c>
      <c r="C5104">
        <v>2020</v>
      </c>
      <c r="D5104" t="s">
        <v>38</v>
      </c>
      <c r="E5104">
        <v>4</v>
      </c>
      <c r="F5104">
        <v>8</v>
      </c>
      <c r="G5104" s="2">
        <v>43948</v>
      </c>
      <c r="H5104" s="2">
        <v>44058</v>
      </c>
      <c r="I5104" t="s">
        <v>39</v>
      </c>
      <c r="J5104" t="s">
        <v>40</v>
      </c>
      <c r="K5104" t="s">
        <v>3807</v>
      </c>
      <c r="L5104" t="s">
        <v>12908</v>
      </c>
      <c r="M5104" t="s">
        <v>5905</v>
      </c>
      <c r="N5104" t="s">
        <v>51</v>
      </c>
      <c r="O5104" t="s">
        <v>12656</v>
      </c>
      <c r="P5104" t="s">
        <v>12656</v>
      </c>
      <c r="Q5104">
        <v>110</v>
      </c>
      <c r="R5104" t="s">
        <v>12910</v>
      </c>
      <c r="S5104">
        <v>16</v>
      </c>
      <c r="T5104">
        <v>3.647922039031982</v>
      </c>
      <c r="U5104">
        <v>-73.834243774414063</v>
      </c>
      <c r="V5104">
        <v>1.429738570004702E-2</v>
      </c>
      <c r="W5104">
        <v>3.876553475856781E-2</v>
      </c>
      <c r="X5104">
        <v>9.2130362987518311E-2</v>
      </c>
      <c r="Y5104">
        <v>0.61428314447402954</v>
      </c>
      <c r="Z5104">
        <v>0.5962567925453186</v>
      </c>
      <c r="AA5104">
        <v>9.0625002980232239E-2</v>
      </c>
      <c r="AB5104">
        <v>0</v>
      </c>
      <c r="AC5104">
        <v>6.25E-2</v>
      </c>
      <c r="AD5104">
        <v>13.08125019073486</v>
      </c>
      <c r="AE5104">
        <v>3.90625E-3</v>
      </c>
      <c r="AF5104">
        <v>1</v>
      </c>
      <c r="AG5104">
        <v>1</v>
      </c>
      <c r="AH5104">
        <v>1</v>
      </c>
      <c r="AI5104">
        <v>1</v>
      </c>
      <c r="AJ5104">
        <v>1</v>
      </c>
      <c r="AK5104">
        <v>1</v>
      </c>
      <c r="AL5104">
        <v>0</v>
      </c>
    </row>
    <row r="5105" spans="1:38" x14ac:dyDescent="0.25">
      <c r="A5105">
        <v>5104</v>
      </c>
      <c r="B5105" t="s">
        <v>13250</v>
      </c>
      <c r="C5105">
        <v>2020</v>
      </c>
      <c r="D5105" t="s">
        <v>38</v>
      </c>
      <c r="E5105">
        <v>4</v>
      </c>
      <c r="F5105">
        <v>8</v>
      </c>
      <c r="G5105" s="2">
        <v>43946</v>
      </c>
      <c r="H5105" s="2">
        <v>44058</v>
      </c>
      <c r="I5105" t="s">
        <v>39</v>
      </c>
      <c r="J5105" t="s">
        <v>40</v>
      </c>
      <c r="K5105" t="s">
        <v>96</v>
      </c>
      <c r="L5105" t="s">
        <v>4669</v>
      </c>
      <c r="M5105" t="s">
        <v>13481</v>
      </c>
      <c r="N5105" t="s">
        <v>1302</v>
      </c>
      <c r="O5105" t="s">
        <v>5497</v>
      </c>
      <c r="P5105" t="s">
        <v>5497</v>
      </c>
      <c r="Q5105">
        <v>112</v>
      </c>
      <c r="R5105" t="s">
        <v>4671</v>
      </c>
      <c r="S5105">
        <v>16</v>
      </c>
      <c r="T5105">
        <v>3.3609387874603271</v>
      </c>
      <c r="U5105">
        <v>-73.502494812011719</v>
      </c>
      <c r="V5105">
        <v>0</v>
      </c>
      <c r="W5105">
        <v>3.5801053047180183E-2</v>
      </c>
      <c r="X5105">
        <v>0</v>
      </c>
      <c r="Y5105">
        <v>0.46982452273368841</v>
      </c>
      <c r="Z5105">
        <v>0.40966540575027471</v>
      </c>
      <c r="AA5105">
        <v>7.8125E-2</v>
      </c>
      <c r="AB5105">
        <v>0</v>
      </c>
      <c r="AC5105">
        <v>0</v>
      </c>
      <c r="AD5105">
        <v>13</v>
      </c>
      <c r="AE5105">
        <v>3.2894737087190151E-3</v>
      </c>
      <c r="AF5105">
        <v>0</v>
      </c>
      <c r="AG5105">
        <v>1</v>
      </c>
      <c r="AH5105">
        <v>0</v>
      </c>
      <c r="AI5105">
        <v>1</v>
      </c>
      <c r="AJ5105">
        <v>1</v>
      </c>
      <c r="AK5105">
        <v>1</v>
      </c>
      <c r="AL5105">
        <v>0</v>
      </c>
    </row>
    <row r="5106" spans="1:38" x14ac:dyDescent="0.25">
      <c r="A5106">
        <v>5105</v>
      </c>
      <c r="B5106" t="s">
        <v>13250</v>
      </c>
      <c r="C5106">
        <v>2020</v>
      </c>
      <c r="D5106" t="s">
        <v>38</v>
      </c>
      <c r="E5106">
        <v>5</v>
      </c>
      <c r="F5106">
        <v>8</v>
      </c>
      <c r="G5106" s="2">
        <v>43953</v>
      </c>
      <c r="H5106" s="2">
        <v>44058</v>
      </c>
      <c r="I5106" t="s">
        <v>39</v>
      </c>
      <c r="J5106" t="s">
        <v>40</v>
      </c>
      <c r="K5106" t="s">
        <v>96</v>
      </c>
      <c r="L5106" t="s">
        <v>4669</v>
      </c>
      <c r="M5106" t="s">
        <v>13481</v>
      </c>
      <c r="N5106" t="s">
        <v>1399</v>
      </c>
      <c r="O5106" t="s">
        <v>5497</v>
      </c>
      <c r="P5106" t="s">
        <v>5497</v>
      </c>
      <c r="Q5106">
        <v>105</v>
      </c>
      <c r="R5106" t="s">
        <v>4671</v>
      </c>
      <c r="S5106">
        <v>16</v>
      </c>
      <c r="T5106">
        <v>3.3393499851226811</v>
      </c>
      <c r="U5106">
        <v>-73.507286071777344</v>
      </c>
      <c r="V5106">
        <v>0</v>
      </c>
      <c r="W5106">
        <v>5.3036484867334373E-2</v>
      </c>
      <c r="X5106">
        <v>0</v>
      </c>
      <c r="Y5106">
        <v>0.82951503992080688</v>
      </c>
      <c r="Z5106">
        <v>9.9402844905853271E-2</v>
      </c>
      <c r="AA5106">
        <v>2.500000037252903E-2</v>
      </c>
      <c r="AB5106">
        <v>2.4681506678462029E-2</v>
      </c>
      <c r="AC5106">
        <v>0</v>
      </c>
      <c r="AD5106">
        <v>15</v>
      </c>
      <c r="AE5106">
        <v>0</v>
      </c>
      <c r="AF5106">
        <v>0</v>
      </c>
      <c r="AG5106">
        <v>1</v>
      </c>
      <c r="AH5106">
        <v>0</v>
      </c>
      <c r="AI5106">
        <v>1</v>
      </c>
      <c r="AJ5106">
        <v>0</v>
      </c>
      <c r="AK5106">
        <v>1</v>
      </c>
      <c r="AL5106">
        <v>1</v>
      </c>
    </row>
    <row r="5107" spans="1:38" x14ac:dyDescent="0.25">
      <c r="A5107">
        <v>5106</v>
      </c>
      <c r="B5107" t="s">
        <v>13252</v>
      </c>
      <c r="C5107">
        <v>2020</v>
      </c>
      <c r="D5107" t="s">
        <v>38</v>
      </c>
      <c r="E5107">
        <v>4</v>
      </c>
      <c r="F5107">
        <v>8</v>
      </c>
      <c r="G5107" s="2">
        <v>43948</v>
      </c>
      <c r="H5107" s="2">
        <v>44058</v>
      </c>
      <c r="I5107" t="s">
        <v>39</v>
      </c>
      <c r="J5107" t="s">
        <v>40</v>
      </c>
      <c r="K5107" t="s">
        <v>124</v>
      </c>
      <c r="L5107" t="s">
        <v>2251</v>
      </c>
      <c r="M5107" t="s">
        <v>13482</v>
      </c>
      <c r="N5107" t="s">
        <v>341</v>
      </c>
      <c r="O5107" t="s">
        <v>9876</v>
      </c>
      <c r="P5107" t="s">
        <v>9876</v>
      </c>
      <c r="Q5107">
        <v>110</v>
      </c>
      <c r="R5107" t="s">
        <v>275</v>
      </c>
      <c r="S5107">
        <v>16</v>
      </c>
      <c r="T5107">
        <v>3.4279096126556401</v>
      </c>
      <c r="U5107">
        <v>-73.745986938476563</v>
      </c>
      <c r="V5107">
        <v>0</v>
      </c>
      <c r="W5107">
        <v>2.249173820018768E-2</v>
      </c>
      <c r="X5107">
        <v>0</v>
      </c>
      <c r="Y5107">
        <v>1</v>
      </c>
      <c r="Z5107">
        <v>0.27772051095962519</v>
      </c>
      <c r="AA5107">
        <v>8.2500003278255463E-2</v>
      </c>
      <c r="AB5107">
        <v>0</v>
      </c>
      <c r="AC5107">
        <v>0.1875</v>
      </c>
      <c r="AD5107">
        <v>7.3874998092651367</v>
      </c>
      <c r="AE5107">
        <v>0</v>
      </c>
      <c r="AF5107">
        <v>0</v>
      </c>
      <c r="AG5107">
        <v>1</v>
      </c>
      <c r="AH5107">
        <v>0</v>
      </c>
      <c r="AI5107">
        <v>1</v>
      </c>
      <c r="AJ5107">
        <v>0</v>
      </c>
      <c r="AK5107">
        <v>1</v>
      </c>
      <c r="AL5107">
        <v>0</v>
      </c>
    </row>
    <row r="5108" spans="1:38" x14ac:dyDescent="0.25">
      <c r="A5108">
        <v>5107</v>
      </c>
      <c r="B5108" t="s">
        <v>13252</v>
      </c>
      <c r="C5108">
        <v>2020</v>
      </c>
      <c r="D5108" t="s">
        <v>38</v>
      </c>
      <c r="E5108">
        <v>5</v>
      </c>
      <c r="F5108">
        <v>8</v>
      </c>
      <c r="G5108" s="2">
        <v>43955</v>
      </c>
      <c r="H5108" s="2">
        <v>44058</v>
      </c>
      <c r="I5108" t="s">
        <v>39</v>
      </c>
      <c r="J5108" t="s">
        <v>40</v>
      </c>
      <c r="K5108" t="s">
        <v>124</v>
      </c>
      <c r="L5108" t="s">
        <v>4706</v>
      </c>
      <c r="M5108" t="s">
        <v>1510</v>
      </c>
      <c r="N5108" t="s">
        <v>314</v>
      </c>
      <c r="O5108" t="s">
        <v>9876</v>
      </c>
      <c r="P5108" t="s">
        <v>9876</v>
      </c>
      <c r="Q5108">
        <v>103</v>
      </c>
      <c r="R5108" t="s">
        <v>13483</v>
      </c>
      <c r="S5108">
        <v>16</v>
      </c>
      <c r="T5108">
        <v>3.46061110496521</v>
      </c>
      <c r="U5108">
        <v>-73.742164611816406</v>
      </c>
      <c r="V5108">
        <v>0</v>
      </c>
      <c r="W5108">
        <v>0</v>
      </c>
      <c r="X5108">
        <v>6.4144735224545002E-3</v>
      </c>
      <c r="Y5108">
        <v>0.42047160863876343</v>
      </c>
      <c r="Z5108">
        <v>0.32039284706115723</v>
      </c>
      <c r="AA5108">
        <v>5.6249998509883881E-2</v>
      </c>
      <c r="AB5108">
        <v>0</v>
      </c>
      <c r="AC5108">
        <v>6.25E-2</v>
      </c>
      <c r="AE5108">
        <v>1.171875E-2</v>
      </c>
      <c r="AF5108">
        <v>0</v>
      </c>
      <c r="AG5108">
        <v>0</v>
      </c>
      <c r="AH5108">
        <v>1</v>
      </c>
      <c r="AI5108">
        <v>1</v>
      </c>
      <c r="AJ5108">
        <v>1</v>
      </c>
      <c r="AK5108">
        <v>1</v>
      </c>
      <c r="AL5108">
        <v>0</v>
      </c>
    </row>
    <row r="5109" spans="1:38" x14ac:dyDescent="0.25">
      <c r="A5109">
        <v>5108</v>
      </c>
      <c r="B5109" t="s">
        <v>13252</v>
      </c>
      <c r="C5109">
        <v>2020</v>
      </c>
      <c r="D5109" t="s">
        <v>38</v>
      </c>
      <c r="E5109">
        <v>4</v>
      </c>
      <c r="F5109">
        <v>8</v>
      </c>
      <c r="G5109" s="2">
        <v>43948</v>
      </c>
      <c r="H5109" s="2">
        <v>44058</v>
      </c>
      <c r="I5109" t="s">
        <v>39</v>
      </c>
      <c r="J5109" t="s">
        <v>40</v>
      </c>
      <c r="K5109" t="s">
        <v>124</v>
      </c>
      <c r="L5109" t="s">
        <v>11402</v>
      </c>
      <c r="M5109" t="s">
        <v>13329</v>
      </c>
      <c r="N5109" t="s">
        <v>13484</v>
      </c>
      <c r="O5109" t="s">
        <v>12656</v>
      </c>
      <c r="P5109" t="s">
        <v>12656</v>
      </c>
      <c r="Q5109">
        <v>110</v>
      </c>
      <c r="R5109" t="s">
        <v>13330</v>
      </c>
      <c r="S5109">
        <v>16</v>
      </c>
      <c r="T5109">
        <v>3.5089304447174068</v>
      </c>
      <c r="U5109">
        <v>-73.715446472167969</v>
      </c>
      <c r="V5109">
        <v>0</v>
      </c>
      <c r="W5109">
        <v>0</v>
      </c>
      <c r="X5109">
        <v>3.2390832901000977E-2</v>
      </c>
      <c r="Y5109">
        <v>0.1039798855781555</v>
      </c>
      <c r="Z5109">
        <v>0.61238306760787964</v>
      </c>
      <c r="AA5109">
        <v>6.25E-2</v>
      </c>
      <c r="AB5109">
        <v>0</v>
      </c>
      <c r="AC5109">
        <v>0.125</v>
      </c>
      <c r="AD5109">
        <v>7.375</v>
      </c>
      <c r="AE5109">
        <v>1.082516368478537E-2</v>
      </c>
      <c r="AF5109">
        <v>0</v>
      </c>
      <c r="AG5109">
        <v>0</v>
      </c>
      <c r="AH5109">
        <v>1</v>
      </c>
      <c r="AI5109">
        <v>1</v>
      </c>
      <c r="AJ5109">
        <v>1</v>
      </c>
      <c r="AK5109">
        <v>1</v>
      </c>
      <c r="AL5109">
        <v>0</v>
      </c>
    </row>
    <row r="5110" spans="1:38" x14ac:dyDescent="0.25">
      <c r="A5110">
        <v>5109</v>
      </c>
      <c r="B5110" t="s">
        <v>13252</v>
      </c>
      <c r="C5110">
        <v>2020</v>
      </c>
      <c r="D5110" t="s">
        <v>38</v>
      </c>
      <c r="E5110">
        <v>5</v>
      </c>
      <c r="F5110">
        <v>8</v>
      </c>
      <c r="G5110" s="2">
        <v>43958</v>
      </c>
      <c r="H5110" s="2">
        <v>44058</v>
      </c>
      <c r="I5110" t="s">
        <v>39</v>
      </c>
      <c r="J5110" t="s">
        <v>40</v>
      </c>
      <c r="K5110" t="s">
        <v>124</v>
      </c>
      <c r="L5110" t="s">
        <v>11402</v>
      </c>
      <c r="M5110" t="s">
        <v>13485</v>
      </c>
      <c r="N5110" t="s">
        <v>13486</v>
      </c>
      <c r="O5110" t="s">
        <v>9876</v>
      </c>
      <c r="P5110" t="s">
        <v>9876</v>
      </c>
      <c r="Q5110">
        <v>100</v>
      </c>
      <c r="R5110" t="s">
        <v>13487</v>
      </c>
      <c r="S5110">
        <v>16</v>
      </c>
      <c r="T5110">
        <v>3.5066699981689449</v>
      </c>
      <c r="U5110">
        <v>-73.709388732910156</v>
      </c>
      <c r="V5110">
        <v>0</v>
      </c>
      <c r="W5110">
        <v>0</v>
      </c>
      <c r="X5110">
        <v>1.006944477558136E-2</v>
      </c>
      <c r="Y5110">
        <v>0.58789408206939697</v>
      </c>
      <c r="Z5110">
        <v>0.29949834942817688</v>
      </c>
      <c r="AA5110">
        <v>0.10000000149011611</v>
      </c>
      <c r="AB5110">
        <v>0</v>
      </c>
      <c r="AC5110">
        <v>0</v>
      </c>
      <c r="AE5110">
        <v>2.8409091755747799E-3</v>
      </c>
      <c r="AF5110">
        <v>0</v>
      </c>
      <c r="AG5110">
        <v>0</v>
      </c>
      <c r="AH5110">
        <v>1</v>
      </c>
      <c r="AI5110">
        <v>1</v>
      </c>
      <c r="AJ5110">
        <v>1</v>
      </c>
      <c r="AK5110">
        <v>1</v>
      </c>
      <c r="AL5110">
        <v>0</v>
      </c>
    </row>
    <row r="5111" spans="1:38" x14ac:dyDescent="0.25">
      <c r="A5111">
        <v>5110</v>
      </c>
      <c r="B5111" t="s">
        <v>13252</v>
      </c>
      <c r="C5111">
        <v>2020</v>
      </c>
      <c r="D5111" t="s">
        <v>38</v>
      </c>
      <c r="E5111">
        <v>4</v>
      </c>
      <c r="F5111">
        <v>8</v>
      </c>
      <c r="G5111" s="2">
        <v>43948</v>
      </c>
      <c r="H5111" s="2">
        <v>44058</v>
      </c>
      <c r="I5111" t="s">
        <v>39</v>
      </c>
      <c r="J5111" t="s">
        <v>40</v>
      </c>
      <c r="K5111" t="s">
        <v>124</v>
      </c>
      <c r="L5111" t="s">
        <v>782</v>
      </c>
      <c r="M5111" t="s">
        <v>13488</v>
      </c>
      <c r="N5111" t="s">
        <v>3796</v>
      </c>
      <c r="O5111" t="s">
        <v>9876</v>
      </c>
      <c r="P5111" t="s">
        <v>9876</v>
      </c>
      <c r="Q5111">
        <v>110</v>
      </c>
      <c r="R5111" t="s">
        <v>9181</v>
      </c>
      <c r="S5111">
        <v>16</v>
      </c>
      <c r="T5111">
        <v>3.4701099395751949</v>
      </c>
      <c r="U5111">
        <v>-73.754867553710938</v>
      </c>
      <c r="V5111">
        <v>0</v>
      </c>
      <c r="W5111">
        <v>2.16839425265789E-2</v>
      </c>
      <c r="X5111">
        <v>0</v>
      </c>
      <c r="Y5111">
        <v>0.94181036949157715</v>
      </c>
      <c r="Z5111">
        <v>0.237415075302124</v>
      </c>
      <c r="AA5111">
        <v>5.1874998956918723E-2</v>
      </c>
      <c r="AB5111">
        <v>0</v>
      </c>
      <c r="AC5111">
        <v>0</v>
      </c>
      <c r="AD5111">
        <v>4.7937498092651367</v>
      </c>
      <c r="AE5111">
        <v>8.556547574698925E-3</v>
      </c>
      <c r="AF5111">
        <v>0</v>
      </c>
      <c r="AG5111">
        <v>1</v>
      </c>
      <c r="AH5111">
        <v>0</v>
      </c>
      <c r="AI5111">
        <v>1</v>
      </c>
      <c r="AJ5111">
        <v>1</v>
      </c>
      <c r="AK5111">
        <v>1</v>
      </c>
      <c r="AL5111">
        <v>0</v>
      </c>
    </row>
    <row r="5112" spans="1:38" x14ac:dyDescent="0.25">
      <c r="A5112">
        <v>5111</v>
      </c>
      <c r="B5112" t="s">
        <v>13489</v>
      </c>
      <c r="C5112">
        <v>2020</v>
      </c>
      <c r="D5112" t="s">
        <v>38</v>
      </c>
      <c r="E5112">
        <v>5</v>
      </c>
      <c r="F5112">
        <v>8</v>
      </c>
      <c r="G5112" s="2">
        <v>43963</v>
      </c>
      <c r="H5112" s="2">
        <v>44058</v>
      </c>
      <c r="I5112" t="s">
        <v>39</v>
      </c>
      <c r="J5112" t="s">
        <v>40</v>
      </c>
      <c r="K5112" t="s">
        <v>3811</v>
      </c>
      <c r="L5112" t="s">
        <v>802</v>
      </c>
      <c r="M5112" t="s">
        <v>2031</v>
      </c>
      <c r="N5112" t="s">
        <v>935</v>
      </c>
      <c r="O5112" t="s">
        <v>9876</v>
      </c>
      <c r="P5112" t="s">
        <v>9876</v>
      </c>
      <c r="Q5112">
        <v>95</v>
      </c>
      <c r="R5112" t="s">
        <v>13490</v>
      </c>
      <c r="S5112">
        <v>16</v>
      </c>
      <c r="T5112">
        <v>3.4579899311065669</v>
      </c>
      <c r="U5112">
        <v>-73.917747497558594</v>
      </c>
      <c r="V5112">
        <v>3.4722222480922942E-3</v>
      </c>
      <c r="W5112">
        <v>1.5404039993882179E-2</v>
      </c>
      <c r="X5112">
        <v>0</v>
      </c>
      <c r="Y5112">
        <v>1</v>
      </c>
      <c r="Z5112">
        <v>0.16305561363697049</v>
      </c>
      <c r="AA5112">
        <v>3.8750000298023217E-2</v>
      </c>
      <c r="AB5112">
        <v>0</v>
      </c>
      <c r="AC5112">
        <v>6.25E-2</v>
      </c>
      <c r="AD5112">
        <v>17.80624961853027</v>
      </c>
      <c r="AE5112">
        <v>0</v>
      </c>
      <c r="AF5112">
        <v>1</v>
      </c>
      <c r="AG5112">
        <v>1</v>
      </c>
      <c r="AH5112">
        <v>0</v>
      </c>
      <c r="AI5112">
        <v>1</v>
      </c>
      <c r="AJ5112">
        <v>0</v>
      </c>
      <c r="AK5112">
        <v>1</v>
      </c>
      <c r="AL5112">
        <v>0</v>
      </c>
    </row>
    <row r="5113" spans="1:38" x14ac:dyDescent="0.25">
      <c r="A5113">
        <v>5112</v>
      </c>
      <c r="B5113" t="s">
        <v>13489</v>
      </c>
      <c r="C5113">
        <v>2020</v>
      </c>
      <c r="D5113" t="s">
        <v>38</v>
      </c>
      <c r="E5113">
        <v>4</v>
      </c>
      <c r="F5113">
        <v>8</v>
      </c>
      <c r="G5113" s="2">
        <v>43948</v>
      </c>
      <c r="H5113" s="2">
        <v>44058</v>
      </c>
      <c r="I5113" t="s">
        <v>39</v>
      </c>
      <c r="J5113" t="s">
        <v>40</v>
      </c>
      <c r="K5113" t="s">
        <v>3811</v>
      </c>
      <c r="L5113" t="s">
        <v>13004</v>
      </c>
      <c r="M5113" t="s">
        <v>13491</v>
      </c>
      <c r="N5113" t="s">
        <v>12975</v>
      </c>
      <c r="O5113" t="s">
        <v>4715</v>
      </c>
      <c r="P5113" t="s">
        <v>4715</v>
      </c>
      <c r="Q5113">
        <v>110</v>
      </c>
      <c r="R5113" t="s">
        <v>13002</v>
      </c>
      <c r="S5113">
        <v>16</v>
      </c>
      <c r="T5113">
        <v>3.4767999649047852</v>
      </c>
      <c r="U5113">
        <v>-73.597686767578125</v>
      </c>
      <c r="V5113">
        <v>3.6764706019312139E-3</v>
      </c>
      <c r="W5113">
        <v>1.7769608646631241E-2</v>
      </c>
      <c r="X5113">
        <v>1.516544073820114E-2</v>
      </c>
      <c r="Y5113">
        <v>0.64552468061447144</v>
      </c>
      <c r="Z5113">
        <v>0.38000702857971191</v>
      </c>
      <c r="AA5113">
        <v>8.1249997019767761E-2</v>
      </c>
      <c r="AB5113">
        <v>0</v>
      </c>
      <c r="AC5113">
        <v>0.125</v>
      </c>
      <c r="AD5113">
        <v>14.25</v>
      </c>
      <c r="AE5113">
        <v>8.2799149677157402E-3</v>
      </c>
      <c r="AF5113">
        <v>1</v>
      </c>
      <c r="AG5113">
        <v>1</v>
      </c>
      <c r="AH5113">
        <v>1</v>
      </c>
      <c r="AI5113">
        <v>1</v>
      </c>
      <c r="AJ5113">
        <v>1</v>
      </c>
      <c r="AK5113">
        <v>1</v>
      </c>
      <c r="AL5113">
        <v>0</v>
      </c>
    </row>
    <row r="5114" spans="1:38" x14ac:dyDescent="0.25">
      <c r="A5114">
        <v>5113</v>
      </c>
      <c r="B5114" t="s">
        <v>13492</v>
      </c>
      <c r="C5114">
        <v>2020</v>
      </c>
      <c r="D5114" t="s">
        <v>38</v>
      </c>
      <c r="E5114">
        <v>4</v>
      </c>
      <c r="F5114">
        <v>8</v>
      </c>
      <c r="G5114" s="2">
        <v>43946</v>
      </c>
      <c r="H5114" s="2">
        <v>44058</v>
      </c>
      <c r="I5114" t="s">
        <v>39</v>
      </c>
      <c r="J5114" t="s">
        <v>40</v>
      </c>
      <c r="K5114" t="s">
        <v>333</v>
      </c>
      <c r="L5114" t="s">
        <v>13493</v>
      </c>
      <c r="M5114" t="s">
        <v>4817</v>
      </c>
      <c r="N5114" t="s">
        <v>456</v>
      </c>
      <c r="O5114" t="s">
        <v>9876</v>
      </c>
      <c r="P5114" t="s">
        <v>9876</v>
      </c>
      <c r="Q5114">
        <v>112</v>
      </c>
      <c r="R5114" t="s">
        <v>13494</v>
      </c>
      <c r="S5114">
        <v>16</v>
      </c>
      <c r="T5114">
        <v>4.337440013885498</v>
      </c>
      <c r="U5114">
        <v>-71.612876892089844</v>
      </c>
      <c r="V5114">
        <v>0</v>
      </c>
      <c r="W5114">
        <v>1.3359806500375271E-2</v>
      </c>
      <c r="X5114">
        <v>0</v>
      </c>
      <c r="Y5114">
        <v>1</v>
      </c>
      <c r="Z5114">
        <v>1</v>
      </c>
      <c r="AA5114">
        <v>6.25E-2</v>
      </c>
      <c r="AB5114">
        <v>0</v>
      </c>
      <c r="AC5114">
        <v>0</v>
      </c>
      <c r="AD5114">
        <v>10.19999980926514</v>
      </c>
      <c r="AE5114">
        <v>8.452381007373333E-3</v>
      </c>
      <c r="AF5114">
        <v>0</v>
      </c>
      <c r="AG5114">
        <v>1</v>
      </c>
      <c r="AH5114">
        <v>0</v>
      </c>
      <c r="AI5114">
        <v>1</v>
      </c>
      <c r="AJ5114">
        <v>1</v>
      </c>
      <c r="AK5114">
        <v>1</v>
      </c>
      <c r="AL5114">
        <v>0</v>
      </c>
    </row>
    <row r="5115" spans="1:38" x14ac:dyDescent="0.25">
      <c r="A5115">
        <v>5114</v>
      </c>
      <c r="B5115" t="s">
        <v>13492</v>
      </c>
      <c r="C5115">
        <v>2020</v>
      </c>
      <c r="D5115" t="s">
        <v>38</v>
      </c>
      <c r="E5115">
        <v>4</v>
      </c>
      <c r="F5115">
        <v>8</v>
      </c>
      <c r="G5115" s="2">
        <v>43950</v>
      </c>
      <c r="H5115" s="2">
        <v>44058</v>
      </c>
      <c r="I5115" t="s">
        <v>39</v>
      </c>
      <c r="J5115" t="s">
        <v>40</v>
      </c>
      <c r="K5115" t="s">
        <v>333</v>
      </c>
      <c r="L5115" t="s">
        <v>13493</v>
      </c>
      <c r="M5115" t="s">
        <v>4817</v>
      </c>
      <c r="N5115" t="s">
        <v>3819</v>
      </c>
      <c r="O5115" t="s">
        <v>9876</v>
      </c>
      <c r="P5115" t="s">
        <v>9876</v>
      </c>
      <c r="Q5115">
        <v>108</v>
      </c>
      <c r="R5115" t="s">
        <v>13494</v>
      </c>
      <c r="S5115">
        <v>16</v>
      </c>
      <c r="T5115">
        <v>4.3399801254272461</v>
      </c>
      <c r="U5115">
        <v>-71.607658386230469</v>
      </c>
      <c r="V5115">
        <v>0</v>
      </c>
      <c r="W5115">
        <v>1.495284121483564E-2</v>
      </c>
      <c r="X5115">
        <v>0</v>
      </c>
      <c r="Y5115">
        <v>1</v>
      </c>
      <c r="Z5115">
        <v>1</v>
      </c>
      <c r="AA5115">
        <v>8.7499998509883881E-2</v>
      </c>
      <c r="AB5115">
        <v>0</v>
      </c>
      <c r="AC5115">
        <v>0</v>
      </c>
      <c r="AD5115">
        <v>23.29999923706055</v>
      </c>
      <c r="AE5115">
        <v>0</v>
      </c>
      <c r="AF5115">
        <v>0</v>
      </c>
      <c r="AG5115">
        <v>1</v>
      </c>
      <c r="AH5115">
        <v>0</v>
      </c>
      <c r="AI5115">
        <v>1</v>
      </c>
      <c r="AJ5115">
        <v>0</v>
      </c>
      <c r="AK5115">
        <v>1</v>
      </c>
      <c r="AL5115">
        <v>0</v>
      </c>
    </row>
    <row r="5116" spans="1:38" x14ac:dyDescent="0.25">
      <c r="A5116">
        <v>5115</v>
      </c>
      <c r="B5116" t="s">
        <v>13492</v>
      </c>
      <c r="C5116">
        <v>2020</v>
      </c>
      <c r="D5116" t="s">
        <v>38</v>
      </c>
      <c r="E5116">
        <v>5</v>
      </c>
      <c r="F5116">
        <v>8</v>
      </c>
      <c r="G5116" s="2">
        <v>43958</v>
      </c>
      <c r="H5116" s="2">
        <v>44058</v>
      </c>
      <c r="I5116" t="s">
        <v>39</v>
      </c>
      <c r="J5116" t="s">
        <v>40</v>
      </c>
      <c r="K5116" t="s">
        <v>333</v>
      </c>
      <c r="L5116" t="s">
        <v>13493</v>
      </c>
      <c r="M5116" t="s">
        <v>11410</v>
      </c>
      <c r="N5116" t="s">
        <v>1362</v>
      </c>
      <c r="O5116" t="s">
        <v>9876</v>
      </c>
      <c r="P5116" t="s">
        <v>9876</v>
      </c>
      <c r="Q5116">
        <v>100</v>
      </c>
      <c r="R5116" t="s">
        <v>13495</v>
      </c>
      <c r="S5116">
        <v>16</v>
      </c>
      <c r="T5116">
        <v>4.3513498306274414</v>
      </c>
      <c r="U5116">
        <v>-71.624397277832031</v>
      </c>
      <c r="V5116">
        <v>0</v>
      </c>
      <c r="W5116">
        <v>1.341097336262465E-2</v>
      </c>
      <c r="X5116">
        <v>0</v>
      </c>
      <c r="Y5116">
        <v>1</v>
      </c>
      <c r="Z5116">
        <v>1</v>
      </c>
      <c r="AA5116">
        <v>8.1249997019767761E-2</v>
      </c>
      <c r="AB5116">
        <v>0</v>
      </c>
      <c r="AC5116">
        <v>0</v>
      </c>
      <c r="AD5116">
        <v>14.89999961853027</v>
      </c>
      <c r="AE5116">
        <v>2.717391354963183E-3</v>
      </c>
      <c r="AF5116">
        <v>0</v>
      </c>
      <c r="AG5116">
        <v>1</v>
      </c>
      <c r="AH5116">
        <v>0</v>
      </c>
      <c r="AI5116">
        <v>1</v>
      </c>
      <c r="AJ5116">
        <v>1</v>
      </c>
      <c r="AK5116">
        <v>1</v>
      </c>
      <c r="AL5116">
        <v>0</v>
      </c>
    </row>
    <row r="5117" spans="1:38" x14ac:dyDescent="0.25">
      <c r="A5117">
        <v>5116</v>
      </c>
      <c r="B5117" t="s">
        <v>13492</v>
      </c>
      <c r="C5117">
        <v>2020</v>
      </c>
      <c r="D5117" t="s">
        <v>38</v>
      </c>
      <c r="E5117">
        <v>5</v>
      </c>
      <c r="F5117">
        <v>8</v>
      </c>
      <c r="G5117" s="2">
        <v>43958</v>
      </c>
      <c r="H5117" s="2">
        <v>44058</v>
      </c>
      <c r="I5117" t="s">
        <v>39</v>
      </c>
      <c r="J5117" t="s">
        <v>40</v>
      </c>
      <c r="K5117" t="s">
        <v>333</v>
      </c>
      <c r="L5117" t="s">
        <v>13493</v>
      </c>
      <c r="M5117" t="s">
        <v>11410</v>
      </c>
      <c r="N5117" t="s">
        <v>10300</v>
      </c>
      <c r="O5117" t="s">
        <v>9876</v>
      </c>
      <c r="P5117" t="s">
        <v>9876</v>
      </c>
      <c r="Q5117">
        <v>100</v>
      </c>
      <c r="R5117" t="s">
        <v>13495</v>
      </c>
      <c r="S5117">
        <v>16</v>
      </c>
      <c r="T5117">
        <v>4.3884720802307129</v>
      </c>
      <c r="U5117">
        <v>-71.568389892578125</v>
      </c>
      <c r="V5117">
        <v>0</v>
      </c>
      <c r="W5117">
        <v>2.62044183909893E-2</v>
      </c>
      <c r="X5117">
        <v>0</v>
      </c>
      <c r="Y5117">
        <v>1</v>
      </c>
      <c r="Z5117">
        <v>1</v>
      </c>
      <c r="AA5117">
        <v>7.5625002384185791E-2</v>
      </c>
      <c r="AB5117">
        <v>0</v>
      </c>
      <c r="AC5117">
        <v>0</v>
      </c>
      <c r="AD5117">
        <v>15.30000019073486</v>
      </c>
      <c r="AE5117">
        <v>1.2366854585707189E-2</v>
      </c>
      <c r="AF5117">
        <v>0</v>
      </c>
      <c r="AG5117">
        <v>1</v>
      </c>
      <c r="AH5117">
        <v>0</v>
      </c>
      <c r="AI5117">
        <v>1</v>
      </c>
      <c r="AJ5117">
        <v>1</v>
      </c>
      <c r="AK5117">
        <v>1</v>
      </c>
      <c r="AL5117">
        <v>0</v>
      </c>
    </row>
    <row r="5118" spans="1:38" x14ac:dyDescent="0.25">
      <c r="A5118">
        <v>5117</v>
      </c>
      <c r="B5118" t="s">
        <v>13492</v>
      </c>
      <c r="C5118">
        <v>2020</v>
      </c>
      <c r="D5118" t="s">
        <v>38</v>
      </c>
      <c r="E5118">
        <v>4</v>
      </c>
      <c r="F5118">
        <v>8</v>
      </c>
      <c r="G5118" s="2">
        <v>43948</v>
      </c>
      <c r="H5118" s="2">
        <v>44058</v>
      </c>
      <c r="I5118" t="s">
        <v>39</v>
      </c>
      <c r="J5118" t="s">
        <v>40</v>
      </c>
      <c r="K5118" t="s">
        <v>333</v>
      </c>
      <c r="L5118" t="s">
        <v>13493</v>
      </c>
      <c r="M5118" t="s">
        <v>13496</v>
      </c>
      <c r="N5118" t="s">
        <v>3919</v>
      </c>
      <c r="O5118" t="s">
        <v>7459</v>
      </c>
      <c r="P5118" t="s">
        <v>18323</v>
      </c>
      <c r="Q5118">
        <v>110</v>
      </c>
      <c r="R5118" t="s">
        <v>13497</v>
      </c>
      <c r="S5118">
        <v>16</v>
      </c>
      <c r="T5118">
        <v>4.3496098518371582</v>
      </c>
      <c r="U5118">
        <v>-71.616836547851563</v>
      </c>
      <c r="V5118">
        <v>0</v>
      </c>
      <c r="W5118">
        <v>1.811984553933144E-2</v>
      </c>
      <c r="X5118">
        <v>0</v>
      </c>
      <c r="Y5118">
        <v>1</v>
      </c>
      <c r="Z5118">
        <v>1</v>
      </c>
      <c r="AA5118">
        <v>6.8750001490116119E-2</v>
      </c>
      <c r="AB5118">
        <v>0</v>
      </c>
      <c r="AC5118">
        <v>0</v>
      </c>
      <c r="AD5118">
        <v>21.10000038146973</v>
      </c>
      <c r="AE5118">
        <v>0</v>
      </c>
      <c r="AF5118">
        <v>0</v>
      </c>
      <c r="AG5118">
        <v>1</v>
      </c>
      <c r="AH5118">
        <v>0</v>
      </c>
      <c r="AI5118">
        <v>1</v>
      </c>
      <c r="AJ5118">
        <v>0</v>
      </c>
      <c r="AK5118">
        <v>1</v>
      </c>
      <c r="AL5118">
        <v>0</v>
      </c>
    </row>
    <row r="5119" spans="1:38" x14ac:dyDescent="0.25">
      <c r="A5119">
        <v>5118</v>
      </c>
      <c r="B5119" t="s">
        <v>13492</v>
      </c>
      <c r="C5119">
        <v>2020</v>
      </c>
      <c r="D5119" t="s">
        <v>38</v>
      </c>
      <c r="E5119">
        <v>4</v>
      </c>
      <c r="F5119">
        <v>8</v>
      </c>
      <c r="G5119" s="2">
        <v>43939</v>
      </c>
      <c r="H5119" s="2">
        <v>44058</v>
      </c>
      <c r="I5119" t="s">
        <v>39</v>
      </c>
      <c r="J5119" t="s">
        <v>40</v>
      </c>
      <c r="K5119" t="s">
        <v>333</v>
      </c>
      <c r="L5119" t="s">
        <v>580</v>
      </c>
      <c r="M5119" t="s">
        <v>11410</v>
      </c>
      <c r="N5119" t="s">
        <v>3819</v>
      </c>
      <c r="O5119" t="s">
        <v>7459</v>
      </c>
      <c r="P5119" t="s">
        <v>18323</v>
      </c>
      <c r="Q5119">
        <v>119</v>
      </c>
      <c r="R5119" t="s">
        <v>13495</v>
      </c>
      <c r="S5119">
        <v>16</v>
      </c>
      <c r="T5119">
        <v>4.3329300880432129</v>
      </c>
      <c r="U5119">
        <v>-71.627891540527344</v>
      </c>
      <c r="V5119">
        <v>0</v>
      </c>
      <c r="W5119">
        <v>1.064241491258144E-2</v>
      </c>
      <c r="X5119">
        <v>0</v>
      </c>
      <c r="Y5119">
        <v>1</v>
      </c>
      <c r="Z5119">
        <v>1</v>
      </c>
      <c r="AA5119">
        <v>7.5000002980232239E-2</v>
      </c>
      <c r="AB5119">
        <v>0</v>
      </c>
      <c r="AC5119">
        <v>0</v>
      </c>
      <c r="AD5119">
        <v>10.5</v>
      </c>
      <c r="AE5119">
        <v>3.2894737087190151E-3</v>
      </c>
      <c r="AF5119">
        <v>0</v>
      </c>
      <c r="AG5119">
        <v>1</v>
      </c>
      <c r="AH5119">
        <v>0</v>
      </c>
      <c r="AI5119">
        <v>1</v>
      </c>
      <c r="AJ5119">
        <v>1</v>
      </c>
      <c r="AK5119">
        <v>1</v>
      </c>
      <c r="AL5119">
        <v>0</v>
      </c>
    </row>
    <row r="5120" spans="1:38" x14ac:dyDescent="0.25">
      <c r="A5120">
        <v>5119</v>
      </c>
      <c r="B5120" t="s">
        <v>13492</v>
      </c>
      <c r="C5120">
        <v>2020</v>
      </c>
      <c r="D5120" t="s">
        <v>38</v>
      </c>
      <c r="E5120">
        <v>5</v>
      </c>
      <c r="F5120">
        <v>8</v>
      </c>
      <c r="G5120" s="2">
        <v>43953</v>
      </c>
      <c r="H5120" s="2">
        <v>44058</v>
      </c>
      <c r="I5120" t="s">
        <v>39</v>
      </c>
      <c r="J5120" t="s">
        <v>40</v>
      </c>
      <c r="K5120" t="s">
        <v>333</v>
      </c>
      <c r="L5120" t="s">
        <v>580</v>
      </c>
      <c r="M5120" t="s">
        <v>11410</v>
      </c>
      <c r="N5120" t="s">
        <v>2833</v>
      </c>
      <c r="O5120" t="s">
        <v>7459</v>
      </c>
      <c r="P5120" t="s">
        <v>18323</v>
      </c>
      <c r="Q5120">
        <v>105</v>
      </c>
      <c r="R5120" t="s">
        <v>13498</v>
      </c>
      <c r="S5120">
        <v>16</v>
      </c>
      <c r="T5120">
        <v>4.3100299835205078</v>
      </c>
      <c r="U5120">
        <v>-71.640129089355469</v>
      </c>
      <c r="V5120">
        <v>0</v>
      </c>
      <c r="W5120">
        <v>0</v>
      </c>
      <c r="X5120">
        <v>0.56523960828781128</v>
      </c>
      <c r="Y5120">
        <v>1</v>
      </c>
      <c r="Z5120">
        <v>0.94791668653488159</v>
      </c>
      <c r="AA5120">
        <v>0.10000000149011611</v>
      </c>
      <c r="AB5120">
        <v>0</v>
      </c>
      <c r="AC5120">
        <v>0</v>
      </c>
      <c r="AD5120">
        <v>12.60000038146973</v>
      </c>
      <c r="AE5120">
        <v>0</v>
      </c>
      <c r="AF5120">
        <v>0</v>
      </c>
      <c r="AG5120">
        <v>0</v>
      </c>
      <c r="AH5120">
        <v>1</v>
      </c>
      <c r="AI5120">
        <v>1</v>
      </c>
      <c r="AJ5120">
        <v>0</v>
      </c>
      <c r="AK5120">
        <v>1</v>
      </c>
      <c r="AL5120">
        <v>0</v>
      </c>
    </row>
    <row r="5121" spans="1:38" x14ac:dyDescent="0.25">
      <c r="A5121">
        <v>5120</v>
      </c>
      <c r="B5121" t="s">
        <v>13336</v>
      </c>
      <c r="C5121">
        <v>2020</v>
      </c>
      <c r="D5121" t="s">
        <v>38</v>
      </c>
      <c r="E5121">
        <v>5</v>
      </c>
      <c r="F5121">
        <v>8</v>
      </c>
      <c r="G5121" s="2">
        <v>43954</v>
      </c>
      <c r="H5121" s="2">
        <v>44058</v>
      </c>
      <c r="I5121" t="s">
        <v>39</v>
      </c>
      <c r="J5121" t="s">
        <v>40</v>
      </c>
      <c r="K5121" t="s">
        <v>79</v>
      </c>
      <c r="L5121" t="s">
        <v>13011</v>
      </c>
      <c r="M5121" t="s">
        <v>5085</v>
      </c>
      <c r="N5121" t="s">
        <v>4348</v>
      </c>
      <c r="O5121" t="s">
        <v>9876</v>
      </c>
      <c r="P5121" t="s">
        <v>9876</v>
      </c>
      <c r="Q5121">
        <v>104</v>
      </c>
      <c r="R5121" t="s">
        <v>275</v>
      </c>
      <c r="S5121">
        <v>16</v>
      </c>
      <c r="T5121">
        <v>3.2609000205993648</v>
      </c>
      <c r="U5121">
        <v>-73.357696533203125</v>
      </c>
      <c r="V5121">
        <v>5.8423914015293121E-3</v>
      </c>
      <c r="W5121">
        <v>2.6041667442768808E-3</v>
      </c>
      <c r="X5121">
        <v>2.63738390058279E-2</v>
      </c>
      <c r="Y5121">
        <v>0.73302125930786133</v>
      </c>
      <c r="Z5121">
        <v>0.36041259765625</v>
      </c>
      <c r="AA5121">
        <v>0.1062500029802322</v>
      </c>
      <c r="AB5121">
        <v>0</v>
      </c>
      <c r="AC5121">
        <v>6.25E-2</v>
      </c>
      <c r="AD5121">
        <v>10.375</v>
      </c>
      <c r="AE5121">
        <v>0</v>
      </c>
      <c r="AF5121">
        <v>1</v>
      </c>
      <c r="AG5121">
        <v>1</v>
      </c>
      <c r="AH5121">
        <v>1</v>
      </c>
      <c r="AI5121">
        <v>1</v>
      </c>
      <c r="AJ5121">
        <v>0</v>
      </c>
      <c r="AK5121">
        <v>1</v>
      </c>
      <c r="AL5121">
        <v>0</v>
      </c>
    </row>
    <row r="5122" spans="1:38" x14ac:dyDescent="0.25">
      <c r="A5122">
        <v>5121</v>
      </c>
      <c r="B5122" t="s">
        <v>13220</v>
      </c>
      <c r="C5122">
        <v>2020</v>
      </c>
      <c r="D5122" t="s">
        <v>38</v>
      </c>
      <c r="E5122">
        <v>5</v>
      </c>
      <c r="F5122">
        <v>8</v>
      </c>
      <c r="G5122" s="2">
        <v>43956</v>
      </c>
      <c r="H5122" s="2">
        <v>44058</v>
      </c>
      <c r="I5122" t="s">
        <v>39</v>
      </c>
      <c r="J5122" t="s">
        <v>40</v>
      </c>
      <c r="K5122" t="s">
        <v>100</v>
      </c>
      <c r="L5122" t="s">
        <v>13493</v>
      </c>
      <c r="M5122" t="s">
        <v>11410</v>
      </c>
      <c r="N5122" t="s">
        <v>13499</v>
      </c>
      <c r="O5122" t="s">
        <v>9876</v>
      </c>
      <c r="P5122" t="s">
        <v>9876</v>
      </c>
      <c r="Q5122">
        <v>102</v>
      </c>
      <c r="R5122" t="s">
        <v>13500</v>
      </c>
      <c r="S5122">
        <v>16</v>
      </c>
      <c r="T5122">
        <v>4.3839101791381836</v>
      </c>
      <c r="U5122">
        <v>-72.584831237792969</v>
      </c>
      <c r="V5122">
        <v>0</v>
      </c>
      <c r="W5122">
        <v>0</v>
      </c>
      <c r="X5122">
        <v>0</v>
      </c>
      <c r="Y5122">
        <v>1</v>
      </c>
      <c r="Z5122">
        <v>1</v>
      </c>
      <c r="AA5122">
        <v>8.4375001490116119E-2</v>
      </c>
      <c r="AB5122">
        <v>0</v>
      </c>
      <c r="AC5122">
        <v>0</v>
      </c>
      <c r="AD5122">
        <v>4.9000000953674316</v>
      </c>
      <c r="AE5122">
        <v>0</v>
      </c>
      <c r="AF5122">
        <v>0</v>
      </c>
      <c r="AG5122">
        <v>0</v>
      </c>
      <c r="AH5122">
        <v>0</v>
      </c>
      <c r="AI5122">
        <v>1</v>
      </c>
      <c r="AJ5122">
        <v>0</v>
      </c>
      <c r="AK5122">
        <v>1</v>
      </c>
      <c r="AL5122">
        <v>0</v>
      </c>
    </row>
    <row r="5123" spans="1:38" x14ac:dyDescent="0.25">
      <c r="A5123">
        <v>5122</v>
      </c>
      <c r="B5123" t="s">
        <v>13220</v>
      </c>
      <c r="C5123">
        <v>2020</v>
      </c>
      <c r="D5123" t="s">
        <v>38</v>
      </c>
      <c r="E5123">
        <v>5</v>
      </c>
      <c r="F5123">
        <v>8</v>
      </c>
      <c r="G5123" s="2">
        <v>43953</v>
      </c>
      <c r="H5123" s="2">
        <v>44058</v>
      </c>
      <c r="I5123" t="s">
        <v>39</v>
      </c>
      <c r="J5123" t="s">
        <v>40</v>
      </c>
      <c r="K5123" t="s">
        <v>100</v>
      </c>
      <c r="L5123" t="s">
        <v>522</v>
      </c>
      <c r="M5123" t="s">
        <v>13501</v>
      </c>
      <c r="N5123" t="s">
        <v>51</v>
      </c>
      <c r="O5123" t="s">
        <v>9876</v>
      </c>
      <c r="P5123" t="s">
        <v>9876</v>
      </c>
      <c r="Q5123">
        <v>105</v>
      </c>
      <c r="R5123" t="s">
        <v>13502</v>
      </c>
      <c r="S5123">
        <v>16</v>
      </c>
      <c r="T5123">
        <v>4.0674738883972168</v>
      </c>
      <c r="U5123">
        <v>-73.065528869628906</v>
      </c>
      <c r="V5123">
        <v>0</v>
      </c>
      <c r="W5123">
        <v>1.8592678010463711E-2</v>
      </c>
      <c r="X5123">
        <v>0</v>
      </c>
      <c r="Y5123">
        <v>1</v>
      </c>
      <c r="Z5123">
        <v>1</v>
      </c>
      <c r="AA5123">
        <v>8.7499998509883881E-2</v>
      </c>
      <c r="AB5123">
        <v>0</v>
      </c>
      <c r="AC5123">
        <v>0</v>
      </c>
      <c r="AD5123">
        <v>14</v>
      </c>
      <c r="AE5123">
        <v>0</v>
      </c>
      <c r="AF5123">
        <v>0</v>
      </c>
      <c r="AG5123">
        <v>1</v>
      </c>
      <c r="AH5123">
        <v>0</v>
      </c>
      <c r="AI5123">
        <v>1</v>
      </c>
      <c r="AJ5123">
        <v>0</v>
      </c>
      <c r="AK5123">
        <v>1</v>
      </c>
      <c r="AL5123">
        <v>0</v>
      </c>
    </row>
    <row r="5124" spans="1:38" x14ac:dyDescent="0.25">
      <c r="A5124">
        <v>5123</v>
      </c>
      <c r="B5124" t="s">
        <v>13220</v>
      </c>
      <c r="C5124">
        <v>2020</v>
      </c>
      <c r="D5124" t="s">
        <v>38</v>
      </c>
      <c r="E5124">
        <v>4</v>
      </c>
      <c r="F5124">
        <v>8</v>
      </c>
      <c r="G5124" s="2">
        <v>43948</v>
      </c>
      <c r="H5124" s="2">
        <v>44058</v>
      </c>
      <c r="I5124" t="s">
        <v>39</v>
      </c>
      <c r="J5124" t="s">
        <v>40</v>
      </c>
      <c r="K5124" t="s">
        <v>100</v>
      </c>
      <c r="L5124" t="s">
        <v>101</v>
      </c>
      <c r="M5124" t="s">
        <v>1301</v>
      </c>
      <c r="N5124" t="s">
        <v>3524</v>
      </c>
      <c r="O5124" t="s">
        <v>5497</v>
      </c>
      <c r="P5124" t="s">
        <v>5497</v>
      </c>
      <c r="Q5124">
        <v>110</v>
      </c>
      <c r="R5124" t="s">
        <v>13503</v>
      </c>
      <c r="S5124">
        <v>16</v>
      </c>
      <c r="T5124">
        <v>4.1160030364990234</v>
      </c>
      <c r="U5124">
        <v>-72.984161376953125</v>
      </c>
      <c r="V5124">
        <v>0</v>
      </c>
      <c r="W5124">
        <v>0.44570013880729681</v>
      </c>
      <c r="X5124">
        <v>0.3125</v>
      </c>
      <c r="Y5124">
        <v>1</v>
      </c>
      <c r="Z5124">
        <v>0.1875</v>
      </c>
      <c r="AA5124">
        <v>6.25E-2</v>
      </c>
      <c r="AB5124">
        <v>0</v>
      </c>
      <c r="AC5124">
        <v>0</v>
      </c>
      <c r="AD5124">
        <v>44.299999237060547</v>
      </c>
      <c r="AE5124">
        <v>3.0979437753558159E-2</v>
      </c>
      <c r="AF5124">
        <v>0</v>
      </c>
      <c r="AG5124">
        <v>1</v>
      </c>
      <c r="AH5124">
        <v>1</v>
      </c>
      <c r="AI5124">
        <v>1</v>
      </c>
      <c r="AJ5124">
        <v>1</v>
      </c>
      <c r="AK5124">
        <v>1</v>
      </c>
      <c r="AL5124">
        <v>0</v>
      </c>
    </row>
    <row r="5125" spans="1:38" x14ac:dyDescent="0.25">
      <c r="A5125">
        <v>5124</v>
      </c>
      <c r="B5125" t="s">
        <v>13504</v>
      </c>
      <c r="C5125">
        <v>2020</v>
      </c>
      <c r="D5125" t="s">
        <v>38</v>
      </c>
      <c r="E5125">
        <v>5</v>
      </c>
      <c r="F5125">
        <v>8</v>
      </c>
      <c r="G5125" s="2">
        <v>43958</v>
      </c>
      <c r="H5125" s="2">
        <v>44058</v>
      </c>
      <c r="I5125" t="s">
        <v>39</v>
      </c>
      <c r="J5125" t="s">
        <v>40</v>
      </c>
      <c r="K5125" t="s">
        <v>4991</v>
      </c>
      <c r="L5125" t="s">
        <v>13014</v>
      </c>
      <c r="M5125" t="s">
        <v>2892</v>
      </c>
      <c r="N5125" t="s">
        <v>438</v>
      </c>
      <c r="O5125" t="s">
        <v>9876</v>
      </c>
      <c r="P5125" t="s">
        <v>9876</v>
      </c>
      <c r="Q5125">
        <v>100</v>
      </c>
      <c r="R5125" t="s">
        <v>13015</v>
      </c>
      <c r="S5125">
        <v>16</v>
      </c>
      <c r="T5125">
        <v>2.9921500682830811</v>
      </c>
      <c r="U5125">
        <v>-73.152000427246094</v>
      </c>
      <c r="V5125">
        <v>3.1250000465661292E-3</v>
      </c>
      <c r="W5125">
        <v>2.9761905316263442E-3</v>
      </c>
      <c r="X5125">
        <v>6.5972222946584216E-3</v>
      </c>
      <c r="Y5125">
        <v>0.41965219378471369</v>
      </c>
      <c r="Z5125">
        <v>0.28894457221031189</v>
      </c>
      <c r="AA5125">
        <v>7.1874998509883881E-2</v>
      </c>
      <c r="AB5125">
        <v>0</v>
      </c>
      <c r="AC5125">
        <v>6.25E-2</v>
      </c>
      <c r="AD5125">
        <v>7.5</v>
      </c>
      <c r="AE5125">
        <v>0</v>
      </c>
      <c r="AF5125">
        <v>1</v>
      </c>
      <c r="AG5125">
        <v>1</v>
      </c>
      <c r="AH5125">
        <v>1</v>
      </c>
      <c r="AI5125">
        <v>1</v>
      </c>
      <c r="AJ5125">
        <v>0</v>
      </c>
      <c r="AK5125">
        <v>1</v>
      </c>
      <c r="AL5125">
        <v>0</v>
      </c>
    </row>
    <row r="5126" spans="1:38" x14ac:dyDescent="0.25">
      <c r="A5126">
        <v>5125</v>
      </c>
      <c r="B5126" t="s">
        <v>13504</v>
      </c>
      <c r="C5126">
        <v>2020</v>
      </c>
      <c r="D5126" t="s">
        <v>38</v>
      </c>
      <c r="E5126">
        <v>5</v>
      </c>
      <c r="F5126">
        <v>8</v>
      </c>
      <c r="G5126" s="2">
        <v>43958</v>
      </c>
      <c r="H5126" s="2">
        <v>44058</v>
      </c>
      <c r="I5126" t="s">
        <v>39</v>
      </c>
      <c r="J5126" t="s">
        <v>40</v>
      </c>
      <c r="K5126" t="s">
        <v>4991</v>
      </c>
      <c r="L5126" t="s">
        <v>13014</v>
      </c>
      <c r="M5126" t="s">
        <v>1172</v>
      </c>
      <c r="N5126" t="s">
        <v>424</v>
      </c>
      <c r="O5126" t="s">
        <v>9876</v>
      </c>
      <c r="P5126" t="s">
        <v>9876</v>
      </c>
      <c r="Q5126">
        <v>100</v>
      </c>
      <c r="R5126" t="s">
        <v>687</v>
      </c>
      <c r="S5126">
        <v>16</v>
      </c>
      <c r="T5126">
        <v>2.9688899517059331</v>
      </c>
      <c r="U5126">
        <v>-73.146392822265625</v>
      </c>
      <c r="V5126">
        <v>0</v>
      </c>
      <c r="W5126">
        <v>1.3358918018639089E-2</v>
      </c>
      <c r="X5126">
        <v>6.9444444961845866E-3</v>
      </c>
      <c r="Y5126">
        <v>0.26813298463821411</v>
      </c>
      <c r="Z5126">
        <v>0.23256240785121921</v>
      </c>
      <c r="AA5126">
        <v>5.000000074505806E-2</v>
      </c>
      <c r="AB5126">
        <v>0</v>
      </c>
      <c r="AC5126">
        <v>6.25E-2</v>
      </c>
      <c r="AD5126">
        <v>6.4375</v>
      </c>
      <c r="AE5126">
        <v>0</v>
      </c>
      <c r="AF5126">
        <v>0</v>
      </c>
      <c r="AG5126">
        <v>1</v>
      </c>
      <c r="AH5126">
        <v>1</v>
      </c>
      <c r="AI5126">
        <v>1</v>
      </c>
      <c r="AJ5126">
        <v>0</v>
      </c>
      <c r="AK5126">
        <v>1</v>
      </c>
      <c r="AL5126">
        <v>0</v>
      </c>
    </row>
    <row r="5127" spans="1:38" x14ac:dyDescent="0.25">
      <c r="A5127">
        <v>5126</v>
      </c>
      <c r="B5127" t="s">
        <v>13504</v>
      </c>
      <c r="C5127">
        <v>2020</v>
      </c>
      <c r="D5127" t="s">
        <v>38</v>
      </c>
      <c r="E5127">
        <v>5</v>
      </c>
      <c r="F5127">
        <v>8</v>
      </c>
      <c r="G5127" s="2">
        <v>43959</v>
      </c>
      <c r="H5127" s="2">
        <v>44058</v>
      </c>
      <c r="I5127" t="s">
        <v>39</v>
      </c>
      <c r="J5127" t="s">
        <v>40</v>
      </c>
      <c r="K5127" t="s">
        <v>4991</v>
      </c>
      <c r="L5127" t="s">
        <v>13014</v>
      </c>
      <c r="M5127" t="s">
        <v>1172</v>
      </c>
      <c r="N5127" t="s">
        <v>430</v>
      </c>
      <c r="O5127" t="s">
        <v>12656</v>
      </c>
      <c r="P5127" t="s">
        <v>12656</v>
      </c>
      <c r="Q5127">
        <v>99</v>
      </c>
      <c r="R5127" t="s">
        <v>414</v>
      </c>
      <c r="S5127">
        <v>16</v>
      </c>
      <c r="T5127">
        <v>2.9703700542449951</v>
      </c>
      <c r="U5127">
        <v>-73.150123596191406</v>
      </c>
      <c r="V5127">
        <v>0</v>
      </c>
      <c r="W5127">
        <v>2.9761905316263442E-3</v>
      </c>
      <c r="X5127">
        <v>0</v>
      </c>
      <c r="Y5127">
        <v>0.80814582109451294</v>
      </c>
      <c r="Z5127">
        <v>0.1517517417669296</v>
      </c>
      <c r="AA5127">
        <v>2.812499925494194E-2</v>
      </c>
      <c r="AB5127">
        <v>0</v>
      </c>
      <c r="AC5127">
        <v>0</v>
      </c>
      <c r="AD5127">
        <v>10.4375</v>
      </c>
      <c r="AE5127">
        <v>0</v>
      </c>
      <c r="AF5127">
        <v>0</v>
      </c>
      <c r="AG5127">
        <v>1</v>
      </c>
      <c r="AH5127">
        <v>0</v>
      </c>
      <c r="AI5127">
        <v>1</v>
      </c>
      <c r="AJ5127">
        <v>0</v>
      </c>
      <c r="AK5127">
        <v>1</v>
      </c>
      <c r="AL5127">
        <v>0</v>
      </c>
    </row>
    <row r="5128" spans="1:38" x14ac:dyDescent="0.25">
      <c r="A5128">
        <v>5127</v>
      </c>
      <c r="B5128" t="s">
        <v>13504</v>
      </c>
      <c r="C5128">
        <v>2020</v>
      </c>
      <c r="D5128" t="s">
        <v>38</v>
      </c>
      <c r="E5128">
        <v>5</v>
      </c>
      <c r="F5128">
        <v>8</v>
      </c>
      <c r="G5128" s="2">
        <v>43954</v>
      </c>
      <c r="H5128" s="2">
        <v>44058</v>
      </c>
      <c r="I5128" t="s">
        <v>39</v>
      </c>
      <c r="J5128" t="s">
        <v>40</v>
      </c>
      <c r="K5128" t="s">
        <v>4991</v>
      </c>
      <c r="L5128" t="s">
        <v>13014</v>
      </c>
      <c r="M5128" t="s">
        <v>892</v>
      </c>
      <c r="N5128" t="s">
        <v>5533</v>
      </c>
      <c r="O5128" t="s">
        <v>153</v>
      </c>
      <c r="P5128" t="s">
        <v>153</v>
      </c>
      <c r="Q5128">
        <v>104</v>
      </c>
      <c r="R5128" t="s">
        <v>414</v>
      </c>
      <c r="S5128">
        <v>16</v>
      </c>
      <c r="T5128">
        <v>2.9784901142120361</v>
      </c>
      <c r="U5128">
        <v>-73.160629272460938</v>
      </c>
      <c r="V5128">
        <v>0</v>
      </c>
      <c r="W5128">
        <v>3.012053482234478E-2</v>
      </c>
      <c r="X5128">
        <v>0</v>
      </c>
      <c r="Y5128">
        <v>0.9821428656578064</v>
      </c>
      <c r="Z5128">
        <v>0.29098105430603027</v>
      </c>
      <c r="AA5128">
        <v>5.1874998956918723E-2</v>
      </c>
      <c r="AB5128">
        <v>3.1250000465661292E-3</v>
      </c>
      <c r="AC5128">
        <v>0</v>
      </c>
      <c r="AD5128">
        <v>8.3625001907348633</v>
      </c>
      <c r="AE5128">
        <v>3.1250000465661292E-3</v>
      </c>
      <c r="AF5128">
        <v>0</v>
      </c>
      <c r="AG5128">
        <v>1</v>
      </c>
      <c r="AH5128">
        <v>0</v>
      </c>
      <c r="AI5128">
        <v>1</v>
      </c>
      <c r="AJ5128">
        <v>1</v>
      </c>
      <c r="AK5128">
        <v>1</v>
      </c>
      <c r="AL5128">
        <v>1</v>
      </c>
    </row>
    <row r="5129" spans="1:38" x14ac:dyDescent="0.25">
      <c r="A5129">
        <v>5128</v>
      </c>
      <c r="B5129" t="s">
        <v>13505</v>
      </c>
      <c r="C5129">
        <v>2020</v>
      </c>
      <c r="D5129" t="s">
        <v>38</v>
      </c>
      <c r="E5129">
        <v>4</v>
      </c>
      <c r="F5129">
        <v>8</v>
      </c>
      <c r="G5129" s="2">
        <v>43945</v>
      </c>
      <c r="H5129" s="2">
        <v>44058</v>
      </c>
      <c r="I5129" t="s">
        <v>39</v>
      </c>
      <c r="J5129" t="s">
        <v>40</v>
      </c>
      <c r="K5129" t="s">
        <v>404</v>
      </c>
      <c r="L5129" t="s">
        <v>13506</v>
      </c>
      <c r="M5129" t="s">
        <v>13507</v>
      </c>
      <c r="N5129" t="s">
        <v>4835</v>
      </c>
      <c r="O5129" t="s">
        <v>13316</v>
      </c>
      <c r="P5129" t="s">
        <v>13316</v>
      </c>
      <c r="Q5129">
        <v>113</v>
      </c>
      <c r="R5129" t="s">
        <v>2597</v>
      </c>
      <c r="S5129">
        <v>16</v>
      </c>
      <c r="T5129">
        <v>3.6950209140777588</v>
      </c>
      <c r="U5129">
        <v>-73.266555786132813</v>
      </c>
      <c r="V5129">
        <v>5.0207473337650299E-2</v>
      </c>
      <c r="W5129">
        <v>0.1605637073516846</v>
      </c>
      <c r="X5129">
        <v>0.79540324211120605</v>
      </c>
      <c r="Y5129">
        <v>0.66330510377883911</v>
      </c>
      <c r="Z5129">
        <v>0.65702444314956665</v>
      </c>
      <c r="AA5129">
        <v>8.4375001490116119E-2</v>
      </c>
      <c r="AB5129">
        <v>0</v>
      </c>
      <c r="AC5129">
        <v>6.25E-2</v>
      </c>
      <c r="AD5129">
        <v>14.44999980926514</v>
      </c>
      <c r="AE5129">
        <v>6.1011905781924716E-3</v>
      </c>
      <c r="AF5129">
        <v>1</v>
      </c>
      <c r="AG5129">
        <v>1</v>
      </c>
      <c r="AH5129">
        <v>1</v>
      </c>
      <c r="AI5129">
        <v>1</v>
      </c>
      <c r="AJ5129">
        <v>1</v>
      </c>
      <c r="AK5129">
        <v>1</v>
      </c>
      <c r="AL5129">
        <v>0</v>
      </c>
    </row>
    <row r="5130" spans="1:38" x14ac:dyDescent="0.25">
      <c r="A5130">
        <v>5129</v>
      </c>
      <c r="B5130" t="s">
        <v>13505</v>
      </c>
      <c r="C5130">
        <v>2020</v>
      </c>
      <c r="D5130" t="s">
        <v>38</v>
      </c>
      <c r="E5130">
        <v>4</v>
      </c>
      <c r="F5130">
        <v>8</v>
      </c>
      <c r="G5130" s="2">
        <v>43946</v>
      </c>
      <c r="H5130" s="2">
        <v>44058</v>
      </c>
      <c r="I5130" t="s">
        <v>39</v>
      </c>
      <c r="J5130" t="s">
        <v>40</v>
      </c>
      <c r="K5130" t="s">
        <v>404</v>
      </c>
      <c r="L5130" t="s">
        <v>13506</v>
      </c>
      <c r="M5130" t="s">
        <v>13507</v>
      </c>
      <c r="N5130" t="s">
        <v>2361</v>
      </c>
      <c r="O5130" t="s">
        <v>13316</v>
      </c>
      <c r="P5130" t="s">
        <v>13316</v>
      </c>
      <c r="Q5130">
        <v>112</v>
      </c>
      <c r="R5130" t="s">
        <v>2597</v>
      </c>
      <c r="S5130">
        <v>16</v>
      </c>
      <c r="T5130">
        <v>3.6937170028686519</v>
      </c>
      <c r="U5130">
        <v>-73.264579772949219</v>
      </c>
      <c r="V5130">
        <v>8.1407567486166954E-3</v>
      </c>
      <c r="W5130">
        <v>0.34880867600440979</v>
      </c>
      <c r="X5130">
        <v>0.45594072341918951</v>
      </c>
      <c r="Y5130">
        <v>0.78397530317306519</v>
      </c>
      <c r="Z5130">
        <v>0.5148499608039856</v>
      </c>
      <c r="AA5130">
        <v>0.104374997317791</v>
      </c>
      <c r="AB5130">
        <v>0</v>
      </c>
      <c r="AC5130">
        <v>6.25E-2</v>
      </c>
      <c r="AD5130">
        <v>13.14375019073486</v>
      </c>
      <c r="AE5130">
        <v>6.8014706484973431E-3</v>
      </c>
      <c r="AF5130">
        <v>1</v>
      </c>
      <c r="AG5130">
        <v>1</v>
      </c>
      <c r="AH5130">
        <v>1</v>
      </c>
      <c r="AI5130">
        <v>1</v>
      </c>
      <c r="AJ5130">
        <v>1</v>
      </c>
      <c r="AK5130">
        <v>1</v>
      </c>
      <c r="AL5130">
        <v>0</v>
      </c>
    </row>
    <row r="5131" spans="1:38" x14ac:dyDescent="0.25">
      <c r="A5131">
        <v>5130</v>
      </c>
      <c r="B5131" t="s">
        <v>13505</v>
      </c>
      <c r="C5131">
        <v>2020</v>
      </c>
      <c r="D5131" t="s">
        <v>38</v>
      </c>
      <c r="E5131">
        <v>4</v>
      </c>
      <c r="F5131">
        <v>8</v>
      </c>
      <c r="G5131" s="2">
        <v>43949</v>
      </c>
      <c r="H5131" s="2">
        <v>44058</v>
      </c>
      <c r="I5131" t="s">
        <v>39</v>
      </c>
      <c r="J5131" t="s">
        <v>40</v>
      </c>
      <c r="K5131" t="s">
        <v>404</v>
      </c>
      <c r="L5131" t="s">
        <v>13506</v>
      </c>
      <c r="M5131" t="s">
        <v>13508</v>
      </c>
      <c r="N5131" t="s">
        <v>438</v>
      </c>
      <c r="O5131" t="s">
        <v>12656</v>
      </c>
      <c r="P5131" t="s">
        <v>12656</v>
      </c>
      <c r="Q5131">
        <v>109</v>
      </c>
      <c r="R5131" t="s">
        <v>2597</v>
      </c>
      <c r="S5131">
        <v>16</v>
      </c>
      <c r="T5131">
        <v>3.6961300373077388</v>
      </c>
      <c r="U5131">
        <v>-73.27081298828125</v>
      </c>
      <c r="V5131">
        <v>3.2894737087190151E-3</v>
      </c>
      <c r="W5131">
        <v>0.2122558802366257</v>
      </c>
      <c r="X5131">
        <v>0.73933327198028564</v>
      </c>
      <c r="Y5131">
        <v>0.73611843585968018</v>
      </c>
      <c r="Z5131">
        <v>0.58303803205490112</v>
      </c>
      <c r="AA5131">
        <v>8.1249997019767761E-2</v>
      </c>
      <c r="AB5131">
        <v>0</v>
      </c>
      <c r="AC5131">
        <v>0</v>
      </c>
      <c r="AD5131">
        <v>14.92500019073486</v>
      </c>
      <c r="AE5131">
        <v>5.6935818865895271E-3</v>
      </c>
      <c r="AF5131">
        <v>1</v>
      </c>
      <c r="AG5131">
        <v>1</v>
      </c>
      <c r="AH5131">
        <v>1</v>
      </c>
      <c r="AI5131">
        <v>1</v>
      </c>
      <c r="AJ5131">
        <v>1</v>
      </c>
      <c r="AK5131">
        <v>1</v>
      </c>
      <c r="AL5131">
        <v>0</v>
      </c>
    </row>
    <row r="5132" spans="1:38" x14ac:dyDescent="0.25">
      <c r="A5132">
        <v>5131</v>
      </c>
      <c r="B5132" t="s">
        <v>13505</v>
      </c>
      <c r="C5132">
        <v>2020</v>
      </c>
      <c r="D5132" t="s">
        <v>38</v>
      </c>
      <c r="E5132">
        <v>5</v>
      </c>
      <c r="F5132">
        <v>8</v>
      </c>
      <c r="G5132" s="2">
        <v>43953</v>
      </c>
      <c r="H5132" s="2">
        <v>44058</v>
      </c>
      <c r="I5132" t="s">
        <v>39</v>
      </c>
      <c r="J5132" t="s">
        <v>40</v>
      </c>
      <c r="K5132" t="s">
        <v>404</v>
      </c>
      <c r="L5132" t="s">
        <v>4869</v>
      </c>
      <c r="M5132" t="s">
        <v>11470</v>
      </c>
      <c r="N5132" t="s">
        <v>51</v>
      </c>
      <c r="O5132" t="s">
        <v>13316</v>
      </c>
      <c r="P5132" t="s">
        <v>13316</v>
      </c>
      <c r="Q5132">
        <v>105</v>
      </c>
      <c r="R5132" t="s">
        <v>687</v>
      </c>
      <c r="S5132">
        <v>16</v>
      </c>
      <c r="T5132">
        <v>3.7147402763366699</v>
      </c>
      <c r="U5132">
        <v>-73.280105590820313</v>
      </c>
      <c r="V5132">
        <v>1.328125037252903E-2</v>
      </c>
      <c r="W5132">
        <v>6.4096838235855103E-2</v>
      </c>
      <c r="X5132">
        <v>0.2134987413883209</v>
      </c>
      <c r="Y5132">
        <v>0.76316678524017334</v>
      </c>
      <c r="Z5132">
        <v>0.16437156498432159</v>
      </c>
      <c r="AA5132">
        <v>6.8750001490116119E-2</v>
      </c>
      <c r="AB5132">
        <v>0</v>
      </c>
      <c r="AC5132">
        <v>6.25E-2</v>
      </c>
      <c r="AD5132">
        <v>17.1875</v>
      </c>
      <c r="AE5132">
        <v>8.6309527978301048E-3</v>
      </c>
      <c r="AF5132">
        <v>1</v>
      </c>
      <c r="AG5132">
        <v>1</v>
      </c>
      <c r="AH5132">
        <v>1</v>
      </c>
      <c r="AI5132">
        <v>1</v>
      </c>
      <c r="AJ5132">
        <v>1</v>
      </c>
      <c r="AK5132">
        <v>1</v>
      </c>
      <c r="AL5132">
        <v>0</v>
      </c>
    </row>
    <row r="5133" spans="1:38" x14ac:dyDescent="0.25">
      <c r="A5133">
        <v>5132</v>
      </c>
      <c r="B5133" t="s">
        <v>13505</v>
      </c>
      <c r="C5133">
        <v>2020</v>
      </c>
      <c r="D5133" t="s">
        <v>38</v>
      </c>
      <c r="E5133">
        <v>4</v>
      </c>
      <c r="F5133">
        <v>8</v>
      </c>
      <c r="G5133" s="2">
        <v>43948</v>
      </c>
      <c r="H5133" s="2">
        <v>44058</v>
      </c>
      <c r="I5133" t="s">
        <v>39</v>
      </c>
      <c r="J5133" t="s">
        <v>40</v>
      </c>
      <c r="K5133" t="s">
        <v>404</v>
      </c>
      <c r="L5133" t="s">
        <v>4869</v>
      </c>
      <c r="M5133" t="s">
        <v>11470</v>
      </c>
      <c r="N5133" t="s">
        <v>3739</v>
      </c>
      <c r="O5133" t="s">
        <v>12656</v>
      </c>
      <c r="P5133" t="s">
        <v>12656</v>
      </c>
      <c r="Q5133">
        <v>110</v>
      </c>
      <c r="R5133" t="s">
        <v>414</v>
      </c>
      <c r="S5133">
        <v>16</v>
      </c>
      <c r="T5133">
        <v>3.7373719215393071</v>
      </c>
      <c r="U5133">
        <v>-73.271797180175781</v>
      </c>
      <c r="V5133">
        <v>0</v>
      </c>
      <c r="W5133">
        <v>2.0897833630442619E-2</v>
      </c>
      <c r="X5133">
        <v>0.81361395120620728</v>
      </c>
      <c r="Y5133">
        <v>0.69954502582550049</v>
      </c>
      <c r="Z5133">
        <v>0.54589873552322388</v>
      </c>
      <c r="AA5133">
        <v>8.7499998509883881E-2</v>
      </c>
      <c r="AB5133">
        <v>0</v>
      </c>
      <c r="AC5133">
        <v>6.25E-2</v>
      </c>
      <c r="AD5133">
        <v>15.875</v>
      </c>
      <c r="AE5133">
        <v>1.171875E-2</v>
      </c>
      <c r="AF5133">
        <v>0</v>
      </c>
      <c r="AG5133">
        <v>1</v>
      </c>
      <c r="AH5133">
        <v>1</v>
      </c>
      <c r="AI5133">
        <v>1</v>
      </c>
      <c r="AJ5133">
        <v>1</v>
      </c>
      <c r="AK5133">
        <v>1</v>
      </c>
      <c r="AL5133">
        <v>0</v>
      </c>
    </row>
    <row r="5134" spans="1:38" x14ac:dyDescent="0.25">
      <c r="A5134">
        <v>5133</v>
      </c>
      <c r="B5134" t="s">
        <v>13505</v>
      </c>
      <c r="C5134">
        <v>2020</v>
      </c>
      <c r="D5134" t="s">
        <v>38</v>
      </c>
      <c r="E5134">
        <v>5</v>
      </c>
      <c r="F5134">
        <v>8</v>
      </c>
      <c r="G5134" s="2">
        <v>43952</v>
      </c>
      <c r="H5134" s="2">
        <v>44058</v>
      </c>
      <c r="I5134" t="s">
        <v>39</v>
      </c>
      <c r="J5134" t="s">
        <v>40</v>
      </c>
      <c r="K5134" t="s">
        <v>404</v>
      </c>
      <c r="L5134" t="s">
        <v>4869</v>
      </c>
      <c r="M5134" t="s">
        <v>11470</v>
      </c>
      <c r="N5134" t="s">
        <v>13022</v>
      </c>
      <c r="O5134" t="s">
        <v>9876</v>
      </c>
      <c r="P5134" t="s">
        <v>9876</v>
      </c>
      <c r="Q5134">
        <v>106</v>
      </c>
      <c r="R5134" t="s">
        <v>414</v>
      </c>
      <c r="S5134">
        <v>16</v>
      </c>
      <c r="T5134">
        <v>3.7406730651855469</v>
      </c>
      <c r="U5134">
        <v>-73.272697448730469</v>
      </c>
      <c r="V5134">
        <v>0</v>
      </c>
      <c r="W5134">
        <v>0.16420936584472659</v>
      </c>
      <c r="X5134">
        <v>0.79780250787734985</v>
      </c>
      <c r="Y5134">
        <v>0.60453563928604126</v>
      </c>
      <c r="Z5134">
        <v>0.59240090847015381</v>
      </c>
      <c r="AA5134">
        <v>0.10000000149011611</v>
      </c>
      <c r="AB5134">
        <v>0</v>
      </c>
      <c r="AC5134">
        <v>6.25E-2</v>
      </c>
      <c r="AD5134">
        <v>24.5</v>
      </c>
      <c r="AE5134">
        <v>6.8014706484973431E-3</v>
      </c>
      <c r="AF5134">
        <v>0</v>
      </c>
      <c r="AG5134">
        <v>1</v>
      </c>
      <c r="AH5134">
        <v>1</v>
      </c>
      <c r="AI5134">
        <v>1</v>
      </c>
      <c r="AJ5134">
        <v>1</v>
      </c>
      <c r="AK5134">
        <v>1</v>
      </c>
      <c r="AL5134">
        <v>0</v>
      </c>
    </row>
    <row r="5135" spans="1:38" x14ac:dyDescent="0.25">
      <c r="A5135">
        <v>5134</v>
      </c>
      <c r="B5135" t="s">
        <v>13505</v>
      </c>
      <c r="C5135">
        <v>2020</v>
      </c>
      <c r="D5135" t="s">
        <v>38</v>
      </c>
      <c r="E5135">
        <v>4</v>
      </c>
      <c r="F5135">
        <v>8</v>
      </c>
      <c r="G5135" s="2">
        <v>43950</v>
      </c>
      <c r="H5135" s="2">
        <v>44058</v>
      </c>
      <c r="I5135" t="s">
        <v>39</v>
      </c>
      <c r="J5135" t="s">
        <v>40</v>
      </c>
      <c r="K5135" t="s">
        <v>404</v>
      </c>
      <c r="L5135" t="s">
        <v>4869</v>
      </c>
      <c r="M5135" t="s">
        <v>11470</v>
      </c>
      <c r="N5135" t="s">
        <v>1917</v>
      </c>
      <c r="O5135" t="s">
        <v>9876</v>
      </c>
      <c r="P5135" t="s">
        <v>9876</v>
      </c>
      <c r="Q5135">
        <v>108</v>
      </c>
      <c r="R5135" t="s">
        <v>414</v>
      </c>
      <c r="S5135">
        <v>16</v>
      </c>
      <c r="T5135">
        <v>3.7426869869232182</v>
      </c>
      <c r="U5135">
        <v>-73.273216247558594</v>
      </c>
      <c r="V5135">
        <v>3.2894737087190151E-3</v>
      </c>
      <c r="W5135">
        <v>7.4433207511901855E-2</v>
      </c>
      <c r="X5135">
        <v>0.75502228736877441</v>
      </c>
      <c r="Y5135">
        <v>0.52269071340560913</v>
      </c>
      <c r="Z5135">
        <v>0.41566482186317438</v>
      </c>
      <c r="AA5135">
        <v>6.9375000894069672E-2</v>
      </c>
      <c r="AB5135">
        <v>0</v>
      </c>
      <c r="AC5135">
        <v>6.25E-2</v>
      </c>
      <c r="AD5135">
        <v>10.29374980926514</v>
      </c>
      <c r="AE5135">
        <v>6.7616957239806652E-3</v>
      </c>
      <c r="AF5135">
        <v>1</v>
      </c>
      <c r="AG5135">
        <v>1</v>
      </c>
      <c r="AH5135">
        <v>1</v>
      </c>
      <c r="AI5135">
        <v>1</v>
      </c>
      <c r="AJ5135">
        <v>1</v>
      </c>
      <c r="AK5135">
        <v>1</v>
      </c>
      <c r="AL5135">
        <v>0</v>
      </c>
    </row>
    <row r="5136" spans="1:38" x14ac:dyDescent="0.25">
      <c r="A5136">
        <v>5135</v>
      </c>
      <c r="B5136" t="s">
        <v>13509</v>
      </c>
      <c r="C5136">
        <v>2020</v>
      </c>
      <c r="D5136" t="s">
        <v>38</v>
      </c>
      <c r="E5136">
        <v>4</v>
      </c>
      <c r="F5136">
        <v>8</v>
      </c>
      <c r="G5136" s="2">
        <v>43943</v>
      </c>
      <c r="H5136" s="2">
        <v>44058</v>
      </c>
      <c r="I5136" t="s">
        <v>39</v>
      </c>
      <c r="J5136" t="s">
        <v>40</v>
      </c>
      <c r="K5136" t="s">
        <v>694</v>
      </c>
      <c r="L5136" t="s">
        <v>13033</v>
      </c>
      <c r="M5136" t="s">
        <v>13510</v>
      </c>
      <c r="N5136" t="s">
        <v>51</v>
      </c>
      <c r="O5136" t="s">
        <v>5497</v>
      </c>
      <c r="P5136" t="s">
        <v>5497</v>
      </c>
      <c r="Q5136">
        <v>115</v>
      </c>
      <c r="R5136" t="s">
        <v>13034</v>
      </c>
      <c r="S5136">
        <v>16</v>
      </c>
      <c r="T5136">
        <v>3.4187500476837158</v>
      </c>
      <c r="U5136">
        <v>-73.816596984863281</v>
      </c>
      <c r="V5136">
        <v>3.6764706019312139E-3</v>
      </c>
      <c r="W5136">
        <v>1.2366854585707189E-2</v>
      </c>
      <c r="X5136">
        <v>3.2521113753318787E-2</v>
      </c>
      <c r="Y5136">
        <v>0.69976508617401123</v>
      </c>
      <c r="Z5136">
        <v>0.37947803735733032</v>
      </c>
      <c r="AA5136">
        <v>6.5624997019767761E-2</v>
      </c>
      <c r="AB5136">
        <v>0</v>
      </c>
      <c r="AC5136">
        <v>0</v>
      </c>
      <c r="AE5136">
        <v>6.8014706484973431E-3</v>
      </c>
      <c r="AF5136">
        <v>1</v>
      </c>
      <c r="AG5136">
        <v>1</v>
      </c>
      <c r="AH5136">
        <v>1</v>
      </c>
      <c r="AI5136">
        <v>1</v>
      </c>
      <c r="AJ5136">
        <v>1</v>
      </c>
      <c r="AK5136">
        <v>1</v>
      </c>
      <c r="AL5136">
        <v>0</v>
      </c>
    </row>
    <row r="5137" spans="1:38" x14ac:dyDescent="0.25">
      <c r="A5137">
        <v>5136</v>
      </c>
      <c r="B5137" t="s">
        <v>13346</v>
      </c>
      <c r="C5137">
        <v>2020</v>
      </c>
      <c r="D5137" t="s">
        <v>38</v>
      </c>
      <c r="E5137">
        <v>4</v>
      </c>
      <c r="F5137">
        <v>8</v>
      </c>
      <c r="G5137" s="2">
        <v>43938</v>
      </c>
      <c r="H5137" s="2">
        <v>44058</v>
      </c>
      <c r="I5137" t="s">
        <v>39</v>
      </c>
      <c r="J5137" t="s">
        <v>40</v>
      </c>
      <c r="K5137" t="s">
        <v>170</v>
      </c>
      <c r="L5137" t="s">
        <v>13042</v>
      </c>
      <c r="M5137" t="s">
        <v>5436</v>
      </c>
      <c r="N5137" t="s">
        <v>2514</v>
      </c>
      <c r="O5137" t="s">
        <v>9876</v>
      </c>
      <c r="P5137" t="s">
        <v>9876</v>
      </c>
      <c r="R5137" t="s">
        <v>13043</v>
      </c>
      <c r="S5137">
        <v>16</v>
      </c>
      <c r="T5137">
        <v>3.122479915618896</v>
      </c>
      <c r="U5137">
        <v>-73.774879455566406</v>
      </c>
      <c r="V5137">
        <v>0</v>
      </c>
      <c r="W5137">
        <v>6.2656640075147152E-3</v>
      </c>
      <c r="X5137">
        <v>0</v>
      </c>
      <c r="Y5137">
        <v>0.1740511208772659</v>
      </c>
      <c r="Z5137">
        <v>0.1042414084076881</v>
      </c>
      <c r="AA5137">
        <v>2.187499962747097E-2</v>
      </c>
      <c r="AB5137">
        <v>0</v>
      </c>
      <c r="AC5137">
        <v>0</v>
      </c>
      <c r="AD5137">
        <v>9.75</v>
      </c>
      <c r="AE5137">
        <v>0</v>
      </c>
      <c r="AF5137">
        <v>0</v>
      </c>
      <c r="AG5137">
        <v>1</v>
      </c>
      <c r="AH5137">
        <v>0</v>
      </c>
      <c r="AI5137">
        <v>1</v>
      </c>
      <c r="AJ5137">
        <v>0</v>
      </c>
      <c r="AK5137">
        <v>1</v>
      </c>
      <c r="AL5137">
        <v>0</v>
      </c>
    </row>
    <row r="5138" spans="1:38" x14ac:dyDescent="0.25">
      <c r="A5138">
        <v>5137</v>
      </c>
      <c r="B5138" t="s">
        <v>13350</v>
      </c>
      <c r="C5138">
        <v>2020</v>
      </c>
      <c r="D5138" t="s">
        <v>38</v>
      </c>
      <c r="E5138">
        <v>5</v>
      </c>
      <c r="F5138">
        <v>8</v>
      </c>
      <c r="G5138" s="2">
        <v>43954</v>
      </c>
      <c r="H5138" s="2">
        <v>44058</v>
      </c>
      <c r="I5138" t="s">
        <v>39</v>
      </c>
      <c r="J5138" t="s">
        <v>40</v>
      </c>
      <c r="K5138" t="s">
        <v>158</v>
      </c>
      <c r="L5138" t="s">
        <v>386</v>
      </c>
      <c r="M5138" t="s">
        <v>13511</v>
      </c>
      <c r="N5138" t="s">
        <v>362</v>
      </c>
      <c r="O5138" t="s">
        <v>9876</v>
      </c>
      <c r="P5138" t="s">
        <v>9876</v>
      </c>
      <c r="Q5138">
        <v>104</v>
      </c>
      <c r="R5138" t="s">
        <v>13512</v>
      </c>
      <c r="S5138">
        <v>16</v>
      </c>
      <c r="T5138">
        <v>4.119999885559082</v>
      </c>
      <c r="U5138">
        <v>-73.20379638671875</v>
      </c>
      <c r="V5138">
        <v>0</v>
      </c>
      <c r="W5138">
        <v>9.3582887202501297E-3</v>
      </c>
      <c r="X5138">
        <v>0</v>
      </c>
      <c r="Y5138">
        <v>0.97794115543365479</v>
      </c>
      <c r="Z5138">
        <v>0.1652243584394455</v>
      </c>
      <c r="AA5138">
        <v>0</v>
      </c>
      <c r="AB5138">
        <v>0</v>
      </c>
      <c r="AC5138">
        <v>0</v>
      </c>
      <c r="AD5138">
        <v>7.6999998092651367</v>
      </c>
      <c r="AE5138">
        <v>0</v>
      </c>
      <c r="AF5138">
        <v>0</v>
      </c>
      <c r="AG5138">
        <v>1</v>
      </c>
      <c r="AH5138">
        <v>0</v>
      </c>
      <c r="AI5138">
        <v>1</v>
      </c>
      <c r="AJ5138">
        <v>0</v>
      </c>
      <c r="AK5138">
        <v>1</v>
      </c>
      <c r="AL5138">
        <v>0</v>
      </c>
    </row>
    <row r="5139" spans="1:38" x14ac:dyDescent="0.25">
      <c r="A5139">
        <v>5138</v>
      </c>
      <c r="B5139" t="s">
        <v>13350</v>
      </c>
      <c r="C5139">
        <v>2020</v>
      </c>
      <c r="D5139" t="s">
        <v>38</v>
      </c>
      <c r="E5139">
        <v>4</v>
      </c>
      <c r="F5139">
        <v>8</v>
      </c>
      <c r="G5139" s="2">
        <v>43940</v>
      </c>
      <c r="H5139" s="2">
        <v>44058</v>
      </c>
      <c r="I5139" t="s">
        <v>39</v>
      </c>
      <c r="J5139" t="s">
        <v>40</v>
      </c>
      <c r="K5139" t="s">
        <v>158</v>
      </c>
      <c r="L5139" t="s">
        <v>386</v>
      </c>
      <c r="M5139" t="s">
        <v>2188</v>
      </c>
      <c r="N5139" t="s">
        <v>2833</v>
      </c>
      <c r="O5139" t="s">
        <v>5497</v>
      </c>
      <c r="P5139" t="s">
        <v>5497</v>
      </c>
      <c r="Q5139">
        <v>118</v>
      </c>
      <c r="R5139" t="s">
        <v>13513</v>
      </c>
      <c r="S5139">
        <v>1</v>
      </c>
      <c r="T5139">
        <v>4.1353998184204102</v>
      </c>
      <c r="U5139">
        <v>-73.283576965332031</v>
      </c>
      <c r="V5139">
        <v>0</v>
      </c>
      <c r="W5139">
        <v>0.1052631586790085</v>
      </c>
      <c r="X5139">
        <v>0</v>
      </c>
      <c r="Y5139">
        <v>0</v>
      </c>
      <c r="Z5139">
        <v>1</v>
      </c>
      <c r="AA5139">
        <v>0</v>
      </c>
      <c r="AB5139">
        <v>0</v>
      </c>
      <c r="AC5139">
        <v>0</v>
      </c>
      <c r="AD5139">
        <v>8.2899999618530273</v>
      </c>
      <c r="AE5139">
        <v>0</v>
      </c>
      <c r="AF5139">
        <v>0</v>
      </c>
      <c r="AG5139">
        <v>1</v>
      </c>
      <c r="AH5139">
        <v>0</v>
      </c>
      <c r="AI5139">
        <v>0</v>
      </c>
      <c r="AJ5139">
        <v>0</v>
      </c>
      <c r="AK5139">
        <v>1</v>
      </c>
      <c r="AL5139">
        <v>0</v>
      </c>
    </row>
    <row r="5140" spans="1:38" x14ac:dyDescent="0.25">
      <c r="A5140">
        <v>5139</v>
      </c>
      <c r="B5140" t="s">
        <v>13350</v>
      </c>
      <c r="C5140">
        <v>2020</v>
      </c>
      <c r="D5140" t="s">
        <v>38</v>
      </c>
      <c r="E5140">
        <v>4</v>
      </c>
      <c r="F5140">
        <v>8</v>
      </c>
      <c r="G5140" s="2">
        <v>43939</v>
      </c>
      <c r="H5140" s="2">
        <v>44058</v>
      </c>
      <c r="I5140" t="s">
        <v>39</v>
      </c>
      <c r="J5140" t="s">
        <v>40</v>
      </c>
      <c r="K5140" t="s">
        <v>158</v>
      </c>
      <c r="L5140" t="s">
        <v>386</v>
      </c>
      <c r="M5140" t="s">
        <v>2188</v>
      </c>
      <c r="N5140" t="s">
        <v>2833</v>
      </c>
      <c r="O5140" t="s">
        <v>6902</v>
      </c>
      <c r="P5140" t="s">
        <v>6902</v>
      </c>
      <c r="Q5140">
        <v>119</v>
      </c>
      <c r="R5140" t="s">
        <v>13513</v>
      </c>
      <c r="S5140">
        <v>1</v>
      </c>
      <c r="T5140">
        <v>4.1519999504089364</v>
      </c>
      <c r="U5140">
        <v>-73.215103149414063</v>
      </c>
      <c r="V5140">
        <v>0</v>
      </c>
      <c r="W5140">
        <v>0</v>
      </c>
      <c r="X5140">
        <v>0.1176470592617989</v>
      </c>
      <c r="Y5140">
        <v>1</v>
      </c>
      <c r="Z5140">
        <v>1</v>
      </c>
      <c r="AA5140">
        <v>0</v>
      </c>
      <c r="AB5140">
        <v>0</v>
      </c>
      <c r="AC5140">
        <v>0</v>
      </c>
      <c r="AE5140">
        <v>0</v>
      </c>
      <c r="AF5140">
        <v>0</v>
      </c>
      <c r="AG5140">
        <v>0</v>
      </c>
      <c r="AH5140">
        <v>1</v>
      </c>
      <c r="AI5140">
        <v>1</v>
      </c>
      <c r="AJ5140">
        <v>0</v>
      </c>
      <c r="AK5140">
        <v>1</v>
      </c>
      <c r="AL5140">
        <v>0</v>
      </c>
    </row>
    <row r="5141" spans="1:38" x14ac:dyDescent="0.25">
      <c r="A5141">
        <v>5140</v>
      </c>
      <c r="B5141" t="s">
        <v>13350</v>
      </c>
      <c r="C5141">
        <v>2020</v>
      </c>
      <c r="D5141" t="s">
        <v>38</v>
      </c>
      <c r="E5141">
        <v>4</v>
      </c>
      <c r="F5141">
        <v>8</v>
      </c>
      <c r="G5141" s="2">
        <v>43938</v>
      </c>
      <c r="H5141" s="2">
        <v>44058</v>
      </c>
      <c r="I5141" t="s">
        <v>39</v>
      </c>
      <c r="J5141" t="s">
        <v>40</v>
      </c>
      <c r="K5141" t="s">
        <v>158</v>
      </c>
      <c r="L5141" t="s">
        <v>386</v>
      </c>
      <c r="M5141" t="s">
        <v>2188</v>
      </c>
      <c r="N5141" t="s">
        <v>2833</v>
      </c>
      <c r="O5141" t="s">
        <v>6902</v>
      </c>
      <c r="P5141" t="s">
        <v>6902</v>
      </c>
      <c r="Q5141">
        <v>120</v>
      </c>
      <c r="R5141" t="s">
        <v>13513</v>
      </c>
      <c r="S5141">
        <v>1</v>
      </c>
      <c r="T5141">
        <v>4.1717100143432617</v>
      </c>
      <c r="U5141">
        <v>-73.485671997070313</v>
      </c>
      <c r="V5141">
        <v>0</v>
      </c>
      <c r="W5141">
        <v>0</v>
      </c>
      <c r="X5141">
        <v>0</v>
      </c>
      <c r="Y5141">
        <v>1</v>
      </c>
      <c r="Z5141">
        <v>0.28571429848670959</v>
      </c>
      <c r="AA5141">
        <v>0</v>
      </c>
      <c r="AB5141">
        <v>0</v>
      </c>
      <c r="AC5141">
        <v>0</v>
      </c>
      <c r="AE5141">
        <v>0</v>
      </c>
      <c r="AF5141">
        <v>0</v>
      </c>
      <c r="AG5141">
        <v>0</v>
      </c>
      <c r="AH5141">
        <v>0</v>
      </c>
      <c r="AI5141">
        <v>1</v>
      </c>
      <c r="AJ5141">
        <v>0</v>
      </c>
      <c r="AK5141">
        <v>1</v>
      </c>
      <c r="AL5141">
        <v>0</v>
      </c>
    </row>
    <row r="5142" spans="1:38" x14ac:dyDescent="0.25">
      <c r="A5142">
        <v>5141</v>
      </c>
      <c r="B5142" t="s">
        <v>13350</v>
      </c>
      <c r="C5142">
        <v>2020</v>
      </c>
      <c r="D5142" t="s">
        <v>38</v>
      </c>
      <c r="E5142">
        <v>4</v>
      </c>
      <c r="F5142">
        <v>8</v>
      </c>
      <c r="G5142" s="2">
        <v>43937</v>
      </c>
      <c r="H5142" s="2">
        <v>44058</v>
      </c>
      <c r="I5142" t="s">
        <v>39</v>
      </c>
      <c r="J5142" t="s">
        <v>40</v>
      </c>
      <c r="K5142" t="s">
        <v>158</v>
      </c>
      <c r="L5142" t="s">
        <v>386</v>
      </c>
      <c r="M5142" t="s">
        <v>2188</v>
      </c>
      <c r="N5142" t="s">
        <v>2833</v>
      </c>
      <c r="O5142" t="s">
        <v>9876</v>
      </c>
      <c r="P5142" t="s">
        <v>9876</v>
      </c>
      <c r="Q5142">
        <v>121</v>
      </c>
      <c r="R5142" t="s">
        <v>13513</v>
      </c>
      <c r="S5142">
        <v>1</v>
      </c>
      <c r="T5142">
        <v>4.1717100143432617</v>
      </c>
      <c r="U5142">
        <v>-73.485671997070313</v>
      </c>
      <c r="V5142">
        <v>0</v>
      </c>
      <c r="W5142">
        <v>0</v>
      </c>
      <c r="X5142">
        <v>0</v>
      </c>
      <c r="Y5142">
        <v>1</v>
      </c>
      <c r="Z5142">
        <v>0</v>
      </c>
      <c r="AA5142">
        <v>0</v>
      </c>
      <c r="AB5142">
        <v>0</v>
      </c>
      <c r="AC5142">
        <v>0</v>
      </c>
      <c r="AE5142">
        <v>0</v>
      </c>
      <c r="AF5142">
        <v>0</v>
      </c>
      <c r="AG5142">
        <v>0</v>
      </c>
      <c r="AH5142">
        <v>0</v>
      </c>
      <c r="AI5142">
        <v>1</v>
      </c>
      <c r="AJ5142">
        <v>0</v>
      </c>
      <c r="AK5142">
        <v>0</v>
      </c>
      <c r="AL5142">
        <v>0</v>
      </c>
    </row>
    <row r="5143" spans="1:38" x14ac:dyDescent="0.25">
      <c r="A5143">
        <v>5142</v>
      </c>
      <c r="B5143" t="s">
        <v>13350</v>
      </c>
      <c r="C5143">
        <v>2020</v>
      </c>
      <c r="D5143" t="s">
        <v>38</v>
      </c>
      <c r="E5143">
        <v>4</v>
      </c>
      <c r="F5143">
        <v>8</v>
      </c>
      <c r="G5143" s="2">
        <v>43936</v>
      </c>
      <c r="H5143" s="2">
        <v>44058</v>
      </c>
      <c r="I5143" t="s">
        <v>39</v>
      </c>
      <c r="J5143" t="s">
        <v>40</v>
      </c>
      <c r="K5143" t="s">
        <v>158</v>
      </c>
      <c r="L5143" t="s">
        <v>386</v>
      </c>
      <c r="M5143" t="s">
        <v>2188</v>
      </c>
      <c r="N5143" t="s">
        <v>2833</v>
      </c>
      <c r="O5143" t="s">
        <v>9876</v>
      </c>
      <c r="P5143" t="s">
        <v>9876</v>
      </c>
      <c r="Q5143">
        <v>122</v>
      </c>
      <c r="R5143" t="s">
        <v>13513</v>
      </c>
      <c r="S5143">
        <v>1</v>
      </c>
      <c r="T5143">
        <v>4.1717100143432617</v>
      </c>
      <c r="U5143">
        <v>-73.485671997070313</v>
      </c>
      <c r="V5143">
        <v>0</v>
      </c>
      <c r="W5143">
        <v>0</v>
      </c>
      <c r="X5143">
        <v>0</v>
      </c>
      <c r="Y5143">
        <v>1</v>
      </c>
      <c r="Z5143">
        <v>0</v>
      </c>
      <c r="AA5143">
        <v>0</v>
      </c>
      <c r="AB5143">
        <v>0</v>
      </c>
      <c r="AC5143">
        <v>0</v>
      </c>
      <c r="AE5143">
        <v>0</v>
      </c>
      <c r="AF5143">
        <v>0</v>
      </c>
      <c r="AG5143">
        <v>0</v>
      </c>
      <c r="AH5143">
        <v>0</v>
      </c>
      <c r="AI5143">
        <v>1</v>
      </c>
      <c r="AJ5143">
        <v>0</v>
      </c>
      <c r="AK5143">
        <v>0</v>
      </c>
      <c r="AL5143">
        <v>0</v>
      </c>
    </row>
    <row r="5144" spans="1:38" x14ac:dyDescent="0.25">
      <c r="A5144">
        <v>5143</v>
      </c>
      <c r="B5144" t="s">
        <v>13350</v>
      </c>
      <c r="C5144">
        <v>2020</v>
      </c>
      <c r="D5144" t="s">
        <v>38</v>
      </c>
      <c r="E5144">
        <v>4</v>
      </c>
      <c r="F5144">
        <v>8</v>
      </c>
      <c r="G5144" s="2">
        <v>43935</v>
      </c>
      <c r="H5144" s="2">
        <v>44058</v>
      </c>
      <c r="I5144" t="s">
        <v>39</v>
      </c>
      <c r="J5144" t="s">
        <v>40</v>
      </c>
      <c r="K5144" t="s">
        <v>158</v>
      </c>
      <c r="L5144" t="s">
        <v>386</v>
      </c>
      <c r="M5144" t="s">
        <v>2188</v>
      </c>
      <c r="N5144" t="s">
        <v>2833</v>
      </c>
      <c r="O5144" t="s">
        <v>9876</v>
      </c>
      <c r="P5144" t="s">
        <v>9876</v>
      </c>
      <c r="Q5144">
        <v>123</v>
      </c>
      <c r="R5144" t="s">
        <v>13513</v>
      </c>
      <c r="S5144">
        <v>1</v>
      </c>
      <c r="T5144">
        <v>4.0500001907348633</v>
      </c>
      <c r="U5144">
        <v>-73.205902099609375</v>
      </c>
      <c r="V5144">
        <v>0</v>
      </c>
      <c r="W5144">
        <v>0</v>
      </c>
      <c r="X5144">
        <v>0</v>
      </c>
      <c r="Y5144">
        <v>1</v>
      </c>
      <c r="Z5144">
        <v>0.5</v>
      </c>
      <c r="AA5144">
        <v>0</v>
      </c>
      <c r="AB5144">
        <v>0</v>
      </c>
      <c r="AC5144">
        <v>0</v>
      </c>
      <c r="AE5144">
        <v>0</v>
      </c>
      <c r="AF5144">
        <v>0</v>
      </c>
      <c r="AG5144">
        <v>0</v>
      </c>
      <c r="AH5144">
        <v>0</v>
      </c>
      <c r="AI5144">
        <v>1</v>
      </c>
      <c r="AJ5144">
        <v>0</v>
      </c>
      <c r="AK5144">
        <v>1</v>
      </c>
      <c r="AL5144">
        <v>0</v>
      </c>
    </row>
    <row r="5145" spans="1:38" x14ac:dyDescent="0.25">
      <c r="A5145">
        <v>5144</v>
      </c>
      <c r="B5145" t="s">
        <v>13350</v>
      </c>
      <c r="C5145">
        <v>2020</v>
      </c>
      <c r="D5145" t="s">
        <v>38</v>
      </c>
      <c r="E5145">
        <v>4</v>
      </c>
      <c r="F5145">
        <v>8</v>
      </c>
      <c r="G5145" s="2">
        <v>43934</v>
      </c>
      <c r="H5145" s="2">
        <v>44058</v>
      </c>
      <c r="I5145" t="s">
        <v>39</v>
      </c>
      <c r="J5145" t="s">
        <v>40</v>
      </c>
      <c r="K5145" t="s">
        <v>158</v>
      </c>
      <c r="L5145" t="s">
        <v>386</v>
      </c>
      <c r="M5145" t="s">
        <v>2188</v>
      </c>
      <c r="N5145" t="s">
        <v>2833</v>
      </c>
      <c r="O5145" t="s">
        <v>9876</v>
      </c>
      <c r="P5145" t="s">
        <v>9876</v>
      </c>
      <c r="Q5145">
        <v>124</v>
      </c>
      <c r="R5145" t="s">
        <v>13513</v>
      </c>
      <c r="S5145">
        <v>1</v>
      </c>
      <c r="T5145">
        <v>4.0539999008178711</v>
      </c>
      <c r="U5145">
        <v>-73.214996337890625</v>
      </c>
      <c r="V5145">
        <v>0</v>
      </c>
      <c r="W5145">
        <v>0</v>
      </c>
      <c r="X5145">
        <v>0</v>
      </c>
      <c r="Y5145">
        <v>1</v>
      </c>
      <c r="Z5145">
        <v>0.4285714328289032</v>
      </c>
      <c r="AA5145">
        <v>0</v>
      </c>
      <c r="AB5145">
        <v>0</v>
      </c>
      <c r="AC5145">
        <v>0</v>
      </c>
      <c r="AE5145">
        <v>0</v>
      </c>
      <c r="AF5145">
        <v>0</v>
      </c>
      <c r="AG5145">
        <v>0</v>
      </c>
      <c r="AH5145">
        <v>0</v>
      </c>
      <c r="AI5145">
        <v>1</v>
      </c>
      <c r="AJ5145">
        <v>0</v>
      </c>
      <c r="AK5145">
        <v>1</v>
      </c>
      <c r="AL5145">
        <v>0</v>
      </c>
    </row>
    <row r="5146" spans="1:38" x14ac:dyDescent="0.25">
      <c r="A5146">
        <v>5145</v>
      </c>
      <c r="B5146" t="s">
        <v>13350</v>
      </c>
      <c r="C5146">
        <v>2020</v>
      </c>
      <c r="D5146" t="s">
        <v>38</v>
      </c>
      <c r="E5146">
        <v>4</v>
      </c>
      <c r="F5146">
        <v>8</v>
      </c>
      <c r="G5146" s="2">
        <v>43933</v>
      </c>
      <c r="H5146" s="2">
        <v>44058</v>
      </c>
      <c r="I5146" t="s">
        <v>39</v>
      </c>
      <c r="J5146" t="s">
        <v>40</v>
      </c>
      <c r="K5146" t="s">
        <v>158</v>
      </c>
      <c r="L5146" t="s">
        <v>386</v>
      </c>
      <c r="M5146" t="s">
        <v>2188</v>
      </c>
      <c r="N5146" t="s">
        <v>2833</v>
      </c>
      <c r="O5146" t="s">
        <v>9876</v>
      </c>
      <c r="P5146" t="s">
        <v>9876</v>
      </c>
      <c r="Q5146">
        <v>125</v>
      </c>
      <c r="R5146" t="s">
        <v>13513</v>
      </c>
      <c r="S5146">
        <v>1</v>
      </c>
      <c r="T5146">
        <v>4.119999885559082</v>
      </c>
      <c r="U5146">
        <v>-73.20379638671875</v>
      </c>
      <c r="V5146">
        <v>0</v>
      </c>
      <c r="W5146">
        <v>0</v>
      </c>
      <c r="X5146">
        <v>0</v>
      </c>
      <c r="Y5146">
        <v>1</v>
      </c>
      <c r="Z5146">
        <v>0.625</v>
      </c>
      <c r="AA5146">
        <v>0</v>
      </c>
      <c r="AB5146">
        <v>0</v>
      </c>
      <c r="AC5146">
        <v>0</v>
      </c>
      <c r="AE5146">
        <v>0</v>
      </c>
      <c r="AF5146">
        <v>0</v>
      </c>
      <c r="AG5146">
        <v>0</v>
      </c>
      <c r="AH5146">
        <v>0</v>
      </c>
      <c r="AI5146">
        <v>1</v>
      </c>
      <c r="AJ5146">
        <v>0</v>
      </c>
      <c r="AK5146">
        <v>1</v>
      </c>
      <c r="AL5146">
        <v>0</v>
      </c>
    </row>
    <row r="5147" spans="1:38" x14ac:dyDescent="0.25">
      <c r="A5147">
        <v>5146</v>
      </c>
      <c r="B5147" t="s">
        <v>13350</v>
      </c>
      <c r="C5147">
        <v>2020</v>
      </c>
      <c r="D5147" t="s">
        <v>38</v>
      </c>
      <c r="E5147">
        <v>4</v>
      </c>
      <c r="F5147">
        <v>8</v>
      </c>
      <c r="G5147" s="2">
        <v>43932</v>
      </c>
      <c r="H5147" s="2">
        <v>44058</v>
      </c>
      <c r="I5147" t="s">
        <v>39</v>
      </c>
      <c r="J5147" t="s">
        <v>40</v>
      </c>
      <c r="K5147" t="s">
        <v>158</v>
      </c>
      <c r="L5147" t="s">
        <v>386</v>
      </c>
      <c r="M5147" t="s">
        <v>2188</v>
      </c>
      <c r="N5147" t="s">
        <v>2833</v>
      </c>
      <c r="O5147" t="s">
        <v>9876</v>
      </c>
      <c r="P5147" t="s">
        <v>9876</v>
      </c>
      <c r="Q5147">
        <v>126</v>
      </c>
      <c r="R5147" t="s">
        <v>13513</v>
      </c>
      <c r="S5147">
        <v>1</v>
      </c>
      <c r="T5147">
        <v>4.1353998184204102</v>
      </c>
      <c r="U5147">
        <v>-73.283576965332031</v>
      </c>
      <c r="V5147">
        <v>0</v>
      </c>
      <c r="W5147">
        <v>0</v>
      </c>
      <c r="X5147">
        <v>0</v>
      </c>
      <c r="Y5147">
        <v>1</v>
      </c>
      <c r="Z5147">
        <v>0.69999998807907104</v>
      </c>
      <c r="AA5147">
        <v>0</v>
      </c>
      <c r="AB5147">
        <v>0</v>
      </c>
      <c r="AC5147">
        <v>0</v>
      </c>
      <c r="AE5147">
        <v>0</v>
      </c>
      <c r="AF5147">
        <v>0</v>
      </c>
      <c r="AG5147">
        <v>0</v>
      </c>
      <c r="AH5147">
        <v>0</v>
      </c>
      <c r="AI5147">
        <v>1</v>
      </c>
      <c r="AJ5147">
        <v>0</v>
      </c>
      <c r="AK5147">
        <v>1</v>
      </c>
      <c r="AL5147">
        <v>0</v>
      </c>
    </row>
    <row r="5148" spans="1:38" x14ac:dyDescent="0.25">
      <c r="A5148">
        <v>5147</v>
      </c>
      <c r="B5148" t="s">
        <v>13350</v>
      </c>
      <c r="C5148">
        <v>2020</v>
      </c>
      <c r="D5148" t="s">
        <v>38</v>
      </c>
      <c r="E5148">
        <v>4</v>
      </c>
      <c r="F5148">
        <v>8</v>
      </c>
      <c r="G5148" s="2">
        <v>43931</v>
      </c>
      <c r="H5148" s="2">
        <v>44058</v>
      </c>
      <c r="I5148" t="s">
        <v>39</v>
      </c>
      <c r="J5148" t="s">
        <v>40</v>
      </c>
      <c r="K5148" t="s">
        <v>158</v>
      </c>
      <c r="L5148" t="s">
        <v>386</v>
      </c>
      <c r="M5148" t="s">
        <v>2188</v>
      </c>
      <c r="N5148" t="s">
        <v>2833</v>
      </c>
      <c r="O5148" t="s">
        <v>9876</v>
      </c>
      <c r="P5148" t="s">
        <v>9876</v>
      </c>
      <c r="Q5148">
        <v>127</v>
      </c>
      <c r="R5148" t="s">
        <v>13513</v>
      </c>
      <c r="S5148">
        <v>1</v>
      </c>
      <c r="T5148">
        <v>4.0500001907348633</v>
      </c>
      <c r="U5148">
        <v>-73.205902099609375</v>
      </c>
      <c r="V5148">
        <v>0</v>
      </c>
      <c r="W5148">
        <v>0</v>
      </c>
      <c r="X5148">
        <v>0</v>
      </c>
      <c r="Y5148">
        <v>1</v>
      </c>
      <c r="Z5148">
        <v>0.5</v>
      </c>
      <c r="AA5148">
        <v>0</v>
      </c>
      <c r="AB5148">
        <v>0</v>
      </c>
      <c r="AC5148">
        <v>0</v>
      </c>
      <c r="AE5148">
        <v>0</v>
      </c>
      <c r="AF5148">
        <v>0</v>
      </c>
      <c r="AG5148">
        <v>0</v>
      </c>
      <c r="AH5148">
        <v>0</v>
      </c>
      <c r="AI5148">
        <v>1</v>
      </c>
      <c r="AJ5148">
        <v>0</v>
      </c>
      <c r="AK5148">
        <v>1</v>
      </c>
      <c r="AL5148">
        <v>0</v>
      </c>
    </row>
    <row r="5149" spans="1:38" x14ac:dyDescent="0.25">
      <c r="A5149">
        <v>5148</v>
      </c>
      <c r="B5149" t="s">
        <v>13350</v>
      </c>
      <c r="C5149">
        <v>2020</v>
      </c>
      <c r="D5149" t="s">
        <v>38</v>
      </c>
      <c r="E5149">
        <v>4</v>
      </c>
      <c r="F5149">
        <v>8</v>
      </c>
      <c r="G5149" s="2">
        <v>43930</v>
      </c>
      <c r="H5149" s="2">
        <v>44058</v>
      </c>
      <c r="I5149" t="s">
        <v>39</v>
      </c>
      <c r="J5149" t="s">
        <v>40</v>
      </c>
      <c r="K5149" t="s">
        <v>158</v>
      </c>
      <c r="L5149" t="s">
        <v>386</v>
      </c>
      <c r="M5149" t="s">
        <v>2188</v>
      </c>
      <c r="N5149" t="s">
        <v>2833</v>
      </c>
      <c r="O5149" t="s">
        <v>9876</v>
      </c>
      <c r="P5149" t="s">
        <v>9876</v>
      </c>
      <c r="Q5149">
        <v>128</v>
      </c>
      <c r="R5149" t="s">
        <v>13513</v>
      </c>
      <c r="S5149">
        <v>1</v>
      </c>
      <c r="T5149">
        <v>4.0539999008178711</v>
      </c>
      <c r="U5149">
        <v>-73.214996337890625</v>
      </c>
      <c r="V5149">
        <v>0</v>
      </c>
      <c r="W5149">
        <v>0</v>
      </c>
      <c r="X5149">
        <v>0</v>
      </c>
      <c r="Y5149">
        <v>1</v>
      </c>
      <c r="Z5149">
        <v>0</v>
      </c>
      <c r="AA5149">
        <v>0</v>
      </c>
      <c r="AB5149">
        <v>0</v>
      </c>
      <c r="AC5149">
        <v>0</v>
      </c>
      <c r="AE5149">
        <v>0</v>
      </c>
      <c r="AF5149">
        <v>0</v>
      </c>
      <c r="AG5149">
        <v>0</v>
      </c>
      <c r="AH5149">
        <v>0</v>
      </c>
      <c r="AI5149">
        <v>1</v>
      </c>
      <c r="AJ5149">
        <v>0</v>
      </c>
      <c r="AK5149">
        <v>0</v>
      </c>
      <c r="AL5149">
        <v>0</v>
      </c>
    </row>
    <row r="5150" spans="1:38" x14ac:dyDescent="0.25">
      <c r="A5150">
        <v>5149</v>
      </c>
      <c r="B5150" t="s">
        <v>13350</v>
      </c>
      <c r="C5150">
        <v>2020</v>
      </c>
      <c r="D5150" t="s">
        <v>38</v>
      </c>
      <c r="E5150">
        <v>4</v>
      </c>
      <c r="F5150">
        <v>8</v>
      </c>
      <c r="G5150" s="2">
        <v>43929</v>
      </c>
      <c r="H5150" s="2">
        <v>44058</v>
      </c>
      <c r="I5150" t="s">
        <v>39</v>
      </c>
      <c r="J5150" t="s">
        <v>40</v>
      </c>
      <c r="K5150" t="s">
        <v>158</v>
      </c>
      <c r="L5150" t="s">
        <v>386</v>
      </c>
      <c r="M5150" t="s">
        <v>2188</v>
      </c>
      <c r="N5150" t="s">
        <v>2833</v>
      </c>
      <c r="O5150" t="s">
        <v>9876</v>
      </c>
      <c r="P5150" t="s">
        <v>9876</v>
      </c>
      <c r="Q5150">
        <v>129</v>
      </c>
      <c r="R5150" t="s">
        <v>13513</v>
      </c>
      <c r="S5150">
        <v>1</v>
      </c>
      <c r="T5150">
        <v>4.119999885559082</v>
      </c>
      <c r="U5150">
        <v>-73.20379638671875</v>
      </c>
      <c r="V5150">
        <v>0</v>
      </c>
      <c r="W5150">
        <v>0</v>
      </c>
      <c r="X5150">
        <v>0</v>
      </c>
      <c r="Y5150">
        <v>1</v>
      </c>
      <c r="Z5150">
        <v>1</v>
      </c>
      <c r="AA5150">
        <v>0</v>
      </c>
      <c r="AB5150">
        <v>0</v>
      </c>
      <c r="AC5150">
        <v>0</v>
      </c>
      <c r="AE5150">
        <v>0</v>
      </c>
      <c r="AF5150">
        <v>0</v>
      </c>
      <c r="AG5150">
        <v>0</v>
      </c>
      <c r="AH5150">
        <v>0</v>
      </c>
      <c r="AI5150">
        <v>1</v>
      </c>
      <c r="AJ5150">
        <v>0</v>
      </c>
      <c r="AK5150">
        <v>1</v>
      </c>
      <c r="AL5150">
        <v>0</v>
      </c>
    </row>
    <row r="5151" spans="1:38" x14ac:dyDescent="0.25">
      <c r="A5151">
        <v>5150</v>
      </c>
      <c r="B5151" t="s">
        <v>13350</v>
      </c>
      <c r="C5151">
        <v>2020</v>
      </c>
      <c r="D5151" t="s">
        <v>38</v>
      </c>
      <c r="E5151">
        <v>4</v>
      </c>
      <c r="F5151">
        <v>8</v>
      </c>
      <c r="G5151" s="2">
        <v>43928</v>
      </c>
      <c r="H5151" s="2">
        <v>44058</v>
      </c>
      <c r="I5151" t="s">
        <v>39</v>
      </c>
      <c r="J5151" t="s">
        <v>40</v>
      </c>
      <c r="K5151" t="s">
        <v>158</v>
      </c>
      <c r="L5151" t="s">
        <v>386</v>
      </c>
      <c r="M5151" t="s">
        <v>2188</v>
      </c>
      <c r="N5151" t="s">
        <v>2833</v>
      </c>
      <c r="O5151" t="s">
        <v>9876</v>
      </c>
      <c r="P5151" t="s">
        <v>9876</v>
      </c>
      <c r="Q5151">
        <v>130</v>
      </c>
      <c r="R5151" t="s">
        <v>13513</v>
      </c>
      <c r="S5151">
        <v>1</v>
      </c>
      <c r="T5151">
        <v>4.1353998184204102</v>
      </c>
      <c r="U5151">
        <v>-73.283576965332031</v>
      </c>
      <c r="V5151">
        <v>0</v>
      </c>
      <c r="W5151">
        <v>0</v>
      </c>
      <c r="X5151">
        <v>0</v>
      </c>
      <c r="Y5151">
        <v>1</v>
      </c>
      <c r="Z5151">
        <v>0.42105263471603388</v>
      </c>
      <c r="AA5151">
        <v>0</v>
      </c>
      <c r="AB5151">
        <v>0</v>
      </c>
      <c r="AC5151">
        <v>0</v>
      </c>
      <c r="AE5151">
        <v>0</v>
      </c>
      <c r="AF5151">
        <v>0</v>
      </c>
      <c r="AG5151">
        <v>0</v>
      </c>
      <c r="AH5151">
        <v>0</v>
      </c>
      <c r="AI5151">
        <v>1</v>
      </c>
      <c r="AJ5151">
        <v>0</v>
      </c>
      <c r="AK5151">
        <v>1</v>
      </c>
      <c r="AL5151">
        <v>0</v>
      </c>
    </row>
    <row r="5152" spans="1:38" x14ac:dyDescent="0.25">
      <c r="A5152">
        <v>5151</v>
      </c>
      <c r="B5152" t="s">
        <v>13350</v>
      </c>
      <c r="C5152">
        <v>2020</v>
      </c>
      <c r="D5152" t="s">
        <v>38</v>
      </c>
      <c r="E5152">
        <v>4</v>
      </c>
      <c r="F5152">
        <v>8</v>
      </c>
      <c r="G5152" s="2">
        <v>43927</v>
      </c>
      <c r="H5152" s="2">
        <v>44058</v>
      </c>
      <c r="I5152" t="s">
        <v>39</v>
      </c>
      <c r="J5152" t="s">
        <v>40</v>
      </c>
      <c r="K5152" t="s">
        <v>158</v>
      </c>
      <c r="L5152" t="s">
        <v>386</v>
      </c>
      <c r="M5152" t="s">
        <v>2188</v>
      </c>
      <c r="N5152" t="s">
        <v>2833</v>
      </c>
      <c r="O5152" t="s">
        <v>9876</v>
      </c>
      <c r="P5152" t="s">
        <v>9876</v>
      </c>
      <c r="Q5152">
        <v>131</v>
      </c>
      <c r="R5152" t="s">
        <v>13513</v>
      </c>
      <c r="S5152">
        <v>1</v>
      </c>
      <c r="T5152">
        <v>4.1519999504089364</v>
      </c>
      <c r="U5152">
        <v>-73.215103149414063</v>
      </c>
      <c r="V5152">
        <v>0</v>
      </c>
      <c r="W5152">
        <v>0</v>
      </c>
      <c r="X5152">
        <v>0</v>
      </c>
      <c r="Y5152">
        <v>1</v>
      </c>
      <c r="Z5152">
        <v>0.23076923191547391</v>
      </c>
      <c r="AA5152">
        <v>0</v>
      </c>
      <c r="AB5152">
        <v>0</v>
      </c>
      <c r="AC5152">
        <v>0</v>
      </c>
      <c r="AE5152">
        <v>0</v>
      </c>
      <c r="AF5152">
        <v>0</v>
      </c>
      <c r="AG5152">
        <v>0</v>
      </c>
      <c r="AH5152">
        <v>0</v>
      </c>
      <c r="AI5152">
        <v>1</v>
      </c>
      <c r="AJ5152">
        <v>0</v>
      </c>
      <c r="AK5152">
        <v>1</v>
      </c>
      <c r="AL5152">
        <v>0</v>
      </c>
    </row>
    <row r="5153" spans="1:38" x14ac:dyDescent="0.25">
      <c r="A5153">
        <v>5152</v>
      </c>
      <c r="B5153" t="s">
        <v>13350</v>
      </c>
      <c r="C5153">
        <v>2020</v>
      </c>
      <c r="D5153" t="s">
        <v>38</v>
      </c>
      <c r="E5153">
        <v>4</v>
      </c>
      <c r="F5153">
        <v>8</v>
      </c>
      <c r="G5153" s="2">
        <v>43926</v>
      </c>
      <c r="H5153" s="2">
        <v>44058</v>
      </c>
      <c r="I5153" t="s">
        <v>39</v>
      </c>
      <c r="J5153" t="s">
        <v>40</v>
      </c>
      <c r="K5153" t="s">
        <v>158</v>
      </c>
      <c r="L5153" t="s">
        <v>386</v>
      </c>
      <c r="M5153" t="s">
        <v>2188</v>
      </c>
      <c r="N5153" t="s">
        <v>2833</v>
      </c>
      <c r="O5153" t="s">
        <v>9876</v>
      </c>
      <c r="P5153" t="s">
        <v>9876</v>
      </c>
      <c r="Q5153">
        <v>132</v>
      </c>
      <c r="R5153" t="s">
        <v>13513</v>
      </c>
      <c r="S5153">
        <v>1</v>
      </c>
      <c r="T5153">
        <v>4.1717100143432617</v>
      </c>
      <c r="U5153">
        <v>-73.485671997070313</v>
      </c>
      <c r="V5153">
        <v>0</v>
      </c>
      <c r="W5153">
        <v>0</v>
      </c>
      <c r="X5153">
        <v>0</v>
      </c>
      <c r="Y5153">
        <v>1</v>
      </c>
      <c r="Z5153">
        <v>0</v>
      </c>
      <c r="AA5153">
        <v>0</v>
      </c>
      <c r="AB5153">
        <v>0</v>
      </c>
      <c r="AC5153">
        <v>0</v>
      </c>
      <c r="AE5153">
        <v>0</v>
      </c>
      <c r="AF5153">
        <v>0</v>
      </c>
      <c r="AG5153">
        <v>0</v>
      </c>
      <c r="AH5153">
        <v>0</v>
      </c>
      <c r="AI5153">
        <v>1</v>
      </c>
      <c r="AJ5153">
        <v>0</v>
      </c>
      <c r="AK5153">
        <v>0</v>
      </c>
      <c r="AL5153">
        <v>0</v>
      </c>
    </row>
    <row r="5154" spans="1:38" x14ac:dyDescent="0.25">
      <c r="A5154">
        <v>5153</v>
      </c>
      <c r="B5154" t="s">
        <v>13350</v>
      </c>
      <c r="C5154">
        <v>2020</v>
      </c>
      <c r="D5154" t="s">
        <v>38</v>
      </c>
      <c r="E5154">
        <v>4</v>
      </c>
      <c r="F5154">
        <v>8</v>
      </c>
      <c r="G5154" s="2">
        <v>43925</v>
      </c>
      <c r="H5154" s="2">
        <v>44058</v>
      </c>
      <c r="I5154" t="s">
        <v>39</v>
      </c>
      <c r="J5154" t="s">
        <v>40</v>
      </c>
      <c r="K5154" t="s">
        <v>158</v>
      </c>
      <c r="L5154" t="s">
        <v>386</v>
      </c>
      <c r="M5154" t="s">
        <v>2188</v>
      </c>
      <c r="N5154" t="s">
        <v>2833</v>
      </c>
      <c r="O5154" t="s">
        <v>9876</v>
      </c>
      <c r="P5154" t="s">
        <v>9876</v>
      </c>
      <c r="Q5154">
        <v>133</v>
      </c>
      <c r="R5154" t="s">
        <v>13513</v>
      </c>
      <c r="S5154">
        <v>1</v>
      </c>
      <c r="T5154">
        <v>4.1717100143432617</v>
      </c>
      <c r="U5154">
        <v>-73.485671997070313</v>
      </c>
      <c r="V5154">
        <v>0</v>
      </c>
      <c r="W5154">
        <v>0</v>
      </c>
      <c r="X5154">
        <v>0</v>
      </c>
      <c r="Y5154">
        <v>1</v>
      </c>
      <c r="Z5154">
        <v>0.4166666567325592</v>
      </c>
      <c r="AA5154">
        <v>0</v>
      </c>
      <c r="AB5154">
        <v>0</v>
      </c>
      <c r="AC5154">
        <v>0</v>
      </c>
      <c r="AE5154">
        <v>0</v>
      </c>
      <c r="AF5154">
        <v>0</v>
      </c>
      <c r="AG5154">
        <v>0</v>
      </c>
      <c r="AH5154">
        <v>0</v>
      </c>
      <c r="AI5154">
        <v>1</v>
      </c>
      <c r="AJ5154">
        <v>0</v>
      </c>
      <c r="AK5154">
        <v>1</v>
      </c>
      <c r="AL5154">
        <v>0</v>
      </c>
    </row>
    <row r="5155" spans="1:38" x14ac:dyDescent="0.25">
      <c r="A5155">
        <v>5154</v>
      </c>
      <c r="B5155" t="s">
        <v>13350</v>
      </c>
      <c r="C5155">
        <v>2020</v>
      </c>
      <c r="D5155" t="s">
        <v>38</v>
      </c>
      <c r="E5155">
        <v>4</v>
      </c>
      <c r="F5155">
        <v>8</v>
      </c>
      <c r="G5155" s="2">
        <v>43948</v>
      </c>
      <c r="H5155" s="2">
        <v>44058</v>
      </c>
      <c r="I5155" t="s">
        <v>39</v>
      </c>
      <c r="J5155" t="s">
        <v>40</v>
      </c>
      <c r="K5155" t="s">
        <v>158</v>
      </c>
      <c r="L5155" t="s">
        <v>386</v>
      </c>
      <c r="M5155" t="s">
        <v>5505</v>
      </c>
      <c r="N5155" t="s">
        <v>3964</v>
      </c>
      <c r="O5155" t="s">
        <v>10119</v>
      </c>
      <c r="P5155" t="s">
        <v>18323</v>
      </c>
      <c r="Q5155">
        <v>110</v>
      </c>
      <c r="R5155" t="s">
        <v>13514</v>
      </c>
      <c r="S5155">
        <v>16</v>
      </c>
      <c r="T5155">
        <v>4.1717100143432617</v>
      </c>
      <c r="U5155">
        <v>-73.485671997070313</v>
      </c>
      <c r="V5155">
        <v>0</v>
      </c>
      <c r="W5155">
        <v>5.681818351149559E-3</v>
      </c>
      <c r="X5155">
        <v>0.1159508004784584</v>
      </c>
      <c r="Y5155">
        <v>0.94652777910232544</v>
      </c>
      <c r="Z5155">
        <v>0.6945684552192688</v>
      </c>
      <c r="AA5155">
        <v>0</v>
      </c>
      <c r="AB5155">
        <v>0</v>
      </c>
      <c r="AC5155">
        <v>0</v>
      </c>
      <c r="AD5155">
        <v>21.489999771118161</v>
      </c>
      <c r="AE5155">
        <v>0</v>
      </c>
      <c r="AF5155">
        <v>0</v>
      </c>
      <c r="AG5155">
        <v>1</v>
      </c>
      <c r="AH5155">
        <v>1</v>
      </c>
      <c r="AI5155">
        <v>1</v>
      </c>
      <c r="AJ5155">
        <v>0</v>
      </c>
      <c r="AK5155">
        <v>1</v>
      </c>
      <c r="AL5155">
        <v>0</v>
      </c>
    </row>
    <row r="5156" spans="1:38" x14ac:dyDescent="0.25">
      <c r="A5156">
        <v>5155</v>
      </c>
      <c r="B5156" t="s">
        <v>13350</v>
      </c>
      <c r="C5156">
        <v>2020</v>
      </c>
      <c r="D5156" t="s">
        <v>38</v>
      </c>
      <c r="E5156">
        <v>4</v>
      </c>
      <c r="F5156">
        <v>8</v>
      </c>
      <c r="G5156" s="2">
        <v>43951</v>
      </c>
      <c r="H5156" s="2">
        <v>44058</v>
      </c>
      <c r="I5156" t="s">
        <v>39</v>
      </c>
      <c r="J5156" t="s">
        <v>40</v>
      </c>
      <c r="K5156" t="s">
        <v>158</v>
      </c>
      <c r="L5156" t="s">
        <v>9309</v>
      </c>
      <c r="M5156" t="s">
        <v>5072</v>
      </c>
      <c r="N5156" t="s">
        <v>935</v>
      </c>
      <c r="O5156" t="s">
        <v>9876</v>
      </c>
      <c r="P5156" t="s">
        <v>9876</v>
      </c>
      <c r="Q5156">
        <v>107</v>
      </c>
      <c r="R5156" t="s">
        <v>9310</v>
      </c>
      <c r="S5156">
        <v>16</v>
      </c>
      <c r="T5156">
        <v>3.9924130439758301</v>
      </c>
      <c r="U5156">
        <v>-73.199241638183594</v>
      </c>
      <c r="V5156">
        <v>0</v>
      </c>
      <c r="W5156">
        <v>8.1407567486166954E-3</v>
      </c>
      <c r="X5156">
        <v>2.970085479319096E-2</v>
      </c>
      <c r="Y5156">
        <v>1</v>
      </c>
      <c r="Z5156">
        <v>0.84795171022415161</v>
      </c>
      <c r="AA5156">
        <v>0</v>
      </c>
      <c r="AB5156">
        <v>0</v>
      </c>
      <c r="AC5156">
        <v>0</v>
      </c>
      <c r="AD5156">
        <v>12.61999988555908</v>
      </c>
      <c r="AE5156">
        <v>4.4642859138548374E-3</v>
      </c>
      <c r="AF5156">
        <v>0</v>
      </c>
      <c r="AG5156">
        <v>1</v>
      </c>
      <c r="AH5156">
        <v>1</v>
      </c>
      <c r="AI5156">
        <v>1</v>
      </c>
      <c r="AJ5156">
        <v>1</v>
      </c>
      <c r="AK5156">
        <v>1</v>
      </c>
      <c r="AL5156">
        <v>0</v>
      </c>
    </row>
    <row r="5157" spans="1:38" x14ac:dyDescent="0.25">
      <c r="A5157">
        <v>5156</v>
      </c>
      <c r="B5157" t="s">
        <v>13256</v>
      </c>
      <c r="C5157">
        <v>2020</v>
      </c>
      <c r="D5157" t="s">
        <v>38</v>
      </c>
      <c r="E5157">
        <v>6</v>
      </c>
      <c r="F5157">
        <v>9</v>
      </c>
      <c r="G5157" s="2">
        <v>43987</v>
      </c>
      <c r="H5157" s="2">
        <v>44089</v>
      </c>
      <c r="I5157" t="s">
        <v>3256</v>
      </c>
      <c r="J5157" t="s">
        <v>3368</v>
      </c>
      <c r="K5157" t="s">
        <v>3369</v>
      </c>
      <c r="L5157" t="s">
        <v>3394</v>
      </c>
      <c r="M5157" t="s">
        <v>13515</v>
      </c>
      <c r="N5157" t="s">
        <v>13516</v>
      </c>
      <c r="O5157" t="s">
        <v>338</v>
      </c>
      <c r="P5157" t="s">
        <v>338</v>
      </c>
      <c r="Q5157">
        <v>102</v>
      </c>
      <c r="R5157" t="s">
        <v>13517</v>
      </c>
      <c r="S5157">
        <v>16</v>
      </c>
      <c r="T5157">
        <v>8.2638797760009766</v>
      </c>
      <c r="U5157">
        <v>-74.637077331542969</v>
      </c>
      <c r="V5157">
        <v>3.6163009703159332E-2</v>
      </c>
      <c r="W5157">
        <v>2.9486872255802151E-2</v>
      </c>
      <c r="X5157">
        <v>0</v>
      </c>
      <c r="Y5157">
        <v>1</v>
      </c>
      <c r="Z5157">
        <v>0.1156296581029892</v>
      </c>
      <c r="AA5157">
        <v>2.0625000819563869E-2</v>
      </c>
      <c r="AB5157">
        <v>9.2893214896321297E-3</v>
      </c>
      <c r="AC5157">
        <v>0</v>
      </c>
      <c r="AD5157">
        <v>8.8999996185302734</v>
      </c>
      <c r="AE5157">
        <v>1.6469273716211319E-2</v>
      </c>
      <c r="AF5157">
        <v>1</v>
      </c>
      <c r="AG5157">
        <v>1</v>
      </c>
      <c r="AH5157">
        <v>0</v>
      </c>
      <c r="AI5157">
        <v>1</v>
      </c>
      <c r="AJ5157">
        <v>1</v>
      </c>
      <c r="AK5157">
        <v>1</v>
      </c>
      <c r="AL5157">
        <v>1</v>
      </c>
    </row>
    <row r="5158" spans="1:38" x14ac:dyDescent="0.25">
      <c r="A5158">
        <v>5157</v>
      </c>
      <c r="B5158" t="s">
        <v>13256</v>
      </c>
      <c r="C5158">
        <v>2020</v>
      </c>
      <c r="D5158" t="s">
        <v>38</v>
      </c>
      <c r="E5158">
        <v>6</v>
      </c>
      <c r="F5158">
        <v>9</v>
      </c>
      <c r="G5158" s="2">
        <v>43996</v>
      </c>
      <c r="H5158" s="2">
        <v>44089</v>
      </c>
      <c r="I5158" t="s">
        <v>3256</v>
      </c>
      <c r="J5158" t="s">
        <v>3368</v>
      </c>
      <c r="K5158" t="s">
        <v>3369</v>
      </c>
      <c r="L5158" t="s">
        <v>3394</v>
      </c>
      <c r="M5158" t="s">
        <v>838</v>
      </c>
      <c r="N5158" t="s">
        <v>13518</v>
      </c>
      <c r="O5158" t="s">
        <v>9876</v>
      </c>
      <c r="P5158" t="s">
        <v>9876</v>
      </c>
      <c r="Q5158">
        <v>93</v>
      </c>
      <c r="R5158" t="s">
        <v>13519</v>
      </c>
      <c r="S5158">
        <v>16</v>
      </c>
      <c r="T5158">
        <v>8.2828702926635742</v>
      </c>
      <c r="U5158">
        <v>-74.612266540527344</v>
      </c>
      <c r="V5158">
        <v>0</v>
      </c>
      <c r="W5158">
        <v>0</v>
      </c>
      <c r="X5158">
        <v>0</v>
      </c>
      <c r="Y5158">
        <v>0</v>
      </c>
      <c r="Z5158">
        <v>7.513120025396347E-2</v>
      </c>
      <c r="AA5158">
        <v>2.187499962747097E-2</v>
      </c>
      <c r="AB5158">
        <v>0</v>
      </c>
      <c r="AC5158">
        <v>0</v>
      </c>
      <c r="AD5158">
        <v>19.10000038146973</v>
      </c>
      <c r="AE5158">
        <v>1.469907443970442E-2</v>
      </c>
      <c r="AF5158">
        <v>0</v>
      </c>
      <c r="AG5158">
        <v>0</v>
      </c>
      <c r="AH5158">
        <v>0</v>
      </c>
      <c r="AI5158">
        <v>0</v>
      </c>
      <c r="AJ5158">
        <v>1</v>
      </c>
      <c r="AK5158">
        <v>1</v>
      </c>
      <c r="AL5158">
        <v>0</v>
      </c>
    </row>
    <row r="5159" spans="1:38" x14ac:dyDescent="0.25">
      <c r="A5159">
        <v>5158</v>
      </c>
      <c r="B5159" t="s">
        <v>13382</v>
      </c>
      <c r="C5159">
        <v>2020</v>
      </c>
      <c r="D5159" t="s">
        <v>38</v>
      </c>
      <c r="E5159">
        <v>6</v>
      </c>
      <c r="F5159">
        <v>9</v>
      </c>
      <c r="G5159" s="2">
        <v>43994</v>
      </c>
      <c r="H5159" s="2">
        <v>44089</v>
      </c>
      <c r="I5159" t="s">
        <v>3256</v>
      </c>
      <c r="J5159" t="s">
        <v>3618</v>
      </c>
      <c r="K5159" t="s">
        <v>3619</v>
      </c>
      <c r="L5159" t="s">
        <v>13385</v>
      </c>
      <c r="M5159" t="s">
        <v>6576</v>
      </c>
      <c r="N5159" t="s">
        <v>5337</v>
      </c>
      <c r="O5159" t="s">
        <v>5497</v>
      </c>
      <c r="P5159" t="s">
        <v>5497</v>
      </c>
      <c r="Q5159">
        <v>95</v>
      </c>
      <c r="R5159" t="s">
        <v>13520</v>
      </c>
      <c r="S5159">
        <v>16</v>
      </c>
      <c r="T5159">
        <v>8.1525001525878906</v>
      </c>
      <c r="U5159">
        <v>-75.992828369140625</v>
      </c>
      <c r="V5159">
        <v>0</v>
      </c>
      <c r="W5159">
        <v>0</v>
      </c>
      <c r="X5159">
        <v>0</v>
      </c>
      <c r="Y5159">
        <v>3.540535643696785E-2</v>
      </c>
      <c r="Z5159">
        <v>0.28305846452713013</v>
      </c>
      <c r="AA5159">
        <v>1.187499985098839E-2</v>
      </c>
      <c r="AB5159">
        <v>3.4486051648855209E-2</v>
      </c>
      <c r="AC5159">
        <v>0</v>
      </c>
      <c r="AD5159">
        <v>12.30000019073486</v>
      </c>
      <c r="AE5159">
        <v>0</v>
      </c>
      <c r="AF5159">
        <v>0</v>
      </c>
      <c r="AG5159">
        <v>0</v>
      </c>
      <c r="AH5159">
        <v>0</v>
      </c>
      <c r="AI5159">
        <v>1</v>
      </c>
      <c r="AJ5159">
        <v>0</v>
      </c>
      <c r="AK5159">
        <v>1</v>
      </c>
      <c r="AL5159">
        <v>1</v>
      </c>
    </row>
    <row r="5160" spans="1:38" x14ac:dyDescent="0.25">
      <c r="A5160">
        <v>5159</v>
      </c>
      <c r="B5160" t="s">
        <v>13382</v>
      </c>
      <c r="C5160">
        <v>2020</v>
      </c>
      <c r="D5160" t="s">
        <v>38</v>
      </c>
      <c r="E5160">
        <v>6</v>
      </c>
      <c r="F5160">
        <v>9</v>
      </c>
      <c r="G5160" s="2">
        <v>43998</v>
      </c>
      <c r="H5160" s="2">
        <v>44089</v>
      </c>
      <c r="I5160" t="s">
        <v>3256</v>
      </c>
      <c r="J5160" t="s">
        <v>3618</v>
      </c>
      <c r="K5160" t="s">
        <v>3619</v>
      </c>
      <c r="L5160" t="s">
        <v>13385</v>
      </c>
      <c r="M5160" t="s">
        <v>1301</v>
      </c>
      <c r="N5160" t="s">
        <v>13521</v>
      </c>
      <c r="O5160" t="s">
        <v>6902</v>
      </c>
      <c r="P5160" t="s">
        <v>6902</v>
      </c>
      <c r="Q5160">
        <v>91</v>
      </c>
      <c r="R5160" t="s">
        <v>13384</v>
      </c>
      <c r="S5160">
        <v>16</v>
      </c>
      <c r="T5160">
        <v>8.1515903472900391</v>
      </c>
      <c r="U5160">
        <v>-75.990791320800781</v>
      </c>
      <c r="V5160">
        <v>1.608382910490036E-2</v>
      </c>
      <c r="W5160">
        <v>8.8848043233156204E-3</v>
      </c>
      <c r="X5160">
        <v>0</v>
      </c>
      <c r="Y5160">
        <v>9.7776614129543304E-3</v>
      </c>
      <c r="Z5160">
        <v>0.1312267333269119</v>
      </c>
      <c r="AA5160">
        <v>8.750000037252903E-3</v>
      </c>
      <c r="AB5160">
        <v>2.128886058926582E-2</v>
      </c>
      <c r="AC5160">
        <v>0</v>
      </c>
      <c r="AD5160">
        <v>5.3000001907348633</v>
      </c>
      <c r="AE5160">
        <v>0</v>
      </c>
      <c r="AF5160">
        <v>1</v>
      </c>
      <c r="AG5160">
        <v>1</v>
      </c>
      <c r="AH5160">
        <v>0</v>
      </c>
      <c r="AI5160">
        <v>1</v>
      </c>
      <c r="AJ5160">
        <v>0</v>
      </c>
      <c r="AK5160">
        <v>1</v>
      </c>
      <c r="AL5160">
        <v>1</v>
      </c>
    </row>
    <row r="5161" spans="1:38" x14ac:dyDescent="0.25">
      <c r="A5161">
        <v>5160</v>
      </c>
      <c r="B5161" t="s">
        <v>13382</v>
      </c>
      <c r="C5161">
        <v>2020</v>
      </c>
      <c r="D5161" t="s">
        <v>38</v>
      </c>
      <c r="E5161">
        <v>6</v>
      </c>
      <c r="F5161">
        <v>9</v>
      </c>
      <c r="G5161" s="2">
        <v>43992</v>
      </c>
      <c r="H5161" s="2">
        <v>44089</v>
      </c>
      <c r="I5161" t="s">
        <v>3256</v>
      </c>
      <c r="J5161" t="s">
        <v>3618</v>
      </c>
      <c r="K5161" t="s">
        <v>3619</v>
      </c>
      <c r="L5161" t="s">
        <v>13385</v>
      </c>
      <c r="M5161" t="s">
        <v>2092</v>
      </c>
      <c r="N5161" t="s">
        <v>13522</v>
      </c>
      <c r="O5161" t="s">
        <v>5497</v>
      </c>
      <c r="P5161" t="s">
        <v>5497</v>
      </c>
      <c r="Q5161">
        <v>97</v>
      </c>
      <c r="R5161" t="s">
        <v>6752</v>
      </c>
      <c r="S5161">
        <v>16</v>
      </c>
      <c r="T5161">
        <v>8.1947698593139648</v>
      </c>
      <c r="U5161">
        <v>-76.010696411132813</v>
      </c>
      <c r="V5161">
        <v>3.1250000465661292E-3</v>
      </c>
      <c r="W5161">
        <v>9.2893214896321297E-3</v>
      </c>
      <c r="X5161">
        <v>0</v>
      </c>
      <c r="Y5161">
        <v>4.6840466558933258E-2</v>
      </c>
      <c r="Z5161">
        <v>0.28818213939666748</v>
      </c>
      <c r="AA5161">
        <v>1.3749999925494191E-2</v>
      </c>
      <c r="AB5161">
        <v>3.6927349865436547E-2</v>
      </c>
      <c r="AC5161">
        <v>0</v>
      </c>
      <c r="AD5161">
        <v>5.3000001907348633</v>
      </c>
      <c r="AE5161">
        <v>0</v>
      </c>
      <c r="AF5161">
        <v>1</v>
      </c>
      <c r="AG5161">
        <v>1</v>
      </c>
      <c r="AH5161">
        <v>0</v>
      </c>
      <c r="AI5161">
        <v>1</v>
      </c>
      <c r="AJ5161">
        <v>0</v>
      </c>
      <c r="AK5161">
        <v>1</v>
      </c>
      <c r="AL5161">
        <v>1</v>
      </c>
    </row>
    <row r="5162" spans="1:38" x14ac:dyDescent="0.25">
      <c r="A5162">
        <v>5161</v>
      </c>
      <c r="B5162" t="s">
        <v>13523</v>
      </c>
      <c r="C5162">
        <v>2020</v>
      </c>
      <c r="D5162" t="s">
        <v>38</v>
      </c>
      <c r="E5162">
        <v>6</v>
      </c>
      <c r="F5162">
        <v>9</v>
      </c>
      <c r="G5162" s="2">
        <v>43991</v>
      </c>
      <c r="H5162" s="2">
        <v>44089</v>
      </c>
      <c r="I5162" t="s">
        <v>3256</v>
      </c>
      <c r="J5162" t="s">
        <v>3257</v>
      </c>
      <c r="K5162" t="s">
        <v>3346</v>
      </c>
      <c r="L5162" t="s">
        <v>3346</v>
      </c>
      <c r="M5162" t="s">
        <v>9799</v>
      </c>
      <c r="N5162" t="s">
        <v>13524</v>
      </c>
      <c r="O5162" t="s">
        <v>5497</v>
      </c>
      <c r="P5162" t="s">
        <v>5497</v>
      </c>
      <c r="Q5162">
        <v>98</v>
      </c>
      <c r="R5162" t="s">
        <v>9801</v>
      </c>
      <c r="S5162">
        <v>16</v>
      </c>
      <c r="T5162">
        <v>8.7951297760009766</v>
      </c>
      <c r="U5162">
        <v>-75.187980651855469</v>
      </c>
      <c r="V5162">
        <v>7.3784720152616501E-3</v>
      </c>
      <c r="W5162">
        <v>0</v>
      </c>
      <c r="X5162">
        <v>0</v>
      </c>
      <c r="Y5162">
        <v>1.5675731003284451E-2</v>
      </c>
      <c r="Z5162">
        <v>2.3706501349806789E-2</v>
      </c>
      <c r="AA5162">
        <v>2.499999944120646E-3</v>
      </c>
      <c r="AB5162">
        <v>0</v>
      </c>
      <c r="AC5162">
        <v>0</v>
      </c>
      <c r="AD5162">
        <v>18.39999961853027</v>
      </c>
      <c r="AE5162">
        <v>0</v>
      </c>
      <c r="AF5162">
        <v>1</v>
      </c>
      <c r="AG5162">
        <v>0</v>
      </c>
      <c r="AH5162">
        <v>0</v>
      </c>
      <c r="AI5162">
        <v>1</v>
      </c>
      <c r="AJ5162">
        <v>0</v>
      </c>
      <c r="AK5162">
        <v>1</v>
      </c>
      <c r="AL5162">
        <v>0</v>
      </c>
    </row>
    <row r="5163" spans="1:38" x14ac:dyDescent="0.25">
      <c r="A5163">
        <v>5162</v>
      </c>
      <c r="B5163" t="s">
        <v>13523</v>
      </c>
      <c r="C5163">
        <v>2020</v>
      </c>
      <c r="D5163" t="s">
        <v>38</v>
      </c>
      <c r="E5163">
        <v>6</v>
      </c>
      <c r="F5163">
        <v>9</v>
      </c>
      <c r="G5163" s="2">
        <v>43998</v>
      </c>
      <c r="H5163" s="2">
        <v>44089</v>
      </c>
      <c r="I5163" t="s">
        <v>3256</v>
      </c>
      <c r="J5163" t="s">
        <v>3257</v>
      </c>
      <c r="K5163" t="s">
        <v>3346</v>
      </c>
      <c r="L5163" t="s">
        <v>3342</v>
      </c>
      <c r="M5163" t="s">
        <v>9799</v>
      </c>
      <c r="N5163" t="s">
        <v>13525</v>
      </c>
      <c r="O5163" t="s">
        <v>9876</v>
      </c>
      <c r="P5163" t="s">
        <v>9876</v>
      </c>
      <c r="Q5163">
        <v>91</v>
      </c>
      <c r="R5163" t="s">
        <v>9801</v>
      </c>
      <c r="S5163">
        <v>16</v>
      </c>
      <c r="T5163">
        <v>8.7953701019287109</v>
      </c>
      <c r="U5163">
        <v>-75.194473266601563</v>
      </c>
      <c r="V5163">
        <v>8.1349208950996399E-2</v>
      </c>
      <c r="W5163">
        <v>0</v>
      </c>
      <c r="X5163">
        <v>1.902720890939236E-2</v>
      </c>
      <c r="Y5163">
        <v>1.199494954198599E-2</v>
      </c>
      <c r="Z5163">
        <v>3.181765228509903E-2</v>
      </c>
      <c r="AA5163">
        <v>2.499999944120646E-3</v>
      </c>
      <c r="AB5163">
        <v>0</v>
      </c>
      <c r="AC5163">
        <v>0</v>
      </c>
      <c r="AD5163">
        <v>20.39999961853027</v>
      </c>
      <c r="AE5163">
        <v>0</v>
      </c>
      <c r="AF5163">
        <v>1</v>
      </c>
      <c r="AG5163">
        <v>0</v>
      </c>
      <c r="AH5163">
        <v>1</v>
      </c>
      <c r="AI5163">
        <v>1</v>
      </c>
      <c r="AJ5163">
        <v>0</v>
      </c>
      <c r="AK5163">
        <v>1</v>
      </c>
      <c r="AL5163">
        <v>0</v>
      </c>
    </row>
    <row r="5164" spans="1:38" x14ac:dyDescent="0.25">
      <c r="A5164">
        <v>5163</v>
      </c>
      <c r="B5164" t="s">
        <v>13400</v>
      </c>
      <c r="C5164">
        <v>2020</v>
      </c>
      <c r="D5164" t="s">
        <v>38</v>
      </c>
      <c r="E5164">
        <v>6</v>
      </c>
      <c r="F5164">
        <v>9</v>
      </c>
      <c r="G5164" s="2">
        <v>43999</v>
      </c>
      <c r="H5164" s="2">
        <v>44089</v>
      </c>
      <c r="I5164" t="s">
        <v>3256</v>
      </c>
      <c r="J5164" t="s">
        <v>3257</v>
      </c>
      <c r="K5164" t="s">
        <v>3302</v>
      </c>
      <c r="L5164" t="s">
        <v>13526</v>
      </c>
      <c r="M5164" t="s">
        <v>9928</v>
      </c>
      <c r="N5164" t="s">
        <v>395</v>
      </c>
      <c r="O5164" t="s">
        <v>9876</v>
      </c>
      <c r="P5164" t="s">
        <v>9876</v>
      </c>
      <c r="Q5164">
        <v>90</v>
      </c>
      <c r="R5164" t="s">
        <v>13527</v>
      </c>
      <c r="S5164">
        <v>16</v>
      </c>
      <c r="T5164">
        <v>8.5617904663085938</v>
      </c>
      <c r="U5164">
        <v>-74.941032409667969</v>
      </c>
      <c r="V5164">
        <v>7.2096265852451324E-2</v>
      </c>
      <c r="W5164">
        <v>0</v>
      </c>
      <c r="X5164">
        <v>0</v>
      </c>
      <c r="Y5164">
        <v>0.36093834042549128</v>
      </c>
      <c r="Z5164">
        <v>2.799291908740997E-2</v>
      </c>
      <c r="AA5164">
        <v>3.1250000465661292E-3</v>
      </c>
      <c r="AB5164">
        <v>0</v>
      </c>
      <c r="AC5164">
        <v>0</v>
      </c>
      <c r="AD5164">
        <v>27.20000076293945</v>
      </c>
      <c r="AE5164">
        <v>0</v>
      </c>
      <c r="AF5164">
        <v>1</v>
      </c>
      <c r="AG5164">
        <v>0</v>
      </c>
      <c r="AH5164">
        <v>0</v>
      </c>
      <c r="AI5164">
        <v>1</v>
      </c>
      <c r="AJ5164">
        <v>0</v>
      </c>
      <c r="AK5164">
        <v>1</v>
      </c>
      <c r="AL5164">
        <v>0</v>
      </c>
    </row>
    <row r="5165" spans="1:38" x14ac:dyDescent="0.25">
      <c r="A5165">
        <v>5164</v>
      </c>
      <c r="B5165" t="s">
        <v>13400</v>
      </c>
      <c r="C5165">
        <v>2020</v>
      </c>
      <c r="D5165" t="s">
        <v>38</v>
      </c>
      <c r="E5165">
        <v>6</v>
      </c>
      <c r="F5165">
        <v>9</v>
      </c>
      <c r="G5165" s="2">
        <v>43994</v>
      </c>
      <c r="H5165" s="2">
        <v>44089</v>
      </c>
      <c r="I5165" t="s">
        <v>3256</v>
      </c>
      <c r="J5165" t="s">
        <v>3257</v>
      </c>
      <c r="K5165" t="s">
        <v>3302</v>
      </c>
      <c r="L5165" t="s">
        <v>13528</v>
      </c>
      <c r="M5165" t="s">
        <v>7260</v>
      </c>
      <c r="N5165" t="s">
        <v>13529</v>
      </c>
      <c r="O5165" t="s">
        <v>338</v>
      </c>
      <c r="P5165" t="s">
        <v>338</v>
      </c>
      <c r="Q5165">
        <v>95</v>
      </c>
      <c r="R5165" t="s">
        <v>7276</v>
      </c>
      <c r="S5165">
        <v>16</v>
      </c>
      <c r="T5165">
        <v>8.5468101501464844</v>
      </c>
      <c r="U5165">
        <v>-74.914817810058594</v>
      </c>
      <c r="V5165">
        <v>0.23470908403396609</v>
      </c>
      <c r="W5165">
        <v>2.9322400689125061E-2</v>
      </c>
      <c r="X5165">
        <v>0</v>
      </c>
      <c r="Y5165">
        <v>0.37840494513511658</v>
      </c>
      <c r="Z5165">
        <v>0.2275691628456116</v>
      </c>
      <c r="AA5165">
        <v>1.7500000074505809E-2</v>
      </c>
      <c r="AB5165">
        <v>0</v>
      </c>
      <c r="AC5165">
        <v>0</v>
      </c>
      <c r="AD5165">
        <v>21.79999923706055</v>
      </c>
      <c r="AE5165">
        <v>0</v>
      </c>
      <c r="AF5165">
        <v>1</v>
      </c>
      <c r="AG5165">
        <v>1</v>
      </c>
      <c r="AH5165">
        <v>0</v>
      </c>
      <c r="AI5165">
        <v>1</v>
      </c>
      <c r="AJ5165">
        <v>0</v>
      </c>
      <c r="AK5165">
        <v>1</v>
      </c>
      <c r="AL5165">
        <v>0</v>
      </c>
    </row>
    <row r="5166" spans="1:38" x14ac:dyDescent="0.25">
      <c r="A5166">
        <v>5165</v>
      </c>
      <c r="B5166" t="s">
        <v>13400</v>
      </c>
      <c r="C5166">
        <v>2020</v>
      </c>
      <c r="D5166" t="s">
        <v>38</v>
      </c>
      <c r="E5166">
        <v>5</v>
      </c>
      <c r="F5166">
        <v>9</v>
      </c>
      <c r="G5166" s="2">
        <v>43981</v>
      </c>
      <c r="H5166" s="2">
        <v>44089</v>
      </c>
      <c r="I5166" t="s">
        <v>3256</v>
      </c>
      <c r="J5166" t="s">
        <v>3257</v>
      </c>
      <c r="K5166" t="s">
        <v>3302</v>
      </c>
      <c r="L5166" t="s">
        <v>13530</v>
      </c>
      <c r="M5166" t="s">
        <v>9936</v>
      </c>
      <c r="N5166" t="s">
        <v>3584</v>
      </c>
      <c r="O5166" t="s">
        <v>5497</v>
      </c>
      <c r="P5166" t="s">
        <v>5497</v>
      </c>
      <c r="Q5166">
        <v>108</v>
      </c>
      <c r="R5166" t="s">
        <v>13531</v>
      </c>
      <c r="S5166">
        <v>16</v>
      </c>
      <c r="T5166">
        <v>8.6196403503417969</v>
      </c>
      <c r="U5166">
        <v>-74.969650268554688</v>
      </c>
      <c r="V5166">
        <v>7.6082058250904083E-2</v>
      </c>
      <c r="W5166">
        <v>4.1666668839752674E-3</v>
      </c>
      <c r="X5166">
        <v>0</v>
      </c>
      <c r="Y5166">
        <v>5.2697520703077323E-2</v>
      </c>
      <c r="Z5166">
        <v>0.1586918830871582</v>
      </c>
      <c r="AA5166">
        <v>1.3749999925494191E-2</v>
      </c>
      <c r="AB5166">
        <v>0</v>
      </c>
      <c r="AC5166">
        <v>0</v>
      </c>
      <c r="AD5166">
        <v>14.30000019073486</v>
      </c>
      <c r="AE5166">
        <v>0</v>
      </c>
      <c r="AF5166">
        <v>1</v>
      </c>
      <c r="AG5166">
        <v>1</v>
      </c>
      <c r="AH5166">
        <v>0</v>
      </c>
      <c r="AI5166">
        <v>1</v>
      </c>
      <c r="AJ5166">
        <v>0</v>
      </c>
      <c r="AK5166">
        <v>1</v>
      </c>
      <c r="AL5166">
        <v>0</v>
      </c>
    </row>
    <row r="5167" spans="1:38" x14ac:dyDescent="0.25">
      <c r="A5167">
        <v>5166</v>
      </c>
      <c r="B5167" t="s">
        <v>13400</v>
      </c>
      <c r="C5167">
        <v>2020</v>
      </c>
      <c r="D5167" t="s">
        <v>38</v>
      </c>
      <c r="E5167">
        <v>6</v>
      </c>
      <c r="F5167">
        <v>9</v>
      </c>
      <c r="G5167" s="2">
        <v>43999</v>
      </c>
      <c r="H5167" s="2">
        <v>44089</v>
      </c>
      <c r="I5167" t="s">
        <v>3256</v>
      </c>
      <c r="J5167" t="s">
        <v>3257</v>
      </c>
      <c r="K5167" t="s">
        <v>3302</v>
      </c>
      <c r="L5167" t="s">
        <v>9935</v>
      </c>
      <c r="M5167" t="s">
        <v>13532</v>
      </c>
      <c r="N5167" t="s">
        <v>13533</v>
      </c>
      <c r="O5167" t="s">
        <v>620</v>
      </c>
      <c r="P5167" t="s">
        <v>620</v>
      </c>
      <c r="Q5167">
        <v>90</v>
      </c>
      <c r="R5167" t="s">
        <v>13534</v>
      </c>
      <c r="S5167">
        <v>16</v>
      </c>
      <c r="T5167">
        <v>8.6367502212524414</v>
      </c>
      <c r="U5167">
        <v>-74.993759155273438</v>
      </c>
      <c r="V5167">
        <v>0.15142834186553961</v>
      </c>
      <c r="W5167">
        <v>3.4722222480922942E-3</v>
      </c>
      <c r="X5167">
        <v>1.235119067132473E-2</v>
      </c>
      <c r="Y5167">
        <v>0.1192460283637047</v>
      </c>
      <c r="Z5167">
        <v>0.19433622062206271</v>
      </c>
      <c r="AA5167">
        <v>1.499999966472387E-2</v>
      </c>
      <c r="AB5167">
        <v>0</v>
      </c>
      <c r="AC5167">
        <v>0</v>
      </c>
      <c r="AD5167">
        <v>22.70000076293945</v>
      </c>
      <c r="AE5167">
        <v>3.90625E-3</v>
      </c>
      <c r="AF5167">
        <v>1</v>
      </c>
      <c r="AG5167">
        <v>1</v>
      </c>
      <c r="AH5167">
        <v>1</v>
      </c>
      <c r="AI5167">
        <v>1</v>
      </c>
      <c r="AJ5167">
        <v>1</v>
      </c>
      <c r="AK5167">
        <v>1</v>
      </c>
      <c r="AL5167">
        <v>0</v>
      </c>
    </row>
    <row r="5168" spans="1:38" x14ac:dyDescent="0.25">
      <c r="A5168">
        <v>5167</v>
      </c>
      <c r="B5168" t="s">
        <v>13406</v>
      </c>
      <c r="C5168">
        <v>2020</v>
      </c>
      <c r="D5168" t="s">
        <v>38</v>
      </c>
      <c r="E5168">
        <v>6</v>
      </c>
      <c r="F5168">
        <v>9</v>
      </c>
      <c r="G5168" s="2">
        <v>43998</v>
      </c>
      <c r="H5168" s="2">
        <v>44089</v>
      </c>
      <c r="I5168" t="s">
        <v>3256</v>
      </c>
      <c r="J5168" t="s">
        <v>3257</v>
      </c>
      <c r="K5168" t="s">
        <v>3258</v>
      </c>
      <c r="L5168" t="s">
        <v>4685</v>
      </c>
      <c r="M5168" t="s">
        <v>6804</v>
      </c>
      <c r="N5168" t="s">
        <v>13535</v>
      </c>
      <c r="O5168" t="s">
        <v>9876</v>
      </c>
      <c r="P5168" t="s">
        <v>9876</v>
      </c>
      <c r="Q5168">
        <v>91</v>
      </c>
      <c r="R5168" t="s">
        <v>13536</v>
      </c>
      <c r="S5168">
        <v>16</v>
      </c>
      <c r="T5168">
        <v>8.702204704284668</v>
      </c>
      <c r="U5168">
        <v>-75.245063781738281</v>
      </c>
      <c r="V5168">
        <v>1.7965791746973991E-2</v>
      </c>
      <c r="W5168">
        <v>3.1250000465661292E-3</v>
      </c>
      <c r="X5168">
        <v>1.657329685986042E-2</v>
      </c>
      <c r="Y5168">
        <v>3.6770571023225777E-2</v>
      </c>
      <c r="Z5168">
        <v>0.34179061651229858</v>
      </c>
      <c r="AA5168">
        <v>2.2500000894069672E-2</v>
      </c>
      <c r="AB5168">
        <v>8.3213344216346741E-2</v>
      </c>
      <c r="AC5168">
        <v>0</v>
      </c>
      <c r="AD5168">
        <v>13.10000038146973</v>
      </c>
      <c r="AE5168">
        <v>0</v>
      </c>
      <c r="AF5168">
        <v>1</v>
      </c>
      <c r="AG5168">
        <v>1</v>
      </c>
      <c r="AH5168">
        <v>1</v>
      </c>
      <c r="AI5168">
        <v>1</v>
      </c>
      <c r="AJ5168">
        <v>0</v>
      </c>
      <c r="AK5168">
        <v>1</v>
      </c>
      <c r="AL5168">
        <v>1</v>
      </c>
    </row>
    <row r="5169" spans="1:38" x14ac:dyDescent="0.25">
      <c r="A5169">
        <v>5168</v>
      </c>
      <c r="B5169" t="s">
        <v>13406</v>
      </c>
      <c r="C5169">
        <v>2020</v>
      </c>
      <c r="D5169" t="s">
        <v>38</v>
      </c>
      <c r="E5169">
        <v>6</v>
      </c>
      <c r="F5169">
        <v>9</v>
      </c>
      <c r="G5169" s="2">
        <v>43994</v>
      </c>
      <c r="H5169" s="2">
        <v>44089</v>
      </c>
      <c r="I5169" t="s">
        <v>3256</v>
      </c>
      <c r="J5169" t="s">
        <v>3257</v>
      </c>
      <c r="K5169" t="s">
        <v>3258</v>
      </c>
      <c r="L5169" t="s">
        <v>3283</v>
      </c>
      <c r="M5169" t="s">
        <v>13537</v>
      </c>
      <c r="N5169" t="s">
        <v>9929</v>
      </c>
      <c r="O5169" t="s">
        <v>5497</v>
      </c>
      <c r="P5169" t="s">
        <v>5497</v>
      </c>
      <c r="Q5169">
        <v>95</v>
      </c>
      <c r="R5169" t="s">
        <v>13538</v>
      </c>
      <c r="S5169">
        <v>16</v>
      </c>
      <c r="T5169">
        <v>8.6542396545410156</v>
      </c>
      <c r="U5169">
        <v>-75.206558227539063</v>
      </c>
      <c r="V5169">
        <v>4.7873750329017639E-2</v>
      </c>
      <c r="W5169">
        <v>6.8871378898620605E-2</v>
      </c>
      <c r="X5169">
        <v>3.440365195274353E-2</v>
      </c>
      <c r="Y5169">
        <v>0.28244200348854059</v>
      </c>
      <c r="Z5169">
        <v>0.17850327491760251</v>
      </c>
      <c r="AA5169">
        <v>1.3749999925494191E-2</v>
      </c>
      <c r="AB5169">
        <v>0</v>
      </c>
      <c r="AC5169">
        <v>0</v>
      </c>
      <c r="AD5169">
        <v>20.39999961853027</v>
      </c>
      <c r="AE5169">
        <v>0</v>
      </c>
      <c r="AF5169">
        <v>1</v>
      </c>
      <c r="AG5169">
        <v>1</v>
      </c>
      <c r="AH5169">
        <v>1</v>
      </c>
      <c r="AI5169">
        <v>1</v>
      </c>
      <c r="AJ5169">
        <v>0</v>
      </c>
      <c r="AK5169">
        <v>1</v>
      </c>
      <c r="AL5169">
        <v>0</v>
      </c>
    </row>
    <row r="5170" spans="1:38" x14ac:dyDescent="0.25">
      <c r="A5170">
        <v>5169</v>
      </c>
      <c r="B5170" t="s">
        <v>13406</v>
      </c>
      <c r="C5170">
        <v>2020</v>
      </c>
      <c r="D5170" t="s">
        <v>38</v>
      </c>
      <c r="E5170">
        <v>6</v>
      </c>
      <c r="F5170">
        <v>9</v>
      </c>
      <c r="G5170" s="2">
        <v>43994</v>
      </c>
      <c r="H5170" s="2">
        <v>44089</v>
      </c>
      <c r="I5170" t="s">
        <v>3256</v>
      </c>
      <c r="J5170" t="s">
        <v>3257</v>
      </c>
      <c r="K5170" t="s">
        <v>3258</v>
      </c>
      <c r="L5170" t="s">
        <v>3263</v>
      </c>
      <c r="M5170" t="s">
        <v>11859</v>
      </c>
      <c r="N5170" t="s">
        <v>13539</v>
      </c>
      <c r="O5170" t="s">
        <v>5497</v>
      </c>
      <c r="P5170" t="s">
        <v>5497</v>
      </c>
      <c r="Q5170">
        <v>95</v>
      </c>
      <c r="R5170" t="s">
        <v>13540</v>
      </c>
      <c r="S5170">
        <v>16</v>
      </c>
      <c r="T5170">
        <v>8.6922197341918945</v>
      </c>
      <c r="U5170">
        <v>-75.184776306152344</v>
      </c>
      <c r="V5170">
        <v>6.1080437153577798E-2</v>
      </c>
      <c r="W5170">
        <v>2.9761905316263442E-3</v>
      </c>
      <c r="X5170">
        <v>0</v>
      </c>
      <c r="Y5170">
        <v>0.22363521158695221</v>
      </c>
      <c r="Z5170">
        <v>5.5707588791847229E-2</v>
      </c>
      <c r="AA5170">
        <v>3.1250000465661292E-3</v>
      </c>
      <c r="AB5170">
        <v>0</v>
      </c>
      <c r="AC5170">
        <v>0</v>
      </c>
      <c r="AD5170">
        <v>18.20000076293945</v>
      </c>
      <c r="AE5170">
        <v>0</v>
      </c>
      <c r="AF5170">
        <v>1</v>
      </c>
      <c r="AG5170">
        <v>1</v>
      </c>
      <c r="AH5170">
        <v>0</v>
      </c>
      <c r="AI5170">
        <v>1</v>
      </c>
      <c r="AJ5170">
        <v>0</v>
      </c>
      <c r="AK5170">
        <v>1</v>
      </c>
      <c r="AL5170">
        <v>0</v>
      </c>
    </row>
    <row r="5171" spans="1:38" x14ac:dyDescent="0.25">
      <c r="A5171">
        <v>5170</v>
      </c>
      <c r="B5171" t="s">
        <v>13406</v>
      </c>
      <c r="C5171">
        <v>2020</v>
      </c>
      <c r="D5171" t="s">
        <v>38</v>
      </c>
      <c r="E5171">
        <v>6</v>
      </c>
      <c r="F5171">
        <v>9</v>
      </c>
      <c r="G5171" s="2">
        <v>43992</v>
      </c>
      <c r="H5171" s="2">
        <v>44089</v>
      </c>
      <c r="I5171" t="s">
        <v>3256</v>
      </c>
      <c r="J5171" t="s">
        <v>3257</v>
      </c>
      <c r="K5171" t="s">
        <v>3258</v>
      </c>
      <c r="L5171" t="s">
        <v>13541</v>
      </c>
      <c r="M5171" t="s">
        <v>13542</v>
      </c>
      <c r="N5171" t="s">
        <v>13539</v>
      </c>
      <c r="O5171" t="s">
        <v>5497</v>
      </c>
      <c r="P5171" t="s">
        <v>5497</v>
      </c>
      <c r="Q5171">
        <v>97</v>
      </c>
      <c r="R5171" t="s">
        <v>7280</v>
      </c>
      <c r="S5171">
        <v>16</v>
      </c>
      <c r="T5171">
        <v>8.6947832107543945</v>
      </c>
      <c r="U5171">
        <v>-75.181793212890625</v>
      </c>
      <c r="V5171">
        <v>5.0388410687446587E-2</v>
      </c>
      <c r="W5171">
        <v>0</v>
      </c>
      <c r="X5171">
        <v>0</v>
      </c>
      <c r="Y5171">
        <v>9.2637628316879272E-2</v>
      </c>
      <c r="Z5171">
        <v>3.5218071192502982E-2</v>
      </c>
      <c r="AA5171">
        <v>2.1875000093132262E-3</v>
      </c>
      <c r="AB5171">
        <v>1.7130520194768909E-2</v>
      </c>
      <c r="AC5171">
        <v>0</v>
      </c>
      <c r="AD5171">
        <v>19.89999961853027</v>
      </c>
      <c r="AE5171">
        <v>0</v>
      </c>
      <c r="AF5171">
        <v>1</v>
      </c>
      <c r="AG5171">
        <v>0</v>
      </c>
      <c r="AH5171">
        <v>0</v>
      </c>
      <c r="AI5171">
        <v>1</v>
      </c>
      <c r="AJ5171">
        <v>0</v>
      </c>
      <c r="AK5171">
        <v>1</v>
      </c>
      <c r="AL5171">
        <v>1</v>
      </c>
    </row>
    <row r="5172" spans="1:38" x14ac:dyDescent="0.25">
      <c r="A5172">
        <v>5171</v>
      </c>
      <c r="B5172" t="s">
        <v>13406</v>
      </c>
      <c r="C5172">
        <v>2020</v>
      </c>
      <c r="D5172" t="s">
        <v>38</v>
      </c>
      <c r="E5172">
        <v>6</v>
      </c>
      <c r="F5172">
        <v>9</v>
      </c>
      <c r="G5172" s="2">
        <v>43997</v>
      </c>
      <c r="H5172" s="2">
        <v>44089</v>
      </c>
      <c r="I5172" t="s">
        <v>3256</v>
      </c>
      <c r="J5172" t="s">
        <v>3257</v>
      </c>
      <c r="K5172" t="s">
        <v>3258</v>
      </c>
      <c r="L5172" t="s">
        <v>3267</v>
      </c>
      <c r="M5172" t="s">
        <v>3272</v>
      </c>
      <c r="N5172" t="s">
        <v>13543</v>
      </c>
      <c r="O5172" t="s">
        <v>9876</v>
      </c>
      <c r="P5172" t="s">
        <v>9876</v>
      </c>
      <c r="Q5172">
        <v>92</v>
      </c>
      <c r="R5172" t="s">
        <v>13544</v>
      </c>
      <c r="S5172">
        <v>16</v>
      </c>
      <c r="T5172">
        <v>8.65521240234375</v>
      </c>
      <c r="U5172">
        <v>-75.334869384765625</v>
      </c>
      <c r="V5172">
        <v>1.4278845861554149E-2</v>
      </c>
      <c r="W5172">
        <v>0</v>
      </c>
      <c r="X5172">
        <v>7.8320883214473724E-2</v>
      </c>
      <c r="Y5172">
        <v>9.3750003725290298E-3</v>
      </c>
      <c r="Z5172">
        <v>9.3099787831306458E-2</v>
      </c>
      <c r="AA5172">
        <v>8.1249997019767761E-3</v>
      </c>
      <c r="AB5172">
        <v>6.5433844923973083E-2</v>
      </c>
      <c r="AC5172">
        <v>0</v>
      </c>
      <c r="AD5172">
        <v>23.70000076293945</v>
      </c>
      <c r="AE5172">
        <v>0</v>
      </c>
      <c r="AF5172">
        <v>1</v>
      </c>
      <c r="AG5172">
        <v>0</v>
      </c>
      <c r="AH5172">
        <v>1</v>
      </c>
      <c r="AI5172">
        <v>1</v>
      </c>
      <c r="AJ5172">
        <v>0</v>
      </c>
      <c r="AK5172">
        <v>1</v>
      </c>
      <c r="AL5172">
        <v>1</v>
      </c>
    </row>
    <row r="5173" spans="1:38" x14ac:dyDescent="0.25">
      <c r="A5173">
        <v>5172</v>
      </c>
      <c r="B5173" t="s">
        <v>13406</v>
      </c>
      <c r="C5173">
        <v>2020</v>
      </c>
      <c r="D5173" t="s">
        <v>38</v>
      </c>
      <c r="E5173">
        <v>6</v>
      </c>
      <c r="F5173">
        <v>9</v>
      </c>
      <c r="G5173" s="2">
        <v>43993</v>
      </c>
      <c r="H5173" s="2">
        <v>44089</v>
      </c>
      <c r="I5173" t="s">
        <v>3256</v>
      </c>
      <c r="J5173" t="s">
        <v>3257</v>
      </c>
      <c r="K5173" t="s">
        <v>3258</v>
      </c>
      <c r="L5173" t="s">
        <v>13545</v>
      </c>
      <c r="M5173" t="s">
        <v>6697</v>
      </c>
      <c r="N5173" t="s">
        <v>13546</v>
      </c>
      <c r="O5173" t="s">
        <v>5497</v>
      </c>
      <c r="P5173" t="s">
        <v>5497</v>
      </c>
      <c r="Q5173">
        <v>96</v>
      </c>
      <c r="R5173" t="s">
        <v>13547</v>
      </c>
      <c r="S5173">
        <v>16</v>
      </c>
      <c r="T5173">
        <v>8.6483602523803711</v>
      </c>
      <c r="U5173">
        <v>-75.106208801269531</v>
      </c>
      <c r="V5173">
        <v>1.086956541985273E-2</v>
      </c>
      <c r="W5173">
        <v>0</v>
      </c>
      <c r="X5173">
        <v>0</v>
      </c>
      <c r="Y5173">
        <v>0.18705350160598749</v>
      </c>
      <c r="Z5173">
        <v>0.40144431591033941</v>
      </c>
      <c r="AA5173">
        <v>4.7499999403953552E-2</v>
      </c>
      <c r="AB5173">
        <v>0</v>
      </c>
      <c r="AC5173">
        <v>0</v>
      </c>
      <c r="AD5173">
        <v>21.39999961853027</v>
      </c>
      <c r="AE5173">
        <v>0</v>
      </c>
      <c r="AF5173">
        <v>1</v>
      </c>
      <c r="AG5173">
        <v>0</v>
      </c>
      <c r="AH5173">
        <v>0</v>
      </c>
      <c r="AI5173">
        <v>1</v>
      </c>
      <c r="AJ5173">
        <v>0</v>
      </c>
      <c r="AK5173">
        <v>1</v>
      </c>
      <c r="AL5173">
        <v>0</v>
      </c>
    </row>
    <row r="5174" spans="1:38" x14ac:dyDescent="0.25">
      <c r="A5174">
        <v>5173</v>
      </c>
      <c r="B5174" t="s">
        <v>13415</v>
      </c>
      <c r="C5174">
        <v>2020</v>
      </c>
      <c r="D5174" t="s">
        <v>38</v>
      </c>
      <c r="E5174">
        <v>5</v>
      </c>
      <c r="F5174">
        <v>9</v>
      </c>
      <c r="G5174" s="2">
        <v>43969</v>
      </c>
      <c r="H5174" s="2">
        <v>44089</v>
      </c>
      <c r="I5174" t="s">
        <v>2828</v>
      </c>
      <c r="J5174" t="s">
        <v>3642</v>
      </c>
      <c r="K5174" t="s">
        <v>3675</v>
      </c>
      <c r="L5174" t="s">
        <v>3676</v>
      </c>
      <c r="M5174" t="s">
        <v>892</v>
      </c>
      <c r="N5174" t="s">
        <v>2833</v>
      </c>
      <c r="O5174" t="s">
        <v>6902</v>
      </c>
      <c r="P5174" t="s">
        <v>6902</v>
      </c>
      <c r="R5174" t="s">
        <v>12498</v>
      </c>
      <c r="S5174">
        <v>16</v>
      </c>
      <c r="T5174">
        <v>9.8537454605102539</v>
      </c>
      <c r="U5174">
        <v>-73.883056640625</v>
      </c>
      <c r="V5174">
        <v>0.1071532666683197</v>
      </c>
      <c r="W5174">
        <v>1.749904453754425E-2</v>
      </c>
      <c r="X5174">
        <v>0.39437747001647949</v>
      </c>
      <c r="Y5174">
        <v>2.8668578714132309E-2</v>
      </c>
      <c r="Z5174">
        <v>6.6855356097221375E-2</v>
      </c>
      <c r="AA5174">
        <v>0.12687499821186071</v>
      </c>
      <c r="AB5174">
        <v>6.9444444961845866E-3</v>
      </c>
      <c r="AC5174">
        <v>0</v>
      </c>
      <c r="AD5174">
        <v>12.810000419616699</v>
      </c>
      <c r="AE5174">
        <v>1.483585871756077E-2</v>
      </c>
      <c r="AF5174">
        <v>1</v>
      </c>
      <c r="AG5174">
        <v>1</v>
      </c>
      <c r="AH5174">
        <v>1</v>
      </c>
      <c r="AI5174">
        <v>1</v>
      </c>
      <c r="AJ5174">
        <v>1</v>
      </c>
      <c r="AK5174">
        <v>1</v>
      </c>
      <c r="AL5174">
        <v>1</v>
      </c>
    </row>
    <row r="5175" spans="1:38" x14ac:dyDescent="0.25">
      <c r="A5175">
        <v>5174</v>
      </c>
      <c r="B5175" t="s">
        <v>13548</v>
      </c>
      <c r="C5175">
        <v>2020</v>
      </c>
      <c r="D5175" t="s">
        <v>38</v>
      </c>
      <c r="E5175">
        <v>5</v>
      </c>
      <c r="F5175">
        <v>9</v>
      </c>
      <c r="G5175" s="2">
        <v>43969</v>
      </c>
      <c r="H5175" s="2">
        <v>44089</v>
      </c>
      <c r="I5175" t="s">
        <v>2828</v>
      </c>
      <c r="J5175" t="s">
        <v>3642</v>
      </c>
      <c r="K5175" t="s">
        <v>3670</v>
      </c>
      <c r="L5175" t="s">
        <v>3670</v>
      </c>
      <c r="M5175" t="s">
        <v>9970</v>
      </c>
      <c r="N5175" t="s">
        <v>430</v>
      </c>
      <c r="O5175" t="s">
        <v>18324</v>
      </c>
      <c r="P5175" t="s">
        <v>18323</v>
      </c>
      <c r="R5175" t="s">
        <v>13549</v>
      </c>
      <c r="S5175">
        <v>16</v>
      </c>
      <c r="T5175">
        <v>9.6244907379150391</v>
      </c>
      <c r="U5175">
        <v>-73.721366882324219</v>
      </c>
      <c r="V5175">
        <v>1.006944477558136E-2</v>
      </c>
      <c r="W5175">
        <v>5.7293575257062912E-2</v>
      </c>
      <c r="X5175">
        <v>4.1495282202959061E-2</v>
      </c>
      <c r="Y5175">
        <v>0.64469408988952637</v>
      </c>
      <c r="Z5175">
        <v>0.12701332569122309</v>
      </c>
      <c r="AA5175">
        <v>0.30937498807907099</v>
      </c>
      <c r="AB5175">
        <v>0</v>
      </c>
      <c r="AC5175">
        <v>0</v>
      </c>
      <c r="AD5175">
        <v>14.789999961853029</v>
      </c>
      <c r="AE5175">
        <v>3.7202381063252692E-3</v>
      </c>
      <c r="AF5175">
        <v>1</v>
      </c>
      <c r="AG5175">
        <v>1</v>
      </c>
      <c r="AH5175">
        <v>1</v>
      </c>
      <c r="AI5175">
        <v>1</v>
      </c>
      <c r="AJ5175">
        <v>1</v>
      </c>
      <c r="AK5175">
        <v>1</v>
      </c>
      <c r="AL5175">
        <v>0</v>
      </c>
    </row>
    <row r="5176" spans="1:38" x14ac:dyDescent="0.25">
      <c r="A5176">
        <v>5175</v>
      </c>
      <c r="B5176" t="s">
        <v>13425</v>
      </c>
      <c r="C5176">
        <v>2020</v>
      </c>
      <c r="D5176" t="s">
        <v>38</v>
      </c>
      <c r="E5176">
        <v>5</v>
      </c>
      <c r="F5176">
        <v>9</v>
      </c>
      <c r="G5176" s="2">
        <v>43969</v>
      </c>
      <c r="H5176" s="2">
        <v>44089</v>
      </c>
      <c r="I5176" t="s">
        <v>2828</v>
      </c>
      <c r="J5176" t="s">
        <v>3642</v>
      </c>
      <c r="K5176" t="s">
        <v>3685</v>
      </c>
      <c r="L5176" t="s">
        <v>3686</v>
      </c>
      <c r="M5176" t="s">
        <v>3700</v>
      </c>
      <c r="N5176" t="s">
        <v>1239</v>
      </c>
      <c r="O5176" t="s">
        <v>338</v>
      </c>
      <c r="P5176" t="s">
        <v>338</v>
      </c>
      <c r="R5176" t="s">
        <v>12529</v>
      </c>
      <c r="S5176">
        <v>16</v>
      </c>
      <c r="T5176">
        <v>10.63690280914307</v>
      </c>
      <c r="U5176">
        <v>-73.12371826171875</v>
      </c>
      <c r="V5176">
        <v>0</v>
      </c>
      <c r="W5176">
        <v>0</v>
      </c>
      <c r="X5176">
        <v>8.3545617759227753E-2</v>
      </c>
      <c r="Y5176">
        <v>6.6016294062137604E-2</v>
      </c>
      <c r="Z5176">
        <v>9.709998220205307E-2</v>
      </c>
      <c r="AA5176">
        <v>0.1124999970197678</v>
      </c>
      <c r="AB5176">
        <v>2.8412723913788799E-2</v>
      </c>
      <c r="AC5176">
        <v>0</v>
      </c>
      <c r="AD5176">
        <v>11.64000034332275</v>
      </c>
      <c r="AE5176">
        <v>0</v>
      </c>
      <c r="AF5176">
        <v>0</v>
      </c>
      <c r="AG5176">
        <v>0</v>
      </c>
      <c r="AH5176">
        <v>1</v>
      </c>
      <c r="AI5176">
        <v>1</v>
      </c>
      <c r="AJ5176">
        <v>0</v>
      </c>
      <c r="AK5176">
        <v>1</v>
      </c>
      <c r="AL5176">
        <v>1</v>
      </c>
    </row>
    <row r="5177" spans="1:38" x14ac:dyDescent="0.25">
      <c r="A5177">
        <v>5176</v>
      </c>
      <c r="B5177" t="s">
        <v>13425</v>
      </c>
      <c r="C5177">
        <v>2020</v>
      </c>
      <c r="D5177" t="s">
        <v>38</v>
      </c>
      <c r="E5177">
        <v>5</v>
      </c>
      <c r="F5177">
        <v>9</v>
      </c>
      <c r="G5177" s="2">
        <v>43969</v>
      </c>
      <c r="H5177" s="2">
        <v>44089</v>
      </c>
      <c r="I5177" t="s">
        <v>2828</v>
      </c>
      <c r="J5177" t="s">
        <v>3642</v>
      </c>
      <c r="K5177" t="s">
        <v>3685</v>
      </c>
      <c r="L5177" t="s">
        <v>12531</v>
      </c>
      <c r="M5177" t="s">
        <v>8627</v>
      </c>
      <c r="N5177" t="s">
        <v>13550</v>
      </c>
      <c r="O5177" t="s">
        <v>338</v>
      </c>
      <c r="P5177" t="s">
        <v>338</v>
      </c>
      <c r="R5177" t="s">
        <v>18378</v>
      </c>
      <c r="S5177">
        <v>16</v>
      </c>
      <c r="T5177">
        <v>10.49079513549805</v>
      </c>
      <c r="U5177">
        <v>-73.287429809570313</v>
      </c>
      <c r="V5177">
        <v>0.45206078886985779</v>
      </c>
      <c r="W5177">
        <v>3.315972164273262E-2</v>
      </c>
      <c r="X5177">
        <v>6.1144933104515083E-2</v>
      </c>
      <c r="Y5177">
        <v>5.5460859090089798E-2</v>
      </c>
      <c r="Z5177">
        <v>0.23264902830123901</v>
      </c>
      <c r="AA5177">
        <v>0.39375001192092901</v>
      </c>
      <c r="AB5177">
        <v>0</v>
      </c>
      <c r="AC5177">
        <v>0</v>
      </c>
      <c r="AD5177">
        <v>15.689999580383301</v>
      </c>
      <c r="AE5177">
        <v>3.4722222480922942E-3</v>
      </c>
      <c r="AF5177">
        <v>1</v>
      </c>
      <c r="AG5177">
        <v>1</v>
      </c>
      <c r="AH5177">
        <v>1</v>
      </c>
      <c r="AI5177">
        <v>1</v>
      </c>
      <c r="AJ5177">
        <v>1</v>
      </c>
      <c r="AK5177">
        <v>1</v>
      </c>
      <c r="AL5177">
        <v>0</v>
      </c>
    </row>
    <row r="5178" spans="1:38" x14ac:dyDescent="0.25">
      <c r="A5178">
        <v>5177</v>
      </c>
      <c r="B5178" t="s">
        <v>13425</v>
      </c>
      <c r="C5178">
        <v>2020</v>
      </c>
      <c r="D5178" t="s">
        <v>38</v>
      </c>
      <c r="E5178">
        <v>5</v>
      </c>
      <c r="F5178">
        <v>9</v>
      </c>
      <c r="G5178" s="2">
        <v>43969</v>
      </c>
      <c r="H5178" s="2">
        <v>44089</v>
      </c>
      <c r="I5178" t="s">
        <v>2828</v>
      </c>
      <c r="J5178" t="s">
        <v>3642</v>
      </c>
      <c r="K5178" t="s">
        <v>3685</v>
      </c>
      <c r="L5178" t="s">
        <v>12531</v>
      </c>
      <c r="M5178" t="s">
        <v>3695</v>
      </c>
      <c r="N5178" t="s">
        <v>1655</v>
      </c>
      <c r="O5178" t="s">
        <v>338</v>
      </c>
      <c r="P5178" t="s">
        <v>338</v>
      </c>
      <c r="R5178" t="s">
        <v>13551</v>
      </c>
      <c r="S5178">
        <v>16</v>
      </c>
      <c r="T5178">
        <v>10.492721557617189</v>
      </c>
      <c r="U5178">
        <v>-73.238922119140625</v>
      </c>
      <c r="V5178">
        <v>6.4703658223152161E-2</v>
      </c>
      <c r="W5178">
        <v>1.288060937076807E-2</v>
      </c>
      <c r="X5178">
        <v>0.1536402553319931</v>
      </c>
      <c r="Y5178">
        <v>0.23047243058681491</v>
      </c>
      <c r="Z5178">
        <v>0.1125034764409065</v>
      </c>
      <c r="AA5178">
        <v>0.19374999403953549</v>
      </c>
      <c r="AB5178">
        <v>0</v>
      </c>
      <c r="AC5178">
        <v>0</v>
      </c>
      <c r="AD5178">
        <v>20.35000038146973</v>
      </c>
      <c r="AE5178">
        <v>0</v>
      </c>
      <c r="AF5178">
        <v>1</v>
      </c>
      <c r="AG5178">
        <v>1</v>
      </c>
      <c r="AH5178">
        <v>1</v>
      </c>
      <c r="AI5178">
        <v>1</v>
      </c>
      <c r="AJ5178">
        <v>0</v>
      </c>
      <c r="AK5178">
        <v>1</v>
      </c>
      <c r="AL5178">
        <v>0</v>
      </c>
    </row>
    <row r="5179" spans="1:38" x14ac:dyDescent="0.25">
      <c r="A5179">
        <v>5178</v>
      </c>
      <c r="B5179" t="s">
        <v>13425</v>
      </c>
      <c r="C5179">
        <v>2020</v>
      </c>
      <c r="D5179" t="s">
        <v>38</v>
      </c>
      <c r="E5179">
        <v>5</v>
      </c>
      <c r="F5179">
        <v>9</v>
      </c>
      <c r="G5179" s="2">
        <v>43969</v>
      </c>
      <c r="H5179" s="2">
        <v>44089</v>
      </c>
      <c r="I5179" t="s">
        <v>2828</v>
      </c>
      <c r="J5179" t="s">
        <v>3642</v>
      </c>
      <c r="K5179" t="s">
        <v>3685</v>
      </c>
      <c r="L5179" t="s">
        <v>8643</v>
      </c>
      <c r="M5179" t="s">
        <v>2145</v>
      </c>
      <c r="N5179" t="s">
        <v>1268</v>
      </c>
      <c r="O5179" t="s">
        <v>5497</v>
      </c>
      <c r="P5179" t="s">
        <v>5497</v>
      </c>
      <c r="R5179" t="s">
        <v>13552</v>
      </c>
      <c r="S5179">
        <v>16</v>
      </c>
      <c r="T5179">
        <v>10.34602165222168</v>
      </c>
      <c r="U5179">
        <v>-73.421157836914063</v>
      </c>
      <c r="V5179">
        <v>0</v>
      </c>
      <c r="W5179">
        <v>0</v>
      </c>
      <c r="X5179">
        <v>0.15554022789001459</v>
      </c>
      <c r="Y5179">
        <v>5.2930623292922967E-2</v>
      </c>
      <c r="Z5179">
        <v>0</v>
      </c>
      <c r="AA5179">
        <v>0</v>
      </c>
      <c r="AB5179">
        <v>0</v>
      </c>
      <c r="AC5179">
        <v>0</v>
      </c>
      <c r="AD5179">
        <v>11.189999580383301</v>
      </c>
      <c r="AE5179">
        <v>0</v>
      </c>
      <c r="AF5179">
        <v>0</v>
      </c>
      <c r="AG5179">
        <v>0</v>
      </c>
      <c r="AH5179">
        <v>1</v>
      </c>
      <c r="AI5179">
        <v>1</v>
      </c>
      <c r="AJ5179">
        <v>0</v>
      </c>
      <c r="AK5179">
        <v>0</v>
      </c>
      <c r="AL5179">
        <v>0</v>
      </c>
    </row>
    <row r="5180" spans="1:38" x14ac:dyDescent="0.25">
      <c r="A5180">
        <v>5179</v>
      </c>
      <c r="B5180" t="s">
        <v>13553</v>
      </c>
      <c r="C5180">
        <v>2020</v>
      </c>
      <c r="D5180" t="s">
        <v>38</v>
      </c>
      <c r="E5180">
        <v>5</v>
      </c>
      <c r="F5180">
        <v>9</v>
      </c>
      <c r="G5180" s="2">
        <v>43969</v>
      </c>
      <c r="H5180" s="2">
        <v>44089</v>
      </c>
      <c r="I5180" t="s">
        <v>2828</v>
      </c>
      <c r="J5180" t="s">
        <v>3717</v>
      </c>
      <c r="K5180" t="s">
        <v>3724</v>
      </c>
      <c r="L5180" t="s">
        <v>13554</v>
      </c>
      <c r="M5180" t="s">
        <v>13555</v>
      </c>
      <c r="N5180" t="s">
        <v>13556</v>
      </c>
      <c r="O5180" t="s">
        <v>338</v>
      </c>
      <c r="P5180" t="s">
        <v>338</v>
      </c>
      <c r="R5180" t="s">
        <v>13557</v>
      </c>
      <c r="S5180">
        <v>16</v>
      </c>
      <c r="T5180">
        <v>10.61780834197998</v>
      </c>
      <c r="U5180">
        <v>-74.2904052734375</v>
      </c>
      <c r="V5180">
        <v>7.8693002462387085E-2</v>
      </c>
      <c r="W5180">
        <v>0.16183046996593481</v>
      </c>
      <c r="X5180">
        <v>0.1082818657159805</v>
      </c>
      <c r="Y5180">
        <v>8.8972046971321106E-2</v>
      </c>
      <c r="Z5180">
        <v>8.4783867001533508E-2</v>
      </c>
      <c r="AA5180">
        <v>0.15187500417232511</v>
      </c>
      <c r="AB5180">
        <v>0</v>
      </c>
      <c r="AC5180">
        <v>0</v>
      </c>
      <c r="AD5180">
        <v>11.189999580383301</v>
      </c>
      <c r="AE5180">
        <v>5.5803572759032249E-3</v>
      </c>
      <c r="AF5180">
        <v>1</v>
      </c>
      <c r="AG5180">
        <v>1</v>
      </c>
      <c r="AH5180">
        <v>1</v>
      </c>
      <c r="AI5180">
        <v>1</v>
      </c>
      <c r="AJ5180">
        <v>1</v>
      </c>
      <c r="AK5180">
        <v>1</v>
      </c>
      <c r="AL5180">
        <v>0</v>
      </c>
    </row>
    <row r="5181" spans="1:38" x14ac:dyDescent="0.25">
      <c r="A5181">
        <v>5180</v>
      </c>
      <c r="B5181" t="s">
        <v>13205</v>
      </c>
      <c r="C5181">
        <v>2020</v>
      </c>
      <c r="D5181" t="s">
        <v>38</v>
      </c>
      <c r="E5181">
        <v>6</v>
      </c>
      <c r="F5181">
        <v>9</v>
      </c>
      <c r="G5181" s="2">
        <v>43985</v>
      </c>
      <c r="H5181" s="2">
        <v>44089</v>
      </c>
      <c r="I5181" t="s">
        <v>39</v>
      </c>
      <c r="J5181" t="s">
        <v>48</v>
      </c>
      <c r="K5181" t="s">
        <v>92</v>
      </c>
      <c r="L5181" t="s">
        <v>8724</v>
      </c>
      <c r="M5181" t="s">
        <v>13558</v>
      </c>
      <c r="N5181" t="s">
        <v>438</v>
      </c>
      <c r="O5181" t="s">
        <v>9876</v>
      </c>
      <c r="P5181" t="s">
        <v>9876</v>
      </c>
      <c r="Q5181">
        <v>104</v>
      </c>
      <c r="R5181" t="s">
        <v>13177</v>
      </c>
      <c r="S5181">
        <v>25</v>
      </c>
      <c r="T5181">
        <v>5.062736988067627</v>
      </c>
      <c r="U5181">
        <v>-72.483489990234375</v>
      </c>
      <c r="V5181">
        <v>0</v>
      </c>
      <c r="W5181">
        <v>0</v>
      </c>
      <c r="X5181">
        <v>3.0814814381301399E-3</v>
      </c>
      <c r="Y5181">
        <v>0.32312196493148798</v>
      </c>
      <c r="Z5181">
        <v>0.17416639626026151</v>
      </c>
      <c r="AA5181">
        <v>9.2000002041459084E-3</v>
      </c>
      <c r="AB5181">
        <v>0</v>
      </c>
      <c r="AC5181">
        <v>0</v>
      </c>
      <c r="AD5181">
        <v>20.920000076293949</v>
      </c>
      <c r="AE5181">
        <v>6.8717948161065578E-3</v>
      </c>
      <c r="AF5181">
        <v>0</v>
      </c>
      <c r="AG5181">
        <v>0</v>
      </c>
      <c r="AH5181">
        <v>1</v>
      </c>
      <c r="AI5181">
        <v>1</v>
      </c>
      <c r="AJ5181">
        <v>1</v>
      </c>
      <c r="AK5181">
        <v>1</v>
      </c>
      <c r="AL5181">
        <v>0</v>
      </c>
    </row>
    <row r="5182" spans="1:38" x14ac:dyDescent="0.25">
      <c r="A5182">
        <v>5181</v>
      </c>
      <c r="B5182" t="s">
        <v>13205</v>
      </c>
      <c r="C5182">
        <v>2020</v>
      </c>
      <c r="D5182" t="s">
        <v>38</v>
      </c>
      <c r="E5182">
        <v>6</v>
      </c>
      <c r="F5182">
        <v>9</v>
      </c>
      <c r="G5182" s="2">
        <v>43985</v>
      </c>
      <c r="H5182" s="2">
        <v>44089</v>
      </c>
      <c r="I5182" t="s">
        <v>39</v>
      </c>
      <c r="J5182" t="s">
        <v>48</v>
      </c>
      <c r="K5182" t="s">
        <v>92</v>
      </c>
      <c r="L5182" t="s">
        <v>8724</v>
      </c>
      <c r="M5182" t="s">
        <v>2495</v>
      </c>
      <c r="N5182" t="s">
        <v>430</v>
      </c>
      <c r="O5182" t="s">
        <v>9876</v>
      </c>
      <c r="P5182" t="s">
        <v>9876</v>
      </c>
      <c r="Q5182">
        <v>104</v>
      </c>
      <c r="R5182" t="s">
        <v>13559</v>
      </c>
      <c r="S5182">
        <v>25</v>
      </c>
      <c r="T5182">
        <v>5.0521178245544434</v>
      </c>
      <c r="U5182">
        <v>-72.482398986816406</v>
      </c>
      <c r="V5182">
        <v>4.5629628002643594E-3</v>
      </c>
      <c r="W5182">
        <v>0</v>
      </c>
      <c r="X5182">
        <v>6.5010352991521358E-3</v>
      </c>
      <c r="Y5182">
        <v>0.25149157643318182</v>
      </c>
      <c r="Z5182">
        <v>8.7378263473510742E-2</v>
      </c>
      <c r="AA5182">
        <v>5.59999980032444E-3</v>
      </c>
      <c r="AB5182">
        <v>0</v>
      </c>
      <c r="AC5182">
        <v>0</v>
      </c>
      <c r="AD5182">
        <v>6.6999998092651367</v>
      </c>
      <c r="AE5182">
        <v>3.148148069158196E-3</v>
      </c>
      <c r="AF5182">
        <v>1</v>
      </c>
      <c r="AG5182">
        <v>0</v>
      </c>
      <c r="AH5182">
        <v>1</v>
      </c>
      <c r="AI5182">
        <v>1</v>
      </c>
      <c r="AJ5182">
        <v>1</v>
      </c>
      <c r="AK5182">
        <v>1</v>
      </c>
      <c r="AL5182">
        <v>0</v>
      </c>
    </row>
    <row r="5183" spans="1:38" x14ac:dyDescent="0.25">
      <c r="A5183">
        <v>5182</v>
      </c>
      <c r="B5183" t="s">
        <v>13297</v>
      </c>
      <c r="C5183">
        <v>2020</v>
      </c>
      <c r="D5183" t="s">
        <v>38</v>
      </c>
      <c r="E5183">
        <v>5</v>
      </c>
      <c r="F5183">
        <v>9</v>
      </c>
      <c r="G5183" s="2">
        <v>43977</v>
      </c>
      <c r="H5183" s="2">
        <v>44089</v>
      </c>
      <c r="I5183" t="s">
        <v>39</v>
      </c>
      <c r="J5183" t="s">
        <v>48</v>
      </c>
      <c r="K5183" t="s">
        <v>467</v>
      </c>
      <c r="L5183" t="s">
        <v>13459</v>
      </c>
      <c r="M5183" t="s">
        <v>13457</v>
      </c>
      <c r="N5183" t="s">
        <v>285</v>
      </c>
      <c r="O5183" t="s">
        <v>338</v>
      </c>
      <c r="P5183" t="s">
        <v>338</v>
      </c>
      <c r="Q5183">
        <v>112</v>
      </c>
      <c r="R5183" t="s">
        <v>13560</v>
      </c>
      <c r="S5183">
        <v>16</v>
      </c>
      <c r="T5183">
        <v>4.9313430786132813</v>
      </c>
      <c r="U5183">
        <v>-72.130538940429688</v>
      </c>
      <c r="V5183">
        <v>4.6422697603702552E-2</v>
      </c>
      <c r="W5183">
        <v>4.517674446105957E-2</v>
      </c>
      <c r="X5183">
        <v>1.041666697710752E-2</v>
      </c>
      <c r="Y5183">
        <v>0.90049344301223755</v>
      </c>
      <c r="Z5183">
        <v>2.2252859547734261E-2</v>
      </c>
      <c r="AA5183">
        <v>6.8750001490116119E-2</v>
      </c>
      <c r="AB5183">
        <v>3.1250000465661292E-3</v>
      </c>
      <c r="AC5183">
        <v>0</v>
      </c>
      <c r="AD5183">
        <v>10.579999923706049</v>
      </c>
      <c r="AE5183">
        <v>4.4642859138548374E-3</v>
      </c>
      <c r="AF5183">
        <v>1</v>
      </c>
      <c r="AG5183">
        <v>1</v>
      </c>
      <c r="AH5183">
        <v>1</v>
      </c>
      <c r="AI5183">
        <v>1</v>
      </c>
      <c r="AJ5183">
        <v>1</v>
      </c>
      <c r="AK5183">
        <v>1</v>
      </c>
      <c r="AL5183">
        <v>1</v>
      </c>
    </row>
    <row r="5184" spans="1:38" x14ac:dyDescent="0.25">
      <c r="A5184">
        <v>5183</v>
      </c>
      <c r="B5184" t="s">
        <v>13297</v>
      </c>
      <c r="C5184">
        <v>2020</v>
      </c>
      <c r="D5184" t="s">
        <v>38</v>
      </c>
      <c r="E5184">
        <v>5</v>
      </c>
      <c r="F5184">
        <v>9</v>
      </c>
      <c r="G5184" s="2">
        <v>43979</v>
      </c>
      <c r="H5184" s="2">
        <v>44089</v>
      </c>
      <c r="I5184" t="s">
        <v>39</v>
      </c>
      <c r="J5184" t="s">
        <v>48</v>
      </c>
      <c r="K5184" t="s">
        <v>467</v>
      </c>
      <c r="L5184" t="s">
        <v>13459</v>
      </c>
      <c r="M5184" t="s">
        <v>13457</v>
      </c>
      <c r="N5184" t="s">
        <v>285</v>
      </c>
      <c r="O5184" t="s">
        <v>10119</v>
      </c>
      <c r="P5184" t="s">
        <v>18323</v>
      </c>
      <c r="Q5184">
        <v>110</v>
      </c>
      <c r="R5184" t="s">
        <v>13561</v>
      </c>
      <c r="S5184">
        <v>16</v>
      </c>
      <c r="T5184">
        <v>4.9268059730529794</v>
      </c>
      <c r="U5184">
        <v>-72.124282836914063</v>
      </c>
      <c r="V5184">
        <v>0.1047227084636688</v>
      </c>
      <c r="W5184">
        <v>3.4722222480922942E-3</v>
      </c>
      <c r="X5184">
        <v>0</v>
      </c>
      <c r="Y5184">
        <v>0.9201388955116272</v>
      </c>
      <c r="Z5184">
        <v>0.1112641841173172</v>
      </c>
      <c r="AA5184">
        <v>0.15000000596046451</v>
      </c>
      <c r="AB5184">
        <v>6.4144735224545002E-3</v>
      </c>
      <c r="AC5184">
        <v>0</v>
      </c>
      <c r="AD5184">
        <v>5.690000057220459</v>
      </c>
      <c r="AE5184">
        <v>1.041666697710752E-2</v>
      </c>
      <c r="AF5184">
        <v>1</v>
      </c>
      <c r="AG5184">
        <v>1</v>
      </c>
      <c r="AH5184">
        <v>0</v>
      </c>
      <c r="AI5184">
        <v>1</v>
      </c>
      <c r="AJ5184">
        <v>1</v>
      </c>
      <c r="AK5184">
        <v>1</v>
      </c>
      <c r="AL5184">
        <v>1</v>
      </c>
    </row>
    <row r="5185" spans="1:38" x14ac:dyDescent="0.25">
      <c r="A5185">
        <v>5184</v>
      </c>
      <c r="B5185" t="s">
        <v>13212</v>
      </c>
      <c r="C5185">
        <v>2020</v>
      </c>
      <c r="D5185" t="s">
        <v>38</v>
      </c>
      <c r="E5185">
        <v>6</v>
      </c>
      <c r="F5185">
        <v>9</v>
      </c>
      <c r="G5185" s="2">
        <v>43995</v>
      </c>
      <c r="H5185" s="2">
        <v>44089</v>
      </c>
      <c r="I5185" t="s">
        <v>39</v>
      </c>
      <c r="J5185" t="s">
        <v>48</v>
      </c>
      <c r="K5185" t="s">
        <v>378</v>
      </c>
      <c r="L5185" t="s">
        <v>379</v>
      </c>
      <c r="M5185" t="s">
        <v>5520</v>
      </c>
      <c r="N5185" t="s">
        <v>13562</v>
      </c>
      <c r="O5185" t="s">
        <v>9876</v>
      </c>
      <c r="P5185" t="s">
        <v>9876</v>
      </c>
      <c r="Q5185">
        <v>94</v>
      </c>
      <c r="R5185" t="s">
        <v>3173</v>
      </c>
      <c r="S5185">
        <v>25</v>
      </c>
      <c r="T5185">
        <v>4.9341540336608887</v>
      </c>
      <c r="U5185">
        <v>-72.604400634765625</v>
      </c>
      <c r="V5185">
        <v>0</v>
      </c>
      <c r="W5185">
        <v>0</v>
      </c>
      <c r="X5185">
        <v>0</v>
      </c>
      <c r="Y5185">
        <v>0.39829772710800171</v>
      </c>
      <c r="Z5185">
        <v>8.4366574883460999E-2</v>
      </c>
      <c r="AA5185">
        <v>7.8039996325969696E-2</v>
      </c>
      <c r="AB5185">
        <v>0</v>
      </c>
      <c r="AC5185">
        <v>0</v>
      </c>
      <c r="AD5185">
        <v>16.690000534057621</v>
      </c>
      <c r="AE5185">
        <v>0</v>
      </c>
      <c r="AF5185">
        <v>0</v>
      </c>
      <c r="AG5185">
        <v>0</v>
      </c>
      <c r="AH5185">
        <v>0</v>
      </c>
      <c r="AI5185">
        <v>1</v>
      </c>
      <c r="AJ5185">
        <v>0</v>
      </c>
      <c r="AK5185">
        <v>1</v>
      </c>
      <c r="AL5185">
        <v>0</v>
      </c>
    </row>
    <row r="5186" spans="1:38" x14ac:dyDescent="0.25">
      <c r="A5186">
        <v>5185</v>
      </c>
      <c r="B5186" t="s">
        <v>13212</v>
      </c>
      <c r="C5186">
        <v>2020</v>
      </c>
      <c r="D5186" t="s">
        <v>38</v>
      </c>
      <c r="E5186">
        <v>6</v>
      </c>
      <c r="F5186">
        <v>9</v>
      </c>
      <c r="G5186" s="2">
        <v>43991</v>
      </c>
      <c r="H5186" s="2">
        <v>44089</v>
      </c>
      <c r="I5186" t="s">
        <v>39</v>
      </c>
      <c r="J5186" t="s">
        <v>48</v>
      </c>
      <c r="K5186" t="s">
        <v>378</v>
      </c>
      <c r="L5186" t="s">
        <v>5491</v>
      </c>
      <c r="M5186" t="s">
        <v>8962</v>
      </c>
      <c r="N5186" t="s">
        <v>160</v>
      </c>
      <c r="O5186" t="s">
        <v>9876</v>
      </c>
      <c r="P5186" t="s">
        <v>9876</v>
      </c>
      <c r="Q5186">
        <v>98</v>
      </c>
      <c r="R5186" t="s">
        <v>13302</v>
      </c>
      <c r="S5186">
        <v>25</v>
      </c>
      <c r="T5186">
        <v>4.9251699447631836</v>
      </c>
      <c r="U5186">
        <v>-72.546867370605469</v>
      </c>
      <c r="V5186">
        <v>1.9270537421107289E-2</v>
      </c>
      <c r="W5186">
        <v>1.8007911741733551E-2</v>
      </c>
      <c r="X5186">
        <v>4.7058821655809879E-3</v>
      </c>
      <c r="Y5186">
        <v>0.30434563755989069</v>
      </c>
      <c r="Z5186">
        <v>0.11705926060676571</v>
      </c>
      <c r="AA5186">
        <v>0.1005999967455864</v>
      </c>
      <c r="AB5186">
        <v>0</v>
      </c>
      <c r="AC5186">
        <v>0</v>
      </c>
      <c r="AD5186">
        <v>10.430000305175779</v>
      </c>
      <c r="AE5186">
        <v>0</v>
      </c>
      <c r="AF5186">
        <v>1</v>
      </c>
      <c r="AG5186">
        <v>1</v>
      </c>
      <c r="AH5186">
        <v>1</v>
      </c>
      <c r="AI5186">
        <v>1</v>
      </c>
      <c r="AJ5186">
        <v>0</v>
      </c>
      <c r="AK5186">
        <v>1</v>
      </c>
      <c r="AL5186">
        <v>0</v>
      </c>
    </row>
    <row r="5187" spans="1:38" x14ac:dyDescent="0.25">
      <c r="A5187">
        <v>5186</v>
      </c>
      <c r="B5187" t="s">
        <v>13212</v>
      </c>
      <c r="C5187">
        <v>2020</v>
      </c>
      <c r="D5187" t="s">
        <v>38</v>
      </c>
      <c r="E5187">
        <v>5</v>
      </c>
      <c r="F5187">
        <v>9</v>
      </c>
      <c r="G5187" s="2">
        <v>43974</v>
      </c>
      <c r="H5187" s="2">
        <v>44089</v>
      </c>
      <c r="I5187" t="s">
        <v>39</v>
      </c>
      <c r="J5187" t="s">
        <v>48</v>
      </c>
      <c r="K5187" t="s">
        <v>378</v>
      </c>
      <c r="L5187" t="s">
        <v>5491</v>
      </c>
      <c r="M5187" t="s">
        <v>13563</v>
      </c>
      <c r="N5187" t="s">
        <v>13564</v>
      </c>
      <c r="O5187" t="s">
        <v>10119</v>
      </c>
      <c r="P5187" t="s">
        <v>18323</v>
      </c>
      <c r="Q5187">
        <v>115</v>
      </c>
      <c r="R5187" t="s">
        <v>13565</v>
      </c>
      <c r="S5187">
        <v>25</v>
      </c>
      <c r="T5187">
        <v>4.946876049041748</v>
      </c>
      <c r="U5187">
        <v>-72.548126220703125</v>
      </c>
      <c r="V5187">
        <v>1.8278932198882099E-2</v>
      </c>
      <c r="W5187">
        <v>2.6155563071370121E-2</v>
      </c>
      <c r="X5187">
        <v>4.4226169586181641E-2</v>
      </c>
      <c r="Y5187">
        <v>0.79066306352615356</v>
      </c>
      <c r="Z5187">
        <v>0.14564560353755951</v>
      </c>
      <c r="AA5187">
        <v>0.1131599992513657</v>
      </c>
      <c r="AB5187">
        <v>0</v>
      </c>
      <c r="AC5187">
        <v>0</v>
      </c>
      <c r="AD5187">
        <v>13.329999923706049</v>
      </c>
      <c r="AE5187">
        <v>0</v>
      </c>
      <c r="AF5187">
        <v>1</v>
      </c>
      <c r="AG5187">
        <v>1</v>
      </c>
      <c r="AH5187">
        <v>1</v>
      </c>
      <c r="AI5187">
        <v>1</v>
      </c>
      <c r="AJ5187">
        <v>0</v>
      </c>
      <c r="AK5187">
        <v>1</v>
      </c>
      <c r="AL5187">
        <v>0</v>
      </c>
    </row>
    <row r="5188" spans="1:38" x14ac:dyDescent="0.25">
      <c r="A5188">
        <v>5187</v>
      </c>
      <c r="B5188" t="s">
        <v>13214</v>
      </c>
      <c r="C5188">
        <v>2020</v>
      </c>
      <c r="D5188" t="s">
        <v>38</v>
      </c>
      <c r="E5188">
        <v>6</v>
      </c>
      <c r="F5188">
        <v>9</v>
      </c>
      <c r="G5188" s="2">
        <v>43984</v>
      </c>
      <c r="H5188" s="2">
        <v>44089</v>
      </c>
      <c r="I5188" t="s">
        <v>39</v>
      </c>
      <c r="J5188" t="s">
        <v>40</v>
      </c>
      <c r="K5188" t="s">
        <v>262</v>
      </c>
      <c r="L5188" t="s">
        <v>263</v>
      </c>
      <c r="M5188" t="s">
        <v>2249</v>
      </c>
      <c r="N5188" t="s">
        <v>10437</v>
      </c>
      <c r="O5188" t="s">
        <v>13316</v>
      </c>
      <c r="P5188" t="s">
        <v>13316</v>
      </c>
      <c r="Q5188">
        <v>105</v>
      </c>
      <c r="R5188" t="s">
        <v>13151</v>
      </c>
      <c r="S5188">
        <v>16</v>
      </c>
      <c r="T5188">
        <v>4.2121820449829102</v>
      </c>
      <c r="U5188">
        <v>-73.016311645507813</v>
      </c>
      <c r="V5188">
        <v>0</v>
      </c>
      <c r="W5188">
        <v>2.1277152001857761E-2</v>
      </c>
      <c r="X5188">
        <v>0</v>
      </c>
      <c r="Y5188">
        <v>1</v>
      </c>
      <c r="Z5188">
        <v>1</v>
      </c>
      <c r="AA5188">
        <v>8.1249997019767761E-2</v>
      </c>
      <c r="AB5188">
        <v>0</v>
      </c>
      <c r="AC5188">
        <v>0</v>
      </c>
      <c r="AD5188">
        <v>11</v>
      </c>
      <c r="AE5188">
        <v>0</v>
      </c>
      <c r="AF5188">
        <v>0</v>
      </c>
      <c r="AG5188">
        <v>1</v>
      </c>
      <c r="AH5188">
        <v>0</v>
      </c>
      <c r="AI5188">
        <v>1</v>
      </c>
      <c r="AJ5188">
        <v>0</v>
      </c>
      <c r="AK5188">
        <v>1</v>
      </c>
      <c r="AL5188">
        <v>0</v>
      </c>
    </row>
    <row r="5189" spans="1:38" x14ac:dyDescent="0.25">
      <c r="A5189">
        <v>5188</v>
      </c>
      <c r="B5189" t="s">
        <v>13217</v>
      </c>
      <c r="C5189">
        <v>2020</v>
      </c>
      <c r="D5189" t="s">
        <v>38</v>
      </c>
      <c r="E5189">
        <v>6</v>
      </c>
      <c r="F5189">
        <v>9</v>
      </c>
      <c r="G5189" s="2">
        <v>43989</v>
      </c>
      <c r="H5189" s="2">
        <v>44089</v>
      </c>
      <c r="I5189" t="s">
        <v>39</v>
      </c>
      <c r="J5189" t="s">
        <v>40</v>
      </c>
      <c r="K5189" t="s">
        <v>434</v>
      </c>
      <c r="L5189" t="s">
        <v>2804</v>
      </c>
      <c r="M5189" t="s">
        <v>13566</v>
      </c>
      <c r="N5189" t="s">
        <v>1421</v>
      </c>
      <c r="O5189" t="s">
        <v>12656</v>
      </c>
      <c r="P5189" t="s">
        <v>12656</v>
      </c>
      <c r="Q5189">
        <v>100</v>
      </c>
      <c r="R5189" t="s">
        <v>13567</v>
      </c>
      <c r="S5189">
        <v>16</v>
      </c>
      <c r="T5189">
        <v>3.7467548847198491</v>
      </c>
      <c r="U5189">
        <v>-73.45208740234375</v>
      </c>
      <c r="V5189">
        <v>0</v>
      </c>
      <c r="W5189">
        <v>0</v>
      </c>
      <c r="X5189">
        <v>5.4881684482097633E-2</v>
      </c>
      <c r="Y5189">
        <v>0.17055656015872961</v>
      </c>
      <c r="Z5189">
        <v>6.1921156942844391E-2</v>
      </c>
      <c r="AA5189">
        <v>1.875000074505806E-2</v>
      </c>
      <c r="AB5189">
        <v>0</v>
      </c>
      <c r="AC5189">
        <v>0</v>
      </c>
      <c r="AD5189">
        <v>16.75</v>
      </c>
      <c r="AE5189">
        <v>1.834783144295216E-2</v>
      </c>
      <c r="AF5189">
        <v>0</v>
      </c>
      <c r="AG5189">
        <v>0</v>
      </c>
      <c r="AH5189">
        <v>1</v>
      </c>
      <c r="AI5189">
        <v>1</v>
      </c>
      <c r="AJ5189">
        <v>1</v>
      </c>
      <c r="AK5189">
        <v>1</v>
      </c>
      <c r="AL5189">
        <v>0</v>
      </c>
    </row>
    <row r="5190" spans="1:38" x14ac:dyDescent="0.25">
      <c r="A5190">
        <v>5189</v>
      </c>
      <c r="B5190" t="s">
        <v>13217</v>
      </c>
      <c r="C5190">
        <v>2020</v>
      </c>
      <c r="D5190" t="s">
        <v>38</v>
      </c>
      <c r="E5190">
        <v>5</v>
      </c>
      <c r="F5190">
        <v>9</v>
      </c>
      <c r="G5190" s="2">
        <v>43980</v>
      </c>
      <c r="H5190" s="2">
        <v>44089</v>
      </c>
      <c r="I5190" t="s">
        <v>39</v>
      </c>
      <c r="J5190" t="s">
        <v>40</v>
      </c>
      <c r="K5190" t="s">
        <v>434</v>
      </c>
      <c r="L5190" t="s">
        <v>9102</v>
      </c>
      <c r="M5190" t="s">
        <v>1554</v>
      </c>
      <c r="N5190" t="s">
        <v>1094</v>
      </c>
      <c r="O5190" t="s">
        <v>13316</v>
      </c>
      <c r="P5190" t="s">
        <v>13316</v>
      </c>
      <c r="Q5190">
        <v>109</v>
      </c>
      <c r="R5190" t="s">
        <v>4898</v>
      </c>
      <c r="S5190">
        <v>16</v>
      </c>
      <c r="T5190">
        <v>3.8723280429840088</v>
      </c>
      <c r="U5190">
        <v>-73.6505126953125</v>
      </c>
      <c r="V5190">
        <v>0</v>
      </c>
      <c r="W5190">
        <v>5.2476100623607642E-2</v>
      </c>
      <c r="X5190">
        <v>0.38392055034637451</v>
      </c>
      <c r="Y5190">
        <v>0.49497336149215698</v>
      </c>
      <c r="Z5190">
        <v>0.47205764055252081</v>
      </c>
      <c r="AA5190">
        <v>9.6874997019767761E-2</v>
      </c>
      <c r="AB5190">
        <v>0</v>
      </c>
      <c r="AC5190">
        <v>6.25E-2</v>
      </c>
      <c r="AD5190">
        <v>11.39375019073486</v>
      </c>
      <c r="AE5190">
        <v>0</v>
      </c>
      <c r="AF5190">
        <v>0</v>
      </c>
      <c r="AG5190">
        <v>1</v>
      </c>
      <c r="AH5190">
        <v>1</v>
      </c>
      <c r="AI5190">
        <v>1</v>
      </c>
      <c r="AJ5190">
        <v>0</v>
      </c>
      <c r="AK5190">
        <v>1</v>
      </c>
      <c r="AL5190">
        <v>0</v>
      </c>
    </row>
    <row r="5191" spans="1:38" x14ac:dyDescent="0.25">
      <c r="A5191">
        <v>5190</v>
      </c>
      <c r="B5191" t="s">
        <v>13480</v>
      </c>
      <c r="C5191">
        <v>2020</v>
      </c>
      <c r="D5191" t="s">
        <v>38</v>
      </c>
      <c r="E5191">
        <v>5</v>
      </c>
      <c r="F5191">
        <v>9</v>
      </c>
      <c r="G5191" s="2">
        <v>43981</v>
      </c>
      <c r="H5191" s="2">
        <v>44089</v>
      </c>
      <c r="I5191" t="s">
        <v>39</v>
      </c>
      <c r="J5191" t="s">
        <v>40</v>
      </c>
      <c r="K5191" t="s">
        <v>3807</v>
      </c>
      <c r="L5191" t="s">
        <v>13568</v>
      </c>
      <c r="M5191" t="s">
        <v>4126</v>
      </c>
      <c r="N5191" t="s">
        <v>13569</v>
      </c>
      <c r="O5191" t="s">
        <v>9876</v>
      </c>
      <c r="P5191" t="s">
        <v>9876</v>
      </c>
      <c r="Q5191">
        <v>108</v>
      </c>
      <c r="R5191" t="s">
        <v>13570</v>
      </c>
      <c r="S5191">
        <v>16</v>
      </c>
      <c r="T5191">
        <v>3.5815351009368901</v>
      </c>
      <c r="U5191">
        <v>-73.79315185546875</v>
      </c>
      <c r="V5191">
        <v>0</v>
      </c>
      <c r="W5191">
        <v>6.9015748798847198E-2</v>
      </c>
      <c r="X5191">
        <v>0.72170966863632202</v>
      </c>
      <c r="Y5191">
        <v>0.57548749446868896</v>
      </c>
      <c r="Z5191">
        <v>0.59486740827560425</v>
      </c>
      <c r="AA5191">
        <v>9.6874997019767761E-2</v>
      </c>
      <c r="AB5191">
        <v>0</v>
      </c>
      <c r="AC5191">
        <v>6.25E-2</v>
      </c>
      <c r="AD5191">
        <v>11.68124961853027</v>
      </c>
      <c r="AE5191">
        <v>0</v>
      </c>
      <c r="AF5191">
        <v>0</v>
      </c>
      <c r="AG5191">
        <v>1</v>
      </c>
      <c r="AH5191">
        <v>1</v>
      </c>
      <c r="AI5191">
        <v>1</v>
      </c>
      <c r="AJ5191">
        <v>0</v>
      </c>
      <c r="AK5191">
        <v>1</v>
      </c>
      <c r="AL5191">
        <v>0</v>
      </c>
    </row>
    <row r="5192" spans="1:38" x14ac:dyDescent="0.25">
      <c r="A5192">
        <v>5191</v>
      </c>
      <c r="B5192" t="s">
        <v>13480</v>
      </c>
      <c r="C5192">
        <v>2020</v>
      </c>
      <c r="D5192" t="s">
        <v>38</v>
      </c>
      <c r="E5192">
        <v>5</v>
      </c>
      <c r="F5192">
        <v>9</v>
      </c>
      <c r="G5192" s="2">
        <v>43982</v>
      </c>
      <c r="H5192" s="2">
        <v>44089</v>
      </c>
      <c r="I5192" t="s">
        <v>39</v>
      </c>
      <c r="J5192" t="s">
        <v>40</v>
      </c>
      <c r="K5192" t="s">
        <v>3807</v>
      </c>
      <c r="L5192" t="s">
        <v>13568</v>
      </c>
      <c r="M5192" t="s">
        <v>4126</v>
      </c>
      <c r="N5192" t="s">
        <v>13569</v>
      </c>
      <c r="O5192" t="s">
        <v>12656</v>
      </c>
      <c r="P5192" t="s">
        <v>12656</v>
      </c>
      <c r="Q5192">
        <v>107</v>
      </c>
      <c r="R5192" t="s">
        <v>13570</v>
      </c>
      <c r="S5192">
        <v>16</v>
      </c>
      <c r="T5192">
        <v>3.573620080947876</v>
      </c>
      <c r="U5192">
        <v>-73.79315185546875</v>
      </c>
      <c r="V5192">
        <v>0</v>
      </c>
      <c r="W5192">
        <v>0</v>
      </c>
      <c r="X5192">
        <v>0.30641427636146551</v>
      </c>
      <c r="Y5192">
        <v>0.58550101518630981</v>
      </c>
      <c r="Z5192">
        <v>0.46825829148292542</v>
      </c>
      <c r="AA5192">
        <v>0.1124999970197678</v>
      </c>
      <c r="AB5192">
        <v>0</v>
      </c>
      <c r="AC5192">
        <v>0</v>
      </c>
      <c r="AD5192">
        <v>12.08125019073486</v>
      </c>
      <c r="AE5192">
        <v>0</v>
      </c>
      <c r="AF5192">
        <v>0</v>
      </c>
      <c r="AG5192">
        <v>0</v>
      </c>
      <c r="AH5192">
        <v>1</v>
      </c>
      <c r="AI5192">
        <v>1</v>
      </c>
      <c r="AJ5192">
        <v>0</v>
      </c>
      <c r="AK5192">
        <v>1</v>
      </c>
      <c r="AL5192">
        <v>0</v>
      </c>
    </row>
    <row r="5193" spans="1:38" x14ac:dyDescent="0.25">
      <c r="A5193">
        <v>5192</v>
      </c>
      <c r="B5193" t="s">
        <v>13250</v>
      </c>
      <c r="C5193">
        <v>2020</v>
      </c>
      <c r="D5193" t="s">
        <v>38</v>
      </c>
      <c r="E5193">
        <v>6</v>
      </c>
      <c r="F5193">
        <v>9</v>
      </c>
      <c r="G5193" s="2">
        <v>43983</v>
      </c>
      <c r="H5193" s="2">
        <v>44089</v>
      </c>
      <c r="I5193" t="s">
        <v>39</v>
      </c>
      <c r="J5193" t="s">
        <v>40</v>
      </c>
      <c r="K5193" t="s">
        <v>96</v>
      </c>
      <c r="L5193" t="s">
        <v>13571</v>
      </c>
      <c r="M5193" t="s">
        <v>863</v>
      </c>
      <c r="N5193" t="s">
        <v>2487</v>
      </c>
      <c r="O5193" t="s">
        <v>10119</v>
      </c>
      <c r="P5193" t="s">
        <v>18323</v>
      </c>
      <c r="Q5193">
        <v>106</v>
      </c>
      <c r="R5193" t="s">
        <v>13572</v>
      </c>
      <c r="S5193">
        <v>16</v>
      </c>
      <c r="T5193">
        <v>3.4207999706268311</v>
      </c>
      <c r="U5193">
        <v>-73.576210021972656</v>
      </c>
      <c r="V5193">
        <v>3.6764706019312139E-3</v>
      </c>
      <c r="W5193">
        <v>3.4722222480922942E-3</v>
      </c>
      <c r="X5193">
        <v>4.7253932803869247E-2</v>
      </c>
      <c r="Y5193">
        <v>0.26121237874031072</v>
      </c>
      <c r="Z5193">
        <v>0.23634915053844449</v>
      </c>
      <c r="AA5193">
        <v>5.937499925494194E-2</v>
      </c>
      <c r="AB5193">
        <v>0</v>
      </c>
      <c r="AC5193">
        <v>0.1875</v>
      </c>
      <c r="AD5193">
        <v>10.875</v>
      </c>
      <c r="AE5193">
        <v>0</v>
      </c>
      <c r="AF5193">
        <v>1</v>
      </c>
      <c r="AG5193">
        <v>1</v>
      </c>
      <c r="AH5193">
        <v>1</v>
      </c>
      <c r="AI5193">
        <v>1</v>
      </c>
      <c r="AJ5193">
        <v>0</v>
      </c>
      <c r="AK5193">
        <v>1</v>
      </c>
      <c r="AL5193">
        <v>0</v>
      </c>
    </row>
    <row r="5194" spans="1:38" x14ac:dyDescent="0.25">
      <c r="A5194">
        <v>5193</v>
      </c>
      <c r="B5194" t="s">
        <v>13252</v>
      </c>
      <c r="C5194">
        <v>2020</v>
      </c>
      <c r="D5194" t="s">
        <v>38</v>
      </c>
      <c r="E5194">
        <v>6</v>
      </c>
      <c r="F5194">
        <v>9</v>
      </c>
      <c r="G5194" s="2">
        <v>43986</v>
      </c>
      <c r="H5194" s="2">
        <v>44089</v>
      </c>
      <c r="I5194" t="s">
        <v>39</v>
      </c>
      <c r="J5194" t="s">
        <v>40</v>
      </c>
      <c r="K5194" t="s">
        <v>124</v>
      </c>
      <c r="L5194" t="s">
        <v>446</v>
      </c>
      <c r="M5194" t="s">
        <v>1301</v>
      </c>
      <c r="N5194" t="s">
        <v>1807</v>
      </c>
      <c r="O5194" t="s">
        <v>9876</v>
      </c>
      <c r="P5194" t="s">
        <v>9876</v>
      </c>
      <c r="Q5194">
        <v>103</v>
      </c>
      <c r="R5194" t="s">
        <v>13573</v>
      </c>
      <c r="S5194">
        <v>16</v>
      </c>
      <c r="T5194">
        <v>3.4122099876403809</v>
      </c>
      <c r="U5194">
        <v>-73.740997314453125</v>
      </c>
      <c r="V5194">
        <v>0</v>
      </c>
      <c r="W5194">
        <v>0</v>
      </c>
      <c r="X5194">
        <v>0</v>
      </c>
      <c r="Y5194">
        <v>0.1898506432771683</v>
      </c>
      <c r="Z5194">
        <v>7.175164669752121E-2</v>
      </c>
      <c r="AA5194">
        <v>2.187499962747097E-2</v>
      </c>
      <c r="AB5194">
        <v>0</v>
      </c>
      <c r="AC5194">
        <v>0.125</v>
      </c>
      <c r="AE5194">
        <v>0</v>
      </c>
      <c r="AF5194">
        <v>0</v>
      </c>
      <c r="AG5194">
        <v>0</v>
      </c>
      <c r="AH5194">
        <v>0</v>
      </c>
      <c r="AI5194">
        <v>1</v>
      </c>
      <c r="AJ5194">
        <v>0</v>
      </c>
      <c r="AK5194">
        <v>1</v>
      </c>
      <c r="AL5194">
        <v>0</v>
      </c>
    </row>
    <row r="5195" spans="1:38" x14ac:dyDescent="0.25">
      <c r="A5195">
        <v>5194</v>
      </c>
      <c r="B5195" t="s">
        <v>13492</v>
      </c>
      <c r="C5195">
        <v>2020</v>
      </c>
      <c r="D5195" t="s">
        <v>38</v>
      </c>
      <c r="E5195">
        <v>5</v>
      </c>
      <c r="F5195">
        <v>9</v>
      </c>
      <c r="G5195" s="2">
        <v>43979</v>
      </c>
      <c r="H5195" s="2">
        <v>44089</v>
      </c>
      <c r="I5195" t="s">
        <v>39</v>
      </c>
      <c r="J5195" t="s">
        <v>40</v>
      </c>
      <c r="K5195" t="s">
        <v>333</v>
      </c>
      <c r="L5195" t="s">
        <v>9196</v>
      </c>
      <c r="M5195" t="s">
        <v>13092</v>
      </c>
      <c r="N5195" t="s">
        <v>13574</v>
      </c>
      <c r="O5195" t="s">
        <v>12656</v>
      </c>
      <c r="P5195" t="s">
        <v>12656</v>
      </c>
      <c r="Q5195">
        <v>110</v>
      </c>
      <c r="R5195" t="s">
        <v>439</v>
      </c>
      <c r="S5195">
        <v>16</v>
      </c>
      <c r="T5195">
        <v>4.580543041229248</v>
      </c>
      <c r="U5195">
        <v>-71.185836791992188</v>
      </c>
      <c r="V5195">
        <v>7.8174605965614319E-2</v>
      </c>
      <c r="W5195">
        <v>9.518086165189743E-2</v>
      </c>
      <c r="X5195">
        <v>0.5</v>
      </c>
      <c r="Y5195">
        <v>1</v>
      </c>
      <c r="Z5195">
        <v>0.49760362505912781</v>
      </c>
      <c r="AA5195">
        <v>0.3893750011920929</v>
      </c>
      <c r="AB5195">
        <v>0</v>
      </c>
      <c r="AC5195">
        <v>0</v>
      </c>
      <c r="AD5195">
        <v>20.60000038146973</v>
      </c>
      <c r="AE5195">
        <v>4.8076924867928028E-3</v>
      </c>
      <c r="AF5195">
        <v>1</v>
      </c>
      <c r="AG5195">
        <v>1</v>
      </c>
      <c r="AH5195">
        <v>1</v>
      </c>
      <c r="AI5195">
        <v>1</v>
      </c>
      <c r="AJ5195">
        <v>1</v>
      </c>
      <c r="AK5195">
        <v>1</v>
      </c>
      <c r="AL5195">
        <v>0</v>
      </c>
    </row>
    <row r="5196" spans="1:38" x14ac:dyDescent="0.25">
      <c r="A5196">
        <v>5195</v>
      </c>
      <c r="B5196" t="s">
        <v>13492</v>
      </c>
      <c r="C5196">
        <v>2020</v>
      </c>
      <c r="D5196" t="s">
        <v>38</v>
      </c>
      <c r="E5196">
        <v>6</v>
      </c>
      <c r="F5196">
        <v>9</v>
      </c>
      <c r="G5196" s="2">
        <v>43989</v>
      </c>
      <c r="H5196" s="2">
        <v>44089</v>
      </c>
      <c r="I5196" t="s">
        <v>39</v>
      </c>
      <c r="J5196" t="s">
        <v>40</v>
      </c>
      <c r="K5196" t="s">
        <v>333</v>
      </c>
      <c r="L5196" t="s">
        <v>9196</v>
      </c>
      <c r="M5196" t="s">
        <v>13575</v>
      </c>
      <c r="N5196" t="s">
        <v>13576</v>
      </c>
      <c r="O5196" t="s">
        <v>12656</v>
      </c>
      <c r="P5196" t="s">
        <v>12656</v>
      </c>
      <c r="Q5196">
        <v>100</v>
      </c>
      <c r="R5196" t="s">
        <v>439</v>
      </c>
      <c r="S5196">
        <v>16</v>
      </c>
      <c r="T5196">
        <v>4.6004137992858887</v>
      </c>
      <c r="U5196">
        <v>-71.19293212890625</v>
      </c>
      <c r="V5196">
        <v>1.136363670229912E-2</v>
      </c>
      <c r="W5196">
        <v>0</v>
      </c>
      <c r="X5196">
        <v>0</v>
      </c>
      <c r="Y5196">
        <v>1</v>
      </c>
      <c r="Z5196">
        <v>0.44663333892822271</v>
      </c>
      <c r="AA5196">
        <v>0.21562500298023221</v>
      </c>
      <c r="AB5196">
        <v>0</v>
      </c>
      <c r="AC5196">
        <v>0</v>
      </c>
      <c r="AD5196">
        <v>17.5</v>
      </c>
      <c r="AE5196">
        <v>0</v>
      </c>
      <c r="AF5196">
        <v>1</v>
      </c>
      <c r="AG5196">
        <v>0</v>
      </c>
      <c r="AH5196">
        <v>0</v>
      </c>
      <c r="AI5196">
        <v>1</v>
      </c>
      <c r="AJ5196">
        <v>0</v>
      </c>
      <c r="AK5196">
        <v>1</v>
      </c>
      <c r="AL5196">
        <v>0</v>
      </c>
    </row>
    <row r="5197" spans="1:38" x14ac:dyDescent="0.25">
      <c r="A5197">
        <v>5196</v>
      </c>
      <c r="B5197" t="s">
        <v>13492</v>
      </c>
      <c r="C5197">
        <v>2020</v>
      </c>
      <c r="D5197" t="s">
        <v>38</v>
      </c>
      <c r="E5197">
        <v>6</v>
      </c>
      <c r="F5197">
        <v>9</v>
      </c>
      <c r="G5197" s="2">
        <v>43989</v>
      </c>
      <c r="H5197" s="2">
        <v>44089</v>
      </c>
      <c r="I5197" t="s">
        <v>39</v>
      </c>
      <c r="J5197" t="s">
        <v>40</v>
      </c>
      <c r="K5197" t="s">
        <v>333</v>
      </c>
      <c r="L5197" t="s">
        <v>9196</v>
      </c>
      <c r="M5197" t="s">
        <v>13575</v>
      </c>
      <c r="N5197" t="s">
        <v>456</v>
      </c>
      <c r="O5197" t="s">
        <v>12656</v>
      </c>
      <c r="P5197" t="s">
        <v>12656</v>
      </c>
      <c r="Q5197">
        <v>100</v>
      </c>
      <c r="R5197" t="s">
        <v>439</v>
      </c>
      <c r="S5197">
        <v>16</v>
      </c>
      <c r="T5197">
        <v>4.5756168365478516</v>
      </c>
      <c r="U5197">
        <v>-71.194015502929688</v>
      </c>
      <c r="V5197">
        <v>9.6208006143569946E-2</v>
      </c>
      <c r="W5197">
        <v>0</v>
      </c>
      <c r="X5197">
        <v>4.1919190436601639E-2</v>
      </c>
      <c r="Y5197">
        <v>1</v>
      </c>
      <c r="Z5197">
        <v>0.56268465518951416</v>
      </c>
      <c r="AA5197">
        <v>0.18437500298023221</v>
      </c>
      <c r="AB5197">
        <v>0</v>
      </c>
      <c r="AC5197">
        <v>0</v>
      </c>
      <c r="AD5197">
        <v>9.3000001907348633</v>
      </c>
      <c r="AE5197">
        <v>0</v>
      </c>
      <c r="AF5197">
        <v>1</v>
      </c>
      <c r="AG5197">
        <v>0</v>
      </c>
      <c r="AH5197">
        <v>1</v>
      </c>
      <c r="AI5197">
        <v>1</v>
      </c>
      <c r="AJ5197">
        <v>0</v>
      </c>
      <c r="AK5197">
        <v>1</v>
      </c>
      <c r="AL5197">
        <v>0</v>
      </c>
    </row>
    <row r="5198" spans="1:38" x14ac:dyDescent="0.25">
      <c r="A5198">
        <v>5197</v>
      </c>
      <c r="B5198" t="s">
        <v>13492</v>
      </c>
      <c r="C5198">
        <v>2020</v>
      </c>
      <c r="D5198" t="s">
        <v>38</v>
      </c>
      <c r="E5198">
        <v>5</v>
      </c>
      <c r="F5198">
        <v>9</v>
      </c>
      <c r="G5198" s="2">
        <v>43981</v>
      </c>
      <c r="H5198" s="2">
        <v>44089</v>
      </c>
      <c r="I5198" t="s">
        <v>39</v>
      </c>
      <c r="J5198" t="s">
        <v>40</v>
      </c>
      <c r="K5198" t="s">
        <v>333</v>
      </c>
      <c r="L5198" t="s">
        <v>9196</v>
      </c>
      <c r="M5198" t="s">
        <v>13575</v>
      </c>
      <c r="N5198" t="s">
        <v>13577</v>
      </c>
      <c r="O5198" t="s">
        <v>12656</v>
      </c>
      <c r="P5198" t="s">
        <v>12656</v>
      </c>
      <c r="Q5198">
        <v>108</v>
      </c>
      <c r="R5198" t="s">
        <v>439</v>
      </c>
      <c r="S5198">
        <v>16</v>
      </c>
      <c r="T5198">
        <v>4.558110237121582</v>
      </c>
      <c r="U5198">
        <v>-71.082969665527344</v>
      </c>
      <c r="V5198">
        <v>2.447916753590107E-2</v>
      </c>
      <c r="W5198">
        <v>0</v>
      </c>
      <c r="X5198">
        <v>0.1159313693642616</v>
      </c>
      <c r="Y5198">
        <v>1</v>
      </c>
      <c r="Z5198">
        <v>0.75907737016677856</v>
      </c>
      <c r="AA5198">
        <v>0.22187499701976779</v>
      </c>
      <c r="AB5198">
        <v>0</v>
      </c>
      <c r="AC5198">
        <v>0</v>
      </c>
      <c r="AD5198">
        <v>16.29999923706055</v>
      </c>
      <c r="AE5198">
        <v>0</v>
      </c>
      <c r="AF5198">
        <v>1</v>
      </c>
      <c r="AG5198">
        <v>0</v>
      </c>
      <c r="AH5198">
        <v>1</v>
      </c>
      <c r="AI5198">
        <v>1</v>
      </c>
      <c r="AJ5198">
        <v>0</v>
      </c>
      <c r="AK5198">
        <v>1</v>
      </c>
      <c r="AL5198">
        <v>0</v>
      </c>
    </row>
    <row r="5199" spans="1:38" x14ac:dyDescent="0.25">
      <c r="A5199">
        <v>5198</v>
      </c>
      <c r="B5199" t="s">
        <v>13492</v>
      </c>
      <c r="C5199">
        <v>2020</v>
      </c>
      <c r="D5199" t="s">
        <v>38</v>
      </c>
      <c r="E5199">
        <v>6</v>
      </c>
      <c r="F5199">
        <v>9</v>
      </c>
      <c r="G5199" s="2">
        <v>43983</v>
      </c>
      <c r="H5199" s="2">
        <v>44089</v>
      </c>
      <c r="I5199" t="s">
        <v>39</v>
      </c>
      <c r="J5199" t="s">
        <v>40</v>
      </c>
      <c r="K5199" t="s">
        <v>333</v>
      </c>
      <c r="L5199" t="s">
        <v>9196</v>
      </c>
      <c r="M5199" t="s">
        <v>13575</v>
      </c>
      <c r="N5199" t="s">
        <v>13578</v>
      </c>
      <c r="O5199" t="s">
        <v>12656</v>
      </c>
      <c r="P5199" t="s">
        <v>12656</v>
      </c>
      <c r="Q5199">
        <v>106</v>
      </c>
      <c r="R5199" t="s">
        <v>439</v>
      </c>
      <c r="S5199">
        <v>16</v>
      </c>
      <c r="T5199">
        <v>4.5503568649291992</v>
      </c>
      <c r="U5199">
        <v>-71.086448669433594</v>
      </c>
      <c r="V5199">
        <v>3.21180559694767E-2</v>
      </c>
      <c r="W5199">
        <v>0</v>
      </c>
      <c r="X5199">
        <v>0</v>
      </c>
      <c r="Y5199">
        <v>0.99166667461395264</v>
      </c>
      <c r="Z5199">
        <v>0.80319011211395264</v>
      </c>
      <c r="AA5199">
        <v>0.1481249928474426</v>
      </c>
      <c r="AB5199">
        <v>0</v>
      </c>
      <c r="AC5199">
        <v>0</v>
      </c>
      <c r="AD5199">
        <v>16.29999923706055</v>
      </c>
      <c r="AE5199">
        <v>4.8076924867928028E-3</v>
      </c>
      <c r="AF5199">
        <v>1</v>
      </c>
      <c r="AG5199">
        <v>0</v>
      </c>
      <c r="AH5199">
        <v>0</v>
      </c>
      <c r="AI5199">
        <v>1</v>
      </c>
      <c r="AJ5199">
        <v>1</v>
      </c>
      <c r="AK5199">
        <v>1</v>
      </c>
      <c r="AL5199">
        <v>0</v>
      </c>
    </row>
    <row r="5200" spans="1:38" x14ac:dyDescent="0.25">
      <c r="A5200">
        <v>5199</v>
      </c>
      <c r="B5200" t="s">
        <v>13492</v>
      </c>
      <c r="C5200">
        <v>2020</v>
      </c>
      <c r="D5200" t="s">
        <v>38</v>
      </c>
      <c r="E5200">
        <v>6</v>
      </c>
      <c r="F5200">
        <v>9</v>
      </c>
      <c r="G5200" s="2">
        <v>43989</v>
      </c>
      <c r="H5200" s="2">
        <v>44089</v>
      </c>
      <c r="I5200" t="s">
        <v>39</v>
      </c>
      <c r="J5200" t="s">
        <v>40</v>
      </c>
      <c r="K5200" t="s">
        <v>333</v>
      </c>
      <c r="L5200" t="s">
        <v>9196</v>
      </c>
      <c r="M5200" t="s">
        <v>835</v>
      </c>
      <c r="N5200" t="s">
        <v>172</v>
      </c>
      <c r="O5200" t="s">
        <v>13316</v>
      </c>
      <c r="P5200" t="s">
        <v>13316</v>
      </c>
      <c r="Q5200">
        <v>100</v>
      </c>
      <c r="R5200" t="s">
        <v>4767</v>
      </c>
      <c r="S5200">
        <v>16</v>
      </c>
      <c r="T5200">
        <v>4.6012749671936044</v>
      </c>
      <c r="U5200">
        <v>-71.149307250976563</v>
      </c>
      <c r="V5200">
        <v>0</v>
      </c>
      <c r="W5200">
        <v>0</v>
      </c>
      <c r="X5200">
        <v>0</v>
      </c>
      <c r="Y5200">
        <v>1</v>
      </c>
      <c r="Z5200">
        <v>0.7741159200668335</v>
      </c>
      <c r="AA5200">
        <v>0.19374999403953549</v>
      </c>
      <c r="AB5200">
        <v>0</v>
      </c>
      <c r="AC5200">
        <v>0</v>
      </c>
      <c r="AD5200">
        <v>20.20000076293945</v>
      </c>
      <c r="AE5200">
        <v>0</v>
      </c>
      <c r="AF5200">
        <v>0</v>
      </c>
      <c r="AG5200">
        <v>0</v>
      </c>
      <c r="AH5200">
        <v>0</v>
      </c>
      <c r="AI5200">
        <v>1</v>
      </c>
      <c r="AJ5200">
        <v>0</v>
      </c>
      <c r="AK5200">
        <v>1</v>
      </c>
      <c r="AL5200">
        <v>0</v>
      </c>
    </row>
    <row r="5201" spans="1:38" x14ac:dyDescent="0.25">
      <c r="A5201">
        <v>5200</v>
      </c>
      <c r="B5201" t="s">
        <v>13492</v>
      </c>
      <c r="C5201">
        <v>2020</v>
      </c>
      <c r="D5201" t="s">
        <v>38</v>
      </c>
      <c r="E5201">
        <v>6</v>
      </c>
      <c r="F5201">
        <v>9</v>
      </c>
      <c r="G5201" s="2">
        <v>43989</v>
      </c>
      <c r="H5201" s="2">
        <v>44089</v>
      </c>
      <c r="I5201" t="s">
        <v>39</v>
      </c>
      <c r="J5201" t="s">
        <v>40</v>
      </c>
      <c r="K5201" t="s">
        <v>333</v>
      </c>
      <c r="L5201" t="s">
        <v>9196</v>
      </c>
      <c r="M5201" t="s">
        <v>835</v>
      </c>
      <c r="N5201" t="s">
        <v>456</v>
      </c>
      <c r="O5201" t="s">
        <v>12656</v>
      </c>
      <c r="P5201" t="s">
        <v>12656</v>
      </c>
      <c r="Q5201">
        <v>100</v>
      </c>
      <c r="R5201" t="s">
        <v>4767</v>
      </c>
      <c r="S5201">
        <v>16</v>
      </c>
      <c r="T5201">
        <v>4.6011447906494141</v>
      </c>
      <c r="U5201">
        <v>-71.163818359375</v>
      </c>
      <c r="V5201">
        <v>0.1261904835700989</v>
      </c>
      <c r="W5201">
        <v>0</v>
      </c>
      <c r="X5201">
        <v>0.125</v>
      </c>
      <c r="Y5201">
        <v>1</v>
      </c>
      <c r="Z5201">
        <v>0.51451301574707031</v>
      </c>
      <c r="AA5201">
        <v>0.25624999403953552</v>
      </c>
      <c r="AB5201">
        <v>0</v>
      </c>
      <c r="AC5201">
        <v>0</v>
      </c>
      <c r="AD5201">
        <v>24.39999961853027</v>
      </c>
      <c r="AE5201">
        <v>0</v>
      </c>
      <c r="AF5201">
        <v>1</v>
      </c>
      <c r="AG5201">
        <v>0</v>
      </c>
      <c r="AH5201">
        <v>1</v>
      </c>
      <c r="AI5201">
        <v>1</v>
      </c>
      <c r="AJ5201">
        <v>0</v>
      </c>
      <c r="AK5201">
        <v>1</v>
      </c>
      <c r="AL5201">
        <v>0</v>
      </c>
    </row>
    <row r="5202" spans="1:38" x14ac:dyDescent="0.25">
      <c r="A5202">
        <v>5201</v>
      </c>
      <c r="B5202" t="s">
        <v>13492</v>
      </c>
      <c r="C5202">
        <v>2020</v>
      </c>
      <c r="D5202" t="s">
        <v>38</v>
      </c>
      <c r="E5202">
        <v>6</v>
      </c>
      <c r="F5202">
        <v>9</v>
      </c>
      <c r="G5202" s="2">
        <v>43995</v>
      </c>
      <c r="H5202" s="2">
        <v>44089</v>
      </c>
      <c r="I5202" t="s">
        <v>39</v>
      </c>
      <c r="J5202" t="s">
        <v>40</v>
      </c>
      <c r="K5202" t="s">
        <v>333</v>
      </c>
      <c r="L5202" t="s">
        <v>9196</v>
      </c>
      <c r="M5202" t="s">
        <v>835</v>
      </c>
      <c r="N5202" t="s">
        <v>13579</v>
      </c>
      <c r="O5202" t="s">
        <v>13316</v>
      </c>
      <c r="P5202" t="s">
        <v>13316</v>
      </c>
      <c r="Q5202">
        <v>94</v>
      </c>
      <c r="R5202" t="s">
        <v>439</v>
      </c>
      <c r="S5202">
        <v>16</v>
      </c>
      <c r="T5202">
        <v>4.5913867950439453</v>
      </c>
      <c r="U5202">
        <v>-71.154823303222656</v>
      </c>
      <c r="V5202">
        <v>0</v>
      </c>
      <c r="W5202">
        <v>0</v>
      </c>
      <c r="X5202">
        <v>0</v>
      </c>
      <c r="Y5202">
        <v>0.9553571343421936</v>
      </c>
      <c r="Z5202">
        <v>0.54107141494750977</v>
      </c>
      <c r="AA5202">
        <v>9.6874997019767761E-2</v>
      </c>
      <c r="AB5202">
        <v>0</v>
      </c>
      <c r="AC5202">
        <v>0</v>
      </c>
      <c r="AD5202">
        <v>14</v>
      </c>
      <c r="AE5202">
        <v>1.105769257992506E-2</v>
      </c>
      <c r="AF5202">
        <v>0</v>
      </c>
      <c r="AG5202">
        <v>0</v>
      </c>
      <c r="AH5202">
        <v>0</v>
      </c>
      <c r="AI5202">
        <v>1</v>
      </c>
      <c r="AJ5202">
        <v>1</v>
      </c>
      <c r="AK5202">
        <v>1</v>
      </c>
      <c r="AL5202">
        <v>0</v>
      </c>
    </row>
    <row r="5203" spans="1:38" x14ac:dyDescent="0.25">
      <c r="A5203">
        <v>5202</v>
      </c>
      <c r="B5203" t="s">
        <v>13492</v>
      </c>
      <c r="C5203">
        <v>2020</v>
      </c>
      <c r="D5203" t="s">
        <v>38</v>
      </c>
      <c r="E5203">
        <v>5</v>
      </c>
      <c r="F5203">
        <v>9</v>
      </c>
      <c r="G5203" s="2">
        <v>43975</v>
      </c>
      <c r="H5203" s="2">
        <v>44089</v>
      </c>
      <c r="I5203" t="s">
        <v>39</v>
      </c>
      <c r="J5203" t="s">
        <v>40</v>
      </c>
      <c r="K5203" t="s">
        <v>333</v>
      </c>
      <c r="L5203" t="s">
        <v>9196</v>
      </c>
      <c r="M5203" t="s">
        <v>835</v>
      </c>
      <c r="N5203" t="s">
        <v>1710</v>
      </c>
      <c r="O5203" t="s">
        <v>7459</v>
      </c>
      <c r="P5203" t="s">
        <v>18323</v>
      </c>
      <c r="Q5203">
        <v>114</v>
      </c>
      <c r="R5203" t="s">
        <v>4767</v>
      </c>
      <c r="S5203">
        <v>16</v>
      </c>
      <c r="T5203">
        <v>4.590613842010498</v>
      </c>
      <c r="U5203">
        <v>-71.144447326660156</v>
      </c>
      <c r="V5203">
        <v>0.95688503980636597</v>
      </c>
      <c r="W5203">
        <v>3.9353553205728531E-2</v>
      </c>
      <c r="X5203">
        <v>0.5625</v>
      </c>
      <c r="Y5203">
        <v>0.9241071343421936</v>
      </c>
      <c r="Z5203">
        <v>0.98529410362243652</v>
      </c>
      <c r="AA5203">
        <v>0.40625</v>
      </c>
      <c r="AB5203">
        <v>0</v>
      </c>
      <c r="AC5203">
        <v>0</v>
      </c>
      <c r="AD5203">
        <v>5.8000001907348633</v>
      </c>
      <c r="AE5203">
        <v>0</v>
      </c>
      <c r="AF5203">
        <v>1</v>
      </c>
      <c r="AG5203">
        <v>1</v>
      </c>
      <c r="AH5203">
        <v>1</v>
      </c>
      <c r="AI5203">
        <v>1</v>
      </c>
      <c r="AJ5203">
        <v>0</v>
      </c>
      <c r="AK5203">
        <v>1</v>
      </c>
      <c r="AL5203">
        <v>0</v>
      </c>
    </row>
    <row r="5204" spans="1:38" x14ac:dyDescent="0.25">
      <c r="A5204">
        <v>5203</v>
      </c>
      <c r="B5204" t="s">
        <v>13492</v>
      </c>
      <c r="C5204">
        <v>2020</v>
      </c>
      <c r="D5204" t="s">
        <v>38</v>
      </c>
      <c r="E5204">
        <v>6</v>
      </c>
      <c r="F5204">
        <v>9</v>
      </c>
      <c r="G5204" s="2">
        <v>43989</v>
      </c>
      <c r="H5204" s="2">
        <v>44089</v>
      </c>
      <c r="I5204" t="s">
        <v>39</v>
      </c>
      <c r="J5204" t="s">
        <v>40</v>
      </c>
      <c r="K5204" t="s">
        <v>333</v>
      </c>
      <c r="L5204" t="s">
        <v>13580</v>
      </c>
      <c r="M5204" t="s">
        <v>835</v>
      </c>
      <c r="N5204" t="s">
        <v>3819</v>
      </c>
      <c r="O5204" t="s">
        <v>7459</v>
      </c>
      <c r="P5204" t="s">
        <v>18323</v>
      </c>
      <c r="Q5204">
        <v>100</v>
      </c>
      <c r="R5204" t="s">
        <v>4767</v>
      </c>
      <c r="S5204">
        <v>16</v>
      </c>
      <c r="T5204">
        <v>4.3588042259216309</v>
      </c>
      <c r="U5204">
        <v>-71.615669250488281</v>
      </c>
      <c r="V5204">
        <v>0.1071428582072258</v>
      </c>
      <c r="W5204">
        <v>0</v>
      </c>
      <c r="X5204">
        <v>0.3125</v>
      </c>
      <c r="Y5204">
        <v>1</v>
      </c>
      <c r="Z5204">
        <v>0.85839158296585083</v>
      </c>
      <c r="AA5204">
        <v>0.14374999701976779</v>
      </c>
      <c r="AB5204">
        <v>0</v>
      </c>
      <c r="AC5204">
        <v>0</v>
      </c>
      <c r="AD5204">
        <v>32.599998474121087</v>
      </c>
      <c r="AE5204">
        <v>0</v>
      </c>
      <c r="AF5204">
        <v>1</v>
      </c>
      <c r="AG5204">
        <v>0</v>
      </c>
      <c r="AH5204">
        <v>1</v>
      </c>
      <c r="AI5204">
        <v>1</v>
      </c>
      <c r="AJ5204">
        <v>0</v>
      </c>
      <c r="AK5204">
        <v>1</v>
      </c>
      <c r="AL5204">
        <v>0</v>
      </c>
    </row>
    <row r="5205" spans="1:38" x14ac:dyDescent="0.25">
      <c r="A5205">
        <v>5204</v>
      </c>
      <c r="B5205" t="s">
        <v>13220</v>
      </c>
      <c r="C5205">
        <v>2020</v>
      </c>
      <c r="D5205" t="s">
        <v>38</v>
      </c>
      <c r="E5205">
        <v>5</v>
      </c>
      <c r="F5205">
        <v>9</v>
      </c>
      <c r="G5205" s="2">
        <v>43982</v>
      </c>
      <c r="H5205" s="2">
        <v>44089</v>
      </c>
      <c r="I5205" t="s">
        <v>39</v>
      </c>
      <c r="J5205" t="s">
        <v>40</v>
      </c>
      <c r="K5205" t="s">
        <v>100</v>
      </c>
      <c r="L5205" t="s">
        <v>1634</v>
      </c>
      <c r="M5205" t="s">
        <v>13581</v>
      </c>
      <c r="N5205" t="s">
        <v>13582</v>
      </c>
      <c r="O5205" t="s">
        <v>17286</v>
      </c>
      <c r="P5205" t="s">
        <v>17286</v>
      </c>
      <c r="Q5205">
        <v>107</v>
      </c>
      <c r="R5205" t="s">
        <v>2042</v>
      </c>
      <c r="S5205">
        <v>16</v>
      </c>
      <c r="T5205">
        <v>4.1284241676330566</v>
      </c>
      <c r="U5205">
        <v>-73.187240600585938</v>
      </c>
      <c r="V5205">
        <v>2.371417731046677E-2</v>
      </c>
      <c r="W5205">
        <v>3.4206893295049667E-2</v>
      </c>
      <c r="X5205">
        <v>1</v>
      </c>
      <c r="Y5205">
        <v>1</v>
      </c>
      <c r="Z5205">
        <v>1</v>
      </c>
      <c r="AA5205">
        <v>7.8125E-2</v>
      </c>
      <c r="AB5205">
        <v>0</v>
      </c>
      <c r="AC5205">
        <v>0</v>
      </c>
      <c r="AD5205">
        <v>20.79999923706055</v>
      </c>
      <c r="AE5205">
        <v>1.170044671744108E-2</v>
      </c>
      <c r="AF5205">
        <v>1</v>
      </c>
      <c r="AG5205">
        <v>1</v>
      </c>
      <c r="AH5205">
        <v>1</v>
      </c>
      <c r="AI5205">
        <v>1</v>
      </c>
      <c r="AJ5205">
        <v>1</v>
      </c>
      <c r="AK5205">
        <v>1</v>
      </c>
      <c r="AL5205">
        <v>0</v>
      </c>
    </row>
    <row r="5206" spans="1:38" x14ac:dyDescent="0.25">
      <c r="A5206">
        <v>5205</v>
      </c>
      <c r="B5206" t="s">
        <v>13220</v>
      </c>
      <c r="C5206">
        <v>2020</v>
      </c>
      <c r="D5206" t="s">
        <v>38</v>
      </c>
      <c r="E5206">
        <v>6</v>
      </c>
      <c r="F5206">
        <v>9</v>
      </c>
      <c r="G5206" s="2">
        <v>43984</v>
      </c>
      <c r="H5206" s="2">
        <v>44089</v>
      </c>
      <c r="I5206" t="s">
        <v>39</v>
      </c>
      <c r="J5206" t="s">
        <v>40</v>
      </c>
      <c r="K5206" t="s">
        <v>100</v>
      </c>
      <c r="L5206" t="s">
        <v>1634</v>
      </c>
      <c r="M5206" t="s">
        <v>5837</v>
      </c>
      <c r="N5206" t="s">
        <v>456</v>
      </c>
      <c r="O5206" t="s">
        <v>17286</v>
      </c>
      <c r="P5206" t="s">
        <v>17286</v>
      </c>
      <c r="Q5206">
        <v>105</v>
      </c>
      <c r="R5206" t="s">
        <v>2042</v>
      </c>
      <c r="S5206">
        <v>16</v>
      </c>
      <c r="T5206">
        <v>4.1303849220275879</v>
      </c>
      <c r="U5206">
        <v>-73.180519104003906</v>
      </c>
      <c r="V5206">
        <v>0</v>
      </c>
      <c r="W5206">
        <v>2.9857629910111431E-2</v>
      </c>
      <c r="X5206">
        <v>0.97916668653488159</v>
      </c>
      <c r="Y5206">
        <v>0.97916668653488159</v>
      </c>
      <c r="Z5206">
        <v>0.97916668653488159</v>
      </c>
      <c r="AA5206">
        <v>7.1874998509883881E-2</v>
      </c>
      <c r="AB5206">
        <v>0</v>
      </c>
      <c r="AC5206">
        <v>0</v>
      </c>
      <c r="AD5206">
        <v>21.89999961853027</v>
      </c>
      <c r="AE5206">
        <v>2.3148148320615292E-3</v>
      </c>
      <c r="AF5206">
        <v>0</v>
      </c>
      <c r="AG5206">
        <v>1</v>
      </c>
      <c r="AH5206">
        <v>1</v>
      </c>
      <c r="AI5206">
        <v>1</v>
      </c>
      <c r="AJ5206">
        <v>1</v>
      </c>
      <c r="AK5206">
        <v>1</v>
      </c>
      <c r="AL5206">
        <v>0</v>
      </c>
    </row>
    <row r="5207" spans="1:38" x14ac:dyDescent="0.25">
      <c r="A5207">
        <v>5206</v>
      </c>
      <c r="B5207" t="s">
        <v>13220</v>
      </c>
      <c r="C5207">
        <v>2020</v>
      </c>
      <c r="D5207" t="s">
        <v>38</v>
      </c>
      <c r="E5207">
        <v>6</v>
      </c>
      <c r="F5207">
        <v>9</v>
      </c>
      <c r="G5207" s="2">
        <v>43989</v>
      </c>
      <c r="H5207" s="2">
        <v>44089</v>
      </c>
      <c r="I5207" t="s">
        <v>39</v>
      </c>
      <c r="J5207" t="s">
        <v>40</v>
      </c>
      <c r="K5207" t="s">
        <v>100</v>
      </c>
      <c r="L5207" t="s">
        <v>522</v>
      </c>
      <c r="M5207" t="s">
        <v>877</v>
      </c>
      <c r="N5207" t="s">
        <v>13583</v>
      </c>
      <c r="O5207" t="s">
        <v>12656</v>
      </c>
      <c r="P5207" t="s">
        <v>12656</v>
      </c>
      <c r="Q5207">
        <v>100</v>
      </c>
      <c r="R5207" t="s">
        <v>356</v>
      </c>
      <c r="S5207">
        <v>16</v>
      </c>
      <c r="T5207">
        <v>4.0785689353942871</v>
      </c>
      <c r="U5207">
        <v>-72.993560791015625</v>
      </c>
      <c r="V5207">
        <v>0</v>
      </c>
      <c r="W5207">
        <v>0</v>
      </c>
      <c r="X5207">
        <v>0</v>
      </c>
      <c r="Y5207">
        <v>1</v>
      </c>
      <c r="Z5207">
        <v>1</v>
      </c>
      <c r="AA5207">
        <v>8.1249997019767761E-2</v>
      </c>
      <c r="AB5207">
        <v>0</v>
      </c>
      <c r="AC5207">
        <v>0</v>
      </c>
      <c r="AD5207">
        <v>25.60000038146973</v>
      </c>
      <c r="AE5207">
        <v>1.6272233799099919E-2</v>
      </c>
      <c r="AF5207">
        <v>0</v>
      </c>
      <c r="AG5207">
        <v>0</v>
      </c>
      <c r="AH5207">
        <v>0</v>
      </c>
      <c r="AI5207">
        <v>1</v>
      </c>
      <c r="AJ5207">
        <v>1</v>
      </c>
      <c r="AK5207">
        <v>1</v>
      </c>
      <c r="AL5207">
        <v>0</v>
      </c>
    </row>
    <row r="5208" spans="1:38" x14ac:dyDescent="0.25">
      <c r="A5208">
        <v>5207</v>
      </c>
      <c r="B5208" t="s">
        <v>13505</v>
      </c>
      <c r="C5208">
        <v>2020</v>
      </c>
      <c r="D5208" t="s">
        <v>38</v>
      </c>
      <c r="E5208">
        <v>5</v>
      </c>
      <c r="F5208">
        <v>9</v>
      </c>
      <c r="G5208" s="2">
        <v>43975</v>
      </c>
      <c r="H5208" s="2">
        <v>44089</v>
      </c>
      <c r="I5208" t="s">
        <v>39</v>
      </c>
      <c r="J5208" t="s">
        <v>40</v>
      </c>
      <c r="K5208" t="s">
        <v>404</v>
      </c>
      <c r="L5208" t="s">
        <v>4869</v>
      </c>
      <c r="M5208" t="s">
        <v>11470</v>
      </c>
      <c r="N5208" t="s">
        <v>2477</v>
      </c>
      <c r="O5208" t="s">
        <v>9876</v>
      </c>
      <c r="P5208" t="s">
        <v>9876</v>
      </c>
      <c r="Q5208">
        <v>114</v>
      </c>
      <c r="R5208" t="s">
        <v>414</v>
      </c>
      <c r="S5208">
        <v>16</v>
      </c>
      <c r="T5208">
        <v>3.7399580478668208</v>
      </c>
      <c r="U5208">
        <v>-73.272506713867188</v>
      </c>
      <c r="V5208">
        <v>6.5972222946584216E-3</v>
      </c>
      <c r="W5208">
        <v>1.516544073820114E-2</v>
      </c>
      <c r="X5208">
        <v>0.69324618577957153</v>
      </c>
      <c r="Y5208">
        <v>0.62058895826339722</v>
      </c>
      <c r="Z5208">
        <v>0.64361673593521118</v>
      </c>
      <c r="AA5208">
        <v>7.8749999403953552E-2</v>
      </c>
      <c r="AB5208">
        <v>0</v>
      </c>
      <c r="AC5208">
        <v>6.25E-2</v>
      </c>
      <c r="AD5208">
        <v>13.51875019073486</v>
      </c>
      <c r="AE5208">
        <v>6.9659440778195858E-3</v>
      </c>
      <c r="AF5208">
        <v>1</v>
      </c>
      <c r="AG5208">
        <v>1</v>
      </c>
      <c r="AH5208">
        <v>1</v>
      </c>
      <c r="AI5208">
        <v>1</v>
      </c>
      <c r="AJ5208">
        <v>1</v>
      </c>
      <c r="AK5208">
        <v>1</v>
      </c>
      <c r="AL5208">
        <v>0</v>
      </c>
    </row>
    <row r="5209" spans="1:38" x14ac:dyDescent="0.25">
      <c r="A5209">
        <v>5208</v>
      </c>
      <c r="B5209" t="s">
        <v>13505</v>
      </c>
      <c r="C5209">
        <v>2020</v>
      </c>
      <c r="D5209" t="s">
        <v>38</v>
      </c>
      <c r="E5209">
        <v>6</v>
      </c>
      <c r="F5209">
        <v>9</v>
      </c>
      <c r="G5209" s="2">
        <v>43983</v>
      </c>
      <c r="H5209" s="2">
        <v>44089</v>
      </c>
      <c r="I5209" t="s">
        <v>39</v>
      </c>
      <c r="J5209" t="s">
        <v>40</v>
      </c>
      <c r="K5209" t="s">
        <v>404</v>
      </c>
      <c r="L5209" t="s">
        <v>4869</v>
      </c>
      <c r="M5209" t="s">
        <v>11470</v>
      </c>
      <c r="N5209" t="s">
        <v>1807</v>
      </c>
      <c r="O5209" t="s">
        <v>13316</v>
      </c>
      <c r="P5209" t="s">
        <v>13316</v>
      </c>
      <c r="Q5209">
        <v>106</v>
      </c>
      <c r="R5209" t="s">
        <v>687</v>
      </c>
      <c r="S5209">
        <v>16</v>
      </c>
      <c r="T5209">
        <v>3.7373049259185791</v>
      </c>
      <c r="U5209">
        <v>-73.271385192871094</v>
      </c>
      <c r="V5209">
        <v>2.005208283662796E-2</v>
      </c>
      <c r="W5209">
        <v>0.1241268366575241</v>
      </c>
      <c r="X5209">
        <v>0.82865548133850098</v>
      </c>
      <c r="Y5209">
        <v>0.76152867078781128</v>
      </c>
      <c r="Z5209">
        <v>0.76761013269424438</v>
      </c>
      <c r="AA5209">
        <v>9.375E-2</v>
      </c>
      <c r="AB5209">
        <v>0</v>
      </c>
      <c r="AC5209">
        <v>6.25E-2</v>
      </c>
      <c r="AD5209">
        <v>16.08124923706055</v>
      </c>
      <c r="AE5209">
        <v>8.0729164183139801E-3</v>
      </c>
      <c r="AF5209">
        <v>1</v>
      </c>
      <c r="AG5209">
        <v>1</v>
      </c>
      <c r="AH5209">
        <v>1</v>
      </c>
      <c r="AI5209">
        <v>1</v>
      </c>
      <c r="AJ5209">
        <v>1</v>
      </c>
      <c r="AK5209">
        <v>1</v>
      </c>
      <c r="AL5209">
        <v>0</v>
      </c>
    </row>
    <row r="5210" spans="1:38" x14ac:dyDescent="0.25">
      <c r="A5210">
        <v>5209</v>
      </c>
      <c r="B5210" t="s">
        <v>13350</v>
      </c>
      <c r="C5210">
        <v>2020</v>
      </c>
      <c r="D5210" t="s">
        <v>38</v>
      </c>
      <c r="E5210">
        <v>5</v>
      </c>
      <c r="F5210">
        <v>9</v>
      </c>
      <c r="G5210" s="2">
        <v>43981</v>
      </c>
      <c r="H5210" s="2">
        <v>44089</v>
      </c>
      <c r="I5210" t="s">
        <v>39</v>
      </c>
      <c r="J5210" t="s">
        <v>40</v>
      </c>
      <c r="K5210" t="s">
        <v>158</v>
      </c>
      <c r="L5210" t="s">
        <v>386</v>
      </c>
      <c r="M5210" t="s">
        <v>2031</v>
      </c>
      <c r="N5210" t="s">
        <v>362</v>
      </c>
      <c r="O5210" t="s">
        <v>12656</v>
      </c>
      <c r="P5210" t="s">
        <v>12656</v>
      </c>
      <c r="Q5210">
        <v>108</v>
      </c>
      <c r="R5210" t="s">
        <v>2216</v>
      </c>
      <c r="S5210">
        <v>16</v>
      </c>
      <c r="T5210">
        <v>4.1353998184204102</v>
      </c>
      <c r="U5210">
        <v>-73.283576965332031</v>
      </c>
      <c r="V5210">
        <v>0</v>
      </c>
      <c r="W5210">
        <v>0</v>
      </c>
      <c r="X5210">
        <v>0</v>
      </c>
      <c r="Y5210">
        <v>1</v>
      </c>
      <c r="Z5210">
        <v>0.65192669630050659</v>
      </c>
      <c r="AA5210">
        <v>0</v>
      </c>
      <c r="AB5210">
        <v>0</v>
      </c>
      <c r="AC5210">
        <v>0</v>
      </c>
      <c r="AD5210">
        <v>21.659999847412109</v>
      </c>
      <c r="AE5210">
        <v>1.9436553120613102E-2</v>
      </c>
      <c r="AF5210">
        <v>0</v>
      </c>
      <c r="AG5210">
        <v>0</v>
      </c>
      <c r="AH5210">
        <v>0</v>
      </c>
      <c r="AI5210">
        <v>1</v>
      </c>
      <c r="AJ5210">
        <v>1</v>
      </c>
      <c r="AK5210">
        <v>1</v>
      </c>
      <c r="AL5210">
        <v>0</v>
      </c>
    </row>
    <row r="5211" spans="1:38" x14ac:dyDescent="0.25">
      <c r="A5211">
        <v>5210</v>
      </c>
      <c r="B5211" t="s">
        <v>13350</v>
      </c>
      <c r="C5211">
        <v>2020</v>
      </c>
      <c r="D5211" t="s">
        <v>38</v>
      </c>
      <c r="E5211">
        <v>5</v>
      </c>
      <c r="F5211">
        <v>9</v>
      </c>
      <c r="G5211" s="2">
        <v>43981</v>
      </c>
      <c r="H5211" s="2">
        <v>44089</v>
      </c>
      <c r="I5211" t="s">
        <v>39</v>
      </c>
      <c r="J5211" t="s">
        <v>40</v>
      </c>
      <c r="K5211" t="s">
        <v>158</v>
      </c>
      <c r="L5211" t="s">
        <v>9309</v>
      </c>
      <c r="M5211" t="s">
        <v>5072</v>
      </c>
      <c r="N5211" t="s">
        <v>13584</v>
      </c>
      <c r="O5211" t="s">
        <v>9876</v>
      </c>
      <c r="P5211" t="s">
        <v>9876</v>
      </c>
      <c r="Q5211">
        <v>108</v>
      </c>
      <c r="R5211" t="s">
        <v>13585</v>
      </c>
      <c r="S5211">
        <v>16</v>
      </c>
      <c r="T5211">
        <v>4.0123248100280762</v>
      </c>
      <c r="U5211">
        <v>-73.3455810546875</v>
      </c>
      <c r="V5211">
        <v>0</v>
      </c>
      <c r="W5211">
        <v>1.015624962747097E-2</v>
      </c>
      <c r="X5211">
        <v>2.8030302375555038E-2</v>
      </c>
      <c r="Y5211">
        <v>0.97916668653488159</v>
      </c>
      <c r="Z5211">
        <v>0.58862638473510742</v>
      </c>
      <c r="AA5211">
        <v>0</v>
      </c>
      <c r="AB5211">
        <v>0</v>
      </c>
      <c r="AC5211">
        <v>0</v>
      </c>
      <c r="AD5211">
        <v>12.39000034332275</v>
      </c>
      <c r="AE5211">
        <v>2.419258281588554E-2</v>
      </c>
      <c r="AF5211">
        <v>0</v>
      </c>
      <c r="AG5211">
        <v>1</v>
      </c>
      <c r="AH5211">
        <v>1</v>
      </c>
      <c r="AI5211">
        <v>1</v>
      </c>
      <c r="AJ5211">
        <v>1</v>
      </c>
      <c r="AK5211">
        <v>1</v>
      </c>
      <c r="AL5211">
        <v>0</v>
      </c>
    </row>
    <row r="5212" spans="1:38" x14ac:dyDescent="0.25">
      <c r="A5212">
        <v>5211</v>
      </c>
      <c r="B5212" t="s">
        <v>13586</v>
      </c>
      <c r="C5212">
        <v>2020</v>
      </c>
      <c r="D5212" t="s">
        <v>7070</v>
      </c>
      <c r="E5212">
        <v>7</v>
      </c>
      <c r="F5212">
        <v>10</v>
      </c>
      <c r="G5212" s="2">
        <v>44016</v>
      </c>
      <c r="H5212" s="2">
        <v>44119</v>
      </c>
      <c r="I5212" t="s">
        <v>3256</v>
      </c>
      <c r="J5212" t="s">
        <v>3257</v>
      </c>
      <c r="K5212" t="s">
        <v>2694</v>
      </c>
      <c r="L5212" t="s">
        <v>3326</v>
      </c>
      <c r="M5212" t="s">
        <v>7172</v>
      </c>
      <c r="N5212" t="s">
        <v>1126</v>
      </c>
      <c r="O5212" t="s">
        <v>5497</v>
      </c>
      <c r="P5212" t="s">
        <v>5497</v>
      </c>
      <c r="Q5212">
        <v>103</v>
      </c>
      <c r="R5212" t="s">
        <v>13587</v>
      </c>
      <c r="S5212">
        <v>16</v>
      </c>
      <c r="T5212">
        <v>8.8062095642089844</v>
      </c>
      <c r="U5212">
        <v>-75.271156311035156</v>
      </c>
      <c r="V5212">
        <v>8.0729164183139801E-3</v>
      </c>
      <c r="W5212">
        <v>0</v>
      </c>
      <c r="X5212">
        <v>1.9852941855788231E-2</v>
      </c>
      <c r="Y5212">
        <v>0.56860888004302979</v>
      </c>
      <c r="Z5212">
        <v>0.35903674364089971</v>
      </c>
      <c r="AA5212">
        <v>1.775000058114529E-2</v>
      </c>
      <c r="AB5212">
        <v>3.702162578701973E-2</v>
      </c>
      <c r="AC5212">
        <v>0</v>
      </c>
      <c r="AD5212">
        <v>14.89999961853027</v>
      </c>
      <c r="AE5212">
        <v>0</v>
      </c>
      <c r="AF5212">
        <v>1</v>
      </c>
      <c r="AG5212">
        <v>0</v>
      </c>
      <c r="AH5212">
        <v>1</v>
      </c>
      <c r="AI5212">
        <v>1</v>
      </c>
      <c r="AJ5212">
        <v>0</v>
      </c>
      <c r="AK5212">
        <v>1</v>
      </c>
      <c r="AL5212">
        <v>1</v>
      </c>
    </row>
    <row r="5213" spans="1:38" x14ac:dyDescent="0.25">
      <c r="A5213">
        <v>5212</v>
      </c>
      <c r="B5213" t="s">
        <v>13586</v>
      </c>
      <c r="C5213">
        <v>2020</v>
      </c>
      <c r="D5213" t="s">
        <v>7070</v>
      </c>
      <c r="E5213">
        <v>7</v>
      </c>
      <c r="F5213">
        <v>10</v>
      </c>
      <c r="G5213" s="2">
        <v>44020</v>
      </c>
      <c r="H5213" s="2">
        <v>44119</v>
      </c>
      <c r="I5213" t="s">
        <v>3256</v>
      </c>
      <c r="J5213" t="s">
        <v>3257</v>
      </c>
      <c r="K5213" t="s">
        <v>2694</v>
      </c>
      <c r="L5213" t="s">
        <v>11775</v>
      </c>
      <c r="M5213" t="s">
        <v>13588</v>
      </c>
      <c r="N5213" t="s">
        <v>13589</v>
      </c>
      <c r="O5213" t="s">
        <v>5497</v>
      </c>
      <c r="P5213" t="s">
        <v>5497</v>
      </c>
      <c r="Q5213">
        <v>99</v>
      </c>
      <c r="R5213" t="s">
        <v>13590</v>
      </c>
      <c r="S5213">
        <v>16</v>
      </c>
      <c r="T5213">
        <v>8.7771196365356445</v>
      </c>
      <c r="U5213">
        <v>-75.266693115234375</v>
      </c>
      <c r="V5213">
        <v>3.6654137074947357E-2</v>
      </c>
      <c r="W5213">
        <v>0</v>
      </c>
      <c r="X5213">
        <v>4.3484371155500412E-2</v>
      </c>
      <c r="Y5213">
        <v>0.59482032060623169</v>
      </c>
      <c r="Z5213">
        <v>0.48554864525794977</v>
      </c>
      <c r="AA5213">
        <v>3.3437501639127731E-2</v>
      </c>
      <c r="AB5213">
        <v>7.0101551711559296E-2</v>
      </c>
      <c r="AC5213">
        <v>0</v>
      </c>
      <c r="AD5213">
        <v>19.39999961853027</v>
      </c>
      <c r="AE5213">
        <v>0</v>
      </c>
      <c r="AF5213">
        <v>1</v>
      </c>
      <c r="AG5213">
        <v>0</v>
      </c>
      <c r="AH5213">
        <v>1</v>
      </c>
      <c r="AI5213">
        <v>1</v>
      </c>
      <c r="AJ5213">
        <v>0</v>
      </c>
      <c r="AK5213">
        <v>1</v>
      </c>
      <c r="AL5213">
        <v>1</v>
      </c>
    </row>
    <row r="5214" spans="1:38" x14ac:dyDescent="0.25">
      <c r="A5214">
        <v>5213</v>
      </c>
      <c r="B5214" t="s">
        <v>13586</v>
      </c>
      <c r="C5214">
        <v>2020</v>
      </c>
      <c r="D5214" t="s">
        <v>7070</v>
      </c>
      <c r="E5214">
        <v>7</v>
      </c>
      <c r="F5214">
        <v>10</v>
      </c>
      <c r="G5214" s="2">
        <v>44020</v>
      </c>
      <c r="H5214" s="2">
        <v>44119</v>
      </c>
      <c r="I5214" t="s">
        <v>3256</v>
      </c>
      <c r="J5214" t="s">
        <v>3257</v>
      </c>
      <c r="K5214" t="s">
        <v>2694</v>
      </c>
      <c r="L5214" t="s">
        <v>11775</v>
      </c>
      <c r="M5214" t="s">
        <v>13591</v>
      </c>
      <c r="N5214" t="s">
        <v>13592</v>
      </c>
      <c r="O5214" t="s">
        <v>5497</v>
      </c>
      <c r="P5214" t="s">
        <v>5497</v>
      </c>
      <c r="Q5214">
        <v>99</v>
      </c>
      <c r="R5214" t="s">
        <v>13593</v>
      </c>
      <c r="S5214">
        <v>16</v>
      </c>
      <c r="T5214">
        <v>8.7676496505737305</v>
      </c>
      <c r="U5214">
        <v>-75.263107299804688</v>
      </c>
      <c r="V5214">
        <v>2.129216305911541E-2</v>
      </c>
      <c r="W5214">
        <v>0</v>
      </c>
      <c r="X5214">
        <v>0.1019150540232658</v>
      </c>
      <c r="Y5214">
        <v>0.74543827772140503</v>
      </c>
      <c r="Z5214">
        <v>0.1066776886582375</v>
      </c>
      <c r="AA5214">
        <v>5.1874998025596142E-3</v>
      </c>
      <c r="AB5214">
        <v>0.1707611680030823</v>
      </c>
      <c r="AC5214">
        <v>0</v>
      </c>
      <c r="AD5214">
        <v>26.5</v>
      </c>
      <c r="AE5214">
        <v>0</v>
      </c>
      <c r="AF5214">
        <v>1</v>
      </c>
      <c r="AG5214">
        <v>0</v>
      </c>
      <c r="AH5214">
        <v>1</v>
      </c>
      <c r="AI5214">
        <v>1</v>
      </c>
      <c r="AJ5214">
        <v>0</v>
      </c>
      <c r="AK5214">
        <v>1</v>
      </c>
      <c r="AL5214">
        <v>1</v>
      </c>
    </row>
    <row r="5215" spans="1:38" x14ac:dyDescent="0.25">
      <c r="A5215">
        <v>5214</v>
      </c>
      <c r="B5215" t="s">
        <v>13400</v>
      </c>
      <c r="C5215">
        <v>2020</v>
      </c>
      <c r="D5215" t="s">
        <v>38</v>
      </c>
      <c r="E5215">
        <v>6</v>
      </c>
      <c r="F5215">
        <v>10</v>
      </c>
      <c r="G5215" s="2">
        <v>44004</v>
      </c>
      <c r="H5215" s="2">
        <v>44119</v>
      </c>
      <c r="I5215" t="s">
        <v>3256</v>
      </c>
      <c r="J5215" t="s">
        <v>3257</v>
      </c>
      <c r="K5215" t="s">
        <v>3302</v>
      </c>
      <c r="L5215" t="s">
        <v>4733</v>
      </c>
      <c r="M5215" t="s">
        <v>9931</v>
      </c>
      <c r="N5215" t="s">
        <v>9932</v>
      </c>
      <c r="O5215" t="s">
        <v>5497</v>
      </c>
      <c r="P5215" t="s">
        <v>5497</v>
      </c>
      <c r="Q5215">
        <v>115</v>
      </c>
      <c r="R5215" t="s">
        <v>13594</v>
      </c>
      <c r="S5215">
        <v>16</v>
      </c>
      <c r="T5215">
        <v>8.5654401779174805</v>
      </c>
      <c r="U5215">
        <v>-74.888763427734375</v>
      </c>
      <c r="V5215">
        <v>0.14683875441551211</v>
      </c>
      <c r="W5215">
        <v>0</v>
      </c>
      <c r="X5215">
        <v>0</v>
      </c>
      <c r="Y5215">
        <v>0.40151020884513849</v>
      </c>
      <c r="Z5215">
        <v>0.23088119924068451</v>
      </c>
      <c r="AA5215">
        <v>1.4375000260770319E-2</v>
      </c>
      <c r="AB5215">
        <v>0</v>
      </c>
      <c r="AC5215">
        <v>0</v>
      </c>
      <c r="AD5215">
        <v>29.79999923706055</v>
      </c>
      <c r="AE5215">
        <v>0</v>
      </c>
      <c r="AF5215">
        <v>1</v>
      </c>
      <c r="AG5215">
        <v>0</v>
      </c>
      <c r="AH5215">
        <v>0</v>
      </c>
      <c r="AI5215">
        <v>1</v>
      </c>
      <c r="AJ5215">
        <v>0</v>
      </c>
      <c r="AK5215">
        <v>1</v>
      </c>
      <c r="AL5215">
        <v>0</v>
      </c>
    </row>
    <row r="5216" spans="1:38" x14ac:dyDescent="0.25">
      <c r="A5216">
        <v>5215</v>
      </c>
      <c r="B5216" t="s">
        <v>13400</v>
      </c>
      <c r="C5216">
        <v>2020</v>
      </c>
      <c r="D5216" t="s">
        <v>7070</v>
      </c>
      <c r="E5216">
        <v>7</v>
      </c>
      <c r="F5216">
        <v>10</v>
      </c>
      <c r="G5216" s="2">
        <v>44019</v>
      </c>
      <c r="H5216" s="2">
        <v>44119</v>
      </c>
      <c r="I5216" t="s">
        <v>3256</v>
      </c>
      <c r="J5216" t="s">
        <v>3257</v>
      </c>
      <c r="K5216" t="s">
        <v>3302</v>
      </c>
      <c r="L5216" t="s">
        <v>13595</v>
      </c>
      <c r="M5216" t="s">
        <v>13532</v>
      </c>
      <c r="N5216" t="s">
        <v>3521</v>
      </c>
      <c r="O5216" t="s">
        <v>9876</v>
      </c>
      <c r="P5216" t="s">
        <v>9876</v>
      </c>
      <c r="Q5216">
        <v>100</v>
      </c>
      <c r="R5216" t="s">
        <v>13596</v>
      </c>
      <c r="S5216">
        <v>16</v>
      </c>
      <c r="T5216">
        <v>8.6319904327392578</v>
      </c>
      <c r="U5216">
        <v>-74.982933044433594</v>
      </c>
      <c r="V5216">
        <v>1.6226073727011681E-2</v>
      </c>
      <c r="W5216">
        <v>2.8409091755747799E-3</v>
      </c>
      <c r="X5216">
        <v>0</v>
      </c>
      <c r="Y5216">
        <v>0.36667212843894958</v>
      </c>
      <c r="Z5216">
        <v>5.5341277271509171E-2</v>
      </c>
      <c r="AA5216">
        <v>4.3750000186264506E-3</v>
      </c>
      <c r="AB5216">
        <v>0</v>
      </c>
      <c r="AC5216">
        <v>0</v>
      </c>
      <c r="AD5216">
        <v>13.19999980926514</v>
      </c>
      <c r="AE5216">
        <v>0</v>
      </c>
      <c r="AF5216">
        <v>1</v>
      </c>
      <c r="AG5216">
        <v>1</v>
      </c>
      <c r="AH5216">
        <v>0</v>
      </c>
      <c r="AI5216">
        <v>1</v>
      </c>
      <c r="AJ5216">
        <v>0</v>
      </c>
      <c r="AK5216">
        <v>1</v>
      </c>
      <c r="AL5216">
        <v>0</v>
      </c>
    </row>
    <row r="5217" spans="1:38" x14ac:dyDescent="0.25">
      <c r="A5217">
        <v>5216</v>
      </c>
      <c r="B5217" t="s">
        <v>13400</v>
      </c>
      <c r="C5217">
        <v>2020</v>
      </c>
      <c r="D5217" t="s">
        <v>7070</v>
      </c>
      <c r="E5217">
        <v>7</v>
      </c>
      <c r="F5217">
        <v>10</v>
      </c>
      <c r="G5217" s="2">
        <v>44014</v>
      </c>
      <c r="H5217" s="2">
        <v>44119</v>
      </c>
      <c r="I5217" t="s">
        <v>3256</v>
      </c>
      <c r="J5217" t="s">
        <v>3257</v>
      </c>
      <c r="K5217" t="s">
        <v>3302</v>
      </c>
      <c r="L5217" t="s">
        <v>11833</v>
      </c>
      <c r="M5217" t="s">
        <v>13403</v>
      </c>
      <c r="N5217" t="s">
        <v>13597</v>
      </c>
      <c r="O5217" t="s">
        <v>5497</v>
      </c>
      <c r="P5217" t="s">
        <v>5497</v>
      </c>
      <c r="Q5217">
        <v>105</v>
      </c>
      <c r="R5217" t="s">
        <v>13598</v>
      </c>
      <c r="S5217">
        <v>16</v>
      </c>
      <c r="T5217">
        <v>8.5627098083496094</v>
      </c>
      <c r="U5217">
        <v>-74.897636413574219</v>
      </c>
      <c r="V5217">
        <v>0.11851371824741359</v>
      </c>
      <c r="W5217">
        <v>0</v>
      </c>
      <c r="X5217">
        <v>0</v>
      </c>
      <c r="Y5217">
        <v>0.7219158411026001</v>
      </c>
      <c r="Z5217">
        <v>0.23886123299598691</v>
      </c>
      <c r="AA5217">
        <v>1.9999999552965161E-2</v>
      </c>
      <c r="AB5217">
        <v>0</v>
      </c>
      <c r="AC5217">
        <v>0</v>
      </c>
      <c r="AD5217">
        <v>12.19999980926514</v>
      </c>
      <c r="AE5217">
        <v>0</v>
      </c>
      <c r="AF5217">
        <v>1</v>
      </c>
      <c r="AG5217">
        <v>0</v>
      </c>
      <c r="AH5217">
        <v>0</v>
      </c>
      <c r="AI5217">
        <v>1</v>
      </c>
      <c r="AJ5217">
        <v>0</v>
      </c>
      <c r="AK5217">
        <v>1</v>
      </c>
      <c r="AL5217">
        <v>0</v>
      </c>
    </row>
    <row r="5218" spans="1:38" x14ac:dyDescent="0.25">
      <c r="A5218">
        <v>5217</v>
      </c>
      <c r="B5218" t="s">
        <v>13400</v>
      </c>
      <c r="C5218">
        <v>2020</v>
      </c>
      <c r="D5218" t="s">
        <v>7070</v>
      </c>
      <c r="E5218">
        <v>7</v>
      </c>
      <c r="F5218">
        <v>10</v>
      </c>
      <c r="G5218" s="2">
        <v>44014</v>
      </c>
      <c r="H5218" s="2">
        <v>44119</v>
      </c>
      <c r="I5218" t="s">
        <v>3256</v>
      </c>
      <c r="J5218" t="s">
        <v>3257</v>
      </c>
      <c r="K5218" t="s">
        <v>3302</v>
      </c>
      <c r="L5218" t="s">
        <v>11833</v>
      </c>
      <c r="M5218" t="s">
        <v>6780</v>
      </c>
      <c r="N5218" t="s">
        <v>1126</v>
      </c>
      <c r="O5218" t="s">
        <v>5497</v>
      </c>
      <c r="P5218" t="s">
        <v>5497</v>
      </c>
      <c r="Q5218">
        <v>105</v>
      </c>
      <c r="R5218" t="s">
        <v>6615</v>
      </c>
      <c r="S5218">
        <v>16</v>
      </c>
      <c r="T5218">
        <v>8.5627098083496094</v>
      </c>
      <c r="U5218">
        <v>-74.897636413574219</v>
      </c>
      <c r="V5218">
        <v>3.9699293673038483E-2</v>
      </c>
      <c r="W5218">
        <v>6.6526611335575581E-3</v>
      </c>
      <c r="X5218">
        <v>0</v>
      </c>
      <c r="Y5218">
        <v>0.51366829872131348</v>
      </c>
      <c r="Z5218">
        <v>0.31785017251968378</v>
      </c>
      <c r="AA5218">
        <v>3.2499998807907098E-2</v>
      </c>
      <c r="AB5218">
        <v>0</v>
      </c>
      <c r="AC5218">
        <v>0</v>
      </c>
      <c r="AD5218">
        <v>14.5</v>
      </c>
      <c r="AE5218">
        <v>0</v>
      </c>
      <c r="AF5218">
        <v>1</v>
      </c>
      <c r="AG5218">
        <v>1</v>
      </c>
      <c r="AH5218">
        <v>0</v>
      </c>
      <c r="AI5218">
        <v>1</v>
      </c>
      <c r="AJ5218">
        <v>0</v>
      </c>
      <c r="AK5218">
        <v>1</v>
      </c>
      <c r="AL5218">
        <v>0</v>
      </c>
    </row>
    <row r="5219" spans="1:38" x14ac:dyDescent="0.25">
      <c r="A5219">
        <v>5218</v>
      </c>
      <c r="B5219" t="s">
        <v>13406</v>
      </c>
      <c r="C5219">
        <v>2020</v>
      </c>
      <c r="D5219" t="s">
        <v>7070</v>
      </c>
      <c r="E5219">
        <v>7</v>
      </c>
      <c r="F5219">
        <v>10</v>
      </c>
      <c r="G5219" s="2">
        <v>44021</v>
      </c>
      <c r="H5219" s="2">
        <v>44119</v>
      </c>
      <c r="I5219" t="s">
        <v>3256</v>
      </c>
      <c r="J5219" t="s">
        <v>3257</v>
      </c>
      <c r="K5219" t="s">
        <v>3258</v>
      </c>
      <c r="L5219" t="s">
        <v>3263</v>
      </c>
      <c r="M5219" t="s">
        <v>2711</v>
      </c>
      <c r="N5219" t="s">
        <v>13599</v>
      </c>
      <c r="O5219" t="s">
        <v>338</v>
      </c>
      <c r="P5219" t="s">
        <v>338</v>
      </c>
      <c r="Q5219">
        <v>98</v>
      </c>
      <c r="R5219" t="s">
        <v>13540</v>
      </c>
      <c r="S5219">
        <v>16</v>
      </c>
      <c r="T5219">
        <v>8.6862697601318359</v>
      </c>
      <c r="U5219">
        <v>-75.174453735351563</v>
      </c>
      <c r="V5219">
        <v>0.10429339110851291</v>
      </c>
      <c r="W5219">
        <v>4.6774689108133323E-2</v>
      </c>
      <c r="X5219">
        <v>3.5942606627941132E-2</v>
      </c>
      <c r="Y5219">
        <v>0.63345038890838623</v>
      </c>
      <c r="Z5219">
        <v>0.1083255335688591</v>
      </c>
      <c r="AA5219">
        <v>1.0750000365078449E-2</v>
      </c>
      <c r="AB5219">
        <v>3.8187839090824127E-2</v>
      </c>
      <c r="AC5219">
        <v>0</v>
      </c>
      <c r="AD5219">
        <v>17.20000076293945</v>
      </c>
      <c r="AE5219">
        <v>2.9761905316263442E-3</v>
      </c>
      <c r="AF5219">
        <v>1</v>
      </c>
      <c r="AG5219">
        <v>1</v>
      </c>
      <c r="AH5219">
        <v>1</v>
      </c>
      <c r="AI5219">
        <v>1</v>
      </c>
      <c r="AJ5219">
        <v>1</v>
      </c>
      <c r="AK5219">
        <v>1</v>
      </c>
      <c r="AL5219">
        <v>1</v>
      </c>
    </row>
    <row r="5220" spans="1:38" x14ac:dyDescent="0.25">
      <c r="A5220">
        <v>5219</v>
      </c>
      <c r="B5220" t="s">
        <v>13217</v>
      </c>
      <c r="C5220">
        <v>2020</v>
      </c>
      <c r="D5220" t="s">
        <v>7070</v>
      </c>
      <c r="E5220">
        <v>7</v>
      </c>
      <c r="F5220">
        <v>10</v>
      </c>
      <c r="G5220" s="2">
        <v>44018</v>
      </c>
      <c r="H5220" s="2">
        <v>44119</v>
      </c>
      <c r="I5220" t="s">
        <v>39</v>
      </c>
      <c r="J5220" t="s">
        <v>40</v>
      </c>
      <c r="K5220" t="s">
        <v>434</v>
      </c>
      <c r="L5220" t="s">
        <v>2804</v>
      </c>
      <c r="M5220" t="s">
        <v>13600</v>
      </c>
      <c r="N5220" t="s">
        <v>2361</v>
      </c>
      <c r="O5220" t="s">
        <v>13316</v>
      </c>
      <c r="P5220" t="s">
        <v>13316</v>
      </c>
      <c r="Q5220">
        <v>101</v>
      </c>
      <c r="R5220" t="s">
        <v>13601</v>
      </c>
      <c r="S5220">
        <v>16</v>
      </c>
      <c r="T5220">
        <v>3.7351973056793208</v>
      </c>
      <c r="U5220">
        <v>-73.479728698730469</v>
      </c>
      <c r="V5220">
        <v>0</v>
      </c>
      <c r="W5220">
        <v>2.4542298167943951E-2</v>
      </c>
      <c r="X5220">
        <v>5.0607640296220779E-2</v>
      </c>
      <c r="Y5220">
        <v>0.41058066487312322</v>
      </c>
      <c r="Z5220">
        <v>1.822916604578495E-2</v>
      </c>
      <c r="AA5220">
        <v>5.6250002235174179E-3</v>
      </c>
      <c r="AB5220">
        <v>0</v>
      </c>
      <c r="AC5220">
        <v>0</v>
      </c>
      <c r="AD5220">
        <v>17.875</v>
      </c>
      <c r="AE5220">
        <v>1.5911836177110669E-2</v>
      </c>
      <c r="AF5220">
        <v>0</v>
      </c>
      <c r="AG5220">
        <v>1</v>
      </c>
      <c r="AH5220">
        <v>1</v>
      </c>
      <c r="AI5220">
        <v>1</v>
      </c>
      <c r="AJ5220">
        <v>1</v>
      </c>
      <c r="AK5220">
        <v>1</v>
      </c>
      <c r="AL5220">
        <v>0</v>
      </c>
    </row>
    <row r="5221" spans="1:38" x14ac:dyDescent="0.25">
      <c r="A5221">
        <v>5220</v>
      </c>
      <c r="B5221" t="s">
        <v>13250</v>
      </c>
      <c r="C5221">
        <v>2020</v>
      </c>
      <c r="D5221" t="s">
        <v>7070</v>
      </c>
      <c r="E5221">
        <v>7</v>
      </c>
      <c r="F5221">
        <v>10</v>
      </c>
      <c r="G5221" s="2">
        <v>44013</v>
      </c>
      <c r="H5221" s="2">
        <v>44119</v>
      </c>
      <c r="I5221" t="s">
        <v>39</v>
      </c>
      <c r="J5221" t="s">
        <v>40</v>
      </c>
      <c r="K5221" t="s">
        <v>96</v>
      </c>
      <c r="L5221" t="s">
        <v>13571</v>
      </c>
      <c r="M5221" t="s">
        <v>4173</v>
      </c>
      <c r="N5221" t="s">
        <v>2361</v>
      </c>
      <c r="O5221" t="s">
        <v>9876</v>
      </c>
      <c r="P5221" t="s">
        <v>9876</v>
      </c>
      <c r="Q5221">
        <v>106</v>
      </c>
      <c r="R5221" t="s">
        <v>13602</v>
      </c>
      <c r="S5221">
        <v>16</v>
      </c>
      <c r="T5221">
        <v>3.4420700073242192</v>
      </c>
      <c r="U5221">
        <v>-73.594772338867188</v>
      </c>
      <c r="V5221">
        <v>0</v>
      </c>
      <c r="W5221">
        <v>1.5134803950786591E-2</v>
      </c>
      <c r="X5221">
        <v>0</v>
      </c>
      <c r="Y5221">
        <v>0.20464916527271271</v>
      </c>
      <c r="Z5221">
        <v>0.24657793343067169</v>
      </c>
      <c r="AA5221">
        <v>3.7500001490116119E-2</v>
      </c>
      <c r="AB5221">
        <v>0</v>
      </c>
      <c r="AC5221">
        <v>6.25E-2</v>
      </c>
      <c r="AD5221">
        <v>10.125</v>
      </c>
      <c r="AE5221">
        <v>0</v>
      </c>
      <c r="AF5221">
        <v>0</v>
      </c>
      <c r="AG5221">
        <v>1</v>
      </c>
      <c r="AH5221">
        <v>0</v>
      </c>
      <c r="AI5221">
        <v>1</v>
      </c>
      <c r="AJ5221">
        <v>0</v>
      </c>
      <c r="AK5221">
        <v>1</v>
      </c>
      <c r="AL5221">
        <v>0</v>
      </c>
    </row>
    <row r="5222" spans="1:38" x14ac:dyDescent="0.25">
      <c r="A5222">
        <v>5221</v>
      </c>
      <c r="B5222" t="s">
        <v>13250</v>
      </c>
      <c r="C5222">
        <v>2020</v>
      </c>
      <c r="D5222" t="s">
        <v>38</v>
      </c>
      <c r="E5222">
        <v>6</v>
      </c>
      <c r="F5222">
        <v>10</v>
      </c>
      <c r="G5222" s="2">
        <v>44011</v>
      </c>
      <c r="H5222" s="2">
        <v>44119</v>
      </c>
      <c r="I5222" t="s">
        <v>39</v>
      </c>
      <c r="J5222" t="s">
        <v>40</v>
      </c>
      <c r="K5222" t="s">
        <v>96</v>
      </c>
      <c r="L5222" t="s">
        <v>9133</v>
      </c>
      <c r="M5222" t="s">
        <v>4173</v>
      </c>
      <c r="N5222" t="s">
        <v>1917</v>
      </c>
      <c r="O5222" t="s">
        <v>12656</v>
      </c>
      <c r="P5222" t="s">
        <v>12656</v>
      </c>
      <c r="Q5222">
        <v>108</v>
      </c>
      <c r="R5222" t="s">
        <v>13602</v>
      </c>
      <c r="S5222">
        <v>16</v>
      </c>
      <c r="T5222">
        <v>3.44402003288269</v>
      </c>
      <c r="U5222">
        <v>-73.591827392578125</v>
      </c>
      <c r="V5222">
        <v>0</v>
      </c>
      <c r="W5222">
        <v>0</v>
      </c>
      <c r="X5222">
        <v>0</v>
      </c>
      <c r="Y5222">
        <v>0.36307772994041437</v>
      </c>
      <c r="Z5222">
        <v>0.41314223408699041</v>
      </c>
      <c r="AA5222">
        <v>6.8750001490116119E-2</v>
      </c>
      <c r="AB5222">
        <v>0</v>
      </c>
      <c r="AC5222">
        <v>0.125</v>
      </c>
      <c r="AD5222">
        <v>9.3312501907348633</v>
      </c>
      <c r="AE5222">
        <v>0</v>
      </c>
      <c r="AF5222">
        <v>0</v>
      </c>
      <c r="AG5222">
        <v>0</v>
      </c>
      <c r="AH5222">
        <v>0</v>
      </c>
      <c r="AI5222">
        <v>1</v>
      </c>
      <c r="AJ5222">
        <v>0</v>
      </c>
      <c r="AK5222">
        <v>1</v>
      </c>
      <c r="AL5222">
        <v>0</v>
      </c>
    </row>
    <row r="5223" spans="1:38" x14ac:dyDescent="0.25">
      <c r="A5223">
        <v>5222</v>
      </c>
      <c r="B5223" t="s">
        <v>13406</v>
      </c>
      <c r="C5223">
        <v>2020</v>
      </c>
      <c r="D5223" t="s">
        <v>7070</v>
      </c>
      <c r="E5223">
        <v>8</v>
      </c>
      <c r="F5223">
        <v>11</v>
      </c>
      <c r="G5223" s="2">
        <v>44045</v>
      </c>
      <c r="H5223" s="2">
        <v>44150</v>
      </c>
      <c r="I5223" t="s">
        <v>3256</v>
      </c>
      <c r="J5223" t="s">
        <v>3257</v>
      </c>
      <c r="K5223" t="s">
        <v>3258</v>
      </c>
      <c r="L5223" t="s">
        <v>3263</v>
      </c>
      <c r="M5223" t="s">
        <v>2711</v>
      </c>
      <c r="N5223" t="s">
        <v>3292</v>
      </c>
      <c r="O5223" t="s">
        <v>338</v>
      </c>
      <c r="P5223" t="s">
        <v>338</v>
      </c>
      <c r="Q5223">
        <v>105</v>
      </c>
      <c r="R5223" t="s">
        <v>13540</v>
      </c>
      <c r="S5223">
        <v>16</v>
      </c>
      <c r="T5223">
        <v>8.6867303848266602</v>
      </c>
      <c r="U5223">
        <v>-75.175727844238281</v>
      </c>
      <c r="V5223">
        <v>7.1337901055812836E-2</v>
      </c>
      <c r="W5223">
        <v>0.17245300114154821</v>
      </c>
      <c r="X5223">
        <v>0</v>
      </c>
      <c r="Y5223">
        <v>0.22924321889877319</v>
      </c>
      <c r="Z5223">
        <v>6.7453190684318542E-2</v>
      </c>
      <c r="AA5223">
        <v>4.999999888241291E-3</v>
      </c>
      <c r="AB5223">
        <v>0</v>
      </c>
      <c r="AC5223">
        <v>0</v>
      </c>
      <c r="AD5223">
        <v>13.89999961853027</v>
      </c>
      <c r="AE5223">
        <v>2.9761905316263442E-3</v>
      </c>
      <c r="AF5223">
        <v>1</v>
      </c>
      <c r="AG5223">
        <v>1</v>
      </c>
      <c r="AH5223">
        <v>0</v>
      </c>
      <c r="AI5223">
        <v>1</v>
      </c>
      <c r="AJ5223">
        <v>1</v>
      </c>
      <c r="AK5223">
        <v>1</v>
      </c>
      <c r="AL5223">
        <v>0</v>
      </c>
    </row>
    <row r="5224" spans="1:38" x14ac:dyDescent="0.25">
      <c r="A5224">
        <v>5223</v>
      </c>
      <c r="B5224" t="s">
        <v>13603</v>
      </c>
      <c r="C5224">
        <v>2020</v>
      </c>
      <c r="D5224" t="s">
        <v>7070</v>
      </c>
      <c r="E5224">
        <v>9</v>
      </c>
      <c r="F5224">
        <v>1</v>
      </c>
      <c r="G5224" s="2">
        <v>43725</v>
      </c>
      <c r="H5224" s="2">
        <v>43845</v>
      </c>
      <c r="I5224" t="s">
        <v>2828</v>
      </c>
      <c r="J5224" t="s">
        <v>3642</v>
      </c>
      <c r="K5224" t="s">
        <v>3643</v>
      </c>
      <c r="L5224" t="s">
        <v>13410</v>
      </c>
      <c r="M5224" t="s">
        <v>13414</v>
      </c>
      <c r="N5224" t="s">
        <v>1268</v>
      </c>
      <c r="O5224" t="s">
        <v>9876</v>
      </c>
      <c r="P5224" t="s">
        <v>9876</v>
      </c>
      <c r="Q5224">
        <v>120</v>
      </c>
      <c r="R5224" t="s">
        <v>3645</v>
      </c>
      <c r="S5224">
        <v>16</v>
      </c>
      <c r="T5224">
        <v>9.6839799880981445</v>
      </c>
      <c r="U5224">
        <v>-73.261253356933594</v>
      </c>
      <c r="V5224">
        <v>5.4044555872678757E-2</v>
      </c>
      <c r="W5224">
        <v>0</v>
      </c>
      <c r="X5224">
        <v>0.28666335344314581</v>
      </c>
      <c r="Y5224">
        <v>0.5475192666053772</v>
      </c>
      <c r="Z5224">
        <v>0.3160475492477417</v>
      </c>
      <c r="AA5224">
        <v>1.3749999925494191E-2</v>
      </c>
      <c r="AB5224">
        <v>0</v>
      </c>
      <c r="AC5224">
        <v>0</v>
      </c>
      <c r="AD5224">
        <v>6.7022933959960938</v>
      </c>
      <c r="AE5224">
        <v>5.3786244243383408E-2</v>
      </c>
      <c r="AF5224">
        <v>1</v>
      </c>
      <c r="AG5224">
        <v>0</v>
      </c>
      <c r="AH5224">
        <v>1</v>
      </c>
      <c r="AI5224">
        <v>1</v>
      </c>
      <c r="AJ5224">
        <v>1</v>
      </c>
      <c r="AK5224">
        <v>1</v>
      </c>
      <c r="AL5224">
        <v>0</v>
      </c>
    </row>
    <row r="5225" spans="1:38" x14ac:dyDescent="0.25">
      <c r="A5225">
        <v>5224</v>
      </c>
      <c r="B5225" t="s">
        <v>13603</v>
      </c>
      <c r="C5225">
        <v>2020</v>
      </c>
      <c r="D5225" t="s">
        <v>7070</v>
      </c>
      <c r="E5225">
        <v>9</v>
      </c>
      <c r="F5225">
        <v>1</v>
      </c>
      <c r="G5225" s="2">
        <v>43725</v>
      </c>
      <c r="H5225" s="2">
        <v>43845</v>
      </c>
      <c r="I5225" t="s">
        <v>2828</v>
      </c>
      <c r="J5225" t="s">
        <v>3642</v>
      </c>
      <c r="K5225" t="s">
        <v>3643</v>
      </c>
      <c r="L5225" t="s">
        <v>13604</v>
      </c>
      <c r="M5225" t="s">
        <v>8553</v>
      </c>
      <c r="N5225" t="s">
        <v>3819</v>
      </c>
      <c r="O5225" t="s">
        <v>6902</v>
      </c>
      <c r="P5225" t="s">
        <v>6902</v>
      </c>
      <c r="Q5225">
        <v>120</v>
      </c>
      <c r="R5225" t="s">
        <v>8603</v>
      </c>
      <c r="S5225">
        <v>16</v>
      </c>
      <c r="T5225">
        <v>9.7433919906616211</v>
      </c>
      <c r="U5225">
        <v>-73.314262390136719</v>
      </c>
      <c r="V5225">
        <v>0</v>
      </c>
      <c r="W5225">
        <v>3.90625E-3</v>
      </c>
      <c r="X5225">
        <v>0.1400871276855469</v>
      </c>
      <c r="Y5225">
        <v>0</v>
      </c>
      <c r="Z5225">
        <v>0.67758464813232422</v>
      </c>
      <c r="AA5225">
        <v>1.687500067055225E-2</v>
      </c>
      <c r="AB5225">
        <v>0</v>
      </c>
      <c r="AC5225">
        <v>0</v>
      </c>
      <c r="AD5225">
        <v>15.85967445373535</v>
      </c>
      <c r="AE5225">
        <v>1.3604798354208469E-2</v>
      </c>
      <c r="AF5225">
        <v>0</v>
      </c>
      <c r="AG5225">
        <v>1</v>
      </c>
      <c r="AH5225">
        <v>1</v>
      </c>
      <c r="AI5225">
        <v>0</v>
      </c>
      <c r="AJ5225">
        <v>1</v>
      </c>
      <c r="AK5225">
        <v>1</v>
      </c>
      <c r="AL5225">
        <v>0</v>
      </c>
    </row>
    <row r="5226" spans="1:38" x14ac:dyDescent="0.25">
      <c r="A5226">
        <v>5225</v>
      </c>
      <c r="B5226" t="s">
        <v>13605</v>
      </c>
      <c r="C5226">
        <v>2020</v>
      </c>
      <c r="D5226" t="s">
        <v>7070</v>
      </c>
      <c r="E5226">
        <v>9</v>
      </c>
      <c r="F5226">
        <v>1</v>
      </c>
      <c r="G5226" s="2">
        <v>43725</v>
      </c>
      <c r="H5226" s="2">
        <v>43845</v>
      </c>
      <c r="I5226" t="s">
        <v>2828</v>
      </c>
      <c r="J5226" t="s">
        <v>3642</v>
      </c>
      <c r="K5226" t="s">
        <v>3670</v>
      </c>
      <c r="L5226" t="s">
        <v>10869</v>
      </c>
      <c r="M5226" t="s">
        <v>2150</v>
      </c>
      <c r="N5226" t="s">
        <v>1663</v>
      </c>
      <c r="O5226" t="s">
        <v>9876</v>
      </c>
      <c r="P5226" t="s">
        <v>9876</v>
      </c>
      <c r="Q5226">
        <v>120</v>
      </c>
      <c r="R5226" t="s">
        <v>13606</v>
      </c>
      <c r="S5226">
        <v>16</v>
      </c>
      <c r="T5226">
        <v>9.6397104263305664</v>
      </c>
      <c r="U5226">
        <v>-73.779342651367188</v>
      </c>
      <c r="V5226">
        <v>8.2799149677157402E-3</v>
      </c>
      <c r="W5226">
        <v>0</v>
      </c>
      <c r="X5226">
        <v>0.22589507699012759</v>
      </c>
      <c r="Y5226">
        <v>0</v>
      </c>
      <c r="Z5226">
        <v>0.1023101583123207</v>
      </c>
      <c r="AA5226">
        <v>0.12465962022542949</v>
      </c>
      <c r="AB5226">
        <v>0</v>
      </c>
      <c r="AC5226">
        <v>0</v>
      </c>
      <c r="AD5226">
        <v>13.15671348571777</v>
      </c>
      <c r="AE5226">
        <v>1.8869489431381229E-2</v>
      </c>
      <c r="AF5226">
        <v>1</v>
      </c>
      <c r="AG5226">
        <v>0</v>
      </c>
      <c r="AH5226">
        <v>1</v>
      </c>
      <c r="AI5226">
        <v>0</v>
      </c>
      <c r="AJ5226">
        <v>1</v>
      </c>
      <c r="AK5226">
        <v>1</v>
      </c>
      <c r="AL5226">
        <v>0</v>
      </c>
    </row>
    <row r="5227" spans="1:38" x14ac:dyDescent="0.25">
      <c r="A5227">
        <v>5226</v>
      </c>
      <c r="B5227" t="s">
        <v>13607</v>
      </c>
      <c r="C5227">
        <v>2020</v>
      </c>
      <c r="D5227" t="s">
        <v>7070</v>
      </c>
      <c r="E5227">
        <v>9</v>
      </c>
      <c r="F5227">
        <v>1</v>
      </c>
      <c r="G5227" s="2">
        <v>43725</v>
      </c>
      <c r="H5227" s="2">
        <v>43845</v>
      </c>
      <c r="I5227" t="s">
        <v>2828</v>
      </c>
      <c r="J5227" t="s">
        <v>3642</v>
      </c>
      <c r="K5227" t="s">
        <v>3653</v>
      </c>
      <c r="L5227" t="s">
        <v>3654</v>
      </c>
      <c r="M5227" t="s">
        <v>4817</v>
      </c>
      <c r="N5227" t="s">
        <v>973</v>
      </c>
      <c r="O5227" t="s">
        <v>338</v>
      </c>
      <c r="P5227" t="s">
        <v>338</v>
      </c>
      <c r="Q5227">
        <v>120</v>
      </c>
      <c r="R5227" t="s">
        <v>13424</v>
      </c>
      <c r="S5227">
        <v>16</v>
      </c>
      <c r="T5227">
        <v>9.6270065307617188</v>
      </c>
      <c r="U5227">
        <v>-73.4005126953125</v>
      </c>
      <c r="V5227">
        <v>1.9852941855788231E-2</v>
      </c>
      <c r="W5227">
        <v>4.0615864098072052E-2</v>
      </c>
      <c r="X5227">
        <v>0.47199687361717219</v>
      </c>
      <c r="Y5227">
        <v>0.5986742377281189</v>
      </c>
      <c r="Z5227">
        <v>1</v>
      </c>
      <c r="AA5227">
        <v>3.437500074505806E-2</v>
      </c>
      <c r="AB5227">
        <v>0</v>
      </c>
      <c r="AC5227">
        <v>0</v>
      </c>
      <c r="AD5227">
        <v>19.184890747070309</v>
      </c>
      <c r="AE5227">
        <v>0</v>
      </c>
      <c r="AF5227">
        <v>1</v>
      </c>
      <c r="AG5227">
        <v>1</v>
      </c>
      <c r="AH5227">
        <v>1</v>
      </c>
      <c r="AI5227">
        <v>1</v>
      </c>
      <c r="AJ5227">
        <v>0</v>
      </c>
      <c r="AK5227">
        <v>1</v>
      </c>
      <c r="AL5227">
        <v>0</v>
      </c>
    </row>
    <row r="5228" spans="1:38" x14ac:dyDescent="0.25">
      <c r="A5228">
        <v>5227</v>
      </c>
      <c r="B5228" t="s">
        <v>13607</v>
      </c>
      <c r="C5228">
        <v>2020</v>
      </c>
      <c r="D5228" t="s">
        <v>7070</v>
      </c>
      <c r="E5228">
        <v>9</v>
      </c>
      <c r="F5228">
        <v>1</v>
      </c>
      <c r="G5228" s="2">
        <v>43725</v>
      </c>
      <c r="H5228" s="2">
        <v>43845</v>
      </c>
      <c r="I5228" t="s">
        <v>2828</v>
      </c>
      <c r="J5228" t="s">
        <v>3642</v>
      </c>
      <c r="K5228" t="s">
        <v>3653</v>
      </c>
      <c r="L5228" t="s">
        <v>3654</v>
      </c>
      <c r="M5228" t="s">
        <v>12513</v>
      </c>
      <c r="N5228" t="s">
        <v>8554</v>
      </c>
      <c r="O5228" t="s">
        <v>9876</v>
      </c>
      <c r="P5228" t="s">
        <v>9876</v>
      </c>
      <c r="Q5228">
        <v>120</v>
      </c>
      <c r="R5228" t="s">
        <v>13608</v>
      </c>
      <c r="S5228">
        <v>16</v>
      </c>
      <c r="T5228">
        <v>9.609156608581543</v>
      </c>
      <c r="U5228">
        <v>-73.400718688964844</v>
      </c>
      <c r="V5228">
        <v>0</v>
      </c>
      <c r="W5228">
        <v>6.6964286379516116E-3</v>
      </c>
      <c r="X5228">
        <v>0.40099489688873291</v>
      </c>
      <c r="Y5228">
        <v>0.37999629974365229</v>
      </c>
      <c r="Z5228">
        <v>0.65163296461105347</v>
      </c>
      <c r="AA5228">
        <v>1.7500000074505809E-2</v>
      </c>
      <c r="AB5228">
        <v>0</v>
      </c>
      <c r="AC5228">
        <v>0</v>
      </c>
      <c r="AD5228">
        <v>10.09445095062256</v>
      </c>
      <c r="AE5228">
        <v>7.2916666977107516E-3</v>
      </c>
      <c r="AF5228">
        <v>0</v>
      </c>
      <c r="AG5228">
        <v>1</v>
      </c>
      <c r="AH5228">
        <v>1</v>
      </c>
      <c r="AI5228">
        <v>1</v>
      </c>
      <c r="AJ5228">
        <v>1</v>
      </c>
      <c r="AK5228">
        <v>1</v>
      </c>
      <c r="AL5228">
        <v>0</v>
      </c>
    </row>
    <row r="5229" spans="1:38" x14ac:dyDescent="0.25">
      <c r="A5229">
        <v>5228</v>
      </c>
      <c r="B5229" t="s">
        <v>13607</v>
      </c>
      <c r="C5229">
        <v>2020</v>
      </c>
      <c r="D5229" t="s">
        <v>7070</v>
      </c>
      <c r="E5229">
        <v>9</v>
      </c>
      <c r="F5229">
        <v>1</v>
      </c>
      <c r="G5229" s="2">
        <v>43725</v>
      </c>
      <c r="H5229" s="2">
        <v>43845</v>
      </c>
      <c r="I5229" t="s">
        <v>2828</v>
      </c>
      <c r="J5229" t="s">
        <v>3642</v>
      </c>
      <c r="K5229" t="s">
        <v>3653</v>
      </c>
      <c r="L5229" t="s">
        <v>1699</v>
      </c>
      <c r="M5229" t="s">
        <v>1706</v>
      </c>
      <c r="N5229" t="s">
        <v>1917</v>
      </c>
      <c r="O5229" t="s">
        <v>5497</v>
      </c>
      <c r="P5229" t="s">
        <v>5497</v>
      </c>
      <c r="Q5229">
        <v>120</v>
      </c>
      <c r="R5229" t="s">
        <v>13609</v>
      </c>
      <c r="S5229">
        <v>16</v>
      </c>
      <c r="T5229">
        <v>9.5411586761474609</v>
      </c>
      <c r="U5229">
        <v>-73.375701904296875</v>
      </c>
      <c r="V5229">
        <v>4.269593209028244E-2</v>
      </c>
      <c r="W5229">
        <v>1.1931817978620529E-2</v>
      </c>
      <c r="X5229">
        <v>0.40316557884216309</v>
      </c>
      <c r="Y5229">
        <v>0</v>
      </c>
      <c r="Z5229">
        <v>1</v>
      </c>
      <c r="AA5229">
        <v>3.9374999701976783E-2</v>
      </c>
      <c r="AB5229">
        <v>0</v>
      </c>
      <c r="AC5229">
        <v>0</v>
      </c>
      <c r="AD5229">
        <v>17.618160247802731</v>
      </c>
      <c r="AE5229">
        <v>0</v>
      </c>
      <c r="AF5229">
        <v>1</v>
      </c>
      <c r="AG5229">
        <v>1</v>
      </c>
      <c r="AH5229">
        <v>1</v>
      </c>
      <c r="AI5229">
        <v>0</v>
      </c>
      <c r="AJ5229">
        <v>0</v>
      </c>
      <c r="AK5229">
        <v>1</v>
      </c>
      <c r="AL5229">
        <v>0</v>
      </c>
    </row>
    <row r="5230" spans="1:38" x14ac:dyDescent="0.25">
      <c r="A5230">
        <v>5229</v>
      </c>
      <c r="B5230" t="s">
        <v>13607</v>
      </c>
      <c r="C5230">
        <v>2020</v>
      </c>
      <c r="D5230" t="s">
        <v>7070</v>
      </c>
      <c r="E5230">
        <v>9</v>
      </c>
      <c r="F5230">
        <v>1</v>
      </c>
      <c r="G5230" s="2">
        <v>43725</v>
      </c>
      <c r="H5230" s="2">
        <v>43845</v>
      </c>
      <c r="I5230" t="s">
        <v>2828</v>
      </c>
      <c r="J5230" t="s">
        <v>3642</v>
      </c>
      <c r="K5230" t="s">
        <v>3653</v>
      </c>
      <c r="L5230" t="s">
        <v>1699</v>
      </c>
      <c r="M5230" t="s">
        <v>1706</v>
      </c>
      <c r="N5230" t="s">
        <v>1399</v>
      </c>
      <c r="O5230" t="s">
        <v>9876</v>
      </c>
      <c r="P5230" t="s">
        <v>9876</v>
      </c>
      <c r="Q5230">
        <v>120</v>
      </c>
      <c r="R5230" t="s">
        <v>13610</v>
      </c>
      <c r="S5230">
        <v>16</v>
      </c>
      <c r="T5230">
        <v>9.5389766693115234</v>
      </c>
      <c r="U5230">
        <v>-73.375076293945313</v>
      </c>
      <c r="V5230">
        <v>0.10822510719299321</v>
      </c>
      <c r="W5230">
        <v>0</v>
      </c>
      <c r="X5230">
        <v>0.24243141710758209</v>
      </c>
      <c r="Y5230">
        <v>0.14503118395805359</v>
      </c>
      <c r="Z5230">
        <v>0.25015214085578918</v>
      </c>
      <c r="AA5230">
        <v>9.3750003725290298E-3</v>
      </c>
      <c r="AB5230">
        <v>0</v>
      </c>
      <c r="AC5230">
        <v>0</v>
      </c>
      <c r="AD5230">
        <v>14.084506988525391</v>
      </c>
      <c r="AE5230">
        <v>0</v>
      </c>
      <c r="AF5230">
        <v>1</v>
      </c>
      <c r="AG5230">
        <v>0</v>
      </c>
      <c r="AH5230">
        <v>1</v>
      </c>
      <c r="AI5230">
        <v>1</v>
      </c>
      <c r="AJ5230">
        <v>0</v>
      </c>
      <c r="AK5230">
        <v>1</v>
      </c>
      <c r="AL5230">
        <v>0</v>
      </c>
    </row>
    <row r="5231" spans="1:38" x14ac:dyDescent="0.25">
      <c r="A5231">
        <v>5230</v>
      </c>
      <c r="B5231" t="s">
        <v>13611</v>
      </c>
      <c r="C5231">
        <v>2020</v>
      </c>
      <c r="D5231" t="s">
        <v>7070</v>
      </c>
      <c r="E5231">
        <v>9</v>
      </c>
      <c r="F5231">
        <v>1</v>
      </c>
      <c r="G5231" s="2">
        <v>43725</v>
      </c>
      <c r="H5231" s="2">
        <v>43845</v>
      </c>
      <c r="I5231" t="s">
        <v>2828</v>
      </c>
      <c r="J5231" t="s">
        <v>3642</v>
      </c>
      <c r="K5231" t="s">
        <v>3685</v>
      </c>
      <c r="L5231" t="s">
        <v>4792</v>
      </c>
      <c r="M5231" t="s">
        <v>4735</v>
      </c>
      <c r="N5231" t="s">
        <v>13612</v>
      </c>
      <c r="O5231" t="s">
        <v>5497</v>
      </c>
      <c r="P5231" t="s">
        <v>5497</v>
      </c>
      <c r="Q5231">
        <v>120</v>
      </c>
      <c r="R5231" t="s">
        <v>4794</v>
      </c>
      <c r="S5231">
        <v>16</v>
      </c>
      <c r="T5231">
        <v>10.21747493743896</v>
      </c>
      <c r="U5231">
        <v>-73.177261352539063</v>
      </c>
      <c r="V5231">
        <v>4.0624998509883881E-2</v>
      </c>
      <c r="W5231">
        <v>0</v>
      </c>
      <c r="X5231">
        <v>0.18253245949745181</v>
      </c>
      <c r="Y5231">
        <v>0</v>
      </c>
      <c r="Z5231">
        <v>0.86057990789413452</v>
      </c>
      <c r="AA5231">
        <v>1.9999999552965161E-2</v>
      </c>
      <c r="AB5231">
        <v>0</v>
      </c>
      <c r="AC5231">
        <v>0</v>
      </c>
      <c r="AD5231">
        <v>10.64962768554688</v>
      </c>
      <c r="AE5231">
        <v>0</v>
      </c>
      <c r="AF5231">
        <v>1</v>
      </c>
      <c r="AG5231">
        <v>0</v>
      </c>
      <c r="AH5231">
        <v>1</v>
      </c>
      <c r="AI5231">
        <v>0</v>
      </c>
      <c r="AJ5231">
        <v>0</v>
      </c>
      <c r="AK5231">
        <v>1</v>
      </c>
      <c r="AL5231">
        <v>0</v>
      </c>
    </row>
    <row r="5232" spans="1:38" x14ac:dyDescent="0.25">
      <c r="A5232">
        <v>5231</v>
      </c>
      <c r="B5232" t="s">
        <v>13611</v>
      </c>
      <c r="C5232">
        <v>2020</v>
      </c>
      <c r="D5232" t="s">
        <v>7070</v>
      </c>
      <c r="E5232">
        <v>9</v>
      </c>
      <c r="F5232">
        <v>1</v>
      </c>
      <c r="G5232" s="2">
        <v>43725</v>
      </c>
      <c r="H5232" s="2">
        <v>43845</v>
      </c>
      <c r="I5232" t="s">
        <v>2828</v>
      </c>
      <c r="J5232" t="s">
        <v>3642</v>
      </c>
      <c r="K5232" t="s">
        <v>3685</v>
      </c>
      <c r="L5232" t="s">
        <v>4792</v>
      </c>
      <c r="M5232" t="s">
        <v>4735</v>
      </c>
      <c r="N5232" t="s">
        <v>13613</v>
      </c>
      <c r="O5232" t="s">
        <v>9876</v>
      </c>
      <c r="P5232" t="s">
        <v>9876</v>
      </c>
      <c r="Q5232">
        <v>120</v>
      </c>
      <c r="R5232" t="s">
        <v>4794</v>
      </c>
      <c r="S5232">
        <v>16</v>
      </c>
      <c r="T5232">
        <v>10.215245246887211</v>
      </c>
      <c r="U5232">
        <v>-73.178955078125</v>
      </c>
      <c r="V5232">
        <v>1.4705882407724861E-2</v>
      </c>
      <c r="W5232">
        <v>0</v>
      </c>
      <c r="X5232">
        <v>0.109843447804451</v>
      </c>
      <c r="Y5232">
        <v>0</v>
      </c>
      <c r="Z5232">
        <v>0.47999030351638788</v>
      </c>
      <c r="AA5232">
        <v>1.7500000074505809E-2</v>
      </c>
      <c r="AB5232">
        <v>0</v>
      </c>
      <c r="AC5232">
        <v>0</v>
      </c>
      <c r="AD5232">
        <v>8.8126516342163086</v>
      </c>
      <c r="AE5232">
        <v>5.5492423474788673E-2</v>
      </c>
      <c r="AF5232">
        <v>1</v>
      </c>
      <c r="AG5232">
        <v>0</v>
      </c>
      <c r="AH5232">
        <v>1</v>
      </c>
      <c r="AI5232">
        <v>0</v>
      </c>
      <c r="AJ5232">
        <v>1</v>
      </c>
      <c r="AK5232">
        <v>1</v>
      </c>
      <c r="AL5232">
        <v>0</v>
      </c>
    </row>
    <row r="5233" spans="1:38" x14ac:dyDescent="0.25">
      <c r="A5233">
        <v>5232</v>
      </c>
      <c r="B5233" t="s">
        <v>13614</v>
      </c>
      <c r="C5233">
        <v>2020</v>
      </c>
      <c r="D5233" t="s">
        <v>7070</v>
      </c>
      <c r="E5233">
        <v>9</v>
      </c>
      <c r="F5233">
        <v>1</v>
      </c>
      <c r="G5233" s="2">
        <v>43725</v>
      </c>
      <c r="H5233" s="2">
        <v>43845</v>
      </c>
      <c r="I5233" t="s">
        <v>2828</v>
      </c>
      <c r="J5233" t="s">
        <v>3642</v>
      </c>
      <c r="K5233" t="s">
        <v>3685</v>
      </c>
      <c r="L5233" t="s">
        <v>12531</v>
      </c>
      <c r="M5233" t="s">
        <v>1394</v>
      </c>
      <c r="N5233" t="s">
        <v>3504</v>
      </c>
      <c r="O5233" t="s">
        <v>338</v>
      </c>
      <c r="P5233" t="s">
        <v>338</v>
      </c>
      <c r="Q5233">
        <v>120</v>
      </c>
      <c r="R5233" t="s">
        <v>10927</v>
      </c>
      <c r="S5233">
        <v>16</v>
      </c>
      <c r="T5233">
        <v>10.481795310974119</v>
      </c>
      <c r="U5233">
        <v>-73.211456298828125</v>
      </c>
      <c r="V5233">
        <v>2.6176471263170239E-2</v>
      </c>
      <c r="W5233">
        <v>1.614583283662796E-2</v>
      </c>
      <c r="X5233">
        <v>9.7389154136180878E-2</v>
      </c>
      <c r="Y5233">
        <v>5.3798649460077293E-2</v>
      </c>
      <c r="Z5233">
        <v>1</v>
      </c>
      <c r="AA5233">
        <v>3.9999999105930328E-2</v>
      </c>
      <c r="AB5233">
        <v>0</v>
      </c>
      <c r="AC5233">
        <v>0</v>
      </c>
      <c r="AD5233">
        <v>13.12462329864502</v>
      </c>
      <c r="AE5233">
        <v>6.0569792985916138E-2</v>
      </c>
      <c r="AF5233">
        <v>1</v>
      </c>
      <c r="AG5233">
        <v>1</v>
      </c>
      <c r="AH5233">
        <v>1</v>
      </c>
      <c r="AI5233">
        <v>1</v>
      </c>
      <c r="AJ5233">
        <v>1</v>
      </c>
      <c r="AK5233">
        <v>1</v>
      </c>
      <c r="AL5233">
        <v>0</v>
      </c>
    </row>
    <row r="5234" spans="1:38" x14ac:dyDescent="0.25">
      <c r="A5234">
        <v>5233</v>
      </c>
      <c r="B5234" t="s">
        <v>13614</v>
      </c>
      <c r="C5234">
        <v>2020</v>
      </c>
      <c r="D5234" t="s">
        <v>7070</v>
      </c>
      <c r="E5234">
        <v>9</v>
      </c>
      <c r="F5234">
        <v>1</v>
      </c>
      <c r="G5234" s="2">
        <v>43725</v>
      </c>
      <c r="H5234" s="2">
        <v>43845</v>
      </c>
      <c r="I5234" t="s">
        <v>2828</v>
      </c>
      <c r="J5234" t="s">
        <v>3642</v>
      </c>
      <c r="K5234" t="s">
        <v>3685</v>
      </c>
      <c r="L5234" t="s">
        <v>12531</v>
      </c>
      <c r="M5234" t="s">
        <v>1301</v>
      </c>
      <c r="N5234" t="s">
        <v>1563</v>
      </c>
      <c r="O5234" t="s">
        <v>338</v>
      </c>
      <c r="P5234" t="s">
        <v>338</v>
      </c>
      <c r="Q5234">
        <v>120</v>
      </c>
      <c r="R5234" t="s">
        <v>4808</v>
      </c>
      <c r="S5234">
        <v>16</v>
      </c>
      <c r="T5234">
        <v>10.47746753692627</v>
      </c>
      <c r="U5234">
        <v>-73.217422485351563</v>
      </c>
      <c r="V5234">
        <v>6.1011905781924716E-3</v>
      </c>
      <c r="W5234">
        <v>0</v>
      </c>
      <c r="X5234">
        <v>0.54600787162780762</v>
      </c>
      <c r="Y5234">
        <v>0.13299067318439481</v>
      </c>
      <c r="Z5234">
        <v>0.1209687516093254</v>
      </c>
      <c r="AA5234">
        <v>5.6250002235174179E-3</v>
      </c>
      <c r="AB5234">
        <v>0</v>
      </c>
      <c r="AC5234">
        <v>0</v>
      </c>
      <c r="AD5234">
        <v>8.183990478515625</v>
      </c>
      <c r="AE5234">
        <v>0</v>
      </c>
      <c r="AF5234">
        <v>1</v>
      </c>
      <c r="AG5234">
        <v>0</v>
      </c>
      <c r="AH5234">
        <v>1</v>
      </c>
      <c r="AI5234">
        <v>1</v>
      </c>
      <c r="AJ5234">
        <v>0</v>
      </c>
      <c r="AK5234">
        <v>1</v>
      </c>
      <c r="AL5234">
        <v>0</v>
      </c>
    </row>
    <row r="5235" spans="1:38" x14ac:dyDescent="0.25">
      <c r="A5235">
        <v>5234</v>
      </c>
      <c r="B5235" t="s">
        <v>13615</v>
      </c>
      <c r="C5235">
        <v>2020</v>
      </c>
      <c r="D5235" t="s">
        <v>7070</v>
      </c>
      <c r="E5235">
        <v>9</v>
      </c>
      <c r="F5235">
        <v>1</v>
      </c>
      <c r="G5235" s="2">
        <v>43725</v>
      </c>
      <c r="H5235" s="2">
        <v>43845</v>
      </c>
      <c r="I5235" t="s">
        <v>2828</v>
      </c>
      <c r="J5235" t="s">
        <v>2865</v>
      </c>
      <c r="K5235" t="s">
        <v>3730</v>
      </c>
      <c r="L5235" t="s">
        <v>4673</v>
      </c>
      <c r="M5235" t="s">
        <v>13616</v>
      </c>
      <c r="N5235" t="s">
        <v>1563</v>
      </c>
      <c r="O5235" t="s">
        <v>338</v>
      </c>
      <c r="P5235" t="s">
        <v>338</v>
      </c>
      <c r="Q5235">
        <v>120</v>
      </c>
      <c r="R5235" t="s">
        <v>13609</v>
      </c>
      <c r="S5235">
        <v>16</v>
      </c>
      <c r="T5235">
        <v>10.913406372070311</v>
      </c>
      <c r="U5235">
        <v>-72.904380798339844</v>
      </c>
      <c r="V5235">
        <v>7.2761490941047668E-2</v>
      </c>
      <c r="W5235">
        <v>0</v>
      </c>
      <c r="X5235">
        <v>0.36410367488861078</v>
      </c>
      <c r="Y5235">
        <v>2.8077650815248489E-2</v>
      </c>
      <c r="Z5235">
        <v>1</v>
      </c>
      <c r="AA5235">
        <v>4.2500000447034843E-2</v>
      </c>
      <c r="AB5235">
        <v>0</v>
      </c>
      <c r="AC5235">
        <v>0</v>
      </c>
      <c r="AD5235">
        <v>17.190082550048832</v>
      </c>
      <c r="AE5235">
        <v>9.8721589893102646E-3</v>
      </c>
      <c r="AF5235">
        <v>1</v>
      </c>
      <c r="AG5235">
        <v>0</v>
      </c>
      <c r="AH5235">
        <v>1</v>
      </c>
      <c r="AI5235">
        <v>1</v>
      </c>
      <c r="AJ5235">
        <v>1</v>
      </c>
      <c r="AK5235">
        <v>1</v>
      </c>
      <c r="AL5235">
        <v>0</v>
      </c>
    </row>
    <row r="5236" spans="1:38" x14ac:dyDescent="0.25">
      <c r="A5236">
        <v>5235</v>
      </c>
      <c r="B5236" t="s">
        <v>13617</v>
      </c>
      <c r="C5236">
        <v>2020</v>
      </c>
      <c r="D5236" t="s">
        <v>7070</v>
      </c>
      <c r="E5236">
        <v>9</v>
      </c>
      <c r="F5236">
        <v>1</v>
      </c>
      <c r="G5236" s="2">
        <v>43725</v>
      </c>
      <c r="H5236" s="2">
        <v>43845</v>
      </c>
      <c r="I5236" t="s">
        <v>2828</v>
      </c>
      <c r="J5236" t="s">
        <v>2865</v>
      </c>
      <c r="K5236" t="s">
        <v>3738</v>
      </c>
      <c r="L5236" t="s">
        <v>3745</v>
      </c>
      <c r="M5236" t="s">
        <v>12550</v>
      </c>
      <c r="N5236" t="s">
        <v>13438</v>
      </c>
      <c r="O5236" t="s">
        <v>338</v>
      </c>
      <c r="P5236" t="s">
        <v>338</v>
      </c>
      <c r="Q5236">
        <v>120</v>
      </c>
      <c r="R5236" t="s">
        <v>13618</v>
      </c>
      <c r="S5236">
        <v>16</v>
      </c>
      <c r="T5236">
        <v>10.90948009490967</v>
      </c>
      <c r="U5236">
        <v>-72.846046447753906</v>
      </c>
      <c r="V5236">
        <v>2.2077921777963638E-2</v>
      </c>
      <c r="W5236">
        <v>0</v>
      </c>
      <c r="X5236">
        <v>0.259126216173172</v>
      </c>
      <c r="Y5236">
        <v>0</v>
      </c>
      <c r="Z5236">
        <v>1</v>
      </c>
      <c r="AA5236">
        <v>2.5624999776482579E-2</v>
      </c>
      <c r="AB5236">
        <v>0</v>
      </c>
      <c r="AC5236">
        <v>0</v>
      </c>
      <c r="AD5236">
        <v>21.61892127990723</v>
      </c>
      <c r="AE5236">
        <v>1.7140151932835579E-2</v>
      </c>
      <c r="AF5236">
        <v>1</v>
      </c>
      <c r="AG5236">
        <v>0</v>
      </c>
      <c r="AH5236">
        <v>1</v>
      </c>
      <c r="AI5236">
        <v>0</v>
      </c>
      <c r="AJ5236">
        <v>1</v>
      </c>
      <c r="AK5236">
        <v>1</v>
      </c>
      <c r="AL5236">
        <v>0</v>
      </c>
    </row>
    <row r="5237" spans="1:38" x14ac:dyDescent="0.25">
      <c r="A5237">
        <v>5236</v>
      </c>
      <c r="B5237" t="s">
        <v>13619</v>
      </c>
      <c r="C5237">
        <v>2020</v>
      </c>
      <c r="D5237" t="s">
        <v>7070</v>
      </c>
      <c r="E5237">
        <v>9</v>
      </c>
      <c r="F5237">
        <v>1</v>
      </c>
      <c r="G5237" s="2">
        <v>43725</v>
      </c>
      <c r="H5237" s="2">
        <v>43845</v>
      </c>
      <c r="I5237" t="s">
        <v>2828</v>
      </c>
      <c r="J5237" t="s">
        <v>3717</v>
      </c>
      <c r="K5237" t="s">
        <v>12567</v>
      </c>
      <c r="L5237" t="s">
        <v>13620</v>
      </c>
      <c r="M5237" t="s">
        <v>13621</v>
      </c>
      <c r="N5237" t="s">
        <v>430</v>
      </c>
      <c r="O5237" t="s">
        <v>338</v>
      </c>
      <c r="P5237" t="s">
        <v>338</v>
      </c>
      <c r="Q5237">
        <v>120</v>
      </c>
      <c r="R5237" t="s">
        <v>13622</v>
      </c>
      <c r="S5237">
        <v>16</v>
      </c>
      <c r="T5237">
        <v>10.617922782897949</v>
      </c>
      <c r="U5237">
        <v>-74.223213195800781</v>
      </c>
      <c r="V5237">
        <v>1.7769608646631241E-2</v>
      </c>
      <c r="W5237">
        <v>2.0106969401240349E-2</v>
      </c>
      <c r="X5237">
        <v>0.1612171083688736</v>
      </c>
      <c r="Y5237">
        <v>0.1997021287679672</v>
      </c>
      <c r="Z5237">
        <v>0.42656069993972778</v>
      </c>
      <c r="AA5237">
        <v>1.250000018626451E-2</v>
      </c>
      <c r="AB5237">
        <v>0</v>
      </c>
      <c r="AC5237">
        <v>0</v>
      </c>
      <c r="AE5237">
        <v>0</v>
      </c>
      <c r="AF5237">
        <v>1</v>
      </c>
      <c r="AG5237">
        <v>1</v>
      </c>
      <c r="AH5237">
        <v>1</v>
      </c>
      <c r="AI5237">
        <v>1</v>
      </c>
      <c r="AJ5237">
        <v>0</v>
      </c>
      <c r="AK5237">
        <v>1</v>
      </c>
      <c r="AL5237">
        <v>0</v>
      </c>
    </row>
    <row r="5238" spans="1:38" x14ac:dyDescent="0.25">
      <c r="A5238">
        <v>5237</v>
      </c>
      <c r="B5238" t="s">
        <v>13623</v>
      </c>
      <c r="C5238">
        <v>2020</v>
      </c>
      <c r="D5238" t="s">
        <v>7070</v>
      </c>
      <c r="E5238">
        <v>9</v>
      </c>
      <c r="F5238">
        <v>1</v>
      </c>
      <c r="G5238" s="2">
        <v>43725</v>
      </c>
      <c r="H5238" s="2">
        <v>43845</v>
      </c>
      <c r="I5238" t="s">
        <v>2828</v>
      </c>
      <c r="J5238" t="s">
        <v>3717</v>
      </c>
      <c r="K5238" t="s">
        <v>3711</v>
      </c>
      <c r="L5238" t="s">
        <v>13247</v>
      </c>
      <c r="M5238" t="s">
        <v>13248</v>
      </c>
      <c r="N5238" t="s">
        <v>444</v>
      </c>
      <c r="O5238" t="s">
        <v>5497</v>
      </c>
      <c r="P5238" t="s">
        <v>5497</v>
      </c>
      <c r="Q5238">
        <v>120</v>
      </c>
      <c r="R5238" t="s">
        <v>13624</v>
      </c>
      <c r="S5238">
        <v>16</v>
      </c>
      <c r="T5238">
        <v>10.562271118164061</v>
      </c>
      <c r="U5238">
        <v>-74.229881286621094</v>
      </c>
      <c r="V5238">
        <v>4.561011865735054E-2</v>
      </c>
      <c r="W5238">
        <v>0</v>
      </c>
      <c r="X5238">
        <v>0.21620601415634161</v>
      </c>
      <c r="Y5238">
        <v>0.41660681366920471</v>
      </c>
      <c r="Z5238">
        <v>1</v>
      </c>
      <c r="AA5238">
        <v>6.1250001192092902E-2</v>
      </c>
      <c r="AB5238">
        <v>0</v>
      </c>
      <c r="AC5238">
        <v>0</v>
      </c>
      <c r="AE5238">
        <v>1.8122296780347821E-2</v>
      </c>
      <c r="AF5238">
        <v>1</v>
      </c>
      <c r="AG5238">
        <v>0</v>
      </c>
      <c r="AH5238">
        <v>1</v>
      </c>
      <c r="AI5238">
        <v>1</v>
      </c>
      <c r="AJ5238">
        <v>1</v>
      </c>
      <c r="AK5238">
        <v>1</v>
      </c>
      <c r="AL5238">
        <v>0</v>
      </c>
    </row>
    <row r="5239" spans="1:38" x14ac:dyDescent="0.25">
      <c r="A5239">
        <v>5238</v>
      </c>
      <c r="B5239" t="s">
        <v>13625</v>
      </c>
      <c r="C5239">
        <v>2020</v>
      </c>
      <c r="D5239" t="s">
        <v>7070</v>
      </c>
      <c r="E5239">
        <v>9</v>
      </c>
      <c r="F5239">
        <v>1</v>
      </c>
      <c r="G5239" s="2">
        <v>43735</v>
      </c>
      <c r="H5239" s="2">
        <v>43845</v>
      </c>
      <c r="I5239" t="s">
        <v>39</v>
      </c>
      <c r="J5239" t="s">
        <v>752</v>
      </c>
      <c r="K5239" t="s">
        <v>4786</v>
      </c>
      <c r="L5239" t="s">
        <v>13626</v>
      </c>
      <c r="M5239" t="s">
        <v>13627</v>
      </c>
      <c r="N5239" t="s">
        <v>2833</v>
      </c>
      <c r="O5239" t="s">
        <v>12656</v>
      </c>
      <c r="P5239" t="s">
        <v>12656</v>
      </c>
      <c r="Q5239">
        <v>110</v>
      </c>
      <c r="R5239" t="s">
        <v>2660</v>
      </c>
      <c r="S5239">
        <v>25</v>
      </c>
      <c r="T5239">
        <v>4.3011584281921387</v>
      </c>
      <c r="U5239">
        <v>-73.270156860351563</v>
      </c>
      <c r="V5239">
        <v>2.352941082790494E-3</v>
      </c>
      <c r="W5239">
        <v>2.1081950515508652E-2</v>
      </c>
      <c r="X5239">
        <v>0</v>
      </c>
      <c r="Y5239">
        <v>0.743552565574646</v>
      </c>
      <c r="Z5239">
        <v>0.14408813416957861</v>
      </c>
      <c r="AA5239">
        <v>5.000000074505806E-2</v>
      </c>
      <c r="AB5239">
        <v>0</v>
      </c>
      <c r="AC5239">
        <v>0</v>
      </c>
      <c r="AD5239">
        <v>17.014999389648441</v>
      </c>
      <c r="AE5239">
        <v>8.0000003799796104E-3</v>
      </c>
      <c r="AF5239">
        <v>1</v>
      </c>
      <c r="AG5239">
        <v>1</v>
      </c>
      <c r="AH5239">
        <v>0</v>
      </c>
      <c r="AI5239">
        <v>1</v>
      </c>
      <c r="AJ5239">
        <v>1</v>
      </c>
      <c r="AK5239">
        <v>1</v>
      </c>
      <c r="AL5239">
        <v>0</v>
      </c>
    </row>
    <row r="5240" spans="1:38" x14ac:dyDescent="0.25">
      <c r="A5240">
        <v>5239</v>
      </c>
      <c r="B5240" t="s">
        <v>13625</v>
      </c>
      <c r="C5240">
        <v>2020</v>
      </c>
      <c r="D5240" t="s">
        <v>7070</v>
      </c>
      <c r="E5240">
        <v>10</v>
      </c>
      <c r="F5240">
        <v>1</v>
      </c>
      <c r="G5240" s="2">
        <v>43745</v>
      </c>
      <c r="H5240" s="2">
        <v>43845</v>
      </c>
      <c r="I5240" t="s">
        <v>39</v>
      </c>
      <c r="J5240" t="s">
        <v>752</v>
      </c>
      <c r="K5240" t="s">
        <v>4786</v>
      </c>
      <c r="L5240" t="s">
        <v>13626</v>
      </c>
      <c r="M5240" t="s">
        <v>13628</v>
      </c>
      <c r="N5240" t="s">
        <v>13629</v>
      </c>
      <c r="O5240" t="s">
        <v>13316</v>
      </c>
      <c r="P5240" t="s">
        <v>13316</v>
      </c>
      <c r="Q5240">
        <v>100</v>
      </c>
      <c r="R5240" t="s">
        <v>2660</v>
      </c>
      <c r="S5240">
        <v>15</v>
      </c>
      <c r="T5240">
        <v>4.3032636642456046</v>
      </c>
      <c r="U5240">
        <v>-73.275108337402344</v>
      </c>
      <c r="V5240">
        <v>0</v>
      </c>
      <c r="W5240">
        <v>1.308142114430666E-2</v>
      </c>
      <c r="X5240">
        <v>0</v>
      </c>
      <c r="Y5240">
        <v>0.62308228015899658</v>
      </c>
      <c r="Z5240">
        <v>6.3628651201725006E-2</v>
      </c>
      <c r="AA5240">
        <v>4.6666666865348823E-2</v>
      </c>
      <c r="AB5240">
        <v>0</v>
      </c>
      <c r="AC5240">
        <v>0</v>
      </c>
      <c r="AD5240">
        <v>11.2204122543335</v>
      </c>
      <c r="AE5240">
        <v>1.037037000060081E-2</v>
      </c>
      <c r="AF5240">
        <v>0</v>
      </c>
      <c r="AG5240">
        <v>1</v>
      </c>
      <c r="AH5240">
        <v>0</v>
      </c>
      <c r="AI5240">
        <v>1</v>
      </c>
      <c r="AJ5240">
        <v>1</v>
      </c>
      <c r="AK5240">
        <v>1</v>
      </c>
      <c r="AL5240">
        <v>0</v>
      </c>
    </row>
    <row r="5241" spans="1:38" x14ac:dyDescent="0.25">
      <c r="A5241">
        <v>5240</v>
      </c>
      <c r="B5241" t="s">
        <v>13625</v>
      </c>
      <c r="C5241">
        <v>2020</v>
      </c>
      <c r="D5241" t="s">
        <v>7070</v>
      </c>
      <c r="E5241">
        <v>9</v>
      </c>
      <c r="F5241">
        <v>1</v>
      </c>
      <c r="G5241" s="2">
        <v>43735</v>
      </c>
      <c r="H5241" s="2">
        <v>43845</v>
      </c>
      <c r="I5241" t="s">
        <v>39</v>
      </c>
      <c r="J5241" t="s">
        <v>752</v>
      </c>
      <c r="K5241" t="s">
        <v>4786</v>
      </c>
      <c r="L5241" t="s">
        <v>824</v>
      </c>
      <c r="M5241" t="s">
        <v>13630</v>
      </c>
      <c r="N5241" t="s">
        <v>13631</v>
      </c>
      <c r="O5241" t="s">
        <v>338</v>
      </c>
      <c r="P5241" t="s">
        <v>338</v>
      </c>
      <c r="Q5241">
        <v>110</v>
      </c>
      <c r="R5241" t="s">
        <v>13632</v>
      </c>
      <c r="S5241">
        <v>16</v>
      </c>
      <c r="T5241">
        <v>4.3612608909606934</v>
      </c>
      <c r="U5241">
        <v>-73.162559509277344</v>
      </c>
      <c r="V5241">
        <v>0</v>
      </c>
      <c r="W5241">
        <v>4.6478398144245148E-2</v>
      </c>
      <c r="X5241">
        <v>7.8431377187371254E-3</v>
      </c>
      <c r="Y5241">
        <v>0.84287691116333008</v>
      </c>
      <c r="Z5241">
        <v>0.13595713675022131</v>
      </c>
      <c r="AA5241">
        <v>0.1124999970197678</v>
      </c>
      <c r="AB5241">
        <v>0</v>
      </c>
      <c r="AC5241">
        <v>0</v>
      </c>
      <c r="AD5241">
        <v>27.18877029418945</v>
      </c>
      <c r="AE5241">
        <v>6.2500000931322566E-3</v>
      </c>
      <c r="AF5241">
        <v>0</v>
      </c>
      <c r="AG5241">
        <v>1</v>
      </c>
      <c r="AH5241">
        <v>1</v>
      </c>
      <c r="AI5241">
        <v>1</v>
      </c>
      <c r="AJ5241">
        <v>1</v>
      </c>
      <c r="AK5241">
        <v>1</v>
      </c>
      <c r="AL5241">
        <v>0</v>
      </c>
    </row>
    <row r="5242" spans="1:38" x14ac:dyDescent="0.25">
      <c r="A5242">
        <v>5241</v>
      </c>
      <c r="B5242" t="s">
        <v>13625</v>
      </c>
      <c r="C5242">
        <v>2020</v>
      </c>
      <c r="D5242" t="s">
        <v>7070</v>
      </c>
      <c r="E5242">
        <v>9</v>
      </c>
      <c r="F5242">
        <v>1</v>
      </c>
      <c r="G5242" s="2">
        <v>43737</v>
      </c>
      <c r="H5242" s="2">
        <v>43845</v>
      </c>
      <c r="I5242" t="s">
        <v>39</v>
      </c>
      <c r="J5242" t="s">
        <v>752</v>
      </c>
      <c r="K5242" t="s">
        <v>4786</v>
      </c>
      <c r="L5242" t="s">
        <v>824</v>
      </c>
      <c r="M5242" t="s">
        <v>13630</v>
      </c>
      <c r="N5242" t="s">
        <v>13629</v>
      </c>
      <c r="O5242" t="s">
        <v>13316</v>
      </c>
      <c r="P5242" t="s">
        <v>13316</v>
      </c>
      <c r="Q5242">
        <v>108</v>
      </c>
      <c r="R5242" t="s">
        <v>13632</v>
      </c>
      <c r="S5242">
        <v>18</v>
      </c>
      <c r="T5242">
        <v>4.3578000068664551</v>
      </c>
      <c r="U5242">
        <v>-73.161857604980469</v>
      </c>
      <c r="V5242">
        <v>5.5555556900799266E-3</v>
      </c>
      <c r="W5242">
        <v>4.1274379938840873E-2</v>
      </c>
      <c r="X5242">
        <v>7.4074072763323784E-3</v>
      </c>
      <c r="Y5242">
        <v>0.83728080987930298</v>
      </c>
      <c r="Z5242">
        <v>9.447556734085083E-2</v>
      </c>
      <c r="AA5242">
        <v>7.7777780592441559E-2</v>
      </c>
      <c r="AB5242">
        <v>5.5555556900799266E-3</v>
      </c>
      <c r="AC5242">
        <v>0</v>
      </c>
      <c r="AD5242">
        <v>7.7901430130004883</v>
      </c>
      <c r="AE5242">
        <v>6.7401961423456669E-3</v>
      </c>
      <c r="AF5242">
        <v>1</v>
      </c>
      <c r="AG5242">
        <v>1</v>
      </c>
      <c r="AH5242">
        <v>1</v>
      </c>
      <c r="AI5242">
        <v>1</v>
      </c>
      <c r="AJ5242">
        <v>1</v>
      </c>
      <c r="AK5242">
        <v>1</v>
      </c>
      <c r="AL5242">
        <v>1</v>
      </c>
    </row>
    <row r="5243" spans="1:38" x14ac:dyDescent="0.25">
      <c r="A5243">
        <v>5242</v>
      </c>
      <c r="B5243" t="s">
        <v>13614</v>
      </c>
      <c r="C5243">
        <v>2020</v>
      </c>
      <c r="D5243" t="s">
        <v>38</v>
      </c>
      <c r="E5243">
        <v>4</v>
      </c>
      <c r="F5243">
        <v>8</v>
      </c>
      <c r="G5243" s="2">
        <v>43938</v>
      </c>
      <c r="H5243" s="2">
        <v>44058</v>
      </c>
      <c r="I5243" t="s">
        <v>2828</v>
      </c>
      <c r="J5243" t="s">
        <v>3642</v>
      </c>
      <c r="K5243" t="s">
        <v>3685</v>
      </c>
      <c r="L5243" t="s">
        <v>3686</v>
      </c>
      <c r="M5243" t="s">
        <v>12528</v>
      </c>
      <c r="N5243" t="s">
        <v>1362</v>
      </c>
      <c r="O5243" t="s">
        <v>9876</v>
      </c>
      <c r="P5243" t="s">
        <v>9876</v>
      </c>
      <c r="Q5243">
        <v>120</v>
      </c>
      <c r="R5243" t="s">
        <v>12529</v>
      </c>
      <c r="S5243">
        <v>13</v>
      </c>
      <c r="T5243">
        <v>10.640425682067869</v>
      </c>
      <c r="U5243">
        <v>-73.137321472167969</v>
      </c>
      <c r="V5243">
        <v>0</v>
      </c>
      <c r="W5243">
        <v>0</v>
      </c>
      <c r="X5243">
        <v>0.15599995851516721</v>
      </c>
      <c r="Y5243">
        <v>4.7032430768013E-2</v>
      </c>
      <c r="Z5243">
        <v>0.1835377961397171</v>
      </c>
      <c r="AA5243">
        <v>9.2307692393660545E-3</v>
      </c>
      <c r="AB5243">
        <v>7.6923076994717121E-3</v>
      </c>
      <c r="AC5243">
        <v>0</v>
      </c>
      <c r="AE5243">
        <v>0</v>
      </c>
      <c r="AF5243">
        <v>0</v>
      </c>
      <c r="AG5243">
        <v>0</v>
      </c>
      <c r="AH5243">
        <v>1</v>
      </c>
      <c r="AI5243">
        <v>1</v>
      </c>
      <c r="AJ5243">
        <v>0</v>
      </c>
      <c r="AK5243">
        <v>1</v>
      </c>
      <c r="AL5243">
        <v>1</v>
      </c>
    </row>
    <row r="5244" spans="1:38" x14ac:dyDescent="0.25">
      <c r="A5244">
        <v>5243</v>
      </c>
      <c r="B5244" t="s">
        <v>13603</v>
      </c>
      <c r="C5244">
        <v>2020</v>
      </c>
      <c r="D5244" t="s">
        <v>7070</v>
      </c>
      <c r="E5244">
        <v>7</v>
      </c>
      <c r="F5244">
        <v>11</v>
      </c>
      <c r="G5244" s="2">
        <v>44030</v>
      </c>
      <c r="H5244" s="2">
        <v>44150</v>
      </c>
      <c r="I5244" t="s">
        <v>2828</v>
      </c>
      <c r="J5244" t="s">
        <v>3642</v>
      </c>
      <c r="K5244" t="s">
        <v>3643</v>
      </c>
      <c r="L5244" t="s">
        <v>13604</v>
      </c>
      <c r="M5244" t="s">
        <v>8553</v>
      </c>
      <c r="N5244" t="s">
        <v>13633</v>
      </c>
      <c r="O5244" t="s">
        <v>5497</v>
      </c>
      <c r="P5244" t="s">
        <v>5497</v>
      </c>
      <c r="Q5244">
        <v>120</v>
      </c>
      <c r="R5244" t="s">
        <v>8603</v>
      </c>
      <c r="S5244">
        <v>16</v>
      </c>
      <c r="T5244">
        <v>9.7136697769165039</v>
      </c>
      <c r="U5244">
        <v>-73.295173645019531</v>
      </c>
      <c r="V5244">
        <v>1.5268560498952871E-2</v>
      </c>
      <c r="W5244">
        <v>8.1845242530107498E-3</v>
      </c>
      <c r="X5244">
        <v>0.41619026660919189</v>
      </c>
      <c r="Y5244">
        <v>0.90639376640319824</v>
      </c>
      <c r="Z5244">
        <v>0.86729544401168823</v>
      </c>
      <c r="AA5244">
        <v>3.9999999105930328E-2</v>
      </c>
      <c r="AB5244">
        <v>0</v>
      </c>
      <c r="AC5244">
        <v>0</v>
      </c>
      <c r="AD5244">
        <v>27.355424880981449</v>
      </c>
      <c r="AE5244">
        <v>0</v>
      </c>
      <c r="AF5244">
        <v>1</v>
      </c>
      <c r="AG5244">
        <v>1</v>
      </c>
      <c r="AH5244">
        <v>1</v>
      </c>
      <c r="AI5244">
        <v>1</v>
      </c>
      <c r="AJ5244">
        <v>0</v>
      </c>
      <c r="AK5244">
        <v>1</v>
      </c>
      <c r="AL5244">
        <v>0</v>
      </c>
    </row>
    <row r="5245" spans="1:38" x14ac:dyDescent="0.25">
      <c r="A5245">
        <v>5244</v>
      </c>
      <c r="B5245" t="s">
        <v>13614</v>
      </c>
      <c r="C5245">
        <v>2020</v>
      </c>
      <c r="D5245" t="s">
        <v>7070</v>
      </c>
      <c r="E5245">
        <v>7</v>
      </c>
      <c r="F5245">
        <v>11</v>
      </c>
      <c r="G5245" s="2">
        <v>44030</v>
      </c>
      <c r="H5245" s="2">
        <v>44150</v>
      </c>
      <c r="I5245" t="s">
        <v>2828</v>
      </c>
      <c r="J5245" t="s">
        <v>3642</v>
      </c>
      <c r="K5245" t="s">
        <v>3685</v>
      </c>
      <c r="L5245" t="s">
        <v>3686</v>
      </c>
      <c r="M5245" t="s">
        <v>4817</v>
      </c>
      <c r="N5245" t="s">
        <v>973</v>
      </c>
      <c r="O5245" t="s">
        <v>5497</v>
      </c>
      <c r="P5245" t="s">
        <v>5497</v>
      </c>
      <c r="Q5245">
        <v>120</v>
      </c>
      <c r="R5245" t="s">
        <v>12525</v>
      </c>
      <c r="S5245">
        <v>16</v>
      </c>
      <c r="T5245">
        <v>10.647269248962401</v>
      </c>
      <c r="U5245">
        <v>-73.139793395996094</v>
      </c>
      <c r="V5245">
        <v>0</v>
      </c>
      <c r="W5245">
        <v>0</v>
      </c>
      <c r="X5245">
        <v>8.3544686436653137E-2</v>
      </c>
      <c r="Y5245">
        <v>0.32053971290588379</v>
      </c>
      <c r="Z5245">
        <v>0.32204633951187128</v>
      </c>
      <c r="AA5245">
        <v>1.0625000111758711E-2</v>
      </c>
      <c r="AB5245">
        <v>1.929563470184803E-2</v>
      </c>
      <c r="AC5245">
        <v>0</v>
      </c>
      <c r="AD5245">
        <v>28.90034294128418</v>
      </c>
      <c r="AE5245">
        <v>0</v>
      </c>
      <c r="AF5245">
        <v>0</v>
      </c>
      <c r="AG5245">
        <v>0</v>
      </c>
      <c r="AH5245">
        <v>1</v>
      </c>
      <c r="AI5245">
        <v>1</v>
      </c>
      <c r="AJ5245">
        <v>0</v>
      </c>
      <c r="AK5245">
        <v>1</v>
      </c>
      <c r="AL5245">
        <v>1</v>
      </c>
    </row>
    <row r="5246" spans="1:38" x14ac:dyDescent="0.25">
      <c r="A5246">
        <v>5245</v>
      </c>
      <c r="B5246" t="s">
        <v>13623</v>
      </c>
      <c r="C5246">
        <v>2020</v>
      </c>
      <c r="D5246" t="s">
        <v>7070</v>
      </c>
      <c r="E5246">
        <v>7</v>
      </c>
      <c r="F5246">
        <v>11</v>
      </c>
      <c r="G5246" s="2">
        <v>44030</v>
      </c>
      <c r="H5246" s="2">
        <v>44150</v>
      </c>
      <c r="I5246" t="s">
        <v>2828</v>
      </c>
      <c r="J5246" t="s">
        <v>3717</v>
      </c>
      <c r="K5246" t="s">
        <v>3711</v>
      </c>
      <c r="L5246" t="s">
        <v>18334</v>
      </c>
      <c r="M5246" t="s">
        <v>43</v>
      </c>
      <c r="N5246" t="s">
        <v>13634</v>
      </c>
      <c r="O5246" t="s">
        <v>338</v>
      </c>
      <c r="P5246" t="s">
        <v>338</v>
      </c>
      <c r="Q5246">
        <v>120</v>
      </c>
      <c r="R5246" t="s">
        <v>13635</v>
      </c>
      <c r="S5246">
        <v>16</v>
      </c>
      <c r="T5246">
        <v>10.59303665161133</v>
      </c>
      <c r="U5246">
        <v>-74.252906799316406</v>
      </c>
      <c r="V5246">
        <v>0.32829576730728149</v>
      </c>
      <c r="W5246">
        <v>0.26347145438194269</v>
      </c>
      <c r="X5246">
        <v>7.8205704689025879E-2</v>
      </c>
      <c r="Y5246">
        <v>0.10758434236049649</v>
      </c>
      <c r="Z5246">
        <v>0.36018157005310059</v>
      </c>
      <c r="AA5246">
        <v>3.1874999403953552E-2</v>
      </c>
      <c r="AB5246">
        <v>8.9285718277096748E-3</v>
      </c>
      <c r="AC5246">
        <v>0</v>
      </c>
      <c r="AD5246">
        <v>26.802358627319339</v>
      </c>
      <c r="AE5246">
        <v>0</v>
      </c>
      <c r="AF5246">
        <v>1</v>
      </c>
      <c r="AG5246">
        <v>1</v>
      </c>
      <c r="AH5246">
        <v>1</v>
      </c>
      <c r="AI5246">
        <v>1</v>
      </c>
      <c r="AJ5246">
        <v>0</v>
      </c>
      <c r="AK5246">
        <v>1</v>
      </c>
      <c r="AL5246">
        <v>1</v>
      </c>
    </row>
    <row r="5247" spans="1:38" x14ac:dyDescent="0.25">
      <c r="A5247">
        <v>5246</v>
      </c>
      <c r="B5247" t="s">
        <v>13636</v>
      </c>
      <c r="C5247">
        <v>2020</v>
      </c>
      <c r="D5247" t="s">
        <v>7070</v>
      </c>
      <c r="E5247">
        <v>8</v>
      </c>
      <c r="F5247">
        <v>12</v>
      </c>
      <c r="G5247" s="2">
        <v>44060</v>
      </c>
      <c r="H5247" s="2">
        <v>44180</v>
      </c>
      <c r="I5247" t="s">
        <v>2828</v>
      </c>
      <c r="J5247" t="s">
        <v>3642</v>
      </c>
      <c r="K5247" t="s">
        <v>3675</v>
      </c>
      <c r="L5247" t="s">
        <v>3676</v>
      </c>
      <c r="M5247" t="s">
        <v>892</v>
      </c>
      <c r="N5247" t="s">
        <v>13637</v>
      </c>
      <c r="O5247" t="s">
        <v>5497</v>
      </c>
      <c r="P5247" t="s">
        <v>5497</v>
      </c>
      <c r="Q5247">
        <v>120</v>
      </c>
      <c r="R5247" t="s">
        <v>12498</v>
      </c>
      <c r="S5247">
        <v>16</v>
      </c>
      <c r="T5247">
        <v>9.8519802093505859</v>
      </c>
      <c r="U5247">
        <v>-73.883514404296875</v>
      </c>
      <c r="V5247">
        <v>4.1666668839752674E-3</v>
      </c>
      <c r="W5247">
        <v>0</v>
      </c>
      <c r="X5247">
        <v>0.56651085615158081</v>
      </c>
      <c r="Y5247">
        <v>2.383432537317276E-2</v>
      </c>
      <c r="Z5247">
        <v>0.62328684329986572</v>
      </c>
      <c r="AA5247">
        <v>4.1875001043081277E-2</v>
      </c>
      <c r="AB5247">
        <v>0</v>
      </c>
      <c r="AC5247">
        <v>0</v>
      </c>
      <c r="AD5247">
        <v>16.957229614257809</v>
      </c>
      <c r="AE5247">
        <v>1.7503354698419571E-2</v>
      </c>
      <c r="AF5247">
        <v>1</v>
      </c>
      <c r="AG5247">
        <v>0</v>
      </c>
      <c r="AH5247">
        <v>1</v>
      </c>
      <c r="AI5247">
        <v>1</v>
      </c>
      <c r="AJ5247">
        <v>1</v>
      </c>
      <c r="AK5247">
        <v>1</v>
      </c>
      <c r="AL5247">
        <v>0</v>
      </c>
    </row>
    <row r="5248" spans="1:38" x14ac:dyDescent="0.25">
      <c r="A5248">
        <v>5247</v>
      </c>
      <c r="B5248" t="s">
        <v>13636</v>
      </c>
      <c r="C5248">
        <v>2020</v>
      </c>
      <c r="D5248" t="s">
        <v>7070</v>
      </c>
      <c r="E5248">
        <v>8</v>
      </c>
      <c r="F5248">
        <v>12</v>
      </c>
      <c r="G5248" s="2">
        <v>44060</v>
      </c>
      <c r="H5248" s="2">
        <v>44180</v>
      </c>
      <c r="I5248" t="s">
        <v>2828</v>
      </c>
      <c r="J5248" t="s">
        <v>3642</v>
      </c>
      <c r="K5248" t="s">
        <v>3675</v>
      </c>
      <c r="L5248" t="s">
        <v>3676</v>
      </c>
      <c r="M5248" t="s">
        <v>892</v>
      </c>
      <c r="N5248" t="s">
        <v>13638</v>
      </c>
      <c r="O5248" t="s">
        <v>6902</v>
      </c>
      <c r="P5248" t="s">
        <v>6902</v>
      </c>
      <c r="Q5248">
        <v>120</v>
      </c>
      <c r="R5248" t="s">
        <v>12498</v>
      </c>
      <c r="S5248">
        <v>16</v>
      </c>
      <c r="T5248">
        <v>9.8503255844116211</v>
      </c>
      <c r="U5248">
        <v>-73.884262084960938</v>
      </c>
      <c r="V5248">
        <v>1.356316637247801E-2</v>
      </c>
      <c r="W5248">
        <v>0</v>
      </c>
      <c r="X5248">
        <v>0.59242904186248779</v>
      </c>
      <c r="Y5248">
        <v>3.197149932384491E-2</v>
      </c>
      <c r="Z5248">
        <v>6.383928656578064E-2</v>
      </c>
      <c r="AA5248">
        <v>4.3750000186264506E-3</v>
      </c>
      <c r="AB5248">
        <v>6.4484127797186366E-3</v>
      </c>
      <c r="AC5248">
        <v>0</v>
      </c>
      <c r="AD5248">
        <v>12.464817047119141</v>
      </c>
      <c r="AE5248">
        <v>1.8781328573822979E-2</v>
      </c>
      <c r="AF5248">
        <v>1</v>
      </c>
      <c r="AG5248">
        <v>0</v>
      </c>
      <c r="AH5248">
        <v>1</v>
      </c>
      <c r="AI5248">
        <v>1</v>
      </c>
      <c r="AJ5248">
        <v>1</v>
      </c>
      <c r="AK5248">
        <v>1</v>
      </c>
      <c r="AL5248">
        <v>1</v>
      </c>
    </row>
    <row r="5249" spans="1:38" x14ac:dyDescent="0.25">
      <c r="A5249">
        <v>5248</v>
      </c>
      <c r="B5249" t="s">
        <v>13614</v>
      </c>
      <c r="C5249">
        <v>2020</v>
      </c>
      <c r="D5249" t="s">
        <v>7070</v>
      </c>
      <c r="E5249">
        <v>8</v>
      </c>
      <c r="F5249">
        <v>12</v>
      </c>
      <c r="G5249" s="2">
        <v>44060</v>
      </c>
      <c r="H5249" s="2">
        <v>44180</v>
      </c>
      <c r="I5249" t="s">
        <v>2828</v>
      </c>
      <c r="J5249" t="s">
        <v>3642</v>
      </c>
      <c r="K5249" t="s">
        <v>3685</v>
      </c>
      <c r="L5249" t="s">
        <v>3686</v>
      </c>
      <c r="M5249" t="s">
        <v>13639</v>
      </c>
      <c r="N5249" t="s">
        <v>2833</v>
      </c>
      <c r="O5249" t="s">
        <v>9876</v>
      </c>
      <c r="P5249" t="s">
        <v>9876</v>
      </c>
      <c r="Q5249">
        <v>120</v>
      </c>
      <c r="R5249" t="s">
        <v>13640</v>
      </c>
      <c r="S5249">
        <v>16</v>
      </c>
      <c r="T5249">
        <v>10.63497161865234</v>
      </c>
      <c r="U5249">
        <v>-73.1256103515625</v>
      </c>
      <c r="V5249">
        <v>0</v>
      </c>
      <c r="W5249">
        <v>0</v>
      </c>
      <c r="X5249">
        <v>0.18997794389724729</v>
      </c>
      <c r="Y5249">
        <v>1.7458522692322731E-2</v>
      </c>
      <c r="Z5249">
        <v>0.163472980260849</v>
      </c>
      <c r="AA5249">
        <v>3.1250000465661292E-3</v>
      </c>
      <c r="AB5249">
        <v>6.8014706484973431E-3</v>
      </c>
      <c r="AC5249">
        <v>0</v>
      </c>
      <c r="AD5249">
        <v>9.2637872695922852</v>
      </c>
      <c r="AE5249">
        <v>0</v>
      </c>
      <c r="AF5249">
        <v>0</v>
      </c>
      <c r="AG5249">
        <v>0</v>
      </c>
      <c r="AH5249">
        <v>1</v>
      </c>
      <c r="AI5249">
        <v>1</v>
      </c>
      <c r="AJ5249">
        <v>0</v>
      </c>
      <c r="AK5249">
        <v>1</v>
      </c>
      <c r="AL5249">
        <v>1</v>
      </c>
    </row>
    <row r="5250" spans="1:38" x14ac:dyDescent="0.25">
      <c r="A5250">
        <v>5249</v>
      </c>
      <c r="B5250" t="s">
        <v>13614</v>
      </c>
      <c r="C5250">
        <v>2020</v>
      </c>
      <c r="D5250" t="s">
        <v>7070</v>
      </c>
      <c r="E5250">
        <v>8</v>
      </c>
      <c r="F5250">
        <v>12</v>
      </c>
      <c r="G5250" s="2">
        <v>44060</v>
      </c>
      <c r="H5250" s="2">
        <v>44180</v>
      </c>
      <c r="I5250" t="s">
        <v>2828</v>
      </c>
      <c r="J5250" t="s">
        <v>3642</v>
      </c>
      <c r="K5250" t="s">
        <v>3685</v>
      </c>
      <c r="L5250" t="s">
        <v>3686</v>
      </c>
      <c r="M5250" t="s">
        <v>6106</v>
      </c>
      <c r="N5250" t="s">
        <v>13641</v>
      </c>
      <c r="O5250" t="s">
        <v>5497</v>
      </c>
      <c r="P5250" t="s">
        <v>5497</v>
      </c>
      <c r="Q5250">
        <v>120</v>
      </c>
      <c r="R5250" t="s">
        <v>13642</v>
      </c>
      <c r="S5250">
        <v>16</v>
      </c>
      <c r="T5250">
        <v>10.639926910400391</v>
      </c>
      <c r="U5250">
        <v>-73.112388610839844</v>
      </c>
      <c r="V5250">
        <v>0</v>
      </c>
      <c r="W5250">
        <v>0</v>
      </c>
      <c r="X5250">
        <v>0</v>
      </c>
      <c r="Y5250">
        <v>0.4264550507068634</v>
      </c>
      <c r="Z5250">
        <v>0.12557436525821691</v>
      </c>
      <c r="AA5250">
        <v>4.999999888241291E-3</v>
      </c>
      <c r="AB5250">
        <v>8.807833306491375E-3</v>
      </c>
      <c r="AC5250">
        <v>0</v>
      </c>
      <c r="AD5250">
        <v>14.54377460479736</v>
      </c>
      <c r="AE5250">
        <v>0</v>
      </c>
      <c r="AF5250">
        <v>0</v>
      </c>
      <c r="AG5250">
        <v>0</v>
      </c>
      <c r="AH5250">
        <v>0</v>
      </c>
      <c r="AI5250">
        <v>1</v>
      </c>
      <c r="AJ5250">
        <v>0</v>
      </c>
      <c r="AK5250">
        <v>1</v>
      </c>
      <c r="AL5250">
        <v>1</v>
      </c>
    </row>
    <row r="5251" spans="1:38" x14ac:dyDescent="0.25">
      <c r="A5251">
        <v>5250</v>
      </c>
      <c r="B5251" t="s">
        <v>13614</v>
      </c>
      <c r="C5251">
        <v>2020</v>
      </c>
      <c r="D5251" t="s">
        <v>7070</v>
      </c>
      <c r="E5251">
        <v>8</v>
      </c>
      <c r="F5251">
        <v>12</v>
      </c>
      <c r="G5251" s="2">
        <v>44060</v>
      </c>
      <c r="H5251" s="2">
        <v>44180</v>
      </c>
      <c r="I5251" t="s">
        <v>2828</v>
      </c>
      <c r="J5251" t="s">
        <v>3642</v>
      </c>
      <c r="K5251" t="s">
        <v>3685</v>
      </c>
      <c r="L5251" t="s">
        <v>12531</v>
      </c>
      <c r="M5251" t="s">
        <v>3503</v>
      </c>
      <c r="N5251" t="s">
        <v>2242</v>
      </c>
      <c r="O5251" t="s">
        <v>5497</v>
      </c>
      <c r="P5251" t="s">
        <v>5497</v>
      </c>
      <c r="Q5251">
        <v>120</v>
      </c>
      <c r="R5251" t="s">
        <v>13643</v>
      </c>
      <c r="S5251">
        <v>16</v>
      </c>
      <c r="T5251">
        <v>10.477279663085939</v>
      </c>
      <c r="U5251">
        <v>-73.213096618652344</v>
      </c>
      <c r="V5251">
        <v>4.1343327611684799E-2</v>
      </c>
      <c r="W5251">
        <v>6.1764707788825044E-3</v>
      </c>
      <c r="X5251">
        <v>0.2008076012134552</v>
      </c>
      <c r="Y5251">
        <v>0.33194047212600708</v>
      </c>
      <c r="Z5251">
        <v>1</v>
      </c>
      <c r="AA5251">
        <v>3.3750001341104507E-2</v>
      </c>
      <c r="AB5251">
        <v>0</v>
      </c>
      <c r="AC5251">
        <v>0</v>
      </c>
      <c r="AD5251">
        <v>15.78107738494873</v>
      </c>
      <c r="AE5251">
        <v>3.1250000465661292E-3</v>
      </c>
      <c r="AF5251">
        <v>1</v>
      </c>
      <c r="AG5251">
        <v>1</v>
      </c>
      <c r="AH5251">
        <v>1</v>
      </c>
      <c r="AI5251">
        <v>1</v>
      </c>
      <c r="AJ5251">
        <v>1</v>
      </c>
      <c r="AK5251">
        <v>1</v>
      </c>
      <c r="AL5251">
        <v>0</v>
      </c>
    </row>
    <row r="5252" spans="1:38" x14ac:dyDescent="0.25">
      <c r="A5252">
        <v>5251</v>
      </c>
      <c r="B5252" t="s">
        <v>13614</v>
      </c>
      <c r="C5252">
        <v>2020</v>
      </c>
      <c r="D5252" t="s">
        <v>7070</v>
      </c>
      <c r="E5252">
        <v>8</v>
      </c>
      <c r="F5252">
        <v>12</v>
      </c>
      <c r="G5252" s="2">
        <v>44060</v>
      </c>
      <c r="H5252" s="2">
        <v>44180</v>
      </c>
      <c r="I5252" t="s">
        <v>2828</v>
      </c>
      <c r="J5252" t="s">
        <v>3642</v>
      </c>
      <c r="K5252" t="s">
        <v>3685</v>
      </c>
      <c r="L5252" t="s">
        <v>8635</v>
      </c>
      <c r="M5252" t="s">
        <v>13644</v>
      </c>
      <c r="N5252" t="s">
        <v>1655</v>
      </c>
      <c r="O5252" t="s">
        <v>338</v>
      </c>
      <c r="P5252" t="s">
        <v>338</v>
      </c>
      <c r="Q5252">
        <v>120</v>
      </c>
      <c r="R5252" t="s">
        <v>13645</v>
      </c>
      <c r="S5252">
        <v>16</v>
      </c>
      <c r="T5252">
        <v>10.51057243347168</v>
      </c>
      <c r="U5252">
        <v>-73.236442565917969</v>
      </c>
      <c r="V5252">
        <v>0</v>
      </c>
      <c r="W5252">
        <v>7.1486928500235081E-3</v>
      </c>
      <c r="X5252">
        <v>0.2287193238735199</v>
      </c>
      <c r="Y5252">
        <v>0.3970201313495636</v>
      </c>
      <c r="Z5252">
        <v>0.96358722448348999</v>
      </c>
      <c r="AA5252">
        <v>1.9375000149011608E-2</v>
      </c>
      <c r="AB5252">
        <v>1.8487408757209781E-2</v>
      </c>
      <c r="AC5252">
        <v>0</v>
      </c>
      <c r="AD5252">
        <v>7.4413094520568848</v>
      </c>
      <c r="AE5252">
        <v>2.717391354963183E-3</v>
      </c>
      <c r="AF5252">
        <v>0</v>
      </c>
      <c r="AG5252">
        <v>1</v>
      </c>
      <c r="AH5252">
        <v>1</v>
      </c>
      <c r="AI5252">
        <v>1</v>
      </c>
      <c r="AJ5252">
        <v>1</v>
      </c>
      <c r="AK5252">
        <v>1</v>
      </c>
      <c r="AL5252">
        <v>1</v>
      </c>
    </row>
    <row r="5253" spans="1:38" x14ac:dyDescent="0.25">
      <c r="A5253">
        <v>5252</v>
      </c>
      <c r="B5253" t="s">
        <v>13614</v>
      </c>
      <c r="C5253">
        <v>2020</v>
      </c>
      <c r="D5253" t="s">
        <v>7070</v>
      </c>
      <c r="E5253">
        <v>8</v>
      </c>
      <c r="F5253">
        <v>12</v>
      </c>
      <c r="G5253" s="2">
        <v>44060</v>
      </c>
      <c r="H5253" s="2">
        <v>44180</v>
      </c>
      <c r="I5253" t="s">
        <v>2828</v>
      </c>
      <c r="J5253" t="s">
        <v>3642</v>
      </c>
      <c r="K5253" t="s">
        <v>3685</v>
      </c>
      <c r="L5253" t="s">
        <v>8643</v>
      </c>
      <c r="M5253" t="s">
        <v>8644</v>
      </c>
      <c r="N5253" t="s">
        <v>1663</v>
      </c>
      <c r="O5253" t="s">
        <v>338</v>
      </c>
      <c r="P5253" t="s">
        <v>338</v>
      </c>
      <c r="Q5253">
        <v>120</v>
      </c>
      <c r="R5253" t="s">
        <v>13646</v>
      </c>
      <c r="S5253">
        <v>16</v>
      </c>
      <c r="T5253">
        <v>10.331502914428709</v>
      </c>
      <c r="U5253">
        <v>-73.39727783203125</v>
      </c>
      <c r="V5253">
        <v>9.2261908575892448E-3</v>
      </c>
      <c r="W5253">
        <v>3.1250000465661292E-3</v>
      </c>
      <c r="X5253">
        <v>0.10304767638444901</v>
      </c>
      <c r="Y5253">
        <v>0.41904997825622559</v>
      </c>
      <c r="Z5253">
        <v>0.94854909181594849</v>
      </c>
      <c r="AA5253">
        <v>2.2500000894069672E-2</v>
      </c>
      <c r="AB5253">
        <v>0</v>
      </c>
      <c r="AC5253">
        <v>0</v>
      </c>
      <c r="AD5253">
        <v>6.511927604675293</v>
      </c>
      <c r="AE5253">
        <v>3.4722222480922942E-3</v>
      </c>
      <c r="AF5253">
        <v>1</v>
      </c>
      <c r="AG5253">
        <v>1</v>
      </c>
      <c r="AH5253">
        <v>1</v>
      </c>
      <c r="AI5253">
        <v>1</v>
      </c>
      <c r="AJ5253">
        <v>1</v>
      </c>
      <c r="AK5253">
        <v>1</v>
      </c>
      <c r="AL5253">
        <v>0</v>
      </c>
    </row>
    <row r="5254" spans="1:38" x14ac:dyDescent="0.25">
      <c r="A5254">
        <v>5253</v>
      </c>
      <c r="B5254" t="s">
        <v>13614</v>
      </c>
      <c r="C5254">
        <v>2020</v>
      </c>
      <c r="D5254" t="s">
        <v>7070</v>
      </c>
      <c r="E5254">
        <v>8</v>
      </c>
      <c r="F5254">
        <v>12</v>
      </c>
      <c r="G5254" s="2">
        <v>44060</v>
      </c>
      <c r="H5254" s="2">
        <v>44180</v>
      </c>
      <c r="I5254" t="s">
        <v>2828</v>
      </c>
      <c r="J5254" t="s">
        <v>3642</v>
      </c>
      <c r="K5254" t="s">
        <v>3685</v>
      </c>
      <c r="L5254" t="s">
        <v>8643</v>
      </c>
      <c r="M5254" t="s">
        <v>13647</v>
      </c>
      <c r="N5254" t="s">
        <v>2514</v>
      </c>
      <c r="O5254" t="s">
        <v>9876</v>
      </c>
      <c r="P5254" t="s">
        <v>9876</v>
      </c>
      <c r="Q5254">
        <v>120</v>
      </c>
      <c r="R5254" t="s">
        <v>13430</v>
      </c>
      <c r="S5254">
        <v>16</v>
      </c>
      <c r="T5254">
        <v>10.28160285949707</v>
      </c>
      <c r="U5254">
        <v>-73.431327819824219</v>
      </c>
      <c r="V5254">
        <v>0</v>
      </c>
      <c r="W5254">
        <v>0</v>
      </c>
      <c r="X5254">
        <v>0.43646419048309332</v>
      </c>
      <c r="Y5254">
        <v>0</v>
      </c>
      <c r="Z5254">
        <v>0.12395833432674409</v>
      </c>
      <c r="AA5254">
        <v>3.7499999161809679E-3</v>
      </c>
      <c r="AB5254">
        <v>0</v>
      </c>
      <c r="AC5254">
        <v>0</v>
      </c>
      <c r="AD5254">
        <v>8.8011083602905273</v>
      </c>
      <c r="AE5254">
        <v>2.9761905316263442E-3</v>
      </c>
      <c r="AF5254">
        <v>0</v>
      </c>
      <c r="AG5254">
        <v>0</v>
      </c>
      <c r="AH5254">
        <v>1</v>
      </c>
      <c r="AI5254">
        <v>0</v>
      </c>
      <c r="AJ5254">
        <v>1</v>
      </c>
      <c r="AK5254">
        <v>1</v>
      </c>
      <c r="AL5254">
        <v>0</v>
      </c>
    </row>
    <row r="5255" spans="1:38" x14ac:dyDescent="0.25">
      <c r="A5255">
        <v>5254</v>
      </c>
      <c r="B5255" t="s">
        <v>13615</v>
      </c>
      <c r="C5255">
        <v>2020</v>
      </c>
      <c r="D5255" t="s">
        <v>7070</v>
      </c>
      <c r="E5255">
        <v>8</v>
      </c>
      <c r="F5255">
        <v>12</v>
      </c>
      <c r="G5255" s="2">
        <v>44060</v>
      </c>
      <c r="H5255" s="2">
        <v>44180</v>
      </c>
      <c r="I5255" t="s">
        <v>2828</v>
      </c>
      <c r="J5255" t="s">
        <v>2865</v>
      </c>
      <c r="K5255" t="s">
        <v>3730</v>
      </c>
      <c r="L5255" t="s">
        <v>13648</v>
      </c>
      <c r="M5255" t="s">
        <v>13649</v>
      </c>
      <c r="N5255" t="s">
        <v>13650</v>
      </c>
      <c r="O5255" t="s">
        <v>17286</v>
      </c>
      <c r="P5255" t="s">
        <v>17286</v>
      </c>
      <c r="Q5255">
        <v>120</v>
      </c>
      <c r="R5255" t="s">
        <v>13651</v>
      </c>
      <c r="S5255">
        <v>16</v>
      </c>
      <c r="T5255">
        <v>10.892232894897459</v>
      </c>
      <c r="U5255">
        <v>-72.874473571777344</v>
      </c>
      <c r="V5255">
        <v>0</v>
      </c>
      <c r="W5255">
        <v>0</v>
      </c>
      <c r="X5255">
        <v>0.46925023198127752</v>
      </c>
      <c r="Y5255">
        <v>2.643288113176823E-2</v>
      </c>
      <c r="Z5255">
        <v>1</v>
      </c>
      <c r="AA5255">
        <v>6.4999997615814209E-2</v>
      </c>
      <c r="AB5255">
        <v>7.3307938873767853E-2</v>
      </c>
      <c r="AC5255">
        <v>0</v>
      </c>
      <c r="AD5255">
        <v>24.440816879272461</v>
      </c>
      <c r="AE5255">
        <v>0</v>
      </c>
      <c r="AF5255">
        <v>0</v>
      </c>
      <c r="AG5255">
        <v>0</v>
      </c>
      <c r="AH5255">
        <v>1</v>
      </c>
      <c r="AI5255">
        <v>1</v>
      </c>
      <c r="AJ5255">
        <v>0</v>
      </c>
      <c r="AK5255">
        <v>1</v>
      </c>
      <c r="AL5255">
        <v>1</v>
      </c>
    </row>
    <row r="5256" spans="1:38" x14ac:dyDescent="0.25">
      <c r="A5256">
        <v>5255</v>
      </c>
      <c r="B5256" t="s">
        <v>13617</v>
      </c>
      <c r="C5256">
        <v>2020</v>
      </c>
      <c r="D5256" t="s">
        <v>7070</v>
      </c>
      <c r="E5256">
        <v>8</v>
      </c>
      <c r="F5256">
        <v>12</v>
      </c>
      <c r="G5256" s="2">
        <v>44060</v>
      </c>
      <c r="H5256" s="2">
        <v>44180</v>
      </c>
      <c r="I5256" t="s">
        <v>2828</v>
      </c>
      <c r="J5256" t="s">
        <v>2865</v>
      </c>
      <c r="K5256" t="s">
        <v>3738</v>
      </c>
      <c r="L5256" t="s">
        <v>3745</v>
      </c>
      <c r="M5256" t="s">
        <v>4710</v>
      </c>
      <c r="N5256" t="s">
        <v>2477</v>
      </c>
      <c r="O5256" t="s">
        <v>5497</v>
      </c>
      <c r="P5256" t="s">
        <v>5497</v>
      </c>
      <c r="Q5256">
        <v>120</v>
      </c>
      <c r="R5256" t="s">
        <v>4711</v>
      </c>
      <c r="S5256">
        <v>16</v>
      </c>
      <c r="T5256">
        <v>10.90359687805176</v>
      </c>
      <c r="U5256">
        <v>-72.852256774902344</v>
      </c>
      <c r="V5256">
        <v>3.4100621938705437E-2</v>
      </c>
      <c r="W5256">
        <v>0</v>
      </c>
      <c r="X5256">
        <v>0.58132225275039673</v>
      </c>
      <c r="Y5256">
        <v>2.578124962747097E-2</v>
      </c>
      <c r="Z5256">
        <v>1</v>
      </c>
      <c r="AA5256">
        <v>4.5000001788139343E-2</v>
      </c>
      <c r="AB5256">
        <v>4.1666668839752674E-3</v>
      </c>
      <c r="AC5256">
        <v>0</v>
      </c>
      <c r="AD5256">
        <v>29.207277297973629</v>
      </c>
      <c r="AE5256">
        <v>0</v>
      </c>
      <c r="AF5256">
        <v>1</v>
      </c>
      <c r="AG5256">
        <v>0</v>
      </c>
      <c r="AH5256">
        <v>1</v>
      </c>
      <c r="AI5256">
        <v>1</v>
      </c>
      <c r="AJ5256">
        <v>0</v>
      </c>
      <c r="AK5256">
        <v>1</v>
      </c>
      <c r="AL5256">
        <v>1</v>
      </c>
    </row>
    <row r="5257" spans="1:38" x14ac:dyDescent="0.25">
      <c r="A5257">
        <v>5256</v>
      </c>
      <c r="B5257" t="s">
        <v>13617</v>
      </c>
      <c r="C5257">
        <v>2020</v>
      </c>
      <c r="D5257" t="s">
        <v>7070</v>
      </c>
      <c r="E5257">
        <v>8</v>
      </c>
      <c r="F5257">
        <v>12</v>
      </c>
      <c r="G5257" s="2">
        <v>44060</v>
      </c>
      <c r="H5257" s="2">
        <v>44180</v>
      </c>
      <c r="I5257" t="s">
        <v>2828</v>
      </c>
      <c r="J5257" t="s">
        <v>2865</v>
      </c>
      <c r="K5257" t="s">
        <v>3738</v>
      </c>
      <c r="L5257" t="s">
        <v>3745</v>
      </c>
      <c r="M5257" t="s">
        <v>8663</v>
      </c>
      <c r="N5257" t="s">
        <v>12553</v>
      </c>
      <c r="O5257" t="s">
        <v>5497</v>
      </c>
      <c r="P5257" t="s">
        <v>5497</v>
      </c>
      <c r="Q5257">
        <v>120</v>
      </c>
      <c r="R5257" t="s">
        <v>8665</v>
      </c>
      <c r="S5257">
        <v>16</v>
      </c>
      <c r="T5257">
        <v>10.897539138793951</v>
      </c>
      <c r="U5257">
        <v>-72.843299865722656</v>
      </c>
      <c r="V5257">
        <v>1.4823717996478081E-2</v>
      </c>
      <c r="W5257">
        <v>0</v>
      </c>
      <c r="X5257">
        <v>0.36421346664428711</v>
      </c>
      <c r="Y5257">
        <v>8.9285718277096748E-3</v>
      </c>
      <c r="Z5257">
        <v>1</v>
      </c>
      <c r="AA5257">
        <v>3.6249998956918723E-2</v>
      </c>
      <c r="AB5257">
        <v>1.2948448769748209E-2</v>
      </c>
      <c r="AC5257">
        <v>0</v>
      </c>
      <c r="AD5257">
        <v>39.974040985107422</v>
      </c>
      <c r="AE5257">
        <v>1.105769257992506E-2</v>
      </c>
      <c r="AF5257">
        <v>1</v>
      </c>
      <c r="AG5257">
        <v>0</v>
      </c>
      <c r="AH5257">
        <v>1</v>
      </c>
      <c r="AI5257">
        <v>1</v>
      </c>
      <c r="AJ5257">
        <v>1</v>
      </c>
      <c r="AK5257">
        <v>1</v>
      </c>
      <c r="AL5257">
        <v>1</v>
      </c>
    </row>
    <row r="5258" spans="1:38" x14ac:dyDescent="0.25">
      <c r="A5258">
        <v>5257</v>
      </c>
      <c r="B5258" t="s">
        <v>13617</v>
      </c>
      <c r="C5258">
        <v>2020</v>
      </c>
      <c r="D5258" t="s">
        <v>7070</v>
      </c>
      <c r="E5258">
        <v>8</v>
      </c>
      <c r="F5258">
        <v>12</v>
      </c>
      <c r="G5258" s="2">
        <v>44060</v>
      </c>
      <c r="H5258" s="2">
        <v>44180</v>
      </c>
      <c r="I5258" t="s">
        <v>2828</v>
      </c>
      <c r="J5258" t="s">
        <v>2865</v>
      </c>
      <c r="K5258" t="s">
        <v>3738</v>
      </c>
      <c r="L5258" t="s">
        <v>3745</v>
      </c>
      <c r="M5258" t="s">
        <v>7192</v>
      </c>
      <c r="N5258" t="s">
        <v>13652</v>
      </c>
      <c r="O5258" t="s">
        <v>9876</v>
      </c>
      <c r="P5258" t="s">
        <v>9876</v>
      </c>
      <c r="Q5258">
        <v>120</v>
      </c>
      <c r="R5258" t="s">
        <v>5549</v>
      </c>
      <c r="S5258">
        <v>16</v>
      </c>
      <c r="T5258">
        <v>10.89749240875244</v>
      </c>
      <c r="U5258">
        <v>-72.841255187988281</v>
      </c>
      <c r="V5258">
        <v>6.4396321773529053E-2</v>
      </c>
      <c r="W5258">
        <v>3.6764706019312139E-3</v>
      </c>
      <c r="X5258">
        <v>0.1149019002914429</v>
      </c>
      <c r="Y5258">
        <v>3.7041172385215759E-2</v>
      </c>
      <c r="Z5258">
        <v>1</v>
      </c>
      <c r="AA5258">
        <v>3.8750000298023217E-2</v>
      </c>
      <c r="AB5258">
        <v>0</v>
      </c>
      <c r="AC5258">
        <v>0</v>
      </c>
      <c r="AD5258">
        <v>17.66884613037109</v>
      </c>
      <c r="AE5258">
        <v>9.2719784006476402E-3</v>
      </c>
      <c r="AF5258">
        <v>1</v>
      </c>
      <c r="AG5258">
        <v>1</v>
      </c>
      <c r="AH5258">
        <v>1</v>
      </c>
      <c r="AI5258">
        <v>1</v>
      </c>
      <c r="AJ5258">
        <v>1</v>
      </c>
      <c r="AK5258">
        <v>1</v>
      </c>
      <c r="AL5258">
        <v>0</v>
      </c>
    </row>
    <row r="5259" spans="1:38" x14ac:dyDescent="0.25">
      <c r="A5259">
        <v>5258</v>
      </c>
      <c r="B5259" t="s">
        <v>13617</v>
      </c>
      <c r="C5259">
        <v>2020</v>
      </c>
      <c r="D5259" t="s">
        <v>7070</v>
      </c>
      <c r="E5259">
        <v>8</v>
      </c>
      <c r="F5259">
        <v>12</v>
      </c>
      <c r="G5259" s="2">
        <v>44060</v>
      </c>
      <c r="H5259" s="2">
        <v>44180</v>
      </c>
      <c r="I5259" t="s">
        <v>2828</v>
      </c>
      <c r="J5259" t="s">
        <v>2865</v>
      </c>
      <c r="K5259" t="s">
        <v>3738</v>
      </c>
      <c r="L5259" t="s">
        <v>10954</v>
      </c>
      <c r="M5259" t="s">
        <v>13653</v>
      </c>
      <c r="N5259" t="s">
        <v>13654</v>
      </c>
      <c r="O5259" t="s">
        <v>338</v>
      </c>
      <c r="P5259" t="s">
        <v>338</v>
      </c>
      <c r="Q5259">
        <v>120</v>
      </c>
      <c r="R5259" t="s">
        <v>5549</v>
      </c>
      <c r="S5259">
        <v>16</v>
      </c>
      <c r="T5259">
        <v>10.91258716583252</v>
      </c>
      <c r="U5259">
        <v>-72.826072692871094</v>
      </c>
      <c r="V5259">
        <v>8.0671928822994232E-2</v>
      </c>
      <c r="W5259">
        <v>2.6571085676550869E-2</v>
      </c>
      <c r="X5259">
        <v>0.31718525290489202</v>
      </c>
      <c r="Y5259">
        <v>3.243284672498703E-2</v>
      </c>
      <c r="Z5259">
        <v>1</v>
      </c>
      <c r="AA5259">
        <v>3.8125000894069672E-2</v>
      </c>
      <c r="AB5259">
        <v>0</v>
      </c>
      <c r="AC5259">
        <v>0</v>
      </c>
      <c r="AD5259">
        <v>14.57807636260986</v>
      </c>
      <c r="AE5259">
        <v>2.003968320786953E-2</v>
      </c>
      <c r="AF5259">
        <v>1</v>
      </c>
      <c r="AG5259">
        <v>1</v>
      </c>
      <c r="AH5259">
        <v>1</v>
      </c>
      <c r="AI5259">
        <v>1</v>
      </c>
      <c r="AJ5259">
        <v>1</v>
      </c>
      <c r="AK5259">
        <v>1</v>
      </c>
      <c r="AL5259">
        <v>0</v>
      </c>
    </row>
    <row r="5260" spans="1:38" x14ac:dyDescent="0.25">
      <c r="A5260">
        <v>5259</v>
      </c>
      <c r="B5260" t="s">
        <v>13655</v>
      </c>
      <c r="C5260">
        <v>2020</v>
      </c>
      <c r="D5260" t="s">
        <v>7070</v>
      </c>
      <c r="E5260">
        <v>8</v>
      </c>
      <c r="F5260">
        <v>12</v>
      </c>
      <c r="G5260" s="2">
        <v>44060</v>
      </c>
      <c r="H5260" s="2">
        <v>44180</v>
      </c>
      <c r="I5260" t="s">
        <v>2828</v>
      </c>
      <c r="J5260" t="s">
        <v>3717</v>
      </c>
      <c r="K5260" t="s">
        <v>3724</v>
      </c>
      <c r="L5260" t="s">
        <v>3718</v>
      </c>
      <c r="M5260" t="s">
        <v>13656</v>
      </c>
      <c r="N5260" t="s">
        <v>13657</v>
      </c>
      <c r="O5260" t="s">
        <v>5497</v>
      </c>
      <c r="P5260" t="s">
        <v>5497</v>
      </c>
      <c r="Q5260">
        <v>120</v>
      </c>
      <c r="R5260" t="s">
        <v>13658</v>
      </c>
      <c r="S5260">
        <v>16</v>
      </c>
      <c r="T5260">
        <v>10.59365940093994</v>
      </c>
      <c r="U5260">
        <v>-74.281501770019531</v>
      </c>
      <c r="V5260">
        <v>3.53977270424366E-2</v>
      </c>
      <c r="W5260">
        <v>2.1800238639116291E-2</v>
      </c>
      <c r="X5260">
        <v>0.2391118258237839</v>
      </c>
      <c r="Y5260">
        <v>0.20869877934455869</v>
      </c>
      <c r="Z5260">
        <v>0.31768929958343511</v>
      </c>
      <c r="AA5260">
        <v>2.1250000223517421E-2</v>
      </c>
      <c r="AB5260">
        <v>0</v>
      </c>
      <c r="AC5260">
        <v>0</v>
      </c>
      <c r="AD5260">
        <v>18.706697463989261</v>
      </c>
      <c r="AE5260">
        <v>2.499999944120646E-3</v>
      </c>
      <c r="AF5260">
        <v>1</v>
      </c>
      <c r="AG5260">
        <v>1</v>
      </c>
      <c r="AH5260">
        <v>1</v>
      </c>
      <c r="AI5260">
        <v>1</v>
      </c>
      <c r="AJ5260">
        <v>1</v>
      </c>
      <c r="AK5260">
        <v>1</v>
      </c>
      <c r="AL5260">
        <v>0</v>
      </c>
    </row>
    <row r="5261" spans="1:38" x14ac:dyDescent="0.25">
      <c r="A5261">
        <v>5260</v>
      </c>
      <c r="B5261" t="s">
        <v>13655</v>
      </c>
      <c r="C5261">
        <v>2020</v>
      </c>
      <c r="D5261" t="s">
        <v>7070</v>
      </c>
      <c r="E5261">
        <v>8</v>
      </c>
      <c r="F5261">
        <v>12</v>
      </c>
      <c r="G5261" s="2">
        <v>44060</v>
      </c>
      <c r="H5261" s="2">
        <v>44180</v>
      </c>
      <c r="I5261" t="s">
        <v>2828</v>
      </c>
      <c r="J5261" t="s">
        <v>3717</v>
      </c>
      <c r="K5261" t="s">
        <v>3724</v>
      </c>
      <c r="L5261" t="s">
        <v>13659</v>
      </c>
      <c r="M5261" t="s">
        <v>13660</v>
      </c>
      <c r="N5261" t="s">
        <v>1239</v>
      </c>
      <c r="O5261" t="s">
        <v>338</v>
      </c>
      <c r="P5261" t="s">
        <v>338</v>
      </c>
      <c r="Q5261">
        <v>120</v>
      </c>
      <c r="R5261" t="s">
        <v>13661</v>
      </c>
      <c r="S5261">
        <v>16</v>
      </c>
      <c r="T5261">
        <v>10.592733383178709</v>
      </c>
      <c r="U5261">
        <v>-74.277130126953125</v>
      </c>
      <c r="V5261">
        <v>0.18556366860866549</v>
      </c>
      <c r="W5261">
        <v>9.9571719765663147E-2</v>
      </c>
      <c r="X5261">
        <v>0.15671265125274661</v>
      </c>
      <c r="Y5261">
        <v>0.13058856129646301</v>
      </c>
      <c r="Z5261">
        <v>0.70872628688812256</v>
      </c>
      <c r="AA5261">
        <v>1.4375000260770319E-2</v>
      </c>
      <c r="AB5261">
        <v>0</v>
      </c>
      <c r="AC5261">
        <v>0</v>
      </c>
      <c r="AD5261">
        <v>21.849729537963871</v>
      </c>
      <c r="AE5261">
        <v>0</v>
      </c>
      <c r="AF5261">
        <v>1</v>
      </c>
      <c r="AG5261">
        <v>1</v>
      </c>
      <c r="AH5261">
        <v>1</v>
      </c>
      <c r="AI5261">
        <v>1</v>
      </c>
      <c r="AJ5261">
        <v>0</v>
      </c>
      <c r="AK5261">
        <v>1</v>
      </c>
      <c r="AL5261">
        <v>0</v>
      </c>
    </row>
    <row r="5262" spans="1:38" x14ac:dyDescent="0.25">
      <c r="A5262">
        <v>5261</v>
      </c>
      <c r="B5262" t="s">
        <v>13655</v>
      </c>
      <c r="C5262">
        <v>2020</v>
      </c>
      <c r="D5262" t="s">
        <v>7070</v>
      </c>
      <c r="E5262">
        <v>8</v>
      </c>
      <c r="F5262">
        <v>12</v>
      </c>
      <c r="G5262" s="2">
        <v>44060</v>
      </c>
      <c r="H5262" s="2">
        <v>44180</v>
      </c>
      <c r="I5262" t="s">
        <v>2828</v>
      </c>
      <c r="J5262" t="s">
        <v>3717</v>
      </c>
      <c r="K5262" t="s">
        <v>3724</v>
      </c>
      <c r="L5262" t="s">
        <v>13659</v>
      </c>
      <c r="M5262" t="s">
        <v>13660</v>
      </c>
      <c r="N5262" t="s">
        <v>973</v>
      </c>
      <c r="O5262" t="s">
        <v>5497</v>
      </c>
      <c r="P5262" t="s">
        <v>5497</v>
      </c>
      <c r="Q5262">
        <v>120</v>
      </c>
      <c r="R5262" t="s">
        <v>13662</v>
      </c>
      <c r="S5262">
        <v>16</v>
      </c>
      <c r="T5262">
        <v>10.647269248962401</v>
      </c>
      <c r="U5262">
        <v>-74.397903442382813</v>
      </c>
      <c r="V5262">
        <v>4.1923586279153817E-2</v>
      </c>
      <c r="W5262">
        <v>0.1103768944740295</v>
      </c>
      <c r="X5262">
        <v>0.2385880649089813</v>
      </c>
      <c r="Y5262">
        <v>5.4961927235126502E-2</v>
      </c>
      <c r="Z5262">
        <v>1</v>
      </c>
      <c r="AA5262">
        <v>2.2500000894069672E-2</v>
      </c>
      <c r="AB5262">
        <v>5.7894736528396606E-3</v>
      </c>
      <c r="AC5262">
        <v>0</v>
      </c>
      <c r="AD5262">
        <v>23.370981216430661</v>
      </c>
      <c r="AE5262">
        <v>8.5648149251937866E-3</v>
      </c>
      <c r="AF5262">
        <v>1</v>
      </c>
      <c r="AG5262">
        <v>1</v>
      </c>
      <c r="AH5262">
        <v>1</v>
      </c>
      <c r="AI5262">
        <v>1</v>
      </c>
      <c r="AJ5262">
        <v>1</v>
      </c>
      <c r="AK5262">
        <v>1</v>
      </c>
      <c r="AL5262">
        <v>1</v>
      </c>
    </row>
    <row r="5263" spans="1:38" x14ac:dyDescent="0.25">
      <c r="A5263">
        <v>5262</v>
      </c>
      <c r="B5263" t="s">
        <v>13655</v>
      </c>
      <c r="C5263">
        <v>2020</v>
      </c>
      <c r="D5263" t="s">
        <v>7070</v>
      </c>
      <c r="E5263">
        <v>8</v>
      </c>
      <c r="F5263">
        <v>12</v>
      </c>
      <c r="G5263" s="2">
        <v>44060</v>
      </c>
      <c r="H5263" s="2">
        <v>44180</v>
      </c>
      <c r="I5263" t="s">
        <v>2828</v>
      </c>
      <c r="J5263" t="s">
        <v>3717</v>
      </c>
      <c r="K5263" t="s">
        <v>3724</v>
      </c>
      <c r="L5263" t="s">
        <v>13659</v>
      </c>
      <c r="M5263" t="s">
        <v>13660</v>
      </c>
      <c r="N5263" t="s">
        <v>1291</v>
      </c>
      <c r="O5263" t="s">
        <v>9876</v>
      </c>
      <c r="P5263" t="s">
        <v>9876</v>
      </c>
      <c r="Q5263">
        <v>120</v>
      </c>
      <c r="R5263" t="s">
        <v>13663</v>
      </c>
      <c r="S5263">
        <v>16</v>
      </c>
      <c r="T5263">
        <v>10.574506759643549</v>
      </c>
      <c r="U5263">
        <v>-74.293449401855469</v>
      </c>
      <c r="V5263">
        <v>4.8958335071802139E-2</v>
      </c>
      <c r="W5263">
        <v>1.9322916865348819E-2</v>
      </c>
      <c r="X5263">
        <v>1.967013813555241E-2</v>
      </c>
      <c r="Y5263">
        <v>1.467013917863369E-2</v>
      </c>
      <c r="Z5263">
        <v>0.1385054141283035</v>
      </c>
      <c r="AA5263">
        <v>6.2500000931322566E-3</v>
      </c>
      <c r="AB5263">
        <v>0</v>
      </c>
      <c r="AC5263">
        <v>0</v>
      </c>
      <c r="AD5263">
        <v>16.874465942382809</v>
      </c>
      <c r="AE5263">
        <v>1.0233918204903601E-2</v>
      </c>
      <c r="AF5263">
        <v>1</v>
      </c>
      <c r="AG5263">
        <v>1</v>
      </c>
      <c r="AH5263">
        <v>1</v>
      </c>
      <c r="AI5263">
        <v>1</v>
      </c>
      <c r="AJ5263">
        <v>1</v>
      </c>
      <c r="AK5263">
        <v>1</v>
      </c>
      <c r="AL5263">
        <v>0</v>
      </c>
    </row>
    <row r="5264" spans="1:38" x14ac:dyDescent="0.25">
      <c r="A5264">
        <v>5263</v>
      </c>
      <c r="B5264" t="s">
        <v>13664</v>
      </c>
      <c r="C5264">
        <v>2021</v>
      </c>
      <c r="D5264" t="s">
        <v>7070</v>
      </c>
      <c r="E5264">
        <v>10</v>
      </c>
      <c r="F5264">
        <v>1</v>
      </c>
      <c r="G5264" s="2">
        <v>44108</v>
      </c>
      <c r="H5264" s="2">
        <v>44211</v>
      </c>
      <c r="I5264" t="s">
        <v>39</v>
      </c>
      <c r="J5264" t="s">
        <v>48</v>
      </c>
      <c r="K5264" t="s">
        <v>92</v>
      </c>
      <c r="L5264" t="s">
        <v>5185</v>
      </c>
      <c r="M5264" t="s">
        <v>13665</v>
      </c>
      <c r="N5264" t="s">
        <v>1302</v>
      </c>
      <c r="O5264" t="s">
        <v>12656</v>
      </c>
      <c r="P5264" t="s">
        <v>12656</v>
      </c>
      <c r="Q5264">
        <v>103</v>
      </c>
      <c r="R5264" t="s">
        <v>3173</v>
      </c>
      <c r="S5264">
        <v>16</v>
      </c>
      <c r="T5264">
        <v>5.2057762145996094</v>
      </c>
      <c r="U5264">
        <v>-72.4603271484375</v>
      </c>
      <c r="V5264">
        <v>0</v>
      </c>
      <c r="W5264">
        <v>0</v>
      </c>
      <c r="X5264">
        <v>5.3191487677395344E-3</v>
      </c>
      <c r="Y5264">
        <v>0.93617022037506104</v>
      </c>
      <c r="Z5264">
        <v>5.8510638773441308E-2</v>
      </c>
      <c r="AA5264">
        <v>0</v>
      </c>
      <c r="AB5264">
        <v>0</v>
      </c>
      <c r="AD5264">
        <v>19.740194320678711</v>
      </c>
      <c r="AE5264">
        <v>0</v>
      </c>
      <c r="AF5264">
        <v>0</v>
      </c>
      <c r="AG5264">
        <v>0</v>
      </c>
      <c r="AH5264">
        <v>1</v>
      </c>
      <c r="AI5264">
        <v>1</v>
      </c>
      <c r="AJ5264">
        <v>0</v>
      </c>
      <c r="AK5264">
        <v>1</v>
      </c>
      <c r="AL5264">
        <v>0</v>
      </c>
    </row>
    <row r="5265" spans="1:38" x14ac:dyDescent="0.25">
      <c r="A5265">
        <v>5264</v>
      </c>
      <c r="B5265" t="s">
        <v>13666</v>
      </c>
      <c r="C5265">
        <v>2021</v>
      </c>
      <c r="D5265" t="s">
        <v>7070</v>
      </c>
      <c r="E5265">
        <v>9</v>
      </c>
      <c r="F5265">
        <v>1</v>
      </c>
      <c r="G5265" s="2">
        <v>44101</v>
      </c>
      <c r="H5265" s="2">
        <v>44211</v>
      </c>
      <c r="I5265" t="s">
        <v>39</v>
      </c>
      <c r="J5265" t="s">
        <v>48</v>
      </c>
      <c r="K5265" t="s">
        <v>378</v>
      </c>
      <c r="L5265" t="s">
        <v>13667</v>
      </c>
      <c r="M5265" t="s">
        <v>13668</v>
      </c>
      <c r="N5265" t="s">
        <v>7682</v>
      </c>
      <c r="O5265" t="s">
        <v>13316</v>
      </c>
      <c r="P5265" t="s">
        <v>13316</v>
      </c>
      <c r="Q5265">
        <v>110</v>
      </c>
      <c r="R5265" t="s">
        <v>12799</v>
      </c>
      <c r="S5265">
        <v>16</v>
      </c>
      <c r="T5265">
        <v>4.892219066619873</v>
      </c>
      <c r="U5265">
        <v>-72.577102661132813</v>
      </c>
      <c r="V5265">
        <v>1.7156863585114479E-2</v>
      </c>
      <c r="W5265">
        <v>0</v>
      </c>
      <c r="X5265">
        <v>0</v>
      </c>
      <c r="Y5265">
        <v>1</v>
      </c>
      <c r="Z5265">
        <v>0.15931372344493869</v>
      </c>
      <c r="AA5265">
        <v>0.15125000476837161</v>
      </c>
      <c r="AB5265">
        <v>0</v>
      </c>
      <c r="AD5265">
        <v>20.026882171630859</v>
      </c>
      <c r="AE5265">
        <v>0</v>
      </c>
      <c r="AF5265">
        <v>1</v>
      </c>
      <c r="AG5265">
        <v>0</v>
      </c>
      <c r="AH5265">
        <v>0</v>
      </c>
      <c r="AI5265">
        <v>1</v>
      </c>
      <c r="AJ5265">
        <v>0</v>
      </c>
      <c r="AK5265">
        <v>1</v>
      </c>
      <c r="AL5265">
        <v>0</v>
      </c>
    </row>
    <row r="5266" spans="1:38" x14ac:dyDescent="0.25">
      <c r="A5266">
        <v>5265</v>
      </c>
      <c r="B5266" t="s">
        <v>13666</v>
      </c>
      <c r="C5266">
        <v>2021</v>
      </c>
      <c r="D5266" t="s">
        <v>7070</v>
      </c>
      <c r="E5266">
        <v>9</v>
      </c>
      <c r="F5266">
        <v>1</v>
      </c>
      <c r="G5266" s="2">
        <v>44096</v>
      </c>
      <c r="H5266" s="2">
        <v>44211</v>
      </c>
      <c r="I5266" t="s">
        <v>39</v>
      </c>
      <c r="J5266" t="s">
        <v>48</v>
      </c>
      <c r="K5266" t="s">
        <v>378</v>
      </c>
      <c r="L5266" t="s">
        <v>631</v>
      </c>
      <c r="M5266" t="s">
        <v>13669</v>
      </c>
      <c r="N5266" t="s">
        <v>13670</v>
      </c>
      <c r="O5266" t="s">
        <v>12656</v>
      </c>
      <c r="P5266" t="s">
        <v>12656</v>
      </c>
      <c r="Q5266">
        <v>115</v>
      </c>
      <c r="R5266" t="s">
        <v>13671</v>
      </c>
      <c r="S5266">
        <v>16</v>
      </c>
      <c r="T5266">
        <v>4.8324470520019531</v>
      </c>
      <c r="U5266">
        <v>-72.613922119140625</v>
      </c>
      <c r="V5266">
        <v>1.166180800646544E-2</v>
      </c>
      <c r="W5266">
        <v>0</v>
      </c>
      <c r="X5266">
        <v>0</v>
      </c>
      <c r="Y5266">
        <v>0.16034986078739169</v>
      </c>
      <c r="Z5266">
        <v>8.7463557720184326E-2</v>
      </c>
      <c r="AA5266">
        <v>9.1750003397464752E-2</v>
      </c>
      <c r="AD5266">
        <v>11.33698177337646</v>
      </c>
      <c r="AE5266">
        <v>0</v>
      </c>
      <c r="AF5266">
        <v>1</v>
      </c>
      <c r="AG5266">
        <v>0</v>
      </c>
      <c r="AH5266">
        <v>0</v>
      </c>
      <c r="AI5266">
        <v>1</v>
      </c>
      <c r="AJ5266">
        <v>0</v>
      </c>
      <c r="AK5266">
        <v>1</v>
      </c>
    </row>
    <row r="5267" spans="1:38" x14ac:dyDescent="0.25">
      <c r="A5267">
        <v>5266</v>
      </c>
      <c r="B5267" t="s">
        <v>13666</v>
      </c>
      <c r="C5267">
        <v>2021</v>
      </c>
      <c r="D5267" t="s">
        <v>7070</v>
      </c>
      <c r="E5267">
        <v>9</v>
      </c>
      <c r="F5267">
        <v>1</v>
      </c>
      <c r="G5267" s="2">
        <v>44103</v>
      </c>
      <c r="H5267" s="2">
        <v>44211</v>
      </c>
      <c r="I5267" t="s">
        <v>39</v>
      </c>
      <c r="J5267" t="s">
        <v>48</v>
      </c>
      <c r="K5267" t="s">
        <v>378</v>
      </c>
      <c r="L5267" t="s">
        <v>631</v>
      </c>
      <c r="M5267" t="s">
        <v>13669</v>
      </c>
      <c r="N5267" t="s">
        <v>441</v>
      </c>
      <c r="O5267" t="s">
        <v>6902</v>
      </c>
      <c r="P5267" t="s">
        <v>6902</v>
      </c>
      <c r="Q5267">
        <v>108</v>
      </c>
      <c r="R5267" t="s">
        <v>13672</v>
      </c>
      <c r="S5267">
        <v>16</v>
      </c>
      <c r="T5267">
        <v>4.836176872253418</v>
      </c>
      <c r="U5267">
        <v>-72.612617492675781</v>
      </c>
      <c r="V5267">
        <v>0</v>
      </c>
      <c r="W5267">
        <v>0</v>
      </c>
      <c r="X5267">
        <v>0</v>
      </c>
      <c r="Y5267">
        <v>0.17492711544036871</v>
      </c>
      <c r="Z5267">
        <v>6.4139939844608307E-2</v>
      </c>
      <c r="AA5267">
        <v>6.0375001281499863E-2</v>
      </c>
      <c r="AD5267">
        <v>18.93687629699707</v>
      </c>
      <c r="AE5267">
        <v>0</v>
      </c>
      <c r="AF5267">
        <v>0</v>
      </c>
      <c r="AG5267">
        <v>0</v>
      </c>
      <c r="AH5267">
        <v>0</v>
      </c>
      <c r="AI5267">
        <v>1</v>
      </c>
      <c r="AJ5267">
        <v>0</v>
      </c>
      <c r="AK5267">
        <v>1</v>
      </c>
    </row>
    <row r="5268" spans="1:38" x14ac:dyDescent="0.25">
      <c r="A5268">
        <v>5267</v>
      </c>
      <c r="B5268" t="s">
        <v>13666</v>
      </c>
      <c r="C5268">
        <v>2021</v>
      </c>
      <c r="D5268" t="s">
        <v>7070</v>
      </c>
      <c r="E5268">
        <v>9</v>
      </c>
      <c r="F5268">
        <v>1</v>
      </c>
      <c r="G5268" s="2">
        <v>44094</v>
      </c>
      <c r="H5268" s="2">
        <v>44211</v>
      </c>
      <c r="I5268" t="s">
        <v>39</v>
      </c>
      <c r="J5268" t="s">
        <v>48</v>
      </c>
      <c r="K5268" t="s">
        <v>378</v>
      </c>
      <c r="L5268" t="s">
        <v>631</v>
      </c>
      <c r="M5268" t="s">
        <v>13673</v>
      </c>
      <c r="N5268" t="s">
        <v>2833</v>
      </c>
      <c r="O5268" t="s">
        <v>13316</v>
      </c>
      <c r="P5268" t="s">
        <v>13316</v>
      </c>
      <c r="Q5268">
        <v>117</v>
      </c>
      <c r="R5268" t="s">
        <v>13674</v>
      </c>
      <c r="S5268">
        <v>16</v>
      </c>
      <c r="T5268">
        <v>4.8686370849609384</v>
      </c>
      <c r="U5268">
        <v>-72.655601501464844</v>
      </c>
      <c r="V5268">
        <v>0</v>
      </c>
      <c r="W5268">
        <v>0</v>
      </c>
      <c r="X5268">
        <v>0</v>
      </c>
      <c r="Y5268">
        <v>0.1094674542546272</v>
      </c>
      <c r="Z5268">
        <v>4.4378697872161872E-2</v>
      </c>
      <c r="AA5268">
        <v>4.5937500894069672E-2</v>
      </c>
      <c r="AD5268">
        <v>21.563518524169918</v>
      </c>
      <c r="AE5268">
        <v>2.958579920232296E-3</v>
      </c>
      <c r="AF5268">
        <v>0</v>
      </c>
      <c r="AG5268">
        <v>0</v>
      </c>
      <c r="AH5268">
        <v>0</v>
      </c>
      <c r="AI5268">
        <v>1</v>
      </c>
      <c r="AJ5268">
        <v>1</v>
      </c>
      <c r="AK5268">
        <v>1</v>
      </c>
    </row>
    <row r="5269" spans="1:38" x14ac:dyDescent="0.25">
      <c r="A5269">
        <v>5268</v>
      </c>
      <c r="B5269" t="s">
        <v>13666</v>
      </c>
      <c r="C5269">
        <v>2021</v>
      </c>
      <c r="D5269" t="s">
        <v>7070</v>
      </c>
      <c r="E5269">
        <v>9</v>
      </c>
      <c r="F5269">
        <v>1</v>
      </c>
      <c r="G5269" s="2">
        <v>44091</v>
      </c>
      <c r="H5269" s="2">
        <v>44211</v>
      </c>
      <c r="I5269" t="s">
        <v>39</v>
      </c>
      <c r="J5269" t="s">
        <v>48</v>
      </c>
      <c r="K5269" t="s">
        <v>378</v>
      </c>
      <c r="L5269" t="s">
        <v>2522</v>
      </c>
      <c r="M5269" t="s">
        <v>2536</v>
      </c>
      <c r="N5269" t="s">
        <v>13675</v>
      </c>
      <c r="O5269" t="s">
        <v>5497</v>
      </c>
      <c r="P5269" t="s">
        <v>5497</v>
      </c>
      <c r="Q5269">
        <v>120</v>
      </c>
      <c r="R5269" t="s">
        <v>13676</v>
      </c>
      <c r="S5269">
        <v>16</v>
      </c>
      <c r="T5269">
        <v>4.9287447929382324</v>
      </c>
      <c r="U5269">
        <v>-72.553146362304688</v>
      </c>
      <c r="V5269">
        <v>5.3050396963953972E-3</v>
      </c>
      <c r="W5269">
        <v>2.3872679099440571E-2</v>
      </c>
      <c r="X5269">
        <v>0</v>
      </c>
      <c r="Y5269">
        <v>1</v>
      </c>
      <c r="Z5269">
        <v>5.5702917277812958E-2</v>
      </c>
      <c r="AA5269">
        <v>5.4375000298023217E-2</v>
      </c>
      <c r="AB5269">
        <v>0</v>
      </c>
      <c r="AD5269">
        <v>8.8575096130371094</v>
      </c>
      <c r="AE5269">
        <v>2.652519848197699E-3</v>
      </c>
      <c r="AF5269">
        <v>1</v>
      </c>
      <c r="AG5269">
        <v>1</v>
      </c>
      <c r="AH5269">
        <v>0</v>
      </c>
      <c r="AI5269">
        <v>1</v>
      </c>
      <c r="AJ5269">
        <v>1</v>
      </c>
      <c r="AK5269">
        <v>1</v>
      </c>
      <c r="AL5269">
        <v>0</v>
      </c>
    </row>
    <row r="5270" spans="1:38" x14ac:dyDescent="0.25">
      <c r="A5270">
        <v>5269</v>
      </c>
      <c r="B5270" t="s">
        <v>13666</v>
      </c>
      <c r="C5270">
        <v>2021</v>
      </c>
      <c r="D5270" t="s">
        <v>7070</v>
      </c>
      <c r="E5270">
        <v>10</v>
      </c>
      <c r="F5270">
        <v>1</v>
      </c>
      <c r="G5270" s="2">
        <v>44107</v>
      </c>
      <c r="H5270" s="2">
        <v>44211</v>
      </c>
      <c r="I5270" t="s">
        <v>39</v>
      </c>
      <c r="J5270" t="s">
        <v>48</v>
      </c>
      <c r="K5270" t="s">
        <v>378</v>
      </c>
      <c r="L5270" t="s">
        <v>2522</v>
      </c>
      <c r="M5270" t="s">
        <v>8971</v>
      </c>
      <c r="N5270" t="s">
        <v>1295</v>
      </c>
      <c r="O5270" t="s">
        <v>6902</v>
      </c>
      <c r="P5270" t="s">
        <v>6902</v>
      </c>
      <c r="Q5270">
        <v>104</v>
      </c>
      <c r="R5270" t="s">
        <v>3173</v>
      </c>
      <c r="S5270">
        <v>16</v>
      </c>
      <c r="T5270">
        <v>4.9541020393371582</v>
      </c>
      <c r="U5270">
        <v>-72.566871643066406</v>
      </c>
      <c r="V5270">
        <v>0</v>
      </c>
      <c r="W5270">
        <v>0</v>
      </c>
      <c r="X5270">
        <v>0</v>
      </c>
      <c r="Y5270">
        <v>0.1423841118812561</v>
      </c>
      <c r="Z5270">
        <v>0.40728476643562322</v>
      </c>
      <c r="AA5270">
        <v>0</v>
      </c>
      <c r="AB5270">
        <v>0</v>
      </c>
      <c r="AD5270">
        <v>8.6862106323242188</v>
      </c>
      <c r="AE5270">
        <v>0</v>
      </c>
      <c r="AF5270">
        <v>0</v>
      </c>
      <c r="AG5270">
        <v>0</v>
      </c>
      <c r="AH5270">
        <v>0</v>
      </c>
      <c r="AI5270">
        <v>1</v>
      </c>
      <c r="AJ5270">
        <v>0</v>
      </c>
      <c r="AK5270">
        <v>1</v>
      </c>
      <c r="AL5270">
        <v>0</v>
      </c>
    </row>
    <row r="5271" spans="1:38" x14ac:dyDescent="0.25">
      <c r="A5271">
        <v>5270</v>
      </c>
      <c r="B5271" t="s">
        <v>13677</v>
      </c>
      <c r="C5271">
        <v>2021</v>
      </c>
      <c r="D5271" t="s">
        <v>7070</v>
      </c>
      <c r="E5271">
        <v>9</v>
      </c>
      <c r="F5271">
        <v>1</v>
      </c>
      <c r="G5271" s="2">
        <v>44102</v>
      </c>
      <c r="H5271" s="2">
        <v>44211</v>
      </c>
      <c r="I5271" t="s">
        <v>39</v>
      </c>
      <c r="J5271" t="s">
        <v>40</v>
      </c>
      <c r="K5271" t="s">
        <v>158</v>
      </c>
      <c r="L5271" t="s">
        <v>13678</v>
      </c>
      <c r="M5271" t="s">
        <v>13679</v>
      </c>
      <c r="N5271" t="s">
        <v>233</v>
      </c>
      <c r="O5271" t="s">
        <v>12656</v>
      </c>
      <c r="P5271" t="s">
        <v>12656</v>
      </c>
      <c r="Q5271">
        <v>109</v>
      </c>
      <c r="R5271" t="s">
        <v>13680</v>
      </c>
      <c r="S5271">
        <v>16</v>
      </c>
      <c r="T5271">
        <v>4.1474728584289551</v>
      </c>
      <c r="U5271">
        <v>-73.502204895019531</v>
      </c>
      <c r="V5271">
        <v>0</v>
      </c>
      <c r="W5271">
        <v>4.3668122962117204E-3</v>
      </c>
      <c r="X5271">
        <v>0</v>
      </c>
      <c r="Y5271">
        <v>1</v>
      </c>
      <c r="Z5271">
        <v>0.86026203632354736</v>
      </c>
      <c r="AA5271">
        <v>9.6874997019767761E-2</v>
      </c>
      <c r="AB5271">
        <v>1.7467249184846882E-2</v>
      </c>
      <c r="AD5271">
        <v>13.97298526763916</v>
      </c>
      <c r="AE5271">
        <v>4.3668122962117204E-3</v>
      </c>
      <c r="AF5271">
        <v>0</v>
      </c>
      <c r="AG5271">
        <v>1</v>
      </c>
      <c r="AH5271">
        <v>0</v>
      </c>
      <c r="AI5271">
        <v>1</v>
      </c>
      <c r="AJ5271">
        <v>1</v>
      </c>
      <c r="AK5271">
        <v>1</v>
      </c>
      <c r="AL5271">
        <v>1</v>
      </c>
    </row>
    <row r="5272" spans="1:38" x14ac:dyDescent="0.25">
      <c r="A5272">
        <v>5271</v>
      </c>
      <c r="B5272" t="s">
        <v>13677</v>
      </c>
      <c r="C5272">
        <v>2021</v>
      </c>
      <c r="D5272" t="s">
        <v>7070</v>
      </c>
      <c r="E5272">
        <v>9</v>
      </c>
      <c r="F5272">
        <v>1</v>
      </c>
      <c r="G5272" s="2">
        <v>44104</v>
      </c>
      <c r="H5272" s="2">
        <v>44211</v>
      </c>
      <c r="I5272" t="s">
        <v>39</v>
      </c>
      <c r="J5272" t="s">
        <v>40</v>
      </c>
      <c r="K5272" t="s">
        <v>158</v>
      </c>
      <c r="L5272" t="s">
        <v>13678</v>
      </c>
      <c r="M5272" t="s">
        <v>13681</v>
      </c>
      <c r="N5272" t="s">
        <v>13682</v>
      </c>
      <c r="O5272" t="s">
        <v>12656</v>
      </c>
      <c r="P5272" t="s">
        <v>12656</v>
      </c>
      <c r="Q5272">
        <v>107</v>
      </c>
      <c r="R5272" t="s">
        <v>13683</v>
      </c>
      <c r="S5272">
        <v>16</v>
      </c>
      <c r="T5272">
        <v>4.1474728584289551</v>
      </c>
      <c r="U5272">
        <v>-73.502204895019531</v>
      </c>
      <c r="V5272">
        <v>0</v>
      </c>
      <c r="W5272">
        <v>8.2987556234002113E-3</v>
      </c>
      <c r="X5272">
        <v>0</v>
      </c>
      <c r="Y5272">
        <v>0.36929461359977722</v>
      </c>
      <c r="Z5272">
        <v>0.2489626556634903</v>
      </c>
      <c r="AA5272">
        <v>6.8750001490116119E-2</v>
      </c>
      <c r="AB5272">
        <v>0</v>
      </c>
      <c r="AD5272">
        <v>7.8931012153625488</v>
      </c>
      <c r="AE5272">
        <v>8.2987556234002113E-3</v>
      </c>
      <c r="AF5272">
        <v>0</v>
      </c>
      <c r="AG5272">
        <v>1</v>
      </c>
      <c r="AH5272">
        <v>0</v>
      </c>
      <c r="AI5272">
        <v>1</v>
      </c>
      <c r="AJ5272">
        <v>1</v>
      </c>
      <c r="AK5272">
        <v>1</v>
      </c>
      <c r="AL5272">
        <v>0</v>
      </c>
    </row>
    <row r="5273" spans="1:38" x14ac:dyDescent="0.25">
      <c r="A5273">
        <v>5272</v>
      </c>
      <c r="B5273" t="s">
        <v>13677</v>
      </c>
      <c r="C5273">
        <v>2021</v>
      </c>
      <c r="D5273" t="s">
        <v>7070</v>
      </c>
      <c r="E5273">
        <v>9</v>
      </c>
      <c r="F5273">
        <v>1</v>
      </c>
      <c r="G5273" s="2">
        <v>44103</v>
      </c>
      <c r="H5273" s="2">
        <v>44211</v>
      </c>
      <c r="I5273" t="s">
        <v>39</v>
      </c>
      <c r="J5273" t="s">
        <v>40</v>
      </c>
      <c r="K5273" t="s">
        <v>158</v>
      </c>
      <c r="L5273" t="s">
        <v>386</v>
      </c>
      <c r="M5273" t="s">
        <v>2801</v>
      </c>
      <c r="N5273" t="s">
        <v>13684</v>
      </c>
      <c r="O5273" t="s">
        <v>13316</v>
      </c>
      <c r="P5273" t="s">
        <v>13316</v>
      </c>
      <c r="Q5273">
        <v>108</v>
      </c>
      <c r="R5273" t="s">
        <v>13685</v>
      </c>
      <c r="S5273">
        <v>16</v>
      </c>
      <c r="T5273">
        <v>4.0229229927062988</v>
      </c>
      <c r="U5273">
        <v>-73.359786987304688</v>
      </c>
      <c r="V5273">
        <v>5.2356021478772163E-3</v>
      </c>
      <c r="W5273">
        <v>5.2356021478772163E-3</v>
      </c>
      <c r="X5273">
        <v>0</v>
      </c>
      <c r="Y5273">
        <v>1</v>
      </c>
      <c r="Z5273">
        <v>0.85340315103530884</v>
      </c>
      <c r="AA5273">
        <v>0.1124999970197678</v>
      </c>
      <c r="AB5273">
        <v>0</v>
      </c>
      <c r="AD5273">
        <v>20.868644714355469</v>
      </c>
      <c r="AE5273">
        <v>0</v>
      </c>
      <c r="AF5273">
        <v>1</v>
      </c>
      <c r="AG5273">
        <v>1</v>
      </c>
      <c r="AH5273">
        <v>0</v>
      </c>
      <c r="AI5273">
        <v>1</v>
      </c>
      <c r="AJ5273">
        <v>0</v>
      </c>
      <c r="AK5273">
        <v>1</v>
      </c>
      <c r="AL5273">
        <v>0</v>
      </c>
    </row>
    <row r="5274" spans="1:38" x14ac:dyDescent="0.25">
      <c r="A5274">
        <v>5273</v>
      </c>
      <c r="B5274" t="s">
        <v>13677</v>
      </c>
      <c r="C5274">
        <v>2021</v>
      </c>
      <c r="D5274" t="s">
        <v>7070</v>
      </c>
      <c r="E5274">
        <v>10</v>
      </c>
      <c r="F5274">
        <v>1</v>
      </c>
      <c r="G5274" s="2">
        <v>44105</v>
      </c>
      <c r="H5274" s="2">
        <v>44211</v>
      </c>
      <c r="I5274" t="s">
        <v>39</v>
      </c>
      <c r="J5274" t="s">
        <v>40</v>
      </c>
      <c r="K5274" t="s">
        <v>158</v>
      </c>
      <c r="L5274" t="s">
        <v>386</v>
      </c>
      <c r="M5274" t="s">
        <v>1473</v>
      </c>
      <c r="N5274" t="s">
        <v>13686</v>
      </c>
      <c r="O5274" t="s">
        <v>12656</v>
      </c>
      <c r="P5274" t="s">
        <v>12656</v>
      </c>
      <c r="Q5274">
        <v>106</v>
      </c>
      <c r="R5274" t="s">
        <v>454</v>
      </c>
      <c r="S5274">
        <v>16</v>
      </c>
      <c r="T5274">
        <v>4.0317068099975586</v>
      </c>
      <c r="U5274">
        <v>-73.360969543457031</v>
      </c>
      <c r="V5274">
        <v>0</v>
      </c>
      <c r="W5274">
        <v>3.4482758492231369E-2</v>
      </c>
      <c r="X5274">
        <v>0</v>
      </c>
      <c r="Y5274">
        <v>1</v>
      </c>
      <c r="Z5274">
        <v>1</v>
      </c>
      <c r="AA5274">
        <v>0.19875000417232511</v>
      </c>
      <c r="AB5274">
        <v>0</v>
      </c>
      <c r="AD5274">
        <v>10.20185470581055</v>
      </c>
      <c r="AE5274">
        <v>5.7471264153718948E-3</v>
      </c>
      <c r="AF5274">
        <v>0</v>
      </c>
      <c r="AG5274">
        <v>1</v>
      </c>
      <c r="AH5274">
        <v>0</v>
      </c>
      <c r="AI5274">
        <v>1</v>
      </c>
      <c r="AJ5274">
        <v>1</v>
      </c>
      <c r="AK5274">
        <v>1</v>
      </c>
      <c r="AL5274">
        <v>0</v>
      </c>
    </row>
    <row r="5275" spans="1:38" x14ac:dyDescent="0.25">
      <c r="A5275">
        <v>5274</v>
      </c>
      <c r="B5275" t="s">
        <v>13677</v>
      </c>
      <c r="C5275">
        <v>2021</v>
      </c>
      <c r="D5275" t="s">
        <v>38</v>
      </c>
      <c r="E5275">
        <v>3</v>
      </c>
      <c r="F5275">
        <v>6</v>
      </c>
      <c r="G5275" s="2">
        <v>44259</v>
      </c>
      <c r="H5275" s="2">
        <v>44362</v>
      </c>
      <c r="I5275" t="s">
        <v>39</v>
      </c>
      <c r="J5275" t="s">
        <v>40</v>
      </c>
      <c r="K5275" t="s">
        <v>158</v>
      </c>
      <c r="L5275" t="s">
        <v>386</v>
      </c>
      <c r="M5275" t="s">
        <v>13687</v>
      </c>
      <c r="N5275" t="s">
        <v>13688</v>
      </c>
      <c r="O5275" t="s">
        <v>12656</v>
      </c>
      <c r="P5275" t="s">
        <v>12656</v>
      </c>
      <c r="Q5275">
        <v>103</v>
      </c>
      <c r="R5275" t="s">
        <v>454</v>
      </c>
      <c r="S5275">
        <v>16</v>
      </c>
      <c r="T5275">
        <v>4.0002107620239258</v>
      </c>
      <c r="U5275">
        <v>-73.369560241699219</v>
      </c>
      <c r="V5275">
        <v>0</v>
      </c>
      <c r="W5275">
        <v>3.9370078593492508E-3</v>
      </c>
      <c r="X5275">
        <v>0</v>
      </c>
      <c r="Y5275">
        <v>1</v>
      </c>
      <c r="Z5275">
        <v>0.76377952098846436</v>
      </c>
      <c r="AA5275">
        <v>9.6874997019767761E-2</v>
      </c>
      <c r="AB5275">
        <v>0</v>
      </c>
      <c r="AD5275">
        <v>17.262969970703121</v>
      </c>
      <c r="AE5275">
        <v>0</v>
      </c>
      <c r="AF5275">
        <v>0</v>
      </c>
      <c r="AG5275">
        <v>1</v>
      </c>
      <c r="AH5275">
        <v>0</v>
      </c>
      <c r="AI5275">
        <v>1</v>
      </c>
      <c r="AJ5275">
        <v>0</v>
      </c>
      <c r="AK5275">
        <v>1</v>
      </c>
      <c r="AL5275">
        <v>0</v>
      </c>
    </row>
    <row r="5276" spans="1:38" x14ac:dyDescent="0.25">
      <c r="A5276">
        <v>5275</v>
      </c>
      <c r="B5276" t="s">
        <v>13677</v>
      </c>
      <c r="C5276">
        <v>2021</v>
      </c>
      <c r="D5276" t="s">
        <v>38</v>
      </c>
      <c r="E5276">
        <v>2</v>
      </c>
      <c r="F5276">
        <v>6</v>
      </c>
      <c r="G5276" s="2">
        <v>44254</v>
      </c>
      <c r="H5276" s="2">
        <v>44362</v>
      </c>
      <c r="I5276" t="s">
        <v>39</v>
      </c>
      <c r="J5276" t="s">
        <v>40</v>
      </c>
      <c r="K5276" t="s">
        <v>158</v>
      </c>
      <c r="L5276" t="s">
        <v>386</v>
      </c>
      <c r="M5276" t="s">
        <v>13687</v>
      </c>
      <c r="N5276" t="s">
        <v>2781</v>
      </c>
      <c r="O5276" t="s">
        <v>13316</v>
      </c>
      <c r="P5276" t="s">
        <v>13316</v>
      </c>
      <c r="Q5276">
        <v>108</v>
      </c>
      <c r="R5276" t="s">
        <v>454</v>
      </c>
      <c r="S5276">
        <v>16</v>
      </c>
      <c r="T5276">
        <v>3.9979910850524898</v>
      </c>
      <c r="U5276">
        <v>-73.372535705566406</v>
      </c>
      <c r="V5276">
        <v>0</v>
      </c>
      <c r="W5276">
        <v>8.5470089688897133E-3</v>
      </c>
      <c r="X5276">
        <v>0</v>
      </c>
      <c r="Y5276">
        <v>1</v>
      </c>
      <c r="Z5276">
        <v>0.60683763027191162</v>
      </c>
      <c r="AA5276">
        <v>9.5624998211860657E-2</v>
      </c>
      <c r="AB5276">
        <v>0</v>
      </c>
      <c r="AD5276">
        <v>34.796489715576172</v>
      </c>
      <c r="AE5276">
        <v>4.2735044844448566E-3</v>
      </c>
      <c r="AF5276">
        <v>0</v>
      </c>
      <c r="AG5276">
        <v>1</v>
      </c>
      <c r="AH5276">
        <v>0</v>
      </c>
      <c r="AI5276">
        <v>1</v>
      </c>
      <c r="AJ5276">
        <v>1</v>
      </c>
      <c r="AK5276">
        <v>1</v>
      </c>
      <c r="AL5276">
        <v>0</v>
      </c>
    </row>
    <row r="5277" spans="1:38" x14ac:dyDescent="0.25">
      <c r="A5277">
        <v>5276</v>
      </c>
      <c r="B5277" t="s">
        <v>13664</v>
      </c>
      <c r="C5277">
        <v>2021</v>
      </c>
      <c r="D5277" t="s">
        <v>38</v>
      </c>
      <c r="E5277">
        <v>3</v>
      </c>
      <c r="F5277">
        <v>6</v>
      </c>
      <c r="G5277" s="2">
        <v>44262</v>
      </c>
      <c r="H5277" s="2">
        <v>44362</v>
      </c>
      <c r="I5277" t="s">
        <v>39</v>
      </c>
      <c r="J5277" t="s">
        <v>48</v>
      </c>
      <c r="K5277" t="s">
        <v>92</v>
      </c>
      <c r="L5277" t="s">
        <v>8724</v>
      </c>
      <c r="M5277" t="s">
        <v>2068</v>
      </c>
      <c r="N5277" t="s">
        <v>2348</v>
      </c>
      <c r="O5277" t="s">
        <v>12656</v>
      </c>
      <c r="P5277" t="s">
        <v>12656</v>
      </c>
      <c r="Q5277">
        <v>100</v>
      </c>
      <c r="R5277" t="s">
        <v>13689</v>
      </c>
      <c r="S5277">
        <v>16</v>
      </c>
      <c r="T5277">
        <v>5.0691390037536621</v>
      </c>
      <c r="U5277">
        <v>-72.517578125</v>
      </c>
      <c r="V5277">
        <v>3.3898304682224989E-3</v>
      </c>
      <c r="W5277">
        <v>6.7796609364449978E-3</v>
      </c>
      <c r="X5277">
        <v>1.016949117183685E-2</v>
      </c>
      <c r="Y5277">
        <v>1</v>
      </c>
      <c r="Z5277">
        <v>2.7118643745779991E-2</v>
      </c>
      <c r="AA5277">
        <v>7.4999998323619366E-3</v>
      </c>
      <c r="AB5277">
        <v>6.7796609364449978E-3</v>
      </c>
      <c r="AD5277">
        <v>9.9675474166870117</v>
      </c>
      <c r="AE5277">
        <v>6.7796609364449978E-3</v>
      </c>
      <c r="AF5277">
        <v>1</v>
      </c>
      <c r="AG5277">
        <v>1</v>
      </c>
      <c r="AH5277">
        <v>1</v>
      </c>
      <c r="AI5277">
        <v>1</v>
      </c>
      <c r="AJ5277">
        <v>1</v>
      </c>
      <c r="AK5277">
        <v>1</v>
      </c>
      <c r="AL5277">
        <v>1</v>
      </c>
    </row>
    <row r="5278" spans="1:38" x14ac:dyDescent="0.25">
      <c r="A5278">
        <v>5277</v>
      </c>
      <c r="B5278" t="s">
        <v>13690</v>
      </c>
      <c r="C5278">
        <v>2021</v>
      </c>
      <c r="D5278" t="s">
        <v>38</v>
      </c>
      <c r="E5278">
        <v>3</v>
      </c>
      <c r="F5278">
        <v>6</v>
      </c>
      <c r="G5278" s="2">
        <v>44261</v>
      </c>
      <c r="H5278" s="2">
        <v>44362</v>
      </c>
      <c r="I5278" t="s">
        <v>39</v>
      </c>
      <c r="J5278" t="s">
        <v>40</v>
      </c>
      <c r="K5278" t="s">
        <v>165</v>
      </c>
      <c r="L5278" t="s">
        <v>902</v>
      </c>
      <c r="M5278" t="s">
        <v>903</v>
      </c>
      <c r="N5278" t="s">
        <v>13063</v>
      </c>
      <c r="O5278" t="s">
        <v>12656</v>
      </c>
      <c r="P5278" t="s">
        <v>12656</v>
      </c>
      <c r="Q5278">
        <v>101</v>
      </c>
      <c r="R5278" t="s">
        <v>904</v>
      </c>
      <c r="S5278">
        <v>25</v>
      </c>
      <c r="T5278">
        <v>4.1788220405578613</v>
      </c>
      <c r="U5278">
        <v>-73.189064025878906</v>
      </c>
      <c r="V5278">
        <v>3.8461538497358561E-3</v>
      </c>
      <c r="W5278">
        <v>1.9230769947171211E-2</v>
      </c>
      <c r="X5278">
        <v>5.7692308910191059E-3</v>
      </c>
      <c r="Y5278">
        <v>0.35769230127334589</v>
      </c>
      <c r="Z5278">
        <v>7.6923079788684845E-2</v>
      </c>
      <c r="AA5278">
        <v>6.8000003695487976E-2</v>
      </c>
      <c r="AB5278">
        <v>1.923076924867928E-3</v>
      </c>
      <c r="AD5278">
        <v>27.003122329711911</v>
      </c>
      <c r="AE5278">
        <v>3.8461538497358561E-3</v>
      </c>
      <c r="AF5278">
        <v>1</v>
      </c>
      <c r="AG5278">
        <v>1</v>
      </c>
      <c r="AH5278">
        <v>1</v>
      </c>
      <c r="AI5278">
        <v>1</v>
      </c>
      <c r="AJ5278">
        <v>1</v>
      </c>
      <c r="AK5278">
        <v>1</v>
      </c>
      <c r="AL5278">
        <v>1</v>
      </c>
    </row>
    <row r="5279" spans="1:38" x14ac:dyDescent="0.25">
      <c r="A5279">
        <v>5278</v>
      </c>
      <c r="B5279" t="s">
        <v>13690</v>
      </c>
      <c r="C5279">
        <v>2021</v>
      </c>
      <c r="D5279" t="s">
        <v>38</v>
      </c>
      <c r="E5279">
        <v>3</v>
      </c>
      <c r="F5279">
        <v>6</v>
      </c>
      <c r="G5279" s="2">
        <v>44262</v>
      </c>
      <c r="H5279" s="2">
        <v>44362</v>
      </c>
      <c r="I5279" t="s">
        <v>39</v>
      </c>
      <c r="J5279" t="s">
        <v>40</v>
      </c>
      <c r="K5279" t="s">
        <v>165</v>
      </c>
      <c r="L5279" t="s">
        <v>902</v>
      </c>
      <c r="M5279" t="s">
        <v>903</v>
      </c>
      <c r="N5279" t="s">
        <v>13691</v>
      </c>
      <c r="O5279" t="s">
        <v>12656</v>
      </c>
      <c r="P5279" t="s">
        <v>12656</v>
      </c>
      <c r="Q5279">
        <v>100</v>
      </c>
      <c r="R5279" t="s">
        <v>904</v>
      </c>
      <c r="S5279">
        <v>25</v>
      </c>
      <c r="T5279">
        <v>4.1791667938232422</v>
      </c>
      <c r="U5279">
        <v>-73.200080871582031</v>
      </c>
      <c r="V5279">
        <v>4.0000001899898052E-3</v>
      </c>
      <c r="W5279">
        <v>1.7999999225139621E-2</v>
      </c>
      <c r="X5279">
        <v>0</v>
      </c>
      <c r="Y5279">
        <v>0.38999998569488531</v>
      </c>
      <c r="Z5279">
        <v>5.4000001400709152E-2</v>
      </c>
      <c r="AA5279">
        <v>0.1120000034570694</v>
      </c>
      <c r="AB5279">
        <v>4.0000001899898052E-3</v>
      </c>
      <c r="AD5279">
        <v>39.815265655517578</v>
      </c>
      <c r="AE5279">
        <v>0</v>
      </c>
      <c r="AF5279">
        <v>1</v>
      </c>
      <c r="AG5279">
        <v>1</v>
      </c>
      <c r="AH5279">
        <v>0</v>
      </c>
      <c r="AI5279">
        <v>1</v>
      </c>
      <c r="AJ5279">
        <v>0</v>
      </c>
      <c r="AK5279">
        <v>1</v>
      </c>
      <c r="AL5279">
        <v>1</v>
      </c>
    </row>
    <row r="5280" spans="1:38" x14ac:dyDescent="0.25">
      <c r="A5280">
        <v>5279</v>
      </c>
      <c r="B5280" t="s">
        <v>13690</v>
      </c>
      <c r="C5280">
        <v>2021</v>
      </c>
      <c r="D5280" t="s">
        <v>38</v>
      </c>
      <c r="E5280">
        <v>3</v>
      </c>
      <c r="F5280">
        <v>6</v>
      </c>
      <c r="G5280" s="2">
        <v>44257</v>
      </c>
      <c r="H5280" s="2">
        <v>44362</v>
      </c>
      <c r="I5280" t="s">
        <v>39</v>
      </c>
      <c r="J5280" t="s">
        <v>40</v>
      </c>
      <c r="K5280" t="s">
        <v>165</v>
      </c>
      <c r="L5280" t="s">
        <v>383</v>
      </c>
      <c r="M5280" t="s">
        <v>2191</v>
      </c>
      <c r="N5280" t="s">
        <v>362</v>
      </c>
      <c r="O5280" t="s">
        <v>13316</v>
      </c>
      <c r="P5280" t="s">
        <v>13316</v>
      </c>
      <c r="Q5280">
        <v>105</v>
      </c>
      <c r="R5280" t="s">
        <v>13692</v>
      </c>
      <c r="S5280">
        <v>3</v>
      </c>
      <c r="T5280">
        <v>4.2145671844482422</v>
      </c>
      <c r="U5280">
        <v>-73.303016662597656</v>
      </c>
      <c r="V5280">
        <v>0</v>
      </c>
      <c r="W5280">
        <v>0.1276595741510391</v>
      </c>
      <c r="X5280">
        <v>0</v>
      </c>
      <c r="Y5280">
        <v>1</v>
      </c>
      <c r="Z5280">
        <v>0.10638298094272609</v>
      </c>
      <c r="AA5280">
        <v>6.6666670143604279E-2</v>
      </c>
      <c r="AB5280">
        <v>0</v>
      </c>
      <c r="AD5280">
        <v>16.024759292602539</v>
      </c>
      <c r="AE5280">
        <v>0</v>
      </c>
      <c r="AF5280">
        <v>0</v>
      </c>
      <c r="AG5280">
        <v>1</v>
      </c>
      <c r="AH5280">
        <v>0</v>
      </c>
      <c r="AI5280">
        <v>1</v>
      </c>
      <c r="AJ5280">
        <v>0</v>
      </c>
      <c r="AK5280">
        <v>1</v>
      </c>
      <c r="AL5280">
        <v>0</v>
      </c>
    </row>
    <row r="5281" spans="1:38" x14ac:dyDescent="0.25">
      <c r="A5281">
        <v>5280</v>
      </c>
      <c r="B5281" t="s">
        <v>13693</v>
      </c>
      <c r="C5281">
        <v>2021</v>
      </c>
      <c r="D5281" t="s">
        <v>38</v>
      </c>
      <c r="E5281">
        <v>3</v>
      </c>
      <c r="F5281">
        <v>6</v>
      </c>
      <c r="G5281" s="2">
        <v>44258</v>
      </c>
      <c r="H5281" s="2">
        <v>44362</v>
      </c>
      <c r="I5281" t="s">
        <v>39</v>
      </c>
      <c r="J5281" t="s">
        <v>40</v>
      </c>
      <c r="K5281" t="s">
        <v>302</v>
      </c>
      <c r="L5281" t="s">
        <v>2673</v>
      </c>
      <c r="M5281" t="s">
        <v>12846</v>
      </c>
      <c r="N5281" t="s">
        <v>13694</v>
      </c>
      <c r="O5281" t="s">
        <v>12656</v>
      </c>
      <c r="P5281" t="s">
        <v>12656</v>
      </c>
      <c r="Q5281">
        <v>104</v>
      </c>
      <c r="R5281" t="s">
        <v>904</v>
      </c>
      <c r="S5281">
        <v>15</v>
      </c>
      <c r="T5281">
        <v>4.3733000755310059</v>
      </c>
      <c r="U5281">
        <v>-72.754798889160156</v>
      </c>
      <c r="V5281">
        <v>6.5040647983551025E-2</v>
      </c>
      <c r="W5281">
        <v>8.943089097738266E-2</v>
      </c>
      <c r="X5281">
        <v>6.0975611209869378E-2</v>
      </c>
      <c r="Y5281">
        <v>1</v>
      </c>
      <c r="Z5281">
        <v>9.7560971975326538E-2</v>
      </c>
      <c r="AA5281">
        <v>0.11599999666213991</v>
      </c>
      <c r="AB5281">
        <v>4.0650404989719391E-3</v>
      </c>
      <c r="AD5281">
        <v>15.32211303710938</v>
      </c>
      <c r="AE5281">
        <v>1.626016199588776E-2</v>
      </c>
      <c r="AF5281">
        <v>1</v>
      </c>
      <c r="AG5281">
        <v>1</v>
      </c>
      <c r="AH5281">
        <v>1</v>
      </c>
      <c r="AI5281">
        <v>1</v>
      </c>
      <c r="AJ5281">
        <v>1</v>
      </c>
      <c r="AK5281">
        <v>1</v>
      </c>
      <c r="AL5281">
        <v>1</v>
      </c>
    </row>
    <row r="5282" spans="1:38" x14ac:dyDescent="0.25">
      <c r="A5282">
        <v>5281</v>
      </c>
      <c r="B5282" t="s">
        <v>13677</v>
      </c>
      <c r="C5282">
        <v>2021</v>
      </c>
      <c r="D5282" t="s">
        <v>38</v>
      </c>
      <c r="E5282">
        <v>2</v>
      </c>
      <c r="F5282">
        <v>6</v>
      </c>
      <c r="G5282" s="2">
        <v>44254</v>
      </c>
      <c r="H5282" s="2">
        <v>44362</v>
      </c>
      <c r="I5282" t="s">
        <v>39</v>
      </c>
      <c r="J5282" t="s">
        <v>40</v>
      </c>
      <c r="K5282" t="s">
        <v>158</v>
      </c>
      <c r="L5282" t="s">
        <v>386</v>
      </c>
      <c r="M5282" t="s">
        <v>2092</v>
      </c>
      <c r="N5282" t="s">
        <v>1770</v>
      </c>
      <c r="O5282" t="s">
        <v>12656</v>
      </c>
      <c r="P5282" t="s">
        <v>12656</v>
      </c>
      <c r="Q5282">
        <v>108</v>
      </c>
      <c r="R5282" t="s">
        <v>454</v>
      </c>
      <c r="S5282">
        <v>16</v>
      </c>
      <c r="T5282">
        <v>4.0099911689758301</v>
      </c>
      <c r="U5282">
        <v>-73.362930297851563</v>
      </c>
      <c r="V5282">
        <v>0</v>
      </c>
      <c r="W5282">
        <v>1.2765957042574881E-2</v>
      </c>
      <c r="X5282">
        <v>0</v>
      </c>
      <c r="Y5282">
        <v>1</v>
      </c>
      <c r="Z5282">
        <v>0.80000001192092896</v>
      </c>
      <c r="AA5282">
        <v>9.5624998211860657E-2</v>
      </c>
      <c r="AB5282">
        <v>0</v>
      </c>
      <c r="AD5282">
        <v>19.503545761108398</v>
      </c>
      <c r="AE5282">
        <v>0</v>
      </c>
      <c r="AF5282">
        <v>0</v>
      </c>
      <c r="AG5282">
        <v>1</v>
      </c>
      <c r="AH5282">
        <v>0</v>
      </c>
      <c r="AI5282">
        <v>1</v>
      </c>
      <c r="AJ5282">
        <v>0</v>
      </c>
      <c r="AK5282">
        <v>1</v>
      </c>
      <c r="AL5282">
        <v>0</v>
      </c>
    </row>
    <row r="5283" spans="1:38" x14ac:dyDescent="0.25">
      <c r="A5283">
        <v>5282</v>
      </c>
      <c r="B5283" t="s">
        <v>13664</v>
      </c>
      <c r="C5283">
        <v>2021</v>
      </c>
      <c r="D5283" t="s">
        <v>38</v>
      </c>
      <c r="E5283">
        <v>4</v>
      </c>
      <c r="F5283">
        <v>7</v>
      </c>
      <c r="G5283" s="2">
        <v>44288</v>
      </c>
      <c r="H5283" s="2">
        <v>44392</v>
      </c>
      <c r="I5283" t="s">
        <v>39</v>
      </c>
      <c r="J5283" t="s">
        <v>48</v>
      </c>
      <c r="K5283" t="s">
        <v>92</v>
      </c>
      <c r="L5283" t="s">
        <v>5185</v>
      </c>
      <c r="M5283" t="s">
        <v>13665</v>
      </c>
      <c r="N5283" t="s">
        <v>430</v>
      </c>
      <c r="O5283" t="s">
        <v>9876</v>
      </c>
      <c r="P5283" t="s">
        <v>9876</v>
      </c>
      <c r="Q5283">
        <v>104</v>
      </c>
      <c r="R5283" t="s">
        <v>3173</v>
      </c>
      <c r="S5283">
        <v>16</v>
      </c>
      <c r="T5283">
        <v>5.2010951042175293</v>
      </c>
      <c r="U5283">
        <v>-72.457565307617188</v>
      </c>
      <c r="V5283">
        <v>5.7971016503870487E-3</v>
      </c>
      <c r="W5283">
        <v>5.7971016503870487E-3</v>
      </c>
      <c r="X5283">
        <v>0</v>
      </c>
      <c r="Y5283">
        <v>0.8231884241104126</v>
      </c>
      <c r="Z5283">
        <v>6.0869563370943069E-2</v>
      </c>
      <c r="AA5283">
        <v>0</v>
      </c>
      <c r="AB5283">
        <v>0</v>
      </c>
      <c r="AD5283">
        <v>9.5419845581054688</v>
      </c>
      <c r="AE5283">
        <v>0</v>
      </c>
      <c r="AF5283">
        <v>1</v>
      </c>
      <c r="AG5283">
        <v>1</v>
      </c>
      <c r="AH5283">
        <v>0</v>
      </c>
      <c r="AI5283">
        <v>1</v>
      </c>
      <c r="AJ5283">
        <v>0</v>
      </c>
      <c r="AK5283">
        <v>1</v>
      </c>
      <c r="AL5283">
        <v>0</v>
      </c>
    </row>
    <row r="5284" spans="1:38" x14ac:dyDescent="0.25">
      <c r="A5284">
        <v>5283</v>
      </c>
      <c r="B5284" t="s">
        <v>13664</v>
      </c>
      <c r="C5284">
        <v>2021</v>
      </c>
      <c r="D5284" t="s">
        <v>38</v>
      </c>
      <c r="E5284">
        <v>3</v>
      </c>
      <c r="F5284">
        <v>7</v>
      </c>
      <c r="G5284" s="2">
        <v>44284</v>
      </c>
      <c r="H5284" s="2">
        <v>44392</v>
      </c>
      <c r="I5284" t="s">
        <v>39</v>
      </c>
      <c r="J5284" t="s">
        <v>48</v>
      </c>
      <c r="K5284" t="s">
        <v>92</v>
      </c>
      <c r="L5284" t="s">
        <v>12596</v>
      </c>
      <c r="M5284" t="s">
        <v>4863</v>
      </c>
      <c r="N5284" t="s">
        <v>441</v>
      </c>
      <c r="O5284" t="s">
        <v>9876</v>
      </c>
      <c r="P5284" t="s">
        <v>9876</v>
      </c>
      <c r="Q5284">
        <v>108</v>
      </c>
      <c r="R5284" t="s">
        <v>12598</v>
      </c>
      <c r="S5284">
        <v>16</v>
      </c>
      <c r="T5284">
        <v>5.1889829635620117</v>
      </c>
      <c r="U5284">
        <v>-72.484413146972656</v>
      </c>
      <c r="V5284">
        <v>1.666666753590107E-2</v>
      </c>
      <c r="W5284">
        <v>0</v>
      </c>
      <c r="X5284">
        <v>0</v>
      </c>
      <c r="Y5284">
        <v>0.92777776718139648</v>
      </c>
      <c r="Z5284">
        <v>8.0555558204650879E-2</v>
      </c>
      <c r="AA5284">
        <v>8.4875002503395081E-2</v>
      </c>
      <c r="AB5284">
        <v>2.7777778450399642E-3</v>
      </c>
      <c r="AD5284">
        <v>12.178554534912109</v>
      </c>
      <c r="AE5284">
        <v>8.3333337679505348E-3</v>
      </c>
      <c r="AF5284">
        <v>1</v>
      </c>
      <c r="AG5284">
        <v>0</v>
      </c>
      <c r="AH5284">
        <v>0</v>
      </c>
      <c r="AI5284">
        <v>1</v>
      </c>
      <c r="AJ5284">
        <v>1</v>
      </c>
      <c r="AK5284">
        <v>1</v>
      </c>
      <c r="AL5284">
        <v>1</v>
      </c>
    </row>
    <row r="5285" spans="1:38" x14ac:dyDescent="0.25">
      <c r="A5285">
        <v>5284</v>
      </c>
      <c r="B5285" t="s">
        <v>13695</v>
      </c>
      <c r="C5285">
        <v>2021</v>
      </c>
      <c r="D5285" t="s">
        <v>38</v>
      </c>
      <c r="E5285">
        <v>3</v>
      </c>
      <c r="F5285">
        <v>7</v>
      </c>
      <c r="G5285" s="2">
        <v>44284</v>
      </c>
      <c r="H5285" s="2">
        <v>44392</v>
      </c>
      <c r="I5285" t="s">
        <v>39</v>
      </c>
      <c r="J5285" t="s">
        <v>48</v>
      </c>
      <c r="K5285" t="s">
        <v>467</v>
      </c>
      <c r="L5285" t="s">
        <v>2230</v>
      </c>
      <c r="M5285" t="s">
        <v>7100</v>
      </c>
      <c r="N5285" t="s">
        <v>4835</v>
      </c>
      <c r="O5285" t="s">
        <v>12656</v>
      </c>
      <c r="P5285" t="s">
        <v>12656</v>
      </c>
      <c r="Q5285">
        <v>108</v>
      </c>
      <c r="R5285" t="s">
        <v>13696</v>
      </c>
      <c r="S5285">
        <v>16</v>
      </c>
      <c r="T5285">
        <v>5.0047879219055176</v>
      </c>
      <c r="U5285">
        <v>-72.475326538085938</v>
      </c>
      <c r="V5285">
        <v>8.5959881544113159E-3</v>
      </c>
      <c r="W5285">
        <v>0</v>
      </c>
      <c r="X5285">
        <v>0</v>
      </c>
      <c r="Y5285">
        <v>1</v>
      </c>
      <c r="Z5285">
        <v>6.5902575850486755E-2</v>
      </c>
      <c r="AA5285">
        <v>6.4687497913837433E-2</v>
      </c>
      <c r="AB5285">
        <v>2.8653296176344161E-3</v>
      </c>
      <c r="AD5285">
        <v>21.454545974731449</v>
      </c>
      <c r="AE5285">
        <v>1.7191976308822628E-2</v>
      </c>
      <c r="AF5285">
        <v>1</v>
      </c>
      <c r="AG5285">
        <v>0</v>
      </c>
      <c r="AH5285">
        <v>0</v>
      </c>
      <c r="AI5285">
        <v>1</v>
      </c>
      <c r="AJ5285">
        <v>1</v>
      </c>
      <c r="AK5285">
        <v>1</v>
      </c>
      <c r="AL5285">
        <v>1</v>
      </c>
    </row>
    <row r="5286" spans="1:38" x14ac:dyDescent="0.25">
      <c r="A5286">
        <v>5285</v>
      </c>
      <c r="B5286" t="s">
        <v>13695</v>
      </c>
      <c r="C5286">
        <v>2021</v>
      </c>
      <c r="D5286" t="s">
        <v>38</v>
      </c>
      <c r="E5286">
        <v>3</v>
      </c>
      <c r="F5286">
        <v>7</v>
      </c>
      <c r="G5286" s="2">
        <v>44284</v>
      </c>
      <c r="H5286" s="2">
        <v>44392</v>
      </c>
      <c r="I5286" t="s">
        <v>39</v>
      </c>
      <c r="J5286" t="s">
        <v>48</v>
      </c>
      <c r="K5286" t="s">
        <v>467</v>
      </c>
      <c r="L5286" t="s">
        <v>2230</v>
      </c>
      <c r="M5286" t="s">
        <v>7100</v>
      </c>
      <c r="N5286" t="s">
        <v>444</v>
      </c>
      <c r="O5286" t="s">
        <v>12656</v>
      </c>
      <c r="P5286" t="s">
        <v>12656</v>
      </c>
      <c r="Q5286">
        <v>108</v>
      </c>
      <c r="R5286" t="s">
        <v>13696</v>
      </c>
      <c r="S5286">
        <v>16</v>
      </c>
      <c r="T5286">
        <v>5.0015678405761719</v>
      </c>
      <c r="U5286">
        <v>-72.466888427734375</v>
      </c>
      <c r="V5286">
        <v>1.355013530701399E-2</v>
      </c>
      <c r="W5286">
        <v>2.7100271545350552E-3</v>
      </c>
      <c r="X5286">
        <v>0</v>
      </c>
      <c r="Y5286">
        <v>0.9674796462059021</v>
      </c>
      <c r="Z5286">
        <v>2.710027061402798E-2</v>
      </c>
      <c r="AA5286">
        <v>2.6937499642372131E-2</v>
      </c>
      <c r="AB5286">
        <v>0</v>
      </c>
      <c r="AD5286">
        <v>30.11635780334473</v>
      </c>
      <c r="AE5286">
        <v>2.1680217236280441E-2</v>
      </c>
      <c r="AF5286">
        <v>1</v>
      </c>
      <c r="AG5286">
        <v>1</v>
      </c>
      <c r="AH5286">
        <v>0</v>
      </c>
      <c r="AI5286">
        <v>1</v>
      </c>
      <c r="AJ5286">
        <v>1</v>
      </c>
      <c r="AK5286">
        <v>1</v>
      </c>
      <c r="AL5286">
        <v>0</v>
      </c>
    </row>
    <row r="5287" spans="1:38" x14ac:dyDescent="0.25">
      <c r="A5287">
        <v>5286</v>
      </c>
      <c r="B5287" t="s">
        <v>13695</v>
      </c>
      <c r="C5287">
        <v>2021</v>
      </c>
      <c r="D5287" t="s">
        <v>38</v>
      </c>
      <c r="E5287">
        <v>4</v>
      </c>
      <c r="F5287">
        <v>7</v>
      </c>
      <c r="G5287" s="2">
        <v>44287</v>
      </c>
      <c r="H5287" s="2">
        <v>44392</v>
      </c>
      <c r="I5287" t="s">
        <v>39</v>
      </c>
      <c r="J5287" t="s">
        <v>48</v>
      </c>
      <c r="K5287" t="s">
        <v>467</v>
      </c>
      <c r="L5287" t="s">
        <v>628</v>
      </c>
      <c r="M5287" t="s">
        <v>13697</v>
      </c>
      <c r="N5287" t="s">
        <v>13698</v>
      </c>
      <c r="O5287" t="s">
        <v>9876</v>
      </c>
      <c r="P5287" t="s">
        <v>9876</v>
      </c>
      <c r="Q5287">
        <v>105</v>
      </c>
      <c r="R5287" t="s">
        <v>13699</v>
      </c>
      <c r="S5287">
        <v>16</v>
      </c>
      <c r="T5287">
        <v>4.9321441650390616</v>
      </c>
      <c r="U5287">
        <v>-72.1324462890625</v>
      </c>
      <c r="V5287">
        <v>0</v>
      </c>
      <c r="W5287">
        <v>2.162162214517593E-2</v>
      </c>
      <c r="X5287">
        <v>0</v>
      </c>
      <c r="Y5287">
        <v>0.54594594240188599</v>
      </c>
      <c r="Z5287">
        <v>0</v>
      </c>
      <c r="AA5287">
        <v>0</v>
      </c>
      <c r="AB5287">
        <v>5.4054055362939826E-3</v>
      </c>
      <c r="AD5287">
        <v>22.423849105834961</v>
      </c>
      <c r="AE5287">
        <v>0</v>
      </c>
      <c r="AF5287">
        <v>0</v>
      </c>
      <c r="AG5287">
        <v>1</v>
      </c>
      <c r="AH5287">
        <v>0</v>
      </c>
      <c r="AI5287">
        <v>1</v>
      </c>
      <c r="AJ5287">
        <v>0</v>
      </c>
      <c r="AK5287">
        <v>0</v>
      </c>
      <c r="AL5287">
        <v>1</v>
      </c>
    </row>
    <row r="5288" spans="1:38" x14ac:dyDescent="0.25">
      <c r="A5288">
        <v>5287</v>
      </c>
      <c r="B5288" t="s">
        <v>13695</v>
      </c>
      <c r="C5288">
        <v>2021</v>
      </c>
      <c r="D5288" t="s">
        <v>38</v>
      </c>
      <c r="E5288">
        <v>3</v>
      </c>
      <c r="F5288">
        <v>7</v>
      </c>
      <c r="G5288" s="2">
        <v>44284</v>
      </c>
      <c r="H5288" s="2">
        <v>44392</v>
      </c>
      <c r="I5288" t="s">
        <v>39</v>
      </c>
      <c r="J5288" t="s">
        <v>48</v>
      </c>
      <c r="K5288" t="s">
        <v>467</v>
      </c>
      <c r="L5288" t="s">
        <v>628</v>
      </c>
      <c r="M5288" t="s">
        <v>13697</v>
      </c>
      <c r="N5288" t="s">
        <v>2361</v>
      </c>
      <c r="O5288" t="s">
        <v>13316</v>
      </c>
      <c r="P5288" t="s">
        <v>13316</v>
      </c>
      <c r="Q5288">
        <v>108</v>
      </c>
      <c r="R5288" t="s">
        <v>13700</v>
      </c>
      <c r="S5288">
        <v>16</v>
      </c>
      <c r="T5288">
        <v>4.9347391128540039</v>
      </c>
      <c r="U5288">
        <v>-72.151832580566406</v>
      </c>
      <c r="V5288">
        <v>2.9490616172552109E-2</v>
      </c>
      <c r="W5288">
        <v>2.9490616172552109E-2</v>
      </c>
      <c r="X5288">
        <v>8.0428952351212502E-3</v>
      </c>
      <c r="Y5288">
        <v>0.71849864721298218</v>
      </c>
      <c r="Z5288">
        <v>3.2171580940485001E-2</v>
      </c>
      <c r="AA5288">
        <v>3.1187500804662701E-2</v>
      </c>
      <c r="AB5288">
        <v>5.3619304671883583E-3</v>
      </c>
      <c r="AD5288">
        <v>12.14421272277832</v>
      </c>
      <c r="AE5288">
        <v>8.0428952351212502E-3</v>
      </c>
      <c r="AF5288">
        <v>1</v>
      </c>
      <c r="AG5288">
        <v>1</v>
      </c>
      <c r="AH5288">
        <v>1</v>
      </c>
      <c r="AI5288">
        <v>1</v>
      </c>
      <c r="AJ5288">
        <v>1</v>
      </c>
      <c r="AK5288">
        <v>1</v>
      </c>
      <c r="AL5288">
        <v>1</v>
      </c>
    </row>
    <row r="5289" spans="1:38" x14ac:dyDescent="0.25">
      <c r="A5289">
        <v>5288</v>
      </c>
      <c r="B5289" t="s">
        <v>13695</v>
      </c>
      <c r="C5289">
        <v>2021</v>
      </c>
      <c r="D5289" t="s">
        <v>38</v>
      </c>
      <c r="E5289">
        <v>3</v>
      </c>
      <c r="F5289">
        <v>7</v>
      </c>
      <c r="G5289" s="2">
        <v>44286</v>
      </c>
      <c r="H5289" s="2">
        <v>44392</v>
      </c>
      <c r="I5289" t="s">
        <v>39</v>
      </c>
      <c r="J5289" t="s">
        <v>48</v>
      </c>
      <c r="K5289" t="s">
        <v>467</v>
      </c>
      <c r="L5289" t="s">
        <v>13701</v>
      </c>
      <c r="M5289" t="s">
        <v>2310</v>
      </c>
      <c r="N5289" t="s">
        <v>9081</v>
      </c>
      <c r="O5289" t="s">
        <v>9876</v>
      </c>
      <c r="P5289" t="s">
        <v>9876</v>
      </c>
      <c r="Q5289">
        <v>106</v>
      </c>
      <c r="R5289" t="s">
        <v>12640</v>
      </c>
      <c r="S5289">
        <v>16</v>
      </c>
      <c r="T5289">
        <v>4.8496408462524414</v>
      </c>
      <c r="U5289">
        <v>-72.047332763671875</v>
      </c>
      <c r="V5289">
        <v>4.098360612988472E-2</v>
      </c>
      <c r="W5289">
        <v>0</v>
      </c>
      <c r="X5289">
        <v>3.2786883413791663E-2</v>
      </c>
      <c r="Y5289">
        <v>0.73497265577316284</v>
      </c>
      <c r="Z5289">
        <v>7.6502732932567596E-2</v>
      </c>
      <c r="AA5289">
        <v>7.5562499463558197E-2</v>
      </c>
      <c r="AB5289">
        <v>5.4644807241857052E-3</v>
      </c>
      <c r="AD5289">
        <v>22.462310791015621</v>
      </c>
      <c r="AE5289">
        <v>2.732240362092853E-3</v>
      </c>
      <c r="AF5289">
        <v>1</v>
      </c>
      <c r="AG5289">
        <v>0</v>
      </c>
      <c r="AH5289">
        <v>1</v>
      </c>
      <c r="AI5289">
        <v>1</v>
      </c>
      <c r="AJ5289">
        <v>1</v>
      </c>
      <c r="AK5289">
        <v>1</v>
      </c>
      <c r="AL5289">
        <v>1</v>
      </c>
    </row>
    <row r="5290" spans="1:38" x14ac:dyDescent="0.25">
      <c r="A5290">
        <v>5289</v>
      </c>
      <c r="B5290" t="s">
        <v>13666</v>
      </c>
      <c r="C5290">
        <v>2021</v>
      </c>
      <c r="D5290" t="s">
        <v>38</v>
      </c>
      <c r="E5290">
        <v>4</v>
      </c>
      <c r="F5290">
        <v>7</v>
      </c>
      <c r="G5290" s="2">
        <v>44289</v>
      </c>
      <c r="H5290" s="2">
        <v>44392</v>
      </c>
      <c r="I5290" t="s">
        <v>39</v>
      </c>
      <c r="J5290" t="s">
        <v>48</v>
      </c>
      <c r="K5290" t="s">
        <v>378</v>
      </c>
      <c r="L5290" t="s">
        <v>664</v>
      </c>
      <c r="M5290" t="s">
        <v>11198</v>
      </c>
      <c r="N5290" t="s">
        <v>2348</v>
      </c>
      <c r="O5290" t="s">
        <v>18324</v>
      </c>
      <c r="P5290" t="s">
        <v>18323</v>
      </c>
      <c r="Q5290">
        <v>103</v>
      </c>
      <c r="R5290" t="s">
        <v>13702</v>
      </c>
      <c r="S5290">
        <v>16</v>
      </c>
      <c r="T5290">
        <v>4.8935551643371582</v>
      </c>
      <c r="U5290">
        <v>-72.585647583007813</v>
      </c>
      <c r="V5290">
        <v>0</v>
      </c>
      <c r="W5290">
        <v>6.3091483898460874E-3</v>
      </c>
      <c r="X5290">
        <v>0</v>
      </c>
      <c r="Y5290">
        <v>0.7318611741065979</v>
      </c>
      <c r="Z5290">
        <v>8.5173502564430237E-2</v>
      </c>
      <c r="AA5290">
        <v>0</v>
      </c>
      <c r="AB5290">
        <v>0</v>
      </c>
      <c r="AD5290">
        <v>5.5130167007446289</v>
      </c>
      <c r="AE5290">
        <v>0</v>
      </c>
      <c r="AF5290">
        <v>0</v>
      </c>
      <c r="AG5290">
        <v>1</v>
      </c>
      <c r="AH5290">
        <v>0</v>
      </c>
      <c r="AI5290">
        <v>1</v>
      </c>
      <c r="AJ5290">
        <v>0</v>
      </c>
      <c r="AK5290">
        <v>1</v>
      </c>
      <c r="AL5290">
        <v>0</v>
      </c>
    </row>
    <row r="5291" spans="1:38" x14ac:dyDescent="0.25">
      <c r="A5291">
        <v>5290</v>
      </c>
      <c r="B5291" t="s">
        <v>13666</v>
      </c>
      <c r="C5291">
        <v>2021</v>
      </c>
      <c r="D5291" t="s">
        <v>38</v>
      </c>
      <c r="E5291">
        <v>3</v>
      </c>
      <c r="F5291">
        <v>7</v>
      </c>
      <c r="G5291" s="2">
        <v>44285</v>
      </c>
      <c r="H5291" s="2">
        <v>44392</v>
      </c>
      <c r="I5291" t="s">
        <v>39</v>
      </c>
      <c r="J5291" t="s">
        <v>48</v>
      </c>
      <c r="K5291" t="s">
        <v>378</v>
      </c>
      <c r="L5291" t="s">
        <v>13703</v>
      </c>
      <c r="M5291" t="s">
        <v>13704</v>
      </c>
      <c r="N5291" t="s">
        <v>1453</v>
      </c>
      <c r="O5291" t="s">
        <v>9876</v>
      </c>
      <c r="P5291" t="s">
        <v>9876</v>
      </c>
      <c r="Q5291">
        <v>107</v>
      </c>
      <c r="R5291" t="s">
        <v>11168</v>
      </c>
      <c r="S5291">
        <v>16</v>
      </c>
      <c r="T5291">
        <v>4.8915061950683594</v>
      </c>
      <c r="U5291">
        <v>-72.523536682128906</v>
      </c>
      <c r="V5291">
        <v>4.3715845793485641E-2</v>
      </c>
      <c r="W5291">
        <v>2.732240408658981E-2</v>
      </c>
      <c r="X5291">
        <v>8.196721225976944E-2</v>
      </c>
      <c r="Y5291">
        <v>0.34972676634788508</v>
      </c>
      <c r="Z5291">
        <v>9.5628418028354645E-2</v>
      </c>
      <c r="AA5291">
        <v>9.7999997437000275E-2</v>
      </c>
      <c r="AB5291">
        <v>1.366120204329491E-2</v>
      </c>
      <c r="AD5291">
        <v>0</v>
      </c>
      <c r="AE5291">
        <v>1.366120204329491E-2</v>
      </c>
      <c r="AF5291">
        <v>1</v>
      </c>
      <c r="AG5291">
        <v>1</v>
      </c>
      <c r="AH5291">
        <v>1</v>
      </c>
      <c r="AI5291">
        <v>1</v>
      </c>
      <c r="AJ5291">
        <v>1</v>
      </c>
      <c r="AK5291">
        <v>1</v>
      </c>
      <c r="AL5291">
        <v>1</v>
      </c>
    </row>
    <row r="5292" spans="1:38" x14ac:dyDescent="0.25">
      <c r="A5292">
        <v>5291</v>
      </c>
      <c r="B5292" t="s">
        <v>13666</v>
      </c>
      <c r="C5292">
        <v>2021</v>
      </c>
      <c r="D5292" t="s">
        <v>38</v>
      </c>
      <c r="E5292">
        <v>3</v>
      </c>
      <c r="F5292">
        <v>7</v>
      </c>
      <c r="G5292" s="2">
        <v>44285</v>
      </c>
      <c r="H5292" s="2">
        <v>44392</v>
      </c>
      <c r="I5292" t="s">
        <v>39</v>
      </c>
      <c r="J5292" t="s">
        <v>48</v>
      </c>
      <c r="K5292" t="s">
        <v>378</v>
      </c>
      <c r="L5292" t="s">
        <v>8954</v>
      </c>
      <c r="M5292" t="s">
        <v>8971</v>
      </c>
      <c r="N5292" t="s">
        <v>13705</v>
      </c>
      <c r="O5292" t="s">
        <v>6902</v>
      </c>
      <c r="P5292" t="s">
        <v>6902</v>
      </c>
      <c r="Q5292">
        <v>107</v>
      </c>
      <c r="R5292" t="s">
        <v>13706</v>
      </c>
      <c r="S5292">
        <v>16</v>
      </c>
      <c r="T5292">
        <v>4.9465627670288086</v>
      </c>
      <c r="U5292">
        <v>-72.576614379882813</v>
      </c>
      <c r="V5292">
        <v>1.0238908231258391E-2</v>
      </c>
      <c r="W5292">
        <v>6.8259383551776409E-3</v>
      </c>
      <c r="X5292">
        <v>1.0238908231258391E-2</v>
      </c>
      <c r="Y5292">
        <v>1</v>
      </c>
      <c r="Z5292">
        <v>3.0716722831130031E-2</v>
      </c>
      <c r="AA5292">
        <v>9.3750003725290298E-3</v>
      </c>
      <c r="AB5292">
        <v>6.8259383551776409E-3</v>
      </c>
      <c r="AD5292">
        <v>0</v>
      </c>
      <c r="AE5292">
        <v>6.8259383551776409E-3</v>
      </c>
      <c r="AF5292">
        <v>1</v>
      </c>
      <c r="AG5292">
        <v>1</v>
      </c>
      <c r="AH5292">
        <v>1</v>
      </c>
      <c r="AI5292">
        <v>1</v>
      </c>
      <c r="AJ5292">
        <v>1</v>
      </c>
      <c r="AK5292">
        <v>1</v>
      </c>
      <c r="AL5292">
        <v>1</v>
      </c>
    </row>
    <row r="5293" spans="1:38" x14ac:dyDescent="0.25">
      <c r="A5293">
        <v>5292</v>
      </c>
      <c r="B5293" t="s">
        <v>13666</v>
      </c>
      <c r="C5293">
        <v>2021</v>
      </c>
      <c r="D5293" t="s">
        <v>38</v>
      </c>
      <c r="E5293">
        <v>4</v>
      </c>
      <c r="F5293">
        <v>7</v>
      </c>
      <c r="G5293" s="2">
        <v>44292</v>
      </c>
      <c r="H5293" s="2">
        <v>44392</v>
      </c>
      <c r="I5293" t="s">
        <v>39</v>
      </c>
      <c r="J5293" t="s">
        <v>48</v>
      </c>
      <c r="K5293" t="s">
        <v>378</v>
      </c>
      <c r="L5293" t="s">
        <v>8954</v>
      </c>
      <c r="M5293" t="s">
        <v>8971</v>
      </c>
      <c r="N5293" t="s">
        <v>13707</v>
      </c>
      <c r="O5293" t="s">
        <v>6902</v>
      </c>
      <c r="P5293" t="s">
        <v>6902</v>
      </c>
      <c r="Q5293">
        <v>100</v>
      </c>
      <c r="R5293" t="s">
        <v>13706</v>
      </c>
      <c r="S5293">
        <v>16</v>
      </c>
      <c r="T5293">
        <v>4.9441370964050293</v>
      </c>
      <c r="U5293">
        <v>-72.573974609375</v>
      </c>
      <c r="V5293">
        <v>3.4722222480922942E-3</v>
      </c>
      <c r="W5293">
        <v>2.083333395421505E-2</v>
      </c>
      <c r="X5293">
        <v>3.4722222480922942E-3</v>
      </c>
      <c r="Y5293">
        <v>1</v>
      </c>
      <c r="Z5293">
        <v>0.1354166716337204</v>
      </c>
      <c r="AA5293">
        <v>0.16875000298023221</v>
      </c>
      <c r="AB5293">
        <v>3.4722222480922942E-3</v>
      </c>
      <c r="AD5293">
        <v>23.684209823608398</v>
      </c>
      <c r="AE5293">
        <v>3.4722222480922942E-3</v>
      </c>
      <c r="AF5293">
        <v>1</v>
      </c>
      <c r="AG5293">
        <v>1</v>
      </c>
      <c r="AH5293">
        <v>1</v>
      </c>
      <c r="AI5293">
        <v>1</v>
      </c>
      <c r="AJ5293">
        <v>1</v>
      </c>
      <c r="AK5293">
        <v>1</v>
      </c>
      <c r="AL5293">
        <v>1</v>
      </c>
    </row>
    <row r="5294" spans="1:38" x14ac:dyDescent="0.25">
      <c r="A5294">
        <v>5293</v>
      </c>
      <c r="B5294" t="s">
        <v>13666</v>
      </c>
      <c r="C5294">
        <v>2021</v>
      </c>
      <c r="D5294" t="s">
        <v>38</v>
      </c>
      <c r="E5294">
        <v>3</v>
      </c>
      <c r="F5294">
        <v>7</v>
      </c>
      <c r="G5294" s="2">
        <v>44281</v>
      </c>
      <c r="H5294" s="2">
        <v>44392</v>
      </c>
      <c r="I5294" t="s">
        <v>39</v>
      </c>
      <c r="J5294" t="s">
        <v>48</v>
      </c>
      <c r="K5294" t="s">
        <v>378</v>
      </c>
      <c r="L5294" t="s">
        <v>8954</v>
      </c>
      <c r="M5294" t="s">
        <v>13708</v>
      </c>
      <c r="N5294" t="s">
        <v>331</v>
      </c>
      <c r="O5294" t="s">
        <v>12656</v>
      </c>
      <c r="P5294" t="s">
        <v>12656</v>
      </c>
      <c r="Q5294">
        <v>111</v>
      </c>
      <c r="R5294" t="s">
        <v>13709</v>
      </c>
      <c r="S5294">
        <v>16</v>
      </c>
      <c r="T5294">
        <v>4.9515361785888672</v>
      </c>
      <c r="U5294">
        <v>-72.5628662109375</v>
      </c>
      <c r="V5294">
        <v>6.6889631561934948E-3</v>
      </c>
      <c r="W5294">
        <v>6.6889631561934948E-3</v>
      </c>
      <c r="X5294">
        <v>1.337792631238699E-2</v>
      </c>
      <c r="Y5294">
        <v>1</v>
      </c>
      <c r="Z5294">
        <v>3.010033443570137E-2</v>
      </c>
      <c r="AA5294">
        <v>9.3750003725290298E-3</v>
      </c>
      <c r="AB5294">
        <v>1.00334445014596E-2</v>
      </c>
      <c r="AD5294">
        <v>14.358756065368651</v>
      </c>
      <c r="AE5294">
        <v>6.6889631561934948E-3</v>
      </c>
      <c r="AF5294">
        <v>1</v>
      </c>
      <c r="AG5294">
        <v>1</v>
      </c>
      <c r="AH5294">
        <v>1</v>
      </c>
      <c r="AI5294">
        <v>1</v>
      </c>
      <c r="AJ5294">
        <v>1</v>
      </c>
      <c r="AK5294">
        <v>1</v>
      </c>
      <c r="AL5294">
        <v>1</v>
      </c>
    </row>
    <row r="5295" spans="1:38" x14ac:dyDescent="0.25">
      <c r="A5295">
        <v>5294</v>
      </c>
      <c r="B5295" t="s">
        <v>13666</v>
      </c>
      <c r="C5295">
        <v>2021</v>
      </c>
      <c r="D5295" t="s">
        <v>38</v>
      </c>
      <c r="E5295">
        <v>3</v>
      </c>
      <c r="F5295">
        <v>7</v>
      </c>
      <c r="G5295" s="2">
        <v>44285</v>
      </c>
      <c r="H5295" s="2">
        <v>44392</v>
      </c>
      <c r="I5295" t="s">
        <v>39</v>
      </c>
      <c r="J5295" t="s">
        <v>48</v>
      </c>
      <c r="K5295" t="s">
        <v>378</v>
      </c>
      <c r="L5295" t="s">
        <v>8954</v>
      </c>
      <c r="M5295" t="s">
        <v>13708</v>
      </c>
      <c r="N5295" t="s">
        <v>13705</v>
      </c>
      <c r="O5295" t="s">
        <v>6902</v>
      </c>
      <c r="P5295" t="s">
        <v>6902</v>
      </c>
      <c r="Q5295">
        <v>107</v>
      </c>
      <c r="R5295" t="s">
        <v>13709</v>
      </c>
      <c r="S5295">
        <v>16</v>
      </c>
      <c r="T5295">
        <v>4.9465627670288086</v>
      </c>
      <c r="U5295">
        <v>-72.576614379882813</v>
      </c>
      <c r="V5295">
        <v>1.0238908231258391E-2</v>
      </c>
      <c r="W5295">
        <v>6.8259383551776409E-3</v>
      </c>
      <c r="X5295">
        <v>1.0238908231258391E-2</v>
      </c>
      <c r="Y5295">
        <v>1</v>
      </c>
      <c r="Z5295">
        <v>3.0716722831130031E-2</v>
      </c>
      <c r="AA5295">
        <v>9.3750003725290298E-3</v>
      </c>
      <c r="AB5295">
        <v>6.8259383551776409E-3</v>
      </c>
      <c r="AD5295">
        <v>12.365591049194339</v>
      </c>
      <c r="AE5295">
        <v>6.8259383551776409E-3</v>
      </c>
      <c r="AF5295">
        <v>1</v>
      </c>
      <c r="AG5295">
        <v>1</v>
      </c>
      <c r="AH5295">
        <v>1</v>
      </c>
      <c r="AI5295">
        <v>1</v>
      </c>
      <c r="AJ5295">
        <v>1</v>
      </c>
      <c r="AK5295">
        <v>1</v>
      </c>
      <c r="AL5295">
        <v>1</v>
      </c>
    </row>
    <row r="5296" spans="1:38" x14ac:dyDescent="0.25">
      <c r="A5296">
        <v>5295</v>
      </c>
      <c r="B5296" t="s">
        <v>13666</v>
      </c>
      <c r="C5296">
        <v>2021</v>
      </c>
      <c r="D5296" t="s">
        <v>38</v>
      </c>
      <c r="E5296">
        <v>4</v>
      </c>
      <c r="F5296">
        <v>7</v>
      </c>
      <c r="G5296" s="2">
        <v>44292</v>
      </c>
      <c r="H5296" s="2">
        <v>44392</v>
      </c>
      <c r="I5296" t="s">
        <v>39</v>
      </c>
      <c r="J5296" t="s">
        <v>48</v>
      </c>
      <c r="K5296" t="s">
        <v>378</v>
      </c>
      <c r="L5296" t="s">
        <v>8954</v>
      </c>
      <c r="M5296" t="s">
        <v>13708</v>
      </c>
      <c r="N5296" t="s">
        <v>13710</v>
      </c>
      <c r="O5296" t="s">
        <v>6902</v>
      </c>
      <c r="P5296" t="s">
        <v>6902</v>
      </c>
      <c r="Q5296">
        <v>100</v>
      </c>
      <c r="R5296" t="s">
        <v>13709</v>
      </c>
      <c r="S5296">
        <v>16</v>
      </c>
      <c r="T5296">
        <v>4.9492578506469727</v>
      </c>
      <c r="U5296">
        <v>-72.577316284179688</v>
      </c>
      <c r="V5296">
        <v>0</v>
      </c>
      <c r="W5296">
        <v>1.324503310024738E-2</v>
      </c>
      <c r="X5296">
        <v>9.9337752908468246E-3</v>
      </c>
      <c r="Y5296">
        <v>1</v>
      </c>
      <c r="Z5296">
        <v>1.9867550581693649E-2</v>
      </c>
      <c r="AA5296">
        <v>7.4999998323619366E-3</v>
      </c>
      <c r="AB5296">
        <v>6.6225165501236924E-3</v>
      </c>
      <c r="AD5296">
        <v>10.91921997070312</v>
      </c>
      <c r="AE5296">
        <v>6.6225165501236924E-3</v>
      </c>
      <c r="AF5296">
        <v>0</v>
      </c>
      <c r="AG5296">
        <v>1</v>
      </c>
      <c r="AH5296">
        <v>1</v>
      </c>
      <c r="AI5296">
        <v>1</v>
      </c>
      <c r="AJ5296">
        <v>1</v>
      </c>
      <c r="AK5296">
        <v>1</v>
      </c>
      <c r="AL5296">
        <v>1</v>
      </c>
    </row>
    <row r="5297" spans="1:38" x14ac:dyDescent="0.25">
      <c r="A5297">
        <v>5296</v>
      </c>
      <c r="B5297" t="s">
        <v>13666</v>
      </c>
      <c r="C5297">
        <v>2021</v>
      </c>
      <c r="D5297" t="s">
        <v>38</v>
      </c>
      <c r="E5297">
        <v>4</v>
      </c>
      <c r="F5297">
        <v>7</v>
      </c>
      <c r="G5297" s="2">
        <v>44294</v>
      </c>
      <c r="H5297" s="2">
        <v>44392</v>
      </c>
      <c r="I5297" t="s">
        <v>39</v>
      </c>
      <c r="J5297" t="s">
        <v>48</v>
      </c>
      <c r="K5297" t="s">
        <v>378</v>
      </c>
      <c r="L5297" t="s">
        <v>8954</v>
      </c>
      <c r="M5297" t="s">
        <v>13708</v>
      </c>
      <c r="N5297" t="s">
        <v>13707</v>
      </c>
      <c r="O5297" t="s">
        <v>6902</v>
      </c>
      <c r="P5297" t="s">
        <v>6902</v>
      </c>
      <c r="Q5297">
        <v>98</v>
      </c>
      <c r="R5297" t="s">
        <v>13709</v>
      </c>
      <c r="S5297">
        <v>16</v>
      </c>
      <c r="T5297">
        <v>4.9441370964050293</v>
      </c>
      <c r="U5297">
        <v>-72.573974609375</v>
      </c>
      <c r="V5297">
        <v>0</v>
      </c>
      <c r="W5297">
        <v>6.7567569203674793E-3</v>
      </c>
      <c r="X5297">
        <v>1.013513468205929E-2</v>
      </c>
      <c r="Y5297">
        <v>1</v>
      </c>
      <c r="Z5297">
        <v>2.3648649454116821E-2</v>
      </c>
      <c r="AA5297">
        <v>8.750000037252903E-3</v>
      </c>
      <c r="AB5297">
        <v>1.013513468205929E-2</v>
      </c>
      <c r="AD5297">
        <v>11.3505744934082</v>
      </c>
      <c r="AE5297">
        <v>1.013513468205929E-2</v>
      </c>
      <c r="AF5297">
        <v>0</v>
      </c>
      <c r="AG5297">
        <v>1</v>
      </c>
      <c r="AH5297">
        <v>1</v>
      </c>
      <c r="AI5297">
        <v>1</v>
      </c>
      <c r="AJ5297">
        <v>1</v>
      </c>
      <c r="AK5297">
        <v>1</v>
      </c>
      <c r="AL5297">
        <v>1</v>
      </c>
    </row>
    <row r="5298" spans="1:38" x14ac:dyDescent="0.25">
      <c r="A5298">
        <v>5297</v>
      </c>
      <c r="B5298" t="s">
        <v>13666</v>
      </c>
      <c r="C5298">
        <v>2021</v>
      </c>
      <c r="D5298" t="s">
        <v>38</v>
      </c>
      <c r="E5298">
        <v>3</v>
      </c>
      <c r="F5298">
        <v>7</v>
      </c>
      <c r="G5298" s="2">
        <v>44281</v>
      </c>
      <c r="H5298" s="2">
        <v>44392</v>
      </c>
      <c r="I5298" t="s">
        <v>39</v>
      </c>
      <c r="J5298" t="s">
        <v>48</v>
      </c>
      <c r="K5298" t="s">
        <v>378</v>
      </c>
      <c r="L5298" t="s">
        <v>13711</v>
      </c>
      <c r="M5298" t="s">
        <v>13474</v>
      </c>
      <c r="N5298" t="s">
        <v>4835</v>
      </c>
      <c r="O5298" t="s">
        <v>13316</v>
      </c>
      <c r="P5298" t="s">
        <v>13316</v>
      </c>
      <c r="Q5298">
        <v>111</v>
      </c>
      <c r="R5298" t="s">
        <v>13712</v>
      </c>
      <c r="S5298">
        <v>16</v>
      </c>
      <c r="T5298">
        <v>4.9558887481689453</v>
      </c>
      <c r="U5298">
        <v>-72.550857543945313</v>
      </c>
      <c r="V5298">
        <v>0</v>
      </c>
      <c r="W5298">
        <v>1.444043312221766E-2</v>
      </c>
      <c r="X5298">
        <v>0</v>
      </c>
      <c r="Y5298">
        <v>0.90974730253219604</v>
      </c>
      <c r="Z5298">
        <v>0.34657040238380432</v>
      </c>
      <c r="AA5298">
        <v>0</v>
      </c>
      <c r="AB5298">
        <v>0</v>
      </c>
      <c r="AD5298">
        <v>11.2470588684082</v>
      </c>
      <c r="AE5298">
        <v>0</v>
      </c>
      <c r="AF5298">
        <v>0</v>
      </c>
      <c r="AG5298">
        <v>1</v>
      </c>
      <c r="AH5298">
        <v>0</v>
      </c>
      <c r="AI5298">
        <v>1</v>
      </c>
      <c r="AJ5298">
        <v>0</v>
      </c>
      <c r="AK5298">
        <v>1</v>
      </c>
      <c r="AL5298">
        <v>0</v>
      </c>
    </row>
    <row r="5299" spans="1:38" x14ac:dyDescent="0.25">
      <c r="A5299">
        <v>5298</v>
      </c>
      <c r="B5299" t="s">
        <v>13666</v>
      </c>
      <c r="C5299">
        <v>2021</v>
      </c>
      <c r="D5299" t="s">
        <v>38</v>
      </c>
      <c r="E5299">
        <v>4</v>
      </c>
      <c r="F5299">
        <v>7</v>
      </c>
      <c r="G5299" s="2">
        <v>44287</v>
      </c>
      <c r="H5299" s="2">
        <v>44392</v>
      </c>
      <c r="I5299" t="s">
        <v>39</v>
      </c>
      <c r="J5299" t="s">
        <v>48</v>
      </c>
      <c r="K5299" t="s">
        <v>378</v>
      </c>
      <c r="L5299" t="s">
        <v>2522</v>
      </c>
      <c r="M5299" t="s">
        <v>13474</v>
      </c>
      <c r="N5299" t="s">
        <v>973</v>
      </c>
      <c r="O5299" t="s">
        <v>7459</v>
      </c>
      <c r="P5299" t="s">
        <v>18323</v>
      </c>
      <c r="Q5299">
        <v>105</v>
      </c>
      <c r="R5299" t="s">
        <v>13712</v>
      </c>
      <c r="S5299">
        <v>16</v>
      </c>
      <c r="T5299">
        <v>4.894371509552002</v>
      </c>
      <c r="U5299">
        <v>-72.552223205566406</v>
      </c>
      <c r="V5299">
        <v>1.1799409985542301E-2</v>
      </c>
      <c r="W5299">
        <v>1.1799409985542301E-2</v>
      </c>
      <c r="X5299">
        <v>0</v>
      </c>
      <c r="Y5299">
        <v>0.7817109227180481</v>
      </c>
      <c r="Z5299">
        <v>7.9646021127700806E-2</v>
      </c>
      <c r="AA5299">
        <v>0</v>
      </c>
      <c r="AB5299">
        <v>0</v>
      </c>
      <c r="AD5299">
        <v>6.1354284286499023</v>
      </c>
      <c r="AE5299">
        <v>0</v>
      </c>
      <c r="AF5299">
        <v>1</v>
      </c>
      <c r="AG5299">
        <v>1</v>
      </c>
      <c r="AH5299">
        <v>0</v>
      </c>
      <c r="AI5299">
        <v>1</v>
      </c>
      <c r="AJ5299">
        <v>0</v>
      </c>
      <c r="AK5299">
        <v>1</v>
      </c>
      <c r="AL5299">
        <v>0</v>
      </c>
    </row>
    <row r="5300" spans="1:38" x14ac:dyDescent="0.25">
      <c r="A5300">
        <v>5299</v>
      </c>
      <c r="B5300" t="s">
        <v>13690</v>
      </c>
      <c r="C5300">
        <v>2021</v>
      </c>
      <c r="D5300" t="s">
        <v>38</v>
      </c>
      <c r="E5300">
        <v>4</v>
      </c>
      <c r="F5300">
        <v>7</v>
      </c>
      <c r="G5300" s="2">
        <v>44287</v>
      </c>
      <c r="H5300" s="2">
        <v>44392</v>
      </c>
      <c r="I5300" t="s">
        <v>39</v>
      </c>
      <c r="J5300" t="s">
        <v>40</v>
      </c>
      <c r="K5300" t="s">
        <v>165</v>
      </c>
      <c r="L5300" t="s">
        <v>2673</v>
      </c>
      <c r="M5300" t="s">
        <v>929</v>
      </c>
      <c r="N5300" t="s">
        <v>13713</v>
      </c>
      <c r="O5300" t="s">
        <v>6902</v>
      </c>
      <c r="P5300" t="s">
        <v>6902</v>
      </c>
      <c r="Q5300">
        <v>105</v>
      </c>
      <c r="R5300" t="s">
        <v>2799</v>
      </c>
      <c r="S5300">
        <v>16</v>
      </c>
      <c r="T5300">
        <v>4.1762199401855469</v>
      </c>
      <c r="U5300">
        <v>-73.083076477050781</v>
      </c>
      <c r="V5300">
        <v>0</v>
      </c>
      <c r="W5300">
        <v>6.7924529314041138E-2</v>
      </c>
      <c r="X5300">
        <v>3.7735849618911739E-3</v>
      </c>
      <c r="Y5300">
        <v>1</v>
      </c>
      <c r="Z5300">
        <v>0.52075469493865967</v>
      </c>
      <c r="AA5300">
        <v>0.13437500596046451</v>
      </c>
      <c r="AB5300">
        <v>7.5471699237823486E-3</v>
      </c>
      <c r="AD5300">
        <v>14.418173789978029</v>
      </c>
      <c r="AE5300">
        <v>3.7735849618911739E-3</v>
      </c>
      <c r="AF5300">
        <v>0</v>
      </c>
      <c r="AG5300">
        <v>1</v>
      </c>
      <c r="AH5300">
        <v>1</v>
      </c>
      <c r="AI5300">
        <v>1</v>
      </c>
      <c r="AJ5300">
        <v>1</v>
      </c>
      <c r="AK5300">
        <v>1</v>
      </c>
      <c r="AL5300">
        <v>1</v>
      </c>
    </row>
    <row r="5301" spans="1:38" x14ac:dyDescent="0.25">
      <c r="A5301">
        <v>5300</v>
      </c>
      <c r="B5301" t="s">
        <v>13690</v>
      </c>
      <c r="C5301">
        <v>2021</v>
      </c>
      <c r="D5301" t="s">
        <v>38</v>
      </c>
      <c r="E5301">
        <v>3</v>
      </c>
      <c r="F5301">
        <v>7</v>
      </c>
      <c r="G5301" s="2">
        <v>44285</v>
      </c>
      <c r="H5301" s="2">
        <v>44392</v>
      </c>
      <c r="I5301" t="s">
        <v>39</v>
      </c>
      <c r="J5301" t="s">
        <v>40</v>
      </c>
      <c r="K5301" t="s">
        <v>165</v>
      </c>
      <c r="L5301" t="s">
        <v>902</v>
      </c>
      <c r="M5301" t="s">
        <v>1129</v>
      </c>
      <c r="N5301" t="s">
        <v>456</v>
      </c>
      <c r="O5301" t="s">
        <v>12656</v>
      </c>
      <c r="P5301" t="s">
        <v>12656</v>
      </c>
      <c r="Q5301">
        <v>107</v>
      </c>
      <c r="R5301" t="s">
        <v>46</v>
      </c>
      <c r="S5301">
        <v>16</v>
      </c>
      <c r="T5301">
        <v>4.1731038093566886</v>
      </c>
      <c r="U5301">
        <v>-73.233352661132813</v>
      </c>
      <c r="V5301">
        <v>0</v>
      </c>
      <c r="W5301">
        <v>5.6768558919429779E-2</v>
      </c>
      <c r="X5301">
        <v>8.733624592423439E-3</v>
      </c>
      <c r="Y5301">
        <v>0.93013101816177368</v>
      </c>
      <c r="Z5301">
        <v>0.40611353516578669</v>
      </c>
      <c r="AA5301">
        <v>0.19187499582767489</v>
      </c>
      <c r="AB5301">
        <v>0</v>
      </c>
      <c r="AD5301">
        <v>32.483516693115227</v>
      </c>
      <c r="AE5301">
        <v>4.3668122962117204E-3</v>
      </c>
      <c r="AF5301">
        <v>0</v>
      </c>
      <c r="AG5301">
        <v>1</v>
      </c>
      <c r="AH5301">
        <v>1</v>
      </c>
      <c r="AI5301">
        <v>1</v>
      </c>
      <c r="AJ5301">
        <v>1</v>
      </c>
      <c r="AK5301">
        <v>1</v>
      </c>
      <c r="AL5301">
        <v>0</v>
      </c>
    </row>
    <row r="5302" spans="1:38" x14ac:dyDescent="0.25">
      <c r="A5302">
        <v>5301</v>
      </c>
      <c r="B5302" t="s">
        <v>13690</v>
      </c>
      <c r="C5302">
        <v>2021</v>
      </c>
      <c r="D5302" t="s">
        <v>38</v>
      </c>
      <c r="E5302">
        <v>3</v>
      </c>
      <c r="F5302">
        <v>7</v>
      </c>
      <c r="G5302" s="2">
        <v>44286</v>
      </c>
      <c r="H5302" s="2">
        <v>44392</v>
      </c>
      <c r="I5302" t="s">
        <v>39</v>
      </c>
      <c r="J5302" t="s">
        <v>40</v>
      </c>
      <c r="K5302" t="s">
        <v>165</v>
      </c>
      <c r="L5302" t="s">
        <v>902</v>
      </c>
      <c r="M5302" t="s">
        <v>2031</v>
      </c>
      <c r="N5302" t="s">
        <v>3964</v>
      </c>
      <c r="O5302" t="s">
        <v>6902</v>
      </c>
      <c r="P5302" t="s">
        <v>6902</v>
      </c>
      <c r="Q5302">
        <v>106</v>
      </c>
      <c r="R5302" t="s">
        <v>2799</v>
      </c>
      <c r="S5302">
        <v>17</v>
      </c>
      <c r="T5302">
        <v>4.1768498420715332</v>
      </c>
      <c r="U5302">
        <v>-73.082237243652344</v>
      </c>
      <c r="V5302">
        <v>3.521126694977283E-3</v>
      </c>
      <c r="W5302">
        <v>5.2816901355981827E-2</v>
      </c>
      <c r="X5302">
        <v>3.5211268812417977E-2</v>
      </c>
      <c r="Y5302">
        <v>0.82394367456436157</v>
      </c>
      <c r="Z5302">
        <v>0.39436620473861689</v>
      </c>
      <c r="AA5302">
        <v>8.235294371843338E-2</v>
      </c>
      <c r="AB5302">
        <v>3.521126694977283E-3</v>
      </c>
      <c r="AD5302">
        <v>13.595302581787109</v>
      </c>
      <c r="AE5302">
        <v>1.408450677990913E-2</v>
      </c>
      <c r="AF5302">
        <v>1</v>
      </c>
      <c r="AG5302">
        <v>1</v>
      </c>
      <c r="AH5302">
        <v>1</v>
      </c>
      <c r="AI5302">
        <v>1</v>
      </c>
      <c r="AJ5302">
        <v>1</v>
      </c>
      <c r="AK5302">
        <v>1</v>
      </c>
      <c r="AL5302">
        <v>1</v>
      </c>
    </row>
    <row r="5303" spans="1:38" x14ac:dyDescent="0.25">
      <c r="A5303">
        <v>5302</v>
      </c>
      <c r="B5303" t="s">
        <v>13690</v>
      </c>
      <c r="C5303">
        <v>2021</v>
      </c>
      <c r="D5303" t="s">
        <v>38</v>
      </c>
      <c r="E5303">
        <v>3</v>
      </c>
      <c r="F5303">
        <v>7</v>
      </c>
      <c r="G5303" s="2">
        <v>44286</v>
      </c>
      <c r="H5303" s="2">
        <v>44392</v>
      </c>
      <c r="I5303" t="s">
        <v>39</v>
      </c>
      <c r="J5303" t="s">
        <v>40</v>
      </c>
      <c r="K5303" t="s">
        <v>165</v>
      </c>
      <c r="L5303" t="s">
        <v>902</v>
      </c>
      <c r="M5303" t="s">
        <v>903</v>
      </c>
      <c r="N5303" t="s">
        <v>1338</v>
      </c>
      <c r="O5303" t="s">
        <v>18324</v>
      </c>
      <c r="P5303" t="s">
        <v>18323</v>
      </c>
      <c r="Q5303">
        <v>106</v>
      </c>
      <c r="R5303" t="s">
        <v>904</v>
      </c>
      <c r="S5303">
        <v>17</v>
      </c>
      <c r="T5303">
        <v>4.187434196472168</v>
      </c>
      <c r="U5303">
        <v>-73.199859619140625</v>
      </c>
      <c r="V5303">
        <v>5.7761732488870621E-2</v>
      </c>
      <c r="W5303">
        <v>3.6101084202528E-2</v>
      </c>
      <c r="X5303">
        <v>9.3862816691398621E-2</v>
      </c>
      <c r="Y5303">
        <v>0.90433210134506226</v>
      </c>
      <c r="Z5303">
        <v>0.49277979135513311</v>
      </c>
      <c r="AA5303">
        <v>0.1164705902338028</v>
      </c>
      <c r="AB5303">
        <v>0</v>
      </c>
      <c r="AD5303">
        <v>13.402657508850099</v>
      </c>
      <c r="AE5303">
        <v>1.8050541402772069E-3</v>
      </c>
      <c r="AF5303">
        <v>1</v>
      </c>
      <c r="AG5303">
        <v>1</v>
      </c>
      <c r="AH5303">
        <v>1</v>
      </c>
      <c r="AI5303">
        <v>1</v>
      </c>
      <c r="AJ5303">
        <v>1</v>
      </c>
      <c r="AK5303">
        <v>1</v>
      </c>
      <c r="AL5303">
        <v>0</v>
      </c>
    </row>
    <row r="5304" spans="1:38" x14ac:dyDescent="0.25">
      <c r="A5304">
        <v>5303</v>
      </c>
      <c r="B5304" t="s">
        <v>13690</v>
      </c>
      <c r="C5304">
        <v>2021</v>
      </c>
      <c r="D5304" t="s">
        <v>38</v>
      </c>
      <c r="E5304">
        <v>4</v>
      </c>
      <c r="F5304">
        <v>7</v>
      </c>
      <c r="G5304" s="2">
        <v>44289</v>
      </c>
      <c r="H5304" s="2">
        <v>44392</v>
      </c>
      <c r="I5304" t="s">
        <v>39</v>
      </c>
      <c r="J5304" t="s">
        <v>40</v>
      </c>
      <c r="K5304" t="s">
        <v>165</v>
      </c>
      <c r="L5304" t="s">
        <v>902</v>
      </c>
      <c r="M5304" t="s">
        <v>903</v>
      </c>
      <c r="N5304" t="s">
        <v>5493</v>
      </c>
      <c r="O5304" t="s">
        <v>12656</v>
      </c>
      <c r="P5304" t="s">
        <v>12656</v>
      </c>
      <c r="Q5304">
        <v>103</v>
      </c>
      <c r="R5304" t="s">
        <v>3173</v>
      </c>
      <c r="S5304">
        <v>16</v>
      </c>
      <c r="T5304">
        <v>4.187434196472168</v>
      </c>
      <c r="U5304">
        <v>-73.199859619140625</v>
      </c>
      <c r="V5304">
        <v>1.336302887648344E-2</v>
      </c>
      <c r="W5304">
        <v>4.6770602464675903E-2</v>
      </c>
      <c r="X5304">
        <v>1.1135857552289959E-2</v>
      </c>
      <c r="Y5304">
        <v>0.56124722957611084</v>
      </c>
      <c r="Z5304">
        <v>0.18040089309215551</v>
      </c>
      <c r="AA5304">
        <v>8.8124997913837433E-2</v>
      </c>
      <c r="AD5304">
        <v>21.491455078125</v>
      </c>
      <c r="AE5304">
        <v>2.2271715570241209E-3</v>
      </c>
      <c r="AF5304">
        <v>1</v>
      </c>
      <c r="AG5304">
        <v>1</v>
      </c>
      <c r="AH5304">
        <v>1</v>
      </c>
      <c r="AI5304">
        <v>1</v>
      </c>
      <c r="AJ5304">
        <v>1</v>
      </c>
      <c r="AK5304">
        <v>1</v>
      </c>
    </row>
    <row r="5305" spans="1:38" x14ac:dyDescent="0.25">
      <c r="A5305">
        <v>5304</v>
      </c>
      <c r="B5305" t="s">
        <v>13690</v>
      </c>
      <c r="C5305">
        <v>2021</v>
      </c>
      <c r="D5305" t="s">
        <v>38</v>
      </c>
      <c r="E5305">
        <v>4</v>
      </c>
      <c r="F5305">
        <v>7</v>
      </c>
      <c r="G5305" s="2">
        <v>44292</v>
      </c>
      <c r="H5305" s="2">
        <v>44392</v>
      </c>
      <c r="I5305" t="s">
        <v>39</v>
      </c>
      <c r="J5305" t="s">
        <v>40</v>
      </c>
      <c r="K5305" t="s">
        <v>165</v>
      </c>
      <c r="L5305" t="s">
        <v>902</v>
      </c>
      <c r="M5305" t="s">
        <v>13714</v>
      </c>
      <c r="N5305" t="s">
        <v>5514</v>
      </c>
      <c r="O5305" t="s">
        <v>6902</v>
      </c>
      <c r="P5305" t="s">
        <v>6902</v>
      </c>
      <c r="Q5305">
        <v>100</v>
      </c>
      <c r="R5305" t="s">
        <v>904</v>
      </c>
      <c r="S5305">
        <v>16</v>
      </c>
      <c r="T5305">
        <v>4.1895833015441886</v>
      </c>
      <c r="U5305">
        <v>-73.121803283691406</v>
      </c>
      <c r="V5305">
        <v>3.4722222480922942E-3</v>
      </c>
      <c r="W5305">
        <v>2.083333395421505E-2</v>
      </c>
      <c r="X5305">
        <v>3.4722222480922942E-3</v>
      </c>
      <c r="Y5305">
        <v>0.90972220897674561</v>
      </c>
      <c r="Z5305">
        <v>0.1354166716337204</v>
      </c>
      <c r="AA5305">
        <v>0.16875000298023221</v>
      </c>
      <c r="AB5305">
        <v>3.4722222480922942E-3</v>
      </c>
      <c r="AD5305">
        <v>0</v>
      </c>
      <c r="AE5305">
        <v>3.4722222480922942E-3</v>
      </c>
      <c r="AF5305">
        <v>1</v>
      </c>
      <c r="AG5305">
        <v>1</v>
      </c>
      <c r="AH5305">
        <v>1</v>
      </c>
      <c r="AI5305">
        <v>1</v>
      </c>
      <c r="AJ5305">
        <v>1</v>
      </c>
      <c r="AK5305">
        <v>1</v>
      </c>
      <c r="AL5305">
        <v>1</v>
      </c>
    </row>
    <row r="5306" spans="1:38" x14ac:dyDescent="0.25">
      <c r="A5306">
        <v>5305</v>
      </c>
      <c r="B5306" t="s">
        <v>13690</v>
      </c>
      <c r="C5306">
        <v>2021</v>
      </c>
      <c r="D5306" t="s">
        <v>38</v>
      </c>
      <c r="E5306">
        <v>3</v>
      </c>
      <c r="F5306">
        <v>7</v>
      </c>
      <c r="G5306" s="2">
        <v>44272</v>
      </c>
      <c r="H5306" s="2">
        <v>44392</v>
      </c>
      <c r="I5306" t="s">
        <v>39</v>
      </c>
      <c r="J5306" t="s">
        <v>40</v>
      </c>
      <c r="K5306" t="s">
        <v>165</v>
      </c>
      <c r="L5306" t="s">
        <v>902</v>
      </c>
      <c r="M5306" t="s">
        <v>13056</v>
      </c>
      <c r="N5306" t="s">
        <v>2487</v>
      </c>
      <c r="O5306" t="s">
        <v>12656</v>
      </c>
      <c r="P5306" t="s">
        <v>12656</v>
      </c>
      <c r="R5306" t="s">
        <v>2675</v>
      </c>
      <c r="S5306">
        <v>16</v>
      </c>
      <c r="T5306">
        <v>4.1487398147583008</v>
      </c>
      <c r="U5306">
        <v>-73.216506958007813</v>
      </c>
      <c r="V5306">
        <v>1.5384615398943421E-2</v>
      </c>
      <c r="W5306">
        <v>5.2307691425085068E-2</v>
      </c>
      <c r="X5306">
        <v>5.8461539447307587E-2</v>
      </c>
      <c r="Y5306">
        <v>0.91692310571670532</v>
      </c>
      <c r="Z5306">
        <v>0.17230768501758581</v>
      </c>
      <c r="AA5306">
        <v>0.21250000596046451</v>
      </c>
      <c r="AD5306">
        <v>20.798318862915039</v>
      </c>
      <c r="AE5306">
        <v>3.0769230797886848E-3</v>
      </c>
      <c r="AF5306">
        <v>1</v>
      </c>
      <c r="AG5306">
        <v>1</v>
      </c>
      <c r="AH5306">
        <v>1</v>
      </c>
      <c r="AI5306">
        <v>1</v>
      </c>
      <c r="AJ5306">
        <v>1</v>
      </c>
      <c r="AK5306">
        <v>1</v>
      </c>
    </row>
    <row r="5307" spans="1:38" x14ac:dyDescent="0.25">
      <c r="A5307">
        <v>5306</v>
      </c>
      <c r="B5307" t="s">
        <v>13690</v>
      </c>
      <c r="C5307">
        <v>2021</v>
      </c>
      <c r="D5307" t="s">
        <v>38</v>
      </c>
      <c r="E5307">
        <v>3</v>
      </c>
      <c r="F5307">
        <v>7</v>
      </c>
      <c r="G5307" s="2">
        <v>44284</v>
      </c>
      <c r="H5307" s="2">
        <v>44392</v>
      </c>
      <c r="I5307" t="s">
        <v>39</v>
      </c>
      <c r="J5307" t="s">
        <v>40</v>
      </c>
      <c r="K5307" t="s">
        <v>165</v>
      </c>
      <c r="L5307" t="s">
        <v>902</v>
      </c>
      <c r="M5307" t="s">
        <v>13056</v>
      </c>
      <c r="N5307" t="s">
        <v>456</v>
      </c>
      <c r="O5307" t="s">
        <v>12656</v>
      </c>
      <c r="P5307" t="s">
        <v>12656</v>
      </c>
      <c r="Q5307">
        <v>108</v>
      </c>
      <c r="R5307" t="s">
        <v>2675</v>
      </c>
      <c r="S5307">
        <v>16</v>
      </c>
      <c r="T5307">
        <v>4.1539402008056641</v>
      </c>
      <c r="U5307">
        <v>-73.219207763671875</v>
      </c>
      <c r="V5307">
        <v>7.0671378634870052E-3</v>
      </c>
      <c r="W5307">
        <v>3.8869258016347892E-2</v>
      </c>
      <c r="X5307">
        <v>7.0671378634870052E-3</v>
      </c>
      <c r="Y5307">
        <v>0.92579507827758789</v>
      </c>
      <c r="Z5307">
        <v>0.16254417598247531</v>
      </c>
      <c r="AA5307">
        <v>0.16249999403953549</v>
      </c>
      <c r="AD5307">
        <v>24.829036712646481</v>
      </c>
      <c r="AE5307">
        <v>3.5335689317435031E-3</v>
      </c>
      <c r="AF5307">
        <v>1</v>
      </c>
      <c r="AG5307">
        <v>1</v>
      </c>
      <c r="AH5307">
        <v>1</v>
      </c>
      <c r="AI5307">
        <v>1</v>
      </c>
      <c r="AJ5307">
        <v>1</v>
      </c>
      <c r="AK5307">
        <v>1</v>
      </c>
    </row>
    <row r="5308" spans="1:38" x14ac:dyDescent="0.25">
      <c r="A5308">
        <v>5307</v>
      </c>
      <c r="B5308" t="s">
        <v>13690</v>
      </c>
      <c r="C5308">
        <v>2021</v>
      </c>
      <c r="D5308" t="s">
        <v>38</v>
      </c>
      <c r="E5308">
        <v>4</v>
      </c>
      <c r="F5308">
        <v>7</v>
      </c>
      <c r="G5308" s="2">
        <v>44287</v>
      </c>
      <c r="H5308" s="2">
        <v>44392</v>
      </c>
      <c r="I5308" t="s">
        <v>39</v>
      </c>
      <c r="J5308" t="s">
        <v>40</v>
      </c>
      <c r="K5308" t="s">
        <v>165</v>
      </c>
      <c r="L5308" t="s">
        <v>383</v>
      </c>
      <c r="M5308" t="s">
        <v>2191</v>
      </c>
      <c r="N5308" t="s">
        <v>362</v>
      </c>
      <c r="O5308" t="s">
        <v>13316</v>
      </c>
      <c r="P5308" t="s">
        <v>13316</v>
      </c>
      <c r="Q5308">
        <v>105</v>
      </c>
      <c r="R5308" t="s">
        <v>13692</v>
      </c>
      <c r="S5308">
        <v>13</v>
      </c>
      <c r="T5308">
        <v>4.2145671844482422</v>
      </c>
      <c r="U5308">
        <v>-73.303016662597656</v>
      </c>
      <c r="V5308">
        <v>3.553299605846405E-2</v>
      </c>
      <c r="W5308">
        <v>8.121827244758606E-2</v>
      </c>
      <c r="X5308">
        <v>5.0761420279741287E-3</v>
      </c>
      <c r="Y5308">
        <v>1</v>
      </c>
      <c r="Z5308">
        <v>0.1167512685060501</v>
      </c>
      <c r="AA5308">
        <v>0.14615385234355929</v>
      </c>
      <c r="AB5308">
        <v>0</v>
      </c>
      <c r="AD5308">
        <v>0</v>
      </c>
      <c r="AE5308">
        <v>1.0152284055948259E-2</v>
      </c>
      <c r="AF5308">
        <v>1</v>
      </c>
      <c r="AG5308">
        <v>1</v>
      </c>
      <c r="AH5308">
        <v>1</v>
      </c>
      <c r="AI5308">
        <v>1</v>
      </c>
      <c r="AJ5308">
        <v>1</v>
      </c>
      <c r="AK5308">
        <v>1</v>
      </c>
      <c r="AL5308">
        <v>0</v>
      </c>
    </row>
    <row r="5309" spans="1:38" x14ac:dyDescent="0.25">
      <c r="A5309">
        <v>5308</v>
      </c>
      <c r="B5309" t="s">
        <v>13690</v>
      </c>
      <c r="C5309">
        <v>2021</v>
      </c>
      <c r="D5309" t="s">
        <v>38</v>
      </c>
      <c r="E5309">
        <v>3</v>
      </c>
      <c r="F5309">
        <v>7</v>
      </c>
      <c r="G5309" s="2">
        <v>44284</v>
      </c>
      <c r="H5309" s="2">
        <v>44392</v>
      </c>
      <c r="I5309" t="s">
        <v>39</v>
      </c>
      <c r="J5309" t="s">
        <v>40</v>
      </c>
      <c r="K5309" t="s">
        <v>165</v>
      </c>
      <c r="L5309" t="s">
        <v>383</v>
      </c>
      <c r="M5309" t="s">
        <v>9153</v>
      </c>
      <c r="N5309" t="s">
        <v>456</v>
      </c>
      <c r="O5309" t="s">
        <v>12656</v>
      </c>
      <c r="P5309" t="s">
        <v>12656</v>
      </c>
      <c r="Q5309">
        <v>108</v>
      </c>
      <c r="R5309" t="s">
        <v>5451</v>
      </c>
      <c r="S5309">
        <v>16</v>
      </c>
      <c r="T5309">
        <v>4.1512556076049796</v>
      </c>
      <c r="U5309">
        <v>-73.3509521484375</v>
      </c>
      <c r="V5309">
        <v>0</v>
      </c>
      <c r="W5309">
        <v>9.4936704263091087E-3</v>
      </c>
      <c r="X5309">
        <v>0</v>
      </c>
      <c r="Y5309">
        <v>0.80063289403915405</v>
      </c>
      <c r="Z5309">
        <v>0.1930379718542099</v>
      </c>
      <c r="AA5309">
        <v>0.15625</v>
      </c>
      <c r="AD5309">
        <v>1.581027626991272</v>
      </c>
      <c r="AE5309">
        <v>3.164557041600347E-3</v>
      </c>
      <c r="AF5309">
        <v>0</v>
      </c>
      <c r="AG5309">
        <v>1</v>
      </c>
      <c r="AH5309">
        <v>0</v>
      </c>
      <c r="AI5309">
        <v>1</v>
      </c>
      <c r="AJ5309">
        <v>1</v>
      </c>
      <c r="AK5309">
        <v>1</v>
      </c>
    </row>
    <row r="5310" spans="1:38" x14ac:dyDescent="0.25">
      <c r="A5310">
        <v>5309</v>
      </c>
      <c r="B5310" t="s">
        <v>13690</v>
      </c>
      <c r="C5310">
        <v>2021</v>
      </c>
      <c r="D5310" t="s">
        <v>38</v>
      </c>
      <c r="E5310">
        <v>3</v>
      </c>
      <c r="F5310">
        <v>7</v>
      </c>
      <c r="G5310" s="2">
        <v>44284</v>
      </c>
      <c r="H5310" s="2">
        <v>44392</v>
      </c>
      <c r="I5310" t="s">
        <v>39</v>
      </c>
      <c r="J5310" t="s">
        <v>40</v>
      </c>
      <c r="K5310" t="s">
        <v>165</v>
      </c>
      <c r="L5310" t="s">
        <v>383</v>
      </c>
      <c r="M5310" t="s">
        <v>5169</v>
      </c>
      <c r="N5310" t="s">
        <v>3964</v>
      </c>
      <c r="O5310" t="s">
        <v>6902</v>
      </c>
      <c r="P5310" t="s">
        <v>6902</v>
      </c>
      <c r="Q5310">
        <v>108</v>
      </c>
      <c r="R5310" t="s">
        <v>5451</v>
      </c>
      <c r="S5310">
        <v>16</v>
      </c>
      <c r="T5310">
        <v>4.1596083641052246</v>
      </c>
      <c r="U5310">
        <v>-73.323509216308594</v>
      </c>
      <c r="V5310">
        <v>6.7340065725147724E-3</v>
      </c>
      <c r="W5310">
        <v>3.3670034259557717E-2</v>
      </c>
      <c r="X5310">
        <v>1.0101010091602801E-2</v>
      </c>
      <c r="Y5310">
        <v>0.8888888955116272</v>
      </c>
      <c r="Z5310">
        <v>0.2121212184429169</v>
      </c>
      <c r="AA5310">
        <v>0.20000000298023221</v>
      </c>
      <c r="AB5310">
        <v>3.3670032862573862E-3</v>
      </c>
      <c r="AD5310">
        <v>4.4671688079833984</v>
      </c>
      <c r="AE5310">
        <v>3.3670032862573862E-3</v>
      </c>
      <c r="AF5310">
        <v>1</v>
      </c>
      <c r="AG5310">
        <v>1</v>
      </c>
      <c r="AH5310">
        <v>1</v>
      </c>
      <c r="AI5310">
        <v>1</v>
      </c>
      <c r="AJ5310">
        <v>1</v>
      </c>
      <c r="AK5310">
        <v>1</v>
      </c>
      <c r="AL5310">
        <v>1</v>
      </c>
    </row>
    <row r="5311" spans="1:38" x14ac:dyDescent="0.25">
      <c r="A5311">
        <v>5310</v>
      </c>
      <c r="B5311" t="s">
        <v>13690</v>
      </c>
      <c r="C5311">
        <v>2021</v>
      </c>
      <c r="D5311" t="s">
        <v>38</v>
      </c>
      <c r="E5311">
        <v>4</v>
      </c>
      <c r="F5311">
        <v>7</v>
      </c>
      <c r="G5311" s="2">
        <v>44289</v>
      </c>
      <c r="H5311" s="2">
        <v>44392</v>
      </c>
      <c r="I5311" t="s">
        <v>39</v>
      </c>
      <c r="J5311" t="s">
        <v>40</v>
      </c>
      <c r="K5311" t="s">
        <v>165</v>
      </c>
      <c r="L5311" t="s">
        <v>383</v>
      </c>
      <c r="M5311" t="s">
        <v>5169</v>
      </c>
      <c r="N5311" t="s">
        <v>426</v>
      </c>
      <c r="O5311" t="s">
        <v>12656</v>
      </c>
      <c r="P5311" t="s">
        <v>12656</v>
      </c>
      <c r="Q5311">
        <v>103</v>
      </c>
      <c r="R5311" t="s">
        <v>13715</v>
      </c>
      <c r="S5311">
        <v>16</v>
      </c>
      <c r="T5311">
        <v>4.2142548561096191</v>
      </c>
      <c r="U5311">
        <v>-73.324546813964844</v>
      </c>
      <c r="V5311">
        <v>3.6764706019312139E-3</v>
      </c>
      <c r="W5311">
        <v>1.8382353708147999E-2</v>
      </c>
      <c r="X5311">
        <v>3.6764706019312139E-3</v>
      </c>
      <c r="Y5311">
        <v>0.8125</v>
      </c>
      <c r="Z5311">
        <v>0.1176470592617989</v>
      </c>
      <c r="AA5311">
        <v>0.20000000298023221</v>
      </c>
      <c r="AD5311">
        <v>9.3088293075561523</v>
      </c>
      <c r="AE5311">
        <v>7.3529412038624287E-3</v>
      </c>
      <c r="AF5311">
        <v>1</v>
      </c>
      <c r="AG5311">
        <v>1</v>
      </c>
      <c r="AH5311">
        <v>1</v>
      </c>
      <c r="AI5311">
        <v>1</v>
      </c>
      <c r="AJ5311">
        <v>1</v>
      </c>
      <c r="AK5311">
        <v>1</v>
      </c>
    </row>
    <row r="5312" spans="1:38" x14ac:dyDescent="0.25">
      <c r="A5312">
        <v>5311</v>
      </c>
      <c r="B5312" t="s">
        <v>13690</v>
      </c>
      <c r="C5312">
        <v>2021</v>
      </c>
      <c r="D5312" t="s">
        <v>38</v>
      </c>
      <c r="E5312">
        <v>3</v>
      </c>
      <c r="F5312">
        <v>7</v>
      </c>
      <c r="G5312" s="2">
        <v>44283</v>
      </c>
      <c r="H5312" s="2">
        <v>44392</v>
      </c>
      <c r="I5312" t="s">
        <v>39</v>
      </c>
      <c r="J5312" t="s">
        <v>40</v>
      </c>
      <c r="K5312" t="s">
        <v>165</v>
      </c>
      <c r="L5312" t="s">
        <v>383</v>
      </c>
      <c r="M5312" t="s">
        <v>5169</v>
      </c>
      <c r="N5312" t="s">
        <v>11084</v>
      </c>
      <c r="O5312" t="s">
        <v>12656</v>
      </c>
      <c r="P5312" t="s">
        <v>12656</v>
      </c>
      <c r="Q5312">
        <v>109</v>
      </c>
      <c r="R5312" t="s">
        <v>13715</v>
      </c>
      <c r="S5312">
        <v>16</v>
      </c>
      <c r="T5312">
        <v>4.1879944801330566</v>
      </c>
      <c r="U5312">
        <v>-73.294532775878906</v>
      </c>
      <c r="V5312">
        <v>0</v>
      </c>
      <c r="W5312">
        <v>3.0303031206130981E-2</v>
      </c>
      <c r="X5312">
        <v>1.6835017129778859E-2</v>
      </c>
      <c r="Y5312">
        <v>0.79124581813812256</v>
      </c>
      <c r="Z5312">
        <v>0.1212121248245239</v>
      </c>
      <c r="AA5312">
        <v>0.17812499403953549</v>
      </c>
      <c r="AD5312">
        <v>27.884952545166019</v>
      </c>
      <c r="AE5312">
        <v>6.7340065725147724E-3</v>
      </c>
      <c r="AF5312">
        <v>0</v>
      </c>
      <c r="AG5312">
        <v>1</v>
      </c>
      <c r="AH5312">
        <v>1</v>
      </c>
      <c r="AI5312">
        <v>1</v>
      </c>
      <c r="AJ5312">
        <v>1</v>
      </c>
      <c r="AK5312">
        <v>1</v>
      </c>
    </row>
    <row r="5313" spans="1:38" x14ac:dyDescent="0.25">
      <c r="A5313">
        <v>5312</v>
      </c>
      <c r="B5313" t="s">
        <v>13690</v>
      </c>
      <c r="C5313">
        <v>2021</v>
      </c>
      <c r="D5313" t="s">
        <v>38</v>
      </c>
      <c r="E5313">
        <v>3</v>
      </c>
      <c r="F5313">
        <v>7</v>
      </c>
      <c r="G5313" s="2">
        <v>44279</v>
      </c>
      <c r="H5313" s="2">
        <v>44392</v>
      </c>
      <c r="I5313" t="s">
        <v>39</v>
      </c>
      <c r="J5313" t="s">
        <v>40</v>
      </c>
      <c r="K5313" t="s">
        <v>165</v>
      </c>
      <c r="L5313" t="s">
        <v>383</v>
      </c>
      <c r="M5313" t="s">
        <v>5169</v>
      </c>
      <c r="N5313" t="s">
        <v>11354</v>
      </c>
      <c r="O5313" t="s">
        <v>13316</v>
      </c>
      <c r="P5313" t="s">
        <v>13316</v>
      </c>
      <c r="Q5313">
        <v>113</v>
      </c>
      <c r="R5313" t="s">
        <v>13716</v>
      </c>
      <c r="S5313">
        <v>16</v>
      </c>
      <c r="T5313">
        <v>4.1855692863464364</v>
      </c>
      <c r="U5313">
        <v>-73.306381225585938</v>
      </c>
      <c r="V5313">
        <v>9.677419438958168E-3</v>
      </c>
      <c r="W5313">
        <v>6.1290323734283447E-2</v>
      </c>
      <c r="X5313">
        <v>2.2580645978450779E-2</v>
      </c>
      <c r="Y5313">
        <v>0.94193547964096069</v>
      </c>
      <c r="Z5313">
        <v>0.30967742204666138</v>
      </c>
      <c r="AA5313">
        <v>0.28125</v>
      </c>
      <c r="AD5313">
        <v>12.10121059417725</v>
      </c>
      <c r="AE5313">
        <v>9.677419438958168E-3</v>
      </c>
      <c r="AF5313">
        <v>1</v>
      </c>
      <c r="AG5313">
        <v>1</v>
      </c>
      <c r="AH5313">
        <v>1</v>
      </c>
      <c r="AI5313">
        <v>1</v>
      </c>
      <c r="AJ5313">
        <v>1</v>
      </c>
      <c r="AK5313">
        <v>1</v>
      </c>
    </row>
    <row r="5314" spans="1:38" x14ac:dyDescent="0.25">
      <c r="A5314">
        <v>5313</v>
      </c>
      <c r="B5314" t="s">
        <v>13690</v>
      </c>
      <c r="C5314">
        <v>2021</v>
      </c>
      <c r="D5314" t="s">
        <v>38</v>
      </c>
      <c r="E5314">
        <v>4</v>
      </c>
      <c r="F5314">
        <v>7</v>
      </c>
      <c r="G5314" s="2">
        <v>44290</v>
      </c>
      <c r="H5314" s="2">
        <v>44392</v>
      </c>
      <c r="I5314" t="s">
        <v>39</v>
      </c>
      <c r="J5314" t="s">
        <v>40</v>
      </c>
      <c r="K5314" t="s">
        <v>165</v>
      </c>
      <c r="L5314" t="s">
        <v>383</v>
      </c>
      <c r="M5314" t="s">
        <v>929</v>
      </c>
      <c r="N5314" t="s">
        <v>13717</v>
      </c>
      <c r="O5314" t="s">
        <v>6902</v>
      </c>
      <c r="P5314" t="s">
        <v>6902</v>
      </c>
      <c r="Q5314">
        <v>102</v>
      </c>
      <c r="R5314" t="s">
        <v>3173</v>
      </c>
      <c r="S5314">
        <v>16</v>
      </c>
      <c r="T5314">
        <v>4.1763901710510254</v>
      </c>
      <c r="U5314">
        <v>-73.083160400390625</v>
      </c>
      <c r="V5314">
        <v>7.1942447684705257E-3</v>
      </c>
      <c r="W5314">
        <v>0.10791366547346121</v>
      </c>
      <c r="X5314">
        <v>2.158273383975029E-2</v>
      </c>
      <c r="Y5314">
        <v>0.78057551383972168</v>
      </c>
      <c r="Z5314">
        <v>0.35611510276794428</v>
      </c>
      <c r="AA5314">
        <v>0.13625000417232511</v>
      </c>
      <c r="AB5314">
        <v>0</v>
      </c>
      <c r="AD5314">
        <v>25.03187370300293</v>
      </c>
      <c r="AE5314">
        <v>3.5971223842352629E-3</v>
      </c>
      <c r="AF5314">
        <v>1</v>
      </c>
      <c r="AG5314">
        <v>1</v>
      </c>
      <c r="AH5314">
        <v>1</v>
      </c>
      <c r="AI5314">
        <v>1</v>
      </c>
      <c r="AJ5314">
        <v>1</v>
      </c>
      <c r="AK5314">
        <v>1</v>
      </c>
      <c r="AL5314">
        <v>0</v>
      </c>
    </row>
    <row r="5315" spans="1:38" x14ac:dyDescent="0.25">
      <c r="A5315">
        <v>5314</v>
      </c>
      <c r="B5315" t="s">
        <v>13690</v>
      </c>
      <c r="C5315">
        <v>2021</v>
      </c>
      <c r="D5315" t="s">
        <v>38</v>
      </c>
      <c r="E5315">
        <v>4</v>
      </c>
      <c r="F5315">
        <v>7</v>
      </c>
      <c r="G5315" s="2">
        <v>44294</v>
      </c>
      <c r="H5315" s="2">
        <v>44392</v>
      </c>
      <c r="I5315" t="s">
        <v>39</v>
      </c>
      <c r="J5315" t="s">
        <v>40</v>
      </c>
      <c r="K5315" t="s">
        <v>165</v>
      </c>
      <c r="L5315" t="s">
        <v>383</v>
      </c>
      <c r="M5315" t="s">
        <v>929</v>
      </c>
      <c r="N5315" t="s">
        <v>233</v>
      </c>
      <c r="O5315" t="s">
        <v>12656</v>
      </c>
      <c r="P5315" t="s">
        <v>12656</v>
      </c>
      <c r="Q5315">
        <v>98</v>
      </c>
      <c r="R5315" t="s">
        <v>3173</v>
      </c>
      <c r="S5315">
        <v>16</v>
      </c>
      <c r="T5315">
        <v>4.1814999580383301</v>
      </c>
      <c r="U5315">
        <v>-73.094108581542969</v>
      </c>
      <c r="V5315">
        <v>0</v>
      </c>
      <c r="W5315">
        <v>4.7058824449777603E-2</v>
      </c>
      <c r="X5315">
        <v>1.1764706112444401E-2</v>
      </c>
      <c r="Y5315">
        <v>0.86666667461395264</v>
      </c>
      <c r="Z5315">
        <v>0.47450980544090271</v>
      </c>
      <c r="AA5315">
        <v>0.17812499403953549</v>
      </c>
      <c r="AB5315">
        <v>0</v>
      </c>
      <c r="AD5315">
        <v>34.036937713623047</v>
      </c>
      <c r="AE5315">
        <v>1.1764706112444401E-2</v>
      </c>
      <c r="AF5315">
        <v>0</v>
      </c>
      <c r="AG5315">
        <v>1</v>
      </c>
      <c r="AH5315">
        <v>1</v>
      </c>
      <c r="AI5315">
        <v>1</v>
      </c>
      <c r="AJ5315">
        <v>1</v>
      </c>
      <c r="AK5315">
        <v>1</v>
      </c>
      <c r="AL5315">
        <v>0</v>
      </c>
    </row>
    <row r="5316" spans="1:38" x14ac:dyDescent="0.25">
      <c r="A5316">
        <v>5315</v>
      </c>
      <c r="B5316" t="s">
        <v>13677</v>
      </c>
      <c r="C5316">
        <v>2021</v>
      </c>
      <c r="D5316" t="s">
        <v>38</v>
      </c>
      <c r="E5316">
        <v>4</v>
      </c>
      <c r="F5316">
        <v>7</v>
      </c>
      <c r="G5316" s="2">
        <v>44288</v>
      </c>
      <c r="H5316" s="2">
        <v>44392</v>
      </c>
      <c r="I5316" t="s">
        <v>39</v>
      </c>
      <c r="J5316" t="s">
        <v>40</v>
      </c>
      <c r="K5316" t="s">
        <v>158</v>
      </c>
      <c r="L5316" t="s">
        <v>13678</v>
      </c>
      <c r="M5316" t="s">
        <v>2567</v>
      </c>
      <c r="N5316" t="s">
        <v>3819</v>
      </c>
      <c r="O5316" t="s">
        <v>12656</v>
      </c>
      <c r="P5316" t="s">
        <v>12656</v>
      </c>
      <c r="Q5316">
        <v>104</v>
      </c>
      <c r="R5316" t="s">
        <v>13683</v>
      </c>
      <c r="S5316">
        <v>16</v>
      </c>
      <c r="T5316">
        <v>4.1478800773620614</v>
      </c>
      <c r="U5316">
        <v>-73.487716674804688</v>
      </c>
      <c r="V5316">
        <v>0</v>
      </c>
      <c r="W5316">
        <v>1.140684448182583E-2</v>
      </c>
      <c r="X5316">
        <v>0</v>
      </c>
      <c r="Y5316">
        <v>1</v>
      </c>
      <c r="Z5316">
        <v>0.82129275798797607</v>
      </c>
      <c r="AA5316">
        <v>0.125</v>
      </c>
      <c r="AB5316">
        <v>0</v>
      </c>
      <c r="AD5316">
        <v>6.943336009979248</v>
      </c>
      <c r="AE5316">
        <v>3.8022813387215142E-3</v>
      </c>
      <c r="AF5316">
        <v>0</v>
      </c>
      <c r="AG5316">
        <v>1</v>
      </c>
      <c r="AH5316">
        <v>0</v>
      </c>
      <c r="AI5316">
        <v>1</v>
      </c>
      <c r="AJ5316">
        <v>1</v>
      </c>
      <c r="AK5316">
        <v>1</v>
      </c>
      <c r="AL5316">
        <v>0</v>
      </c>
    </row>
    <row r="5317" spans="1:38" x14ac:dyDescent="0.25">
      <c r="A5317">
        <v>5316</v>
      </c>
      <c r="B5317" t="s">
        <v>13677</v>
      </c>
      <c r="C5317">
        <v>2021</v>
      </c>
      <c r="D5317" t="s">
        <v>38</v>
      </c>
      <c r="E5317">
        <v>3</v>
      </c>
      <c r="F5317">
        <v>7</v>
      </c>
      <c r="G5317" s="2">
        <v>44285</v>
      </c>
      <c r="H5317" s="2">
        <v>44392</v>
      </c>
      <c r="I5317" t="s">
        <v>39</v>
      </c>
      <c r="J5317" t="s">
        <v>40</v>
      </c>
      <c r="K5317" t="s">
        <v>158</v>
      </c>
      <c r="L5317" t="s">
        <v>386</v>
      </c>
      <c r="M5317" t="s">
        <v>4800</v>
      </c>
      <c r="N5317" t="s">
        <v>9278</v>
      </c>
      <c r="O5317" t="s">
        <v>12656</v>
      </c>
      <c r="P5317" t="s">
        <v>12656</v>
      </c>
      <c r="Q5317">
        <v>107</v>
      </c>
      <c r="R5317" t="s">
        <v>454</v>
      </c>
      <c r="S5317">
        <v>16</v>
      </c>
      <c r="T5317">
        <v>4.0050449371337891</v>
      </c>
      <c r="U5317">
        <v>-73.345848083496094</v>
      </c>
      <c r="V5317">
        <v>0</v>
      </c>
      <c r="W5317">
        <v>2.285714261233807E-2</v>
      </c>
      <c r="X5317">
        <v>0</v>
      </c>
      <c r="Y5317">
        <v>1</v>
      </c>
      <c r="Z5317">
        <v>1</v>
      </c>
      <c r="AA5317">
        <v>0.1393750011920929</v>
      </c>
      <c r="AB5317">
        <v>0</v>
      </c>
      <c r="AD5317">
        <v>0</v>
      </c>
      <c r="AE5317">
        <v>1.142857130616903E-2</v>
      </c>
      <c r="AF5317">
        <v>0</v>
      </c>
      <c r="AG5317">
        <v>1</v>
      </c>
      <c r="AH5317">
        <v>0</v>
      </c>
      <c r="AI5317">
        <v>1</v>
      </c>
      <c r="AJ5317">
        <v>1</v>
      </c>
      <c r="AK5317">
        <v>1</v>
      </c>
      <c r="AL5317">
        <v>0</v>
      </c>
    </row>
    <row r="5318" spans="1:38" x14ac:dyDescent="0.25">
      <c r="A5318">
        <v>5317</v>
      </c>
      <c r="B5318" t="s">
        <v>13677</v>
      </c>
      <c r="C5318">
        <v>2021</v>
      </c>
      <c r="D5318" t="s">
        <v>38</v>
      </c>
      <c r="E5318">
        <v>3</v>
      </c>
      <c r="F5318">
        <v>7</v>
      </c>
      <c r="G5318" s="2">
        <v>44281</v>
      </c>
      <c r="H5318" s="2">
        <v>44392</v>
      </c>
      <c r="I5318" t="s">
        <v>39</v>
      </c>
      <c r="J5318" t="s">
        <v>40</v>
      </c>
      <c r="K5318" t="s">
        <v>158</v>
      </c>
      <c r="L5318" t="s">
        <v>386</v>
      </c>
      <c r="M5318" t="s">
        <v>13718</v>
      </c>
      <c r="N5318" t="s">
        <v>426</v>
      </c>
      <c r="O5318" t="s">
        <v>13316</v>
      </c>
      <c r="P5318" t="s">
        <v>13316</v>
      </c>
      <c r="Q5318">
        <v>111</v>
      </c>
      <c r="R5318" t="s">
        <v>454</v>
      </c>
      <c r="S5318">
        <v>16</v>
      </c>
      <c r="T5318">
        <v>4.0017509460449219</v>
      </c>
      <c r="U5318">
        <v>-73.37255859375</v>
      </c>
      <c r="V5318">
        <v>0</v>
      </c>
      <c r="W5318">
        <v>3.5294119268655777E-2</v>
      </c>
      <c r="X5318">
        <v>0.16862745583057401</v>
      </c>
      <c r="Y5318">
        <v>1</v>
      </c>
      <c r="Z5318">
        <v>0.66666668653488159</v>
      </c>
      <c r="AA5318">
        <v>0.13625000417232511</v>
      </c>
      <c r="AB5318">
        <v>0</v>
      </c>
      <c r="AD5318">
        <v>12.002376556396481</v>
      </c>
      <c r="AE5318">
        <v>3.9215688593685627E-3</v>
      </c>
      <c r="AF5318">
        <v>0</v>
      </c>
      <c r="AG5318">
        <v>1</v>
      </c>
      <c r="AH5318">
        <v>1</v>
      </c>
      <c r="AI5318">
        <v>1</v>
      </c>
      <c r="AJ5318">
        <v>1</v>
      </c>
      <c r="AK5318">
        <v>1</v>
      </c>
      <c r="AL5318">
        <v>0</v>
      </c>
    </row>
    <row r="5319" spans="1:38" x14ac:dyDescent="0.25">
      <c r="A5319">
        <v>5318</v>
      </c>
      <c r="B5319" t="s">
        <v>13677</v>
      </c>
      <c r="C5319">
        <v>2021</v>
      </c>
      <c r="D5319" t="s">
        <v>38</v>
      </c>
      <c r="E5319">
        <v>4</v>
      </c>
      <c r="F5319">
        <v>7</v>
      </c>
      <c r="G5319" s="2">
        <v>44291</v>
      </c>
      <c r="H5319" s="2">
        <v>44392</v>
      </c>
      <c r="I5319" t="s">
        <v>39</v>
      </c>
      <c r="J5319" t="s">
        <v>40</v>
      </c>
      <c r="K5319" t="s">
        <v>158</v>
      </c>
      <c r="L5319" t="s">
        <v>9309</v>
      </c>
      <c r="M5319" t="s">
        <v>5108</v>
      </c>
      <c r="N5319" t="s">
        <v>13719</v>
      </c>
      <c r="O5319" t="s">
        <v>18324</v>
      </c>
      <c r="P5319" t="s">
        <v>18323</v>
      </c>
      <c r="Q5319">
        <v>101</v>
      </c>
      <c r="R5319" t="s">
        <v>193</v>
      </c>
      <c r="S5319">
        <v>16</v>
      </c>
      <c r="T5319">
        <v>3.9924130439758301</v>
      </c>
      <c r="U5319">
        <v>-73.199241638183594</v>
      </c>
      <c r="V5319">
        <v>0</v>
      </c>
      <c r="W5319">
        <v>0</v>
      </c>
      <c r="X5319">
        <v>0.1702127605676651</v>
      </c>
      <c r="Y5319">
        <v>1</v>
      </c>
      <c r="Z5319">
        <v>0.45212766528129578</v>
      </c>
      <c r="AA5319">
        <v>7.8125E-2</v>
      </c>
      <c r="AD5319">
        <v>16.5982666015625</v>
      </c>
      <c r="AE5319">
        <v>0</v>
      </c>
      <c r="AF5319">
        <v>0</v>
      </c>
      <c r="AG5319">
        <v>0</v>
      </c>
      <c r="AH5319">
        <v>1</v>
      </c>
      <c r="AI5319">
        <v>1</v>
      </c>
      <c r="AJ5319">
        <v>0</v>
      </c>
      <c r="AK5319">
        <v>1</v>
      </c>
    </row>
    <row r="5320" spans="1:38" x14ac:dyDescent="0.25">
      <c r="A5320">
        <v>5319</v>
      </c>
      <c r="B5320" t="s">
        <v>13664</v>
      </c>
      <c r="C5320">
        <v>2021</v>
      </c>
      <c r="D5320" t="s">
        <v>38</v>
      </c>
      <c r="E5320">
        <v>4</v>
      </c>
      <c r="F5320">
        <v>8</v>
      </c>
      <c r="G5320" s="2">
        <v>44316</v>
      </c>
      <c r="H5320" s="2">
        <v>44423</v>
      </c>
      <c r="I5320" t="s">
        <v>39</v>
      </c>
      <c r="J5320" t="s">
        <v>48</v>
      </c>
      <c r="K5320" t="s">
        <v>92</v>
      </c>
      <c r="L5320" t="s">
        <v>5185</v>
      </c>
      <c r="M5320" t="s">
        <v>13209</v>
      </c>
      <c r="N5320" t="s">
        <v>4390</v>
      </c>
      <c r="O5320" t="s">
        <v>13316</v>
      </c>
      <c r="P5320" t="s">
        <v>13316</v>
      </c>
      <c r="Q5320">
        <v>107</v>
      </c>
      <c r="R5320" t="s">
        <v>3173</v>
      </c>
      <c r="S5320">
        <v>16</v>
      </c>
      <c r="T5320">
        <v>5.2220888137817383</v>
      </c>
      <c r="U5320">
        <v>-72.441413879394531</v>
      </c>
      <c r="V5320">
        <v>0</v>
      </c>
      <c r="W5320">
        <v>9.3457940965890884E-3</v>
      </c>
      <c r="X5320">
        <v>0</v>
      </c>
      <c r="Y5320">
        <v>0.39875388145446777</v>
      </c>
      <c r="Z5320">
        <v>7.4766352772712708E-2</v>
      </c>
      <c r="AA5320">
        <v>0</v>
      </c>
      <c r="AB5320">
        <v>0</v>
      </c>
      <c r="AD5320">
        <v>7.4530515670776367</v>
      </c>
      <c r="AE5320">
        <v>0</v>
      </c>
      <c r="AF5320">
        <v>0</v>
      </c>
      <c r="AG5320">
        <v>1</v>
      </c>
      <c r="AH5320">
        <v>0</v>
      </c>
      <c r="AI5320">
        <v>1</v>
      </c>
      <c r="AJ5320">
        <v>0</v>
      </c>
      <c r="AK5320">
        <v>1</v>
      </c>
      <c r="AL5320">
        <v>0</v>
      </c>
    </row>
    <row r="5321" spans="1:38" x14ac:dyDescent="0.25">
      <c r="A5321">
        <v>5320</v>
      </c>
      <c r="B5321" t="s">
        <v>13664</v>
      </c>
      <c r="C5321">
        <v>2021</v>
      </c>
      <c r="D5321" t="s">
        <v>38</v>
      </c>
      <c r="E5321">
        <v>4</v>
      </c>
      <c r="F5321">
        <v>8</v>
      </c>
      <c r="G5321" s="2">
        <v>44313</v>
      </c>
      <c r="H5321" s="2">
        <v>44423</v>
      </c>
      <c r="I5321" t="s">
        <v>39</v>
      </c>
      <c r="J5321" t="s">
        <v>48</v>
      </c>
      <c r="K5321" t="s">
        <v>92</v>
      </c>
      <c r="L5321" t="s">
        <v>5185</v>
      </c>
      <c r="M5321" t="s">
        <v>13209</v>
      </c>
      <c r="N5321" t="s">
        <v>1338</v>
      </c>
      <c r="O5321" t="s">
        <v>12656</v>
      </c>
      <c r="P5321" t="s">
        <v>12656</v>
      </c>
      <c r="Q5321">
        <v>110</v>
      </c>
      <c r="R5321" t="s">
        <v>3173</v>
      </c>
      <c r="S5321">
        <v>16</v>
      </c>
      <c r="T5321">
        <v>5.2256550788879386</v>
      </c>
      <c r="U5321">
        <v>-72.443359375</v>
      </c>
      <c r="V5321">
        <v>0</v>
      </c>
      <c r="W5321">
        <v>0</v>
      </c>
      <c r="X5321">
        <v>6.6889631561934948E-3</v>
      </c>
      <c r="Y5321">
        <v>0</v>
      </c>
      <c r="Z5321">
        <v>0.22408026456832891</v>
      </c>
      <c r="AA5321">
        <v>0</v>
      </c>
      <c r="AB5321">
        <v>0</v>
      </c>
      <c r="AD5321">
        <v>8.1033468246459961</v>
      </c>
      <c r="AE5321">
        <v>0</v>
      </c>
      <c r="AF5321">
        <v>0</v>
      </c>
      <c r="AG5321">
        <v>0</v>
      </c>
      <c r="AH5321">
        <v>1</v>
      </c>
      <c r="AI5321">
        <v>0</v>
      </c>
      <c r="AJ5321">
        <v>0</v>
      </c>
      <c r="AK5321">
        <v>1</v>
      </c>
      <c r="AL5321">
        <v>0</v>
      </c>
    </row>
    <row r="5322" spans="1:38" x14ac:dyDescent="0.25">
      <c r="A5322">
        <v>5321</v>
      </c>
      <c r="B5322" t="s">
        <v>13664</v>
      </c>
      <c r="C5322">
        <v>2021</v>
      </c>
      <c r="D5322" t="s">
        <v>38</v>
      </c>
      <c r="E5322">
        <v>5</v>
      </c>
      <c r="F5322">
        <v>8</v>
      </c>
      <c r="G5322" s="2">
        <v>44326</v>
      </c>
      <c r="H5322" s="2">
        <v>44423</v>
      </c>
      <c r="I5322" t="s">
        <v>39</v>
      </c>
      <c r="J5322" t="s">
        <v>48</v>
      </c>
      <c r="K5322" t="s">
        <v>92</v>
      </c>
      <c r="L5322" t="s">
        <v>5185</v>
      </c>
      <c r="M5322" t="s">
        <v>3056</v>
      </c>
      <c r="N5322" t="s">
        <v>5917</v>
      </c>
      <c r="O5322" t="s">
        <v>12656</v>
      </c>
      <c r="P5322" t="s">
        <v>12656</v>
      </c>
      <c r="Q5322">
        <v>97</v>
      </c>
      <c r="R5322" t="s">
        <v>8720</v>
      </c>
      <c r="S5322">
        <v>16</v>
      </c>
      <c r="T5322">
        <v>5.2032089233398438</v>
      </c>
      <c r="U5322">
        <v>-72.415786743164063</v>
      </c>
      <c r="V5322">
        <v>1.3937282375991339E-2</v>
      </c>
      <c r="W5322">
        <v>1.0452961549162859E-2</v>
      </c>
      <c r="X5322">
        <v>6.9686411879956722E-3</v>
      </c>
      <c r="Y5322">
        <v>1</v>
      </c>
      <c r="Z5322">
        <v>3.1358886510133743E-2</v>
      </c>
      <c r="AA5322">
        <v>1.250000018626451E-2</v>
      </c>
      <c r="AB5322">
        <v>6.9686411879956722E-3</v>
      </c>
      <c r="AD5322">
        <v>9.0036563873291016</v>
      </c>
      <c r="AE5322">
        <v>6.9686411879956722E-3</v>
      </c>
      <c r="AF5322">
        <v>1</v>
      </c>
      <c r="AG5322">
        <v>1</v>
      </c>
      <c r="AH5322">
        <v>1</v>
      </c>
      <c r="AI5322">
        <v>1</v>
      </c>
      <c r="AJ5322">
        <v>1</v>
      </c>
      <c r="AK5322">
        <v>1</v>
      </c>
      <c r="AL5322">
        <v>1</v>
      </c>
    </row>
    <row r="5323" spans="1:38" x14ac:dyDescent="0.25">
      <c r="A5323">
        <v>5322</v>
      </c>
      <c r="B5323" t="s">
        <v>13664</v>
      </c>
      <c r="C5323">
        <v>2021</v>
      </c>
      <c r="D5323" t="s">
        <v>38</v>
      </c>
      <c r="E5323">
        <v>4</v>
      </c>
      <c r="F5323">
        <v>8</v>
      </c>
      <c r="G5323" s="2">
        <v>44308</v>
      </c>
      <c r="H5323" s="2">
        <v>44423</v>
      </c>
      <c r="I5323" t="s">
        <v>39</v>
      </c>
      <c r="J5323" t="s">
        <v>48</v>
      </c>
      <c r="K5323" t="s">
        <v>92</v>
      </c>
      <c r="L5323" t="s">
        <v>13720</v>
      </c>
      <c r="M5323" t="s">
        <v>13721</v>
      </c>
      <c r="N5323" t="s">
        <v>2361</v>
      </c>
      <c r="O5323" t="s">
        <v>5497</v>
      </c>
      <c r="P5323" t="s">
        <v>5497</v>
      </c>
      <c r="Q5323">
        <v>115</v>
      </c>
      <c r="R5323" t="s">
        <v>13722</v>
      </c>
      <c r="S5323">
        <v>16</v>
      </c>
      <c r="T5323">
        <v>5.0665440559387207</v>
      </c>
      <c r="U5323">
        <v>-72.359375</v>
      </c>
      <c r="V5323">
        <v>1.388888899236917E-2</v>
      </c>
      <c r="W5323">
        <v>1.944444514811039E-2</v>
      </c>
      <c r="X5323">
        <v>0</v>
      </c>
      <c r="Y5323">
        <v>1</v>
      </c>
      <c r="Z5323">
        <v>2.222222276031971E-2</v>
      </c>
      <c r="AA5323">
        <v>2.0687500014901161E-2</v>
      </c>
      <c r="AB5323">
        <v>0</v>
      </c>
      <c r="AD5323">
        <v>24.05660438537598</v>
      </c>
      <c r="AE5323">
        <v>8.3333337679505348E-3</v>
      </c>
      <c r="AF5323">
        <v>1</v>
      </c>
      <c r="AG5323">
        <v>1</v>
      </c>
      <c r="AH5323">
        <v>0</v>
      </c>
      <c r="AI5323">
        <v>1</v>
      </c>
      <c r="AJ5323">
        <v>1</v>
      </c>
      <c r="AK5323">
        <v>1</v>
      </c>
      <c r="AL5323">
        <v>0</v>
      </c>
    </row>
    <row r="5324" spans="1:38" x14ac:dyDescent="0.25">
      <c r="A5324">
        <v>5323</v>
      </c>
      <c r="B5324" t="s">
        <v>13664</v>
      </c>
      <c r="C5324">
        <v>2021</v>
      </c>
      <c r="D5324" t="s">
        <v>38</v>
      </c>
      <c r="E5324">
        <v>4</v>
      </c>
      <c r="F5324">
        <v>8</v>
      </c>
      <c r="G5324" s="2">
        <v>44316</v>
      </c>
      <c r="H5324" s="2">
        <v>44423</v>
      </c>
      <c r="I5324" t="s">
        <v>39</v>
      </c>
      <c r="J5324" t="s">
        <v>48</v>
      </c>
      <c r="K5324" t="s">
        <v>92</v>
      </c>
      <c r="L5324" t="s">
        <v>13723</v>
      </c>
      <c r="M5324" t="s">
        <v>13724</v>
      </c>
      <c r="N5324" t="s">
        <v>4390</v>
      </c>
      <c r="O5324" t="s">
        <v>9876</v>
      </c>
      <c r="P5324" t="s">
        <v>9876</v>
      </c>
      <c r="Q5324">
        <v>107</v>
      </c>
      <c r="R5324" t="s">
        <v>5500</v>
      </c>
      <c r="S5324">
        <v>16</v>
      </c>
      <c r="T5324">
        <v>5.1976652145385742</v>
      </c>
      <c r="U5324">
        <v>-72.430244445800781</v>
      </c>
      <c r="V5324">
        <v>0</v>
      </c>
      <c r="W5324">
        <v>0</v>
      </c>
      <c r="X5324">
        <v>4.6575341373682022E-2</v>
      </c>
      <c r="Y5324">
        <v>0.68493151664733887</v>
      </c>
      <c r="Z5324">
        <v>3.0136985704302791E-2</v>
      </c>
      <c r="AA5324">
        <v>1.6499999910593029E-2</v>
      </c>
      <c r="AB5324">
        <v>0</v>
      </c>
      <c r="AD5324">
        <v>23.776224136352539</v>
      </c>
      <c r="AE5324">
        <v>1.369863003492355E-2</v>
      </c>
      <c r="AF5324">
        <v>0</v>
      </c>
      <c r="AG5324">
        <v>0</v>
      </c>
      <c r="AH5324">
        <v>1</v>
      </c>
      <c r="AI5324">
        <v>1</v>
      </c>
      <c r="AJ5324">
        <v>1</v>
      </c>
      <c r="AK5324">
        <v>1</v>
      </c>
      <c r="AL5324">
        <v>0</v>
      </c>
    </row>
    <row r="5325" spans="1:38" x14ac:dyDescent="0.25">
      <c r="A5325">
        <v>5324</v>
      </c>
      <c r="B5325" t="s">
        <v>13664</v>
      </c>
      <c r="C5325">
        <v>2021</v>
      </c>
      <c r="D5325" t="s">
        <v>38</v>
      </c>
      <c r="E5325">
        <v>5</v>
      </c>
      <c r="F5325">
        <v>8</v>
      </c>
      <c r="G5325" s="2">
        <v>44319</v>
      </c>
      <c r="H5325" s="2">
        <v>44423</v>
      </c>
      <c r="I5325" t="s">
        <v>39</v>
      </c>
      <c r="J5325" t="s">
        <v>48</v>
      </c>
      <c r="K5325" t="s">
        <v>92</v>
      </c>
      <c r="L5325" t="s">
        <v>8724</v>
      </c>
      <c r="M5325" t="s">
        <v>8725</v>
      </c>
      <c r="N5325" t="s">
        <v>1663</v>
      </c>
      <c r="O5325" t="s">
        <v>12656</v>
      </c>
      <c r="P5325" t="s">
        <v>12656</v>
      </c>
      <c r="Q5325">
        <v>104</v>
      </c>
      <c r="R5325" t="s">
        <v>13177</v>
      </c>
      <c r="S5325">
        <v>16</v>
      </c>
      <c r="T5325">
        <v>5.0730009078979492</v>
      </c>
      <c r="U5325">
        <v>-72.4986572265625</v>
      </c>
      <c r="V5325">
        <v>0</v>
      </c>
      <c r="W5325">
        <v>2.93040294200182E-2</v>
      </c>
      <c r="X5325">
        <v>1.0989011265337471E-2</v>
      </c>
      <c r="Y5325">
        <v>1</v>
      </c>
      <c r="Z5325">
        <v>9.5238097012042999E-2</v>
      </c>
      <c r="AA5325">
        <v>2.500000037252903E-2</v>
      </c>
      <c r="AB5325">
        <v>0</v>
      </c>
      <c r="AD5325">
        <v>13.16205501556396</v>
      </c>
      <c r="AE5325">
        <v>2.5641025975346569E-2</v>
      </c>
      <c r="AF5325">
        <v>0</v>
      </c>
      <c r="AG5325">
        <v>1</v>
      </c>
      <c r="AH5325">
        <v>1</v>
      </c>
      <c r="AI5325">
        <v>1</v>
      </c>
      <c r="AJ5325">
        <v>1</v>
      </c>
      <c r="AK5325">
        <v>1</v>
      </c>
      <c r="AL5325">
        <v>0</v>
      </c>
    </row>
    <row r="5326" spans="1:38" x14ac:dyDescent="0.25">
      <c r="A5326">
        <v>5325</v>
      </c>
      <c r="B5326" t="s">
        <v>13664</v>
      </c>
      <c r="C5326">
        <v>2021</v>
      </c>
      <c r="D5326" t="s">
        <v>38</v>
      </c>
      <c r="E5326">
        <v>5</v>
      </c>
      <c r="F5326">
        <v>8</v>
      </c>
      <c r="G5326" s="2">
        <v>44322</v>
      </c>
      <c r="H5326" s="2">
        <v>44423</v>
      </c>
      <c r="I5326" t="s">
        <v>39</v>
      </c>
      <c r="J5326" t="s">
        <v>48</v>
      </c>
      <c r="K5326" t="s">
        <v>92</v>
      </c>
      <c r="L5326" t="s">
        <v>8724</v>
      </c>
      <c r="M5326" t="s">
        <v>8725</v>
      </c>
      <c r="N5326" t="s">
        <v>8806</v>
      </c>
      <c r="O5326" t="s">
        <v>12656</v>
      </c>
      <c r="P5326" t="s">
        <v>12656</v>
      </c>
      <c r="Q5326">
        <v>101</v>
      </c>
      <c r="R5326" t="s">
        <v>13177</v>
      </c>
      <c r="S5326">
        <v>16</v>
      </c>
      <c r="T5326">
        <v>5.0787510871887207</v>
      </c>
      <c r="U5326">
        <v>-72.497329711914063</v>
      </c>
      <c r="V5326">
        <v>7.1174376644194126E-3</v>
      </c>
      <c r="W5326">
        <v>7.1174376644194126E-3</v>
      </c>
      <c r="X5326">
        <v>7.1174376644194126E-3</v>
      </c>
      <c r="Y5326">
        <v>1</v>
      </c>
      <c r="Z5326">
        <v>2.846975065767765E-2</v>
      </c>
      <c r="AA5326">
        <v>7.4999998323619366E-3</v>
      </c>
      <c r="AB5326">
        <v>7.1174376644194126E-3</v>
      </c>
      <c r="AD5326">
        <v>11.448874473571779</v>
      </c>
      <c r="AE5326">
        <v>1.0676156729459761E-2</v>
      </c>
      <c r="AF5326">
        <v>1</v>
      </c>
      <c r="AG5326">
        <v>1</v>
      </c>
      <c r="AH5326">
        <v>1</v>
      </c>
      <c r="AI5326">
        <v>1</v>
      </c>
      <c r="AJ5326">
        <v>1</v>
      </c>
      <c r="AK5326">
        <v>1</v>
      </c>
      <c r="AL5326">
        <v>1</v>
      </c>
    </row>
    <row r="5327" spans="1:38" x14ac:dyDescent="0.25">
      <c r="A5327">
        <v>5326</v>
      </c>
      <c r="B5327" t="s">
        <v>13664</v>
      </c>
      <c r="C5327">
        <v>2021</v>
      </c>
      <c r="D5327" t="s">
        <v>38</v>
      </c>
      <c r="E5327">
        <v>5</v>
      </c>
      <c r="F5327">
        <v>8</v>
      </c>
      <c r="G5327" s="2">
        <v>44318</v>
      </c>
      <c r="H5327" s="2">
        <v>44423</v>
      </c>
      <c r="I5327" t="s">
        <v>39</v>
      </c>
      <c r="J5327" t="s">
        <v>48</v>
      </c>
      <c r="K5327" t="s">
        <v>92</v>
      </c>
      <c r="L5327" t="s">
        <v>435</v>
      </c>
      <c r="M5327" t="s">
        <v>13725</v>
      </c>
      <c r="N5327" t="s">
        <v>3890</v>
      </c>
      <c r="O5327" t="s">
        <v>9876</v>
      </c>
      <c r="P5327" t="s">
        <v>9876</v>
      </c>
      <c r="Q5327">
        <v>105</v>
      </c>
      <c r="R5327" t="s">
        <v>13726</v>
      </c>
      <c r="S5327">
        <v>16</v>
      </c>
      <c r="T5327">
        <v>5.1635642051696777</v>
      </c>
      <c r="U5327">
        <v>-72.501625061035156</v>
      </c>
      <c r="V5327">
        <v>3.164557041600347E-3</v>
      </c>
      <c r="W5327">
        <v>3.164557041600347E-3</v>
      </c>
      <c r="X5327">
        <v>6.3291140832006931E-3</v>
      </c>
      <c r="Y5327">
        <v>5.6962024420499802E-2</v>
      </c>
      <c r="Z5327">
        <v>5.3797468543052673E-2</v>
      </c>
      <c r="AA5327">
        <v>0</v>
      </c>
      <c r="AB5327">
        <v>0</v>
      </c>
      <c r="AD5327">
        <v>13.822434425354</v>
      </c>
      <c r="AE5327">
        <v>0</v>
      </c>
      <c r="AF5327">
        <v>1</v>
      </c>
      <c r="AG5327">
        <v>1</v>
      </c>
      <c r="AH5327">
        <v>1</v>
      </c>
      <c r="AI5327">
        <v>1</v>
      </c>
      <c r="AJ5327">
        <v>0</v>
      </c>
      <c r="AK5327">
        <v>1</v>
      </c>
      <c r="AL5327">
        <v>0</v>
      </c>
    </row>
    <row r="5328" spans="1:38" x14ac:dyDescent="0.25">
      <c r="A5328">
        <v>5327</v>
      </c>
      <c r="B5328" t="s">
        <v>13664</v>
      </c>
      <c r="C5328">
        <v>2021</v>
      </c>
      <c r="D5328" t="s">
        <v>38</v>
      </c>
      <c r="E5328">
        <v>5</v>
      </c>
      <c r="F5328">
        <v>8</v>
      </c>
      <c r="G5328" s="2">
        <v>44325</v>
      </c>
      <c r="H5328" s="2">
        <v>44423</v>
      </c>
      <c r="I5328" t="s">
        <v>39</v>
      </c>
      <c r="J5328" t="s">
        <v>48</v>
      </c>
      <c r="K5328" t="s">
        <v>92</v>
      </c>
      <c r="L5328" t="s">
        <v>435</v>
      </c>
      <c r="M5328" t="s">
        <v>13725</v>
      </c>
      <c r="N5328" t="s">
        <v>2361</v>
      </c>
      <c r="O5328" t="s">
        <v>18324</v>
      </c>
      <c r="P5328" t="s">
        <v>18323</v>
      </c>
      <c r="Q5328">
        <v>98</v>
      </c>
      <c r="R5328" t="s">
        <v>13727</v>
      </c>
      <c r="S5328">
        <v>16</v>
      </c>
      <c r="T5328">
        <v>5.1623430252075204</v>
      </c>
      <c r="U5328">
        <v>-72.503936767578125</v>
      </c>
      <c r="V5328">
        <v>0</v>
      </c>
      <c r="W5328">
        <v>0</v>
      </c>
      <c r="X5328">
        <v>0</v>
      </c>
      <c r="Y5328">
        <v>1</v>
      </c>
      <c r="Z5328">
        <v>6.3492067158222198E-2</v>
      </c>
      <c r="AA5328">
        <v>0</v>
      </c>
      <c r="AB5328">
        <v>0</v>
      </c>
      <c r="AD5328">
        <v>10.589462280273439</v>
      </c>
      <c r="AE5328">
        <v>0</v>
      </c>
      <c r="AF5328">
        <v>0</v>
      </c>
      <c r="AG5328">
        <v>0</v>
      </c>
      <c r="AH5328">
        <v>0</v>
      </c>
      <c r="AI5328">
        <v>1</v>
      </c>
      <c r="AJ5328">
        <v>0</v>
      </c>
      <c r="AK5328">
        <v>1</v>
      </c>
      <c r="AL5328">
        <v>0</v>
      </c>
    </row>
    <row r="5329" spans="1:38" x14ac:dyDescent="0.25">
      <c r="A5329">
        <v>5328</v>
      </c>
      <c r="B5329" t="s">
        <v>13664</v>
      </c>
      <c r="C5329">
        <v>2021</v>
      </c>
      <c r="D5329" t="s">
        <v>38</v>
      </c>
      <c r="E5329">
        <v>4</v>
      </c>
      <c r="F5329">
        <v>8</v>
      </c>
      <c r="G5329" s="2">
        <v>44313</v>
      </c>
      <c r="H5329" s="2">
        <v>44423</v>
      </c>
      <c r="I5329" t="s">
        <v>39</v>
      </c>
      <c r="J5329" t="s">
        <v>48</v>
      </c>
      <c r="K5329" t="s">
        <v>92</v>
      </c>
      <c r="L5329" t="s">
        <v>18334</v>
      </c>
      <c r="M5329" t="s">
        <v>13725</v>
      </c>
      <c r="N5329" t="s">
        <v>8965</v>
      </c>
      <c r="O5329" t="s">
        <v>13316</v>
      </c>
      <c r="P5329" t="s">
        <v>13316</v>
      </c>
      <c r="Q5329">
        <v>110</v>
      </c>
      <c r="R5329" t="s">
        <v>13728</v>
      </c>
      <c r="S5329">
        <v>16</v>
      </c>
      <c r="T5329">
        <v>5.163383960723877</v>
      </c>
      <c r="U5329">
        <v>-72.49859619140625</v>
      </c>
      <c r="V5329">
        <v>0</v>
      </c>
      <c r="W5329">
        <v>0</v>
      </c>
      <c r="X5329">
        <v>0</v>
      </c>
      <c r="Y5329">
        <v>0.73051947355270386</v>
      </c>
      <c r="Z5329">
        <v>0.13636364042758939</v>
      </c>
      <c r="AA5329">
        <v>0</v>
      </c>
      <c r="AB5329">
        <v>0</v>
      </c>
      <c r="AD5329">
        <v>23.884429931640621</v>
      </c>
      <c r="AE5329">
        <v>0</v>
      </c>
      <c r="AF5329">
        <v>0</v>
      </c>
      <c r="AG5329">
        <v>0</v>
      </c>
      <c r="AH5329">
        <v>0</v>
      </c>
      <c r="AI5329">
        <v>1</v>
      </c>
      <c r="AJ5329">
        <v>0</v>
      </c>
      <c r="AK5329">
        <v>1</v>
      </c>
      <c r="AL5329">
        <v>0</v>
      </c>
    </row>
    <row r="5330" spans="1:38" x14ac:dyDescent="0.25">
      <c r="A5330">
        <v>5329</v>
      </c>
      <c r="B5330" t="s">
        <v>13695</v>
      </c>
      <c r="C5330">
        <v>2021</v>
      </c>
      <c r="D5330" t="s">
        <v>38</v>
      </c>
      <c r="E5330">
        <v>4</v>
      </c>
      <c r="F5330">
        <v>8</v>
      </c>
      <c r="G5330" s="2">
        <v>44313</v>
      </c>
      <c r="H5330" s="2">
        <v>44423</v>
      </c>
      <c r="I5330" t="s">
        <v>39</v>
      </c>
      <c r="J5330" t="s">
        <v>48</v>
      </c>
      <c r="K5330" t="s">
        <v>467</v>
      </c>
      <c r="L5330" t="s">
        <v>2680</v>
      </c>
      <c r="M5330" t="s">
        <v>13729</v>
      </c>
      <c r="N5330" t="s">
        <v>426</v>
      </c>
      <c r="O5330" t="s">
        <v>13316</v>
      </c>
      <c r="P5330" t="s">
        <v>13316</v>
      </c>
      <c r="Q5330">
        <v>110</v>
      </c>
      <c r="R5330" t="s">
        <v>13730</v>
      </c>
      <c r="S5330">
        <v>16</v>
      </c>
      <c r="T5330">
        <v>4.8338298797607422</v>
      </c>
      <c r="U5330">
        <v>-72.061347961425781</v>
      </c>
      <c r="V5330">
        <v>4.1666667908430099E-2</v>
      </c>
      <c r="W5330">
        <v>5.2083332091569901E-2</v>
      </c>
      <c r="X5330">
        <v>2.34375E-2</v>
      </c>
      <c r="Y5330">
        <v>0.92708331346511841</v>
      </c>
      <c r="Z5330">
        <v>4.1666667908430099E-2</v>
      </c>
      <c r="AA5330">
        <v>4.5687500387430191E-2</v>
      </c>
      <c r="AB5330">
        <v>5.2083334885537616E-3</v>
      </c>
      <c r="AD5330">
        <v>16.33843994140625</v>
      </c>
      <c r="AE5330">
        <v>7.8125E-3</v>
      </c>
      <c r="AF5330">
        <v>1</v>
      </c>
      <c r="AG5330">
        <v>1</v>
      </c>
      <c r="AH5330">
        <v>1</v>
      </c>
      <c r="AI5330">
        <v>1</v>
      </c>
      <c r="AJ5330">
        <v>1</v>
      </c>
      <c r="AK5330">
        <v>1</v>
      </c>
      <c r="AL5330">
        <v>1</v>
      </c>
    </row>
    <row r="5331" spans="1:38" x14ac:dyDescent="0.25">
      <c r="A5331">
        <v>5330</v>
      </c>
      <c r="B5331" t="s">
        <v>13695</v>
      </c>
      <c r="C5331">
        <v>2021</v>
      </c>
      <c r="D5331" t="s">
        <v>38</v>
      </c>
      <c r="E5331">
        <v>4</v>
      </c>
      <c r="F5331">
        <v>8</v>
      </c>
      <c r="G5331" s="2">
        <v>44313</v>
      </c>
      <c r="H5331" s="2">
        <v>44423</v>
      </c>
      <c r="I5331" t="s">
        <v>39</v>
      </c>
      <c r="J5331" t="s">
        <v>48</v>
      </c>
      <c r="K5331" t="s">
        <v>467</v>
      </c>
      <c r="L5331" t="s">
        <v>628</v>
      </c>
      <c r="M5331" t="s">
        <v>13697</v>
      </c>
      <c r="N5331" t="s">
        <v>1917</v>
      </c>
      <c r="O5331" t="s">
        <v>13316</v>
      </c>
      <c r="P5331" t="s">
        <v>13316</v>
      </c>
      <c r="Q5331">
        <v>110</v>
      </c>
      <c r="R5331" t="s">
        <v>13699</v>
      </c>
      <c r="S5331">
        <v>16</v>
      </c>
      <c r="T5331">
        <v>4.9329061508178711</v>
      </c>
      <c r="U5331">
        <v>-72.146278381347656</v>
      </c>
      <c r="V5331">
        <v>4.010695219039917E-2</v>
      </c>
      <c r="W5331">
        <v>0.1122994646430016</v>
      </c>
      <c r="X5331">
        <v>0</v>
      </c>
      <c r="Y5331">
        <v>0.75935828685760498</v>
      </c>
      <c r="Z5331">
        <v>0.1069518700242043</v>
      </c>
      <c r="AA5331">
        <v>0.1024999991059303</v>
      </c>
      <c r="AB5331">
        <v>0</v>
      </c>
      <c r="AD5331">
        <v>12.73062705993652</v>
      </c>
      <c r="AE5331">
        <v>0</v>
      </c>
      <c r="AF5331">
        <v>1</v>
      </c>
      <c r="AG5331">
        <v>1</v>
      </c>
      <c r="AH5331">
        <v>0</v>
      </c>
      <c r="AI5331">
        <v>1</v>
      </c>
      <c r="AJ5331">
        <v>0</v>
      </c>
      <c r="AK5331">
        <v>1</v>
      </c>
      <c r="AL5331">
        <v>0</v>
      </c>
    </row>
    <row r="5332" spans="1:38" x14ac:dyDescent="0.25">
      <c r="A5332">
        <v>5331</v>
      </c>
      <c r="B5332" t="s">
        <v>13695</v>
      </c>
      <c r="C5332">
        <v>2021</v>
      </c>
      <c r="D5332" t="s">
        <v>38</v>
      </c>
      <c r="E5332">
        <v>4</v>
      </c>
      <c r="F5332">
        <v>8</v>
      </c>
      <c r="G5332" s="2">
        <v>44315</v>
      </c>
      <c r="H5332" s="2">
        <v>44423</v>
      </c>
      <c r="I5332" t="s">
        <v>39</v>
      </c>
      <c r="J5332" t="s">
        <v>48</v>
      </c>
      <c r="K5332" t="s">
        <v>467</v>
      </c>
      <c r="L5332" t="s">
        <v>5291</v>
      </c>
      <c r="M5332" t="s">
        <v>2582</v>
      </c>
      <c r="N5332" t="s">
        <v>4835</v>
      </c>
      <c r="O5332" t="s">
        <v>13316</v>
      </c>
      <c r="P5332" t="s">
        <v>13316</v>
      </c>
      <c r="Q5332">
        <v>108</v>
      </c>
      <c r="R5332" t="s">
        <v>13467</v>
      </c>
      <c r="S5332">
        <v>16</v>
      </c>
      <c r="T5332">
        <v>4.8596220016479492</v>
      </c>
      <c r="U5332">
        <v>-72.226882934570313</v>
      </c>
      <c r="V5332">
        <v>1.381215453147888E-2</v>
      </c>
      <c r="W5332">
        <v>3.5911601036787033E-2</v>
      </c>
      <c r="X5332">
        <v>0</v>
      </c>
      <c r="Y5332">
        <v>0.75414365530014038</v>
      </c>
      <c r="Z5332">
        <v>4.9723755568265908E-2</v>
      </c>
      <c r="AA5332">
        <v>4.8500001430511468E-2</v>
      </c>
      <c r="AB5332">
        <v>0</v>
      </c>
      <c r="AD5332">
        <v>12.944162368774411</v>
      </c>
      <c r="AE5332">
        <v>8.287292905151844E-3</v>
      </c>
      <c r="AF5332">
        <v>1</v>
      </c>
      <c r="AG5332">
        <v>1</v>
      </c>
      <c r="AH5332">
        <v>0</v>
      </c>
      <c r="AI5332">
        <v>1</v>
      </c>
      <c r="AJ5332">
        <v>1</v>
      </c>
      <c r="AK5332">
        <v>1</v>
      </c>
      <c r="AL5332">
        <v>0</v>
      </c>
    </row>
    <row r="5333" spans="1:38" x14ac:dyDescent="0.25">
      <c r="A5333">
        <v>5332</v>
      </c>
      <c r="B5333" t="s">
        <v>13695</v>
      </c>
      <c r="C5333">
        <v>2021</v>
      </c>
      <c r="D5333" t="s">
        <v>38</v>
      </c>
      <c r="E5333">
        <v>5</v>
      </c>
      <c r="F5333">
        <v>8</v>
      </c>
      <c r="G5333" s="2">
        <v>44317</v>
      </c>
      <c r="H5333" s="2">
        <v>44423</v>
      </c>
      <c r="I5333" t="s">
        <v>39</v>
      </c>
      <c r="J5333" t="s">
        <v>48</v>
      </c>
      <c r="K5333" t="s">
        <v>467</v>
      </c>
      <c r="L5333" t="s">
        <v>13468</v>
      </c>
      <c r="M5333" t="s">
        <v>13469</v>
      </c>
      <c r="N5333" t="s">
        <v>2326</v>
      </c>
      <c r="O5333" t="s">
        <v>9876</v>
      </c>
      <c r="P5333" t="s">
        <v>9876</v>
      </c>
      <c r="Q5333">
        <v>106</v>
      </c>
      <c r="R5333" t="s">
        <v>8779</v>
      </c>
      <c r="S5333">
        <v>16</v>
      </c>
      <c r="T5333">
        <v>4.8479099273681641</v>
      </c>
      <c r="U5333">
        <v>-72.318275451660156</v>
      </c>
      <c r="V5333">
        <v>2.4390242993831631E-2</v>
      </c>
      <c r="W5333">
        <v>0</v>
      </c>
      <c r="X5333">
        <v>2.7100271545350552E-3</v>
      </c>
      <c r="Y5333">
        <v>0.7804877758026123</v>
      </c>
      <c r="Z5333">
        <v>6.5040647983551025E-2</v>
      </c>
      <c r="AA5333">
        <v>6.25E-2</v>
      </c>
      <c r="AB5333">
        <v>5.4200543090701103E-3</v>
      </c>
      <c r="AD5333">
        <v>20.580034255981449</v>
      </c>
      <c r="AE5333">
        <v>5.4200543090701103E-3</v>
      </c>
      <c r="AF5333">
        <v>1</v>
      </c>
      <c r="AG5333">
        <v>0</v>
      </c>
      <c r="AH5333">
        <v>1</v>
      </c>
      <c r="AI5333">
        <v>1</v>
      </c>
      <c r="AJ5333">
        <v>1</v>
      </c>
      <c r="AK5333">
        <v>1</v>
      </c>
      <c r="AL5333">
        <v>1</v>
      </c>
    </row>
    <row r="5334" spans="1:38" x14ac:dyDescent="0.25">
      <c r="A5334">
        <v>5333</v>
      </c>
      <c r="B5334" t="s">
        <v>13666</v>
      </c>
      <c r="C5334">
        <v>2021</v>
      </c>
      <c r="D5334" t="s">
        <v>38</v>
      </c>
      <c r="E5334">
        <v>5</v>
      </c>
      <c r="F5334">
        <v>8</v>
      </c>
      <c r="G5334" s="2">
        <v>44318</v>
      </c>
      <c r="H5334" s="2">
        <v>44423</v>
      </c>
      <c r="I5334" t="s">
        <v>39</v>
      </c>
      <c r="J5334" t="s">
        <v>48</v>
      </c>
      <c r="K5334" t="s">
        <v>378</v>
      </c>
      <c r="L5334" t="s">
        <v>664</v>
      </c>
      <c r="M5334" t="s">
        <v>11198</v>
      </c>
      <c r="N5334" t="s">
        <v>13731</v>
      </c>
      <c r="O5334" t="s">
        <v>12656</v>
      </c>
      <c r="P5334" t="s">
        <v>12656</v>
      </c>
      <c r="Q5334">
        <v>105</v>
      </c>
      <c r="R5334" t="s">
        <v>787</v>
      </c>
      <c r="S5334">
        <v>16</v>
      </c>
      <c r="T5334">
        <v>4.8931450843811044</v>
      </c>
      <c r="U5334">
        <v>-72.587455749511719</v>
      </c>
      <c r="V5334">
        <v>0</v>
      </c>
      <c r="W5334">
        <v>0</v>
      </c>
      <c r="X5334">
        <v>0</v>
      </c>
      <c r="Y5334">
        <v>0.92000001668930054</v>
      </c>
      <c r="Z5334">
        <v>0</v>
      </c>
      <c r="AA5334">
        <v>0</v>
      </c>
      <c r="AB5334">
        <v>0</v>
      </c>
      <c r="AD5334">
        <v>22.861150741577148</v>
      </c>
      <c r="AE5334">
        <v>0</v>
      </c>
      <c r="AF5334">
        <v>0</v>
      </c>
      <c r="AG5334">
        <v>0</v>
      </c>
      <c r="AH5334">
        <v>0</v>
      </c>
      <c r="AI5334">
        <v>1</v>
      </c>
      <c r="AJ5334">
        <v>0</v>
      </c>
      <c r="AK5334">
        <v>0</v>
      </c>
      <c r="AL5334">
        <v>0</v>
      </c>
    </row>
    <row r="5335" spans="1:38" x14ac:dyDescent="0.25">
      <c r="A5335">
        <v>5334</v>
      </c>
      <c r="B5335" t="s">
        <v>13666</v>
      </c>
      <c r="C5335">
        <v>2021</v>
      </c>
      <c r="D5335" t="s">
        <v>38</v>
      </c>
      <c r="E5335">
        <v>5</v>
      </c>
      <c r="F5335">
        <v>8</v>
      </c>
      <c r="G5335" s="2">
        <v>44317</v>
      </c>
      <c r="H5335" s="2">
        <v>44423</v>
      </c>
      <c r="I5335" t="s">
        <v>39</v>
      </c>
      <c r="J5335" t="s">
        <v>48</v>
      </c>
      <c r="K5335" t="s">
        <v>378</v>
      </c>
      <c r="L5335" t="s">
        <v>8954</v>
      </c>
      <c r="M5335" t="s">
        <v>13708</v>
      </c>
      <c r="N5335" t="s">
        <v>182</v>
      </c>
      <c r="O5335" t="s">
        <v>12656</v>
      </c>
      <c r="P5335" t="s">
        <v>12656</v>
      </c>
      <c r="Q5335">
        <v>106</v>
      </c>
      <c r="R5335" t="s">
        <v>13709</v>
      </c>
      <c r="S5335">
        <v>16</v>
      </c>
      <c r="T5335">
        <v>4.9540691375732422</v>
      </c>
      <c r="U5335">
        <v>-72.567718505859375</v>
      </c>
      <c r="V5335">
        <v>5.5710305459797382E-3</v>
      </c>
      <c r="W5335">
        <v>3.6211699247360229E-2</v>
      </c>
      <c r="X5335">
        <v>0.1114206165075302</v>
      </c>
      <c r="Y5335">
        <v>1</v>
      </c>
      <c r="Z5335">
        <v>0.1838440150022507</v>
      </c>
      <c r="AA5335">
        <v>2.4374999105930328E-2</v>
      </c>
      <c r="AB5335">
        <v>0</v>
      </c>
      <c r="AD5335">
        <v>17.32673263549805</v>
      </c>
      <c r="AE5335">
        <v>8.356546051800251E-3</v>
      </c>
      <c r="AF5335">
        <v>1</v>
      </c>
      <c r="AG5335">
        <v>1</v>
      </c>
      <c r="AH5335">
        <v>1</v>
      </c>
      <c r="AI5335">
        <v>1</v>
      </c>
      <c r="AJ5335">
        <v>1</v>
      </c>
      <c r="AK5335">
        <v>1</v>
      </c>
      <c r="AL5335">
        <v>0</v>
      </c>
    </row>
    <row r="5336" spans="1:38" x14ac:dyDescent="0.25">
      <c r="A5336">
        <v>5335</v>
      </c>
      <c r="B5336" t="s">
        <v>13666</v>
      </c>
      <c r="C5336">
        <v>2021</v>
      </c>
      <c r="D5336" t="s">
        <v>38</v>
      </c>
      <c r="E5336">
        <v>5</v>
      </c>
      <c r="F5336">
        <v>8</v>
      </c>
      <c r="G5336" s="2">
        <v>44323</v>
      </c>
      <c r="H5336" s="2">
        <v>44423</v>
      </c>
      <c r="I5336" t="s">
        <v>39</v>
      </c>
      <c r="J5336" t="s">
        <v>48</v>
      </c>
      <c r="K5336" t="s">
        <v>378</v>
      </c>
      <c r="L5336" t="s">
        <v>379</v>
      </c>
      <c r="M5336" t="s">
        <v>5520</v>
      </c>
      <c r="N5336" t="s">
        <v>2610</v>
      </c>
      <c r="O5336" t="s">
        <v>9876</v>
      </c>
      <c r="P5336" t="s">
        <v>9876</v>
      </c>
      <c r="Q5336">
        <v>100</v>
      </c>
      <c r="R5336" t="s">
        <v>11212</v>
      </c>
      <c r="S5336">
        <v>16</v>
      </c>
      <c r="T5336">
        <v>4.9295001029968262</v>
      </c>
      <c r="U5336">
        <v>-72.597442626953125</v>
      </c>
      <c r="V5336">
        <v>6.4724921248853207E-3</v>
      </c>
      <c r="W5336">
        <v>1.6181230545043949E-2</v>
      </c>
      <c r="X5336">
        <v>3.8834951817989349E-2</v>
      </c>
      <c r="Y5336">
        <v>0</v>
      </c>
      <c r="Z5336">
        <v>0.74433654546737671</v>
      </c>
      <c r="AA5336">
        <v>0</v>
      </c>
      <c r="AB5336">
        <v>0</v>
      </c>
      <c r="AD5336">
        <v>8.2169713973999023</v>
      </c>
      <c r="AE5336">
        <v>0</v>
      </c>
      <c r="AF5336">
        <v>1</v>
      </c>
      <c r="AG5336">
        <v>1</v>
      </c>
      <c r="AH5336">
        <v>1</v>
      </c>
      <c r="AI5336">
        <v>0</v>
      </c>
      <c r="AJ5336">
        <v>0</v>
      </c>
      <c r="AK5336">
        <v>1</v>
      </c>
      <c r="AL5336">
        <v>0</v>
      </c>
    </row>
    <row r="5337" spans="1:38" x14ac:dyDescent="0.25">
      <c r="A5337">
        <v>5336</v>
      </c>
      <c r="B5337" t="s">
        <v>13664</v>
      </c>
      <c r="C5337">
        <v>2021</v>
      </c>
      <c r="D5337" t="s">
        <v>38</v>
      </c>
      <c r="E5337">
        <v>5</v>
      </c>
      <c r="F5337">
        <v>8</v>
      </c>
      <c r="G5337" s="2">
        <v>44322</v>
      </c>
      <c r="H5337" s="2">
        <v>44423</v>
      </c>
      <c r="I5337" t="s">
        <v>39</v>
      </c>
      <c r="J5337" t="s">
        <v>48</v>
      </c>
      <c r="K5337" t="s">
        <v>92</v>
      </c>
      <c r="L5337" t="s">
        <v>8724</v>
      </c>
      <c r="M5337" t="s">
        <v>43</v>
      </c>
      <c r="N5337" t="s">
        <v>13732</v>
      </c>
      <c r="O5337" t="s">
        <v>18324</v>
      </c>
      <c r="P5337" t="s">
        <v>18323</v>
      </c>
      <c r="Q5337">
        <v>101</v>
      </c>
      <c r="R5337" t="s">
        <v>3173</v>
      </c>
      <c r="S5337">
        <v>16</v>
      </c>
      <c r="T5337">
        <v>5.0574688911437988</v>
      </c>
      <c r="U5337">
        <v>-72.481712341308594</v>
      </c>
      <c r="V5337">
        <v>0</v>
      </c>
      <c r="W5337">
        <v>0</v>
      </c>
      <c r="X5337">
        <v>5.6980056688189507E-3</v>
      </c>
      <c r="Y5337">
        <v>0.97150999307632446</v>
      </c>
      <c r="Z5337">
        <v>2.5641025975346569E-2</v>
      </c>
      <c r="AA5337">
        <v>7.4999998323619366E-3</v>
      </c>
      <c r="AB5337">
        <v>0</v>
      </c>
      <c r="AD5337">
        <v>13.308549880981451</v>
      </c>
      <c r="AE5337">
        <v>0</v>
      </c>
      <c r="AF5337">
        <v>0</v>
      </c>
      <c r="AG5337">
        <v>0</v>
      </c>
      <c r="AH5337">
        <v>1</v>
      </c>
      <c r="AI5337">
        <v>1</v>
      </c>
      <c r="AJ5337">
        <v>0</v>
      </c>
      <c r="AK5337">
        <v>1</v>
      </c>
      <c r="AL5337">
        <v>0</v>
      </c>
    </row>
    <row r="5338" spans="1:38" x14ac:dyDescent="0.25">
      <c r="A5338">
        <v>5337</v>
      </c>
      <c r="B5338" t="s">
        <v>13690</v>
      </c>
      <c r="C5338">
        <v>2021</v>
      </c>
      <c r="D5338" t="s">
        <v>38</v>
      </c>
      <c r="E5338">
        <v>5</v>
      </c>
      <c r="F5338">
        <v>8</v>
      </c>
      <c r="G5338" s="2">
        <v>44319</v>
      </c>
      <c r="H5338" s="2">
        <v>44423</v>
      </c>
      <c r="I5338" t="s">
        <v>39</v>
      </c>
      <c r="J5338" t="s">
        <v>40</v>
      </c>
      <c r="K5338" t="s">
        <v>165</v>
      </c>
      <c r="L5338" t="s">
        <v>902</v>
      </c>
      <c r="M5338" t="s">
        <v>3765</v>
      </c>
      <c r="N5338" t="s">
        <v>10196</v>
      </c>
      <c r="O5338" t="s">
        <v>12656</v>
      </c>
      <c r="P5338" t="s">
        <v>12656</v>
      </c>
      <c r="Q5338">
        <v>104</v>
      </c>
      <c r="R5338" t="s">
        <v>2675</v>
      </c>
      <c r="S5338">
        <v>16</v>
      </c>
      <c r="T5338">
        <v>4.1946229934692383</v>
      </c>
      <c r="U5338">
        <v>-73.125686645507813</v>
      </c>
      <c r="V5338">
        <v>0</v>
      </c>
      <c r="W5338">
        <v>2.238805964589119E-2</v>
      </c>
      <c r="X5338">
        <v>0</v>
      </c>
      <c r="Y5338">
        <v>0.73507463932037354</v>
      </c>
      <c r="Z5338">
        <v>4.8507463186979287E-2</v>
      </c>
      <c r="AA5338">
        <v>8.1249997019767761E-2</v>
      </c>
      <c r="AB5338">
        <v>0</v>
      </c>
      <c r="AD5338">
        <v>0</v>
      </c>
      <c r="AE5338">
        <v>0</v>
      </c>
      <c r="AF5338">
        <v>0</v>
      </c>
      <c r="AG5338">
        <v>1</v>
      </c>
      <c r="AH5338">
        <v>0</v>
      </c>
      <c r="AI5338">
        <v>1</v>
      </c>
      <c r="AJ5338">
        <v>0</v>
      </c>
      <c r="AK5338">
        <v>1</v>
      </c>
      <c r="AL5338">
        <v>0</v>
      </c>
    </row>
    <row r="5339" spans="1:38" x14ac:dyDescent="0.25">
      <c r="A5339">
        <v>5338</v>
      </c>
      <c r="B5339" t="s">
        <v>13690</v>
      </c>
      <c r="C5339">
        <v>2021</v>
      </c>
      <c r="D5339" t="s">
        <v>38</v>
      </c>
      <c r="E5339">
        <v>4</v>
      </c>
      <c r="F5339">
        <v>8</v>
      </c>
      <c r="G5339" s="2">
        <v>44313</v>
      </c>
      <c r="H5339" s="2">
        <v>44423</v>
      </c>
      <c r="I5339" t="s">
        <v>39</v>
      </c>
      <c r="J5339" t="s">
        <v>40</v>
      </c>
      <c r="K5339" t="s">
        <v>165</v>
      </c>
      <c r="L5339" t="s">
        <v>902</v>
      </c>
      <c r="M5339" t="s">
        <v>5126</v>
      </c>
      <c r="N5339" t="s">
        <v>456</v>
      </c>
      <c r="O5339" t="s">
        <v>13316</v>
      </c>
      <c r="P5339" t="s">
        <v>13316</v>
      </c>
      <c r="Q5339">
        <v>110</v>
      </c>
      <c r="R5339" t="s">
        <v>2117</v>
      </c>
      <c r="S5339">
        <v>16</v>
      </c>
      <c r="T5339">
        <v>4.1894669532775879</v>
      </c>
      <c r="U5339">
        <v>-73.120658874511719</v>
      </c>
      <c r="V5339">
        <v>3.9370078593492508E-3</v>
      </c>
      <c r="W5339">
        <v>0.1299212574958801</v>
      </c>
      <c r="X5339">
        <v>7.8740157186985016E-3</v>
      </c>
      <c r="Y5339">
        <v>0.94881892204284668</v>
      </c>
      <c r="Z5339">
        <v>0.1496063023805618</v>
      </c>
      <c r="AA5339">
        <v>0.18125000596046451</v>
      </c>
      <c r="AB5339">
        <v>3.9370078593492508E-3</v>
      </c>
      <c r="AD5339">
        <v>6.3545150756835938</v>
      </c>
      <c r="AE5339">
        <v>1.1811023578047751E-2</v>
      </c>
      <c r="AF5339">
        <v>1</v>
      </c>
      <c r="AG5339">
        <v>1</v>
      </c>
      <c r="AH5339">
        <v>1</v>
      </c>
      <c r="AI5339">
        <v>1</v>
      </c>
      <c r="AJ5339">
        <v>1</v>
      </c>
      <c r="AK5339">
        <v>1</v>
      </c>
      <c r="AL5339">
        <v>1</v>
      </c>
    </row>
    <row r="5340" spans="1:38" x14ac:dyDescent="0.25">
      <c r="A5340">
        <v>5339</v>
      </c>
      <c r="B5340" t="s">
        <v>13690</v>
      </c>
      <c r="C5340">
        <v>2021</v>
      </c>
      <c r="D5340" t="s">
        <v>38</v>
      </c>
      <c r="E5340">
        <v>5</v>
      </c>
      <c r="F5340">
        <v>8</v>
      </c>
      <c r="G5340" s="2">
        <v>44323</v>
      </c>
      <c r="H5340" s="2">
        <v>44423</v>
      </c>
      <c r="I5340" t="s">
        <v>39</v>
      </c>
      <c r="J5340" t="s">
        <v>40</v>
      </c>
      <c r="K5340" t="s">
        <v>165</v>
      </c>
      <c r="L5340" t="s">
        <v>2698</v>
      </c>
      <c r="M5340" t="s">
        <v>3765</v>
      </c>
      <c r="N5340" t="s">
        <v>1663</v>
      </c>
      <c r="O5340" t="s">
        <v>12656</v>
      </c>
      <c r="P5340" t="s">
        <v>12656</v>
      </c>
      <c r="Q5340">
        <v>100</v>
      </c>
      <c r="R5340" t="s">
        <v>2675</v>
      </c>
      <c r="S5340">
        <v>16</v>
      </c>
      <c r="T5340">
        <v>4.2483301162719727</v>
      </c>
      <c r="U5340">
        <v>-73.2034912109375</v>
      </c>
      <c r="V5340">
        <v>0</v>
      </c>
      <c r="W5340">
        <v>3.8327526301145547E-2</v>
      </c>
      <c r="X5340">
        <v>3.4843205939978361E-3</v>
      </c>
      <c r="Y5340">
        <v>0.77351915836334229</v>
      </c>
      <c r="Z5340">
        <v>8.7108016014099121E-2</v>
      </c>
      <c r="AA5340">
        <v>0.15937499701976779</v>
      </c>
      <c r="AB5340">
        <v>0</v>
      </c>
      <c r="AD5340">
        <v>0</v>
      </c>
      <c r="AE5340">
        <v>0</v>
      </c>
      <c r="AF5340">
        <v>0</v>
      </c>
      <c r="AG5340">
        <v>1</v>
      </c>
      <c r="AH5340">
        <v>1</v>
      </c>
      <c r="AI5340">
        <v>1</v>
      </c>
      <c r="AJ5340">
        <v>0</v>
      </c>
      <c r="AK5340">
        <v>1</v>
      </c>
      <c r="AL5340">
        <v>0</v>
      </c>
    </row>
    <row r="5341" spans="1:38" x14ac:dyDescent="0.25">
      <c r="A5341">
        <v>5340</v>
      </c>
      <c r="B5341" t="s">
        <v>13677</v>
      </c>
      <c r="C5341">
        <v>2021</v>
      </c>
      <c r="D5341" t="s">
        <v>38</v>
      </c>
      <c r="E5341">
        <v>4</v>
      </c>
      <c r="F5341">
        <v>8</v>
      </c>
      <c r="G5341" s="2">
        <v>44307</v>
      </c>
      <c r="H5341" s="2">
        <v>44423</v>
      </c>
      <c r="I5341" t="s">
        <v>39</v>
      </c>
      <c r="J5341" t="s">
        <v>40</v>
      </c>
      <c r="K5341" t="s">
        <v>158</v>
      </c>
      <c r="L5341" t="s">
        <v>11475</v>
      </c>
      <c r="M5341" t="s">
        <v>13733</v>
      </c>
      <c r="N5341" t="s">
        <v>5095</v>
      </c>
      <c r="O5341" t="s">
        <v>13316</v>
      </c>
      <c r="P5341" t="s">
        <v>13316</v>
      </c>
      <c r="Q5341">
        <v>116</v>
      </c>
      <c r="R5341" t="s">
        <v>13734</v>
      </c>
      <c r="S5341">
        <v>16</v>
      </c>
      <c r="T5341">
        <v>3.99953293800354</v>
      </c>
      <c r="U5341">
        <v>-73.307090759277344</v>
      </c>
      <c r="V5341">
        <v>0</v>
      </c>
      <c r="W5341">
        <v>6.7632846534252167E-2</v>
      </c>
      <c r="X5341">
        <v>0</v>
      </c>
      <c r="Y5341">
        <v>1</v>
      </c>
      <c r="Z5341">
        <v>0.83574879169464111</v>
      </c>
      <c r="AA5341">
        <v>8.3750002086162567E-2</v>
      </c>
      <c r="AB5341">
        <v>0</v>
      </c>
      <c r="AD5341">
        <v>9.2217483520507813</v>
      </c>
      <c r="AE5341">
        <v>4.8309178091585636E-3</v>
      </c>
      <c r="AF5341">
        <v>0</v>
      </c>
      <c r="AG5341">
        <v>1</v>
      </c>
      <c r="AH5341">
        <v>0</v>
      </c>
      <c r="AI5341">
        <v>1</v>
      </c>
      <c r="AJ5341">
        <v>1</v>
      </c>
      <c r="AK5341">
        <v>1</v>
      </c>
      <c r="AL5341">
        <v>0</v>
      </c>
    </row>
    <row r="5342" spans="1:38" x14ac:dyDescent="0.25">
      <c r="A5342">
        <v>5341</v>
      </c>
      <c r="B5342" t="s">
        <v>13677</v>
      </c>
      <c r="C5342">
        <v>2021</v>
      </c>
      <c r="D5342" t="s">
        <v>38</v>
      </c>
      <c r="E5342">
        <v>4</v>
      </c>
      <c r="F5342">
        <v>8</v>
      </c>
      <c r="G5342" s="2">
        <v>44315</v>
      </c>
      <c r="H5342" s="2">
        <v>44423</v>
      </c>
      <c r="I5342" t="s">
        <v>39</v>
      </c>
      <c r="J5342" t="s">
        <v>40</v>
      </c>
      <c r="K5342" t="s">
        <v>158</v>
      </c>
      <c r="L5342" t="s">
        <v>13678</v>
      </c>
      <c r="M5342" t="s">
        <v>13679</v>
      </c>
      <c r="N5342" t="s">
        <v>51</v>
      </c>
      <c r="O5342" t="s">
        <v>12656</v>
      </c>
      <c r="P5342" t="s">
        <v>12656</v>
      </c>
      <c r="Q5342">
        <v>108</v>
      </c>
      <c r="R5342" t="s">
        <v>13680</v>
      </c>
      <c r="S5342">
        <v>16</v>
      </c>
      <c r="T5342">
        <v>4.1423659324645996</v>
      </c>
      <c r="U5342">
        <v>-73.506309509277344</v>
      </c>
      <c r="V5342">
        <v>0</v>
      </c>
      <c r="W5342">
        <v>0</v>
      </c>
      <c r="X5342">
        <v>0</v>
      </c>
      <c r="Y5342">
        <v>1</v>
      </c>
      <c r="Z5342">
        <v>1</v>
      </c>
      <c r="AA5342">
        <v>9.5624998211860657E-2</v>
      </c>
      <c r="AB5342">
        <v>0</v>
      </c>
      <c r="AD5342">
        <v>9.6274433135986328</v>
      </c>
      <c r="AE5342">
        <v>4.6511627733707428E-3</v>
      </c>
      <c r="AF5342">
        <v>0</v>
      </c>
      <c r="AG5342">
        <v>0</v>
      </c>
      <c r="AH5342">
        <v>0</v>
      </c>
      <c r="AI5342">
        <v>1</v>
      </c>
      <c r="AJ5342">
        <v>1</v>
      </c>
      <c r="AK5342">
        <v>1</v>
      </c>
      <c r="AL5342">
        <v>0</v>
      </c>
    </row>
    <row r="5343" spans="1:38" x14ac:dyDescent="0.25">
      <c r="A5343">
        <v>5342</v>
      </c>
      <c r="B5343" t="s">
        <v>13677</v>
      </c>
      <c r="C5343">
        <v>2021</v>
      </c>
      <c r="D5343" t="s">
        <v>38</v>
      </c>
      <c r="E5343">
        <v>4</v>
      </c>
      <c r="F5343">
        <v>8</v>
      </c>
      <c r="G5343" s="2">
        <v>44312</v>
      </c>
      <c r="H5343" s="2">
        <v>44423</v>
      </c>
      <c r="I5343" t="s">
        <v>39</v>
      </c>
      <c r="J5343" t="s">
        <v>40</v>
      </c>
      <c r="K5343" t="s">
        <v>158</v>
      </c>
      <c r="L5343" t="s">
        <v>391</v>
      </c>
      <c r="M5343" t="s">
        <v>13735</v>
      </c>
      <c r="N5343" t="s">
        <v>3964</v>
      </c>
      <c r="O5343" t="s">
        <v>13316</v>
      </c>
      <c r="P5343" t="s">
        <v>13316</v>
      </c>
      <c r="Q5343">
        <v>111</v>
      </c>
      <c r="R5343" t="s">
        <v>590</v>
      </c>
      <c r="S5343">
        <v>16</v>
      </c>
      <c r="T5343">
        <v>4.1264948844909668</v>
      </c>
      <c r="U5343">
        <v>-73.338890075683594</v>
      </c>
      <c r="V5343">
        <v>0</v>
      </c>
      <c r="W5343">
        <v>9.5238098874688148E-3</v>
      </c>
      <c r="X5343">
        <v>0</v>
      </c>
      <c r="Y5343">
        <v>1</v>
      </c>
      <c r="Z5343">
        <v>0.81904762983322144</v>
      </c>
      <c r="AA5343">
        <v>6.6875003278255463E-2</v>
      </c>
      <c r="AB5343">
        <v>0</v>
      </c>
      <c r="AD5343">
        <v>7.2359843254089364</v>
      </c>
      <c r="AE5343">
        <v>0</v>
      </c>
      <c r="AF5343">
        <v>0</v>
      </c>
      <c r="AG5343">
        <v>1</v>
      </c>
      <c r="AH5343">
        <v>0</v>
      </c>
      <c r="AI5343">
        <v>1</v>
      </c>
      <c r="AJ5343">
        <v>0</v>
      </c>
      <c r="AK5343">
        <v>1</v>
      </c>
      <c r="AL5343">
        <v>0</v>
      </c>
    </row>
    <row r="5344" spans="1:38" x14ac:dyDescent="0.25">
      <c r="A5344">
        <v>5343</v>
      </c>
      <c r="B5344" t="s">
        <v>13677</v>
      </c>
      <c r="C5344">
        <v>2021</v>
      </c>
      <c r="D5344" t="s">
        <v>38</v>
      </c>
      <c r="E5344">
        <v>4</v>
      </c>
      <c r="F5344">
        <v>8</v>
      </c>
      <c r="G5344" s="2">
        <v>44313</v>
      </c>
      <c r="H5344" s="2">
        <v>44423</v>
      </c>
      <c r="I5344" t="s">
        <v>39</v>
      </c>
      <c r="J5344" t="s">
        <v>40</v>
      </c>
      <c r="K5344" t="s">
        <v>158</v>
      </c>
      <c r="L5344" t="s">
        <v>391</v>
      </c>
      <c r="M5344" t="s">
        <v>3981</v>
      </c>
      <c r="N5344" t="s">
        <v>51</v>
      </c>
      <c r="O5344" t="s">
        <v>12656</v>
      </c>
      <c r="P5344" t="s">
        <v>12656</v>
      </c>
      <c r="Q5344">
        <v>110</v>
      </c>
      <c r="R5344" t="s">
        <v>590</v>
      </c>
      <c r="S5344">
        <v>16</v>
      </c>
      <c r="T5344">
        <v>4.1241850852966309</v>
      </c>
      <c r="U5344">
        <v>-73.28607177734375</v>
      </c>
      <c r="V5344">
        <v>0</v>
      </c>
      <c r="W5344">
        <v>1.6736401244997982E-2</v>
      </c>
      <c r="X5344">
        <v>2.5104602798819538E-2</v>
      </c>
      <c r="Y5344">
        <v>1</v>
      </c>
      <c r="Z5344">
        <v>1</v>
      </c>
      <c r="AA5344">
        <v>0.15937499701976779</v>
      </c>
      <c r="AB5344">
        <v>0</v>
      </c>
      <c r="AD5344">
        <v>0</v>
      </c>
      <c r="AE5344">
        <v>1.2552301399409769E-2</v>
      </c>
      <c r="AF5344">
        <v>0</v>
      </c>
      <c r="AG5344">
        <v>1</v>
      </c>
      <c r="AH5344">
        <v>1</v>
      </c>
      <c r="AI5344">
        <v>1</v>
      </c>
      <c r="AJ5344">
        <v>1</v>
      </c>
      <c r="AK5344">
        <v>1</v>
      </c>
      <c r="AL5344">
        <v>0</v>
      </c>
    </row>
    <row r="5345" spans="1:38" x14ac:dyDescent="0.25">
      <c r="A5345">
        <v>5344</v>
      </c>
      <c r="B5345" t="s">
        <v>13677</v>
      </c>
      <c r="C5345">
        <v>2021</v>
      </c>
      <c r="D5345" t="s">
        <v>38</v>
      </c>
      <c r="E5345">
        <v>4</v>
      </c>
      <c r="F5345">
        <v>8</v>
      </c>
      <c r="G5345" s="2">
        <v>44313</v>
      </c>
      <c r="H5345" s="2">
        <v>44423</v>
      </c>
      <c r="I5345" t="s">
        <v>39</v>
      </c>
      <c r="J5345" t="s">
        <v>40</v>
      </c>
      <c r="K5345" t="s">
        <v>158</v>
      </c>
      <c r="L5345" t="s">
        <v>429</v>
      </c>
      <c r="M5345" t="s">
        <v>1301</v>
      </c>
      <c r="N5345" t="s">
        <v>233</v>
      </c>
      <c r="O5345" t="s">
        <v>12656</v>
      </c>
      <c r="P5345" t="s">
        <v>12656</v>
      </c>
      <c r="Q5345">
        <v>110</v>
      </c>
      <c r="R5345" t="s">
        <v>13736</v>
      </c>
      <c r="S5345">
        <v>16</v>
      </c>
      <c r="T5345">
        <v>4.0182380676269531</v>
      </c>
      <c r="U5345">
        <v>-73.40985107421875</v>
      </c>
      <c r="V5345">
        <v>0</v>
      </c>
      <c r="W5345">
        <v>0</v>
      </c>
      <c r="X5345">
        <v>2.739726006984711E-2</v>
      </c>
      <c r="Y5345">
        <v>1</v>
      </c>
      <c r="Z5345">
        <v>1</v>
      </c>
      <c r="AA5345">
        <v>0.16249999403953549</v>
      </c>
      <c r="AB5345">
        <v>0</v>
      </c>
      <c r="AD5345">
        <v>15.405903816223139</v>
      </c>
      <c r="AE5345">
        <v>0</v>
      </c>
      <c r="AF5345">
        <v>0</v>
      </c>
      <c r="AG5345">
        <v>0</v>
      </c>
      <c r="AH5345">
        <v>1</v>
      </c>
      <c r="AI5345">
        <v>1</v>
      </c>
      <c r="AJ5345">
        <v>0</v>
      </c>
      <c r="AK5345">
        <v>1</v>
      </c>
      <c r="AL5345">
        <v>0</v>
      </c>
    </row>
    <row r="5346" spans="1:38" x14ac:dyDescent="0.25">
      <c r="A5346">
        <v>5345</v>
      </c>
      <c r="B5346" t="s">
        <v>13677</v>
      </c>
      <c r="C5346">
        <v>2021</v>
      </c>
      <c r="D5346" t="s">
        <v>38</v>
      </c>
      <c r="E5346">
        <v>4</v>
      </c>
      <c r="F5346">
        <v>8</v>
      </c>
      <c r="G5346" s="2">
        <v>44311</v>
      </c>
      <c r="H5346" s="2">
        <v>44423</v>
      </c>
      <c r="I5346" t="s">
        <v>39</v>
      </c>
      <c r="J5346" t="s">
        <v>40</v>
      </c>
      <c r="K5346" t="s">
        <v>158</v>
      </c>
      <c r="L5346" t="s">
        <v>386</v>
      </c>
      <c r="M5346" t="s">
        <v>4082</v>
      </c>
      <c r="N5346" t="s">
        <v>2860</v>
      </c>
      <c r="O5346" t="s">
        <v>12656</v>
      </c>
      <c r="P5346" t="s">
        <v>12656</v>
      </c>
      <c r="Q5346">
        <v>112</v>
      </c>
      <c r="R5346" t="s">
        <v>13737</v>
      </c>
      <c r="S5346">
        <v>16</v>
      </c>
      <c r="T5346">
        <v>4.0309329032897949</v>
      </c>
      <c r="U5346">
        <v>-73.371063232421875</v>
      </c>
      <c r="V5346">
        <v>0</v>
      </c>
      <c r="W5346">
        <v>6.4327485859394073E-2</v>
      </c>
      <c r="X5346">
        <v>1.7543859779834751E-2</v>
      </c>
      <c r="Y5346">
        <v>1</v>
      </c>
      <c r="Z5346">
        <v>1</v>
      </c>
      <c r="AA5346">
        <v>0.453125</v>
      </c>
      <c r="AB5346">
        <v>0</v>
      </c>
      <c r="AD5346">
        <v>21.82186317443848</v>
      </c>
      <c r="AE5346">
        <v>1.7543859779834751E-2</v>
      </c>
      <c r="AF5346">
        <v>0</v>
      </c>
      <c r="AG5346">
        <v>1</v>
      </c>
      <c r="AH5346">
        <v>1</v>
      </c>
      <c r="AI5346">
        <v>1</v>
      </c>
      <c r="AJ5346">
        <v>1</v>
      </c>
      <c r="AK5346">
        <v>1</v>
      </c>
      <c r="AL5346">
        <v>0</v>
      </c>
    </row>
    <row r="5347" spans="1:38" x14ac:dyDescent="0.25">
      <c r="A5347">
        <v>5346</v>
      </c>
      <c r="B5347" t="s">
        <v>13677</v>
      </c>
      <c r="C5347">
        <v>2021</v>
      </c>
      <c r="D5347" t="s">
        <v>38</v>
      </c>
      <c r="E5347">
        <v>4</v>
      </c>
      <c r="F5347">
        <v>8</v>
      </c>
      <c r="G5347" s="2">
        <v>44310</v>
      </c>
      <c r="H5347" s="2">
        <v>44423</v>
      </c>
      <c r="I5347" t="s">
        <v>39</v>
      </c>
      <c r="J5347" t="s">
        <v>40</v>
      </c>
      <c r="K5347" t="s">
        <v>158</v>
      </c>
      <c r="L5347" t="s">
        <v>386</v>
      </c>
      <c r="M5347" t="s">
        <v>13738</v>
      </c>
      <c r="N5347" t="s">
        <v>51</v>
      </c>
      <c r="O5347" t="s">
        <v>13316</v>
      </c>
      <c r="P5347" t="s">
        <v>13316</v>
      </c>
      <c r="Q5347">
        <v>113</v>
      </c>
      <c r="R5347" t="s">
        <v>13199</v>
      </c>
      <c r="S5347">
        <v>32</v>
      </c>
      <c r="T5347">
        <v>4.0130300521850586</v>
      </c>
      <c r="U5347">
        <v>-73.351181030273438</v>
      </c>
      <c r="V5347">
        <v>0</v>
      </c>
      <c r="W5347">
        <v>3.9473682641983032E-2</v>
      </c>
      <c r="X5347">
        <v>0</v>
      </c>
      <c r="Y5347">
        <v>1</v>
      </c>
      <c r="Z5347">
        <v>0.83333331346511841</v>
      </c>
      <c r="AA5347">
        <v>0.1053124964237213</v>
      </c>
      <c r="AB5347">
        <v>0</v>
      </c>
      <c r="AD5347">
        <v>32.262977600097663</v>
      </c>
      <c r="AE5347">
        <v>4.3859649449586868E-3</v>
      </c>
      <c r="AF5347">
        <v>0</v>
      </c>
      <c r="AG5347">
        <v>1</v>
      </c>
      <c r="AH5347">
        <v>0</v>
      </c>
      <c r="AI5347">
        <v>1</v>
      </c>
      <c r="AJ5347">
        <v>1</v>
      </c>
      <c r="AK5347">
        <v>1</v>
      </c>
      <c r="AL5347">
        <v>0</v>
      </c>
    </row>
    <row r="5348" spans="1:38" x14ac:dyDescent="0.25">
      <c r="A5348">
        <v>5347</v>
      </c>
      <c r="B5348" t="s">
        <v>13677</v>
      </c>
      <c r="C5348">
        <v>2021</v>
      </c>
      <c r="D5348" t="s">
        <v>38</v>
      </c>
      <c r="E5348">
        <v>5</v>
      </c>
      <c r="F5348">
        <v>8</v>
      </c>
      <c r="G5348" s="2">
        <v>44317</v>
      </c>
      <c r="H5348" s="2">
        <v>44423</v>
      </c>
      <c r="I5348" t="s">
        <v>39</v>
      </c>
      <c r="J5348" t="s">
        <v>40</v>
      </c>
      <c r="K5348" t="s">
        <v>158</v>
      </c>
      <c r="L5348" t="s">
        <v>386</v>
      </c>
      <c r="M5348" t="s">
        <v>11491</v>
      </c>
      <c r="N5348" t="s">
        <v>233</v>
      </c>
      <c r="O5348" t="s">
        <v>13316</v>
      </c>
      <c r="P5348" t="s">
        <v>13316</v>
      </c>
      <c r="Q5348">
        <v>106</v>
      </c>
      <c r="R5348" t="s">
        <v>6845</v>
      </c>
      <c r="S5348">
        <v>16</v>
      </c>
      <c r="T5348">
        <v>4.0101118087768546</v>
      </c>
      <c r="U5348">
        <v>-73.3656005859375</v>
      </c>
      <c r="V5348">
        <v>0</v>
      </c>
      <c r="W5348">
        <v>4.7846888191997996E-3</v>
      </c>
      <c r="X5348">
        <v>0</v>
      </c>
      <c r="Y5348">
        <v>1</v>
      </c>
      <c r="Z5348">
        <v>0.73205739259719849</v>
      </c>
      <c r="AA5348">
        <v>8.8749997317790985E-2</v>
      </c>
      <c r="AB5348">
        <v>0</v>
      </c>
      <c r="AD5348">
        <v>8.6822662353515625</v>
      </c>
      <c r="AE5348">
        <v>9.569377638399601E-3</v>
      </c>
      <c r="AF5348">
        <v>0</v>
      </c>
      <c r="AG5348">
        <v>1</v>
      </c>
      <c r="AH5348">
        <v>0</v>
      </c>
      <c r="AI5348">
        <v>1</v>
      </c>
      <c r="AJ5348">
        <v>1</v>
      </c>
      <c r="AK5348">
        <v>1</v>
      </c>
      <c r="AL5348">
        <v>0</v>
      </c>
    </row>
    <row r="5349" spans="1:38" x14ac:dyDescent="0.25">
      <c r="A5349">
        <v>5348</v>
      </c>
      <c r="B5349" t="s">
        <v>13677</v>
      </c>
      <c r="C5349">
        <v>2021</v>
      </c>
      <c r="D5349" t="s">
        <v>38</v>
      </c>
      <c r="E5349">
        <v>4</v>
      </c>
      <c r="F5349">
        <v>8</v>
      </c>
      <c r="G5349" s="2">
        <v>44312</v>
      </c>
      <c r="H5349" s="2">
        <v>44423</v>
      </c>
      <c r="I5349" t="s">
        <v>39</v>
      </c>
      <c r="J5349" t="s">
        <v>40</v>
      </c>
      <c r="K5349" t="s">
        <v>158</v>
      </c>
      <c r="L5349" t="s">
        <v>386</v>
      </c>
      <c r="M5349" t="s">
        <v>6558</v>
      </c>
      <c r="N5349" t="s">
        <v>51</v>
      </c>
      <c r="O5349" t="s">
        <v>12656</v>
      </c>
      <c r="P5349" t="s">
        <v>12656</v>
      </c>
      <c r="Q5349">
        <v>111</v>
      </c>
      <c r="R5349" t="s">
        <v>454</v>
      </c>
      <c r="S5349">
        <v>16</v>
      </c>
      <c r="T5349">
        <v>4.0299868583679199</v>
      </c>
      <c r="U5349">
        <v>-73.385360717773438</v>
      </c>
      <c r="V5349">
        <v>0</v>
      </c>
      <c r="W5349">
        <v>8.3870969712734222E-2</v>
      </c>
      <c r="X5349">
        <v>0</v>
      </c>
      <c r="Y5349">
        <v>1</v>
      </c>
      <c r="Z5349">
        <v>1</v>
      </c>
      <c r="AA5349">
        <v>0.18125000596046451</v>
      </c>
      <c r="AB5349">
        <v>0</v>
      </c>
      <c r="AD5349">
        <v>7.3162026405334473</v>
      </c>
      <c r="AE5349">
        <v>0</v>
      </c>
      <c r="AF5349">
        <v>0</v>
      </c>
      <c r="AG5349">
        <v>1</v>
      </c>
      <c r="AH5349">
        <v>0</v>
      </c>
      <c r="AI5349">
        <v>1</v>
      </c>
      <c r="AJ5349">
        <v>0</v>
      </c>
      <c r="AK5349">
        <v>1</v>
      </c>
      <c r="AL5349">
        <v>0</v>
      </c>
    </row>
    <row r="5350" spans="1:38" x14ac:dyDescent="0.25">
      <c r="A5350">
        <v>5349</v>
      </c>
      <c r="B5350" t="s">
        <v>13677</v>
      </c>
      <c r="C5350">
        <v>2021</v>
      </c>
      <c r="D5350" t="s">
        <v>38</v>
      </c>
      <c r="E5350">
        <v>4</v>
      </c>
      <c r="F5350">
        <v>8</v>
      </c>
      <c r="G5350" s="2">
        <v>44316</v>
      </c>
      <c r="H5350" s="2">
        <v>44423</v>
      </c>
      <c r="I5350" t="s">
        <v>39</v>
      </c>
      <c r="J5350" t="s">
        <v>40</v>
      </c>
      <c r="K5350" t="s">
        <v>158</v>
      </c>
      <c r="L5350" t="s">
        <v>386</v>
      </c>
      <c r="M5350" t="s">
        <v>6725</v>
      </c>
      <c r="N5350" t="s">
        <v>13739</v>
      </c>
      <c r="O5350" t="s">
        <v>12656</v>
      </c>
      <c r="P5350" t="s">
        <v>12656</v>
      </c>
      <c r="Q5350">
        <v>107</v>
      </c>
      <c r="R5350" t="s">
        <v>6845</v>
      </c>
      <c r="S5350">
        <v>16</v>
      </c>
      <c r="T5350">
        <v>4.004478931427002</v>
      </c>
      <c r="U5350">
        <v>-73.364463806152344</v>
      </c>
      <c r="V5350">
        <v>0</v>
      </c>
      <c r="W5350">
        <v>5.4945056326687336E-3</v>
      </c>
      <c r="X5350">
        <v>1.0989011265337471E-2</v>
      </c>
      <c r="Y5350">
        <v>1</v>
      </c>
      <c r="Z5350">
        <v>1</v>
      </c>
      <c r="AA5350">
        <v>0.1231250017881393</v>
      </c>
      <c r="AB5350">
        <v>0</v>
      </c>
      <c r="AD5350">
        <v>24</v>
      </c>
      <c r="AE5350">
        <v>0</v>
      </c>
      <c r="AF5350">
        <v>0</v>
      </c>
      <c r="AG5350">
        <v>1</v>
      </c>
      <c r="AH5350">
        <v>1</v>
      </c>
      <c r="AI5350">
        <v>1</v>
      </c>
      <c r="AJ5350">
        <v>0</v>
      </c>
      <c r="AK5350">
        <v>1</v>
      </c>
      <c r="AL5350">
        <v>0</v>
      </c>
    </row>
    <row r="5351" spans="1:38" x14ac:dyDescent="0.25">
      <c r="A5351">
        <v>5350</v>
      </c>
      <c r="B5351" t="s">
        <v>13740</v>
      </c>
      <c r="C5351">
        <v>2021</v>
      </c>
      <c r="D5351" t="s">
        <v>38</v>
      </c>
      <c r="E5351">
        <v>4</v>
      </c>
      <c r="F5351">
        <v>8</v>
      </c>
      <c r="G5351" s="2">
        <v>44308</v>
      </c>
      <c r="H5351" s="2">
        <v>44423</v>
      </c>
      <c r="I5351" t="s">
        <v>3256</v>
      </c>
      <c r="J5351" t="s">
        <v>3257</v>
      </c>
      <c r="K5351" t="s">
        <v>2694</v>
      </c>
      <c r="L5351" t="s">
        <v>3326</v>
      </c>
      <c r="M5351" t="s">
        <v>13741</v>
      </c>
      <c r="N5351" t="s">
        <v>13742</v>
      </c>
      <c r="O5351" t="s">
        <v>5497</v>
      </c>
      <c r="P5351" t="s">
        <v>5497</v>
      </c>
      <c r="Q5351">
        <v>115</v>
      </c>
      <c r="R5351" t="s">
        <v>13743</v>
      </c>
      <c r="S5351">
        <v>16</v>
      </c>
      <c r="T5351">
        <v>8.8052701950073242</v>
      </c>
      <c r="U5351">
        <v>-75.270599365234375</v>
      </c>
      <c r="V5351">
        <v>3.1948881223797798E-3</v>
      </c>
      <c r="W5351">
        <v>0</v>
      </c>
      <c r="X5351">
        <v>0</v>
      </c>
      <c r="Y5351">
        <v>0.1150159761309624</v>
      </c>
      <c r="Z5351">
        <v>0.58146965503692627</v>
      </c>
      <c r="AA5351">
        <v>4.5000001788139343E-2</v>
      </c>
      <c r="AB5351">
        <v>0</v>
      </c>
      <c r="AE5351">
        <v>0</v>
      </c>
      <c r="AF5351">
        <v>1</v>
      </c>
      <c r="AG5351">
        <v>0</v>
      </c>
      <c r="AH5351">
        <v>0</v>
      </c>
      <c r="AI5351">
        <v>1</v>
      </c>
      <c r="AJ5351">
        <v>0</v>
      </c>
      <c r="AK5351">
        <v>1</v>
      </c>
      <c r="AL5351">
        <v>0</v>
      </c>
    </row>
    <row r="5352" spans="1:38" x14ac:dyDescent="0.25">
      <c r="A5352">
        <v>5351</v>
      </c>
      <c r="B5352" t="s">
        <v>13740</v>
      </c>
      <c r="C5352">
        <v>2021</v>
      </c>
      <c r="D5352" t="s">
        <v>38</v>
      </c>
      <c r="E5352">
        <v>4</v>
      </c>
      <c r="F5352">
        <v>8</v>
      </c>
      <c r="G5352" s="2">
        <v>44308</v>
      </c>
      <c r="H5352" s="2">
        <v>44423</v>
      </c>
      <c r="I5352" t="s">
        <v>3256</v>
      </c>
      <c r="J5352" t="s">
        <v>3257</v>
      </c>
      <c r="K5352" t="s">
        <v>2694</v>
      </c>
      <c r="L5352" t="s">
        <v>3326</v>
      </c>
      <c r="M5352" t="s">
        <v>7172</v>
      </c>
      <c r="N5352" t="s">
        <v>1126</v>
      </c>
      <c r="O5352" t="s">
        <v>5497</v>
      </c>
      <c r="P5352" t="s">
        <v>5497</v>
      </c>
      <c r="Q5352">
        <v>115</v>
      </c>
      <c r="R5352" t="s">
        <v>3333</v>
      </c>
      <c r="S5352">
        <v>16</v>
      </c>
      <c r="T5352">
        <v>8.8061704635620117</v>
      </c>
      <c r="U5352">
        <v>-75.271293640136719</v>
      </c>
      <c r="V5352">
        <v>6.1538461595773697E-3</v>
      </c>
      <c r="W5352">
        <v>0</v>
      </c>
      <c r="X5352">
        <v>0</v>
      </c>
      <c r="Y5352">
        <v>0.14153845608234411</v>
      </c>
      <c r="Z5352">
        <v>0.48615384101867681</v>
      </c>
      <c r="AA5352">
        <v>3.6249998956918723E-2</v>
      </c>
      <c r="AB5352">
        <v>0</v>
      </c>
      <c r="AE5352">
        <v>0</v>
      </c>
      <c r="AF5352">
        <v>1</v>
      </c>
      <c r="AG5352">
        <v>0</v>
      </c>
      <c r="AH5352">
        <v>0</v>
      </c>
      <c r="AI5352">
        <v>1</v>
      </c>
      <c r="AJ5352">
        <v>0</v>
      </c>
      <c r="AK5352">
        <v>1</v>
      </c>
      <c r="AL5352">
        <v>0</v>
      </c>
    </row>
    <row r="5353" spans="1:38" x14ac:dyDescent="0.25">
      <c r="A5353">
        <v>5352</v>
      </c>
      <c r="B5353" t="s">
        <v>13664</v>
      </c>
      <c r="C5353">
        <v>2021</v>
      </c>
      <c r="D5353" t="s">
        <v>38</v>
      </c>
      <c r="E5353">
        <v>6</v>
      </c>
      <c r="F5353">
        <v>9</v>
      </c>
      <c r="G5353" s="2">
        <v>44349</v>
      </c>
      <c r="H5353" s="2">
        <v>44454</v>
      </c>
      <c r="I5353" t="s">
        <v>39</v>
      </c>
      <c r="J5353" t="s">
        <v>48</v>
      </c>
      <c r="K5353" t="s">
        <v>92</v>
      </c>
      <c r="L5353" t="s">
        <v>13723</v>
      </c>
      <c r="M5353" t="s">
        <v>13724</v>
      </c>
      <c r="N5353" t="s">
        <v>4390</v>
      </c>
      <c r="O5353" t="s">
        <v>12656</v>
      </c>
      <c r="P5353" t="s">
        <v>12656</v>
      </c>
      <c r="Q5353">
        <v>105</v>
      </c>
      <c r="R5353" t="s">
        <v>13744</v>
      </c>
      <c r="S5353">
        <v>16</v>
      </c>
      <c r="T5353">
        <v>5.2055997848510742</v>
      </c>
      <c r="U5353">
        <v>-72.430000305175781</v>
      </c>
      <c r="V5353">
        <v>4.6875E-2</v>
      </c>
      <c r="W5353">
        <v>0</v>
      </c>
      <c r="X5353">
        <v>3.6458332091569901E-2</v>
      </c>
      <c r="Y5353">
        <v>1</v>
      </c>
      <c r="Z5353">
        <v>4.4270832091569901E-2</v>
      </c>
      <c r="AA5353">
        <v>4.5125000178813927E-2</v>
      </c>
      <c r="AB5353">
        <v>0</v>
      </c>
      <c r="AD5353">
        <v>14.81684017181396</v>
      </c>
      <c r="AE5353">
        <v>5.2083334885537616E-3</v>
      </c>
      <c r="AF5353">
        <v>1</v>
      </c>
      <c r="AG5353">
        <v>0</v>
      </c>
      <c r="AH5353">
        <v>1</v>
      </c>
      <c r="AI5353">
        <v>1</v>
      </c>
      <c r="AJ5353">
        <v>1</v>
      </c>
      <c r="AK5353">
        <v>1</v>
      </c>
      <c r="AL5353">
        <v>0</v>
      </c>
    </row>
    <row r="5354" spans="1:38" x14ac:dyDescent="0.25">
      <c r="A5354">
        <v>5353</v>
      </c>
      <c r="B5354" t="s">
        <v>13695</v>
      </c>
      <c r="C5354">
        <v>2021</v>
      </c>
      <c r="D5354" t="s">
        <v>38</v>
      </c>
      <c r="E5354">
        <v>6</v>
      </c>
      <c r="F5354">
        <v>9</v>
      </c>
      <c r="G5354" s="2">
        <v>44348</v>
      </c>
      <c r="H5354" s="2">
        <v>44454</v>
      </c>
      <c r="I5354" t="s">
        <v>39</v>
      </c>
      <c r="J5354" t="s">
        <v>48</v>
      </c>
      <c r="K5354" t="s">
        <v>467</v>
      </c>
      <c r="L5354" t="s">
        <v>8707</v>
      </c>
      <c r="M5354" t="s">
        <v>13745</v>
      </c>
      <c r="N5354" t="s">
        <v>804</v>
      </c>
      <c r="O5354" t="s">
        <v>9876</v>
      </c>
      <c r="P5354" t="s">
        <v>9876</v>
      </c>
      <c r="Q5354">
        <v>106</v>
      </c>
      <c r="R5354" t="s">
        <v>13746</v>
      </c>
      <c r="S5354">
        <v>16</v>
      </c>
      <c r="T5354">
        <v>4.7532038688659668</v>
      </c>
      <c r="U5354">
        <v>-72.473365783691406</v>
      </c>
      <c r="V5354">
        <v>2.8653295710682869E-2</v>
      </c>
      <c r="W5354">
        <v>0</v>
      </c>
      <c r="X5354">
        <v>2.2922636941075328E-2</v>
      </c>
      <c r="Y5354">
        <v>0.65329509973526001</v>
      </c>
      <c r="Z5354">
        <v>0.1117478534579277</v>
      </c>
      <c r="AA5354">
        <v>0.112187497317791</v>
      </c>
      <c r="AB5354">
        <v>2.8653296176344161E-3</v>
      </c>
      <c r="AD5354">
        <v>6.8948163986206046</v>
      </c>
      <c r="AE5354">
        <v>5.7306592352688313E-3</v>
      </c>
      <c r="AF5354">
        <v>1</v>
      </c>
      <c r="AG5354">
        <v>0</v>
      </c>
      <c r="AH5354">
        <v>1</v>
      </c>
      <c r="AI5354">
        <v>1</v>
      </c>
      <c r="AJ5354">
        <v>1</v>
      </c>
      <c r="AK5354">
        <v>1</v>
      </c>
      <c r="AL5354">
        <v>1</v>
      </c>
    </row>
    <row r="5355" spans="1:38" x14ac:dyDescent="0.25">
      <c r="A5355">
        <v>5354</v>
      </c>
      <c r="B5355" t="s">
        <v>13695</v>
      </c>
      <c r="C5355">
        <v>2021</v>
      </c>
      <c r="D5355" t="s">
        <v>38</v>
      </c>
      <c r="E5355">
        <v>6</v>
      </c>
      <c r="F5355">
        <v>9</v>
      </c>
      <c r="G5355" s="2">
        <v>44349</v>
      </c>
      <c r="H5355" s="2">
        <v>44454</v>
      </c>
      <c r="I5355" t="s">
        <v>39</v>
      </c>
      <c r="J5355" t="s">
        <v>48</v>
      </c>
      <c r="K5355" t="s">
        <v>467</v>
      </c>
      <c r="L5355" t="s">
        <v>8707</v>
      </c>
      <c r="M5355" t="s">
        <v>9220</v>
      </c>
      <c r="N5355" t="s">
        <v>804</v>
      </c>
      <c r="O5355" t="s">
        <v>13316</v>
      </c>
      <c r="P5355" t="s">
        <v>13316</v>
      </c>
      <c r="Q5355">
        <v>105</v>
      </c>
      <c r="R5355" t="s">
        <v>2515</v>
      </c>
      <c r="S5355">
        <v>16</v>
      </c>
      <c r="T5355">
        <v>4.7231621742248544</v>
      </c>
      <c r="U5355">
        <v>-72.423126220703125</v>
      </c>
      <c r="V5355">
        <v>2.808988839387894E-2</v>
      </c>
      <c r="W5355">
        <v>1.9662922248244289E-2</v>
      </c>
      <c r="X5355">
        <v>1.9662922248244289E-2</v>
      </c>
      <c r="Y5355">
        <v>0.83426964282989502</v>
      </c>
      <c r="Z5355">
        <v>5.3370784968137741E-2</v>
      </c>
      <c r="AA5355">
        <v>5.4999999701976783E-2</v>
      </c>
      <c r="AB5355">
        <v>2.8089887928217649E-3</v>
      </c>
      <c r="AD5355">
        <v>25.459152221679691</v>
      </c>
      <c r="AE5355">
        <v>8.4269661456346512E-3</v>
      </c>
      <c r="AF5355">
        <v>1</v>
      </c>
      <c r="AG5355">
        <v>1</v>
      </c>
      <c r="AH5355">
        <v>1</v>
      </c>
      <c r="AI5355">
        <v>1</v>
      </c>
      <c r="AJ5355">
        <v>1</v>
      </c>
      <c r="AK5355">
        <v>1</v>
      </c>
      <c r="AL5355">
        <v>1</v>
      </c>
    </row>
    <row r="5356" spans="1:38" x14ac:dyDescent="0.25">
      <c r="A5356">
        <v>5355</v>
      </c>
      <c r="B5356" t="s">
        <v>13666</v>
      </c>
      <c r="C5356">
        <v>2021</v>
      </c>
      <c r="D5356" t="s">
        <v>38</v>
      </c>
      <c r="E5356">
        <v>5</v>
      </c>
      <c r="F5356">
        <v>9</v>
      </c>
      <c r="G5356" s="2">
        <v>44346</v>
      </c>
      <c r="H5356" s="2">
        <v>44454</v>
      </c>
      <c r="I5356" t="s">
        <v>39</v>
      </c>
      <c r="J5356" t="s">
        <v>48</v>
      </c>
      <c r="K5356" t="s">
        <v>378</v>
      </c>
      <c r="L5356" t="s">
        <v>664</v>
      </c>
      <c r="M5356" t="s">
        <v>13668</v>
      </c>
      <c r="N5356" t="s">
        <v>3742</v>
      </c>
      <c r="O5356" t="s">
        <v>6902</v>
      </c>
      <c r="P5356" t="s">
        <v>6902</v>
      </c>
      <c r="Q5356">
        <v>108</v>
      </c>
      <c r="R5356" t="s">
        <v>12799</v>
      </c>
      <c r="S5356">
        <v>16</v>
      </c>
      <c r="T5356">
        <v>4.8924250602722168</v>
      </c>
      <c r="U5356">
        <v>-72.578765869140625</v>
      </c>
      <c r="V5356">
        <v>0</v>
      </c>
      <c r="W5356">
        <v>5.5096419528126717E-3</v>
      </c>
      <c r="X5356">
        <v>0</v>
      </c>
      <c r="Y5356">
        <v>1</v>
      </c>
      <c r="Z5356">
        <v>0.1680440753698349</v>
      </c>
      <c r="AA5356">
        <v>0.16562500596046451</v>
      </c>
      <c r="AB5356">
        <v>0</v>
      </c>
      <c r="AD5356">
        <v>13.40694046020508</v>
      </c>
      <c r="AE5356">
        <v>2.7548209764063358E-3</v>
      </c>
      <c r="AF5356">
        <v>0</v>
      </c>
      <c r="AG5356">
        <v>1</v>
      </c>
      <c r="AH5356">
        <v>0</v>
      </c>
      <c r="AI5356">
        <v>1</v>
      </c>
      <c r="AJ5356">
        <v>1</v>
      </c>
      <c r="AK5356">
        <v>1</v>
      </c>
      <c r="AL5356">
        <v>0</v>
      </c>
    </row>
    <row r="5357" spans="1:38" x14ac:dyDescent="0.25">
      <c r="A5357">
        <v>5356</v>
      </c>
      <c r="B5357" t="s">
        <v>13666</v>
      </c>
      <c r="C5357">
        <v>2021</v>
      </c>
      <c r="D5357" t="s">
        <v>38</v>
      </c>
      <c r="E5357">
        <v>6</v>
      </c>
      <c r="F5357">
        <v>9</v>
      </c>
      <c r="G5357" s="2">
        <v>44354</v>
      </c>
      <c r="H5357" s="2">
        <v>44454</v>
      </c>
      <c r="I5357" t="s">
        <v>39</v>
      </c>
      <c r="J5357" t="s">
        <v>48</v>
      </c>
      <c r="K5357" t="s">
        <v>378</v>
      </c>
      <c r="L5357" t="s">
        <v>664</v>
      </c>
      <c r="M5357" t="s">
        <v>11198</v>
      </c>
      <c r="N5357" t="s">
        <v>13747</v>
      </c>
      <c r="O5357" t="s">
        <v>12656</v>
      </c>
      <c r="P5357" t="s">
        <v>12656</v>
      </c>
      <c r="Q5357">
        <v>100</v>
      </c>
      <c r="R5357" t="s">
        <v>13702</v>
      </c>
      <c r="S5357">
        <v>16</v>
      </c>
      <c r="T5357">
        <v>4.8939647674560547</v>
      </c>
      <c r="U5357">
        <v>-72.583839416503906</v>
      </c>
      <c r="V5357">
        <v>0</v>
      </c>
      <c r="W5357">
        <v>0</v>
      </c>
      <c r="X5357">
        <v>0</v>
      </c>
      <c r="Y5357">
        <v>0.90684932470321655</v>
      </c>
      <c r="Z5357">
        <v>0</v>
      </c>
      <c r="AA5357">
        <v>0</v>
      </c>
      <c r="AB5357">
        <v>0</v>
      </c>
      <c r="AD5357">
        <v>19.314937591552731</v>
      </c>
      <c r="AE5357">
        <v>2.7397261001169682E-3</v>
      </c>
      <c r="AF5357">
        <v>0</v>
      </c>
      <c r="AG5357">
        <v>0</v>
      </c>
      <c r="AH5357">
        <v>0</v>
      </c>
      <c r="AI5357">
        <v>1</v>
      </c>
      <c r="AJ5357">
        <v>1</v>
      </c>
      <c r="AK5357">
        <v>0</v>
      </c>
      <c r="AL5357">
        <v>0</v>
      </c>
    </row>
    <row r="5358" spans="1:38" x14ac:dyDescent="0.25">
      <c r="A5358">
        <v>5357</v>
      </c>
      <c r="B5358" t="s">
        <v>13666</v>
      </c>
      <c r="C5358">
        <v>2021</v>
      </c>
      <c r="D5358" t="s">
        <v>38</v>
      </c>
      <c r="E5358">
        <v>6</v>
      </c>
      <c r="F5358">
        <v>9</v>
      </c>
      <c r="G5358" s="2">
        <v>44354</v>
      </c>
      <c r="H5358" s="2">
        <v>44454</v>
      </c>
      <c r="I5358" t="s">
        <v>39</v>
      </c>
      <c r="J5358" t="s">
        <v>48</v>
      </c>
      <c r="K5358" t="s">
        <v>378</v>
      </c>
      <c r="L5358" t="s">
        <v>2522</v>
      </c>
      <c r="M5358" t="s">
        <v>2536</v>
      </c>
      <c r="N5358" t="s">
        <v>13748</v>
      </c>
      <c r="O5358" t="s">
        <v>13749</v>
      </c>
      <c r="P5358" t="s">
        <v>18323</v>
      </c>
      <c r="Q5358">
        <v>100</v>
      </c>
      <c r="R5358" t="s">
        <v>13750</v>
      </c>
      <c r="S5358">
        <v>16</v>
      </c>
      <c r="T5358">
        <v>4.9252738952636719</v>
      </c>
      <c r="U5358">
        <v>-72.54730224609375</v>
      </c>
      <c r="V5358">
        <v>0</v>
      </c>
      <c r="W5358">
        <v>0</v>
      </c>
      <c r="X5358">
        <v>0</v>
      </c>
      <c r="Y5358">
        <v>0.95663267374038696</v>
      </c>
      <c r="Z5358">
        <v>2.040816284716129E-2</v>
      </c>
      <c r="AA5358">
        <v>2.0625000819563869E-2</v>
      </c>
      <c r="AB5358">
        <v>0</v>
      </c>
      <c r="AD5358">
        <v>18.203884124755859</v>
      </c>
      <c r="AE5358">
        <v>0</v>
      </c>
      <c r="AF5358">
        <v>0</v>
      </c>
      <c r="AG5358">
        <v>0</v>
      </c>
      <c r="AH5358">
        <v>0</v>
      </c>
      <c r="AI5358">
        <v>1</v>
      </c>
      <c r="AJ5358">
        <v>0</v>
      </c>
      <c r="AK5358">
        <v>1</v>
      </c>
      <c r="AL5358">
        <v>0</v>
      </c>
    </row>
    <row r="5359" spans="1:38" x14ac:dyDescent="0.25">
      <c r="A5359">
        <v>5358</v>
      </c>
      <c r="B5359" t="s">
        <v>13666</v>
      </c>
      <c r="C5359">
        <v>2021</v>
      </c>
      <c r="D5359" t="s">
        <v>38</v>
      </c>
      <c r="E5359">
        <v>5</v>
      </c>
      <c r="F5359">
        <v>9</v>
      </c>
      <c r="G5359" s="2">
        <v>44329</v>
      </c>
      <c r="H5359" s="2">
        <v>44454</v>
      </c>
      <c r="I5359" t="s">
        <v>39</v>
      </c>
      <c r="J5359" t="s">
        <v>48</v>
      </c>
      <c r="K5359" t="s">
        <v>378</v>
      </c>
      <c r="L5359" t="s">
        <v>2522</v>
      </c>
      <c r="M5359" t="s">
        <v>2536</v>
      </c>
      <c r="N5359" t="s">
        <v>13751</v>
      </c>
      <c r="O5359" t="s">
        <v>5497</v>
      </c>
      <c r="P5359" t="s">
        <v>5497</v>
      </c>
      <c r="Q5359">
        <v>125</v>
      </c>
      <c r="R5359" t="s">
        <v>8779</v>
      </c>
      <c r="S5359">
        <v>16</v>
      </c>
      <c r="T5359">
        <v>4.9271512031555176</v>
      </c>
      <c r="U5359">
        <v>-72.555679321289063</v>
      </c>
      <c r="V5359">
        <v>0</v>
      </c>
      <c r="W5359">
        <v>2.0100502297282219E-2</v>
      </c>
      <c r="X5359">
        <v>0</v>
      </c>
      <c r="Y5359">
        <v>1</v>
      </c>
      <c r="Z5359">
        <v>0.13819095492362979</v>
      </c>
      <c r="AA5359">
        <v>0.13562500476837161</v>
      </c>
      <c r="AB5359">
        <v>0</v>
      </c>
      <c r="AD5359">
        <v>16.32768440246582</v>
      </c>
      <c r="AE5359">
        <v>5.0251255743205547E-3</v>
      </c>
      <c r="AF5359">
        <v>0</v>
      </c>
      <c r="AG5359">
        <v>1</v>
      </c>
      <c r="AH5359">
        <v>0</v>
      </c>
      <c r="AI5359">
        <v>1</v>
      </c>
      <c r="AJ5359">
        <v>1</v>
      </c>
      <c r="AK5359">
        <v>1</v>
      </c>
      <c r="AL5359">
        <v>0</v>
      </c>
    </row>
    <row r="5360" spans="1:38" x14ac:dyDescent="0.25">
      <c r="A5360">
        <v>5359</v>
      </c>
      <c r="B5360" t="s">
        <v>13752</v>
      </c>
      <c r="C5360">
        <v>2021</v>
      </c>
      <c r="D5360" t="s">
        <v>38</v>
      </c>
      <c r="E5360">
        <v>6</v>
      </c>
      <c r="F5360">
        <v>9</v>
      </c>
      <c r="G5360" s="2">
        <v>44361</v>
      </c>
      <c r="H5360" s="2">
        <v>44454</v>
      </c>
      <c r="I5360" t="s">
        <v>3256</v>
      </c>
      <c r="J5360" t="s">
        <v>3618</v>
      </c>
      <c r="K5360" t="s">
        <v>3619</v>
      </c>
      <c r="L5360" t="s">
        <v>6745</v>
      </c>
      <c r="M5360" t="s">
        <v>13753</v>
      </c>
      <c r="N5360" t="s">
        <v>7126</v>
      </c>
      <c r="O5360" t="s">
        <v>9876</v>
      </c>
      <c r="P5360" t="s">
        <v>9876</v>
      </c>
      <c r="Q5360">
        <v>93</v>
      </c>
      <c r="R5360" t="s">
        <v>7127</v>
      </c>
      <c r="S5360">
        <v>16</v>
      </c>
      <c r="T5360">
        <v>8.0936203002929688</v>
      </c>
      <c r="U5360">
        <v>-75.959297180175781</v>
      </c>
      <c r="V5360">
        <v>2.999999932944775E-2</v>
      </c>
      <c r="W5360">
        <v>0</v>
      </c>
      <c r="X5360">
        <v>0</v>
      </c>
      <c r="Y5360">
        <v>8.6666665971279144E-2</v>
      </c>
      <c r="Z5360">
        <v>0.25666666030883789</v>
      </c>
      <c r="AA5360">
        <v>2.999999932944775E-2</v>
      </c>
      <c r="AB5360">
        <v>7.9999998211860657E-2</v>
      </c>
      <c r="AE5360">
        <v>1.666666753590107E-2</v>
      </c>
      <c r="AF5360">
        <v>1</v>
      </c>
      <c r="AG5360">
        <v>0</v>
      </c>
      <c r="AH5360">
        <v>0</v>
      </c>
      <c r="AI5360">
        <v>1</v>
      </c>
      <c r="AJ5360">
        <v>1</v>
      </c>
      <c r="AK5360">
        <v>1</v>
      </c>
      <c r="AL5360">
        <v>1</v>
      </c>
    </row>
    <row r="5361" spans="1:38" x14ac:dyDescent="0.25">
      <c r="A5361">
        <v>5360</v>
      </c>
      <c r="B5361" t="s">
        <v>13752</v>
      </c>
      <c r="C5361">
        <v>2021</v>
      </c>
      <c r="D5361" t="s">
        <v>38</v>
      </c>
      <c r="E5361">
        <v>5</v>
      </c>
      <c r="F5361">
        <v>9</v>
      </c>
      <c r="G5361" s="2">
        <v>44347</v>
      </c>
      <c r="H5361" s="2">
        <v>44454</v>
      </c>
      <c r="I5361" t="s">
        <v>3256</v>
      </c>
      <c r="J5361" t="s">
        <v>3618</v>
      </c>
      <c r="K5361" t="s">
        <v>3619</v>
      </c>
      <c r="L5361" t="s">
        <v>6745</v>
      </c>
      <c r="M5361" t="s">
        <v>7125</v>
      </c>
      <c r="N5361" t="s">
        <v>13754</v>
      </c>
      <c r="O5361" t="s">
        <v>5497</v>
      </c>
      <c r="P5361" t="s">
        <v>5497</v>
      </c>
      <c r="Q5361">
        <v>107</v>
      </c>
      <c r="R5361" t="s">
        <v>13755</v>
      </c>
      <c r="S5361">
        <v>16</v>
      </c>
      <c r="T5361">
        <v>8.0933504104614258</v>
      </c>
      <c r="U5361">
        <v>-75.959266662597656</v>
      </c>
      <c r="V5361">
        <v>1.9292604178190231E-2</v>
      </c>
      <c r="W5361">
        <v>0</v>
      </c>
      <c r="X5361">
        <v>0</v>
      </c>
      <c r="Y5361">
        <v>5.7877812534570687E-2</v>
      </c>
      <c r="Z5361">
        <v>0.234726682305336</v>
      </c>
      <c r="AA5361">
        <v>2.999999932944775E-2</v>
      </c>
      <c r="AB5361">
        <v>6.4308680593967438E-2</v>
      </c>
      <c r="AE5361">
        <v>1.9292604178190231E-2</v>
      </c>
      <c r="AF5361">
        <v>1</v>
      </c>
      <c r="AG5361">
        <v>0</v>
      </c>
      <c r="AH5361">
        <v>0</v>
      </c>
      <c r="AI5361">
        <v>1</v>
      </c>
      <c r="AJ5361">
        <v>1</v>
      </c>
      <c r="AK5361">
        <v>1</v>
      </c>
      <c r="AL5361">
        <v>1</v>
      </c>
    </row>
    <row r="5362" spans="1:38" x14ac:dyDescent="0.25">
      <c r="A5362">
        <v>5361</v>
      </c>
      <c r="B5362" t="s">
        <v>13752</v>
      </c>
      <c r="C5362">
        <v>2021</v>
      </c>
      <c r="D5362" t="s">
        <v>38</v>
      </c>
      <c r="E5362">
        <v>5</v>
      </c>
      <c r="F5362">
        <v>9</v>
      </c>
      <c r="G5362" s="2">
        <v>44346</v>
      </c>
      <c r="H5362" s="2">
        <v>44454</v>
      </c>
      <c r="I5362" t="s">
        <v>3256</v>
      </c>
      <c r="J5362" t="s">
        <v>3618</v>
      </c>
      <c r="K5362" t="s">
        <v>3619</v>
      </c>
      <c r="L5362" t="s">
        <v>6745</v>
      </c>
      <c r="M5362" t="s">
        <v>13756</v>
      </c>
      <c r="N5362" t="s">
        <v>13522</v>
      </c>
      <c r="O5362" t="s">
        <v>5497</v>
      </c>
      <c r="P5362" t="s">
        <v>5497</v>
      </c>
      <c r="Q5362">
        <v>108</v>
      </c>
      <c r="R5362" t="s">
        <v>6752</v>
      </c>
      <c r="S5362">
        <v>16</v>
      </c>
      <c r="T5362">
        <v>8.1483097076416016</v>
      </c>
      <c r="U5362">
        <v>-75.951042175292969</v>
      </c>
      <c r="V5362">
        <v>3.7854891270399087E-2</v>
      </c>
      <c r="W5362">
        <v>0</v>
      </c>
      <c r="X5362">
        <v>0</v>
      </c>
      <c r="Y5362">
        <v>8.2018926739692688E-2</v>
      </c>
      <c r="Z5362">
        <v>0.22397476434707639</v>
      </c>
      <c r="AA5362">
        <v>3.437500074505806E-2</v>
      </c>
      <c r="AB5362">
        <v>7.5709782540798187E-2</v>
      </c>
      <c r="AE5362">
        <v>0</v>
      </c>
      <c r="AF5362">
        <v>1</v>
      </c>
      <c r="AG5362">
        <v>0</v>
      </c>
      <c r="AH5362">
        <v>0</v>
      </c>
      <c r="AI5362">
        <v>1</v>
      </c>
      <c r="AJ5362">
        <v>0</v>
      </c>
      <c r="AK5362">
        <v>1</v>
      </c>
      <c r="AL5362">
        <v>1</v>
      </c>
    </row>
    <row r="5363" spans="1:38" x14ac:dyDescent="0.25">
      <c r="A5363">
        <v>5362</v>
      </c>
      <c r="B5363" t="s">
        <v>13752</v>
      </c>
      <c r="C5363">
        <v>2021</v>
      </c>
      <c r="D5363" t="s">
        <v>38</v>
      </c>
      <c r="E5363">
        <v>5</v>
      </c>
      <c r="F5363">
        <v>9</v>
      </c>
      <c r="G5363" s="2">
        <v>44347</v>
      </c>
      <c r="H5363" s="2">
        <v>44454</v>
      </c>
      <c r="I5363" t="s">
        <v>3256</v>
      </c>
      <c r="J5363" t="s">
        <v>3618</v>
      </c>
      <c r="K5363" t="s">
        <v>3619</v>
      </c>
      <c r="L5363" t="s">
        <v>6745</v>
      </c>
      <c r="M5363" t="s">
        <v>13756</v>
      </c>
      <c r="N5363" t="s">
        <v>13757</v>
      </c>
      <c r="O5363" t="s">
        <v>5497</v>
      </c>
      <c r="P5363" t="s">
        <v>5497</v>
      </c>
      <c r="Q5363">
        <v>107</v>
      </c>
      <c r="R5363" t="s">
        <v>6752</v>
      </c>
      <c r="S5363">
        <v>16</v>
      </c>
      <c r="T5363">
        <v>8.0925798416137695</v>
      </c>
      <c r="U5363">
        <v>-75.959266662597656</v>
      </c>
      <c r="V5363">
        <v>3.3950615674257278E-2</v>
      </c>
      <c r="W5363">
        <v>0</v>
      </c>
      <c r="X5363">
        <v>0</v>
      </c>
      <c r="Y5363">
        <v>5.2469134330749512E-2</v>
      </c>
      <c r="Z5363">
        <v>0.2222222238779068</v>
      </c>
      <c r="AA5363">
        <v>3.8750000298023217E-2</v>
      </c>
      <c r="AB5363">
        <v>5.2469134330749512E-2</v>
      </c>
      <c r="AD5363">
        <v>23</v>
      </c>
      <c r="AE5363">
        <v>1.851851865649223E-2</v>
      </c>
      <c r="AF5363">
        <v>1</v>
      </c>
      <c r="AG5363">
        <v>0</v>
      </c>
      <c r="AH5363">
        <v>0</v>
      </c>
      <c r="AI5363">
        <v>1</v>
      </c>
      <c r="AJ5363">
        <v>1</v>
      </c>
      <c r="AK5363">
        <v>1</v>
      </c>
      <c r="AL5363">
        <v>1</v>
      </c>
    </row>
    <row r="5364" spans="1:38" x14ac:dyDescent="0.25">
      <c r="A5364">
        <v>5363</v>
      </c>
      <c r="B5364" t="s">
        <v>13758</v>
      </c>
      <c r="C5364">
        <v>2021</v>
      </c>
      <c r="D5364" t="s">
        <v>38</v>
      </c>
      <c r="E5364">
        <v>5</v>
      </c>
      <c r="F5364">
        <v>9</v>
      </c>
      <c r="G5364" s="2">
        <v>44342</v>
      </c>
      <c r="H5364" s="2">
        <v>44454</v>
      </c>
      <c r="I5364" t="s">
        <v>3256</v>
      </c>
      <c r="J5364" t="s">
        <v>3257</v>
      </c>
      <c r="K5364" t="s">
        <v>3346</v>
      </c>
      <c r="L5364" t="s">
        <v>13759</v>
      </c>
      <c r="M5364" t="s">
        <v>3364</v>
      </c>
      <c r="N5364" t="s">
        <v>13760</v>
      </c>
      <c r="O5364" t="s">
        <v>9876</v>
      </c>
      <c r="P5364" t="s">
        <v>9876</v>
      </c>
      <c r="Q5364">
        <v>112</v>
      </c>
      <c r="R5364" t="s">
        <v>13761</v>
      </c>
      <c r="S5364">
        <v>16</v>
      </c>
      <c r="T5364">
        <v>8.7855930328369141</v>
      </c>
      <c r="U5364">
        <v>-75.192031860351563</v>
      </c>
      <c r="V5364">
        <v>0</v>
      </c>
      <c r="W5364">
        <v>0</v>
      </c>
      <c r="X5364">
        <v>0</v>
      </c>
      <c r="Y5364">
        <v>7.6045626774430266E-3</v>
      </c>
      <c r="Z5364">
        <v>1</v>
      </c>
      <c r="AA5364">
        <v>3.2499998807907098E-2</v>
      </c>
      <c r="AB5364">
        <v>9.5057033002376556E-2</v>
      </c>
      <c r="AD5364">
        <v>33</v>
      </c>
      <c r="AE5364">
        <v>0</v>
      </c>
      <c r="AF5364">
        <v>0</v>
      </c>
      <c r="AG5364">
        <v>0</v>
      </c>
      <c r="AH5364">
        <v>0</v>
      </c>
      <c r="AI5364">
        <v>1</v>
      </c>
      <c r="AJ5364">
        <v>0</v>
      </c>
      <c r="AK5364">
        <v>1</v>
      </c>
      <c r="AL5364">
        <v>1</v>
      </c>
    </row>
    <row r="5365" spans="1:38" x14ac:dyDescent="0.25">
      <c r="A5365">
        <v>5364</v>
      </c>
      <c r="B5365" t="s">
        <v>13758</v>
      </c>
      <c r="C5365">
        <v>2021</v>
      </c>
      <c r="D5365" t="s">
        <v>38</v>
      </c>
      <c r="E5365">
        <v>5</v>
      </c>
      <c r="F5365">
        <v>9</v>
      </c>
      <c r="G5365" s="2">
        <v>44342</v>
      </c>
      <c r="H5365" s="2">
        <v>44454</v>
      </c>
      <c r="I5365" t="s">
        <v>3256</v>
      </c>
      <c r="J5365" t="s">
        <v>3257</v>
      </c>
      <c r="K5365" t="s">
        <v>3346</v>
      </c>
      <c r="L5365" t="s">
        <v>13759</v>
      </c>
      <c r="M5365" t="s">
        <v>3364</v>
      </c>
      <c r="N5365" t="s">
        <v>13762</v>
      </c>
      <c r="O5365" t="s">
        <v>5497</v>
      </c>
      <c r="P5365" t="s">
        <v>5497</v>
      </c>
      <c r="Q5365">
        <v>112</v>
      </c>
      <c r="R5365" t="s">
        <v>13761</v>
      </c>
      <c r="S5365">
        <v>16</v>
      </c>
      <c r="T5365">
        <v>8.7855930328369141</v>
      </c>
      <c r="U5365">
        <v>-75.192031860351563</v>
      </c>
      <c r="V5365">
        <v>1.7241379246115681E-2</v>
      </c>
      <c r="W5365">
        <v>4.3103448115289211E-3</v>
      </c>
      <c r="X5365">
        <v>0</v>
      </c>
      <c r="Y5365">
        <v>0</v>
      </c>
      <c r="Z5365">
        <v>1</v>
      </c>
      <c r="AA5365">
        <v>3.9999999105930328E-2</v>
      </c>
      <c r="AB5365">
        <v>0.1206896528601646</v>
      </c>
      <c r="AE5365">
        <v>0</v>
      </c>
      <c r="AF5365">
        <v>1</v>
      </c>
      <c r="AG5365">
        <v>1</v>
      </c>
      <c r="AH5365">
        <v>0</v>
      </c>
      <c r="AI5365">
        <v>0</v>
      </c>
      <c r="AJ5365">
        <v>0</v>
      </c>
      <c r="AK5365">
        <v>1</v>
      </c>
      <c r="AL5365">
        <v>1</v>
      </c>
    </row>
    <row r="5366" spans="1:38" x14ac:dyDescent="0.25">
      <c r="A5366">
        <v>5365</v>
      </c>
      <c r="B5366" t="s">
        <v>13752</v>
      </c>
      <c r="C5366">
        <v>2021</v>
      </c>
      <c r="D5366" t="s">
        <v>7070</v>
      </c>
      <c r="E5366">
        <v>7</v>
      </c>
      <c r="F5366">
        <v>10</v>
      </c>
      <c r="G5366" s="2">
        <v>44392</v>
      </c>
      <c r="H5366" s="2">
        <v>44484</v>
      </c>
      <c r="I5366" t="s">
        <v>3256</v>
      </c>
      <c r="J5366" t="s">
        <v>3618</v>
      </c>
      <c r="K5366" t="s">
        <v>3619</v>
      </c>
      <c r="L5366" t="s">
        <v>13763</v>
      </c>
      <c r="M5366" t="s">
        <v>13764</v>
      </c>
      <c r="N5366" t="s">
        <v>13765</v>
      </c>
      <c r="O5366" t="s">
        <v>9876</v>
      </c>
      <c r="P5366" t="s">
        <v>9876</v>
      </c>
      <c r="Q5366">
        <v>92</v>
      </c>
      <c r="R5366" t="s">
        <v>13766</v>
      </c>
      <c r="S5366">
        <v>16</v>
      </c>
      <c r="T5366">
        <v>8.2196168899536133</v>
      </c>
      <c r="U5366">
        <v>-76.079597473144531</v>
      </c>
      <c r="V5366">
        <v>2.645502611994743E-2</v>
      </c>
      <c r="W5366">
        <v>0</v>
      </c>
      <c r="X5366">
        <v>0</v>
      </c>
      <c r="Y5366">
        <v>0</v>
      </c>
      <c r="Z5366">
        <v>0.2222222238779068</v>
      </c>
      <c r="AA5366">
        <v>5.8125000447034843E-2</v>
      </c>
      <c r="AB5366">
        <v>0.1031746044754982</v>
      </c>
      <c r="AD5366">
        <v>16.5</v>
      </c>
      <c r="AE5366">
        <v>2.910052984952927E-2</v>
      </c>
      <c r="AF5366">
        <v>1</v>
      </c>
      <c r="AG5366">
        <v>0</v>
      </c>
      <c r="AH5366">
        <v>0</v>
      </c>
      <c r="AI5366">
        <v>0</v>
      </c>
      <c r="AJ5366">
        <v>1</v>
      </c>
      <c r="AK5366">
        <v>1</v>
      </c>
      <c r="AL5366">
        <v>1</v>
      </c>
    </row>
    <row r="5367" spans="1:38" x14ac:dyDescent="0.25">
      <c r="A5367">
        <v>5366</v>
      </c>
      <c r="B5367" t="s">
        <v>13767</v>
      </c>
      <c r="C5367">
        <v>2015</v>
      </c>
      <c r="D5367" t="s">
        <v>7070</v>
      </c>
      <c r="E5367">
        <v>11</v>
      </c>
      <c r="F5367">
        <v>3</v>
      </c>
      <c r="G5367" s="2">
        <v>41963</v>
      </c>
      <c r="H5367" s="2">
        <v>42078</v>
      </c>
      <c r="I5367" t="s">
        <v>2828</v>
      </c>
      <c r="J5367" t="s">
        <v>2829</v>
      </c>
      <c r="K5367" t="s">
        <v>2885</v>
      </c>
      <c r="L5367" t="s">
        <v>13383</v>
      </c>
      <c r="M5367" t="s">
        <v>13768</v>
      </c>
      <c r="N5367" t="s">
        <v>51</v>
      </c>
      <c r="O5367" t="s">
        <v>338</v>
      </c>
      <c r="P5367" t="s">
        <v>338</v>
      </c>
      <c r="Q5367">
        <v>115</v>
      </c>
      <c r="R5367" t="s">
        <v>13769</v>
      </c>
      <c r="S5367">
        <v>16</v>
      </c>
      <c r="T5367">
        <v>7.9329700469970703</v>
      </c>
      <c r="U5367">
        <v>-72.596908569335938</v>
      </c>
      <c r="V5367">
        <v>8.959999680519104E-2</v>
      </c>
      <c r="W5367">
        <v>1.679999940097332E-2</v>
      </c>
      <c r="X5367">
        <v>8.1200003623962402E-2</v>
      </c>
      <c r="Y5367">
        <v>0.148499995470047</v>
      </c>
      <c r="Z5367">
        <v>0.26609998941421509</v>
      </c>
      <c r="AA5367">
        <v>0.11599999666213991</v>
      </c>
      <c r="AB5367">
        <v>2.79999990016222E-3</v>
      </c>
      <c r="AC5367">
        <v>0</v>
      </c>
      <c r="AD5367">
        <v>5</v>
      </c>
      <c r="AE5367">
        <v>0</v>
      </c>
      <c r="AF5367">
        <v>1</v>
      </c>
      <c r="AG5367">
        <v>1</v>
      </c>
      <c r="AH5367">
        <v>1</v>
      </c>
      <c r="AI5367">
        <v>1</v>
      </c>
      <c r="AJ5367">
        <v>0</v>
      </c>
      <c r="AK5367">
        <v>1</v>
      </c>
      <c r="AL5367">
        <v>1</v>
      </c>
    </row>
    <row r="5368" spans="1:38" x14ac:dyDescent="0.25">
      <c r="A5368">
        <v>5367</v>
      </c>
      <c r="B5368" t="s">
        <v>13767</v>
      </c>
      <c r="C5368">
        <v>2015</v>
      </c>
      <c r="D5368" t="s">
        <v>7070</v>
      </c>
      <c r="E5368">
        <v>11</v>
      </c>
      <c r="F5368">
        <v>3</v>
      </c>
      <c r="G5368" s="2">
        <v>41960</v>
      </c>
      <c r="H5368" s="2">
        <v>42078</v>
      </c>
      <c r="I5368" t="s">
        <v>2828</v>
      </c>
      <c r="J5368" t="s">
        <v>2829</v>
      </c>
      <c r="K5368" t="s">
        <v>2885</v>
      </c>
      <c r="L5368" t="s">
        <v>6579</v>
      </c>
      <c r="M5368" t="s">
        <v>13770</v>
      </c>
      <c r="N5368" t="s">
        <v>51</v>
      </c>
      <c r="O5368" t="s">
        <v>338</v>
      </c>
      <c r="P5368" t="s">
        <v>338</v>
      </c>
      <c r="Q5368">
        <v>118</v>
      </c>
      <c r="R5368" t="s">
        <v>13771</v>
      </c>
      <c r="S5368">
        <v>16</v>
      </c>
      <c r="T5368">
        <v>7.9853701591491699</v>
      </c>
      <c r="U5368">
        <v>-72.597343444824219</v>
      </c>
      <c r="V5368">
        <v>7.8800000250339508E-2</v>
      </c>
      <c r="W5368">
        <v>3.2600000500679023E-2</v>
      </c>
      <c r="X5368">
        <v>7.8800000250339508E-2</v>
      </c>
      <c r="Y5368">
        <v>0.247299998998642</v>
      </c>
      <c r="Z5368">
        <v>0.5788000226020813</v>
      </c>
      <c r="AA5368">
        <v>0.30399999022483831</v>
      </c>
      <c r="AB5368">
        <v>0</v>
      </c>
      <c r="AC5368">
        <v>0</v>
      </c>
      <c r="AD5368">
        <v>9</v>
      </c>
      <c r="AE5368">
        <v>0</v>
      </c>
      <c r="AF5368">
        <v>1</v>
      </c>
      <c r="AG5368">
        <v>1</v>
      </c>
      <c r="AH5368">
        <v>1</v>
      </c>
      <c r="AI5368">
        <v>1</v>
      </c>
      <c r="AJ5368">
        <v>0</v>
      </c>
      <c r="AK5368">
        <v>1</v>
      </c>
      <c r="AL5368">
        <v>0</v>
      </c>
    </row>
    <row r="5369" spans="1:38" x14ac:dyDescent="0.25">
      <c r="A5369">
        <v>5368</v>
      </c>
      <c r="B5369" t="s">
        <v>13767</v>
      </c>
      <c r="C5369">
        <v>2015</v>
      </c>
      <c r="D5369" t="s">
        <v>7070</v>
      </c>
      <c r="E5369">
        <v>11</v>
      </c>
      <c r="F5369">
        <v>3</v>
      </c>
      <c r="G5369" s="2">
        <v>41964</v>
      </c>
      <c r="H5369" s="2">
        <v>42078</v>
      </c>
      <c r="I5369" t="s">
        <v>2828</v>
      </c>
      <c r="J5369" t="s">
        <v>2829</v>
      </c>
      <c r="K5369" t="s">
        <v>2885</v>
      </c>
      <c r="L5369" t="s">
        <v>6579</v>
      </c>
      <c r="M5369" t="s">
        <v>13772</v>
      </c>
      <c r="N5369" t="s">
        <v>13773</v>
      </c>
      <c r="O5369" t="s">
        <v>338</v>
      </c>
      <c r="P5369" t="s">
        <v>338</v>
      </c>
      <c r="Q5369">
        <v>114</v>
      </c>
      <c r="R5369" t="s">
        <v>13774</v>
      </c>
      <c r="S5369">
        <v>16</v>
      </c>
      <c r="T5369">
        <v>7.9995298385620117</v>
      </c>
      <c r="U5369">
        <v>-72.603279113769531</v>
      </c>
      <c r="V5369">
        <v>8.2199998199939728E-2</v>
      </c>
      <c r="W5369">
        <v>2.1900000050663952E-2</v>
      </c>
      <c r="X5369">
        <v>2.7400000020861629E-2</v>
      </c>
      <c r="Y5369">
        <v>0.20819999277591711</v>
      </c>
      <c r="Z5369">
        <v>0.40000000596046448</v>
      </c>
      <c r="AA5369">
        <v>0.1547999978065491</v>
      </c>
      <c r="AB5369">
        <v>0</v>
      </c>
      <c r="AC5369">
        <v>7.9999998211860657E-2</v>
      </c>
      <c r="AD5369">
        <v>11</v>
      </c>
      <c r="AE5369">
        <v>0</v>
      </c>
      <c r="AF5369">
        <v>1</v>
      </c>
      <c r="AG5369">
        <v>1</v>
      </c>
      <c r="AH5369">
        <v>1</v>
      </c>
      <c r="AI5369">
        <v>1</v>
      </c>
      <c r="AJ5369">
        <v>0</v>
      </c>
      <c r="AK5369">
        <v>1</v>
      </c>
      <c r="AL5369">
        <v>0</v>
      </c>
    </row>
    <row r="5370" spans="1:38" x14ac:dyDescent="0.25">
      <c r="A5370">
        <v>5369</v>
      </c>
      <c r="B5370" t="s">
        <v>13767</v>
      </c>
      <c r="C5370">
        <v>2015</v>
      </c>
      <c r="D5370" t="s">
        <v>7070</v>
      </c>
      <c r="E5370">
        <v>11</v>
      </c>
      <c r="F5370">
        <v>3</v>
      </c>
      <c r="G5370" s="2">
        <v>41963</v>
      </c>
      <c r="H5370" s="2">
        <v>42078</v>
      </c>
      <c r="I5370" t="s">
        <v>2828</v>
      </c>
      <c r="J5370" t="s">
        <v>2829</v>
      </c>
      <c r="K5370" t="s">
        <v>2885</v>
      </c>
      <c r="L5370" t="s">
        <v>6579</v>
      </c>
      <c r="M5370" t="s">
        <v>13772</v>
      </c>
      <c r="N5370" t="s">
        <v>13773</v>
      </c>
      <c r="O5370" t="s">
        <v>338</v>
      </c>
      <c r="P5370" t="s">
        <v>338</v>
      </c>
      <c r="Q5370">
        <v>115</v>
      </c>
      <c r="R5370" t="s">
        <v>13775</v>
      </c>
      <c r="S5370">
        <v>16</v>
      </c>
      <c r="T5370">
        <v>7.9993400573730469</v>
      </c>
      <c r="U5370">
        <v>-72.599647521972656</v>
      </c>
      <c r="V5370">
        <v>0.1063999980688095</v>
      </c>
      <c r="W5370">
        <v>1.7300000414252281E-2</v>
      </c>
      <c r="X5370">
        <v>2.9699999839067459E-2</v>
      </c>
      <c r="Y5370">
        <v>0.26980000734329218</v>
      </c>
      <c r="Z5370">
        <v>0.32179999351501459</v>
      </c>
      <c r="AA5370">
        <v>9.8800003528594971E-2</v>
      </c>
      <c r="AB5370">
        <v>0</v>
      </c>
      <c r="AC5370">
        <v>0.20000000298023221</v>
      </c>
      <c r="AD5370">
        <v>11</v>
      </c>
      <c r="AE5370">
        <v>0</v>
      </c>
      <c r="AF5370">
        <v>1</v>
      </c>
      <c r="AG5370">
        <v>1</v>
      </c>
      <c r="AH5370">
        <v>1</v>
      </c>
      <c r="AI5370">
        <v>1</v>
      </c>
      <c r="AJ5370">
        <v>0</v>
      </c>
      <c r="AK5370">
        <v>1</v>
      </c>
      <c r="AL5370">
        <v>0</v>
      </c>
    </row>
    <row r="5371" spans="1:38" x14ac:dyDescent="0.25">
      <c r="A5371">
        <v>5370</v>
      </c>
      <c r="B5371" t="s">
        <v>13767</v>
      </c>
      <c r="C5371">
        <v>2015</v>
      </c>
      <c r="D5371" t="s">
        <v>7070</v>
      </c>
      <c r="E5371">
        <v>11</v>
      </c>
      <c r="F5371">
        <v>3</v>
      </c>
      <c r="G5371" s="2">
        <v>41973</v>
      </c>
      <c r="H5371" s="2">
        <v>42078</v>
      </c>
      <c r="I5371" t="s">
        <v>2828</v>
      </c>
      <c r="J5371" t="s">
        <v>2829</v>
      </c>
      <c r="K5371" t="s">
        <v>2885</v>
      </c>
      <c r="L5371" t="s">
        <v>9675</v>
      </c>
      <c r="M5371" t="s">
        <v>11254</v>
      </c>
      <c r="N5371" t="s">
        <v>51</v>
      </c>
      <c r="O5371" t="s">
        <v>338</v>
      </c>
      <c r="P5371" t="s">
        <v>338</v>
      </c>
      <c r="Q5371">
        <v>105</v>
      </c>
      <c r="R5371" t="s">
        <v>2969</v>
      </c>
      <c r="S5371">
        <v>16</v>
      </c>
      <c r="T5371">
        <v>8.1273298263549805</v>
      </c>
      <c r="U5371">
        <v>-72.564407348632813</v>
      </c>
      <c r="V5371">
        <v>3.7900000810623169E-2</v>
      </c>
      <c r="W5371">
        <v>0</v>
      </c>
      <c r="X5371">
        <v>1.18000004440546E-2</v>
      </c>
      <c r="Y5371">
        <v>7.5800001621246338E-2</v>
      </c>
      <c r="Z5371">
        <v>0.17540000379085541</v>
      </c>
      <c r="AA5371">
        <v>7.7600002288818359E-2</v>
      </c>
      <c r="AB5371">
        <v>0</v>
      </c>
      <c r="AC5371">
        <v>3.9999999105930328E-2</v>
      </c>
      <c r="AD5371">
        <v>11</v>
      </c>
      <c r="AE5371">
        <v>0</v>
      </c>
      <c r="AF5371">
        <v>1</v>
      </c>
      <c r="AG5371">
        <v>0</v>
      </c>
      <c r="AH5371">
        <v>1</v>
      </c>
      <c r="AI5371">
        <v>1</v>
      </c>
      <c r="AJ5371">
        <v>0</v>
      </c>
      <c r="AK5371">
        <v>1</v>
      </c>
      <c r="AL5371">
        <v>0</v>
      </c>
    </row>
    <row r="5372" spans="1:38" x14ac:dyDescent="0.25">
      <c r="A5372">
        <v>5371</v>
      </c>
      <c r="B5372" t="s">
        <v>13767</v>
      </c>
      <c r="C5372">
        <v>2015</v>
      </c>
      <c r="D5372" t="s">
        <v>7070</v>
      </c>
      <c r="E5372">
        <v>11</v>
      </c>
      <c r="F5372">
        <v>3</v>
      </c>
      <c r="G5372" s="2">
        <v>41963</v>
      </c>
      <c r="H5372" s="2">
        <v>42078</v>
      </c>
      <c r="I5372" t="s">
        <v>2828</v>
      </c>
      <c r="J5372" t="s">
        <v>2829</v>
      </c>
      <c r="K5372" t="s">
        <v>2885</v>
      </c>
      <c r="L5372" t="s">
        <v>2911</v>
      </c>
      <c r="M5372" t="s">
        <v>6661</v>
      </c>
      <c r="N5372" t="s">
        <v>51</v>
      </c>
      <c r="O5372" t="s">
        <v>338</v>
      </c>
      <c r="P5372" t="s">
        <v>338</v>
      </c>
      <c r="Q5372">
        <v>115</v>
      </c>
      <c r="R5372" t="s">
        <v>13776</v>
      </c>
      <c r="S5372">
        <v>16</v>
      </c>
      <c r="T5372">
        <v>8.1274299621582031</v>
      </c>
      <c r="U5372">
        <v>-72.567329406738281</v>
      </c>
      <c r="V5372">
        <v>9.2299997806549072E-2</v>
      </c>
      <c r="W5372">
        <v>7.4999998323619366E-3</v>
      </c>
      <c r="X5372">
        <v>5.7399999350309372E-2</v>
      </c>
      <c r="Y5372">
        <v>0.15459999442100519</v>
      </c>
      <c r="Z5372">
        <v>0.22439999878406519</v>
      </c>
      <c r="AA5372">
        <v>8.7600000202655792E-2</v>
      </c>
      <c r="AB5372">
        <v>0</v>
      </c>
      <c r="AC5372">
        <v>7.9999998211860657E-2</v>
      </c>
      <c r="AD5372">
        <v>11</v>
      </c>
      <c r="AE5372">
        <v>0</v>
      </c>
      <c r="AF5372">
        <v>1</v>
      </c>
      <c r="AG5372">
        <v>1</v>
      </c>
      <c r="AH5372">
        <v>1</v>
      </c>
      <c r="AI5372">
        <v>1</v>
      </c>
      <c r="AJ5372">
        <v>0</v>
      </c>
      <c r="AK5372">
        <v>1</v>
      </c>
      <c r="AL5372">
        <v>0</v>
      </c>
    </row>
    <row r="5373" spans="1:38" x14ac:dyDescent="0.25">
      <c r="A5373">
        <v>5372</v>
      </c>
      <c r="B5373" t="s">
        <v>13767</v>
      </c>
      <c r="C5373">
        <v>2015</v>
      </c>
      <c r="D5373" t="s">
        <v>7070</v>
      </c>
      <c r="E5373">
        <v>11</v>
      </c>
      <c r="F5373">
        <v>3</v>
      </c>
      <c r="G5373" s="2">
        <v>41963</v>
      </c>
      <c r="H5373" s="2">
        <v>42078</v>
      </c>
      <c r="I5373" t="s">
        <v>2828</v>
      </c>
      <c r="J5373" t="s">
        <v>2829</v>
      </c>
      <c r="K5373" t="s">
        <v>2885</v>
      </c>
      <c r="L5373" t="s">
        <v>2911</v>
      </c>
      <c r="M5373" t="s">
        <v>13777</v>
      </c>
      <c r="N5373" t="s">
        <v>51</v>
      </c>
      <c r="O5373" t="s">
        <v>338</v>
      </c>
      <c r="P5373" t="s">
        <v>338</v>
      </c>
      <c r="Q5373">
        <v>115</v>
      </c>
      <c r="R5373" t="s">
        <v>10761</v>
      </c>
      <c r="S5373">
        <v>16</v>
      </c>
      <c r="T5373">
        <v>8.1366500854492188</v>
      </c>
      <c r="U5373">
        <v>-72.560310363769531</v>
      </c>
      <c r="V5373">
        <v>0.1313000023365021</v>
      </c>
      <c r="W5373">
        <v>5.1000001840293407E-3</v>
      </c>
      <c r="X5373">
        <v>8.3300001919269562E-2</v>
      </c>
      <c r="Y5373">
        <v>0.22470000386238101</v>
      </c>
      <c r="Z5373">
        <v>0.31819999217987061</v>
      </c>
      <c r="AA5373">
        <v>0.1379999965429306</v>
      </c>
      <c r="AB5373">
        <v>0</v>
      </c>
      <c r="AC5373">
        <v>0</v>
      </c>
      <c r="AD5373">
        <v>11</v>
      </c>
      <c r="AE5373">
        <v>0</v>
      </c>
      <c r="AF5373">
        <v>1</v>
      </c>
      <c r="AG5373">
        <v>1</v>
      </c>
      <c r="AH5373">
        <v>1</v>
      </c>
      <c r="AI5373">
        <v>1</v>
      </c>
      <c r="AJ5373">
        <v>0</v>
      </c>
      <c r="AK5373">
        <v>1</v>
      </c>
      <c r="AL5373">
        <v>0</v>
      </c>
    </row>
    <row r="5374" spans="1:38" x14ac:dyDescent="0.25">
      <c r="A5374">
        <v>5373</v>
      </c>
      <c r="B5374" t="s">
        <v>13767</v>
      </c>
      <c r="C5374">
        <v>2015</v>
      </c>
      <c r="D5374" t="s">
        <v>7070</v>
      </c>
      <c r="E5374">
        <v>11</v>
      </c>
      <c r="F5374">
        <v>3</v>
      </c>
      <c r="G5374" s="2">
        <v>41972</v>
      </c>
      <c r="H5374" s="2">
        <v>42078</v>
      </c>
      <c r="I5374" t="s">
        <v>2828</v>
      </c>
      <c r="J5374" t="s">
        <v>2829</v>
      </c>
      <c r="K5374" t="s">
        <v>2885</v>
      </c>
      <c r="L5374" t="s">
        <v>9675</v>
      </c>
      <c r="M5374" t="s">
        <v>2329</v>
      </c>
      <c r="N5374" t="s">
        <v>51</v>
      </c>
      <c r="O5374" t="s">
        <v>338</v>
      </c>
      <c r="P5374" t="s">
        <v>338</v>
      </c>
      <c r="Q5374">
        <v>106</v>
      </c>
      <c r="R5374" t="s">
        <v>13778</v>
      </c>
      <c r="S5374">
        <v>16</v>
      </c>
      <c r="T5374">
        <v>8.1517601013183594</v>
      </c>
      <c r="U5374">
        <v>-72.544036865234375</v>
      </c>
      <c r="V5374">
        <v>0.26320001482963562</v>
      </c>
      <c r="W5374">
        <v>1.250000018626451E-2</v>
      </c>
      <c r="X5374">
        <v>5.5100001394748688E-2</v>
      </c>
      <c r="Y5374">
        <v>0.20550000667572019</v>
      </c>
      <c r="Z5374">
        <v>0.45359998941421509</v>
      </c>
      <c r="AA5374">
        <v>0.151199996471405</v>
      </c>
      <c r="AB5374">
        <v>0</v>
      </c>
      <c r="AC5374">
        <v>3.9999999105930328E-2</v>
      </c>
      <c r="AD5374">
        <v>8.1999998092651367</v>
      </c>
      <c r="AE5374">
        <v>0</v>
      </c>
      <c r="AF5374">
        <v>1</v>
      </c>
      <c r="AG5374">
        <v>1</v>
      </c>
      <c r="AH5374">
        <v>1</v>
      </c>
      <c r="AI5374">
        <v>1</v>
      </c>
      <c r="AJ5374">
        <v>0</v>
      </c>
      <c r="AK5374">
        <v>1</v>
      </c>
      <c r="AL5374">
        <v>0</v>
      </c>
    </row>
    <row r="5375" spans="1:38" x14ac:dyDescent="0.25">
      <c r="A5375">
        <v>5374</v>
      </c>
      <c r="B5375" t="s">
        <v>13767</v>
      </c>
      <c r="C5375">
        <v>2015</v>
      </c>
      <c r="D5375" t="s">
        <v>7070</v>
      </c>
      <c r="E5375">
        <v>11</v>
      </c>
      <c r="F5375">
        <v>3</v>
      </c>
      <c r="G5375" s="2">
        <v>41963</v>
      </c>
      <c r="H5375" s="2">
        <v>42078</v>
      </c>
      <c r="I5375" t="s">
        <v>2828</v>
      </c>
      <c r="J5375" t="s">
        <v>2829</v>
      </c>
      <c r="K5375" t="s">
        <v>2885</v>
      </c>
      <c r="L5375" t="s">
        <v>2889</v>
      </c>
      <c r="M5375" t="s">
        <v>13779</v>
      </c>
      <c r="N5375" t="s">
        <v>51</v>
      </c>
      <c r="O5375" t="s">
        <v>338</v>
      </c>
      <c r="P5375" t="s">
        <v>338</v>
      </c>
      <c r="Q5375">
        <v>115</v>
      </c>
      <c r="R5375" t="s">
        <v>2890</v>
      </c>
      <c r="S5375">
        <v>16</v>
      </c>
      <c r="T5375">
        <v>7.9588799476623544</v>
      </c>
      <c r="U5375">
        <v>-72.604598999023438</v>
      </c>
      <c r="V5375">
        <v>4.050000011920929E-2</v>
      </c>
      <c r="W5375">
        <v>1.080000028014183E-2</v>
      </c>
      <c r="X5375">
        <v>8.1000002101063728E-3</v>
      </c>
      <c r="Y5375">
        <v>8.6499996483325958E-2</v>
      </c>
      <c r="Z5375">
        <v>0.50809997320175171</v>
      </c>
      <c r="AA5375">
        <v>0.26600000262260443</v>
      </c>
      <c r="AB5375">
        <v>0</v>
      </c>
      <c r="AC5375">
        <v>0</v>
      </c>
      <c r="AD5375">
        <v>9.8000001907348633</v>
      </c>
      <c r="AE5375">
        <v>0</v>
      </c>
      <c r="AF5375">
        <v>1</v>
      </c>
      <c r="AG5375">
        <v>1</v>
      </c>
      <c r="AH5375">
        <v>1</v>
      </c>
      <c r="AI5375">
        <v>1</v>
      </c>
      <c r="AJ5375">
        <v>0</v>
      </c>
      <c r="AK5375">
        <v>1</v>
      </c>
      <c r="AL5375">
        <v>0</v>
      </c>
    </row>
    <row r="5376" spans="1:38" x14ac:dyDescent="0.25">
      <c r="A5376">
        <v>5375</v>
      </c>
      <c r="B5376" t="s">
        <v>13780</v>
      </c>
      <c r="C5376">
        <v>2015</v>
      </c>
      <c r="D5376" t="s">
        <v>7070</v>
      </c>
      <c r="E5376">
        <v>11</v>
      </c>
      <c r="F5376">
        <v>3</v>
      </c>
      <c r="G5376" s="2">
        <v>41966</v>
      </c>
      <c r="H5376" s="2">
        <v>42078</v>
      </c>
      <c r="I5376" t="s">
        <v>2828</v>
      </c>
      <c r="J5376" t="s">
        <v>2829</v>
      </c>
      <c r="K5376" t="s">
        <v>2985</v>
      </c>
      <c r="L5376" t="s">
        <v>9408</v>
      </c>
      <c r="M5376" t="s">
        <v>3918</v>
      </c>
      <c r="N5376" t="s">
        <v>6394</v>
      </c>
      <c r="O5376" t="s">
        <v>338</v>
      </c>
      <c r="P5376" t="s">
        <v>338</v>
      </c>
      <c r="Q5376">
        <v>112</v>
      </c>
      <c r="R5376" t="s">
        <v>13781</v>
      </c>
      <c r="S5376">
        <v>16</v>
      </c>
      <c r="T5376">
        <v>8.1810998916625977</v>
      </c>
      <c r="U5376">
        <v>-72.42919921875</v>
      </c>
      <c r="V5376">
        <v>9.4999998807907104E-2</v>
      </c>
      <c r="W5376">
        <v>3.6299999803304672E-2</v>
      </c>
      <c r="X5376">
        <v>1.679999940097332E-2</v>
      </c>
      <c r="Y5376">
        <v>0.94129997491836548</v>
      </c>
      <c r="Z5376">
        <v>0.84079998731613159</v>
      </c>
      <c r="AA5376">
        <v>0.33799999952316279</v>
      </c>
      <c r="AB5376">
        <v>0</v>
      </c>
      <c r="AC5376">
        <v>0.20000000298023221</v>
      </c>
      <c r="AD5376">
        <v>16.89999961853027</v>
      </c>
      <c r="AE5376">
        <v>0</v>
      </c>
      <c r="AF5376">
        <v>1</v>
      </c>
      <c r="AG5376">
        <v>1</v>
      </c>
      <c r="AH5376">
        <v>1</v>
      </c>
      <c r="AI5376">
        <v>1</v>
      </c>
      <c r="AJ5376">
        <v>0</v>
      </c>
      <c r="AK5376">
        <v>1</v>
      </c>
      <c r="AL5376">
        <v>0</v>
      </c>
    </row>
    <row r="5377" spans="1:38" x14ac:dyDescent="0.25">
      <c r="A5377">
        <v>5376</v>
      </c>
      <c r="B5377" t="s">
        <v>13780</v>
      </c>
      <c r="C5377">
        <v>2015</v>
      </c>
      <c r="D5377" t="s">
        <v>7070</v>
      </c>
      <c r="E5377">
        <v>11</v>
      </c>
      <c r="F5377">
        <v>3</v>
      </c>
      <c r="G5377" s="2">
        <v>41956</v>
      </c>
      <c r="H5377" s="2">
        <v>42078</v>
      </c>
      <c r="I5377" t="s">
        <v>2828</v>
      </c>
      <c r="J5377" t="s">
        <v>2829</v>
      </c>
      <c r="K5377" t="s">
        <v>2985</v>
      </c>
      <c r="L5377" t="s">
        <v>6620</v>
      </c>
      <c r="M5377" t="s">
        <v>13782</v>
      </c>
      <c r="N5377" t="s">
        <v>13783</v>
      </c>
      <c r="O5377" t="s">
        <v>338</v>
      </c>
      <c r="P5377" t="s">
        <v>338</v>
      </c>
      <c r="Q5377">
        <v>122</v>
      </c>
      <c r="R5377" t="s">
        <v>8400</v>
      </c>
      <c r="S5377">
        <v>16</v>
      </c>
      <c r="T5377">
        <v>8.3532695770263672</v>
      </c>
      <c r="U5377">
        <v>-72.461128234863281</v>
      </c>
      <c r="V5377">
        <v>0.1745000034570694</v>
      </c>
      <c r="W5377">
        <v>3.359999880194664E-2</v>
      </c>
      <c r="X5377">
        <v>3.6899998784065247E-2</v>
      </c>
      <c r="Y5377">
        <v>0.29530000686645508</v>
      </c>
      <c r="Z5377">
        <v>0.55369997024536133</v>
      </c>
      <c r="AA5377">
        <v>0.2099999934434891</v>
      </c>
      <c r="AB5377">
        <v>0</v>
      </c>
      <c r="AC5377">
        <v>7.9999998211860657E-2</v>
      </c>
      <c r="AD5377">
        <v>13.69999980926514</v>
      </c>
      <c r="AE5377">
        <v>0</v>
      </c>
      <c r="AF5377">
        <v>1</v>
      </c>
      <c r="AG5377">
        <v>1</v>
      </c>
      <c r="AH5377">
        <v>1</v>
      </c>
      <c r="AI5377">
        <v>1</v>
      </c>
      <c r="AJ5377">
        <v>0</v>
      </c>
      <c r="AK5377">
        <v>1</v>
      </c>
      <c r="AL5377">
        <v>0</v>
      </c>
    </row>
    <row r="5378" spans="1:38" x14ac:dyDescent="0.25">
      <c r="A5378">
        <v>5377</v>
      </c>
      <c r="B5378" t="s">
        <v>13780</v>
      </c>
      <c r="C5378">
        <v>2015</v>
      </c>
      <c r="D5378" t="s">
        <v>7070</v>
      </c>
      <c r="E5378">
        <v>12</v>
      </c>
      <c r="F5378">
        <v>3</v>
      </c>
      <c r="G5378" s="2">
        <v>41982</v>
      </c>
      <c r="H5378" s="2">
        <v>42078</v>
      </c>
      <c r="I5378" t="s">
        <v>2828</v>
      </c>
      <c r="J5378" t="s">
        <v>2829</v>
      </c>
      <c r="K5378" t="s">
        <v>2985</v>
      </c>
      <c r="L5378" t="s">
        <v>6620</v>
      </c>
      <c r="M5378" t="s">
        <v>13784</v>
      </c>
      <c r="N5378" t="s">
        <v>13785</v>
      </c>
      <c r="O5378" t="s">
        <v>338</v>
      </c>
      <c r="P5378" t="s">
        <v>338</v>
      </c>
      <c r="Q5378">
        <v>96</v>
      </c>
      <c r="R5378" t="s">
        <v>13786</v>
      </c>
      <c r="S5378">
        <v>16</v>
      </c>
      <c r="T5378">
        <v>8.3550195693969727</v>
      </c>
      <c r="U5378">
        <v>-72.460456848144531</v>
      </c>
      <c r="V5378">
        <v>4.9199998378753662E-2</v>
      </c>
      <c r="W5378">
        <v>2.600000007078052E-3</v>
      </c>
      <c r="X5378">
        <v>7.799999788403511E-3</v>
      </c>
      <c r="Y5378">
        <v>0.12690000236034391</v>
      </c>
      <c r="Z5378">
        <v>0.18389999866485601</v>
      </c>
      <c r="AA5378">
        <v>7.9599998891353607E-2</v>
      </c>
      <c r="AB5378">
        <v>0</v>
      </c>
      <c r="AC5378">
        <v>0.20000000298023221</v>
      </c>
      <c r="AD5378">
        <v>9.6000003814697266</v>
      </c>
      <c r="AE5378">
        <v>0</v>
      </c>
      <c r="AF5378">
        <v>1</v>
      </c>
      <c r="AG5378">
        <v>1</v>
      </c>
      <c r="AH5378">
        <v>1</v>
      </c>
      <c r="AI5378">
        <v>1</v>
      </c>
      <c r="AJ5378">
        <v>0</v>
      </c>
      <c r="AK5378">
        <v>1</v>
      </c>
      <c r="AL5378">
        <v>0</v>
      </c>
    </row>
    <row r="5379" spans="1:38" x14ac:dyDescent="0.25">
      <c r="A5379">
        <v>5378</v>
      </c>
      <c r="B5379" t="s">
        <v>13780</v>
      </c>
      <c r="C5379">
        <v>2015</v>
      </c>
      <c r="D5379" t="s">
        <v>7070</v>
      </c>
      <c r="E5379">
        <v>11</v>
      </c>
      <c r="F5379">
        <v>3</v>
      </c>
      <c r="G5379" s="2">
        <v>41973</v>
      </c>
      <c r="H5379" s="2">
        <v>42078</v>
      </c>
      <c r="I5379" t="s">
        <v>2828</v>
      </c>
      <c r="J5379" t="s">
        <v>2829</v>
      </c>
      <c r="K5379" t="s">
        <v>2985</v>
      </c>
      <c r="L5379" t="s">
        <v>6620</v>
      </c>
      <c r="M5379" t="s">
        <v>945</v>
      </c>
      <c r="N5379" t="s">
        <v>946</v>
      </c>
      <c r="O5379" t="s">
        <v>129</v>
      </c>
      <c r="P5379" t="s">
        <v>129</v>
      </c>
      <c r="Q5379">
        <v>105</v>
      </c>
      <c r="R5379" t="s">
        <v>13787</v>
      </c>
      <c r="S5379">
        <v>16</v>
      </c>
      <c r="T5379">
        <v>8.3569402694702148</v>
      </c>
      <c r="U5379">
        <v>-72.457061767578125</v>
      </c>
      <c r="V5379">
        <v>7.6700001955032349E-2</v>
      </c>
      <c r="W5379">
        <v>5.7000000961124897E-3</v>
      </c>
      <c r="X5379">
        <v>1.4200000092387199E-2</v>
      </c>
      <c r="Y5379">
        <v>0.2442999929189682</v>
      </c>
      <c r="Z5379">
        <v>0.50849997997283936</v>
      </c>
      <c r="AA5379">
        <v>0.2339999973773956</v>
      </c>
      <c r="AB5379">
        <v>1.1400000192224979E-2</v>
      </c>
      <c r="AC5379">
        <v>0.239999994635582</v>
      </c>
      <c r="AD5379">
        <v>27.70000076293945</v>
      </c>
      <c r="AE5379">
        <v>0</v>
      </c>
      <c r="AF5379">
        <v>1</v>
      </c>
      <c r="AG5379">
        <v>1</v>
      </c>
      <c r="AH5379">
        <v>1</v>
      </c>
      <c r="AI5379">
        <v>1</v>
      </c>
      <c r="AJ5379">
        <v>0</v>
      </c>
      <c r="AK5379">
        <v>1</v>
      </c>
      <c r="AL5379">
        <v>1</v>
      </c>
    </row>
    <row r="5380" spans="1:38" x14ac:dyDescent="0.25">
      <c r="A5380">
        <v>5379</v>
      </c>
      <c r="B5380" t="s">
        <v>13780</v>
      </c>
      <c r="C5380">
        <v>2015</v>
      </c>
      <c r="D5380" t="s">
        <v>7070</v>
      </c>
      <c r="E5380">
        <v>11</v>
      </c>
      <c r="F5380">
        <v>3</v>
      </c>
      <c r="G5380" s="2">
        <v>41958</v>
      </c>
      <c r="H5380" s="2">
        <v>42078</v>
      </c>
      <c r="I5380" t="s">
        <v>2828</v>
      </c>
      <c r="J5380" t="s">
        <v>2829</v>
      </c>
      <c r="K5380" t="s">
        <v>2985</v>
      </c>
      <c r="L5380" t="s">
        <v>6620</v>
      </c>
      <c r="M5380" t="s">
        <v>10357</v>
      </c>
      <c r="N5380" t="s">
        <v>13788</v>
      </c>
      <c r="O5380" t="s">
        <v>338</v>
      </c>
      <c r="P5380" t="s">
        <v>338</v>
      </c>
      <c r="Q5380">
        <v>120</v>
      </c>
      <c r="R5380" t="s">
        <v>13789</v>
      </c>
      <c r="S5380">
        <v>16</v>
      </c>
      <c r="T5380">
        <v>8.3503303527832031</v>
      </c>
      <c r="U5380">
        <v>-72.453598022460938</v>
      </c>
      <c r="V5380">
        <v>0.1363999992609024</v>
      </c>
      <c r="W5380">
        <v>1.2099999934434891E-2</v>
      </c>
      <c r="X5380">
        <v>4.8500001430511468E-2</v>
      </c>
      <c r="Y5380">
        <v>0.25760000944137568</v>
      </c>
      <c r="Z5380">
        <v>0.4090999960899353</v>
      </c>
      <c r="AA5380">
        <v>0.14800000190734861</v>
      </c>
      <c r="AB5380">
        <v>3.0000000260770321E-3</v>
      </c>
      <c r="AC5380">
        <v>0.119999997317791</v>
      </c>
      <c r="AD5380">
        <v>7.1999998092651367</v>
      </c>
      <c r="AE5380">
        <v>0</v>
      </c>
      <c r="AF5380">
        <v>1</v>
      </c>
      <c r="AG5380">
        <v>1</v>
      </c>
      <c r="AH5380">
        <v>1</v>
      </c>
      <c r="AI5380">
        <v>1</v>
      </c>
      <c r="AJ5380">
        <v>0</v>
      </c>
      <c r="AK5380">
        <v>1</v>
      </c>
      <c r="AL5380">
        <v>1</v>
      </c>
    </row>
    <row r="5381" spans="1:38" x14ac:dyDescent="0.25">
      <c r="A5381">
        <v>5380</v>
      </c>
      <c r="B5381" t="s">
        <v>13780</v>
      </c>
      <c r="C5381">
        <v>2015</v>
      </c>
      <c r="D5381" t="s">
        <v>7070</v>
      </c>
      <c r="E5381">
        <v>11</v>
      </c>
      <c r="F5381">
        <v>3</v>
      </c>
      <c r="G5381" s="2">
        <v>41973</v>
      </c>
      <c r="H5381" s="2">
        <v>42078</v>
      </c>
      <c r="I5381" t="s">
        <v>2828</v>
      </c>
      <c r="J5381" t="s">
        <v>2829</v>
      </c>
      <c r="K5381" t="s">
        <v>2985</v>
      </c>
      <c r="L5381" t="s">
        <v>13790</v>
      </c>
      <c r="M5381" t="s">
        <v>9807</v>
      </c>
      <c r="N5381" t="s">
        <v>1407</v>
      </c>
      <c r="O5381" t="s">
        <v>338</v>
      </c>
      <c r="P5381" t="s">
        <v>338</v>
      </c>
      <c r="Q5381">
        <v>105</v>
      </c>
      <c r="R5381" t="s">
        <v>13791</v>
      </c>
      <c r="S5381">
        <v>16</v>
      </c>
      <c r="T5381">
        <v>8.3493099212646484</v>
      </c>
      <c r="U5381">
        <v>-72.437713623046875</v>
      </c>
      <c r="V5381">
        <v>0.15600000321865079</v>
      </c>
      <c r="W5381">
        <v>2.140000090003014E-2</v>
      </c>
      <c r="X5381">
        <v>7.3399998247623444E-2</v>
      </c>
      <c r="Y5381">
        <v>0.2202000021934509</v>
      </c>
      <c r="Z5381">
        <v>0.37000000476837158</v>
      </c>
      <c r="AA5381">
        <v>0.13400000333786011</v>
      </c>
      <c r="AB5381">
        <v>6.0999998822808266E-3</v>
      </c>
      <c r="AC5381">
        <v>0.15999999642372131</v>
      </c>
      <c r="AD5381">
        <v>8.1000003814697266</v>
      </c>
      <c r="AE5381">
        <v>0</v>
      </c>
      <c r="AF5381">
        <v>1</v>
      </c>
      <c r="AG5381">
        <v>1</v>
      </c>
      <c r="AH5381">
        <v>1</v>
      </c>
      <c r="AI5381">
        <v>1</v>
      </c>
      <c r="AJ5381">
        <v>0</v>
      </c>
      <c r="AK5381">
        <v>1</v>
      </c>
      <c r="AL5381">
        <v>1</v>
      </c>
    </row>
    <row r="5382" spans="1:38" x14ac:dyDescent="0.25">
      <c r="A5382">
        <v>5381</v>
      </c>
      <c r="B5382" t="s">
        <v>13780</v>
      </c>
      <c r="C5382">
        <v>2015</v>
      </c>
      <c r="D5382" t="s">
        <v>7070</v>
      </c>
      <c r="E5382">
        <v>11</v>
      </c>
      <c r="F5382">
        <v>3</v>
      </c>
      <c r="G5382" s="2">
        <v>41968</v>
      </c>
      <c r="H5382" s="2">
        <v>42078</v>
      </c>
      <c r="I5382" t="s">
        <v>2828</v>
      </c>
      <c r="J5382" t="s">
        <v>2829</v>
      </c>
      <c r="K5382" t="s">
        <v>2985</v>
      </c>
      <c r="L5382" t="s">
        <v>13790</v>
      </c>
      <c r="M5382" t="s">
        <v>13792</v>
      </c>
      <c r="N5382" t="s">
        <v>2409</v>
      </c>
      <c r="O5382" t="s">
        <v>338</v>
      </c>
      <c r="P5382" t="s">
        <v>338</v>
      </c>
      <c r="Q5382">
        <v>110</v>
      </c>
      <c r="R5382" t="s">
        <v>13793</v>
      </c>
      <c r="S5382">
        <v>16</v>
      </c>
      <c r="T5382">
        <v>8.3321304321289063</v>
      </c>
      <c r="U5382">
        <v>-72.4322509765625</v>
      </c>
      <c r="V5382">
        <v>6.1700001358985901E-2</v>
      </c>
      <c r="W5382">
        <v>2.140000090003014E-2</v>
      </c>
      <c r="X5382">
        <v>2.140000090003014E-2</v>
      </c>
      <c r="Y5382">
        <v>0.31369999051094061</v>
      </c>
      <c r="Z5382">
        <v>0.22249999642372131</v>
      </c>
      <c r="AA5382">
        <v>0.1059999987483025</v>
      </c>
      <c r="AB5382">
        <v>1.879999972879887E-2</v>
      </c>
      <c r="AC5382">
        <v>0.119999997317791</v>
      </c>
      <c r="AD5382">
        <v>13.89999961853027</v>
      </c>
      <c r="AE5382">
        <v>0</v>
      </c>
      <c r="AF5382">
        <v>1</v>
      </c>
      <c r="AG5382">
        <v>1</v>
      </c>
      <c r="AH5382">
        <v>1</v>
      </c>
      <c r="AI5382">
        <v>1</v>
      </c>
      <c r="AJ5382">
        <v>0</v>
      </c>
      <c r="AK5382">
        <v>1</v>
      </c>
      <c r="AL5382">
        <v>1</v>
      </c>
    </row>
    <row r="5383" spans="1:38" x14ac:dyDescent="0.25">
      <c r="A5383">
        <v>5382</v>
      </c>
      <c r="B5383" t="s">
        <v>13780</v>
      </c>
      <c r="C5383">
        <v>2015</v>
      </c>
      <c r="D5383" t="s">
        <v>7070</v>
      </c>
      <c r="E5383">
        <v>11</v>
      </c>
      <c r="F5383">
        <v>3</v>
      </c>
      <c r="G5383" s="2">
        <v>41968</v>
      </c>
      <c r="H5383" s="2">
        <v>42078</v>
      </c>
      <c r="I5383" t="s">
        <v>2828</v>
      </c>
      <c r="J5383" t="s">
        <v>2829</v>
      </c>
      <c r="K5383" t="s">
        <v>2985</v>
      </c>
      <c r="L5383" t="s">
        <v>13794</v>
      </c>
      <c r="M5383" t="s">
        <v>13795</v>
      </c>
      <c r="N5383" t="s">
        <v>13796</v>
      </c>
      <c r="O5383" t="s">
        <v>338</v>
      </c>
      <c r="P5383" t="s">
        <v>338</v>
      </c>
      <c r="Q5383">
        <v>110</v>
      </c>
      <c r="R5383" t="s">
        <v>13797</v>
      </c>
      <c r="S5383">
        <v>16</v>
      </c>
      <c r="T5383">
        <v>8.3061399459838867</v>
      </c>
      <c r="U5383">
        <v>-72.428489685058594</v>
      </c>
      <c r="V5383">
        <v>0.12890000641345981</v>
      </c>
      <c r="W5383">
        <v>4.0899999439716339E-2</v>
      </c>
      <c r="X5383">
        <v>3.7700001150369637E-2</v>
      </c>
      <c r="Y5383">
        <v>0.26420000195503229</v>
      </c>
      <c r="Z5383">
        <v>0.5</v>
      </c>
      <c r="AA5383">
        <v>0.239999994635582</v>
      </c>
      <c r="AB5383">
        <v>2.5200000032782551E-2</v>
      </c>
      <c r="AC5383">
        <v>7.9999998211860657E-2</v>
      </c>
      <c r="AD5383">
        <v>12.89999961853027</v>
      </c>
      <c r="AE5383">
        <v>0</v>
      </c>
      <c r="AF5383">
        <v>1</v>
      </c>
      <c r="AG5383">
        <v>1</v>
      </c>
      <c r="AH5383">
        <v>1</v>
      </c>
      <c r="AI5383">
        <v>1</v>
      </c>
      <c r="AJ5383">
        <v>0</v>
      </c>
      <c r="AK5383">
        <v>1</v>
      </c>
      <c r="AL5383">
        <v>1</v>
      </c>
    </row>
    <row r="5384" spans="1:38" x14ac:dyDescent="0.25">
      <c r="A5384">
        <v>5383</v>
      </c>
      <c r="B5384" t="s">
        <v>13780</v>
      </c>
      <c r="C5384">
        <v>2015</v>
      </c>
      <c r="D5384" t="s">
        <v>7070</v>
      </c>
      <c r="E5384">
        <v>12</v>
      </c>
      <c r="F5384">
        <v>3</v>
      </c>
      <c r="G5384" s="2">
        <v>41978</v>
      </c>
      <c r="H5384" s="2">
        <v>42078</v>
      </c>
      <c r="I5384" t="s">
        <v>2828</v>
      </c>
      <c r="J5384" t="s">
        <v>2829</v>
      </c>
      <c r="K5384" t="s">
        <v>2985</v>
      </c>
      <c r="L5384" t="s">
        <v>3370</v>
      </c>
      <c r="M5384" t="s">
        <v>3402</v>
      </c>
      <c r="N5384" t="s">
        <v>2409</v>
      </c>
      <c r="O5384" t="s">
        <v>129</v>
      </c>
      <c r="P5384" t="s">
        <v>129</v>
      </c>
      <c r="Q5384">
        <v>100</v>
      </c>
      <c r="R5384" t="s">
        <v>9400</v>
      </c>
      <c r="S5384">
        <v>16</v>
      </c>
      <c r="T5384">
        <v>8.2033395767211914</v>
      </c>
      <c r="U5384">
        <v>-72.402397155761719</v>
      </c>
      <c r="V5384">
        <v>2.7200000360608101E-2</v>
      </c>
      <c r="W5384">
        <v>0</v>
      </c>
      <c r="X5384">
        <v>9.8999999463558197E-3</v>
      </c>
      <c r="Y5384">
        <v>6.679999828338623E-2</v>
      </c>
      <c r="Z5384">
        <v>0.18070000410079959</v>
      </c>
      <c r="AA5384">
        <v>8.6800001561641693E-2</v>
      </c>
      <c r="AB5384">
        <v>0</v>
      </c>
      <c r="AC5384">
        <v>3.9999999105930328E-2</v>
      </c>
      <c r="AD5384">
        <v>33.700000762939453</v>
      </c>
      <c r="AE5384">
        <v>0</v>
      </c>
      <c r="AF5384">
        <v>1</v>
      </c>
      <c r="AG5384">
        <v>0</v>
      </c>
      <c r="AH5384">
        <v>1</v>
      </c>
      <c r="AI5384">
        <v>1</v>
      </c>
      <c r="AJ5384">
        <v>0</v>
      </c>
      <c r="AK5384">
        <v>1</v>
      </c>
      <c r="AL5384">
        <v>0</v>
      </c>
    </row>
    <row r="5385" spans="1:38" x14ac:dyDescent="0.25">
      <c r="A5385">
        <v>5384</v>
      </c>
      <c r="B5385" t="s">
        <v>13780</v>
      </c>
      <c r="C5385">
        <v>2015</v>
      </c>
      <c r="D5385" t="s">
        <v>7070</v>
      </c>
      <c r="E5385">
        <v>11</v>
      </c>
      <c r="F5385">
        <v>3</v>
      </c>
      <c r="G5385" s="2">
        <v>41973</v>
      </c>
      <c r="H5385" s="2">
        <v>42078</v>
      </c>
      <c r="I5385" t="s">
        <v>2828</v>
      </c>
      <c r="J5385" t="s">
        <v>2829</v>
      </c>
      <c r="K5385" t="s">
        <v>2985</v>
      </c>
      <c r="L5385" t="s">
        <v>13798</v>
      </c>
      <c r="M5385" t="s">
        <v>13799</v>
      </c>
      <c r="N5385" t="s">
        <v>51</v>
      </c>
      <c r="O5385" t="s">
        <v>129</v>
      </c>
      <c r="P5385" t="s">
        <v>129</v>
      </c>
      <c r="Q5385">
        <v>105</v>
      </c>
      <c r="R5385" t="s">
        <v>13800</v>
      </c>
      <c r="S5385">
        <v>16</v>
      </c>
      <c r="T5385">
        <v>8.2073297500610352</v>
      </c>
      <c r="U5385">
        <v>-72.409080505371094</v>
      </c>
      <c r="V5385">
        <v>8.2599997520446777E-2</v>
      </c>
      <c r="W5385">
        <v>5.7000000961124897E-3</v>
      </c>
      <c r="X5385">
        <v>3.4200001507997513E-2</v>
      </c>
      <c r="Y5385">
        <v>0.37040001153945917</v>
      </c>
      <c r="Z5385">
        <v>0.18520000576972959</v>
      </c>
      <c r="AA5385">
        <v>0.13160000741481781</v>
      </c>
      <c r="AB5385">
        <v>5.7000000961124897E-3</v>
      </c>
      <c r="AC5385">
        <v>7.9999998211860657E-2</v>
      </c>
      <c r="AD5385">
        <v>19.29999923706055</v>
      </c>
      <c r="AE5385">
        <v>0</v>
      </c>
      <c r="AF5385">
        <v>1</v>
      </c>
      <c r="AG5385">
        <v>1</v>
      </c>
      <c r="AH5385">
        <v>1</v>
      </c>
      <c r="AI5385">
        <v>1</v>
      </c>
      <c r="AJ5385">
        <v>0</v>
      </c>
      <c r="AK5385">
        <v>1</v>
      </c>
      <c r="AL5385">
        <v>1</v>
      </c>
    </row>
    <row r="5386" spans="1:38" x14ac:dyDescent="0.25">
      <c r="A5386">
        <v>5385</v>
      </c>
      <c r="B5386" t="s">
        <v>13780</v>
      </c>
      <c r="C5386">
        <v>2015</v>
      </c>
      <c r="D5386" t="s">
        <v>7070</v>
      </c>
      <c r="E5386">
        <v>11</v>
      </c>
      <c r="F5386">
        <v>3</v>
      </c>
      <c r="G5386" s="2">
        <v>41973</v>
      </c>
      <c r="H5386" s="2">
        <v>42078</v>
      </c>
      <c r="I5386" t="s">
        <v>2828</v>
      </c>
      <c r="J5386" t="s">
        <v>2829</v>
      </c>
      <c r="K5386" t="s">
        <v>2985</v>
      </c>
      <c r="L5386" t="s">
        <v>11509</v>
      </c>
      <c r="M5386" t="s">
        <v>995</v>
      </c>
      <c r="N5386" t="s">
        <v>996</v>
      </c>
      <c r="O5386" t="s">
        <v>129</v>
      </c>
      <c r="P5386" t="s">
        <v>129</v>
      </c>
      <c r="Q5386">
        <v>105</v>
      </c>
      <c r="R5386" t="s">
        <v>13801</v>
      </c>
      <c r="S5386">
        <v>16</v>
      </c>
      <c r="T5386">
        <v>8.2131795883178711</v>
      </c>
      <c r="U5386">
        <v>-72.409530639648438</v>
      </c>
      <c r="V5386">
        <v>0.16200000047683721</v>
      </c>
      <c r="W5386">
        <v>5.59999980032444E-3</v>
      </c>
      <c r="X5386">
        <v>5.0299998372793198E-2</v>
      </c>
      <c r="Y5386">
        <v>0.44409999251365662</v>
      </c>
      <c r="Z5386">
        <v>0.55870002508163452</v>
      </c>
      <c r="AA5386">
        <v>0.31200000643730158</v>
      </c>
      <c r="AB5386">
        <v>0</v>
      </c>
      <c r="AC5386">
        <v>3.9999999105930328E-2</v>
      </c>
      <c r="AD5386">
        <v>24.10000038146973</v>
      </c>
      <c r="AE5386">
        <v>0</v>
      </c>
      <c r="AF5386">
        <v>1</v>
      </c>
      <c r="AG5386">
        <v>1</v>
      </c>
      <c r="AH5386">
        <v>1</v>
      </c>
      <c r="AI5386">
        <v>1</v>
      </c>
      <c r="AJ5386">
        <v>0</v>
      </c>
      <c r="AK5386">
        <v>1</v>
      </c>
      <c r="AL5386">
        <v>0</v>
      </c>
    </row>
    <row r="5387" spans="1:38" x14ac:dyDescent="0.25">
      <c r="A5387">
        <v>5386</v>
      </c>
      <c r="B5387" t="s">
        <v>13780</v>
      </c>
      <c r="C5387">
        <v>2015</v>
      </c>
      <c r="D5387" t="s">
        <v>7070</v>
      </c>
      <c r="E5387">
        <v>11</v>
      </c>
      <c r="F5387">
        <v>3</v>
      </c>
      <c r="G5387" s="2">
        <v>41967</v>
      </c>
      <c r="H5387" s="2">
        <v>42078</v>
      </c>
      <c r="I5387" t="s">
        <v>2828</v>
      </c>
      <c r="J5387" t="s">
        <v>2829</v>
      </c>
      <c r="K5387" t="s">
        <v>2985</v>
      </c>
      <c r="L5387" t="s">
        <v>1948</v>
      </c>
      <c r="M5387" t="s">
        <v>13802</v>
      </c>
      <c r="N5387" t="s">
        <v>13803</v>
      </c>
      <c r="O5387" t="s">
        <v>338</v>
      </c>
      <c r="P5387" t="s">
        <v>338</v>
      </c>
      <c r="Q5387">
        <v>111</v>
      </c>
      <c r="R5387" t="s">
        <v>13804</v>
      </c>
      <c r="S5387">
        <v>16</v>
      </c>
      <c r="T5387">
        <v>8.2211103439331055</v>
      </c>
      <c r="U5387">
        <v>-72.410118103027344</v>
      </c>
      <c r="V5387">
        <v>0.1066000014543533</v>
      </c>
      <c r="W5387">
        <v>5.7999999262392521E-3</v>
      </c>
      <c r="X5387">
        <v>7.1999996900558472E-2</v>
      </c>
      <c r="Y5387">
        <v>0.28819999098777771</v>
      </c>
      <c r="Z5387">
        <v>0.36309999227523798</v>
      </c>
      <c r="AA5387">
        <v>0.17919999361038211</v>
      </c>
      <c r="AB5387">
        <v>1.4399999752640721E-2</v>
      </c>
      <c r="AC5387">
        <v>0.40000000596046448</v>
      </c>
      <c r="AD5387">
        <v>15.30000019073486</v>
      </c>
      <c r="AE5387">
        <v>0</v>
      </c>
      <c r="AF5387">
        <v>1</v>
      </c>
      <c r="AG5387">
        <v>1</v>
      </c>
      <c r="AH5387">
        <v>1</v>
      </c>
      <c r="AI5387">
        <v>1</v>
      </c>
      <c r="AJ5387">
        <v>0</v>
      </c>
      <c r="AK5387">
        <v>1</v>
      </c>
      <c r="AL5387">
        <v>1</v>
      </c>
    </row>
    <row r="5388" spans="1:38" x14ac:dyDescent="0.25">
      <c r="A5388">
        <v>5387</v>
      </c>
      <c r="B5388" t="s">
        <v>13780</v>
      </c>
      <c r="C5388">
        <v>2015</v>
      </c>
      <c r="D5388" t="s">
        <v>7070</v>
      </c>
      <c r="E5388">
        <v>12</v>
      </c>
      <c r="F5388">
        <v>3</v>
      </c>
      <c r="G5388" s="2">
        <v>41981</v>
      </c>
      <c r="H5388" s="2">
        <v>42078</v>
      </c>
      <c r="I5388" t="s">
        <v>2828</v>
      </c>
      <c r="J5388" t="s">
        <v>2829</v>
      </c>
      <c r="K5388" t="s">
        <v>2985</v>
      </c>
      <c r="L5388" t="s">
        <v>1948</v>
      </c>
      <c r="M5388" t="s">
        <v>13802</v>
      </c>
      <c r="N5388" t="s">
        <v>13805</v>
      </c>
      <c r="O5388" t="s">
        <v>338</v>
      </c>
      <c r="P5388" t="s">
        <v>338</v>
      </c>
      <c r="Q5388">
        <v>97</v>
      </c>
      <c r="R5388" t="s">
        <v>13804</v>
      </c>
      <c r="S5388">
        <v>16</v>
      </c>
      <c r="T5388">
        <v>8.2213497161865234</v>
      </c>
      <c r="U5388">
        <v>-72.410118103027344</v>
      </c>
      <c r="V5388">
        <v>0.11819999665021901</v>
      </c>
      <c r="W5388">
        <v>0</v>
      </c>
      <c r="X5388">
        <v>4.3200001120567322E-2</v>
      </c>
      <c r="Y5388">
        <v>0.16709999740123749</v>
      </c>
      <c r="Z5388">
        <v>0.19599999487400049</v>
      </c>
      <c r="AA5388">
        <v>7.4400000274181366E-2</v>
      </c>
      <c r="AB5388">
        <v>1.4399999752640721E-2</v>
      </c>
      <c r="AC5388">
        <v>0.239999994635582</v>
      </c>
      <c r="AD5388">
        <v>17.10000038146973</v>
      </c>
      <c r="AE5388">
        <v>0</v>
      </c>
      <c r="AF5388">
        <v>1</v>
      </c>
      <c r="AG5388">
        <v>0</v>
      </c>
      <c r="AH5388">
        <v>1</v>
      </c>
      <c r="AI5388">
        <v>1</v>
      </c>
      <c r="AJ5388">
        <v>0</v>
      </c>
      <c r="AK5388">
        <v>1</v>
      </c>
      <c r="AL5388">
        <v>1</v>
      </c>
    </row>
    <row r="5389" spans="1:38" x14ac:dyDescent="0.25">
      <c r="A5389">
        <v>5388</v>
      </c>
      <c r="B5389" t="s">
        <v>13780</v>
      </c>
      <c r="C5389">
        <v>2015</v>
      </c>
      <c r="D5389" t="s">
        <v>7070</v>
      </c>
      <c r="E5389">
        <v>12</v>
      </c>
      <c r="F5389">
        <v>3</v>
      </c>
      <c r="G5389" s="2">
        <v>41978</v>
      </c>
      <c r="H5389" s="2">
        <v>42078</v>
      </c>
      <c r="I5389" t="s">
        <v>2828</v>
      </c>
      <c r="J5389" t="s">
        <v>2829</v>
      </c>
      <c r="K5389" t="s">
        <v>2985</v>
      </c>
      <c r="L5389" t="s">
        <v>3145</v>
      </c>
      <c r="M5389" t="s">
        <v>13806</v>
      </c>
      <c r="N5389" t="s">
        <v>51</v>
      </c>
      <c r="O5389" t="s">
        <v>338</v>
      </c>
      <c r="P5389" t="s">
        <v>338</v>
      </c>
      <c r="Q5389">
        <v>100</v>
      </c>
      <c r="R5389" t="s">
        <v>13807</v>
      </c>
      <c r="S5389">
        <v>16</v>
      </c>
      <c r="T5389">
        <v>8.1835803985595703</v>
      </c>
      <c r="U5389">
        <v>-72.491813659667969</v>
      </c>
      <c r="V5389">
        <v>9.7599998116493225E-2</v>
      </c>
      <c r="W5389">
        <v>2.7100000530481339E-2</v>
      </c>
      <c r="X5389">
        <v>4.3400000780820847E-2</v>
      </c>
      <c r="Y5389">
        <v>0.24660000205039981</v>
      </c>
      <c r="Z5389">
        <v>0.44440001249313349</v>
      </c>
      <c r="AA5389">
        <v>0.2080000042915344</v>
      </c>
      <c r="AB5389">
        <v>2.700000070035458E-3</v>
      </c>
      <c r="AC5389">
        <v>7.9999998211860657E-2</v>
      </c>
      <c r="AD5389">
        <v>10.60000038146973</v>
      </c>
      <c r="AE5389">
        <v>0</v>
      </c>
      <c r="AF5389">
        <v>1</v>
      </c>
      <c r="AG5389">
        <v>1</v>
      </c>
      <c r="AH5389">
        <v>1</v>
      </c>
      <c r="AI5389">
        <v>1</v>
      </c>
      <c r="AJ5389">
        <v>0</v>
      </c>
      <c r="AK5389">
        <v>1</v>
      </c>
      <c r="AL5389">
        <v>1</v>
      </c>
    </row>
    <row r="5390" spans="1:38" x14ac:dyDescent="0.25">
      <c r="A5390">
        <v>5389</v>
      </c>
      <c r="B5390" t="s">
        <v>13780</v>
      </c>
      <c r="C5390">
        <v>2015</v>
      </c>
      <c r="D5390" t="s">
        <v>7070</v>
      </c>
      <c r="E5390">
        <v>12</v>
      </c>
      <c r="F5390">
        <v>3</v>
      </c>
      <c r="G5390" s="2">
        <v>41978</v>
      </c>
      <c r="H5390" s="2">
        <v>42078</v>
      </c>
      <c r="I5390" t="s">
        <v>2828</v>
      </c>
      <c r="J5390" t="s">
        <v>2829</v>
      </c>
      <c r="K5390" t="s">
        <v>2985</v>
      </c>
      <c r="L5390" t="s">
        <v>3145</v>
      </c>
      <c r="M5390" t="s">
        <v>7565</v>
      </c>
      <c r="N5390" t="s">
        <v>51</v>
      </c>
      <c r="O5390" t="s">
        <v>338</v>
      </c>
      <c r="P5390" t="s">
        <v>338</v>
      </c>
      <c r="Q5390">
        <v>100</v>
      </c>
      <c r="R5390" t="s">
        <v>13808</v>
      </c>
      <c r="S5390">
        <v>16</v>
      </c>
      <c r="T5390">
        <v>8.1817598342895508</v>
      </c>
      <c r="U5390">
        <v>-72.497596740722656</v>
      </c>
      <c r="V5390">
        <v>0.1555999964475632</v>
      </c>
      <c r="W5390">
        <v>5.7999999262392521E-3</v>
      </c>
      <c r="X5390">
        <v>0.1094999983906746</v>
      </c>
      <c r="Y5390">
        <v>0.2477999925613403</v>
      </c>
      <c r="Z5390">
        <v>0.41499999165534968</v>
      </c>
      <c r="AA5390">
        <v>0.17319999635219571</v>
      </c>
      <c r="AB5390">
        <v>8.6000002920627594E-3</v>
      </c>
      <c r="AC5390">
        <v>0.56000000238418579</v>
      </c>
      <c r="AD5390">
        <v>11.60000038146973</v>
      </c>
      <c r="AE5390">
        <v>0</v>
      </c>
      <c r="AF5390">
        <v>1</v>
      </c>
      <c r="AG5390">
        <v>1</v>
      </c>
      <c r="AH5390">
        <v>1</v>
      </c>
      <c r="AI5390">
        <v>1</v>
      </c>
      <c r="AJ5390">
        <v>0</v>
      </c>
      <c r="AK5390">
        <v>1</v>
      </c>
      <c r="AL5390">
        <v>1</v>
      </c>
    </row>
    <row r="5391" spans="1:38" x14ac:dyDescent="0.25">
      <c r="A5391">
        <v>5390</v>
      </c>
      <c r="B5391" t="s">
        <v>13780</v>
      </c>
      <c r="C5391">
        <v>2015</v>
      </c>
      <c r="D5391" t="s">
        <v>7070</v>
      </c>
      <c r="E5391">
        <v>12</v>
      </c>
      <c r="F5391">
        <v>3</v>
      </c>
      <c r="G5391" s="2">
        <v>41983</v>
      </c>
      <c r="H5391" s="2">
        <v>42078</v>
      </c>
      <c r="I5391" t="s">
        <v>2828</v>
      </c>
      <c r="J5391" t="s">
        <v>2829</v>
      </c>
      <c r="K5391" t="s">
        <v>2985</v>
      </c>
      <c r="L5391" t="s">
        <v>3145</v>
      </c>
      <c r="M5391" t="s">
        <v>13809</v>
      </c>
      <c r="N5391" t="s">
        <v>51</v>
      </c>
      <c r="O5391" t="s">
        <v>338</v>
      </c>
      <c r="P5391" t="s">
        <v>338</v>
      </c>
      <c r="Q5391">
        <v>95</v>
      </c>
      <c r="R5391" t="s">
        <v>13810</v>
      </c>
      <c r="S5391">
        <v>16</v>
      </c>
      <c r="T5391">
        <v>8.1848001480102539</v>
      </c>
      <c r="U5391">
        <v>-72.50006103515625</v>
      </c>
      <c r="V5391">
        <v>0.26899999380111689</v>
      </c>
      <c r="W5391">
        <v>2.700000070035458E-3</v>
      </c>
      <c r="X5391">
        <v>0.1032999977469444</v>
      </c>
      <c r="Y5391">
        <v>0.29350000619888311</v>
      </c>
      <c r="Z5391">
        <v>0.43209999799728388</v>
      </c>
      <c r="AA5391">
        <v>0.22200000286102289</v>
      </c>
      <c r="AB5391">
        <v>0</v>
      </c>
      <c r="AC5391">
        <v>7.9999998211860657E-2</v>
      </c>
      <c r="AD5391">
        <v>11.69999980926514</v>
      </c>
      <c r="AE5391">
        <v>0</v>
      </c>
      <c r="AF5391">
        <v>1</v>
      </c>
      <c r="AG5391">
        <v>1</v>
      </c>
      <c r="AH5391">
        <v>1</v>
      </c>
      <c r="AI5391">
        <v>1</v>
      </c>
      <c r="AJ5391">
        <v>0</v>
      </c>
      <c r="AK5391">
        <v>1</v>
      </c>
      <c r="AL5391">
        <v>0</v>
      </c>
    </row>
    <row r="5392" spans="1:38" x14ac:dyDescent="0.25">
      <c r="A5392">
        <v>5391</v>
      </c>
      <c r="B5392" t="s">
        <v>13780</v>
      </c>
      <c r="C5392">
        <v>2015</v>
      </c>
      <c r="D5392" t="s">
        <v>7070</v>
      </c>
      <c r="E5392">
        <v>12</v>
      </c>
      <c r="F5392">
        <v>3</v>
      </c>
      <c r="G5392" s="2">
        <v>41988</v>
      </c>
      <c r="H5392" s="2">
        <v>42078</v>
      </c>
      <c r="I5392" t="s">
        <v>2828</v>
      </c>
      <c r="J5392" t="s">
        <v>2829</v>
      </c>
      <c r="K5392" t="s">
        <v>2985</v>
      </c>
      <c r="L5392" t="s">
        <v>3145</v>
      </c>
      <c r="M5392" t="s">
        <v>13768</v>
      </c>
      <c r="N5392" t="s">
        <v>51</v>
      </c>
      <c r="O5392" t="s">
        <v>338</v>
      </c>
      <c r="P5392" t="s">
        <v>338</v>
      </c>
      <c r="Q5392">
        <v>90</v>
      </c>
      <c r="R5392" t="s">
        <v>77</v>
      </c>
      <c r="S5392">
        <v>16</v>
      </c>
      <c r="T5392">
        <v>8.1969804763793945</v>
      </c>
      <c r="U5392">
        <v>-72.501441955566406</v>
      </c>
      <c r="V5392">
        <v>3.5900000482797623E-2</v>
      </c>
      <c r="W5392">
        <v>0</v>
      </c>
      <c r="X5392">
        <v>1.379999984055758E-2</v>
      </c>
      <c r="Y5392">
        <v>0.15469999611377719</v>
      </c>
      <c r="Z5392">
        <v>0.26800000667572021</v>
      </c>
      <c r="AA5392">
        <v>8.8399998843669891E-2</v>
      </c>
      <c r="AB5392">
        <v>1.099999994039536E-2</v>
      </c>
      <c r="AC5392">
        <v>7.9999998211860657E-2</v>
      </c>
      <c r="AD5392">
        <v>12.60000038146973</v>
      </c>
      <c r="AE5392">
        <v>0</v>
      </c>
      <c r="AF5392">
        <v>1</v>
      </c>
      <c r="AG5392">
        <v>0</v>
      </c>
      <c r="AH5392">
        <v>1</v>
      </c>
      <c r="AI5392">
        <v>1</v>
      </c>
      <c r="AJ5392">
        <v>0</v>
      </c>
      <c r="AK5392">
        <v>1</v>
      </c>
      <c r="AL5392">
        <v>1</v>
      </c>
    </row>
    <row r="5393" spans="1:38" x14ac:dyDescent="0.25">
      <c r="A5393">
        <v>5392</v>
      </c>
      <c r="B5393" t="s">
        <v>13780</v>
      </c>
      <c r="C5393">
        <v>2015</v>
      </c>
      <c r="D5393" t="s">
        <v>7070</v>
      </c>
      <c r="E5393">
        <v>11</v>
      </c>
      <c r="F5393">
        <v>3</v>
      </c>
      <c r="G5393" s="2">
        <v>41968</v>
      </c>
      <c r="H5393" s="2">
        <v>42078</v>
      </c>
      <c r="I5393" t="s">
        <v>2828</v>
      </c>
      <c r="J5393" t="s">
        <v>2829</v>
      </c>
      <c r="K5393" t="s">
        <v>2985</v>
      </c>
      <c r="L5393" t="s">
        <v>3132</v>
      </c>
      <c r="M5393" t="s">
        <v>13768</v>
      </c>
      <c r="N5393" t="s">
        <v>51</v>
      </c>
      <c r="O5393" t="s">
        <v>338</v>
      </c>
      <c r="P5393" t="s">
        <v>338</v>
      </c>
      <c r="Q5393">
        <v>110</v>
      </c>
      <c r="R5393" t="s">
        <v>13811</v>
      </c>
      <c r="S5393">
        <v>16</v>
      </c>
      <c r="T5393">
        <v>8.1901998519897461</v>
      </c>
      <c r="U5393">
        <v>-72.516677856445313</v>
      </c>
      <c r="V5393">
        <v>0.24140000343322751</v>
      </c>
      <c r="W5393">
        <v>2.899999963119626E-3</v>
      </c>
      <c r="X5393">
        <v>4.6000000089406967E-2</v>
      </c>
      <c r="Y5393">
        <v>0.17820000648498541</v>
      </c>
      <c r="Z5393">
        <v>0.35339999198913569</v>
      </c>
      <c r="AA5393">
        <v>0.21680000424385071</v>
      </c>
      <c r="AB5393">
        <v>0</v>
      </c>
      <c r="AC5393">
        <v>0.239999994635582</v>
      </c>
      <c r="AD5393">
        <v>8.8999996185302734</v>
      </c>
      <c r="AE5393">
        <v>0</v>
      </c>
      <c r="AF5393">
        <v>1</v>
      </c>
      <c r="AG5393">
        <v>1</v>
      </c>
      <c r="AH5393">
        <v>1</v>
      </c>
      <c r="AI5393">
        <v>1</v>
      </c>
      <c r="AJ5393">
        <v>0</v>
      </c>
      <c r="AK5393">
        <v>1</v>
      </c>
      <c r="AL5393">
        <v>0</v>
      </c>
    </row>
    <row r="5394" spans="1:38" x14ac:dyDescent="0.25">
      <c r="A5394">
        <v>5393</v>
      </c>
      <c r="B5394" t="s">
        <v>13780</v>
      </c>
      <c r="C5394">
        <v>2015</v>
      </c>
      <c r="D5394" t="s">
        <v>7070</v>
      </c>
      <c r="E5394">
        <v>11</v>
      </c>
      <c r="F5394">
        <v>3</v>
      </c>
      <c r="G5394" s="2">
        <v>41962</v>
      </c>
      <c r="H5394" s="2">
        <v>42078</v>
      </c>
      <c r="I5394" t="s">
        <v>2828</v>
      </c>
      <c r="J5394" t="s">
        <v>2829</v>
      </c>
      <c r="K5394" t="s">
        <v>2985</v>
      </c>
      <c r="L5394" t="s">
        <v>3132</v>
      </c>
      <c r="M5394" t="s">
        <v>13768</v>
      </c>
      <c r="N5394" t="s">
        <v>51</v>
      </c>
      <c r="O5394" t="s">
        <v>338</v>
      </c>
      <c r="P5394" t="s">
        <v>338</v>
      </c>
      <c r="Q5394">
        <v>116</v>
      </c>
      <c r="R5394" t="s">
        <v>13812</v>
      </c>
      <c r="S5394">
        <v>16</v>
      </c>
      <c r="T5394">
        <v>8.1904296875</v>
      </c>
      <c r="U5394">
        <v>-72.518478393554688</v>
      </c>
      <c r="V5394">
        <v>0.1132000014185905</v>
      </c>
      <c r="W5394">
        <v>5.4000001400709152E-3</v>
      </c>
      <c r="X5394">
        <v>7.2800002992153168E-2</v>
      </c>
      <c r="Y5394">
        <v>0.18060000240802759</v>
      </c>
      <c r="Z5394">
        <v>0.38269999623298651</v>
      </c>
      <c r="AA5394">
        <v>0.17599999904632571</v>
      </c>
      <c r="AB5394">
        <v>2.700000070035458E-3</v>
      </c>
      <c r="AC5394">
        <v>0.15999999642372131</v>
      </c>
      <c r="AD5394">
        <v>11.30000019073486</v>
      </c>
      <c r="AE5394">
        <v>0</v>
      </c>
      <c r="AF5394">
        <v>1</v>
      </c>
      <c r="AG5394">
        <v>1</v>
      </c>
      <c r="AH5394">
        <v>1</v>
      </c>
      <c r="AI5394">
        <v>1</v>
      </c>
      <c r="AJ5394">
        <v>0</v>
      </c>
      <c r="AK5394">
        <v>1</v>
      </c>
      <c r="AL5394">
        <v>1</v>
      </c>
    </row>
    <row r="5395" spans="1:38" x14ac:dyDescent="0.25">
      <c r="A5395">
        <v>5394</v>
      </c>
      <c r="B5395" t="s">
        <v>13780</v>
      </c>
      <c r="C5395">
        <v>2015</v>
      </c>
      <c r="D5395" t="s">
        <v>7070</v>
      </c>
      <c r="E5395">
        <v>12</v>
      </c>
      <c r="F5395">
        <v>3</v>
      </c>
      <c r="G5395" s="2">
        <v>41978</v>
      </c>
      <c r="H5395" s="2">
        <v>42078</v>
      </c>
      <c r="I5395" t="s">
        <v>2828</v>
      </c>
      <c r="J5395" t="s">
        <v>2829</v>
      </c>
      <c r="K5395" t="s">
        <v>2985</v>
      </c>
      <c r="L5395" t="s">
        <v>3132</v>
      </c>
      <c r="M5395" t="s">
        <v>13768</v>
      </c>
      <c r="N5395" t="s">
        <v>51</v>
      </c>
      <c r="O5395" t="s">
        <v>338</v>
      </c>
      <c r="P5395" t="s">
        <v>338</v>
      </c>
      <c r="Q5395">
        <v>100</v>
      </c>
      <c r="R5395" t="s">
        <v>13813</v>
      </c>
      <c r="S5395">
        <v>16</v>
      </c>
      <c r="T5395">
        <v>8.1894798278808594</v>
      </c>
      <c r="U5395">
        <v>-72.518836975097656</v>
      </c>
      <c r="V5395">
        <v>0.13930000364780429</v>
      </c>
      <c r="W5395">
        <v>2.700000070035458E-3</v>
      </c>
      <c r="X5395">
        <v>6.2799997627735138E-2</v>
      </c>
      <c r="Y5395">
        <v>0.20769999921321869</v>
      </c>
      <c r="Z5395">
        <v>0.33329999446868902</v>
      </c>
      <c r="AA5395">
        <v>0.13199999928474429</v>
      </c>
      <c r="AB5395">
        <v>0</v>
      </c>
      <c r="AC5395">
        <v>7.9999998211860657E-2</v>
      </c>
      <c r="AD5395">
        <v>6.4000000953674316</v>
      </c>
      <c r="AE5395">
        <v>0</v>
      </c>
      <c r="AF5395">
        <v>1</v>
      </c>
      <c r="AG5395">
        <v>1</v>
      </c>
      <c r="AH5395">
        <v>1</v>
      </c>
      <c r="AI5395">
        <v>1</v>
      </c>
      <c r="AJ5395">
        <v>0</v>
      </c>
      <c r="AK5395">
        <v>1</v>
      </c>
      <c r="AL5395">
        <v>0</v>
      </c>
    </row>
    <row r="5396" spans="1:38" x14ac:dyDescent="0.25">
      <c r="A5396">
        <v>5395</v>
      </c>
      <c r="B5396" t="s">
        <v>13780</v>
      </c>
      <c r="C5396">
        <v>2015</v>
      </c>
      <c r="D5396" t="s">
        <v>7070</v>
      </c>
      <c r="E5396">
        <v>11</v>
      </c>
      <c r="F5396">
        <v>3</v>
      </c>
      <c r="G5396" s="2">
        <v>41968</v>
      </c>
      <c r="H5396" s="2">
        <v>42078</v>
      </c>
      <c r="I5396" t="s">
        <v>2828</v>
      </c>
      <c r="J5396" t="s">
        <v>2829</v>
      </c>
      <c r="K5396" t="s">
        <v>2985</v>
      </c>
      <c r="L5396" t="s">
        <v>3132</v>
      </c>
      <c r="M5396" t="s">
        <v>13768</v>
      </c>
      <c r="N5396" t="s">
        <v>51</v>
      </c>
      <c r="O5396" t="s">
        <v>338</v>
      </c>
      <c r="P5396" t="s">
        <v>338</v>
      </c>
      <c r="Q5396">
        <v>110</v>
      </c>
      <c r="R5396" t="s">
        <v>13814</v>
      </c>
      <c r="S5396">
        <v>16</v>
      </c>
      <c r="T5396">
        <v>8.1894798278808594</v>
      </c>
      <c r="U5396">
        <v>-72.519233703613281</v>
      </c>
      <c r="V5396">
        <v>0.13570000231266019</v>
      </c>
      <c r="W5396">
        <v>0</v>
      </c>
      <c r="X5396">
        <v>6.3699997961521149E-2</v>
      </c>
      <c r="Y5396">
        <v>0.17730000615119931</v>
      </c>
      <c r="Z5396">
        <v>0.29089999198913569</v>
      </c>
      <c r="AA5396">
        <v>0.1371999979019165</v>
      </c>
      <c r="AB5396">
        <v>0</v>
      </c>
      <c r="AC5396">
        <v>3.9999999105930328E-2</v>
      </c>
      <c r="AD5396">
        <v>7.1999998092651367</v>
      </c>
      <c r="AE5396">
        <v>0</v>
      </c>
      <c r="AF5396">
        <v>1</v>
      </c>
      <c r="AG5396">
        <v>0</v>
      </c>
      <c r="AH5396">
        <v>1</v>
      </c>
      <c r="AI5396">
        <v>1</v>
      </c>
      <c r="AJ5396">
        <v>0</v>
      </c>
      <c r="AK5396">
        <v>1</v>
      </c>
      <c r="AL5396">
        <v>0</v>
      </c>
    </row>
    <row r="5397" spans="1:38" x14ac:dyDescent="0.25">
      <c r="A5397">
        <v>5396</v>
      </c>
      <c r="B5397" t="s">
        <v>13780</v>
      </c>
      <c r="C5397">
        <v>2015</v>
      </c>
      <c r="D5397" t="s">
        <v>7070</v>
      </c>
      <c r="E5397">
        <v>11</v>
      </c>
      <c r="F5397">
        <v>3</v>
      </c>
      <c r="G5397" s="2">
        <v>41973</v>
      </c>
      <c r="H5397" s="2">
        <v>42078</v>
      </c>
      <c r="I5397" t="s">
        <v>2828</v>
      </c>
      <c r="J5397" t="s">
        <v>2829</v>
      </c>
      <c r="K5397" t="s">
        <v>2985</v>
      </c>
      <c r="L5397" t="s">
        <v>3132</v>
      </c>
      <c r="M5397" t="s">
        <v>13768</v>
      </c>
      <c r="N5397" t="s">
        <v>51</v>
      </c>
      <c r="O5397" t="s">
        <v>338</v>
      </c>
      <c r="P5397" t="s">
        <v>338</v>
      </c>
      <c r="Q5397">
        <v>105</v>
      </c>
      <c r="R5397" t="s">
        <v>13815</v>
      </c>
      <c r="S5397">
        <v>16</v>
      </c>
      <c r="T5397">
        <v>8.1869802474975586</v>
      </c>
      <c r="U5397">
        <v>-72.526573181152344</v>
      </c>
      <c r="V5397">
        <v>9.5700003206729889E-2</v>
      </c>
      <c r="W5397">
        <v>0</v>
      </c>
      <c r="X5397">
        <v>5.0400000065565109E-2</v>
      </c>
      <c r="Y5397">
        <v>0.13600000739097601</v>
      </c>
      <c r="Z5397">
        <v>0.38789999485015869</v>
      </c>
      <c r="AA5397">
        <v>0.1140000000596046</v>
      </c>
      <c r="AB5397">
        <v>0</v>
      </c>
      <c r="AC5397">
        <v>3.9999999105930328E-2</v>
      </c>
      <c r="AD5397">
        <v>11.5</v>
      </c>
      <c r="AE5397">
        <v>0</v>
      </c>
      <c r="AF5397">
        <v>1</v>
      </c>
      <c r="AG5397">
        <v>0</v>
      </c>
      <c r="AH5397">
        <v>1</v>
      </c>
      <c r="AI5397">
        <v>1</v>
      </c>
      <c r="AJ5397">
        <v>0</v>
      </c>
      <c r="AK5397">
        <v>1</v>
      </c>
      <c r="AL5397">
        <v>0</v>
      </c>
    </row>
    <row r="5398" spans="1:38" x14ac:dyDescent="0.25">
      <c r="A5398">
        <v>5397</v>
      </c>
      <c r="B5398" t="s">
        <v>13780</v>
      </c>
      <c r="C5398">
        <v>2015</v>
      </c>
      <c r="D5398" t="s">
        <v>7070</v>
      </c>
      <c r="E5398">
        <v>11</v>
      </c>
      <c r="F5398">
        <v>3</v>
      </c>
      <c r="G5398" s="2">
        <v>41958</v>
      </c>
      <c r="H5398" s="2">
        <v>42078</v>
      </c>
      <c r="I5398" t="s">
        <v>2828</v>
      </c>
      <c r="J5398" t="s">
        <v>2829</v>
      </c>
      <c r="K5398" t="s">
        <v>2985</v>
      </c>
      <c r="L5398" t="s">
        <v>3132</v>
      </c>
      <c r="M5398" t="s">
        <v>13768</v>
      </c>
      <c r="N5398" t="s">
        <v>51</v>
      </c>
      <c r="O5398" t="s">
        <v>338</v>
      </c>
      <c r="P5398" t="s">
        <v>338</v>
      </c>
      <c r="Q5398">
        <v>120</v>
      </c>
      <c r="R5398" t="s">
        <v>13816</v>
      </c>
      <c r="S5398">
        <v>16</v>
      </c>
      <c r="T5398">
        <v>8.1859903335571289</v>
      </c>
      <c r="U5398">
        <v>-72.521347045898438</v>
      </c>
      <c r="V5398">
        <v>0.17479999363422391</v>
      </c>
      <c r="W5398">
        <v>6.0999998822808266E-3</v>
      </c>
      <c r="X5398">
        <v>9.8200000822544098E-2</v>
      </c>
      <c r="Y5398">
        <v>0.2085999995470047</v>
      </c>
      <c r="Z5398">
        <v>0.39570000767707819</v>
      </c>
      <c r="AA5398">
        <v>0.13400000333786011</v>
      </c>
      <c r="AB5398">
        <v>6.0999998822808266E-3</v>
      </c>
      <c r="AC5398">
        <v>7.9999998211860657E-2</v>
      </c>
      <c r="AD5398">
        <v>11.5</v>
      </c>
      <c r="AE5398">
        <v>0</v>
      </c>
      <c r="AF5398">
        <v>1</v>
      </c>
      <c r="AG5398">
        <v>1</v>
      </c>
      <c r="AH5398">
        <v>1</v>
      </c>
      <c r="AI5398">
        <v>1</v>
      </c>
      <c r="AJ5398">
        <v>0</v>
      </c>
      <c r="AK5398">
        <v>1</v>
      </c>
      <c r="AL5398">
        <v>1</v>
      </c>
    </row>
    <row r="5399" spans="1:38" x14ac:dyDescent="0.25">
      <c r="A5399">
        <v>5398</v>
      </c>
      <c r="B5399" t="s">
        <v>13780</v>
      </c>
      <c r="C5399">
        <v>2015</v>
      </c>
      <c r="D5399" t="s">
        <v>7070</v>
      </c>
      <c r="E5399">
        <v>12</v>
      </c>
      <c r="F5399">
        <v>3</v>
      </c>
      <c r="G5399" s="2">
        <v>41978</v>
      </c>
      <c r="H5399" s="2">
        <v>42078</v>
      </c>
      <c r="I5399" t="s">
        <v>2828</v>
      </c>
      <c r="J5399" t="s">
        <v>2829</v>
      </c>
      <c r="K5399" t="s">
        <v>2985</v>
      </c>
      <c r="L5399" t="s">
        <v>3042</v>
      </c>
      <c r="M5399" t="s">
        <v>13768</v>
      </c>
      <c r="N5399" t="s">
        <v>51</v>
      </c>
      <c r="O5399" t="s">
        <v>338</v>
      </c>
      <c r="P5399" t="s">
        <v>338</v>
      </c>
      <c r="Q5399">
        <v>100</v>
      </c>
      <c r="R5399" t="s">
        <v>13817</v>
      </c>
      <c r="S5399">
        <v>16</v>
      </c>
      <c r="T5399">
        <v>8.1823196411132813</v>
      </c>
      <c r="U5399">
        <v>-72.472892761230469</v>
      </c>
      <c r="V5399">
        <v>0.1149000003933907</v>
      </c>
      <c r="W5399">
        <v>5.7000000961124897E-3</v>
      </c>
      <c r="X5399">
        <v>6.3199996948242188E-2</v>
      </c>
      <c r="Y5399">
        <v>0.35920000076293951</v>
      </c>
      <c r="Z5399">
        <v>0.55169999599456787</v>
      </c>
      <c r="AA5399">
        <v>0.181999996304512</v>
      </c>
      <c r="AB5399">
        <v>8.6000002920627594E-3</v>
      </c>
      <c r="AC5399">
        <v>7.9999998211860657E-2</v>
      </c>
      <c r="AD5399">
        <v>13.19999980926514</v>
      </c>
      <c r="AE5399">
        <v>0</v>
      </c>
      <c r="AF5399">
        <v>1</v>
      </c>
      <c r="AG5399">
        <v>1</v>
      </c>
      <c r="AH5399">
        <v>1</v>
      </c>
      <c r="AI5399">
        <v>1</v>
      </c>
      <c r="AJ5399">
        <v>0</v>
      </c>
      <c r="AK5399">
        <v>1</v>
      </c>
      <c r="AL5399">
        <v>1</v>
      </c>
    </row>
    <row r="5400" spans="1:38" x14ac:dyDescent="0.25">
      <c r="A5400">
        <v>5399</v>
      </c>
      <c r="B5400" t="s">
        <v>13780</v>
      </c>
      <c r="C5400">
        <v>2015</v>
      </c>
      <c r="D5400" t="s">
        <v>7070</v>
      </c>
      <c r="E5400">
        <v>11</v>
      </c>
      <c r="F5400">
        <v>3</v>
      </c>
      <c r="G5400" s="2">
        <v>41968</v>
      </c>
      <c r="H5400" s="2">
        <v>42078</v>
      </c>
      <c r="I5400" t="s">
        <v>2828</v>
      </c>
      <c r="J5400" t="s">
        <v>2829</v>
      </c>
      <c r="K5400" t="s">
        <v>2985</v>
      </c>
      <c r="L5400" t="s">
        <v>3042</v>
      </c>
      <c r="M5400" t="s">
        <v>13818</v>
      </c>
      <c r="N5400" t="s">
        <v>13819</v>
      </c>
      <c r="O5400" t="s">
        <v>338</v>
      </c>
      <c r="P5400" t="s">
        <v>338</v>
      </c>
      <c r="Q5400">
        <v>110</v>
      </c>
      <c r="R5400" t="s">
        <v>13820</v>
      </c>
      <c r="S5400">
        <v>16</v>
      </c>
      <c r="T5400">
        <v>8.2035799026489258</v>
      </c>
      <c r="U5400">
        <v>-72.487037658691406</v>
      </c>
      <c r="V5400">
        <v>0.1316999942064285</v>
      </c>
      <c r="W5400">
        <v>1.4000000432133669E-2</v>
      </c>
      <c r="X5400">
        <v>2.239999920129776E-2</v>
      </c>
      <c r="Y5400">
        <v>0.32210001349449158</v>
      </c>
      <c r="Z5400">
        <v>0.38940000534057623</v>
      </c>
      <c r="AA5400">
        <v>0.1088000014424324</v>
      </c>
      <c r="AB5400">
        <v>0</v>
      </c>
      <c r="AC5400">
        <v>7.9999998211860657E-2</v>
      </c>
      <c r="AD5400">
        <v>5.8000001907348633</v>
      </c>
      <c r="AE5400">
        <v>0</v>
      </c>
      <c r="AF5400">
        <v>1</v>
      </c>
      <c r="AG5400">
        <v>1</v>
      </c>
      <c r="AH5400">
        <v>1</v>
      </c>
      <c r="AI5400">
        <v>1</v>
      </c>
      <c r="AJ5400">
        <v>0</v>
      </c>
      <c r="AK5400">
        <v>1</v>
      </c>
      <c r="AL5400">
        <v>0</v>
      </c>
    </row>
    <row r="5401" spans="1:38" x14ac:dyDescent="0.25">
      <c r="A5401">
        <v>5400</v>
      </c>
      <c r="B5401" t="s">
        <v>13780</v>
      </c>
      <c r="C5401">
        <v>2015</v>
      </c>
      <c r="D5401" t="s">
        <v>7070</v>
      </c>
      <c r="E5401">
        <v>11</v>
      </c>
      <c r="F5401">
        <v>3</v>
      </c>
      <c r="G5401" s="2">
        <v>41973</v>
      </c>
      <c r="H5401" s="2">
        <v>42078</v>
      </c>
      <c r="I5401" t="s">
        <v>2828</v>
      </c>
      <c r="J5401" t="s">
        <v>2829</v>
      </c>
      <c r="K5401" t="s">
        <v>2985</v>
      </c>
      <c r="L5401" t="s">
        <v>3042</v>
      </c>
      <c r="M5401" t="s">
        <v>13768</v>
      </c>
      <c r="N5401" t="s">
        <v>51</v>
      </c>
      <c r="O5401" t="s">
        <v>338</v>
      </c>
      <c r="P5401" t="s">
        <v>338</v>
      </c>
      <c r="Q5401">
        <v>105</v>
      </c>
      <c r="R5401" t="s">
        <v>13821</v>
      </c>
      <c r="S5401">
        <v>16</v>
      </c>
      <c r="T5401">
        <v>8.2129001617431641</v>
      </c>
      <c r="U5401">
        <v>-72.487693786621094</v>
      </c>
      <c r="V5401">
        <v>7.3100000619888306E-2</v>
      </c>
      <c r="W5401">
        <v>2.0500000566244129E-2</v>
      </c>
      <c r="X5401">
        <v>3.5100001841783517E-2</v>
      </c>
      <c r="Y5401">
        <v>0.21930000185966489</v>
      </c>
      <c r="Z5401">
        <v>0.53219997882843018</v>
      </c>
      <c r="AA5401">
        <v>0.18680000305175781</v>
      </c>
      <c r="AB5401">
        <v>0</v>
      </c>
      <c r="AC5401">
        <v>0.119999997317791</v>
      </c>
      <c r="AD5401">
        <v>14</v>
      </c>
      <c r="AE5401">
        <v>0</v>
      </c>
      <c r="AF5401">
        <v>1</v>
      </c>
      <c r="AG5401">
        <v>1</v>
      </c>
      <c r="AH5401">
        <v>1</v>
      </c>
      <c r="AI5401">
        <v>1</v>
      </c>
      <c r="AJ5401">
        <v>0</v>
      </c>
      <c r="AK5401">
        <v>1</v>
      </c>
      <c r="AL5401">
        <v>0</v>
      </c>
    </row>
    <row r="5402" spans="1:38" x14ac:dyDescent="0.25">
      <c r="A5402">
        <v>5401</v>
      </c>
      <c r="B5402" t="s">
        <v>13780</v>
      </c>
      <c r="C5402">
        <v>2015</v>
      </c>
      <c r="D5402" t="s">
        <v>7070</v>
      </c>
      <c r="E5402">
        <v>12</v>
      </c>
      <c r="F5402">
        <v>3</v>
      </c>
      <c r="G5402" s="2">
        <v>41988</v>
      </c>
      <c r="H5402" s="2">
        <v>42078</v>
      </c>
      <c r="I5402" t="s">
        <v>2828</v>
      </c>
      <c r="J5402" t="s">
        <v>2829</v>
      </c>
      <c r="K5402" t="s">
        <v>2985</v>
      </c>
      <c r="L5402" t="s">
        <v>3042</v>
      </c>
      <c r="M5402" t="s">
        <v>13768</v>
      </c>
      <c r="N5402" t="s">
        <v>51</v>
      </c>
      <c r="O5402" t="s">
        <v>338</v>
      </c>
      <c r="P5402" t="s">
        <v>338</v>
      </c>
      <c r="Q5402">
        <v>90</v>
      </c>
      <c r="R5402" t="s">
        <v>13822</v>
      </c>
      <c r="S5402">
        <v>16</v>
      </c>
      <c r="T5402">
        <v>8.253849983215332</v>
      </c>
      <c r="U5402">
        <v>-72.485382080078125</v>
      </c>
      <c r="V5402">
        <v>0.13429999351501459</v>
      </c>
      <c r="W5402">
        <v>5.7000000961124897E-3</v>
      </c>
      <c r="X5402">
        <v>5.429999902844429E-2</v>
      </c>
      <c r="Y5402">
        <v>0.37139999866485601</v>
      </c>
      <c r="Z5402">
        <v>0.38859999179840088</v>
      </c>
      <c r="AA5402">
        <v>0.1212000027298927</v>
      </c>
      <c r="AB5402">
        <v>0</v>
      </c>
      <c r="AC5402">
        <v>3.9999999105930328E-2</v>
      </c>
      <c r="AD5402">
        <v>6.0999999046325684</v>
      </c>
      <c r="AE5402">
        <v>0</v>
      </c>
      <c r="AF5402">
        <v>1</v>
      </c>
      <c r="AG5402">
        <v>1</v>
      </c>
      <c r="AH5402">
        <v>1</v>
      </c>
      <c r="AI5402">
        <v>1</v>
      </c>
      <c r="AJ5402">
        <v>0</v>
      </c>
      <c r="AK5402">
        <v>1</v>
      </c>
      <c r="AL5402">
        <v>0</v>
      </c>
    </row>
    <row r="5403" spans="1:38" x14ac:dyDescent="0.25">
      <c r="A5403">
        <v>5402</v>
      </c>
      <c r="B5403" t="s">
        <v>13780</v>
      </c>
      <c r="C5403">
        <v>2015</v>
      </c>
      <c r="D5403" t="s">
        <v>7070</v>
      </c>
      <c r="E5403">
        <v>11</v>
      </c>
      <c r="F5403">
        <v>3</v>
      </c>
      <c r="G5403" s="2">
        <v>41968</v>
      </c>
      <c r="H5403" s="2">
        <v>42078</v>
      </c>
      <c r="I5403" t="s">
        <v>2828</v>
      </c>
      <c r="J5403" t="s">
        <v>2829</v>
      </c>
      <c r="K5403" t="s">
        <v>2985</v>
      </c>
      <c r="L5403" t="s">
        <v>3042</v>
      </c>
      <c r="M5403" t="s">
        <v>13768</v>
      </c>
      <c r="N5403" t="s">
        <v>51</v>
      </c>
      <c r="O5403" t="s">
        <v>338</v>
      </c>
      <c r="P5403" t="s">
        <v>338</v>
      </c>
      <c r="Q5403">
        <v>110</v>
      </c>
      <c r="R5403" t="s">
        <v>13823</v>
      </c>
      <c r="S5403">
        <v>16</v>
      </c>
      <c r="T5403">
        <v>8.2476902008056641</v>
      </c>
      <c r="U5403">
        <v>-72.473747253417969</v>
      </c>
      <c r="V5403">
        <v>0.1852999925613403</v>
      </c>
      <c r="W5403">
        <v>8.2000000402331352E-3</v>
      </c>
      <c r="X5403">
        <v>0.1089999973773956</v>
      </c>
      <c r="Y5403">
        <v>0.42230001091957092</v>
      </c>
      <c r="Z5403">
        <v>0.54220002889633179</v>
      </c>
      <c r="AA5403">
        <v>0.19159999489784241</v>
      </c>
      <c r="AB5403">
        <v>0</v>
      </c>
      <c r="AC5403">
        <v>0</v>
      </c>
      <c r="AD5403">
        <v>8.1000003814697266</v>
      </c>
      <c r="AE5403">
        <v>0</v>
      </c>
      <c r="AF5403">
        <v>1</v>
      </c>
      <c r="AG5403">
        <v>1</v>
      </c>
      <c r="AH5403">
        <v>1</v>
      </c>
      <c r="AI5403">
        <v>1</v>
      </c>
      <c r="AJ5403">
        <v>0</v>
      </c>
      <c r="AK5403">
        <v>1</v>
      </c>
      <c r="AL5403">
        <v>0</v>
      </c>
    </row>
    <row r="5404" spans="1:38" x14ac:dyDescent="0.25">
      <c r="A5404">
        <v>5403</v>
      </c>
      <c r="B5404" t="s">
        <v>13780</v>
      </c>
      <c r="C5404">
        <v>2015</v>
      </c>
      <c r="D5404" t="s">
        <v>7070</v>
      </c>
      <c r="E5404">
        <v>11</v>
      </c>
      <c r="F5404">
        <v>3</v>
      </c>
      <c r="G5404" s="2">
        <v>41966</v>
      </c>
      <c r="H5404" s="2">
        <v>42078</v>
      </c>
      <c r="I5404" t="s">
        <v>2828</v>
      </c>
      <c r="J5404" t="s">
        <v>2829</v>
      </c>
      <c r="K5404" t="s">
        <v>2985</v>
      </c>
      <c r="L5404" t="s">
        <v>3042</v>
      </c>
      <c r="M5404" t="s">
        <v>13768</v>
      </c>
      <c r="N5404" t="s">
        <v>51</v>
      </c>
      <c r="O5404" t="s">
        <v>338</v>
      </c>
      <c r="P5404" t="s">
        <v>338</v>
      </c>
      <c r="Q5404">
        <v>112</v>
      </c>
      <c r="R5404" t="s">
        <v>13824</v>
      </c>
      <c r="S5404">
        <v>16</v>
      </c>
      <c r="T5404">
        <v>8.2171401977539063</v>
      </c>
      <c r="U5404">
        <v>-72.472770690917969</v>
      </c>
      <c r="V5404">
        <v>5.0599999725818627E-2</v>
      </c>
      <c r="W5404">
        <v>0</v>
      </c>
      <c r="X5404">
        <v>8.0399997532367706E-2</v>
      </c>
      <c r="Y5404">
        <v>0.25</v>
      </c>
      <c r="Z5404">
        <v>0.33629998564720148</v>
      </c>
      <c r="AA5404">
        <v>0.11079999804496771</v>
      </c>
      <c r="AB5404">
        <v>0</v>
      </c>
      <c r="AC5404">
        <v>0</v>
      </c>
      <c r="AD5404">
        <v>5.8000001907348633</v>
      </c>
      <c r="AE5404">
        <v>0</v>
      </c>
      <c r="AF5404">
        <v>1</v>
      </c>
      <c r="AG5404">
        <v>0</v>
      </c>
      <c r="AH5404">
        <v>1</v>
      </c>
      <c r="AI5404">
        <v>1</v>
      </c>
      <c r="AJ5404">
        <v>0</v>
      </c>
      <c r="AK5404">
        <v>1</v>
      </c>
      <c r="AL5404">
        <v>0</v>
      </c>
    </row>
    <row r="5405" spans="1:38" x14ac:dyDescent="0.25">
      <c r="A5405">
        <v>5404</v>
      </c>
      <c r="B5405" t="s">
        <v>13780</v>
      </c>
      <c r="C5405">
        <v>2015</v>
      </c>
      <c r="D5405" t="s">
        <v>7070</v>
      </c>
      <c r="E5405">
        <v>12</v>
      </c>
      <c r="F5405">
        <v>3</v>
      </c>
      <c r="G5405" s="2">
        <v>41978</v>
      </c>
      <c r="H5405" s="2">
        <v>42078</v>
      </c>
      <c r="I5405" t="s">
        <v>2828</v>
      </c>
      <c r="J5405" t="s">
        <v>2829</v>
      </c>
      <c r="K5405" t="s">
        <v>2985</v>
      </c>
      <c r="L5405" t="s">
        <v>3206</v>
      </c>
      <c r="M5405" t="s">
        <v>13782</v>
      </c>
      <c r="N5405" t="s">
        <v>51</v>
      </c>
      <c r="O5405" t="s">
        <v>338</v>
      </c>
      <c r="P5405" t="s">
        <v>338</v>
      </c>
      <c r="Q5405">
        <v>100</v>
      </c>
      <c r="R5405" t="s">
        <v>13825</v>
      </c>
      <c r="S5405">
        <v>16</v>
      </c>
      <c r="T5405">
        <v>8.1557703018188477</v>
      </c>
      <c r="U5405">
        <v>-72.499656677246094</v>
      </c>
      <c r="V5405">
        <v>6.2199998646974557E-2</v>
      </c>
      <c r="W5405">
        <v>7.799999788403511E-3</v>
      </c>
      <c r="X5405">
        <v>2.8500000014901161E-2</v>
      </c>
      <c r="Y5405">
        <v>0.21760000288486481</v>
      </c>
      <c r="Z5405">
        <v>0.47670000791549683</v>
      </c>
      <c r="AA5405">
        <v>0.17319999635219571</v>
      </c>
      <c r="AB5405">
        <v>0</v>
      </c>
      <c r="AC5405">
        <v>7.9999998211860657E-2</v>
      </c>
      <c r="AD5405">
        <v>9.8999996185302734</v>
      </c>
      <c r="AE5405">
        <v>0</v>
      </c>
      <c r="AF5405">
        <v>1</v>
      </c>
      <c r="AG5405">
        <v>1</v>
      </c>
      <c r="AH5405">
        <v>1</v>
      </c>
      <c r="AI5405">
        <v>1</v>
      </c>
      <c r="AJ5405">
        <v>0</v>
      </c>
      <c r="AK5405">
        <v>1</v>
      </c>
      <c r="AL5405">
        <v>0</v>
      </c>
    </row>
    <row r="5406" spans="1:38" x14ac:dyDescent="0.25">
      <c r="A5406">
        <v>5405</v>
      </c>
      <c r="B5406" t="s">
        <v>13780</v>
      </c>
      <c r="C5406">
        <v>2015</v>
      </c>
      <c r="D5406" t="s">
        <v>7070</v>
      </c>
      <c r="E5406">
        <v>12</v>
      </c>
      <c r="F5406">
        <v>3</v>
      </c>
      <c r="G5406" s="2">
        <v>41988</v>
      </c>
      <c r="H5406" s="2">
        <v>42078</v>
      </c>
      <c r="I5406" t="s">
        <v>2828</v>
      </c>
      <c r="J5406" t="s">
        <v>2829</v>
      </c>
      <c r="K5406" t="s">
        <v>2985</v>
      </c>
      <c r="L5406" t="s">
        <v>3206</v>
      </c>
      <c r="M5406" t="s">
        <v>13768</v>
      </c>
      <c r="N5406" t="s">
        <v>51</v>
      </c>
      <c r="O5406" t="s">
        <v>338</v>
      </c>
      <c r="P5406" t="s">
        <v>338</v>
      </c>
      <c r="Q5406">
        <v>90</v>
      </c>
      <c r="R5406" t="s">
        <v>13826</v>
      </c>
      <c r="S5406">
        <v>16</v>
      </c>
      <c r="T5406">
        <v>8.1580896377563477</v>
      </c>
      <c r="U5406">
        <v>-72.502677917480469</v>
      </c>
      <c r="V5406">
        <v>8.9299999177455902E-2</v>
      </c>
      <c r="W5406">
        <v>0</v>
      </c>
      <c r="X5406">
        <v>4.7600001096725457E-2</v>
      </c>
      <c r="Y5406">
        <v>0.1964000016450882</v>
      </c>
      <c r="Z5406">
        <v>0.2261999994516373</v>
      </c>
      <c r="AA5406">
        <v>7.680000364780426E-2</v>
      </c>
      <c r="AB5406">
        <v>0</v>
      </c>
      <c r="AC5406">
        <v>0.239999994635582</v>
      </c>
      <c r="AD5406">
        <v>8.3999996185302734</v>
      </c>
      <c r="AE5406">
        <v>0</v>
      </c>
      <c r="AF5406">
        <v>1</v>
      </c>
      <c r="AG5406">
        <v>0</v>
      </c>
      <c r="AH5406">
        <v>1</v>
      </c>
      <c r="AI5406">
        <v>1</v>
      </c>
      <c r="AJ5406">
        <v>0</v>
      </c>
      <c r="AK5406">
        <v>1</v>
      </c>
      <c r="AL5406">
        <v>0</v>
      </c>
    </row>
    <row r="5407" spans="1:38" x14ac:dyDescent="0.25">
      <c r="A5407">
        <v>5406</v>
      </c>
      <c r="B5407" t="s">
        <v>13780</v>
      </c>
      <c r="C5407">
        <v>2015</v>
      </c>
      <c r="D5407" t="s">
        <v>7070</v>
      </c>
      <c r="E5407">
        <v>11</v>
      </c>
      <c r="F5407">
        <v>3</v>
      </c>
      <c r="G5407" s="2">
        <v>41973</v>
      </c>
      <c r="H5407" s="2">
        <v>42078</v>
      </c>
      <c r="I5407" t="s">
        <v>2828</v>
      </c>
      <c r="J5407" t="s">
        <v>2829</v>
      </c>
      <c r="K5407" t="s">
        <v>2985</v>
      </c>
      <c r="L5407" t="s">
        <v>3206</v>
      </c>
      <c r="M5407" t="s">
        <v>13768</v>
      </c>
      <c r="N5407" t="s">
        <v>51</v>
      </c>
      <c r="O5407" t="s">
        <v>338</v>
      </c>
      <c r="P5407" t="s">
        <v>338</v>
      </c>
      <c r="Q5407">
        <v>105</v>
      </c>
      <c r="R5407" t="s">
        <v>13827</v>
      </c>
      <c r="S5407">
        <v>16</v>
      </c>
      <c r="T5407">
        <v>8.1708002090454102</v>
      </c>
      <c r="U5407">
        <v>-72.519912719726563</v>
      </c>
      <c r="V5407">
        <v>0.20419999957084661</v>
      </c>
      <c r="W5407">
        <v>0</v>
      </c>
      <c r="X5407">
        <v>5.2999998442828664E-3</v>
      </c>
      <c r="Y5407">
        <v>0.18569999933242801</v>
      </c>
      <c r="Z5407">
        <v>0.46419999003410339</v>
      </c>
      <c r="AA5407">
        <v>0.17280000448226929</v>
      </c>
      <c r="AB5407">
        <v>0</v>
      </c>
      <c r="AC5407">
        <v>3.9999999105930328E-2</v>
      </c>
      <c r="AD5407">
        <v>9</v>
      </c>
      <c r="AE5407">
        <v>0</v>
      </c>
      <c r="AF5407">
        <v>1</v>
      </c>
      <c r="AG5407">
        <v>0</v>
      </c>
      <c r="AH5407">
        <v>1</v>
      </c>
      <c r="AI5407">
        <v>1</v>
      </c>
      <c r="AJ5407">
        <v>0</v>
      </c>
      <c r="AK5407">
        <v>1</v>
      </c>
      <c r="AL5407">
        <v>0</v>
      </c>
    </row>
    <row r="5408" spans="1:38" x14ac:dyDescent="0.25">
      <c r="A5408">
        <v>5407</v>
      </c>
      <c r="B5408" t="s">
        <v>13828</v>
      </c>
      <c r="C5408">
        <v>2015</v>
      </c>
      <c r="D5408" t="s">
        <v>7070</v>
      </c>
      <c r="E5408">
        <v>11</v>
      </c>
      <c r="F5408">
        <v>3</v>
      </c>
      <c r="G5408" s="2">
        <v>41969</v>
      </c>
      <c r="H5408" s="2">
        <v>42078</v>
      </c>
      <c r="I5408" t="s">
        <v>2828</v>
      </c>
      <c r="J5408" t="s">
        <v>2829</v>
      </c>
      <c r="K5408" t="s">
        <v>2864</v>
      </c>
      <c r="L5408" t="s">
        <v>6063</v>
      </c>
      <c r="M5408" t="s">
        <v>13829</v>
      </c>
      <c r="N5408" t="s">
        <v>51</v>
      </c>
      <c r="O5408" t="s">
        <v>338</v>
      </c>
      <c r="P5408" t="s">
        <v>338</v>
      </c>
      <c r="Q5408">
        <v>109</v>
      </c>
      <c r="R5408" t="s">
        <v>3208</v>
      </c>
      <c r="S5408">
        <v>16</v>
      </c>
      <c r="T5408">
        <v>8.5530996322631836</v>
      </c>
      <c r="U5408">
        <v>-72.62664794921875</v>
      </c>
      <c r="V5408">
        <v>9.8200000822544098E-2</v>
      </c>
      <c r="W5408">
        <v>8.7700001895427704E-2</v>
      </c>
      <c r="X5408">
        <v>6.3199996948242188E-2</v>
      </c>
      <c r="Y5408">
        <v>0.193000003695488</v>
      </c>
      <c r="Z5408">
        <v>0</v>
      </c>
      <c r="AA5408">
        <v>0</v>
      </c>
      <c r="AB5408">
        <v>8.4200002253055573E-2</v>
      </c>
      <c r="AC5408">
        <v>0.47999998927116388</v>
      </c>
      <c r="AD5408">
        <v>5.8000001907348633</v>
      </c>
      <c r="AE5408">
        <v>0</v>
      </c>
      <c r="AF5408">
        <v>1</v>
      </c>
      <c r="AG5408">
        <v>1</v>
      </c>
      <c r="AH5408">
        <v>1</v>
      </c>
      <c r="AI5408">
        <v>1</v>
      </c>
      <c r="AJ5408">
        <v>0</v>
      </c>
      <c r="AK5408">
        <v>0</v>
      </c>
      <c r="AL5408">
        <v>1</v>
      </c>
    </row>
    <row r="5409" spans="1:38" x14ac:dyDescent="0.25">
      <c r="A5409">
        <v>5408</v>
      </c>
      <c r="B5409" t="s">
        <v>13828</v>
      </c>
      <c r="C5409">
        <v>2015</v>
      </c>
      <c r="D5409" t="s">
        <v>7070</v>
      </c>
      <c r="E5409">
        <v>12</v>
      </c>
      <c r="F5409">
        <v>3</v>
      </c>
      <c r="G5409" s="2">
        <v>41974</v>
      </c>
      <c r="H5409" s="2">
        <v>42078</v>
      </c>
      <c r="I5409" t="s">
        <v>2828</v>
      </c>
      <c r="J5409" t="s">
        <v>2829</v>
      </c>
      <c r="K5409" t="s">
        <v>2864</v>
      </c>
      <c r="L5409" t="s">
        <v>13830</v>
      </c>
      <c r="M5409" t="s">
        <v>13768</v>
      </c>
      <c r="N5409" t="s">
        <v>51</v>
      </c>
      <c r="O5409" t="s">
        <v>338</v>
      </c>
      <c r="P5409" t="s">
        <v>338</v>
      </c>
      <c r="Q5409">
        <v>104</v>
      </c>
      <c r="R5409" t="s">
        <v>13831</v>
      </c>
      <c r="S5409">
        <v>16</v>
      </c>
      <c r="T5409">
        <v>8.5387001037597656</v>
      </c>
      <c r="U5409">
        <v>-72.68914794921875</v>
      </c>
      <c r="V5409">
        <v>0.21760000288486481</v>
      </c>
      <c r="W5409">
        <v>1.150000002235174E-2</v>
      </c>
      <c r="X5409">
        <v>0.1374000012874603</v>
      </c>
      <c r="Y5409">
        <v>0.1793999969959259</v>
      </c>
      <c r="Z5409">
        <v>0</v>
      </c>
      <c r="AA5409">
        <v>0</v>
      </c>
      <c r="AB5409">
        <v>0.16789999604225159</v>
      </c>
      <c r="AC5409">
        <v>0.40000000596046448</v>
      </c>
      <c r="AD5409">
        <v>5.0999999046325684</v>
      </c>
      <c r="AE5409">
        <v>0</v>
      </c>
      <c r="AF5409">
        <v>1</v>
      </c>
      <c r="AG5409">
        <v>1</v>
      </c>
      <c r="AH5409">
        <v>1</v>
      </c>
      <c r="AI5409">
        <v>1</v>
      </c>
      <c r="AJ5409">
        <v>0</v>
      </c>
      <c r="AK5409">
        <v>0</v>
      </c>
      <c r="AL5409">
        <v>1</v>
      </c>
    </row>
    <row r="5410" spans="1:38" x14ac:dyDescent="0.25">
      <c r="A5410">
        <v>5409</v>
      </c>
      <c r="B5410" t="s">
        <v>13828</v>
      </c>
      <c r="C5410">
        <v>2015</v>
      </c>
      <c r="D5410" t="s">
        <v>7070</v>
      </c>
      <c r="E5410">
        <v>11</v>
      </c>
      <c r="F5410">
        <v>3</v>
      </c>
      <c r="G5410" s="2">
        <v>41966</v>
      </c>
      <c r="H5410" s="2">
        <v>42078</v>
      </c>
      <c r="I5410" t="s">
        <v>2828</v>
      </c>
      <c r="J5410" t="s">
        <v>2829</v>
      </c>
      <c r="K5410" t="s">
        <v>2864</v>
      </c>
      <c r="L5410" t="s">
        <v>1986</v>
      </c>
      <c r="M5410" t="s">
        <v>13768</v>
      </c>
      <c r="N5410" t="s">
        <v>51</v>
      </c>
      <c r="O5410" t="s">
        <v>338</v>
      </c>
      <c r="P5410" t="s">
        <v>338</v>
      </c>
      <c r="Q5410">
        <v>112</v>
      </c>
      <c r="R5410" t="s">
        <v>13832</v>
      </c>
      <c r="S5410">
        <v>16</v>
      </c>
      <c r="T5410">
        <v>8.5185604095458984</v>
      </c>
      <c r="U5410">
        <v>-72.627616882324219</v>
      </c>
      <c r="V5410">
        <v>7.5800001621246338E-2</v>
      </c>
      <c r="W5410">
        <v>0.2159000039100647</v>
      </c>
      <c r="X5410">
        <v>7.1999996900558472E-2</v>
      </c>
      <c r="Y5410">
        <v>0.26519998908042908</v>
      </c>
      <c r="Z5410">
        <v>0</v>
      </c>
      <c r="AA5410">
        <v>0</v>
      </c>
      <c r="AB5410">
        <v>0.1476999968290329</v>
      </c>
      <c r="AC5410">
        <v>0.72000002861022949</v>
      </c>
      <c r="AD5410">
        <v>4.3000001907348633</v>
      </c>
      <c r="AE5410">
        <v>0</v>
      </c>
      <c r="AF5410">
        <v>1</v>
      </c>
      <c r="AG5410">
        <v>1</v>
      </c>
      <c r="AH5410">
        <v>1</v>
      </c>
      <c r="AI5410">
        <v>1</v>
      </c>
      <c r="AJ5410">
        <v>0</v>
      </c>
      <c r="AK5410">
        <v>0</v>
      </c>
      <c r="AL5410">
        <v>1</v>
      </c>
    </row>
    <row r="5411" spans="1:38" x14ac:dyDescent="0.25">
      <c r="A5411">
        <v>5410</v>
      </c>
      <c r="B5411" t="s">
        <v>13833</v>
      </c>
      <c r="C5411">
        <v>2015</v>
      </c>
      <c r="D5411" t="s">
        <v>7070</v>
      </c>
      <c r="E5411">
        <v>11</v>
      </c>
      <c r="F5411">
        <v>3</v>
      </c>
      <c r="G5411" s="2">
        <v>41968</v>
      </c>
      <c r="H5411" s="2">
        <v>42078</v>
      </c>
      <c r="I5411" t="s">
        <v>2828</v>
      </c>
      <c r="J5411" t="s">
        <v>2829</v>
      </c>
      <c r="K5411" t="s">
        <v>2836</v>
      </c>
      <c r="L5411" t="s">
        <v>13834</v>
      </c>
      <c r="M5411" t="s">
        <v>13835</v>
      </c>
      <c r="N5411" t="s">
        <v>8106</v>
      </c>
      <c r="O5411" t="s">
        <v>338</v>
      </c>
      <c r="P5411" t="s">
        <v>338</v>
      </c>
      <c r="Q5411">
        <v>110</v>
      </c>
      <c r="R5411" t="s">
        <v>6257</v>
      </c>
      <c r="S5411">
        <v>16</v>
      </c>
      <c r="T5411">
        <v>7.8900299072265616</v>
      </c>
      <c r="U5411">
        <v>-72.603759765625</v>
      </c>
      <c r="V5411">
        <v>0.1300999969244003</v>
      </c>
      <c r="W5411">
        <v>2.700000070035458E-3</v>
      </c>
      <c r="X5411">
        <v>1.8999999389052391E-2</v>
      </c>
      <c r="Y5411">
        <v>7.0500001311302185E-2</v>
      </c>
      <c r="Z5411">
        <v>0.41729998588562012</v>
      </c>
      <c r="AA5411">
        <v>0.15999999642372131</v>
      </c>
      <c r="AB5411">
        <v>5.4000001400709152E-3</v>
      </c>
      <c r="AC5411">
        <v>0.15999999642372131</v>
      </c>
      <c r="AD5411">
        <v>6.5</v>
      </c>
      <c r="AE5411">
        <v>0</v>
      </c>
      <c r="AF5411">
        <v>1</v>
      </c>
      <c r="AG5411">
        <v>1</v>
      </c>
      <c r="AH5411">
        <v>1</v>
      </c>
      <c r="AI5411">
        <v>1</v>
      </c>
      <c r="AJ5411">
        <v>0</v>
      </c>
      <c r="AK5411">
        <v>1</v>
      </c>
      <c r="AL5411">
        <v>1</v>
      </c>
    </row>
    <row r="5412" spans="1:38" x14ac:dyDescent="0.25">
      <c r="A5412">
        <v>5411</v>
      </c>
      <c r="B5412" t="s">
        <v>13836</v>
      </c>
      <c r="C5412">
        <v>2015</v>
      </c>
      <c r="D5412" t="s">
        <v>38</v>
      </c>
      <c r="E5412">
        <v>2</v>
      </c>
      <c r="F5412">
        <v>6</v>
      </c>
      <c r="G5412" s="2">
        <v>42050</v>
      </c>
      <c r="H5412" s="2">
        <v>42170</v>
      </c>
      <c r="I5412" t="s">
        <v>2828</v>
      </c>
      <c r="J5412" t="s">
        <v>3642</v>
      </c>
      <c r="K5412" t="s">
        <v>3685</v>
      </c>
      <c r="L5412" t="s">
        <v>1962</v>
      </c>
      <c r="M5412" t="s">
        <v>4840</v>
      </c>
      <c r="N5412" t="s">
        <v>13837</v>
      </c>
      <c r="O5412" t="s">
        <v>338</v>
      </c>
      <c r="P5412" t="s">
        <v>338</v>
      </c>
      <c r="R5412" t="s">
        <v>4842</v>
      </c>
      <c r="S5412">
        <v>16</v>
      </c>
      <c r="T5412">
        <v>10.641599655151371</v>
      </c>
      <c r="U5412">
        <v>-73.188957214355469</v>
      </c>
      <c r="V5412">
        <v>5.6099999696016312E-2</v>
      </c>
      <c r="W5412">
        <v>1.080000028014183E-2</v>
      </c>
      <c r="X5412">
        <v>0.72879999876022339</v>
      </c>
      <c r="Y5412">
        <v>0.46470001339912409</v>
      </c>
      <c r="Z5412">
        <v>0.18629999458789831</v>
      </c>
      <c r="AA5412">
        <v>4.2399998754262917E-2</v>
      </c>
      <c r="AB5412">
        <v>0</v>
      </c>
      <c r="AC5412">
        <v>0</v>
      </c>
      <c r="AD5412">
        <v>6.1700000762939453</v>
      </c>
      <c r="AE5412">
        <v>0</v>
      </c>
      <c r="AF5412">
        <v>1</v>
      </c>
      <c r="AG5412">
        <v>1</v>
      </c>
      <c r="AH5412">
        <v>1</v>
      </c>
      <c r="AI5412">
        <v>1</v>
      </c>
      <c r="AJ5412">
        <v>0</v>
      </c>
      <c r="AK5412">
        <v>1</v>
      </c>
      <c r="AL5412">
        <v>0</v>
      </c>
    </row>
    <row r="5413" spans="1:38" x14ac:dyDescent="0.25">
      <c r="A5413">
        <v>5412</v>
      </c>
      <c r="B5413" t="s">
        <v>13836</v>
      </c>
      <c r="C5413">
        <v>2015</v>
      </c>
      <c r="D5413" t="s">
        <v>38</v>
      </c>
      <c r="E5413">
        <v>2</v>
      </c>
      <c r="F5413">
        <v>6</v>
      </c>
      <c r="G5413" s="2">
        <v>42050</v>
      </c>
      <c r="H5413" s="2">
        <v>42170</v>
      </c>
      <c r="I5413" t="s">
        <v>2828</v>
      </c>
      <c r="J5413" t="s">
        <v>3642</v>
      </c>
      <c r="K5413" t="s">
        <v>3685</v>
      </c>
      <c r="L5413" t="s">
        <v>13838</v>
      </c>
      <c r="M5413" t="s">
        <v>7238</v>
      </c>
      <c r="N5413" t="s">
        <v>1268</v>
      </c>
      <c r="O5413" t="s">
        <v>338</v>
      </c>
      <c r="P5413" t="s">
        <v>338</v>
      </c>
      <c r="R5413" t="s">
        <v>13839</v>
      </c>
      <c r="S5413">
        <v>16</v>
      </c>
      <c r="T5413">
        <v>10.45742034912109</v>
      </c>
      <c r="U5413">
        <v>-73.305252075195313</v>
      </c>
      <c r="V5413">
        <v>0</v>
      </c>
      <c r="W5413">
        <v>8.1000002101063728E-3</v>
      </c>
      <c r="X5413">
        <v>0.64770001173019409</v>
      </c>
      <c r="Y5413">
        <v>4.8900000751018517E-2</v>
      </c>
      <c r="Z5413">
        <v>1</v>
      </c>
      <c r="AA5413">
        <v>7.0000000298023224E-2</v>
      </c>
      <c r="AB5413">
        <v>0</v>
      </c>
      <c r="AC5413">
        <v>0</v>
      </c>
      <c r="AD5413">
        <v>11.840000152587891</v>
      </c>
      <c r="AE5413">
        <v>6.0999998822808266E-3</v>
      </c>
      <c r="AF5413">
        <v>0</v>
      </c>
      <c r="AG5413">
        <v>1</v>
      </c>
      <c r="AH5413">
        <v>1</v>
      </c>
      <c r="AI5413">
        <v>1</v>
      </c>
      <c r="AJ5413">
        <v>1</v>
      </c>
      <c r="AK5413">
        <v>1</v>
      </c>
      <c r="AL5413">
        <v>0</v>
      </c>
    </row>
    <row r="5414" spans="1:38" x14ac:dyDescent="0.25">
      <c r="A5414">
        <v>5413</v>
      </c>
      <c r="B5414" t="s">
        <v>13836</v>
      </c>
      <c r="C5414">
        <v>2015</v>
      </c>
      <c r="D5414" t="s">
        <v>38</v>
      </c>
      <c r="E5414">
        <v>2</v>
      </c>
      <c r="F5414">
        <v>6</v>
      </c>
      <c r="G5414" s="2">
        <v>42050</v>
      </c>
      <c r="H5414" s="2">
        <v>42170</v>
      </c>
      <c r="I5414" t="s">
        <v>2828</v>
      </c>
      <c r="J5414" t="s">
        <v>3642</v>
      </c>
      <c r="K5414" t="s">
        <v>3685</v>
      </c>
      <c r="L5414" t="s">
        <v>3686</v>
      </c>
      <c r="M5414" t="s">
        <v>8625</v>
      </c>
      <c r="N5414" t="s">
        <v>3890</v>
      </c>
      <c r="O5414" t="s">
        <v>338</v>
      </c>
      <c r="P5414" t="s">
        <v>338</v>
      </c>
      <c r="R5414" t="s">
        <v>4819</v>
      </c>
      <c r="S5414">
        <v>16</v>
      </c>
      <c r="T5414">
        <v>10.648960113525391</v>
      </c>
      <c r="U5414">
        <v>-73.123703002929688</v>
      </c>
      <c r="V5414">
        <v>0</v>
      </c>
      <c r="W5414">
        <v>2.3000000510364771E-3</v>
      </c>
      <c r="X5414">
        <v>0.48849999904632568</v>
      </c>
      <c r="Y5414">
        <v>6.1900001019239433E-2</v>
      </c>
      <c r="Z5414">
        <v>0.87610000371932983</v>
      </c>
      <c r="AA5414">
        <v>5.1600001752376563E-2</v>
      </c>
      <c r="AB5414">
        <v>0</v>
      </c>
      <c r="AC5414">
        <v>0</v>
      </c>
      <c r="AD5414">
        <v>11.85999965667725</v>
      </c>
      <c r="AE5414">
        <v>4.6000001020729542E-3</v>
      </c>
      <c r="AF5414">
        <v>0</v>
      </c>
      <c r="AG5414">
        <v>1</v>
      </c>
      <c r="AH5414">
        <v>1</v>
      </c>
      <c r="AI5414">
        <v>1</v>
      </c>
      <c r="AJ5414">
        <v>1</v>
      </c>
      <c r="AK5414">
        <v>1</v>
      </c>
      <c r="AL5414">
        <v>0</v>
      </c>
    </row>
    <row r="5415" spans="1:38" x14ac:dyDescent="0.25">
      <c r="A5415">
        <v>5414</v>
      </c>
      <c r="B5415" t="s">
        <v>13836</v>
      </c>
      <c r="C5415">
        <v>2015</v>
      </c>
      <c r="D5415" t="s">
        <v>38</v>
      </c>
      <c r="E5415">
        <v>2</v>
      </c>
      <c r="F5415">
        <v>6</v>
      </c>
      <c r="G5415" s="2">
        <v>42050</v>
      </c>
      <c r="H5415" s="2">
        <v>42170</v>
      </c>
      <c r="I5415" t="s">
        <v>2828</v>
      </c>
      <c r="J5415" t="s">
        <v>3642</v>
      </c>
      <c r="K5415" t="s">
        <v>3685</v>
      </c>
      <c r="L5415" t="s">
        <v>3686</v>
      </c>
      <c r="M5415" t="s">
        <v>13429</v>
      </c>
      <c r="N5415" t="s">
        <v>51</v>
      </c>
      <c r="O5415" t="s">
        <v>338</v>
      </c>
      <c r="P5415" t="s">
        <v>338</v>
      </c>
      <c r="R5415" t="s">
        <v>13840</v>
      </c>
      <c r="S5415">
        <v>16</v>
      </c>
      <c r="T5415">
        <v>10.649519920349119</v>
      </c>
      <c r="U5415">
        <v>-73.18145751953125</v>
      </c>
      <c r="V5415">
        <v>4.2500000447034843E-2</v>
      </c>
      <c r="W5415">
        <v>4.999999888241291E-3</v>
      </c>
      <c r="X5415">
        <v>0.66250002384185791</v>
      </c>
      <c r="Y5415">
        <v>0.38999998569488531</v>
      </c>
      <c r="Z5415">
        <v>0.10000000149011611</v>
      </c>
      <c r="AA5415">
        <v>2.9200000688433651E-2</v>
      </c>
      <c r="AB5415">
        <v>0</v>
      </c>
      <c r="AC5415">
        <v>0</v>
      </c>
      <c r="AD5415">
        <v>9.1599998474121094</v>
      </c>
      <c r="AE5415">
        <v>4.999999888241291E-3</v>
      </c>
      <c r="AF5415">
        <v>1</v>
      </c>
      <c r="AG5415">
        <v>1</v>
      </c>
      <c r="AH5415">
        <v>1</v>
      </c>
      <c r="AI5415">
        <v>1</v>
      </c>
      <c r="AJ5415">
        <v>1</v>
      </c>
      <c r="AK5415">
        <v>1</v>
      </c>
      <c r="AL5415">
        <v>0</v>
      </c>
    </row>
    <row r="5416" spans="1:38" x14ac:dyDescent="0.25">
      <c r="A5416">
        <v>5415</v>
      </c>
      <c r="B5416" t="s">
        <v>13836</v>
      </c>
      <c r="C5416">
        <v>2015</v>
      </c>
      <c r="D5416" t="s">
        <v>38</v>
      </c>
      <c r="E5416">
        <v>2</v>
      </c>
      <c r="F5416">
        <v>6</v>
      </c>
      <c r="G5416" s="2">
        <v>42050</v>
      </c>
      <c r="H5416" s="2">
        <v>42170</v>
      </c>
      <c r="I5416" t="s">
        <v>2828</v>
      </c>
      <c r="J5416" t="s">
        <v>3642</v>
      </c>
      <c r="K5416" t="s">
        <v>3685</v>
      </c>
      <c r="L5416" t="s">
        <v>4833</v>
      </c>
      <c r="M5416" t="s">
        <v>1125</v>
      </c>
      <c r="N5416" t="s">
        <v>51</v>
      </c>
      <c r="O5416" t="s">
        <v>338</v>
      </c>
      <c r="P5416" t="s">
        <v>338</v>
      </c>
      <c r="R5416" t="s">
        <v>13841</v>
      </c>
      <c r="S5416">
        <v>16</v>
      </c>
      <c r="T5416">
        <v>10.466690063476561</v>
      </c>
      <c r="U5416">
        <v>-73.209022521972656</v>
      </c>
      <c r="V5416">
        <v>0</v>
      </c>
      <c r="W5416">
        <v>1.799999969080091E-3</v>
      </c>
      <c r="X5416">
        <v>0.94190001487731934</v>
      </c>
      <c r="Y5416">
        <v>0</v>
      </c>
      <c r="Z5416">
        <v>1</v>
      </c>
      <c r="AA5416">
        <v>8.2800000905990601E-2</v>
      </c>
      <c r="AB5416">
        <v>0</v>
      </c>
      <c r="AC5416">
        <v>0</v>
      </c>
      <c r="AD5416">
        <v>8.119999885559082</v>
      </c>
      <c r="AE5416">
        <v>7.3000001721084118E-3</v>
      </c>
      <c r="AF5416">
        <v>0</v>
      </c>
      <c r="AG5416">
        <v>1</v>
      </c>
      <c r="AH5416">
        <v>1</v>
      </c>
      <c r="AI5416">
        <v>0</v>
      </c>
      <c r="AJ5416">
        <v>1</v>
      </c>
      <c r="AK5416">
        <v>1</v>
      </c>
      <c r="AL5416">
        <v>0</v>
      </c>
    </row>
    <row r="5417" spans="1:38" x14ac:dyDescent="0.25">
      <c r="A5417">
        <v>5416</v>
      </c>
      <c r="B5417" t="s">
        <v>13836</v>
      </c>
      <c r="C5417">
        <v>2015</v>
      </c>
      <c r="D5417" t="s">
        <v>38</v>
      </c>
      <c r="E5417">
        <v>2</v>
      </c>
      <c r="F5417">
        <v>6</v>
      </c>
      <c r="G5417" s="2">
        <v>42050</v>
      </c>
      <c r="H5417" s="2">
        <v>42170</v>
      </c>
      <c r="I5417" t="s">
        <v>2828</v>
      </c>
      <c r="J5417" t="s">
        <v>3642</v>
      </c>
      <c r="K5417" t="s">
        <v>3685</v>
      </c>
      <c r="L5417" t="s">
        <v>4827</v>
      </c>
      <c r="M5417" t="s">
        <v>2064</v>
      </c>
      <c r="N5417" t="s">
        <v>3475</v>
      </c>
      <c r="O5417" t="s">
        <v>338</v>
      </c>
      <c r="P5417" t="s">
        <v>338</v>
      </c>
      <c r="R5417" t="s">
        <v>4829</v>
      </c>
      <c r="S5417">
        <v>16</v>
      </c>
      <c r="T5417">
        <v>10.522609710693359</v>
      </c>
      <c r="U5417">
        <v>-73.24407958984375</v>
      </c>
      <c r="V5417">
        <v>2.690000087022781E-2</v>
      </c>
      <c r="W5417">
        <v>0</v>
      </c>
      <c r="X5417">
        <v>0.28279998898506159</v>
      </c>
      <c r="Y5417">
        <v>0.19359999895095831</v>
      </c>
      <c r="Z5417">
        <v>0.15659999847412109</v>
      </c>
      <c r="AA5417">
        <v>2.759999968111515E-2</v>
      </c>
      <c r="AB5417">
        <v>0</v>
      </c>
      <c r="AC5417">
        <v>0</v>
      </c>
      <c r="AD5417">
        <v>9.119999885559082</v>
      </c>
      <c r="AE5417">
        <v>6.6999997943639764E-3</v>
      </c>
      <c r="AF5417">
        <v>1</v>
      </c>
      <c r="AG5417">
        <v>0</v>
      </c>
      <c r="AH5417">
        <v>1</v>
      </c>
      <c r="AI5417">
        <v>1</v>
      </c>
      <c r="AJ5417">
        <v>1</v>
      </c>
      <c r="AK5417">
        <v>1</v>
      </c>
      <c r="AL5417">
        <v>0</v>
      </c>
    </row>
    <row r="5418" spans="1:38" x14ac:dyDescent="0.25">
      <c r="A5418">
        <v>5417</v>
      </c>
      <c r="B5418" t="s">
        <v>13836</v>
      </c>
      <c r="C5418">
        <v>2015</v>
      </c>
      <c r="D5418" t="s">
        <v>38</v>
      </c>
      <c r="E5418">
        <v>2</v>
      </c>
      <c r="F5418">
        <v>6</v>
      </c>
      <c r="G5418" s="2">
        <v>42050</v>
      </c>
      <c r="H5418" s="2">
        <v>42170</v>
      </c>
      <c r="I5418" t="s">
        <v>2828</v>
      </c>
      <c r="J5418" t="s">
        <v>3642</v>
      </c>
      <c r="K5418" t="s">
        <v>3685</v>
      </c>
      <c r="L5418" t="s">
        <v>4833</v>
      </c>
      <c r="M5418" t="s">
        <v>3954</v>
      </c>
      <c r="N5418" t="s">
        <v>51</v>
      </c>
      <c r="O5418" t="s">
        <v>338</v>
      </c>
      <c r="P5418" t="s">
        <v>338</v>
      </c>
      <c r="R5418" t="s">
        <v>4836</v>
      </c>
      <c r="S5418">
        <v>16</v>
      </c>
      <c r="T5418">
        <v>10.458120346069339</v>
      </c>
      <c r="U5418">
        <v>-73.193931579589844</v>
      </c>
      <c r="V5418">
        <v>0</v>
      </c>
      <c r="W5418">
        <v>0</v>
      </c>
      <c r="X5418">
        <v>7.5300000607967377E-2</v>
      </c>
      <c r="Y5418">
        <v>4.999999888241291E-3</v>
      </c>
      <c r="Z5418">
        <v>7.3600001633167267E-2</v>
      </c>
      <c r="AA5418">
        <v>2.7200000360608101E-2</v>
      </c>
      <c r="AB5418">
        <v>0</v>
      </c>
      <c r="AC5418">
        <v>0</v>
      </c>
      <c r="AD5418">
        <v>11.61999988555908</v>
      </c>
      <c r="AE5418">
        <v>1.7000000225380061E-3</v>
      </c>
      <c r="AF5418">
        <v>0</v>
      </c>
      <c r="AG5418">
        <v>0</v>
      </c>
      <c r="AH5418">
        <v>1</v>
      </c>
      <c r="AI5418">
        <v>1</v>
      </c>
      <c r="AJ5418">
        <v>1</v>
      </c>
      <c r="AK5418">
        <v>1</v>
      </c>
      <c r="AL5418">
        <v>0</v>
      </c>
    </row>
    <row r="5419" spans="1:38" x14ac:dyDescent="0.25">
      <c r="A5419">
        <v>5418</v>
      </c>
      <c r="B5419" t="s">
        <v>13836</v>
      </c>
      <c r="C5419">
        <v>2015</v>
      </c>
      <c r="D5419" t="s">
        <v>38</v>
      </c>
      <c r="E5419">
        <v>2</v>
      </c>
      <c r="F5419">
        <v>6</v>
      </c>
      <c r="G5419" s="2">
        <v>42050</v>
      </c>
      <c r="H5419" s="2">
        <v>42170</v>
      </c>
      <c r="I5419" t="s">
        <v>2828</v>
      </c>
      <c r="J5419" t="s">
        <v>3642</v>
      </c>
      <c r="K5419" t="s">
        <v>3685</v>
      </c>
      <c r="L5419" t="s">
        <v>4833</v>
      </c>
      <c r="M5419" t="s">
        <v>1394</v>
      </c>
      <c r="N5419" t="s">
        <v>1655</v>
      </c>
      <c r="O5419" t="s">
        <v>18324</v>
      </c>
      <c r="P5419" t="s">
        <v>18323</v>
      </c>
      <c r="R5419" t="s">
        <v>13842</v>
      </c>
      <c r="S5419">
        <v>16</v>
      </c>
      <c r="T5419">
        <v>10.481730461120611</v>
      </c>
      <c r="U5419">
        <v>-73.2135009765625</v>
      </c>
      <c r="V5419">
        <v>0.25310000777244568</v>
      </c>
      <c r="W5419">
        <v>0</v>
      </c>
      <c r="X5419">
        <v>0.26559999585151672</v>
      </c>
      <c r="Y5419">
        <v>7.0000002160668373E-3</v>
      </c>
      <c r="Z5419">
        <v>0.43669998645782471</v>
      </c>
      <c r="AA5419">
        <v>4.1600000113248832E-2</v>
      </c>
      <c r="AB5419">
        <v>0</v>
      </c>
      <c r="AC5419">
        <v>0</v>
      </c>
      <c r="AD5419">
        <v>15.819999694824221</v>
      </c>
      <c r="AE5419">
        <v>7.0000002160668373E-3</v>
      </c>
      <c r="AF5419">
        <v>1</v>
      </c>
      <c r="AG5419">
        <v>0</v>
      </c>
      <c r="AH5419">
        <v>1</v>
      </c>
      <c r="AI5419">
        <v>1</v>
      </c>
      <c r="AJ5419">
        <v>1</v>
      </c>
      <c r="AK5419">
        <v>1</v>
      </c>
      <c r="AL5419">
        <v>0</v>
      </c>
    </row>
    <row r="5420" spans="1:38" x14ac:dyDescent="0.25">
      <c r="A5420">
        <v>5419</v>
      </c>
      <c r="B5420" t="s">
        <v>13836</v>
      </c>
      <c r="C5420">
        <v>2015</v>
      </c>
      <c r="D5420" t="s">
        <v>38</v>
      </c>
      <c r="E5420">
        <v>2</v>
      </c>
      <c r="F5420">
        <v>6</v>
      </c>
      <c r="G5420" s="2">
        <v>42050</v>
      </c>
      <c r="H5420" s="2">
        <v>42170</v>
      </c>
      <c r="I5420" t="s">
        <v>2828</v>
      </c>
      <c r="J5420" t="s">
        <v>3642</v>
      </c>
      <c r="K5420" t="s">
        <v>3685</v>
      </c>
      <c r="L5420" t="s">
        <v>4833</v>
      </c>
      <c r="M5420" t="s">
        <v>3695</v>
      </c>
      <c r="N5420" t="s">
        <v>13843</v>
      </c>
      <c r="O5420" t="s">
        <v>338</v>
      </c>
      <c r="P5420" t="s">
        <v>338</v>
      </c>
      <c r="R5420" t="s">
        <v>13844</v>
      </c>
      <c r="S5420">
        <v>16</v>
      </c>
      <c r="T5420">
        <v>10.492520332336429</v>
      </c>
      <c r="U5420">
        <v>-73.237632751464844</v>
      </c>
      <c r="V5420">
        <v>8.8999997824430466E-3</v>
      </c>
      <c r="W5420">
        <v>5.9000002220273018E-3</v>
      </c>
      <c r="X5420">
        <v>0.17239999771118161</v>
      </c>
      <c r="Y5420">
        <v>0.22139999270439151</v>
      </c>
      <c r="Z5420">
        <v>0.81129997968673706</v>
      </c>
      <c r="AA5420">
        <v>3.9599999785423279E-2</v>
      </c>
      <c r="AB5420">
        <v>0</v>
      </c>
      <c r="AC5420">
        <v>0</v>
      </c>
      <c r="AD5420">
        <v>11.35000038146973</v>
      </c>
      <c r="AE5420">
        <v>3.0000000260770321E-3</v>
      </c>
      <c r="AF5420">
        <v>1</v>
      </c>
      <c r="AG5420">
        <v>1</v>
      </c>
      <c r="AH5420">
        <v>1</v>
      </c>
      <c r="AI5420">
        <v>1</v>
      </c>
      <c r="AJ5420">
        <v>1</v>
      </c>
      <c r="AK5420">
        <v>1</v>
      </c>
      <c r="AL5420">
        <v>0</v>
      </c>
    </row>
    <row r="5421" spans="1:38" x14ac:dyDescent="0.25">
      <c r="A5421">
        <v>5420</v>
      </c>
      <c r="B5421" t="s">
        <v>13836</v>
      </c>
      <c r="C5421">
        <v>2015</v>
      </c>
      <c r="D5421" t="s">
        <v>38</v>
      </c>
      <c r="E5421">
        <v>2</v>
      </c>
      <c r="F5421">
        <v>6</v>
      </c>
      <c r="G5421" s="2">
        <v>42050</v>
      </c>
      <c r="H5421" s="2">
        <v>42170</v>
      </c>
      <c r="I5421" t="s">
        <v>2828</v>
      </c>
      <c r="J5421" t="s">
        <v>3642</v>
      </c>
      <c r="K5421" t="s">
        <v>3685</v>
      </c>
      <c r="L5421" t="s">
        <v>4799</v>
      </c>
      <c r="M5421" t="s">
        <v>4800</v>
      </c>
      <c r="N5421" t="s">
        <v>444</v>
      </c>
      <c r="O5421" t="s">
        <v>338</v>
      </c>
      <c r="P5421" t="s">
        <v>338</v>
      </c>
      <c r="R5421" t="s">
        <v>13840</v>
      </c>
      <c r="S5421">
        <v>16</v>
      </c>
      <c r="T5421">
        <v>10.42294979095459</v>
      </c>
      <c r="U5421">
        <v>-73.368316650390625</v>
      </c>
      <c r="V5421">
        <v>0.14429999887943271</v>
      </c>
      <c r="W5421">
        <v>6.0000000521540642E-3</v>
      </c>
      <c r="X5421">
        <v>8.0000003799796104E-3</v>
      </c>
      <c r="Y5421">
        <v>0.89980000257492065</v>
      </c>
      <c r="Z5421">
        <v>0.52300000190734863</v>
      </c>
      <c r="AA5421">
        <v>5.5199999362230301E-2</v>
      </c>
      <c r="AB5421">
        <v>0</v>
      </c>
      <c r="AC5421">
        <v>0</v>
      </c>
      <c r="AD5421">
        <v>7.2699999809265137</v>
      </c>
      <c r="AE5421">
        <v>0</v>
      </c>
      <c r="AF5421">
        <v>1</v>
      </c>
      <c r="AG5421">
        <v>1</v>
      </c>
      <c r="AH5421">
        <v>1</v>
      </c>
      <c r="AI5421">
        <v>1</v>
      </c>
      <c r="AJ5421">
        <v>0</v>
      </c>
      <c r="AK5421">
        <v>1</v>
      </c>
      <c r="AL5421">
        <v>0</v>
      </c>
    </row>
    <row r="5422" spans="1:38" x14ac:dyDescent="0.25">
      <c r="A5422">
        <v>5421</v>
      </c>
      <c r="B5422" t="s">
        <v>13845</v>
      </c>
      <c r="C5422">
        <v>2015</v>
      </c>
      <c r="D5422" t="s">
        <v>38</v>
      </c>
      <c r="E5422">
        <v>2</v>
      </c>
      <c r="F5422">
        <v>6</v>
      </c>
      <c r="G5422" s="2">
        <v>42050</v>
      </c>
      <c r="H5422" s="2">
        <v>42170</v>
      </c>
      <c r="I5422" t="s">
        <v>2828</v>
      </c>
      <c r="J5422" t="s">
        <v>2865</v>
      </c>
      <c r="K5422" t="s">
        <v>3738</v>
      </c>
      <c r="L5422" t="s">
        <v>3745</v>
      </c>
      <c r="M5422" t="s">
        <v>3789</v>
      </c>
      <c r="N5422" t="s">
        <v>13846</v>
      </c>
      <c r="O5422" t="s">
        <v>338</v>
      </c>
      <c r="P5422" t="s">
        <v>338</v>
      </c>
      <c r="R5422" t="s">
        <v>13847</v>
      </c>
      <c r="S5422">
        <v>16</v>
      </c>
      <c r="T5422">
        <v>10.89910984039307</v>
      </c>
      <c r="U5422">
        <v>-72.852767944335938</v>
      </c>
      <c r="V5422">
        <v>6.9600000977516174E-2</v>
      </c>
      <c r="W5422">
        <v>0</v>
      </c>
      <c r="X5422">
        <v>0.48410001397132868</v>
      </c>
      <c r="Y5422">
        <v>5.7999999262392521E-3</v>
      </c>
      <c r="Z5422">
        <v>0.87250000238418579</v>
      </c>
      <c r="AA5422">
        <v>6.0400001704692841E-2</v>
      </c>
      <c r="AB5422">
        <v>0</v>
      </c>
      <c r="AC5422">
        <v>0</v>
      </c>
      <c r="AD5422">
        <v>17.680000305175781</v>
      </c>
      <c r="AE5422">
        <v>2.6100000366568569E-2</v>
      </c>
      <c r="AF5422">
        <v>1</v>
      </c>
      <c r="AG5422">
        <v>0</v>
      </c>
      <c r="AH5422">
        <v>1</v>
      </c>
      <c r="AI5422">
        <v>1</v>
      </c>
      <c r="AJ5422">
        <v>1</v>
      </c>
      <c r="AK5422">
        <v>1</v>
      </c>
      <c r="AL5422">
        <v>0</v>
      </c>
    </row>
    <row r="5423" spans="1:38" x14ac:dyDescent="0.25">
      <c r="A5423">
        <v>5422</v>
      </c>
      <c r="B5423" t="s">
        <v>13845</v>
      </c>
      <c r="C5423">
        <v>2015</v>
      </c>
      <c r="D5423" t="s">
        <v>38</v>
      </c>
      <c r="E5423">
        <v>2</v>
      </c>
      <c r="F5423">
        <v>6</v>
      </c>
      <c r="G5423" s="2">
        <v>42050</v>
      </c>
      <c r="H5423" s="2">
        <v>42170</v>
      </c>
      <c r="I5423" t="s">
        <v>2828</v>
      </c>
      <c r="J5423" t="s">
        <v>2865</v>
      </c>
      <c r="K5423" t="s">
        <v>3738</v>
      </c>
      <c r="L5423" t="s">
        <v>3745</v>
      </c>
      <c r="M5423" t="s">
        <v>13848</v>
      </c>
      <c r="N5423" t="s">
        <v>51</v>
      </c>
      <c r="O5423" t="s">
        <v>338</v>
      </c>
      <c r="P5423" t="s">
        <v>338</v>
      </c>
      <c r="R5423" t="s">
        <v>3753</v>
      </c>
      <c r="S5423">
        <v>16</v>
      </c>
      <c r="T5423">
        <v>10.90540027618408</v>
      </c>
      <c r="U5423">
        <v>-72.859321594238281</v>
      </c>
      <c r="V5423">
        <v>2.6599999517202381E-2</v>
      </c>
      <c r="W5423">
        <v>4.8000002279877663E-3</v>
      </c>
      <c r="X5423">
        <v>0.80390000343322754</v>
      </c>
      <c r="Y5423">
        <v>7.3000001721084118E-3</v>
      </c>
      <c r="Z5423">
        <v>0.7336999773979187</v>
      </c>
      <c r="AA5423">
        <v>5.000000074505806E-2</v>
      </c>
      <c r="AB5423">
        <v>0</v>
      </c>
      <c r="AC5423">
        <v>0</v>
      </c>
      <c r="AD5423">
        <v>14.659999847412109</v>
      </c>
      <c r="AE5423">
        <v>2.6599999517202381E-2</v>
      </c>
      <c r="AF5423">
        <v>1</v>
      </c>
      <c r="AG5423">
        <v>1</v>
      </c>
      <c r="AH5423">
        <v>1</v>
      </c>
      <c r="AI5423">
        <v>1</v>
      </c>
      <c r="AJ5423">
        <v>1</v>
      </c>
      <c r="AK5423">
        <v>1</v>
      </c>
      <c r="AL5423">
        <v>0</v>
      </c>
    </row>
    <row r="5424" spans="1:38" x14ac:dyDescent="0.25">
      <c r="A5424">
        <v>5423</v>
      </c>
      <c r="B5424" t="s">
        <v>13845</v>
      </c>
      <c r="C5424">
        <v>2015</v>
      </c>
      <c r="D5424" t="s">
        <v>38</v>
      </c>
      <c r="E5424">
        <v>2</v>
      </c>
      <c r="F5424">
        <v>6</v>
      </c>
      <c r="G5424" s="2">
        <v>42050</v>
      </c>
      <c r="H5424" s="2">
        <v>42170</v>
      </c>
      <c r="I5424" t="s">
        <v>2828</v>
      </c>
      <c r="J5424" t="s">
        <v>2865</v>
      </c>
      <c r="K5424" t="s">
        <v>3738</v>
      </c>
      <c r="L5424" t="s">
        <v>3745</v>
      </c>
      <c r="M5424" t="s">
        <v>13849</v>
      </c>
      <c r="N5424" t="s">
        <v>51</v>
      </c>
      <c r="O5424" t="s">
        <v>338</v>
      </c>
      <c r="P5424" t="s">
        <v>338</v>
      </c>
      <c r="R5424" t="s">
        <v>13850</v>
      </c>
      <c r="S5424">
        <v>16</v>
      </c>
      <c r="T5424">
        <v>10.901840209960939</v>
      </c>
      <c r="U5424">
        <v>-72.853706359863281</v>
      </c>
      <c r="V5424">
        <v>6.8099997937679291E-2</v>
      </c>
      <c r="W5424">
        <v>7.3000001721084118E-3</v>
      </c>
      <c r="X5424">
        <v>0.30169999599456793</v>
      </c>
      <c r="Y5424">
        <v>2.1900000050663952E-2</v>
      </c>
      <c r="Z5424">
        <v>0.66420000791549683</v>
      </c>
      <c r="AA5424">
        <v>6.3600003719329834E-2</v>
      </c>
      <c r="AB5424">
        <v>0</v>
      </c>
      <c r="AC5424">
        <v>0</v>
      </c>
      <c r="AD5424">
        <v>16.120000839233398</v>
      </c>
      <c r="AE5424">
        <v>2.9200000688433651E-2</v>
      </c>
      <c r="AF5424">
        <v>1</v>
      </c>
      <c r="AG5424">
        <v>1</v>
      </c>
      <c r="AH5424">
        <v>1</v>
      </c>
      <c r="AI5424">
        <v>1</v>
      </c>
      <c r="AJ5424">
        <v>1</v>
      </c>
      <c r="AK5424">
        <v>1</v>
      </c>
      <c r="AL5424">
        <v>0</v>
      </c>
    </row>
    <row r="5425" spans="1:38" x14ac:dyDescent="0.25">
      <c r="A5425">
        <v>5424</v>
      </c>
      <c r="B5425" t="s">
        <v>13845</v>
      </c>
      <c r="C5425">
        <v>2015</v>
      </c>
      <c r="D5425" t="s">
        <v>38</v>
      </c>
      <c r="E5425">
        <v>2</v>
      </c>
      <c r="F5425">
        <v>6</v>
      </c>
      <c r="G5425" s="2">
        <v>42050</v>
      </c>
      <c r="H5425" s="2">
        <v>42170</v>
      </c>
      <c r="I5425" t="s">
        <v>2828</v>
      </c>
      <c r="J5425" t="s">
        <v>2865</v>
      </c>
      <c r="K5425" t="s">
        <v>3738</v>
      </c>
      <c r="L5425" t="s">
        <v>3745</v>
      </c>
      <c r="M5425" t="s">
        <v>4739</v>
      </c>
      <c r="N5425" t="s">
        <v>1807</v>
      </c>
      <c r="O5425" t="s">
        <v>338</v>
      </c>
      <c r="P5425" t="s">
        <v>338</v>
      </c>
      <c r="R5425" t="s">
        <v>13851</v>
      </c>
      <c r="S5425">
        <v>16</v>
      </c>
      <c r="T5425">
        <v>10.91691970825195</v>
      </c>
      <c r="U5425">
        <v>-72.855827331542969</v>
      </c>
      <c r="V5425">
        <v>2.8200000524520871E-2</v>
      </c>
      <c r="W5425">
        <v>1.130000036209822E-2</v>
      </c>
      <c r="X5425">
        <v>1</v>
      </c>
      <c r="Y5425">
        <v>8.500000461935997E-3</v>
      </c>
      <c r="Z5425">
        <v>1</v>
      </c>
      <c r="AA5425">
        <v>6.2799997627735138E-2</v>
      </c>
      <c r="AB5425">
        <v>0</v>
      </c>
      <c r="AC5425">
        <v>0</v>
      </c>
      <c r="AD5425">
        <v>5.3400001525878906</v>
      </c>
      <c r="AE5425">
        <v>0.1127000004053116</v>
      </c>
      <c r="AF5425">
        <v>1</v>
      </c>
      <c r="AG5425">
        <v>1</v>
      </c>
      <c r="AH5425">
        <v>1</v>
      </c>
      <c r="AI5425">
        <v>1</v>
      </c>
      <c r="AJ5425">
        <v>1</v>
      </c>
      <c r="AK5425">
        <v>1</v>
      </c>
      <c r="AL5425">
        <v>0</v>
      </c>
    </row>
    <row r="5426" spans="1:38" x14ac:dyDescent="0.25">
      <c r="A5426">
        <v>5425</v>
      </c>
      <c r="B5426" t="s">
        <v>13845</v>
      </c>
      <c r="C5426">
        <v>2015</v>
      </c>
      <c r="D5426" t="s">
        <v>38</v>
      </c>
      <c r="E5426">
        <v>2</v>
      </c>
      <c r="F5426">
        <v>6</v>
      </c>
      <c r="G5426" s="2">
        <v>42050</v>
      </c>
      <c r="H5426" s="2">
        <v>42170</v>
      </c>
      <c r="I5426" t="s">
        <v>2828</v>
      </c>
      <c r="J5426" t="s">
        <v>2865</v>
      </c>
      <c r="K5426" t="s">
        <v>3738</v>
      </c>
      <c r="L5426" t="s">
        <v>3745</v>
      </c>
      <c r="M5426" t="s">
        <v>12550</v>
      </c>
      <c r="N5426" t="s">
        <v>7556</v>
      </c>
      <c r="O5426" t="s">
        <v>338</v>
      </c>
      <c r="P5426" t="s">
        <v>338</v>
      </c>
      <c r="R5426" t="s">
        <v>13852</v>
      </c>
      <c r="S5426">
        <v>16</v>
      </c>
      <c r="T5426">
        <v>10.91691970825195</v>
      </c>
      <c r="U5426">
        <v>-72.855827331542969</v>
      </c>
      <c r="V5426">
        <v>4.9199998378753662E-2</v>
      </c>
      <c r="W5426">
        <v>5.2000000141561031E-3</v>
      </c>
      <c r="X5426">
        <v>0.55959999561309814</v>
      </c>
      <c r="Y5426">
        <v>3.8899999111890793E-2</v>
      </c>
      <c r="Z5426">
        <v>0.79269999265670776</v>
      </c>
      <c r="AA5426">
        <v>4.8799999058246613E-2</v>
      </c>
      <c r="AB5426">
        <v>0</v>
      </c>
      <c r="AC5426">
        <v>0</v>
      </c>
      <c r="AD5426">
        <v>11.260000228881839</v>
      </c>
      <c r="AE5426">
        <v>3.3700000494718552E-2</v>
      </c>
      <c r="AF5426">
        <v>1</v>
      </c>
      <c r="AG5426">
        <v>1</v>
      </c>
      <c r="AH5426">
        <v>1</v>
      </c>
      <c r="AI5426">
        <v>1</v>
      </c>
      <c r="AJ5426">
        <v>1</v>
      </c>
      <c r="AK5426">
        <v>1</v>
      </c>
      <c r="AL5426">
        <v>0</v>
      </c>
    </row>
    <row r="5427" spans="1:38" x14ac:dyDescent="0.25">
      <c r="A5427">
        <v>5426</v>
      </c>
      <c r="B5427" t="s">
        <v>13853</v>
      </c>
      <c r="C5427">
        <v>2015</v>
      </c>
      <c r="D5427" t="s">
        <v>38</v>
      </c>
      <c r="E5427">
        <v>2</v>
      </c>
      <c r="F5427">
        <v>6</v>
      </c>
      <c r="G5427" s="2">
        <v>42050</v>
      </c>
      <c r="H5427" s="2">
        <v>42170</v>
      </c>
      <c r="I5427" t="s">
        <v>2828</v>
      </c>
      <c r="J5427" t="s">
        <v>2865</v>
      </c>
      <c r="K5427" t="s">
        <v>3730</v>
      </c>
      <c r="L5427" t="s">
        <v>13854</v>
      </c>
      <c r="M5427" t="s">
        <v>2951</v>
      </c>
      <c r="N5427" t="s">
        <v>13855</v>
      </c>
      <c r="O5427" t="s">
        <v>338</v>
      </c>
      <c r="P5427" t="s">
        <v>338</v>
      </c>
      <c r="R5427" t="s">
        <v>12548</v>
      </c>
      <c r="S5427">
        <v>16</v>
      </c>
      <c r="T5427">
        <v>10.827779769897459</v>
      </c>
      <c r="U5427">
        <v>-72.881484985351563</v>
      </c>
      <c r="V5427">
        <v>3.5599999129772193E-2</v>
      </c>
      <c r="W5427">
        <v>0</v>
      </c>
      <c r="X5427">
        <v>0.48769998550415039</v>
      </c>
      <c r="Y5427">
        <v>0</v>
      </c>
      <c r="Z5427">
        <v>1</v>
      </c>
      <c r="AA5427">
        <v>7.1599997580051422E-2</v>
      </c>
      <c r="AB5427">
        <v>0</v>
      </c>
      <c r="AC5427">
        <v>0</v>
      </c>
      <c r="AD5427">
        <v>10.829999923706049</v>
      </c>
      <c r="AE5427">
        <v>2.700000070035458E-3</v>
      </c>
      <c r="AF5427">
        <v>1</v>
      </c>
      <c r="AG5427">
        <v>0</v>
      </c>
      <c r="AH5427">
        <v>1</v>
      </c>
      <c r="AI5427">
        <v>0</v>
      </c>
      <c r="AJ5427">
        <v>1</v>
      </c>
      <c r="AK5427">
        <v>1</v>
      </c>
      <c r="AL5427">
        <v>0</v>
      </c>
    </row>
    <row r="5428" spans="1:38" x14ac:dyDescent="0.25">
      <c r="A5428">
        <v>5427</v>
      </c>
      <c r="B5428" t="s">
        <v>13853</v>
      </c>
      <c r="C5428">
        <v>2015</v>
      </c>
      <c r="D5428" t="s">
        <v>38</v>
      </c>
      <c r="E5428">
        <v>2</v>
      </c>
      <c r="F5428">
        <v>6</v>
      </c>
      <c r="G5428" s="2">
        <v>42050</v>
      </c>
      <c r="H5428" s="2">
        <v>42170</v>
      </c>
      <c r="I5428" t="s">
        <v>2828</v>
      </c>
      <c r="J5428" t="s">
        <v>2865</v>
      </c>
      <c r="K5428" t="s">
        <v>3730</v>
      </c>
      <c r="L5428" t="s">
        <v>4673</v>
      </c>
      <c r="M5428" t="s">
        <v>13243</v>
      </c>
      <c r="N5428" t="s">
        <v>2242</v>
      </c>
      <c r="O5428" t="s">
        <v>338</v>
      </c>
      <c r="P5428" t="s">
        <v>338</v>
      </c>
      <c r="R5428" t="s">
        <v>13856</v>
      </c>
      <c r="S5428">
        <v>16</v>
      </c>
      <c r="T5428">
        <v>10.85482978820801</v>
      </c>
      <c r="U5428">
        <v>-72.885459899902344</v>
      </c>
      <c r="V5428">
        <v>3.2699998468160629E-2</v>
      </c>
      <c r="W5428">
        <v>0</v>
      </c>
      <c r="X5428">
        <v>0.38190001249313349</v>
      </c>
      <c r="Y5428">
        <v>7.4999998323619366E-3</v>
      </c>
      <c r="Z5428">
        <v>0.17339999973773959</v>
      </c>
      <c r="AA5428">
        <v>3.4000001847743988E-2</v>
      </c>
      <c r="AB5428">
        <v>0</v>
      </c>
      <c r="AC5428">
        <v>0</v>
      </c>
      <c r="AD5428">
        <v>12.539999961853029</v>
      </c>
      <c r="AE5428">
        <v>7.4999998323619366E-3</v>
      </c>
      <c r="AF5428">
        <v>1</v>
      </c>
      <c r="AG5428">
        <v>0</v>
      </c>
      <c r="AH5428">
        <v>1</v>
      </c>
      <c r="AI5428">
        <v>1</v>
      </c>
      <c r="AJ5428">
        <v>1</v>
      </c>
      <c r="AK5428">
        <v>1</v>
      </c>
      <c r="AL5428">
        <v>0</v>
      </c>
    </row>
    <row r="5429" spans="1:38" x14ac:dyDescent="0.25">
      <c r="A5429">
        <v>5428</v>
      </c>
      <c r="B5429" t="s">
        <v>13853</v>
      </c>
      <c r="C5429">
        <v>2015</v>
      </c>
      <c r="D5429" t="s">
        <v>38</v>
      </c>
      <c r="E5429">
        <v>2</v>
      </c>
      <c r="F5429">
        <v>6</v>
      </c>
      <c r="G5429" s="2">
        <v>42050</v>
      </c>
      <c r="H5429" s="2">
        <v>42170</v>
      </c>
      <c r="I5429" t="s">
        <v>2828</v>
      </c>
      <c r="J5429" t="s">
        <v>2865</v>
      </c>
      <c r="K5429" t="s">
        <v>3730</v>
      </c>
      <c r="L5429" t="s">
        <v>918</v>
      </c>
      <c r="M5429" t="s">
        <v>4161</v>
      </c>
      <c r="N5429" t="s">
        <v>1268</v>
      </c>
      <c r="O5429" t="s">
        <v>338</v>
      </c>
      <c r="P5429" t="s">
        <v>338</v>
      </c>
      <c r="R5429" t="s">
        <v>13857</v>
      </c>
      <c r="S5429">
        <v>16</v>
      </c>
      <c r="T5429">
        <v>10.854880332946779</v>
      </c>
      <c r="U5429">
        <v>-72.880546569824219</v>
      </c>
      <c r="V5429">
        <v>0</v>
      </c>
      <c r="W5429">
        <v>0</v>
      </c>
      <c r="X5429">
        <v>0.94880002737045288</v>
      </c>
      <c r="Y5429">
        <v>0.36890000104904169</v>
      </c>
      <c r="Z5429">
        <v>0.99699997901916504</v>
      </c>
      <c r="AA5429">
        <v>7.1000002324581146E-2</v>
      </c>
      <c r="AB5429">
        <v>0</v>
      </c>
      <c r="AC5429">
        <v>0</v>
      </c>
      <c r="AD5429">
        <v>12.289999961853029</v>
      </c>
      <c r="AE5429">
        <v>8.999999612569809E-3</v>
      </c>
      <c r="AF5429">
        <v>0</v>
      </c>
      <c r="AG5429">
        <v>0</v>
      </c>
      <c r="AH5429">
        <v>1</v>
      </c>
      <c r="AI5429">
        <v>1</v>
      </c>
      <c r="AJ5429">
        <v>1</v>
      </c>
      <c r="AK5429">
        <v>1</v>
      </c>
      <c r="AL5429">
        <v>0</v>
      </c>
    </row>
    <row r="5430" spans="1:38" x14ac:dyDescent="0.25">
      <c r="A5430">
        <v>5429</v>
      </c>
      <c r="B5430" t="s">
        <v>13858</v>
      </c>
      <c r="C5430">
        <v>2015</v>
      </c>
      <c r="D5430" t="s">
        <v>38</v>
      </c>
      <c r="E5430">
        <v>2</v>
      </c>
      <c r="F5430">
        <v>6</v>
      </c>
      <c r="G5430" s="2">
        <v>42062</v>
      </c>
      <c r="H5430" s="2">
        <v>42170</v>
      </c>
      <c r="I5430" t="s">
        <v>2828</v>
      </c>
      <c r="J5430" t="s">
        <v>3717</v>
      </c>
      <c r="K5430" t="s">
        <v>3724</v>
      </c>
      <c r="L5430" t="s">
        <v>10974</v>
      </c>
      <c r="M5430" t="s">
        <v>10978</v>
      </c>
      <c r="N5430" t="s">
        <v>51</v>
      </c>
      <c r="O5430" t="s">
        <v>338</v>
      </c>
      <c r="P5430" t="s">
        <v>338</v>
      </c>
      <c r="Q5430">
        <v>108</v>
      </c>
      <c r="R5430" t="s">
        <v>13859</v>
      </c>
      <c r="S5430">
        <v>16</v>
      </c>
      <c r="T5430">
        <v>10.59253025054932</v>
      </c>
      <c r="U5430">
        <v>-74.362419128417969</v>
      </c>
      <c r="V5430">
        <v>0.22249999642372131</v>
      </c>
      <c r="W5430">
        <v>8.0000003799796104E-3</v>
      </c>
      <c r="X5430">
        <v>0.10719999670982359</v>
      </c>
      <c r="Y5430">
        <v>0.10719999670982359</v>
      </c>
      <c r="Z5430">
        <v>4.0199998766183853E-2</v>
      </c>
      <c r="AA5430">
        <v>0</v>
      </c>
      <c r="AB5430">
        <v>0</v>
      </c>
      <c r="AC5430">
        <v>0</v>
      </c>
      <c r="AD5430">
        <v>7.5900001525878906</v>
      </c>
      <c r="AE5430">
        <v>1.070000045001507E-2</v>
      </c>
      <c r="AF5430">
        <v>1</v>
      </c>
      <c r="AG5430">
        <v>1</v>
      </c>
      <c r="AH5430">
        <v>1</v>
      </c>
      <c r="AI5430">
        <v>1</v>
      </c>
      <c r="AJ5430">
        <v>1</v>
      </c>
      <c r="AK5430">
        <v>1</v>
      </c>
      <c r="AL5430">
        <v>0</v>
      </c>
    </row>
    <row r="5431" spans="1:38" x14ac:dyDescent="0.25">
      <c r="A5431">
        <v>5430</v>
      </c>
      <c r="B5431" t="s">
        <v>13858</v>
      </c>
      <c r="C5431">
        <v>2015</v>
      </c>
      <c r="D5431" t="s">
        <v>38</v>
      </c>
      <c r="E5431">
        <v>2</v>
      </c>
      <c r="F5431">
        <v>6</v>
      </c>
      <c r="G5431" s="2">
        <v>42060</v>
      </c>
      <c r="H5431" s="2">
        <v>42170</v>
      </c>
      <c r="I5431" t="s">
        <v>2828</v>
      </c>
      <c r="J5431" t="s">
        <v>3717</v>
      </c>
      <c r="K5431" t="s">
        <v>3724</v>
      </c>
      <c r="L5431" t="s">
        <v>10974</v>
      </c>
      <c r="M5431" t="s">
        <v>2711</v>
      </c>
      <c r="N5431" t="s">
        <v>51</v>
      </c>
      <c r="O5431" t="s">
        <v>338</v>
      </c>
      <c r="P5431" t="s">
        <v>338</v>
      </c>
      <c r="Q5431">
        <v>110</v>
      </c>
      <c r="R5431" t="s">
        <v>13860</v>
      </c>
      <c r="S5431">
        <v>16</v>
      </c>
      <c r="T5431">
        <v>10.5805196762085</v>
      </c>
      <c r="U5431">
        <v>-74.395927429199219</v>
      </c>
      <c r="V5431">
        <v>0.18379999697208399</v>
      </c>
      <c r="W5431">
        <v>1.250000018626451E-2</v>
      </c>
      <c r="X5431">
        <v>0.1184000000357628</v>
      </c>
      <c r="Y5431">
        <v>0.11529999971389771</v>
      </c>
      <c r="Z5431">
        <v>7.4799999594688416E-2</v>
      </c>
      <c r="AA5431">
        <v>0</v>
      </c>
      <c r="AB5431">
        <v>0</v>
      </c>
      <c r="AC5431">
        <v>0</v>
      </c>
      <c r="AD5431">
        <v>11.670000076293951</v>
      </c>
      <c r="AE5431">
        <v>3.1000000890344381E-3</v>
      </c>
      <c r="AF5431">
        <v>1</v>
      </c>
      <c r="AG5431">
        <v>1</v>
      </c>
      <c r="AH5431">
        <v>1</v>
      </c>
      <c r="AI5431">
        <v>1</v>
      </c>
      <c r="AJ5431">
        <v>1</v>
      </c>
      <c r="AK5431">
        <v>1</v>
      </c>
      <c r="AL5431">
        <v>0</v>
      </c>
    </row>
    <row r="5432" spans="1:38" x14ac:dyDescent="0.25">
      <c r="A5432">
        <v>5431</v>
      </c>
      <c r="B5432" t="s">
        <v>13858</v>
      </c>
      <c r="C5432">
        <v>2015</v>
      </c>
      <c r="D5432" t="s">
        <v>38</v>
      </c>
      <c r="E5432">
        <v>3</v>
      </c>
      <c r="F5432">
        <v>6</v>
      </c>
      <c r="G5432" s="2">
        <v>42065</v>
      </c>
      <c r="H5432" s="2">
        <v>42170</v>
      </c>
      <c r="I5432" t="s">
        <v>2828</v>
      </c>
      <c r="J5432" t="s">
        <v>3717</v>
      </c>
      <c r="K5432" t="s">
        <v>3724</v>
      </c>
      <c r="L5432" t="s">
        <v>3718</v>
      </c>
      <c r="M5432" t="s">
        <v>13861</v>
      </c>
      <c r="N5432" t="s">
        <v>51</v>
      </c>
      <c r="O5432" t="s">
        <v>338</v>
      </c>
      <c r="P5432" t="s">
        <v>338</v>
      </c>
      <c r="Q5432">
        <v>105</v>
      </c>
      <c r="R5432" t="s">
        <v>13862</v>
      </c>
      <c r="S5432">
        <v>16</v>
      </c>
      <c r="T5432">
        <v>10.590749740600589</v>
      </c>
      <c r="U5432">
        <v>-74.356056213378906</v>
      </c>
      <c r="V5432">
        <v>0.1699000000953674</v>
      </c>
      <c r="W5432">
        <v>5.5700000375509262E-2</v>
      </c>
      <c r="X5432">
        <v>0.13650000095367429</v>
      </c>
      <c r="Y5432">
        <v>7.8000001609325409E-2</v>
      </c>
      <c r="Z5432">
        <v>0.35649999976158142</v>
      </c>
      <c r="AA5432">
        <v>0</v>
      </c>
      <c r="AB5432">
        <v>0</v>
      </c>
      <c r="AC5432">
        <v>0</v>
      </c>
      <c r="AD5432">
        <v>12.10000038146973</v>
      </c>
      <c r="AE5432">
        <v>5.59999980032444E-3</v>
      </c>
      <c r="AF5432">
        <v>1</v>
      </c>
      <c r="AG5432">
        <v>1</v>
      </c>
      <c r="AH5432">
        <v>1</v>
      </c>
      <c r="AI5432">
        <v>1</v>
      </c>
      <c r="AJ5432">
        <v>1</v>
      </c>
      <c r="AK5432">
        <v>1</v>
      </c>
      <c r="AL5432">
        <v>0</v>
      </c>
    </row>
    <row r="5433" spans="1:38" x14ac:dyDescent="0.25">
      <c r="A5433">
        <v>5432</v>
      </c>
      <c r="B5433" t="s">
        <v>13863</v>
      </c>
      <c r="C5433">
        <v>2015</v>
      </c>
      <c r="D5433" t="s">
        <v>38</v>
      </c>
      <c r="E5433">
        <v>3</v>
      </c>
      <c r="F5433">
        <v>6</v>
      </c>
      <c r="G5433" s="2">
        <v>42075</v>
      </c>
      <c r="H5433" s="2">
        <v>42170</v>
      </c>
      <c r="I5433" t="s">
        <v>2828</v>
      </c>
      <c r="J5433" t="s">
        <v>3717</v>
      </c>
      <c r="K5433" t="s">
        <v>3711</v>
      </c>
      <c r="L5433" t="s">
        <v>2341</v>
      </c>
      <c r="M5433" t="s">
        <v>3713</v>
      </c>
      <c r="N5433" t="s">
        <v>51</v>
      </c>
      <c r="O5433" t="s">
        <v>338</v>
      </c>
      <c r="P5433" t="s">
        <v>338</v>
      </c>
      <c r="Q5433">
        <v>95</v>
      </c>
      <c r="R5433" t="s">
        <v>13864</v>
      </c>
      <c r="S5433">
        <v>16</v>
      </c>
      <c r="T5433">
        <v>10.56688976287842</v>
      </c>
      <c r="U5433">
        <v>-74.315849304199219</v>
      </c>
      <c r="V5433">
        <v>0.17659999430179599</v>
      </c>
      <c r="W5433">
        <v>4.5600000768899918E-2</v>
      </c>
      <c r="X5433">
        <v>0.1140000000596046</v>
      </c>
      <c r="Y5433">
        <v>0.32480001449584961</v>
      </c>
      <c r="Z5433">
        <v>9.3999996781349182E-2</v>
      </c>
      <c r="AA5433">
        <v>0</v>
      </c>
      <c r="AB5433">
        <v>0</v>
      </c>
      <c r="AC5433">
        <v>0</v>
      </c>
      <c r="AD5433">
        <v>13.30000019073486</v>
      </c>
      <c r="AE5433">
        <v>8.500000461935997E-3</v>
      </c>
      <c r="AF5433">
        <v>1</v>
      </c>
      <c r="AG5433">
        <v>1</v>
      </c>
      <c r="AH5433">
        <v>1</v>
      </c>
      <c r="AI5433">
        <v>1</v>
      </c>
      <c r="AJ5433">
        <v>1</v>
      </c>
      <c r="AK5433">
        <v>1</v>
      </c>
      <c r="AL5433">
        <v>0</v>
      </c>
    </row>
    <row r="5434" spans="1:38" x14ac:dyDescent="0.25">
      <c r="A5434">
        <v>5433</v>
      </c>
      <c r="B5434" t="s">
        <v>13863</v>
      </c>
      <c r="C5434">
        <v>2015</v>
      </c>
      <c r="D5434" t="s">
        <v>38</v>
      </c>
      <c r="E5434">
        <v>3</v>
      </c>
      <c r="F5434">
        <v>6</v>
      </c>
      <c r="G5434" s="2">
        <v>42065</v>
      </c>
      <c r="H5434" s="2">
        <v>42170</v>
      </c>
      <c r="I5434" t="s">
        <v>2828</v>
      </c>
      <c r="J5434" t="s">
        <v>3717</v>
      </c>
      <c r="K5434" t="s">
        <v>3711</v>
      </c>
      <c r="L5434" t="s">
        <v>831</v>
      </c>
      <c r="M5434" t="s">
        <v>13865</v>
      </c>
      <c r="N5434" t="s">
        <v>51</v>
      </c>
      <c r="O5434" t="s">
        <v>338</v>
      </c>
      <c r="P5434" t="s">
        <v>338</v>
      </c>
      <c r="Q5434">
        <v>105</v>
      </c>
      <c r="R5434" t="s">
        <v>13866</v>
      </c>
      <c r="S5434">
        <v>16</v>
      </c>
      <c r="T5434">
        <v>10.588859558105471</v>
      </c>
      <c r="U5434">
        <v>-74.2513427734375</v>
      </c>
      <c r="V5434">
        <v>0.12030000239610671</v>
      </c>
      <c r="W5434">
        <v>6.3299998641014099E-2</v>
      </c>
      <c r="X5434">
        <v>6.9600000977516174E-2</v>
      </c>
      <c r="Y5434">
        <v>0.1360999941825867</v>
      </c>
      <c r="Z5434">
        <v>0.1265999972820282</v>
      </c>
      <c r="AA5434">
        <v>0</v>
      </c>
      <c r="AB5434">
        <v>0</v>
      </c>
      <c r="AC5434">
        <v>0</v>
      </c>
      <c r="AD5434">
        <v>11.63000011444092</v>
      </c>
      <c r="AE5434">
        <v>1.8999999389052391E-2</v>
      </c>
      <c r="AF5434">
        <v>1</v>
      </c>
      <c r="AG5434">
        <v>1</v>
      </c>
      <c r="AH5434">
        <v>1</v>
      </c>
      <c r="AI5434">
        <v>1</v>
      </c>
      <c r="AJ5434">
        <v>1</v>
      </c>
      <c r="AK5434">
        <v>1</v>
      </c>
      <c r="AL5434">
        <v>0</v>
      </c>
    </row>
    <row r="5435" spans="1:38" x14ac:dyDescent="0.25">
      <c r="A5435">
        <v>5434</v>
      </c>
      <c r="B5435" t="s">
        <v>13867</v>
      </c>
      <c r="C5435">
        <v>2015</v>
      </c>
      <c r="D5435" t="s">
        <v>38</v>
      </c>
      <c r="E5435">
        <v>3</v>
      </c>
      <c r="F5435">
        <v>6</v>
      </c>
      <c r="G5435" s="2">
        <v>42065</v>
      </c>
      <c r="H5435" s="2">
        <v>42170</v>
      </c>
      <c r="I5435" t="s">
        <v>2828</v>
      </c>
      <c r="J5435" t="s">
        <v>3717</v>
      </c>
      <c r="K5435" t="s">
        <v>4853</v>
      </c>
      <c r="L5435" t="s">
        <v>4854</v>
      </c>
      <c r="M5435" t="s">
        <v>4855</v>
      </c>
      <c r="N5435" t="s">
        <v>51</v>
      </c>
      <c r="O5435" t="s">
        <v>338</v>
      </c>
      <c r="P5435" t="s">
        <v>338</v>
      </c>
      <c r="Q5435">
        <v>105</v>
      </c>
      <c r="R5435" t="s">
        <v>13447</v>
      </c>
      <c r="S5435">
        <v>16</v>
      </c>
      <c r="T5435">
        <v>10.6582498550415</v>
      </c>
      <c r="U5435">
        <v>-74.183349609375</v>
      </c>
      <c r="V5435">
        <v>0.27779999375343323</v>
      </c>
      <c r="W5435">
        <v>3.7000000476837158E-2</v>
      </c>
      <c r="X5435">
        <v>8.9500002562999725E-2</v>
      </c>
      <c r="Y5435">
        <v>2.4700000882148739E-2</v>
      </c>
      <c r="Z5435">
        <v>4.010000079870224E-2</v>
      </c>
      <c r="AA5435">
        <v>0</v>
      </c>
      <c r="AB5435">
        <v>0</v>
      </c>
      <c r="AC5435">
        <v>0</v>
      </c>
      <c r="AD5435">
        <v>8.0900001525878906</v>
      </c>
      <c r="AE5435">
        <v>5.2499998360872269E-2</v>
      </c>
      <c r="AF5435">
        <v>1</v>
      </c>
      <c r="AG5435">
        <v>1</v>
      </c>
      <c r="AH5435">
        <v>1</v>
      </c>
      <c r="AI5435">
        <v>1</v>
      </c>
      <c r="AJ5435">
        <v>1</v>
      </c>
      <c r="AK5435">
        <v>1</v>
      </c>
      <c r="AL5435">
        <v>0</v>
      </c>
    </row>
    <row r="5436" spans="1:38" x14ac:dyDescent="0.25">
      <c r="A5436">
        <v>5435</v>
      </c>
      <c r="B5436" t="s">
        <v>13868</v>
      </c>
      <c r="C5436">
        <v>2015</v>
      </c>
      <c r="D5436" t="s">
        <v>38</v>
      </c>
      <c r="E5436">
        <v>3</v>
      </c>
      <c r="F5436">
        <v>6</v>
      </c>
      <c r="G5436" s="2">
        <v>42070</v>
      </c>
      <c r="H5436" s="2">
        <v>42170</v>
      </c>
      <c r="I5436" t="s">
        <v>2828</v>
      </c>
      <c r="J5436" t="s">
        <v>3642</v>
      </c>
      <c r="K5436" t="s">
        <v>594</v>
      </c>
      <c r="L5436" t="s">
        <v>3781</v>
      </c>
      <c r="M5436" t="s">
        <v>3782</v>
      </c>
      <c r="N5436" t="s">
        <v>51</v>
      </c>
      <c r="O5436" t="s">
        <v>338</v>
      </c>
      <c r="P5436" t="s">
        <v>338</v>
      </c>
      <c r="Q5436">
        <v>100</v>
      </c>
      <c r="R5436" t="s">
        <v>3783</v>
      </c>
      <c r="S5436">
        <v>16</v>
      </c>
      <c r="T5436">
        <v>7.9099898338317871</v>
      </c>
      <c r="U5436">
        <v>-73.629806518554688</v>
      </c>
      <c r="V5436">
        <v>0.15029999613761899</v>
      </c>
      <c r="W5436">
        <v>4.9699999392032623E-2</v>
      </c>
      <c r="X5436">
        <v>0</v>
      </c>
      <c r="Y5436">
        <v>0</v>
      </c>
      <c r="Z5436">
        <v>1.6599999740719799E-2</v>
      </c>
      <c r="AA5436">
        <v>9.6000004559755325E-3</v>
      </c>
      <c r="AB5436">
        <v>0</v>
      </c>
      <c r="AC5436">
        <v>0</v>
      </c>
      <c r="AD5436">
        <v>14.10000038146973</v>
      </c>
      <c r="AE5436">
        <v>7.6000001281499863E-3</v>
      </c>
      <c r="AF5436">
        <v>1</v>
      </c>
      <c r="AG5436">
        <v>1</v>
      </c>
      <c r="AH5436">
        <v>0</v>
      </c>
      <c r="AI5436">
        <v>0</v>
      </c>
      <c r="AJ5436">
        <v>1</v>
      </c>
      <c r="AK5436">
        <v>1</v>
      </c>
      <c r="AL5436">
        <v>0</v>
      </c>
    </row>
    <row r="5437" spans="1:38" x14ac:dyDescent="0.25">
      <c r="A5437">
        <v>5436</v>
      </c>
      <c r="B5437" t="s">
        <v>13869</v>
      </c>
      <c r="C5437">
        <v>2015</v>
      </c>
      <c r="D5437" t="s">
        <v>38</v>
      </c>
      <c r="E5437">
        <v>3</v>
      </c>
      <c r="F5437">
        <v>6</v>
      </c>
      <c r="G5437" s="2">
        <v>42070</v>
      </c>
      <c r="H5437" s="2">
        <v>42170</v>
      </c>
      <c r="I5437" t="s">
        <v>2828</v>
      </c>
      <c r="J5437" t="s">
        <v>3642</v>
      </c>
      <c r="K5437" t="s">
        <v>3758</v>
      </c>
      <c r="L5437" t="s">
        <v>3759</v>
      </c>
      <c r="M5437" t="s">
        <v>2198</v>
      </c>
      <c r="N5437" t="s">
        <v>51</v>
      </c>
      <c r="O5437" t="s">
        <v>338</v>
      </c>
      <c r="P5437" t="s">
        <v>338</v>
      </c>
      <c r="Q5437">
        <v>100</v>
      </c>
      <c r="R5437" t="s">
        <v>3760</v>
      </c>
      <c r="S5437">
        <v>16</v>
      </c>
      <c r="T5437">
        <v>8.3693304061889648</v>
      </c>
      <c r="U5437">
        <v>-73.718101501464844</v>
      </c>
      <c r="V5437">
        <v>0.1018000021576881</v>
      </c>
      <c r="W5437">
        <v>1.4399999752640721E-2</v>
      </c>
      <c r="X5437">
        <v>0</v>
      </c>
      <c r="Y5437">
        <v>0</v>
      </c>
      <c r="Z5437">
        <v>2.3499999195337299E-2</v>
      </c>
      <c r="AA5437">
        <v>1.080000028014183E-2</v>
      </c>
      <c r="AB5437">
        <v>0</v>
      </c>
      <c r="AC5437">
        <v>0</v>
      </c>
      <c r="AD5437">
        <v>10.89999961853027</v>
      </c>
      <c r="AE5437">
        <v>9.100000374019146E-3</v>
      </c>
      <c r="AF5437">
        <v>1</v>
      </c>
      <c r="AG5437">
        <v>1</v>
      </c>
      <c r="AH5437">
        <v>0</v>
      </c>
      <c r="AI5437">
        <v>0</v>
      </c>
      <c r="AJ5437">
        <v>1</v>
      </c>
      <c r="AK5437">
        <v>1</v>
      </c>
      <c r="AL5437">
        <v>0</v>
      </c>
    </row>
    <row r="5438" spans="1:38" x14ac:dyDescent="0.25">
      <c r="A5438">
        <v>5437</v>
      </c>
      <c r="B5438" t="s">
        <v>13869</v>
      </c>
      <c r="C5438">
        <v>2015</v>
      </c>
      <c r="D5438" t="s">
        <v>38</v>
      </c>
      <c r="E5438">
        <v>3</v>
      </c>
      <c r="F5438">
        <v>6</v>
      </c>
      <c r="G5438" s="2">
        <v>42075</v>
      </c>
      <c r="H5438" s="2">
        <v>42170</v>
      </c>
      <c r="I5438" t="s">
        <v>2828</v>
      </c>
      <c r="J5438" t="s">
        <v>3642</v>
      </c>
      <c r="K5438" t="s">
        <v>3758</v>
      </c>
      <c r="L5438" t="s">
        <v>3759</v>
      </c>
      <c r="M5438" t="s">
        <v>2198</v>
      </c>
      <c r="N5438" t="s">
        <v>233</v>
      </c>
      <c r="O5438" t="s">
        <v>338</v>
      </c>
      <c r="P5438" t="s">
        <v>338</v>
      </c>
      <c r="Q5438">
        <v>95</v>
      </c>
      <c r="R5438" t="s">
        <v>3760</v>
      </c>
      <c r="S5438">
        <v>16</v>
      </c>
      <c r="T5438">
        <v>8.3693199157714844</v>
      </c>
      <c r="U5438">
        <v>-73.718582153320313</v>
      </c>
      <c r="V5438">
        <v>0.13199999928474429</v>
      </c>
      <c r="W5438">
        <v>5.2000000141561031E-3</v>
      </c>
      <c r="X5438">
        <v>0</v>
      </c>
      <c r="Y5438">
        <v>0</v>
      </c>
      <c r="Z5438">
        <v>1.300000003539026E-3</v>
      </c>
      <c r="AA5438">
        <v>7.9999997979030013E-4</v>
      </c>
      <c r="AB5438">
        <v>0</v>
      </c>
      <c r="AC5438">
        <v>0</v>
      </c>
      <c r="AD5438">
        <v>13.60000038146973</v>
      </c>
      <c r="AE5438">
        <v>1.310000009834766E-2</v>
      </c>
      <c r="AF5438">
        <v>1</v>
      </c>
      <c r="AG5438">
        <v>1</v>
      </c>
      <c r="AH5438">
        <v>0</v>
      </c>
      <c r="AI5438">
        <v>0</v>
      </c>
      <c r="AJ5438">
        <v>1</v>
      </c>
      <c r="AK5438">
        <v>1</v>
      </c>
      <c r="AL5438">
        <v>0</v>
      </c>
    </row>
    <row r="5439" spans="1:38" x14ac:dyDescent="0.25">
      <c r="A5439">
        <v>5438</v>
      </c>
      <c r="B5439" t="s">
        <v>13870</v>
      </c>
      <c r="C5439">
        <v>2015</v>
      </c>
      <c r="D5439" t="s">
        <v>38</v>
      </c>
      <c r="E5439">
        <v>3</v>
      </c>
      <c r="F5439">
        <v>6</v>
      </c>
      <c r="G5439" s="2">
        <v>42070</v>
      </c>
      <c r="H5439" s="2">
        <v>42170</v>
      </c>
      <c r="I5439" t="s">
        <v>2828</v>
      </c>
      <c r="J5439" t="s">
        <v>3642</v>
      </c>
      <c r="K5439" t="s">
        <v>3763</v>
      </c>
      <c r="L5439" t="s">
        <v>3764</v>
      </c>
      <c r="M5439" t="s">
        <v>4770</v>
      </c>
      <c r="N5439" t="s">
        <v>51</v>
      </c>
      <c r="O5439" t="s">
        <v>338</v>
      </c>
      <c r="P5439" t="s">
        <v>338</v>
      </c>
      <c r="Q5439">
        <v>100</v>
      </c>
      <c r="R5439" t="s">
        <v>3766</v>
      </c>
      <c r="S5439">
        <v>16</v>
      </c>
      <c r="T5439">
        <v>8.6453104019165039</v>
      </c>
      <c r="U5439">
        <v>-73.763442993164063</v>
      </c>
      <c r="V5439">
        <v>0.12960000336170199</v>
      </c>
      <c r="W5439">
        <v>8.7999999523162842E-3</v>
      </c>
      <c r="X5439">
        <v>0</v>
      </c>
      <c r="Y5439">
        <v>2.899999963119626E-3</v>
      </c>
      <c r="Z5439">
        <v>2.899999963119626E-3</v>
      </c>
      <c r="AA5439">
        <v>6.0000000521540642E-3</v>
      </c>
      <c r="AB5439">
        <v>2.899999963119626E-3</v>
      </c>
      <c r="AC5439">
        <v>0</v>
      </c>
      <c r="AD5439">
        <v>9.3999996185302734</v>
      </c>
      <c r="AE5439">
        <v>0</v>
      </c>
      <c r="AF5439">
        <v>1</v>
      </c>
      <c r="AG5439">
        <v>1</v>
      </c>
      <c r="AH5439">
        <v>0</v>
      </c>
      <c r="AI5439">
        <v>1</v>
      </c>
      <c r="AJ5439">
        <v>0</v>
      </c>
      <c r="AK5439">
        <v>1</v>
      </c>
      <c r="AL5439">
        <v>1</v>
      </c>
    </row>
    <row r="5440" spans="1:38" x14ac:dyDescent="0.25">
      <c r="A5440">
        <v>5439</v>
      </c>
      <c r="B5440" t="s">
        <v>13871</v>
      </c>
      <c r="C5440">
        <v>2015</v>
      </c>
      <c r="D5440" t="s">
        <v>38</v>
      </c>
      <c r="E5440">
        <v>3</v>
      </c>
      <c r="F5440">
        <v>6</v>
      </c>
      <c r="G5440" s="2">
        <v>42070</v>
      </c>
      <c r="H5440" s="2">
        <v>42170</v>
      </c>
      <c r="I5440" t="s">
        <v>2828</v>
      </c>
      <c r="J5440" t="s">
        <v>3642</v>
      </c>
      <c r="K5440" t="s">
        <v>3768</v>
      </c>
      <c r="L5440" t="s">
        <v>8590</v>
      </c>
      <c r="M5440" t="s">
        <v>13872</v>
      </c>
      <c r="N5440" t="s">
        <v>438</v>
      </c>
      <c r="O5440" t="s">
        <v>338</v>
      </c>
      <c r="P5440" t="s">
        <v>338</v>
      </c>
      <c r="Q5440">
        <v>100</v>
      </c>
      <c r="R5440" t="s">
        <v>13873</v>
      </c>
      <c r="S5440">
        <v>16</v>
      </c>
      <c r="T5440">
        <v>8.6597900390625</v>
      </c>
      <c r="U5440">
        <v>-73.722221374511719</v>
      </c>
      <c r="V5440">
        <v>0.1758999973535538</v>
      </c>
      <c r="W5440">
        <v>1.429999992251396E-2</v>
      </c>
      <c r="X5440">
        <v>0</v>
      </c>
      <c r="Y5440">
        <v>2.5399999693036079E-2</v>
      </c>
      <c r="Z5440">
        <v>3.0099999159574509E-2</v>
      </c>
      <c r="AA5440">
        <v>3.1199999153614041E-2</v>
      </c>
      <c r="AB5440">
        <v>4.8000002279877663E-3</v>
      </c>
      <c r="AC5440">
        <v>3.9999999105930328E-2</v>
      </c>
      <c r="AD5440">
        <v>11.69999980926514</v>
      </c>
      <c r="AE5440">
        <v>0</v>
      </c>
      <c r="AF5440">
        <v>1</v>
      </c>
      <c r="AG5440">
        <v>1</v>
      </c>
      <c r="AH5440">
        <v>0</v>
      </c>
      <c r="AI5440">
        <v>1</v>
      </c>
      <c r="AJ5440">
        <v>0</v>
      </c>
      <c r="AK5440">
        <v>1</v>
      </c>
      <c r="AL5440">
        <v>1</v>
      </c>
    </row>
    <row r="5441" spans="1:38" x14ac:dyDescent="0.25">
      <c r="A5441">
        <v>5440</v>
      </c>
      <c r="B5441" t="s">
        <v>13874</v>
      </c>
      <c r="C5441">
        <v>2015</v>
      </c>
      <c r="D5441" t="s">
        <v>38</v>
      </c>
      <c r="E5441">
        <v>3</v>
      </c>
      <c r="F5441">
        <v>6</v>
      </c>
      <c r="G5441" s="2">
        <v>42070</v>
      </c>
      <c r="H5441" s="2">
        <v>42170</v>
      </c>
      <c r="I5441" t="s">
        <v>2828</v>
      </c>
      <c r="J5441" t="s">
        <v>3642</v>
      </c>
      <c r="K5441" t="s">
        <v>4929</v>
      </c>
      <c r="L5441" t="s">
        <v>10859</v>
      </c>
      <c r="M5441" t="s">
        <v>2031</v>
      </c>
      <c r="N5441" t="s">
        <v>1399</v>
      </c>
      <c r="O5441" t="s">
        <v>338</v>
      </c>
      <c r="P5441" t="s">
        <v>338</v>
      </c>
      <c r="Q5441">
        <v>100</v>
      </c>
      <c r="R5441" t="s">
        <v>8610</v>
      </c>
      <c r="S5441">
        <v>16</v>
      </c>
      <c r="T5441">
        <v>8.0016603469848633</v>
      </c>
      <c r="U5441">
        <v>-73.650581359863281</v>
      </c>
      <c r="V5441">
        <v>0.22249999642372131</v>
      </c>
      <c r="W5441">
        <v>7.3700003325939178E-2</v>
      </c>
      <c r="X5441">
        <v>0</v>
      </c>
      <c r="Y5441">
        <v>0.2328999936580658</v>
      </c>
      <c r="Z5441">
        <v>3.359999880194664E-2</v>
      </c>
      <c r="AA5441">
        <v>1.6000000759959221E-2</v>
      </c>
      <c r="AB5441">
        <v>1.300000003539026E-3</v>
      </c>
      <c r="AC5441">
        <v>0.20000000298023221</v>
      </c>
      <c r="AD5441">
        <v>8.880000114440918</v>
      </c>
      <c r="AE5441">
        <v>2.199999988079071E-2</v>
      </c>
      <c r="AF5441">
        <v>1</v>
      </c>
      <c r="AG5441">
        <v>1</v>
      </c>
      <c r="AH5441">
        <v>0</v>
      </c>
      <c r="AI5441">
        <v>1</v>
      </c>
      <c r="AJ5441">
        <v>1</v>
      </c>
      <c r="AK5441">
        <v>1</v>
      </c>
      <c r="AL5441">
        <v>1</v>
      </c>
    </row>
    <row r="5442" spans="1:38" x14ac:dyDescent="0.25">
      <c r="A5442">
        <v>5441</v>
      </c>
      <c r="B5442" t="s">
        <v>13874</v>
      </c>
      <c r="C5442">
        <v>2015</v>
      </c>
      <c r="D5442" t="s">
        <v>38</v>
      </c>
      <c r="E5442">
        <v>3</v>
      </c>
      <c r="F5442">
        <v>6</v>
      </c>
      <c r="G5442" s="2">
        <v>42070</v>
      </c>
      <c r="H5442" s="2">
        <v>42170</v>
      </c>
      <c r="I5442" t="s">
        <v>2828</v>
      </c>
      <c r="J5442" t="s">
        <v>3642</v>
      </c>
      <c r="K5442" t="s">
        <v>4929</v>
      </c>
      <c r="L5442" t="s">
        <v>10859</v>
      </c>
      <c r="M5442" t="s">
        <v>2031</v>
      </c>
      <c r="N5442" t="s">
        <v>973</v>
      </c>
      <c r="O5442" t="s">
        <v>338</v>
      </c>
      <c r="P5442" t="s">
        <v>338</v>
      </c>
      <c r="Q5442">
        <v>100</v>
      </c>
      <c r="R5442" t="s">
        <v>8610</v>
      </c>
      <c r="S5442">
        <v>16</v>
      </c>
      <c r="T5442">
        <v>8.0014495849609375</v>
      </c>
      <c r="U5442">
        <v>-73.660469055175781</v>
      </c>
      <c r="V5442">
        <v>0.226500004529953</v>
      </c>
      <c r="W5442">
        <v>0.1031000018119812</v>
      </c>
      <c r="X5442">
        <v>0</v>
      </c>
      <c r="Y5442">
        <v>9.1600000858306885E-2</v>
      </c>
      <c r="Z5442">
        <v>3.5599999129772193E-2</v>
      </c>
      <c r="AA5442">
        <v>1.480000000447035E-2</v>
      </c>
      <c r="AB5442">
        <v>0</v>
      </c>
      <c r="AC5442">
        <v>0.15999999642372131</v>
      </c>
      <c r="AD5442">
        <v>11.569999694824221</v>
      </c>
      <c r="AE5442">
        <v>1.4000000432133669E-2</v>
      </c>
      <c r="AF5442">
        <v>1</v>
      </c>
      <c r="AG5442">
        <v>1</v>
      </c>
      <c r="AH5442">
        <v>0</v>
      </c>
      <c r="AI5442">
        <v>1</v>
      </c>
      <c r="AJ5442">
        <v>1</v>
      </c>
      <c r="AK5442">
        <v>1</v>
      </c>
      <c r="AL5442">
        <v>0</v>
      </c>
    </row>
    <row r="5443" spans="1:38" x14ac:dyDescent="0.25">
      <c r="A5443">
        <v>5442</v>
      </c>
      <c r="B5443" t="s">
        <v>13868</v>
      </c>
      <c r="C5443">
        <v>2015</v>
      </c>
      <c r="D5443" t="s">
        <v>38</v>
      </c>
      <c r="E5443">
        <v>3</v>
      </c>
      <c r="F5443">
        <v>6</v>
      </c>
      <c r="G5443" s="2">
        <v>42070</v>
      </c>
      <c r="H5443" s="2">
        <v>42170</v>
      </c>
      <c r="I5443" t="s">
        <v>2828</v>
      </c>
      <c r="J5443" t="s">
        <v>3642</v>
      </c>
      <c r="K5443" t="s">
        <v>594</v>
      </c>
      <c r="L5443" t="s">
        <v>4940</v>
      </c>
      <c r="M5443" t="s">
        <v>4941</v>
      </c>
      <c r="N5443" t="s">
        <v>1917</v>
      </c>
      <c r="O5443" t="s">
        <v>338</v>
      </c>
      <c r="P5443" t="s">
        <v>338</v>
      </c>
      <c r="Q5443">
        <v>100</v>
      </c>
      <c r="R5443" t="s">
        <v>13875</v>
      </c>
      <c r="S5443">
        <v>16</v>
      </c>
      <c r="T5443">
        <v>7.9105901718139648</v>
      </c>
      <c r="U5443">
        <v>-73.534637451171875</v>
      </c>
      <c r="V5443">
        <v>0.228300005197525</v>
      </c>
      <c r="W5443">
        <v>3.4299999475479133E-2</v>
      </c>
      <c r="X5443">
        <v>0</v>
      </c>
      <c r="Y5443">
        <v>1.6200000420212749E-2</v>
      </c>
      <c r="Z5443">
        <v>4.8500001430511468E-2</v>
      </c>
      <c r="AA5443">
        <v>2.2800000384449959E-2</v>
      </c>
      <c r="AB5443">
        <v>0</v>
      </c>
      <c r="AC5443">
        <v>0</v>
      </c>
      <c r="AD5443">
        <v>10</v>
      </c>
      <c r="AE5443">
        <v>1.8200000748038288E-2</v>
      </c>
      <c r="AF5443">
        <v>1</v>
      </c>
      <c r="AG5443">
        <v>1</v>
      </c>
      <c r="AH5443">
        <v>0</v>
      </c>
      <c r="AI5443">
        <v>1</v>
      </c>
      <c r="AJ5443">
        <v>1</v>
      </c>
      <c r="AK5443">
        <v>1</v>
      </c>
      <c r="AL5443">
        <v>0</v>
      </c>
    </row>
    <row r="5444" spans="1:38" x14ac:dyDescent="0.25">
      <c r="A5444">
        <v>5443</v>
      </c>
      <c r="B5444" t="s">
        <v>13876</v>
      </c>
      <c r="C5444">
        <v>2015</v>
      </c>
      <c r="D5444" t="s">
        <v>38</v>
      </c>
      <c r="E5444">
        <v>3</v>
      </c>
      <c r="F5444">
        <v>6</v>
      </c>
      <c r="G5444" s="2">
        <v>42070</v>
      </c>
      <c r="H5444" s="2">
        <v>42170</v>
      </c>
      <c r="I5444" t="s">
        <v>2828</v>
      </c>
      <c r="J5444" t="s">
        <v>3642</v>
      </c>
      <c r="K5444" t="s">
        <v>3777</v>
      </c>
      <c r="L5444" t="s">
        <v>3380</v>
      </c>
      <c r="M5444" t="s">
        <v>8325</v>
      </c>
      <c r="N5444" t="s">
        <v>1425</v>
      </c>
      <c r="O5444" t="s">
        <v>338</v>
      </c>
      <c r="P5444" t="s">
        <v>338</v>
      </c>
      <c r="Q5444">
        <v>100</v>
      </c>
      <c r="R5444" t="s">
        <v>8598</v>
      </c>
      <c r="S5444">
        <v>16</v>
      </c>
      <c r="T5444">
        <v>7.7719898223876953</v>
      </c>
      <c r="U5444">
        <v>-73.393409729003906</v>
      </c>
      <c r="V5444">
        <v>0.2921999990940094</v>
      </c>
      <c r="W5444">
        <v>9.2200003564357758E-2</v>
      </c>
      <c r="X5444">
        <v>0</v>
      </c>
      <c r="Y5444">
        <v>2.5499999523162838E-2</v>
      </c>
      <c r="Z5444">
        <v>2.27000005543232E-2</v>
      </c>
      <c r="AA5444">
        <v>1.9200000911951069E-2</v>
      </c>
      <c r="AB5444">
        <v>9.8999999463558197E-3</v>
      </c>
      <c r="AC5444">
        <v>0.47999998927116388</v>
      </c>
      <c r="AD5444">
        <v>10.5</v>
      </c>
      <c r="AE5444">
        <v>3.1199999153614041E-2</v>
      </c>
      <c r="AF5444">
        <v>1</v>
      </c>
      <c r="AG5444">
        <v>1</v>
      </c>
      <c r="AH5444">
        <v>0</v>
      </c>
      <c r="AI5444">
        <v>1</v>
      </c>
      <c r="AJ5444">
        <v>1</v>
      </c>
      <c r="AK5444">
        <v>1</v>
      </c>
      <c r="AL5444">
        <v>1</v>
      </c>
    </row>
    <row r="5445" spans="1:38" x14ac:dyDescent="0.25">
      <c r="A5445">
        <v>5444</v>
      </c>
      <c r="B5445" t="s">
        <v>13876</v>
      </c>
      <c r="C5445">
        <v>2015</v>
      </c>
      <c r="D5445" t="s">
        <v>38</v>
      </c>
      <c r="E5445">
        <v>3</v>
      </c>
      <c r="F5445">
        <v>6</v>
      </c>
      <c r="G5445" s="2">
        <v>42070</v>
      </c>
      <c r="H5445" s="2">
        <v>42170</v>
      </c>
      <c r="I5445" t="s">
        <v>2828</v>
      </c>
      <c r="J5445" t="s">
        <v>3642</v>
      </c>
      <c r="K5445" t="s">
        <v>3777</v>
      </c>
      <c r="L5445" t="s">
        <v>3380</v>
      </c>
      <c r="M5445" t="s">
        <v>8325</v>
      </c>
      <c r="N5445" t="s">
        <v>51</v>
      </c>
      <c r="O5445" t="s">
        <v>338</v>
      </c>
      <c r="P5445" t="s">
        <v>338</v>
      </c>
      <c r="Q5445">
        <v>100</v>
      </c>
      <c r="R5445" t="s">
        <v>8598</v>
      </c>
      <c r="S5445">
        <v>16</v>
      </c>
      <c r="T5445">
        <v>7.7713699340820313</v>
      </c>
      <c r="U5445">
        <v>-73.394493103027344</v>
      </c>
      <c r="V5445">
        <v>0.24750000238418579</v>
      </c>
      <c r="W5445">
        <v>8.7300002574920654E-2</v>
      </c>
      <c r="X5445">
        <v>0</v>
      </c>
      <c r="Y5445">
        <v>7.3000001721084118E-3</v>
      </c>
      <c r="Z5445">
        <v>2.1800000220537189E-2</v>
      </c>
      <c r="AA5445">
        <v>2.1199999377131459E-2</v>
      </c>
      <c r="AB5445">
        <v>4.3999999761581421E-3</v>
      </c>
      <c r="AC5445">
        <v>0.31999999284744263</v>
      </c>
      <c r="AD5445">
        <v>13</v>
      </c>
      <c r="AE5445">
        <v>2.6200000196695331E-2</v>
      </c>
      <c r="AF5445">
        <v>1</v>
      </c>
      <c r="AG5445">
        <v>1</v>
      </c>
      <c r="AH5445">
        <v>0</v>
      </c>
      <c r="AI5445">
        <v>1</v>
      </c>
      <c r="AJ5445">
        <v>1</v>
      </c>
      <c r="AK5445">
        <v>1</v>
      </c>
      <c r="AL5445">
        <v>1</v>
      </c>
    </row>
    <row r="5446" spans="1:38" x14ac:dyDescent="0.25">
      <c r="A5446">
        <v>5445</v>
      </c>
      <c r="B5446" t="s">
        <v>13877</v>
      </c>
      <c r="C5446">
        <v>2015</v>
      </c>
      <c r="D5446" t="s">
        <v>38</v>
      </c>
      <c r="E5446">
        <v>3</v>
      </c>
      <c r="F5446">
        <v>6</v>
      </c>
      <c r="G5446" s="2">
        <v>42070</v>
      </c>
      <c r="H5446" s="2">
        <v>42170</v>
      </c>
      <c r="I5446" t="s">
        <v>2828</v>
      </c>
      <c r="J5446" t="s">
        <v>3586</v>
      </c>
      <c r="K5446" t="s">
        <v>4952</v>
      </c>
      <c r="L5446" t="s">
        <v>9710</v>
      </c>
      <c r="M5446" t="s">
        <v>13878</v>
      </c>
      <c r="N5446" t="s">
        <v>1291</v>
      </c>
      <c r="O5446" t="s">
        <v>338</v>
      </c>
      <c r="P5446" t="s">
        <v>338</v>
      </c>
      <c r="Q5446">
        <v>100</v>
      </c>
      <c r="R5446" t="s">
        <v>13879</v>
      </c>
      <c r="S5446">
        <v>16</v>
      </c>
      <c r="T5446">
        <v>7.4293398857116699</v>
      </c>
      <c r="U5446">
        <v>-73.47808837890625</v>
      </c>
      <c r="V5446">
        <v>7.1999996900558472E-2</v>
      </c>
      <c r="W5446">
        <v>7.1999996900558472E-2</v>
      </c>
      <c r="X5446">
        <v>0</v>
      </c>
      <c r="Y5446">
        <v>5.0799999386072159E-2</v>
      </c>
      <c r="Z5446">
        <v>5.0799999386072159E-2</v>
      </c>
      <c r="AA5446">
        <v>3.9599999785423279E-2</v>
      </c>
      <c r="AB5446">
        <v>1.130000036209822E-2</v>
      </c>
      <c r="AC5446">
        <v>0.2800000011920929</v>
      </c>
      <c r="AD5446">
        <v>7.5</v>
      </c>
      <c r="AE5446">
        <v>9.8999999463558197E-3</v>
      </c>
      <c r="AF5446">
        <v>1</v>
      </c>
      <c r="AG5446">
        <v>1</v>
      </c>
      <c r="AH5446">
        <v>0</v>
      </c>
      <c r="AI5446">
        <v>1</v>
      </c>
      <c r="AJ5446">
        <v>1</v>
      </c>
      <c r="AK5446">
        <v>1</v>
      </c>
      <c r="AL5446">
        <v>1</v>
      </c>
    </row>
    <row r="5447" spans="1:38" x14ac:dyDescent="0.25">
      <c r="A5447">
        <v>5446</v>
      </c>
      <c r="B5447" t="s">
        <v>13877</v>
      </c>
      <c r="C5447">
        <v>2015</v>
      </c>
      <c r="D5447" t="s">
        <v>38</v>
      </c>
      <c r="E5447">
        <v>3</v>
      </c>
      <c r="F5447">
        <v>6</v>
      </c>
      <c r="G5447" s="2">
        <v>42065</v>
      </c>
      <c r="H5447" s="2">
        <v>42170</v>
      </c>
      <c r="I5447" t="s">
        <v>2828</v>
      </c>
      <c r="J5447" t="s">
        <v>3586</v>
      </c>
      <c r="K5447" t="s">
        <v>4952</v>
      </c>
      <c r="L5447" t="s">
        <v>13880</v>
      </c>
      <c r="M5447" t="s">
        <v>1167</v>
      </c>
      <c r="N5447" t="s">
        <v>1917</v>
      </c>
      <c r="O5447" t="s">
        <v>338</v>
      </c>
      <c r="P5447" t="s">
        <v>338</v>
      </c>
      <c r="Q5447">
        <v>105</v>
      </c>
      <c r="R5447" t="s">
        <v>13879</v>
      </c>
      <c r="S5447">
        <v>16</v>
      </c>
      <c r="T5447">
        <v>7.460209846496582</v>
      </c>
      <c r="U5447">
        <v>-73.469261169433594</v>
      </c>
      <c r="V5447">
        <v>0.13539999723434451</v>
      </c>
      <c r="W5447">
        <v>6.1999998986721039E-2</v>
      </c>
      <c r="X5447">
        <v>0</v>
      </c>
      <c r="Y5447">
        <v>1.150000002235174E-2</v>
      </c>
      <c r="Z5447">
        <v>2.7400000020861629E-2</v>
      </c>
      <c r="AA5447">
        <v>1.879999972879887E-2</v>
      </c>
      <c r="AB5447">
        <v>4.3000001460313797E-3</v>
      </c>
      <c r="AC5447">
        <v>0.119999997317791</v>
      </c>
      <c r="AD5447">
        <v>8.6000003814697266</v>
      </c>
      <c r="AE5447">
        <v>5.7999999262392521E-3</v>
      </c>
      <c r="AF5447">
        <v>1</v>
      </c>
      <c r="AG5447">
        <v>1</v>
      </c>
      <c r="AH5447">
        <v>0</v>
      </c>
      <c r="AI5447">
        <v>1</v>
      </c>
      <c r="AJ5447">
        <v>1</v>
      </c>
      <c r="AK5447">
        <v>1</v>
      </c>
      <c r="AL5447">
        <v>1</v>
      </c>
    </row>
    <row r="5448" spans="1:38" x14ac:dyDescent="0.25">
      <c r="A5448">
        <v>5447</v>
      </c>
      <c r="B5448" t="s">
        <v>13877</v>
      </c>
      <c r="C5448">
        <v>2015</v>
      </c>
      <c r="D5448" t="s">
        <v>38</v>
      </c>
      <c r="E5448">
        <v>3</v>
      </c>
      <c r="F5448">
        <v>6</v>
      </c>
      <c r="G5448" s="2">
        <v>42075</v>
      </c>
      <c r="H5448" s="2">
        <v>42170</v>
      </c>
      <c r="I5448" t="s">
        <v>2828</v>
      </c>
      <c r="J5448" t="s">
        <v>3586</v>
      </c>
      <c r="K5448" t="s">
        <v>4952</v>
      </c>
      <c r="L5448" t="s">
        <v>9710</v>
      </c>
      <c r="M5448" t="s">
        <v>13878</v>
      </c>
      <c r="N5448" t="s">
        <v>51</v>
      </c>
      <c r="O5448" t="s">
        <v>338</v>
      </c>
      <c r="P5448" t="s">
        <v>338</v>
      </c>
      <c r="Q5448">
        <v>95</v>
      </c>
      <c r="R5448" t="s">
        <v>13881</v>
      </c>
      <c r="S5448">
        <v>16</v>
      </c>
      <c r="T5448">
        <v>7.436460018157959</v>
      </c>
      <c r="U5448">
        <v>-73.478340148925781</v>
      </c>
      <c r="V5448">
        <v>8.6999997496604919E-2</v>
      </c>
      <c r="W5448">
        <v>2.9500000178813931E-2</v>
      </c>
      <c r="X5448">
        <v>0</v>
      </c>
      <c r="Y5448">
        <v>2.9500000178813931E-2</v>
      </c>
      <c r="Z5448">
        <v>8.39999970048666E-3</v>
      </c>
      <c r="AA5448">
        <v>2.199999988079071E-2</v>
      </c>
      <c r="AB5448">
        <v>1.4000000432133669E-2</v>
      </c>
      <c r="AC5448">
        <v>0.239999994635582</v>
      </c>
      <c r="AD5448">
        <v>9.3999996185302734</v>
      </c>
      <c r="AE5448">
        <v>5.59999980032444E-3</v>
      </c>
      <c r="AF5448">
        <v>1</v>
      </c>
      <c r="AG5448">
        <v>1</v>
      </c>
      <c r="AH5448">
        <v>0</v>
      </c>
      <c r="AI5448">
        <v>1</v>
      </c>
      <c r="AJ5448">
        <v>1</v>
      </c>
      <c r="AK5448">
        <v>1</v>
      </c>
      <c r="AL5448">
        <v>1</v>
      </c>
    </row>
    <row r="5449" spans="1:38" x14ac:dyDescent="0.25">
      <c r="A5449">
        <v>5448</v>
      </c>
      <c r="B5449" t="s">
        <v>13877</v>
      </c>
      <c r="C5449">
        <v>2015</v>
      </c>
      <c r="D5449" t="s">
        <v>38</v>
      </c>
      <c r="E5449">
        <v>3</v>
      </c>
      <c r="F5449">
        <v>6</v>
      </c>
      <c r="G5449" s="2">
        <v>42070</v>
      </c>
      <c r="H5449" s="2">
        <v>42170</v>
      </c>
      <c r="I5449" t="s">
        <v>2828</v>
      </c>
      <c r="J5449" t="s">
        <v>3586</v>
      </c>
      <c r="K5449" t="s">
        <v>4952</v>
      </c>
      <c r="L5449" t="s">
        <v>13882</v>
      </c>
      <c r="M5449" t="s">
        <v>13883</v>
      </c>
      <c r="N5449" t="s">
        <v>973</v>
      </c>
      <c r="O5449" t="s">
        <v>338</v>
      </c>
      <c r="P5449" t="s">
        <v>338</v>
      </c>
      <c r="Q5449">
        <v>100</v>
      </c>
      <c r="R5449" t="s">
        <v>13884</v>
      </c>
      <c r="S5449">
        <v>16</v>
      </c>
      <c r="T5449">
        <v>7.3220400810241699</v>
      </c>
      <c r="U5449">
        <v>-73.433204650878906</v>
      </c>
      <c r="V5449">
        <v>0.14839999377727511</v>
      </c>
      <c r="W5449">
        <v>3.4499999135732651E-2</v>
      </c>
      <c r="X5449">
        <v>0</v>
      </c>
      <c r="Y5449">
        <v>1.500000013038516E-3</v>
      </c>
      <c r="Z5449">
        <v>6.3000001013278961E-2</v>
      </c>
      <c r="AA5449">
        <v>2.7200000360608101E-2</v>
      </c>
      <c r="AB5449">
        <v>1.9500000402331349E-2</v>
      </c>
      <c r="AC5449">
        <v>0.20000000298023221</v>
      </c>
      <c r="AD5449">
        <v>8.6999998092651367</v>
      </c>
      <c r="AE5449">
        <v>2.0999999716877941E-2</v>
      </c>
      <c r="AF5449">
        <v>1</v>
      </c>
      <c r="AG5449">
        <v>1</v>
      </c>
      <c r="AH5449">
        <v>0</v>
      </c>
      <c r="AI5449">
        <v>1</v>
      </c>
      <c r="AJ5449">
        <v>1</v>
      </c>
      <c r="AK5449">
        <v>1</v>
      </c>
      <c r="AL5449">
        <v>1</v>
      </c>
    </row>
    <row r="5450" spans="1:38" x14ac:dyDescent="0.25">
      <c r="A5450">
        <v>5449</v>
      </c>
      <c r="B5450" t="s">
        <v>13877</v>
      </c>
      <c r="C5450">
        <v>2015</v>
      </c>
      <c r="D5450" t="s">
        <v>38</v>
      </c>
      <c r="E5450">
        <v>3</v>
      </c>
      <c r="F5450">
        <v>6</v>
      </c>
      <c r="G5450" s="2">
        <v>42070</v>
      </c>
      <c r="H5450" s="2">
        <v>42170</v>
      </c>
      <c r="I5450" t="s">
        <v>2828</v>
      </c>
      <c r="J5450" t="s">
        <v>3586</v>
      </c>
      <c r="K5450" t="s">
        <v>4952</v>
      </c>
      <c r="L5450" t="s">
        <v>13882</v>
      </c>
      <c r="M5450" t="s">
        <v>13883</v>
      </c>
      <c r="N5450" t="s">
        <v>1268</v>
      </c>
      <c r="O5450" t="s">
        <v>338</v>
      </c>
      <c r="P5450" t="s">
        <v>338</v>
      </c>
      <c r="Q5450">
        <v>100</v>
      </c>
      <c r="R5450" t="s">
        <v>13884</v>
      </c>
      <c r="S5450">
        <v>16</v>
      </c>
      <c r="T5450">
        <v>7.3220400810241699</v>
      </c>
      <c r="U5450">
        <v>-73.422050476074219</v>
      </c>
      <c r="V5450">
        <v>0.29640001058578491</v>
      </c>
      <c r="W5450">
        <v>4.2300000786781311E-2</v>
      </c>
      <c r="X5450">
        <v>0</v>
      </c>
      <c r="Y5450">
        <v>5.4999999701976776E-3</v>
      </c>
      <c r="Z5450">
        <v>3.6899998784065247E-2</v>
      </c>
      <c r="AA5450">
        <v>3.5199999809265137E-2</v>
      </c>
      <c r="AB5450">
        <v>4.1000000201165676E-3</v>
      </c>
      <c r="AC5450">
        <v>0.119999997317791</v>
      </c>
      <c r="AD5450">
        <v>5.9000000953674316</v>
      </c>
      <c r="AE5450">
        <v>1.779999956488609E-2</v>
      </c>
      <c r="AF5450">
        <v>1</v>
      </c>
      <c r="AG5450">
        <v>1</v>
      </c>
      <c r="AH5450">
        <v>0</v>
      </c>
      <c r="AI5450">
        <v>1</v>
      </c>
      <c r="AJ5450">
        <v>1</v>
      </c>
      <c r="AK5450">
        <v>1</v>
      </c>
      <c r="AL5450">
        <v>1</v>
      </c>
    </row>
    <row r="5451" spans="1:38" x14ac:dyDescent="0.25">
      <c r="A5451">
        <v>5450</v>
      </c>
      <c r="B5451" t="s">
        <v>13868</v>
      </c>
      <c r="C5451">
        <v>2015</v>
      </c>
      <c r="D5451" t="s">
        <v>38</v>
      </c>
      <c r="E5451">
        <v>3</v>
      </c>
      <c r="F5451">
        <v>6</v>
      </c>
      <c r="G5451" s="2">
        <v>42070</v>
      </c>
      <c r="H5451" s="2">
        <v>42170</v>
      </c>
      <c r="I5451" t="s">
        <v>2828</v>
      </c>
      <c r="J5451" t="s">
        <v>3642</v>
      </c>
      <c r="K5451" t="s">
        <v>594</v>
      </c>
      <c r="L5451" t="s">
        <v>3781</v>
      </c>
      <c r="M5451" t="s">
        <v>3782</v>
      </c>
      <c r="N5451" t="s">
        <v>13885</v>
      </c>
      <c r="O5451" t="s">
        <v>338</v>
      </c>
      <c r="P5451" t="s">
        <v>338</v>
      </c>
      <c r="Q5451">
        <v>100</v>
      </c>
      <c r="R5451" t="s">
        <v>3783</v>
      </c>
      <c r="S5451">
        <v>16</v>
      </c>
      <c r="T5451">
        <v>7.9049301147460938</v>
      </c>
      <c r="U5451">
        <v>-73.626922607421875</v>
      </c>
      <c r="V5451">
        <v>4.7200001776218407E-2</v>
      </c>
      <c r="W5451">
        <v>4.7200001776218407E-2</v>
      </c>
      <c r="X5451">
        <v>0</v>
      </c>
      <c r="Y5451">
        <v>7.3000001721084118E-3</v>
      </c>
      <c r="Z5451">
        <v>3.7500001490116119E-2</v>
      </c>
      <c r="AA5451">
        <v>1.879999972879887E-2</v>
      </c>
      <c r="AB5451">
        <v>0</v>
      </c>
      <c r="AC5451">
        <v>7.9999998211860657E-2</v>
      </c>
      <c r="AD5451">
        <v>8.3000001907348633</v>
      </c>
      <c r="AE5451">
        <v>1.5699999406933781E-2</v>
      </c>
      <c r="AF5451">
        <v>1</v>
      </c>
      <c r="AG5451">
        <v>1</v>
      </c>
      <c r="AH5451">
        <v>0</v>
      </c>
      <c r="AI5451">
        <v>1</v>
      </c>
      <c r="AJ5451">
        <v>1</v>
      </c>
      <c r="AK5451">
        <v>1</v>
      </c>
      <c r="AL5451">
        <v>0</v>
      </c>
    </row>
    <row r="5452" spans="1:38" x14ac:dyDescent="0.25">
      <c r="A5452">
        <v>5451</v>
      </c>
      <c r="B5452" t="s">
        <v>13868</v>
      </c>
      <c r="C5452">
        <v>2015</v>
      </c>
      <c r="D5452" t="s">
        <v>38</v>
      </c>
      <c r="E5452">
        <v>3</v>
      </c>
      <c r="F5452">
        <v>6</v>
      </c>
      <c r="G5452" s="2">
        <v>42070</v>
      </c>
      <c r="H5452" s="2">
        <v>42170</v>
      </c>
      <c r="I5452" t="s">
        <v>2828</v>
      </c>
      <c r="J5452" t="s">
        <v>3642</v>
      </c>
      <c r="K5452" t="s">
        <v>594</v>
      </c>
      <c r="L5452" t="s">
        <v>4940</v>
      </c>
      <c r="M5452" t="s">
        <v>4941</v>
      </c>
      <c r="N5452" t="s">
        <v>1655</v>
      </c>
      <c r="O5452" t="s">
        <v>338</v>
      </c>
      <c r="P5452" t="s">
        <v>338</v>
      </c>
      <c r="Q5452">
        <v>100</v>
      </c>
      <c r="R5452" t="s">
        <v>4942</v>
      </c>
      <c r="S5452">
        <v>16</v>
      </c>
      <c r="T5452">
        <v>7.914100170135498</v>
      </c>
      <c r="U5452">
        <v>-73.557403564453125</v>
      </c>
      <c r="V5452">
        <v>0.3578999936580658</v>
      </c>
      <c r="W5452">
        <v>0.12919999659061429</v>
      </c>
      <c r="X5452">
        <v>0</v>
      </c>
      <c r="Y5452">
        <v>8.0000003799796104E-3</v>
      </c>
      <c r="Z5452">
        <v>2.9799999669194221E-2</v>
      </c>
      <c r="AA5452">
        <v>2.199999988079071E-2</v>
      </c>
      <c r="AB5452">
        <v>4.1700001806020737E-2</v>
      </c>
      <c r="AC5452">
        <v>0.36000001430511469</v>
      </c>
      <c r="AD5452">
        <v>14.10000038146973</v>
      </c>
      <c r="AE5452">
        <v>6.0000000521540642E-3</v>
      </c>
      <c r="AF5452">
        <v>1</v>
      </c>
      <c r="AG5452">
        <v>1</v>
      </c>
      <c r="AH5452">
        <v>0</v>
      </c>
      <c r="AI5452">
        <v>1</v>
      </c>
      <c r="AJ5452">
        <v>1</v>
      </c>
      <c r="AK5452">
        <v>1</v>
      </c>
      <c r="AL5452">
        <v>1</v>
      </c>
    </row>
    <row r="5453" spans="1:38" x14ac:dyDescent="0.25">
      <c r="A5453">
        <v>5452</v>
      </c>
      <c r="B5453" t="s">
        <v>13868</v>
      </c>
      <c r="C5453">
        <v>2015</v>
      </c>
      <c r="D5453" t="s">
        <v>38</v>
      </c>
      <c r="E5453">
        <v>3</v>
      </c>
      <c r="F5453">
        <v>6</v>
      </c>
      <c r="G5453" s="2">
        <v>42070</v>
      </c>
      <c r="H5453" s="2">
        <v>42170</v>
      </c>
      <c r="I5453" t="s">
        <v>2828</v>
      </c>
      <c r="J5453" t="s">
        <v>3642</v>
      </c>
      <c r="K5453" t="s">
        <v>594</v>
      </c>
      <c r="L5453" t="s">
        <v>4940</v>
      </c>
      <c r="M5453" t="s">
        <v>13886</v>
      </c>
      <c r="N5453" t="s">
        <v>1425</v>
      </c>
      <c r="O5453" t="s">
        <v>338</v>
      </c>
      <c r="P5453" t="s">
        <v>338</v>
      </c>
      <c r="Q5453">
        <v>100</v>
      </c>
      <c r="R5453" t="s">
        <v>13887</v>
      </c>
      <c r="S5453">
        <v>16</v>
      </c>
      <c r="T5453">
        <v>7.9148001670837402</v>
      </c>
      <c r="U5453">
        <v>-73.633392333984375</v>
      </c>
      <c r="V5453">
        <v>0.47249999642372131</v>
      </c>
      <c r="W5453">
        <v>0.210999995470047</v>
      </c>
      <c r="X5453">
        <v>0</v>
      </c>
      <c r="Y5453">
        <v>0</v>
      </c>
      <c r="Z5453">
        <v>4.8900000751018517E-2</v>
      </c>
      <c r="AA5453">
        <v>3.319999948143959E-2</v>
      </c>
      <c r="AB5453">
        <v>3.1000000890344381E-3</v>
      </c>
      <c r="AC5453">
        <v>3.9999999105930328E-2</v>
      </c>
      <c r="AD5453">
        <v>9.1000003814697266</v>
      </c>
      <c r="AE5453">
        <v>1.530000008642673E-2</v>
      </c>
      <c r="AF5453">
        <v>1</v>
      </c>
      <c r="AG5453">
        <v>1</v>
      </c>
      <c r="AH5453">
        <v>0</v>
      </c>
      <c r="AI5453">
        <v>0</v>
      </c>
      <c r="AJ5453">
        <v>1</v>
      </c>
      <c r="AK5453">
        <v>1</v>
      </c>
      <c r="AL5453">
        <v>1</v>
      </c>
    </row>
    <row r="5454" spans="1:38" x14ac:dyDescent="0.25">
      <c r="A5454">
        <v>5453</v>
      </c>
      <c r="B5454" t="s">
        <v>13888</v>
      </c>
      <c r="C5454">
        <v>2015</v>
      </c>
      <c r="D5454" t="s">
        <v>38</v>
      </c>
      <c r="E5454">
        <v>3</v>
      </c>
      <c r="F5454">
        <v>6</v>
      </c>
      <c r="G5454" s="2">
        <v>42070</v>
      </c>
      <c r="H5454" s="2">
        <v>42170</v>
      </c>
      <c r="I5454" t="s">
        <v>2828</v>
      </c>
      <c r="J5454" t="s">
        <v>2829</v>
      </c>
      <c r="K5454" t="s">
        <v>446</v>
      </c>
      <c r="L5454" t="s">
        <v>12517</v>
      </c>
      <c r="M5454" t="s">
        <v>1129</v>
      </c>
      <c r="N5454" t="s">
        <v>4835</v>
      </c>
      <c r="O5454" t="s">
        <v>338</v>
      </c>
      <c r="P5454" t="s">
        <v>338</v>
      </c>
      <c r="Q5454">
        <v>100</v>
      </c>
      <c r="R5454" t="s">
        <v>13889</v>
      </c>
      <c r="S5454">
        <v>16</v>
      </c>
      <c r="T5454">
        <v>7.6093602180480957</v>
      </c>
      <c r="U5454">
        <v>-73.468612670898438</v>
      </c>
      <c r="V5454">
        <v>0.13259999454021451</v>
      </c>
      <c r="W5454">
        <v>2.7100000530481339E-2</v>
      </c>
      <c r="X5454">
        <v>0</v>
      </c>
      <c r="Y5454">
        <v>4.1000000201165676E-3</v>
      </c>
      <c r="Z5454">
        <v>3.1099999323487278E-2</v>
      </c>
      <c r="AA5454">
        <v>4.3600000441074371E-2</v>
      </c>
      <c r="AB5454">
        <v>1.219999976456165E-2</v>
      </c>
      <c r="AC5454">
        <v>0.119999997317791</v>
      </c>
      <c r="AD5454">
        <v>12.39999961853027</v>
      </c>
      <c r="AE5454">
        <v>9.4999996945261955E-3</v>
      </c>
      <c r="AF5454">
        <v>1</v>
      </c>
      <c r="AG5454">
        <v>1</v>
      </c>
      <c r="AH5454">
        <v>0</v>
      </c>
      <c r="AI5454">
        <v>1</v>
      </c>
      <c r="AJ5454">
        <v>1</v>
      </c>
      <c r="AK5454">
        <v>1</v>
      </c>
      <c r="AL5454">
        <v>1</v>
      </c>
    </row>
    <row r="5455" spans="1:38" x14ac:dyDescent="0.25">
      <c r="A5455">
        <v>5454</v>
      </c>
      <c r="B5455" t="s">
        <v>13890</v>
      </c>
      <c r="C5455">
        <v>2015</v>
      </c>
      <c r="D5455" t="s">
        <v>38</v>
      </c>
      <c r="E5455">
        <v>3</v>
      </c>
      <c r="F5455">
        <v>6</v>
      </c>
      <c r="G5455" s="2">
        <v>42070</v>
      </c>
      <c r="H5455" s="2">
        <v>42170</v>
      </c>
      <c r="I5455" t="s">
        <v>2828</v>
      </c>
      <c r="J5455" t="s">
        <v>3642</v>
      </c>
      <c r="K5455" t="s">
        <v>3793</v>
      </c>
      <c r="L5455" t="s">
        <v>3794</v>
      </c>
      <c r="M5455" t="s">
        <v>881</v>
      </c>
      <c r="N5455" t="s">
        <v>1807</v>
      </c>
      <c r="O5455" t="s">
        <v>338</v>
      </c>
      <c r="P5455" t="s">
        <v>338</v>
      </c>
      <c r="Q5455">
        <v>100</v>
      </c>
      <c r="R5455" t="s">
        <v>10914</v>
      </c>
      <c r="S5455">
        <v>16</v>
      </c>
      <c r="T5455">
        <v>8.8584403991699219</v>
      </c>
      <c r="U5455">
        <v>-73.760299682617188</v>
      </c>
      <c r="V5455">
        <v>0.29510000348091131</v>
      </c>
      <c r="W5455">
        <v>7.2400003671646118E-2</v>
      </c>
      <c r="X5455">
        <v>0</v>
      </c>
      <c r="Y5455">
        <v>0.30189999938011169</v>
      </c>
      <c r="Z5455">
        <v>0.10930000245571141</v>
      </c>
      <c r="AA5455">
        <v>4.9199998378753662E-2</v>
      </c>
      <c r="AB5455">
        <v>2.700000070035458E-3</v>
      </c>
      <c r="AC5455">
        <v>0.36000001430511469</v>
      </c>
      <c r="AD5455">
        <v>9.3999996185302734</v>
      </c>
      <c r="AE5455">
        <v>3.6899998784065247E-2</v>
      </c>
      <c r="AF5455">
        <v>1</v>
      </c>
      <c r="AG5455">
        <v>1</v>
      </c>
      <c r="AH5455">
        <v>0</v>
      </c>
      <c r="AI5455">
        <v>1</v>
      </c>
      <c r="AJ5455">
        <v>1</v>
      </c>
      <c r="AK5455">
        <v>1</v>
      </c>
      <c r="AL5455">
        <v>1</v>
      </c>
    </row>
    <row r="5456" spans="1:38" x14ac:dyDescent="0.25">
      <c r="A5456">
        <v>5455</v>
      </c>
      <c r="B5456" t="s">
        <v>13890</v>
      </c>
      <c r="C5456">
        <v>2015</v>
      </c>
      <c r="D5456" t="s">
        <v>38</v>
      </c>
      <c r="E5456">
        <v>3</v>
      </c>
      <c r="F5456">
        <v>6</v>
      </c>
      <c r="G5456" s="2">
        <v>42070</v>
      </c>
      <c r="H5456" s="2">
        <v>42170</v>
      </c>
      <c r="I5456" t="s">
        <v>2828</v>
      </c>
      <c r="J5456" t="s">
        <v>3642</v>
      </c>
      <c r="K5456" t="s">
        <v>3793</v>
      </c>
      <c r="L5456" t="s">
        <v>3794</v>
      </c>
      <c r="M5456" t="s">
        <v>13891</v>
      </c>
      <c r="N5456" t="s">
        <v>426</v>
      </c>
      <c r="O5456" t="s">
        <v>338</v>
      </c>
      <c r="P5456" t="s">
        <v>338</v>
      </c>
      <c r="Q5456">
        <v>100</v>
      </c>
      <c r="R5456" t="s">
        <v>10918</v>
      </c>
      <c r="S5456">
        <v>16</v>
      </c>
      <c r="T5456">
        <v>8.8496999740600586</v>
      </c>
      <c r="U5456">
        <v>-73.762001037597656</v>
      </c>
      <c r="V5456">
        <v>0.20090000331401819</v>
      </c>
      <c r="W5456">
        <v>2.9100000858306881E-2</v>
      </c>
      <c r="X5456">
        <v>0</v>
      </c>
      <c r="Y5456">
        <v>4.7499999403953552E-2</v>
      </c>
      <c r="Z5456">
        <v>7.3600001633167267E-2</v>
      </c>
      <c r="AA5456">
        <v>2.96000000089407E-2</v>
      </c>
      <c r="AB5456">
        <v>0</v>
      </c>
      <c r="AC5456">
        <v>0.15999999642372131</v>
      </c>
      <c r="AD5456">
        <v>6.9000000953674316</v>
      </c>
      <c r="AE5456">
        <v>1.9899999722838398E-2</v>
      </c>
      <c r="AF5456">
        <v>1</v>
      </c>
      <c r="AG5456">
        <v>1</v>
      </c>
      <c r="AH5456">
        <v>0</v>
      </c>
      <c r="AI5456">
        <v>1</v>
      </c>
      <c r="AJ5456">
        <v>1</v>
      </c>
      <c r="AK5456">
        <v>1</v>
      </c>
      <c r="AL5456">
        <v>0</v>
      </c>
    </row>
    <row r="5457" spans="1:38" x14ac:dyDescent="0.25">
      <c r="A5457">
        <v>5456</v>
      </c>
      <c r="B5457" t="s">
        <v>13890</v>
      </c>
      <c r="C5457">
        <v>2015</v>
      </c>
      <c r="D5457" t="s">
        <v>38</v>
      </c>
      <c r="E5457">
        <v>3</v>
      </c>
      <c r="F5457">
        <v>6</v>
      </c>
      <c r="G5457" s="2">
        <v>42065</v>
      </c>
      <c r="H5457" s="2">
        <v>42170</v>
      </c>
      <c r="I5457" t="s">
        <v>2828</v>
      </c>
      <c r="J5457" t="s">
        <v>3642</v>
      </c>
      <c r="K5457" t="s">
        <v>3793</v>
      </c>
      <c r="L5457" t="s">
        <v>13892</v>
      </c>
      <c r="M5457" t="s">
        <v>1143</v>
      </c>
      <c r="N5457" t="s">
        <v>426</v>
      </c>
      <c r="O5457" t="s">
        <v>338</v>
      </c>
      <c r="P5457" t="s">
        <v>338</v>
      </c>
      <c r="Q5457">
        <v>105</v>
      </c>
      <c r="R5457" t="s">
        <v>13893</v>
      </c>
      <c r="S5457">
        <v>16</v>
      </c>
      <c r="T5457">
        <v>8.8677396774291992</v>
      </c>
      <c r="U5457">
        <v>-73.752449035644531</v>
      </c>
      <c r="V5457">
        <v>0.30250000953674322</v>
      </c>
      <c r="W5457">
        <v>0.15360000729560849</v>
      </c>
      <c r="X5457">
        <v>0</v>
      </c>
      <c r="Y5457">
        <v>0.16459999978542331</v>
      </c>
      <c r="Z5457">
        <v>9.5600001513957977E-2</v>
      </c>
      <c r="AA5457">
        <v>3.6400001496076577E-2</v>
      </c>
      <c r="AB5457">
        <v>0</v>
      </c>
      <c r="AC5457">
        <v>0.36000001430511469</v>
      </c>
      <c r="AD5457">
        <v>7</v>
      </c>
      <c r="AE5457">
        <v>2.9799999669194221E-2</v>
      </c>
      <c r="AF5457">
        <v>1</v>
      </c>
      <c r="AG5457">
        <v>1</v>
      </c>
      <c r="AH5457">
        <v>0</v>
      </c>
      <c r="AI5457">
        <v>1</v>
      </c>
      <c r="AJ5457">
        <v>1</v>
      </c>
      <c r="AK5457">
        <v>1</v>
      </c>
      <c r="AL5457">
        <v>0</v>
      </c>
    </row>
    <row r="5458" spans="1:38" x14ac:dyDescent="0.25">
      <c r="A5458">
        <v>5457</v>
      </c>
      <c r="B5458" t="s">
        <v>13890</v>
      </c>
      <c r="C5458">
        <v>2015</v>
      </c>
      <c r="D5458" t="s">
        <v>38</v>
      </c>
      <c r="E5458">
        <v>3</v>
      </c>
      <c r="F5458">
        <v>6</v>
      </c>
      <c r="G5458" s="2">
        <v>42075</v>
      </c>
      <c r="H5458" s="2">
        <v>42170</v>
      </c>
      <c r="I5458" t="s">
        <v>2828</v>
      </c>
      <c r="J5458" t="s">
        <v>3642</v>
      </c>
      <c r="K5458" t="s">
        <v>3793</v>
      </c>
      <c r="L5458" t="s">
        <v>3794</v>
      </c>
      <c r="M5458" t="s">
        <v>5939</v>
      </c>
      <c r="N5458" t="s">
        <v>444</v>
      </c>
      <c r="O5458" t="s">
        <v>338</v>
      </c>
      <c r="P5458" t="s">
        <v>338</v>
      </c>
      <c r="Q5458">
        <v>95</v>
      </c>
      <c r="R5458" t="s">
        <v>8619</v>
      </c>
      <c r="S5458">
        <v>16</v>
      </c>
      <c r="T5458">
        <v>8.8572301864624023</v>
      </c>
      <c r="U5458">
        <v>-73.760299682617188</v>
      </c>
      <c r="V5458">
        <v>3.4200001507997513E-2</v>
      </c>
      <c r="W5458">
        <v>6.2000001780688763E-3</v>
      </c>
      <c r="X5458">
        <v>0</v>
      </c>
      <c r="Y5458">
        <v>7.799999788403511E-3</v>
      </c>
      <c r="Z5458">
        <v>6.2000001780688763E-3</v>
      </c>
      <c r="AA5458">
        <v>5.2000000141561031E-3</v>
      </c>
      <c r="AB5458">
        <v>7.799999788403511E-3</v>
      </c>
      <c r="AC5458">
        <v>0.18899999558925629</v>
      </c>
      <c r="AD5458">
        <v>11.5</v>
      </c>
      <c r="AE5458">
        <v>6.2000001780688763E-3</v>
      </c>
      <c r="AF5458">
        <v>1</v>
      </c>
      <c r="AG5458">
        <v>1</v>
      </c>
      <c r="AH5458">
        <v>0</v>
      </c>
      <c r="AI5458">
        <v>1</v>
      </c>
      <c r="AJ5458">
        <v>1</v>
      </c>
      <c r="AK5458">
        <v>1</v>
      </c>
      <c r="AL5458">
        <v>1</v>
      </c>
    </row>
    <row r="5459" spans="1:38" x14ac:dyDescent="0.25">
      <c r="A5459">
        <v>5458</v>
      </c>
      <c r="B5459" t="s">
        <v>13894</v>
      </c>
      <c r="C5459">
        <v>2015</v>
      </c>
      <c r="D5459" t="s">
        <v>38</v>
      </c>
      <c r="E5459">
        <v>3</v>
      </c>
      <c r="F5459">
        <v>6</v>
      </c>
      <c r="G5459" s="2">
        <v>42068</v>
      </c>
      <c r="H5459" s="2">
        <v>42170</v>
      </c>
      <c r="I5459" t="s">
        <v>3256</v>
      </c>
      <c r="J5459" t="s">
        <v>3257</v>
      </c>
      <c r="K5459" t="s">
        <v>3302</v>
      </c>
      <c r="L5459" t="s">
        <v>3222</v>
      </c>
      <c r="M5459" t="s">
        <v>9936</v>
      </c>
      <c r="N5459" t="s">
        <v>11995</v>
      </c>
      <c r="O5459" t="s">
        <v>620</v>
      </c>
      <c r="P5459" t="s">
        <v>620</v>
      </c>
      <c r="Q5459">
        <v>102</v>
      </c>
      <c r="R5459" t="s">
        <v>13895</v>
      </c>
      <c r="S5459">
        <v>16</v>
      </c>
      <c r="T5459">
        <v>8.5911397933959961</v>
      </c>
      <c r="U5459">
        <v>-74.967453002929688</v>
      </c>
      <c r="V5459">
        <v>1.810000091791153E-2</v>
      </c>
      <c r="W5459">
        <v>1.350000035017729E-2</v>
      </c>
      <c r="X5459">
        <v>0</v>
      </c>
      <c r="Y5459">
        <v>0.1985999941825867</v>
      </c>
      <c r="Z5459">
        <v>0.37700000405311579</v>
      </c>
      <c r="AA5459">
        <v>1.7200000584125519E-2</v>
      </c>
      <c r="AB5459">
        <v>1.579999923706055E-2</v>
      </c>
      <c r="AC5459">
        <v>3.9999999105930328E-2</v>
      </c>
      <c r="AD5459">
        <v>28</v>
      </c>
      <c r="AE5459">
        <v>6.8000000901520252E-3</v>
      </c>
      <c r="AF5459">
        <v>1</v>
      </c>
      <c r="AG5459">
        <v>1</v>
      </c>
      <c r="AH5459">
        <v>0</v>
      </c>
      <c r="AI5459">
        <v>1</v>
      </c>
      <c r="AJ5459">
        <v>1</v>
      </c>
      <c r="AK5459">
        <v>1</v>
      </c>
      <c r="AL5459">
        <v>1</v>
      </c>
    </row>
    <row r="5460" spans="1:38" x14ac:dyDescent="0.25">
      <c r="A5460">
        <v>5459</v>
      </c>
      <c r="B5460" t="s">
        <v>13894</v>
      </c>
      <c r="C5460">
        <v>2015</v>
      </c>
      <c r="D5460" t="s">
        <v>38</v>
      </c>
      <c r="E5460">
        <v>3</v>
      </c>
      <c r="F5460">
        <v>6</v>
      </c>
      <c r="G5460" s="2">
        <v>42070</v>
      </c>
      <c r="H5460" s="2">
        <v>42170</v>
      </c>
      <c r="I5460" t="s">
        <v>3256</v>
      </c>
      <c r="J5460" t="s">
        <v>3257</v>
      </c>
      <c r="K5460" t="s">
        <v>3302</v>
      </c>
      <c r="L5460" t="s">
        <v>9935</v>
      </c>
      <c r="M5460" t="s">
        <v>9936</v>
      </c>
      <c r="N5460" t="s">
        <v>13896</v>
      </c>
      <c r="O5460" t="s">
        <v>921</v>
      </c>
      <c r="P5460" t="s">
        <v>921</v>
      </c>
      <c r="Q5460">
        <v>100</v>
      </c>
      <c r="R5460" t="s">
        <v>13897</v>
      </c>
      <c r="S5460">
        <v>16</v>
      </c>
      <c r="T5460">
        <v>8.620579719543457</v>
      </c>
      <c r="U5460">
        <v>-74.970657348632813</v>
      </c>
      <c r="V5460">
        <v>7.5099997222423553E-2</v>
      </c>
      <c r="W5460">
        <v>3.2999999821186073E-2</v>
      </c>
      <c r="X5460">
        <v>0</v>
      </c>
      <c r="Y5460">
        <v>7.5099997222423553E-2</v>
      </c>
      <c r="Z5460">
        <v>0.97070002555847168</v>
      </c>
      <c r="AA5460">
        <v>0.14000000059604639</v>
      </c>
      <c r="AB5460">
        <v>7.3000001721084118E-3</v>
      </c>
      <c r="AC5460">
        <v>0</v>
      </c>
      <c r="AD5460">
        <v>18</v>
      </c>
      <c r="AE5460">
        <v>1.099999994039536E-2</v>
      </c>
      <c r="AF5460">
        <v>1</v>
      </c>
      <c r="AG5460">
        <v>1</v>
      </c>
      <c r="AH5460">
        <v>0</v>
      </c>
      <c r="AI5460">
        <v>1</v>
      </c>
      <c r="AJ5460">
        <v>1</v>
      </c>
      <c r="AK5460">
        <v>1</v>
      </c>
      <c r="AL5460">
        <v>1</v>
      </c>
    </row>
    <row r="5461" spans="1:38" x14ac:dyDescent="0.25">
      <c r="A5461">
        <v>5460</v>
      </c>
      <c r="B5461" t="s">
        <v>13894</v>
      </c>
      <c r="C5461">
        <v>2015</v>
      </c>
      <c r="D5461" t="s">
        <v>38</v>
      </c>
      <c r="E5461">
        <v>3</v>
      </c>
      <c r="F5461">
        <v>6</v>
      </c>
      <c r="G5461" s="2">
        <v>42073</v>
      </c>
      <c r="H5461" s="2">
        <v>42170</v>
      </c>
      <c r="I5461" t="s">
        <v>3256</v>
      </c>
      <c r="J5461" t="s">
        <v>3257</v>
      </c>
      <c r="K5461" t="s">
        <v>3302</v>
      </c>
      <c r="L5461" t="s">
        <v>6779</v>
      </c>
      <c r="M5461" t="s">
        <v>13898</v>
      </c>
      <c r="N5461" t="s">
        <v>13899</v>
      </c>
      <c r="O5461" t="s">
        <v>921</v>
      </c>
      <c r="P5461" t="s">
        <v>921</v>
      </c>
      <c r="Q5461">
        <v>97</v>
      </c>
      <c r="R5461" t="s">
        <v>13900</v>
      </c>
      <c r="S5461">
        <v>16</v>
      </c>
      <c r="T5461">
        <v>8.511199951171875</v>
      </c>
      <c r="U5461">
        <v>-74.877029418945313</v>
      </c>
      <c r="V5461">
        <v>3.6400001496076577E-2</v>
      </c>
      <c r="W5461">
        <v>1.7200000584125519E-2</v>
      </c>
      <c r="X5461">
        <v>0</v>
      </c>
      <c r="Y5461">
        <v>0.35440000891685491</v>
      </c>
      <c r="Z5461">
        <v>0.26629999279975891</v>
      </c>
      <c r="AA5461">
        <v>1.6000000759959221E-2</v>
      </c>
      <c r="AB5461">
        <v>1.530000008642673E-2</v>
      </c>
      <c r="AC5461">
        <v>0</v>
      </c>
      <c r="AD5461">
        <v>21.120000839233398</v>
      </c>
      <c r="AE5461">
        <v>2.10999995470047E-2</v>
      </c>
      <c r="AF5461">
        <v>1</v>
      </c>
      <c r="AG5461">
        <v>1</v>
      </c>
      <c r="AH5461">
        <v>0</v>
      </c>
      <c r="AI5461">
        <v>1</v>
      </c>
      <c r="AJ5461">
        <v>1</v>
      </c>
      <c r="AK5461">
        <v>1</v>
      </c>
      <c r="AL5461">
        <v>1</v>
      </c>
    </row>
    <row r="5462" spans="1:38" x14ac:dyDescent="0.25">
      <c r="A5462">
        <v>5461</v>
      </c>
      <c r="B5462" t="s">
        <v>13894</v>
      </c>
      <c r="C5462">
        <v>2015</v>
      </c>
      <c r="D5462" t="s">
        <v>38</v>
      </c>
      <c r="E5462">
        <v>2</v>
      </c>
      <c r="F5462">
        <v>6</v>
      </c>
      <c r="G5462" s="2">
        <v>42060</v>
      </c>
      <c r="H5462" s="2">
        <v>42170</v>
      </c>
      <c r="I5462" t="s">
        <v>3256</v>
      </c>
      <c r="J5462" t="s">
        <v>3257</v>
      </c>
      <c r="K5462" t="s">
        <v>3302</v>
      </c>
      <c r="L5462" t="s">
        <v>9935</v>
      </c>
      <c r="M5462" t="s">
        <v>13901</v>
      </c>
      <c r="N5462" t="s">
        <v>13902</v>
      </c>
      <c r="O5462" t="s">
        <v>921</v>
      </c>
      <c r="P5462" t="s">
        <v>921</v>
      </c>
      <c r="Q5462">
        <v>110</v>
      </c>
      <c r="R5462" t="s">
        <v>9938</v>
      </c>
      <c r="S5462">
        <v>16</v>
      </c>
      <c r="T5462">
        <v>8.606450080871582</v>
      </c>
      <c r="U5462">
        <v>-74.968673706054688</v>
      </c>
      <c r="V5462">
        <v>9.4999998807907104E-2</v>
      </c>
      <c r="W5462">
        <v>1.679999940097332E-2</v>
      </c>
      <c r="X5462">
        <v>0</v>
      </c>
      <c r="Y5462">
        <v>0.30169999599456793</v>
      </c>
      <c r="Z5462">
        <v>0.89759999513626099</v>
      </c>
      <c r="AA5462">
        <v>0.1023999974131584</v>
      </c>
      <c r="AB5462">
        <v>1.30000002682209E-2</v>
      </c>
      <c r="AC5462">
        <v>0</v>
      </c>
      <c r="AD5462">
        <v>31</v>
      </c>
      <c r="AE5462">
        <v>5.9599999338388443E-2</v>
      </c>
      <c r="AF5462">
        <v>1</v>
      </c>
      <c r="AG5462">
        <v>1</v>
      </c>
      <c r="AH5462">
        <v>0</v>
      </c>
      <c r="AI5462">
        <v>1</v>
      </c>
      <c r="AJ5462">
        <v>1</v>
      </c>
      <c r="AK5462">
        <v>1</v>
      </c>
      <c r="AL5462">
        <v>1</v>
      </c>
    </row>
    <row r="5463" spans="1:38" x14ac:dyDescent="0.25">
      <c r="A5463">
        <v>5462</v>
      </c>
      <c r="B5463" t="s">
        <v>13894</v>
      </c>
      <c r="C5463">
        <v>2015</v>
      </c>
      <c r="D5463" t="s">
        <v>38</v>
      </c>
      <c r="E5463">
        <v>3</v>
      </c>
      <c r="F5463">
        <v>6</v>
      </c>
      <c r="G5463" s="2">
        <v>42065</v>
      </c>
      <c r="H5463" s="2">
        <v>42170</v>
      </c>
      <c r="I5463" t="s">
        <v>3256</v>
      </c>
      <c r="J5463" t="s">
        <v>3257</v>
      </c>
      <c r="K5463" t="s">
        <v>3302</v>
      </c>
      <c r="L5463" t="s">
        <v>9935</v>
      </c>
      <c r="M5463" t="s">
        <v>13903</v>
      </c>
      <c r="N5463" t="s">
        <v>13904</v>
      </c>
      <c r="O5463" t="s">
        <v>921</v>
      </c>
      <c r="P5463" t="s">
        <v>921</v>
      </c>
      <c r="Q5463">
        <v>105</v>
      </c>
      <c r="R5463" t="s">
        <v>11823</v>
      </c>
      <c r="S5463">
        <v>16</v>
      </c>
      <c r="T5463">
        <v>8.6211099624633789</v>
      </c>
      <c r="U5463">
        <v>-74.972076416015625</v>
      </c>
      <c r="V5463">
        <v>5.8400001376867287E-2</v>
      </c>
      <c r="W5463">
        <v>0.1468999981880188</v>
      </c>
      <c r="X5463">
        <v>0</v>
      </c>
      <c r="Y5463">
        <v>0.15489999949932101</v>
      </c>
      <c r="Z5463">
        <v>0.64389997720718384</v>
      </c>
      <c r="AA5463">
        <v>5.6400001049041748E-2</v>
      </c>
      <c r="AB5463">
        <v>0</v>
      </c>
      <c r="AC5463">
        <v>7.9999998211860657E-2</v>
      </c>
      <c r="AD5463">
        <v>21</v>
      </c>
      <c r="AE5463">
        <v>2.009999938309193E-2</v>
      </c>
      <c r="AF5463">
        <v>1</v>
      </c>
      <c r="AG5463">
        <v>1</v>
      </c>
      <c r="AH5463">
        <v>0</v>
      </c>
      <c r="AI5463">
        <v>1</v>
      </c>
      <c r="AJ5463">
        <v>1</v>
      </c>
      <c r="AK5463">
        <v>1</v>
      </c>
      <c r="AL5463">
        <v>0</v>
      </c>
    </row>
    <row r="5464" spans="1:38" x14ac:dyDescent="0.25">
      <c r="A5464">
        <v>5463</v>
      </c>
      <c r="B5464" t="s">
        <v>13894</v>
      </c>
      <c r="C5464">
        <v>2015</v>
      </c>
      <c r="D5464" t="s">
        <v>38</v>
      </c>
      <c r="E5464">
        <v>2</v>
      </c>
      <c r="F5464">
        <v>6</v>
      </c>
      <c r="G5464" s="2">
        <v>42060</v>
      </c>
      <c r="H5464" s="2">
        <v>42170</v>
      </c>
      <c r="I5464" t="s">
        <v>3256</v>
      </c>
      <c r="J5464" t="s">
        <v>3257</v>
      </c>
      <c r="K5464" t="s">
        <v>3302</v>
      </c>
      <c r="L5464" t="s">
        <v>9935</v>
      </c>
      <c r="M5464" t="s">
        <v>9936</v>
      </c>
      <c r="N5464" t="s">
        <v>5679</v>
      </c>
      <c r="O5464" t="s">
        <v>921</v>
      </c>
      <c r="P5464" t="s">
        <v>921</v>
      </c>
      <c r="Q5464">
        <v>110</v>
      </c>
      <c r="R5464" t="s">
        <v>9938</v>
      </c>
      <c r="S5464">
        <v>16</v>
      </c>
      <c r="T5464">
        <v>8.6116304397583008</v>
      </c>
      <c r="U5464">
        <v>-74.969833374023438</v>
      </c>
      <c r="V5464">
        <v>0.10570000112056729</v>
      </c>
      <c r="W5464">
        <v>2.700000070035458E-2</v>
      </c>
      <c r="X5464">
        <v>0</v>
      </c>
      <c r="Y5464">
        <v>0.22360000014305109</v>
      </c>
      <c r="Z5464">
        <v>0.46189999580383301</v>
      </c>
      <c r="AA5464">
        <v>3.7599999457597733E-2</v>
      </c>
      <c r="AB5464">
        <v>7.4000000022351742E-3</v>
      </c>
      <c r="AC5464">
        <v>3.9999999105930328E-2</v>
      </c>
      <c r="AD5464">
        <v>34</v>
      </c>
      <c r="AE5464">
        <v>5.9000000357627869E-2</v>
      </c>
      <c r="AF5464">
        <v>1</v>
      </c>
      <c r="AG5464">
        <v>1</v>
      </c>
      <c r="AH5464">
        <v>0</v>
      </c>
      <c r="AI5464">
        <v>1</v>
      </c>
      <c r="AJ5464">
        <v>1</v>
      </c>
      <c r="AK5464">
        <v>1</v>
      </c>
      <c r="AL5464">
        <v>1</v>
      </c>
    </row>
    <row r="5465" spans="1:38" x14ac:dyDescent="0.25">
      <c r="A5465">
        <v>5464</v>
      </c>
      <c r="B5465" t="s">
        <v>13894</v>
      </c>
      <c r="C5465">
        <v>2015</v>
      </c>
      <c r="D5465" t="s">
        <v>38</v>
      </c>
      <c r="E5465">
        <v>3</v>
      </c>
      <c r="F5465">
        <v>6</v>
      </c>
      <c r="G5465" s="2">
        <v>42065</v>
      </c>
      <c r="H5465" s="2">
        <v>42170</v>
      </c>
      <c r="I5465" t="s">
        <v>3256</v>
      </c>
      <c r="J5465" t="s">
        <v>3257</v>
      </c>
      <c r="K5465" t="s">
        <v>3302</v>
      </c>
      <c r="L5465" t="s">
        <v>3308</v>
      </c>
      <c r="M5465" t="s">
        <v>13905</v>
      </c>
      <c r="N5465" t="s">
        <v>13906</v>
      </c>
      <c r="O5465" t="s">
        <v>338</v>
      </c>
      <c r="P5465" t="s">
        <v>338</v>
      </c>
      <c r="Q5465">
        <v>105</v>
      </c>
      <c r="R5465" t="s">
        <v>13907</v>
      </c>
      <c r="S5465">
        <v>16</v>
      </c>
      <c r="T5465">
        <v>8.546330451965332</v>
      </c>
      <c r="U5465">
        <v>-74.924873352050781</v>
      </c>
      <c r="V5465">
        <v>9.3999998643994331E-3</v>
      </c>
      <c r="W5465">
        <v>5.59999980032444E-3</v>
      </c>
      <c r="X5465">
        <v>0</v>
      </c>
      <c r="Y5465">
        <v>0.36890000104904169</v>
      </c>
      <c r="Z5465">
        <v>0.21160000562667849</v>
      </c>
      <c r="AA5465">
        <v>1.5399999916553501E-2</v>
      </c>
      <c r="AB5465">
        <v>1.900000032037497E-3</v>
      </c>
      <c r="AC5465">
        <v>0</v>
      </c>
      <c r="AD5465">
        <v>36</v>
      </c>
      <c r="AE5465">
        <v>0</v>
      </c>
      <c r="AF5465">
        <v>1</v>
      </c>
      <c r="AG5465">
        <v>1</v>
      </c>
      <c r="AH5465">
        <v>0</v>
      </c>
      <c r="AI5465">
        <v>1</v>
      </c>
      <c r="AJ5465">
        <v>0</v>
      </c>
      <c r="AK5465">
        <v>1</v>
      </c>
      <c r="AL5465">
        <v>1</v>
      </c>
    </row>
    <row r="5466" spans="1:38" x14ac:dyDescent="0.25">
      <c r="A5466">
        <v>5465</v>
      </c>
      <c r="B5466" t="s">
        <v>13894</v>
      </c>
      <c r="C5466">
        <v>2015</v>
      </c>
      <c r="D5466" t="s">
        <v>38</v>
      </c>
      <c r="E5466">
        <v>2</v>
      </c>
      <c r="F5466">
        <v>6</v>
      </c>
      <c r="G5466" s="2">
        <v>42060</v>
      </c>
      <c r="H5466" s="2">
        <v>42170</v>
      </c>
      <c r="I5466" t="s">
        <v>3256</v>
      </c>
      <c r="J5466" t="s">
        <v>3257</v>
      </c>
      <c r="K5466" t="s">
        <v>3302</v>
      </c>
      <c r="L5466" t="s">
        <v>3308</v>
      </c>
      <c r="M5466" t="s">
        <v>13908</v>
      </c>
      <c r="N5466" t="s">
        <v>13909</v>
      </c>
      <c r="O5466" t="s">
        <v>338</v>
      </c>
      <c r="P5466" t="s">
        <v>338</v>
      </c>
      <c r="Q5466">
        <v>110</v>
      </c>
      <c r="R5466" t="s">
        <v>3366</v>
      </c>
      <c r="S5466">
        <v>16</v>
      </c>
      <c r="T5466">
        <v>8.545379638671875</v>
      </c>
      <c r="U5466">
        <v>-74.92022705078125</v>
      </c>
      <c r="V5466">
        <v>6.4499996602535248E-2</v>
      </c>
      <c r="W5466">
        <v>5.8600001037120819E-2</v>
      </c>
      <c r="X5466">
        <v>0</v>
      </c>
      <c r="Y5466">
        <v>0.1074000000953674</v>
      </c>
      <c r="Z5466">
        <v>0.42379999160766602</v>
      </c>
      <c r="AA5466">
        <v>3.3500000834465027E-2</v>
      </c>
      <c r="AB5466">
        <v>1.9500000402331349E-2</v>
      </c>
      <c r="AC5466">
        <v>3.9000000804662698E-2</v>
      </c>
      <c r="AD5466">
        <v>38</v>
      </c>
      <c r="AE5466">
        <v>0</v>
      </c>
      <c r="AF5466">
        <v>1</v>
      </c>
      <c r="AG5466">
        <v>1</v>
      </c>
      <c r="AH5466">
        <v>0</v>
      </c>
      <c r="AI5466">
        <v>1</v>
      </c>
      <c r="AJ5466">
        <v>0</v>
      </c>
      <c r="AK5466">
        <v>1</v>
      </c>
      <c r="AL5466">
        <v>1</v>
      </c>
    </row>
    <row r="5467" spans="1:38" x14ac:dyDescent="0.25">
      <c r="A5467">
        <v>5466</v>
      </c>
      <c r="B5467" t="s">
        <v>13894</v>
      </c>
      <c r="C5467">
        <v>2015</v>
      </c>
      <c r="D5467" t="s">
        <v>38</v>
      </c>
      <c r="E5467">
        <v>3</v>
      </c>
      <c r="F5467">
        <v>6</v>
      </c>
      <c r="G5467" s="2">
        <v>42065</v>
      </c>
      <c r="H5467" s="2">
        <v>42170</v>
      </c>
      <c r="I5467" t="s">
        <v>3256</v>
      </c>
      <c r="J5467" t="s">
        <v>3257</v>
      </c>
      <c r="K5467" t="s">
        <v>3302</v>
      </c>
      <c r="L5467" t="s">
        <v>7290</v>
      </c>
      <c r="M5467" t="s">
        <v>9919</v>
      </c>
      <c r="N5467" t="s">
        <v>9920</v>
      </c>
      <c r="O5467" t="s">
        <v>338</v>
      </c>
      <c r="P5467" t="s">
        <v>338</v>
      </c>
      <c r="Q5467">
        <v>105</v>
      </c>
      <c r="R5467" t="s">
        <v>3366</v>
      </c>
      <c r="S5467">
        <v>16</v>
      </c>
      <c r="T5467">
        <v>8.5821695327758789</v>
      </c>
      <c r="U5467">
        <v>-74.902130126953125</v>
      </c>
      <c r="V5467">
        <v>2.9699999839067459E-2</v>
      </c>
      <c r="W5467">
        <v>2.099999925121665E-3</v>
      </c>
      <c r="X5467">
        <v>0</v>
      </c>
      <c r="Y5467">
        <v>2.7499999850988392E-2</v>
      </c>
      <c r="Z5467">
        <v>0.16099999845027921</v>
      </c>
      <c r="AA5467">
        <v>8.39999970048666E-3</v>
      </c>
      <c r="AB5467">
        <v>0</v>
      </c>
      <c r="AC5467">
        <v>0</v>
      </c>
      <c r="AD5467">
        <v>20</v>
      </c>
      <c r="AE5467">
        <v>0</v>
      </c>
      <c r="AF5467">
        <v>1</v>
      </c>
      <c r="AG5467">
        <v>1</v>
      </c>
      <c r="AH5467">
        <v>0</v>
      </c>
      <c r="AI5467">
        <v>1</v>
      </c>
      <c r="AJ5467">
        <v>0</v>
      </c>
      <c r="AK5467">
        <v>1</v>
      </c>
      <c r="AL5467">
        <v>0</v>
      </c>
    </row>
    <row r="5468" spans="1:38" x14ac:dyDescent="0.25">
      <c r="A5468">
        <v>5467</v>
      </c>
      <c r="B5468" t="s">
        <v>13894</v>
      </c>
      <c r="C5468">
        <v>2015</v>
      </c>
      <c r="D5468" t="s">
        <v>38</v>
      </c>
      <c r="E5468">
        <v>2</v>
      </c>
      <c r="F5468">
        <v>6</v>
      </c>
      <c r="G5468" s="2">
        <v>42060</v>
      </c>
      <c r="H5468" s="2">
        <v>42170</v>
      </c>
      <c r="I5468" t="s">
        <v>3256</v>
      </c>
      <c r="J5468" t="s">
        <v>3257</v>
      </c>
      <c r="K5468" t="s">
        <v>3302</v>
      </c>
      <c r="L5468" t="s">
        <v>7290</v>
      </c>
      <c r="M5468" t="s">
        <v>9919</v>
      </c>
      <c r="N5468" t="s">
        <v>9922</v>
      </c>
      <c r="O5468" t="s">
        <v>338</v>
      </c>
      <c r="P5468" t="s">
        <v>338</v>
      </c>
      <c r="Q5468">
        <v>110</v>
      </c>
      <c r="R5468" t="s">
        <v>7293</v>
      </c>
      <c r="S5468">
        <v>16</v>
      </c>
      <c r="T5468">
        <v>8.5767402648925781</v>
      </c>
      <c r="U5468">
        <v>-74.960090637207031</v>
      </c>
      <c r="V5468">
        <v>0.23649999499320981</v>
      </c>
      <c r="W5468">
        <v>2.499999944120646E-3</v>
      </c>
      <c r="X5468">
        <v>0</v>
      </c>
      <c r="Y5468">
        <v>7.8800000250339508E-2</v>
      </c>
      <c r="Z5468">
        <v>0.33250001072883612</v>
      </c>
      <c r="AA5468">
        <v>1.1599999852478501E-2</v>
      </c>
      <c r="AB5468">
        <v>0</v>
      </c>
      <c r="AC5468">
        <v>0</v>
      </c>
      <c r="AD5468">
        <v>18</v>
      </c>
      <c r="AE5468">
        <v>9.8999999463558197E-3</v>
      </c>
      <c r="AF5468">
        <v>1</v>
      </c>
      <c r="AG5468">
        <v>1</v>
      </c>
      <c r="AH5468">
        <v>0</v>
      </c>
      <c r="AI5468">
        <v>1</v>
      </c>
      <c r="AJ5468">
        <v>1</v>
      </c>
      <c r="AK5468">
        <v>1</v>
      </c>
      <c r="AL5468">
        <v>0</v>
      </c>
    </row>
    <row r="5469" spans="1:38" x14ac:dyDescent="0.25">
      <c r="A5469">
        <v>5468</v>
      </c>
      <c r="B5469" t="s">
        <v>13910</v>
      </c>
      <c r="C5469">
        <v>2015</v>
      </c>
      <c r="D5469" t="s">
        <v>38</v>
      </c>
      <c r="E5469">
        <v>2</v>
      </c>
      <c r="F5469">
        <v>6</v>
      </c>
      <c r="G5469" s="2">
        <v>42063</v>
      </c>
      <c r="H5469" s="2">
        <v>42170</v>
      </c>
      <c r="I5469" t="s">
        <v>3256</v>
      </c>
      <c r="J5469" t="s">
        <v>3368</v>
      </c>
      <c r="K5469" t="s">
        <v>3369</v>
      </c>
      <c r="L5469" t="s">
        <v>6708</v>
      </c>
      <c r="M5469" t="s">
        <v>13911</v>
      </c>
      <c r="N5469" t="s">
        <v>13912</v>
      </c>
      <c r="O5469" t="s">
        <v>921</v>
      </c>
      <c r="P5469" t="s">
        <v>921</v>
      </c>
      <c r="Q5469">
        <v>107</v>
      </c>
      <c r="R5469" t="s">
        <v>13913</v>
      </c>
      <c r="S5469">
        <v>16</v>
      </c>
      <c r="T5469">
        <v>8.233759880065918</v>
      </c>
      <c r="U5469">
        <v>-74.746833801269531</v>
      </c>
      <c r="V5469">
        <v>4.8200000077486038E-2</v>
      </c>
      <c r="W5469">
        <v>0</v>
      </c>
      <c r="X5469">
        <v>0</v>
      </c>
      <c r="Y5469">
        <v>0.10350000113248831</v>
      </c>
      <c r="Z5469">
        <v>6.4699999988079071E-2</v>
      </c>
      <c r="AA5469">
        <v>2.96000000089407E-2</v>
      </c>
      <c r="AB5469">
        <v>1.879999972879887E-2</v>
      </c>
      <c r="AC5469">
        <v>0.119999997317791</v>
      </c>
      <c r="AD5469">
        <v>40</v>
      </c>
      <c r="AE5469">
        <v>0</v>
      </c>
      <c r="AF5469">
        <v>1</v>
      </c>
      <c r="AG5469">
        <v>0</v>
      </c>
      <c r="AH5469">
        <v>0</v>
      </c>
      <c r="AI5469">
        <v>1</v>
      </c>
      <c r="AJ5469">
        <v>0</v>
      </c>
      <c r="AK5469">
        <v>1</v>
      </c>
      <c r="AL5469">
        <v>1</v>
      </c>
    </row>
    <row r="5470" spans="1:38" x14ac:dyDescent="0.25">
      <c r="A5470">
        <v>5469</v>
      </c>
      <c r="B5470" t="s">
        <v>13910</v>
      </c>
      <c r="C5470">
        <v>2015</v>
      </c>
      <c r="D5470" t="s">
        <v>38</v>
      </c>
      <c r="E5470">
        <v>2</v>
      </c>
      <c r="F5470">
        <v>6</v>
      </c>
      <c r="G5470" s="2">
        <v>42061</v>
      </c>
      <c r="H5470" s="2">
        <v>42170</v>
      </c>
      <c r="I5470" t="s">
        <v>3256</v>
      </c>
      <c r="J5470" t="s">
        <v>3368</v>
      </c>
      <c r="K5470" t="s">
        <v>3369</v>
      </c>
      <c r="L5470" t="s">
        <v>13914</v>
      </c>
      <c r="M5470" t="s">
        <v>6004</v>
      </c>
      <c r="N5470" t="s">
        <v>3530</v>
      </c>
      <c r="O5470" t="s">
        <v>921</v>
      </c>
      <c r="P5470" t="s">
        <v>921</v>
      </c>
      <c r="Q5470">
        <v>109</v>
      </c>
      <c r="R5470" t="s">
        <v>13915</v>
      </c>
      <c r="S5470">
        <v>16</v>
      </c>
      <c r="T5470">
        <v>8.2630901336669922</v>
      </c>
      <c r="U5470">
        <v>-74.650222778320313</v>
      </c>
      <c r="V5470">
        <v>3.970000147819519E-2</v>
      </c>
      <c r="W5470">
        <v>0</v>
      </c>
      <c r="X5470">
        <v>0</v>
      </c>
      <c r="Y5470">
        <v>9.6199996769428253E-2</v>
      </c>
      <c r="Z5470">
        <v>5.2900001406669617E-2</v>
      </c>
      <c r="AA5470">
        <v>4.2800001800060272E-2</v>
      </c>
      <c r="AB5470">
        <v>2.759999968111515E-2</v>
      </c>
      <c r="AC5470">
        <v>0.119999997317791</v>
      </c>
      <c r="AD5470">
        <v>38</v>
      </c>
      <c r="AE5470">
        <v>4.8000002279877663E-3</v>
      </c>
      <c r="AF5470">
        <v>1</v>
      </c>
      <c r="AG5470">
        <v>0</v>
      </c>
      <c r="AH5470">
        <v>0</v>
      </c>
      <c r="AI5470">
        <v>1</v>
      </c>
      <c r="AJ5470">
        <v>1</v>
      </c>
      <c r="AK5470">
        <v>1</v>
      </c>
      <c r="AL5470">
        <v>1</v>
      </c>
    </row>
    <row r="5471" spans="1:38" x14ac:dyDescent="0.25">
      <c r="A5471">
        <v>5470</v>
      </c>
      <c r="B5471" t="s">
        <v>13910</v>
      </c>
      <c r="C5471">
        <v>2015</v>
      </c>
      <c r="D5471" t="s">
        <v>38</v>
      </c>
      <c r="E5471">
        <v>2</v>
      </c>
      <c r="F5471">
        <v>6</v>
      </c>
      <c r="G5471" s="2">
        <v>42063</v>
      </c>
      <c r="H5471" s="2">
        <v>42170</v>
      </c>
      <c r="I5471" t="s">
        <v>3256</v>
      </c>
      <c r="J5471" t="s">
        <v>3368</v>
      </c>
      <c r="K5471" t="s">
        <v>3369</v>
      </c>
      <c r="L5471" t="s">
        <v>13916</v>
      </c>
      <c r="M5471" t="s">
        <v>13917</v>
      </c>
      <c r="N5471" t="s">
        <v>13918</v>
      </c>
      <c r="O5471" t="s">
        <v>921</v>
      </c>
      <c r="P5471" t="s">
        <v>921</v>
      </c>
      <c r="Q5471">
        <v>107</v>
      </c>
      <c r="R5471" t="s">
        <v>13919</v>
      </c>
      <c r="S5471">
        <v>16</v>
      </c>
      <c r="T5471">
        <v>8.1770496368408203</v>
      </c>
      <c r="U5471">
        <v>-74.786918640136719</v>
      </c>
      <c r="V5471">
        <v>4.2199999094009399E-2</v>
      </c>
      <c r="W5471">
        <v>0</v>
      </c>
      <c r="X5471">
        <v>0</v>
      </c>
      <c r="Y5471">
        <v>0.16140000522136691</v>
      </c>
      <c r="Z5471">
        <v>5.5399999022483833E-2</v>
      </c>
      <c r="AA5471">
        <v>5.59999980032444E-3</v>
      </c>
      <c r="AB5471">
        <v>4.4599998742342002E-2</v>
      </c>
      <c r="AC5471">
        <v>0.20000000298023221</v>
      </c>
      <c r="AD5471">
        <v>21</v>
      </c>
      <c r="AE5471">
        <v>4.8000002279877663E-3</v>
      </c>
      <c r="AF5471">
        <v>1</v>
      </c>
      <c r="AG5471">
        <v>0</v>
      </c>
      <c r="AH5471">
        <v>0</v>
      </c>
      <c r="AI5471">
        <v>1</v>
      </c>
      <c r="AJ5471">
        <v>1</v>
      </c>
      <c r="AK5471">
        <v>1</v>
      </c>
      <c r="AL5471">
        <v>1</v>
      </c>
    </row>
    <row r="5472" spans="1:38" x14ac:dyDescent="0.25">
      <c r="A5472">
        <v>5471</v>
      </c>
      <c r="B5472" t="s">
        <v>13910</v>
      </c>
      <c r="C5472">
        <v>2015</v>
      </c>
      <c r="D5472" t="s">
        <v>38</v>
      </c>
      <c r="E5472">
        <v>2</v>
      </c>
      <c r="F5472">
        <v>6</v>
      </c>
      <c r="G5472" s="2">
        <v>42063</v>
      </c>
      <c r="H5472" s="2">
        <v>42170</v>
      </c>
      <c r="I5472" t="s">
        <v>3256</v>
      </c>
      <c r="J5472" t="s">
        <v>3368</v>
      </c>
      <c r="K5472" t="s">
        <v>3369</v>
      </c>
      <c r="L5472" t="s">
        <v>3394</v>
      </c>
      <c r="M5472" t="s">
        <v>10066</v>
      </c>
      <c r="N5472" t="s">
        <v>13920</v>
      </c>
      <c r="O5472" t="s">
        <v>921</v>
      </c>
      <c r="P5472" t="s">
        <v>921</v>
      </c>
      <c r="Q5472">
        <v>107</v>
      </c>
      <c r="R5472" t="s">
        <v>13921</v>
      </c>
      <c r="S5472">
        <v>16</v>
      </c>
      <c r="T5472">
        <v>8.2589902877807617</v>
      </c>
      <c r="U5472">
        <v>-74.681922912597656</v>
      </c>
      <c r="V5472">
        <v>3.5700000822544098E-2</v>
      </c>
      <c r="W5472">
        <v>0</v>
      </c>
      <c r="X5472">
        <v>0</v>
      </c>
      <c r="Y5472">
        <v>0.10930000245571141</v>
      </c>
      <c r="Z5472">
        <v>4.5699998736381531E-2</v>
      </c>
      <c r="AA5472">
        <v>2.9200000688433651E-2</v>
      </c>
      <c r="AB5472">
        <v>2.899999916553497E-2</v>
      </c>
      <c r="AC5472">
        <v>7.6999999582767487E-2</v>
      </c>
      <c r="AD5472">
        <v>37</v>
      </c>
      <c r="AE5472">
        <v>3.299999982118607E-3</v>
      </c>
      <c r="AF5472">
        <v>1</v>
      </c>
      <c r="AG5472">
        <v>0</v>
      </c>
      <c r="AH5472">
        <v>0</v>
      </c>
      <c r="AI5472">
        <v>1</v>
      </c>
      <c r="AJ5472">
        <v>1</v>
      </c>
      <c r="AK5472">
        <v>1</v>
      </c>
      <c r="AL5472">
        <v>1</v>
      </c>
    </row>
    <row r="5473" spans="1:38" x14ac:dyDescent="0.25">
      <c r="A5473">
        <v>5472</v>
      </c>
      <c r="B5473" t="s">
        <v>13910</v>
      </c>
      <c r="C5473">
        <v>2015</v>
      </c>
      <c r="D5473" t="s">
        <v>38</v>
      </c>
      <c r="E5473">
        <v>2</v>
      </c>
      <c r="F5473">
        <v>6</v>
      </c>
      <c r="G5473" s="2">
        <v>42063</v>
      </c>
      <c r="H5473" s="2">
        <v>42170</v>
      </c>
      <c r="I5473" t="s">
        <v>3256</v>
      </c>
      <c r="J5473" t="s">
        <v>3368</v>
      </c>
      <c r="K5473" t="s">
        <v>3369</v>
      </c>
      <c r="L5473" t="s">
        <v>13922</v>
      </c>
      <c r="M5473" t="s">
        <v>3412</v>
      </c>
      <c r="N5473" t="s">
        <v>13923</v>
      </c>
      <c r="O5473" t="s">
        <v>921</v>
      </c>
      <c r="P5473" t="s">
        <v>921</v>
      </c>
      <c r="Q5473">
        <v>107</v>
      </c>
      <c r="R5473" t="s">
        <v>6731</v>
      </c>
      <c r="S5473">
        <v>16</v>
      </c>
      <c r="T5473">
        <v>8.2589702606201172</v>
      </c>
      <c r="U5473">
        <v>-74.720222473144531</v>
      </c>
      <c r="V5473">
        <v>5.130000039935112E-2</v>
      </c>
      <c r="W5473">
        <v>2.3000000510364771E-3</v>
      </c>
      <c r="X5473">
        <v>0</v>
      </c>
      <c r="Y5473">
        <v>8.659999817609787E-2</v>
      </c>
      <c r="Z5473">
        <v>5.0099998712539673E-2</v>
      </c>
      <c r="AA5473">
        <v>6.399999838322401E-3</v>
      </c>
      <c r="AB5473">
        <v>2.5100000202655789E-2</v>
      </c>
      <c r="AC5473">
        <v>0.15999999642372131</v>
      </c>
      <c r="AD5473">
        <v>35.080001831054688</v>
      </c>
      <c r="AE5473">
        <v>0</v>
      </c>
      <c r="AF5473">
        <v>1</v>
      </c>
      <c r="AG5473">
        <v>1</v>
      </c>
      <c r="AH5473">
        <v>0</v>
      </c>
      <c r="AI5473">
        <v>1</v>
      </c>
      <c r="AJ5473">
        <v>0</v>
      </c>
      <c r="AK5473">
        <v>1</v>
      </c>
      <c r="AL5473">
        <v>1</v>
      </c>
    </row>
    <row r="5474" spans="1:38" x14ac:dyDescent="0.25">
      <c r="A5474">
        <v>5473</v>
      </c>
      <c r="B5474" t="s">
        <v>13910</v>
      </c>
      <c r="C5474">
        <v>2015</v>
      </c>
      <c r="D5474" t="s">
        <v>38</v>
      </c>
      <c r="E5474">
        <v>2</v>
      </c>
      <c r="F5474">
        <v>6</v>
      </c>
      <c r="G5474" s="2">
        <v>42061</v>
      </c>
      <c r="H5474" s="2">
        <v>42170</v>
      </c>
      <c r="I5474" t="s">
        <v>3256</v>
      </c>
      <c r="J5474" t="s">
        <v>3368</v>
      </c>
      <c r="K5474" t="s">
        <v>3369</v>
      </c>
      <c r="L5474" t="s">
        <v>6708</v>
      </c>
      <c r="M5474" t="s">
        <v>13917</v>
      </c>
      <c r="N5474" t="s">
        <v>3584</v>
      </c>
      <c r="O5474" t="s">
        <v>921</v>
      </c>
      <c r="P5474" t="s">
        <v>921</v>
      </c>
      <c r="Q5474">
        <v>109</v>
      </c>
      <c r="R5474" t="s">
        <v>13924</v>
      </c>
      <c r="S5474">
        <v>16</v>
      </c>
      <c r="T5474">
        <v>8.1865196228027344</v>
      </c>
      <c r="U5474">
        <v>-74.7894287109375</v>
      </c>
      <c r="V5474">
        <v>3.6100000143051147E-2</v>
      </c>
      <c r="W5474">
        <v>0</v>
      </c>
      <c r="X5474">
        <v>0</v>
      </c>
      <c r="Y5474">
        <v>6.7299999296665192E-2</v>
      </c>
      <c r="Z5474">
        <v>0.12620000541210169</v>
      </c>
      <c r="AA5474">
        <v>8.3999998867511749E-2</v>
      </c>
      <c r="AB5474">
        <v>4.2100001126527793E-2</v>
      </c>
      <c r="AC5474">
        <v>0.119999997317791</v>
      </c>
      <c r="AD5474">
        <v>20</v>
      </c>
      <c r="AE5474">
        <v>0</v>
      </c>
      <c r="AF5474">
        <v>1</v>
      </c>
      <c r="AG5474">
        <v>0</v>
      </c>
      <c r="AH5474">
        <v>0</v>
      </c>
      <c r="AI5474">
        <v>1</v>
      </c>
      <c r="AJ5474">
        <v>0</v>
      </c>
      <c r="AK5474">
        <v>1</v>
      </c>
      <c r="AL5474">
        <v>1</v>
      </c>
    </row>
    <row r="5475" spans="1:38" x14ac:dyDescent="0.25">
      <c r="A5475">
        <v>5474</v>
      </c>
      <c r="B5475" t="s">
        <v>13910</v>
      </c>
      <c r="C5475">
        <v>2015</v>
      </c>
      <c r="D5475" t="s">
        <v>38</v>
      </c>
      <c r="E5475">
        <v>2</v>
      </c>
      <c r="F5475">
        <v>6</v>
      </c>
      <c r="G5475" s="2">
        <v>42061</v>
      </c>
      <c r="H5475" s="2">
        <v>42170</v>
      </c>
      <c r="I5475" t="s">
        <v>3256</v>
      </c>
      <c r="J5475" t="s">
        <v>3368</v>
      </c>
      <c r="K5475" t="s">
        <v>3369</v>
      </c>
      <c r="L5475" t="s">
        <v>9775</v>
      </c>
      <c r="M5475" t="s">
        <v>3412</v>
      </c>
      <c r="N5475" t="s">
        <v>11955</v>
      </c>
      <c r="O5475" t="s">
        <v>921</v>
      </c>
      <c r="P5475" t="s">
        <v>921</v>
      </c>
      <c r="Q5475">
        <v>109</v>
      </c>
      <c r="R5475" t="s">
        <v>6735</v>
      </c>
      <c r="S5475">
        <v>16</v>
      </c>
      <c r="T5475">
        <v>8.2684497833251953</v>
      </c>
      <c r="U5475">
        <v>-74.716506958007813</v>
      </c>
      <c r="V5475">
        <v>3.4200001507997513E-2</v>
      </c>
      <c r="W5475">
        <v>0</v>
      </c>
      <c r="X5475">
        <v>0</v>
      </c>
      <c r="Y5475">
        <v>5.5900000035762787E-2</v>
      </c>
      <c r="Z5475">
        <v>3.9999999105930328E-2</v>
      </c>
      <c r="AA5475">
        <v>4.3200001120567322E-2</v>
      </c>
      <c r="AB5475">
        <v>1.710000075399876E-2</v>
      </c>
      <c r="AC5475">
        <v>0</v>
      </c>
      <c r="AD5475">
        <v>19</v>
      </c>
      <c r="AE5475">
        <v>3.400000045076013E-3</v>
      </c>
      <c r="AF5475">
        <v>1</v>
      </c>
      <c r="AG5475">
        <v>0</v>
      </c>
      <c r="AH5475">
        <v>0</v>
      </c>
      <c r="AI5475">
        <v>1</v>
      </c>
      <c r="AJ5475">
        <v>1</v>
      </c>
      <c r="AK5475">
        <v>1</v>
      </c>
      <c r="AL5475">
        <v>1</v>
      </c>
    </row>
    <row r="5476" spans="1:38" x14ac:dyDescent="0.25">
      <c r="A5476">
        <v>5475</v>
      </c>
      <c r="B5476" t="s">
        <v>13910</v>
      </c>
      <c r="C5476">
        <v>2015</v>
      </c>
      <c r="D5476" t="s">
        <v>38</v>
      </c>
      <c r="E5476">
        <v>3</v>
      </c>
      <c r="F5476">
        <v>6</v>
      </c>
      <c r="G5476" s="2">
        <v>42071</v>
      </c>
      <c r="H5476" s="2">
        <v>42170</v>
      </c>
      <c r="I5476" t="s">
        <v>3256</v>
      </c>
      <c r="J5476" t="s">
        <v>3368</v>
      </c>
      <c r="K5476" t="s">
        <v>3369</v>
      </c>
      <c r="L5476" t="s">
        <v>9775</v>
      </c>
      <c r="M5476" t="s">
        <v>3402</v>
      </c>
      <c r="N5476" t="s">
        <v>13925</v>
      </c>
      <c r="O5476" t="s">
        <v>921</v>
      </c>
      <c r="P5476" t="s">
        <v>921</v>
      </c>
      <c r="Q5476">
        <v>99</v>
      </c>
      <c r="R5476" t="s">
        <v>13926</v>
      </c>
      <c r="S5476">
        <v>16</v>
      </c>
      <c r="T5476">
        <v>8.2538299560546875</v>
      </c>
      <c r="U5476">
        <v>-74.731903076171875</v>
      </c>
      <c r="V5476">
        <v>4.8399999737739563E-2</v>
      </c>
      <c r="W5476">
        <v>0</v>
      </c>
      <c r="X5476">
        <v>0</v>
      </c>
      <c r="Y5476">
        <v>0.100100003182888</v>
      </c>
      <c r="Z5476">
        <v>7.9899996519088745E-2</v>
      </c>
      <c r="AA5476">
        <v>9.8800003528594971E-2</v>
      </c>
      <c r="AB5476">
        <v>4.8399999737739563E-2</v>
      </c>
      <c r="AC5476">
        <v>3.9999999105930328E-2</v>
      </c>
      <c r="AD5476">
        <v>13</v>
      </c>
      <c r="AE5476">
        <v>3.400000045076013E-3</v>
      </c>
      <c r="AF5476">
        <v>1</v>
      </c>
      <c r="AG5476">
        <v>0</v>
      </c>
      <c r="AH5476">
        <v>0</v>
      </c>
      <c r="AI5476">
        <v>1</v>
      </c>
      <c r="AJ5476">
        <v>1</v>
      </c>
      <c r="AK5476">
        <v>1</v>
      </c>
      <c r="AL5476">
        <v>1</v>
      </c>
    </row>
    <row r="5477" spans="1:38" x14ac:dyDescent="0.25">
      <c r="A5477">
        <v>5476</v>
      </c>
      <c r="B5477" t="s">
        <v>13910</v>
      </c>
      <c r="C5477">
        <v>2015</v>
      </c>
      <c r="D5477" t="s">
        <v>38</v>
      </c>
      <c r="E5477">
        <v>3</v>
      </c>
      <c r="F5477">
        <v>6</v>
      </c>
      <c r="G5477" s="2">
        <v>42068</v>
      </c>
      <c r="H5477" s="2">
        <v>42170</v>
      </c>
      <c r="I5477" t="s">
        <v>3256</v>
      </c>
      <c r="J5477" t="s">
        <v>3368</v>
      </c>
      <c r="K5477" t="s">
        <v>3369</v>
      </c>
      <c r="L5477" t="s">
        <v>7114</v>
      </c>
      <c r="M5477" t="s">
        <v>10066</v>
      </c>
      <c r="N5477" t="s">
        <v>13927</v>
      </c>
      <c r="O5477" t="s">
        <v>921</v>
      </c>
      <c r="P5477" t="s">
        <v>921</v>
      </c>
      <c r="Q5477">
        <v>102</v>
      </c>
      <c r="R5477" t="s">
        <v>6741</v>
      </c>
      <c r="S5477">
        <v>16</v>
      </c>
      <c r="T5477">
        <v>8.2572402954101563</v>
      </c>
      <c r="U5477">
        <v>-74.698516845703125</v>
      </c>
      <c r="V5477">
        <v>5.3100001066923141E-2</v>
      </c>
      <c r="W5477">
        <v>0</v>
      </c>
      <c r="X5477">
        <v>0</v>
      </c>
      <c r="Y5477">
        <v>0.18569999933242801</v>
      </c>
      <c r="Z5477">
        <v>0.10729999840259551</v>
      </c>
      <c r="AA5477">
        <v>1.080000028014183E-2</v>
      </c>
      <c r="AB5477">
        <v>4.6100001782178879E-2</v>
      </c>
      <c r="AC5477">
        <v>0.15999999642372131</v>
      </c>
      <c r="AD5477">
        <v>44.680000305175781</v>
      </c>
      <c r="AE5477">
        <v>0</v>
      </c>
      <c r="AF5477">
        <v>1</v>
      </c>
      <c r="AG5477">
        <v>0</v>
      </c>
      <c r="AH5477">
        <v>0</v>
      </c>
      <c r="AI5477">
        <v>1</v>
      </c>
      <c r="AJ5477">
        <v>0</v>
      </c>
      <c r="AK5477">
        <v>1</v>
      </c>
      <c r="AL5477">
        <v>1</v>
      </c>
    </row>
    <row r="5478" spans="1:38" x14ac:dyDescent="0.25">
      <c r="A5478">
        <v>5477</v>
      </c>
      <c r="B5478" t="s">
        <v>13910</v>
      </c>
      <c r="C5478">
        <v>2015</v>
      </c>
      <c r="D5478" t="s">
        <v>38</v>
      </c>
      <c r="E5478">
        <v>3</v>
      </c>
      <c r="F5478">
        <v>6</v>
      </c>
      <c r="G5478" s="2">
        <v>42069</v>
      </c>
      <c r="H5478" s="2">
        <v>42170</v>
      </c>
      <c r="I5478" t="s">
        <v>3256</v>
      </c>
      <c r="J5478" t="s">
        <v>3368</v>
      </c>
      <c r="K5478" t="s">
        <v>3369</v>
      </c>
      <c r="L5478" t="s">
        <v>7114</v>
      </c>
      <c r="M5478" t="s">
        <v>13928</v>
      </c>
      <c r="N5478" t="s">
        <v>1291</v>
      </c>
      <c r="O5478" t="s">
        <v>921</v>
      </c>
      <c r="P5478" t="s">
        <v>921</v>
      </c>
      <c r="Q5478">
        <v>101</v>
      </c>
      <c r="R5478" t="s">
        <v>6731</v>
      </c>
      <c r="S5478">
        <v>16</v>
      </c>
      <c r="T5478">
        <v>8.2538900375366211</v>
      </c>
      <c r="U5478">
        <v>-74.711166381835938</v>
      </c>
      <c r="V5478">
        <v>3.6299999803304672E-2</v>
      </c>
      <c r="W5478">
        <v>0</v>
      </c>
      <c r="X5478">
        <v>0</v>
      </c>
      <c r="Y5478">
        <v>9.1799996793270111E-2</v>
      </c>
      <c r="Z5478">
        <v>8.1600002944469452E-2</v>
      </c>
      <c r="AA5478">
        <v>0.10000000149011611</v>
      </c>
      <c r="AB5478">
        <v>2.9500000178813931E-2</v>
      </c>
      <c r="AC5478">
        <v>0.2800000011920929</v>
      </c>
      <c r="AD5478">
        <v>15</v>
      </c>
      <c r="AE5478">
        <v>4.4999998062849036E-3</v>
      </c>
      <c r="AF5478">
        <v>1</v>
      </c>
      <c r="AG5478">
        <v>0</v>
      </c>
      <c r="AH5478">
        <v>0</v>
      </c>
      <c r="AI5478">
        <v>1</v>
      </c>
      <c r="AJ5478">
        <v>1</v>
      </c>
      <c r="AK5478">
        <v>1</v>
      </c>
      <c r="AL5478">
        <v>1</v>
      </c>
    </row>
    <row r="5479" spans="1:38" x14ac:dyDescent="0.25">
      <c r="A5479">
        <v>5478</v>
      </c>
      <c r="B5479" t="s">
        <v>13929</v>
      </c>
      <c r="C5479">
        <v>2015</v>
      </c>
      <c r="D5479" t="s">
        <v>38</v>
      </c>
      <c r="E5479">
        <v>2</v>
      </c>
      <c r="F5479">
        <v>6</v>
      </c>
      <c r="G5479" s="2">
        <v>42061</v>
      </c>
      <c r="H5479" s="2">
        <v>42170</v>
      </c>
      <c r="I5479" t="s">
        <v>3256</v>
      </c>
      <c r="J5479" t="s">
        <v>3378</v>
      </c>
      <c r="K5479" t="s">
        <v>3379</v>
      </c>
      <c r="L5479" t="s">
        <v>13930</v>
      </c>
      <c r="M5479" t="s">
        <v>1525</v>
      </c>
      <c r="N5479" t="s">
        <v>13931</v>
      </c>
      <c r="O5479" t="s">
        <v>921</v>
      </c>
      <c r="P5479" t="s">
        <v>921</v>
      </c>
      <c r="Q5479">
        <v>109</v>
      </c>
      <c r="R5479" t="s">
        <v>13932</v>
      </c>
      <c r="S5479">
        <v>16</v>
      </c>
      <c r="T5479">
        <v>8.0443496704101563</v>
      </c>
      <c r="U5479">
        <v>-74.888351440429688</v>
      </c>
      <c r="V5479">
        <v>3.2099999487400048E-2</v>
      </c>
      <c r="W5479">
        <v>0</v>
      </c>
      <c r="X5479">
        <v>0</v>
      </c>
      <c r="Y5479">
        <v>4.7600001096725457E-2</v>
      </c>
      <c r="Z5479">
        <v>6.0699999332427979E-2</v>
      </c>
      <c r="AA5479">
        <v>7.5199998915195465E-2</v>
      </c>
      <c r="AB5479">
        <v>2.140000090003014E-2</v>
      </c>
      <c r="AC5479">
        <v>3.9999999105930328E-2</v>
      </c>
      <c r="AD5479">
        <v>22</v>
      </c>
      <c r="AE5479">
        <v>4.8000002279877663E-3</v>
      </c>
      <c r="AF5479">
        <v>1</v>
      </c>
      <c r="AG5479">
        <v>0</v>
      </c>
      <c r="AH5479">
        <v>0</v>
      </c>
      <c r="AI5479">
        <v>1</v>
      </c>
      <c r="AJ5479">
        <v>1</v>
      </c>
      <c r="AK5479">
        <v>1</v>
      </c>
      <c r="AL5479">
        <v>1</v>
      </c>
    </row>
    <row r="5480" spans="1:38" x14ac:dyDescent="0.25">
      <c r="A5480">
        <v>5479</v>
      </c>
      <c r="B5480" t="s">
        <v>13929</v>
      </c>
      <c r="C5480">
        <v>2015</v>
      </c>
      <c r="D5480" t="s">
        <v>38</v>
      </c>
      <c r="E5480">
        <v>2</v>
      </c>
      <c r="F5480">
        <v>6</v>
      </c>
      <c r="G5480" s="2">
        <v>42061</v>
      </c>
      <c r="H5480" s="2">
        <v>42170</v>
      </c>
      <c r="I5480" t="s">
        <v>3256</v>
      </c>
      <c r="J5480" t="s">
        <v>3378</v>
      </c>
      <c r="K5480" t="s">
        <v>3379</v>
      </c>
      <c r="L5480" t="s">
        <v>13933</v>
      </c>
      <c r="M5480" t="s">
        <v>3774</v>
      </c>
      <c r="N5480" t="s">
        <v>7141</v>
      </c>
      <c r="O5480" t="s">
        <v>921</v>
      </c>
      <c r="P5480" t="s">
        <v>921</v>
      </c>
      <c r="Q5480">
        <v>109</v>
      </c>
      <c r="R5480" t="s">
        <v>13934</v>
      </c>
      <c r="S5480">
        <v>16</v>
      </c>
      <c r="T5480">
        <v>8.0734100341796875</v>
      </c>
      <c r="U5480">
        <v>-74.785423278808594</v>
      </c>
      <c r="V5480">
        <v>3.5199999809265137E-2</v>
      </c>
      <c r="W5480">
        <v>0</v>
      </c>
      <c r="X5480">
        <v>0</v>
      </c>
      <c r="Y5480">
        <v>3.0500000342726711E-2</v>
      </c>
      <c r="Z5480">
        <v>4.5699998736381531E-2</v>
      </c>
      <c r="AA5480">
        <v>4.1999999433755868E-2</v>
      </c>
      <c r="AB5480">
        <v>2.10999995470047E-2</v>
      </c>
      <c r="AC5480">
        <v>0</v>
      </c>
      <c r="AD5480">
        <v>19</v>
      </c>
      <c r="AE5480">
        <v>3.5000001080334191E-3</v>
      </c>
      <c r="AF5480">
        <v>1</v>
      </c>
      <c r="AG5480">
        <v>0</v>
      </c>
      <c r="AH5480">
        <v>0</v>
      </c>
      <c r="AI5480">
        <v>1</v>
      </c>
      <c r="AJ5480">
        <v>1</v>
      </c>
      <c r="AK5480">
        <v>1</v>
      </c>
      <c r="AL5480">
        <v>1</v>
      </c>
    </row>
    <row r="5481" spans="1:38" x14ac:dyDescent="0.25">
      <c r="A5481">
        <v>5480</v>
      </c>
      <c r="B5481" t="s">
        <v>13929</v>
      </c>
      <c r="C5481">
        <v>2015</v>
      </c>
      <c r="D5481" t="s">
        <v>38</v>
      </c>
      <c r="E5481">
        <v>3</v>
      </c>
      <c r="F5481">
        <v>6</v>
      </c>
      <c r="G5481" s="2">
        <v>42070</v>
      </c>
      <c r="H5481" s="2">
        <v>42170</v>
      </c>
      <c r="I5481" t="s">
        <v>3256</v>
      </c>
      <c r="J5481" t="s">
        <v>3378</v>
      </c>
      <c r="K5481" t="s">
        <v>3379</v>
      </c>
      <c r="L5481" t="s">
        <v>3384</v>
      </c>
      <c r="M5481" t="s">
        <v>3381</v>
      </c>
      <c r="N5481" t="s">
        <v>7035</v>
      </c>
      <c r="O5481" t="s">
        <v>921</v>
      </c>
      <c r="P5481" t="s">
        <v>921</v>
      </c>
      <c r="Q5481">
        <v>100</v>
      </c>
      <c r="R5481" t="s">
        <v>3392</v>
      </c>
      <c r="S5481">
        <v>16</v>
      </c>
      <c r="T5481">
        <v>8.116180419921875</v>
      </c>
      <c r="U5481">
        <v>-74.800086975097656</v>
      </c>
      <c r="V5481">
        <v>1.410000026226044E-2</v>
      </c>
      <c r="W5481">
        <v>3.5000001080334191E-3</v>
      </c>
      <c r="X5481">
        <v>0</v>
      </c>
      <c r="Y5481">
        <v>1.530000008642673E-2</v>
      </c>
      <c r="Z5481">
        <v>5.6299999356269843E-2</v>
      </c>
      <c r="AA5481">
        <v>5.000000074505806E-2</v>
      </c>
      <c r="AB5481">
        <v>2.10999995470047E-2</v>
      </c>
      <c r="AC5481">
        <v>0</v>
      </c>
      <c r="AD5481">
        <v>19</v>
      </c>
      <c r="AE5481">
        <v>4.6999999321997166E-3</v>
      </c>
      <c r="AF5481">
        <v>1</v>
      </c>
      <c r="AG5481">
        <v>1</v>
      </c>
      <c r="AH5481">
        <v>0</v>
      </c>
      <c r="AI5481">
        <v>1</v>
      </c>
      <c r="AJ5481">
        <v>1</v>
      </c>
      <c r="AK5481">
        <v>1</v>
      </c>
      <c r="AL5481">
        <v>1</v>
      </c>
    </row>
    <row r="5482" spans="1:38" x14ac:dyDescent="0.25">
      <c r="A5482">
        <v>5481</v>
      </c>
      <c r="B5482" t="s">
        <v>13929</v>
      </c>
      <c r="C5482">
        <v>2015</v>
      </c>
      <c r="D5482" t="s">
        <v>38</v>
      </c>
      <c r="E5482">
        <v>3</v>
      </c>
      <c r="F5482">
        <v>6</v>
      </c>
      <c r="G5482" s="2">
        <v>42070</v>
      </c>
      <c r="H5482" s="2">
        <v>42170</v>
      </c>
      <c r="I5482" t="s">
        <v>3256</v>
      </c>
      <c r="J5482" t="s">
        <v>3378</v>
      </c>
      <c r="K5482" t="s">
        <v>3379</v>
      </c>
      <c r="L5482" t="s">
        <v>3384</v>
      </c>
      <c r="M5482" t="s">
        <v>3381</v>
      </c>
      <c r="N5482" t="s">
        <v>13935</v>
      </c>
      <c r="O5482" t="s">
        <v>921</v>
      </c>
      <c r="P5482" t="s">
        <v>921</v>
      </c>
      <c r="Q5482">
        <v>100</v>
      </c>
      <c r="R5482" t="s">
        <v>3392</v>
      </c>
      <c r="S5482">
        <v>16</v>
      </c>
      <c r="T5482">
        <v>8.1030397415161133</v>
      </c>
      <c r="U5482">
        <v>-74.801803588867188</v>
      </c>
      <c r="V5482">
        <v>1.0599999688565729E-2</v>
      </c>
      <c r="W5482">
        <v>0</v>
      </c>
      <c r="X5482">
        <v>0</v>
      </c>
      <c r="Y5482">
        <v>3.0700000002980229E-2</v>
      </c>
      <c r="Z5482">
        <v>4.3699998408555978E-2</v>
      </c>
      <c r="AA5482">
        <v>4.3999999761581421E-2</v>
      </c>
      <c r="AB5482">
        <v>1.0599999688565729E-2</v>
      </c>
      <c r="AC5482">
        <v>0</v>
      </c>
      <c r="AD5482">
        <v>14</v>
      </c>
      <c r="AE5482">
        <v>1.200000056996942E-3</v>
      </c>
      <c r="AF5482">
        <v>1</v>
      </c>
      <c r="AG5482">
        <v>0</v>
      </c>
      <c r="AH5482">
        <v>0</v>
      </c>
      <c r="AI5482">
        <v>1</v>
      </c>
      <c r="AJ5482">
        <v>1</v>
      </c>
      <c r="AK5482">
        <v>1</v>
      </c>
      <c r="AL5482">
        <v>1</v>
      </c>
    </row>
    <row r="5483" spans="1:38" x14ac:dyDescent="0.25">
      <c r="A5483">
        <v>5482</v>
      </c>
      <c r="B5483" t="s">
        <v>13936</v>
      </c>
      <c r="C5483">
        <v>2015</v>
      </c>
      <c r="D5483" t="s">
        <v>38</v>
      </c>
      <c r="E5483">
        <v>2</v>
      </c>
      <c r="F5483">
        <v>6</v>
      </c>
      <c r="G5483" s="2">
        <v>42058</v>
      </c>
      <c r="H5483" s="2">
        <v>42170</v>
      </c>
      <c r="I5483" t="s">
        <v>3256</v>
      </c>
      <c r="J5483" t="s">
        <v>3257</v>
      </c>
      <c r="K5483" t="s">
        <v>3346</v>
      </c>
      <c r="L5483" t="s">
        <v>13937</v>
      </c>
      <c r="M5483" t="s">
        <v>13938</v>
      </c>
      <c r="N5483" t="s">
        <v>13939</v>
      </c>
      <c r="O5483" t="s">
        <v>921</v>
      </c>
      <c r="P5483" t="s">
        <v>921</v>
      </c>
      <c r="Q5483">
        <v>112</v>
      </c>
      <c r="R5483" t="s">
        <v>13940</v>
      </c>
      <c r="S5483">
        <v>16</v>
      </c>
      <c r="T5483">
        <v>8.8158102035522461</v>
      </c>
      <c r="U5483">
        <v>-75.176101684570313</v>
      </c>
      <c r="V5483">
        <v>1.250000018626451E-2</v>
      </c>
      <c r="W5483">
        <v>1.799999969080091E-3</v>
      </c>
      <c r="X5483">
        <v>0</v>
      </c>
      <c r="Y5483">
        <v>0.71710002422332764</v>
      </c>
      <c r="Z5483">
        <v>0.54979997873306274</v>
      </c>
      <c r="AA5483">
        <v>1.7999999225139621E-2</v>
      </c>
      <c r="AB5483">
        <v>2.4900000542402271E-2</v>
      </c>
      <c r="AC5483">
        <v>0.119999997317791</v>
      </c>
      <c r="AD5483">
        <v>20</v>
      </c>
      <c r="AE5483">
        <v>3.599999938160181E-3</v>
      </c>
      <c r="AF5483">
        <v>1</v>
      </c>
      <c r="AG5483">
        <v>1</v>
      </c>
      <c r="AH5483">
        <v>0</v>
      </c>
      <c r="AI5483">
        <v>1</v>
      </c>
      <c r="AJ5483">
        <v>1</v>
      </c>
      <c r="AK5483">
        <v>1</v>
      </c>
      <c r="AL5483">
        <v>1</v>
      </c>
    </row>
    <row r="5484" spans="1:38" x14ac:dyDescent="0.25">
      <c r="A5484">
        <v>5483</v>
      </c>
      <c r="B5484" t="s">
        <v>13936</v>
      </c>
      <c r="C5484">
        <v>2015</v>
      </c>
      <c r="D5484" t="s">
        <v>38</v>
      </c>
      <c r="E5484">
        <v>2</v>
      </c>
      <c r="F5484">
        <v>6</v>
      </c>
      <c r="G5484" s="2">
        <v>42052</v>
      </c>
      <c r="H5484" s="2">
        <v>42170</v>
      </c>
      <c r="I5484" t="s">
        <v>3256</v>
      </c>
      <c r="J5484" t="s">
        <v>3257</v>
      </c>
      <c r="K5484" t="s">
        <v>3346</v>
      </c>
      <c r="L5484" t="s">
        <v>13941</v>
      </c>
      <c r="M5484" t="s">
        <v>3364</v>
      </c>
      <c r="N5484" t="s">
        <v>13942</v>
      </c>
      <c r="O5484" t="s">
        <v>921</v>
      </c>
      <c r="P5484" t="s">
        <v>921</v>
      </c>
      <c r="Q5484">
        <v>118</v>
      </c>
      <c r="R5484" t="s">
        <v>3366</v>
      </c>
      <c r="S5484">
        <v>16</v>
      </c>
      <c r="T5484">
        <v>8.7472858428955078</v>
      </c>
      <c r="U5484">
        <v>-75.117263793945313</v>
      </c>
      <c r="V5484">
        <v>2.10999995470047E-2</v>
      </c>
      <c r="W5484">
        <v>9.6000004559755325E-3</v>
      </c>
      <c r="X5484">
        <v>0</v>
      </c>
      <c r="Y5484">
        <v>0.79119998216629028</v>
      </c>
      <c r="Z5484">
        <v>0.57090002298355103</v>
      </c>
      <c r="AA5484">
        <v>1.6000000759959221E-2</v>
      </c>
      <c r="AB5484">
        <v>1.150000002235174E-2</v>
      </c>
      <c r="AC5484">
        <v>7.9999998211860657E-2</v>
      </c>
      <c r="AD5484">
        <v>21</v>
      </c>
      <c r="AE5484">
        <v>9.6000004559755325E-3</v>
      </c>
      <c r="AF5484">
        <v>1</v>
      </c>
      <c r="AG5484">
        <v>1</v>
      </c>
      <c r="AH5484">
        <v>0</v>
      </c>
      <c r="AI5484">
        <v>1</v>
      </c>
      <c r="AJ5484">
        <v>1</v>
      </c>
      <c r="AK5484">
        <v>1</v>
      </c>
      <c r="AL5484">
        <v>1</v>
      </c>
    </row>
    <row r="5485" spans="1:38" x14ac:dyDescent="0.25">
      <c r="A5485">
        <v>5484</v>
      </c>
      <c r="B5485" t="s">
        <v>13943</v>
      </c>
      <c r="C5485">
        <v>2015</v>
      </c>
      <c r="D5485" t="s">
        <v>38</v>
      </c>
      <c r="E5485">
        <v>2</v>
      </c>
      <c r="F5485">
        <v>6</v>
      </c>
      <c r="G5485" s="2">
        <v>42052</v>
      </c>
      <c r="H5485" s="2">
        <v>42170</v>
      </c>
      <c r="I5485" t="s">
        <v>3256</v>
      </c>
      <c r="J5485" t="s">
        <v>3257</v>
      </c>
      <c r="K5485" t="s">
        <v>2694</v>
      </c>
      <c r="L5485" t="s">
        <v>3326</v>
      </c>
      <c r="M5485" t="s">
        <v>7172</v>
      </c>
      <c r="N5485" t="s">
        <v>13944</v>
      </c>
      <c r="O5485" t="s">
        <v>338</v>
      </c>
      <c r="P5485" t="s">
        <v>338</v>
      </c>
      <c r="Q5485">
        <v>118</v>
      </c>
      <c r="R5485" t="s">
        <v>18379</v>
      </c>
      <c r="S5485">
        <v>16</v>
      </c>
      <c r="T5485">
        <v>8.8483762741088867</v>
      </c>
      <c r="U5485">
        <v>-75.262748718261719</v>
      </c>
      <c r="V5485">
        <v>1.379999984055758E-2</v>
      </c>
      <c r="W5485">
        <v>1.610000059008598E-2</v>
      </c>
      <c r="X5485">
        <v>0</v>
      </c>
      <c r="Y5485">
        <v>0.52979999780654907</v>
      </c>
      <c r="Z5485">
        <v>0.56879997253417969</v>
      </c>
      <c r="AA5485">
        <v>1.480000000447035E-2</v>
      </c>
      <c r="AB5485">
        <v>1.8300000578165051E-2</v>
      </c>
      <c r="AC5485">
        <v>0.51999998092651367</v>
      </c>
      <c r="AD5485">
        <v>34</v>
      </c>
      <c r="AE5485">
        <v>2.3000000510364771E-3</v>
      </c>
      <c r="AF5485">
        <v>1</v>
      </c>
      <c r="AG5485">
        <v>1</v>
      </c>
      <c r="AH5485">
        <v>0</v>
      </c>
      <c r="AI5485">
        <v>1</v>
      </c>
      <c r="AJ5485">
        <v>1</v>
      </c>
      <c r="AK5485">
        <v>1</v>
      </c>
      <c r="AL5485">
        <v>1</v>
      </c>
    </row>
    <row r="5486" spans="1:38" x14ac:dyDescent="0.25">
      <c r="A5486">
        <v>5485</v>
      </c>
      <c r="B5486" t="s">
        <v>13943</v>
      </c>
      <c r="C5486">
        <v>2015</v>
      </c>
      <c r="D5486" t="s">
        <v>38</v>
      </c>
      <c r="E5486">
        <v>2</v>
      </c>
      <c r="F5486">
        <v>6</v>
      </c>
      <c r="G5486" s="2">
        <v>42058</v>
      </c>
      <c r="H5486" s="2">
        <v>42170</v>
      </c>
      <c r="I5486" t="s">
        <v>3256</v>
      </c>
      <c r="J5486" t="s">
        <v>3257</v>
      </c>
      <c r="K5486" t="s">
        <v>2694</v>
      </c>
      <c r="L5486" t="s">
        <v>3326</v>
      </c>
      <c r="M5486" t="s">
        <v>13945</v>
      </c>
      <c r="N5486" t="s">
        <v>13946</v>
      </c>
      <c r="O5486" t="s">
        <v>921</v>
      </c>
      <c r="P5486" t="s">
        <v>921</v>
      </c>
      <c r="Q5486">
        <v>112</v>
      </c>
      <c r="R5486" t="s">
        <v>13947</v>
      </c>
      <c r="S5486">
        <v>16</v>
      </c>
      <c r="T5486">
        <v>8.8368997573852539</v>
      </c>
      <c r="U5486">
        <v>-75.261970520019531</v>
      </c>
      <c r="V5486">
        <v>4.1000000201165676E-3</v>
      </c>
      <c r="W5486">
        <v>4.1000000201165676E-3</v>
      </c>
      <c r="X5486">
        <v>0</v>
      </c>
      <c r="Y5486">
        <v>0.55400002002716064</v>
      </c>
      <c r="Z5486">
        <v>0.53359997272491455</v>
      </c>
      <c r="AA5486">
        <v>1.5200000256299971E-2</v>
      </c>
      <c r="AB5486">
        <v>1.020000036805868E-2</v>
      </c>
      <c r="AC5486">
        <v>7.9999998211860657E-2</v>
      </c>
      <c r="AD5486">
        <v>32</v>
      </c>
      <c r="AE5486">
        <v>0</v>
      </c>
      <c r="AF5486">
        <v>1</v>
      </c>
      <c r="AG5486">
        <v>1</v>
      </c>
      <c r="AH5486">
        <v>0</v>
      </c>
      <c r="AI5486">
        <v>1</v>
      </c>
      <c r="AJ5486">
        <v>0</v>
      </c>
      <c r="AK5486">
        <v>1</v>
      </c>
      <c r="AL5486">
        <v>1</v>
      </c>
    </row>
    <row r="5487" spans="1:38" x14ac:dyDescent="0.25">
      <c r="A5487">
        <v>5486</v>
      </c>
      <c r="B5487" t="s">
        <v>13943</v>
      </c>
      <c r="C5487">
        <v>2015</v>
      </c>
      <c r="D5487" t="s">
        <v>38</v>
      </c>
      <c r="E5487">
        <v>2</v>
      </c>
      <c r="F5487">
        <v>6</v>
      </c>
      <c r="G5487" s="2">
        <v>42061</v>
      </c>
      <c r="H5487" s="2">
        <v>42170</v>
      </c>
      <c r="I5487" t="s">
        <v>3256</v>
      </c>
      <c r="J5487" t="s">
        <v>3257</v>
      </c>
      <c r="K5487" t="s">
        <v>2694</v>
      </c>
      <c r="L5487" t="s">
        <v>3326</v>
      </c>
      <c r="M5487" t="s">
        <v>13948</v>
      </c>
      <c r="N5487" t="s">
        <v>13949</v>
      </c>
      <c r="O5487" t="s">
        <v>921</v>
      </c>
      <c r="P5487" t="s">
        <v>921</v>
      </c>
      <c r="Q5487">
        <v>109</v>
      </c>
      <c r="R5487" t="s">
        <v>3329</v>
      </c>
      <c r="S5487">
        <v>16</v>
      </c>
      <c r="T5487">
        <v>8.8080997467041016</v>
      </c>
      <c r="U5487">
        <v>-75.263847351074219</v>
      </c>
      <c r="V5487">
        <v>1.900000032037497E-3</v>
      </c>
      <c r="W5487">
        <v>1.900000032037497E-3</v>
      </c>
      <c r="X5487">
        <v>0</v>
      </c>
      <c r="Y5487">
        <v>0.54460000991821289</v>
      </c>
      <c r="Z5487">
        <v>0.50470000505447388</v>
      </c>
      <c r="AA5487">
        <v>1.6000000759959221E-2</v>
      </c>
      <c r="AB5487">
        <v>9.4999996945261955E-3</v>
      </c>
      <c r="AC5487">
        <v>7.9999998211860657E-2</v>
      </c>
      <c r="AD5487">
        <v>22</v>
      </c>
      <c r="AE5487">
        <v>0</v>
      </c>
      <c r="AF5487">
        <v>1</v>
      </c>
      <c r="AG5487">
        <v>1</v>
      </c>
      <c r="AH5487">
        <v>0</v>
      </c>
      <c r="AI5487">
        <v>1</v>
      </c>
      <c r="AJ5487">
        <v>0</v>
      </c>
      <c r="AK5487">
        <v>1</v>
      </c>
      <c r="AL5487">
        <v>1</v>
      </c>
    </row>
    <row r="5488" spans="1:38" x14ac:dyDescent="0.25">
      <c r="A5488">
        <v>5487</v>
      </c>
      <c r="B5488" t="s">
        <v>13950</v>
      </c>
      <c r="C5488">
        <v>2015</v>
      </c>
      <c r="D5488" t="s">
        <v>38</v>
      </c>
      <c r="E5488">
        <v>3</v>
      </c>
      <c r="F5488">
        <v>6</v>
      </c>
      <c r="G5488" s="2">
        <v>42065</v>
      </c>
      <c r="H5488" s="2">
        <v>42170</v>
      </c>
      <c r="I5488" t="s">
        <v>3256</v>
      </c>
      <c r="J5488" t="s">
        <v>3257</v>
      </c>
      <c r="K5488" t="s">
        <v>3508</v>
      </c>
      <c r="L5488" t="s">
        <v>13951</v>
      </c>
      <c r="M5488" t="s">
        <v>4292</v>
      </c>
      <c r="N5488" t="s">
        <v>935</v>
      </c>
      <c r="O5488" t="s">
        <v>921</v>
      </c>
      <c r="P5488" t="s">
        <v>921</v>
      </c>
      <c r="Q5488">
        <v>105</v>
      </c>
      <c r="R5488" t="s">
        <v>13952</v>
      </c>
      <c r="S5488">
        <v>16</v>
      </c>
      <c r="T5488">
        <v>8.4881296157836914</v>
      </c>
      <c r="U5488">
        <v>-74.735443115234375</v>
      </c>
      <c r="V5488">
        <v>2.0500000566244129E-2</v>
      </c>
      <c r="W5488">
        <v>5.5900000035762787E-2</v>
      </c>
      <c r="X5488">
        <v>0</v>
      </c>
      <c r="Y5488">
        <v>0.84359997510910034</v>
      </c>
      <c r="Z5488">
        <v>0.49529999494552612</v>
      </c>
      <c r="AA5488">
        <v>2.4800000712275509E-2</v>
      </c>
      <c r="AB5488">
        <v>0</v>
      </c>
      <c r="AC5488">
        <v>0.14800000190734861</v>
      </c>
      <c r="AD5488">
        <v>39</v>
      </c>
      <c r="AE5488">
        <v>1.679999940097332E-2</v>
      </c>
      <c r="AF5488">
        <v>1</v>
      </c>
      <c r="AG5488">
        <v>1</v>
      </c>
      <c r="AH5488">
        <v>0</v>
      </c>
      <c r="AI5488">
        <v>1</v>
      </c>
      <c r="AJ5488">
        <v>1</v>
      </c>
      <c r="AK5488">
        <v>1</v>
      </c>
      <c r="AL5488">
        <v>0</v>
      </c>
    </row>
    <row r="5489" spans="1:38" x14ac:dyDescent="0.25">
      <c r="A5489">
        <v>5488</v>
      </c>
      <c r="B5489" t="s">
        <v>13950</v>
      </c>
      <c r="C5489">
        <v>2015</v>
      </c>
      <c r="D5489" t="s">
        <v>38</v>
      </c>
      <c r="E5489">
        <v>3</v>
      </c>
      <c r="F5489">
        <v>6</v>
      </c>
      <c r="G5489" s="2">
        <v>42065</v>
      </c>
      <c r="H5489" s="2">
        <v>42170</v>
      </c>
      <c r="I5489" t="s">
        <v>3256</v>
      </c>
      <c r="J5489" t="s">
        <v>3257</v>
      </c>
      <c r="K5489" t="s">
        <v>3508</v>
      </c>
      <c r="L5489" t="s">
        <v>13953</v>
      </c>
      <c r="M5489" t="s">
        <v>13954</v>
      </c>
      <c r="N5489" t="s">
        <v>935</v>
      </c>
      <c r="O5489" t="s">
        <v>921</v>
      </c>
      <c r="P5489" t="s">
        <v>921</v>
      </c>
      <c r="Q5489">
        <v>105</v>
      </c>
      <c r="R5489" t="s">
        <v>13955</v>
      </c>
      <c r="S5489">
        <v>16</v>
      </c>
      <c r="T5489">
        <v>8.5472002029418945</v>
      </c>
      <c r="U5489">
        <v>-74.670028686523438</v>
      </c>
      <c r="V5489">
        <v>0.10000000149011611</v>
      </c>
      <c r="W5489">
        <v>4.2899999767541892E-2</v>
      </c>
      <c r="X5489">
        <v>0</v>
      </c>
      <c r="Y5489">
        <v>1.219999976456165E-2</v>
      </c>
      <c r="Z5489">
        <v>0.1796000003814697</v>
      </c>
      <c r="AA5489">
        <v>1.1599999852478501E-2</v>
      </c>
      <c r="AB5489">
        <v>0</v>
      </c>
      <c r="AC5489">
        <v>0.15999999642372131</v>
      </c>
      <c r="AD5489">
        <v>28</v>
      </c>
      <c r="AE5489">
        <v>2.000000094994903E-3</v>
      </c>
      <c r="AF5489">
        <v>1</v>
      </c>
      <c r="AG5489">
        <v>1</v>
      </c>
      <c r="AH5489">
        <v>0</v>
      </c>
      <c r="AI5489">
        <v>1</v>
      </c>
      <c r="AJ5489">
        <v>1</v>
      </c>
      <c r="AK5489">
        <v>1</v>
      </c>
      <c r="AL5489">
        <v>0</v>
      </c>
    </row>
    <row r="5490" spans="1:38" x14ac:dyDescent="0.25">
      <c r="A5490">
        <v>5489</v>
      </c>
      <c r="B5490" t="s">
        <v>13950</v>
      </c>
      <c r="C5490">
        <v>2015</v>
      </c>
      <c r="D5490" t="s">
        <v>38</v>
      </c>
      <c r="E5490">
        <v>3</v>
      </c>
      <c r="F5490">
        <v>6</v>
      </c>
      <c r="G5490" s="2">
        <v>42070</v>
      </c>
      <c r="H5490" s="2">
        <v>42170</v>
      </c>
      <c r="I5490" t="s">
        <v>3256</v>
      </c>
      <c r="J5490" t="s">
        <v>3257</v>
      </c>
      <c r="K5490" t="s">
        <v>3508</v>
      </c>
      <c r="L5490" t="s">
        <v>13953</v>
      </c>
      <c r="M5490" t="s">
        <v>13956</v>
      </c>
      <c r="N5490" t="s">
        <v>13957</v>
      </c>
      <c r="O5490" t="s">
        <v>921</v>
      </c>
      <c r="P5490" t="s">
        <v>921</v>
      </c>
      <c r="Q5490">
        <v>100</v>
      </c>
      <c r="R5490" t="s">
        <v>13958</v>
      </c>
      <c r="S5490">
        <v>16</v>
      </c>
      <c r="T5490">
        <v>8.5481595993041992</v>
      </c>
      <c r="U5490">
        <v>-74.670433044433594</v>
      </c>
      <c r="V5490">
        <v>9.8099999129772186E-2</v>
      </c>
      <c r="W5490">
        <v>6.399999838322401E-3</v>
      </c>
      <c r="X5490">
        <v>0</v>
      </c>
      <c r="Y5490">
        <v>1.710000075399876E-2</v>
      </c>
      <c r="Z5490">
        <v>8.7399996817111969E-2</v>
      </c>
      <c r="AA5490">
        <v>8.0000003799796104E-3</v>
      </c>
      <c r="AB5490">
        <v>2.099999925121665E-3</v>
      </c>
      <c r="AC5490">
        <v>7.9999998211860657E-2</v>
      </c>
      <c r="AD5490">
        <v>26</v>
      </c>
      <c r="AE5490">
        <v>0</v>
      </c>
      <c r="AF5490">
        <v>1</v>
      </c>
      <c r="AG5490">
        <v>1</v>
      </c>
      <c r="AH5490">
        <v>0</v>
      </c>
      <c r="AI5490">
        <v>1</v>
      </c>
      <c r="AJ5490">
        <v>0</v>
      </c>
      <c r="AK5490">
        <v>1</v>
      </c>
      <c r="AL5490">
        <v>1</v>
      </c>
    </row>
    <row r="5491" spans="1:38" x14ac:dyDescent="0.25">
      <c r="A5491">
        <v>5490</v>
      </c>
      <c r="B5491" t="s">
        <v>13950</v>
      </c>
      <c r="C5491">
        <v>2015</v>
      </c>
      <c r="D5491" t="s">
        <v>38</v>
      </c>
      <c r="E5491">
        <v>3</v>
      </c>
      <c r="F5491">
        <v>6</v>
      </c>
      <c r="G5491" s="2">
        <v>42070</v>
      </c>
      <c r="H5491" s="2">
        <v>42170</v>
      </c>
      <c r="I5491" t="s">
        <v>3256</v>
      </c>
      <c r="J5491" t="s">
        <v>3257</v>
      </c>
      <c r="K5491" t="s">
        <v>3508</v>
      </c>
      <c r="L5491" t="s">
        <v>13959</v>
      </c>
      <c r="M5491" t="s">
        <v>13960</v>
      </c>
      <c r="N5491" t="s">
        <v>2409</v>
      </c>
      <c r="O5491" t="s">
        <v>921</v>
      </c>
      <c r="P5491" t="s">
        <v>921</v>
      </c>
      <c r="Q5491">
        <v>100</v>
      </c>
      <c r="R5491" t="s">
        <v>13961</v>
      </c>
      <c r="S5491">
        <v>16</v>
      </c>
      <c r="T5491">
        <v>8.5322494506835938</v>
      </c>
      <c r="U5491">
        <v>-74.637550354003906</v>
      </c>
      <c r="V5491">
        <v>0.11580000072717669</v>
      </c>
      <c r="W5491">
        <v>7.6999999582767487E-3</v>
      </c>
      <c r="X5491">
        <v>0</v>
      </c>
      <c r="Y5491">
        <v>3.899999894201756E-3</v>
      </c>
      <c r="Z5491">
        <v>5.2099999040365219E-2</v>
      </c>
      <c r="AA5491">
        <v>5.9000002220273018E-3</v>
      </c>
      <c r="AB5491">
        <v>1.900000032037497E-3</v>
      </c>
      <c r="AC5491">
        <v>7.4000000953674316E-2</v>
      </c>
      <c r="AD5491">
        <v>20</v>
      </c>
      <c r="AE5491">
        <v>0</v>
      </c>
      <c r="AF5491">
        <v>1</v>
      </c>
      <c r="AG5491">
        <v>1</v>
      </c>
      <c r="AH5491">
        <v>0</v>
      </c>
      <c r="AI5491">
        <v>1</v>
      </c>
      <c r="AJ5491">
        <v>0</v>
      </c>
      <c r="AK5491">
        <v>1</v>
      </c>
      <c r="AL5491">
        <v>1</v>
      </c>
    </row>
    <row r="5492" spans="1:38" x14ac:dyDescent="0.25">
      <c r="A5492">
        <v>5491</v>
      </c>
      <c r="B5492" t="s">
        <v>13950</v>
      </c>
      <c r="C5492">
        <v>2015</v>
      </c>
      <c r="D5492" t="s">
        <v>38</v>
      </c>
      <c r="E5492">
        <v>3</v>
      </c>
      <c r="F5492">
        <v>6</v>
      </c>
      <c r="G5492" s="2">
        <v>42075</v>
      </c>
      <c r="H5492" s="2">
        <v>42170</v>
      </c>
      <c r="I5492" t="s">
        <v>3256</v>
      </c>
      <c r="J5492" t="s">
        <v>3257</v>
      </c>
      <c r="K5492" t="s">
        <v>3508</v>
      </c>
      <c r="L5492" t="s">
        <v>7229</v>
      </c>
      <c r="M5492" t="s">
        <v>13962</v>
      </c>
      <c r="N5492" t="s">
        <v>13963</v>
      </c>
      <c r="O5492" t="s">
        <v>338</v>
      </c>
      <c r="P5492" t="s">
        <v>338</v>
      </c>
      <c r="Q5492">
        <v>95</v>
      </c>
      <c r="R5492" t="s">
        <v>13964</v>
      </c>
      <c r="S5492">
        <v>16</v>
      </c>
      <c r="T5492">
        <v>8.4746599197387695</v>
      </c>
      <c r="U5492">
        <v>-74.713226318359375</v>
      </c>
      <c r="V5492">
        <v>0.1009000018239021</v>
      </c>
      <c r="W5492">
        <v>0.1743000000715256</v>
      </c>
      <c r="X5492">
        <v>0</v>
      </c>
      <c r="Y5492">
        <v>0.94950002431869507</v>
      </c>
      <c r="Z5492">
        <v>0.15600000321865079</v>
      </c>
      <c r="AA5492">
        <v>9.6000004559755325E-3</v>
      </c>
      <c r="AB5492">
        <v>1.610000059008598E-2</v>
      </c>
      <c r="AC5492">
        <v>0</v>
      </c>
      <c r="AD5492">
        <v>37</v>
      </c>
      <c r="AE5492">
        <v>6.8999999202787876E-3</v>
      </c>
      <c r="AF5492">
        <v>1</v>
      </c>
      <c r="AG5492">
        <v>1</v>
      </c>
      <c r="AH5492">
        <v>0</v>
      </c>
      <c r="AI5492">
        <v>1</v>
      </c>
      <c r="AJ5492">
        <v>1</v>
      </c>
      <c r="AK5492">
        <v>1</v>
      </c>
      <c r="AL5492">
        <v>1</v>
      </c>
    </row>
    <row r="5493" spans="1:38" x14ac:dyDescent="0.25">
      <c r="A5493">
        <v>5492</v>
      </c>
      <c r="B5493" t="s">
        <v>13950</v>
      </c>
      <c r="C5493">
        <v>2015</v>
      </c>
      <c r="D5493" t="s">
        <v>38</v>
      </c>
      <c r="E5493">
        <v>3</v>
      </c>
      <c r="F5493">
        <v>6</v>
      </c>
      <c r="G5493" s="2">
        <v>42075</v>
      </c>
      <c r="H5493" s="2">
        <v>42170</v>
      </c>
      <c r="I5493" t="s">
        <v>3256</v>
      </c>
      <c r="J5493" t="s">
        <v>3257</v>
      </c>
      <c r="K5493" t="s">
        <v>3508</v>
      </c>
      <c r="L5493" t="s">
        <v>7229</v>
      </c>
      <c r="M5493" t="s">
        <v>13965</v>
      </c>
      <c r="N5493" t="s">
        <v>3447</v>
      </c>
      <c r="O5493" t="s">
        <v>338</v>
      </c>
      <c r="P5493" t="s">
        <v>338</v>
      </c>
      <c r="Q5493">
        <v>95</v>
      </c>
      <c r="R5493" t="s">
        <v>13964</v>
      </c>
      <c r="S5493">
        <v>16</v>
      </c>
      <c r="T5493">
        <v>8.476719856262207</v>
      </c>
      <c r="U5493">
        <v>-74.713119506835938</v>
      </c>
      <c r="V5493">
        <v>0</v>
      </c>
      <c r="W5493">
        <v>0.13330000638961789</v>
      </c>
      <c r="X5493">
        <v>0</v>
      </c>
      <c r="Y5493">
        <v>0.13330000638961789</v>
      </c>
      <c r="Z5493">
        <v>0</v>
      </c>
      <c r="AA5493">
        <v>0</v>
      </c>
      <c r="AB5493">
        <v>0</v>
      </c>
      <c r="AC5493">
        <v>0</v>
      </c>
      <c r="AD5493">
        <v>36</v>
      </c>
      <c r="AE5493">
        <v>6.6699996590614319E-2</v>
      </c>
      <c r="AF5493">
        <v>0</v>
      </c>
      <c r="AG5493">
        <v>1</v>
      </c>
      <c r="AH5493">
        <v>0</v>
      </c>
      <c r="AI5493">
        <v>1</v>
      </c>
      <c r="AJ5493">
        <v>1</v>
      </c>
      <c r="AK5493">
        <v>0</v>
      </c>
      <c r="AL5493">
        <v>0</v>
      </c>
    </row>
    <row r="5494" spans="1:38" x14ac:dyDescent="0.25">
      <c r="A5494">
        <v>5493</v>
      </c>
      <c r="B5494" t="s">
        <v>13950</v>
      </c>
      <c r="C5494">
        <v>2015</v>
      </c>
      <c r="D5494" t="s">
        <v>38</v>
      </c>
      <c r="E5494">
        <v>3</v>
      </c>
      <c r="F5494">
        <v>6</v>
      </c>
      <c r="G5494" s="2">
        <v>42065</v>
      </c>
      <c r="H5494" s="2">
        <v>42170</v>
      </c>
      <c r="I5494" t="s">
        <v>3256</v>
      </c>
      <c r="J5494" t="s">
        <v>3257</v>
      </c>
      <c r="K5494" t="s">
        <v>3508</v>
      </c>
      <c r="L5494" t="s">
        <v>1536</v>
      </c>
      <c r="M5494" t="s">
        <v>13966</v>
      </c>
      <c r="N5494" t="s">
        <v>13967</v>
      </c>
      <c r="O5494" t="s">
        <v>921</v>
      </c>
      <c r="P5494" t="s">
        <v>921</v>
      </c>
      <c r="Q5494">
        <v>105</v>
      </c>
      <c r="R5494" t="s">
        <v>13968</v>
      </c>
      <c r="S5494">
        <v>16</v>
      </c>
      <c r="T5494">
        <v>8.4383201599121094</v>
      </c>
      <c r="U5494">
        <v>-74.648887634277344</v>
      </c>
      <c r="V5494">
        <v>1.840000040829182E-2</v>
      </c>
      <c r="W5494">
        <v>0.1036999970674515</v>
      </c>
      <c r="X5494">
        <v>0</v>
      </c>
      <c r="Y5494">
        <v>0.34330001473426819</v>
      </c>
      <c r="Z5494">
        <v>0.2581000030040741</v>
      </c>
      <c r="AA5494">
        <v>1.5200000256299971E-2</v>
      </c>
      <c r="AB5494">
        <v>2.3000000510364771E-3</v>
      </c>
      <c r="AC5494">
        <v>0.119999997317791</v>
      </c>
      <c r="AD5494">
        <v>33</v>
      </c>
      <c r="AE5494">
        <v>1.150000002235174E-2</v>
      </c>
      <c r="AF5494">
        <v>1</v>
      </c>
      <c r="AG5494">
        <v>1</v>
      </c>
      <c r="AH5494">
        <v>0</v>
      </c>
      <c r="AI5494">
        <v>1</v>
      </c>
      <c r="AJ5494">
        <v>1</v>
      </c>
      <c r="AK5494">
        <v>1</v>
      </c>
      <c r="AL5494">
        <v>1</v>
      </c>
    </row>
    <row r="5495" spans="1:38" x14ac:dyDescent="0.25">
      <c r="A5495">
        <v>5494</v>
      </c>
      <c r="B5495" t="s">
        <v>13950</v>
      </c>
      <c r="C5495">
        <v>2015</v>
      </c>
      <c r="D5495" t="s">
        <v>38</v>
      </c>
      <c r="E5495">
        <v>3</v>
      </c>
      <c r="F5495">
        <v>6</v>
      </c>
      <c r="G5495" s="2">
        <v>42075</v>
      </c>
      <c r="H5495" s="2">
        <v>42170</v>
      </c>
      <c r="I5495" t="s">
        <v>3256</v>
      </c>
      <c r="J5495" t="s">
        <v>3257</v>
      </c>
      <c r="K5495" t="s">
        <v>3508</v>
      </c>
      <c r="L5495" t="s">
        <v>7229</v>
      </c>
      <c r="M5495" t="s">
        <v>13965</v>
      </c>
      <c r="N5495" t="s">
        <v>13969</v>
      </c>
      <c r="O5495" t="s">
        <v>338</v>
      </c>
      <c r="P5495" t="s">
        <v>338</v>
      </c>
      <c r="Q5495">
        <v>95</v>
      </c>
      <c r="R5495" t="s">
        <v>13964</v>
      </c>
      <c r="S5495">
        <v>16</v>
      </c>
      <c r="T5495">
        <v>8.4783000946044922</v>
      </c>
      <c r="U5495">
        <v>-74.712532043457031</v>
      </c>
      <c r="V5495">
        <v>6.2199998646974557E-2</v>
      </c>
      <c r="W5495">
        <v>0.14219999313354489</v>
      </c>
      <c r="X5495">
        <v>0</v>
      </c>
      <c r="Y5495">
        <v>0.90219998359680176</v>
      </c>
      <c r="Z5495">
        <v>0.1800000071525574</v>
      </c>
      <c r="AA5495">
        <v>9.6000004559755325E-3</v>
      </c>
      <c r="AB5495">
        <v>2.8899999335408211E-2</v>
      </c>
      <c r="AC5495">
        <v>0.119999997317791</v>
      </c>
      <c r="AD5495">
        <v>37</v>
      </c>
      <c r="AE5495">
        <v>1.1099999770522119E-2</v>
      </c>
      <c r="AF5495">
        <v>1</v>
      </c>
      <c r="AG5495">
        <v>1</v>
      </c>
      <c r="AH5495">
        <v>0</v>
      </c>
      <c r="AI5495">
        <v>1</v>
      </c>
      <c r="AJ5495">
        <v>1</v>
      </c>
      <c r="AK5495">
        <v>1</v>
      </c>
      <c r="AL5495">
        <v>1</v>
      </c>
    </row>
    <row r="5496" spans="1:38" x14ac:dyDescent="0.25">
      <c r="A5496">
        <v>5495</v>
      </c>
      <c r="B5496" t="s">
        <v>13950</v>
      </c>
      <c r="C5496">
        <v>2015</v>
      </c>
      <c r="D5496" t="s">
        <v>38</v>
      </c>
      <c r="E5496">
        <v>3</v>
      </c>
      <c r="F5496">
        <v>6</v>
      </c>
      <c r="G5496" s="2">
        <v>42075</v>
      </c>
      <c r="H5496" s="2">
        <v>42170</v>
      </c>
      <c r="I5496" t="s">
        <v>3256</v>
      </c>
      <c r="J5496" t="s">
        <v>3257</v>
      </c>
      <c r="K5496" t="s">
        <v>3508</v>
      </c>
      <c r="L5496" t="s">
        <v>7229</v>
      </c>
      <c r="M5496" t="s">
        <v>13970</v>
      </c>
      <c r="N5496" t="s">
        <v>3600</v>
      </c>
      <c r="O5496" t="s">
        <v>338</v>
      </c>
      <c r="P5496" t="s">
        <v>338</v>
      </c>
      <c r="Q5496">
        <v>95</v>
      </c>
      <c r="R5496" t="s">
        <v>13971</v>
      </c>
      <c r="S5496">
        <v>16</v>
      </c>
      <c r="T5496">
        <v>8.4707202911376953</v>
      </c>
      <c r="U5496">
        <v>-74.712623596191406</v>
      </c>
      <c r="V5496">
        <v>3.3399999141693122E-2</v>
      </c>
      <c r="W5496">
        <v>0.13359999656677249</v>
      </c>
      <c r="X5496">
        <v>0</v>
      </c>
      <c r="Y5496">
        <v>0.30840000510215759</v>
      </c>
      <c r="Z5496">
        <v>0.16899999976158139</v>
      </c>
      <c r="AA5496">
        <v>1.27999996766448E-2</v>
      </c>
      <c r="AB5496">
        <v>2.000000094994903E-3</v>
      </c>
      <c r="AC5496">
        <v>0.15999999642372131</v>
      </c>
      <c r="AD5496">
        <v>27</v>
      </c>
      <c r="AE5496">
        <v>1.379999984055758E-2</v>
      </c>
      <c r="AF5496">
        <v>1</v>
      </c>
      <c r="AG5496">
        <v>1</v>
      </c>
      <c r="AH5496">
        <v>0</v>
      </c>
      <c r="AI5496">
        <v>1</v>
      </c>
      <c r="AJ5496">
        <v>1</v>
      </c>
      <c r="AK5496">
        <v>1</v>
      </c>
      <c r="AL5496">
        <v>1</v>
      </c>
    </row>
    <row r="5497" spans="1:38" x14ac:dyDescent="0.25">
      <c r="A5497">
        <v>5496</v>
      </c>
      <c r="B5497" t="s">
        <v>13950</v>
      </c>
      <c r="C5497">
        <v>2015</v>
      </c>
      <c r="D5497" t="s">
        <v>38</v>
      </c>
      <c r="E5497">
        <v>3</v>
      </c>
      <c r="F5497">
        <v>6</v>
      </c>
      <c r="G5497" s="2">
        <v>42075</v>
      </c>
      <c r="H5497" s="2">
        <v>42170</v>
      </c>
      <c r="I5497" t="s">
        <v>3256</v>
      </c>
      <c r="J5497" t="s">
        <v>3257</v>
      </c>
      <c r="K5497" t="s">
        <v>3508</v>
      </c>
      <c r="L5497" t="s">
        <v>7229</v>
      </c>
      <c r="M5497" t="s">
        <v>13965</v>
      </c>
      <c r="N5497" t="s">
        <v>13972</v>
      </c>
      <c r="O5497" t="s">
        <v>338</v>
      </c>
      <c r="P5497" t="s">
        <v>338</v>
      </c>
      <c r="Q5497">
        <v>95</v>
      </c>
      <c r="R5497" t="s">
        <v>13964</v>
      </c>
      <c r="S5497">
        <v>16</v>
      </c>
      <c r="T5497">
        <v>8.4817104339599609</v>
      </c>
      <c r="U5497">
        <v>-74.703460693359375</v>
      </c>
      <c r="V5497">
        <v>8.9299999177455902E-2</v>
      </c>
      <c r="W5497">
        <v>0.1190000027418137</v>
      </c>
      <c r="X5497">
        <v>0</v>
      </c>
      <c r="Y5497">
        <v>0.94050002098083496</v>
      </c>
      <c r="Z5497">
        <v>0.1368999928236008</v>
      </c>
      <c r="AA5497">
        <v>1.119999960064888E-2</v>
      </c>
      <c r="AB5497">
        <v>1.7899999395012859E-2</v>
      </c>
      <c r="AC5497">
        <v>0.119999997317791</v>
      </c>
      <c r="AD5497">
        <v>28.639999389648441</v>
      </c>
      <c r="AE5497">
        <v>1.1900000274181369E-2</v>
      </c>
      <c r="AF5497">
        <v>1</v>
      </c>
      <c r="AG5497">
        <v>1</v>
      </c>
      <c r="AH5497">
        <v>0</v>
      </c>
      <c r="AI5497">
        <v>1</v>
      </c>
      <c r="AJ5497">
        <v>1</v>
      </c>
      <c r="AK5497">
        <v>1</v>
      </c>
      <c r="AL5497">
        <v>1</v>
      </c>
    </row>
    <row r="5498" spans="1:38" x14ac:dyDescent="0.25">
      <c r="A5498">
        <v>5497</v>
      </c>
      <c r="B5498" t="s">
        <v>13950</v>
      </c>
      <c r="C5498">
        <v>2015</v>
      </c>
      <c r="D5498" t="s">
        <v>38</v>
      </c>
      <c r="E5498">
        <v>3</v>
      </c>
      <c r="F5498">
        <v>6</v>
      </c>
      <c r="G5498" s="2">
        <v>42075</v>
      </c>
      <c r="H5498" s="2">
        <v>42170</v>
      </c>
      <c r="I5498" t="s">
        <v>3256</v>
      </c>
      <c r="J5498" t="s">
        <v>3257</v>
      </c>
      <c r="K5498" t="s">
        <v>3508</v>
      </c>
      <c r="L5498" t="s">
        <v>7229</v>
      </c>
      <c r="M5498" t="s">
        <v>13965</v>
      </c>
      <c r="N5498" t="s">
        <v>13973</v>
      </c>
      <c r="O5498" t="s">
        <v>338</v>
      </c>
      <c r="P5498" t="s">
        <v>338</v>
      </c>
      <c r="Q5498">
        <v>95</v>
      </c>
      <c r="R5498" t="s">
        <v>13964</v>
      </c>
      <c r="S5498">
        <v>16</v>
      </c>
      <c r="T5498">
        <v>8.4797601699829102</v>
      </c>
      <c r="U5498">
        <v>-74.710563659667969</v>
      </c>
      <c r="V5498">
        <v>9.6199996769428253E-2</v>
      </c>
      <c r="W5498">
        <v>0.11299999803304669</v>
      </c>
      <c r="X5498">
        <v>0</v>
      </c>
      <c r="Y5498">
        <v>0.87660002708435059</v>
      </c>
      <c r="Z5498">
        <v>0.22800000011920929</v>
      </c>
      <c r="AA5498">
        <v>9.9999997764825821E-3</v>
      </c>
      <c r="AB5498">
        <v>8.39999970048666E-3</v>
      </c>
      <c r="AC5498">
        <v>0.119999997317791</v>
      </c>
      <c r="AD5498">
        <v>38</v>
      </c>
      <c r="AE5498">
        <v>8.39999970048666E-3</v>
      </c>
      <c r="AF5498">
        <v>1</v>
      </c>
      <c r="AG5498">
        <v>1</v>
      </c>
      <c r="AH5498">
        <v>0</v>
      </c>
      <c r="AI5498">
        <v>1</v>
      </c>
      <c r="AJ5498">
        <v>1</v>
      </c>
      <c r="AK5498">
        <v>1</v>
      </c>
      <c r="AL5498">
        <v>1</v>
      </c>
    </row>
    <row r="5499" spans="1:38" x14ac:dyDescent="0.25">
      <c r="A5499">
        <v>5498</v>
      </c>
      <c r="B5499" t="s">
        <v>13950</v>
      </c>
      <c r="C5499">
        <v>2015</v>
      </c>
      <c r="D5499" t="s">
        <v>38</v>
      </c>
      <c r="E5499">
        <v>2</v>
      </c>
      <c r="F5499">
        <v>6</v>
      </c>
      <c r="G5499" s="2">
        <v>42060</v>
      </c>
      <c r="H5499" s="2">
        <v>42170</v>
      </c>
      <c r="I5499" t="s">
        <v>3256</v>
      </c>
      <c r="J5499" t="s">
        <v>3257</v>
      </c>
      <c r="K5499" t="s">
        <v>3508</v>
      </c>
      <c r="L5499" t="s">
        <v>13951</v>
      </c>
      <c r="M5499" t="s">
        <v>4292</v>
      </c>
      <c r="N5499" t="s">
        <v>13974</v>
      </c>
      <c r="O5499" t="s">
        <v>921</v>
      </c>
      <c r="P5499" t="s">
        <v>921</v>
      </c>
      <c r="Q5499">
        <v>110</v>
      </c>
      <c r="R5499" t="s">
        <v>13975</v>
      </c>
      <c r="S5499">
        <v>16</v>
      </c>
      <c r="T5499">
        <v>8.4905900955200195</v>
      </c>
      <c r="U5499">
        <v>-74.731117248535156</v>
      </c>
      <c r="V5499">
        <v>4.179999977350235E-2</v>
      </c>
      <c r="W5499">
        <v>0.1032000035047531</v>
      </c>
      <c r="X5499">
        <v>0</v>
      </c>
      <c r="Y5499">
        <v>0.84280002117156982</v>
      </c>
      <c r="Z5499">
        <v>0.33169999718666082</v>
      </c>
      <c r="AA5499">
        <v>1.559999957680702E-2</v>
      </c>
      <c r="AB5499">
        <v>0</v>
      </c>
      <c r="AC5499">
        <v>0.119999997317791</v>
      </c>
      <c r="AD5499">
        <v>30</v>
      </c>
      <c r="AE5499">
        <v>7.4000000022351742E-3</v>
      </c>
      <c r="AF5499">
        <v>1</v>
      </c>
      <c r="AG5499">
        <v>1</v>
      </c>
      <c r="AH5499">
        <v>0</v>
      </c>
      <c r="AI5499">
        <v>1</v>
      </c>
      <c r="AJ5499">
        <v>1</v>
      </c>
      <c r="AK5499">
        <v>1</v>
      </c>
      <c r="AL5499">
        <v>0</v>
      </c>
    </row>
    <row r="5500" spans="1:38" x14ac:dyDescent="0.25">
      <c r="A5500">
        <v>5499</v>
      </c>
      <c r="B5500" t="s">
        <v>13950</v>
      </c>
      <c r="C5500">
        <v>2015</v>
      </c>
      <c r="D5500" t="s">
        <v>38</v>
      </c>
      <c r="E5500">
        <v>2</v>
      </c>
      <c r="F5500">
        <v>6</v>
      </c>
      <c r="G5500" s="2">
        <v>42060</v>
      </c>
      <c r="H5500" s="2">
        <v>42170</v>
      </c>
      <c r="I5500" t="s">
        <v>3256</v>
      </c>
      <c r="J5500" t="s">
        <v>3257</v>
      </c>
      <c r="K5500" t="s">
        <v>3508</v>
      </c>
      <c r="L5500" t="s">
        <v>13951</v>
      </c>
      <c r="M5500" t="s">
        <v>4292</v>
      </c>
      <c r="N5500" t="s">
        <v>13976</v>
      </c>
      <c r="O5500" t="s">
        <v>921</v>
      </c>
      <c r="P5500" t="s">
        <v>921</v>
      </c>
      <c r="Q5500">
        <v>110</v>
      </c>
      <c r="R5500" t="s">
        <v>13975</v>
      </c>
      <c r="S5500">
        <v>16</v>
      </c>
      <c r="T5500">
        <v>8.4893999099731445</v>
      </c>
      <c r="U5500">
        <v>-74.733352661132813</v>
      </c>
      <c r="V5500">
        <v>1.1099999770522119E-2</v>
      </c>
      <c r="W5500">
        <v>8.4600001573562622E-2</v>
      </c>
      <c r="X5500">
        <v>0</v>
      </c>
      <c r="Y5500">
        <v>0.75720000267028809</v>
      </c>
      <c r="Z5500">
        <v>0.1669999957084656</v>
      </c>
      <c r="AA5500">
        <v>9.2000002041459084E-3</v>
      </c>
      <c r="AB5500">
        <v>0</v>
      </c>
      <c r="AC5500">
        <v>7.9999998211860657E-2</v>
      </c>
      <c r="AD5500">
        <v>39</v>
      </c>
      <c r="AE5500">
        <v>8.8999997824430466E-3</v>
      </c>
      <c r="AF5500">
        <v>1</v>
      </c>
      <c r="AG5500">
        <v>1</v>
      </c>
      <c r="AH5500">
        <v>0</v>
      </c>
      <c r="AI5500">
        <v>1</v>
      </c>
      <c r="AJ5500">
        <v>1</v>
      </c>
      <c r="AK5500">
        <v>1</v>
      </c>
      <c r="AL5500">
        <v>0</v>
      </c>
    </row>
    <row r="5501" spans="1:38" x14ac:dyDescent="0.25">
      <c r="A5501">
        <v>5500</v>
      </c>
      <c r="B5501" t="s">
        <v>13950</v>
      </c>
      <c r="C5501">
        <v>2015</v>
      </c>
      <c r="D5501" t="s">
        <v>38</v>
      </c>
      <c r="E5501">
        <v>3</v>
      </c>
      <c r="F5501">
        <v>6</v>
      </c>
      <c r="G5501" s="2">
        <v>42065</v>
      </c>
      <c r="H5501" s="2">
        <v>42170</v>
      </c>
      <c r="I5501" t="s">
        <v>3256</v>
      </c>
      <c r="J5501" t="s">
        <v>3257</v>
      </c>
      <c r="K5501" t="s">
        <v>3508</v>
      </c>
      <c r="L5501" t="s">
        <v>13951</v>
      </c>
      <c r="M5501" t="s">
        <v>4292</v>
      </c>
      <c r="N5501" t="s">
        <v>13977</v>
      </c>
      <c r="O5501" t="s">
        <v>921</v>
      </c>
      <c r="P5501" t="s">
        <v>921</v>
      </c>
      <c r="Q5501">
        <v>105</v>
      </c>
      <c r="R5501" t="s">
        <v>13978</v>
      </c>
      <c r="S5501">
        <v>16</v>
      </c>
      <c r="T5501">
        <v>8.4903297424316406</v>
      </c>
      <c r="U5501">
        <v>-74.73193359375</v>
      </c>
      <c r="V5501">
        <v>5.2499998360872269E-2</v>
      </c>
      <c r="W5501">
        <v>7.7799998223781586E-2</v>
      </c>
      <c r="X5501">
        <v>0</v>
      </c>
      <c r="Y5501">
        <v>0.8773999810218811</v>
      </c>
      <c r="Z5501">
        <v>0.28990000486373901</v>
      </c>
      <c r="AA5501">
        <v>2.0800000056624409E-2</v>
      </c>
      <c r="AB5501">
        <v>1.169999968260527E-2</v>
      </c>
      <c r="AC5501">
        <v>0.15999999642372131</v>
      </c>
      <c r="AD5501">
        <v>34</v>
      </c>
      <c r="AE5501">
        <v>2.3299999535083771E-2</v>
      </c>
      <c r="AF5501">
        <v>1</v>
      </c>
      <c r="AG5501">
        <v>1</v>
      </c>
      <c r="AH5501">
        <v>0</v>
      </c>
      <c r="AI5501">
        <v>1</v>
      </c>
      <c r="AJ5501">
        <v>1</v>
      </c>
      <c r="AK5501">
        <v>1</v>
      </c>
      <c r="AL5501">
        <v>1</v>
      </c>
    </row>
    <row r="5502" spans="1:38" x14ac:dyDescent="0.25">
      <c r="A5502">
        <v>5501</v>
      </c>
      <c r="B5502" t="s">
        <v>13950</v>
      </c>
      <c r="C5502">
        <v>2015</v>
      </c>
      <c r="D5502" t="s">
        <v>38</v>
      </c>
      <c r="E5502">
        <v>3</v>
      </c>
      <c r="F5502">
        <v>6</v>
      </c>
      <c r="G5502" s="2">
        <v>42065</v>
      </c>
      <c r="H5502" s="2">
        <v>42170</v>
      </c>
      <c r="I5502" t="s">
        <v>3256</v>
      </c>
      <c r="J5502" t="s">
        <v>3257</v>
      </c>
      <c r="K5502" t="s">
        <v>3508</v>
      </c>
      <c r="L5502" t="s">
        <v>13951</v>
      </c>
      <c r="M5502" t="s">
        <v>4292</v>
      </c>
      <c r="N5502" t="s">
        <v>13979</v>
      </c>
      <c r="O5502" t="s">
        <v>921</v>
      </c>
      <c r="P5502" t="s">
        <v>921</v>
      </c>
      <c r="Q5502">
        <v>105</v>
      </c>
      <c r="R5502" t="s">
        <v>13978</v>
      </c>
      <c r="S5502">
        <v>16</v>
      </c>
      <c r="T5502">
        <v>8.4886398315429688</v>
      </c>
      <c r="U5502">
        <v>-74.734428405761719</v>
      </c>
      <c r="V5502">
        <v>5.8600001037120819E-2</v>
      </c>
      <c r="W5502">
        <v>6.0600001364946372E-2</v>
      </c>
      <c r="X5502">
        <v>0</v>
      </c>
      <c r="Y5502">
        <v>0.91920000314712524</v>
      </c>
      <c r="Z5502">
        <v>0.228300005197525</v>
      </c>
      <c r="AA5502">
        <v>1.119999960064888E-2</v>
      </c>
      <c r="AB5502">
        <v>1.0099999606609339E-2</v>
      </c>
      <c r="AC5502">
        <v>0.20000000298023221</v>
      </c>
      <c r="AD5502">
        <v>42</v>
      </c>
      <c r="AE5502">
        <v>2.0199999213218689E-2</v>
      </c>
      <c r="AF5502">
        <v>1</v>
      </c>
      <c r="AG5502">
        <v>1</v>
      </c>
      <c r="AH5502">
        <v>0</v>
      </c>
      <c r="AI5502">
        <v>1</v>
      </c>
      <c r="AJ5502">
        <v>1</v>
      </c>
      <c r="AK5502">
        <v>1</v>
      </c>
      <c r="AL5502">
        <v>1</v>
      </c>
    </row>
    <row r="5503" spans="1:38" x14ac:dyDescent="0.25">
      <c r="A5503">
        <v>5502</v>
      </c>
      <c r="B5503" t="s">
        <v>13950</v>
      </c>
      <c r="C5503">
        <v>2015</v>
      </c>
      <c r="D5503" t="s">
        <v>38</v>
      </c>
      <c r="E5503">
        <v>3</v>
      </c>
      <c r="F5503">
        <v>6</v>
      </c>
      <c r="G5503" s="2">
        <v>42065</v>
      </c>
      <c r="H5503" s="2">
        <v>42170</v>
      </c>
      <c r="I5503" t="s">
        <v>3256</v>
      </c>
      <c r="J5503" t="s">
        <v>3257</v>
      </c>
      <c r="K5503" t="s">
        <v>3508</v>
      </c>
      <c r="L5503" t="s">
        <v>13951</v>
      </c>
      <c r="M5503" t="s">
        <v>13980</v>
      </c>
      <c r="N5503" t="s">
        <v>3615</v>
      </c>
      <c r="O5503" t="s">
        <v>921</v>
      </c>
      <c r="P5503" t="s">
        <v>921</v>
      </c>
      <c r="Q5503">
        <v>105</v>
      </c>
      <c r="R5503" t="s">
        <v>13981</v>
      </c>
      <c r="S5503">
        <v>16</v>
      </c>
      <c r="T5503">
        <v>8.4886398315429688</v>
      </c>
      <c r="U5503">
        <v>-74.734428405761719</v>
      </c>
      <c r="V5503">
        <v>6.6299997270107269E-2</v>
      </c>
      <c r="W5503">
        <v>7.0299997925758362E-2</v>
      </c>
      <c r="X5503">
        <v>0</v>
      </c>
      <c r="Y5503">
        <v>0.87749999761581421</v>
      </c>
      <c r="Z5503">
        <v>0.1867000013589859</v>
      </c>
      <c r="AA5503">
        <v>1.27999996766448E-2</v>
      </c>
      <c r="AB5503">
        <v>2.4100000038743019E-2</v>
      </c>
      <c r="AC5503">
        <v>0.15999999642372131</v>
      </c>
      <c r="AD5503">
        <v>27</v>
      </c>
      <c r="AE5503">
        <v>3.8199998438358307E-2</v>
      </c>
      <c r="AF5503">
        <v>1</v>
      </c>
      <c r="AG5503">
        <v>1</v>
      </c>
      <c r="AH5503">
        <v>0</v>
      </c>
      <c r="AI5503">
        <v>1</v>
      </c>
      <c r="AJ5503">
        <v>1</v>
      </c>
      <c r="AK5503">
        <v>1</v>
      </c>
      <c r="AL5503">
        <v>1</v>
      </c>
    </row>
    <row r="5504" spans="1:38" x14ac:dyDescent="0.25">
      <c r="A5504">
        <v>5503</v>
      </c>
      <c r="B5504" t="s">
        <v>13950</v>
      </c>
      <c r="C5504">
        <v>2015</v>
      </c>
      <c r="D5504" t="s">
        <v>38</v>
      </c>
      <c r="E5504">
        <v>3</v>
      </c>
      <c r="F5504">
        <v>6</v>
      </c>
      <c r="G5504" s="2">
        <v>42065</v>
      </c>
      <c r="H5504" s="2">
        <v>42170</v>
      </c>
      <c r="I5504" t="s">
        <v>3256</v>
      </c>
      <c r="J5504" t="s">
        <v>3257</v>
      </c>
      <c r="K5504" t="s">
        <v>3508</v>
      </c>
      <c r="L5504" t="s">
        <v>13951</v>
      </c>
      <c r="M5504" t="s">
        <v>13980</v>
      </c>
      <c r="N5504" t="s">
        <v>13982</v>
      </c>
      <c r="O5504" t="s">
        <v>921</v>
      </c>
      <c r="P5504" t="s">
        <v>921</v>
      </c>
      <c r="Q5504">
        <v>105</v>
      </c>
      <c r="R5504" t="s">
        <v>13981</v>
      </c>
      <c r="S5504">
        <v>16</v>
      </c>
      <c r="T5504">
        <v>8.4884300231933594</v>
      </c>
      <c r="U5504">
        <v>-74.737457275390625</v>
      </c>
      <c r="V5504">
        <v>4.8399999737739563E-2</v>
      </c>
      <c r="W5504">
        <v>9.4800002872943878E-2</v>
      </c>
      <c r="X5504">
        <v>0</v>
      </c>
      <c r="Y5504">
        <v>0.86650002002716064</v>
      </c>
      <c r="Z5504">
        <v>0.17409999668598181</v>
      </c>
      <c r="AA5504">
        <v>1.27999996766448E-2</v>
      </c>
      <c r="AB5504">
        <v>5.7999999262392521E-3</v>
      </c>
      <c r="AC5504">
        <v>0.15999999642372131</v>
      </c>
      <c r="AD5504">
        <v>42</v>
      </c>
      <c r="AE5504">
        <v>3.2900001853704453E-2</v>
      </c>
      <c r="AF5504">
        <v>1</v>
      </c>
      <c r="AG5504">
        <v>1</v>
      </c>
      <c r="AH5504">
        <v>0</v>
      </c>
      <c r="AI5504">
        <v>1</v>
      </c>
      <c r="AJ5504">
        <v>1</v>
      </c>
      <c r="AK5504">
        <v>1</v>
      </c>
      <c r="AL5504">
        <v>1</v>
      </c>
    </row>
    <row r="5505" spans="1:38" x14ac:dyDescent="0.25">
      <c r="A5505">
        <v>5504</v>
      </c>
      <c r="B5505" t="s">
        <v>13950</v>
      </c>
      <c r="C5505">
        <v>2015</v>
      </c>
      <c r="D5505" t="s">
        <v>38</v>
      </c>
      <c r="E5505">
        <v>3</v>
      </c>
      <c r="F5505">
        <v>6</v>
      </c>
      <c r="G5505" s="2">
        <v>42065</v>
      </c>
      <c r="H5505" s="2">
        <v>42170</v>
      </c>
      <c r="I5505" t="s">
        <v>3256</v>
      </c>
      <c r="J5505" t="s">
        <v>3257</v>
      </c>
      <c r="K5505" t="s">
        <v>3508</v>
      </c>
      <c r="L5505" t="s">
        <v>13951</v>
      </c>
      <c r="M5505" t="s">
        <v>13983</v>
      </c>
      <c r="N5505" t="s">
        <v>13982</v>
      </c>
      <c r="O5505" t="s">
        <v>921</v>
      </c>
      <c r="P5505" t="s">
        <v>921</v>
      </c>
      <c r="Q5505">
        <v>105</v>
      </c>
      <c r="R5505" t="s">
        <v>13984</v>
      </c>
      <c r="S5505">
        <v>16</v>
      </c>
      <c r="T5505">
        <v>8.4900398254394531</v>
      </c>
      <c r="U5505">
        <v>-74.735183715820313</v>
      </c>
      <c r="V5505">
        <v>7.0799998939037323E-2</v>
      </c>
      <c r="W5505">
        <v>7.7600002288818359E-2</v>
      </c>
      <c r="X5505">
        <v>0</v>
      </c>
      <c r="Y5505">
        <v>0.91780000925064087</v>
      </c>
      <c r="Z5505">
        <v>0.18719999492168429</v>
      </c>
      <c r="AA5505">
        <v>9.2000002041459084E-3</v>
      </c>
      <c r="AB5505">
        <v>2.3000000510364771E-3</v>
      </c>
      <c r="AC5505">
        <v>7.9999998211860657E-2</v>
      </c>
      <c r="AD5505">
        <v>40.159999847412109</v>
      </c>
      <c r="AE5505">
        <v>2.2800000384449959E-2</v>
      </c>
      <c r="AF5505">
        <v>1</v>
      </c>
      <c r="AG5505">
        <v>1</v>
      </c>
      <c r="AH5505">
        <v>0</v>
      </c>
      <c r="AI5505">
        <v>1</v>
      </c>
      <c r="AJ5505">
        <v>1</v>
      </c>
      <c r="AK5505">
        <v>1</v>
      </c>
      <c r="AL5505">
        <v>1</v>
      </c>
    </row>
    <row r="5506" spans="1:38" x14ac:dyDescent="0.25">
      <c r="A5506">
        <v>5505</v>
      </c>
      <c r="B5506" t="s">
        <v>13950</v>
      </c>
      <c r="C5506">
        <v>2015</v>
      </c>
      <c r="D5506" t="s">
        <v>38</v>
      </c>
      <c r="E5506">
        <v>3</v>
      </c>
      <c r="F5506">
        <v>6</v>
      </c>
      <c r="G5506" s="2">
        <v>42065</v>
      </c>
      <c r="H5506" s="2">
        <v>42170</v>
      </c>
      <c r="I5506" t="s">
        <v>3256</v>
      </c>
      <c r="J5506" t="s">
        <v>3257</v>
      </c>
      <c r="K5506" t="s">
        <v>3508</v>
      </c>
      <c r="L5506" t="s">
        <v>13951</v>
      </c>
      <c r="M5506" t="s">
        <v>4292</v>
      </c>
      <c r="N5506" t="s">
        <v>13985</v>
      </c>
      <c r="O5506" t="s">
        <v>921</v>
      </c>
      <c r="P5506" t="s">
        <v>921</v>
      </c>
      <c r="Q5506">
        <v>105</v>
      </c>
      <c r="R5506" t="s">
        <v>13984</v>
      </c>
      <c r="S5506">
        <v>16</v>
      </c>
      <c r="T5506">
        <v>8.4916896820068359</v>
      </c>
      <c r="U5506">
        <v>-74.732536315917969</v>
      </c>
      <c r="V5506">
        <v>7.5199998915195465E-2</v>
      </c>
      <c r="W5506">
        <v>0.12610000371932981</v>
      </c>
      <c r="X5506">
        <v>0</v>
      </c>
      <c r="Y5506">
        <v>0.30529999732971191</v>
      </c>
      <c r="Z5506">
        <v>0.16809999942779541</v>
      </c>
      <c r="AA5506">
        <v>9.6000004559755325E-3</v>
      </c>
      <c r="AB5506">
        <v>1.1099999770522119E-2</v>
      </c>
      <c r="AC5506">
        <v>0.119999997317791</v>
      </c>
      <c r="AD5506">
        <v>37</v>
      </c>
      <c r="AE5506">
        <v>1.7699999734759331E-2</v>
      </c>
      <c r="AF5506">
        <v>1</v>
      </c>
      <c r="AG5506">
        <v>1</v>
      </c>
      <c r="AH5506">
        <v>0</v>
      </c>
      <c r="AI5506">
        <v>1</v>
      </c>
      <c r="AJ5506">
        <v>1</v>
      </c>
      <c r="AK5506">
        <v>1</v>
      </c>
      <c r="AL5506">
        <v>1</v>
      </c>
    </row>
    <row r="5507" spans="1:38" x14ac:dyDescent="0.25">
      <c r="A5507">
        <v>5506</v>
      </c>
      <c r="B5507" t="s">
        <v>13950</v>
      </c>
      <c r="C5507">
        <v>2015</v>
      </c>
      <c r="D5507" t="s">
        <v>38</v>
      </c>
      <c r="E5507">
        <v>3</v>
      </c>
      <c r="F5507">
        <v>6</v>
      </c>
      <c r="G5507" s="2">
        <v>42065</v>
      </c>
      <c r="H5507" s="2">
        <v>42170</v>
      </c>
      <c r="I5507" t="s">
        <v>3256</v>
      </c>
      <c r="J5507" t="s">
        <v>3257</v>
      </c>
      <c r="K5507" t="s">
        <v>3508</v>
      </c>
      <c r="L5507" t="s">
        <v>13951</v>
      </c>
      <c r="M5507" t="s">
        <v>4292</v>
      </c>
      <c r="N5507" t="s">
        <v>13986</v>
      </c>
      <c r="O5507" t="s">
        <v>921</v>
      </c>
      <c r="P5507" t="s">
        <v>921</v>
      </c>
      <c r="Q5507">
        <v>105</v>
      </c>
      <c r="R5507" t="s">
        <v>13895</v>
      </c>
      <c r="S5507">
        <v>16</v>
      </c>
      <c r="T5507">
        <v>8.493499755859375</v>
      </c>
      <c r="U5507">
        <v>-74.729446411132813</v>
      </c>
      <c r="V5507">
        <v>7.8199997544288635E-2</v>
      </c>
      <c r="W5507">
        <v>9.8200000822544098E-2</v>
      </c>
      <c r="X5507">
        <v>0</v>
      </c>
      <c r="Y5507">
        <v>0.83170002698898315</v>
      </c>
      <c r="Z5507">
        <v>0.1483000069856644</v>
      </c>
      <c r="AA5507">
        <v>1.040000002831221E-2</v>
      </c>
      <c r="AB5507">
        <v>8.0000003799796104E-3</v>
      </c>
      <c r="AC5507">
        <v>0.119999997317791</v>
      </c>
      <c r="AD5507">
        <v>37</v>
      </c>
      <c r="AE5507">
        <v>1.9999999552965161E-2</v>
      </c>
      <c r="AF5507">
        <v>1</v>
      </c>
      <c r="AG5507">
        <v>1</v>
      </c>
      <c r="AH5507">
        <v>0</v>
      </c>
      <c r="AI5507">
        <v>1</v>
      </c>
      <c r="AJ5507">
        <v>1</v>
      </c>
      <c r="AK5507">
        <v>1</v>
      </c>
      <c r="AL5507">
        <v>1</v>
      </c>
    </row>
    <row r="5508" spans="1:38" x14ac:dyDescent="0.25">
      <c r="A5508">
        <v>5507</v>
      </c>
      <c r="B5508" t="s">
        <v>13950</v>
      </c>
      <c r="C5508">
        <v>2015</v>
      </c>
      <c r="D5508" t="s">
        <v>38</v>
      </c>
      <c r="E5508">
        <v>3</v>
      </c>
      <c r="F5508">
        <v>6</v>
      </c>
      <c r="G5508" s="2">
        <v>42065</v>
      </c>
      <c r="H5508" s="2">
        <v>42170</v>
      </c>
      <c r="I5508" t="s">
        <v>3256</v>
      </c>
      <c r="J5508" t="s">
        <v>3257</v>
      </c>
      <c r="K5508" t="s">
        <v>3508</v>
      </c>
      <c r="L5508" t="s">
        <v>2694</v>
      </c>
      <c r="M5508" t="s">
        <v>13987</v>
      </c>
      <c r="N5508" t="s">
        <v>13988</v>
      </c>
      <c r="O5508" t="s">
        <v>921</v>
      </c>
      <c r="P5508" t="s">
        <v>921</v>
      </c>
      <c r="Q5508">
        <v>105</v>
      </c>
      <c r="R5508" t="s">
        <v>13989</v>
      </c>
      <c r="S5508">
        <v>16</v>
      </c>
      <c r="T5508">
        <v>8.5148897171020508</v>
      </c>
      <c r="U5508">
        <v>-74.684272766113281</v>
      </c>
      <c r="V5508">
        <v>3.5100001841783517E-2</v>
      </c>
      <c r="W5508">
        <v>5.3700000047683723E-2</v>
      </c>
      <c r="X5508">
        <v>0</v>
      </c>
      <c r="Y5508">
        <v>0.94419997930526733</v>
      </c>
      <c r="Z5508">
        <v>0.1550000011920929</v>
      </c>
      <c r="AA5508">
        <v>1.119999960064888E-2</v>
      </c>
      <c r="AB5508">
        <v>8.2999998703598976E-3</v>
      </c>
      <c r="AC5508">
        <v>7.9999998211860657E-2</v>
      </c>
      <c r="AD5508">
        <v>42</v>
      </c>
      <c r="AE5508">
        <v>2.8899999335408211E-2</v>
      </c>
      <c r="AF5508">
        <v>1</v>
      </c>
      <c r="AG5508">
        <v>1</v>
      </c>
      <c r="AH5508">
        <v>0</v>
      </c>
      <c r="AI5508">
        <v>1</v>
      </c>
      <c r="AJ5508">
        <v>1</v>
      </c>
      <c r="AK5508">
        <v>1</v>
      </c>
      <c r="AL5508">
        <v>1</v>
      </c>
    </row>
    <row r="5509" spans="1:38" x14ac:dyDescent="0.25">
      <c r="A5509">
        <v>5508</v>
      </c>
      <c r="B5509" t="s">
        <v>13950</v>
      </c>
      <c r="C5509">
        <v>2015</v>
      </c>
      <c r="D5509" t="s">
        <v>38</v>
      </c>
      <c r="E5509">
        <v>3</v>
      </c>
      <c r="F5509">
        <v>6</v>
      </c>
      <c r="G5509" s="2">
        <v>42065</v>
      </c>
      <c r="H5509" s="2">
        <v>42170</v>
      </c>
      <c r="I5509" t="s">
        <v>3256</v>
      </c>
      <c r="J5509" t="s">
        <v>3257</v>
      </c>
      <c r="K5509" t="s">
        <v>3508</v>
      </c>
      <c r="L5509" t="s">
        <v>13990</v>
      </c>
      <c r="M5509" t="s">
        <v>13991</v>
      </c>
      <c r="N5509" t="s">
        <v>7141</v>
      </c>
      <c r="O5509" t="s">
        <v>338</v>
      </c>
      <c r="P5509" t="s">
        <v>338</v>
      </c>
      <c r="Q5509">
        <v>105</v>
      </c>
      <c r="R5509" t="s">
        <v>13992</v>
      </c>
      <c r="S5509">
        <v>16</v>
      </c>
      <c r="T5509">
        <v>8.5081796646118164</v>
      </c>
      <c r="U5509">
        <v>-74.713226318359375</v>
      </c>
      <c r="V5509">
        <v>3.3399999141693122E-2</v>
      </c>
      <c r="W5509">
        <v>5.7900000363588333E-2</v>
      </c>
      <c r="X5509">
        <v>0</v>
      </c>
      <c r="Y5509">
        <v>0.92430001497268677</v>
      </c>
      <c r="Z5509">
        <v>0.1714999973773956</v>
      </c>
      <c r="AA5509">
        <v>1.360000018030405E-2</v>
      </c>
      <c r="AB5509">
        <v>6.6999997943639764E-3</v>
      </c>
      <c r="AC5509">
        <v>0.119999997317791</v>
      </c>
      <c r="AD5509">
        <v>44</v>
      </c>
      <c r="AE5509">
        <v>8.8999997824430466E-3</v>
      </c>
      <c r="AF5509">
        <v>1</v>
      </c>
      <c r="AG5509">
        <v>1</v>
      </c>
      <c r="AH5509">
        <v>0</v>
      </c>
      <c r="AI5509">
        <v>1</v>
      </c>
      <c r="AJ5509">
        <v>1</v>
      </c>
      <c r="AK5509">
        <v>1</v>
      </c>
      <c r="AL5509">
        <v>1</v>
      </c>
    </row>
    <row r="5510" spans="1:38" x14ac:dyDescent="0.25">
      <c r="A5510">
        <v>5509</v>
      </c>
      <c r="B5510" t="s">
        <v>13950</v>
      </c>
      <c r="C5510">
        <v>2015</v>
      </c>
      <c r="D5510" t="s">
        <v>38</v>
      </c>
      <c r="E5510">
        <v>3</v>
      </c>
      <c r="F5510">
        <v>6</v>
      </c>
      <c r="G5510" s="2">
        <v>42065</v>
      </c>
      <c r="H5510" s="2">
        <v>42170</v>
      </c>
      <c r="I5510" t="s">
        <v>3256</v>
      </c>
      <c r="J5510" t="s">
        <v>3257</v>
      </c>
      <c r="K5510" t="s">
        <v>3508</v>
      </c>
      <c r="L5510" t="s">
        <v>13993</v>
      </c>
      <c r="M5510" t="s">
        <v>13994</v>
      </c>
      <c r="N5510" t="s">
        <v>1126</v>
      </c>
      <c r="O5510" t="s">
        <v>921</v>
      </c>
      <c r="P5510" t="s">
        <v>921</v>
      </c>
      <c r="Q5510">
        <v>105</v>
      </c>
      <c r="R5510" t="s">
        <v>13995</v>
      </c>
      <c r="S5510">
        <v>16</v>
      </c>
      <c r="T5510">
        <v>8.5127601623535156</v>
      </c>
      <c r="U5510">
        <v>-74.707443237304688</v>
      </c>
      <c r="V5510">
        <v>5.469999834895134E-2</v>
      </c>
      <c r="W5510">
        <v>7.5199998915195465E-2</v>
      </c>
      <c r="X5510">
        <v>0</v>
      </c>
      <c r="Y5510">
        <v>0.1616999953985214</v>
      </c>
      <c r="Z5510">
        <v>0.12530000507831571</v>
      </c>
      <c r="AA5510">
        <v>9.2000002041459084E-3</v>
      </c>
      <c r="AB5510">
        <v>4.6000001020729542E-3</v>
      </c>
      <c r="AC5510">
        <v>0.119999997317791</v>
      </c>
      <c r="AD5510">
        <v>24</v>
      </c>
      <c r="AE5510">
        <v>2.5100000202655789E-2</v>
      </c>
      <c r="AF5510">
        <v>1</v>
      </c>
      <c r="AG5510">
        <v>1</v>
      </c>
      <c r="AH5510">
        <v>0</v>
      </c>
      <c r="AI5510">
        <v>1</v>
      </c>
      <c r="AJ5510">
        <v>1</v>
      </c>
      <c r="AK5510">
        <v>1</v>
      </c>
      <c r="AL5510">
        <v>1</v>
      </c>
    </row>
    <row r="5511" spans="1:38" x14ac:dyDescent="0.25">
      <c r="A5511">
        <v>5510</v>
      </c>
      <c r="B5511" t="s">
        <v>13950</v>
      </c>
      <c r="C5511">
        <v>2015</v>
      </c>
      <c r="D5511" t="s">
        <v>38</v>
      </c>
      <c r="E5511">
        <v>3</v>
      </c>
      <c r="F5511">
        <v>6</v>
      </c>
      <c r="G5511" s="2">
        <v>42065</v>
      </c>
      <c r="H5511" s="2">
        <v>42170</v>
      </c>
      <c r="I5511" t="s">
        <v>3256</v>
      </c>
      <c r="J5511" t="s">
        <v>3257</v>
      </c>
      <c r="K5511" t="s">
        <v>3508</v>
      </c>
      <c r="L5511" t="s">
        <v>13993</v>
      </c>
      <c r="M5511" t="s">
        <v>13996</v>
      </c>
      <c r="N5511" t="s">
        <v>13997</v>
      </c>
      <c r="O5511" t="s">
        <v>921</v>
      </c>
      <c r="P5511" t="s">
        <v>921</v>
      </c>
      <c r="Q5511">
        <v>105</v>
      </c>
      <c r="R5511" t="s">
        <v>13995</v>
      </c>
      <c r="S5511">
        <v>16</v>
      </c>
      <c r="T5511">
        <v>8.5124502182006836</v>
      </c>
      <c r="U5511">
        <v>-74.698753356933594</v>
      </c>
      <c r="V5511">
        <v>3.319999948143959E-2</v>
      </c>
      <c r="W5511">
        <v>8.0099999904632568E-2</v>
      </c>
      <c r="X5511">
        <v>0</v>
      </c>
      <c r="Y5511">
        <v>8.2000002264976501E-2</v>
      </c>
      <c r="Z5511">
        <v>5.469999834895134E-2</v>
      </c>
      <c r="AA5511">
        <v>5.59999980032444E-3</v>
      </c>
      <c r="AB5511">
        <v>3.899999894201756E-3</v>
      </c>
      <c r="AC5511">
        <v>7.9999998211860657E-2</v>
      </c>
      <c r="AD5511">
        <v>26</v>
      </c>
      <c r="AE5511">
        <v>3.899999894201756E-3</v>
      </c>
      <c r="AF5511">
        <v>1</v>
      </c>
      <c r="AG5511">
        <v>1</v>
      </c>
      <c r="AH5511">
        <v>0</v>
      </c>
      <c r="AI5511">
        <v>1</v>
      </c>
      <c r="AJ5511">
        <v>1</v>
      </c>
      <c r="AK5511">
        <v>1</v>
      </c>
      <c r="AL5511">
        <v>1</v>
      </c>
    </row>
    <row r="5512" spans="1:38" x14ac:dyDescent="0.25">
      <c r="A5512">
        <v>5511</v>
      </c>
      <c r="B5512" t="s">
        <v>13950</v>
      </c>
      <c r="C5512">
        <v>2015</v>
      </c>
      <c r="D5512" t="s">
        <v>38</v>
      </c>
      <c r="E5512">
        <v>3</v>
      </c>
      <c r="F5512">
        <v>6</v>
      </c>
      <c r="G5512" s="2">
        <v>42065</v>
      </c>
      <c r="H5512" s="2">
        <v>42170</v>
      </c>
      <c r="I5512" t="s">
        <v>3256</v>
      </c>
      <c r="J5512" t="s">
        <v>3257</v>
      </c>
      <c r="K5512" t="s">
        <v>3508</v>
      </c>
      <c r="L5512" t="s">
        <v>13998</v>
      </c>
      <c r="M5512" t="s">
        <v>13999</v>
      </c>
      <c r="N5512" t="s">
        <v>14000</v>
      </c>
      <c r="O5512" t="s">
        <v>338</v>
      </c>
      <c r="P5512" t="s">
        <v>338</v>
      </c>
      <c r="Q5512">
        <v>105</v>
      </c>
      <c r="R5512" t="s">
        <v>13895</v>
      </c>
      <c r="S5512">
        <v>16</v>
      </c>
      <c r="T5512">
        <v>8.4964303970336914</v>
      </c>
      <c r="U5512">
        <v>-74.729476928710938</v>
      </c>
      <c r="V5512">
        <v>1.7899999395012859E-2</v>
      </c>
      <c r="W5512">
        <v>6.3500002026557922E-2</v>
      </c>
      <c r="X5512">
        <v>0</v>
      </c>
      <c r="Y5512">
        <v>6.3500002026557922E-2</v>
      </c>
      <c r="Z5512">
        <v>0.1190000027418137</v>
      </c>
      <c r="AA5512">
        <v>9.9999997764825821E-3</v>
      </c>
      <c r="AB5512">
        <v>4.0000001899898052E-3</v>
      </c>
      <c r="AC5512">
        <v>0.15999999642372131</v>
      </c>
      <c r="AD5512">
        <v>39.400001525878913</v>
      </c>
      <c r="AE5512">
        <v>2.000000094994903E-3</v>
      </c>
      <c r="AF5512">
        <v>1</v>
      </c>
      <c r="AG5512">
        <v>1</v>
      </c>
      <c r="AH5512">
        <v>0</v>
      </c>
      <c r="AI5512">
        <v>1</v>
      </c>
      <c r="AJ5512">
        <v>1</v>
      </c>
      <c r="AK5512">
        <v>1</v>
      </c>
      <c r="AL5512">
        <v>1</v>
      </c>
    </row>
    <row r="5513" spans="1:38" x14ac:dyDescent="0.25">
      <c r="A5513">
        <v>5512</v>
      </c>
      <c r="B5513" t="s">
        <v>13950</v>
      </c>
      <c r="C5513">
        <v>2015</v>
      </c>
      <c r="D5513" t="s">
        <v>38</v>
      </c>
      <c r="E5513">
        <v>3</v>
      </c>
      <c r="F5513">
        <v>6</v>
      </c>
      <c r="G5513" s="2">
        <v>42075</v>
      </c>
      <c r="H5513" s="2">
        <v>42170</v>
      </c>
      <c r="I5513" t="s">
        <v>3256</v>
      </c>
      <c r="J5513" t="s">
        <v>3257</v>
      </c>
      <c r="K5513" t="s">
        <v>3508</v>
      </c>
      <c r="L5513" t="s">
        <v>7229</v>
      </c>
      <c r="M5513" t="s">
        <v>14001</v>
      </c>
      <c r="N5513" t="s">
        <v>14002</v>
      </c>
      <c r="O5513" t="s">
        <v>338</v>
      </c>
      <c r="P5513" t="s">
        <v>338</v>
      </c>
      <c r="Q5513">
        <v>95</v>
      </c>
      <c r="R5513" t="s">
        <v>13971</v>
      </c>
      <c r="S5513">
        <v>16</v>
      </c>
      <c r="T5513">
        <v>8.4702301025390625</v>
      </c>
      <c r="U5513">
        <v>-74.709197998046875</v>
      </c>
      <c r="V5513">
        <v>2.6100000366568569E-2</v>
      </c>
      <c r="W5513">
        <v>7.8299999237060547E-2</v>
      </c>
      <c r="X5513">
        <v>0</v>
      </c>
      <c r="Y5513">
        <v>0.63050001859664917</v>
      </c>
      <c r="Z5513">
        <v>0.14859999716281891</v>
      </c>
      <c r="AA5513">
        <v>9.6000004559755325E-3</v>
      </c>
      <c r="AB5513">
        <v>2.000000094994903E-3</v>
      </c>
      <c r="AC5513">
        <v>0</v>
      </c>
      <c r="AD5513">
        <v>31</v>
      </c>
      <c r="AE5513">
        <v>4.0000001899898052E-3</v>
      </c>
      <c r="AF5513">
        <v>1</v>
      </c>
      <c r="AG5513">
        <v>1</v>
      </c>
      <c r="AH5513">
        <v>0</v>
      </c>
      <c r="AI5513">
        <v>1</v>
      </c>
      <c r="AJ5513">
        <v>1</v>
      </c>
      <c r="AK5513">
        <v>1</v>
      </c>
      <c r="AL5513">
        <v>1</v>
      </c>
    </row>
    <row r="5514" spans="1:38" x14ac:dyDescent="0.25">
      <c r="A5514">
        <v>5513</v>
      </c>
      <c r="B5514" t="s">
        <v>13950</v>
      </c>
      <c r="C5514">
        <v>2015</v>
      </c>
      <c r="D5514" t="s">
        <v>38</v>
      </c>
      <c r="E5514">
        <v>3</v>
      </c>
      <c r="F5514">
        <v>6</v>
      </c>
      <c r="G5514" s="2">
        <v>42075</v>
      </c>
      <c r="H5514" s="2">
        <v>42170</v>
      </c>
      <c r="I5514" t="s">
        <v>3256</v>
      </c>
      <c r="J5514" t="s">
        <v>3257</v>
      </c>
      <c r="K5514" t="s">
        <v>3508</v>
      </c>
      <c r="L5514" t="s">
        <v>7229</v>
      </c>
      <c r="M5514" t="s">
        <v>14001</v>
      </c>
      <c r="N5514" t="s">
        <v>3630</v>
      </c>
      <c r="O5514" t="s">
        <v>338</v>
      </c>
      <c r="P5514" t="s">
        <v>338</v>
      </c>
      <c r="Q5514">
        <v>95</v>
      </c>
      <c r="R5514" t="s">
        <v>13971</v>
      </c>
      <c r="S5514">
        <v>16</v>
      </c>
      <c r="T5514">
        <v>8.4705095291137695</v>
      </c>
      <c r="U5514">
        <v>-74.711311340332031</v>
      </c>
      <c r="V5514">
        <v>2.0999999716877941E-2</v>
      </c>
      <c r="W5514">
        <v>5.4499998688697808E-2</v>
      </c>
      <c r="X5514">
        <v>0</v>
      </c>
      <c r="Y5514">
        <v>0.37740001082420349</v>
      </c>
      <c r="Z5514">
        <v>0.1005999967455864</v>
      </c>
      <c r="AA5514">
        <v>7.1999998763203621E-3</v>
      </c>
      <c r="AB5514">
        <v>2.099999925121665E-3</v>
      </c>
      <c r="AC5514">
        <v>0.20000000298023221</v>
      </c>
      <c r="AD5514">
        <v>23.04000091552734</v>
      </c>
      <c r="AE5514">
        <v>1.679999940097332E-2</v>
      </c>
      <c r="AF5514">
        <v>1</v>
      </c>
      <c r="AG5514">
        <v>1</v>
      </c>
      <c r="AH5514">
        <v>0</v>
      </c>
      <c r="AI5514">
        <v>1</v>
      </c>
      <c r="AJ5514">
        <v>1</v>
      </c>
      <c r="AK5514">
        <v>1</v>
      </c>
      <c r="AL5514">
        <v>1</v>
      </c>
    </row>
    <row r="5515" spans="1:38" x14ac:dyDescent="0.25">
      <c r="A5515">
        <v>5514</v>
      </c>
      <c r="B5515" t="s">
        <v>13950</v>
      </c>
      <c r="C5515">
        <v>2015</v>
      </c>
      <c r="D5515" t="s">
        <v>38</v>
      </c>
      <c r="E5515">
        <v>3</v>
      </c>
      <c r="F5515">
        <v>6</v>
      </c>
      <c r="G5515" s="2">
        <v>42075</v>
      </c>
      <c r="H5515" s="2">
        <v>42170</v>
      </c>
      <c r="I5515" t="s">
        <v>3256</v>
      </c>
      <c r="J5515" t="s">
        <v>3257</v>
      </c>
      <c r="K5515" t="s">
        <v>3508</v>
      </c>
      <c r="L5515" t="s">
        <v>7229</v>
      </c>
      <c r="M5515" t="s">
        <v>13965</v>
      </c>
      <c r="N5515" t="s">
        <v>14003</v>
      </c>
      <c r="O5515" t="s">
        <v>338</v>
      </c>
      <c r="P5515" t="s">
        <v>338</v>
      </c>
      <c r="Q5515">
        <v>95</v>
      </c>
      <c r="R5515" t="s">
        <v>13964</v>
      </c>
      <c r="S5515">
        <v>16</v>
      </c>
      <c r="T5515">
        <v>8.4816999435424805</v>
      </c>
      <c r="U5515">
        <v>-74.707527160644531</v>
      </c>
      <c r="V5515">
        <v>0.10130000114440919</v>
      </c>
      <c r="W5515">
        <v>9.4800002872943878E-2</v>
      </c>
      <c r="X5515">
        <v>0</v>
      </c>
      <c r="Y5515">
        <v>0.91159999370574951</v>
      </c>
      <c r="Z5515">
        <v>0.13789999485015869</v>
      </c>
      <c r="AA5515">
        <v>1.119999960064888E-2</v>
      </c>
      <c r="AB5515">
        <v>1.7200000584125519E-2</v>
      </c>
      <c r="AC5515">
        <v>0.20000000298023221</v>
      </c>
      <c r="AD5515">
        <v>33</v>
      </c>
      <c r="AE5515">
        <v>1.080000028014183E-2</v>
      </c>
      <c r="AF5515">
        <v>1</v>
      </c>
      <c r="AG5515">
        <v>1</v>
      </c>
      <c r="AH5515">
        <v>0</v>
      </c>
      <c r="AI5515">
        <v>1</v>
      </c>
      <c r="AJ5515">
        <v>1</v>
      </c>
      <c r="AK5515">
        <v>1</v>
      </c>
      <c r="AL5515">
        <v>1</v>
      </c>
    </row>
    <row r="5516" spans="1:38" x14ac:dyDescent="0.25">
      <c r="A5516">
        <v>5515</v>
      </c>
      <c r="B5516" t="s">
        <v>13950</v>
      </c>
      <c r="C5516">
        <v>2015</v>
      </c>
      <c r="D5516" t="s">
        <v>38</v>
      </c>
      <c r="E5516">
        <v>2</v>
      </c>
      <c r="F5516">
        <v>6</v>
      </c>
      <c r="G5516" s="2">
        <v>42060</v>
      </c>
      <c r="H5516" s="2">
        <v>42170</v>
      </c>
      <c r="I5516" t="s">
        <v>3256</v>
      </c>
      <c r="J5516" t="s">
        <v>3257</v>
      </c>
      <c r="K5516" t="s">
        <v>3508</v>
      </c>
      <c r="L5516" t="s">
        <v>13951</v>
      </c>
      <c r="M5516" t="s">
        <v>4292</v>
      </c>
      <c r="N5516" t="s">
        <v>14004</v>
      </c>
      <c r="O5516" t="s">
        <v>921</v>
      </c>
      <c r="P5516" t="s">
        <v>921</v>
      </c>
      <c r="Q5516">
        <v>110</v>
      </c>
      <c r="R5516" t="s">
        <v>13975</v>
      </c>
      <c r="S5516">
        <v>16</v>
      </c>
      <c r="T5516">
        <v>8.491490364074707</v>
      </c>
      <c r="U5516">
        <v>-74.729347229003906</v>
      </c>
      <c r="V5516">
        <v>3.9599999785423279E-2</v>
      </c>
      <c r="W5516">
        <v>6.3900001347064972E-2</v>
      </c>
      <c r="X5516">
        <v>0</v>
      </c>
      <c r="Y5516">
        <v>0.46919998526573181</v>
      </c>
      <c r="Z5516">
        <v>0.1938000023365021</v>
      </c>
      <c r="AA5516">
        <v>1.2400000356137751E-2</v>
      </c>
      <c r="AB5516">
        <v>0</v>
      </c>
      <c r="AC5516">
        <v>0.15999999642372131</v>
      </c>
      <c r="AD5516">
        <v>33</v>
      </c>
      <c r="AE5516">
        <v>3.2999999821186073E-2</v>
      </c>
      <c r="AF5516">
        <v>1</v>
      </c>
      <c r="AG5516">
        <v>1</v>
      </c>
      <c r="AH5516">
        <v>0</v>
      </c>
      <c r="AI5516">
        <v>1</v>
      </c>
      <c r="AJ5516">
        <v>1</v>
      </c>
      <c r="AK5516">
        <v>1</v>
      </c>
      <c r="AL5516">
        <v>0</v>
      </c>
    </row>
    <row r="5517" spans="1:38" x14ac:dyDescent="0.25">
      <c r="A5517">
        <v>5516</v>
      </c>
      <c r="B5517" t="s">
        <v>14005</v>
      </c>
      <c r="C5517">
        <v>2015</v>
      </c>
      <c r="D5517" t="s">
        <v>38</v>
      </c>
      <c r="E5517">
        <v>3</v>
      </c>
      <c r="F5517">
        <v>6</v>
      </c>
      <c r="G5517" s="2">
        <v>42073</v>
      </c>
      <c r="H5517" s="2">
        <v>42170</v>
      </c>
      <c r="I5517" t="s">
        <v>3256</v>
      </c>
      <c r="J5517" t="s">
        <v>3257</v>
      </c>
      <c r="K5517" t="s">
        <v>3465</v>
      </c>
      <c r="L5517" t="s">
        <v>3480</v>
      </c>
      <c r="M5517" t="s">
        <v>14006</v>
      </c>
      <c r="N5517" t="s">
        <v>2409</v>
      </c>
      <c r="O5517" t="s">
        <v>921</v>
      </c>
      <c r="P5517" t="s">
        <v>921</v>
      </c>
      <c r="Q5517">
        <v>97</v>
      </c>
      <c r="R5517" t="s">
        <v>3468</v>
      </c>
      <c r="S5517">
        <v>16</v>
      </c>
      <c r="T5517">
        <v>8.2881498336791992</v>
      </c>
      <c r="U5517">
        <v>-74.542533874511719</v>
      </c>
      <c r="V5517">
        <v>5.1800001412630081E-2</v>
      </c>
      <c r="W5517">
        <v>3.4099999815225601E-2</v>
      </c>
      <c r="X5517">
        <v>8.7999999523162842E-3</v>
      </c>
      <c r="Y5517">
        <v>0.64270001649856567</v>
      </c>
      <c r="Z5517">
        <v>0.14139999449253079</v>
      </c>
      <c r="AA5517">
        <v>9.8000001162290573E-3</v>
      </c>
      <c r="AB5517">
        <v>5.1000001840293407E-3</v>
      </c>
      <c r="AC5517">
        <v>7.0000000298023224E-2</v>
      </c>
      <c r="AD5517">
        <v>50.630001068115227</v>
      </c>
      <c r="AE5517">
        <v>1.640000008046627E-2</v>
      </c>
      <c r="AF5517">
        <v>1</v>
      </c>
      <c r="AG5517">
        <v>1</v>
      </c>
      <c r="AH5517">
        <v>1</v>
      </c>
      <c r="AI5517">
        <v>1</v>
      </c>
      <c r="AJ5517">
        <v>1</v>
      </c>
      <c r="AK5517">
        <v>1</v>
      </c>
      <c r="AL5517">
        <v>1</v>
      </c>
    </row>
    <row r="5518" spans="1:38" x14ac:dyDescent="0.25">
      <c r="A5518">
        <v>5517</v>
      </c>
      <c r="B5518" t="s">
        <v>14005</v>
      </c>
      <c r="C5518">
        <v>2015</v>
      </c>
      <c r="D5518" t="s">
        <v>38</v>
      </c>
      <c r="E5518">
        <v>3</v>
      </c>
      <c r="F5518">
        <v>6</v>
      </c>
      <c r="G5518" s="2">
        <v>42071</v>
      </c>
      <c r="H5518" s="2">
        <v>42170</v>
      </c>
      <c r="I5518" t="s">
        <v>3256</v>
      </c>
      <c r="J5518" t="s">
        <v>3257</v>
      </c>
      <c r="K5518" t="s">
        <v>3465</v>
      </c>
      <c r="L5518" t="s">
        <v>3480</v>
      </c>
      <c r="M5518" t="s">
        <v>14006</v>
      </c>
      <c r="N5518" t="s">
        <v>438</v>
      </c>
      <c r="O5518" t="s">
        <v>921</v>
      </c>
      <c r="P5518" t="s">
        <v>921</v>
      </c>
      <c r="Q5518">
        <v>99</v>
      </c>
      <c r="R5518" t="s">
        <v>3468</v>
      </c>
      <c r="S5518">
        <v>16</v>
      </c>
      <c r="T5518">
        <v>8.2884798049926758</v>
      </c>
      <c r="U5518">
        <v>-74.542625427246094</v>
      </c>
      <c r="V5518">
        <v>4.9100000411272049E-2</v>
      </c>
      <c r="W5518">
        <v>3.3500000834465027E-2</v>
      </c>
      <c r="X5518">
        <v>0</v>
      </c>
      <c r="Y5518">
        <v>0.58480000495910645</v>
      </c>
      <c r="Z5518">
        <v>0.1405999958515167</v>
      </c>
      <c r="AA5518">
        <v>9.9999997764825821E-3</v>
      </c>
      <c r="AB5518">
        <v>1.3399999588727949E-2</v>
      </c>
      <c r="AC5518">
        <v>0.119999997317791</v>
      </c>
      <c r="AD5518">
        <v>39</v>
      </c>
      <c r="AE5518">
        <v>1.559999957680702E-2</v>
      </c>
      <c r="AF5518">
        <v>1</v>
      </c>
      <c r="AG5518">
        <v>1</v>
      </c>
      <c r="AH5518">
        <v>0</v>
      </c>
      <c r="AI5518">
        <v>1</v>
      </c>
      <c r="AJ5518">
        <v>1</v>
      </c>
      <c r="AK5518">
        <v>1</v>
      </c>
      <c r="AL5518">
        <v>1</v>
      </c>
    </row>
    <row r="5519" spans="1:38" x14ac:dyDescent="0.25">
      <c r="A5519">
        <v>5518</v>
      </c>
      <c r="B5519" t="s">
        <v>14005</v>
      </c>
      <c r="C5519">
        <v>2015</v>
      </c>
      <c r="D5519" t="s">
        <v>38</v>
      </c>
      <c r="E5519">
        <v>3</v>
      </c>
      <c r="F5519">
        <v>6</v>
      </c>
      <c r="G5519" s="2">
        <v>42075</v>
      </c>
      <c r="H5519" s="2">
        <v>42170</v>
      </c>
      <c r="I5519" t="s">
        <v>3256</v>
      </c>
      <c r="J5519" t="s">
        <v>3257</v>
      </c>
      <c r="K5519" t="s">
        <v>3465</v>
      </c>
      <c r="L5519" t="s">
        <v>3480</v>
      </c>
      <c r="M5519" t="s">
        <v>14007</v>
      </c>
      <c r="N5519" t="s">
        <v>3273</v>
      </c>
      <c r="O5519" t="s">
        <v>338</v>
      </c>
      <c r="P5519" t="s">
        <v>338</v>
      </c>
      <c r="Q5519">
        <v>95</v>
      </c>
      <c r="R5519" t="s">
        <v>14008</v>
      </c>
      <c r="S5519">
        <v>16</v>
      </c>
      <c r="T5519">
        <v>8.2938804626464844</v>
      </c>
      <c r="U5519">
        <v>-74.532943725585938</v>
      </c>
      <c r="V5519">
        <v>3.4600000828504562E-2</v>
      </c>
      <c r="W5519">
        <v>3.4600000828504562E-2</v>
      </c>
      <c r="X5519">
        <v>0</v>
      </c>
      <c r="Y5519">
        <v>0.78350001573562622</v>
      </c>
      <c r="Z5519">
        <v>0.16230000555515289</v>
      </c>
      <c r="AA5519">
        <v>1.040000002831221E-2</v>
      </c>
      <c r="AB5519">
        <v>4.3000001460313797E-3</v>
      </c>
      <c r="AC5519">
        <v>3.9999999105930328E-2</v>
      </c>
      <c r="AD5519">
        <v>35</v>
      </c>
      <c r="AE5519">
        <v>2.199999988079071E-3</v>
      </c>
      <c r="AF5519">
        <v>1</v>
      </c>
      <c r="AG5519">
        <v>1</v>
      </c>
      <c r="AH5519">
        <v>0</v>
      </c>
      <c r="AI5519">
        <v>1</v>
      </c>
      <c r="AJ5519">
        <v>1</v>
      </c>
      <c r="AK5519">
        <v>1</v>
      </c>
      <c r="AL5519">
        <v>1</v>
      </c>
    </row>
    <row r="5520" spans="1:38" x14ac:dyDescent="0.25">
      <c r="A5520">
        <v>5519</v>
      </c>
      <c r="B5520" t="s">
        <v>14005</v>
      </c>
      <c r="C5520">
        <v>2015</v>
      </c>
      <c r="D5520" t="s">
        <v>38</v>
      </c>
      <c r="E5520">
        <v>3</v>
      </c>
      <c r="F5520">
        <v>6</v>
      </c>
      <c r="G5520" s="2">
        <v>42075</v>
      </c>
      <c r="H5520" s="2">
        <v>42170</v>
      </c>
      <c r="I5520" t="s">
        <v>3256</v>
      </c>
      <c r="J5520" t="s">
        <v>3257</v>
      </c>
      <c r="K5520" t="s">
        <v>3465</v>
      </c>
      <c r="L5520" t="s">
        <v>3480</v>
      </c>
      <c r="M5520" t="s">
        <v>14009</v>
      </c>
      <c r="N5520" t="s">
        <v>14010</v>
      </c>
      <c r="O5520" t="s">
        <v>921</v>
      </c>
      <c r="P5520" t="s">
        <v>921</v>
      </c>
      <c r="Q5520">
        <v>95</v>
      </c>
      <c r="R5520" t="s">
        <v>3468</v>
      </c>
      <c r="S5520">
        <v>16</v>
      </c>
      <c r="T5520">
        <v>8.2805500030517578</v>
      </c>
      <c r="U5520">
        <v>-74.542808532714844</v>
      </c>
      <c r="V5520">
        <v>1.559999957680702E-2</v>
      </c>
      <c r="W5520">
        <v>6.6999997943639764E-3</v>
      </c>
      <c r="X5520">
        <v>0</v>
      </c>
      <c r="Y5520">
        <v>0.1719000041484833</v>
      </c>
      <c r="Z5520">
        <v>0.15629999339580539</v>
      </c>
      <c r="AA5520">
        <v>9.9999997764825821E-3</v>
      </c>
      <c r="AB5520">
        <v>0</v>
      </c>
      <c r="AC5520">
        <v>0.125</v>
      </c>
      <c r="AD5520">
        <v>36</v>
      </c>
      <c r="AE5520">
        <v>0</v>
      </c>
      <c r="AF5520">
        <v>1</v>
      </c>
      <c r="AG5520">
        <v>1</v>
      </c>
      <c r="AH5520">
        <v>0</v>
      </c>
      <c r="AI5520">
        <v>1</v>
      </c>
      <c r="AJ5520">
        <v>0</v>
      </c>
      <c r="AK5520">
        <v>1</v>
      </c>
      <c r="AL5520">
        <v>0</v>
      </c>
    </row>
    <row r="5521" spans="1:38" x14ac:dyDescent="0.25">
      <c r="A5521">
        <v>5520</v>
      </c>
      <c r="B5521" t="s">
        <v>14005</v>
      </c>
      <c r="C5521">
        <v>2015</v>
      </c>
      <c r="D5521" t="s">
        <v>38</v>
      </c>
      <c r="E5521">
        <v>3</v>
      </c>
      <c r="F5521">
        <v>6</v>
      </c>
      <c r="G5521" s="2">
        <v>42071</v>
      </c>
      <c r="H5521" s="2">
        <v>42170</v>
      </c>
      <c r="I5521" t="s">
        <v>3256</v>
      </c>
      <c r="J5521" t="s">
        <v>3257</v>
      </c>
      <c r="K5521" t="s">
        <v>3465</v>
      </c>
      <c r="L5521" t="s">
        <v>3470</v>
      </c>
      <c r="M5521" t="s">
        <v>14011</v>
      </c>
      <c r="N5521" t="s">
        <v>3269</v>
      </c>
      <c r="O5521" t="s">
        <v>338</v>
      </c>
      <c r="P5521" t="s">
        <v>338</v>
      </c>
      <c r="Q5521">
        <v>99</v>
      </c>
      <c r="R5521" t="s">
        <v>14012</v>
      </c>
      <c r="S5521">
        <v>16</v>
      </c>
      <c r="T5521">
        <v>8.2839803695678711</v>
      </c>
      <c r="U5521">
        <v>-74.535392761230469</v>
      </c>
      <c r="V5521">
        <v>7.1699999272823334E-2</v>
      </c>
      <c r="W5521">
        <v>0.12110000103712081</v>
      </c>
      <c r="X5521">
        <v>0</v>
      </c>
      <c r="Y5521">
        <v>0.78250002861022949</v>
      </c>
      <c r="Z5521">
        <v>0.1142999976873398</v>
      </c>
      <c r="AA5521">
        <v>7.1999998763203621E-3</v>
      </c>
      <c r="AB5521">
        <v>0</v>
      </c>
      <c r="AC5521">
        <v>3.9999999105930328E-2</v>
      </c>
      <c r="AD5521">
        <v>48</v>
      </c>
      <c r="AE5521">
        <v>0</v>
      </c>
      <c r="AF5521">
        <v>1</v>
      </c>
      <c r="AG5521">
        <v>1</v>
      </c>
      <c r="AH5521">
        <v>0</v>
      </c>
      <c r="AI5521">
        <v>1</v>
      </c>
      <c r="AJ5521">
        <v>0</v>
      </c>
      <c r="AK5521">
        <v>1</v>
      </c>
      <c r="AL5521">
        <v>0</v>
      </c>
    </row>
    <row r="5522" spans="1:38" x14ac:dyDescent="0.25">
      <c r="A5522">
        <v>5521</v>
      </c>
      <c r="B5522" t="s">
        <v>14005</v>
      </c>
      <c r="C5522">
        <v>2015</v>
      </c>
      <c r="D5522" t="s">
        <v>38</v>
      </c>
      <c r="E5522">
        <v>3</v>
      </c>
      <c r="F5522">
        <v>6</v>
      </c>
      <c r="G5522" s="2">
        <v>42075</v>
      </c>
      <c r="H5522" s="2">
        <v>42170</v>
      </c>
      <c r="I5522" t="s">
        <v>3256</v>
      </c>
      <c r="J5522" t="s">
        <v>3257</v>
      </c>
      <c r="K5522" t="s">
        <v>3465</v>
      </c>
      <c r="L5522" t="s">
        <v>3380</v>
      </c>
      <c r="M5522" t="s">
        <v>14013</v>
      </c>
      <c r="N5522" t="s">
        <v>14014</v>
      </c>
      <c r="O5522" t="s">
        <v>921</v>
      </c>
      <c r="P5522" t="s">
        <v>921</v>
      </c>
      <c r="Q5522">
        <v>95</v>
      </c>
      <c r="R5522" t="s">
        <v>3468</v>
      </c>
      <c r="S5522">
        <v>16</v>
      </c>
      <c r="T5522">
        <v>8.2889795303344727</v>
      </c>
      <c r="U5522">
        <v>-74.632614135742188</v>
      </c>
      <c r="V5522">
        <v>6.5200001001358032E-2</v>
      </c>
      <c r="W5522">
        <v>4.1000000201165676E-3</v>
      </c>
      <c r="X5522">
        <v>0</v>
      </c>
      <c r="Y5522">
        <v>1.219999976456165E-2</v>
      </c>
      <c r="Z5522">
        <v>4.6799998730421073E-2</v>
      </c>
      <c r="AA5522">
        <v>6.8000000901520252E-3</v>
      </c>
      <c r="AB5522">
        <v>6.0999998822808266E-3</v>
      </c>
      <c r="AC5522">
        <v>0</v>
      </c>
      <c r="AD5522">
        <v>32</v>
      </c>
      <c r="AE5522">
        <v>0</v>
      </c>
      <c r="AF5522">
        <v>1</v>
      </c>
      <c r="AG5522">
        <v>1</v>
      </c>
      <c r="AH5522">
        <v>0</v>
      </c>
      <c r="AI5522">
        <v>1</v>
      </c>
      <c r="AJ5522">
        <v>0</v>
      </c>
      <c r="AK5522">
        <v>1</v>
      </c>
      <c r="AL5522">
        <v>1</v>
      </c>
    </row>
    <row r="5523" spans="1:38" x14ac:dyDescent="0.25">
      <c r="A5523">
        <v>5522</v>
      </c>
      <c r="B5523" t="s">
        <v>14005</v>
      </c>
      <c r="C5523">
        <v>2015</v>
      </c>
      <c r="D5523" t="s">
        <v>38</v>
      </c>
      <c r="E5523">
        <v>3</v>
      </c>
      <c r="F5523">
        <v>6</v>
      </c>
      <c r="G5523" s="2">
        <v>42075</v>
      </c>
      <c r="H5523" s="2">
        <v>42170</v>
      </c>
      <c r="I5523" t="s">
        <v>3256</v>
      </c>
      <c r="J5523" t="s">
        <v>3257</v>
      </c>
      <c r="K5523" t="s">
        <v>3465</v>
      </c>
      <c r="L5523" t="s">
        <v>3380</v>
      </c>
      <c r="M5523" t="s">
        <v>14015</v>
      </c>
      <c r="N5523" t="s">
        <v>1126</v>
      </c>
      <c r="O5523" t="s">
        <v>921</v>
      </c>
      <c r="P5523" t="s">
        <v>921</v>
      </c>
      <c r="Q5523">
        <v>95</v>
      </c>
      <c r="R5523" t="s">
        <v>9871</v>
      </c>
      <c r="S5523">
        <v>16</v>
      </c>
      <c r="T5523">
        <v>8.2887601852416992</v>
      </c>
      <c r="U5523">
        <v>-74.632659912109375</v>
      </c>
      <c r="V5523">
        <v>6.399999838322401E-3</v>
      </c>
      <c r="W5523">
        <v>5.7399999350309372E-2</v>
      </c>
      <c r="X5523">
        <v>0</v>
      </c>
      <c r="Y5523">
        <v>0.31060001254081732</v>
      </c>
      <c r="Z5523">
        <v>0.57450002431869507</v>
      </c>
      <c r="AA5523">
        <v>2.040000073611736E-2</v>
      </c>
      <c r="AB5523">
        <v>0</v>
      </c>
      <c r="AC5523">
        <v>7.9999998211860657E-2</v>
      </c>
      <c r="AD5523">
        <v>39</v>
      </c>
      <c r="AE5523">
        <v>6.399999838322401E-3</v>
      </c>
      <c r="AF5523">
        <v>1</v>
      </c>
      <c r="AG5523">
        <v>1</v>
      </c>
      <c r="AH5523">
        <v>0</v>
      </c>
      <c r="AI5523">
        <v>1</v>
      </c>
      <c r="AJ5523">
        <v>1</v>
      </c>
      <c r="AK5523">
        <v>1</v>
      </c>
      <c r="AL5523">
        <v>0</v>
      </c>
    </row>
    <row r="5524" spans="1:38" x14ac:dyDescent="0.25">
      <c r="A5524">
        <v>5523</v>
      </c>
      <c r="B5524" t="s">
        <v>14005</v>
      </c>
      <c r="C5524">
        <v>2015</v>
      </c>
      <c r="D5524" t="s">
        <v>38</v>
      </c>
      <c r="E5524">
        <v>3</v>
      </c>
      <c r="F5524">
        <v>6</v>
      </c>
      <c r="G5524" s="2">
        <v>42069</v>
      </c>
      <c r="H5524" s="2">
        <v>42170</v>
      </c>
      <c r="I5524" t="s">
        <v>3256</v>
      </c>
      <c r="J5524" t="s">
        <v>3257</v>
      </c>
      <c r="K5524" t="s">
        <v>3465</v>
      </c>
      <c r="L5524" t="s">
        <v>3380</v>
      </c>
      <c r="M5524" t="s">
        <v>14015</v>
      </c>
      <c r="N5524" t="s">
        <v>3447</v>
      </c>
      <c r="O5524" t="s">
        <v>921</v>
      </c>
      <c r="P5524" t="s">
        <v>921</v>
      </c>
      <c r="Q5524">
        <v>101</v>
      </c>
      <c r="R5524" t="s">
        <v>9871</v>
      </c>
      <c r="S5524">
        <v>16</v>
      </c>
      <c r="T5524">
        <v>8.2890596389770508</v>
      </c>
      <c r="U5524">
        <v>-74.632682800292969</v>
      </c>
      <c r="V5524">
        <v>2.429999969899654E-2</v>
      </c>
      <c r="W5524">
        <v>1.099999994039536E-2</v>
      </c>
      <c r="X5524">
        <v>0</v>
      </c>
      <c r="Y5524">
        <v>0.36869999766349792</v>
      </c>
      <c r="Z5524">
        <v>0.25389999151229858</v>
      </c>
      <c r="AA5524">
        <v>9.9999997764825821E-3</v>
      </c>
      <c r="AB5524">
        <v>1.9899999722838398E-2</v>
      </c>
      <c r="AC5524">
        <v>3.9999999105930328E-2</v>
      </c>
      <c r="AD5524">
        <v>44</v>
      </c>
      <c r="AE5524">
        <v>0</v>
      </c>
      <c r="AF5524">
        <v>1</v>
      </c>
      <c r="AG5524">
        <v>1</v>
      </c>
      <c r="AH5524">
        <v>0</v>
      </c>
      <c r="AI5524">
        <v>1</v>
      </c>
      <c r="AJ5524">
        <v>0</v>
      </c>
      <c r="AK5524">
        <v>1</v>
      </c>
      <c r="AL5524">
        <v>1</v>
      </c>
    </row>
    <row r="5525" spans="1:38" x14ac:dyDescent="0.25">
      <c r="A5525">
        <v>5524</v>
      </c>
      <c r="B5525" t="s">
        <v>14005</v>
      </c>
      <c r="C5525">
        <v>2015</v>
      </c>
      <c r="D5525" t="s">
        <v>38</v>
      </c>
      <c r="E5525">
        <v>3</v>
      </c>
      <c r="F5525">
        <v>6</v>
      </c>
      <c r="G5525" s="2">
        <v>42069</v>
      </c>
      <c r="H5525" s="2">
        <v>42170</v>
      </c>
      <c r="I5525" t="s">
        <v>3256</v>
      </c>
      <c r="J5525" t="s">
        <v>3257</v>
      </c>
      <c r="K5525" t="s">
        <v>3465</v>
      </c>
      <c r="L5525" t="s">
        <v>3480</v>
      </c>
      <c r="M5525" t="s">
        <v>1301</v>
      </c>
      <c r="N5525" t="s">
        <v>3299</v>
      </c>
      <c r="O5525" t="s">
        <v>921</v>
      </c>
      <c r="P5525" t="s">
        <v>921</v>
      </c>
      <c r="Q5525">
        <v>101</v>
      </c>
      <c r="R5525" t="s">
        <v>14016</v>
      </c>
      <c r="S5525">
        <v>16</v>
      </c>
      <c r="T5525">
        <v>8.2846803665161133</v>
      </c>
      <c r="U5525">
        <v>-74.542289733886719</v>
      </c>
      <c r="V5525">
        <v>2.7699999511241909E-2</v>
      </c>
      <c r="W5525">
        <v>2.1299999207258221E-2</v>
      </c>
      <c r="X5525">
        <v>0</v>
      </c>
      <c r="Y5525">
        <v>0.119099996984005</v>
      </c>
      <c r="Z5525">
        <v>0.14040000736713409</v>
      </c>
      <c r="AA5525">
        <v>9.9999997764825821E-3</v>
      </c>
      <c r="AB5525">
        <v>0</v>
      </c>
      <c r="AC5525">
        <v>7.9999998211860657E-2</v>
      </c>
      <c r="AD5525">
        <v>38</v>
      </c>
      <c r="AE5525">
        <v>0</v>
      </c>
      <c r="AF5525">
        <v>1</v>
      </c>
      <c r="AG5525">
        <v>1</v>
      </c>
      <c r="AH5525">
        <v>0</v>
      </c>
      <c r="AI5525">
        <v>1</v>
      </c>
      <c r="AJ5525">
        <v>0</v>
      </c>
      <c r="AK5525">
        <v>1</v>
      </c>
      <c r="AL5525">
        <v>0</v>
      </c>
    </row>
    <row r="5526" spans="1:38" x14ac:dyDescent="0.25">
      <c r="A5526">
        <v>5525</v>
      </c>
      <c r="B5526" t="s">
        <v>14005</v>
      </c>
      <c r="C5526">
        <v>2015</v>
      </c>
      <c r="D5526" t="s">
        <v>38</v>
      </c>
      <c r="E5526">
        <v>3</v>
      </c>
      <c r="F5526">
        <v>6</v>
      </c>
      <c r="G5526" s="2">
        <v>42071</v>
      </c>
      <c r="H5526" s="2">
        <v>42170</v>
      </c>
      <c r="I5526" t="s">
        <v>3256</v>
      </c>
      <c r="J5526" t="s">
        <v>3257</v>
      </c>
      <c r="K5526" t="s">
        <v>3465</v>
      </c>
      <c r="L5526" t="s">
        <v>3480</v>
      </c>
      <c r="M5526" t="s">
        <v>1301</v>
      </c>
      <c r="N5526" t="s">
        <v>14017</v>
      </c>
      <c r="O5526" t="s">
        <v>921</v>
      </c>
      <c r="P5526" t="s">
        <v>921</v>
      </c>
      <c r="Q5526">
        <v>99</v>
      </c>
      <c r="R5526" t="s">
        <v>14016</v>
      </c>
      <c r="S5526">
        <v>16</v>
      </c>
      <c r="T5526">
        <v>8.2864398956298828</v>
      </c>
      <c r="U5526">
        <v>-74.542381286621094</v>
      </c>
      <c r="V5526">
        <v>4.7899998724460602E-2</v>
      </c>
      <c r="W5526">
        <v>3.189999982714653E-2</v>
      </c>
      <c r="X5526">
        <v>0</v>
      </c>
      <c r="Y5526">
        <v>0.63069999217987061</v>
      </c>
      <c r="Z5526">
        <v>0.19359999895095831</v>
      </c>
      <c r="AA5526">
        <v>1.2400000356137751E-2</v>
      </c>
      <c r="AB5526">
        <v>0</v>
      </c>
      <c r="AC5526">
        <v>3.9999999105930328E-2</v>
      </c>
      <c r="AD5526">
        <v>35</v>
      </c>
      <c r="AE5526">
        <v>8.0000003799796104E-3</v>
      </c>
      <c r="AF5526">
        <v>1</v>
      </c>
      <c r="AG5526">
        <v>1</v>
      </c>
      <c r="AH5526">
        <v>0</v>
      </c>
      <c r="AI5526">
        <v>1</v>
      </c>
      <c r="AJ5526">
        <v>1</v>
      </c>
      <c r="AK5526">
        <v>1</v>
      </c>
      <c r="AL5526">
        <v>0</v>
      </c>
    </row>
    <row r="5527" spans="1:38" x14ac:dyDescent="0.25">
      <c r="A5527">
        <v>5526</v>
      </c>
      <c r="B5527" t="s">
        <v>14005</v>
      </c>
      <c r="C5527">
        <v>2015</v>
      </c>
      <c r="D5527" t="s">
        <v>38</v>
      </c>
      <c r="E5527">
        <v>3</v>
      </c>
      <c r="F5527">
        <v>6</v>
      </c>
      <c r="G5527" s="2">
        <v>42073</v>
      </c>
      <c r="H5527" s="2">
        <v>42170</v>
      </c>
      <c r="I5527" t="s">
        <v>3256</v>
      </c>
      <c r="J5527" t="s">
        <v>3257</v>
      </c>
      <c r="K5527" t="s">
        <v>3465</v>
      </c>
      <c r="L5527" t="s">
        <v>3489</v>
      </c>
      <c r="M5527" t="s">
        <v>14009</v>
      </c>
      <c r="N5527" t="s">
        <v>14010</v>
      </c>
      <c r="O5527" t="s">
        <v>921</v>
      </c>
      <c r="P5527" t="s">
        <v>921</v>
      </c>
      <c r="Q5527">
        <v>97</v>
      </c>
      <c r="R5527" t="s">
        <v>3468</v>
      </c>
      <c r="S5527">
        <v>16</v>
      </c>
      <c r="T5527">
        <v>8.2898902893066406</v>
      </c>
      <c r="U5527">
        <v>-74.632972717285156</v>
      </c>
      <c r="V5527">
        <v>3.5999998450279243E-2</v>
      </c>
      <c r="W5527">
        <v>3.1500000506639481E-2</v>
      </c>
      <c r="X5527">
        <v>0</v>
      </c>
      <c r="Y5527">
        <v>0.78600001335144043</v>
      </c>
      <c r="Z5527">
        <v>0.16889999806880951</v>
      </c>
      <c r="AA5527">
        <v>9.9999997764825821E-3</v>
      </c>
      <c r="AB5527">
        <v>0</v>
      </c>
      <c r="AC5527">
        <v>7.9999998211860657E-2</v>
      </c>
      <c r="AD5527">
        <v>51</v>
      </c>
      <c r="AE5527">
        <v>1.130000036209822E-2</v>
      </c>
      <c r="AF5527">
        <v>1</v>
      </c>
      <c r="AG5527">
        <v>1</v>
      </c>
      <c r="AH5527">
        <v>0</v>
      </c>
      <c r="AI5527">
        <v>1</v>
      </c>
      <c r="AJ5527">
        <v>1</v>
      </c>
      <c r="AK5527">
        <v>1</v>
      </c>
      <c r="AL5527">
        <v>0</v>
      </c>
    </row>
    <row r="5528" spans="1:38" x14ac:dyDescent="0.25">
      <c r="A5528">
        <v>5527</v>
      </c>
      <c r="B5528" t="s">
        <v>14005</v>
      </c>
      <c r="C5528">
        <v>2015</v>
      </c>
      <c r="D5528" t="s">
        <v>38</v>
      </c>
      <c r="E5528">
        <v>3</v>
      </c>
      <c r="F5528">
        <v>6</v>
      </c>
      <c r="G5528" s="2">
        <v>42072</v>
      </c>
      <c r="H5528" s="2">
        <v>42170</v>
      </c>
      <c r="I5528" t="s">
        <v>3256</v>
      </c>
      <c r="J5528" t="s">
        <v>3257</v>
      </c>
      <c r="K5528" t="s">
        <v>3465</v>
      </c>
      <c r="L5528" t="s">
        <v>3489</v>
      </c>
      <c r="M5528" t="s">
        <v>14009</v>
      </c>
      <c r="N5528" t="s">
        <v>14010</v>
      </c>
      <c r="O5528" t="s">
        <v>338</v>
      </c>
      <c r="P5528" t="s">
        <v>338</v>
      </c>
      <c r="Q5528">
        <v>98</v>
      </c>
      <c r="R5528" t="s">
        <v>3468</v>
      </c>
      <c r="S5528">
        <v>16</v>
      </c>
      <c r="T5528">
        <v>8.291290283203125</v>
      </c>
      <c r="U5528">
        <v>-74.632835388183594</v>
      </c>
      <c r="V5528">
        <v>1.27999996766448E-2</v>
      </c>
      <c r="W5528">
        <v>2.569999918341637E-2</v>
      </c>
      <c r="X5528">
        <v>0</v>
      </c>
      <c r="Y5528">
        <v>5.7799998670816422E-2</v>
      </c>
      <c r="Z5528">
        <v>0.13060000538825989</v>
      </c>
      <c r="AA5528">
        <v>9.6000004559755325E-3</v>
      </c>
      <c r="AB5528">
        <v>0</v>
      </c>
      <c r="AC5528">
        <v>7.9999998211860657E-2</v>
      </c>
      <c r="AD5528">
        <v>55</v>
      </c>
      <c r="AE5528">
        <v>4.3000001460313797E-3</v>
      </c>
      <c r="AF5528">
        <v>1</v>
      </c>
      <c r="AG5528">
        <v>1</v>
      </c>
      <c r="AH5528">
        <v>0</v>
      </c>
      <c r="AI5528">
        <v>1</v>
      </c>
      <c r="AJ5528">
        <v>1</v>
      </c>
      <c r="AK5528">
        <v>1</v>
      </c>
      <c r="AL5528">
        <v>0</v>
      </c>
    </row>
    <row r="5529" spans="1:38" x14ac:dyDescent="0.25">
      <c r="A5529">
        <v>5528</v>
      </c>
      <c r="B5529" t="s">
        <v>14018</v>
      </c>
      <c r="C5529">
        <v>2015</v>
      </c>
      <c r="D5529" t="s">
        <v>38</v>
      </c>
      <c r="E5529">
        <v>3</v>
      </c>
      <c r="F5529">
        <v>6</v>
      </c>
      <c r="G5529" s="2">
        <v>42067</v>
      </c>
      <c r="H5529" s="2">
        <v>42170</v>
      </c>
      <c r="I5529" t="s">
        <v>3256</v>
      </c>
      <c r="J5529" t="s">
        <v>3368</v>
      </c>
      <c r="K5529" t="s">
        <v>3426</v>
      </c>
      <c r="L5529" t="s">
        <v>3457</v>
      </c>
      <c r="M5529" t="s">
        <v>14019</v>
      </c>
      <c r="N5529" t="s">
        <v>14020</v>
      </c>
      <c r="O5529" t="s">
        <v>921</v>
      </c>
      <c r="P5529" t="s">
        <v>921</v>
      </c>
      <c r="Q5529">
        <v>103</v>
      </c>
      <c r="R5529" t="s">
        <v>6808</v>
      </c>
      <c r="S5529">
        <v>16</v>
      </c>
      <c r="T5529">
        <v>8.5663700103759766</v>
      </c>
      <c r="U5529">
        <v>-74.578727722167969</v>
      </c>
      <c r="V5529">
        <v>0</v>
      </c>
      <c r="W5529">
        <v>0</v>
      </c>
      <c r="X5529">
        <v>0</v>
      </c>
      <c r="Y5529">
        <v>4.2899999767541892E-2</v>
      </c>
      <c r="Z5529">
        <v>6.0999998822808266E-3</v>
      </c>
      <c r="AA5529">
        <v>1.200000056996942E-3</v>
      </c>
      <c r="AB5529">
        <v>2.000000094994903E-3</v>
      </c>
      <c r="AC5529">
        <v>7.9999998211860657E-2</v>
      </c>
      <c r="AD5529">
        <v>36</v>
      </c>
      <c r="AE5529">
        <v>0</v>
      </c>
      <c r="AF5529">
        <v>0</v>
      </c>
      <c r="AG5529">
        <v>0</v>
      </c>
      <c r="AH5529">
        <v>0</v>
      </c>
      <c r="AI5529">
        <v>1</v>
      </c>
      <c r="AJ5529">
        <v>0</v>
      </c>
      <c r="AK5529">
        <v>1</v>
      </c>
      <c r="AL5529">
        <v>1</v>
      </c>
    </row>
    <row r="5530" spans="1:38" x14ac:dyDescent="0.25">
      <c r="A5530">
        <v>5529</v>
      </c>
      <c r="B5530" t="s">
        <v>14018</v>
      </c>
      <c r="C5530">
        <v>2015</v>
      </c>
      <c r="D5530" t="s">
        <v>38</v>
      </c>
      <c r="E5530">
        <v>3</v>
      </c>
      <c r="F5530">
        <v>6</v>
      </c>
      <c r="G5530" s="2">
        <v>42065</v>
      </c>
      <c r="H5530" s="2">
        <v>42170</v>
      </c>
      <c r="I5530" t="s">
        <v>3256</v>
      </c>
      <c r="J5530" t="s">
        <v>3368</v>
      </c>
      <c r="K5530" t="s">
        <v>3426</v>
      </c>
      <c r="L5530" t="s">
        <v>3380</v>
      </c>
      <c r="M5530" t="s">
        <v>2711</v>
      </c>
      <c r="N5530" t="s">
        <v>7134</v>
      </c>
      <c r="O5530" t="s">
        <v>921</v>
      </c>
      <c r="P5530" t="s">
        <v>921</v>
      </c>
      <c r="Q5530">
        <v>105</v>
      </c>
      <c r="R5530" t="s">
        <v>3438</v>
      </c>
      <c r="S5530">
        <v>16</v>
      </c>
      <c r="T5530">
        <v>8.5859403610229492</v>
      </c>
      <c r="U5530">
        <v>-74.560592651367188</v>
      </c>
      <c r="V5530">
        <v>2.7899999171495441E-2</v>
      </c>
      <c r="W5530">
        <v>3.5000001080334191E-3</v>
      </c>
      <c r="X5530">
        <v>0</v>
      </c>
      <c r="Y5530">
        <v>1.049999985843897E-2</v>
      </c>
      <c r="Z5530">
        <v>4.5400001108646393E-2</v>
      </c>
      <c r="AA5530">
        <v>3.199999919161201E-3</v>
      </c>
      <c r="AB5530">
        <v>0</v>
      </c>
      <c r="AC5530">
        <v>0</v>
      </c>
      <c r="AD5530">
        <v>28</v>
      </c>
      <c r="AE5530">
        <v>1.7000000225380061E-3</v>
      </c>
      <c r="AF5530">
        <v>1</v>
      </c>
      <c r="AG5530">
        <v>1</v>
      </c>
      <c r="AH5530">
        <v>0</v>
      </c>
      <c r="AI5530">
        <v>1</v>
      </c>
      <c r="AJ5530">
        <v>1</v>
      </c>
      <c r="AK5530">
        <v>1</v>
      </c>
      <c r="AL5530">
        <v>0</v>
      </c>
    </row>
    <row r="5531" spans="1:38" x14ac:dyDescent="0.25">
      <c r="A5531">
        <v>5530</v>
      </c>
      <c r="B5531" t="s">
        <v>14018</v>
      </c>
      <c r="C5531">
        <v>2015</v>
      </c>
      <c r="D5531" t="s">
        <v>38</v>
      </c>
      <c r="E5531">
        <v>3</v>
      </c>
      <c r="F5531">
        <v>6</v>
      </c>
      <c r="G5531" s="2">
        <v>42065</v>
      </c>
      <c r="H5531" s="2">
        <v>42170</v>
      </c>
      <c r="I5531" t="s">
        <v>3256</v>
      </c>
      <c r="J5531" t="s">
        <v>3368</v>
      </c>
      <c r="K5531" t="s">
        <v>3426</v>
      </c>
      <c r="L5531" t="s">
        <v>3380</v>
      </c>
      <c r="M5531" t="s">
        <v>2711</v>
      </c>
      <c r="N5531" t="s">
        <v>3463</v>
      </c>
      <c r="O5531" t="s">
        <v>921</v>
      </c>
      <c r="P5531" t="s">
        <v>921</v>
      </c>
      <c r="Q5531">
        <v>105</v>
      </c>
      <c r="R5531" t="s">
        <v>3438</v>
      </c>
      <c r="S5531">
        <v>16</v>
      </c>
      <c r="T5531">
        <v>8.5804300308227539</v>
      </c>
      <c r="U5531">
        <v>-74.562698364257813</v>
      </c>
      <c r="V5531">
        <v>9.4999998807907104E-2</v>
      </c>
      <c r="W5531">
        <v>1.900000032037497E-3</v>
      </c>
      <c r="X5531">
        <v>0</v>
      </c>
      <c r="Y5531">
        <v>9.6900001168251038E-2</v>
      </c>
      <c r="Z5531">
        <v>4.6500001102685928E-2</v>
      </c>
      <c r="AA5531">
        <v>5.2000000141561031E-3</v>
      </c>
      <c r="AB5531">
        <v>7.799999788403511E-3</v>
      </c>
      <c r="AC5531">
        <v>3.9999999105930328E-2</v>
      </c>
      <c r="AD5531">
        <v>27</v>
      </c>
      <c r="AE5531">
        <v>0</v>
      </c>
      <c r="AF5531">
        <v>1</v>
      </c>
      <c r="AG5531">
        <v>1</v>
      </c>
      <c r="AH5531">
        <v>0</v>
      </c>
      <c r="AI5531">
        <v>1</v>
      </c>
      <c r="AJ5531">
        <v>0</v>
      </c>
      <c r="AK5531">
        <v>1</v>
      </c>
      <c r="AL5531">
        <v>1</v>
      </c>
    </row>
    <row r="5532" spans="1:38" x14ac:dyDescent="0.25">
      <c r="A5532">
        <v>5531</v>
      </c>
      <c r="B5532" t="s">
        <v>14018</v>
      </c>
      <c r="C5532">
        <v>2015</v>
      </c>
      <c r="D5532" t="s">
        <v>38</v>
      </c>
      <c r="E5532">
        <v>3</v>
      </c>
      <c r="F5532">
        <v>6</v>
      </c>
      <c r="G5532" s="2">
        <v>42065</v>
      </c>
      <c r="H5532" s="2">
        <v>42170</v>
      </c>
      <c r="I5532" t="s">
        <v>3256</v>
      </c>
      <c r="J5532" t="s">
        <v>3368</v>
      </c>
      <c r="K5532" t="s">
        <v>3426</v>
      </c>
      <c r="L5532" t="s">
        <v>14021</v>
      </c>
      <c r="M5532" t="s">
        <v>14019</v>
      </c>
      <c r="N5532" t="s">
        <v>14022</v>
      </c>
      <c r="O5532" t="s">
        <v>921</v>
      </c>
      <c r="P5532" t="s">
        <v>921</v>
      </c>
      <c r="Q5532">
        <v>105</v>
      </c>
      <c r="R5532" t="s">
        <v>6808</v>
      </c>
      <c r="S5532">
        <v>16</v>
      </c>
      <c r="T5532">
        <v>8.5362710952758789</v>
      </c>
      <c r="U5532">
        <v>-74.327072143554688</v>
      </c>
      <c r="V5532">
        <v>2.8400000184774399E-2</v>
      </c>
      <c r="W5532">
        <v>0.1098000034689903</v>
      </c>
      <c r="X5532">
        <v>0</v>
      </c>
      <c r="Y5532">
        <v>0.84850001335144043</v>
      </c>
      <c r="Z5532">
        <v>0.30869999527931208</v>
      </c>
      <c r="AA5532">
        <v>1.319999992847443E-2</v>
      </c>
      <c r="AB5532">
        <v>1.5200000256299971E-2</v>
      </c>
      <c r="AC5532">
        <v>0.15999999642372131</v>
      </c>
      <c r="AD5532">
        <v>29</v>
      </c>
      <c r="AE5532">
        <v>2.0800000056624409E-2</v>
      </c>
      <c r="AF5532">
        <v>1</v>
      </c>
      <c r="AG5532">
        <v>1</v>
      </c>
      <c r="AH5532">
        <v>0</v>
      </c>
      <c r="AI5532">
        <v>1</v>
      </c>
      <c r="AJ5532">
        <v>1</v>
      </c>
      <c r="AK5532">
        <v>1</v>
      </c>
      <c r="AL5532">
        <v>1</v>
      </c>
    </row>
    <row r="5533" spans="1:38" x14ac:dyDescent="0.25">
      <c r="A5533">
        <v>5532</v>
      </c>
      <c r="B5533" t="s">
        <v>14018</v>
      </c>
      <c r="C5533">
        <v>2015</v>
      </c>
      <c r="D5533" t="s">
        <v>38</v>
      </c>
      <c r="E5533">
        <v>3</v>
      </c>
      <c r="F5533">
        <v>6</v>
      </c>
      <c r="G5533" s="2">
        <v>42065</v>
      </c>
      <c r="H5533" s="2">
        <v>42170</v>
      </c>
      <c r="I5533" t="s">
        <v>3256</v>
      </c>
      <c r="J5533" t="s">
        <v>3368</v>
      </c>
      <c r="K5533" t="s">
        <v>3426</v>
      </c>
      <c r="L5533" t="s">
        <v>2811</v>
      </c>
      <c r="M5533" t="s">
        <v>1696</v>
      </c>
      <c r="N5533" t="s">
        <v>14023</v>
      </c>
      <c r="O5533" t="s">
        <v>921</v>
      </c>
      <c r="P5533" t="s">
        <v>921</v>
      </c>
      <c r="Q5533">
        <v>105</v>
      </c>
      <c r="R5533" t="s">
        <v>14024</v>
      </c>
      <c r="S5533">
        <v>16</v>
      </c>
      <c r="T5533">
        <v>8.5345897674560547</v>
      </c>
      <c r="U5533">
        <v>-74.345230102539063</v>
      </c>
      <c r="V5533">
        <v>3.3300001174211502E-2</v>
      </c>
      <c r="W5533">
        <v>0.1102999970316887</v>
      </c>
      <c r="X5533">
        <v>0</v>
      </c>
      <c r="Y5533">
        <v>0.84409999847412109</v>
      </c>
      <c r="Z5533">
        <v>0.18209999799728391</v>
      </c>
      <c r="AA5533">
        <v>9.9999997764825821E-3</v>
      </c>
      <c r="AB5533">
        <v>1.049999985843897E-2</v>
      </c>
      <c r="AC5533">
        <v>0.2800000011920929</v>
      </c>
      <c r="AD5533">
        <v>34</v>
      </c>
      <c r="AE5533">
        <v>1.9300000742077831E-2</v>
      </c>
      <c r="AF5533">
        <v>1</v>
      </c>
      <c r="AG5533">
        <v>1</v>
      </c>
      <c r="AH5533">
        <v>0</v>
      </c>
      <c r="AI5533">
        <v>1</v>
      </c>
      <c r="AJ5533">
        <v>1</v>
      </c>
      <c r="AK5533">
        <v>1</v>
      </c>
      <c r="AL5533">
        <v>1</v>
      </c>
    </row>
    <row r="5534" spans="1:38" x14ac:dyDescent="0.25">
      <c r="A5534">
        <v>5533</v>
      </c>
      <c r="B5534" t="s">
        <v>14018</v>
      </c>
      <c r="C5534">
        <v>2015</v>
      </c>
      <c r="D5534" t="s">
        <v>38</v>
      </c>
      <c r="E5534">
        <v>3</v>
      </c>
      <c r="F5534">
        <v>6</v>
      </c>
      <c r="G5534" s="2">
        <v>42065</v>
      </c>
      <c r="H5534" s="2">
        <v>42170</v>
      </c>
      <c r="I5534" t="s">
        <v>3256</v>
      </c>
      <c r="J5534" t="s">
        <v>3368</v>
      </c>
      <c r="K5534" t="s">
        <v>3426</v>
      </c>
      <c r="L5534" t="s">
        <v>2811</v>
      </c>
      <c r="M5534" t="s">
        <v>1696</v>
      </c>
      <c r="N5534" t="s">
        <v>4255</v>
      </c>
      <c r="O5534" t="s">
        <v>921</v>
      </c>
      <c r="P5534" t="s">
        <v>921</v>
      </c>
      <c r="Q5534">
        <v>105</v>
      </c>
      <c r="R5534" t="s">
        <v>14024</v>
      </c>
      <c r="S5534">
        <v>16</v>
      </c>
      <c r="T5534">
        <v>8.534520149230957</v>
      </c>
      <c r="U5534">
        <v>-74.345619201660156</v>
      </c>
      <c r="V5534">
        <v>2.3299999535083771E-2</v>
      </c>
      <c r="W5534">
        <v>0.10729999840259551</v>
      </c>
      <c r="X5534">
        <v>0</v>
      </c>
      <c r="Y5534">
        <v>0.7369999885559082</v>
      </c>
      <c r="Z5534">
        <v>0.28799998760223389</v>
      </c>
      <c r="AA5534">
        <v>1.4000000432133669E-2</v>
      </c>
      <c r="AB5534">
        <v>7.1999998763203621E-3</v>
      </c>
      <c r="AC5534">
        <v>0.15999999642372131</v>
      </c>
      <c r="AD5534">
        <v>24</v>
      </c>
      <c r="AE5534">
        <v>2.1500000730156898E-2</v>
      </c>
      <c r="AF5534">
        <v>1</v>
      </c>
      <c r="AG5534">
        <v>1</v>
      </c>
      <c r="AH5534">
        <v>0</v>
      </c>
      <c r="AI5534">
        <v>1</v>
      </c>
      <c r="AJ5534">
        <v>1</v>
      </c>
      <c r="AK5534">
        <v>1</v>
      </c>
      <c r="AL5534">
        <v>1</v>
      </c>
    </row>
    <row r="5535" spans="1:38" x14ac:dyDescent="0.25">
      <c r="A5535">
        <v>5534</v>
      </c>
      <c r="B5535" t="s">
        <v>14018</v>
      </c>
      <c r="C5535">
        <v>2015</v>
      </c>
      <c r="D5535" t="s">
        <v>38</v>
      </c>
      <c r="E5535">
        <v>3</v>
      </c>
      <c r="F5535">
        <v>6</v>
      </c>
      <c r="G5535" s="2">
        <v>42065</v>
      </c>
      <c r="H5535" s="2">
        <v>42170</v>
      </c>
      <c r="I5535" t="s">
        <v>3256</v>
      </c>
      <c r="J5535" t="s">
        <v>3368</v>
      </c>
      <c r="K5535" t="s">
        <v>3426</v>
      </c>
      <c r="L5535" t="s">
        <v>2811</v>
      </c>
      <c r="M5535" t="s">
        <v>1696</v>
      </c>
      <c r="N5535" t="s">
        <v>14025</v>
      </c>
      <c r="O5535" t="s">
        <v>921</v>
      </c>
      <c r="P5535" t="s">
        <v>921</v>
      </c>
      <c r="Q5535">
        <v>105</v>
      </c>
      <c r="R5535" t="s">
        <v>14024</v>
      </c>
      <c r="S5535">
        <v>16</v>
      </c>
      <c r="T5535">
        <v>8.5343523025512695</v>
      </c>
      <c r="U5535">
        <v>-74.346519470214844</v>
      </c>
      <c r="V5535">
        <v>5.7500001043081277E-2</v>
      </c>
      <c r="W5535">
        <v>9.7699999809265137E-2</v>
      </c>
      <c r="X5535">
        <v>0</v>
      </c>
      <c r="Y5535">
        <v>0.79309999942779541</v>
      </c>
      <c r="Z5535">
        <v>0.32570001482963562</v>
      </c>
      <c r="AA5535">
        <v>1.559999957680702E-2</v>
      </c>
      <c r="AB5535">
        <v>4.0199998766183853E-2</v>
      </c>
      <c r="AC5535">
        <v>0.31999999284744263</v>
      </c>
      <c r="AD5535">
        <v>22</v>
      </c>
      <c r="AE5535">
        <v>3.4499999135732651E-2</v>
      </c>
      <c r="AF5535">
        <v>1</v>
      </c>
      <c r="AG5535">
        <v>1</v>
      </c>
      <c r="AH5535">
        <v>0</v>
      </c>
      <c r="AI5535">
        <v>1</v>
      </c>
      <c r="AJ5535">
        <v>1</v>
      </c>
      <c r="AK5535">
        <v>1</v>
      </c>
      <c r="AL5535">
        <v>1</v>
      </c>
    </row>
    <row r="5536" spans="1:38" x14ac:dyDescent="0.25">
      <c r="A5536">
        <v>5535</v>
      </c>
      <c r="B5536" t="s">
        <v>14018</v>
      </c>
      <c r="C5536">
        <v>2015</v>
      </c>
      <c r="D5536" t="s">
        <v>38</v>
      </c>
      <c r="E5536">
        <v>3</v>
      </c>
      <c r="F5536">
        <v>6</v>
      </c>
      <c r="G5536" s="2">
        <v>42065</v>
      </c>
      <c r="H5536" s="2">
        <v>42170</v>
      </c>
      <c r="I5536" t="s">
        <v>3256</v>
      </c>
      <c r="J5536" t="s">
        <v>3368</v>
      </c>
      <c r="K5536" t="s">
        <v>3426</v>
      </c>
      <c r="L5536" t="s">
        <v>14026</v>
      </c>
      <c r="M5536" t="s">
        <v>4800</v>
      </c>
      <c r="N5536" t="s">
        <v>14027</v>
      </c>
      <c r="O5536" t="s">
        <v>921</v>
      </c>
      <c r="P5536" t="s">
        <v>921</v>
      </c>
      <c r="Q5536">
        <v>105</v>
      </c>
      <c r="R5536" t="s">
        <v>6808</v>
      </c>
      <c r="S5536">
        <v>16</v>
      </c>
      <c r="T5536">
        <v>8.5348119735717773</v>
      </c>
      <c r="U5536">
        <v>-74.33953857421875</v>
      </c>
      <c r="V5536">
        <v>7.7600002288818359E-2</v>
      </c>
      <c r="W5536">
        <v>1.810000091791153E-2</v>
      </c>
      <c r="X5536">
        <v>0</v>
      </c>
      <c r="Y5536">
        <v>0.80140000581741333</v>
      </c>
      <c r="Z5536">
        <v>0.24549999833106989</v>
      </c>
      <c r="AA5536">
        <v>1.040000002831221E-2</v>
      </c>
      <c r="AB5536">
        <v>1.6200000420212749E-2</v>
      </c>
      <c r="AC5536">
        <v>7.9999998211860657E-2</v>
      </c>
      <c r="AD5536">
        <v>34</v>
      </c>
      <c r="AE5536">
        <v>8.4799997508525848E-2</v>
      </c>
      <c r="AF5536">
        <v>1</v>
      </c>
      <c r="AG5536">
        <v>1</v>
      </c>
      <c r="AH5536">
        <v>0</v>
      </c>
      <c r="AI5536">
        <v>1</v>
      </c>
      <c r="AJ5536">
        <v>1</v>
      </c>
      <c r="AK5536">
        <v>1</v>
      </c>
      <c r="AL5536">
        <v>1</v>
      </c>
    </row>
    <row r="5537" spans="1:38" x14ac:dyDescent="0.25">
      <c r="A5537">
        <v>5536</v>
      </c>
      <c r="B5537" t="s">
        <v>14018</v>
      </c>
      <c r="C5537">
        <v>2015</v>
      </c>
      <c r="D5537" t="s">
        <v>38</v>
      </c>
      <c r="E5537">
        <v>3</v>
      </c>
      <c r="F5537">
        <v>6</v>
      </c>
      <c r="G5537" s="2">
        <v>42065</v>
      </c>
      <c r="H5537" s="2">
        <v>42170</v>
      </c>
      <c r="I5537" t="s">
        <v>3256</v>
      </c>
      <c r="J5537" t="s">
        <v>3368</v>
      </c>
      <c r="K5537" t="s">
        <v>3426</v>
      </c>
      <c r="L5537" t="s">
        <v>4685</v>
      </c>
      <c r="M5537" t="s">
        <v>1696</v>
      </c>
      <c r="N5537" t="s">
        <v>14028</v>
      </c>
      <c r="O5537" t="s">
        <v>921</v>
      </c>
      <c r="P5537" t="s">
        <v>921</v>
      </c>
      <c r="Q5537">
        <v>105</v>
      </c>
      <c r="R5537" t="s">
        <v>14029</v>
      </c>
      <c r="S5537">
        <v>16</v>
      </c>
      <c r="T5537">
        <v>8.534855842590332</v>
      </c>
      <c r="U5537">
        <v>-74.339317321777344</v>
      </c>
      <c r="V5537">
        <v>1.4200000092387199E-2</v>
      </c>
      <c r="W5537">
        <v>0.1024999991059303</v>
      </c>
      <c r="X5537">
        <v>0</v>
      </c>
      <c r="Y5537">
        <v>0.67030000686645508</v>
      </c>
      <c r="Z5537">
        <v>0.3059999942779541</v>
      </c>
      <c r="AA5537">
        <v>1.559999957680702E-2</v>
      </c>
      <c r="AB5537">
        <v>7.8999996185302734E-3</v>
      </c>
      <c r="AC5537">
        <v>0.25900000333786011</v>
      </c>
      <c r="AD5537">
        <v>30.069999694824219</v>
      </c>
      <c r="AE5537">
        <v>2.0500000566244129E-2</v>
      </c>
      <c r="AF5537">
        <v>1</v>
      </c>
      <c r="AG5537">
        <v>1</v>
      </c>
      <c r="AH5537">
        <v>0</v>
      </c>
      <c r="AI5537">
        <v>1</v>
      </c>
      <c r="AJ5537">
        <v>1</v>
      </c>
      <c r="AK5537">
        <v>1</v>
      </c>
      <c r="AL5537">
        <v>1</v>
      </c>
    </row>
    <row r="5538" spans="1:38" x14ac:dyDescent="0.25">
      <c r="A5538">
        <v>5537</v>
      </c>
      <c r="B5538" t="s">
        <v>14018</v>
      </c>
      <c r="C5538">
        <v>2015</v>
      </c>
      <c r="D5538" t="s">
        <v>38</v>
      </c>
      <c r="E5538">
        <v>3</v>
      </c>
      <c r="F5538">
        <v>6</v>
      </c>
      <c r="G5538" s="2">
        <v>42065</v>
      </c>
      <c r="H5538" s="2">
        <v>42170</v>
      </c>
      <c r="I5538" t="s">
        <v>3256</v>
      </c>
      <c r="J5538" t="s">
        <v>3368</v>
      </c>
      <c r="K5538" t="s">
        <v>3426</v>
      </c>
      <c r="L5538" t="s">
        <v>4685</v>
      </c>
      <c r="M5538" t="s">
        <v>1696</v>
      </c>
      <c r="N5538" t="s">
        <v>14030</v>
      </c>
      <c r="O5538" t="s">
        <v>921</v>
      </c>
      <c r="P5538" t="s">
        <v>921</v>
      </c>
      <c r="Q5538">
        <v>105</v>
      </c>
      <c r="R5538" t="s">
        <v>14029</v>
      </c>
      <c r="S5538">
        <v>16</v>
      </c>
      <c r="T5538">
        <v>8.5347509384155273</v>
      </c>
      <c r="U5538">
        <v>-74.339790344238281</v>
      </c>
      <c r="V5538">
        <v>3.5900000482797623E-2</v>
      </c>
      <c r="W5538">
        <v>8.8200002908706665E-2</v>
      </c>
      <c r="X5538">
        <v>0</v>
      </c>
      <c r="Y5538">
        <v>0.79739999771118164</v>
      </c>
      <c r="Z5538">
        <v>0.30390000343322748</v>
      </c>
      <c r="AA5538">
        <v>1.7200000584125519E-2</v>
      </c>
      <c r="AB5538">
        <v>1.9600000232458111E-2</v>
      </c>
      <c r="AC5538">
        <v>0.20000000298023221</v>
      </c>
      <c r="AD5538">
        <v>31</v>
      </c>
      <c r="AE5538">
        <v>1.7999999225139621E-2</v>
      </c>
      <c r="AF5538">
        <v>1</v>
      </c>
      <c r="AG5538">
        <v>1</v>
      </c>
      <c r="AH5538">
        <v>0</v>
      </c>
      <c r="AI5538">
        <v>1</v>
      </c>
      <c r="AJ5538">
        <v>1</v>
      </c>
      <c r="AK5538">
        <v>1</v>
      </c>
      <c r="AL5538">
        <v>1</v>
      </c>
    </row>
    <row r="5539" spans="1:38" x14ac:dyDescent="0.25">
      <c r="A5539">
        <v>5538</v>
      </c>
      <c r="B5539" t="s">
        <v>14018</v>
      </c>
      <c r="C5539">
        <v>2015</v>
      </c>
      <c r="D5539" t="s">
        <v>38</v>
      </c>
      <c r="E5539">
        <v>2</v>
      </c>
      <c r="F5539">
        <v>6</v>
      </c>
      <c r="G5539" s="2">
        <v>42062</v>
      </c>
      <c r="H5539" s="2">
        <v>42170</v>
      </c>
      <c r="I5539" t="s">
        <v>3256</v>
      </c>
      <c r="J5539" t="s">
        <v>3368</v>
      </c>
      <c r="K5539" t="s">
        <v>3426</v>
      </c>
      <c r="L5539" t="s">
        <v>4685</v>
      </c>
      <c r="M5539" t="s">
        <v>14031</v>
      </c>
      <c r="N5539" t="s">
        <v>14032</v>
      </c>
      <c r="O5539" t="s">
        <v>921</v>
      </c>
      <c r="P5539" t="s">
        <v>921</v>
      </c>
      <c r="Q5539">
        <v>108</v>
      </c>
      <c r="R5539" t="s">
        <v>14024</v>
      </c>
      <c r="S5539">
        <v>16</v>
      </c>
      <c r="T5539">
        <v>8.5346593856811523</v>
      </c>
      <c r="U5539">
        <v>-74.339981079101563</v>
      </c>
      <c r="V5539">
        <v>3.2400000840425491E-2</v>
      </c>
      <c r="W5539">
        <v>9.5299996435642242E-2</v>
      </c>
      <c r="X5539">
        <v>0</v>
      </c>
      <c r="Y5539">
        <v>0.76440000534057617</v>
      </c>
      <c r="Z5539">
        <v>0.29859998822212219</v>
      </c>
      <c r="AA5539">
        <v>1.559999957680702E-2</v>
      </c>
      <c r="AB5539">
        <v>1.2600000016391281E-2</v>
      </c>
      <c r="AC5539">
        <v>0.239999994635582</v>
      </c>
      <c r="AD5539">
        <v>32</v>
      </c>
      <c r="AE5539">
        <v>1.7999999225139621E-2</v>
      </c>
      <c r="AF5539">
        <v>1</v>
      </c>
      <c r="AG5539">
        <v>1</v>
      </c>
      <c r="AH5539">
        <v>0</v>
      </c>
      <c r="AI5539">
        <v>1</v>
      </c>
      <c r="AJ5539">
        <v>1</v>
      </c>
      <c r="AK5539">
        <v>1</v>
      </c>
      <c r="AL5539">
        <v>1</v>
      </c>
    </row>
    <row r="5540" spans="1:38" x14ac:dyDescent="0.25">
      <c r="A5540">
        <v>5539</v>
      </c>
      <c r="B5540" t="s">
        <v>14033</v>
      </c>
      <c r="C5540">
        <v>2015</v>
      </c>
      <c r="D5540" t="s">
        <v>38</v>
      </c>
      <c r="E5540">
        <v>3</v>
      </c>
      <c r="F5540">
        <v>6</v>
      </c>
      <c r="G5540" s="2">
        <v>42079</v>
      </c>
      <c r="H5540" s="2">
        <v>42170</v>
      </c>
      <c r="I5540" t="s">
        <v>3256</v>
      </c>
      <c r="J5540" t="s">
        <v>3257</v>
      </c>
      <c r="K5540" t="s">
        <v>3258</v>
      </c>
      <c r="L5540" t="s">
        <v>3287</v>
      </c>
      <c r="M5540" t="s">
        <v>3268</v>
      </c>
      <c r="N5540" t="s">
        <v>3269</v>
      </c>
      <c r="O5540" t="s">
        <v>6902</v>
      </c>
      <c r="P5540" t="s">
        <v>6902</v>
      </c>
      <c r="Q5540">
        <v>91</v>
      </c>
      <c r="R5540" t="s">
        <v>7293</v>
      </c>
      <c r="S5540">
        <v>16</v>
      </c>
      <c r="T5540">
        <v>8.6505298614501953</v>
      </c>
      <c r="U5540">
        <v>-75.235885620117188</v>
      </c>
      <c r="V5540">
        <v>7.9000003635883331E-2</v>
      </c>
      <c r="W5540">
        <v>5.4000001400709152E-3</v>
      </c>
      <c r="X5540">
        <v>0</v>
      </c>
      <c r="Y5540">
        <v>0.86360001564025879</v>
      </c>
      <c r="Z5540">
        <v>0.30880001187324518</v>
      </c>
      <c r="AA5540">
        <v>2.1600000560283661E-2</v>
      </c>
      <c r="AB5540">
        <v>3.599999938160181E-3</v>
      </c>
      <c r="AC5540">
        <v>0</v>
      </c>
      <c r="AD5540">
        <v>14</v>
      </c>
      <c r="AE5540">
        <v>1.799999969080091E-3</v>
      </c>
      <c r="AF5540">
        <v>1</v>
      </c>
      <c r="AG5540">
        <v>1</v>
      </c>
      <c r="AH5540">
        <v>0</v>
      </c>
      <c r="AI5540">
        <v>1</v>
      </c>
      <c r="AJ5540">
        <v>1</v>
      </c>
      <c r="AK5540">
        <v>1</v>
      </c>
      <c r="AL5540">
        <v>1</v>
      </c>
    </row>
    <row r="5541" spans="1:38" x14ac:dyDescent="0.25">
      <c r="A5541">
        <v>5540</v>
      </c>
      <c r="B5541" t="s">
        <v>14033</v>
      </c>
      <c r="C5541">
        <v>2015</v>
      </c>
      <c r="D5541" t="s">
        <v>38</v>
      </c>
      <c r="E5541">
        <v>3</v>
      </c>
      <c r="F5541">
        <v>6</v>
      </c>
      <c r="G5541" s="2">
        <v>42075</v>
      </c>
      <c r="H5541" s="2">
        <v>42170</v>
      </c>
      <c r="I5541" t="s">
        <v>3256</v>
      </c>
      <c r="J5541" t="s">
        <v>3257</v>
      </c>
      <c r="K5541" t="s">
        <v>3258</v>
      </c>
      <c r="L5541" t="s">
        <v>4685</v>
      </c>
      <c r="M5541" t="s">
        <v>14034</v>
      </c>
      <c r="N5541" t="s">
        <v>14035</v>
      </c>
      <c r="O5541" t="s">
        <v>921</v>
      </c>
      <c r="P5541" t="s">
        <v>921</v>
      </c>
      <c r="Q5541">
        <v>95</v>
      </c>
      <c r="R5541" t="s">
        <v>14036</v>
      </c>
      <c r="S5541">
        <v>16</v>
      </c>
      <c r="T5541">
        <v>8.6970100402832031</v>
      </c>
      <c r="U5541">
        <v>-75.244743347167969</v>
      </c>
      <c r="V5541">
        <v>0</v>
      </c>
      <c r="W5541">
        <v>0</v>
      </c>
      <c r="X5541">
        <v>0</v>
      </c>
      <c r="Y5541">
        <v>0.19959999620914459</v>
      </c>
      <c r="Z5541">
        <v>0.20180000364780429</v>
      </c>
      <c r="AA5541">
        <v>1.379999984055758E-2</v>
      </c>
      <c r="AB5541">
        <v>0</v>
      </c>
      <c r="AC5541">
        <v>4.1999999433755868E-2</v>
      </c>
      <c r="AD5541">
        <v>32</v>
      </c>
      <c r="AE5541">
        <v>0</v>
      </c>
      <c r="AF5541">
        <v>0</v>
      </c>
      <c r="AG5541">
        <v>0</v>
      </c>
      <c r="AH5541">
        <v>0</v>
      </c>
      <c r="AI5541">
        <v>1</v>
      </c>
      <c r="AJ5541">
        <v>0</v>
      </c>
      <c r="AK5541">
        <v>1</v>
      </c>
      <c r="AL5541">
        <v>0</v>
      </c>
    </row>
    <row r="5542" spans="1:38" x14ac:dyDescent="0.25">
      <c r="A5542">
        <v>5541</v>
      </c>
      <c r="B5542" t="s">
        <v>14033</v>
      </c>
      <c r="C5542">
        <v>2015</v>
      </c>
      <c r="D5542" t="s">
        <v>38</v>
      </c>
      <c r="E5542">
        <v>3</v>
      </c>
      <c r="F5542">
        <v>6</v>
      </c>
      <c r="G5542" s="2">
        <v>42065</v>
      </c>
      <c r="H5542" s="2">
        <v>42170</v>
      </c>
      <c r="I5542" t="s">
        <v>3256</v>
      </c>
      <c r="J5542" t="s">
        <v>3257</v>
      </c>
      <c r="K5542" t="s">
        <v>3258</v>
      </c>
      <c r="L5542" t="s">
        <v>4685</v>
      </c>
      <c r="M5542" t="s">
        <v>4800</v>
      </c>
      <c r="N5542" t="s">
        <v>14037</v>
      </c>
      <c r="O5542" t="s">
        <v>620</v>
      </c>
      <c r="P5542" t="s">
        <v>620</v>
      </c>
      <c r="Q5542">
        <v>105</v>
      </c>
      <c r="R5542" t="s">
        <v>3270</v>
      </c>
      <c r="S5542">
        <v>16</v>
      </c>
      <c r="T5542">
        <v>8.681920051574707</v>
      </c>
      <c r="U5542">
        <v>-75.168289184570313</v>
      </c>
      <c r="V5542">
        <v>2.4900000542402271E-2</v>
      </c>
      <c r="W5542">
        <v>0</v>
      </c>
      <c r="X5542">
        <v>0</v>
      </c>
      <c r="Y5542">
        <v>0.24089999496936801</v>
      </c>
      <c r="Z5542">
        <v>0.98849999904632568</v>
      </c>
      <c r="AA5542">
        <v>4.7200001776218407E-2</v>
      </c>
      <c r="AB5542">
        <v>0.16439999639987951</v>
      </c>
      <c r="AC5542">
        <v>0.51999998092651367</v>
      </c>
      <c r="AD5542">
        <v>53</v>
      </c>
      <c r="AE5542">
        <v>1.7200000584125519E-2</v>
      </c>
      <c r="AF5542">
        <v>1</v>
      </c>
      <c r="AG5542">
        <v>0</v>
      </c>
      <c r="AH5542">
        <v>0</v>
      </c>
      <c r="AI5542">
        <v>1</v>
      </c>
      <c r="AJ5542">
        <v>1</v>
      </c>
      <c r="AK5542">
        <v>1</v>
      </c>
      <c r="AL5542">
        <v>1</v>
      </c>
    </row>
    <row r="5543" spans="1:38" x14ac:dyDescent="0.25">
      <c r="A5543">
        <v>5542</v>
      </c>
      <c r="B5543" t="s">
        <v>14033</v>
      </c>
      <c r="C5543">
        <v>2015</v>
      </c>
      <c r="D5543" t="s">
        <v>38</v>
      </c>
      <c r="E5543">
        <v>3</v>
      </c>
      <c r="F5543">
        <v>6</v>
      </c>
      <c r="G5543" s="2">
        <v>42065</v>
      </c>
      <c r="H5543" s="2">
        <v>42170</v>
      </c>
      <c r="I5543" t="s">
        <v>3256</v>
      </c>
      <c r="J5543" t="s">
        <v>3257</v>
      </c>
      <c r="K5543" t="s">
        <v>3258</v>
      </c>
      <c r="L5543" t="s">
        <v>4685</v>
      </c>
      <c r="M5543" t="s">
        <v>6804</v>
      </c>
      <c r="N5543" t="s">
        <v>14038</v>
      </c>
      <c r="O5543" t="s">
        <v>338</v>
      </c>
      <c r="P5543" t="s">
        <v>338</v>
      </c>
      <c r="Q5543">
        <v>105</v>
      </c>
      <c r="R5543" t="s">
        <v>14036</v>
      </c>
      <c r="S5543">
        <v>16</v>
      </c>
      <c r="T5543">
        <v>8.7015800476074219</v>
      </c>
      <c r="U5543">
        <v>-75.245460510253906</v>
      </c>
      <c r="V5543">
        <v>1.4000000432133669E-2</v>
      </c>
      <c r="W5543">
        <v>3.5000001080334191E-3</v>
      </c>
      <c r="X5543">
        <v>1.7500000074505809E-2</v>
      </c>
      <c r="Y5543">
        <v>0.35659998655319208</v>
      </c>
      <c r="Z5543">
        <v>0.46680000424385071</v>
      </c>
      <c r="AA5543">
        <v>5.2000001072883613E-2</v>
      </c>
      <c r="AB5543">
        <v>1.7000000225380061E-3</v>
      </c>
      <c r="AC5543">
        <v>0</v>
      </c>
      <c r="AD5543">
        <v>28</v>
      </c>
      <c r="AE5543">
        <v>1.4000000432133669E-2</v>
      </c>
      <c r="AF5543">
        <v>1</v>
      </c>
      <c r="AG5543">
        <v>1</v>
      </c>
      <c r="AH5543">
        <v>1</v>
      </c>
      <c r="AI5543">
        <v>1</v>
      </c>
      <c r="AJ5543">
        <v>1</v>
      </c>
      <c r="AK5543">
        <v>1</v>
      </c>
      <c r="AL5543">
        <v>1</v>
      </c>
    </row>
    <row r="5544" spans="1:38" x14ac:dyDescent="0.25">
      <c r="A5544">
        <v>5543</v>
      </c>
      <c r="B5544" t="s">
        <v>14033</v>
      </c>
      <c r="C5544">
        <v>2015</v>
      </c>
      <c r="D5544" t="s">
        <v>38</v>
      </c>
      <c r="E5544">
        <v>3</v>
      </c>
      <c r="F5544">
        <v>6</v>
      </c>
      <c r="G5544" s="2">
        <v>42075</v>
      </c>
      <c r="H5544" s="2">
        <v>42170</v>
      </c>
      <c r="I5544" t="s">
        <v>3256</v>
      </c>
      <c r="J5544" t="s">
        <v>3257</v>
      </c>
      <c r="K5544" t="s">
        <v>3258</v>
      </c>
      <c r="L5544" t="s">
        <v>3263</v>
      </c>
      <c r="M5544" t="s">
        <v>2711</v>
      </c>
      <c r="N5544" t="s">
        <v>3292</v>
      </c>
      <c r="O5544" t="s">
        <v>338</v>
      </c>
      <c r="P5544" t="s">
        <v>338</v>
      </c>
      <c r="Q5544">
        <v>95</v>
      </c>
      <c r="R5544" t="s">
        <v>14039</v>
      </c>
      <c r="S5544">
        <v>16</v>
      </c>
      <c r="T5544">
        <v>8.7086868286132813</v>
      </c>
      <c r="U5544">
        <v>-75.175628662109375</v>
      </c>
      <c r="V5544">
        <v>3.7599999457597733E-2</v>
      </c>
      <c r="W5544">
        <v>4.3999999761581421E-3</v>
      </c>
      <c r="X5544">
        <v>0</v>
      </c>
      <c r="Y5544">
        <v>0.24120000004768369</v>
      </c>
      <c r="Z5544">
        <v>0.31639999151229858</v>
      </c>
      <c r="AA5544">
        <v>1.7999999225139621E-2</v>
      </c>
      <c r="AB5544">
        <v>0</v>
      </c>
      <c r="AC5544">
        <v>0</v>
      </c>
      <c r="AD5544">
        <v>26</v>
      </c>
      <c r="AE5544">
        <v>0</v>
      </c>
      <c r="AF5544">
        <v>1</v>
      </c>
      <c r="AG5544">
        <v>1</v>
      </c>
      <c r="AH5544">
        <v>0</v>
      </c>
      <c r="AI5544">
        <v>1</v>
      </c>
      <c r="AJ5544">
        <v>0</v>
      </c>
      <c r="AK5544">
        <v>1</v>
      </c>
      <c r="AL5544">
        <v>0</v>
      </c>
    </row>
    <row r="5545" spans="1:38" x14ac:dyDescent="0.25">
      <c r="A5545">
        <v>5544</v>
      </c>
      <c r="B5545" t="s">
        <v>14033</v>
      </c>
      <c r="C5545">
        <v>2015</v>
      </c>
      <c r="D5545" t="s">
        <v>38</v>
      </c>
      <c r="E5545">
        <v>3</v>
      </c>
      <c r="F5545">
        <v>6</v>
      </c>
      <c r="G5545" s="2">
        <v>42074</v>
      </c>
      <c r="H5545" s="2">
        <v>42170</v>
      </c>
      <c r="I5545" t="s">
        <v>3256</v>
      </c>
      <c r="J5545" t="s">
        <v>3257</v>
      </c>
      <c r="K5545" t="s">
        <v>3258</v>
      </c>
      <c r="L5545" t="s">
        <v>14040</v>
      </c>
      <c r="M5545" t="s">
        <v>14041</v>
      </c>
      <c r="N5545" t="s">
        <v>3288</v>
      </c>
      <c r="O5545" t="s">
        <v>921</v>
      </c>
      <c r="P5545" t="s">
        <v>921</v>
      </c>
      <c r="Q5545">
        <v>96</v>
      </c>
      <c r="R5545" t="s">
        <v>14042</v>
      </c>
      <c r="S5545">
        <v>16</v>
      </c>
      <c r="T5545">
        <v>8.6491203308105469</v>
      </c>
      <c r="U5545">
        <v>-75.136444091796875</v>
      </c>
      <c r="V5545">
        <v>6.0300000011920929E-2</v>
      </c>
      <c r="W5545">
        <v>0</v>
      </c>
      <c r="X5545">
        <v>0</v>
      </c>
      <c r="Y5545">
        <v>0.2784000039100647</v>
      </c>
      <c r="Z5545">
        <v>0.3781999945640564</v>
      </c>
      <c r="AA5545">
        <v>2.96000000089407E-2</v>
      </c>
      <c r="AB5545">
        <v>4.6000001020729542E-3</v>
      </c>
      <c r="AC5545">
        <v>3.9999999105930328E-2</v>
      </c>
      <c r="AD5545">
        <v>9</v>
      </c>
      <c r="AE5545">
        <v>2.3000000510364771E-3</v>
      </c>
      <c r="AF5545">
        <v>1</v>
      </c>
      <c r="AG5545">
        <v>0</v>
      </c>
      <c r="AH5545">
        <v>0</v>
      </c>
      <c r="AI5545">
        <v>1</v>
      </c>
      <c r="AJ5545">
        <v>1</v>
      </c>
      <c r="AK5545">
        <v>1</v>
      </c>
      <c r="AL5545">
        <v>1</v>
      </c>
    </row>
    <row r="5546" spans="1:38" x14ac:dyDescent="0.25">
      <c r="A5546">
        <v>5545</v>
      </c>
      <c r="B5546" t="s">
        <v>14033</v>
      </c>
      <c r="C5546">
        <v>2015</v>
      </c>
      <c r="D5546" t="s">
        <v>38</v>
      </c>
      <c r="E5546">
        <v>3</v>
      </c>
      <c r="F5546">
        <v>6</v>
      </c>
      <c r="G5546" s="2">
        <v>42065</v>
      </c>
      <c r="H5546" s="2">
        <v>42170</v>
      </c>
      <c r="I5546" t="s">
        <v>3256</v>
      </c>
      <c r="J5546" t="s">
        <v>3257</v>
      </c>
      <c r="K5546" t="s">
        <v>3258</v>
      </c>
      <c r="L5546" t="s">
        <v>3283</v>
      </c>
      <c r="M5546" t="s">
        <v>3284</v>
      </c>
      <c r="N5546" t="s">
        <v>13407</v>
      </c>
      <c r="O5546" t="s">
        <v>921</v>
      </c>
      <c r="P5546" t="s">
        <v>921</v>
      </c>
      <c r="Q5546">
        <v>105</v>
      </c>
      <c r="R5546" t="s">
        <v>3270</v>
      </c>
      <c r="S5546">
        <v>16</v>
      </c>
      <c r="T5546">
        <v>8.6611099243164063</v>
      </c>
      <c r="U5546">
        <v>-75.174018859863281</v>
      </c>
      <c r="V5546">
        <v>6.8300001323223114E-2</v>
      </c>
      <c r="W5546">
        <v>1.449999958276749E-2</v>
      </c>
      <c r="X5546">
        <v>0</v>
      </c>
      <c r="Y5546">
        <v>0.43479999899864202</v>
      </c>
      <c r="Z5546">
        <v>0.24639999866485601</v>
      </c>
      <c r="AA5546">
        <v>1.480000000447035E-2</v>
      </c>
      <c r="AB5546">
        <v>7.0399999618530273E-2</v>
      </c>
      <c r="AC5546">
        <v>0</v>
      </c>
      <c r="AD5546">
        <v>41</v>
      </c>
      <c r="AE5546">
        <v>0</v>
      </c>
      <c r="AF5546">
        <v>1</v>
      </c>
      <c r="AG5546">
        <v>1</v>
      </c>
      <c r="AH5546">
        <v>0</v>
      </c>
      <c r="AI5546">
        <v>1</v>
      </c>
      <c r="AJ5546">
        <v>0</v>
      </c>
      <c r="AK5546">
        <v>1</v>
      </c>
      <c r="AL5546">
        <v>1</v>
      </c>
    </row>
    <row r="5547" spans="1:38" x14ac:dyDescent="0.25">
      <c r="A5547">
        <v>5546</v>
      </c>
      <c r="B5547" t="s">
        <v>14033</v>
      </c>
      <c r="C5547">
        <v>2015</v>
      </c>
      <c r="D5547" t="s">
        <v>38</v>
      </c>
      <c r="E5547">
        <v>3</v>
      </c>
      <c r="F5547">
        <v>6</v>
      </c>
      <c r="G5547" s="2">
        <v>42072</v>
      </c>
      <c r="H5547" s="2">
        <v>42170</v>
      </c>
      <c r="I5547" t="s">
        <v>3256</v>
      </c>
      <c r="J5547" t="s">
        <v>3257</v>
      </c>
      <c r="K5547" t="s">
        <v>3258</v>
      </c>
      <c r="L5547" t="s">
        <v>3267</v>
      </c>
      <c r="M5547" t="s">
        <v>3268</v>
      </c>
      <c r="N5547" t="s">
        <v>3269</v>
      </c>
      <c r="O5547" t="s">
        <v>620</v>
      </c>
      <c r="P5547" t="s">
        <v>620</v>
      </c>
      <c r="Q5547">
        <v>98</v>
      </c>
      <c r="R5547" t="s">
        <v>14043</v>
      </c>
      <c r="S5547">
        <v>16</v>
      </c>
      <c r="T5547">
        <v>8.6491098403930664</v>
      </c>
      <c r="U5547">
        <v>-75.135833740234375</v>
      </c>
      <c r="V5547">
        <v>0.2286999970674515</v>
      </c>
      <c r="W5547">
        <v>3.8100000470876687E-2</v>
      </c>
      <c r="X5547">
        <v>0</v>
      </c>
      <c r="Y5547">
        <v>0.62330001592636108</v>
      </c>
      <c r="Z5547">
        <v>0.77130001783370972</v>
      </c>
      <c r="AA5547">
        <v>6.9200001657009125E-2</v>
      </c>
      <c r="AB5547">
        <v>0.14350000023841861</v>
      </c>
      <c r="AC5547">
        <v>3.9999999105930328E-2</v>
      </c>
      <c r="AD5547">
        <v>28</v>
      </c>
      <c r="AE5547">
        <v>2.4700000882148739E-2</v>
      </c>
      <c r="AF5547">
        <v>1</v>
      </c>
      <c r="AG5547">
        <v>1</v>
      </c>
      <c r="AH5547">
        <v>0</v>
      </c>
      <c r="AI5547">
        <v>1</v>
      </c>
      <c r="AJ5547">
        <v>1</v>
      </c>
      <c r="AK5547">
        <v>1</v>
      </c>
      <c r="AL5547">
        <v>1</v>
      </c>
    </row>
    <row r="5548" spans="1:38" x14ac:dyDescent="0.25">
      <c r="A5548">
        <v>5547</v>
      </c>
      <c r="B5548" t="s">
        <v>14033</v>
      </c>
      <c r="C5548">
        <v>2015</v>
      </c>
      <c r="D5548" t="s">
        <v>38</v>
      </c>
      <c r="E5548">
        <v>3</v>
      </c>
      <c r="F5548">
        <v>6</v>
      </c>
      <c r="G5548" s="2">
        <v>42072</v>
      </c>
      <c r="H5548" s="2">
        <v>42170</v>
      </c>
      <c r="I5548" t="s">
        <v>3256</v>
      </c>
      <c r="J5548" t="s">
        <v>3257</v>
      </c>
      <c r="K5548" t="s">
        <v>3258</v>
      </c>
      <c r="L5548" t="s">
        <v>3283</v>
      </c>
      <c r="M5548" t="s">
        <v>13745</v>
      </c>
      <c r="N5548" t="s">
        <v>14044</v>
      </c>
      <c r="O5548" t="s">
        <v>6902</v>
      </c>
      <c r="P5548" t="s">
        <v>6902</v>
      </c>
      <c r="Q5548">
        <v>98</v>
      </c>
      <c r="R5548" t="s">
        <v>14043</v>
      </c>
      <c r="S5548">
        <v>16</v>
      </c>
      <c r="T5548">
        <v>8.6882600784301758</v>
      </c>
      <c r="U5548">
        <v>-75.202980041503906</v>
      </c>
      <c r="V5548">
        <v>2.3000000510364771E-3</v>
      </c>
      <c r="W5548">
        <v>0</v>
      </c>
      <c r="X5548">
        <v>0</v>
      </c>
      <c r="Y5548">
        <v>0.18919999897480011</v>
      </c>
      <c r="Z5548">
        <v>0.85809999704360962</v>
      </c>
      <c r="AA5548">
        <v>8.0399997532367706E-2</v>
      </c>
      <c r="AB5548">
        <v>9.2299997806549072E-2</v>
      </c>
      <c r="AC5548">
        <v>7.9999998211860657E-2</v>
      </c>
      <c r="AD5548">
        <v>34</v>
      </c>
      <c r="AE5548">
        <v>4.4999998062849036E-3</v>
      </c>
      <c r="AF5548">
        <v>1</v>
      </c>
      <c r="AG5548">
        <v>0</v>
      </c>
      <c r="AH5548">
        <v>0</v>
      </c>
      <c r="AI5548">
        <v>1</v>
      </c>
      <c r="AJ5548">
        <v>1</v>
      </c>
      <c r="AK5548">
        <v>1</v>
      </c>
      <c r="AL5548">
        <v>1</v>
      </c>
    </row>
    <row r="5549" spans="1:38" x14ac:dyDescent="0.25">
      <c r="A5549">
        <v>5548</v>
      </c>
      <c r="B5549" t="s">
        <v>14033</v>
      </c>
      <c r="C5549">
        <v>2015</v>
      </c>
      <c r="D5549" t="s">
        <v>38</v>
      </c>
      <c r="E5549">
        <v>3</v>
      </c>
      <c r="F5549">
        <v>6</v>
      </c>
      <c r="G5549" s="2">
        <v>42070</v>
      </c>
      <c r="H5549" s="2">
        <v>42170</v>
      </c>
      <c r="I5549" t="s">
        <v>3256</v>
      </c>
      <c r="J5549" t="s">
        <v>3257</v>
      </c>
      <c r="K5549" t="s">
        <v>3258</v>
      </c>
      <c r="L5549" t="s">
        <v>3263</v>
      </c>
      <c r="M5549" t="s">
        <v>2092</v>
      </c>
      <c r="N5549" t="s">
        <v>2093</v>
      </c>
      <c r="O5549" t="s">
        <v>338</v>
      </c>
      <c r="P5549" t="s">
        <v>338</v>
      </c>
      <c r="Q5549">
        <v>100</v>
      </c>
      <c r="R5549" t="s">
        <v>3270</v>
      </c>
      <c r="S5549">
        <v>16</v>
      </c>
      <c r="T5549">
        <v>8.6682701110839844</v>
      </c>
      <c r="U5549">
        <v>-75.162567138671875</v>
      </c>
      <c r="V5549">
        <v>8.0499999225139618E-2</v>
      </c>
      <c r="W5549">
        <v>0.74550002813339233</v>
      </c>
      <c r="X5549">
        <v>0</v>
      </c>
      <c r="Y5549">
        <v>0.78179997205734253</v>
      </c>
      <c r="Z5549">
        <v>0.82080000638961792</v>
      </c>
      <c r="AA5549">
        <v>7.5599998235702515E-2</v>
      </c>
      <c r="AB5549">
        <v>5.2000000141561031E-3</v>
      </c>
      <c r="AC5549">
        <v>3.9999999105930328E-2</v>
      </c>
      <c r="AD5549">
        <v>39</v>
      </c>
      <c r="AE5549">
        <v>3.6400001496076577E-2</v>
      </c>
      <c r="AF5549">
        <v>1</v>
      </c>
      <c r="AG5549">
        <v>1</v>
      </c>
      <c r="AH5549">
        <v>0</v>
      </c>
      <c r="AI5549">
        <v>1</v>
      </c>
      <c r="AJ5549">
        <v>1</v>
      </c>
      <c r="AK5549">
        <v>1</v>
      </c>
      <c r="AL5549">
        <v>1</v>
      </c>
    </row>
    <row r="5550" spans="1:38" x14ac:dyDescent="0.25">
      <c r="A5550">
        <v>5549</v>
      </c>
      <c r="B5550" t="s">
        <v>14045</v>
      </c>
      <c r="C5550">
        <v>2015</v>
      </c>
      <c r="D5550" t="s">
        <v>38</v>
      </c>
      <c r="E5550">
        <v>3</v>
      </c>
      <c r="F5550">
        <v>6</v>
      </c>
      <c r="G5550" s="2">
        <v>42065</v>
      </c>
      <c r="H5550" s="2">
        <v>42170</v>
      </c>
      <c r="I5550" t="s">
        <v>3256</v>
      </c>
      <c r="J5550" t="s">
        <v>3618</v>
      </c>
      <c r="K5550" t="s">
        <v>3619</v>
      </c>
      <c r="L5550" t="s">
        <v>6765</v>
      </c>
      <c r="M5550" t="s">
        <v>6766</v>
      </c>
      <c r="N5550" t="s">
        <v>14046</v>
      </c>
      <c r="O5550" t="s">
        <v>338</v>
      </c>
      <c r="P5550" t="s">
        <v>338</v>
      </c>
      <c r="Q5550">
        <v>105</v>
      </c>
      <c r="R5550" t="s">
        <v>14047</v>
      </c>
      <c r="S5550">
        <v>16</v>
      </c>
      <c r="T5550">
        <v>8.1468048095703125</v>
      </c>
      <c r="U5550">
        <v>-76.105110168457031</v>
      </c>
      <c r="V5550">
        <v>4.6300001442432397E-2</v>
      </c>
      <c r="W5550">
        <v>8.7200000882148743E-2</v>
      </c>
      <c r="X5550">
        <v>0</v>
      </c>
      <c r="Y5550">
        <v>0.69749999046325684</v>
      </c>
      <c r="Z5550">
        <v>0.17440000176429751</v>
      </c>
      <c r="AA5550">
        <v>2.5200000032782551E-2</v>
      </c>
      <c r="AB5550">
        <v>2.4499999359250069E-2</v>
      </c>
      <c r="AC5550">
        <v>3.9999999105930328E-2</v>
      </c>
      <c r="AD5550">
        <v>19</v>
      </c>
      <c r="AE5550">
        <v>1.0900000110268589E-2</v>
      </c>
      <c r="AF5550">
        <v>1</v>
      </c>
      <c r="AG5550">
        <v>1</v>
      </c>
      <c r="AH5550">
        <v>0</v>
      </c>
      <c r="AI5550">
        <v>1</v>
      </c>
      <c r="AJ5550">
        <v>1</v>
      </c>
      <c r="AK5550">
        <v>1</v>
      </c>
      <c r="AL5550">
        <v>1</v>
      </c>
    </row>
    <row r="5551" spans="1:38" x14ac:dyDescent="0.25">
      <c r="A5551">
        <v>5550</v>
      </c>
      <c r="B5551" t="s">
        <v>14045</v>
      </c>
      <c r="C5551">
        <v>2015</v>
      </c>
      <c r="D5551" t="s">
        <v>38</v>
      </c>
      <c r="E5551">
        <v>3</v>
      </c>
      <c r="F5551">
        <v>6</v>
      </c>
      <c r="G5551" s="2">
        <v>42065</v>
      </c>
      <c r="H5551" s="2">
        <v>42170</v>
      </c>
      <c r="I5551" t="s">
        <v>3256</v>
      </c>
      <c r="J5551" t="s">
        <v>3618</v>
      </c>
      <c r="K5551" t="s">
        <v>3619</v>
      </c>
      <c r="L5551" t="s">
        <v>14048</v>
      </c>
      <c r="M5551" t="s">
        <v>14049</v>
      </c>
      <c r="N5551" t="s">
        <v>14050</v>
      </c>
      <c r="O5551" t="s">
        <v>338</v>
      </c>
      <c r="P5551" t="s">
        <v>338</v>
      </c>
      <c r="Q5551">
        <v>105</v>
      </c>
      <c r="R5551" t="s">
        <v>14051</v>
      </c>
      <c r="S5551">
        <v>16</v>
      </c>
      <c r="T5551">
        <v>8.1814107894897461</v>
      </c>
      <c r="U5551">
        <v>-76.153114318847656</v>
      </c>
      <c r="V5551">
        <v>0.1360999941825867</v>
      </c>
      <c r="W5551">
        <v>5.1800001412630081E-2</v>
      </c>
      <c r="X5551">
        <v>0</v>
      </c>
      <c r="Y5551">
        <v>0.1339000016450882</v>
      </c>
      <c r="Z5551">
        <v>0.67599999904632568</v>
      </c>
      <c r="AA5551">
        <v>5.7599999010562897E-2</v>
      </c>
      <c r="AB5551">
        <v>8.6000002920627594E-3</v>
      </c>
      <c r="AC5551">
        <v>0</v>
      </c>
      <c r="AD5551">
        <v>15</v>
      </c>
      <c r="AE5551">
        <v>4.3000001460313797E-3</v>
      </c>
      <c r="AF5551">
        <v>1</v>
      </c>
      <c r="AG5551">
        <v>1</v>
      </c>
      <c r="AH5551">
        <v>0</v>
      </c>
      <c r="AI5551">
        <v>1</v>
      </c>
      <c r="AJ5551">
        <v>1</v>
      </c>
      <c r="AK5551">
        <v>1</v>
      </c>
      <c r="AL5551">
        <v>1</v>
      </c>
    </row>
    <row r="5552" spans="1:38" x14ac:dyDescent="0.25">
      <c r="A5552">
        <v>5551</v>
      </c>
      <c r="B5552" t="s">
        <v>14045</v>
      </c>
      <c r="C5552">
        <v>2015</v>
      </c>
      <c r="D5552" t="s">
        <v>38</v>
      </c>
      <c r="E5552">
        <v>3</v>
      </c>
      <c r="F5552">
        <v>6</v>
      </c>
      <c r="G5552" s="2">
        <v>42065</v>
      </c>
      <c r="H5552" s="2">
        <v>42170</v>
      </c>
      <c r="I5552" t="s">
        <v>3256</v>
      </c>
      <c r="J5552" t="s">
        <v>3618</v>
      </c>
      <c r="K5552" t="s">
        <v>3619</v>
      </c>
      <c r="L5552" t="s">
        <v>14052</v>
      </c>
      <c r="M5552" t="s">
        <v>14053</v>
      </c>
      <c r="N5552" t="s">
        <v>9049</v>
      </c>
      <c r="O5552" t="s">
        <v>921</v>
      </c>
      <c r="P5552" t="s">
        <v>921</v>
      </c>
      <c r="Q5552">
        <v>105</v>
      </c>
      <c r="R5552" t="s">
        <v>14054</v>
      </c>
      <c r="S5552">
        <v>16</v>
      </c>
      <c r="T5552">
        <v>8.1072196960449219</v>
      </c>
      <c r="U5552">
        <v>-76.011383056640625</v>
      </c>
      <c r="V5552">
        <v>5.8600001037120819E-2</v>
      </c>
      <c r="W5552">
        <v>6.4300000667572021E-2</v>
      </c>
      <c r="X5552">
        <v>1.900000032037497E-3</v>
      </c>
      <c r="Y5552">
        <v>0.13230000436306</v>
      </c>
      <c r="Z5552">
        <v>0.30430001020431519</v>
      </c>
      <c r="AA5552">
        <v>2.5599999353289601E-2</v>
      </c>
      <c r="AB5552">
        <v>7.6000001281499863E-3</v>
      </c>
      <c r="AC5552">
        <v>3.9999999105930328E-2</v>
      </c>
      <c r="AD5552">
        <v>40</v>
      </c>
      <c r="AE5552">
        <v>0</v>
      </c>
      <c r="AF5552">
        <v>1</v>
      </c>
      <c r="AG5552">
        <v>1</v>
      </c>
      <c r="AH5552">
        <v>1</v>
      </c>
      <c r="AI5552">
        <v>1</v>
      </c>
      <c r="AJ5552">
        <v>0</v>
      </c>
      <c r="AK5552">
        <v>1</v>
      </c>
      <c r="AL5552">
        <v>1</v>
      </c>
    </row>
    <row r="5553" spans="1:38" x14ac:dyDescent="0.25">
      <c r="A5553">
        <v>5552</v>
      </c>
      <c r="B5553" t="s">
        <v>14045</v>
      </c>
      <c r="C5553">
        <v>2015</v>
      </c>
      <c r="D5553" t="s">
        <v>38</v>
      </c>
      <c r="E5553">
        <v>2</v>
      </c>
      <c r="F5553">
        <v>6</v>
      </c>
      <c r="G5553" s="2">
        <v>42060</v>
      </c>
      <c r="H5553" s="2">
        <v>42170</v>
      </c>
      <c r="I5553" t="s">
        <v>3256</v>
      </c>
      <c r="J5553" t="s">
        <v>3618</v>
      </c>
      <c r="K5553" t="s">
        <v>3619</v>
      </c>
      <c r="L5553" t="s">
        <v>14055</v>
      </c>
      <c r="M5553" t="s">
        <v>4210</v>
      </c>
      <c r="N5553" t="s">
        <v>14056</v>
      </c>
      <c r="O5553" t="s">
        <v>921</v>
      </c>
      <c r="P5553" t="s">
        <v>921</v>
      </c>
      <c r="Q5553">
        <v>110</v>
      </c>
      <c r="R5553" t="s">
        <v>3631</v>
      </c>
      <c r="S5553">
        <v>16</v>
      </c>
      <c r="T5553">
        <v>8.1143198013305664</v>
      </c>
      <c r="U5553">
        <v>-75.900688171386719</v>
      </c>
      <c r="V5553">
        <v>6.8300001323223114E-2</v>
      </c>
      <c r="W5553">
        <v>5.820000171661377E-2</v>
      </c>
      <c r="X5553">
        <v>0</v>
      </c>
      <c r="Y5553">
        <v>0.2671000063419342</v>
      </c>
      <c r="Z5553">
        <v>0.1185000017285347</v>
      </c>
      <c r="AA5553">
        <v>1.6000000759959221E-2</v>
      </c>
      <c r="AB5553">
        <v>4.0000001899898052E-3</v>
      </c>
      <c r="AC5553">
        <v>0</v>
      </c>
      <c r="AD5553">
        <v>19</v>
      </c>
      <c r="AE5553">
        <v>1.810000091791153E-2</v>
      </c>
      <c r="AF5553">
        <v>1</v>
      </c>
      <c r="AG5553">
        <v>1</v>
      </c>
      <c r="AH5553">
        <v>0</v>
      </c>
      <c r="AI5553">
        <v>1</v>
      </c>
      <c r="AJ5553">
        <v>1</v>
      </c>
      <c r="AK5553">
        <v>1</v>
      </c>
      <c r="AL5553">
        <v>1</v>
      </c>
    </row>
    <row r="5554" spans="1:38" x14ac:dyDescent="0.25">
      <c r="A5554">
        <v>5553</v>
      </c>
      <c r="B5554" t="s">
        <v>14045</v>
      </c>
      <c r="C5554">
        <v>2015</v>
      </c>
      <c r="D5554" t="s">
        <v>38</v>
      </c>
      <c r="E5554">
        <v>3</v>
      </c>
      <c r="F5554">
        <v>6</v>
      </c>
      <c r="G5554" s="2">
        <v>42080</v>
      </c>
      <c r="H5554" s="2">
        <v>42170</v>
      </c>
      <c r="I5554" t="s">
        <v>3256</v>
      </c>
      <c r="J5554" t="s">
        <v>3618</v>
      </c>
      <c r="K5554" t="s">
        <v>3619</v>
      </c>
      <c r="L5554" t="s">
        <v>14055</v>
      </c>
      <c r="M5554" t="s">
        <v>14057</v>
      </c>
      <c r="N5554" t="s">
        <v>14058</v>
      </c>
      <c r="O5554" t="s">
        <v>921</v>
      </c>
      <c r="P5554" t="s">
        <v>921</v>
      </c>
      <c r="Q5554">
        <v>90</v>
      </c>
      <c r="R5554" t="s">
        <v>3633</v>
      </c>
      <c r="S5554">
        <v>16</v>
      </c>
      <c r="T5554">
        <v>8.1928548812866211</v>
      </c>
      <c r="U5554">
        <v>-75.958419799804688</v>
      </c>
      <c r="V5554">
        <v>5.0700001418590553E-2</v>
      </c>
      <c r="W5554">
        <v>3.1399998813867569E-2</v>
      </c>
      <c r="X5554">
        <v>0</v>
      </c>
      <c r="Y5554">
        <v>6.0400001704692841E-2</v>
      </c>
      <c r="Z5554">
        <v>0.1691000014543533</v>
      </c>
      <c r="AA5554">
        <v>1.4399999752640721E-2</v>
      </c>
      <c r="AB5554">
        <v>2.4000001139938831E-3</v>
      </c>
      <c r="AC5554">
        <v>0</v>
      </c>
      <c r="AD5554">
        <v>28</v>
      </c>
      <c r="AE5554">
        <v>4.8000002279877663E-3</v>
      </c>
      <c r="AF5554">
        <v>1</v>
      </c>
      <c r="AG5554">
        <v>1</v>
      </c>
      <c r="AH5554">
        <v>0</v>
      </c>
      <c r="AI5554">
        <v>1</v>
      </c>
      <c r="AJ5554">
        <v>1</v>
      </c>
      <c r="AK5554">
        <v>1</v>
      </c>
      <c r="AL5554">
        <v>1</v>
      </c>
    </row>
    <row r="5555" spans="1:38" x14ac:dyDescent="0.25">
      <c r="A5555">
        <v>5554</v>
      </c>
      <c r="B5555" t="s">
        <v>14059</v>
      </c>
      <c r="C5555">
        <v>2015</v>
      </c>
      <c r="D5555" t="s">
        <v>7070</v>
      </c>
      <c r="E5555">
        <v>12</v>
      </c>
      <c r="F5555">
        <v>4</v>
      </c>
      <c r="G5555" s="2">
        <v>41994</v>
      </c>
      <c r="H5555" s="2">
        <v>42109</v>
      </c>
      <c r="I5555" t="s">
        <v>39</v>
      </c>
      <c r="J5555" t="s">
        <v>40</v>
      </c>
      <c r="K5555" t="s">
        <v>158</v>
      </c>
      <c r="L5555" t="s">
        <v>159</v>
      </c>
      <c r="M5555" t="s">
        <v>5436</v>
      </c>
      <c r="N5555" t="s">
        <v>14060</v>
      </c>
      <c r="O5555" t="s">
        <v>6902</v>
      </c>
      <c r="P5555" t="s">
        <v>6902</v>
      </c>
      <c r="Q5555">
        <v>115</v>
      </c>
      <c r="R5555" t="s">
        <v>347</v>
      </c>
      <c r="S5555">
        <v>16</v>
      </c>
      <c r="T5555">
        <v>4.0093798637390137</v>
      </c>
      <c r="U5555">
        <v>-73.268470764160156</v>
      </c>
      <c r="V5555">
        <v>0.20039999485015869</v>
      </c>
      <c r="W5555">
        <v>2.000000094994903E-3</v>
      </c>
      <c r="X5555">
        <v>0</v>
      </c>
      <c r="Y5555">
        <v>0.84438097476959229</v>
      </c>
      <c r="Z5555">
        <v>0.84439998865127563</v>
      </c>
      <c r="AA5555">
        <v>0.15510000288486481</v>
      </c>
      <c r="AB5555">
        <v>0.1816000044345856</v>
      </c>
      <c r="AC5555">
        <v>0</v>
      </c>
      <c r="AD5555">
        <v>28</v>
      </c>
      <c r="AE5555">
        <v>0</v>
      </c>
      <c r="AF5555">
        <v>1</v>
      </c>
      <c r="AG5555">
        <v>1</v>
      </c>
      <c r="AH5555">
        <v>0</v>
      </c>
      <c r="AI5555">
        <v>1</v>
      </c>
      <c r="AJ5555">
        <v>0</v>
      </c>
      <c r="AK5555">
        <v>1</v>
      </c>
      <c r="AL5555">
        <v>1</v>
      </c>
    </row>
    <row r="5556" spans="1:38" x14ac:dyDescent="0.25">
      <c r="A5556">
        <v>5555</v>
      </c>
      <c r="B5556" t="s">
        <v>14059</v>
      </c>
      <c r="C5556">
        <v>2015</v>
      </c>
      <c r="D5556" t="s">
        <v>7070</v>
      </c>
      <c r="E5556">
        <v>12</v>
      </c>
      <c r="F5556">
        <v>4</v>
      </c>
      <c r="G5556" s="2">
        <v>41994</v>
      </c>
      <c r="H5556" s="2">
        <v>42109</v>
      </c>
      <c r="I5556" t="s">
        <v>39</v>
      </c>
      <c r="J5556" t="s">
        <v>40</v>
      </c>
      <c r="K5556" t="s">
        <v>158</v>
      </c>
      <c r="L5556" t="s">
        <v>159</v>
      </c>
      <c r="M5556" t="s">
        <v>5436</v>
      </c>
      <c r="N5556" t="s">
        <v>14061</v>
      </c>
      <c r="O5556" t="s">
        <v>338</v>
      </c>
      <c r="P5556" t="s">
        <v>338</v>
      </c>
      <c r="Q5556">
        <v>115</v>
      </c>
      <c r="R5556" t="s">
        <v>347</v>
      </c>
      <c r="S5556">
        <v>16</v>
      </c>
      <c r="T5556">
        <v>4.0093798637390137</v>
      </c>
      <c r="U5556">
        <v>-73.268470764160156</v>
      </c>
      <c r="V5556">
        <v>0.1803999990224838</v>
      </c>
      <c r="W5556">
        <v>1.1099999770522119E-2</v>
      </c>
      <c r="X5556">
        <v>5.2099999040365219E-2</v>
      </c>
      <c r="Y5556">
        <v>0.92000001668930054</v>
      </c>
      <c r="Z5556">
        <v>0.92000001668930054</v>
      </c>
      <c r="AA5556">
        <v>0.1234000027179718</v>
      </c>
      <c r="AB5556">
        <v>0.22800000011920929</v>
      </c>
      <c r="AC5556">
        <v>2.8000000864267349E-2</v>
      </c>
      <c r="AD5556">
        <v>80</v>
      </c>
      <c r="AE5556">
        <v>0</v>
      </c>
      <c r="AF5556">
        <v>1</v>
      </c>
      <c r="AG5556">
        <v>1</v>
      </c>
      <c r="AH5556">
        <v>1</v>
      </c>
      <c r="AI5556">
        <v>1</v>
      </c>
      <c r="AJ5556">
        <v>0</v>
      </c>
      <c r="AK5556">
        <v>1</v>
      </c>
      <c r="AL5556">
        <v>1</v>
      </c>
    </row>
    <row r="5557" spans="1:38" x14ac:dyDescent="0.25">
      <c r="A5557">
        <v>5556</v>
      </c>
      <c r="B5557" t="s">
        <v>14059</v>
      </c>
      <c r="C5557">
        <v>2015</v>
      </c>
      <c r="D5557" t="s">
        <v>7070</v>
      </c>
      <c r="E5557">
        <v>12</v>
      </c>
      <c r="F5557">
        <v>4</v>
      </c>
      <c r="G5557" s="2">
        <v>41994</v>
      </c>
      <c r="H5557" s="2">
        <v>42109</v>
      </c>
      <c r="I5557" t="s">
        <v>39</v>
      </c>
      <c r="J5557" t="s">
        <v>40</v>
      </c>
      <c r="K5557" t="s">
        <v>158</v>
      </c>
      <c r="L5557" t="s">
        <v>159</v>
      </c>
      <c r="M5557" t="s">
        <v>5436</v>
      </c>
      <c r="N5557" t="s">
        <v>14062</v>
      </c>
      <c r="O5557" t="s">
        <v>45</v>
      </c>
      <c r="P5557" t="s">
        <v>45</v>
      </c>
      <c r="Q5557">
        <v>115</v>
      </c>
      <c r="R5557" t="s">
        <v>347</v>
      </c>
      <c r="S5557">
        <v>16</v>
      </c>
      <c r="T5557">
        <v>4.0093798637390137</v>
      </c>
      <c r="U5557">
        <v>-73.268470764160156</v>
      </c>
      <c r="V5557">
        <v>0.20679999887943271</v>
      </c>
      <c r="W5557">
        <v>1.169999968260527E-2</v>
      </c>
      <c r="X5557">
        <v>3.5700000822544098E-2</v>
      </c>
      <c r="Y5557">
        <v>1</v>
      </c>
      <c r="Z5557">
        <v>1</v>
      </c>
      <c r="AA5557">
        <v>0.75620001554489136</v>
      </c>
      <c r="AB5557">
        <v>8.4200002253055573E-2</v>
      </c>
      <c r="AC5557">
        <v>0.17000000178813929</v>
      </c>
      <c r="AD5557">
        <v>88</v>
      </c>
      <c r="AE5557">
        <v>7.1000000461935997E-3</v>
      </c>
      <c r="AF5557">
        <v>1</v>
      </c>
      <c r="AG5557">
        <v>1</v>
      </c>
      <c r="AH5557">
        <v>1</v>
      </c>
      <c r="AI5557">
        <v>1</v>
      </c>
      <c r="AJ5557">
        <v>1</v>
      </c>
      <c r="AK5557">
        <v>1</v>
      </c>
      <c r="AL5557">
        <v>1</v>
      </c>
    </row>
    <row r="5558" spans="1:38" x14ac:dyDescent="0.25">
      <c r="A5558">
        <v>5557</v>
      </c>
      <c r="B5558" t="s">
        <v>14059</v>
      </c>
      <c r="C5558">
        <v>2015</v>
      </c>
      <c r="D5558" t="s">
        <v>7070</v>
      </c>
      <c r="E5558">
        <v>12</v>
      </c>
      <c r="F5558">
        <v>4</v>
      </c>
      <c r="G5558" s="2">
        <v>41994</v>
      </c>
      <c r="H5558" s="2">
        <v>42109</v>
      </c>
      <c r="I5558" t="s">
        <v>39</v>
      </c>
      <c r="J5558" t="s">
        <v>40</v>
      </c>
      <c r="K5558" t="s">
        <v>158</v>
      </c>
      <c r="L5558" t="s">
        <v>159</v>
      </c>
      <c r="M5558" t="s">
        <v>5436</v>
      </c>
      <c r="N5558" t="s">
        <v>14062</v>
      </c>
      <c r="O5558" t="s">
        <v>18324</v>
      </c>
      <c r="P5558" t="s">
        <v>18323</v>
      </c>
      <c r="Q5558">
        <v>115</v>
      </c>
      <c r="R5558" t="s">
        <v>347</v>
      </c>
      <c r="S5558">
        <v>16</v>
      </c>
      <c r="T5558">
        <v>4.0093798637390137</v>
      </c>
      <c r="U5558">
        <v>-73.268470764160156</v>
      </c>
      <c r="V5558">
        <v>0.22480000555515289</v>
      </c>
      <c r="W5558">
        <v>1.7000000225380061E-3</v>
      </c>
      <c r="X5558">
        <v>1.500000013038516E-3</v>
      </c>
      <c r="Y5558">
        <v>0.93212121725082397</v>
      </c>
      <c r="Z5558">
        <v>0.93209999799728394</v>
      </c>
      <c r="AA5558">
        <v>0.1571999937295914</v>
      </c>
      <c r="AB5558">
        <v>0.1803999990224838</v>
      </c>
      <c r="AC5558">
        <v>0.17000000178813929</v>
      </c>
      <c r="AD5558">
        <v>96</v>
      </c>
      <c r="AE5558">
        <v>4.19999985024333E-3</v>
      </c>
      <c r="AF5558">
        <v>1</v>
      </c>
      <c r="AG5558">
        <v>1</v>
      </c>
      <c r="AH5558">
        <v>1</v>
      </c>
      <c r="AI5558">
        <v>1</v>
      </c>
      <c r="AJ5558">
        <v>1</v>
      </c>
      <c r="AK5558">
        <v>1</v>
      </c>
      <c r="AL5558">
        <v>1</v>
      </c>
    </row>
    <row r="5559" spans="1:38" x14ac:dyDescent="0.25">
      <c r="A5559">
        <v>5558</v>
      </c>
      <c r="B5559" t="s">
        <v>14059</v>
      </c>
      <c r="C5559">
        <v>2015</v>
      </c>
      <c r="D5559" t="s">
        <v>7070</v>
      </c>
      <c r="E5559">
        <v>12</v>
      </c>
      <c r="F5559">
        <v>4</v>
      </c>
      <c r="G5559" s="2">
        <v>41994</v>
      </c>
      <c r="H5559" s="2">
        <v>42109</v>
      </c>
      <c r="I5559" t="s">
        <v>39</v>
      </c>
      <c r="J5559" t="s">
        <v>40</v>
      </c>
      <c r="K5559" t="s">
        <v>158</v>
      </c>
      <c r="L5559" t="s">
        <v>159</v>
      </c>
      <c r="M5559" t="s">
        <v>5436</v>
      </c>
      <c r="N5559" t="s">
        <v>14062</v>
      </c>
      <c r="O5559" t="s">
        <v>18324</v>
      </c>
      <c r="P5559" t="s">
        <v>18323</v>
      </c>
      <c r="Q5559">
        <v>115</v>
      </c>
      <c r="R5559" t="s">
        <v>347</v>
      </c>
      <c r="S5559">
        <v>16</v>
      </c>
      <c r="T5559">
        <v>4.0093798637390137</v>
      </c>
      <c r="U5559">
        <v>-73.268470764160156</v>
      </c>
      <c r="V5559">
        <v>0.20600000023841861</v>
      </c>
      <c r="W5559">
        <v>3.599999938160181E-3</v>
      </c>
      <c r="X5559">
        <v>0</v>
      </c>
      <c r="Y5559">
        <v>1</v>
      </c>
      <c r="Z5559">
        <v>1</v>
      </c>
      <c r="AA5559">
        <v>0.7896999716758728</v>
      </c>
      <c r="AB5559">
        <v>0.1088000014424324</v>
      </c>
      <c r="AC5559">
        <v>0</v>
      </c>
      <c r="AD5559">
        <v>84</v>
      </c>
      <c r="AE5559">
        <v>1.799999969080091E-3</v>
      </c>
      <c r="AF5559">
        <v>1</v>
      </c>
      <c r="AG5559">
        <v>1</v>
      </c>
      <c r="AH5559">
        <v>0</v>
      </c>
      <c r="AI5559">
        <v>1</v>
      </c>
      <c r="AJ5559">
        <v>1</v>
      </c>
      <c r="AK5559">
        <v>1</v>
      </c>
      <c r="AL5559">
        <v>1</v>
      </c>
    </row>
    <row r="5560" spans="1:38" x14ac:dyDescent="0.25">
      <c r="A5560">
        <v>5559</v>
      </c>
      <c r="B5560" t="s">
        <v>14059</v>
      </c>
      <c r="C5560">
        <v>2015</v>
      </c>
      <c r="D5560" t="s">
        <v>38</v>
      </c>
      <c r="E5560">
        <v>1</v>
      </c>
      <c r="F5560">
        <v>4</v>
      </c>
      <c r="G5560" s="2">
        <v>42009</v>
      </c>
      <c r="H5560" s="2">
        <v>42109</v>
      </c>
      <c r="I5560" t="s">
        <v>39</v>
      </c>
      <c r="J5560" t="s">
        <v>40</v>
      </c>
      <c r="K5560" t="s">
        <v>158</v>
      </c>
      <c r="L5560" t="s">
        <v>386</v>
      </c>
      <c r="M5560" t="s">
        <v>5093</v>
      </c>
      <c r="N5560" t="s">
        <v>453</v>
      </c>
      <c r="O5560" t="s">
        <v>6902</v>
      </c>
      <c r="P5560" t="s">
        <v>6902</v>
      </c>
      <c r="Q5560">
        <v>100</v>
      </c>
      <c r="R5560" t="s">
        <v>454</v>
      </c>
      <c r="S5560">
        <v>16</v>
      </c>
      <c r="T5560">
        <v>4.0023298263549796</v>
      </c>
      <c r="U5560">
        <v>-73.372520446777344</v>
      </c>
      <c r="V5560">
        <v>0.20440000295639041</v>
      </c>
      <c r="W5560">
        <v>6.5000001341104507E-3</v>
      </c>
      <c r="X5560">
        <v>5.4999999701976776E-3</v>
      </c>
      <c r="Y5560">
        <v>0.92000001668930054</v>
      </c>
      <c r="Z5560">
        <v>0.92000001668930054</v>
      </c>
      <c r="AA5560">
        <v>0.20170000195503229</v>
      </c>
      <c r="AB5560">
        <v>0.1571999937295914</v>
      </c>
      <c r="AC5560">
        <v>0.73000001907348633</v>
      </c>
      <c r="AD5560">
        <v>84</v>
      </c>
      <c r="AE5560">
        <v>0</v>
      </c>
      <c r="AF5560">
        <v>1</v>
      </c>
      <c r="AG5560">
        <v>1</v>
      </c>
      <c r="AH5560">
        <v>1</v>
      </c>
      <c r="AI5560">
        <v>1</v>
      </c>
      <c r="AJ5560">
        <v>0</v>
      </c>
      <c r="AK5560">
        <v>1</v>
      </c>
      <c r="AL5560">
        <v>1</v>
      </c>
    </row>
    <row r="5561" spans="1:38" x14ac:dyDescent="0.25">
      <c r="A5561">
        <v>5560</v>
      </c>
      <c r="B5561" t="s">
        <v>14059</v>
      </c>
      <c r="C5561">
        <v>2015</v>
      </c>
      <c r="D5561" t="s">
        <v>7070</v>
      </c>
      <c r="E5561">
        <v>12</v>
      </c>
      <c r="F5561">
        <v>4</v>
      </c>
      <c r="G5561" s="2">
        <v>42001</v>
      </c>
      <c r="H5561" s="2">
        <v>42109</v>
      </c>
      <c r="I5561" t="s">
        <v>39</v>
      </c>
      <c r="J5561" t="s">
        <v>40</v>
      </c>
      <c r="K5561" t="s">
        <v>158</v>
      </c>
      <c r="L5561" t="s">
        <v>386</v>
      </c>
      <c r="M5561" t="s">
        <v>2801</v>
      </c>
      <c r="N5561" t="s">
        <v>14063</v>
      </c>
      <c r="O5561" t="s">
        <v>45</v>
      </c>
      <c r="P5561" t="s">
        <v>45</v>
      </c>
      <c r="Q5561">
        <v>108</v>
      </c>
      <c r="R5561" t="s">
        <v>454</v>
      </c>
      <c r="S5561">
        <v>16</v>
      </c>
      <c r="T5561">
        <v>4.0135798454284668</v>
      </c>
      <c r="U5561">
        <v>-73.358718872070313</v>
      </c>
      <c r="V5561">
        <v>0.1664000004529953</v>
      </c>
      <c r="W5561">
        <v>1.940000057220459E-2</v>
      </c>
      <c r="X5561">
        <v>5.3500000387430191E-2</v>
      </c>
      <c r="Y5561">
        <v>1</v>
      </c>
      <c r="Z5561">
        <v>1</v>
      </c>
      <c r="AA5561">
        <v>0.91060000658035278</v>
      </c>
      <c r="AB5561">
        <v>0.27799999713897711</v>
      </c>
      <c r="AC5561">
        <v>0</v>
      </c>
      <c r="AD5561">
        <v>8</v>
      </c>
      <c r="AE5561">
        <v>0</v>
      </c>
      <c r="AF5561">
        <v>1</v>
      </c>
      <c r="AG5561">
        <v>1</v>
      </c>
      <c r="AH5561">
        <v>1</v>
      </c>
      <c r="AI5561">
        <v>1</v>
      </c>
      <c r="AJ5561">
        <v>0</v>
      </c>
      <c r="AK5561">
        <v>1</v>
      </c>
      <c r="AL5561">
        <v>1</v>
      </c>
    </row>
    <row r="5562" spans="1:38" x14ac:dyDescent="0.25">
      <c r="A5562">
        <v>5561</v>
      </c>
      <c r="B5562" t="s">
        <v>14059</v>
      </c>
      <c r="C5562">
        <v>2015</v>
      </c>
      <c r="D5562" t="s">
        <v>7070</v>
      </c>
      <c r="E5562">
        <v>12</v>
      </c>
      <c r="F5562">
        <v>4</v>
      </c>
      <c r="G5562" s="2">
        <v>41994</v>
      </c>
      <c r="H5562" s="2">
        <v>42109</v>
      </c>
      <c r="I5562" t="s">
        <v>39</v>
      </c>
      <c r="J5562" t="s">
        <v>40</v>
      </c>
      <c r="K5562" t="s">
        <v>158</v>
      </c>
      <c r="L5562" t="s">
        <v>14064</v>
      </c>
      <c r="M5562" t="s">
        <v>2105</v>
      </c>
      <c r="N5562" t="s">
        <v>2106</v>
      </c>
      <c r="O5562" t="s">
        <v>6902</v>
      </c>
      <c r="P5562" t="s">
        <v>6902</v>
      </c>
      <c r="Q5562">
        <v>115</v>
      </c>
      <c r="R5562" t="s">
        <v>4224</v>
      </c>
      <c r="S5562">
        <v>16</v>
      </c>
      <c r="T5562">
        <v>4.2680702209472656</v>
      </c>
      <c r="U5562">
        <v>-73.305122375488281</v>
      </c>
      <c r="V5562">
        <v>0.17839999496936801</v>
      </c>
      <c r="W5562">
        <v>1.6699999570846561E-2</v>
      </c>
      <c r="X5562">
        <v>0</v>
      </c>
      <c r="Y5562">
        <v>0.40311750769615168</v>
      </c>
      <c r="Z5562">
        <v>0.40310001373291021</v>
      </c>
      <c r="AA5562">
        <v>4.7899998724460602E-2</v>
      </c>
      <c r="AB5562">
        <v>5.8400001376867287E-2</v>
      </c>
      <c r="AC5562">
        <v>0</v>
      </c>
      <c r="AD5562">
        <v>32</v>
      </c>
      <c r="AE5562">
        <v>7.1000000461935997E-3</v>
      </c>
      <c r="AF5562">
        <v>1</v>
      </c>
      <c r="AG5562">
        <v>1</v>
      </c>
      <c r="AH5562">
        <v>0</v>
      </c>
      <c r="AI5562">
        <v>1</v>
      </c>
      <c r="AJ5562">
        <v>1</v>
      </c>
      <c r="AK5562">
        <v>1</v>
      </c>
      <c r="AL5562">
        <v>1</v>
      </c>
    </row>
    <row r="5563" spans="1:38" x14ac:dyDescent="0.25">
      <c r="A5563">
        <v>5562</v>
      </c>
      <c r="B5563" t="s">
        <v>14059</v>
      </c>
      <c r="C5563">
        <v>2015</v>
      </c>
      <c r="D5563" t="s">
        <v>38</v>
      </c>
      <c r="E5563">
        <v>1</v>
      </c>
      <c r="F5563">
        <v>4</v>
      </c>
      <c r="G5563" s="2">
        <v>42008</v>
      </c>
      <c r="H5563" s="2">
        <v>42109</v>
      </c>
      <c r="I5563" t="s">
        <v>39</v>
      </c>
      <c r="J5563" t="s">
        <v>40</v>
      </c>
      <c r="K5563" t="s">
        <v>158</v>
      </c>
      <c r="L5563" t="s">
        <v>386</v>
      </c>
      <c r="M5563" t="s">
        <v>2191</v>
      </c>
      <c r="N5563" t="s">
        <v>14061</v>
      </c>
      <c r="O5563" t="s">
        <v>6902</v>
      </c>
      <c r="P5563" t="s">
        <v>6902</v>
      </c>
      <c r="Q5563">
        <v>101</v>
      </c>
      <c r="R5563" t="s">
        <v>14065</v>
      </c>
      <c r="S5563">
        <v>16</v>
      </c>
      <c r="T5563">
        <v>4.014279842376709</v>
      </c>
      <c r="U5563">
        <v>-73.35919189453125</v>
      </c>
      <c r="V5563">
        <v>0.153999999165535</v>
      </c>
      <c r="W5563">
        <v>2.700000070035458E-3</v>
      </c>
      <c r="X5563">
        <v>1.080000028014183E-2</v>
      </c>
      <c r="Y5563">
        <v>0.95999997854232788</v>
      </c>
      <c r="Z5563">
        <v>0.95999997854232788</v>
      </c>
      <c r="AA5563">
        <v>0.64389997720718384</v>
      </c>
      <c r="AB5563">
        <v>6.3199996948242188E-2</v>
      </c>
      <c r="AC5563">
        <v>0</v>
      </c>
      <c r="AD5563">
        <v>0</v>
      </c>
      <c r="AE5563">
        <v>1.8899999558925629E-2</v>
      </c>
      <c r="AF5563">
        <v>1</v>
      </c>
      <c r="AG5563">
        <v>1</v>
      </c>
      <c r="AH5563">
        <v>1</v>
      </c>
      <c r="AI5563">
        <v>1</v>
      </c>
      <c r="AJ5563">
        <v>1</v>
      </c>
      <c r="AK5563">
        <v>1</v>
      </c>
      <c r="AL5563">
        <v>1</v>
      </c>
    </row>
    <row r="5564" spans="1:38" x14ac:dyDescent="0.25">
      <c r="A5564">
        <v>5563</v>
      </c>
      <c r="B5564" t="s">
        <v>14059</v>
      </c>
      <c r="C5564">
        <v>2015</v>
      </c>
      <c r="D5564" t="s">
        <v>7070</v>
      </c>
      <c r="E5564">
        <v>12</v>
      </c>
      <c r="F5564">
        <v>4</v>
      </c>
      <c r="G5564" s="2">
        <v>41990</v>
      </c>
      <c r="H5564" s="2">
        <v>42109</v>
      </c>
      <c r="I5564" t="s">
        <v>39</v>
      </c>
      <c r="J5564" t="s">
        <v>40</v>
      </c>
      <c r="K5564" t="s">
        <v>158</v>
      </c>
      <c r="L5564" t="s">
        <v>9309</v>
      </c>
      <c r="M5564" t="s">
        <v>1167</v>
      </c>
      <c r="N5564" t="s">
        <v>14061</v>
      </c>
      <c r="O5564" t="s">
        <v>45</v>
      </c>
      <c r="P5564" t="s">
        <v>45</v>
      </c>
      <c r="Q5564">
        <v>119</v>
      </c>
      <c r="R5564" t="s">
        <v>5080</v>
      </c>
      <c r="S5564">
        <v>16</v>
      </c>
      <c r="T5564">
        <v>3.9702999591827388</v>
      </c>
      <c r="U5564">
        <v>-73.231391906738281</v>
      </c>
      <c r="V5564">
        <v>0.1555999964475632</v>
      </c>
      <c r="W5564">
        <v>9.9999997764825821E-3</v>
      </c>
      <c r="X5564">
        <v>2.239999920129776E-2</v>
      </c>
      <c r="Y5564">
        <v>0.92910254001617432</v>
      </c>
      <c r="Z5564">
        <v>0.92909997701644897</v>
      </c>
      <c r="AA5564">
        <v>0.95509999990463257</v>
      </c>
      <c r="AB5564">
        <v>0.20000000298023221</v>
      </c>
      <c r="AC5564">
        <v>8.6000002920627594E-2</v>
      </c>
      <c r="AD5564">
        <v>8</v>
      </c>
      <c r="AE5564">
        <v>0</v>
      </c>
      <c r="AF5564">
        <v>1</v>
      </c>
      <c r="AG5564">
        <v>1</v>
      </c>
      <c r="AH5564">
        <v>1</v>
      </c>
      <c r="AI5564">
        <v>1</v>
      </c>
      <c r="AJ5564">
        <v>0</v>
      </c>
      <c r="AK5564">
        <v>1</v>
      </c>
      <c r="AL5564">
        <v>1</v>
      </c>
    </row>
    <row r="5565" spans="1:38" x14ac:dyDescent="0.25">
      <c r="A5565">
        <v>5564</v>
      </c>
      <c r="B5565" t="s">
        <v>14059</v>
      </c>
      <c r="C5565">
        <v>2015</v>
      </c>
      <c r="D5565" t="s">
        <v>7070</v>
      </c>
      <c r="E5565">
        <v>12</v>
      </c>
      <c r="F5565">
        <v>4</v>
      </c>
      <c r="G5565" s="2">
        <v>41994</v>
      </c>
      <c r="H5565" s="2">
        <v>42109</v>
      </c>
      <c r="I5565" t="s">
        <v>39</v>
      </c>
      <c r="J5565" t="s">
        <v>40</v>
      </c>
      <c r="K5565" t="s">
        <v>158</v>
      </c>
      <c r="L5565" t="s">
        <v>14066</v>
      </c>
      <c r="M5565" t="s">
        <v>2788</v>
      </c>
      <c r="N5565" t="s">
        <v>14067</v>
      </c>
      <c r="O5565" t="s">
        <v>45</v>
      </c>
      <c r="P5565" t="s">
        <v>45</v>
      </c>
      <c r="Q5565">
        <v>115</v>
      </c>
      <c r="R5565" t="s">
        <v>347</v>
      </c>
      <c r="S5565">
        <v>16</v>
      </c>
      <c r="T5565">
        <v>3.968729972839355</v>
      </c>
      <c r="U5565">
        <v>-73.307357788085938</v>
      </c>
      <c r="V5565">
        <v>0.209199994802475</v>
      </c>
      <c r="W5565">
        <v>5.8400001376867287E-2</v>
      </c>
      <c r="X5565">
        <v>5.8899998664855957E-2</v>
      </c>
      <c r="Y5565">
        <v>0.86794513463973999</v>
      </c>
      <c r="Z5565">
        <v>0.86790001392364502</v>
      </c>
      <c r="AA5565">
        <v>0.95069998502731323</v>
      </c>
      <c r="AB5565">
        <v>0.25400000810623169</v>
      </c>
      <c r="AC5565">
        <v>1.4000000432133669E-2</v>
      </c>
      <c r="AD5565">
        <v>88</v>
      </c>
      <c r="AE5565">
        <v>6.399999838322401E-3</v>
      </c>
      <c r="AF5565">
        <v>1</v>
      </c>
      <c r="AG5565">
        <v>1</v>
      </c>
      <c r="AH5565">
        <v>1</v>
      </c>
      <c r="AI5565">
        <v>1</v>
      </c>
      <c r="AJ5565">
        <v>1</v>
      </c>
      <c r="AK5565">
        <v>1</v>
      </c>
      <c r="AL5565">
        <v>1</v>
      </c>
    </row>
    <row r="5566" spans="1:38" x14ac:dyDescent="0.25">
      <c r="A5566">
        <v>5565</v>
      </c>
      <c r="B5566" t="s">
        <v>14059</v>
      </c>
      <c r="C5566">
        <v>2015</v>
      </c>
      <c r="D5566" t="s">
        <v>7070</v>
      </c>
      <c r="E5566">
        <v>12</v>
      </c>
      <c r="F5566">
        <v>4</v>
      </c>
      <c r="G5566" s="2">
        <v>41999</v>
      </c>
      <c r="H5566" s="2">
        <v>42109</v>
      </c>
      <c r="I5566" t="s">
        <v>39</v>
      </c>
      <c r="J5566" t="s">
        <v>40</v>
      </c>
      <c r="K5566" t="s">
        <v>158</v>
      </c>
      <c r="L5566" t="s">
        <v>159</v>
      </c>
      <c r="M5566" t="s">
        <v>9302</v>
      </c>
      <c r="N5566" t="s">
        <v>14068</v>
      </c>
      <c r="O5566" t="s">
        <v>4715</v>
      </c>
      <c r="P5566" t="s">
        <v>4715</v>
      </c>
      <c r="Q5566">
        <v>110</v>
      </c>
      <c r="R5566" t="s">
        <v>9303</v>
      </c>
      <c r="S5566">
        <v>16</v>
      </c>
      <c r="T5566">
        <v>4.0179500579833984</v>
      </c>
      <c r="U5566">
        <v>-73.27880859375</v>
      </c>
      <c r="V5566">
        <v>0.20160000026226041</v>
      </c>
      <c r="W5566">
        <v>0.1141000017523766</v>
      </c>
      <c r="X5566">
        <v>1.8899999558925629E-2</v>
      </c>
      <c r="Y5566">
        <v>1</v>
      </c>
      <c r="Z5566">
        <v>1</v>
      </c>
      <c r="AA5566">
        <v>1</v>
      </c>
      <c r="AB5566">
        <v>0.2055999934673309</v>
      </c>
      <c r="AC5566">
        <v>0.2099999934434891</v>
      </c>
      <c r="AD5566">
        <v>36</v>
      </c>
      <c r="AE5566">
        <v>1.799999969080091E-3</v>
      </c>
      <c r="AF5566">
        <v>1</v>
      </c>
      <c r="AG5566">
        <v>1</v>
      </c>
      <c r="AH5566">
        <v>1</v>
      </c>
      <c r="AI5566">
        <v>1</v>
      </c>
      <c r="AJ5566">
        <v>1</v>
      </c>
      <c r="AK5566">
        <v>1</v>
      </c>
      <c r="AL5566">
        <v>1</v>
      </c>
    </row>
    <row r="5567" spans="1:38" x14ac:dyDescent="0.25">
      <c r="A5567">
        <v>5566</v>
      </c>
      <c r="B5567" t="s">
        <v>14059</v>
      </c>
      <c r="C5567">
        <v>2015</v>
      </c>
      <c r="D5567" t="s">
        <v>7070</v>
      </c>
      <c r="E5567">
        <v>12</v>
      </c>
      <c r="F5567">
        <v>4</v>
      </c>
      <c r="G5567" s="2">
        <v>42004</v>
      </c>
      <c r="H5567" s="2">
        <v>42109</v>
      </c>
      <c r="I5567" t="s">
        <v>39</v>
      </c>
      <c r="J5567" t="s">
        <v>40</v>
      </c>
      <c r="K5567" t="s">
        <v>158</v>
      </c>
      <c r="L5567" t="s">
        <v>159</v>
      </c>
      <c r="M5567" t="s">
        <v>9302</v>
      </c>
      <c r="N5567" t="s">
        <v>14069</v>
      </c>
      <c r="O5567" t="s">
        <v>4715</v>
      </c>
      <c r="P5567" t="s">
        <v>4715</v>
      </c>
      <c r="Q5567">
        <v>105</v>
      </c>
      <c r="R5567" t="s">
        <v>347</v>
      </c>
      <c r="S5567">
        <v>16</v>
      </c>
      <c r="T5567">
        <v>4.0109500885009766</v>
      </c>
      <c r="U5567">
        <v>-73.274223327636719</v>
      </c>
      <c r="V5567">
        <v>0.19799999892711639</v>
      </c>
      <c r="W5567">
        <v>3.2900001853704453E-2</v>
      </c>
      <c r="X5567">
        <v>0</v>
      </c>
      <c r="Y5567">
        <v>0.99818181991577148</v>
      </c>
      <c r="Z5567">
        <v>0.99819999933242798</v>
      </c>
      <c r="AA5567">
        <v>0.91720002889633179</v>
      </c>
      <c r="AB5567">
        <v>9.7999997437000275E-2</v>
      </c>
      <c r="AC5567">
        <v>0</v>
      </c>
      <c r="AD5567">
        <v>56</v>
      </c>
      <c r="AE5567">
        <v>1.1900000274181369E-2</v>
      </c>
      <c r="AF5567">
        <v>1</v>
      </c>
      <c r="AG5567">
        <v>1</v>
      </c>
      <c r="AH5567">
        <v>0</v>
      </c>
      <c r="AI5567">
        <v>1</v>
      </c>
      <c r="AJ5567">
        <v>1</v>
      </c>
      <c r="AK5567">
        <v>1</v>
      </c>
      <c r="AL5567">
        <v>1</v>
      </c>
    </row>
    <row r="5568" spans="1:38" x14ac:dyDescent="0.25">
      <c r="A5568">
        <v>5567</v>
      </c>
      <c r="B5568" t="s">
        <v>14059</v>
      </c>
      <c r="C5568">
        <v>2015</v>
      </c>
      <c r="D5568" t="s">
        <v>7070</v>
      </c>
      <c r="E5568">
        <v>12</v>
      </c>
      <c r="F5568">
        <v>4</v>
      </c>
      <c r="G5568" s="2">
        <v>41994</v>
      </c>
      <c r="H5568" s="2">
        <v>42109</v>
      </c>
      <c r="I5568" t="s">
        <v>39</v>
      </c>
      <c r="J5568" t="s">
        <v>40</v>
      </c>
      <c r="K5568" t="s">
        <v>158</v>
      </c>
      <c r="L5568" t="s">
        <v>159</v>
      </c>
      <c r="M5568" t="s">
        <v>9302</v>
      </c>
      <c r="N5568" t="s">
        <v>14061</v>
      </c>
      <c r="O5568" t="s">
        <v>45</v>
      </c>
      <c r="P5568" t="s">
        <v>45</v>
      </c>
      <c r="Q5568">
        <v>115</v>
      </c>
      <c r="R5568" t="s">
        <v>347</v>
      </c>
      <c r="S5568">
        <v>16</v>
      </c>
      <c r="T5568">
        <v>4.0108199119567871</v>
      </c>
      <c r="U5568">
        <v>-73.272567749023438</v>
      </c>
      <c r="V5568">
        <v>0.2099999934434891</v>
      </c>
      <c r="W5568">
        <v>5.6600000709295273E-2</v>
      </c>
      <c r="X5568">
        <v>0</v>
      </c>
      <c r="Y5568">
        <v>0.73739486932754517</v>
      </c>
      <c r="Z5568">
        <v>0.73739999532699585</v>
      </c>
      <c r="AA5568">
        <v>0.81089997291564941</v>
      </c>
      <c r="AB5568">
        <v>6.3199996948242188E-2</v>
      </c>
      <c r="AC5568">
        <v>0.30000001192092901</v>
      </c>
      <c r="AD5568">
        <v>44</v>
      </c>
      <c r="AE5568">
        <v>7.4000000022351742E-3</v>
      </c>
      <c r="AF5568">
        <v>1</v>
      </c>
      <c r="AG5568">
        <v>1</v>
      </c>
      <c r="AH5568">
        <v>0</v>
      </c>
      <c r="AI5568">
        <v>1</v>
      </c>
      <c r="AJ5568">
        <v>1</v>
      </c>
      <c r="AK5568">
        <v>1</v>
      </c>
      <c r="AL5568">
        <v>1</v>
      </c>
    </row>
    <row r="5569" spans="1:38" x14ac:dyDescent="0.25">
      <c r="A5569">
        <v>5568</v>
      </c>
      <c r="B5569" t="s">
        <v>14059</v>
      </c>
      <c r="C5569">
        <v>2015</v>
      </c>
      <c r="D5569" t="s">
        <v>7070</v>
      </c>
      <c r="E5569">
        <v>12</v>
      </c>
      <c r="F5569">
        <v>4</v>
      </c>
      <c r="G5569" s="2">
        <v>42004</v>
      </c>
      <c r="H5569" s="2">
        <v>42109</v>
      </c>
      <c r="I5569" t="s">
        <v>39</v>
      </c>
      <c r="J5569" t="s">
        <v>40</v>
      </c>
      <c r="K5569" t="s">
        <v>158</v>
      </c>
      <c r="L5569" t="s">
        <v>14070</v>
      </c>
      <c r="M5569" t="s">
        <v>2031</v>
      </c>
      <c r="N5569" t="s">
        <v>14061</v>
      </c>
      <c r="O5569" t="s">
        <v>4715</v>
      </c>
      <c r="P5569" t="s">
        <v>4715</v>
      </c>
      <c r="Q5569">
        <v>105</v>
      </c>
      <c r="R5569" t="s">
        <v>514</v>
      </c>
      <c r="S5569">
        <v>16</v>
      </c>
      <c r="T5569">
        <v>4.0188498497009277</v>
      </c>
      <c r="U5569">
        <v>-73.385231018066406</v>
      </c>
      <c r="V5569">
        <v>0.19439999759197241</v>
      </c>
      <c r="W5569">
        <v>3.3100001513957977E-2</v>
      </c>
      <c r="X5569">
        <v>0</v>
      </c>
      <c r="Y5569">
        <v>0.96799999475479126</v>
      </c>
      <c r="Z5569">
        <v>0.96799999475479126</v>
      </c>
      <c r="AA5569">
        <v>0.36939999461174011</v>
      </c>
      <c r="AB5569">
        <v>0.1041999980807304</v>
      </c>
      <c r="AC5569">
        <v>0</v>
      </c>
      <c r="AD5569">
        <v>36</v>
      </c>
      <c r="AE5569">
        <v>6.2000001780688763E-3</v>
      </c>
      <c r="AF5569">
        <v>1</v>
      </c>
      <c r="AG5569">
        <v>1</v>
      </c>
      <c r="AH5569">
        <v>0</v>
      </c>
      <c r="AI5569">
        <v>1</v>
      </c>
      <c r="AJ5569">
        <v>1</v>
      </c>
      <c r="AK5569">
        <v>1</v>
      </c>
      <c r="AL5569">
        <v>1</v>
      </c>
    </row>
    <row r="5570" spans="1:38" x14ac:dyDescent="0.25">
      <c r="A5570">
        <v>5569</v>
      </c>
      <c r="B5570" t="s">
        <v>14059</v>
      </c>
      <c r="C5570">
        <v>2015</v>
      </c>
      <c r="D5570" t="s">
        <v>7070</v>
      </c>
      <c r="E5570">
        <v>12</v>
      </c>
      <c r="F5570">
        <v>4</v>
      </c>
      <c r="G5570" s="2">
        <v>42004</v>
      </c>
      <c r="H5570" s="2">
        <v>42109</v>
      </c>
      <c r="I5570" t="s">
        <v>39</v>
      </c>
      <c r="J5570" t="s">
        <v>40</v>
      </c>
      <c r="K5570" t="s">
        <v>158</v>
      </c>
      <c r="L5570" t="s">
        <v>14070</v>
      </c>
      <c r="M5570" t="s">
        <v>2169</v>
      </c>
      <c r="N5570" t="s">
        <v>14071</v>
      </c>
      <c r="O5570" t="s">
        <v>4715</v>
      </c>
      <c r="P5570" t="s">
        <v>4715</v>
      </c>
      <c r="Q5570">
        <v>105</v>
      </c>
      <c r="R5570" t="s">
        <v>14072</v>
      </c>
      <c r="S5570">
        <v>16</v>
      </c>
      <c r="T5570">
        <v>4.0380501747131348</v>
      </c>
      <c r="U5570">
        <v>-73.401351928710938</v>
      </c>
      <c r="V5570">
        <v>0.22480000555515289</v>
      </c>
      <c r="W5570">
        <v>2.5399999693036079E-2</v>
      </c>
      <c r="X5570">
        <v>3.0000000260770321E-3</v>
      </c>
      <c r="Y5570">
        <v>0.99285715818405151</v>
      </c>
      <c r="Z5570">
        <v>0.99290001392364502</v>
      </c>
      <c r="AA5570">
        <v>0.44359999895095831</v>
      </c>
      <c r="AB5570">
        <v>0.15960000455379489</v>
      </c>
      <c r="AC5570">
        <v>0</v>
      </c>
      <c r="AD5570">
        <v>16</v>
      </c>
      <c r="AE5570">
        <v>1.2600000016391281E-2</v>
      </c>
      <c r="AF5570">
        <v>1</v>
      </c>
      <c r="AG5570">
        <v>1</v>
      </c>
      <c r="AH5570">
        <v>1</v>
      </c>
      <c r="AI5570">
        <v>1</v>
      </c>
      <c r="AJ5570">
        <v>1</v>
      </c>
      <c r="AK5570">
        <v>1</v>
      </c>
      <c r="AL5570">
        <v>1</v>
      </c>
    </row>
    <row r="5571" spans="1:38" x14ac:dyDescent="0.25">
      <c r="A5571">
        <v>5570</v>
      </c>
      <c r="B5571" t="s">
        <v>14059</v>
      </c>
      <c r="C5571">
        <v>2015</v>
      </c>
      <c r="D5571" t="s">
        <v>7070</v>
      </c>
      <c r="E5571">
        <v>12</v>
      </c>
      <c r="F5571">
        <v>4</v>
      </c>
      <c r="G5571" s="2">
        <v>42004</v>
      </c>
      <c r="H5571" s="2">
        <v>42109</v>
      </c>
      <c r="I5571" t="s">
        <v>39</v>
      </c>
      <c r="J5571" t="s">
        <v>40</v>
      </c>
      <c r="K5571" t="s">
        <v>158</v>
      </c>
      <c r="L5571" t="s">
        <v>14073</v>
      </c>
      <c r="M5571" t="s">
        <v>2777</v>
      </c>
      <c r="N5571" t="s">
        <v>14074</v>
      </c>
      <c r="O5571" t="s">
        <v>4715</v>
      </c>
      <c r="P5571" t="s">
        <v>4715</v>
      </c>
      <c r="Q5571">
        <v>105</v>
      </c>
      <c r="R5571" t="s">
        <v>14075</v>
      </c>
      <c r="S5571">
        <v>16</v>
      </c>
      <c r="T5571">
        <v>4.1219401359558114</v>
      </c>
      <c r="U5571">
        <v>-73.485969543457031</v>
      </c>
      <c r="V5571">
        <v>0.2099999934434891</v>
      </c>
      <c r="W5571">
        <v>9.6000004559755325E-3</v>
      </c>
      <c r="X5571">
        <v>0</v>
      </c>
      <c r="Y5571">
        <v>0.16160491108894351</v>
      </c>
      <c r="Z5571">
        <v>0.16159999370574951</v>
      </c>
      <c r="AA5571">
        <v>0.1243000030517578</v>
      </c>
      <c r="AB5571">
        <v>6.2199998646974557E-2</v>
      </c>
      <c r="AC5571">
        <v>0.2199999988079071</v>
      </c>
      <c r="AD5571">
        <v>28</v>
      </c>
      <c r="AE5571">
        <v>3.599999938160181E-3</v>
      </c>
      <c r="AF5571">
        <v>1</v>
      </c>
      <c r="AG5571">
        <v>1</v>
      </c>
      <c r="AH5571">
        <v>0</v>
      </c>
      <c r="AI5571">
        <v>1</v>
      </c>
      <c r="AJ5571">
        <v>1</v>
      </c>
      <c r="AK5571">
        <v>1</v>
      </c>
      <c r="AL5571">
        <v>1</v>
      </c>
    </row>
    <row r="5572" spans="1:38" x14ac:dyDescent="0.25">
      <c r="A5572">
        <v>5571</v>
      </c>
      <c r="B5572" t="s">
        <v>14059</v>
      </c>
      <c r="C5572">
        <v>2015</v>
      </c>
      <c r="D5572" t="s">
        <v>7070</v>
      </c>
      <c r="E5572">
        <v>12</v>
      </c>
      <c r="F5572">
        <v>4</v>
      </c>
      <c r="G5572" s="2">
        <v>42004</v>
      </c>
      <c r="H5572" s="2">
        <v>42109</v>
      </c>
      <c r="I5572" t="s">
        <v>39</v>
      </c>
      <c r="J5572" t="s">
        <v>40</v>
      </c>
      <c r="K5572" t="s">
        <v>158</v>
      </c>
      <c r="L5572" t="s">
        <v>9309</v>
      </c>
      <c r="M5572" t="s">
        <v>3765</v>
      </c>
      <c r="N5572" t="s">
        <v>14061</v>
      </c>
      <c r="O5572" t="s">
        <v>4715</v>
      </c>
      <c r="P5572" t="s">
        <v>4715</v>
      </c>
      <c r="Q5572">
        <v>105</v>
      </c>
      <c r="R5572" t="s">
        <v>14076</v>
      </c>
      <c r="S5572">
        <v>16</v>
      </c>
      <c r="T5572">
        <v>3.9782500267028809</v>
      </c>
      <c r="U5572">
        <v>-73.253166198730469</v>
      </c>
      <c r="V5572">
        <v>0.1112999990582466</v>
      </c>
      <c r="W5572">
        <v>0</v>
      </c>
      <c r="X5572">
        <v>5.1899999380111687E-2</v>
      </c>
      <c r="Y5572">
        <v>0.95317727327346802</v>
      </c>
      <c r="Z5572">
        <v>0.95319998264312744</v>
      </c>
      <c r="AA5572">
        <v>0.87929999828338623</v>
      </c>
      <c r="AB5572">
        <v>9.8700001835823059E-2</v>
      </c>
      <c r="AC5572">
        <v>0</v>
      </c>
      <c r="AD5572">
        <v>4.3499999046325684</v>
      </c>
      <c r="AE5572">
        <v>0</v>
      </c>
      <c r="AF5572">
        <v>1</v>
      </c>
      <c r="AG5572">
        <v>0</v>
      </c>
      <c r="AH5572">
        <v>1</v>
      </c>
      <c r="AI5572">
        <v>1</v>
      </c>
      <c r="AJ5572">
        <v>0</v>
      </c>
      <c r="AK5572">
        <v>1</v>
      </c>
      <c r="AL5572">
        <v>1</v>
      </c>
    </row>
    <row r="5573" spans="1:38" x14ac:dyDescent="0.25">
      <c r="A5573">
        <v>5572</v>
      </c>
      <c r="B5573" t="s">
        <v>14059</v>
      </c>
      <c r="C5573">
        <v>2015</v>
      </c>
      <c r="D5573" t="s">
        <v>7070</v>
      </c>
      <c r="E5573">
        <v>12</v>
      </c>
      <c r="F5573">
        <v>4</v>
      </c>
      <c r="G5573" s="2">
        <v>42004</v>
      </c>
      <c r="H5573" s="2">
        <v>42109</v>
      </c>
      <c r="I5573" t="s">
        <v>39</v>
      </c>
      <c r="J5573" t="s">
        <v>40</v>
      </c>
      <c r="K5573" t="s">
        <v>158</v>
      </c>
      <c r="L5573" t="s">
        <v>159</v>
      </c>
      <c r="M5573" t="s">
        <v>5082</v>
      </c>
      <c r="N5573" t="s">
        <v>447</v>
      </c>
      <c r="O5573" t="s">
        <v>4715</v>
      </c>
      <c r="P5573" t="s">
        <v>4715</v>
      </c>
      <c r="Q5573">
        <v>105</v>
      </c>
      <c r="R5573" t="s">
        <v>5070</v>
      </c>
      <c r="S5573">
        <v>16</v>
      </c>
      <c r="T5573">
        <v>4.0208401679992676</v>
      </c>
      <c r="U5573">
        <v>-73.372360229492188</v>
      </c>
      <c r="V5573">
        <v>0.14280000329017639</v>
      </c>
      <c r="W5573">
        <v>2.9500000178813931E-2</v>
      </c>
      <c r="X5573">
        <v>2.199999988079071E-3</v>
      </c>
      <c r="Y5573">
        <v>0.46078157424926758</v>
      </c>
      <c r="Z5573">
        <v>0.46079999208450317</v>
      </c>
      <c r="AA5573">
        <v>7.4799999594688416E-2</v>
      </c>
      <c r="AB5573">
        <v>3.7999998778104782E-2</v>
      </c>
      <c r="AC5573">
        <v>0</v>
      </c>
      <c r="AD5573">
        <v>4</v>
      </c>
      <c r="AE5573">
        <v>0</v>
      </c>
      <c r="AF5573">
        <v>1</v>
      </c>
      <c r="AG5573">
        <v>1</v>
      </c>
      <c r="AH5573">
        <v>1</v>
      </c>
      <c r="AI5573">
        <v>1</v>
      </c>
      <c r="AJ5573">
        <v>0</v>
      </c>
      <c r="AK5573">
        <v>1</v>
      </c>
      <c r="AL5573">
        <v>1</v>
      </c>
    </row>
    <row r="5574" spans="1:38" x14ac:dyDescent="0.25">
      <c r="A5574">
        <v>5573</v>
      </c>
      <c r="B5574" t="s">
        <v>14059</v>
      </c>
      <c r="C5574">
        <v>2015</v>
      </c>
      <c r="D5574" t="s">
        <v>7070</v>
      </c>
      <c r="E5574">
        <v>12</v>
      </c>
      <c r="F5574">
        <v>4</v>
      </c>
      <c r="G5574" s="2">
        <v>41994</v>
      </c>
      <c r="H5574" s="2">
        <v>42109</v>
      </c>
      <c r="I5574" t="s">
        <v>39</v>
      </c>
      <c r="J5574" t="s">
        <v>40</v>
      </c>
      <c r="K5574" t="s">
        <v>158</v>
      </c>
      <c r="L5574" t="s">
        <v>159</v>
      </c>
      <c r="M5574" t="s">
        <v>14077</v>
      </c>
      <c r="N5574" t="s">
        <v>8965</v>
      </c>
      <c r="O5574" t="s">
        <v>4838</v>
      </c>
      <c r="P5574" t="s">
        <v>18323</v>
      </c>
      <c r="Q5574">
        <v>115</v>
      </c>
      <c r="R5574" t="s">
        <v>5070</v>
      </c>
      <c r="S5574">
        <v>16</v>
      </c>
      <c r="T5574">
        <v>4.0208401679992676</v>
      </c>
      <c r="U5574">
        <v>-73.372360229492188</v>
      </c>
      <c r="V5574">
        <v>0.13120000064373019</v>
      </c>
      <c r="W5574">
        <v>5.1399998366832733E-2</v>
      </c>
      <c r="X5574">
        <v>4.0000001899898052E-3</v>
      </c>
      <c r="Y5574">
        <v>0.99692308902740479</v>
      </c>
      <c r="Z5574">
        <v>0.99690002202987671</v>
      </c>
      <c r="AA5574">
        <v>0.81430000066757202</v>
      </c>
      <c r="AB5574">
        <v>0.14399999380111689</v>
      </c>
      <c r="AC5574">
        <v>0.52999997138977051</v>
      </c>
      <c r="AD5574">
        <v>4</v>
      </c>
      <c r="AE5574">
        <v>0</v>
      </c>
      <c r="AF5574">
        <v>1</v>
      </c>
      <c r="AG5574">
        <v>1</v>
      </c>
      <c r="AH5574">
        <v>1</v>
      </c>
      <c r="AI5574">
        <v>1</v>
      </c>
      <c r="AJ5574">
        <v>0</v>
      </c>
      <c r="AK5574">
        <v>1</v>
      </c>
      <c r="AL5574">
        <v>1</v>
      </c>
    </row>
    <row r="5575" spans="1:38" x14ac:dyDescent="0.25">
      <c r="A5575">
        <v>5574</v>
      </c>
      <c r="B5575" t="s">
        <v>14078</v>
      </c>
      <c r="C5575">
        <v>2015</v>
      </c>
      <c r="D5575" t="s">
        <v>7070</v>
      </c>
      <c r="E5575">
        <v>12</v>
      </c>
      <c r="F5575">
        <v>4</v>
      </c>
      <c r="G5575" s="2">
        <v>41987</v>
      </c>
      <c r="H5575" s="2">
        <v>42109</v>
      </c>
      <c r="I5575" t="s">
        <v>39</v>
      </c>
      <c r="J5575" t="s">
        <v>40</v>
      </c>
      <c r="K5575" t="s">
        <v>100</v>
      </c>
      <c r="L5575" t="s">
        <v>522</v>
      </c>
      <c r="M5575" t="s">
        <v>9241</v>
      </c>
      <c r="N5575" t="s">
        <v>2802</v>
      </c>
      <c r="O5575" t="s">
        <v>45</v>
      </c>
      <c r="P5575" t="s">
        <v>45</v>
      </c>
      <c r="Q5575">
        <v>122</v>
      </c>
      <c r="R5575" t="s">
        <v>9242</v>
      </c>
      <c r="S5575">
        <v>16</v>
      </c>
      <c r="T5575">
        <v>4.0786499977111816</v>
      </c>
      <c r="U5575">
        <v>-73.100929260253906</v>
      </c>
      <c r="V5575">
        <v>0.13279999792575839</v>
      </c>
      <c r="W5575">
        <v>5.9200000017881393E-2</v>
      </c>
      <c r="X5575">
        <v>1.319999992847443E-2</v>
      </c>
      <c r="Y5575">
        <v>0.95386362075805664</v>
      </c>
      <c r="Z5575">
        <v>0.95389997959136963</v>
      </c>
      <c r="AA5575">
        <v>6.719999760389328E-2</v>
      </c>
      <c r="AB5575">
        <v>5.2000000141561031E-3</v>
      </c>
      <c r="AC5575">
        <v>5.0999999046325677E-2</v>
      </c>
      <c r="AD5575">
        <v>8</v>
      </c>
      <c r="AE5575">
        <v>3.1800001859664917E-2</v>
      </c>
      <c r="AF5575">
        <v>1</v>
      </c>
      <c r="AG5575">
        <v>1</v>
      </c>
      <c r="AH5575">
        <v>1</v>
      </c>
      <c r="AI5575">
        <v>1</v>
      </c>
      <c r="AJ5575">
        <v>1</v>
      </c>
      <c r="AK5575">
        <v>1</v>
      </c>
      <c r="AL5575">
        <v>1</v>
      </c>
    </row>
    <row r="5576" spans="1:38" x14ac:dyDescent="0.25">
      <c r="A5576">
        <v>5575</v>
      </c>
      <c r="B5576" t="s">
        <v>14078</v>
      </c>
      <c r="C5576">
        <v>2015</v>
      </c>
      <c r="D5576" t="s">
        <v>7070</v>
      </c>
      <c r="E5576">
        <v>12</v>
      </c>
      <c r="F5576">
        <v>4</v>
      </c>
      <c r="G5576" s="2">
        <v>41999</v>
      </c>
      <c r="H5576" s="2">
        <v>42109</v>
      </c>
      <c r="I5576" t="s">
        <v>39</v>
      </c>
      <c r="J5576" t="s">
        <v>40</v>
      </c>
      <c r="K5576" t="s">
        <v>100</v>
      </c>
      <c r="L5576" t="s">
        <v>14079</v>
      </c>
      <c r="M5576" t="s">
        <v>5738</v>
      </c>
      <c r="N5576" t="s">
        <v>1126</v>
      </c>
      <c r="O5576" t="s">
        <v>338</v>
      </c>
      <c r="P5576" t="s">
        <v>338</v>
      </c>
      <c r="Q5576">
        <v>110</v>
      </c>
      <c r="R5576" t="s">
        <v>197</v>
      </c>
      <c r="S5576">
        <v>16</v>
      </c>
      <c r="T5576">
        <v>4.1141600608825684</v>
      </c>
      <c r="U5576">
        <v>-73.050827026367188</v>
      </c>
      <c r="V5576">
        <v>0.14560000598430631</v>
      </c>
      <c r="W5576">
        <v>0.13950000703334811</v>
      </c>
      <c r="X5576">
        <v>4.960000142455101E-2</v>
      </c>
      <c r="Y5576">
        <v>0.68960815668106079</v>
      </c>
      <c r="Z5576">
        <v>0.68959999084472656</v>
      </c>
      <c r="AA5576">
        <v>0.25979998707771301</v>
      </c>
      <c r="AB5576">
        <v>0.12399999797344211</v>
      </c>
      <c r="AC5576">
        <v>1.099999994039536E-2</v>
      </c>
      <c r="AD5576">
        <v>44</v>
      </c>
      <c r="AE5576">
        <v>3.319999948143959E-2</v>
      </c>
      <c r="AF5576">
        <v>1</v>
      </c>
      <c r="AG5576">
        <v>1</v>
      </c>
      <c r="AH5576">
        <v>1</v>
      </c>
      <c r="AI5576">
        <v>1</v>
      </c>
      <c r="AJ5576">
        <v>1</v>
      </c>
      <c r="AK5576">
        <v>1</v>
      </c>
      <c r="AL5576">
        <v>1</v>
      </c>
    </row>
    <row r="5577" spans="1:38" x14ac:dyDescent="0.25">
      <c r="A5577">
        <v>5576</v>
      </c>
      <c r="B5577" t="s">
        <v>14078</v>
      </c>
      <c r="C5577">
        <v>2015</v>
      </c>
      <c r="D5577" t="s">
        <v>7070</v>
      </c>
      <c r="E5577">
        <v>12</v>
      </c>
      <c r="F5577">
        <v>4</v>
      </c>
      <c r="G5577" s="2">
        <v>42004</v>
      </c>
      <c r="H5577" s="2">
        <v>42109</v>
      </c>
      <c r="I5577" t="s">
        <v>39</v>
      </c>
      <c r="J5577" t="s">
        <v>40</v>
      </c>
      <c r="K5577" t="s">
        <v>100</v>
      </c>
      <c r="L5577" t="s">
        <v>14079</v>
      </c>
      <c r="M5577" t="s">
        <v>5738</v>
      </c>
      <c r="N5577" t="s">
        <v>14080</v>
      </c>
      <c r="O5577" t="s">
        <v>6902</v>
      </c>
      <c r="P5577" t="s">
        <v>6902</v>
      </c>
      <c r="Q5577">
        <v>105</v>
      </c>
      <c r="R5577" t="s">
        <v>197</v>
      </c>
      <c r="S5577">
        <v>16</v>
      </c>
      <c r="T5577">
        <v>4.1111102104187012</v>
      </c>
      <c r="U5577">
        <v>-73.059440612792969</v>
      </c>
      <c r="V5577">
        <v>0.14560000598430631</v>
      </c>
      <c r="W5577">
        <v>0</v>
      </c>
      <c r="X5577">
        <v>8.6000002920627594E-3</v>
      </c>
      <c r="Y5577">
        <v>0.63953405618667603</v>
      </c>
      <c r="Z5577">
        <v>0.63950002193450928</v>
      </c>
      <c r="AA5577">
        <v>0.19869999587535861</v>
      </c>
      <c r="AB5577">
        <v>0.1120000034570694</v>
      </c>
      <c r="AC5577">
        <v>1.499999966472387E-2</v>
      </c>
      <c r="AD5577">
        <v>36</v>
      </c>
      <c r="AE5577">
        <v>1.810000091791153E-2</v>
      </c>
      <c r="AF5577">
        <v>1</v>
      </c>
      <c r="AG5577">
        <v>0</v>
      </c>
      <c r="AH5577">
        <v>1</v>
      </c>
      <c r="AI5577">
        <v>1</v>
      </c>
      <c r="AJ5577">
        <v>1</v>
      </c>
      <c r="AK5577">
        <v>1</v>
      </c>
      <c r="AL5577">
        <v>1</v>
      </c>
    </row>
    <row r="5578" spans="1:38" x14ac:dyDescent="0.25">
      <c r="A5578">
        <v>5577</v>
      </c>
      <c r="B5578" t="s">
        <v>14078</v>
      </c>
      <c r="C5578">
        <v>2015</v>
      </c>
      <c r="D5578" t="s">
        <v>38</v>
      </c>
      <c r="E5578">
        <v>1</v>
      </c>
      <c r="F5578">
        <v>4</v>
      </c>
      <c r="G5578" s="2">
        <v>42014</v>
      </c>
      <c r="H5578" s="2">
        <v>42109</v>
      </c>
      <c r="I5578" t="s">
        <v>39</v>
      </c>
      <c r="J5578" t="s">
        <v>40</v>
      </c>
      <c r="K5578" t="s">
        <v>100</v>
      </c>
      <c r="L5578" t="s">
        <v>14081</v>
      </c>
      <c r="M5578" t="s">
        <v>9262</v>
      </c>
      <c r="N5578" t="s">
        <v>1407</v>
      </c>
      <c r="O5578" t="s">
        <v>6902</v>
      </c>
      <c r="P5578" t="s">
        <v>6902</v>
      </c>
      <c r="Q5578">
        <v>95</v>
      </c>
      <c r="R5578" t="s">
        <v>9263</v>
      </c>
      <c r="S5578">
        <v>16</v>
      </c>
      <c r="T5578">
        <v>4.1077699661254883</v>
      </c>
      <c r="U5578">
        <v>-72.939437866210938</v>
      </c>
      <c r="V5578">
        <v>0.17319999635219571</v>
      </c>
      <c r="W5578">
        <v>1.2400000356137751E-2</v>
      </c>
      <c r="X5578">
        <v>6.399999838322401E-3</v>
      </c>
      <c r="Y5578">
        <v>0.71744483709335327</v>
      </c>
      <c r="Z5578">
        <v>0.71740001440048218</v>
      </c>
      <c r="AA5578">
        <v>0</v>
      </c>
      <c r="AB5578">
        <v>0</v>
      </c>
      <c r="AC5578">
        <v>0.64999997615814209</v>
      </c>
      <c r="AD5578">
        <v>0</v>
      </c>
      <c r="AE5578">
        <v>0</v>
      </c>
      <c r="AF5578">
        <v>1</v>
      </c>
      <c r="AG5578">
        <v>1</v>
      </c>
      <c r="AH5578">
        <v>1</v>
      </c>
      <c r="AI5578">
        <v>1</v>
      </c>
      <c r="AJ5578">
        <v>0</v>
      </c>
      <c r="AK5578">
        <v>1</v>
      </c>
      <c r="AL5578">
        <v>0</v>
      </c>
    </row>
    <row r="5579" spans="1:38" x14ac:dyDescent="0.25">
      <c r="A5579">
        <v>5578</v>
      </c>
      <c r="B5579" t="s">
        <v>14078</v>
      </c>
      <c r="C5579">
        <v>2015</v>
      </c>
      <c r="D5579" t="s">
        <v>7070</v>
      </c>
      <c r="E5579">
        <v>12</v>
      </c>
      <c r="F5579">
        <v>4</v>
      </c>
      <c r="G5579" s="2">
        <v>41994</v>
      </c>
      <c r="H5579" s="2">
        <v>42109</v>
      </c>
      <c r="I5579" t="s">
        <v>39</v>
      </c>
      <c r="J5579" t="s">
        <v>40</v>
      </c>
      <c r="K5579" t="s">
        <v>100</v>
      </c>
      <c r="L5579" t="s">
        <v>1590</v>
      </c>
      <c r="M5579" t="s">
        <v>14082</v>
      </c>
      <c r="N5579" t="s">
        <v>5632</v>
      </c>
      <c r="O5579" t="s">
        <v>4715</v>
      </c>
      <c r="P5579" t="s">
        <v>4715</v>
      </c>
      <c r="Q5579">
        <v>115</v>
      </c>
      <c r="R5579" t="s">
        <v>5633</v>
      </c>
      <c r="S5579">
        <v>16</v>
      </c>
      <c r="T5579">
        <v>4.2852702140808114</v>
      </c>
      <c r="U5579">
        <v>-72.753211975097656</v>
      </c>
      <c r="V5579">
        <v>0.17399999499320981</v>
      </c>
      <c r="W5579">
        <v>1.710000075399876E-2</v>
      </c>
      <c r="X5579">
        <v>4.179999977350235E-2</v>
      </c>
      <c r="Y5579">
        <v>0.95999997854232788</v>
      </c>
      <c r="Z5579">
        <v>0.95999997854232788</v>
      </c>
      <c r="AA5579">
        <v>1.6300000250339512E-2</v>
      </c>
      <c r="AB5579">
        <v>9.9999997764825821E-3</v>
      </c>
      <c r="AC5579">
        <v>1.8999999389052391E-2</v>
      </c>
      <c r="AD5579">
        <v>0</v>
      </c>
      <c r="AE5579">
        <v>1.5200000256299971E-2</v>
      </c>
      <c r="AF5579">
        <v>1</v>
      </c>
      <c r="AG5579">
        <v>1</v>
      </c>
      <c r="AH5579">
        <v>1</v>
      </c>
      <c r="AI5579">
        <v>1</v>
      </c>
      <c r="AJ5579">
        <v>1</v>
      </c>
      <c r="AK5579">
        <v>1</v>
      </c>
      <c r="AL5579">
        <v>1</v>
      </c>
    </row>
    <row r="5580" spans="1:38" x14ac:dyDescent="0.25">
      <c r="A5580">
        <v>5579</v>
      </c>
      <c r="B5580" t="s">
        <v>14078</v>
      </c>
      <c r="C5580">
        <v>2015</v>
      </c>
      <c r="D5580" t="s">
        <v>7070</v>
      </c>
      <c r="E5580">
        <v>12</v>
      </c>
      <c r="F5580">
        <v>4</v>
      </c>
      <c r="G5580" s="2">
        <v>41994</v>
      </c>
      <c r="H5580" s="2">
        <v>42109</v>
      </c>
      <c r="I5580" t="s">
        <v>39</v>
      </c>
      <c r="J5580" t="s">
        <v>40</v>
      </c>
      <c r="K5580" t="s">
        <v>100</v>
      </c>
      <c r="L5580" t="s">
        <v>1590</v>
      </c>
      <c r="M5580" t="s">
        <v>1394</v>
      </c>
      <c r="N5580" t="s">
        <v>2409</v>
      </c>
      <c r="O5580" t="s">
        <v>45</v>
      </c>
      <c r="P5580" t="s">
        <v>45</v>
      </c>
      <c r="Q5580">
        <v>115</v>
      </c>
      <c r="R5580" t="s">
        <v>4961</v>
      </c>
      <c r="S5580">
        <v>16</v>
      </c>
      <c r="T5580">
        <v>4.3041601181030273</v>
      </c>
      <c r="U5580">
        <v>-72.736717224121094</v>
      </c>
      <c r="V5580">
        <v>0.15839999914169309</v>
      </c>
      <c r="W5580">
        <v>0.1077999994158745</v>
      </c>
      <c r="X5580">
        <v>5.9999998658895493E-2</v>
      </c>
      <c r="Y5580">
        <v>1</v>
      </c>
      <c r="Z5580">
        <v>1</v>
      </c>
      <c r="AA5580">
        <v>1</v>
      </c>
      <c r="AB5580">
        <v>0.13600000739097601</v>
      </c>
      <c r="AC5580">
        <v>5.000000074505806E-2</v>
      </c>
      <c r="AD5580">
        <v>0</v>
      </c>
      <c r="AE5580">
        <v>0.11810000240802759</v>
      </c>
      <c r="AF5580">
        <v>1</v>
      </c>
      <c r="AG5580">
        <v>1</v>
      </c>
      <c r="AH5580">
        <v>1</v>
      </c>
      <c r="AI5580">
        <v>1</v>
      </c>
      <c r="AJ5580">
        <v>1</v>
      </c>
      <c r="AK5580">
        <v>1</v>
      </c>
      <c r="AL5580">
        <v>1</v>
      </c>
    </row>
    <row r="5581" spans="1:38" x14ac:dyDescent="0.25">
      <c r="A5581">
        <v>5580</v>
      </c>
      <c r="B5581" t="s">
        <v>14078</v>
      </c>
      <c r="C5581">
        <v>2015</v>
      </c>
      <c r="D5581" t="s">
        <v>38</v>
      </c>
      <c r="E5581">
        <v>1</v>
      </c>
      <c r="F5581">
        <v>4</v>
      </c>
      <c r="G5581" s="2">
        <v>42019</v>
      </c>
      <c r="H5581" s="2">
        <v>42109</v>
      </c>
      <c r="I5581" t="s">
        <v>39</v>
      </c>
      <c r="J5581" t="s">
        <v>40</v>
      </c>
      <c r="K5581" t="s">
        <v>100</v>
      </c>
      <c r="L5581" t="s">
        <v>1590</v>
      </c>
      <c r="M5581" t="s">
        <v>1394</v>
      </c>
      <c r="N5581" t="s">
        <v>14083</v>
      </c>
      <c r="O5581" t="s">
        <v>14084</v>
      </c>
      <c r="P5581" t="s">
        <v>18323</v>
      </c>
      <c r="Q5581">
        <v>90</v>
      </c>
      <c r="R5581" t="s">
        <v>4961</v>
      </c>
      <c r="S5581">
        <v>16</v>
      </c>
      <c r="T5581">
        <v>4.2972202301025391</v>
      </c>
      <c r="U5581">
        <v>-72.733360290527344</v>
      </c>
      <c r="V5581">
        <v>0.14800000190734861</v>
      </c>
      <c r="W5581">
        <v>6.9399997591972351E-2</v>
      </c>
      <c r="X5581">
        <v>3.1599998474121087E-2</v>
      </c>
      <c r="Y5581">
        <v>1</v>
      </c>
      <c r="Z5581">
        <v>1</v>
      </c>
      <c r="AA5581">
        <v>1</v>
      </c>
      <c r="AB5581">
        <v>9.3999996781349182E-2</v>
      </c>
      <c r="AC5581">
        <v>2.500000037252903E-2</v>
      </c>
      <c r="AD5581">
        <v>0</v>
      </c>
      <c r="AE5581">
        <v>1.219999976456165E-2</v>
      </c>
      <c r="AF5581">
        <v>1</v>
      </c>
      <c r="AG5581">
        <v>1</v>
      </c>
      <c r="AH5581">
        <v>1</v>
      </c>
      <c r="AI5581">
        <v>1</v>
      </c>
      <c r="AJ5581">
        <v>1</v>
      </c>
      <c r="AK5581">
        <v>1</v>
      </c>
      <c r="AL5581">
        <v>1</v>
      </c>
    </row>
    <row r="5582" spans="1:38" x14ac:dyDescent="0.25">
      <c r="A5582">
        <v>5581</v>
      </c>
      <c r="B5582" t="s">
        <v>14078</v>
      </c>
      <c r="C5582">
        <v>2015</v>
      </c>
      <c r="D5582" t="s">
        <v>7070</v>
      </c>
      <c r="E5582">
        <v>12</v>
      </c>
      <c r="F5582">
        <v>4</v>
      </c>
      <c r="G5582" s="2">
        <v>41989</v>
      </c>
      <c r="H5582" s="2">
        <v>42109</v>
      </c>
      <c r="I5582" t="s">
        <v>39</v>
      </c>
      <c r="J5582" t="s">
        <v>40</v>
      </c>
      <c r="K5582" t="s">
        <v>100</v>
      </c>
      <c r="L5582" t="s">
        <v>354</v>
      </c>
      <c r="M5582" t="s">
        <v>11462</v>
      </c>
      <c r="N5582" t="s">
        <v>11472</v>
      </c>
      <c r="O5582" t="s">
        <v>45</v>
      </c>
      <c r="P5582" t="s">
        <v>45</v>
      </c>
      <c r="Q5582">
        <v>120</v>
      </c>
      <c r="R5582" t="s">
        <v>9263</v>
      </c>
      <c r="S5582">
        <v>16</v>
      </c>
      <c r="T5582">
        <v>3.9986999034881592</v>
      </c>
      <c r="U5582">
        <v>-72.960502624511719</v>
      </c>
      <c r="V5582">
        <v>0.1555999964475632</v>
      </c>
      <c r="W5582">
        <v>3.880000114440918E-2</v>
      </c>
      <c r="X5582">
        <v>2.0999999716877941E-2</v>
      </c>
      <c r="Y5582">
        <v>1</v>
      </c>
      <c r="Z5582">
        <v>1</v>
      </c>
      <c r="AA5582">
        <v>0.25130000710487371</v>
      </c>
      <c r="AB5582">
        <v>1.6000000759959221E-2</v>
      </c>
      <c r="AC5582">
        <v>2.8000000864267349E-2</v>
      </c>
      <c r="AD5582">
        <v>0</v>
      </c>
      <c r="AE5582">
        <v>2.5200000032782551E-2</v>
      </c>
      <c r="AF5582">
        <v>1</v>
      </c>
      <c r="AG5582">
        <v>1</v>
      </c>
      <c r="AH5582">
        <v>1</v>
      </c>
      <c r="AI5582">
        <v>1</v>
      </c>
      <c r="AJ5582">
        <v>1</v>
      </c>
      <c r="AK5582">
        <v>1</v>
      </c>
      <c r="AL5582">
        <v>1</v>
      </c>
    </row>
    <row r="5583" spans="1:38" x14ac:dyDescent="0.25">
      <c r="A5583">
        <v>5582</v>
      </c>
      <c r="B5583" t="s">
        <v>14078</v>
      </c>
      <c r="C5583">
        <v>2015</v>
      </c>
      <c r="D5583" t="s">
        <v>38</v>
      </c>
      <c r="E5583">
        <v>1</v>
      </c>
      <c r="F5583">
        <v>4</v>
      </c>
      <c r="G5583" s="2">
        <v>42009</v>
      </c>
      <c r="H5583" s="2">
        <v>42109</v>
      </c>
      <c r="I5583" t="s">
        <v>39</v>
      </c>
      <c r="J5583" t="s">
        <v>40</v>
      </c>
      <c r="K5583" t="s">
        <v>100</v>
      </c>
      <c r="L5583" t="s">
        <v>837</v>
      </c>
      <c r="M5583" t="s">
        <v>4967</v>
      </c>
      <c r="N5583" t="s">
        <v>2409</v>
      </c>
      <c r="O5583" t="s">
        <v>45</v>
      </c>
      <c r="P5583" t="s">
        <v>45</v>
      </c>
      <c r="Q5583">
        <v>100</v>
      </c>
      <c r="R5583" t="s">
        <v>5013</v>
      </c>
      <c r="S5583">
        <v>16</v>
      </c>
      <c r="T5583">
        <v>3.9247200489044189</v>
      </c>
      <c r="U5583">
        <v>-73.048881530761719</v>
      </c>
      <c r="V5583">
        <v>0.13840000331401819</v>
      </c>
      <c r="W5583">
        <v>0.1247999966144562</v>
      </c>
      <c r="X5583">
        <v>6.0000000521540642E-3</v>
      </c>
      <c r="Y5583">
        <v>0.48303908109664923</v>
      </c>
      <c r="Z5583">
        <v>0.4830000102519989</v>
      </c>
      <c r="AA5583">
        <v>0.15760000050067899</v>
      </c>
      <c r="AB5583">
        <v>0.1040000021457672</v>
      </c>
      <c r="AC5583">
        <v>1</v>
      </c>
      <c r="AD5583">
        <v>32</v>
      </c>
      <c r="AE5583">
        <v>3.5900000482797623E-2</v>
      </c>
      <c r="AF5583">
        <v>1</v>
      </c>
      <c r="AG5583">
        <v>1</v>
      </c>
      <c r="AH5583">
        <v>1</v>
      </c>
      <c r="AI5583">
        <v>1</v>
      </c>
      <c r="AJ5583">
        <v>1</v>
      </c>
      <c r="AK5583">
        <v>1</v>
      </c>
      <c r="AL5583">
        <v>1</v>
      </c>
    </row>
    <row r="5584" spans="1:38" x14ac:dyDescent="0.25">
      <c r="A5584">
        <v>5583</v>
      </c>
      <c r="B5584" t="s">
        <v>14078</v>
      </c>
      <c r="C5584">
        <v>2015</v>
      </c>
      <c r="D5584" t="s">
        <v>7070</v>
      </c>
      <c r="E5584">
        <v>12</v>
      </c>
      <c r="F5584">
        <v>4</v>
      </c>
      <c r="G5584" s="2">
        <v>41994</v>
      </c>
      <c r="H5584" s="2">
        <v>42109</v>
      </c>
      <c r="I5584" t="s">
        <v>39</v>
      </c>
      <c r="J5584" t="s">
        <v>40</v>
      </c>
      <c r="K5584" t="s">
        <v>100</v>
      </c>
      <c r="L5584" t="s">
        <v>837</v>
      </c>
      <c r="M5584" t="s">
        <v>4967</v>
      </c>
      <c r="N5584" t="s">
        <v>14085</v>
      </c>
      <c r="O5584" t="s">
        <v>45</v>
      </c>
      <c r="P5584" t="s">
        <v>45</v>
      </c>
      <c r="Q5584">
        <v>115</v>
      </c>
      <c r="R5584" t="s">
        <v>14086</v>
      </c>
      <c r="S5584">
        <v>16</v>
      </c>
      <c r="T5584">
        <v>3.9302699565887451</v>
      </c>
      <c r="U5584">
        <v>-73.048332214355469</v>
      </c>
      <c r="V5584">
        <v>0.14319999516010279</v>
      </c>
      <c r="W5584">
        <v>0</v>
      </c>
      <c r="X5584">
        <v>2.3800000548362728E-2</v>
      </c>
      <c r="Y5584">
        <v>0.72624367475509644</v>
      </c>
      <c r="Z5584">
        <v>0.72619998455047607</v>
      </c>
      <c r="AA5584">
        <v>0.35359999537467962</v>
      </c>
      <c r="AB5584">
        <v>0.24799999594688421</v>
      </c>
      <c r="AC5584">
        <v>1.4000000432133669E-2</v>
      </c>
      <c r="AD5584">
        <v>32</v>
      </c>
      <c r="AE5584">
        <v>2.4900000542402271E-2</v>
      </c>
      <c r="AF5584">
        <v>1</v>
      </c>
      <c r="AG5584">
        <v>0</v>
      </c>
      <c r="AH5584">
        <v>1</v>
      </c>
      <c r="AI5584">
        <v>1</v>
      </c>
      <c r="AJ5584">
        <v>1</v>
      </c>
      <c r="AK5584">
        <v>1</v>
      </c>
      <c r="AL5584">
        <v>1</v>
      </c>
    </row>
    <row r="5585" spans="1:38" x14ac:dyDescent="0.25">
      <c r="A5585">
        <v>5584</v>
      </c>
      <c r="B5585" t="s">
        <v>14078</v>
      </c>
      <c r="C5585">
        <v>2015</v>
      </c>
      <c r="D5585" t="s">
        <v>7070</v>
      </c>
      <c r="E5585">
        <v>12</v>
      </c>
      <c r="F5585">
        <v>4</v>
      </c>
      <c r="G5585" s="2">
        <v>41994</v>
      </c>
      <c r="H5585" s="2">
        <v>42109</v>
      </c>
      <c r="I5585" t="s">
        <v>39</v>
      </c>
      <c r="J5585" t="s">
        <v>40</v>
      </c>
      <c r="K5585" t="s">
        <v>100</v>
      </c>
      <c r="L5585" t="s">
        <v>837</v>
      </c>
      <c r="M5585" t="s">
        <v>5031</v>
      </c>
      <c r="N5585" t="s">
        <v>4968</v>
      </c>
      <c r="O5585" t="s">
        <v>45</v>
      </c>
      <c r="P5585" t="s">
        <v>45</v>
      </c>
      <c r="Q5585">
        <v>115</v>
      </c>
      <c r="R5585" t="s">
        <v>4969</v>
      </c>
      <c r="S5585">
        <v>16</v>
      </c>
      <c r="T5585">
        <v>3.9322199821472168</v>
      </c>
      <c r="U5585">
        <v>-73.055831909179688</v>
      </c>
      <c r="V5585">
        <v>0.13840000331401819</v>
      </c>
      <c r="W5585">
        <v>5.2499998360872269E-2</v>
      </c>
      <c r="X5585">
        <v>2.339999936521053E-2</v>
      </c>
      <c r="Y5585">
        <v>0.77009457349777222</v>
      </c>
      <c r="Z5585">
        <v>0.77009999752044678</v>
      </c>
      <c r="AA5585">
        <v>0.26949998736381531</v>
      </c>
      <c r="AB5585">
        <v>0.1379999965429306</v>
      </c>
      <c r="AC5585">
        <v>1.30000002682209E-2</v>
      </c>
      <c r="AD5585">
        <v>52</v>
      </c>
      <c r="AE5585">
        <v>5.6299999356269843E-2</v>
      </c>
      <c r="AF5585">
        <v>1</v>
      </c>
      <c r="AG5585">
        <v>1</v>
      </c>
      <c r="AH5585">
        <v>1</v>
      </c>
      <c r="AI5585">
        <v>1</v>
      </c>
      <c r="AJ5585">
        <v>1</v>
      </c>
      <c r="AK5585">
        <v>1</v>
      </c>
      <c r="AL5585">
        <v>1</v>
      </c>
    </row>
    <row r="5586" spans="1:38" x14ac:dyDescent="0.25">
      <c r="A5586">
        <v>5585</v>
      </c>
      <c r="B5586" t="s">
        <v>14078</v>
      </c>
      <c r="C5586">
        <v>2015</v>
      </c>
      <c r="D5586" t="s">
        <v>7070</v>
      </c>
      <c r="E5586">
        <v>12</v>
      </c>
      <c r="F5586">
        <v>4</v>
      </c>
      <c r="G5586" s="2">
        <v>41994</v>
      </c>
      <c r="H5586" s="2">
        <v>42109</v>
      </c>
      <c r="I5586" t="s">
        <v>39</v>
      </c>
      <c r="J5586" t="s">
        <v>40</v>
      </c>
      <c r="K5586" t="s">
        <v>100</v>
      </c>
      <c r="L5586" t="s">
        <v>837</v>
      </c>
      <c r="M5586" t="s">
        <v>5031</v>
      </c>
      <c r="N5586" t="s">
        <v>3475</v>
      </c>
      <c r="O5586" t="s">
        <v>45</v>
      </c>
      <c r="P5586" t="s">
        <v>45</v>
      </c>
      <c r="Q5586">
        <v>115</v>
      </c>
      <c r="R5586" t="s">
        <v>5032</v>
      </c>
      <c r="S5586">
        <v>16</v>
      </c>
      <c r="T5586">
        <v>3.9347200393676758</v>
      </c>
      <c r="U5586">
        <v>-73.069717407226563</v>
      </c>
      <c r="V5586">
        <v>0.14640000462532041</v>
      </c>
      <c r="W5586">
        <v>0.15520000457763669</v>
      </c>
      <c r="X5586">
        <v>1.640000008046627E-2</v>
      </c>
      <c r="Y5586">
        <v>0.63671547174453735</v>
      </c>
      <c r="Z5586">
        <v>0.63669997453689575</v>
      </c>
      <c r="AA5586">
        <v>0.22939999401569369</v>
      </c>
      <c r="AB5586">
        <v>0.16599999368190771</v>
      </c>
      <c r="AC5586">
        <v>2.300000004470348E-2</v>
      </c>
      <c r="AD5586">
        <v>64</v>
      </c>
      <c r="AE5586">
        <v>3.8100000470876687E-2</v>
      </c>
      <c r="AF5586">
        <v>1</v>
      </c>
      <c r="AG5586">
        <v>1</v>
      </c>
      <c r="AH5586">
        <v>1</v>
      </c>
      <c r="AI5586">
        <v>1</v>
      </c>
      <c r="AJ5586">
        <v>1</v>
      </c>
      <c r="AK5586">
        <v>1</v>
      </c>
      <c r="AL5586">
        <v>1</v>
      </c>
    </row>
    <row r="5587" spans="1:38" x14ac:dyDescent="0.25">
      <c r="A5587">
        <v>5586</v>
      </c>
      <c r="B5587" t="s">
        <v>14078</v>
      </c>
      <c r="C5587">
        <v>2015</v>
      </c>
      <c r="D5587" t="s">
        <v>7070</v>
      </c>
      <c r="E5587">
        <v>12</v>
      </c>
      <c r="F5587">
        <v>4</v>
      </c>
      <c r="G5587" s="2">
        <v>41994</v>
      </c>
      <c r="H5587" s="2">
        <v>42109</v>
      </c>
      <c r="I5587" t="s">
        <v>39</v>
      </c>
      <c r="J5587" t="s">
        <v>40</v>
      </c>
      <c r="K5587" t="s">
        <v>100</v>
      </c>
      <c r="L5587" t="s">
        <v>14087</v>
      </c>
      <c r="M5587" t="s">
        <v>5031</v>
      </c>
      <c r="N5587" t="s">
        <v>14088</v>
      </c>
      <c r="O5587" t="s">
        <v>45</v>
      </c>
      <c r="P5587" t="s">
        <v>45</v>
      </c>
      <c r="Q5587">
        <v>115</v>
      </c>
      <c r="R5587" t="s">
        <v>5032</v>
      </c>
      <c r="S5587">
        <v>16</v>
      </c>
      <c r="T5587">
        <v>3.932499885559082</v>
      </c>
      <c r="U5587">
        <v>-73.073333740234375</v>
      </c>
      <c r="V5587">
        <v>0.14560000598430631</v>
      </c>
      <c r="W5587">
        <v>8.959999680519104E-2</v>
      </c>
      <c r="X5587">
        <v>2.10999995470047E-2</v>
      </c>
      <c r="Y5587">
        <v>0.58386737108230591</v>
      </c>
      <c r="Z5587">
        <v>0.58389997482299805</v>
      </c>
      <c r="AA5587">
        <v>0.18850000202655789</v>
      </c>
      <c r="AB5587">
        <v>0.13400000333786011</v>
      </c>
      <c r="AC5587">
        <v>2.899999916553497E-2</v>
      </c>
      <c r="AD5587">
        <v>60</v>
      </c>
      <c r="AE5587">
        <v>2.5900000706315041E-2</v>
      </c>
      <c r="AF5587">
        <v>1</v>
      </c>
      <c r="AG5587">
        <v>1</v>
      </c>
      <c r="AH5587">
        <v>1</v>
      </c>
      <c r="AI5587">
        <v>1</v>
      </c>
      <c r="AJ5587">
        <v>1</v>
      </c>
      <c r="AK5587">
        <v>1</v>
      </c>
      <c r="AL5587">
        <v>1</v>
      </c>
    </row>
    <row r="5588" spans="1:38" x14ac:dyDescent="0.25">
      <c r="A5588">
        <v>5587</v>
      </c>
      <c r="B5588" t="s">
        <v>14078</v>
      </c>
      <c r="C5588">
        <v>2015</v>
      </c>
      <c r="D5588" t="s">
        <v>38</v>
      </c>
      <c r="E5588">
        <v>1</v>
      </c>
      <c r="F5588">
        <v>4</v>
      </c>
      <c r="G5588" s="2">
        <v>42009</v>
      </c>
      <c r="H5588" s="2">
        <v>42109</v>
      </c>
      <c r="I5588" t="s">
        <v>39</v>
      </c>
      <c r="J5588" t="s">
        <v>40</v>
      </c>
      <c r="K5588" t="s">
        <v>100</v>
      </c>
      <c r="L5588" t="s">
        <v>837</v>
      </c>
      <c r="M5588" t="s">
        <v>5031</v>
      </c>
      <c r="N5588" t="s">
        <v>8554</v>
      </c>
      <c r="O5588" t="s">
        <v>45</v>
      </c>
      <c r="P5588" t="s">
        <v>45</v>
      </c>
      <c r="Q5588">
        <v>100</v>
      </c>
      <c r="R5588" t="s">
        <v>5032</v>
      </c>
      <c r="S5588">
        <v>16</v>
      </c>
      <c r="T5588">
        <v>3.9373199939727779</v>
      </c>
      <c r="U5588">
        <v>-73.06304931640625</v>
      </c>
      <c r="V5588">
        <v>0.14399999380111689</v>
      </c>
      <c r="W5588">
        <v>0.1155999973416328</v>
      </c>
      <c r="X5588">
        <v>2.2500000894069672E-2</v>
      </c>
      <c r="Y5588">
        <v>0.7520330548286438</v>
      </c>
      <c r="Z5588">
        <v>0.75199997425079346</v>
      </c>
      <c r="AA5588">
        <v>0.2994999885559082</v>
      </c>
      <c r="AB5588">
        <v>0.1040000021457672</v>
      </c>
      <c r="AC5588">
        <v>0.93000000715255737</v>
      </c>
      <c r="AD5588">
        <v>40</v>
      </c>
      <c r="AE5588">
        <v>2.2600000724196431E-2</v>
      </c>
      <c r="AF5588">
        <v>1</v>
      </c>
      <c r="AG5588">
        <v>1</v>
      </c>
      <c r="AH5588">
        <v>1</v>
      </c>
      <c r="AI5588">
        <v>1</v>
      </c>
      <c r="AJ5588">
        <v>1</v>
      </c>
      <c r="AK5588">
        <v>1</v>
      </c>
      <c r="AL5588">
        <v>1</v>
      </c>
    </row>
    <row r="5589" spans="1:38" x14ac:dyDescent="0.25">
      <c r="A5589">
        <v>5588</v>
      </c>
      <c r="B5589" t="s">
        <v>14078</v>
      </c>
      <c r="C5589">
        <v>2015</v>
      </c>
      <c r="D5589" t="s">
        <v>7070</v>
      </c>
      <c r="E5589">
        <v>12</v>
      </c>
      <c r="F5589">
        <v>4</v>
      </c>
      <c r="G5589" s="2">
        <v>41989</v>
      </c>
      <c r="H5589" s="2">
        <v>42109</v>
      </c>
      <c r="I5589" t="s">
        <v>39</v>
      </c>
      <c r="J5589" t="s">
        <v>40</v>
      </c>
      <c r="K5589" t="s">
        <v>100</v>
      </c>
      <c r="L5589" t="s">
        <v>522</v>
      </c>
      <c r="M5589" t="s">
        <v>14089</v>
      </c>
      <c r="N5589" t="s">
        <v>14090</v>
      </c>
      <c r="O5589" t="s">
        <v>45</v>
      </c>
      <c r="P5589" t="s">
        <v>45</v>
      </c>
      <c r="Q5589">
        <v>120</v>
      </c>
      <c r="R5589" t="s">
        <v>14091</v>
      </c>
      <c r="S5589">
        <v>16</v>
      </c>
      <c r="T5589">
        <v>4.07666015625</v>
      </c>
      <c r="U5589">
        <v>-73.117500305175781</v>
      </c>
      <c r="V5589">
        <v>0.12240000069141389</v>
      </c>
      <c r="W5589">
        <v>3.5599999129772193E-2</v>
      </c>
      <c r="X5589">
        <v>6.6100001335144043E-2</v>
      </c>
      <c r="Y5589">
        <v>0.66880673170089722</v>
      </c>
      <c r="Z5589">
        <v>0.6687999963760376</v>
      </c>
      <c r="AA5589">
        <v>0.24740000069141391</v>
      </c>
      <c r="AB5589">
        <v>9.0000003576278687E-2</v>
      </c>
      <c r="AC5589">
        <v>5.299999937415123E-2</v>
      </c>
      <c r="AD5589">
        <v>28</v>
      </c>
      <c r="AE5589">
        <v>4.4199999421834953E-2</v>
      </c>
      <c r="AF5589">
        <v>1</v>
      </c>
      <c r="AG5589">
        <v>1</v>
      </c>
      <c r="AH5589">
        <v>1</v>
      </c>
      <c r="AI5589">
        <v>1</v>
      </c>
      <c r="AJ5589">
        <v>1</v>
      </c>
      <c r="AK5589">
        <v>1</v>
      </c>
      <c r="AL5589">
        <v>1</v>
      </c>
    </row>
    <row r="5590" spans="1:38" x14ac:dyDescent="0.25">
      <c r="A5590">
        <v>5589</v>
      </c>
      <c r="B5590" t="s">
        <v>14078</v>
      </c>
      <c r="C5590">
        <v>2015</v>
      </c>
      <c r="D5590" t="s">
        <v>7070</v>
      </c>
      <c r="E5590">
        <v>12</v>
      </c>
      <c r="F5590">
        <v>4</v>
      </c>
      <c r="G5590" s="2">
        <v>41989</v>
      </c>
      <c r="H5590" s="2">
        <v>42109</v>
      </c>
      <c r="I5590" t="s">
        <v>39</v>
      </c>
      <c r="J5590" t="s">
        <v>40</v>
      </c>
      <c r="K5590" t="s">
        <v>100</v>
      </c>
      <c r="L5590" t="s">
        <v>522</v>
      </c>
      <c r="M5590" t="s">
        <v>9241</v>
      </c>
      <c r="N5590" t="s">
        <v>14092</v>
      </c>
      <c r="O5590" t="s">
        <v>45</v>
      </c>
      <c r="P5590" t="s">
        <v>45</v>
      </c>
      <c r="Q5590">
        <v>120</v>
      </c>
      <c r="R5590" t="s">
        <v>9242</v>
      </c>
      <c r="S5590">
        <v>16</v>
      </c>
      <c r="T5590">
        <v>4.0852799415588379</v>
      </c>
      <c r="U5590">
        <v>-73.082229614257813</v>
      </c>
      <c r="V5590">
        <v>0.13199999928474429</v>
      </c>
      <c r="W5590">
        <v>0.13969999551773071</v>
      </c>
      <c r="X5590">
        <v>6.4999997615814209E-2</v>
      </c>
      <c r="Y5590">
        <v>0.64911270141601563</v>
      </c>
      <c r="Z5590">
        <v>0.64910000562667847</v>
      </c>
      <c r="AA5590">
        <v>0.28369998931884771</v>
      </c>
      <c r="AB5590">
        <v>5.6000001728534698E-2</v>
      </c>
      <c r="AC5590">
        <v>3.2999999821186073E-2</v>
      </c>
      <c r="AD5590">
        <v>48</v>
      </c>
      <c r="AE5590">
        <v>2.2600000724196431E-2</v>
      </c>
      <c r="AF5590">
        <v>1</v>
      </c>
      <c r="AG5590">
        <v>1</v>
      </c>
      <c r="AH5590">
        <v>1</v>
      </c>
      <c r="AI5590">
        <v>1</v>
      </c>
      <c r="AJ5590">
        <v>1</v>
      </c>
      <c r="AK5590">
        <v>1</v>
      </c>
      <c r="AL5590">
        <v>1</v>
      </c>
    </row>
    <row r="5591" spans="1:38" x14ac:dyDescent="0.25">
      <c r="A5591">
        <v>5590</v>
      </c>
      <c r="B5591" t="s">
        <v>14078</v>
      </c>
      <c r="C5591">
        <v>2015</v>
      </c>
      <c r="D5591" t="s">
        <v>7070</v>
      </c>
      <c r="E5591">
        <v>12</v>
      </c>
      <c r="F5591">
        <v>4</v>
      </c>
      <c r="G5591" s="2">
        <v>41989</v>
      </c>
      <c r="H5591" s="2">
        <v>42109</v>
      </c>
      <c r="I5591" t="s">
        <v>39</v>
      </c>
      <c r="J5591" t="s">
        <v>40</v>
      </c>
      <c r="K5591" t="s">
        <v>100</v>
      </c>
      <c r="L5591" t="s">
        <v>522</v>
      </c>
      <c r="M5591" t="s">
        <v>14093</v>
      </c>
      <c r="N5591" t="s">
        <v>2596</v>
      </c>
      <c r="O5591" t="s">
        <v>4715</v>
      </c>
      <c r="P5591" t="s">
        <v>4715</v>
      </c>
      <c r="Q5591">
        <v>120</v>
      </c>
      <c r="R5591" t="s">
        <v>9242</v>
      </c>
      <c r="S5591">
        <v>16</v>
      </c>
      <c r="T5591">
        <v>4.0782699584960938</v>
      </c>
      <c r="U5591">
        <v>-73.077072143554688</v>
      </c>
      <c r="V5591">
        <v>0.14319999516010279</v>
      </c>
      <c r="W5591">
        <v>1.329999975860119E-2</v>
      </c>
      <c r="X5591">
        <v>2.1299999207258221E-2</v>
      </c>
      <c r="Y5591">
        <v>1</v>
      </c>
      <c r="Z5591">
        <v>1</v>
      </c>
      <c r="AA5591">
        <v>0.17630000412464139</v>
      </c>
      <c r="AB5591">
        <v>2.60000005364418E-2</v>
      </c>
      <c r="AC5591">
        <v>0.40000000596046448</v>
      </c>
      <c r="AD5591">
        <v>0</v>
      </c>
      <c r="AE5591">
        <v>2.3600000888109211E-2</v>
      </c>
      <c r="AF5591">
        <v>1</v>
      </c>
      <c r="AG5591">
        <v>1</v>
      </c>
      <c r="AH5591">
        <v>1</v>
      </c>
      <c r="AI5591">
        <v>1</v>
      </c>
      <c r="AJ5591">
        <v>1</v>
      </c>
      <c r="AK5591">
        <v>1</v>
      </c>
      <c r="AL5591">
        <v>1</v>
      </c>
    </row>
    <row r="5592" spans="1:38" x14ac:dyDescent="0.25">
      <c r="A5592">
        <v>5591</v>
      </c>
      <c r="B5592" t="s">
        <v>14078</v>
      </c>
      <c r="C5592">
        <v>2015</v>
      </c>
      <c r="D5592" t="s">
        <v>7070</v>
      </c>
      <c r="E5592">
        <v>12</v>
      </c>
      <c r="F5592">
        <v>4</v>
      </c>
      <c r="G5592" s="2">
        <v>41991</v>
      </c>
      <c r="H5592" s="2">
        <v>42109</v>
      </c>
      <c r="I5592" t="s">
        <v>39</v>
      </c>
      <c r="J5592" t="s">
        <v>40</v>
      </c>
      <c r="K5592" t="s">
        <v>100</v>
      </c>
      <c r="L5592" t="s">
        <v>522</v>
      </c>
      <c r="M5592" t="s">
        <v>9241</v>
      </c>
      <c r="N5592" t="s">
        <v>438</v>
      </c>
      <c r="O5592" t="s">
        <v>45</v>
      </c>
      <c r="P5592" t="s">
        <v>45</v>
      </c>
      <c r="Q5592">
        <v>118</v>
      </c>
      <c r="R5592" t="s">
        <v>9242</v>
      </c>
      <c r="S5592">
        <v>16</v>
      </c>
      <c r="T5592">
        <v>4.0747199058532706</v>
      </c>
      <c r="U5592">
        <v>-73.088882446289063</v>
      </c>
      <c r="V5592">
        <v>0.14560000598430631</v>
      </c>
      <c r="W5592">
        <v>3.359999880194664E-2</v>
      </c>
      <c r="X5592">
        <v>3.4200001507997513E-2</v>
      </c>
      <c r="Y5592">
        <v>0.98222219944000244</v>
      </c>
      <c r="Z5592">
        <v>0.982200026512146</v>
      </c>
      <c r="AA5592">
        <v>1</v>
      </c>
      <c r="AB5592">
        <v>8.6000002920627594E-2</v>
      </c>
      <c r="AC5592">
        <v>3.9999999105930328E-2</v>
      </c>
      <c r="AD5592">
        <v>0</v>
      </c>
      <c r="AE5592">
        <v>4.1700001806020737E-2</v>
      </c>
      <c r="AF5592">
        <v>1</v>
      </c>
      <c r="AG5592">
        <v>1</v>
      </c>
      <c r="AH5592">
        <v>1</v>
      </c>
      <c r="AI5592">
        <v>1</v>
      </c>
      <c r="AJ5592">
        <v>1</v>
      </c>
      <c r="AK5592">
        <v>1</v>
      </c>
      <c r="AL5592">
        <v>1</v>
      </c>
    </row>
    <row r="5593" spans="1:38" x14ac:dyDescent="0.25">
      <c r="A5593">
        <v>5592</v>
      </c>
      <c r="B5593" t="s">
        <v>14078</v>
      </c>
      <c r="C5593">
        <v>2015</v>
      </c>
      <c r="D5593" t="s">
        <v>7070</v>
      </c>
      <c r="E5593">
        <v>12</v>
      </c>
      <c r="F5593">
        <v>4</v>
      </c>
      <c r="G5593" s="2">
        <v>41991</v>
      </c>
      <c r="H5593" s="2">
        <v>42109</v>
      </c>
      <c r="I5593" t="s">
        <v>39</v>
      </c>
      <c r="J5593" t="s">
        <v>40</v>
      </c>
      <c r="K5593" t="s">
        <v>100</v>
      </c>
      <c r="L5593" t="s">
        <v>522</v>
      </c>
      <c r="M5593" t="s">
        <v>4677</v>
      </c>
      <c r="N5593" t="s">
        <v>14094</v>
      </c>
      <c r="O5593" t="s">
        <v>45</v>
      </c>
      <c r="P5593" t="s">
        <v>45</v>
      </c>
      <c r="Q5593">
        <v>118</v>
      </c>
      <c r="R5593" t="s">
        <v>844</v>
      </c>
      <c r="S5593">
        <v>16</v>
      </c>
      <c r="T5593">
        <v>4.0658302307128906</v>
      </c>
      <c r="U5593">
        <v>-73.061943054199219</v>
      </c>
      <c r="V5593">
        <v>0.14120000600814819</v>
      </c>
      <c r="W5593">
        <v>1.030000019818544E-2</v>
      </c>
      <c r="X5593">
        <v>9.3999996781349182E-2</v>
      </c>
      <c r="Y5593">
        <v>1</v>
      </c>
      <c r="Z5593">
        <v>1</v>
      </c>
      <c r="AA5593">
        <v>0.99080002307891846</v>
      </c>
      <c r="AB5593">
        <v>9.2799998819828033E-2</v>
      </c>
      <c r="AC5593">
        <v>7.6999999582767487E-2</v>
      </c>
      <c r="AD5593">
        <v>0</v>
      </c>
      <c r="AE5593">
        <v>1.7599999904632568E-2</v>
      </c>
      <c r="AF5593">
        <v>1</v>
      </c>
      <c r="AG5593">
        <v>1</v>
      </c>
      <c r="AH5593">
        <v>1</v>
      </c>
      <c r="AI5593">
        <v>1</v>
      </c>
      <c r="AJ5593">
        <v>1</v>
      </c>
      <c r="AK5593">
        <v>1</v>
      </c>
      <c r="AL5593">
        <v>1</v>
      </c>
    </row>
    <row r="5594" spans="1:38" x14ac:dyDescent="0.25">
      <c r="A5594">
        <v>5593</v>
      </c>
      <c r="B5594" t="s">
        <v>14078</v>
      </c>
      <c r="C5594">
        <v>2015</v>
      </c>
      <c r="D5594" t="s">
        <v>7070</v>
      </c>
      <c r="E5594">
        <v>12</v>
      </c>
      <c r="F5594">
        <v>4</v>
      </c>
      <c r="G5594" s="2">
        <v>41999</v>
      </c>
      <c r="H5594" s="2">
        <v>42109</v>
      </c>
      <c r="I5594" t="s">
        <v>39</v>
      </c>
      <c r="J5594" t="s">
        <v>40</v>
      </c>
      <c r="K5594" t="s">
        <v>100</v>
      </c>
      <c r="L5594" t="s">
        <v>522</v>
      </c>
      <c r="M5594" t="s">
        <v>1822</v>
      </c>
      <c r="N5594" t="s">
        <v>11443</v>
      </c>
      <c r="O5594" t="s">
        <v>45</v>
      </c>
      <c r="P5594" t="s">
        <v>45</v>
      </c>
      <c r="Q5594">
        <v>110</v>
      </c>
      <c r="R5594" t="s">
        <v>844</v>
      </c>
      <c r="S5594">
        <v>16</v>
      </c>
      <c r="T5594">
        <v>4.0744400024414063</v>
      </c>
      <c r="U5594">
        <v>-73.068046569824219</v>
      </c>
      <c r="V5594">
        <v>0.12999999523162839</v>
      </c>
      <c r="W5594">
        <v>1.30000002682209E-2</v>
      </c>
      <c r="X5594">
        <v>3.0400000512599949E-2</v>
      </c>
      <c r="Y5594">
        <v>0.70272260904312134</v>
      </c>
      <c r="Z5594">
        <v>0.70270001888275146</v>
      </c>
      <c r="AA5594">
        <v>0.39660000801086431</v>
      </c>
      <c r="AB5594">
        <v>0.181999996304512</v>
      </c>
      <c r="AC5594">
        <v>2.60000005364418E-2</v>
      </c>
      <c r="AD5594">
        <v>32</v>
      </c>
      <c r="AE5594">
        <v>1.879999972879887E-2</v>
      </c>
      <c r="AF5594">
        <v>1</v>
      </c>
      <c r="AG5594">
        <v>1</v>
      </c>
      <c r="AH5594">
        <v>1</v>
      </c>
      <c r="AI5594">
        <v>1</v>
      </c>
      <c r="AJ5594">
        <v>1</v>
      </c>
      <c r="AK5594">
        <v>1</v>
      </c>
      <c r="AL5594">
        <v>1</v>
      </c>
    </row>
    <row r="5595" spans="1:38" x14ac:dyDescent="0.25">
      <c r="A5595">
        <v>5594</v>
      </c>
      <c r="B5595" t="s">
        <v>14078</v>
      </c>
      <c r="C5595">
        <v>2015</v>
      </c>
      <c r="D5595" t="s">
        <v>7070</v>
      </c>
      <c r="E5595">
        <v>12</v>
      </c>
      <c r="F5595">
        <v>4</v>
      </c>
      <c r="G5595" s="2">
        <v>41999</v>
      </c>
      <c r="H5595" s="2">
        <v>42109</v>
      </c>
      <c r="I5595" t="s">
        <v>39</v>
      </c>
      <c r="J5595" t="s">
        <v>40</v>
      </c>
      <c r="K5595" t="s">
        <v>100</v>
      </c>
      <c r="L5595" t="s">
        <v>522</v>
      </c>
      <c r="M5595" t="s">
        <v>4210</v>
      </c>
      <c r="N5595" t="s">
        <v>14095</v>
      </c>
      <c r="O5595" t="s">
        <v>45</v>
      </c>
      <c r="P5595" t="s">
        <v>45</v>
      </c>
      <c r="Q5595">
        <v>110</v>
      </c>
      <c r="R5595" t="s">
        <v>844</v>
      </c>
      <c r="S5595">
        <v>16</v>
      </c>
      <c r="T5595">
        <v>4.0925002098083496</v>
      </c>
      <c r="U5595">
        <v>-73.115272521972656</v>
      </c>
      <c r="V5595">
        <v>0.15360000729560849</v>
      </c>
      <c r="W5595">
        <v>2.239999920129776E-2</v>
      </c>
      <c r="X5595">
        <v>1.5399999916553501E-2</v>
      </c>
      <c r="Y5595">
        <v>0.61716407537460327</v>
      </c>
      <c r="Z5595">
        <v>0.61720001697540283</v>
      </c>
      <c r="AA5595">
        <v>0.36959999799728388</v>
      </c>
      <c r="AB5595">
        <v>0.11599999666213991</v>
      </c>
      <c r="AC5595">
        <v>3.4000001847743988E-2</v>
      </c>
      <c r="AD5595">
        <v>44</v>
      </c>
      <c r="AE5595">
        <v>2.439999952912331E-2</v>
      </c>
      <c r="AF5595">
        <v>1</v>
      </c>
      <c r="AG5595">
        <v>1</v>
      </c>
      <c r="AH5595">
        <v>1</v>
      </c>
      <c r="AI5595">
        <v>1</v>
      </c>
      <c r="AJ5595">
        <v>1</v>
      </c>
      <c r="AK5595">
        <v>1</v>
      </c>
      <c r="AL5595">
        <v>1</v>
      </c>
    </row>
    <row r="5596" spans="1:38" x14ac:dyDescent="0.25">
      <c r="A5596">
        <v>5595</v>
      </c>
      <c r="B5596" t="s">
        <v>14078</v>
      </c>
      <c r="C5596">
        <v>2015</v>
      </c>
      <c r="D5596" t="s">
        <v>7070</v>
      </c>
      <c r="E5596">
        <v>12</v>
      </c>
      <c r="F5596">
        <v>4</v>
      </c>
      <c r="G5596" s="2">
        <v>41989</v>
      </c>
      <c r="H5596" s="2">
        <v>42109</v>
      </c>
      <c r="I5596" t="s">
        <v>39</v>
      </c>
      <c r="J5596" t="s">
        <v>40</v>
      </c>
      <c r="K5596" t="s">
        <v>100</v>
      </c>
      <c r="L5596" t="s">
        <v>522</v>
      </c>
      <c r="M5596" t="s">
        <v>4210</v>
      </c>
      <c r="N5596" t="s">
        <v>341</v>
      </c>
      <c r="O5596" t="s">
        <v>4903</v>
      </c>
      <c r="P5596" t="s">
        <v>18323</v>
      </c>
      <c r="Q5596">
        <v>120</v>
      </c>
      <c r="R5596" t="s">
        <v>844</v>
      </c>
      <c r="S5596">
        <v>16</v>
      </c>
      <c r="T5596">
        <v>4.1130800247192383</v>
      </c>
      <c r="U5596">
        <v>-73.041862487792969</v>
      </c>
      <c r="V5596">
        <v>0.151199996471405</v>
      </c>
      <c r="W5596">
        <v>9.0499997138977051E-2</v>
      </c>
      <c r="X5596">
        <v>0</v>
      </c>
      <c r="Y5596">
        <v>0.95201635360717773</v>
      </c>
      <c r="Z5596">
        <v>0.95200002193450928</v>
      </c>
      <c r="AA5596">
        <v>0.83009999990463257</v>
      </c>
      <c r="AB5596">
        <v>0.20399999618530271</v>
      </c>
      <c r="AC5596">
        <v>0</v>
      </c>
      <c r="AD5596">
        <v>0</v>
      </c>
      <c r="AE5596">
        <v>2.0500000566244129E-2</v>
      </c>
      <c r="AF5596">
        <v>1</v>
      </c>
      <c r="AG5596">
        <v>1</v>
      </c>
      <c r="AH5596">
        <v>0</v>
      </c>
      <c r="AI5596">
        <v>1</v>
      </c>
      <c r="AJ5596">
        <v>1</v>
      </c>
      <c r="AK5596">
        <v>1</v>
      </c>
      <c r="AL5596">
        <v>1</v>
      </c>
    </row>
    <row r="5597" spans="1:38" x14ac:dyDescent="0.25">
      <c r="A5597">
        <v>5596</v>
      </c>
      <c r="B5597" t="s">
        <v>14078</v>
      </c>
      <c r="C5597">
        <v>2015</v>
      </c>
      <c r="D5597" t="s">
        <v>7070</v>
      </c>
      <c r="E5597">
        <v>12</v>
      </c>
      <c r="F5597">
        <v>4</v>
      </c>
      <c r="G5597" s="2">
        <v>42004</v>
      </c>
      <c r="H5597" s="2">
        <v>42109</v>
      </c>
      <c r="I5597" t="s">
        <v>39</v>
      </c>
      <c r="J5597" t="s">
        <v>40</v>
      </c>
      <c r="K5597" t="s">
        <v>100</v>
      </c>
      <c r="L5597" t="s">
        <v>14096</v>
      </c>
      <c r="M5597" t="s">
        <v>4210</v>
      </c>
      <c r="N5597" t="s">
        <v>2319</v>
      </c>
      <c r="O5597" t="s">
        <v>6902</v>
      </c>
      <c r="P5597" t="s">
        <v>6902</v>
      </c>
      <c r="Q5597">
        <v>105</v>
      </c>
      <c r="R5597" t="s">
        <v>844</v>
      </c>
      <c r="S5597">
        <v>16</v>
      </c>
      <c r="T5597">
        <v>4.0886101722717294</v>
      </c>
      <c r="U5597">
        <v>-73.044998168945313</v>
      </c>
      <c r="V5597">
        <v>0.1508000046014786</v>
      </c>
      <c r="W5597">
        <v>0</v>
      </c>
      <c r="X5597">
        <v>0</v>
      </c>
      <c r="Y5597">
        <v>0.52633726596832275</v>
      </c>
      <c r="Z5597">
        <v>0.52630001306533813</v>
      </c>
      <c r="AA5597">
        <v>0.13040000200271609</v>
      </c>
      <c r="AB5597">
        <v>1.6000000759959221E-2</v>
      </c>
      <c r="AC5597">
        <v>0</v>
      </c>
      <c r="AD5597">
        <v>0</v>
      </c>
      <c r="AE5597">
        <v>1.1099999770522119E-2</v>
      </c>
      <c r="AF5597">
        <v>1</v>
      </c>
      <c r="AG5597">
        <v>0</v>
      </c>
      <c r="AH5597">
        <v>0</v>
      </c>
      <c r="AI5597">
        <v>1</v>
      </c>
      <c r="AJ5597">
        <v>1</v>
      </c>
      <c r="AK5597">
        <v>1</v>
      </c>
      <c r="AL5597">
        <v>1</v>
      </c>
    </row>
    <row r="5598" spans="1:38" x14ac:dyDescent="0.25">
      <c r="A5598">
        <v>5597</v>
      </c>
      <c r="B5598" t="s">
        <v>14078</v>
      </c>
      <c r="C5598">
        <v>2015</v>
      </c>
      <c r="D5598" t="s">
        <v>7070</v>
      </c>
      <c r="E5598">
        <v>12</v>
      </c>
      <c r="F5598">
        <v>4</v>
      </c>
      <c r="G5598" s="2">
        <v>41994</v>
      </c>
      <c r="H5598" s="2">
        <v>42109</v>
      </c>
      <c r="I5598" t="s">
        <v>39</v>
      </c>
      <c r="J5598" t="s">
        <v>40</v>
      </c>
      <c r="K5598" t="s">
        <v>100</v>
      </c>
      <c r="L5598" t="s">
        <v>522</v>
      </c>
      <c r="M5598" t="s">
        <v>14097</v>
      </c>
      <c r="N5598" t="s">
        <v>14061</v>
      </c>
      <c r="O5598" t="s">
        <v>4715</v>
      </c>
      <c r="P5598" t="s">
        <v>4715</v>
      </c>
      <c r="Q5598">
        <v>115</v>
      </c>
      <c r="R5598" t="s">
        <v>760</v>
      </c>
      <c r="S5598">
        <v>16</v>
      </c>
      <c r="T5598">
        <v>4.0395798683166504</v>
      </c>
      <c r="U5598">
        <v>-73.071189880371094</v>
      </c>
      <c r="V5598">
        <v>0.14519999921321869</v>
      </c>
      <c r="W5598">
        <v>7.1400001645088196E-2</v>
      </c>
      <c r="X5598">
        <v>2.499999944120646E-3</v>
      </c>
      <c r="Y5598">
        <v>0.99262744188308716</v>
      </c>
      <c r="Z5598">
        <v>0.99260002374649048</v>
      </c>
      <c r="AA5598">
        <v>0.84829998016357422</v>
      </c>
      <c r="AB5598">
        <v>0.22200000286102289</v>
      </c>
      <c r="AC5598">
        <v>0</v>
      </c>
      <c r="AD5598">
        <v>0</v>
      </c>
      <c r="AE5598">
        <v>1.099999994039536E-2</v>
      </c>
      <c r="AF5598">
        <v>1</v>
      </c>
      <c r="AG5598">
        <v>1</v>
      </c>
      <c r="AH5598">
        <v>1</v>
      </c>
      <c r="AI5598">
        <v>1</v>
      </c>
      <c r="AJ5598">
        <v>1</v>
      </c>
      <c r="AK5598">
        <v>1</v>
      </c>
      <c r="AL5598">
        <v>1</v>
      </c>
    </row>
    <row r="5599" spans="1:38" x14ac:dyDescent="0.25">
      <c r="A5599">
        <v>5598</v>
      </c>
      <c r="B5599" t="s">
        <v>14098</v>
      </c>
      <c r="C5599">
        <v>2015</v>
      </c>
      <c r="D5599" t="s">
        <v>7070</v>
      </c>
      <c r="E5599">
        <v>12</v>
      </c>
      <c r="F5599">
        <v>4</v>
      </c>
      <c r="G5599" s="2">
        <v>42002</v>
      </c>
      <c r="H5599" s="2">
        <v>42109</v>
      </c>
      <c r="I5599" t="s">
        <v>39</v>
      </c>
      <c r="J5599" t="s">
        <v>40</v>
      </c>
      <c r="K5599" t="s">
        <v>262</v>
      </c>
      <c r="L5599" t="s">
        <v>14099</v>
      </c>
      <c r="M5599" t="s">
        <v>6285</v>
      </c>
      <c r="N5599" t="s">
        <v>14100</v>
      </c>
      <c r="O5599" t="s">
        <v>6902</v>
      </c>
      <c r="P5599" t="s">
        <v>6902</v>
      </c>
      <c r="Q5599">
        <v>107</v>
      </c>
      <c r="R5599" t="s">
        <v>6287</v>
      </c>
      <c r="S5599">
        <v>16</v>
      </c>
      <c r="T5599">
        <v>4.3909997940063477</v>
      </c>
      <c r="U5599">
        <v>-73.097427368164063</v>
      </c>
      <c r="V5599">
        <v>0.17919999361038211</v>
      </c>
      <c r="W5599">
        <v>6.5000001341104507E-3</v>
      </c>
      <c r="X5599">
        <v>4.3000001460313797E-3</v>
      </c>
      <c r="Y5599">
        <v>8.3755061030387878E-2</v>
      </c>
      <c r="Z5599">
        <v>8.3800002932548523E-2</v>
      </c>
      <c r="AA5599">
        <v>4.7899998724460602E-2</v>
      </c>
      <c r="AB5599">
        <v>2.500000037252903E-2</v>
      </c>
      <c r="AC5599">
        <v>0.23000000417232511</v>
      </c>
      <c r="AD5599">
        <v>0</v>
      </c>
      <c r="AE5599">
        <v>6.3000000081956387E-3</v>
      </c>
      <c r="AF5599">
        <v>1</v>
      </c>
      <c r="AG5599">
        <v>1</v>
      </c>
      <c r="AH5599">
        <v>1</v>
      </c>
      <c r="AI5599">
        <v>1</v>
      </c>
      <c r="AJ5599">
        <v>1</v>
      </c>
      <c r="AK5599">
        <v>1</v>
      </c>
      <c r="AL5599">
        <v>1</v>
      </c>
    </row>
    <row r="5600" spans="1:38" x14ac:dyDescent="0.25">
      <c r="A5600">
        <v>5599</v>
      </c>
      <c r="B5600" t="s">
        <v>14098</v>
      </c>
      <c r="C5600">
        <v>2015</v>
      </c>
      <c r="D5600" t="s">
        <v>7070</v>
      </c>
      <c r="E5600">
        <v>12</v>
      </c>
      <c r="F5600">
        <v>4</v>
      </c>
      <c r="G5600" s="2">
        <v>41999</v>
      </c>
      <c r="H5600" s="2">
        <v>42109</v>
      </c>
      <c r="I5600" t="s">
        <v>39</v>
      </c>
      <c r="J5600" t="s">
        <v>40</v>
      </c>
      <c r="K5600" t="s">
        <v>262</v>
      </c>
      <c r="L5600" t="s">
        <v>5975</v>
      </c>
      <c r="M5600" t="s">
        <v>5112</v>
      </c>
      <c r="N5600" t="s">
        <v>2400</v>
      </c>
      <c r="O5600" t="s">
        <v>45</v>
      </c>
      <c r="P5600" t="s">
        <v>45</v>
      </c>
      <c r="Q5600">
        <v>110</v>
      </c>
      <c r="R5600" t="s">
        <v>4646</v>
      </c>
      <c r="S5600">
        <v>16</v>
      </c>
      <c r="T5600">
        <v>4.223330020904541</v>
      </c>
      <c r="U5600">
        <v>-72.978607177734375</v>
      </c>
      <c r="V5600">
        <v>0.14319999516010279</v>
      </c>
      <c r="W5600">
        <v>4.3600000441074371E-2</v>
      </c>
      <c r="X5600">
        <v>3.2200001180171967E-2</v>
      </c>
      <c r="Y5600">
        <v>0.41991069912910461</v>
      </c>
      <c r="Z5600">
        <v>0.41990000009536738</v>
      </c>
      <c r="AA5600">
        <v>8.3899997174739838E-2</v>
      </c>
      <c r="AB5600">
        <v>5.2400000393390662E-2</v>
      </c>
      <c r="AC5600">
        <v>0.51999998092651367</v>
      </c>
      <c r="AD5600">
        <v>36</v>
      </c>
      <c r="AE5600">
        <v>1.6899999231100079E-2</v>
      </c>
      <c r="AF5600">
        <v>1</v>
      </c>
      <c r="AG5600">
        <v>1</v>
      </c>
      <c r="AH5600">
        <v>1</v>
      </c>
      <c r="AI5600">
        <v>1</v>
      </c>
      <c r="AJ5600">
        <v>1</v>
      </c>
      <c r="AK5600">
        <v>1</v>
      </c>
      <c r="AL5600">
        <v>1</v>
      </c>
    </row>
    <row r="5601" spans="1:38" x14ac:dyDescent="0.25">
      <c r="A5601">
        <v>5600</v>
      </c>
      <c r="B5601" t="s">
        <v>14098</v>
      </c>
      <c r="C5601">
        <v>2015</v>
      </c>
      <c r="D5601" t="s">
        <v>7070</v>
      </c>
      <c r="E5601">
        <v>12</v>
      </c>
      <c r="F5601">
        <v>4</v>
      </c>
      <c r="G5601" s="2">
        <v>41997</v>
      </c>
      <c r="H5601" s="2">
        <v>42109</v>
      </c>
      <c r="I5601" t="s">
        <v>39</v>
      </c>
      <c r="J5601" t="s">
        <v>40</v>
      </c>
      <c r="K5601" t="s">
        <v>262</v>
      </c>
      <c r="L5601" t="s">
        <v>831</v>
      </c>
      <c r="M5601" t="s">
        <v>945</v>
      </c>
      <c r="N5601" t="s">
        <v>2487</v>
      </c>
      <c r="O5601" t="s">
        <v>45</v>
      </c>
      <c r="P5601" t="s">
        <v>45</v>
      </c>
      <c r="Q5601">
        <v>112</v>
      </c>
      <c r="R5601" t="s">
        <v>605</v>
      </c>
      <c r="S5601">
        <v>16</v>
      </c>
      <c r="T5601">
        <v>4.1902599334716797</v>
      </c>
      <c r="U5601">
        <v>-73.003082275390625</v>
      </c>
      <c r="V5601">
        <v>0.19650000333786011</v>
      </c>
      <c r="W5601">
        <v>4.6900000423192978E-2</v>
      </c>
      <c r="X5601">
        <v>2.859999984502792E-2</v>
      </c>
      <c r="Y5601">
        <v>0.78739160299301147</v>
      </c>
      <c r="Z5601">
        <v>0.7874000072479248</v>
      </c>
      <c r="AA5601">
        <v>0.81199997663497925</v>
      </c>
      <c r="AB5601">
        <v>0.32499998807907099</v>
      </c>
      <c r="AC5601">
        <v>0</v>
      </c>
      <c r="AD5601">
        <v>42.310001373291023</v>
      </c>
      <c r="AE5601">
        <v>9.6000004559755325E-3</v>
      </c>
      <c r="AF5601">
        <v>1</v>
      </c>
      <c r="AG5601">
        <v>1</v>
      </c>
      <c r="AH5601">
        <v>1</v>
      </c>
      <c r="AI5601">
        <v>1</v>
      </c>
      <c r="AJ5601">
        <v>1</v>
      </c>
      <c r="AK5601">
        <v>1</v>
      </c>
      <c r="AL5601">
        <v>1</v>
      </c>
    </row>
    <row r="5602" spans="1:38" x14ac:dyDescent="0.25">
      <c r="A5602">
        <v>5601</v>
      </c>
      <c r="B5602" t="s">
        <v>14098</v>
      </c>
      <c r="C5602">
        <v>2015</v>
      </c>
      <c r="D5602" t="s">
        <v>7070</v>
      </c>
      <c r="E5602">
        <v>12</v>
      </c>
      <c r="F5602">
        <v>4</v>
      </c>
      <c r="G5602" s="2">
        <v>41999</v>
      </c>
      <c r="H5602" s="2">
        <v>42109</v>
      </c>
      <c r="I5602" t="s">
        <v>39</v>
      </c>
      <c r="J5602" t="s">
        <v>40</v>
      </c>
      <c r="K5602" t="s">
        <v>262</v>
      </c>
      <c r="L5602" t="s">
        <v>3845</v>
      </c>
      <c r="M5602" t="s">
        <v>1406</v>
      </c>
      <c r="N5602" t="s">
        <v>14061</v>
      </c>
      <c r="O5602" t="s">
        <v>45</v>
      </c>
      <c r="P5602" t="s">
        <v>45</v>
      </c>
      <c r="Q5602">
        <v>110</v>
      </c>
      <c r="R5602" t="s">
        <v>829</v>
      </c>
      <c r="S5602">
        <v>16</v>
      </c>
      <c r="T5602">
        <v>4.2063798904418954</v>
      </c>
      <c r="U5602">
        <v>-72.9976806640625</v>
      </c>
      <c r="V5602">
        <v>0.18919999897480011</v>
      </c>
      <c r="W5602">
        <v>2.8400000184774399E-2</v>
      </c>
      <c r="X5602">
        <v>2.2800000384449959E-2</v>
      </c>
      <c r="Y5602">
        <v>0.73253226280212402</v>
      </c>
      <c r="Z5602">
        <v>0.73250001668930054</v>
      </c>
      <c r="AA5602">
        <v>0.56349998712539673</v>
      </c>
      <c r="AB5602">
        <v>0.164000004529953</v>
      </c>
      <c r="AC5602">
        <v>0</v>
      </c>
      <c r="AD5602">
        <v>40</v>
      </c>
      <c r="AE5602">
        <v>2.300000004470348E-2</v>
      </c>
      <c r="AF5602">
        <v>1</v>
      </c>
      <c r="AG5602">
        <v>1</v>
      </c>
      <c r="AH5602">
        <v>1</v>
      </c>
      <c r="AI5602">
        <v>1</v>
      </c>
      <c r="AJ5602">
        <v>1</v>
      </c>
      <c r="AK5602">
        <v>1</v>
      </c>
      <c r="AL5602">
        <v>1</v>
      </c>
    </row>
    <row r="5603" spans="1:38" x14ac:dyDescent="0.25">
      <c r="A5603">
        <v>5602</v>
      </c>
      <c r="B5603" t="s">
        <v>14098</v>
      </c>
      <c r="C5603">
        <v>2015</v>
      </c>
      <c r="D5603" t="s">
        <v>7070</v>
      </c>
      <c r="E5603">
        <v>12</v>
      </c>
      <c r="F5603">
        <v>4</v>
      </c>
      <c r="G5603" s="2">
        <v>41999</v>
      </c>
      <c r="H5603" s="2">
        <v>42109</v>
      </c>
      <c r="I5603" t="s">
        <v>39</v>
      </c>
      <c r="J5603" t="s">
        <v>40</v>
      </c>
      <c r="K5603" t="s">
        <v>262</v>
      </c>
      <c r="L5603" t="s">
        <v>3845</v>
      </c>
      <c r="M5603" t="s">
        <v>1666</v>
      </c>
      <c r="N5603" t="s">
        <v>14061</v>
      </c>
      <c r="O5603" t="s">
        <v>4715</v>
      </c>
      <c r="P5603" t="s">
        <v>4715</v>
      </c>
      <c r="Q5603">
        <v>110</v>
      </c>
      <c r="R5603" t="s">
        <v>1667</v>
      </c>
      <c r="S5603">
        <v>16</v>
      </c>
      <c r="T5603">
        <v>4.1758298873901367</v>
      </c>
      <c r="U5603">
        <v>-72.989997863769531</v>
      </c>
      <c r="V5603">
        <v>0.20119999349117279</v>
      </c>
      <c r="W5603">
        <v>3.5700000822544098E-2</v>
      </c>
      <c r="X5603">
        <v>2.669999934732914E-2</v>
      </c>
      <c r="Y5603">
        <v>0.70973777770996094</v>
      </c>
      <c r="Z5603">
        <v>0.70969998836517334</v>
      </c>
      <c r="AA5603">
        <v>0.55390000343322754</v>
      </c>
      <c r="AB5603">
        <v>0.12600000202655789</v>
      </c>
      <c r="AC5603">
        <v>0</v>
      </c>
      <c r="AD5603">
        <v>24</v>
      </c>
      <c r="AE5603">
        <v>1.169999968260527E-2</v>
      </c>
      <c r="AF5603">
        <v>1</v>
      </c>
      <c r="AG5603">
        <v>1</v>
      </c>
      <c r="AH5603">
        <v>1</v>
      </c>
      <c r="AI5603">
        <v>1</v>
      </c>
      <c r="AJ5603">
        <v>1</v>
      </c>
      <c r="AK5603">
        <v>1</v>
      </c>
      <c r="AL5603">
        <v>1</v>
      </c>
    </row>
    <row r="5604" spans="1:38" x14ac:dyDescent="0.25">
      <c r="A5604">
        <v>5603</v>
      </c>
      <c r="B5604" t="s">
        <v>14101</v>
      </c>
      <c r="C5604">
        <v>2015</v>
      </c>
      <c r="D5604" t="s">
        <v>7070</v>
      </c>
      <c r="E5604">
        <v>12</v>
      </c>
      <c r="F5604">
        <v>4</v>
      </c>
      <c r="G5604" s="2">
        <v>42001</v>
      </c>
      <c r="H5604" s="2">
        <v>42109</v>
      </c>
      <c r="I5604" t="s">
        <v>39</v>
      </c>
      <c r="J5604" t="s">
        <v>40</v>
      </c>
      <c r="K5604" t="s">
        <v>165</v>
      </c>
      <c r="L5604" t="s">
        <v>2698</v>
      </c>
      <c r="M5604" t="s">
        <v>14102</v>
      </c>
      <c r="N5604" t="s">
        <v>456</v>
      </c>
      <c r="O5604" t="s">
        <v>6902</v>
      </c>
      <c r="P5604" t="s">
        <v>6902</v>
      </c>
      <c r="Q5604">
        <v>108</v>
      </c>
      <c r="R5604" t="s">
        <v>14103</v>
      </c>
      <c r="S5604">
        <v>16</v>
      </c>
      <c r="T5604">
        <v>4.1891899108886719</v>
      </c>
      <c r="U5604">
        <v>-73.268623352050781</v>
      </c>
      <c r="V5604">
        <v>0.1816000044345856</v>
      </c>
      <c r="W5604">
        <v>3.899999894201756E-3</v>
      </c>
      <c r="X5604">
        <v>6.0000000521540642E-3</v>
      </c>
      <c r="Y5604">
        <v>7.6759546995162964E-2</v>
      </c>
      <c r="Z5604">
        <v>7.680000364780426E-2</v>
      </c>
      <c r="AA5604">
        <v>7.2300001978874207E-2</v>
      </c>
      <c r="AB5604">
        <v>2.8000000864267349E-2</v>
      </c>
      <c r="AC5604">
        <v>0</v>
      </c>
      <c r="AD5604">
        <v>16</v>
      </c>
      <c r="AE5604">
        <v>6.8999999202787876E-3</v>
      </c>
      <c r="AF5604">
        <v>1</v>
      </c>
      <c r="AG5604">
        <v>1</v>
      </c>
      <c r="AH5604">
        <v>1</v>
      </c>
      <c r="AI5604">
        <v>1</v>
      </c>
      <c r="AJ5604">
        <v>1</v>
      </c>
      <c r="AK5604">
        <v>1</v>
      </c>
      <c r="AL5604">
        <v>1</v>
      </c>
    </row>
    <row r="5605" spans="1:38" x14ac:dyDescent="0.25">
      <c r="A5605">
        <v>5604</v>
      </c>
      <c r="B5605" t="s">
        <v>14101</v>
      </c>
      <c r="C5605">
        <v>2015</v>
      </c>
      <c r="D5605" t="s">
        <v>7070</v>
      </c>
      <c r="E5605">
        <v>12</v>
      </c>
      <c r="F5605">
        <v>4</v>
      </c>
      <c r="G5605" s="2">
        <v>42000</v>
      </c>
      <c r="H5605" s="2">
        <v>42109</v>
      </c>
      <c r="I5605" t="s">
        <v>39</v>
      </c>
      <c r="J5605" t="s">
        <v>40</v>
      </c>
      <c r="K5605" t="s">
        <v>165</v>
      </c>
      <c r="L5605" t="s">
        <v>902</v>
      </c>
      <c r="M5605" t="s">
        <v>14104</v>
      </c>
      <c r="N5605" t="s">
        <v>3819</v>
      </c>
      <c r="O5605" t="s">
        <v>45</v>
      </c>
      <c r="P5605" t="s">
        <v>45</v>
      </c>
      <c r="Q5605">
        <v>109</v>
      </c>
      <c r="R5605" t="s">
        <v>2117</v>
      </c>
      <c r="S5605">
        <v>16</v>
      </c>
      <c r="T5605">
        <v>4.181190013885498</v>
      </c>
      <c r="U5605">
        <v>-73.094551086425781</v>
      </c>
      <c r="V5605">
        <v>0.17360000312328339</v>
      </c>
      <c r="W5605">
        <v>2.199999988079071E-3</v>
      </c>
      <c r="X5605">
        <v>7.1999998763203621E-3</v>
      </c>
      <c r="Y5605">
        <v>0.1088278293609619</v>
      </c>
      <c r="Z5605">
        <v>0.1088000014424324</v>
      </c>
      <c r="AA5605">
        <v>0.1215000003576279</v>
      </c>
      <c r="AB5605">
        <v>5.9999998658895493E-2</v>
      </c>
      <c r="AC5605">
        <v>0.49000000953674322</v>
      </c>
      <c r="AD5605">
        <v>36</v>
      </c>
      <c r="AE5605">
        <v>9.6000004559755325E-3</v>
      </c>
      <c r="AF5605">
        <v>1</v>
      </c>
      <c r="AG5605">
        <v>1</v>
      </c>
      <c r="AH5605">
        <v>1</v>
      </c>
      <c r="AI5605">
        <v>1</v>
      </c>
      <c r="AJ5605">
        <v>1</v>
      </c>
      <c r="AK5605">
        <v>1</v>
      </c>
      <c r="AL5605">
        <v>1</v>
      </c>
    </row>
    <row r="5606" spans="1:38" x14ac:dyDescent="0.25">
      <c r="A5606">
        <v>5605</v>
      </c>
      <c r="B5606" t="s">
        <v>14101</v>
      </c>
      <c r="C5606">
        <v>2015</v>
      </c>
      <c r="D5606" t="s">
        <v>7070</v>
      </c>
      <c r="E5606">
        <v>12</v>
      </c>
      <c r="F5606">
        <v>4</v>
      </c>
      <c r="G5606" s="2">
        <v>42004</v>
      </c>
      <c r="H5606" s="2">
        <v>42109</v>
      </c>
      <c r="I5606" t="s">
        <v>39</v>
      </c>
      <c r="J5606" t="s">
        <v>40</v>
      </c>
      <c r="K5606" t="s">
        <v>165</v>
      </c>
      <c r="L5606" t="s">
        <v>2698</v>
      </c>
      <c r="M5606" t="s">
        <v>5135</v>
      </c>
      <c r="N5606" t="s">
        <v>7009</v>
      </c>
      <c r="O5606" t="s">
        <v>6902</v>
      </c>
      <c r="P5606" t="s">
        <v>6902</v>
      </c>
      <c r="Q5606">
        <v>105</v>
      </c>
      <c r="R5606" t="s">
        <v>18352</v>
      </c>
      <c r="S5606">
        <v>16</v>
      </c>
      <c r="T5606">
        <v>4.2174201011657706</v>
      </c>
      <c r="U5606">
        <v>-73.219367980957031</v>
      </c>
      <c r="V5606">
        <v>0.17280000448226929</v>
      </c>
      <c r="W5606">
        <v>4.6000001020729542E-3</v>
      </c>
      <c r="X5606">
        <v>2.099999925121665E-3</v>
      </c>
      <c r="Y5606">
        <v>0.16189280152320859</v>
      </c>
      <c r="Z5606">
        <v>0.16189999878406519</v>
      </c>
      <c r="AA5606">
        <v>5.2000001072883613E-2</v>
      </c>
      <c r="AB5606">
        <v>2.6399999856948849E-2</v>
      </c>
      <c r="AC5606">
        <v>0.2099999934434891</v>
      </c>
      <c r="AD5606">
        <v>0</v>
      </c>
      <c r="AE5606">
        <v>4.999999888241291E-3</v>
      </c>
      <c r="AF5606">
        <v>1</v>
      </c>
      <c r="AG5606">
        <v>1</v>
      </c>
      <c r="AH5606">
        <v>1</v>
      </c>
      <c r="AI5606">
        <v>1</v>
      </c>
      <c r="AJ5606">
        <v>1</v>
      </c>
      <c r="AK5606">
        <v>1</v>
      </c>
      <c r="AL5606">
        <v>1</v>
      </c>
    </row>
    <row r="5607" spans="1:38" x14ac:dyDescent="0.25">
      <c r="A5607">
        <v>5606</v>
      </c>
      <c r="B5607" t="s">
        <v>14101</v>
      </c>
      <c r="C5607">
        <v>2015</v>
      </c>
      <c r="D5607" t="s">
        <v>38</v>
      </c>
      <c r="E5607">
        <v>1</v>
      </c>
      <c r="F5607">
        <v>4</v>
      </c>
      <c r="G5607" s="2">
        <v>42009</v>
      </c>
      <c r="H5607" s="2">
        <v>42109</v>
      </c>
      <c r="I5607" t="s">
        <v>39</v>
      </c>
      <c r="J5607" t="s">
        <v>40</v>
      </c>
      <c r="K5607" t="s">
        <v>165</v>
      </c>
      <c r="L5607" t="s">
        <v>5335</v>
      </c>
      <c r="M5607" t="s">
        <v>2797</v>
      </c>
      <c r="N5607" t="s">
        <v>456</v>
      </c>
      <c r="O5607" t="s">
        <v>4715</v>
      </c>
      <c r="P5607" t="s">
        <v>4715</v>
      </c>
      <c r="Q5607">
        <v>100</v>
      </c>
      <c r="R5607" t="s">
        <v>2799</v>
      </c>
      <c r="S5607">
        <v>16</v>
      </c>
      <c r="T5607">
        <v>4.1989398002624512</v>
      </c>
      <c r="U5607">
        <v>-73.124656677246094</v>
      </c>
      <c r="V5607">
        <v>0.1811999976634979</v>
      </c>
      <c r="W5607">
        <v>2.199999988079071E-3</v>
      </c>
      <c r="X5607">
        <v>4.19999985024333E-3</v>
      </c>
      <c r="Y5607">
        <v>0.1044320613145828</v>
      </c>
      <c r="Z5607">
        <v>0.1044000014662743</v>
      </c>
      <c r="AA5607">
        <v>0.14049999415874481</v>
      </c>
      <c r="AB5607">
        <v>4.3999999761581421E-2</v>
      </c>
      <c r="AC5607">
        <v>0.49000000953674322</v>
      </c>
      <c r="AD5607">
        <v>32</v>
      </c>
      <c r="AE5607">
        <v>8.999999612569809E-3</v>
      </c>
      <c r="AF5607">
        <v>1</v>
      </c>
      <c r="AG5607">
        <v>1</v>
      </c>
      <c r="AH5607">
        <v>1</v>
      </c>
      <c r="AI5607">
        <v>1</v>
      </c>
      <c r="AJ5607">
        <v>1</v>
      </c>
      <c r="AK5607">
        <v>1</v>
      </c>
      <c r="AL5607">
        <v>1</v>
      </c>
    </row>
    <row r="5608" spans="1:38" x14ac:dyDescent="0.25">
      <c r="A5608">
        <v>5607</v>
      </c>
      <c r="B5608" t="s">
        <v>14101</v>
      </c>
      <c r="C5608">
        <v>2015</v>
      </c>
      <c r="D5608" t="s">
        <v>38</v>
      </c>
      <c r="E5608">
        <v>1</v>
      </c>
      <c r="F5608">
        <v>4</v>
      </c>
      <c r="G5608" s="2">
        <v>42006</v>
      </c>
      <c r="H5608" s="2">
        <v>42109</v>
      </c>
      <c r="I5608" t="s">
        <v>39</v>
      </c>
      <c r="J5608" t="s">
        <v>40</v>
      </c>
      <c r="K5608" t="s">
        <v>165</v>
      </c>
      <c r="L5608" t="s">
        <v>14105</v>
      </c>
      <c r="M5608" t="s">
        <v>5219</v>
      </c>
      <c r="N5608" t="s">
        <v>973</v>
      </c>
      <c r="O5608" t="s">
        <v>6902</v>
      </c>
      <c r="P5608" t="s">
        <v>6902</v>
      </c>
      <c r="Q5608">
        <v>103</v>
      </c>
      <c r="R5608" t="s">
        <v>14106</v>
      </c>
      <c r="S5608">
        <v>16</v>
      </c>
      <c r="T5608">
        <v>4.2934999465942383</v>
      </c>
      <c r="U5608">
        <v>-73.081001281738281</v>
      </c>
      <c r="V5608">
        <v>0.18840000033378601</v>
      </c>
      <c r="W5608">
        <v>3.0400000512599949E-2</v>
      </c>
      <c r="X5608">
        <v>7.1000000461935997E-3</v>
      </c>
      <c r="Y5608">
        <v>0.93431508541107178</v>
      </c>
      <c r="Z5608">
        <v>0.9343000054359436</v>
      </c>
      <c r="AA5608">
        <v>0.45590001344680792</v>
      </c>
      <c r="AB5608">
        <v>0.3919999897480011</v>
      </c>
      <c r="AC5608">
        <v>0</v>
      </c>
      <c r="AD5608">
        <v>80</v>
      </c>
      <c r="AE5608">
        <v>1.740000024437904E-2</v>
      </c>
      <c r="AF5608">
        <v>1</v>
      </c>
      <c r="AG5608">
        <v>1</v>
      </c>
      <c r="AH5608">
        <v>1</v>
      </c>
      <c r="AI5608">
        <v>1</v>
      </c>
      <c r="AJ5608">
        <v>1</v>
      </c>
      <c r="AK5608">
        <v>1</v>
      </c>
      <c r="AL5608">
        <v>1</v>
      </c>
    </row>
    <row r="5609" spans="1:38" x14ac:dyDescent="0.25">
      <c r="A5609">
        <v>5608</v>
      </c>
      <c r="B5609" t="s">
        <v>14101</v>
      </c>
      <c r="C5609">
        <v>2015</v>
      </c>
      <c r="D5609" t="s">
        <v>38</v>
      </c>
      <c r="E5609">
        <v>1</v>
      </c>
      <c r="F5609">
        <v>4</v>
      </c>
      <c r="G5609" s="2">
        <v>42007</v>
      </c>
      <c r="H5609" s="2">
        <v>42109</v>
      </c>
      <c r="I5609" t="s">
        <v>39</v>
      </c>
      <c r="J5609" t="s">
        <v>40</v>
      </c>
      <c r="K5609" t="s">
        <v>165</v>
      </c>
      <c r="L5609" t="s">
        <v>5335</v>
      </c>
      <c r="M5609" t="s">
        <v>14082</v>
      </c>
      <c r="N5609" t="s">
        <v>3819</v>
      </c>
      <c r="O5609" t="s">
        <v>45</v>
      </c>
      <c r="P5609" t="s">
        <v>45</v>
      </c>
      <c r="Q5609">
        <v>102</v>
      </c>
      <c r="R5609" t="s">
        <v>2799</v>
      </c>
      <c r="S5609">
        <v>16</v>
      </c>
      <c r="T5609">
        <v>4.1989398002624512</v>
      </c>
      <c r="U5609">
        <v>-73.15802001953125</v>
      </c>
      <c r="V5609">
        <v>0.17399999499320981</v>
      </c>
      <c r="W5609">
        <v>6.8000000901520252E-3</v>
      </c>
      <c r="X5609">
        <v>1.150000002235174E-2</v>
      </c>
      <c r="Y5609">
        <v>9.3099415302276611E-2</v>
      </c>
      <c r="Z5609">
        <v>9.3099996447563171E-2</v>
      </c>
      <c r="AA5609">
        <v>7.4799999594688416E-2</v>
      </c>
      <c r="AB5609">
        <v>4.8000000417232513E-2</v>
      </c>
      <c r="AC5609">
        <v>0.70999997854232788</v>
      </c>
      <c r="AD5609">
        <v>40</v>
      </c>
      <c r="AE5609">
        <v>8.999999612569809E-3</v>
      </c>
      <c r="AF5609">
        <v>1</v>
      </c>
      <c r="AG5609">
        <v>1</v>
      </c>
      <c r="AH5609">
        <v>1</v>
      </c>
      <c r="AI5609">
        <v>1</v>
      </c>
      <c r="AJ5609">
        <v>1</v>
      </c>
      <c r="AK5609">
        <v>1</v>
      </c>
      <c r="AL5609">
        <v>1</v>
      </c>
    </row>
    <row r="5610" spans="1:38" x14ac:dyDescent="0.25">
      <c r="A5610">
        <v>5609</v>
      </c>
      <c r="B5610" t="s">
        <v>14107</v>
      </c>
      <c r="C5610">
        <v>2015</v>
      </c>
      <c r="D5610" t="s">
        <v>7070</v>
      </c>
      <c r="E5610">
        <v>12</v>
      </c>
      <c r="F5610">
        <v>4</v>
      </c>
      <c r="G5610" s="2">
        <v>41999</v>
      </c>
      <c r="H5610" s="2">
        <v>42109</v>
      </c>
      <c r="I5610" t="s">
        <v>39</v>
      </c>
      <c r="J5610" t="s">
        <v>40</v>
      </c>
      <c r="K5610" t="s">
        <v>434</v>
      </c>
      <c r="L5610" t="s">
        <v>2595</v>
      </c>
      <c r="M5610" t="s">
        <v>1075</v>
      </c>
      <c r="N5610" t="s">
        <v>14108</v>
      </c>
      <c r="O5610" t="s">
        <v>6902</v>
      </c>
      <c r="P5610" t="s">
        <v>6902</v>
      </c>
      <c r="Q5610">
        <v>110</v>
      </c>
      <c r="R5610" t="s">
        <v>2597</v>
      </c>
      <c r="S5610">
        <v>16</v>
      </c>
      <c r="T5610">
        <v>3.804189920425415</v>
      </c>
      <c r="U5610">
        <v>-73.440910339355469</v>
      </c>
      <c r="V5610">
        <v>0.2331999987363815</v>
      </c>
      <c r="W5610">
        <v>0.1089999973773956</v>
      </c>
      <c r="X5610">
        <v>3.599999938160181E-3</v>
      </c>
      <c r="Y5610">
        <v>0.62874627113342285</v>
      </c>
      <c r="Z5610">
        <v>0.62870001792907715</v>
      </c>
      <c r="AA5610">
        <v>0.22800000011920929</v>
      </c>
      <c r="AB5610">
        <v>3.0799999833106991E-2</v>
      </c>
      <c r="AC5610">
        <v>0</v>
      </c>
      <c r="AD5610">
        <v>0</v>
      </c>
      <c r="AE5610">
        <v>2.0800000056624409E-2</v>
      </c>
      <c r="AF5610">
        <v>1</v>
      </c>
      <c r="AG5610">
        <v>1</v>
      </c>
      <c r="AH5610">
        <v>1</v>
      </c>
      <c r="AI5610">
        <v>1</v>
      </c>
      <c r="AJ5610">
        <v>1</v>
      </c>
      <c r="AK5610">
        <v>1</v>
      </c>
      <c r="AL5610">
        <v>1</v>
      </c>
    </row>
    <row r="5611" spans="1:38" x14ac:dyDescent="0.25">
      <c r="A5611">
        <v>5610</v>
      </c>
      <c r="B5611" t="s">
        <v>14107</v>
      </c>
      <c r="C5611">
        <v>2015</v>
      </c>
      <c r="D5611" t="s">
        <v>7070</v>
      </c>
      <c r="E5611">
        <v>12</v>
      </c>
      <c r="F5611">
        <v>4</v>
      </c>
      <c r="G5611" s="2">
        <v>41999</v>
      </c>
      <c r="H5611" s="2">
        <v>42109</v>
      </c>
      <c r="I5611" t="s">
        <v>39</v>
      </c>
      <c r="J5611" t="s">
        <v>40</v>
      </c>
      <c r="K5611" t="s">
        <v>434</v>
      </c>
      <c r="L5611" t="s">
        <v>2595</v>
      </c>
      <c r="M5611" t="s">
        <v>5505</v>
      </c>
      <c r="N5611" t="s">
        <v>14109</v>
      </c>
      <c r="O5611" t="s">
        <v>297</v>
      </c>
      <c r="P5611" t="s">
        <v>18323</v>
      </c>
      <c r="Q5611">
        <v>110</v>
      </c>
      <c r="R5611" t="s">
        <v>861</v>
      </c>
      <c r="S5611">
        <v>16</v>
      </c>
      <c r="T5611">
        <v>3.7956199645996089</v>
      </c>
      <c r="U5611">
        <v>-73.460006713867188</v>
      </c>
      <c r="V5611">
        <v>0.24480000138282779</v>
      </c>
      <c r="W5611">
        <v>2.4700000882148739E-2</v>
      </c>
      <c r="X5611">
        <v>0</v>
      </c>
      <c r="Y5611">
        <v>0.6491813063621521</v>
      </c>
      <c r="Z5611">
        <v>0.64920002222061157</v>
      </c>
      <c r="AA5611">
        <v>0.15129999816417691</v>
      </c>
      <c r="AB5611">
        <v>2.6399999856948849E-2</v>
      </c>
      <c r="AC5611">
        <v>1.499999966472387E-2</v>
      </c>
      <c r="AD5611">
        <v>24</v>
      </c>
      <c r="AE5611">
        <v>2.0999999716877941E-2</v>
      </c>
      <c r="AF5611">
        <v>1</v>
      </c>
      <c r="AG5611">
        <v>1</v>
      </c>
      <c r="AH5611">
        <v>0</v>
      </c>
      <c r="AI5611">
        <v>1</v>
      </c>
      <c r="AJ5611">
        <v>1</v>
      </c>
      <c r="AK5611">
        <v>1</v>
      </c>
      <c r="AL5611">
        <v>1</v>
      </c>
    </row>
    <row r="5612" spans="1:38" x14ac:dyDescent="0.25">
      <c r="A5612">
        <v>5611</v>
      </c>
      <c r="B5612" t="s">
        <v>14107</v>
      </c>
      <c r="C5612">
        <v>2015</v>
      </c>
      <c r="D5612" t="s">
        <v>7070</v>
      </c>
      <c r="E5612">
        <v>12</v>
      </c>
      <c r="F5612">
        <v>4</v>
      </c>
      <c r="G5612" s="2">
        <v>41999</v>
      </c>
      <c r="H5612" s="2">
        <v>42109</v>
      </c>
      <c r="I5612" t="s">
        <v>39</v>
      </c>
      <c r="J5612" t="s">
        <v>40</v>
      </c>
      <c r="K5612" t="s">
        <v>434</v>
      </c>
      <c r="L5612" t="s">
        <v>2595</v>
      </c>
      <c r="M5612" t="s">
        <v>5505</v>
      </c>
      <c r="N5612" t="s">
        <v>14110</v>
      </c>
      <c r="O5612" t="s">
        <v>297</v>
      </c>
      <c r="P5612" t="s">
        <v>18323</v>
      </c>
      <c r="Q5612">
        <v>110</v>
      </c>
      <c r="R5612" t="s">
        <v>861</v>
      </c>
      <c r="S5612">
        <v>16</v>
      </c>
      <c r="T5612">
        <v>3.794950008392334</v>
      </c>
      <c r="U5612">
        <v>-73.452461242675781</v>
      </c>
      <c r="V5612">
        <v>0.25400000810623169</v>
      </c>
      <c r="W5612">
        <v>0</v>
      </c>
      <c r="X5612">
        <v>0</v>
      </c>
      <c r="Y5612">
        <v>0.56178772449493408</v>
      </c>
      <c r="Z5612">
        <v>0.56180000305175781</v>
      </c>
      <c r="AA5612">
        <v>0.21170000731945041</v>
      </c>
      <c r="AB5612">
        <v>4.8399999737739563E-2</v>
      </c>
      <c r="AC5612">
        <v>0.17000000178813929</v>
      </c>
      <c r="AD5612">
        <v>32</v>
      </c>
      <c r="AE5612">
        <v>7.0000002160668373E-3</v>
      </c>
      <c r="AF5612">
        <v>1</v>
      </c>
      <c r="AG5612">
        <v>0</v>
      </c>
      <c r="AH5612">
        <v>0</v>
      </c>
      <c r="AI5612">
        <v>1</v>
      </c>
      <c r="AJ5612">
        <v>1</v>
      </c>
      <c r="AK5612">
        <v>1</v>
      </c>
      <c r="AL5612">
        <v>1</v>
      </c>
    </row>
    <row r="5613" spans="1:38" x14ac:dyDescent="0.25">
      <c r="A5613">
        <v>5612</v>
      </c>
      <c r="B5613" t="s">
        <v>14107</v>
      </c>
      <c r="C5613">
        <v>2015</v>
      </c>
      <c r="D5613" t="s">
        <v>7070</v>
      </c>
      <c r="E5613">
        <v>12</v>
      </c>
      <c r="F5613">
        <v>4</v>
      </c>
      <c r="G5613" s="2">
        <v>41994</v>
      </c>
      <c r="H5613" s="2">
        <v>42109</v>
      </c>
      <c r="I5613" t="s">
        <v>39</v>
      </c>
      <c r="J5613" t="s">
        <v>40</v>
      </c>
      <c r="K5613" t="s">
        <v>434</v>
      </c>
      <c r="L5613" t="s">
        <v>2595</v>
      </c>
      <c r="M5613" t="s">
        <v>1075</v>
      </c>
      <c r="N5613" t="s">
        <v>5632</v>
      </c>
      <c r="O5613" t="s">
        <v>5497</v>
      </c>
      <c r="P5613" t="s">
        <v>5497</v>
      </c>
      <c r="Q5613">
        <v>115</v>
      </c>
      <c r="R5613" t="s">
        <v>2597</v>
      </c>
      <c r="S5613">
        <v>16</v>
      </c>
      <c r="T5613">
        <v>3.8013100624084468</v>
      </c>
      <c r="U5613">
        <v>-73.443466186523438</v>
      </c>
      <c r="V5613">
        <v>0.22840000689029691</v>
      </c>
      <c r="W5613">
        <v>0</v>
      </c>
      <c r="X5613">
        <v>0</v>
      </c>
      <c r="Y5613">
        <v>0.74204385280609131</v>
      </c>
      <c r="Z5613">
        <v>0.74199998378753662</v>
      </c>
      <c r="AA5613">
        <v>0.28600001335144037</v>
      </c>
      <c r="AB5613">
        <v>4.6000000089406967E-2</v>
      </c>
      <c r="AC5613">
        <v>2.199999988079071E-2</v>
      </c>
      <c r="AD5613">
        <v>32</v>
      </c>
      <c r="AE5613">
        <v>5.4000001400709152E-3</v>
      </c>
      <c r="AF5613">
        <v>1</v>
      </c>
      <c r="AG5613">
        <v>0</v>
      </c>
      <c r="AH5613">
        <v>0</v>
      </c>
      <c r="AI5613">
        <v>1</v>
      </c>
      <c r="AJ5613">
        <v>1</v>
      </c>
      <c r="AK5613">
        <v>1</v>
      </c>
      <c r="AL5613">
        <v>1</v>
      </c>
    </row>
    <row r="5614" spans="1:38" x14ac:dyDescent="0.25">
      <c r="A5614">
        <v>5613</v>
      </c>
      <c r="B5614" t="s">
        <v>14107</v>
      </c>
      <c r="C5614">
        <v>2015</v>
      </c>
      <c r="D5614" t="s">
        <v>38</v>
      </c>
      <c r="E5614">
        <v>1</v>
      </c>
      <c r="F5614">
        <v>4</v>
      </c>
      <c r="G5614" s="2">
        <v>42009</v>
      </c>
      <c r="H5614" s="2">
        <v>42109</v>
      </c>
      <c r="I5614" t="s">
        <v>39</v>
      </c>
      <c r="J5614" t="s">
        <v>40</v>
      </c>
      <c r="K5614" t="s">
        <v>434</v>
      </c>
      <c r="L5614" t="s">
        <v>435</v>
      </c>
      <c r="M5614" t="s">
        <v>859</v>
      </c>
      <c r="N5614" t="s">
        <v>438</v>
      </c>
      <c r="O5614" t="s">
        <v>6902</v>
      </c>
      <c r="P5614" t="s">
        <v>6902</v>
      </c>
      <c r="Q5614">
        <v>100</v>
      </c>
      <c r="R5614" t="s">
        <v>18380</v>
      </c>
      <c r="S5614">
        <v>16</v>
      </c>
      <c r="T5614">
        <v>3.8074600696563721</v>
      </c>
      <c r="U5614">
        <v>-73.535713195800781</v>
      </c>
      <c r="V5614">
        <v>0.21840000152587891</v>
      </c>
      <c r="W5614">
        <v>0</v>
      </c>
      <c r="X5614">
        <v>0</v>
      </c>
      <c r="Y5614">
        <v>0.2464050501585007</v>
      </c>
      <c r="Z5614">
        <v>0.24639999866485601</v>
      </c>
      <c r="AA5614">
        <v>0.13680000603199011</v>
      </c>
      <c r="AB5614">
        <v>3.2400000840425491E-2</v>
      </c>
      <c r="AC5614">
        <v>0</v>
      </c>
      <c r="AD5614">
        <v>32</v>
      </c>
      <c r="AE5614">
        <v>8.1000002101063728E-3</v>
      </c>
      <c r="AF5614">
        <v>1</v>
      </c>
      <c r="AG5614">
        <v>0</v>
      </c>
      <c r="AH5614">
        <v>0</v>
      </c>
      <c r="AI5614">
        <v>1</v>
      </c>
      <c r="AJ5614">
        <v>1</v>
      </c>
      <c r="AK5614">
        <v>1</v>
      </c>
      <c r="AL5614">
        <v>1</v>
      </c>
    </row>
    <row r="5615" spans="1:38" x14ac:dyDescent="0.25">
      <c r="A5615">
        <v>5614</v>
      </c>
      <c r="B5615" t="s">
        <v>14107</v>
      </c>
      <c r="C5615">
        <v>2015</v>
      </c>
      <c r="D5615" t="s">
        <v>38</v>
      </c>
      <c r="E5615">
        <v>1</v>
      </c>
      <c r="F5615">
        <v>4</v>
      </c>
      <c r="G5615" s="2">
        <v>42014</v>
      </c>
      <c r="H5615" s="2">
        <v>42109</v>
      </c>
      <c r="I5615" t="s">
        <v>39</v>
      </c>
      <c r="J5615" t="s">
        <v>40</v>
      </c>
      <c r="K5615" t="s">
        <v>434</v>
      </c>
      <c r="L5615" t="s">
        <v>2595</v>
      </c>
      <c r="M5615" t="s">
        <v>7587</v>
      </c>
      <c r="N5615" t="s">
        <v>444</v>
      </c>
      <c r="O5615" t="s">
        <v>6902</v>
      </c>
      <c r="P5615" t="s">
        <v>6902</v>
      </c>
      <c r="Q5615">
        <v>95</v>
      </c>
      <c r="R5615" t="s">
        <v>2597</v>
      </c>
      <c r="S5615">
        <v>16</v>
      </c>
      <c r="T5615">
        <v>3.82190990447998</v>
      </c>
      <c r="U5615">
        <v>-73.4722900390625</v>
      </c>
      <c r="V5615">
        <v>0.22360000014305109</v>
      </c>
      <c r="W5615">
        <v>0</v>
      </c>
      <c r="X5615">
        <v>0</v>
      </c>
      <c r="Y5615">
        <v>0.33877295255661011</v>
      </c>
      <c r="Z5615">
        <v>0.33880001306533808</v>
      </c>
      <c r="AA5615">
        <v>0.22269999980926511</v>
      </c>
      <c r="AB5615">
        <v>4.0399998426437378E-2</v>
      </c>
      <c r="AC5615">
        <v>0.61000001430511475</v>
      </c>
      <c r="AD5615">
        <v>24</v>
      </c>
      <c r="AE5615">
        <v>4.0000001899898052E-3</v>
      </c>
      <c r="AF5615">
        <v>1</v>
      </c>
      <c r="AG5615">
        <v>0</v>
      </c>
      <c r="AH5615">
        <v>0</v>
      </c>
      <c r="AI5615">
        <v>1</v>
      </c>
      <c r="AJ5615">
        <v>1</v>
      </c>
      <c r="AK5615">
        <v>1</v>
      </c>
      <c r="AL5615">
        <v>1</v>
      </c>
    </row>
    <row r="5616" spans="1:38" x14ac:dyDescent="0.25">
      <c r="A5616">
        <v>5615</v>
      </c>
      <c r="B5616" t="s">
        <v>14107</v>
      </c>
      <c r="C5616">
        <v>2015</v>
      </c>
      <c r="D5616" t="s">
        <v>38</v>
      </c>
      <c r="E5616">
        <v>1</v>
      </c>
      <c r="F5616">
        <v>4</v>
      </c>
      <c r="G5616" s="2">
        <v>42014</v>
      </c>
      <c r="H5616" s="2">
        <v>42109</v>
      </c>
      <c r="I5616" t="s">
        <v>39</v>
      </c>
      <c r="J5616" t="s">
        <v>40</v>
      </c>
      <c r="K5616" t="s">
        <v>434</v>
      </c>
      <c r="L5616" t="s">
        <v>14064</v>
      </c>
      <c r="M5616" t="s">
        <v>859</v>
      </c>
      <c r="N5616" t="s">
        <v>14111</v>
      </c>
      <c r="O5616" t="s">
        <v>6902</v>
      </c>
      <c r="P5616" t="s">
        <v>6902</v>
      </c>
      <c r="Q5616">
        <v>95</v>
      </c>
      <c r="R5616" t="s">
        <v>18380</v>
      </c>
      <c r="S5616">
        <v>16</v>
      </c>
      <c r="T5616">
        <v>3.800009965896606</v>
      </c>
      <c r="U5616">
        <v>-73.522987365722656</v>
      </c>
      <c r="V5616">
        <v>0.21559999883174899</v>
      </c>
      <c r="W5616">
        <v>0</v>
      </c>
      <c r="X5616">
        <v>0</v>
      </c>
      <c r="Y5616">
        <v>0.21239063143730161</v>
      </c>
      <c r="Z5616">
        <v>0.21240000426769259</v>
      </c>
      <c r="AA5616">
        <v>0.25519999861717219</v>
      </c>
      <c r="AB5616">
        <v>4.3999999761581421E-2</v>
      </c>
      <c r="AC5616">
        <v>2.400000020861626E-2</v>
      </c>
      <c r="AD5616">
        <v>40</v>
      </c>
      <c r="AE5616">
        <v>3.1000000890344381E-3</v>
      </c>
      <c r="AF5616">
        <v>1</v>
      </c>
      <c r="AG5616">
        <v>0</v>
      </c>
      <c r="AH5616">
        <v>0</v>
      </c>
      <c r="AI5616">
        <v>1</v>
      </c>
      <c r="AJ5616">
        <v>1</v>
      </c>
      <c r="AK5616">
        <v>1</v>
      </c>
      <c r="AL5616">
        <v>1</v>
      </c>
    </row>
    <row r="5617" spans="1:38" x14ac:dyDescent="0.25">
      <c r="A5617">
        <v>5616</v>
      </c>
      <c r="B5617" t="s">
        <v>14112</v>
      </c>
      <c r="C5617">
        <v>2015</v>
      </c>
      <c r="D5617" t="s">
        <v>7070</v>
      </c>
      <c r="E5617">
        <v>12</v>
      </c>
      <c r="F5617">
        <v>4</v>
      </c>
      <c r="G5617" s="2">
        <v>42004</v>
      </c>
      <c r="H5617" s="2">
        <v>42109</v>
      </c>
      <c r="I5617" t="s">
        <v>39</v>
      </c>
      <c r="J5617" t="s">
        <v>40</v>
      </c>
      <c r="K5617" t="s">
        <v>79</v>
      </c>
      <c r="L5617" t="s">
        <v>14113</v>
      </c>
      <c r="M5617" t="s">
        <v>4524</v>
      </c>
      <c r="N5617" t="s">
        <v>14061</v>
      </c>
      <c r="O5617" t="s">
        <v>6902</v>
      </c>
      <c r="P5617" t="s">
        <v>6902</v>
      </c>
      <c r="Q5617">
        <v>105</v>
      </c>
      <c r="R5617" t="s">
        <v>14114</v>
      </c>
      <c r="S5617">
        <v>16</v>
      </c>
      <c r="T5617">
        <v>3.2745499610900879</v>
      </c>
      <c r="U5617">
        <v>-73.360038757324219</v>
      </c>
      <c r="V5617">
        <v>0.20239999890327451</v>
      </c>
      <c r="W5617">
        <v>0.1018000021576881</v>
      </c>
      <c r="X5617">
        <v>3.7700001150369637E-2</v>
      </c>
      <c r="Y5617">
        <v>0.43541440367698669</v>
      </c>
      <c r="Z5617">
        <v>0.43540000915527338</v>
      </c>
      <c r="AA5617">
        <v>0.33509999513626099</v>
      </c>
      <c r="AB5617">
        <v>8.4399998188018799E-2</v>
      </c>
      <c r="AC5617">
        <v>3.9000000804662698E-2</v>
      </c>
      <c r="AD5617">
        <v>16</v>
      </c>
      <c r="AE5617">
        <v>1.410000026226044E-2</v>
      </c>
      <c r="AF5617">
        <v>1</v>
      </c>
      <c r="AG5617">
        <v>1</v>
      </c>
      <c r="AH5617">
        <v>1</v>
      </c>
      <c r="AI5617">
        <v>1</v>
      </c>
      <c r="AJ5617">
        <v>1</v>
      </c>
      <c r="AK5617">
        <v>1</v>
      </c>
      <c r="AL5617">
        <v>1</v>
      </c>
    </row>
    <row r="5618" spans="1:38" x14ac:dyDescent="0.25">
      <c r="A5618">
        <v>5617</v>
      </c>
      <c r="B5618" t="s">
        <v>14115</v>
      </c>
      <c r="C5618">
        <v>2015</v>
      </c>
      <c r="D5618" t="s">
        <v>7070</v>
      </c>
      <c r="E5618">
        <v>12</v>
      </c>
      <c r="F5618">
        <v>4</v>
      </c>
      <c r="G5618" s="2">
        <v>41999</v>
      </c>
      <c r="H5618" s="2">
        <v>42109</v>
      </c>
      <c r="I5618" t="s">
        <v>39</v>
      </c>
      <c r="J5618" t="s">
        <v>40</v>
      </c>
      <c r="K5618" t="s">
        <v>124</v>
      </c>
      <c r="L5618" t="s">
        <v>14116</v>
      </c>
      <c r="M5618" t="s">
        <v>4689</v>
      </c>
      <c r="N5618" t="s">
        <v>14061</v>
      </c>
      <c r="O5618" t="s">
        <v>4715</v>
      </c>
      <c r="P5618" t="s">
        <v>4715</v>
      </c>
      <c r="Q5618">
        <v>110</v>
      </c>
      <c r="R5618" t="s">
        <v>9181</v>
      </c>
      <c r="S5618">
        <v>16</v>
      </c>
      <c r="T5618">
        <v>3.4811398983001709</v>
      </c>
      <c r="U5618">
        <v>-73.743972778320313</v>
      </c>
      <c r="V5618">
        <v>0.2080000042915344</v>
      </c>
      <c r="W5618">
        <v>0.53159999847412109</v>
      </c>
      <c r="X5618">
        <v>0.3732999861240387</v>
      </c>
      <c r="Y5618">
        <v>0.15591442584991461</v>
      </c>
      <c r="Z5618">
        <v>0.15590000152587891</v>
      </c>
      <c r="AA5618">
        <v>0.506600022315979</v>
      </c>
      <c r="AB5618">
        <v>8.6800001561641693E-2</v>
      </c>
      <c r="AC5618">
        <v>2.300000004470348E-2</v>
      </c>
      <c r="AD5618">
        <v>20</v>
      </c>
      <c r="AE5618">
        <v>1.1599999852478501E-2</v>
      </c>
      <c r="AF5618">
        <v>1</v>
      </c>
      <c r="AG5618">
        <v>1</v>
      </c>
      <c r="AH5618">
        <v>1</v>
      </c>
      <c r="AI5618">
        <v>1</v>
      </c>
      <c r="AJ5618">
        <v>1</v>
      </c>
      <c r="AK5618">
        <v>1</v>
      </c>
      <c r="AL5618">
        <v>1</v>
      </c>
    </row>
    <row r="5619" spans="1:38" x14ac:dyDescent="0.25">
      <c r="A5619">
        <v>5618</v>
      </c>
      <c r="B5619" t="s">
        <v>14115</v>
      </c>
      <c r="C5619">
        <v>2015</v>
      </c>
      <c r="D5619" t="s">
        <v>7070</v>
      </c>
      <c r="E5619">
        <v>12</v>
      </c>
      <c r="F5619">
        <v>4</v>
      </c>
      <c r="G5619" s="2">
        <v>41994</v>
      </c>
      <c r="H5619" s="2">
        <v>42109</v>
      </c>
      <c r="I5619" t="s">
        <v>39</v>
      </c>
      <c r="J5619" t="s">
        <v>40</v>
      </c>
      <c r="K5619" t="s">
        <v>124</v>
      </c>
      <c r="L5619" t="s">
        <v>14117</v>
      </c>
      <c r="M5619" t="s">
        <v>1231</v>
      </c>
      <c r="N5619" t="s">
        <v>14061</v>
      </c>
      <c r="O5619" t="s">
        <v>45</v>
      </c>
      <c r="P5619" t="s">
        <v>45</v>
      </c>
      <c r="Q5619">
        <v>115</v>
      </c>
      <c r="R5619" t="s">
        <v>14118</v>
      </c>
      <c r="S5619">
        <v>16</v>
      </c>
      <c r="T5619">
        <v>3.4258899688720699</v>
      </c>
      <c r="U5619">
        <v>-73.770393371582031</v>
      </c>
      <c r="V5619">
        <v>0.20600000023841861</v>
      </c>
      <c r="W5619">
        <v>8.0799996852874756E-2</v>
      </c>
      <c r="X5619">
        <v>0.18310000002384191</v>
      </c>
      <c r="Y5619">
        <v>3.1187513843178749E-2</v>
      </c>
      <c r="Z5619">
        <v>3.1199999153614041E-2</v>
      </c>
      <c r="AA5619">
        <v>0.22579999268054959</v>
      </c>
      <c r="AB5619">
        <v>7.9599998891353607E-2</v>
      </c>
      <c r="AC5619">
        <v>1.200000010430813E-2</v>
      </c>
      <c r="AD5619">
        <v>12</v>
      </c>
      <c r="AE5619">
        <v>5.7000000961124897E-3</v>
      </c>
      <c r="AF5619">
        <v>1</v>
      </c>
      <c r="AG5619">
        <v>1</v>
      </c>
      <c r="AH5619">
        <v>1</v>
      </c>
      <c r="AI5619">
        <v>1</v>
      </c>
      <c r="AJ5619">
        <v>1</v>
      </c>
      <c r="AK5619">
        <v>1</v>
      </c>
      <c r="AL5619">
        <v>1</v>
      </c>
    </row>
    <row r="5620" spans="1:38" x14ac:dyDescent="0.25">
      <c r="A5620">
        <v>5619</v>
      </c>
      <c r="B5620" t="s">
        <v>14115</v>
      </c>
      <c r="C5620">
        <v>2015</v>
      </c>
      <c r="D5620" t="s">
        <v>7070</v>
      </c>
      <c r="E5620">
        <v>12</v>
      </c>
      <c r="F5620">
        <v>4</v>
      </c>
      <c r="G5620" s="2">
        <v>41989</v>
      </c>
      <c r="H5620" s="2">
        <v>42109</v>
      </c>
      <c r="I5620" t="s">
        <v>39</v>
      </c>
      <c r="J5620" t="s">
        <v>40</v>
      </c>
      <c r="K5620" t="s">
        <v>124</v>
      </c>
      <c r="L5620" t="s">
        <v>3182</v>
      </c>
      <c r="M5620" t="s">
        <v>1394</v>
      </c>
      <c r="N5620" t="s">
        <v>14061</v>
      </c>
      <c r="O5620" t="s">
        <v>45</v>
      </c>
      <c r="P5620" t="s">
        <v>45</v>
      </c>
      <c r="Q5620">
        <v>120</v>
      </c>
      <c r="R5620" t="s">
        <v>275</v>
      </c>
      <c r="S5620">
        <v>16</v>
      </c>
      <c r="T5620">
        <v>3.4211199283599849</v>
      </c>
      <c r="U5620">
        <v>-73.728507995605469</v>
      </c>
      <c r="V5620">
        <v>0.23199999332427981</v>
      </c>
      <c r="W5620">
        <v>3.9999999105930328E-2</v>
      </c>
      <c r="X5620">
        <v>4.8599999397993088E-2</v>
      </c>
      <c r="Y5620">
        <v>0.3061034083366394</v>
      </c>
      <c r="Z5620">
        <v>0.30610001087188721</v>
      </c>
      <c r="AA5620">
        <v>0.16869999468326571</v>
      </c>
      <c r="AB5620">
        <v>7.5599998235702515E-2</v>
      </c>
      <c r="AC5620">
        <v>1.7000000923871991E-2</v>
      </c>
      <c r="AD5620">
        <v>20</v>
      </c>
      <c r="AE5620">
        <v>6.5999999642372131E-3</v>
      </c>
      <c r="AF5620">
        <v>1</v>
      </c>
      <c r="AG5620">
        <v>1</v>
      </c>
      <c r="AH5620">
        <v>1</v>
      </c>
      <c r="AI5620">
        <v>1</v>
      </c>
      <c r="AJ5620">
        <v>1</v>
      </c>
      <c r="AK5620">
        <v>1</v>
      </c>
      <c r="AL5620">
        <v>1</v>
      </c>
    </row>
    <row r="5621" spans="1:38" x14ac:dyDescent="0.25">
      <c r="A5621">
        <v>5620</v>
      </c>
      <c r="B5621" t="s">
        <v>14115</v>
      </c>
      <c r="C5621">
        <v>2015</v>
      </c>
      <c r="D5621" t="s">
        <v>7070</v>
      </c>
      <c r="E5621">
        <v>12</v>
      </c>
      <c r="F5621">
        <v>4</v>
      </c>
      <c r="G5621" s="2">
        <v>41999</v>
      </c>
      <c r="H5621" s="2">
        <v>42109</v>
      </c>
      <c r="I5621" t="s">
        <v>39</v>
      </c>
      <c r="J5621" t="s">
        <v>40</v>
      </c>
      <c r="K5621" t="s">
        <v>124</v>
      </c>
      <c r="L5621" t="s">
        <v>14119</v>
      </c>
      <c r="M5621" t="s">
        <v>14082</v>
      </c>
      <c r="N5621" t="s">
        <v>14061</v>
      </c>
      <c r="O5621" t="s">
        <v>45</v>
      </c>
      <c r="P5621" t="s">
        <v>45</v>
      </c>
      <c r="Q5621">
        <v>110</v>
      </c>
      <c r="R5621" t="s">
        <v>14120</v>
      </c>
      <c r="S5621">
        <v>16</v>
      </c>
      <c r="T5621">
        <v>3.4120299816131592</v>
      </c>
      <c r="U5621">
        <v>-73.776329040527344</v>
      </c>
      <c r="V5621">
        <v>0.20479999482631681</v>
      </c>
      <c r="W5621">
        <v>3.2699998468160629E-2</v>
      </c>
      <c r="X5621">
        <v>0.38379999995231628</v>
      </c>
      <c r="Y5621">
        <v>2.9311461374163631E-2</v>
      </c>
      <c r="Z5621">
        <v>2.930000051856041E-2</v>
      </c>
      <c r="AA5621">
        <v>0.24439999461174011</v>
      </c>
      <c r="AB5621">
        <v>9.7199998795986176E-2</v>
      </c>
      <c r="AC5621">
        <v>0.57999998331069946</v>
      </c>
      <c r="AD5621">
        <v>0</v>
      </c>
      <c r="AE5621">
        <v>0</v>
      </c>
      <c r="AF5621">
        <v>1</v>
      </c>
      <c r="AG5621">
        <v>1</v>
      </c>
      <c r="AH5621">
        <v>1</v>
      </c>
      <c r="AI5621">
        <v>1</v>
      </c>
      <c r="AJ5621">
        <v>0</v>
      </c>
      <c r="AK5621">
        <v>1</v>
      </c>
      <c r="AL5621">
        <v>1</v>
      </c>
    </row>
    <row r="5622" spans="1:38" x14ac:dyDescent="0.25">
      <c r="A5622">
        <v>5621</v>
      </c>
      <c r="B5622" t="s">
        <v>14115</v>
      </c>
      <c r="C5622">
        <v>2015</v>
      </c>
      <c r="D5622" t="s">
        <v>7070</v>
      </c>
      <c r="E5622">
        <v>12</v>
      </c>
      <c r="F5622">
        <v>4</v>
      </c>
      <c r="G5622" s="2">
        <v>41999</v>
      </c>
      <c r="H5622" s="2">
        <v>42109</v>
      </c>
      <c r="I5622" t="s">
        <v>39</v>
      </c>
      <c r="J5622" t="s">
        <v>40</v>
      </c>
      <c r="K5622" t="s">
        <v>124</v>
      </c>
      <c r="L5622" t="s">
        <v>4810</v>
      </c>
      <c r="M5622" t="s">
        <v>1301</v>
      </c>
      <c r="N5622" t="s">
        <v>14061</v>
      </c>
      <c r="O5622" t="s">
        <v>45</v>
      </c>
      <c r="P5622" t="s">
        <v>45</v>
      </c>
      <c r="Q5622">
        <v>110</v>
      </c>
      <c r="R5622" t="s">
        <v>4811</v>
      </c>
      <c r="S5622">
        <v>16</v>
      </c>
      <c r="T5622">
        <v>3.4699499607086182</v>
      </c>
      <c r="U5622">
        <v>-73.725502014160156</v>
      </c>
      <c r="V5622">
        <v>0.20239999890327451</v>
      </c>
      <c r="W5622">
        <v>7.1099996566772461E-2</v>
      </c>
      <c r="X5622">
        <v>2.6200000196695331E-2</v>
      </c>
      <c r="Y5622">
        <v>0.2825177013874054</v>
      </c>
      <c r="Z5622">
        <v>0.2824999988079071</v>
      </c>
      <c r="AA5622">
        <v>0.16019999980926511</v>
      </c>
      <c r="AB5622">
        <v>9.1600000858306885E-2</v>
      </c>
      <c r="AC5622">
        <v>1.30000002682209E-2</v>
      </c>
      <c r="AD5622">
        <v>32</v>
      </c>
      <c r="AE5622">
        <v>0</v>
      </c>
      <c r="AF5622">
        <v>1</v>
      </c>
      <c r="AG5622">
        <v>1</v>
      </c>
      <c r="AH5622">
        <v>1</v>
      </c>
      <c r="AI5622">
        <v>1</v>
      </c>
      <c r="AJ5622">
        <v>0</v>
      </c>
      <c r="AK5622">
        <v>1</v>
      </c>
      <c r="AL5622">
        <v>1</v>
      </c>
    </row>
    <row r="5623" spans="1:38" x14ac:dyDescent="0.25">
      <c r="A5623">
        <v>5622</v>
      </c>
      <c r="B5623" t="s">
        <v>14115</v>
      </c>
      <c r="C5623">
        <v>2015</v>
      </c>
      <c r="D5623" t="s">
        <v>7070</v>
      </c>
      <c r="E5623">
        <v>12</v>
      </c>
      <c r="F5623">
        <v>4</v>
      </c>
      <c r="G5623" s="2">
        <v>42004</v>
      </c>
      <c r="H5623" s="2">
        <v>42109</v>
      </c>
      <c r="I5623" t="s">
        <v>39</v>
      </c>
      <c r="J5623" t="s">
        <v>40</v>
      </c>
      <c r="K5623" t="s">
        <v>124</v>
      </c>
      <c r="L5623" t="s">
        <v>14064</v>
      </c>
      <c r="M5623" t="s">
        <v>1290</v>
      </c>
      <c r="N5623" t="s">
        <v>14061</v>
      </c>
      <c r="O5623" t="s">
        <v>45</v>
      </c>
      <c r="P5623" t="s">
        <v>45</v>
      </c>
      <c r="Q5623">
        <v>105</v>
      </c>
      <c r="R5623" t="s">
        <v>9181</v>
      </c>
      <c r="S5623">
        <v>16</v>
      </c>
      <c r="T5623">
        <v>3.4234399795532231</v>
      </c>
      <c r="U5623">
        <v>-73.74395751953125</v>
      </c>
      <c r="V5623">
        <v>0.2331999987363815</v>
      </c>
      <c r="W5623">
        <v>6.9300003349781036E-2</v>
      </c>
      <c r="X5623">
        <v>6.3000001013278961E-2</v>
      </c>
      <c r="Y5623">
        <v>0.1293732225894928</v>
      </c>
      <c r="Z5623">
        <v>0.12939999997615809</v>
      </c>
      <c r="AA5623">
        <v>0.1059999987483025</v>
      </c>
      <c r="AB5623">
        <v>4.6000000089406967E-2</v>
      </c>
      <c r="AC5623">
        <v>0.34999999403953552</v>
      </c>
      <c r="AD5623">
        <v>12</v>
      </c>
      <c r="AE5623">
        <v>3.599999938160181E-3</v>
      </c>
      <c r="AF5623">
        <v>1</v>
      </c>
      <c r="AG5623">
        <v>1</v>
      </c>
      <c r="AH5623">
        <v>1</v>
      </c>
      <c r="AI5623">
        <v>1</v>
      </c>
      <c r="AJ5623">
        <v>1</v>
      </c>
      <c r="AK5623">
        <v>1</v>
      </c>
      <c r="AL5623">
        <v>1</v>
      </c>
    </row>
    <row r="5624" spans="1:38" x14ac:dyDescent="0.25">
      <c r="A5624">
        <v>5623</v>
      </c>
      <c r="B5624" t="s">
        <v>14121</v>
      </c>
      <c r="C5624">
        <v>2015</v>
      </c>
      <c r="D5624" t="s">
        <v>38</v>
      </c>
      <c r="E5624">
        <v>1</v>
      </c>
      <c r="F5624">
        <v>4</v>
      </c>
      <c r="G5624" s="2">
        <v>42011</v>
      </c>
      <c r="H5624" s="2">
        <v>42109</v>
      </c>
      <c r="I5624" t="s">
        <v>39</v>
      </c>
      <c r="J5624" t="s">
        <v>40</v>
      </c>
      <c r="K5624" t="s">
        <v>96</v>
      </c>
      <c r="L5624" t="s">
        <v>3254</v>
      </c>
      <c r="M5624" t="s">
        <v>11357</v>
      </c>
      <c r="N5624" t="s">
        <v>14061</v>
      </c>
      <c r="O5624" t="s">
        <v>45</v>
      </c>
      <c r="P5624" t="s">
        <v>45</v>
      </c>
      <c r="Q5624">
        <v>98</v>
      </c>
      <c r="R5624" t="s">
        <v>11358</v>
      </c>
      <c r="S5624">
        <v>16</v>
      </c>
      <c r="T5624">
        <v>3.4309699535369869</v>
      </c>
      <c r="U5624">
        <v>-73.684158325195313</v>
      </c>
      <c r="V5624">
        <v>0.2064000070095062</v>
      </c>
      <c r="W5624">
        <v>5.6899998337030411E-2</v>
      </c>
      <c r="X5624">
        <v>2.3199999704957008E-2</v>
      </c>
      <c r="Y5624">
        <v>8.2251891493797302E-2</v>
      </c>
      <c r="Z5624">
        <v>8.2299999892711639E-2</v>
      </c>
      <c r="AA5624">
        <v>0.1255999952554703</v>
      </c>
      <c r="AB5624">
        <v>5.9999998658895493E-2</v>
      </c>
      <c r="AC5624">
        <v>2.0999999716877941E-2</v>
      </c>
      <c r="AD5624">
        <v>28</v>
      </c>
      <c r="AE5624">
        <v>1.0099999606609339E-2</v>
      </c>
      <c r="AF5624">
        <v>1</v>
      </c>
      <c r="AG5624">
        <v>1</v>
      </c>
      <c r="AH5624">
        <v>1</v>
      </c>
      <c r="AI5624">
        <v>1</v>
      </c>
      <c r="AJ5624">
        <v>1</v>
      </c>
      <c r="AK5624">
        <v>1</v>
      </c>
      <c r="AL5624">
        <v>1</v>
      </c>
    </row>
    <row r="5625" spans="1:38" x14ac:dyDescent="0.25">
      <c r="A5625">
        <v>5624</v>
      </c>
      <c r="B5625" t="s">
        <v>14121</v>
      </c>
      <c r="C5625">
        <v>2015</v>
      </c>
      <c r="D5625" t="s">
        <v>7070</v>
      </c>
      <c r="E5625">
        <v>12</v>
      </c>
      <c r="F5625">
        <v>4</v>
      </c>
      <c r="G5625" s="2">
        <v>41999</v>
      </c>
      <c r="H5625" s="2">
        <v>42109</v>
      </c>
      <c r="I5625" t="s">
        <v>39</v>
      </c>
      <c r="J5625" t="s">
        <v>40</v>
      </c>
      <c r="K5625" t="s">
        <v>96</v>
      </c>
      <c r="L5625" t="s">
        <v>6886</v>
      </c>
      <c r="M5625" t="s">
        <v>13251</v>
      </c>
      <c r="N5625" t="s">
        <v>14061</v>
      </c>
      <c r="O5625" t="s">
        <v>4715</v>
      </c>
      <c r="P5625" t="s">
        <v>4715</v>
      </c>
      <c r="Q5625">
        <v>110</v>
      </c>
      <c r="R5625" t="s">
        <v>14122</v>
      </c>
      <c r="S5625">
        <v>16</v>
      </c>
      <c r="T5625">
        <v>3.3827700614929199</v>
      </c>
      <c r="U5625">
        <v>-73.540840148925781</v>
      </c>
      <c r="V5625">
        <v>0.18919999897480011</v>
      </c>
      <c r="W5625">
        <v>3.7300001829862588E-2</v>
      </c>
      <c r="X5625">
        <v>2.000000094994903E-3</v>
      </c>
      <c r="Y5625">
        <v>0.20555004477500921</v>
      </c>
      <c r="Z5625">
        <v>0.2055999934673309</v>
      </c>
      <c r="AA5625">
        <v>0.48820000886917109</v>
      </c>
      <c r="AB5625">
        <v>7.6399996876716614E-2</v>
      </c>
      <c r="AC5625">
        <v>0.87000000476837158</v>
      </c>
      <c r="AD5625">
        <v>16</v>
      </c>
      <c r="AE5625">
        <v>4.3000001460313797E-3</v>
      </c>
      <c r="AF5625">
        <v>1</v>
      </c>
      <c r="AG5625">
        <v>1</v>
      </c>
      <c r="AH5625">
        <v>1</v>
      </c>
      <c r="AI5625">
        <v>1</v>
      </c>
      <c r="AJ5625">
        <v>1</v>
      </c>
      <c r="AK5625">
        <v>1</v>
      </c>
      <c r="AL5625">
        <v>1</v>
      </c>
    </row>
    <row r="5626" spans="1:38" x14ac:dyDescent="0.25">
      <c r="A5626">
        <v>5625</v>
      </c>
      <c r="B5626" t="s">
        <v>14121</v>
      </c>
      <c r="C5626">
        <v>2015</v>
      </c>
      <c r="D5626" t="s">
        <v>7070</v>
      </c>
      <c r="E5626">
        <v>12</v>
      </c>
      <c r="F5626">
        <v>4</v>
      </c>
      <c r="G5626" s="2">
        <v>42002</v>
      </c>
      <c r="H5626" s="2">
        <v>42109</v>
      </c>
      <c r="I5626" t="s">
        <v>39</v>
      </c>
      <c r="J5626" t="s">
        <v>40</v>
      </c>
      <c r="K5626" t="s">
        <v>96</v>
      </c>
      <c r="L5626" t="s">
        <v>2694</v>
      </c>
      <c r="M5626" t="s">
        <v>4210</v>
      </c>
      <c r="N5626" t="s">
        <v>14061</v>
      </c>
      <c r="O5626" t="s">
        <v>45</v>
      </c>
      <c r="P5626" t="s">
        <v>45</v>
      </c>
      <c r="Q5626">
        <v>107</v>
      </c>
      <c r="R5626" t="s">
        <v>14123</v>
      </c>
      <c r="S5626">
        <v>16</v>
      </c>
      <c r="T5626">
        <v>3.3320999145507808</v>
      </c>
      <c r="U5626">
        <v>-73.609733581542969</v>
      </c>
      <c r="V5626">
        <v>0.20960000157356259</v>
      </c>
      <c r="W5626">
        <v>0.26809999346733088</v>
      </c>
      <c r="X5626">
        <v>0.20890000462532041</v>
      </c>
      <c r="Y5626">
        <v>9.7756601870059967E-2</v>
      </c>
      <c r="Z5626">
        <v>9.7800001502037048E-2</v>
      </c>
      <c r="AA5626">
        <v>0.4643000066280365</v>
      </c>
      <c r="AB5626">
        <v>8.7600000202655792E-2</v>
      </c>
      <c r="AC5626">
        <v>2.999999932944775E-2</v>
      </c>
      <c r="AD5626">
        <v>16</v>
      </c>
      <c r="AE5626">
        <v>1.200000010430813E-2</v>
      </c>
      <c r="AF5626">
        <v>1</v>
      </c>
      <c r="AG5626">
        <v>1</v>
      </c>
      <c r="AH5626">
        <v>1</v>
      </c>
      <c r="AI5626">
        <v>1</v>
      </c>
      <c r="AJ5626">
        <v>1</v>
      </c>
      <c r="AK5626">
        <v>1</v>
      </c>
      <c r="AL5626">
        <v>1</v>
      </c>
    </row>
    <row r="5627" spans="1:38" x14ac:dyDescent="0.25">
      <c r="A5627">
        <v>5626</v>
      </c>
      <c r="B5627" t="s">
        <v>14121</v>
      </c>
      <c r="C5627">
        <v>2015</v>
      </c>
      <c r="D5627" t="s">
        <v>7070</v>
      </c>
      <c r="E5627">
        <v>12</v>
      </c>
      <c r="F5627">
        <v>4</v>
      </c>
      <c r="G5627" s="2">
        <v>42004</v>
      </c>
      <c r="H5627" s="2">
        <v>42109</v>
      </c>
      <c r="I5627" t="s">
        <v>39</v>
      </c>
      <c r="J5627" t="s">
        <v>40</v>
      </c>
      <c r="K5627" t="s">
        <v>96</v>
      </c>
      <c r="L5627" t="s">
        <v>14124</v>
      </c>
      <c r="M5627" t="s">
        <v>14125</v>
      </c>
      <c r="N5627" t="s">
        <v>14061</v>
      </c>
      <c r="O5627" t="s">
        <v>45</v>
      </c>
      <c r="P5627" t="s">
        <v>45</v>
      </c>
      <c r="Q5627">
        <v>105</v>
      </c>
      <c r="R5627" t="s">
        <v>12952</v>
      </c>
      <c r="S5627">
        <v>16</v>
      </c>
      <c r="T5627">
        <v>3.422699928283691</v>
      </c>
      <c r="U5627">
        <v>-73.620109558105469</v>
      </c>
      <c r="V5627">
        <v>0.20200000703334811</v>
      </c>
      <c r="W5627">
        <v>6.5800003707408905E-2</v>
      </c>
      <c r="X5627">
        <v>4.8099998384714127E-2</v>
      </c>
      <c r="Y5627">
        <v>9.3365222215652466E-2</v>
      </c>
      <c r="Z5627">
        <v>9.3400001525878906E-2</v>
      </c>
      <c r="AA5627">
        <v>0.11519999802112579</v>
      </c>
      <c r="AB5627">
        <v>5.4800000041723251E-2</v>
      </c>
      <c r="AC5627">
        <v>1.7999999225139621E-2</v>
      </c>
      <c r="AD5627">
        <v>48</v>
      </c>
      <c r="AE5627">
        <v>1.200000010430813E-2</v>
      </c>
      <c r="AF5627">
        <v>1</v>
      </c>
      <c r="AG5627">
        <v>1</v>
      </c>
      <c r="AH5627">
        <v>1</v>
      </c>
      <c r="AI5627">
        <v>1</v>
      </c>
      <c r="AJ5627">
        <v>1</v>
      </c>
      <c r="AK5627">
        <v>1</v>
      </c>
      <c r="AL5627">
        <v>1</v>
      </c>
    </row>
    <row r="5628" spans="1:38" x14ac:dyDescent="0.25">
      <c r="A5628">
        <v>5627</v>
      </c>
      <c r="B5628" t="s">
        <v>14121</v>
      </c>
      <c r="C5628">
        <v>2015</v>
      </c>
      <c r="D5628" t="s">
        <v>7070</v>
      </c>
      <c r="E5628">
        <v>12</v>
      </c>
      <c r="F5628">
        <v>4</v>
      </c>
      <c r="G5628" s="2">
        <v>41989</v>
      </c>
      <c r="H5628" s="2">
        <v>42109</v>
      </c>
      <c r="I5628" t="s">
        <v>39</v>
      </c>
      <c r="J5628" t="s">
        <v>40</v>
      </c>
      <c r="K5628" t="s">
        <v>96</v>
      </c>
      <c r="L5628" t="s">
        <v>716</v>
      </c>
      <c r="M5628" t="s">
        <v>14126</v>
      </c>
      <c r="N5628" t="s">
        <v>14061</v>
      </c>
      <c r="O5628" t="s">
        <v>4715</v>
      </c>
      <c r="P5628" t="s">
        <v>4715</v>
      </c>
      <c r="Q5628">
        <v>120</v>
      </c>
      <c r="R5628" t="s">
        <v>14127</v>
      </c>
      <c r="S5628">
        <v>16</v>
      </c>
      <c r="T5628">
        <v>3.412389993667603</v>
      </c>
      <c r="U5628">
        <v>-73.582901000976563</v>
      </c>
      <c r="V5628">
        <v>0.21119999885559079</v>
      </c>
      <c r="W5628">
        <v>0.209199994802475</v>
      </c>
      <c r="X5628">
        <v>0.12309999763965609</v>
      </c>
      <c r="Y5628">
        <v>2.413288131356239E-2</v>
      </c>
      <c r="Z5628">
        <v>2.4100000038743019E-2</v>
      </c>
      <c r="AA5628">
        <v>0.19629999995231631</v>
      </c>
      <c r="AB5628">
        <v>7.3200002312660217E-2</v>
      </c>
      <c r="AC5628">
        <v>0.95999997854232788</v>
      </c>
      <c r="AD5628">
        <v>8</v>
      </c>
      <c r="AE5628">
        <v>0</v>
      </c>
      <c r="AF5628">
        <v>1</v>
      </c>
      <c r="AG5628">
        <v>1</v>
      </c>
      <c r="AH5628">
        <v>1</v>
      </c>
      <c r="AI5628">
        <v>1</v>
      </c>
      <c r="AJ5628">
        <v>0</v>
      </c>
      <c r="AK5628">
        <v>1</v>
      </c>
      <c r="AL5628">
        <v>1</v>
      </c>
    </row>
    <row r="5629" spans="1:38" x14ac:dyDescent="0.25">
      <c r="A5629">
        <v>5628</v>
      </c>
      <c r="B5629" t="s">
        <v>14121</v>
      </c>
      <c r="C5629">
        <v>2015</v>
      </c>
      <c r="D5629" t="s">
        <v>7070</v>
      </c>
      <c r="E5629">
        <v>12</v>
      </c>
      <c r="F5629">
        <v>4</v>
      </c>
      <c r="G5629" s="2">
        <v>41984</v>
      </c>
      <c r="H5629" s="2">
        <v>42109</v>
      </c>
      <c r="I5629" t="s">
        <v>39</v>
      </c>
      <c r="J5629" t="s">
        <v>40</v>
      </c>
      <c r="K5629" t="s">
        <v>96</v>
      </c>
      <c r="L5629" t="s">
        <v>716</v>
      </c>
      <c r="M5629" t="s">
        <v>14128</v>
      </c>
      <c r="N5629" t="s">
        <v>14061</v>
      </c>
      <c r="O5629" t="s">
        <v>45</v>
      </c>
      <c r="P5629" t="s">
        <v>45</v>
      </c>
      <c r="Q5629">
        <v>125</v>
      </c>
      <c r="R5629" t="s">
        <v>14127</v>
      </c>
      <c r="S5629">
        <v>16</v>
      </c>
      <c r="T5629">
        <v>3.412389993667603</v>
      </c>
      <c r="U5629">
        <v>-73.582817077636719</v>
      </c>
      <c r="V5629">
        <v>0.20520000159740451</v>
      </c>
      <c r="W5629">
        <v>0.1571999937295914</v>
      </c>
      <c r="X5629">
        <v>0.18379999697208399</v>
      </c>
      <c r="Y5629">
        <v>3.7695147097110748E-2</v>
      </c>
      <c r="Z5629">
        <v>3.7700001150369637E-2</v>
      </c>
      <c r="AA5629">
        <v>0.27079999446868902</v>
      </c>
      <c r="AB5629">
        <v>8.2800000905990601E-2</v>
      </c>
      <c r="AC5629">
        <v>0.5899999737739563</v>
      </c>
      <c r="AD5629">
        <v>8</v>
      </c>
      <c r="AE5629">
        <v>7.6999999582767487E-3</v>
      </c>
      <c r="AF5629">
        <v>1</v>
      </c>
      <c r="AG5629">
        <v>1</v>
      </c>
      <c r="AH5629">
        <v>1</v>
      </c>
      <c r="AI5629">
        <v>1</v>
      </c>
      <c r="AJ5629">
        <v>1</v>
      </c>
      <c r="AK5629">
        <v>1</v>
      </c>
      <c r="AL5629">
        <v>1</v>
      </c>
    </row>
    <row r="5630" spans="1:38" x14ac:dyDescent="0.25">
      <c r="A5630">
        <v>5629</v>
      </c>
      <c r="B5630" t="s">
        <v>14121</v>
      </c>
      <c r="C5630">
        <v>2015</v>
      </c>
      <c r="D5630" t="s">
        <v>7070</v>
      </c>
      <c r="E5630">
        <v>12</v>
      </c>
      <c r="F5630">
        <v>4</v>
      </c>
      <c r="G5630" s="2">
        <v>41999</v>
      </c>
      <c r="H5630" s="2">
        <v>42109</v>
      </c>
      <c r="I5630" t="s">
        <v>39</v>
      </c>
      <c r="J5630" t="s">
        <v>40</v>
      </c>
      <c r="K5630" t="s">
        <v>96</v>
      </c>
      <c r="L5630" t="s">
        <v>4669</v>
      </c>
      <c r="M5630" t="s">
        <v>3304</v>
      </c>
      <c r="N5630" t="s">
        <v>14061</v>
      </c>
      <c r="O5630" t="s">
        <v>4715</v>
      </c>
      <c r="P5630" t="s">
        <v>4715</v>
      </c>
      <c r="Q5630">
        <v>110</v>
      </c>
      <c r="R5630" t="s">
        <v>14129</v>
      </c>
      <c r="S5630">
        <v>16</v>
      </c>
      <c r="T5630">
        <v>3.3472499847412109</v>
      </c>
      <c r="U5630">
        <v>-73.549858093261719</v>
      </c>
      <c r="V5630">
        <v>0.2072000056505203</v>
      </c>
      <c r="W5630">
        <v>7.2899997234344482E-2</v>
      </c>
      <c r="X5630">
        <v>6.9499999284744263E-2</v>
      </c>
      <c r="Y5630">
        <v>0.14809662103652951</v>
      </c>
      <c r="Z5630">
        <v>0.14810000360012049</v>
      </c>
      <c r="AA5630">
        <v>0.1206000000238419</v>
      </c>
      <c r="AB5630">
        <v>4.479999840259552E-2</v>
      </c>
      <c r="AC5630">
        <v>0.61000001430511475</v>
      </c>
      <c r="AD5630">
        <v>8</v>
      </c>
      <c r="AE5630">
        <v>3.7000000011175871E-3</v>
      </c>
      <c r="AF5630">
        <v>1</v>
      </c>
      <c r="AG5630">
        <v>1</v>
      </c>
      <c r="AH5630">
        <v>1</v>
      </c>
      <c r="AI5630">
        <v>1</v>
      </c>
      <c r="AJ5630">
        <v>1</v>
      </c>
      <c r="AK5630">
        <v>1</v>
      </c>
      <c r="AL5630">
        <v>1</v>
      </c>
    </row>
    <row r="5631" spans="1:38" x14ac:dyDescent="0.25">
      <c r="A5631">
        <v>5630</v>
      </c>
      <c r="B5631" t="s">
        <v>14121</v>
      </c>
      <c r="C5631">
        <v>2015</v>
      </c>
      <c r="D5631" t="s">
        <v>7070</v>
      </c>
      <c r="E5631">
        <v>12</v>
      </c>
      <c r="F5631">
        <v>4</v>
      </c>
      <c r="G5631" s="2">
        <v>41999</v>
      </c>
      <c r="H5631" s="2">
        <v>42109</v>
      </c>
      <c r="I5631" t="s">
        <v>39</v>
      </c>
      <c r="J5631" t="s">
        <v>40</v>
      </c>
      <c r="K5631" t="s">
        <v>96</v>
      </c>
      <c r="L5631" t="s">
        <v>6886</v>
      </c>
      <c r="M5631" t="s">
        <v>14130</v>
      </c>
      <c r="N5631" t="s">
        <v>14061</v>
      </c>
      <c r="O5631" t="s">
        <v>6902</v>
      </c>
      <c r="P5631" t="s">
        <v>6902</v>
      </c>
      <c r="Q5631">
        <v>110</v>
      </c>
      <c r="R5631" t="s">
        <v>14131</v>
      </c>
      <c r="S5631">
        <v>16</v>
      </c>
      <c r="T5631">
        <v>3.412930011749268</v>
      </c>
      <c r="U5631">
        <v>-73.582931518554688</v>
      </c>
      <c r="V5631">
        <v>0.16680000722408289</v>
      </c>
      <c r="W5631">
        <v>0.11299999803304669</v>
      </c>
      <c r="X5631">
        <v>2.0300000905990601E-2</v>
      </c>
      <c r="Y5631">
        <v>5.775851383805275E-2</v>
      </c>
      <c r="Z5631">
        <v>5.7799998670816422E-2</v>
      </c>
      <c r="AA5631">
        <v>0.3716999888420105</v>
      </c>
      <c r="AB5631">
        <v>2.5200000032782551E-2</v>
      </c>
      <c r="AC5631">
        <v>0.68999999761581421</v>
      </c>
      <c r="AD5631">
        <v>8</v>
      </c>
      <c r="AE5631">
        <v>1.169999968260527E-2</v>
      </c>
      <c r="AF5631">
        <v>1</v>
      </c>
      <c r="AG5631">
        <v>1</v>
      </c>
      <c r="AH5631">
        <v>1</v>
      </c>
      <c r="AI5631">
        <v>1</v>
      </c>
      <c r="AJ5631">
        <v>1</v>
      </c>
      <c r="AK5631">
        <v>1</v>
      </c>
      <c r="AL5631">
        <v>1</v>
      </c>
    </row>
    <row r="5632" spans="1:38" x14ac:dyDescent="0.25">
      <c r="A5632">
        <v>5631</v>
      </c>
      <c r="B5632" t="s">
        <v>14121</v>
      </c>
      <c r="C5632">
        <v>2015</v>
      </c>
      <c r="D5632" t="s">
        <v>7070</v>
      </c>
      <c r="E5632">
        <v>12</v>
      </c>
      <c r="F5632">
        <v>4</v>
      </c>
      <c r="G5632" s="2">
        <v>42004</v>
      </c>
      <c r="H5632" s="2">
        <v>42109</v>
      </c>
      <c r="I5632" t="s">
        <v>39</v>
      </c>
      <c r="J5632" t="s">
        <v>40</v>
      </c>
      <c r="K5632" t="s">
        <v>96</v>
      </c>
      <c r="L5632" t="s">
        <v>6886</v>
      </c>
      <c r="M5632" t="s">
        <v>4863</v>
      </c>
      <c r="N5632" t="s">
        <v>14061</v>
      </c>
      <c r="O5632" t="s">
        <v>45</v>
      </c>
      <c r="P5632" t="s">
        <v>45</v>
      </c>
      <c r="Q5632">
        <v>105</v>
      </c>
      <c r="R5632" t="s">
        <v>14132</v>
      </c>
      <c r="S5632">
        <v>16</v>
      </c>
      <c r="T5632">
        <v>3.3828499317169189</v>
      </c>
      <c r="U5632">
        <v>-73.541099548339844</v>
      </c>
      <c r="V5632">
        <v>0.18520000576972959</v>
      </c>
      <c r="W5632">
        <v>0.18070000410079959</v>
      </c>
      <c r="X5632">
        <v>9.100000374019146E-3</v>
      </c>
      <c r="Y5632">
        <v>0.18421044945716861</v>
      </c>
      <c r="Z5632">
        <v>0.18420000374317169</v>
      </c>
      <c r="AA5632">
        <v>0.29019999504089361</v>
      </c>
      <c r="AB5632">
        <v>7.8400000929832458E-2</v>
      </c>
      <c r="AC5632">
        <v>0.20000000298023221</v>
      </c>
      <c r="AD5632">
        <v>8</v>
      </c>
      <c r="AE5632">
        <v>6.5000001341104507E-3</v>
      </c>
      <c r="AF5632">
        <v>1</v>
      </c>
      <c r="AG5632">
        <v>1</v>
      </c>
      <c r="AH5632">
        <v>1</v>
      </c>
      <c r="AI5632">
        <v>1</v>
      </c>
      <c r="AJ5632">
        <v>1</v>
      </c>
      <c r="AK5632">
        <v>1</v>
      </c>
      <c r="AL5632">
        <v>1</v>
      </c>
    </row>
    <row r="5633" spans="1:38" x14ac:dyDescent="0.25">
      <c r="A5633">
        <v>5632</v>
      </c>
      <c r="B5633" t="s">
        <v>14121</v>
      </c>
      <c r="C5633">
        <v>2015</v>
      </c>
      <c r="D5633" t="s">
        <v>7070</v>
      </c>
      <c r="E5633">
        <v>12</v>
      </c>
      <c r="F5633">
        <v>4</v>
      </c>
      <c r="G5633" s="2">
        <v>42004</v>
      </c>
      <c r="H5633" s="2">
        <v>42109</v>
      </c>
      <c r="I5633" t="s">
        <v>39</v>
      </c>
      <c r="J5633" t="s">
        <v>40</v>
      </c>
      <c r="K5633" t="s">
        <v>96</v>
      </c>
      <c r="L5633" t="s">
        <v>6886</v>
      </c>
      <c r="M5633" t="s">
        <v>13251</v>
      </c>
      <c r="N5633" t="s">
        <v>14061</v>
      </c>
      <c r="O5633" t="s">
        <v>4715</v>
      </c>
      <c r="P5633" t="s">
        <v>4715</v>
      </c>
      <c r="Q5633">
        <v>105</v>
      </c>
      <c r="R5633" t="s">
        <v>14133</v>
      </c>
      <c r="S5633">
        <v>16</v>
      </c>
      <c r="T5633">
        <v>3.3828499317169189</v>
      </c>
      <c r="U5633">
        <v>-73.541099548339844</v>
      </c>
      <c r="V5633">
        <v>0.184799998998642</v>
      </c>
      <c r="W5633">
        <v>0.1532000005245209</v>
      </c>
      <c r="X5633">
        <v>1.1400000192224979E-2</v>
      </c>
      <c r="Y5633">
        <v>0.17562228441238401</v>
      </c>
      <c r="Z5633">
        <v>0.1756000071763992</v>
      </c>
      <c r="AA5633">
        <v>0.49450001120567322</v>
      </c>
      <c r="AB5633">
        <v>0.119999997317791</v>
      </c>
      <c r="AC5633">
        <v>0</v>
      </c>
      <c r="AD5633">
        <v>0</v>
      </c>
      <c r="AE5633">
        <v>0</v>
      </c>
      <c r="AF5633">
        <v>1</v>
      </c>
      <c r="AG5633">
        <v>1</v>
      </c>
      <c r="AH5633">
        <v>1</v>
      </c>
      <c r="AI5633">
        <v>1</v>
      </c>
      <c r="AJ5633">
        <v>0</v>
      </c>
      <c r="AK5633">
        <v>1</v>
      </c>
      <c r="AL5633">
        <v>1</v>
      </c>
    </row>
    <row r="5634" spans="1:38" x14ac:dyDescent="0.25">
      <c r="A5634">
        <v>5633</v>
      </c>
      <c r="B5634" t="s">
        <v>14121</v>
      </c>
      <c r="C5634">
        <v>2015</v>
      </c>
      <c r="D5634" t="s">
        <v>7070</v>
      </c>
      <c r="E5634">
        <v>12</v>
      </c>
      <c r="F5634">
        <v>4</v>
      </c>
      <c r="G5634" s="2">
        <v>42001</v>
      </c>
      <c r="H5634" s="2">
        <v>42109</v>
      </c>
      <c r="I5634" t="s">
        <v>39</v>
      </c>
      <c r="J5634" t="s">
        <v>40</v>
      </c>
      <c r="K5634" t="s">
        <v>96</v>
      </c>
      <c r="L5634" t="s">
        <v>6886</v>
      </c>
      <c r="M5634" t="s">
        <v>863</v>
      </c>
      <c r="N5634" t="s">
        <v>14061</v>
      </c>
      <c r="O5634" t="s">
        <v>45</v>
      </c>
      <c r="P5634" t="s">
        <v>45</v>
      </c>
      <c r="Q5634">
        <v>108</v>
      </c>
      <c r="R5634" t="s">
        <v>12952</v>
      </c>
      <c r="S5634">
        <v>16</v>
      </c>
      <c r="T5634">
        <v>3.4230799674987789</v>
      </c>
      <c r="U5634">
        <v>-73.584297180175781</v>
      </c>
      <c r="V5634">
        <v>0.18999999761581421</v>
      </c>
      <c r="W5634">
        <v>0.1114000007510185</v>
      </c>
      <c r="X5634">
        <v>1.070000045001507E-2</v>
      </c>
      <c r="Y5634">
        <v>0.1792694479227066</v>
      </c>
      <c r="Z5634">
        <v>0.17929999530315399</v>
      </c>
      <c r="AA5634">
        <v>0.54790002107620239</v>
      </c>
      <c r="AB5634">
        <v>9.2799998819828033E-2</v>
      </c>
      <c r="AC5634">
        <v>0.63999998569488525</v>
      </c>
      <c r="AD5634">
        <v>16</v>
      </c>
      <c r="AE5634">
        <v>0</v>
      </c>
      <c r="AF5634">
        <v>1</v>
      </c>
      <c r="AG5634">
        <v>1</v>
      </c>
      <c r="AH5634">
        <v>1</v>
      </c>
      <c r="AI5634">
        <v>1</v>
      </c>
      <c r="AJ5634">
        <v>0</v>
      </c>
      <c r="AK5634">
        <v>1</v>
      </c>
      <c r="AL5634">
        <v>1</v>
      </c>
    </row>
    <row r="5635" spans="1:38" x14ac:dyDescent="0.25">
      <c r="A5635">
        <v>5634</v>
      </c>
      <c r="B5635" t="s">
        <v>14121</v>
      </c>
      <c r="C5635">
        <v>2015</v>
      </c>
      <c r="D5635" t="s">
        <v>38</v>
      </c>
      <c r="E5635">
        <v>1</v>
      </c>
      <c r="F5635">
        <v>4</v>
      </c>
      <c r="G5635" s="2">
        <v>42011</v>
      </c>
      <c r="H5635" s="2">
        <v>42109</v>
      </c>
      <c r="I5635" t="s">
        <v>39</v>
      </c>
      <c r="J5635" t="s">
        <v>40</v>
      </c>
      <c r="K5635" t="s">
        <v>96</v>
      </c>
      <c r="L5635" t="s">
        <v>3090</v>
      </c>
      <c r="M5635" t="s">
        <v>14134</v>
      </c>
      <c r="N5635" t="s">
        <v>14061</v>
      </c>
      <c r="O5635" t="s">
        <v>6902</v>
      </c>
      <c r="P5635" t="s">
        <v>6902</v>
      </c>
      <c r="Q5635">
        <v>98</v>
      </c>
      <c r="R5635" t="s">
        <v>14135</v>
      </c>
      <c r="S5635">
        <v>16</v>
      </c>
      <c r="T5635">
        <v>3.393379926681519</v>
      </c>
      <c r="U5635">
        <v>-73.630180358886719</v>
      </c>
      <c r="V5635">
        <v>0.20039999485015869</v>
      </c>
      <c r="W5635">
        <v>0.11010000109672551</v>
      </c>
      <c r="X5635">
        <v>0.1171000003814697</v>
      </c>
      <c r="Y5635">
        <v>0.13789781928062439</v>
      </c>
      <c r="Z5635">
        <v>0.13789999485015869</v>
      </c>
      <c r="AA5635">
        <v>0.35130000114440918</v>
      </c>
      <c r="AB5635">
        <v>9.7599998116493225E-2</v>
      </c>
      <c r="AC5635">
        <v>0.8399999737739563</v>
      </c>
      <c r="AD5635">
        <v>16</v>
      </c>
      <c r="AE5635">
        <v>2.5399999693036079E-2</v>
      </c>
      <c r="AF5635">
        <v>1</v>
      </c>
      <c r="AG5635">
        <v>1</v>
      </c>
      <c r="AH5635">
        <v>1</v>
      </c>
      <c r="AI5635">
        <v>1</v>
      </c>
      <c r="AJ5635">
        <v>1</v>
      </c>
      <c r="AK5635">
        <v>1</v>
      </c>
      <c r="AL5635">
        <v>1</v>
      </c>
    </row>
    <row r="5636" spans="1:38" x14ac:dyDescent="0.25">
      <c r="A5636">
        <v>5635</v>
      </c>
      <c r="B5636" t="s">
        <v>14121</v>
      </c>
      <c r="C5636">
        <v>2015</v>
      </c>
      <c r="D5636" t="s">
        <v>7070</v>
      </c>
      <c r="E5636">
        <v>12</v>
      </c>
      <c r="F5636">
        <v>4</v>
      </c>
      <c r="G5636" s="2">
        <v>41999</v>
      </c>
      <c r="H5636" s="2">
        <v>42109</v>
      </c>
      <c r="I5636" t="s">
        <v>39</v>
      </c>
      <c r="J5636" t="s">
        <v>40</v>
      </c>
      <c r="K5636" t="s">
        <v>96</v>
      </c>
      <c r="L5636" t="s">
        <v>6886</v>
      </c>
      <c r="M5636" t="s">
        <v>5169</v>
      </c>
      <c r="N5636" t="s">
        <v>14061</v>
      </c>
      <c r="O5636" t="s">
        <v>4715</v>
      </c>
      <c r="P5636" t="s">
        <v>4715</v>
      </c>
      <c r="Q5636">
        <v>110</v>
      </c>
      <c r="R5636" t="s">
        <v>6887</v>
      </c>
      <c r="S5636">
        <v>16</v>
      </c>
      <c r="T5636">
        <v>3.3883099555969238</v>
      </c>
      <c r="U5636">
        <v>-73.554039001464844</v>
      </c>
      <c r="V5636">
        <v>0.19760000705718991</v>
      </c>
      <c r="W5636">
        <v>0.1030000001192093</v>
      </c>
      <c r="X5636">
        <v>4.6900000423192978E-2</v>
      </c>
      <c r="Y5636">
        <v>0.42170423269271851</v>
      </c>
      <c r="Z5636">
        <v>0.42170000076293951</v>
      </c>
      <c r="AA5636">
        <v>0.25740000605583191</v>
      </c>
      <c r="AB5636">
        <v>0.10719999670982359</v>
      </c>
      <c r="AC5636">
        <v>1.7000000923871991E-2</v>
      </c>
      <c r="AD5636">
        <v>32</v>
      </c>
      <c r="AE5636">
        <v>2.0500000566244129E-2</v>
      </c>
      <c r="AF5636">
        <v>1</v>
      </c>
      <c r="AG5636">
        <v>1</v>
      </c>
      <c r="AH5636">
        <v>1</v>
      </c>
      <c r="AI5636">
        <v>1</v>
      </c>
      <c r="AJ5636">
        <v>1</v>
      </c>
      <c r="AK5636">
        <v>1</v>
      </c>
      <c r="AL5636">
        <v>1</v>
      </c>
    </row>
    <row r="5637" spans="1:38" x14ac:dyDescent="0.25">
      <c r="A5637">
        <v>5636</v>
      </c>
      <c r="B5637" t="s">
        <v>14121</v>
      </c>
      <c r="C5637">
        <v>2015</v>
      </c>
      <c r="D5637" t="s">
        <v>7070</v>
      </c>
      <c r="E5637">
        <v>12</v>
      </c>
      <c r="F5637">
        <v>4</v>
      </c>
      <c r="G5637" s="2">
        <v>41999</v>
      </c>
      <c r="H5637" s="2">
        <v>42109</v>
      </c>
      <c r="I5637" t="s">
        <v>39</v>
      </c>
      <c r="J5637" t="s">
        <v>40</v>
      </c>
      <c r="K5637" t="s">
        <v>96</v>
      </c>
      <c r="L5637" t="s">
        <v>9140</v>
      </c>
      <c r="M5637" t="s">
        <v>14136</v>
      </c>
      <c r="N5637" t="s">
        <v>14061</v>
      </c>
      <c r="O5637" t="s">
        <v>45</v>
      </c>
      <c r="P5637" t="s">
        <v>45</v>
      </c>
      <c r="Q5637">
        <v>110</v>
      </c>
      <c r="R5637" t="s">
        <v>14137</v>
      </c>
      <c r="S5637">
        <v>16</v>
      </c>
      <c r="T5637">
        <v>3.4217100143432622</v>
      </c>
      <c r="U5637">
        <v>-73.582763671875</v>
      </c>
      <c r="V5637">
        <v>0.20039999485015869</v>
      </c>
      <c r="W5637">
        <v>0.5999000072479248</v>
      </c>
      <c r="X5637">
        <v>7.6200000941753387E-2</v>
      </c>
      <c r="Y5637">
        <v>0.51636284589767456</v>
      </c>
      <c r="Z5637">
        <v>0.51639997959136963</v>
      </c>
      <c r="AA5637">
        <v>0.39840000867843628</v>
      </c>
      <c r="AB5637">
        <v>5.559999868273735E-2</v>
      </c>
      <c r="AC5637">
        <v>0.10000000149011611</v>
      </c>
      <c r="AD5637">
        <v>44</v>
      </c>
      <c r="AE5637">
        <v>1.1900000274181369E-2</v>
      </c>
      <c r="AF5637">
        <v>1</v>
      </c>
      <c r="AG5637">
        <v>1</v>
      </c>
      <c r="AH5637">
        <v>1</v>
      </c>
      <c r="AI5637">
        <v>1</v>
      </c>
      <c r="AJ5637">
        <v>1</v>
      </c>
      <c r="AK5637">
        <v>1</v>
      </c>
      <c r="AL5637">
        <v>1</v>
      </c>
    </row>
    <row r="5638" spans="1:38" x14ac:dyDescent="0.25">
      <c r="A5638">
        <v>5637</v>
      </c>
      <c r="B5638" t="s">
        <v>14121</v>
      </c>
      <c r="C5638">
        <v>2015</v>
      </c>
      <c r="D5638" t="s">
        <v>7070</v>
      </c>
      <c r="E5638">
        <v>12</v>
      </c>
      <c r="F5638">
        <v>4</v>
      </c>
      <c r="G5638" s="2">
        <v>42004</v>
      </c>
      <c r="H5638" s="2">
        <v>42109</v>
      </c>
      <c r="I5638" t="s">
        <v>39</v>
      </c>
      <c r="J5638" t="s">
        <v>40</v>
      </c>
      <c r="K5638" t="s">
        <v>96</v>
      </c>
      <c r="L5638" t="s">
        <v>3090</v>
      </c>
      <c r="M5638" t="s">
        <v>3607</v>
      </c>
      <c r="N5638" t="s">
        <v>14061</v>
      </c>
      <c r="O5638" t="s">
        <v>6902</v>
      </c>
      <c r="P5638" t="s">
        <v>6902</v>
      </c>
      <c r="Q5638">
        <v>105</v>
      </c>
      <c r="R5638" t="s">
        <v>14138</v>
      </c>
      <c r="S5638">
        <v>16</v>
      </c>
      <c r="T5638">
        <v>3.3854799270629878</v>
      </c>
      <c r="U5638">
        <v>-73.504127502441406</v>
      </c>
      <c r="V5638">
        <v>0.19280000030994421</v>
      </c>
      <c r="W5638">
        <v>0.28339999914169312</v>
      </c>
      <c r="X5638">
        <v>0.15060000121593481</v>
      </c>
      <c r="Y5638">
        <v>0.59033417701721191</v>
      </c>
      <c r="Z5638">
        <v>0.59030002355575562</v>
      </c>
      <c r="AA5638">
        <v>0.17200000584125519</v>
      </c>
      <c r="AB5638">
        <v>0.13600000739097601</v>
      </c>
      <c r="AC5638">
        <v>1.499999966472387E-2</v>
      </c>
      <c r="AD5638">
        <v>36</v>
      </c>
      <c r="AE5638">
        <v>1.8600000068545341E-2</v>
      </c>
      <c r="AF5638">
        <v>1</v>
      </c>
      <c r="AG5638">
        <v>1</v>
      </c>
      <c r="AH5638">
        <v>1</v>
      </c>
      <c r="AI5638">
        <v>1</v>
      </c>
      <c r="AJ5638">
        <v>1</v>
      </c>
      <c r="AK5638">
        <v>1</v>
      </c>
      <c r="AL5638">
        <v>1</v>
      </c>
    </row>
    <row r="5639" spans="1:38" x14ac:dyDescent="0.25">
      <c r="A5639">
        <v>5638</v>
      </c>
      <c r="B5639" t="s">
        <v>14121</v>
      </c>
      <c r="C5639">
        <v>2015</v>
      </c>
      <c r="D5639" t="s">
        <v>38</v>
      </c>
      <c r="E5639">
        <v>1</v>
      </c>
      <c r="F5639">
        <v>4</v>
      </c>
      <c r="G5639" s="2">
        <v>42009</v>
      </c>
      <c r="H5639" s="2">
        <v>42109</v>
      </c>
      <c r="I5639" t="s">
        <v>39</v>
      </c>
      <c r="J5639" t="s">
        <v>40</v>
      </c>
      <c r="K5639" t="s">
        <v>96</v>
      </c>
      <c r="L5639" t="s">
        <v>3254</v>
      </c>
      <c r="M5639" t="s">
        <v>14139</v>
      </c>
      <c r="N5639" t="s">
        <v>14061</v>
      </c>
      <c r="O5639" t="s">
        <v>45</v>
      </c>
      <c r="P5639" t="s">
        <v>45</v>
      </c>
      <c r="Q5639">
        <v>100</v>
      </c>
      <c r="R5639" t="s">
        <v>11358</v>
      </c>
      <c r="S5639">
        <v>16</v>
      </c>
      <c r="T5639">
        <v>3.4381799697875981</v>
      </c>
      <c r="U5639">
        <v>-73.692398071289063</v>
      </c>
      <c r="V5639">
        <v>0.1816000044345856</v>
      </c>
      <c r="W5639">
        <v>0.10149999707937241</v>
      </c>
      <c r="X5639">
        <v>0.24339999258518219</v>
      </c>
      <c r="Y5639">
        <v>9.1446161270141602E-2</v>
      </c>
      <c r="Z5639">
        <v>9.1399997472763062E-2</v>
      </c>
      <c r="AA5639">
        <v>0.26159998774528498</v>
      </c>
      <c r="AB5639">
        <v>6.9200001657009125E-2</v>
      </c>
      <c r="AC5639">
        <v>3.0999999493360519E-2</v>
      </c>
      <c r="AD5639">
        <v>36</v>
      </c>
      <c r="AE5639">
        <v>1.5699999406933781E-2</v>
      </c>
      <c r="AF5639">
        <v>1</v>
      </c>
      <c r="AG5639">
        <v>1</v>
      </c>
      <c r="AH5639">
        <v>1</v>
      </c>
      <c r="AI5639">
        <v>1</v>
      </c>
      <c r="AJ5639">
        <v>1</v>
      </c>
      <c r="AK5639">
        <v>1</v>
      </c>
      <c r="AL5639">
        <v>1</v>
      </c>
    </row>
    <row r="5640" spans="1:38" x14ac:dyDescent="0.25">
      <c r="A5640">
        <v>5639</v>
      </c>
      <c r="B5640" t="s">
        <v>14121</v>
      </c>
      <c r="C5640">
        <v>2015</v>
      </c>
      <c r="D5640" t="s">
        <v>7070</v>
      </c>
      <c r="E5640">
        <v>12</v>
      </c>
      <c r="F5640">
        <v>4</v>
      </c>
      <c r="G5640" s="2">
        <v>41999</v>
      </c>
      <c r="H5640" s="2">
        <v>42109</v>
      </c>
      <c r="I5640" t="s">
        <v>39</v>
      </c>
      <c r="J5640" t="s">
        <v>40</v>
      </c>
      <c r="K5640" t="s">
        <v>96</v>
      </c>
      <c r="L5640" t="s">
        <v>9133</v>
      </c>
      <c r="M5640" t="s">
        <v>11190</v>
      </c>
      <c r="N5640" t="s">
        <v>14061</v>
      </c>
      <c r="O5640" t="s">
        <v>6902</v>
      </c>
      <c r="P5640" t="s">
        <v>6902</v>
      </c>
      <c r="Q5640">
        <v>110</v>
      </c>
      <c r="R5640" t="s">
        <v>6887</v>
      </c>
      <c r="S5640">
        <v>16</v>
      </c>
      <c r="T5640">
        <v>3.432630062103271</v>
      </c>
      <c r="U5640">
        <v>-73.586563110351563</v>
      </c>
      <c r="V5640">
        <v>0.18680000305175781</v>
      </c>
      <c r="W5640">
        <v>1.640000008046627E-2</v>
      </c>
      <c r="X5640">
        <v>1.130000036209822E-2</v>
      </c>
      <c r="Y5640">
        <v>0.1824603080749512</v>
      </c>
      <c r="Z5640">
        <v>0.18250000476837161</v>
      </c>
      <c r="AA5640">
        <v>0.21170000731945041</v>
      </c>
      <c r="AB5640">
        <v>0.14120000600814819</v>
      </c>
      <c r="AC5640">
        <v>2.899999916553497E-2</v>
      </c>
      <c r="AD5640">
        <v>8</v>
      </c>
      <c r="AE5640">
        <v>4.3000001460313797E-3</v>
      </c>
      <c r="AF5640">
        <v>1</v>
      </c>
      <c r="AG5640">
        <v>1</v>
      </c>
      <c r="AH5640">
        <v>1</v>
      </c>
      <c r="AI5640">
        <v>1</v>
      </c>
      <c r="AJ5640">
        <v>1</v>
      </c>
      <c r="AK5640">
        <v>1</v>
      </c>
      <c r="AL5640">
        <v>1</v>
      </c>
    </row>
    <row r="5641" spans="1:38" x14ac:dyDescent="0.25">
      <c r="A5641">
        <v>5640</v>
      </c>
      <c r="B5641" t="s">
        <v>14121</v>
      </c>
      <c r="C5641">
        <v>2015</v>
      </c>
      <c r="D5641" t="s">
        <v>7070</v>
      </c>
      <c r="E5641">
        <v>12</v>
      </c>
      <c r="F5641">
        <v>4</v>
      </c>
      <c r="G5641" s="2">
        <v>42001</v>
      </c>
      <c r="H5641" s="2">
        <v>42109</v>
      </c>
      <c r="I5641" t="s">
        <v>39</v>
      </c>
      <c r="J5641" t="s">
        <v>40</v>
      </c>
      <c r="K5641" t="s">
        <v>96</v>
      </c>
      <c r="L5641" t="s">
        <v>14140</v>
      </c>
      <c r="M5641" t="s">
        <v>14141</v>
      </c>
      <c r="N5641" t="s">
        <v>14061</v>
      </c>
      <c r="O5641" t="s">
        <v>45</v>
      </c>
      <c r="P5641" t="s">
        <v>45</v>
      </c>
      <c r="Q5641">
        <v>108</v>
      </c>
      <c r="R5641" t="s">
        <v>548</v>
      </c>
      <c r="S5641">
        <v>16</v>
      </c>
      <c r="T5641">
        <v>3.3782200813293461</v>
      </c>
      <c r="U5641">
        <v>-73.49127197265625</v>
      </c>
      <c r="V5641">
        <v>0.20200000703334811</v>
      </c>
      <c r="W5641">
        <v>0.24480000138282779</v>
      </c>
      <c r="X5641">
        <v>0.20469999313354489</v>
      </c>
      <c r="Y5641">
        <v>1.1819548904895781E-2</v>
      </c>
      <c r="Z5641">
        <v>1.18000004440546E-2</v>
      </c>
      <c r="AA5641">
        <v>0.31310001015663153</v>
      </c>
      <c r="AB5641">
        <v>0.10000000149011611</v>
      </c>
      <c r="AC5641">
        <v>1.4000000432133669E-2</v>
      </c>
      <c r="AD5641">
        <v>32</v>
      </c>
      <c r="AE5641">
        <v>1.779999956488609E-2</v>
      </c>
      <c r="AF5641">
        <v>1</v>
      </c>
      <c r="AG5641">
        <v>1</v>
      </c>
      <c r="AH5641">
        <v>1</v>
      </c>
      <c r="AI5641">
        <v>1</v>
      </c>
      <c r="AJ5641">
        <v>1</v>
      </c>
      <c r="AK5641">
        <v>1</v>
      </c>
      <c r="AL5641">
        <v>1</v>
      </c>
    </row>
    <row r="5642" spans="1:38" x14ac:dyDescent="0.25">
      <c r="A5642">
        <v>5641</v>
      </c>
      <c r="B5642" t="s">
        <v>14121</v>
      </c>
      <c r="C5642">
        <v>2015</v>
      </c>
      <c r="D5642" t="s">
        <v>7070</v>
      </c>
      <c r="E5642">
        <v>12</v>
      </c>
      <c r="F5642">
        <v>4</v>
      </c>
      <c r="G5642" s="2">
        <v>41994</v>
      </c>
      <c r="H5642" s="2">
        <v>42109</v>
      </c>
      <c r="I5642" t="s">
        <v>39</v>
      </c>
      <c r="J5642" t="s">
        <v>40</v>
      </c>
      <c r="K5642" t="s">
        <v>96</v>
      </c>
      <c r="L5642" t="s">
        <v>3254</v>
      </c>
      <c r="M5642" t="s">
        <v>903</v>
      </c>
      <c r="N5642" t="s">
        <v>14061</v>
      </c>
      <c r="O5642" t="s">
        <v>6902</v>
      </c>
      <c r="P5642" t="s">
        <v>6902</v>
      </c>
      <c r="Q5642">
        <v>115</v>
      </c>
      <c r="R5642" t="s">
        <v>11358</v>
      </c>
      <c r="S5642">
        <v>16</v>
      </c>
      <c r="T5642">
        <v>3.478179931640625</v>
      </c>
      <c r="U5642">
        <v>-73.682502746582031</v>
      </c>
      <c r="V5642">
        <v>0.19920000433921811</v>
      </c>
      <c r="W5642">
        <v>0.13140000402927399</v>
      </c>
      <c r="X5642">
        <v>0.15000000596046451</v>
      </c>
      <c r="Y5642">
        <v>0.1298539191484451</v>
      </c>
      <c r="Z5642">
        <v>0.12989999353885651</v>
      </c>
      <c r="AA5642">
        <v>0.4083000123500824</v>
      </c>
      <c r="AB5642">
        <v>4.8799999058246613E-2</v>
      </c>
      <c r="AC5642">
        <v>2.199999988079071E-2</v>
      </c>
      <c r="AD5642">
        <v>16</v>
      </c>
      <c r="AE5642">
        <v>2.630000002682209E-2</v>
      </c>
      <c r="AF5642">
        <v>1</v>
      </c>
      <c r="AG5642">
        <v>1</v>
      </c>
      <c r="AH5642">
        <v>1</v>
      </c>
      <c r="AI5642">
        <v>1</v>
      </c>
      <c r="AJ5642">
        <v>1</v>
      </c>
      <c r="AK5642">
        <v>1</v>
      </c>
      <c r="AL5642">
        <v>1</v>
      </c>
    </row>
    <row r="5643" spans="1:38" x14ac:dyDescent="0.25">
      <c r="A5643">
        <v>5642</v>
      </c>
      <c r="B5643" t="s">
        <v>14121</v>
      </c>
      <c r="C5643">
        <v>2015</v>
      </c>
      <c r="D5643" t="s">
        <v>38</v>
      </c>
      <c r="E5643">
        <v>1</v>
      </c>
      <c r="F5643">
        <v>4</v>
      </c>
      <c r="G5643" s="2">
        <v>42009</v>
      </c>
      <c r="H5643" s="2">
        <v>42109</v>
      </c>
      <c r="I5643" t="s">
        <v>39</v>
      </c>
      <c r="J5643" t="s">
        <v>40</v>
      </c>
      <c r="K5643" t="s">
        <v>96</v>
      </c>
      <c r="L5643" t="s">
        <v>4662</v>
      </c>
      <c r="M5643" t="s">
        <v>14142</v>
      </c>
      <c r="N5643" t="s">
        <v>14061</v>
      </c>
      <c r="O5643" t="s">
        <v>4715</v>
      </c>
      <c r="P5643" t="s">
        <v>4715</v>
      </c>
      <c r="Q5643">
        <v>100</v>
      </c>
      <c r="R5643" t="s">
        <v>14143</v>
      </c>
      <c r="S5643">
        <v>16</v>
      </c>
      <c r="T5643">
        <v>3.3824999332427979</v>
      </c>
      <c r="U5643">
        <v>-73.5426025390625</v>
      </c>
      <c r="V5643">
        <v>0.20399999618530271</v>
      </c>
      <c r="W5643">
        <v>0.51649999618530273</v>
      </c>
      <c r="X5643">
        <v>0.48379999399185181</v>
      </c>
      <c r="Y5643">
        <v>0.1695549488067627</v>
      </c>
      <c r="Z5643">
        <v>0.1695999950170517</v>
      </c>
      <c r="AA5643">
        <v>0.34850001335144037</v>
      </c>
      <c r="AB5643">
        <v>4.960000142455101E-2</v>
      </c>
      <c r="AC5643">
        <v>8.6999997496604919E-2</v>
      </c>
      <c r="AD5643">
        <v>36</v>
      </c>
      <c r="AE5643">
        <v>9.3599997460842133E-2</v>
      </c>
      <c r="AF5643">
        <v>1</v>
      </c>
      <c r="AG5643">
        <v>1</v>
      </c>
      <c r="AH5643">
        <v>1</v>
      </c>
      <c r="AI5643">
        <v>1</v>
      </c>
      <c r="AJ5643">
        <v>1</v>
      </c>
      <c r="AK5643">
        <v>1</v>
      </c>
      <c r="AL5643">
        <v>1</v>
      </c>
    </row>
    <row r="5644" spans="1:38" x14ac:dyDescent="0.25">
      <c r="A5644">
        <v>5643</v>
      </c>
      <c r="B5644" t="s">
        <v>14121</v>
      </c>
      <c r="C5644">
        <v>2015</v>
      </c>
      <c r="D5644" t="s">
        <v>7070</v>
      </c>
      <c r="E5644">
        <v>12</v>
      </c>
      <c r="F5644">
        <v>4</v>
      </c>
      <c r="G5644" s="2">
        <v>41999</v>
      </c>
      <c r="H5644" s="2">
        <v>42109</v>
      </c>
      <c r="I5644" t="s">
        <v>39</v>
      </c>
      <c r="J5644" t="s">
        <v>40</v>
      </c>
      <c r="K5644" t="s">
        <v>96</v>
      </c>
      <c r="L5644" t="s">
        <v>4669</v>
      </c>
      <c r="M5644" t="s">
        <v>14144</v>
      </c>
      <c r="N5644" t="s">
        <v>14061</v>
      </c>
      <c r="O5644" t="s">
        <v>45</v>
      </c>
      <c r="P5644" t="s">
        <v>45</v>
      </c>
      <c r="Q5644">
        <v>110</v>
      </c>
      <c r="R5644" t="s">
        <v>9119</v>
      </c>
      <c r="S5644">
        <v>16</v>
      </c>
      <c r="T5644">
        <v>3.318219900131226</v>
      </c>
      <c r="U5644">
        <v>-73.534469604492188</v>
      </c>
      <c r="V5644">
        <v>0.21279999613761899</v>
      </c>
      <c r="W5644">
        <v>0.197500005364418</v>
      </c>
      <c r="X5644">
        <v>4.4900000095367432E-2</v>
      </c>
      <c r="Y5644">
        <v>5.4246511310338967E-2</v>
      </c>
      <c r="Z5644">
        <v>5.4200001060962677E-2</v>
      </c>
      <c r="AA5644">
        <v>0.14270000159740451</v>
      </c>
      <c r="AB5644">
        <v>8.4399998188018799E-2</v>
      </c>
      <c r="AC5644">
        <v>1.9999999552965161E-2</v>
      </c>
      <c r="AD5644">
        <v>4</v>
      </c>
      <c r="AE5644">
        <v>3.8000000640749931E-3</v>
      </c>
      <c r="AF5644">
        <v>1</v>
      </c>
      <c r="AG5644">
        <v>1</v>
      </c>
      <c r="AH5644">
        <v>1</v>
      </c>
      <c r="AI5644">
        <v>1</v>
      </c>
      <c r="AJ5644">
        <v>1</v>
      </c>
      <c r="AK5644">
        <v>1</v>
      </c>
      <c r="AL5644">
        <v>1</v>
      </c>
    </row>
    <row r="5645" spans="1:38" x14ac:dyDescent="0.25">
      <c r="A5645">
        <v>5644</v>
      </c>
      <c r="B5645" t="s">
        <v>14121</v>
      </c>
      <c r="C5645">
        <v>2015</v>
      </c>
      <c r="D5645" t="s">
        <v>7070</v>
      </c>
      <c r="E5645">
        <v>12</v>
      </c>
      <c r="F5645">
        <v>4</v>
      </c>
      <c r="G5645" s="2">
        <v>41994</v>
      </c>
      <c r="H5645" s="2">
        <v>42109</v>
      </c>
      <c r="I5645" t="s">
        <v>39</v>
      </c>
      <c r="J5645" t="s">
        <v>40</v>
      </c>
      <c r="K5645" t="s">
        <v>96</v>
      </c>
      <c r="L5645" t="s">
        <v>2483</v>
      </c>
      <c r="M5645" t="s">
        <v>4693</v>
      </c>
      <c r="N5645" t="s">
        <v>14061</v>
      </c>
      <c r="O5645" t="s">
        <v>45</v>
      </c>
      <c r="P5645" t="s">
        <v>45</v>
      </c>
      <c r="Q5645">
        <v>115</v>
      </c>
      <c r="R5645" t="s">
        <v>98</v>
      </c>
      <c r="S5645">
        <v>16</v>
      </c>
      <c r="T5645">
        <v>3.4011600017547612</v>
      </c>
      <c r="U5645">
        <v>-73.703109741210938</v>
      </c>
      <c r="V5645">
        <v>0.23880000412464139</v>
      </c>
      <c r="W5645">
        <v>5.260000005364418E-2</v>
      </c>
      <c r="X5645">
        <v>7.5300000607967377E-2</v>
      </c>
      <c r="Y5645">
        <v>0.26983803510665888</v>
      </c>
      <c r="Z5645">
        <v>0.26980000734329218</v>
      </c>
      <c r="AA5645">
        <v>9.6199996769428253E-2</v>
      </c>
      <c r="AB5645">
        <v>6.4000003039836884E-2</v>
      </c>
      <c r="AC5645">
        <v>1.499999966472387E-2</v>
      </c>
      <c r="AD5645">
        <v>16</v>
      </c>
      <c r="AE5645">
        <v>4.999999888241291E-3</v>
      </c>
      <c r="AF5645">
        <v>1</v>
      </c>
      <c r="AG5645">
        <v>1</v>
      </c>
      <c r="AH5645">
        <v>1</v>
      </c>
      <c r="AI5645">
        <v>1</v>
      </c>
      <c r="AJ5645">
        <v>1</v>
      </c>
      <c r="AK5645">
        <v>1</v>
      </c>
      <c r="AL5645">
        <v>1</v>
      </c>
    </row>
    <row r="5646" spans="1:38" x14ac:dyDescent="0.25">
      <c r="A5646">
        <v>5645</v>
      </c>
      <c r="B5646" t="s">
        <v>14121</v>
      </c>
      <c r="C5646">
        <v>2015</v>
      </c>
      <c r="D5646" t="s">
        <v>7070</v>
      </c>
      <c r="E5646">
        <v>12</v>
      </c>
      <c r="F5646">
        <v>4</v>
      </c>
      <c r="G5646" s="2">
        <v>41999</v>
      </c>
      <c r="H5646" s="2">
        <v>42109</v>
      </c>
      <c r="I5646" t="s">
        <v>39</v>
      </c>
      <c r="J5646" t="s">
        <v>40</v>
      </c>
      <c r="K5646" t="s">
        <v>96</v>
      </c>
      <c r="L5646" t="s">
        <v>9128</v>
      </c>
      <c r="M5646" t="s">
        <v>14145</v>
      </c>
      <c r="N5646" t="s">
        <v>14061</v>
      </c>
      <c r="O5646" t="s">
        <v>4715</v>
      </c>
      <c r="P5646" t="s">
        <v>4715</v>
      </c>
      <c r="Q5646">
        <v>110</v>
      </c>
      <c r="R5646" t="s">
        <v>6887</v>
      </c>
      <c r="S5646">
        <v>16</v>
      </c>
      <c r="T5646">
        <v>3.4602000713348389</v>
      </c>
      <c r="U5646">
        <v>-73.611000061035156</v>
      </c>
      <c r="V5646">
        <v>0.2368000000715256</v>
      </c>
      <c r="W5646">
        <v>1.6899999231100079E-2</v>
      </c>
      <c r="X5646">
        <v>7.3399998247623444E-2</v>
      </c>
      <c r="Y5646">
        <v>0.1235329732298851</v>
      </c>
      <c r="Z5646">
        <v>0.1234999969601631</v>
      </c>
      <c r="AA5646">
        <v>0.13629999756813049</v>
      </c>
      <c r="AB5646">
        <v>7.2800002992153168E-2</v>
      </c>
      <c r="AC5646">
        <v>0.97000002861022949</v>
      </c>
      <c r="AD5646">
        <v>24</v>
      </c>
      <c r="AE5646">
        <v>1.679999940097332E-2</v>
      </c>
      <c r="AF5646">
        <v>1</v>
      </c>
      <c r="AG5646">
        <v>1</v>
      </c>
      <c r="AH5646">
        <v>1</v>
      </c>
      <c r="AI5646">
        <v>1</v>
      </c>
      <c r="AJ5646">
        <v>1</v>
      </c>
      <c r="AK5646">
        <v>1</v>
      </c>
      <c r="AL5646">
        <v>1</v>
      </c>
    </row>
    <row r="5647" spans="1:38" x14ac:dyDescent="0.25">
      <c r="A5647">
        <v>5646</v>
      </c>
      <c r="B5647" t="s">
        <v>14121</v>
      </c>
      <c r="C5647">
        <v>2015</v>
      </c>
      <c r="D5647" t="s">
        <v>7070</v>
      </c>
      <c r="E5647">
        <v>12</v>
      </c>
      <c r="F5647">
        <v>4</v>
      </c>
      <c r="G5647" s="2">
        <v>41989</v>
      </c>
      <c r="H5647" s="2">
        <v>42109</v>
      </c>
      <c r="I5647" t="s">
        <v>39</v>
      </c>
      <c r="J5647" t="s">
        <v>40</v>
      </c>
      <c r="K5647" t="s">
        <v>96</v>
      </c>
      <c r="L5647" t="s">
        <v>3090</v>
      </c>
      <c r="M5647" t="s">
        <v>2145</v>
      </c>
      <c r="N5647" t="s">
        <v>14061</v>
      </c>
      <c r="O5647" t="s">
        <v>4838</v>
      </c>
      <c r="P5647" t="s">
        <v>18323</v>
      </c>
      <c r="Q5647">
        <v>120</v>
      </c>
      <c r="R5647" t="s">
        <v>14146</v>
      </c>
      <c r="S5647">
        <v>16</v>
      </c>
      <c r="T5647">
        <v>3.3870000839233398</v>
      </c>
      <c r="U5647">
        <v>-73.494598388671875</v>
      </c>
      <c r="V5647">
        <v>0.24199999868869779</v>
      </c>
      <c r="W5647">
        <v>0.1198000013828278</v>
      </c>
      <c r="X5647">
        <v>7.8800000250339508E-2</v>
      </c>
      <c r="Y5647">
        <v>0.54074406623840332</v>
      </c>
      <c r="Z5647">
        <v>0.54070001840591431</v>
      </c>
      <c r="AA5647">
        <v>0.37189999222755432</v>
      </c>
      <c r="AB5647">
        <v>0.14200000464916229</v>
      </c>
      <c r="AC5647">
        <v>0.64999997615814209</v>
      </c>
      <c r="AD5647">
        <v>28</v>
      </c>
      <c r="AE5647">
        <v>9.9999997764825821E-3</v>
      </c>
      <c r="AF5647">
        <v>1</v>
      </c>
      <c r="AG5647">
        <v>1</v>
      </c>
      <c r="AH5647">
        <v>1</v>
      </c>
      <c r="AI5647">
        <v>1</v>
      </c>
      <c r="AJ5647">
        <v>1</v>
      </c>
      <c r="AK5647">
        <v>1</v>
      </c>
      <c r="AL5647">
        <v>1</v>
      </c>
    </row>
    <row r="5648" spans="1:38" x14ac:dyDescent="0.25">
      <c r="A5648">
        <v>5647</v>
      </c>
      <c r="B5648" t="s">
        <v>14121</v>
      </c>
      <c r="C5648">
        <v>2015</v>
      </c>
      <c r="D5648" t="s">
        <v>38</v>
      </c>
      <c r="E5648">
        <v>1</v>
      </c>
      <c r="F5648">
        <v>4</v>
      </c>
      <c r="G5648" s="2">
        <v>42006</v>
      </c>
      <c r="H5648" s="2">
        <v>42109</v>
      </c>
      <c r="I5648" t="s">
        <v>39</v>
      </c>
      <c r="J5648" t="s">
        <v>40</v>
      </c>
      <c r="K5648" t="s">
        <v>96</v>
      </c>
      <c r="L5648" t="s">
        <v>2483</v>
      </c>
      <c r="M5648" t="s">
        <v>4581</v>
      </c>
      <c r="N5648" t="s">
        <v>14061</v>
      </c>
      <c r="O5648" t="s">
        <v>4715</v>
      </c>
      <c r="P5648" t="s">
        <v>4715</v>
      </c>
      <c r="Q5648">
        <v>103</v>
      </c>
      <c r="R5648" t="s">
        <v>14147</v>
      </c>
      <c r="S5648">
        <v>16</v>
      </c>
      <c r="T5648">
        <v>3.409849882125854</v>
      </c>
      <c r="U5648">
        <v>-73.722572326660156</v>
      </c>
      <c r="V5648">
        <v>0.20239999890327451</v>
      </c>
      <c r="W5648">
        <v>0.21920000016689301</v>
      </c>
      <c r="X5648">
        <v>2.6100000366568569E-2</v>
      </c>
      <c r="Y5648">
        <v>4.206635057926178E-2</v>
      </c>
      <c r="Z5648">
        <v>4.2100001126527793E-2</v>
      </c>
      <c r="AA5648">
        <v>9.7999997437000275E-2</v>
      </c>
      <c r="AB5648">
        <v>7.1999996900558472E-2</v>
      </c>
      <c r="AC5648">
        <v>2.400000020861626E-2</v>
      </c>
      <c r="AD5648">
        <v>16</v>
      </c>
      <c r="AE5648">
        <v>1.310000009834766E-2</v>
      </c>
      <c r="AF5648">
        <v>1</v>
      </c>
      <c r="AG5648">
        <v>1</v>
      </c>
      <c r="AH5648">
        <v>1</v>
      </c>
      <c r="AI5648">
        <v>1</v>
      </c>
      <c r="AJ5648">
        <v>1</v>
      </c>
      <c r="AK5648">
        <v>1</v>
      </c>
      <c r="AL5648">
        <v>1</v>
      </c>
    </row>
    <row r="5649" spans="1:38" x14ac:dyDescent="0.25">
      <c r="A5649">
        <v>5648</v>
      </c>
      <c r="B5649" t="s">
        <v>14148</v>
      </c>
      <c r="C5649">
        <v>2015</v>
      </c>
      <c r="D5649" t="s">
        <v>7070</v>
      </c>
      <c r="E5649">
        <v>12</v>
      </c>
      <c r="F5649">
        <v>4</v>
      </c>
      <c r="G5649" s="2">
        <v>41989</v>
      </c>
      <c r="H5649" s="2">
        <v>42109</v>
      </c>
      <c r="I5649" t="s">
        <v>39</v>
      </c>
      <c r="J5649" t="s">
        <v>48</v>
      </c>
      <c r="K5649" t="s">
        <v>60</v>
      </c>
      <c r="L5649" t="s">
        <v>14149</v>
      </c>
      <c r="M5649" t="s">
        <v>8860</v>
      </c>
      <c r="N5649" t="s">
        <v>14061</v>
      </c>
      <c r="O5649" t="s">
        <v>4715</v>
      </c>
      <c r="P5649" t="s">
        <v>4715</v>
      </c>
      <c r="Q5649">
        <v>120</v>
      </c>
      <c r="R5649" t="s">
        <v>14150</v>
      </c>
      <c r="S5649">
        <v>16</v>
      </c>
      <c r="T5649">
        <v>5.7736501693725586</v>
      </c>
      <c r="U5649">
        <v>-71.567298889160156</v>
      </c>
      <c r="V5649">
        <v>0.18520000576972959</v>
      </c>
      <c r="W5649">
        <v>0</v>
      </c>
      <c r="X5649">
        <v>0</v>
      </c>
      <c r="Y5649">
        <v>0.8399156928062439</v>
      </c>
      <c r="Z5649">
        <v>0.83990001678466797</v>
      </c>
      <c r="AA5649">
        <v>0.31619998812675482</v>
      </c>
      <c r="AB5649">
        <v>0.1180000007152557</v>
      </c>
      <c r="AC5649">
        <v>0</v>
      </c>
      <c r="AD5649">
        <v>0</v>
      </c>
      <c r="AE5649">
        <v>0</v>
      </c>
      <c r="AF5649">
        <v>1</v>
      </c>
      <c r="AG5649">
        <v>0</v>
      </c>
      <c r="AH5649">
        <v>0</v>
      </c>
      <c r="AI5649">
        <v>1</v>
      </c>
      <c r="AJ5649">
        <v>0</v>
      </c>
      <c r="AK5649">
        <v>1</v>
      </c>
      <c r="AL5649">
        <v>1</v>
      </c>
    </row>
    <row r="5650" spans="1:38" x14ac:dyDescent="0.25">
      <c r="A5650">
        <v>5649</v>
      </c>
      <c r="B5650" t="s">
        <v>14148</v>
      </c>
      <c r="C5650">
        <v>2015</v>
      </c>
      <c r="D5650" t="s">
        <v>7070</v>
      </c>
      <c r="E5650">
        <v>12</v>
      </c>
      <c r="F5650">
        <v>4</v>
      </c>
      <c r="G5650" s="2">
        <v>41994</v>
      </c>
      <c r="H5650" s="2">
        <v>42109</v>
      </c>
      <c r="I5650" t="s">
        <v>39</v>
      </c>
      <c r="J5650" t="s">
        <v>48</v>
      </c>
      <c r="K5650" t="s">
        <v>60</v>
      </c>
      <c r="L5650" t="s">
        <v>14149</v>
      </c>
      <c r="M5650" t="s">
        <v>14151</v>
      </c>
      <c r="N5650" t="s">
        <v>14061</v>
      </c>
      <c r="O5650" t="s">
        <v>45</v>
      </c>
      <c r="P5650" t="s">
        <v>45</v>
      </c>
      <c r="Q5650">
        <v>115</v>
      </c>
      <c r="R5650" t="s">
        <v>14150</v>
      </c>
      <c r="S5650">
        <v>16</v>
      </c>
      <c r="T5650">
        <v>5.7679901123046884</v>
      </c>
      <c r="U5650">
        <v>-71.576393127441406</v>
      </c>
      <c r="V5650">
        <v>0.16359999775886541</v>
      </c>
      <c r="W5650">
        <v>5.7000000961124897E-3</v>
      </c>
      <c r="X5650">
        <v>0</v>
      </c>
      <c r="Y5650">
        <v>0.98507893085479736</v>
      </c>
      <c r="Z5650">
        <v>0.98509997129440308</v>
      </c>
      <c r="AA5650">
        <v>0.24899999797344211</v>
      </c>
      <c r="AB5650">
        <v>0.1124000027775764</v>
      </c>
      <c r="AC5650">
        <v>0.25</v>
      </c>
      <c r="AD5650">
        <v>0</v>
      </c>
      <c r="AE5650">
        <v>1.7500000074505809E-2</v>
      </c>
      <c r="AF5650">
        <v>1</v>
      </c>
      <c r="AG5650">
        <v>1</v>
      </c>
      <c r="AH5650">
        <v>0</v>
      </c>
      <c r="AI5650">
        <v>1</v>
      </c>
      <c r="AJ5650">
        <v>1</v>
      </c>
      <c r="AK5650">
        <v>1</v>
      </c>
      <c r="AL5650">
        <v>1</v>
      </c>
    </row>
    <row r="5651" spans="1:38" x14ac:dyDescent="0.25">
      <c r="A5651">
        <v>5650</v>
      </c>
      <c r="B5651" t="s">
        <v>14148</v>
      </c>
      <c r="C5651">
        <v>2015</v>
      </c>
      <c r="D5651" t="s">
        <v>38</v>
      </c>
      <c r="E5651">
        <v>1</v>
      </c>
      <c r="F5651">
        <v>4</v>
      </c>
      <c r="G5651" s="2">
        <v>42009</v>
      </c>
      <c r="H5651" s="2">
        <v>42109</v>
      </c>
      <c r="I5651" t="s">
        <v>39</v>
      </c>
      <c r="J5651" t="s">
        <v>48</v>
      </c>
      <c r="K5651" t="s">
        <v>60</v>
      </c>
      <c r="L5651" t="s">
        <v>2746</v>
      </c>
      <c r="M5651" t="s">
        <v>2711</v>
      </c>
      <c r="N5651" t="s">
        <v>14061</v>
      </c>
      <c r="O5651" t="s">
        <v>4715</v>
      </c>
      <c r="P5651" t="s">
        <v>4715</v>
      </c>
      <c r="Q5651">
        <v>100</v>
      </c>
      <c r="R5651" t="s">
        <v>2748</v>
      </c>
      <c r="S5651">
        <v>16</v>
      </c>
      <c r="T5651">
        <v>5.802340030670166</v>
      </c>
      <c r="U5651">
        <v>-71.770309448242188</v>
      </c>
      <c r="V5651">
        <v>0.17759999632835391</v>
      </c>
      <c r="W5651">
        <v>4.4199999421834953E-2</v>
      </c>
      <c r="X5651">
        <v>0</v>
      </c>
      <c r="Y5651">
        <v>0.552559494972229</v>
      </c>
      <c r="Z5651">
        <v>0.55260002613067627</v>
      </c>
      <c r="AA5651">
        <v>0.12039999663829801</v>
      </c>
      <c r="AB5651">
        <v>9.7999997437000275E-2</v>
      </c>
      <c r="AC5651">
        <v>1.6000000759959221E-2</v>
      </c>
      <c r="AD5651">
        <v>0</v>
      </c>
      <c r="AE5651">
        <v>9.8000001162290573E-3</v>
      </c>
      <c r="AF5651">
        <v>1</v>
      </c>
      <c r="AG5651">
        <v>1</v>
      </c>
      <c r="AH5651">
        <v>0</v>
      </c>
      <c r="AI5651">
        <v>1</v>
      </c>
      <c r="AJ5651">
        <v>1</v>
      </c>
      <c r="AK5651">
        <v>1</v>
      </c>
      <c r="AL5651">
        <v>1</v>
      </c>
    </row>
    <row r="5652" spans="1:38" x14ac:dyDescent="0.25">
      <c r="A5652">
        <v>5651</v>
      </c>
      <c r="B5652" t="s">
        <v>14148</v>
      </c>
      <c r="C5652">
        <v>2015</v>
      </c>
      <c r="D5652" t="s">
        <v>7070</v>
      </c>
      <c r="E5652">
        <v>12</v>
      </c>
      <c r="F5652">
        <v>4</v>
      </c>
      <c r="G5652" s="2">
        <v>42004</v>
      </c>
      <c r="H5652" s="2">
        <v>42109</v>
      </c>
      <c r="I5652" t="s">
        <v>39</v>
      </c>
      <c r="J5652" t="s">
        <v>48</v>
      </c>
      <c r="K5652" t="s">
        <v>60</v>
      </c>
      <c r="L5652" t="s">
        <v>8868</v>
      </c>
      <c r="M5652" t="s">
        <v>14152</v>
      </c>
      <c r="N5652" t="s">
        <v>14061</v>
      </c>
      <c r="O5652" t="s">
        <v>4715</v>
      </c>
      <c r="P5652" t="s">
        <v>4715</v>
      </c>
      <c r="Q5652">
        <v>105</v>
      </c>
      <c r="R5652" t="s">
        <v>14153</v>
      </c>
      <c r="S5652">
        <v>16</v>
      </c>
      <c r="T5652">
        <v>5.8071599006652832</v>
      </c>
      <c r="U5652">
        <v>-71.696533203125</v>
      </c>
      <c r="V5652">
        <v>0.16200000047683721</v>
      </c>
      <c r="W5652">
        <v>4.0300000458955758E-2</v>
      </c>
      <c r="X5652">
        <v>0</v>
      </c>
      <c r="Y5652">
        <v>0.45778822898864752</v>
      </c>
      <c r="Z5652">
        <v>0.4578000009059906</v>
      </c>
      <c r="AA5652">
        <v>0.19439999759197241</v>
      </c>
      <c r="AB5652">
        <v>4.5200001448392868E-2</v>
      </c>
      <c r="AC5652">
        <v>0.52999997138977051</v>
      </c>
      <c r="AD5652">
        <v>0</v>
      </c>
      <c r="AE5652">
        <v>2.8799999505281448E-2</v>
      </c>
      <c r="AF5652">
        <v>1</v>
      </c>
      <c r="AG5652">
        <v>1</v>
      </c>
      <c r="AH5652">
        <v>0</v>
      </c>
      <c r="AI5652">
        <v>1</v>
      </c>
      <c r="AJ5652">
        <v>1</v>
      </c>
      <c r="AK5652">
        <v>1</v>
      </c>
      <c r="AL5652">
        <v>1</v>
      </c>
    </row>
    <row r="5653" spans="1:38" x14ac:dyDescent="0.25">
      <c r="A5653">
        <v>5652</v>
      </c>
      <c r="B5653" t="s">
        <v>14148</v>
      </c>
      <c r="C5653">
        <v>2015</v>
      </c>
      <c r="D5653" t="s">
        <v>38</v>
      </c>
      <c r="E5653">
        <v>1</v>
      </c>
      <c r="F5653">
        <v>4</v>
      </c>
      <c r="G5653" s="2">
        <v>42007</v>
      </c>
      <c r="H5653" s="2">
        <v>42109</v>
      </c>
      <c r="I5653" t="s">
        <v>39</v>
      </c>
      <c r="J5653" t="s">
        <v>48</v>
      </c>
      <c r="K5653" t="s">
        <v>60</v>
      </c>
      <c r="L5653" t="s">
        <v>628</v>
      </c>
      <c r="M5653" t="s">
        <v>14154</v>
      </c>
      <c r="N5653" t="s">
        <v>14061</v>
      </c>
      <c r="O5653" t="s">
        <v>6902</v>
      </c>
      <c r="P5653" t="s">
        <v>6902</v>
      </c>
      <c r="Q5653">
        <v>102</v>
      </c>
      <c r="R5653" t="s">
        <v>11109</v>
      </c>
      <c r="S5653">
        <v>16</v>
      </c>
      <c r="T5653">
        <v>5.8008599281311044</v>
      </c>
      <c r="U5653">
        <v>-71.73004150390625</v>
      </c>
      <c r="V5653">
        <v>0.17399999499320981</v>
      </c>
      <c r="W5653">
        <v>1.970000006258488E-2</v>
      </c>
      <c r="X5653">
        <v>0</v>
      </c>
      <c r="Y5653">
        <v>0.20316790044307709</v>
      </c>
      <c r="Z5653">
        <v>0.20319999754428861</v>
      </c>
      <c r="AA5653">
        <v>0.25979998707771301</v>
      </c>
      <c r="AB5653">
        <v>0.1128000020980835</v>
      </c>
      <c r="AC5653">
        <v>0</v>
      </c>
      <c r="AD5653">
        <v>0</v>
      </c>
      <c r="AE5653">
        <v>3.970000147819519E-2</v>
      </c>
      <c r="AF5653">
        <v>1</v>
      </c>
      <c r="AG5653">
        <v>1</v>
      </c>
      <c r="AH5653">
        <v>0</v>
      </c>
      <c r="AI5653">
        <v>1</v>
      </c>
      <c r="AJ5653">
        <v>1</v>
      </c>
      <c r="AK5653">
        <v>1</v>
      </c>
      <c r="AL5653">
        <v>1</v>
      </c>
    </row>
    <row r="5654" spans="1:38" x14ac:dyDescent="0.25">
      <c r="A5654">
        <v>5653</v>
      </c>
      <c r="B5654" t="s">
        <v>14148</v>
      </c>
      <c r="C5654">
        <v>2015</v>
      </c>
      <c r="D5654" t="s">
        <v>7070</v>
      </c>
      <c r="E5654">
        <v>12</v>
      </c>
      <c r="F5654">
        <v>4</v>
      </c>
      <c r="G5654" s="2">
        <v>41989</v>
      </c>
      <c r="H5654" s="2">
        <v>42109</v>
      </c>
      <c r="I5654" t="s">
        <v>39</v>
      </c>
      <c r="J5654" t="s">
        <v>48</v>
      </c>
      <c r="K5654" t="s">
        <v>60</v>
      </c>
      <c r="L5654" t="s">
        <v>14155</v>
      </c>
      <c r="M5654" t="s">
        <v>14156</v>
      </c>
      <c r="N5654" t="s">
        <v>14061</v>
      </c>
      <c r="O5654" t="s">
        <v>45</v>
      </c>
      <c r="P5654" t="s">
        <v>45</v>
      </c>
      <c r="Q5654">
        <v>120</v>
      </c>
      <c r="R5654" t="s">
        <v>14157</v>
      </c>
      <c r="S5654">
        <v>16</v>
      </c>
      <c r="T5654">
        <v>5.7711601257324219</v>
      </c>
      <c r="U5654">
        <v>-71.582000732421875</v>
      </c>
      <c r="V5654">
        <v>0.17200000584125519</v>
      </c>
      <c r="W5654">
        <v>4.0399998426437378E-2</v>
      </c>
      <c r="X5654">
        <v>0</v>
      </c>
      <c r="Y5654">
        <v>0.54486310482025146</v>
      </c>
      <c r="Z5654">
        <v>0.54490000009536743</v>
      </c>
      <c r="AA5654">
        <v>0.8497999906539917</v>
      </c>
      <c r="AB5654">
        <v>0.37999999523162842</v>
      </c>
      <c r="AC5654">
        <v>2.400000020861626E-2</v>
      </c>
      <c r="AD5654">
        <v>0</v>
      </c>
      <c r="AE5654">
        <v>1.480000000447035E-2</v>
      </c>
      <c r="AF5654">
        <v>1</v>
      </c>
      <c r="AG5654">
        <v>1</v>
      </c>
      <c r="AH5654">
        <v>0</v>
      </c>
      <c r="AI5654">
        <v>1</v>
      </c>
      <c r="AJ5654">
        <v>1</v>
      </c>
      <c r="AK5654">
        <v>1</v>
      </c>
      <c r="AL5654">
        <v>1</v>
      </c>
    </row>
    <row r="5655" spans="1:38" x14ac:dyDescent="0.25">
      <c r="A5655">
        <v>5654</v>
      </c>
      <c r="B5655" t="s">
        <v>14148</v>
      </c>
      <c r="C5655">
        <v>2015</v>
      </c>
      <c r="D5655" t="s">
        <v>7070</v>
      </c>
      <c r="E5655">
        <v>12</v>
      </c>
      <c r="F5655">
        <v>4</v>
      </c>
      <c r="G5655" s="2">
        <v>41994</v>
      </c>
      <c r="H5655" s="2">
        <v>42109</v>
      </c>
      <c r="I5655" t="s">
        <v>39</v>
      </c>
      <c r="J5655" t="s">
        <v>48</v>
      </c>
      <c r="K5655" t="s">
        <v>60</v>
      </c>
      <c r="L5655" t="s">
        <v>2746</v>
      </c>
      <c r="M5655" t="s">
        <v>14158</v>
      </c>
      <c r="N5655" t="s">
        <v>14061</v>
      </c>
      <c r="O5655" t="s">
        <v>338</v>
      </c>
      <c r="P5655" t="s">
        <v>338</v>
      </c>
      <c r="Q5655">
        <v>115</v>
      </c>
      <c r="R5655" t="s">
        <v>14159</v>
      </c>
      <c r="S5655">
        <v>16</v>
      </c>
      <c r="T5655">
        <v>5.7874898910522461</v>
      </c>
      <c r="U5655">
        <v>-71.743759155273438</v>
      </c>
      <c r="V5655">
        <v>0.1796000003814697</v>
      </c>
      <c r="W5655">
        <v>0</v>
      </c>
      <c r="X5655">
        <v>0</v>
      </c>
      <c r="Y5655">
        <v>0.45035335421562189</v>
      </c>
      <c r="Z5655">
        <v>0.45039999485015869</v>
      </c>
      <c r="AA5655">
        <v>0.35409998893737787</v>
      </c>
      <c r="AB5655">
        <v>0.1516000032424927</v>
      </c>
      <c r="AC5655">
        <v>0</v>
      </c>
      <c r="AD5655">
        <v>0</v>
      </c>
      <c r="AE5655">
        <v>4.3000001460313797E-3</v>
      </c>
      <c r="AF5655">
        <v>1</v>
      </c>
      <c r="AG5655">
        <v>0</v>
      </c>
      <c r="AH5655">
        <v>0</v>
      </c>
      <c r="AI5655">
        <v>1</v>
      </c>
      <c r="AJ5655">
        <v>1</v>
      </c>
      <c r="AK5655">
        <v>1</v>
      </c>
      <c r="AL5655">
        <v>1</v>
      </c>
    </row>
    <row r="5656" spans="1:38" x14ac:dyDescent="0.25">
      <c r="A5656">
        <v>5655</v>
      </c>
      <c r="B5656" t="s">
        <v>14148</v>
      </c>
      <c r="C5656">
        <v>2015</v>
      </c>
      <c r="D5656" t="s">
        <v>38</v>
      </c>
      <c r="E5656">
        <v>1</v>
      </c>
      <c r="F5656">
        <v>4</v>
      </c>
      <c r="G5656" s="2">
        <v>42007</v>
      </c>
      <c r="H5656" s="2">
        <v>42109</v>
      </c>
      <c r="I5656" t="s">
        <v>39</v>
      </c>
      <c r="J5656" t="s">
        <v>48</v>
      </c>
      <c r="K5656" t="s">
        <v>60</v>
      </c>
      <c r="L5656" t="s">
        <v>14160</v>
      </c>
      <c r="M5656" t="s">
        <v>14161</v>
      </c>
      <c r="N5656" t="s">
        <v>14061</v>
      </c>
      <c r="O5656" t="s">
        <v>6902</v>
      </c>
      <c r="P5656" t="s">
        <v>6902</v>
      </c>
      <c r="Q5656">
        <v>102</v>
      </c>
      <c r="R5656" t="s">
        <v>14162</v>
      </c>
      <c r="S5656">
        <v>16</v>
      </c>
      <c r="T5656">
        <v>5.7874898910522461</v>
      </c>
      <c r="U5656">
        <v>-71.743759155273438</v>
      </c>
      <c r="V5656">
        <v>0.1796000003814697</v>
      </c>
      <c r="W5656">
        <v>0</v>
      </c>
      <c r="X5656">
        <v>0</v>
      </c>
      <c r="Y5656">
        <v>0.45035335421562189</v>
      </c>
      <c r="Z5656">
        <v>0.45039999485015869</v>
      </c>
      <c r="AA5656">
        <v>0.35409998893737787</v>
      </c>
      <c r="AB5656">
        <v>0.1516000032424927</v>
      </c>
      <c r="AC5656">
        <v>0</v>
      </c>
      <c r="AD5656">
        <v>0</v>
      </c>
      <c r="AE5656">
        <v>4.3000001460313797E-3</v>
      </c>
      <c r="AF5656">
        <v>1</v>
      </c>
      <c r="AG5656">
        <v>0</v>
      </c>
      <c r="AH5656">
        <v>0</v>
      </c>
      <c r="AI5656">
        <v>1</v>
      </c>
      <c r="AJ5656">
        <v>1</v>
      </c>
      <c r="AK5656">
        <v>1</v>
      </c>
      <c r="AL5656">
        <v>1</v>
      </c>
    </row>
    <row r="5657" spans="1:38" x14ac:dyDescent="0.25">
      <c r="A5657">
        <v>5656</v>
      </c>
      <c r="B5657" t="s">
        <v>14148</v>
      </c>
      <c r="C5657">
        <v>2015</v>
      </c>
      <c r="D5657" t="s">
        <v>38</v>
      </c>
      <c r="E5657">
        <v>1</v>
      </c>
      <c r="F5657">
        <v>4</v>
      </c>
      <c r="G5657" s="2">
        <v>42009</v>
      </c>
      <c r="H5657" s="2">
        <v>42109</v>
      </c>
      <c r="I5657" t="s">
        <v>39</v>
      </c>
      <c r="J5657" t="s">
        <v>48</v>
      </c>
      <c r="K5657" t="s">
        <v>60</v>
      </c>
      <c r="L5657" t="s">
        <v>2746</v>
      </c>
      <c r="M5657" t="s">
        <v>2711</v>
      </c>
      <c r="N5657" t="s">
        <v>14061</v>
      </c>
      <c r="O5657" t="s">
        <v>6902</v>
      </c>
      <c r="P5657" t="s">
        <v>6902</v>
      </c>
      <c r="Q5657">
        <v>100</v>
      </c>
      <c r="R5657" t="s">
        <v>2748</v>
      </c>
      <c r="S5657">
        <v>16</v>
      </c>
      <c r="T5657">
        <v>5.8113999366760254</v>
      </c>
      <c r="U5657">
        <v>-71.772361755371094</v>
      </c>
      <c r="V5657">
        <v>0.18680000305175781</v>
      </c>
      <c r="W5657">
        <v>2.499999944120646E-3</v>
      </c>
      <c r="X5657">
        <v>0</v>
      </c>
      <c r="Y5657">
        <v>0.43258228898048401</v>
      </c>
      <c r="Z5657">
        <v>0.4325999915599823</v>
      </c>
      <c r="AA5657">
        <v>0.36419999599456793</v>
      </c>
      <c r="AB5657">
        <v>0.12880000472068789</v>
      </c>
      <c r="AC5657">
        <v>1.9999999552965161E-2</v>
      </c>
      <c r="AD5657">
        <v>0</v>
      </c>
      <c r="AE5657">
        <v>2.429999969899654E-2</v>
      </c>
      <c r="AF5657">
        <v>1</v>
      </c>
      <c r="AG5657">
        <v>1</v>
      </c>
      <c r="AH5657">
        <v>0</v>
      </c>
      <c r="AI5657">
        <v>1</v>
      </c>
      <c r="AJ5657">
        <v>1</v>
      </c>
      <c r="AK5657">
        <v>1</v>
      </c>
      <c r="AL5657">
        <v>1</v>
      </c>
    </row>
    <row r="5658" spans="1:38" x14ac:dyDescent="0.25">
      <c r="A5658">
        <v>5657</v>
      </c>
      <c r="B5658" t="s">
        <v>14163</v>
      </c>
      <c r="C5658">
        <v>2015</v>
      </c>
      <c r="D5658" t="s">
        <v>7070</v>
      </c>
      <c r="E5658">
        <v>12</v>
      </c>
      <c r="F5658">
        <v>4</v>
      </c>
      <c r="G5658" s="2">
        <v>41989</v>
      </c>
      <c r="H5658" s="2">
        <v>42109</v>
      </c>
      <c r="I5658" t="s">
        <v>39</v>
      </c>
      <c r="J5658" t="s">
        <v>48</v>
      </c>
      <c r="K5658" t="s">
        <v>75</v>
      </c>
      <c r="L5658" t="s">
        <v>277</v>
      </c>
      <c r="M5658" t="s">
        <v>6656</v>
      </c>
      <c r="N5658" t="s">
        <v>259</v>
      </c>
      <c r="O5658" t="s">
        <v>45</v>
      </c>
      <c r="P5658" t="s">
        <v>45</v>
      </c>
      <c r="Q5658">
        <v>120</v>
      </c>
      <c r="R5658" t="s">
        <v>14164</v>
      </c>
      <c r="S5658">
        <v>16</v>
      </c>
      <c r="T5658">
        <v>5.1791901588439941</v>
      </c>
      <c r="U5658">
        <v>-72.281257629394531</v>
      </c>
      <c r="V5658">
        <v>0.14920000731945041</v>
      </c>
      <c r="W5658">
        <v>0</v>
      </c>
      <c r="X5658">
        <v>8.2999998703598976E-3</v>
      </c>
      <c r="Y5658">
        <v>0.90666669607162476</v>
      </c>
      <c r="Z5658">
        <v>0.9067000150680542</v>
      </c>
      <c r="AA5658">
        <v>0.1988999992609024</v>
      </c>
      <c r="AB5658">
        <v>0.14599999785423279</v>
      </c>
      <c r="AC5658">
        <v>0</v>
      </c>
      <c r="AD5658">
        <v>8</v>
      </c>
      <c r="AE5658">
        <v>4.2500000447034843E-2</v>
      </c>
      <c r="AF5658">
        <v>1</v>
      </c>
      <c r="AG5658">
        <v>0</v>
      </c>
      <c r="AH5658">
        <v>1</v>
      </c>
      <c r="AI5658">
        <v>1</v>
      </c>
      <c r="AJ5658">
        <v>1</v>
      </c>
      <c r="AK5658">
        <v>1</v>
      </c>
      <c r="AL5658">
        <v>1</v>
      </c>
    </row>
    <row r="5659" spans="1:38" x14ac:dyDescent="0.25">
      <c r="A5659">
        <v>5658</v>
      </c>
      <c r="B5659" t="s">
        <v>14163</v>
      </c>
      <c r="C5659">
        <v>2015</v>
      </c>
      <c r="D5659" t="s">
        <v>7070</v>
      </c>
      <c r="E5659">
        <v>12</v>
      </c>
      <c r="F5659">
        <v>4</v>
      </c>
      <c r="G5659" s="2">
        <v>41994</v>
      </c>
      <c r="H5659" s="2">
        <v>42109</v>
      </c>
      <c r="I5659" t="s">
        <v>39</v>
      </c>
      <c r="J5659" t="s">
        <v>48</v>
      </c>
      <c r="K5659" t="s">
        <v>75</v>
      </c>
      <c r="L5659" t="s">
        <v>14165</v>
      </c>
      <c r="M5659" t="s">
        <v>14166</v>
      </c>
      <c r="N5659" t="s">
        <v>311</v>
      </c>
      <c r="O5659" t="s">
        <v>45</v>
      </c>
      <c r="P5659" t="s">
        <v>45</v>
      </c>
      <c r="Q5659">
        <v>115</v>
      </c>
      <c r="R5659" t="s">
        <v>6684</v>
      </c>
      <c r="S5659">
        <v>16</v>
      </c>
      <c r="T5659">
        <v>5.0221099853515616</v>
      </c>
      <c r="U5659">
        <v>-71.996589660644531</v>
      </c>
      <c r="V5659">
        <v>0.20239999890327451</v>
      </c>
      <c r="W5659">
        <v>0</v>
      </c>
      <c r="X5659">
        <v>0</v>
      </c>
      <c r="Y5659">
        <v>0.96347826719284058</v>
      </c>
      <c r="Z5659">
        <v>0.96350002288818359</v>
      </c>
      <c r="AA5659">
        <v>0.42010000348091131</v>
      </c>
      <c r="AB5659">
        <v>0.19200000166893011</v>
      </c>
      <c r="AC5659">
        <v>0.79000002145767212</v>
      </c>
      <c r="AD5659">
        <v>40</v>
      </c>
      <c r="AE5659">
        <v>0</v>
      </c>
      <c r="AF5659">
        <v>1</v>
      </c>
      <c r="AG5659">
        <v>0</v>
      </c>
      <c r="AH5659">
        <v>0</v>
      </c>
      <c r="AI5659">
        <v>1</v>
      </c>
      <c r="AJ5659">
        <v>0</v>
      </c>
      <c r="AK5659">
        <v>1</v>
      </c>
      <c r="AL5659">
        <v>1</v>
      </c>
    </row>
    <row r="5660" spans="1:38" x14ac:dyDescent="0.25">
      <c r="A5660">
        <v>5659</v>
      </c>
      <c r="B5660" t="s">
        <v>14163</v>
      </c>
      <c r="C5660">
        <v>2015</v>
      </c>
      <c r="D5660" t="s">
        <v>7070</v>
      </c>
      <c r="E5660">
        <v>12</v>
      </c>
      <c r="F5660">
        <v>4</v>
      </c>
      <c r="G5660" s="2">
        <v>41989</v>
      </c>
      <c r="H5660" s="2">
        <v>42109</v>
      </c>
      <c r="I5660" t="s">
        <v>39</v>
      </c>
      <c r="J5660" t="s">
        <v>48</v>
      </c>
      <c r="K5660" t="s">
        <v>75</v>
      </c>
      <c r="L5660" t="s">
        <v>2464</v>
      </c>
      <c r="M5660" t="s">
        <v>2473</v>
      </c>
      <c r="N5660" t="s">
        <v>14167</v>
      </c>
      <c r="O5660" t="s">
        <v>45</v>
      </c>
      <c r="P5660" t="s">
        <v>45</v>
      </c>
      <c r="Q5660">
        <v>120</v>
      </c>
      <c r="R5660" t="s">
        <v>6684</v>
      </c>
      <c r="S5660">
        <v>16</v>
      </c>
      <c r="T5660">
        <v>5.032139778137207</v>
      </c>
      <c r="U5660">
        <v>-71.985298156738281</v>
      </c>
      <c r="V5660">
        <v>0.1803999990224838</v>
      </c>
      <c r="W5660">
        <v>4.6999999321997166E-3</v>
      </c>
      <c r="X5660">
        <v>2.5399999693036079E-2</v>
      </c>
      <c r="Y5660">
        <v>1</v>
      </c>
      <c r="Z5660">
        <v>1</v>
      </c>
      <c r="AA5660">
        <v>0.43650001287460333</v>
      </c>
      <c r="AB5660">
        <v>0.15999999642372131</v>
      </c>
      <c r="AC5660">
        <v>0</v>
      </c>
      <c r="AD5660">
        <v>28</v>
      </c>
      <c r="AE5660">
        <v>1.5699999406933781E-2</v>
      </c>
      <c r="AF5660">
        <v>1</v>
      </c>
      <c r="AG5660">
        <v>1</v>
      </c>
      <c r="AH5660">
        <v>1</v>
      </c>
      <c r="AI5660">
        <v>1</v>
      </c>
      <c r="AJ5660">
        <v>1</v>
      </c>
      <c r="AK5660">
        <v>1</v>
      </c>
      <c r="AL5660">
        <v>1</v>
      </c>
    </row>
    <row r="5661" spans="1:38" x14ac:dyDescent="0.25">
      <c r="A5661">
        <v>5660</v>
      </c>
      <c r="B5661" t="s">
        <v>14163</v>
      </c>
      <c r="C5661">
        <v>2015</v>
      </c>
      <c r="D5661" t="s">
        <v>38</v>
      </c>
      <c r="E5661">
        <v>1</v>
      </c>
      <c r="F5661">
        <v>4</v>
      </c>
      <c r="G5661" s="2">
        <v>42009</v>
      </c>
      <c r="H5661" s="2">
        <v>42109</v>
      </c>
      <c r="I5661" t="s">
        <v>39</v>
      </c>
      <c r="J5661" t="s">
        <v>48</v>
      </c>
      <c r="K5661" t="s">
        <v>75</v>
      </c>
      <c r="L5661" t="s">
        <v>12854</v>
      </c>
      <c r="M5661" t="s">
        <v>14168</v>
      </c>
      <c r="N5661" t="s">
        <v>14169</v>
      </c>
      <c r="O5661" t="s">
        <v>6902</v>
      </c>
      <c r="P5661" t="s">
        <v>6902</v>
      </c>
      <c r="Q5661">
        <v>100</v>
      </c>
      <c r="R5661" t="s">
        <v>14170</v>
      </c>
      <c r="S5661">
        <v>16</v>
      </c>
      <c r="T5661">
        <v>5.2652101516723633</v>
      </c>
      <c r="U5661">
        <v>-72.21575927734375</v>
      </c>
      <c r="V5661">
        <v>0.25119999051094061</v>
      </c>
      <c r="W5661">
        <v>0.15129999816417691</v>
      </c>
      <c r="X5661">
        <v>0</v>
      </c>
      <c r="Y5661">
        <v>0.97523808479309082</v>
      </c>
      <c r="Z5661">
        <v>0.97519999742507935</v>
      </c>
      <c r="AA5661">
        <v>0.35170000791549683</v>
      </c>
      <c r="AB5661">
        <v>0.13400000333786011</v>
      </c>
      <c r="AC5661">
        <v>0.27000001072883612</v>
      </c>
      <c r="AD5661">
        <v>4</v>
      </c>
      <c r="AE5661">
        <v>0</v>
      </c>
      <c r="AF5661">
        <v>1</v>
      </c>
      <c r="AG5661">
        <v>1</v>
      </c>
      <c r="AH5661">
        <v>0</v>
      </c>
      <c r="AI5661">
        <v>1</v>
      </c>
      <c r="AJ5661">
        <v>0</v>
      </c>
      <c r="AK5661">
        <v>1</v>
      </c>
      <c r="AL5661">
        <v>1</v>
      </c>
    </row>
    <row r="5662" spans="1:38" x14ac:dyDescent="0.25">
      <c r="A5662">
        <v>5661</v>
      </c>
      <c r="B5662" t="s">
        <v>14163</v>
      </c>
      <c r="C5662">
        <v>2015</v>
      </c>
      <c r="D5662" t="s">
        <v>7070</v>
      </c>
      <c r="E5662">
        <v>12</v>
      </c>
      <c r="F5662">
        <v>4</v>
      </c>
      <c r="G5662" s="2">
        <v>41989</v>
      </c>
      <c r="H5662" s="2">
        <v>42109</v>
      </c>
      <c r="I5662" t="s">
        <v>39</v>
      </c>
      <c r="J5662" t="s">
        <v>48</v>
      </c>
      <c r="K5662" t="s">
        <v>75</v>
      </c>
      <c r="L5662" t="s">
        <v>2464</v>
      </c>
      <c r="M5662" t="s">
        <v>2572</v>
      </c>
      <c r="N5662" t="s">
        <v>4934</v>
      </c>
      <c r="O5662" t="s">
        <v>4715</v>
      </c>
      <c r="P5662" t="s">
        <v>4715</v>
      </c>
      <c r="Q5662">
        <v>120</v>
      </c>
      <c r="R5662" t="s">
        <v>6686</v>
      </c>
      <c r="S5662">
        <v>16</v>
      </c>
      <c r="T5662">
        <v>5.0701198577880859</v>
      </c>
      <c r="U5662">
        <v>-72.01348876953125</v>
      </c>
      <c r="V5662">
        <v>0.16840000450611109</v>
      </c>
      <c r="W5662">
        <v>1.6899999231100079E-2</v>
      </c>
      <c r="X5662">
        <v>0</v>
      </c>
      <c r="Y5662">
        <v>1</v>
      </c>
      <c r="Z5662">
        <v>1</v>
      </c>
      <c r="AA5662">
        <v>0.14859999716281891</v>
      </c>
      <c r="AB5662">
        <v>8.6000002920627594E-2</v>
      </c>
      <c r="AC5662">
        <v>3.5999998450279243E-2</v>
      </c>
      <c r="AD5662">
        <v>12</v>
      </c>
      <c r="AE5662">
        <v>2.000000094994903E-3</v>
      </c>
      <c r="AF5662">
        <v>1</v>
      </c>
      <c r="AG5662">
        <v>1</v>
      </c>
      <c r="AH5662">
        <v>0</v>
      </c>
      <c r="AI5662">
        <v>1</v>
      </c>
      <c r="AJ5662">
        <v>1</v>
      </c>
      <c r="AK5662">
        <v>1</v>
      </c>
      <c r="AL5662">
        <v>1</v>
      </c>
    </row>
    <row r="5663" spans="1:38" x14ac:dyDescent="0.25">
      <c r="A5663">
        <v>5662</v>
      </c>
      <c r="B5663" t="s">
        <v>14163</v>
      </c>
      <c r="C5663">
        <v>2015</v>
      </c>
      <c r="D5663" t="s">
        <v>38</v>
      </c>
      <c r="E5663">
        <v>1</v>
      </c>
      <c r="F5663">
        <v>4</v>
      </c>
      <c r="G5663" s="2">
        <v>42005</v>
      </c>
      <c r="H5663" s="2">
        <v>42109</v>
      </c>
      <c r="I5663" t="s">
        <v>39</v>
      </c>
      <c r="J5663" t="s">
        <v>48</v>
      </c>
      <c r="K5663" t="s">
        <v>75</v>
      </c>
      <c r="L5663" t="s">
        <v>2706</v>
      </c>
      <c r="M5663" t="s">
        <v>14171</v>
      </c>
      <c r="N5663" t="s">
        <v>14172</v>
      </c>
      <c r="O5663" t="s">
        <v>45</v>
      </c>
      <c r="P5663" t="s">
        <v>45</v>
      </c>
      <c r="Q5663">
        <v>104</v>
      </c>
      <c r="R5663" t="s">
        <v>537</v>
      </c>
      <c r="S5663">
        <v>16</v>
      </c>
      <c r="T5663">
        <v>5.1989598274230957</v>
      </c>
      <c r="U5663">
        <v>-72.25433349609375</v>
      </c>
      <c r="V5663">
        <v>0.2383999973535538</v>
      </c>
      <c r="W5663">
        <v>4.3000001460313797E-2</v>
      </c>
      <c r="X5663">
        <v>0</v>
      </c>
      <c r="Y5663">
        <v>0.11353579163551331</v>
      </c>
      <c r="Z5663">
        <v>0.1134999990463257</v>
      </c>
      <c r="AA5663">
        <v>8.5900001227855682E-2</v>
      </c>
      <c r="AB5663">
        <v>5.9999998658895493E-2</v>
      </c>
      <c r="AC5663">
        <v>0</v>
      </c>
      <c r="AD5663">
        <v>28</v>
      </c>
      <c r="AE5663">
        <v>1.130000036209822E-2</v>
      </c>
      <c r="AF5663">
        <v>1</v>
      </c>
      <c r="AG5663">
        <v>1</v>
      </c>
      <c r="AH5663">
        <v>0</v>
      </c>
      <c r="AI5663">
        <v>1</v>
      </c>
      <c r="AJ5663">
        <v>1</v>
      </c>
      <c r="AK5663">
        <v>1</v>
      </c>
      <c r="AL5663">
        <v>1</v>
      </c>
    </row>
    <row r="5664" spans="1:38" x14ac:dyDescent="0.25">
      <c r="A5664">
        <v>5663</v>
      </c>
      <c r="B5664" t="s">
        <v>14163</v>
      </c>
      <c r="C5664">
        <v>2015</v>
      </c>
      <c r="D5664" t="s">
        <v>7070</v>
      </c>
      <c r="E5664">
        <v>12</v>
      </c>
      <c r="F5664">
        <v>4</v>
      </c>
      <c r="G5664" s="2">
        <v>41989</v>
      </c>
      <c r="H5664" s="2">
        <v>42109</v>
      </c>
      <c r="I5664" t="s">
        <v>39</v>
      </c>
      <c r="J5664" t="s">
        <v>48</v>
      </c>
      <c r="K5664" t="s">
        <v>75</v>
      </c>
      <c r="L5664" t="s">
        <v>2706</v>
      </c>
      <c r="M5664" t="s">
        <v>6673</v>
      </c>
      <c r="N5664" t="s">
        <v>14173</v>
      </c>
      <c r="O5664" t="s">
        <v>338</v>
      </c>
      <c r="P5664" t="s">
        <v>338</v>
      </c>
      <c r="Q5664">
        <v>120</v>
      </c>
      <c r="R5664" t="s">
        <v>537</v>
      </c>
      <c r="S5664">
        <v>16</v>
      </c>
      <c r="T5664">
        <v>5.1943202018737793</v>
      </c>
      <c r="U5664">
        <v>-72.237800598144531</v>
      </c>
      <c r="V5664">
        <v>0.19959999620914459</v>
      </c>
      <c r="W5664">
        <v>6.549999862909317E-2</v>
      </c>
      <c r="X5664">
        <v>2.989999949932098E-2</v>
      </c>
      <c r="Y5664">
        <v>0.49781039357185358</v>
      </c>
      <c r="Z5664">
        <v>0.49779999256134028</v>
      </c>
      <c r="AA5664">
        <v>0.1991000026464462</v>
      </c>
      <c r="AB5664">
        <v>0.1120000034570694</v>
      </c>
      <c r="AC5664">
        <v>0.5</v>
      </c>
      <c r="AD5664">
        <v>16</v>
      </c>
      <c r="AE5664">
        <v>8.8999997824430466E-3</v>
      </c>
      <c r="AF5664">
        <v>1</v>
      </c>
      <c r="AG5664">
        <v>1</v>
      </c>
      <c r="AH5664">
        <v>1</v>
      </c>
      <c r="AI5664">
        <v>1</v>
      </c>
      <c r="AJ5664">
        <v>1</v>
      </c>
      <c r="AK5664">
        <v>1</v>
      </c>
      <c r="AL5664">
        <v>1</v>
      </c>
    </row>
    <row r="5665" spans="1:38" x14ac:dyDescent="0.25">
      <c r="A5665">
        <v>5664</v>
      </c>
      <c r="B5665" t="s">
        <v>14163</v>
      </c>
      <c r="C5665">
        <v>2015</v>
      </c>
      <c r="D5665" t="s">
        <v>7070</v>
      </c>
      <c r="E5665">
        <v>12</v>
      </c>
      <c r="F5665">
        <v>4</v>
      </c>
      <c r="G5665" s="2">
        <v>41989</v>
      </c>
      <c r="H5665" s="2">
        <v>42109</v>
      </c>
      <c r="I5665" t="s">
        <v>39</v>
      </c>
      <c r="J5665" t="s">
        <v>48</v>
      </c>
      <c r="K5665" t="s">
        <v>75</v>
      </c>
      <c r="L5665" t="s">
        <v>2464</v>
      </c>
      <c r="M5665" t="s">
        <v>14174</v>
      </c>
      <c r="N5665" t="s">
        <v>167</v>
      </c>
      <c r="O5665" t="s">
        <v>338</v>
      </c>
      <c r="P5665" t="s">
        <v>338</v>
      </c>
      <c r="Q5665">
        <v>120</v>
      </c>
      <c r="R5665" t="s">
        <v>14175</v>
      </c>
      <c r="S5665">
        <v>16</v>
      </c>
      <c r="T5665">
        <v>5.0314397811889648</v>
      </c>
      <c r="U5665">
        <v>-71.978057861328125</v>
      </c>
      <c r="V5665">
        <v>0.1563999950885773</v>
      </c>
      <c r="W5665">
        <v>9.3999998643994331E-3</v>
      </c>
      <c r="X5665">
        <v>8.529999852180481E-2</v>
      </c>
      <c r="Y5665">
        <v>0.90374332666397095</v>
      </c>
      <c r="Z5665">
        <v>0.90369999408721924</v>
      </c>
      <c r="AA5665">
        <v>0.21379999816417691</v>
      </c>
      <c r="AB5665">
        <v>6.8000003695487976E-2</v>
      </c>
      <c r="AC5665">
        <v>0.33000001311302191</v>
      </c>
      <c r="AD5665">
        <v>12</v>
      </c>
      <c r="AE5665">
        <v>2.3499999195337299E-2</v>
      </c>
      <c r="AF5665">
        <v>1</v>
      </c>
      <c r="AG5665">
        <v>1</v>
      </c>
      <c r="AH5665">
        <v>1</v>
      </c>
      <c r="AI5665">
        <v>1</v>
      </c>
      <c r="AJ5665">
        <v>1</v>
      </c>
      <c r="AK5665">
        <v>1</v>
      </c>
      <c r="AL5665">
        <v>1</v>
      </c>
    </row>
    <row r="5666" spans="1:38" x14ac:dyDescent="0.25">
      <c r="A5666">
        <v>5665</v>
      </c>
      <c r="B5666" t="s">
        <v>14163</v>
      </c>
      <c r="C5666">
        <v>2015</v>
      </c>
      <c r="D5666" t="s">
        <v>7070</v>
      </c>
      <c r="E5666">
        <v>12</v>
      </c>
      <c r="F5666">
        <v>4</v>
      </c>
      <c r="G5666" s="2">
        <v>41999</v>
      </c>
      <c r="H5666" s="2">
        <v>42109</v>
      </c>
      <c r="I5666" t="s">
        <v>39</v>
      </c>
      <c r="J5666" t="s">
        <v>48</v>
      </c>
      <c r="K5666" t="s">
        <v>75</v>
      </c>
      <c r="L5666" t="s">
        <v>14176</v>
      </c>
      <c r="M5666" t="s">
        <v>4018</v>
      </c>
      <c r="N5666" t="s">
        <v>9967</v>
      </c>
      <c r="O5666" t="s">
        <v>338</v>
      </c>
      <c r="P5666" t="s">
        <v>338</v>
      </c>
      <c r="Q5666">
        <v>110</v>
      </c>
      <c r="R5666" t="s">
        <v>14177</v>
      </c>
      <c r="S5666">
        <v>16</v>
      </c>
      <c r="T5666">
        <v>5.2146902084350586</v>
      </c>
      <c r="U5666">
        <v>-72.073661804199219</v>
      </c>
      <c r="V5666">
        <v>0.16840000450611109</v>
      </c>
      <c r="W5666">
        <v>2.700000070035458E-3</v>
      </c>
      <c r="X5666">
        <v>1.119999960064888E-2</v>
      </c>
      <c r="Y5666">
        <v>0.46708419919013983</v>
      </c>
      <c r="Z5666">
        <v>0.46709999442100519</v>
      </c>
      <c r="AA5666">
        <v>7.2400003671646118E-2</v>
      </c>
      <c r="AB5666">
        <v>2.999999932944775E-2</v>
      </c>
      <c r="AC5666">
        <v>0</v>
      </c>
      <c r="AD5666">
        <v>4</v>
      </c>
      <c r="AE5666">
        <v>1.329999975860119E-2</v>
      </c>
      <c r="AF5666">
        <v>1</v>
      </c>
      <c r="AG5666">
        <v>1</v>
      </c>
      <c r="AH5666">
        <v>1</v>
      </c>
      <c r="AI5666">
        <v>1</v>
      </c>
      <c r="AJ5666">
        <v>1</v>
      </c>
      <c r="AK5666">
        <v>1</v>
      </c>
      <c r="AL5666">
        <v>1</v>
      </c>
    </row>
    <row r="5667" spans="1:38" x14ac:dyDescent="0.25">
      <c r="A5667">
        <v>5666</v>
      </c>
      <c r="B5667" t="s">
        <v>14163</v>
      </c>
      <c r="C5667">
        <v>2015</v>
      </c>
      <c r="D5667" t="s">
        <v>7070</v>
      </c>
      <c r="E5667">
        <v>12</v>
      </c>
      <c r="F5667">
        <v>4</v>
      </c>
      <c r="G5667" s="2">
        <v>41999</v>
      </c>
      <c r="H5667" s="2">
        <v>42109</v>
      </c>
      <c r="I5667" t="s">
        <v>39</v>
      </c>
      <c r="J5667" t="s">
        <v>48</v>
      </c>
      <c r="K5667" t="s">
        <v>75</v>
      </c>
      <c r="L5667" t="s">
        <v>6968</v>
      </c>
      <c r="M5667" t="s">
        <v>1234</v>
      </c>
      <c r="N5667" t="s">
        <v>14178</v>
      </c>
      <c r="O5667" t="s">
        <v>45</v>
      </c>
      <c r="P5667" t="s">
        <v>45</v>
      </c>
      <c r="Q5667">
        <v>110</v>
      </c>
      <c r="R5667" t="s">
        <v>6665</v>
      </c>
      <c r="S5667">
        <v>16</v>
      </c>
      <c r="T5667">
        <v>5.2797398567199707</v>
      </c>
      <c r="U5667">
        <v>-72.257408142089844</v>
      </c>
      <c r="V5667">
        <v>0.20039999485015869</v>
      </c>
      <c r="W5667">
        <v>1.6699999570846561E-2</v>
      </c>
      <c r="X5667">
        <v>6.0000000521540642E-3</v>
      </c>
      <c r="Y5667">
        <v>0.8435174822807312</v>
      </c>
      <c r="Z5667">
        <v>0.84350001811981201</v>
      </c>
      <c r="AA5667">
        <v>0.60540002584457397</v>
      </c>
      <c r="AB5667">
        <v>0.24199999868869779</v>
      </c>
      <c r="AC5667">
        <v>4.8999998718500137E-2</v>
      </c>
      <c r="AD5667">
        <v>48</v>
      </c>
      <c r="AE5667">
        <v>6.0000000521540642E-3</v>
      </c>
      <c r="AF5667">
        <v>1</v>
      </c>
      <c r="AG5667">
        <v>1</v>
      </c>
      <c r="AH5667">
        <v>1</v>
      </c>
      <c r="AI5667">
        <v>1</v>
      </c>
      <c r="AJ5667">
        <v>1</v>
      </c>
      <c r="AK5667">
        <v>1</v>
      </c>
      <c r="AL5667">
        <v>1</v>
      </c>
    </row>
    <row r="5668" spans="1:38" x14ac:dyDescent="0.25">
      <c r="A5668">
        <v>5667</v>
      </c>
      <c r="B5668" t="s">
        <v>14163</v>
      </c>
      <c r="C5668">
        <v>2015</v>
      </c>
      <c r="D5668" t="s">
        <v>7070</v>
      </c>
      <c r="E5668">
        <v>12</v>
      </c>
      <c r="F5668">
        <v>4</v>
      </c>
      <c r="G5668" s="2">
        <v>41994</v>
      </c>
      <c r="H5668" s="2">
        <v>42109</v>
      </c>
      <c r="I5668" t="s">
        <v>39</v>
      </c>
      <c r="J5668" t="s">
        <v>48</v>
      </c>
      <c r="K5668" t="s">
        <v>75</v>
      </c>
      <c r="L5668" t="s">
        <v>6678</v>
      </c>
      <c r="M5668" t="s">
        <v>6679</v>
      </c>
      <c r="N5668" t="s">
        <v>14179</v>
      </c>
      <c r="O5668" t="s">
        <v>45</v>
      </c>
      <c r="P5668" t="s">
        <v>45</v>
      </c>
      <c r="Q5668">
        <v>115</v>
      </c>
      <c r="R5668" t="s">
        <v>2692</v>
      </c>
      <c r="S5668">
        <v>16</v>
      </c>
      <c r="T5668">
        <v>5.2463297843933114</v>
      </c>
      <c r="U5668">
        <v>-72.204017639160156</v>
      </c>
      <c r="V5668">
        <v>0.17360000312328339</v>
      </c>
      <c r="W5668">
        <v>9.66000035405159E-2</v>
      </c>
      <c r="X5668">
        <v>4.3999999761581421E-3</v>
      </c>
      <c r="Y5668">
        <v>0.61648809909820557</v>
      </c>
      <c r="Z5668">
        <v>0.61650002002716064</v>
      </c>
      <c r="AA5668">
        <v>0.46709999442100519</v>
      </c>
      <c r="AB5668">
        <v>0.23199999332427981</v>
      </c>
      <c r="AC5668">
        <v>7.0000000298023224E-2</v>
      </c>
      <c r="AD5668">
        <v>36</v>
      </c>
      <c r="AE5668">
        <v>3.3399999141693122E-2</v>
      </c>
      <c r="AF5668">
        <v>1</v>
      </c>
      <c r="AG5668">
        <v>1</v>
      </c>
      <c r="AH5668">
        <v>1</v>
      </c>
      <c r="AI5668">
        <v>1</v>
      </c>
      <c r="AJ5668">
        <v>1</v>
      </c>
      <c r="AK5668">
        <v>1</v>
      </c>
      <c r="AL5668">
        <v>1</v>
      </c>
    </row>
    <row r="5669" spans="1:38" x14ac:dyDescent="0.25">
      <c r="A5669">
        <v>5668</v>
      </c>
      <c r="B5669" t="s">
        <v>14163</v>
      </c>
      <c r="C5669">
        <v>2015</v>
      </c>
      <c r="D5669" t="s">
        <v>7070</v>
      </c>
      <c r="E5669">
        <v>12</v>
      </c>
      <c r="F5669">
        <v>4</v>
      </c>
      <c r="G5669" s="2">
        <v>41994</v>
      </c>
      <c r="H5669" s="2">
        <v>42109</v>
      </c>
      <c r="I5669" t="s">
        <v>39</v>
      </c>
      <c r="J5669" t="s">
        <v>48</v>
      </c>
      <c r="K5669" t="s">
        <v>75</v>
      </c>
      <c r="L5669" t="s">
        <v>14180</v>
      </c>
      <c r="M5669" t="s">
        <v>13206</v>
      </c>
      <c r="N5669" t="s">
        <v>11472</v>
      </c>
      <c r="O5669" t="s">
        <v>45</v>
      </c>
      <c r="P5669" t="s">
        <v>45</v>
      </c>
      <c r="Q5669">
        <v>115</v>
      </c>
      <c r="R5669" t="s">
        <v>6866</v>
      </c>
      <c r="S5669">
        <v>16</v>
      </c>
      <c r="T5669">
        <v>5.3747200965881348</v>
      </c>
      <c r="U5669">
        <v>-72.16046142578125</v>
      </c>
      <c r="V5669">
        <v>0.19159999489784241</v>
      </c>
      <c r="W5669">
        <v>0.7533000111579895</v>
      </c>
      <c r="X5669">
        <v>0.1221000030636787</v>
      </c>
      <c r="Y5669">
        <v>0.93078362941741943</v>
      </c>
      <c r="Z5669">
        <v>0.93080002069473267</v>
      </c>
      <c r="AA5669">
        <v>0.53769999742507935</v>
      </c>
      <c r="AB5669">
        <v>7.1599997580051422E-2</v>
      </c>
      <c r="AC5669">
        <v>0.20000000298023221</v>
      </c>
      <c r="AD5669">
        <v>4</v>
      </c>
      <c r="AE5669">
        <v>8.2000000402331352E-3</v>
      </c>
      <c r="AF5669">
        <v>1</v>
      </c>
      <c r="AG5669">
        <v>1</v>
      </c>
      <c r="AH5669">
        <v>1</v>
      </c>
      <c r="AI5669">
        <v>1</v>
      </c>
      <c r="AJ5669">
        <v>1</v>
      </c>
      <c r="AK5669">
        <v>1</v>
      </c>
      <c r="AL5669">
        <v>1</v>
      </c>
    </row>
    <row r="5670" spans="1:38" x14ac:dyDescent="0.25">
      <c r="A5670">
        <v>5669</v>
      </c>
      <c r="B5670" t="s">
        <v>14163</v>
      </c>
      <c r="C5670">
        <v>2015</v>
      </c>
      <c r="D5670" t="s">
        <v>7070</v>
      </c>
      <c r="E5670">
        <v>12</v>
      </c>
      <c r="F5670">
        <v>4</v>
      </c>
      <c r="G5670" s="2">
        <v>41989</v>
      </c>
      <c r="H5670" s="2">
        <v>42109</v>
      </c>
      <c r="I5670" t="s">
        <v>39</v>
      </c>
      <c r="J5670" t="s">
        <v>48</v>
      </c>
      <c r="K5670" t="s">
        <v>75</v>
      </c>
      <c r="L5670" t="s">
        <v>824</v>
      </c>
      <c r="M5670" t="s">
        <v>934</v>
      </c>
      <c r="N5670" t="s">
        <v>2687</v>
      </c>
      <c r="O5670" t="s">
        <v>45</v>
      </c>
      <c r="P5670" t="s">
        <v>45</v>
      </c>
      <c r="Q5670">
        <v>120</v>
      </c>
      <c r="R5670" t="s">
        <v>2712</v>
      </c>
      <c r="S5670">
        <v>16</v>
      </c>
      <c r="T5670">
        <v>4.9777998924255371</v>
      </c>
      <c r="U5670">
        <v>-72.135467529296875</v>
      </c>
      <c r="V5670">
        <v>0.24120000004768369</v>
      </c>
      <c r="W5670">
        <v>3.1000000890344381E-3</v>
      </c>
      <c r="X5670">
        <v>3.8100000470876687E-2</v>
      </c>
      <c r="Y5670">
        <v>0.91191756725311279</v>
      </c>
      <c r="Z5670">
        <v>0.91189998388290405</v>
      </c>
      <c r="AA5670">
        <v>0.43569999933242798</v>
      </c>
      <c r="AB5670">
        <v>6.399999838322401E-3</v>
      </c>
      <c r="AC5670">
        <v>0</v>
      </c>
      <c r="AD5670">
        <v>0</v>
      </c>
      <c r="AE5670">
        <v>1.610000059008598E-2</v>
      </c>
      <c r="AF5670">
        <v>1</v>
      </c>
      <c r="AG5670">
        <v>1</v>
      </c>
      <c r="AH5670">
        <v>1</v>
      </c>
      <c r="AI5670">
        <v>1</v>
      </c>
      <c r="AJ5670">
        <v>1</v>
      </c>
      <c r="AK5670">
        <v>1</v>
      </c>
      <c r="AL5670">
        <v>1</v>
      </c>
    </row>
    <row r="5671" spans="1:38" x14ac:dyDescent="0.25">
      <c r="A5671">
        <v>5670</v>
      </c>
      <c r="B5671" t="s">
        <v>14163</v>
      </c>
      <c r="C5671">
        <v>2015</v>
      </c>
      <c r="D5671" t="s">
        <v>7070</v>
      </c>
      <c r="E5671">
        <v>12</v>
      </c>
      <c r="F5671">
        <v>4</v>
      </c>
      <c r="G5671" s="2">
        <v>41999</v>
      </c>
      <c r="H5671" s="2">
        <v>42109</v>
      </c>
      <c r="I5671" t="s">
        <v>39</v>
      </c>
      <c r="J5671" t="s">
        <v>48</v>
      </c>
      <c r="K5671" t="s">
        <v>75</v>
      </c>
      <c r="L5671" t="s">
        <v>14181</v>
      </c>
      <c r="M5671" t="s">
        <v>9031</v>
      </c>
      <c r="N5671" t="s">
        <v>3667</v>
      </c>
      <c r="O5671" t="s">
        <v>338</v>
      </c>
      <c r="P5671" t="s">
        <v>338</v>
      </c>
      <c r="Q5671">
        <v>110</v>
      </c>
      <c r="R5671" t="s">
        <v>14182</v>
      </c>
      <c r="S5671">
        <v>16</v>
      </c>
      <c r="T5671">
        <v>5.1502699851989746</v>
      </c>
      <c r="U5671">
        <v>-72.279159545898438</v>
      </c>
      <c r="V5671">
        <v>0.2080000042915344</v>
      </c>
      <c r="W5671">
        <v>5.090000107884407E-2</v>
      </c>
      <c r="X5671">
        <v>5.0299998372793198E-2</v>
      </c>
      <c r="Y5671">
        <v>0.16341818869113919</v>
      </c>
      <c r="Z5671">
        <v>0.16339999437332151</v>
      </c>
      <c r="AA5671">
        <v>0</v>
      </c>
      <c r="AB5671">
        <v>0</v>
      </c>
      <c r="AC5671">
        <v>0</v>
      </c>
      <c r="AD5671">
        <v>0</v>
      </c>
      <c r="AE5671">
        <v>4.010000079870224E-2</v>
      </c>
      <c r="AF5671">
        <v>1</v>
      </c>
      <c r="AG5671">
        <v>1</v>
      </c>
      <c r="AH5671">
        <v>1</v>
      </c>
      <c r="AI5671">
        <v>1</v>
      </c>
      <c r="AJ5671">
        <v>1</v>
      </c>
      <c r="AK5671">
        <v>1</v>
      </c>
      <c r="AL5671">
        <v>0</v>
      </c>
    </row>
    <row r="5672" spans="1:38" x14ac:dyDescent="0.25">
      <c r="A5672">
        <v>5671</v>
      </c>
      <c r="B5672" t="s">
        <v>14163</v>
      </c>
      <c r="C5672">
        <v>2015</v>
      </c>
      <c r="D5672" t="s">
        <v>7070</v>
      </c>
      <c r="E5672">
        <v>12</v>
      </c>
      <c r="F5672">
        <v>4</v>
      </c>
      <c r="G5672" s="2">
        <v>41989</v>
      </c>
      <c r="H5672" s="2">
        <v>42109</v>
      </c>
      <c r="I5672" t="s">
        <v>39</v>
      </c>
      <c r="J5672" t="s">
        <v>48</v>
      </c>
      <c r="K5672" t="s">
        <v>75</v>
      </c>
      <c r="L5672" t="s">
        <v>6691</v>
      </c>
      <c r="M5672" t="s">
        <v>1244</v>
      </c>
      <c r="N5672" t="s">
        <v>1959</v>
      </c>
      <c r="O5672" t="s">
        <v>45</v>
      </c>
      <c r="P5672" t="s">
        <v>45</v>
      </c>
      <c r="Q5672">
        <v>120</v>
      </c>
      <c r="R5672" t="s">
        <v>12858</v>
      </c>
      <c r="S5672">
        <v>16</v>
      </c>
      <c r="T5672">
        <v>5.3070502281188956</v>
      </c>
      <c r="U5672">
        <v>-72.177330017089844</v>
      </c>
      <c r="V5672">
        <v>0.26800000667572021</v>
      </c>
      <c r="W5672">
        <v>1.940000057220459E-2</v>
      </c>
      <c r="X5672">
        <v>5.3300000727176673E-2</v>
      </c>
      <c r="Y5672">
        <v>0.13949015736579901</v>
      </c>
      <c r="Z5672">
        <v>0.13950000703334811</v>
      </c>
      <c r="AA5672">
        <v>0</v>
      </c>
      <c r="AB5672">
        <v>0</v>
      </c>
      <c r="AC5672">
        <v>0</v>
      </c>
      <c r="AD5672">
        <v>0</v>
      </c>
      <c r="AE5672">
        <v>7.4000000022351742E-3</v>
      </c>
      <c r="AF5672">
        <v>1</v>
      </c>
      <c r="AG5672">
        <v>1</v>
      </c>
      <c r="AH5672">
        <v>1</v>
      </c>
      <c r="AI5672">
        <v>1</v>
      </c>
      <c r="AJ5672">
        <v>1</v>
      </c>
      <c r="AK5672">
        <v>1</v>
      </c>
      <c r="AL5672">
        <v>0</v>
      </c>
    </row>
    <row r="5673" spans="1:38" x14ac:dyDescent="0.25">
      <c r="A5673">
        <v>5672</v>
      </c>
      <c r="B5673" t="s">
        <v>14163</v>
      </c>
      <c r="C5673">
        <v>2015</v>
      </c>
      <c r="D5673" t="s">
        <v>7070</v>
      </c>
      <c r="E5673">
        <v>12</v>
      </c>
      <c r="F5673">
        <v>4</v>
      </c>
      <c r="G5673" s="2">
        <v>41989</v>
      </c>
      <c r="H5673" s="2">
        <v>42109</v>
      </c>
      <c r="I5673" t="s">
        <v>39</v>
      </c>
      <c r="J5673" t="s">
        <v>48</v>
      </c>
      <c r="K5673" t="s">
        <v>75</v>
      </c>
      <c r="L5673" t="s">
        <v>6691</v>
      </c>
      <c r="M5673" t="s">
        <v>9048</v>
      </c>
      <c r="N5673" t="s">
        <v>225</v>
      </c>
      <c r="O5673" t="s">
        <v>6902</v>
      </c>
      <c r="P5673" t="s">
        <v>6902</v>
      </c>
      <c r="Q5673">
        <v>120</v>
      </c>
      <c r="R5673" t="s">
        <v>564</v>
      </c>
      <c r="S5673">
        <v>16</v>
      </c>
      <c r="T5673">
        <v>5.3366298675537109</v>
      </c>
      <c r="U5673">
        <v>-72.231361389160156</v>
      </c>
      <c r="V5673">
        <v>0.23360000550746921</v>
      </c>
      <c r="W5673">
        <v>0.14939999580383301</v>
      </c>
      <c r="X5673">
        <v>0</v>
      </c>
      <c r="Y5673">
        <v>7.4031166732311249E-2</v>
      </c>
      <c r="Z5673">
        <v>7.4000000953674316E-2</v>
      </c>
      <c r="AA5673">
        <v>8.2599997520446777E-2</v>
      </c>
      <c r="AB5673">
        <v>2.4000001139938831E-3</v>
      </c>
      <c r="AC5673">
        <v>0</v>
      </c>
      <c r="AD5673">
        <v>0</v>
      </c>
      <c r="AE5673">
        <v>1.150000002235174E-2</v>
      </c>
      <c r="AF5673">
        <v>1</v>
      </c>
      <c r="AG5673">
        <v>1</v>
      </c>
      <c r="AH5673">
        <v>0</v>
      </c>
      <c r="AI5673">
        <v>1</v>
      </c>
      <c r="AJ5673">
        <v>1</v>
      </c>
      <c r="AK5673">
        <v>1</v>
      </c>
      <c r="AL5673">
        <v>1</v>
      </c>
    </row>
    <row r="5674" spans="1:38" x14ac:dyDescent="0.25">
      <c r="A5674">
        <v>5673</v>
      </c>
      <c r="B5674" t="s">
        <v>14163</v>
      </c>
      <c r="C5674">
        <v>2015</v>
      </c>
      <c r="D5674" t="s">
        <v>7070</v>
      </c>
      <c r="E5674">
        <v>12</v>
      </c>
      <c r="F5674">
        <v>4</v>
      </c>
      <c r="G5674" s="2">
        <v>41989</v>
      </c>
      <c r="H5674" s="2">
        <v>42109</v>
      </c>
      <c r="I5674" t="s">
        <v>39</v>
      </c>
      <c r="J5674" t="s">
        <v>48</v>
      </c>
      <c r="K5674" t="s">
        <v>75</v>
      </c>
      <c r="L5674" t="s">
        <v>6691</v>
      </c>
      <c r="M5674" t="s">
        <v>6725</v>
      </c>
      <c r="N5674" t="s">
        <v>167</v>
      </c>
      <c r="O5674" t="s">
        <v>45</v>
      </c>
      <c r="P5674" t="s">
        <v>45</v>
      </c>
      <c r="Q5674">
        <v>120</v>
      </c>
      <c r="R5674" t="s">
        <v>14183</v>
      </c>
      <c r="S5674">
        <v>16</v>
      </c>
      <c r="T5674">
        <v>5.2943601608276367</v>
      </c>
      <c r="U5674">
        <v>-72.239128112792969</v>
      </c>
      <c r="V5674">
        <v>0.1940000057220459</v>
      </c>
      <c r="W5674">
        <v>6.0499999672174447E-2</v>
      </c>
      <c r="X5674">
        <v>3.9099998772144318E-2</v>
      </c>
      <c r="Y5674">
        <v>0.20103293657302859</v>
      </c>
      <c r="Z5674">
        <v>0.20100000500679019</v>
      </c>
      <c r="AA5674">
        <v>0</v>
      </c>
      <c r="AB5674">
        <v>0</v>
      </c>
      <c r="AC5674">
        <v>0</v>
      </c>
      <c r="AD5674">
        <v>0</v>
      </c>
      <c r="AE5674">
        <v>3.060000017285347E-2</v>
      </c>
      <c r="AF5674">
        <v>1</v>
      </c>
      <c r="AG5674">
        <v>1</v>
      </c>
      <c r="AH5674">
        <v>1</v>
      </c>
      <c r="AI5674">
        <v>1</v>
      </c>
      <c r="AJ5674">
        <v>1</v>
      </c>
      <c r="AK5674">
        <v>1</v>
      </c>
      <c r="AL5674">
        <v>0</v>
      </c>
    </row>
    <row r="5675" spans="1:38" x14ac:dyDescent="0.25">
      <c r="A5675">
        <v>5674</v>
      </c>
      <c r="B5675" t="s">
        <v>14163</v>
      </c>
      <c r="C5675">
        <v>2015</v>
      </c>
      <c r="D5675" t="s">
        <v>7070</v>
      </c>
      <c r="E5675">
        <v>12</v>
      </c>
      <c r="F5675">
        <v>4</v>
      </c>
      <c r="G5675" s="2">
        <v>41989</v>
      </c>
      <c r="H5675" s="2">
        <v>42109</v>
      </c>
      <c r="I5675" t="s">
        <v>39</v>
      </c>
      <c r="J5675" t="s">
        <v>48</v>
      </c>
      <c r="K5675" t="s">
        <v>75</v>
      </c>
      <c r="L5675" t="s">
        <v>2451</v>
      </c>
      <c r="M5675" t="s">
        <v>14184</v>
      </c>
      <c r="N5675" t="s">
        <v>14185</v>
      </c>
      <c r="O5675" t="s">
        <v>338</v>
      </c>
      <c r="P5675" t="s">
        <v>338</v>
      </c>
      <c r="Q5675">
        <v>120</v>
      </c>
      <c r="R5675" t="s">
        <v>6682</v>
      </c>
      <c r="S5675">
        <v>16</v>
      </c>
      <c r="T5675">
        <v>5.1230502128601074</v>
      </c>
      <c r="U5675">
        <v>-72.2611083984375</v>
      </c>
      <c r="V5675">
        <v>0.31520000100135798</v>
      </c>
      <c r="W5675">
        <v>0</v>
      </c>
      <c r="X5675">
        <v>1.1599999852478501E-2</v>
      </c>
      <c r="Y5675">
        <v>2.487121149897575E-2</v>
      </c>
      <c r="Z5675">
        <v>2.4900000542402271E-2</v>
      </c>
      <c r="AA5675">
        <v>0</v>
      </c>
      <c r="AB5675">
        <v>0</v>
      </c>
      <c r="AC5675">
        <v>0</v>
      </c>
      <c r="AD5675">
        <v>0</v>
      </c>
      <c r="AE5675">
        <v>1.460000034421682E-2</v>
      </c>
      <c r="AF5675">
        <v>1</v>
      </c>
      <c r="AG5675">
        <v>0</v>
      </c>
      <c r="AH5675">
        <v>1</v>
      </c>
      <c r="AI5675">
        <v>1</v>
      </c>
      <c r="AJ5675">
        <v>1</v>
      </c>
      <c r="AK5675">
        <v>1</v>
      </c>
      <c r="AL5675">
        <v>0</v>
      </c>
    </row>
    <row r="5676" spans="1:38" x14ac:dyDescent="0.25">
      <c r="A5676">
        <v>5675</v>
      </c>
      <c r="B5676" t="s">
        <v>14163</v>
      </c>
      <c r="C5676">
        <v>2015</v>
      </c>
      <c r="D5676" t="s">
        <v>7070</v>
      </c>
      <c r="E5676">
        <v>12</v>
      </c>
      <c r="F5676">
        <v>4</v>
      </c>
      <c r="G5676" s="2">
        <v>41989</v>
      </c>
      <c r="H5676" s="2">
        <v>42109</v>
      </c>
      <c r="I5676" t="s">
        <v>39</v>
      </c>
      <c r="J5676" t="s">
        <v>48</v>
      </c>
      <c r="K5676" t="s">
        <v>75</v>
      </c>
      <c r="L5676" t="s">
        <v>14186</v>
      </c>
      <c r="M5676" t="s">
        <v>6576</v>
      </c>
      <c r="N5676" t="s">
        <v>14061</v>
      </c>
      <c r="O5676" t="s">
        <v>45</v>
      </c>
      <c r="P5676" t="s">
        <v>45</v>
      </c>
      <c r="Q5676">
        <v>120</v>
      </c>
      <c r="R5676" t="s">
        <v>6795</v>
      </c>
      <c r="S5676">
        <v>16</v>
      </c>
      <c r="T5676">
        <v>5.0917201042175293</v>
      </c>
      <c r="U5676">
        <v>-72.142440795898438</v>
      </c>
      <c r="V5676">
        <v>0.12880000472068789</v>
      </c>
      <c r="W5676">
        <v>9.0800002217292786E-2</v>
      </c>
      <c r="X5676">
        <v>4.2300000786781311E-2</v>
      </c>
      <c r="Y5676">
        <v>0.21400490403175351</v>
      </c>
      <c r="Z5676">
        <v>0.21400000154972079</v>
      </c>
      <c r="AA5676">
        <v>0.20769999921321869</v>
      </c>
      <c r="AB5676">
        <v>5.8400001376867287E-2</v>
      </c>
      <c r="AC5676">
        <v>0</v>
      </c>
      <c r="AD5676">
        <v>0</v>
      </c>
      <c r="AE5676">
        <v>1.579999923706055E-2</v>
      </c>
      <c r="AF5676">
        <v>1</v>
      </c>
      <c r="AG5676">
        <v>1</v>
      </c>
      <c r="AH5676">
        <v>1</v>
      </c>
      <c r="AI5676">
        <v>1</v>
      </c>
      <c r="AJ5676">
        <v>1</v>
      </c>
      <c r="AK5676">
        <v>1</v>
      </c>
      <c r="AL5676">
        <v>1</v>
      </c>
    </row>
    <row r="5677" spans="1:38" x14ac:dyDescent="0.25">
      <c r="A5677">
        <v>5676</v>
      </c>
      <c r="B5677" t="s">
        <v>14163</v>
      </c>
      <c r="C5677">
        <v>2015</v>
      </c>
      <c r="D5677" t="s">
        <v>7070</v>
      </c>
      <c r="E5677">
        <v>12</v>
      </c>
      <c r="F5677">
        <v>4</v>
      </c>
      <c r="G5677" s="2">
        <v>41999</v>
      </c>
      <c r="H5677" s="2">
        <v>42109</v>
      </c>
      <c r="I5677" t="s">
        <v>39</v>
      </c>
      <c r="J5677" t="s">
        <v>48</v>
      </c>
      <c r="K5677" t="s">
        <v>75</v>
      </c>
      <c r="L5677" t="s">
        <v>2451</v>
      </c>
      <c r="M5677" t="s">
        <v>945</v>
      </c>
      <c r="N5677" t="s">
        <v>14061</v>
      </c>
      <c r="O5677" t="s">
        <v>6902</v>
      </c>
      <c r="P5677" t="s">
        <v>6902</v>
      </c>
      <c r="Q5677">
        <v>110</v>
      </c>
      <c r="R5677" t="s">
        <v>14182</v>
      </c>
      <c r="S5677">
        <v>16</v>
      </c>
      <c r="T5677">
        <v>5.0846900939941406</v>
      </c>
      <c r="U5677">
        <v>-72.186332702636719</v>
      </c>
      <c r="V5677">
        <v>0.1096000000834465</v>
      </c>
      <c r="W5677">
        <v>1.27999996766448E-2</v>
      </c>
      <c r="X5677">
        <v>0.1225000023841858</v>
      </c>
      <c r="Y5677">
        <v>0.14223687350749969</v>
      </c>
      <c r="Z5677">
        <v>0.14219999313354489</v>
      </c>
      <c r="AA5677">
        <v>0.22689999639987951</v>
      </c>
      <c r="AB5677">
        <v>3.5999998450279243E-2</v>
      </c>
      <c r="AC5677">
        <v>0</v>
      </c>
      <c r="AD5677">
        <v>0</v>
      </c>
      <c r="AE5677">
        <v>7.3000001721084118E-3</v>
      </c>
      <c r="AF5677">
        <v>1</v>
      </c>
      <c r="AG5677">
        <v>1</v>
      </c>
      <c r="AH5677">
        <v>1</v>
      </c>
      <c r="AI5677">
        <v>1</v>
      </c>
      <c r="AJ5677">
        <v>1</v>
      </c>
      <c r="AK5677">
        <v>1</v>
      </c>
      <c r="AL5677">
        <v>1</v>
      </c>
    </row>
    <row r="5678" spans="1:38" x14ac:dyDescent="0.25">
      <c r="A5678">
        <v>5677</v>
      </c>
      <c r="B5678" t="s">
        <v>14163</v>
      </c>
      <c r="C5678">
        <v>2015</v>
      </c>
      <c r="D5678" t="s">
        <v>7070</v>
      </c>
      <c r="E5678">
        <v>12</v>
      </c>
      <c r="F5678">
        <v>4</v>
      </c>
      <c r="G5678" s="2">
        <v>41989</v>
      </c>
      <c r="H5678" s="2">
        <v>42109</v>
      </c>
      <c r="I5678" t="s">
        <v>39</v>
      </c>
      <c r="J5678" t="s">
        <v>48</v>
      </c>
      <c r="K5678" t="s">
        <v>75</v>
      </c>
      <c r="L5678" t="s">
        <v>2451</v>
      </c>
      <c r="M5678" t="s">
        <v>14187</v>
      </c>
      <c r="N5678" t="s">
        <v>14061</v>
      </c>
      <c r="O5678" t="s">
        <v>45</v>
      </c>
      <c r="P5678" t="s">
        <v>45</v>
      </c>
      <c r="Q5678">
        <v>120</v>
      </c>
      <c r="R5678" t="s">
        <v>8744</v>
      </c>
      <c r="S5678">
        <v>16</v>
      </c>
      <c r="T5678">
        <v>5.1641597747802734</v>
      </c>
      <c r="U5678">
        <v>-72.17572021484375</v>
      </c>
      <c r="V5678">
        <v>0.1147999987006187</v>
      </c>
      <c r="W5678">
        <v>0.13549999892711639</v>
      </c>
      <c r="X5678">
        <v>0.12690000236034391</v>
      </c>
      <c r="Y5678">
        <v>0.13241711258888239</v>
      </c>
      <c r="Z5678">
        <v>0.13240000605583191</v>
      </c>
      <c r="AA5678">
        <v>0.17299999296665189</v>
      </c>
      <c r="AB5678">
        <v>3.4400001168251038E-2</v>
      </c>
      <c r="AC5678">
        <v>0</v>
      </c>
      <c r="AD5678">
        <v>0</v>
      </c>
      <c r="AE5678">
        <v>0</v>
      </c>
      <c r="AF5678">
        <v>1</v>
      </c>
      <c r="AG5678">
        <v>1</v>
      </c>
      <c r="AH5678">
        <v>1</v>
      </c>
      <c r="AI5678">
        <v>1</v>
      </c>
      <c r="AJ5678">
        <v>0</v>
      </c>
      <c r="AK5678">
        <v>1</v>
      </c>
      <c r="AL5678">
        <v>1</v>
      </c>
    </row>
    <row r="5679" spans="1:38" x14ac:dyDescent="0.25">
      <c r="A5679">
        <v>5678</v>
      </c>
      <c r="B5679" t="s">
        <v>14163</v>
      </c>
      <c r="C5679">
        <v>2015</v>
      </c>
      <c r="D5679" t="s">
        <v>38</v>
      </c>
      <c r="E5679">
        <v>1</v>
      </c>
      <c r="F5679">
        <v>4</v>
      </c>
      <c r="G5679" s="2">
        <v>42019</v>
      </c>
      <c r="H5679" s="2">
        <v>42109</v>
      </c>
      <c r="I5679" t="s">
        <v>39</v>
      </c>
      <c r="J5679" t="s">
        <v>48</v>
      </c>
      <c r="K5679" t="s">
        <v>75</v>
      </c>
      <c r="L5679" t="s">
        <v>2451</v>
      </c>
      <c r="M5679" t="s">
        <v>14188</v>
      </c>
      <c r="N5679" t="s">
        <v>14061</v>
      </c>
      <c r="O5679" t="s">
        <v>6902</v>
      </c>
      <c r="P5679" t="s">
        <v>6902</v>
      </c>
      <c r="Q5679">
        <v>90</v>
      </c>
      <c r="R5679" t="s">
        <v>14189</v>
      </c>
      <c r="S5679">
        <v>16</v>
      </c>
      <c r="T5679">
        <v>5.0629100799560547</v>
      </c>
      <c r="U5679">
        <v>-72.190971374511719</v>
      </c>
      <c r="V5679">
        <v>9.3199998140335083E-2</v>
      </c>
      <c r="W5679">
        <v>2.4599999189376831E-2</v>
      </c>
      <c r="X5679">
        <v>8.6000002920627594E-3</v>
      </c>
      <c r="Y5679">
        <v>0.1125483438372612</v>
      </c>
      <c r="Z5679">
        <v>0.1124999970197678</v>
      </c>
      <c r="AA5679">
        <v>8.8399998843669891E-2</v>
      </c>
      <c r="AB5679">
        <v>1.679999940097332E-2</v>
      </c>
      <c r="AC5679">
        <v>0.56999999284744263</v>
      </c>
      <c r="AD5679">
        <v>0</v>
      </c>
      <c r="AE5679">
        <v>1.740000024437904E-2</v>
      </c>
      <c r="AF5679">
        <v>1</v>
      </c>
      <c r="AG5679">
        <v>1</v>
      </c>
      <c r="AH5679">
        <v>1</v>
      </c>
      <c r="AI5679">
        <v>1</v>
      </c>
      <c r="AJ5679">
        <v>1</v>
      </c>
      <c r="AK5679">
        <v>1</v>
      </c>
      <c r="AL5679">
        <v>1</v>
      </c>
    </row>
    <row r="5680" spans="1:38" x14ac:dyDescent="0.25">
      <c r="A5680">
        <v>5679</v>
      </c>
      <c r="B5680" t="s">
        <v>14163</v>
      </c>
      <c r="C5680">
        <v>2015</v>
      </c>
      <c r="D5680" t="s">
        <v>38</v>
      </c>
      <c r="E5680">
        <v>1</v>
      </c>
      <c r="F5680">
        <v>4</v>
      </c>
      <c r="G5680" s="2">
        <v>42019</v>
      </c>
      <c r="H5680" s="2">
        <v>42109</v>
      </c>
      <c r="I5680" t="s">
        <v>39</v>
      </c>
      <c r="J5680" t="s">
        <v>48</v>
      </c>
      <c r="K5680" t="s">
        <v>75</v>
      </c>
      <c r="L5680" t="s">
        <v>541</v>
      </c>
      <c r="M5680" t="s">
        <v>14190</v>
      </c>
      <c r="N5680" t="s">
        <v>14061</v>
      </c>
      <c r="O5680" t="s">
        <v>6902</v>
      </c>
      <c r="P5680" t="s">
        <v>6902</v>
      </c>
      <c r="Q5680">
        <v>90</v>
      </c>
      <c r="R5680" t="s">
        <v>14191</v>
      </c>
      <c r="S5680">
        <v>16</v>
      </c>
      <c r="T5680">
        <v>4.9959697723388672</v>
      </c>
      <c r="U5680">
        <v>-72.142967224121094</v>
      </c>
      <c r="V5680">
        <v>0.10000000149011611</v>
      </c>
      <c r="W5680">
        <v>1.740000024437904E-2</v>
      </c>
      <c r="X5680">
        <v>5.7000000961124897E-3</v>
      </c>
      <c r="Y5680">
        <v>0.1048262864351273</v>
      </c>
      <c r="Z5680">
        <v>0.1048000007867813</v>
      </c>
      <c r="AA5680">
        <v>8.489999920129776E-2</v>
      </c>
      <c r="AB5680">
        <v>1.640000008046627E-2</v>
      </c>
      <c r="AC5680">
        <v>0</v>
      </c>
      <c r="AD5680">
        <v>0</v>
      </c>
      <c r="AE5680">
        <v>4.8099998384714127E-2</v>
      </c>
      <c r="AF5680">
        <v>1</v>
      </c>
      <c r="AG5680">
        <v>1</v>
      </c>
      <c r="AH5680">
        <v>1</v>
      </c>
      <c r="AI5680">
        <v>1</v>
      </c>
      <c r="AJ5680">
        <v>1</v>
      </c>
      <c r="AK5680">
        <v>1</v>
      </c>
      <c r="AL5680">
        <v>1</v>
      </c>
    </row>
    <row r="5681" spans="1:38" x14ac:dyDescent="0.25">
      <c r="A5681">
        <v>5680</v>
      </c>
      <c r="B5681" t="s">
        <v>14192</v>
      </c>
      <c r="C5681">
        <v>2015</v>
      </c>
      <c r="D5681" t="s">
        <v>7070</v>
      </c>
      <c r="E5681">
        <v>12</v>
      </c>
      <c r="F5681">
        <v>4</v>
      </c>
      <c r="G5681" s="2">
        <v>41989</v>
      </c>
      <c r="H5681" s="2">
        <v>42109</v>
      </c>
      <c r="I5681" t="s">
        <v>39</v>
      </c>
      <c r="J5681" t="s">
        <v>48</v>
      </c>
      <c r="K5681" t="s">
        <v>49</v>
      </c>
      <c r="L5681" t="s">
        <v>14193</v>
      </c>
      <c r="M5681" t="s">
        <v>14194</v>
      </c>
      <c r="N5681" t="s">
        <v>14061</v>
      </c>
      <c r="O5681" t="s">
        <v>4838</v>
      </c>
      <c r="P5681" t="s">
        <v>18323</v>
      </c>
      <c r="Q5681">
        <v>120</v>
      </c>
      <c r="R5681" t="s">
        <v>14195</v>
      </c>
      <c r="S5681">
        <v>16</v>
      </c>
      <c r="T5681">
        <v>5.4906802177429199</v>
      </c>
      <c r="U5681">
        <v>-71.85662841796875</v>
      </c>
      <c r="V5681">
        <v>0.1032000035047531</v>
      </c>
      <c r="W5681">
        <v>5.6699998676776893E-2</v>
      </c>
      <c r="X5681">
        <v>2.9799999669194221E-2</v>
      </c>
      <c r="Y5681">
        <v>0.41025763750076288</v>
      </c>
      <c r="Z5681">
        <v>0.41029998660087591</v>
      </c>
      <c r="AA5681">
        <v>0.38730001449584961</v>
      </c>
      <c r="AB5681">
        <v>9.6400000154972076E-2</v>
      </c>
      <c r="AC5681">
        <v>0</v>
      </c>
      <c r="AD5681">
        <v>4</v>
      </c>
      <c r="AE5681">
        <v>6.2000001780688763E-3</v>
      </c>
      <c r="AF5681">
        <v>1</v>
      </c>
      <c r="AG5681">
        <v>1</v>
      </c>
      <c r="AH5681">
        <v>1</v>
      </c>
      <c r="AI5681">
        <v>1</v>
      </c>
      <c r="AJ5681">
        <v>1</v>
      </c>
      <c r="AK5681">
        <v>1</v>
      </c>
      <c r="AL5681">
        <v>1</v>
      </c>
    </row>
    <row r="5682" spans="1:38" x14ac:dyDescent="0.25">
      <c r="A5682">
        <v>5681</v>
      </c>
      <c r="B5682" t="s">
        <v>14192</v>
      </c>
      <c r="C5682">
        <v>2015</v>
      </c>
      <c r="D5682" t="s">
        <v>7070</v>
      </c>
      <c r="E5682">
        <v>12</v>
      </c>
      <c r="F5682">
        <v>4</v>
      </c>
      <c r="G5682" s="2">
        <v>41989</v>
      </c>
      <c r="H5682" s="2">
        <v>42109</v>
      </c>
      <c r="I5682" t="s">
        <v>39</v>
      </c>
      <c r="J5682" t="s">
        <v>48</v>
      </c>
      <c r="K5682" t="s">
        <v>49</v>
      </c>
      <c r="L5682" t="s">
        <v>6954</v>
      </c>
      <c r="M5682" t="s">
        <v>4150</v>
      </c>
      <c r="N5682" t="s">
        <v>2319</v>
      </c>
      <c r="O5682" t="s">
        <v>45</v>
      </c>
      <c r="P5682" t="s">
        <v>45</v>
      </c>
      <c r="Q5682">
        <v>120</v>
      </c>
      <c r="R5682" t="s">
        <v>2645</v>
      </c>
      <c r="S5682">
        <v>16</v>
      </c>
      <c r="T5682">
        <v>5.3875799179077148</v>
      </c>
      <c r="U5682">
        <v>-71.816993713378906</v>
      </c>
      <c r="V5682">
        <v>0.18840000033378601</v>
      </c>
      <c r="W5682">
        <v>2.7100000530481339E-2</v>
      </c>
      <c r="X5682">
        <v>8.7000001221895218E-3</v>
      </c>
      <c r="Y5682">
        <v>0.63970786333084106</v>
      </c>
      <c r="Z5682">
        <v>0.63969999551773071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1</v>
      </c>
      <c r="AG5682">
        <v>1</v>
      </c>
      <c r="AH5682">
        <v>1</v>
      </c>
      <c r="AI5682">
        <v>1</v>
      </c>
      <c r="AJ5682">
        <v>0</v>
      </c>
      <c r="AK5682">
        <v>1</v>
      </c>
      <c r="AL5682">
        <v>0</v>
      </c>
    </row>
    <row r="5683" spans="1:38" x14ac:dyDescent="0.25">
      <c r="A5683">
        <v>5682</v>
      </c>
      <c r="B5683" t="s">
        <v>14192</v>
      </c>
      <c r="C5683">
        <v>2015</v>
      </c>
      <c r="D5683" t="s">
        <v>7070</v>
      </c>
      <c r="E5683">
        <v>12</v>
      </c>
      <c r="F5683">
        <v>4</v>
      </c>
      <c r="G5683" s="2">
        <v>41989</v>
      </c>
      <c r="H5683" s="2">
        <v>42109</v>
      </c>
      <c r="I5683" t="s">
        <v>39</v>
      </c>
      <c r="J5683" t="s">
        <v>48</v>
      </c>
      <c r="K5683" t="s">
        <v>49</v>
      </c>
      <c r="L5683" t="s">
        <v>14196</v>
      </c>
      <c r="M5683" t="s">
        <v>6946</v>
      </c>
      <c r="N5683" t="s">
        <v>1959</v>
      </c>
      <c r="O5683" t="s">
        <v>338</v>
      </c>
      <c r="P5683" t="s">
        <v>338</v>
      </c>
      <c r="Q5683">
        <v>120</v>
      </c>
      <c r="R5683" t="s">
        <v>14197</v>
      </c>
      <c r="S5683">
        <v>16</v>
      </c>
      <c r="T5683">
        <v>5.2473897933959961</v>
      </c>
      <c r="U5683">
        <v>-71.4874267578125</v>
      </c>
      <c r="V5683">
        <v>0.30079999566078192</v>
      </c>
      <c r="W5683">
        <v>0</v>
      </c>
      <c r="X5683">
        <v>1.0599999688565729E-2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8.2000000402331352E-3</v>
      </c>
      <c r="AF5683">
        <v>1</v>
      </c>
      <c r="AG5683">
        <v>0</v>
      </c>
      <c r="AH5683">
        <v>1</v>
      </c>
      <c r="AI5683">
        <v>0</v>
      </c>
      <c r="AJ5683">
        <v>1</v>
      </c>
      <c r="AK5683">
        <v>0</v>
      </c>
      <c r="AL5683">
        <v>0</v>
      </c>
    </row>
    <row r="5684" spans="1:38" x14ac:dyDescent="0.25">
      <c r="A5684">
        <v>5683</v>
      </c>
      <c r="B5684" t="s">
        <v>14192</v>
      </c>
      <c r="C5684">
        <v>2015</v>
      </c>
      <c r="D5684" t="s">
        <v>7070</v>
      </c>
      <c r="E5684">
        <v>12</v>
      </c>
      <c r="F5684">
        <v>4</v>
      </c>
      <c r="G5684" s="2">
        <v>41989</v>
      </c>
      <c r="H5684" s="2">
        <v>42109</v>
      </c>
      <c r="I5684" t="s">
        <v>39</v>
      </c>
      <c r="J5684" t="s">
        <v>48</v>
      </c>
      <c r="K5684" t="s">
        <v>49</v>
      </c>
      <c r="L5684" t="s">
        <v>2726</v>
      </c>
      <c r="M5684" t="s">
        <v>4082</v>
      </c>
      <c r="N5684" t="s">
        <v>6759</v>
      </c>
      <c r="O5684" t="s">
        <v>338</v>
      </c>
      <c r="P5684" t="s">
        <v>338</v>
      </c>
      <c r="Q5684">
        <v>120</v>
      </c>
      <c r="R5684" t="s">
        <v>8926</v>
      </c>
      <c r="S5684">
        <v>16</v>
      </c>
      <c r="T5684">
        <v>5.4303798675537109</v>
      </c>
      <c r="U5684">
        <v>-71.750396728515625</v>
      </c>
      <c r="V5684">
        <v>0.28360000252723688</v>
      </c>
      <c r="W5684">
        <v>5.7000000961124897E-3</v>
      </c>
      <c r="X5684">
        <v>1.3700000010430809E-2</v>
      </c>
      <c r="Y5684">
        <v>0.52443629503250122</v>
      </c>
      <c r="Z5684">
        <v>0.52439999580383301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1</v>
      </c>
      <c r="AG5684">
        <v>1</v>
      </c>
      <c r="AH5684">
        <v>1</v>
      </c>
      <c r="AI5684">
        <v>1</v>
      </c>
      <c r="AJ5684">
        <v>0</v>
      </c>
      <c r="AK5684">
        <v>1</v>
      </c>
      <c r="AL5684">
        <v>0</v>
      </c>
    </row>
    <row r="5685" spans="1:38" x14ac:dyDescent="0.25">
      <c r="A5685">
        <v>5684</v>
      </c>
      <c r="B5685" t="s">
        <v>14192</v>
      </c>
      <c r="C5685">
        <v>2015</v>
      </c>
      <c r="D5685" t="s">
        <v>7070</v>
      </c>
      <c r="E5685">
        <v>12</v>
      </c>
      <c r="F5685">
        <v>4</v>
      </c>
      <c r="G5685" s="2">
        <v>41989</v>
      </c>
      <c r="H5685" s="2">
        <v>42109</v>
      </c>
      <c r="I5685" t="s">
        <v>39</v>
      </c>
      <c r="J5685" t="s">
        <v>48</v>
      </c>
      <c r="K5685" t="s">
        <v>49</v>
      </c>
      <c r="L5685" t="s">
        <v>2726</v>
      </c>
      <c r="M5685" t="s">
        <v>6959</v>
      </c>
      <c r="N5685" t="s">
        <v>328</v>
      </c>
      <c r="O5685" t="s">
        <v>45</v>
      </c>
      <c r="P5685" t="s">
        <v>45</v>
      </c>
      <c r="Q5685">
        <v>120</v>
      </c>
      <c r="R5685" t="s">
        <v>4777</v>
      </c>
      <c r="S5685">
        <v>16</v>
      </c>
      <c r="T5685">
        <v>5.4294099807739258</v>
      </c>
      <c r="U5685">
        <v>-71.753829956054688</v>
      </c>
      <c r="V5685">
        <v>0.26640000939369202</v>
      </c>
      <c r="W5685">
        <v>0</v>
      </c>
      <c r="X5685">
        <v>1.2099999934434891E-2</v>
      </c>
      <c r="Y5685">
        <v>0.22200566530227661</v>
      </c>
      <c r="Z5685">
        <v>0.22200000286102289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1</v>
      </c>
      <c r="AG5685">
        <v>0</v>
      </c>
      <c r="AH5685">
        <v>1</v>
      </c>
      <c r="AI5685">
        <v>1</v>
      </c>
      <c r="AJ5685">
        <v>0</v>
      </c>
      <c r="AK5685">
        <v>1</v>
      </c>
      <c r="AL5685">
        <v>0</v>
      </c>
    </row>
    <row r="5686" spans="1:38" x14ac:dyDescent="0.25">
      <c r="A5686">
        <v>5685</v>
      </c>
      <c r="B5686" t="s">
        <v>14192</v>
      </c>
      <c r="C5686">
        <v>2015</v>
      </c>
      <c r="D5686" t="s">
        <v>7070</v>
      </c>
      <c r="E5686">
        <v>12</v>
      </c>
      <c r="F5686">
        <v>4</v>
      </c>
      <c r="G5686" s="2">
        <v>41989</v>
      </c>
      <c r="H5686" s="2">
        <v>42109</v>
      </c>
      <c r="I5686" t="s">
        <v>39</v>
      </c>
      <c r="J5686" t="s">
        <v>48</v>
      </c>
      <c r="K5686" t="s">
        <v>49</v>
      </c>
      <c r="L5686" t="s">
        <v>14198</v>
      </c>
      <c r="M5686" t="s">
        <v>2136</v>
      </c>
      <c r="N5686" t="s">
        <v>167</v>
      </c>
      <c r="O5686" t="s">
        <v>45</v>
      </c>
      <c r="P5686" t="s">
        <v>45</v>
      </c>
      <c r="Q5686">
        <v>120</v>
      </c>
      <c r="R5686" t="s">
        <v>14199</v>
      </c>
      <c r="S5686">
        <v>16</v>
      </c>
      <c r="T5686">
        <v>5.3628301620483398</v>
      </c>
      <c r="U5686">
        <v>-71.747650146484375</v>
      </c>
      <c r="V5686">
        <v>0.20960000157356259</v>
      </c>
      <c r="W5686">
        <v>1.429999992251396E-2</v>
      </c>
      <c r="X5686">
        <v>7.6000001281499863E-3</v>
      </c>
      <c r="Y5686">
        <v>0.16820451617240911</v>
      </c>
      <c r="Z5686">
        <v>0.16820000112056729</v>
      </c>
      <c r="AA5686">
        <v>0</v>
      </c>
      <c r="AB5686">
        <v>0</v>
      </c>
      <c r="AC5686">
        <v>0</v>
      </c>
      <c r="AD5686">
        <v>0</v>
      </c>
      <c r="AE5686">
        <v>8.0000003799796104E-3</v>
      </c>
      <c r="AF5686">
        <v>1</v>
      </c>
      <c r="AG5686">
        <v>1</v>
      </c>
      <c r="AH5686">
        <v>1</v>
      </c>
      <c r="AI5686">
        <v>1</v>
      </c>
      <c r="AJ5686">
        <v>1</v>
      </c>
      <c r="AK5686">
        <v>1</v>
      </c>
      <c r="AL5686">
        <v>0</v>
      </c>
    </row>
    <row r="5687" spans="1:38" x14ac:dyDescent="0.25">
      <c r="A5687">
        <v>5686</v>
      </c>
      <c r="B5687" t="s">
        <v>14192</v>
      </c>
      <c r="C5687">
        <v>2015</v>
      </c>
      <c r="D5687" t="s">
        <v>7070</v>
      </c>
      <c r="E5687">
        <v>12</v>
      </c>
      <c r="F5687">
        <v>4</v>
      </c>
      <c r="G5687" s="2">
        <v>41997</v>
      </c>
      <c r="H5687" s="2">
        <v>42109</v>
      </c>
      <c r="I5687" t="s">
        <v>39</v>
      </c>
      <c r="J5687" t="s">
        <v>48</v>
      </c>
      <c r="K5687" t="s">
        <v>49</v>
      </c>
      <c r="L5687" t="s">
        <v>14200</v>
      </c>
      <c r="M5687" t="s">
        <v>14201</v>
      </c>
      <c r="N5687" t="s">
        <v>14061</v>
      </c>
      <c r="O5687" t="s">
        <v>338</v>
      </c>
      <c r="P5687" t="s">
        <v>338</v>
      </c>
      <c r="Q5687">
        <v>112</v>
      </c>
      <c r="R5687" t="s">
        <v>94</v>
      </c>
      <c r="S5687">
        <v>16</v>
      </c>
      <c r="T5687">
        <v>5.375730037689209</v>
      </c>
      <c r="U5687">
        <v>-71.927589416503906</v>
      </c>
      <c r="V5687">
        <v>9.1200001537799835E-2</v>
      </c>
      <c r="W5687">
        <v>3.1300000846385963E-2</v>
      </c>
      <c r="X5687">
        <v>1.30000002682209E-2</v>
      </c>
      <c r="Y5687">
        <v>0.18270640075206759</v>
      </c>
      <c r="Z5687">
        <v>0.18269999325275421</v>
      </c>
      <c r="AA5687">
        <v>0.32289999723434448</v>
      </c>
      <c r="AB5687">
        <v>2.6799999177455899E-2</v>
      </c>
      <c r="AC5687">
        <v>0</v>
      </c>
      <c r="AD5687">
        <v>0</v>
      </c>
      <c r="AE5687">
        <v>1.1400000192224979E-2</v>
      </c>
      <c r="AF5687">
        <v>1</v>
      </c>
      <c r="AG5687">
        <v>1</v>
      </c>
      <c r="AH5687">
        <v>1</v>
      </c>
      <c r="AI5687">
        <v>1</v>
      </c>
      <c r="AJ5687">
        <v>1</v>
      </c>
      <c r="AK5687">
        <v>1</v>
      </c>
      <c r="AL5687">
        <v>1</v>
      </c>
    </row>
    <row r="5688" spans="1:38" x14ac:dyDescent="0.25">
      <c r="A5688">
        <v>5687</v>
      </c>
      <c r="B5688" t="s">
        <v>14192</v>
      </c>
      <c r="C5688">
        <v>2015</v>
      </c>
      <c r="D5688" t="s">
        <v>7070</v>
      </c>
      <c r="E5688">
        <v>12</v>
      </c>
      <c r="F5688">
        <v>4</v>
      </c>
      <c r="G5688" s="2">
        <v>41989</v>
      </c>
      <c r="H5688" s="2">
        <v>42109</v>
      </c>
      <c r="I5688" t="s">
        <v>39</v>
      </c>
      <c r="J5688" t="s">
        <v>48</v>
      </c>
      <c r="K5688" t="s">
        <v>49</v>
      </c>
      <c r="L5688" t="s">
        <v>2404</v>
      </c>
      <c r="M5688" t="s">
        <v>2408</v>
      </c>
      <c r="N5688" t="s">
        <v>14061</v>
      </c>
      <c r="O5688" t="s">
        <v>297</v>
      </c>
      <c r="P5688" t="s">
        <v>18323</v>
      </c>
      <c r="Q5688">
        <v>120</v>
      </c>
      <c r="R5688" t="s">
        <v>14202</v>
      </c>
      <c r="S5688">
        <v>16</v>
      </c>
      <c r="T5688">
        <v>5.4448299407958984</v>
      </c>
      <c r="U5688">
        <v>-71.814247131347656</v>
      </c>
      <c r="V5688">
        <v>9.920000284910202E-2</v>
      </c>
      <c r="W5688">
        <v>0.12530000507831571</v>
      </c>
      <c r="X5688">
        <v>7.9599998891353607E-2</v>
      </c>
      <c r="Y5688">
        <v>0.27537161111831671</v>
      </c>
      <c r="Z5688">
        <v>0.27540001273155212</v>
      </c>
      <c r="AA5688">
        <v>0.26879999041557312</v>
      </c>
      <c r="AB5688">
        <v>3.4000001847743988E-2</v>
      </c>
      <c r="AC5688">
        <v>0</v>
      </c>
      <c r="AD5688">
        <v>0</v>
      </c>
      <c r="AE5688">
        <v>7.1000000461935997E-3</v>
      </c>
      <c r="AF5688">
        <v>1</v>
      </c>
      <c r="AG5688">
        <v>1</v>
      </c>
      <c r="AH5688">
        <v>1</v>
      </c>
      <c r="AI5688">
        <v>1</v>
      </c>
      <c r="AJ5688">
        <v>1</v>
      </c>
      <c r="AK5688">
        <v>1</v>
      </c>
      <c r="AL5688">
        <v>1</v>
      </c>
    </row>
    <row r="5689" spans="1:38" x14ac:dyDescent="0.25">
      <c r="A5689">
        <v>5688</v>
      </c>
      <c r="B5689" t="s">
        <v>14192</v>
      </c>
      <c r="C5689">
        <v>2015</v>
      </c>
      <c r="D5689" t="s">
        <v>7070</v>
      </c>
      <c r="E5689">
        <v>12</v>
      </c>
      <c r="F5689">
        <v>4</v>
      </c>
      <c r="G5689" s="2">
        <v>41989</v>
      </c>
      <c r="H5689" s="2">
        <v>42109</v>
      </c>
      <c r="I5689" t="s">
        <v>39</v>
      </c>
      <c r="J5689" t="s">
        <v>48</v>
      </c>
      <c r="K5689" t="s">
        <v>49</v>
      </c>
      <c r="L5689" t="s">
        <v>14193</v>
      </c>
      <c r="M5689" t="s">
        <v>14203</v>
      </c>
      <c r="N5689" t="s">
        <v>14061</v>
      </c>
      <c r="O5689" t="s">
        <v>45</v>
      </c>
      <c r="P5689" t="s">
        <v>45</v>
      </c>
      <c r="Q5689">
        <v>120</v>
      </c>
      <c r="R5689" t="s">
        <v>6653</v>
      </c>
      <c r="S5689">
        <v>16</v>
      </c>
      <c r="T5689">
        <v>5.5054998397827148</v>
      </c>
      <c r="U5689">
        <v>-71.886497497558594</v>
      </c>
      <c r="V5689">
        <v>9.8399996757507324E-2</v>
      </c>
      <c r="W5689">
        <v>1.6499999910593029E-2</v>
      </c>
      <c r="X5689">
        <v>2.9699999839067459E-2</v>
      </c>
      <c r="Y5689">
        <v>0.30494010448455811</v>
      </c>
      <c r="Z5689">
        <v>0.30489999055862432</v>
      </c>
      <c r="AA5689">
        <v>0.2614000141620636</v>
      </c>
      <c r="AB5689">
        <v>6.3600003719329834E-2</v>
      </c>
      <c r="AC5689">
        <v>0</v>
      </c>
      <c r="AD5689">
        <v>0</v>
      </c>
      <c r="AE5689">
        <v>0</v>
      </c>
      <c r="AF5689">
        <v>1</v>
      </c>
      <c r="AG5689">
        <v>1</v>
      </c>
      <c r="AH5689">
        <v>1</v>
      </c>
      <c r="AI5689">
        <v>1</v>
      </c>
      <c r="AJ5689">
        <v>0</v>
      </c>
      <c r="AK5689">
        <v>1</v>
      </c>
      <c r="AL5689">
        <v>1</v>
      </c>
    </row>
    <row r="5690" spans="1:38" x14ac:dyDescent="0.25">
      <c r="A5690">
        <v>5689</v>
      </c>
      <c r="B5690" t="s">
        <v>14192</v>
      </c>
      <c r="C5690">
        <v>2015</v>
      </c>
      <c r="D5690" t="s">
        <v>7070</v>
      </c>
      <c r="E5690">
        <v>12</v>
      </c>
      <c r="F5690">
        <v>4</v>
      </c>
      <c r="G5690" s="2">
        <v>41989</v>
      </c>
      <c r="H5690" s="2">
        <v>42109</v>
      </c>
      <c r="I5690" t="s">
        <v>39</v>
      </c>
      <c r="J5690" t="s">
        <v>48</v>
      </c>
      <c r="K5690" t="s">
        <v>49</v>
      </c>
      <c r="L5690" t="s">
        <v>5074</v>
      </c>
      <c r="M5690" t="s">
        <v>6459</v>
      </c>
      <c r="N5690" t="s">
        <v>3296</v>
      </c>
      <c r="O5690" t="s">
        <v>45</v>
      </c>
      <c r="P5690" t="s">
        <v>45</v>
      </c>
      <c r="Q5690">
        <v>120</v>
      </c>
      <c r="R5690" t="s">
        <v>132</v>
      </c>
      <c r="S5690">
        <v>16</v>
      </c>
      <c r="T5690">
        <v>5.3844399452209473</v>
      </c>
      <c r="U5690">
        <v>-71.728828430175781</v>
      </c>
      <c r="V5690">
        <v>0.10199999809265139</v>
      </c>
      <c r="W5690">
        <v>9.6299998462200165E-2</v>
      </c>
      <c r="X5690">
        <v>4.2100001126527793E-2</v>
      </c>
      <c r="Y5690">
        <v>0.1487974226474762</v>
      </c>
      <c r="Z5690">
        <v>0.1488000005483627</v>
      </c>
      <c r="AA5690">
        <v>0.18709999322891241</v>
      </c>
      <c r="AB5690">
        <v>3.5199999809265137E-2</v>
      </c>
      <c r="AC5690">
        <v>0</v>
      </c>
      <c r="AD5690">
        <v>0</v>
      </c>
      <c r="AE5690">
        <v>1.6899999231100079E-2</v>
      </c>
      <c r="AF5690">
        <v>1</v>
      </c>
      <c r="AG5690">
        <v>1</v>
      </c>
      <c r="AH5690">
        <v>1</v>
      </c>
      <c r="AI5690">
        <v>1</v>
      </c>
      <c r="AJ5690">
        <v>1</v>
      </c>
      <c r="AK5690">
        <v>1</v>
      </c>
      <c r="AL5690">
        <v>1</v>
      </c>
    </row>
    <row r="5691" spans="1:38" x14ac:dyDescent="0.25">
      <c r="A5691">
        <v>5690</v>
      </c>
      <c r="B5691" t="s">
        <v>14192</v>
      </c>
      <c r="C5691">
        <v>2015</v>
      </c>
      <c r="D5691" t="s">
        <v>7070</v>
      </c>
      <c r="E5691">
        <v>12</v>
      </c>
      <c r="F5691">
        <v>4</v>
      </c>
      <c r="G5691" s="2">
        <v>41989</v>
      </c>
      <c r="H5691" s="2">
        <v>42109</v>
      </c>
      <c r="I5691" t="s">
        <v>39</v>
      </c>
      <c r="J5691" t="s">
        <v>48</v>
      </c>
      <c r="K5691" t="s">
        <v>49</v>
      </c>
      <c r="L5691" t="s">
        <v>2404</v>
      </c>
      <c r="M5691" t="s">
        <v>14204</v>
      </c>
      <c r="N5691" t="s">
        <v>14061</v>
      </c>
      <c r="O5691" t="s">
        <v>45</v>
      </c>
      <c r="P5691" t="s">
        <v>45</v>
      </c>
      <c r="Q5691">
        <v>120</v>
      </c>
      <c r="R5691" t="s">
        <v>8924</v>
      </c>
      <c r="S5691">
        <v>16</v>
      </c>
      <c r="T5691">
        <v>5.4562501907348633</v>
      </c>
      <c r="U5691">
        <v>-71.836380004882813</v>
      </c>
      <c r="V5691">
        <v>8.7600000202655792E-2</v>
      </c>
      <c r="W5691">
        <v>4.0000001899898052E-3</v>
      </c>
      <c r="X5691">
        <v>4.960000142455101E-2</v>
      </c>
      <c r="Y5691">
        <v>0.36482173204422003</v>
      </c>
      <c r="Z5691">
        <v>0.36480000615119929</v>
      </c>
      <c r="AA5691">
        <v>0.43799999356269842</v>
      </c>
      <c r="AB5691">
        <v>0.1503999978303909</v>
      </c>
      <c r="AC5691">
        <v>1.30000002682209E-2</v>
      </c>
      <c r="AD5691">
        <v>0</v>
      </c>
      <c r="AE5691">
        <v>0</v>
      </c>
      <c r="AF5691">
        <v>1</v>
      </c>
      <c r="AG5691">
        <v>1</v>
      </c>
      <c r="AH5691">
        <v>1</v>
      </c>
      <c r="AI5691">
        <v>1</v>
      </c>
      <c r="AJ5691">
        <v>0</v>
      </c>
      <c r="AK5691">
        <v>1</v>
      </c>
      <c r="AL5691">
        <v>1</v>
      </c>
    </row>
    <row r="5692" spans="1:38" x14ac:dyDescent="0.25">
      <c r="A5692">
        <v>5691</v>
      </c>
      <c r="B5692" t="s">
        <v>14192</v>
      </c>
      <c r="C5692">
        <v>2015</v>
      </c>
      <c r="D5692" t="s">
        <v>7070</v>
      </c>
      <c r="E5692">
        <v>12</v>
      </c>
      <c r="F5692">
        <v>4</v>
      </c>
      <c r="G5692" s="2">
        <v>41989</v>
      </c>
      <c r="H5692" s="2">
        <v>42109</v>
      </c>
      <c r="I5692" t="s">
        <v>39</v>
      </c>
      <c r="J5692" t="s">
        <v>48</v>
      </c>
      <c r="K5692" t="s">
        <v>49</v>
      </c>
      <c r="L5692" t="s">
        <v>6964</v>
      </c>
      <c r="M5692" t="s">
        <v>14205</v>
      </c>
      <c r="N5692" t="s">
        <v>3650</v>
      </c>
      <c r="O5692" t="s">
        <v>45</v>
      </c>
      <c r="P5692" t="s">
        <v>45</v>
      </c>
      <c r="Q5692">
        <v>120</v>
      </c>
      <c r="R5692" t="s">
        <v>14206</v>
      </c>
      <c r="S5692">
        <v>16</v>
      </c>
      <c r="T5692">
        <v>5.4048600196838379</v>
      </c>
      <c r="U5692">
        <v>-71.738693237304688</v>
      </c>
      <c r="V5692">
        <v>0.1011999994516373</v>
      </c>
      <c r="W5692">
        <v>3.4200001507997513E-2</v>
      </c>
      <c r="X5692">
        <v>3.4699998795986182E-2</v>
      </c>
      <c r="Y5692">
        <v>0.1223933845758438</v>
      </c>
      <c r="Z5692">
        <v>0.12240000069141389</v>
      </c>
      <c r="AA5692">
        <v>0.29699999094009399</v>
      </c>
      <c r="AB5692">
        <v>4.6000000089406967E-2</v>
      </c>
      <c r="AC5692">
        <v>0</v>
      </c>
      <c r="AD5692">
        <v>4</v>
      </c>
      <c r="AE5692">
        <v>2.0899999886751171E-2</v>
      </c>
      <c r="AF5692">
        <v>1</v>
      </c>
      <c r="AG5692">
        <v>1</v>
      </c>
      <c r="AH5692">
        <v>1</v>
      </c>
      <c r="AI5692">
        <v>1</v>
      </c>
      <c r="AJ5692">
        <v>1</v>
      </c>
      <c r="AK5692">
        <v>1</v>
      </c>
      <c r="AL5692">
        <v>1</v>
      </c>
    </row>
    <row r="5693" spans="1:38" x14ac:dyDescent="0.25">
      <c r="A5693">
        <v>5692</v>
      </c>
      <c r="B5693" t="s">
        <v>14192</v>
      </c>
      <c r="C5693">
        <v>2015</v>
      </c>
      <c r="D5693" t="s">
        <v>7070</v>
      </c>
      <c r="E5693">
        <v>12</v>
      </c>
      <c r="F5693">
        <v>4</v>
      </c>
      <c r="G5693" s="2">
        <v>41989</v>
      </c>
      <c r="H5693" s="2">
        <v>42109</v>
      </c>
      <c r="I5693" t="s">
        <v>39</v>
      </c>
      <c r="J5693" t="s">
        <v>48</v>
      </c>
      <c r="K5693" t="s">
        <v>49</v>
      </c>
      <c r="L5693" t="s">
        <v>2404</v>
      </c>
      <c r="M5693" t="s">
        <v>14207</v>
      </c>
      <c r="N5693" t="s">
        <v>14061</v>
      </c>
      <c r="O5693" t="s">
        <v>14208</v>
      </c>
      <c r="P5693" t="s">
        <v>18323</v>
      </c>
      <c r="Q5693">
        <v>120</v>
      </c>
      <c r="R5693" t="s">
        <v>4913</v>
      </c>
      <c r="S5693">
        <v>16</v>
      </c>
      <c r="T5693">
        <v>5.443659782409668</v>
      </c>
      <c r="U5693">
        <v>-71.823440551757813</v>
      </c>
      <c r="V5693">
        <v>9.8399996757507324E-2</v>
      </c>
      <c r="W5693">
        <v>0.12669999897480011</v>
      </c>
      <c r="X5693">
        <v>4.1700001806020737E-2</v>
      </c>
      <c r="Y5693">
        <v>0.70505857467651367</v>
      </c>
      <c r="Z5693">
        <v>0.70509999990463257</v>
      </c>
      <c r="AA5693">
        <v>0.90930002927780151</v>
      </c>
      <c r="AB5693">
        <v>0.42840000987052917</v>
      </c>
      <c r="AC5693">
        <v>0</v>
      </c>
      <c r="AD5693">
        <v>4</v>
      </c>
      <c r="AE5693">
        <v>7.4999998323619366E-3</v>
      </c>
      <c r="AF5693">
        <v>1</v>
      </c>
      <c r="AG5693">
        <v>1</v>
      </c>
      <c r="AH5693">
        <v>1</v>
      </c>
      <c r="AI5693">
        <v>1</v>
      </c>
      <c r="AJ5693">
        <v>1</v>
      </c>
      <c r="AK5693">
        <v>1</v>
      </c>
      <c r="AL5693">
        <v>1</v>
      </c>
    </row>
    <row r="5694" spans="1:38" x14ac:dyDescent="0.25">
      <c r="A5694">
        <v>5693</v>
      </c>
      <c r="B5694" t="s">
        <v>14192</v>
      </c>
      <c r="C5694">
        <v>2015</v>
      </c>
      <c r="D5694" t="s">
        <v>7070</v>
      </c>
      <c r="E5694">
        <v>12</v>
      </c>
      <c r="F5694">
        <v>4</v>
      </c>
      <c r="G5694" s="2">
        <v>42003</v>
      </c>
      <c r="H5694" s="2">
        <v>42109</v>
      </c>
      <c r="I5694" t="s">
        <v>39</v>
      </c>
      <c r="J5694" t="s">
        <v>48</v>
      </c>
      <c r="K5694" t="s">
        <v>49</v>
      </c>
      <c r="L5694" t="s">
        <v>2666</v>
      </c>
      <c r="M5694" t="s">
        <v>4886</v>
      </c>
      <c r="N5694" t="s">
        <v>14209</v>
      </c>
      <c r="O5694" t="s">
        <v>4715</v>
      </c>
      <c r="P5694" t="s">
        <v>4715</v>
      </c>
      <c r="Q5694">
        <v>106</v>
      </c>
      <c r="R5694" t="s">
        <v>4888</v>
      </c>
      <c r="S5694">
        <v>16</v>
      </c>
      <c r="T5694">
        <v>5.3331599235534668</v>
      </c>
      <c r="U5694">
        <v>-72.045356750488281</v>
      </c>
      <c r="V5694">
        <v>0.21279999613761899</v>
      </c>
      <c r="W5694">
        <v>1.7599999904632568E-2</v>
      </c>
      <c r="X5694">
        <v>0</v>
      </c>
      <c r="Y5694">
        <v>1</v>
      </c>
      <c r="Z5694">
        <v>1</v>
      </c>
      <c r="AA5694">
        <v>0.121399998664856</v>
      </c>
      <c r="AB5694">
        <v>0.13199999928474429</v>
      </c>
      <c r="AC5694">
        <v>0.87999999523162842</v>
      </c>
      <c r="AD5694">
        <v>20</v>
      </c>
      <c r="AE5694">
        <v>1.900000032037497E-3</v>
      </c>
      <c r="AF5694">
        <v>1</v>
      </c>
      <c r="AG5694">
        <v>1</v>
      </c>
      <c r="AH5694">
        <v>0</v>
      </c>
      <c r="AI5694">
        <v>1</v>
      </c>
      <c r="AJ5694">
        <v>1</v>
      </c>
      <c r="AK5694">
        <v>1</v>
      </c>
      <c r="AL5694">
        <v>1</v>
      </c>
    </row>
    <row r="5695" spans="1:38" x14ac:dyDescent="0.25">
      <c r="A5695">
        <v>5694</v>
      </c>
      <c r="B5695" t="s">
        <v>14210</v>
      </c>
      <c r="C5695">
        <v>2015</v>
      </c>
      <c r="D5695" t="s">
        <v>7070</v>
      </c>
      <c r="E5695">
        <v>12</v>
      </c>
      <c r="F5695">
        <v>4</v>
      </c>
      <c r="G5695" s="2">
        <v>41989</v>
      </c>
      <c r="H5695" s="2">
        <v>42109</v>
      </c>
      <c r="I5695" t="s">
        <v>39</v>
      </c>
      <c r="J5695" t="s">
        <v>48</v>
      </c>
      <c r="K5695" t="s">
        <v>85</v>
      </c>
      <c r="L5695" t="s">
        <v>14211</v>
      </c>
      <c r="M5695" t="s">
        <v>2145</v>
      </c>
      <c r="N5695" t="s">
        <v>2275</v>
      </c>
      <c r="O5695" t="s">
        <v>45</v>
      </c>
      <c r="P5695" t="s">
        <v>45</v>
      </c>
      <c r="Q5695">
        <v>120</v>
      </c>
      <c r="R5695" t="s">
        <v>2339</v>
      </c>
      <c r="S5695">
        <v>16</v>
      </c>
      <c r="T5695">
        <v>5.6930499076843262</v>
      </c>
      <c r="U5695">
        <v>-71.866111755371094</v>
      </c>
      <c r="V5695">
        <v>0.30160000920295721</v>
      </c>
      <c r="W5695">
        <v>0</v>
      </c>
      <c r="X5695">
        <v>7.0000002160668373E-3</v>
      </c>
      <c r="Y5695">
        <v>0.22842483222484589</v>
      </c>
      <c r="Z5695">
        <v>0.22840000689029691</v>
      </c>
      <c r="AA5695">
        <v>0</v>
      </c>
      <c r="AB5695">
        <v>0</v>
      </c>
      <c r="AC5695">
        <v>0</v>
      </c>
      <c r="AD5695">
        <v>0</v>
      </c>
      <c r="AE5695">
        <v>3.899999894201756E-3</v>
      </c>
      <c r="AF5695">
        <v>1</v>
      </c>
      <c r="AG5695">
        <v>0</v>
      </c>
      <c r="AH5695">
        <v>1</v>
      </c>
      <c r="AI5695">
        <v>1</v>
      </c>
      <c r="AJ5695">
        <v>1</v>
      </c>
      <c r="AK5695">
        <v>1</v>
      </c>
      <c r="AL5695">
        <v>0</v>
      </c>
    </row>
    <row r="5696" spans="1:38" x14ac:dyDescent="0.25">
      <c r="A5696">
        <v>5695</v>
      </c>
      <c r="B5696" t="s">
        <v>14210</v>
      </c>
      <c r="C5696">
        <v>2015</v>
      </c>
      <c r="D5696" t="s">
        <v>7070</v>
      </c>
      <c r="E5696">
        <v>12</v>
      </c>
      <c r="F5696">
        <v>4</v>
      </c>
      <c r="G5696" s="2">
        <v>41989</v>
      </c>
      <c r="H5696" s="2">
        <v>42109</v>
      </c>
      <c r="I5696" t="s">
        <v>39</v>
      </c>
      <c r="J5696" t="s">
        <v>48</v>
      </c>
      <c r="K5696" t="s">
        <v>85</v>
      </c>
      <c r="L5696" t="s">
        <v>3342</v>
      </c>
      <c r="M5696" t="s">
        <v>12938</v>
      </c>
      <c r="N5696" t="s">
        <v>14212</v>
      </c>
      <c r="O5696" t="s">
        <v>45</v>
      </c>
      <c r="P5696" t="s">
        <v>45</v>
      </c>
      <c r="Q5696">
        <v>120</v>
      </c>
      <c r="R5696" t="s">
        <v>2339</v>
      </c>
      <c r="S5696">
        <v>16</v>
      </c>
      <c r="T5696">
        <v>5.6894397735595703</v>
      </c>
      <c r="U5696">
        <v>-71.868881225585938</v>
      </c>
      <c r="V5696">
        <v>0.30959999561309809</v>
      </c>
      <c r="W5696">
        <v>7.8999996185302734E-3</v>
      </c>
      <c r="X5696">
        <v>6.5000001341104507E-3</v>
      </c>
      <c r="Y5696">
        <v>0.23636363446712491</v>
      </c>
      <c r="Z5696">
        <v>0.2363999933004379</v>
      </c>
      <c r="AA5696">
        <v>0</v>
      </c>
      <c r="AB5696">
        <v>0</v>
      </c>
      <c r="AC5696">
        <v>0</v>
      </c>
      <c r="AD5696">
        <v>0</v>
      </c>
      <c r="AE5696">
        <v>4.3999999761581421E-2</v>
      </c>
      <c r="AF5696">
        <v>1</v>
      </c>
      <c r="AG5696">
        <v>1</v>
      </c>
      <c r="AH5696">
        <v>1</v>
      </c>
      <c r="AI5696">
        <v>1</v>
      </c>
      <c r="AJ5696">
        <v>1</v>
      </c>
      <c r="AK5696">
        <v>1</v>
      </c>
      <c r="AL5696">
        <v>0</v>
      </c>
    </row>
    <row r="5697" spans="1:38" x14ac:dyDescent="0.25">
      <c r="A5697">
        <v>5696</v>
      </c>
      <c r="B5697" t="s">
        <v>14210</v>
      </c>
      <c r="C5697">
        <v>2015</v>
      </c>
      <c r="D5697" t="s">
        <v>7070</v>
      </c>
      <c r="E5697">
        <v>12</v>
      </c>
      <c r="F5697">
        <v>4</v>
      </c>
      <c r="G5697" s="2">
        <v>41999</v>
      </c>
      <c r="H5697" s="2">
        <v>42109</v>
      </c>
      <c r="I5697" t="s">
        <v>39</v>
      </c>
      <c r="J5697" t="s">
        <v>48</v>
      </c>
      <c r="K5697" t="s">
        <v>85</v>
      </c>
      <c r="L5697" t="s">
        <v>3342</v>
      </c>
      <c r="M5697" t="s">
        <v>14213</v>
      </c>
      <c r="N5697" t="s">
        <v>14214</v>
      </c>
      <c r="O5697" t="s">
        <v>4838</v>
      </c>
      <c r="P5697" t="s">
        <v>18323</v>
      </c>
      <c r="Q5697">
        <v>110</v>
      </c>
      <c r="R5697" t="s">
        <v>14215</v>
      </c>
      <c r="S5697">
        <v>16</v>
      </c>
      <c r="T5697">
        <v>5.6736102104187012</v>
      </c>
      <c r="U5697">
        <v>-71.824722290039063</v>
      </c>
      <c r="V5697">
        <v>0.21359999477863309</v>
      </c>
      <c r="W5697">
        <v>3.7700001150369637E-2</v>
      </c>
      <c r="X5697">
        <v>0</v>
      </c>
      <c r="Y5697">
        <v>0.42002955079078669</v>
      </c>
      <c r="Z5697">
        <v>0.41999998688697809</v>
      </c>
      <c r="AA5697">
        <v>0</v>
      </c>
      <c r="AB5697">
        <v>0</v>
      </c>
      <c r="AC5697">
        <v>0</v>
      </c>
      <c r="AD5697">
        <v>0</v>
      </c>
      <c r="AE5697">
        <v>2.300000004470348E-2</v>
      </c>
      <c r="AF5697">
        <v>1</v>
      </c>
      <c r="AG5697">
        <v>1</v>
      </c>
      <c r="AH5697">
        <v>0</v>
      </c>
      <c r="AI5697">
        <v>1</v>
      </c>
      <c r="AJ5697">
        <v>1</v>
      </c>
      <c r="AK5697">
        <v>1</v>
      </c>
      <c r="AL5697">
        <v>0</v>
      </c>
    </row>
    <row r="5698" spans="1:38" x14ac:dyDescent="0.25">
      <c r="A5698">
        <v>5697</v>
      </c>
      <c r="B5698" t="s">
        <v>14210</v>
      </c>
      <c r="C5698">
        <v>2015</v>
      </c>
      <c r="D5698" t="s">
        <v>38</v>
      </c>
      <c r="E5698">
        <v>1</v>
      </c>
      <c r="F5698">
        <v>4</v>
      </c>
      <c r="G5698" s="2">
        <v>42009</v>
      </c>
      <c r="H5698" s="2">
        <v>42109</v>
      </c>
      <c r="I5698" t="s">
        <v>39</v>
      </c>
      <c r="J5698" t="s">
        <v>48</v>
      </c>
      <c r="K5698" t="s">
        <v>85</v>
      </c>
      <c r="L5698" t="s">
        <v>14216</v>
      </c>
      <c r="M5698" t="s">
        <v>4954</v>
      </c>
      <c r="N5698" t="s">
        <v>14061</v>
      </c>
      <c r="O5698" t="s">
        <v>6902</v>
      </c>
      <c r="P5698" t="s">
        <v>6902</v>
      </c>
      <c r="Q5698">
        <v>100</v>
      </c>
      <c r="R5698" t="s">
        <v>11159</v>
      </c>
      <c r="S5698">
        <v>16</v>
      </c>
      <c r="T5698">
        <v>5.59375</v>
      </c>
      <c r="U5698">
        <v>-71.77337646484375</v>
      </c>
      <c r="V5698">
        <v>0.1176000013947487</v>
      </c>
      <c r="W5698">
        <v>0</v>
      </c>
      <c r="X5698">
        <v>4.999999888241291E-3</v>
      </c>
      <c r="Y5698">
        <v>0.1114223450422287</v>
      </c>
      <c r="Z5698">
        <v>0.1114000007510185</v>
      </c>
      <c r="AA5698">
        <v>0.34729999303817749</v>
      </c>
      <c r="AB5698">
        <v>7.0000000298023224E-2</v>
      </c>
      <c r="AC5698">
        <v>0</v>
      </c>
      <c r="AD5698">
        <v>0</v>
      </c>
      <c r="AE5698">
        <v>2.4000001139938831E-3</v>
      </c>
      <c r="AF5698">
        <v>1</v>
      </c>
      <c r="AG5698">
        <v>0</v>
      </c>
      <c r="AH5698">
        <v>1</v>
      </c>
      <c r="AI5698">
        <v>1</v>
      </c>
      <c r="AJ5698">
        <v>1</v>
      </c>
      <c r="AK5698">
        <v>1</v>
      </c>
      <c r="AL5698">
        <v>1</v>
      </c>
    </row>
    <row r="5699" spans="1:38" x14ac:dyDescent="0.25">
      <c r="A5699">
        <v>5698</v>
      </c>
      <c r="B5699" t="s">
        <v>14210</v>
      </c>
      <c r="C5699">
        <v>2015</v>
      </c>
      <c r="D5699" t="s">
        <v>7070</v>
      </c>
      <c r="E5699">
        <v>12</v>
      </c>
      <c r="F5699">
        <v>4</v>
      </c>
      <c r="G5699" s="2">
        <v>41989</v>
      </c>
      <c r="H5699" s="2">
        <v>42109</v>
      </c>
      <c r="I5699" t="s">
        <v>39</v>
      </c>
      <c r="J5699" t="s">
        <v>48</v>
      </c>
      <c r="K5699" t="s">
        <v>85</v>
      </c>
      <c r="L5699" t="s">
        <v>6943</v>
      </c>
      <c r="M5699" t="s">
        <v>2686</v>
      </c>
      <c r="N5699" t="s">
        <v>14061</v>
      </c>
      <c r="O5699" t="s">
        <v>45</v>
      </c>
      <c r="P5699" t="s">
        <v>45</v>
      </c>
      <c r="Q5699">
        <v>120</v>
      </c>
      <c r="R5699" t="s">
        <v>584</v>
      </c>
      <c r="S5699">
        <v>16</v>
      </c>
      <c r="T5699">
        <v>5.6596097946166992</v>
      </c>
      <c r="U5699">
        <v>-71.918746948242188</v>
      </c>
      <c r="V5699">
        <v>9.8099999129772186E-2</v>
      </c>
      <c r="W5699">
        <v>3.4499999135732651E-2</v>
      </c>
      <c r="X5699">
        <v>0</v>
      </c>
      <c r="Y5699">
        <v>0.19172793626785281</v>
      </c>
      <c r="Z5699">
        <v>0.19169999659061429</v>
      </c>
      <c r="AA5699">
        <v>0.11450000107288361</v>
      </c>
      <c r="AB5699">
        <v>3.6200001835823059E-2</v>
      </c>
      <c r="AC5699">
        <v>0</v>
      </c>
      <c r="AD5699">
        <v>0</v>
      </c>
      <c r="AE5699">
        <v>9.3000000342726707E-3</v>
      </c>
      <c r="AF5699">
        <v>1</v>
      </c>
      <c r="AG5699">
        <v>1</v>
      </c>
      <c r="AH5699">
        <v>0</v>
      </c>
      <c r="AI5699">
        <v>1</v>
      </c>
      <c r="AJ5699">
        <v>1</v>
      </c>
      <c r="AK5699">
        <v>1</v>
      </c>
      <c r="AL5699">
        <v>1</v>
      </c>
    </row>
    <row r="5700" spans="1:38" x14ac:dyDescent="0.25">
      <c r="A5700">
        <v>5699</v>
      </c>
      <c r="B5700" t="s">
        <v>14217</v>
      </c>
      <c r="C5700">
        <v>2015</v>
      </c>
      <c r="D5700" t="s">
        <v>38</v>
      </c>
      <c r="E5700">
        <v>1</v>
      </c>
      <c r="F5700">
        <v>4</v>
      </c>
      <c r="G5700" s="2">
        <v>42009</v>
      </c>
      <c r="H5700" s="2">
        <v>42109</v>
      </c>
      <c r="I5700" t="s">
        <v>39</v>
      </c>
      <c r="J5700" t="s">
        <v>48</v>
      </c>
      <c r="K5700" t="s">
        <v>651</v>
      </c>
      <c r="L5700" t="s">
        <v>14218</v>
      </c>
      <c r="M5700" t="s">
        <v>14219</v>
      </c>
      <c r="N5700" t="s">
        <v>4934</v>
      </c>
      <c r="O5700" t="s">
        <v>6902</v>
      </c>
      <c r="P5700" t="s">
        <v>6902</v>
      </c>
      <c r="Q5700">
        <v>100</v>
      </c>
      <c r="R5700" t="s">
        <v>14220</v>
      </c>
      <c r="S5700">
        <v>16</v>
      </c>
      <c r="T5700">
        <v>4.8610701560974121</v>
      </c>
      <c r="U5700">
        <v>-71.79290771484375</v>
      </c>
      <c r="V5700">
        <v>0.23880000412464139</v>
      </c>
      <c r="W5700">
        <v>0</v>
      </c>
      <c r="X5700">
        <v>6.4999997615814209E-2</v>
      </c>
      <c r="Y5700">
        <v>1</v>
      </c>
      <c r="Z5700">
        <v>1</v>
      </c>
      <c r="AA5700">
        <v>0.29840001463890081</v>
      </c>
      <c r="AB5700">
        <v>4.3999999761581421E-3</v>
      </c>
      <c r="AC5700">
        <v>0</v>
      </c>
      <c r="AD5700">
        <v>0</v>
      </c>
      <c r="AE5700">
        <v>3.0000000260770321E-3</v>
      </c>
      <c r="AF5700">
        <v>1</v>
      </c>
      <c r="AG5700">
        <v>0</v>
      </c>
      <c r="AH5700">
        <v>1</v>
      </c>
      <c r="AI5700">
        <v>1</v>
      </c>
      <c r="AJ5700">
        <v>1</v>
      </c>
      <c r="AK5700">
        <v>1</v>
      </c>
      <c r="AL5700">
        <v>1</v>
      </c>
    </row>
    <row r="5701" spans="1:38" x14ac:dyDescent="0.25">
      <c r="A5701">
        <v>5700</v>
      </c>
      <c r="B5701" t="s">
        <v>14217</v>
      </c>
      <c r="C5701">
        <v>2015</v>
      </c>
      <c r="D5701" t="s">
        <v>38</v>
      </c>
      <c r="E5701">
        <v>1</v>
      </c>
      <c r="F5701">
        <v>4</v>
      </c>
      <c r="G5701" s="2">
        <v>42009</v>
      </c>
      <c r="H5701" s="2">
        <v>42109</v>
      </c>
      <c r="I5701" t="s">
        <v>39</v>
      </c>
      <c r="J5701" t="s">
        <v>48</v>
      </c>
      <c r="K5701" t="s">
        <v>651</v>
      </c>
      <c r="L5701" t="s">
        <v>14221</v>
      </c>
      <c r="M5701" t="s">
        <v>14222</v>
      </c>
      <c r="N5701" t="s">
        <v>328</v>
      </c>
      <c r="O5701" t="s">
        <v>338</v>
      </c>
      <c r="P5701" t="s">
        <v>338</v>
      </c>
      <c r="Q5701">
        <v>100</v>
      </c>
      <c r="R5701" t="s">
        <v>14220</v>
      </c>
      <c r="S5701">
        <v>16</v>
      </c>
      <c r="T5701">
        <v>4.8594498634338379</v>
      </c>
      <c r="U5701">
        <v>-71.810577392578125</v>
      </c>
      <c r="V5701">
        <v>0.1964000016450882</v>
      </c>
      <c r="W5701">
        <v>8.39999970048666E-3</v>
      </c>
      <c r="X5701">
        <v>2.000000094994903E-3</v>
      </c>
      <c r="Y5701">
        <v>0.79495525360107422</v>
      </c>
      <c r="Z5701">
        <v>0.79500001668930054</v>
      </c>
      <c r="AA5701">
        <v>6.0000000521540642E-3</v>
      </c>
      <c r="AB5701">
        <v>3.9999998989515012E-4</v>
      </c>
      <c r="AC5701">
        <v>0</v>
      </c>
      <c r="AD5701">
        <v>0</v>
      </c>
      <c r="AE5701">
        <v>8.7000001221895218E-3</v>
      </c>
      <c r="AF5701">
        <v>1</v>
      </c>
      <c r="AG5701">
        <v>1</v>
      </c>
      <c r="AH5701">
        <v>1</v>
      </c>
      <c r="AI5701">
        <v>1</v>
      </c>
      <c r="AJ5701">
        <v>1</v>
      </c>
      <c r="AK5701">
        <v>1</v>
      </c>
      <c r="AL5701">
        <v>1</v>
      </c>
    </row>
    <row r="5702" spans="1:38" x14ac:dyDescent="0.25">
      <c r="A5702">
        <v>5701</v>
      </c>
      <c r="B5702" t="s">
        <v>14223</v>
      </c>
      <c r="C5702">
        <v>2015</v>
      </c>
      <c r="D5702" t="s">
        <v>7070</v>
      </c>
      <c r="E5702">
        <v>12</v>
      </c>
      <c r="F5702">
        <v>4</v>
      </c>
      <c r="G5702" s="2">
        <v>41999</v>
      </c>
      <c r="H5702" s="2">
        <v>42109</v>
      </c>
      <c r="I5702" t="s">
        <v>39</v>
      </c>
      <c r="J5702" t="s">
        <v>48</v>
      </c>
      <c r="K5702" t="s">
        <v>372</v>
      </c>
      <c r="L5702" t="s">
        <v>383</v>
      </c>
      <c r="M5702" t="s">
        <v>14224</v>
      </c>
      <c r="N5702" t="s">
        <v>14061</v>
      </c>
      <c r="O5702" t="s">
        <v>338</v>
      </c>
      <c r="P5702" t="s">
        <v>338</v>
      </c>
      <c r="Q5702">
        <v>110</v>
      </c>
      <c r="R5702" t="s">
        <v>14225</v>
      </c>
      <c r="S5702">
        <v>16</v>
      </c>
      <c r="T5702">
        <v>6.181920051574707</v>
      </c>
      <c r="U5702">
        <v>-71.546546936035156</v>
      </c>
      <c r="V5702">
        <v>0.18520000576972959</v>
      </c>
      <c r="W5702">
        <v>2.499999944120646E-3</v>
      </c>
      <c r="X5702">
        <v>0</v>
      </c>
      <c r="Y5702">
        <v>0.47655662894248962</v>
      </c>
      <c r="Z5702">
        <v>0.47659999132156372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1</v>
      </c>
      <c r="AG5702">
        <v>1</v>
      </c>
      <c r="AH5702">
        <v>0</v>
      </c>
      <c r="AI5702">
        <v>1</v>
      </c>
      <c r="AJ5702">
        <v>0</v>
      </c>
      <c r="AK5702">
        <v>1</v>
      </c>
      <c r="AL5702">
        <v>0</v>
      </c>
    </row>
    <row r="5703" spans="1:38" x14ac:dyDescent="0.25">
      <c r="A5703">
        <v>5702</v>
      </c>
      <c r="B5703" t="s">
        <v>14223</v>
      </c>
      <c r="C5703">
        <v>2015</v>
      </c>
      <c r="D5703" t="s">
        <v>7070</v>
      </c>
      <c r="E5703">
        <v>12</v>
      </c>
      <c r="F5703">
        <v>4</v>
      </c>
      <c r="G5703" s="2">
        <v>41989</v>
      </c>
      <c r="H5703" s="2">
        <v>42109</v>
      </c>
      <c r="I5703" t="s">
        <v>39</v>
      </c>
      <c r="J5703" t="s">
        <v>48</v>
      </c>
      <c r="K5703" t="s">
        <v>372</v>
      </c>
      <c r="L5703" t="s">
        <v>383</v>
      </c>
      <c r="M5703" t="s">
        <v>5336</v>
      </c>
      <c r="N5703" t="s">
        <v>14061</v>
      </c>
      <c r="O5703" t="s">
        <v>479</v>
      </c>
      <c r="P5703" t="s">
        <v>18323</v>
      </c>
      <c r="Q5703">
        <v>120</v>
      </c>
      <c r="R5703" t="s">
        <v>14226</v>
      </c>
      <c r="S5703">
        <v>16</v>
      </c>
      <c r="T5703">
        <v>6.2052798271179199</v>
      </c>
      <c r="U5703">
        <v>-71.436233520507813</v>
      </c>
      <c r="V5703">
        <v>0.1796000003814697</v>
      </c>
      <c r="W5703">
        <v>0</v>
      </c>
      <c r="X5703">
        <v>0</v>
      </c>
      <c r="Y5703">
        <v>0.57091695070266724</v>
      </c>
      <c r="Z5703">
        <v>0.57090002298355103</v>
      </c>
      <c r="AA5703">
        <v>0.48370000720024109</v>
      </c>
      <c r="AB5703">
        <v>0.2383999973535538</v>
      </c>
      <c r="AC5703">
        <v>1.4000000432133669E-2</v>
      </c>
      <c r="AD5703">
        <v>0</v>
      </c>
      <c r="AE5703">
        <v>0</v>
      </c>
      <c r="AF5703">
        <v>1</v>
      </c>
      <c r="AG5703">
        <v>0</v>
      </c>
      <c r="AH5703">
        <v>0</v>
      </c>
      <c r="AI5703">
        <v>1</v>
      </c>
      <c r="AJ5703">
        <v>0</v>
      </c>
      <c r="AK5703">
        <v>1</v>
      </c>
      <c r="AL5703">
        <v>1</v>
      </c>
    </row>
    <row r="5704" spans="1:38" x14ac:dyDescent="0.25">
      <c r="A5704">
        <v>5703</v>
      </c>
      <c r="B5704" t="s">
        <v>14223</v>
      </c>
      <c r="C5704">
        <v>2015</v>
      </c>
      <c r="D5704" t="s">
        <v>7070</v>
      </c>
      <c r="E5704">
        <v>12</v>
      </c>
      <c r="F5704">
        <v>4</v>
      </c>
      <c r="G5704" s="2">
        <v>41989</v>
      </c>
      <c r="H5704" s="2">
        <v>42109</v>
      </c>
      <c r="I5704" t="s">
        <v>39</v>
      </c>
      <c r="J5704" t="s">
        <v>48</v>
      </c>
      <c r="K5704" t="s">
        <v>372</v>
      </c>
      <c r="L5704" t="s">
        <v>383</v>
      </c>
      <c r="M5704" t="s">
        <v>14227</v>
      </c>
      <c r="N5704" t="s">
        <v>14061</v>
      </c>
      <c r="O5704" t="s">
        <v>14208</v>
      </c>
      <c r="P5704" t="s">
        <v>18323</v>
      </c>
      <c r="Q5704">
        <v>120</v>
      </c>
      <c r="R5704" t="s">
        <v>14228</v>
      </c>
      <c r="S5704">
        <v>16</v>
      </c>
      <c r="T5704">
        <v>6.1952600479125977</v>
      </c>
      <c r="U5704">
        <v>-71.467933654785156</v>
      </c>
      <c r="V5704">
        <v>0.20119999349117279</v>
      </c>
      <c r="W5704">
        <v>0</v>
      </c>
      <c r="X5704">
        <v>0</v>
      </c>
      <c r="Y5704">
        <v>0.38901621103286738</v>
      </c>
      <c r="Z5704">
        <v>0.38899999856948853</v>
      </c>
      <c r="AA5704">
        <v>0.31540000438690191</v>
      </c>
      <c r="AB5704">
        <v>0.12800000607967379</v>
      </c>
      <c r="AC5704">
        <v>0.9100000262260437</v>
      </c>
      <c r="AD5704">
        <v>32</v>
      </c>
      <c r="AE5704">
        <v>0</v>
      </c>
      <c r="AF5704">
        <v>1</v>
      </c>
      <c r="AG5704">
        <v>0</v>
      </c>
      <c r="AH5704">
        <v>0</v>
      </c>
      <c r="AI5704">
        <v>1</v>
      </c>
      <c r="AJ5704">
        <v>0</v>
      </c>
      <c r="AK5704">
        <v>1</v>
      </c>
      <c r="AL5704">
        <v>1</v>
      </c>
    </row>
    <row r="5705" spans="1:38" x14ac:dyDescent="0.25">
      <c r="A5705">
        <v>5704</v>
      </c>
      <c r="B5705" t="s">
        <v>14229</v>
      </c>
      <c r="C5705">
        <v>2015</v>
      </c>
      <c r="D5705" t="s">
        <v>38</v>
      </c>
      <c r="E5705">
        <v>1</v>
      </c>
      <c r="F5705">
        <v>4</v>
      </c>
      <c r="G5705" s="2">
        <v>42008</v>
      </c>
      <c r="H5705" s="2">
        <v>42109</v>
      </c>
      <c r="I5705" t="s">
        <v>39</v>
      </c>
      <c r="J5705" t="s">
        <v>48</v>
      </c>
      <c r="K5705" t="s">
        <v>55</v>
      </c>
      <c r="L5705" t="s">
        <v>2714</v>
      </c>
      <c r="M5705" t="s">
        <v>2663</v>
      </c>
      <c r="N5705" t="s">
        <v>804</v>
      </c>
      <c r="O5705" t="s">
        <v>338</v>
      </c>
      <c r="P5705" t="s">
        <v>338</v>
      </c>
      <c r="Q5705">
        <v>101</v>
      </c>
      <c r="R5705" t="s">
        <v>14230</v>
      </c>
      <c r="S5705">
        <v>16</v>
      </c>
      <c r="T5705">
        <v>5.4315500259399414</v>
      </c>
      <c r="U5705">
        <v>-72.11199951171875</v>
      </c>
      <c r="V5705">
        <v>0.1932000070810318</v>
      </c>
      <c r="W5705">
        <v>1.27999996766448E-2</v>
      </c>
      <c r="X5705">
        <v>4.3999999761581421E-3</v>
      </c>
      <c r="Y5705">
        <v>0.89899975061416626</v>
      </c>
      <c r="Z5705">
        <v>0.89899998903274536</v>
      </c>
      <c r="AA5705">
        <v>7.5199998915195465E-2</v>
      </c>
      <c r="AB5705">
        <v>3.6800000816583633E-2</v>
      </c>
      <c r="AC5705">
        <v>0</v>
      </c>
      <c r="AD5705">
        <v>4</v>
      </c>
      <c r="AE5705">
        <v>0</v>
      </c>
      <c r="AF5705">
        <v>1</v>
      </c>
      <c r="AG5705">
        <v>1</v>
      </c>
      <c r="AH5705">
        <v>1</v>
      </c>
      <c r="AI5705">
        <v>1</v>
      </c>
      <c r="AJ5705">
        <v>0</v>
      </c>
      <c r="AK5705">
        <v>1</v>
      </c>
      <c r="AL5705">
        <v>1</v>
      </c>
    </row>
    <row r="5706" spans="1:38" x14ac:dyDescent="0.25">
      <c r="A5706">
        <v>5705</v>
      </c>
      <c r="B5706" t="s">
        <v>14229</v>
      </c>
      <c r="C5706">
        <v>2015</v>
      </c>
      <c r="D5706" t="s">
        <v>38</v>
      </c>
      <c r="E5706">
        <v>1</v>
      </c>
      <c r="F5706">
        <v>4</v>
      </c>
      <c r="G5706" s="2">
        <v>42013</v>
      </c>
      <c r="H5706" s="2">
        <v>42109</v>
      </c>
      <c r="I5706" t="s">
        <v>39</v>
      </c>
      <c r="J5706" t="s">
        <v>48</v>
      </c>
      <c r="K5706" t="s">
        <v>55</v>
      </c>
      <c r="L5706" t="s">
        <v>5410</v>
      </c>
      <c r="M5706" t="s">
        <v>5085</v>
      </c>
      <c r="N5706" t="s">
        <v>14231</v>
      </c>
      <c r="O5706" t="s">
        <v>6902</v>
      </c>
      <c r="P5706" t="s">
        <v>6902</v>
      </c>
      <c r="Q5706">
        <v>96</v>
      </c>
      <c r="R5706" t="s">
        <v>11100</v>
      </c>
      <c r="S5706">
        <v>16</v>
      </c>
      <c r="T5706">
        <v>5.4084987640380859</v>
      </c>
      <c r="U5706">
        <v>-72.166587829589844</v>
      </c>
      <c r="V5706">
        <v>0.20200000703334811</v>
      </c>
      <c r="W5706">
        <v>3.8000000640749931E-3</v>
      </c>
      <c r="X5706">
        <v>0</v>
      </c>
      <c r="Y5706">
        <v>0.52169114351272583</v>
      </c>
      <c r="Z5706">
        <v>0.52170002460479736</v>
      </c>
      <c r="AA5706">
        <v>0.5900999903678894</v>
      </c>
      <c r="AB5706">
        <v>0.2080000042915344</v>
      </c>
      <c r="AC5706">
        <v>4.1000001132488251E-2</v>
      </c>
      <c r="AD5706">
        <v>36</v>
      </c>
      <c r="AE5706">
        <v>3.599999938160181E-3</v>
      </c>
      <c r="AF5706">
        <v>1</v>
      </c>
      <c r="AG5706">
        <v>1</v>
      </c>
      <c r="AH5706">
        <v>0</v>
      </c>
      <c r="AI5706">
        <v>1</v>
      </c>
      <c r="AJ5706">
        <v>1</v>
      </c>
      <c r="AK5706">
        <v>1</v>
      </c>
      <c r="AL5706">
        <v>1</v>
      </c>
    </row>
    <row r="5707" spans="1:38" x14ac:dyDescent="0.25">
      <c r="A5707">
        <v>5706</v>
      </c>
      <c r="B5707" t="s">
        <v>14229</v>
      </c>
      <c r="C5707">
        <v>2015</v>
      </c>
      <c r="D5707" t="s">
        <v>7070</v>
      </c>
      <c r="E5707">
        <v>12</v>
      </c>
      <c r="F5707">
        <v>4</v>
      </c>
      <c r="G5707" s="2">
        <v>41994</v>
      </c>
      <c r="H5707" s="2">
        <v>42109</v>
      </c>
      <c r="I5707" t="s">
        <v>39</v>
      </c>
      <c r="J5707" t="s">
        <v>48</v>
      </c>
      <c r="K5707" t="s">
        <v>55</v>
      </c>
      <c r="L5707" t="s">
        <v>5410</v>
      </c>
      <c r="M5707" t="s">
        <v>1117</v>
      </c>
      <c r="N5707" t="s">
        <v>14209</v>
      </c>
      <c r="O5707" t="s">
        <v>338</v>
      </c>
      <c r="P5707" t="s">
        <v>338</v>
      </c>
      <c r="Q5707">
        <v>115</v>
      </c>
      <c r="R5707" t="s">
        <v>11100</v>
      </c>
      <c r="S5707">
        <v>16</v>
      </c>
      <c r="T5707">
        <v>5.4797701835632324</v>
      </c>
      <c r="U5707">
        <v>-72.177467346191406</v>
      </c>
      <c r="V5707">
        <v>0.27320000529289251</v>
      </c>
      <c r="W5707">
        <v>0.1190000027418137</v>
      </c>
      <c r="X5707">
        <v>5.1000001840293407E-3</v>
      </c>
      <c r="Y5707">
        <v>0.85948318243026733</v>
      </c>
      <c r="Z5707">
        <v>0.85949999094009399</v>
      </c>
      <c r="AA5707">
        <v>3.1399998813867569E-2</v>
      </c>
      <c r="AB5707">
        <v>2.400000020861626E-2</v>
      </c>
      <c r="AC5707">
        <v>0</v>
      </c>
      <c r="AD5707">
        <v>0</v>
      </c>
      <c r="AE5707">
        <v>0</v>
      </c>
      <c r="AF5707">
        <v>1</v>
      </c>
      <c r="AG5707">
        <v>1</v>
      </c>
      <c r="AH5707">
        <v>1</v>
      </c>
      <c r="AI5707">
        <v>1</v>
      </c>
      <c r="AJ5707">
        <v>0</v>
      </c>
      <c r="AK5707">
        <v>1</v>
      </c>
      <c r="AL5707">
        <v>1</v>
      </c>
    </row>
    <row r="5708" spans="1:38" x14ac:dyDescent="0.25">
      <c r="A5708">
        <v>5707</v>
      </c>
      <c r="B5708" t="s">
        <v>14229</v>
      </c>
      <c r="C5708">
        <v>2015</v>
      </c>
      <c r="D5708" t="s">
        <v>7070</v>
      </c>
      <c r="E5708">
        <v>12</v>
      </c>
      <c r="F5708">
        <v>4</v>
      </c>
      <c r="G5708" s="2">
        <v>41989</v>
      </c>
      <c r="H5708" s="2">
        <v>42109</v>
      </c>
      <c r="I5708" t="s">
        <v>39</v>
      </c>
      <c r="J5708" t="s">
        <v>48</v>
      </c>
      <c r="K5708" t="s">
        <v>55</v>
      </c>
      <c r="L5708" t="s">
        <v>2680</v>
      </c>
      <c r="M5708" t="s">
        <v>6098</v>
      </c>
      <c r="N5708" t="s">
        <v>285</v>
      </c>
      <c r="O5708" t="s">
        <v>338</v>
      </c>
      <c r="P5708" t="s">
        <v>338</v>
      </c>
      <c r="Q5708">
        <v>120</v>
      </c>
      <c r="R5708" t="s">
        <v>2312</v>
      </c>
      <c r="S5708">
        <v>16</v>
      </c>
      <c r="T5708">
        <v>5.4306402206420898</v>
      </c>
      <c r="U5708">
        <v>-72.150428771972656</v>
      </c>
      <c r="V5708">
        <v>0.1780000030994415</v>
      </c>
      <c r="W5708">
        <v>8.619999885559082E-2</v>
      </c>
      <c r="X5708">
        <v>3.4099999815225601E-2</v>
      </c>
      <c r="Y5708">
        <v>0.97995418310165405</v>
      </c>
      <c r="Z5708">
        <v>0.98000001907348633</v>
      </c>
      <c r="AA5708">
        <v>0.1215000003576279</v>
      </c>
      <c r="AB5708">
        <v>8.2000002264976501E-2</v>
      </c>
      <c r="AC5708">
        <v>0.239999994635582</v>
      </c>
      <c r="AD5708">
        <v>12</v>
      </c>
      <c r="AE5708">
        <v>1.7000000225380061E-3</v>
      </c>
      <c r="AF5708">
        <v>1</v>
      </c>
      <c r="AG5708">
        <v>1</v>
      </c>
      <c r="AH5708">
        <v>1</v>
      </c>
      <c r="AI5708">
        <v>1</v>
      </c>
      <c r="AJ5708">
        <v>1</v>
      </c>
      <c r="AK5708">
        <v>1</v>
      </c>
      <c r="AL5708">
        <v>1</v>
      </c>
    </row>
    <row r="5709" spans="1:38" x14ac:dyDescent="0.25">
      <c r="A5709">
        <v>5708</v>
      </c>
      <c r="B5709" t="s">
        <v>14229</v>
      </c>
      <c r="C5709">
        <v>2015</v>
      </c>
      <c r="D5709" t="s">
        <v>7070</v>
      </c>
      <c r="E5709">
        <v>12</v>
      </c>
      <c r="F5709">
        <v>4</v>
      </c>
      <c r="G5709" s="2">
        <v>41989</v>
      </c>
      <c r="H5709" s="2">
        <v>42109</v>
      </c>
      <c r="I5709" t="s">
        <v>39</v>
      </c>
      <c r="J5709" t="s">
        <v>48</v>
      </c>
      <c r="K5709" t="s">
        <v>55</v>
      </c>
      <c r="L5709" t="s">
        <v>2680</v>
      </c>
      <c r="M5709" t="s">
        <v>892</v>
      </c>
      <c r="N5709" t="s">
        <v>4762</v>
      </c>
      <c r="O5709" t="s">
        <v>338</v>
      </c>
      <c r="P5709" t="s">
        <v>338</v>
      </c>
      <c r="Q5709">
        <v>120</v>
      </c>
      <c r="R5709" t="s">
        <v>2312</v>
      </c>
      <c r="S5709">
        <v>16</v>
      </c>
      <c r="T5709">
        <v>5.4210801124572754</v>
      </c>
      <c r="U5709">
        <v>-72.133872985839844</v>
      </c>
      <c r="V5709">
        <v>0.16159999370574951</v>
      </c>
      <c r="W5709">
        <v>4.5499999076128013E-2</v>
      </c>
      <c r="X5709">
        <v>1.9799999892711639E-2</v>
      </c>
      <c r="Y5709">
        <v>1</v>
      </c>
      <c r="Z5709">
        <v>1</v>
      </c>
      <c r="AA5709">
        <v>0.24930000305175781</v>
      </c>
      <c r="AB5709">
        <v>0.12800000607967379</v>
      </c>
      <c r="AC5709">
        <v>2.199999988079071E-2</v>
      </c>
      <c r="AD5709">
        <v>68</v>
      </c>
      <c r="AE5709">
        <v>0</v>
      </c>
      <c r="AF5709">
        <v>1</v>
      </c>
      <c r="AG5709">
        <v>1</v>
      </c>
      <c r="AH5709">
        <v>1</v>
      </c>
      <c r="AI5709">
        <v>1</v>
      </c>
      <c r="AJ5709">
        <v>0</v>
      </c>
      <c r="AK5709">
        <v>1</v>
      </c>
      <c r="AL5709">
        <v>1</v>
      </c>
    </row>
    <row r="5710" spans="1:38" x14ac:dyDescent="0.25">
      <c r="A5710">
        <v>5709</v>
      </c>
      <c r="B5710" t="s">
        <v>14229</v>
      </c>
      <c r="C5710">
        <v>2015</v>
      </c>
      <c r="D5710" t="s">
        <v>7070</v>
      </c>
      <c r="E5710">
        <v>12</v>
      </c>
      <c r="F5710">
        <v>4</v>
      </c>
      <c r="G5710" s="2">
        <v>41999</v>
      </c>
      <c r="H5710" s="2">
        <v>42109</v>
      </c>
      <c r="I5710" t="s">
        <v>39</v>
      </c>
      <c r="J5710" t="s">
        <v>48</v>
      </c>
      <c r="K5710" t="s">
        <v>55</v>
      </c>
      <c r="L5710" t="s">
        <v>2680</v>
      </c>
      <c r="M5710" t="s">
        <v>5952</v>
      </c>
      <c r="N5710" t="s">
        <v>2727</v>
      </c>
      <c r="O5710" t="s">
        <v>18325</v>
      </c>
      <c r="P5710" t="s">
        <v>18323</v>
      </c>
      <c r="Q5710">
        <v>110</v>
      </c>
      <c r="R5710" t="s">
        <v>14232</v>
      </c>
      <c r="S5710">
        <v>16</v>
      </c>
      <c r="T5710">
        <v>5.4204602241516113</v>
      </c>
      <c r="U5710">
        <v>-72.145759582519531</v>
      </c>
      <c r="V5710">
        <v>0.1940000057220459</v>
      </c>
      <c r="W5710">
        <v>3.5000000149011612E-2</v>
      </c>
      <c r="X5710">
        <v>4.19999985024333E-3</v>
      </c>
      <c r="Y5710">
        <v>0.91694444417953491</v>
      </c>
      <c r="Z5710">
        <v>0.91689997911453247</v>
      </c>
      <c r="AA5710">
        <v>0.85379999876022339</v>
      </c>
      <c r="AB5710">
        <v>0.414000004529953</v>
      </c>
      <c r="AC5710">
        <v>2.60000005364418E-2</v>
      </c>
      <c r="AD5710">
        <v>56</v>
      </c>
      <c r="AE5710">
        <v>4.19999985024333E-3</v>
      </c>
      <c r="AF5710">
        <v>1</v>
      </c>
      <c r="AG5710">
        <v>1</v>
      </c>
      <c r="AH5710">
        <v>1</v>
      </c>
      <c r="AI5710">
        <v>1</v>
      </c>
      <c r="AJ5710">
        <v>1</v>
      </c>
      <c r="AK5710">
        <v>1</v>
      </c>
      <c r="AL5710">
        <v>1</v>
      </c>
    </row>
    <row r="5711" spans="1:38" x14ac:dyDescent="0.25">
      <c r="A5711">
        <v>5710</v>
      </c>
      <c r="B5711" t="s">
        <v>14229</v>
      </c>
      <c r="C5711">
        <v>2015</v>
      </c>
      <c r="D5711" t="s">
        <v>7070</v>
      </c>
      <c r="E5711">
        <v>12</v>
      </c>
      <c r="F5711">
        <v>4</v>
      </c>
      <c r="G5711" s="2">
        <v>41989</v>
      </c>
      <c r="H5711" s="2">
        <v>42109</v>
      </c>
      <c r="I5711" t="s">
        <v>39</v>
      </c>
      <c r="J5711" t="s">
        <v>48</v>
      </c>
      <c r="K5711" t="s">
        <v>55</v>
      </c>
      <c r="L5711" t="s">
        <v>2714</v>
      </c>
      <c r="M5711" t="s">
        <v>8713</v>
      </c>
      <c r="N5711" t="s">
        <v>14233</v>
      </c>
      <c r="O5711" t="s">
        <v>338</v>
      </c>
      <c r="P5711" t="s">
        <v>338</v>
      </c>
      <c r="Q5711">
        <v>120</v>
      </c>
      <c r="R5711" t="s">
        <v>9014</v>
      </c>
      <c r="S5711">
        <v>16</v>
      </c>
      <c r="T5711">
        <v>5.4770197868347168</v>
      </c>
      <c r="U5711">
        <v>-72.147697448730469</v>
      </c>
      <c r="V5711">
        <v>0.23720000684261319</v>
      </c>
      <c r="W5711">
        <v>3.5700000822544098E-2</v>
      </c>
      <c r="X5711">
        <v>5.2000000141561031E-3</v>
      </c>
      <c r="Y5711">
        <v>0.89568173885345459</v>
      </c>
      <c r="Z5711">
        <v>0.89569997787475586</v>
      </c>
      <c r="AA5711">
        <v>0.38600000739097601</v>
      </c>
      <c r="AB5711">
        <v>0.2064000070095062</v>
      </c>
      <c r="AC5711">
        <v>0.17000000178813929</v>
      </c>
      <c r="AD5711">
        <v>4</v>
      </c>
      <c r="AE5711">
        <v>0</v>
      </c>
      <c r="AF5711">
        <v>1</v>
      </c>
      <c r="AG5711">
        <v>1</v>
      </c>
      <c r="AH5711">
        <v>1</v>
      </c>
      <c r="AI5711">
        <v>1</v>
      </c>
      <c r="AJ5711">
        <v>0</v>
      </c>
      <c r="AK5711">
        <v>1</v>
      </c>
      <c r="AL5711">
        <v>1</v>
      </c>
    </row>
    <row r="5712" spans="1:38" x14ac:dyDescent="0.25">
      <c r="A5712">
        <v>5711</v>
      </c>
      <c r="B5712" t="s">
        <v>14229</v>
      </c>
      <c r="C5712">
        <v>2015</v>
      </c>
      <c r="D5712" t="s">
        <v>7070</v>
      </c>
      <c r="E5712">
        <v>12</v>
      </c>
      <c r="F5712">
        <v>4</v>
      </c>
      <c r="G5712" s="2">
        <v>41989</v>
      </c>
      <c r="H5712" s="2">
        <v>42109</v>
      </c>
      <c r="I5712" t="s">
        <v>39</v>
      </c>
      <c r="J5712" t="s">
        <v>48</v>
      </c>
      <c r="K5712" t="s">
        <v>55</v>
      </c>
      <c r="L5712" t="s">
        <v>2714</v>
      </c>
      <c r="M5712" t="s">
        <v>6253</v>
      </c>
      <c r="N5712" t="s">
        <v>5632</v>
      </c>
      <c r="O5712" t="s">
        <v>338</v>
      </c>
      <c r="P5712" t="s">
        <v>338</v>
      </c>
      <c r="Q5712">
        <v>120</v>
      </c>
      <c r="R5712" t="s">
        <v>6254</v>
      </c>
      <c r="S5712">
        <v>16</v>
      </c>
      <c r="T5712">
        <v>5.4339098930358887</v>
      </c>
      <c r="U5712">
        <v>-72.111412048339844</v>
      </c>
      <c r="V5712">
        <v>0.16079999506473541</v>
      </c>
      <c r="W5712">
        <v>0.1592999994754791</v>
      </c>
      <c r="X5712">
        <v>0.1102999970316887</v>
      </c>
      <c r="Y5712">
        <v>1</v>
      </c>
      <c r="Z5712">
        <v>1</v>
      </c>
      <c r="AA5712">
        <v>2.930000051856041E-2</v>
      </c>
      <c r="AB5712">
        <v>1.480000000447035E-2</v>
      </c>
      <c r="AC5712">
        <v>1.7999999225139621E-2</v>
      </c>
      <c r="AD5712">
        <v>0</v>
      </c>
      <c r="AE5712">
        <v>5.4000001400709152E-3</v>
      </c>
      <c r="AF5712">
        <v>1</v>
      </c>
      <c r="AG5712">
        <v>1</v>
      </c>
      <c r="AH5712">
        <v>1</v>
      </c>
      <c r="AI5712">
        <v>1</v>
      </c>
      <c r="AJ5712">
        <v>1</v>
      </c>
      <c r="AK5712">
        <v>1</v>
      </c>
      <c r="AL5712">
        <v>1</v>
      </c>
    </row>
    <row r="5713" spans="1:38" x14ac:dyDescent="0.25">
      <c r="A5713">
        <v>5712</v>
      </c>
      <c r="B5713" t="s">
        <v>14229</v>
      </c>
      <c r="C5713">
        <v>2015</v>
      </c>
      <c r="D5713" t="s">
        <v>7070</v>
      </c>
      <c r="E5713">
        <v>12</v>
      </c>
      <c r="F5713">
        <v>4</v>
      </c>
      <c r="G5713" s="2">
        <v>41989</v>
      </c>
      <c r="H5713" s="2">
        <v>42109</v>
      </c>
      <c r="I5713" t="s">
        <v>39</v>
      </c>
      <c r="J5713" t="s">
        <v>48</v>
      </c>
      <c r="K5713" t="s">
        <v>55</v>
      </c>
      <c r="L5713" t="s">
        <v>2714</v>
      </c>
      <c r="M5713" t="s">
        <v>14082</v>
      </c>
      <c r="N5713" t="s">
        <v>14234</v>
      </c>
      <c r="O5713" t="s">
        <v>338</v>
      </c>
      <c r="P5713" t="s">
        <v>338</v>
      </c>
      <c r="Q5713">
        <v>120</v>
      </c>
      <c r="R5713" t="s">
        <v>14235</v>
      </c>
      <c r="S5713">
        <v>16</v>
      </c>
      <c r="T5713">
        <v>5.4856901168823242</v>
      </c>
      <c r="U5713">
        <v>-72.117156982421875</v>
      </c>
      <c r="V5713">
        <v>0.15839999914169309</v>
      </c>
      <c r="W5713">
        <v>0.197500005364418</v>
      </c>
      <c r="X5713">
        <v>0.73290002346038818</v>
      </c>
      <c r="Y5713">
        <v>0.91235291957855225</v>
      </c>
      <c r="Z5713">
        <v>0.9124000072479248</v>
      </c>
      <c r="AA5713">
        <v>9.5700003206729889E-2</v>
      </c>
      <c r="AB5713">
        <v>3.4400001168251038E-2</v>
      </c>
      <c r="AC5713">
        <v>0</v>
      </c>
      <c r="AD5713">
        <v>0</v>
      </c>
      <c r="AE5713">
        <v>0</v>
      </c>
      <c r="AF5713">
        <v>1</v>
      </c>
      <c r="AG5713">
        <v>1</v>
      </c>
      <c r="AH5713">
        <v>1</v>
      </c>
      <c r="AI5713">
        <v>1</v>
      </c>
      <c r="AJ5713">
        <v>0</v>
      </c>
      <c r="AK5713">
        <v>1</v>
      </c>
      <c r="AL5713">
        <v>1</v>
      </c>
    </row>
    <row r="5714" spans="1:38" x14ac:dyDescent="0.25">
      <c r="A5714">
        <v>5713</v>
      </c>
      <c r="B5714" t="s">
        <v>14229</v>
      </c>
      <c r="C5714">
        <v>2015</v>
      </c>
      <c r="D5714" t="s">
        <v>7070</v>
      </c>
      <c r="E5714">
        <v>12</v>
      </c>
      <c r="F5714">
        <v>4</v>
      </c>
      <c r="G5714" s="2">
        <v>41989</v>
      </c>
      <c r="H5714" s="2">
        <v>42109</v>
      </c>
      <c r="I5714" t="s">
        <v>39</v>
      </c>
      <c r="J5714" t="s">
        <v>48</v>
      </c>
      <c r="K5714" t="s">
        <v>55</v>
      </c>
      <c r="L5714" t="s">
        <v>2381</v>
      </c>
      <c r="M5714" t="s">
        <v>11095</v>
      </c>
      <c r="N5714" t="s">
        <v>5256</v>
      </c>
      <c r="O5714" t="s">
        <v>338</v>
      </c>
      <c r="P5714" t="s">
        <v>338</v>
      </c>
      <c r="Q5714">
        <v>120</v>
      </c>
      <c r="R5714" t="s">
        <v>607</v>
      </c>
      <c r="S5714">
        <v>16</v>
      </c>
      <c r="T5714">
        <v>5.515629768371582</v>
      </c>
      <c r="U5714">
        <v>-72.136466979980469</v>
      </c>
      <c r="V5714">
        <v>0.1495999991893768</v>
      </c>
      <c r="W5714">
        <v>5.6499999016523361E-2</v>
      </c>
      <c r="X5714">
        <v>6.0100000351667397E-2</v>
      </c>
      <c r="Y5714">
        <v>0.94823527336120605</v>
      </c>
      <c r="Z5714">
        <v>0.94819998741149902</v>
      </c>
      <c r="AA5714">
        <v>0.15360000729560849</v>
      </c>
      <c r="AB5714">
        <v>4.8000000417232513E-2</v>
      </c>
      <c r="AC5714">
        <v>0</v>
      </c>
      <c r="AD5714">
        <v>4</v>
      </c>
      <c r="AE5714">
        <v>2.700000070035458E-3</v>
      </c>
      <c r="AF5714">
        <v>1</v>
      </c>
      <c r="AG5714">
        <v>1</v>
      </c>
      <c r="AH5714">
        <v>1</v>
      </c>
      <c r="AI5714">
        <v>1</v>
      </c>
      <c r="AJ5714">
        <v>1</v>
      </c>
      <c r="AK5714">
        <v>1</v>
      </c>
      <c r="AL5714">
        <v>1</v>
      </c>
    </row>
    <row r="5715" spans="1:38" x14ac:dyDescent="0.25">
      <c r="A5715">
        <v>5714</v>
      </c>
      <c r="B5715" t="s">
        <v>14229</v>
      </c>
      <c r="C5715">
        <v>2015</v>
      </c>
      <c r="D5715" t="s">
        <v>7070</v>
      </c>
      <c r="E5715">
        <v>12</v>
      </c>
      <c r="F5715">
        <v>4</v>
      </c>
      <c r="G5715" s="2">
        <v>41989</v>
      </c>
      <c r="H5715" s="2">
        <v>42109</v>
      </c>
      <c r="I5715" t="s">
        <v>39</v>
      </c>
      <c r="J5715" t="s">
        <v>48</v>
      </c>
      <c r="K5715" t="s">
        <v>55</v>
      </c>
      <c r="L5715" t="s">
        <v>2472</v>
      </c>
      <c r="M5715" t="s">
        <v>11106</v>
      </c>
      <c r="N5715" t="s">
        <v>2268</v>
      </c>
      <c r="O5715" t="s">
        <v>338</v>
      </c>
      <c r="P5715" t="s">
        <v>338</v>
      </c>
      <c r="Q5715">
        <v>120</v>
      </c>
      <c r="R5715" t="s">
        <v>14236</v>
      </c>
      <c r="S5715">
        <v>16</v>
      </c>
      <c r="T5715">
        <v>5.4028301239013672</v>
      </c>
      <c r="U5715">
        <v>-72.197746276855469</v>
      </c>
      <c r="V5715">
        <v>0.14319999516010279</v>
      </c>
      <c r="W5715">
        <v>0.2653999924659729</v>
      </c>
      <c r="X5715">
        <v>0.1036999970674515</v>
      </c>
      <c r="Y5715">
        <v>0.93333333730697632</v>
      </c>
      <c r="Z5715">
        <v>0.93330001831054688</v>
      </c>
      <c r="AA5715">
        <v>0.13519999384880069</v>
      </c>
      <c r="AB5715">
        <v>2.2800000384449959E-2</v>
      </c>
      <c r="AC5715">
        <v>0</v>
      </c>
      <c r="AD5715">
        <v>0</v>
      </c>
      <c r="AE5715">
        <v>9.3000000342726707E-3</v>
      </c>
      <c r="AF5715">
        <v>1</v>
      </c>
      <c r="AG5715">
        <v>1</v>
      </c>
      <c r="AH5715">
        <v>1</v>
      </c>
      <c r="AI5715">
        <v>1</v>
      </c>
      <c r="AJ5715">
        <v>1</v>
      </c>
      <c r="AK5715">
        <v>1</v>
      </c>
      <c r="AL5715">
        <v>1</v>
      </c>
    </row>
    <row r="5716" spans="1:38" x14ac:dyDescent="0.25">
      <c r="A5716">
        <v>5715</v>
      </c>
      <c r="B5716" t="s">
        <v>14229</v>
      </c>
      <c r="C5716">
        <v>2015</v>
      </c>
      <c r="D5716" t="s">
        <v>7070</v>
      </c>
      <c r="E5716">
        <v>12</v>
      </c>
      <c r="F5716">
        <v>4</v>
      </c>
      <c r="G5716" s="2">
        <v>41989</v>
      </c>
      <c r="H5716" s="2">
        <v>42109</v>
      </c>
      <c r="I5716" t="s">
        <v>39</v>
      </c>
      <c r="J5716" t="s">
        <v>48</v>
      </c>
      <c r="K5716" t="s">
        <v>55</v>
      </c>
      <c r="L5716" t="s">
        <v>2472</v>
      </c>
      <c r="M5716" t="s">
        <v>14237</v>
      </c>
      <c r="N5716" t="s">
        <v>14238</v>
      </c>
      <c r="O5716" t="s">
        <v>45</v>
      </c>
      <c r="P5716" t="s">
        <v>45</v>
      </c>
      <c r="Q5716">
        <v>120</v>
      </c>
      <c r="R5716" t="s">
        <v>14236</v>
      </c>
      <c r="S5716">
        <v>16</v>
      </c>
      <c r="T5716">
        <v>5.4068598747253418</v>
      </c>
      <c r="U5716">
        <v>-71.97271728515625</v>
      </c>
      <c r="V5716">
        <v>0.14280000329017639</v>
      </c>
      <c r="W5716">
        <v>0.2233999967575073</v>
      </c>
      <c r="X5716">
        <v>7.590000331401825E-2</v>
      </c>
      <c r="Y5716">
        <v>0.99692308902740479</v>
      </c>
      <c r="Z5716">
        <v>0.99690002202987671</v>
      </c>
      <c r="AA5716">
        <v>0.19810000061988831</v>
      </c>
      <c r="AB5716">
        <v>3.5599999129772193E-2</v>
      </c>
      <c r="AC5716">
        <v>0</v>
      </c>
      <c r="AD5716">
        <v>0</v>
      </c>
      <c r="AE5716">
        <v>0</v>
      </c>
      <c r="AF5716">
        <v>1</v>
      </c>
      <c r="AG5716">
        <v>1</v>
      </c>
      <c r="AH5716">
        <v>1</v>
      </c>
      <c r="AI5716">
        <v>1</v>
      </c>
      <c r="AJ5716">
        <v>0</v>
      </c>
      <c r="AK5716">
        <v>1</v>
      </c>
      <c r="AL5716">
        <v>1</v>
      </c>
    </row>
    <row r="5717" spans="1:38" x14ac:dyDescent="0.25">
      <c r="A5717">
        <v>5716</v>
      </c>
      <c r="B5717" t="s">
        <v>14229</v>
      </c>
      <c r="C5717">
        <v>2015</v>
      </c>
      <c r="D5717" t="s">
        <v>7070</v>
      </c>
      <c r="E5717">
        <v>12</v>
      </c>
      <c r="F5717">
        <v>4</v>
      </c>
      <c r="G5717" s="2">
        <v>41989</v>
      </c>
      <c r="H5717" s="2">
        <v>42109</v>
      </c>
      <c r="I5717" t="s">
        <v>39</v>
      </c>
      <c r="J5717" t="s">
        <v>48</v>
      </c>
      <c r="K5717" t="s">
        <v>55</v>
      </c>
      <c r="L5717" t="s">
        <v>2726</v>
      </c>
      <c r="M5717" t="s">
        <v>8814</v>
      </c>
      <c r="N5717" t="s">
        <v>2275</v>
      </c>
      <c r="O5717" t="s">
        <v>338</v>
      </c>
      <c r="P5717" t="s">
        <v>338</v>
      </c>
      <c r="Q5717">
        <v>120</v>
      </c>
      <c r="R5717" t="s">
        <v>8826</v>
      </c>
      <c r="S5717">
        <v>16</v>
      </c>
      <c r="T5717">
        <v>5.4380497932434082</v>
      </c>
      <c r="U5717">
        <v>-71.9810791015625</v>
      </c>
      <c r="V5717">
        <v>0.12039999663829801</v>
      </c>
      <c r="W5717">
        <v>7.3299996554851532E-2</v>
      </c>
      <c r="X5717">
        <v>2.700000070035458E-2</v>
      </c>
      <c r="Y5717">
        <v>0.99272727966308594</v>
      </c>
      <c r="Z5717">
        <v>0.99269998073577881</v>
      </c>
      <c r="AA5717">
        <v>0.24390000104904169</v>
      </c>
      <c r="AB5717">
        <v>7.9999998211860657E-2</v>
      </c>
      <c r="AC5717">
        <v>2.199999988079071E-2</v>
      </c>
      <c r="AD5717">
        <v>0</v>
      </c>
      <c r="AE5717">
        <v>0</v>
      </c>
      <c r="AF5717">
        <v>1</v>
      </c>
      <c r="AG5717">
        <v>1</v>
      </c>
      <c r="AH5717">
        <v>1</v>
      </c>
      <c r="AI5717">
        <v>1</v>
      </c>
      <c r="AJ5717">
        <v>0</v>
      </c>
      <c r="AK5717">
        <v>1</v>
      </c>
      <c r="AL5717">
        <v>1</v>
      </c>
    </row>
    <row r="5718" spans="1:38" x14ac:dyDescent="0.25">
      <c r="A5718">
        <v>5717</v>
      </c>
      <c r="B5718" t="s">
        <v>14229</v>
      </c>
      <c r="C5718">
        <v>2015</v>
      </c>
      <c r="D5718" t="s">
        <v>7070</v>
      </c>
      <c r="E5718">
        <v>12</v>
      </c>
      <c r="F5718">
        <v>4</v>
      </c>
      <c r="G5718" s="2">
        <v>41994</v>
      </c>
      <c r="H5718" s="2">
        <v>42109</v>
      </c>
      <c r="I5718" t="s">
        <v>39</v>
      </c>
      <c r="J5718" t="s">
        <v>48</v>
      </c>
      <c r="K5718" t="s">
        <v>55</v>
      </c>
      <c r="L5718" t="s">
        <v>11131</v>
      </c>
      <c r="M5718" t="s">
        <v>14082</v>
      </c>
      <c r="N5718" t="s">
        <v>849</v>
      </c>
      <c r="O5718" t="s">
        <v>338</v>
      </c>
      <c r="P5718" t="s">
        <v>338</v>
      </c>
      <c r="Q5718">
        <v>115</v>
      </c>
      <c r="R5718" t="s">
        <v>6912</v>
      </c>
      <c r="S5718">
        <v>16</v>
      </c>
      <c r="T5718">
        <v>5.4636898040771484</v>
      </c>
      <c r="U5718">
        <v>-71.990608215332031</v>
      </c>
      <c r="V5718">
        <v>0.16159999370574951</v>
      </c>
      <c r="W5718">
        <v>0.19490000605583191</v>
      </c>
      <c r="X5718">
        <v>6.0400001704692841E-2</v>
      </c>
      <c r="Y5718">
        <v>0.97333335876464844</v>
      </c>
      <c r="Z5718">
        <v>0.97329998016357422</v>
      </c>
      <c r="AA5718">
        <v>0.20900000631809229</v>
      </c>
      <c r="AB5718">
        <v>3.5999998450279243E-2</v>
      </c>
      <c r="AC5718">
        <v>0.20000000298023221</v>
      </c>
      <c r="AD5718">
        <v>0</v>
      </c>
      <c r="AE5718">
        <v>9.8000001162290573E-3</v>
      </c>
      <c r="AF5718">
        <v>1</v>
      </c>
      <c r="AG5718">
        <v>1</v>
      </c>
      <c r="AH5718">
        <v>1</v>
      </c>
      <c r="AI5718">
        <v>1</v>
      </c>
      <c r="AJ5718">
        <v>1</v>
      </c>
      <c r="AK5718">
        <v>1</v>
      </c>
      <c r="AL5718">
        <v>1</v>
      </c>
    </row>
    <row r="5719" spans="1:38" x14ac:dyDescent="0.25">
      <c r="A5719">
        <v>5718</v>
      </c>
      <c r="B5719" t="s">
        <v>14229</v>
      </c>
      <c r="C5719">
        <v>2015</v>
      </c>
      <c r="D5719" t="s">
        <v>7070</v>
      </c>
      <c r="E5719">
        <v>12</v>
      </c>
      <c r="F5719">
        <v>4</v>
      </c>
      <c r="G5719" s="2">
        <v>41996</v>
      </c>
      <c r="H5719" s="2">
        <v>42109</v>
      </c>
      <c r="I5719" t="s">
        <v>39</v>
      </c>
      <c r="J5719" t="s">
        <v>48</v>
      </c>
      <c r="K5719" t="s">
        <v>55</v>
      </c>
      <c r="L5719" t="s">
        <v>2726</v>
      </c>
      <c r="M5719" t="s">
        <v>14082</v>
      </c>
      <c r="N5719" t="s">
        <v>804</v>
      </c>
      <c r="O5719" t="s">
        <v>338</v>
      </c>
      <c r="P5719" t="s">
        <v>338</v>
      </c>
      <c r="Q5719">
        <v>113</v>
      </c>
      <c r="R5719" t="s">
        <v>14239</v>
      </c>
      <c r="S5719">
        <v>16</v>
      </c>
      <c r="T5719">
        <v>5.4697198867797852</v>
      </c>
      <c r="U5719">
        <v>-71.981826782226563</v>
      </c>
      <c r="V5719">
        <v>0.13400000333786011</v>
      </c>
      <c r="W5719">
        <v>0.12960000336170199</v>
      </c>
      <c r="X5719">
        <v>5.2700001746416092E-2</v>
      </c>
      <c r="Y5719">
        <v>1</v>
      </c>
      <c r="Z5719">
        <v>1</v>
      </c>
      <c r="AA5719">
        <v>0.2186000049114227</v>
      </c>
      <c r="AB5719">
        <v>5.2000001072883613E-2</v>
      </c>
      <c r="AC5719">
        <v>1.200000010430813E-2</v>
      </c>
      <c r="AD5719">
        <v>0</v>
      </c>
      <c r="AE5719">
        <v>1.319999992847443E-2</v>
      </c>
      <c r="AF5719">
        <v>1</v>
      </c>
      <c r="AG5719">
        <v>1</v>
      </c>
      <c r="AH5719">
        <v>1</v>
      </c>
      <c r="AI5719">
        <v>1</v>
      </c>
      <c r="AJ5719">
        <v>1</v>
      </c>
      <c r="AK5719">
        <v>1</v>
      </c>
      <c r="AL5719">
        <v>1</v>
      </c>
    </row>
    <row r="5720" spans="1:38" x14ac:dyDescent="0.25">
      <c r="A5720">
        <v>5719</v>
      </c>
      <c r="B5720" t="s">
        <v>14229</v>
      </c>
      <c r="C5720">
        <v>2015</v>
      </c>
      <c r="D5720" t="s">
        <v>7070</v>
      </c>
      <c r="E5720">
        <v>12</v>
      </c>
      <c r="F5720">
        <v>4</v>
      </c>
      <c r="G5720" s="2">
        <v>41989</v>
      </c>
      <c r="H5720" s="2">
        <v>42109</v>
      </c>
      <c r="I5720" t="s">
        <v>39</v>
      </c>
      <c r="J5720" t="s">
        <v>48</v>
      </c>
      <c r="K5720" t="s">
        <v>55</v>
      </c>
      <c r="L5720" t="s">
        <v>8798</v>
      </c>
      <c r="M5720" t="s">
        <v>14240</v>
      </c>
      <c r="N5720" t="s">
        <v>14061</v>
      </c>
      <c r="O5720" t="s">
        <v>45</v>
      </c>
      <c r="P5720" t="s">
        <v>45</v>
      </c>
      <c r="Q5720">
        <v>120</v>
      </c>
      <c r="R5720" t="s">
        <v>2632</v>
      </c>
      <c r="S5720">
        <v>16</v>
      </c>
      <c r="T5720">
        <v>5.4295282363891602</v>
      </c>
      <c r="U5720">
        <v>-72.063827514648438</v>
      </c>
      <c r="V5720">
        <v>8.7999999523162842E-2</v>
      </c>
      <c r="W5720">
        <v>0.1237000003457069</v>
      </c>
      <c r="X5720">
        <v>4.2500000447034843E-2</v>
      </c>
      <c r="Y5720">
        <v>0.15760879218578339</v>
      </c>
      <c r="Z5720">
        <v>0.15760000050067899</v>
      </c>
      <c r="AA5720">
        <v>0.1094999983906746</v>
      </c>
      <c r="AB5720">
        <v>2.999999932944775E-2</v>
      </c>
      <c r="AC5720">
        <v>0</v>
      </c>
      <c r="AD5720">
        <v>8</v>
      </c>
      <c r="AE5720">
        <v>1.30000002682209E-2</v>
      </c>
      <c r="AF5720">
        <v>1</v>
      </c>
      <c r="AG5720">
        <v>1</v>
      </c>
      <c r="AH5720">
        <v>1</v>
      </c>
      <c r="AI5720">
        <v>1</v>
      </c>
      <c r="AJ5720">
        <v>1</v>
      </c>
      <c r="AK5720">
        <v>1</v>
      </c>
      <c r="AL5720">
        <v>1</v>
      </c>
    </row>
    <row r="5721" spans="1:38" x14ac:dyDescent="0.25">
      <c r="A5721">
        <v>5720</v>
      </c>
      <c r="B5721" t="s">
        <v>14229</v>
      </c>
      <c r="C5721">
        <v>2015</v>
      </c>
      <c r="D5721" t="s">
        <v>7070</v>
      </c>
      <c r="E5721">
        <v>12</v>
      </c>
      <c r="F5721">
        <v>4</v>
      </c>
      <c r="G5721" s="2">
        <v>41989</v>
      </c>
      <c r="H5721" s="2">
        <v>42109</v>
      </c>
      <c r="I5721" t="s">
        <v>39</v>
      </c>
      <c r="J5721" t="s">
        <v>48</v>
      </c>
      <c r="K5721" t="s">
        <v>55</v>
      </c>
      <c r="L5721" t="s">
        <v>14241</v>
      </c>
      <c r="M5721" t="s">
        <v>1167</v>
      </c>
      <c r="N5721" t="s">
        <v>51</v>
      </c>
      <c r="O5721" t="s">
        <v>45</v>
      </c>
      <c r="P5721" t="s">
        <v>45</v>
      </c>
      <c r="Q5721">
        <v>120</v>
      </c>
      <c r="R5721" t="s">
        <v>14242</v>
      </c>
      <c r="S5721">
        <v>16</v>
      </c>
      <c r="T5721">
        <v>5.557380199432373</v>
      </c>
      <c r="U5721">
        <v>-71.995468139648438</v>
      </c>
      <c r="V5721">
        <v>8.3099998533725739E-2</v>
      </c>
      <c r="W5721">
        <v>0.1877000033855438</v>
      </c>
      <c r="X5721">
        <v>0.15350000560283661</v>
      </c>
      <c r="Y5721">
        <v>0.41604217886924738</v>
      </c>
      <c r="Z5721">
        <v>0.41600000858306879</v>
      </c>
      <c r="AA5721">
        <v>0.30410000681877142</v>
      </c>
      <c r="AB5721">
        <v>0.1146000027656555</v>
      </c>
      <c r="AC5721">
        <v>0.47999998927116388</v>
      </c>
      <c r="AD5721">
        <v>0</v>
      </c>
      <c r="AE5721">
        <v>0</v>
      </c>
      <c r="AF5721">
        <v>1</v>
      </c>
      <c r="AG5721">
        <v>1</v>
      </c>
      <c r="AH5721">
        <v>1</v>
      </c>
      <c r="AI5721">
        <v>1</v>
      </c>
      <c r="AJ5721">
        <v>0</v>
      </c>
      <c r="AK5721">
        <v>1</v>
      </c>
      <c r="AL5721">
        <v>1</v>
      </c>
    </row>
    <row r="5722" spans="1:38" x14ac:dyDescent="0.25">
      <c r="A5722">
        <v>5721</v>
      </c>
      <c r="B5722" t="s">
        <v>14229</v>
      </c>
      <c r="C5722">
        <v>2015</v>
      </c>
      <c r="D5722" t="s">
        <v>7070</v>
      </c>
      <c r="E5722">
        <v>12</v>
      </c>
      <c r="F5722">
        <v>4</v>
      </c>
      <c r="G5722" s="2">
        <v>41999</v>
      </c>
      <c r="H5722" s="2">
        <v>42109</v>
      </c>
      <c r="I5722" t="s">
        <v>39</v>
      </c>
      <c r="J5722" t="s">
        <v>48</v>
      </c>
      <c r="K5722" t="s">
        <v>55</v>
      </c>
      <c r="L5722" t="s">
        <v>56</v>
      </c>
      <c r="M5722" t="s">
        <v>14243</v>
      </c>
      <c r="N5722" t="s">
        <v>14061</v>
      </c>
      <c r="O5722" t="s">
        <v>45</v>
      </c>
      <c r="P5722" t="s">
        <v>45</v>
      </c>
      <c r="Q5722">
        <v>110</v>
      </c>
      <c r="R5722" t="s">
        <v>2645</v>
      </c>
      <c r="S5722">
        <v>16</v>
      </c>
      <c r="T5722">
        <v>5.5525498390197754</v>
      </c>
      <c r="U5722">
        <v>-71.989753723144531</v>
      </c>
      <c r="V5722">
        <v>9.3999996781349182E-2</v>
      </c>
      <c r="W5722">
        <v>0.1229000017046928</v>
      </c>
      <c r="X5722">
        <v>4.3999999761581421E-3</v>
      </c>
      <c r="Y5722">
        <v>0.11368342489004141</v>
      </c>
      <c r="Z5722">
        <v>0.11370000243186951</v>
      </c>
      <c r="AA5722">
        <v>0.15170000493526459</v>
      </c>
      <c r="AB5722">
        <v>5.1199998706579208E-2</v>
      </c>
      <c r="AC5722">
        <v>0.43999999761581421</v>
      </c>
      <c r="AD5722">
        <v>12</v>
      </c>
      <c r="AE5722">
        <v>0</v>
      </c>
      <c r="AF5722">
        <v>1</v>
      </c>
      <c r="AG5722">
        <v>1</v>
      </c>
      <c r="AH5722">
        <v>1</v>
      </c>
      <c r="AI5722">
        <v>1</v>
      </c>
      <c r="AJ5722">
        <v>0</v>
      </c>
      <c r="AK5722">
        <v>1</v>
      </c>
      <c r="AL5722">
        <v>1</v>
      </c>
    </row>
    <row r="5723" spans="1:38" x14ac:dyDescent="0.25">
      <c r="A5723">
        <v>5722</v>
      </c>
      <c r="B5723" t="s">
        <v>14229</v>
      </c>
      <c r="C5723">
        <v>2015</v>
      </c>
      <c r="D5723" t="s">
        <v>7070</v>
      </c>
      <c r="E5723">
        <v>12</v>
      </c>
      <c r="F5723">
        <v>4</v>
      </c>
      <c r="G5723" s="2">
        <v>41994</v>
      </c>
      <c r="H5723" s="2">
        <v>42109</v>
      </c>
      <c r="I5723" t="s">
        <v>39</v>
      </c>
      <c r="J5723" t="s">
        <v>48</v>
      </c>
      <c r="K5723" t="s">
        <v>55</v>
      </c>
      <c r="L5723" t="s">
        <v>56</v>
      </c>
      <c r="M5723" t="s">
        <v>14244</v>
      </c>
      <c r="N5723" t="s">
        <v>14061</v>
      </c>
      <c r="O5723" t="s">
        <v>338</v>
      </c>
      <c r="P5723" t="s">
        <v>338</v>
      </c>
      <c r="Q5723">
        <v>115</v>
      </c>
      <c r="R5723" t="s">
        <v>132</v>
      </c>
      <c r="S5723">
        <v>16</v>
      </c>
      <c r="T5723">
        <v>5.5683798789978027</v>
      </c>
      <c r="U5723">
        <v>-72.014877319335938</v>
      </c>
      <c r="V5723">
        <v>9.6400000154972076E-2</v>
      </c>
      <c r="W5723">
        <v>8.060000091791153E-2</v>
      </c>
      <c r="X5723">
        <v>1.7899999395012859E-2</v>
      </c>
      <c r="Y5723">
        <v>0.1644636541604996</v>
      </c>
      <c r="Z5723">
        <v>0.16449999809265139</v>
      </c>
      <c r="AA5723">
        <v>0.10859999805688859</v>
      </c>
      <c r="AB5723">
        <v>4.2399998754262917E-2</v>
      </c>
      <c r="AC5723">
        <v>2.300000004470348E-2</v>
      </c>
      <c r="AD5723">
        <v>0</v>
      </c>
      <c r="AE5723">
        <v>6.6999997943639764E-3</v>
      </c>
      <c r="AF5723">
        <v>1</v>
      </c>
      <c r="AG5723">
        <v>1</v>
      </c>
      <c r="AH5723">
        <v>1</v>
      </c>
      <c r="AI5723">
        <v>1</v>
      </c>
      <c r="AJ5723">
        <v>1</v>
      </c>
      <c r="AK5723">
        <v>1</v>
      </c>
      <c r="AL5723">
        <v>1</v>
      </c>
    </row>
    <row r="5724" spans="1:38" x14ac:dyDescent="0.25">
      <c r="A5724">
        <v>5723</v>
      </c>
      <c r="B5724" t="s">
        <v>14229</v>
      </c>
      <c r="C5724">
        <v>2015</v>
      </c>
      <c r="D5724" t="s">
        <v>7070</v>
      </c>
      <c r="E5724">
        <v>12</v>
      </c>
      <c r="F5724">
        <v>4</v>
      </c>
      <c r="G5724" s="2">
        <v>41989</v>
      </c>
      <c r="H5724" s="2">
        <v>42109</v>
      </c>
      <c r="I5724" t="s">
        <v>39</v>
      </c>
      <c r="J5724" t="s">
        <v>48</v>
      </c>
      <c r="K5724" t="s">
        <v>55</v>
      </c>
      <c r="L5724" t="s">
        <v>8798</v>
      </c>
      <c r="M5724" t="s">
        <v>4560</v>
      </c>
      <c r="N5724" t="s">
        <v>14061</v>
      </c>
      <c r="O5724" t="s">
        <v>338</v>
      </c>
      <c r="P5724" t="s">
        <v>338</v>
      </c>
      <c r="Q5724">
        <v>120</v>
      </c>
      <c r="R5724" t="s">
        <v>2632</v>
      </c>
      <c r="S5724">
        <v>16</v>
      </c>
      <c r="T5724">
        <v>5.6244101524353027</v>
      </c>
      <c r="U5724">
        <v>-72.066802978515625</v>
      </c>
      <c r="V5724">
        <v>9.0800002217292786E-2</v>
      </c>
      <c r="W5724">
        <v>9.7400002181529999E-2</v>
      </c>
      <c r="X5724">
        <v>7.8999996185302734E-3</v>
      </c>
      <c r="Y5724">
        <v>9.9393866956233978E-2</v>
      </c>
      <c r="Z5724">
        <v>9.9399998784065247E-2</v>
      </c>
      <c r="AA5724">
        <v>0.29449999332427979</v>
      </c>
      <c r="AB5724">
        <v>0.1044000014662743</v>
      </c>
      <c r="AC5724">
        <v>0</v>
      </c>
      <c r="AD5724">
        <v>0</v>
      </c>
      <c r="AE5724">
        <v>5.7000000961124897E-3</v>
      </c>
      <c r="AF5724">
        <v>1</v>
      </c>
      <c r="AG5724">
        <v>1</v>
      </c>
      <c r="AH5724">
        <v>1</v>
      </c>
      <c r="AI5724">
        <v>1</v>
      </c>
      <c r="AJ5724">
        <v>1</v>
      </c>
      <c r="AK5724">
        <v>1</v>
      </c>
      <c r="AL5724">
        <v>1</v>
      </c>
    </row>
    <row r="5725" spans="1:38" x14ac:dyDescent="0.25">
      <c r="A5725">
        <v>5724</v>
      </c>
      <c r="B5725" t="s">
        <v>14229</v>
      </c>
      <c r="C5725">
        <v>2015</v>
      </c>
      <c r="D5725" t="s">
        <v>7070</v>
      </c>
      <c r="E5725">
        <v>12</v>
      </c>
      <c r="F5725">
        <v>4</v>
      </c>
      <c r="G5725" s="2">
        <v>41999</v>
      </c>
      <c r="H5725" s="2">
        <v>42109</v>
      </c>
      <c r="I5725" t="s">
        <v>39</v>
      </c>
      <c r="J5725" t="s">
        <v>48</v>
      </c>
      <c r="K5725" t="s">
        <v>55</v>
      </c>
      <c r="L5725" t="s">
        <v>56</v>
      </c>
      <c r="M5725" t="s">
        <v>5483</v>
      </c>
      <c r="N5725" t="s">
        <v>14061</v>
      </c>
      <c r="O5725" t="s">
        <v>6902</v>
      </c>
      <c r="P5725" t="s">
        <v>6902</v>
      </c>
      <c r="Q5725">
        <v>110</v>
      </c>
      <c r="R5725" t="s">
        <v>14245</v>
      </c>
      <c r="S5725">
        <v>16</v>
      </c>
      <c r="T5725">
        <v>5.5764098167419434</v>
      </c>
      <c r="U5725">
        <v>-72.026969909667969</v>
      </c>
      <c r="V5725">
        <v>9.2399999499320984E-2</v>
      </c>
      <c r="W5725">
        <v>0</v>
      </c>
      <c r="X5725">
        <v>0</v>
      </c>
      <c r="Y5725">
        <v>0.1139811277389526</v>
      </c>
      <c r="Z5725">
        <v>0.1140000000596046</v>
      </c>
      <c r="AA5725">
        <v>4.6799998730421073E-2</v>
      </c>
      <c r="AB5725">
        <v>1.080000028014183E-2</v>
      </c>
      <c r="AC5725">
        <v>0.67000001668930054</v>
      </c>
      <c r="AD5725">
        <v>0</v>
      </c>
      <c r="AE5725">
        <v>1.4200000092387199E-2</v>
      </c>
      <c r="AF5725">
        <v>1</v>
      </c>
      <c r="AG5725">
        <v>0</v>
      </c>
      <c r="AH5725">
        <v>0</v>
      </c>
      <c r="AI5725">
        <v>1</v>
      </c>
      <c r="AJ5725">
        <v>1</v>
      </c>
      <c r="AK5725">
        <v>1</v>
      </c>
      <c r="AL5725">
        <v>1</v>
      </c>
    </row>
    <row r="5726" spans="1:38" x14ac:dyDescent="0.25">
      <c r="A5726">
        <v>5725</v>
      </c>
      <c r="B5726" t="s">
        <v>14229</v>
      </c>
      <c r="C5726">
        <v>2015</v>
      </c>
      <c r="D5726" t="s">
        <v>7070</v>
      </c>
      <c r="E5726">
        <v>12</v>
      </c>
      <c r="F5726">
        <v>4</v>
      </c>
      <c r="G5726" s="2">
        <v>42004</v>
      </c>
      <c r="H5726" s="2">
        <v>42109</v>
      </c>
      <c r="I5726" t="s">
        <v>39</v>
      </c>
      <c r="J5726" t="s">
        <v>48</v>
      </c>
      <c r="K5726" t="s">
        <v>55</v>
      </c>
      <c r="L5726" t="s">
        <v>56</v>
      </c>
      <c r="M5726" t="s">
        <v>3458</v>
      </c>
      <c r="N5726" t="s">
        <v>1779</v>
      </c>
      <c r="O5726" t="s">
        <v>6902</v>
      </c>
      <c r="P5726" t="s">
        <v>6902</v>
      </c>
      <c r="Q5726">
        <v>105</v>
      </c>
      <c r="R5726" t="s">
        <v>14246</v>
      </c>
      <c r="S5726">
        <v>16</v>
      </c>
      <c r="T5726">
        <v>5.6444001197814941</v>
      </c>
      <c r="U5726">
        <v>-72.050048828125</v>
      </c>
      <c r="V5726">
        <v>0.1111999973654747</v>
      </c>
      <c r="W5726">
        <v>4.8099998384714127E-2</v>
      </c>
      <c r="X5726">
        <v>3.4299999475479133E-2</v>
      </c>
      <c r="Y5726">
        <v>0.56886923313140869</v>
      </c>
      <c r="Z5726">
        <v>0.56889998912811279</v>
      </c>
      <c r="AA5726">
        <v>0.31769999861717219</v>
      </c>
      <c r="AB5726">
        <v>0.11159999668598181</v>
      </c>
      <c r="AC5726">
        <v>0.52999997138977051</v>
      </c>
      <c r="AD5726">
        <v>4</v>
      </c>
      <c r="AE5726">
        <v>2.099999925121665E-3</v>
      </c>
      <c r="AF5726">
        <v>1</v>
      </c>
      <c r="AG5726">
        <v>1</v>
      </c>
      <c r="AH5726">
        <v>1</v>
      </c>
      <c r="AI5726">
        <v>1</v>
      </c>
      <c r="AJ5726">
        <v>1</v>
      </c>
      <c r="AK5726">
        <v>1</v>
      </c>
      <c r="AL5726">
        <v>1</v>
      </c>
    </row>
    <row r="5727" spans="1:38" x14ac:dyDescent="0.25">
      <c r="A5727">
        <v>5726</v>
      </c>
      <c r="B5727" t="s">
        <v>14229</v>
      </c>
      <c r="C5727">
        <v>2015</v>
      </c>
      <c r="D5727" t="s">
        <v>7070</v>
      </c>
      <c r="E5727">
        <v>12</v>
      </c>
      <c r="F5727">
        <v>4</v>
      </c>
      <c r="G5727" s="2">
        <v>41994</v>
      </c>
      <c r="H5727" s="2">
        <v>42109</v>
      </c>
      <c r="I5727" t="s">
        <v>39</v>
      </c>
      <c r="J5727" t="s">
        <v>48</v>
      </c>
      <c r="K5727" t="s">
        <v>55</v>
      </c>
      <c r="L5727" t="s">
        <v>56</v>
      </c>
      <c r="M5727" t="s">
        <v>14082</v>
      </c>
      <c r="N5727" t="s">
        <v>2163</v>
      </c>
      <c r="O5727" t="s">
        <v>45</v>
      </c>
      <c r="P5727" t="s">
        <v>45</v>
      </c>
      <c r="Q5727">
        <v>115</v>
      </c>
      <c r="R5727" t="s">
        <v>14247</v>
      </c>
      <c r="S5727">
        <v>16</v>
      </c>
      <c r="T5727">
        <v>5.5794401168823242</v>
      </c>
      <c r="U5727">
        <v>-72.028129577636719</v>
      </c>
      <c r="V5727">
        <v>0.17239999771118161</v>
      </c>
      <c r="W5727">
        <v>0.18029999732971189</v>
      </c>
      <c r="X5727">
        <v>8.8399998843669891E-2</v>
      </c>
      <c r="Y5727">
        <v>0.96888071298599243</v>
      </c>
      <c r="Z5727">
        <v>0.96890002489089966</v>
      </c>
      <c r="AA5727">
        <v>0.84520000219345093</v>
      </c>
      <c r="AB5727">
        <v>0.11439999938011169</v>
      </c>
      <c r="AC5727">
        <v>1.099999994039536E-2</v>
      </c>
      <c r="AD5727">
        <v>0</v>
      </c>
      <c r="AE5727">
        <v>1.0099999606609339E-2</v>
      </c>
      <c r="AF5727">
        <v>1</v>
      </c>
      <c r="AG5727">
        <v>1</v>
      </c>
      <c r="AH5727">
        <v>1</v>
      </c>
      <c r="AI5727">
        <v>1</v>
      </c>
      <c r="AJ5727">
        <v>1</v>
      </c>
      <c r="AK5727">
        <v>1</v>
      </c>
      <c r="AL5727">
        <v>1</v>
      </c>
    </row>
    <row r="5728" spans="1:38" x14ac:dyDescent="0.25">
      <c r="A5728">
        <v>5727</v>
      </c>
      <c r="B5728" t="s">
        <v>14229</v>
      </c>
      <c r="C5728">
        <v>2015</v>
      </c>
      <c r="D5728" t="s">
        <v>7070</v>
      </c>
      <c r="E5728">
        <v>12</v>
      </c>
      <c r="F5728">
        <v>4</v>
      </c>
      <c r="G5728" s="2">
        <v>41989</v>
      </c>
      <c r="H5728" s="2">
        <v>42109</v>
      </c>
      <c r="I5728" t="s">
        <v>39</v>
      </c>
      <c r="J5728" t="s">
        <v>48</v>
      </c>
      <c r="K5728" t="s">
        <v>55</v>
      </c>
      <c r="L5728" t="s">
        <v>11131</v>
      </c>
      <c r="M5728" t="s">
        <v>5085</v>
      </c>
      <c r="N5728" t="s">
        <v>288</v>
      </c>
      <c r="O5728" t="s">
        <v>6902</v>
      </c>
      <c r="P5728" t="s">
        <v>6902</v>
      </c>
      <c r="Q5728">
        <v>120</v>
      </c>
      <c r="R5728" t="s">
        <v>14248</v>
      </c>
      <c r="S5728">
        <v>16</v>
      </c>
      <c r="T5728">
        <v>5.4563198089599609</v>
      </c>
      <c r="U5728">
        <v>-71.977851867675781</v>
      </c>
      <c r="V5728">
        <v>0.17159999907016751</v>
      </c>
      <c r="W5728">
        <v>0.15350000560283661</v>
      </c>
      <c r="X5728">
        <v>6.759999692440033E-2</v>
      </c>
      <c r="Y5728">
        <v>0.98666667938232422</v>
      </c>
      <c r="Z5728">
        <v>0.98669999837875366</v>
      </c>
      <c r="AA5728">
        <v>0.10050000250339509</v>
      </c>
      <c r="AB5728">
        <v>6.4000003039836884E-2</v>
      </c>
      <c r="AC5728">
        <v>0</v>
      </c>
      <c r="AD5728">
        <v>0</v>
      </c>
      <c r="AE5728">
        <v>3.0400000512599949E-2</v>
      </c>
      <c r="AF5728">
        <v>1</v>
      </c>
      <c r="AG5728">
        <v>1</v>
      </c>
      <c r="AH5728">
        <v>1</v>
      </c>
      <c r="AI5728">
        <v>1</v>
      </c>
      <c r="AJ5728">
        <v>1</v>
      </c>
      <c r="AK5728">
        <v>1</v>
      </c>
      <c r="AL5728">
        <v>1</v>
      </c>
    </row>
    <row r="5729" spans="1:38" x14ac:dyDescent="0.25">
      <c r="A5729">
        <v>5728</v>
      </c>
      <c r="B5729" t="s">
        <v>14229</v>
      </c>
      <c r="C5729">
        <v>2015</v>
      </c>
      <c r="D5729" t="s">
        <v>7070</v>
      </c>
      <c r="E5729">
        <v>12</v>
      </c>
      <c r="F5729">
        <v>4</v>
      </c>
      <c r="G5729" s="2">
        <v>41989</v>
      </c>
      <c r="H5729" s="2">
        <v>42109</v>
      </c>
      <c r="I5729" t="s">
        <v>39</v>
      </c>
      <c r="J5729" t="s">
        <v>48</v>
      </c>
      <c r="K5729" t="s">
        <v>55</v>
      </c>
      <c r="L5729" t="s">
        <v>11131</v>
      </c>
      <c r="M5729" t="s">
        <v>14249</v>
      </c>
      <c r="N5729" t="s">
        <v>14061</v>
      </c>
      <c r="O5729" t="s">
        <v>338</v>
      </c>
      <c r="P5729" t="s">
        <v>338</v>
      </c>
      <c r="Q5729">
        <v>120</v>
      </c>
      <c r="R5729" t="s">
        <v>14250</v>
      </c>
      <c r="S5729">
        <v>16</v>
      </c>
      <c r="T5729">
        <v>5.407249927520752</v>
      </c>
      <c r="U5729">
        <v>-71.974128723144531</v>
      </c>
      <c r="V5729">
        <v>0.13519999384880069</v>
      </c>
      <c r="W5729">
        <v>0.2230000048875809</v>
      </c>
      <c r="X5729">
        <v>0.13189999759197241</v>
      </c>
      <c r="Y5729">
        <v>1</v>
      </c>
      <c r="Z5729">
        <v>1</v>
      </c>
      <c r="AA5729">
        <v>0.15940000116825101</v>
      </c>
      <c r="AB5729">
        <v>9.7999997437000275E-2</v>
      </c>
      <c r="AC5729">
        <v>0</v>
      </c>
      <c r="AD5729">
        <v>4</v>
      </c>
      <c r="AE5729">
        <v>0</v>
      </c>
      <c r="AF5729">
        <v>1</v>
      </c>
      <c r="AG5729">
        <v>1</v>
      </c>
      <c r="AH5729">
        <v>1</v>
      </c>
      <c r="AI5729">
        <v>1</v>
      </c>
      <c r="AJ5729">
        <v>0</v>
      </c>
      <c r="AK5729">
        <v>1</v>
      </c>
      <c r="AL5729">
        <v>1</v>
      </c>
    </row>
    <row r="5730" spans="1:38" x14ac:dyDescent="0.25">
      <c r="A5730">
        <v>5729</v>
      </c>
      <c r="B5730" t="s">
        <v>14229</v>
      </c>
      <c r="C5730">
        <v>2015</v>
      </c>
      <c r="D5730" t="s">
        <v>7070</v>
      </c>
      <c r="E5730">
        <v>12</v>
      </c>
      <c r="F5730">
        <v>4</v>
      </c>
      <c r="G5730" s="2">
        <v>41989</v>
      </c>
      <c r="H5730" s="2">
        <v>42109</v>
      </c>
      <c r="I5730" t="s">
        <v>39</v>
      </c>
      <c r="J5730" t="s">
        <v>48</v>
      </c>
      <c r="K5730" t="s">
        <v>55</v>
      </c>
      <c r="L5730" t="s">
        <v>14241</v>
      </c>
      <c r="M5730" t="s">
        <v>14082</v>
      </c>
      <c r="N5730" t="s">
        <v>259</v>
      </c>
      <c r="O5730" t="s">
        <v>338</v>
      </c>
      <c r="P5730" t="s">
        <v>338</v>
      </c>
      <c r="Q5730">
        <v>120</v>
      </c>
      <c r="R5730" t="s">
        <v>14251</v>
      </c>
      <c r="S5730">
        <v>16</v>
      </c>
      <c r="T5730">
        <v>5.5813298225402832</v>
      </c>
      <c r="U5730">
        <v>-72.030113220214844</v>
      </c>
      <c r="V5730">
        <v>0.15000000596046451</v>
      </c>
      <c r="W5730">
        <v>0.19689999520778659</v>
      </c>
      <c r="X5730">
        <v>3.189999982714653E-2</v>
      </c>
      <c r="Y5730">
        <v>0.89445537328720093</v>
      </c>
      <c r="Z5730">
        <v>0.8945000171661377</v>
      </c>
      <c r="AA5730">
        <v>0.16709999740123749</v>
      </c>
      <c r="AB5730">
        <v>3.4000001847743988E-2</v>
      </c>
      <c r="AC5730">
        <v>0</v>
      </c>
      <c r="AD5730">
        <v>0</v>
      </c>
      <c r="AE5730">
        <v>5.59999980032444E-3</v>
      </c>
      <c r="AF5730">
        <v>1</v>
      </c>
      <c r="AG5730">
        <v>1</v>
      </c>
      <c r="AH5730">
        <v>1</v>
      </c>
      <c r="AI5730">
        <v>1</v>
      </c>
      <c r="AJ5730">
        <v>1</v>
      </c>
      <c r="AK5730">
        <v>1</v>
      </c>
      <c r="AL5730">
        <v>1</v>
      </c>
    </row>
    <row r="5731" spans="1:38" x14ac:dyDescent="0.25">
      <c r="A5731">
        <v>5730</v>
      </c>
      <c r="B5731" t="s">
        <v>14252</v>
      </c>
      <c r="C5731">
        <v>2015</v>
      </c>
      <c r="D5731" t="s">
        <v>38</v>
      </c>
      <c r="E5731">
        <v>1</v>
      </c>
      <c r="F5731">
        <v>4</v>
      </c>
      <c r="G5731" s="2">
        <v>42014</v>
      </c>
      <c r="H5731" s="2">
        <v>42109</v>
      </c>
      <c r="I5731" t="s">
        <v>39</v>
      </c>
      <c r="J5731" t="s">
        <v>48</v>
      </c>
      <c r="K5731" t="s">
        <v>378</v>
      </c>
      <c r="L5731" t="s">
        <v>2553</v>
      </c>
      <c r="M5731" t="s">
        <v>14253</v>
      </c>
      <c r="N5731" t="s">
        <v>4934</v>
      </c>
      <c r="O5731" t="s">
        <v>6902</v>
      </c>
      <c r="P5731" t="s">
        <v>6902</v>
      </c>
      <c r="Q5731">
        <v>95</v>
      </c>
      <c r="R5731" t="s">
        <v>138</v>
      </c>
      <c r="S5731">
        <v>16</v>
      </c>
      <c r="T5731">
        <v>4.83135986328125</v>
      </c>
      <c r="U5731">
        <v>-72.678398132324219</v>
      </c>
      <c r="V5731">
        <v>0.2347999960184097</v>
      </c>
      <c r="W5731">
        <v>2.830000035464764E-2</v>
      </c>
      <c r="X5731">
        <v>0</v>
      </c>
      <c r="Y5731">
        <v>0.78235757350921631</v>
      </c>
      <c r="Z5731">
        <v>0.78240001201629639</v>
      </c>
      <c r="AA5731">
        <v>0.15680000185966489</v>
      </c>
      <c r="AB5731">
        <v>6.4800001680850983E-2</v>
      </c>
      <c r="AC5731">
        <v>0</v>
      </c>
      <c r="AD5731">
        <v>0</v>
      </c>
      <c r="AE5731">
        <v>2.4000001139938831E-3</v>
      </c>
      <c r="AF5731">
        <v>1</v>
      </c>
      <c r="AG5731">
        <v>1</v>
      </c>
      <c r="AH5731">
        <v>0</v>
      </c>
      <c r="AI5731">
        <v>1</v>
      </c>
      <c r="AJ5731">
        <v>1</v>
      </c>
      <c r="AK5731">
        <v>1</v>
      </c>
      <c r="AL5731">
        <v>1</v>
      </c>
    </row>
    <row r="5732" spans="1:38" x14ac:dyDescent="0.25">
      <c r="A5732">
        <v>5731</v>
      </c>
      <c r="B5732" t="s">
        <v>14252</v>
      </c>
      <c r="C5732">
        <v>2015</v>
      </c>
      <c r="D5732" t="s">
        <v>38</v>
      </c>
      <c r="E5732">
        <v>1</v>
      </c>
      <c r="F5732">
        <v>4</v>
      </c>
      <c r="G5732" s="2">
        <v>42007</v>
      </c>
      <c r="H5732" s="2">
        <v>42109</v>
      </c>
      <c r="I5732" t="s">
        <v>39</v>
      </c>
      <c r="J5732" t="s">
        <v>48</v>
      </c>
      <c r="K5732" t="s">
        <v>378</v>
      </c>
      <c r="L5732" t="s">
        <v>2553</v>
      </c>
      <c r="M5732" t="s">
        <v>1167</v>
      </c>
      <c r="N5732" t="s">
        <v>3296</v>
      </c>
      <c r="O5732" t="s">
        <v>6902</v>
      </c>
      <c r="P5732" t="s">
        <v>6902</v>
      </c>
      <c r="Q5732">
        <v>102</v>
      </c>
      <c r="R5732" t="s">
        <v>138</v>
      </c>
      <c r="S5732">
        <v>16</v>
      </c>
      <c r="T5732">
        <v>4.832359790802002</v>
      </c>
      <c r="U5732">
        <v>-72.6849365234375</v>
      </c>
      <c r="V5732">
        <v>0.22879999876022339</v>
      </c>
      <c r="W5732">
        <v>9.3000000342726707E-3</v>
      </c>
      <c r="X5732">
        <v>2.2500000894069672E-2</v>
      </c>
      <c r="Y5732">
        <v>0.83653444051742554</v>
      </c>
      <c r="Z5732">
        <v>0.83649998903274536</v>
      </c>
      <c r="AA5732">
        <v>0.24359999597072601</v>
      </c>
      <c r="AB5732">
        <v>0.1011999994516373</v>
      </c>
      <c r="AC5732">
        <v>0</v>
      </c>
      <c r="AD5732">
        <v>0</v>
      </c>
      <c r="AE5732">
        <v>8.6999997496604919E-2</v>
      </c>
      <c r="AF5732">
        <v>1</v>
      </c>
      <c r="AG5732">
        <v>1</v>
      </c>
      <c r="AH5732">
        <v>1</v>
      </c>
      <c r="AI5732">
        <v>1</v>
      </c>
      <c r="AJ5732">
        <v>1</v>
      </c>
      <c r="AK5732">
        <v>1</v>
      </c>
      <c r="AL5732">
        <v>1</v>
      </c>
    </row>
    <row r="5733" spans="1:38" x14ac:dyDescent="0.25">
      <c r="A5733">
        <v>5732</v>
      </c>
      <c r="B5733" t="s">
        <v>14252</v>
      </c>
      <c r="C5733">
        <v>2015</v>
      </c>
      <c r="D5733" t="s">
        <v>7070</v>
      </c>
      <c r="E5733">
        <v>12</v>
      </c>
      <c r="F5733">
        <v>4</v>
      </c>
      <c r="G5733" s="2">
        <v>41984</v>
      </c>
      <c r="H5733" s="2">
        <v>42109</v>
      </c>
      <c r="I5733" t="s">
        <v>39</v>
      </c>
      <c r="J5733" t="s">
        <v>48</v>
      </c>
      <c r="K5733" t="s">
        <v>378</v>
      </c>
      <c r="L5733" t="s">
        <v>2562</v>
      </c>
      <c r="M5733" t="s">
        <v>11194</v>
      </c>
      <c r="N5733" t="s">
        <v>14254</v>
      </c>
      <c r="O5733" t="s">
        <v>4715</v>
      </c>
      <c r="P5733" t="s">
        <v>4715</v>
      </c>
      <c r="Q5733">
        <v>125</v>
      </c>
      <c r="R5733" t="s">
        <v>14255</v>
      </c>
      <c r="S5733">
        <v>16</v>
      </c>
      <c r="T5733">
        <v>4.629539966583252</v>
      </c>
      <c r="U5733">
        <v>-72.704681396484375</v>
      </c>
      <c r="V5733">
        <v>0.2347999960184097</v>
      </c>
      <c r="W5733">
        <v>5.2799999713897712E-2</v>
      </c>
      <c r="X5733">
        <v>0.13950000703334811</v>
      </c>
      <c r="Y5733">
        <v>0.71702790260314941</v>
      </c>
      <c r="Z5733">
        <v>0.71700000762939453</v>
      </c>
      <c r="AA5733">
        <v>0.64660000801086426</v>
      </c>
      <c r="AB5733">
        <v>0.31159999966621399</v>
      </c>
      <c r="AC5733">
        <v>0.17000000178813929</v>
      </c>
      <c r="AD5733">
        <v>0</v>
      </c>
      <c r="AE5733">
        <v>1.7699999734759331E-2</v>
      </c>
      <c r="AF5733">
        <v>1</v>
      </c>
      <c r="AG5733">
        <v>1</v>
      </c>
      <c r="AH5733">
        <v>1</v>
      </c>
      <c r="AI5733">
        <v>1</v>
      </c>
      <c r="AJ5733">
        <v>1</v>
      </c>
      <c r="AK5733">
        <v>1</v>
      </c>
      <c r="AL5733">
        <v>1</v>
      </c>
    </row>
    <row r="5734" spans="1:38" x14ac:dyDescent="0.25">
      <c r="A5734">
        <v>5733</v>
      </c>
      <c r="B5734" t="s">
        <v>14252</v>
      </c>
      <c r="C5734">
        <v>2015</v>
      </c>
      <c r="D5734" t="s">
        <v>7070</v>
      </c>
      <c r="E5734">
        <v>12</v>
      </c>
      <c r="F5734">
        <v>4</v>
      </c>
      <c r="G5734" s="2">
        <v>41989</v>
      </c>
      <c r="H5734" s="2">
        <v>42109</v>
      </c>
      <c r="I5734" t="s">
        <v>39</v>
      </c>
      <c r="J5734" t="s">
        <v>48</v>
      </c>
      <c r="K5734" t="s">
        <v>378</v>
      </c>
      <c r="L5734" t="s">
        <v>2562</v>
      </c>
      <c r="M5734" t="s">
        <v>14256</v>
      </c>
      <c r="N5734" t="s">
        <v>14257</v>
      </c>
      <c r="O5734" t="s">
        <v>4715</v>
      </c>
      <c r="P5734" t="s">
        <v>4715</v>
      </c>
      <c r="Q5734">
        <v>120</v>
      </c>
      <c r="R5734" t="s">
        <v>14255</v>
      </c>
      <c r="S5734">
        <v>16</v>
      </c>
      <c r="T5734">
        <v>4.6297202110290527</v>
      </c>
      <c r="U5734">
        <v>-72.711936950683594</v>
      </c>
      <c r="V5734">
        <v>0.24040000140666959</v>
      </c>
      <c r="W5734">
        <v>6.8199999630451202E-2</v>
      </c>
      <c r="X5734">
        <v>7.7399998903274536E-2</v>
      </c>
      <c r="Y5734">
        <v>0.82285457849502563</v>
      </c>
      <c r="Z5734">
        <v>0.82289999723434448</v>
      </c>
      <c r="AA5734">
        <v>0.743399977684021</v>
      </c>
      <c r="AB5734">
        <v>0.28200000524520868</v>
      </c>
      <c r="AC5734">
        <v>0</v>
      </c>
      <c r="AD5734">
        <v>0</v>
      </c>
      <c r="AE5734">
        <v>4.7499999403953552E-2</v>
      </c>
      <c r="AF5734">
        <v>1</v>
      </c>
      <c r="AG5734">
        <v>1</v>
      </c>
      <c r="AH5734">
        <v>1</v>
      </c>
      <c r="AI5734">
        <v>1</v>
      </c>
      <c r="AJ5734">
        <v>1</v>
      </c>
      <c r="AK5734">
        <v>1</v>
      </c>
      <c r="AL5734">
        <v>1</v>
      </c>
    </row>
    <row r="5735" spans="1:38" x14ac:dyDescent="0.25">
      <c r="A5735">
        <v>5734</v>
      </c>
      <c r="B5735" t="s">
        <v>14252</v>
      </c>
      <c r="C5735">
        <v>2015</v>
      </c>
      <c r="D5735" t="s">
        <v>7070</v>
      </c>
      <c r="E5735">
        <v>12</v>
      </c>
      <c r="F5735">
        <v>4</v>
      </c>
      <c r="G5735" s="2">
        <v>42004</v>
      </c>
      <c r="H5735" s="2">
        <v>42109</v>
      </c>
      <c r="I5735" t="s">
        <v>39</v>
      </c>
      <c r="J5735" t="s">
        <v>48</v>
      </c>
      <c r="K5735" t="s">
        <v>378</v>
      </c>
      <c r="L5735" t="s">
        <v>2562</v>
      </c>
      <c r="M5735" t="s">
        <v>14258</v>
      </c>
      <c r="N5735" t="s">
        <v>2319</v>
      </c>
      <c r="O5735" t="s">
        <v>6902</v>
      </c>
      <c r="P5735" t="s">
        <v>6902</v>
      </c>
      <c r="Q5735">
        <v>105</v>
      </c>
      <c r="R5735" t="s">
        <v>14259</v>
      </c>
      <c r="S5735">
        <v>16</v>
      </c>
      <c r="T5735">
        <v>4.5390901565551758</v>
      </c>
      <c r="U5735">
        <v>-72.605789184570313</v>
      </c>
      <c r="V5735">
        <v>0.2207999974489212</v>
      </c>
      <c r="W5735">
        <v>2.669999934732914E-2</v>
      </c>
      <c r="X5735">
        <v>5.3700000047683723E-2</v>
      </c>
      <c r="Y5735">
        <v>0.97763305902481079</v>
      </c>
      <c r="Z5735">
        <v>0.97759997844696045</v>
      </c>
      <c r="AA5735">
        <v>0.81610000133514404</v>
      </c>
      <c r="AB5735">
        <v>0.2775999903678894</v>
      </c>
      <c r="AC5735">
        <v>0</v>
      </c>
      <c r="AD5735">
        <v>0</v>
      </c>
      <c r="AE5735">
        <v>1.219999976456165E-2</v>
      </c>
      <c r="AF5735">
        <v>1</v>
      </c>
      <c r="AG5735">
        <v>1</v>
      </c>
      <c r="AH5735">
        <v>1</v>
      </c>
      <c r="AI5735">
        <v>1</v>
      </c>
      <c r="AJ5735">
        <v>1</v>
      </c>
      <c r="AK5735">
        <v>1</v>
      </c>
      <c r="AL5735">
        <v>1</v>
      </c>
    </row>
    <row r="5736" spans="1:38" x14ac:dyDescent="0.25">
      <c r="A5736">
        <v>5735</v>
      </c>
      <c r="B5736" t="s">
        <v>14252</v>
      </c>
      <c r="C5736">
        <v>2015</v>
      </c>
      <c r="D5736" t="s">
        <v>7070</v>
      </c>
      <c r="E5736">
        <v>12</v>
      </c>
      <c r="F5736">
        <v>4</v>
      </c>
      <c r="G5736" s="2">
        <v>41997</v>
      </c>
      <c r="H5736" s="2">
        <v>42109</v>
      </c>
      <c r="I5736" t="s">
        <v>39</v>
      </c>
      <c r="J5736" t="s">
        <v>48</v>
      </c>
      <c r="K5736" t="s">
        <v>378</v>
      </c>
      <c r="L5736" t="s">
        <v>2562</v>
      </c>
      <c r="M5736" t="s">
        <v>14260</v>
      </c>
      <c r="N5736" t="s">
        <v>14261</v>
      </c>
      <c r="O5736" t="s">
        <v>180</v>
      </c>
      <c r="P5736" t="s">
        <v>18323</v>
      </c>
      <c r="Q5736">
        <v>112</v>
      </c>
      <c r="R5736" t="s">
        <v>14262</v>
      </c>
      <c r="S5736">
        <v>16</v>
      </c>
      <c r="T5736">
        <v>4.6168398857116699</v>
      </c>
      <c r="U5736">
        <v>-72.681900024414063</v>
      </c>
      <c r="V5736">
        <v>0.2199999988079071</v>
      </c>
      <c r="W5736">
        <v>4.6300001442432397E-2</v>
      </c>
      <c r="X5736">
        <v>6.25E-2</v>
      </c>
      <c r="Y5736">
        <v>0.4730740487575531</v>
      </c>
      <c r="Z5736">
        <v>0.47310000658035278</v>
      </c>
      <c r="AA5736">
        <v>0.43880000710487371</v>
      </c>
      <c r="AB5736">
        <v>0.1527999937534332</v>
      </c>
      <c r="AC5736">
        <v>0</v>
      </c>
      <c r="AD5736">
        <v>0</v>
      </c>
      <c r="AE5736">
        <v>4.2100001126527793E-2</v>
      </c>
      <c r="AF5736">
        <v>1</v>
      </c>
      <c r="AG5736">
        <v>1</v>
      </c>
      <c r="AH5736">
        <v>1</v>
      </c>
      <c r="AI5736">
        <v>1</v>
      </c>
      <c r="AJ5736">
        <v>1</v>
      </c>
      <c r="AK5736">
        <v>1</v>
      </c>
      <c r="AL5736">
        <v>1</v>
      </c>
    </row>
    <row r="5737" spans="1:38" x14ac:dyDescent="0.25">
      <c r="A5737">
        <v>5736</v>
      </c>
      <c r="B5737" t="s">
        <v>14252</v>
      </c>
      <c r="C5737">
        <v>2015</v>
      </c>
      <c r="D5737" t="s">
        <v>7070</v>
      </c>
      <c r="E5737">
        <v>12</v>
      </c>
      <c r="F5737">
        <v>4</v>
      </c>
      <c r="G5737" s="2">
        <v>41991</v>
      </c>
      <c r="H5737" s="2">
        <v>42109</v>
      </c>
      <c r="I5737" t="s">
        <v>39</v>
      </c>
      <c r="J5737" t="s">
        <v>48</v>
      </c>
      <c r="K5737" t="s">
        <v>378</v>
      </c>
      <c r="L5737" t="s">
        <v>14263</v>
      </c>
      <c r="M5737" t="s">
        <v>14264</v>
      </c>
      <c r="N5737" t="s">
        <v>14265</v>
      </c>
      <c r="O5737" t="s">
        <v>14208</v>
      </c>
      <c r="P5737" t="s">
        <v>18323</v>
      </c>
      <c r="Q5737">
        <v>118</v>
      </c>
      <c r="R5737" t="s">
        <v>2577</v>
      </c>
      <c r="S5737">
        <v>16</v>
      </c>
      <c r="T5737">
        <v>4.6518797874450684</v>
      </c>
      <c r="U5737">
        <v>-72.569282531738281</v>
      </c>
      <c r="V5737">
        <v>0.2108000069856644</v>
      </c>
      <c r="W5737">
        <v>8.0300003290176392E-2</v>
      </c>
      <c r="X5737">
        <v>1.449999958276749E-2</v>
      </c>
      <c r="Y5737">
        <v>0.47129279375076288</v>
      </c>
      <c r="Z5737">
        <v>0.47130000591278082</v>
      </c>
      <c r="AA5737">
        <v>0.1089000031352043</v>
      </c>
      <c r="AB5737">
        <v>0.1059999987483025</v>
      </c>
      <c r="AC5737">
        <v>0</v>
      </c>
      <c r="AD5737">
        <v>0</v>
      </c>
      <c r="AE5737">
        <v>6.0400001704692841E-2</v>
      </c>
      <c r="AF5737">
        <v>1</v>
      </c>
      <c r="AG5737">
        <v>1</v>
      </c>
      <c r="AH5737">
        <v>1</v>
      </c>
      <c r="AI5737">
        <v>1</v>
      </c>
      <c r="AJ5737">
        <v>1</v>
      </c>
      <c r="AK5737">
        <v>1</v>
      </c>
      <c r="AL5737">
        <v>1</v>
      </c>
    </row>
    <row r="5738" spans="1:38" x14ac:dyDescent="0.25">
      <c r="A5738">
        <v>5737</v>
      </c>
      <c r="B5738" t="s">
        <v>14252</v>
      </c>
      <c r="C5738">
        <v>2015</v>
      </c>
      <c r="D5738" t="s">
        <v>7070</v>
      </c>
      <c r="E5738">
        <v>12</v>
      </c>
      <c r="F5738">
        <v>4</v>
      </c>
      <c r="G5738" s="2">
        <v>41984</v>
      </c>
      <c r="H5738" s="2">
        <v>42109</v>
      </c>
      <c r="I5738" t="s">
        <v>39</v>
      </c>
      <c r="J5738" t="s">
        <v>48</v>
      </c>
      <c r="K5738" t="s">
        <v>378</v>
      </c>
      <c r="L5738" t="s">
        <v>14266</v>
      </c>
      <c r="M5738" t="s">
        <v>14243</v>
      </c>
      <c r="N5738" t="s">
        <v>2275</v>
      </c>
      <c r="O5738" t="s">
        <v>4715</v>
      </c>
      <c r="P5738" t="s">
        <v>4715</v>
      </c>
      <c r="Q5738">
        <v>125</v>
      </c>
      <c r="R5738" t="s">
        <v>2577</v>
      </c>
      <c r="S5738">
        <v>16</v>
      </c>
      <c r="T5738">
        <v>4.6151700019836426</v>
      </c>
      <c r="U5738">
        <v>-72.576240539550781</v>
      </c>
      <c r="V5738">
        <v>0.22789999842643741</v>
      </c>
      <c r="W5738">
        <v>1.9600000232458111E-2</v>
      </c>
      <c r="X5738">
        <v>8.7700001895427704E-2</v>
      </c>
      <c r="Y5738">
        <v>0.94907408952713013</v>
      </c>
      <c r="Z5738">
        <v>0.94910001754760742</v>
      </c>
      <c r="AA5738">
        <v>0.16140000522136691</v>
      </c>
      <c r="AB5738">
        <v>9.790000319480896E-2</v>
      </c>
      <c r="AC5738">
        <v>0.2199999988079071</v>
      </c>
      <c r="AD5738">
        <v>0</v>
      </c>
      <c r="AE5738">
        <v>5.4900001734495163E-2</v>
      </c>
      <c r="AF5738">
        <v>1</v>
      </c>
      <c r="AG5738">
        <v>1</v>
      </c>
      <c r="AH5738">
        <v>1</v>
      </c>
      <c r="AI5738">
        <v>1</v>
      </c>
      <c r="AJ5738">
        <v>1</v>
      </c>
      <c r="AK5738">
        <v>1</v>
      </c>
      <c r="AL5738">
        <v>1</v>
      </c>
    </row>
    <row r="5739" spans="1:38" x14ac:dyDescent="0.25">
      <c r="A5739">
        <v>5738</v>
      </c>
      <c r="B5739" t="s">
        <v>14252</v>
      </c>
      <c r="C5739">
        <v>2015</v>
      </c>
      <c r="D5739" t="s">
        <v>7070</v>
      </c>
      <c r="E5739">
        <v>12</v>
      </c>
      <c r="F5739">
        <v>4</v>
      </c>
      <c r="G5739" s="2">
        <v>41997</v>
      </c>
      <c r="H5739" s="2">
        <v>42109</v>
      </c>
      <c r="I5739" t="s">
        <v>39</v>
      </c>
      <c r="J5739" t="s">
        <v>48</v>
      </c>
      <c r="K5739" t="s">
        <v>378</v>
      </c>
      <c r="L5739" t="s">
        <v>14267</v>
      </c>
      <c r="M5739" t="s">
        <v>14268</v>
      </c>
      <c r="N5739" t="s">
        <v>216</v>
      </c>
      <c r="O5739" t="s">
        <v>14208</v>
      </c>
      <c r="P5739" t="s">
        <v>18323</v>
      </c>
      <c r="Q5739">
        <v>112</v>
      </c>
      <c r="R5739" t="s">
        <v>2577</v>
      </c>
      <c r="S5739">
        <v>16</v>
      </c>
      <c r="T5739">
        <v>4.6217899322509766</v>
      </c>
      <c r="U5739">
        <v>-72.549522399902344</v>
      </c>
      <c r="V5739">
        <v>0.2363999933004379</v>
      </c>
      <c r="W5739">
        <v>2.439999952912331E-2</v>
      </c>
      <c r="X5739">
        <v>3.400000045076013E-3</v>
      </c>
      <c r="Y5739">
        <v>0.52048879861831665</v>
      </c>
      <c r="Z5739">
        <v>0.52050000429153442</v>
      </c>
      <c r="AA5739">
        <v>0.59160000085830688</v>
      </c>
      <c r="AB5739">
        <v>0.2339999973773956</v>
      </c>
      <c r="AC5739">
        <v>0</v>
      </c>
      <c r="AD5739">
        <v>0</v>
      </c>
      <c r="AE5739">
        <v>1.5399999916553501E-2</v>
      </c>
      <c r="AF5739">
        <v>1</v>
      </c>
      <c r="AG5739">
        <v>1</v>
      </c>
      <c r="AH5739">
        <v>1</v>
      </c>
      <c r="AI5739">
        <v>1</v>
      </c>
      <c r="AJ5739">
        <v>1</v>
      </c>
      <c r="AK5739">
        <v>1</v>
      </c>
      <c r="AL5739">
        <v>1</v>
      </c>
    </row>
    <row r="5740" spans="1:38" x14ac:dyDescent="0.25">
      <c r="A5740">
        <v>5739</v>
      </c>
      <c r="B5740" t="s">
        <v>14252</v>
      </c>
      <c r="C5740">
        <v>2015</v>
      </c>
      <c r="D5740" t="s">
        <v>7070</v>
      </c>
      <c r="E5740">
        <v>12</v>
      </c>
      <c r="F5740">
        <v>4</v>
      </c>
      <c r="G5740" s="2">
        <v>42004</v>
      </c>
      <c r="H5740" s="2">
        <v>42109</v>
      </c>
      <c r="I5740" t="s">
        <v>39</v>
      </c>
      <c r="J5740" t="s">
        <v>48</v>
      </c>
      <c r="K5740" t="s">
        <v>378</v>
      </c>
      <c r="L5740" t="s">
        <v>14266</v>
      </c>
      <c r="M5740" t="s">
        <v>14269</v>
      </c>
      <c r="N5740" t="s">
        <v>1823</v>
      </c>
      <c r="O5740" t="s">
        <v>6902</v>
      </c>
      <c r="P5740" t="s">
        <v>6902</v>
      </c>
      <c r="Q5740">
        <v>105</v>
      </c>
      <c r="R5740" t="s">
        <v>14270</v>
      </c>
      <c r="S5740">
        <v>16</v>
      </c>
      <c r="T5740">
        <v>4.6226701736450204</v>
      </c>
      <c r="U5740">
        <v>-72.548370361328125</v>
      </c>
      <c r="V5740">
        <v>0.2460000067949295</v>
      </c>
      <c r="W5740">
        <v>1.269999984651804E-2</v>
      </c>
      <c r="X5740">
        <v>1.300000003539026E-3</v>
      </c>
      <c r="Y5740">
        <v>0.37305474281311041</v>
      </c>
      <c r="Z5740">
        <v>0.37310001254081732</v>
      </c>
      <c r="AA5740">
        <v>0.41780000925064092</v>
      </c>
      <c r="AB5740">
        <v>0.15600000321865079</v>
      </c>
      <c r="AC5740">
        <v>0</v>
      </c>
      <c r="AD5740">
        <v>0</v>
      </c>
      <c r="AE5740">
        <v>1.610000059008598E-2</v>
      </c>
      <c r="AF5740">
        <v>1</v>
      </c>
      <c r="AG5740">
        <v>1</v>
      </c>
      <c r="AH5740">
        <v>1</v>
      </c>
      <c r="AI5740">
        <v>1</v>
      </c>
      <c r="AJ5740">
        <v>1</v>
      </c>
      <c r="AK5740">
        <v>1</v>
      </c>
      <c r="AL5740">
        <v>1</v>
      </c>
    </row>
    <row r="5741" spans="1:38" x14ac:dyDescent="0.25">
      <c r="A5741">
        <v>5740</v>
      </c>
      <c r="B5741" t="s">
        <v>14252</v>
      </c>
      <c r="C5741">
        <v>2015</v>
      </c>
      <c r="D5741" t="s">
        <v>7070</v>
      </c>
      <c r="E5741">
        <v>12</v>
      </c>
      <c r="F5741">
        <v>4</v>
      </c>
      <c r="G5741" s="2">
        <v>42004</v>
      </c>
      <c r="H5741" s="2">
        <v>42109</v>
      </c>
      <c r="I5741" t="s">
        <v>39</v>
      </c>
      <c r="J5741" t="s">
        <v>48</v>
      </c>
      <c r="K5741" t="s">
        <v>378</v>
      </c>
      <c r="L5741" t="s">
        <v>14271</v>
      </c>
      <c r="M5741" t="s">
        <v>14272</v>
      </c>
      <c r="N5741" t="s">
        <v>6671</v>
      </c>
      <c r="O5741" t="s">
        <v>45</v>
      </c>
      <c r="P5741" t="s">
        <v>45</v>
      </c>
      <c r="Q5741">
        <v>105</v>
      </c>
      <c r="R5741" t="s">
        <v>14273</v>
      </c>
      <c r="S5741">
        <v>16</v>
      </c>
      <c r="T5741">
        <v>4.3408699035644531</v>
      </c>
      <c r="U5741">
        <v>-72.503807067871094</v>
      </c>
      <c r="V5741">
        <v>0.24519999325275421</v>
      </c>
      <c r="W5741">
        <v>1.7000000225380061E-3</v>
      </c>
      <c r="X5741">
        <v>1.39999995008111E-3</v>
      </c>
      <c r="Y5741">
        <v>0.18531499803066251</v>
      </c>
      <c r="Z5741">
        <v>0.1852999925613403</v>
      </c>
      <c r="AA5741">
        <v>0.29789999127388</v>
      </c>
      <c r="AB5741">
        <v>0.14200000464916229</v>
      </c>
      <c r="AC5741">
        <v>0</v>
      </c>
      <c r="AD5741">
        <v>0</v>
      </c>
      <c r="AE5741">
        <v>4.9000000581145287E-3</v>
      </c>
      <c r="AF5741">
        <v>1</v>
      </c>
      <c r="AG5741">
        <v>1</v>
      </c>
      <c r="AH5741">
        <v>1</v>
      </c>
      <c r="AI5741">
        <v>1</v>
      </c>
      <c r="AJ5741">
        <v>1</v>
      </c>
      <c r="AK5741">
        <v>1</v>
      </c>
      <c r="AL5741">
        <v>1</v>
      </c>
    </row>
    <row r="5742" spans="1:38" x14ac:dyDescent="0.25">
      <c r="A5742">
        <v>5741</v>
      </c>
      <c r="B5742" t="s">
        <v>14252</v>
      </c>
      <c r="C5742">
        <v>2015</v>
      </c>
      <c r="D5742" t="s">
        <v>7070</v>
      </c>
      <c r="E5742">
        <v>12</v>
      </c>
      <c r="F5742">
        <v>4</v>
      </c>
      <c r="G5742" s="2">
        <v>41997</v>
      </c>
      <c r="H5742" s="2">
        <v>42109</v>
      </c>
      <c r="I5742" t="s">
        <v>39</v>
      </c>
      <c r="J5742" t="s">
        <v>48</v>
      </c>
      <c r="K5742" t="s">
        <v>378</v>
      </c>
      <c r="L5742" t="s">
        <v>14274</v>
      </c>
      <c r="M5742" t="s">
        <v>8962</v>
      </c>
      <c r="N5742" t="s">
        <v>196</v>
      </c>
      <c r="O5742" t="s">
        <v>338</v>
      </c>
      <c r="P5742" t="s">
        <v>338</v>
      </c>
      <c r="Q5742">
        <v>112</v>
      </c>
      <c r="R5742" t="s">
        <v>138</v>
      </c>
      <c r="S5742">
        <v>16</v>
      </c>
      <c r="T5742">
        <v>4.9277100563049316</v>
      </c>
      <c r="U5742">
        <v>-72.536041259765625</v>
      </c>
      <c r="V5742">
        <v>0.164000004529953</v>
      </c>
      <c r="W5742">
        <v>0.18389999866485601</v>
      </c>
      <c r="X5742">
        <v>7.3000001721084118E-3</v>
      </c>
      <c r="Y5742">
        <v>0.97820174694061279</v>
      </c>
      <c r="Z5742">
        <v>0.97820001840591431</v>
      </c>
      <c r="AA5742">
        <v>0.7466999888420105</v>
      </c>
      <c r="AB5742">
        <v>0.1111999973654747</v>
      </c>
      <c r="AC5742">
        <v>0</v>
      </c>
      <c r="AD5742">
        <v>0</v>
      </c>
      <c r="AE5742">
        <v>2.099999925121665E-3</v>
      </c>
      <c r="AF5742">
        <v>1</v>
      </c>
      <c r="AG5742">
        <v>1</v>
      </c>
      <c r="AH5742">
        <v>1</v>
      </c>
      <c r="AI5742">
        <v>1</v>
      </c>
      <c r="AJ5742">
        <v>1</v>
      </c>
      <c r="AK5742">
        <v>1</v>
      </c>
      <c r="AL5742">
        <v>1</v>
      </c>
    </row>
    <row r="5743" spans="1:38" x14ac:dyDescent="0.25">
      <c r="A5743">
        <v>5742</v>
      </c>
      <c r="B5743" t="s">
        <v>14252</v>
      </c>
      <c r="C5743">
        <v>2015</v>
      </c>
      <c r="D5743" t="s">
        <v>7070</v>
      </c>
      <c r="E5743">
        <v>12</v>
      </c>
      <c r="F5743">
        <v>4</v>
      </c>
      <c r="G5743" s="2">
        <v>41994</v>
      </c>
      <c r="H5743" s="2">
        <v>42109</v>
      </c>
      <c r="I5743" t="s">
        <v>39</v>
      </c>
      <c r="J5743" t="s">
        <v>48</v>
      </c>
      <c r="K5743" t="s">
        <v>378</v>
      </c>
      <c r="L5743" t="s">
        <v>14274</v>
      </c>
      <c r="M5743" t="s">
        <v>14275</v>
      </c>
      <c r="N5743" t="s">
        <v>14276</v>
      </c>
      <c r="O5743" t="s">
        <v>338</v>
      </c>
      <c r="P5743" t="s">
        <v>338</v>
      </c>
      <c r="Q5743">
        <v>115</v>
      </c>
      <c r="R5743" t="s">
        <v>5500</v>
      </c>
      <c r="S5743">
        <v>16</v>
      </c>
      <c r="T5743">
        <v>4.931769847869873</v>
      </c>
      <c r="U5743">
        <v>-72.603401184082031</v>
      </c>
      <c r="V5743">
        <v>0.16359999775886541</v>
      </c>
      <c r="W5743">
        <v>0.16079999506473541</v>
      </c>
      <c r="X5743">
        <v>1.329999975860119E-2</v>
      </c>
      <c r="Y5743">
        <v>0.86945533752441406</v>
      </c>
      <c r="Z5743">
        <v>0.86949998140335083</v>
      </c>
      <c r="AA5743">
        <v>0.95810002088546753</v>
      </c>
      <c r="AB5743">
        <v>0.1563999950885773</v>
      </c>
      <c r="AC5743">
        <v>2.999999932944775E-2</v>
      </c>
      <c r="AD5743">
        <v>0</v>
      </c>
      <c r="AE5743">
        <v>2.099999925121665E-3</v>
      </c>
      <c r="AF5743">
        <v>1</v>
      </c>
      <c r="AG5743">
        <v>1</v>
      </c>
      <c r="AH5743">
        <v>1</v>
      </c>
      <c r="AI5743">
        <v>1</v>
      </c>
      <c r="AJ5743">
        <v>1</v>
      </c>
      <c r="AK5743">
        <v>1</v>
      </c>
      <c r="AL5743">
        <v>1</v>
      </c>
    </row>
    <row r="5744" spans="1:38" x14ac:dyDescent="0.25">
      <c r="A5744">
        <v>5743</v>
      </c>
      <c r="B5744" t="s">
        <v>14252</v>
      </c>
      <c r="C5744">
        <v>2015</v>
      </c>
      <c r="D5744" t="s">
        <v>38</v>
      </c>
      <c r="E5744">
        <v>1</v>
      </c>
      <c r="F5744">
        <v>4</v>
      </c>
      <c r="G5744" s="2">
        <v>42009</v>
      </c>
      <c r="H5744" s="2">
        <v>42109</v>
      </c>
      <c r="I5744" t="s">
        <v>39</v>
      </c>
      <c r="J5744" t="s">
        <v>48</v>
      </c>
      <c r="K5744" t="s">
        <v>378</v>
      </c>
      <c r="L5744" t="s">
        <v>14277</v>
      </c>
      <c r="M5744" t="s">
        <v>1167</v>
      </c>
      <c r="N5744" t="s">
        <v>6730</v>
      </c>
      <c r="O5744" t="s">
        <v>6902</v>
      </c>
      <c r="P5744" t="s">
        <v>6902</v>
      </c>
      <c r="Q5744">
        <v>100</v>
      </c>
      <c r="R5744" t="s">
        <v>138</v>
      </c>
      <c r="S5744">
        <v>16</v>
      </c>
      <c r="T5744">
        <v>4.8264498710632324</v>
      </c>
      <c r="U5744">
        <v>-72.673423767089844</v>
      </c>
      <c r="V5744">
        <v>0.20759999752044681</v>
      </c>
      <c r="W5744">
        <v>6.8000000901520252E-3</v>
      </c>
      <c r="X5744">
        <v>3.599999938160181E-3</v>
      </c>
      <c r="Y5744">
        <v>6.811145693063736E-3</v>
      </c>
      <c r="Z5744">
        <v>6.8000000901520252E-3</v>
      </c>
      <c r="AA5744">
        <v>4.5200001448392868E-2</v>
      </c>
      <c r="AB5744">
        <v>4.8000002279877663E-3</v>
      </c>
      <c r="AC5744">
        <v>0</v>
      </c>
      <c r="AD5744">
        <v>0</v>
      </c>
      <c r="AE5744">
        <v>0</v>
      </c>
      <c r="AF5744">
        <v>1</v>
      </c>
      <c r="AG5744">
        <v>1</v>
      </c>
      <c r="AH5744">
        <v>1</v>
      </c>
      <c r="AI5744">
        <v>1</v>
      </c>
      <c r="AJ5744">
        <v>0</v>
      </c>
      <c r="AK5744">
        <v>1</v>
      </c>
      <c r="AL5744">
        <v>1</v>
      </c>
    </row>
    <row r="5745" spans="1:38" x14ac:dyDescent="0.25">
      <c r="A5745">
        <v>5744</v>
      </c>
      <c r="B5745" t="s">
        <v>14252</v>
      </c>
      <c r="C5745">
        <v>2015</v>
      </c>
      <c r="D5745" t="s">
        <v>7070</v>
      </c>
      <c r="E5745">
        <v>12</v>
      </c>
      <c r="F5745">
        <v>4</v>
      </c>
      <c r="G5745" s="2">
        <v>41984</v>
      </c>
      <c r="H5745" s="2">
        <v>42109</v>
      </c>
      <c r="I5745" t="s">
        <v>39</v>
      </c>
      <c r="J5745" t="s">
        <v>48</v>
      </c>
      <c r="K5745" t="s">
        <v>378</v>
      </c>
      <c r="L5745" t="s">
        <v>14274</v>
      </c>
      <c r="M5745" t="s">
        <v>14278</v>
      </c>
      <c r="N5745" t="s">
        <v>2781</v>
      </c>
      <c r="O5745" t="s">
        <v>45</v>
      </c>
      <c r="P5745" t="s">
        <v>45</v>
      </c>
      <c r="Q5745">
        <v>125</v>
      </c>
      <c r="R5745" t="s">
        <v>14279</v>
      </c>
      <c r="S5745">
        <v>16</v>
      </c>
      <c r="T5745">
        <v>4.9252099990844727</v>
      </c>
      <c r="U5745">
        <v>-72.597877502441406</v>
      </c>
      <c r="V5745">
        <v>0.15760000050067899</v>
      </c>
      <c r="W5745">
        <v>0.18899999558925629</v>
      </c>
      <c r="X5745">
        <v>0</v>
      </c>
      <c r="Y5745">
        <v>0.89033693075180054</v>
      </c>
      <c r="Z5745">
        <v>0.89029997587203979</v>
      </c>
      <c r="AA5745">
        <v>0.81169998645782471</v>
      </c>
      <c r="AB5745">
        <v>8.7999999523162842E-2</v>
      </c>
      <c r="AC5745">
        <v>0.40999999642372131</v>
      </c>
      <c r="AD5745">
        <v>0</v>
      </c>
      <c r="AE5745">
        <v>6.2000001780688763E-3</v>
      </c>
      <c r="AF5745">
        <v>1</v>
      </c>
      <c r="AG5745">
        <v>1</v>
      </c>
      <c r="AH5745">
        <v>0</v>
      </c>
      <c r="AI5745">
        <v>1</v>
      </c>
      <c r="AJ5745">
        <v>1</v>
      </c>
      <c r="AK5745">
        <v>1</v>
      </c>
      <c r="AL5745">
        <v>1</v>
      </c>
    </row>
    <row r="5746" spans="1:38" x14ac:dyDescent="0.25">
      <c r="A5746">
        <v>5745</v>
      </c>
      <c r="B5746" t="s">
        <v>14252</v>
      </c>
      <c r="C5746">
        <v>2015</v>
      </c>
      <c r="D5746" t="s">
        <v>38</v>
      </c>
      <c r="E5746">
        <v>1</v>
      </c>
      <c r="F5746">
        <v>4</v>
      </c>
      <c r="G5746" s="2">
        <v>42024</v>
      </c>
      <c r="H5746" s="2">
        <v>42109</v>
      </c>
      <c r="I5746" t="s">
        <v>39</v>
      </c>
      <c r="J5746" t="s">
        <v>48</v>
      </c>
      <c r="K5746" t="s">
        <v>378</v>
      </c>
      <c r="L5746" t="s">
        <v>14280</v>
      </c>
      <c r="M5746" t="s">
        <v>2536</v>
      </c>
      <c r="N5746" t="s">
        <v>14281</v>
      </c>
      <c r="O5746" t="s">
        <v>6902</v>
      </c>
      <c r="P5746" t="s">
        <v>6902</v>
      </c>
      <c r="Q5746">
        <v>85</v>
      </c>
      <c r="R5746" t="s">
        <v>138</v>
      </c>
      <c r="S5746">
        <v>16</v>
      </c>
      <c r="T5746">
        <v>4.9203901290893546</v>
      </c>
      <c r="U5746">
        <v>-72.552001953125</v>
      </c>
      <c r="V5746">
        <v>0.2476000040769577</v>
      </c>
      <c r="W5746">
        <v>0.20379999279975891</v>
      </c>
      <c r="X5746">
        <v>0</v>
      </c>
      <c r="Y5746">
        <v>0.13826026022434229</v>
      </c>
      <c r="Z5746">
        <v>0.13830000162124631</v>
      </c>
      <c r="AA5746">
        <v>7.9400002956390381E-2</v>
      </c>
      <c r="AB5746">
        <v>5.0799999386072159E-2</v>
      </c>
      <c r="AC5746">
        <v>2.400000020861626E-2</v>
      </c>
      <c r="AD5746">
        <v>0</v>
      </c>
      <c r="AE5746">
        <v>1.2600000016391281E-2</v>
      </c>
      <c r="AF5746">
        <v>1</v>
      </c>
      <c r="AG5746">
        <v>1</v>
      </c>
      <c r="AH5746">
        <v>0</v>
      </c>
      <c r="AI5746">
        <v>1</v>
      </c>
      <c r="AJ5746">
        <v>1</v>
      </c>
      <c r="AK5746">
        <v>1</v>
      </c>
      <c r="AL5746">
        <v>1</v>
      </c>
    </row>
    <row r="5747" spans="1:38" x14ac:dyDescent="0.25">
      <c r="A5747">
        <v>5746</v>
      </c>
      <c r="B5747" t="s">
        <v>14252</v>
      </c>
      <c r="C5747">
        <v>2015</v>
      </c>
      <c r="D5747" t="s">
        <v>38</v>
      </c>
      <c r="E5747">
        <v>1</v>
      </c>
      <c r="F5747">
        <v>4</v>
      </c>
      <c r="G5747" s="2">
        <v>42024</v>
      </c>
      <c r="H5747" s="2">
        <v>42109</v>
      </c>
      <c r="I5747" t="s">
        <v>39</v>
      </c>
      <c r="J5747" t="s">
        <v>48</v>
      </c>
      <c r="K5747" t="s">
        <v>378</v>
      </c>
      <c r="L5747" t="s">
        <v>14282</v>
      </c>
      <c r="M5747" t="s">
        <v>5520</v>
      </c>
      <c r="N5747" t="s">
        <v>2361</v>
      </c>
      <c r="O5747" t="s">
        <v>6902</v>
      </c>
      <c r="P5747" t="s">
        <v>6902</v>
      </c>
      <c r="Q5747">
        <v>85</v>
      </c>
      <c r="R5747" t="s">
        <v>138</v>
      </c>
      <c r="S5747">
        <v>16</v>
      </c>
      <c r="T5747">
        <v>4.9331398010253906</v>
      </c>
      <c r="U5747">
        <v>-72.605751037597656</v>
      </c>
      <c r="V5747">
        <v>0.25360000133514399</v>
      </c>
      <c r="W5747">
        <v>3.9599999785423279E-2</v>
      </c>
      <c r="X5747">
        <v>0</v>
      </c>
      <c r="Y5747">
        <v>0.34208452701568598</v>
      </c>
      <c r="Z5747">
        <v>0.34209999442100519</v>
      </c>
      <c r="AA5747">
        <v>0.1032000035047531</v>
      </c>
      <c r="AB5747">
        <v>9.0000003576278687E-2</v>
      </c>
      <c r="AC5747">
        <v>3.2999999821186073E-2</v>
      </c>
      <c r="AD5747">
        <v>0</v>
      </c>
      <c r="AE5747">
        <v>1.0900000110268589E-2</v>
      </c>
      <c r="AF5747">
        <v>1</v>
      </c>
      <c r="AG5747">
        <v>1</v>
      </c>
      <c r="AH5747">
        <v>0</v>
      </c>
      <c r="AI5747">
        <v>1</v>
      </c>
      <c r="AJ5747">
        <v>1</v>
      </c>
      <c r="AK5747">
        <v>1</v>
      </c>
      <c r="AL5747">
        <v>1</v>
      </c>
    </row>
    <row r="5748" spans="1:38" x14ac:dyDescent="0.25">
      <c r="A5748">
        <v>5747</v>
      </c>
      <c r="B5748" t="s">
        <v>14252</v>
      </c>
      <c r="C5748">
        <v>2015</v>
      </c>
      <c r="D5748" t="s">
        <v>7070</v>
      </c>
      <c r="E5748">
        <v>12</v>
      </c>
      <c r="F5748">
        <v>4</v>
      </c>
      <c r="G5748" s="2">
        <v>41986</v>
      </c>
      <c r="H5748" s="2">
        <v>42109</v>
      </c>
      <c r="I5748" t="s">
        <v>39</v>
      </c>
      <c r="J5748" t="s">
        <v>48</v>
      </c>
      <c r="K5748" t="s">
        <v>378</v>
      </c>
      <c r="L5748" t="s">
        <v>14283</v>
      </c>
      <c r="M5748" t="s">
        <v>4210</v>
      </c>
      <c r="N5748" t="s">
        <v>9265</v>
      </c>
      <c r="O5748" t="s">
        <v>45</v>
      </c>
      <c r="P5748" t="s">
        <v>45</v>
      </c>
      <c r="Q5748">
        <v>123</v>
      </c>
      <c r="R5748" t="s">
        <v>14284</v>
      </c>
      <c r="S5748">
        <v>16</v>
      </c>
      <c r="T5748">
        <v>4.9477801322937012</v>
      </c>
      <c r="U5748">
        <v>-72.6136474609375</v>
      </c>
      <c r="V5748">
        <v>0.1816000044345856</v>
      </c>
      <c r="W5748">
        <v>7.8800000250339508E-2</v>
      </c>
      <c r="X5748">
        <v>2.7499999850988392E-2</v>
      </c>
      <c r="Y5748">
        <v>0.32409420609474182</v>
      </c>
      <c r="Z5748">
        <v>0.32409998774528498</v>
      </c>
      <c r="AA5748">
        <v>0.1569000035524368</v>
      </c>
      <c r="AB5748">
        <v>0.12999999523162839</v>
      </c>
      <c r="AC5748">
        <v>0</v>
      </c>
      <c r="AD5748">
        <v>0</v>
      </c>
      <c r="AE5748">
        <v>2.040000073611736E-2</v>
      </c>
      <c r="AF5748">
        <v>1</v>
      </c>
      <c r="AG5748">
        <v>1</v>
      </c>
      <c r="AH5748">
        <v>1</v>
      </c>
      <c r="AI5748">
        <v>1</v>
      </c>
      <c r="AJ5748">
        <v>1</v>
      </c>
      <c r="AK5748">
        <v>1</v>
      </c>
      <c r="AL5748">
        <v>1</v>
      </c>
    </row>
    <row r="5749" spans="1:38" x14ac:dyDescent="0.25">
      <c r="A5749">
        <v>5748</v>
      </c>
      <c r="B5749" t="s">
        <v>14252</v>
      </c>
      <c r="C5749">
        <v>2015</v>
      </c>
      <c r="D5749" t="s">
        <v>7070</v>
      </c>
      <c r="E5749">
        <v>12</v>
      </c>
      <c r="F5749">
        <v>4</v>
      </c>
      <c r="G5749" s="2">
        <v>41995</v>
      </c>
      <c r="H5749" s="2">
        <v>42109</v>
      </c>
      <c r="I5749" t="s">
        <v>39</v>
      </c>
      <c r="J5749" t="s">
        <v>48</v>
      </c>
      <c r="K5749" t="s">
        <v>378</v>
      </c>
      <c r="L5749" t="s">
        <v>2522</v>
      </c>
      <c r="M5749" t="s">
        <v>14082</v>
      </c>
      <c r="N5749" t="s">
        <v>438</v>
      </c>
      <c r="O5749" t="s">
        <v>338</v>
      </c>
      <c r="P5749" t="s">
        <v>338</v>
      </c>
      <c r="Q5749">
        <v>114</v>
      </c>
      <c r="R5749" t="s">
        <v>14285</v>
      </c>
      <c r="S5749">
        <v>16</v>
      </c>
      <c r="T5749">
        <v>4.9648299217224121</v>
      </c>
      <c r="U5749">
        <v>-72.574386596679688</v>
      </c>
      <c r="V5749">
        <v>0.23579999804496771</v>
      </c>
      <c r="W5749">
        <v>2.4499999359250069E-2</v>
      </c>
      <c r="X5749">
        <v>3.4499999135732651E-2</v>
      </c>
      <c r="Y5749">
        <v>0.34264156222343439</v>
      </c>
      <c r="Z5749">
        <v>0.34259998798370361</v>
      </c>
      <c r="AA5749">
        <v>0.43889999389648438</v>
      </c>
      <c r="AB5749">
        <v>0.1730999946594238</v>
      </c>
      <c r="AC5749">
        <v>0</v>
      </c>
      <c r="AD5749">
        <v>0</v>
      </c>
      <c r="AE5749">
        <v>9.2000002041459084E-3</v>
      </c>
      <c r="AF5749">
        <v>1</v>
      </c>
      <c r="AG5749">
        <v>1</v>
      </c>
      <c r="AH5749">
        <v>1</v>
      </c>
      <c r="AI5749">
        <v>1</v>
      </c>
      <c r="AJ5749">
        <v>1</v>
      </c>
      <c r="AK5749">
        <v>1</v>
      </c>
      <c r="AL5749">
        <v>1</v>
      </c>
    </row>
    <row r="5750" spans="1:38" x14ac:dyDescent="0.25">
      <c r="A5750">
        <v>5749</v>
      </c>
      <c r="B5750" t="s">
        <v>14252</v>
      </c>
      <c r="C5750">
        <v>2015</v>
      </c>
      <c r="D5750" t="s">
        <v>7070</v>
      </c>
      <c r="E5750">
        <v>12</v>
      </c>
      <c r="F5750">
        <v>4</v>
      </c>
      <c r="G5750" s="2">
        <v>42003</v>
      </c>
      <c r="H5750" s="2">
        <v>42109</v>
      </c>
      <c r="I5750" t="s">
        <v>39</v>
      </c>
      <c r="J5750" t="s">
        <v>48</v>
      </c>
      <c r="K5750" t="s">
        <v>378</v>
      </c>
      <c r="L5750" t="s">
        <v>2512</v>
      </c>
      <c r="M5750" t="s">
        <v>2513</v>
      </c>
      <c r="N5750" t="s">
        <v>8952</v>
      </c>
      <c r="O5750" t="s">
        <v>338</v>
      </c>
      <c r="P5750" t="s">
        <v>338</v>
      </c>
      <c r="Q5750">
        <v>106</v>
      </c>
      <c r="R5750" t="s">
        <v>2515</v>
      </c>
      <c r="S5750">
        <v>16</v>
      </c>
      <c r="T5750">
        <v>4.8901400566101074</v>
      </c>
      <c r="U5750">
        <v>-72.501220703125</v>
      </c>
      <c r="V5750">
        <v>0.2383999973535538</v>
      </c>
      <c r="W5750">
        <v>4.9899999052286148E-2</v>
      </c>
      <c r="X5750">
        <v>1.410000026226044E-2</v>
      </c>
      <c r="Y5750">
        <v>0.42255336046218872</v>
      </c>
      <c r="Z5750">
        <v>0.42260000109672552</v>
      </c>
      <c r="AA5750">
        <v>0.31159999966621399</v>
      </c>
      <c r="AB5750">
        <v>0.1379999965429306</v>
      </c>
      <c r="AC5750">
        <v>0</v>
      </c>
      <c r="AD5750">
        <v>0</v>
      </c>
      <c r="AE5750">
        <v>1.549999974668026E-2</v>
      </c>
      <c r="AF5750">
        <v>1</v>
      </c>
      <c r="AG5750">
        <v>1</v>
      </c>
      <c r="AH5750">
        <v>1</v>
      </c>
      <c r="AI5750">
        <v>1</v>
      </c>
      <c r="AJ5750">
        <v>1</v>
      </c>
      <c r="AK5750">
        <v>1</v>
      </c>
      <c r="AL5750">
        <v>1</v>
      </c>
    </row>
    <row r="5751" spans="1:38" x14ac:dyDescent="0.25">
      <c r="A5751">
        <v>5750</v>
      </c>
      <c r="B5751" t="s">
        <v>14252</v>
      </c>
      <c r="C5751">
        <v>2015</v>
      </c>
      <c r="D5751" t="s">
        <v>38</v>
      </c>
      <c r="E5751">
        <v>1</v>
      </c>
      <c r="F5751">
        <v>4</v>
      </c>
      <c r="G5751" s="2">
        <v>42009</v>
      </c>
      <c r="H5751" s="2">
        <v>42109</v>
      </c>
      <c r="I5751" t="s">
        <v>39</v>
      </c>
      <c r="J5751" t="s">
        <v>48</v>
      </c>
      <c r="K5751" t="s">
        <v>378</v>
      </c>
      <c r="L5751" t="s">
        <v>2553</v>
      </c>
      <c r="M5751" t="s">
        <v>2538</v>
      </c>
      <c r="N5751" t="s">
        <v>14286</v>
      </c>
      <c r="O5751" t="s">
        <v>338</v>
      </c>
      <c r="P5751" t="s">
        <v>338</v>
      </c>
      <c r="Q5751">
        <v>100</v>
      </c>
      <c r="R5751" t="s">
        <v>5371</v>
      </c>
      <c r="S5751">
        <v>16</v>
      </c>
      <c r="T5751">
        <v>4.8709402084350586</v>
      </c>
      <c r="U5751">
        <v>-72.647323608398438</v>
      </c>
      <c r="V5751">
        <v>0.27720001339912409</v>
      </c>
      <c r="W5751">
        <v>4.3000001460313797E-2</v>
      </c>
      <c r="X5751">
        <v>2.669999934732914E-2</v>
      </c>
      <c r="Y5751">
        <v>0.41961437463760382</v>
      </c>
      <c r="Z5751">
        <v>0.41960000991821289</v>
      </c>
      <c r="AA5751">
        <v>0.37970000505447388</v>
      </c>
      <c r="AB5751">
        <v>0.17599999904632571</v>
      </c>
      <c r="AC5751">
        <v>0</v>
      </c>
      <c r="AD5751">
        <v>0</v>
      </c>
      <c r="AE5751">
        <v>2.140000090003014E-2</v>
      </c>
      <c r="AF5751">
        <v>1</v>
      </c>
      <c r="AG5751">
        <v>1</v>
      </c>
      <c r="AH5751">
        <v>1</v>
      </c>
      <c r="AI5751">
        <v>1</v>
      </c>
      <c r="AJ5751">
        <v>1</v>
      </c>
      <c r="AK5751">
        <v>1</v>
      </c>
      <c r="AL5751">
        <v>1</v>
      </c>
    </row>
    <row r="5752" spans="1:38" x14ac:dyDescent="0.25">
      <c r="A5752">
        <v>5751</v>
      </c>
      <c r="B5752" t="s">
        <v>14287</v>
      </c>
      <c r="C5752">
        <v>2015</v>
      </c>
      <c r="D5752" t="s">
        <v>7070</v>
      </c>
      <c r="E5752">
        <v>12</v>
      </c>
      <c r="F5752">
        <v>4</v>
      </c>
      <c r="G5752" s="2">
        <v>41996</v>
      </c>
      <c r="H5752" s="2">
        <v>42109</v>
      </c>
      <c r="I5752" t="s">
        <v>39</v>
      </c>
      <c r="J5752" t="s">
        <v>48</v>
      </c>
      <c r="K5752" t="s">
        <v>467</v>
      </c>
      <c r="L5752" t="s">
        <v>5308</v>
      </c>
      <c r="M5752" t="s">
        <v>2333</v>
      </c>
      <c r="N5752" t="s">
        <v>6730</v>
      </c>
      <c r="O5752" t="s">
        <v>18320</v>
      </c>
      <c r="P5752" t="s">
        <v>18323</v>
      </c>
      <c r="Q5752">
        <v>113</v>
      </c>
      <c r="R5752" t="s">
        <v>14288</v>
      </c>
      <c r="S5752">
        <v>16</v>
      </c>
      <c r="T5752">
        <v>4.875150203704834</v>
      </c>
      <c r="U5752">
        <v>-72.343551635742188</v>
      </c>
      <c r="V5752">
        <v>0.22959999740123749</v>
      </c>
      <c r="W5752">
        <v>2.989999949932098E-2</v>
      </c>
      <c r="X5752">
        <v>0</v>
      </c>
      <c r="Y5752">
        <v>2.8854930773377419E-2</v>
      </c>
      <c r="Z5752">
        <v>2.8899999335408211E-2</v>
      </c>
      <c r="AA5752">
        <v>9.3000000342726707E-3</v>
      </c>
      <c r="AB5752">
        <v>4.3999999761581421E-3</v>
      </c>
      <c r="AC5752">
        <v>0</v>
      </c>
      <c r="AD5752">
        <v>0</v>
      </c>
      <c r="AE5752">
        <v>2.009999938309193E-2</v>
      </c>
      <c r="AF5752">
        <v>1</v>
      </c>
      <c r="AG5752">
        <v>1</v>
      </c>
      <c r="AH5752">
        <v>0</v>
      </c>
      <c r="AI5752">
        <v>1</v>
      </c>
      <c r="AJ5752">
        <v>1</v>
      </c>
      <c r="AK5752">
        <v>1</v>
      </c>
      <c r="AL5752">
        <v>1</v>
      </c>
    </row>
    <row r="5753" spans="1:38" x14ac:dyDescent="0.25">
      <c r="A5753">
        <v>5752</v>
      </c>
      <c r="B5753" t="s">
        <v>14287</v>
      </c>
      <c r="C5753">
        <v>2015</v>
      </c>
      <c r="D5753" t="s">
        <v>38</v>
      </c>
      <c r="E5753">
        <v>1</v>
      </c>
      <c r="F5753">
        <v>4</v>
      </c>
      <c r="G5753" s="2">
        <v>42008</v>
      </c>
      <c r="H5753" s="2">
        <v>42109</v>
      </c>
      <c r="I5753" t="s">
        <v>39</v>
      </c>
      <c r="J5753" t="s">
        <v>48</v>
      </c>
      <c r="K5753" t="s">
        <v>467</v>
      </c>
      <c r="L5753" t="s">
        <v>5308</v>
      </c>
      <c r="M5753" t="s">
        <v>5309</v>
      </c>
      <c r="N5753" t="s">
        <v>14289</v>
      </c>
      <c r="O5753" t="s">
        <v>6902</v>
      </c>
      <c r="P5753" t="s">
        <v>6902</v>
      </c>
      <c r="Q5753">
        <v>101</v>
      </c>
      <c r="R5753" t="s">
        <v>14290</v>
      </c>
      <c r="S5753">
        <v>16</v>
      </c>
      <c r="T5753">
        <v>4.8463501930236816</v>
      </c>
      <c r="U5753">
        <v>-72.257080078125</v>
      </c>
      <c r="V5753">
        <v>0.21320000290870669</v>
      </c>
      <c r="W5753">
        <v>0.17180000245571139</v>
      </c>
      <c r="X5753">
        <v>1.4000000432133669E-2</v>
      </c>
      <c r="Y5753">
        <v>0.17926526069641111</v>
      </c>
      <c r="Z5753">
        <v>0.17929999530315399</v>
      </c>
      <c r="AA5753">
        <v>0</v>
      </c>
      <c r="AB5753">
        <v>0</v>
      </c>
      <c r="AC5753">
        <v>2.199999988079071E-2</v>
      </c>
      <c r="AD5753">
        <v>8</v>
      </c>
      <c r="AE5753">
        <v>0</v>
      </c>
      <c r="AF5753">
        <v>1</v>
      </c>
      <c r="AG5753">
        <v>1</v>
      </c>
      <c r="AH5753">
        <v>1</v>
      </c>
      <c r="AI5753">
        <v>1</v>
      </c>
      <c r="AJ5753">
        <v>0</v>
      </c>
      <c r="AK5753">
        <v>1</v>
      </c>
      <c r="AL5753">
        <v>0</v>
      </c>
    </row>
    <row r="5754" spans="1:38" x14ac:dyDescent="0.25">
      <c r="A5754">
        <v>5753</v>
      </c>
      <c r="B5754" t="s">
        <v>14287</v>
      </c>
      <c r="C5754">
        <v>2015</v>
      </c>
      <c r="D5754" t="s">
        <v>7070</v>
      </c>
      <c r="E5754">
        <v>12</v>
      </c>
      <c r="F5754">
        <v>4</v>
      </c>
      <c r="G5754" s="2">
        <v>42003</v>
      </c>
      <c r="H5754" s="2">
        <v>42109</v>
      </c>
      <c r="I5754" t="s">
        <v>39</v>
      </c>
      <c r="J5754" t="s">
        <v>48</v>
      </c>
      <c r="K5754" t="s">
        <v>467</v>
      </c>
      <c r="L5754" t="s">
        <v>14291</v>
      </c>
      <c r="M5754" t="s">
        <v>14292</v>
      </c>
      <c r="N5754" t="s">
        <v>5614</v>
      </c>
      <c r="O5754" t="s">
        <v>4715</v>
      </c>
      <c r="P5754" t="s">
        <v>4715</v>
      </c>
      <c r="Q5754">
        <v>106</v>
      </c>
      <c r="R5754" t="s">
        <v>14293</v>
      </c>
      <c r="S5754">
        <v>16</v>
      </c>
      <c r="T5754">
        <v>4.8839597702026367</v>
      </c>
      <c r="U5754">
        <v>-72.258491516113281</v>
      </c>
      <c r="V5754">
        <v>0.22560000419616699</v>
      </c>
      <c r="W5754">
        <v>3.9400000125169747E-2</v>
      </c>
      <c r="X5754">
        <v>0</v>
      </c>
      <c r="Y5754">
        <v>7.5946137309074402E-2</v>
      </c>
      <c r="Z5754">
        <v>7.590000331401825E-2</v>
      </c>
      <c r="AA5754">
        <v>3.4800000488758087E-2</v>
      </c>
      <c r="AB5754">
        <v>1.2400000356137751E-2</v>
      </c>
      <c r="AC5754">
        <v>0.57999998331069946</v>
      </c>
      <c r="AD5754">
        <v>0</v>
      </c>
      <c r="AE5754">
        <v>0</v>
      </c>
      <c r="AF5754">
        <v>1</v>
      </c>
      <c r="AG5754">
        <v>1</v>
      </c>
      <c r="AH5754">
        <v>0</v>
      </c>
      <c r="AI5754">
        <v>1</v>
      </c>
      <c r="AJ5754">
        <v>0</v>
      </c>
      <c r="AK5754">
        <v>1</v>
      </c>
      <c r="AL5754">
        <v>1</v>
      </c>
    </row>
    <row r="5755" spans="1:38" x14ac:dyDescent="0.25">
      <c r="A5755">
        <v>5754</v>
      </c>
      <c r="B5755" t="s">
        <v>14287</v>
      </c>
      <c r="C5755">
        <v>2015</v>
      </c>
      <c r="D5755" t="s">
        <v>38</v>
      </c>
      <c r="E5755">
        <v>1</v>
      </c>
      <c r="F5755">
        <v>4</v>
      </c>
      <c r="G5755" s="2">
        <v>42019</v>
      </c>
      <c r="H5755" s="2">
        <v>42109</v>
      </c>
      <c r="I5755" t="s">
        <v>39</v>
      </c>
      <c r="J5755" t="s">
        <v>48</v>
      </c>
      <c r="K5755" t="s">
        <v>467</v>
      </c>
      <c r="L5755" t="s">
        <v>14294</v>
      </c>
      <c r="M5755" t="s">
        <v>8713</v>
      </c>
      <c r="N5755" t="s">
        <v>14295</v>
      </c>
      <c r="O5755" t="s">
        <v>6902</v>
      </c>
      <c r="P5755" t="s">
        <v>6902</v>
      </c>
      <c r="Q5755">
        <v>90</v>
      </c>
      <c r="R5755" t="s">
        <v>14296</v>
      </c>
      <c r="S5755">
        <v>16</v>
      </c>
      <c r="T5755">
        <v>4.7844200134277344</v>
      </c>
      <c r="U5755">
        <v>-72.281196594238281</v>
      </c>
      <c r="V5755">
        <v>0.20280000567436221</v>
      </c>
      <c r="W5755">
        <v>0.12319999933242801</v>
      </c>
      <c r="X5755">
        <v>1.610000059008598E-2</v>
      </c>
      <c r="Y5755">
        <v>0.1163884028792381</v>
      </c>
      <c r="Z5755">
        <v>0.1164000034332275</v>
      </c>
      <c r="AA5755">
        <v>0</v>
      </c>
      <c r="AB5755">
        <v>0</v>
      </c>
      <c r="AC5755">
        <v>0.60000002384185791</v>
      </c>
      <c r="AD5755">
        <v>4</v>
      </c>
      <c r="AE5755">
        <v>0</v>
      </c>
      <c r="AF5755">
        <v>1</v>
      </c>
      <c r="AG5755">
        <v>1</v>
      </c>
      <c r="AH5755">
        <v>1</v>
      </c>
      <c r="AI5755">
        <v>1</v>
      </c>
      <c r="AJ5755">
        <v>0</v>
      </c>
      <c r="AK5755">
        <v>1</v>
      </c>
      <c r="AL5755">
        <v>0</v>
      </c>
    </row>
    <row r="5756" spans="1:38" x14ac:dyDescent="0.25">
      <c r="A5756">
        <v>5755</v>
      </c>
      <c r="B5756" t="s">
        <v>14287</v>
      </c>
      <c r="C5756">
        <v>2015</v>
      </c>
      <c r="D5756" t="s">
        <v>7070</v>
      </c>
      <c r="E5756">
        <v>12</v>
      </c>
      <c r="F5756">
        <v>4</v>
      </c>
      <c r="G5756" s="2">
        <v>41989</v>
      </c>
      <c r="H5756" s="2">
        <v>42109</v>
      </c>
      <c r="I5756" t="s">
        <v>39</v>
      </c>
      <c r="J5756" t="s">
        <v>48</v>
      </c>
      <c r="K5756" t="s">
        <v>467</v>
      </c>
      <c r="L5756" t="s">
        <v>5291</v>
      </c>
      <c r="M5756" t="s">
        <v>2777</v>
      </c>
      <c r="N5756" t="s">
        <v>14297</v>
      </c>
      <c r="O5756" t="s">
        <v>4715</v>
      </c>
      <c r="P5756" t="s">
        <v>4715</v>
      </c>
      <c r="Q5756">
        <v>120</v>
      </c>
      <c r="R5756" t="s">
        <v>14298</v>
      </c>
      <c r="S5756">
        <v>16</v>
      </c>
      <c r="T5756">
        <v>4.8124299049377441</v>
      </c>
      <c r="U5756">
        <v>-72.215721130371094</v>
      </c>
      <c r="V5756">
        <v>0.1488000005483627</v>
      </c>
      <c r="W5756">
        <v>0.1215000003576279</v>
      </c>
      <c r="X5756">
        <v>0</v>
      </c>
      <c r="Y5756">
        <v>0.77288240194320679</v>
      </c>
      <c r="Z5756">
        <v>0.77289998531341553</v>
      </c>
      <c r="AA5756">
        <v>0.88779997825622559</v>
      </c>
      <c r="AB5756">
        <v>9.7999997437000275E-2</v>
      </c>
      <c r="AC5756">
        <v>0</v>
      </c>
      <c r="AD5756">
        <v>0</v>
      </c>
      <c r="AE5756">
        <v>6.2000001780688763E-3</v>
      </c>
      <c r="AF5756">
        <v>1</v>
      </c>
      <c r="AG5756">
        <v>1</v>
      </c>
      <c r="AH5756">
        <v>0</v>
      </c>
      <c r="AI5756">
        <v>1</v>
      </c>
      <c r="AJ5756">
        <v>1</v>
      </c>
      <c r="AK5756">
        <v>1</v>
      </c>
      <c r="AL5756">
        <v>1</v>
      </c>
    </row>
    <row r="5757" spans="1:38" x14ac:dyDescent="0.25">
      <c r="A5757">
        <v>5756</v>
      </c>
      <c r="B5757" t="s">
        <v>14287</v>
      </c>
      <c r="C5757">
        <v>2015</v>
      </c>
      <c r="D5757" t="s">
        <v>38</v>
      </c>
      <c r="E5757">
        <v>1</v>
      </c>
      <c r="F5757">
        <v>4</v>
      </c>
      <c r="G5757" s="2">
        <v>42019</v>
      </c>
      <c r="H5757" s="2">
        <v>42109</v>
      </c>
      <c r="I5757" t="s">
        <v>39</v>
      </c>
      <c r="J5757" t="s">
        <v>48</v>
      </c>
      <c r="K5757" t="s">
        <v>467</v>
      </c>
      <c r="L5757" t="s">
        <v>11022</v>
      </c>
      <c r="M5757" t="s">
        <v>14299</v>
      </c>
      <c r="N5757" t="s">
        <v>1663</v>
      </c>
      <c r="O5757" t="s">
        <v>6902</v>
      </c>
      <c r="P5757" t="s">
        <v>6902</v>
      </c>
      <c r="Q5757">
        <v>90</v>
      </c>
      <c r="R5757" t="s">
        <v>573</v>
      </c>
      <c r="S5757">
        <v>16</v>
      </c>
      <c r="T5757">
        <v>4.8951101303100586</v>
      </c>
      <c r="U5757">
        <v>-72.164047241210938</v>
      </c>
      <c r="V5757">
        <v>0.13120000064373019</v>
      </c>
      <c r="W5757">
        <v>1.7999999225139621E-2</v>
      </c>
      <c r="X5757">
        <v>2.499999944120646E-3</v>
      </c>
      <c r="Y5757">
        <v>0.43155515193939209</v>
      </c>
      <c r="Z5757">
        <v>0.43160000443458563</v>
      </c>
      <c r="AA5757">
        <v>0.15569999814033511</v>
      </c>
      <c r="AB5757">
        <v>3.5999998450279243E-2</v>
      </c>
      <c r="AC5757">
        <v>0</v>
      </c>
      <c r="AD5757">
        <v>0</v>
      </c>
      <c r="AE5757">
        <v>1.6499999910593029E-2</v>
      </c>
      <c r="AF5757">
        <v>1</v>
      </c>
      <c r="AG5757">
        <v>1</v>
      </c>
      <c r="AH5757">
        <v>1</v>
      </c>
      <c r="AI5757">
        <v>1</v>
      </c>
      <c r="AJ5757">
        <v>1</v>
      </c>
      <c r="AK5757">
        <v>1</v>
      </c>
      <c r="AL5757">
        <v>1</v>
      </c>
    </row>
    <row r="5758" spans="1:38" x14ac:dyDescent="0.25">
      <c r="A5758">
        <v>5757</v>
      </c>
      <c r="B5758" t="s">
        <v>14287</v>
      </c>
      <c r="C5758">
        <v>2015</v>
      </c>
      <c r="D5758" t="s">
        <v>7070</v>
      </c>
      <c r="E5758">
        <v>12</v>
      </c>
      <c r="F5758">
        <v>4</v>
      </c>
      <c r="G5758" s="2">
        <v>41992</v>
      </c>
      <c r="H5758" s="2">
        <v>42109</v>
      </c>
      <c r="I5758" t="s">
        <v>39</v>
      </c>
      <c r="J5758" t="s">
        <v>48</v>
      </c>
      <c r="K5758" t="s">
        <v>467</v>
      </c>
      <c r="L5758" t="s">
        <v>5291</v>
      </c>
      <c r="M5758" t="s">
        <v>14300</v>
      </c>
      <c r="N5758" t="s">
        <v>14301</v>
      </c>
      <c r="O5758" t="s">
        <v>6902</v>
      </c>
      <c r="P5758" t="s">
        <v>6902</v>
      </c>
      <c r="Q5758">
        <v>117</v>
      </c>
      <c r="R5758" t="s">
        <v>5292</v>
      </c>
      <c r="S5758">
        <v>16</v>
      </c>
      <c r="T5758">
        <v>4.9574999809265137</v>
      </c>
      <c r="U5758">
        <v>-72.257080078125</v>
      </c>
      <c r="V5758">
        <v>0.23080000281333921</v>
      </c>
      <c r="W5758">
        <v>3.0700000002980229E-2</v>
      </c>
      <c r="X5758">
        <v>6.0000000521540642E-3</v>
      </c>
      <c r="Y5758">
        <v>5.3716860711574548E-2</v>
      </c>
      <c r="Z5758">
        <v>5.3700000047683723E-2</v>
      </c>
      <c r="AA5758">
        <v>5.6699998676776893E-2</v>
      </c>
      <c r="AB5758">
        <v>2.1199999377131459E-2</v>
      </c>
      <c r="AC5758">
        <v>0</v>
      </c>
      <c r="AD5758">
        <v>0</v>
      </c>
      <c r="AE5758">
        <v>0</v>
      </c>
      <c r="AF5758">
        <v>1</v>
      </c>
      <c r="AG5758">
        <v>1</v>
      </c>
      <c r="AH5758">
        <v>1</v>
      </c>
      <c r="AI5758">
        <v>1</v>
      </c>
      <c r="AJ5758">
        <v>0</v>
      </c>
      <c r="AK5758">
        <v>1</v>
      </c>
      <c r="AL5758">
        <v>1</v>
      </c>
    </row>
    <row r="5759" spans="1:38" x14ac:dyDescent="0.25">
      <c r="A5759">
        <v>5758</v>
      </c>
      <c r="B5759" t="s">
        <v>14287</v>
      </c>
      <c r="C5759">
        <v>2015</v>
      </c>
      <c r="D5759" t="s">
        <v>38</v>
      </c>
      <c r="E5759">
        <v>1</v>
      </c>
      <c r="F5759">
        <v>4</v>
      </c>
      <c r="G5759" s="2">
        <v>42007</v>
      </c>
      <c r="H5759" s="2">
        <v>42109</v>
      </c>
      <c r="I5759" t="s">
        <v>39</v>
      </c>
      <c r="J5759" t="s">
        <v>48</v>
      </c>
      <c r="K5759" t="s">
        <v>467</v>
      </c>
      <c r="L5759" t="s">
        <v>14291</v>
      </c>
      <c r="M5759" t="s">
        <v>14302</v>
      </c>
      <c r="N5759" t="s">
        <v>6730</v>
      </c>
      <c r="O5759" t="s">
        <v>4715</v>
      </c>
      <c r="P5759" t="s">
        <v>4715</v>
      </c>
      <c r="Q5759">
        <v>102</v>
      </c>
      <c r="R5759" t="s">
        <v>14303</v>
      </c>
      <c r="S5759">
        <v>16</v>
      </c>
      <c r="T5759">
        <v>4.9783201217651367</v>
      </c>
      <c r="U5759">
        <v>-72.253128051757813</v>
      </c>
      <c r="V5759">
        <v>0.23199999332427981</v>
      </c>
      <c r="W5759">
        <v>3.0999999493360519E-2</v>
      </c>
      <c r="X5759">
        <v>0</v>
      </c>
      <c r="Y5759">
        <v>3.7098892033100128E-2</v>
      </c>
      <c r="Z5759">
        <v>3.7099998444318771E-2</v>
      </c>
      <c r="AA5759">
        <v>2.4499999359250069E-2</v>
      </c>
      <c r="AB5759">
        <v>1.080000028014183E-2</v>
      </c>
      <c r="AC5759">
        <v>0.40999999642372131</v>
      </c>
      <c r="AD5759">
        <v>0</v>
      </c>
      <c r="AE5759">
        <v>2.4499999359250069E-2</v>
      </c>
      <c r="AF5759">
        <v>1</v>
      </c>
      <c r="AG5759">
        <v>1</v>
      </c>
      <c r="AH5759">
        <v>0</v>
      </c>
      <c r="AI5759">
        <v>1</v>
      </c>
      <c r="AJ5759">
        <v>1</v>
      </c>
      <c r="AK5759">
        <v>1</v>
      </c>
      <c r="AL5759">
        <v>1</v>
      </c>
    </row>
    <row r="5760" spans="1:38" x14ac:dyDescent="0.25">
      <c r="A5760">
        <v>5759</v>
      </c>
      <c r="B5760" t="s">
        <v>14304</v>
      </c>
      <c r="C5760">
        <v>2015</v>
      </c>
      <c r="D5760" t="s">
        <v>7070</v>
      </c>
      <c r="E5760">
        <v>12</v>
      </c>
      <c r="F5760">
        <v>4</v>
      </c>
      <c r="G5760" s="2">
        <v>41999</v>
      </c>
      <c r="H5760" s="2">
        <v>42109</v>
      </c>
      <c r="I5760" t="s">
        <v>39</v>
      </c>
      <c r="J5760" t="s">
        <v>48</v>
      </c>
      <c r="K5760" t="s">
        <v>92</v>
      </c>
      <c r="L5760" t="s">
        <v>2476</v>
      </c>
      <c r="M5760" t="s">
        <v>2480</v>
      </c>
      <c r="N5760" t="s">
        <v>1425</v>
      </c>
      <c r="O5760" t="s">
        <v>338</v>
      </c>
      <c r="P5760" t="s">
        <v>338</v>
      </c>
      <c r="Q5760">
        <v>110</v>
      </c>
      <c r="R5760" t="s">
        <v>2431</v>
      </c>
      <c r="S5760">
        <v>16</v>
      </c>
      <c r="T5760">
        <v>5.1839199066162109</v>
      </c>
      <c r="U5760">
        <v>-72.401107788085938</v>
      </c>
      <c r="V5760">
        <v>0.13400000333786011</v>
      </c>
      <c r="W5760">
        <v>0.15489999949932101</v>
      </c>
      <c r="X5760">
        <v>1.0900000110268589E-2</v>
      </c>
      <c r="Y5760">
        <v>0.62023526430130005</v>
      </c>
      <c r="Z5760">
        <v>0.62019997835159302</v>
      </c>
      <c r="AA5760">
        <v>7.1999996900558472E-2</v>
      </c>
      <c r="AB5760">
        <v>5.000000074505806E-2</v>
      </c>
      <c r="AC5760">
        <v>0</v>
      </c>
      <c r="AD5760">
        <v>0</v>
      </c>
      <c r="AE5760">
        <v>4.0000001899898052E-3</v>
      </c>
      <c r="AF5760">
        <v>1</v>
      </c>
      <c r="AG5760">
        <v>1</v>
      </c>
      <c r="AH5760">
        <v>1</v>
      </c>
      <c r="AI5760">
        <v>1</v>
      </c>
      <c r="AJ5760">
        <v>1</v>
      </c>
      <c r="AK5760">
        <v>1</v>
      </c>
      <c r="AL5760">
        <v>1</v>
      </c>
    </row>
    <row r="5761" spans="1:38" x14ac:dyDescent="0.25">
      <c r="A5761">
        <v>5760</v>
      </c>
      <c r="B5761" t="s">
        <v>14304</v>
      </c>
      <c r="C5761">
        <v>2015</v>
      </c>
      <c r="D5761" t="s">
        <v>7070</v>
      </c>
      <c r="E5761">
        <v>12</v>
      </c>
      <c r="F5761">
        <v>4</v>
      </c>
      <c r="G5761" s="2">
        <v>41997</v>
      </c>
      <c r="H5761" s="2">
        <v>42109</v>
      </c>
      <c r="I5761" t="s">
        <v>39</v>
      </c>
      <c r="J5761" t="s">
        <v>48</v>
      </c>
      <c r="K5761" t="s">
        <v>92</v>
      </c>
      <c r="L5761" t="s">
        <v>137</v>
      </c>
      <c r="M5761" t="s">
        <v>14305</v>
      </c>
      <c r="N5761" t="s">
        <v>14306</v>
      </c>
      <c r="O5761" t="s">
        <v>45</v>
      </c>
      <c r="P5761" t="s">
        <v>45</v>
      </c>
      <c r="Q5761">
        <v>112</v>
      </c>
      <c r="R5761" t="s">
        <v>14307</v>
      </c>
      <c r="S5761">
        <v>16</v>
      </c>
      <c r="T5761">
        <v>5.0604500770568848</v>
      </c>
      <c r="U5761">
        <v>-72.568061828613281</v>
      </c>
      <c r="V5761">
        <v>0.2223999947309494</v>
      </c>
      <c r="W5761">
        <v>6.5600000321865082E-2</v>
      </c>
      <c r="X5761">
        <v>4.6599999070167542E-2</v>
      </c>
      <c r="Y5761">
        <v>4.8562053591012948E-2</v>
      </c>
      <c r="Z5761">
        <v>4.8599999397993088E-2</v>
      </c>
      <c r="AA5761">
        <v>0</v>
      </c>
      <c r="AB5761">
        <v>0</v>
      </c>
      <c r="AC5761">
        <v>3.0999999493360519E-2</v>
      </c>
      <c r="AD5761">
        <v>20</v>
      </c>
      <c r="AE5761">
        <v>0</v>
      </c>
      <c r="AF5761">
        <v>1</v>
      </c>
      <c r="AG5761">
        <v>1</v>
      </c>
      <c r="AH5761">
        <v>1</v>
      </c>
      <c r="AI5761">
        <v>1</v>
      </c>
      <c r="AJ5761">
        <v>0</v>
      </c>
      <c r="AK5761">
        <v>1</v>
      </c>
      <c r="AL5761">
        <v>0</v>
      </c>
    </row>
    <row r="5762" spans="1:38" x14ac:dyDescent="0.25">
      <c r="A5762">
        <v>5761</v>
      </c>
      <c r="B5762" t="s">
        <v>14304</v>
      </c>
      <c r="C5762">
        <v>2015</v>
      </c>
      <c r="D5762" t="s">
        <v>7070</v>
      </c>
      <c r="E5762">
        <v>12</v>
      </c>
      <c r="F5762">
        <v>4</v>
      </c>
      <c r="G5762" s="2">
        <v>41994</v>
      </c>
      <c r="H5762" s="2">
        <v>42109</v>
      </c>
      <c r="I5762" t="s">
        <v>39</v>
      </c>
      <c r="J5762" t="s">
        <v>48</v>
      </c>
      <c r="K5762" t="s">
        <v>92</v>
      </c>
      <c r="L5762" t="s">
        <v>137</v>
      </c>
      <c r="M5762" t="s">
        <v>8704</v>
      </c>
      <c r="N5762" t="s">
        <v>438</v>
      </c>
      <c r="O5762" t="s">
        <v>45</v>
      </c>
      <c r="P5762" t="s">
        <v>45</v>
      </c>
      <c r="Q5762">
        <v>115</v>
      </c>
      <c r="R5762" t="s">
        <v>14308</v>
      </c>
      <c r="S5762">
        <v>16</v>
      </c>
      <c r="T5762">
        <v>5.0155000686645508</v>
      </c>
      <c r="U5762">
        <v>-72.547821044921875</v>
      </c>
      <c r="V5762">
        <v>0.2316000014543533</v>
      </c>
      <c r="W5762">
        <v>1.2400000356137751E-2</v>
      </c>
      <c r="X5762">
        <v>6.0400001704692841E-2</v>
      </c>
      <c r="Y5762">
        <v>1.47029971703887E-2</v>
      </c>
      <c r="Z5762">
        <v>1.4700000174343589E-2</v>
      </c>
      <c r="AA5762">
        <v>0</v>
      </c>
      <c r="AB5762">
        <v>0</v>
      </c>
      <c r="AC5762">
        <v>0.37999999523162842</v>
      </c>
      <c r="AD5762">
        <v>0</v>
      </c>
      <c r="AE5762">
        <v>3.0300000682473179E-2</v>
      </c>
      <c r="AF5762">
        <v>1</v>
      </c>
      <c r="AG5762">
        <v>1</v>
      </c>
      <c r="AH5762">
        <v>1</v>
      </c>
      <c r="AI5762">
        <v>1</v>
      </c>
      <c r="AJ5762">
        <v>1</v>
      </c>
      <c r="AK5762">
        <v>1</v>
      </c>
      <c r="AL5762">
        <v>0</v>
      </c>
    </row>
    <row r="5763" spans="1:38" x14ac:dyDescent="0.25">
      <c r="A5763">
        <v>5762</v>
      </c>
      <c r="B5763" t="s">
        <v>14304</v>
      </c>
      <c r="C5763">
        <v>2015</v>
      </c>
      <c r="D5763" t="s">
        <v>7070</v>
      </c>
      <c r="E5763">
        <v>12</v>
      </c>
      <c r="F5763">
        <v>4</v>
      </c>
      <c r="G5763" s="2">
        <v>41994</v>
      </c>
      <c r="H5763" s="2">
        <v>42109</v>
      </c>
      <c r="I5763" t="s">
        <v>39</v>
      </c>
      <c r="J5763" t="s">
        <v>48</v>
      </c>
      <c r="K5763" t="s">
        <v>92</v>
      </c>
      <c r="L5763" t="s">
        <v>254</v>
      </c>
      <c r="M5763" t="s">
        <v>14309</v>
      </c>
      <c r="N5763" t="s">
        <v>3890</v>
      </c>
      <c r="O5763" t="s">
        <v>45</v>
      </c>
      <c r="P5763" t="s">
        <v>45</v>
      </c>
      <c r="Q5763">
        <v>115</v>
      </c>
      <c r="R5763" t="s">
        <v>14310</v>
      </c>
      <c r="S5763">
        <v>16</v>
      </c>
      <c r="T5763">
        <v>5.0077199935913086</v>
      </c>
      <c r="U5763">
        <v>-72.548820495605469</v>
      </c>
      <c r="V5763">
        <v>0.21719999611377719</v>
      </c>
      <c r="W5763">
        <v>0.1076000034809113</v>
      </c>
      <c r="X5763">
        <v>5.0999999046325677E-2</v>
      </c>
      <c r="Y5763">
        <v>7.1869373321533203E-2</v>
      </c>
      <c r="Z5763">
        <v>7.1900002658367157E-2</v>
      </c>
      <c r="AA5763">
        <v>0</v>
      </c>
      <c r="AB5763">
        <v>0</v>
      </c>
      <c r="AC5763">
        <v>2.8000000864267349E-2</v>
      </c>
      <c r="AD5763">
        <v>20</v>
      </c>
      <c r="AE5763">
        <v>3.6699999123811722E-2</v>
      </c>
      <c r="AF5763">
        <v>1</v>
      </c>
      <c r="AG5763">
        <v>1</v>
      </c>
      <c r="AH5763">
        <v>1</v>
      </c>
      <c r="AI5763">
        <v>1</v>
      </c>
      <c r="AJ5763">
        <v>1</v>
      </c>
      <c r="AK5763">
        <v>1</v>
      </c>
      <c r="AL5763">
        <v>0</v>
      </c>
    </row>
    <row r="5764" spans="1:38" x14ac:dyDescent="0.25">
      <c r="A5764">
        <v>5763</v>
      </c>
      <c r="B5764" t="s">
        <v>14304</v>
      </c>
      <c r="C5764">
        <v>2015</v>
      </c>
      <c r="D5764" t="s">
        <v>7070</v>
      </c>
      <c r="E5764">
        <v>12</v>
      </c>
      <c r="F5764">
        <v>4</v>
      </c>
      <c r="G5764" s="2">
        <v>41998</v>
      </c>
      <c r="H5764" s="2">
        <v>42109</v>
      </c>
      <c r="I5764" t="s">
        <v>39</v>
      </c>
      <c r="J5764" t="s">
        <v>48</v>
      </c>
      <c r="K5764" t="s">
        <v>92</v>
      </c>
      <c r="L5764" t="s">
        <v>92</v>
      </c>
      <c r="M5764" t="s">
        <v>14311</v>
      </c>
      <c r="N5764" t="s">
        <v>14312</v>
      </c>
      <c r="O5764" t="s">
        <v>45</v>
      </c>
      <c r="P5764" t="s">
        <v>45</v>
      </c>
      <c r="Q5764">
        <v>111</v>
      </c>
      <c r="R5764" t="s">
        <v>14313</v>
      </c>
      <c r="S5764">
        <v>16</v>
      </c>
      <c r="T5764">
        <v>5.0250701904296884</v>
      </c>
      <c r="U5764">
        <v>-72.573593139648438</v>
      </c>
      <c r="V5764">
        <v>0.21960000693798071</v>
      </c>
      <c r="W5764">
        <v>4.7299999743700027E-2</v>
      </c>
      <c r="X5764">
        <v>3.9299998432397842E-2</v>
      </c>
      <c r="Y5764">
        <v>1.885168440639973E-2</v>
      </c>
      <c r="Z5764">
        <v>1.8899999558925629E-2</v>
      </c>
      <c r="AA5764">
        <v>3.7000000011175871E-3</v>
      </c>
      <c r="AB5764">
        <v>8.0000003799796104E-3</v>
      </c>
      <c r="AC5764">
        <v>1.30000002682209E-2</v>
      </c>
      <c r="AD5764">
        <v>16</v>
      </c>
      <c r="AE5764">
        <v>0</v>
      </c>
      <c r="AF5764">
        <v>1</v>
      </c>
      <c r="AG5764">
        <v>1</v>
      </c>
      <c r="AH5764">
        <v>1</v>
      </c>
      <c r="AI5764">
        <v>1</v>
      </c>
      <c r="AJ5764">
        <v>0</v>
      </c>
      <c r="AK5764">
        <v>1</v>
      </c>
      <c r="AL5764">
        <v>1</v>
      </c>
    </row>
    <row r="5765" spans="1:38" x14ac:dyDescent="0.25">
      <c r="A5765">
        <v>5764</v>
      </c>
      <c r="B5765" t="s">
        <v>14304</v>
      </c>
      <c r="C5765">
        <v>2015</v>
      </c>
      <c r="D5765" t="s">
        <v>7070</v>
      </c>
      <c r="E5765">
        <v>12</v>
      </c>
      <c r="F5765">
        <v>4</v>
      </c>
      <c r="G5765" s="2">
        <v>41999</v>
      </c>
      <c r="H5765" s="2">
        <v>42109</v>
      </c>
      <c r="I5765" t="s">
        <v>39</v>
      </c>
      <c r="J5765" t="s">
        <v>48</v>
      </c>
      <c r="K5765" t="s">
        <v>92</v>
      </c>
      <c r="L5765" t="s">
        <v>14314</v>
      </c>
      <c r="M5765" t="s">
        <v>9153</v>
      </c>
      <c r="N5765" t="s">
        <v>14315</v>
      </c>
      <c r="O5765" t="s">
        <v>338</v>
      </c>
      <c r="P5765" t="s">
        <v>338</v>
      </c>
      <c r="Q5765">
        <v>110</v>
      </c>
      <c r="R5765" t="s">
        <v>5171</v>
      </c>
      <c r="S5765">
        <v>16</v>
      </c>
      <c r="T5765">
        <v>5.0235500335693359</v>
      </c>
      <c r="U5765">
        <v>-72.431900024414063</v>
      </c>
      <c r="V5765">
        <v>0.25360000133514399</v>
      </c>
      <c r="W5765">
        <v>0.1242000013589859</v>
      </c>
      <c r="X5765">
        <v>1.070000045001507E-2</v>
      </c>
      <c r="Y5765">
        <v>7.8096456825733185E-2</v>
      </c>
      <c r="Z5765">
        <v>7.8100003302097321E-2</v>
      </c>
      <c r="AA5765">
        <v>4.349999874830246E-2</v>
      </c>
      <c r="AB5765">
        <v>4.2800001800060272E-2</v>
      </c>
      <c r="AC5765">
        <v>0.62999999523162842</v>
      </c>
      <c r="AD5765">
        <v>0</v>
      </c>
      <c r="AE5765">
        <v>1.500000013038516E-3</v>
      </c>
      <c r="AF5765">
        <v>1</v>
      </c>
      <c r="AG5765">
        <v>1</v>
      </c>
      <c r="AH5765">
        <v>1</v>
      </c>
      <c r="AI5765">
        <v>1</v>
      </c>
      <c r="AJ5765">
        <v>1</v>
      </c>
      <c r="AK5765">
        <v>1</v>
      </c>
      <c r="AL5765">
        <v>1</v>
      </c>
    </row>
    <row r="5766" spans="1:38" x14ac:dyDescent="0.25">
      <c r="A5766">
        <v>5765</v>
      </c>
      <c r="B5766" t="s">
        <v>14304</v>
      </c>
      <c r="C5766">
        <v>2015</v>
      </c>
      <c r="D5766" t="s">
        <v>7070</v>
      </c>
      <c r="E5766">
        <v>12</v>
      </c>
      <c r="F5766">
        <v>4</v>
      </c>
      <c r="G5766" s="2">
        <v>41989</v>
      </c>
      <c r="H5766" s="2">
        <v>42109</v>
      </c>
      <c r="I5766" t="s">
        <v>39</v>
      </c>
      <c r="J5766" t="s">
        <v>48</v>
      </c>
      <c r="K5766" t="s">
        <v>92</v>
      </c>
      <c r="L5766" t="s">
        <v>10980</v>
      </c>
      <c r="M5766" t="s">
        <v>1477</v>
      </c>
      <c r="N5766" t="s">
        <v>14316</v>
      </c>
      <c r="O5766" t="s">
        <v>338</v>
      </c>
      <c r="P5766" t="s">
        <v>338</v>
      </c>
      <c r="Q5766">
        <v>120</v>
      </c>
      <c r="R5766" t="s">
        <v>14317</v>
      </c>
      <c r="S5766">
        <v>16</v>
      </c>
      <c r="T5766">
        <v>5.2278399467468262</v>
      </c>
      <c r="U5766">
        <v>-72.458831787109375</v>
      </c>
      <c r="V5766">
        <v>0.26559999585151672</v>
      </c>
      <c r="W5766">
        <v>0.1136000007390976</v>
      </c>
      <c r="X5766">
        <v>1.150000002235174E-2</v>
      </c>
      <c r="Y5766">
        <v>0.1123030856251717</v>
      </c>
      <c r="Z5766">
        <v>0.11230000108480449</v>
      </c>
      <c r="AA5766">
        <v>6.3100002706050873E-2</v>
      </c>
      <c r="AB5766">
        <v>5.1199998706579208E-2</v>
      </c>
      <c r="AC5766">
        <v>0.17000000178813929</v>
      </c>
      <c r="AD5766">
        <v>0</v>
      </c>
      <c r="AE5766">
        <v>1.1400000192224979E-2</v>
      </c>
      <c r="AF5766">
        <v>1</v>
      </c>
      <c r="AG5766">
        <v>1</v>
      </c>
      <c r="AH5766">
        <v>1</v>
      </c>
      <c r="AI5766">
        <v>1</v>
      </c>
      <c r="AJ5766">
        <v>1</v>
      </c>
      <c r="AK5766">
        <v>1</v>
      </c>
      <c r="AL5766">
        <v>1</v>
      </c>
    </row>
    <row r="5767" spans="1:38" x14ac:dyDescent="0.25">
      <c r="A5767">
        <v>5766</v>
      </c>
      <c r="B5767" t="s">
        <v>14304</v>
      </c>
      <c r="C5767">
        <v>2015</v>
      </c>
      <c r="D5767" t="s">
        <v>7070</v>
      </c>
      <c r="E5767">
        <v>12</v>
      </c>
      <c r="F5767">
        <v>4</v>
      </c>
      <c r="G5767" s="2">
        <v>41997</v>
      </c>
      <c r="H5767" s="2">
        <v>42109</v>
      </c>
      <c r="I5767" t="s">
        <v>39</v>
      </c>
      <c r="J5767" t="s">
        <v>48</v>
      </c>
      <c r="K5767" t="s">
        <v>92</v>
      </c>
      <c r="L5767" t="s">
        <v>2476</v>
      </c>
      <c r="M5767" t="s">
        <v>13206</v>
      </c>
      <c r="N5767" t="s">
        <v>2430</v>
      </c>
      <c r="O5767" t="s">
        <v>338</v>
      </c>
      <c r="P5767" t="s">
        <v>338</v>
      </c>
      <c r="Q5767">
        <v>112</v>
      </c>
      <c r="R5767" t="s">
        <v>14318</v>
      </c>
      <c r="S5767">
        <v>16</v>
      </c>
      <c r="T5767">
        <v>5.2305498123168954</v>
      </c>
      <c r="U5767">
        <v>-72.431900024414063</v>
      </c>
      <c r="V5767">
        <v>0.21150000393390661</v>
      </c>
      <c r="W5767">
        <v>0.14790000021457669</v>
      </c>
      <c r="X5767">
        <v>2.4800000712275509E-2</v>
      </c>
      <c r="Y5767">
        <v>0.30763810873031622</v>
      </c>
      <c r="Z5767">
        <v>0.3075999915599823</v>
      </c>
      <c r="AA5767">
        <v>0.2736000120639801</v>
      </c>
      <c r="AB5767">
        <v>7.1900002658367157E-2</v>
      </c>
      <c r="AC5767">
        <v>0.67000001668930054</v>
      </c>
      <c r="AD5767">
        <v>11.539999961853029</v>
      </c>
      <c r="AE5767">
        <v>9.3000000342726707E-3</v>
      </c>
      <c r="AF5767">
        <v>1</v>
      </c>
      <c r="AG5767">
        <v>1</v>
      </c>
      <c r="AH5767">
        <v>1</v>
      </c>
      <c r="AI5767">
        <v>1</v>
      </c>
      <c r="AJ5767">
        <v>1</v>
      </c>
      <c r="AK5767">
        <v>1</v>
      </c>
      <c r="AL5767">
        <v>1</v>
      </c>
    </row>
    <row r="5768" spans="1:38" x14ac:dyDescent="0.25">
      <c r="A5768">
        <v>5767</v>
      </c>
      <c r="B5768" t="s">
        <v>14304</v>
      </c>
      <c r="C5768">
        <v>2015</v>
      </c>
      <c r="D5768" t="s">
        <v>7070</v>
      </c>
      <c r="E5768">
        <v>12</v>
      </c>
      <c r="F5768">
        <v>4</v>
      </c>
      <c r="G5768" s="2">
        <v>41997</v>
      </c>
      <c r="H5768" s="2">
        <v>42109</v>
      </c>
      <c r="I5768" t="s">
        <v>39</v>
      </c>
      <c r="J5768" t="s">
        <v>48</v>
      </c>
      <c r="K5768" t="s">
        <v>92</v>
      </c>
      <c r="L5768" t="s">
        <v>137</v>
      </c>
      <c r="M5768" t="s">
        <v>1720</v>
      </c>
      <c r="N5768" t="s">
        <v>14319</v>
      </c>
      <c r="O5768" t="s">
        <v>45</v>
      </c>
      <c r="P5768" t="s">
        <v>45</v>
      </c>
      <c r="Q5768">
        <v>112</v>
      </c>
      <c r="R5768" t="s">
        <v>14320</v>
      </c>
      <c r="S5768">
        <v>16</v>
      </c>
      <c r="T5768">
        <v>5.0664100646972656</v>
      </c>
      <c r="U5768">
        <v>-72.548530578613281</v>
      </c>
      <c r="V5768">
        <v>0.23199999332427981</v>
      </c>
      <c r="W5768">
        <v>3.7000000476837158E-2</v>
      </c>
      <c r="X5768">
        <v>3.5799998790025711E-2</v>
      </c>
      <c r="Y5768">
        <v>3.8318797945976257E-2</v>
      </c>
      <c r="Z5768">
        <v>3.8300000131130219E-2</v>
      </c>
      <c r="AA5768">
        <v>6.3000000081956387E-3</v>
      </c>
      <c r="AB5768">
        <v>1.4000000432133669E-2</v>
      </c>
      <c r="AC5768">
        <v>0.14000000059604639</v>
      </c>
      <c r="AD5768">
        <v>20</v>
      </c>
      <c r="AE5768">
        <v>0</v>
      </c>
      <c r="AF5768">
        <v>1</v>
      </c>
      <c r="AG5768">
        <v>1</v>
      </c>
      <c r="AH5768">
        <v>1</v>
      </c>
      <c r="AI5768">
        <v>1</v>
      </c>
      <c r="AJ5768">
        <v>0</v>
      </c>
      <c r="AK5768">
        <v>1</v>
      </c>
      <c r="AL5768">
        <v>1</v>
      </c>
    </row>
    <row r="5769" spans="1:38" x14ac:dyDescent="0.25">
      <c r="A5769">
        <v>5768</v>
      </c>
      <c r="B5769" t="s">
        <v>14304</v>
      </c>
      <c r="C5769">
        <v>2015</v>
      </c>
      <c r="D5769" t="s">
        <v>7070</v>
      </c>
      <c r="E5769">
        <v>12</v>
      </c>
      <c r="F5769">
        <v>4</v>
      </c>
      <c r="G5769" s="2">
        <v>41997</v>
      </c>
      <c r="H5769" s="2">
        <v>42109</v>
      </c>
      <c r="I5769" t="s">
        <v>39</v>
      </c>
      <c r="J5769" t="s">
        <v>48</v>
      </c>
      <c r="K5769" t="s">
        <v>92</v>
      </c>
      <c r="L5769" t="s">
        <v>14321</v>
      </c>
      <c r="M5769" t="s">
        <v>1720</v>
      </c>
      <c r="N5769" t="s">
        <v>14322</v>
      </c>
      <c r="O5769" t="s">
        <v>45</v>
      </c>
      <c r="P5769" t="s">
        <v>45</v>
      </c>
      <c r="Q5769">
        <v>112</v>
      </c>
      <c r="R5769" t="s">
        <v>5161</v>
      </c>
      <c r="S5769">
        <v>16</v>
      </c>
      <c r="T5769">
        <v>5.0656800270080566</v>
      </c>
      <c r="U5769">
        <v>-72.538139343261719</v>
      </c>
      <c r="V5769">
        <v>0.21559999883174899</v>
      </c>
      <c r="W5769">
        <v>6.25E-2</v>
      </c>
      <c r="X5769">
        <v>9.1600000858306885E-2</v>
      </c>
      <c r="Y5769">
        <v>0.1087709739804268</v>
      </c>
      <c r="Z5769">
        <v>0.1088000014424324</v>
      </c>
      <c r="AA5769">
        <v>0</v>
      </c>
      <c r="AB5769">
        <v>0</v>
      </c>
      <c r="AC5769">
        <v>3.4000001847743988E-2</v>
      </c>
      <c r="AD5769">
        <v>28</v>
      </c>
      <c r="AE5769">
        <v>0</v>
      </c>
      <c r="AF5769">
        <v>1</v>
      </c>
      <c r="AG5769">
        <v>1</v>
      </c>
      <c r="AH5769">
        <v>1</v>
      </c>
      <c r="AI5769">
        <v>1</v>
      </c>
      <c r="AJ5769">
        <v>0</v>
      </c>
      <c r="AK5769">
        <v>1</v>
      </c>
      <c r="AL5769">
        <v>0</v>
      </c>
    </row>
    <row r="5770" spans="1:38" x14ac:dyDescent="0.25">
      <c r="A5770">
        <v>5769</v>
      </c>
      <c r="B5770" t="s">
        <v>14304</v>
      </c>
      <c r="C5770">
        <v>2015</v>
      </c>
      <c r="D5770" t="s">
        <v>38</v>
      </c>
      <c r="E5770">
        <v>1</v>
      </c>
      <c r="F5770">
        <v>4</v>
      </c>
      <c r="G5770" s="2">
        <v>42011</v>
      </c>
      <c r="H5770" s="2">
        <v>42109</v>
      </c>
      <c r="I5770" t="s">
        <v>39</v>
      </c>
      <c r="J5770" t="s">
        <v>48</v>
      </c>
      <c r="K5770" t="s">
        <v>92</v>
      </c>
      <c r="L5770" t="s">
        <v>137</v>
      </c>
      <c r="M5770" t="s">
        <v>14323</v>
      </c>
      <c r="N5770" t="s">
        <v>1663</v>
      </c>
      <c r="O5770" t="s">
        <v>6902</v>
      </c>
      <c r="P5770" t="s">
        <v>6902</v>
      </c>
      <c r="Q5770">
        <v>98</v>
      </c>
      <c r="R5770" t="s">
        <v>8735</v>
      </c>
      <c r="S5770">
        <v>16</v>
      </c>
      <c r="T5770">
        <v>5.0632200241088867</v>
      </c>
      <c r="U5770">
        <v>-72.531661987304688</v>
      </c>
      <c r="V5770">
        <v>0.21960000693798071</v>
      </c>
      <c r="W5770">
        <v>0.1067999973893166</v>
      </c>
      <c r="X5770">
        <v>0</v>
      </c>
      <c r="Y5770">
        <v>0.1160586476325989</v>
      </c>
      <c r="Z5770">
        <v>0.1160999983549118</v>
      </c>
      <c r="AA5770">
        <v>4.0000001899898052E-3</v>
      </c>
      <c r="AB5770">
        <v>0</v>
      </c>
      <c r="AC5770">
        <v>0.56000000238418579</v>
      </c>
      <c r="AD5770">
        <v>20</v>
      </c>
      <c r="AE5770">
        <v>0</v>
      </c>
      <c r="AF5770">
        <v>1</v>
      </c>
      <c r="AG5770">
        <v>1</v>
      </c>
      <c r="AH5770">
        <v>0</v>
      </c>
      <c r="AI5770">
        <v>1</v>
      </c>
      <c r="AJ5770">
        <v>0</v>
      </c>
      <c r="AK5770">
        <v>1</v>
      </c>
      <c r="AL5770">
        <v>0</v>
      </c>
    </row>
    <row r="5771" spans="1:38" x14ac:dyDescent="0.25">
      <c r="A5771">
        <v>5770</v>
      </c>
      <c r="B5771" t="s">
        <v>14304</v>
      </c>
      <c r="C5771">
        <v>2015</v>
      </c>
      <c r="D5771" t="s">
        <v>38</v>
      </c>
      <c r="E5771">
        <v>1</v>
      </c>
      <c r="F5771">
        <v>4</v>
      </c>
      <c r="G5771" s="2">
        <v>42010</v>
      </c>
      <c r="H5771" s="2">
        <v>42109</v>
      </c>
      <c r="I5771" t="s">
        <v>39</v>
      </c>
      <c r="J5771" t="s">
        <v>48</v>
      </c>
      <c r="K5771" t="s">
        <v>92</v>
      </c>
      <c r="L5771" t="s">
        <v>137</v>
      </c>
      <c r="M5771" t="s">
        <v>8704</v>
      </c>
      <c r="N5771" t="s">
        <v>2348</v>
      </c>
      <c r="O5771" t="s">
        <v>6902</v>
      </c>
      <c r="P5771" t="s">
        <v>6902</v>
      </c>
      <c r="Q5771">
        <v>99</v>
      </c>
      <c r="R5771" t="s">
        <v>8741</v>
      </c>
      <c r="S5771">
        <v>16</v>
      </c>
      <c r="T5771">
        <v>5.0642800331115723</v>
      </c>
      <c r="U5771">
        <v>-72.562591552734375</v>
      </c>
      <c r="V5771">
        <v>0.22040000557899481</v>
      </c>
      <c r="W5771">
        <v>5.1000001840293407E-3</v>
      </c>
      <c r="X5771">
        <v>0</v>
      </c>
      <c r="Y5771">
        <v>2.5898773223161701E-2</v>
      </c>
      <c r="Z5771">
        <v>2.5900000706315041E-2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1</v>
      </c>
      <c r="AG5771">
        <v>1</v>
      </c>
      <c r="AH5771">
        <v>0</v>
      </c>
      <c r="AI5771">
        <v>1</v>
      </c>
      <c r="AJ5771">
        <v>0</v>
      </c>
      <c r="AK5771">
        <v>1</v>
      </c>
      <c r="AL5771">
        <v>0</v>
      </c>
    </row>
    <row r="5772" spans="1:38" x14ac:dyDescent="0.25">
      <c r="A5772">
        <v>5771</v>
      </c>
      <c r="B5772" t="s">
        <v>14304</v>
      </c>
      <c r="C5772">
        <v>2015</v>
      </c>
      <c r="D5772" t="s">
        <v>7070</v>
      </c>
      <c r="E5772">
        <v>12</v>
      </c>
      <c r="F5772">
        <v>4</v>
      </c>
      <c r="G5772" s="2">
        <v>42001</v>
      </c>
      <c r="H5772" s="2">
        <v>42109</v>
      </c>
      <c r="I5772" t="s">
        <v>39</v>
      </c>
      <c r="J5772" t="s">
        <v>48</v>
      </c>
      <c r="K5772" t="s">
        <v>92</v>
      </c>
      <c r="L5772" t="s">
        <v>137</v>
      </c>
      <c r="M5772" t="s">
        <v>1720</v>
      </c>
      <c r="N5772" t="s">
        <v>12975</v>
      </c>
      <c r="O5772" t="s">
        <v>45</v>
      </c>
      <c r="P5772" t="s">
        <v>45</v>
      </c>
      <c r="Q5772">
        <v>108</v>
      </c>
      <c r="R5772" t="s">
        <v>8738</v>
      </c>
      <c r="S5772">
        <v>16</v>
      </c>
      <c r="T5772">
        <v>5.0642399787902832</v>
      </c>
      <c r="U5772">
        <v>-72.534698486328125</v>
      </c>
      <c r="V5772">
        <v>0.2088000029325485</v>
      </c>
      <c r="W5772">
        <v>3.5799998790025711E-2</v>
      </c>
      <c r="X5772">
        <v>3.8600001484155648E-2</v>
      </c>
      <c r="Y5772">
        <v>0.12823314964771271</v>
      </c>
      <c r="Z5772">
        <v>0.1281999945640564</v>
      </c>
      <c r="AA5772">
        <v>8.2999998703598976E-3</v>
      </c>
      <c r="AB5772">
        <v>3.7999998778104782E-2</v>
      </c>
      <c r="AC5772">
        <v>0</v>
      </c>
      <c r="AD5772">
        <v>8</v>
      </c>
      <c r="AE5772">
        <v>0</v>
      </c>
      <c r="AF5772">
        <v>1</v>
      </c>
      <c r="AG5772">
        <v>1</v>
      </c>
      <c r="AH5772">
        <v>1</v>
      </c>
      <c r="AI5772">
        <v>1</v>
      </c>
      <c r="AJ5772">
        <v>0</v>
      </c>
      <c r="AK5772">
        <v>1</v>
      </c>
      <c r="AL5772">
        <v>1</v>
      </c>
    </row>
    <row r="5773" spans="1:38" x14ac:dyDescent="0.25">
      <c r="A5773">
        <v>5772</v>
      </c>
      <c r="B5773" t="s">
        <v>14304</v>
      </c>
      <c r="C5773">
        <v>2015</v>
      </c>
      <c r="D5773" t="s">
        <v>38</v>
      </c>
      <c r="E5773">
        <v>1</v>
      </c>
      <c r="F5773">
        <v>4</v>
      </c>
      <c r="G5773" s="2">
        <v>42010</v>
      </c>
      <c r="H5773" s="2">
        <v>42109</v>
      </c>
      <c r="I5773" t="s">
        <v>39</v>
      </c>
      <c r="J5773" t="s">
        <v>48</v>
      </c>
      <c r="K5773" t="s">
        <v>92</v>
      </c>
      <c r="L5773" t="s">
        <v>5229</v>
      </c>
      <c r="M5773" t="s">
        <v>2711</v>
      </c>
      <c r="N5773" t="s">
        <v>1917</v>
      </c>
      <c r="O5773" t="s">
        <v>4715</v>
      </c>
      <c r="P5773" t="s">
        <v>4715</v>
      </c>
      <c r="Q5773">
        <v>99</v>
      </c>
      <c r="R5773" t="s">
        <v>790</v>
      </c>
      <c r="S5773">
        <v>16</v>
      </c>
      <c r="T5773">
        <v>5.024940013885498</v>
      </c>
      <c r="U5773">
        <v>-72.58233642578125</v>
      </c>
      <c r="V5773">
        <v>0.2316000014543533</v>
      </c>
      <c r="W5773">
        <v>4.0399998426437378E-2</v>
      </c>
      <c r="X5773">
        <v>0</v>
      </c>
      <c r="Y5773">
        <v>0.1042146682739258</v>
      </c>
      <c r="Z5773">
        <v>0.1041999980807304</v>
      </c>
      <c r="AA5773">
        <v>1.610000059008598E-2</v>
      </c>
      <c r="AB5773">
        <v>4.1999999433755868E-2</v>
      </c>
      <c r="AC5773">
        <v>0.16300000250339511</v>
      </c>
      <c r="AD5773">
        <v>16</v>
      </c>
      <c r="AE5773">
        <v>4.1200000792741782E-2</v>
      </c>
      <c r="AF5773">
        <v>1</v>
      </c>
      <c r="AG5773">
        <v>1</v>
      </c>
      <c r="AH5773">
        <v>0</v>
      </c>
      <c r="AI5773">
        <v>1</v>
      </c>
      <c r="AJ5773">
        <v>1</v>
      </c>
      <c r="AK5773">
        <v>1</v>
      </c>
      <c r="AL5773">
        <v>1</v>
      </c>
    </row>
    <row r="5774" spans="1:38" x14ac:dyDescent="0.25">
      <c r="A5774">
        <v>5773</v>
      </c>
      <c r="B5774" t="s">
        <v>14324</v>
      </c>
      <c r="C5774">
        <v>2015</v>
      </c>
      <c r="D5774" t="s">
        <v>7070</v>
      </c>
      <c r="E5774">
        <v>12</v>
      </c>
      <c r="F5774">
        <v>4</v>
      </c>
      <c r="G5774" s="2">
        <v>41989</v>
      </c>
      <c r="H5774" s="2">
        <v>42109</v>
      </c>
      <c r="I5774" t="s">
        <v>39</v>
      </c>
      <c r="J5774" t="s">
        <v>48</v>
      </c>
      <c r="K5774" t="s">
        <v>69</v>
      </c>
      <c r="L5774" t="s">
        <v>14325</v>
      </c>
      <c r="M5774" t="s">
        <v>1369</v>
      </c>
      <c r="N5774" t="s">
        <v>14061</v>
      </c>
      <c r="O5774" t="s">
        <v>338</v>
      </c>
      <c r="P5774" t="s">
        <v>338</v>
      </c>
      <c r="Q5774">
        <v>120</v>
      </c>
      <c r="R5774" t="s">
        <v>142</v>
      </c>
      <c r="S5774">
        <v>16</v>
      </c>
      <c r="T5774">
        <v>5.3136000633239746</v>
      </c>
      <c r="U5774">
        <v>-71.3760986328125</v>
      </c>
      <c r="V5774">
        <v>0.16840000450611109</v>
      </c>
      <c r="W5774">
        <v>1.250000018626451E-2</v>
      </c>
      <c r="X5774">
        <v>1.579999923706055E-2</v>
      </c>
      <c r="Y5774">
        <v>0.687916100025177</v>
      </c>
      <c r="Z5774">
        <v>0.68790000677108765</v>
      </c>
      <c r="AA5774">
        <v>0.6305999755859375</v>
      </c>
      <c r="AB5774">
        <v>0.17319999635219571</v>
      </c>
      <c r="AC5774">
        <v>1.9999999552965161E-2</v>
      </c>
      <c r="AD5774">
        <v>0</v>
      </c>
      <c r="AE5774">
        <v>2.000000094994903E-3</v>
      </c>
      <c r="AF5774">
        <v>1</v>
      </c>
      <c r="AG5774">
        <v>1</v>
      </c>
      <c r="AH5774">
        <v>1</v>
      </c>
      <c r="AI5774">
        <v>1</v>
      </c>
      <c r="AJ5774">
        <v>1</v>
      </c>
      <c r="AK5774">
        <v>1</v>
      </c>
      <c r="AL5774">
        <v>1</v>
      </c>
    </row>
    <row r="5775" spans="1:38" x14ac:dyDescent="0.25">
      <c r="A5775">
        <v>5774</v>
      </c>
      <c r="B5775" t="s">
        <v>14324</v>
      </c>
      <c r="C5775">
        <v>2015</v>
      </c>
      <c r="D5775" t="s">
        <v>38</v>
      </c>
      <c r="E5775">
        <v>1</v>
      </c>
      <c r="F5775">
        <v>4</v>
      </c>
      <c r="G5775" s="2">
        <v>42009</v>
      </c>
      <c r="H5775" s="2">
        <v>42109</v>
      </c>
      <c r="I5775" t="s">
        <v>39</v>
      </c>
      <c r="J5775" t="s">
        <v>48</v>
      </c>
      <c r="K5775" t="s">
        <v>69</v>
      </c>
      <c r="L5775" t="s">
        <v>14325</v>
      </c>
      <c r="M5775" t="s">
        <v>14326</v>
      </c>
      <c r="N5775" t="s">
        <v>14061</v>
      </c>
      <c r="O5775" t="s">
        <v>6902</v>
      </c>
      <c r="P5775" t="s">
        <v>6902</v>
      </c>
      <c r="Q5775">
        <v>100</v>
      </c>
      <c r="R5775" t="s">
        <v>14327</v>
      </c>
      <c r="S5775">
        <v>16</v>
      </c>
      <c r="T5775">
        <v>5.3159799575805664</v>
      </c>
      <c r="U5775">
        <v>-71.397972106933594</v>
      </c>
      <c r="V5775">
        <v>0.1648000031709671</v>
      </c>
      <c r="W5775">
        <v>1.030000019818544E-2</v>
      </c>
      <c r="X5775">
        <v>0</v>
      </c>
      <c r="Y5775">
        <v>0.53234308958053589</v>
      </c>
      <c r="Z5775">
        <v>0.53229999542236328</v>
      </c>
      <c r="AA5775">
        <v>0.53869998455047607</v>
      </c>
      <c r="AB5775">
        <v>0.1180000007152557</v>
      </c>
      <c r="AC5775">
        <v>0.85000002384185791</v>
      </c>
      <c r="AD5775">
        <v>0</v>
      </c>
      <c r="AE5775">
        <v>2.2099999710917469E-2</v>
      </c>
      <c r="AF5775">
        <v>1</v>
      </c>
      <c r="AG5775">
        <v>1</v>
      </c>
      <c r="AH5775">
        <v>0</v>
      </c>
      <c r="AI5775">
        <v>1</v>
      </c>
      <c r="AJ5775">
        <v>1</v>
      </c>
      <c r="AK5775">
        <v>1</v>
      </c>
      <c r="AL5775">
        <v>1</v>
      </c>
    </row>
    <row r="5776" spans="1:38" x14ac:dyDescent="0.25">
      <c r="A5776">
        <v>5775</v>
      </c>
      <c r="B5776" t="s">
        <v>14324</v>
      </c>
      <c r="C5776">
        <v>2015</v>
      </c>
      <c r="D5776" t="s">
        <v>7070</v>
      </c>
      <c r="E5776">
        <v>12</v>
      </c>
      <c r="F5776">
        <v>4</v>
      </c>
      <c r="G5776" s="2">
        <v>41989</v>
      </c>
      <c r="H5776" s="2">
        <v>42109</v>
      </c>
      <c r="I5776" t="s">
        <v>39</v>
      </c>
      <c r="J5776" t="s">
        <v>48</v>
      </c>
      <c r="K5776" t="s">
        <v>69</v>
      </c>
      <c r="L5776" t="s">
        <v>14328</v>
      </c>
      <c r="M5776" t="s">
        <v>1301</v>
      </c>
      <c r="N5776" t="s">
        <v>14061</v>
      </c>
      <c r="O5776" t="s">
        <v>297</v>
      </c>
      <c r="P5776" t="s">
        <v>18323</v>
      </c>
      <c r="Q5776">
        <v>120</v>
      </c>
      <c r="R5776" t="s">
        <v>14329</v>
      </c>
      <c r="S5776">
        <v>16</v>
      </c>
      <c r="T5776">
        <v>5.3258399963378906</v>
      </c>
      <c r="U5776">
        <v>-71.444297790527344</v>
      </c>
      <c r="V5776">
        <v>0.16599999368190771</v>
      </c>
      <c r="W5776">
        <v>4.6999999321997166E-3</v>
      </c>
      <c r="X5776">
        <v>7.1000000461935997E-3</v>
      </c>
      <c r="Y5776">
        <v>0.6255648136138916</v>
      </c>
      <c r="Z5776">
        <v>0.62559998035430908</v>
      </c>
      <c r="AA5776">
        <v>0.74309998750686646</v>
      </c>
      <c r="AB5776">
        <v>0.51200002431869507</v>
      </c>
      <c r="AC5776">
        <v>0.68999999761581421</v>
      </c>
      <c r="AD5776">
        <v>0</v>
      </c>
      <c r="AE5776">
        <v>1.350000035017729E-2</v>
      </c>
      <c r="AF5776">
        <v>1</v>
      </c>
      <c r="AG5776">
        <v>1</v>
      </c>
      <c r="AH5776">
        <v>1</v>
      </c>
      <c r="AI5776">
        <v>1</v>
      </c>
      <c r="AJ5776">
        <v>1</v>
      </c>
      <c r="AK5776">
        <v>1</v>
      </c>
      <c r="AL5776">
        <v>1</v>
      </c>
    </row>
    <row r="5777" spans="1:38" x14ac:dyDescent="0.25">
      <c r="A5777">
        <v>5776</v>
      </c>
      <c r="B5777" t="s">
        <v>14324</v>
      </c>
      <c r="C5777">
        <v>2015</v>
      </c>
      <c r="D5777" t="s">
        <v>7070</v>
      </c>
      <c r="E5777">
        <v>12</v>
      </c>
      <c r="F5777">
        <v>4</v>
      </c>
      <c r="G5777" s="2">
        <v>41989</v>
      </c>
      <c r="H5777" s="2">
        <v>42109</v>
      </c>
      <c r="I5777" t="s">
        <v>39</v>
      </c>
      <c r="J5777" t="s">
        <v>48</v>
      </c>
      <c r="K5777" t="s">
        <v>69</v>
      </c>
      <c r="L5777" t="s">
        <v>2336</v>
      </c>
      <c r="M5777" t="s">
        <v>2337</v>
      </c>
      <c r="N5777" t="s">
        <v>14061</v>
      </c>
      <c r="O5777" t="s">
        <v>18326</v>
      </c>
      <c r="P5777" t="s">
        <v>18323</v>
      </c>
      <c r="Q5777">
        <v>120</v>
      </c>
      <c r="R5777" t="s">
        <v>2660</v>
      </c>
      <c r="S5777">
        <v>16</v>
      </c>
      <c r="T5777">
        <v>5.5015201568603516</v>
      </c>
      <c r="U5777">
        <v>-71.784507751464844</v>
      </c>
      <c r="V5777">
        <v>0.17239999771118161</v>
      </c>
      <c r="W5777">
        <v>2.9799999669194221E-2</v>
      </c>
      <c r="X5777">
        <v>0</v>
      </c>
      <c r="Y5777">
        <v>0.60496872663497925</v>
      </c>
      <c r="Z5777">
        <v>0.60500001907348633</v>
      </c>
      <c r="AA5777">
        <v>0.80390000343322754</v>
      </c>
      <c r="AB5777">
        <v>0.25560000538825989</v>
      </c>
      <c r="AC5777">
        <v>1.499999966472387E-2</v>
      </c>
      <c r="AD5777">
        <v>16</v>
      </c>
      <c r="AE5777">
        <v>0</v>
      </c>
      <c r="AF5777">
        <v>1</v>
      </c>
      <c r="AG5777">
        <v>1</v>
      </c>
      <c r="AH5777">
        <v>0</v>
      </c>
      <c r="AI5777">
        <v>1</v>
      </c>
      <c r="AJ5777">
        <v>0</v>
      </c>
      <c r="AK5777">
        <v>1</v>
      </c>
      <c r="AL5777">
        <v>1</v>
      </c>
    </row>
    <row r="5778" spans="1:38" x14ac:dyDescent="0.25">
      <c r="A5778">
        <v>5777</v>
      </c>
      <c r="B5778" t="s">
        <v>14324</v>
      </c>
      <c r="C5778">
        <v>2015</v>
      </c>
      <c r="D5778" t="s">
        <v>7070</v>
      </c>
      <c r="E5778">
        <v>12</v>
      </c>
      <c r="F5778">
        <v>4</v>
      </c>
      <c r="G5778" s="2">
        <v>41994</v>
      </c>
      <c r="H5778" s="2">
        <v>42109</v>
      </c>
      <c r="I5778" t="s">
        <v>39</v>
      </c>
      <c r="J5778" t="s">
        <v>48</v>
      </c>
      <c r="K5778" t="s">
        <v>69</v>
      </c>
      <c r="L5778" t="s">
        <v>2336</v>
      </c>
      <c r="M5778" t="s">
        <v>2528</v>
      </c>
      <c r="N5778" t="s">
        <v>216</v>
      </c>
      <c r="O5778" t="s">
        <v>45</v>
      </c>
      <c r="P5778" t="s">
        <v>45</v>
      </c>
      <c r="Q5778">
        <v>115</v>
      </c>
      <c r="R5778" t="s">
        <v>14330</v>
      </c>
      <c r="S5778">
        <v>16</v>
      </c>
      <c r="T5778">
        <v>5.4806098937988281</v>
      </c>
      <c r="U5778">
        <v>-71.784919738769531</v>
      </c>
      <c r="V5778">
        <v>0.22640000283718109</v>
      </c>
      <c r="W5778">
        <v>8.7000001221895218E-3</v>
      </c>
      <c r="X5778">
        <v>1.2299999594688421E-2</v>
      </c>
      <c r="Y5778">
        <v>0.84700852632522583</v>
      </c>
      <c r="Z5778">
        <v>0.84700000286102295</v>
      </c>
      <c r="AA5778">
        <v>0.11590000241994861</v>
      </c>
      <c r="AB5778">
        <v>0</v>
      </c>
      <c r="AC5778">
        <v>0</v>
      </c>
      <c r="AD5778">
        <v>0</v>
      </c>
      <c r="AE5778">
        <v>0</v>
      </c>
      <c r="AF5778">
        <v>1</v>
      </c>
      <c r="AG5778">
        <v>1</v>
      </c>
      <c r="AH5778">
        <v>1</v>
      </c>
      <c r="AI5778">
        <v>1</v>
      </c>
      <c r="AJ5778">
        <v>0</v>
      </c>
      <c r="AK5778">
        <v>1</v>
      </c>
      <c r="AL5778">
        <v>0</v>
      </c>
    </row>
    <row r="5779" spans="1:38" x14ac:dyDescent="0.25">
      <c r="A5779">
        <v>5778</v>
      </c>
      <c r="B5779" t="s">
        <v>14324</v>
      </c>
      <c r="C5779">
        <v>2015</v>
      </c>
      <c r="D5779" t="s">
        <v>7070</v>
      </c>
      <c r="E5779">
        <v>12</v>
      </c>
      <c r="F5779">
        <v>4</v>
      </c>
      <c r="G5779" s="2">
        <v>41984</v>
      </c>
      <c r="H5779" s="2">
        <v>42109</v>
      </c>
      <c r="I5779" t="s">
        <v>39</v>
      </c>
      <c r="J5779" t="s">
        <v>48</v>
      </c>
      <c r="K5779" t="s">
        <v>69</v>
      </c>
      <c r="L5779" t="s">
        <v>2332</v>
      </c>
      <c r="M5779" t="s">
        <v>5169</v>
      </c>
      <c r="N5779" t="s">
        <v>2268</v>
      </c>
      <c r="O5779" t="s">
        <v>45</v>
      </c>
      <c r="P5779" t="s">
        <v>45</v>
      </c>
      <c r="Q5779">
        <v>125</v>
      </c>
      <c r="R5779" t="s">
        <v>6983</v>
      </c>
      <c r="S5779">
        <v>16</v>
      </c>
      <c r="T5779">
        <v>5.5321898460388184</v>
      </c>
      <c r="U5779">
        <v>-71.823158264160156</v>
      </c>
      <c r="V5779">
        <v>0.2207999974489212</v>
      </c>
      <c r="W5779">
        <v>1.7500000074505809E-2</v>
      </c>
      <c r="X5779">
        <v>2.5800000876188282E-2</v>
      </c>
      <c r="Y5779">
        <v>0.58793288469314575</v>
      </c>
      <c r="Z5779">
        <v>0.58789998292922974</v>
      </c>
      <c r="AA5779">
        <v>0</v>
      </c>
      <c r="AB5779">
        <v>0</v>
      </c>
      <c r="AC5779">
        <v>0</v>
      </c>
      <c r="AD5779">
        <v>0</v>
      </c>
      <c r="AE5779">
        <v>7.1000000461935997E-3</v>
      </c>
      <c r="AF5779">
        <v>1</v>
      </c>
      <c r="AG5779">
        <v>1</v>
      </c>
      <c r="AH5779">
        <v>1</v>
      </c>
      <c r="AI5779">
        <v>1</v>
      </c>
      <c r="AJ5779">
        <v>1</v>
      </c>
      <c r="AK5779">
        <v>1</v>
      </c>
      <c r="AL5779">
        <v>0</v>
      </c>
    </row>
    <row r="5780" spans="1:38" x14ac:dyDescent="0.25">
      <c r="A5780">
        <v>5779</v>
      </c>
      <c r="B5780" t="s">
        <v>14324</v>
      </c>
      <c r="C5780">
        <v>2015</v>
      </c>
      <c r="D5780" t="s">
        <v>38</v>
      </c>
      <c r="E5780">
        <v>1</v>
      </c>
      <c r="F5780">
        <v>4</v>
      </c>
      <c r="G5780" s="2">
        <v>42009</v>
      </c>
      <c r="H5780" s="2">
        <v>42109</v>
      </c>
      <c r="I5780" t="s">
        <v>39</v>
      </c>
      <c r="J5780" t="s">
        <v>48</v>
      </c>
      <c r="K5780" t="s">
        <v>69</v>
      </c>
      <c r="L5780" t="s">
        <v>2332</v>
      </c>
      <c r="M5780" t="s">
        <v>5169</v>
      </c>
      <c r="N5780" t="s">
        <v>14254</v>
      </c>
      <c r="O5780" t="s">
        <v>4715</v>
      </c>
      <c r="P5780" t="s">
        <v>4715</v>
      </c>
      <c r="Q5780">
        <v>100</v>
      </c>
      <c r="R5780" t="s">
        <v>14331</v>
      </c>
      <c r="S5780">
        <v>16</v>
      </c>
      <c r="T5780">
        <v>5.5263099670410156</v>
      </c>
      <c r="U5780">
        <v>-71.813880920410156</v>
      </c>
      <c r="V5780">
        <v>0.2391999959945679</v>
      </c>
      <c r="W5780">
        <v>4.1499998420476913E-2</v>
      </c>
      <c r="X5780">
        <v>3.2200001180171967E-2</v>
      </c>
      <c r="Y5780">
        <v>1</v>
      </c>
      <c r="Z5780">
        <v>1</v>
      </c>
      <c r="AA5780">
        <v>1</v>
      </c>
      <c r="AB5780">
        <v>9.9999997764825821E-3</v>
      </c>
      <c r="AC5780">
        <v>0</v>
      </c>
      <c r="AD5780">
        <v>0</v>
      </c>
      <c r="AE5780">
        <v>4.9000000581145287E-3</v>
      </c>
      <c r="AF5780">
        <v>1</v>
      </c>
      <c r="AG5780">
        <v>1</v>
      </c>
      <c r="AH5780">
        <v>1</v>
      </c>
      <c r="AI5780">
        <v>1</v>
      </c>
      <c r="AJ5780">
        <v>1</v>
      </c>
      <c r="AK5780">
        <v>1</v>
      </c>
      <c r="AL5780">
        <v>1</v>
      </c>
    </row>
    <row r="5781" spans="1:38" x14ac:dyDescent="0.25">
      <c r="A5781">
        <v>5780</v>
      </c>
      <c r="B5781" t="s">
        <v>14324</v>
      </c>
      <c r="C5781">
        <v>2015</v>
      </c>
      <c r="D5781" t="s">
        <v>7070</v>
      </c>
      <c r="E5781">
        <v>12</v>
      </c>
      <c r="F5781">
        <v>4</v>
      </c>
      <c r="G5781" s="2">
        <v>41999</v>
      </c>
      <c r="H5781" s="2">
        <v>42109</v>
      </c>
      <c r="I5781" t="s">
        <v>39</v>
      </c>
      <c r="J5781" t="s">
        <v>48</v>
      </c>
      <c r="K5781" t="s">
        <v>69</v>
      </c>
      <c r="L5781" t="s">
        <v>2332</v>
      </c>
      <c r="M5781" t="s">
        <v>10163</v>
      </c>
      <c r="N5781" t="s">
        <v>2727</v>
      </c>
      <c r="O5781" t="s">
        <v>338</v>
      </c>
      <c r="P5781" t="s">
        <v>338</v>
      </c>
      <c r="Q5781">
        <v>110</v>
      </c>
      <c r="R5781" t="s">
        <v>14331</v>
      </c>
      <c r="S5781">
        <v>16</v>
      </c>
      <c r="T5781">
        <v>5.5068697929382324</v>
      </c>
      <c r="U5781">
        <v>-71.821746826171875</v>
      </c>
      <c r="V5781">
        <v>0.27639999985694891</v>
      </c>
      <c r="W5781">
        <v>0</v>
      </c>
      <c r="X5781">
        <v>1.1400000192224979E-2</v>
      </c>
      <c r="Y5781">
        <v>0.32662773132324219</v>
      </c>
      <c r="Z5781">
        <v>0.32659998536109919</v>
      </c>
      <c r="AA5781">
        <v>0.1154000014066696</v>
      </c>
      <c r="AB5781">
        <v>2.000000094994903E-3</v>
      </c>
      <c r="AC5781">
        <v>0</v>
      </c>
      <c r="AD5781">
        <v>0</v>
      </c>
      <c r="AE5781">
        <v>0</v>
      </c>
      <c r="AF5781">
        <v>1</v>
      </c>
      <c r="AG5781">
        <v>0</v>
      </c>
      <c r="AH5781">
        <v>1</v>
      </c>
      <c r="AI5781">
        <v>1</v>
      </c>
      <c r="AJ5781">
        <v>0</v>
      </c>
      <c r="AK5781">
        <v>1</v>
      </c>
      <c r="AL5781">
        <v>1</v>
      </c>
    </row>
    <row r="5782" spans="1:38" x14ac:dyDescent="0.25">
      <c r="A5782">
        <v>5781</v>
      </c>
      <c r="B5782" t="s">
        <v>14324</v>
      </c>
      <c r="C5782">
        <v>2015</v>
      </c>
      <c r="D5782" t="s">
        <v>7070</v>
      </c>
      <c r="E5782">
        <v>12</v>
      </c>
      <c r="F5782">
        <v>4</v>
      </c>
      <c r="G5782" s="2">
        <v>41999</v>
      </c>
      <c r="H5782" s="2">
        <v>42109</v>
      </c>
      <c r="I5782" t="s">
        <v>39</v>
      </c>
      <c r="J5782" t="s">
        <v>48</v>
      </c>
      <c r="K5782" t="s">
        <v>69</v>
      </c>
      <c r="L5782" t="s">
        <v>14332</v>
      </c>
      <c r="M5782" t="s">
        <v>14333</v>
      </c>
      <c r="N5782" t="s">
        <v>14061</v>
      </c>
      <c r="O5782" t="s">
        <v>18324</v>
      </c>
      <c r="P5782" t="s">
        <v>18323</v>
      </c>
      <c r="Q5782">
        <v>110</v>
      </c>
      <c r="R5782" t="s">
        <v>6544</v>
      </c>
      <c r="S5782">
        <v>16</v>
      </c>
      <c r="T5782">
        <v>5.3375000953674316</v>
      </c>
      <c r="U5782">
        <v>-71.509101867675781</v>
      </c>
      <c r="V5782">
        <v>0.1796000003814697</v>
      </c>
      <c r="W5782">
        <v>3.8600001484155648E-2</v>
      </c>
      <c r="X5782">
        <v>2.7799999341368679E-2</v>
      </c>
      <c r="Y5782">
        <v>0.8590657114982605</v>
      </c>
      <c r="Z5782">
        <v>0.85909998416900635</v>
      </c>
      <c r="AA5782">
        <v>0.75050002336502075</v>
      </c>
      <c r="AB5782">
        <v>0.28600001335144037</v>
      </c>
      <c r="AC5782">
        <v>0.80000001192092896</v>
      </c>
      <c r="AD5782">
        <v>28</v>
      </c>
      <c r="AE5782">
        <v>0</v>
      </c>
      <c r="AF5782">
        <v>1</v>
      </c>
      <c r="AG5782">
        <v>1</v>
      </c>
      <c r="AH5782">
        <v>1</v>
      </c>
      <c r="AI5782">
        <v>1</v>
      </c>
      <c r="AJ5782">
        <v>0</v>
      </c>
      <c r="AK5782">
        <v>1</v>
      </c>
      <c r="AL5782">
        <v>1</v>
      </c>
    </row>
    <row r="5783" spans="1:38" x14ac:dyDescent="0.25">
      <c r="A5783">
        <v>5782</v>
      </c>
      <c r="B5783" t="s">
        <v>14324</v>
      </c>
      <c r="C5783">
        <v>2015</v>
      </c>
      <c r="D5783" t="s">
        <v>7070</v>
      </c>
      <c r="E5783">
        <v>12</v>
      </c>
      <c r="F5783">
        <v>4</v>
      </c>
      <c r="G5783" s="2">
        <v>41989</v>
      </c>
      <c r="H5783" s="2">
        <v>42109</v>
      </c>
      <c r="I5783" t="s">
        <v>39</v>
      </c>
      <c r="J5783" t="s">
        <v>48</v>
      </c>
      <c r="K5783" t="s">
        <v>69</v>
      </c>
      <c r="L5783" t="s">
        <v>14325</v>
      </c>
      <c r="M5783" t="s">
        <v>14326</v>
      </c>
      <c r="N5783" t="s">
        <v>14061</v>
      </c>
      <c r="O5783" t="s">
        <v>338</v>
      </c>
      <c r="P5783" t="s">
        <v>338</v>
      </c>
      <c r="Q5783">
        <v>120</v>
      </c>
      <c r="R5783" t="s">
        <v>14334</v>
      </c>
      <c r="S5783">
        <v>16</v>
      </c>
      <c r="T5783">
        <v>5.3216099739074707</v>
      </c>
      <c r="U5783">
        <v>-71.394119262695313</v>
      </c>
      <c r="V5783">
        <v>0.17000000178813929</v>
      </c>
      <c r="W5783">
        <v>0</v>
      </c>
      <c r="X5783">
        <v>1.2400000356137751E-2</v>
      </c>
      <c r="Y5783">
        <v>0.6449812650680542</v>
      </c>
      <c r="Z5783">
        <v>0.64499998092651367</v>
      </c>
      <c r="AA5783">
        <v>0.53390002250671387</v>
      </c>
      <c r="AB5783">
        <v>0.1671999990940094</v>
      </c>
      <c r="AC5783">
        <v>0.81999999284744263</v>
      </c>
      <c r="AD5783">
        <v>0</v>
      </c>
      <c r="AE5783">
        <v>7.799999788403511E-3</v>
      </c>
      <c r="AF5783">
        <v>1</v>
      </c>
      <c r="AG5783">
        <v>0</v>
      </c>
      <c r="AH5783">
        <v>1</v>
      </c>
      <c r="AI5783">
        <v>1</v>
      </c>
      <c r="AJ5783">
        <v>1</v>
      </c>
      <c r="AK5783">
        <v>1</v>
      </c>
      <c r="AL5783">
        <v>1</v>
      </c>
    </row>
    <row r="5784" spans="1:38" x14ac:dyDescent="0.25">
      <c r="A5784">
        <v>5783</v>
      </c>
      <c r="B5784" t="s">
        <v>14210</v>
      </c>
      <c r="C5784">
        <v>2015</v>
      </c>
      <c r="D5784" t="s">
        <v>7070</v>
      </c>
      <c r="E5784">
        <v>12</v>
      </c>
      <c r="F5784">
        <v>4</v>
      </c>
      <c r="G5784" s="2">
        <v>41989</v>
      </c>
      <c r="H5784" s="2">
        <v>42109</v>
      </c>
      <c r="I5784" t="s">
        <v>39</v>
      </c>
      <c r="J5784" t="s">
        <v>48</v>
      </c>
      <c r="K5784" t="s">
        <v>85</v>
      </c>
      <c r="L5784" t="s">
        <v>3342</v>
      </c>
      <c r="M5784" t="s">
        <v>14335</v>
      </c>
      <c r="N5784" t="s">
        <v>14061</v>
      </c>
      <c r="O5784" t="s">
        <v>18324</v>
      </c>
      <c r="P5784" t="s">
        <v>18323</v>
      </c>
      <c r="Q5784">
        <v>120</v>
      </c>
      <c r="R5784" t="s">
        <v>14336</v>
      </c>
      <c r="S5784">
        <v>16</v>
      </c>
      <c r="T5784">
        <v>5.6536102294921884</v>
      </c>
      <c r="U5784">
        <v>-71.774436950683594</v>
      </c>
      <c r="V5784">
        <v>0.19480000436306</v>
      </c>
      <c r="W5784">
        <v>2.4800000712275509E-2</v>
      </c>
      <c r="X5784">
        <v>3.7200000137090683E-2</v>
      </c>
      <c r="Y5784">
        <v>0.22660049796104431</v>
      </c>
      <c r="Z5784">
        <v>0.22660000622272489</v>
      </c>
      <c r="AA5784">
        <v>0.1691000014543533</v>
      </c>
      <c r="AB5784">
        <v>0</v>
      </c>
      <c r="AC5784">
        <v>0</v>
      </c>
      <c r="AD5784">
        <v>0</v>
      </c>
      <c r="AE5784">
        <v>8.1000002101063728E-3</v>
      </c>
      <c r="AF5784">
        <v>1</v>
      </c>
      <c r="AG5784">
        <v>1</v>
      </c>
      <c r="AH5784">
        <v>1</v>
      </c>
      <c r="AI5784">
        <v>1</v>
      </c>
      <c r="AJ5784">
        <v>1</v>
      </c>
      <c r="AK5784">
        <v>1</v>
      </c>
      <c r="AL5784">
        <v>0</v>
      </c>
    </row>
    <row r="5785" spans="1:38" x14ac:dyDescent="0.25">
      <c r="A5785">
        <v>5784</v>
      </c>
      <c r="B5785" t="s">
        <v>14287</v>
      </c>
      <c r="C5785">
        <v>2015</v>
      </c>
      <c r="D5785" t="s">
        <v>7070</v>
      </c>
      <c r="E5785">
        <v>12</v>
      </c>
      <c r="F5785">
        <v>4</v>
      </c>
      <c r="G5785" s="2">
        <v>41994</v>
      </c>
      <c r="H5785" s="2">
        <v>42109</v>
      </c>
      <c r="I5785" t="s">
        <v>39</v>
      </c>
      <c r="J5785" t="s">
        <v>48</v>
      </c>
      <c r="K5785" t="s">
        <v>467</v>
      </c>
      <c r="L5785" t="s">
        <v>11022</v>
      </c>
      <c r="M5785" t="s">
        <v>14337</v>
      </c>
      <c r="N5785" t="s">
        <v>441</v>
      </c>
      <c r="O5785" t="s">
        <v>338</v>
      </c>
      <c r="P5785" t="s">
        <v>338</v>
      </c>
      <c r="Q5785">
        <v>115</v>
      </c>
      <c r="R5785" t="s">
        <v>8760</v>
      </c>
      <c r="S5785">
        <v>16</v>
      </c>
      <c r="T5785">
        <v>4.9577999114990234</v>
      </c>
      <c r="U5785">
        <v>-72.244789123535156</v>
      </c>
      <c r="V5785">
        <v>0.2468000054359436</v>
      </c>
      <c r="W5785">
        <v>1.499999966472387E-2</v>
      </c>
      <c r="X5785">
        <v>0</v>
      </c>
      <c r="Y5785">
        <v>0.25174194574356079</v>
      </c>
      <c r="Z5785">
        <v>0.2517000138759613</v>
      </c>
      <c r="AA5785">
        <v>3.3100001513957977E-2</v>
      </c>
      <c r="AB5785">
        <v>5.4000001400709152E-2</v>
      </c>
      <c r="AC5785">
        <v>0.17000000178813929</v>
      </c>
      <c r="AD5785">
        <v>8</v>
      </c>
      <c r="AE5785">
        <v>1.39999995008111E-3</v>
      </c>
      <c r="AF5785">
        <v>1</v>
      </c>
      <c r="AG5785">
        <v>1</v>
      </c>
      <c r="AH5785">
        <v>0</v>
      </c>
      <c r="AI5785">
        <v>1</v>
      </c>
      <c r="AJ5785">
        <v>1</v>
      </c>
      <c r="AK5785">
        <v>1</v>
      </c>
      <c r="AL5785">
        <v>1</v>
      </c>
    </row>
    <row r="5786" spans="1:38" x14ac:dyDescent="0.25">
      <c r="A5786">
        <v>5785</v>
      </c>
      <c r="B5786" t="s">
        <v>14287</v>
      </c>
      <c r="C5786">
        <v>2015</v>
      </c>
      <c r="D5786" t="s">
        <v>7070</v>
      </c>
      <c r="E5786">
        <v>12</v>
      </c>
      <c r="F5786">
        <v>4</v>
      </c>
      <c r="G5786" s="2">
        <v>41994</v>
      </c>
      <c r="H5786" s="2">
        <v>42109</v>
      </c>
      <c r="I5786" t="s">
        <v>39</v>
      </c>
      <c r="J5786" t="s">
        <v>48</v>
      </c>
      <c r="K5786" t="s">
        <v>467</v>
      </c>
      <c r="L5786" t="s">
        <v>11022</v>
      </c>
      <c r="M5786" t="s">
        <v>2616</v>
      </c>
      <c r="N5786" t="s">
        <v>2343</v>
      </c>
      <c r="O5786" t="s">
        <v>338</v>
      </c>
      <c r="P5786" t="s">
        <v>338</v>
      </c>
      <c r="Q5786">
        <v>115</v>
      </c>
      <c r="R5786" t="s">
        <v>14338</v>
      </c>
      <c r="S5786">
        <v>16</v>
      </c>
      <c r="T5786">
        <v>4.9509000778198242</v>
      </c>
      <c r="U5786">
        <v>-72.253013610839844</v>
      </c>
      <c r="V5786">
        <v>0.2231999933719635</v>
      </c>
      <c r="W5786">
        <v>4.4100001454353333E-2</v>
      </c>
      <c r="X5786">
        <v>1.480000000447035E-2</v>
      </c>
      <c r="Y5786">
        <v>0.45812469720840449</v>
      </c>
      <c r="Z5786">
        <v>0.45809999108314509</v>
      </c>
      <c r="AA5786">
        <v>0.10209999978542331</v>
      </c>
      <c r="AB5786">
        <v>0.1040000021457672</v>
      </c>
      <c r="AC5786">
        <v>1.7999999225139621E-2</v>
      </c>
      <c r="AD5786">
        <v>0</v>
      </c>
      <c r="AE5786">
        <v>0</v>
      </c>
      <c r="AF5786">
        <v>1</v>
      </c>
      <c r="AG5786">
        <v>1</v>
      </c>
      <c r="AH5786">
        <v>1</v>
      </c>
      <c r="AI5786">
        <v>1</v>
      </c>
      <c r="AJ5786">
        <v>0</v>
      </c>
      <c r="AK5786">
        <v>1</v>
      </c>
      <c r="AL5786">
        <v>1</v>
      </c>
    </row>
    <row r="5787" spans="1:38" x14ac:dyDescent="0.25">
      <c r="A5787">
        <v>5786</v>
      </c>
      <c r="B5787" t="s">
        <v>14287</v>
      </c>
      <c r="C5787">
        <v>2015</v>
      </c>
      <c r="D5787" t="s">
        <v>7070</v>
      </c>
      <c r="E5787">
        <v>12</v>
      </c>
      <c r="F5787">
        <v>4</v>
      </c>
      <c r="G5787" s="2">
        <v>41989</v>
      </c>
      <c r="H5787" s="2">
        <v>42109</v>
      </c>
      <c r="I5787" t="s">
        <v>39</v>
      </c>
      <c r="J5787" t="s">
        <v>48</v>
      </c>
      <c r="K5787" t="s">
        <v>467</v>
      </c>
      <c r="L5787" t="s">
        <v>11022</v>
      </c>
      <c r="M5787" t="s">
        <v>14339</v>
      </c>
      <c r="N5787" t="s">
        <v>14340</v>
      </c>
      <c r="O5787" t="s">
        <v>45</v>
      </c>
      <c r="P5787" t="s">
        <v>45</v>
      </c>
      <c r="Q5787">
        <v>120</v>
      </c>
      <c r="R5787" t="s">
        <v>14341</v>
      </c>
      <c r="S5787">
        <v>16</v>
      </c>
      <c r="T5787">
        <v>4.9356098175048828</v>
      </c>
      <c r="U5787">
        <v>-72.247528076171875</v>
      </c>
      <c r="V5787">
        <v>0.2331999987363815</v>
      </c>
      <c r="W5787">
        <v>3.4699998795986182E-2</v>
      </c>
      <c r="X5787">
        <v>3.1000000890344381E-3</v>
      </c>
      <c r="Y5787">
        <v>0.2382434010505676</v>
      </c>
      <c r="Z5787">
        <v>0.23819999396800989</v>
      </c>
      <c r="AA5787">
        <v>5.1399998366832733E-2</v>
      </c>
      <c r="AB5787">
        <v>7.4000000953674316E-2</v>
      </c>
      <c r="AC5787">
        <v>0.2199999988079071</v>
      </c>
      <c r="AD5787">
        <v>0</v>
      </c>
      <c r="AE5787">
        <v>1.300000003539026E-3</v>
      </c>
      <c r="AF5787">
        <v>1</v>
      </c>
      <c r="AG5787">
        <v>1</v>
      </c>
      <c r="AH5787">
        <v>1</v>
      </c>
      <c r="AI5787">
        <v>1</v>
      </c>
      <c r="AJ5787">
        <v>1</v>
      </c>
      <c r="AK5787">
        <v>1</v>
      </c>
      <c r="AL5787">
        <v>1</v>
      </c>
    </row>
    <row r="5788" spans="1:38" x14ac:dyDescent="0.25">
      <c r="A5788">
        <v>5787</v>
      </c>
      <c r="B5788" t="s">
        <v>14287</v>
      </c>
      <c r="C5788">
        <v>2015</v>
      </c>
      <c r="D5788" t="s">
        <v>7070</v>
      </c>
      <c r="E5788">
        <v>12</v>
      </c>
      <c r="F5788">
        <v>4</v>
      </c>
      <c r="G5788" s="2">
        <v>41989</v>
      </c>
      <c r="H5788" s="2">
        <v>42109</v>
      </c>
      <c r="I5788" t="s">
        <v>39</v>
      </c>
      <c r="J5788" t="s">
        <v>48</v>
      </c>
      <c r="K5788" t="s">
        <v>467</v>
      </c>
      <c r="L5788" t="s">
        <v>14342</v>
      </c>
      <c r="M5788" t="s">
        <v>14343</v>
      </c>
      <c r="N5788" t="s">
        <v>447</v>
      </c>
      <c r="O5788" t="s">
        <v>45</v>
      </c>
      <c r="P5788" t="s">
        <v>45</v>
      </c>
      <c r="Q5788">
        <v>120</v>
      </c>
      <c r="R5788" t="s">
        <v>14341</v>
      </c>
      <c r="S5788">
        <v>16</v>
      </c>
      <c r="T5788">
        <v>4.6325898170471191</v>
      </c>
      <c r="U5788">
        <v>-72.2578125</v>
      </c>
      <c r="V5788">
        <v>0.25200000405311579</v>
      </c>
      <c r="W5788">
        <v>9.8000001162290573E-3</v>
      </c>
      <c r="X5788">
        <v>3.5000001080334191E-3</v>
      </c>
      <c r="Y5788">
        <v>0.3089611828327179</v>
      </c>
      <c r="Z5788">
        <v>0.30899998545646667</v>
      </c>
      <c r="AA5788">
        <v>8.1299997866153717E-2</v>
      </c>
      <c r="AB5788">
        <v>0.13199999928474429</v>
      </c>
      <c r="AC5788">
        <v>0.33000001311302191</v>
      </c>
      <c r="AD5788">
        <v>4</v>
      </c>
      <c r="AE5788">
        <v>3.199999919161201E-3</v>
      </c>
      <c r="AF5788">
        <v>1</v>
      </c>
      <c r="AG5788">
        <v>1</v>
      </c>
      <c r="AH5788">
        <v>1</v>
      </c>
      <c r="AI5788">
        <v>1</v>
      </c>
      <c r="AJ5788">
        <v>1</v>
      </c>
      <c r="AK5788">
        <v>1</v>
      </c>
      <c r="AL5788">
        <v>1</v>
      </c>
    </row>
    <row r="5789" spans="1:38" x14ac:dyDescent="0.25">
      <c r="A5789">
        <v>5788</v>
      </c>
      <c r="B5789" t="s">
        <v>14344</v>
      </c>
      <c r="C5789">
        <v>2015</v>
      </c>
      <c r="D5789" t="s">
        <v>7070</v>
      </c>
      <c r="E5789">
        <v>12</v>
      </c>
      <c r="F5789">
        <v>4</v>
      </c>
      <c r="G5789" s="2">
        <v>41991</v>
      </c>
      <c r="H5789" s="2">
        <v>42109</v>
      </c>
      <c r="I5789" t="s">
        <v>39</v>
      </c>
      <c r="J5789" t="s">
        <v>48</v>
      </c>
      <c r="K5789" t="s">
        <v>2303</v>
      </c>
      <c r="L5789" t="s">
        <v>14345</v>
      </c>
      <c r="M5789" t="s">
        <v>9946</v>
      </c>
      <c r="N5789" t="s">
        <v>1126</v>
      </c>
      <c r="O5789" t="s">
        <v>338</v>
      </c>
      <c r="P5789" t="s">
        <v>338</v>
      </c>
      <c r="Q5789">
        <v>118</v>
      </c>
      <c r="R5789" t="s">
        <v>5371</v>
      </c>
      <c r="S5789">
        <v>16</v>
      </c>
      <c r="T5789">
        <v>4.7105398178100586</v>
      </c>
      <c r="U5789">
        <v>-72.791976928710938</v>
      </c>
      <c r="V5789">
        <v>0.20960000157356259</v>
      </c>
      <c r="W5789">
        <v>0.16230000555515289</v>
      </c>
      <c r="X5789">
        <v>1.7999999225139621E-2</v>
      </c>
      <c r="Y5789">
        <v>0.1085500568151474</v>
      </c>
      <c r="Z5789">
        <v>0.10859999805688859</v>
      </c>
      <c r="AA5789">
        <v>0.24140000343322751</v>
      </c>
      <c r="AB5789">
        <v>2.040000073611736E-2</v>
      </c>
      <c r="AC5789">
        <v>0</v>
      </c>
      <c r="AD5789">
        <v>0</v>
      </c>
      <c r="AE5789">
        <v>0</v>
      </c>
      <c r="AF5789">
        <v>1</v>
      </c>
      <c r="AG5789">
        <v>1</v>
      </c>
      <c r="AH5789">
        <v>1</v>
      </c>
      <c r="AI5789">
        <v>1</v>
      </c>
      <c r="AJ5789">
        <v>0</v>
      </c>
      <c r="AK5789">
        <v>1</v>
      </c>
      <c r="AL5789">
        <v>1</v>
      </c>
    </row>
    <row r="5790" spans="1:38" x14ac:dyDescent="0.25">
      <c r="A5790">
        <v>5789</v>
      </c>
      <c r="B5790" t="s">
        <v>14115</v>
      </c>
      <c r="C5790">
        <v>2015</v>
      </c>
      <c r="D5790" t="s">
        <v>7070</v>
      </c>
      <c r="E5790">
        <v>12</v>
      </c>
      <c r="F5790">
        <v>4</v>
      </c>
      <c r="G5790" s="2">
        <v>41999</v>
      </c>
      <c r="H5790" s="2">
        <v>42109</v>
      </c>
      <c r="I5790" t="s">
        <v>39</v>
      </c>
      <c r="J5790" t="s">
        <v>40</v>
      </c>
      <c r="K5790" t="s">
        <v>124</v>
      </c>
      <c r="L5790" t="s">
        <v>14346</v>
      </c>
      <c r="M5790" t="s">
        <v>2866</v>
      </c>
      <c r="N5790" t="s">
        <v>14061</v>
      </c>
      <c r="O5790" t="s">
        <v>4838</v>
      </c>
      <c r="P5790" t="s">
        <v>18323</v>
      </c>
      <c r="Q5790">
        <v>110</v>
      </c>
      <c r="R5790" t="s">
        <v>14347</v>
      </c>
      <c r="S5790">
        <v>16</v>
      </c>
      <c r="T5790">
        <v>3.3693099021911621</v>
      </c>
      <c r="U5790">
        <v>-73.516036987304688</v>
      </c>
      <c r="V5790">
        <v>0.20600000023841861</v>
      </c>
      <c r="W5790">
        <v>0.1738999933004379</v>
      </c>
      <c r="X5790">
        <v>2.4599999189376831E-2</v>
      </c>
      <c r="Y5790">
        <v>7.9170890152454376E-2</v>
      </c>
      <c r="Z5790">
        <v>7.9199999570846558E-2</v>
      </c>
      <c r="AA5790">
        <v>0.10000000149011611</v>
      </c>
      <c r="AB5790">
        <v>6.9600000977516174E-2</v>
      </c>
      <c r="AC5790">
        <v>0.37000000476837158</v>
      </c>
      <c r="AD5790">
        <v>8</v>
      </c>
      <c r="AE5790">
        <v>3.7000000011175871E-3</v>
      </c>
      <c r="AF5790">
        <v>1</v>
      </c>
      <c r="AG5790">
        <v>1</v>
      </c>
      <c r="AH5790">
        <v>1</v>
      </c>
      <c r="AI5790">
        <v>1</v>
      </c>
      <c r="AJ5790">
        <v>1</v>
      </c>
      <c r="AK5790">
        <v>1</v>
      </c>
      <c r="AL5790">
        <v>1</v>
      </c>
    </row>
    <row r="5791" spans="1:38" x14ac:dyDescent="0.25">
      <c r="A5791">
        <v>5790</v>
      </c>
      <c r="B5791" t="s">
        <v>14115</v>
      </c>
      <c r="C5791">
        <v>2015</v>
      </c>
      <c r="D5791" t="s">
        <v>7070</v>
      </c>
      <c r="E5791">
        <v>12</v>
      </c>
      <c r="F5791">
        <v>4</v>
      </c>
      <c r="G5791" s="2">
        <v>41989</v>
      </c>
      <c r="H5791" s="2">
        <v>42109</v>
      </c>
      <c r="I5791" t="s">
        <v>39</v>
      </c>
      <c r="J5791" t="s">
        <v>40</v>
      </c>
      <c r="K5791" t="s">
        <v>124</v>
      </c>
      <c r="L5791" t="s">
        <v>14348</v>
      </c>
      <c r="M5791" t="s">
        <v>14349</v>
      </c>
      <c r="N5791" t="s">
        <v>14061</v>
      </c>
      <c r="O5791" t="s">
        <v>45</v>
      </c>
      <c r="P5791" t="s">
        <v>45</v>
      </c>
      <c r="Q5791">
        <v>120</v>
      </c>
      <c r="R5791" t="s">
        <v>9181</v>
      </c>
      <c r="S5791">
        <v>16</v>
      </c>
      <c r="T5791">
        <v>3.413000106811523</v>
      </c>
      <c r="U5791">
        <v>-73.582992553710938</v>
      </c>
      <c r="V5791">
        <v>0.1932000070810318</v>
      </c>
      <c r="W5791">
        <v>0.51789999008178711</v>
      </c>
      <c r="X5791">
        <v>0.1124999970197678</v>
      </c>
      <c r="Y5791">
        <v>0.5293775200843811</v>
      </c>
      <c r="Z5791">
        <v>0.52939999103546143</v>
      </c>
      <c r="AA5791">
        <v>0.48890000581741327</v>
      </c>
      <c r="AB5791">
        <v>6.3600003719329834E-2</v>
      </c>
      <c r="AC5791">
        <v>2.8000000864267349E-2</v>
      </c>
      <c r="AD5791">
        <v>4</v>
      </c>
      <c r="AE5791">
        <v>1.040000002831221E-2</v>
      </c>
      <c r="AF5791">
        <v>1</v>
      </c>
      <c r="AG5791">
        <v>1</v>
      </c>
      <c r="AH5791">
        <v>1</v>
      </c>
      <c r="AI5791">
        <v>1</v>
      </c>
      <c r="AJ5791">
        <v>1</v>
      </c>
      <c r="AK5791">
        <v>1</v>
      </c>
      <c r="AL5791">
        <v>1</v>
      </c>
    </row>
    <row r="5792" spans="1:38" x14ac:dyDescent="0.25">
      <c r="A5792">
        <v>5791</v>
      </c>
      <c r="B5792" t="s">
        <v>14115</v>
      </c>
      <c r="C5792">
        <v>2015</v>
      </c>
      <c r="D5792" t="s">
        <v>7070</v>
      </c>
      <c r="E5792">
        <v>12</v>
      </c>
      <c r="F5792">
        <v>4</v>
      </c>
      <c r="G5792" s="2">
        <v>42004</v>
      </c>
      <c r="H5792" s="2">
        <v>42109</v>
      </c>
      <c r="I5792" t="s">
        <v>39</v>
      </c>
      <c r="J5792" t="s">
        <v>40</v>
      </c>
      <c r="K5792" t="s">
        <v>124</v>
      </c>
      <c r="L5792" t="s">
        <v>14350</v>
      </c>
      <c r="M5792" t="s">
        <v>2585</v>
      </c>
      <c r="N5792" t="s">
        <v>14061</v>
      </c>
      <c r="O5792" t="s">
        <v>4715</v>
      </c>
      <c r="P5792" t="s">
        <v>4715</v>
      </c>
      <c r="Q5792">
        <v>105</v>
      </c>
      <c r="R5792" t="s">
        <v>14351</v>
      </c>
      <c r="S5792">
        <v>16</v>
      </c>
      <c r="T5792">
        <v>3.3683700561523442</v>
      </c>
      <c r="U5792">
        <v>-73.515869140625</v>
      </c>
      <c r="V5792">
        <v>0.17839999496936801</v>
      </c>
      <c r="W5792">
        <v>0.13590000569820401</v>
      </c>
      <c r="X5792">
        <v>0.19040000438690191</v>
      </c>
      <c r="Y5792">
        <v>0.18737770617008209</v>
      </c>
      <c r="Z5792">
        <v>0.18739999830722809</v>
      </c>
      <c r="AA5792">
        <v>0.37569999694824219</v>
      </c>
      <c r="AB5792">
        <v>0.1036000028252602</v>
      </c>
      <c r="AC5792">
        <v>0.239999994635582</v>
      </c>
      <c r="AD5792">
        <v>4</v>
      </c>
      <c r="AE5792">
        <v>6.5999999642372131E-3</v>
      </c>
      <c r="AF5792">
        <v>1</v>
      </c>
      <c r="AG5792">
        <v>1</v>
      </c>
      <c r="AH5792">
        <v>1</v>
      </c>
      <c r="AI5792">
        <v>1</v>
      </c>
      <c r="AJ5792">
        <v>1</v>
      </c>
      <c r="AK5792">
        <v>1</v>
      </c>
      <c r="AL5792">
        <v>1</v>
      </c>
    </row>
    <row r="5793" spans="1:38" x14ac:dyDescent="0.25">
      <c r="A5793">
        <v>5792</v>
      </c>
      <c r="B5793" t="s">
        <v>14115</v>
      </c>
      <c r="C5793">
        <v>2015</v>
      </c>
      <c r="D5793" t="s">
        <v>7070</v>
      </c>
      <c r="E5793">
        <v>12</v>
      </c>
      <c r="F5793">
        <v>4</v>
      </c>
      <c r="G5793" s="2">
        <v>41999</v>
      </c>
      <c r="H5793" s="2">
        <v>42109</v>
      </c>
      <c r="I5793" t="s">
        <v>39</v>
      </c>
      <c r="J5793" t="s">
        <v>40</v>
      </c>
      <c r="K5793" t="s">
        <v>124</v>
      </c>
      <c r="L5793" t="s">
        <v>14350</v>
      </c>
      <c r="M5793" t="s">
        <v>2585</v>
      </c>
      <c r="N5793" t="s">
        <v>14061</v>
      </c>
      <c r="O5793" t="s">
        <v>45</v>
      </c>
      <c r="P5793" t="s">
        <v>45</v>
      </c>
      <c r="Q5793">
        <v>110</v>
      </c>
      <c r="R5793" t="s">
        <v>14352</v>
      </c>
      <c r="S5793">
        <v>16</v>
      </c>
      <c r="T5793">
        <v>3.3683700561523442</v>
      </c>
      <c r="U5793">
        <v>-73.515869140625</v>
      </c>
      <c r="V5793">
        <v>0.21199999749660489</v>
      </c>
      <c r="W5793">
        <v>0.24619999527931211</v>
      </c>
      <c r="X5793">
        <v>4.2100001126527793E-2</v>
      </c>
      <c r="Y5793">
        <v>0.1124459207057953</v>
      </c>
      <c r="Z5793">
        <v>0.1124000027775764</v>
      </c>
      <c r="AA5793">
        <v>0.2987000048160553</v>
      </c>
      <c r="AB5793">
        <v>3.4800000488758087E-2</v>
      </c>
      <c r="AC5793">
        <v>2.0999999716877941E-2</v>
      </c>
      <c r="AD5793">
        <v>12</v>
      </c>
      <c r="AE5793">
        <v>1.3899999670684339E-2</v>
      </c>
      <c r="AF5793">
        <v>1</v>
      </c>
      <c r="AG5793">
        <v>1</v>
      </c>
      <c r="AH5793">
        <v>1</v>
      </c>
      <c r="AI5793">
        <v>1</v>
      </c>
      <c r="AJ5793">
        <v>1</v>
      </c>
      <c r="AK5793">
        <v>1</v>
      </c>
      <c r="AL5793">
        <v>1</v>
      </c>
    </row>
    <row r="5794" spans="1:38" x14ac:dyDescent="0.25">
      <c r="A5794">
        <v>5793</v>
      </c>
      <c r="B5794" t="s">
        <v>14121</v>
      </c>
      <c r="C5794">
        <v>2015</v>
      </c>
      <c r="D5794" t="s">
        <v>7070</v>
      </c>
      <c r="E5794">
        <v>12</v>
      </c>
      <c r="F5794">
        <v>4</v>
      </c>
      <c r="G5794" s="2">
        <v>41989</v>
      </c>
      <c r="H5794" s="2">
        <v>42109</v>
      </c>
      <c r="I5794" t="s">
        <v>39</v>
      </c>
      <c r="J5794" t="s">
        <v>40</v>
      </c>
      <c r="K5794" t="s">
        <v>96</v>
      </c>
      <c r="L5794" t="s">
        <v>4669</v>
      </c>
      <c r="M5794" t="s">
        <v>6558</v>
      </c>
      <c r="N5794" t="s">
        <v>14061</v>
      </c>
      <c r="O5794" t="s">
        <v>129</v>
      </c>
      <c r="P5794" t="s">
        <v>129</v>
      </c>
      <c r="Q5794">
        <v>120</v>
      </c>
      <c r="R5794" t="s">
        <v>14129</v>
      </c>
      <c r="S5794">
        <v>16</v>
      </c>
      <c r="T5794">
        <v>3.3683700561523442</v>
      </c>
      <c r="U5794">
        <v>-73.515869140625</v>
      </c>
      <c r="V5794">
        <v>0.2347999960184097</v>
      </c>
      <c r="W5794">
        <v>5.2900001406669617E-2</v>
      </c>
      <c r="X5794">
        <v>9.4300001859664917E-2</v>
      </c>
      <c r="Y5794">
        <v>0.43092072010040278</v>
      </c>
      <c r="Z5794">
        <v>0.43090000748634338</v>
      </c>
      <c r="AA5794">
        <v>0.39759999513626099</v>
      </c>
      <c r="AB5794">
        <v>0.15999999642372131</v>
      </c>
      <c r="AC5794">
        <v>3.9999999105930328E-2</v>
      </c>
      <c r="AD5794">
        <v>68</v>
      </c>
      <c r="AE5794">
        <v>3.599999938160181E-3</v>
      </c>
      <c r="AF5794">
        <v>1</v>
      </c>
      <c r="AG5794">
        <v>1</v>
      </c>
      <c r="AH5794">
        <v>1</v>
      </c>
      <c r="AI5794">
        <v>1</v>
      </c>
      <c r="AJ5794">
        <v>1</v>
      </c>
      <c r="AK5794">
        <v>1</v>
      </c>
      <c r="AL5794">
        <v>1</v>
      </c>
    </row>
    <row r="5795" spans="1:38" x14ac:dyDescent="0.25">
      <c r="A5795">
        <v>5794</v>
      </c>
      <c r="B5795" t="s">
        <v>14121</v>
      </c>
      <c r="C5795">
        <v>2015</v>
      </c>
      <c r="D5795" t="s">
        <v>7070</v>
      </c>
      <c r="E5795">
        <v>12</v>
      </c>
      <c r="F5795">
        <v>4</v>
      </c>
      <c r="G5795" s="2">
        <v>41989</v>
      </c>
      <c r="H5795" s="2">
        <v>42109</v>
      </c>
      <c r="I5795" t="s">
        <v>39</v>
      </c>
      <c r="J5795" t="s">
        <v>40</v>
      </c>
      <c r="K5795" t="s">
        <v>96</v>
      </c>
      <c r="L5795" t="s">
        <v>220</v>
      </c>
      <c r="M5795" t="s">
        <v>14353</v>
      </c>
      <c r="N5795" t="s">
        <v>14061</v>
      </c>
      <c r="O5795" t="s">
        <v>45</v>
      </c>
      <c r="P5795" t="s">
        <v>45</v>
      </c>
      <c r="Q5795">
        <v>120</v>
      </c>
      <c r="R5795" t="s">
        <v>9187</v>
      </c>
      <c r="S5795">
        <v>16</v>
      </c>
      <c r="T5795">
        <v>3.3693099021911621</v>
      </c>
      <c r="U5795">
        <v>-73.516036987304688</v>
      </c>
      <c r="V5795">
        <v>0.18719999492168429</v>
      </c>
      <c r="W5795">
        <v>0.53670001029968262</v>
      </c>
      <c r="X5795">
        <v>0.37299999594688421</v>
      </c>
      <c r="Y5795">
        <v>6.6549710929393768E-2</v>
      </c>
      <c r="Z5795">
        <v>6.6500000655651093E-2</v>
      </c>
      <c r="AA5795">
        <v>0.28189998865127558</v>
      </c>
      <c r="AB5795">
        <v>6.1999998986721039E-2</v>
      </c>
      <c r="AC5795">
        <v>2.899999916553497E-2</v>
      </c>
      <c r="AD5795">
        <v>12</v>
      </c>
      <c r="AE5795">
        <v>4.2899999767541892E-2</v>
      </c>
      <c r="AF5795">
        <v>1</v>
      </c>
      <c r="AG5795">
        <v>1</v>
      </c>
      <c r="AH5795">
        <v>1</v>
      </c>
      <c r="AI5795">
        <v>1</v>
      </c>
      <c r="AJ5795">
        <v>1</v>
      </c>
      <c r="AK5795">
        <v>1</v>
      </c>
      <c r="AL5795">
        <v>1</v>
      </c>
    </row>
    <row r="5796" spans="1:38" x14ac:dyDescent="0.25">
      <c r="A5796">
        <v>5795</v>
      </c>
      <c r="B5796" t="s">
        <v>14121</v>
      </c>
      <c r="C5796">
        <v>2015</v>
      </c>
      <c r="D5796" t="s">
        <v>7070</v>
      </c>
      <c r="E5796">
        <v>12</v>
      </c>
      <c r="F5796">
        <v>4</v>
      </c>
      <c r="G5796" s="2">
        <v>41999</v>
      </c>
      <c r="H5796" s="2">
        <v>42109</v>
      </c>
      <c r="I5796" t="s">
        <v>39</v>
      </c>
      <c r="J5796" t="s">
        <v>40</v>
      </c>
      <c r="K5796" t="s">
        <v>96</v>
      </c>
      <c r="L5796" t="s">
        <v>1914</v>
      </c>
      <c r="M5796" t="s">
        <v>14354</v>
      </c>
      <c r="N5796" t="s">
        <v>14061</v>
      </c>
      <c r="O5796" t="s">
        <v>45</v>
      </c>
      <c r="P5796" t="s">
        <v>45</v>
      </c>
      <c r="Q5796">
        <v>110</v>
      </c>
      <c r="R5796" t="s">
        <v>14355</v>
      </c>
      <c r="S5796">
        <v>16</v>
      </c>
      <c r="T5796">
        <v>3.3682000637054439</v>
      </c>
      <c r="U5796">
        <v>-73.516029357910156</v>
      </c>
      <c r="V5796">
        <v>0.21160000562667849</v>
      </c>
      <c r="W5796">
        <v>0.1336999982595444</v>
      </c>
      <c r="X5796">
        <v>0.16599999368190771</v>
      </c>
      <c r="Y5796">
        <v>2.0210526883602139E-2</v>
      </c>
      <c r="Z5796">
        <v>2.0199999213218689E-2</v>
      </c>
      <c r="AA5796">
        <v>0.22210000455379489</v>
      </c>
      <c r="AB5796">
        <v>9.5200002193450928E-2</v>
      </c>
      <c r="AC5796">
        <v>0.36000001430511469</v>
      </c>
      <c r="AD5796">
        <v>0</v>
      </c>
      <c r="AE5796">
        <v>6.0000000521540642E-3</v>
      </c>
      <c r="AF5796">
        <v>1</v>
      </c>
      <c r="AG5796">
        <v>1</v>
      </c>
      <c r="AH5796">
        <v>1</v>
      </c>
      <c r="AI5796">
        <v>1</v>
      </c>
      <c r="AJ5796">
        <v>1</v>
      </c>
      <c r="AK5796">
        <v>1</v>
      </c>
      <c r="AL5796">
        <v>1</v>
      </c>
    </row>
    <row r="5797" spans="1:38" x14ac:dyDescent="0.25">
      <c r="A5797">
        <v>5796</v>
      </c>
      <c r="B5797" t="s">
        <v>14121</v>
      </c>
      <c r="C5797">
        <v>2015</v>
      </c>
      <c r="D5797" t="s">
        <v>7070</v>
      </c>
      <c r="E5797">
        <v>12</v>
      </c>
      <c r="F5797">
        <v>4</v>
      </c>
      <c r="G5797" s="2">
        <v>41989</v>
      </c>
      <c r="H5797" s="2">
        <v>42109</v>
      </c>
      <c r="I5797" t="s">
        <v>39</v>
      </c>
      <c r="J5797" t="s">
        <v>40</v>
      </c>
      <c r="K5797" t="s">
        <v>96</v>
      </c>
      <c r="L5797" t="s">
        <v>14099</v>
      </c>
      <c r="M5797" t="s">
        <v>14356</v>
      </c>
      <c r="N5797" t="s">
        <v>14357</v>
      </c>
      <c r="O5797" t="s">
        <v>4903</v>
      </c>
      <c r="P5797" t="s">
        <v>18323</v>
      </c>
      <c r="Q5797">
        <v>120</v>
      </c>
      <c r="R5797" t="s">
        <v>14358</v>
      </c>
      <c r="S5797">
        <v>16</v>
      </c>
      <c r="T5797">
        <v>3.351409912109375</v>
      </c>
      <c r="U5797">
        <v>-73.587242126464844</v>
      </c>
      <c r="V5797">
        <v>0.20399999618530271</v>
      </c>
      <c r="W5797">
        <v>4.6500001102685928E-2</v>
      </c>
      <c r="X5797">
        <v>4.2500000447034843E-2</v>
      </c>
      <c r="Y5797">
        <v>0.60313141345977783</v>
      </c>
      <c r="Z5797">
        <v>0.6031000018119812</v>
      </c>
      <c r="AA5797">
        <v>0.1843000054359436</v>
      </c>
      <c r="AB5797">
        <v>0.1180000007152557</v>
      </c>
      <c r="AC5797">
        <v>1.499999966472387E-2</v>
      </c>
      <c r="AD5797">
        <v>8</v>
      </c>
      <c r="AE5797">
        <v>1.7699999734759331E-2</v>
      </c>
      <c r="AF5797">
        <v>1</v>
      </c>
      <c r="AG5797">
        <v>1</v>
      </c>
      <c r="AH5797">
        <v>1</v>
      </c>
      <c r="AI5797">
        <v>1</v>
      </c>
      <c r="AJ5797">
        <v>1</v>
      </c>
      <c r="AK5797">
        <v>1</v>
      </c>
      <c r="AL5797">
        <v>1</v>
      </c>
    </row>
    <row r="5798" spans="1:38" x14ac:dyDescent="0.25">
      <c r="A5798">
        <v>5797</v>
      </c>
      <c r="B5798" t="s">
        <v>14121</v>
      </c>
      <c r="C5798">
        <v>2015</v>
      </c>
      <c r="D5798" t="s">
        <v>7070</v>
      </c>
      <c r="E5798">
        <v>12</v>
      </c>
      <c r="F5798">
        <v>4</v>
      </c>
      <c r="G5798" s="2">
        <v>41999</v>
      </c>
      <c r="H5798" s="2">
        <v>42109</v>
      </c>
      <c r="I5798" t="s">
        <v>39</v>
      </c>
      <c r="J5798" t="s">
        <v>40</v>
      </c>
      <c r="K5798" t="s">
        <v>96</v>
      </c>
      <c r="L5798" t="s">
        <v>2694</v>
      </c>
      <c r="M5798" t="s">
        <v>14359</v>
      </c>
      <c r="N5798" t="s">
        <v>14061</v>
      </c>
      <c r="O5798" t="s">
        <v>4715</v>
      </c>
      <c r="P5798" t="s">
        <v>4715</v>
      </c>
      <c r="Q5798">
        <v>110</v>
      </c>
      <c r="R5798" t="s">
        <v>14360</v>
      </c>
      <c r="S5798">
        <v>16</v>
      </c>
      <c r="T5798">
        <v>3.5410900115966801</v>
      </c>
      <c r="U5798">
        <v>-73.706581115722656</v>
      </c>
      <c r="V5798">
        <v>0.24719999730587011</v>
      </c>
      <c r="W5798">
        <v>2.899999916553497E-2</v>
      </c>
      <c r="X5798">
        <v>6.2700003385543823E-2</v>
      </c>
      <c r="Y5798">
        <v>0.11282647401094439</v>
      </c>
      <c r="Z5798">
        <v>0.1128000020980835</v>
      </c>
      <c r="AA5798">
        <v>0.14010000228881839</v>
      </c>
      <c r="AB5798">
        <v>6.5600000321865082E-2</v>
      </c>
      <c r="AC5798">
        <v>2.0999999716877941E-2</v>
      </c>
      <c r="AD5798">
        <v>52</v>
      </c>
      <c r="AE5798">
        <v>8.2999998703598976E-3</v>
      </c>
      <c r="AF5798">
        <v>1</v>
      </c>
      <c r="AG5798">
        <v>1</v>
      </c>
      <c r="AH5798">
        <v>1</v>
      </c>
      <c r="AI5798">
        <v>1</v>
      </c>
      <c r="AJ5798">
        <v>1</v>
      </c>
      <c r="AK5798">
        <v>1</v>
      </c>
      <c r="AL5798">
        <v>1</v>
      </c>
    </row>
    <row r="5799" spans="1:38" x14ac:dyDescent="0.25">
      <c r="A5799">
        <v>5798</v>
      </c>
      <c r="B5799" t="s">
        <v>14121</v>
      </c>
      <c r="C5799">
        <v>2015</v>
      </c>
      <c r="D5799" t="s">
        <v>7070</v>
      </c>
      <c r="E5799">
        <v>12</v>
      </c>
      <c r="F5799">
        <v>4</v>
      </c>
      <c r="G5799" s="2">
        <v>42004</v>
      </c>
      <c r="H5799" s="2">
        <v>42109</v>
      </c>
      <c r="I5799" t="s">
        <v>39</v>
      </c>
      <c r="J5799" t="s">
        <v>40</v>
      </c>
      <c r="K5799" t="s">
        <v>96</v>
      </c>
      <c r="L5799" t="s">
        <v>2694</v>
      </c>
      <c r="M5799" t="s">
        <v>5908</v>
      </c>
      <c r="N5799" t="s">
        <v>14061</v>
      </c>
      <c r="O5799" t="s">
        <v>4715</v>
      </c>
      <c r="P5799" t="s">
        <v>4715</v>
      </c>
      <c r="Q5799">
        <v>105</v>
      </c>
      <c r="R5799" t="s">
        <v>14360</v>
      </c>
      <c r="S5799">
        <v>16</v>
      </c>
      <c r="T5799">
        <v>3.5410900115966801</v>
      </c>
      <c r="U5799">
        <v>-73.706581115722656</v>
      </c>
      <c r="V5799">
        <v>0.23119999468326571</v>
      </c>
      <c r="W5799">
        <v>9.3299999833106995E-2</v>
      </c>
      <c r="X5799">
        <v>9.3699999153614044E-2</v>
      </c>
      <c r="Y5799">
        <v>0.18055027723312381</v>
      </c>
      <c r="Z5799">
        <v>0.18060000240802759</v>
      </c>
      <c r="AA5799">
        <v>0.121299996972084</v>
      </c>
      <c r="AB5799">
        <v>6.679999828338623E-2</v>
      </c>
      <c r="AC5799">
        <v>1.6000000759959221E-2</v>
      </c>
      <c r="AD5799">
        <v>12</v>
      </c>
      <c r="AE5799">
        <v>3.1000000890344381E-3</v>
      </c>
      <c r="AF5799">
        <v>1</v>
      </c>
      <c r="AG5799">
        <v>1</v>
      </c>
      <c r="AH5799">
        <v>1</v>
      </c>
      <c r="AI5799">
        <v>1</v>
      </c>
      <c r="AJ5799">
        <v>1</v>
      </c>
      <c r="AK5799">
        <v>1</v>
      </c>
      <c r="AL5799">
        <v>1</v>
      </c>
    </row>
    <row r="5800" spans="1:38" x14ac:dyDescent="0.25">
      <c r="A5800">
        <v>5799</v>
      </c>
      <c r="B5800" t="s">
        <v>14121</v>
      </c>
      <c r="C5800">
        <v>2015</v>
      </c>
      <c r="D5800" t="s">
        <v>7070</v>
      </c>
      <c r="E5800">
        <v>12</v>
      </c>
      <c r="F5800">
        <v>4</v>
      </c>
      <c r="G5800" s="2">
        <v>41989</v>
      </c>
      <c r="H5800" s="2">
        <v>42109</v>
      </c>
      <c r="I5800" t="s">
        <v>39</v>
      </c>
      <c r="J5800" t="s">
        <v>40</v>
      </c>
      <c r="K5800" t="s">
        <v>96</v>
      </c>
      <c r="L5800" t="s">
        <v>220</v>
      </c>
      <c r="M5800" t="s">
        <v>2031</v>
      </c>
      <c r="N5800" t="s">
        <v>14061</v>
      </c>
      <c r="O5800" t="s">
        <v>45</v>
      </c>
      <c r="P5800" t="s">
        <v>45</v>
      </c>
      <c r="Q5800">
        <v>120</v>
      </c>
      <c r="R5800" t="s">
        <v>14361</v>
      </c>
      <c r="S5800">
        <v>16</v>
      </c>
      <c r="T5800">
        <v>3.3682000637054439</v>
      </c>
      <c r="U5800">
        <v>-73.515869140625</v>
      </c>
      <c r="V5800">
        <v>0.24439999461174011</v>
      </c>
      <c r="W5800">
        <v>0.1164999976754189</v>
      </c>
      <c r="X5800">
        <v>0.14030000567436221</v>
      </c>
      <c r="Y5800">
        <v>0.35479211807250982</v>
      </c>
      <c r="Z5800">
        <v>0.35479998588562012</v>
      </c>
      <c r="AA5800">
        <v>0.3831000030040741</v>
      </c>
      <c r="AB5800">
        <v>0.11079999804496771</v>
      </c>
      <c r="AC5800">
        <v>3.4000001847743988E-2</v>
      </c>
      <c r="AD5800">
        <v>36</v>
      </c>
      <c r="AE5800">
        <v>5.1000001840293407E-3</v>
      </c>
      <c r="AF5800">
        <v>1</v>
      </c>
      <c r="AG5800">
        <v>1</v>
      </c>
      <c r="AH5800">
        <v>1</v>
      </c>
      <c r="AI5800">
        <v>1</v>
      </c>
      <c r="AJ5800">
        <v>1</v>
      </c>
      <c r="AK5800">
        <v>1</v>
      </c>
      <c r="AL5800">
        <v>1</v>
      </c>
    </row>
    <row r="5801" spans="1:38" x14ac:dyDescent="0.25">
      <c r="A5801">
        <v>5800</v>
      </c>
      <c r="B5801" t="s">
        <v>14121</v>
      </c>
      <c r="C5801">
        <v>2015</v>
      </c>
      <c r="D5801" t="s">
        <v>7070</v>
      </c>
      <c r="E5801">
        <v>12</v>
      </c>
      <c r="F5801">
        <v>4</v>
      </c>
      <c r="G5801" s="2">
        <v>41994</v>
      </c>
      <c r="H5801" s="2">
        <v>42109</v>
      </c>
      <c r="I5801" t="s">
        <v>39</v>
      </c>
      <c r="J5801" t="s">
        <v>40</v>
      </c>
      <c r="K5801" t="s">
        <v>96</v>
      </c>
      <c r="L5801" t="s">
        <v>9128</v>
      </c>
      <c r="M5801" t="s">
        <v>8833</v>
      </c>
      <c r="N5801" t="s">
        <v>14061</v>
      </c>
      <c r="O5801" t="s">
        <v>4715</v>
      </c>
      <c r="P5801" t="s">
        <v>4715</v>
      </c>
      <c r="Q5801">
        <v>115</v>
      </c>
      <c r="R5801" t="s">
        <v>14362</v>
      </c>
      <c r="S5801">
        <v>16</v>
      </c>
      <c r="T5801">
        <v>3.4856998920440669</v>
      </c>
      <c r="U5801">
        <v>-73.70648193359375</v>
      </c>
      <c r="V5801">
        <v>0.24160000681877139</v>
      </c>
      <c r="W5801">
        <v>5.6699998676776893E-2</v>
      </c>
      <c r="X5801">
        <v>5.1199998706579208E-2</v>
      </c>
      <c r="Y5801">
        <v>0.36506450176239008</v>
      </c>
      <c r="Z5801">
        <v>0.36509999632835388</v>
      </c>
      <c r="AA5801">
        <v>0.2246000021696091</v>
      </c>
      <c r="AB5801">
        <v>9.0000003576278687E-2</v>
      </c>
      <c r="AC5801">
        <v>1.9999999552965161E-2</v>
      </c>
      <c r="AD5801">
        <v>24</v>
      </c>
      <c r="AE5801">
        <v>0</v>
      </c>
      <c r="AF5801">
        <v>1</v>
      </c>
      <c r="AG5801">
        <v>1</v>
      </c>
      <c r="AH5801">
        <v>1</v>
      </c>
      <c r="AI5801">
        <v>1</v>
      </c>
      <c r="AJ5801">
        <v>0</v>
      </c>
      <c r="AK5801">
        <v>1</v>
      </c>
      <c r="AL5801">
        <v>1</v>
      </c>
    </row>
    <row r="5802" spans="1:38" x14ac:dyDescent="0.25">
      <c r="A5802">
        <v>5801</v>
      </c>
      <c r="B5802" t="s">
        <v>14121</v>
      </c>
      <c r="C5802">
        <v>2015</v>
      </c>
      <c r="D5802" t="s">
        <v>7070</v>
      </c>
      <c r="E5802">
        <v>12</v>
      </c>
      <c r="F5802">
        <v>4</v>
      </c>
      <c r="G5802" s="2">
        <v>41989</v>
      </c>
      <c r="H5802" s="2">
        <v>42109</v>
      </c>
      <c r="I5802" t="s">
        <v>39</v>
      </c>
      <c r="J5802" t="s">
        <v>40</v>
      </c>
      <c r="K5802" t="s">
        <v>96</v>
      </c>
      <c r="L5802" t="s">
        <v>6891</v>
      </c>
      <c r="M5802" t="s">
        <v>14363</v>
      </c>
      <c r="N5802" t="s">
        <v>14061</v>
      </c>
      <c r="O5802" t="s">
        <v>4715</v>
      </c>
      <c r="P5802" t="s">
        <v>4715</v>
      </c>
      <c r="Q5802">
        <v>120</v>
      </c>
      <c r="R5802" t="s">
        <v>6893</v>
      </c>
      <c r="S5802">
        <v>16</v>
      </c>
      <c r="T5802">
        <v>3.4856998920440669</v>
      </c>
      <c r="U5802">
        <v>-73.70648193359375</v>
      </c>
      <c r="V5802">
        <v>0.2324000000953674</v>
      </c>
      <c r="W5802">
        <v>3.7399999797344208E-2</v>
      </c>
      <c r="X5802">
        <v>5.7399999350309372E-2</v>
      </c>
      <c r="Y5802">
        <v>0.39554318785667419</v>
      </c>
      <c r="Z5802">
        <v>0.39550000429153442</v>
      </c>
      <c r="AA5802">
        <v>0.31729999184608459</v>
      </c>
      <c r="AB5802">
        <v>9.8800003528594971E-2</v>
      </c>
      <c r="AC5802">
        <v>0.34000000357627869</v>
      </c>
      <c r="AD5802">
        <v>24</v>
      </c>
      <c r="AE5802">
        <v>1.3399999588727949E-2</v>
      </c>
      <c r="AF5802">
        <v>1</v>
      </c>
      <c r="AG5802">
        <v>1</v>
      </c>
      <c r="AH5802">
        <v>1</v>
      </c>
      <c r="AI5802">
        <v>1</v>
      </c>
      <c r="AJ5802">
        <v>1</v>
      </c>
      <c r="AK5802">
        <v>1</v>
      </c>
      <c r="AL5802">
        <v>1</v>
      </c>
    </row>
    <row r="5803" spans="1:38" x14ac:dyDescent="0.25">
      <c r="A5803">
        <v>5802</v>
      </c>
      <c r="B5803" t="s">
        <v>14078</v>
      </c>
      <c r="C5803">
        <v>2015</v>
      </c>
      <c r="D5803" t="s">
        <v>7070</v>
      </c>
      <c r="E5803">
        <v>12</v>
      </c>
      <c r="F5803">
        <v>4</v>
      </c>
      <c r="G5803" s="2">
        <v>41989</v>
      </c>
      <c r="H5803" s="2">
        <v>42109</v>
      </c>
      <c r="I5803" t="s">
        <v>39</v>
      </c>
      <c r="J5803" t="s">
        <v>40</v>
      </c>
      <c r="K5803" t="s">
        <v>100</v>
      </c>
      <c r="L5803" t="s">
        <v>14364</v>
      </c>
      <c r="M5803" t="s">
        <v>877</v>
      </c>
      <c r="N5803" t="s">
        <v>2409</v>
      </c>
      <c r="O5803" t="s">
        <v>45</v>
      </c>
      <c r="P5803" t="s">
        <v>45</v>
      </c>
      <c r="Q5803">
        <v>120</v>
      </c>
      <c r="R5803" t="s">
        <v>5000</v>
      </c>
      <c r="S5803">
        <v>16</v>
      </c>
      <c r="T5803">
        <v>4.084630012512207</v>
      </c>
      <c r="U5803">
        <v>-73.039329528808594</v>
      </c>
      <c r="V5803">
        <v>6.3600003719329834E-2</v>
      </c>
      <c r="W5803">
        <v>4.6799998730421073E-2</v>
      </c>
      <c r="X5803">
        <v>7.980000227689743E-2</v>
      </c>
      <c r="Y5803">
        <v>0.17633478343486789</v>
      </c>
      <c r="Z5803">
        <v>0.17630000412464139</v>
      </c>
      <c r="AA5803">
        <v>2.0500000566244129E-2</v>
      </c>
      <c r="AB5803">
        <v>1.5999999595806E-3</v>
      </c>
      <c r="AC5803">
        <v>0</v>
      </c>
      <c r="AD5803">
        <v>0</v>
      </c>
      <c r="AE5803">
        <v>3.4000001847743988E-2</v>
      </c>
      <c r="AF5803">
        <v>1</v>
      </c>
      <c r="AG5803">
        <v>1</v>
      </c>
      <c r="AH5803">
        <v>1</v>
      </c>
      <c r="AI5803">
        <v>1</v>
      </c>
      <c r="AJ5803">
        <v>1</v>
      </c>
      <c r="AK5803">
        <v>1</v>
      </c>
      <c r="AL5803">
        <v>1</v>
      </c>
    </row>
    <row r="5804" spans="1:38" x14ac:dyDescent="0.25">
      <c r="A5804">
        <v>5803</v>
      </c>
      <c r="B5804" t="s">
        <v>14078</v>
      </c>
      <c r="C5804">
        <v>2015</v>
      </c>
      <c r="D5804" t="s">
        <v>7070</v>
      </c>
      <c r="E5804">
        <v>12</v>
      </c>
      <c r="F5804">
        <v>4</v>
      </c>
      <c r="G5804" s="2">
        <v>41994</v>
      </c>
      <c r="H5804" s="2">
        <v>42109</v>
      </c>
      <c r="I5804" t="s">
        <v>39</v>
      </c>
      <c r="J5804" t="s">
        <v>40</v>
      </c>
      <c r="K5804" t="s">
        <v>100</v>
      </c>
      <c r="L5804" t="s">
        <v>5010</v>
      </c>
      <c r="M5804" t="s">
        <v>5722</v>
      </c>
      <c r="N5804" t="s">
        <v>804</v>
      </c>
      <c r="O5804" t="s">
        <v>4715</v>
      </c>
      <c r="P5804" t="s">
        <v>4715</v>
      </c>
      <c r="Q5804">
        <v>115</v>
      </c>
      <c r="R5804" t="s">
        <v>14365</v>
      </c>
      <c r="S5804">
        <v>16</v>
      </c>
      <c r="T5804">
        <v>4.130579948425293</v>
      </c>
      <c r="U5804">
        <v>-72.964790344238281</v>
      </c>
      <c r="V5804">
        <v>0.16159999370574951</v>
      </c>
      <c r="W5804">
        <v>5.7000000961124897E-3</v>
      </c>
      <c r="X5804">
        <v>8.2000000402331352E-3</v>
      </c>
      <c r="Y5804">
        <v>0.79825830459594727</v>
      </c>
      <c r="Z5804">
        <v>0.79830002784729004</v>
      </c>
      <c r="AA5804">
        <v>0.36750000715255737</v>
      </c>
      <c r="AB5804">
        <v>0.14399999380111689</v>
      </c>
      <c r="AC5804">
        <v>0</v>
      </c>
      <c r="AD5804">
        <v>0</v>
      </c>
      <c r="AE5804">
        <v>1.840000040829182E-2</v>
      </c>
      <c r="AF5804">
        <v>1</v>
      </c>
      <c r="AG5804">
        <v>1</v>
      </c>
      <c r="AH5804">
        <v>1</v>
      </c>
      <c r="AI5804">
        <v>1</v>
      </c>
      <c r="AJ5804">
        <v>1</v>
      </c>
      <c r="AK5804">
        <v>1</v>
      </c>
      <c r="AL5804">
        <v>1</v>
      </c>
    </row>
    <row r="5805" spans="1:38" x14ac:dyDescent="0.25">
      <c r="A5805">
        <v>5804</v>
      </c>
      <c r="B5805" t="s">
        <v>14078</v>
      </c>
      <c r="C5805">
        <v>2015</v>
      </c>
      <c r="D5805" t="s">
        <v>38</v>
      </c>
      <c r="E5805">
        <v>1</v>
      </c>
      <c r="F5805">
        <v>4</v>
      </c>
      <c r="G5805" s="2">
        <v>42009</v>
      </c>
      <c r="H5805" s="2">
        <v>42109</v>
      </c>
      <c r="I5805" t="s">
        <v>39</v>
      </c>
      <c r="J5805" t="s">
        <v>40</v>
      </c>
      <c r="K5805" t="s">
        <v>100</v>
      </c>
      <c r="L5805" t="s">
        <v>14366</v>
      </c>
      <c r="M5805" t="s">
        <v>4126</v>
      </c>
      <c r="N5805" t="s">
        <v>344</v>
      </c>
      <c r="O5805" t="s">
        <v>6902</v>
      </c>
      <c r="P5805" t="s">
        <v>6902</v>
      </c>
      <c r="Q5805">
        <v>100</v>
      </c>
      <c r="R5805" t="s">
        <v>14367</v>
      </c>
      <c r="S5805">
        <v>16</v>
      </c>
      <c r="T5805">
        <v>4.1483378410339364</v>
      </c>
      <c r="U5805">
        <v>-72.800529479980469</v>
      </c>
      <c r="V5805">
        <v>0.13920000195503229</v>
      </c>
      <c r="W5805">
        <v>0</v>
      </c>
      <c r="X5805">
        <v>0</v>
      </c>
      <c r="Y5805">
        <v>1</v>
      </c>
      <c r="Z5805">
        <v>1</v>
      </c>
      <c r="AA5805">
        <v>0</v>
      </c>
      <c r="AB5805">
        <v>0</v>
      </c>
      <c r="AC5805">
        <v>0</v>
      </c>
      <c r="AD5805">
        <v>0</v>
      </c>
      <c r="AE5805">
        <v>4.6700000762939453E-2</v>
      </c>
      <c r="AF5805">
        <v>1</v>
      </c>
      <c r="AG5805">
        <v>0</v>
      </c>
      <c r="AH5805">
        <v>0</v>
      </c>
      <c r="AI5805">
        <v>1</v>
      </c>
      <c r="AJ5805">
        <v>1</v>
      </c>
      <c r="AK5805">
        <v>1</v>
      </c>
      <c r="AL5805">
        <v>0</v>
      </c>
    </row>
    <row r="5806" spans="1:38" x14ac:dyDescent="0.25">
      <c r="A5806">
        <v>5805</v>
      </c>
      <c r="B5806" t="s">
        <v>14078</v>
      </c>
      <c r="C5806">
        <v>2015</v>
      </c>
      <c r="D5806" t="s">
        <v>38</v>
      </c>
      <c r="E5806">
        <v>1</v>
      </c>
      <c r="F5806">
        <v>4</v>
      </c>
      <c r="G5806" s="2">
        <v>42019</v>
      </c>
      <c r="H5806" s="2">
        <v>42109</v>
      </c>
      <c r="I5806" t="s">
        <v>39</v>
      </c>
      <c r="J5806" t="s">
        <v>40</v>
      </c>
      <c r="K5806" t="s">
        <v>100</v>
      </c>
      <c r="L5806" t="s">
        <v>14064</v>
      </c>
      <c r="M5806" t="s">
        <v>14368</v>
      </c>
      <c r="N5806" t="s">
        <v>14369</v>
      </c>
      <c r="O5806" t="s">
        <v>6902</v>
      </c>
      <c r="P5806" t="s">
        <v>6902</v>
      </c>
      <c r="Q5806">
        <v>90</v>
      </c>
      <c r="R5806" t="s">
        <v>829</v>
      </c>
      <c r="S5806">
        <v>16</v>
      </c>
      <c r="T5806">
        <v>4.1193499565124512</v>
      </c>
      <c r="U5806">
        <v>-72.940422058105469</v>
      </c>
      <c r="V5806">
        <v>0.1656000018119812</v>
      </c>
      <c r="W5806">
        <v>3.840000182390213E-2</v>
      </c>
      <c r="X5806">
        <v>0</v>
      </c>
      <c r="Y5806">
        <v>8.5605926811695099E-2</v>
      </c>
      <c r="Z5806">
        <v>8.5600003600120544E-2</v>
      </c>
      <c r="AA5806">
        <v>0.11159999668598181</v>
      </c>
      <c r="AB5806">
        <v>0.119999997317791</v>
      </c>
      <c r="AC5806">
        <v>0</v>
      </c>
      <c r="AD5806">
        <v>0</v>
      </c>
      <c r="AE5806">
        <v>2.199999988079071E-3</v>
      </c>
      <c r="AF5806">
        <v>1</v>
      </c>
      <c r="AG5806">
        <v>1</v>
      </c>
      <c r="AH5806">
        <v>0</v>
      </c>
      <c r="AI5806">
        <v>1</v>
      </c>
      <c r="AJ5806">
        <v>1</v>
      </c>
      <c r="AK5806">
        <v>1</v>
      </c>
      <c r="AL5806">
        <v>1</v>
      </c>
    </row>
    <row r="5807" spans="1:38" x14ac:dyDescent="0.25">
      <c r="A5807">
        <v>5806</v>
      </c>
      <c r="B5807" t="s">
        <v>14078</v>
      </c>
      <c r="C5807">
        <v>2015</v>
      </c>
      <c r="D5807" t="s">
        <v>7070</v>
      </c>
      <c r="E5807">
        <v>12</v>
      </c>
      <c r="F5807">
        <v>4</v>
      </c>
      <c r="G5807" s="2">
        <v>42004</v>
      </c>
      <c r="H5807" s="2">
        <v>42109</v>
      </c>
      <c r="I5807" t="s">
        <v>39</v>
      </c>
      <c r="J5807" t="s">
        <v>40</v>
      </c>
      <c r="K5807" t="s">
        <v>100</v>
      </c>
      <c r="L5807" t="s">
        <v>876</v>
      </c>
      <c r="M5807" t="s">
        <v>863</v>
      </c>
      <c r="N5807" t="s">
        <v>6312</v>
      </c>
      <c r="O5807" t="s">
        <v>4715</v>
      </c>
      <c r="P5807" t="s">
        <v>4715</v>
      </c>
      <c r="Q5807">
        <v>105</v>
      </c>
      <c r="R5807" t="s">
        <v>2164</v>
      </c>
      <c r="S5807">
        <v>16</v>
      </c>
      <c r="T5807">
        <v>4.1446399688720703</v>
      </c>
      <c r="U5807">
        <v>-72.951850891113281</v>
      </c>
      <c r="V5807">
        <v>8.0399997532367706E-2</v>
      </c>
      <c r="W5807">
        <v>8.529999852180481E-2</v>
      </c>
      <c r="X5807">
        <v>9.9899999797344208E-2</v>
      </c>
      <c r="Y5807">
        <v>0.14658729732036591</v>
      </c>
      <c r="Z5807">
        <v>0.14659999310970309</v>
      </c>
      <c r="AA5807">
        <v>3.6499999463558197E-2</v>
      </c>
      <c r="AB5807">
        <v>2.4000001139938831E-3</v>
      </c>
      <c r="AC5807">
        <v>0</v>
      </c>
      <c r="AD5807">
        <v>0</v>
      </c>
      <c r="AE5807">
        <v>3.1399998813867569E-2</v>
      </c>
      <c r="AF5807">
        <v>1</v>
      </c>
      <c r="AG5807">
        <v>1</v>
      </c>
      <c r="AH5807">
        <v>1</v>
      </c>
      <c r="AI5807">
        <v>1</v>
      </c>
      <c r="AJ5807">
        <v>1</v>
      </c>
      <c r="AK5807">
        <v>1</v>
      </c>
      <c r="AL5807">
        <v>1</v>
      </c>
    </row>
    <row r="5808" spans="1:38" x14ac:dyDescent="0.25">
      <c r="A5808">
        <v>5807</v>
      </c>
      <c r="B5808" t="s">
        <v>14078</v>
      </c>
      <c r="C5808">
        <v>2015</v>
      </c>
      <c r="D5808" t="s">
        <v>7070</v>
      </c>
      <c r="E5808">
        <v>12</v>
      </c>
      <c r="F5808">
        <v>4</v>
      </c>
      <c r="G5808" s="2">
        <v>41994</v>
      </c>
      <c r="H5808" s="2">
        <v>42109</v>
      </c>
      <c r="I5808" t="s">
        <v>39</v>
      </c>
      <c r="J5808" t="s">
        <v>40</v>
      </c>
      <c r="K5808" t="s">
        <v>100</v>
      </c>
      <c r="L5808" t="s">
        <v>959</v>
      </c>
      <c r="M5808" t="s">
        <v>14370</v>
      </c>
      <c r="N5808" t="s">
        <v>14371</v>
      </c>
      <c r="O5808" t="s">
        <v>45</v>
      </c>
      <c r="P5808" t="s">
        <v>45</v>
      </c>
      <c r="Q5808">
        <v>115</v>
      </c>
      <c r="R5808" t="s">
        <v>2164</v>
      </c>
      <c r="S5808">
        <v>16</v>
      </c>
      <c r="T5808">
        <v>4.1443099975585938</v>
      </c>
      <c r="U5808">
        <v>-72.947196960449219</v>
      </c>
      <c r="V5808">
        <v>8.2000002264976501E-2</v>
      </c>
      <c r="W5808">
        <v>2.3600000888109211E-2</v>
      </c>
      <c r="X5808">
        <v>0.19799999892711639</v>
      </c>
      <c r="Y5808">
        <v>0.41534343361854548</v>
      </c>
      <c r="Z5808">
        <v>0.41530001163482672</v>
      </c>
      <c r="AA5808">
        <v>2.669999934732914E-2</v>
      </c>
      <c r="AB5808">
        <v>1.200000056996942E-3</v>
      </c>
      <c r="AC5808">
        <v>0</v>
      </c>
      <c r="AD5808">
        <v>0</v>
      </c>
      <c r="AE5808">
        <v>8.999999612569809E-3</v>
      </c>
      <c r="AF5808">
        <v>1</v>
      </c>
      <c r="AG5808">
        <v>1</v>
      </c>
      <c r="AH5808">
        <v>1</v>
      </c>
      <c r="AI5808">
        <v>1</v>
      </c>
      <c r="AJ5808">
        <v>1</v>
      </c>
      <c r="AK5808">
        <v>1</v>
      </c>
      <c r="AL5808">
        <v>1</v>
      </c>
    </row>
    <row r="5809" spans="1:38" x14ac:dyDescent="0.25">
      <c r="A5809">
        <v>5808</v>
      </c>
      <c r="B5809" t="s">
        <v>14078</v>
      </c>
      <c r="C5809">
        <v>2015</v>
      </c>
      <c r="D5809" t="s">
        <v>7070</v>
      </c>
      <c r="E5809">
        <v>12</v>
      </c>
      <c r="F5809">
        <v>4</v>
      </c>
      <c r="G5809" s="2">
        <v>41999</v>
      </c>
      <c r="H5809" s="2">
        <v>42109</v>
      </c>
      <c r="I5809" t="s">
        <v>39</v>
      </c>
      <c r="J5809" t="s">
        <v>40</v>
      </c>
      <c r="K5809" t="s">
        <v>100</v>
      </c>
      <c r="L5809" t="s">
        <v>959</v>
      </c>
      <c r="M5809" t="s">
        <v>863</v>
      </c>
      <c r="N5809" t="s">
        <v>930</v>
      </c>
      <c r="O5809" t="s">
        <v>4715</v>
      </c>
      <c r="P5809" t="s">
        <v>4715</v>
      </c>
      <c r="Q5809">
        <v>110</v>
      </c>
      <c r="R5809" t="s">
        <v>2164</v>
      </c>
      <c r="S5809">
        <v>16</v>
      </c>
      <c r="T5809">
        <v>4.159480094909668</v>
      </c>
      <c r="U5809">
        <v>-72.919380187988281</v>
      </c>
      <c r="V5809">
        <v>8.4799997508525848E-2</v>
      </c>
      <c r="W5809">
        <v>4.4500000774860382E-2</v>
      </c>
      <c r="X5809">
        <v>0.20749999582767489</v>
      </c>
      <c r="Y5809">
        <v>0.35791054368019098</v>
      </c>
      <c r="Z5809">
        <v>0.3578999936580658</v>
      </c>
      <c r="AA5809">
        <v>2.140000090003014E-2</v>
      </c>
      <c r="AB5809">
        <v>2.4000001139938831E-3</v>
      </c>
      <c r="AC5809">
        <v>0</v>
      </c>
      <c r="AD5809">
        <v>0</v>
      </c>
      <c r="AE5809">
        <v>3.7000000476837158E-2</v>
      </c>
      <c r="AF5809">
        <v>1</v>
      </c>
      <c r="AG5809">
        <v>1</v>
      </c>
      <c r="AH5809">
        <v>1</v>
      </c>
      <c r="AI5809">
        <v>1</v>
      </c>
      <c r="AJ5809">
        <v>1</v>
      </c>
      <c r="AK5809">
        <v>1</v>
      </c>
      <c r="AL5809">
        <v>1</v>
      </c>
    </row>
    <row r="5810" spans="1:38" x14ac:dyDescent="0.25">
      <c r="A5810">
        <v>5809</v>
      </c>
      <c r="B5810" t="s">
        <v>14078</v>
      </c>
      <c r="C5810">
        <v>2015</v>
      </c>
      <c r="D5810" t="s">
        <v>7070</v>
      </c>
      <c r="E5810">
        <v>12</v>
      </c>
      <c r="F5810">
        <v>4</v>
      </c>
      <c r="G5810" s="2">
        <v>42001</v>
      </c>
      <c r="H5810" s="2">
        <v>42109</v>
      </c>
      <c r="I5810" t="s">
        <v>39</v>
      </c>
      <c r="J5810" t="s">
        <v>40</v>
      </c>
      <c r="K5810" t="s">
        <v>100</v>
      </c>
      <c r="L5810" t="s">
        <v>959</v>
      </c>
      <c r="M5810" t="s">
        <v>2136</v>
      </c>
      <c r="N5810" t="s">
        <v>14372</v>
      </c>
      <c r="O5810" t="s">
        <v>45</v>
      </c>
      <c r="P5810" t="s">
        <v>45</v>
      </c>
      <c r="Q5810">
        <v>108</v>
      </c>
      <c r="R5810" t="s">
        <v>605</v>
      </c>
      <c r="S5810">
        <v>16</v>
      </c>
      <c r="T5810">
        <v>4.1711301803588867</v>
      </c>
      <c r="U5810">
        <v>-73.003730773925781</v>
      </c>
      <c r="V5810">
        <v>8.4399998188018799E-2</v>
      </c>
      <c r="W5810">
        <v>3.3900000154972083E-2</v>
      </c>
      <c r="X5810">
        <v>0.14480000734329221</v>
      </c>
      <c r="Y5810">
        <v>0.39531746506690979</v>
      </c>
      <c r="Z5810">
        <v>0.3953000009059906</v>
      </c>
      <c r="AA5810">
        <v>3.2699998468160629E-2</v>
      </c>
      <c r="AB5810">
        <v>2.79999990016222E-3</v>
      </c>
      <c r="AC5810">
        <v>0.43999999761581421</v>
      </c>
      <c r="AD5810">
        <v>0</v>
      </c>
      <c r="AE5810">
        <v>1.840000040829182E-2</v>
      </c>
      <c r="AF5810">
        <v>1</v>
      </c>
      <c r="AG5810">
        <v>1</v>
      </c>
      <c r="AH5810">
        <v>1</v>
      </c>
      <c r="AI5810">
        <v>1</v>
      </c>
      <c r="AJ5810">
        <v>1</v>
      </c>
      <c r="AK5810">
        <v>1</v>
      </c>
      <c r="AL5810">
        <v>1</v>
      </c>
    </row>
    <row r="5811" spans="1:38" x14ac:dyDescent="0.25">
      <c r="A5811">
        <v>5810</v>
      </c>
      <c r="B5811" t="s">
        <v>14078</v>
      </c>
      <c r="C5811">
        <v>2015</v>
      </c>
      <c r="D5811" t="s">
        <v>7070</v>
      </c>
      <c r="E5811">
        <v>12</v>
      </c>
      <c r="F5811">
        <v>4</v>
      </c>
      <c r="G5811" s="2">
        <v>41994</v>
      </c>
      <c r="H5811" s="2">
        <v>42109</v>
      </c>
      <c r="I5811" t="s">
        <v>39</v>
      </c>
      <c r="J5811" t="s">
        <v>40</v>
      </c>
      <c r="K5811" t="s">
        <v>100</v>
      </c>
      <c r="L5811" t="s">
        <v>876</v>
      </c>
      <c r="M5811" t="s">
        <v>5722</v>
      </c>
      <c r="N5811" t="s">
        <v>14373</v>
      </c>
      <c r="O5811" t="s">
        <v>4715</v>
      </c>
      <c r="P5811" t="s">
        <v>4715</v>
      </c>
      <c r="Q5811">
        <v>115</v>
      </c>
      <c r="R5811" t="s">
        <v>605</v>
      </c>
      <c r="S5811">
        <v>16</v>
      </c>
      <c r="T5811">
        <v>4.1231999397277832</v>
      </c>
      <c r="U5811">
        <v>-72.974586486816406</v>
      </c>
      <c r="V5811">
        <v>8.0399997532367706E-2</v>
      </c>
      <c r="W5811">
        <v>7.2499997913837433E-2</v>
      </c>
      <c r="X5811">
        <v>0.1040999963879585</v>
      </c>
      <c r="Y5811">
        <v>0.20044876635074621</v>
      </c>
      <c r="Z5811">
        <v>0.20039999485015869</v>
      </c>
      <c r="AA5811">
        <v>4.999999888241291E-3</v>
      </c>
      <c r="AB5811">
        <v>3.9999998989515012E-4</v>
      </c>
      <c r="AC5811">
        <v>0</v>
      </c>
      <c r="AD5811">
        <v>0</v>
      </c>
      <c r="AE5811">
        <v>8.0000003799796104E-3</v>
      </c>
      <c r="AF5811">
        <v>1</v>
      </c>
      <c r="AG5811">
        <v>1</v>
      </c>
      <c r="AH5811">
        <v>1</v>
      </c>
      <c r="AI5811">
        <v>1</v>
      </c>
      <c r="AJ5811">
        <v>1</v>
      </c>
      <c r="AK5811">
        <v>1</v>
      </c>
      <c r="AL5811">
        <v>1</v>
      </c>
    </row>
    <row r="5812" spans="1:38" x14ac:dyDescent="0.25">
      <c r="A5812">
        <v>5811</v>
      </c>
      <c r="B5812" t="s">
        <v>14078</v>
      </c>
      <c r="C5812">
        <v>2015</v>
      </c>
      <c r="D5812" t="s">
        <v>7070</v>
      </c>
      <c r="E5812">
        <v>12</v>
      </c>
      <c r="F5812">
        <v>4</v>
      </c>
      <c r="G5812" s="2">
        <v>42004</v>
      </c>
      <c r="H5812" s="2">
        <v>42109</v>
      </c>
      <c r="I5812" t="s">
        <v>39</v>
      </c>
      <c r="J5812" t="s">
        <v>40</v>
      </c>
      <c r="K5812" t="s">
        <v>100</v>
      </c>
      <c r="L5812" t="s">
        <v>876</v>
      </c>
      <c r="M5812" t="s">
        <v>13251</v>
      </c>
      <c r="N5812" t="s">
        <v>935</v>
      </c>
      <c r="O5812" t="s">
        <v>45</v>
      </c>
      <c r="P5812" t="s">
        <v>45</v>
      </c>
      <c r="Q5812">
        <v>105</v>
      </c>
      <c r="R5812" t="s">
        <v>605</v>
      </c>
      <c r="S5812">
        <v>16</v>
      </c>
      <c r="T5812">
        <v>4.1136698722839364</v>
      </c>
      <c r="U5812">
        <v>-72.958709716796875</v>
      </c>
      <c r="V5812">
        <v>8.2800000905990601E-2</v>
      </c>
      <c r="W5812">
        <v>6.849999725818634E-2</v>
      </c>
      <c r="X5812">
        <v>0.1147999987006187</v>
      </c>
      <c r="Y5812">
        <v>0.1111904755234718</v>
      </c>
      <c r="Z5812">
        <v>0.1111999973654747</v>
      </c>
      <c r="AA5812">
        <v>4.0899999439716339E-2</v>
      </c>
      <c r="AB5812">
        <v>3.599999938160181E-3</v>
      </c>
      <c r="AC5812">
        <v>0</v>
      </c>
      <c r="AD5812">
        <v>0</v>
      </c>
      <c r="AE5812">
        <v>1.5699999406933781E-2</v>
      </c>
      <c r="AF5812">
        <v>1</v>
      </c>
      <c r="AG5812">
        <v>1</v>
      </c>
      <c r="AH5812">
        <v>1</v>
      </c>
      <c r="AI5812">
        <v>1</v>
      </c>
      <c r="AJ5812">
        <v>1</v>
      </c>
      <c r="AK5812">
        <v>1</v>
      </c>
      <c r="AL5812">
        <v>1</v>
      </c>
    </row>
    <row r="5813" spans="1:38" x14ac:dyDescent="0.25">
      <c r="A5813">
        <v>5812</v>
      </c>
      <c r="B5813" t="s">
        <v>14078</v>
      </c>
      <c r="C5813">
        <v>2015</v>
      </c>
      <c r="D5813" t="s">
        <v>7070</v>
      </c>
      <c r="E5813">
        <v>12</v>
      </c>
      <c r="F5813">
        <v>4</v>
      </c>
      <c r="G5813" s="2">
        <v>42002</v>
      </c>
      <c r="H5813" s="2">
        <v>42109</v>
      </c>
      <c r="I5813" t="s">
        <v>39</v>
      </c>
      <c r="J5813" t="s">
        <v>40</v>
      </c>
      <c r="K5813" t="s">
        <v>100</v>
      </c>
      <c r="L5813" t="s">
        <v>959</v>
      </c>
      <c r="M5813" t="s">
        <v>960</v>
      </c>
      <c r="N5813" t="s">
        <v>2409</v>
      </c>
      <c r="O5813" t="s">
        <v>45</v>
      </c>
      <c r="P5813" t="s">
        <v>45</v>
      </c>
      <c r="Q5813">
        <v>107</v>
      </c>
      <c r="R5813" t="s">
        <v>14374</v>
      </c>
      <c r="S5813">
        <v>16</v>
      </c>
      <c r="T5813">
        <v>4.1733098030090332</v>
      </c>
      <c r="U5813">
        <v>-72.441253662109375</v>
      </c>
      <c r="V5813">
        <v>8.7600000202655792E-2</v>
      </c>
      <c r="W5813">
        <v>4.0899999439716339E-2</v>
      </c>
      <c r="X5813">
        <v>0.14010000228881839</v>
      </c>
      <c r="Y5813">
        <v>0.34558296203613281</v>
      </c>
      <c r="Z5813">
        <v>0.34560000896453857</v>
      </c>
      <c r="AA5813">
        <v>2.60000005364418E-2</v>
      </c>
      <c r="AB5813">
        <v>2.79999990016222E-3</v>
      </c>
      <c r="AC5813">
        <v>0</v>
      </c>
      <c r="AD5813">
        <v>0</v>
      </c>
      <c r="AE5813">
        <v>2.2600000724196431E-2</v>
      </c>
      <c r="AF5813">
        <v>1</v>
      </c>
      <c r="AG5813">
        <v>1</v>
      </c>
      <c r="AH5813">
        <v>1</v>
      </c>
      <c r="AI5813">
        <v>1</v>
      </c>
      <c r="AJ5813">
        <v>1</v>
      </c>
      <c r="AK5813">
        <v>1</v>
      </c>
      <c r="AL5813">
        <v>1</v>
      </c>
    </row>
    <row r="5814" spans="1:38" x14ac:dyDescent="0.25">
      <c r="A5814">
        <v>5813</v>
      </c>
      <c r="B5814" t="s">
        <v>14078</v>
      </c>
      <c r="C5814">
        <v>2015</v>
      </c>
      <c r="D5814" t="s">
        <v>7070</v>
      </c>
      <c r="E5814">
        <v>12</v>
      </c>
      <c r="F5814">
        <v>4</v>
      </c>
      <c r="G5814" s="2">
        <v>42004</v>
      </c>
      <c r="H5814" s="2">
        <v>42109</v>
      </c>
      <c r="I5814" t="s">
        <v>39</v>
      </c>
      <c r="J5814" t="s">
        <v>40</v>
      </c>
      <c r="K5814" t="s">
        <v>100</v>
      </c>
      <c r="L5814" t="s">
        <v>959</v>
      </c>
      <c r="M5814" t="s">
        <v>960</v>
      </c>
      <c r="N5814" t="s">
        <v>11869</v>
      </c>
      <c r="O5814" t="s">
        <v>45</v>
      </c>
      <c r="P5814" t="s">
        <v>45</v>
      </c>
      <c r="Q5814">
        <v>105</v>
      </c>
      <c r="R5814" t="s">
        <v>14374</v>
      </c>
      <c r="S5814">
        <v>16</v>
      </c>
      <c r="T5814">
        <v>4.1745500564575204</v>
      </c>
      <c r="U5814">
        <v>-72.945823669433594</v>
      </c>
      <c r="V5814">
        <v>8.5600003600120544E-2</v>
      </c>
      <c r="W5814">
        <v>4.4199999421834953E-2</v>
      </c>
      <c r="X5814">
        <v>8.6099997162818909E-2</v>
      </c>
      <c r="Y5814">
        <v>0.35995814204215998</v>
      </c>
      <c r="Z5814">
        <v>0.36000001430511469</v>
      </c>
      <c r="AA5814">
        <v>1.740000024437904E-2</v>
      </c>
      <c r="AB5814">
        <v>1.200000056996942E-3</v>
      </c>
      <c r="AC5814">
        <v>0</v>
      </c>
      <c r="AD5814">
        <v>0</v>
      </c>
      <c r="AE5814">
        <v>3.9500001817941673E-2</v>
      </c>
      <c r="AF5814">
        <v>1</v>
      </c>
      <c r="AG5814">
        <v>1</v>
      </c>
      <c r="AH5814">
        <v>1</v>
      </c>
      <c r="AI5814">
        <v>1</v>
      </c>
      <c r="AJ5814">
        <v>1</v>
      </c>
      <c r="AK5814">
        <v>1</v>
      </c>
      <c r="AL5814">
        <v>1</v>
      </c>
    </row>
    <row r="5815" spans="1:38" x14ac:dyDescent="0.25">
      <c r="A5815">
        <v>5814</v>
      </c>
      <c r="B5815" t="s">
        <v>14375</v>
      </c>
      <c r="C5815">
        <v>2015</v>
      </c>
      <c r="D5815" t="s">
        <v>38</v>
      </c>
      <c r="E5815">
        <v>1</v>
      </c>
      <c r="F5815">
        <v>4</v>
      </c>
      <c r="G5815" s="2">
        <v>42009</v>
      </c>
      <c r="H5815" s="2">
        <v>42109</v>
      </c>
      <c r="I5815" t="s">
        <v>39</v>
      </c>
      <c r="J5815" t="s">
        <v>4751</v>
      </c>
      <c r="K5815" t="s">
        <v>4752</v>
      </c>
      <c r="L5815" t="s">
        <v>4753</v>
      </c>
      <c r="M5815" t="s">
        <v>4754</v>
      </c>
      <c r="N5815" t="s">
        <v>14061</v>
      </c>
      <c r="O5815" t="s">
        <v>6902</v>
      </c>
      <c r="P5815" t="s">
        <v>6902</v>
      </c>
      <c r="Q5815">
        <v>100</v>
      </c>
      <c r="R5815" t="s">
        <v>439</v>
      </c>
      <c r="S5815">
        <v>16</v>
      </c>
      <c r="T5815">
        <v>4.2604827880859384</v>
      </c>
      <c r="U5815">
        <v>-69.512992858886719</v>
      </c>
      <c r="V5815">
        <v>0.16200000047683721</v>
      </c>
      <c r="W5815">
        <v>0</v>
      </c>
      <c r="X5815">
        <v>0</v>
      </c>
      <c r="Y5815">
        <v>4.2300000786781311E-2</v>
      </c>
      <c r="Z5815">
        <v>0.56019997596740723</v>
      </c>
      <c r="AA5815">
        <v>0.1163000017404556</v>
      </c>
      <c r="AB5815">
        <v>6.8000003695487976E-2</v>
      </c>
      <c r="AC5815">
        <v>0</v>
      </c>
      <c r="AD5815">
        <v>0</v>
      </c>
      <c r="AE5815">
        <v>2.700000070035458E-3</v>
      </c>
      <c r="AF5815">
        <v>1</v>
      </c>
      <c r="AG5815">
        <v>0</v>
      </c>
      <c r="AH5815">
        <v>0</v>
      </c>
      <c r="AI5815">
        <v>1</v>
      </c>
      <c r="AJ5815">
        <v>1</v>
      </c>
      <c r="AK5815">
        <v>1</v>
      </c>
      <c r="AL5815">
        <v>1</v>
      </c>
    </row>
    <row r="5816" spans="1:38" x14ac:dyDescent="0.25">
      <c r="A5816">
        <v>5815</v>
      </c>
      <c r="B5816" t="s">
        <v>14375</v>
      </c>
      <c r="C5816">
        <v>2015</v>
      </c>
      <c r="D5816" t="s">
        <v>38</v>
      </c>
      <c r="E5816">
        <v>1</v>
      </c>
      <c r="F5816">
        <v>4</v>
      </c>
      <c r="G5816" s="2">
        <v>42009</v>
      </c>
      <c r="H5816" s="2">
        <v>42109</v>
      </c>
      <c r="I5816" t="s">
        <v>39</v>
      </c>
      <c r="J5816" t="s">
        <v>4751</v>
      </c>
      <c r="K5816" t="s">
        <v>4752</v>
      </c>
      <c r="L5816" t="s">
        <v>4753</v>
      </c>
      <c r="M5816" t="s">
        <v>4761</v>
      </c>
      <c r="N5816" t="s">
        <v>804</v>
      </c>
      <c r="O5816" t="s">
        <v>45</v>
      </c>
      <c r="P5816" t="s">
        <v>45</v>
      </c>
      <c r="Q5816">
        <v>100</v>
      </c>
      <c r="R5816" t="s">
        <v>14075</v>
      </c>
      <c r="S5816">
        <v>16</v>
      </c>
      <c r="T5816">
        <v>4.2604827880859384</v>
      </c>
      <c r="U5816">
        <v>-69.512992858886719</v>
      </c>
      <c r="V5816">
        <v>0.1508000046014786</v>
      </c>
      <c r="W5816">
        <v>2.429999969899654E-2</v>
      </c>
      <c r="X5816">
        <v>0</v>
      </c>
      <c r="Y5816">
        <v>0</v>
      </c>
      <c r="Z5816">
        <v>0.5975000262260437</v>
      </c>
      <c r="AA5816">
        <v>0.1154000014066696</v>
      </c>
      <c r="AB5816">
        <v>3.0799999833106991E-2</v>
      </c>
      <c r="AC5816">
        <v>0</v>
      </c>
      <c r="AD5816">
        <v>0</v>
      </c>
      <c r="AE5816">
        <v>1.049999985843897E-2</v>
      </c>
      <c r="AF5816">
        <v>1</v>
      </c>
      <c r="AG5816">
        <v>1</v>
      </c>
      <c r="AH5816">
        <v>0</v>
      </c>
      <c r="AI5816">
        <v>0</v>
      </c>
      <c r="AJ5816">
        <v>1</v>
      </c>
      <c r="AK5816">
        <v>1</v>
      </c>
      <c r="AL5816">
        <v>1</v>
      </c>
    </row>
    <row r="5817" spans="1:38" x14ac:dyDescent="0.25">
      <c r="A5817">
        <v>5816</v>
      </c>
      <c r="B5817" t="s">
        <v>14376</v>
      </c>
      <c r="C5817">
        <v>2015</v>
      </c>
      <c r="D5817" t="s">
        <v>38</v>
      </c>
      <c r="E5817">
        <v>4</v>
      </c>
      <c r="F5817">
        <v>4</v>
      </c>
      <c r="G5817" s="2">
        <v>42109</v>
      </c>
      <c r="H5817" s="2">
        <v>42109</v>
      </c>
      <c r="I5817" t="s">
        <v>909</v>
      </c>
      <c r="J5817" t="s">
        <v>910</v>
      </c>
      <c r="K5817" t="s">
        <v>911</v>
      </c>
      <c r="L5817" t="s">
        <v>912</v>
      </c>
      <c r="M5817" t="s">
        <v>14377</v>
      </c>
      <c r="N5817" t="s">
        <v>14378</v>
      </c>
      <c r="O5817" t="s">
        <v>5497</v>
      </c>
      <c r="P5817" t="s">
        <v>5497</v>
      </c>
      <c r="R5817" t="s">
        <v>3173</v>
      </c>
      <c r="S5817">
        <v>16</v>
      </c>
      <c r="T5817">
        <v>3.917370080947876</v>
      </c>
      <c r="U5817">
        <v>-74.956230163574219</v>
      </c>
      <c r="V5817">
        <v>0.31531530618667603</v>
      </c>
      <c r="W5817">
        <v>0</v>
      </c>
      <c r="X5817">
        <v>0.12612612545490259</v>
      </c>
      <c r="Y5817">
        <v>0.40540540218353271</v>
      </c>
      <c r="Z5817">
        <v>0.44144144654273992</v>
      </c>
      <c r="AA5817">
        <v>7.8800000250339508E-2</v>
      </c>
      <c r="AB5817">
        <v>0</v>
      </c>
      <c r="AC5817">
        <v>3.9999999105930328E-2</v>
      </c>
      <c r="AD5817">
        <v>8.5</v>
      </c>
      <c r="AE5817">
        <v>6.0060061514377594E-3</v>
      </c>
      <c r="AF5817">
        <v>1</v>
      </c>
      <c r="AG5817">
        <v>0</v>
      </c>
      <c r="AH5817">
        <v>1</v>
      </c>
      <c r="AI5817">
        <v>1</v>
      </c>
      <c r="AJ5817">
        <v>1</v>
      </c>
      <c r="AK5817">
        <v>1</v>
      </c>
      <c r="AL5817">
        <v>0</v>
      </c>
    </row>
    <row r="5818" spans="1:38" x14ac:dyDescent="0.25">
      <c r="A5818">
        <v>5817</v>
      </c>
      <c r="B5818" t="s">
        <v>14379</v>
      </c>
      <c r="C5818">
        <v>2015</v>
      </c>
      <c r="D5818" t="s">
        <v>38</v>
      </c>
      <c r="E5818">
        <v>4</v>
      </c>
      <c r="F5818">
        <v>4</v>
      </c>
      <c r="G5818" s="2">
        <v>42109</v>
      </c>
      <c r="H5818" s="2">
        <v>42109</v>
      </c>
      <c r="I5818" t="s">
        <v>909</v>
      </c>
      <c r="J5818" t="s">
        <v>910</v>
      </c>
      <c r="K5818" t="s">
        <v>1260</v>
      </c>
      <c r="L5818" t="s">
        <v>14380</v>
      </c>
      <c r="M5818" t="s">
        <v>14381</v>
      </c>
      <c r="N5818" t="s">
        <v>4328</v>
      </c>
      <c r="O5818" t="s">
        <v>5497</v>
      </c>
      <c r="P5818" t="s">
        <v>5497</v>
      </c>
      <c r="R5818" t="s">
        <v>3173</v>
      </c>
      <c r="S5818">
        <v>16</v>
      </c>
      <c r="T5818">
        <v>4.009620189666748</v>
      </c>
      <c r="U5818">
        <v>-74.90972900390625</v>
      </c>
      <c r="V5818">
        <v>9.3525178730487823E-2</v>
      </c>
      <c r="W5818">
        <v>0</v>
      </c>
      <c r="X5818">
        <v>9.8321340978145599E-2</v>
      </c>
      <c r="Y5818">
        <v>0.77937650680541992</v>
      </c>
      <c r="Z5818">
        <v>0.59952038526535034</v>
      </c>
      <c r="AA5818">
        <v>0.13160000741481781</v>
      </c>
      <c r="AB5818">
        <v>7.1942448616027832E-2</v>
      </c>
      <c r="AC5818">
        <v>3.9999999105930328E-2</v>
      </c>
      <c r="AD5818">
        <v>15</v>
      </c>
      <c r="AE5818">
        <v>0</v>
      </c>
      <c r="AF5818">
        <v>1</v>
      </c>
      <c r="AG5818">
        <v>0</v>
      </c>
      <c r="AH5818">
        <v>1</v>
      </c>
      <c r="AI5818">
        <v>1</v>
      </c>
      <c r="AJ5818">
        <v>0</v>
      </c>
      <c r="AK5818">
        <v>1</v>
      </c>
      <c r="AL5818">
        <v>1</v>
      </c>
    </row>
    <row r="5819" spans="1:38" x14ac:dyDescent="0.25">
      <c r="A5819">
        <v>5818</v>
      </c>
      <c r="B5819" t="s">
        <v>14379</v>
      </c>
      <c r="C5819">
        <v>2015</v>
      </c>
      <c r="D5819" t="s">
        <v>38</v>
      </c>
      <c r="E5819">
        <v>4</v>
      </c>
      <c r="F5819">
        <v>4</v>
      </c>
      <c r="G5819" s="2">
        <v>42109</v>
      </c>
      <c r="H5819" s="2">
        <v>42109</v>
      </c>
      <c r="I5819" t="s">
        <v>909</v>
      </c>
      <c r="J5819" t="s">
        <v>910</v>
      </c>
      <c r="K5819" t="s">
        <v>1260</v>
      </c>
      <c r="L5819" t="s">
        <v>14380</v>
      </c>
      <c r="M5819" t="s">
        <v>14381</v>
      </c>
      <c r="N5819" t="s">
        <v>14382</v>
      </c>
      <c r="O5819" t="s">
        <v>5497</v>
      </c>
      <c r="P5819" t="s">
        <v>5497</v>
      </c>
      <c r="R5819" t="s">
        <v>3173</v>
      </c>
      <c r="S5819">
        <v>16</v>
      </c>
      <c r="T5819">
        <v>4.0442500114440918</v>
      </c>
      <c r="U5819">
        <v>-74.907989501953125</v>
      </c>
      <c r="V5819">
        <v>0.13695091009140009</v>
      </c>
      <c r="W5819">
        <v>0</v>
      </c>
      <c r="X5819">
        <v>4.9095608294010162E-2</v>
      </c>
      <c r="Y5819">
        <v>0.74677002429962158</v>
      </c>
      <c r="Z5819">
        <v>0.65116280317306519</v>
      </c>
      <c r="AA5819">
        <v>0.16599999368190771</v>
      </c>
      <c r="AB5819">
        <v>2.5839793961495161E-3</v>
      </c>
      <c r="AC5819">
        <v>3.9999999105930328E-2</v>
      </c>
      <c r="AD5819">
        <v>15</v>
      </c>
      <c r="AE5819">
        <v>1.291989628225565E-2</v>
      </c>
      <c r="AF5819">
        <v>1</v>
      </c>
      <c r="AG5819">
        <v>0</v>
      </c>
      <c r="AH5819">
        <v>1</v>
      </c>
      <c r="AI5819">
        <v>1</v>
      </c>
      <c r="AJ5819">
        <v>1</v>
      </c>
      <c r="AK5819">
        <v>1</v>
      </c>
      <c r="AL5819">
        <v>1</v>
      </c>
    </row>
    <row r="5820" spans="1:38" x14ac:dyDescent="0.25">
      <c r="A5820">
        <v>5819</v>
      </c>
      <c r="B5820" t="s">
        <v>14379</v>
      </c>
      <c r="C5820">
        <v>2015</v>
      </c>
      <c r="D5820" t="s">
        <v>38</v>
      </c>
      <c r="E5820">
        <v>4</v>
      </c>
      <c r="F5820">
        <v>4</v>
      </c>
      <c r="G5820" s="2">
        <v>42109</v>
      </c>
      <c r="H5820" s="2">
        <v>42109</v>
      </c>
      <c r="I5820" t="s">
        <v>909</v>
      </c>
      <c r="J5820" t="s">
        <v>910</v>
      </c>
      <c r="K5820" t="s">
        <v>1260</v>
      </c>
      <c r="L5820" t="s">
        <v>14380</v>
      </c>
      <c r="M5820" t="s">
        <v>14381</v>
      </c>
      <c r="N5820" t="s">
        <v>14383</v>
      </c>
      <c r="O5820" t="s">
        <v>338</v>
      </c>
      <c r="P5820" t="s">
        <v>338</v>
      </c>
      <c r="R5820" t="s">
        <v>3173</v>
      </c>
      <c r="S5820">
        <v>16</v>
      </c>
      <c r="T5820">
        <v>4.0199398994445801</v>
      </c>
      <c r="U5820">
        <v>-74.907882690429688</v>
      </c>
      <c r="V5820">
        <v>5.540166050195694E-2</v>
      </c>
      <c r="W5820">
        <v>0</v>
      </c>
      <c r="X5820">
        <v>0.11080332100391389</v>
      </c>
      <c r="Y5820">
        <v>0.88088643550872803</v>
      </c>
      <c r="Z5820">
        <v>0.75069254636764526</v>
      </c>
      <c r="AA5820">
        <v>0.35600000619888311</v>
      </c>
      <c r="AB5820">
        <v>0</v>
      </c>
      <c r="AC5820">
        <v>7.9999998211860657E-2</v>
      </c>
      <c r="AD5820">
        <v>13</v>
      </c>
      <c r="AE5820">
        <v>1.385041512548923E-2</v>
      </c>
      <c r="AF5820">
        <v>1</v>
      </c>
      <c r="AG5820">
        <v>0</v>
      </c>
      <c r="AH5820">
        <v>1</v>
      </c>
      <c r="AI5820">
        <v>1</v>
      </c>
      <c r="AJ5820">
        <v>1</v>
      </c>
      <c r="AK5820">
        <v>1</v>
      </c>
      <c r="AL5820">
        <v>0</v>
      </c>
    </row>
    <row r="5821" spans="1:38" x14ac:dyDescent="0.25">
      <c r="A5821">
        <v>5820</v>
      </c>
      <c r="B5821" t="s">
        <v>14379</v>
      </c>
      <c r="C5821">
        <v>2015</v>
      </c>
      <c r="D5821" t="s">
        <v>38</v>
      </c>
      <c r="E5821">
        <v>4</v>
      </c>
      <c r="F5821">
        <v>4</v>
      </c>
      <c r="G5821" s="2">
        <v>42109</v>
      </c>
      <c r="H5821" s="2">
        <v>42109</v>
      </c>
      <c r="I5821" t="s">
        <v>909</v>
      </c>
      <c r="J5821" t="s">
        <v>910</v>
      </c>
      <c r="K5821" t="s">
        <v>1260</v>
      </c>
      <c r="L5821" t="s">
        <v>14380</v>
      </c>
      <c r="M5821" t="s">
        <v>14381</v>
      </c>
      <c r="N5821" t="s">
        <v>296</v>
      </c>
      <c r="O5821" t="s">
        <v>5497</v>
      </c>
      <c r="P5821" t="s">
        <v>5497</v>
      </c>
      <c r="R5821" t="s">
        <v>3173</v>
      </c>
      <c r="S5821">
        <v>16</v>
      </c>
      <c r="T5821">
        <v>4.0525898933410636</v>
      </c>
      <c r="U5821">
        <v>-74.954299926757813</v>
      </c>
      <c r="V5821">
        <v>6.7415729165077209E-2</v>
      </c>
      <c r="W5821">
        <v>0</v>
      </c>
      <c r="X5821">
        <v>0.19943819940090179</v>
      </c>
      <c r="Y5821">
        <v>0.82022470235824585</v>
      </c>
      <c r="Z5821">
        <v>0.85112357139587402</v>
      </c>
      <c r="AA5821">
        <v>0.20160000026226041</v>
      </c>
      <c r="AB5821">
        <v>5.6179775856435299E-3</v>
      </c>
      <c r="AC5821">
        <v>0.20000000298023221</v>
      </c>
      <c r="AD5821">
        <v>14</v>
      </c>
      <c r="AE5821">
        <v>7.3033705353736877E-2</v>
      </c>
      <c r="AF5821">
        <v>1</v>
      </c>
      <c r="AG5821">
        <v>0</v>
      </c>
      <c r="AH5821">
        <v>1</v>
      </c>
      <c r="AI5821">
        <v>1</v>
      </c>
      <c r="AJ5821">
        <v>1</v>
      </c>
      <c r="AK5821">
        <v>1</v>
      </c>
      <c r="AL5821">
        <v>1</v>
      </c>
    </row>
    <row r="5822" spans="1:38" x14ac:dyDescent="0.25">
      <c r="A5822">
        <v>5821</v>
      </c>
      <c r="B5822" t="s">
        <v>14384</v>
      </c>
      <c r="C5822">
        <v>2015</v>
      </c>
      <c r="D5822" t="s">
        <v>38</v>
      </c>
      <c r="E5822">
        <v>4</v>
      </c>
      <c r="F5822">
        <v>4</v>
      </c>
      <c r="G5822" s="2">
        <v>42109</v>
      </c>
      <c r="H5822" s="2">
        <v>42109</v>
      </c>
      <c r="I5822" t="s">
        <v>909</v>
      </c>
      <c r="J5822" t="s">
        <v>910</v>
      </c>
      <c r="K5822" t="s">
        <v>917</v>
      </c>
      <c r="L5822" t="s">
        <v>1154</v>
      </c>
      <c r="M5822" t="s">
        <v>14385</v>
      </c>
      <c r="N5822" t="s">
        <v>14386</v>
      </c>
      <c r="O5822" t="s">
        <v>6902</v>
      </c>
      <c r="P5822" t="s">
        <v>6902</v>
      </c>
      <c r="R5822" t="s">
        <v>3173</v>
      </c>
      <c r="S5822">
        <v>16</v>
      </c>
      <c r="T5822">
        <v>3.957149982452393</v>
      </c>
      <c r="U5822">
        <v>-74.853462219238281</v>
      </c>
      <c r="V5822">
        <v>0.14123006165027621</v>
      </c>
      <c r="W5822">
        <v>0</v>
      </c>
      <c r="X5822">
        <v>5.4669704288244247E-2</v>
      </c>
      <c r="Y5822">
        <v>0.1366742551326752</v>
      </c>
      <c r="Z5822">
        <v>0.17084282636642459</v>
      </c>
      <c r="AA5822">
        <v>0.12240000069141389</v>
      </c>
      <c r="AB5822">
        <v>0</v>
      </c>
      <c r="AC5822">
        <v>3.9999999105930328E-2</v>
      </c>
      <c r="AD5822">
        <v>15</v>
      </c>
      <c r="AE5822">
        <v>1.1389521881937981E-2</v>
      </c>
      <c r="AF5822">
        <v>1</v>
      </c>
      <c r="AG5822">
        <v>0</v>
      </c>
      <c r="AH5822">
        <v>1</v>
      </c>
      <c r="AI5822">
        <v>1</v>
      </c>
      <c r="AJ5822">
        <v>1</v>
      </c>
      <c r="AK5822">
        <v>1</v>
      </c>
      <c r="AL5822">
        <v>0</v>
      </c>
    </row>
    <row r="5823" spans="1:38" x14ac:dyDescent="0.25">
      <c r="A5823">
        <v>5822</v>
      </c>
      <c r="B5823" t="s">
        <v>14384</v>
      </c>
      <c r="C5823">
        <v>2015</v>
      </c>
      <c r="D5823" t="s">
        <v>38</v>
      </c>
      <c r="E5823">
        <v>4</v>
      </c>
      <c r="F5823">
        <v>4</v>
      </c>
      <c r="G5823" s="2">
        <v>42109</v>
      </c>
      <c r="H5823" s="2">
        <v>42109</v>
      </c>
      <c r="I5823" t="s">
        <v>909</v>
      </c>
      <c r="J5823" t="s">
        <v>910</v>
      </c>
      <c r="K5823" t="s">
        <v>917</v>
      </c>
      <c r="L5823" t="s">
        <v>1039</v>
      </c>
      <c r="M5823" t="s">
        <v>14387</v>
      </c>
      <c r="N5823" t="s">
        <v>10659</v>
      </c>
      <c r="O5823" t="s">
        <v>5497</v>
      </c>
      <c r="P5823" t="s">
        <v>5497</v>
      </c>
      <c r="R5823" t="s">
        <v>3173</v>
      </c>
      <c r="S5823">
        <v>16</v>
      </c>
      <c r="T5823">
        <v>3.915369987487793</v>
      </c>
      <c r="U5823">
        <v>-74.920120239257813</v>
      </c>
      <c r="V5823">
        <v>6.6666670143604279E-2</v>
      </c>
      <c r="W5823">
        <v>0</v>
      </c>
      <c r="X5823">
        <v>0.1980952322483063</v>
      </c>
      <c r="Y5823">
        <v>0.30857142806053162</v>
      </c>
      <c r="Z5823">
        <v>0.19428572058677671</v>
      </c>
      <c r="AA5823">
        <v>8.4399998188018799E-2</v>
      </c>
      <c r="AB5823">
        <v>0</v>
      </c>
      <c r="AC5823">
        <v>7.9999998211860657E-2</v>
      </c>
      <c r="AD5823">
        <v>29</v>
      </c>
      <c r="AE5823">
        <v>1.9047618843615059E-3</v>
      </c>
      <c r="AF5823">
        <v>1</v>
      </c>
      <c r="AG5823">
        <v>0</v>
      </c>
      <c r="AH5823">
        <v>1</v>
      </c>
      <c r="AI5823">
        <v>1</v>
      </c>
      <c r="AJ5823">
        <v>1</v>
      </c>
      <c r="AK5823">
        <v>1</v>
      </c>
      <c r="AL5823">
        <v>0</v>
      </c>
    </row>
    <row r="5824" spans="1:38" x14ac:dyDescent="0.25">
      <c r="A5824">
        <v>5823</v>
      </c>
      <c r="B5824" t="s">
        <v>14384</v>
      </c>
      <c r="C5824">
        <v>2015</v>
      </c>
      <c r="D5824" t="s">
        <v>38</v>
      </c>
      <c r="E5824">
        <v>4</v>
      </c>
      <c r="F5824">
        <v>4</v>
      </c>
      <c r="G5824" s="2">
        <v>42109</v>
      </c>
      <c r="H5824" s="2">
        <v>42109</v>
      </c>
      <c r="I5824" t="s">
        <v>909</v>
      </c>
      <c r="J5824" t="s">
        <v>910</v>
      </c>
      <c r="K5824" t="s">
        <v>917</v>
      </c>
      <c r="L5824" t="s">
        <v>1393</v>
      </c>
      <c r="M5824" t="s">
        <v>934</v>
      </c>
      <c r="N5824" t="s">
        <v>935</v>
      </c>
      <c r="O5824" t="s">
        <v>5497</v>
      </c>
      <c r="P5824" t="s">
        <v>5497</v>
      </c>
      <c r="R5824" t="s">
        <v>3173</v>
      </c>
      <c r="S5824">
        <v>16</v>
      </c>
      <c r="T5824">
        <v>3.8552999496459961</v>
      </c>
      <c r="U5824">
        <v>-74.954559326171875</v>
      </c>
      <c r="V5824">
        <v>3.5794183611869812E-2</v>
      </c>
      <c r="W5824">
        <v>0</v>
      </c>
      <c r="X5824">
        <v>0.12751677632331851</v>
      </c>
      <c r="Y5824">
        <v>0.45413869619369512</v>
      </c>
      <c r="Z5824">
        <v>0.29082775115966802</v>
      </c>
      <c r="AA5824">
        <v>0.1140000000596046</v>
      </c>
      <c r="AB5824">
        <v>0</v>
      </c>
      <c r="AC5824">
        <v>7.9999998211860657E-2</v>
      </c>
      <c r="AD5824">
        <v>8.3000001907348633</v>
      </c>
      <c r="AE5824">
        <v>0</v>
      </c>
      <c r="AF5824">
        <v>1</v>
      </c>
      <c r="AG5824">
        <v>0</v>
      </c>
      <c r="AH5824">
        <v>1</v>
      </c>
      <c r="AI5824">
        <v>1</v>
      </c>
      <c r="AJ5824">
        <v>0</v>
      </c>
      <c r="AK5824">
        <v>1</v>
      </c>
      <c r="AL5824">
        <v>0</v>
      </c>
    </row>
    <row r="5825" spans="1:38" x14ac:dyDescent="0.25">
      <c r="A5825">
        <v>5824</v>
      </c>
      <c r="B5825" t="s">
        <v>14376</v>
      </c>
      <c r="C5825">
        <v>2015</v>
      </c>
      <c r="D5825" t="s">
        <v>38</v>
      </c>
      <c r="E5825">
        <v>4</v>
      </c>
      <c r="F5825">
        <v>4</v>
      </c>
      <c r="G5825" s="2">
        <v>42109</v>
      </c>
      <c r="H5825" s="2">
        <v>42109</v>
      </c>
      <c r="I5825" t="s">
        <v>909</v>
      </c>
      <c r="J5825" t="s">
        <v>910</v>
      </c>
      <c r="K5825" t="s">
        <v>911</v>
      </c>
      <c r="L5825" t="s">
        <v>912</v>
      </c>
      <c r="M5825" t="s">
        <v>1117</v>
      </c>
      <c r="N5825" t="s">
        <v>1118</v>
      </c>
      <c r="O5825" t="s">
        <v>18325</v>
      </c>
      <c r="P5825" t="s">
        <v>18323</v>
      </c>
      <c r="R5825" t="s">
        <v>3173</v>
      </c>
      <c r="S5825">
        <v>16</v>
      </c>
      <c r="T5825">
        <v>3.955529928207397</v>
      </c>
      <c r="U5825">
        <v>-74.965911865234375</v>
      </c>
      <c r="V5825">
        <v>0.26402640342712402</v>
      </c>
      <c r="W5825">
        <v>0</v>
      </c>
      <c r="X5825">
        <v>0.27062705159187322</v>
      </c>
      <c r="Y5825">
        <v>0.91089111566543579</v>
      </c>
      <c r="Z5825">
        <v>0.85808581113815308</v>
      </c>
      <c r="AA5825">
        <v>0.14720000326633451</v>
      </c>
      <c r="AB5825">
        <v>0</v>
      </c>
      <c r="AC5825">
        <v>0.15999999642372131</v>
      </c>
      <c r="AD5825">
        <v>19</v>
      </c>
      <c r="AE5825">
        <v>5.2805282175540917E-2</v>
      </c>
      <c r="AF5825">
        <v>1</v>
      </c>
      <c r="AG5825">
        <v>0</v>
      </c>
      <c r="AH5825">
        <v>1</v>
      </c>
      <c r="AI5825">
        <v>1</v>
      </c>
      <c r="AJ5825">
        <v>1</v>
      </c>
      <c r="AK5825">
        <v>1</v>
      </c>
      <c r="AL5825">
        <v>0</v>
      </c>
    </row>
    <row r="5826" spans="1:38" x14ac:dyDescent="0.25">
      <c r="A5826">
        <v>5825</v>
      </c>
      <c r="B5826" t="s">
        <v>14376</v>
      </c>
      <c r="C5826">
        <v>2015</v>
      </c>
      <c r="D5826" t="s">
        <v>38</v>
      </c>
      <c r="E5826">
        <v>4</v>
      </c>
      <c r="F5826">
        <v>4</v>
      </c>
      <c r="G5826" s="2">
        <v>42109</v>
      </c>
      <c r="H5826" s="2">
        <v>42109</v>
      </c>
      <c r="I5826" t="s">
        <v>909</v>
      </c>
      <c r="J5826" t="s">
        <v>910</v>
      </c>
      <c r="K5826" t="s">
        <v>911</v>
      </c>
      <c r="L5826" t="s">
        <v>912</v>
      </c>
      <c r="M5826" t="s">
        <v>12542</v>
      </c>
      <c r="N5826" t="s">
        <v>14388</v>
      </c>
      <c r="O5826" t="s">
        <v>18325</v>
      </c>
      <c r="P5826" t="s">
        <v>18323</v>
      </c>
      <c r="R5826" t="s">
        <v>3173</v>
      </c>
      <c r="S5826">
        <v>16</v>
      </c>
      <c r="T5826">
        <v>3.9334700107574458</v>
      </c>
      <c r="U5826">
        <v>-74.9647216796875</v>
      </c>
      <c r="V5826">
        <v>0.1549295783042908</v>
      </c>
      <c r="W5826">
        <v>0</v>
      </c>
      <c r="X5826">
        <v>0.20000000298023221</v>
      </c>
      <c r="Y5826">
        <v>0.90140843391418457</v>
      </c>
      <c r="Z5826">
        <v>0.89577466249465942</v>
      </c>
      <c r="AA5826">
        <v>0.23000000417232511</v>
      </c>
      <c r="AB5826">
        <v>0</v>
      </c>
      <c r="AC5826">
        <v>0.15999999642372131</v>
      </c>
      <c r="AD5826">
        <v>6.9000000953674316</v>
      </c>
      <c r="AE5826">
        <v>8.4507046267390251E-3</v>
      </c>
      <c r="AF5826">
        <v>1</v>
      </c>
      <c r="AG5826">
        <v>0</v>
      </c>
      <c r="AH5826">
        <v>1</v>
      </c>
      <c r="AI5826">
        <v>1</v>
      </c>
      <c r="AJ5826">
        <v>1</v>
      </c>
      <c r="AK5826">
        <v>1</v>
      </c>
      <c r="AL5826">
        <v>0</v>
      </c>
    </row>
    <row r="5827" spans="1:38" x14ac:dyDescent="0.25">
      <c r="A5827">
        <v>5826</v>
      </c>
      <c r="B5827" t="s">
        <v>14376</v>
      </c>
      <c r="C5827">
        <v>2015</v>
      </c>
      <c r="D5827" t="s">
        <v>38</v>
      </c>
      <c r="E5827">
        <v>4</v>
      </c>
      <c r="F5827">
        <v>4</v>
      </c>
      <c r="G5827" s="2">
        <v>42109</v>
      </c>
      <c r="H5827" s="2">
        <v>42109</v>
      </c>
      <c r="I5827" t="s">
        <v>909</v>
      </c>
      <c r="J5827" t="s">
        <v>910</v>
      </c>
      <c r="K5827" t="s">
        <v>911</v>
      </c>
      <c r="L5827" t="s">
        <v>912</v>
      </c>
      <c r="M5827" t="s">
        <v>14389</v>
      </c>
      <c r="N5827" t="s">
        <v>14390</v>
      </c>
      <c r="O5827" t="s">
        <v>5497</v>
      </c>
      <c r="P5827" t="s">
        <v>5497</v>
      </c>
      <c r="R5827" t="s">
        <v>3173</v>
      </c>
      <c r="S5827">
        <v>16</v>
      </c>
      <c r="T5827">
        <v>3.933939933776855</v>
      </c>
      <c r="U5827">
        <v>-74.962799072265625</v>
      </c>
      <c r="V5827">
        <v>0.22777777910232541</v>
      </c>
      <c r="W5827">
        <v>0</v>
      </c>
      <c r="X5827">
        <v>0.21944443881511691</v>
      </c>
      <c r="Y5827">
        <v>0.47777777910232538</v>
      </c>
      <c r="Z5827">
        <v>0.44166666269302368</v>
      </c>
      <c r="AA5827">
        <v>7.9199999570846558E-2</v>
      </c>
      <c r="AB5827">
        <v>0</v>
      </c>
      <c r="AC5827">
        <v>0.20000000298023221</v>
      </c>
      <c r="AD5827">
        <v>40</v>
      </c>
      <c r="AE5827">
        <v>3.055555559694767E-2</v>
      </c>
      <c r="AF5827">
        <v>1</v>
      </c>
      <c r="AG5827">
        <v>0</v>
      </c>
      <c r="AH5827">
        <v>1</v>
      </c>
      <c r="AI5827">
        <v>1</v>
      </c>
      <c r="AJ5827">
        <v>1</v>
      </c>
      <c r="AK5827">
        <v>1</v>
      </c>
      <c r="AL5827">
        <v>0</v>
      </c>
    </row>
    <row r="5828" spans="1:38" x14ac:dyDescent="0.25">
      <c r="A5828">
        <v>5827</v>
      </c>
      <c r="B5828" t="s">
        <v>14376</v>
      </c>
      <c r="C5828">
        <v>2015</v>
      </c>
      <c r="D5828" t="s">
        <v>38</v>
      </c>
      <c r="E5828">
        <v>4</v>
      </c>
      <c r="F5828">
        <v>4</v>
      </c>
      <c r="G5828" s="2">
        <v>42109</v>
      </c>
      <c r="H5828" s="2">
        <v>42109</v>
      </c>
      <c r="I5828" t="s">
        <v>909</v>
      </c>
      <c r="J5828" t="s">
        <v>910</v>
      </c>
      <c r="K5828" t="s">
        <v>911</v>
      </c>
      <c r="L5828" t="s">
        <v>912</v>
      </c>
      <c r="M5828" t="s">
        <v>14391</v>
      </c>
      <c r="N5828" t="s">
        <v>14392</v>
      </c>
      <c r="O5828" t="s">
        <v>5497</v>
      </c>
      <c r="P5828" t="s">
        <v>5497</v>
      </c>
      <c r="R5828" t="s">
        <v>3173</v>
      </c>
      <c r="S5828">
        <v>16</v>
      </c>
      <c r="T5828">
        <v>3.9553070068359379</v>
      </c>
      <c r="U5828">
        <v>-74.957939147949219</v>
      </c>
      <c r="V5828">
        <v>0.19870410859584811</v>
      </c>
      <c r="W5828">
        <v>0</v>
      </c>
      <c r="X5828">
        <v>0.45140388607978821</v>
      </c>
      <c r="Y5828">
        <v>0.84233260154724121</v>
      </c>
      <c r="Z5828">
        <v>0.3758099377155304</v>
      </c>
      <c r="AA5828">
        <v>5.9999998658895493E-2</v>
      </c>
      <c r="AB5828">
        <v>0</v>
      </c>
      <c r="AC5828">
        <v>0.20000000298023221</v>
      </c>
      <c r="AD5828">
        <v>10.784000396728519</v>
      </c>
      <c r="AE5828">
        <v>1.511879079043865E-2</v>
      </c>
      <c r="AF5828">
        <v>1</v>
      </c>
      <c r="AG5828">
        <v>0</v>
      </c>
      <c r="AH5828">
        <v>1</v>
      </c>
      <c r="AI5828">
        <v>1</v>
      </c>
      <c r="AJ5828">
        <v>1</v>
      </c>
      <c r="AK5828">
        <v>1</v>
      </c>
      <c r="AL5828">
        <v>0</v>
      </c>
    </row>
    <row r="5829" spans="1:38" x14ac:dyDescent="0.25">
      <c r="A5829">
        <v>5828</v>
      </c>
      <c r="B5829" t="s">
        <v>14376</v>
      </c>
      <c r="C5829">
        <v>2015</v>
      </c>
      <c r="D5829" t="s">
        <v>38</v>
      </c>
      <c r="E5829">
        <v>4</v>
      </c>
      <c r="F5829">
        <v>4</v>
      </c>
      <c r="G5829" s="2">
        <v>42109</v>
      </c>
      <c r="H5829" s="2">
        <v>42109</v>
      </c>
      <c r="I5829" t="s">
        <v>909</v>
      </c>
      <c r="J5829" t="s">
        <v>910</v>
      </c>
      <c r="K5829" t="s">
        <v>911</v>
      </c>
      <c r="L5829" t="s">
        <v>912</v>
      </c>
      <c r="M5829" t="s">
        <v>14393</v>
      </c>
      <c r="N5829" t="s">
        <v>14394</v>
      </c>
      <c r="O5829" t="s">
        <v>5497</v>
      </c>
      <c r="P5829" t="s">
        <v>5497</v>
      </c>
      <c r="R5829" t="s">
        <v>3173</v>
      </c>
      <c r="S5829">
        <v>16</v>
      </c>
      <c r="T5829">
        <v>3.9189798831939702</v>
      </c>
      <c r="U5829">
        <v>-74.955459594726563</v>
      </c>
      <c r="V5829">
        <v>0.3021390438079834</v>
      </c>
      <c r="W5829">
        <v>0</v>
      </c>
      <c r="X5829">
        <v>0.32352942228317261</v>
      </c>
      <c r="Y5829">
        <v>0.64171123504638672</v>
      </c>
      <c r="Z5829">
        <v>0.63101601600646973</v>
      </c>
      <c r="AA5829">
        <v>0.1088000014424324</v>
      </c>
      <c r="AB5829">
        <v>0</v>
      </c>
      <c r="AC5829">
        <v>3.9999999105930328E-2</v>
      </c>
      <c r="AD5829">
        <v>19</v>
      </c>
      <c r="AE5829">
        <v>1.069518737494946E-2</v>
      </c>
      <c r="AF5829">
        <v>1</v>
      </c>
      <c r="AG5829">
        <v>0</v>
      </c>
      <c r="AH5829">
        <v>1</v>
      </c>
      <c r="AI5829">
        <v>1</v>
      </c>
      <c r="AJ5829">
        <v>1</v>
      </c>
      <c r="AK5829">
        <v>1</v>
      </c>
      <c r="AL5829">
        <v>0</v>
      </c>
    </row>
    <row r="5830" spans="1:38" x14ac:dyDescent="0.25">
      <c r="A5830">
        <v>5829</v>
      </c>
      <c r="B5830" t="s">
        <v>14384</v>
      </c>
      <c r="C5830">
        <v>2015</v>
      </c>
      <c r="D5830" t="s">
        <v>38</v>
      </c>
      <c r="E5830">
        <v>4</v>
      </c>
      <c r="F5830">
        <v>4</v>
      </c>
      <c r="G5830" s="2">
        <v>42109</v>
      </c>
      <c r="H5830" s="2">
        <v>42109</v>
      </c>
      <c r="I5830" t="s">
        <v>909</v>
      </c>
      <c r="J5830" t="s">
        <v>910</v>
      </c>
      <c r="K5830" t="s">
        <v>917</v>
      </c>
      <c r="L5830" t="s">
        <v>1154</v>
      </c>
      <c r="M5830" t="s">
        <v>14395</v>
      </c>
      <c r="N5830" t="s">
        <v>14396</v>
      </c>
      <c r="O5830" t="s">
        <v>5497</v>
      </c>
      <c r="P5830" t="s">
        <v>5497</v>
      </c>
      <c r="R5830" t="s">
        <v>3173</v>
      </c>
      <c r="S5830">
        <v>16</v>
      </c>
      <c r="T5830">
        <v>3.9556300640106201</v>
      </c>
      <c r="U5830">
        <v>-74.953422546386719</v>
      </c>
      <c r="V5830">
        <v>0.12176165729761119</v>
      </c>
      <c r="W5830">
        <v>0</v>
      </c>
      <c r="X5830">
        <v>0.18652850389480591</v>
      </c>
      <c r="Y5830">
        <v>0.9015544056892395</v>
      </c>
      <c r="Z5830">
        <v>0.6165803074836731</v>
      </c>
      <c r="AA5830">
        <v>7.3600001633167267E-2</v>
      </c>
      <c r="AB5830">
        <v>0</v>
      </c>
      <c r="AC5830">
        <v>0.119999997317791</v>
      </c>
      <c r="AD5830">
        <v>8.3999996185302734</v>
      </c>
      <c r="AE5830">
        <v>7.7720205299556264E-3</v>
      </c>
      <c r="AF5830">
        <v>1</v>
      </c>
      <c r="AG5830">
        <v>0</v>
      </c>
      <c r="AH5830">
        <v>1</v>
      </c>
      <c r="AI5830">
        <v>1</v>
      </c>
      <c r="AJ5830">
        <v>1</v>
      </c>
      <c r="AK5830">
        <v>1</v>
      </c>
      <c r="AL5830">
        <v>0</v>
      </c>
    </row>
    <row r="5831" spans="1:38" x14ac:dyDescent="0.25">
      <c r="A5831">
        <v>5830</v>
      </c>
      <c r="B5831" t="s">
        <v>14384</v>
      </c>
      <c r="C5831">
        <v>2015</v>
      </c>
      <c r="D5831" t="s">
        <v>38</v>
      </c>
      <c r="E5831">
        <v>4</v>
      </c>
      <c r="F5831">
        <v>4</v>
      </c>
      <c r="G5831" s="2">
        <v>42109</v>
      </c>
      <c r="H5831" s="2">
        <v>42109</v>
      </c>
      <c r="I5831" t="s">
        <v>909</v>
      </c>
      <c r="J5831" t="s">
        <v>910</v>
      </c>
      <c r="K5831" t="s">
        <v>917</v>
      </c>
      <c r="L5831" t="s">
        <v>1154</v>
      </c>
      <c r="M5831" t="s">
        <v>1117</v>
      </c>
      <c r="N5831" t="s">
        <v>1118</v>
      </c>
      <c r="O5831" t="s">
        <v>5497</v>
      </c>
      <c r="P5831" t="s">
        <v>5497</v>
      </c>
      <c r="R5831" t="s">
        <v>3173</v>
      </c>
      <c r="S5831">
        <v>16</v>
      </c>
      <c r="T5831">
        <v>3.751329898834229</v>
      </c>
      <c r="U5831">
        <v>-74.954307556152344</v>
      </c>
      <c r="V5831">
        <v>0.17948718369007111</v>
      </c>
      <c r="W5831">
        <v>0</v>
      </c>
      <c r="X5831">
        <v>0.1282051354646683</v>
      </c>
      <c r="Y5831">
        <v>0.67236465215682983</v>
      </c>
      <c r="Z5831">
        <v>0.5128205418586731</v>
      </c>
      <c r="AA5831">
        <v>6.8800002336502075E-2</v>
      </c>
      <c r="AB5831">
        <v>0</v>
      </c>
      <c r="AC5831">
        <v>0</v>
      </c>
      <c r="AD5831">
        <v>8.8999996185302734</v>
      </c>
      <c r="AE5831">
        <v>0</v>
      </c>
      <c r="AF5831">
        <v>1</v>
      </c>
      <c r="AG5831">
        <v>0</v>
      </c>
      <c r="AH5831">
        <v>1</v>
      </c>
      <c r="AI5831">
        <v>1</v>
      </c>
      <c r="AJ5831">
        <v>0</v>
      </c>
      <c r="AK5831">
        <v>1</v>
      </c>
      <c r="AL5831">
        <v>0</v>
      </c>
    </row>
    <row r="5832" spans="1:38" x14ac:dyDescent="0.25">
      <c r="A5832">
        <v>5831</v>
      </c>
      <c r="B5832" t="s">
        <v>14384</v>
      </c>
      <c r="C5832">
        <v>2015</v>
      </c>
      <c r="D5832" t="s">
        <v>38</v>
      </c>
      <c r="E5832">
        <v>4</v>
      </c>
      <c r="F5832">
        <v>4</v>
      </c>
      <c r="G5832" s="2">
        <v>42109</v>
      </c>
      <c r="H5832" s="2">
        <v>42109</v>
      </c>
      <c r="I5832" t="s">
        <v>909</v>
      </c>
      <c r="J5832" t="s">
        <v>910</v>
      </c>
      <c r="K5832" t="s">
        <v>917</v>
      </c>
      <c r="L5832" t="s">
        <v>1154</v>
      </c>
      <c r="M5832" t="s">
        <v>14397</v>
      </c>
      <c r="N5832" t="s">
        <v>14398</v>
      </c>
      <c r="O5832" t="s">
        <v>5497</v>
      </c>
      <c r="P5832" t="s">
        <v>5497</v>
      </c>
      <c r="R5832" t="s">
        <v>3173</v>
      </c>
      <c r="S5832">
        <v>16</v>
      </c>
      <c r="T5832">
        <v>3.9549200534820561</v>
      </c>
      <c r="U5832">
        <v>-74.953567504882813</v>
      </c>
      <c r="V5832">
        <v>0.101973682641983</v>
      </c>
      <c r="W5832">
        <v>0</v>
      </c>
      <c r="X5832">
        <v>0.17434211075305939</v>
      </c>
      <c r="Y5832">
        <v>0.94078946113586426</v>
      </c>
      <c r="Z5832">
        <v>0.71710526943206787</v>
      </c>
      <c r="AA5832">
        <v>0.17080000042915339</v>
      </c>
      <c r="AB5832">
        <v>0</v>
      </c>
      <c r="AC5832">
        <v>3.9999999105930328E-2</v>
      </c>
      <c r="AD5832">
        <v>10</v>
      </c>
      <c r="AE5832">
        <v>2.6315789669752121E-2</v>
      </c>
      <c r="AF5832">
        <v>1</v>
      </c>
      <c r="AG5832">
        <v>0</v>
      </c>
      <c r="AH5832">
        <v>1</v>
      </c>
      <c r="AI5832">
        <v>1</v>
      </c>
      <c r="AJ5832">
        <v>1</v>
      </c>
      <c r="AK5832">
        <v>1</v>
      </c>
      <c r="AL5832">
        <v>0</v>
      </c>
    </row>
    <row r="5833" spans="1:38" x14ac:dyDescent="0.25">
      <c r="A5833">
        <v>5832</v>
      </c>
      <c r="B5833" t="s">
        <v>14384</v>
      </c>
      <c r="C5833">
        <v>2015</v>
      </c>
      <c r="D5833" t="s">
        <v>38</v>
      </c>
      <c r="E5833">
        <v>4</v>
      </c>
      <c r="F5833">
        <v>4</v>
      </c>
      <c r="G5833" s="2">
        <v>42109</v>
      </c>
      <c r="H5833" s="2">
        <v>42109</v>
      </c>
      <c r="I5833" t="s">
        <v>909</v>
      </c>
      <c r="J5833" t="s">
        <v>910</v>
      </c>
      <c r="K5833" t="s">
        <v>917</v>
      </c>
      <c r="L5833" t="s">
        <v>1154</v>
      </c>
      <c r="M5833" t="s">
        <v>4560</v>
      </c>
      <c r="N5833" t="s">
        <v>4561</v>
      </c>
      <c r="O5833" t="s">
        <v>18325</v>
      </c>
      <c r="P5833" t="s">
        <v>18323</v>
      </c>
      <c r="R5833" t="s">
        <v>3173</v>
      </c>
      <c r="S5833">
        <v>16</v>
      </c>
      <c r="T5833">
        <v>3.9472301006317139</v>
      </c>
      <c r="U5833">
        <v>-74.909957885742188</v>
      </c>
      <c r="V5833">
        <v>0.11846689879894259</v>
      </c>
      <c r="W5833">
        <v>0</v>
      </c>
      <c r="X5833">
        <v>0.1219512224197388</v>
      </c>
      <c r="Y5833">
        <v>0.68292683362960815</v>
      </c>
      <c r="Z5833">
        <v>0.74912893772125244</v>
      </c>
      <c r="AA5833">
        <v>0.1563999950885773</v>
      </c>
      <c r="AB5833">
        <v>0</v>
      </c>
      <c r="AC5833">
        <v>0.119999997317791</v>
      </c>
      <c r="AD5833">
        <v>7.0999999046325684</v>
      </c>
      <c r="AE5833">
        <v>4.1811846196651459E-2</v>
      </c>
      <c r="AF5833">
        <v>1</v>
      </c>
      <c r="AG5833">
        <v>0</v>
      </c>
      <c r="AH5833">
        <v>1</v>
      </c>
      <c r="AI5833">
        <v>1</v>
      </c>
      <c r="AJ5833">
        <v>1</v>
      </c>
      <c r="AK5833">
        <v>1</v>
      </c>
      <c r="AL5833">
        <v>0</v>
      </c>
    </row>
    <row r="5834" spans="1:38" x14ac:dyDescent="0.25">
      <c r="A5834">
        <v>5833</v>
      </c>
      <c r="B5834" t="s">
        <v>14399</v>
      </c>
      <c r="C5834">
        <v>2015</v>
      </c>
      <c r="D5834" t="s">
        <v>38</v>
      </c>
      <c r="E5834">
        <v>4</v>
      </c>
      <c r="F5834">
        <v>4</v>
      </c>
      <c r="G5834" s="2">
        <v>42109</v>
      </c>
      <c r="H5834" s="2">
        <v>42109</v>
      </c>
      <c r="I5834" t="s">
        <v>909</v>
      </c>
      <c r="J5834" t="s">
        <v>3815</v>
      </c>
      <c r="K5834" t="s">
        <v>3816</v>
      </c>
      <c r="L5834" t="s">
        <v>14400</v>
      </c>
      <c r="M5834" t="s">
        <v>14401</v>
      </c>
      <c r="N5834" t="s">
        <v>51</v>
      </c>
      <c r="O5834" t="s">
        <v>5497</v>
      </c>
      <c r="P5834" t="s">
        <v>5497</v>
      </c>
      <c r="R5834" t="s">
        <v>3173</v>
      </c>
      <c r="S5834">
        <v>16</v>
      </c>
      <c r="T5834">
        <v>3.1774001121521001</v>
      </c>
      <c r="U5834">
        <v>-76.533401489257813</v>
      </c>
      <c r="V5834">
        <v>0.14133332669734949</v>
      </c>
      <c r="W5834">
        <v>0</v>
      </c>
      <c r="X5834">
        <v>4.5333333313465118E-2</v>
      </c>
      <c r="Y5834">
        <v>5.3333332762122154E-3</v>
      </c>
      <c r="Z5834">
        <v>0.31733334064483643</v>
      </c>
      <c r="AA5834">
        <v>6.0400001704692841E-2</v>
      </c>
      <c r="AB5834">
        <v>0</v>
      </c>
      <c r="AC5834">
        <v>0.15999999642372131</v>
      </c>
      <c r="AD5834">
        <v>13</v>
      </c>
      <c r="AE5834">
        <v>2.6666666381061081E-3</v>
      </c>
      <c r="AF5834">
        <v>1</v>
      </c>
      <c r="AG5834">
        <v>0</v>
      </c>
      <c r="AH5834">
        <v>1</v>
      </c>
      <c r="AI5834">
        <v>1</v>
      </c>
      <c r="AJ5834">
        <v>1</v>
      </c>
      <c r="AK5834">
        <v>1</v>
      </c>
      <c r="AL5834">
        <v>0</v>
      </c>
    </row>
    <row r="5835" spans="1:38" x14ac:dyDescent="0.25">
      <c r="A5835">
        <v>5834</v>
      </c>
      <c r="B5835" t="s">
        <v>14399</v>
      </c>
      <c r="C5835">
        <v>2015</v>
      </c>
      <c r="D5835" t="s">
        <v>38</v>
      </c>
      <c r="E5835">
        <v>4</v>
      </c>
      <c r="F5835">
        <v>4</v>
      </c>
      <c r="G5835" s="2">
        <v>42109</v>
      </c>
      <c r="H5835" s="2">
        <v>42109</v>
      </c>
      <c r="I5835" t="s">
        <v>909</v>
      </c>
      <c r="J5835" t="s">
        <v>3815</v>
      </c>
      <c r="K5835" t="s">
        <v>3816</v>
      </c>
      <c r="L5835" t="s">
        <v>3845</v>
      </c>
      <c r="M5835" t="s">
        <v>960</v>
      </c>
      <c r="N5835" t="s">
        <v>51</v>
      </c>
      <c r="O5835" t="s">
        <v>6902</v>
      </c>
      <c r="P5835" t="s">
        <v>6902</v>
      </c>
      <c r="R5835" t="s">
        <v>3173</v>
      </c>
      <c r="S5835">
        <v>16</v>
      </c>
      <c r="T5835">
        <v>3.132600069046021</v>
      </c>
      <c r="U5835">
        <v>-76.530342102050781</v>
      </c>
      <c r="V5835">
        <v>3.7333332002162933E-2</v>
      </c>
      <c r="W5835">
        <v>0</v>
      </c>
      <c r="X5835">
        <v>1.6000000759959221E-2</v>
      </c>
      <c r="Y5835">
        <v>0.13866665959358221</v>
      </c>
      <c r="Z5835">
        <v>0.17333333194255829</v>
      </c>
      <c r="AA5835">
        <v>2.6399999856948849E-2</v>
      </c>
      <c r="AB5835">
        <v>5.3333332762122154E-3</v>
      </c>
      <c r="AC5835">
        <v>0.60000002384185791</v>
      </c>
      <c r="AD5835">
        <v>8.8999996185302734</v>
      </c>
      <c r="AE5835">
        <v>1.866666600108147E-2</v>
      </c>
      <c r="AF5835">
        <v>1</v>
      </c>
      <c r="AG5835">
        <v>0</v>
      </c>
      <c r="AH5835">
        <v>1</v>
      </c>
      <c r="AI5835">
        <v>1</v>
      </c>
      <c r="AJ5835">
        <v>1</v>
      </c>
      <c r="AK5835">
        <v>1</v>
      </c>
      <c r="AL5835">
        <v>1</v>
      </c>
    </row>
    <row r="5836" spans="1:38" x14ac:dyDescent="0.25">
      <c r="A5836">
        <v>5835</v>
      </c>
      <c r="B5836" t="s">
        <v>14399</v>
      </c>
      <c r="C5836">
        <v>2015</v>
      </c>
      <c r="D5836" t="s">
        <v>38</v>
      </c>
      <c r="E5836">
        <v>4</v>
      </c>
      <c r="F5836">
        <v>4</v>
      </c>
      <c r="G5836" s="2">
        <v>42109</v>
      </c>
      <c r="H5836" s="2">
        <v>42109</v>
      </c>
      <c r="I5836" t="s">
        <v>909</v>
      </c>
      <c r="J5836" t="s">
        <v>3815</v>
      </c>
      <c r="K5836" t="s">
        <v>3816</v>
      </c>
      <c r="L5836" t="s">
        <v>3845</v>
      </c>
      <c r="M5836" t="s">
        <v>960</v>
      </c>
      <c r="N5836" t="s">
        <v>233</v>
      </c>
      <c r="O5836" t="s">
        <v>6902</v>
      </c>
      <c r="P5836" t="s">
        <v>6902</v>
      </c>
      <c r="R5836" t="s">
        <v>3173</v>
      </c>
      <c r="S5836">
        <v>16</v>
      </c>
      <c r="T5836">
        <v>3.132600069046021</v>
      </c>
      <c r="U5836">
        <v>-76.530296325683594</v>
      </c>
      <c r="V5836">
        <v>1.0666666552424431E-2</v>
      </c>
      <c r="W5836">
        <v>0</v>
      </c>
      <c r="X5836">
        <v>1.6000000759959221E-2</v>
      </c>
      <c r="Y5836">
        <v>0.44800001382827759</v>
      </c>
      <c r="Z5836">
        <v>0.21600000560283661</v>
      </c>
      <c r="AA5836">
        <v>2.199999988079071E-2</v>
      </c>
      <c r="AB5836">
        <v>1.0666666552424431E-2</v>
      </c>
      <c r="AC5836">
        <v>0.2800000011920929</v>
      </c>
      <c r="AD5836">
        <v>12</v>
      </c>
      <c r="AE5836">
        <v>1.6000000759959221E-2</v>
      </c>
      <c r="AF5836">
        <v>1</v>
      </c>
      <c r="AG5836">
        <v>0</v>
      </c>
      <c r="AH5836">
        <v>1</v>
      </c>
      <c r="AI5836">
        <v>1</v>
      </c>
      <c r="AJ5836">
        <v>1</v>
      </c>
      <c r="AK5836">
        <v>1</v>
      </c>
      <c r="AL5836">
        <v>1</v>
      </c>
    </row>
    <row r="5837" spans="1:38" x14ac:dyDescent="0.25">
      <c r="A5837">
        <v>5836</v>
      </c>
      <c r="B5837" t="s">
        <v>14399</v>
      </c>
      <c r="C5837">
        <v>2015</v>
      </c>
      <c r="D5837" t="s">
        <v>38</v>
      </c>
      <c r="E5837">
        <v>4</v>
      </c>
      <c r="F5837">
        <v>4</v>
      </c>
      <c r="G5837" s="2">
        <v>42109</v>
      </c>
      <c r="H5837" s="2">
        <v>42109</v>
      </c>
      <c r="I5837" t="s">
        <v>909</v>
      </c>
      <c r="J5837" t="s">
        <v>3815</v>
      </c>
      <c r="K5837" t="s">
        <v>3816</v>
      </c>
      <c r="L5837" t="s">
        <v>3845</v>
      </c>
      <c r="M5837" t="s">
        <v>960</v>
      </c>
      <c r="N5837" t="s">
        <v>296</v>
      </c>
      <c r="O5837" t="s">
        <v>6902</v>
      </c>
      <c r="P5837" t="s">
        <v>6902</v>
      </c>
      <c r="R5837" t="s">
        <v>3173</v>
      </c>
      <c r="S5837">
        <v>16</v>
      </c>
      <c r="T5837">
        <v>3.1421999931335449</v>
      </c>
      <c r="U5837">
        <v>-76.530296325683594</v>
      </c>
      <c r="V5837">
        <v>1.6000000759959221E-2</v>
      </c>
      <c r="W5837">
        <v>0</v>
      </c>
      <c r="X5837">
        <v>1.6000000759959221E-2</v>
      </c>
      <c r="Y5837">
        <v>0.33066666126251221</v>
      </c>
      <c r="Z5837">
        <v>0.239999994635582</v>
      </c>
      <c r="AA5837">
        <v>1.5200000256299971E-2</v>
      </c>
      <c r="AB5837">
        <v>2.6666666381061081E-3</v>
      </c>
      <c r="AC5837">
        <v>0.36000001430511469</v>
      </c>
      <c r="AD5837">
        <v>17</v>
      </c>
      <c r="AE5837">
        <v>2.400000020861626E-2</v>
      </c>
      <c r="AF5837">
        <v>1</v>
      </c>
      <c r="AG5837">
        <v>0</v>
      </c>
      <c r="AH5837">
        <v>1</v>
      </c>
      <c r="AI5837">
        <v>1</v>
      </c>
      <c r="AJ5837">
        <v>1</v>
      </c>
      <c r="AK5837">
        <v>1</v>
      </c>
      <c r="AL5837">
        <v>1</v>
      </c>
    </row>
    <row r="5838" spans="1:38" x14ac:dyDescent="0.25">
      <c r="A5838">
        <v>5837</v>
      </c>
      <c r="B5838" t="s">
        <v>14399</v>
      </c>
      <c r="C5838">
        <v>2015</v>
      </c>
      <c r="D5838" t="s">
        <v>38</v>
      </c>
      <c r="E5838">
        <v>4</v>
      </c>
      <c r="F5838">
        <v>4</v>
      </c>
      <c r="G5838" s="2">
        <v>42109</v>
      </c>
      <c r="H5838" s="2">
        <v>42109</v>
      </c>
      <c r="I5838" t="s">
        <v>909</v>
      </c>
      <c r="J5838" t="s">
        <v>3815</v>
      </c>
      <c r="K5838" t="s">
        <v>3816</v>
      </c>
      <c r="L5838" t="s">
        <v>3836</v>
      </c>
      <c r="M5838" t="s">
        <v>3854</v>
      </c>
      <c r="N5838" t="s">
        <v>182</v>
      </c>
      <c r="O5838" t="s">
        <v>338</v>
      </c>
      <c r="P5838" t="s">
        <v>338</v>
      </c>
      <c r="R5838" t="s">
        <v>3173</v>
      </c>
      <c r="S5838">
        <v>16</v>
      </c>
      <c r="T5838">
        <v>3.1152999401092529</v>
      </c>
      <c r="U5838">
        <v>-76.531501770019531</v>
      </c>
      <c r="V5838">
        <v>0.218666672706604</v>
      </c>
      <c r="W5838">
        <v>0.25600001215934748</v>
      </c>
      <c r="X5838">
        <v>0.14666666090488431</v>
      </c>
      <c r="Y5838">
        <v>0.12800000607967379</v>
      </c>
      <c r="Z5838">
        <v>0.23199999332427981</v>
      </c>
      <c r="AA5838">
        <v>5.2400000393390662E-2</v>
      </c>
      <c r="AB5838">
        <v>0</v>
      </c>
      <c r="AC5838">
        <v>0.75999999046325684</v>
      </c>
      <c r="AD5838">
        <v>12</v>
      </c>
      <c r="AE5838">
        <v>1.0666666552424431E-2</v>
      </c>
      <c r="AF5838">
        <v>1</v>
      </c>
      <c r="AG5838">
        <v>1</v>
      </c>
      <c r="AH5838">
        <v>1</v>
      </c>
      <c r="AI5838">
        <v>1</v>
      </c>
      <c r="AJ5838">
        <v>1</v>
      </c>
      <c r="AK5838">
        <v>1</v>
      </c>
      <c r="AL5838">
        <v>0</v>
      </c>
    </row>
    <row r="5839" spans="1:38" x14ac:dyDescent="0.25">
      <c r="A5839">
        <v>5838</v>
      </c>
      <c r="B5839" t="s">
        <v>14399</v>
      </c>
      <c r="C5839">
        <v>2015</v>
      </c>
      <c r="D5839" t="s">
        <v>38</v>
      </c>
      <c r="E5839">
        <v>4</v>
      </c>
      <c r="F5839">
        <v>4</v>
      </c>
      <c r="G5839" s="2">
        <v>42109</v>
      </c>
      <c r="H5839" s="2">
        <v>42109</v>
      </c>
      <c r="I5839" t="s">
        <v>909</v>
      </c>
      <c r="J5839" t="s">
        <v>3815</v>
      </c>
      <c r="K5839" t="s">
        <v>3816</v>
      </c>
      <c r="L5839" t="s">
        <v>3836</v>
      </c>
      <c r="M5839" t="s">
        <v>3854</v>
      </c>
      <c r="N5839" t="s">
        <v>160</v>
      </c>
      <c r="O5839" t="s">
        <v>6902</v>
      </c>
      <c r="P5839" t="s">
        <v>6902</v>
      </c>
      <c r="R5839" t="s">
        <v>3173</v>
      </c>
      <c r="S5839">
        <v>16</v>
      </c>
      <c r="T5839">
        <v>3.1110999584197998</v>
      </c>
      <c r="U5839">
        <v>-76.531997680664063</v>
      </c>
      <c r="V5839">
        <v>4.5333333313465118E-2</v>
      </c>
      <c r="W5839">
        <v>0</v>
      </c>
      <c r="X5839">
        <v>0.1040000021457672</v>
      </c>
      <c r="Y5839">
        <v>6.133333221077919E-2</v>
      </c>
      <c r="Z5839">
        <v>0.22400000691413879</v>
      </c>
      <c r="AA5839">
        <v>4.479999840259552E-2</v>
      </c>
      <c r="AB5839">
        <v>1.0666666552424431E-2</v>
      </c>
      <c r="AC5839">
        <v>0.68000000715255737</v>
      </c>
      <c r="AD5839">
        <v>10</v>
      </c>
      <c r="AE5839">
        <v>1.0666666552424431E-2</v>
      </c>
      <c r="AF5839">
        <v>1</v>
      </c>
      <c r="AG5839">
        <v>0</v>
      </c>
      <c r="AH5839">
        <v>1</v>
      </c>
      <c r="AI5839">
        <v>1</v>
      </c>
      <c r="AJ5839">
        <v>1</v>
      </c>
      <c r="AK5839">
        <v>1</v>
      </c>
      <c r="AL5839">
        <v>1</v>
      </c>
    </row>
    <row r="5840" spans="1:38" x14ac:dyDescent="0.25">
      <c r="A5840">
        <v>5839</v>
      </c>
      <c r="B5840" t="s">
        <v>14399</v>
      </c>
      <c r="C5840">
        <v>2015</v>
      </c>
      <c r="D5840" t="s">
        <v>38</v>
      </c>
      <c r="E5840">
        <v>4</v>
      </c>
      <c r="F5840">
        <v>4</v>
      </c>
      <c r="G5840" s="2">
        <v>42109</v>
      </c>
      <c r="H5840" s="2">
        <v>42109</v>
      </c>
      <c r="I5840" t="s">
        <v>909</v>
      </c>
      <c r="J5840" t="s">
        <v>3815</v>
      </c>
      <c r="K5840" t="s">
        <v>3816</v>
      </c>
      <c r="L5840" t="s">
        <v>3836</v>
      </c>
      <c r="M5840" t="s">
        <v>3854</v>
      </c>
      <c r="N5840" t="s">
        <v>349</v>
      </c>
      <c r="O5840" t="s">
        <v>6902</v>
      </c>
      <c r="P5840" t="s">
        <v>6902</v>
      </c>
      <c r="R5840" t="s">
        <v>3173</v>
      </c>
      <c r="S5840">
        <v>16</v>
      </c>
      <c r="T5840">
        <v>3.112900018692017</v>
      </c>
      <c r="U5840">
        <v>-76.532798767089844</v>
      </c>
      <c r="V5840">
        <v>3.9999999105930328E-2</v>
      </c>
      <c r="W5840">
        <v>0</v>
      </c>
      <c r="X5840">
        <v>3.4666664898395538E-2</v>
      </c>
      <c r="Y5840">
        <v>0.17599999904632571</v>
      </c>
      <c r="Z5840">
        <v>0.22666667401790619</v>
      </c>
      <c r="AA5840">
        <v>2.0800000056624409E-2</v>
      </c>
      <c r="AB5840">
        <v>8.0000003799796104E-3</v>
      </c>
      <c r="AC5840">
        <v>0.72000002861022949</v>
      </c>
      <c r="AD5840">
        <v>9.8000001907348633</v>
      </c>
      <c r="AE5840">
        <v>1.866666600108147E-2</v>
      </c>
      <c r="AF5840">
        <v>1</v>
      </c>
      <c r="AG5840">
        <v>0</v>
      </c>
      <c r="AH5840">
        <v>1</v>
      </c>
      <c r="AI5840">
        <v>1</v>
      </c>
      <c r="AJ5840">
        <v>1</v>
      </c>
      <c r="AK5840">
        <v>1</v>
      </c>
      <c r="AL5840">
        <v>1</v>
      </c>
    </row>
    <row r="5841" spans="1:38" x14ac:dyDescent="0.25">
      <c r="A5841">
        <v>5840</v>
      </c>
      <c r="B5841" t="s">
        <v>14399</v>
      </c>
      <c r="C5841">
        <v>2015</v>
      </c>
      <c r="D5841" t="s">
        <v>38</v>
      </c>
      <c r="E5841">
        <v>4</v>
      </c>
      <c r="F5841">
        <v>4</v>
      </c>
      <c r="G5841" s="2">
        <v>42109</v>
      </c>
      <c r="H5841" s="2">
        <v>42109</v>
      </c>
      <c r="I5841" t="s">
        <v>909</v>
      </c>
      <c r="J5841" t="s">
        <v>3815</v>
      </c>
      <c r="K5841" t="s">
        <v>3816</v>
      </c>
      <c r="L5841" t="s">
        <v>3836</v>
      </c>
      <c r="M5841" t="s">
        <v>3854</v>
      </c>
      <c r="N5841" t="s">
        <v>51</v>
      </c>
      <c r="O5841" t="s">
        <v>17286</v>
      </c>
      <c r="P5841" t="s">
        <v>17286</v>
      </c>
      <c r="R5841" t="s">
        <v>3173</v>
      </c>
      <c r="S5841">
        <v>16</v>
      </c>
      <c r="T5841">
        <v>3.13319993019104</v>
      </c>
      <c r="U5841">
        <v>-76.530296325683594</v>
      </c>
      <c r="V5841">
        <v>0.119999997317791</v>
      </c>
      <c r="W5841">
        <v>0</v>
      </c>
      <c r="X5841">
        <v>0.30666667222976679</v>
      </c>
      <c r="Y5841">
        <v>0.30666667222976679</v>
      </c>
      <c r="Z5841">
        <v>0.42133334279060358</v>
      </c>
      <c r="AA5841">
        <v>5.7599999010562897E-2</v>
      </c>
      <c r="AB5841">
        <v>8.0000003799796104E-3</v>
      </c>
      <c r="AC5841">
        <v>0.75999999046325684</v>
      </c>
      <c r="AD5841">
        <v>10</v>
      </c>
      <c r="AE5841">
        <v>7.7333331108093262E-2</v>
      </c>
      <c r="AF5841">
        <v>1</v>
      </c>
      <c r="AG5841">
        <v>0</v>
      </c>
      <c r="AH5841">
        <v>1</v>
      </c>
      <c r="AI5841">
        <v>1</v>
      </c>
      <c r="AJ5841">
        <v>1</v>
      </c>
      <c r="AK5841">
        <v>1</v>
      </c>
      <c r="AL5841">
        <v>1</v>
      </c>
    </row>
    <row r="5842" spans="1:38" x14ac:dyDescent="0.25">
      <c r="A5842">
        <v>5841</v>
      </c>
      <c r="B5842" t="s">
        <v>14399</v>
      </c>
      <c r="C5842">
        <v>2015</v>
      </c>
      <c r="D5842" t="s">
        <v>38</v>
      </c>
      <c r="E5842">
        <v>4</v>
      </c>
      <c r="F5842">
        <v>4</v>
      </c>
      <c r="G5842" s="2">
        <v>42109</v>
      </c>
      <c r="H5842" s="2">
        <v>42109</v>
      </c>
      <c r="I5842" t="s">
        <v>909</v>
      </c>
      <c r="J5842" t="s">
        <v>3815</v>
      </c>
      <c r="K5842" t="s">
        <v>3816</v>
      </c>
      <c r="L5842" t="s">
        <v>3901</v>
      </c>
      <c r="M5842" t="s">
        <v>3897</v>
      </c>
      <c r="N5842" t="s">
        <v>1887</v>
      </c>
      <c r="O5842" t="s">
        <v>338</v>
      </c>
      <c r="P5842" t="s">
        <v>338</v>
      </c>
      <c r="R5842" t="s">
        <v>3173</v>
      </c>
      <c r="S5842">
        <v>16</v>
      </c>
      <c r="T5842">
        <v>3.13919997215271</v>
      </c>
      <c r="U5842">
        <v>-76.533493041992188</v>
      </c>
      <c r="V5842">
        <v>0.30133333802223211</v>
      </c>
      <c r="W5842">
        <v>0.25866666436195368</v>
      </c>
      <c r="X5842">
        <v>0.22666667401790619</v>
      </c>
      <c r="Y5842">
        <v>5.3333332762122154E-3</v>
      </c>
      <c r="Z5842">
        <v>0.2800000011920929</v>
      </c>
      <c r="AA5842">
        <v>9.6400000154972076E-2</v>
      </c>
      <c r="AB5842">
        <v>0</v>
      </c>
      <c r="AC5842">
        <v>0.119999997317791</v>
      </c>
      <c r="AD5842">
        <v>8.1999998092651367</v>
      </c>
      <c r="AE5842">
        <v>8.0000003799796104E-3</v>
      </c>
      <c r="AF5842">
        <v>1</v>
      </c>
      <c r="AG5842">
        <v>1</v>
      </c>
      <c r="AH5842">
        <v>1</v>
      </c>
      <c r="AI5842">
        <v>1</v>
      </c>
      <c r="AJ5842">
        <v>1</v>
      </c>
      <c r="AK5842">
        <v>1</v>
      </c>
      <c r="AL5842">
        <v>0</v>
      </c>
    </row>
    <row r="5843" spans="1:38" x14ac:dyDescent="0.25">
      <c r="A5843">
        <v>5842</v>
      </c>
      <c r="B5843" t="s">
        <v>14399</v>
      </c>
      <c r="C5843">
        <v>2015</v>
      </c>
      <c r="D5843" t="s">
        <v>38</v>
      </c>
      <c r="E5843">
        <v>4</v>
      </c>
      <c r="F5843">
        <v>4</v>
      </c>
      <c r="G5843" s="2">
        <v>42109</v>
      </c>
      <c r="H5843" s="2">
        <v>42109</v>
      </c>
      <c r="I5843" t="s">
        <v>909</v>
      </c>
      <c r="J5843" t="s">
        <v>3815</v>
      </c>
      <c r="K5843" t="s">
        <v>3816</v>
      </c>
      <c r="L5843" t="s">
        <v>3901</v>
      </c>
      <c r="M5843" t="s">
        <v>3897</v>
      </c>
      <c r="N5843" t="s">
        <v>14402</v>
      </c>
      <c r="O5843" t="s">
        <v>338</v>
      </c>
      <c r="P5843" t="s">
        <v>338</v>
      </c>
      <c r="R5843" t="s">
        <v>3173</v>
      </c>
      <c r="S5843">
        <v>16</v>
      </c>
      <c r="T5843">
        <v>3.130100011825562</v>
      </c>
      <c r="U5843">
        <v>-76.533882141113281</v>
      </c>
      <c r="V5843">
        <v>0.14399999380111689</v>
      </c>
      <c r="W5843">
        <v>0.1840000003576279</v>
      </c>
      <c r="X5843">
        <v>0.17599999904632571</v>
      </c>
      <c r="Y5843">
        <v>2.6666666381061081E-3</v>
      </c>
      <c r="Z5843">
        <v>0.35733333230018621</v>
      </c>
      <c r="AA5843">
        <v>6.2399998307228088E-2</v>
      </c>
      <c r="AB5843">
        <v>1.3333333656191829E-2</v>
      </c>
      <c r="AC5843">
        <v>0.60000002384185791</v>
      </c>
      <c r="AD5843">
        <v>11</v>
      </c>
      <c r="AE5843">
        <v>2.6666666381061081E-3</v>
      </c>
      <c r="AF5843">
        <v>1</v>
      </c>
      <c r="AG5843">
        <v>1</v>
      </c>
      <c r="AH5843">
        <v>1</v>
      </c>
      <c r="AI5843">
        <v>1</v>
      </c>
      <c r="AJ5843">
        <v>1</v>
      </c>
      <c r="AK5843">
        <v>1</v>
      </c>
      <c r="AL5843">
        <v>1</v>
      </c>
    </row>
    <row r="5844" spans="1:38" x14ac:dyDescent="0.25">
      <c r="A5844">
        <v>5843</v>
      </c>
      <c r="B5844" t="s">
        <v>14399</v>
      </c>
      <c r="C5844">
        <v>2015</v>
      </c>
      <c r="D5844" t="s">
        <v>38</v>
      </c>
      <c r="E5844">
        <v>4</v>
      </c>
      <c r="F5844">
        <v>4</v>
      </c>
      <c r="G5844" s="2">
        <v>42109</v>
      </c>
      <c r="H5844" s="2">
        <v>42109</v>
      </c>
      <c r="I5844" t="s">
        <v>909</v>
      </c>
      <c r="J5844" t="s">
        <v>3815</v>
      </c>
      <c r="K5844" t="s">
        <v>3816</v>
      </c>
      <c r="L5844" t="s">
        <v>3901</v>
      </c>
      <c r="M5844" t="s">
        <v>3897</v>
      </c>
      <c r="N5844" t="s">
        <v>14403</v>
      </c>
      <c r="O5844" t="s">
        <v>338</v>
      </c>
      <c r="P5844" t="s">
        <v>338</v>
      </c>
      <c r="R5844" t="s">
        <v>3173</v>
      </c>
      <c r="S5844">
        <v>16</v>
      </c>
      <c r="T5844">
        <v>3.1247999668121338</v>
      </c>
      <c r="U5844">
        <v>-76.536918640136719</v>
      </c>
      <c r="V5844">
        <v>9.6000000834465027E-2</v>
      </c>
      <c r="W5844">
        <v>0.14399999380111689</v>
      </c>
      <c r="X5844">
        <v>0.2213333398103714</v>
      </c>
      <c r="Y5844">
        <v>1.6000000759959221E-2</v>
      </c>
      <c r="Z5844">
        <v>0.25600001215934748</v>
      </c>
      <c r="AA5844">
        <v>4.0399998426437378E-2</v>
      </c>
      <c r="AB5844">
        <v>0</v>
      </c>
      <c r="AC5844">
        <v>0.68000000715255737</v>
      </c>
      <c r="AD5844">
        <v>6</v>
      </c>
      <c r="AE5844">
        <v>8.0000003799796104E-3</v>
      </c>
      <c r="AF5844">
        <v>1</v>
      </c>
      <c r="AG5844">
        <v>1</v>
      </c>
      <c r="AH5844">
        <v>1</v>
      </c>
      <c r="AI5844">
        <v>1</v>
      </c>
      <c r="AJ5844">
        <v>1</v>
      </c>
      <c r="AK5844">
        <v>1</v>
      </c>
      <c r="AL5844">
        <v>0</v>
      </c>
    </row>
    <row r="5845" spans="1:38" x14ac:dyDescent="0.25">
      <c r="A5845">
        <v>5844</v>
      </c>
      <c r="B5845" t="s">
        <v>14404</v>
      </c>
      <c r="C5845">
        <v>2015</v>
      </c>
      <c r="D5845" t="s">
        <v>38</v>
      </c>
      <c r="E5845">
        <v>4</v>
      </c>
      <c r="F5845">
        <v>4</v>
      </c>
      <c r="G5845" s="2">
        <v>42109</v>
      </c>
      <c r="H5845" s="2">
        <v>42109</v>
      </c>
      <c r="I5845" t="s">
        <v>909</v>
      </c>
      <c r="J5845" t="s">
        <v>3870</v>
      </c>
      <c r="K5845" t="s">
        <v>3871</v>
      </c>
      <c r="L5845" t="s">
        <v>14405</v>
      </c>
      <c r="M5845" t="s">
        <v>1483</v>
      </c>
      <c r="N5845" t="s">
        <v>51</v>
      </c>
      <c r="O5845" t="s">
        <v>476</v>
      </c>
      <c r="P5845" t="s">
        <v>18323</v>
      </c>
      <c r="R5845" t="s">
        <v>3173</v>
      </c>
      <c r="S5845">
        <v>16</v>
      </c>
      <c r="T5845">
        <v>3.03944993019104</v>
      </c>
      <c r="U5845">
        <v>-76.420356750488281</v>
      </c>
      <c r="V5845">
        <v>3.4666664898395538E-2</v>
      </c>
      <c r="W5845">
        <v>0</v>
      </c>
      <c r="X5845">
        <v>1.866666600108147E-2</v>
      </c>
      <c r="Y5845">
        <v>2.6666666381061081E-3</v>
      </c>
      <c r="Z5845">
        <v>0.1120000034570694</v>
      </c>
      <c r="AA5845">
        <v>3.0799999833106991E-2</v>
      </c>
      <c r="AB5845">
        <v>0</v>
      </c>
      <c r="AC5845">
        <v>0.119999997317791</v>
      </c>
      <c r="AD5845">
        <v>9.6999998092651367</v>
      </c>
      <c r="AE5845">
        <v>0</v>
      </c>
      <c r="AF5845">
        <v>1</v>
      </c>
      <c r="AG5845">
        <v>0</v>
      </c>
      <c r="AH5845">
        <v>1</v>
      </c>
      <c r="AI5845">
        <v>1</v>
      </c>
      <c r="AJ5845">
        <v>0</v>
      </c>
      <c r="AK5845">
        <v>1</v>
      </c>
      <c r="AL5845">
        <v>0</v>
      </c>
    </row>
    <row r="5846" spans="1:38" x14ac:dyDescent="0.25">
      <c r="A5846">
        <v>5845</v>
      </c>
      <c r="B5846" t="s">
        <v>14404</v>
      </c>
      <c r="C5846">
        <v>2015</v>
      </c>
      <c r="D5846" t="s">
        <v>38</v>
      </c>
      <c r="E5846">
        <v>4</v>
      </c>
      <c r="F5846">
        <v>4</v>
      </c>
      <c r="G5846" s="2">
        <v>42109</v>
      </c>
      <c r="H5846" s="2">
        <v>42109</v>
      </c>
      <c r="I5846" t="s">
        <v>909</v>
      </c>
      <c r="J5846" t="s">
        <v>3870</v>
      </c>
      <c r="K5846" t="s">
        <v>3871</v>
      </c>
      <c r="L5846" t="s">
        <v>14405</v>
      </c>
      <c r="M5846" t="s">
        <v>1696</v>
      </c>
      <c r="N5846" t="s">
        <v>314</v>
      </c>
      <c r="O5846" t="s">
        <v>5497</v>
      </c>
      <c r="P5846" t="s">
        <v>5497</v>
      </c>
      <c r="R5846" t="s">
        <v>3173</v>
      </c>
      <c r="S5846">
        <v>16</v>
      </c>
      <c r="T5846">
        <v>3.0215930938720699</v>
      </c>
      <c r="U5846">
        <v>-76.428932189941406</v>
      </c>
      <c r="V5846">
        <v>0.19733333587646479</v>
      </c>
      <c r="W5846">
        <v>0</v>
      </c>
      <c r="X5846">
        <v>0.2373333275318146</v>
      </c>
      <c r="Y5846">
        <v>3.4666664898395538E-2</v>
      </c>
      <c r="Z5846">
        <v>0.24266666173934939</v>
      </c>
      <c r="AA5846">
        <v>8.8399998843669891E-2</v>
      </c>
      <c r="AB5846">
        <v>5.3333332762122154E-3</v>
      </c>
      <c r="AC5846">
        <v>0.239999994635582</v>
      </c>
      <c r="AD5846">
        <v>10</v>
      </c>
      <c r="AE5846">
        <v>1.3333333656191829E-2</v>
      </c>
      <c r="AF5846">
        <v>1</v>
      </c>
      <c r="AG5846">
        <v>0</v>
      </c>
      <c r="AH5846">
        <v>1</v>
      </c>
      <c r="AI5846">
        <v>1</v>
      </c>
      <c r="AJ5846">
        <v>1</v>
      </c>
      <c r="AK5846">
        <v>1</v>
      </c>
      <c r="AL5846">
        <v>1</v>
      </c>
    </row>
    <row r="5847" spans="1:38" x14ac:dyDescent="0.25">
      <c r="A5847">
        <v>5846</v>
      </c>
      <c r="B5847" t="s">
        <v>14404</v>
      </c>
      <c r="C5847">
        <v>2015</v>
      </c>
      <c r="D5847" t="s">
        <v>38</v>
      </c>
      <c r="E5847">
        <v>4</v>
      </c>
      <c r="F5847">
        <v>4</v>
      </c>
      <c r="G5847" s="2">
        <v>42109</v>
      </c>
      <c r="H5847" s="2">
        <v>42109</v>
      </c>
      <c r="I5847" t="s">
        <v>909</v>
      </c>
      <c r="J5847" t="s">
        <v>3870</v>
      </c>
      <c r="K5847" t="s">
        <v>3871</v>
      </c>
      <c r="L5847" t="s">
        <v>14405</v>
      </c>
      <c r="M5847" t="s">
        <v>1696</v>
      </c>
      <c r="N5847" t="s">
        <v>233</v>
      </c>
      <c r="O5847" t="s">
        <v>6902</v>
      </c>
      <c r="P5847" t="s">
        <v>6902</v>
      </c>
      <c r="R5847" t="s">
        <v>3173</v>
      </c>
      <c r="S5847">
        <v>16</v>
      </c>
      <c r="T5847">
        <v>3.0230000019073491</v>
      </c>
      <c r="U5847">
        <v>-76.428001403808594</v>
      </c>
      <c r="V5847">
        <v>0.218666672706604</v>
      </c>
      <c r="W5847">
        <v>0</v>
      </c>
      <c r="X5847">
        <v>0.47733333706855768</v>
      </c>
      <c r="Y5847">
        <v>2.6666666381061081E-3</v>
      </c>
      <c r="Z5847">
        <v>0.40000000596046448</v>
      </c>
      <c r="AA5847">
        <v>6.2799997627735138E-2</v>
      </c>
      <c r="AB5847">
        <v>0</v>
      </c>
      <c r="AC5847">
        <v>0.239999994635582</v>
      </c>
      <c r="AD5847">
        <v>11</v>
      </c>
      <c r="AE5847">
        <v>1.0666666552424431E-2</v>
      </c>
      <c r="AF5847">
        <v>1</v>
      </c>
      <c r="AG5847">
        <v>0</v>
      </c>
      <c r="AH5847">
        <v>1</v>
      </c>
      <c r="AI5847">
        <v>1</v>
      </c>
      <c r="AJ5847">
        <v>1</v>
      </c>
      <c r="AK5847">
        <v>1</v>
      </c>
      <c r="AL5847">
        <v>0</v>
      </c>
    </row>
    <row r="5848" spans="1:38" x14ac:dyDescent="0.25">
      <c r="A5848">
        <v>5847</v>
      </c>
      <c r="B5848" t="s">
        <v>14404</v>
      </c>
      <c r="C5848">
        <v>2015</v>
      </c>
      <c r="D5848" t="s">
        <v>38</v>
      </c>
      <c r="E5848">
        <v>4</v>
      </c>
      <c r="F5848">
        <v>4</v>
      </c>
      <c r="G5848" s="2">
        <v>42109</v>
      </c>
      <c r="H5848" s="2">
        <v>42109</v>
      </c>
      <c r="I5848" t="s">
        <v>909</v>
      </c>
      <c r="J5848" t="s">
        <v>3870</v>
      </c>
      <c r="K5848" t="s">
        <v>3871</v>
      </c>
      <c r="L5848" t="s">
        <v>14405</v>
      </c>
      <c r="M5848" t="s">
        <v>14406</v>
      </c>
      <c r="N5848" t="s">
        <v>51</v>
      </c>
      <c r="O5848" t="s">
        <v>5497</v>
      </c>
      <c r="P5848" t="s">
        <v>5497</v>
      </c>
      <c r="R5848" t="s">
        <v>3173</v>
      </c>
      <c r="S5848">
        <v>16</v>
      </c>
      <c r="T5848">
        <v>3.021399974822998</v>
      </c>
      <c r="U5848">
        <v>-76.425003051757813</v>
      </c>
      <c r="V5848">
        <v>0.12800000607967379</v>
      </c>
      <c r="W5848">
        <v>0</v>
      </c>
      <c r="X5848">
        <v>0.18666666746139529</v>
      </c>
      <c r="Y5848">
        <v>1.3333333656191829E-2</v>
      </c>
      <c r="Z5848">
        <v>0.26666668057441711</v>
      </c>
      <c r="AA5848">
        <v>4.3600000441074371E-2</v>
      </c>
      <c r="AB5848">
        <v>0</v>
      </c>
      <c r="AC5848">
        <v>0.239999994635582</v>
      </c>
      <c r="AD5848">
        <v>8.6000003814697266</v>
      </c>
      <c r="AE5848">
        <v>8.0000003799796104E-3</v>
      </c>
      <c r="AF5848">
        <v>1</v>
      </c>
      <c r="AG5848">
        <v>0</v>
      </c>
      <c r="AH5848">
        <v>1</v>
      </c>
      <c r="AI5848">
        <v>1</v>
      </c>
      <c r="AJ5848">
        <v>1</v>
      </c>
      <c r="AK5848">
        <v>1</v>
      </c>
      <c r="AL5848">
        <v>0</v>
      </c>
    </row>
    <row r="5849" spans="1:38" x14ac:dyDescent="0.25">
      <c r="A5849">
        <v>5848</v>
      </c>
      <c r="B5849" t="s">
        <v>14399</v>
      </c>
      <c r="C5849">
        <v>2015</v>
      </c>
      <c r="D5849" t="s">
        <v>38</v>
      </c>
      <c r="E5849">
        <v>4</v>
      </c>
      <c r="F5849">
        <v>4</v>
      </c>
      <c r="G5849" s="2">
        <v>42109</v>
      </c>
      <c r="H5849" s="2">
        <v>42109</v>
      </c>
      <c r="I5849" t="s">
        <v>909</v>
      </c>
      <c r="J5849" t="s">
        <v>3815</v>
      </c>
      <c r="K5849" t="s">
        <v>3816</v>
      </c>
      <c r="L5849" t="s">
        <v>3845</v>
      </c>
      <c r="M5849" t="s">
        <v>14407</v>
      </c>
      <c r="N5849" t="s">
        <v>51</v>
      </c>
      <c r="O5849" t="s">
        <v>620</v>
      </c>
      <c r="P5849" t="s">
        <v>620</v>
      </c>
      <c r="R5849" t="s">
        <v>3173</v>
      </c>
      <c r="S5849">
        <v>16</v>
      </c>
      <c r="T5849">
        <v>3.1338999271392818</v>
      </c>
      <c r="U5849">
        <v>-76.530220031738281</v>
      </c>
      <c r="V5849">
        <v>0.205333337187767</v>
      </c>
      <c r="W5849">
        <v>0</v>
      </c>
      <c r="X5849">
        <v>8.5333332419395447E-2</v>
      </c>
      <c r="Y5849">
        <v>0.33866667747497559</v>
      </c>
      <c r="Z5849">
        <v>0.43200001120567322</v>
      </c>
      <c r="AA5849">
        <v>9.2000000178813934E-2</v>
      </c>
      <c r="AB5849">
        <v>0</v>
      </c>
      <c r="AC5849">
        <v>0.119999997317791</v>
      </c>
      <c r="AD5849">
        <v>15</v>
      </c>
      <c r="AE5849">
        <v>2.6666666381061081E-3</v>
      </c>
      <c r="AF5849">
        <v>1</v>
      </c>
      <c r="AG5849">
        <v>0</v>
      </c>
      <c r="AH5849">
        <v>1</v>
      </c>
      <c r="AI5849">
        <v>1</v>
      </c>
      <c r="AJ5849">
        <v>1</v>
      </c>
      <c r="AK5849">
        <v>1</v>
      </c>
      <c r="AL5849">
        <v>0</v>
      </c>
    </row>
    <row r="5850" spans="1:38" x14ac:dyDescent="0.25">
      <c r="A5850">
        <v>5849</v>
      </c>
      <c r="B5850" t="s">
        <v>14399</v>
      </c>
      <c r="C5850">
        <v>2015</v>
      </c>
      <c r="D5850" t="s">
        <v>38</v>
      </c>
      <c r="E5850">
        <v>4</v>
      </c>
      <c r="F5850">
        <v>4</v>
      </c>
      <c r="G5850" s="2">
        <v>42109</v>
      </c>
      <c r="H5850" s="2">
        <v>42109</v>
      </c>
      <c r="I5850" t="s">
        <v>909</v>
      </c>
      <c r="J5850" t="s">
        <v>3815</v>
      </c>
      <c r="K5850" t="s">
        <v>3816</v>
      </c>
      <c r="L5850" t="s">
        <v>3845</v>
      </c>
      <c r="M5850" t="s">
        <v>14408</v>
      </c>
      <c r="N5850" t="s">
        <v>233</v>
      </c>
      <c r="O5850" t="s">
        <v>476</v>
      </c>
      <c r="P5850" t="s">
        <v>18323</v>
      </c>
      <c r="R5850" t="s">
        <v>3173</v>
      </c>
      <c r="S5850">
        <v>16</v>
      </c>
      <c r="T5850">
        <v>3.1314001083374019</v>
      </c>
      <c r="U5850">
        <v>-76.623001098632813</v>
      </c>
      <c r="V5850">
        <v>2.6666667312383652E-2</v>
      </c>
      <c r="W5850">
        <v>0</v>
      </c>
      <c r="X5850">
        <v>0</v>
      </c>
      <c r="Y5850">
        <v>1.0666666552424431E-2</v>
      </c>
      <c r="Z5850">
        <v>0.14666666090488431</v>
      </c>
      <c r="AA5850">
        <v>5.3599998354911797E-2</v>
      </c>
      <c r="AB5850">
        <v>0</v>
      </c>
      <c r="AC5850">
        <v>3.9999999105930328E-2</v>
      </c>
      <c r="AD5850">
        <v>33</v>
      </c>
      <c r="AE5850">
        <v>0</v>
      </c>
      <c r="AF5850">
        <v>1</v>
      </c>
      <c r="AG5850">
        <v>0</v>
      </c>
      <c r="AH5850">
        <v>0</v>
      </c>
      <c r="AI5850">
        <v>1</v>
      </c>
      <c r="AJ5850">
        <v>0</v>
      </c>
      <c r="AK5850">
        <v>1</v>
      </c>
      <c r="AL5850">
        <v>0</v>
      </c>
    </row>
    <row r="5851" spans="1:38" x14ac:dyDescent="0.25">
      <c r="A5851">
        <v>5850</v>
      </c>
      <c r="B5851" t="s">
        <v>14399</v>
      </c>
      <c r="C5851">
        <v>2015</v>
      </c>
      <c r="D5851" t="s">
        <v>38</v>
      </c>
      <c r="E5851">
        <v>4</v>
      </c>
      <c r="F5851">
        <v>4</v>
      </c>
      <c r="G5851" s="2">
        <v>42109</v>
      </c>
      <c r="H5851" s="2">
        <v>42109</v>
      </c>
      <c r="I5851" t="s">
        <v>909</v>
      </c>
      <c r="J5851" t="s">
        <v>3815</v>
      </c>
      <c r="K5851" t="s">
        <v>3816</v>
      </c>
      <c r="L5851" t="s">
        <v>3901</v>
      </c>
      <c r="M5851" t="s">
        <v>14409</v>
      </c>
      <c r="N5851" t="s">
        <v>51</v>
      </c>
      <c r="O5851" t="s">
        <v>620</v>
      </c>
      <c r="P5851" t="s">
        <v>620</v>
      </c>
      <c r="R5851" t="s">
        <v>3173</v>
      </c>
      <c r="S5851">
        <v>16</v>
      </c>
      <c r="T5851">
        <v>3.1454000473022461</v>
      </c>
      <c r="U5851">
        <v>-76.531997680664063</v>
      </c>
      <c r="V5851">
        <v>0.1146666631102562</v>
      </c>
      <c r="W5851">
        <v>0</v>
      </c>
      <c r="X5851">
        <v>8.7999999523162842E-2</v>
      </c>
      <c r="Y5851">
        <v>0</v>
      </c>
      <c r="Z5851">
        <v>0.22666667401790619</v>
      </c>
      <c r="AA5851">
        <v>8.0399997532367706E-2</v>
      </c>
      <c r="AB5851">
        <v>0</v>
      </c>
      <c r="AC5851">
        <v>0.43999999761581421</v>
      </c>
      <c r="AD5851">
        <v>16</v>
      </c>
      <c r="AE5851">
        <v>1.866666600108147E-2</v>
      </c>
      <c r="AF5851">
        <v>1</v>
      </c>
      <c r="AG5851">
        <v>0</v>
      </c>
      <c r="AH5851">
        <v>1</v>
      </c>
      <c r="AI5851">
        <v>0</v>
      </c>
      <c r="AJ5851">
        <v>1</v>
      </c>
      <c r="AK5851">
        <v>1</v>
      </c>
      <c r="AL5851">
        <v>0</v>
      </c>
    </row>
    <row r="5852" spans="1:38" x14ac:dyDescent="0.25">
      <c r="A5852">
        <v>5851</v>
      </c>
      <c r="B5852" t="s">
        <v>14410</v>
      </c>
      <c r="C5852">
        <v>2015</v>
      </c>
      <c r="D5852" t="s">
        <v>38</v>
      </c>
      <c r="E5852">
        <v>4</v>
      </c>
      <c r="F5852">
        <v>4</v>
      </c>
      <c r="G5852" s="2">
        <v>42109</v>
      </c>
      <c r="H5852" s="2">
        <v>42109</v>
      </c>
      <c r="I5852" t="s">
        <v>909</v>
      </c>
      <c r="J5852" t="s">
        <v>910</v>
      </c>
      <c r="K5852" t="s">
        <v>4120</v>
      </c>
      <c r="L5852" t="s">
        <v>8086</v>
      </c>
      <c r="M5852" t="s">
        <v>14411</v>
      </c>
      <c r="N5852" t="s">
        <v>14412</v>
      </c>
      <c r="O5852" t="s">
        <v>338</v>
      </c>
      <c r="P5852" t="s">
        <v>338</v>
      </c>
      <c r="R5852" t="s">
        <v>3173</v>
      </c>
      <c r="S5852">
        <v>16</v>
      </c>
      <c r="T5852">
        <v>4.2731800079345703</v>
      </c>
      <c r="U5852">
        <v>-75.061798095703125</v>
      </c>
      <c r="V5852">
        <v>0.30051812529563898</v>
      </c>
      <c r="W5852">
        <v>0</v>
      </c>
      <c r="X5852">
        <v>0.57167530059814453</v>
      </c>
      <c r="Y5852">
        <v>0.27115717530250549</v>
      </c>
      <c r="Z5852">
        <v>0.68048357963562012</v>
      </c>
      <c r="AA5852">
        <v>0.31600001454353333</v>
      </c>
      <c r="AB5852">
        <v>0</v>
      </c>
      <c r="AC5852">
        <v>3.9999999105930328E-2</v>
      </c>
      <c r="AD5852">
        <v>4.9000000953674316</v>
      </c>
      <c r="AE5852">
        <v>0</v>
      </c>
      <c r="AF5852">
        <v>1</v>
      </c>
      <c r="AG5852">
        <v>0</v>
      </c>
      <c r="AH5852">
        <v>1</v>
      </c>
      <c r="AI5852">
        <v>1</v>
      </c>
      <c r="AJ5852">
        <v>0</v>
      </c>
      <c r="AK5852">
        <v>1</v>
      </c>
      <c r="AL5852">
        <v>0</v>
      </c>
    </row>
    <row r="5853" spans="1:38" x14ac:dyDescent="0.25">
      <c r="A5853">
        <v>5852</v>
      </c>
      <c r="B5853" t="s">
        <v>14413</v>
      </c>
      <c r="C5853">
        <v>2015</v>
      </c>
      <c r="D5853" t="s">
        <v>38</v>
      </c>
      <c r="E5853">
        <v>4</v>
      </c>
      <c r="F5853">
        <v>4</v>
      </c>
      <c r="G5853" s="2">
        <v>42109</v>
      </c>
      <c r="H5853" s="2">
        <v>42109</v>
      </c>
      <c r="I5853" t="s">
        <v>909</v>
      </c>
      <c r="J5853" t="s">
        <v>910</v>
      </c>
      <c r="K5853" t="s">
        <v>4165</v>
      </c>
      <c r="L5853" t="s">
        <v>14414</v>
      </c>
      <c r="M5853" t="s">
        <v>14415</v>
      </c>
      <c r="N5853" t="s">
        <v>331</v>
      </c>
      <c r="O5853" t="s">
        <v>6902</v>
      </c>
      <c r="P5853" t="s">
        <v>6902</v>
      </c>
      <c r="R5853" t="s">
        <v>3173</v>
      </c>
      <c r="S5853">
        <v>16</v>
      </c>
      <c r="T5853">
        <v>4.4251809120178223</v>
      </c>
      <c r="U5853">
        <v>-75.004959106445313</v>
      </c>
      <c r="V5853">
        <v>0.18897637724876401</v>
      </c>
      <c r="W5853">
        <v>0</v>
      </c>
      <c r="X5853">
        <v>0.53346455097198486</v>
      </c>
      <c r="Y5853">
        <v>0.10629921406507491</v>
      </c>
      <c r="Z5853">
        <v>0.76377952098846436</v>
      </c>
      <c r="AA5853">
        <v>0.15999999642372131</v>
      </c>
      <c r="AB5853">
        <v>0</v>
      </c>
      <c r="AC5853">
        <v>0</v>
      </c>
      <c r="AD5853">
        <v>4.4000000953674316</v>
      </c>
      <c r="AE5853">
        <v>0</v>
      </c>
      <c r="AF5853">
        <v>1</v>
      </c>
      <c r="AG5853">
        <v>0</v>
      </c>
      <c r="AH5853">
        <v>1</v>
      </c>
      <c r="AI5853">
        <v>1</v>
      </c>
      <c r="AJ5853">
        <v>0</v>
      </c>
      <c r="AK5853">
        <v>1</v>
      </c>
      <c r="AL5853">
        <v>0</v>
      </c>
    </row>
    <row r="5854" spans="1:38" x14ac:dyDescent="0.25">
      <c r="A5854">
        <v>5853</v>
      </c>
      <c r="B5854" t="s">
        <v>14413</v>
      </c>
      <c r="C5854">
        <v>2015</v>
      </c>
      <c r="D5854" t="s">
        <v>38</v>
      </c>
      <c r="E5854">
        <v>4</v>
      </c>
      <c r="F5854">
        <v>4</v>
      </c>
      <c r="G5854" s="2">
        <v>42109</v>
      </c>
      <c r="H5854" s="2">
        <v>42109</v>
      </c>
      <c r="I5854" t="s">
        <v>909</v>
      </c>
      <c r="J5854" t="s">
        <v>910</v>
      </c>
      <c r="K5854" t="s">
        <v>4165</v>
      </c>
      <c r="L5854" t="s">
        <v>14414</v>
      </c>
      <c r="M5854" t="s">
        <v>14416</v>
      </c>
      <c r="N5854" t="s">
        <v>160</v>
      </c>
      <c r="O5854" t="s">
        <v>338</v>
      </c>
      <c r="P5854" t="s">
        <v>338</v>
      </c>
      <c r="R5854" t="s">
        <v>3173</v>
      </c>
      <c r="S5854">
        <v>16</v>
      </c>
      <c r="T5854">
        <v>4.4254388809204102</v>
      </c>
      <c r="U5854">
        <v>-75.020713806152344</v>
      </c>
      <c r="V5854">
        <v>0.27732792496681208</v>
      </c>
      <c r="W5854">
        <v>0</v>
      </c>
      <c r="X5854">
        <v>0.60121458768844604</v>
      </c>
      <c r="Y5854">
        <v>1.214574929326773E-2</v>
      </c>
      <c r="Z5854">
        <v>0.57489877939224243</v>
      </c>
      <c r="AA5854">
        <v>0.15000000596046451</v>
      </c>
      <c r="AB5854">
        <v>0</v>
      </c>
      <c r="AC5854">
        <v>7.9999998211860657E-2</v>
      </c>
      <c r="AD5854">
        <v>8.1000003814697266</v>
      </c>
      <c r="AE5854">
        <v>0</v>
      </c>
      <c r="AF5854">
        <v>1</v>
      </c>
      <c r="AG5854">
        <v>0</v>
      </c>
      <c r="AH5854">
        <v>1</v>
      </c>
      <c r="AI5854">
        <v>1</v>
      </c>
      <c r="AJ5854">
        <v>0</v>
      </c>
      <c r="AK5854">
        <v>1</v>
      </c>
      <c r="AL5854">
        <v>0</v>
      </c>
    </row>
    <row r="5855" spans="1:38" x14ac:dyDescent="0.25">
      <c r="A5855">
        <v>5854</v>
      </c>
      <c r="B5855" t="s">
        <v>14417</v>
      </c>
      <c r="C5855">
        <v>2015</v>
      </c>
      <c r="D5855" t="s">
        <v>38</v>
      </c>
      <c r="E5855">
        <v>4</v>
      </c>
      <c r="F5855">
        <v>4</v>
      </c>
      <c r="G5855" s="2">
        <v>42109</v>
      </c>
      <c r="H5855" s="2">
        <v>42109</v>
      </c>
      <c r="I5855" t="s">
        <v>909</v>
      </c>
      <c r="J5855" t="s">
        <v>910</v>
      </c>
      <c r="K5855" t="s">
        <v>871</v>
      </c>
      <c r="L5855" t="s">
        <v>4145</v>
      </c>
      <c r="M5855" t="s">
        <v>4146</v>
      </c>
      <c r="N5855" t="s">
        <v>314</v>
      </c>
      <c r="O5855" t="s">
        <v>5497</v>
      </c>
      <c r="P5855" t="s">
        <v>5497</v>
      </c>
      <c r="R5855" t="s">
        <v>3173</v>
      </c>
      <c r="S5855">
        <v>16</v>
      </c>
      <c r="T5855">
        <v>4.0108199119567871</v>
      </c>
      <c r="U5855">
        <v>-75.085517883300781</v>
      </c>
      <c r="V5855">
        <v>0.26217228174209589</v>
      </c>
      <c r="W5855">
        <v>0</v>
      </c>
      <c r="X5855">
        <v>0.73220974206924438</v>
      </c>
      <c r="Y5855">
        <v>1.6853932291269299E-2</v>
      </c>
      <c r="Z5855">
        <v>0.65543073415756226</v>
      </c>
      <c r="AA5855">
        <v>0.17000000178813929</v>
      </c>
      <c r="AB5855">
        <v>0</v>
      </c>
      <c r="AC5855">
        <v>0</v>
      </c>
      <c r="AD5855">
        <v>6.3000001907348633</v>
      </c>
      <c r="AE5855">
        <v>0</v>
      </c>
      <c r="AF5855">
        <v>1</v>
      </c>
      <c r="AG5855">
        <v>0</v>
      </c>
      <c r="AH5855">
        <v>1</v>
      </c>
      <c r="AI5855">
        <v>1</v>
      </c>
      <c r="AJ5855">
        <v>0</v>
      </c>
      <c r="AK5855">
        <v>1</v>
      </c>
      <c r="AL5855">
        <v>0</v>
      </c>
    </row>
    <row r="5856" spans="1:38" x14ac:dyDescent="0.25">
      <c r="A5856">
        <v>5855</v>
      </c>
      <c r="B5856" t="s">
        <v>14410</v>
      </c>
      <c r="C5856">
        <v>2015</v>
      </c>
      <c r="D5856" t="s">
        <v>38</v>
      </c>
      <c r="E5856">
        <v>4</v>
      </c>
      <c r="F5856">
        <v>4</v>
      </c>
      <c r="G5856" s="2">
        <v>42109</v>
      </c>
      <c r="H5856" s="2">
        <v>42109</v>
      </c>
      <c r="I5856" t="s">
        <v>909</v>
      </c>
      <c r="J5856" t="s">
        <v>910</v>
      </c>
      <c r="K5856" t="s">
        <v>4120</v>
      </c>
      <c r="L5856" t="s">
        <v>14418</v>
      </c>
      <c r="M5856" t="s">
        <v>11462</v>
      </c>
      <c r="N5856" t="s">
        <v>1268</v>
      </c>
      <c r="O5856" t="s">
        <v>5497</v>
      </c>
      <c r="P5856" t="s">
        <v>5497</v>
      </c>
      <c r="R5856" t="s">
        <v>3173</v>
      </c>
      <c r="S5856">
        <v>16</v>
      </c>
      <c r="T5856">
        <v>4.4220209121704102</v>
      </c>
      <c r="U5856">
        <v>-75.063552856445313</v>
      </c>
      <c r="V5856">
        <v>0.13359528779983521</v>
      </c>
      <c r="W5856">
        <v>0</v>
      </c>
      <c r="X5856">
        <v>0.33595284819602972</v>
      </c>
      <c r="Y5856">
        <v>5.8939098380506039E-3</v>
      </c>
      <c r="Z5856">
        <v>0.66011786460876465</v>
      </c>
      <c r="AA5856">
        <v>0.153999999165535</v>
      </c>
      <c r="AB5856">
        <v>0</v>
      </c>
      <c r="AC5856">
        <v>0</v>
      </c>
      <c r="AD5856">
        <v>11</v>
      </c>
      <c r="AE5856">
        <v>0</v>
      </c>
      <c r="AF5856">
        <v>1</v>
      </c>
      <c r="AG5856">
        <v>0</v>
      </c>
      <c r="AH5856">
        <v>1</v>
      </c>
      <c r="AI5856">
        <v>1</v>
      </c>
      <c r="AJ5856">
        <v>0</v>
      </c>
      <c r="AK5856">
        <v>1</v>
      </c>
      <c r="AL5856">
        <v>0</v>
      </c>
    </row>
    <row r="5857" spans="1:38" x14ac:dyDescent="0.25">
      <c r="A5857">
        <v>5856</v>
      </c>
      <c r="B5857" t="s">
        <v>14410</v>
      </c>
      <c r="C5857">
        <v>2015</v>
      </c>
      <c r="D5857" t="s">
        <v>38</v>
      </c>
      <c r="E5857">
        <v>4</v>
      </c>
      <c r="F5857">
        <v>4</v>
      </c>
      <c r="G5857" s="2">
        <v>42109</v>
      </c>
      <c r="H5857" s="2">
        <v>42109</v>
      </c>
      <c r="I5857" t="s">
        <v>909</v>
      </c>
      <c r="J5857" t="s">
        <v>910</v>
      </c>
      <c r="K5857" t="s">
        <v>4120</v>
      </c>
      <c r="L5857" t="s">
        <v>4153</v>
      </c>
      <c r="M5857" t="s">
        <v>4154</v>
      </c>
      <c r="N5857" t="s">
        <v>296</v>
      </c>
      <c r="O5857" t="s">
        <v>338</v>
      </c>
      <c r="P5857" t="s">
        <v>338</v>
      </c>
      <c r="R5857" t="s">
        <v>3173</v>
      </c>
      <c r="S5857">
        <v>16</v>
      </c>
      <c r="T5857">
        <v>4.323296070098877</v>
      </c>
      <c r="U5857">
        <v>-75.101661682128906</v>
      </c>
      <c r="V5857">
        <v>0.212890625</v>
      </c>
      <c r="W5857">
        <v>0</v>
      </c>
      <c r="X5857">
        <v>0.521484375</v>
      </c>
      <c r="Y5857">
        <v>5.078125E-2</v>
      </c>
      <c r="Z5857">
        <v>0.56640625</v>
      </c>
      <c r="AA5857">
        <v>0.16599999368190771</v>
      </c>
      <c r="AB5857">
        <v>1.953125E-3</v>
      </c>
      <c r="AC5857">
        <v>0</v>
      </c>
      <c r="AD5857">
        <v>4.0999999046325684</v>
      </c>
      <c r="AE5857">
        <v>0</v>
      </c>
      <c r="AF5857">
        <v>1</v>
      </c>
      <c r="AG5857">
        <v>0</v>
      </c>
      <c r="AH5857">
        <v>1</v>
      </c>
      <c r="AI5857">
        <v>1</v>
      </c>
      <c r="AJ5857">
        <v>0</v>
      </c>
      <c r="AK5857">
        <v>1</v>
      </c>
      <c r="AL5857">
        <v>1</v>
      </c>
    </row>
    <row r="5858" spans="1:38" x14ac:dyDescent="0.25">
      <c r="A5858">
        <v>5857</v>
      </c>
      <c r="B5858" t="s">
        <v>14410</v>
      </c>
      <c r="C5858">
        <v>2015</v>
      </c>
      <c r="D5858" t="s">
        <v>38</v>
      </c>
      <c r="E5858">
        <v>4</v>
      </c>
      <c r="F5858">
        <v>4</v>
      </c>
      <c r="G5858" s="2">
        <v>42109</v>
      </c>
      <c r="H5858" s="2">
        <v>42109</v>
      </c>
      <c r="I5858" t="s">
        <v>909</v>
      </c>
      <c r="J5858" t="s">
        <v>910</v>
      </c>
      <c r="K5858" t="s">
        <v>4120</v>
      </c>
      <c r="L5858" t="s">
        <v>802</v>
      </c>
      <c r="M5858" t="s">
        <v>14419</v>
      </c>
      <c r="N5858" t="s">
        <v>14420</v>
      </c>
      <c r="O5858" t="s">
        <v>5497</v>
      </c>
      <c r="P5858" t="s">
        <v>5497</v>
      </c>
      <c r="R5858" t="s">
        <v>3173</v>
      </c>
      <c r="S5858">
        <v>16</v>
      </c>
      <c r="T5858">
        <v>4.3203268051147461</v>
      </c>
      <c r="U5858">
        <v>-75.040130615234375</v>
      </c>
      <c r="V5858">
        <v>0.14972274005413061</v>
      </c>
      <c r="W5858">
        <v>0</v>
      </c>
      <c r="X5858">
        <v>0.56561923027038574</v>
      </c>
      <c r="Y5858">
        <v>1.293900143355131E-2</v>
      </c>
      <c r="Z5858">
        <v>0.6728280782699585</v>
      </c>
      <c r="AA5858">
        <v>0.15880000591278079</v>
      </c>
      <c r="AB5858">
        <v>0</v>
      </c>
      <c r="AC5858">
        <v>0</v>
      </c>
      <c r="AD5858">
        <v>5.5</v>
      </c>
      <c r="AE5858">
        <v>0</v>
      </c>
      <c r="AF5858">
        <v>1</v>
      </c>
      <c r="AG5858">
        <v>0</v>
      </c>
      <c r="AH5858">
        <v>1</v>
      </c>
      <c r="AI5858">
        <v>1</v>
      </c>
      <c r="AJ5858">
        <v>0</v>
      </c>
      <c r="AK5858">
        <v>1</v>
      </c>
      <c r="AL5858">
        <v>0</v>
      </c>
    </row>
    <row r="5859" spans="1:38" x14ac:dyDescent="0.25">
      <c r="A5859">
        <v>5858</v>
      </c>
      <c r="B5859" t="s">
        <v>14410</v>
      </c>
      <c r="C5859">
        <v>2015</v>
      </c>
      <c r="D5859" t="s">
        <v>38</v>
      </c>
      <c r="E5859">
        <v>4</v>
      </c>
      <c r="F5859">
        <v>4</v>
      </c>
      <c r="G5859" s="2">
        <v>42109</v>
      </c>
      <c r="H5859" s="2">
        <v>42109</v>
      </c>
      <c r="I5859" t="s">
        <v>909</v>
      </c>
      <c r="J5859" t="s">
        <v>910</v>
      </c>
      <c r="K5859" t="s">
        <v>4120</v>
      </c>
      <c r="L5859" t="s">
        <v>6036</v>
      </c>
      <c r="M5859" t="s">
        <v>14421</v>
      </c>
      <c r="N5859" t="s">
        <v>5982</v>
      </c>
      <c r="O5859" t="s">
        <v>5497</v>
      </c>
      <c r="P5859" t="s">
        <v>5497</v>
      </c>
      <c r="R5859" t="s">
        <v>3173</v>
      </c>
      <c r="S5859">
        <v>16</v>
      </c>
      <c r="T5859">
        <v>4.4233818054199219</v>
      </c>
      <c r="U5859">
        <v>-75.043388366699219</v>
      </c>
      <c r="V5859">
        <v>0.18301886320114141</v>
      </c>
      <c r="W5859">
        <v>0</v>
      </c>
      <c r="X5859">
        <v>0.55660378932952881</v>
      </c>
      <c r="Y5859">
        <v>1.320754736661911E-2</v>
      </c>
      <c r="Z5859">
        <v>0.63396227359771729</v>
      </c>
      <c r="AA5859">
        <v>0.15800000727176669</v>
      </c>
      <c r="AB5859">
        <v>0</v>
      </c>
      <c r="AC5859">
        <v>0</v>
      </c>
      <c r="AD5859">
        <v>8.1000003814697266</v>
      </c>
      <c r="AE5859">
        <v>1.8867924809455869E-3</v>
      </c>
      <c r="AF5859">
        <v>1</v>
      </c>
      <c r="AG5859">
        <v>0</v>
      </c>
      <c r="AH5859">
        <v>1</v>
      </c>
      <c r="AI5859">
        <v>1</v>
      </c>
      <c r="AJ5859">
        <v>1</v>
      </c>
      <c r="AK5859">
        <v>1</v>
      </c>
      <c r="AL5859">
        <v>0</v>
      </c>
    </row>
    <row r="5860" spans="1:38" x14ac:dyDescent="0.25">
      <c r="A5860">
        <v>5859</v>
      </c>
      <c r="B5860" t="s">
        <v>14410</v>
      </c>
      <c r="C5860">
        <v>2015</v>
      </c>
      <c r="D5860" t="s">
        <v>38</v>
      </c>
      <c r="E5860">
        <v>4</v>
      </c>
      <c r="F5860">
        <v>4</v>
      </c>
      <c r="G5860" s="2">
        <v>42109</v>
      </c>
      <c r="H5860" s="2">
        <v>42109</v>
      </c>
      <c r="I5860" t="s">
        <v>909</v>
      </c>
      <c r="J5860" t="s">
        <v>910</v>
      </c>
      <c r="K5860" t="s">
        <v>4120</v>
      </c>
      <c r="L5860" t="s">
        <v>6036</v>
      </c>
      <c r="M5860" t="s">
        <v>4121</v>
      </c>
      <c r="N5860" t="s">
        <v>196</v>
      </c>
      <c r="O5860" t="s">
        <v>5497</v>
      </c>
      <c r="P5860" t="s">
        <v>5497</v>
      </c>
      <c r="R5860" t="s">
        <v>3173</v>
      </c>
      <c r="S5860">
        <v>16</v>
      </c>
      <c r="T5860">
        <v>4.424400806427002</v>
      </c>
      <c r="U5860">
        <v>-75.140426635742188</v>
      </c>
      <c r="V5860">
        <v>0.19439251720905301</v>
      </c>
      <c r="W5860">
        <v>1.495327148586512E-2</v>
      </c>
      <c r="X5860">
        <v>0.44299066066741938</v>
      </c>
      <c r="Y5860">
        <v>2.8037382289767269E-2</v>
      </c>
      <c r="Z5860">
        <v>0.57196259498596191</v>
      </c>
      <c r="AA5860">
        <v>0.19799999892711639</v>
      </c>
      <c r="AB5860">
        <v>0</v>
      </c>
      <c r="AC5860">
        <v>0</v>
      </c>
      <c r="AD5860">
        <v>5</v>
      </c>
      <c r="AE5860">
        <v>0</v>
      </c>
      <c r="AF5860">
        <v>1</v>
      </c>
      <c r="AG5860">
        <v>1</v>
      </c>
      <c r="AH5860">
        <v>1</v>
      </c>
      <c r="AI5860">
        <v>1</v>
      </c>
      <c r="AJ5860">
        <v>0</v>
      </c>
      <c r="AK5860">
        <v>1</v>
      </c>
      <c r="AL5860">
        <v>0</v>
      </c>
    </row>
    <row r="5861" spans="1:38" x14ac:dyDescent="0.25">
      <c r="A5861">
        <v>5860</v>
      </c>
      <c r="B5861" t="s">
        <v>14410</v>
      </c>
      <c r="C5861">
        <v>2015</v>
      </c>
      <c r="D5861" t="s">
        <v>38</v>
      </c>
      <c r="E5861">
        <v>4</v>
      </c>
      <c r="F5861">
        <v>4</v>
      </c>
      <c r="G5861" s="2">
        <v>42109</v>
      </c>
      <c r="H5861" s="2">
        <v>42109</v>
      </c>
      <c r="I5861" t="s">
        <v>909</v>
      </c>
      <c r="J5861" t="s">
        <v>910</v>
      </c>
      <c r="K5861" t="s">
        <v>4120</v>
      </c>
      <c r="L5861" t="s">
        <v>6051</v>
      </c>
      <c r="M5861" t="s">
        <v>6052</v>
      </c>
      <c r="N5861" t="s">
        <v>14422</v>
      </c>
      <c r="O5861" t="s">
        <v>5497</v>
      </c>
      <c r="P5861" t="s">
        <v>5497</v>
      </c>
      <c r="R5861" t="s">
        <v>3173</v>
      </c>
      <c r="S5861">
        <v>16</v>
      </c>
      <c r="T5861">
        <v>4.3201851844787598</v>
      </c>
      <c r="U5861">
        <v>-75.105743408203125</v>
      </c>
      <c r="V5861">
        <v>0.32575756311416632</v>
      </c>
      <c r="W5861">
        <v>1.3257576152682299E-2</v>
      </c>
      <c r="X5861">
        <v>0.78030300140380859</v>
      </c>
      <c r="Y5861">
        <v>0.44128787517547607</v>
      </c>
      <c r="Z5861">
        <v>0.83522725105285645</v>
      </c>
      <c r="AA5861">
        <v>0.23199999332427981</v>
      </c>
      <c r="AB5861">
        <v>0</v>
      </c>
      <c r="AC5861">
        <v>0</v>
      </c>
      <c r="AD5861">
        <v>6.4000000953674316</v>
      </c>
      <c r="AE5861">
        <v>0</v>
      </c>
      <c r="AF5861">
        <v>1</v>
      </c>
      <c r="AG5861">
        <v>1</v>
      </c>
      <c r="AH5861">
        <v>1</v>
      </c>
      <c r="AI5861">
        <v>1</v>
      </c>
      <c r="AJ5861">
        <v>0</v>
      </c>
      <c r="AK5861">
        <v>1</v>
      </c>
      <c r="AL5861">
        <v>0</v>
      </c>
    </row>
    <row r="5862" spans="1:38" x14ac:dyDescent="0.25">
      <c r="A5862">
        <v>5861</v>
      </c>
      <c r="B5862" t="s">
        <v>14410</v>
      </c>
      <c r="C5862">
        <v>2015</v>
      </c>
      <c r="D5862" t="s">
        <v>38</v>
      </c>
      <c r="E5862">
        <v>4</v>
      </c>
      <c r="F5862">
        <v>4</v>
      </c>
      <c r="G5862" s="2">
        <v>42109</v>
      </c>
      <c r="H5862" s="2">
        <v>42109</v>
      </c>
      <c r="I5862" t="s">
        <v>909</v>
      </c>
      <c r="J5862" t="s">
        <v>910</v>
      </c>
      <c r="K5862" t="s">
        <v>4120</v>
      </c>
      <c r="L5862" t="s">
        <v>6036</v>
      </c>
      <c r="M5862" t="s">
        <v>2655</v>
      </c>
      <c r="N5862" t="s">
        <v>2620</v>
      </c>
      <c r="O5862" t="s">
        <v>620</v>
      </c>
      <c r="P5862" t="s">
        <v>620</v>
      </c>
      <c r="R5862" t="s">
        <v>3173</v>
      </c>
      <c r="S5862">
        <v>16</v>
      </c>
      <c r="T5862">
        <v>4.26593017578125</v>
      </c>
      <c r="U5862">
        <v>-75.042778015136719</v>
      </c>
      <c r="V5862">
        <v>0.20164608955383301</v>
      </c>
      <c r="W5862">
        <v>0</v>
      </c>
      <c r="X5862">
        <v>0.71810698509216309</v>
      </c>
      <c r="Y5862">
        <v>0.33744856715202332</v>
      </c>
      <c r="Z5862">
        <v>0.53703701496124268</v>
      </c>
      <c r="AA5862">
        <v>0.18799999356269839</v>
      </c>
      <c r="AB5862">
        <v>0</v>
      </c>
      <c r="AC5862">
        <v>0</v>
      </c>
      <c r="AD5862">
        <v>10</v>
      </c>
      <c r="AE5862">
        <v>0</v>
      </c>
      <c r="AF5862">
        <v>1</v>
      </c>
      <c r="AG5862">
        <v>0</v>
      </c>
      <c r="AH5862">
        <v>1</v>
      </c>
      <c r="AI5862">
        <v>1</v>
      </c>
      <c r="AJ5862">
        <v>0</v>
      </c>
      <c r="AK5862">
        <v>1</v>
      </c>
      <c r="AL5862">
        <v>0</v>
      </c>
    </row>
    <row r="5863" spans="1:38" x14ac:dyDescent="0.25">
      <c r="A5863">
        <v>5862</v>
      </c>
      <c r="B5863" t="s">
        <v>14410</v>
      </c>
      <c r="C5863">
        <v>2015</v>
      </c>
      <c r="D5863" t="s">
        <v>38</v>
      </c>
      <c r="E5863">
        <v>4</v>
      </c>
      <c r="F5863">
        <v>4</v>
      </c>
      <c r="G5863" s="2">
        <v>42109</v>
      </c>
      <c r="H5863" s="2">
        <v>42109</v>
      </c>
      <c r="I5863" t="s">
        <v>909</v>
      </c>
      <c r="J5863" t="s">
        <v>910</v>
      </c>
      <c r="K5863" t="s">
        <v>4120</v>
      </c>
      <c r="L5863" t="s">
        <v>6036</v>
      </c>
      <c r="M5863" t="s">
        <v>5436</v>
      </c>
      <c r="N5863" t="s">
        <v>14423</v>
      </c>
      <c r="O5863" t="s">
        <v>620</v>
      </c>
      <c r="P5863" t="s">
        <v>620</v>
      </c>
      <c r="R5863" t="s">
        <v>3173</v>
      </c>
      <c r="S5863">
        <v>16</v>
      </c>
      <c r="T5863">
        <v>4.2653799057006836</v>
      </c>
      <c r="U5863">
        <v>-75.055137634277344</v>
      </c>
      <c r="V5863">
        <v>0.36489152908325201</v>
      </c>
      <c r="W5863">
        <v>0</v>
      </c>
      <c r="X5863">
        <v>0.96055227518081665</v>
      </c>
      <c r="Y5863">
        <v>0.3372780978679657</v>
      </c>
      <c r="Z5863">
        <v>0.95463508367538452</v>
      </c>
      <c r="AA5863">
        <v>0.26800000667572021</v>
      </c>
      <c r="AB5863">
        <v>0</v>
      </c>
      <c r="AC5863">
        <v>0</v>
      </c>
      <c r="AD5863">
        <v>16</v>
      </c>
      <c r="AE5863">
        <v>0</v>
      </c>
      <c r="AF5863">
        <v>1</v>
      </c>
      <c r="AG5863">
        <v>0</v>
      </c>
      <c r="AH5863">
        <v>1</v>
      </c>
      <c r="AI5863">
        <v>1</v>
      </c>
      <c r="AJ5863">
        <v>0</v>
      </c>
      <c r="AK5863">
        <v>1</v>
      </c>
      <c r="AL5863">
        <v>0</v>
      </c>
    </row>
    <row r="5864" spans="1:38" x14ac:dyDescent="0.25">
      <c r="A5864">
        <v>5863</v>
      </c>
      <c r="B5864" t="s">
        <v>14410</v>
      </c>
      <c r="C5864">
        <v>2015</v>
      </c>
      <c r="D5864" t="s">
        <v>38</v>
      </c>
      <c r="E5864">
        <v>4</v>
      </c>
      <c r="F5864">
        <v>4</v>
      </c>
      <c r="G5864" s="2">
        <v>42109</v>
      </c>
      <c r="H5864" s="2">
        <v>42109</v>
      </c>
      <c r="I5864" t="s">
        <v>909</v>
      </c>
      <c r="J5864" t="s">
        <v>910</v>
      </c>
      <c r="K5864" t="s">
        <v>4120</v>
      </c>
      <c r="L5864" t="s">
        <v>802</v>
      </c>
      <c r="M5864" t="s">
        <v>942</v>
      </c>
      <c r="N5864" t="s">
        <v>172</v>
      </c>
      <c r="O5864" t="s">
        <v>620</v>
      </c>
      <c r="P5864" t="s">
        <v>620</v>
      </c>
      <c r="R5864" t="s">
        <v>3173</v>
      </c>
      <c r="S5864">
        <v>16</v>
      </c>
      <c r="T5864">
        <v>4.3194937705993652</v>
      </c>
      <c r="U5864">
        <v>-75.052177429199219</v>
      </c>
      <c r="V5864">
        <v>0.2587064802646637</v>
      </c>
      <c r="W5864">
        <v>0</v>
      </c>
      <c r="X5864">
        <v>0.63515752553939819</v>
      </c>
      <c r="Y5864">
        <v>0.2487562149763107</v>
      </c>
      <c r="Z5864">
        <v>0.74958539009094238</v>
      </c>
      <c r="AA5864">
        <v>0.26600000262260443</v>
      </c>
      <c r="AB5864">
        <v>0</v>
      </c>
      <c r="AC5864">
        <v>0</v>
      </c>
      <c r="AD5864">
        <v>12</v>
      </c>
      <c r="AE5864">
        <v>0</v>
      </c>
      <c r="AF5864">
        <v>1</v>
      </c>
      <c r="AG5864">
        <v>0</v>
      </c>
      <c r="AH5864">
        <v>1</v>
      </c>
      <c r="AI5864">
        <v>1</v>
      </c>
      <c r="AJ5864">
        <v>0</v>
      </c>
      <c r="AK5864">
        <v>1</v>
      </c>
      <c r="AL5864">
        <v>0</v>
      </c>
    </row>
    <row r="5865" spans="1:38" x14ac:dyDescent="0.25">
      <c r="A5865">
        <v>5864</v>
      </c>
      <c r="B5865" t="s">
        <v>14410</v>
      </c>
      <c r="C5865">
        <v>2015</v>
      </c>
      <c r="D5865" t="s">
        <v>38</v>
      </c>
      <c r="E5865">
        <v>4</v>
      </c>
      <c r="F5865">
        <v>4</v>
      </c>
      <c r="G5865" s="2">
        <v>42109</v>
      </c>
      <c r="H5865" s="2">
        <v>42109</v>
      </c>
      <c r="I5865" t="s">
        <v>909</v>
      </c>
      <c r="J5865" t="s">
        <v>910</v>
      </c>
      <c r="K5865" t="s">
        <v>4120</v>
      </c>
      <c r="L5865" t="s">
        <v>6036</v>
      </c>
      <c r="M5865" t="s">
        <v>1473</v>
      </c>
      <c r="N5865" t="s">
        <v>211</v>
      </c>
      <c r="O5865" t="s">
        <v>5497</v>
      </c>
      <c r="P5865" t="s">
        <v>5497</v>
      </c>
      <c r="R5865" t="s">
        <v>3173</v>
      </c>
      <c r="S5865">
        <v>16</v>
      </c>
      <c r="T5865">
        <v>4.4242329597473136</v>
      </c>
      <c r="U5865">
        <v>-75.060111999511719</v>
      </c>
      <c r="V5865">
        <v>0.41264557838439941</v>
      </c>
      <c r="W5865">
        <v>0</v>
      </c>
      <c r="X5865">
        <v>0.77371048927307129</v>
      </c>
      <c r="Y5865">
        <v>0.43926787376403809</v>
      </c>
      <c r="Z5865">
        <v>0.73211312294006348</v>
      </c>
      <c r="AA5865">
        <v>0.34999999403953552</v>
      </c>
      <c r="AB5865">
        <v>0</v>
      </c>
      <c r="AC5865">
        <v>0</v>
      </c>
      <c r="AD5865">
        <v>17</v>
      </c>
      <c r="AE5865">
        <v>0</v>
      </c>
      <c r="AF5865">
        <v>1</v>
      </c>
      <c r="AG5865">
        <v>0</v>
      </c>
      <c r="AH5865">
        <v>1</v>
      </c>
      <c r="AI5865">
        <v>1</v>
      </c>
      <c r="AJ5865">
        <v>0</v>
      </c>
      <c r="AK5865">
        <v>1</v>
      </c>
      <c r="AL5865">
        <v>0</v>
      </c>
    </row>
    <row r="5866" spans="1:38" x14ac:dyDescent="0.25">
      <c r="A5866">
        <v>5865</v>
      </c>
      <c r="B5866" t="s">
        <v>14424</v>
      </c>
      <c r="C5866">
        <v>2015</v>
      </c>
      <c r="D5866" t="s">
        <v>38</v>
      </c>
      <c r="E5866">
        <v>4</v>
      </c>
      <c r="F5866">
        <v>4</v>
      </c>
      <c r="G5866" s="2">
        <v>42109</v>
      </c>
      <c r="H5866" s="2">
        <v>42109</v>
      </c>
      <c r="I5866" t="s">
        <v>909</v>
      </c>
      <c r="J5866" t="s">
        <v>910</v>
      </c>
      <c r="K5866" t="s">
        <v>4101</v>
      </c>
      <c r="L5866" t="s">
        <v>8497</v>
      </c>
      <c r="M5866" t="s">
        <v>14425</v>
      </c>
      <c r="N5866" t="s">
        <v>14426</v>
      </c>
      <c r="O5866" t="s">
        <v>338</v>
      </c>
      <c r="P5866" t="s">
        <v>338</v>
      </c>
      <c r="R5866" t="s">
        <v>3173</v>
      </c>
      <c r="S5866">
        <v>16</v>
      </c>
      <c r="T5866">
        <v>4.6384720802307129</v>
      </c>
      <c r="U5866">
        <v>-74.955276489257813</v>
      </c>
      <c r="V5866">
        <v>8.0979287624359131E-2</v>
      </c>
      <c r="W5866">
        <v>0</v>
      </c>
      <c r="X5866">
        <v>0.15065912902355191</v>
      </c>
      <c r="Y5866">
        <v>9.4161957502365112E-2</v>
      </c>
      <c r="Z5866">
        <v>0.19585686922073359</v>
      </c>
      <c r="AA5866">
        <v>0.31000000238418579</v>
      </c>
      <c r="AB5866">
        <v>3.7664782721549268E-3</v>
      </c>
      <c r="AC5866">
        <v>0.15999999642372131</v>
      </c>
      <c r="AD5866">
        <v>22</v>
      </c>
      <c r="AE5866">
        <v>5.6497175246477127E-3</v>
      </c>
      <c r="AF5866">
        <v>1</v>
      </c>
      <c r="AG5866">
        <v>0</v>
      </c>
      <c r="AH5866">
        <v>1</v>
      </c>
      <c r="AI5866">
        <v>1</v>
      </c>
      <c r="AJ5866">
        <v>1</v>
      </c>
      <c r="AK5866">
        <v>1</v>
      </c>
      <c r="AL5866">
        <v>1</v>
      </c>
    </row>
    <row r="5867" spans="1:38" x14ac:dyDescent="0.25">
      <c r="A5867">
        <v>5866</v>
      </c>
      <c r="B5867" t="s">
        <v>14427</v>
      </c>
      <c r="C5867">
        <v>2015</v>
      </c>
      <c r="D5867" t="s">
        <v>38</v>
      </c>
      <c r="E5867">
        <v>4</v>
      </c>
      <c r="F5867">
        <v>4</v>
      </c>
      <c r="G5867" s="2">
        <v>42109</v>
      </c>
      <c r="H5867" s="2">
        <v>42109</v>
      </c>
      <c r="I5867" t="s">
        <v>909</v>
      </c>
      <c r="J5867" t="s">
        <v>910</v>
      </c>
      <c r="K5867" t="s">
        <v>3931</v>
      </c>
      <c r="L5867" t="s">
        <v>14428</v>
      </c>
      <c r="M5867" t="s">
        <v>3932</v>
      </c>
      <c r="N5867" t="s">
        <v>6483</v>
      </c>
      <c r="O5867" t="s">
        <v>5497</v>
      </c>
      <c r="P5867" t="s">
        <v>5497</v>
      </c>
      <c r="R5867" t="s">
        <v>3173</v>
      </c>
      <c r="S5867">
        <v>16</v>
      </c>
      <c r="T5867">
        <v>4.6172599792480469</v>
      </c>
      <c r="U5867">
        <v>-74.936439514160156</v>
      </c>
      <c r="V5867">
        <v>9.9099099636077881E-2</v>
      </c>
      <c r="W5867">
        <v>0</v>
      </c>
      <c r="X5867">
        <v>0.92432433366775513</v>
      </c>
      <c r="Y5867">
        <v>0.5603603720664978</v>
      </c>
      <c r="Z5867">
        <v>0.52972972393035889</v>
      </c>
      <c r="AA5867">
        <v>0.68000000715255737</v>
      </c>
      <c r="AB5867">
        <v>5.4054055362939826E-3</v>
      </c>
      <c r="AC5867">
        <v>0.119999997317791</v>
      </c>
      <c r="AD5867">
        <v>31.239999771118161</v>
      </c>
      <c r="AE5867">
        <v>2.162162214517593E-2</v>
      </c>
      <c r="AF5867">
        <v>1</v>
      </c>
      <c r="AG5867">
        <v>0</v>
      </c>
      <c r="AH5867">
        <v>1</v>
      </c>
      <c r="AI5867">
        <v>1</v>
      </c>
      <c r="AJ5867">
        <v>1</v>
      </c>
      <c r="AK5867">
        <v>1</v>
      </c>
      <c r="AL5867">
        <v>1</v>
      </c>
    </row>
    <row r="5868" spans="1:38" x14ac:dyDescent="0.25">
      <c r="A5868">
        <v>5867</v>
      </c>
      <c r="B5868" t="s">
        <v>14429</v>
      </c>
      <c r="C5868">
        <v>2015</v>
      </c>
      <c r="D5868" t="s">
        <v>38</v>
      </c>
      <c r="E5868">
        <v>4</v>
      </c>
      <c r="F5868">
        <v>4</v>
      </c>
      <c r="G5868" s="2">
        <v>42109</v>
      </c>
      <c r="H5868" s="2">
        <v>42109</v>
      </c>
      <c r="I5868" t="s">
        <v>909</v>
      </c>
      <c r="J5868" t="s">
        <v>910</v>
      </c>
      <c r="K5868" t="s">
        <v>3935</v>
      </c>
      <c r="L5868" t="s">
        <v>14430</v>
      </c>
      <c r="M5868" t="s">
        <v>995</v>
      </c>
      <c r="N5868" t="s">
        <v>996</v>
      </c>
      <c r="O5868" t="s">
        <v>5497</v>
      </c>
      <c r="P5868" t="s">
        <v>5497</v>
      </c>
      <c r="R5868" t="s">
        <v>3173</v>
      </c>
      <c r="S5868">
        <v>16</v>
      </c>
      <c r="T5868">
        <v>4.7829198837280273</v>
      </c>
      <c r="U5868">
        <v>-74.818069458007813</v>
      </c>
      <c r="V5868">
        <v>0.16112084686756131</v>
      </c>
      <c r="W5868">
        <v>0</v>
      </c>
      <c r="X5868">
        <v>0.14886164665222171</v>
      </c>
      <c r="Y5868">
        <v>9.1068297624588013E-2</v>
      </c>
      <c r="Z5868">
        <v>0.28721541166305542</v>
      </c>
      <c r="AA5868">
        <v>0.30000001192092901</v>
      </c>
      <c r="AB5868">
        <v>0</v>
      </c>
      <c r="AC5868">
        <v>0.15999999642372131</v>
      </c>
      <c r="AD5868">
        <v>21</v>
      </c>
      <c r="AE5868">
        <v>3.3274956047534943E-2</v>
      </c>
      <c r="AF5868">
        <v>1</v>
      </c>
      <c r="AG5868">
        <v>0</v>
      </c>
      <c r="AH5868">
        <v>1</v>
      </c>
      <c r="AI5868">
        <v>1</v>
      </c>
      <c r="AJ5868">
        <v>1</v>
      </c>
      <c r="AK5868">
        <v>1</v>
      </c>
      <c r="AL5868">
        <v>0</v>
      </c>
    </row>
    <row r="5869" spans="1:38" x14ac:dyDescent="0.25">
      <c r="A5869">
        <v>5868</v>
      </c>
      <c r="B5869" t="s">
        <v>14429</v>
      </c>
      <c r="C5869">
        <v>2015</v>
      </c>
      <c r="D5869" t="s">
        <v>38</v>
      </c>
      <c r="E5869">
        <v>4</v>
      </c>
      <c r="F5869">
        <v>4</v>
      </c>
      <c r="G5869" s="2">
        <v>42109</v>
      </c>
      <c r="H5869" s="2">
        <v>42109</v>
      </c>
      <c r="I5869" t="s">
        <v>909</v>
      </c>
      <c r="J5869" t="s">
        <v>910</v>
      </c>
      <c r="K5869" t="s">
        <v>3935</v>
      </c>
      <c r="L5869" t="s">
        <v>3654</v>
      </c>
      <c r="M5869" t="s">
        <v>14431</v>
      </c>
      <c r="N5869" t="s">
        <v>14432</v>
      </c>
      <c r="O5869" t="s">
        <v>4838</v>
      </c>
      <c r="P5869" t="s">
        <v>18323</v>
      </c>
      <c r="R5869" t="s">
        <v>3173</v>
      </c>
      <c r="S5869">
        <v>16</v>
      </c>
      <c r="T5869">
        <v>4.8069400787353516</v>
      </c>
      <c r="U5869">
        <v>-74.864723205566406</v>
      </c>
      <c r="V5869">
        <v>0.17013232409954071</v>
      </c>
      <c r="W5869">
        <v>0</v>
      </c>
      <c r="X5869">
        <v>0.23062381148338321</v>
      </c>
      <c r="Y5869">
        <v>0.12854442000389099</v>
      </c>
      <c r="Z5869">
        <v>0.2211720198392868</v>
      </c>
      <c r="AA5869">
        <v>0.41999998688697809</v>
      </c>
      <c r="AB5869">
        <v>5.6710774078965187E-3</v>
      </c>
      <c r="AC5869">
        <v>0.119999997317791</v>
      </c>
      <c r="AD5869">
        <v>20</v>
      </c>
      <c r="AE5869">
        <v>5.6710774078965187E-3</v>
      </c>
      <c r="AF5869">
        <v>1</v>
      </c>
      <c r="AG5869">
        <v>0</v>
      </c>
      <c r="AH5869">
        <v>1</v>
      </c>
      <c r="AI5869">
        <v>1</v>
      </c>
      <c r="AJ5869">
        <v>1</v>
      </c>
      <c r="AK5869">
        <v>1</v>
      </c>
      <c r="AL5869">
        <v>1</v>
      </c>
    </row>
    <row r="5870" spans="1:38" x14ac:dyDescent="0.25">
      <c r="A5870">
        <v>5869</v>
      </c>
      <c r="B5870" t="s">
        <v>14429</v>
      </c>
      <c r="C5870">
        <v>2015</v>
      </c>
      <c r="D5870" t="s">
        <v>38</v>
      </c>
      <c r="E5870">
        <v>4</v>
      </c>
      <c r="F5870">
        <v>4</v>
      </c>
      <c r="G5870" s="2">
        <v>42109</v>
      </c>
      <c r="H5870" s="2">
        <v>42109</v>
      </c>
      <c r="I5870" t="s">
        <v>909</v>
      </c>
      <c r="J5870" t="s">
        <v>910</v>
      </c>
      <c r="K5870" t="s">
        <v>3935</v>
      </c>
      <c r="L5870" t="s">
        <v>3944</v>
      </c>
      <c r="M5870" t="s">
        <v>3799</v>
      </c>
      <c r="N5870" t="s">
        <v>4019</v>
      </c>
      <c r="O5870" t="s">
        <v>5497</v>
      </c>
      <c r="P5870" t="s">
        <v>5497</v>
      </c>
      <c r="R5870" t="s">
        <v>3173</v>
      </c>
      <c r="S5870">
        <v>16</v>
      </c>
      <c r="T5870">
        <v>4.8016400337219238</v>
      </c>
      <c r="U5870">
        <v>-74.770919799804688</v>
      </c>
      <c r="V5870">
        <v>0.37289914488792419</v>
      </c>
      <c r="W5870">
        <v>0</v>
      </c>
      <c r="X5870">
        <v>0.42016807198524481</v>
      </c>
      <c r="Y5870">
        <v>0.1481092423200607</v>
      </c>
      <c r="Z5870">
        <v>0.30567225813865662</v>
      </c>
      <c r="AA5870">
        <v>8.3999998867511749E-2</v>
      </c>
      <c r="AB5870">
        <v>1.155462209135294E-2</v>
      </c>
      <c r="AD5870">
        <v>18</v>
      </c>
      <c r="AE5870">
        <v>1.050420221872628E-3</v>
      </c>
      <c r="AF5870">
        <v>1</v>
      </c>
      <c r="AG5870">
        <v>0</v>
      </c>
      <c r="AH5870">
        <v>1</v>
      </c>
      <c r="AI5870">
        <v>1</v>
      </c>
      <c r="AJ5870">
        <v>1</v>
      </c>
      <c r="AK5870">
        <v>1</v>
      </c>
      <c r="AL5870">
        <v>1</v>
      </c>
    </row>
    <row r="5871" spans="1:38" x14ac:dyDescent="0.25">
      <c r="A5871">
        <v>5870</v>
      </c>
      <c r="B5871" t="s">
        <v>14429</v>
      </c>
      <c r="C5871">
        <v>2015</v>
      </c>
      <c r="D5871" t="s">
        <v>38</v>
      </c>
      <c r="E5871">
        <v>4</v>
      </c>
      <c r="F5871">
        <v>4</v>
      </c>
      <c r="G5871" s="2">
        <v>42109</v>
      </c>
      <c r="H5871" s="2">
        <v>42109</v>
      </c>
      <c r="I5871" t="s">
        <v>909</v>
      </c>
      <c r="J5871" t="s">
        <v>910</v>
      </c>
      <c r="K5871" t="s">
        <v>3935</v>
      </c>
      <c r="L5871" t="s">
        <v>3944</v>
      </c>
      <c r="M5871" t="s">
        <v>3799</v>
      </c>
      <c r="N5871" t="s">
        <v>14433</v>
      </c>
      <c r="O5871" t="s">
        <v>338</v>
      </c>
      <c r="P5871" t="s">
        <v>338</v>
      </c>
      <c r="R5871" t="s">
        <v>3173</v>
      </c>
      <c r="S5871">
        <v>16</v>
      </c>
      <c r="T5871">
        <v>4.7993698120117188</v>
      </c>
      <c r="U5871">
        <v>-74.776657104492188</v>
      </c>
      <c r="V5871">
        <v>0.33187773823738098</v>
      </c>
      <c r="W5871">
        <v>0</v>
      </c>
      <c r="X5871">
        <v>0.40611353516578669</v>
      </c>
      <c r="Y5871">
        <v>0.1015283837914467</v>
      </c>
      <c r="Z5871">
        <v>0.34061136841773992</v>
      </c>
      <c r="AA5871">
        <v>0.1059999987483025</v>
      </c>
      <c r="AB5871">
        <v>4.3668122962117204E-3</v>
      </c>
      <c r="AC5871">
        <v>0.87999999523162842</v>
      </c>
      <c r="AD5871">
        <v>6.4000000953674316</v>
      </c>
      <c r="AE5871">
        <v>5.4585151374340057E-3</v>
      </c>
      <c r="AF5871">
        <v>1</v>
      </c>
      <c r="AG5871">
        <v>0</v>
      </c>
      <c r="AH5871">
        <v>1</v>
      </c>
      <c r="AI5871">
        <v>1</v>
      </c>
      <c r="AJ5871">
        <v>1</v>
      </c>
      <c r="AK5871">
        <v>1</v>
      </c>
      <c r="AL5871">
        <v>1</v>
      </c>
    </row>
    <row r="5872" spans="1:38" x14ac:dyDescent="0.25">
      <c r="A5872">
        <v>5871</v>
      </c>
      <c r="B5872" t="s">
        <v>14429</v>
      </c>
      <c r="C5872">
        <v>2015</v>
      </c>
      <c r="D5872" t="s">
        <v>38</v>
      </c>
      <c r="E5872">
        <v>4</v>
      </c>
      <c r="F5872">
        <v>4</v>
      </c>
      <c r="G5872" s="2">
        <v>42109</v>
      </c>
      <c r="H5872" s="2">
        <v>42109</v>
      </c>
      <c r="I5872" t="s">
        <v>909</v>
      </c>
      <c r="J5872" t="s">
        <v>910</v>
      </c>
      <c r="K5872" t="s">
        <v>3935</v>
      </c>
      <c r="L5872" t="s">
        <v>10398</v>
      </c>
      <c r="M5872" t="s">
        <v>14434</v>
      </c>
      <c r="N5872" t="s">
        <v>2596</v>
      </c>
      <c r="O5872" t="s">
        <v>5497</v>
      </c>
      <c r="P5872" t="s">
        <v>5497</v>
      </c>
      <c r="R5872" t="s">
        <v>3173</v>
      </c>
      <c r="S5872">
        <v>16</v>
      </c>
      <c r="T5872">
        <v>4.832280158996582</v>
      </c>
      <c r="U5872">
        <v>-74.776168823242188</v>
      </c>
      <c r="V5872">
        <v>0.18716578185558319</v>
      </c>
      <c r="W5872">
        <v>0</v>
      </c>
      <c r="X5872">
        <v>0.34652405977249151</v>
      </c>
      <c r="Y5872">
        <v>0.12085561454296111</v>
      </c>
      <c r="Z5872">
        <v>0.33796790242195129</v>
      </c>
      <c r="AA5872">
        <v>0.10199999809265139</v>
      </c>
      <c r="AB5872">
        <v>1.069518737494946E-3</v>
      </c>
      <c r="AC5872">
        <v>0.95999997854232788</v>
      </c>
      <c r="AD5872">
        <v>34</v>
      </c>
      <c r="AE5872">
        <v>2.1390374749898911E-3</v>
      </c>
      <c r="AF5872">
        <v>1</v>
      </c>
      <c r="AG5872">
        <v>0</v>
      </c>
      <c r="AH5872">
        <v>1</v>
      </c>
      <c r="AI5872">
        <v>1</v>
      </c>
      <c r="AJ5872">
        <v>1</v>
      </c>
      <c r="AK5872">
        <v>1</v>
      </c>
      <c r="AL5872">
        <v>1</v>
      </c>
    </row>
    <row r="5873" spans="1:38" x14ac:dyDescent="0.25">
      <c r="A5873">
        <v>5872</v>
      </c>
      <c r="B5873" t="s">
        <v>14429</v>
      </c>
      <c r="C5873">
        <v>2015</v>
      </c>
      <c r="D5873" t="s">
        <v>38</v>
      </c>
      <c r="E5873">
        <v>4</v>
      </c>
      <c r="F5873">
        <v>4</v>
      </c>
      <c r="G5873" s="2">
        <v>42109</v>
      </c>
      <c r="H5873" s="2">
        <v>42109</v>
      </c>
      <c r="I5873" t="s">
        <v>909</v>
      </c>
      <c r="J5873" t="s">
        <v>910</v>
      </c>
      <c r="K5873" t="s">
        <v>3935</v>
      </c>
      <c r="L5873" t="s">
        <v>3944</v>
      </c>
      <c r="M5873" t="s">
        <v>929</v>
      </c>
      <c r="N5873" t="s">
        <v>444</v>
      </c>
      <c r="O5873" t="s">
        <v>5497</v>
      </c>
      <c r="P5873" t="s">
        <v>5497</v>
      </c>
      <c r="R5873" t="s">
        <v>3173</v>
      </c>
      <c r="S5873">
        <v>16</v>
      </c>
      <c r="T5873">
        <v>4.8162899017333984</v>
      </c>
      <c r="U5873">
        <v>-74.779373168945313</v>
      </c>
      <c r="V5873">
        <v>9.0100109577178955E-2</v>
      </c>
      <c r="W5873">
        <v>0</v>
      </c>
      <c r="X5873">
        <v>0.1023359298706055</v>
      </c>
      <c r="Y5873">
        <v>7.4527256190776825E-2</v>
      </c>
      <c r="Z5873">
        <v>0.35372635722160339</v>
      </c>
      <c r="AA5873">
        <v>0.1140000000596046</v>
      </c>
      <c r="AB5873">
        <v>5.5617354810237876E-3</v>
      </c>
      <c r="AC5873">
        <v>0.95999997854232788</v>
      </c>
      <c r="AD5873">
        <v>31</v>
      </c>
      <c r="AE5873">
        <v>4.4493880122900009E-3</v>
      </c>
      <c r="AF5873">
        <v>1</v>
      </c>
      <c r="AG5873">
        <v>0</v>
      </c>
      <c r="AH5873">
        <v>1</v>
      </c>
      <c r="AI5873">
        <v>1</v>
      </c>
      <c r="AJ5873">
        <v>1</v>
      </c>
      <c r="AK5873">
        <v>1</v>
      </c>
      <c r="AL5873">
        <v>1</v>
      </c>
    </row>
    <row r="5874" spans="1:38" x14ac:dyDescent="0.25">
      <c r="A5874">
        <v>5873</v>
      </c>
      <c r="B5874" t="s">
        <v>14429</v>
      </c>
      <c r="C5874">
        <v>2015</v>
      </c>
      <c r="D5874" t="s">
        <v>38</v>
      </c>
      <c r="E5874">
        <v>4</v>
      </c>
      <c r="F5874">
        <v>4</v>
      </c>
      <c r="G5874" s="2">
        <v>42109</v>
      </c>
      <c r="H5874" s="2">
        <v>42109</v>
      </c>
      <c r="I5874" t="s">
        <v>909</v>
      </c>
      <c r="J5874" t="s">
        <v>910</v>
      </c>
      <c r="K5874" t="s">
        <v>3935</v>
      </c>
      <c r="L5874" t="s">
        <v>3967</v>
      </c>
      <c r="M5874" t="s">
        <v>7710</v>
      </c>
      <c r="N5874" t="s">
        <v>14435</v>
      </c>
      <c r="O5874" t="s">
        <v>338</v>
      </c>
      <c r="P5874" t="s">
        <v>338</v>
      </c>
      <c r="R5874" t="s">
        <v>3173</v>
      </c>
      <c r="S5874">
        <v>16</v>
      </c>
      <c r="T5874">
        <v>4.785639762878418</v>
      </c>
      <c r="U5874">
        <v>-74.802001953125</v>
      </c>
      <c r="V5874">
        <v>2.824858762323856E-2</v>
      </c>
      <c r="W5874">
        <v>0</v>
      </c>
      <c r="X5874">
        <v>0.1205273047089577</v>
      </c>
      <c r="Y5874">
        <v>9.7928434610366821E-2</v>
      </c>
      <c r="Z5874">
        <v>0.16949152946472171</v>
      </c>
      <c r="AA5874">
        <v>0.25999999046325678</v>
      </c>
      <c r="AB5874">
        <v>0</v>
      </c>
      <c r="AC5874">
        <v>0.2800000011920929</v>
      </c>
      <c r="AD5874">
        <v>19</v>
      </c>
      <c r="AE5874">
        <v>1.5065913088619711E-2</v>
      </c>
      <c r="AF5874">
        <v>1</v>
      </c>
      <c r="AG5874">
        <v>0</v>
      </c>
      <c r="AH5874">
        <v>1</v>
      </c>
      <c r="AI5874">
        <v>1</v>
      </c>
      <c r="AJ5874">
        <v>1</v>
      </c>
      <c r="AK5874">
        <v>1</v>
      </c>
      <c r="AL5874">
        <v>0</v>
      </c>
    </row>
    <row r="5875" spans="1:38" x14ac:dyDescent="0.25">
      <c r="A5875">
        <v>5874</v>
      </c>
      <c r="B5875" t="s">
        <v>14429</v>
      </c>
      <c r="C5875">
        <v>2015</v>
      </c>
      <c r="D5875" t="s">
        <v>38</v>
      </c>
      <c r="E5875">
        <v>4</v>
      </c>
      <c r="F5875">
        <v>4</v>
      </c>
      <c r="G5875" s="2">
        <v>42109</v>
      </c>
      <c r="H5875" s="2">
        <v>42109</v>
      </c>
      <c r="I5875" t="s">
        <v>909</v>
      </c>
      <c r="J5875" t="s">
        <v>910</v>
      </c>
      <c r="K5875" t="s">
        <v>3935</v>
      </c>
      <c r="L5875" t="s">
        <v>3967</v>
      </c>
      <c r="M5875" t="s">
        <v>7710</v>
      </c>
      <c r="N5875" t="s">
        <v>14436</v>
      </c>
      <c r="O5875" t="s">
        <v>338</v>
      </c>
      <c r="P5875" t="s">
        <v>338</v>
      </c>
      <c r="R5875" t="s">
        <v>3173</v>
      </c>
      <c r="S5875">
        <v>16</v>
      </c>
      <c r="T5875">
        <v>4.7866702079772949</v>
      </c>
      <c r="U5875">
        <v>-74.800392150878906</v>
      </c>
      <c r="V5875">
        <v>8.7378643453121185E-2</v>
      </c>
      <c r="W5875">
        <v>1.9417476141825321E-3</v>
      </c>
      <c r="X5875">
        <v>0.15922330319881439</v>
      </c>
      <c r="Y5875">
        <v>0.10291261970996859</v>
      </c>
      <c r="Z5875">
        <v>0.24271844327449801</v>
      </c>
      <c r="AA5875">
        <v>0.34000000357627869</v>
      </c>
      <c r="AB5875">
        <v>9.7087379544973373E-3</v>
      </c>
      <c r="AC5875">
        <v>0.36000001430511469</v>
      </c>
      <c r="AD5875">
        <v>8.3999996185302734</v>
      </c>
      <c r="AE5875">
        <v>2.1359223872423169E-2</v>
      </c>
      <c r="AF5875">
        <v>1</v>
      </c>
      <c r="AG5875">
        <v>1</v>
      </c>
      <c r="AH5875">
        <v>1</v>
      </c>
      <c r="AI5875">
        <v>1</v>
      </c>
      <c r="AJ5875">
        <v>1</v>
      </c>
      <c r="AK5875">
        <v>1</v>
      </c>
      <c r="AL5875">
        <v>1</v>
      </c>
    </row>
    <row r="5876" spans="1:38" x14ac:dyDescent="0.25">
      <c r="A5876">
        <v>5875</v>
      </c>
      <c r="B5876" t="s">
        <v>14429</v>
      </c>
      <c r="C5876">
        <v>2015</v>
      </c>
      <c r="D5876" t="s">
        <v>38</v>
      </c>
      <c r="E5876">
        <v>4</v>
      </c>
      <c r="F5876">
        <v>4</v>
      </c>
      <c r="G5876" s="2">
        <v>42109</v>
      </c>
      <c r="H5876" s="2">
        <v>42109</v>
      </c>
      <c r="I5876" t="s">
        <v>909</v>
      </c>
      <c r="J5876" t="s">
        <v>910</v>
      </c>
      <c r="K5876" t="s">
        <v>3935</v>
      </c>
      <c r="L5876" t="s">
        <v>3967</v>
      </c>
      <c r="M5876" t="s">
        <v>7710</v>
      </c>
      <c r="N5876" t="s">
        <v>7751</v>
      </c>
      <c r="O5876" t="s">
        <v>5497</v>
      </c>
      <c r="P5876" t="s">
        <v>5497</v>
      </c>
      <c r="R5876" t="s">
        <v>3173</v>
      </c>
      <c r="S5876">
        <v>16</v>
      </c>
      <c r="T5876">
        <v>4.7811398506164551</v>
      </c>
      <c r="U5876">
        <v>-74.7982177734375</v>
      </c>
      <c r="V5876">
        <v>7.7199280261993408E-2</v>
      </c>
      <c r="W5876">
        <v>0</v>
      </c>
      <c r="X5876">
        <v>0.1041292622685432</v>
      </c>
      <c r="Y5876">
        <v>8.6175940930843353E-2</v>
      </c>
      <c r="Z5876">
        <v>0.1346499174833298</v>
      </c>
      <c r="AA5876">
        <v>0.30000001192092901</v>
      </c>
      <c r="AB5876">
        <v>0</v>
      </c>
      <c r="AC5876">
        <v>0.31999999284744263</v>
      </c>
      <c r="AD5876">
        <v>43</v>
      </c>
      <c r="AE5876">
        <v>7.181328721344471E-3</v>
      </c>
      <c r="AF5876">
        <v>1</v>
      </c>
      <c r="AG5876">
        <v>0</v>
      </c>
      <c r="AH5876">
        <v>1</v>
      </c>
      <c r="AI5876">
        <v>1</v>
      </c>
      <c r="AJ5876">
        <v>1</v>
      </c>
      <c r="AK5876">
        <v>1</v>
      </c>
      <c r="AL5876">
        <v>0</v>
      </c>
    </row>
    <row r="5877" spans="1:38" x14ac:dyDescent="0.25">
      <c r="A5877">
        <v>5876</v>
      </c>
      <c r="B5877" t="s">
        <v>14429</v>
      </c>
      <c r="C5877">
        <v>2015</v>
      </c>
      <c r="D5877" t="s">
        <v>38</v>
      </c>
      <c r="E5877">
        <v>4</v>
      </c>
      <c r="F5877">
        <v>4</v>
      </c>
      <c r="G5877" s="2">
        <v>42109</v>
      </c>
      <c r="H5877" s="2">
        <v>42109</v>
      </c>
      <c r="I5877" t="s">
        <v>909</v>
      </c>
      <c r="J5877" t="s">
        <v>910</v>
      </c>
      <c r="K5877" t="s">
        <v>3935</v>
      </c>
      <c r="L5877" t="s">
        <v>7734</v>
      </c>
      <c r="M5877" t="s">
        <v>6383</v>
      </c>
      <c r="N5877" t="s">
        <v>14437</v>
      </c>
      <c r="O5877" t="s">
        <v>5497</v>
      </c>
      <c r="P5877" t="s">
        <v>5497</v>
      </c>
      <c r="R5877" t="s">
        <v>3173</v>
      </c>
      <c r="S5877">
        <v>16</v>
      </c>
      <c r="T5877">
        <v>4.889279842376709</v>
      </c>
      <c r="U5877">
        <v>-74.79498291015625</v>
      </c>
      <c r="V5877">
        <v>0.15855856239795679</v>
      </c>
      <c r="W5877">
        <v>0</v>
      </c>
      <c r="X5877">
        <v>0.32792791724205023</v>
      </c>
      <c r="Y5877">
        <v>0.10990990698337549</v>
      </c>
      <c r="Z5877">
        <v>0.22702702879905701</v>
      </c>
      <c r="AA5877">
        <v>0.5</v>
      </c>
      <c r="AB5877">
        <v>3.6036036908626561E-3</v>
      </c>
      <c r="AC5877">
        <v>0.239999994635582</v>
      </c>
      <c r="AD5877">
        <v>27</v>
      </c>
      <c r="AE5877">
        <v>5.4054055362939826E-3</v>
      </c>
      <c r="AF5877">
        <v>1</v>
      </c>
      <c r="AG5877">
        <v>0</v>
      </c>
      <c r="AH5877">
        <v>1</v>
      </c>
      <c r="AI5877">
        <v>1</v>
      </c>
      <c r="AJ5877">
        <v>1</v>
      </c>
      <c r="AK5877">
        <v>1</v>
      </c>
      <c r="AL5877">
        <v>1</v>
      </c>
    </row>
    <row r="5878" spans="1:38" x14ac:dyDescent="0.25">
      <c r="A5878">
        <v>5877</v>
      </c>
      <c r="B5878" t="s">
        <v>14429</v>
      </c>
      <c r="C5878">
        <v>2015</v>
      </c>
      <c r="D5878" t="s">
        <v>38</v>
      </c>
      <c r="E5878">
        <v>4</v>
      </c>
      <c r="F5878">
        <v>4</v>
      </c>
      <c r="G5878" s="2">
        <v>42109</v>
      </c>
      <c r="H5878" s="2">
        <v>42109</v>
      </c>
      <c r="I5878" t="s">
        <v>909</v>
      </c>
      <c r="J5878" t="s">
        <v>910</v>
      </c>
      <c r="K5878" t="s">
        <v>3935</v>
      </c>
      <c r="L5878" t="s">
        <v>6369</v>
      </c>
      <c r="M5878" t="s">
        <v>14438</v>
      </c>
      <c r="N5878" t="s">
        <v>3349</v>
      </c>
      <c r="O5878" t="s">
        <v>338</v>
      </c>
      <c r="P5878" t="s">
        <v>338</v>
      </c>
      <c r="R5878" t="s">
        <v>3173</v>
      </c>
      <c r="S5878">
        <v>16</v>
      </c>
      <c r="T5878">
        <v>4.7774100303649902</v>
      </c>
      <c r="U5878">
        <v>-74.790031433105469</v>
      </c>
      <c r="V5878">
        <v>0.1663585901260376</v>
      </c>
      <c r="W5878">
        <v>0</v>
      </c>
      <c r="X5878">
        <v>0.18669131398200989</v>
      </c>
      <c r="Y5878">
        <v>0.10351201146841051</v>
      </c>
      <c r="Z5878">
        <v>0.1756007373332977</v>
      </c>
      <c r="AA5878">
        <v>0.37239998579025269</v>
      </c>
      <c r="AB5878">
        <v>1.848428859375417E-3</v>
      </c>
      <c r="AC5878">
        <v>0.15999999642372131</v>
      </c>
      <c r="AD5878">
        <v>18.04000091552734</v>
      </c>
      <c r="AE5878">
        <v>3.696857718750834E-3</v>
      </c>
      <c r="AF5878">
        <v>1</v>
      </c>
      <c r="AG5878">
        <v>0</v>
      </c>
      <c r="AH5878">
        <v>1</v>
      </c>
      <c r="AI5878">
        <v>1</v>
      </c>
      <c r="AJ5878">
        <v>1</v>
      </c>
      <c r="AK5878">
        <v>1</v>
      </c>
      <c r="AL5878">
        <v>1</v>
      </c>
    </row>
    <row r="5879" spans="1:38" x14ac:dyDescent="0.25">
      <c r="A5879">
        <v>5878</v>
      </c>
      <c r="B5879" t="s">
        <v>14429</v>
      </c>
      <c r="C5879">
        <v>2015</v>
      </c>
      <c r="D5879" t="s">
        <v>38</v>
      </c>
      <c r="E5879">
        <v>4</v>
      </c>
      <c r="F5879">
        <v>4</v>
      </c>
      <c r="G5879" s="2">
        <v>42109</v>
      </c>
      <c r="H5879" s="2">
        <v>42109</v>
      </c>
      <c r="I5879" t="s">
        <v>909</v>
      </c>
      <c r="J5879" t="s">
        <v>910</v>
      </c>
      <c r="K5879" t="s">
        <v>3935</v>
      </c>
      <c r="L5879" t="s">
        <v>6369</v>
      </c>
      <c r="M5879" t="s">
        <v>7732</v>
      </c>
      <c r="N5879" t="s">
        <v>211</v>
      </c>
      <c r="O5879" t="s">
        <v>5497</v>
      </c>
      <c r="P5879" t="s">
        <v>5497</v>
      </c>
      <c r="R5879" t="s">
        <v>3173</v>
      </c>
      <c r="S5879">
        <v>16</v>
      </c>
      <c r="T5879">
        <v>4.7955999374389648</v>
      </c>
      <c r="U5879">
        <v>-74.803009033203125</v>
      </c>
      <c r="V5879">
        <v>0.13508771359920499</v>
      </c>
      <c r="W5879">
        <v>0</v>
      </c>
      <c r="X5879">
        <v>0.20877192914485929</v>
      </c>
      <c r="Y5879">
        <v>0.1122807040810585</v>
      </c>
      <c r="Z5879">
        <v>0.28596490621566772</v>
      </c>
      <c r="AA5879">
        <v>0.5</v>
      </c>
      <c r="AB5879">
        <v>0</v>
      </c>
      <c r="AC5879">
        <v>0.119999997317791</v>
      </c>
      <c r="AD5879">
        <v>15</v>
      </c>
      <c r="AE5879">
        <v>3.5087720025330782E-3</v>
      </c>
      <c r="AF5879">
        <v>1</v>
      </c>
      <c r="AG5879">
        <v>0</v>
      </c>
      <c r="AH5879">
        <v>1</v>
      </c>
      <c r="AI5879">
        <v>1</v>
      </c>
      <c r="AJ5879">
        <v>1</v>
      </c>
      <c r="AK5879">
        <v>1</v>
      </c>
      <c r="AL5879">
        <v>0</v>
      </c>
    </row>
    <row r="5880" spans="1:38" x14ac:dyDescent="0.25">
      <c r="A5880">
        <v>5879</v>
      </c>
      <c r="B5880" t="s">
        <v>14429</v>
      </c>
      <c r="C5880">
        <v>2015</v>
      </c>
      <c r="D5880" t="s">
        <v>38</v>
      </c>
      <c r="E5880">
        <v>4</v>
      </c>
      <c r="F5880">
        <v>4</v>
      </c>
      <c r="G5880" s="2">
        <v>42109</v>
      </c>
      <c r="H5880" s="2">
        <v>42109</v>
      </c>
      <c r="I5880" t="s">
        <v>909</v>
      </c>
      <c r="J5880" t="s">
        <v>910</v>
      </c>
      <c r="K5880" t="s">
        <v>3935</v>
      </c>
      <c r="L5880" t="s">
        <v>6369</v>
      </c>
      <c r="M5880" t="s">
        <v>7025</v>
      </c>
      <c r="N5880" t="s">
        <v>51</v>
      </c>
      <c r="O5880" t="s">
        <v>338</v>
      </c>
      <c r="P5880" t="s">
        <v>338</v>
      </c>
      <c r="R5880" t="s">
        <v>3173</v>
      </c>
      <c r="S5880">
        <v>16</v>
      </c>
      <c r="T5880">
        <v>4.7885298728942871</v>
      </c>
      <c r="U5880">
        <v>-74.793098449707031</v>
      </c>
      <c r="V5880">
        <v>3.2549727708101273E-2</v>
      </c>
      <c r="W5880">
        <v>0</v>
      </c>
      <c r="X5880">
        <v>8.4990955889225006E-2</v>
      </c>
      <c r="Y5880">
        <v>5.9674501419067383E-2</v>
      </c>
      <c r="Z5880">
        <v>8.6799278855323792E-2</v>
      </c>
      <c r="AA5880">
        <v>0.15000000596046451</v>
      </c>
      <c r="AB5880">
        <v>0</v>
      </c>
      <c r="AC5880">
        <v>0</v>
      </c>
      <c r="AD5880">
        <v>6.1119999885559082</v>
      </c>
      <c r="AE5880">
        <v>1.8083183094859121E-3</v>
      </c>
      <c r="AF5880">
        <v>1</v>
      </c>
      <c r="AG5880">
        <v>0</v>
      </c>
      <c r="AH5880">
        <v>1</v>
      </c>
      <c r="AI5880">
        <v>1</v>
      </c>
      <c r="AJ5880">
        <v>1</v>
      </c>
      <c r="AK5880">
        <v>1</v>
      </c>
      <c r="AL5880">
        <v>0</v>
      </c>
    </row>
    <row r="5881" spans="1:38" x14ac:dyDescent="0.25">
      <c r="A5881">
        <v>5880</v>
      </c>
      <c r="B5881" t="s">
        <v>14429</v>
      </c>
      <c r="C5881">
        <v>2015</v>
      </c>
      <c r="D5881" t="s">
        <v>38</v>
      </c>
      <c r="E5881">
        <v>4</v>
      </c>
      <c r="F5881">
        <v>4</v>
      </c>
      <c r="G5881" s="2">
        <v>42109</v>
      </c>
      <c r="H5881" s="2">
        <v>42109</v>
      </c>
      <c r="I5881" t="s">
        <v>909</v>
      </c>
      <c r="J5881" t="s">
        <v>910</v>
      </c>
      <c r="K5881" t="s">
        <v>3935</v>
      </c>
      <c r="L5881" t="s">
        <v>3944</v>
      </c>
      <c r="M5881" t="s">
        <v>10500</v>
      </c>
      <c r="N5881" t="s">
        <v>362</v>
      </c>
      <c r="O5881" t="s">
        <v>338</v>
      </c>
      <c r="P5881" t="s">
        <v>338</v>
      </c>
      <c r="R5881" t="s">
        <v>3173</v>
      </c>
      <c r="S5881">
        <v>16</v>
      </c>
      <c r="T5881">
        <v>4.8135099411010742</v>
      </c>
      <c r="U5881">
        <v>-74.77178955078125</v>
      </c>
      <c r="V5881">
        <v>7.2761192917823792E-2</v>
      </c>
      <c r="W5881">
        <v>0</v>
      </c>
      <c r="X5881">
        <v>0.1138059720396996</v>
      </c>
      <c r="Y5881">
        <v>9.8880596458911896E-2</v>
      </c>
      <c r="Z5881">
        <v>0.16417910158634191</v>
      </c>
      <c r="AA5881">
        <v>0.28600001335144037</v>
      </c>
      <c r="AB5881">
        <v>5.5970149114727974E-3</v>
      </c>
      <c r="AC5881">
        <v>0.119999997317791</v>
      </c>
      <c r="AD5881">
        <v>18</v>
      </c>
      <c r="AE5881">
        <v>5.5970149114727974E-3</v>
      </c>
      <c r="AF5881">
        <v>1</v>
      </c>
      <c r="AG5881">
        <v>0</v>
      </c>
      <c r="AH5881">
        <v>1</v>
      </c>
      <c r="AI5881">
        <v>1</v>
      </c>
      <c r="AJ5881">
        <v>1</v>
      </c>
      <c r="AK5881">
        <v>1</v>
      </c>
      <c r="AL5881">
        <v>1</v>
      </c>
    </row>
    <row r="5882" spans="1:38" x14ac:dyDescent="0.25">
      <c r="A5882">
        <v>5881</v>
      </c>
      <c r="B5882" t="s">
        <v>14439</v>
      </c>
      <c r="C5882">
        <v>2015</v>
      </c>
      <c r="D5882" t="s">
        <v>38</v>
      </c>
      <c r="E5882">
        <v>4</v>
      </c>
      <c r="F5882">
        <v>4</v>
      </c>
      <c r="G5882" s="2">
        <v>42109</v>
      </c>
      <c r="H5882" s="2">
        <v>42109</v>
      </c>
      <c r="I5882" t="s">
        <v>909</v>
      </c>
      <c r="J5882" t="s">
        <v>910</v>
      </c>
      <c r="K5882" t="s">
        <v>3995</v>
      </c>
      <c r="L5882" t="s">
        <v>3996</v>
      </c>
      <c r="M5882" t="s">
        <v>1406</v>
      </c>
      <c r="N5882" t="s">
        <v>14440</v>
      </c>
      <c r="O5882" t="s">
        <v>338</v>
      </c>
      <c r="P5882" t="s">
        <v>338</v>
      </c>
      <c r="R5882" t="s">
        <v>3173</v>
      </c>
      <c r="S5882">
        <v>16</v>
      </c>
      <c r="T5882">
        <v>4.9516701698303223</v>
      </c>
      <c r="U5882">
        <v>-74.903327941894531</v>
      </c>
      <c r="V5882">
        <v>0.15555556118488309</v>
      </c>
      <c r="W5882">
        <v>0</v>
      </c>
      <c r="X5882">
        <v>0.17777778208255771</v>
      </c>
      <c r="Y5882">
        <v>0.13333334028720861</v>
      </c>
      <c r="Z5882">
        <v>0.25185185670852661</v>
      </c>
      <c r="AA5882">
        <v>0.5</v>
      </c>
      <c r="AB5882">
        <v>0</v>
      </c>
      <c r="AC5882">
        <v>0.119999997317791</v>
      </c>
      <c r="AD5882">
        <v>13</v>
      </c>
      <c r="AE5882">
        <v>7.4074072763323784E-3</v>
      </c>
      <c r="AF5882">
        <v>1</v>
      </c>
      <c r="AG5882">
        <v>0</v>
      </c>
      <c r="AH5882">
        <v>1</v>
      </c>
      <c r="AI5882">
        <v>1</v>
      </c>
      <c r="AJ5882">
        <v>1</v>
      </c>
      <c r="AK5882">
        <v>1</v>
      </c>
      <c r="AL5882">
        <v>0</v>
      </c>
    </row>
    <row r="5883" spans="1:38" x14ac:dyDescent="0.25">
      <c r="A5883">
        <v>5882</v>
      </c>
      <c r="B5883" t="s">
        <v>14439</v>
      </c>
      <c r="C5883">
        <v>2015</v>
      </c>
      <c r="D5883" t="s">
        <v>38</v>
      </c>
      <c r="E5883">
        <v>4</v>
      </c>
      <c r="F5883">
        <v>4</v>
      </c>
      <c r="G5883" s="2">
        <v>42109</v>
      </c>
      <c r="H5883" s="2">
        <v>42109</v>
      </c>
      <c r="I5883" t="s">
        <v>909</v>
      </c>
      <c r="J5883" t="s">
        <v>910</v>
      </c>
      <c r="K5883" t="s">
        <v>3995</v>
      </c>
      <c r="L5883" t="s">
        <v>3996</v>
      </c>
      <c r="M5883" t="s">
        <v>1406</v>
      </c>
      <c r="N5883" t="s">
        <v>14441</v>
      </c>
      <c r="O5883" t="s">
        <v>5497</v>
      </c>
      <c r="P5883" t="s">
        <v>5497</v>
      </c>
      <c r="R5883" t="s">
        <v>3173</v>
      </c>
      <c r="S5883">
        <v>16</v>
      </c>
      <c r="T5883">
        <v>4.9336099624633789</v>
      </c>
      <c r="U5883">
        <v>-74.872779846191406</v>
      </c>
      <c r="V5883">
        <v>7.3664821684360504E-2</v>
      </c>
      <c r="W5883">
        <v>0</v>
      </c>
      <c r="X5883">
        <v>0.11602210253477099</v>
      </c>
      <c r="Y5883">
        <v>7.1823202073574066E-2</v>
      </c>
      <c r="Z5883">
        <v>0.10681399703025821</v>
      </c>
      <c r="AA5883">
        <v>0.2099999934434891</v>
      </c>
      <c r="AB5883">
        <v>3.6832413170486689E-3</v>
      </c>
      <c r="AC5883">
        <v>7.9999998211860657E-2</v>
      </c>
      <c r="AD5883">
        <v>14</v>
      </c>
      <c r="AE5883">
        <v>3.6832413170486689E-3</v>
      </c>
      <c r="AF5883">
        <v>1</v>
      </c>
      <c r="AG5883">
        <v>0</v>
      </c>
      <c r="AH5883">
        <v>1</v>
      </c>
      <c r="AI5883">
        <v>1</v>
      </c>
      <c r="AJ5883">
        <v>1</v>
      </c>
      <c r="AK5883">
        <v>1</v>
      </c>
      <c r="AL5883">
        <v>1</v>
      </c>
    </row>
    <row r="5884" spans="1:38" x14ac:dyDescent="0.25">
      <c r="A5884">
        <v>5883</v>
      </c>
      <c r="B5884" t="s">
        <v>14439</v>
      </c>
      <c r="C5884">
        <v>2015</v>
      </c>
      <c r="D5884" t="s">
        <v>38</v>
      </c>
      <c r="E5884">
        <v>4</v>
      </c>
      <c r="F5884">
        <v>4</v>
      </c>
      <c r="G5884" s="2">
        <v>42109</v>
      </c>
      <c r="H5884" s="2">
        <v>42109</v>
      </c>
      <c r="I5884" t="s">
        <v>909</v>
      </c>
      <c r="J5884" t="s">
        <v>910</v>
      </c>
      <c r="K5884" t="s">
        <v>3995</v>
      </c>
      <c r="L5884" t="s">
        <v>3996</v>
      </c>
      <c r="M5884" t="s">
        <v>4012</v>
      </c>
      <c r="N5884" t="s">
        <v>10659</v>
      </c>
      <c r="O5884" t="s">
        <v>5497</v>
      </c>
      <c r="P5884" t="s">
        <v>5497</v>
      </c>
      <c r="R5884" t="s">
        <v>3173</v>
      </c>
      <c r="S5884">
        <v>16</v>
      </c>
      <c r="T5884">
        <v>4.9204702377319336</v>
      </c>
      <c r="U5884">
        <v>-74.868316650390625</v>
      </c>
      <c r="V5884">
        <v>0.15111939609050751</v>
      </c>
      <c r="W5884">
        <v>0</v>
      </c>
      <c r="X5884">
        <v>0.18283581733703611</v>
      </c>
      <c r="Y5884">
        <v>0.1324626803398132</v>
      </c>
      <c r="Z5884">
        <v>0.19216418266296389</v>
      </c>
      <c r="AA5884">
        <v>0.46000000834465032</v>
      </c>
      <c r="AB5884">
        <v>1.8656715983524921E-3</v>
      </c>
      <c r="AC5884">
        <v>0.239999994635582</v>
      </c>
      <c r="AD5884">
        <v>21</v>
      </c>
      <c r="AE5884">
        <v>5.5970149114727974E-3</v>
      </c>
      <c r="AF5884">
        <v>1</v>
      </c>
      <c r="AG5884">
        <v>0</v>
      </c>
      <c r="AH5884">
        <v>1</v>
      </c>
      <c r="AI5884">
        <v>1</v>
      </c>
      <c r="AJ5884">
        <v>1</v>
      </c>
      <c r="AK5884">
        <v>1</v>
      </c>
      <c r="AL5884">
        <v>1</v>
      </c>
    </row>
    <row r="5885" spans="1:38" x14ac:dyDescent="0.25">
      <c r="A5885">
        <v>5884</v>
      </c>
      <c r="B5885" t="s">
        <v>14439</v>
      </c>
      <c r="C5885">
        <v>2015</v>
      </c>
      <c r="D5885" t="s">
        <v>38</v>
      </c>
      <c r="E5885">
        <v>4</v>
      </c>
      <c r="F5885">
        <v>4</v>
      </c>
      <c r="G5885" s="2">
        <v>42109</v>
      </c>
      <c r="H5885" s="2">
        <v>42109</v>
      </c>
      <c r="I5885" t="s">
        <v>909</v>
      </c>
      <c r="J5885" t="s">
        <v>910</v>
      </c>
      <c r="K5885" t="s">
        <v>3995</v>
      </c>
      <c r="L5885" t="s">
        <v>3996</v>
      </c>
      <c r="M5885" t="s">
        <v>859</v>
      </c>
      <c r="N5885" t="s">
        <v>296</v>
      </c>
      <c r="O5885" t="s">
        <v>5497</v>
      </c>
      <c r="P5885" t="s">
        <v>5497</v>
      </c>
      <c r="R5885" t="s">
        <v>3173</v>
      </c>
      <c r="S5885">
        <v>16</v>
      </c>
      <c r="T5885">
        <v>4.9025001525878906</v>
      </c>
      <c r="U5885">
        <v>-74.850830078125</v>
      </c>
      <c r="V5885">
        <v>0.12844036519527441</v>
      </c>
      <c r="W5885">
        <v>0</v>
      </c>
      <c r="X5885">
        <v>0.14678898453712461</v>
      </c>
      <c r="Y5885">
        <v>0.1211009174585342</v>
      </c>
      <c r="Z5885">
        <v>0.14311926066875461</v>
      </c>
      <c r="AA5885">
        <v>0.40999999642372131</v>
      </c>
      <c r="AB5885">
        <v>0</v>
      </c>
      <c r="AC5885">
        <v>0.119999997317791</v>
      </c>
      <c r="AD5885">
        <v>18</v>
      </c>
      <c r="AE5885">
        <v>3.6697247996926312E-3</v>
      </c>
      <c r="AF5885">
        <v>1</v>
      </c>
      <c r="AG5885">
        <v>0</v>
      </c>
      <c r="AH5885">
        <v>1</v>
      </c>
      <c r="AI5885">
        <v>1</v>
      </c>
      <c r="AJ5885">
        <v>1</v>
      </c>
      <c r="AK5885">
        <v>1</v>
      </c>
      <c r="AL5885">
        <v>0</v>
      </c>
    </row>
    <row r="5886" spans="1:38" x14ac:dyDescent="0.25">
      <c r="A5886">
        <v>5885</v>
      </c>
      <c r="B5886" t="s">
        <v>14439</v>
      </c>
      <c r="C5886">
        <v>2015</v>
      </c>
      <c r="D5886" t="s">
        <v>38</v>
      </c>
      <c r="E5886">
        <v>4</v>
      </c>
      <c r="F5886">
        <v>4</v>
      </c>
      <c r="G5886" s="2">
        <v>42109</v>
      </c>
      <c r="H5886" s="2">
        <v>42109</v>
      </c>
      <c r="I5886" t="s">
        <v>909</v>
      </c>
      <c r="J5886" t="s">
        <v>910</v>
      </c>
      <c r="K5886" t="s">
        <v>3995</v>
      </c>
      <c r="L5886" t="s">
        <v>3996</v>
      </c>
      <c r="M5886" t="s">
        <v>14442</v>
      </c>
      <c r="N5886" t="s">
        <v>233</v>
      </c>
      <c r="O5886" t="s">
        <v>338</v>
      </c>
      <c r="P5886" t="s">
        <v>338</v>
      </c>
      <c r="R5886" t="s">
        <v>3173</v>
      </c>
      <c r="S5886">
        <v>16</v>
      </c>
      <c r="T5886">
        <v>4.896359920501709</v>
      </c>
      <c r="U5886">
        <v>-74.832542419433594</v>
      </c>
      <c r="V5886">
        <v>0.11051693558692929</v>
      </c>
      <c r="W5886">
        <v>0</v>
      </c>
      <c r="X5886">
        <v>0.2032085508108139</v>
      </c>
      <c r="Y5886">
        <v>0.1372549086809158</v>
      </c>
      <c r="Z5886">
        <v>0.15686275064945221</v>
      </c>
      <c r="AA5886">
        <v>0.46000000834465032</v>
      </c>
      <c r="AB5886">
        <v>7.130124606192112E-3</v>
      </c>
      <c r="AC5886">
        <v>0.119999997317791</v>
      </c>
      <c r="AD5886">
        <v>16</v>
      </c>
      <c r="AE5886">
        <v>5.3475936874747276E-3</v>
      </c>
      <c r="AF5886">
        <v>1</v>
      </c>
      <c r="AG5886">
        <v>0</v>
      </c>
      <c r="AH5886">
        <v>1</v>
      </c>
      <c r="AI5886">
        <v>1</v>
      </c>
      <c r="AJ5886">
        <v>1</v>
      </c>
      <c r="AK5886">
        <v>1</v>
      </c>
      <c r="AL5886">
        <v>1</v>
      </c>
    </row>
    <row r="5887" spans="1:38" x14ac:dyDescent="0.25">
      <c r="A5887">
        <v>5886</v>
      </c>
      <c r="B5887" t="s">
        <v>14439</v>
      </c>
      <c r="C5887">
        <v>2015</v>
      </c>
      <c r="D5887" t="s">
        <v>38</v>
      </c>
      <c r="E5887">
        <v>4</v>
      </c>
      <c r="F5887">
        <v>4</v>
      </c>
      <c r="G5887" s="2">
        <v>42109</v>
      </c>
      <c r="H5887" s="2">
        <v>42109</v>
      </c>
      <c r="I5887" t="s">
        <v>909</v>
      </c>
      <c r="J5887" t="s">
        <v>910</v>
      </c>
      <c r="K5887" t="s">
        <v>3995</v>
      </c>
      <c r="L5887" t="s">
        <v>3996</v>
      </c>
      <c r="M5887" t="s">
        <v>4210</v>
      </c>
      <c r="N5887" t="s">
        <v>4028</v>
      </c>
      <c r="O5887" t="s">
        <v>338</v>
      </c>
      <c r="P5887" t="s">
        <v>338</v>
      </c>
      <c r="R5887" t="s">
        <v>3173</v>
      </c>
      <c r="S5887">
        <v>16</v>
      </c>
      <c r="T5887">
        <v>4.9308300018310547</v>
      </c>
      <c r="U5887">
        <v>-74.890556335449219</v>
      </c>
      <c r="V5887">
        <v>0.15427508950233459</v>
      </c>
      <c r="W5887">
        <v>0</v>
      </c>
      <c r="X5887">
        <v>0.20446096360683441</v>
      </c>
      <c r="Y5887">
        <v>0.16542750597000119</v>
      </c>
      <c r="Z5887">
        <v>0.26022306084632868</v>
      </c>
      <c r="AA5887">
        <v>0.5</v>
      </c>
      <c r="AB5887">
        <v>1.85873603913933E-3</v>
      </c>
      <c r="AC5887">
        <v>7.9999998211860657E-2</v>
      </c>
      <c r="AD5887">
        <v>19</v>
      </c>
      <c r="AE5887">
        <v>5.576208233833313E-3</v>
      </c>
      <c r="AF5887">
        <v>1</v>
      </c>
      <c r="AG5887">
        <v>0</v>
      </c>
      <c r="AH5887">
        <v>1</v>
      </c>
      <c r="AI5887">
        <v>1</v>
      </c>
      <c r="AJ5887">
        <v>1</v>
      </c>
      <c r="AK5887">
        <v>1</v>
      </c>
      <c r="AL5887">
        <v>1</v>
      </c>
    </row>
    <row r="5888" spans="1:38" x14ac:dyDescent="0.25">
      <c r="A5888">
        <v>5887</v>
      </c>
      <c r="B5888" t="s">
        <v>14443</v>
      </c>
      <c r="C5888">
        <v>2015</v>
      </c>
      <c r="D5888" t="s">
        <v>38</v>
      </c>
      <c r="E5888">
        <v>4</v>
      </c>
      <c r="F5888">
        <v>4</v>
      </c>
      <c r="G5888" s="2">
        <v>42109</v>
      </c>
      <c r="H5888" s="2">
        <v>42109</v>
      </c>
      <c r="I5888" t="s">
        <v>909</v>
      </c>
      <c r="J5888" t="s">
        <v>910</v>
      </c>
      <c r="K5888" t="s">
        <v>4025</v>
      </c>
      <c r="L5888" t="s">
        <v>4044</v>
      </c>
      <c r="M5888" t="s">
        <v>14444</v>
      </c>
      <c r="N5888" t="s">
        <v>14445</v>
      </c>
      <c r="O5888" t="s">
        <v>5497</v>
      </c>
      <c r="P5888" t="s">
        <v>5497</v>
      </c>
      <c r="R5888" t="s">
        <v>3173</v>
      </c>
      <c r="S5888">
        <v>16</v>
      </c>
      <c r="T5888">
        <v>4.8055400848388672</v>
      </c>
      <c r="U5888">
        <v>-74.916053771972656</v>
      </c>
      <c r="V5888">
        <v>0.2216216176748276</v>
      </c>
      <c r="W5888">
        <v>0</v>
      </c>
      <c r="X5888">
        <v>0.29189190268516541</v>
      </c>
      <c r="Y5888">
        <v>4.1441440582275391E-2</v>
      </c>
      <c r="Z5888">
        <v>0.17837837338447571</v>
      </c>
      <c r="AA5888">
        <v>0.5</v>
      </c>
      <c r="AB5888">
        <v>0</v>
      </c>
      <c r="AC5888">
        <v>0.15999999642372131</v>
      </c>
      <c r="AD5888">
        <v>16</v>
      </c>
      <c r="AE5888">
        <v>1.081081107258797E-2</v>
      </c>
      <c r="AF5888">
        <v>1</v>
      </c>
      <c r="AG5888">
        <v>0</v>
      </c>
      <c r="AH5888">
        <v>1</v>
      </c>
      <c r="AI5888">
        <v>1</v>
      </c>
      <c r="AJ5888">
        <v>1</v>
      </c>
      <c r="AK5888">
        <v>1</v>
      </c>
      <c r="AL5888">
        <v>0</v>
      </c>
    </row>
    <row r="5889" spans="1:38" x14ac:dyDescent="0.25">
      <c r="A5889">
        <v>5888</v>
      </c>
      <c r="B5889" t="s">
        <v>14443</v>
      </c>
      <c r="C5889">
        <v>2015</v>
      </c>
      <c r="D5889" t="s">
        <v>38</v>
      </c>
      <c r="E5889">
        <v>4</v>
      </c>
      <c r="F5889">
        <v>4</v>
      </c>
      <c r="G5889" s="2">
        <v>42109</v>
      </c>
      <c r="H5889" s="2">
        <v>42109</v>
      </c>
      <c r="I5889" t="s">
        <v>909</v>
      </c>
      <c r="J5889" t="s">
        <v>910</v>
      </c>
      <c r="K5889" t="s">
        <v>4025</v>
      </c>
      <c r="L5889" t="s">
        <v>4044</v>
      </c>
      <c r="M5889" t="s">
        <v>1394</v>
      </c>
      <c r="N5889" t="s">
        <v>7494</v>
      </c>
      <c r="O5889" t="s">
        <v>338</v>
      </c>
      <c r="P5889" t="s">
        <v>338</v>
      </c>
      <c r="R5889" t="s">
        <v>3173</v>
      </c>
      <c r="S5889">
        <v>16</v>
      </c>
      <c r="T5889">
        <v>4.8010601997375488</v>
      </c>
      <c r="U5889">
        <v>-74.904533386230469</v>
      </c>
      <c r="V5889">
        <v>0.13994911313056951</v>
      </c>
      <c r="W5889">
        <v>5.0890585407614708E-3</v>
      </c>
      <c r="X5889">
        <v>0.1475826948881149</v>
      </c>
      <c r="Y5889">
        <v>0.66157758235931396</v>
      </c>
      <c r="Z5889">
        <v>0.2671755850315094</v>
      </c>
      <c r="AA5889">
        <v>0.5</v>
      </c>
      <c r="AB5889">
        <v>0</v>
      </c>
      <c r="AC5889">
        <v>7.9999998211860657E-2</v>
      </c>
      <c r="AD5889">
        <v>21</v>
      </c>
      <c r="AE5889">
        <v>2.035623416304588E-2</v>
      </c>
      <c r="AF5889">
        <v>1</v>
      </c>
      <c r="AG5889">
        <v>1</v>
      </c>
      <c r="AH5889">
        <v>1</v>
      </c>
      <c r="AI5889">
        <v>1</v>
      </c>
      <c r="AJ5889">
        <v>1</v>
      </c>
      <c r="AK5889">
        <v>1</v>
      </c>
      <c r="AL5889">
        <v>0</v>
      </c>
    </row>
    <row r="5890" spans="1:38" x14ac:dyDescent="0.25">
      <c r="A5890">
        <v>5889</v>
      </c>
      <c r="B5890" t="s">
        <v>14443</v>
      </c>
      <c r="C5890">
        <v>2015</v>
      </c>
      <c r="D5890" t="s">
        <v>38</v>
      </c>
      <c r="E5890">
        <v>4</v>
      </c>
      <c r="F5890">
        <v>4</v>
      </c>
      <c r="G5890" s="2">
        <v>42109</v>
      </c>
      <c r="H5890" s="2">
        <v>42109</v>
      </c>
      <c r="I5890" t="s">
        <v>909</v>
      </c>
      <c r="J5890" t="s">
        <v>910</v>
      </c>
      <c r="K5890" t="s">
        <v>4025</v>
      </c>
      <c r="L5890" t="s">
        <v>4044</v>
      </c>
      <c r="M5890" t="s">
        <v>1394</v>
      </c>
      <c r="N5890" t="s">
        <v>6603</v>
      </c>
      <c r="O5890" t="s">
        <v>5497</v>
      </c>
      <c r="P5890" t="s">
        <v>5497</v>
      </c>
      <c r="R5890" t="s">
        <v>3173</v>
      </c>
      <c r="S5890">
        <v>16</v>
      </c>
      <c r="T5890">
        <v>4.8010601997375488</v>
      </c>
      <c r="U5890">
        <v>-74.904533386230469</v>
      </c>
      <c r="V5890">
        <v>0.18834951519966131</v>
      </c>
      <c r="W5890">
        <v>0</v>
      </c>
      <c r="X5890">
        <v>5.0485435873270028E-2</v>
      </c>
      <c r="Y5890">
        <v>8.9320391416549683E-2</v>
      </c>
      <c r="Z5890">
        <v>0.18252427875995639</v>
      </c>
      <c r="AA5890">
        <v>0.44999998807907099</v>
      </c>
      <c r="AB5890">
        <v>0</v>
      </c>
      <c r="AC5890">
        <v>0.15999999642372131</v>
      </c>
      <c r="AD5890">
        <v>17</v>
      </c>
      <c r="AE5890">
        <v>1.3592232950031761E-2</v>
      </c>
      <c r="AF5890">
        <v>1</v>
      </c>
      <c r="AG5890">
        <v>0</v>
      </c>
      <c r="AH5890">
        <v>1</v>
      </c>
      <c r="AI5890">
        <v>1</v>
      </c>
      <c r="AJ5890">
        <v>1</v>
      </c>
      <c r="AK5890">
        <v>1</v>
      </c>
      <c r="AL5890">
        <v>0</v>
      </c>
    </row>
    <row r="5891" spans="1:38" x14ac:dyDescent="0.25">
      <c r="A5891">
        <v>5890</v>
      </c>
      <c r="B5891" t="s">
        <v>14443</v>
      </c>
      <c r="C5891">
        <v>2015</v>
      </c>
      <c r="D5891" t="s">
        <v>38</v>
      </c>
      <c r="E5891">
        <v>4</v>
      </c>
      <c r="F5891">
        <v>4</v>
      </c>
      <c r="G5891" s="2">
        <v>42109</v>
      </c>
      <c r="H5891" s="2">
        <v>42109</v>
      </c>
      <c r="I5891" t="s">
        <v>909</v>
      </c>
      <c r="J5891" t="s">
        <v>910</v>
      </c>
      <c r="K5891" t="s">
        <v>4025</v>
      </c>
      <c r="L5891" t="s">
        <v>4089</v>
      </c>
      <c r="M5891" t="s">
        <v>6459</v>
      </c>
      <c r="N5891" t="s">
        <v>51</v>
      </c>
      <c r="O5891" t="s">
        <v>5497</v>
      </c>
      <c r="P5891" t="s">
        <v>5497</v>
      </c>
      <c r="R5891" t="s">
        <v>3173</v>
      </c>
      <c r="S5891">
        <v>16</v>
      </c>
      <c r="T5891">
        <v>4.8293499946594238</v>
      </c>
      <c r="U5891">
        <v>-74.91961669921875</v>
      </c>
      <c r="V5891">
        <v>0.17304189503192899</v>
      </c>
      <c r="W5891">
        <v>0</v>
      </c>
      <c r="X5891">
        <v>0.24225865304470059</v>
      </c>
      <c r="Y5891">
        <v>0.15846994519233701</v>
      </c>
      <c r="Z5891">
        <v>0.22586521506309509</v>
      </c>
      <c r="AA5891">
        <v>0.50199997425079346</v>
      </c>
      <c r="AB5891">
        <v>3.6429872270673509E-3</v>
      </c>
      <c r="AC5891">
        <v>0.119999997317791</v>
      </c>
      <c r="AD5891">
        <v>13</v>
      </c>
      <c r="AE5891">
        <v>3.6429872270673509E-3</v>
      </c>
      <c r="AF5891">
        <v>1</v>
      </c>
      <c r="AG5891">
        <v>0</v>
      </c>
      <c r="AH5891">
        <v>1</v>
      </c>
      <c r="AI5891">
        <v>1</v>
      </c>
      <c r="AJ5891">
        <v>1</v>
      </c>
      <c r="AK5891">
        <v>1</v>
      </c>
      <c r="AL5891">
        <v>1</v>
      </c>
    </row>
    <row r="5892" spans="1:38" x14ac:dyDescent="0.25">
      <c r="A5892">
        <v>5891</v>
      </c>
      <c r="B5892" t="s">
        <v>14443</v>
      </c>
      <c r="C5892">
        <v>2015</v>
      </c>
      <c r="D5892" t="s">
        <v>38</v>
      </c>
      <c r="E5892">
        <v>4</v>
      </c>
      <c r="F5892">
        <v>4</v>
      </c>
      <c r="G5892" s="2">
        <v>42109</v>
      </c>
      <c r="H5892" s="2">
        <v>42109</v>
      </c>
      <c r="I5892" t="s">
        <v>909</v>
      </c>
      <c r="J5892" t="s">
        <v>910</v>
      </c>
      <c r="K5892" t="s">
        <v>4025</v>
      </c>
      <c r="L5892" t="s">
        <v>4044</v>
      </c>
      <c r="M5892" t="s">
        <v>14446</v>
      </c>
      <c r="N5892" t="s">
        <v>14447</v>
      </c>
      <c r="O5892" t="s">
        <v>4838</v>
      </c>
      <c r="P5892" t="s">
        <v>18323</v>
      </c>
      <c r="R5892" t="s">
        <v>3173</v>
      </c>
      <c r="S5892">
        <v>16</v>
      </c>
      <c r="T5892">
        <v>4.8172101974487296</v>
      </c>
      <c r="U5892">
        <v>-74.9327392578125</v>
      </c>
      <c r="V5892">
        <v>0.1497326195240021</v>
      </c>
      <c r="W5892">
        <v>0</v>
      </c>
      <c r="X5892">
        <v>0.18181818723678589</v>
      </c>
      <c r="Y5892">
        <v>0.1319073140621185</v>
      </c>
      <c r="Z5892">
        <v>0.23351158201694491</v>
      </c>
      <c r="AA5892">
        <v>0.46799999475479132</v>
      </c>
      <c r="AB5892">
        <v>3.0303031206130981E-2</v>
      </c>
      <c r="AC5892">
        <v>0.15999999642372131</v>
      </c>
      <c r="AD5892">
        <v>16</v>
      </c>
      <c r="AE5892">
        <v>1.6042780131101608E-2</v>
      </c>
      <c r="AF5892">
        <v>1</v>
      </c>
      <c r="AG5892">
        <v>0</v>
      </c>
      <c r="AH5892">
        <v>1</v>
      </c>
      <c r="AI5892">
        <v>1</v>
      </c>
      <c r="AJ5892">
        <v>1</v>
      </c>
      <c r="AK5892">
        <v>1</v>
      </c>
      <c r="AL5892">
        <v>1</v>
      </c>
    </row>
    <row r="5893" spans="1:38" x14ac:dyDescent="0.25">
      <c r="A5893">
        <v>5892</v>
      </c>
      <c r="B5893" t="s">
        <v>14443</v>
      </c>
      <c r="C5893">
        <v>2015</v>
      </c>
      <c r="D5893" t="s">
        <v>38</v>
      </c>
      <c r="E5893">
        <v>4</v>
      </c>
      <c r="F5893">
        <v>4</v>
      </c>
      <c r="G5893" s="2">
        <v>42109</v>
      </c>
      <c r="H5893" s="2">
        <v>42109</v>
      </c>
      <c r="I5893" t="s">
        <v>909</v>
      </c>
      <c r="J5893" t="s">
        <v>910</v>
      </c>
      <c r="K5893" t="s">
        <v>4025</v>
      </c>
      <c r="L5893" t="s">
        <v>14448</v>
      </c>
      <c r="M5893" t="s">
        <v>12542</v>
      </c>
      <c r="N5893" t="s">
        <v>14388</v>
      </c>
      <c r="O5893" t="s">
        <v>5497</v>
      </c>
      <c r="P5893" t="s">
        <v>5497</v>
      </c>
      <c r="R5893" t="s">
        <v>3173</v>
      </c>
      <c r="S5893">
        <v>16</v>
      </c>
      <c r="T5893">
        <v>4.8172101974487296</v>
      </c>
      <c r="U5893">
        <v>-74.9327392578125</v>
      </c>
      <c r="V5893">
        <v>0.21014492213726041</v>
      </c>
      <c r="W5893">
        <v>7.2463769465684891E-3</v>
      </c>
      <c r="X5893">
        <v>0.13949275016784671</v>
      </c>
      <c r="Y5893">
        <v>0.15579709410667419</v>
      </c>
      <c r="Z5893">
        <v>0.42934781312942499</v>
      </c>
      <c r="AA5893">
        <v>0.60000002384185791</v>
      </c>
      <c r="AB5893">
        <v>0</v>
      </c>
      <c r="AC5893">
        <v>7.9999998211860657E-2</v>
      </c>
      <c r="AD5893">
        <v>17</v>
      </c>
      <c r="AE5893">
        <v>0.12318840622901921</v>
      </c>
      <c r="AF5893">
        <v>1</v>
      </c>
      <c r="AG5893">
        <v>1</v>
      </c>
      <c r="AH5893">
        <v>1</v>
      </c>
      <c r="AI5893">
        <v>1</v>
      </c>
      <c r="AJ5893">
        <v>1</v>
      </c>
      <c r="AK5893">
        <v>1</v>
      </c>
      <c r="AL5893">
        <v>0</v>
      </c>
    </row>
    <row r="5894" spans="1:38" x14ac:dyDescent="0.25">
      <c r="A5894">
        <v>5893</v>
      </c>
      <c r="B5894" t="s">
        <v>14443</v>
      </c>
      <c r="C5894">
        <v>2015</v>
      </c>
      <c r="D5894" t="s">
        <v>38</v>
      </c>
      <c r="E5894">
        <v>4</v>
      </c>
      <c r="F5894">
        <v>4</v>
      </c>
      <c r="G5894" s="2">
        <v>42109</v>
      </c>
      <c r="H5894" s="2">
        <v>42109</v>
      </c>
      <c r="I5894" t="s">
        <v>909</v>
      </c>
      <c r="J5894" t="s">
        <v>910</v>
      </c>
      <c r="K5894" t="s">
        <v>4025</v>
      </c>
      <c r="L5894" t="s">
        <v>6462</v>
      </c>
      <c r="M5894" t="s">
        <v>14449</v>
      </c>
      <c r="N5894" t="s">
        <v>362</v>
      </c>
      <c r="O5894" t="s">
        <v>5497</v>
      </c>
      <c r="P5894" t="s">
        <v>5497</v>
      </c>
      <c r="R5894" t="s">
        <v>3173</v>
      </c>
      <c r="S5894">
        <v>16</v>
      </c>
      <c r="T5894">
        <v>4.848869800567627</v>
      </c>
      <c r="U5894">
        <v>-74.883499145507813</v>
      </c>
      <c r="V5894">
        <v>0.1329787224531174</v>
      </c>
      <c r="W5894">
        <v>0</v>
      </c>
      <c r="X5894">
        <v>0.10992907732725141</v>
      </c>
      <c r="Y5894">
        <v>0.13829787075519559</v>
      </c>
      <c r="Z5894">
        <v>0.59574466943740845</v>
      </c>
      <c r="AA5894">
        <v>0.61000001430511475</v>
      </c>
      <c r="AB5894">
        <v>0</v>
      </c>
      <c r="AC5894">
        <v>0.119999997317791</v>
      </c>
      <c r="AD5894">
        <v>20</v>
      </c>
      <c r="AE5894">
        <v>8.6879432201385498E-2</v>
      </c>
      <c r="AF5894">
        <v>1</v>
      </c>
      <c r="AG5894">
        <v>0</v>
      </c>
      <c r="AH5894">
        <v>1</v>
      </c>
      <c r="AI5894">
        <v>1</v>
      </c>
      <c r="AJ5894">
        <v>1</v>
      </c>
      <c r="AK5894">
        <v>1</v>
      </c>
      <c r="AL5894">
        <v>0</v>
      </c>
    </row>
    <row r="5895" spans="1:38" x14ac:dyDescent="0.25">
      <c r="A5895">
        <v>5894</v>
      </c>
      <c r="B5895" t="s">
        <v>14443</v>
      </c>
      <c r="C5895">
        <v>2015</v>
      </c>
      <c r="D5895" t="s">
        <v>38</v>
      </c>
      <c r="E5895">
        <v>4</v>
      </c>
      <c r="F5895">
        <v>4</v>
      </c>
      <c r="G5895" s="2">
        <v>42109</v>
      </c>
      <c r="H5895" s="2">
        <v>42109</v>
      </c>
      <c r="I5895" t="s">
        <v>909</v>
      </c>
      <c r="J5895" t="s">
        <v>910</v>
      </c>
      <c r="K5895" t="s">
        <v>4025</v>
      </c>
      <c r="L5895" t="s">
        <v>6471</v>
      </c>
      <c r="M5895" t="s">
        <v>8271</v>
      </c>
      <c r="N5895" t="s">
        <v>14450</v>
      </c>
      <c r="O5895" t="s">
        <v>5497</v>
      </c>
      <c r="P5895" t="s">
        <v>5497</v>
      </c>
      <c r="R5895" t="s">
        <v>3173</v>
      </c>
      <c r="S5895">
        <v>16</v>
      </c>
      <c r="T5895">
        <v>4.7968602180480957</v>
      </c>
      <c r="U5895">
        <v>-74.894401550292969</v>
      </c>
      <c r="V5895">
        <v>0.13813228905200961</v>
      </c>
      <c r="W5895">
        <v>5.8365757577121258E-3</v>
      </c>
      <c r="X5895">
        <v>0.25486379861831671</v>
      </c>
      <c r="Y5895">
        <v>8.5603110492229462E-2</v>
      </c>
      <c r="Z5895">
        <v>0.3813229501247406</v>
      </c>
      <c r="AA5895">
        <v>0.40000000596046448</v>
      </c>
      <c r="AB5895">
        <v>0</v>
      </c>
      <c r="AC5895">
        <v>0.31999999284744263</v>
      </c>
      <c r="AD5895">
        <v>22.879999160766602</v>
      </c>
      <c r="AE5895">
        <v>9.7276261076331139E-3</v>
      </c>
      <c r="AF5895">
        <v>1</v>
      </c>
      <c r="AG5895">
        <v>1</v>
      </c>
      <c r="AH5895">
        <v>1</v>
      </c>
      <c r="AI5895">
        <v>1</v>
      </c>
      <c r="AJ5895">
        <v>1</v>
      </c>
      <c r="AK5895">
        <v>1</v>
      </c>
      <c r="AL5895">
        <v>0</v>
      </c>
    </row>
    <row r="5896" spans="1:38" x14ac:dyDescent="0.25">
      <c r="A5896">
        <v>5895</v>
      </c>
      <c r="B5896" t="s">
        <v>14443</v>
      </c>
      <c r="C5896">
        <v>2015</v>
      </c>
      <c r="D5896" t="s">
        <v>38</v>
      </c>
      <c r="E5896">
        <v>4</v>
      </c>
      <c r="F5896">
        <v>4</v>
      </c>
      <c r="G5896" s="2">
        <v>42109</v>
      </c>
      <c r="H5896" s="2">
        <v>42109</v>
      </c>
      <c r="I5896" t="s">
        <v>909</v>
      </c>
      <c r="J5896" t="s">
        <v>910</v>
      </c>
      <c r="K5896" t="s">
        <v>4025</v>
      </c>
      <c r="L5896" t="s">
        <v>6471</v>
      </c>
      <c r="M5896" t="s">
        <v>5436</v>
      </c>
      <c r="N5896" t="s">
        <v>362</v>
      </c>
      <c r="O5896" t="s">
        <v>338</v>
      </c>
      <c r="P5896" t="s">
        <v>338</v>
      </c>
      <c r="R5896" t="s">
        <v>3173</v>
      </c>
      <c r="S5896">
        <v>16</v>
      </c>
      <c r="T5896">
        <v>4.8077797889709473</v>
      </c>
      <c r="U5896">
        <v>-74.888328552246094</v>
      </c>
      <c r="V5896">
        <v>0.18042226135730741</v>
      </c>
      <c r="W5896">
        <v>0</v>
      </c>
      <c r="X5896">
        <v>0.22264875471591949</v>
      </c>
      <c r="Y5896">
        <v>9.4049900770187378E-2</v>
      </c>
      <c r="Z5896">
        <v>0.19961611926555631</v>
      </c>
      <c r="AA5896">
        <v>0.43999999761581421</v>
      </c>
      <c r="AB5896">
        <v>5.7581574656069279E-3</v>
      </c>
      <c r="AC5896">
        <v>7.9999998211860657E-2</v>
      </c>
      <c r="AD5896">
        <v>20</v>
      </c>
      <c r="AE5896">
        <v>3.8387714885175228E-3</v>
      </c>
      <c r="AF5896">
        <v>1</v>
      </c>
      <c r="AG5896">
        <v>0</v>
      </c>
      <c r="AH5896">
        <v>1</v>
      </c>
      <c r="AI5896">
        <v>1</v>
      </c>
      <c r="AJ5896">
        <v>1</v>
      </c>
      <c r="AK5896">
        <v>1</v>
      </c>
      <c r="AL5896">
        <v>1</v>
      </c>
    </row>
    <row r="5897" spans="1:38" x14ac:dyDescent="0.25">
      <c r="A5897">
        <v>5896</v>
      </c>
      <c r="B5897" t="s">
        <v>14443</v>
      </c>
      <c r="C5897">
        <v>2015</v>
      </c>
      <c r="D5897" t="s">
        <v>38</v>
      </c>
      <c r="E5897">
        <v>4</v>
      </c>
      <c r="F5897">
        <v>4</v>
      </c>
      <c r="G5897" s="2">
        <v>42109</v>
      </c>
      <c r="H5897" s="2">
        <v>42109</v>
      </c>
      <c r="I5897" t="s">
        <v>909</v>
      </c>
      <c r="J5897" t="s">
        <v>910</v>
      </c>
      <c r="K5897" t="s">
        <v>4025</v>
      </c>
      <c r="L5897" t="s">
        <v>4044</v>
      </c>
      <c r="M5897" t="s">
        <v>14451</v>
      </c>
      <c r="N5897" t="s">
        <v>1850</v>
      </c>
      <c r="O5897" t="s">
        <v>338</v>
      </c>
      <c r="P5897" t="s">
        <v>338</v>
      </c>
      <c r="R5897" t="s">
        <v>3173</v>
      </c>
      <c r="S5897">
        <v>16</v>
      </c>
      <c r="T5897">
        <v>4.7918200492858887</v>
      </c>
      <c r="U5897">
        <v>-74.930870056152344</v>
      </c>
      <c r="V5897">
        <v>0.1484375</v>
      </c>
      <c r="W5897">
        <v>0</v>
      </c>
      <c r="X5897">
        <v>0.2265625</v>
      </c>
      <c r="Y5897">
        <v>8.0078125E-2</v>
      </c>
      <c r="Z5897">
        <v>0.25</v>
      </c>
      <c r="AA5897">
        <v>0.49000000953674322</v>
      </c>
      <c r="AB5897">
        <v>1.953125E-3</v>
      </c>
      <c r="AC5897">
        <v>0.20000000298023221</v>
      </c>
      <c r="AD5897">
        <v>25</v>
      </c>
      <c r="AE5897">
        <v>7.8125E-3</v>
      </c>
      <c r="AF5897">
        <v>1</v>
      </c>
      <c r="AG5897">
        <v>0</v>
      </c>
      <c r="AH5897">
        <v>1</v>
      </c>
      <c r="AI5897">
        <v>1</v>
      </c>
      <c r="AJ5897">
        <v>1</v>
      </c>
      <c r="AK5897">
        <v>1</v>
      </c>
      <c r="AL5897">
        <v>1</v>
      </c>
    </row>
    <row r="5898" spans="1:38" x14ac:dyDescent="0.25">
      <c r="A5898">
        <v>5897</v>
      </c>
      <c r="B5898" t="s">
        <v>14443</v>
      </c>
      <c r="C5898">
        <v>2015</v>
      </c>
      <c r="D5898" t="s">
        <v>38</v>
      </c>
      <c r="E5898">
        <v>4</v>
      </c>
      <c r="F5898">
        <v>4</v>
      </c>
      <c r="G5898" s="2">
        <v>42109</v>
      </c>
      <c r="H5898" s="2">
        <v>42109</v>
      </c>
      <c r="I5898" t="s">
        <v>909</v>
      </c>
      <c r="J5898" t="s">
        <v>910</v>
      </c>
      <c r="K5898" t="s">
        <v>4025</v>
      </c>
      <c r="L5898" t="s">
        <v>4089</v>
      </c>
      <c r="M5898" t="s">
        <v>8102</v>
      </c>
      <c r="N5898" t="s">
        <v>1455</v>
      </c>
      <c r="O5898" t="s">
        <v>338</v>
      </c>
      <c r="P5898" t="s">
        <v>338</v>
      </c>
      <c r="R5898" t="s">
        <v>3173</v>
      </c>
      <c r="S5898">
        <v>16</v>
      </c>
      <c r="T5898">
        <v>4.8526701927185059</v>
      </c>
      <c r="U5898">
        <v>-74.908218383789063</v>
      </c>
      <c r="V5898">
        <v>9.5493562519550323E-2</v>
      </c>
      <c r="W5898">
        <v>0</v>
      </c>
      <c r="X5898">
        <v>0.10085836797952651</v>
      </c>
      <c r="Y5898">
        <v>0.14484979212284091</v>
      </c>
      <c r="Z5898">
        <v>0.20171673595905301</v>
      </c>
      <c r="AA5898">
        <v>7.0799998939037323E-2</v>
      </c>
      <c r="AB5898">
        <v>0</v>
      </c>
      <c r="AC5898">
        <v>0</v>
      </c>
      <c r="AD5898">
        <v>18</v>
      </c>
      <c r="AE5898">
        <v>0</v>
      </c>
      <c r="AF5898">
        <v>1</v>
      </c>
      <c r="AG5898">
        <v>0</v>
      </c>
      <c r="AH5898">
        <v>1</v>
      </c>
      <c r="AI5898">
        <v>1</v>
      </c>
      <c r="AJ5898">
        <v>0</v>
      </c>
      <c r="AK5898">
        <v>1</v>
      </c>
      <c r="AL5898">
        <v>0</v>
      </c>
    </row>
    <row r="5899" spans="1:38" x14ac:dyDescent="0.25">
      <c r="A5899">
        <v>5898</v>
      </c>
      <c r="B5899" t="s">
        <v>14443</v>
      </c>
      <c r="C5899">
        <v>2015</v>
      </c>
      <c r="D5899" t="s">
        <v>38</v>
      </c>
      <c r="E5899">
        <v>4</v>
      </c>
      <c r="F5899">
        <v>4</v>
      </c>
      <c r="G5899" s="2">
        <v>42109</v>
      </c>
      <c r="H5899" s="2">
        <v>42109</v>
      </c>
      <c r="I5899" t="s">
        <v>909</v>
      </c>
      <c r="J5899" t="s">
        <v>910</v>
      </c>
      <c r="K5899" t="s">
        <v>4025</v>
      </c>
      <c r="L5899" t="s">
        <v>6465</v>
      </c>
      <c r="M5899" t="s">
        <v>10533</v>
      </c>
      <c r="N5899" t="s">
        <v>14452</v>
      </c>
      <c r="O5899" t="s">
        <v>5497</v>
      </c>
      <c r="P5899" t="s">
        <v>5497</v>
      </c>
      <c r="R5899" t="s">
        <v>3173</v>
      </c>
      <c r="S5899">
        <v>16</v>
      </c>
      <c r="T5899">
        <v>4.8009400367736816</v>
      </c>
      <c r="U5899">
        <v>-74.916000366210938</v>
      </c>
      <c r="V5899">
        <v>0.14038877189159391</v>
      </c>
      <c r="W5899">
        <v>0</v>
      </c>
      <c r="X5899">
        <v>0.17062635719776151</v>
      </c>
      <c r="Y5899">
        <v>0.1317494660615921</v>
      </c>
      <c r="Z5899">
        <v>0.15550756454467771</v>
      </c>
      <c r="AA5899">
        <v>0.31000000238418579</v>
      </c>
      <c r="AB5899">
        <v>0</v>
      </c>
      <c r="AC5899">
        <v>3.9999999105930328E-2</v>
      </c>
      <c r="AD5899">
        <v>38</v>
      </c>
      <c r="AE5899">
        <v>2.1598271559923892E-3</v>
      </c>
      <c r="AF5899">
        <v>1</v>
      </c>
      <c r="AG5899">
        <v>0</v>
      </c>
      <c r="AH5899">
        <v>1</v>
      </c>
      <c r="AI5899">
        <v>1</v>
      </c>
      <c r="AJ5899">
        <v>1</v>
      </c>
      <c r="AK5899">
        <v>1</v>
      </c>
      <c r="AL5899">
        <v>0</v>
      </c>
    </row>
    <row r="5900" spans="1:38" x14ac:dyDescent="0.25">
      <c r="A5900">
        <v>5899</v>
      </c>
      <c r="B5900" t="s">
        <v>14443</v>
      </c>
      <c r="C5900">
        <v>2015</v>
      </c>
      <c r="D5900" t="s">
        <v>38</v>
      </c>
      <c r="E5900">
        <v>4</v>
      </c>
      <c r="F5900">
        <v>4</v>
      </c>
      <c r="G5900" s="2">
        <v>42109</v>
      </c>
      <c r="H5900" s="2">
        <v>42109</v>
      </c>
      <c r="I5900" t="s">
        <v>909</v>
      </c>
      <c r="J5900" t="s">
        <v>910</v>
      </c>
      <c r="K5900" t="s">
        <v>4025</v>
      </c>
      <c r="L5900" t="s">
        <v>6471</v>
      </c>
      <c r="M5900" t="s">
        <v>5436</v>
      </c>
      <c r="N5900" t="s">
        <v>296</v>
      </c>
      <c r="O5900" t="s">
        <v>338</v>
      </c>
      <c r="P5900" t="s">
        <v>338</v>
      </c>
      <c r="R5900" t="s">
        <v>3173</v>
      </c>
      <c r="S5900">
        <v>16</v>
      </c>
      <c r="T5900">
        <v>4.8057899475097656</v>
      </c>
      <c r="U5900">
        <v>-74.881980895996094</v>
      </c>
      <c r="V5900">
        <v>7.1428574621677399E-2</v>
      </c>
      <c r="W5900">
        <v>0</v>
      </c>
      <c r="X5900">
        <v>0.11428571492433549</v>
      </c>
      <c r="Y5900">
        <v>6.4285717904567719E-2</v>
      </c>
      <c r="Z5900">
        <v>0.1696428507566452</v>
      </c>
      <c r="AA5900">
        <v>0.28040000796318049</v>
      </c>
      <c r="AB5900">
        <v>0</v>
      </c>
      <c r="AC5900">
        <v>0.239999994635582</v>
      </c>
      <c r="AD5900">
        <v>23</v>
      </c>
      <c r="AE5900">
        <v>5.3571430034935466E-3</v>
      </c>
      <c r="AF5900">
        <v>1</v>
      </c>
      <c r="AG5900">
        <v>0</v>
      </c>
      <c r="AH5900">
        <v>1</v>
      </c>
      <c r="AI5900">
        <v>1</v>
      </c>
      <c r="AJ5900">
        <v>1</v>
      </c>
      <c r="AK5900">
        <v>1</v>
      </c>
      <c r="AL5900">
        <v>0</v>
      </c>
    </row>
    <row r="5901" spans="1:38" x14ac:dyDescent="0.25">
      <c r="A5901">
        <v>5900</v>
      </c>
      <c r="B5901" t="s">
        <v>14443</v>
      </c>
      <c r="C5901">
        <v>2015</v>
      </c>
      <c r="D5901" t="s">
        <v>38</v>
      </c>
      <c r="E5901">
        <v>4</v>
      </c>
      <c r="F5901">
        <v>4</v>
      </c>
      <c r="G5901" s="2">
        <v>42109</v>
      </c>
      <c r="H5901" s="2">
        <v>42109</v>
      </c>
      <c r="I5901" t="s">
        <v>909</v>
      </c>
      <c r="J5901" t="s">
        <v>910</v>
      </c>
      <c r="K5901" t="s">
        <v>4025</v>
      </c>
      <c r="L5901" t="s">
        <v>6462</v>
      </c>
      <c r="M5901" t="s">
        <v>6463</v>
      </c>
      <c r="N5901" t="s">
        <v>11746</v>
      </c>
      <c r="O5901" t="s">
        <v>338</v>
      </c>
      <c r="P5901" t="s">
        <v>338</v>
      </c>
      <c r="R5901" t="s">
        <v>3173</v>
      </c>
      <c r="S5901">
        <v>16</v>
      </c>
      <c r="T5901">
        <v>4.8465499877929688</v>
      </c>
      <c r="U5901">
        <v>-74.857307434082031</v>
      </c>
      <c r="V5901">
        <v>6.8391866981983185E-2</v>
      </c>
      <c r="W5901">
        <v>0</v>
      </c>
      <c r="X5901">
        <v>0.11460258811712271</v>
      </c>
      <c r="Y5901">
        <v>0.1238447353243828</v>
      </c>
      <c r="Z5901">
        <v>8.5027724504470825E-2</v>
      </c>
      <c r="AA5901">
        <v>0.20000000298023221</v>
      </c>
      <c r="AB5901">
        <v>3.696857718750834E-3</v>
      </c>
      <c r="AC5901">
        <v>0.119999997317791</v>
      </c>
      <c r="AD5901">
        <v>22</v>
      </c>
      <c r="AE5901">
        <v>9.242144413292408E-3</v>
      </c>
      <c r="AF5901">
        <v>1</v>
      </c>
      <c r="AG5901">
        <v>0</v>
      </c>
      <c r="AH5901">
        <v>1</v>
      </c>
      <c r="AI5901">
        <v>1</v>
      </c>
      <c r="AJ5901">
        <v>1</v>
      </c>
      <c r="AK5901">
        <v>1</v>
      </c>
      <c r="AL5901">
        <v>1</v>
      </c>
    </row>
    <row r="5902" spans="1:38" x14ac:dyDescent="0.25">
      <c r="A5902">
        <v>5901</v>
      </c>
      <c r="B5902" t="s">
        <v>14424</v>
      </c>
      <c r="C5902">
        <v>2015</v>
      </c>
      <c r="D5902" t="s">
        <v>38</v>
      </c>
      <c r="E5902">
        <v>4</v>
      </c>
      <c r="F5902">
        <v>4</v>
      </c>
      <c r="G5902" s="2">
        <v>42109</v>
      </c>
      <c r="H5902" s="2">
        <v>42109</v>
      </c>
      <c r="I5902" t="s">
        <v>909</v>
      </c>
      <c r="J5902" t="s">
        <v>910</v>
      </c>
      <c r="K5902" t="s">
        <v>4101</v>
      </c>
      <c r="L5902" t="s">
        <v>10827</v>
      </c>
      <c r="M5902" t="s">
        <v>10828</v>
      </c>
      <c r="N5902" t="s">
        <v>14453</v>
      </c>
      <c r="O5902" t="s">
        <v>338</v>
      </c>
      <c r="P5902" t="s">
        <v>338</v>
      </c>
      <c r="R5902" t="s">
        <v>3173</v>
      </c>
      <c r="S5902">
        <v>16</v>
      </c>
      <c r="T5902">
        <v>4.7174601554870614</v>
      </c>
      <c r="U5902">
        <v>-74.845771789550781</v>
      </c>
      <c r="V5902">
        <v>3.439803421497345E-2</v>
      </c>
      <c r="W5902">
        <v>0</v>
      </c>
      <c r="X5902">
        <v>4.7911547124385827E-2</v>
      </c>
      <c r="Y5902">
        <v>7.6167076826095581E-2</v>
      </c>
      <c r="Z5902">
        <v>0.37837839126586909</v>
      </c>
      <c r="AA5902">
        <v>0.1132000014185905</v>
      </c>
      <c r="AB5902">
        <v>1.4742014929652211E-2</v>
      </c>
      <c r="AC5902">
        <v>0.95999997854232788</v>
      </c>
      <c r="AD5902">
        <v>26</v>
      </c>
      <c r="AE5902">
        <v>8.5995085537433624E-3</v>
      </c>
      <c r="AF5902">
        <v>1</v>
      </c>
      <c r="AG5902">
        <v>0</v>
      </c>
      <c r="AH5902">
        <v>1</v>
      </c>
      <c r="AI5902">
        <v>1</v>
      </c>
      <c r="AJ5902">
        <v>1</v>
      </c>
      <c r="AK5902">
        <v>1</v>
      </c>
      <c r="AL5902">
        <v>1</v>
      </c>
    </row>
    <row r="5903" spans="1:38" x14ac:dyDescent="0.25">
      <c r="A5903">
        <v>5902</v>
      </c>
      <c r="B5903" t="s">
        <v>14424</v>
      </c>
      <c r="C5903">
        <v>2015</v>
      </c>
      <c r="D5903" t="s">
        <v>38</v>
      </c>
      <c r="E5903">
        <v>4</v>
      </c>
      <c r="F5903">
        <v>4</v>
      </c>
      <c r="G5903" s="2">
        <v>42109</v>
      </c>
      <c r="H5903" s="2">
        <v>42109</v>
      </c>
      <c r="I5903" t="s">
        <v>909</v>
      </c>
      <c r="J5903" t="s">
        <v>910</v>
      </c>
      <c r="K5903" t="s">
        <v>4101</v>
      </c>
      <c r="L5903" t="s">
        <v>4111</v>
      </c>
      <c r="M5903" t="s">
        <v>12432</v>
      </c>
      <c r="N5903" t="s">
        <v>14454</v>
      </c>
      <c r="O5903" t="s">
        <v>5497</v>
      </c>
      <c r="P5903" t="s">
        <v>5497</v>
      </c>
      <c r="R5903" t="s">
        <v>3173</v>
      </c>
      <c r="S5903">
        <v>16</v>
      </c>
      <c r="T5903">
        <v>4.6474299430847168</v>
      </c>
      <c r="U5903">
        <v>-74.878562927246094</v>
      </c>
      <c r="V5903">
        <v>5.065666139125824E-2</v>
      </c>
      <c r="W5903">
        <v>0</v>
      </c>
      <c r="X5903">
        <v>0.90619134902954102</v>
      </c>
      <c r="Y5903">
        <v>0.25515946745872498</v>
      </c>
      <c r="Z5903">
        <v>0.48405253887176508</v>
      </c>
      <c r="AA5903">
        <v>0.70999997854232788</v>
      </c>
      <c r="AB5903">
        <v>1.8761726096272471E-3</v>
      </c>
      <c r="AC5903">
        <v>0.15999999642372131</v>
      </c>
      <c r="AD5903">
        <v>21</v>
      </c>
      <c r="AE5903">
        <v>3.1894933432340622E-2</v>
      </c>
      <c r="AF5903">
        <v>1</v>
      </c>
      <c r="AG5903">
        <v>0</v>
      </c>
      <c r="AH5903">
        <v>1</v>
      </c>
      <c r="AI5903">
        <v>1</v>
      </c>
      <c r="AJ5903">
        <v>1</v>
      </c>
      <c r="AK5903">
        <v>1</v>
      </c>
      <c r="AL5903">
        <v>1</v>
      </c>
    </row>
    <row r="5904" spans="1:38" x14ac:dyDescent="0.25">
      <c r="A5904">
        <v>5903</v>
      </c>
      <c r="B5904" t="s">
        <v>14424</v>
      </c>
      <c r="C5904">
        <v>2015</v>
      </c>
      <c r="D5904" t="s">
        <v>38</v>
      </c>
      <c r="E5904">
        <v>4</v>
      </c>
      <c r="F5904">
        <v>4</v>
      </c>
      <c r="G5904" s="2">
        <v>42109</v>
      </c>
      <c r="H5904" s="2">
        <v>42109</v>
      </c>
      <c r="I5904" t="s">
        <v>909</v>
      </c>
      <c r="J5904" t="s">
        <v>910</v>
      </c>
      <c r="K5904" t="s">
        <v>4101</v>
      </c>
      <c r="L5904" t="s">
        <v>4111</v>
      </c>
      <c r="M5904" t="s">
        <v>12432</v>
      </c>
      <c r="N5904" t="s">
        <v>14455</v>
      </c>
      <c r="O5904" t="s">
        <v>5497</v>
      </c>
      <c r="P5904" t="s">
        <v>5497</v>
      </c>
      <c r="R5904" t="s">
        <v>3173</v>
      </c>
      <c r="S5904">
        <v>16</v>
      </c>
      <c r="T5904">
        <v>4.6706399917602539</v>
      </c>
      <c r="U5904">
        <v>-74.882530212402344</v>
      </c>
      <c r="V5904">
        <v>0.28820115327835077</v>
      </c>
      <c r="W5904">
        <v>0</v>
      </c>
      <c r="X5904">
        <v>0.2166344225406647</v>
      </c>
      <c r="Y5904">
        <v>0.1199226304888725</v>
      </c>
      <c r="Z5904">
        <v>0.30947774648666382</v>
      </c>
      <c r="AA5904">
        <v>0.5</v>
      </c>
      <c r="AB5904">
        <v>0</v>
      </c>
      <c r="AC5904">
        <v>3.9999999105930328E-2</v>
      </c>
      <c r="AD5904">
        <v>21</v>
      </c>
      <c r="AE5904">
        <v>1.9342359155416489E-2</v>
      </c>
      <c r="AF5904">
        <v>1</v>
      </c>
      <c r="AG5904">
        <v>0</v>
      </c>
      <c r="AH5904">
        <v>1</v>
      </c>
      <c r="AI5904">
        <v>1</v>
      </c>
      <c r="AJ5904">
        <v>1</v>
      </c>
      <c r="AK5904">
        <v>1</v>
      </c>
      <c r="AL5904">
        <v>0</v>
      </c>
    </row>
    <row r="5905" spans="1:38" x14ac:dyDescent="0.25">
      <c r="A5905">
        <v>5904</v>
      </c>
      <c r="B5905" t="s">
        <v>14424</v>
      </c>
      <c r="C5905">
        <v>2015</v>
      </c>
      <c r="D5905" t="s">
        <v>38</v>
      </c>
      <c r="E5905">
        <v>4</v>
      </c>
      <c r="F5905">
        <v>4</v>
      </c>
      <c r="G5905" s="2">
        <v>42109</v>
      </c>
      <c r="H5905" s="2">
        <v>42109</v>
      </c>
      <c r="I5905" t="s">
        <v>909</v>
      </c>
      <c r="J5905" t="s">
        <v>910</v>
      </c>
      <c r="K5905" t="s">
        <v>4101</v>
      </c>
      <c r="L5905" t="s">
        <v>14456</v>
      </c>
      <c r="M5905" t="s">
        <v>14457</v>
      </c>
      <c r="N5905" t="s">
        <v>3964</v>
      </c>
      <c r="O5905" t="s">
        <v>338</v>
      </c>
      <c r="P5905" t="s">
        <v>338</v>
      </c>
      <c r="R5905" t="s">
        <v>3173</v>
      </c>
      <c r="S5905">
        <v>16</v>
      </c>
      <c r="T5905">
        <v>4.6815800666809082</v>
      </c>
      <c r="U5905">
        <v>-74.938316345214844</v>
      </c>
      <c r="V5905">
        <v>9.2081032693386078E-2</v>
      </c>
      <c r="W5905">
        <v>1.841620658524334E-3</v>
      </c>
      <c r="X5905">
        <v>0.15101289749145511</v>
      </c>
      <c r="Y5905">
        <v>7.7348068356513977E-2</v>
      </c>
      <c r="Z5905">
        <v>0.13996316492557531</v>
      </c>
      <c r="AA5905">
        <v>0.23000000417232511</v>
      </c>
      <c r="AB5905">
        <v>1.841620658524334E-3</v>
      </c>
      <c r="AC5905">
        <v>0.119999997317791</v>
      </c>
      <c r="AD5905">
        <v>17</v>
      </c>
      <c r="AE5905">
        <v>3.6832413170486689E-3</v>
      </c>
      <c r="AF5905">
        <v>1</v>
      </c>
      <c r="AG5905">
        <v>1</v>
      </c>
      <c r="AH5905">
        <v>1</v>
      </c>
      <c r="AI5905">
        <v>1</v>
      </c>
      <c r="AJ5905">
        <v>1</v>
      </c>
      <c r="AK5905">
        <v>1</v>
      </c>
      <c r="AL5905">
        <v>1</v>
      </c>
    </row>
    <row r="5906" spans="1:38" x14ac:dyDescent="0.25">
      <c r="A5906">
        <v>5905</v>
      </c>
      <c r="B5906" t="s">
        <v>14458</v>
      </c>
      <c r="C5906">
        <v>2015</v>
      </c>
      <c r="D5906" t="s">
        <v>38</v>
      </c>
      <c r="E5906">
        <v>4</v>
      </c>
      <c r="F5906">
        <v>4</v>
      </c>
      <c r="G5906" s="2">
        <v>42109</v>
      </c>
      <c r="H5906" s="2">
        <v>42109</v>
      </c>
      <c r="I5906" t="s">
        <v>909</v>
      </c>
      <c r="J5906" t="s">
        <v>910</v>
      </c>
      <c r="K5906" t="s">
        <v>1052</v>
      </c>
      <c r="L5906" t="s">
        <v>1008</v>
      </c>
      <c r="M5906" t="s">
        <v>5827</v>
      </c>
      <c r="N5906" t="s">
        <v>5828</v>
      </c>
      <c r="O5906" t="s">
        <v>17286</v>
      </c>
      <c r="P5906" t="s">
        <v>17286</v>
      </c>
      <c r="R5906" t="s">
        <v>3173</v>
      </c>
      <c r="S5906">
        <v>16</v>
      </c>
      <c r="T5906">
        <v>3.737859964370728</v>
      </c>
      <c r="U5906">
        <v>-74.962646484375</v>
      </c>
      <c r="V5906">
        <v>0.1289592832326889</v>
      </c>
      <c r="W5906">
        <v>6.7873303778469563E-3</v>
      </c>
      <c r="X5906">
        <v>1</v>
      </c>
      <c r="Y5906">
        <v>0.46153846383094788</v>
      </c>
      <c r="Z5906">
        <v>0.99773752689361572</v>
      </c>
      <c r="AA5906">
        <v>0.18799999356269839</v>
      </c>
      <c r="AB5906">
        <v>2.2624435368925329E-3</v>
      </c>
      <c r="AC5906">
        <v>0.51999998092651367</v>
      </c>
      <c r="AD5906">
        <v>17</v>
      </c>
      <c r="AE5906">
        <v>4.5248870737850666E-3</v>
      </c>
      <c r="AF5906">
        <v>1</v>
      </c>
      <c r="AG5906">
        <v>1</v>
      </c>
      <c r="AH5906">
        <v>1</v>
      </c>
      <c r="AI5906">
        <v>1</v>
      </c>
      <c r="AJ5906">
        <v>1</v>
      </c>
      <c r="AK5906">
        <v>1</v>
      </c>
      <c r="AL5906">
        <v>1</v>
      </c>
    </row>
    <row r="5907" spans="1:38" x14ac:dyDescent="0.25">
      <c r="A5907">
        <v>5906</v>
      </c>
      <c r="B5907" t="s">
        <v>14384</v>
      </c>
      <c r="C5907">
        <v>2015</v>
      </c>
      <c r="D5907" t="s">
        <v>38</v>
      </c>
      <c r="E5907">
        <v>4</v>
      </c>
      <c r="F5907">
        <v>4</v>
      </c>
      <c r="G5907" s="2">
        <v>42109</v>
      </c>
      <c r="H5907" s="2">
        <v>42109</v>
      </c>
      <c r="I5907" t="s">
        <v>909</v>
      </c>
      <c r="J5907" t="s">
        <v>910</v>
      </c>
      <c r="K5907" t="s">
        <v>917</v>
      </c>
      <c r="L5907" t="s">
        <v>954</v>
      </c>
      <c r="M5907" t="s">
        <v>1256</v>
      </c>
      <c r="N5907" t="s">
        <v>1257</v>
      </c>
      <c r="O5907" t="s">
        <v>17286</v>
      </c>
      <c r="P5907" t="s">
        <v>17286</v>
      </c>
      <c r="R5907" t="s">
        <v>3173</v>
      </c>
      <c r="S5907">
        <v>16</v>
      </c>
      <c r="T5907">
        <v>3.893990039825439</v>
      </c>
      <c r="U5907">
        <v>-74.956398010253906</v>
      </c>
      <c r="V5907">
        <v>2.1868787705898281E-2</v>
      </c>
      <c r="W5907">
        <v>1.9880714826285839E-3</v>
      </c>
      <c r="X5907">
        <v>0.64214712381362915</v>
      </c>
      <c r="Y5907">
        <v>0.16699801385402679</v>
      </c>
      <c r="Z5907">
        <v>0.56660038232803345</v>
      </c>
      <c r="AA5907">
        <v>7.0000000298023224E-2</v>
      </c>
      <c r="AB5907">
        <v>0</v>
      </c>
      <c r="AC5907">
        <v>0.47999998927116388</v>
      </c>
      <c r="AD5907">
        <v>20</v>
      </c>
      <c r="AE5907">
        <v>5.964214913547039E-3</v>
      </c>
      <c r="AF5907">
        <v>1</v>
      </c>
      <c r="AG5907">
        <v>1</v>
      </c>
      <c r="AH5907">
        <v>1</v>
      </c>
      <c r="AI5907">
        <v>1</v>
      </c>
      <c r="AJ5907">
        <v>1</v>
      </c>
      <c r="AK5907">
        <v>1</v>
      </c>
      <c r="AL5907">
        <v>0</v>
      </c>
    </row>
    <row r="5908" spans="1:38" x14ac:dyDescent="0.25">
      <c r="A5908">
        <v>5907</v>
      </c>
      <c r="B5908" t="s">
        <v>14384</v>
      </c>
      <c r="C5908">
        <v>2015</v>
      </c>
      <c r="D5908" t="s">
        <v>38</v>
      </c>
      <c r="E5908">
        <v>4</v>
      </c>
      <c r="F5908">
        <v>4</v>
      </c>
      <c r="G5908" s="2">
        <v>42109</v>
      </c>
      <c r="H5908" s="2">
        <v>42109</v>
      </c>
      <c r="I5908" t="s">
        <v>909</v>
      </c>
      <c r="J5908" t="s">
        <v>910</v>
      </c>
      <c r="K5908" t="s">
        <v>917</v>
      </c>
      <c r="L5908" t="s">
        <v>954</v>
      </c>
      <c r="M5908" t="s">
        <v>5831</v>
      </c>
      <c r="N5908" t="s">
        <v>14459</v>
      </c>
      <c r="O5908" t="s">
        <v>5497</v>
      </c>
      <c r="P5908" t="s">
        <v>5497</v>
      </c>
      <c r="R5908" t="s">
        <v>3173</v>
      </c>
      <c r="S5908">
        <v>16</v>
      </c>
      <c r="T5908">
        <v>3.858740091323853</v>
      </c>
      <c r="U5908">
        <v>-74.942359924316406</v>
      </c>
      <c r="V5908">
        <v>1.7175571992993351E-2</v>
      </c>
      <c r="W5908">
        <v>1.908396952785552E-3</v>
      </c>
      <c r="X5908">
        <v>0.99809157848358154</v>
      </c>
      <c r="Y5908">
        <v>0.20992366969585419</v>
      </c>
      <c r="Z5908">
        <v>0.36259540915489202</v>
      </c>
      <c r="AA5908">
        <v>6.1999998986721039E-2</v>
      </c>
      <c r="AB5908">
        <v>1.908396952785552E-3</v>
      </c>
      <c r="AC5908">
        <v>0.119999997317791</v>
      </c>
      <c r="AD5908">
        <v>13</v>
      </c>
      <c r="AE5908">
        <v>1.908396952785552E-3</v>
      </c>
      <c r="AF5908">
        <v>1</v>
      </c>
      <c r="AG5908">
        <v>1</v>
      </c>
      <c r="AH5908">
        <v>1</v>
      </c>
      <c r="AI5908">
        <v>1</v>
      </c>
      <c r="AJ5908">
        <v>1</v>
      </c>
      <c r="AK5908">
        <v>1</v>
      </c>
      <c r="AL5908">
        <v>1</v>
      </c>
    </row>
    <row r="5909" spans="1:38" x14ac:dyDescent="0.25">
      <c r="A5909">
        <v>5908</v>
      </c>
      <c r="B5909" t="s">
        <v>14384</v>
      </c>
      <c r="C5909">
        <v>2015</v>
      </c>
      <c r="D5909" t="s">
        <v>38</v>
      </c>
      <c r="E5909">
        <v>4</v>
      </c>
      <c r="F5909">
        <v>4</v>
      </c>
      <c r="G5909" s="2">
        <v>42109</v>
      </c>
      <c r="H5909" s="2">
        <v>42109</v>
      </c>
      <c r="I5909" t="s">
        <v>909</v>
      </c>
      <c r="J5909" t="s">
        <v>910</v>
      </c>
      <c r="K5909" t="s">
        <v>917</v>
      </c>
      <c r="L5909" t="s">
        <v>954</v>
      </c>
      <c r="M5909" t="s">
        <v>5837</v>
      </c>
      <c r="N5909" t="s">
        <v>14460</v>
      </c>
      <c r="O5909" t="s">
        <v>5497</v>
      </c>
      <c r="P5909" t="s">
        <v>5497</v>
      </c>
      <c r="R5909" t="s">
        <v>3173</v>
      </c>
      <c r="S5909">
        <v>16</v>
      </c>
      <c r="T5909">
        <v>3.897320032119751</v>
      </c>
      <c r="U5909">
        <v>-74.964073181152344</v>
      </c>
      <c r="V5909">
        <v>5.964214913547039E-3</v>
      </c>
      <c r="W5909">
        <v>0</v>
      </c>
      <c r="X5909">
        <v>0.82306164503097534</v>
      </c>
      <c r="Y5909">
        <v>0.74552685022354126</v>
      </c>
      <c r="Z5909">
        <v>0.98011928796768188</v>
      </c>
      <c r="AA5909">
        <v>0.1840000003576279</v>
      </c>
      <c r="AB5909">
        <v>0</v>
      </c>
      <c r="AC5909">
        <v>0.31999999284744263</v>
      </c>
      <c r="AD5909">
        <v>12</v>
      </c>
      <c r="AE5909">
        <v>0</v>
      </c>
      <c r="AF5909">
        <v>1</v>
      </c>
      <c r="AG5909">
        <v>0</v>
      </c>
      <c r="AH5909">
        <v>1</v>
      </c>
      <c r="AI5909">
        <v>1</v>
      </c>
      <c r="AJ5909">
        <v>0</v>
      </c>
      <c r="AK5909">
        <v>1</v>
      </c>
      <c r="AL5909">
        <v>0</v>
      </c>
    </row>
    <row r="5910" spans="1:38" x14ac:dyDescent="0.25">
      <c r="A5910">
        <v>5909</v>
      </c>
      <c r="B5910" t="s">
        <v>14384</v>
      </c>
      <c r="C5910">
        <v>2015</v>
      </c>
      <c r="D5910" t="s">
        <v>38</v>
      </c>
      <c r="E5910">
        <v>4</v>
      </c>
      <c r="F5910">
        <v>4</v>
      </c>
      <c r="G5910" s="2">
        <v>42109</v>
      </c>
      <c r="H5910" s="2">
        <v>42109</v>
      </c>
      <c r="I5910" t="s">
        <v>909</v>
      </c>
      <c r="J5910" t="s">
        <v>910</v>
      </c>
      <c r="K5910" t="s">
        <v>917</v>
      </c>
      <c r="L5910" t="s">
        <v>954</v>
      </c>
      <c r="M5910" t="s">
        <v>14461</v>
      </c>
      <c r="N5910" t="s">
        <v>10102</v>
      </c>
      <c r="O5910" t="s">
        <v>338</v>
      </c>
      <c r="P5910" t="s">
        <v>338</v>
      </c>
      <c r="R5910" t="s">
        <v>3173</v>
      </c>
      <c r="S5910">
        <v>16</v>
      </c>
      <c r="T5910">
        <v>3.8860499858856201</v>
      </c>
      <c r="U5910">
        <v>-74.937637329101563</v>
      </c>
      <c r="V5910">
        <v>1.6917293891310688E-2</v>
      </c>
      <c r="W5910">
        <v>1.6917293891310688E-2</v>
      </c>
      <c r="X5910">
        <v>1</v>
      </c>
      <c r="Y5910">
        <v>0.85902255773544312</v>
      </c>
      <c r="Z5910">
        <v>1</v>
      </c>
      <c r="AA5910">
        <v>7.5999997556209564E-2</v>
      </c>
      <c r="AB5910">
        <v>0</v>
      </c>
      <c r="AC5910">
        <v>0.56000000238418579</v>
      </c>
      <c r="AD5910">
        <v>9.0319995880126953</v>
      </c>
      <c r="AE5910">
        <v>3.759398590773344E-3</v>
      </c>
      <c r="AF5910">
        <v>1</v>
      </c>
      <c r="AG5910">
        <v>1</v>
      </c>
      <c r="AH5910">
        <v>1</v>
      </c>
      <c r="AI5910">
        <v>1</v>
      </c>
      <c r="AJ5910">
        <v>1</v>
      </c>
      <c r="AK5910">
        <v>1</v>
      </c>
      <c r="AL5910">
        <v>0</v>
      </c>
    </row>
    <row r="5911" spans="1:38" x14ac:dyDescent="0.25">
      <c r="A5911">
        <v>5910</v>
      </c>
      <c r="B5911" t="s">
        <v>14384</v>
      </c>
      <c r="C5911">
        <v>2015</v>
      </c>
      <c r="D5911" t="s">
        <v>38</v>
      </c>
      <c r="E5911">
        <v>4</v>
      </c>
      <c r="F5911">
        <v>4</v>
      </c>
      <c r="G5911" s="2">
        <v>42109</v>
      </c>
      <c r="H5911" s="2">
        <v>42109</v>
      </c>
      <c r="I5911" t="s">
        <v>909</v>
      </c>
      <c r="J5911" t="s">
        <v>910</v>
      </c>
      <c r="K5911" t="s">
        <v>917</v>
      </c>
      <c r="L5911" t="s">
        <v>6599</v>
      </c>
      <c r="M5911" t="s">
        <v>6265</v>
      </c>
      <c r="N5911" t="s">
        <v>6266</v>
      </c>
      <c r="O5911" t="s">
        <v>5497</v>
      </c>
      <c r="P5911" t="s">
        <v>5497</v>
      </c>
      <c r="R5911" t="s">
        <v>3173</v>
      </c>
      <c r="S5911">
        <v>16</v>
      </c>
      <c r="T5911">
        <v>3.8980998992919922</v>
      </c>
      <c r="U5911">
        <v>-74.974617004394531</v>
      </c>
      <c r="V5911">
        <v>7.4349441565573224E-3</v>
      </c>
      <c r="W5911">
        <v>1.6728624701499939E-2</v>
      </c>
      <c r="X5911">
        <v>1</v>
      </c>
      <c r="Y5911">
        <v>0.72862452268600464</v>
      </c>
      <c r="Z5911">
        <v>1</v>
      </c>
      <c r="AA5911">
        <v>0.1220000013709068</v>
      </c>
      <c r="AB5911">
        <v>0</v>
      </c>
      <c r="AC5911">
        <v>0.15999999642372131</v>
      </c>
      <c r="AD5911">
        <v>9.8000001907348633</v>
      </c>
      <c r="AE5911">
        <v>0</v>
      </c>
      <c r="AF5911">
        <v>1</v>
      </c>
      <c r="AG5911">
        <v>1</v>
      </c>
      <c r="AH5911">
        <v>1</v>
      </c>
      <c r="AI5911">
        <v>1</v>
      </c>
      <c r="AJ5911">
        <v>0</v>
      </c>
      <c r="AK5911">
        <v>1</v>
      </c>
      <c r="AL5911">
        <v>0</v>
      </c>
    </row>
    <row r="5912" spans="1:38" x14ac:dyDescent="0.25">
      <c r="A5912">
        <v>5911</v>
      </c>
      <c r="B5912" t="s">
        <v>14384</v>
      </c>
      <c r="C5912">
        <v>2015</v>
      </c>
      <c r="D5912" t="s">
        <v>38</v>
      </c>
      <c r="E5912">
        <v>4</v>
      </c>
      <c r="F5912">
        <v>4</v>
      </c>
      <c r="G5912" s="2">
        <v>42109</v>
      </c>
      <c r="H5912" s="2">
        <v>42109</v>
      </c>
      <c r="I5912" t="s">
        <v>909</v>
      </c>
      <c r="J5912" t="s">
        <v>910</v>
      </c>
      <c r="K5912" t="s">
        <v>917</v>
      </c>
      <c r="L5912" t="s">
        <v>4604</v>
      </c>
      <c r="M5912" t="s">
        <v>3056</v>
      </c>
      <c r="N5912" t="s">
        <v>4605</v>
      </c>
      <c r="O5912" t="s">
        <v>338</v>
      </c>
      <c r="P5912" t="s">
        <v>338</v>
      </c>
      <c r="R5912" t="s">
        <v>3173</v>
      </c>
      <c r="S5912">
        <v>16</v>
      </c>
      <c r="T5912">
        <v>3.9003899097442631</v>
      </c>
      <c r="U5912">
        <v>-74.917510986328125</v>
      </c>
      <c r="V5912">
        <v>7.9207919538021088E-2</v>
      </c>
      <c r="W5912">
        <v>4.7524753957986832E-2</v>
      </c>
      <c r="X5912">
        <v>0.91683167219161987</v>
      </c>
      <c r="Y5912">
        <v>0.4455445408821106</v>
      </c>
      <c r="Z5912">
        <v>0.8396039605140686</v>
      </c>
      <c r="AA5912">
        <v>0.1140000000596046</v>
      </c>
      <c r="AB5912">
        <v>0</v>
      </c>
      <c r="AC5912">
        <v>0.68000000715255737</v>
      </c>
      <c r="AD5912">
        <v>14</v>
      </c>
      <c r="AE5912">
        <v>0</v>
      </c>
      <c r="AF5912">
        <v>1</v>
      </c>
      <c r="AG5912">
        <v>1</v>
      </c>
      <c r="AH5912">
        <v>1</v>
      </c>
      <c r="AI5912">
        <v>1</v>
      </c>
      <c r="AJ5912">
        <v>0</v>
      </c>
      <c r="AK5912">
        <v>1</v>
      </c>
      <c r="AL5912">
        <v>0</v>
      </c>
    </row>
    <row r="5913" spans="1:38" x14ac:dyDescent="0.25">
      <c r="A5913">
        <v>5912</v>
      </c>
      <c r="B5913" t="s">
        <v>14384</v>
      </c>
      <c r="C5913">
        <v>2015</v>
      </c>
      <c r="D5913" t="s">
        <v>38</v>
      </c>
      <c r="E5913">
        <v>4</v>
      </c>
      <c r="F5913">
        <v>4</v>
      </c>
      <c r="G5913" s="2">
        <v>42109</v>
      </c>
      <c r="H5913" s="2">
        <v>42109</v>
      </c>
      <c r="I5913" t="s">
        <v>909</v>
      </c>
      <c r="J5913" t="s">
        <v>910</v>
      </c>
      <c r="K5913" t="s">
        <v>917</v>
      </c>
      <c r="L5913" t="s">
        <v>1039</v>
      </c>
      <c r="M5913" t="s">
        <v>14462</v>
      </c>
      <c r="N5913" t="s">
        <v>14463</v>
      </c>
      <c r="O5913" t="s">
        <v>17286</v>
      </c>
      <c r="P5913" t="s">
        <v>17286</v>
      </c>
      <c r="R5913" t="s">
        <v>3173</v>
      </c>
      <c r="S5913">
        <v>16</v>
      </c>
      <c r="T5913">
        <v>3.892780065536499</v>
      </c>
      <c r="U5913">
        <v>-74.928871154785156</v>
      </c>
      <c r="V5913">
        <v>3.8610037416219711E-2</v>
      </c>
      <c r="W5913">
        <v>1.351351384073496E-2</v>
      </c>
      <c r="X5913">
        <v>1</v>
      </c>
      <c r="Y5913">
        <v>0.13706563413143161</v>
      </c>
      <c r="Z5913">
        <v>1</v>
      </c>
      <c r="AA5913">
        <v>0.1800000071525574</v>
      </c>
      <c r="AB5913">
        <v>0</v>
      </c>
      <c r="AC5913">
        <v>0.72000002861022949</v>
      </c>
      <c r="AD5913">
        <v>5.2639999389648438</v>
      </c>
      <c r="AE5913">
        <v>1.9305018940940499E-3</v>
      </c>
      <c r="AF5913">
        <v>1</v>
      </c>
      <c r="AG5913">
        <v>1</v>
      </c>
      <c r="AH5913">
        <v>1</v>
      </c>
      <c r="AI5913">
        <v>1</v>
      </c>
      <c r="AJ5913">
        <v>1</v>
      </c>
      <c r="AK5913">
        <v>1</v>
      </c>
      <c r="AL5913">
        <v>0</v>
      </c>
    </row>
    <row r="5914" spans="1:38" x14ac:dyDescent="0.25">
      <c r="A5914">
        <v>5913</v>
      </c>
      <c r="B5914" t="s">
        <v>14384</v>
      </c>
      <c r="C5914">
        <v>2015</v>
      </c>
      <c r="D5914" t="s">
        <v>38</v>
      </c>
      <c r="E5914">
        <v>4</v>
      </c>
      <c r="F5914">
        <v>4</v>
      </c>
      <c r="G5914" s="2">
        <v>42109</v>
      </c>
      <c r="H5914" s="2">
        <v>42109</v>
      </c>
      <c r="I5914" t="s">
        <v>909</v>
      </c>
      <c r="J5914" t="s">
        <v>910</v>
      </c>
      <c r="K5914" t="s">
        <v>917</v>
      </c>
      <c r="L5914" t="s">
        <v>1039</v>
      </c>
      <c r="M5914" t="s">
        <v>14462</v>
      </c>
      <c r="N5914" t="s">
        <v>14464</v>
      </c>
      <c r="O5914" t="s">
        <v>17286</v>
      </c>
      <c r="P5914" t="s">
        <v>17286</v>
      </c>
      <c r="R5914" t="s">
        <v>3173</v>
      </c>
      <c r="S5914">
        <v>16</v>
      </c>
      <c r="T5914">
        <v>3.892879962921143</v>
      </c>
      <c r="U5914">
        <v>-74.929389953613281</v>
      </c>
      <c r="V5914">
        <v>0</v>
      </c>
      <c r="W5914">
        <v>0</v>
      </c>
      <c r="X5914">
        <v>1</v>
      </c>
      <c r="Y5914">
        <v>0.14229248464107511</v>
      </c>
      <c r="Z5914">
        <v>0.95256918668746948</v>
      </c>
      <c r="AA5914">
        <v>0.12960000336170199</v>
      </c>
      <c r="AB5914">
        <v>0</v>
      </c>
      <c r="AC5914">
        <v>0.60000002384185791</v>
      </c>
      <c r="AD5914">
        <v>11</v>
      </c>
      <c r="AE5914">
        <v>0</v>
      </c>
      <c r="AF5914">
        <v>0</v>
      </c>
      <c r="AG5914">
        <v>0</v>
      </c>
      <c r="AH5914">
        <v>1</v>
      </c>
      <c r="AI5914">
        <v>1</v>
      </c>
      <c r="AJ5914">
        <v>0</v>
      </c>
      <c r="AK5914">
        <v>1</v>
      </c>
      <c r="AL5914">
        <v>0</v>
      </c>
    </row>
    <row r="5915" spans="1:38" x14ac:dyDescent="0.25">
      <c r="A5915">
        <v>5914</v>
      </c>
      <c r="B5915" t="s">
        <v>14384</v>
      </c>
      <c r="C5915">
        <v>2015</v>
      </c>
      <c r="D5915" t="s">
        <v>38</v>
      </c>
      <c r="E5915">
        <v>4</v>
      </c>
      <c r="F5915">
        <v>4</v>
      </c>
      <c r="G5915" s="2">
        <v>42109</v>
      </c>
      <c r="H5915" s="2">
        <v>42109</v>
      </c>
      <c r="I5915" t="s">
        <v>909</v>
      </c>
      <c r="J5915" t="s">
        <v>910</v>
      </c>
      <c r="K5915" t="s">
        <v>917</v>
      </c>
      <c r="L5915" t="s">
        <v>1039</v>
      </c>
      <c r="M5915" t="s">
        <v>1720</v>
      </c>
      <c r="N5915" t="s">
        <v>5689</v>
      </c>
      <c r="O5915" t="s">
        <v>5497</v>
      </c>
      <c r="P5915" t="s">
        <v>5497</v>
      </c>
      <c r="R5915" t="s">
        <v>3173</v>
      </c>
      <c r="S5915">
        <v>16</v>
      </c>
      <c r="T5915">
        <v>3.892509937286377</v>
      </c>
      <c r="U5915">
        <v>-74.931106567382813</v>
      </c>
      <c r="V5915">
        <v>3.4934498369693763E-2</v>
      </c>
      <c r="W5915">
        <v>1.310043688863516E-2</v>
      </c>
      <c r="X5915">
        <v>0.95851528644561768</v>
      </c>
      <c r="Y5915">
        <v>0.21179039776325231</v>
      </c>
      <c r="Z5915">
        <v>1</v>
      </c>
      <c r="AA5915">
        <v>0.11599999666213991</v>
      </c>
      <c r="AB5915">
        <v>0</v>
      </c>
      <c r="AC5915">
        <v>0.75999999046325684</v>
      </c>
      <c r="AD5915">
        <v>14</v>
      </c>
      <c r="AE5915">
        <v>0</v>
      </c>
      <c r="AF5915">
        <v>1</v>
      </c>
      <c r="AG5915">
        <v>1</v>
      </c>
      <c r="AH5915">
        <v>1</v>
      </c>
      <c r="AI5915">
        <v>1</v>
      </c>
      <c r="AJ5915">
        <v>0</v>
      </c>
      <c r="AK5915">
        <v>1</v>
      </c>
      <c r="AL5915">
        <v>0</v>
      </c>
    </row>
    <row r="5916" spans="1:38" x14ac:dyDescent="0.25">
      <c r="A5916">
        <v>5915</v>
      </c>
      <c r="B5916" t="s">
        <v>14384</v>
      </c>
      <c r="C5916">
        <v>2015</v>
      </c>
      <c r="D5916" t="s">
        <v>38</v>
      </c>
      <c r="E5916">
        <v>4</v>
      </c>
      <c r="F5916">
        <v>4</v>
      </c>
      <c r="G5916" s="2">
        <v>42109</v>
      </c>
      <c r="H5916" s="2">
        <v>42109</v>
      </c>
      <c r="I5916" t="s">
        <v>909</v>
      </c>
      <c r="J5916" t="s">
        <v>910</v>
      </c>
      <c r="K5916" t="s">
        <v>917</v>
      </c>
      <c r="L5916" t="s">
        <v>1039</v>
      </c>
      <c r="M5916" t="s">
        <v>14465</v>
      </c>
      <c r="N5916" t="s">
        <v>14466</v>
      </c>
      <c r="O5916" t="s">
        <v>338</v>
      </c>
      <c r="P5916" t="s">
        <v>338</v>
      </c>
      <c r="R5916" t="s">
        <v>3173</v>
      </c>
      <c r="S5916">
        <v>16</v>
      </c>
      <c r="T5916">
        <v>3.8932700157165532</v>
      </c>
      <c r="U5916">
        <v>-74.929618835449219</v>
      </c>
      <c r="V5916">
        <v>2.3965140804648399E-2</v>
      </c>
      <c r="W5916">
        <v>1.3071895577013491E-2</v>
      </c>
      <c r="X5916">
        <v>1</v>
      </c>
      <c r="Y5916">
        <v>0.24836601316928861</v>
      </c>
      <c r="Z5916">
        <v>1</v>
      </c>
      <c r="AA5916">
        <v>0.1080000028014183</v>
      </c>
      <c r="AB5916">
        <v>6.5359477885067463E-3</v>
      </c>
      <c r="AC5916">
        <v>0.72000002861022949</v>
      </c>
      <c r="AD5916">
        <v>8.8000001907348633</v>
      </c>
      <c r="AE5916">
        <v>0</v>
      </c>
      <c r="AF5916">
        <v>1</v>
      </c>
      <c r="AG5916">
        <v>1</v>
      </c>
      <c r="AH5916">
        <v>1</v>
      </c>
      <c r="AI5916">
        <v>1</v>
      </c>
      <c r="AJ5916">
        <v>0</v>
      </c>
      <c r="AK5916">
        <v>1</v>
      </c>
      <c r="AL5916">
        <v>1</v>
      </c>
    </row>
    <row r="5917" spans="1:38" x14ac:dyDescent="0.25">
      <c r="A5917">
        <v>5916</v>
      </c>
      <c r="B5917" t="s">
        <v>14384</v>
      </c>
      <c r="C5917">
        <v>2015</v>
      </c>
      <c r="D5917" t="s">
        <v>38</v>
      </c>
      <c r="E5917">
        <v>4</v>
      </c>
      <c r="F5917">
        <v>4</v>
      </c>
      <c r="G5917" s="2">
        <v>42109</v>
      </c>
      <c r="H5917" s="2">
        <v>42109</v>
      </c>
      <c r="I5917" t="s">
        <v>909</v>
      </c>
      <c r="J5917" t="s">
        <v>910</v>
      </c>
      <c r="K5917" t="s">
        <v>917</v>
      </c>
      <c r="L5917" t="s">
        <v>938</v>
      </c>
      <c r="M5917" t="s">
        <v>1420</v>
      </c>
      <c r="N5917" t="s">
        <v>314</v>
      </c>
      <c r="O5917" t="s">
        <v>17286</v>
      </c>
      <c r="P5917" t="s">
        <v>17286</v>
      </c>
      <c r="R5917" t="s">
        <v>3173</v>
      </c>
      <c r="S5917">
        <v>16</v>
      </c>
      <c r="T5917">
        <v>3.9341499805450439</v>
      </c>
      <c r="U5917">
        <v>-74.913360595703125</v>
      </c>
      <c r="V5917">
        <v>4.0860213339328773E-2</v>
      </c>
      <c r="W5917">
        <v>8.3870969712734222E-2</v>
      </c>
      <c r="X5917">
        <v>0.96344083547592163</v>
      </c>
      <c r="Y5917">
        <v>0.96989250183105469</v>
      </c>
      <c r="Z5917">
        <v>0.93763440847396851</v>
      </c>
      <c r="AA5917">
        <v>6.1999998986721039E-2</v>
      </c>
      <c r="AB5917">
        <v>0</v>
      </c>
      <c r="AC5917">
        <v>0.47999998927116388</v>
      </c>
      <c r="AD5917">
        <v>57</v>
      </c>
      <c r="AE5917">
        <v>0</v>
      </c>
      <c r="AF5917">
        <v>1</v>
      </c>
      <c r="AG5917">
        <v>1</v>
      </c>
      <c r="AH5917">
        <v>1</v>
      </c>
      <c r="AI5917">
        <v>1</v>
      </c>
      <c r="AJ5917">
        <v>0</v>
      </c>
      <c r="AK5917">
        <v>1</v>
      </c>
      <c r="AL5917">
        <v>0</v>
      </c>
    </row>
    <row r="5918" spans="1:38" x14ac:dyDescent="0.25">
      <c r="A5918">
        <v>5917</v>
      </c>
      <c r="B5918" t="s">
        <v>14384</v>
      </c>
      <c r="C5918">
        <v>2015</v>
      </c>
      <c r="D5918" t="s">
        <v>38</v>
      </c>
      <c r="E5918">
        <v>4</v>
      </c>
      <c r="F5918">
        <v>4</v>
      </c>
      <c r="G5918" s="2">
        <v>42109</v>
      </c>
      <c r="H5918" s="2">
        <v>42109</v>
      </c>
      <c r="I5918" t="s">
        <v>909</v>
      </c>
      <c r="J5918" t="s">
        <v>910</v>
      </c>
      <c r="K5918" t="s">
        <v>917</v>
      </c>
      <c r="L5918" t="s">
        <v>938</v>
      </c>
      <c r="M5918" t="s">
        <v>14467</v>
      </c>
      <c r="N5918" t="s">
        <v>14468</v>
      </c>
      <c r="O5918" t="s">
        <v>338</v>
      </c>
      <c r="P5918" t="s">
        <v>338</v>
      </c>
      <c r="R5918" t="s">
        <v>3173</v>
      </c>
      <c r="S5918">
        <v>16</v>
      </c>
      <c r="T5918">
        <v>3.9096899032592769</v>
      </c>
      <c r="U5918">
        <v>-74.906211853027344</v>
      </c>
      <c r="V5918">
        <v>3.534303605556488E-2</v>
      </c>
      <c r="W5918">
        <v>2.7027027681469921E-2</v>
      </c>
      <c r="X5918">
        <v>1</v>
      </c>
      <c r="Y5918">
        <v>0.25779625773429871</v>
      </c>
      <c r="Z5918">
        <v>1</v>
      </c>
      <c r="AA5918">
        <v>0.16200000047683721</v>
      </c>
      <c r="AB5918">
        <v>0</v>
      </c>
      <c r="AC5918">
        <v>0.63999998569488525</v>
      </c>
      <c r="AD5918">
        <v>12</v>
      </c>
      <c r="AE5918">
        <v>0</v>
      </c>
      <c r="AF5918">
        <v>1</v>
      </c>
      <c r="AG5918">
        <v>1</v>
      </c>
      <c r="AH5918">
        <v>1</v>
      </c>
      <c r="AI5918">
        <v>1</v>
      </c>
      <c r="AJ5918">
        <v>0</v>
      </c>
      <c r="AK5918">
        <v>1</v>
      </c>
      <c r="AL5918">
        <v>0</v>
      </c>
    </row>
    <row r="5919" spans="1:38" x14ac:dyDescent="0.25">
      <c r="A5919">
        <v>5918</v>
      </c>
      <c r="B5919" t="s">
        <v>14384</v>
      </c>
      <c r="C5919">
        <v>2015</v>
      </c>
      <c r="D5919" t="s">
        <v>38</v>
      </c>
      <c r="E5919">
        <v>4</v>
      </c>
      <c r="F5919">
        <v>4</v>
      </c>
      <c r="G5919" s="2">
        <v>42109</v>
      </c>
      <c r="H5919" s="2">
        <v>42109</v>
      </c>
      <c r="I5919" t="s">
        <v>909</v>
      </c>
      <c r="J5919" t="s">
        <v>910</v>
      </c>
      <c r="K5919" t="s">
        <v>917</v>
      </c>
      <c r="L5919" t="s">
        <v>938</v>
      </c>
      <c r="M5919" t="s">
        <v>945</v>
      </c>
      <c r="N5919" t="s">
        <v>946</v>
      </c>
      <c r="O5919" t="s">
        <v>5497</v>
      </c>
      <c r="P5919" t="s">
        <v>5497</v>
      </c>
      <c r="R5919" t="s">
        <v>3173</v>
      </c>
      <c r="S5919">
        <v>16</v>
      </c>
      <c r="T5919">
        <v>3.9025800228118901</v>
      </c>
      <c r="U5919">
        <v>-74.912582397460938</v>
      </c>
      <c r="V5919">
        <v>4.3388430029153817E-2</v>
      </c>
      <c r="W5919">
        <v>1.652892492711544E-2</v>
      </c>
      <c r="X5919">
        <v>1</v>
      </c>
      <c r="Y5919">
        <v>0.16322314739227289</v>
      </c>
      <c r="Z5919">
        <v>1</v>
      </c>
      <c r="AA5919">
        <v>0.1011999994516373</v>
      </c>
      <c r="AB5919">
        <v>0</v>
      </c>
      <c r="AC5919">
        <v>0.63999998569488525</v>
      </c>
      <c r="AD5919">
        <v>14</v>
      </c>
      <c r="AE5919">
        <v>6.1983470804989338E-3</v>
      </c>
      <c r="AF5919">
        <v>1</v>
      </c>
      <c r="AG5919">
        <v>1</v>
      </c>
      <c r="AH5919">
        <v>1</v>
      </c>
      <c r="AI5919">
        <v>1</v>
      </c>
      <c r="AJ5919">
        <v>1</v>
      </c>
      <c r="AK5919">
        <v>1</v>
      </c>
      <c r="AL5919">
        <v>0</v>
      </c>
    </row>
    <row r="5920" spans="1:38" x14ac:dyDescent="0.25">
      <c r="A5920">
        <v>5919</v>
      </c>
      <c r="B5920" t="s">
        <v>14384</v>
      </c>
      <c r="C5920">
        <v>2015</v>
      </c>
      <c r="D5920" t="s">
        <v>38</v>
      </c>
      <c r="E5920">
        <v>4</v>
      </c>
      <c r="F5920">
        <v>4</v>
      </c>
      <c r="G5920" s="2">
        <v>42109</v>
      </c>
      <c r="H5920" s="2">
        <v>42109</v>
      </c>
      <c r="I5920" t="s">
        <v>909</v>
      </c>
      <c r="J5920" t="s">
        <v>910</v>
      </c>
      <c r="K5920" t="s">
        <v>917</v>
      </c>
      <c r="L5920" t="s">
        <v>1544</v>
      </c>
      <c r="M5920" t="s">
        <v>3765</v>
      </c>
      <c r="N5920" t="s">
        <v>5853</v>
      </c>
      <c r="O5920" t="s">
        <v>338</v>
      </c>
      <c r="P5920" t="s">
        <v>338</v>
      </c>
      <c r="R5920" t="s">
        <v>3173</v>
      </c>
      <c r="S5920">
        <v>16</v>
      </c>
      <c r="T5920">
        <v>3.9267699718475342</v>
      </c>
      <c r="U5920">
        <v>-74.881866455078125</v>
      </c>
      <c r="V5920">
        <v>1.904761977493763E-2</v>
      </c>
      <c r="W5920">
        <v>1.428571436554193E-2</v>
      </c>
      <c r="X5920">
        <v>0.99841266870498657</v>
      </c>
      <c r="Y5920">
        <v>6.190476194024086E-2</v>
      </c>
      <c r="Z5920">
        <v>0.99841266870498657</v>
      </c>
      <c r="AA5920">
        <v>0.14399999380111689</v>
      </c>
      <c r="AB5920">
        <v>0</v>
      </c>
      <c r="AC5920">
        <v>0.8399999737739563</v>
      </c>
      <c r="AD5920">
        <v>11</v>
      </c>
      <c r="AE5920">
        <v>6.3492064364254466E-3</v>
      </c>
      <c r="AF5920">
        <v>1</v>
      </c>
      <c r="AG5920">
        <v>1</v>
      </c>
      <c r="AH5920">
        <v>1</v>
      </c>
      <c r="AI5920">
        <v>1</v>
      </c>
      <c r="AJ5920">
        <v>1</v>
      </c>
      <c r="AK5920">
        <v>1</v>
      </c>
      <c r="AL5920">
        <v>0</v>
      </c>
    </row>
    <row r="5921" spans="1:38" x14ac:dyDescent="0.25">
      <c r="A5921">
        <v>5920</v>
      </c>
      <c r="B5921" t="s">
        <v>14384</v>
      </c>
      <c r="C5921">
        <v>2015</v>
      </c>
      <c r="D5921" t="s">
        <v>38</v>
      </c>
      <c r="E5921">
        <v>4</v>
      </c>
      <c r="F5921">
        <v>4</v>
      </c>
      <c r="G5921" s="2">
        <v>42109</v>
      </c>
      <c r="H5921" s="2">
        <v>42109</v>
      </c>
      <c r="I5921" t="s">
        <v>909</v>
      </c>
      <c r="J5921" t="s">
        <v>910</v>
      </c>
      <c r="K5921" t="s">
        <v>917</v>
      </c>
      <c r="L5921" t="s">
        <v>1544</v>
      </c>
      <c r="M5921" t="s">
        <v>14469</v>
      </c>
      <c r="N5921" t="s">
        <v>14470</v>
      </c>
      <c r="O5921" t="s">
        <v>338</v>
      </c>
      <c r="P5921" t="s">
        <v>338</v>
      </c>
      <c r="R5921" t="s">
        <v>3173</v>
      </c>
      <c r="S5921">
        <v>16</v>
      </c>
      <c r="T5921">
        <v>3.9267199039459229</v>
      </c>
      <c r="U5921">
        <v>-74.881492614746094</v>
      </c>
      <c r="V5921">
        <v>8.849557489156723E-3</v>
      </c>
      <c r="W5921">
        <v>1.238938048481941E-2</v>
      </c>
      <c r="X5921">
        <v>1</v>
      </c>
      <c r="Y5921">
        <v>0.35575219988822943</v>
      </c>
      <c r="Z5921">
        <v>1</v>
      </c>
      <c r="AA5921">
        <v>0.22599999606609339</v>
      </c>
      <c r="AB5921">
        <v>5.3097344934940338E-3</v>
      </c>
      <c r="AC5921">
        <v>0.47999998927116388</v>
      </c>
      <c r="AD5921">
        <v>23</v>
      </c>
      <c r="AE5921">
        <v>1.0619468986988069E-2</v>
      </c>
      <c r="AF5921">
        <v>1</v>
      </c>
      <c r="AG5921">
        <v>1</v>
      </c>
      <c r="AH5921">
        <v>1</v>
      </c>
      <c r="AI5921">
        <v>1</v>
      </c>
      <c r="AJ5921">
        <v>1</v>
      </c>
      <c r="AK5921">
        <v>1</v>
      </c>
      <c r="AL5921">
        <v>1</v>
      </c>
    </row>
    <row r="5922" spans="1:38" x14ac:dyDescent="0.25">
      <c r="A5922">
        <v>5921</v>
      </c>
      <c r="B5922" t="s">
        <v>14384</v>
      </c>
      <c r="C5922">
        <v>2015</v>
      </c>
      <c r="D5922" t="s">
        <v>38</v>
      </c>
      <c r="E5922">
        <v>4</v>
      </c>
      <c r="F5922">
        <v>4</v>
      </c>
      <c r="G5922" s="2">
        <v>42109</v>
      </c>
      <c r="H5922" s="2">
        <v>42109</v>
      </c>
      <c r="I5922" t="s">
        <v>909</v>
      </c>
      <c r="J5922" t="s">
        <v>910</v>
      </c>
      <c r="K5922" t="s">
        <v>917</v>
      </c>
      <c r="L5922" t="s">
        <v>1544</v>
      </c>
      <c r="M5922" t="s">
        <v>14471</v>
      </c>
      <c r="N5922" t="s">
        <v>1655</v>
      </c>
      <c r="O5922" t="s">
        <v>338</v>
      </c>
      <c r="P5922" t="s">
        <v>338</v>
      </c>
      <c r="R5922" t="s">
        <v>3173</v>
      </c>
      <c r="S5922">
        <v>16</v>
      </c>
      <c r="T5922">
        <v>3.932090044021606</v>
      </c>
      <c r="U5922">
        <v>-74.883186340332031</v>
      </c>
      <c r="V5922">
        <v>3.6750484257936478E-2</v>
      </c>
      <c r="W5922">
        <v>0</v>
      </c>
      <c r="X5922">
        <v>1</v>
      </c>
      <c r="Y5922">
        <v>0.52804642915725708</v>
      </c>
      <c r="Z5922">
        <v>1</v>
      </c>
      <c r="AA5922">
        <v>0.12600000202655789</v>
      </c>
      <c r="AB5922">
        <v>0</v>
      </c>
      <c r="AC5922">
        <v>0.72000002861022949</v>
      </c>
      <c r="AD5922">
        <v>14</v>
      </c>
      <c r="AE5922">
        <v>0</v>
      </c>
      <c r="AF5922">
        <v>1</v>
      </c>
      <c r="AG5922">
        <v>0</v>
      </c>
      <c r="AH5922">
        <v>1</v>
      </c>
      <c r="AI5922">
        <v>1</v>
      </c>
      <c r="AJ5922">
        <v>0</v>
      </c>
      <c r="AK5922">
        <v>1</v>
      </c>
      <c r="AL5922">
        <v>0</v>
      </c>
    </row>
    <row r="5923" spans="1:38" x14ac:dyDescent="0.25">
      <c r="A5923">
        <v>5922</v>
      </c>
      <c r="B5923" t="s">
        <v>14384</v>
      </c>
      <c r="C5923">
        <v>2015</v>
      </c>
      <c r="D5923" t="s">
        <v>38</v>
      </c>
      <c r="E5923">
        <v>4</v>
      </c>
      <c r="F5923">
        <v>4</v>
      </c>
      <c r="G5923" s="2">
        <v>42109</v>
      </c>
      <c r="H5923" s="2">
        <v>42109</v>
      </c>
      <c r="I5923" t="s">
        <v>909</v>
      </c>
      <c r="J5923" t="s">
        <v>910</v>
      </c>
      <c r="K5923" t="s">
        <v>917</v>
      </c>
      <c r="L5923" t="s">
        <v>1544</v>
      </c>
      <c r="M5923" t="s">
        <v>3268</v>
      </c>
      <c r="N5923" t="s">
        <v>3269</v>
      </c>
      <c r="O5923" t="s">
        <v>338</v>
      </c>
      <c r="P5923" t="s">
        <v>338</v>
      </c>
      <c r="R5923" t="s">
        <v>3173</v>
      </c>
      <c r="S5923">
        <v>16</v>
      </c>
      <c r="T5923">
        <v>3.9269099235534668</v>
      </c>
      <c r="U5923">
        <v>-74.88226318359375</v>
      </c>
      <c r="V5923">
        <v>4.1152264922857278E-2</v>
      </c>
      <c r="W5923">
        <v>1.440329197794199E-2</v>
      </c>
      <c r="X5923">
        <v>1</v>
      </c>
      <c r="Y5923">
        <v>0.13374485075473791</v>
      </c>
      <c r="Z5923">
        <v>1</v>
      </c>
      <c r="AA5923">
        <v>7.4000000953674316E-2</v>
      </c>
      <c r="AB5923">
        <v>6.1728395521640778E-3</v>
      </c>
      <c r="AC5923">
        <v>0.72000002861022949</v>
      </c>
      <c r="AD5923">
        <v>12</v>
      </c>
      <c r="AE5923">
        <v>2.057613106444478E-3</v>
      </c>
      <c r="AF5923">
        <v>1</v>
      </c>
      <c r="AG5923">
        <v>1</v>
      </c>
      <c r="AH5923">
        <v>1</v>
      </c>
      <c r="AI5923">
        <v>1</v>
      </c>
      <c r="AJ5923">
        <v>1</v>
      </c>
      <c r="AK5923">
        <v>1</v>
      </c>
      <c r="AL5923">
        <v>1</v>
      </c>
    </row>
    <row r="5924" spans="1:38" x14ac:dyDescent="0.25">
      <c r="A5924">
        <v>5923</v>
      </c>
      <c r="B5924" t="s">
        <v>14384</v>
      </c>
      <c r="C5924">
        <v>2015</v>
      </c>
      <c r="D5924" t="s">
        <v>38</v>
      </c>
      <c r="E5924">
        <v>4</v>
      </c>
      <c r="F5924">
        <v>4</v>
      </c>
      <c r="G5924" s="2">
        <v>42109</v>
      </c>
      <c r="H5924" s="2">
        <v>42109</v>
      </c>
      <c r="I5924" t="s">
        <v>909</v>
      </c>
      <c r="J5924" t="s">
        <v>910</v>
      </c>
      <c r="K5924" t="s">
        <v>917</v>
      </c>
      <c r="L5924" t="s">
        <v>1544</v>
      </c>
      <c r="M5924" t="s">
        <v>6352</v>
      </c>
      <c r="N5924" t="s">
        <v>6353</v>
      </c>
      <c r="O5924" t="s">
        <v>338</v>
      </c>
      <c r="P5924" t="s">
        <v>338</v>
      </c>
      <c r="R5924" t="s">
        <v>3173</v>
      </c>
      <c r="S5924">
        <v>16</v>
      </c>
      <c r="T5924">
        <v>3.9341599941253662</v>
      </c>
      <c r="U5924">
        <v>-74.88818359375</v>
      </c>
      <c r="V5924">
        <v>4.7528516501188278E-2</v>
      </c>
      <c r="W5924">
        <v>1.9011406227946281E-2</v>
      </c>
      <c r="X5924">
        <v>0.9790874719619751</v>
      </c>
      <c r="Y5924">
        <v>0.43155893683433533</v>
      </c>
      <c r="Z5924">
        <v>0.88022816181182861</v>
      </c>
      <c r="AA5924">
        <v>7.680000364780426E-2</v>
      </c>
      <c r="AB5924">
        <v>0</v>
      </c>
      <c r="AC5924">
        <v>0.51999998092651367</v>
      </c>
      <c r="AD5924">
        <v>15</v>
      </c>
      <c r="AE5924">
        <v>0</v>
      </c>
      <c r="AF5924">
        <v>1</v>
      </c>
      <c r="AG5924">
        <v>1</v>
      </c>
      <c r="AH5924">
        <v>1</v>
      </c>
      <c r="AI5924">
        <v>1</v>
      </c>
      <c r="AJ5924">
        <v>0</v>
      </c>
      <c r="AK5924">
        <v>1</v>
      </c>
      <c r="AL5924">
        <v>0</v>
      </c>
    </row>
    <row r="5925" spans="1:38" x14ac:dyDescent="0.25">
      <c r="A5925">
        <v>5924</v>
      </c>
      <c r="B5925" t="s">
        <v>14384</v>
      </c>
      <c r="C5925">
        <v>2015</v>
      </c>
      <c r="D5925" t="s">
        <v>38</v>
      </c>
      <c r="E5925">
        <v>4</v>
      </c>
      <c r="F5925">
        <v>4</v>
      </c>
      <c r="G5925" s="2">
        <v>42109</v>
      </c>
      <c r="H5925" s="2">
        <v>42109</v>
      </c>
      <c r="I5925" t="s">
        <v>909</v>
      </c>
      <c r="J5925" t="s">
        <v>910</v>
      </c>
      <c r="K5925" t="s">
        <v>917</v>
      </c>
      <c r="L5925" t="s">
        <v>1154</v>
      </c>
      <c r="M5925" t="s">
        <v>1394</v>
      </c>
      <c r="N5925" t="s">
        <v>1395</v>
      </c>
      <c r="O5925" t="s">
        <v>5497</v>
      </c>
      <c r="P5925" t="s">
        <v>5497</v>
      </c>
      <c r="R5925" t="s">
        <v>3173</v>
      </c>
      <c r="S5925">
        <v>16</v>
      </c>
      <c r="T5925">
        <v>3.9556400775909419</v>
      </c>
      <c r="U5925">
        <v>-74.897247314453125</v>
      </c>
      <c r="V5925">
        <v>1.5901060774922371E-2</v>
      </c>
      <c r="W5925">
        <v>5.3003532811999321E-3</v>
      </c>
      <c r="X5925">
        <v>0.87632507085800171</v>
      </c>
      <c r="Y5925">
        <v>0.21024735271930689</v>
      </c>
      <c r="Z5925">
        <v>1</v>
      </c>
      <c r="AA5925">
        <v>9.6000000834465027E-2</v>
      </c>
      <c r="AB5925">
        <v>0</v>
      </c>
      <c r="AC5925">
        <v>0.119999997317791</v>
      </c>
      <c r="AD5925">
        <v>10</v>
      </c>
      <c r="AE5925">
        <v>0</v>
      </c>
      <c r="AF5925">
        <v>1</v>
      </c>
      <c r="AG5925">
        <v>1</v>
      </c>
      <c r="AH5925">
        <v>1</v>
      </c>
      <c r="AI5925">
        <v>1</v>
      </c>
      <c r="AJ5925">
        <v>0</v>
      </c>
      <c r="AK5925">
        <v>1</v>
      </c>
      <c r="AL5925">
        <v>0</v>
      </c>
    </row>
    <row r="5926" spans="1:38" x14ac:dyDescent="0.25">
      <c r="A5926">
        <v>5925</v>
      </c>
      <c r="B5926" t="s">
        <v>14384</v>
      </c>
      <c r="C5926">
        <v>2015</v>
      </c>
      <c r="D5926" t="s">
        <v>38</v>
      </c>
      <c r="E5926">
        <v>4</v>
      </c>
      <c r="F5926">
        <v>4</v>
      </c>
      <c r="G5926" s="2">
        <v>42109</v>
      </c>
      <c r="H5926" s="2">
        <v>42109</v>
      </c>
      <c r="I5926" t="s">
        <v>909</v>
      </c>
      <c r="J5926" t="s">
        <v>910</v>
      </c>
      <c r="K5926" t="s">
        <v>917</v>
      </c>
      <c r="L5926" t="s">
        <v>1149</v>
      </c>
      <c r="M5926" t="s">
        <v>1301</v>
      </c>
      <c r="N5926" t="s">
        <v>3524</v>
      </c>
      <c r="O5926" t="s">
        <v>17286</v>
      </c>
      <c r="P5926" t="s">
        <v>17286</v>
      </c>
      <c r="R5926" t="s">
        <v>3173</v>
      </c>
      <c r="S5926">
        <v>16</v>
      </c>
      <c r="T5926">
        <v>3.8671500682830811</v>
      </c>
      <c r="U5926">
        <v>-74.993858337402344</v>
      </c>
      <c r="V5926">
        <v>4.1666667908430099E-2</v>
      </c>
      <c r="W5926">
        <v>2.916666679084301E-2</v>
      </c>
      <c r="X5926">
        <v>1</v>
      </c>
      <c r="Y5926">
        <v>0.70416665077209473</v>
      </c>
      <c r="Z5926">
        <v>1</v>
      </c>
      <c r="AA5926">
        <v>0.1547999978065491</v>
      </c>
      <c r="AB5926">
        <v>0</v>
      </c>
      <c r="AC5926">
        <v>0.40000000596046448</v>
      </c>
      <c r="AD5926">
        <v>21.60000038146973</v>
      </c>
      <c r="AE5926">
        <v>8.3333337679505348E-3</v>
      </c>
      <c r="AF5926">
        <v>1</v>
      </c>
      <c r="AG5926">
        <v>1</v>
      </c>
      <c r="AH5926">
        <v>1</v>
      </c>
      <c r="AI5926">
        <v>1</v>
      </c>
      <c r="AJ5926">
        <v>1</v>
      </c>
      <c r="AK5926">
        <v>1</v>
      </c>
      <c r="AL5926">
        <v>0</v>
      </c>
    </row>
    <row r="5927" spans="1:38" x14ac:dyDescent="0.25">
      <c r="A5927">
        <v>5926</v>
      </c>
      <c r="B5927" t="s">
        <v>14384</v>
      </c>
      <c r="C5927">
        <v>2015</v>
      </c>
      <c r="D5927" t="s">
        <v>38</v>
      </c>
      <c r="E5927">
        <v>4</v>
      </c>
      <c r="F5927">
        <v>4</v>
      </c>
      <c r="G5927" s="2">
        <v>42109</v>
      </c>
      <c r="H5927" s="2">
        <v>42109</v>
      </c>
      <c r="I5927" t="s">
        <v>909</v>
      </c>
      <c r="J5927" t="s">
        <v>910</v>
      </c>
      <c r="K5927" t="s">
        <v>917</v>
      </c>
      <c r="L5927" t="s">
        <v>1149</v>
      </c>
      <c r="M5927" t="s">
        <v>14472</v>
      </c>
      <c r="N5927" t="s">
        <v>14473</v>
      </c>
      <c r="O5927" t="s">
        <v>111</v>
      </c>
      <c r="P5927" t="s">
        <v>111</v>
      </c>
      <c r="R5927" t="s">
        <v>3173</v>
      </c>
      <c r="S5927">
        <v>16</v>
      </c>
      <c r="T5927">
        <v>3.879889965057373</v>
      </c>
      <c r="U5927">
        <v>-74.9951171875</v>
      </c>
      <c r="V5927">
        <v>0.2123015820980072</v>
      </c>
      <c r="W5927">
        <v>6.5476194024085999E-2</v>
      </c>
      <c r="X5927">
        <v>0.9841269850730896</v>
      </c>
      <c r="Y5927">
        <v>0.2420634925365448</v>
      </c>
      <c r="Z5927">
        <v>0.97420632839202881</v>
      </c>
      <c r="AA5927">
        <v>0.14920000731945041</v>
      </c>
      <c r="AB5927">
        <v>0</v>
      </c>
      <c r="AC5927">
        <v>0</v>
      </c>
      <c r="AD5927">
        <v>16</v>
      </c>
      <c r="AE5927">
        <v>1.9841268658638E-3</v>
      </c>
      <c r="AF5927">
        <v>1</v>
      </c>
      <c r="AG5927">
        <v>1</v>
      </c>
      <c r="AH5927">
        <v>1</v>
      </c>
      <c r="AI5927">
        <v>1</v>
      </c>
      <c r="AJ5927">
        <v>1</v>
      </c>
      <c r="AK5927">
        <v>1</v>
      </c>
      <c r="AL5927">
        <v>0</v>
      </c>
    </row>
    <row r="5928" spans="1:38" x14ac:dyDescent="0.25">
      <c r="A5928">
        <v>5927</v>
      </c>
      <c r="B5928" t="s">
        <v>14384</v>
      </c>
      <c r="C5928">
        <v>2015</v>
      </c>
      <c r="D5928" t="s">
        <v>38</v>
      </c>
      <c r="E5928">
        <v>4</v>
      </c>
      <c r="F5928">
        <v>4</v>
      </c>
      <c r="G5928" s="2">
        <v>42109</v>
      </c>
      <c r="H5928" s="2">
        <v>42109</v>
      </c>
      <c r="I5928" t="s">
        <v>909</v>
      </c>
      <c r="J5928" t="s">
        <v>910</v>
      </c>
      <c r="K5928" t="s">
        <v>917</v>
      </c>
      <c r="L5928" t="s">
        <v>1124</v>
      </c>
      <c r="M5928" t="s">
        <v>942</v>
      </c>
      <c r="N5928" t="s">
        <v>926</v>
      </c>
      <c r="O5928" t="s">
        <v>338</v>
      </c>
      <c r="P5928" t="s">
        <v>338</v>
      </c>
      <c r="R5928" t="s">
        <v>3173</v>
      </c>
      <c r="S5928">
        <v>16</v>
      </c>
      <c r="T5928">
        <v>3.8777201175689702</v>
      </c>
      <c r="U5928">
        <v>-74.974716186523438</v>
      </c>
      <c r="V5928">
        <v>6.6945604979991913E-2</v>
      </c>
      <c r="W5928">
        <v>2.0920501556247468E-3</v>
      </c>
      <c r="X5928">
        <v>0.9748954176902771</v>
      </c>
      <c r="Y5928">
        <v>0.54602509737014771</v>
      </c>
      <c r="Z5928">
        <v>0.81171548366546631</v>
      </c>
      <c r="AA5928">
        <v>5.4400000721216202E-2</v>
      </c>
      <c r="AB5928">
        <v>2.0920501556247468E-3</v>
      </c>
      <c r="AC5928">
        <v>0.20000000298023221</v>
      </c>
      <c r="AD5928">
        <v>6.1999998092651367</v>
      </c>
      <c r="AE5928">
        <v>0</v>
      </c>
      <c r="AF5928">
        <v>1</v>
      </c>
      <c r="AG5928">
        <v>1</v>
      </c>
      <c r="AH5928">
        <v>1</v>
      </c>
      <c r="AI5928">
        <v>1</v>
      </c>
      <c r="AJ5928">
        <v>0</v>
      </c>
      <c r="AK5928">
        <v>1</v>
      </c>
      <c r="AL5928">
        <v>1</v>
      </c>
    </row>
    <row r="5929" spans="1:38" x14ac:dyDescent="0.25">
      <c r="A5929">
        <v>5928</v>
      </c>
      <c r="B5929" t="s">
        <v>14384</v>
      </c>
      <c r="C5929">
        <v>2015</v>
      </c>
      <c r="D5929" t="s">
        <v>38</v>
      </c>
      <c r="E5929">
        <v>4</v>
      </c>
      <c r="F5929">
        <v>4</v>
      </c>
      <c r="G5929" s="2">
        <v>42109</v>
      </c>
      <c r="H5929" s="2">
        <v>42109</v>
      </c>
      <c r="I5929" t="s">
        <v>909</v>
      </c>
      <c r="J5929" t="s">
        <v>910</v>
      </c>
      <c r="K5929" t="s">
        <v>917</v>
      </c>
      <c r="L5929" t="s">
        <v>1124</v>
      </c>
      <c r="M5929" t="s">
        <v>14474</v>
      </c>
      <c r="N5929" t="s">
        <v>14475</v>
      </c>
      <c r="O5929" t="s">
        <v>18325</v>
      </c>
      <c r="P5929" t="s">
        <v>18323</v>
      </c>
      <c r="R5929" t="s">
        <v>3173</v>
      </c>
      <c r="S5929">
        <v>16</v>
      </c>
      <c r="T5929">
        <v>3.8760299682617192</v>
      </c>
      <c r="U5929">
        <v>-74.975601196289063</v>
      </c>
      <c r="V5929">
        <v>1.7175571992993351E-2</v>
      </c>
      <c r="W5929">
        <v>5.7251909747719756E-3</v>
      </c>
      <c r="X5929">
        <v>0.94083970785140991</v>
      </c>
      <c r="Y5929">
        <v>0.49236640334129328</v>
      </c>
      <c r="Z5929">
        <v>0.73854959011077881</v>
      </c>
      <c r="AA5929">
        <v>3.7599999457597733E-2</v>
      </c>
      <c r="AB5929">
        <v>0</v>
      </c>
      <c r="AC5929">
        <v>3.9999999105930328E-2</v>
      </c>
      <c r="AD5929">
        <v>11</v>
      </c>
      <c r="AE5929">
        <v>0</v>
      </c>
      <c r="AF5929">
        <v>1</v>
      </c>
      <c r="AG5929">
        <v>1</v>
      </c>
      <c r="AH5929">
        <v>1</v>
      </c>
      <c r="AI5929">
        <v>1</v>
      </c>
      <c r="AJ5929">
        <v>0</v>
      </c>
      <c r="AK5929">
        <v>1</v>
      </c>
      <c r="AL5929">
        <v>0</v>
      </c>
    </row>
    <row r="5930" spans="1:38" x14ac:dyDescent="0.25">
      <c r="A5930">
        <v>5929</v>
      </c>
      <c r="B5930" t="s">
        <v>14376</v>
      </c>
      <c r="C5930">
        <v>2015</v>
      </c>
      <c r="D5930" t="s">
        <v>38</v>
      </c>
      <c r="E5930">
        <v>4</v>
      </c>
      <c r="F5930">
        <v>4</v>
      </c>
      <c r="G5930" s="2">
        <v>42109</v>
      </c>
      <c r="H5930" s="2">
        <v>42109</v>
      </c>
      <c r="I5930" t="s">
        <v>909</v>
      </c>
      <c r="J5930" t="s">
        <v>910</v>
      </c>
      <c r="K5930" t="s">
        <v>911</v>
      </c>
      <c r="L5930" t="s">
        <v>684</v>
      </c>
      <c r="M5930" t="s">
        <v>14476</v>
      </c>
      <c r="N5930" t="s">
        <v>14477</v>
      </c>
      <c r="O5930" t="s">
        <v>18325</v>
      </c>
      <c r="P5930" t="s">
        <v>18323</v>
      </c>
      <c r="R5930" t="s">
        <v>3173</v>
      </c>
      <c r="S5930">
        <v>16</v>
      </c>
      <c r="T5930">
        <v>3.88794994354248</v>
      </c>
      <c r="U5930">
        <v>-74.99859619140625</v>
      </c>
      <c r="V5930">
        <v>1.052631624042988E-2</v>
      </c>
      <c r="W5930">
        <v>1.228070165961981E-2</v>
      </c>
      <c r="X5930">
        <v>0.85087716579437256</v>
      </c>
      <c r="Y5930">
        <v>0.3719298243522644</v>
      </c>
      <c r="Z5930">
        <v>1</v>
      </c>
      <c r="AA5930">
        <v>9.0000003576278687E-2</v>
      </c>
      <c r="AB5930">
        <v>0</v>
      </c>
      <c r="AC5930">
        <v>3.9999999105930328E-2</v>
      </c>
      <c r="AD5930">
        <v>8.1999998092651367</v>
      </c>
      <c r="AE5930">
        <v>3.5087720025330782E-3</v>
      </c>
      <c r="AF5930">
        <v>1</v>
      </c>
      <c r="AG5930">
        <v>1</v>
      </c>
      <c r="AH5930">
        <v>1</v>
      </c>
      <c r="AI5930">
        <v>1</v>
      </c>
      <c r="AJ5930">
        <v>1</v>
      </c>
      <c r="AK5930">
        <v>1</v>
      </c>
      <c r="AL5930">
        <v>0</v>
      </c>
    </row>
    <row r="5931" spans="1:38" x14ac:dyDescent="0.25">
      <c r="A5931">
        <v>5930</v>
      </c>
      <c r="B5931" t="s">
        <v>14376</v>
      </c>
      <c r="C5931">
        <v>2015</v>
      </c>
      <c r="D5931" t="s">
        <v>38</v>
      </c>
      <c r="E5931">
        <v>4</v>
      </c>
      <c r="F5931">
        <v>4</v>
      </c>
      <c r="G5931" s="2">
        <v>42109</v>
      </c>
      <c r="H5931" s="2">
        <v>42109</v>
      </c>
      <c r="I5931" t="s">
        <v>909</v>
      </c>
      <c r="J5931" t="s">
        <v>910</v>
      </c>
      <c r="K5931" t="s">
        <v>911</v>
      </c>
      <c r="L5931" t="s">
        <v>684</v>
      </c>
      <c r="M5931" t="s">
        <v>14478</v>
      </c>
      <c r="N5931" t="s">
        <v>14479</v>
      </c>
      <c r="O5931" t="s">
        <v>5497</v>
      </c>
      <c r="P5931" t="s">
        <v>5497</v>
      </c>
      <c r="R5931" t="s">
        <v>3173</v>
      </c>
      <c r="S5931">
        <v>16</v>
      </c>
      <c r="T5931">
        <v>3.9016599655151372</v>
      </c>
      <c r="U5931">
        <v>-75.009086608886719</v>
      </c>
      <c r="V5931">
        <v>2.3722628131508831E-2</v>
      </c>
      <c r="W5931">
        <v>4.562043771147728E-2</v>
      </c>
      <c r="X5931">
        <v>0.95802921056747437</v>
      </c>
      <c r="Y5931">
        <v>0.2153284698724747</v>
      </c>
      <c r="Z5931">
        <v>0.94343066215515137</v>
      </c>
      <c r="AA5931">
        <v>7.8000001609325409E-2</v>
      </c>
      <c r="AB5931">
        <v>0</v>
      </c>
      <c r="AC5931">
        <v>0.15999999642372131</v>
      </c>
      <c r="AD5931">
        <v>11</v>
      </c>
      <c r="AE5931">
        <v>7.2992700152099133E-3</v>
      </c>
      <c r="AF5931">
        <v>1</v>
      </c>
      <c r="AG5931">
        <v>1</v>
      </c>
      <c r="AH5931">
        <v>1</v>
      </c>
      <c r="AI5931">
        <v>1</v>
      </c>
      <c r="AJ5931">
        <v>1</v>
      </c>
      <c r="AK5931">
        <v>1</v>
      </c>
      <c r="AL5931">
        <v>0</v>
      </c>
    </row>
    <row r="5932" spans="1:38" x14ac:dyDescent="0.25">
      <c r="A5932">
        <v>5931</v>
      </c>
      <c r="B5932" t="s">
        <v>14376</v>
      </c>
      <c r="C5932">
        <v>2015</v>
      </c>
      <c r="D5932" t="s">
        <v>38</v>
      </c>
      <c r="E5932">
        <v>4</v>
      </c>
      <c r="F5932">
        <v>4</v>
      </c>
      <c r="G5932" s="2">
        <v>42109</v>
      </c>
      <c r="H5932" s="2">
        <v>42109</v>
      </c>
      <c r="I5932" t="s">
        <v>909</v>
      </c>
      <c r="J5932" t="s">
        <v>910</v>
      </c>
      <c r="K5932" t="s">
        <v>911</v>
      </c>
      <c r="L5932" t="s">
        <v>684</v>
      </c>
      <c r="M5932" t="s">
        <v>1525</v>
      </c>
      <c r="N5932" t="s">
        <v>1526</v>
      </c>
      <c r="O5932" t="s">
        <v>5497</v>
      </c>
      <c r="P5932" t="s">
        <v>5497</v>
      </c>
      <c r="R5932" t="s">
        <v>3173</v>
      </c>
      <c r="S5932">
        <v>16</v>
      </c>
      <c r="T5932">
        <v>3.8867700099945068</v>
      </c>
      <c r="U5932">
        <v>-74.999259948730469</v>
      </c>
      <c r="V5932">
        <v>1.909722201526165E-2</v>
      </c>
      <c r="W5932">
        <v>1.215277798473835E-2</v>
      </c>
      <c r="X5932">
        <v>1</v>
      </c>
      <c r="Y5932">
        <v>0.2795138955116272</v>
      </c>
      <c r="Z5932">
        <v>1</v>
      </c>
      <c r="AA5932">
        <v>9.2000000178813934E-2</v>
      </c>
      <c r="AB5932">
        <v>0</v>
      </c>
      <c r="AC5932">
        <v>0.31999999284744263</v>
      </c>
      <c r="AD5932">
        <v>9.8000001907348633</v>
      </c>
      <c r="AE5932">
        <v>5.2083334885537616E-3</v>
      </c>
      <c r="AF5932">
        <v>1</v>
      </c>
      <c r="AG5932">
        <v>1</v>
      </c>
      <c r="AH5932">
        <v>1</v>
      </c>
      <c r="AI5932">
        <v>1</v>
      </c>
      <c r="AJ5932">
        <v>1</v>
      </c>
      <c r="AK5932">
        <v>1</v>
      </c>
      <c r="AL5932">
        <v>0</v>
      </c>
    </row>
    <row r="5933" spans="1:38" x14ac:dyDescent="0.25">
      <c r="A5933">
        <v>5932</v>
      </c>
      <c r="B5933" t="s">
        <v>14376</v>
      </c>
      <c r="C5933">
        <v>2015</v>
      </c>
      <c r="D5933" t="s">
        <v>38</v>
      </c>
      <c r="E5933">
        <v>4</v>
      </c>
      <c r="F5933">
        <v>4</v>
      </c>
      <c r="G5933" s="2">
        <v>42109</v>
      </c>
      <c r="H5933" s="2">
        <v>42109</v>
      </c>
      <c r="I5933" t="s">
        <v>909</v>
      </c>
      <c r="J5933" t="s">
        <v>910</v>
      </c>
      <c r="K5933" t="s">
        <v>911</v>
      </c>
      <c r="L5933" t="s">
        <v>684</v>
      </c>
      <c r="M5933" t="s">
        <v>929</v>
      </c>
      <c r="N5933" t="s">
        <v>930</v>
      </c>
      <c r="O5933" t="s">
        <v>5497</v>
      </c>
      <c r="P5933" t="s">
        <v>5497</v>
      </c>
      <c r="R5933" t="s">
        <v>3173</v>
      </c>
      <c r="S5933">
        <v>16</v>
      </c>
      <c r="T5933">
        <v>3.8938300609588619</v>
      </c>
      <c r="U5933">
        <v>-74.999977111816406</v>
      </c>
      <c r="V5933">
        <v>0.21258135139942169</v>
      </c>
      <c r="W5933">
        <v>3.2537959516048431E-2</v>
      </c>
      <c r="X5933">
        <v>0.97830802202224731</v>
      </c>
      <c r="Y5933">
        <v>0.85466378927230835</v>
      </c>
      <c r="Z5933">
        <v>0.96963125467300415</v>
      </c>
      <c r="AA5933">
        <v>9.2399999499320984E-2</v>
      </c>
      <c r="AB5933">
        <v>2.1691974252462391E-3</v>
      </c>
      <c r="AC5933">
        <v>0.15999999642372131</v>
      </c>
      <c r="AD5933">
        <v>14</v>
      </c>
      <c r="AE5933">
        <v>0</v>
      </c>
      <c r="AF5933">
        <v>1</v>
      </c>
      <c r="AG5933">
        <v>1</v>
      </c>
      <c r="AH5933">
        <v>1</v>
      </c>
      <c r="AI5933">
        <v>1</v>
      </c>
      <c r="AJ5933">
        <v>0</v>
      </c>
      <c r="AK5933">
        <v>1</v>
      </c>
      <c r="AL5933">
        <v>1</v>
      </c>
    </row>
    <row r="5934" spans="1:38" x14ac:dyDescent="0.25">
      <c r="A5934">
        <v>5933</v>
      </c>
      <c r="B5934" t="s">
        <v>14376</v>
      </c>
      <c r="C5934">
        <v>2015</v>
      </c>
      <c r="D5934" t="s">
        <v>38</v>
      </c>
      <c r="E5934">
        <v>4</v>
      </c>
      <c r="F5934">
        <v>4</v>
      </c>
      <c r="G5934" s="2">
        <v>42109</v>
      </c>
      <c r="H5934" s="2">
        <v>42109</v>
      </c>
      <c r="I5934" t="s">
        <v>909</v>
      </c>
      <c r="J5934" t="s">
        <v>910</v>
      </c>
      <c r="K5934" t="s">
        <v>911</v>
      </c>
      <c r="L5934" t="s">
        <v>684</v>
      </c>
      <c r="M5934" t="s">
        <v>14480</v>
      </c>
      <c r="N5934" t="s">
        <v>14481</v>
      </c>
      <c r="O5934" t="s">
        <v>5497</v>
      </c>
      <c r="P5934" t="s">
        <v>5497</v>
      </c>
      <c r="R5934" t="s">
        <v>3173</v>
      </c>
      <c r="S5934">
        <v>16</v>
      </c>
      <c r="T5934">
        <v>3.9030299186706539</v>
      </c>
      <c r="U5934">
        <v>-75.007438659667969</v>
      </c>
      <c r="V5934">
        <v>0.21132075786590579</v>
      </c>
      <c r="W5934">
        <v>1.8867924809455872E-2</v>
      </c>
      <c r="X5934">
        <v>1</v>
      </c>
      <c r="Y5934">
        <v>0.46037736535072332</v>
      </c>
      <c r="Z5934">
        <v>0.97547167539596558</v>
      </c>
      <c r="AA5934">
        <v>0.10000000149011611</v>
      </c>
      <c r="AB5934">
        <v>0</v>
      </c>
      <c r="AC5934">
        <v>7.9999998211860657E-2</v>
      </c>
      <c r="AD5934">
        <v>15</v>
      </c>
      <c r="AE5934">
        <v>1.8867924809455869E-3</v>
      </c>
      <c r="AF5934">
        <v>1</v>
      </c>
      <c r="AG5934">
        <v>1</v>
      </c>
      <c r="AH5934">
        <v>1</v>
      </c>
      <c r="AI5934">
        <v>1</v>
      </c>
      <c r="AJ5934">
        <v>1</v>
      </c>
      <c r="AK5934">
        <v>1</v>
      </c>
      <c r="AL5934">
        <v>0</v>
      </c>
    </row>
    <row r="5935" spans="1:38" x14ac:dyDescent="0.25">
      <c r="A5935">
        <v>5934</v>
      </c>
      <c r="B5935" t="s">
        <v>14376</v>
      </c>
      <c r="C5935">
        <v>2015</v>
      </c>
      <c r="D5935" t="s">
        <v>38</v>
      </c>
      <c r="E5935">
        <v>4</v>
      </c>
      <c r="F5935">
        <v>4</v>
      </c>
      <c r="G5935" s="2">
        <v>42109</v>
      </c>
      <c r="H5935" s="2">
        <v>42109</v>
      </c>
      <c r="I5935" t="s">
        <v>909</v>
      </c>
      <c r="J5935" t="s">
        <v>910</v>
      </c>
      <c r="K5935" t="s">
        <v>911</v>
      </c>
      <c r="L5935" t="s">
        <v>684</v>
      </c>
      <c r="M5935" t="s">
        <v>6098</v>
      </c>
      <c r="N5935" t="s">
        <v>14482</v>
      </c>
      <c r="O5935" t="s">
        <v>338</v>
      </c>
      <c r="P5935" t="s">
        <v>338</v>
      </c>
      <c r="R5935" t="s">
        <v>3173</v>
      </c>
      <c r="S5935">
        <v>16</v>
      </c>
      <c r="T5935">
        <v>3.971999883651733</v>
      </c>
      <c r="U5935">
        <v>-75.006599426269531</v>
      </c>
      <c r="V5935">
        <v>1.8442623317241669E-2</v>
      </c>
      <c r="W5935">
        <v>8.1967208534479141E-3</v>
      </c>
      <c r="X5935">
        <v>1</v>
      </c>
      <c r="Y5935">
        <v>0.42213115096092219</v>
      </c>
      <c r="Z5935">
        <v>1</v>
      </c>
      <c r="AA5935">
        <v>7.6399996876716614E-2</v>
      </c>
      <c r="AB5935">
        <v>4.0983608923852444E-3</v>
      </c>
      <c r="AC5935">
        <v>0.119999997317791</v>
      </c>
      <c r="AD5935">
        <v>11</v>
      </c>
      <c r="AE5935">
        <v>0</v>
      </c>
      <c r="AF5935">
        <v>1</v>
      </c>
      <c r="AG5935">
        <v>1</v>
      </c>
      <c r="AH5935">
        <v>1</v>
      </c>
      <c r="AI5935">
        <v>1</v>
      </c>
      <c r="AJ5935">
        <v>0</v>
      </c>
      <c r="AK5935">
        <v>1</v>
      </c>
      <c r="AL5935">
        <v>1</v>
      </c>
    </row>
    <row r="5936" spans="1:38" x14ac:dyDescent="0.25">
      <c r="A5936">
        <v>5935</v>
      </c>
      <c r="B5936" t="s">
        <v>14458</v>
      </c>
      <c r="C5936">
        <v>2015</v>
      </c>
      <c r="D5936" t="s">
        <v>38</v>
      </c>
      <c r="E5936">
        <v>4</v>
      </c>
      <c r="F5936">
        <v>4</v>
      </c>
      <c r="G5936" s="2">
        <v>42109</v>
      </c>
      <c r="H5936" s="2">
        <v>42109</v>
      </c>
      <c r="I5936" t="s">
        <v>909</v>
      </c>
      <c r="J5936" t="s">
        <v>910</v>
      </c>
      <c r="K5936" t="s">
        <v>1052</v>
      </c>
      <c r="L5936" t="s">
        <v>1008</v>
      </c>
      <c r="M5936" t="s">
        <v>14483</v>
      </c>
      <c r="N5936" t="s">
        <v>14484</v>
      </c>
      <c r="O5936" t="s">
        <v>17286</v>
      </c>
      <c r="P5936" t="s">
        <v>17286</v>
      </c>
      <c r="R5936" t="s">
        <v>3173</v>
      </c>
      <c r="S5936">
        <v>16</v>
      </c>
      <c r="T5936">
        <v>3.7087399959564209</v>
      </c>
      <c r="U5936">
        <v>-74.968170166015625</v>
      </c>
      <c r="V5936">
        <v>0.1174089089035988</v>
      </c>
      <c r="W5936">
        <v>2.024291548877954E-3</v>
      </c>
      <c r="X5936">
        <v>0.94736844301223755</v>
      </c>
      <c r="Y5936">
        <v>0.74493926763534546</v>
      </c>
      <c r="Z5936">
        <v>0.94939273595809937</v>
      </c>
      <c r="AA5936">
        <v>0.12800000607967379</v>
      </c>
      <c r="AB5936">
        <v>2.024291548877954E-3</v>
      </c>
      <c r="AC5936">
        <v>0</v>
      </c>
      <c r="AD5936">
        <v>12</v>
      </c>
      <c r="AE5936">
        <v>4.048583097755909E-3</v>
      </c>
      <c r="AF5936">
        <v>1</v>
      </c>
      <c r="AG5936">
        <v>1</v>
      </c>
      <c r="AH5936">
        <v>1</v>
      </c>
      <c r="AI5936">
        <v>1</v>
      </c>
      <c r="AJ5936">
        <v>1</v>
      </c>
      <c r="AK5936">
        <v>1</v>
      </c>
      <c r="AL5936">
        <v>1</v>
      </c>
    </row>
    <row r="5937" spans="1:38" x14ac:dyDescent="0.25">
      <c r="A5937">
        <v>5936</v>
      </c>
      <c r="B5937" t="s">
        <v>14458</v>
      </c>
      <c r="C5937">
        <v>2015</v>
      </c>
      <c r="D5937" t="s">
        <v>38</v>
      </c>
      <c r="E5937">
        <v>4</v>
      </c>
      <c r="F5937">
        <v>4</v>
      </c>
      <c r="G5937" s="2">
        <v>42109</v>
      </c>
      <c r="H5937" s="2">
        <v>42109</v>
      </c>
      <c r="I5937" t="s">
        <v>909</v>
      </c>
      <c r="J5937" t="s">
        <v>910</v>
      </c>
      <c r="K5937" t="s">
        <v>1052</v>
      </c>
      <c r="L5937" t="s">
        <v>8179</v>
      </c>
      <c r="M5937" t="s">
        <v>2179</v>
      </c>
      <c r="N5937" t="s">
        <v>5604</v>
      </c>
      <c r="O5937" t="s">
        <v>338</v>
      </c>
      <c r="P5937" t="s">
        <v>338</v>
      </c>
      <c r="R5937" t="s">
        <v>3173</v>
      </c>
      <c r="S5937">
        <v>16</v>
      </c>
      <c r="T5937">
        <v>3.7912700176239009</v>
      </c>
      <c r="U5937">
        <v>-74.920303344726563</v>
      </c>
      <c r="V5937">
        <v>0.32860040664672852</v>
      </c>
      <c r="W5937">
        <v>4.8681542277336121E-2</v>
      </c>
      <c r="X5937">
        <v>1</v>
      </c>
      <c r="Y5937">
        <v>0.1176470592617989</v>
      </c>
      <c r="Z5937">
        <v>0.9330628514289856</v>
      </c>
      <c r="AA5937">
        <v>6.759999692440033E-2</v>
      </c>
      <c r="AB5937">
        <v>0</v>
      </c>
      <c r="AC5937">
        <v>0.119999997317791</v>
      </c>
      <c r="AD5937">
        <v>11.079999923706049</v>
      </c>
      <c r="AE5937">
        <v>1.217038556933403E-2</v>
      </c>
      <c r="AF5937">
        <v>1</v>
      </c>
      <c r="AG5937">
        <v>1</v>
      </c>
      <c r="AH5937">
        <v>1</v>
      </c>
      <c r="AI5937">
        <v>1</v>
      </c>
      <c r="AJ5937">
        <v>1</v>
      </c>
      <c r="AK5937">
        <v>1</v>
      </c>
      <c r="AL5937">
        <v>0</v>
      </c>
    </row>
    <row r="5938" spans="1:38" x14ac:dyDescent="0.25">
      <c r="A5938">
        <v>5937</v>
      </c>
      <c r="B5938" t="s">
        <v>14458</v>
      </c>
      <c r="C5938">
        <v>2015</v>
      </c>
      <c r="D5938" t="s">
        <v>38</v>
      </c>
      <c r="E5938">
        <v>4</v>
      </c>
      <c r="F5938">
        <v>4</v>
      </c>
      <c r="G5938" s="2">
        <v>42109</v>
      </c>
      <c r="H5938" s="2">
        <v>42109</v>
      </c>
      <c r="I5938" t="s">
        <v>909</v>
      </c>
      <c r="J5938" t="s">
        <v>910</v>
      </c>
      <c r="K5938" t="s">
        <v>1052</v>
      </c>
      <c r="L5938" t="s">
        <v>1083</v>
      </c>
      <c r="M5938" t="s">
        <v>14485</v>
      </c>
      <c r="N5938" t="s">
        <v>14486</v>
      </c>
      <c r="O5938" t="s">
        <v>921</v>
      </c>
      <c r="P5938" t="s">
        <v>921</v>
      </c>
      <c r="R5938" t="s">
        <v>3173</v>
      </c>
      <c r="S5938">
        <v>16</v>
      </c>
      <c r="T5938">
        <v>3.7730998992919922</v>
      </c>
      <c r="U5938">
        <v>-74.938179016113281</v>
      </c>
      <c r="V5938">
        <v>0.14035087823867801</v>
      </c>
      <c r="W5938">
        <v>1.315789483487606E-2</v>
      </c>
      <c r="X5938">
        <v>1</v>
      </c>
      <c r="Y5938">
        <v>0.97368419170379639</v>
      </c>
      <c r="Z5938">
        <v>0.95614033937454224</v>
      </c>
      <c r="AA5938">
        <v>0.14200000464916229</v>
      </c>
      <c r="AB5938">
        <v>0</v>
      </c>
      <c r="AC5938">
        <v>0</v>
      </c>
      <c r="AD5938">
        <v>11</v>
      </c>
      <c r="AE5938">
        <v>4.6052630990743637E-2</v>
      </c>
      <c r="AF5938">
        <v>1</v>
      </c>
      <c r="AG5938">
        <v>1</v>
      </c>
      <c r="AH5938">
        <v>1</v>
      </c>
      <c r="AI5938">
        <v>1</v>
      </c>
      <c r="AJ5938">
        <v>1</v>
      </c>
      <c r="AK5938">
        <v>1</v>
      </c>
      <c r="AL5938">
        <v>0</v>
      </c>
    </row>
    <row r="5939" spans="1:38" x14ac:dyDescent="0.25">
      <c r="A5939">
        <v>5938</v>
      </c>
      <c r="B5939" t="s">
        <v>14458</v>
      </c>
      <c r="C5939">
        <v>2015</v>
      </c>
      <c r="D5939" t="s">
        <v>38</v>
      </c>
      <c r="E5939">
        <v>4</v>
      </c>
      <c r="F5939">
        <v>4</v>
      </c>
      <c r="G5939" s="2">
        <v>42109</v>
      </c>
      <c r="H5939" s="2">
        <v>42109</v>
      </c>
      <c r="I5939" t="s">
        <v>909</v>
      </c>
      <c r="J5939" t="s">
        <v>910</v>
      </c>
      <c r="K5939" t="s">
        <v>1052</v>
      </c>
      <c r="L5939" t="s">
        <v>1053</v>
      </c>
      <c r="M5939" t="s">
        <v>1109</v>
      </c>
      <c r="N5939" t="s">
        <v>1110</v>
      </c>
      <c r="O5939" t="s">
        <v>17286</v>
      </c>
      <c r="P5939" t="s">
        <v>17286</v>
      </c>
      <c r="R5939" t="s">
        <v>3173</v>
      </c>
      <c r="S5939">
        <v>16</v>
      </c>
      <c r="T5939">
        <v>3.750269889831543</v>
      </c>
      <c r="U5939">
        <v>-74.958488464355469</v>
      </c>
      <c r="V5939">
        <v>5.2401747554540627E-2</v>
      </c>
      <c r="W5939">
        <v>8.733624592423439E-3</v>
      </c>
      <c r="X5939">
        <v>0.98689955472946167</v>
      </c>
      <c r="Y5939">
        <v>0.24672488868236539</v>
      </c>
      <c r="Z5939">
        <v>1</v>
      </c>
      <c r="AA5939">
        <v>7.5599998235702515E-2</v>
      </c>
      <c r="AB5939">
        <v>0</v>
      </c>
      <c r="AC5939">
        <v>0.20000000298023221</v>
      </c>
      <c r="AD5939">
        <v>11</v>
      </c>
      <c r="AE5939">
        <v>6.5502184443175793E-3</v>
      </c>
      <c r="AF5939">
        <v>1</v>
      </c>
      <c r="AG5939">
        <v>1</v>
      </c>
      <c r="AH5939">
        <v>1</v>
      </c>
      <c r="AI5939">
        <v>1</v>
      </c>
      <c r="AJ5939">
        <v>1</v>
      </c>
      <c r="AK5939">
        <v>1</v>
      </c>
      <c r="AL5939">
        <v>0</v>
      </c>
    </row>
    <row r="5940" spans="1:38" x14ac:dyDescent="0.25">
      <c r="A5940">
        <v>5939</v>
      </c>
      <c r="B5940" t="s">
        <v>14458</v>
      </c>
      <c r="C5940">
        <v>2015</v>
      </c>
      <c r="D5940" t="s">
        <v>38</v>
      </c>
      <c r="E5940">
        <v>4</v>
      </c>
      <c r="F5940">
        <v>4</v>
      </c>
      <c r="G5940" s="2">
        <v>42109</v>
      </c>
      <c r="H5940" s="2">
        <v>42109</v>
      </c>
      <c r="I5940" t="s">
        <v>909</v>
      </c>
      <c r="J5940" t="s">
        <v>910</v>
      </c>
      <c r="K5940" t="s">
        <v>1052</v>
      </c>
      <c r="L5940" t="s">
        <v>1083</v>
      </c>
      <c r="M5940" t="s">
        <v>2092</v>
      </c>
      <c r="N5940" t="s">
        <v>2093</v>
      </c>
      <c r="O5940" t="s">
        <v>17286</v>
      </c>
      <c r="P5940" t="s">
        <v>17286</v>
      </c>
      <c r="R5940" t="s">
        <v>3173</v>
      </c>
      <c r="S5940">
        <v>16</v>
      </c>
      <c r="T5940">
        <v>3.7560899257659912</v>
      </c>
      <c r="U5940">
        <v>-74.939300537109375</v>
      </c>
      <c r="V5940">
        <v>4.5234248042106628E-2</v>
      </c>
      <c r="W5940">
        <v>5.6542810052633292E-2</v>
      </c>
      <c r="X5940">
        <v>1</v>
      </c>
      <c r="Y5940">
        <v>0.1001615524291992</v>
      </c>
      <c r="Z5940">
        <v>0.96930533647537231</v>
      </c>
      <c r="AA5940">
        <v>5.8800000697374337E-2</v>
      </c>
      <c r="AB5940">
        <v>0</v>
      </c>
      <c r="AC5940">
        <v>0.2800000011920929</v>
      </c>
      <c r="AD5940">
        <v>6.9000000953674316</v>
      </c>
      <c r="AE5940">
        <v>0</v>
      </c>
      <c r="AF5940">
        <v>1</v>
      </c>
      <c r="AG5940">
        <v>1</v>
      </c>
      <c r="AH5940">
        <v>1</v>
      </c>
      <c r="AI5940">
        <v>1</v>
      </c>
      <c r="AJ5940">
        <v>0</v>
      </c>
      <c r="AK5940">
        <v>1</v>
      </c>
      <c r="AL5940">
        <v>0</v>
      </c>
    </row>
    <row r="5941" spans="1:38" x14ac:dyDescent="0.25">
      <c r="A5941">
        <v>5940</v>
      </c>
      <c r="B5941" t="s">
        <v>14458</v>
      </c>
      <c r="C5941">
        <v>2015</v>
      </c>
      <c r="D5941" t="s">
        <v>38</v>
      </c>
      <c r="E5941">
        <v>4</v>
      </c>
      <c r="F5941">
        <v>4</v>
      </c>
      <c r="G5941" s="2">
        <v>42109</v>
      </c>
      <c r="H5941" s="2">
        <v>42109</v>
      </c>
      <c r="I5941" t="s">
        <v>909</v>
      </c>
      <c r="J5941" t="s">
        <v>910</v>
      </c>
      <c r="K5941" t="s">
        <v>1052</v>
      </c>
      <c r="L5941" t="s">
        <v>1008</v>
      </c>
      <c r="M5941" t="s">
        <v>10342</v>
      </c>
      <c r="N5941" t="s">
        <v>10343</v>
      </c>
      <c r="O5941" t="s">
        <v>338</v>
      </c>
      <c r="P5941" t="s">
        <v>338</v>
      </c>
      <c r="R5941" t="s">
        <v>3173</v>
      </c>
      <c r="S5941">
        <v>16</v>
      </c>
      <c r="T5941">
        <v>3.7304799556732182</v>
      </c>
      <c r="U5941">
        <v>-74.953056335449219</v>
      </c>
      <c r="V5941">
        <v>4.0697675198316567E-2</v>
      </c>
      <c r="W5941">
        <v>2.3255813866853711E-2</v>
      </c>
      <c r="X5941">
        <v>1</v>
      </c>
      <c r="Y5941">
        <v>0.45930233597755432</v>
      </c>
      <c r="Z5941">
        <v>1</v>
      </c>
      <c r="AA5941">
        <v>0.15000000596046451</v>
      </c>
      <c r="AB5941">
        <v>0</v>
      </c>
      <c r="AC5941">
        <v>0.40000000596046448</v>
      </c>
      <c r="AD5941">
        <v>8.1000003814697266</v>
      </c>
      <c r="AE5941">
        <v>1.9379844889044759E-3</v>
      </c>
      <c r="AF5941">
        <v>1</v>
      </c>
      <c r="AG5941">
        <v>1</v>
      </c>
      <c r="AH5941">
        <v>1</v>
      </c>
      <c r="AI5941">
        <v>1</v>
      </c>
      <c r="AJ5941">
        <v>1</v>
      </c>
      <c r="AK5941">
        <v>1</v>
      </c>
      <c r="AL5941">
        <v>0</v>
      </c>
    </row>
    <row r="5942" spans="1:38" x14ac:dyDescent="0.25">
      <c r="A5942">
        <v>5941</v>
      </c>
      <c r="B5942" t="s">
        <v>14458</v>
      </c>
      <c r="C5942">
        <v>2015</v>
      </c>
      <c r="D5942" t="s">
        <v>38</v>
      </c>
      <c r="E5942">
        <v>4</v>
      </c>
      <c r="F5942">
        <v>4</v>
      </c>
      <c r="G5942" s="2">
        <v>42109</v>
      </c>
      <c r="H5942" s="2">
        <v>42109</v>
      </c>
      <c r="I5942" t="s">
        <v>909</v>
      </c>
      <c r="J5942" t="s">
        <v>910</v>
      </c>
      <c r="K5942" t="s">
        <v>1052</v>
      </c>
      <c r="L5942" t="s">
        <v>1008</v>
      </c>
      <c r="M5942" t="s">
        <v>2105</v>
      </c>
      <c r="N5942" t="s">
        <v>14487</v>
      </c>
      <c r="O5942" t="s">
        <v>620</v>
      </c>
      <c r="P5942" t="s">
        <v>620</v>
      </c>
      <c r="R5942" t="s">
        <v>3173</v>
      </c>
      <c r="S5942">
        <v>16</v>
      </c>
      <c r="T5942">
        <v>3.7394499778747559</v>
      </c>
      <c r="U5942">
        <v>-74.950729370117188</v>
      </c>
      <c r="V5942">
        <v>6.3596494495868683E-2</v>
      </c>
      <c r="W5942">
        <v>0</v>
      </c>
      <c r="X5942">
        <v>1</v>
      </c>
      <c r="Y5942">
        <v>0.55043858289718628</v>
      </c>
      <c r="Z5942">
        <v>0.50219297409057617</v>
      </c>
      <c r="AA5942">
        <v>3.7599999457597733E-2</v>
      </c>
      <c r="AB5942">
        <v>1.0964912362396721E-2</v>
      </c>
      <c r="AC5942">
        <v>0.119999997317791</v>
      </c>
      <c r="AD5942">
        <v>10</v>
      </c>
      <c r="AE5942">
        <v>1.0964912362396721E-2</v>
      </c>
      <c r="AF5942">
        <v>1</v>
      </c>
      <c r="AG5942">
        <v>0</v>
      </c>
      <c r="AH5942">
        <v>1</v>
      </c>
      <c r="AI5942">
        <v>1</v>
      </c>
      <c r="AJ5942">
        <v>1</v>
      </c>
      <c r="AK5942">
        <v>1</v>
      </c>
      <c r="AL5942">
        <v>1</v>
      </c>
    </row>
    <row r="5943" spans="1:38" x14ac:dyDescent="0.25">
      <c r="A5943">
        <v>5942</v>
      </c>
      <c r="B5943" t="s">
        <v>14488</v>
      </c>
      <c r="C5943">
        <v>2015</v>
      </c>
      <c r="D5943" t="s">
        <v>38</v>
      </c>
      <c r="E5943">
        <v>4</v>
      </c>
      <c r="F5943">
        <v>4</v>
      </c>
      <c r="G5943" s="2">
        <v>42109</v>
      </c>
      <c r="H5943" s="2">
        <v>42109</v>
      </c>
      <c r="I5943" t="s">
        <v>909</v>
      </c>
      <c r="J5943" t="s">
        <v>1417</v>
      </c>
      <c r="K5943" t="s">
        <v>5467</v>
      </c>
      <c r="L5943" t="s">
        <v>14489</v>
      </c>
      <c r="M5943" t="s">
        <v>5469</v>
      </c>
      <c r="N5943" t="s">
        <v>14490</v>
      </c>
      <c r="O5943" t="s">
        <v>297</v>
      </c>
      <c r="P5943" t="s">
        <v>18323</v>
      </c>
      <c r="R5943" t="s">
        <v>3173</v>
      </c>
      <c r="S5943">
        <v>16</v>
      </c>
      <c r="T5943">
        <v>2.429069995880127</v>
      </c>
      <c r="U5943">
        <v>-75.523536682128906</v>
      </c>
      <c r="V5943">
        <v>0.35256409645080572</v>
      </c>
      <c r="W5943">
        <v>3.5256411880254752E-2</v>
      </c>
      <c r="X5943">
        <v>0.53846156597137451</v>
      </c>
      <c r="Y5943">
        <v>1.9230769947171211E-2</v>
      </c>
      <c r="Z5943">
        <v>0.36217948794364929</v>
      </c>
      <c r="AA5943">
        <v>8.2800000905990601E-2</v>
      </c>
      <c r="AB5943">
        <v>0</v>
      </c>
      <c r="AC5943">
        <v>0.31999999284744263</v>
      </c>
      <c r="AD5943">
        <v>49</v>
      </c>
      <c r="AE5943">
        <v>2.8846153989434239E-2</v>
      </c>
      <c r="AF5943">
        <v>1</v>
      </c>
      <c r="AG5943">
        <v>1</v>
      </c>
      <c r="AH5943">
        <v>1</v>
      </c>
      <c r="AI5943">
        <v>1</v>
      </c>
      <c r="AJ5943">
        <v>1</v>
      </c>
      <c r="AK5943">
        <v>1</v>
      </c>
      <c r="AL5943">
        <v>0</v>
      </c>
    </row>
    <row r="5944" spans="1:38" x14ac:dyDescent="0.25">
      <c r="A5944">
        <v>5943</v>
      </c>
      <c r="B5944" t="s">
        <v>14491</v>
      </c>
      <c r="C5944">
        <v>2015</v>
      </c>
      <c r="D5944" t="s">
        <v>38</v>
      </c>
      <c r="E5944">
        <v>4</v>
      </c>
      <c r="F5944">
        <v>4</v>
      </c>
      <c r="G5944" s="2">
        <v>42109</v>
      </c>
      <c r="H5944" s="2">
        <v>42109</v>
      </c>
      <c r="I5944" t="s">
        <v>909</v>
      </c>
      <c r="J5944" t="s">
        <v>1417</v>
      </c>
      <c r="K5944" t="s">
        <v>1948</v>
      </c>
      <c r="L5944" t="s">
        <v>14489</v>
      </c>
      <c r="M5944" t="s">
        <v>10009</v>
      </c>
      <c r="N5944" t="s">
        <v>14492</v>
      </c>
      <c r="O5944" t="s">
        <v>338</v>
      </c>
      <c r="P5944" t="s">
        <v>338</v>
      </c>
      <c r="R5944" t="s">
        <v>3173</v>
      </c>
      <c r="S5944">
        <v>16</v>
      </c>
      <c r="T5944">
        <v>2.7582399845123291</v>
      </c>
      <c r="U5944">
        <v>-75.350189208984375</v>
      </c>
      <c r="V5944">
        <v>0.10000000149011611</v>
      </c>
      <c r="W5944">
        <v>1.7241379246115681E-2</v>
      </c>
      <c r="X5944">
        <v>0.45517241954803472</v>
      </c>
      <c r="Y5944">
        <v>3.4482758492231369E-3</v>
      </c>
      <c r="Z5944">
        <v>0.35517242550849909</v>
      </c>
      <c r="AA5944">
        <v>0.12800000607967379</v>
      </c>
      <c r="AB5944">
        <v>3.4482758492231369E-3</v>
      </c>
      <c r="AC5944">
        <v>0.15999999642372131</v>
      </c>
      <c r="AD5944">
        <v>12</v>
      </c>
      <c r="AE5944">
        <v>2.4137930944561958E-2</v>
      </c>
      <c r="AF5944">
        <v>1</v>
      </c>
      <c r="AG5944">
        <v>1</v>
      </c>
      <c r="AH5944">
        <v>1</v>
      </c>
      <c r="AI5944">
        <v>1</v>
      </c>
      <c r="AJ5944">
        <v>1</v>
      </c>
      <c r="AK5944">
        <v>1</v>
      </c>
      <c r="AL5944">
        <v>1</v>
      </c>
    </row>
    <row r="5945" spans="1:38" x14ac:dyDescent="0.25">
      <c r="A5945">
        <v>5944</v>
      </c>
      <c r="B5945" t="s">
        <v>14491</v>
      </c>
      <c r="C5945">
        <v>2015</v>
      </c>
      <c r="D5945" t="s">
        <v>38</v>
      </c>
      <c r="E5945">
        <v>4</v>
      </c>
      <c r="F5945">
        <v>4</v>
      </c>
      <c r="G5945" s="2">
        <v>42109</v>
      </c>
      <c r="H5945" s="2">
        <v>42109</v>
      </c>
      <c r="I5945" t="s">
        <v>909</v>
      </c>
      <c r="J5945" t="s">
        <v>1417</v>
      </c>
      <c r="K5945" t="s">
        <v>1948</v>
      </c>
      <c r="L5945" t="s">
        <v>14489</v>
      </c>
      <c r="M5945" t="s">
        <v>10009</v>
      </c>
      <c r="N5945" t="s">
        <v>14493</v>
      </c>
      <c r="O5945" t="s">
        <v>4838</v>
      </c>
      <c r="P5945" t="s">
        <v>18323</v>
      </c>
      <c r="R5945" t="s">
        <v>3173</v>
      </c>
      <c r="S5945">
        <v>16</v>
      </c>
      <c r="T5945">
        <v>2.7595200538635249</v>
      </c>
      <c r="U5945">
        <v>-75.349136352539063</v>
      </c>
      <c r="V5945">
        <v>0.1858108043670654</v>
      </c>
      <c r="W5945">
        <v>0</v>
      </c>
      <c r="X5945">
        <v>0.47972974181175232</v>
      </c>
      <c r="Y5945">
        <v>0.13513512909412381</v>
      </c>
      <c r="Z5945">
        <v>0.32770270109176641</v>
      </c>
      <c r="AA5945">
        <v>0.10920000076293949</v>
      </c>
      <c r="AB5945">
        <v>0</v>
      </c>
      <c r="AC5945">
        <v>0.20000000298023221</v>
      </c>
      <c r="AD5945">
        <v>15</v>
      </c>
      <c r="AE5945">
        <v>1.689189113676548E-2</v>
      </c>
      <c r="AF5945">
        <v>1</v>
      </c>
      <c r="AG5945">
        <v>0</v>
      </c>
      <c r="AH5945">
        <v>1</v>
      </c>
      <c r="AI5945">
        <v>1</v>
      </c>
      <c r="AJ5945">
        <v>1</v>
      </c>
      <c r="AK5945">
        <v>1</v>
      </c>
      <c r="AL5945">
        <v>0</v>
      </c>
    </row>
    <row r="5946" spans="1:38" x14ac:dyDescent="0.25">
      <c r="A5946">
        <v>5945</v>
      </c>
      <c r="B5946" t="s">
        <v>14491</v>
      </c>
      <c r="C5946">
        <v>2015</v>
      </c>
      <c r="D5946" t="s">
        <v>38</v>
      </c>
      <c r="E5946">
        <v>4</v>
      </c>
      <c r="F5946">
        <v>4</v>
      </c>
      <c r="G5946" s="2">
        <v>42109</v>
      </c>
      <c r="H5946" s="2">
        <v>42109</v>
      </c>
      <c r="I5946" t="s">
        <v>909</v>
      </c>
      <c r="J5946" t="s">
        <v>1417</v>
      </c>
      <c r="K5946" t="s">
        <v>1948</v>
      </c>
      <c r="L5946" t="s">
        <v>1949</v>
      </c>
      <c r="M5946" t="s">
        <v>5577</v>
      </c>
      <c r="N5946" t="s">
        <v>5578</v>
      </c>
      <c r="O5946" t="s">
        <v>5497</v>
      </c>
      <c r="P5946" t="s">
        <v>5497</v>
      </c>
      <c r="R5946" t="s">
        <v>3173</v>
      </c>
      <c r="S5946">
        <v>16</v>
      </c>
      <c r="T5946">
        <v>2.632100105285645</v>
      </c>
      <c r="U5946">
        <v>-75.376663208007813</v>
      </c>
      <c r="V5946">
        <v>0.45084744691848749</v>
      </c>
      <c r="W5946">
        <v>0</v>
      </c>
      <c r="X5946">
        <v>0.54237288236618042</v>
      </c>
      <c r="Y5946">
        <v>0</v>
      </c>
      <c r="Z5946">
        <v>0.16271185874938959</v>
      </c>
      <c r="AA5946">
        <v>6.080000102519989E-2</v>
      </c>
      <c r="AB5946">
        <v>0</v>
      </c>
      <c r="AC5946">
        <v>3.9999999105930328E-2</v>
      </c>
      <c r="AD5946">
        <v>18</v>
      </c>
      <c r="AE5946">
        <v>1.6949152573943142E-2</v>
      </c>
      <c r="AF5946">
        <v>1</v>
      </c>
      <c r="AG5946">
        <v>0</v>
      </c>
      <c r="AH5946">
        <v>1</v>
      </c>
      <c r="AI5946">
        <v>0</v>
      </c>
      <c r="AJ5946">
        <v>1</v>
      </c>
      <c r="AK5946">
        <v>1</v>
      </c>
      <c r="AL5946">
        <v>0</v>
      </c>
    </row>
    <row r="5947" spans="1:38" x14ac:dyDescent="0.25">
      <c r="A5947">
        <v>5946</v>
      </c>
      <c r="B5947" t="s">
        <v>14491</v>
      </c>
      <c r="C5947">
        <v>2015</v>
      </c>
      <c r="D5947" t="s">
        <v>38</v>
      </c>
      <c r="E5947">
        <v>4</v>
      </c>
      <c r="F5947">
        <v>4</v>
      </c>
      <c r="G5947" s="2">
        <v>42109</v>
      </c>
      <c r="H5947" s="2">
        <v>42109</v>
      </c>
      <c r="I5947" t="s">
        <v>909</v>
      </c>
      <c r="J5947" t="s">
        <v>1417</v>
      </c>
      <c r="K5947" t="s">
        <v>1948</v>
      </c>
      <c r="L5947" t="s">
        <v>1949</v>
      </c>
      <c r="M5947" t="s">
        <v>14494</v>
      </c>
      <c r="N5947" t="s">
        <v>14495</v>
      </c>
      <c r="O5947" t="s">
        <v>5497</v>
      </c>
      <c r="P5947" t="s">
        <v>5497</v>
      </c>
      <c r="R5947" t="s">
        <v>3173</v>
      </c>
      <c r="S5947">
        <v>16</v>
      </c>
      <c r="T5947">
        <v>2.640510082244873</v>
      </c>
      <c r="U5947">
        <v>-75.385307312011719</v>
      </c>
      <c r="V5947">
        <v>2.1739130839705471E-2</v>
      </c>
      <c r="W5947">
        <v>0</v>
      </c>
      <c r="X5947">
        <v>5.4347824305295937E-2</v>
      </c>
      <c r="Y5947">
        <v>6.5217390656471252E-2</v>
      </c>
      <c r="Z5947">
        <v>4.3478261679410928E-2</v>
      </c>
      <c r="AA5947">
        <v>1.360000018030405E-2</v>
      </c>
      <c r="AB5947">
        <v>0</v>
      </c>
      <c r="AC5947">
        <v>0</v>
      </c>
      <c r="AD5947">
        <v>17</v>
      </c>
      <c r="AE5947">
        <v>2.898550778627396E-2</v>
      </c>
      <c r="AF5947">
        <v>1</v>
      </c>
      <c r="AG5947">
        <v>0</v>
      </c>
      <c r="AH5947">
        <v>1</v>
      </c>
      <c r="AI5947">
        <v>1</v>
      </c>
      <c r="AJ5947">
        <v>1</v>
      </c>
      <c r="AK5947">
        <v>1</v>
      </c>
      <c r="AL5947">
        <v>0</v>
      </c>
    </row>
    <row r="5948" spans="1:38" x14ac:dyDescent="0.25">
      <c r="A5948">
        <v>5947</v>
      </c>
      <c r="B5948" t="s">
        <v>14491</v>
      </c>
      <c r="C5948">
        <v>2015</v>
      </c>
      <c r="D5948" t="s">
        <v>38</v>
      </c>
      <c r="E5948">
        <v>4</v>
      </c>
      <c r="F5948">
        <v>4</v>
      </c>
      <c r="G5948" s="2">
        <v>42109</v>
      </c>
      <c r="H5948" s="2">
        <v>42109</v>
      </c>
      <c r="I5948" t="s">
        <v>909</v>
      </c>
      <c r="J5948" t="s">
        <v>1417</v>
      </c>
      <c r="K5948" t="s">
        <v>1948</v>
      </c>
      <c r="L5948" t="s">
        <v>1949</v>
      </c>
      <c r="M5948" t="s">
        <v>6265</v>
      </c>
      <c r="N5948" t="s">
        <v>14496</v>
      </c>
      <c r="O5948" t="s">
        <v>338</v>
      </c>
      <c r="P5948" t="s">
        <v>338</v>
      </c>
      <c r="R5948" t="s">
        <v>3173</v>
      </c>
      <c r="S5948">
        <v>16</v>
      </c>
      <c r="T5948">
        <v>2.638030052185059</v>
      </c>
      <c r="U5948">
        <v>-75.388038635253906</v>
      </c>
      <c r="V5948">
        <v>0.22570532560348511</v>
      </c>
      <c r="W5948">
        <v>3.1347961630672221E-3</v>
      </c>
      <c r="X5948">
        <v>0.36990594863891602</v>
      </c>
      <c r="Y5948">
        <v>8.1504702568054199E-2</v>
      </c>
      <c r="Z5948">
        <v>0.15047021210193631</v>
      </c>
      <c r="AA5948">
        <v>5.8800000697374337E-2</v>
      </c>
      <c r="AB5948">
        <v>1.8808776512742039E-2</v>
      </c>
      <c r="AC5948">
        <v>0</v>
      </c>
      <c r="AD5948">
        <v>16.04000091552734</v>
      </c>
      <c r="AE5948">
        <v>5.0156738609075553E-2</v>
      </c>
      <c r="AF5948">
        <v>1</v>
      </c>
      <c r="AG5948">
        <v>1</v>
      </c>
      <c r="AH5948">
        <v>1</v>
      </c>
      <c r="AI5948">
        <v>1</v>
      </c>
      <c r="AJ5948">
        <v>1</v>
      </c>
      <c r="AK5948">
        <v>1</v>
      </c>
      <c r="AL5948">
        <v>1</v>
      </c>
    </row>
    <row r="5949" spans="1:38" x14ac:dyDescent="0.25">
      <c r="A5949">
        <v>5948</v>
      </c>
      <c r="B5949" t="s">
        <v>14491</v>
      </c>
      <c r="C5949">
        <v>2015</v>
      </c>
      <c r="D5949" t="s">
        <v>38</v>
      </c>
      <c r="E5949">
        <v>4</v>
      </c>
      <c r="F5949">
        <v>4</v>
      </c>
      <c r="G5949" s="2">
        <v>42109</v>
      </c>
      <c r="H5949" s="2">
        <v>42109</v>
      </c>
      <c r="I5949" t="s">
        <v>909</v>
      </c>
      <c r="J5949" t="s">
        <v>1417</v>
      </c>
      <c r="K5949" t="s">
        <v>1948</v>
      </c>
      <c r="L5949" t="s">
        <v>1949</v>
      </c>
      <c r="M5949" t="s">
        <v>7337</v>
      </c>
      <c r="N5949" t="s">
        <v>12103</v>
      </c>
      <c r="O5949" t="s">
        <v>338</v>
      </c>
      <c r="P5949" t="s">
        <v>338</v>
      </c>
      <c r="R5949" t="s">
        <v>3173</v>
      </c>
      <c r="S5949">
        <v>16</v>
      </c>
      <c r="T5949">
        <v>2.676090002059937</v>
      </c>
      <c r="U5949">
        <v>-75.373046875</v>
      </c>
      <c r="V5949">
        <v>0.1226765811443329</v>
      </c>
      <c r="W5949">
        <v>2.602230571210384E-2</v>
      </c>
      <c r="X5949">
        <v>0.40148699283599848</v>
      </c>
      <c r="Y5949">
        <v>6.3197024166584015E-2</v>
      </c>
      <c r="Z5949">
        <v>0.48698884248733521</v>
      </c>
      <c r="AA5949">
        <v>0.153999999165535</v>
      </c>
      <c r="AB5949">
        <v>0</v>
      </c>
      <c r="AC5949">
        <v>0</v>
      </c>
      <c r="AD5949">
        <v>15</v>
      </c>
      <c r="AE5949">
        <v>4.4609665870666497E-2</v>
      </c>
      <c r="AF5949">
        <v>1</v>
      </c>
      <c r="AG5949">
        <v>1</v>
      </c>
      <c r="AH5949">
        <v>1</v>
      </c>
      <c r="AI5949">
        <v>1</v>
      </c>
      <c r="AJ5949">
        <v>1</v>
      </c>
      <c r="AK5949">
        <v>1</v>
      </c>
      <c r="AL5949">
        <v>0</v>
      </c>
    </row>
    <row r="5950" spans="1:38" x14ac:dyDescent="0.25">
      <c r="A5950">
        <v>5949</v>
      </c>
      <c r="B5950" t="s">
        <v>14491</v>
      </c>
      <c r="C5950">
        <v>2015</v>
      </c>
      <c r="D5950" t="s">
        <v>38</v>
      </c>
      <c r="E5950">
        <v>4</v>
      </c>
      <c r="F5950">
        <v>4</v>
      </c>
      <c r="G5950" s="2">
        <v>42109</v>
      </c>
      <c r="H5950" s="2">
        <v>42109</v>
      </c>
      <c r="I5950" t="s">
        <v>909</v>
      </c>
      <c r="J5950" t="s">
        <v>1417</v>
      </c>
      <c r="K5950" t="s">
        <v>1948</v>
      </c>
      <c r="L5950" t="s">
        <v>14497</v>
      </c>
      <c r="M5950" t="s">
        <v>2711</v>
      </c>
      <c r="N5950" t="s">
        <v>3292</v>
      </c>
      <c r="O5950" t="s">
        <v>5497</v>
      </c>
      <c r="P5950" t="s">
        <v>5497</v>
      </c>
      <c r="R5950" t="s">
        <v>3173</v>
      </c>
      <c r="S5950">
        <v>16</v>
      </c>
      <c r="T5950">
        <v>2.7350699901580811</v>
      </c>
      <c r="U5950">
        <v>-75.346336364746094</v>
      </c>
      <c r="V5950">
        <v>5.8608058840036392E-2</v>
      </c>
      <c r="W5950">
        <v>0</v>
      </c>
      <c r="X5950">
        <v>0.16849817335605621</v>
      </c>
      <c r="Y5950">
        <v>2.1978022530674931E-2</v>
      </c>
      <c r="Z5950">
        <v>2.5641025975346569E-2</v>
      </c>
      <c r="AA5950">
        <v>1.9999999552965161E-2</v>
      </c>
      <c r="AB5950">
        <v>0</v>
      </c>
      <c r="AC5950">
        <v>0</v>
      </c>
      <c r="AD5950">
        <v>14</v>
      </c>
      <c r="AE5950">
        <v>1.46520147100091E-2</v>
      </c>
      <c r="AF5950">
        <v>1</v>
      </c>
      <c r="AG5950">
        <v>0</v>
      </c>
      <c r="AH5950">
        <v>1</v>
      </c>
      <c r="AI5950">
        <v>1</v>
      </c>
      <c r="AJ5950">
        <v>1</v>
      </c>
      <c r="AK5950">
        <v>1</v>
      </c>
      <c r="AL5950">
        <v>0</v>
      </c>
    </row>
    <row r="5951" spans="1:38" x14ac:dyDescent="0.25">
      <c r="A5951">
        <v>5950</v>
      </c>
      <c r="B5951" t="s">
        <v>14491</v>
      </c>
      <c r="C5951">
        <v>2015</v>
      </c>
      <c r="D5951" t="s">
        <v>38</v>
      </c>
      <c r="E5951">
        <v>4</v>
      </c>
      <c r="F5951">
        <v>4</v>
      </c>
      <c r="G5951" s="2">
        <v>42109</v>
      </c>
      <c r="H5951" s="2">
        <v>42109</v>
      </c>
      <c r="I5951" t="s">
        <v>909</v>
      </c>
      <c r="J5951" t="s">
        <v>1417</v>
      </c>
      <c r="K5951" t="s">
        <v>1948</v>
      </c>
      <c r="L5951" t="s">
        <v>2007</v>
      </c>
      <c r="M5951" t="s">
        <v>14498</v>
      </c>
      <c r="N5951" t="s">
        <v>14499</v>
      </c>
      <c r="O5951" t="s">
        <v>338</v>
      </c>
      <c r="P5951" t="s">
        <v>338</v>
      </c>
      <c r="R5951" t="s">
        <v>3173</v>
      </c>
      <c r="S5951">
        <v>16</v>
      </c>
      <c r="T5951">
        <v>2.762069940567017</v>
      </c>
      <c r="U5951">
        <v>-75.335517883300781</v>
      </c>
      <c r="V5951">
        <v>0.17132867872714999</v>
      </c>
      <c r="W5951">
        <v>1.0489510372281069E-2</v>
      </c>
      <c r="X5951">
        <v>0.29020980000495911</v>
      </c>
      <c r="Y5951">
        <v>6.2937065958976746E-2</v>
      </c>
      <c r="Z5951">
        <v>0.49300700426101679</v>
      </c>
      <c r="AA5951">
        <v>0.13519999384880069</v>
      </c>
      <c r="AB5951">
        <v>6.9930069148540497E-3</v>
      </c>
      <c r="AC5951">
        <v>0</v>
      </c>
      <c r="AD5951">
        <v>16</v>
      </c>
      <c r="AE5951">
        <v>5.2447553724050522E-2</v>
      </c>
      <c r="AF5951">
        <v>1</v>
      </c>
      <c r="AG5951">
        <v>1</v>
      </c>
      <c r="AH5951">
        <v>1</v>
      </c>
      <c r="AI5951">
        <v>1</v>
      </c>
      <c r="AJ5951">
        <v>1</v>
      </c>
      <c r="AK5951">
        <v>1</v>
      </c>
      <c r="AL5951">
        <v>1</v>
      </c>
    </row>
    <row r="5952" spans="1:38" x14ac:dyDescent="0.25">
      <c r="A5952">
        <v>5951</v>
      </c>
      <c r="B5952" t="s">
        <v>14491</v>
      </c>
      <c r="C5952">
        <v>2015</v>
      </c>
      <c r="D5952" t="s">
        <v>38</v>
      </c>
      <c r="E5952">
        <v>4</v>
      </c>
      <c r="F5952">
        <v>4</v>
      </c>
      <c r="G5952" s="2">
        <v>42109</v>
      </c>
      <c r="H5952" s="2">
        <v>42109</v>
      </c>
      <c r="I5952" t="s">
        <v>909</v>
      </c>
      <c r="J5952" t="s">
        <v>1417</v>
      </c>
      <c r="K5952" t="s">
        <v>1948</v>
      </c>
      <c r="L5952" t="s">
        <v>1949</v>
      </c>
      <c r="M5952" t="s">
        <v>5259</v>
      </c>
      <c r="N5952" t="s">
        <v>14500</v>
      </c>
      <c r="O5952" t="s">
        <v>5497</v>
      </c>
      <c r="P5952" t="s">
        <v>5497</v>
      </c>
      <c r="R5952" t="s">
        <v>3173</v>
      </c>
      <c r="S5952">
        <v>16</v>
      </c>
      <c r="T5952">
        <v>2.6958999633789058</v>
      </c>
      <c r="U5952">
        <v>-75.352890014648438</v>
      </c>
      <c r="V5952">
        <v>5.498281866312027E-2</v>
      </c>
      <c r="W5952">
        <v>0</v>
      </c>
      <c r="X5952">
        <v>0.13058419525623319</v>
      </c>
      <c r="Y5952">
        <v>2.061855606734753E-2</v>
      </c>
      <c r="Z5952">
        <v>2.4054983630776409E-2</v>
      </c>
      <c r="AA5952">
        <v>1.9999999552965161E-2</v>
      </c>
      <c r="AB5952">
        <v>0</v>
      </c>
      <c r="AC5952">
        <v>0</v>
      </c>
      <c r="AD5952">
        <v>31</v>
      </c>
      <c r="AE5952">
        <v>1.3745704665780069E-2</v>
      </c>
      <c r="AF5952">
        <v>1</v>
      </c>
      <c r="AG5952">
        <v>0</v>
      </c>
      <c r="AH5952">
        <v>1</v>
      </c>
      <c r="AI5952">
        <v>1</v>
      </c>
      <c r="AJ5952">
        <v>1</v>
      </c>
      <c r="AK5952">
        <v>1</v>
      </c>
      <c r="AL5952">
        <v>0</v>
      </c>
    </row>
    <row r="5953" spans="1:38" x14ac:dyDescent="0.25">
      <c r="A5953">
        <v>5952</v>
      </c>
      <c r="B5953" t="s">
        <v>14491</v>
      </c>
      <c r="C5953">
        <v>2015</v>
      </c>
      <c r="D5953" t="s">
        <v>38</v>
      </c>
      <c r="E5953">
        <v>4</v>
      </c>
      <c r="F5953">
        <v>4</v>
      </c>
      <c r="G5953" s="2">
        <v>42109</v>
      </c>
      <c r="H5953" s="2">
        <v>42109</v>
      </c>
      <c r="I5953" t="s">
        <v>909</v>
      </c>
      <c r="J5953" t="s">
        <v>1417</v>
      </c>
      <c r="K5953" t="s">
        <v>1948</v>
      </c>
      <c r="L5953" t="s">
        <v>14497</v>
      </c>
      <c r="M5953" t="s">
        <v>7804</v>
      </c>
      <c r="N5953" t="s">
        <v>7805</v>
      </c>
      <c r="O5953" t="s">
        <v>5497</v>
      </c>
      <c r="P5953" t="s">
        <v>5497</v>
      </c>
      <c r="R5953" t="s">
        <v>3173</v>
      </c>
      <c r="S5953">
        <v>16</v>
      </c>
      <c r="T5953">
        <v>2.7372200489044189</v>
      </c>
      <c r="U5953">
        <v>-75.345748901367188</v>
      </c>
      <c r="V5953">
        <v>0.12949639558792109</v>
      </c>
      <c r="W5953">
        <v>0</v>
      </c>
      <c r="X5953">
        <v>0.20863309502601621</v>
      </c>
      <c r="Y5953">
        <v>0</v>
      </c>
      <c r="Z5953">
        <v>1.079136691987514E-2</v>
      </c>
      <c r="AA5953">
        <v>1.200000056996942E-3</v>
      </c>
      <c r="AB5953">
        <v>8.2733809947967529E-2</v>
      </c>
      <c r="AC5953">
        <v>0</v>
      </c>
      <c r="AD5953">
        <v>17</v>
      </c>
      <c r="AE5953">
        <v>1.438848953694105E-2</v>
      </c>
      <c r="AF5953">
        <v>1</v>
      </c>
      <c r="AG5953">
        <v>0</v>
      </c>
      <c r="AH5953">
        <v>1</v>
      </c>
      <c r="AI5953">
        <v>0</v>
      </c>
      <c r="AJ5953">
        <v>1</v>
      </c>
      <c r="AK5953">
        <v>1</v>
      </c>
      <c r="AL5953">
        <v>1</v>
      </c>
    </row>
    <row r="5954" spans="1:38" x14ac:dyDescent="0.25">
      <c r="A5954">
        <v>5953</v>
      </c>
      <c r="B5954" t="s">
        <v>14501</v>
      </c>
      <c r="C5954">
        <v>2015</v>
      </c>
      <c r="D5954" t="s">
        <v>38</v>
      </c>
      <c r="E5954">
        <v>4</v>
      </c>
      <c r="F5954">
        <v>4</v>
      </c>
      <c r="G5954" s="2">
        <v>42109</v>
      </c>
      <c r="H5954" s="2">
        <v>42109</v>
      </c>
      <c r="I5954" t="s">
        <v>909</v>
      </c>
      <c r="J5954" t="s">
        <v>1417</v>
      </c>
      <c r="K5954" t="s">
        <v>978</v>
      </c>
      <c r="L5954" t="s">
        <v>10387</v>
      </c>
      <c r="M5954" t="s">
        <v>14502</v>
      </c>
      <c r="N5954" t="s">
        <v>1517</v>
      </c>
      <c r="O5954" t="s">
        <v>4838</v>
      </c>
      <c r="P5954" t="s">
        <v>18323</v>
      </c>
      <c r="R5954" t="s">
        <v>3173</v>
      </c>
      <c r="S5954">
        <v>16</v>
      </c>
      <c r="T5954">
        <v>2.5421299934387211</v>
      </c>
      <c r="U5954">
        <v>-75.496452331542969</v>
      </c>
      <c r="V5954">
        <v>1.173708960413933E-2</v>
      </c>
      <c r="W5954">
        <v>7.042253389954567E-3</v>
      </c>
      <c r="X5954">
        <v>0.27699530124664312</v>
      </c>
      <c r="Y5954">
        <v>1.173708960413933E-2</v>
      </c>
      <c r="Z5954">
        <v>0.34741783142089838</v>
      </c>
      <c r="AA5954">
        <v>0.1084000021219254</v>
      </c>
      <c r="AB5954">
        <v>0</v>
      </c>
      <c r="AC5954">
        <v>7.9999998211860657E-2</v>
      </c>
      <c r="AD5954">
        <v>12</v>
      </c>
      <c r="AE5954">
        <v>9.3896714970469475E-3</v>
      </c>
      <c r="AF5954">
        <v>1</v>
      </c>
      <c r="AG5954">
        <v>1</v>
      </c>
      <c r="AH5954">
        <v>1</v>
      </c>
      <c r="AI5954">
        <v>1</v>
      </c>
      <c r="AJ5954">
        <v>1</v>
      </c>
      <c r="AK5954">
        <v>1</v>
      </c>
      <c r="AL5954">
        <v>0</v>
      </c>
    </row>
    <row r="5955" spans="1:38" x14ac:dyDescent="0.25">
      <c r="A5955">
        <v>5954</v>
      </c>
      <c r="B5955" t="s">
        <v>14501</v>
      </c>
      <c r="C5955">
        <v>2015</v>
      </c>
      <c r="D5955" t="s">
        <v>38</v>
      </c>
      <c r="E5955">
        <v>4</v>
      </c>
      <c r="F5955">
        <v>4</v>
      </c>
      <c r="G5955" s="2">
        <v>42109</v>
      </c>
      <c r="H5955" s="2">
        <v>42109</v>
      </c>
      <c r="I5955" t="s">
        <v>909</v>
      </c>
      <c r="J5955" t="s">
        <v>1417</v>
      </c>
      <c r="K5955" t="s">
        <v>978</v>
      </c>
      <c r="L5955" t="s">
        <v>10387</v>
      </c>
      <c r="M5955" t="s">
        <v>982</v>
      </c>
      <c r="N5955" t="s">
        <v>983</v>
      </c>
      <c r="O5955" t="s">
        <v>4838</v>
      </c>
      <c r="P5955" t="s">
        <v>18323</v>
      </c>
      <c r="R5955" t="s">
        <v>3173</v>
      </c>
      <c r="S5955">
        <v>16</v>
      </c>
      <c r="T5955">
        <v>2.6487700939178471</v>
      </c>
      <c r="U5955">
        <v>-75.497093200683594</v>
      </c>
      <c r="V5955">
        <v>8.9686103165149689E-3</v>
      </c>
      <c r="W5955">
        <v>4.4843051582574836E-3</v>
      </c>
      <c r="X5955">
        <v>0.24887892603874209</v>
      </c>
      <c r="Y5955">
        <v>4.4843051582574836E-3</v>
      </c>
      <c r="Z5955">
        <v>0.17937219142913821</v>
      </c>
      <c r="AA5955">
        <v>8.1200003623962402E-2</v>
      </c>
      <c r="AB5955">
        <v>0</v>
      </c>
      <c r="AC5955">
        <v>3.9999999105930328E-2</v>
      </c>
      <c r="AD5955">
        <v>14</v>
      </c>
      <c r="AE5955">
        <v>2.2421525791287418E-3</v>
      </c>
      <c r="AF5955">
        <v>1</v>
      </c>
      <c r="AG5955">
        <v>1</v>
      </c>
      <c r="AH5955">
        <v>1</v>
      </c>
      <c r="AI5955">
        <v>1</v>
      </c>
      <c r="AJ5955">
        <v>1</v>
      </c>
      <c r="AK5955">
        <v>1</v>
      </c>
      <c r="AL5955">
        <v>0</v>
      </c>
    </row>
    <row r="5956" spans="1:38" x14ac:dyDescent="0.25">
      <c r="A5956">
        <v>5955</v>
      </c>
      <c r="B5956" t="s">
        <v>14501</v>
      </c>
      <c r="C5956">
        <v>2015</v>
      </c>
      <c r="D5956" t="s">
        <v>38</v>
      </c>
      <c r="E5956">
        <v>4</v>
      </c>
      <c r="F5956">
        <v>4</v>
      </c>
      <c r="G5956" s="2">
        <v>42109</v>
      </c>
      <c r="H5956" s="2">
        <v>42109</v>
      </c>
      <c r="I5956" t="s">
        <v>909</v>
      </c>
      <c r="J5956" t="s">
        <v>1417</v>
      </c>
      <c r="K5956" t="s">
        <v>978</v>
      </c>
      <c r="L5956" t="s">
        <v>10387</v>
      </c>
      <c r="M5956" t="s">
        <v>14503</v>
      </c>
      <c r="N5956" t="s">
        <v>14504</v>
      </c>
      <c r="O5956" t="s">
        <v>620</v>
      </c>
      <c r="P5956" t="s">
        <v>620</v>
      </c>
      <c r="R5956" t="s">
        <v>3173</v>
      </c>
      <c r="S5956">
        <v>16</v>
      </c>
      <c r="T5956">
        <v>2.6370201110839839</v>
      </c>
      <c r="U5956">
        <v>-75.511192321777344</v>
      </c>
      <c r="V5956">
        <v>4.8780485987663269E-2</v>
      </c>
      <c r="W5956">
        <v>4.4345897622406483E-3</v>
      </c>
      <c r="X5956">
        <v>0.30155211687088013</v>
      </c>
      <c r="Y5956">
        <v>1.773835904896259E-2</v>
      </c>
      <c r="Z5956">
        <v>0.33924612402915949</v>
      </c>
      <c r="AA5956">
        <v>0.1180000007152557</v>
      </c>
      <c r="AB5956">
        <v>0</v>
      </c>
      <c r="AC5956">
        <v>0.119999997317791</v>
      </c>
      <c r="AD5956">
        <v>14</v>
      </c>
      <c r="AE5956">
        <v>6.6518848761916161E-3</v>
      </c>
      <c r="AF5956">
        <v>1</v>
      </c>
      <c r="AG5956">
        <v>1</v>
      </c>
      <c r="AH5956">
        <v>1</v>
      </c>
      <c r="AI5956">
        <v>1</v>
      </c>
      <c r="AJ5956">
        <v>1</v>
      </c>
      <c r="AK5956">
        <v>1</v>
      </c>
      <c r="AL5956">
        <v>0</v>
      </c>
    </row>
    <row r="5957" spans="1:38" x14ac:dyDescent="0.25">
      <c r="A5957">
        <v>5956</v>
      </c>
      <c r="B5957" t="s">
        <v>14501</v>
      </c>
      <c r="C5957">
        <v>2015</v>
      </c>
      <c r="D5957" t="s">
        <v>38</v>
      </c>
      <c r="E5957">
        <v>4</v>
      </c>
      <c r="F5957">
        <v>4</v>
      </c>
      <c r="G5957" s="2">
        <v>42109</v>
      </c>
      <c r="H5957" s="2">
        <v>42109</v>
      </c>
      <c r="I5957" t="s">
        <v>909</v>
      </c>
      <c r="J5957" t="s">
        <v>1417</v>
      </c>
      <c r="K5957" t="s">
        <v>978</v>
      </c>
      <c r="L5957" t="s">
        <v>10387</v>
      </c>
      <c r="M5957" t="s">
        <v>14505</v>
      </c>
      <c r="N5957" t="s">
        <v>14506</v>
      </c>
      <c r="O5957" t="s">
        <v>4838</v>
      </c>
      <c r="P5957" t="s">
        <v>18323</v>
      </c>
      <c r="R5957" t="s">
        <v>3173</v>
      </c>
      <c r="S5957">
        <v>16</v>
      </c>
      <c r="T5957">
        <v>2.6598000526428218</v>
      </c>
      <c r="U5957">
        <v>-75.491249084472656</v>
      </c>
      <c r="V5957">
        <v>1.1286681517958639E-2</v>
      </c>
      <c r="W5957">
        <v>2.2573363035917279E-2</v>
      </c>
      <c r="X5957">
        <v>0.18058690428733831</v>
      </c>
      <c r="Y5957">
        <v>6.772009190171957E-3</v>
      </c>
      <c r="Z5957">
        <v>0.30474039912223821</v>
      </c>
      <c r="AA5957">
        <v>0.1059999987483025</v>
      </c>
      <c r="AB5957">
        <v>0</v>
      </c>
      <c r="AC5957">
        <v>3.9999999105930328E-2</v>
      </c>
      <c r="AD5957">
        <v>13</v>
      </c>
      <c r="AE5957">
        <v>6.772009190171957E-3</v>
      </c>
      <c r="AF5957">
        <v>1</v>
      </c>
      <c r="AG5957">
        <v>1</v>
      </c>
      <c r="AH5957">
        <v>1</v>
      </c>
      <c r="AI5957">
        <v>1</v>
      </c>
      <c r="AJ5957">
        <v>1</v>
      </c>
      <c r="AK5957">
        <v>1</v>
      </c>
      <c r="AL5957">
        <v>0</v>
      </c>
    </row>
    <row r="5958" spans="1:38" x14ac:dyDescent="0.25">
      <c r="A5958">
        <v>5957</v>
      </c>
      <c r="B5958" t="s">
        <v>14501</v>
      </c>
      <c r="C5958">
        <v>2015</v>
      </c>
      <c r="D5958" t="s">
        <v>38</v>
      </c>
      <c r="E5958">
        <v>4</v>
      </c>
      <c r="F5958">
        <v>4</v>
      </c>
      <c r="G5958" s="2">
        <v>42109</v>
      </c>
      <c r="H5958" s="2">
        <v>42109</v>
      </c>
      <c r="I5958" t="s">
        <v>909</v>
      </c>
      <c r="J5958" t="s">
        <v>1417</v>
      </c>
      <c r="K5958" t="s">
        <v>978</v>
      </c>
      <c r="L5958" t="s">
        <v>10387</v>
      </c>
      <c r="M5958" t="s">
        <v>14503</v>
      </c>
      <c r="N5958" t="s">
        <v>14507</v>
      </c>
      <c r="O5958" t="s">
        <v>620</v>
      </c>
      <c r="P5958" t="s">
        <v>620</v>
      </c>
      <c r="R5958" t="s">
        <v>3173</v>
      </c>
      <c r="S5958">
        <v>16</v>
      </c>
      <c r="T5958">
        <v>2.633179903030396</v>
      </c>
      <c r="U5958">
        <v>-75.515823364257813</v>
      </c>
      <c r="V5958">
        <v>4.3668122962117204E-3</v>
      </c>
      <c r="W5958">
        <v>6.5502184443175793E-3</v>
      </c>
      <c r="X5958">
        <v>0.1986899524927139</v>
      </c>
      <c r="Y5958">
        <v>1.091703027486801E-2</v>
      </c>
      <c r="Z5958">
        <v>0.24017466604709631</v>
      </c>
      <c r="AA5958">
        <v>0.1040000021457672</v>
      </c>
      <c r="AB5958">
        <v>0</v>
      </c>
      <c r="AC5958">
        <v>0.119999997317791</v>
      </c>
      <c r="AD5958">
        <v>14</v>
      </c>
      <c r="AE5958">
        <v>4.3668122962117204E-3</v>
      </c>
      <c r="AF5958">
        <v>1</v>
      </c>
      <c r="AG5958">
        <v>1</v>
      </c>
      <c r="AH5958">
        <v>1</v>
      </c>
      <c r="AI5958">
        <v>1</v>
      </c>
      <c r="AJ5958">
        <v>1</v>
      </c>
      <c r="AK5958">
        <v>1</v>
      </c>
      <c r="AL5958">
        <v>0</v>
      </c>
    </row>
    <row r="5959" spans="1:38" x14ac:dyDescent="0.25">
      <c r="A5959">
        <v>5958</v>
      </c>
      <c r="B5959" t="s">
        <v>14501</v>
      </c>
      <c r="C5959">
        <v>2015</v>
      </c>
      <c r="D5959" t="s">
        <v>38</v>
      </c>
      <c r="E5959">
        <v>4</v>
      </c>
      <c r="F5959">
        <v>4</v>
      </c>
      <c r="G5959" s="2">
        <v>42109</v>
      </c>
      <c r="H5959" s="2">
        <v>42109</v>
      </c>
      <c r="I5959" t="s">
        <v>909</v>
      </c>
      <c r="J5959" t="s">
        <v>1417</v>
      </c>
      <c r="K5959" t="s">
        <v>978</v>
      </c>
      <c r="L5959" t="s">
        <v>1874</v>
      </c>
      <c r="M5959" t="s">
        <v>1525</v>
      </c>
      <c r="N5959" t="s">
        <v>10001</v>
      </c>
      <c r="O5959" t="s">
        <v>620</v>
      </c>
      <c r="P5959" t="s">
        <v>620</v>
      </c>
      <c r="R5959" t="s">
        <v>3173</v>
      </c>
      <c r="S5959">
        <v>16</v>
      </c>
      <c r="T5959">
        <v>2.639569997787476</v>
      </c>
      <c r="U5959">
        <v>-75.555732727050781</v>
      </c>
      <c r="V5959">
        <v>1.8433179706335071E-2</v>
      </c>
      <c r="W5959">
        <v>2.304147463291883E-3</v>
      </c>
      <c r="X5959">
        <v>0.28801843523979193</v>
      </c>
      <c r="Y5959">
        <v>9.2165898531675339E-3</v>
      </c>
      <c r="Z5959">
        <v>0.3963133692741394</v>
      </c>
      <c r="AA5959">
        <v>9.3999996781349182E-2</v>
      </c>
      <c r="AB5959">
        <v>0</v>
      </c>
      <c r="AC5959">
        <v>3.9999999105930328E-2</v>
      </c>
      <c r="AD5959">
        <v>15</v>
      </c>
      <c r="AE5959">
        <v>4.6082949265837669E-3</v>
      </c>
      <c r="AF5959">
        <v>1</v>
      </c>
      <c r="AG5959">
        <v>1</v>
      </c>
      <c r="AH5959">
        <v>1</v>
      </c>
      <c r="AI5959">
        <v>1</v>
      </c>
      <c r="AJ5959">
        <v>1</v>
      </c>
      <c r="AK5959">
        <v>1</v>
      </c>
      <c r="AL5959">
        <v>0</v>
      </c>
    </row>
    <row r="5960" spans="1:38" x14ac:dyDescent="0.25">
      <c r="A5960">
        <v>5959</v>
      </c>
      <c r="B5960" t="s">
        <v>14491</v>
      </c>
      <c r="C5960">
        <v>2015</v>
      </c>
      <c r="D5960" t="s">
        <v>38</v>
      </c>
      <c r="E5960">
        <v>4</v>
      </c>
      <c r="F5960">
        <v>4</v>
      </c>
      <c r="G5960" s="2">
        <v>42109</v>
      </c>
      <c r="H5960" s="2">
        <v>42109</v>
      </c>
      <c r="I5960" t="s">
        <v>909</v>
      </c>
      <c r="J5960" t="s">
        <v>1417</v>
      </c>
      <c r="K5960" t="s">
        <v>1948</v>
      </c>
      <c r="L5960" t="s">
        <v>1949</v>
      </c>
      <c r="M5960" t="s">
        <v>14508</v>
      </c>
      <c r="N5960" t="s">
        <v>14509</v>
      </c>
      <c r="O5960" t="s">
        <v>338</v>
      </c>
      <c r="P5960" t="s">
        <v>338</v>
      </c>
      <c r="R5960" t="s">
        <v>3173</v>
      </c>
      <c r="S5960">
        <v>16</v>
      </c>
      <c r="T5960">
        <v>2.6265299320220952</v>
      </c>
      <c r="U5960">
        <v>-75.383758544921875</v>
      </c>
      <c r="V5960">
        <v>0.1180124208331108</v>
      </c>
      <c r="W5960">
        <v>3.1055901199579239E-3</v>
      </c>
      <c r="X5960">
        <v>0.43788820505142212</v>
      </c>
      <c r="Y5960">
        <v>2.4844720959663391E-2</v>
      </c>
      <c r="Z5960">
        <v>0.36335402727127081</v>
      </c>
      <c r="AA5960">
        <v>6.1999998986721039E-2</v>
      </c>
      <c r="AB5960">
        <v>0</v>
      </c>
      <c r="AC5960">
        <v>0</v>
      </c>
      <c r="AD5960">
        <v>14</v>
      </c>
      <c r="AE5960">
        <v>9.3167703598737717E-3</v>
      </c>
      <c r="AF5960">
        <v>1</v>
      </c>
      <c r="AG5960">
        <v>1</v>
      </c>
      <c r="AH5960">
        <v>1</v>
      </c>
      <c r="AI5960">
        <v>1</v>
      </c>
      <c r="AJ5960">
        <v>1</v>
      </c>
      <c r="AK5960">
        <v>1</v>
      </c>
      <c r="AL5960">
        <v>0</v>
      </c>
    </row>
    <row r="5961" spans="1:38" x14ac:dyDescent="0.25">
      <c r="A5961">
        <v>5960</v>
      </c>
      <c r="B5961" t="s">
        <v>14491</v>
      </c>
      <c r="C5961">
        <v>2015</v>
      </c>
      <c r="D5961" t="s">
        <v>38</v>
      </c>
      <c r="E5961">
        <v>4</v>
      </c>
      <c r="F5961">
        <v>4</v>
      </c>
      <c r="G5961" s="2">
        <v>42109</v>
      </c>
      <c r="H5961" s="2">
        <v>42109</v>
      </c>
      <c r="I5961" t="s">
        <v>909</v>
      </c>
      <c r="J5961" t="s">
        <v>1417</v>
      </c>
      <c r="K5961" t="s">
        <v>1948</v>
      </c>
      <c r="L5961" t="s">
        <v>14510</v>
      </c>
      <c r="M5961" t="s">
        <v>1997</v>
      </c>
      <c r="N5961" t="s">
        <v>14511</v>
      </c>
      <c r="O5961" t="s">
        <v>338</v>
      </c>
      <c r="P5961" t="s">
        <v>338</v>
      </c>
      <c r="R5961" t="s">
        <v>3173</v>
      </c>
      <c r="S5961">
        <v>16</v>
      </c>
      <c r="T5961">
        <v>2.778199195861816</v>
      </c>
      <c r="U5961">
        <v>-75.364837646484375</v>
      </c>
      <c r="V5961">
        <v>0.12990936636924741</v>
      </c>
      <c r="W5961">
        <v>0</v>
      </c>
      <c r="X5961">
        <v>0.55589121580123901</v>
      </c>
      <c r="Y5961">
        <v>5.7401813566684723E-2</v>
      </c>
      <c r="Z5961">
        <v>0.29909366369247442</v>
      </c>
      <c r="AA5961">
        <v>5.2799999713897712E-2</v>
      </c>
      <c r="AB5961">
        <v>2.7190333232283589E-2</v>
      </c>
      <c r="AC5961">
        <v>7.9999998211860657E-2</v>
      </c>
      <c r="AD5961">
        <v>11</v>
      </c>
      <c r="AE5961">
        <v>1.5105740167200571E-2</v>
      </c>
      <c r="AF5961">
        <v>1</v>
      </c>
      <c r="AG5961">
        <v>0</v>
      </c>
      <c r="AH5961">
        <v>1</v>
      </c>
      <c r="AI5961">
        <v>1</v>
      </c>
      <c r="AJ5961">
        <v>1</v>
      </c>
      <c r="AK5961">
        <v>1</v>
      </c>
      <c r="AL5961">
        <v>1</v>
      </c>
    </row>
    <row r="5962" spans="1:38" x14ac:dyDescent="0.25">
      <c r="A5962">
        <v>5961</v>
      </c>
      <c r="B5962" t="s">
        <v>14491</v>
      </c>
      <c r="C5962">
        <v>2015</v>
      </c>
      <c r="D5962" t="s">
        <v>38</v>
      </c>
      <c r="E5962">
        <v>4</v>
      </c>
      <c r="F5962">
        <v>4</v>
      </c>
      <c r="G5962" s="2">
        <v>42109</v>
      </c>
      <c r="H5962" s="2">
        <v>42109</v>
      </c>
      <c r="I5962" t="s">
        <v>909</v>
      </c>
      <c r="J5962" t="s">
        <v>1417</v>
      </c>
      <c r="K5962" t="s">
        <v>1948</v>
      </c>
      <c r="L5962" t="s">
        <v>1949</v>
      </c>
      <c r="M5962" t="s">
        <v>2028</v>
      </c>
      <c r="N5962" t="s">
        <v>14512</v>
      </c>
      <c r="O5962" t="s">
        <v>338</v>
      </c>
      <c r="P5962" t="s">
        <v>338</v>
      </c>
      <c r="R5962" t="s">
        <v>3173</v>
      </c>
      <c r="S5962">
        <v>16</v>
      </c>
      <c r="T5962">
        <v>2.6400599479675289</v>
      </c>
      <c r="U5962">
        <v>-75.373527526855469</v>
      </c>
      <c r="V5962">
        <v>0.21367521584033969</v>
      </c>
      <c r="W5962">
        <v>3.988603875041008E-2</v>
      </c>
      <c r="X5962">
        <v>0.74358975887298584</v>
      </c>
      <c r="Y5962">
        <v>8.5470089688897133E-3</v>
      </c>
      <c r="Z5962">
        <v>0.34188035130500788</v>
      </c>
      <c r="AA5962">
        <v>6.5999999642372131E-2</v>
      </c>
      <c r="AB5962">
        <v>0</v>
      </c>
      <c r="AC5962">
        <v>3.9999999105930328E-2</v>
      </c>
      <c r="AD5962">
        <v>11</v>
      </c>
      <c r="AE5962">
        <v>7.1225069463253021E-2</v>
      </c>
      <c r="AF5962">
        <v>1</v>
      </c>
      <c r="AG5962">
        <v>1</v>
      </c>
      <c r="AH5962">
        <v>1</v>
      </c>
      <c r="AI5962">
        <v>1</v>
      </c>
      <c r="AJ5962">
        <v>1</v>
      </c>
      <c r="AK5962">
        <v>1</v>
      </c>
      <c r="AL5962">
        <v>0</v>
      </c>
    </row>
    <row r="5963" spans="1:38" x14ac:dyDescent="0.25">
      <c r="A5963">
        <v>5962</v>
      </c>
      <c r="B5963" t="s">
        <v>14491</v>
      </c>
      <c r="C5963">
        <v>2015</v>
      </c>
      <c r="D5963" t="s">
        <v>38</v>
      </c>
      <c r="E5963">
        <v>4</v>
      </c>
      <c r="F5963">
        <v>4</v>
      </c>
      <c r="G5963" s="2">
        <v>42109</v>
      </c>
      <c r="H5963" s="2">
        <v>42109</v>
      </c>
      <c r="I5963" t="s">
        <v>909</v>
      </c>
      <c r="J5963" t="s">
        <v>1417</v>
      </c>
      <c r="K5963" t="s">
        <v>1948</v>
      </c>
      <c r="L5963" t="s">
        <v>1949</v>
      </c>
      <c r="M5963" t="s">
        <v>14513</v>
      </c>
      <c r="N5963" t="s">
        <v>14514</v>
      </c>
      <c r="O5963" t="s">
        <v>338</v>
      </c>
      <c r="P5963" t="s">
        <v>338</v>
      </c>
      <c r="R5963" t="s">
        <v>3173</v>
      </c>
      <c r="S5963">
        <v>16</v>
      </c>
      <c r="T5963">
        <v>2.6897799968719478</v>
      </c>
      <c r="U5963">
        <v>-75.337997436523438</v>
      </c>
      <c r="V5963">
        <v>0.18849840760231021</v>
      </c>
      <c r="W5963">
        <v>2.236421778798103E-2</v>
      </c>
      <c r="X5963">
        <v>0.73162937164306641</v>
      </c>
      <c r="Y5963">
        <v>2.8753994032740589E-2</v>
      </c>
      <c r="Z5963">
        <v>0.44408944249153143</v>
      </c>
      <c r="AA5963">
        <v>9.2000000178813934E-2</v>
      </c>
      <c r="AB5963">
        <v>3.1948881223797798E-3</v>
      </c>
      <c r="AC5963">
        <v>0</v>
      </c>
      <c r="AD5963">
        <v>16</v>
      </c>
      <c r="AE5963">
        <v>1.597444154322147E-2</v>
      </c>
      <c r="AF5963">
        <v>1</v>
      </c>
      <c r="AG5963">
        <v>1</v>
      </c>
      <c r="AH5963">
        <v>1</v>
      </c>
      <c r="AI5963">
        <v>1</v>
      </c>
      <c r="AJ5963">
        <v>1</v>
      </c>
      <c r="AK5963">
        <v>1</v>
      </c>
      <c r="AL5963">
        <v>1</v>
      </c>
    </row>
    <row r="5964" spans="1:38" x14ac:dyDescent="0.25">
      <c r="A5964">
        <v>5963</v>
      </c>
      <c r="B5964" t="s">
        <v>14491</v>
      </c>
      <c r="C5964">
        <v>2015</v>
      </c>
      <c r="D5964" t="s">
        <v>38</v>
      </c>
      <c r="E5964">
        <v>4</v>
      </c>
      <c r="F5964">
        <v>4</v>
      </c>
      <c r="G5964" s="2">
        <v>42109</v>
      </c>
      <c r="H5964" s="2">
        <v>42109</v>
      </c>
      <c r="I5964" t="s">
        <v>909</v>
      </c>
      <c r="J5964" t="s">
        <v>1417</v>
      </c>
      <c r="K5964" t="s">
        <v>1948</v>
      </c>
      <c r="L5964" t="s">
        <v>1954</v>
      </c>
      <c r="M5964" t="s">
        <v>5373</v>
      </c>
      <c r="N5964" t="s">
        <v>11925</v>
      </c>
      <c r="O5964" t="s">
        <v>5497</v>
      </c>
      <c r="P5964" t="s">
        <v>5497</v>
      </c>
      <c r="R5964" t="s">
        <v>3173</v>
      </c>
      <c r="S5964">
        <v>16</v>
      </c>
      <c r="T5964">
        <v>2.732660055160522</v>
      </c>
      <c r="U5964">
        <v>-75.343299865722656</v>
      </c>
      <c r="V5964">
        <v>0.244837760925293</v>
      </c>
      <c r="W5964">
        <v>0</v>
      </c>
      <c r="X5964">
        <v>0.56047195196151733</v>
      </c>
      <c r="Y5964">
        <v>5.0147492438554757E-2</v>
      </c>
      <c r="Z5964">
        <v>0.4483775794506073</v>
      </c>
      <c r="AA5964">
        <v>7.4000000953674316E-2</v>
      </c>
      <c r="AB5964">
        <v>0</v>
      </c>
      <c r="AC5964">
        <v>0</v>
      </c>
      <c r="AD5964">
        <v>12.920000076293951</v>
      </c>
      <c r="AE5964">
        <v>5.3097344934940338E-2</v>
      </c>
      <c r="AF5964">
        <v>1</v>
      </c>
      <c r="AG5964">
        <v>0</v>
      </c>
      <c r="AH5964">
        <v>1</v>
      </c>
      <c r="AI5964">
        <v>1</v>
      </c>
      <c r="AJ5964">
        <v>1</v>
      </c>
      <c r="AK5964">
        <v>1</v>
      </c>
      <c r="AL5964">
        <v>0</v>
      </c>
    </row>
    <row r="5965" spans="1:38" x14ac:dyDescent="0.25">
      <c r="A5965">
        <v>5964</v>
      </c>
      <c r="B5965" t="s">
        <v>14491</v>
      </c>
      <c r="C5965">
        <v>2015</v>
      </c>
      <c r="D5965" t="s">
        <v>38</v>
      </c>
      <c r="E5965">
        <v>4</v>
      </c>
      <c r="F5965">
        <v>4</v>
      </c>
      <c r="G5965" s="2">
        <v>42109</v>
      </c>
      <c r="H5965" s="2">
        <v>42109</v>
      </c>
      <c r="I5965" t="s">
        <v>909</v>
      </c>
      <c r="J5965" t="s">
        <v>1417</v>
      </c>
      <c r="K5965" t="s">
        <v>1948</v>
      </c>
      <c r="L5965" t="s">
        <v>1954</v>
      </c>
      <c r="M5965" t="s">
        <v>2109</v>
      </c>
      <c r="N5965" t="s">
        <v>14515</v>
      </c>
      <c r="O5965" t="s">
        <v>338</v>
      </c>
      <c r="P5965" t="s">
        <v>338</v>
      </c>
      <c r="R5965" t="s">
        <v>3173</v>
      </c>
      <c r="S5965">
        <v>16</v>
      </c>
      <c r="T5965">
        <v>2.736030101776123</v>
      </c>
      <c r="U5965">
        <v>-75.353218078613281</v>
      </c>
      <c r="V5965">
        <v>0.1875</v>
      </c>
      <c r="W5965">
        <v>6.5789474174380302E-3</v>
      </c>
      <c r="X5965">
        <v>0.63486844301223755</v>
      </c>
      <c r="Y5965">
        <v>1.6447369009256359E-2</v>
      </c>
      <c r="Z5965">
        <v>0.41447368264198298</v>
      </c>
      <c r="AA5965">
        <v>6.4000003039836884E-2</v>
      </c>
      <c r="AB5965">
        <v>6.5789474174380302E-3</v>
      </c>
      <c r="AC5965">
        <v>0</v>
      </c>
      <c r="AD5965">
        <v>14</v>
      </c>
      <c r="AE5965">
        <v>6.9078944623470306E-2</v>
      </c>
      <c r="AF5965">
        <v>1</v>
      </c>
      <c r="AG5965">
        <v>1</v>
      </c>
      <c r="AH5965">
        <v>1</v>
      </c>
      <c r="AI5965">
        <v>1</v>
      </c>
      <c r="AJ5965">
        <v>1</v>
      </c>
      <c r="AK5965">
        <v>1</v>
      </c>
      <c r="AL5965">
        <v>1</v>
      </c>
    </row>
    <row r="5966" spans="1:38" x14ac:dyDescent="0.25">
      <c r="A5966">
        <v>5965</v>
      </c>
      <c r="B5966" t="s">
        <v>14516</v>
      </c>
      <c r="C5966">
        <v>2015</v>
      </c>
      <c r="D5966" t="s">
        <v>38</v>
      </c>
      <c r="E5966">
        <v>4</v>
      </c>
      <c r="F5966">
        <v>4</v>
      </c>
      <c r="G5966" s="2">
        <v>42109</v>
      </c>
      <c r="H5966" s="2">
        <v>42109</v>
      </c>
      <c r="I5966" t="s">
        <v>909</v>
      </c>
      <c r="J5966" t="s">
        <v>1417</v>
      </c>
      <c r="K5966" t="s">
        <v>1914</v>
      </c>
      <c r="L5966" t="s">
        <v>14517</v>
      </c>
      <c r="M5966" t="s">
        <v>14518</v>
      </c>
      <c r="N5966" t="s">
        <v>14519</v>
      </c>
      <c r="O5966" t="s">
        <v>338</v>
      </c>
      <c r="P5966" t="s">
        <v>338</v>
      </c>
      <c r="R5966" t="s">
        <v>3173</v>
      </c>
      <c r="S5966">
        <v>16</v>
      </c>
      <c r="T5966">
        <v>2.8563001155853271</v>
      </c>
      <c r="U5966">
        <v>-75.291496276855469</v>
      </c>
      <c r="V5966">
        <v>1.904761977493763E-2</v>
      </c>
      <c r="W5966">
        <v>2.380952425301075E-2</v>
      </c>
      <c r="X5966">
        <v>0.24761904776096341</v>
      </c>
      <c r="Y5966">
        <v>4.7619049437344074E-3</v>
      </c>
      <c r="Z5966">
        <v>0.3214285671710968</v>
      </c>
      <c r="AA5966">
        <v>5.000000074505806E-2</v>
      </c>
      <c r="AB5966">
        <v>0</v>
      </c>
      <c r="AC5966">
        <v>3.9999999105930328E-2</v>
      </c>
      <c r="AD5966">
        <v>14</v>
      </c>
      <c r="AE5966">
        <v>2.3809524718672041E-3</v>
      </c>
      <c r="AF5966">
        <v>1</v>
      </c>
      <c r="AG5966">
        <v>1</v>
      </c>
      <c r="AH5966">
        <v>1</v>
      </c>
      <c r="AI5966">
        <v>1</v>
      </c>
      <c r="AJ5966">
        <v>1</v>
      </c>
      <c r="AK5966">
        <v>1</v>
      </c>
      <c r="AL5966">
        <v>0</v>
      </c>
    </row>
    <row r="5967" spans="1:38" x14ac:dyDescent="0.25">
      <c r="A5967">
        <v>5966</v>
      </c>
      <c r="B5967" t="s">
        <v>14516</v>
      </c>
      <c r="C5967">
        <v>2015</v>
      </c>
      <c r="D5967" t="s">
        <v>38</v>
      </c>
      <c r="E5967">
        <v>4</v>
      </c>
      <c r="F5967">
        <v>4</v>
      </c>
      <c r="G5967" s="2">
        <v>42109</v>
      </c>
      <c r="H5967" s="2">
        <v>42109</v>
      </c>
      <c r="I5967" t="s">
        <v>909</v>
      </c>
      <c r="J5967" t="s">
        <v>1417</v>
      </c>
      <c r="K5967" t="s">
        <v>1914</v>
      </c>
      <c r="L5967" t="s">
        <v>14517</v>
      </c>
      <c r="M5967" t="s">
        <v>5377</v>
      </c>
      <c r="N5967" t="s">
        <v>14520</v>
      </c>
      <c r="O5967" t="s">
        <v>338</v>
      </c>
      <c r="P5967" t="s">
        <v>338</v>
      </c>
      <c r="R5967" t="s">
        <v>3173</v>
      </c>
      <c r="S5967">
        <v>16</v>
      </c>
      <c r="T5967">
        <v>2.8556699752807622</v>
      </c>
      <c r="U5967">
        <v>-75.289962768554688</v>
      </c>
      <c r="V5967">
        <v>2.6200873777270321E-2</v>
      </c>
      <c r="W5967">
        <v>2.1834061481058602E-3</v>
      </c>
      <c r="X5967">
        <v>0.27729257941246033</v>
      </c>
      <c r="Y5967">
        <v>1.091703027486801E-2</v>
      </c>
      <c r="Z5967">
        <v>0.28820961713790888</v>
      </c>
      <c r="AA5967">
        <v>5.000000074505806E-2</v>
      </c>
      <c r="AB5967">
        <v>0</v>
      </c>
      <c r="AC5967">
        <v>7.9999998211860657E-2</v>
      </c>
      <c r="AD5967">
        <v>13.039999961853029</v>
      </c>
      <c r="AE5967">
        <v>8.733624592423439E-3</v>
      </c>
      <c r="AF5967">
        <v>1</v>
      </c>
      <c r="AG5967">
        <v>1</v>
      </c>
      <c r="AH5967">
        <v>1</v>
      </c>
      <c r="AI5967">
        <v>1</v>
      </c>
      <c r="AJ5967">
        <v>1</v>
      </c>
      <c r="AK5967">
        <v>1</v>
      </c>
      <c r="AL5967">
        <v>0</v>
      </c>
    </row>
    <row r="5968" spans="1:38" x14ac:dyDescent="0.25">
      <c r="A5968">
        <v>5967</v>
      </c>
      <c r="B5968" t="s">
        <v>14491</v>
      </c>
      <c r="C5968">
        <v>2015</v>
      </c>
      <c r="D5968" t="s">
        <v>38</v>
      </c>
      <c r="E5968">
        <v>4</v>
      </c>
      <c r="F5968">
        <v>4</v>
      </c>
      <c r="G5968" s="2">
        <v>42109</v>
      </c>
      <c r="H5968" s="2">
        <v>42109</v>
      </c>
      <c r="I5968" t="s">
        <v>909</v>
      </c>
      <c r="J5968" t="s">
        <v>1417</v>
      </c>
      <c r="K5968" t="s">
        <v>1948</v>
      </c>
      <c r="L5968" t="s">
        <v>14521</v>
      </c>
      <c r="M5968" t="s">
        <v>5266</v>
      </c>
      <c r="N5968" t="s">
        <v>11899</v>
      </c>
      <c r="O5968" t="s">
        <v>338</v>
      </c>
      <c r="P5968" t="s">
        <v>338</v>
      </c>
      <c r="R5968" t="s">
        <v>3173</v>
      </c>
      <c r="S5968">
        <v>16</v>
      </c>
      <c r="T5968">
        <v>2.6769299507141109</v>
      </c>
      <c r="U5968">
        <v>-75.342536926269531</v>
      </c>
      <c r="V5968">
        <v>6.8649887107312679E-3</v>
      </c>
      <c r="W5968">
        <v>0</v>
      </c>
      <c r="X5968">
        <v>0.38443934917449951</v>
      </c>
      <c r="Y5968">
        <v>6.8649887107312679E-3</v>
      </c>
      <c r="Z5968">
        <v>0.43020594120025629</v>
      </c>
      <c r="AA5968">
        <v>5.9999998658895493E-2</v>
      </c>
      <c r="AB5968">
        <v>0</v>
      </c>
      <c r="AC5968">
        <v>3.9999999105930328E-2</v>
      </c>
      <c r="AD5968">
        <v>13</v>
      </c>
      <c r="AE5968">
        <v>0</v>
      </c>
      <c r="AF5968">
        <v>1</v>
      </c>
      <c r="AG5968">
        <v>0</v>
      </c>
      <c r="AH5968">
        <v>1</v>
      </c>
      <c r="AI5968">
        <v>1</v>
      </c>
      <c r="AJ5968">
        <v>0</v>
      </c>
      <c r="AK5968">
        <v>1</v>
      </c>
      <c r="AL5968">
        <v>0</v>
      </c>
    </row>
    <row r="5969" spans="1:38" x14ac:dyDescent="0.25">
      <c r="A5969">
        <v>5968</v>
      </c>
      <c r="B5969" t="s">
        <v>14491</v>
      </c>
      <c r="C5969">
        <v>2015</v>
      </c>
      <c r="D5969" t="s">
        <v>38</v>
      </c>
      <c r="E5969">
        <v>4</v>
      </c>
      <c r="F5969">
        <v>4</v>
      </c>
      <c r="G5969" s="2">
        <v>42109</v>
      </c>
      <c r="H5969" s="2">
        <v>42109</v>
      </c>
      <c r="I5969" t="s">
        <v>909</v>
      </c>
      <c r="J5969" t="s">
        <v>1417</v>
      </c>
      <c r="K5969" t="s">
        <v>1948</v>
      </c>
      <c r="L5969" t="s">
        <v>14521</v>
      </c>
      <c r="M5969" t="s">
        <v>14522</v>
      </c>
      <c r="N5969" t="s">
        <v>7409</v>
      </c>
      <c r="O5969" t="s">
        <v>5497</v>
      </c>
      <c r="P5969" t="s">
        <v>5497</v>
      </c>
      <c r="R5969" t="s">
        <v>3173</v>
      </c>
      <c r="S5969">
        <v>16</v>
      </c>
      <c r="T5969">
        <v>2.6727099418640141</v>
      </c>
      <c r="U5969">
        <v>-75.347511291503906</v>
      </c>
      <c r="V5969">
        <v>3.5128805786371231E-2</v>
      </c>
      <c r="W5969">
        <v>0</v>
      </c>
      <c r="X5969">
        <v>0.39812645316123962</v>
      </c>
      <c r="Y5969">
        <v>4.6838405542075634E-3</v>
      </c>
      <c r="Z5969">
        <v>0.39344263076782232</v>
      </c>
      <c r="AA5969">
        <v>7.4000000953674316E-2</v>
      </c>
      <c r="AB5969">
        <v>0</v>
      </c>
      <c r="AC5969">
        <v>3.9999999105930328E-2</v>
      </c>
      <c r="AD5969">
        <v>14</v>
      </c>
      <c r="AE5969">
        <v>0</v>
      </c>
      <c r="AF5969">
        <v>1</v>
      </c>
      <c r="AG5969">
        <v>0</v>
      </c>
      <c r="AH5969">
        <v>1</v>
      </c>
      <c r="AI5969">
        <v>1</v>
      </c>
      <c r="AJ5969">
        <v>0</v>
      </c>
      <c r="AK5969">
        <v>1</v>
      </c>
      <c r="AL5969">
        <v>0</v>
      </c>
    </row>
    <row r="5970" spans="1:38" x14ac:dyDescent="0.25">
      <c r="A5970">
        <v>5969</v>
      </c>
      <c r="B5970" t="s">
        <v>14491</v>
      </c>
      <c r="C5970">
        <v>2015</v>
      </c>
      <c r="D5970" t="s">
        <v>38</v>
      </c>
      <c r="E5970">
        <v>4</v>
      </c>
      <c r="F5970">
        <v>4</v>
      </c>
      <c r="G5970" s="2">
        <v>42109</v>
      </c>
      <c r="H5970" s="2">
        <v>42109</v>
      </c>
      <c r="I5970" t="s">
        <v>909</v>
      </c>
      <c r="J5970" t="s">
        <v>1417</v>
      </c>
      <c r="K5970" t="s">
        <v>1948</v>
      </c>
      <c r="L5970" t="s">
        <v>14521</v>
      </c>
      <c r="M5970" t="s">
        <v>14523</v>
      </c>
      <c r="N5970" t="s">
        <v>14524</v>
      </c>
      <c r="O5970" t="s">
        <v>5497</v>
      </c>
      <c r="P5970" t="s">
        <v>5497</v>
      </c>
      <c r="R5970" t="s">
        <v>3173</v>
      </c>
      <c r="S5970">
        <v>16</v>
      </c>
      <c r="T5970">
        <v>2.667619943618774</v>
      </c>
      <c r="U5970">
        <v>-75.344268798828125</v>
      </c>
      <c r="V5970">
        <v>1.1600928381085399E-2</v>
      </c>
      <c r="W5970">
        <v>0</v>
      </c>
      <c r="X5970">
        <v>0.39211136102676392</v>
      </c>
      <c r="Y5970">
        <v>4.6403710730373859E-3</v>
      </c>
      <c r="Z5970">
        <v>0.45939674973487848</v>
      </c>
      <c r="AA5970">
        <v>5.7999998331069953E-2</v>
      </c>
      <c r="AB5970">
        <v>0</v>
      </c>
      <c r="AC5970">
        <v>7.9999998211860657E-2</v>
      </c>
      <c r="AD5970">
        <v>14</v>
      </c>
      <c r="AE5970">
        <v>0</v>
      </c>
      <c r="AF5970">
        <v>1</v>
      </c>
      <c r="AG5970">
        <v>0</v>
      </c>
      <c r="AH5970">
        <v>1</v>
      </c>
      <c r="AI5970">
        <v>1</v>
      </c>
      <c r="AJ5970">
        <v>0</v>
      </c>
      <c r="AK5970">
        <v>1</v>
      </c>
      <c r="AL5970">
        <v>0</v>
      </c>
    </row>
    <row r="5971" spans="1:38" x14ac:dyDescent="0.25">
      <c r="A5971">
        <v>5970</v>
      </c>
      <c r="B5971" t="s">
        <v>14525</v>
      </c>
      <c r="C5971">
        <v>2015</v>
      </c>
      <c r="D5971" t="s">
        <v>38</v>
      </c>
      <c r="E5971">
        <v>4</v>
      </c>
      <c r="F5971">
        <v>4</v>
      </c>
      <c r="G5971" s="2">
        <v>42109</v>
      </c>
      <c r="H5971" s="2">
        <v>42109</v>
      </c>
      <c r="I5971" t="s">
        <v>909</v>
      </c>
      <c r="J5971" t="s">
        <v>1417</v>
      </c>
      <c r="K5971" t="s">
        <v>1891</v>
      </c>
      <c r="L5971" t="s">
        <v>1892</v>
      </c>
      <c r="M5971" t="s">
        <v>14526</v>
      </c>
      <c r="N5971" t="s">
        <v>3988</v>
      </c>
      <c r="O5971" t="s">
        <v>4838</v>
      </c>
      <c r="P5971" t="s">
        <v>18323</v>
      </c>
      <c r="R5971" t="s">
        <v>3173</v>
      </c>
      <c r="S5971">
        <v>16</v>
      </c>
      <c r="T5971">
        <v>2.7214701175689702</v>
      </c>
      <c r="U5971">
        <v>-75.575508117675781</v>
      </c>
      <c r="V5971">
        <v>7.0866145193576813E-2</v>
      </c>
      <c r="W5971">
        <v>7.8740157186985016E-3</v>
      </c>
      <c r="X5971">
        <v>0.37401574850082397</v>
      </c>
      <c r="Y5971">
        <v>0.10629921406507491</v>
      </c>
      <c r="Z5971">
        <v>0.27559053897857672</v>
      </c>
      <c r="AA5971">
        <v>3.6400001496076577E-2</v>
      </c>
      <c r="AB5971">
        <v>0</v>
      </c>
      <c r="AC5971">
        <v>0</v>
      </c>
      <c r="AD5971">
        <v>14</v>
      </c>
      <c r="AE5971">
        <v>3.5433072596788413E-2</v>
      </c>
      <c r="AF5971">
        <v>1</v>
      </c>
      <c r="AG5971">
        <v>1</v>
      </c>
      <c r="AH5971">
        <v>1</v>
      </c>
      <c r="AI5971">
        <v>1</v>
      </c>
      <c r="AJ5971">
        <v>1</v>
      </c>
      <c r="AK5971">
        <v>1</v>
      </c>
      <c r="AL5971">
        <v>0</v>
      </c>
    </row>
    <row r="5972" spans="1:38" x14ac:dyDescent="0.25">
      <c r="A5972">
        <v>5971</v>
      </c>
      <c r="B5972" t="s">
        <v>14491</v>
      </c>
      <c r="C5972">
        <v>2015</v>
      </c>
      <c r="D5972" t="s">
        <v>38</v>
      </c>
      <c r="E5972">
        <v>4</v>
      </c>
      <c r="F5972">
        <v>4</v>
      </c>
      <c r="G5972" s="2">
        <v>42109</v>
      </c>
      <c r="H5972" s="2">
        <v>42109</v>
      </c>
      <c r="I5972" t="s">
        <v>909</v>
      </c>
      <c r="J5972" t="s">
        <v>1417</v>
      </c>
      <c r="K5972" t="s">
        <v>1948</v>
      </c>
      <c r="L5972" t="s">
        <v>1949</v>
      </c>
      <c r="M5972" t="s">
        <v>11964</v>
      </c>
      <c r="N5972" t="s">
        <v>14527</v>
      </c>
      <c r="O5972" t="s">
        <v>338</v>
      </c>
      <c r="P5972" t="s">
        <v>338</v>
      </c>
      <c r="R5972" t="s">
        <v>3173</v>
      </c>
      <c r="S5972">
        <v>16</v>
      </c>
      <c r="T5972">
        <v>2.634759902954102</v>
      </c>
      <c r="U5972">
        <v>-75.389373779296875</v>
      </c>
      <c r="V5972">
        <v>9.1533176600933075E-3</v>
      </c>
      <c r="W5972">
        <v>0</v>
      </c>
      <c r="X5972">
        <v>0.32265445590019232</v>
      </c>
      <c r="Y5972">
        <v>6.8649887107312679E-3</v>
      </c>
      <c r="Z5972">
        <v>0.31807780265808111</v>
      </c>
      <c r="AA5972">
        <v>5.7999998331069953E-2</v>
      </c>
      <c r="AB5972">
        <v>0</v>
      </c>
      <c r="AC5972">
        <v>0</v>
      </c>
      <c r="AD5972">
        <v>15</v>
      </c>
      <c r="AE5972">
        <v>0</v>
      </c>
      <c r="AF5972">
        <v>1</v>
      </c>
      <c r="AG5972">
        <v>0</v>
      </c>
      <c r="AH5972">
        <v>1</v>
      </c>
      <c r="AI5972">
        <v>1</v>
      </c>
      <c r="AJ5972">
        <v>0</v>
      </c>
      <c r="AK5972">
        <v>1</v>
      </c>
      <c r="AL5972">
        <v>0</v>
      </c>
    </row>
    <row r="5973" spans="1:38" x14ac:dyDescent="0.25">
      <c r="A5973">
        <v>5972</v>
      </c>
      <c r="B5973" t="s">
        <v>14491</v>
      </c>
      <c r="C5973">
        <v>2015</v>
      </c>
      <c r="D5973" t="s">
        <v>38</v>
      </c>
      <c r="E5973">
        <v>4</v>
      </c>
      <c r="F5973">
        <v>4</v>
      </c>
      <c r="G5973" s="2">
        <v>42109</v>
      </c>
      <c r="H5973" s="2">
        <v>42109</v>
      </c>
      <c r="I5973" t="s">
        <v>909</v>
      </c>
      <c r="J5973" t="s">
        <v>1417</v>
      </c>
      <c r="K5973" t="s">
        <v>1948</v>
      </c>
      <c r="L5973" t="s">
        <v>1949</v>
      </c>
      <c r="M5973" t="s">
        <v>14528</v>
      </c>
      <c r="N5973" t="s">
        <v>7905</v>
      </c>
      <c r="O5973" t="s">
        <v>338</v>
      </c>
      <c r="P5973" t="s">
        <v>338</v>
      </c>
      <c r="R5973" t="s">
        <v>3173</v>
      </c>
      <c r="S5973">
        <v>16</v>
      </c>
      <c r="T5973">
        <v>2.631910085678101</v>
      </c>
      <c r="U5973">
        <v>-75.380569458007813</v>
      </c>
      <c r="V5973">
        <v>8.8691795244812965E-3</v>
      </c>
      <c r="W5973">
        <v>0</v>
      </c>
      <c r="X5973">
        <v>0.27937915921211243</v>
      </c>
      <c r="Y5973">
        <v>4.4345897622406483E-3</v>
      </c>
      <c r="Z5973">
        <v>0.2993348240852356</v>
      </c>
      <c r="AA5973">
        <v>5.000000074505806E-2</v>
      </c>
      <c r="AB5973">
        <v>0</v>
      </c>
      <c r="AC5973">
        <v>3.9999999105930328E-2</v>
      </c>
      <c r="AD5973">
        <v>13</v>
      </c>
      <c r="AE5973">
        <v>0</v>
      </c>
      <c r="AF5973">
        <v>1</v>
      </c>
      <c r="AG5973">
        <v>0</v>
      </c>
      <c r="AH5973">
        <v>1</v>
      </c>
      <c r="AI5973">
        <v>1</v>
      </c>
      <c r="AJ5973">
        <v>0</v>
      </c>
      <c r="AK5973">
        <v>1</v>
      </c>
      <c r="AL5973">
        <v>0</v>
      </c>
    </row>
    <row r="5974" spans="1:38" x14ac:dyDescent="0.25">
      <c r="A5974">
        <v>5973</v>
      </c>
      <c r="B5974" t="s">
        <v>14491</v>
      </c>
      <c r="C5974">
        <v>2015</v>
      </c>
      <c r="D5974" t="s">
        <v>38</v>
      </c>
      <c r="E5974">
        <v>4</v>
      </c>
      <c r="F5974">
        <v>4</v>
      </c>
      <c r="G5974" s="2">
        <v>42109</v>
      </c>
      <c r="H5974" s="2">
        <v>42109</v>
      </c>
      <c r="I5974" t="s">
        <v>909</v>
      </c>
      <c r="J5974" t="s">
        <v>1417</v>
      </c>
      <c r="K5974" t="s">
        <v>1948</v>
      </c>
      <c r="L5974" t="s">
        <v>1949</v>
      </c>
      <c r="M5974" t="s">
        <v>1950</v>
      </c>
      <c r="N5974" t="s">
        <v>1951</v>
      </c>
      <c r="O5974" t="s">
        <v>4838</v>
      </c>
      <c r="P5974" t="s">
        <v>18323</v>
      </c>
      <c r="R5974" t="s">
        <v>3173</v>
      </c>
      <c r="S5974">
        <v>16</v>
      </c>
      <c r="T5974">
        <v>2.651249885559082</v>
      </c>
      <c r="U5974">
        <v>-75.372703552246094</v>
      </c>
      <c r="V5974">
        <v>6.6371681168675423E-3</v>
      </c>
      <c r="W5974">
        <v>0</v>
      </c>
      <c r="X5974">
        <v>0.31637167930603027</v>
      </c>
      <c r="Y5974">
        <v>4.4247787445783624E-3</v>
      </c>
      <c r="Z5974">
        <v>0.32300883531570429</v>
      </c>
      <c r="AA5974">
        <v>5.4000001400709152E-2</v>
      </c>
      <c r="AB5974">
        <v>0</v>
      </c>
      <c r="AC5974">
        <v>3.9999999105930328E-2</v>
      </c>
      <c r="AD5974">
        <v>19</v>
      </c>
      <c r="AE5974">
        <v>0</v>
      </c>
      <c r="AF5974">
        <v>1</v>
      </c>
      <c r="AG5974">
        <v>0</v>
      </c>
      <c r="AH5974">
        <v>1</v>
      </c>
      <c r="AI5974">
        <v>1</v>
      </c>
      <c r="AJ5974">
        <v>0</v>
      </c>
      <c r="AK5974">
        <v>1</v>
      </c>
      <c r="AL5974">
        <v>0</v>
      </c>
    </row>
    <row r="5975" spans="1:38" x14ac:dyDescent="0.25">
      <c r="A5975">
        <v>5974</v>
      </c>
      <c r="B5975" t="s">
        <v>14491</v>
      </c>
      <c r="C5975">
        <v>2015</v>
      </c>
      <c r="D5975" t="s">
        <v>38</v>
      </c>
      <c r="E5975">
        <v>4</v>
      </c>
      <c r="F5975">
        <v>4</v>
      </c>
      <c r="G5975" s="2">
        <v>42109</v>
      </c>
      <c r="H5975" s="2">
        <v>42109</v>
      </c>
      <c r="I5975" t="s">
        <v>909</v>
      </c>
      <c r="J5975" t="s">
        <v>1417</v>
      </c>
      <c r="K5975" t="s">
        <v>1948</v>
      </c>
      <c r="L5975" t="s">
        <v>1949</v>
      </c>
      <c r="M5975" t="s">
        <v>1982</v>
      </c>
      <c r="N5975" t="s">
        <v>14529</v>
      </c>
      <c r="O5975" t="s">
        <v>338</v>
      </c>
      <c r="P5975" t="s">
        <v>338</v>
      </c>
      <c r="R5975" t="s">
        <v>3173</v>
      </c>
      <c r="S5975">
        <v>16</v>
      </c>
      <c r="T5975">
        <v>2.5739800930023189</v>
      </c>
      <c r="U5975">
        <v>-75.371147155761719</v>
      </c>
      <c r="V5975">
        <v>4.3668122962117204E-3</v>
      </c>
      <c r="W5975">
        <v>0</v>
      </c>
      <c r="X5975">
        <v>0.3427947461605072</v>
      </c>
      <c r="Y5975">
        <v>4.3668122962117204E-3</v>
      </c>
      <c r="Z5975">
        <v>0.32532751560211182</v>
      </c>
      <c r="AA5975">
        <v>6.1999998986721039E-2</v>
      </c>
      <c r="AB5975">
        <v>0</v>
      </c>
      <c r="AC5975">
        <v>3.9999999105930328E-2</v>
      </c>
      <c r="AD5975">
        <v>8.1999998092651367</v>
      </c>
      <c r="AE5975">
        <v>0</v>
      </c>
      <c r="AF5975">
        <v>1</v>
      </c>
      <c r="AG5975">
        <v>0</v>
      </c>
      <c r="AH5975">
        <v>1</v>
      </c>
      <c r="AI5975">
        <v>1</v>
      </c>
      <c r="AJ5975">
        <v>0</v>
      </c>
      <c r="AK5975">
        <v>1</v>
      </c>
      <c r="AL5975">
        <v>0</v>
      </c>
    </row>
    <row r="5976" spans="1:38" x14ac:dyDescent="0.25">
      <c r="A5976">
        <v>5975</v>
      </c>
      <c r="B5976" t="s">
        <v>14491</v>
      </c>
      <c r="C5976">
        <v>2015</v>
      </c>
      <c r="D5976" t="s">
        <v>38</v>
      </c>
      <c r="E5976">
        <v>4</v>
      </c>
      <c r="F5976">
        <v>4</v>
      </c>
      <c r="G5976" s="2">
        <v>42109</v>
      </c>
      <c r="H5976" s="2">
        <v>42109</v>
      </c>
      <c r="I5976" t="s">
        <v>909</v>
      </c>
      <c r="J5976" t="s">
        <v>1417</v>
      </c>
      <c r="K5976" t="s">
        <v>1948</v>
      </c>
      <c r="L5976" t="s">
        <v>1949</v>
      </c>
      <c r="M5976" t="s">
        <v>1982</v>
      </c>
      <c r="N5976" t="s">
        <v>1983</v>
      </c>
      <c r="O5976" t="s">
        <v>338</v>
      </c>
      <c r="P5976" t="s">
        <v>338</v>
      </c>
      <c r="R5976" t="s">
        <v>3173</v>
      </c>
      <c r="S5976">
        <v>16</v>
      </c>
      <c r="T5976">
        <v>2.6774001121521001</v>
      </c>
      <c r="U5976">
        <v>-75.371749877929688</v>
      </c>
      <c r="V5976">
        <v>6.5789474174380302E-3</v>
      </c>
      <c r="W5976">
        <v>2.192982472479343E-3</v>
      </c>
      <c r="X5976">
        <v>0.33552631735801702</v>
      </c>
      <c r="Y5976">
        <v>6.5789474174380302E-3</v>
      </c>
      <c r="Z5976">
        <v>0.33552631735801702</v>
      </c>
      <c r="AA5976">
        <v>5.2000001072883613E-2</v>
      </c>
      <c r="AB5976">
        <v>0</v>
      </c>
      <c r="AC5976">
        <v>3.9999999105930328E-2</v>
      </c>
      <c r="AD5976">
        <v>14</v>
      </c>
      <c r="AE5976">
        <v>0</v>
      </c>
      <c r="AF5976">
        <v>1</v>
      </c>
      <c r="AG5976">
        <v>1</v>
      </c>
      <c r="AH5976">
        <v>1</v>
      </c>
      <c r="AI5976">
        <v>1</v>
      </c>
      <c r="AJ5976">
        <v>0</v>
      </c>
      <c r="AK5976">
        <v>1</v>
      </c>
      <c r="AL5976">
        <v>0</v>
      </c>
    </row>
    <row r="5977" spans="1:38" x14ac:dyDescent="0.25">
      <c r="A5977">
        <v>5976</v>
      </c>
      <c r="B5977" t="s">
        <v>14491</v>
      </c>
      <c r="C5977">
        <v>2015</v>
      </c>
      <c r="D5977" t="s">
        <v>38</v>
      </c>
      <c r="E5977">
        <v>4</v>
      </c>
      <c r="F5977">
        <v>4</v>
      </c>
      <c r="G5977" s="2">
        <v>42109</v>
      </c>
      <c r="H5977" s="2">
        <v>42109</v>
      </c>
      <c r="I5977" t="s">
        <v>909</v>
      </c>
      <c r="J5977" t="s">
        <v>1417</v>
      </c>
      <c r="K5977" t="s">
        <v>1948</v>
      </c>
      <c r="L5977" t="s">
        <v>1949</v>
      </c>
      <c r="M5977" t="s">
        <v>1982</v>
      </c>
      <c r="N5977" t="s">
        <v>10080</v>
      </c>
      <c r="O5977" t="s">
        <v>338</v>
      </c>
      <c r="P5977" t="s">
        <v>338</v>
      </c>
      <c r="R5977" t="s">
        <v>3173</v>
      </c>
      <c r="S5977">
        <v>16</v>
      </c>
      <c r="T5977">
        <v>2.6698200702667241</v>
      </c>
      <c r="U5977">
        <v>-75.353752136230469</v>
      </c>
      <c r="V5977">
        <v>1.091703027486801E-2</v>
      </c>
      <c r="W5977">
        <v>4.3668122962117204E-3</v>
      </c>
      <c r="X5977">
        <v>0.29039302468299871</v>
      </c>
      <c r="Y5977">
        <v>6.5502184443175793E-3</v>
      </c>
      <c r="Z5977">
        <v>0.30786025524139399</v>
      </c>
      <c r="AA5977">
        <v>5.2400000393390662E-2</v>
      </c>
      <c r="AB5977">
        <v>0</v>
      </c>
      <c r="AC5977">
        <v>0</v>
      </c>
      <c r="AD5977">
        <v>13</v>
      </c>
      <c r="AE5977">
        <v>0</v>
      </c>
      <c r="AF5977">
        <v>1</v>
      </c>
      <c r="AG5977">
        <v>1</v>
      </c>
      <c r="AH5977">
        <v>1</v>
      </c>
      <c r="AI5977">
        <v>1</v>
      </c>
      <c r="AJ5977">
        <v>0</v>
      </c>
      <c r="AK5977">
        <v>1</v>
      </c>
      <c r="AL5977">
        <v>0</v>
      </c>
    </row>
    <row r="5978" spans="1:38" x14ac:dyDescent="0.25">
      <c r="A5978">
        <v>5977</v>
      </c>
      <c r="B5978" t="s">
        <v>14491</v>
      </c>
      <c r="C5978">
        <v>2015</v>
      </c>
      <c r="D5978" t="s">
        <v>38</v>
      </c>
      <c r="E5978">
        <v>4</v>
      </c>
      <c r="F5978">
        <v>4</v>
      </c>
      <c r="G5978" s="2">
        <v>42109</v>
      </c>
      <c r="H5978" s="2">
        <v>42109</v>
      </c>
      <c r="I5978" t="s">
        <v>909</v>
      </c>
      <c r="J5978" t="s">
        <v>1417</v>
      </c>
      <c r="K5978" t="s">
        <v>1948</v>
      </c>
      <c r="L5978" t="s">
        <v>1949</v>
      </c>
      <c r="M5978" t="s">
        <v>10048</v>
      </c>
      <c r="N5978" t="s">
        <v>14530</v>
      </c>
      <c r="O5978" t="s">
        <v>338</v>
      </c>
      <c r="P5978" t="s">
        <v>338</v>
      </c>
      <c r="R5978" t="s">
        <v>3173</v>
      </c>
      <c r="S5978">
        <v>16</v>
      </c>
      <c r="T5978">
        <v>2.6187200546264648</v>
      </c>
      <c r="U5978">
        <v>-75.361587524414063</v>
      </c>
      <c r="V5978">
        <v>4.3383948504924774E-3</v>
      </c>
      <c r="W5978">
        <v>0</v>
      </c>
      <c r="X5978">
        <v>0.36008676886558533</v>
      </c>
      <c r="Y5978">
        <v>6.5075922757387161E-3</v>
      </c>
      <c r="Z5978">
        <v>0.31236442923545837</v>
      </c>
      <c r="AA5978">
        <v>5.9999998658895493E-2</v>
      </c>
      <c r="AB5978">
        <v>0</v>
      </c>
      <c r="AC5978">
        <v>0</v>
      </c>
      <c r="AD5978">
        <v>9.3000001907348633</v>
      </c>
      <c r="AE5978">
        <v>0</v>
      </c>
      <c r="AF5978">
        <v>1</v>
      </c>
      <c r="AG5978">
        <v>0</v>
      </c>
      <c r="AH5978">
        <v>1</v>
      </c>
      <c r="AI5978">
        <v>1</v>
      </c>
      <c r="AJ5978">
        <v>0</v>
      </c>
      <c r="AK5978">
        <v>1</v>
      </c>
      <c r="AL5978">
        <v>0</v>
      </c>
    </row>
    <row r="5979" spans="1:38" x14ac:dyDescent="0.25">
      <c r="A5979">
        <v>5978</v>
      </c>
      <c r="B5979" t="s">
        <v>14491</v>
      </c>
      <c r="C5979">
        <v>2015</v>
      </c>
      <c r="D5979" t="s">
        <v>38</v>
      </c>
      <c r="E5979">
        <v>4</v>
      </c>
      <c r="F5979">
        <v>4</v>
      </c>
      <c r="G5979" s="2">
        <v>42109</v>
      </c>
      <c r="H5979" s="2">
        <v>42109</v>
      </c>
      <c r="I5979" t="s">
        <v>909</v>
      </c>
      <c r="J5979" t="s">
        <v>1417</v>
      </c>
      <c r="K5979" t="s">
        <v>1948</v>
      </c>
      <c r="L5979" t="s">
        <v>1949</v>
      </c>
      <c r="M5979" t="s">
        <v>2044</v>
      </c>
      <c r="N5979" t="s">
        <v>11933</v>
      </c>
      <c r="O5979" t="s">
        <v>5497</v>
      </c>
      <c r="P5979" t="s">
        <v>5497</v>
      </c>
      <c r="R5979" t="s">
        <v>3173</v>
      </c>
      <c r="S5979">
        <v>16</v>
      </c>
      <c r="T5979">
        <v>2.7015700340271001</v>
      </c>
      <c r="U5979">
        <v>-75.366096496582031</v>
      </c>
      <c r="V5979">
        <v>1.445783115923405E-2</v>
      </c>
      <c r="W5979">
        <v>4.8192772082984447E-3</v>
      </c>
      <c r="X5979">
        <v>0.34698796272277832</v>
      </c>
      <c r="Y5979">
        <v>7.2289155796170226E-3</v>
      </c>
      <c r="Z5979">
        <v>0.25542169809341431</v>
      </c>
      <c r="AA5979">
        <v>5.000000074505806E-2</v>
      </c>
      <c r="AB5979">
        <v>0</v>
      </c>
      <c r="AC5979">
        <v>7.9999998211860657E-2</v>
      </c>
      <c r="AD5979">
        <v>15</v>
      </c>
      <c r="AE5979">
        <v>1.2048192322254179E-2</v>
      </c>
      <c r="AF5979">
        <v>1</v>
      </c>
      <c r="AG5979">
        <v>1</v>
      </c>
      <c r="AH5979">
        <v>1</v>
      </c>
      <c r="AI5979">
        <v>1</v>
      </c>
      <c r="AJ5979">
        <v>1</v>
      </c>
      <c r="AK5979">
        <v>1</v>
      </c>
      <c r="AL5979">
        <v>0</v>
      </c>
    </row>
    <row r="5980" spans="1:38" x14ac:dyDescent="0.25">
      <c r="A5980">
        <v>5979</v>
      </c>
      <c r="B5980" t="s">
        <v>14491</v>
      </c>
      <c r="C5980">
        <v>2015</v>
      </c>
      <c r="D5980" t="s">
        <v>38</v>
      </c>
      <c r="E5980">
        <v>4</v>
      </c>
      <c r="F5980">
        <v>4</v>
      </c>
      <c r="G5980" s="2">
        <v>42109</v>
      </c>
      <c r="H5980" s="2">
        <v>42109</v>
      </c>
      <c r="I5980" t="s">
        <v>909</v>
      </c>
      <c r="J5980" t="s">
        <v>1417</v>
      </c>
      <c r="K5980" t="s">
        <v>1948</v>
      </c>
      <c r="L5980" t="s">
        <v>2230</v>
      </c>
      <c r="M5980" t="s">
        <v>13733</v>
      </c>
      <c r="N5980" t="s">
        <v>1850</v>
      </c>
      <c r="O5980" t="s">
        <v>338</v>
      </c>
      <c r="P5980" t="s">
        <v>338</v>
      </c>
      <c r="R5980" t="s">
        <v>3173</v>
      </c>
      <c r="S5980">
        <v>16</v>
      </c>
      <c r="T5980">
        <v>2.7253398895263672</v>
      </c>
      <c r="U5980">
        <v>-75.334213256835938</v>
      </c>
      <c r="V5980">
        <v>7.0707067847251892E-2</v>
      </c>
      <c r="W5980">
        <v>1.346801314502954E-2</v>
      </c>
      <c r="X5980">
        <v>0.34343433380126948</v>
      </c>
      <c r="Y5980">
        <v>3.3670034259557717E-2</v>
      </c>
      <c r="Z5980">
        <v>0.39057239890098572</v>
      </c>
      <c r="AA5980">
        <v>0.1571999937295914</v>
      </c>
      <c r="AB5980">
        <v>1.0101010091602801E-2</v>
      </c>
      <c r="AC5980">
        <v>3.9999999105930328E-2</v>
      </c>
      <c r="AD5980">
        <v>15</v>
      </c>
      <c r="AE5980">
        <v>5.3872052580118179E-2</v>
      </c>
      <c r="AF5980">
        <v>1</v>
      </c>
      <c r="AG5980">
        <v>1</v>
      </c>
      <c r="AH5980">
        <v>1</v>
      </c>
      <c r="AI5980">
        <v>1</v>
      </c>
      <c r="AJ5980">
        <v>1</v>
      </c>
      <c r="AK5980">
        <v>1</v>
      </c>
      <c r="AL5980">
        <v>1</v>
      </c>
    </row>
    <row r="5981" spans="1:38" x14ac:dyDescent="0.25">
      <c r="A5981">
        <v>5980</v>
      </c>
      <c r="B5981" t="s">
        <v>14491</v>
      </c>
      <c r="C5981">
        <v>2015</v>
      </c>
      <c r="D5981" t="s">
        <v>38</v>
      </c>
      <c r="E5981">
        <v>4</v>
      </c>
      <c r="F5981">
        <v>4</v>
      </c>
      <c r="G5981" s="2">
        <v>42109</v>
      </c>
      <c r="H5981" s="2">
        <v>42109</v>
      </c>
      <c r="I5981" t="s">
        <v>909</v>
      </c>
      <c r="J5981" t="s">
        <v>1417</v>
      </c>
      <c r="K5981" t="s">
        <v>1948</v>
      </c>
      <c r="L5981" t="s">
        <v>14531</v>
      </c>
      <c r="M5981" t="s">
        <v>4032</v>
      </c>
      <c r="N5981" t="s">
        <v>7792</v>
      </c>
      <c r="O5981" t="s">
        <v>338</v>
      </c>
      <c r="P5981" t="s">
        <v>338</v>
      </c>
      <c r="R5981" t="s">
        <v>3173</v>
      </c>
      <c r="S5981">
        <v>16</v>
      </c>
      <c r="T5981">
        <v>2.620559930801392</v>
      </c>
      <c r="U5981">
        <v>-75.362968444824219</v>
      </c>
      <c r="V5981">
        <v>0.12138728052377699</v>
      </c>
      <c r="W5981">
        <v>0</v>
      </c>
      <c r="X5981">
        <v>0.41618496179580688</v>
      </c>
      <c r="Y5981">
        <v>3.1791906803846359E-2</v>
      </c>
      <c r="Z5981">
        <v>0.26011559367179871</v>
      </c>
      <c r="AA5981">
        <v>3.9999999105930328E-2</v>
      </c>
      <c r="AB5981">
        <v>0</v>
      </c>
      <c r="AC5981">
        <v>3.9999999105930328E-2</v>
      </c>
      <c r="AD5981">
        <v>13</v>
      </c>
      <c r="AE5981">
        <v>8.6705200374126434E-3</v>
      </c>
      <c r="AF5981">
        <v>1</v>
      </c>
      <c r="AG5981">
        <v>0</v>
      </c>
      <c r="AH5981">
        <v>1</v>
      </c>
      <c r="AI5981">
        <v>1</v>
      </c>
      <c r="AJ5981">
        <v>1</v>
      </c>
      <c r="AK5981">
        <v>1</v>
      </c>
      <c r="AL5981">
        <v>0</v>
      </c>
    </row>
    <row r="5982" spans="1:38" x14ac:dyDescent="0.25">
      <c r="A5982">
        <v>5981</v>
      </c>
      <c r="B5982" t="s">
        <v>14532</v>
      </c>
      <c r="C5982">
        <v>2015</v>
      </c>
      <c r="D5982" t="s">
        <v>38</v>
      </c>
      <c r="E5982">
        <v>4</v>
      </c>
      <c r="F5982">
        <v>4</v>
      </c>
      <c r="G5982" s="2">
        <v>42109</v>
      </c>
      <c r="H5982" s="2">
        <v>42109</v>
      </c>
      <c r="I5982" t="s">
        <v>909</v>
      </c>
      <c r="J5982" t="s">
        <v>1417</v>
      </c>
      <c r="K5982" t="s">
        <v>1575</v>
      </c>
      <c r="L5982" t="s">
        <v>14533</v>
      </c>
      <c r="M5982" t="s">
        <v>14534</v>
      </c>
      <c r="N5982" t="s">
        <v>14179</v>
      </c>
      <c r="O5982" t="s">
        <v>1060</v>
      </c>
      <c r="P5982" t="s">
        <v>18323</v>
      </c>
      <c r="R5982" t="s">
        <v>3173</v>
      </c>
      <c r="S5982">
        <v>16</v>
      </c>
      <c r="T5982">
        <v>3.428879976272583</v>
      </c>
      <c r="U5982">
        <v>-75.1478271484375</v>
      </c>
      <c r="V5982">
        <v>0.90379011631011963</v>
      </c>
      <c r="W5982">
        <v>0</v>
      </c>
      <c r="X5982">
        <v>0.99416911602020264</v>
      </c>
      <c r="Y5982">
        <v>0.43731778860092158</v>
      </c>
      <c r="Z5982">
        <v>0.96793001890182495</v>
      </c>
      <c r="AA5982">
        <v>0.33399999141693121</v>
      </c>
      <c r="AB5982">
        <v>2.040816284716129E-2</v>
      </c>
      <c r="AC5982">
        <v>3.9999999105930328E-2</v>
      </c>
      <c r="AD5982">
        <v>0</v>
      </c>
      <c r="AE5982">
        <v>0</v>
      </c>
      <c r="AF5982">
        <v>1</v>
      </c>
      <c r="AG5982">
        <v>0</v>
      </c>
      <c r="AH5982">
        <v>1</v>
      </c>
      <c r="AI5982">
        <v>1</v>
      </c>
      <c r="AJ5982">
        <v>0</v>
      </c>
      <c r="AK5982">
        <v>1</v>
      </c>
      <c r="AL5982">
        <v>1</v>
      </c>
    </row>
    <row r="5983" spans="1:38" x14ac:dyDescent="0.25">
      <c r="A5983">
        <v>5982</v>
      </c>
      <c r="B5983" t="s">
        <v>14532</v>
      </c>
      <c r="C5983">
        <v>2015</v>
      </c>
      <c r="D5983" t="s">
        <v>38</v>
      </c>
      <c r="E5983">
        <v>4</v>
      </c>
      <c r="F5983">
        <v>4</v>
      </c>
      <c r="G5983" s="2">
        <v>42109</v>
      </c>
      <c r="H5983" s="2">
        <v>42109</v>
      </c>
      <c r="I5983" t="s">
        <v>909</v>
      </c>
      <c r="J5983" t="s">
        <v>1417</v>
      </c>
      <c r="K5983" t="s">
        <v>1575</v>
      </c>
      <c r="L5983" t="s">
        <v>14533</v>
      </c>
      <c r="M5983" t="s">
        <v>14534</v>
      </c>
      <c r="N5983" t="s">
        <v>1399</v>
      </c>
      <c r="O5983" t="s">
        <v>5497</v>
      </c>
      <c r="P5983" t="s">
        <v>5497</v>
      </c>
      <c r="R5983" t="s">
        <v>3173</v>
      </c>
      <c r="S5983">
        <v>16</v>
      </c>
      <c r="T5983">
        <v>3.4295299053192139</v>
      </c>
      <c r="U5983">
        <v>-75.145156860351563</v>
      </c>
      <c r="V5983">
        <v>0.58912384510040283</v>
      </c>
      <c r="W5983">
        <v>0</v>
      </c>
      <c r="X5983">
        <v>0.96374624967575073</v>
      </c>
      <c r="Y5983">
        <v>0.21148036420345309</v>
      </c>
      <c r="Z5983">
        <v>0.88519638776779175</v>
      </c>
      <c r="AA5983">
        <v>0.18719999492168429</v>
      </c>
      <c r="AB5983">
        <v>6.0422960668802261E-3</v>
      </c>
      <c r="AC5983">
        <v>3.9999999105930328E-2</v>
      </c>
      <c r="AD5983">
        <v>0</v>
      </c>
      <c r="AE5983">
        <v>0</v>
      </c>
      <c r="AF5983">
        <v>1</v>
      </c>
      <c r="AG5983">
        <v>0</v>
      </c>
      <c r="AH5983">
        <v>1</v>
      </c>
      <c r="AI5983">
        <v>1</v>
      </c>
      <c r="AJ5983">
        <v>0</v>
      </c>
      <c r="AK5983">
        <v>1</v>
      </c>
      <c r="AL5983">
        <v>1</v>
      </c>
    </row>
    <row r="5984" spans="1:38" x14ac:dyDescent="0.25">
      <c r="A5984">
        <v>5983</v>
      </c>
      <c r="B5984" t="s">
        <v>14532</v>
      </c>
      <c r="C5984">
        <v>2015</v>
      </c>
      <c r="D5984" t="s">
        <v>38</v>
      </c>
      <c r="E5984">
        <v>4</v>
      </c>
      <c r="F5984">
        <v>4</v>
      </c>
      <c r="G5984" s="2">
        <v>42109</v>
      </c>
      <c r="H5984" s="2">
        <v>42109</v>
      </c>
      <c r="I5984" t="s">
        <v>909</v>
      </c>
      <c r="J5984" t="s">
        <v>1417</v>
      </c>
      <c r="K5984" t="s">
        <v>1575</v>
      </c>
      <c r="L5984" t="s">
        <v>5562</v>
      </c>
      <c r="M5984" t="s">
        <v>14535</v>
      </c>
      <c r="N5984" t="s">
        <v>14536</v>
      </c>
      <c r="O5984" t="s">
        <v>4838</v>
      </c>
      <c r="P5984" t="s">
        <v>18323</v>
      </c>
      <c r="R5984" t="s">
        <v>3173</v>
      </c>
      <c r="S5984">
        <v>16</v>
      </c>
      <c r="T5984">
        <v>3.3025550842285161</v>
      </c>
      <c r="U5984">
        <v>-75.111106872558594</v>
      </c>
      <c r="V5984">
        <v>0.72727274894714355</v>
      </c>
      <c r="W5984">
        <v>0</v>
      </c>
      <c r="X5984">
        <v>1</v>
      </c>
      <c r="Y5984">
        <v>0.29220777750015259</v>
      </c>
      <c r="Z5984">
        <v>0.86363637447357178</v>
      </c>
      <c r="AA5984">
        <v>0.2339999973773956</v>
      </c>
      <c r="AB5984">
        <v>9.7402594983577728E-3</v>
      </c>
      <c r="AC5984">
        <v>0</v>
      </c>
      <c r="AD5984">
        <v>0</v>
      </c>
      <c r="AE5984">
        <v>0</v>
      </c>
      <c r="AF5984">
        <v>1</v>
      </c>
      <c r="AG5984">
        <v>0</v>
      </c>
      <c r="AH5984">
        <v>1</v>
      </c>
      <c r="AI5984">
        <v>1</v>
      </c>
      <c r="AJ5984">
        <v>0</v>
      </c>
      <c r="AK5984">
        <v>1</v>
      </c>
      <c r="AL5984">
        <v>1</v>
      </c>
    </row>
    <row r="5985" spans="1:38" x14ac:dyDescent="0.25">
      <c r="A5985">
        <v>5984</v>
      </c>
      <c r="B5985" t="s">
        <v>14532</v>
      </c>
      <c r="C5985">
        <v>2015</v>
      </c>
      <c r="D5985" t="s">
        <v>38</v>
      </c>
      <c r="E5985">
        <v>4</v>
      </c>
      <c r="F5985">
        <v>4</v>
      </c>
      <c r="G5985" s="2">
        <v>42109</v>
      </c>
      <c r="H5985" s="2">
        <v>42109</v>
      </c>
      <c r="I5985" t="s">
        <v>909</v>
      </c>
      <c r="J5985" t="s">
        <v>1417</v>
      </c>
      <c r="K5985" t="s">
        <v>1575</v>
      </c>
      <c r="L5985" t="s">
        <v>7673</v>
      </c>
      <c r="M5985" t="s">
        <v>14537</v>
      </c>
      <c r="N5985" t="s">
        <v>14538</v>
      </c>
      <c r="O5985" t="s">
        <v>338</v>
      </c>
      <c r="P5985" t="s">
        <v>338</v>
      </c>
      <c r="R5985" t="s">
        <v>3173</v>
      </c>
      <c r="S5985">
        <v>16</v>
      </c>
      <c r="T5985">
        <v>3.376130104064941</v>
      </c>
      <c r="U5985">
        <v>-75.164047241210938</v>
      </c>
      <c r="V5985">
        <v>0.7242424488067627</v>
      </c>
      <c r="W5985">
        <v>1.5151515603065491E-2</v>
      </c>
      <c r="X5985">
        <v>0.89090907573699951</v>
      </c>
      <c r="Y5985">
        <v>0.14545454084873199</v>
      </c>
      <c r="Z5985">
        <v>0.26060605049133301</v>
      </c>
      <c r="AA5985">
        <v>0.12399999797344211</v>
      </c>
      <c r="AB5985">
        <v>1.5151515603065491E-2</v>
      </c>
      <c r="AC5985">
        <v>0</v>
      </c>
      <c r="AD5985">
        <v>0</v>
      </c>
      <c r="AE5985">
        <v>0</v>
      </c>
      <c r="AF5985">
        <v>1</v>
      </c>
      <c r="AG5985">
        <v>1</v>
      </c>
      <c r="AH5985">
        <v>1</v>
      </c>
      <c r="AI5985">
        <v>1</v>
      </c>
      <c r="AJ5985">
        <v>0</v>
      </c>
      <c r="AK5985">
        <v>1</v>
      </c>
      <c r="AL5985">
        <v>1</v>
      </c>
    </row>
    <row r="5986" spans="1:38" x14ac:dyDescent="0.25">
      <c r="A5986">
        <v>5985</v>
      </c>
      <c r="B5986" t="s">
        <v>14532</v>
      </c>
      <c r="C5986">
        <v>2015</v>
      </c>
      <c r="D5986" t="s">
        <v>38</v>
      </c>
      <c r="E5986">
        <v>4</v>
      </c>
      <c r="F5986">
        <v>4</v>
      </c>
      <c r="G5986" s="2">
        <v>42109</v>
      </c>
      <c r="H5986" s="2">
        <v>42109</v>
      </c>
      <c r="I5986" t="s">
        <v>909</v>
      </c>
      <c r="J5986" t="s">
        <v>1417</v>
      </c>
      <c r="K5986" t="s">
        <v>1575</v>
      </c>
      <c r="L5986" t="s">
        <v>5562</v>
      </c>
      <c r="M5986" t="s">
        <v>14539</v>
      </c>
      <c r="N5986" t="s">
        <v>14540</v>
      </c>
      <c r="O5986" t="s">
        <v>338</v>
      </c>
      <c r="P5986" t="s">
        <v>338</v>
      </c>
      <c r="R5986" t="s">
        <v>3173</v>
      </c>
      <c r="S5986">
        <v>16</v>
      </c>
      <c r="T5986">
        <v>3.3594999313354492</v>
      </c>
      <c r="U5986">
        <v>-75.11688232421875</v>
      </c>
      <c r="V5986">
        <v>0.4415094256401062</v>
      </c>
      <c r="W5986">
        <v>0</v>
      </c>
      <c r="X5986">
        <v>0.65283018350601196</v>
      </c>
      <c r="Y5986">
        <v>1.5094339847564701E-2</v>
      </c>
      <c r="Z5986">
        <v>0.18867924809455869</v>
      </c>
      <c r="AA5986">
        <v>8.6000002920627594E-2</v>
      </c>
      <c r="AB5986">
        <v>1.5094339847564701E-2</v>
      </c>
      <c r="AC5986">
        <v>3.9999999105930328E-2</v>
      </c>
      <c r="AD5986">
        <v>0</v>
      </c>
      <c r="AE5986">
        <v>0</v>
      </c>
      <c r="AF5986">
        <v>1</v>
      </c>
      <c r="AG5986">
        <v>0</v>
      </c>
      <c r="AH5986">
        <v>1</v>
      </c>
      <c r="AI5986">
        <v>1</v>
      </c>
      <c r="AJ5986">
        <v>0</v>
      </c>
      <c r="AK5986">
        <v>1</v>
      </c>
      <c r="AL5986">
        <v>1</v>
      </c>
    </row>
    <row r="5987" spans="1:38" x14ac:dyDescent="0.25">
      <c r="A5987">
        <v>5986</v>
      </c>
      <c r="B5987" t="s">
        <v>14532</v>
      </c>
      <c r="C5987">
        <v>2015</v>
      </c>
      <c r="D5987" t="s">
        <v>38</v>
      </c>
      <c r="E5987">
        <v>4</v>
      </c>
      <c r="F5987">
        <v>4</v>
      </c>
      <c r="G5987" s="2">
        <v>42109</v>
      </c>
      <c r="H5987" s="2">
        <v>42109</v>
      </c>
      <c r="I5987" t="s">
        <v>909</v>
      </c>
      <c r="J5987" t="s">
        <v>1417</v>
      </c>
      <c r="K5987" t="s">
        <v>1575</v>
      </c>
      <c r="L5987" t="s">
        <v>5229</v>
      </c>
      <c r="M5987" t="s">
        <v>14541</v>
      </c>
      <c r="N5987" t="s">
        <v>14542</v>
      </c>
      <c r="O5987" t="s">
        <v>338</v>
      </c>
      <c r="P5987" t="s">
        <v>338</v>
      </c>
      <c r="R5987" t="s">
        <v>3173</v>
      </c>
      <c r="S5987">
        <v>16</v>
      </c>
      <c r="T5987">
        <v>3.3660271167755131</v>
      </c>
      <c r="U5987">
        <v>-75.15960693359375</v>
      </c>
      <c r="V5987">
        <v>0.5547945499420166</v>
      </c>
      <c r="W5987">
        <v>0</v>
      </c>
      <c r="X5987">
        <v>0.80821919441223145</v>
      </c>
      <c r="Y5987">
        <v>4.4520549476146698E-2</v>
      </c>
      <c r="Z5987">
        <v>0.2431506812572479</v>
      </c>
      <c r="AA5987">
        <v>9.7599998116493225E-2</v>
      </c>
      <c r="AB5987">
        <v>0</v>
      </c>
      <c r="AC5987">
        <v>3.9999999105930328E-2</v>
      </c>
      <c r="AD5987">
        <v>0</v>
      </c>
      <c r="AE5987">
        <v>0</v>
      </c>
      <c r="AF5987">
        <v>1</v>
      </c>
      <c r="AG5987">
        <v>0</v>
      </c>
      <c r="AH5987">
        <v>1</v>
      </c>
      <c r="AI5987">
        <v>1</v>
      </c>
      <c r="AJ5987">
        <v>0</v>
      </c>
      <c r="AK5987">
        <v>1</v>
      </c>
      <c r="AL5987">
        <v>0</v>
      </c>
    </row>
    <row r="5988" spans="1:38" x14ac:dyDescent="0.25">
      <c r="A5988">
        <v>5987</v>
      </c>
      <c r="B5988" t="s">
        <v>14532</v>
      </c>
      <c r="C5988">
        <v>2015</v>
      </c>
      <c r="D5988" t="s">
        <v>38</v>
      </c>
      <c r="E5988">
        <v>4</v>
      </c>
      <c r="F5988">
        <v>4</v>
      </c>
      <c r="G5988" s="2">
        <v>42109</v>
      </c>
      <c r="H5988" s="2">
        <v>42109</v>
      </c>
      <c r="I5988" t="s">
        <v>909</v>
      </c>
      <c r="J5988" t="s">
        <v>1417</v>
      </c>
      <c r="K5988" t="s">
        <v>1575</v>
      </c>
      <c r="L5988" t="s">
        <v>5229</v>
      </c>
      <c r="M5988" t="s">
        <v>1132</v>
      </c>
      <c r="N5988" t="s">
        <v>1133</v>
      </c>
      <c r="O5988" t="s">
        <v>338</v>
      </c>
      <c r="P5988" t="s">
        <v>338</v>
      </c>
      <c r="R5988" t="s">
        <v>3173</v>
      </c>
      <c r="S5988">
        <v>16</v>
      </c>
      <c r="T5988">
        <v>3.3463330268859859</v>
      </c>
      <c r="U5988">
        <v>-75.167938232421875</v>
      </c>
      <c r="V5988">
        <v>0.89456868171691895</v>
      </c>
      <c r="W5988">
        <v>0</v>
      </c>
      <c r="X5988">
        <v>0.9392971396446228</v>
      </c>
      <c r="Y5988">
        <v>8.3067089319229126E-2</v>
      </c>
      <c r="Z5988">
        <v>0.69968050718307495</v>
      </c>
      <c r="AA5988">
        <v>0.13840000331401819</v>
      </c>
      <c r="AB5988">
        <v>6.3897762447595596E-3</v>
      </c>
      <c r="AC5988">
        <v>0</v>
      </c>
      <c r="AD5988">
        <v>0</v>
      </c>
      <c r="AE5988">
        <v>0</v>
      </c>
      <c r="AF5988">
        <v>1</v>
      </c>
      <c r="AG5988">
        <v>0</v>
      </c>
      <c r="AH5988">
        <v>1</v>
      </c>
      <c r="AI5988">
        <v>1</v>
      </c>
      <c r="AJ5988">
        <v>0</v>
      </c>
      <c r="AK5988">
        <v>1</v>
      </c>
      <c r="AL5988">
        <v>1</v>
      </c>
    </row>
    <row r="5989" spans="1:38" x14ac:dyDescent="0.25">
      <c r="A5989">
        <v>5988</v>
      </c>
      <c r="B5989" t="s">
        <v>14532</v>
      </c>
      <c r="C5989">
        <v>2015</v>
      </c>
      <c r="D5989" t="s">
        <v>38</v>
      </c>
      <c r="E5989">
        <v>4</v>
      </c>
      <c r="F5989">
        <v>4</v>
      </c>
      <c r="G5989" s="2">
        <v>42109</v>
      </c>
      <c r="H5989" s="2">
        <v>42109</v>
      </c>
      <c r="I5989" t="s">
        <v>909</v>
      </c>
      <c r="J5989" t="s">
        <v>1417</v>
      </c>
      <c r="K5989" t="s">
        <v>1575</v>
      </c>
      <c r="L5989" t="s">
        <v>5229</v>
      </c>
      <c r="M5989" t="s">
        <v>14543</v>
      </c>
      <c r="N5989" t="s">
        <v>14544</v>
      </c>
      <c r="O5989" t="s">
        <v>338</v>
      </c>
      <c r="P5989" t="s">
        <v>338</v>
      </c>
      <c r="R5989" t="s">
        <v>3173</v>
      </c>
      <c r="S5989">
        <v>16</v>
      </c>
      <c r="T5989">
        <v>3.211189985275269</v>
      </c>
      <c r="U5989">
        <v>-75.216583251953125</v>
      </c>
      <c r="V5989">
        <v>0.91111111640930176</v>
      </c>
      <c r="W5989">
        <v>3.8095239549875259E-2</v>
      </c>
      <c r="X5989">
        <v>0.920634925365448</v>
      </c>
      <c r="Y5989">
        <v>0.32698413729667658</v>
      </c>
      <c r="Z5989">
        <v>0.88571429252624512</v>
      </c>
      <c r="AA5989">
        <v>0.22679999470710749</v>
      </c>
      <c r="AB5989">
        <v>1.269841287285089E-2</v>
      </c>
      <c r="AC5989">
        <v>0</v>
      </c>
      <c r="AD5989">
        <v>0</v>
      </c>
      <c r="AE5989">
        <v>0</v>
      </c>
      <c r="AF5989">
        <v>1</v>
      </c>
      <c r="AG5989">
        <v>1</v>
      </c>
      <c r="AH5989">
        <v>1</v>
      </c>
      <c r="AI5989">
        <v>1</v>
      </c>
      <c r="AJ5989">
        <v>0</v>
      </c>
      <c r="AK5989">
        <v>1</v>
      </c>
      <c r="AL5989">
        <v>1</v>
      </c>
    </row>
    <row r="5990" spans="1:38" x14ac:dyDescent="0.25">
      <c r="A5990">
        <v>5989</v>
      </c>
      <c r="B5990" t="s">
        <v>14532</v>
      </c>
      <c r="C5990">
        <v>2015</v>
      </c>
      <c r="D5990" t="s">
        <v>38</v>
      </c>
      <c r="E5990">
        <v>4</v>
      </c>
      <c r="F5990">
        <v>4</v>
      </c>
      <c r="G5990" s="2">
        <v>42109</v>
      </c>
      <c r="H5990" s="2">
        <v>42109</v>
      </c>
      <c r="I5990" t="s">
        <v>909</v>
      </c>
      <c r="J5990" t="s">
        <v>1417</v>
      </c>
      <c r="K5990" t="s">
        <v>1575</v>
      </c>
      <c r="L5990" t="s">
        <v>14545</v>
      </c>
      <c r="M5990" t="s">
        <v>14546</v>
      </c>
      <c r="N5990" t="s">
        <v>13186</v>
      </c>
      <c r="O5990" t="s">
        <v>338</v>
      </c>
      <c r="P5990" t="s">
        <v>338</v>
      </c>
      <c r="R5990" t="s">
        <v>3173</v>
      </c>
      <c r="S5990">
        <v>16</v>
      </c>
      <c r="T5990">
        <v>3.207129955291748</v>
      </c>
      <c r="U5990">
        <v>-75.21588134765625</v>
      </c>
      <c r="V5990">
        <v>0.29765886068344122</v>
      </c>
      <c r="W5990">
        <v>0</v>
      </c>
      <c r="X5990">
        <v>0.55518394708633423</v>
      </c>
      <c r="Y5990">
        <v>0.16387960314750671</v>
      </c>
      <c r="Z5990">
        <v>0.26086956262588501</v>
      </c>
      <c r="AA5990">
        <v>7.720000296831131E-2</v>
      </c>
      <c r="AB5990">
        <v>3.344481578096747E-3</v>
      </c>
      <c r="AC5990">
        <v>7.9999998211860657E-2</v>
      </c>
      <c r="AD5990">
        <v>0</v>
      </c>
      <c r="AE5990">
        <v>0</v>
      </c>
      <c r="AF5990">
        <v>1</v>
      </c>
      <c r="AG5990">
        <v>0</v>
      </c>
      <c r="AH5990">
        <v>1</v>
      </c>
      <c r="AI5990">
        <v>1</v>
      </c>
      <c r="AJ5990">
        <v>0</v>
      </c>
      <c r="AK5990">
        <v>1</v>
      </c>
      <c r="AL5990">
        <v>1</v>
      </c>
    </row>
    <row r="5991" spans="1:38" x14ac:dyDescent="0.25">
      <c r="A5991">
        <v>5990</v>
      </c>
      <c r="B5991" t="s">
        <v>14532</v>
      </c>
      <c r="C5991">
        <v>2015</v>
      </c>
      <c r="D5991" t="s">
        <v>38</v>
      </c>
      <c r="E5991">
        <v>4</v>
      </c>
      <c r="F5991">
        <v>4</v>
      </c>
      <c r="G5991" s="2">
        <v>42109</v>
      </c>
      <c r="H5991" s="2">
        <v>42109</v>
      </c>
      <c r="I5991" t="s">
        <v>909</v>
      </c>
      <c r="J5991" t="s">
        <v>1417</v>
      </c>
      <c r="K5991" t="s">
        <v>1575</v>
      </c>
      <c r="L5991" t="s">
        <v>1576</v>
      </c>
      <c r="M5991" t="s">
        <v>929</v>
      </c>
      <c r="N5991" t="s">
        <v>930</v>
      </c>
      <c r="O5991" t="s">
        <v>338</v>
      </c>
      <c r="P5991" t="s">
        <v>338</v>
      </c>
      <c r="R5991" t="s">
        <v>3173</v>
      </c>
      <c r="S5991">
        <v>16</v>
      </c>
      <c r="T5991">
        <v>3.1993799209594731</v>
      </c>
      <c r="U5991">
        <v>-75.218521118164063</v>
      </c>
      <c r="V5991">
        <v>0.52499997615814209</v>
      </c>
      <c r="W5991">
        <v>0</v>
      </c>
      <c r="X5991">
        <v>0.93437498807907104</v>
      </c>
      <c r="Y5991">
        <v>0.12812499701976779</v>
      </c>
      <c r="Z5991">
        <v>0.59375</v>
      </c>
      <c r="AA5991">
        <v>0.17679999768733981</v>
      </c>
      <c r="AB5991">
        <v>0</v>
      </c>
      <c r="AC5991">
        <v>3.9999999105930328E-2</v>
      </c>
      <c r="AD5991">
        <v>0</v>
      </c>
      <c r="AE5991">
        <v>0</v>
      </c>
      <c r="AF5991">
        <v>1</v>
      </c>
      <c r="AG5991">
        <v>0</v>
      </c>
      <c r="AH5991">
        <v>1</v>
      </c>
      <c r="AI5991">
        <v>1</v>
      </c>
      <c r="AJ5991">
        <v>0</v>
      </c>
      <c r="AK5991">
        <v>1</v>
      </c>
      <c r="AL5991">
        <v>0</v>
      </c>
    </row>
    <row r="5992" spans="1:38" x14ac:dyDescent="0.25">
      <c r="A5992">
        <v>5991</v>
      </c>
      <c r="B5992" t="s">
        <v>14532</v>
      </c>
      <c r="C5992">
        <v>2015</v>
      </c>
      <c r="D5992" t="s">
        <v>38</v>
      </c>
      <c r="E5992">
        <v>4</v>
      </c>
      <c r="F5992">
        <v>4</v>
      </c>
      <c r="G5992" s="2">
        <v>42109</v>
      </c>
      <c r="H5992" s="2">
        <v>42109</v>
      </c>
      <c r="I5992" t="s">
        <v>909</v>
      </c>
      <c r="J5992" t="s">
        <v>1417</v>
      </c>
      <c r="K5992" t="s">
        <v>1575</v>
      </c>
      <c r="L5992" t="s">
        <v>1576</v>
      </c>
      <c r="M5992" t="s">
        <v>1410</v>
      </c>
      <c r="N5992" t="s">
        <v>296</v>
      </c>
      <c r="O5992" t="s">
        <v>338</v>
      </c>
      <c r="P5992" t="s">
        <v>338</v>
      </c>
      <c r="R5992" t="s">
        <v>3173</v>
      </c>
      <c r="S5992">
        <v>16</v>
      </c>
      <c r="T5992">
        <v>3.1801900863647461</v>
      </c>
      <c r="U5992">
        <v>-75.220970153808594</v>
      </c>
      <c r="V5992">
        <v>0.68524593114852905</v>
      </c>
      <c r="W5992">
        <v>0</v>
      </c>
      <c r="X5992">
        <v>0.9934425950050354</v>
      </c>
      <c r="Y5992">
        <v>0.18032786250114441</v>
      </c>
      <c r="Z5992">
        <v>0.38360655307769781</v>
      </c>
      <c r="AA5992">
        <v>0.18559999763965609</v>
      </c>
      <c r="AB5992">
        <v>9.8360655829310417E-3</v>
      </c>
      <c r="AC5992">
        <v>0</v>
      </c>
      <c r="AD5992">
        <v>0</v>
      </c>
      <c r="AE5992">
        <v>0</v>
      </c>
      <c r="AF5992">
        <v>1</v>
      </c>
      <c r="AG5992">
        <v>0</v>
      </c>
      <c r="AH5992">
        <v>1</v>
      </c>
      <c r="AI5992">
        <v>1</v>
      </c>
      <c r="AJ5992">
        <v>0</v>
      </c>
      <c r="AK5992">
        <v>1</v>
      </c>
      <c r="AL5992">
        <v>1</v>
      </c>
    </row>
    <row r="5993" spans="1:38" x14ac:dyDescent="0.25">
      <c r="A5993">
        <v>5992</v>
      </c>
      <c r="B5993" t="s">
        <v>14532</v>
      </c>
      <c r="C5993">
        <v>2015</v>
      </c>
      <c r="D5993" t="s">
        <v>38</v>
      </c>
      <c r="E5993">
        <v>4</v>
      </c>
      <c r="F5993">
        <v>4</v>
      </c>
      <c r="G5993" s="2">
        <v>42109</v>
      </c>
      <c r="H5993" s="2">
        <v>42109</v>
      </c>
      <c r="I5993" t="s">
        <v>909</v>
      </c>
      <c r="J5993" t="s">
        <v>1417</v>
      </c>
      <c r="K5993" t="s">
        <v>1575</v>
      </c>
      <c r="L5993" t="s">
        <v>1662</v>
      </c>
      <c r="M5993" t="s">
        <v>14547</v>
      </c>
      <c r="N5993" t="s">
        <v>14548</v>
      </c>
      <c r="O5993" t="s">
        <v>1060</v>
      </c>
      <c r="P5993" t="s">
        <v>18323</v>
      </c>
      <c r="R5993" t="s">
        <v>3173</v>
      </c>
      <c r="S5993">
        <v>16</v>
      </c>
      <c r="T5993">
        <v>3.1985499858856201</v>
      </c>
      <c r="U5993">
        <v>-75.216049194335938</v>
      </c>
      <c r="V5993">
        <v>0.85294115543365479</v>
      </c>
      <c r="W5993">
        <v>0</v>
      </c>
      <c r="X5993">
        <v>0.98039215803146362</v>
      </c>
      <c r="Y5993">
        <v>0.67320263385772705</v>
      </c>
      <c r="Z5993">
        <v>0.92810457944869995</v>
      </c>
      <c r="AA5993">
        <v>0.40999999642372131</v>
      </c>
      <c r="AB5993">
        <v>0</v>
      </c>
      <c r="AC5993">
        <v>0</v>
      </c>
      <c r="AD5993">
        <v>0</v>
      </c>
      <c r="AE5993">
        <v>0</v>
      </c>
      <c r="AF5993">
        <v>1</v>
      </c>
      <c r="AG5993">
        <v>0</v>
      </c>
      <c r="AH5993">
        <v>1</v>
      </c>
      <c r="AI5993">
        <v>1</v>
      </c>
      <c r="AJ5993">
        <v>0</v>
      </c>
      <c r="AK5993">
        <v>1</v>
      </c>
      <c r="AL5993">
        <v>0</v>
      </c>
    </row>
    <row r="5994" spans="1:38" x14ac:dyDescent="0.25">
      <c r="A5994">
        <v>5993</v>
      </c>
      <c r="B5994" t="s">
        <v>14532</v>
      </c>
      <c r="C5994">
        <v>2015</v>
      </c>
      <c r="D5994" t="s">
        <v>38</v>
      </c>
      <c r="E5994">
        <v>4</v>
      </c>
      <c r="F5994">
        <v>4</v>
      </c>
      <c r="G5994" s="2">
        <v>42109</v>
      </c>
      <c r="H5994" s="2">
        <v>42109</v>
      </c>
      <c r="I5994" t="s">
        <v>909</v>
      </c>
      <c r="J5994" t="s">
        <v>1417</v>
      </c>
      <c r="K5994" t="s">
        <v>1575</v>
      </c>
      <c r="L5994" t="s">
        <v>7673</v>
      </c>
      <c r="M5994" t="s">
        <v>934</v>
      </c>
      <c r="N5994" t="s">
        <v>935</v>
      </c>
      <c r="O5994" t="s">
        <v>338</v>
      </c>
      <c r="P5994" t="s">
        <v>338</v>
      </c>
      <c r="R5994" t="s">
        <v>3173</v>
      </c>
      <c r="S5994">
        <v>16</v>
      </c>
      <c r="T5994">
        <v>3.2094399929046631</v>
      </c>
      <c r="U5994">
        <v>-75.178497314453125</v>
      </c>
      <c r="V5994">
        <v>0.72981363534927368</v>
      </c>
      <c r="W5994">
        <v>6.2111802399158478E-3</v>
      </c>
      <c r="X5994">
        <v>0.8322981595993042</v>
      </c>
      <c r="Y5994">
        <v>4.3478261679410928E-2</v>
      </c>
      <c r="Z5994">
        <v>0.32919254899024958</v>
      </c>
      <c r="AA5994">
        <v>0.13680000603199011</v>
      </c>
      <c r="AB5994">
        <v>1.5527950599789619E-2</v>
      </c>
      <c r="AC5994">
        <v>0</v>
      </c>
      <c r="AD5994">
        <v>0</v>
      </c>
      <c r="AE5994">
        <v>0</v>
      </c>
      <c r="AF5994">
        <v>1</v>
      </c>
      <c r="AG5994">
        <v>1</v>
      </c>
      <c r="AH5994">
        <v>1</v>
      </c>
      <c r="AI5994">
        <v>1</v>
      </c>
      <c r="AJ5994">
        <v>0</v>
      </c>
      <c r="AK5994">
        <v>1</v>
      </c>
      <c r="AL5994">
        <v>1</v>
      </c>
    </row>
    <row r="5995" spans="1:38" x14ac:dyDescent="0.25">
      <c r="A5995">
        <v>5994</v>
      </c>
      <c r="B5995" t="s">
        <v>14532</v>
      </c>
      <c r="C5995">
        <v>2015</v>
      </c>
      <c r="D5995" t="s">
        <v>38</v>
      </c>
      <c r="E5995">
        <v>4</v>
      </c>
      <c r="F5995">
        <v>4</v>
      </c>
      <c r="G5995" s="2">
        <v>42109</v>
      </c>
      <c r="H5995" s="2">
        <v>42109</v>
      </c>
      <c r="I5995" t="s">
        <v>909</v>
      </c>
      <c r="J5995" t="s">
        <v>1417</v>
      </c>
      <c r="K5995" t="s">
        <v>1575</v>
      </c>
      <c r="L5995" t="s">
        <v>4351</v>
      </c>
      <c r="M5995" t="s">
        <v>934</v>
      </c>
      <c r="N5995" t="s">
        <v>14549</v>
      </c>
      <c r="O5995" t="s">
        <v>297</v>
      </c>
      <c r="P5995" t="s">
        <v>18323</v>
      </c>
      <c r="R5995" t="s">
        <v>3173</v>
      </c>
      <c r="S5995">
        <v>16</v>
      </c>
      <c r="T5995">
        <v>3.4039299488067631</v>
      </c>
      <c r="U5995">
        <v>-75.102272033691406</v>
      </c>
      <c r="V5995">
        <v>0.91883116960525513</v>
      </c>
      <c r="W5995">
        <v>3.2467532437294722E-3</v>
      </c>
      <c r="X5995">
        <v>1</v>
      </c>
      <c r="Y5995">
        <v>0.81493508815765381</v>
      </c>
      <c r="Z5995">
        <v>0.92532467842102051</v>
      </c>
      <c r="AA5995">
        <v>0.50599998235702515</v>
      </c>
      <c r="AB5995">
        <v>0</v>
      </c>
      <c r="AC5995">
        <v>0</v>
      </c>
      <c r="AD5995">
        <v>0</v>
      </c>
      <c r="AE5995">
        <v>0</v>
      </c>
      <c r="AF5995">
        <v>1</v>
      </c>
      <c r="AG5995">
        <v>1</v>
      </c>
      <c r="AH5995">
        <v>1</v>
      </c>
      <c r="AI5995">
        <v>1</v>
      </c>
      <c r="AJ5995">
        <v>0</v>
      </c>
      <c r="AK5995">
        <v>1</v>
      </c>
      <c r="AL5995">
        <v>0</v>
      </c>
    </row>
    <row r="5996" spans="1:38" x14ac:dyDescent="0.25">
      <c r="A5996">
        <v>5995</v>
      </c>
      <c r="B5996" t="s">
        <v>14532</v>
      </c>
      <c r="C5996">
        <v>2015</v>
      </c>
      <c r="D5996" t="s">
        <v>38</v>
      </c>
      <c r="E5996">
        <v>4</v>
      </c>
      <c r="F5996">
        <v>4</v>
      </c>
      <c r="G5996" s="2">
        <v>42109</v>
      </c>
      <c r="H5996" s="2">
        <v>42109</v>
      </c>
      <c r="I5996" t="s">
        <v>909</v>
      </c>
      <c r="J5996" t="s">
        <v>1417</v>
      </c>
      <c r="K5996" t="s">
        <v>1575</v>
      </c>
      <c r="L5996" t="s">
        <v>14550</v>
      </c>
      <c r="M5996" t="s">
        <v>14551</v>
      </c>
      <c r="N5996" t="s">
        <v>14552</v>
      </c>
      <c r="O5996" t="s">
        <v>1060</v>
      </c>
      <c r="P5996" t="s">
        <v>18323</v>
      </c>
      <c r="R5996" t="s">
        <v>3173</v>
      </c>
      <c r="S5996">
        <v>16</v>
      </c>
      <c r="T5996">
        <v>3.406579971313477</v>
      </c>
      <c r="U5996">
        <v>-75.22784423828125</v>
      </c>
      <c r="V5996">
        <v>0.93114751577377319</v>
      </c>
      <c r="W5996">
        <v>0</v>
      </c>
      <c r="X5996">
        <v>0.94098359346389771</v>
      </c>
      <c r="Y5996">
        <v>0.29836064577102661</v>
      </c>
      <c r="Z5996">
        <v>0.83934426307678223</v>
      </c>
      <c r="AA5996">
        <v>0.24279999732971189</v>
      </c>
      <c r="AB5996">
        <v>3.2786883413791663E-2</v>
      </c>
      <c r="AC5996">
        <v>0</v>
      </c>
      <c r="AD5996">
        <v>0</v>
      </c>
      <c r="AE5996">
        <v>0</v>
      </c>
      <c r="AF5996">
        <v>1</v>
      </c>
      <c r="AG5996">
        <v>0</v>
      </c>
      <c r="AH5996">
        <v>1</v>
      </c>
      <c r="AI5996">
        <v>1</v>
      </c>
      <c r="AJ5996">
        <v>0</v>
      </c>
      <c r="AK5996">
        <v>1</v>
      </c>
      <c r="AL5996">
        <v>1</v>
      </c>
    </row>
    <row r="5997" spans="1:38" x14ac:dyDescent="0.25">
      <c r="A5997">
        <v>5996</v>
      </c>
      <c r="B5997" t="s">
        <v>14532</v>
      </c>
      <c r="C5997">
        <v>2015</v>
      </c>
      <c r="D5997" t="s">
        <v>38</v>
      </c>
      <c r="E5997">
        <v>4</v>
      </c>
      <c r="F5997">
        <v>4</v>
      </c>
      <c r="G5997" s="2">
        <v>42109</v>
      </c>
      <c r="H5997" s="2">
        <v>42109</v>
      </c>
      <c r="I5997" t="s">
        <v>909</v>
      </c>
      <c r="J5997" t="s">
        <v>1417</v>
      </c>
      <c r="K5997" t="s">
        <v>1575</v>
      </c>
      <c r="L5997" t="s">
        <v>14550</v>
      </c>
      <c r="M5997" t="s">
        <v>8971</v>
      </c>
      <c r="N5997" t="s">
        <v>9840</v>
      </c>
      <c r="O5997" t="s">
        <v>338</v>
      </c>
      <c r="P5997" t="s">
        <v>338</v>
      </c>
      <c r="R5997" t="s">
        <v>3173</v>
      </c>
      <c r="S5997">
        <v>16</v>
      </c>
      <c r="T5997">
        <v>3.409019947052002</v>
      </c>
      <c r="U5997">
        <v>-75.260108947753906</v>
      </c>
      <c r="V5997">
        <v>0.48427674174308782</v>
      </c>
      <c r="W5997">
        <v>0</v>
      </c>
      <c r="X5997">
        <v>0.82389938831329346</v>
      </c>
      <c r="Y5997">
        <v>0.14150942862033841</v>
      </c>
      <c r="Z5997">
        <v>0.27987420558929438</v>
      </c>
      <c r="AA5997">
        <v>0.1220000013709068</v>
      </c>
      <c r="AB5997">
        <v>9.4339624047279358E-3</v>
      </c>
      <c r="AC5997">
        <v>0</v>
      </c>
      <c r="AD5997">
        <v>0</v>
      </c>
      <c r="AE5997">
        <v>0</v>
      </c>
      <c r="AF5997">
        <v>1</v>
      </c>
      <c r="AG5997">
        <v>0</v>
      </c>
      <c r="AH5997">
        <v>1</v>
      </c>
      <c r="AI5997">
        <v>1</v>
      </c>
      <c r="AJ5997">
        <v>0</v>
      </c>
      <c r="AK5997">
        <v>1</v>
      </c>
      <c r="AL5997">
        <v>1</v>
      </c>
    </row>
    <row r="5998" spans="1:38" x14ac:dyDescent="0.25">
      <c r="A5998">
        <v>5997</v>
      </c>
      <c r="B5998" t="s">
        <v>14532</v>
      </c>
      <c r="C5998">
        <v>2015</v>
      </c>
      <c r="D5998" t="s">
        <v>38</v>
      </c>
      <c r="E5998">
        <v>4</v>
      </c>
      <c r="F5998">
        <v>4</v>
      </c>
      <c r="G5998" s="2">
        <v>42109</v>
      </c>
      <c r="H5998" s="2">
        <v>42109</v>
      </c>
      <c r="I5998" t="s">
        <v>909</v>
      </c>
      <c r="J5998" t="s">
        <v>1417</v>
      </c>
      <c r="K5998" t="s">
        <v>1575</v>
      </c>
      <c r="L5998" t="s">
        <v>5562</v>
      </c>
      <c r="M5998" t="s">
        <v>5600</v>
      </c>
      <c r="N5998" t="s">
        <v>5601</v>
      </c>
      <c r="O5998" t="s">
        <v>338</v>
      </c>
      <c r="P5998" t="s">
        <v>338</v>
      </c>
      <c r="R5998" t="s">
        <v>3173</v>
      </c>
      <c r="S5998">
        <v>16</v>
      </c>
      <c r="T5998">
        <v>3.3514399528503418</v>
      </c>
      <c r="U5998">
        <v>-75.115631103515625</v>
      </c>
      <c r="V5998">
        <v>0.56869012117385864</v>
      </c>
      <c r="W5998">
        <v>0</v>
      </c>
      <c r="X5998">
        <v>0.84345048666000366</v>
      </c>
      <c r="Y5998">
        <v>0.102236419916153</v>
      </c>
      <c r="Z5998">
        <v>0.1821086257696152</v>
      </c>
      <c r="AA5998">
        <v>0.1220000013709068</v>
      </c>
      <c r="AB5998">
        <v>3.1948881223797798E-3</v>
      </c>
      <c r="AC5998">
        <v>0</v>
      </c>
      <c r="AD5998">
        <v>0</v>
      </c>
      <c r="AE5998">
        <v>0</v>
      </c>
      <c r="AF5998">
        <v>1</v>
      </c>
      <c r="AG5998">
        <v>0</v>
      </c>
      <c r="AH5998">
        <v>1</v>
      </c>
      <c r="AI5998">
        <v>1</v>
      </c>
      <c r="AJ5998">
        <v>0</v>
      </c>
      <c r="AK5998">
        <v>1</v>
      </c>
      <c r="AL5998">
        <v>1</v>
      </c>
    </row>
    <row r="5999" spans="1:38" x14ac:dyDescent="0.25">
      <c r="A5999">
        <v>5998</v>
      </c>
      <c r="B5999" t="s">
        <v>14532</v>
      </c>
      <c r="C5999">
        <v>2015</v>
      </c>
      <c r="D5999" t="s">
        <v>38</v>
      </c>
      <c r="E5999">
        <v>4</v>
      </c>
      <c r="F5999">
        <v>4</v>
      </c>
      <c r="G5999" s="2">
        <v>42109</v>
      </c>
      <c r="H5999" s="2">
        <v>42109</v>
      </c>
      <c r="I5999" t="s">
        <v>909</v>
      </c>
      <c r="J5999" t="s">
        <v>1417</v>
      </c>
      <c r="K5999" t="s">
        <v>1575</v>
      </c>
      <c r="L5999" t="s">
        <v>1662</v>
      </c>
      <c r="M5999" t="s">
        <v>1516</v>
      </c>
      <c r="N5999" t="s">
        <v>1517</v>
      </c>
      <c r="O5999" t="s">
        <v>338</v>
      </c>
      <c r="P5999" t="s">
        <v>338</v>
      </c>
      <c r="R5999" t="s">
        <v>3173</v>
      </c>
      <c r="S5999">
        <v>16</v>
      </c>
      <c r="T5999">
        <v>3.2117700576782231</v>
      </c>
      <c r="U5999">
        <v>-75.220771789550781</v>
      </c>
      <c r="V5999">
        <v>0.43706294894218439</v>
      </c>
      <c r="W5999">
        <v>0</v>
      </c>
      <c r="X5999">
        <v>0.92307692766189575</v>
      </c>
      <c r="Y5999">
        <v>0.44755244255065918</v>
      </c>
      <c r="Z5999">
        <v>0.94755244255065918</v>
      </c>
      <c r="AA5999">
        <v>0.28279998898506159</v>
      </c>
      <c r="AB5999">
        <v>1.0489510372281069E-2</v>
      </c>
      <c r="AC5999">
        <v>3.9999999105930328E-2</v>
      </c>
      <c r="AD5999">
        <v>0</v>
      </c>
      <c r="AE5999">
        <v>0</v>
      </c>
      <c r="AF5999">
        <v>1</v>
      </c>
      <c r="AG5999">
        <v>0</v>
      </c>
      <c r="AH5999">
        <v>1</v>
      </c>
      <c r="AI5999">
        <v>1</v>
      </c>
      <c r="AJ5999">
        <v>0</v>
      </c>
      <c r="AK5999">
        <v>1</v>
      </c>
      <c r="AL5999">
        <v>1</v>
      </c>
    </row>
    <row r="6000" spans="1:38" x14ac:dyDescent="0.25">
      <c r="A6000">
        <v>5999</v>
      </c>
      <c r="B6000" t="s">
        <v>14532</v>
      </c>
      <c r="C6000">
        <v>2015</v>
      </c>
      <c r="D6000" t="s">
        <v>38</v>
      </c>
      <c r="E6000">
        <v>4</v>
      </c>
      <c r="F6000">
        <v>4</v>
      </c>
      <c r="G6000" s="2">
        <v>42109</v>
      </c>
      <c r="H6000" s="2">
        <v>42109</v>
      </c>
      <c r="I6000" t="s">
        <v>909</v>
      </c>
      <c r="J6000" t="s">
        <v>1417</v>
      </c>
      <c r="K6000" t="s">
        <v>1575</v>
      </c>
      <c r="L6000" t="s">
        <v>5562</v>
      </c>
      <c r="M6000" t="s">
        <v>6876</v>
      </c>
      <c r="N6000" t="s">
        <v>14553</v>
      </c>
      <c r="O6000" t="s">
        <v>338</v>
      </c>
      <c r="P6000" t="s">
        <v>338</v>
      </c>
      <c r="R6000" t="s">
        <v>3173</v>
      </c>
      <c r="S6000">
        <v>16</v>
      </c>
      <c r="T6000">
        <v>3.3479900360107422</v>
      </c>
      <c r="U6000">
        <v>-75.114021301269531</v>
      </c>
      <c r="V6000">
        <v>0.83641976118087769</v>
      </c>
      <c r="W6000">
        <v>0</v>
      </c>
      <c r="X6000">
        <v>1</v>
      </c>
      <c r="Y6000">
        <v>7.4074074625968933E-2</v>
      </c>
      <c r="Z6000">
        <v>0.44135802984237671</v>
      </c>
      <c r="AA6000">
        <v>0.20200000703334811</v>
      </c>
      <c r="AB6000">
        <v>0</v>
      </c>
      <c r="AC6000">
        <v>0</v>
      </c>
      <c r="AD6000">
        <v>0</v>
      </c>
      <c r="AE6000">
        <v>0</v>
      </c>
      <c r="AF6000">
        <v>1</v>
      </c>
      <c r="AG6000">
        <v>0</v>
      </c>
      <c r="AH6000">
        <v>1</v>
      </c>
      <c r="AI6000">
        <v>1</v>
      </c>
      <c r="AJ6000">
        <v>0</v>
      </c>
      <c r="AK6000">
        <v>1</v>
      </c>
      <c r="AL6000">
        <v>0</v>
      </c>
    </row>
    <row r="6001" spans="1:38" x14ac:dyDescent="0.25">
      <c r="A6001">
        <v>6000</v>
      </c>
      <c r="B6001" t="s">
        <v>14532</v>
      </c>
      <c r="C6001">
        <v>2015</v>
      </c>
      <c r="D6001" t="s">
        <v>38</v>
      </c>
      <c r="E6001">
        <v>4</v>
      </c>
      <c r="F6001">
        <v>4</v>
      </c>
      <c r="G6001" s="2">
        <v>42109</v>
      </c>
      <c r="H6001" s="2">
        <v>42109</v>
      </c>
      <c r="I6001" t="s">
        <v>909</v>
      </c>
      <c r="J6001" t="s">
        <v>1417</v>
      </c>
      <c r="K6001" t="s">
        <v>1575</v>
      </c>
      <c r="L6001" t="s">
        <v>5562</v>
      </c>
      <c r="M6001" t="s">
        <v>5270</v>
      </c>
      <c r="N6001" t="s">
        <v>14554</v>
      </c>
      <c r="O6001" t="s">
        <v>338</v>
      </c>
      <c r="P6001" t="s">
        <v>338</v>
      </c>
      <c r="R6001" t="s">
        <v>3173</v>
      </c>
      <c r="S6001">
        <v>16</v>
      </c>
      <c r="T6001">
        <v>3.351969957351685</v>
      </c>
      <c r="U6001">
        <v>-75.119331359863281</v>
      </c>
      <c r="V6001">
        <v>0.40327867865562439</v>
      </c>
      <c r="W6001">
        <v>2.9508195817470551E-2</v>
      </c>
      <c r="X6001">
        <v>0.61967211961746216</v>
      </c>
      <c r="Y6001">
        <v>9.1803275048732758E-2</v>
      </c>
      <c r="Z6001">
        <v>9.508197009563446E-2</v>
      </c>
      <c r="AA6001">
        <v>0.1208000034093857</v>
      </c>
      <c r="AB6001">
        <v>3.6065574735403061E-2</v>
      </c>
      <c r="AC6001">
        <v>0</v>
      </c>
      <c r="AD6001">
        <v>0</v>
      </c>
      <c r="AE6001">
        <v>3.278688527643681E-3</v>
      </c>
      <c r="AF6001">
        <v>1</v>
      </c>
      <c r="AG6001">
        <v>1</v>
      </c>
      <c r="AH6001">
        <v>1</v>
      </c>
      <c r="AI6001">
        <v>1</v>
      </c>
      <c r="AJ6001">
        <v>1</v>
      </c>
      <c r="AK6001">
        <v>1</v>
      </c>
      <c r="AL6001">
        <v>1</v>
      </c>
    </row>
    <row r="6002" spans="1:38" x14ac:dyDescent="0.25">
      <c r="A6002">
        <v>6001</v>
      </c>
      <c r="B6002" t="s">
        <v>14532</v>
      </c>
      <c r="C6002">
        <v>2015</v>
      </c>
      <c r="D6002" t="s">
        <v>38</v>
      </c>
      <c r="E6002">
        <v>4</v>
      </c>
      <c r="F6002">
        <v>4</v>
      </c>
      <c r="G6002" s="2">
        <v>42109</v>
      </c>
      <c r="H6002" s="2">
        <v>42109</v>
      </c>
      <c r="I6002" t="s">
        <v>909</v>
      </c>
      <c r="J6002" t="s">
        <v>1417</v>
      </c>
      <c r="K6002" t="s">
        <v>1575</v>
      </c>
      <c r="L6002" t="s">
        <v>5229</v>
      </c>
      <c r="M6002" t="s">
        <v>2534</v>
      </c>
      <c r="N6002" t="s">
        <v>5614</v>
      </c>
      <c r="O6002" t="s">
        <v>338</v>
      </c>
      <c r="P6002" t="s">
        <v>338</v>
      </c>
      <c r="R6002" t="s">
        <v>3173</v>
      </c>
      <c r="S6002">
        <v>16</v>
      </c>
      <c r="T6002">
        <v>3.363379955291748</v>
      </c>
      <c r="U6002">
        <v>-75.168937683105469</v>
      </c>
      <c r="V6002">
        <v>0.91694355010986328</v>
      </c>
      <c r="W6002">
        <v>0</v>
      </c>
      <c r="X6002">
        <v>0.98338872194290161</v>
      </c>
      <c r="Y6002">
        <v>0.22259135544300079</v>
      </c>
      <c r="Z6002">
        <v>0.8571428656578064</v>
      </c>
      <c r="AA6002">
        <v>0.38199999928474432</v>
      </c>
      <c r="AB6002">
        <v>6.6445181146264076E-3</v>
      </c>
      <c r="AC6002">
        <v>7.9999998211860657E-2</v>
      </c>
      <c r="AD6002">
        <v>0</v>
      </c>
      <c r="AE6002">
        <v>0</v>
      </c>
      <c r="AF6002">
        <v>1</v>
      </c>
      <c r="AG6002">
        <v>0</v>
      </c>
      <c r="AH6002">
        <v>1</v>
      </c>
      <c r="AI6002">
        <v>1</v>
      </c>
      <c r="AJ6002">
        <v>0</v>
      </c>
      <c r="AK6002">
        <v>1</v>
      </c>
      <c r="AL6002">
        <v>1</v>
      </c>
    </row>
    <row r="6003" spans="1:38" x14ac:dyDescent="0.25">
      <c r="A6003">
        <v>6002</v>
      </c>
      <c r="B6003" t="s">
        <v>14532</v>
      </c>
      <c r="C6003">
        <v>2015</v>
      </c>
      <c r="D6003" t="s">
        <v>38</v>
      </c>
      <c r="E6003">
        <v>4</v>
      </c>
      <c r="F6003">
        <v>4</v>
      </c>
      <c r="G6003" s="2">
        <v>42109</v>
      </c>
      <c r="H6003" s="2">
        <v>42109</v>
      </c>
      <c r="I6003" t="s">
        <v>909</v>
      </c>
      <c r="J6003" t="s">
        <v>1417</v>
      </c>
      <c r="K6003" t="s">
        <v>1575</v>
      </c>
      <c r="L6003" t="s">
        <v>5229</v>
      </c>
      <c r="M6003" t="s">
        <v>6004</v>
      </c>
      <c r="N6003" t="s">
        <v>3530</v>
      </c>
      <c r="O6003" t="s">
        <v>4838</v>
      </c>
      <c r="P6003" t="s">
        <v>18323</v>
      </c>
      <c r="R6003" t="s">
        <v>3173</v>
      </c>
      <c r="S6003">
        <v>16</v>
      </c>
      <c r="T6003">
        <v>3.3588299751281738</v>
      </c>
      <c r="U6003">
        <v>-75.177757263183594</v>
      </c>
      <c r="V6003">
        <v>0.71153843402862549</v>
      </c>
      <c r="W6003">
        <v>0</v>
      </c>
      <c r="X6003">
        <v>0.95512819290161133</v>
      </c>
      <c r="Y6003">
        <v>0.25961539149284357</v>
      </c>
      <c r="Z6003">
        <v>0.9038461446762085</v>
      </c>
      <c r="AA6003">
        <v>0.43680000305175781</v>
      </c>
      <c r="AB6003">
        <v>0</v>
      </c>
      <c r="AC6003">
        <v>0</v>
      </c>
      <c r="AD6003">
        <v>0</v>
      </c>
      <c r="AE6003">
        <v>0</v>
      </c>
      <c r="AF6003">
        <v>1</v>
      </c>
      <c r="AG6003">
        <v>0</v>
      </c>
      <c r="AH6003">
        <v>1</v>
      </c>
      <c r="AI6003">
        <v>1</v>
      </c>
      <c r="AJ6003">
        <v>0</v>
      </c>
      <c r="AK6003">
        <v>1</v>
      </c>
      <c r="AL6003">
        <v>0</v>
      </c>
    </row>
    <row r="6004" spans="1:38" x14ac:dyDescent="0.25">
      <c r="A6004">
        <v>6003</v>
      </c>
      <c r="B6004" t="s">
        <v>14532</v>
      </c>
      <c r="C6004">
        <v>2015</v>
      </c>
      <c r="D6004" t="s">
        <v>38</v>
      </c>
      <c r="E6004">
        <v>4</v>
      </c>
      <c r="F6004">
        <v>4</v>
      </c>
      <c r="G6004" s="2">
        <v>42109</v>
      </c>
      <c r="H6004" s="2">
        <v>42109</v>
      </c>
      <c r="I6004" t="s">
        <v>909</v>
      </c>
      <c r="J6004" t="s">
        <v>1417</v>
      </c>
      <c r="K6004" t="s">
        <v>1575</v>
      </c>
      <c r="L6004" t="s">
        <v>192</v>
      </c>
      <c r="M6004" t="s">
        <v>2589</v>
      </c>
      <c r="N6004" t="s">
        <v>14555</v>
      </c>
      <c r="O6004" t="s">
        <v>1060</v>
      </c>
      <c r="P6004" t="s">
        <v>18323</v>
      </c>
      <c r="R6004" t="s">
        <v>3173</v>
      </c>
      <c r="S6004">
        <v>16</v>
      </c>
      <c r="T6004">
        <v>3.2032499313354492</v>
      </c>
      <c r="U6004">
        <v>-75.220497131347656</v>
      </c>
      <c r="V6004">
        <v>0.5802919864654541</v>
      </c>
      <c r="W6004">
        <v>0</v>
      </c>
      <c r="X6004">
        <v>0.9343065619468689</v>
      </c>
      <c r="Y6004">
        <v>0.48905110359191889</v>
      </c>
      <c r="Z6004">
        <v>0.77737224102020264</v>
      </c>
      <c r="AA6004">
        <v>0.34679999947547913</v>
      </c>
      <c r="AB6004">
        <v>3.6496350076049571E-3</v>
      </c>
      <c r="AC6004">
        <v>0</v>
      </c>
      <c r="AD6004">
        <v>0</v>
      </c>
      <c r="AE6004">
        <v>0</v>
      </c>
      <c r="AF6004">
        <v>1</v>
      </c>
      <c r="AG6004">
        <v>0</v>
      </c>
      <c r="AH6004">
        <v>1</v>
      </c>
      <c r="AI6004">
        <v>1</v>
      </c>
      <c r="AJ6004">
        <v>0</v>
      </c>
      <c r="AK6004">
        <v>1</v>
      </c>
      <c r="AL6004">
        <v>1</v>
      </c>
    </row>
    <row r="6005" spans="1:38" x14ac:dyDescent="0.25">
      <c r="A6005">
        <v>6004</v>
      </c>
      <c r="B6005" t="s">
        <v>14556</v>
      </c>
      <c r="C6005">
        <v>2015</v>
      </c>
      <c r="D6005" t="s">
        <v>38</v>
      </c>
      <c r="E6005">
        <v>4</v>
      </c>
      <c r="F6005">
        <v>4</v>
      </c>
      <c r="G6005" s="2">
        <v>42109</v>
      </c>
      <c r="H6005" s="2">
        <v>42109</v>
      </c>
      <c r="I6005" t="s">
        <v>909</v>
      </c>
      <c r="J6005" t="s">
        <v>1417</v>
      </c>
      <c r="K6005" t="s">
        <v>1418</v>
      </c>
      <c r="L6005" t="s">
        <v>5665</v>
      </c>
      <c r="M6005" t="s">
        <v>6265</v>
      </c>
      <c r="N6005" t="s">
        <v>6266</v>
      </c>
      <c r="O6005" t="s">
        <v>6902</v>
      </c>
      <c r="P6005" t="s">
        <v>6902</v>
      </c>
      <c r="R6005" t="s">
        <v>3173</v>
      </c>
      <c r="S6005">
        <v>16</v>
      </c>
      <c r="T6005">
        <v>2.8048300743103032</v>
      </c>
      <c r="U6005">
        <v>-75.328880310058594</v>
      </c>
      <c r="V6005">
        <v>0.23641304671764371</v>
      </c>
      <c r="W6005">
        <v>0</v>
      </c>
      <c r="X6005">
        <v>0.94565218687057495</v>
      </c>
      <c r="Y6005">
        <v>5.7065218687057502E-2</v>
      </c>
      <c r="Z6005">
        <v>0.99456518888473511</v>
      </c>
      <c r="AA6005">
        <v>0.33616000413894648</v>
      </c>
      <c r="AB6005">
        <v>0</v>
      </c>
      <c r="AC6005">
        <v>7.9999998211860657E-2</v>
      </c>
      <c r="AD6005">
        <v>0</v>
      </c>
      <c r="AE6005">
        <v>0</v>
      </c>
      <c r="AF6005">
        <v>1</v>
      </c>
      <c r="AG6005">
        <v>0</v>
      </c>
      <c r="AH6005">
        <v>1</v>
      </c>
      <c r="AI6005">
        <v>1</v>
      </c>
      <c r="AJ6005">
        <v>0</v>
      </c>
      <c r="AK6005">
        <v>1</v>
      </c>
      <c r="AL6005">
        <v>0</v>
      </c>
    </row>
    <row r="6006" spans="1:38" x14ac:dyDescent="0.25">
      <c r="A6006">
        <v>6005</v>
      </c>
      <c r="B6006" t="s">
        <v>14556</v>
      </c>
      <c r="C6006">
        <v>2015</v>
      </c>
      <c r="D6006" t="s">
        <v>38</v>
      </c>
      <c r="E6006">
        <v>4</v>
      </c>
      <c r="F6006">
        <v>4</v>
      </c>
      <c r="G6006" s="2">
        <v>42109</v>
      </c>
      <c r="H6006" s="2">
        <v>42109</v>
      </c>
      <c r="I6006" t="s">
        <v>909</v>
      </c>
      <c r="J6006" t="s">
        <v>1417</v>
      </c>
      <c r="K6006" t="s">
        <v>1418</v>
      </c>
      <c r="L6006" t="s">
        <v>5665</v>
      </c>
      <c r="M6006" t="s">
        <v>14557</v>
      </c>
      <c r="N6006" t="s">
        <v>14558</v>
      </c>
      <c r="O6006" t="s">
        <v>338</v>
      </c>
      <c r="P6006" t="s">
        <v>338</v>
      </c>
      <c r="R6006" t="s">
        <v>3173</v>
      </c>
      <c r="S6006">
        <v>16</v>
      </c>
      <c r="T6006">
        <v>2.808939933776855</v>
      </c>
      <c r="U6006">
        <v>-75.330032348632813</v>
      </c>
      <c r="V6006">
        <v>0.4643799364566803</v>
      </c>
      <c r="W6006">
        <v>0</v>
      </c>
      <c r="X6006">
        <v>0.97889184951782227</v>
      </c>
      <c r="Y6006">
        <v>5.2770450711250314E-3</v>
      </c>
      <c r="Z6006">
        <v>0.97889184951782227</v>
      </c>
      <c r="AA6006">
        <v>0.2720000147819519</v>
      </c>
      <c r="AB6006">
        <v>0</v>
      </c>
      <c r="AC6006">
        <v>7.9999998211860657E-2</v>
      </c>
      <c r="AD6006">
        <v>0</v>
      </c>
      <c r="AE6006">
        <v>0</v>
      </c>
      <c r="AF6006">
        <v>1</v>
      </c>
      <c r="AG6006">
        <v>0</v>
      </c>
      <c r="AH6006">
        <v>1</v>
      </c>
      <c r="AI6006">
        <v>1</v>
      </c>
      <c r="AJ6006">
        <v>0</v>
      </c>
      <c r="AK6006">
        <v>1</v>
      </c>
      <c r="AL6006">
        <v>0</v>
      </c>
    </row>
    <row r="6007" spans="1:38" x14ac:dyDescent="0.25">
      <c r="A6007">
        <v>6006</v>
      </c>
      <c r="B6007" t="s">
        <v>14556</v>
      </c>
      <c r="C6007">
        <v>2015</v>
      </c>
      <c r="D6007" t="s">
        <v>38</v>
      </c>
      <c r="E6007">
        <v>4</v>
      </c>
      <c r="F6007">
        <v>4</v>
      </c>
      <c r="G6007" s="2">
        <v>42109</v>
      </c>
      <c r="H6007" s="2">
        <v>42109</v>
      </c>
      <c r="I6007" t="s">
        <v>909</v>
      </c>
      <c r="J6007" t="s">
        <v>1417</v>
      </c>
      <c r="K6007" t="s">
        <v>1418</v>
      </c>
      <c r="L6007" t="s">
        <v>5665</v>
      </c>
      <c r="M6007" t="s">
        <v>5446</v>
      </c>
      <c r="N6007" t="s">
        <v>5447</v>
      </c>
      <c r="O6007" t="s">
        <v>5497</v>
      </c>
      <c r="P6007" t="s">
        <v>5497</v>
      </c>
      <c r="R6007" t="s">
        <v>3173</v>
      </c>
      <c r="S6007">
        <v>16</v>
      </c>
      <c r="T6007">
        <v>2.8280799388885498</v>
      </c>
      <c r="U6007">
        <v>-75.31951904296875</v>
      </c>
      <c r="V6007">
        <v>0.23529411852359769</v>
      </c>
      <c r="W6007">
        <v>0</v>
      </c>
      <c r="X6007">
        <v>0.93850266933441162</v>
      </c>
      <c r="Y6007">
        <v>5.3475936874747276E-3</v>
      </c>
      <c r="Z6007">
        <v>0.93850266933441162</v>
      </c>
      <c r="AA6007">
        <v>0.28400000929832458</v>
      </c>
      <c r="AB6007">
        <v>0</v>
      </c>
      <c r="AC6007">
        <v>3.9999999105930328E-2</v>
      </c>
      <c r="AD6007">
        <v>0</v>
      </c>
      <c r="AE6007">
        <v>0</v>
      </c>
      <c r="AF6007">
        <v>1</v>
      </c>
      <c r="AG6007">
        <v>0</v>
      </c>
      <c r="AH6007">
        <v>1</v>
      </c>
      <c r="AI6007">
        <v>1</v>
      </c>
      <c r="AJ6007">
        <v>0</v>
      </c>
      <c r="AK6007">
        <v>1</v>
      </c>
      <c r="AL6007">
        <v>0</v>
      </c>
    </row>
    <row r="6008" spans="1:38" x14ac:dyDescent="0.25">
      <c r="A6008">
        <v>6007</v>
      </c>
      <c r="B6008" t="s">
        <v>14556</v>
      </c>
      <c r="C6008">
        <v>2015</v>
      </c>
      <c r="D6008" t="s">
        <v>38</v>
      </c>
      <c r="E6008">
        <v>4</v>
      </c>
      <c r="F6008">
        <v>4</v>
      </c>
      <c r="G6008" s="2">
        <v>42109</v>
      </c>
      <c r="H6008" s="2">
        <v>42109</v>
      </c>
      <c r="I6008" t="s">
        <v>909</v>
      </c>
      <c r="J6008" t="s">
        <v>1417</v>
      </c>
      <c r="K6008" t="s">
        <v>1418</v>
      </c>
      <c r="L6008" t="s">
        <v>5665</v>
      </c>
      <c r="M6008" t="s">
        <v>2097</v>
      </c>
      <c r="N6008" t="s">
        <v>2098</v>
      </c>
      <c r="O6008" t="s">
        <v>921</v>
      </c>
      <c r="P6008" t="s">
        <v>921</v>
      </c>
      <c r="R6008" t="s">
        <v>3173</v>
      </c>
      <c r="S6008">
        <v>16</v>
      </c>
      <c r="T6008">
        <v>2.842999935150146</v>
      </c>
      <c r="U6008">
        <v>-75.325302124023438</v>
      </c>
      <c r="V6008">
        <v>0.29210525751113892</v>
      </c>
      <c r="W6008">
        <v>0</v>
      </c>
      <c r="X6008">
        <v>0.96315789222717285</v>
      </c>
      <c r="Y6008">
        <v>0</v>
      </c>
      <c r="Z6008">
        <v>0.96052628755569458</v>
      </c>
      <c r="AA6008">
        <v>0.30399999022483831</v>
      </c>
      <c r="AB6008">
        <v>0</v>
      </c>
      <c r="AC6008">
        <v>3.9999999105930328E-2</v>
      </c>
      <c r="AD6008">
        <v>0</v>
      </c>
      <c r="AE6008">
        <v>0</v>
      </c>
      <c r="AF6008">
        <v>1</v>
      </c>
      <c r="AG6008">
        <v>0</v>
      </c>
      <c r="AH6008">
        <v>1</v>
      </c>
      <c r="AI6008">
        <v>0</v>
      </c>
      <c r="AJ6008">
        <v>0</v>
      </c>
      <c r="AK6008">
        <v>1</v>
      </c>
      <c r="AL6008">
        <v>0</v>
      </c>
    </row>
    <row r="6009" spans="1:38" x14ac:dyDescent="0.25">
      <c r="A6009">
        <v>6008</v>
      </c>
      <c r="B6009" t="s">
        <v>14556</v>
      </c>
      <c r="C6009">
        <v>2015</v>
      </c>
      <c r="D6009" t="s">
        <v>38</v>
      </c>
      <c r="E6009">
        <v>4</v>
      </c>
      <c r="F6009">
        <v>4</v>
      </c>
      <c r="G6009" s="2">
        <v>42109</v>
      </c>
      <c r="H6009" s="2">
        <v>42109</v>
      </c>
      <c r="I6009" t="s">
        <v>909</v>
      </c>
      <c r="J6009" t="s">
        <v>1417</v>
      </c>
      <c r="K6009" t="s">
        <v>1418</v>
      </c>
      <c r="L6009" t="s">
        <v>5665</v>
      </c>
      <c r="M6009" t="s">
        <v>1525</v>
      </c>
      <c r="N6009" t="s">
        <v>1526</v>
      </c>
      <c r="O6009" t="s">
        <v>6902</v>
      </c>
      <c r="P6009" t="s">
        <v>6902</v>
      </c>
      <c r="R6009" t="s">
        <v>3173</v>
      </c>
      <c r="S6009">
        <v>16</v>
      </c>
      <c r="T6009">
        <v>2.8596599102020259</v>
      </c>
      <c r="U6009">
        <v>-75.326217651367188</v>
      </c>
      <c r="V6009">
        <v>0.38860103487968439</v>
      </c>
      <c r="W6009">
        <v>0</v>
      </c>
      <c r="X6009">
        <v>1</v>
      </c>
      <c r="Y6009">
        <v>4.6632125973701477E-2</v>
      </c>
      <c r="Z6009">
        <v>0.97409325838088989</v>
      </c>
      <c r="AA6009">
        <v>0.32800000905990601</v>
      </c>
      <c r="AB6009">
        <v>0</v>
      </c>
      <c r="AC6009">
        <v>0</v>
      </c>
      <c r="AD6009">
        <v>0</v>
      </c>
      <c r="AE6009">
        <v>0</v>
      </c>
      <c r="AF6009">
        <v>1</v>
      </c>
      <c r="AG6009">
        <v>0</v>
      </c>
      <c r="AH6009">
        <v>1</v>
      </c>
      <c r="AI6009">
        <v>1</v>
      </c>
      <c r="AJ6009">
        <v>0</v>
      </c>
      <c r="AK6009">
        <v>1</v>
      </c>
      <c r="AL6009">
        <v>0</v>
      </c>
    </row>
    <row r="6010" spans="1:38" x14ac:dyDescent="0.25">
      <c r="A6010">
        <v>6009</v>
      </c>
      <c r="B6010" t="s">
        <v>14556</v>
      </c>
      <c r="C6010">
        <v>2015</v>
      </c>
      <c r="D6010" t="s">
        <v>38</v>
      </c>
      <c r="E6010">
        <v>4</v>
      </c>
      <c r="F6010">
        <v>4</v>
      </c>
      <c r="G6010" s="2">
        <v>42109</v>
      </c>
      <c r="H6010" s="2">
        <v>42109</v>
      </c>
      <c r="I6010" t="s">
        <v>909</v>
      </c>
      <c r="J6010" t="s">
        <v>1417</v>
      </c>
      <c r="K6010" t="s">
        <v>1418</v>
      </c>
      <c r="L6010" t="s">
        <v>5665</v>
      </c>
      <c r="M6010" t="s">
        <v>1420</v>
      </c>
      <c r="N6010" t="s">
        <v>1421</v>
      </c>
      <c r="O6010" t="s">
        <v>5497</v>
      </c>
      <c r="P6010" t="s">
        <v>5497</v>
      </c>
      <c r="R6010" t="s">
        <v>3173</v>
      </c>
      <c r="S6010">
        <v>16</v>
      </c>
      <c r="T6010">
        <v>2.8760800361633301</v>
      </c>
      <c r="U6010">
        <v>-75.329940795898438</v>
      </c>
      <c r="V6010">
        <v>0.70618557929992676</v>
      </c>
      <c r="W6010">
        <v>0</v>
      </c>
      <c r="X6010">
        <v>0.99742269515991211</v>
      </c>
      <c r="Y6010">
        <v>0.82216495275497437</v>
      </c>
      <c r="Z6010">
        <v>0.94587630033493042</v>
      </c>
      <c r="AA6010">
        <v>0.33399999141693121</v>
      </c>
      <c r="AB6010">
        <v>0</v>
      </c>
      <c r="AC6010">
        <v>3.9999999105930328E-2</v>
      </c>
      <c r="AD6010">
        <v>0</v>
      </c>
      <c r="AE6010">
        <v>0</v>
      </c>
      <c r="AF6010">
        <v>1</v>
      </c>
      <c r="AG6010">
        <v>0</v>
      </c>
      <c r="AH6010">
        <v>1</v>
      </c>
      <c r="AI6010">
        <v>1</v>
      </c>
      <c r="AJ6010">
        <v>0</v>
      </c>
      <c r="AK6010">
        <v>1</v>
      </c>
      <c r="AL6010">
        <v>0</v>
      </c>
    </row>
    <row r="6011" spans="1:38" x14ac:dyDescent="0.25">
      <c r="A6011">
        <v>6010</v>
      </c>
      <c r="B6011" t="s">
        <v>14556</v>
      </c>
      <c r="C6011">
        <v>2015</v>
      </c>
      <c r="D6011" t="s">
        <v>38</v>
      </c>
      <c r="E6011">
        <v>4</v>
      </c>
      <c r="F6011">
        <v>4</v>
      </c>
      <c r="G6011" s="2">
        <v>42109</v>
      </c>
      <c r="H6011" s="2">
        <v>42109</v>
      </c>
      <c r="I6011" t="s">
        <v>909</v>
      </c>
      <c r="J6011" t="s">
        <v>1417</v>
      </c>
      <c r="K6011" t="s">
        <v>1418</v>
      </c>
      <c r="L6011" t="s">
        <v>5665</v>
      </c>
      <c r="M6011" t="s">
        <v>2092</v>
      </c>
      <c r="N6011" t="s">
        <v>2093</v>
      </c>
      <c r="O6011" t="s">
        <v>5497</v>
      </c>
      <c r="P6011" t="s">
        <v>5497</v>
      </c>
      <c r="R6011" t="s">
        <v>3173</v>
      </c>
      <c r="S6011">
        <v>16</v>
      </c>
      <c r="T6011">
        <v>2.8787200450897221</v>
      </c>
      <c r="U6011">
        <v>-75.3306884765625</v>
      </c>
      <c r="V6011">
        <v>0.52956986427307129</v>
      </c>
      <c r="W6011">
        <v>0</v>
      </c>
      <c r="X6011">
        <v>1</v>
      </c>
      <c r="Y6011">
        <v>0.14247311651706701</v>
      </c>
      <c r="Z6011">
        <v>1</v>
      </c>
      <c r="AA6011">
        <v>0.28200000524520868</v>
      </c>
      <c r="AB6011">
        <v>0</v>
      </c>
      <c r="AC6011">
        <v>3.9999999105930328E-2</v>
      </c>
      <c r="AD6011">
        <v>0</v>
      </c>
      <c r="AE6011">
        <v>0</v>
      </c>
      <c r="AF6011">
        <v>1</v>
      </c>
      <c r="AG6011">
        <v>0</v>
      </c>
      <c r="AH6011">
        <v>1</v>
      </c>
      <c r="AI6011">
        <v>1</v>
      </c>
      <c r="AJ6011">
        <v>0</v>
      </c>
      <c r="AK6011">
        <v>1</v>
      </c>
      <c r="AL6011">
        <v>0</v>
      </c>
    </row>
    <row r="6012" spans="1:38" x14ac:dyDescent="0.25">
      <c r="A6012">
        <v>6011</v>
      </c>
      <c r="B6012" t="s">
        <v>14556</v>
      </c>
      <c r="C6012">
        <v>2015</v>
      </c>
      <c r="D6012" t="s">
        <v>38</v>
      </c>
      <c r="E6012">
        <v>4</v>
      </c>
      <c r="F6012">
        <v>4</v>
      </c>
      <c r="G6012" s="2">
        <v>42109</v>
      </c>
      <c r="H6012" s="2">
        <v>42109</v>
      </c>
      <c r="I6012" t="s">
        <v>909</v>
      </c>
      <c r="J6012" t="s">
        <v>1417</v>
      </c>
      <c r="K6012" t="s">
        <v>1418</v>
      </c>
      <c r="L6012" t="s">
        <v>1544</v>
      </c>
      <c r="M6012" t="s">
        <v>1733</v>
      </c>
      <c r="N6012" t="s">
        <v>12109</v>
      </c>
      <c r="O6012" t="s">
        <v>6902</v>
      </c>
      <c r="P6012" t="s">
        <v>6902</v>
      </c>
      <c r="R6012" t="s">
        <v>3173</v>
      </c>
      <c r="S6012">
        <v>16</v>
      </c>
      <c r="T6012">
        <v>2.9398798942565918</v>
      </c>
      <c r="U6012">
        <v>-75.408721923828125</v>
      </c>
      <c r="V6012">
        <v>0.52887535095214844</v>
      </c>
      <c r="W6012">
        <v>0</v>
      </c>
      <c r="X6012">
        <v>0.82066869735717773</v>
      </c>
      <c r="Y6012">
        <v>0.10334346443414689</v>
      </c>
      <c r="Z6012">
        <v>0.83282673358917236</v>
      </c>
      <c r="AA6012">
        <v>0.1932000070810318</v>
      </c>
      <c r="AB6012">
        <v>0</v>
      </c>
      <c r="AC6012">
        <v>0.119999997317791</v>
      </c>
      <c r="AD6012">
        <v>0</v>
      </c>
      <c r="AE6012">
        <v>0</v>
      </c>
      <c r="AF6012">
        <v>1</v>
      </c>
      <c r="AG6012">
        <v>0</v>
      </c>
      <c r="AH6012">
        <v>1</v>
      </c>
      <c r="AI6012">
        <v>1</v>
      </c>
      <c r="AJ6012">
        <v>0</v>
      </c>
      <c r="AK6012">
        <v>1</v>
      </c>
      <c r="AL6012">
        <v>0</v>
      </c>
    </row>
    <row r="6013" spans="1:38" x14ac:dyDescent="0.25">
      <c r="A6013">
        <v>6012</v>
      </c>
      <c r="B6013" t="s">
        <v>14556</v>
      </c>
      <c r="C6013">
        <v>2015</v>
      </c>
      <c r="D6013" t="s">
        <v>38</v>
      </c>
      <c r="E6013">
        <v>4</v>
      </c>
      <c r="F6013">
        <v>4</v>
      </c>
      <c r="G6013" s="2">
        <v>42109</v>
      </c>
      <c r="H6013" s="2">
        <v>42109</v>
      </c>
      <c r="I6013" t="s">
        <v>909</v>
      </c>
      <c r="J6013" t="s">
        <v>1417</v>
      </c>
      <c r="K6013" t="s">
        <v>1418</v>
      </c>
      <c r="L6013" t="s">
        <v>5665</v>
      </c>
      <c r="M6013" t="s">
        <v>14559</v>
      </c>
      <c r="N6013" t="s">
        <v>14560</v>
      </c>
      <c r="O6013" t="s">
        <v>620</v>
      </c>
      <c r="P6013" t="s">
        <v>620</v>
      </c>
      <c r="R6013" t="s">
        <v>3173</v>
      </c>
      <c r="S6013">
        <v>16</v>
      </c>
      <c r="T6013">
        <v>2.8763000965118408</v>
      </c>
      <c r="U6013">
        <v>-75.327049255371094</v>
      </c>
      <c r="V6013">
        <v>0.23404255509376529</v>
      </c>
      <c r="W6013">
        <v>0</v>
      </c>
      <c r="X6013">
        <v>0.95478725433349609</v>
      </c>
      <c r="Y6013">
        <v>0.82978725433349609</v>
      </c>
      <c r="Z6013">
        <v>1</v>
      </c>
      <c r="AA6013">
        <v>0.22800000011920929</v>
      </c>
      <c r="AB6013">
        <v>0</v>
      </c>
      <c r="AC6013">
        <v>0.119999997317791</v>
      </c>
      <c r="AD6013">
        <v>0</v>
      </c>
      <c r="AE6013">
        <v>0</v>
      </c>
      <c r="AF6013">
        <v>1</v>
      </c>
      <c r="AG6013">
        <v>0</v>
      </c>
      <c r="AH6013">
        <v>1</v>
      </c>
      <c r="AI6013">
        <v>1</v>
      </c>
      <c r="AJ6013">
        <v>0</v>
      </c>
      <c r="AK6013">
        <v>1</v>
      </c>
      <c r="AL6013">
        <v>0</v>
      </c>
    </row>
    <row r="6014" spans="1:38" x14ac:dyDescent="0.25">
      <c r="A6014">
        <v>6013</v>
      </c>
      <c r="B6014" t="s">
        <v>14556</v>
      </c>
      <c r="C6014">
        <v>2015</v>
      </c>
      <c r="D6014" t="s">
        <v>38</v>
      </c>
      <c r="E6014">
        <v>4</v>
      </c>
      <c r="F6014">
        <v>4</v>
      </c>
      <c r="G6014" s="2">
        <v>42109</v>
      </c>
      <c r="H6014" s="2">
        <v>42109</v>
      </c>
      <c r="I6014" t="s">
        <v>909</v>
      </c>
      <c r="J6014" t="s">
        <v>1417</v>
      </c>
      <c r="K6014" t="s">
        <v>1418</v>
      </c>
      <c r="L6014" t="s">
        <v>5665</v>
      </c>
      <c r="M6014" t="s">
        <v>3774</v>
      </c>
      <c r="N6014" t="s">
        <v>14561</v>
      </c>
      <c r="O6014" t="s">
        <v>921</v>
      </c>
      <c r="P6014" t="s">
        <v>921</v>
      </c>
      <c r="R6014" t="s">
        <v>3173</v>
      </c>
      <c r="S6014">
        <v>16</v>
      </c>
      <c r="T6014">
        <v>2.8838798999786381</v>
      </c>
      <c r="U6014">
        <v>-75.330551147460938</v>
      </c>
      <c r="V6014">
        <v>0.31105399131774902</v>
      </c>
      <c r="W6014">
        <v>4.1131105273962021E-2</v>
      </c>
      <c r="X6014">
        <v>0.91516709327697754</v>
      </c>
      <c r="Y6014">
        <v>0.83033418655395508</v>
      </c>
      <c r="Z6014">
        <v>1</v>
      </c>
      <c r="AA6014">
        <v>0.239999994635582</v>
      </c>
      <c r="AB6014">
        <v>0</v>
      </c>
      <c r="AC6014">
        <v>0.15999999642372131</v>
      </c>
      <c r="AD6014">
        <v>0</v>
      </c>
      <c r="AE6014">
        <v>0</v>
      </c>
      <c r="AF6014">
        <v>1</v>
      </c>
      <c r="AG6014">
        <v>1</v>
      </c>
      <c r="AH6014">
        <v>1</v>
      </c>
      <c r="AI6014">
        <v>1</v>
      </c>
      <c r="AJ6014">
        <v>0</v>
      </c>
      <c r="AK6014">
        <v>1</v>
      </c>
      <c r="AL6014">
        <v>0</v>
      </c>
    </row>
    <row r="6015" spans="1:38" x14ac:dyDescent="0.25">
      <c r="A6015">
        <v>6014</v>
      </c>
      <c r="B6015" t="s">
        <v>14556</v>
      </c>
      <c r="C6015">
        <v>2015</v>
      </c>
      <c r="D6015" t="s">
        <v>38</v>
      </c>
      <c r="E6015">
        <v>4</v>
      </c>
      <c r="F6015">
        <v>4</v>
      </c>
      <c r="G6015" s="2">
        <v>42109</v>
      </c>
      <c r="H6015" s="2">
        <v>42109</v>
      </c>
      <c r="I6015" t="s">
        <v>909</v>
      </c>
      <c r="J6015" t="s">
        <v>1417</v>
      </c>
      <c r="K6015" t="s">
        <v>1418</v>
      </c>
      <c r="L6015" t="s">
        <v>5665</v>
      </c>
      <c r="M6015" t="s">
        <v>14562</v>
      </c>
      <c r="N6015" t="s">
        <v>14563</v>
      </c>
      <c r="O6015" t="s">
        <v>921</v>
      </c>
      <c r="P6015" t="s">
        <v>921</v>
      </c>
      <c r="R6015" t="s">
        <v>3173</v>
      </c>
      <c r="S6015">
        <v>16</v>
      </c>
      <c r="T6015">
        <v>2.8794999122619629</v>
      </c>
      <c r="U6015">
        <v>-75.328216552734375</v>
      </c>
      <c r="V6015">
        <v>0.1891891956329346</v>
      </c>
      <c r="W6015">
        <v>0</v>
      </c>
      <c r="X6015">
        <v>1</v>
      </c>
      <c r="Y6015">
        <v>0.15135134756565091</v>
      </c>
      <c r="Z6015">
        <v>1</v>
      </c>
      <c r="AA6015">
        <v>0.18600000441074371</v>
      </c>
      <c r="AB6015">
        <v>0</v>
      </c>
      <c r="AC6015">
        <v>0.119999997317791</v>
      </c>
      <c r="AD6015">
        <v>0</v>
      </c>
      <c r="AE6015">
        <v>0</v>
      </c>
      <c r="AF6015">
        <v>1</v>
      </c>
      <c r="AG6015">
        <v>0</v>
      </c>
      <c r="AH6015">
        <v>1</v>
      </c>
      <c r="AI6015">
        <v>1</v>
      </c>
      <c r="AJ6015">
        <v>0</v>
      </c>
      <c r="AK6015">
        <v>1</v>
      </c>
      <c r="AL6015">
        <v>0</v>
      </c>
    </row>
    <row r="6016" spans="1:38" x14ac:dyDescent="0.25">
      <c r="A6016">
        <v>6015</v>
      </c>
      <c r="B6016" t="s">
        <v>14556</v>
      </c>
      <c r="C6016">
        <v>2015</v>
      </c>
      <c r="D6016" t="s">
        <v>38</v>
      </c>
      <c r="E6016">
        <v>4</v>
      </c>
      <c r="F6016">
        <v>4</v>
      </c>
      <c r="G6016" s="2">
        <v>42109</v>
      </c>
      <c r="H6016" s="2">
        <v>42109</v>
      </c>
      <c r="I6016" t="s">
        <v>909</v>
      </c>
      <c r="J6016" t="s">
        <v>1417</v>
      </c>
      <c r="K6016" t="s">
        <v>1418</v>
      </c>
      <c r="L6016" t="s">
        <v>5665</v>
      </c>
      <c r="M6016" t="s">
        <v>10188</v>
      </c>
      <c r="N6016" t="s">
        <v>10189</v>
      </c>
      <c r="O6016" t="s">
        <v>338</v>
      </c>
      <c r="P6016" t="s">
        <v>338</v>
      </c>
      <c r="R6016" t="s">
        <v>3173</v>
      </c>
      <c r="S6016">
        <v>16</v>
      </c>
      <c r="T6016">
        <v>2.8654100894927979</v>
      </c>
      <c r="U6016">
        <v>-75.329360961914063</v>
      </c>
      <c r="V6016">
        <v>0.13101604580879209</v>
      </c>
      <c r="W6016">
        <v>0</v>
      </c>
      <c r="X6016">
        <v>0.90374332666397095</v>
      </c>
      <c r="Y6016">
        <v>2.4064170196652409E-2</v>
      </c>
      <c r="Z6016">
        <v>0.97326201200485229</v>
      </c>
      <c r="AA6016">
        <v>0.12600000202655789</v>
      </c>
      <c r="AB6016">
        <v>0</v>
      </c>
      <c r="AC6016">
        <v>0.119999997317791</v>
      </c>
      <c r="AD6016">
        <v>0</v>
      </c>
      <c r="AE6016">
        <v>4.010695219039917E-2</v>
      </c>
      <c r="AF6016">
        <v>1</v>
      </c>
      <c r="AG6016">
        <v>0</v>
      </c>
      <c r="AH6016">
        <v>1</v>
      </c>
      <c r="AI6016">
        <v>1</v>
      </c>
      <c r="AJ6016">
        <v>1</v>
      </c>
      <c r="AK6016">
        <v>1</v>
      </c>
      <c r="AL6016">
        <v>0</v>
      </c>
    </row>
    <row r="6017" spans="1:38" x14ac:dyDescent="0.25">
      <c r="A6017">
        <v>6016</v>
      </c>
      <c r="B6017" t="s">
        <v>14556</v>
      </c>
      <c r="C6017">
        <v>2015</v>
      </c>
      <c r="D6017" t="s">
        <v>38</v>
      </c>
      <c r="E6017">
        <v>4</v>
      </c>
      <c r="F6017">
        <v>4</v>
      </c>
      <c r="G6017" s="2">
        <v>42109</v>
      </c>
      <c r="H6017" s="2">
        <v>42109</v>
      </c>
      <c r="I6017" t="s">
        <v>909</v>
      </c>
      <c r="J6017" t="s">
        <v>1417</v>
      </c>
      <c r="K6017" t="s">
        <v>1418</v>
      </c>
      <c r="L6017" t="s">
        <v>5665</v>
      </c>
      <c r="M6017" t="s">
        <v>1744</v>
      </c>
      <c r="N6017" t="s">
        <v>1541</v>
      </c>
      <c r="O6017" t="s">
        <v>6902</v>
      </c>
      <c r="P6017" t="s">
        <v>6902</v>
      </c>
      <c r="R6017" t="s">
        <v>3173</v>
      </c>
      <c r="S6017">
        <v>16</v>
      </c>
      <c r="T6017">
        <v>2.846999883651733</v>
      </c>
      <c r="U6017">
        <v>-75.353630065917969</v>
      </c>
      <c r="V6017">
        <v>5.2910052239894867E-2</v>
      </c>
      <c r="W6017">
        <v>0</v>
      </c>
      <c r="X6017">
        <v>1</v>
      </c>
      <c r="Y6017">
        <v>2.380952425301075E-2</v>
      </c>
      <c r="Z6017">
        <v>0.99470901489257813</v>
      </c>
      <c r="AA6017">
        <v>0.15800000727176669</v>
      </c>
      <c r="AB6017">
        <v>0</v>
      </c>
      <c r="AC6017">
        <v>0.239999994635582</v>
      </c>
      <c r="AD6017">
        <v>0</v>
      </c>
      <c r="AE6017">
        <v>0</v>
      </c>
      <c r="AF6017">
        <v>1</v>
      </c>
      <c r="AG6017">
        <v>0</v>
      </c>
      <c r="AH6017">
        <v>1</v>
      </c>
      <c r="AI6017">
        <v>1</v>
      </c>
      <c r="AJ6017">
        <v>0</v>
      </c>
      <c r="AK6017">
        <v>1</v>
      </c>
      <c r="AL6017">
        <v>0</v>
      </c>
    </row>
    <row r="6018" spans="1:38" x14ac:dyDescent="0.25">
      <c r="A6018">
        <v>6017</v>
      </c>
      <c r="B6018" t="s">
        <v>14556</v>
      </c>
      <c r="C6018">
        <v>2015</v>
      </c>
      <c r="D6018" t="s">
        <v>38</v>
      </c>
      <c r="E6018">
        <v>4</v>
      </c>
      <c r="F6018">
        <v>4</v>
      </c>
      <c r="G6018" s="2">
        <v>42109</v>
      </c>
      <c r="H6018" s="2">
        <v>42109</v>
      </c>
      <c r="I6018" t="s">
        <v>909</v>
      </c>
      <c r="J6018" t="s">
        <v>1417</v>
      </c>
      <c r="K6018" t="s">
        <v>1418</v>
      </c>
      <c r="L6018" t="s">
        <v>5665</v>
      </c>
      <c r="M6018" t="s">
        <v>14564</v>
      </c>
      <c r="N6018" t="s">
        <v>14565</v>
      </c>
      <c r="O6018" t="s">
        <v>338</v>
      </c>
      <c r="P6018" t="s">
        <v>338</v>
      </c>
      <c r="R6018" t="s">
        <v>3173</v>
      </c>
      <c r="S6018">
        <v>16</v>
      </c>
      <c r="T6018">
        <v>2.82371997833252</v>
      </c>
      <c r="U6018">
        <v>-75.337081909179688</v>
      </c>
      <c r="V6018">
        <v>6.6666670143604279E-2</v>
      </c>
      <c r="W6018">
        <v>0</v>
      </c>
      <c r="X6018">
        <v>0.7975308895111084</v>
      </c>
      <c r="Y6018">
        <v>2.962962910532951E-2</v>
      </c>
      <c r="Z6018">
        <v>0.95802468061447144</v>
      </c>
      <c r="AA6018">
        <v>0.16079999506473541</v>
      </c>
      <c r="AB6018">
        <v>2.4691358208656311E-2</v>
      </c>
      <c r="AC6018">
        <v>0.15999999642372131</v>
      </c>
      <c r="AD6018">
        <v>0</v>
      </c>
      <c r="AE6018">
        <v>0</v>
      </c>
      <c r="AF6018">
        <v>1</v>
      </c>
      <c r="AG6018">
        <v>0</v>
      </c>
      <c r="AH6018">
        <v>1</v>
      </c>
      <c r="AI6018">
        <v>1</v>
      </c>
      <c r="AJ6018">
        <v>0</v>
      </c>
      <c r="AK6018">
        <v>1</v>
      </c>
      <c r="AL6018">
        <v>1</v>
      </c>
    </row>
    <row r="6019" spans="1:38" x14ac:dyDescent="0.25">
      <c r="A6019">
        <v>6018</v>
      </c>
      <c r="B6019" t="s">
        <v>14566</v>
      </c>
      <c r="C6019">
        <v>2015</v>
      </c>
      <c r="D6019" t="s">
        <v>38</v>
      </c>
      <c r="E6019">
        <v>4</v>
      </c>
      <c r="F6019">
        <v>4</v>
      </c>
      <c r="G6019" s="2">
        <v>42109</v>
      </c>
      <c r="H6019" s="2">
        <v>42109</v>
      </c>
      <c r="I6019" t="s">
        <v>909</v>
      </c>
      <c r="J6019" t="s">
        <v>1417</v>
      </c>
      <c r="K6019" t="s">
        <v>1614</v>
      </c>
      <c r="L6019" t="s">
        <v>14567</v>
      </c>
      <c r="M6019" t="s">
        <v>14568</v>
      </c>
      <c r="N6019" t="s">
        <v>14569</v>
      </c>
      <c r="O6019" t="s">
        <v>338</v>
      </c>
      <c r="P6019" t="s">
        <v>338</v>
      </c>
      <c r="R6019" t="s">
        <v>3173</v>
      </c>
      <c r="S6019">
        <v>16</v>
      </c>
      <c r="T6019">
        <v>3.088880062103271</v>
      </c>
      <c r="U6019">
        <v>-75.192222595214844</v>
      </c>
      <c r="V6019">
        <v>1</v>
      </c>
      <c r="W6019">
        <v>0</v>
      </c>
      <c r="X6019">
        <v>0.88749998807907104</v>
      </c>
      <c r="Y6019">
        <v>2.187499962747097E-2</v>
      </c>
      <c r="Z6019">
        <v>0.94062501192092896</v>
      </c>
      <c r="AA6019">
        <v>0.2080000042915344</v>
      </c>
      <c r="AB6019">
        <v>0</v>
      </c>
      <c r="AC6019">
        <v>0</v>
      </c>
      <c r="AD6019">
        <v>0</v>
      </c>
      <c r="AE6019">
        <v>0</v>
      </c>
      <c r="AF6019">
        <v>1</v>
      </c>
      <c r="AG6019">
        <v>0</v>
      </c>
      <c r="AH6019">
        <v>1</v>
      </c>
      <c r="AI6019">
        <v>1</v>
      </c>
      <c r="AJ6019">
        <v>0</v>
      </c>
      <c r="AK6019">
        <v>1</v>
      </c>
      <c r="AL6019">
        <v>0</v>
      </c>
    </row>
    <row r="6020" spans="1:38" x14ac:dyDescent="0.25">
      <c r="A6020">
        <v>6019</v>
      </c>
      <c r="B6020" t="s">
        <v>14566</v>
      </c>
      <c r="C6020">
        <v>2015</v>
      </c>
      <c r="D6020" t="s">
        <v>38</v>
      </c>
      <c r="E6020">
        <v>4</v>
      </c>
      <c r="F6020">
        <v>4</v>
      </c>
      <c r="G6020" s="2">
        <v>42109</v>
      </c>
      <c r="H6020" s="2">
        <v>42109</v>
      </c>
      <c r="I6020" t="s">
        <v>909</v>
      </c>
      <c r="J6020" t="s">
        <v>1417</v>
      </c>
      <c r="K6020" t="s">
        <v>1614</v>
      </c>
      <c r="L6020" t="s">
        <v>14567</v>
      </c>
      <c r="M6020" t="s">
        <v>14570</v>
      </c>
      <c r="N6020" t="s">
        <v>14571</v>
      </c>
      <c r="O6020" t="s">
        <v>4838</v>
      </c>
      <c r="P6020" t="s">
        <v>18323</v>
      </c>
      <c r="R6020" t="s">
        <v>3173</v>
      </c>
      <c r="S6020">
        <v>16</v>
      </c>
      <c r="T6020">
        <v>3.088880062103271</v>
      </c>
      <c r="U6020">
        <v>-75.192222595214844</v>
      </c>
      <c r="V6020">
        <v>0.40993788838386541</v>
      </c>
      <c r="W6020">
        <v>0</v>
      </c>
      <c r="X6020">
        <v>1</v>
      </c>
      <c r="Y6020">
        <v>0.58695650100708008</v>
      </c>
      <c r="Z6020">
        <v>1</v>
      </c>
      <c r="AA6020">
        <v>0.22800000011920929</v>
      </c>
      <c r="AB6020">
        <v>0</v>
      </c>
      <c r="AC6020">
        <v>0</v>
      </c>
      <c r="AD6020">
        <v>0</v>
      </c>
      <c r="AE6020">
        <v>0</v>
      </c>
      <c r="AF6020">
        <v>1</v>
      </c>
      <c r="AG6020">
        <v>0</v>
      </c>
      <c r="AH6020">
        <v>1</v>
      </c>
      <c r="AI6020">
        <v>1</v>
      </c>
      <c r="AJ6020">
        <v>0</v>
      </c>
      <c r="AK6020">
        <v>1</v>
      </c>
      <c r="AL6020">
        <v>0</v>
      </c>
    </row>
    <row r="6021" spans="1:38" x14ac:dyDescent="0.25">
      <c r="A6021">
        <v>6020</v>
      </c>
      <c r="B6021" t="s">
        <v>14566</v>
      </c>
      <c r="C6021">
        <v>2015</v>
      </c>
      <c r="D6021" t="s">
        <v>38</v>
      </c>
      <c r="E6021">
        <v>4</v>
      </c>
      <c r="F6021">
        <v>4</v>
      </c>
      <c r="G6021" s="2">
        <v>42109</v>
      </c>
      <c r="H6021" s="2">
        <v>42109</v>
      </c>
      <c r="I6021" t="s">
        <v>909</v>
      </c>
      <c r="J6021" t="s">
        <v>1417</v>
      </c>
      <c r="K6021" t="s">
        <v>1614</v>
      </c>
      <c r="L6021" t="s">
        <v>14567</v>
      </c>
      <c r="M6021" t="s">
        <v>14572</v>
      </c>
      <c r="N6021" t="s">
        <v>14573</v>
      </c>
      <c r="O6021" t="s">
        <v>4838</v>
      </c>
      <c r="P6021" t="s">
        <v>18323</v>
      </c>
      <c r="R6021" t="s">
        <v>3173</v>
      </c>
      <c r="S6021">
        <v>16</v>
      </c>
      <c r="T6021">
        <v>3.07721996307373</v>
      </c>
      <c r="U6021">
        <v>-75.198051452636719</v>
      </c>
      <c r="V6021">
        <v>0.32012194395065308</v>
      </c>
      <c r="W6021">
        <v>0</v>
      </c>
      <c r="X6021">
        <v>0.65853661298751831</v>
      </c>
      <c r="Y6021">
        <v>3.3536586910486221E-2</v>
      </c>
      <c r="Z6021">
        <v>0.29573169350624079</v>
      </c>
      <c r="AA6021">
        <v>6.8000003695487976E-2</v>
      </c>
      <c r="AB6021">
        <v>0</v>
      </c>
      <c r="AC6021">
        <v>3.9999999105930328E-2</v>
      </c>
      <c r="AD6021">
        <v>0</v>
      </c>
      <c r="AE6021">
        <v>0</v>
      </c>
      <c r="AF6021">
        <v>1</v>
      </c>
      <c r="AG6021">
        <v>0</v>
      </c>
      <c r="AH6021">
        <v>1</v>
      </c>
      <c r="AI6021">
        <v>1</v>
      </c>
      <c r="AJ6021">
        <v>0</v>
      </c>
      <c r="AK6021">
        <v>1</v>
      </c>
      <c r="AL6021">
        <v>0</v>
      </c>
    </row>
    <row r="6022" spans="1:38" x14ac:dyDescent="0.25">
      <c r="A6022">
        <v>6021</v>
      </c>
      <c r="B6022" t="s">
        <v>14566</v>
      </c>
      <c r="C6022">
        <v>2015</v>
      </c>
      <c r="D6022" t="s">
        <v>38</v>
      </c>
      <c r="E6022">
        <v>4</v>
      </c>
      <c r="F6022">
        <v>4</v>
      </c>
      <c r="G6022" s="2">
        <v>42109</v>
      </c>
      <c r="H6022" s="2">
        <v>42109</v>
      </c>
      <c r="I6022" t="s">
        <v>909</v>
      </c>
      <c r="J6022" t="s">
        <v>1417</v>
      </c>
      <c r="K6022" t="s">
        <v>1614</v>
      </c>
      <c r="L6022" t="s">
        <v>1620</v>
      </c>
      <c r="M6022" t="s">
        <v>14574</v>
      </c>
      <c r="N6022" t="s">
        <v>14575</v>
      </c>
      <c r="O6022" t="s">
        <v>338</v>
      </c>
      <c r="P6022" t="s">
        <v>338</v>
      </c>
      <c r="R6022" t="s">
        <v>3173</v>
      </c>
      <c r="S6022">
        <v>16</v>
      </c>
      <c r="T6022">
        <v>3.07721996307373</v>
      </c>
      <c r="U6022">
        <v>-75.198051452636719</v>
      </c>
      <c r="V6022">
        <v>0.3372093141078949</v>
      </c>
      <c r="W6022">
        <v>4.0697675198316567E-2</v>
      </c>
      <c r="X6022">
        <v>0.89244186878204346</v>
      </c>
      <c r="Y6022">
        <v>0.68313956260681152</v>
      </c>
      <c r="Z6022">
        <v>0.65988373756408691</v>
      </c>
      <c r="AA6022">
        <v>0.13320000469684601</v>
      </c>
      <c r="AB6022">
        <v>0</v>
      </c>
      <c r="AC6022">
        <v>3.9999999105930328E-2</v>
      </c>
      <c r="AD6022">
        <v>0</v>
      </c>
      <c r="AE6022">
        <v>0</v>
      </c>
      <c r="AF6022">
        <v>1</v>
      </c>
      <c r="AG6022">
        <v>1</v>
      </c>
      <c r="AH6022">
        <v>1</v>
      </c>
      <c r="AI6022">
        <v>1</v>
      </c>
      <c r="AJ6022">
        <v>0</v>
      </c>
      <c r="AK6022">
        <v>1</v>
      </c>
      <c r="AL6022">
        <v>0</v>
      </c>
    </row>
    <row r="6023" spans="1:38" x14ac:dyDescent="0.25">
      <c r="A6023">
        <v>6022</v>
      </c>
      <c r="B6023" t="s">
        <v>14566</v>
      </c>
      <c r="C6023">
        <v>2015</v>
      </c>
      <c r="D6023" t="s">
        <v>38</v>
      </c>
      <c r="E6023">
        <v>4</v>
      </c>
      <c r="F6023">
        <v>4</v>
      </c>
      <c r="G6023" s="2">
        <v>42109</v>
      </c>
      <c r="H6023" s="2">
        <v>42109</v>
      </c>
      <c r="I6023" t="s">
        <v>909</v>
      </c>
      <c r="J6023" t="s">
        <v>1417</v>
      </c>
      <c r="K6023" t="s">
        <v>1614</v>
      </c>
      <c r="L6023" t="s">
        <v>1620</v>
      </c>
      <c r="M6023" t="s">
        <v>863</v>
      </c>
      <c r="N6023" t="s">
        <v>1054</v>
      </c>
      <c r="O6023" t="s">
        <v>1060</v>
      </c>
      <c r="P6023" t="s">
        <v>18323</v>
      </c>
      <c r="R6023" t="s">
        <v>3173</v>
      </c>
      <c r="S6023">
        <v>16</v>
      </c>
      <c r="T6023">
        <v>3.0724999904632568</v>
      </c>
      <c r="U6023">
        <v>-75.133720397949219</v>
      </c>
      <c r="V6023">
        <v>0.47267758846282959</v>
      </c>
      <c r="W6023">
        <v>0</v>
      </c>
      <c r="X6023">
        <v>0.93989068269729614</v>
      </c>
      <c r="Y6023">
        <v>6.5573766827583313E-2</v>
      </c>
      <c r="Z6023">
        <v>0.99726778268814087</v>
      </c>
      <c r="AA6023">
        <v>0.31200000643730158</v>
      </c>
      <c r="AB6023">
        <v>0</v>
      </c>
      <c r="AC6023">
        <v>7.9999998211860657E-2</v>
      </c>
      <c r="AD6023">
        <v>0</v>
      </c>
      <c r="AE6023">
        <v>0</v>
      </c>
      <c r="AF6023">
        <v>1</v>
      </c>
      <c r="AG6023">
        <v>0</v>
      </c>
      <c r="AH6023">
        <v>1</v>
      </c>
      <c r="AI6023">
        <v>1</v>
      </c>
      <c r="AJ6023">
        <v>0</v>
      </c>
      <c r="AK6023">
        <v>1</v>
      </c>
      <c r="AL6023">
        <v>0</v>
      </c>
    </row>
    <row r="6024" spans="1:38" x14ac:dyDescent="0.25">
      <c r="A6024">
        <v>6023</v>
      </c>
      <c r="B6024" t="s">
        <v>14566</v>
      </c>
      <c r="C6024">
        <v>2015</v>
      </c>
      <c r="D6024" t="s">
        <v>38</v>
      </c>
      <c r="E6024">
        <v>4</v>
      </c>
      <c r="F6024">
        <v>4</v>
      </c>
      <c r="G6024" s="2">
        <v>42109</v>
      </c>
      <c r="H6024" s="2">
        <v>42109</v>
      </c>
      <c r="I6024" t="s">
        <v>909</v>
      </c>
      <c r="J6024" t="s">
        <v>1417</v>
      </c>
      <c r="K6024" t="s">
        <v>1614</v>
      </c>
      <c r="L6024" t="s">
        <v>13292</v>
      </c>
      <c r="M6024" t="s">
        <v>4121</v>
      </c>
      <c r="N6024" t="s">
        <v>14576</v>
      </c>
      <c r="O6024" t="s">
        <v>5497</v>
      </c>
      <c r="P6024" t="s">
        <v>5497</v>
      </c>
      <c r="R6024" t="s">
        <v>3173</v>
      </c>
      <c r="S6024">
        <v>16</v>
      </c>
      <c r="T6024">
        <v>3.0982201099395752</v>
      </c>
      <c r="U6024">
        <v>-75.16546630859375</v>
      </c>
      <c r="V6024">
        <v>0.15902964770793909</v>
      </c>
      <c r="W6024">
        <v>4.3126683682203293E-2</v>
      </c>
      <c r="X6024">
        <v>0.88409703969955444</v>
      </c>
      <c r="Y6024">
        <v>7.816711813211441E-2</v>
      </c>
      <c r="Z6024">
        <v>0.90566039085388184</v>
      </c>
      <c r="AA6024">
        <v>0.21400000154972079</v>
      </c>
      <c r="AB6024">
        <v>0</v>
      </c>
      <c r="AC6024">
        <v>7.9999998211860657E-2</v>
      </c>
      <c r="AD6024">
        <v>0</v>
      </c>
      <c r="AE6024">
        <v>0</v>
      </c>
      <c r="AF6024">
        <v>1</v>
      </c>
      <c r="AG6024">
        <v>1</v>
      </c>
      <c r="AH6024">
        <v>1</v>
      </c>
      <c r="AI6024">
        <v>1</v>
      </c>
      <c r="AJ6024">
        <v>0</v>
      </c>
      <c r="AK6024">
        <v>1</v>
      </c>
      <c r="AL6024">
        <v>0</v>
      </c>
    </row>
    <row r="6025" spans="1:38" x14ac:dyDescent="0.25">
      <c r="A6025">
        <v>6024</v>
      </c>
      <c r="B6025" t="s">
        <v>14566</v>
      </c>
      <c r="C6025">
        <v>2015</v>
      </c>
      <c r="D6025" t="s">
        <v>38</v>
      </c>
      <c r="E6025">
        <v>4</v>
      </c>
      <c r="F6025">
        <v>4</v>
      </c>
      <c r="G6025" s="2">
        <v>42109</v>
      </c>
      <c r="H6025" s="2">
        <v>42109</v>
      </c>
      <c r="I6025" t="s">
        <v>909</v>
      </c>
      <c r="J6025" t="s">
        <v>1417</v>
      </c>
      <c r="K6025" t="s">
        <v>1614</v>
      </c>
      <c r="L6025" t="s">
        <v>1630</v>
      </c>
      <c r="M6025" t="s">
        <v>14577</v>
      </c>
      <c r="N6025" t="s">
        <v>14578</v>
      </c>
      <c r="O6025" t="s">
        <v>338</v>
      </c>
      <c r="P6025" t="s">
        <v>338</v>
      </c>
      <c r="R6025" t="s">
        <v>3173</v>
      </c>
      <c r="S6025">
        <v>16</v>
      </c>
      <c r="T6025">
        <v>3.0473101139068599</v>
      </c>
      <c r="U6025">
        <v>-75.181716918945313</v>
      </c>
      <c r="V6025">
        <v>0.78362572193145752</v>
      </c>
      <c r="W6025">
        <v>0</v>
      </c>
      <c r="X6025">
        <v>0.97953218221664429</v>
      </c>
      <c r="Y6025">
        <v>0</v>
      </c>
      <c r="Z6025">
        <v>0.80409353971481323</v>
      </c>
      <c r="AA6025">
        <v>0.335999995470047</v>
      </c>
      <c r="AB6025">
        <v>0</v>
      </c>
      <c r="AC6025">
        <v>3.9999999105930328E-2</v>
      </c>
      <c r="AD6025">
        <v>0</v>
      </c>
      <c r="AE6025">
        <v>1.7543859779834751E-2</v>
      </c>
      <c r="AF6025">
        <v>1</v>
      </c>
      <c r="AG6025">
        <v>0</v>
      </c>
      <c r="AH6025">
        <v>1</v>
      </c>
      <c r="AI6025">
        <v>0</v>
      </c>
      <c r="AJ6025">
        <v>1</v>
      </c>
      <c r="AK6025">
        <v>1</v>
      </c>
      <c r="AL6025">
        <v>0</v>
      </c>
    </row>
    <row r="6026" spans="1:38" x14ac:dyDescent="0.25">
      <c r="A6026">
        <v>6025</v>
      </c>
      <c r="B6026" t="s">
        <v>14566</v>
      </c>
      <c r="C6026">
        <v>2015</v>
      </c>
      <c r="D6026" t="s">
        <v>38</v>
      </c>
      <c r="E6026">
        <v>4</v>
      </c>
      <c r="F6026">
        <v>4</v>
      </c>
      <c r="G6026" s="2">
        <v>42109</v>
      </c>
      <c r="H6026" s="2">
        <v>42109</v>
      </c>
      <c r="I6026" t="s">
        <v>909</v>
      </c>
      <c r="J6026" t="s">
        <v>1417</v>
      </c>
      <c r="K6026" t="s">
        <v>1614</v>
      </c>
      <c r="L6026" t="s">
        <v>446</v>
      </c>
      <c r="M6026" t="s">
        <v>14579</v>
      </c>
      <c r="N6026" t="s">
        <v>14580</v>
      </c>
      <c r="O6026" t="s">
        <v>338</v>
      </c>
      <c r="P6026" t="s">
        <v>338</v>
      </c>
      <c r="R6026" t="s">
        <v>3173</v>
      </c>
      <c r="S6026">
        <v>16</v>
      </c>
      <c r="T6026">
        <v>3.0703599452972412</v>
      </c>
      <c r="U6026">
        <v>-75.135749816894531</v>
      </c>
      <c r="V6026">
        <v>0.72786885499954224</v>
      </c>
      <c r="W6026">
        <v>1.6393441706895832E-2</v>
      </c>
      <c r="X6026">
        <v>0.88852459192276001</v>
      </c>
      <c r="Y6026">
        <v>4.9180328845977783E-2</v>
      </c>
      <c r="Z6026">
        <v>0.1770491749048233</v>
      </c>
      <c r="AA6026">
        <v>0.14319999516010279</v>
      </c>
      <c r="AB6026">
        <v>0</v>
      </c>
      <c r="AC6026">
        <v>0</v>
      </c>
      <c r="AD6026">
        <v>0</v>
      </c>
      <c r="AE6026">
        <v>0</v>
      </c>
      <c r="AF6026">
        <v>1</v>
      </c>
      <c r="AG6026">
        <v>1</v>
      </c>
      <c r="AH6026">
        <v>1</v>
      </c>
      <c r="AI6026">
        <v>1</v>
      </c>
      <c r="AJ6026">
        <v>0</v>
      </c>
      <c r="AK6026">
        <v>1</v>
      </c>
      <c r="AL6026">
        <v>0</v>
      </c>
    </row>
    <row r="6027" spans="1:38" x14ac:dyDescent="0.25">
      <c r="A6027">
        <v>6026</v>
      </c>
      <c r="B6027" t="s">
        <v>14566</v>
      </c>
      <c r="C6027">
        <v>2015</v>
      </c>
      <c r="D6027" t="s">
        <v>38</v>
      </c>
      <c r="E6027">
        <v>4</v>
      </c>
      <c r="F6027">
        <v>4</v>
      </c>
      <c r="G6027" s="2">
        <v>42109</v>
      </c>
      <c r="H6027" s="2">
        <v>42109</v>
      </c>
      <c r="I6027" t="s">
        <v>909</v>
      </c>
      <c r="J6027" t="s">
        <v>1417</v>
      </c>
      <c r="K6027" t="s">
        <v>1614</v>
      </c>
      <c r="L6027" t="s">
        <v>1630</v>
      </c>
      <c r="M6027" t="s">
        <v>14581</v>
      </c>
      <c r="N6027" t="s">
        <v>1362</v>
      </c>
      <c r="O6027" t="s">
        <v>338</v>
      </c>
      <c r="P6027" t="s">
        <v>338</v>
      </c>
      <c r="R6027" t="s">
        <v>3173</v>
      </c>
      <c r="S6027">
        <v>16</v>
      </c>
      <c r="T6027">
        <v>3.0651900768280029</v>
      </c>
      <c r="U6027">
        <v>-75.182327270507813</v>
      </c>
      <c r="V6027">
        <v>0.78787881135940552</v>
      </c>
      <c r="W6027">
        <v>0</v>
      </c>
      <c r="X6027">
        <v>0.95151513814926147</v>
      </c>
      <c r="Y6027">
        <v>7.2727270424365997E-2</v>
      </c>
      <c r="Z6027">
        <v>0.56666666269302368</v>
      </c>
      <c r="AA6027">
        <v>0.15600000321865079</v>
      </c>
      <c r="AB6027">
        <v>0</v>
      </c>
      <c r="AC6027">
        <v>7.9999998211860657E-2</v>
      </c>
      <c r="AD6027">
        <v>0</v>
      </c>
      <c r="AE6027">
        <v>0</v>
      </c>
      <c r="AF6027">
        <v>1</v>
      </c>
      <c r="AG6027">
        <v>0</v>
      </c>
      <c r="AH6027">
        <v>1</v>
      </c>
      <c r="AI6027">
        <v>1</v>
      </c>
      <c r="AJ6027">
        <v>0</v>
      </c>
      <c r="AK6027">
        <v>1</v>
      </c>
      <c r="AL6027">
        <v>0</v>
      </c>
    </row>
    <row r="6028" spans="1:38" x14ac:dyDescent="0.25">
      <c r="A6028">
        <v>6027</v>
      </c>
      <c r="B6028" t="s">
        <v>14566</v>
      </c>
      <c r="C6028">
        <v>2015</v>
      </c>
      <c r="D6028" t="s">
        <v>38</v>
      </c>
      <c r="E6028">
        <v>4</v>
      </c>
      <c r="F6028">
        <v>4</v>
      </c>
      <c r="G6028" s="2">
        <v>42109</v>
      </c>
      <c r="H6028" s="2">
        <v>42109</v>
      </c>
      <c r="I6028" t="s">
        <v>909</v>
      </c>
      <c r="J6028" t="s">
        <v>1417</v>
      </c>
      <c r="K6028" t="s">
        <v>1614</v>
      </c>
      <c r="L6028" t="s">
        <v>14582</v>
      </c>
      <c r="M6028" t="s">
        <v>14581</v>
      </c>
      <c r="N6028" t="s">
        <v>3919</v>
      </c>
      <c r="O6028" t="s">
        <v>338</v>
      </c>
      <c r="P6028" t="s">
        <v>338</v>
      </c>
      <c r="R6028" t="s">
        <v>3173</v>
      </c>
      <c r="S6028">
        <v>16</v>
      </c>
      <c r="T6028">
        <v>3.072220087051392</v>
      </c>
      <c r="U6028">
        <v>-75.18267822265625</v>
      </c>
      <c r="V6028">
        <v>0.91940295696258545</v>
      </c>
      <c r="W6028">
        <v>3.5820893943309777E-2</v>
      </c>
      <c r="X6028">
        <v>0.97014927864074707</v>
      </c>
      <c r="Y6028">
        <v>4.1791044175624847E-2</v>
      </c>
      <c r="Z6028">
        <v>0.99104475975036621</v>
      </c>
      <c r="AA6028">
        <v>0.54000002145767212</v>
      </c>
      <c r="AB6028">
        <v>0</v>
      </c>
      <c r="AC6028">
        <v>0</v>
      </c>
      <c r="AD6028">
        <v>0</v>
      </c>
      <c r="AE6028">
        <v>0</v>
      </c>
      <c r="AF6028">
        <v>1</v>
      </c>
      <c r="AG6028">
        <v>1</v>
      </c>
      <c r="AH6028">
        <v>1</v>
      </c>
      <c r="AI6028">
        <v>1</v>
      </c>
      <c r="AJ6028">
        <v>0</v>
      </c>
      <c r="AK6028">
        <v>1</v>
      </c>
      <c r="AL6028">
        <v>0</v>
      </c>
    </row>
    <row r="6029" spans="1:38" x14ac:dyDescent="0.25">
      <c r="A6029">
        <v>6028</v>
      </c>
      <c r="B6029" t="s">
        <v>14566</v>
      </c>
      <c r="C6029">
        <v>2015</v>
      </c>
      <c r="D6029" t="s">
        <v>38</v>
      </c>
      <c r="E6029">
        <v>4</v>
      </c>
      <c r="F6029">
        <v>4</v>
      </c>
      <c r="G6029" s="2">
        <v>42109</v>
      </c>
      <c r="H6029" s="2">
        <v>42109</v>
      </c>
      <c r="I6029" t="s">
        <v>909</v>
      </c>
      <c r="J6029" t="s">
        <v>1417</v>
      </c>
      <c r="K6029" t="s">
        <v>1614</v>
      </c>
      <c r="L6029" t="s">
        <v>446</v>
      </c>
      <c r="M6029" t="s">
        <v>14581</v>
      </c>
      <c r="N6029" t="s">
        <v>14583</v>
      </c>
      <c r="O6029" t="s">
        <v>620</v>
      </c>
      <c r="P6029" t="s">
        <v>620</v>
      </c>
      <c r="R6029" t="s">
        <v>3173</v>
      </c>
      <c r="S6029">
        <v>16</v>
      </c>
      <c r="T6029">
        <v>3.0718801021575932</v>
      </c>
      <c r="U6029">
        <v>-75.181358337402344</v>
      </c>
      <c r="V6029">
        <v>0.22335025668144229</v>
      </c>
      <c r="W6029">
        <v>0</v>
      </c>
      <c r="X6029">
        <v>0.86548221111297607</v>
      </c>
      <c r="Y6029">
        <v>9.6446700394153595E-2</v>
      </c>
      <c r="Z6029">
        <v>0.9314720630645752</v>
      </c>
      <c r="AA6029">
        <v>0.2360000014305115</v>
      </c>
      <c r="AB6029">
        <v>0</v>
      </c>
      <c r="AC6029">
        <v>0</v>
      </c>
      <c r="AD6029">
        <v>0</v>
      </c>
      <c r="AE6029">
        <v>0</v>
      </c>
      <c r="AF6029">
        <v>1</v>
      </c>
      <c r="AG6029">
        <v>0</v>
      </c>
      <c r="AH6029">
        <v>1</v>
      </c>
      <c r="AI6029">
        <v>1</v>
      </c>
      <c r="AJ6029">
        <v>0</v>
      </c>
      <c r="AK6029">
        <v>1</v>
      </c>
      <c r="AL6029">
        <v>0</v>
      </c>
    </row>
    <row r="6030" spans="1:38" x14ac:dyDescent="0.25">
      <c r="A6030">
        <v>6029</v>
      </c>
      <c r="B6030" t="s">
        <v>14566</v>
      </c>
      <c r="C6030">
        <v>2015</v>
      </c>
      <c r="D6030" t="s">
        <v>38</v>
      </c>
      <c r="E6030">
        <v>4</v>
      </c>
      <c r="F6030">
        <v>4</v>
      </c>
      <c r="G6030" s="2">
        <v>42109</v>
      </c>
      <c r="H6030" s="2">
        <v>42109</v>
      </c>
      <c r="I6030" t="s">
        <v>909</v>
      </c>
      <c r="J6030" t="s">
        <v>1417</v>
      </c>
      <c r="K6030" t="s">
        <v>1614</v>
      </c>
      <c r="L6030" t="s">
        <v>446</v>
      </c>
      <c r="M6030" t="s">
        <v>14581</v>
      </c>
      <c r="N6030" t="s">
        <v>14584</v>
      </c>
      <c r="O6030" t="s">
        <v>5497</v>
      </c>
      <c r="P6030" t="s">
        <v>5497</v>
      </c>
      <c r="R6030" t="s">
        <v>3173</v>
      </c>
      <c r="S6030">
        <v>16</v>
      </c>
      <c r="T6030">
        <v>3.0676300525665279</v>
      </c>
      <c r="U6030">
        <v>-75.182441711425781</v>
      </c>
      <c r="V6030">
        <v>0.1542416512966156</v>
      </c>
      <c r="W6030">
        <v>0</v>
      </c>
      <c r="X6030">
        <v>1</v>
      </c>
      <c r="Y6030">
        <v>5.1413881592452526E-3</v>
      </c>
      <c r="Z6030">
        <v>0.99485862255096436</v>
      </c>
      <c r="AA6030">
        <v>0.2339999973773956</v>
      </c>
      <c r="AB6030">
        <v>0</v>
      </c>
      <c r="AC6030">
        <v>0</v>
      </c>
      <c r="AD6030">
        <v>0</v>
      </c>
      <c r="AE6030">
        <v>0</v>
      </c>
      <c r="AF6030">
        <v>1</v>
      </c>
      <c r="AG6030">
        <v>0</v>
      </c>
      <c r="AH6030">
        <v>1</v>
      </c>
      <c r="AI6030">
        <v>1</v>
      </c>
      <c r="AJ6030">
        <v>0</v>
      </c>
      <c r="AK6030">
        <v>1</v>
      </c>
      <c r="AL6030">
        <v>0</v>
      </c>
    </row>
    <row r="6031" spans="1:38" x14ac:dyDescent="0.25">
      <c r="A6031">
        <v>6030</v>
      </c>
      <c r="B6031" t="s">
        <v>14585</v>
      </c>
      <c r="C6031">
        <v>2015</v>
      </c>
      <c r="D6031" t="s">
        <v>38</v>
      </c>
      <c r="E6031">
        <v>4</v>
      </c>
      <c r="F6031">
        <v>4</v>
      </c>
      <c r="G6031" s="2">
        <v>42109</v>
      </c>
      <c r="H6031" s="2">
        <v>42109</v>
      </c>
      <c r="I6031" t="s">
        <v>909</v>
      </c>
      <c r="J6031" t="s">
        <v>1417</v>
      </c>
      <c r="K6031" t="s">
        <v>1800</v>
      </c>
      <c r="L6031" t="s">
        <v>4351</v>
      </c>
      <c r="M6031" t="s">
        <v>14586</v>
      </c>
      <c r="N6031" t="s">
        <v>14587</v>
      </c>
      <c r="O6031" t="s">
        <v>297</v>
      </c>
      <c r="P6031" t="s">
        <v>18323</v>
      </c>
      <c r="R6031" t="s">
        <v>3173</v>
      </c>
      <c r="S6031">
        <v>16</v>
      </c>
      <c r="T6031">
        <v>3.1382501125335689</v>
      </c>
      <c r="U6031">
        <v>-75.066329956054688</v>
      </c>
      <c r="V6031">
        <v>0.36559140682220459</v>
      </c>
      <c r="W6031">
        <v>0</v>
      </c>
      <c r="X6031">
        <v>1</v>
      </c>
      <c r="Y6031">
        <v>1.075268816202879E-2</v>
      </c>
      <c r="Z6031">
        <v>1</v>
      </c>
      <c r="AA6031">
        <v>0.24740000069141391</v>
      </c>
      <c r="AB6031">
        <v>0</v>
      </c>
      <c r="AC6031">
        <v>0.119999997317791</v>
      </c>
      <c r="AD6031">
        <v>0</v>
      </c>
      <c r="AE6031">
        <v>0</v>
      </c>
      <c r="AF6031">
        <v>1</v>
      </c>
      <c r="AG6031">
        <v>0</v>
      </c>
      <c r="AH6031">
        <v>1</v>
      </c>
      <c r="AI6031">
        <v>1</v>
      </c>
      <c r="AJ6031">
        <v>0</v>
      </c>
      <c r="AK6031">
        <v>1</v>
      </c>
      <c r="AL6031">
        <v>0</v>
      </c>
    </row>
    <row r="6032" spans="1:38" x14ac:dyDescent="0.25">
      <c r="A6032">
        <v>6031</v>
      </c>
      <c r="B6032" t="s">
        <v>14585</v>
      </c>
      <c r="C6032">
        <v>2015</v>
      </c>
      <c r="D6032" t="s">
        <v>38</v>
      </c>
      <c r="E6032">
        <v>4</v>
      </c>
      <c r="F6032">
        <v>4</v>
      </c>
      <c r="G6032" s="2">
        <v>42109</v>
      </c>
      <c r="H6032" s="2">
        <v>42109</v>
      </c>
      <c r="I6032" t="s">
        <v>909</v>
      </c>
      <c r="J6032" t="s">
        <v>1417</v>
      </c>
      <c r="K6032" t="s">
        <v>1800</v>
      </c>
      <c r="L6032" t="s">
        <v>5516</v>
      </c>
      <c r="M6032" t="s">
        <v>5517</v>
      </c>
      <c r="N6032" t="s">
        <v>5518</v>
      </c>
      <c r="O6032" t="s">
        <v>297</v>
      </c>
      <c r="P6032" t="s">
        <v>18323</v>
      </c>
      <c r="R6032" t="s">
        <v>3173</v>
      </c>
      <c r="S6032">
        <v>16</v>
      </c>
      <c r="T6032">
        <v>3.134219884872437</v>
      </c>
      <c r="U6032">
        <v>-75.083717346191406</v>
      </c>
      <c r="V6032">
        <v>0.43999999761581421</v>
      </c>
      <c r="W6032">
        <v>0</v>
      </c>
      <c r="X6032">
        <v>0.92266666889190674</v>
      </c>
      <c r="Y6032">
        <v>6.6666670143604279E-2</v>
      </c>
      <c r="Z6032">
        <v>0.9493333101272583</v>
      </c>
      <c r="AA6032">
        <v>0.19799999892711639</v>
      </c>
      <c r="AB6032">
        <v>0</v>
      </c>
      <c r="AC6032">
        <v>7.9999998211860657E-2</v>
      </c>
      <c r="AD6032">
        <v>0</v>
      </c>
      <c r="AE6032">
        <v>0</v>
      </c>
      <c r="AF6032">
        <v>1</v>
      </c>
      <c r="AG6032">
        <v>0</v>
      </c>
      <c r="AH6032">
        <v>1</v>
      </c>
      <c r="AI6032">
        <v>1</v>
      </c>
      <c r="AJ6032">
        <v>0</v>
      </c>
      <c r="AK6032">
        <v>1</v>
      </c>
      <c r="AL6032">
        <v>0</v>
      </c>
    </row>
    <row r="6033" spans="1:38" x14ac:dyDescent="0.25">
      <c r="A6033">
        <v>6032</v>
      </c>
      <c r="B6033" t="s">
        <v>14588</v>
      </c>
      <c r="C6033">
        <v>2015</v>
      </c>
      <c r="D6033" t="s">
        <v>38</v>
      </c>
      <c r="E6033">
        <v>4</v>
      </c>
      <c r="F6033">
        <v>4</v>
      </c>
      <c r="G6033" s="2">
        <v>42109</v>
      </c>
      <c r="H6033" s="2">
        <v>42109</v>
      </c>
      <c r="I6033" t="s">
        <v>909</v>
      </c>
      <c r="J6033" t="s">
        <v>1417</v>
      </c>
      <c r="K6033" t="s">
        <v>1489</v>
      </c>
      <c r="L6033" t="s">
        <v>14589</v>
      </c>
      <c r="M6033" t="s">
        <v>14590</v>
      </c>
      <c r="N6033" t="s">
        <v>14591</v>
      </c>
      <c r="O6033" t="s">
        <v>5497</v>
      </c>
      <c r="P6033" t="s">
        <v>5497</v>
      </c>
      <c r="R6033" t="s">
        <v>3173</v>
      </c>
      <c r="S6033">
        <v>16</v>
      </c>
      <c r="T6033">
        <v>3.0278000831603999</v>
      </c>
      <c r="U6033">
        <v>-75.252647399902344</v>
      </c>
      <c r="V6033">
        <v>0.32012194395065308</v>
      </c>
      <c r="W6033">
        <v>0</v>
      </c>
      <c r="X6033">
        <v>0.71036583185195923</v>
      </c>
      <c r="Y6033">
        <v>3.9634145796298981E-2</v>
      </c>
      <c r="Z6033">
        <v>0.37804877758026117</v>
      </c>
      <c r="AA6033">
        <v>0.1824000030755997</v>
      </c>
      <c r="AB6033">
        <v>0</v>
      </c>
      <c r="AC6033">
        <v>0</v>
      </c>
      <c r="AD6033">
        <v>0</v>
      </c>
      <c r="AE6033">
        <v>0</v>
      </c>
      <c r="AF6033">
        <v>1</v>
      </c>
      <c r="AG6033">
        <v>0</v>
      </c>
      <c r="AH6033">
        <v>1</v>
      </c>
      <c r="AI6033">
        <v>1</v>
      </c>
      <c r="AJ6033">
        <v>0</v>
      </c>
      <c r="AK6033">
        <v>1</v>
      </c>
      <c r="AL6033">
        <v>0</v>
      </c>
    </row>
    <row r="6034" spans="1:38" x14ac:dyDescent="0.25">
      <c r="A6034">
        <v>6033</v>
      </c>
      <c r="B6034" t="s">
        <v>14588</v>
      </c>
      <c r="C6034">
        <v>2015</v>
      </c>
      <c r="D6034" t="s">
        <v>38</v>
      </c>
      <c r="E6034">
        <v>4</v>
      </c>
      <c r="F6034">
        <v>4</v>
      </c>
      <c r="G6034" s="2">
        <v>42109</v>
      </c>
      <c r="H6034" s="2">
        <v>42109</v>
      </c>
      <c r="I6034" t="s">
        <v>909</v>
      </c>
      <c r="J6034" t="s">
        <v>1417</v>
      </c>
      <c r="K6034" t="s">
        <v>1489</v>
      </c>
      <c r="L6034" t="s">
        <v>3368</v>
      </c>
      <c r="M6034" t="s">
        <v>10106</v>
      </c>
      <c r="N6034" t="s">
        <v>1295</v>
      </c>
      <c r="O6034" t="s">
        <v>5497</v>
      </c>
      <c r="P6034" t="s">
        <v>5497</v>
      </c>
      <c r="R6034" t="s">
        <v>3173</v>
      </c>
      <c r="S6034">
        <v>16</v>
      </c>
      <c r="T6034">
        <v>3.0279099941253662</v>
      </c>
      <c r="U6034">
        <v>-75.226913452148438</v>
      </c>
      <c r="V6034">
        <v>0.67069488763809204</v>
      </c>
      <c r="W6034">
        <v>0</v>
      </c>
      <c r="X6034">
        <v>0.94561934471130371</v>
      </c>
      <c r="Y6034">
        <v>0.1238670721650124</v>
      </c>
      <c r="Z6034">
        <v>0.84290027618408203</v>
      </c>
      <c r="AA6034">
        <v>0.2800000011920929</v>
      </c>
      <c r="AB6034">
        <v>0</v>
      </c>
      <c r="AC6034">
        <v>0</v>
      </c>
      <c r="AD6034">
        <v>0</v>
      </c>
      <c r="AE6034">
        <v>0</v>
      </c>
      <c r="AF6034">
        <v>1</v>
      </c>
      <c r="AG6034">
        <v>0</v>
      </c>
      <c r="AH6034">
        <v>1</v>
      </c>
      <c r="AI6034">
        <v>1</v>
      </c>
      <c r="AJ6034">
        <v>0</v>
      </c>
      <c r="AK6034">
        <v>1</v>
      </c>
      <c r="AL6034">
        <v>0</v>
      </c>
    </row>
    <row r="6035" spans="1:38" x14ac:dyDescent="0.25">
      <c r="A6035">
        <v>6034</v>
      </c>
      <c r="B6035" t="s">
        <v>14588</v>
      </c>
      <c r="C6035">
        <v>2015</v>
      </c>
      <c r="D6035" t="s">
        <v>38</v>
      </c>
      <c r="E6035">
        <v>4</v>
      </c>
      <c r="F6035">
        <v>4</v>
      </c>
      <c r="G6035" s="2">
        <v>42109</v>
      </c>
      <c r="H6035" s="2">
        <v>42109</v>
      </c>
      <c r="I6035" t="s">
        <v>909</v>
      </c>
      <c r="J6035" t="s">
        <v>1417</v>
      </c>
      <c r="K6035" t="s">
        <v>1489</v>
      </c>
      <c r="L6035" t="s">
        <v>1490</v>
      </c>
      <c r="M6035" t="s">
        <v>1491</v>
      </c>
      <c r="N6035" t="s">
        <v>1098</v>
      </c>
      <c r="O6035" t="s">
        <v>338</v>
      </c>
      <c r="P6035" t="s">
        <v>338</v>
      </c>
      <c r="R6035" t="s">
        <v>3173</v>
      </c>
      <c r="S6035">
        <v>16</v>
      </c>
      <c r="T6035">
        <v>3.0877699851989751</v>
      </c>
      <c r="U6035">
        <v>-75.269218444824219</v>
      </c>
      <c r="V6035">
        <v>9.4986803829669952E-2</v>
      </c>
      <c r="W6035">
        <v>5.2770450711250314E-3</v>
      </c>
      <c r="X6035">
        <v>0.89445912837982178</v>
      </c>
      <c r="Y6035">
        <v>9.4986803829669952E-2</v>
      </c>
      <c r="Z6035">
        <v>1</v>
      </c>
      <c r="AA6035">
        <v>0.20039999485015869</v>
      </c>
      <c r="AB6035">
        <v>0</v>
      </c>
      <c r="AC6035">
        <v>0.31999999284744263</v>
      </c>
      <c r="AD6035">
        <v>0</v>
      </c>
      <c r="AE6035">
        <v>2.3746700957417492E-2</v>
      </c>
      <c r="AF6035">
        <v>1</v>
      </c>
      <c r="AG6035">
        <v>1</v>
      </c>
      <c r="AH6035">
        <v>1</v>
      </c>
      <c r="AI6035">
        <v>1</v>
      </c>
      <c r="AJ6035">
        <v>1</v>
      </c>
      <c r="AK6035">
        <v>1</v>
      </c>
      <c r="AL6035">
        <v>0</v>
      </c>
    </row>
    <row r="6036" spans="1:38" x14ac:dyDescent="0.25">
      <c r="A6036">
        <v>6035</v>
      </c>
      <c r="B6036" t="s">
        <v>14588</v>
      </c>
      <c r="C6036">
        <v>2015</v>
      </c>
      <c r="D6036" t="s">
        <v>38</v>
      </c>
      <c r="E6036">
        <v>4</v>
      </c>
      <c r="F6036">
        <v>4</v>
      </c>
      <c r="G6036" s="2">
        <v>42109</v>
      </c>
      <c r="H6036" s="2">
        <v>42109</v>
      </c>
      <c r="I6036" t="s">
        <v>909</v>
      </c>
      <c r="J6036" t="s">
        <v>1417</v>
      </c>
      <c r="K6036" t="s">
        <v>1489</v>
      </c>
      <c r="L6036" t="s">
        <v>1490</v>
      </c>
      <c r="M6036" t="s">
        <v>1491</v>
      </c>
      <c r="N6036" t="s">
        <v>10102</v>
      </c>
      <c r="O6036" t="s">
        <v>338</v>
      </c>
      <c r="P6036" t="s">
        <v>338</v>
      </c>
      <c r="R6036" t="s">
        <v>3173</v>
      </c>
      <c r="S6036">
        <v>16</v>
      </c>
      <c r="T6036">
        <v>3.1024100780487061</v>
      </c>
      <c r="U6036">
        <v>-75.269912719726563</v>
      </c>
      <c r="V6036">
        <v>8.3109922707080841E-2</v>
      </c>
      <c r="W6036">
        <v>0</v>
      </c>
      <c r="X6036">
        <v>1</v>
      </c>
      <c r="Y6036">
        <v>0.29222521185874939</v>
      </c>
      <c r="Z6036">
        <v>1</v>
      </c>
      <c r="AA6036">
        <v>0.25999999046325678</v>
      </c>
      <c r="AB6036">
        <v>0</v>
      </c>
      <c r="AC6036">
        <v>0.15999999642372131</v>
      </c>
      <c r="AD6036">
        <v>0</v>
      </c>
      <c r="AE6036">
        <v>0</v>
      </c>
      <c r="AF6036">
        <v>1</v>
      </c>
      <c r="AG6036">
        <v>0</v>
      </c>
      <c r="AH6036">
        <v>1</v>
      </c>
      <c r="AI6036">
        <v>1</v>
      </c>
      <c r="AJ6036">
        <v>0</v>
      </c>
      <c r="AK6036">
        <v>1</v>
      </c>
      <c r="AL6036">
        <v>0</v>
      </c>
    </row>
    <row r="6037" spans="1:38" x14ac:dyDescent="0.25">
      <c r="A6037">
        <v>6036</v>
      </c>
      <c r="B6037" t="s">
        <v>14588</v>
      </c>
      <c r="C6037">
        <v>2015</v>
      </c>
      <c r="D6037" t="s">
        <v>38</v>
      </c>
      <c r="E6037">
        <v>4</v>
      </c>
      <c r="F6037">
        <v>4</v>
      </c>
      <c r="G6037" s="2">
        <v>42109</v>
      </c>
      <c r="H6037" s="2">
        <v>42109</v>
      </c>
      <c r="I6037" t="s">
        <v>909</v>
      </c>
      <c r="J6037" t="s">
        <v>1417</v>
      </c>
      <c r="K6037" t="s">
        <v>1489</v>
      </c>
      <c r="L6037" t="s">
        <v>1490</v>
      </c>
      <c r="M6037" t="s">
        <v>1491</v>
      </c>
      <c r="N6037" t="s">
        <v>14592</v>
      </c>
      <c r="O6037" t="s">
        <v>338</v>
      </c>
      <c r="P6037" t="s">
        <v>338</v>
      </c>
      <c r="R6037" t="s">
        <v>3173</v>
      </c>
      <c r="S6037">
        <v>16</v>
      </c>
      <c r="T6037">
        <v>3.0886600017547612</v>
      </c>
      <c r="U6037">
        <v>-75.264190673828125</v>
      </c>
      <c r="V6037">
        <v>0.1744791716337204</v>
      </c>
      <c r="W6037">
        <v>4.6875E-2</v>
      </c>
      <c r="X6037">
        <v>0.9609375</v>
      </c>
      <c r="Y6037">
        <v>2.34375E-2</v>
      </c>
      <c r="Z6037">
        <v>1</v>
      </c>
      <c r="AA6037">
        <v>0.15600000321865079</v>
      </c>
      <c r="AB6037">
        <v>0</v>
      </c>
      <c r="AC6037">
        <v>0.119999997317791</v>
      </c>
      <c r="AD6037">
        <v>0</v>
      </c>
      <c r="AE6037">
        <v>0</v>
      </c>
      <c r="AF6037">
        <v>1</v>
      </c>
      <c r="AG6037">
        <v>1</v>
      </c>
      <c r="AH6037">
        <v>1</v>
      </c>
      <c r="AI6037">
        <v>1</v>
      </c>
      <c r="AJ6037">
        <v>0</v>
      </c>
      <c r="AK6037">
        <v>1</v>
      </c>
      <c r="AL6037">
        <v>0</v>
      </c>
    </row>
    <row r="6038" spans="1:38" x14ac:dyDescent="0.25">
      <c r="A6038">
        <v>6037</v>
      </c>
      <c r="B6038" t="s">
        <v>14588</v>
      </c>
      <c r="C6038">
        <v>2015</v>
      </c>
      <c r="D6038" t="s">
        <v>38</v>
      </c>
      <c r="E6038">
        <v>4</v>
      </c>
      <c r="F6038">
        <v>4</v>
      </c>
      <c r="G6038" s="2">
        <v>42109</v>
      </c>
      <c r="H6038" s="2">
        <v>42109</v>
      </c>
      <c r="I6038" t="s">
        <v>909</v>
      </c>
      <c r="J6038" t="s">
        <v>1417</v>
      </c>
      <c r="K6038" t="s">
        <v>1489</v>
      </c>
      <c r="L6038" t="s">
        <v>1490</v>
      </c>
      <c r="M6038" t="s">
        <v>1491</v>
      </c>
      <c r="N6038" t="s">
        <v>14593</v>
      </c>
      <c r="O6038" t="s">
        <v>338</v>
      </c>
      <c r="P6038" t="s">
        <v>338</v>
      </c>
      <c r="R6038" t="s">
        <v>3173</v>
      </c>
      <c r="S6038">
        <v>16</v>
      </c>
      <c r="T6038">
        <v>3.107049942016602</v>
      </c>
      <c r="U6038">
        <v>-75.267608642578125</v>
      </c>
      <c r="V6038">
        <v>0.125</v>
      </c>
      <c r="W6038">
        <v>3.9999999105930328E-2</v>
      </c>
      <c r="X6038">
        <v>0.96249997615814209</v>
      </c>
      <c r="Y6038">
        <v>0.1174999997019768</v>
      </c>
      <c r="Z6038">
        <v>0.99750000238418579</v>
      </c>
      <c r="AA6038">
        <v>0.14599999785423279</v>
      </c>
      <c r="AB6038">
        <v>0</v>
      </c>
      <c r="AC6038">
        <v>0.119999997317791</v>
      </c>
      <c r="AD6038">
        <v>0</v>
      </c>
      <c r="AE6038">
        <v>0</v>
      </c>
      <c r="AF6038">
        <v>1</v>
      </c>
      <c r="AG6038">
        <v>1</v>
      </c>
      <c r="AH6038">
        <v>1</v>
      </c>
      <c r="AI6038">
        <v>1</v>
      </c>
      <c r="AJ6038">
        <v>0</v>
      </c>
      <c r="AK6038">
        <v>1</v>
      </c>
      <c r="AL6038">
        <v>0</v>
      </c>
    </row>
    <row r="6039" spans="1:38" x14ac:dyDescent="0.25">
      <c r="A6039">
        <v>6038</v>
      </c>
      <c r="B6039" t="s">
        <v>14384</v>
      </c>
      <c r="C6039">
        <v>2015</v>
      </c>
      <c r="D6039" t="s">
        <v>38</v>
      </c>
      <c r="E6039">
        <v>4</v>
      </c>
      <c r="F6039">
        <v>4</v>
      </c>
      <c r="G6039" s="2">
        <v>42109</v>
      </c>
      <c r="H6039" s="2">
        <v>42109</v>
      </c>
      <c r="I6039" t="s">
        <v>909</v>
      </c>
      <c r="J6039" t="s">
        <v>910</v>
      </c>
      <c r="K6039" t="s">
        <v>917</v>
      </c>
      <c r="L6039" t="s">
        <v>1149</v>
      </c>
      <c r="M6039" t="s">
        <v>6595</v>
      </c>
      <c r="N6039" t="s">
        <v>6596</v>
      </c>
      <c r="O6039" t="s">
        <v>338</v>
      </c>
      <c r="P6039" t="s">
        <v>338</v>
      </c>
      <c r="R6039" t="s">
        <v>3173</v>
      </c>
      <c r="S6039">
        <v>16</v>
      </c>
      <c r="T6039">
        <v>3.8744299411773682</v>
      </c>
      <c r="U6039">
        <v>-74.994171142578125</v>
      </c>
      <c r="V6039">
        <v>0</v>
      </c>
      <c r="W6039">
        <v>0</v>
      </c>
      <c r="X6039">
        <v>0.68547248840332031</v>
      </c>
      <c r="Y6039">
        <v>0</v>
      </c>
      <c r="Z6039">
        <v>0.7856135368347168</v>
      </c>
      <c r="AA6039">
        <v>0.2339999973773956</v>
      </c>
      <c r="AB6039">
        <v>0</v>
      </c>
      <c r="AC6039">
        <v>0.119999997317791</v>
      </c>
      <c r="AD6039">
        <v>19</v>
      </c>
      <c r="AE6039">
        <v>1.9746121019124981E-2</v>
      </c>
      <c r="AF6039">
        <v>0</v>
      </c>
      <c r="AG6039">
        <v>0</v>
      </c>
      <c r="AH6039">
        <v>1</v>
      </c>
      <c r="AI6039">
        <v>0</v>
      </c>
      <c r="AJ6039">
        <v>1</v>
      </c>
      <c r="AK6039">
        <v>1</v>
      </c>
      <c r="AL6039">
        <v>0</v>
      </c>
    </row>
    <row r="6040" spans="1:38" x14ac:dyDescent="0.25">
      <c r="A6040">
        <v>6039</v>
      </c>
      <c r="B6040" t="s">
        <v>14384</v>
      </c>
      <c r="C6040">
        <v>2015</v>
      </c>
      <c r="D6040" t="s">
        <v>38</v>
      </c>
      <c r="E6040">
        <v>4</v>
      </c>
      <c r="F6040">
        <v>4</v>
      </c>
      <c r="G6040" s="2">
        <v>42109</v>
      </c>
      <c r="H6040" s="2">
        <v>42109</v>
      </c>
      <c r="I6040" t="s">
        <v>909</v>
      </c>
      <c r="J6040" t="s">
        <v>910</v>
      </c>
      <c r="K6040" t="s">
        <v>917</v>
      </c>
      <c r="L6040" t="s">
        <v>1149</v>
      </c>
      <c r="M6040" t="s">
        <v>6595</v>
      </c>
      <c r="N6040" t="s">
        <v>6596</v>
      </c>
      <c r="O6040" t="s">
        <v>5497</v>
      </c>
      <c r="P6040" t="s">
        <v>5497</v>
      </c>
      <c r="R6040" t="s">
        <v>3173</v>
      </c>
      <c r="S6040">
        <v>16</v>
      </c>
      <c r="T6040">
        <v>3.8774199485778809</v>
      </c>
      <c r="U6040">
        <v>-74.995109558105469</v>
      </c>
      <c r="V6040">
        <v>7.4626863934099674E-3</v>
      </c>
      <c r="W6040">
        <v>0</v>
      </c>
      <c r="X6040">
        <v>1</v>
      </c>
      <c r="Y6040">
        <v>0.18905472755432129</v>
      </c>
      <c r="Z6040">
        <v>0.69402986764907837</v>
      </c>
      <c r="AA6040">
        <v>0.27399998903274542</v>
      </c>
      <c r="AB6040">
        <v>0</v>
      </c>
      <c r="AC6040">
        <v>0.15999999642372131</v>
      </c>
      <c r="AD6040">
        <v>12</v>
      </c>
      <c r="AE6040">
        <v>7.4626863934099674E-3</v>
      </c>
      <c r="AF6040">
        <v>1</v>
      </c>
      <c r="AG6040">
        <v>0</v>
      </c>
      <c r="AH6040">
        <v>1</v>
      </c>
      <c r="AI6040">
        <v>1</v>
      </c>
      <c r="AJ6040">
        <v>1</v>
      </c>
      <c r="AK6040">
        <v>1</v>
      </c>
      <c r="AL6040">
        <v>0</v>
      </c>
    </row>
    <row r="6041" spans="1:38" x14ac:dyDescent="0.25">
      <c r="A6041">
        <v>6040</v>
      </c>
      <c r="B6041" t="s">
        <v>14376</v>
      </c>
      <c r="C6041">
        <v>2015</v>
      </c>
      <c r="D6041" t="s">
        <v>38</v>
      </c>
      <c r="E6041">
        <v>4</v>
      </c>
      <c r="F6041">
        <v>4</v>
      </c>
      <c r="G6041" s="2">
        <v>42109</v>
      </c>
      <c r="H6041" s="2">
        <v>42109</v>
      </c>
      <c r="I6041" t="s">
        <v>909</v>
      </c>
      <c r="J6041" t="s">
        <v>910</v>
      </c>
      <c r="K6041" t="s">
        <v>911</v>
      </c>
      <c r="L6041" t="s">
        <v>912</v>
      </c>
      <c r="M6041" t="s">
        <v>1088</v>
      </c>
      <c r="N6041" t="s">
        <v>14594</v>
      </c>
      <c r="O6041" t="s">
        <v>5497</v>
      </c>
      <c r="P6041" t="s">
        <v>5497</v>
      </c>
      <c r="R6041" t="s">
        <v>3173</v>
      </c>
      <c r="S6041">
        <v>16</v>
      </c>
      <c r="T6041">
        <v>3.904880046844482</v>
      </c>
      <c r="U6041">
        <v>-74.955299377441406</v>
      </c>
      <c r="V6041">
        <v>1.7152657732367519E-2</v>
      </c>
      <c r="W6041">
        <v>1.0291595011949539E-2</v>
      </c>
      <c r="X6041">
        <v>0.90737563371658325</v>
      </c>
      <c r="Y6041">
        <v>0</v>
      </c>
      <c r="Z6041">
        <v>0.90394508838653564</v>
      </c>
      <c r="AA6041">
        <v>0.2099999934434891</v>
      </c>
      <c r="AB6041">
        <v>0</v>
      </c>
      <c r="AC6041">
        <v>3.9999999105930328E-2</v>
      </c>
      <c r="AD6041">
        <v>8.8879995346069336</v>
      </c>
      <c r="AE6041">
        <v>5.1457975059747696E-3</v>
      </c>
      <c r="AF6041">
        <v>1</v>
      </c>
      <c r="AG6041">
        <v>1</v>
      </c>
      <c r="AH6041">
        <v>1</v>
      </c>
      <c r="AI6041">
        <v>0</v>
      </c>
      <c r="AJ6041">
        <v>1</v>
      </c>
      <c r="AK6041">
        <v>1</v>
      </c>
      <c r="AL6041">
        <v>0</v>
      </c>
    </row>
    <row r="6042" spans="1:38" x14ac:dyDescent="0.25">
      <c r="A6042">
        <v>6041</v>
      </c>
      <c r="B6042" t="s">
        <v>14376</v>
      </c>
      <c r="C6042">
        <v>2015</v>
      </c>
      <c r="D6042" t="s">
        <v>38</v>
      </c>
      <c r="E6042">
        <v>4</v>
      </c>
      <c r="F6042">
        <v>4</v>
      </c>
      <c r="G6042" s="2">
        <v>42109</v>
      </c>
      <c r="H6042" s="2">
        <v>42109</v>
      </c>
      <c r="I6042" t="s">
        <v>909</v>
      </c>
      <c r="J6042" t="s">
        <v>910</v>
      </c>
      <c r="K6042" t="s">
        <v>911</v>
      </c>
      <c r="L6042" t="s">
        <v>14595</v>
      </c>
      <c r="M6042" t="s">
        <v>14596</v>
      </c>
      <c r="N6042" t="s">
        <v>14597</v>
      </c>
      <c r="O6042" t="s">
        <v>5497</v>
      </c>
      <c r="P6042" t="s">
        <v>5497</v>
      </c>
      <c r="R6042" t="s">
        <v>3173</v>
      </c>
      <c r="S6042">
        <v>16</v>
      </c>
      <c r="T6042">
        <v>3.965519905090332</v>
      </c>
      <c r="U6042">
        <v>-75.023941040039063</v>
      </c>
      <c r="V6042">
        <v>1.0067113675177101E-2</v>
      </c>
      <c r="W6042">
        <v>0</v>
      </c>
      <c r="X6042">
        <v>0.50838923454284668</v>
      </c>
      <c r="Y6042">
        <v>0</v>
      </c>
      <c r="Z6042">
        <v>0.7063758373260498</v>
      </c>
      <c r="AA6042">
        <v>0.25799998641014099</v>
      </c>
      <c r="AB6042">
        <v>0</v>
      </c>
      <c r="AC6042">
        <v>0.20000000298023221</v>
      </c>
      <c r="AD6042">
        <v>23</v>
      </c>
      <c r="AE6042">
        <v>6.7114094272255898E-3</v>
      </c>
      <c r="AF6042">
        <v>1</v>
      </c>
      <c r="AG6042">
        <v>0</v>
      </c>
      <c r="AH6042">
        <v>1</v>
      </c>
      <c r="AI6042">
        <v>0</v>
      </c>
      <c r="AJ6042">
        <v>1</v>
      </c>
      <c r="AK6042">
        <v>1</v>
      </c>
      <c r="AL6042">
        <v>0</v>
      </c>
    </row>
    <row r="6043" spans="1:38" x14ac:dyDescent="0.25">
      <c r="A6043">
        <v>6042</v>
      </c>
      <c r="B6043" t="s">
        <v>14598</v>
      </c>
      <c r="C6043">
        <v>2015</v>
      </c>
      <c r="D6043" t="s">
        <v>38</v>
      </c>
      <c r="E6043">
        <v>4</v>
      </c>
      <c r="F6043">
        <v>4</v>
      </c>
      <c r="G6043" s="2">
        <v>42109</v>
      </c>
      <c r="H6043" s="2">
        <v>42109</v>
      </c>
      <c r="I6043" t="s">
        <v>909</v>
      </c>
      <c r="J6043" t="s">
        <v>910</v>
      </c>
      <c r="K6043" t="s">
        <v>1377</v>
      </c>
      <c r="L6043" t="s">
        <v>1378</v>
      </c>
      <c r="M6043" t="s">
        <v>1379</v>
      </c>
      <c r="N6043" t="s">
        <v>1380</v>
      </c>
      <c r="O6043" t="s">
        <v>338</v>
      </c>
      <c r="P6043" t="s">
        <v>338</v>
      </c>
      <c r="R6043" t="s">
        <v>3173</v>
      </c>
      <c r="S6043">
        <v>16</v>
      </c>
      <c r="T6043">
        <v>3.538100004196167</v>
      </c>
      <c r="U6043">
        <v>-75.074363708496094</v>
      </c>
      <c r="V6043">
        <v>0</v>
      </c>
      <c r="W6043">
        <v>0</v>
      </c>
      <c r="X6043">
        <v>0.5169946551322937</v>
      </c>
      <c r="Y6043">
        <v>0</v>
      </c>
      <c r="Z6043">
        <v>0.26118066906929022</v>
      </c>
      <c r="AA6043">
        <v>0.19200000166893011</v>
      </c>
      <c r="AB6043">
        <v>0</v>
      </c>
      <c r="AC6043">
        <v>0.15999999642372131</v>
      </c>
      <c r="AD6043">
        <v>12</v>
      </c>
      <c r="AE6043">
        <v>5.3667263127863407E-3</v>
      </c>
      <c r="AF6043">
        <v>0</v>
      </c>
      <c r="AG6043">
        <v>0</v>
      </c>
      <c r="AH6043">
        <v>1</v>
      </c>
      <c r="AI6043">
        <v>0</v>
      </c>
      <c r="AJ6043">
        <v>1</v>
      </c>
      <c r="AK6043">
        <v>1</v>
      </c>
      <c r="AL6043">
        <v>0</v>
      </c>
    </row>
    <row r="6044" spans="1:38" x14ac:dyDescent="0.25">
      <c r="A6044">
        <v>6043</v>
      </c>
      <c r="B6044" t="s">
        <v>14384</v>
      </c>
      <c r="C6044">
        <v>2015</v>
      </c>
      <c r="D6044" t="s">
        <v>38</v>
      </c>
      <c r="E6044">
        <v>4</v>
      </c>
      <c r="F6044">
        <v>4</v>
      </c>
      <c r="G6044" s="2">
        <v>42109</v>
      </c>
      <c r="H6044" s="2">
        <v>42109</v>
      </c>
      <c r="I6044" t="s">
        <v>909</v>
      </c>
      <c r="J6044" t="s">
        <v>910</v>
      </c>
      <c r="K6044" t="s">
        <v>917</v>
      </c>
      <c r="L6044" t="s">
        <v>8305</v>
      </c>
      <c r="M6044" t="s">
        <v>14599</v>
      </c>
      <c r="N6044" t="s">
        <v>14600</v>
      </c>
      <c r="O6044" t="s">
        <v>14208</v>
      </c>
      <c r="P6044" t="s">
        <v>18323</v>
      </c>
      <c r="R6044" t="s">
        <v>3173</v>
      </c>
      <c r="S6044">
        <v>16</v>
      </c>
      <c r="T6044">
        <v>3.8215799331665039</v>
      </c>
      <c r="U6044">
        <v>-75.02337646484375</v>
      </c>
      <c r="V6044">
        <v>0.39442232251167297</v>
      </c>
      <c r="W6044">
        <v>0</v>
      </c>
      <c r="X6044">
        <v>0.99800795316696167</v>
      </c>
      <c r="Y6044">
        <v>7.9681277275085449E-3</v>
      </c>
      <c r="Z6044">
        <v>1</v>
      </c>
      <c r="AA6044">
        <v>0.24799999594688421</v>
      </c>
      <c r="AB6044">
        <v>0</v>
      </c>
      <c r="AC6044">
        <v>0.239999994635582</v>
      </c>
      <c r="AD6044">
        <v>12</v>
      </c>
      <c r="AE6044">
        <v>1.394422352313995E-2</v>
      </c>
      <c r="AF6044">
        <v>1</v>
      </c>
      <c r="AG6044">
        <v>0</v>
      </c>
      <c r="AH6044">
        <v>1</v>
      </c>
      <c r="AI6044">
        <v>1</v>
      </c>
      <c r="AJ6044">
        <v>1</v>
      </c>
      <c r="AK6044">
        <v>1</v>
      </c>
      <c r="AL6044">
        <v>0</v>
      </c>
    </row>
    <row r="6045" spans="1:38" x14ac:dyDescent="0.25">
      <c r="A6045">
        <v>6044</v>
      </c>
      <c r="B6045" t="s">
        <v>14384</v>
      </c>
      <c r="C6045">
        <v>2015</v>
      </c>
      <c r="D6045" t="s">
        <v>38</v>
      </c>
      <c r="E6045">
        <v>4</v>
      </c>
      <c r="F6045">
        <v>4</v>
      </c>
      <c r="G6045" s="2">
        <v>42109</v>
      </c>
      <c r="H6045" s="2">
        <v>42109</v>
      </c>
      <c r="I6045" t="s">
        <v>909</v>
      </c>
      <c r="J6045" t="s">
        <v>910</v>
      </c>
      <c r="K6045" t="s">
        <v>917</v>
      </c>
      <c r="L6045" t="s">
        <v>8305</v>
      </c>
      <c r="M6045" t="s">
        <v>2092</v>
      </c>
      <c r="N6045" t="s">
        <v>2093</v>
      </c>
      <c r="O6045" t="s">
        <v>18325</v>
      </c>
      <c r="P6045" t="s">
        <v>18323</v>
      </c>
      <c r="R6045" t="s">
        <v>3173</v>
      </c>
      <c r="S6045">
        <v>16</v>
      </c>
      <c r="T6045">
        <v>3.8255600929260249</v>
      </c>
      <c r="U6045">
        <v>-75.002273559570313</v>
      </c>
      <c r="V6045">
        <v>9.4142258167266846E-2</v>
      </c>
      <c r="W6045">
        <v>0</v>
      </c>
      <c r="X6045">
        <v>0.79497909545898438</v>
      </c>
      <c r="Y6045">
        <v>0</v>
      </c>
      <c r="Z6045">
        <v>0.73640167713165283</v>
      </c>
      <c r="AA6045">
        <v>0.18799999356269839</v>
      </c>
      <c r="AB6045">
        <v>0</v>
      </c>
      <c r="AC6045">
        <v>7.9999998211860657E-2</v>
      </c>
      <c r="AD6045">
        <v>16</v>
      </c>
      <c r="AE6045">
        <v>6.2761506997048846E-3</v>
      </c>
      <c r="AF6045">
        <v>1</v>
      </c>
      <c r="AG6045">
        <v>0</v>
      </c>
      <c r="AH6045">
        <v>1</v>
      </c>
      <c r="AI6045">
        <v>0</v>
      </c>
      <c r="AJ6045">
        <v>1</v>
      </c>
      <c r="AK6045">
        <v>1</v>
      </c>
      <c r="AL6045">
        <v>0</v>
      </c>
    </row>
    <row r="6046" spans="1:38" x14ac:dyDescent="0.25">
      <c r="A6046">
        <v>6045</v>
      </c>
      <c r="B6046" t="s">
        <v>14384</v>
      </c>
      <c r="C6046">
        <v>2015</v>
      </c>
      <c r="D6046" t="s">
        <v>38</v>
      </c>
      <c r="E6046">
        <v>4</v>
      </c>
      <c r="F6046">
        <v>4</v>
      </c>
      <c r="G6046" s="2">
        <v>42109</v>
      </c>
      <c r="H6046" s="2">
        <v>42109</v>
      </c>
      <c r="I6046" t="s">
        <v>909</v>
      </c>
      <c r="J6046" t="s">
        <v>910</v>
      </c>
      <c r="K6046" t="s">
        <v>917</v>
      </c>
      <c r="L6046" t="s">
        <v>8305</v>
      </c>
      <c r="M6046" t="s">
        <v>6661</v>
      </c>
      <c r="N6046" t="s">
        <v>1421</v>
      </c>
      <c r="O6046" t="s">
        <v>338</v>
      </c>
      <c r="P6046" t="s">
        <v>338</v>
      </c>
      <c r="R6046" t="s">
        <v>3173</v>
      </c>
      <c r="S6046">
        <v>16</v>
      </c>
      <c r="T6046">
        <v>3.8184900283813481</v>
      </c>
      <c r="U6046">
        <v>-75.023696899414063</v>
      </c>
      <c r="V6046">
        <v>0.1298449635505676</v>
      </c>
      <c r="W6046">
        <v>0</v>
      </c>
      <c r="X6046">
        <v>0.88372093439102173</v>
      </c>
      <c r="Y6046">
        <v>0.19573643803596499</v>
      </c>
      <c r="Z6046">
        <v>0.95736432075500488</v>
      </c>
      <c r="AA6046">
        <v>0.32400000095367432</v>
      </c>
      <c r="AB6046">
        <v>0</v>
      </c>
      <c r="AC6046">
        <v>0.40000000596046448</v>
      </c>
      <c r="AD6046">
        <v>13</v>
      </c>
      <c r="AE6046">
        <v>1.9379844889044762E-2</v>
      </c>
      <c r="AF6046">
        <v>1</v>
      </c>
      <c r="AG6046">
        <v>0</v>
      </c>
      <c r="AH6046">
        <v>1</v>
      </c>
      <c r="AI6046">
        <v>1</v>
      </c>
      <c r="AJ6046">
        <v>1</v>
      </c>
      <c r="AK6046">
        <v>1</v>
      </c>
      <c r="AL6046">
        <v>0</v>
      </c>
    </row>
    <row r="6047" spans="1:38" x14ac:dyDescent="0.25">
      <c r="A6047">
        <v>6046</v>
      </c>
      <c r="B6047" t="s">
        <v>14384</v>
      </c>
      <c r="C6047">
        <v>2015</v>
      </c>
      <c r="D6047" t="s">
        <v>38</v>
      </c>
      <c r="E6047">
        <v>4</v>
      </c>
      <c r="F6047">
        <v>4</v>
      </c>
      <c r="G6047" s="2">
        <v>42109</v>
      </c>
      <c r="H6047" s="2">
        <v>42109</v>
      </c>
      <c r="I6047" t="s">
        <v>909</v>
      </c>
      <c r="J6047" t="s">
        <v>910</v>
      </c>
      <c r="K6047" t="s">
        <v>917</v>
      </c>
      <c r="L6047" t="s">
        <v>1154</v>
      </c>
      <c r="M6047" t="s">
        <v>2639</v>
      </c>
      <c r="N6047" t="s">
        <v>14601</v>
      </c>
      <c r="O6047" t="s">
        <v>5497</v>
      </c>
      <c r="P6047" t="s">
        <v>5497</v>
      </c>
      <c r="R6047" t="s">
        <v>3173</v>
      </c>
      <c r="S6047">
        <v>16</v>
      </c>
      <c r="T6047">
        <v>3.9483199119567871</v>
      </c>
      <c r="U6047">
        <v>-74.890701293945313</v>
      </c>
      <c r="V6047">
        <v>0</v>
      </c>
      <c r="W6047">
        <v>0</v>
      </c>
      <c r="X6047">
        <v>1</v>
      </c>
      <c r="Y6047">
        <v>0</v>
      </c>
      <c r="Z6047">
        <v>0.64600324630737305</v>
      </c>
      <c r="AA6047">
        <v>0.20000000298023221</v>
      </c>
      <c r="AB6047">
        <v>0</v>
      </c>
      <c r="AC6047">
        <v>0.15999999642372131</v>
      </c>
      <c r="AD6047">
        <v>10</v>
      </c>
      <c r="AE6047">
        <v>6.525285542011261E-3</v>
      </c>
      <c r="AF6047">
        <v>0</v>
      </c>
      <c r="AG6047">
        <v>0</v>
      </c>
      <c r="AH6047">
        <v>1</v>
      </c>
      <c r="AI6047">
        <v>0</v>
      </c>
      <c r="AJ6047">
        <v>1</v>
      </c>
      <c r="AK6047">
        <v>1</v>
      </c>
      <c r="AL6047">
        <v>0</v>
      </c>
    </row>
    <row r="6048" spans="1:38" x14ac:dyDescent="0.25">
      <c r="A6048">
        <v>6047</v>
      </c>
      <c r="B6048" t="s">
        <v>14602</v>
      </c>
      <c r="C6048">
        <v>2015</v>
      </c>
      <c r="D6048" t="s">
        <v>38</v>
      </c>
      <c r="E6048">
        <v>4</v>
      </c>
      <c r="F6048">
        <v>4</v>
      </c>
      <c r="G6048" s="2">
        <v>42109</v>
      </c>
      <c r="H6048" s="2">
        <v>42109</v>
      </c>
      <c r="I6048" t="s">
        <v>909</v>
      </c>
      <c r="J6048" t="s">
        <v>910</v>
      </c>
      <c r="K6048" t="s">
        <v>4192</v>
      </c>
      <c r="L6048" t="s">
        <v>4365</v>
      </c>
      <c r="M6048" t="s">
        <v>14139</v>
      </c>
      <c r="N6048" t="s">
        <v>10437</v>
      </c>
      <c r="O6048" t="s">
        <v>5497</v>
      </c>
      <c r="P6048" t="s">
        <v>5497</v>
      </c>
      <c r="R6048" t="s">
        <v>3173</v>
      </c>
      <c r="S6048">
        <v>16</v>
      </c>
      <c r="T6048">
        <v>4.170569896697998</v>
      </c>
      <c r="U6048">
        <v>-74.862388610839844</v>
      </c>
      <c r="V6048">
        <v>0.14170040190219879</v>
      </c>
      <c r="W6048">
        <v>2.429149858653545E-2</v>
      </c>
      <c r="X6048">
        <v>0.13765181601047519</v>
      </c>
      <c r="Y6048">
        <v>0.56072872877120972</v>
      </c>
      <c r="Z6048">
        <v>0.4048582911491394</v>
      </c>
      <c r="AA6048">
        <v>4.7600001096725457E-2</v>
      </c>
      <c r="AB6048">
        <v>0</v>
      </c>
      <c r="AC6048">
        <v>0.119999997317791</v>
      </c>
      <c r="AD6048">
        <v>22</v>
      </c>
      <c r="AE6048">
        <v>2.024291548877954E-3</v>
      </c>
      <c r="AF6048">
        <v>1</v>
      </c>
      <c r="AG6048">
        <v>1</v>
      </c>
      <c r="AH6048">
        <v>1</v>
      </c>
      <c r="AI6048">
        <v>1</v>
      </c>
      <c r="AJ6048">
        <v>1</v>
      </c>
      <c r="AK6048">
        <v>1</v>
      </c>
      <c r="AL6048">
        <v>0</v>
      </c>
    </row>
    <row r="6049" spans="1:38" x14ac:dyDescent="0.25">
      <c r="A6049">
        <v>6048</v>
      </c>
      <c r="B6049" t="s">
        <v>14602</v>
      </c>
      <c r="C6049">
        <v>2015</v>
      </c>
      <c r="D6049" t="s">
        <v>38</v>
      </c>
      <c r="E6049">
        <v>4</v>
      </c>
      <c r="F6049">
        <v>4</v>
      </c>
      <c r="G6049" s="2">
        <v>42109</v>
      </c>
      <c r="H6049" s="2">
        <v>42109</v>
      </c>
      <c r="I6049" t="s">
        <v>909</v>
      </c>
      <c r="J6049" t="s">
        <v>910</v>
      </c>
      <c r="K6049" t="s">
        <v>4192</v>
      </c>
      <c r="L6049" t="s">
        <v>4340</v>
      </c>
      <c r="M6049" t="s">
        <v>4341</v>
      </c>
      <c r="N6049" t="s">
        <v>456</v>
      </c>
      <c r="O6049" t="s">
        <v>338</v>
      </c>
      <c r="P6049" t="s">
        <v>338</v>
      </c>
      <c r="R6049" t="s">
        <v>3173</v>
      </c>
      <c r="S6049">
        <v>16</v>
      </c>
      <c r="T6049">
        <v>4.2225499153137207</v>
      </c>
      <c r="U6049">
        <v>-74.912162780761719</v>
      </c>
      <c r="V6049">
        <v>0.1206225678324699</v>
      </c>
      <c r="W6049">
        <v>0</v>
      </c>
      <c r="X6049">
        <v>0.15564201772212979</v>
      </c>
      <c r="Y6049">
        <v>0.50583654642105103</v>
      </c>
      <c r="Z6049">
        <v>0.27626457810401922</v>
      </c>
      <c r="AA6049">
        <v>5.0400000065565109E-2</v>
      </c>
      <c r="AB6049">
        <v>0</v>
      </c>
      <c r="AC6049">
        <v>0.119999997317791</v>
      </c>
      <c r="AD6049">
        <v>22</v>
      </c>
      <c r="AE6049">
        <v>2.5291828438639641E-2</v>
      </c>
      <c r="AF6049">
        <v>1</v>
      </c>
      <c r="AG6049">
        <v>0</v>
      </c>
      <c r="AH6049">
        <v>1</v>
      </c>
      <c r="AI6049">
        <v>1</v>
      </c>
      <c r="AJ6049">
        <v>1</v>
      </c>
      <c r="AK6049">
        <v>1</v>
      </c>
      <c r="AL6049">
        <v>0</v>
      </c>
    </row>
    <row r="6050" spans="1:38" x14ac:dyDescent="0.25">
      <c r="A6050">
        <v>6049</v>
      </c>
      <c r="B6050" t="s">
        <v>14602</v>
      </c>
      <c r="C6050">
        <v>2015</v>
      </c>
      <c r="D6050" t="s">
        <v>38</v>
      </c>
      <c r="E6050">
        <v>4</v>
      </c>
      <c r="F6050">
        <v>4</v>
      </c>
      <c r="G6050" s="2">
        <v>42109</v>
      </c>
      <c r="H6050" s="2">
        <v>42109</v>
      </c>
      <c r="I6050" t="s">
        <v>909</v>
      </c>
      <c r="J6050" t="s">
        <v>910</v>
      </c>
      <c r="K6050" t="s">
        <v>4192</v>
      </c>
      <c r="L6050" t="s">
        <v>3257</v>
      </c>
      <c r="M6050" t="s">
        <v>14603</v>
      </c>
      <c r="N6050" t="s">
        <v>6483</v>
      </c>
      <c r="O6050" t="s">
        <v>5497</v>
      </c>
      <c r="P6050" t="s">
        <v>5497</v>
      </c>
      <c r="R6050" t="s">
        <v>3173</v>
      </c>
      <c r="S6050">
        <v>16</v>
      </c>
      <c r="T6050">
        <v>4.1724700927734384</v>
      </c>
      <c r="U6050">
        <v>-74.957778930664063</v>
      </c>
      <c r="V6050">
        <v>0.12159709632396699</v>
      </c>
      <c r="W6050">
        <v>0</v>
      </c>
      <c r="X6050">
        <v>0.22504536807537079</v>
      </c>
      <c r="Y6050">
        <v>0.54627948999404907</v>
      </c>
      <c r="Z6050">
        <v>0.48275861144065862</v>
      </c>
      <c r="AA6050">
        <v>5.6200001388788223E-2</v>
      </c>
      <c r="AB6050">
        <v>0</v>
      </c>
      <c r="AC6050">
        <v>7.9999998211860657E-2</v>
      </c>
      <c r="AD6050">
        <v>20</v>
      </c>
      <c r="AE6050">
        <v>3.6297640763223171E-3</v>
      </c>
      <c r="AF6050">
        <v>1</v>
      </c>
      <c r="AG6050">
        <v>0</v>
      </c>
      <c r="AH6050">
        <v>1</v>
      </c>
      <c r="AI6050">
        <v>1</v>
      </c>
      <c r="AJ6050">
        <v>1</v>
      </c>
      <c r="AK6050">
        <v>1</v>
      </c>
      <c r="AL6050">
        <v>0</v>
      </c>
    </row>
    <row r="6051" spans="1:38" x14ac:dyDescent="0.25">
      <c r="A6051">
        <v>6050</v>
      </c>
      <c r="B6051" t="s">
        <v>14602</v>
      </c>
      <c r="C6051">
        <v>2015</v>
      </c>
      <c r="D6051" t="s">
        <v>38</v>
      </c>
      <c r="E6051">
        <v>4</v>
      </c>
      <c r="F6051">
        <v>4</v>
      </c>
      <c r="G6051" s="2">
        <v>42109</v>
      </c>
      <c r="H6051" s="2">
        <v>42109</v>
      </c>
      <c r="I6051" t="s">
        <v>909</v>
      </c>
      <c r="J6051" t="s">
        <v>910</v>
      </c>
      <c r="K6051" t="s">
        <v>4192</v>
      </c>
      <c r="L6051" t="s">
        <v>4351</v>
      </c>
      <c r="M6051" t="s">
        <v>14604</v>
      </c>
      <c r="N6051" t="s">
        <v>14605</v>
      </c>
      <c r="O6051" t="s">
        <v>338</v>
      </c>
      <c r="P6051" t="s">
        <v>338</v>
      </c>
      <c r="R6051" t="s">
        <v>3173</v>
      </c>
      <c r="S6051">
        <v>16</v>
      </c>
      <c r="T6051">
        <v>4.1735401153564453</v>
      </c>
      <c r="U6051">
        <v>-74.980667114257813</v>
      </c>
      <c r="V6051">
        <v>0.18609023094177249</v>
      </c>
      <c r="W6051">
        <v>1.503759436309338E-2</v>
      </c>
      <c r="X6051">
        <v>0.34210526943206793</v>
      </c>
      <c r="Y6051">
        <v>0.55263155698776245</v>
      </c>
      <c r="Z6051">
        <v>0.31766918301582342</v>
      </c>
      <c r="AA6051">
        <v>6.4000003039836884E-2</v>
      </c>
      <c r="AB6051">
        <v>0</v>
      </c>
      <c r="AC6051">
        <v>0.119999997317791</v>
      </c>
      <c r="AD6051">
        <v>12</v>
      </c>
      <c r="AE6051">
        <v>1.127819530665874E-2</v>
      </c>
      <c r="AF6051">
        <v>1</v>
      </c>
      <c r="AG6051">
        <v>1</v>
      </c>
      <c r="AH6051">
        <v>1</v>
      </c>
      <c r="AI6051">
        <v>1</v>
      </c>
      <c r="AJ6051">
        <v>1</v>
      </c>
      <c r="AK6051">
        <v>1</v>
      </c>
      <c r="AL6051">
        <v>0</v>
      </c>
    </row>
    <row r="6052" spans="1:38" x14ac:dyDescent="0.25">
      <c r="A6052">
        <v>6051</v>
      </c>
      <c r="B6052" t="s">
        <v>14602</v>
      </c>
      <c r="C6052">
        <v>2015</v>
      </c>
      <c r="D6052" t="s">
        <v>38</v>
      </c>
      <c r="E6052">
        <v>4</v>
      </c>
      <c r="F6052">
        <v>4</v>
      </c>
      <c r="G6052" s="2">
        <v>42109</v>
      </c>
      <c r="H6052" s="2">
        <v>42109</v>
      </c>
      <c r="I6052" t="s">
        <v>909</v>
      </c>
      <c r="J6052" t="s">
        <v>910</v>
      </c>
      <c r="K6052" t="s">
        <v>4192</v>
      </c>
      <c r="L6052" t="s">
        <v>14606</v>
      </c>
      <c r="M6052" t="s">
        <v>2092</v>
      </c>
      <c r="N6052" t="s">
        <v>2093</v>
      </c>
      <c r="O6052" t="s">
        <v>5497</v>
      </c>
      <c r="P6052" t="s">
        <v>5497</v>
      </c>
      <c r="R6052" t="s">
        <v>3173</v>
      </c>
      <c r="S6052">
        <v>16</v>
      </c>
      <c r="T6052">
        <v>4.1856298446655273</v>
      </c>
      <c r="U6052">
        <v>-74.965309143066406</v>
      </c>
      <c r="V6052">
        <v>0.18813906610012049</v>
      </c>
      <c r="W6052">
        <v>0</v>
      </c>
      <c r="X6052">
        <v>0.33128833770751948</v>
      </c>
      <c r="Y6052">
        <v>0.63190186023712158</v>
      </c>
      <c r="Z6052">
        <v>0.41308793425559998</v>
      </c>
      <c r="AA6052">
        <v>6.5999999642372131E-2</v>
      </c>
      <c r="AB6052">
        <v>0</v>
      </c>
      <c r="AC6052">
        <v>0</v>
      </c>
      <c r="AD6052">
        <v>29</v>
      </c>
      <c r="AE6052">
        <v>8.1799589097499847E-3</v>
      </c>
      <c r="AF6052">
        <v>1</v>
      </c>
      <c r="AG6052">
        <v>0</v>
      </c>
      <c r="AH6052">
        <v>1</v>
      </c>
      <c r="AI6052">
        <v>1</v>
      </c>
      <c r="AJ6052">
        <v>1</v>
      </c>
      <c r="AK6052">
        <v>1</v>
      </c>
      <c r="AL6052">
        <v>0</v>
      </c>
    </row>
    <row r="6053" spans="1:38" x14ac:dyDescent="0.25">
      <c r="A6053">
        <v>6052</v>
      </c>
      <c r="B6053" t="s">
        <v>14602</v>
      </c>
      <c r="C6053">
        <v>2015</v>
      </c>
      <c r="D6053" t="s">
        <v>38</v>
      </c>
      <c r="E6053">
        <v>4</v>
      </c>
      <c r="F6053">
        <v>4</v>
      </c>
      <c r="G6053" s="2">
        <v>42109</v>
      </c>
      <c r="H6053" s="2">
        <v>42109</v>
      </c>
      <c r="I6053" t="s">
        <v>909</v>
      </c>
      <c r="J6053" t="s">
        <v>910</v>
      </c>
      <c r="K6053" t="s">
        <v>4192</v>
      </c>
      <c r="L6053" t="s">
        <v>4464</v>
      </c>
      <c r="M6053" t="s">
        <v>7852</v>
      </c>
      <c r="N6053" t="s">
        <v>1219</v>
      </c>
      <c r="O6053" t="s">
        <v>6902</v>
      </c>
      <c r="P6053" t="s">
        <v>6902</v>
      </c>
      <c r="R6053" t="s">
        <v>3173</v>
      </c>
      <c r="S6053">
        <v>16</v>
      </c>
      <c r="T6053">
        <v>4.1823301315307617</v>
      </c>
      <c r="U6053">
        <v>-74.942176818847656</v>
      </c>
      <c r="V6053">
        <v>0.14258554577827451</v>
      </c>
      <c r="W6053">
        <v>0</v>
      </c>
      <c r="X6053">
        <v>0.31178706884384161</v>
      </c>
      <c r="Y6053">
        <v>0.50950568914413452</v>
      </c>
      <c r="Z6053">
        <v>0.42395436763763428</v>
      </c>
      <c r="AA6053">
        <v>6.8000003695487976E-2</v>
      </c>
      <c r="AB6053">
        <v>0</v>
      </c>
      <c r="AC6053">
        <v>0</v>
      </c>
      <c r="AD6053">
        <v>34.279998779296882</v>
      </c>
      <c r="AE6053">
        <v>5.7034222409129143E-3</v>
      </c>
      <c r="AF6053">
        <v>1</v>
      </c>
      <c r="AG6053">
        <v>0</v>
      </c>
      <c r="AH6053">
        <v>1</v>
      </c>
      <c r="AI6053">
        <v>1</v>
      </c>
      <c r="AJ6053">
        <v>1</v>
      </c>
      <c r="AK6053">
        <v>1</v>
      </c>
      <c r="AL6053">
        <v>0</v>
      </c>
    </row>
    <row r="6054" spans="1:38" x14ac:dyDescent="0.25">
      <c r="A6054">
        <v>6053</v>
      </c>
      <c r="B6054" t="s">
        <v>14602</v>
      </c>
      <c r="C6054">
        <v>2015</v>
      </c>
      <c r="D6054" t="s">
        <v>38</v>
      </c>
      <c r="E6054">
        <v>4</v>
      </c>
      <c r="F6054">
        <v>4</v>
      </c>
      <c r="G6054" s="2">
        <v>42109</v>
      </c>
      <c r="H6054" s="2">
        <v>42109</v>
      </c>
      <c r="I6054" t="s">
        <v>909</v>
      </c>
      <c r="J6054" t="s">
        <v>910</v>
      </c>
      <c r="K6054" t="s">
        <v>4192</v>
      </c>
      <c r="L6054" t="s">
        <v>14607</v>
      </c>
      <c r="M6054" t="s">
        <v>14608</v>
      </c>
      <c r="N6054" t="s">
        <v>6188</v>
      </c>
      <c r="O6054" t="s">
        <v>5497</v>
      </c>
      <c r="P6054" t="s">
        <v>5497</v>
      </c>
      <c r="R6054" t="s">
        <v>3173</v>
      </c>
      <c r="S6054">
        <v>16</v>
      </c>
      <c r="T6054">
        <v>4.220670223236084</v>
      </c>
      <c r="U6054">
        <v>-74.911026000976563</v>
      </c>
      <c r="V6054">
        <v>0.22954091429710391</v>
      </c>
      <c r="W6054">
        <v>0</v>
      </c>
      <c r="X6054">
        <v>0.4091816246509552</v>
      </c>
      <c r="Y6054">
        <v>0.43512973189353937</v>
      </c>
      <c r="Z6054">
        <v>0.40319362282752991</v>
      </c>
      <c r="AA6054">
        <v>6.5999999642372131E-2</v>
      </c>
      <c r="AB6054">
        <v>0</v>
      </c>
      <c r="AC6054">
        <v>0</v>
      </c>
      <c r="AD6054">
        <v>12.439999580383301</v>
      </c>
      <c r="AE6054">
        <v>7.9840319231152534E-3</v>
      </c>
      <c r="AF6054">
        <v>1</v>
      </c>
      <c r="AG6054">
        <v>0</v>
      </c>
      <c r="AH6054">
        <v>1</v>
      </c>
      <c r="AI6054">
        <v>1</v>
      </c>
      <c r="AJ6054">
        <v>1</v>
      </c>
      <c r="AK6054">
        <v>1</v>
      </c>
      <c r="AL6054">
        <v>0</v>
      </c>
    </row>
    <row r="6055" spans="1:38" x14ac:dyDescent="0.25">
      <c r="A6055">
        <v>6054</v>
      </c>
      <c r="B6055" t="s">
        <v>14602</v>
      </c>
      <c r="C6055">
        <v>2015</v>
      </c>
      <c r="D6055" t="s">
        <v>38</v>
      </c>
      <c r="E6055">
        <v>4</v>
      </c>
      <c r="F6055">
        <v>4</v>
      </c>
      <c r="G6055" s="2">
        <v>42109</v>
      </c>
      <c r="H6055" s="2">
        <v>42109</v>
      </c>
      <c r="I6055" t="s">
        <v>909</v>
      </c>
      <c r="J6055" t="s">
        <v>910</v>
      </c>
      <c r="K6055" t="s">
        <v>4192</v>
      </c>
      <c r="L6055" t="s">
        <v>14607</v>
      </c>
      <c r="M6055" t="s">
        <v>2408</v>
      </c>
      <c r="N6055" t="s">
        <v>14609</v>
      </c>
      <c r="O6055" t="s">
        <v>5497</v>
      </c>
      <c r="P6055" t="s">
        <v>5497</v>
      </c>
      <c r="R6055" t="s">
        <v>3173</v>
      </c>
      <c r="S6055">
        <v>16</v>
      </c>
      <c r="T6055">
        <v>4.2137598991394043</v>
      </c>
      <c r="U6055">
        <v>-74.925048828125</v>
      </c>
      <c r="V6055">
        <v>0.1305970102548599</v>
      </c>
      <c r="W6055">
        <v>0</v>
      </c>
      <c r="X6055">
        <v>0.1436567157506943</v>
      </c>
      <c r="Y6055">
        <v>0.43470150232315058</v>
      </c>
      <c r="Z6055">
        <v>0.33955225348472601</v>
      </c>
      <c r="AA6055">
        <v>6.1999998986721039E-2</v>
      </c>
      <c r="AB6055">
        <v>0</v>
      </c>
      <c r="AC6055">
        <v>7.9999998211860657E-2</v>
      </c>
      <c r="AD6055">
        <v>11</v>
      </c>
      <c r="AE6055">
        <v>1.119402982294559E-2</v>
      </c>
      <c r="AF6055">
        <v>1</v>
      </c>
      <c r="AG6055">
        <v>0</v>
      </c>
      <c r="AH6055">
        <v>1</v>
      </c>
      <c r="AI6055">
        <v>1</v>
      </c>
      <c r="AJ6055">
        <v>1</v>
      </c>
      <c r="AK6055">
        <v>1</v>
      </c>
      <c r="AL6055">
        <v>0</v>
      </c>
    </row>
    <row r="6056" spans="1:38" x14ac:dyDescent="0.25">
      <c r="A6056">
        <v>6055</v>
      </c>
      <c r="B6056" t="s">
        <v>14602</v>
      </c>
      <c r="C6056">
        <v>2015</v>
      </c>
      <c r="D6056" t="s">
        <v>38</v>
      </c>
      <c r="E6056">
        <v>4</v>
      </c>
      <c r="F6056">
        <v>4</v>
      </c>
      <c r="G6056" s="2">
        <v>42109</v>
      </c>
      <c r="H6056" s="2">
        <v>42109</v>
      </c>
      <c r="I6056" t="s">
        <v>909</v>
      </c>
      <c r="J6056" t="s">
        <v>910</v>
      </c>
      <c r="K6056" t="s">
        <v>4192</v>
      </c>
      <c r="L6056" t="s">
        <v>1544</v>
      </c>
      <c r="M6056" t="s">
        <v>1516</v>
      </c>
      <c r="N6056" t="s">
        <v>1517</v>
      </c>
      <c r="O6056" t="s">
        <v>5497</v>
      </c>
      <c r="P6056" t="s">
        <v>5497</v>
      </c>
      <c r="R6056" t="s">
        <v>3173</v>
      </c>
      <c r="S6056">
        <v>16</v>
      </c>
      <c r="T6056">
        <v>4.1724700927734384</v>
      </c>
      <c r="U6056">
        <v>-74.945777893066406</v>
      </c>
      <c r="V6056">
        <v>0.23264540731906891</v>
      </c>
      <c r="W6056">
        <v>0</v>
      </c>
      <c r="X6056">
        <v>0.33395871520042419</v>
      </c>
      <c r="Y6056">
        <v>0.44277673959732061</v>
      </c>
      <c r="Z6056">
        <v>0.43714821338653559</v>
      </c>
      <c r="AA6056">
        <v>5.2000001072883613E-2</v>
      </c>
      <c r="AB6056">
        <v>0</v>
      </c>
      <c r="AC6056">
        <v>0</v>
      </c>
      <c r="AD6056">
        <v>27</v>
      </c>
      <c r="AE6056">
        <v>7.5046904385089874E-3</v>
      </c>
      <c r="AF6056">
        <v>1</v>
      </c>
      <c r="AG6056">
        <v>0</v>
      </c>
      <c r="AH6056">
        <v>1</v>
      </c>
      <c r="AI6056">
        <v>1</v>
      </c>
      <c r="AJ6056">
        <v>1</v>
      </c>
      <c r="AK6056">
        <v>1</v>
      </c>
      <c r="AL6056">
        <v>0</v>
      </c>
    </row>
    <row r="6057" spans="1:38" x14ac:dyDescent="0.25">
      <c r="A6057">
        <v>6056</v>
      </c>
      <c r="B6057" t="s">
        <v>14602</v>
      </c>
      <c r="C6057">
        <v>2015</v>
      </c>
      <c r="D6057" t="s">
        <v>38</v>
      </c>
      <c r="E6057">
        <v>4</v>
      </c>
      <c r="F6057">
        <v>4</v>
      </c>
      <c r="G6057" s="2">
        <v>42109</v>
      </c>
      <c r="H6057" s="2">
        <v>42109</v>
      </c>
      <c r="I6057" t="s">
        <v>909</v>
      </c>
      <c r="J6057" t="s">
        <v>910</v>
      </c>
      <c r="K6057" t="s">
        <v>4192</v>
      </c>
      <c r="L6057" t="s">
        <v>6180</v>
      </c>
      <c r="M6057" t="s">
        <v>9970</v>
      </c>
      <c r="N6057" t="s">
        <v>296</v>
      </c>
      <c r="O6057" t="s">
        <v>620</v>
      </c>
      <c r="P6057" t="s">
        <v>620</v>
      </c>
      <c r="R6057" t="s">
        <v>3173</v>
      </c>
      <c r="S6057">
        <v>16</v>
      </c>
      <c r="T6057">
        <v>4.1658501625061044</v>
      </c>
      <c r="U6057">
        <v>-74.930992126464844</v>
      </c>
      <c r="V6057">
        <v>0.16326530277729029</v>
      </c>
      <c r="W6057">
        <v>0</v>
      </c>
      <c r="X6057">
        <v>0.23747681081295011</v>
      </c>
      <c r="Y6057">
        <v>0.49350649118423462</v>
      </c>
      <c r="Z6057">
        <v>0.33951762318611151</v>
      </c>
      <c r="AA6057">
        <v>6.4000003039836884E-2</v>
      </c>
      <c r="AB6057">
        <v>0</v>
      </c>
      <c r="AC6057">
        <v>0.119999997317791</v>
      </c>
      <c r="AD6057">
        <v>29</v>
      </c>
      <c r="AE6057">
        <v>0</v>
      </c>
      <c r="AF6057">
        <v>1</v>
      </c>
      <c r="AG6057">
        <v>0</v>
      </c>
      <c r="AH6057">
        <v>1</v>
      </c>
      <c r="AI6057">
        <v>1</v>
      </c>
      <c r="AJ6057">
        <v>0</v>
      </c>
      <c r="AK6057">
        <v>1</v>
      </c>
      <c r="AL6057">
        <v>0</v>
      </c>
    </row>
    <row r="6058" spans="1:38" x14ac:dyDescent="0.25">
      <c r="A6058">
        <v>6057</v>
      </c>
      <c r="B6058" t="s">
        <v>14602</v>
      </c>
      <c r="C6058">
        <v>2015</v>
      </c>
      <c r="D6058" t="s">
        <v>38</v>
      </c>
      <c r="E6058">
        <v>4</v>
      </c>
      <c r="F6058">
        <v>4</v>
      </c>
      <c r="G6058" s="2">
        <v>42109</v>
      </c>
      <c r="H6058" s="2">
        <v>42109</v>
      </c>
      <c r="I6058" t="s">
        <v>909</v>
      </c>
      <c r="J6058" t="s">
        <v>910</v>
      </c>
      <c r="K6058" t="s">
        <v>4192</v>
      </c>
      <c r="L6058" t="s">
        <v>4464</v>
      </c>
      <c r="M6058" t="s">
        <v>14610</v>
      </c>
      <c r="N6058" t="s">
        <v>14611</v>
      </c>
      <c r="O6058" t="s">
        <v>5497</v>
      </c>
      <c r="P6058" t="s">
        <v>5497</v>
      </c>
      <c r="R6058" t="s">
        <v>3173</v>
      </c>
      <c r="S6058">
        <v>16</v>
      </c>
      <c r="T6058">
        <v>4.1569499969482422</v>
      </c>
      <c r="U6058">
        <v>-74.90875244140625</v>
      </c>
      <c r="V6058">
        <v>0.204365074634552</v>
      </c>
      <c r="W6058">
        <v>0</v>
      </c>
      <c r="X6058">
        <v>0.4007936418056488</v>
      </c>
      <c r="Y6058">
        <v>0.579365074634552</v>
      </c>
      <c r="Z6058">
        <v>0.3253968358039856</v>
      </c>
      <c r="AA6058">
        <v>6.1999998986721039E-2</v>
      </c>
      <c r="AB6058">
        <v>0</v>
      </c>
      <c r="AC6058">
        <v>0.15999999642372131</v>
      </c>
      <c r="AD6058">
        <v>15</v>
      </c>
      <c r="AE6058">
        <v>1.388888899236917E-2</v>
      </c>
      <c r="AF6058">
        <v>1</v>
      </c>
      <c r="AG6058">
        <v>0</v>
      </c>
      <c r="AH6058">
        <v>1</v>
      </c>
      <c r="AI6058">
        <v>1</v>
      </c>
      <c r="AJ6058">
        <v>1</v>
      </c>
      <c r="AK6058">
        <v>1</v>
      </c>
      <c r="AL6058">
        <v>0</v>
      </c>
    </row>
    <row r="6059" spans="1:38" x14ac:dyDescent="0.25">
      <c r="A6059">
        <v>6058</v>
      </c>
      <c r="B6059" t="s">
        <v>14602</v>
      </c>
      <c r="C6059">
        <v>2015</v>
      </c>
      <c r="D6059" t="s">
        <v>38</v>
      </c>
      <c r="E6059">
        <v>4</v>
      </c>
      <c r="F6059">
        <v>4</v>
      </c>
      <c r="G6059" s="2">
        <v>42109</v>
      </c>
      <c r="H6059" s="2">
        <v>42109</v>
      </c>
      <c r="I6059" t="s">
        <v>909</v>
      </c>
      <c r="J6059" t="s">
        <v>910</v>
      </c>
      <c r="K6059" t="s">
        <v>4192</v>
      </c>
      <c r="L6059" t="s">
        <v>3257</v>
      </c>
      <c r="M6059" t="s">
        <v>1554</v>
      </c>
      <c r="N6059" t="s">
        <v>14612</v>
      </c>
      <c r="O6059" t="s">
        <v>5497</v>
      </c>
      <c r="P6059" t="s">
        <v>5497</v>
      </c>
      <c r="R6059" t="s">
        <v>3173</v>
      </c>
      <c r="S6059">
        <v>16</v>
      </c>
      <c r="T6059">
        <v>4.153439998626709</v>
      </c>
      <c r="U6059">
        <v>-74.913658142089844</v>
      </c>
      <c r="V6059">
        <v>9.3439362943172455E-2</v>
      </c>
      <c r="W6059">
        <v>0</v>
      </c>
      <c r="X6059">
        <v>0.20079523324966431</v>
      </c>
      <c r="Y6059">
        <v>0.53479123115539551</v>
      </c>
      <c r="Z6059">
        <v>0.33797216415405268</v>
      </c>
      <c r="AA6059">
        <v>6.5999999642372131E-2</v>
      </c>
      <c r="AB6059">
        <v>0</v>
      </c>
      <c r="AC6059">
        <v>0</v>
      </c>
      <c r="AD6059">
        <v>35</v>
      </c>
      <c r="AE6059">
        <v>7.9522859305143356E-3</v>
      </c>
      <c r="AF6059">
        <v>1</v>
      </c>
      <c r="AG6059">
        <v>0</v>
      </c>
      <c r="AH6059">
        <v>1</v>
      </c>
      <c r="AI6059">
        <v>1</v>
      </c>
      <c r="AJ6059">
        <v>1</v>
      </c>
      <c r="AK6059">
        <v>1</v>
      </c>
      <c r="AL6059">
        <v>0</v>
      </c>
    </row>
    <row r="6060" spans="1:38" x14ac:dyDescent="0.25">
      <c r="A6060">
        <v>6059</v>
      </c>
      <c r="B6060" t="s">
        <v>14602</v>
      </c>
      <c r="C6060">
        <v>2015</v>
      </c>
      <c r="D6060" t="s">
        <v>38</v>
      </c>
      <c r="E6060">
        <v>4</v>
      </c>
      <c r="F6060">
        <v>4</v>
      </c>
      <c r="G6060" s="2">
        <v>42109</v>
      </c>
      <c r="H6060" s="2">
        <v>42109</v>
      </c>
      <c r="I6060" t="s">
        <v>909</v>
      </c>
      <c r="J6060" t="s">
        <v>910</v>
      </c>
      <c r="K6060" t="s">
        <v>4192</v>
      </c>
      <c r="L6060" t="s">
        <v>4322</v>
      </c>
      <c r="M6060" t="s">
        <v>14613</v>
      </c>
      <c r="N6060" t="s">
        <v>14614</v>
      </c>
      <c r="O6060" t="s">
        <v>5497</v>
      </c>
      <c r="P6060" t="s">
        <v>5497</v>
      </c>
      <c r="R6060" t="s">
        <v>3173</v>
      </c>
      <c r="S6060">
        <v>16</v>
      </c>
      <c r="T6060">
        <v>4.1322598457336426</v>
      </c>
      <c r="U6060">
        <v>-74.914756774902344</v>
      </c>
      <c r="V6060">
        <v>0.14528301358222959</v>
      </c>
      <c r="W6060">
        <v>1.6981132328510281E-2</v>
      </c>
      <c r="X6060">
        <v>0.2943396270275116</v>
      </c>
      <c r="Y6060">
        <v>0.54905658960342407</v>
      </c>
      <c r="Z6060">
        <v>0.30566036701202393</v>
      </c>
      <c r="AA6060">
        <v>6.1999998986721039E-2</v>
      </c>
      <c r="AB6060">
        <v>0</v>
      </c>
      <c r="AC6060">
        <v>7.9999998211860657E-2</v>
      </c>
      <c r="AD6060">
        <v>24</v>
      </c>
      <c r="AE6060">
        <v>7.5471699237823486E-3</v>
      </c>
      <c r="AF6060">
        <v>1</v>
      </c>
      <c r="AG6060">
        <v>1</v>
      </c>
      <c r="AH6060">
        <v>1</v>
      </c>
      <c r="AI6060">
        <v>1</v>
      </c>
      <c r="AJ6060">
        <v>1</v>
      </c>
      <c r="AK6060">
        <v>1</v>
      </c>
      <c r="AL6060">
        <v>0</v>
      </c>
    </row>
    <row r="6061" spans="1:38" x14ac:dyDescent="0.25">
      <c r="A6061">
        <v>6060</v>
      </c>
      <c r="B6061" t="s">
        <v>14602</v>
      </c>
      <c r="C6061">
        <v>2015</v>
      </c>
      <c r="D6061" t="s">
        <v>38</v>
      </c>
      <c r="E6061">
        <v>4</v>
      </c>
      <c r="F6061">
        <v>4</v>
      </c>
      <c r="G6061" s="2">
        <v>42109</v>
      </c>
      <c r="H6061" s="2">
        <v>42109</v>
      </c>
      <c r="I6061" t="s">
        <v>909</v>
      </c>
      <c r="J6061" t="s">
        <v>910</v>
      </c>
      <c r="K6061" t="s">
        <v>4192</v>
      </c>
      <c r="L6061" t="s">
        <v>4193</v>
      </c>
      <c r="M6061" t="s">
        <v>1857</v>
      </c>
      <c r="N6061" t="s">
        <v>6391</v>
      </c>
      <c r="O6061" t="s">
        <v>5497</v>
      </c>
      <c r="P6061" t="s">
        <v>5497</v>
      </c>
      <c r="R6061" t="s">
        <v>3173</v>
      </c>
      <c r="S6061">
        <v>16</v>
      </c>
      <c r="T6061">
        <v>4.1231498718261719</v>
      </c>
      <c r="U6061">
        <v>-74.81884765625</v>
      </c>
      <c r="V6061">
        <v>5.8365758508443832E-2</v>
      </c>
      <c r="W6061">
        <v>0</v>
      </c>
      <c r="X6061">
        <v>0.21206225454807279</v>
      </c>
      <c r="Y6061">
        <v>0.47470816969871521</v>
      </c>
      <c r="Z6061">
        <v>0.36381322145462042</v>
      </c>
      <c r="AA6061">
        <v>6.1999998986721039E-2</v>
      </c>
      <c r="AB6061">
        <v>0</v>
      </c>
      <c r="AC6061">
        <v>0</v>
      </c>
      <c r="AD6061">
        <v>28</v>
      </c>
      <c r="AE6061">
        <v>0</v>
      </c>
      <c r="AF6061">
        <v>1</v>
      </c>
      <c r="AG6061">
        <v>0</v>
      </c>
      <c r="AH6061">
        <v>1</v>
      </c>
      <c r="AI6061">
        <v>1</v>
      </c>
      <c r="AJ6061">
        <v>0</v>
      </c>
      <c r="AK6061">
        <v>1</v>
      </c>
      <c r="AL6061">
        <v>0</v>
      </c>
    </row>
    <row r="6062" spans="1:38" x14ac:dyDescent="0.25">
      <c r="A6062">
        <v>6061</v>
      </c>
      <c r="B6062" t="s">
        <v>14602</v>
      </c>
      <c r="C6062">
        <v>2015</v>
      </c>
      <c r="D6062" t="s">
        <v>38</v>
      </c>
      <c r="E6062">
        <v>4</v>
      </c>
      <c r="F6062">
        <v>4</v>
      </c>
      <c r="G6062" s="2">
        <v>42109</v>
      </c>
      <c r="H6062" s="2">
        <v>42109</v>
      </c>
      <c r="I6062" t="s">
        <v>909</v>
      </c>
      <c r="J6062" t="s">
        <v>910</v>
      </c>
      <c r="K6062" t="s">
        <v>4192</v>
      </c>
      <c r="L6062" t="s">
        <v>13720</v>
      </c>
      <c r="M6062" t="s">
        <v>7932</v>
      </c>
      <c r="N6062" t="s">
        <v>14615</v>
      </c>
      <c r="O6062" t="s">
        <v>5497</v>
      </c>
      <c r="P6062" t="s">
        <v>5497</v>
      </c>
      <c r="R6062" t="s">
        <v>3173</v>
      </c>
      <c r="S6062">
        <v>16</v>
      </c>
      <c r="T6062">
        <v>4.1157598495483398</v>
      </c>
      <c r="U6062">
        <v>-74.9052734375</v>
      </c>
      <c r="V6062">
        <v>0.17836812138557431</v>
      </c>
      <c r="W6062">
        <v>0</v>
      </c>
      <c r="X6062">
        <v>0.34914609789848328</v>
      </c>
      <c r="Y6062">
        <v>0.53320682048797607</v>
      </c>
      <c r="Z6062">
        <v>0.30929791927337652</v>
      </c>
      <c r="AA6062">
        <v>6.4000003039836884E-2</v>
      </c>
      <c r="AB6062">
        <v>0</v>
      </c>
      <c r="AC6062">
        <v>0.119999997317791</v>
      </c>
      <c r="AD6062">
        <v>7</v>
      </c>
      <c r="AE6062">
        <v>0</v>
      </c>
      <c r="AF6062">
        <v>1</v>
      </c>
      <c r="AG6062">
        <v>0</v>
      </c>
      <c r="AH6062">
        <v>1</v>
      </c>
      <c r="AI6062">
        <v>1</v>
      </c>
      <c r="AJ6062">
        <v>0</v>
      </c>
      <c r="AK6062">
        <v>1</v>
      </c>
      <c r="AL6062">
        <v>0</v>
      </c>
    </row>
    <row r="6063" spans="1:38" x14ac:dyDescent="0.25">
      <c r="A6063">
        <v>6062</v>
      </c>
      <c r="B6063" t="s">
        <v>14602</v>
      </c>
      <c r="C6063">
        <v>2015</v>
      </c>
      <c r="D6063" t="s">
        <v>38</v>
      </c>
      <c r="E6063">
        <v>4</v>
      </c>
      <c r="F6063">
        <v>4</v>
      </c>
      <c r="G6063" s="2">
        <v>42109</v>
      </c>
      <c r="H6063" s="2">
        <v>42109</v>
      </c>
      <c r="I6063" t="s">
        <v>909</v>
      </c>
      <c r="J6063" t="s">
        <v>910</v>
      </c>
      <c r="K6063" t="s">
        <v>4192</v>
      </c>
      <c r="L6063" t="s">
        <v>3257</v>
      </c>
      <c r="M6063" t="s">
        <v>4392</v>
      </c>
      <c r="N6063" t="s">
        <v>331</v>
      </c>
      <c r="O6063" t="s">
        <v>5497</v>
      </c>
      <c r="P6063" t="s">
        <v>5497</v>
      </c>
      <c r="R6063" t="s">
        <v>3173</v>
      </c>
      <c r="S6063">
        <v>16</v>
      </c>
      <c r="T6063">
        <v>4.1521902084350586</v>
      </c>
      <c r="U6063">
        <v>-74.924118041992188</v>
      </c>
      <c r="V6063">
        <v>0.12144212424755101</v>
      </c>
      <c r="W6063">
        <v>0</v>
      </c>
      <c r="X6063">
        <v>0.28083491325378418</v>
      </c>
      <c r="Y6063">
        <v>0.45920303463935852</v>
      </c>
      <c r="Z6063">
        <v>0.25426945090293879</v>
      </c>
      <c r="AA6063">
        <v>5.6000001728534698E-2</v>
      </c>
      <c r="AB6063">
        <v>0</v>
      </c>
      <c r="AC6063">
        <v>3.9999999105930328E-2</v>
      </c>
      <c r="AD6063">
        <v>23</v>
      </c>
      <c r="AE6063">
        <v>0</v>
      </c>
      <c r="AF6063">
        <v>1</v>
      </c>
      <c r="AG6063">
        <v>0</v>
      </c>
      <c r="AH6063">
        <v>1</v>
      </c>
      <c r="AI6063">
        <v>1</v>
      </c>
      <c r="AJ6063">
        <v>0</v>
      </c>
      <c r="AK6063">
        <v>1</v>
      </c>
      <c r="AL6063">
        <v>0</v>
      </c>
    </row>
    <row r="6064" spans="1:38" x14ac:dyDescent="0.25">
      <c r="A6064">
        <v>6063</v>
      </c>
      <c r="B6064" t="s">
        <v>14602</v>
      </c>
      <c r="C6064">
        <v>2015</v>
      </c>
      <c r="D6064" t="s">
        <v>38</v>
      </c>
      <c r="E6064">
        <v>4</v>
      </c>
      <c r="F6064">
        <v>4</v>
      </c>
      <c r="G6064" s="2">
        <v>42109</v>
      </c>
      <c r="H6064" s="2">
        <v>42109</v>
      </c>
      <c r="I6064" t="s">
        <v>909</v>
      </c>
      <c r="J6064" t="s">
        <v>910</v>
      </c>
      <c r="K6064" t="s">
        <v>4192</v>
      </c>
      <c r="L6064" t="s">
        <v>4365</v>
      </c>
      <c r="M6064" t="s">
        <v>6425</v>
      </c>
      <c r="N6064" t="s">
        <v>14616</v>
      </c>
      <c r="O6064" t="s">
        <v>5497</v>
      </c>
      <c r="P6064" t="s">
        <v>5497</v>
      </c>
      <c r="R6064" t="s">
        <v>3173</v>
      </c>
      <c r="S6064">
        <v>16</v>
      </c>
      <c r="T6064">
        <v>4.1014800071716309</v>
      </c>
      <c r="U6064">
        <v>-74.851127624511719</v>
      </c>
      <c r="V6064">
        <v>0.19165085256099701</v>
      </c>
      <c r="W6064">
        <v>0</v>
      </c>
      <c r="X6064">
        <v>0.32258063554763788</v>
      </c>
      <c r="Y6064">
        <v>0.25806450843811041</v>
      </c>
      <c r="Z6064">
        <v>0.31688803434371948</v>
      </c>
      <c r="AA6064">
        <v>6.8000003695487976E-2</v>
      </c>
      <c r="AB6064">
        <v>0</v>
      </c>
      <c r="AC6064">
        <v>0</v>
      </c>
      <c r="AD6064">
        <v>29</v>
      </c>
      <c r="AE6064">
        <v>5.6925998069345951E-3</v>
      </c>
      <c r="AF6064">
        <v>1</v>
      </c>
      <c r="AG6064">
        <v>0</v>
      </c>
      <c r="AH6064">
        <v>1</v>
      </c>
      <c r="AI6064">
        <v>1</v>
      </c>
      <c r="AJ6064">
        <v>1</v>
      </c>
      <c r="AK6064">
        <v>1</v>
      </c>
      <c r="AL6064">
        <v>0</v>
      </c>
    </row>
    <row r="6065" spans="1:38" x14ac:dyDescent="0.25">
      <c r="A6065">
        <v>6064</v>
      </c>
      <c r="B6065" t="s">
        <v>14602</v>
      </c>
      <c r="C6065">
        <v>2015</v>
      </c>
      <c r="D6065" t="s">
        <v>38</v>
      </c>
      <c r="E6065">
        <v>4</v>
      </c>
      <c r="F6065">
        <v>4</v>
      </c>
      <c r="G6065" s="2">
        <v>42109</v>
      </c>
      <c r="H6065" s="2">
        <v>42109</v>
      </c>
      <c r="I6065" t="s">
        <v>909</v>
      </c>
      <c r="J6065" t="s">
        <v>910</v>
      </c>
      <c r="K6065" t="s">
        <v>4192</v>
      </c>
      <c r="L6065" t="s">
        <v>4351</v>
      </c>
      <c r="M6065" t="s">
        <v>14617</v>
      </c>
      <c r="N6065" t="s">
        <v>430</v>
      </c>
      <c r="O6065" t="s">
        <v>5497</v>
      </c>
      <c r="P6065" t="s">
        <v>5497</v>
      </c>
      <c r="R6065" t="s">
        <v>3173</v>
      </c>
      <c r="S6065">
        <v>16</v>
      </c>
      <c r="T6065">
        <v>4.1876897811889648</v>
      </c>
      <c r="U6065">
        <v>-75.008331298828125</v>
      </c>
      <c r="V6065">
        <v>9.5940962433815002E-2</v>
      </c>
      <c r="W6065">
        <v>1.6605166718363758E-2</v>
      </c>
      <c r="X6065">
        <v>0.23616236448287961</v>
      </c>
      <c r="Y6065">
        <v>0.54612547159194946</v>
      </c>
      <c r="Z6065">
        <v>0.34132841229438782</v>
      </c>
      <c r="AA6065">
        <v>5.9999998658895493E-2</v>
      </c>
      <c r="AB6065">
        <v>0</v>
      </c>
      <c r="AC6065">
        <v>0.119999997317791</v>
      </c>
      <c r="AD6065">
        <v>17</v>
      </c>
      <c r="AE6065">
        <v>1.845018472522497E-3</v>
      </c>
      <c r="AF6065">
        <v>1</v>
      </c>
      <c r="AG6065">
        <v>1</v>
      </c>
      <c r="AH6065">
        <v>1</v>
      </c>
      <c r="AI6065">
        <v>1</v>
      </c>
      <c r="AJ6065">
        <v>1</v>
      </c>
      <c r="AK6065">
        <v>1</v>
      </c>
      <c r="AL6065">
        <v>0</v>
      </c>
    </row>
    <row r="6066" spans="1:38" x14ac:dyDescent="0.25">
      <c r="A6066">
        <v>6065</v>
      </c>
      <c r="B6066" t="s">
        <v>14602</v>
      </c>
      <c r="C6066">
        <v>2015</v>
      </c>
      <c r="D6066" t="s">
        <v>38</v>
      </c>
      <c r="E6066">
        <v>4</v>
      </c>
      <c r="F6066">
        <v>4</v>
      </c>
      <c r="G6066" s="2">
        <v>42109</v>
      </c>
      <c r="H6066" s="2">
        <v>42109</v>
      </c>
      <c r="I6066" t="s">
        <v>909</v>
      </c>
      <c r="J6066" t="s">
        <v>910</v>
      </c>
      <c r="K6066" t="s">
        <v>4192</v>
      </c>
      <c r="L6066" t="s">
        <v>4340</v>
      </c>
      <c r="M6066" t="s">
        <v>14618</v>
      </c>
      <c r="N6066" t="s">
        <v>14619</v>
      </c>
      <c r="O6066" t="s">
        <v>338</v>
      </c>
      <c r="P6066" t="s">
        <v>338</v>
      </c>
      <c r="R6066" t="s">
        <v>3173</v>
      </c>
      <c r="S6066">
        <v>16</v>
      </c>
      <c r="T6066">
        <v>4.1383600234985352</v>
      </c>
      <c r="U6066">
        <v>-74.954002380371094</v>
      </c>
      <c r="V6066">
        <v>0.22268041968345639</v>
      </c>
      <c r="W6066">
        <v>0</v>
      </c>
      <c r="X6066">
        <v>0.40206184983253479</v>
      </c>
      <c r="Y6066">
        <v>0.79587626457214355</v>
      </c>
      <c r="Z6066">
        <v>0.61237114667892456</v>
      </c>
      <c r="AA6066">
        <v>0.2207999974489212</v>
      </c>
      <c r="AB6066">
        <v>0</v>
      </c>
      <c r="AC6066">
        <v>7.9999998211860657E-2</v>
      </c>
      <c r="AD6066">
        <v>29</v>
      </c>
      <c r="AE6066">
        <v>1.2371134012937549E-2</v>
      </c>
      <c r="AF6066">
        <v>1</v>
      </c>
      <c r="AG6066">
        <v>0</v>
      </c>
      <c r="AH6066">
        <v>1</v>
      </c>
      <c r="AI6066">
        <v>1</v>
      </c>
      <c r="AJ6066">
        <v>1</v>
      </c>
      <c r="AK6066">
        <v>1</v>
      </c>
      <c r="AL6066">
        <v>0</v>
      </c>
    </row>
    <row r="6067" spans="1:38" x14ac:dyDescent="0.25">
      <c r="A6067">
        <v>6066</v>
      </c>
      <c r="B6067" t="s">
        <v>14602</v>
      </c>
      <c r="C6067">
        <v>2015</v>
      </c>
      <c r="D6067" t="s">
        <v>38</v>
      </c>
      <c r="E6067">
        <v>4</v>
      </c>
      <c r="F6067">
        <v>4</v>
      </c>
      <c r="G6067" s="2">
        <v>42109</v>
      </c>
      <c r="H6067" s="2">
        <v>42109</v>
      </c>
      <c r="I6067" t="s">
        <v>909</v>
      </c>
      <c r="J6067" t="s">
        <v>910</v>
      </c>
      <c r="K6067" t="s">
        <v>4192</v>
      </c>
      <c r="L6067" t="s">
        <v>4429</v>
      </c>
      <c r="M6067" t="s">
        <v>2951</v>
      </c>
      <c r="N6067" t="s">
        <v>4496</v>
      </c>
      <c r="O6067" t="s">
        <v>5497</v>
      </c>
      <c r="P6067" t="s">
        <v>5497</v>
      </c>
      <c r="R6067" t="s">
        <v>3173</v>
      </c>
      <c r="S6067">
        <v>16</v>
      </c>
      <c r="T6067">
        <v>4.2138199806213379</v>
      </c>
      <c r="U6067">
        <v>-74.925071716308594</v>
      </c>
      <c r="V6067">
        <v>0.28486055135726929</v>
      </c>
      <c r="W6067">
        <v>0</v>
      </c>
      <c r="X6067">
        <v>0.71713149547576904</v>
      </c>
      <c r="Y6067">
        <v>0.30278885364532471</v>
      </c>
      <c r="Z6067">
        <v>0.59561753273010254</v>
      </c>
      <c r="AA6067">
        <v>0.164000004529953</v>
      </c>
      <c r="AB6067">
        <v>0</v>
      </c>
      <c r="AC6067">
        <v>0.15999999642372131</v>
      </c>
      <c r="AD6067">
        <v>20</v>
      </c>
      <c r="AE6067">
        <v>5.9760957956314087E-3</v>
      </c>
      <c r="AF6067">
        <v>1</v>
      </c>
      <c r="AG6067">
        <v>0</v>
      </c>
      <c r="AH6067">
        <v>1</v>
      </c>
      <c r="AI6067">
        <v>1</v>
      </c>
      <c r="AJ6067">
        <v>1</v>
      </c>
      <c r="AK6067">
        <v>1</v>
      </c>
      <c r="AL6067">
        <v>0</v>
      </c>
    </row>
    <row r="6068" spans="1:38" x14ac:dyDescent="0.25">
      <c r="A6068">
        <v>6067</v>
      </c>
      <c r="B6068" t="s">
        <v>14602</v>
      </c>
      <c r="C6068">
        <v>2015</v>
      </c>
      <c r="D6068" t="s">
        <v>38</v>
      </c>
      <c r="E6068">
        <v>4</v>
      </c>
      <c r="F6068">
        <v>4</v>
      </c>
      <c r="G6068" s="2">
        <v>42109</v>
      </c>
      <c r="H6068" s="2">
        <v>42109</v>
      </c>
      <c r="I6068" t="s">
        <v>909</v>
      </c>
      <c r="J6068" t="s">
        <v>910</v>
      </c>
      <c r="K6068" t="s">
        <v>4192</v>
      </c>
      <c r="L6068" t="s">
        <v>4429</v>
      </c>
      <c r="M6068" t="s">
        <v>2951</v>
      </c>
      <c r="N6068" t="s">
        <v>7859</v>
      </c>
      <c r="O6068" t="s">
        <v>6902</v>
      </c>
      <c r="P6068" t="s">
        <v>6902</v>
      </c>
      <c r="R6068" t="s">
        <v>3173</v>
      </c>
      <c r="S6068">
        <v>16</v>
      </c>
      <c r="T6068">
        <v>4.2124099731445313</v>
      </c>
      <c r="U6068">
        <v>-74.922370910644531</v>
      </c>
      <c r="V6068">
        <v>6.7178502678871155E-2</v>
      </c>
      <c r="W6068">
        <v>0</v>
      </c>
      <c r="X6068">
        <v>0.28214970231056208</v>
      </c>
      <c r="Y6068">
        <v>0.30710172653198242</v>
      </c>
      <c r="Z6068">
        <v>0.75239920616149902</v>
      </c>
      <c r="AA6068">
        <v>0.21400000154972079</v>
      </c>
      <c r="AB6068">
        <v>0</v>
      </c>
      <c r="AC6068">
        <v>0.119999997317791</v>
      </c>
      <c r="AD6068">
        <v>20</v>
      </c>
      <c r="AE6068">
        <v>1.3435700908303261E-2</v>
      </c>
      <c r="AF6068">
        <v>1</v>
      </c>
      <c r="AG6068">
        <v>0</v>
      </c>
      <c r="AH6068">
        <v>1</v>
      </c>
      <c r="AI6068">
        <v>1</v>
      </c>
      <c r="AJ6068">
        <v>1</v>
      </c>
      <c r="AK6068">
        <v>1</v>
      </c>
      <c r="AL6068">
        <v>0</v>
      </c>
    </row>
    <row r="6069" spans="1:38" x14ac:dyDescent="0.25">
      <c r="A6069">
        <v>6068</v>
      </c>
      <c r="B6069" t="s">
        <v>14602</v>
      </c>
      <c r="C6069">
        <v>2015</v>
      </c>
      <c r="D6069" t="s">
        <v>38</v>
      </c>
      <c r="E6069">
        <v>4</v>
      </c>
      <c r="F6069">
        <v>4</v>
      </c>
      <c r="G6069" s="2">
        <v>42109</v>
      </c>
      <c r="H6069" s="2">
        <v>42109</v>
      </c>
      <c r="I6069" t="s">
        <v>909</v>
      </c>
      <c r="J6069" t="s">
        <v>910</v>
      </c>
      <c r="K6069" t="s">
        <v>4192</v>
      </c>
      <c r="L6069" t="s">
        <v>4429</v>
      </c>
      <c r="M6069" t="s">
        <v>14395</v>
      </c>
      <c r="N6069" t="s">
        <v>14396</v>
      </c>
      <c r="O6069" t="s">
        <v>338</v>
      </c>
      <c r="P6069" t="s">
        <v>338</v>
      </c>
      <c r="R6069" t="s">
        <v>3173</v>
      </c>
      <c r="S6069">
        <v>16</v>
      </c>
      <c r="T6069">
        <v>4.1854100227355957</v>
      </c>
      <c r="U6069">
        <v>-74.885780334472656</v>
      </c>
      <c r="V6069">
        <v>8.3172149956226349E-2</v>
      </c>
      <c r="W6069">
        <v>0</v>
      </c>
      <c r="X6069">
        <v>0.23597678542137149</v>
      </c>
      <c r="Y6069">
        <v>0.35203093290328979</v>
      </c>
      <c r="Z6069">
        <v>0.46808511018753052</v>
      </c>
      <c r="AA6069">
        <v>0.1247999966144562</v>
      </c>
      <c r="AB6069">
        <v>0</v>
      </c>
      <c r="AC6069">
        <v>0.20000000298023221</v>
      </c>
      <c r="AD6069">
        <v>28</v>
      </c>
      <c r="AE6069">
        <v>5.8027077466249466E-3</v>
      </c>
      <c r="AF6069">
        <v>1</v>
      </c>
      <c r="AG6069">
        <v>0</v>
      </c>
      <c r="AH6069">
        <v>1</v>
      </c>
      <c r="AI6069">
        <v>1</v>
      </c>
      <c r="AJ6069">
        <v>1</v>
      </c>
      <c r="AK6069">
        <v>1</v>
      </c>
      <c r="AL6069">
        <v>0</v>
      </c>
    </row>
    <row r="6070" spans="1:38" x14ac:dyDescent="0.25">
      <c r="A6070">
        <v>6069</v>
      </c>
      <c r="B6070" t="s">
        <v>14602</v>
      </c>
      <c r="C6070">
        <v>2015</v>
      </c>
      <c r="D6070" t="s">
        <v>38</v>
      </c>
      <c r="E6070">
        <v>4</v>
      </c>
      <c r="F6070">
        <v>4</v>
      </c>
      <c r="G6070" s="2">
        <v>42109</v>
      </c>
      <c r="H6070" s="2">
        <v>42109</v>
      </c>
      <c r="I6070" t="s">
        <v>909</v>
      </c>
      <c r="J6070" t="s">
        <v>910</v>
      </c>
      <c r="K6070" t="s">
        <v>4192</v>
      </c>
      <c r="L6070" t="s">
        <v>4464</v>
      </c>
      <c r="M6070" t="s">
        <v>1394</v>
      </c>
      <c r="N6070" t="s">
        <v>1395</v>
      </c>
      <c r="O6070" t="s">
        <v>6902</v>
      </c>
      <c r="P6070" t="s">
        <v>6902</v>
      </c>
      <c r="R6070" t="s">
        <v>3173</v>
      </c>
      <c r="S6070">
        <v>16</v>
      </c>
      <c r="T6070">
        <v>4.1565098762512207</v>
      </c>
      <c r="U6070">
        <v>-74.941009521484375</v>
      </c>
      <c r="V6070">
        <v>0.33860045671463013</v>
      </c>
      <c r="W6070">
        <v>0</v>
      </c>
      <c r="X6070">
        <v>0.72911965847015381</v>
      </c>
      <c r="Y6070">
        <v>0.2505643367767334</v>
      </c>
      <c r="Z6070">
        <v>0.52821671962738037</v>
      </c>
      <c r="AA6070">
        <v>0.1811999976634979</v>
      </c>
      <c r="AB6070">
        <v>0</v>
      </c>
      <c r="AC6070">
        <v>0.119999997317791</v>
      </c>
      <c r="AD6070">
        <v>27</v>
      </c>
      <c r="AE6070">
        <v>0</v>
      </c>
      <c r="AF6070">
        <v>1</v>
      </c>
      <c r="AG6070">
        <v>0</v>
      </c>
      <c r="AH6070">
        <v>1</v>
      </c>
      <c r="AI6070">
        <v>1</v>
      </c>
      <c r="AJ6070">
        <v>0</v>
      </c>
      <c r="AK6070">
        <v>1</v>
      </c>
      <c r="AL6070">
        <v>0</v>
      </c>
    </row>
    <row r="6071" spans="1:38" x14ac:dyDescent="0.25">
      <c r="A6071">
        <v>6070</v>
      </c>
      <c r="B6071" t="s">
        <v>14602</v>
      </c>
      <c r="C6071">
        <v>2015</v>
      </c>
      <c r="D6071" t="s">
        <v>38</v>
      </c>
      <c r="E6071">
        <v>4</v>
      </c>
      <c r="F6071">
        <v>4</v>
      </c>
      <c r="G6071" s="2">
        <v>42109</v>
      </c>
      <c r="H6071" s="2">
        <v>42109</v>
      </c>
      <c r="I6071" t="s">
        <v>909</v>
      </c>
      <c r="J6071" t="s">
        <v>910</v>
      </c>
      <c r="K6071" t="s">
        <v>4192</v>
      </c>
      <c r="L6071" t="s">
        <v>4533</v>
      </c>
      <c r="M6071" t="s">
        <v>6163</v>
      </c>
      <c r="N6071" t="s">
        <v>14620</v>
      </c>
      <c r="O6071" t="s">
        <v>338</v>
      </c>
      <c r="P6071" t="s">
        <v>338</v>
      </c>
      <c r="R6071" t="s">
        <v>3173</v>
      </c>
      <c r="S6071">
        <v>16</v>
      </c>
      <c r="T6071">
        <v>4.0934700965881348</v>
      </c>
      <c r="U6071">
        <v>-74.853492736816406</v>
      </c>
      <c r="V6071">
        <v>0.25090909004211431</v>
      </c>
      <c r="W6071">
        <v>0</v>
      </c>
      <c r="X6071">
        <v>0.51636362075805664</v>
      </c>
      <c r="Y6071">
        <v>0.47999998927116388</v>
      </c>
      <c r="Z6071">
        <v>0.59454548358917236</v>
      </c>
      <c r="AA6071">
        <v>6.4000003039836884E-2</v>
      </c>
      <c r="AB6071">
        <v>0</v>
      </c>
      <c r="AC6071">
        <v>0.15999999642372131</v>
      </c>
      <c r="AD6071">
        <v>25</v>
      </c>
      <c r="AE6071">
        <v>2.727272734045982E-2</v>
      </c>
      <c r="AF6071">
        <v>1</v>
      </c>
      <c r="AG6071">
        <v>0</v>
      </c>
      <c r="AH6071">
        <v>1</v>
      </c>
      <c r="AI6071">
        <v>1</v>
      </c>
      <c r="AJ6071">
        <v>1</v>
      </c>
      <c r="AK6071">
        <v>1</v>
      </c>
      <c r="AL6071">
        <v>0</v>
      </c>
    </row>
    <row r="6072" spans="1:38" x14ac:dyDescent="0.25">
      <c r="A6072">
        <v>6071</v>
      </c>
      <c r="B6072" t="s">
        <v>14602</v>
      </c>
      <c r="C6072">
        <v>2015</v>
      </c>
      <c r="D6072" t="s">
        <v>38</v>
      </c>
      <c r="E6072">
        <v>4</v>
      </c>
      <c r="F6072">
        <v>4</v>
      </c>
      <c r="G6072" s="2">
        <v>42109</v>
      </c>
      <c r="H6072" s="2">
        <v>42109</v>
      </c>
      <c r="I6072" t="s">
        <v>909</v>
      </c>
      <c r="J6072" t="s">
        <v>910</v>
      </c>
      <c r="K6072" t="s">
        <v>4192</v>
      </c>
      <c r="L6072" t="s">
        <v>4533</v>
      </c>
      <c r="M6072" t="s">
        <v>6163</v>
      </c>
      <c r="N6072" t="s">
        <v>14621</v>
      </c>
      <c r="O6072" t="s">
        <v>5497</v>
      </c>
      <c r="P6072" t="s">
        <v>5497</v>
      </c>
      <c r="R6072" t="s">
        <v>3173</v>
      </c>
      <c r="S6072">
        <v>16</v>
      </c>
      <c r="T6072">
        <v>4.0938100814819336</v>
      </c>
      <c r="U6072">
        <v>-74.854133605957031</v>
      </c>
      <c r="V6072">
        <v>0.41025641560554499</v>
      </c>
      <c r="W6072">
        <v>0</v>
      </c>
      <c r="X6072">
        <v>0.38856014609336847</v>
      </c>
      <c r="Y6072">
        <v>0.67258381843566895</v>
      </c>
      <c r="Z6072">
        <v>0.89151871204376221</v>
      </c>
      <c r="AA6072">
        <v>9.6000000834465027E-2</v>
      </c>
      <c r="AB6072">
        <v>0</v>
      </c>
      <c r="AC6072">
        <v>7.9999998211860657E-2</v>
      </c>
      <c r="AD6072">
        <v>15</v>
      </c>
      <c r="AE6072">
        <v>1.183431968092918E-2</v>
      </c>
      <c r="AF6072">
        <v>1</v>
      </c>
      <c r="AG6072">
        <v>0</v>
      </c>
      <c r="AH6072">
        <v>1</v>
      </c>
      <c r="AI6072">
        <v>1</v>
      </c>
      <c r="AJ6072">
        <v>1</v>
      </c>
      <c r="AK6072">
        <v>1</v>
      </c>
      <c r="AL6072">
        <v>0</v>
      </c>
    </row>
    <row r="6073" spans="1:38" x14ac:dyDescent="0.25">
      <c r="A6073">
        <v>6072</v>
      </c>
      <c r="B6073" t="s">
        <v>14602</v>
      </c>
      <c r="C6073">
        <v>2015</v>
      </c>
      <c r="D6073" t="s">
        <v>38</v>
      </c>
      <c r="E6073">
        <v>4</v>
      </c>
      <c r="F6073">
        <v>4</v>
      </c>
      <c r="G6073" s="2">
        <v>42109</v>
      </c>
      <c r="H6073" s="2">
        <v>42109</v>
      </c>
      <c r="I6073" t="s">
        <v>909</v>
      </c>
      <c r="J6073" t="s">
        <v>910</v>
      </c>
      <c r="K6073" t="s">
        <v>4192</v>
      </c>
      <c r="L6073" t="s">
        <v>4533</v>
      </c>
      <c r="M6073" t="s">
        <v>6163</v>
      </c>
      <c r="N6073" t="s">
        <v>13773</v>
      </c>
      <c r="O6073" t="s">
        <v>5497</v>
      </c>
      <c r="P6073" t="s">
        <v>5497</v>
      </c>
      <c r="R6073" t="s">
        <v>3173</v>
      </c>
      <c r="S6073">
        <v>16</v>
      </c>
      <c r="T6073">
        <v>4.0949101448059082</v>
      </c>
      <c r="U6073">
        <v>-74.853553771972656</v>
      </c>
      <c r="V6073">
        <v>0.23952095210552221</v>
      </c>
      <c r="W6073">
        <v>0</v>
      </c>
      <c r="X6073">
        <v>0.38522952795028692</v>
      </c>
      <c r="Y6073">
        <v>0.78043913841247559</v>
      </c>
      <c r="Z6073">
        <v>0.94211578369140625</v>
      </c>
      <c r="AA6073">
        <v>6.5200001001358032E-2</v>
      </c>
      <c r="AB6073">
        <v>0</v>
      </c>
      <c r="AC6073">
        <v>0.31999999284744263</v>
      </c>
      <c r="AD6073">
        <v>28</v>
      </c>
      <c r="AE6073">
        <v>1.3972056098282341E-2</v>
      </c>
      <c r="AF6073">
        <v>1</v>
      </c>
      <c r="AG6073">
        <v>0</v>
      </c>
      <c r="AH6073">
        <v>1</v>
      </c>
      <c r="AI6073">
        <v>1</v>
      </c>
      <c r="AJ6073">
        <v>1</v>
      </c>
      <c r="AK6073">
        <v>1</v>
      </c>
      <c r="AL6073">
        <v>0</v>
      </c>
    </row>
    <row r="6074" spans="1:38" x14ac:dyDescent="0.25">
      <c r="A6074">
        <v>6073</v>
      </c>
      <c r="B6074" t="s">
        <v>14602</v>
      </c>
      <c r="C6074">
        <v>2015</v>
      </c>
      <c r="D6074" t="s">
        <v>38</v>
      </c>
      <c r="E6074">
        <v>4</v>
      </c>
      <c r="F6074">
        <v>4</v>
      </c>
      <c r="G6074" s="2">
        <v>42109</v>
      </c>
      <c r="H6074" s="2">
        <v>42109</v>
      </c>
      <c r="I6074" t="s">
        <v>909</v>
      </c>
      <c r="J6074" t="s">
        <v>910</v>
      </c>
      <c r="K6074" t="s">
        <v>4192</v>
      </c>
      <c r="L6074" t="s">
        <v>4533</v>
      </c>
      <c r="M6074" t="s">
        <v>6163</v>
      </c>
      <c r="N6074" t="s">
        <v>3919</v>
      </c>
      <c r="O6074" t="s">
        <v>5497</v>
      </c>
      <c r="P6074" t="s">
        <v>5497</v>
      </c>
      <c r="R6074" t="s">
        <v>3173</v>
      </c>
      <c r="S6074">
        <v>16</v>
      </c>
      <c r="T6074">
        <v>4.1083860397338867</v>
      </c>
      <c r="U6074">
        <v>-74.854476928710938</v>
      </c>
      <c r="V6074">
        <v>0.16460177302360529</v>
      </c>
      <c r="W6074">
        <v>0</v>
      </c>
      <c r="X6074">
        <v>0.37876105308532709</v>
      </c>
      <c r="Y6074">
        <v>0.27256637811660772</v>
      </c>
      <c r="Z6074">
        <v>0.2194690257310867</v>
      </c>
      <c r="AA6074">
        <v>7.0799998939037323E-2</v>
      </c>
      <c r="AB6074">
        <v>0</v>
      </c>
      <c r="AC6074">
        <v>0.20000000298023221</v>
      </c>
      <c r="AD6074">
        <v>28</v>
      </c>
      <c r="AE6074">
        <v>5.3097344934940338E-3</v>
      </c>
      <c r="AF6074">
        <v>1</v>
      </c>
      <c r="AG6074">
        <v>0</v>
      </c>
      <c r="AH6074">
        <v>1</v>
      </c>
      <c r="AI6074">
        <v>1</v>
      </c>
      <c r="AJ6074">
        <v>1</v>
      </c>
      <c r="AK6074">
        <v>1</v>
      </c>
      <c r="AL6074">
        <v>0</v>
      </c>
    </row>
    <row r="6075" spans="1:38" x14ac:dyDescent="0.25">
      <c r="A6075">
        <v>6074</v>
      </c>
      <c r="B6075" t="s">
        <v>14602</v>
      </c>
      <c r="C6075">
        <v>2015</v>
      </c>
      <c r="D6075" t="s">
        <v>38</v>
      </c>
      <c r="E6075">
        <v>4</v>
      </c>
      <c r="F6075">
        <v>4</v>
      </c>
      <c r="G6075" s="2">
        <v>42109</v>
      </c>
      <c r="H6075" s="2">
        <v>42109</v>
      </c>
      <c r="I6075" t="s">
        <v>909</v>
      </c>
      <c r="J6075" t="s">
        <v>910</v>
      </c>
      <c r="K6075" t="s">
        <v>4192</v>
      </c>
      <c r="L6075" t="s">
        <v>4464</v>
      </c>
      <c r="M6075" t="s">
        <v>12364</v>
      </c>
      <c r="N6075" t="s">
        <v>7849</v>
      </c>
      <c r="O6075" t="s">
        <v>5497</v>
      </c>
      <c r="P6075" t="s">
        <v>5497</v>
      </c>
      <c r="R6075" t="s">
        <v>3173</v>
      </c>
      <c r="S6075">
        <v>16</v>
      </c>
      <c r="T6075">
        <v>4.1748700141906738</v>
      </c>
      <c r="U6075">
        <v>-74.941398620605469</v>
      </c>
      <c r="V6075">
        <v>0.13503649830818179</v>
      </c>
      <c r="W6075">
        <v>0</v>
      </c>
      <c r="X6075">
        <v>0.15328466892242429</v>
      </c>
      <c r="Y6075">
        <v>0.28284671902656561</v>
      </c>
      <c r="Z6075">
        <v>0.2262773662805557</v>
      </c>
      <c r="AA6075">
        <v>4.6000000089406967E-2</v>
      </c>
      <c r="AB6075">
        <v>0</v>
      </c>
      <c r="AC6075">
        <v>0.15999999642372131</v>
      </c>
      <c r="AD6075">
        <v>15</v>
      </c>
      <c r="AE6075">
        <v>7.2992700152099133E-3</v>
      </c>
      <c r="AF6075">
        <v>1</v>
      </c>
      <c r="AG6075">
        <v>0</v>
      </c>
      <c r="AH6075">
        <v>1</v>
      </c>
      <c r="AI6075">
        <v>1</v>
      </c>
      <c r="AJ6075">
        <v>1</v>
      </c>
      <c r="AK6075">
        <v>1</v>
      </c>
      <c r="AL6075">
        <v>0</v>
      </c>
    </row>
    <row r="6076" spans="1:38" x14ac:dyDescent="0.25">
      <c r="A6076">
        <v>6075</v>
      </c>
      <c r="B6076" t="s">
        <v>14602</v>
      </c>
      <c r="C6076">
        <v>2015</v>
      </c>
      <c r="D6076" t="s">
        <v>38</v>
      </c>
      <c r="E6076">
        <v>4</v>
      </c>
      <c r="F6076">
        <v>4</v>
      </c>
      <c r="G6076" s="2">
        <v>42109</v>
      </c>
      <c r="H6076" s="2">
        <v>42109</v>
      </c>
      <c r="I6076" t="s">
        <v>909</v>
      </c>
      <c r="J6076" t="s">
        <v>910</v>
      </c>
      <c r="K6076" t="s">
        <v>4192</v>
      </c>
      <c r="L6076" t="s">
        <v>4673</v>
      </c>
      <c r="M6076" t="s">
        <v>1028</v>
      </c>
      <c r="N6076" t="s">
        <v>1029</v>
      </c>
      <c r="O6076" t="s">
        <v>338</v>
      </c>
      <c r="P6076" t="s">
        <v>338</v>
      </c>
      <c r="R6076" t="s">
        <v>3173</v>
      </c>
      <c r="S6076">
        <v>16</v>
      </c>
      <c r="T6076">
        <v>4.101290225982666</v>
      </c>
      <c r="U6076">
        <v>-74.867988586425781</v>
      </c>
      <c r="V6076">
        <v>0.34734514355659479</v>
      </c>
      <c r="W6076">
        <v>0</v>
      </c>
      <c r="X6076">
        <v>0.64601767063140869</v>
      </c>
      <c r="Y6076">
        <v>0.37831857800483698</v>
      </c>
      <c r="Z6076">
        <v>0.62831860780715942</v>
      </c>
      <c r="AA6076">
        <v>0.22200000286102289</v>
      </c>
      <c r="AB6076">
        <v>0</v>
      </c>
      <c r="AC6076">
        <v>0.2800000011920929</v>
      </c>
      <c r="AD6076">
        <v>26</v>
      </c>
      <c r="AE6076">
        <v>6.6371681168675423E-3</v>
      </c>
      <c r="AF6076">
        <v>1</v>
      </c>
      <c r="AG6076">
        <v>0</v>
      </c>
      <c r="AH6076">
        <v>1</v>
      </c>
      <c r="AI6076">
        <v>1</v>
      </c>
      <c r="AJ6076">
        <v>1</v>
      </c>
      <c r="AK6076">
        <v>1</v>
      </c>
      <c r="AL6076">
        <v>0</v>
      </c>
    </row>
    <row r="6077" spans="1:38" x14ac:dyDescent="0.25">
      <c r="A6077">
        <v>6076</v>
      </c>
      <c r="B6077" t="s">
        <v>14602</v>
      </c>
      <c r="C6077">
        <v>2015</v>
      </c>
      <c r="D6077" t="s">
        <v>38</v>
      </c>
      <c r="E6077">
        <v>4</v>
      </c>
      <c r="F6077">
        <v>4</v>
      </c>
      <c r="G6077" s="2">
        <v>42109</v>
      </c>
      <c r="H6077" s="2">
        <v>42109</v>
      </c>
      <c r="I6077" t="s">
        <v>909</v>
      </c>
      <c r="J6077" t="s">
        <v>910</v>
      </c>
      <c r="K6077" t="s">
        <v>4192</v>
      </c>
      <c r="L6077" t="s">
        <v>4351</v>
      </c>
      <c r="M6077" t="s">
        <v>972</v>
      </c>
      <c r="N6077" t="s">
        <v>973</v>
      </c>
      <c r="O6077" t="s">
        <v>338</v>
      </c>
      <c r="P6077" t="s">
        <v>338</v>
      </c>
      <c r="R6077" t="s">
        <v>3173</v>
      </c>
      <c r="S6077">
        <v>16</v>
      </c>
      <c r="T6077">
        <v>4.1864399909973136</v>
      </c>
      <c r="U6077">
        <v>-75.001274108886719</v>
      </c>
      <c r="V6077">
        <v>0.2170542627573013</v>
      </c>
      <c r="W6077">
        <v>0</v>
      </c>
      <c r="X6077">
        <v>0.21511627733707431</v>
      </c>
      <c r="Y6077">
        <v>0.59689921140670776</v>
      </c>
      <c r="Z6077">
        <v>0.29069766402244568</v>
      </c>
      <c r="AA6077">
        <v>5.8800000697374337E-2</v>
      </c>
      <c r="AB6077">
        <v>0</v>
      </c>
      <c r="AC6077">
        <v>3.9999999105930328E-2</v>
      </c>
      <c r="AD6077">
        <v>12</v>
      </c>
      <c r="AE6077">
        <v>5.8139534667134276E-3</v>
      </c>
      <c r="AF6077">
        <v>1</v>
      </c>
      <c r="AG6077">
        <v>0</v>
      </c>
      <c r="AH6077">
        <v>1</v>
      </c>
      <c r="AI6077">
        <v>1</v>
      </c>
      <c r="AJ6077">
        <v>1</v>
      </c>
      <c r="AK6077">
        <v>1</v>
      </c>
      <c r="AL6077">
        <v>0</v>
      </c>
    </row>
    <row r="6078" spans="1:38" x14ac:dyDescent="0.25">
      <c r="A6078">
        <v>6077</v>
      </c>
      <c r="B6078" t="s">
        <v>14602</v>
      </c>
      <c r="C6078">
        <v>2015</v>
      </c>
      <c r="D6078" t="s">
        <v>38</v>
      </c>
      <c r="E6078">
        <v>4</v>
      </c>
      <c r="F6078">
        <v>4</v>
      </c>
      <c r="G6078" s="2">
        <v>42109</v>
      </c>
      <c r="H6078" s="2">
        <v>42109</v>
      </c>
      <c r="I6078" t="s">
        <v>909</v>
      </c>
      <c r="J6078" t="s">
        <v>910</v>
      </c>
      <c r="K6078" t="s">
        <v>4192</v>
      </c>
      <c r="L6078" t="s">
        <v>3257</v>
      </c>
      <c r="M6078" t="s">
        <v>1267</v>
      </c>
      <c r="N6078" t="s">
        <v>6205</v>
      </c>
      <c r="O6078" t="s">
        <v>5497</v>
      </c>
      <c r="P6078" t="s">
        <v>5497</v>
      </c>
      <c r="R6078" t="s">
        <v>3173</v>
      </c>
      <c r="S6078">
        <v>16</v>
      </c>
      <c r="T6078">
        <v>4.1493902206420898</v>
      </c>
      <c r="U6078">
        <v>-74.909187316894531</v>
      </c>
      <c r="V6078">
        <v>0.17924527823925021</v>
      </c>
      <c r="W6078">
        <v>0</v>
      </c>
      <c r="X6078">
        <v>0.1660377383232117</v>
      </c>
      <c r="Y6078">
        <v>0.17547169327735901</v>
      </c>
      <c r="Z6078">
        <v>0.19433961808681491</v>
      </c>
      <c r="AA6078">
        <v>5.3599998354911797E-2</v>
      </c>
      <c r="AB6078">
        <v>0</v>
      </c>
      <c r="AC6078">
        <v>0.2800000011920929</v>
      </c>
      <c r="AD6078">
        <v>30</v>
      </c>
      <c r="AE6078">
        <v>0</v>
      </c>
      <c r="AF6078">
        <v>1</v>
      </c>
      <c r="AG6078">
        <v>0</v>
      </c>
      <c r="AH6078">
        <v>1</v>
      </c>
      <c r="AI6078">
        <v>1</v>
      </c>
      <c r="AJ6078">
        <v>0</v>
      </c>
      <c r="AK6078">
        <v>1</v>
      </c>
      <c r="AL6078">
        <v>0</v>
      </c>
    </row>
    <row r="6079" spans="1:38" x14ac:dyDescent="0.25">
      <c r="A6079">
        <v>6078</v>
      </c>
      <c r="B6079" t="s">
        <v>14602</v>
      </c>
      <c r="C6079">
        <v>2015</v>
      </c>
      <c r="D6079" t="s">
        <v>38</v>
      </c>
      <c r="E6079">
        <v>4</v>
      </c>
      <c r="F6079">
        <v>4</v>
      </c>
      <c r="G6079" s="2">
        <v>42109</v>
      </c>
      <c r="H6079" s="2">
        <v>42109</v>
      </c>
      <c r="I6079" t="s">
        <v>909</v>
      </c>
      <c r="J6079" t="s">
        <v>910</v>
      </c>
      <c r="K6079" t="s">
        <v>4192</v>
      </c>
      <c r="L6079" t="s">
        <v>9128</v>
      </c>
      <c r="M6079" t="s">
        <v>1117</v>
      </c>
      <c r="N6079" t="s">
        <v>1118</v>
      </c>
      <c r="O6079" t="s">
        <v>5497</v>
      </c>
      <c r="P6079" t="s">
        <v>5497</v>
      </c>
      <c r="R6079" t="s">
        <v>3173</v>
      </c>
      <c r="S6079">
        <v>16</v>
      </c>
      <c r="T6079">
        <v>4.1055002212524414</v>
      </c>
      <c r="U6079">
        <v>-74.8326416015625</v>
      </c>
      <c r="V6079">
        <v>0.15552099049091339</v>
      </c>
      <c r="W6079">
        <v>0</v>
      </c>
      <c r="X6079">
        <v>0.16796267032623291</v>
      </c>
      <c r="Y6079">
        <v>0.31881803274154658</v>
      </c>
      <c r="Z6079">
        <v>0.27060651779174799</v>
      </c>
      <c r="AA6079">
        <v>4.6399999409914017E-2</v>
      </c>
      <c r="AB6079">
        <v>0</v>
      </c>
      <c r="AC6079">
        <v>0.31999999284744263</v>
      </c>
      <c r="AD6079">
        <v>12</v>
      </c>
      <c r="AE6079">
        <v>0</v>
      </c>
      <c r="AF6079">
        <v>1</v>
      </c>
      <c r="AG6079">
        <v>0</v>
      </c>
      <c r="AH6079">
        <v>1</v>
      </c>
      <c r="AI6079">
        <v>1</v>
      </c>
      <c r="AJ6079">
        <v>0</v>
      </c>
      <c r="AK6079">
        <v>1</v>
      </c>
      <c r="AL6079">
        <v>0</v>
      </c>
    </row>
    <row r="6080" spans="1:38" x14ac:dyDescent="0.25">
      <c r="A6080">
        <v>6079</v>
      </c>
      <c r="B6080" t="s">
        <v>14602</v>
      </c>
      <c r="C6080">
        <v>2015</v>
      </c>
      <c r="D6080" t="s">
        <v>38</v>
      </c>
      <c r="E6080">
        <v>4</v>
      </c>
      <c r="F6080">
        <v>4</v>
      </c>
      <c r="G6080" s="2">
        <v>42109</v>
      </c>
      <c r="H6080" s="2">
        <v>42109</v>
      </c>
      <c r="I6080" t="s">
        <v>909</v>
      </c>
      <c r="J6080" t="s">
        <v>910</v>
      </c>
      <c r="K6080" t="s">
        <v>4192</v>
      </c>
      <c r="L6080" t="s">
        <v>4276</v>
      </c>
      <c r="M6080" t="s">
        <v>1044</v>
      </c>
      <c r="N6080" t="s">
        <v>1045</v>
      </c>
      <c r="O6080" t="s">
        <v>338</v>
      </c>
      <c r="P6080" t="s">
        <v>338</v>
      </c>
      <c r="R6080" t="s">
        <v>3173</v>
      </c>
      <c r="S6080">
        <v>16</v>
      </c>
      <c r="T6080">
        <v>4.1859498023986816</v>
      </c>
      <c r="U6080">
        <v>-74.880096435546875</v>
      </c>
      <c r="V6080">
        <v>0.12777778506278989</v>
      </c>
      <c r="W6080">
        <v>0</v>
      </c>
      <c r="X6080">
        <v>0.15000000596046451</v>
      </c>
      <c r="Y6080">
        <v>0.21111111342906949</v>
      </c>
      <c r="Z6080">
        <v>0.17407406866550451</v>
      </c>
      <c r="AA6080">
        <v>5.8800000697374337E-2</v>
      </c>
      <c r="AB6080">
        <v>0</v>
      </c>
      <c r="AC6080">
        <v>0.2800000011920929</v>
      </c>
      <c r="AD6080">
        <v>28</v>
      </c>
      <c r="AE6080">
        <v>0</v>
      </c>
      <c r="AF6080">
        <v>1</v>
      </c>
      <c r="AG6080">
        <v>0</v>
      </c>
      <c r="AH6080">
        <v>1</v>
      </c>
      <c r="AI6080">
        <v>1</v>
      </c>
      <c r="AJ6080">
        <v>0</v>
      </c>
      <c r="AK6080">
        <v>1</v>
      </c>
      <c r="AL6080">
        <v>0</v>
      </c>
    </row>
    <row r="6081" spans="1:38" x14ac:dyDescent="0.25">
      <c r="A6081">
        <v>6080</v>
      </c>
      <c r="B6081" t="s">
        <v>14602</v>
      </c>
      <c r="C6081">
        <v>2015</v>
      </c>
      <c r="D6081" t="s">
        <v>38</v>
      </c>
      <c r="E6081">
        <v>4</v>
      </c>
      <c r="F6081">
        <v>4</v>
      </c>
      <c r="G6081" s="2">
        <v>42109</v>
      </c>
      <c r="H6081" s="2">
        <v>42109</v>
      </c>
      <c r="I6081" t="s">
        <v>909</v>
      </c>
      <c r="J6081" t="s">
        <v>910</v>
      </c>
      <c r="K6081" t="s">
        <v>4192</v>
      </c>
      <c r="L6081" t="s">
        <v>6180</v>
      </c>
      <c r="M6081" t="s">
        <v>2408</v>
      </c>
      <c r="N6081" t="s">
        <v>7859</v>
      </c>
      <c r="O6081" t="s">
        <v>338</v>
      </c>
      <c r="P6081" t="s">
        <v>338</v>
      </c>
      <c r="R6081" t="s">
        <v>3173</v>
      </c>
      <c r="S6081">
        <v>16</v>
      </c>
      <c r="T6081">
        <v>4.1802802085876456</v>
      </c>
      <c r="U6081">
        <v>-74.946022033691406</v>
      </c>
      <c r="V6081">
        <v>0.31720429658889771</v>
      </c>
      <c r="W6081">
        <v>0</v>
      </c>
      <c r="X6081">
        <v>0.31541219353675842</v>
      </c>
      <c r="Y6081">
        <v>0.41577062010765081</v>
      </c>
      <c r="Z6081">
        <v>0.38530465960502619</v>
      </c>
      <c r="AA6081">
        <v>5.9999998658895493E-2</v>
      </c>
      <c r="AB6081">
        <v>0</v>
      </c>
      <c r="AC6081">
        <v>0.20000000298023221</v>
      </c>
      <c r="AD6081">
        <v>18</v>
      </c>
      <c r="AE6081">
        <v>0</v>
      </c>
      <c r="AF6081">
        <v>1</v>
      </c>
      <c r="AG6081">
        <v>0</v>
      </c>
      <c r="AH6081">
        <v>1</v>
      </c>
      <c r="AI6081">
        <v>1</v>
      </c>
      <c r="AJ6081">
        <v>0</v>
      </c>
      <c r="AK6081">
        <v>1</v>
      </c>
      <c r="AL6081">
        <v>0</v>
      </c>
    </row>
    <row r="6082" spans="1:38" x14ac:dyDescent="0.25">
      <c r="A6082">
        <v>6081</v>
      </c>
      <c r="B6082" t="s">
        <v>14602</v>
      </c>
      <c r="C6082">
        <v>2015</v>
      </c>
      <c r="D6082" t="s">
        <v>38</v>
      </c>
      <c r="E6082">
        <v>4</v>
      </c>
      <c r="F6082">
        <v>4</v>
      </c>
      <c r="G6082" s="2">
        <v>42109</v>
      </c>
      <c r="H6082" s="2">
        <v>42109</v>
      </c>
      <c r="I6082" t="s">
        <v>909</v>
      </c>
      <c r="J6082" t="s">
        <v>910</v>
      </c>
      <c r="K6082" t="s">
        <v>4192</v>
      </c>
      <c r="L6082" t="s">
        <v>4533</v>
      </c>
      <c r="M6082" t="s">
        <v>903</v>
      </c>
      <c r="N6082" t="s">
        <v>4285</v>
      </c>
      <c r="O6082" t="s">
        <v>338</v>
      </c>
      <c r="P6082" t="s">
        <v>338</v>
      </c>
      <c r="R6082" t="s">
        <v>3173</v>
      </c>
      <c r="S6082">
        <v>16</v>
      </c>
      <c r="T6082">
        <v>4.120610237121582</v>
      </c>
      <c r="U6082">
        <v>-74.882247924804688</v>
      </c>
      <c r="V6082">
        <v>0.2486288845539093</v>
      </c>
      <c r="W6082">
        <v>0</v>
      </c>
      <c r="X6082">
        <v>0.2248628884553909</v>
      </c>
      <c r="Y6082">
        <v>0.17550274729728699</v>
      </c>
      <c r="Z6082">
        <v>0.3345521092414856</v>
      </c>
      <c r="AA6082">
        <v>5.7199999690055847E-2</v>
      </c>
      <c r="AB6082">
        <v>0</v>
      </c>
      <c r="AC6082">
        <v>0.2800000011920929</v>
      </c>
      <c r="AD6082">
        <v>10</v>
      </c>
      <c r="AE6082">
        <v>0</v>
      </c>
      <c r="AF6082">
        <v>1</v>
      </c>
      <c r="AG6082">
        <v>0</v>
      </c>
      <c r="AH6082">
        <v>1</v>
      </c>
      <c r="AI6082">
        <v>1</v>
      </c>
      <c r="AJ6082">
        <v>0</v>
      </c>
      <c r="AK6082">
        <v>1</v>
      </c>
      <c r="AL6082">
        <v>0</v>
      </c>
    </row>
    <row r="6083" spans="1:38" x14ac:dyDescent="0.25">
      <c r="A6083">
        <v>6082</v>
      </c>
      <c r="B6083" t="s">
        <v>14602</v>
      </c>
      <c r="C6083">
        <v>2015</v>
      </c>
      <c r="D6083" t="s">
        <v>38</v>
      </c>
      <c r="E6083">
        <v>4</v>
      </c>
      <c r="F6083">
        <v>4</v>
      </c>
      <c r="G6083" s="2">
        <v>42109</v>
      </c>
      <c r="H6083" s="2">
        <v>42109</v>
      </c>
      <c r="I6083" t="s">
        <v>909</v>
      </c>
      <c r="J6083" t="s">
        <v>910</v>
      </c>
      <c r="K6083" t="s">
        <v>4192</v>
      </c>
      <c r="L6083" t="s">
        <v>6145</v>
      </c>
      <c r="M6083" t="s">
        <v>14622</v>
      </c>
      <c r="N6083" t="s">
        <v>14623</v>
      </c>
      <c r="O6083" t="s">
        <v>338</v>
      </c>
      <c r="P6083" t="s">
        <v>338</v>
      </c>
      <c r="R6083" t="s">
        <v>3173</v>
      </c>
      <c r="S6083">
        <v>16</v>
      </c>
      <c r="T6083">
        <v>4.2211499214172363</v>
      </c>
      <c r="U6083">
        <v>-74.887199401855469</v>
      </c>
      <c r="V6083">
        <v>6.8359375E-2</v>
      </c>
      <c r="W6083">
        <v>0</v>
      </c>
      <c r="X6083">
        <v>0.267578125</v>
      </c>
      <c r="Y6083">
        <v>0.501953125</v>
      </c>
      <c r="Z6083">
        <v>0.4609375</v>
      </c>
      <c r="AA6083">
        <v>6.8800002336502075E-2</v>
      </c>
      <c r="AB6083">
        <v>0</v>
      </c>
      <c r="AC6083">
        <v>0.51999998092651367</v>
      </c>
      <c r="AD6083">
        <v>29</v>
      </c>
      <c r="AE6083">
        <v>9.765625E-3</v>
      </c>
      <c r="AF6083">
        <v>1</v>
      </c>
      <c r="AG6083">
        <v>0</v>
      </c>
      <c r="AH6083">
        <v>1</v>
      </c>
      <c r="AI6083">
        <v>1</v>
      </c>
      <c r="AJ6083">
        <v>1</v>
      </c>
      <c r="AK6083">
        <v>1</v>
      </c>
      <c r="AL6083">
        <v>0</v>
      </c>
    </row>
    <row r="6084" spans="1:38" x14ac:dyDescent="0.25">
      <c r="A6084">
        <v>6083</v>
      </c>
      <c r="B6084" t="s">
        <v>14602</v>
      </c>
      <c r="C6084">
        <v>2015</v>
      </c>
      <c r="D6084" t="s">
        <v>38</v>
      </c>
      <c r="E6084">
        <v>4</v>
      </c>
      <c r="F6084">
        <v>4</v>
      </c>
      <c r="G6084" s="2">
        <v>42109</v>
      </c>
      <c r="H6084" s="2">
        <v>42109</v>
      </c>
      <c r="I6084" t="s">
        <v>909</v>
      </c>
      <c r="J6084" t="s">
        <v>910</v>
      </c>
      <c r="K6084" t="s">
        <v>4192</v>
      </c>
      <c r="L6084" t="s">
        <v>3257</v>
      </c>
      <c r="M6084" t="s">
        <v>1301</v>
      </c>
      <c r="N6084" t="s">
        <v>3524</v>
      </c>
      <c r="O6084" t="s">
        <v>338</v>
      </c>
      <c r="P6084" t="s">
        <v>338</v>
      </c>
      <c r="R6084" t="s">
        <v>3173</v>
      </c>
      <c r="S6084">
        <v>16</v>
      </c>
      <c r="T6084">
        <v>4.1518998146057129</v>
      </c>
      <c r="U6084">
        <v>-74.911087036132813</v>
      </c>
      <c r="V6084">
        <v>0.28113207221031189</v>
      </c>
      <c r="W6084">
        <v>0</v>
      </c>
      <c r="X6084">
        <v>0.72830188274383545</v>
      </c>
      <c r="Y6084">
        <v>0.76226413249969482</v>
      </c>
      <c r="Z6084">
        <v>0.74905657768249512</v>
      </c>
      <c r="AA6084">
        <v>0.22720000147819519</v>
      </c>
      <c r="AB6084">
        <v>0</v>
      </c>
      <c r="AC6084">
        <v>0.239999994635582</v>
      </c>
      <c r="AD6084">
        <v>24</v>
      </c>
      <c r="AE6084">
        <v>7.5471699237823486E-3</v>
      </c>
      <c r="AF6084">
        <v>1</v>
      </c>
      <c r="AG6084">
        <v>0</v>
      </c>
      <c r="AH6084">
        <v>1</v>
      </c>
      <c r="AI6084">
        <v>1</v>
      </c>
      <c r="AJ6084">
        <v>1</v>
      </c>
      <c r="AK6084">
        <v>1</v>
      </c>
      <c r="AL6084">
        <v>0</v>
      </c>
    </row>
    <row r="6085" spans="1:38" x14ac:dyDescent="0.25">
      <c r="A6085">
        <v>6084</v>
      </c>
      <c r="B6085" t="s">
        <v>14602</v>
      </c>
      <c r="C6085">
        <v>2015</v>
      </c>
      <c r="D6085" t="s">
        <v>38</v>
      </c>
      <c r="E6085">
        <v>4</v>
      </c>
      <c r="F6085">
        <v>4</v>
      </c>
      <c r="G6085" s="2">
        <v>42109</v>
      </c>
      <c r="H6085" s="2">
        <v>42109</v>
      </c>
      <c r="I6085" t="s">
        <v>909</v>
      </c>
      <c r="J6085" t="s">
        <v>910</v>
      </c>
      <c r="K6085" t="s">
        <v>4192</v>
      </c>
      <c r="L6085" t="s">
        <v>4198</v>
      </c>
      <c r="M6085" t="s">
        <v>14624</v>
      </c>
      <c r="N6085" t="s">
        <v>14625</v>
      </c>
      <c r="O6085" t="s">
        <v>338</v>
      </c>
      <c r="P6085" t="s">
        <v>338</v>
      </c>
      <c r="R6085" t="s">
        <v>3173</v>
      </c>
      <c r="S6085">
        <v>16</v>
      </c>
      <c r="T6085">
        <v>4.1305098533630371</v>
      </c>
      <c r="U6085">
        <v>-74.874832153320313</v>
      </c>
      <c r="V6085">
        <v>0.57274824380874634</v>
      </c>
      <c r="W6085">
        <v>0</v>
      </c>
      <c r="X6085">
        <v>0.86143189668655396</v>
      </c>
      <c r="Y6085">
        <v>0.73672056198120117</v>
      </c>
      <c r="Z6085">
        <v>0.52655887603759766</v>
      </c>
      <c r="AA6085">
        <v>0.1780000030994415</v>
      </c>
      <c r="AB6085">
        <v>0</v>
      </c>
      <c r="AC6085">
        <v>0.119999997317791</v>
      </c>
      <c r="AD6085">
        <v>29</v>
      </c>
      <c r="AE6085">
        <v>2.3094687610864639E-2</v>
      </c>
      <c r="AF6085">
        <v>1</v>
      </c>
      <c r="AG6085">
        <v>0</v>
      </c>
      <c r="AH6085">
        <v>1</v>
      </c>
      <c r="AI6085">
        <v>1</v>
      </c>
      <c r="AJ6085">
        <v>1</v>
      </c>
      <c r="AK6085">
        <v>1</v>
      </c>
      <c r="AL6085">
        <v>0</v>
      </c>
    </row>
    <row r="6086" spans="1:38" x14ac:dyDescent="0.25">
      <c r="A6086">
        <v>6085</v>
      </c>
      <c r="B6086" t="s">
        <v>14602</v>
      </c>
      <c r="C6086">
        <v>2015</v>
      </c>
      <c r="D6086" t="s">
        <v>38</v>
      </c>
      <c r="E6086">
        <v>4</v>
      </c>
      <c r="F6086">
        <v>4</v>
      </c>
      <c r="G6086" s="2">
        <v>42109</v>
      </c>
      <c r="H6086" s="2">
        <v>42109</v>
      </c>
      <c r="I6086" t="s">
        <v>909</v>
      </c>
      <c r="J6086" t="s">
        <v>910</v>
      </c>
      <c r="K6086" t="s">
        <v>4192</v>
      </c>
      <c r="L6086" t="s">
        <v>4365</v>
      </c>
      <c r="M6086" t="s">
        <v>960</v>
      </c>
      <c r="N6086" t="s">
        <v>4251</v>
      </c>
      <c r="O6086" t="s">
        <v>338</v>
      </c>
      <c r="P6086" t="s">
        <v>338</v>
      </c>
      <c r="R6086" t="s">
        <v>3173</v>
      </c>
      <c r="S6086">
        <v>16</v>
      </c>
      <c r="T6086">
        <v>4.1543102264404297</v>
      </c>
      <c r="U6086">
        <v>-74.861122131347656</v>
      </c>
      <c r="V6086">
        <v>0.30787035822868353</v>
      </c>
      <c r="W6086">
        <v>0</v>
      </c>
      <c r="X6086">
        <v>0.73379629850387573</v>
      </c>
      <c r="Y6086">
        <v>0.61805558204650879</v>
      </c>
      <c r="Z6086">
        <v>0.50231480598449707</v>
      </c>
      <c r="AA6086">
        <v>0.15000000596046451</v>
      </c>
      <c r="AB6086">
        <v>0</v>
      </c>
      <c r="AC6086">
        <v>0.239999994635582</v>
      </c>
      <c r="AD6086">
        <v>24</v>
      </c>
      <c r="AE6086">
        <v>1.620370335876942E-2</v>
      </c>
      <c r="AF6086">
        <v>1</v>
      </c>
      <c r="AG6086">
        <v>0</v>
      </c>
      <c r="AH6086">
        <v>1</v>
      </c>
      <c r="AI6086">
        <v>1</v>
      </c>
      <c r="AJ6086">
        <v>1</v>
      </c>
      <c r="AK6086">
        <v>1</v>
      </c>
      <c r="AL6086">
        <v>0</v>
      </c>
    </row>
    <row r="6087" spans="1:38" x14ac:dyDescent="0.25">
      <c r="A6087">
        <v>6086</v>
      </c>
      <c r="B6087" t="s">
        <v>14602</v>
      </c>
      <c r="C6087">
        <v>2015</v>
      </c>
      <c r="D6087" t="s">
        <v>38</v>
      </c>
      <c r="E6087">
        <v>4</v>
      </c>
      <c r="F6087">
        <v>4</v>
      </c>
      <c r="G6087" s="2">
        <v>42109</v>
      </c>
      <c r="H6087" s="2">
        <v>42109</v>
      </c>
      <c r="I6087" t="s">
        <v>909</v>
      </c>
      <c r="J6087" t="s">
        <v>910</v>
      </c>
      <c r="K6087" t="s">
        <v>4192</v>
      </c>
      <c r="L6087" t="s">
        <v>14626</v>
      </c>
      <c r="M6087" t="s">
        <v>6425</v>
      </c>
      <c r="N6087" t="s">
        <v>7901</v>
      </c>
      <c r="O6087" t="s">
        <v>5497</v>
      </c>
      <c r="P6087" t="s">
        <v>5497</v>
      </c>
      <c r="R6087" t="s">
        <v>3173</v>
      </c>
      <c r="S6087">
        <v>16</v>
      </c>
      <c r="T6087">
        <v>4.1680002212524414</v>
      </c>
      <c r="U6087">
        <v>-74.857498168945313</v>
      </c>
      <c r="V6087">
        <v>0.29424306750297552</v>
      </c>
      <c r="W6087">
        <v>0</v>
      </c>
      <c r="X6087">
        <v>0.59275054931640625</v>
      </c>
      <c r="Y6087">
        <v>0.77825158834457397</v>
      </c>
      <c r="Z6087">
        <v>0.45628997683525091</v>
      </c>
      <c r="AA6087">
        <v>0.12600000202655789</v>
      </c>
      <c r="AB6087">
        <v>0</v>
      </c>
      <c r="AC6087">
        <v>3.9999999105930328E-2</v>
      </c>
      <c r="AD6087">
        <v>30</v>
      </c>
      <c r="AE6087">
        <v>1.06609808281064E-2</v>
      </c>
      <c r="AF6087">
        <v>1</v>
      </c>
      <c r="AG6087">
        <v>0</v>
      </c>
      <c r="AH6087">
        <v>1</v>
      </c>
      <c r="AI6087">
        <v>1</v>
      </c>
      <c r="AJ6087">
        <v>1</v>
      </c>
      <c r="AK6087">
        <v>1</v>
      </c>
      <c r="AL6087">
        <v>0</v>
      </c>
    </row>
    <row r="6088" spans="1:38" x14ac:dyDescent="0.25">
      <c r="A6088">
        <v>6087</v>
      </c>
      <c r="B6088" t="s">
        <v>14602</v>
      </c>
      <c r="C6088">
        <v>2015</v>
      </c>
      <c r="D6088" t="s">
        <v>38</v>
      </c>
      <c r="E6088">
        <v>4</v>
      </c>
      <c r="F6088">
        <v>4</v>
      </c>
      <c r="G6088" s="2">
        <v>42109</v>
      </c>
      <c r="H6088" s="2">
        <v>42109</v>
      </c>
      <c r="I6088" t="s">
        <v>909</v>
      </c>
      <c r="J6088" t="s">
        <v>910</v>
      </c>
      <c r="K6088" t="s">
        <v>4192</v>
      </c>
      <c r="L6088" t="s">
        <v>4487</v>
      </c>
      <c r="M6088" t="s">
        <v>5436</v>
      </c>
      <c r="N6088" t="s">
        <v>7141</v>
      </c>
      <c r="O6088" t="s">
        <v>338</v>
      </c>
      <c r="P6088" t="s">
        <v>338</v>
      </c>
      <c r="R6088" t="s">
        <v>3173</v>
      </c>
      <c r="S6088">
        <v>16</v>
      </c>
      <c r="T6088">
        <v>4.1070270538330078</v>
      </c>
      <c r="U6088">
        <v>-74.87371826171875</v>
      </c>
      <c r="V6088">
        <v>0.53684210777282715</v>
      </c>
      <c r="W6088">
        <v>0</v>
      </c>
      <c r="X6088">
        <v>0.77473682165145874</v>
      </c>
      <c r="Y6088">
        <v>0.42105263471603388</v>
      </c>
      <c r="Z6088">
        <v>0.55157893896102905</v>
      </c>
      <c r="AA6088">
        <v>0.15680000185966489</v>
      </c>
      <c r="AB6088">
        <v>0</v>
      </c>
      <c r="AC6088">
        <v>7.9999998211860657E-2</v>
      </c>
      <c r="AD6088">
        <v>23.95999908447266</v>
      </c>
      <c r="AE6088">
        <v>1.6842104494571689E-2</v>
      </c>
      <c r="AF6088">
        <v>1</v>
      </c>
      <c r="AG6088">
        <v>0</v>
      </c>
      <c r="AH6088">
        <v>1</v>
      </c>
      <c r="AI6088">
        <v>1</v>
      </c>
      <c r="AJ6088">
        <v>1</v>
      </c>
      <c r="AK6088">
        <v>1</v>
      </c>
      <c r="AL6088">
        <v>0</v>
      </c>
    </row>
    <row r="6089" spans="1:38" x14ac:dyDescent="0.25">
      <c r="A6089">
        <v>6088</v>
      </c>
      <c r="B6089" t="s">
        <v>14602</v>
      </c>
      <c r="C6089">
        <v>2015</v>
      </c>
      <c r="D6089" t="s">
        <v>38</v>
      </c>
      <c r="E6089">
        <v>4</v>
      </c>
      <c r="F6089">
        <v>4</v>
      </c>
      <c r="G6089" s="2">
        <v>42109</v>
      </c>
      <c r="H6089" s="2">
        <v>42109</v>
      </c>
      <c r="I6089" t="s">
        <v>909</v>
      </c>
      <c r="J6089" t="s">
        <v>910</v>
      </c>
      <c r="K6089" t="s">
        <v>4192</v>
      </c>
      <c r="L6089" t="s">
        <v>4429</v>
      </c>
      <c r="M6089" t="s">
        <v>4032</v>
      </c>
      <c r="N6089" t="s">
        <v>6188</v>
      </c>
      <c r="O6089" t="s">
        <v>5497</v>
      </c>
      <c r="P6089" t="s">
        <v>5497</v>
      </c>
      <c r="R6089" t="s">
        <v>3173</v>
      </c>
      <c r="S6089">
        <v>16</v>
      </c>
      <c r="T6089">
        <v>4.2054600715637207</v>
      </c>
      <c r="U6089">
        <v>-74.840309143066406</v>
      </c>
      <c r="V6089">
        <v>5.0955414772033691E-2</v>
      </c>
      <c r="W6089">
        <v>0</v>
      </c>
      <c r="X6089">
        <v>0.41188958287239069</v>
      </c>
      <c r="Y6089">
        <v>7.4309982359409332E-2</v>
      </c>
      <c r="Z6089">
        <v>0.57112526893615723</v>
      </c>
      <c r="AA6089">
        <v>5.7199999690055847E-2</v>
      </c>
      <c r="AB6089">
        <v>0</v>
      </c>
      <c r="AC6089">
        <v>0.36000001430511469</v>
      </c>
      <c r="AD6089">
        <v>17</v>
      </c>
      <c r="AE6089">
        <v>3.6093417555093772E-2</v>
      </c>
      <c r="AF6089">
        <v>1</v>
      </c>
      <c r="AG6089">
        <v>0</v>
      </c>
      <c r="AH6089">
        <v>1</v>
      </c>
      <c r="AI6089">
        <v>1</v>
      </c>
      <c r="AJ6089">
        <v>1</v>
      </c>
      <c r="AK6089">
        <v>1</v>
      </c>
      <c r="AL6089">
        <v>0</v>
      </c>
    </row>
    <row r="6090" spans="1:38" x14ac:dyDescent="0.25">
      <c r="A6090">
        <v>6089</v>
      </c>
      <c r="B6090" t="s">
        <v>14602</v>
      </c>
      <c r="C6090">
        <v>2015</v>
      </c>
      <c r="D6090" t="s">
        <v>38</v>
      </c>
      <c r="E6090">
        <v>4</v>
      </c>
      <c r="F6090">
        <v>4</v>
      </c>
      <c r="G6090" s="2">
        <v>42109</v>
      </c>
      <c r="H6090" s="2">
        <v>42109</v>
      </c>
      <c r="I6090" t="s">
        <v>909</v>
      </c>
      <c r="J6090" t="s">
        <v>910</v>
      </c>
      <c r="K6090" t="s">
        <v>4192</v>
      </c>
      <c r="L6090" t="s">
        <v>6145</v>
      </c>
      <c r="M6090" t="s">
        <v>14627</v>
      </c>
      <c r="N6090" t="s">
        <v>14628</v>
      </c>
      <c r="O6090" t="s">
        <v>338</v>
      </c>
      <c r="P6090" t="s">
        <v>338</v>
      </c>
      <c r="R6090" t="s">
        <v>3173</v>
      </c>
      <c r="S6090">
        <v>16</v>
      </c>
      <c r="T6090">
        <v>4.214439868927002</v>
      </c>
      <c r="U6090">
        <v>-74.908210754394531</v>
      </c>
      <c r="V6090">
        <v>5.1383398473262787E-2</v>
      </c>
      <c r="W6090">
        <v>0</v>
      </c>
      <c r="X6090">
        <v>0.28260868787765497</v>
      </c>
      <c r="Y6090">
        <v>0.2430830001831055</v>
      </c>
      <c r="Z6090">
        <v>0.4011857807636261</v>
      </c>
      <c r="AA6090">
        <v>5.9999998658895493E-2</v>
      </c>
      <c r="AB6090">
        <v>0</v>
      </c>
      <c r="AC6090">
        <v>0.63999998569488525</v>
      </c>
      <c r="AD6090">
        <v>25</v>
      </c>
      <c r="AE6090">
        <v>1.5810277312994E-2</v>
      </c>
      <c r="AF6090">
        <v>1</v>
      </c>
      <c r="AG6090">
        <v>0</v>
      </c>
      <c r="AH6090">
        <v>1</v>
      </c>
      <c r="AI6090">
        <v>1</v>
      </c>
      <c r="AJ6090">
        <v>1</v>
      </c>
      <c r="AK6090">
        <v>1</v>
      </c>
      <c r="AL6090">
        <v>0</v>
      </c>
    </row>
    <row r="6091" spans="1:38" x14ac:dyDescent="0.25">
      <c r="A6091">
        <v>6090</v>
      </c>
      <c r="B6091" t="s">
        <v>14602</v>
      </c>
      <c r="C6091">
        <v>2015</v>
      </c>
      <c r="D6091" t="s">
        <v>38</v>
      </c>
      <c r="E6091">
        <v>4</v>
      </c>
      <c r="F6091">
        <v>4</v>
      </c>
      <c r="G6091" s="2">
        <v>42109</v>
      </c>
      <c r="H6091" s="2">
        <v>42109</v>
      </c>
      <c r="I6091" t="s">
        <v>909</v>
      </c>
      <c r="J6091" t="s">
        <v>910</v>
      </c>
      <c r="K6091" t="s">
        <v>4192</v>
      </c>
      <c r="L6091" t="s">
        <v>6145</v>
      </c>
      <c r="M6091" t="s">
        <v>14629</v>
      </c>
      <c r="N6091" t="s">
        <v>14630</v>
      </c>
      <c r="O6091" t="s">
        <v>5497</v>
      </c>
      <c r="P6091" t="s">
        <v>5497</v>
      </c>
      <c r="R6091" t="s">
        <v>3173</v>
      </c>
      <c r="S6091">
        <v>16</v>
      </c>
      <c r="T6091">
        <v>4.2167601585388184</v>
      </c>
      <c r="U6091">
        <v>-74.911453247070313</v>
      </c>
      <c r="V6091">
        <v>0.12525252997875211</v>
      </c>
      <c r="W6091">
        <v>0</v>
      </c>
      <c r="X6091">
        <v>0.26262626051902771</v>
      </c>
      <c r="Y6091">
        <v>0.40000000596046448</v>
      </c>
      <c r="Z6091">
        <v>0.54949492216110229</v>
      </c>
      <c r="AA6091">
        <v>6.1999998986721039E-2</v>
      </c>
      <c r="AB6091">
        <v>0</v>
      </c>
      <c r="AC6091">
        <v>0.36000001430511469</v>
      </c>
      <c r="AD6091">
        <v>24</v>
      </c>
      <c r="AE6091">
        <v>4.0404040366411209E-2</v>
      </c>
      <c r="AF6091">
        <v>1</v>
      </c>
      <c r="AG6091">
        <v>0</v>
      </c>
      <c r="AH6091">
        <v>1</v>
      </c>
      <c r="AI6091">
        <v>1</v>
      </c>
      <c r="AJ6091">
        <v>1</v>
      </c>
      <c r="AK6091">
        <v>1</v>
      </c>
      <c r="AL6091">
        <v>0</v>
      </c>
    </row>
    <row r="6092" spans="1:38" x14ac:dyDescent="0.25">
      <c r="A6092">
        <v>6091</v>
      </c>
      <c r="B6092" t="s">
        <v>14602</v>
      </c>
      <c r="C6092">
        <v>2015</v>
      </c>
      <c r="D6092" t="s">
        <v>38</v>
      </c>
      <c r="E6092">
        <v>4</v>
      </c>
      <c r="F6092">
        <v>4</v>
      </c>
      <c r="G6092" s="2">
        <v>42109</v>
      </c>
      <c r="H6092" s="2">
        <v>42109</v>
      </c>
      <c r="I6092" t="s">
        <v>909</v>
      </c>
      <c r="J6092" t="s">
        <v>910</v>
      </c>
      <c r="K6092" t="s">
        <v>4192</v>
      </c>
      <c r="L6092" t="s">
        <v>4482</v>
      </c>
      <c r="M6092" t="s">
        <v>14631</v>
      </c>
      <c r="N6092" t="s">
        <v>14632</v>
      </c>
      <c r="O6092" t="s">
        <v>5497</v>
      </c>
      <c r="P6092" t="s">
        <v>5497</v>
      </c>
      <c r="R6092" t="s">
        <v>3173</v>
      </c>
      <c r="S6092">
        <v>16</v>
      </c>
      <c r="T6092">
        <v>4.1336197853088379</v>
      </c>
      <c r="U6092">
        <v>-74.873367309570313</v>
      </c>
      <c r="V6092">
        <v>0.13279677927494049</v>
      </c>
      <c r="W6092">
        <v>0</v>
      </c>
      <c r="X6092">
        <v>0.14889335632324219</v>
      </c>
      <c r="Y6092">
        <v>0.83299797773361206</v>
      </c>
      <c r="Z6092">
        <v>0.87927567958831787</v>
      </c>
      <c r="AA6092">
        <v>0.1252000033855438</v>
      </c>
      <c r="AB6092">
        <v>0</v>
      </c>
      <c r="AC6092">
        <v>0.31999999284744263</v>
      </c>
      <c r="AD6092">
        <v>25</v>
      </c>
      <c r="AE6092">
        <v>4.0241447277367124E-3</v>
      </c>
      <c r="AF6092">
        <v>1</v>
      </c>
      <c r="AG6092">
        <v>0</v>
      </c>
      <c r="AH6092">
        <v>1</v>
      </c>
      <c r="AI6092">
        <v>1</v>
      </c>
      <c r="AJ6092">
        <v>1</v>
      </c>
      <c r="AK6092">
        <v>1</v>
      </c>
      <c r="AL6092">
        <v>0</v>
      </c>
    </row>
    <row r="6093" spans="1:38" x14ac:dyDescent="0.25">
      <c r="A6093">
        <v>6092</v>
      </c>
      <c r="B6093" t="s">
        <v>14602</v>
      </c>
      <c r="C6093">
        <v>2015</v>
      </c>
      <c r="D6093" t="s">
        <v>38</v>
      </c>
      <c r="E6093">
        <v>4</v>
      </c>
      <c r="F6093">
        <v>4</v>
      </c>
      <c r="G6093" s="2">
        <v>42109</v>
      </c>
      <c r="H6093" s="2">
        <v>42109</v>
      </c>
      <c r="I6093" t="s">
        <v>909</v>
      </c>
      <c r="J6093" t="s">
        <v>910</v>
      </c>
      <c r="K6093" t="s">
        <v>4192</v>
      </c>
      <c r="L6093" t="s">
        <v>4429</v>
      </c>
      <c r="M6093" t="s">
        <v>4663</v>
      </c>
      <c r="N6093" t="s">
        <v>14633</v>
      </c>
      <c r="O6093" t="s">
        <v>338</v>
      </c>
      <c r="P6093" t="s">
        <v>338</v>
      </c>
      <c r="R6093" t="s">
        <v>3173</v>
      </c>
      <c r="S6093">
        <v>16</v>
      </c>
      <c r="T6093">
        <v>4.1848797798156738</v>
      </c>
      <c r="U6093">
        <v>-74.885581970214844</v>
      </c>
      <c r="V6093">
        <v>3.4693878144025803E-2</v>
      </c>
      <c r="W6093">
        <v>0</v>
      </c>
      <c r="X6093">
        <v>0.11020407825708391</v>
      </c>
      <c r="Y6093">
        <v>0.68571430444717407</v>
      </c>
      <c r="Z6093">
        <v>0.49183672666549683</v>
      </c>
      <c r="AA6093">
        <v>0.14800000190734861</v>
      </c>
      <c r="AB6093">
        <v>0</v>
      </c>
      <c r="AC6093">
        <v>0.119999997317791</v>
      </c>
      <c r="AD6093">
        <v>19</v>
      </c>
      <c r="AE6093">
        <v>8.1632649526000023E-3</v>
      </c>
      <c r="AF6093">
        <v>1</v>
      </c>
      <c r="AG6093">
        <v>0</v>
      </c>
      <c r="AH6093">
        <v>1</v>
      </c>
      <c r="AI6093">
        <v>1</v>
      </c>
      <c r="AJ6093">
        <v>1</v>
      </c>
      <c r="AK6093">
        <v>1</v>
      </c>
      <c r="AL6093">
        <v>0</v>
      </c>
    </row>
    <row r="6094" spans="1:38" x14ac:dyDescent="0.25">
      <c r="A6094">
        <v>6093</v>
      </c>
      <c r="B6094" t="s">
        <v>14602</v>
      </c>
      <c r="C6094">
        <v>2015</v>
      </c>
      <c r="D6094" t="s">
        <v>38</v>
      </c>
      <c r="E6094">
        <v>4</v>
      </c>
      <c r="F6094">
        <v>4</v>
      </c>
      <c r="G6094" s="2">
        <v>42109</v>
      </c>
      <c r="H6094" s="2">
        <v>42109</v>
      </c>
      <c r="I6094" t="s">
        <v>909</v>
      </c>
      <c r="J6094" t="s">
        <v>910</v>
      </c>
      <c r="K6094" t="s">
        <v>4192</v>
      </c>
      <c r="L6094" t="s">
        <v>4429</v>
      </c>
      <c r="M6094" t="s">
        <v>4663</v>
      </c>
      <c r="N6094" t="s">
        <v>14634</v>
      </c>
      <c r="O6094" t="s">
        <v>338</v>
      </c>
      <c r="P6094" t="s">
        <v>338</v>
      </c>
      <c r="R6094" t="s">
        <v>3173</v>
      </c>
      <c r="S6094">
        <v>16</v>
      </c>
      <c r="T6094">
        <v>4.183690071105957</v>
      </c>
      <c r="U6094">
        <v>-74.885810852050781</v>
      </c>
      <c r="V6094">
        <v>0.1132478639483452</v>
      </c>
      <c r="W6094">
        <v>0</v>
      </c>
      <c r="X6094">
        <v>0.2905983030796051</v>
      </c>
      <c r="Y6094">
        <v>0.63247865438461304</v>
      </c>
      <c r="Z6094">
        <v>0.49572649598121638</v>
      </c>
      <c r="AA6094">
        <v>0.13160000741481781</v>
      </c>
      <c r="AB6094">
        <v>0</v>
      </c>
      <c r="AC6094">
        <v>0.119999997317791</v>
      </c>
      <c r="AD6094">
        <v>26</v>
      </c>
      <c r="AE6094">
        <v>1.06837609782815E-2</v>
      </c>
      <c r="AF6094">
        <v>1</v>
      </c>
      <c r="AG6094">
        <v>0</v>
      </c>
      <c r="AH6094">
        <v>1</v>
      </c>
      <c r="AI6094">
        <v>1</v>
      </c>
      <c r="AJ6094">
        <v>1</v>
      </c>
      <c r="AK6094">
        <v>1</v>
      </c>
      <c r="AL6094">
        <v>0</v>
      </c>
    </row>
    <row r="6095" spans="1:38" x14ac:dyDescent="0.25">
      <c r="A6095">
        <v>6094</v>
      </c>
      <c r="B6095" t="s">
        <v>14602</v>
      </c>
      <c r="C6095">
        <v>2015</v>
      </c>
      <c r="D6095" t="s">
        <v>38</v>
      </c>
      <c r="E6095">
        <v>4</v>
      </c>
      <c r="F6095">
        <v>4</v>
      </c>
      <c r="G6095" s="2">
        <v>42109</v>
      </c>
      <c r="H6095" s="2">
        <v>42109</v>
      </c>
      <c r="I6095" t="s">
        <v>909</v>
      </c>
      <c r="J6095" t="s">
        <v>910</v>
      </c>
      <c r="K6095" t="s">
        <v>4192</v>
      </c>
      <c r="L6095" t="s">
        <v>4322</v>
      </c>
      <c r="M6095" t="s">
        <v>14635</v>
      </c>
      <c r="N6095" t="s">
        <v>14636</v>
      </c>
      <c r="O6095" t="s">
        <v>338</v>
      </c>
      <c r="P6095" t="s">
        <v>338</v>
      </c>
      <c r="R6095" t="s">
        <v>3173</v>
      </c>
      <c r="S6095">
        <v>16</v>
      </c>
      <c r="T6095">
        <v>4.1843500137329102</v>
      </c>
      <c r="U6095">
        <v>-74.900009155273438</v>
      </c>
      <c r="V6095">
        <v>0.1436464041471481</v>
      </c>
      <c r="W6095">
        <v>0</v>
      </c>
      <c r="X6095">
        <v>0.10681399703025821</v>
      </c>
      <c r="Y6095">
        <v>0.66482502222061157</v>
      </c>
      <c r="Z6095">
        <v>0.37569060921669012</v>
      </c>
      <c r="AA6095">
        <v>4.6399999409914017E-2</v>
      </c>
      <c r="AB6095">
        <v>1.841620542109013E-2</v>
      </c>
      <c r="AC6095">
        <v>0.2800000011920929</v>
      </c>
      <c r="AD6095">
        <v>32</v>
      </c>
      <c r="AE6095">
        <v>9.208102710545063E-3</v>
      </c>
      <c r="AF6095">
        <v>1</v>
      </c>
      <c r="AG6095">
        <v>0</v>
      </c>
      <c r="AH6095">
        <v>1</v>
      </c>
      <c r="AI6095">
        <v>1</v>
      </c>
      <c r="AJ6095">
        <v>1</v>
      </c>
      <c r="AK6095">
        <v>1</v>
      </c>
      <c r="AL6095">
        <v>1</v>
      </c>
    </row>
    <row r="6096" spans="1:38" x14ac:dyDescent="0.25">
      <c r="A6096">
        <v>6095</v>
      </c>
      <c r="B6096" t="s">
        <v>14602</v>
      </c>
      <c r="C6096">
        <v>2015</v>
      </c>
      <c r="D6096" t="s">
        <v>38</v>
      </c>
      <c r="E6096">
        <v>4</v>
      </c>
      <c r="F6096">
        <v>4</v>
      </c>
      <c r="G6096" s="2">
        <v>42109</v>
      </c>
      <c r="H6096" s="2">
        <v>42109</v>
      </c>
      <c r="I6096" t="s">
        <v>909</v>
      </c>
      <c r="J6096" t="s">
        <v>910</v>
      </c>
      <c r="K6096" t="s">
        <v>4192</v>
      </c>
      <c r="L6096" t="s">
        <v>6145</v>
      </c>
      <c r="M6096" t="s">
        <v>3575</v>
      </c>
      <c r="N6096" t="s">
        <v>14637</v>
      </c>
      <c r="O6096" t="s">
        <v>5497</v>
      </c>
      <c r="P6096" t="s">
        <v>5497</v>
      </c>
      <c r="R6096" t="s">
        <v>3173</v>
      </c>
      <c r="S6096">
        <v>16</v>
      </c>
      <c r="T6096">
        <v>4.2010798454284668</v>
      </c>
      <c r="U6096">
        <v>-74.897247314453125</v>
      </c>
      <c r="V6096">
        <v>9.7756408154964447E-2</v>
      </c>
      <c r="W6096">
        <v>0</v>
      </c>
      <c r="X6096">
        <v>0.60576921701431274</v>
      </c>
      <c r="Y6096">
        <v>0.375</v>
      </c>
      <c r="Z6096">
        <v>0.3333333432674408</v>
      </c>
      <c r="AA6096">
        <v>8.4799997508525848E-2</v>
      </c>
      <c r="AB6096">
        <v>0</v>
      </c>
      <c r="AC6096">
        <v>0.43999999761581421</v>
      </c>
      <c r="AD6096">
        <v>29</v>
      </c>
      <c r="AE6096">
        <v>9.6153849735856056E-3</v>
      </c>
      <c r="AF6096">
        <v>1</v>
      </c>
      <c r="AG6096">
        <v>0</v>
      </c>
      <c r="AH6096">
        <v>1</v>
      </c>
      <c r="AI6096">
        <v>1</v>
      </c>
      <c r="AJ6096">
        <v>1</v>
      </c>
      <c r="AK6096">
        <v>1</v>
      </c>
      <c r="AL6096">
        <v>0</v>
      </c>
    </row>
    <row r="6097" spans="1:38" x14ac:dyDescent="0.25">
      <c r="A6097">
        <v>6096</v>
      </c>
      <c r="B6097" t="s">
        <v>14602</v>
      </c>
      <c r="C6097">
        <v>2015</v>
      </c>
      <c r="D6097" t="s">
        <v>38</v>
      </c>
      <c r="E6097">
        <v>4</v>
      </c>
      <c r="F6097">
        <v>4</v>
      </c>
      <c r="G6097" s="2">
        <v>42109</v>
      </c>
      <c r="H6097" s="2">
        <v>42109</v>
      </c>
      <c r="I6097" t="s">
        <v>909</v>
      </c>
      <c r="J6097" t="s">
        <v>910</v>
      </c>
      <c r="K6097" t="s">
        <v>4192</v>
      </c>
      <c r="L6097" t="s">
        <v>4533</v>
      </c>
      <c r="M6097" t="s">
        <v>6163</v>
      </c>
      <c r="N6097" t="s">
        <v>51</v>
      </c>
      <c r="O6097" t="s">
        <v>5497</v>
      </c>
      <c r="P6097" t="s">
        <v>5497</v>
      </c>
      <c r="R6097" t="s">
        <v>3173</v>
      </c>
      <c r="S6097">
        <v>16</v>
      </c>
      <c r="T6097">
        <v>4.1100001335144043</v>
      </c>
      <c r="U6097">
        <v>-74.877372741699219</v>
      </c>
      <c r="V6097">
        <v>2.0569620653986931E-2</v>
      </c>
      <c r="W6097">
        <v>0</v>
      </c>
      <c r="X6097">
        <v>0.26424050331115723</v>
      </c>
      <c r="Y6097">
        <v>0.51898735761642456</v>
      </c>
      <c r="Z6097">
        <v>0.25632911920547491</v>
      </c>
      <c r="AA6097">
        <v>8.7999999523162842E-2</v>
      </c>
      <c r="AB6097">
        <v>0</v>
      </c>
      <c r="AC6097">
        <v>0.47999998927116388</v>
      </c>
      <c r="AD6097">
        <v>30</v>
      </c>
      <c r="AE6097">
        <v>2.8481012210249901E-2</v>
      </c>
      <c r="AF6097">
        <v>1</v>
      </c>
      <c r="AG6097">
        <v>0</v>
      </c>
      <c r="AH6097">
        <v>1</v>
      </c>
      <c r="AI6097">
        <v>1</v>
      </c>
      <c r="AJ6097">
        <v>1</v>
      </c>
      <c r="AK6097">
        <v>1</v>
      </c>
      <c r="AL6097">
        <v>0</v>
      </c>
    </row>
    <row r="6098" spans="1:38" x14ac:dyDescent="0.25">
      <c r="A6098">
        <v>6097</v>
      </c>
      <c r="B6098" t="s">
        <v>14602</v>
      </c>
      <c r="C6098">
        <v>2015</v>
      </c>
      <c r="D6098" t="s">
        <v>38</v>
      </c>
      <c r="E6098">
        <v>4</v>
      </c>
      <c r="F6098">
        <v>4</v>
      </c>
      <c r="G6098" s="2">
        <v>42109</v>
      </c>
      <c r="H6098" s="2">
        <v>42109</v>
      </c>
      <c r="I6098" t="s">
        <v>909</v>
      </c>
      <c r="J6098" t="s">
        <v>910</v>
      </c>
      <c r="K6098" t="s">
        <v>4192</v>
      </c>
      <c r="L6098" t="s">
        <v>4198</v>
      </c>
      <c r="M6098" t="s">
        <v>14638</v>
      </c>
      <c r="N6098" t="s">
        <v>14639</v>
      </c>
      <c r="O6098" t="s">
        <v>5497</v>
      </c>
      <c r="P6098" t="s">
        <v>5497</v>
      </c>
      <c r="R6098" t="s">
        <v>3173</v>
      </c>
      <c r="S6098">
        <v>16</v>
      </c>
      <c r="T6098">
        <v>4.1333699226379386</v>
      </c>
      <c r="U6098">
        <v>-74.870506286621094</v>
      </c>
      <c r="V6098">
        <v>3.8571428507566452E-2</v>
      </c>
      <c r="W6098">
        <v>0</v>
      </c>
      <c r="X6098">
        <v>0.25142857432365417</v>
      </c>
      <c r="Y6098">
        <v>0.61857140064239502</v>
      </c>
      <c r="Z6098">
        <v>0.43857142329215998</v>
      </c>
      <c r="AA6098">
        <v>0.24199999868869779</v>
      </c>
      <c r="AB6098">
        <v>0</v>
      </c>
      <c r="AC6098">
        <v>0.2800000011920929</v>
      </c>
      <c r="AD6098">
        <v>27</v>
      </c>
      <c r="AE6098">
        <v>2.285714261233807E-2</v>
      </c>
      <c r="AF6098">
        <v>1</v>
      </c>
      <c r="AG6098">
        <v>0</v>
      </c>
      <c r="AH6098">
        <v>1</v>
      </c>
      <c r="AI6098">
        <v>1</v>
      </c>
      <c r="AJ6098">
        <v>1</v>
      </c>
      <c r="AK6098">
        <v>1</v>
      </c>
      <c r="AL6098">
        <v>0</v>
      </c>
    </row>
    <row r="6099" spans="1:38" x14ac:dyDescent="0.25">
      <c r="A6099">
        <v>6098</v>
      </c>
      <c r="B6099" t="s">
        <v>14602</v>
      </c>
      <c r="C6099">
        <v>2015</v>
      </c>
      <c r="D6099" t="s">
        <v>38</v>
      </c>
      <c r="E6099">
        <v>4</v>
      </c>
      <c r="F6099">
        <v>4</v>
      </c>
      <c r="G6099" s="2">
        <v>42109</v>
      </c>
      <c r="H6099" s="2">
        <v>42109</v>
      </c>
      <c r="I6099" t="s">
        <v>909</v>
      </c>
      <c r="J6099" t="s">
        <v>910</v>
      </c>
      <c r="K6099" t="s">
        <v>4192</v>
      </c>
      <c r="L6099" t="s">
        <v>4340</v>
      </c>
      <c r="M6099" t="s">
        <v>14640</v>
      </c>
      <c r="N6099" t="s">
        <v>14641</v>
      </c>
      <c r="O6099" t="s">
        <v>338</v>
      </c>
      <c r="P6099" t="s">
        <v>338</v>
      </c>
      <c r="R6099" t="s">
        <v>3173</v>
      </c>
      <c r="S6099">
        <v>16</v>
      </c>
      <c r="T6099">
        <v>4.2167601585388184</v>
      </c>
      <c r="U6099">
        <v>-74.900146484375</v>
      </c>
      <c r="V6099">
        <v>0.22120657563209531</v>
      </c>
      <c r="W6099">
        <v>0</v>
      </c>
      <c r="X6099">
        <v>0.43875685334205627</v>
      </c>
      <c r="Y6099">
        <v>0.76965266466140747</v>
      </c>
      <c r="Z6099">
        <v>0.64533823728561401</v>
      </c>
      <c r="AA6099">
        <v>0.2215999960899353</v>
      </c>
      <c r="AB6099">
        <v>0</v>
      </c>
      <c r="AC6099">
        <v>0.119999997317791</v>
      </c>
      <c r="AD6099">
        <v>18</v>
      </c>
      <c r="AE6099">
        <v>1.096892170608044E-2</v>
      </c>
      <c r="AF6099">
        <v>1</v>
      </c>
      <c r="AG6099">
        <v>0</v>
      </c>
      <c r="AH6099">
        <v>1</v>
      </c>
      <c r="AI6099">
        <v>1</v>
      </c>
      <c r="AJ6099">
        <v>1</v>
      </c>
      <c r="AK6099">
        <v>1</v>
      </c>
      <c r="AL6099">
        <v>0</v>
      </c>
    </row>
    <row r="6100" spans="1:38" x14ac:dyDescent="0.25">
      <c r="A6100">
        <v>6099</v>
      </c>
      <c r="B6100" t="s">
        <v>14379</v>
      </c>
      <c r="C6100">
        <v>2015</v>
      </c>
      <c r="D6100" t="s">
        <v>38</v>
      </c>
      <c r="E6100">
        <v>4</v>
      </c>
      <c r="F6100">
        <v>4</v>
      </c>
      <c r="G6100" s="2">
        <v>42109</v>
      </c>
      <c r="H6100" s="2">
        <v>42109</v>
      </c>
      <c r="I6100" t="s">
        <v>909</v>
      </c>
      <c r="J6100" t="s">
        <v>910</v>
      </c>
      <c r="K6100" t="s">
        <v>1260</v>
      </c>
      <c r="L6100" t="s">
        <v>4380</v>
      </c>
      <c r="M6100" t="s">
        <v>3789</v>
      </c>
      <c r="N6100" t="s">
        <v>14642</v>
      </c>
      <c r="O6100" t="s">
        <v>338</v>
      </c>
      <c r="P6100" t="s">
        <v>338</v>
      </c>
      <c r="R6100" t="s">
        <v>3173</v>
      </c>
      <c r="S6100">
        <v>16</v>
      </c>
      <c r="T6100">
        <v>4.0658102035522461</v>
      </c>
      <c r="U6100">
        <v>-74.919387817382813</v>
      </c>
      <c r="V6100">
        <v>5.3903345018625259E-2</v>
      </c>
      <c r="W6100">
        <v>0</v>
      </c>
      <c r="X6100">
        <v>4.6468403190374367E-2</v>
      </c>
      <c r="Y6100">
        <v>0.36245352029800421</v>
      </c>
      <c r="Z6100">
        <v>0.1096654310822487</v>
      </c>
      <c r="AA6100">
        <v>1.679999940097332E-2</v>
      </c>
      <c r="AB6100">
        <v>3.7174720782786612E-3</v>
      </c>
      <c r="AC6100">
        <v>7.9999998211860657E-2</v>
      </c>
      <c r="AD6100">
        <v>21</v>
      </c>
      <c r="AE6100">
        <v>0</v>
      </c>
      <c r="AF6100">
        <v>1</v>
      </c>
      <c r="AG6100">
        <v>0</v>
      </c>
      <c r="AH6100">
        <v>1</v>
      </c>
      <c r="AI6100">
        <v>1</v>
      </c>
      <c r="AJ6100">
        <v>0</v>
      </c>
      <c r="AK6100">
        <v>1</v>
      </c>
      <c r="AL6100">
        <v>1</v>
      </c>
    </row>
    <row r="6101" spans="1:38" x14ac:dyDescent="0.25">
      <c r="A6101">
        <v>6100</v>
      </c>
      <c r="B6101" t="s">
        <v>14379</v>
      </c>
      <c r="C6101">
        <v>2015</v>
      </c>
      <c r="D6101" t="s">
        <v>38</v>
      </c>
      <c r="E6101">
        <v>4</v>
      </c>
      <c r="F6101">
        <v>4</v>
      </c>
      <c r="G6101" s="2">
        <v>42109</v>
      </c>
      <c r="H6101" s="2">
        <v>42109</v>
      </c>
      <c r="I6101" t="s">
        <v>909</v>
      </c>
      <c r="J6101" t="s">
        <v>910</v>
      </c>
      <c r="K6101" t="s">
        <v>1260</v>
      </c>
      <c r="L6101" t="s">
        <v>4380</v>
      </c>
      <c r="M6101" t="s">
        <v>3789</v>
      </c>
      <c r="N6101" t="s">
        <v>14642</v>
      </c>
      <c r="O6101" t="s">
        <v>6902</v>
      </c>
      <c r="P6101" t="s">
        <v>6902</v>
      </c>
      <c r="R6101" t="s">
        <v>3173</v>
      </c>
      <c r="S6101">
        <v>16</v>
      </c>
      <c r="T6101">
        <v>4.0658102035522461</v>
      </c>
      <c r="U6101">
        <v>-74.919387817382813</v>
      </c>
      <c r="V6101">
        <v>9.8076924681663513E-2</v>
      </c>
      <c r="W6101">
        <v>7.6923076994717121E-3</v>
      </c>
      <c r="X6101">
        <v>8.2692310214042664E-2</v>
      </c>
      <c r="Y6101">
        <v>0.115384615957737</v>
      </c>
      <c r="Z6101">
        <v>0.1057692319154739</v>
      </c>
      <c r="AA6101">
        <v>5.7199999690055847E-2</v>
      </c>
      <c r="AB6101">
        <v>3.8461538497358561E-3</v>
      </c>
      <c r="AC6101">
        <v>0.31999999284744263</v>
      </c>
      <c r="AD6101">
        <v>20</v>
      </c>
      <c r="AE6101">
        <v>1.5384615398943421E-2</v>
      </c>
      <c r="AF6101">
        <v>1</v>
      </c>
      <c r="AG6101">
        <v>1</v>
      </c>
      <c r="AH6101">
        <v>1</v>
      </c>
      <c r="AI6101">
        <v>1</v>
      </c>
      <c r="AJ6101">
        <v>1</v>
      </c>
      <c r="AK6101">
        <v>1</v>
      </c>
      <c r="AL6101">
        <v>1</v>
      </c>
    </row>
    <row r="6102" spans="1:38" x14ac:dyDescent="0.25">
      <c r="A6102">
        <v>6101</v>
      </c>
      <c r="B6102" t="s">
        <v>14379</v>
      </c>
      <c r="C6102">
        <v>2015</v>
      </c>
      <c r="D6102" t="s">
        <v>38</v>
      </c>
      <c r="E6102">
        <v>4</v>
      </c>
      <c r="F6102">
        <v>4</v>
      </c>
      <c r="G6102" s="2">
        <v>42109</v>
      </c>
      <c r="H6102" s="2">
        <v>42109</v>
      </c>
      <c r="I6102" t="s">
        <v>909</v>
      </c>
      <c r="J6102" t="s">
        <v>910</v>
      </c>
      <c r="K6102" t="s">
        <v>1260</v>
      </c>
      <c r="L6102" t="s">
        <v>4380</v>
      </c>
      <c r="M6102" t="s">
        <v>14643</v>
      </c>
      <c r="N6102" t="s">
        <v>14642</v>
      </c>
      <c r="O6102" t="s">
        <v>921</v>
      </c>
      <c r="P6102" t="s">
        <v>921</v>
      </c>
      <c r="R6102" t="s">
        <v>3173</v>
      </c>
      <c r="S6102">
        <v>16</v>
      </c>
      <c r="T6102">
        <v>4.0658102035522461</v>
      </c>
      <c r="U6102">
        <v>-74.919387817382813</v>
      </c>
      <c r="V6102">
        <v>6.8592056632041931E-2</v>
      </c>
      <c r="W6102">
        <v>0</v>
      </c>
      <c r="X6102">
        <v>7.2202168405056E-2</v>
      </c>
      <c r="Y6102">
        <v>0.39891695976257319</v>
      </c>
      <c r="Z6102">
        <v>5.9566788375377662E-2</v>
      </c>
      <c r="AA6102">
        <v>1.7200000584125519E-2</v>
      </c>
      <c r="AB6102">
        <v>0</v>
      </c>
      <c r="AC6102">
        <v>0.239999994635582</v>
      </c>
      <c r="AD6102">
        <v>16</v>
      </c>
      <c r="AE6102">
        <v>0</v>
      </c>
      <c r="AF6102">
        <v>1</v>
      </c>
      <c r="AG6102">
        <v>0</v>
      </c>
      <c r="AH6102">
        <v>1</v>
      </c>
      <c r="AI6102">
        <v>1</v>
      </c>
      <c r="AJ6102">
        <v>0</v>
      </c>
      <c r="AK6102">
        <v>1</v>
      </c>
      <c r="AL6102">
        <v>0</v>
      </c>
    </row>
    <row r="6103" spans="1:38" x14ac:dyDescent="0.25">
      <c r="A6103">
        <v>6102</v>
      </c>
      <c r="B6103" t="s">
        <v>14379</v>
      </c>
      <c r="C6103">
        <v>2015</v>
      </c>
      <c r="D6103" t="s">
        <v>38</v>
      </c>
      <c r="E6103">
        <v>4</v>
      </c>
      <c r="F6103">
        <v>4</v>
      </c>
      <c r="G6103" s="2">
        <v>42109</v>
      </c>
      <c r="H6103" s="2">
        <v>42109</v>
      </c>
      <c r="I6103" t="s">
        <v>909</v>
      </c>
      <c r="J6103" t="s">
        <v>910</v>
      </c>
      <c r="K6103" t="s">
        <v>1260</v>
      </c>
      <c r="L6103" t="s">
        <v>4380</v>
      </c>
      <c r="M6103" t="s">
        <v>14643</v>
      </c>
      <c r="N6103" t="s">
        <v>14642</v>
      </c>
      <c r="O6103" t="s">
        <v>5497</v>
      </c>
      <c r="P6103" t="s">
        <v>5497</v>
      </c>
      <c r="R6103" t="s">
        <v>3173</v>
      </c>
      <c r="S6103">
        <v>16</v>
      </c>
      <c r="T6103">
        <v>4.0658102035522461</v>
      </c>
      <c r="U6103">
        <v>-74.918388366699219</v>
      </c>
      <c r="V6103">
        <v>8.037383109331131E-2</v>
      </c>
      <c r="W6103">
        <v>0</v>
      </c>
      <c r="X6103">
        <v>5.0467289984226227E-2</v>
      </c>
      <c r="Y6103">
        <v>0.30467289686202997</v>
      </c>
      <c r="Z6103">
        <v>7.2897195816040039E-2</v>
      </c>
      <c r="AA6103">
        <v>2.040000073611736E-2</v>
      </c>
      <c r="AB6103">
        <v>0</v>
      </c>
      <c r="AC6103">
        <v>0.119999997317791</v>
      </c>
      <c r="AD6103">
        <v>19</v>
      </c>
      <c r="AE6103">
        <v>0</v>
      </c>
      <c r="AF6103">
        <v>1</v>
      </c>
      <c r="AG6103">
        <v>0</v>
      </c>
      <c r="AH6103">
        <v>1</v>
      </c>
      <c r="AI6103">
        <v>1</v>
      </c>
      <c r="AJ6103">
        <v>0</v>
      </c>
      <c r="AK6103">
        <v>1</v>
      </c>
      <c r="AL6103">
        <v>0</v>
      </c>
    </row>
    <row r="6104" spans="1:38" x14ac:dyDescent="0.25">
      <c r="A6104">
        <v>6103</v>
      </c>
      <c r="B6104" t="s">
        <v>14379</v>
      </c>
      <c r="C6104">
        <v>2015</v>
      </c>
      <c r="D6104" t="s">
        <v>38</v>
      </c>
      <c r="E6104">
        <v>4</v>
      </c>
      <c r="F6104">
        <v>4</v>
      </c>
      <c r="G6104" s="2">
        <v>42109</v>
      </c>
      <c r="H6104" s="2">
        <v>42109</v>
      </c>
      <c r="I6104" t="s">
        <v>909</v>
      </c>
      <c r="J6104" t="s">
        <v>910</v>
      </c>
      <c r="K6104" t="s">
        <v>1260</v>
      </c>
      <c r="L6104" t="s">
        <v>14644</v>
      </c>
      <c r="M6104" t="s">
        <v>6679</v>
      </c>
      <c r="N6104" t="s">
        <v>51</v>
      </c>
      <c r="O6104" t="s">
        <v>338</v>
      </c>
      <c r="P6104" t="s">
        <v>338</v>
      </c>
      <c r="R6104" t="s">
        <v>3173</v>
      </c>
      <c r="S6104">
        <v>16</v>
      </c>
      <c r="T6104">
        <v>4.022590160369873</v>
      </c>
      <c r="U6104">
        <v>-74.944938659667969</v>
      </c>
      <c r="V6104">
        <v>0.36316695809364319</v>
      </c>
      <c r="W6104">
        <v>0</v>
      </c>
      <c r="X6104">
        <v>0.36316695809364319</v>
      </c>
      <c r="Y6104">
        <v>0.1772805452346802</v>
      </c>
      <c r="Z6104">
        <v>0.2581755518913269</v>
      </c>
      <c r="AA6104">
        <v>4.7600001096725457E-2</v>
      </c>
      <c r="AB6104">
        <v>0</v>
      </c>
      <c r="AC6104">
        <v>0.239999994635582</v>
      </c>
      <c r="AD6104">
        <v>22</v>
      </c>
      <c r="AE6104">
        <v>0</v>
      </c>
      <c r="AF6104">
        <v>1</v>
      </c>
      <c r="AG6104">
        <v>0</v>
      </c>
      <c r="AH6104">
        <v>1</v>
      </c>
      <c r="AI6104">
        <v>1</v>
      </c>
      <c r="AJ6104">
        <v>0</v>
      </c>
      <c r="AK6104">
        <v>1</v>
      </c>
      <c r="AL6104">
        <v>0</v>
      </c>
    </row>
    <row r="6105" spans="1:38" x14ac:dyDescent="0.25">
      <c r="A6105">
        <v>6104</v>
      </c>
      <c r="B6105" t="s">
        <v>14379</v>
      </c>
      <c r="C6105">
        <v>2015</v>
      </c>
      <c r="D6105" t="s">
        <v>38</v>
      </c>
      <c r="E6105">
        <v>4</v>
      </c>
      <c r="F6105">
        <v>4</v>
      </c>
      <c r="G6105" s="2">
        <v>42109</v>
      </c>
      <c r="H6105" s="2">
        <v>42109</v>
      </c>
      <c r="I6105" t="s">
        <v>909</v>
      </c>
      <c r="J6105" t="s">
        <v>910</v>
      </c>
      <c r="K6105" t="s">
        <v>1260</v>
      </c>
      <c r="L6105" t="s">
        <v>4258</v>
      </c>
      <c r="M6105" t="s">
        <v>4121</v>
      </c>
      <c r="N6105" t="s">
        <v>444</v>
      </c>
      <c r="O6105" t="s">
        <v>5497</v>
      </c>
      <c r="P6105" t="s">
        <v>5497</v>
      </c>
      <c r="R6105" t="s">
        <v>3173</v>
      </c>
      <c r="S6105">
        <v>16</v>
      </c>
      <c r="T6105">
        <v>4.0480999946594238</v>
      </c>
      <c r="U6105">
        <v>-74.860618591308594</v>
      </c>
      <c r="V6105">
        <v>0.28947368264198298</v>
      </c>
      <c r="W6105">
        <v>0</v>
      </c>
      <c r="X6105">
        <v>0.27368420362472529</v>
      </c>
      <c r="Y6105">
        <v>0.30877193808555597</v>
      </c>
      <c r="Z6105">
        <v>0.26491227746009832</v>
      </c>
      <c r="AA6105">
        <v>5.2799999713897712E-2</v>
      </c>
      <c r="AB6105">
        <v>0</v>
      </c>
      <c r="AC6105">
        <v>0.31999999284744263</v>
      </c>
      <c r="AD6105">
        <v>31</v>
      </c>
      <c r="AE6105">
        <v>1.4035088010132309E-2</v>
      </c>
      <c r="AF6105">
        <v>1</v>
      </c>
      <c r="AG6105">
        <v>0</v>
      </c>
      <c r="AH6105">
        <v>1</v>
      </c>
      <c r="AI6105">
        <v>1</v>
      </c>
      <c r="AJ6105">
        <v>1</v>
      </c>
      <c r="AK6105">
        <v>1</v>
      </c>
      <c r="AL6105">
        <v>0</v>
      </c>
    </row>
    <row r="6106" spans="1:38" x14ac:dyDescent="0.25">
      <c r="A6106">
        <v>6105</v>
      </c>
      <c r="B6106" t="s">
        <v>14379</v>
      </c>
      <c r="C6106">
        <v>2015</v>
      </c>
      <c r="D6106" t="s">
        <v>38</v>
      </c>
      <c r="E6106">
        <v>4</v>
      </c>
      <c r="F6106">
        <v>4</v>
      </c>
      <c r="G6106" s="2">
        <v>42109</v>
      </c>
      <c r="H6106" s="2">
        <v>42109</v>
      </c>
      <c r="I6106" t="s">
        <v>909</v>
      </c>
      <c r="J6106" t="s">
        <v>910</v>
      </c>
      <c r="K6106" t="s">
        <v>1260</v>
      </c>
      <c r="L6106" t="s">
        <v>4258</v>
      </c>
      <c r="M6106" t="s">
        <v>14645</v>
      </c>
      <c r="N6106" t="s">
        <v>3890</v>
      </c>
      <c r="O6106" t="s">
        <v>338</v>
      </c>
      <c r="P6106" t="s">
        <v>338</v>
      </c>
      <c r="R6106" t="s">
        <v>3173</v>
      </c>
      <c r="S6106">
        <v>16</v>
      </c>
      <c r="T6106">
        <v>4.0357999801635742</v>
      </c>
      <c r="U6106">
        <v>-74.868049621582031</v>
      </c>
      <c r="V6106">
        <v>0.1086142286658287</v>
      </c>
      <c r="W6106">
        <v>3.7453183904290199E-3</v>
      </c>
      <c r="X6106">
        <v>0.1198501884937286</v>
      </c>
      <c r="Y6106">
        <v>0.44382023811340332</v>
      </c>
      <c r="Z6106">
        <v>0.32584270834922791</v>
      </c>
      <c r="AA6106">
        <v>6.719999760389328E-2</v>
      </c>
      <c r="AB6106">
        <v>2.247191034257412E-2</v>
      </c>
      <c r="AC6106">
        <v>0.20000000298023221</v>
      </c>
      <c r="AD6106">
        <v>12</v>
      </c>
      <c r="AE6106">
        <v>5.243445560336113E-2</v>
      </c>
      <c r="AF6106">
        <v>1</v>
      </c>
      <c r="AG6106">
        <v>1</v>
      </c>
      <c r="AH6106">
        <v>1</v>
      </c>
      <c r="AI6106">
        <v>1</v>
      </c>
      <c r="AJ6106">
        <v>1</v>
      </c>
      <c r="AK6106">
        <v>1</v>
      </c>
      <c r="AL6106">
        <v>1</v>
      </c>
    </row>
    <row r="6107" spans="1:38" x14ac:dyDescent="0.25">
      <c r="A6107">
        <v>6106</v>
      </c>
      <c r="B6107" t="s">
        <v>14379</v>
      </c>
      <c r="C6107">
        <v>2015</v>
      </c>
      <c r="D6107" t="s">
        <v>38</v>
      </c>
      <c r="E6107">
        <v>4</v>
      </c>
      <c r="F6107">
        <v>4</v>
      </c>
      <c r="G6107" s="2">
        <v>42109</v>
      </c>
      <c r="H6107" s="2">
        <v>42109</v>
      </c>
      <c r="I6107" t="s">
        <v>909</v>
      </c>
      <c r="J6107" t="s">
        <v>910</v>
      </c>
      <c r="K6107" t="s">
        <v>1260</v>
      </c>
      <c r="L6107" t="s">
        <v>4258</v>
      </c>
      <c r="M6107" t="s">
        <v>11462</v>
      </c>
      <c r="N6107" t="s">
        <v>14646</v>
      </c>
      <c r="O6107" t="s">
        <v>5497</v>
      </c>
      <c r="P6107" t="s">
        <v>5497</v>
      </c>
      <c r="R6107" t="s">
        <v>3173</v>
      </c>
      <c r="S6107">
        <v>16</v>
      </c>
      <c r="T6107">
        <v>4.049220085144043</v>
      </c>
      <c r="U6107">
        <v>-74.86395263671875</v>
      </c>
      <c r="V6107">
        <v>0.15341959893703461</v>
      </c>
      <c r="W6107">
        <v>0</v>
      </c>
      <c r="X6107">
        <v>0.15896488726139071</v>
      </c>
      <c r="Y6107">
        <v>0.3401108980178833</v>
      </c>
      <c r="Z6107">
        <v>0.24214418232440951</v>
      </c>
      <c r="AA6107">
        <v>6.080000102519989E-2</v>
      </c>
      <c r="AB6107">
        <v>0</v>
      </c>
      <c r="AC6107">
        <v>0.119999997317791</v>
      </c>
      <c r="AD6107">
        <v>20</v>
      </c>
      <c r="AE6107">
        <v>9.242144413292408E-3</v>
      </c>
      <c r="AF6107">
        <v>1</v>
      </c>
      <c r="AG6107">
        <v>0</v>
      </c>
      <c r="AH6107">
        <v>1</v>
      </c>
      <c r="AI6107">
        <v>1</v>
      </c>
      <c r="AJ6107">
        <v>1</v>
      </c>
      <c r="AK6107">
        <v>1</v>
      </c>
      <c r="AL6107">
        <v>0</v>
      </c>
    </row>
    <row r="6108" spans="1:38" x14ac:dyDescent="0.25">
      <c r="A6108">
        <v>6107</v>
      </c>
      <c r="B6108" t="s">
        <v>14379</v>
      </c>
      <c r="C6108">
        <v>2015</v>
      </c>
      <c r="D6108" t="s">
        <v>38</v>
      </c>
      <c r="E6108">
        <v>4</v>
      </c>
      <c r="F6108">
        <v>4</v>
      </c>
      <c r="G6108" s="2">
        <v>42109</v>
      </c>
      <c r="H6108" s="2">
        <v>42109</v>
      </c>
      <c r="I6108" t="s">
        <v>909</v>
      </c>
      <c r="J6108" t="s">
        <v>910</v>
      </c>
      <c r="K6108" t="s">
        <v>1260</v>
      </c>
      <c r="L6108" t="s">
        <v>4380</v>
      </c>
      <c r="M6108" t="s">
        <v>14647</v>
      </c>
      <c r="N6108" t="s">
        <v>14648</v>
      </c>
      <c r="O6108" t="s">
        <v>921</v>
      </c>
      <c r="P6108" t="s">
        <v>921</v>
      </c>
      <c r="R6108" t="s">
        <v>3173</v>
      </c>
      <c r="S6108">
        <v>16</v>
      </c>
      <c r="T6108">
        <v>4.0525798797607422</v>
      </c>
      <c r="U6108">
        <v>-74.920982360839844</v>
      </c>
      <c r="V6108">
        <v>0.20903955399990079</v>
      </c>
      <c r="W6108">
        <v>0</v>
      </c>
      <c r="X6108">
        <v>0.2316384166479111</v>
      </c>
      <c r="Y6108">
        <v>0.45386064052581793</v>
      </c>
      <c r="Z6108">
        <v>0.34463277459144592</v>
      </c>
      <c r="AA6108">
        <v>6.4800001680850983E-2</v>
      </c>
      <c r="AB6108">
        <v>0</v>
      </c>
      <c r="AC6108">
        <v>0.20000000298023221</v>
      </c>
      <c r="AD6108">
        <v>16</v>
      </c>
      <c r="AE6108">
        <v>1.1299435049295431E-2</v>
      </c>
      <c r="AF6108">
        <v>1</v>
      </c>
      <c r="AG6108">
        <v>0</v>
      </c>
      <c r="AH6108">
        <v>1</v>
      </c>
      <c r="AI6108">
        <v>1</v>
      </c>
      <c r="AJ6108">
        <v>1</v>
      </c>
      <c r="AK6108">
        <v>1</v>
      </c>
      <c r="AL6108">
        <v>0</v>
      </c>
    </row>
    <row r="6109" spans="1:38" x14ac:dyDescent="0.25">
      <c r="A6109">
        <v>6108</v>
      </c>
      <c r="B6109" t="s">
        <v>14379</v>
      </c>
      <c r="C6109">
        <v>2015</v>
      </c>
      <c r="D6109" t="s">
        <v>38</v>
      </c>
      <c r="E6109">
        <v>4</v>
      </c>
      <c r="F6109">
        <v>4</v>
      </c>
      <c r="G6109" s="2">
        <v>42109</v>
      </c>
      <c r="H6109" s="2">
        <v>42109</v>
      </c>
      <c r="I6109" t="s">
        <v>909</v>
      </c>
      <c r="J6109" t="s">
        <v>910</v>
      </c>
      <c r="K6109" t="s">
        <v>1260</v>
      </c>
      <c r="L6109" t="s">
        <v>4242</v>
      </c>
      <c r="M6109" t="s">
        <v>3789</v>
      </c>
      <c r="N6109" t="s">
        <v>2793</v>
      </c>
      <c r="O6109" t="s">
        <v>338</v>
      </c>
      <c r="P6109" t="s">
        <v>338</v>
      </c>
      <c r="R6109" t="s">
        <v>3173</v>
      </c>
      <c r="S6109">
        <v>16</v>
      </c>
      <c r="T6109">
        <v>4.0670599937438956</v>
      </c>
      <c r="U6109">
        <v>-74.941802978515625</v>
      </c>
      <c r="V6109">
        <v>0.25</v>
      </c>
      <c r="W6109">
        <v>0</v>
      </c>
      <c r="X6109">
        <v>0.50476193428039551</v>
      </c>
      <c r="Y6109">
        <v>0.18095238506793981</v>
      </c>
      <c r="Z6109">
        <v>0.38809522986412048</v>
      </c>
      <c r="AA6109">
        <v>0.13600000739097601</v>
      </c>
      <c r="AB6109">
        <v>0</v>
      </c>
      <c r="AC6109">
        <v>0.15999999642372131</v>
      </c>
      <c r="AD6109">
        <v>25</v>
      </c>
      <c r="AE6109">
        <v>7.1428571827709666E-3</v>
      </c>
      <c r="AF6109">
        <v>1</v>
      </c>
      <c r="AG6109">
        <v>0</v>
      </c>
      <c r="AH6109">
        <v>1</v>
      </c>
      <c r="AI6109">
        <v>1</v>
      </c>
      <c r="AJ6109">
        <v>1</v>
      </c>
      <c r="AK6109">
        <v>1</v>
      </c>
      <c r="AL6109">
        <v>0</v>
      </c>
    </row>
    <row r="6110" spans="1:38" x14ac:dyDescent="0.25">
      <c r="A6110">
        <v>6109</v>
      </c>
      <c r="B6110" t="s">
        <v>14379</v>
      </c>
      <c r="C6110">
        <v>2015</v>
      </c>
      <c r="D6110" t="s">
        <v>38</v>
      </c>
      <c r="E6110">
        <v>4</v>
      </c>
      <c r="F6110">
        <v>4</v>
      </c>
      <c r="G6110" s="2">
        <v>42109</v>
      </c>
      <c r="H6110" s="2">
        <v>42109</v>
      </c>
      <c r="I6110" t="s">
        <v>909</v>
      </c>
      <c r="J6110" t="s">
        <v>910</v>
      </c>
      <c r="K6110" t="s">
        <v>1260</v>
      </c>
      <c r="L6110" t="s">
        <v>1261</v>
      </c>
      <c r="M6110" t="s">
        <v>1301</v>
      </c>
      <c r="N6110" t="s">
        <v>11894</v>
      </c>
      <c r="O6110" t="s">
        <v>5497</v>
      </c>
      <c r="P6110" t="s">
        <v>5497</v>
      </c>
      <c r="R6110" t="s">
        <v>3173</v>
      </c>
      <c r="S6110">
        <v>16</v>
      </c>
      <c r="T6110">
        <v>4.0277299880981454</v>
      </c>
      <c r="U6110">
        <v>-74.913009643554688</v>
      </c>
      <c r="V6110">
        <v>3.9383560419082642E-2</v>
      </c>
      <c r="W6110">
        <v>0</v>
      </c>
      <c r="X6110">
        <v>6.3356161117553711E-2</v>
      </c>
      <c r="Y6110">
        <v>0.89212328195571899</v>
      </c>
      <c r="Z6110">
        <v>0.18150684237480161</v>
      </c>
      <c r="AA6110">
        <v>9.3599997460842133E-2</v>
      </c>
      <c r="AB6110">
        <v>0</v>
      </c>
      <c r="AC6110">
        <v>0</v>
      </c>
      <c r="AD6110">
        <v>15</v>
      </c>
      <c r="AE6110">
        <v>0</v>
      </c>
      <c r="AF6110">
        <v>1</v>
      </c>
      <c r="AG6110">
        <v>0</v>
      </c>
      <c r="AH6110">
        <v>1</v>
      </c>
      <c r="AI6110">
        <v>1</v>
      </c>
      <c r="AJ6110">
        <v>0</v>
      </c>
      <c r="AK6110">
        <v>1</v>
      </c>
      <c r="AL6110">
        <v>0</v>
      </c>
    </row>
    <row r="6111" spans="1:38" x14ac:dyDescent="0.25">
      <c r="A6111">
        <v>6110</v>
      </c>
      <c r="B6111" t="s">
        <v>14379</v>
      </c>
      <c r="C6111">
        <v>2015</v>
      </c>
      <c r="D6111" t="s">
        <v>38</v>
      </c>
      <c r="E6111">
        <v>4</v>
      </c>
      <c r="F6111">
        <v>4</v>
      </c>
      <c r="G6111" s="2">
        <v>42109</v>
      </c>
      <c r="H6111" s="2">
        <v>42109</v>
      </c>
      <c r="I6111" t="s">
        <v>909</v>
      </c>
      <c r="J6111" t="s">
        <v>910</v>
      </c>
      <c r="K6111" t="s">
        <v>1260</v>
      </c>
      <c r="L6111" t="s">
        <v>1261</v>
      </c>
      <c r="M6111" t="s">
        <v>1301</v>
      </c>
      <c r="N6111" t="s">
        <v>12044</v>
      </c>
      <c r="O6111" t="s">
        <v>5497</v>
      </c>
      <c r="P6111" t="s">
        <v>5497</v>
      </c>
      <c r="R6111" t="s">
        <v>3173</v>
      </c>
      <c r="S6111">
        <v>16</v>
      </c>
      <c r="T6111">
        <v>4.0269498825073242</v>
      </c>
      <c r="U6111">
        <v>-74.912460327148438</v>
      </c>
      <c r="V6111">
        <v>0.1190926283597946</v>
      </c>
      <c r="W6111">
        <v>1.1342154815793039E-2</v>
      </c>
      <c r="X6111">
        <v>0.16068053245544431</v>
      </c>
      <c r="Y6111">
        <v>0.2986767590045929</v>
      </c>
      <c r="Z6111">
        <v>0.2854442298412323</v>
      </c>
      <c r="AA6111">
        <v>6.1999998986721039E-2</v>
      </c>
      <c r="AB6111">
        <v>0</v>
      </c>
      <c r="AC6111">
        <v>3.9999999105930328E-2</v>
      </c>
      <c r="AD6111">
        <v>30</v>
      </c>
      <c r="AE6111">
        <v>5.6710774078965187E-3</v>
      </c>
      <c r="AF6111">
        <v>1</v>
      </c>
      <c r="AG6111">
        <v>1</v>
      </c>
      <c r="AH6111">
        <v>1</v>
      </c>
      <c r="AI6111">
        <v>1</v>
      </c>
      <c r="AJ6111">
        <v>1</v>
      </c>
      <c r="AK6111">
        <v>1</v>
      </c>
      <c r="AL6111">
        <v>0</v>
      </c>
    </row>
    <row r="6112" spans="1:38" x14ac:dyDescent="0.25">
      <c r="A6112">
        <v>6111</v>
      </c>
      <c r="B6112" t="s">
        <v>14379</v>
      </c>
      <c r="C6112">
        <v>2015</v>
      </c>
      <c r="D6112" t="s">
        <v>38</v>
      </c>
      <c r="E6112">
        <v>4</v>
      </c>
      <c r="F6112">
        <v>4</v>
      </c>
      <c r="G6112" s="2">
        <v>42109</v>
      </c>
      <c r="H6112" s="2">
        <v>42109</v>
      </c>
      <c r="I6112" t="s">
        <v>909</v>
      </c>
      <c r="J6112" t="s">
        <v>910</v>
      </c>
      <c r="K6112" t="s">
        <v>1260</v>
      </c>
      <c r="L6112" t="s">
        <v>4336</v>
      </c>
      <c r="M6112" t="s">
        <v>1525</v>
      </c>
      <c r="N6112" t="s">
        <v>1526</v>
      </c>
      <c r="O6112" t="s">
        <v>5497</v>
      </c>
      <c r="P6112" t="s">
        <v>5497</v>
      </c>
      <c r="R6112" t="s">
        <v>3173</v>
      </c>
      <c r="S6112">
        <v>16</v>
      </c>
      <c r="T6112">
        <v>4.0942502021789551</v>
      </c>
      <c r="U6112">
        <v>-74.927497863769531</v>
      </c>
      <c r="V6112">
        <v>0.16988417506217959</v>
      </c>
      <c r="W6112">
        <v>0</v>
      </c>
      <c r="X6112">
        <v>0.18532818555831909</v>
      </c>
      <c r="Y6112">
        <v>0.62548261880874634</v>
      </c>
      <c r="Z6112">
        <v>0.20849420130252841</v>
      </c>
      <c r="AA6112">
        <v>3.319999948143959E-2</v>
      </c>
      <c r="AB6112">
        <v>0</v>
      </c>
      <c r="AC6112">
        <v>7.9999998211860657E-2</v>
      </c>
      <c r="AD6112">
        <v>27</v>
      </c>
      <c r="AE6112">
        <v>2.1235521882772449E-2</v>
      </c>
      <c r="AF6112">
        <v>1</v>
      </c>
      <c r="AG6112">
        <v>0</v>
      </c>
      <c r="AH6112">
        <v>1</v>
      </c>
      <c r="AI6112">
        <v>1</v>
      </c>
      <c r="AJ6112">
        <v>1</v>
      </c>
      <c r="AK6112">
        <v>1</v>
      </c>
      <c r="AL6112">
        <v>0</v>
      </c>
    </row>
    <row r="6113" spans="1:38" x14ac:dyDescent="0.25">
      <c r="A6113">
        <v>6112</v>
      </c>
      <c r="B6113" t="s">
        <v>14602</v>
      </c>
      <c r="C6113">
        <v>2015</v>
      </c>
      <c r="D6113" t="s">
        <v>38</v>
      </c>
      <c r="E6113">
        <v>4</v>
      </c>
      <c r="F6113">
        <v>4</v>
      </c>
      <c r="G6113" s="2">
        <v>42109</v>
      </c>
      <c r="H6113" s="2">
        <v>42109</v>
      </c>
      <c r="I6113" t="s">
        <v>909</v>
      </c>
      <c r="J6113" t="s">
        <v>910</v>
      </c>
      <c r="K6113" t="s">
        <v>4192</v>
      </c>
      <c r="L6113" t="s">
        <v>11176</v>
      </c>
      <c r="M6113" t="s">
        <v>6681</v>
      </c>
      <c r="N6113" t="s">
        <v>14649</v>
      </c>
      <c r="O6113" t="s">
        <v>338</v>
      </c>
      <c r="P6113" t="s">
        <v>338</v>
      </c>
      <c r="R6113" t="s">
        <v>3173</v>
      </c>
      <c r="S6113">
        <v>16</v>
      </c>
      <c r="T6113">
        <v>4.2043499946594238</v>
      </c>
      <c r="U6113">
        <v>-74.901603698730469</v>
      </c>
      <c r="V6113">
        <v>0.161290317773819</v>
      </c>
      <c r="W6113">
        <v>0</v>
      </c>
      <c r="X6113">
        <v>0.1505376398563385</v>
      </c>
      <c r="Y6113">
        <v>0.47311827540397638</v>
      </c>
      <c r="Z6113">
        <v>0.27526882290840149</v>
      </c>
      <c r="AA6113">
        <v>4.9199998378753662E-2</v>
      </c>
      <c r="AB6113">
        <v>0</v>
      </c>
      <c r="AC6113">
        <v>7.9999998211860657E-2</v>
      </c>
      <c r="AD6113">
        <v>23</v>
      </c>
      <c r="AE6113">
        <v>2.1505376789718871E-3</v>
      </c>
      <c r="AF6113">
        <v>1</v>
      </c>
      <c r="AG6113">
        <v>0</v>
      </c>
      <c r="AH6113">
        <v>1</v>
      </c>
      <c r="AI6113">
        <v>1</v>
      </c>
      <c r="AJ6113">
        <v>1</v>
      </c>
      <c r="AK6113">
        <v>1</v>
      </c>
      <c r="AL6113">
        <v>0</v>
      </c>
    </row>
    <row r="6114" spans="1:38" x14ac:dyDescent="0.25">
      <c r="A6114">
        <v>6113</v>
      </c>
      <c r="B6114" t="s">
        <v>14379</v>
      </c>
      <c r="C6114">
        <v>2015</v>
      </c>
      <c r="D6114" t="s">
        <v>38</v>
      </c>
      <c r="E6114">
        <v>4</v>
      </c>
      <c r="F6114">
        <v>4</v>
      </c>
      <c r="G6114" s="2">
        <v>42109</v>
      </c>
      <c r="H6114" s="2">
        <v>42109</v>
      </c>
      <c r="I6114" t="s">
        <v>909</v>
      </c>
      <c r="J6114" t="s">
        <v>910</v>
      </c>
      <c r="K6114" t="s">
        <v>1260</v>
      </c>
      <c r="L6114" t="s">
        <v>14644</v>
      </c>
      <c r="M6114" t="s">
        <v>14650</v>
      </c>
      <c r="N6114" t="s">
        <v>51</v>
      </c>
      <c r="O6114" t="s">
        <v>14651</v>
      </c>
      <c r="P6114" t="s">
        <v>18323</v>
      </c>
      <c r="R6114" t="s">
        <v>3173</v>
      </c>
      <c r="S6114">
        <v>16</v>
      </c>
      <c r="T6114">
        <v>4.022590160369873</v>
      </c>
      <c r="U6114">
        <v>-74.944938659667969</v>
      </c>
      <c r="V6114">
        <v>0.20925553143024439</v>
      </c>
      <c r="W6114">
        <v>0</v>
      </c>
      <c r="X6114">
        <v>0.227364182472229</v>
      </c>
      <c r="Y6114">
        <v>0.45674043893814092</v>
      </c>
      <c r="Z6114">
        <v>0.30784708261489868</v>
      </c>
      <c r="AA6114">
        <v>5.9999998658895493E-2</v>
      </c>
      <c r="AB6114">
        <v>0</v>
      </c>
      <c r="AC6114">
        <v>0</v>
      </c>
      <c r="AD6114">
        <v>30</v>
      </c>
      <c r="AE6114">
        <v>4.0241450071334839E-2</v>
      </c>
      <c r="AF6114">
        <v>1</v>
      </c>
      <c r="AG6114">
        <v>0</v>
      </c>
      <c r="AH6114">
        <v>1</v>
      </c>
      <c r="AI6114">
        <v>1</v>
      </c>
      <c r="AJ6114">
        <v>1</v>
      </c>
      <c r="AK6114">
        <v>1</v>
      </c>
      <c r="AL6114">
        <v>0</v>
      </c>
    </row>
    <row r="6115" spans="1:38" x14ac:dyDescent="0.25">
      <c r="A6115">
        <v>6114</v>
      </c>
      <c r="B6115" t="s">
        <v>14379</v>
      </c>
      <c r="C6115">
        <v>2015</v>
      </c>
      <c r="D6115" t="s">
        <v>38</v>
      </c>
      <c r="E6115">
        <v>4</v>
      </c>
      <c r="F6115">
        <v>4</v>
      </c>
      <c r="G6115" s="2">
        <v>42109</v>
      </c>
      <c r="H6115" s="2">
        <v>42109</v>
      </c>
      <c r="I6115" t="s">
        <v>909</v>
      </c>
      <c r="J6115" t="s">
        <v>910</v>
      </c>
      <c r="K6115" t="s">
        <v>1260</v>
      </c>
      <c r="L6115" t="s">
        <v>7822</v>
      </c>
      <c r="M6115" t="s">
        <v>1075</v>
      </c>
      <c r="N6115" t="s">
        <v>1076</v>
      </c>
      <c r="O6115" t="s">
        <v>5497</v>
      </c>
      <c r="P6115" t="s">
        <v>5497</v>
      </c>
      <c r="R6115" t="s">
        <v>3173</v>
      </c>
      <c r="S6115">
        <v>16</v>
      </c>
      <c r="T6115">
        <v>4.0887608528137207</v>
      </c>
      <c r="U6115">
        <v>-74.896041870117188</v>
      </c>
      <c r="V6115">
        <v>0.15340909361839289</v>
      </c>
      <c r="W6115">
        <v>0</v>
      </c>
      <c r="X6115">
        <v>0.31060606241226202</v>
      </c>
      <c r="Y6115">
        <v>0.62121212482452393</v>
      </c>
      <c r="Z6115">
        <v>0.3333333432674408</v>
      </c>
      <c r="AA6115">
        <v>5.1199998706579208E-2</v>
      </c>
      <c r="AB6115">
        <v>0</v>
      </c>
      <c r="AC6115">
        <v>0</v>
      </c>
      <c r="AD6115">
        <v>18</v>
      </c>
      <c r="AE6115">
        <v>1.8939393339678649E-3</v>
      </c>
      <c r="AF6115">
        <v>1</v>
      </c>
      <c r="AG6115">
        <v>0</v>
      </c>
      <c r="AH6115">
        <v>1</v>
      </c>
      <c r="AI6115">
        <v>1</v>
      </c>
      <c r="AJ6115">
        <v>1</v>
      </c>
      <c r="AK6115">
        <v>1</v>
      </c>
      <c r="AL6115">
        <v>0</v>
      </c>
    </row>
    <row r="6116" spans="1:38" x14ac:dyDescent="0.25">
      <c r="A6116">
        <v>6115</v>
      </c>
      <c r="B6116" t="s">
        <v>14379</v>
      </c>
      <c r="C6116">
        <v>2015</v>
      </c>
      <c r="D6116" t="s">
        <v>38</v>
      </c>
      <c r="E6116">
        <v>4</v>
      </c>
      <c r="F6116">
        <v>4</v>
      </c>
      <c r="G6116" s="2">
        <v>42109</v>
      </c>
      <c r="H6116" s="2">
        <v>42109</v>
      </c>
      <c r="I6116" t="s">
        <v>909</v>
      </c>
      <c r="J6116" t="s">
        <v>910</v>
      </c>
      <c r="K6116" t="s">
        <v>1260</v>
      </c>
      <c r="L6116" t="s">
        <v>4242</v>
      </c>
      <c r="M6116" t="s">
        <v>14647</v>
      </c>
      <c r="N6116" t="s">
        <v>14652</v>
      </c>
      <c r="O6116" t="s">
        <v>921</v>
      </c>
      <c r="P6116" t="s">
        <v>921</v>
      </c>
      <c r="R6116" t="s">
        <v>3173</v>
      </c>
      <c r="S6116">
        <v>16</v>
      </c>
      <c r="T6116">
        <v>4.0597901344299316</v>
      </c>
      <c r="U6116">
        <v>-74.924880981445313</v>
      </c>
      <c r="V6116">
        <v>0.14048059284687039</v>
      </c>
      <c r="W6116">
        <v>0</v>
      </c>
      <c r="X6116">
        <v>0.24953790009021759</v>
      </c>
      <c r="Y6116">
        <v>0.5970425009727478</v>
      </c>
      <c r="Z6116">
        <v>0.28650647401809692</v>
      </c>
      <c r="AA6116">
        <v>5.9599999338388443E-2</v>
      </c>
      <c r="AB6116">
        <v>0</v>
      </c>
      <c r="AC6116">
        <v>3.9999999105930328E-2</v>
      </c>
      <c r="AD6116">
        <v>22</v>
      </c>
      <c r="AE6116">
        <v>3.696857718750834E-3</v>
      </c>
      <c r="AF6116">
        <v>1</v>
      </c>
      <c r="AG6116">
        <v>0</v>
      </c>
      <c r="AH6116">
        <v>1</v>
      </c>
      <c r="AI6116">
        <v>1</v>
      </c>
      <c r="AJ6116">
        <v>1</v>
      </c>
      <c r="AK6116">
        <v>1</v>
      </c>
      <c r="AL6116">
        <v>0</v>
      </c>
    </row>
    <row r="6117" spans="1:38" x14ac:dyDescent="0.25">
      <c r="A6117">
        <v>6116</v>
      </c>
      <c r="B6117" t="s">
        <v>14379</v>
      </c>
      <c r="C6117">
        <v>2015</v>
      </c>
      <c r="D6117" t="s">
        <v>38</v>
      </c>
      <c r="E6117">
        <v>4</v>
      </c>
      <c r="F6117">
        <v>4</v>
      </c>
      <c r="G6117" s="2">
        <v>42109</v>
      </c>
      <c r="H6117" s="2">
        <v>42109</v>
      </c>
      <c r="I6117" t="s">
        <v>909</v>
      </c>
      <c r="J6117" t="s">
        <v>910</v>
      </c>
      <c r="K6117" t="s">
        <v>1260</v>
      </c>
      <c r="L6117" t="s">
        <v>4449</v>
      </c>
      <c r="M6117" t="s">
        <v>3304</v>
      </c>
      <c r="N6117" t="s">
        <v>3305</v>
      </c>
      <c r="O6117" t="s">
        <v>5497</v>
      </c>
      <c r="P6117" t="s">
        <v>5497</v>
      </c>
      <c r="R6117" t="s">
        <v>3173</v>
      </c>
      <c r="S6117">
        <v>16</v>
      </c>
      <c r="T6117">
        <v>4.1640200614929199</v>
      </c>
      <c r="U6117">
        <v>-75.016929626464844</v>
      </c>
      <c r="V6117">
        <v>0.20000000298023221</v>
      </c>
      <c r="W6117">
        <v>0</v>
      </c>
      <c r="X6117">
        <v>0.28823530673980707</v>
      </c>
      <c r="Y6117">
        <v>4.7058824449777603E-2</v>
      </c>
      <c r="Z6117">
        <v>0.22352941334247589</v>
      </c>
      <c r="AA6117">
        <v>5.4000001400709152E-2</v>
      </c>
      <c r="AB6117">
        <v>0</v>
      </c>
      <c r="AC6117">
        <v>7.9999998211860657E-2</v>
      </c>
      <c r="AD6117">
        <v>30</v>
      </c>
      <c r="AE6117">
        <v>5.8823530562222004E-3</v>
      </c>
      <c r="AF6117">
        <v>1</v>
      </c>
      <c r="AG6117">
        <v>0</v>
      </c>
      <c r="AH6117">
        <v>1</v>
      </c>
      <c r="AI6117">
        <v>1</v>
      </c>
      <c r="AJ6117">
        <v>1</v>
      </c>
      <c r="AK6117">
        <v>1</v>
      </c>
      <c r="AL6117">
        <v>0</v>
      </c>
    </row>
    <row r="6118" spans="1:38" x14ac:dyDescent="0.25">
      <c r="A6118">
        <v>6117</v>
      </c>
      <c r="B6118" t="s">
        <v>14379</v>
      </c>
      <c r="C6118">
        <v>2015</v>
      </c>
      <c r="D6118" t="s">
        <v>38</v>
      </c>
      <c r="E6118">
        <v>4</v>
      </c>
      <c r="F6118">
        <v>4</v>
      </c>
      <c r="G6118" s="2">
        <v>42109</v>
      </c>
      <c r="H6118" s="2">
        <v>42109</v>
      </c>
      <c r="I6118" t="s">
        <v>909</v>
      </c>
      <c r="J6118" t="s">
        <v>910</v>
      </c>
      <c r="K6118" t="s">
        <v>1260</v>
      </c>
      <c r="L6118" t="s">
        <v>4380</v>
      </c>
      <c r="M6118" t="s">
        <v>3789</v>
      </c>
      <c r="N6118" t="s">
        <v>296</v>
      </c>
      <c r="O6118" t="s">
        <v>338</v>
      </c>
      <c r="P6118" t="s">
        <v>338</v>
      </c>
      <c r="R6118" t="s">
        <v>3173</v>
      </c>
      <c r="S6118">
        <v>16</v>
      </c>
      <c r="T6118">
        <v>4.0734500885009766</v>
      </c>
      <c r="U6118">
        <v>-74.917579650878906</v>
      </c>
      <c r="V6118">
        <v>0.11145997047424321</v>
      </c>
      <c r="W6118">
        <v>0</v>
      </c>
      <c r="X6118">
        <v>0.13343799114227289</v>
      </c>
      <c r="Y6118">
        <v>0.59183675050735474</v>
      </c>
      <c r="Z6118">
        <v>0.29513344168663019</v>
      </c>
      <c r="AA6118">
        <v>5.6400001049041748E-2</v>
      </c>
      <c r="AB6118">
        <v>0</v>
      </c>
      <c r="AC6118">
        <v>7.9999998211860657E-2</v>
      </c>
      <c r="AD6118">
        <v>32</v>
      </c>
      <c r="AE6118">
        <v>3.1397175043821331E-3</v>
      </c>
      <c r="AF6118">
        <v>1</v>
      </c>
      <c r="AG6118">
        <v>0</v>
      </c>
      <c r="AH6118">
        <v>1</v>
      </c>
      <c r="AI6118">
        <v>1</v>
      </c>
      <c r="AJ6118">
        <v>1</v>
      </c>
      <c r="AK6118">
        <v>1</v>
      </c>
      <c r="AL6118">
        <v>0</v>
      </c>
    </row>
    <row r="6119" spans="1:38" x14ac:dyDescent="0.25">
      <c r="A6119">
        <v>6118</v>
      </c>
      <c r="B6119" t="s">
        <v>14379</v>
      </c>
      <c r="C6119">
        <v>2015</v>
      </c>
      <c r="D6119" t="s">
        <v>38</v>
      </c>
      <c r="E6119">
        <v>4</v>
      </c>
      <c r="F6119">
        <v>4</v>
      </c>
      <c r="G6119" s="2">
        <v>42109</v>
      </c>
      <c r="H6119" s="2">
        <v>42109</v>
      </c>
      <c r="I6119" t="s">
        <v>909</v>
      </c>
      <c r="J6119" t="s">
        <v>910</v>
      </c>
      <c r="K6119" t="s">
        <v>1260</v>
      </c>
      <c r="L6119" t="s">
        <v>4242</v>
      </c>
      <c r="M6119" t="s">
        <v>14653</v>
      </c>
      <c r="N6119" t="s">
        <v>14654</v>
      </c>
      <c r="O6119" t="s">
        <v>5497</v>
      </c>
      <c r="P6119" t="s">
        <v>5497</v>
      </c>
      <c r="R6119" t="s">
        <v>3173</v>
      </c>
      <c r="S6119">
        <v>16</v>
      </c>
      <c r="T6119">
        <v>4.061500072479248</v>
      </c>
      <c r="U6119">
        <v>-74.922027587890625</v>
      </c>
      <c r="V6119">
        <v>0.1203155815601349</v>
      </c>
      <c r="W6119">
        <v>0</v>
      </c>
      <c r="X6119">
        <v>0.37080869078636169</v>
      </c>
      <c r="Y6119">
        <v>0.47140038013458252</v>
      </c>
      <c r="Z6119">
        <v>0.4043392539024353</v>
      </c>
      <c r="AA6119">
        <v>6.1999998986721039E-2</v>
      </c>
      <c r="AB6119">
        <v>0</v>
      </c>
      <c r="AC6119">
        <v>7.9999998211860657E-2</v>
      </c>
      <c r="AD6119">
        <v>26</v>
      </c>
      <c r="AE6119">
        <v>5.917159840464592E-3</v>
      </c>
      <c r="AF6119">
        <v>1</v>
      </c>
      <c r="AG6119">
        <v>0</v>
      </c>
      <c r="AH6119">
        <v>1</v>
      </c>
      <c r="AI6119">
        <v>1</v>
      </c>
      <c r="AJ6119">
        <v>1</v>
      </c>
      <c r="AK6119">
        <v>1</v>
      </c>
      <c r="AL6119">
        <v>0</v>
      </c>
    </row>
    <row r="6120" spans="1:38" x14ac:dyDescent="0.25">
      <c r="A6120">
        <v>6119</v>
      </c>
      <c r="B6120" t="s">
        <v>14379</v>
      </c>
      <c r="C6120">
        <v>2015</v>
      </c>
      <c r="D6120" t="s">
        <v>38</v>
      </c>
      <c r="E6120">
        <v>4</v>
      </c>
      <c r="F6120">
        <v>4</v>
      </c>
      <c r="G6120" s="2">
        <v>42109</v>
      </c>
      <c r="H6120" s="2">
        <v>42109</v>
      </c>
      <c r="I6120" t="s">
        <v>909</v>
      </c>
      <c r="J6120" t="s">
        <v>910</v>
      </c>
      <c r="K6120" t="s">
        <v>1260</v>
      </c>
      <c r="L6120" t="s">
        <v>4360</v>
      </c>
      <c r="M6120" t="s">
        <v>14647</v>
      </c>
      <c r="N6120" t="s">
        <v>14655</v>
      </c>
      <c r="O6120" t="s">
        <v>921</v>
      </c>
      <c r="P6120" t="s">
        <v>921</v>
      </c>
      <c r="R6120" t="s">
        <v>3173</v>
      </c>
      <c r="S6120">
        <v>16</v>
      </c>
      <c r="T6120">
        <v>4.057499885559082</v>
      </c>
      <c r="U6120">
        <v>-74.923942565917969</v>
      </c>
      <c r="V6120">
        <v>0.13662238419055939</v>
      </c>
      <c r="W6120">
        <v>0</v>
      </c>
      <c r="X6120">
        <v>0.34535104036331182</v>
      </c>
      <c r="Y6120">
        <v>0.53889942169189453</v>
      </c>
      <c r="Z6120">
        <v>0.47817838191986078</v>
      </c>
      <c r="AA6120">
        <v>7.4000000953674316E-2</v>
      </c>
      <c r="AB6120">
        <v>0</v>
      </c>
      <c r="AC6120">
        <v>0</v>
      </c>
      <c r="AD6120">
        <v>25</v>
      </c>
      <c r="AE6120">
        <v>5.6925998069345951E-3</v>
      </c>
      <c r="AF6120">
        <v>1</v>
      </c>
      <c r="AG6120">
        <v>0</v>
      </c>
      <c r="AH6120">
        <v>1</v>
      </c>
      <c r="AI6120">
        <v>1</v>
      </c>
      <c r="AJ6120">
        <v>1</v>
      </c>
      <c r="AK6120">
        <v>1</v>
      </c>
      <c r="AL6120">
        <v>0</v>
      </c>
    </row>
    <row r="6121" spans="1:38" x14ac:dyDescent="0.25">
      <c r="A6121">
        <v>6120</v>
      </c>
      <c r="B6121" t="s">
        <v>14379</v>
      </c>
      <c r="C6121">
        <v>2015</v>
      </c>
      <c r="D6121" t="s">
        <v>38</v>
      </c>
      <c r="E6121">
        <v>4</v>
      </c>
      <c r="F6121">
        <v>4</v>
      </c>
      <c r="G6121" s="2">
        <v>42109</v>
      </c>
      <c r="H6121" s="2">
        <v>42109</v>
      </c>
      <c r="I6121" t="s">
        <v>909</v>
      </c>
      <c r="J6121" t="s">
        <v>910</v>
      </c>
      <c r="K6121" t="s">
        <v>1260</v>
      </c>
      <c r="L6121" t="s">
        <v>4336</v>
      </c>
      <c r="M6121" t="s">
        <v>3427</v>
      </c>
      <c r="N6121" t="s">
        <v>14656</v>
      </c>
      <c r="O6121" t="s">
        <v>5497</v>
      </c>
      <c r="P6121" t="s">
        <v>5497</v>
      </c>
      <c r="R6121" t="s">
        <v>3173</v>
      </c>
      <c r="S6121">
        <v>16</v>
      </c>
      <c r="T6121">
        <v>4.0585098266601563</v>
      </c>
      <c r="U6121">
        <v>-74.876953125</v>
      </c>
      <c r="V6121">
        <v>0.23320157825946811</v>
      </c>
      <c r="W6121">
        <v>0</v>
      </c>
      <c r="X6121">
        <v>0.3853754997253418</v>
      </c>
      <c r="Y6121">
        <v>0.51383399963378906</v>
      </c>
      <c r="Z6121">
        <v>0.20355731248855591</v>
      </c>
      <c r="AA6121">
        <v>5.4000001400709152E-2</v>
      </c>
      <c r="AB6121">
        <v>0</v>
      </c>
      <c r="AC6121">
        <v>0.20000000298023221</v>
      </c>
      <c r="AD6121">
        <v>25</v>
      </c>
      <c r="AE6121">
        <v>1.97628466412425E-3</v>
      </c>
      <c r="AF6121">
        <v>1</v>
      </c>
      <c r="AG6121">
        <v>0</v>
      </c>
      <c r="AH6121">
        <v>1</v>
      </c>
      <c r="AI6121">
        <v>1</v>
      </c>
      <c r="AJ6121">
        <v>1</v>
      </c>
      <c r="AK6121">
        <v>1</v>
      </c>
      <c r="AL6121">
        <v>0</v>
      </c>
    </row>
    <row r="6122" spans="1:38" x14ac:dyDescent="0.25">
      <c r="A6122">
        <v>6121</v>
      </c>
      <c r="B6122" t="s">
        <v>14379</v>
      </c>
      <c r="C6122">
        <v>2015</v>
      </c>
      <c r="D6122" t="s">
        <v>38</v>
      </c>
      <c r="E6122">
        <v>4</v>
      </c>
      <c r="F6122">
        <v>4</v>
      </c>
      <c r="G6122" s="2">
        <v>42109</v>
      </c>
      <c r="H6122" s="2">
        <v>42109</v>
      </c>
      <c r="I6122" t="s">
        <v>909</v>
      </c>
      <c r="J6122" t="s">
        <v>910</v>
      </c>
      <c r="K6122" t="s">
        <v>1260</v>
      </c>
      <c r="L6122" t="s">
        <v>4336</v>
      </c>
      <c r="M6122" t="s">
        <v>2534</v>
      </c>
      <c r="N6122" t="s">
        <v>14657</v>
      </c>
      <c r="O6122" t="s">
        <v>338</v>
      </c>
      <c r="P6122" t="s">
        <v>338</v>
      </c>
      <c r="R6122" t="s">
        <v>3173</v>
      </c>
      <c r="S6122">
        <v>16</v>
      </c>
      <c r="T6122">
        <v>4.0680298805236816</v>
      </c>
      <c r="U6122">
        <v>-74.906097412109375</v>
      </c>
      <c r="V6122">
        <v>0.2108317166566849</v>
      </c>
      <c r="W6122">
        <v>0</v>
      </c>
      <c r="X6122">
        <v>0.41199225187301641</v>
      </c>
      <c r="Y6122">
        <v>0.46034815907478333</v>
      </c>
      <c r="Z6122">
        <v>0.37137329578399658</v>
      </c>
      <c r="AA6122">
        <v>6.9600000977516174E-2</v>
      </c>
      <c r="AB6122">
        <v>0</v>
      </c>
      <c r="AC6122">
        <v>7.9999998211860657E-2</v>
      </c>
      <c r="AD6122">
        <v>16</v>
      </c>
      <c r="AE6122">
        <v>5.8027077466249466E-3</v>
      </c>
      <c r="AF6122">
        <v>1</v>
      </c>
      <c r="AG6122">
        <v>0</v>
      </c>
      <c r="AH6122">
        <v>1</v>
      </c>
      <c r="AI6122">
        <v>1</v>
      </c>
      <c r="AJ6122">
        <v>1</v>
      </c>
      <c r="AK6122">
        <v>1</v>
      </c>
      <c r="AL6122">
        <v>0</v>
      </c>
    </row>
    <row r="6123" spans="1:38" x14ac:dyDescent="0.25">
      <c r="A6123">
        <v>6122</v>
      </c>
      <c r="B6123" t="s">
        <v>14379</v>
      </c>
      <c r="C6123">
        <v>2015</v>
      </c>
      <c r="D6123" t="s">
        <v>38</v>
      </c>
      <c r="E6123">
        <v>4</v>
      </c>
      <c r="F6123">
        <v>4</v>
      </c>
      <c r="G6123" s="2">
        <v>42109</v>
      </c>
      <c r="H6123" s="2">
        <v>42109</v>
      </c>
      <c r="I6123" t="s">
        <v>909</v>
      </c>
      <c r="J6123" t="s">
        <v>910</v>
      </c>
      <c r="K6123" t="s">
        <v>1260</v>
      </c>
      <c r="L6123" t="s">
        <v>7822</v>
      </c>
      <c r="M6123" t="s">
        <v>1075</v>
      </c>
      <c r="N6123" t="s">
        <v>14108</v>
      </c>
      <c r="O6123" t="s">
        <v>5497</v>
      </c>
      <c r="P6123" t="s">
        <v>5497</v>
      </c>
      <c r="R6123" t="s">
        <v>3173</v>
      </c>
      <c r="S6123">
        <v>16</v>
      </c>
      <c r="T6123">
        <v>4.0876097679138184</v>
      </c>
      <c r="U6123">
        <v>-74.896041870117188</v>
      </c>
      <c r="V6123">
        <v>0.21992480754852289</v>
      </c>
      <c r="W6123">
        <v>0</v>
      </c>
      <c r="X6123">
        <v>0.40037593245506292</v>
      </c>
      <c r="Y6123">
        <v>0.45864662528038019</v>
      </c>
      <c r="Z6123">
        <v>0.39849624037742609</v>
      </c>
      <c r="AA6123">
        <v>8.919999748468399E-2</v>
      </c>
      <c r="AB6123">
        <v>0</v>
      </c>
      <c r="AC6123">
        <v>7.9999998211860657E-2</v>
      </c>
      <c r="AD6123">
        <v>19</v>
      </c>
      <c r="AE6123">
        <v>5.6390976533293724E-3</v>
      </c>
      <c r="AF6123">
        <v>1</v>
      </c>
      <c r="AG6123">
        <v>0</v>
      </c>
      <c r="AH6123">
        <v>1</v>
      </c>
      <c r="AI6123">
        <v>1</v>
      </c>
      <c r="AJ6123">
        <v>1</v>
      </c>
      <c r="AK6123">
        <v>1</v>
      </c>
      <c r="AL6123">
        <v>0</v>
      </c>
    </row>
    <row r="6124" spans="1:38" x14ac:dyDescent="0.25">
      <c r="A6124">
        <v>6123</v>
      </c>
      <c r="B6124" t="s">
        <v>14379</v>
      </c>
      <c r="C6124">
        <v>2015</v>
      </c>
      <c r="D6124" t="s">
        <v>38</v>
      </c>
      <c r="E6124">
        <v>4</v>
      </c>
      <c r="F6124">
        <v>4</v>
      </c>
      <c r="G6124" s="2">
        <v>42109</v>
      </c>
      <c r="H6124" s="2">
        <v>42109</v>
      </c>
      <c r="I6124" t="s">
        <v>909</v>
      </c>
      <c r="J6124" t="s">
        <v>910</v>
      </c>
      <c r="K6124" t="s">
        <v>1260</v>
      </c>
      <c r="L6124" t="s">
        <v>4242</v>
      </c>
      <c r="M6124" t="s">
        <v>942</v>
      </c>
      <c r="N6124" t="s">
        <v>14658</v>
      </c>
      <c r="O6124" t="s">
        <v>5497</v>
      </c>
      <c r="P6124" t="s">
        <v>5497</v>
      </c>
      <c r="R6124" t="s">
        <v>3173</v>
      </c>
      <c r="S6124">
        <v>16</v>
      </c>
      <c r="T6124">
        <v>4.0948500633239746</v>
      </c>
      <c r="U6124">
        <v>-74.945358276367188</v>
      </c>
      <c r="V6124">
        <v>0.21561338007450101</v>
      </c>
      <c r="W6124">
        <v>0</v>
      </c>
      <c r="X6124">
        <v>0.31970259547233582</v>
      </c>
      <c r="Y6124">
        <v>0.42007434368133539</v>
      </c>
      <c r="Z6124">
        <v>0.45167285203933721</v>
      </c>
      <c r="AA6124">
        <v>7.1999996900558472E-2</v>
      </c>
      <c r="AB6124">
        <v>0</v>
      </c>
      <c r="AC6124">
        <v>7.9999998211860657E-2</v>
      </c>
      <c r="AD6124">
        <v>40</v>
      </c>
      <c r="AE6124">
        <v>7.4349441565573224E-3</v>
      </c>
      <c r="AF6124">
        <v>1</v>
      </c>
      <c r="AG6124">
        <v>0</v>
      </c>
      <c r="AH6124">
        <v>1</v>
      </c>
      <c r="AI6124">
        <v>1</v>
      </c>
      <c r="AJ6124">
        <v>1</v>
      </c>
      <c r="AK6124">
        <v>1</v>
      </c>
      <c r="AL6124">
        <v>0</v>
      </c>
    </row>
    <row r="6125" spans="1:38" x14ac:dyDescent="0.25">
      <c r="A6125">
        <v>6124</v>
      </c>
      <c r="B6125" t="s">
        <v>14379</v>
      </c>
      <c r="C6125">
        <v>2015</v>
      </c>
      <c r="D6125" t="s">
        <v>38</v>
      </c>
      <c r="E6125">
        <v>4</v>
      </c>
      <c r="F6125">
        <v>4</v>
      </c>
      <c r="G6125" s="2">
        <v>42109</v>
      </c>
      <c r="H6125" s="2">
        <v>42109</v>
      </c>
      <c r="I6125" t="s">
        <v>909</v>
      </c>
      <c r="J6125" t="s">
        <v>910</v>
      </c>
      <c r="K6125" t="s">
        <v>1260</v>
      </c>
      <c r="L6125" t="s">
        <v>4242</v>
      </c>
      <c r="M6125" t="s">
        <v>14659</v>
      </c>
      <c r="N6125" t="s">
        <v>14660</v>
      </c>
      <c r="O6125" t="s">
        <v>5497</v>
      </c>
      <c r="P6125" t="s">
        <v>5497</v>
      </c>
      <c r="R6125" t="s">
        <v>3173</v>
      </c>
      <c r="S6125">
        <v>16</v>
      </c>
      <c r="T6125">
        <v>4.098599910736084</v>
      </c>
      <c r="U6125">
        <v>-74.946380615234375</v>
      </c>
      <c r="V6125">
        <v>0.1119266077876091</v>
      </c>
      <c r="W6125">
        <v>0</v>
      </c>
      <c r="X6125">
        <v>0.24587155878543851</v>
      </c>
      <c r="Y6125">
        <v>0.38348624110221857</v>
      </c>
      <c r="Z6125">
        <v>0.36697247624397278</v>
      </c>
      <c r="AA6125">
        <v>6.4000003039836884E-2</v>
      </c>
      <c r="AB6125">
        <v>0</v>
      </c>
      <c r="AC6125">
        <v>0.119999997317791</v>
      </c>
      <c r="AD6125">
        <v>23</v>
      </c>
      <c r="AE6125">
        <v>1.834862399846315E-3</v>
      </c>
      <c r="AF6125">
        <v>1</v>
      </c>
      <c r="AG6125">
        <v>0</v>
      </c>
      <c r="AH6125">
        <v>1</v>
      </c>
      <c r="AI6125">
        <v>1</v>
      </c>
      <c r="AJ6125">
        <v>1</v>
      </c>
      <c r="AK6125">
        <v>1</v>
      </c>
      <c r="AL6125">
        <v>0</v>
      </c>
    </row>
    <row r="6126" spans="1:38" x14ac:dyDescent="0.25">
      <c r="A6126">
        <v>6125</v>
      </c>
      <c r="B6126" t="s">
        <v>14379</v>
      </c>
      <c r="C6126">
        <v>2015</v>
      </c>
      <c r="D6126" t="s">
        <v>38</v>
      </c>
      <c r="E6126">
        <v>4</v>
      </c>
      <c r="F6126">
        <v>4</v>
      </c>
      <c r="G6126" s="2">
        <v>42109</v>
      </c>
      <c r="H6126" s="2">
        <v>42109</v>
      </c>
      <c r="I6126" t="s">
        <v>909</v>
      </c>
      <c r="J6126" t="s">
        <v>910</v>
      </c>
      <c r="K6126" t="s">
        <v>1260</v>
      </c>
      <c r="L6126" t="s">
        <v>4336</v>
      </c>
      <c r="M6126" t="s">
        <v>14661</v>
      </c>
      <c r="N6126" t="s">
        <v>14662</v>
      </c>
      <c r="O6126" t="s">
        <v>5497</v>
      </c>
      <c r="P6126" t="s">
        <v>5497</v>
      </c>
      <c r="R6126" t="s">
        <v>3173</v>
      </c>
      <c r="S6126">
        <v>16</v>
      </c>
      <c r="T6126">
        <v>4.1448101997375488</v>
      </c>
      <c r="U6126">
        <v>-74.938499450683594</v>
      </c>
      <c r="V6126">
        <v>0.1189591065049171</v>
      </c>
      <c r="W6126">
        <v>0</v>
      </c>
      <c r="X6126">
        <v>0.27881041169166559</v>
      </c>
      <c r="Y6126">
        <v>0.65427511930465698</v>
      </c>
      <c r="Z6126">
        <v>0.46282526850700378</v>
      </c>
      <c r="AA6126">
        <v>6.1999998986721039E-2</v>
      </c>
      <c r="AB6126">
        <v>0</v>
      </c>
      <c r="AC6126">
        <v>3.9999999105930328E-2</v>
      </c>
      <c r="AD6126">
        <v>10</v>
      </c>
      <c r="AE6126">
        <v>5.576208233833313E-3</v>
      </c>
      <c r="AF6126">
        <v>1</v>
      </c>
      <c r="AG6126">
        <v>0</v>
      </c>
      <c r="AH6126">
        <v>1</v>
      </c>
      <c r="AI6126">
        <v>1</v>
      </c>
      <c r="AJ6126">
        <v>1</v>
      </c>
      <c r="AK6126">
        <v>1</v>
      </c>
      <c r="AL6126">
        <v>0</v>
      </c>
    </row>
    <row r="6127" spans="1:38" x14ac:dyDescent="0.25">
      <c r="A6127">
        <v>6126</v>
      </c>
      <c r="B6127" t="s">
        <v>14663</v>
      </c>
      <c r="C6127">
        <v>2015</v>
      </c>
      <c r="D6127" t="s">
        <v>38</v>
      </c>
      <c r="E6127">
        <v>4</v>
      </c>
      <c r="F6127">
        <v>4</v>
      </c>
      <c r="G6127" s="2">
        <v>42109</v>
      </c>
      <c r="H6127" s="2">
        <v>42109</v>
      </c>
      <c r="I6127" t="s">
        <v>909</v>
      </c>
      <c r="J6127" t="s">
        <v>910</v>
      </c>
      <c r="K6127" t="s">
        <v>7686</v>
      </c>
      <c r="L6127" t="s">
        <v>14664</v>
      </c>
      <c r="M6127" t="s">
        <v>939</v>
      </c>
      <c r="N6127" t="s">
        <v>444</v>
      </c>
      <c r="O6127" t="s">
        <v>338</v>
      </c>
      <c r="P6127" t="s">
        <v>338</v>
      </c>
      <c r="R6127" t="s">
        <v>3173</v>
      </c>
      <c r="S6127">
        <v>16</v>
      </c>
      <c r="T6127">
        <v>4.2815899848937988</v>
      </c>
      <c r="U6127">
        <v>-74.801429748535156</v>
      </c>
      <c r="V6127">
        <v>0.15310077369213099</v>
      </c>
      <c r="W6127">
        <v>0</v>
      </c>
      <c r="X6127">
        <v>0.27131783962249761</v>
      </c>
      <c r="Y6127">
        <v>0.40116280317306519</v>
      </c>
      <c r="Z6127">
        <v>0.35271316766738892</v>
      </c>
      <c r="AA6127">
        <v>5.7599999010562897E-2</v>
      </c>
      <c r="AB6127">
        <v>0</v>
      </c>
      <c r="AC6127">
        <v>0.119999997317791</v>
      </c>
      <c r="AD6127">
        <v>35</v>
      </c>
      <c r="AE6127">
        <v>5.8139534667134276E-3</v>
      </c>
      <c r="AF6127">
        <v>1</v>
      </c>
      <c r="AG6127">
        <v>0</v>
      </c>
      <c r="AH6127">
        <v>1</v>
      </c>
      <c r="AI6127">
        <v>1</v>
      </c>
      <c r="AJ6127">
        <v>1</v>
      </c>
      <c r="AK6127">
        <v>1</v>
      </c>
      <c r="AL6127">
        <v>0</v>
      </c>
    </row>
    <row r="6128" spans="1:38" x14ac:dyDescent="0.25">
      <c r="A6128">
        <v>6127</v>
      </c>
      <c r="B6128" t="s">
        <v>14379</v>
      </c>
      <c r="C6128">
        <v>2015</v>
      </c>
      <c r="D6128" t="s">
        <v>38</v>
      </c>
      <c r="E6128">
        <v>4</v>
      </c>
      <c r="F6128">
        <v>4</v>
      </c>
      <c r="G6128" s="2">
        <v>42109</v>
      </c>
      <c r="H6128" s="2">
        <v>42109</v>
      </c>
      <c r="I6128" t="s">
        <v>909</v>
      </c>
      <c r="J6128" t="s">
        <v>910</v>
      </c>
      <c r="K6128" t="s">
        <v>1260</v>
      </c>
      <c r="L6128" t="s">
        <v>7662</v>
      </c>
      <c r="M6128" t="s">
        <v>14665</v>
      </c>
      <c r="N6128" t="s">
        <v>14666</v>
      </c>
      <c r="O6128" t="s">
        <v>5497</v>
      </c>
      <c r="P6128" t="s">
        <v>5497</v>
      </c>
      <c r="R6128" t="s">
        <v>3173</v>
      </c>
      <c r="S6128">
        <v>16</v>
      </c>
      <c r="T6128">
        <v>4.2116599082946777</v>
      </c>
      <c r="U6128">
        <v>-75.006988525390625</v>
      </c>
      <c r="V6128">
        <v>0.15810276567935941</v>
      </c>
      <c r="W6128">
        <v>0</v>
      </c>
      <c r="X6128">
        <v>0.1561264842748642</v>
      </c>
      <c r="Y6128">
        <v>0.50592887401580811</v>
      </c>
      <c r="Z6128">
        <v>0.2134387344121933</v>
      </c>
      <c r="AA6128">
        <v>4.3999999761581421E-2</v>
      </c>
      <c r="AB6128">
        <v>0</v>
      </c>
      <c r="AC6128">
        <v>7.9999998211860657E-2</v>
      </c>
      <c r="AD6128">
        <v>23</v>
      </c>
      <c r="AE6128">
        <v>5.1383398473262787E-2</v>
      </c>
      <c r="AF6128">
        <v>1</v>
      </c>
      <c r="AG6128">
        <v>0</v>
      </c>
      <c r="AH6128">
        <v>1</v>
      </c>
      <c r="AI6128">
        <v>1</v>
      </c>
      <c r="AJ6128">
        <v>1</v>
      </c>
      <c r="AK6128">
        <v>1</v>
      </c>
      <c r="AL6128">
        <v>0</v>
      </c>
    </row>
    <row r="6129" spans="1:38" x14ac:dyDescent="0.25">
      <c r="A6129">
        <v>6128</v>
      </c>
      <c r="B6129" t="s">
        <v>14379</v>
      </c>
      <c r="C6129">
        <v>2015</v>
      </c>
      <c r="D6129" t="s">
        <v>38</v>
      </c>
      <c r="E6129">
        <v>4</v>
      </c>
      <c r="F6129">
        <v>4</v>
      </c>
      <c r="G6129" s="2">
        <v>42109</v>
      </c>
      <c r="H6129" s="2">
        <v>42109</v>
      </c>
      <c r="I6129" t="s">
        <v>909</v>
      </c>
      <c r="J6129" t="s">
        <v>910</v>
      </c>
      <c r="K6129" t="s">
        <v>1260</v>
      </c>
      <c r="L6129" t="s">
        <v>1261</v>
      </c>
      <c r="M6129" t="s">
        <v>14667</v>
      </c>
      <c r="N6129" t="s">
        <v>426</v>
      </c>
      <c r="O6129" t="s">
        <v>338</v>
      </c>
      <c r="P6129" t="s">
        <v>338</v>
      </c>
      <c r="R6129" t="s">
        <v>3173</v>
      </c>
      <c r="S6129">
        <v>16</v>
      </c>
      <c r="T6129">
        <v>4.024439811706543</v>
      </c>
      <c r="U6129">
        <v>-74.911109924316406</v>
      </c>
      <c r="V6129">
        <v>7.3643408715724945E-2</v>
      </c>
      <c r="W6129">
        <v>1.9379844889044759E-3</v>
      </c>
      <c r="X6129">
        <v>0.23062016069889071</v>
      </c>
      <c r="Y6129">
        <v>0.86627906560897827</v>
      </c>
      <c r="Z6129">
        <v>0.63372093439102173</v>
      </c>
      <c r="AA6129">
        <v>7.8800000250339508E-2</v>
      </c>
      <c r="AB6129">
        <v>5.8139534667134276E-3</v>
      </c>
      <c r="AC6129">
        <v>0.20000000298023221</v>
      </c>
      <c r="AD6129">
        <v>14</v>
      </c>
      <c r="AE6129">
        <v>0</v>
      </c>
      <c r="AF6129">
        <v>1</v>
      </c>
      <c r="AG6129">
        <v>1</v>
      </c>
      <c r="AH6129">
        <v>1</v>
      </c>
      <c r="AI6129">
        <v>1</v>
      </c>
      <c r="AJ6129">
        <v>0</v>
      </c>
      <c r="AK6129">
        <v>1</v>
      </c>
      <c r="AL6129">
        <v>1</v>
      </c>
    </row>
    <row r="6130" spans="1:38" x14ac:dyDescent="0.25">
      <c r="A6130">
        <v>6129</v>
      </c>
      <c r="B6130" t="s">
        <v>14379</v>
      </c>
      <c r="C6130">
        <v>2015</v>
      </c>
      <c r="D6130" t="s">
        <v>38</v>
      </c>
      <c r="E6130">
        <v>4</v>
      </c>
      <c r="F6130">
        <v>4</v>
      </c>
      <c r="G6130" s="2">
        <v>42109</v>
      </c>
      <c r="H6130" s="2">
        <v>42109</v>
      </c>
      <c r="I6130" t="s">
        <v>909</v>
      </c>
      <c r="J6130" t="s">
        <v>910</v>
      </c>
      <c r="K6130" t="s">
        <v>1260</v>
      </c>
      <c r="L6130" t="s">
        <v>1261</v>
      </c>
      <c r="M6130" t="s">
        <v>6552</v>
      </c>
      <c r="N6130" t="s">
        <v>13276</v>
      </c>
      <c r="O6130" t="s">
        <v>17286</v>
      </c>
      <c r="P6130" t="s">
        <v>17286</v>
      </c>
      <c r="R6130" t="s">
        <v>3173</v>
      </c>
      <c r="S6130">
        <v>16</v>
      </c>
      <c r="T6130">
        <v>4.0166702270507813</v>
      </c>
      <c r="U6130">
        <v>-74.915283203125</v>
      </c>
      <c r="V6130">
        <v>1.5521064400672911E-2</v>
      </c>
      <c r="W6130">
        <v>0</v>
      </c>
      <c r="X6130">
        <v>8.4257207810878754E-2</v>
      </c>
      <c r="Y6130">
        <v>0.83370286226272583</v>
      </c>
      <c r="Z6130">
        <v>0.51884698867797852</v>
      </c>
      <c r="AA6130">
        <v>3.6400001496076577E-2</v>
      </c>
      <c r="AB6130">
        <v>0</v>
      </c>
      <c r="AC6130">
        <v>7.9999998211860657E-2</v>
      </c>
      <c r="AD6130">
        <v>36</v>
      </c>
      <c r="AE6130">
        <v>6.6518848761916161E-3</v>
      </c>
      <c r="AF6130">
        <v>1</v>
      </c>
      <c r="AG6130">
        <v>0</v>
      </c>
      <c r="AH6130">
        <v>1</v>
      </c>
      <c r="AI6130">
        <v>1</v>
      </c>
      <c r="AJ6130">
        <v>1</v>
      </c>
      <c r="AK6130">
        <v>1</v>
      </c>
      <c r="AL6130">
        <v>0</v>
      </c>
    </row>
    <row r="6131" spans="1:38" x14ac:dyDescent="0.25">
      <c r="A6131">
        <v>6130</v>
      </c>
      <c r="B6131" t="s">
        <v>14379</v>
      </c>
      <c r="C6131">
        <v>2015</v>
      </c>
      <c r="D6131" t="s">
        <v>38</v>
      </c>
      <c r="E6131">
        <v>4</v>
      </c>
      <c r="F6131">
        <v>4</v>
      </c>
      <c r="G6131" s="2">
        <v>42109</v>
      </c>
      <c r="H6131" s="2">
        <v>42109</v>
      </c>
      <c r="I6131" t="s">
        <v>909</v>
      </c>
      <c r="J6131" t="s">
        <v>910</v>
      </c>
      <c r="K6131" t="s">
        <v>1260</v>
      </c>
      <c r="L6131" t="s">
        <v>1261</v>
      </c>
      <c r="M6131" t="s">
        <v>6552</v>
      </c>
      <c r="N6131" t="s">
        <v>14668</v>
      </c>
      <c r="O6131" t="s">
        <v>17286</v>
      </c>
      <c r="P6131" t="s">
        <v>17286</v>
      </c>
      <c r="R6131" t="s">
        <v>3173</v>
      </c>
      <c r="S6131">
        <v>16</v>
      </c>
      <c r="T6131">
        <v>4.0152797698974609</v>
      </c>
      <c r="U6131">
        <v>-74.915000915527344</v>
      </c>
      <c r="V6131">
        <v>3.7280701100826263E-2</v>
      </c>
      <c r="W6131">
        <v>2.192982472479343E-3</v>
      </c>
      <c r="X6131">
        <v>0.12938596308231351</v>
      </c>
      <c r="Y6131">
        <v>0.73245614767074585</v>
      </c>
      <c r="Z6131">
        <v>0.73684209585189819</v>
      </c>
      <c r="AA6131">
        <v>5.1399998366832733E-2</v>
      </c>
      <c r="AB6131">
        <v>6.5789474174380302E-3</v>
      </c>
      <c r="AC6131">
        <v>0.239999994635582</v>
      </c>
      <c r="AD6131">
        <v>17</v>
      </c>
      <c r="AE6131">
        <v>3.0701754614710811E-2</v>
      </c>
      <c r="AF6131">
        <v>1</v>
      </c>
      <c r="AG6131">
        <v>1</v>
      </c>
      <c r="AH6131">
        <v>1</v>
      </c>
      <c r="AI6131">
        <v>1</v>
      </c>
      <c r="AJ6131">
        <v>1</v>
      </c>
      <c r="AK6131">
        <v>1</v>
      </c>
      <c r="AL6131">
        <v>1</v>
      </c>
    </row>
    <row r="6132" spans="1:38" x14ac:dyDescent="0.25">
      <c r="A6132">
        <v>6131</v>
      </c>
      <c r="B6132" t="s">
        <v>14376</v>
      </c>
      <c r="C6132">
        <v>2015</v>
      </c>
      <c r="D6132" t="s">
        <v>38</v>
      </c>
      <c r="E6132">
        <v>4</v>
      </c>
      <c r="F6132">
        <v>4</v>
      </c>
      <c r="G6132" s="2">
        <v>42109</v>
      </c>
      <c r="H6132" s="2">
        <v>42109</v>
      </c>
      <c r="I6132" t="s">
        <v>909</v>
      </c>
      <c r="J6132" t="s">
        <v>910</v>
      </c>
      <c r="K6132" t="s">
        <v>911</v>
      </c>
      <c r="L6132" t="s">
        <v>684</v>
      </c>
      <c r="M6132" t="s">
        <v>14669</v>
      </c>
      <c r="N6132" t="s">
        <v>14670</v>
      </c>
      <c r="O6132" t="s">
        <v>5497</v>
      </c>
      <c r="P6132" t="s">
        <v>5497</v>
      </c>
      <c r="R6132" t="s">
        <v>3173</v>
      </c>
      <c r="S6132">
        <v>16</v>
      </c>
      <c r="T6132">
        <v>3.9038898944854741</v>
      </c>
      <c r="U6132">
        <v>-74.997222900390625</v>
      </c>
      <c r="V6132">
        <v>0.4568420946598053</v>
      </c>
      <c r="W6132">
        <v>6.3157896511256686E-3</v>
      </c>
      <c r="X6132">
        <v>0.8231579065322876</v>
      </c>
      <c r="Y6132">
        <v>0.37684211134910578</v>
      </c>
      <c r="Z6132">
        <v>0.63999998569488525</v>
      </c>
      <c r="AA6132">
        <v>3.5599999129772193E-2</v>
      </c>
      <c r="AB6132">
        <v>0</v>
      </c>
      <c r="AC6132">
        <v>0</v>
      </c>
      <c r="AD6132">
        <v>21</v>
      </c>
      <c r="AE6132">
        <v>2.7368420735001561E-2</v>
      </c>
      <c r="AF6132">
        <v>1</v>
      </c>
      <c r="AG6132">
        <v>1</v>
      </c>
      <c r="AH6132">
        <v>1</v>
      </c>
      <c r="AI6132">
        <v>1</v>
      </c>
      <c r="AJ6132">
        <v>1</v>
      </c>
      <c r="AK6132">
        <v>1</v>
      </c>
      <c r="AL6132">
        <v>0</v>
      </c>
    </row>
    <row r="6133" spans="1:38" x14ac:dyDescent="0.25">
      <c r="A6133">
        <v>6132</v>
      </c>
      <c r="B6133" t="s">
        <v>14376</v>
      </c>
      <c r="C6133">
        <v>2015</v>
      </c>
      <c r="D6133" t="s">
        <v>38</v>
      </c>
      <c r="E6133">
        <v>4</v>
      </c>
      <c r="F6133">
        <v>4</v>
      </c>
      <c r="G6133" s="2">
        <v>42109</v>
      </c>
      <c r="H6133" s="2">
        <v>42109</v>
      </c>
      <c r="I6133" t="s">
        <v>909</v>
      </c>
      <c r="J6133" t="s">
        <v>910</v>
      </c>
      <c r="K6133" t="s">
        <v>911</v>
      </c>
      <c r="L6133" t="s">
        <v>684</v>
      </c>
      <c r="M6133" t="s">
        <v>14669</v>
      </c>
      <c r="N6133" t="s">
        <v>14671</v>
      </c>
      <c r="O6133" t="s">
        <v>338</v>
      </c>
      <c r="P6133" t="s">
        <v>338</v>
      </c>
      <c r="R6133" t="s">
        <v>3173</v>
      </c>
      <c r="S6133">
        <v>16</v>
      </c>
      <c r="T6133">
        <v>3.904999971389771</v>
      </c>
      <c r="U6133">
        <v>-74.999168395996094</v>
      </c>
      <c r="V6133">
        <v>6.4030133187770844E-2</v>
      </c>
      <c r="W6133">
        <v>0</v>
      </c>
      <c r="X6133">
        <v>0.55367231369018555</v>
      </c>
      <c r="Y6133">
        <v>0.70998114347457886</v>
      </c>
      <c r="Z6133">
        <v>0.84557437896728516</v>
      </c>
      <c r="AA6133">
        <v>0.2339999973773956</v>
      </c>
      <c r="AB6133">
        <v>0</v>
      </c>
      <c r="AC6133">
        <v>0.43999999761581421</v>
      </c>
      <c r="AD6133">
        <v>6</v>
      </c>
      <c r="AE6133">
        <v>2.6365349069237709E-2</v>
      </c>
      <c r="AF6133">
        <v>1</v>
      </c>
      <c r="AG6133">
        <v>0</v>
      </c>
      <c r="AH6133">
        <v>1</v>
      </c>
      <c r="AI6133">
        <v>1</v>
      </c>
      <c r="AJ6133">
        <v>1</v>
      </c>
      <c r="AK6133">
        <v>1</v>
      </c>
      <c r="AL6133">
        <v>0</v>
      </c>
    </row>
    <row r="6134" spans="1:38" x14ac:dyDescent="0.25">
      <c r="A6134">
        <v>6133</v>
      </c>
      <c r="B6134" t="s">
        <v>14376</v>
      </c>
      <c r="C6134">
        <v>2015</v>
      </c>
      <c r="D6134" t="s">
        <v>38</v>
      </c>
      <c r="E6134">
        <v>4</v>
      </c>
      <c r="F6134">
        <v>4</v>
      </c>
      <c r="G6134" s="2">
        <v>42109</v>
      </c>
      <c r="H6134" s="2">
        <v>42109</v>
      </c>
      <c r="I6134" t="s">
        <v>909</v>
      </c>
      <c r="J6134" t="s">
        <v>910</v>
      </c>
      <c r="K6134" t="s">
        <v>911</v>
      </c>
      <c r="L6134" t="s">
        <v>684</v>
      </c>
      <c r="M6134" t="s">
        <v>6989</v>
      </c>
      <c r="N6134" t="s">
        <v>14672</v>
      </c>
      <c r="O6134" t="s">
        <v>5497</v>
      </c>
      <c r="P6134" t="s">
        <v>5497</v>
      </c>
      <c r="R6134" t="s">
        <v>3173</v>
      </c>
      <c r="S6134">
        <v>16</v>
      </c>
      <c r="T6134">
        <v>3.899169921875</v>
      </c>
      <c r="U6134">
        <v>-75.003326416015625</v>
      </c>
      <c r="V6134">
        <v>6.7653276026248932E-2</v>
      </c>
      <c r="W6134">
        <v>2.1141648758202791E-3</v>
      </c>
      <c r="X6134">
        <v>0.48414376378059393</v>
      </c>
      <c r="Y6134">
        <v>0.88583511114120483</v>
      </c>
      <c r="Z6134">
        <v>0.92600423097610474</v>
      </c>
      <c r="AA6134">
        <v>0.1059999987483025</v>
      </c>
      <c r="AB6134">
        <v>0</v>
      </c>
      <c r="AC6134">
        <v>0.40000000596046448</v>
      </c>
      <c r="AD6134">
        <v>23</v>
      </c>
      <c r="AE6134">
        <v>6.342494860291481E-3</v>
      </c>
      <c r="AF6134">
        <v>1</v>
      </c>
      <c r="AG6134">
        <v>1</v>
      </c>
      <c r="AH6134">
        <v>1</v>
      </c>
      <c r="AI6134">
        <v>1</v>
      </c>
      <c r="AJ6134">
        <v>1</v>
      </c>
      <c r="AK6134">
        <v>1</v>
      </c>
      <c r="AL6134">
        <v>0</v>
      </c>
    </row>
    <row r="6135" spans="1:38" x14ac:dyDescent="0.25">
      <c r="A6135">
        <v>6134</v>
      </c>
      <c r="B6135" t="s">
        <v>14379</v>
      </c>
      <c r="C6135">
        <v>2015</v>
      </c>
      <c r="D6135" t="s">
        <v>38</v>
      </c>
      <c r="E6135">
        <v>4</v>
      </c>
      <c r="F6135">
        <v>4</v>
      </c>
      <c r="G6135" s="2">
        <v>42109</v>
      </c>
      <c r="H6135" s="2">
        <v>42109</v>
      </c>
      <c r="I6135" t="s">
        <v>909</v>
      </c>
      <c r="J6135" t="s">
        <v>910</v>
      </c>
      <c r="K6135" t="s">
        <v>1260</v>
      </c>
      <c r="L6135" t="s">
        <v>1289</v>
      </c>
      <c r="M6135" t="s">
        <v>4663</v>
      </c>
      <c r="N6135" t="s">
        <v>1245</v>
      </c>
      <c r="O6135" t="s">
        <v>6902</v>
      </c>
      <c r="P6135" t="s">
        <v>6902</v>
      </c>
      <c r="R6135" t="s">
        <v>3173</v>
      </c>
      <c r="S6135">
        <v>16</v>
      </c>
      <c r="T6135">
        <v>4.0158300399780273</v>
      </c>
      <c r="U6135">
        <v>-74.9102783203125</v>
      </c>
      <c r="V6135">
        <v>4.3383948504924774E-3</v>
      </c>
      <c r="W6135">
        <v>0</v>
      </c>
      <c r="X6135">
        <v>0.80260306596755981</v>
      </c>
      <c r="Y6135">
        <v>0.86334055662155151</v>
      </c>
      <c r="Z6135">
        <v>0.62039047479629517</v>
      </c>
      <c r="AA6135">
        <v>0.16040000319480899</v>
      </c>
      <c r="AB6135">
        <v>8.6767897009849548E-3</v>
      </c>
      <c r="AC6135">
        <v>0.63999998569488525</v>
      </c>
      <c r="AD6135">
        <v>18</v>
      </c>
      <c r="AE6135">
        <v>2.1691974252462391E-3</v>
      </c>
      <c r="AF6135">
        <v>1</v>
      </c>
      <c r="AG6135">
        <v>0</v>
      </c>
      <c r="AH6135">
        <v>1</v>
      </c>
      <c r="AI6135">
        <v>1</v>
      </c>
      <c r="AJ6135">
        <v>1</v>
      </c>
      <c r="AK6135">
        <v>1</v>
      </c>
      <c r="AL6135">
        <v>1</v>
      </c>
    </row>
    <row r="6136" spans="1:38" x14ac:dyDescent="0.25">
      <c r="A6136">
        <v>6135</v>
      </c>
      <c r="B6136" t="s">
        <v>14379</v>
      </c>
      <c r="C6136">
        <v>2015</v>
      </c>
      <c r="D6136" t="s">
        <v>38</v>
      </c>
      <c r="E6136">
        <v>4</v>
      </c>
      <c r="F6136">
        <v>4</v>
      </c>
      <c r="G6136" s="2">
        <v>42109</v>
      </c>
      <c r="H6136" s="2">
        <v>42109</v>
      </c>
      <c r="I6136" t="s">
        <v>909</v>
      </c>
      <c r="J6136" t="s">
        <v>910</v>
      </c>
      <c r="K6136" t="s">
        <v>1260</v>
      </c>
      <c r="L6136" t="s">
        <v>1261</v>
      </c>
      <c r="M6136" t="s">
        <v>6552</v>
      </c>
      <c r="N6136" t="s">
        <v>189</v>
      </c>
      <c r="O6136" t="s">
        <v>18325</v>
      </c>
      <c r="P6136" t="s">
        <v>18323</v>
      </c>
      <c r="R6136" t="s">
        <v>3173</v>
      </c>
      <c r="S6136">
        <v>16</v>
      </c>
      <c r="T6136">
        <v>4.0177798271179199</v>
      </c>
      <c r="U6136">
        <v>-74.900833129882813</v>
      </c>
      <c r="V6136">
        <v>1.04384133592248E-2</v>
      </c>
      <c r="W6136">
        <v>0</v>
      </c>
      <c r="X6136">
        <v>0.97077244520187378</v>
      </c>
      <c r="Y6136">
        <v>0.962421715259552</v>
      </c>
      <c r="Z6136">
        <v>0.54906052350997925</v>
      </c>
      <c r="AA6136">
        <v>0.23360000550746921</v>
      </c>
      <c r="AB6136">
        <v>0</v>
      </c>
      <c r="AC6136">
        <v>0.56000000238418579</v>
      </c>
      <c r="AD6136">
        <v>21</v>
      </c>
      <c r="AE6136">
        <v>4.175365436822176E-3</v>
      </c>
      <c r="AF6136">
        <v>1</v>
      </c>
      <c r="AG6136">
        <v>0</v>
      </c>
      <c r="AH6136">
        <v>1</v>
      </c>
      <c r="AI6136">
        <v>1</v>
      </c>
      <c r="AJ6136">
        <v>1</v>
      </c>
      <c r="AK6136">
        <v>1</v>
      </c>
      <c r="AL6136">
        <v>0</v>
      </c>
    </row>
    <row r="6137" spans="1:38" x14ac:dyDescent="0.25">
      <c r="A6137">
        <v>6136</v>
      </c>
      <c r="B6137" t="s">
        <v>14379</v>
      </c>
      <c r="C6137">
        <v>2015</v>
      </c>
      <c r="D6137" t="s">
        <v>38</v>
      </c>
      <c r="E6137">
        <v>4</v>
      </c>
      <c r="F6137">
        <v>4</v>
      </c>
      <c r="G6137" s="2">
        <v>42109</v>
      </c>
      <c r="H6137" s="2">
        <v>42109</v>
      </c>
      <c r="I6137" t="s">
        <v>909</v>
      </c>
      <c r="J6137" t="s">
        <v>910</v>
      </c>
      <c r="K6137" t="s">
        <v>1260</v>
      </c>
      <c r="L6137" t="s">
        <v>14673</v>
      </c>
      <c r="M6137" t="s">
        <v>1483</v>
      </c>
      <c r="N6137" t="s">
        <v>3550</v>
      </c>
      <c r="O6137" t="s">
        <v>111</v>
      </c>
      <c r="P6137" t="s">
        <v>111</v>
      </c>
      <c r="R6137" t="s">
        <v>3173</v>
      </c>
      <c r="S6137">
        <v>16</v>
      </c>
      <c r="T6137">
        <v>4.0147199630737296</v>
      </c>
      <c r="U6137">
        <v>-74.920829772949219</v>
      </c>
      <c r="V6137">
        <v>1.720430143177509E-2</v>
      </c>
      <c r="W6137">
        <v>0</v>
      </c>
      <c r="X6137">
        <v>0.6967741847038269</v>
      </c>
      <c r="Y6137">
        <v>0.97634410858154297</v>
      </c>
      <c r="Z6137">
        <v>0.79354840517044067</v>
      </c>
      <c r="AA6137">
        <v>0.35120001435279852</v>
      </c>
      <c r="AB6137">
        <v>1.2903225608170031E-2</v>
      </c>
      <c r="AC6137">
        <v>0.56000000238418579</v>
      </c>
      <c r="AD6137">
        <v>24</v>
      </c>
      <c r="AE6137">
        <v>0</v>
      </c>
      <c r="AF6137">
        <v>1</v>
      </c>
      <c r="AG6137">
        <v>0</v>
      </c>
      <c r="AH6137">
        <v>1</v>
      </c>
      <c r="AI6137">
        <v>1</v>
      </c>
      <c r="AJ6137">
        <v>0</v>
      </c>
      <c r="AK6137">
        <v>1</v>
      </c>
      <c r="AL6137">
        <v>1</v>
      </c>
    </row>
    <row r="6138" spans="1:38" x14ac:dyDescent="0.25">
      <c r="A6138">
        <v>6137</v>
      </c>
      <c r="B6138" t="s">
        <v>14379</v>
      </c>
      <c r="C6138">
        <v>2015</v>
      </c>
      <c r="D6138" t="s">
        <v>38</v>
      </c>
      <c r="E6138">
        <v>4</v>
      </c>
      <c r="F6138">
        <v>4</v>
      </c>
      <c r="G6138" s="2">
        <v>42109</v>
      </c>
      <c r="H6138" s="2">
        <v>42109</v>
      </c>
      <c r="I6138" t="s">
        <v>909</v>
      </c>
      <c r="J6138" t="s">
        <v>910</v>
      </c>
      <c r="K6138" t="s">
        <v>1260</v>
      </c>
      <c r="L6138" t="s">
        <v>14674</v>
      </c>
      <c r="M6138" t="s">
        <v>1286</v>
      </c>
      <c r="N6138" t="s">
        <v>1291</v>
      </c>
      <c r="O6138" t="s">
        <v>5497</v>
      </c>
      <c r="P6138" t="s">
        <v>5497</v>
      </c>
      <c r="R6138" t="s">
        <v>3173</v>
      </c>
      <c r="S6138">
        <v>16</v>
      </c>
      <c r="T6138">
        <v>4.0019397735595703</v>
      </c>
      <c r="U6138">
        <v>-74.920562744140625</v>
      </c>
      <c r="V6138">
        <v>1.356589142233133E-2</v>
      </c>
      <c r="W6138">
        <v>0</v>
      </c>
      <c r="X6138">
        <v>0.6782945990562439</v>
      </c>
      <c r="Y6138">
        <v>0.94961237907409668</v>
      </c>
      <c r="Z6138">
        <v>0.67054265737533569</v>
      </c>
      <c r="AA6138">
        <v>0.184799998998642</v>
      </c>
      <c r="AB6138">
        <v>1.744186133146286E-2</v>
      </c>
      <c r="AC6138">
        <v>0.68000000715255737</v>
      </c>
      <c r="AD6138">
        <v>33</v>
      </c>
      <c r="AE6138">
        <v>1.9379844889044762E-2</v>
      </c>
      <c r="AF6138">
        <v>1</v>
      </c>
      <c r="AG6138">
        <v>0</v>
      </c>
      <c r="AH6138">
        <v>1</v>
      </c>
      <c r="AI6138">
        <v>1</v>
      </c>
      <c r="AJ6138">
        <v>1</v>
      </c>
      <c r="AK6138">
        <v>1</v>
      </c>
      <c r="AL6138">
        <v>1</v>
      </c>
    </row>
    <row r="6139" spans="1:38" x14ac:dyDescent="0.25">
      <c r="A6139">
        <v>6138</v>
      </c>
      <c r="B6139" t="s">
        <v>14384</v>
      </c>
      <c r="C6139">
        <v>2015</v>
      </c>
      <c r="D6139" t="s">
        <v>38</v>
      </c>
      <c r="E6139">
        <v>4</v>
      </c>
      <c r="F6139">
        <v>4</v>
      </c>
      <c r="G6139" s="2">
        <v>42109</v>
      </c>
      <c r="H6139" s="2">
        <v>42109</v>
      </c>
      <c r="I6139" t="s">
        <v>909</v>
      </c>
      <c r="J6139" t="s">
        <v>910</v>
      </c>
      <c r="K6139" t="s">
        <v>917</v>
      </c>
      <c r="L6139" t="s">
        <v>1305</v>
      </c>
      <c r="M6139" t="s">
        <v>7536</v>
      </c>
      <c r="N6139" t="s">
        <v>7537</v>
      </c>
      <c r="O6139" t="s">
        <v>111</v>
      </c>
      <c r="P6139" t="s">
        <v>111</v>
      </c>
      <c r="R6139" t="s">
        <v>3173</v>
      </c>
      <c r="S6139">
        <v>16</v>
      </c>
      <c r="T6139">
        <v>3.963959932327271</v>
      </c>
      <c r="U6139">
        <v>-74.920196533203125</v>
      </c>
      <c r="V6139">
        <v>0.296875</v>
      </c>
      <c r="W6139">
        <v>0</v>
      </c>
      <c r="X6139">
        <v>0.43402779102325439</v>
      </c>
      <c r="Y6139">
        <v>0.3454861044883728</v>
      </c>
      <c r="Z6139">
        <v>0.89756941795349121</v>
      </c>
      <c r="AA6139">
        <v>0.68000000715255737</v>
      </c>
      <c r="AB6139">
        <v>0</v>
      </c>
      <c r="AC6139">
        <v>0.8399999737739563</v>
      </c>
      <c r="AD6139">
        <v>14</v>
      </c>
      <c r="AE6139">
        <v>0</v>
      </c>
      <c r="AF6139">
        <v>1</v>
      </c>
      <c r="AG6139">
        <v>0</v>
      </c>
      <c r="AH6139">
        <v>1</v>
      </c>
      <c r="AI6139">
        <v>1</v>
      </c>
      <c r="AJ6139">
        <v>0</v>
      </c>
      <c r="AK6139">
        <v>1</v>
      </c>
      <c r="AL6139">
        <v>0</v>
      </c>
    </row>
    <row r="6140" spans="1:38" x14ac:dyDescent="0.25">
      <c r="A6140">
        <v>6139</v>
      </c>
      <c r="B6140" t="s">
        <v>14376</v>
      </c>
      <c r="C6140">
        <v>2015</v>
      </c>
      <c r="D6140" t="s">
        <v>38</v>
      </c>
      <c r="E6140">
        <v>4</v>
      </c>
      <c r="F6140">
        <v>4</v>
      </c>
      <c r="G6140" s="2">
        <v>42109</v>
      </c>
      <c r="H6140" s="2">
        <v>42109</v>
      </c>
      <c r="I6140" t="s">
        <v>909</v>
      </c>
      <c r="J6140" t="s">
        <v>910</v>
      </c>
      <c r="K6140" t="s">
        <v>911</v>
      </c>
      <c r="L6140" t="s">
        <v>1215</v>
      </c>
      <c r="M6140" t="s">
        <v>4581</v>
      </c>
      <c r="N6140" t="s">
        <v>4582</v>
      </c>
      <c r="O6140" t="s">
        <v>18325</v>
      </c>
      <c r="P6140" t="s">
        <v>18323</v>
      </c>
      <c r="R6140" t="s">
        <v>3173</v>
      </c>
      <c r="S6140">
        <v>16</v>
      </c>
      <c r="T6140">
        <v>3.9289200305938721</v>
      </c>
      <c r="U6140">
        <v>-75.023780822753906</v>
      </c>
      <c r="V6140">
        <v>0.29805997014045721</v>
      </c>
      <c r="W6140">
        <v>0</v>
      </c>
      <c r="X6140">
        <v>0.46208113431930542</v>
      </c>
      <c r="Y6140">
        <v>0.23456789553165441</v>
      </c>
      <c r="Z6140">
        <v>0.74426805973052979</v>
      </c>
      <c r="AA6140">
        <v>0.52399998903274536</v>
      </c>
      <c r="AB6140">
        <v>0</v>
      </c>
      <c r="AC6140">
        <v>0.8399999737739563</v>
      </c>
      <c r="AD6140">
        <v>13</v>
      </c>
      <c r="AE6140">
        <v>1.76366837695241E-3</v>
      </c>
      <c r="AF6140">
        <v>1</v>
      </c>
      <c r="AG6140">
        <v>0</v>
      </c>
      <c r="AH6140">
        <v>1</v>
      </c>
      <c r="AI6140">
        <v>1</v>
      </c>
      <c r="AJ6140">
        <v>1</v>
      </c>
      <c r="AK6140">
        <v>1</v>
      </c>
      <c r="AL6140">
        <v>0</v>
      </c>
    </row>
    <row r="6141" spans="1:38" x14ac:dyDescent="0.25">
      <c r="A6141">
        <v>6140</v>
      </c>
      <c r="B6141" t="s">
        <v>14376</v>
      </c>
      <c r="C6141">
        <v>2015</v>
      </c>
      <c r="D6141" t="s">
        <v>38</v>
      </c>
      <c r="E6141">
        <v>4</v>
      </c>
      <c r="F6141">
        <v>4</v>
      </c>
      <c r="G6141" s="2">
        <v>42109</v>
      </c>
      <c r="H6141" s="2">
        <v>42109</v>
      </c>
      <c r="I6141" t="s">
        <v>909</v>
      </c>
      <c r="J6141" t="s">
        <v>910</v>
      </c>
      <c r="K6141" t="s">
        <v>911</v>
      </c>
      <c r="L6141" t="s">
        <v>1215</v>
      </c>
      <c r="M6141" t="s">
        <v>14675</v>
      </c>
      <c r="N6141" t="s">
        <v>10798</v>
      </c>
      <c r="O6141" t="s">
        <v>18325</v>
      </c>
      <c r="P6141" t="s">
        <v>18323</v>
      </c>
      <c r="R6141" t="s">
        <v>3173</v>
      </c>
      <c r="S6141">
        <v>16</v>
      </c>
      <c r="T6141">
        <v>3.928709983825684</v>
      </c>
      <c r="U6141">
        <v>-75.026229858398438</v>
      </c>
      <c r="V6141">
        <v>0.28671327233314509</v>
      </c>
      <c r="W6141">
        <v>0</v>
      </c>
      <c r="X6141">
        <v>0.51923078298568726</v>
      </c>
      <c r="Y6141">
        <v>0.30944055318832397</v>
      </c>
      <c r="Z6141">
        <v>0.67307692766189575</v>
      </c>
      <c r="AA6141">
        <v>0.32800000905990601</v>
      </c>
      <c r="AB6141">
        <v>0</v>
      </c>
      <c r="AC6141">
        <v>0.87999999523162842</v>
      </c>
      <c r="AD6141">
        <v>16</v>
      </c>
      <c r="AE6141">
        <v>0</v>
      </c>
      <c r="AF6141">
        <v>1</v>
      </c>
      <c r="AG6141">
        <v>0</v>
      </c>
      <c r="AH6141">
        <v>1</v>
      </c>
      <c r="AI6141">
        <v>1</v>
      </c>
      <c r="AJ6141">
        <v>0</v>
      </c>
      <c r="AK6141">
        <v>1</v>
      </c>
      <c r="AL6141">
        <v>0</v>
      </c>
    </row>
    <row r="6142" spans="1:38" x14ac:dyDescent="0.25">
      <c r="A6142">
        <v>6141</v>
      </c>
      <c r="B6142" t="s">
        <v>14384</v>
      </c>
      <c r="C6142">
        <v>2015</v>
      </c>
      <c r="D6142" t="s">
        <v>38</v>
      </c>
      <c r="E6142">
        <v>4</v>
      </c>
      <c r="F6142">
        <v>4</v>
      </c>
      <c r="G6142" s="2">
        <v>42109</v>
      </c>
      <c r="H6142" s="2">
        <v>42109</v>
      </c>
      <c r="I6142" t="s">
        <v>909</v>
      </c>
      <c r="J6142" t="s">
        <v>910</v>
      </c>
      <c r="K6142" t="s">
        <v>917</v>
      </c>
      <c r="L6142" t="s">
        <v>1305</v>
      </c>
      <c r="M6142" t="s">
        <v>14676</v>
      </c>
      <c r="N6142" t="s">
        <v>14677</v>
      </c>
      <c r="O6142" t="s">
        <v>18325</v>
      </c>
      <c r="P6142" t="s">
        <v>18323</v>
      </c>
      <c r="R6142" t="s">
        <v>3173</v>
      </c>
      <c r="S6142">
        <v>16</v>
      </c>
      <c r="T6142">
        <v>3.9731500148773189</v>
      </c>
      <c r="U6142">
        <v>-74.900962829589844</v>
      </c>
      <c r="V6142">
        <v>0.24478177726268771</v>
      </c>
      <c r="W6142">
        <v>0</v>
      </c>
      <c r="X6142">
        <v>0.44592031836509699</v>
      </c>
      <c r="Y6142">
        <v>0.47438329458236689</v>
      </c>
      <c r="Z6142">
        <v>0.8444022536277771</v>
      </c>
      <c r="AA6142">
        <v>0.41999998688697809</v>
      </c>
      <c r="AB6142">
        <v>0</v>
      </c>
      <c r="AC6142">
        <v>0.63999998569488525</v>
      </c>
      <c r="AD6142">
        <v>10</v>
      </c>
      <c r="AE6142">
        <v>0</v>
      </c>
      <c r="AF6142">
        <v>1</v>
      </c>
      <c r="AG6142">
        <v>0</v>
      </c>
      <c r="AH6142">
        <v>1</v>
      </c>
      <c r="AI6142">
        <v>1</v>
      </c>
      <c r="AJ6142">
        <v>0</v>
      </c>
      <c r="AK6142">
        <v>1</v>
      </c>
      <c r="AL6142">
        <v>0</v>
      </c>
    </row>
    <row r="6143" spans="1:38" x14ac:dyDescent="0.25">
      <c r="A6143">
        <v>6142</v>
      </c>
      <c r="B6143" t="s">
        <v>14384</v>
      </c>
      <c r="C6143">
        <v>2015</v>
      </c>
      <c r="D6143" t="s">
        <v>38</v>
      </c>
      <c r="E6143">
        <v>4</v>
      </c>
      <c r="F6143">
        <v>4</v>
      </c>
      <c r="G6143" s="2">
        <v>42109</v>
      </c>
      <c r="H6143" s="2">
        <v>42109</v>
      </c>
      <c r="I6143" t="s">
        <v>909</v>
      </c>
      <c r="J6143" t="s">
        <v>910</v>
      </c>
      <c r="K6143" t="s">
        <v>917</v>
      </c>
      <c r="L6143" t="s">
        <v>1305</v>
      </c>
      <c r="M6143" t="s">
        <v>14678</v>
      </c>
      <c r="N6143" t="s">
        <v>7426</v>
      </c>
      <c r="O6143" t="s">
        <v>18325</v>
      </c>
      <c r="P6143" t="s">
        <v>18323</v>
      </c>
      <c r="R6143" t="s">
        <v>3173</v>
      </c>
      <c r="S6143">
        <v>16</v>
      </c>
      <c r="T6143">
        <v>3.9658100605010991</v>
      </c>
      <c r="U6143">
        <v>-74.915519714355469</v>
      </c>
      <c r="V6143">
        <v>0.38558557629585272</v>
      </c>
      <c r="W6143">
        <v>0</v>
      </c>
      <c r="X6143">
        <v>0.52972972393035889</v>
      </c>
      <c r="Y6143">
        <v>0.21261261403560641</v>
      </c>
      <c r="Z6143">
        <v>0.80000001192092896</v>
      </c>
      <c r="AA6143">
        <v>0.56000000238418579</v>
      </c>
      <c r="AB6143">
        <v>0</v>
      </c>
      <c r="AC6143">
        <v>0.87999999523162842</v>
      </c>
      <c r="AD6143">
        <v>12</v>
      </c>
      <c r="AE6143">
        <v>0</v>
      </c>
      <c r="AF6143">
        <v>1</v>
      </c>
      <c r="AG6143">
        <v>0</v>
      </c>
      <c r="AH6143">
        <v>1</v>
      </c>
      <c r="AI6143">
        <v>1</v>
      </c>
      <c r="AJ6143">
        <v>0</v>
      </c>
      <c r="AK6143">
        <v>1</v>
      </c>
      <c r="AL6143">
        <v>0</v>
      </c>
    </row>
    <row r="6144" spans="1:38" x14ac:dyDescent="0.25">
      <c r="A6144">
        <v>6143</v>
      </c>
      <c r="B6144" t="s">
        <v>14384</v>
      </c>
      <c r="C6144">
        <v>2015</v>
      </c>
      <c r="D6144" t="s">
        <v>38</v>
      </c>
      <c r="E6144">
        <v>4</v>
      </c>
      <c r="F6144">
        <v>4</v>
      </c>
      <c r="G6144" s="2">
        <v>42109</v>
      </c>
      <c r="H6144" s="2">
        <v>42109</v>
      </c>
      <c r="I6144" t="s">
        <v>909</v>
      </c>
      <c r="J6144" t="s">
        <v>910</v>
      </c>
      <c r="K6144" t="s">
        <v>917</v>
      </c>
      <c r="L6144" t="s">
        <v>1305</v>
      </c>
      <c r="M6144" t="s">
        <v>14679</v>
      </c>
      <c r="N6144" t="s">
        <v>14680</v>
      </c>
      <c r="O6144" t="s">
        <v>111</v>
      </c>
      <c r="P6144" t="s">
        <v>111</v>
      </c>
      <c r="R6144" t="s">
        <v>3173</v>
      </c>
      <c r="S6144">
        <v>16</v>
      </c>
      <c r="T6144">
        <v>3.973350048065186</v>
      </c>
      <c r="U6144">
        <v>-74.900917053222656</v>
      </c>
      <c r="V6144">
        <v>0.1021505370736122</v>
      </c>
      <c r="W6144">
        <v>0</v>
      </c>
      <c r="X6144">
        <v>0.32258063554763788</v>
      </c>
      <c r="Y6144">
        <v>0.35483869910240168</v>
      </c>
      <c r="Z6144">
        <v>0.91397851705551147</v>
      </c>
      <c r="AA6144">
        <v>0.57239997386932373</v>
      </c>
      <c r="AB6144">
        <v>0</v>
      </c>
      <c r="AC6144">
        <v>0.68000000715255737</v>
      </c>
      <c r="AD6144">
        <v>10</v>
      </c>
      <c r="AE6144">
        <v>1.075268816202879E-2</v>
      </c>
      <c r="AF6144">
        <v>1</v>
      </c>
      <c r="AG6144">
        <v>0</v>
      </c>
      <c r="AH6144">
        <v>1</v>
      </c>
      <c r="AI6144">
        <v>1</v>
      </c>
      <c r="AJ6144">
        <v>1</v>
      </c>
      <c r="AK6144">
        <v>1</v>
      </c>
      <c r="AL6144">
        <v>0</v>
      </c>
    </row>
    <row r="6145" spans="1:38" x14ac:dyDescent="0.25">
      <c r="A6145">
        <v>6144</v>
      </c>
      <c r="B6145" t="s">
        <v>14376</v>
      </c>
      <c r="C6145">
        <v>2015</v>
      </c>
      <c r="D6145" t="s">
        <v>38</v>
      </c>
      <c r="E6145">
        <v>4</v>
      </c>
      <c r="F6145">
        <v>4</v>
      </c>
      <c r="G6145" s="2">
        <v>42109</v>
      </c>
      <c r="H6145" s="2">
        <v>42109</v>
      </c>
      <c r="I6145" t="s">
        <v>909</v>
      </c>
      <c r="J6145" t="s">
        <v>910</v>
      </c>
      <c r="K6145" t="s">
        <v>911</v>
      </c>
      <c r="L6145" t="s">
        <v>1206</v>
      </c>
      <c r="M6145" t="s">
        <v>14681</v>
      </c>
      <c r="N6145" t="s">
        <v>14682</v>
      </c>
      <c r="O6145" t="s">
        <v>18325</v>
      </c>
      <c r="P6145" t="s">
        <v>18323</v>
      </c>
      <c r="R6145" t="s">
        <v>3173</v>
      </c>
      <c r="S6145">
        <v>16</v>
      </c>
      <c r="T6145">
        <v>3.9304499626159668</v>
      </c>
      <c r="U6145">
        <v>-75.028053283691406</v>
      </c>
      <c r="V6145">
        <v>0.17383821308612821</v>
      </c>
      <c r="W6145">
        <v>0</v>
      </c>
      <c r="X6145">
        <v>0.3407917320728302</v>
      </c>
      <c r="Y6145">
        <v>0.26506024599075317</v>
      </c>
      <c r="Z6145">
        <v>0.67641997337341309</v>
      </c>
      <c r="AA6145">
        <v>0.45800000429153442</v>
      </c>
      <c r="AB6145">
        <v>0</v>
      </c>
      <c r="AC6145">
        <v>0.80000001192092896</v>
      </c>
      <c r="AD6145">
        <v>15</v>
      </c>
      <c r="AE6145">
        <v>0</v>
      </c>
      <c r="AF6145">
        <v>1</v>
      </c>
      <c r="AG6145">
        <v>0</v>
      </c>
      <c r="AH6145">
        <v>1</v>
      </c>
      <c r="AI6145">
        <v>1</v>
      </c>
      <c r="AJ6145">
        <v>0</v>
      </c>
      <c r="AK6145">
        <v>1</v>
      </c>
      <c r="AL6145">
        <v>0</v>
      </c>
    </row>
    <row r="6146" spans="1:38" x14ac:dyDescent="0.25">
      <c r="A6146">
        <v>6145</v>
      </c>
      <c r="B6146" t="s">
        <v>14384</v>
      </c>
      <c r="C6146">
        <v>2015</v>
      </c>
      <c r="D6146" t="s">
        <v>38</v>
      </c>
      <c r="E6146">
        <v>4</v>
      </c>
      <c r="F6146">
        <v>4</v>
      </c>
      <c r="G6146" s="2">
        <v>42109</v>
      </c>
      <c r="H6146" s="2">
        <v>42109</v>
      </c>
      <c r="I6146" t="s">
        <v>909</v>
      </c>
      <c r="J6146" t="s">
        <v>910</v>
      </c>
      <c r="K6146" t="s">
        <v>917</v>
      </c>
      <c r="L6146" t="s">
        <v>1305</v>
      </c>
      <c r="M6146" t="s">
        <v>4161</v>
      </c>
      <c r="N6146" t="s">
        <v>7758</v>
      </c>
      <c r="O6146" t="s">
        <v>18325</v>
      </c>
      <c r="P6146" t="s">
        <v>18323</v>
      </c>
      <c r="R6146" t="s">
        <v>3173</v>
      </c>
      <c r="S6146">
        <v>16</v>
      </c>
      <c r="T6146">
        <v>3.967000007629395</v>
      </c>
      <c r="U6146">
        <v>-74.915939331054688</v>
      </c>
      <c r="V6146">
        <v>0.1234119758009911</v>
      </c>
      <c r="W6146">
        <v>7.2595281526446342E-3</v>
      </c>
      <c r="X6146">
        <v>0.5517241358757019</v>
      </c>
      <c r="Y6146">
        <v>0.1143375709652901</v>
      </c>
      <c r="Z6146">
        <v>0.67513608932495117</v>
      </c>
      <c r="AA6146">
        <v>0.32800000905990601</v>
      </c>
      <c r="AB6146">
        <v>0</v>
      </c>
      <c r="AC6146">
        <v>0.80000001192092896</v>
      </c>
      <c r="AD6146">
        <v>25</v>
      </c>
      <c r="AE6146">
        <v>0</v>
      </c>
      <c r="AF6146">
        <v>1</v>
      </c>
      <c r="AG6146">
        <v>1</v>
      </c>
      <c r="AH6146">
        <v>1</v>
      </c>
      <c r="AI6146">
        <v>1</v>
      </c>
      <c r="AJ6146">
        <v>0</v>
      </c>
      <c r="AK6146">
        <v>1</v>
      </c>
      <c r="AL6146">
        <v>0</v>
      </c>
    </row>
    <row r="6147" spans="1:38" x14ac:dyDescent="0.25">
      <c r="A6147">
        <v>6146</v>
      </c>
      <c r="B6147" t="s">
        <v>14376</v>
      </c>
      <c r="C6147">
        <v>2015</v>
      </c>
      <c r="D6147" t="s">
        <v>38</v>
      </c>
      <c r="E6147">
        <v>4</v>
      </c>
      <c r="F6147">
        <v>4</v>
      </c>
      <c r="G6147" s="2">
        <v>42109</v>
      </c>
      <c r="H6147" s="2">
        <v>42109</v>
      </c>
      <c r="I6147" t="s">
        <v>909</v>
      </c>
      <c r="J6147" t="s">
        <v>910</v>
      </c>
      <c r="K6147" t="s">
        <v>911</v>
      </c>
      <c r="L6147" t="s">
        <v>912</v>
      </c>
      <c r="M6147" t="s">
        <v>929</v>
      </c>
      <c r="N6147" t="s">
        <v>930</v>
      </c>
      <c r="O6147" t="s">
        <v>5497</v>
      </c>
      <c r="P6147" t="s">
        <v>5497</v>
      </c>
      <c r="R6147" t="s">
        <v>3173</v>
      </c>
      <c r="S6147">
        <v>16</v>
      </c>
      <c r="T6147">
        <v>3.9275600910186772</v>
      </c>
      <c r="U6147">
        <v>-74.985923767089844</v>
      </c>
      <c r="V6147">
        <v>0.42461004853248602</v>
      </c>
      <c r="W6147">
        <v>3.4662045072764158E-3</v>
      </c>
      <c r="X6147">
        <v>0.67071056365966797</v>
      </c>
      <c r="Y6147">
        <v>0.10918544232845311</v>
      </c>
      <c r="Z6147">
        <v>0.55112653970718384</v>
      </c>
      <c r="AA6147">
        <v>0.25999999046325678</v>
      </c>
      <c r="AB6147">
        <v>0</v>
      </c>
      <c r="AC6147">
        <v>0.95999997854232788</v>
      </c>
      <c r="AD6147">
        <v>23</v>
      </c>
      <c r="AE6147">
        <v>1.03986132889986E-2</v>
      </c>
      <c r="AF6147">
        <v>1</v>
      </c>
      <c r="AG6147">
        <v>1</v>
      </c>
      <c r="AH6147">
        <v>1</v>
      </c>
      <c r="AI6147">
        <v>1</v>
      </c>
      <c r="AJ6147">
        <v>1</v>
      </c>
      <c r="AK6147">
        <v>1</v>
      </c>
      <c r="AL6147">
        <v>0</v>
      </c>
    </row>
    <row r="6148" spans="1:38" x14ac:dyDescent="0.25">
      <c r="A6148">
        <v>6147</v>
      </c>
      <c r="B6148" t="s">
        <v>14376</v>
      </c>
      <c r="C6148">
        <v>2015</v>
      </c>
      <c r="D6148" t="s">
        <v>38</v>
      </c>
      <c r="E6148">
        <v>4</v>
      </c>
      <c r="F6148">
        <v>4</v>
      </c>
      <c r="G6148" s="2">
        <v>42109</v>
      </c>
      <c r="H6148" s="2">
        <v>42109</v>
      </c>
      <c r="I6148" t="s">
        <v>909</v>
      </c>
      <c r="J6148" t="s">
        <v>910</v>
      </c>
      <c r="K6148" t="s">
        <v>911</v>
      </c>
      <c r="L6148" t="s">
        <v>912</v>
      </c>
      <c r="M6148" t="s">
        <v>1256</v>
      </c>
      <c r="N6148" t="s">
        <v>1257</v>
      </c>
      <c r="O6148" t="s">
        <v>18325</v>
      </c>
      <c r="P6148" t="s">
        <v>18323</v>
      </c>
      <c r="R6148" t="s">
        <v>3173</v>
      </c>
      <c r="S6148">
        <v>16</v>
      </c>
      <c r="T6148">
        <v>3.9253900051116939</v>
      </c>
      <c r="U6148">
        <v>-74.959228515625</v>
      </c>
      <c r="V6148">
        <v>0.32578396797180181</v>
      </c>
      <c r="W6148">
        <v>0</v>
      </c>
      <c r="X6148">
        <v>0.54355400800704956</v>
      </c>
      <c r="Y6148">
        <v>0.13414634764194491</v>
      </c>
      <c r="Z6148">
        <v>0.57839721441268921</v>
      </c>
      <c r="AA6148">
        <v>0.30799999833106989</v>
      </c>
      <c r="AB6148">
        <v>0</v>
      </c>
      <c r="AC6148">
        <v>0.80000001192092896</v>
      </c>
      <c r="AD6148">
        <v>26</v>
      </c>
      <c r="AE6148">
        <v>0</v>
      </c>
      <c r="AF6148">
        <v>1</v>
      </c>
      <c r="AG6148">
        <v>0</v>
      </c>
      <c r="AH6148">
        <v>1</v>
      </c>
      <c r="AI6148">
        <v>1</v>
      </c>
      <c r="AJ6148">
        <v>0</v>
      </c>
      <c r="AK6148">
        <v>1</v>
      </c>
      <c r="AL6148">
        <v>0</v>
      </c>
    </row>
    <row r="6149" spans="1:38" x14ac:dyDescent="0.25">
      <c r="A6149">
        <v>6148</v>
      </c>
      <c r="B6149" t="s">
        <v>14384</v>
      </c>
      <c r="C6149">
        <v>2015</v>
      </c>
      <c r="D6149" t="s">
        <v>38</v>
      </c>
      <c r="E6149">
        <v>4</v>
      </c>
      <c r="F6149">
        <v>4</v>
      </c>
      <c r="G6149" s="2">
        <v>42109</v>
      </c>
      <c r="H6149" s="2">
        <v>42109</v>
      </c>
      <c r="I6149" t="s">
        <v>909</v>
      </c>
      <c r="J6149" t="s">
        <v>910</v>
      </c>
      <c r="K6149" t="s">
        <v>917</v>
      </c>
      <c r="L6149" t="s">
        <v>1305</v>
      </c>
      <c r="M6149" t="s">
        <v>1290</v>
      </c>
      <c r="N6149" t="s">
        <v>5801</v>
      </c>
      <c r="O6149" t="s">
        <v>18325</v>
      </c>
      <c r="P6149" t="s">
        <v>18323</v>
      </c>
      <c r="R6149" t="s">
        <v>3173</v>
      </c>
      <c r="S6149">
        <v>16</v>
      </c>
      <c r="T6149">
        <v>3.9615800380706792</v>
      </c>
      <c r="U6149">
        <v>-74.911376953125</v>
      </c>
      <c r="V6149">
        <v>0.34982332587242132</v>
      </c>
      <c r="W6149">
        <v>0</v>
      </c>
      <c r="X6149">
        <v>0.53356891870498657</v>
      </c>
      <c r="Y6149">
        <v>0.1572438180446625</v>
      </c>
      <c r="Z6149">
        <v>0.69081270694732666</v>
      </c>
      <c r="AA6149">
        <v>0.48800000548362732</v>
      </c>
      <c r="AB6149">
        <v>0</v>
      </c>
      <c r="AC6149">
        <v>0.8399999737739563</v>
      </c>
      <c r="AD6149">
        <v>10</v>
      </c>
      <c r="AE6149">
        <v>0</v>
      </c>
      <c r="AF6149">
        <v>1</v>
      </c>
      <c r="AG6149">
        <v>0</v>
      </c>
      <c r="AH6149">
        <v>1</v>
      </c>
      <c r="AI6149">
        <v>1</v>
      </c>
      <c r="AJ6149">
        <v>0</v>
      </c>
      <c r="AK6149">
        <v>1</v>
      </c>
      <c r="AL6149">
        <v>0</v>
      </c>
    </row>
    <row r="6150" spans="1:38" x14ac:dyDescent="0.25">
      <c r="A6150">
        <v>6149</v>
      </c>
      <c r="B6150" t="s">
        <v>14376</v>
      </c>
      <c r="C6150">
        <v>2015</v>
      </c>
      <c r="D6150" t="s">
        <v>38</v>
      </c>
      <c r="E6150">
        <v>4</v>
      </c>
      <c r="F6150">
        <v>4</v>
      </c>
      <c r="G6150" s="2">
        <v>42109</v>
      </c>
      <c r="H6150" s="2">
        <v>42109</v>
      </c>
      <c r="I6150" t="s">
        <v>909</v>
      </c>
      <c r="J6150" t="s">
        <v>910</v>
      </c>
      <c r="K6150" t="s">
        <v>911</v>
      </c>
      <c r="L6150" t="s">
        <v>981</v>
      </c>
      <c r="M6150" t="s">
        <v>14683</v>
      </c>
      <c r="N6150" t="s">
        <v>14684</v>
      </c>
      <c r="O6150" t="s">
        <v>18325</v>
      </c>
      <c r="P6150" t="s">
        <v>18323</v>
      </c>
      <c r="R6150" t="s">
        <v>3173</v>
      </c>
      <c r="S6150">
        <v>16</v>
      </c>
      <c r="T6150">
        <v>3.8522500991821289</v>
      </c>
      <c r="U6150">
        <v>-75.002296447753906</v>
      </c>
      <c r="V6150">
        <v>0.2596491277217865</v>
      </c>
      <c r="W6150">
        <v>0</v>
      </c>
      <c r="X6150">
        <v>0.56140351295471191</v>
      </c>
      <c r="Y6150">
        <v>0.16315789520740509</v>
      </c>
      <c r="Z6150">
        <v>0.74912279844284058</v>
      </c>
      <c r="AA6150">
        <v>0.33199998736381531</v>
      </c>
      <c r="AB6150">
        <v>0</v>
      </c>
      <c r="AC6150">
        <v>0.87999999523162842</v>
      </c>
      <c r="AD6150">
        <v>20</v>
      </c>
      <c r="AE6150">
        <v>0</v>
      </c>
      <c r="AF6150">
        <v>1</v>
      </c>
      <c r="AG6150">
        <v>0</v>
      </c>
      <c r="AH6150">
        <v>1</v>
      </c>
      <c r="AI6150">
        <v>1</v>
      </c>
      <c r="AJ6150">
        <v>0</v>
      </c>
      <c r="AK6150">
        <v>1</v>
      </c>
      <c r="AL6150">
        <v>0</v>
      </c>
    </row>
    <row r="6151" spans="1:38" x14ac:dyDescent="0.25">
      <c r="A6151">
        <v>6150</v>
      </c>
      <c r="B6151" t="s">
        <v>14376</v>
      </c>
      <c r="C6151">
        <v>2015</v>
      </c>
      <c r="D6151" t="s">
        <v>38</v>
      </c>
      <c r="E6151">
        <v>4</v>
      </c>
      <c r="F6151">
        <v>4</v>
      </c>
      <c r="G6151" s="2">
        <v>42109</v>
      </c>
      <c r="H6151" s="2">
        <v>42109</v>
      </c>
      <c r="I6151" t="s">
        <v>909</v>
      </c>
      <c r="J6151" t="s">
        <v>910</v>
      </c>
      <c r="K6151" t="s">
        <v>911</v>
      </c>
      <c r="L6151" t="s">
        <v>1206</v>
      </c>
      <c r="M6151" t="s">
        <v>1301</v>
      </c>
      <c r="N6151" t="s">
        <v>1187</v>
      </c>
      <c r="O6151" t="s">
        <v>18325</v>
      </c>
      <c r="P6151" t="s">
        <v>18323</v>
      </c>
      <c r="R6151" t="s">
        <v>3173</v>
      </c>
      <c r="S6151">
        <v>16</v>
      </c>
      <c r="T6151">
        <v>3.9300599098205571</v>
      </c>
      <c r="U6151">
        <v>-75.023696899414063</v>
      </c>
      <c r="V6151">
        <v>0.39298245310783392</v>
      </c>
      <c r="W6151">
        <v>0</v>
      </c>
      <c r="X6151">
        <v>0.53684210777282715</v>
      </c>
      <c r="Y6151">
        <v>0.31754386425018311</v>
      </c>
      <c r="Z6151">
        <v>0.64035087823867798</v>
      </c>
      <c r="AA6151">
        <v>0.43000000715255737</v>
      </c>
      <c r="AB6151">
        <v>0</v>
      </c>
      <c r="AC6151">
        <v>0.72000002861022949</v>
      </c>
      <c r="AD6151">
        <v>16</v>
      </c>
      <c r="AE6151">
        <v>1.052631624042988E-2</v>
      </c>
      <c r="AF6151">
        <v>1</v>
      </c>
      <c r="AG6151">
        <v>0</v>
      </c>
      <c r="AH6151">
        <v>1</v>
      </c>
      <c r="AI6151">
        <v>1</v>
      </c>
      <c r="AJ6151">
        <v>1</v>
      </c>
      <c r="AK6151">
        <v>1</v>
      </c>
      <c r="AL6151">
        <v>0</v>
      </c>
    </row>
    <row r="6152" spans="1:38" x14ac:dyDescent="0.25">
      <c r="A6152">
        <v>6151</v>
      </c>
      <c r="B6152" t="s">
        <v>14376</v>
      </c>
      <c r="C6152">
        <v>2015</v>
      </c>
      <c r="D6152" t="s">
        <v>38</v>
      </c>
      <c r="E6152">
        <v>4</v>
      </c>
      <c r="F6152">
        <v>4</v>
      </c>
      <c r="G6152" s="2">
        <v>42109</v>
      </c>
      <c r="H6152" s="2">
        <v>42109</v>
      </c>
      <c r="I6152" t="s">
        <v>909</v>
      </c>
      <c r="J6152" t="s">
        <v>910</v>
      </c>
      <c r="K6152" t="s">
        <v>911</v>
      </c>
      <c r="L6152" t="s">
        <v>1171</v>
      </c>
      <c r="M6152" t="s">
        <v>14685</v>
      </c>
      <c r="N6152" t="s">
        <v>14686</v>
      </c>
      <c r="O6152" t="s">
        <v>18325</v>
      </c>
      <c r="P6152" t="s">
        <v>18323</v>
      </c>
      <c r="R6152" t="s">
        <v>3173</v>
      </c>
      <c r="S6152">
        <v>16</v>
      </c>
      <c r="T6152">
        <v>3.9258100986480708</v>
      </c>
      <c r="U6152">
        <v>-75.006607055664063</v>
      </c>
      <c r="V6152">
        <v>0.1235955059528351</v>
      </c>
      <c r="W6152">
        <v>0</v>
      </c>
      <c r="X6152">
        <v>0.26029962301254272</v>
      </c>
      <c r="Y6152">
        <v>0.1516853868961334</v>
      </c>
      <c r="Z6152">
        <v>0.39700374007225042</v>
      </c>
      <c r="AA6152">
        <v>0.25200000405311579</v>
      </c>
      <c r="AB6152">
        <v>0</v>
      </c>
      <c r="AC6152">
        <v>0.80000001192092896</v>
      </c>
      <c r="AD6152">
        <v>10</v>
      </c>
      <c r="AE6152">
        <v>0</v>
      </c>
      <c r="AF6152">
        <v>1</v>
      </c>
      <c r="AG6152">
        <v>0</v>
      </c>
      <c r="AH6152">
        <v>1</v>
      </c>
      <c r="AI6152">
        <v>1</v>
      </c>
      <c r="AJ6152">
        <v>0</v>
      </c>
      <c r="AK6152">
        <v>1</v>
      </c>
      <c r="AL6152">
        <v>0</v>
      </c>
    </row>
    <row r="6153" spans="1:38" x14ac:dyDescent="0.25">
      <c r="A6153">
        <v>6152</v>
      </c>
      <c r="B6153" t="s">
        <v>14376</v>
      </c>
      <c r="C6153">
        <v>2015</v>
      </c>
      <c r="D6153" t="s">
        <v>38</v>
      </c>
      <c r="E6153">
        <v>4</v>
      </c>
      <c r="F6153">
        <v>4</v>
      </c>
      <c r="G6153" s="2">
        <v>42109</v>
      </c>
      <c r="H6153" s="2">
        <v>42109</v>
      </c>
      <c r="I6153" t="s">
        <v>909</v>
      </c>
      <c r="J6153" t="s">
        <v>910</v>
      </c>
      <c r="K6153" t="s">
        <v>911</v>
      </c>
      <c r="L6153" t="s">
        <v>1206</v>
      </c>
      <c r="M6153" t="s">
        <v>1290</v>
      </c>
      <c r="N6153" t="s">
        <v>5801</v>
      </c>
      <c r="O6153" t="s">
        <v>18325</v>
      </c>
      <c r="P6153" t="s">
        <v>18323</v>
      </c>
      <c r="R6153" t="s">
        <v>3173</v>
      </c>
      <c r="S6153">
        <v>16</v>
      </c>
      <c r="T6153">
        <v>3.9271800518035889</v>
      </c>
      <c r="U6153">
        <v>-75.026107788085938</v>
      </c>
      <c r="V6153">
        <v>0.2204861044883728</v>
      </c>
      <c r="W6153">
        <v>0</v>
      </c>
      <c r="X6153">
        <v>0.4288194477558136</v>
      </c>
      <c r="Y6153">
        <v>0.2447916716337204</v>
      </c>
      <c r="Z6153">
        <v>0.80902779102325439</v>
      </c>
      <c r="AA6153">
        <v>0.44800001382827759</v>
      </c>
      <c r="AB6153">
        <v>0</v>
      </c>
      <c r="AC6153">
        <v>0.75999999046325684</v>
      </c>
      <c r="AD6153">
        <v>15</v>
      </c>
      <c r="AE6153">
        <v>0</v>
      </c>
      <c r="AF6153">
        <v>1</v>
      </c>
      <c r="AG6153">
        <v>0</v>
      </c>
      <c r="AH6153">
        <v>1</v>
      </c>
      <c r="AI6153">
        <v>1</v>
      </c>
      <c r="AJ6153">
        <v>0</v>
      </c>
      <c r="AK6153">
        <v>1</v>
      </c>
      <c r="AL6153">
        <v>0</v>
      </c>
    </row>
    <row r="6154" spans="1:38" x14ac:dyDescent="0.25">
      <c r="A6154">
        <v>6153</v>
      </c>
      <c r="B6154" t="s">
        <v>14376</v>
      </c>
      <c r="C6154">
        <v>2015</v>
      </c>
      <c r="D6154" t="s">
        <v>38</v>
      </c>
      <c r="E6154">
        <v>4</v>
      </c>
      <c r="F6154">
        <v>4</v>
      </c>
      <c r="G6154" s="2">
        <v>42109</v>
      </c>
      <c r="H6154" s="2">
        <v>42109</v>
      </c>
      <c r="I6154" t="s">
        <v>909</v>
      </c>
      <c r="J6154" t="s">
        <v>910</v>
      </c>
      <c r="K6154" t="s">
        <v>911</v>
      </c>
      <c r="L6154" t="s">
        <v>1233</v>
      </c>
      <c r="M6154" t="s">
        <v>6499</v>
      </c>
      <c r="N6154" t="s">
        <v>6500</v>
      </c>
      <c r="O6154" t="s">
        <v>338</v>
      </c>
      <c r="P6154" t="s">
        <v>338</v>
      </c>
      <c r="R6154" t="s">
        <v>3173</v>
      </c>
      <c r="S6154">
        <v>16</v>
      </c>
      <c r="T6154">
        <v>3.920259952545166</v>
      </c>
      <c r="U6154">
        <v>-75.053627014160156</v>
      </c>
      <c r="V6154">
        <v>0.34186470508575439</v>
      </c>
      <c r="W6154">
        <v>0</v>
      </c>
      <c r="X6154">
        <v>0.43692868947982788</v>
      </c>
      <c r="Y6154">
        <v>0.3345521092414856</v>
      </c>
      <c r="Z6154">
        <v>0.49542960524559021</v>
      </c>
      <c r="AA6154">
        <v>0.22400000691413879</v>
      </c>
      <c r="AB6154">
        <v>3.6563072353601463E-2</v>
      </c>
      <c r="AC6154">
        <v>0.8399999737739563</v>
      </c>
      <c r="AD6154">
        <v>20</v>
      </c>
      <c r="AE6154">
        <v>0</v>
      </c>
      <c r="AF6154">
        <v>1</v>
      </c>
      <c r="AG6154">
        <v>0</v>
      </c>
      <c r="AH6154">
        <v>1</v>
      </c>
      <c r="AI6154">
        <v>1</v>
      </c>
      <c r="AJ6154">
        <v>0</v>
      </c>
      <c r="AK6154">
        <v>1</v>
      </c>
      <c r="AL6154">
        <v>1</v>
      </c>
    </row>
    <row r="6155" spans="1:38" x14ac:dyDescent="0.25">
      <c r="A6155">
        <v>6154</v>
      </c>
      <c r="B6155" t="s">
        <v>14384</v>
      </c>
      <c r="C6155">
        <v>2015</v>
      </c>
      <c r="D6155" t="s">
        <v>38</v>
      </c>
      <c r="E6155">
        <v>4</v>
      </c>
      <c r="F6155">
        <v>4</v>
      </c>
      <c r="G6155" s="2">
        <v>42109</v>
      </c>
      <c r="H6155" s="2">
        <v>42109</v>
      </c>
      <c r="I6155" t="s">
        <v>909</v>
      </c>
      <c r="J6155" t="s">
        <v>910</v>
      </c>
      <c r="K6155" t="s">
        <v>917</v>
      </c>
      <c r="L6155" t="s">
        <v>1305</v>
      </c>
      <c r="M6155" t="s">
        <v>14687</v>
      </c>
      <c r="N6155" t="s">
        <v>14688</v>
      </c>
      <c r="O6155" t="s">
        <v>17286</v>
      </c>
      <c r="P6155" t="s">
        <v>17286</v>
      </c>
      <c r="R6155" t="s">
        <v>3173</v>
      </c>
      <c r="S6155">
        <v>16</v>
      </c>
      <c r="T6155">
        <v>3.972120046615601</v>
      </c>
      <c r="U6155">
        <v>-74.901573181152344</v>
      </c>
      <c r="V6155">
        <v>0.10727272927761081</v>
      </c>
      <c r="W6155">
        <v>0</v>
      </c>
      <c r="X6155">
        <v>0.25454545021057129</v>
      </c>
      <c r="Y6155">
        <v>0.28363636136054993</v>
      </c>
      <c r="Z6155">
        <v>0.80000001192092896</v>
      </c>
      <c r="AA6155">
        <v>0.31600001454353333</v>
      </c>
      <c r="AB6155">
        <v>0</v>
      </c>
      <c r="AC6155">
        <v>0.72000002861022949</v>
      </c>
      <c r="AD6155">
        <v>11</v>
      </c>
      <c r="AE6155">
        <v>1.818181830458343E-3</v>
      </c>
      <c r="AF6155">
        <v>1</v>
      </c>
      <c r="AG6155">
        <v>0</v>
      </c>
      <c r="AH6155">
        <v>1</v>
      </c>
      <c r="AI6155">
        <v>1</v>
      </c>
      <c r="AJ6155">
        <v>1</v>
      </c>
      <c r="AK6155">
        <v>1</v>
      </c>
      <c r="AL6155">
        <v>0</v>
      </c>
    </row>
    <row r="6156" spans="1:38" x14ac:dyDescent="0.25">
      <c r="A6156">
        <v>6155</v>
      </c>
      <c r="B6156" t="s">
        <v>14384</v>
      </c>
      <c r="C6156">
        <v>2015</v>
      </c>
      <c r="D6156" t="s">
        <v>38</v>
      </c>
      <c r="E6156">
        <v>4</v>
      </c>
      <c r="F6156">
        <v>4</v>
      </c>
      <c r="G6156" s="2">
        <v>42109</v>
      </c>
      <c r="H6156" s="2">
        <v>42109</v>
      </c>
      <c r="I6156" t="s">
        <v>909</v>
      </c>
      <c r="J6156" t="s">
        <v>910</v>
      </c>
      <c r="K6156" t="s">
        <v>917</v>
      </c>
      <c r="L6156" t="s">
        <v>1305</v>
      </c>
      <c r="M6156" t="s">
        <v>6585</v>
      </c>
      <c r="N6156" t="s">
        <v>6586</v>
      </c>
      <c r="O6156" t="s">
        <v>18325</v>
      </c>
      <c r="P6156" t="s">
        <v>18323</v>
      </c>
      <c r="R6156" t="s">
        <v>3173</v>
      </c>
      <c r="S6156">
        <v>16</v>
      </c>
      <c r="T6156">
        <v>3.971580028533936</v>
      </c>
      <c r="U6156">
        <v>-74.919242858886719</v>
      </c>
      <c r="V6156">
        <v>0.2720848023891449</v>
      </c>
      <c r="W6156">
        <v>0</v>
      </c>
      <c r="X6156">
        <v>0.6042402982711792</v>
      </c>
      <c r="Y6156">
        <v>0.18374557793140411</v>
      </c>
      <c r="Z6156">
        <v>0.85512369871139526</v>
      </c>
      <c r="AA6156">
        <v>0.60799998044967651</v>
      </c>
      <c r="AB6156">
        <v>0</v>
      </c>
      <c r="AC6156">
        <v>0.72000002861022949</v>
      </c>
      <c r="AD6156">
        <v>15</v>
      </c>
      <c r="AE6156">
        <v>0</v>
      </c>
      <c r="AF6156">
        <v>1</v>
      </c>
      <c r="AG6156">
        <v>0</v>
      </c>
      <c r="AH6156">
        <v>1</v>
      </c>
      <c r="AI6156">
        <v>1</v>
      </c>
      <c r="AJ6156">
        <v>0</v>
      </c>
      <c r="AK6156">
        <v>1</v>
      </c>
      <c r="AL6156">
        <v>0</v>
      </c>
    </row>
    <row r="6157" spans="1:38" x14ac:dyDescent="0.25">
      <c r="A6157">
        <v>6156</v>
      </c>
      <c r="B6157" t="s">
        <v>14384</v>
      </c>
      <c r="C6157">
        <v>2015</v>
      </c>
      <c r="D6157" t="s">
        <v>38</v>
      </c>
      <c r="E6157">
        <v>4</v>
      </c>
      <c r="F6157">
        <v>4</v>
      </c>
      <c r="G6157" s="2">
        <v>42109</v>
      </c>
      <c r="H6157" s="2">
        <v>42109</v>
      </c>
      <c r="I6157" t="s">
        <v>909</v>
      </c>
      <c r="J6157" t="s">
        <v>910</v>
      </c>
      <c r="K6157" t="s">
        <v>917</v>
      </c>
      <c r="L6157" t="s">
        <v>1305</v>
      </c>
      <c r="M6157" t="s">
        <v>4544</v>
      </c>
      <c r="N6157" t="s">
        <v>4545</v>
      </c>
      <c r="O6157" t="s">
        <v>18325</v>
      </c>
      <c r="P6157" t="s">
        <v>18323</v>
      </c>
      <c r="R6157" t="s">
        <v>3173</v>
      </c>
      <c r="S6157">
        <v>16</v>
      </c>
      <c r="T6157">
        <v>3.9525101184844971</v>
      </c>
      <c r="U6157">
        <v>-74.911361694335938</v>
      </c>
      <c r="V6157">
        <v>0.36602452397346502</v>
      </c>
      <c r="W6157">
        <v>0</v>
      </c>
      <c r="X6157">
        <v>0.63572680950164795</v>
      </c>
      <c r="Y6157">
        <v>0.2049036771059036</v>
      </c>
      <c r="Z6157">
        <v>0.72154116630554199</v>
      </c>
      <c r="AA6157">
        <v>0.28200000524520868</v>
      </c>
      <c r="AB6157">
        <v>0</v>
      </c>
      <c r="AC6157">
        <v>0.80000001192092896</v>
      </c>
      <c r="AD6157">
        <v>15</v>
      </c>
      <c r="AE6157">
        <v>0</v>
      </c>
      <c r="AF6157">
        <v>1</v>
      </c>
      <c r="AG6157">
        <v>0</v>
      </c>
      <c r="AH6157">
        <v>1</v>
      </c>
      <c r="AI6157">
        <v>1</v>
      </c>
      <c r="AJ6157">
        <v>0</v>
      </c>
      <c r="AK6157">
        <v>1</v>
      </c>
      <c r="AL6157">
        <v>0</v>
      </c>
    </row>
    <row r="6158" spans="1:38" x14ac:dyDescent="0.25">
      <c r="A6158">
        <v>6157</v>
      </c>
      <c r="B6158" t="s">
        <v>14384</v>
      </c>
      <c r="C6158">
        <v>2015</v>
      </c>
      <c r="D6158" t="s">
        <v>38</v>
      </c>
      <c r="E6158">
        <v>4</v>
      </c>
      <c r="F6158">
        <v>4</v>
      </c>
      <c r="G6158" s="2">
        <v>42109</v>
      </c>
      <c r="H6158" s="2">
        <v>42109</v>
      </c>
      <c r="I6158" t="s">
        <v>909</v>
      </c>
      <c r="J6158" t="s">
        <v>910</v>
      </c>
      <c r="K6158" t="s">
        <v>917</v>
      </c>
      <c r="L6158" t="s">
        <v>1206</v>
      </c>
      <c r="M6158" t="s">
        <v>14675</v>
      </c>
      <c r="N6158" t="s">
        <v>14689</v>
      </c>
      <c r="O6158" t="s">
        <v>18325</v>
      </c>
      <c r="P6158" t="s">
        <v>18323</v>
      </c>
      <c r="R6158" t="s">
        <v>3173</v>
      </c>
      <c r="S6158">
        <v>16</v>
      </c>
      <c r="T6158">
        <v>3.9430630207061772</v>
      </c>
      <c r="U6158">
        <v>-75.026290893554688</v>
      </c>
      <c r="V6158">
        <v>0.26750448346138</v>
      </c>
      <c r="W6158">
        <v>0</v>
      </c>
      <c r="X6158">
        <v>0.38420107960700989</v>
      </c>
      <c r="Y6158">
        <v>0.25493717193603521</v>
      </c>
      <c r="Z6158">
        <v>0.75942552089691162</v>
      </c>
      <c r="AA6158">
        <v>0.47400000691413879</v>
      </c>
      <c r="AB6158">
        <v>0</v>
      </c>
      <c r="AC6158">
        <v>0.8399999737739563</v>
      </c>
      <c r="AD6158">
        <v>12</v>
      </c>
      <c r="AE6158">
        <v>0</v>
      </c>
      <c r="AF6158">
        <v>1</v>
      </c>
      <c r="AG6158">
        <v>0</v>
      </c>
      <c r="AH6158">
        <v>1</v>
      </c>
      <c r="AI6158">
        <v>1</v>
      </c>
      <c r="AJ6158">
        <v>0</v>
      </c>
      <c r="AK6158">
        <v>1</v>
      </c>
      <c r="AL6158">
        <v>0</v>
      </c>
    </row>
    <row r="6159" spans="1:38" x14ac:dyDescent="0.25">
      <c r="A6159">
        <v>6158</v>
      </c>
      <c r="B6159" t="s">
        <v>14384</v>
      </c>
      <c r="C6159">
        <v>2015</v>
      </c>
      <c r="D6159" t="s">
        <v>38</v>
      </c>
      <c r="E6159">
        <v>4</v>
      </c>
      <c r="F6159">
        <v>4</v>
      </c>
      <c r="G6159" s="2">
        <v>42109</v>
      </c>
      <c r="H6159" s="2">
        <v>42109</v>
      </c>
      <c r="I6159" t="s">
        <v>909</v>
      </c>
      <c r="J6159" t="s">
        <v>910</v>
      </c>
      <c r="K6159" t="s">
        <v>917</v>
      </c>
      <c r="L6159" t="s">
        <v>1305</v>
      </c>
      <c r="M6159" t="s">
        <v>5219</v>
      </c>
      <c r="N6159" t="s">
        <v>5220</v>
      </c>
      <c r="O6159" t="s">
        <v>18325</v>
      </c>
      <c r="P6159" t="s">
        <v>18323</v>
      </c>
      <c r="R6159" t="s">
        <v>3173</v>
      </c>
      <c r="S6159">
        <v>16</v>
      </c>
      <c r="T6159">
        <v>3.9635400772094731</v>
      </c>
      <c r="U6159">
        <v>-74.913116455078125</v>
      </c>
      <c r="V6159">
        <v>0.36944937705993652</v>
      </c>
      <c r="W6159">
        <v>0</v>
      </c>
      <c r="X6159">
        <v>0.48845469951629639</v>
      </c>
      <c r="Y6159">
        <v>0.2007104754447937</v>
      </c>
      <c r="Z6159">
        <v>0.84191828966140747</v>
      </c>
      <c r="AA6159">
        <v>0.48199999332427979</v>
      </c>
      <c r="AB6159">
        <v>0</v>
      </c>
      <c r="AC6159">
        <v>0.87999999523162842</v>
      </c>
      <c r="AD6159">
        <v>16</v>
      </c>
      <c r="AE6159">
        <v>0</v>
      </c>
      <c r="AF6159">
        <v>1</v>
      </c>
      <c r="AG6159">
        <v>0</v>
      </c>
      <c r="AH6159">
        <v>1</v>
      </c>
      <c r="AI6159">
        <v>1</v>
      </c>
      <c r="AJ6159">
        <v>0</v>
      </c>
      <c r="AK6159">
        <v>1</v>
      </c>
      <c r="AL6159">
        <v>0</v>
      </c>
    </row>
    <row r="6160" spans="1:38" x14ac:dyDescent="0.25">
      <c r="A6160">
        <v>6159</v>
      </c>
      <c r="B6160" t="s">
        <v>14384</v>
      </c>
      <c r="C6160">
        <v>2015</v>
      </c>
      <c r="D6160" t="s">
        <v>38</v>
      </c>
      <c r="E6160">
        <v>4</v>
      </c>
      <c r="F6160">
        <v>4</v>
      </c>
      <c r="G6160" s="2">
        <v>42109</v>
      </c>
      <c r="H6160" s="2">
        <v>42109</v>
      </c>
      <c r="I6160" t="s">
        <v>909</v>
      </c>
      <c r="J6160" t="s">
        <v>910</v>
      </c>
      <c r="K6160" t="s">
        <v>917</v>
      </c>
      <c r="L6160" t="s">
        <v>1171</v>
      </c>
      <c r="M6160" t="s">
        <v>14690</v>
      </c>
      <c r="N6160" t="s">
        <v>14691</v>
      </c>
      <c r="O6160" t="s">
        <v>6173</v>
      </c>
      <c r="P6160" t="s">
        <v>6173</v>
      </c>
      <c r="R6160" t="s">
        <v>3173</v>
      </c>
      <c r="S6160">
        <v>16</v>
      </c>
      <c r="T6160">
        <v>3.9308700561523442</v>
      </c>
      <c r="U6160">
        <v>-75.008491516113281</v>
      </c>
      <c r="V6160">
        <v>0.2384473234415054</v>
      </c>
      <c r="W6160">
        <v>0</v>
      </c>
      <c r="X6160">
        <v>0.52125692367553711</v>
      </c>
      <c r="Y6160">
        <v>0</v>
      </c>
      <c r="Z6160">
        <v>0.7504621148109436</v>
      </c>
      <c r="AA6160">
        <v>0.2099999934434891</v>
      </c>
      <c r="AB6160">
        <v>0</v>
      </c>
      <c r="AC6160">
        <v>0.80000001192092896</v>
      </c>
      <c r="AD6160">
        <v>4</v>
      </c>
      <c r="AE6160">
        <v>0</v>
      </c>
      <c r="AF6160">
        <v>1</v>
      </c>
      <c r="AG6160">
        <v>0</v>
      </c>
      <c r="AH6160">
        <v>1</v>
      </c>
      <c r="AI6160">
        <v>0</v>
      </c>
      <c r="AJ6160">
        <v>0</v>
      </c>
      <c r="AK6160">
        <v>1</v>
      </c>
      <c r="AL6160">
        <v>0</v>
      </c>
    </row>
    <row r="6161" spans="1:38" x14ac:dyDescent="0.25">
      <c r="A6161">
        <v>6160</v>
      </c>
      <c r="B6161" t="s">
        <v>14384</v>
      </c>
      <c r="C6161">
        <v>2015</v>
      </c>
      <c r="D6161" t="s">
        <v>38</v>
      </c>
      <c r="E6161">
        <v>4</v>
      </c>
      <c r="F6161">
        <v>4</v>
      </c>
      <c r="G6161" s="2">
        <v>42109</v>
      </c>
      <c r="H6161" s="2">
        <v>42109</v>
      </c>
      <c r="I6161" t="s">
        <v>909</v>
      </c>
      <c r="J6161" t="s">
        <v>910</v>
      </c>
      <c r="K6161" t="s">
        <v>917</v>
      </c>
      <c r="L6161" t="s">
        <v>1206</v>
      </c>
      <c r="M6161" t="s">
        <v>7192</v>
      </c>
      <c r="N6161" t="s">
        <v>1187</v>
      </c>
      <c r="O6161" t="s">
        <v>18325</v>
      </c>
      <c r="P6161" t="s">
        <v>18323</v>
      </c>
      <c r="R6161" t="s">
        <v>3173</v>
      </c>
      <c r="S6161">
        <v>16</v>
      </c>
      <c r="T6161">
        <v>3.9296998977661128</v>
      </c>
      <c r="U6161">
        <v>-75.023818969726563</v>
      </c>
      <c r="V6161">
        <v>0.27320489287376398</v>
      </c>
      <c r="W6161">
        <v>0</v>
      </c>
      <c r="X6161">
        <v>0.37478107213973999</v>
      </c>
      <c r="Y6161">
        <v>0.1278458833694458</v>
      </c>
      <c r="Z6161">
        <v>0.57443082332611084</v>
      </c>
      <c r="AA6161">
        <v>0.35600000619888311</v>
      </c>
      <c r="AB6161">
        <v>0</v>
      </c>
      <c r="AC6161">
        <v>0.92000001668930054</v>
      </c>
      <c r="AD6161">
        <v>23</v>
      </c>
      <c r="AE6161">
        <v>1.751313451677561E-3</v>
      </c>
      <c r="AF6161">
        <v>1</v>
      </c>
      <c r="AG6161">
        <v>0</v>
      </c>
      <c r="AH6161">
        <v>1</v>
      </c>
      <c r="AI6161">
        <v>1</v>
      </c>
      <c r="AJ6161">
        <v>1</v>
      </c>
      <c r="AK6161">
        <v>1</v>
      </c>
      <c r="AL6161">
        <v>0</v>
      </c>
    </row>
    <row r="6162" spans="1:38" x14ac:dyDescent="0.25">
      <c r="A6162">
        <v>6161</v>
      </c>
      <c r="B6162" t="s">
        <v>14376</v>
      </c>
      <c r="C6162">
        <v>2015</v>
      </c>
      <c r="D6162" t="s">
        <v>38</v>
      </c>
      <c r="E6162">
        <v>4</v>
      </c>
      <c r="F6162">
        <v>4</v>
      </c>
      <c r="G6162" s="2">
        <v>42109</v>
      </c>
      <c r="H6162" s="2">
        <v>42109</v>
      </c>
      <c r="I6162" t="s">
        <v>909</v>
      </c>
      <c r="J6162" t="s">
        <v>910</v>
      </c>
      <c r="K6162" t="s">
        <v>911</v>
      </c>
      <c r="L6162" t="s">
        <v>1206</v>
      </c>
      <c r="M6162" t="s">
        <v>14692</v>
      </c>
      <c r="N6162" t="s">
        <v>14693</v>
      </c>
      <c r="O6162" t="s">
        <v>18325</v>
      </c>
      <c r="P6162" t="s">
        <v>18323</v>
      </c>
      <c r="R6162" t="s">
        <v>3173</v>
      </c>
      <c r="S6162">
        <v>16</v>
      </c>
      <c r="T6162">
        <v>3.92930006980896</v>
      </c>
      <c r="U6162">
        <v>-75.024490356445313</v>
      </c>
      <c r="V6162">
        <v>0.35727110505104059</v>
      </c>
      <c r="W6162">
        <v>0</v>
      </c>
      <c r="X6162">
        <v>0.67504489421844482</v>
      </c>
      <c r="Y6162">
        <v>0.26391381025314331</v>
      </c>
      <c r="Z6162">
        <v>0.8132854700088501</v>
      </c>
      <c r="AA6162">
        <v>0.32800000905990601</v>
      </c>
      <c r="AB6162">
        <v>0</v>
      </c>
      <c r="AC6162">
        <v>0.8399999737739563</v>
      </c>
      <c r="AD6162">
        <v>29</v>
      </c>
      <c r="AE6162">
        <v>0</v>
      </c>
      <c r="AF6162">
        <v>1</v>
      </c>
      <c r="AG6162">
        <v>0</v>
      </c>
      <c r="AH6162">
        <v>1</v>
      </c>
      <c r="AI6162">
        <v>1</v>
      </c>
      <c r="AJ6162">
        <v>0</v>
      </c>
      <c r="AK6162">
        <v>1</v>
      </c>
      <c r="AL6162">
        <v>0</v>
      </c>
    </row>
    <row r="6163" spans="1:38" x14ac:dyDescent="0.25">
      <c r="A6163">
        <v>6162</v>
      </c>
      <c r="B6163" t="s">
        <v>14376</v>
      </c>
      <c r="C6163">
        <v>2015</v>
      </c>
      <c r="D6163" t="s">
        <v>38</v>
      </c>
      <c r="E6163">
        <v>4</v>
      </c>
      <c r="F6163">
        <v>4</v>
      </c>
      <c r="G6163" s="2">
        <v>42109</v>
      </c>
      <c r="H6163" s="2">
        <v>42109</v>
      </c>
      <c r="I6163" t="s">
        <v>909</v>
      </c>
      <c r="J6163" t="s">
        <v>910</v>
      </c>
      <c r="K6163" t="s">
        <v>911</v>
      </c>
      <c r="L6163" t="s">
        <v>1206</v>
      </c>
      <c r="M6163" t="s">
        <v>10756</v>
      </c>
      <c r="N6163" t="s">
        <v>10798</v>
      </c>
      <c r="O6163" t="s">
        <v>18325</v>
      </c>
      <c r="P6163" t="s">
        <v>18323</v>
      </c>
      <c r="R6163" t="s">
        <v>3173</v>
      </c>
      <c r="S6163">
        <v>16</v>
      </c>
      <c r="T6163">
        <v>3.9256000518798828</v>
      </c>
      <c r="U6163">
        <v>-75.024322509765625</v>
      </c>
      <c r="V6163">
        <v>0.32456141710281372</v>
      </c>
      <c r="W6163">
        <v>0</v>
      </c>
      <c r="X6163">
        <v>0.57192981243133545</v>
      </c>
      <c r="Y6163">
        <v>0.37719297409057623</v>
      </c>
      <c r="Z6163">
        <v>0.8017544150352478</v>
      </c>
      <c r="AA6163">
        <v>0.37000000476837158</v>
      </c>
      <c r="AB6163">
        <v>0</v>
      </c>
      <c r="AC6163">
        <v>0.80000001192092896</v>
      </c>
      <c r="AD6163">
        <v>21</v>
      </c>
      <c r="AE6163">
        <v>0</v>
      </c>
      <c r="AF6163">
        <v>1</v>
      </c>
      <c r="AG6163">
        <v>0</v>
      </c>
      <c r="AH6163">
        <v>1</v>
      </c>
      <c r="AI6163">
        <v>1</v>
      </c>
      <c r="AJ6163">
        <v>0</v>
      </c>
      <c r="AK6163">
        <v>1</v>
      </c>
      <c r="AL6163">
        <v>0</v>
      </c>
    </row>
    <row r="6164" spans="1:38" x14ac:dyDescent="0.25">
      <c r="A6164">
        <v>6163</v>
      </c>
      <c r="B6164" t="s">
        <v>14694</v>
      </c>
      <c r="C6164">
        <v>2015</v>
      </c>
      <c r="D6164" t="s">
        <v>38</v>
      </c>
      <c r="E6164">
        <v>4</v>
      </c>
      <c r="F6164">
        <v>4</v>
      </c>
      <c r="G6164" s="2">
        <v>42109</v>
      </c>
      <c r="H6164" s="2">
        <v>42109</v>
      </c>
      <c r="I6164" t="s">
        <v>909</v>
      </c>
      <c r="J6164" t="s">
        <v>910</v>
      </c>
      <c r="K6164" t="s">
        <v>7784</v>
      </c>
      <c r="L6164" t="s">
        <v>6964</v>
      </c>
      <c r="M6164" t="s">
        <v>6090</v>
      </c>
      <c r="N6164" t="s">
        <v>14695</v>
      </c>
      <c r="O6164" t="s">
        <v>18325</v>
      </c>
      <c r="P6164" t="s">
        <v>18323</v>
      </c>
      <c r="R6164" t="s">
        <v>3173</v>
      </c>
      <c r="S6164">
        <v>16</v>
      </c>
      <c r="T6164">
        <v>3.7884199619293208</v>
      </c>
      <c r="U6164">
        <v>-75.106117248535156</v>
      </c>
      <c r="V6164">
        <v>5.2941177040338523E-2</v>
      </c>
      <c r="W6164">
        <v>0</v>
      </c>
      <c r="X6164">
        <v>0.4843137264251709</v>
      </c>
      <c r="Y6164">
        <v>7.8431367874145508E-3</v>
      </c>
      <c r="Z6164">
        <v>0.21764706075191501</v>
      </c>
      <c r="AA6164">
        <v>0.1080000028014183</v>
      </c>
      <c r="AB6164">
        <v>0</v>
      </c>
      <c r="AC6164">
        <v>0.119999997317791</v>
      </c>
      <c r="AD6164">
        <v>12</v>
      </c>
      <c r="AE6164">
        <v>0</v>
      </c>
      <c r="AF6164">
        <v>1</v>
      </c>
      <c r="AG6164">
        <v>0</v>
      </c>
      <c r="AH6164">
        <v>1</v>
      </c>
      <c r="AI6164">
        <v>1</v>
      </c>
      <c r="AJ6164">
        <v>0</v>
      </c>
      <c r="AK6164">
        <v>1</v>
      </c>
      <c r="AL6164">
        <v>0</v>
      </c>
    </row>
    <row r="6165" spans="1:38" x14ac:dyDescent="0.25">
      <c r="A6165">
        <v>6164</v>
      </c>
      <c r="B6165" t="s">
        <v>14376</v>
      </c>
      <c r="C6165">
        <v>2015</v>
      </c>
      <c r="D6165" t="s">
        <v>38</v>
      </c>
      <c r="E6165">
        <v>4</v>
      </c>
      <c r="F6165">
        <v>4</v>
      </c>
      <c r="G6165" s="2">
        <v>42109</v>
      </c>
      <c r="H6165" s="2">
        <v>42109</v>
      </c>
      <c r="I6165" t="s">
        <v>909</v>
      </c>
      <c r="J6165" t="s">
        <v>910</v>
      </c>
      <c r="K6165" t="s">
        <v>911</v>
      </c>
      <c r="L6165" t="s">
        <v>981</v>
      </c>
      <c r="M6165" t="s">
        <v>1549</v>
      </c>
      <c r="N6165" t="s">
        <v>10035</v>
      </c>
      <c r="O6165" t="s">
        <v>18325</v>
      </c>
      <c r="P6165" t="s">
        <v>18323</v>
      </c>
      <c r="R6165" t="s">
        <v>3173</v>
      </c>
      <c r="S6165">
        <v>16</v>
      </c>
      <c r="T6165">
        <v>3.8840599060058589</v>
      </c>
      <c r="U6165">
        <v>-75.008033752441406</v>
      </c>
      <c r="V6165">
        <v>1.183431968092918E-2</v>
      </c>
      <c r="W6165">
        <v>0</v>
      </c>
      <c r="X6165">
        <v>0.78303748369216919</v>
      </c>
      <c r="Y6165">
        <v>0.13609467446804049</v>
      </c>
      <c r="Z6165">
        <v>0.77712029218673706</v>
      </c>
      <c r="AA6165">
        <v>0.30000001192092901</v>
      </c>
      <c r="AB6165">
        <v>0</v>
      </c>
      <c r="AC6165">
        <v>0.20000000298023221</v>
      </c>
      <c r="AD6165">
        <v>10</v>
      </c>
      <c r="AE6165">
        <v>0</v>
      </c>
      <c r="AF6165">
        <v>1</v>
      </c>
      <c r="AG6165">
        <v>0</v>
      </c>
      <c r="AH6165">
        <v>1</v>
      </c>
      <c r="AI6165">
        <v>1</v>
      </c>
      <c r="AJ6165">
        <v>0</v>
      </c>
      <c r="AK6165">
        <v>1</v>
      </c>
      <c r="AL6165">
        <v>0</v>
      </c>
    </row>
    <row r="6166" spans="1:38" x14ac:dyDescent="0.25">
      <c r="A6166">
        <v>6165</v>
      </c>
      <c r="B6166" t="s">
        <v>14598</v>
      </c>
      <c r="C6166">
        <v>2015</v>
      </c>
      <c r="D6166" t="s">
        <v>38</v>
      </c>
      <c r="E6166">
        <v>4</v>
      </c>
      <c r="F6166">
        <v>4</v>
      </c>
      <c r="G6166" s="2">
        <v>42109</v>
      </c>
      <c r="H6166" s="2">
        <v>42109</v>
      </c>
      <c r="I6166" t="s">
        <v>909</v>
      </c>
      <c r="J6166" t="s">
        <v>910</v>
      </c>
      <c r="K6166" t="s">
        <v>1377</v>
      </c>
      <c r="L6166" t="s">
        <v>1378</v>
      </c>
      <c r="M6166" t="s">
        <v>14696</v>
      </c>
      <c r="N6166" t="s">
        <v>14697</v>
      </c>
      <c r="O6166" t="s">
        <v>5497</v>
      </c>
      <c r="P6166" t="s">
        <v>5497</v>
      </c>
      <c r="R6166" t="s">
        <v>3173</v>
      </c>
      <c r="S6166">
        <v>16</v>
      </c>
      <c r="T6166">
        <v>3.5432600975036621</v>
      </c>
      <c r="U6166">
        <v>-75.083541870117188</v>
      </c>
      <c r="V6166">
        <v>0</v>
      </c>
      <c r="W6166">
        <v>2.5641025975346569E-2</v>
      </c>
      <c r="X6166">
        <v>0.68888890743255615</v>
      </c>
      <c r="Y6166">
        <v>0</v>
      </c>
      <c r="Z6166">
        <v>0.63076925277709961</v>
      </c>
      <c r="AA6166">
        <v>0.20239999890327451</v>
      </c>
      <c r="AB6166">
        <v>0</v>
      </c>
      <c r="AC6166">
        <v>0</v>
      </c>
      <c r="AD6166">
        <v>10</v>
      </c>
      <c r="AE6166">
        <v>6.8376068957149982E-3</v>
      </c>
      <c r="AF6166">
        <v>0</v>
      </c>
      <c r="AG6166">
        <v>1</v>
      </c>
      <c r="AH6166">
        <v>1</v>
      </c>
      <c r="AI6166">
        <v>0</v>
      </c>
      <c r="AJ6166">
        <v>1</v>
      </c>
      <c r="AK6166">
        <v>1</v>
      </c>
      <c r="AL6166">
        <v>0</v>
      </c>
    </row>
    <row r="6167" spans="1:38" x14ac:dyDescent="0.25">
      <c r="A6167">
        <v>6166</v>
      </c>
      <c r="B6167" t="s">
        <v>14384</v>
      </c>
      <c r="C6167">
        <v>2015</v>
      </c>
      <c r="D6167" t="s">
        <v>38</v>
      </c>
      <c r="E6167">
        <v>4</v>
      </c>
      <c r="F6167">
        <v>4</v>
      </c>
      <c r="G6167" s="2">
        <v>42109</v>
      </c>
      <c r="H6167" s="2">
        <v>42109</v>
      </c>
      <c r="I6167" t="s">
        <v>909</v>
      </c>
      <c r="J6167" t="s">
        <v>910</v>
      </c>
      <c r="K6167" t="s">
        <v>917</v>
      </c>
      <c r="L6167" t="s">
        <v>938</v>
      </c>
      <c r="M6167" t="s">
        <v>8325</v>
      </c>
      <c r="N6167" t="s">
        <v>8326</v>
      </c>
      <c r="O6167" t="s">
        <v>5497</v>
      </c>
      <c r="P6167" t="s">
        <v>5497</v>
      </c>
      <c r="R6167" t="s">
        <v>3173</v>
      </c>
      <c r="S6167">
        <v>16</v>
      </c>
      <c r="T6167">
        <v>3.9224100112915039</v>
      </c>
      <c r="U6167">
        <v>-74.899398803710938</v>
      </c>
      <c r="V6167">
        <v>0.16149067878723139</v>
      </c>
      <c r="W6167">
        <v>0</v>
      </c>
      <c r="X6167">
        <v>0.8322981595993042</v>
      </c>
      <c r="Y6167">
        <v>0.67701864242553711</v>
      </c>
      <c r="Z6167">
        <v>0.49482402205467219</v>
      </c>
      <c r="AA6167">
        <v>0.1940000057220459</v>
      </c>
      <c r="AB6167">
        <v>0</v>
      </c>
      <c r="AC6167">
        <v>0.119999997317791</v>
      </c>
      <c r="AD6167">
        <v>10</v>
      </c>
      <c r="AE6167">
        <v>2.070393413305283E-3</v>
      </c>
      <c r="AF6167">
        <v>1</v>
      </c>
      <c r="AG6167">
        <v>0</v>
      </c>
      <c r="AH6167">
        <v>1</v>
      </c>
      <c r="AI6167">
        <v>1</v>
      </c>
      <c r="AJ6167">
        <v>1</v>
      </c>
      <c r="AK6167">
        <v>1</v>
      </c>
      <c r="AL6167">
        <v>0</v>
      </c>
    </row>
    <row r="6168" spans="1:38" x14ac:dyDescent="0.25">
      <c r="A6168">
        <v>6167</v>
      </c>
      <c r="B6168" t="s">
        <v>14376</v>
      </c>
      <c r="C6168">
        <v>2015</v>
      </c>
      <c r="D6168" t="s">
        <v>38</v>
      </c>
      <c r="E6168">
        <v>4</v>
      </c>
      <c r="F6168">
        <v>4</v>
      </c>
      <c r="G6168" s="2">
        <v>42109</v>
      </c>
      <c r="H6168" s="2">
        <v>42109</v>
      </c>
      <c r="I6168" t="s">
        <v>909</v>
      </c>
      <c r="J6168" t="s">
        <v>910</v>
      </c>
      <c r="K6168" t="s">
        <v>911</v>
      </c>
      <c r="L6168" t="s">
        <v>684</v>
      </c>
      <c r="M6168" t="s">
        <v>14698</v>
      </c>
      <c r="N6168" t="s">
        <v>14699</v>
      </c>
      <c r="O6168" t="s">
        <v>5497</v>
      </c>
      <c r="P6168" t="s">
        <v>5497</v>
      </c>
      <c r="R6168" t="s">
        <v>3173</v>
      </c>
      <c r="S6168">
        <v>16</v>
      </c>
      <c r="T6168">
        <v>3.889260053634644</v>
      </c>
      <c r="U6168">
        <v>-74.998817443847656</v>
      </c>
      <c r="V6168">
        <v>0</v>
      </c>
      <c r="W6168">
        <v>0</v>
      </c>
      <c r="X6168">
        <v>0.44423440098762512</v>
      </c>
      <c r="Y6168">
        <v>0</v>
      </c>
      <c r="Z6168">
        <v>0.67107748985290527</v>
      </c>
      <c r="AA6168">
        <v>0.19599999487400049</v>
      </c>
      <c r="AB6168">
        <v>0</v>
      </c>
      <c r="AC6168">
        <v>7.9999998211860657E-2</v>
      </c>
      <c r="AD6168">
        <v>11</v>
      </c>
      <c r="AE6168">
        <v>1.7013233155012131E-2</v>
      </c>
      <c r="AF6168">
        <v>0</v>
      </c>
      <c r="AG6168">
        <v>0</v>
      </c>
      <c r="AH6168">
        <v>1</v>
      </c>
      <c r="AI6168">
        <v>0</v>
      </c>
      <c r="AJ6168">
        <v>1</v>
      </c>
      <c r="AK6168">
        <v>1</v>
      </c>
      <c r="AL6168">
        <v>0</v>
      </c>
    </row>
    <row r="6169" spans="1:38" x14ac:dyDescent="0.25">
      <c r="A6169">
        <v>6168</v>
      </c>
      <c r="B6169" t="s">
        <v>14376</v>
      </c>
      <c r="C6169">
        <v>2015</v>
      </c>
      <c r="D6169" t="s">
        <v>38</v>
      </c>
      <c r="E6169">
        <v>4</v>
      </c>
      <c r="F6169">
        <v>4</v>
      </c>
      <c r="G6169" s="2">
        <v>42109</v>
      </c>
      <c r="H6169" s="2">
        <v>42109</v>
      </c>
      <c r="I6169" t="s">
        <v>909</v>
      </c>
      <c r="J6169" t="s">
        <v>910</v>
      </c>
      <c r="K6169" t="s">
        <v>911</v>
      </c>
      <c r="L6169" t="s">
        <v>1384</v>
      </c>
      <c r="M6169" t="s">
        <v>14700</v>
      </c>
      <c r="N6169" t="s">
        <v>14701</v>
      </c>
      <c r="O6169" t="s">
        <v>18325</v>
      </c>
      <c r="P6169" t="s">
        <v>18323</v>
      </c>
      <c r="R6169" t="s">
        <v>3173</v>
      </c>
      <c r="S6169">
        <v>16</v>
      </c>
      <c r="T6169">
        <v>3.9300498962402339</v>
      </c>
      <c r="U6169">
        <v>-74.955551147460938</v>
      </c>
      <c r="V6169">
        <v>0.1209213063120842</v>
      </c>
      <c r="W6169">
        <v>0</v>
      </c>
      <c r="X6169">
        <v>0.93090212345123291</v>
      </c>
      <c r="Y6169">
        <v>0.11132437735795971</v>
      </c>
      <c r="Z6169">
        <v>0.92898273468017578</v>
      </c>
      <c r="AA6169">
        <v>0.2460000067949295</v>
      </c>
      <c r="AB6169">
        <v>0</v>
      </c>
      <c r="AC6169">
        <v>0</v>
      </c>
      <c r="AD6169">
        <v>18</v>
      </c>
      <c r="AE6169">
        <v>3.8387714885175228E-3</v>
      </c>
      <c r="AF6169">
        <v>1</v>
      </c>
      <c r="AG6169">
        <v>0</v>
      </c>
      <c r="AH6169">
        <v>1</v>
      </c>
      <c r="AI6169">
        <v>1</v>
      </c>
      <c r="AJ6169">
        <v>1</v>
      </c>
      <c r="AK6169">
        <v>1</v>
      </c>
      <c r="AL6169">
        <v>0</v>
      </c>
    </row>
    <row r="6170" spans="1:38" x14ac:dyDescent="0.25">
      <c r="A6170">
        <v>6169</v>
      </c>
      <c r="B6170" t="s">
        <v>14598</v>
      </c>
      <c r="C6170">
        <v>2015</v>
      </c>
      <c r="D6170" t="s">
        <v>38</v>
      </c>
      <c r="E6170">
        <v>4</v>
      </c>
      <c r="F6170">
        <v>4</v>
      </c>
      <c r="G6170" s="2">
        <v>42109</v>
      </c>
      <c r="H6170" s="2">
        <v>42109</v>
      </c>
      <c r="I6170" t="s">
        <v>909</v>
      </c>
      <c r="J6170" t="s">
        <v>910</v>
      </c>
      <c r="K6170" t="s">
        <v>1377</v>
      </c>
      <c r="L6170" t="s">
        <v>1378</v>
      </c>
      <c r="M6170" t="s">
        <v>14702</v>
      </c>
      <c r="N6170" t="s">
        <v>5632</v>
      </c>
      <c r="O6170" t="s">
        <v>5497</v>
      </c>
      <c r="P6170" t="s">
        <v>5497</v>
      </c>
      <c r="R6170" t="s">
        <v>3173</v>
      </c>
      <c r="S6170">
        <v>16</v>
      </c>
      <c r="T6170">
        <v>3.5910499095916748</v>
      </c>
      <c r="U6170">
        <v>-75.088592529296875</v>
      </c>
      <c r="V6170">
        <v>3.0245747417211529E-2</v>
      </c>
      <c r="W6170">
        <v>0</v>
      </c>
      <c r="X6170">
        <v>0.87712663412094116</v>
      </c>
      <c r="Y6170">
        <v>0</v>
      </c>
      <c r="Z6170">
        <v>0.8298676609992981</v>
      </c>
      <c r="AA6170">
        <v>0.2360000014305115</v>
      </c>
      <c r="AB6170">
        <v>0</v>
      </c>
      <c r="AC6170">
        <v>7.9999998211860657E-2</v>
      </c>
      <c r="AD6170">
        <v>12</v>
      </c>
      <c r="AE6170">
        <v>0</v>
      </c>
      <c r="AF6170">
        <v>1</v>
      </c>
      <c r="AG6170">
        <v>0</v>
      </c>
      <c r="AH6170">
        <v>1</v>
      </c>
      <c r="AI6170">
        <v>0</v>
      </c>
      <c r="AJ6170">
        <v>0</v>
      </c>
      <c r="AK6170">
        <v>1</v>
      </c>
      <c r="AL6170">
        <v>0</v>
      </c>
    </row>
    <row r="6171" spans="1:38" x14ac:dyDescent="0.25">
      <c r="A6171">
        <v>6170</v>
      </c>
      <c r="B6171" t="s">
        <v>14376</v>
      </c>
      <c r="C6171">
        <v>2015</v>
      </c>
      <c r="D6171" t="s">
        <v>38</v>
      </c>
      <c r="E6171">
        <v>4</v>
      </c>
      <c r="F6171">
        <v>4</v>
      </c>
      <c r="G6171" s="2">
        <v>42109</v>
      </c>
      <c r="H6171" s="2">
        <v>42109</v>
      </c>
      <c r="I6171" t="s">
        <v>909</v>
      </c>
      <c r="J6171" t="s">
        <v>910</v>
      </c>
      <c r="K6171" t="s">
        <v>911</v>
      </c>
      <c r="L6171" t="s">
        <v>981</v>
      </c>
      <c r="M6171" t="s">
        <v>7804</v>
      </c>
      <c r="N6171" t="s">
        <v>7805</v>
      </c>
      <c r="O6171" t="s">
        <v>338</v>
      </c>
      <c r="P6171" t="s">
        <v>338</v>
      </c>
      <c r="R6171" t="s">
        <v>3173</v>
      </c>
      <c r="S6171">
        <v>16</v>
      </c>
      <c r="T6171">
        <v>3.8724699020385742</v>
      </c>
      <c r="U6171">
        <v>-75.016777038574219</v>
      </c>
      <c r="V6171">
        <v>2.5157231837511059E-2</v>
      </c>
      <c r="W6171">
        <v>0</v>
      </c>
      <c r="X6171">
        <v>0.82389938831329346</v>
      </c>
      <c r="Y6171">
        <v>0.39412999153137213</v>
      </c>
      <c r="Z6171">
        <v>0.67085951566696167</v>
      </c>
      <c r="AA6171">
        <v>0.21600000560283661</v>
      </c>
      <c r="AB6171">
        <v>0</v>
      </c>
      <c r="AC6171">
        <v>0.20000000298023221</v>
      </c>
      <c r="AD6171">
        <v>11</v>
      </c>
      <c r="AE6171">
        <v>0</v>
      </c>
      <c r="AF6171">
        <v>1</v>
      </c>
      <c r="AG6171">
        <v>0</v>
      </c>
      <c r="AH6171">
        <v>1</v>
      </c>
      <c r="AI6171">
        <v>1</v>
      </c>
      <c r="AJ6171">
        <v>0</v>
      </c>
      <c r="AK6171">
        <v>1</v>
      </c>
      <c r="AL6171">
        <v>0</v>
      </c>
    </row>
    <row r="6172" spans="1:38" x14ac:dyDescent="0.25">
      <c r="A6172">
        <v>6171</v>
      </c>
      <c r="B6172" t="s">
        <v>14376</v>
      </c>
      <c r="C6172">
        <v>2015</v>
      </c>
      <c r="D6172" t="s">
        <v>38</v>
      </c>
      <c r="E6172">
        <v>4</v>
      </c>
      <c r="F6172">
        <v>4</v>
      </c>
      <c r="G6172" s="2">
        <v>42109</v>
      </c>
      <c r="H6172" s="2">
        <v>42109</v>
      </c>
      <c r="I6172" t="s">
        <v>909</v>
      </c>
      <c r="J6172" t="s">
        <v>910</v>
      </c>
      <c r="K6172" t="s">
        <v>911</v>
      </c>
      <c r="L6172" t="s">
        <v>912</v>
      </c>
      <c r="M6172" t="s">
        <v>919</v>
      </c>
      <c r="N6172" t="s">
        <v>920</v>
      </c>
      <c r="O6172" t="s">
        <v>18325</v>
      </c>
      <c r="P6172" t="s">
        <v>18323</v>
      </c>
      <c r="R6172" t="s">
        <v>3173</v>
      </c>
      <c r="S6172">
        <v>16</v>
      </c>
      <c r="T6172">
        <v>3.929419994354248</v>
      </c>
      <c r="U6172">
        <v>-74.956787109375</v>
      </c>
      <c r="V6172">
        <v>0.26824817061424261</v>
      </c>
      <c r="W6172">
        <v>0</v>
      </c>
      <c r="X6172">
        <v>0.98357665538787842</v>
      </c>
      <c r="Y6172">
        <v>0.118613138794899</v>
      </c>
      <c r="Z6172">
        <v>0.94343066215515137</v>
      </c>
      <c r="AA6172">
        <v>0.335999995470047</v>
      </c>
      <c r="AB6172">
        <v>0</v>
      </c>
      <c r="AC6172">
        <v>7.9999998211860657E-2</v>
      </c>
      <c r="AD6172">
        <v>14</v>
      </c>
      <c r="AE6172">
        <v>1.8248175038024781E-3</v>
      </c>
      <c r="AF6172">
        <v>1</v>
      </c>
      <c r="AG6172">
        <v>0</v>
      </c>
      <c r="AH6172">
        <v>1</v>
      </c>
      <c r="AI6172">
        <v>1</v>
      </c>
      <c r="AJ6172">
        <v>1</v>
      </c>
      <c r="AK6172">
        <v>1</v>
      </c>
      <c r="AL6172">
        <v>0</v>
      </c>
    </row>
    <row r="6173" spans="1:38" x14ac:dyDescent="0.25">
      <c r="A6173">
        <v>6172</v>
      </c>
      <c r="B6173" t="s">
        <v>14694</v>
      </c>
      <c r="C6173">
        <v>2015</v>
      </c>
      <c r="D6173" t="s">
        <v>38</v>
      </c>
      <c r="E6173">
        <v>4</v>
      </c>
      <c r="F6173">
        <v>4</v>
      </c>
      <c r="G6173" s="2">
        <v>42109</v>
      </c>
      <c r="H6173" s="2">
        <v>42109</v>
      </c>
      <c r="I6173" t="s">
        <v>909</v>
      </c>
      <c r="J6173" t="s">
        <v>910</v>
      </c>
      <c r="K6173" t="s">
        <v>7784</v>
      </c>
      <c r="L6173" t="s">
        <v>6964</v>
      </c>
      <c r="M6173" t="s">
        <v>14703</v>
      </c>
      <c r="N6173" t="s">
        <v>14704</v>
      </c>
      <c r="O6173" t="s">
        <v>338</v>
      </c>
      <c r="P6173" t="s">
        <v>338</v>
      </c>
      <c r="R6173" t="s">
        <v>3173</v>
      </c>
      <c r="S6173">
        <v>16</v>
      </c>
      <c r="T6173">
        <v>3.7902998924255371</v>
      </c>
      <c r="U6173">
        <v>-75.108718872070313</v>
      </c>
      <c r="V6173">
        <v>6.3008129596710205E-2</v>
      </c>
      <c r="W6173">
        <v>0</v>
      </c>
      <c r="X6173">
        <v>0.55691057443618774</v>
      </c>
      <c r="Y6173">
        <v>0.17276422679424289</v>
      </c>
      <c r="Z6173">
        <v>0.58130079507827759</v>
      </c>
      <c r="AA6173">
        <v>0.21600000560283661</v>
      </c>
      <c r="AB6173">
        <v>0</v>
      </c>
      <c r="AC6173">
        <v>0</v>
      </c>
      <c r="AD6173">
        <v>14</v>
      </c>
      <c r="AE6173">
        <v>2.03252024948597E-3</v>
      </c>
      <c r="AF6173">
        <v>1</v>
      </c>
      <c r="AG6173">
        <v>0</v>
      </c>
      <c r="AH6173">
        <v>1</v>
      </c>
      <c r="AI6173">
        <v>1</v>
      </c>
      <c r="AJ6173">
        <v>1</v>
      </c>
      <c r="AK6173">
        <v>1</v>
      </c>
      <c r="AL6173">
        <v>0</v>
      </c>
    </row>
    <row r="6174" spans="1:38" x14ac:dyDescent="0.25">
      <c r="A6174">
        <v>6173</v>
      </c>
      <c r="B6174" t="s">
        <v>13664</v>
      </c>
      <c r="C6174">
        <v>2021</v>
      </c>
      <c r="D6174" t="s">
        <v>38</v>
      </c>
      <c r="E6174">
        <v>5</v>
      </c>
      <c r="F6174">
        <v>8</v>
      </c>
      <c r="G6174" s="2">
        <v>44318</v>
      </c>
      <c r="H6174" s="2">
        <v>44423</v>
      </c>
      <c r="I6174" t="s">
        <v>39</v>
      </c>
      <c r="J6174" t="s">
        <v>48</v>
      </c>
      <c r="K6174" t="s">
        <v>92</v>
      </c>
      <c r="L6174" t="s">
        <v>13720</v>
      </c>
      <c r="M6174" t="s">
        <v>2249</v>
      </c>
      <c r="N6174" t="s">
        <v>426</v>
      </c>
      <c r="O6174" t="s">
        <v>12656</v>
      </c>
      <c r="P6174" t="s">
        <v>12656</v>
      </c>
      <c r="Q6174">
        <v>105</v>
      </c>
      <c r="R6174" t="s">
        <v>14705</v>
      </c>
      <c r="S6174">
        <v>16</v>
      </c>
      <c r="T6174">
        <v>5.051300048828125</v>
      </c>
      <c r="U6174">
        <v>-72.359596252441406</v>
      </c>
      <c r="V6174">
        <v>6.2695923261344433E-3</v>
      </c>
      <c r="W6174">
        <v>0</v>
      </c>
      <c r="X6174">
        <v>6.2695923261344433E-3</v>
      </c>
      <c r="Y6174">
        <v>2.507836930453777E-2</v>
      </c>
      <c r="Z6174">
        <v>1.567398197948933E-2</v>
      </c>
      <c r="AA6174">
        <v>8.750000037252903E-3</v>
      </c>
      <c r="AB6174">
        <v>0</v>
      </c>
      <c r="AC6174">
        <v>0.25</v>
      </c>
      <c r="AD6174">
        <v>0.89999997615814209</v>
      </c>
      <c r="AE6174">
        <v>0</v>
      </c>
      <c r="AF6174">
        <v>1</v>
      </c>
      <c r="AG6174">
        <v>0</v>
      </c>
      <c r="AH6174">
        <v>1</v>
      </c>
      <c r="AI6174">
        <v>1</v>
      </c>
      <c r="AJ6174">
        <v>0</v>
      </c>
      <c r="AK6174">
        <v>1</v>
      </c>
      <c r="AL6174">
        <v>0</v>
      </c>
    </row>
    <row r="6175" spans="1:38" x14ac:dyDescent="0.25">
      <c r="A6175">
        <v>6174</v>
      </c>
      <c r="B6175" t="s">
        <v>13664</v>
      </c>
      <c r="C6175">
        <v>2021</v>
      </c>
      <c r="D6175" t="s">
        <v>38</v>
      </c>
      <c r="I6175" t="s">
        <v>39</v>
      </c>
      <c r="J6175" t="s">
        <v>48</v>
      </c>
      <c r="K6175" t="s">
        <v>92</v>
      </c>
      <c r="L6175" t="s">
        <v>14706</v>
      </c>
      <c r="M6175" t="s">
        <v>6595</v>
      </c>
      <c r="N6175" t="s">
        <v>221</v>
      </c>
      <c r="O6175" t="s">
        <v>338</v>
      </c>
      <c r="P6175" t="s">
        <v>338</v>
      </c>
      <c r="Q6175">
        <v>116</v>
      </c>
      <c r="R6175" t="s">
        <v>14707</v>
      </c>
      <c r="S6175">
        <v>16</v>
      </c>
      <c r="T6175">
        <v>5.0754189491271973</v>
      </c>
      <c r="U6175">
        <v>-72.523506164550781</v>
      </c>
      <c r="V6175">
        <v>5.8309040032327184E-3</v>
      </c>
      <c r="W6175">
        <v>3.498542308807373E-2</v>
      </c>
      <c r="X6175">
        <v>9.9125362932682037E-2</v>
      </c>
      <c r="Y6175">
        <v>0.58309036493301392</v>
      </c>
      <c r="Z6175">
        <v>0.21865889430046079</v>
      </c>
      <c r="AA6175">
        <v>1.3124999590218071E-2</v>
      </c>
      <c r="AB6175">
        <v>0</v>
      </c>
      <c r="AC6175">
        <v>0</v>
      </c>
      <c r="AD6175">
        <v>2.4000000953674321</v>
      </c>
      <c r="AE6175">
        <v>0</v>
      </c>
      <c r="AF6175">
        <v>1</v>
      </c>
      <c r="AG6175">
        <v>1</v>
      </c>
      <c r="AH6175">
        <v>1</v>
      </c>
      <c r="AI6175">
        <v>1</v>
      </c>
      <c r="AJ6175">
        <v>0</v>
      </c>
      <c r="AK6175">
        <v>1</v>
      </c>
      <c r="AL6175">
        <v>0</v>
      </c>
    </row>
    <row r="6176" spans="1:38" x14ac:dyDescent="0.25">
      <c r="A6176">
        <v>6175</v>
      </c>
      <c r="B6176" t="s">
        <v>14708</v>
      </c>
      <c r="C6176">
        <v>2021</v>
      </c>
      <c r="D6176" t="s">
        <v>38</v>
      </c>
      <c r="E6176">
        <v>4</v>
      </c>
      <c r="F6176">
        <v>8</v>
      </c>
      <c r="G6176" s="2">
        <v>44315</v>
      </c>
      <c r="H6176" s="2">
        <v>44423</v>
      </c>
      <c r="I6176" t="s">
        <v>39</v>
      </c>
      <c r="J6176" t="s">
        <v>48</v>
      </c>
      <c r="K6176" t="s">
        <v>372</v>
      </c>
      <c r="L6176" t="s">
        <v>6905</v>
      </c>
      <c r="M6176" t="s">
        <v>972</v>
      </c>
      <c r="N6176" t="s">
        <v>973</v>
      </c>
      <c r="O6176" t="s">
        <v>12656</v>
      </c>
      <c r="P6176" t="s">
        <v>12656</v>
      </c>
      <c r="Q6176">
        <v>108</v>
      </c>
      <c r="R6176" t="s">
        <v>14709</v>
      </c>
      <c r="S6176">
        <v>16</v>
      </c>
      <c r="T6176">
        <v>5.9439740180969238</v>
      </c>
      <c r="U6176">
        <v>-71.737190246582031</v>
      </c>
      <c r="V6176">
        <v>1.2345679104328161E-2</v>
      </c>
      <c r="W6176">
        <v>0</v>
      </c>
      <c r="X6176">
        <v>5.55555559694767E-2</v>
      </c>
      <c r="Y6176">
        <v>0.17901234328746801</v>
      </c>
      <c r="Z6176">
        <v>8.9506171643733978E-2</v>
      </c>
      <c r="AA6176">
        <v>8.1249997019767761E-3</v>
      </c>
      <c r="AB6176">
        <v>0</v>
      </c>
      <c r="AC6176">
        <v>0.125</v>
      </c>
      <c r="AD6176">
        <v>4.8400001525878906</v>
      </c>
      <c r="AE6176">
        <v>0</v>
      </c>
      <c r="AF6176">
        <v>1</v>
      </c>
      <c r="AG6176">
        <v>0</v>
      </c>
      <c r="AH6176">
        <v>1</v>
      </c>
      <c r="AI6176">
        <v>1</v>
      </c>
      <c r="AJ6176">
        <v>0</v>
      </c>
      <c r="AK6176">
        <v>1</v>
      </c>
      <c r="AL6176">
        <v>0</v>
      </c>
    </row>
    <row r="6177" spans="1:38" x14ac:dyDescent="0.25">
      <c r="A6177">
        <v>6176</v>
      </c>
      <c r="B6177" t="s">
        <v>14708</v>
      </c>
      <c r="C6177">
        <v>2021</v>
      </c>
      <c r="D6177" t="s">
        <v>38</v>
      </c>
      <c r="E6177">
        <v>4</v>
      </c>
      <c r="F6177">
        <v>8</v>
      </c>
      <c r="G6177" s="2">
        <v>44314</v>
      </c>
      <c r="H6177" s="2">
        <v>44423</v>
      </c>
      <c r="I6177" t="s">
        <v>39</v>
      </c>
      <c r="J6177" t="s">
        <v>48</v>
      </c>
      <c r="K6177" t="s">
        <v>372</v>
      </c>
      <c r="L6177" t="s">
        <v>6905</v>
      </c>
      <c r="M6177" t="s">
        <v>2255</v>
      </c>
      <c r="N6177" t="s">
        <v>3124</v>
      </c>
      <c r="O6177" t="s">
        <v>12656</v>
      </c>
      <c r="P6177" t="s">
        <v>12656</v>
      </c>
      <c r="Q6177">
        <v>109</v>
      </c>
      <c r="R6177" t="s">
        <v>14710</v>
      </c>
      <c r="S6177">
        <v>16</v>
      </c>
      <c r="T6177">
        <v>5.9517102241516113</v>
      </c>
      <c r="U6177">
        <v>-71.737876892089844</v>
      </c>
      <c r="AA6177">
        <v>0</v>
      </c>
      <c r="AC6177">
        <v>0</v>
      </c>
      <c r="AD6177">
        <v>0</v>
      </c>
    </row>
    <row r="6178" spans="1:38" x14ac:dyDescent="0.25">
      <c r="A6178">
        <v>6177</v>
      </c>
      <c r="B6178" t="s">
        <v>14708</v>
      </c>
      <c r="C6178">
        <v>2021</v>
      </c>
      <c r="D6178" t="s">
        <v>38</v>
      </c>
      <c r="E6178">
        <v>6</v>
      </c>
      <c r="F6178">
        <v>9</v>
      </c>
      <c r="G6178" s="2">
        <v>44349</v>
      </c>
      <c r="H6178" s="2">
        <v>44454</v>
      </c>
      <c r="I6178" t="s">
        <v>39</v>
      </c>
      <c r="J6178" t="s">
        <v>48</v>
      </c>
      <c r="K6178" t="s">
        <v>372</v>
      </c>
      <c r="L6178" t="s">
        <v>6905</v>
      </c>
      <c r="M6178" t="s">
        <v>2255</v>
      </c>
      <c r="N6178" t="s">
        <v>13150</v>
      </c>
      <c r="O6178" t="s">
        <v>6902</v>
      </c>
      <c r="P6178" t="s">
        <v>6902</v>
      </c>
      <c r="Q6178">
        <v>105</v>
      </c>
      <c r="R6178" t="s">
        <v>14711</v>
      </c>
      <c r="S6178">
        <v>16</v>
      </c>
      <c r="T6178">
        <v>5.9493441581726074</v>
      </c>
      <c r="U6178">
        <v>-71.731781005859375</v>
      </c>
      <c r="V6178">
        <v>1.5151515603065491E-2</v>
      </c>
      <c r="W6178">
        <v>3.0303029343485828E-3</v>
      </c>
      <c r="X6178">
        <v>8.1818178296089172E-2</v>
      </c>
      <c r="Y6178">
        <v>6.0606062412261963E-2</v>
      </c>
      <c r="Z6178">
        <v>3.9393939077854163E-2</v>
      </c>
      <c r="AA6178">
        <v>3.1250000465661292E-3</v>
      </c>
      <c r="AB6178">
        <v>0</v>
      </c>
      <c r="AC6178">
        <v>0</v>
      </c>
      <c r="AD6178">
        <v>0</v>
      </c>
      <c r="AE6178">
        <v>0</v>
      </c>
      <c r="AF6178">
        <v>1</v>
      </c>
      <c r="AG6178">
        <v>1</v>
      </c>
      <c r="AH6178">
        <v>1</v>
      </c>
      <c r="AI6178">
        <v>1</v>
      </c>
      <c r="AJ6178">
        <v>0</v>
      </c>
      <c r="AK6178">
        <v>1</v>
      </c>
      <c r="AL6178">
        <v>0</v>
      </c>
    </row>
    <row r="6179" spans="1:38" x14ac:dyDescent="0.25">
      <c r="A6179">
        <v>6178</v>
      </c>
      <c r="B6179" t="s">
        <v>14712</v>
      </c>
      <c r="C6179">
        <v>2021</v>
      </c>
      <c r="D6179" t="s">
        <v>38</v>
      </c>
      <c r="E6179">
        <v>5</v>
      </c>
      <c r="F6179">
        <v>9</v>
      </c>
      <c r="G6179" s="2">
        <v>44345</v>
      </c>
      <c r="H6179" s="2">
        <v>44454</v>
      </c>
      <c r="I6179" t="s">
        <v>39</v>
      </c>
      <c r="J6179" t="s">
        <v>48</v>
      </c>
      <c r="K6179" t="s">
        <v>55</v>
      </c>
      <c r="L6179" t="s">
        <v>14713</v>
      </c>
      <c r="M6179" t="s">
        <v>14714</v>
      </c>
      <c r="N6179" t="s">
        <v>1239</v>
      </c>
      <c r="O6179" t="s">
        <v>13316</v>
      </c>
      <c r="P6179" t="s">
        <v>13316</v>
      </c>
      <c r="Q6179">
        <v>109</v>
      </c>
      <c r="R6179" t="s">
        <v>14715</v>
      </c>
      <c r="S6179">
        <v>16</v>
      </c>
      <c r="T6179">
        <v>5.5694179534912109</v>
      </c>
      <c r="U6179">
        <v>-71.976478576660156</v>
      </c>
      <c r="V6179">
        <v>3.2640948891639709E-2</v>
      </c>
      <c r="W6179">
        <v>0</v>
      </c>
      <c r="X6179">
        <v>6.5281897783279419E-2</v>
      </c>
      <c r="Y6179">
        <v>4.1543025523424149E-2</v>
      </c>
      <c r="Z6179">
        <v>4.7477744519710541E-2</v>
      </c>
      <c r="AA6179">
        <v>3.7499999161809679E-3</v>
      </c>
      <c r="AB6179">
        <v>0</v>
      </c>
      <c r="AC6179">
        <v>0</v>
      </c>
      <c r="AD6179">
        <v>1.200000047683716</v>
      </c>
      <c r="AE6179">
        <v>0</v>
      </c>
      <c r="AF6179">
        <v>1</v>
      </c>
      <c r="AG6179">
        <v>0</v>
      </c>
      <c r="AH6179">
        <v>1</v>
      </c>
      <c r="AI6179">
        <v>1</v>
      </c>
      <c r="AJ6179">
        <v>0</v>
      </c>
      <c r="AK6179">
        <v>1</v>
      </c>
      <c r="AL6179">
        <v>0</v>
      </c>
    </row>
    <row r="6180" spans="1:38" x14ac:dyDescent="0.25">
      <c r="A6180">
        <v>6179</v>
      </c>
      <c r="B6180" t="s">
        <v>14712</v>
      </c>
      <c r="C6180">
        <v>2021</v>
      </c>
      <c r="D6180" t="s">
        <v>38</v>
      </c>
      <c r="E6180">
        <v>4</v>
      </c>
      <c r="F6180">
        <v>8</v>
      </c>
      <c r="G6180" s="2">
        <v>44303</v>
      </c>
      <c r="H6180" s="2">
        <v>44423</v>
      </c>
      <c r="I6180" t="s">
        <v>39</v>
      </c>
      <c r="J6180" t="s">
        <v>48</v>
      </c>
      <c r="K6180" t="s">
        <v>55</v>
      </c>
      <c r="L6180" t="s">
        <v>2680</v>
      </c>
      <c r="M6180" t="s">
        <v>14716</v>
      </c>
      <c r="N6180" t="s">
        <v>4835</v>
      </c>
      <c r="O6180" t="s">
        <v>6902</v>
      </c>
      <c r="P6180" t="s">
        <v>6902</v>
      </c>
      <c r="R6180" t="s">
        <v>6909</v>
      </c>
      <c r="S6180">
        <v>16</v>
      </c>
      <c r="T6180">
        <v>5.430473804473877</v>
      </c>
      <c r="U6180">
        <v>-72.147666931152344</v>
      </c>
      <c r="V6180">
        <v>6.8601585924625397E-2</v>
      </c>
      <c r="W6180">
        <v>1.319261174649E-2</v>
      </c>
      <c r="X6180">
        <v>0</v>
      </c>
      <c r="Y6180">
        <v>1</v>
      </c>
      <c r="Z6180">
        <v>0.22163587808609009</v>
      </c>
      <c r="AA6180">
        <v>2.812499925494194E-2</v>
      </c>
      <c r="AB6180">
        <v>0</v>
      </c>
      <c r="AC6180">
        <v>0</v>
      </c>
      <c r="AD6180">
        <v>3</v>
      </c>
      <c r="AE6180">
        <v>5.2770450711250314E-3</v>
      </c>
      <c r="AF6180">
        <v>1</v>
      </c>
      <c r="AG6180">
        <v>1</v>
      </c>
      <c r="AH6180">
        <v>0</v>
      </c>
      <c r="AI6180">
        <v>1</v>
      </c>
      <c r="AJ6180">
        <v>1</v>
      </c>
      <c r="AK6180">
        <v>1</v>
      </c>
      <c r="AL6180">
        <v>0</v>
      </c>
    </row>
    <row r="6181" spans="1:38" x14ac:dyDescent="0.25">
      <c r="A6181">
        <v>6180</v>
      </c>
      <c r="B6181" t="s">
        <v>14712</v>
      </c>
      <c r="C6181">
        <v>2021</v>
      </c>
      <c r="D6181" t="s">
        <v>38</v>
      </c>
      <c r="E6181">
        <v>6</v>
      </c>
      <c r="F6181">
        <v>9</v>
      </c>
      <c r="G6181" s="2">
        <v>44364</v>
      </c>
      <c r="H6181" s="2">
        <v>44454</v>
      </c>
      <c r="I6181" t="s">
        <v>39</v>
      </c>
      <c r="J6181" t="s">
        <v>48</v>
      </c>
      <c r="K6181" t="s">
        <v>55</v>
      </c>
      <c r="L6181" t="s">
        <v>2680</v>
      </c>
      <c r="M6181" t="s">
        <v>14717</v>
      </c>
      <c r="N6181" t="s">
        <v>2348</v>
      </c>
      <c r="O6181" t="s">
        <v>9876</v>
      </c>
      <c r="P6181" t="s">
        <v>9876</v>
      </c>
      <c r="Q6181">
        <v>90</v>
      </c>
      <c r="R6181" t="s">
        <v>12691</v>
      </c>
      <c r="S6181">
        <v>16</v>
      </c>
      <c r="T6181">
        <v>5.4282917976379386</v>
      </c>
      <c r="U6181">
        <v>-72.114532470703125</v>
      </c>
      <c r="V6181">
        <v>1.265822816640139E-2</v>
      </c>
      <c r="W6181">
        <v>0</v>
      </c>
      <c r="X6181">
        <v>0</v>
      </c>
      <c r="Y6181">
        <v>7.594936341047287E-2</v>
      </c>
      <c r="Z6181">
        <v>4.7468353062868118E-2</v>
      </c>
      <c r="AA6181">
        <v>6.874999962747097E-3</v>
      </c>
      <c r="AB6181">
        <v>0</v>
      </c>
      <c r="AC6181">
        <v>0.125</v>
      </c>
      <c r="AD6181">
        <v>2.7000000476837158</v>
      </c>
      <c r="AE6181">
        <v>0</v>
      </c>
      <c r="AF6181">
        <v>1</v>
      </c>
      <c r="AG6181">
        <v>0</v>
      </c>
      <c r="AH6181">
        <v>0</v>
      </c>
      <c r="AI6181">
        <v>1</v>
      </c>
      <c r="AJ6181">
        <v>0</v>
      </c>
      <c r="AK6181">
        <v>1</v>
      </c>
      <c r="AL6181">
        <v>0</v>
      </c>
    </row>
    <row r="6182" spans="1:38" x14ac:dyDescent="0.25">
      <c r="A6182">
        <v>6181</v>
      </c>
      <c r="B6182" t="s">
        <v>14712</v>
      </c>
      <c r="C6182">
        <v>2021</v>
      </c>
      <c r="D6182" t="s">
        <v>38</v>
      </c>
      <c r="E6182">
        <v>4</v>
      </c>
      <c r="F6182">
        <v>8</v>
      </c>
      <c r="G6182" s="2">
        <v>44303</v>
      </c>
      <c r="H6182" s="2">
        <v>44423</v>
      </c>
      <c r="I6182" t="s">
        <v>39</v>
      </c>
      <c r="J6182" t="s">
        <v>48</v>
      </c>
      <c r="K6182" t="s">
        <v>55</v>
      </c>
      <c r="L6182" t="s">
        <v>2680</v>
      </c>
      <c r="M6182" t="s">
        <v>6098</v>
      </c>
      <c r="N6182" t="s">
        <v>973</v>
      </c>
      <c r="O6182" t="s">
        <v>6902</v>
      </c>
      <c r="P6182" t="s">
        <v>6902</v>
      </c>
      <c r="R6182" t="s">
        <v>14718</v>
      </c>
      <c r="S6182">
        <v>16</v>
      </c>
      <c r="T6182">
        <v>5.4303889274597168</v>
      </c>
      <c r="U6182">
        <v>-72.143043518066406</v>
      </c>
      <c r="V6182">
        <v>3.5335689783096307E-2</v>
      </c>
      <c r="W6182">
        <v>1.766784489154816E-2</v>
      </c>
      <c r="X6182">
        <v>1.0600706562399861E-2</v>
      </c>
      <c r="Y6182">
        <v>1</v>
      </c>
      <c r="Z6182">
        <v>6.3604243099689484E-2</v>
      </c>
      <c r="AA6182">
        <v>1.187499985098839E-2</v>
      </c>
      <c r="AB6182">
        <v>0</v>
      </c>
      <c r="AC6182">
        <v>0.1875</v>
      </c>
      <c r="AD6182">
        <v>5.0999999046325684</v>
      </c>
      <c r="AE6182">
        <v>3.5335689317435031E-3</v>
      </c>
      <c r="AF6182">
        <v>1</v>
      </c>
      <c r="AG6182">
        <v>1</v>
      </c>
      <c r="AH6182">
        <v>1</v>
      </c>
      <c r="AI6182">
        <v>1</v>
      </c>
      <c r="AJ6182">
        <v>1</v>
      </c>
      <c r="AK6182">
        <v>1</v>
      </c>
      <c r="AL6182">
        <v>0</v>
      </c>
    </row>
    <row r="6183" spans="1:38" x14ac:dyDescent="0.25">
      <c r="A6183">
        <v>6182</v>
      </c>
      <c r="B6183" t="s">
        <v>14712</v>
      </c>
      <c r="C6183">
        <v>2021</v>
      </c>
      <c r="D6183" t="s">
        <v>38</v>
      </c>
      <c r="E6183">
        <v>4</v>
      </c>
      <c r="F6183">
        <v>8</v>
      </c>
      <c r="G6183" s="2">
        <v>44303</v>
      </c>
      <c r="H6183" s="2">
        <v>44423</v>
      </c>
      <c r="I6183" t="s">
        <v>39</v>
      </c>
      <c r="J6183" t="s">
        <v>48</v>
      </c>
      <c r="K6183" t="s">
        <v>55</v>
      </c>
      <c r="L6183" t="s">
        <v>2680</v>
      </c>
      <c r="M6183" t="s">
        <v>14719</v>
      </c>
      <c r="N6183" t="s">
        <v>1425</v>
      </c>
      <c r="O6183" t="s">
        <v>6902</v>
      </c>
      <c r="P6183" t="s">
        <v>6902</v>
      </c>
      <c r="R6183" t="s">
        <v>14720</v>
      </c>
      <c r="S6183">
        <v>16</v>
      </c>
      <c r="T6183">
        <v>5.4184269905090332</v>
      </c>
      <c r="U6183">
        <v>-72.14434814453125</v>
      </c>
      <c r="V6183">
        <v>4.2483661323785782E-2</v>
      </c>
      <c r="W6183">
        <v>3.2679740339517593E-2</v>
      </c>
      <c r="X6183">
        <v>0</v>
      </c>
      <c r="Y6183">
        <v>1</v>
      </c>
      <c r="Z6183">
        <v>6.2091503292322159E-2</v>
      </c>
      <c r="AA6183">
        <v>1.5625E-2</v>
      </c>
      <c r="AB6183">
        <v>0</v>
      </c>
      <c r="AC6183">
        <v>0.3125</v>
      </c>
      <c r="AD6183">
        <v>3.4000000953674321</v>
      </c>
      <c r="AE6183">
        <v>9.8039219155907631E-3</v>
      </c>
      <c r="AF6183">
        <v>1</v>
      </c>
      <c r="AG6183">
        <v>1</v>
      </c>
      <c r="AH6183">
        <v>0</v>
      </c>
      <c r="AI6183">
        <v>1</v>
      </c>
      <c r="AJ6183">
        <v>1</v>
      </c>
      <c r="AK6183">
        <v>1</v>
      </c>
      <c r="AL6183">
        <v>0</v>
      </c>
    </row>
    <row r="6184" spans="1:38" x14ac:dyDescent="0.25">
      <c r="A6184">
        <v>6183</v>
      </c>
      <c r="B6184" t="s">
        <v>14712</v>
      </c>
      <c r="C6184">
        <v>2021</v>
      </c>
      <c r="D6184" t="s">
        <v>38</v>
      </c>
      <c r="I6184" t="s">
        <v>39</v>
      </c>
      <c r="J6184" t="s">
        <v>48</v>
      </c>
      <c r="K6184" t="s">
        <v>55</v>
      </c>
      <c r="L6184" t="s">
        <v>56</v>
      </c>
      <c r="M6184" t="s">
        <v>9165</v>
      </c>
      <c r="N6184" t="s">
        <v>1770</v>
      </c>
      <c r="O6184" t="s">
        <v>9876</v>
      </c>
      <c r="P6184" t="s">
        <v>9876</v>
      </c>
      <c r="Q6184">
        <v>112</v>
      </c>
      <c r="R6184" t="s">
        <v>14721</v>
      </c>
      <c r="S6184">
        <v>16</v>
      </c>
      <c r="T6184">
        <v>5.5122561454772949</v>
      </c>
      <c r="U6184">
        <v>-71.949577331542969</v>
      </c>
      <c r="V6184">
        <v>0</v>
      </c>
      <c r="W6184">
        <v>0</v>
      </c>
      <c r="X6184">
        <v>0.1024844720959663</v>
      </c>
      <c r="Y6184">
        <v>8.6956523358821869E-2</v>
      </c>
      <c r="Z6184">
        <v>7.7639751136302948E-2</v>
      </c>
      <c r="AA6184">
        <v>6.2500000931322566E-3</v>
      </c>
      <c r="AB6184">
        <v>0</v>
      </c>
      <c r="AC6184">
        <v>0.4375</v>
      </c>
      <c r="AD6184">
        <v>1.6000000238418579</v>
      </c>
      <c r="AE6184">
        <v>0</v>
      </c>
      <c r="AF6184">
        <v>0</v>
      </c>
      <c r="AG6184">
        <v>0</v>
      </c>
      <c r="AH6184">
        <v>1</v>
      </c>
      <c r="AI6184">
        <v>1</v>
      </c>
      <c r="AJ6184">
        <v>0</v>
      </c>
      <c r="AK6184">
        <v>1</v>
      </c>
      <c r="AL6184">
        <v>0</v>
      </c>
    </row>
    <row r="6185" spans="1:38" x14ac:dyDescent="0.25">
      <c r="A6185">
        <v>6184</v>
      </c>
      <c r="B6185" t="s">
        <v>14712</v>
      </c>
      <c r="C6185">
        <v>2021</v>
      </c>
      <c r="D6185" t="s">
        <v>38</v>
      </c>
      <c r="I6185" t="s">
        <v>39</v>
      </c>
      <c r="J6185" t="s">
        <v>48</v>
      </c>
      <c r="K6185" t="s">
        <v>55</v>
      </c>
      <c r="L6185" t="s">
        <v>56</v>
      </c>
      <c r="M6185" t="s">
        <v>9165</v>
      </c>
      <c r="N6185" t="s">
        <v>6919</v>
      </c>
      <c r="O6185" t="s">
        <v>5497</v>
      </c>
      <c r="P6185" t="s">
        <v>5497</v>
      </c>
      <c r="Q6185">
        <v>123</v>
      </c>
      <c r="R6185" t="s">
        <v>14722</v>
      </c>
      <c r="S6185">
        <v>16</v>
      </c>
      <c r="T6185">
        <v>5.5159869194030762</v>
      </c>
      <c r="U6185">
        <v>-71.941207885742188</v>
      </c>
      <c r="V6185">
        <v>0</v>
      </c>
      <c r="W6185">
        <v>9.3167703598737717E-3</v>
      </c>
      <c r="X6185">
        <v>7.7639751136302948E-2</v>
      </c>
      <c r="Y6185">
        <v>5.590062215924263E-2</v>
      </c>
      <c r="Z6185">
        <v>8.3850935101509094E-2</v>
      </c>
      <c r="AA6185">
        <v>8.750000037252903E-3</v>
      </c>
      <c r="AB6185">
        <v>0</v>
      </c>
      <c r="AC6185">
        <v>0.25</v>
      </c>
      <c r="AD6185">
        <v>3.4000000953674321</v>
      </c>
      <c r="AE6185">
        <v>0</v>
      </c>
      <c r="AF6185">
        <v>0</v>
      </c>
      <c r="AG6185">
        <v>1</v>
      </c>
      <c r="AH6185">
        <v>1</v>
      </c>
      <c r="AI6185">
        <v>1</v>
      </c>
      <c r="AJ6185">
        <v>0</v>
      </c>
      <c r="AK6185">
        <v>1</v>
      </c>
      <c r="AL6185">
        <v>0</v>
      </c>
    </row>
    <row r="6186" spans="1:38" x14ac:dyDescent="0.25">
      <c r="A6186">
        <v>6185</v>
      </c>
      <c r="B6186" t="s">
        <v>14712</v>
      </c>
      <c r="C6186">
        <v>2021</v>
      </c>
      <c r="D6186" t="s">
        <v>38</v>
      </c>
      <c r="E6186">
        <v>5</v>
      </c>
      <c r="F6186">
        <v>9</v>
      </c>
      <c r="G6186" s="2">
        <v>44346</v>
      </c>
      <c r="H6186" s="2">
        <v>44454</v>
      </c>
      <c r="I6186" t="s">
        <v>39</v>
      </c>
      <c r="J6186" t="s">
        <v>48</v>
      </c>
      <c r="K6186" t="s">
        <v>55</v>
      </c>
      <c r="L6186" t="s">
        <v>2726</v>
      </c>
      <c r="M6186" t="s">
        <v>14717</v>
      </c>
      <c r="N6186" t="s">
        <v>1239</v>
      </c>
      <c r="O6186" t="s">
        <v>9876</v>
      </c>
      <c r="P6186" t="s">
        <v>9876</v>
      </c>
      <c r="Q6186">
        <v>108</v>
      </c>
      <c r="R6186" t="s">
        <v>14723</v>
      </c>
      <c r="S6186">
        <v>16</v>
      </c>
      <c r="T6186">
        <v>5.4744577407836914</v>
      </c>
      <c r="U6186">
        <v>-72.005859375</v>
      </c>
      <c r="V6186">
        <v>2.4169184267520901E-2</v>
      </c>
      <c r="W6186">
        <v>0</v>
      </c>
      <c r="X6186">
        <v>0</v>
      </c>
      <c r="Y6186">
        <v>0.13897280395030981</v>
      </c>
      <c r="Z6186">
        <v>9.3655586242675781E-2</v>
      </c>
      <c r="AA6186">
        <v>8.1249997019767761E-3</v>
      </c>
      <c r="AB6186">
        <v>0</v>
      </c>
      <c r="AC6186">
        <v>0.3125</v>
      </c>
      <c r="AD6186">
        <v>3.369999885559082</v>
      </c>
      <c r="AE6186">
        <v>0</v>
      </c>
      <c r="AF6186">
        <v>1</v>
      </c>
      <c r="AG6186">
        <v>0</v>
      </c>
      <c r="AH6186">
        <v>0</v>
      </c>
      <c r="AI6186">
        <v>1</v>
      </c>
      <c r="AJ6186">
        <v>0</v>
      </c>
      <c r="AK6186">
        <v>1</v>
      </c>
      <c r="AL6186">
        <v>0</v>
      </c>
    </row>
    <row r="6187" spans="1:38" x14ac:dyDescent="0.25">
      <c r="A6187">
        <v>6186</v>
      </c>
      <c r="B6187" t="s">
        <v>14712</v>
      </c>
      <c r="C6187">
        <v>2021</v>
      </c>
      <c r="D6187" t="s">
        <v>38</v>
      </c>
      <c r="I6187" t="s">
        <v>39</v>
      </c>
      <c r="J6187" t="s">
        <v>48</v>
      </c>
      <c r="K6187" t="s">
        <v>55</v>
      </c>
      <c r="L6187" t="s">
        <v>2726</v>
      </c>
      <c r="M6187" t="s">
        <v>11102</v>
      </c>
      <c r="N6187" t="s">
        <v>2400</v>
      </c>
      <c r="O6187" t="s">
        <v>12656</v>
      </c>
      <c r="P6187" t="s">
        <v>12656</v>
      </c>
      <c r="Q6187">
        <v>107</v>
      </c>
      <c r="R6187" t="s">
        <v>12667</v>
      </c>
      <c r="S6187">
        <v>16</v>
      </c>
      <c r="T6187">
        <v>5.4600205421447754</v>
      </c>
      <c r="U6187">
        <v>-72.000335693359375</v>
      </c>
      <c r="V6187">
        <v>2.777777798473835E-2</v>
      </c>
      <c r="W6187">
        <v>6.1728395521640778E-3</v>
      </c>
      <c r="X6187">
        <v>0</v>
      </c>
      <c r="Y6187">
        <v>0.1141975298523903</v>
      </c>
      <c r="Z6187">
        <v>0</v>
      </c>
      <c r="AA6187">
        <v>0</v>
      </c>
      <c r="AB6187">
        <v>0</v>
      </c>
      <c r="AC6187">
        <v>0</v>
      </c>
      <c r="AD6187">
        <v>2.7000000476837158</v>
      </c>
      <c r="AE6187">
        <v>0</v>
      </c>
      <c r="AF6187">
        <v>1</v>
      </c>
      <c r="AG6187">
        <v>1</v>
      </c>
      <c r="AH6187">
        <v>0</v>
      </c>
      <c r="AI6187">
        <v>1</v>
      </c>
      <c r="AJ6187">
        <v>0</v>
      </c>
      <c r="AK6187">
        <v>0</v>
      </c>
      <c r="AL6187">
        <v>0</v>
      </c>
    </row>
    <row r="6188" spans="1:38" x14ac:dyDescent="0.25">
      <c r="A6188">
        <v>6187</v>
      </c>
      <c r="B6188" t="s">
        <v>14712</v>
      </c>
      <c r="C6188">
        <v>2021</v>
      </c>
      <c r="D6188" t="s">
        <v>38</v>
      </c>
      <c r="I6188" t="s">
        <v>39</v>
      </c>
      <c r="J6188" t="s">
        <v>48</v>
      </c>
      <c r="K6188" t="s">
        <v>55</v>
      </c>
      <c r="L6188" t="s">
        <v>2726</v>
      </c>
      <c r="M6188" t="s">
        <v>11102</v>
      </c>
      <c r="N6188" t="s">
        <v>2306</v>
      </c>
      <c r="O6188" t="s">
        <v>12656</v>
      </c>
      <c r="P6188" t="s">
        <v>12656</v>
      </c>
      <c r="Q6188">
        <v>106</v>
      </c>
      <c r="R6188" t="s">
        <v>12667</v>
      </c>
      <c r="S6188">
        <v>16</v>
      </c>
      <c r="T6188">
        <v>5.453068733215332</v>
      </c>
      <c r="U6188">
        <v>-72.008354187011719</v>
      </c>
      <c r="V6188">
        <v>1.851851865649223E-2</v>
      </c>
      <c r="W6188">
        <v>0</v>
      </c>
      <c r="X6188">
        <v>0.1111111119389534</v>
      </c>
      <c r="Y6188">
        <v>0.1944444477558136</v>
      </c>
      <c r="Z6188">
        <v>7.7160492539405823E-2</v>
      </c>
      <c r="AA6188">
        <v>6.2500000931322566E-3</v>
      </c>
      <c r="AB6188">
        <v>0</v>
      </c>
      <c r="AC6188">
        <v>0.3125</v>
      </c>
      <c r="AD6188">
        <v>1.700000047683716</v>
      </c>
      <c r="AE6188">
        <v>0</v>
      </c>
      <c r="AF6188">
        <v>1</v>
      </c>
      <c r="AG6188">
        <v>0</v>
      </c>
      <c r="AH6188">
        <v>1</v>
      </c>
      <c r="AI6188">
        <v>1</v>
      </c>
      <c r="AJ6188">
        <v>0</v>
      </c>
      <c r="AK6188">
        <v>1</v>
      </c>
      <c r="AL6188">
        <v>0</v>
      </c>
    </row>
    <row r="6189" spans="1:38" x14ac:dyDescent="0.25">
      <c r="A6189">
        <v>6188</v>
      </c>
      <c r="B6189" t="s">
        <v>14712</v>
      </c>
      <c r="C6189">
        <v>2021</v>
      </c>
      <c r="D6189" t="s">
        <v>38</v>
      </c>
      <c r="I6189" t="s">
        <v>39</v>
      </c>
      <c r="J6189" t="s">
        <v>48</v>
      </c>
      <c r="K6189" t="s">
        <v>55</v>
      </c>
      <c r="L6189" t="s">
        <v>2726</v>
      </c>
      <c r="M6189" t="s">
        <v>14724</v>
      </c>
      <c r="N6189" t="s">
        <v>4835</v>
      </c>
      <c r="O6189" t="s">
        <v>9876</v>
      </c>
      <c r="P6189" t="s">
        <v>9876</v>
      </c>
      <c r="Q6189">
        <v>109</v>
      </c>
      <c r="R6189" t="s">
        <v>14722</v>
      </c>
      <c r="S6189">
        <v>16</v>
      </c>
      <c r="T6189">
        <v>5.466771125793457</v>
      </c>
      <c r="U6189">
        <v>-71.969482421875</v>
      </c>
      <c r="V6189">
        <v>0</v>
      </c>
      <c r="W6189">
        <v>0</v>
      </c>
      <c r="X6189">
        <v>0.1100917458534241</v>
      </c>
      <c r="Y6189">
        <v>0.14678898453712461</v>
      </c>
      <c r="Z6189">
        <v>7.9510703682899475E-2</v>
      </c>
      <c r="AA6189">
        <v>8.1249997019767761E-3</v>
      </c>
      <c r="AB6189">
        <v>0</v>
      </c>
      <c r="AC6189">
        <v>0</v>
      </c>
      <c r="AD6189">
        <v>2.2999999523162842</v>
      </c>
      <c r="AE6189">
        <v>0</v>
      </c>
      <c r="AF6189">
        <v>0</v>
      </c>
      <c r="AG6189">
        <v>0</v>
      </c>
      <c r="AH6189">
        <v>1</v>
      </c>
      <c r="AI6189">
        <v>1</v>
      </c>
      <c r="AJ6189">
        <v>0</v>
      </c>
      <c r="AK6189">
        <v>1</v>
      </c>
      <c r="AL6189">
        <v>0</v>
      </c>
    </row>
    <row r="6190" spans="1:38" x14ac:dyDescent="0.25">
      <c r="A6190">
        <v>6189</v>
      </c>
      <c r="B6190" t="s">
        <v>14712</v>
      </c>
      <c r="C6190">
        <v>2021</v>
      </c>
      <c r="D6190" t="s">
        <v>38</v>
      </c>
      <c r="E6190">
        <v>4</v>
      </c>
      <c r="F6190">
        <v>8</v>
      </c>
      <c r="G6190" s="2">
        <v>44303</v>
      </c>
      <c r="H6190" s="2">
        <v>44423</v>
      </c>
      <c r="I6190" t="s">
        <v>39</v>
      </c>
      <c r="J6190" t="s">
        <v>48</v>
      </c>
      <c r="K6190" t="s">
        <v>55</v>
      </c>
      <c r="L6190" t="s">
        <v>2726</v>
      </c>
      <c r="M6190" t="s">
        <v>14724</v>
      </c>
      <c r="N6190" t="s">
        <v>12707</v>
      </c>
      <c r="O6190" t="s">
        <v>6902</v>
      </c>
      <c r="P6190" t="s">
        <v>6902</v>
      </c>
      <c r="R6190" t="s">
        <v>8826</v>
      </c>
      <c r="S6190">
        <v>16</v>
      </c>
      <c r="T6190">
        <v>5.467106819152832</v>
      </c>
      <c r="U6190">
        <v>-71.972221374511719</v>
      </c>
      <c r="V6190">
        <v>6.6455699503421783E-2</v>
      </c>
      <c r="W6190">
        <v>2.8481012210249901E-2</v>
      </c>
      <c r="X6190">
        <v>9.4936704263091087E-3</v>
      </c>
      <c r="Y6190">
        <v>1</v>
      </c>
      <c r="Z6190">
        <v>0.18670886754989621</v>
      </c>
      <c r="AA6190">
        <v>3.125E-2</v>
      </c>
      <c r="AB6190">
        <v>0</v>
      </c>
      <c r="AC6190">
        <v>0</v>
      </c>
      <c r="AD6190">
        <v>5.5</v>
      </c>
      <c r="AE6190">
        <v>3.164557041600347E-3</v>
      </c>
      <c r="AF6190">
        <v>1</v>
      </c>
      <c r="AG6190">
        <v>1</v>
      </c>
      <c r="AH6190">
        <v>1</v>
      </c>
      <c r="AI6190">
        <v>1</v>
      </c>
      <c r="AJ6190">
        <v>1</v>
      </c>
      <c r="AK6190">
        <v>1</v>
      </c>
      <c r="AL6190">
        <v>0</v>
      </c>
    </row>
    <row r="6191" spans="1:38" x14ac:dyDescent="0.25">
      <c r="A6191">
        <v>6190</v>
      </c>
      <c r="B6191" t="s">
        <v>14712</v>
      </c>
      <c r="C6191">
        <v>2021</v>
      </c>
      <c r="D6191" t="s">
        <v>38</v>
      </c>
      <c r="E6191">
        <v>5</v>
      </c>
      <c r="F6191">
        <v>9</v>
      </c>
      <c r="G6191" s="2">
        <v>44336</v>
      </c>
      <c r="H6191" s="2">
        <v>44454</v>
      </c>
      <c r="I6191" t="s">
        <v>39</v>
      </c>
      <c r="J6191" t="s">
        <v>48</v>
      </c>
      <c r="K6191" t="s">
        <v>55</v>
      </c>
      <c r="L6191" t="s">
        <v>14725</v>
      </c>
      <c r="M6191" t="s">
        <v>8351</v>
      </c>
      <c r="N6191" t="s">
        <v>14726</v>
      </c>
      <c r="O6191" t="s">
        <v>9876</v>
      </c>
      <c r="P6191" t="s">
        <v>9876</v>
      </c>
      <c r="Q6191">
        <v>118</v>
      </c>
      <c r="R6191" t="s">
        <v>14727</v>
      </c>
      <c r="S6191">
        <v>16</v>
      </c>
      <c r="T6191">
        <v>5.3402509689331046</v>
      </c>
      <c r="U6191">
        <v>-72.043701171875</v>
      </c>
      <c r="V6191">
        <v>1.8292682245373729E-2</v>
      </c>
      <c r="W6191">
        <v>0</v>
      </c>
      <c r="X6191">
        <v>0.1128048747777939</v>
      </c>
      <c r="Y6191">
        <v>0.15243902802467349</v>
      </c>
      <c r="Z6191">
        <v>7.3170728981494904E-2</v>
      </c>
      <c r="AA6191">
        <v>6.2500000931322566E-3</v>
      </c>
      <c r="AB6191">
        <v>0</v>
      </c>
      <c r="AC6191">
        <v>0.125</v>
      </c>
      <c r="AD6191">
        <v>3.9000000953674321</v>
      </c>
      <c r="AE6191">
        <v>0</v>
      </c>
      <c r="AF6191">
        <v>1</v>
      </c>
      <c r="AG6191">
        <v>0</v>
      </c>
      <c r="AH6191">
        <v>1</v>
      </c>
      <c r="AI6191">
        <v>1</v>
      </c>
      <c r="AJ6191">
        <v>0</v>
      </c>
      <c r="AK6191">
        <v>1</v>
      </c>
      <c r="AL6191">
        <v>0</v>
      </c>
    </row>
    <row r="6192" spans="1:38" x14ac:dyDescent="0.25">
      <c r="A6192">
        <v>6191</v>
      </c>
      <c r="B6192" t="s">
        <v>14712</v>
      </c>
      <c r="C6192">
        <v>2021</v>
      </c>
      <c r="D6192" t="s">
        <v>38</v>
      </c>
      <c r="E6192">
        <v>5</v>
      </c>
      <c r="F6192">
        <v>9</v>
      </c>
      <c r="G6192" s="2">
        <v>44346</v>
      </c>
      <c r="H6192" s="2">
        <v>44454</v>
      </c>
      <c r="I6192" t="s">
        <v>39</v>
      </c>
      <c r="J6192" t="s">
        <v>48</v>
      </c>
      <c r="K6192" t="s">
        <v>55</v>
      </c>
      <c r="L6192" t="s">
        <v>4111</v>
      </c>
      <c r="M6192" t="s">
        <v>14728</v>
      </c>
      <c r="N6192" t="s">
        <v>14729</v>
      </c>
      <c r="O6192" t="s">
        <v>13316</v>
      </c>
      <c r="P6192" t="s">
        <v>13316</v>
      </c>
      <c r="Q6192">
        <v>108</v>
      </c>
      <c r="R6192" t="s">
        <v>14730</v>
      </c>
      <c r="S6192">
        <v>16</v>
      </c>
      <c r="T6192">
        <v>5.525752067565918</v>
      </c>
      <c r="U6192">
        <v>-72.044418334960938</v>
      </c>
      <c r="V6192">
        <v>8.849557489156723E-3</v>
      </c>
      <c r="W6192">
        <v>0</v>
      </c>
      <c r="X6192">
        <v>4.4247787445783622E-2</v>
      </c>
      <c r="Y6192">
        <v>8.2595869898796082E-2</v>
      </c>
      <c r="Z6192">
        <v>7.3746316134929657E-2</v>
      </c>
      <c r="AA6192">
        <v>9.9999997764825821E-3</v>
      </c>
      <c r="AB6192">
        <v>0</v>
      </c>
      <c r="AC6192">
        <v>0</v>
      </c>
      <c r="AD6192">
        <v>0.80000001192092896</v>
      </c>
      <c r="AE6192">
        <v>0</v>
      </c>
      <c r="AF6192">
        <v>1</v>
      </c>
      <c r="AG6192">
        <v>0</v>
      </c>
      <c r="AH6192">
        <v>1</v>
      </c>
      <c r="AI6192">
        <v>1</v>
      </c>
      <c r="AJ6192">
        <v>0</v>
      </c>
      <c r="AK6192">
        <v>1</v>
      </c>
      <c r="AL6192">
        <v>0</v>
      </c>
    </row>
    <row r="6193" spans="1:38" x14ac:dyDescent="0.25">
      <c r="A6193">
        <v>6192</v>
      </c>
      <c r="B6193" t="s">
        <v>14712</v>
      </c>
      <c r="C6193">
        <v>2021</v>
      </c>
      <c r="D6193" t="s">
        <v>38</v>
      </c>
      <c r="E6193">
        <v>6</v>
      </c>
      <c r="F6193">
        <v>9</v>
      </c>
      <c r="G6193" s="2">
        <v>44348</v>
      </c>
      <c r="H6193" s="2">
        <v>44454</v>
      </c>
      <c r="I6193" t="s">
        <v>39</v>
      </c>
      <c r="J6193" t="s">
        <v>48</v>
      </c>
      <c r="K6193" t="s">
        <v>55</v>
      </c>
      <c r="L6193" t="s">
        <v>8828</v>
      </c>
      <c r="M6193" t="s">
        <v>14717</v>
      </c>
      <c r="N6193" t="s">
        <v>1239</v>
      </c>
      <c r="O6193" t="s">
        <v>9876</v>
      </c>
      <c r="P6193" t="s">
        <v>9876</v>
      </c>
      <c r="Q6193">
        <v>106</v>
      </c>
      <c r="R6193" t="s">
        <v>3173</v>
      </c>
      <c r="S6193">
        <v>16</v>
      </c>
      <c r="T6193">
        <v>5.4571337699890137</v>
      </c>
      <c r="U6193">
        <v>-72.175765991210938</v>
      </c>
      <c r="V6193">
        <v>0</v>
      </c>
      <c r="W6193">
        <v>0</v>
      </c>
      <c r="X6193">
        <v>6.9277107715606689E-2</v>
      </c>
      <c r="Y6193">
        <v>0.15662650763988489</v>
      </c>
      <c r="Z6193">
        <v>7.5301207602024078E-2</v>
      </c>
      <c r="AA6193">
        <v>8.750000037252903E-3</v>
      </c>
      <c r="AB6193">
        <v>0</v>
      </c>
      <c r="AC6193">
        <v>0</v>
      </c>
      <c r="AD6193">
        <v>2.4000000953674321</v>
      </c>
      <c r="AE6193">
        <v>0</v>
      </c>
      <c r="AF6193">
        <v>0</v>
      </c>
      <c r="AG6193">
        <v>0</v>
      </c>
      <c r="AH6193">
        <v>1</v>
      </c>
      <c r="AI6193">
        <v>1</v>
      </c>
      <c r="AJ6193">
        <v>0</v>
      </c>
      <c r="AK6193">
        <v>1</v>
      </c>
      <c r="AL6193">
        <v>0</v>
      </c>
    </row>
    <row r="6194" spans="1:38" x14ac:dyDescent="0.25">
      <c r="A6194">
        <v>6193</v>
      </c>
      <c r="B6194" t="s">
        <v>14712</v>
      </c>
      <c r="C6194">
        <v>2021</v>
      </c>
      <c r="D6194" t="s">
        <v>38</v>
      </c>
      <c r="E6194">
        <v>6</v>
      </c>
      <c r="F6194">
        <v>9</v>
      </c>
      <c r="G6194" s="2">
        <v>44348</v>
      </c>
      <c r="H6194" s="2">
        <v>44454</v>
      </c>
      <c r="I6194" t="s">
        <v>39</v>
      </c>
      <c r="J6194" t="s">
        <v>48</v>
      </c>
      <c r="K6194" t="s">
        <v>55</v>
      </c>
      <c r="L6194" t="s">
        <v>8828</v>
      </c>
      <c r="M6194" t="s">
        <v>972</v>
      </c>
      <c r="N6194" t="s">
        <v>973</v>
      </c>
      <c r="O6194" t="s">
        <v>9876</v>
      </c>
      <c r="P6194" t="s">
        <v>9876</v>
      </c>
      <c r="Q6194">
        <v>106</v>
      </c>
      <c r="R6194" t="s">
        <v>3173</v>
      </c>
      <c r="S6194">
        <v>16</v>
      </c>
      <c r="T6194">
        <v>5.4528899192810059</v>
      </c>
      <c r="U6194">
        <v>-72.172569274902344</v>
      </c>
      <c r="V6194">
        <v>0</v>
      </c>
      <c r="W6194">
        <v>0</v>
      </c>
      <c r="X6194">
        <v>0.1212121248245239</v>
      </c>
      <c r="Y6194">
        <v>0.1181818172335625</v>
      </c>
      <c r="Z6194">
        <v>6.3636362552642822E-2</v>
      </c>
      <c r="AA6194">
        <v>6.2500000931322566E-3</v>
      </c>
      <c r="AB6194">
        <v>0</v>
      </c>
      <c r="AC6194">
        <v>6.25E-2</v>
      </c>
      <c r="AD6194">
        <v>1.169999957084656</v>
      </c>
      <c r="AE6194">
        <v>0</v>
      </c>
      <c r="AF6194">
        <v>0</v>
      </c>
      <c r="AG6194">
        <v>0</v>
      </c>
      <c r="AH6194">
        <v>1</v>
      </c>
      <c r="AI6194">
        <v>1</v>
      </c>
      <c r="AJ6194">
        <v>0</v>
      </c>
      <c r="AK6194">
        <v>1</v>
      </c>
      <c r="AL6194">
        <v>0</v>
      </c>
    </row>
    <row r="6195" spans="1:38" x14ac:dyDescent="0.25">
      <c r="A6195">
        <v>6194</v>
      </c>
      <c r="B6195" t="s">
        <v>14712</v>
      </c>
      <c r="C6195">
        <v>2021</v>
      </c>
      <c r="D6195" t="s">
        <v>38</v>
      </c>
      <c r="E6195">
        <v>3</v>
      </c>
      <c r="F6195">
        <v>7</v>
      </c>
      <c r="G6195" s="2">
        <v>44277</v>
      </c>
      <c r="H6195" s="2">
        <v>44392</v>
      </c>
      <c r="I6195" t="s">
        <v>39</v>
      </c>
      <c r="J6195" t="s">
        <v>48</v>
      </c>
      <c r="K6195" t="s">
        <v>55</v>
      </c>
      <c r="L6195" t="s">
        <v>2607</v>
      </c>
      <c r="M6195" t="s">
        <v>14731</v>
      </c>
      <c r="N6195" t="s">
        <v>2300</v>
      </c>
      <c r="O6195" t="s">
        <v>12656</v>
      </c>
      <c r="P6195" t="s">
        <v>12656</v>
      </c>
      <c r="Q6195">
        <v>115</v>
      </c>
      <c r="R6195" t="s">
        <v>9058</v>
      </c>
      <c r="S6195">
        <v>16</v>
      </c>
      <c r="T6195">
        <v>5.470026969909668</v>
      </c>
      <c r="U6195">
        <v>-72.075843811035156</v>
      </c>
      <c r="V6195">
        <v>8.6387433111667633E-2</v>
      </c>
      <c r="W6195">
        <v>3.1413611024618149E-2</v>
      </c>
      <c r="X6195">
        <v>0</v>
      </c>
      <c r="Y6195">
        <v>1</v>
      </c>
      <c r="Z6195">
        <v>0.1492146551609039</v>
      </c>
      <c r="AA6195">
        <v>2.374999970197678E-2</v>
      </c>
      <c r="AB6195">
        <v>0</v>
      </c>
      <c r="AC6195">
        <v>0</v>
      </c>
      <c r="AD6195">
        <v>1.799999952316284</v>
      </c>
      <c r="AE6195">
        <v>1.0471204295754429E-2</v>
      </c>
      <c r="AF6195">
        <v>1</v>
      </c>
      <c r="AG6195">
        <v>1</v>
      </c>
      <c r="AH6195">
        <v>0</v>
      </c>
      <c r="AI6195">
        <v>1</v>
      </c>
      <c r="AJ6195">
        <v>1</v>
      </c>
      <c r="AK6195">
        <v>1</v>
      </c>
      <c r="AL6195">
        <v>0</v>
      </c>
    </row>
    <row r="6196" spans="1:38" x14ac:dyDescent="0.25">
      <c r="A6196">
        <v>6195</v>
      </c>
      <c r="B6196" t="s">
        <v>14712</v>
      </c>
      <c r="C6196">
        <v>2021</v>
      </c>
      <c r="D6196" t="s">
        <v>38</v>
      </c>
      <c r="E6196">
        <v>3</v>
      </c>
      <c r="F6196">
        <v>7</v>
      </c>
      <c r="G6196" s="2">
        <v>44280</v>
      </c>
      <c r="H6196" s="2">
        <v>44392</v>
      </c>
      <c r="I6196" t="s">
        <v>39</v>
      </c>
      <c r="J6196" t="s">
        <v>48</v>
      </c>
      <c r="K6196" t="s">
        <v>55</v>
      </c>
      <c r="L6196" t="s">
        <v>2607</v>
      </c>
      <c r="M6196" t="s">
        <v>8837</v>
      </c>
      <c r="N6196" t="s">
        <v>430</v>
      </c>
      <c r="O6196" t="s">
        <v>6902</v>
      </c>
      <c r="P6196" t="s">
        <v>6902</v>
      </c>
      <c r="Q6196">
        <v>112</v>
      </c>
      <c r="R6196" t="s">
        <v>8838</v>
      </c>
      <c r="S6196">
        <v>16</v>
      </c>
      <c r="T6196">
        <v>5.4899568557739258</v>
      </c>
      <c r="U6196">
        <v>-72.095016479492188</v>
      </c>
      <c r="V6196">
        <v>3.3003300428390503E-2</v>
      </c>
      <c r="W6196">
        <v>1.9801979884505268E-2</v>
      </c>
      <c r="X6196">
        <v>0</v>
      </c>
      <c r="Y6196">
        <v>1</v>
      </c>
      <c r="Z6196">
        <v>4.9504950642585747E-2</v>
      </c>
      <c r="AA6196">
        <v>1.187499985098839E-2</v>
      </c>
      <c r="AB6196">
        <v>0</v>
      </c>
      <c r="AC6196">
        <v>0.25</v>
      </c>
      <c r="AD6196">
        <v>1.5</v>
      </c>
      <c r="AE6196">
        <v>0</v>
      </c>
      <c r="AF6196">
        <v>1</v>
      </c>
      <c r="AG6196">
        <v>1</v>
      </c>
      <c r="AH6196">
        <v>0</v>
      </c>
      <c r="AI6196">
        <v>1</v>
      </c>
      <c r="AJ6196">
        <v>0</v>
      </c>
      <c r="AK6196">
        <v>1</v>
      </c>
      <c r="AL6196">
        <v>0</v>
      </c>
    </row>
    <row r="6197" spans="1:38" x14ac:dyDescent="0.25">
      <c r="A6197">
        <v>6196</v>
      </c>
      <c r="B6197" t="s">
        <v>14712</v>
      </c>
      <c r="C6197">
        <v>2021</v>
      </c>
      <c r="D6197" t="s">
        <v>38</v>
      </c>
      <c r="E6197">
        <v>4</v>
      </c>
      <c r="F6197">
        <v>8</v>
      </c>
      <c r="G6197" s="2">
        <v>44303</v>
      </c>
      <c r="H6197" s="2">
        <v>44423</v>
      </c>
      <c r="I6197" t="s">
        <v>39</v>
      </c>
      <c r="J6197" t="s">
        <v>48</v>
      </c>
      <c r="K6197" t="s">
        <v>55</v>
      </c>
      <c r="L6197" t="s">
        <v>2607</v>
      </c>
      <c r="M6197" t="s">
        <v>8837</v>
      </c>
      <c r="N6197" t="s">
        <v>2430</v>
      </c>
      <c r="O6197" t="s">
        <v>9876</v>
      </c>
      <c r="P6197" t="s">
        <v>9876</v>
      </c>
      <c r="R6197" t="s">
        <v>8838</v>
      </c>
      <c r="S6197">
        <v>16</v>
      </c>
      <c r="T6197">
        <v>5.4986610412597656</v>
      </c>
      <c r="U6197">
        <v>-72.096687316894531</v>
      </c>
      <c r="V6197">
        <v>2.0134227350354191E-2</v>
      </c>
      <c r="W6197">
        <v>3.020134195685387E-2</v>
      </c>
      <c r="X6197">
        <v>0</v>
      </c>
      <c r="Y6197">
        <v>1</v>
      </c>
      <c r="Z6197">
        <v>3.020134195685387E-2</v>
      </c>
      <c r="AA6197">
        <v>6.874999962747097E-3</v>
      </c>
      <c r="AB6197">
        <v>0</v>
      </c>
      <c r="AC6197">
        <v>0</v>
      </c>
      <c r="AD6197">
        <v>2.4000000953674321</v>
      </c>
      <c r="AE6197">
        <v>6.7114094272255898E-3</v>
      </c>
      <c r="AF6197">
        <v>1</v>
      </c>
      <c r="AG6197">
        <v>1</v>
      </c>
      <c r="AH6197">
        <v>0</v>
      </c>
      <c r="AI6197">
        <v>1</v>
      </c>
      <c r="AJ6197">
        <v>1</v>
      </c>
      <c r="AK6197">
        <v>1</v>
      </c>
      <c r="AL6197">
        <v>0</v>
      </c>
    </row>
    <row r="6198" spans="1:38" x14ac:dyDescent="0.25">
      <c r="A6198">
        <v>6197</v>
      </c>
      <c r="B6198" t="s">
        <v>14712</v>
      </c>
      <c r="C6198">
        <v>2021</v>
      </c>
      <c r="D6198" t="s">
        <v>38</v>
      </c>
      <c r="E6198">
        <v>5</v>
      </c>
      <c r="F6198">
        <v>9</v>
      </c>
      <c r="G6198" s="2">
        <v>44334</v>
      </c>
      <c r="H6198" s="2">
        <v>44454</v>
      </c>
      <c r="I6198" t="s">
        <v>39</v>
      </c>
      <c r="J6198" t="s">
        <v>48</v>
      </c>
      <c r="K6198" t="s">
        <v>55</v>
      </c>
      <c r="L6198" t="s">
        <v>2607</v>
      </c>
      <c r="M6198" t="s">
        <v>8837</v>
      </c>
      <c r="N6198" t="s">
        <v>14732</v>
      </c>
      <c r="O6198" t="s">
        <v>5497</v>
      </c>
      <c r="P6198" t="s">
        <v>5497</v>
      </c>
      <c r="Q6198">
        <v>120</v>
      </c>
      <c r="R6198" t="s">
        <v>8838</v>
      </c>
      <c r="S6198">
        <v>16</v>
      </c>
      <c r="T6198">
        <v>5.488800048828125</v>
      </c>
      <c r="U6198">
        <v>-72.08209228515625</v>
      </c>
      <c r="V6198">
        <v>5.8823529630899429E-2</v>
      </c>
      <c r="W6198">
        <v>1.547987572848797E-2</v>
      </c>
      <c r="X6198">
        <v>0</v>
      </c>
      <c r="Y6198">
        <v>1</v>
      </c>
      <c r="Z6198">
        <v>8.3591334521770477E-2</v>
      </c>
      <c r="AA6198">
        <v>2.500000037252903E-2</v>
      </c>
      <c r="AB6198">
        <v>0</v>
      </c>
      <c r="AC6198">
        <v>0.1875</v>
      </c>
      <c r="AD6198">
        <v>1.799999952316284</v>
      </c>
      <c r="AE6198">
        <v>6.1919502913951874E-3</v>
      </c>
      <c r="AF6198">
        <v>1</v>
      </c>
      <c r="AG6198">
        <v>1</v>
      </c>
      <c r="AH6198">
        <v>0</v>
      </c>
      <c r="AI6198">
        <v>1</v>
      </c>
      <c r="AJ6198">
        <v>1</v>
      </c>
      <c r="AK6198">
        <v>1</v>
      </c>
      <c r="AL6198">
        <v>0</v>
      </c>
    </row>
    <row r="6199" spans="1:38" x14ac:dyDescent="0.25">
      <c r="A6199">
        <v>6198</v>
      </c>
      <c r="B6199" t="s">
        <v>14733</v>
      </c>
      <c r="C6199">
        <v>2021</v>
      </c>
      <c r="D6199" t="s">
        <v>38</v>
      </c>
      <c r="E6199">
        <v>6</v>
      </c>
      <c r="F6199">
        <v>9</v>
      </c>
      <c r="G6199" s="2">
        <v>44349</v>
      </c>
      <c r="H6199" s="2">
        <v>44454</v>
      </c>
      <c r="I6199" t="s">
        <v>39</v>
      </c>
      <c r="J6199" t="s">
        <v>48</v>
      </c>
      <c r="K6199" t="s">
        <v>651</v>
      </c>
      <c r="L6199" t="s">
        <v>824</v>
      </c>
      <c r="M6199" t="s">
        <v>6549</v>
      </c>
      <c r="N6199" t="s">
        <v>1887</v>
      </c>
      <c r="O6199" t="s">
        <v>12656</v>
      </c>
      <c r="P6199" t="s">
        <v>12656</v>
      </c>
      <c r="Q6199">
        <v>105</v>
      </c>
      <c r="R6199" t="s">
        <v>6684</v>
      </c>
      <c r="S6199">
        <v>16</v>
      </c>
      <c r="T6199">
        <v>4.8981719017028809</v>
      </c>
      <c r="U6199">
        <v>-71.972808837890625</v>
      </c>
      <c r="V6199">
        <v>4.0624998509883881E-2</v>
      </c>
      <c r="W6199">
        <v>6.2500000931322566E-3</v>
      </c>
      <c r="X6199">
        <v>8.4375001490116119E-2</v>
      </c>
      <c r="Y6199">
        <v>4.0624998509883881E-2</v>
      </c>
      <c r="Z6199">
        <v>3.125E-2</v>
      </c>
      <c r="AA6199">
        <v>4.999999888241291E-3</v>
      </c>
      <c r="AB6199">
        <v>0</v>
      </c>
      <c r="AC6199">
        <v>0</v>
      </c>
      <c r="AD6199">
        <v>9.8000001907348633</v>
      </c>
      <c r="AE6199">
        <v>9.3750003725290298E-3</v>
      </c>
      <c r="AF6199">
        <v>1</v>
      </c>
      <c r="AG6199">
        <v>1</v>
      </c>
      <c r="AH6199">
        <v>1</v>
      </c>
      <c r="AI6199">
        <v>1</v>
      </c>
      <c r="AJ6199">
        <v>1</v>
      </c>
      <c r="AK6199">
        <v>1</v>
      </c>
      <c r="AL6199">
        <v>0</v>
      </c>
    </row>
    <row r="6200" spans="1:38" x14ac:dyDescent="0.25">
      <c r="A6200">
        <v>6199</v>
      </c>
      <c r="B6200" t="s">
        <v>14733</v>
      </c>
      <c r="C6200">
        <v>2021</v>
      </c>
      <c r="D6200" t="s">
        <v>38</v>
      </c>
      <c r="I6200" t="s">
        <v>39</v>
      </c>
      <c r="J6200" t="s">
        <v>48</v>
      </c>
      <c r="K6200" t="s">
        <v>651</v>
      </c>
      <c r="L6200" t="s">
        <v>652</v>
      </c>
      <c r="M6200" t="s">
        <v>1394</v>
      </c>
      <c r="N6200" t="s">
        <v>2361</v>
      </c>
      <c r="O6200" t="s">
        <v>9876</v>
      </c>
      <c r="P6200" t="s">
        <v>9876</v>
      </c>
      <c r="Q6200">
        <v>106</v>
      </c>
      <c r="R6200" t="s">
        <v>14734</v>
      </c>
      <c r="S6200">
        <v>16</v>
      </c>
      <c r="T6200">
        <v>4.9917049407958984</v>
      </c>
      <c r="U6200">
        <v>-71.966407775878906</v>
      </c>
      <c r="V6200">
        <v>0</v>
      </c>
      <c r="W6200">
        <v>0</v>
      </c>
      <c r="X6200">
        <v>3.7500001490116119E-2</v>
      </c>
      <c r="Y6200">
        <v>0.11874999850988389</v>
      </c>
      <c r="Z6200">
        <v>7.5000002980232239E-2</v>
      </c>
      <c r="AA6200">
        <v>6.2500000931322566E-3</v>
      </c>
      <c r="AB6200">
        <v>0</v>
      </c>
      <c r="AC6200">
        <v>0.1875</v>
      </c>
      <c r="AD6200">
        <v>2.2999999523162842</v>
      </c>
      <c r="AE6200">
        <v>0</v>
      </c>
      <c r="AF6200">
        <v>0</v>
      </c>
      <c r="AG6200">
        <v>0</v>
      </c>
      <c r="AH6200">
        <v>1</v>
      </c>
      <c r="AI6200">
        <v>1</v>
      </c>
      <c r="AJ6200">
        <v>0</v>
      </c>
      <c r="AK6200">
        <v>1</v>
      </c>
      <c r="AL6200">
        <v>0</v>
      </c>
    </row>
    <row r="6201" spans="1:38" x14ac:dyDescent="0.25">
      <c r="A6201">
        <v>6200</v>
      </c>
      <c r="B6201" t="s">
        <v>14733</v>
      </c>
      <c r="C6201">
        <v>2021</v>
      </c>
      <c r="D6201" t="s">
        <v>38</v>
      </c>
      <c r="I6201" t="s">
        <v>39</v>
      </c>
      <c r="J6201" t="s">
        <v>48</v>
      </c>
      <c r="K6201" t="s">
        <v>651</v>
      </c>
      <c r="L6201" t="s">
        <v>2464</v>
      </c>
      <c r="M6201" t="s">
        <v>1424</v>
      </c>
      <c r="N6201" t="s">
        <v>1425</v>
      </c>
      <c r="O6201" t="s">
        <v>13316</v>
      </c>
      <c r="P6201" t="s">
        <v>13316</v>
      </c>
      <c r="Q6201">
        <v>117</v>
      </c>
      <c r="R6201" t="s">
        <v>14735</v>
      </c>
      <c r="S6201">
        <v>16</v>
      </c>
      <c r="T6201">
        <v>4.9951162338256836</v>
      </c>
      <c r="U6201">
        <v>-72.058090209960938</v>
      </c>
      <c r="V6201">
        <v>9.0634441003203392E-3</v>
      </c>
      <c r="W6201">
        <v>0</v>
      </c>
      <c r="X6201">
        <v>8.1570997834205627E-2</v>
      </c>
      <c r="Y6201">
        <v>0.45619335770606989</v>
      </c>
      <c r="Z6201">
        <v>0.1117824763059616</v>
      </c>
      <c r="AA6201">
        <v>9.9999997764825821E-3</v>
      </c>
      <c r="AB6201">
        <v>0</v>
      </c>
      <c r="AC6201">
        <v>1</v>
      </c>
      <c r="AD6201">
        <v>2.2999999523162842</v>
      </c>
      <c r="AE6201">
        <v>1.8126888200640678E-2</v>
      </c>
      <c r="AF6201">
        <v>1</v>
      </c>
      <c r="AG6201">
        <v>0</v>
      </c>
      <c r="AH6201">
        <v>1</v>
      </c>
      <c r="AI6201">
        <v>1</v>
      </c>
      <c r="AJ6201">
        <v>1</v>
      </c>
      <c r="AK6201">
        <v>1</v>
      </c>
      <c r="AL6201">
        <v>0</v>
      </c>
    </row>
    <row r="6202" spans="1:38" x14ac:dyDescent="0.25">
      <c r="A6202">
        <v>6201</v>
      </c>
      <c r="B6202" t="s">
        <v>14733</v>
      </c>
      <c r="C6202">
        <v>2021</v>
      </c>
      <c r="D6202" t="s">
        <v>38</v>
      </c>
      <c r="E6202">
        <v>5</v>
      </c>
      <c r="F6202">
        <v>9</v>
      </c>
      <c r="G6202" s="2">
        <v>44336</v>
      </c>
      <c r="H6202" s="2">
        <v>44454</v>
      </c>
      <c r="I6202" t="s">
        <v>39</v>
      </c>
      <c r="J6202" t="s">
        <v>48</v>
      </c>
      <c r="K6202" t="s">
        <v>651</v>
      </c>
      <c r="L6202" t="s">
        <v>14736</v>
      </c>
      <c r="M6202" t="s">
        <v>1483</v>
      </c>
      <c r="N6202" t="s">
        <v>1663</v>
      </c>
      <c r="O6202" t="s">
        <v>9876</v>
      </c>
      <c r="P6202" t="s">
        <v>9876</v>
      </c>
      <c r="Q6202">
        <v>118</v>
      </c>
      <c r="R6202" t="s">
        <v>14737</v>
      </c>
      <c r="S6202">
        <v>16</v>
      </c>
      <c r="T6202">
        <v>5.0492310523986816</v>
      </c>
      <c r="U6202">
        <v>-71.966827392578125</v>
      </c>
      <c r="V6202">
        <v>9.0301007032394409E-2</v>
      </c>
      <c r="W6202">
        <v>3.3444814383983612E-2</v>
      </c>
      <c r="X6202">
        <v>0</v>
      </c>
      <c r="Y6202">
        <v>1</v>
      </c>
      <c r="Z6202">
        <v>0.12709030508995059</v>
      </c>
      <c r="AA6202">
        <v>2.500000037252903E-2</v>
      </c>
      <c r="AB6202">
        <v>0</v>
      </c>
      <c r="AC6202">
        <v>0</v>
      </c>
      <c r="AD6202">
        <v>1.5</v>
      </c>
      <c r="AE6202">
        <v>3.344481578096747E-3</v>
      </c>
      <c r="AF6202">
        <v>1</v>
      </c>
      <c r="AG6202">
        <v>1</v>
      </c>
      <c r="AH6202">
        <v>0</v>
      </c>
      <c r="AI6202">
        <v>1</v>
      </c>
      <c r="AJ6202">
        <v>1</v>
      </c>
      <c r="AK6202">
        <v>1</v>
      </c>
      <c r="AL6202">
        <v>0</v>
      </c>
    </row>
    <row r="6203" spans="1:38" x14ac:dyDescent="0.25">
      <c r="A6203">
        <v>6202</v>
      </c>
      <c r="B6203" t="s">
        <v>14733</v>
      </c>
      <c r="C6203">
        <v>2021</v>
      </c>
      <c r="D6203" t="s">
        <v>38</v>
      </c>
      <c r="E6203">
        <v>3</v>
      </c>
      <c r="F6203">
        <v>7</v>
      </c>
      <c r="G6203" s="2">
        <v>44272</v>
      </c>
      <c r="H6203" s="2">
        <v>44392</v>
      </c>
      <c r="I6203" t="s">
        <v>39</v>
      </c>
      <c r="J6203" t="s">
        <v>48</v>
      </c>
      <c r="K6203" t="s">
        <v>651</v>
      </c>
      <c r="L6203" t="s">
        <v>14736</v>
      </c>
      <c r="M6203" t="s">
        <v>1483</v>
      </c>
      <c r="N6203" t="s">
        <v>1663</v>
      </c>
      <c r="O6203" t="s">
        <v>9876</v>
      </c>
      <c r="P6203" t="s">
        <v>9876</v>
      </c>
      <c r="Q6203">
        <v>120</v>
      </c>
      <c r="R6203" t="s">
        <v>2716</v>
      </c>
      <c r="S6203">
        <v>16</v>
      </c>
      <c r="T6203">
        <v>5.0477838516235352</v>
      </c>
      <c r="U6203">
        <v>-71.096710205078125</v>
      </c>
      <c r="V6203">
        <v>6.8181820213794708E-2</v>
      </c>
      <c r="W6203">
        <v>9.4696968793869019E-2</v>
      </c>
      <c r="X6203">
        <v>0</v>
      </c>
      <c r="Y6203">
        <v>1</v>
      </c>
      <c r="Z6203">
        <v>0.1212121248245239</v>
      </c>
      <c r="AA6203">
        <v>2.500000037252903E-2</v>
      </c>
      <c r="AB6203">
        <v>0</v>
      </c>
      <c r="AC6203">
        <v>0</v>
      </c>
      <c r="AD6203">
        <v>4.1999998092651367</v>
      </c>
      <c r="AE6203">
        <v>1.893939450383186E-2</v>
      </c>
      <c r="AF6203">
        <v>1</v>
      </c>
      <c r="AG6203">
        <v>1</v>
      </c>
      <c r="AH6203">
        <v>0</v>
      </c>
      <c r="AI6203">
        <v>1</v>
      </c>
      <c r="AJ6203">
        <v>1</v>
      </c>
      <c r="AK6203">
        <v>1</v>
      </c>
      <c r="AL6203">
        <v>0</v>
      </c>
    </row>
    <row r="6204" spans="1:38" x14ac:dyDescent="0.25">
      <c r="A6204">
        <v>6203</v>
      </c>
      <c r="B6204" t="s">
        <v>14733</v>
      </c>
      <c r="C6204">
        <v>2021</v>
      </c>
      <c r="D6204" t="s">
        <v>38</v>
      </c>
      <c r="E6204">
        <v>5</v>
      </c>
      <c r="F6204">
        <v>9</v>
      </c>
      <c r="G6204" s="2">
        <v>44336</v>
      </c>
      <c r="H6204" s="2">
        <v>44454</v>
      </c>
      <c r="I6204" t="s">
        <v>39</v>
      </c>
      <c r="J6204" t="s">
        <v>48</v>
      </c>
      <c r="K6204" t="s">
        <v>651</v>
      </c>
      <c r="L6204" t="s">
        <v>14736</v>
      </c>
      <c r="M6204" t="s">
        <v>1483</v>
      </c>
      <c r="N6204" t="s">
        <v>1655</v>
      </c>
      <c r="O6204" t="s">
        <v>12656</v>
      </c>
      <c r="P6204" t="s">
        <v>12656</v>
      </c>
      <c r="Q6204">
        <v>118</v>
      </c>
      <c r="R6204" t="s">
        <v>14737</v>
      </c>
      <c r="S6204">
        <v>16</v>
      </c>
      <c r="T6204">
        <v>5.058527946472168</v>
      </c>
      <c r="U6204">
        <v>-71.964920043945313</v>
      </c>
      <c r="V6204">
        <v>3.6253776401281357E-2</v>
      </c>
      <c r="W6204">
        <v>1.2084592133760451E-2</v>
      </c>
      <c r="X6204">
        <v>0</v>
      </c>
      <c r="Y6204">
        <v>1</v>
      </c>
      <c r="Z6204">
        <v>6.34441077709198E-2</v>
      </c>
      <c r="AA6204">
        <v>1.6249999403953549E-2</v>
      </c>
      <c r="AB6204">
        <v>0</v>
      </c>
      <c r="AC6204">
        <v>0.1875</v>
      </c>
      <c r="AD6204">
        <v>2.5</v>
      </c>
      <c r="AE6204">
        <v>0</v>
      </c>
      <c r="AF6204">
        <v>1</v>
      </c>
      <c r="AG6204">
        <v>1</v>
      </c>
      <c r="AH6204">
        <v>0</v>
      </c>
      <c r="AI6204">
        <v>1</v>
      </c>
      <c r="AJ6204">
        <v>0</v>
      </c>
      <c r="AK6204">
        <v>1</v>
      </c>
      <c r="AL6204">
        <v>0</v>
      </c>
    </row>
    <row r="6205" spans="1:38" x14ac:dyDescent="0.25">
      <c r="A6205">
        <v>6204</v>
      </c>
      <c r="B6205" t="s">
        <v>14738</v>
      </c>
      <c r="C6205">
        <v>2021</v>
      </c>
      <c r="D6205" t="s">
        <v>38</v>
      </c>
      <c r="E6205">
        <v>3</v>
      </c>
      <c r="F6205">
        <v>7</v>
      </c>
      <c r="G6205" s="2">
        <v>44282</v>
      </c>
      <c r="H6205" s="2">
        <v>44392</v>
      </c>
      <c r="I6205" t="s">
        <v>39</v>
      </c>
      <c r="J6205" t="s">
        <v>48</v>
      </c>
      <c r="K6205" t="s">
        <v>60</v>
      </c>
      <c r="L6205" t="s">
        <v>18334</v>
      </c>
      <c r="M6205" t="s">
        <v>14739</v>
      </c>
      <c r="N6205" t="s">
        <v>296</v>
      </c>
      <c r="O6205" t="s">
        <v>6902</v>
      </c>
      <c r="P6205" t="s">
        <v>6902</v>
      </c>
      <c r="Q6205">
        <v>110</v>
      </c>
      <c r="R6205" t="s">
        <v>14740</v>
      </c>
      <c r="S6205">
        <v>16</v>
      </c>
      <c r="T6205">
        <v>5.7261381149291992</v>
      </c>
      <c r="U6205">
        <v>-71.559898376464844</v>
      </c>
      <c r="V6205">
        <v>3.2835822552442551E-2</v>
      </c>
      <c r="W6205">
        <v>2.089552208781242E-2</v>
      </c>
      <c r="X6205">
        <v>5.9701493009924889E-3</v>
      </c>
      <c r="Y6205">
        <v>7.7611938118934631E-2</v>
      </c>
      <c r="Z6205">
        <v>2.3880597203969959E-2</v>
      </c>
      <c r="AA6205">
        <v>4.3750000186264506E-3</v>
      </c>
      <c r="AB6205">
        <v>0</v>
      </c>
      <c r="AC6205">
        <v>0</v>
      </c>
      <c r="AD6205">
        <v>3.029999971389771</v>
      </c>
      <c r="AE6205">
        <v>5.9701493009924889E-3</v>
      </c>
      <c r="AF6205">
        <v>1</v>
      </c>
      <c r="AG6205">
        <v>1</v>
      </c>
      <c r="AH6205">
        <v>1</v>
      </c>
      <c r="AI6205">
        <v>1</v>
      </c>
      <c r="AJ6205">
        <v>1</v>
      </c>
      <c r="AK6205">
        <v>1</v>
      </c>
      <c r="AL6205">
        <v>0</v>
      </c>
    </row>
    <row r="6206" spans="1:38" x14ac:dyDescent="0.25">
      <c r="A6206">
        <v>6205</v>
      </c>
      <c r="B6206" t="s">
        <v>14738</v>
      </c>
      <c r="C6206">
        <v>2021</v>
      </c>
      <c r="D6206" t="s">
        <v>38</v>
      </c>
      <c r="E6206">
        <v>5</v>
      </c>
      <c r="F6206">
        <v>8</v>
      </c>
      <c r="G6206" s="2">
        <v>44323</v>
      </c>
      <c r="H6206" s="2">
        <v>44423</v>
      </c>
      <c r="I6206" t="s">
        <v>39</v>
      </c>
      <c r="J6206" t="s">
        <v>48</v>
      </c>
      <c r="K6206" t="s">
        <v>60</v>
      </c>
      <c r="L6206" t="s">
        <v>3283</v>
      </c>
      <c r="M6206" t="s">
        <v>6585</v>
      </c>
      <c r="N6206" t="s">
        <v>2833</v>
      </c>
      <c r="O6206" t="s">
        <v>12656</v>
      </c>
      <c r="P6206" t="s">
        <v>12656</v>
      </c>
      <c r="Q6206">
        <v>100</v>
      </c>
      <c r="R6206" t="s">
        <v>14741</v>
      </c>
      <c r="S6206">
        <v>16</v>
      </c>
      <c r="T6206">
        <v>5.8732080459594727</v>
      </c>
      <c r="U6206">
        <v>-71.342041015625</v>
      </c>
      <c r="V6206">
        <v>1.8348623067140579E-2</v>
      </c>
      <c r="W6206">
        <v>0</v>
      </c>
      <c r="X6206">
        <v>1.2232416309416291E-2</v>
      </c>
      <c r="Y6206">
        <v>1.529052015393972E-2</v>
      </c>
      <c r="Z6206">
        <v>1.529052015393972E-2</v>
      </c>
      <c r="AA6206">
        <v>6.874999962747097E-3</v>
      </c>
      <c r="AB6206">
        <v>0</v>
      </c>
      <c r="AC6206">
        <v>0</v>
      </c>
      <c r="AD6206">
        <v>2.2999999523162842</v>
      </c>
      <c r="AE6206">
        <v>0</v>
      </c>
      <c r="AF6206">
        <v>1</v>
      </c>
      <c r="AG6206">
        <v>0</v>
      </c>
      <c r="AH6206">
        <v>1</v>
      </c>
      <c r="AI6206">
        <v>1</v>
      </c>
      <c r="AJ6206">
        <v>0</v>
      </c>
      <c r="AK6206">
        <v>1</v>
      </c>
      <c r="AL6206">
        <v>0</v>
      </c>
    </row>
    <row r="6207" spans="1:38" x14ac:dyDescent="0.25">
      <c r="A6207">
        <v>6206</v>
      </c>
      <c r="B6207" t="s">
        <v>14738</v>
      </c>
      <c r="C6207">
        <v>2021</v>
      </c>
      <c r="D6207" t="s">
        <v>38</v>
      </c>
      <c r="E6207">
        <v>5</v>
      </c>
      <c r="F6207">
        <v>8</v>
      </c>
      <c r="G6207" s="2">
        <v>44323</v>
      </c>
      <c r="H6207" s="2">
        <v>44423</v>
      </c>
      <c r="I6207" t="s">
        <v>39</v>
      </c>
      <c r="J6207" t="s">
        <v>48</v>
      </c>
      <c r="K6207" t="s">
        <v>60</v>
      </c>
      <c r="L6207" t="s">
        <v>3283</v>
      </c>
      <c r="M6207" t="s">
        <v>2347</v>
      </c>
      <c r="N6207" t="s">
        <v>2833</v>
      </c>
      <c r="O6207" t="s">
        <v>12656</v>
      </c>
      <c r="P6207" t="s">
        <v>12656</v>
      </c>
      <c r="Q6207">
        <v>100</v>
      </c>
      <c r="R6207" t="s">
        <v>5524</v>
      </c>
      <c r="S6207">
        <v>16</v>
      </c>
      <c r="T6207">
        <v>5.877769947052002</v>
      </c>
      <c r="U6207">
        <v>-71.333984375</v>
      </c>
      <c r="V6207">
        <v>5.6980056688189507E-3</v>
      </c>
      <c r="W6207">
        <v>2.8490028344094749E-3</v>
      </c>
      <c r="X6207">
        <v>1.424501463770866E-2</v>
      </c>
      <c r="Y6207">
        <v>1.13960113376379E-2</v>
      </c>
      <c r="Z6207">
        <v>0</v>
      </c>
      <c r="AA6207">
        <v>0</v>
      </c>
      <c r="AB6207">
        <v>0</v>
      </c>
      <c r="AC6207">
        <v>6.25E-2</v>
      </c>
      <c r="AD6207">
        <v>2.2000000476837158</v>
      </c>
      <c r="AE6207">
        <v>2.8490028344094749E-3</v>
      </c>
      <c r="AF6207">
        <v>1</v>
      </c>
      <c r="AG6207">
        <v>1</v>
      </c>
      <c r="AH6207">
        <v>1</v>
      </c>
      <c r="AI6207">
        <v>1</v>
      </c>
      <c r="AJ6207">
        <v>1</v>
      </c>
      <c r="AK6207">
        <v>0</v>
      </c>
      <c r="AL6207">
        <v>0</v>
      </c>
    </row>
    <row r="6208" spans="1:38" x14ac:dyDescent="0.25">
      <c r="A6208">
        <v>6207</v>
      </c>
      <c r="B6208" t="s">
        <v>14738</v>
      </c>
      <c r="C6208">
        <v>2021</v>
      </c>
      <c r="D6208" t="s">
        <v>38</v>
      </c>
      <c r="E6208">
        <v>4</v>
      </c>
      <c r="F6208">
        <v>8</v>
      </c>
      <c r="G6208" s="2">
        <v>44308</v>
      </c>
      <c r="H6208" s="2">
        <v>44423</v>
      </c>
      <c r="I6208" t="s">
        <v>39</v>
      </c>
      <c r="J6208" t="s">
        <v>48</v>
      </c>
      <c r="K6208" t="s">
        <v>60</v>
      </c>
      <c r="L6208" t="s">
        <v>3283</v>
      </c>
      <c r="M6208" t="s">
        <v>4863</v>
      </c>
      <c r="N6208" t="s">
        <v>2833</v>
      </c>
      <c r="O6208" t="s">
        <v>338</v>
      </c>
      <c r="P6208" t="s">
        <v>338</v>
      </c>
      <c r="Q6208">
        <v>115</v>
      </c>
      <c r="R6208" t="s">
        <v>12739</v>
      </c>
      <c r="S6208">
        <v>16</v>
      </c>
      <c r="T6208">
        <v>5.8985199928283691</v>
      </c>
      <c r="U6208">
        <v>-71.259757995605469</v>
      </c>
      <c r="V6208">
        <v>6.3492064364254466E-3</v>
      </c>
      <c r="W6208">
        <v>0</v>
      </c>
      <c r="X6208">
        <v>1.587301678955555E-2</v>
      </c>
      <c r="Y6208">
        <v>1.587301678955555E-2</v>
      </c>
      <c r="Z6208">
        <v>1.904761977493763E-2</v>
      </c>
      <c r="AA6208">
        <v>2.499999944120646E-3</v>
      </c>
      <c r="AB6208">
        <v>0</v>
      </c>
      <c r="AC6208">
        <v>0</v>
      </c>
      <c r="AD6208">
        <v>4</v>
      </c>
      <c r="AE6208">
        <v>0</v>
      </c>
      <c r="AF6208">
        <v>1</v>
      </c>
      <c r="AG6208">
        <v>0</v>
      </c>
      <c r="AH6208">
        <v>1</v>
      </c>
      <c r="AI6208">
        <v>1</v>
      </c>
      <c r="AJ6208">
        <v>0</v>
      </c>
      <c r="AK6208">
        <v>1</v>
      </c>
      <c r="AL6208">
        <v>0</v>
      </c>
    </row>
    <row r="6209" spans="1:38" x14ac:dyDescent="0.25">
      <c r="A6209">
        <v>6208</v>
      </c>
      <c r="B6209" t="s">
        <v>14738</v>
      </c>
      <c r="C6209">
        <v>2021</v>
      </c>
      <c r="D6209" t="s">
        <v>38</v>
      </c>
      <c r="E6209">
        <v>5</v>
      </c>
      <c r="F6209">
        <v>8</v>
      </c>
      <c r="G6209" s="2">
        <v>44323</v>
      </c>
      <c r="H6209" s="2">
        <v>44423</v>
      </c>
      <c r="I6209" t="s">
        <v>39</v>
      </c>
      <c r="J6209" t="s">
        <v>48</v>
      </c>
      <c r="K6209" t="s">
        <v>60</v>
      </c>
      <c r="L6209" t="s">
        <v>192</v>
      </c>
      <c r="M6209" t="s">
        <v>43</v>
      </c>
      <c r="N6209" t="s">
        <v>2833</v>
      </c>
      <c r="O6209" t="s">
        <v>12656</v>
      </c>
      <c r="P6209" t="s">
        <v>12656</v>
      </c>
      <c r="Q6209">
        <v>100</v>
      </c>
      <c r="R6209" t="s">
        <v>14742</v>
      </c>
      <c r="S6209">
        <v>16</v>
      </c>
      <c r="T6209">
        <v>5.9398288726806641</v>
      </c>
      <c r="U6209">
        <v>-71.191444396972656</v>
      </c>
      <c r="V6209">
        <v>1.2121211737394329E-2</v>
      </c>
      <c r="W6209">
        <v>0</v>
      </c>
      <c r="X6209">
        <v>9.0909088030457497E-3</v>
      </c>
      <c r="Y6209">
        <v>9.0909088030457497E-3</v>
      </c>
      <c r="Z6209">
        <v>1.8181817606091499E-2</v>
      </c>
      <c r="AA6209">
        <v>2.499999944120646E-3</v>
      </c>
      <c r="AB6209">
        <v>0</v>
      </c>
      <c r="AC6209">
        <v>0.125</v>
      </c>
      <c r="AD6209">
        <v>2.7999999523162842</v>
      </c>
      <c r="AE6209">
        <v>0</v>
      </c>
      <c r="AF6209">
        <v>1</v>
      </c>
      <c r="AG6209">
        <v>0</v>
      </c>
      <c r="AH6209">
        <v>1</v>
      </c>
      <c r="AI6209">
        <v>1</v>
      </c>
      <c r="AJ6209">
        <v>0</v>
      </c>
      <c r="AK6209">
        <v>1</v>
      </c>
      <c r="AL6209">
        <v>0</v>
      </c>
    </row>
    <row r="6210" spans="1:38" x14ac:dyDescent="0.25">
      <c r="A6210">
        <v>6209</v>
      </c>
      <c r="B6210" t="s">
        <v>14738</v>
      </c>
      <c r="C6210">
        <v>2021</v>
      </c>
      <c r="D6210" t="s">
        <v>38</v>
      </c>
      <c r="E6210">
        <v>5</v>
      </c>
      <c r="F6210">
        <v>9</v>
      </c>
      <c r="G6210" s="2">
        <v>44342</v>
      </c>
      <c r="H6210" s="2">
        <v>44454</v>
      </c>
      <c r="I6210" t="s">
        <v>39</v>
      </c>
      <c r="J6210" t="s">
        <v>48</v>
      </c>
      <c r="K6210" t="s">
        <v>60</v>
      </c>
      <c r="L6210" t="s">
        <v>2332</v>
      </c>
      <c r="M6210" t="s">
        <v>960</v>
      </c>
      <c r="N6210" t="s">
        <v>9787</v>
      </c>
      <c r="O6210" t="s">
        <v>12656</v>
      </c>
      <c r="P6210" t="s">
        <v>12656</v>
      </c>
      <c r="Q6210">
        <v>112</v>
      </c>
      <c r="R6210" t="s">
        <v>14743</v>
      </c>
      <c r="S6210">
        <v>16</v>
      </c>
      <c r="T6210">
        <v>5.8842067718505859</v>
      </c>
      <c r="U6210">
        <v>-71.136360168457031</v>
      </c>
      <c r="V6210">
        <v>2.4464832618832592E-2</v>
      </c>
      <c r="W6210">
        <v>6.116208154708147E-3</v>
      </c>
      <c r="X6210">
        <v>0.1314984709024429</v>
      </c>
      <c r="Y6210">
        <v>6.7278288304805756E-2</v>
      </c>
      <c r="Z6210">
        <v>1.529052015393972E-2</v>
      </c>
      <c r="AA6210">
        <v>1.249999972060323E-3</v>
      </c>
      <c r="AB6210">
        <v>0</v>
      </c>
      <c r="AC6210">
        <v>0</v>
      </c>
      <c r="AD6210">
        <v>3.4000000953674321</v>
      </c>
      <c r="AE6210">
        <v>6.116208154708147E-3</v>
      </c>
      <c r="AF6210">
        <v>1</v>
      </c>
      <c r="AG6210">
        <v>1</v>
      </c>
      <c r="AH6210">
        <v>1</v>
      </c>
      <c r="AI6210">
        <v>1</v>
      </c>
      <c r="AJ6210">
        <v>1</v>
      </c>
      <c r="AK6210">
        <v>1</v>
      </c>
      <c r="AL6210">
        <v>0</v>
      </c>
    </row>
    <row r="6211" spans="1:38" x14ac:dyDescent="0.25">
      <c r="A6211">
        <v>6210</v>
      </c>
      <c r="B6211" t="s">
        <v>14738</v>
      </c>
      <c r="C6211">
        <v>2021</v>
      </c>
      <c r="D6211" t="s">
        <v>38</v>
      </c>
      <c r="E6211">
        <v>5</v>
      </c>
      <c r="F6211">
        <v>8</v>
      </c>
      <c r="G6211" s="2">
        <v>44323</v>
      </c>
      <c r="H6211" s="2">
        <v>44423</v>
      </c>
      <c r="I6211" t="s">
        <v>39</v>
      </c>
      <c r="J6211" t="s">
        <v>48</v>
      </c>
      <c r="K6211" t="s">
        <v>60</v>
      </c>
      <c r="L6211" t="s">
        <v>14744</v>
      </c>
      <c r="M6211" t="s">
        <v>43</v>
      </c>
      <c r="N6211" t="s">
        <v>2833</v>
      </c>
      <c r="O6211" t="s">
        <v>12656</v>
      </c>
      <c r="P6211" t="s">
        <v>12656</v>
      </c>
      <c r="Q6211">
        <v>100</v>
      </c>
      <c r="R6211" t="s">
        <v>14745</v>
      </c>
      <c r="S6211">
        <v>16</v>
      </c>
      <c r="T6211">
        <v>5.8815879821777344</v>
      </c>
      <c r="U6211">
        <v>-71.123619079589844</v>
      </c>
      <c r="V6211">
        <v>1.2121211737394329E-2</v>
      </c>
      <c r="W6211">
        <v>0</v>
      </c>
      <c r="X6211">
        <v>3.0303029343485828E-3</v>
      </c>
      <c r="Y6211">
        <v>1.2121211737394329E-2</v>
      </c>
      <c r="Z6211">
        <v>1.8181817606091499E-2</v>
      </c>
      <c r="AA6211">
        <v>2.499999944120646E-3</v>
      </c>
      <c r="AB6211">
        <v>0</v>
      </c>
      <c r="AC6211">
        <v>0</v>
      </c>
      <c r="AD6211">
        <v>0.80000001192092896</v>
      </c>
      <c r="AE6211">
        <v>0</v>
      </c>
      <c r="AF6211">
        <v>1</v>
      </c>
      <c r="AG6211">
        <v>0</v>
      </c>
      <c r="AH6211">
        <v>1</v>
      </c>
      <c r="AI6211">
        <v>1</v>
      </c>
      <c r="AJ6211">
        <v>0</v>
      </c>
      <c r="AK6211">
        <v>1</v>
      </c>
      <c r="AL6211">
        <v>0</v>
      </c>
    </row>
    <row r="6212" spans="1:38" x14ac:dyDescent="0.25">
      <c r="A6212">
        <v>6211</v>
      </c>
      <c r="B6212" t="s">
        <v>14738</v>
      </c>
      <c r="C6212">
        <v>2021</v>
      </c>
      <c r="D6212" t="s">
        <v>38</v>
      </c>
      <c r="E6212">
        <v>5</v>
      </c>
      <c r="F6212">
        <v>8</v>
      </c>
      <c r="G6212" s="2">
        <v>44323</v>
      </c>
      <c r="H6212" s="2">
        <v>44423</v>
      </c>
      <c r="I6212" t="s">
        <v>39</v>
      </c>
      <c r="J6212" t="s">
        <v>48</v>
      </c>
      <c r="K6212" t="s">
        <v>60</v>
      </c>
      <c r="L6212" t="s">
        <v>14744</v>
      </c>
      <c r="M6212" t="s">
        <v>960</v>
      </c>
      <c r="N6212" t="s">
        <v>2833</v>
      </c>
      <c r="O6212" t="s">
        <v>12656</v>
      </c>
      <c r="P6212" t="s">
        <v>12656</v>
      </c>
      <c r="Q6212">
        <v>100</v>
      </c>
      <c r="R6212" t="s">
        <v>14743</v>
      </c>
      <c r="S6212">
        <v>16</v>
      </c>
      <c r="T6212">
        <v>5.8117160797119141</v>
      </c>
      <c r="U6212">
        <v>-71.138847351074219</v>
      </c>
      <c r="V6212">
        <v>9.0909088030457497E-3</v>
      </c>
      <c r="W6212">
        <v>0</v>
      </c>
      <c r="X6212">
        <v>1.5151515603065491E-2</v>
      </c>
      <c r="Y6212">
        <v>1.8181817606091499E-2</v>
      </c>
      <c r="Z6212">
        <v>9.0909088030457497E-3</v>
      </c>
      <c r="AA6212">
        <v>1.8749999580904839E-3</v>
      </c>
      <c r="AB6212">
        <v>0</v>
      </c>
      <c r="AC6212">
        <v>0</v>
      </c>
      <c r="AD6212">
        <v>3.5</v>
      </c>
      <c r="AE6212">
        <v>0</v>
      </c>
      <c r="AF6212">
        <v>1</v>
      </c>
      <c r="AG6212">
        <v>0</v>
      </c>
      <c r="AH6212">
        <v>1</v>
      </c>
      <c r="AI6212">
        <v>1</v>
      </c>
      <c r="AJ6212">
        <v>0</v>
      </c>
      <c r="AK6212">
        <v>1</v>
      </c>
      <c r="AL6212">
        <v>0</v>
      </c>
    </row>
    <row r="6213" spans="1:38" x14ac:dyDescent="0.25">
      <c r="A6213">
        <v>6212</v>
      </c>
      <c r="B6213" t="s">
        <v>14738</v>
      </c>
      <c r="C6213">
        <v>2021</v>
      </c>
      <c r="D6213" t="s">
        <v>38</v>
      </c>
      <c r="E6213">
        <v>5</v>
      </c>
      <c r="F6213">
        <v>8</v>
      </c>
      <c r="G6213" s="2">
        <v>44323</v>
      </c>
      <c r="H6213" s="2">
        <v>44423</v>
      </c>
      <c r="I6213" t="s">
        <v>39</v>
      </c>
      <c r="J6213" t="s">
        <v>48</v>
      </c>
      <c r="K6213" t="s">
        <v>60</v>
      </c>
      <c r="L6213" t="s">
        <v>14744</v>
      </c>
      <c r="M6213" t="s">
        <v>14746</v>
      </c>
      <c r="N6213" t="s">
        <v>2833</v>
      </c>
      <c r="O6213" t="s">
        <v>12656</v>
      </c>
      <c r="P6213" t="s">
        <v>12656</v>
      </c>
      <c r="Q6213">
        <v>100</v>
      </c>
      <c r="R6213" t="s">
        <v>14747</v>
      </c>
      <c r="S6213">
        <v>16</v>
      </c>
      <c r="T6213">
        <v>5.8906269073486328</v>
      </c>
      <c r="U6213">
        <v>-71.121757507324219</v>
      </c>
      <c r="V6213">
        <v>1.2269938364624981E-2</v>
      </c>
      <c r="W6213">
        <v>0</v>
      </c>
      <c r="X6213">
        <v>3.0674845911562438E-3</v>
      </c>
      <c r="Y6213">
        <v>2.4539876729249951E-2</v>
      </c>
      <c r="Z6213">
        <v>2.1472392603755001E-2</v>
      </c>
      <c r="AA6213">
        <v>3.1250000465661292E-3</v>
      </c>
      <c r="AB6213">
        <v>0</v>
      </c>
      <c r="AC6213">
        <v>0.125</v>
      </c>
      <c r="AD6213">
        <v>1.1599999666213989</v>
      </c>
      <c r="AE6213">
        <v>0</v>
      </c>
      <c r="AF6213">
        <v>1</v>
      </c>
      <c r="AG6213">
        <v>0</v>
      </c>
      <c r="AH6213">
        <v>1</v>
      </c>
      <c r="AI6213">
        <v>1</v>
      </c>
      <c r="AJ6213">
        <v>0</v>
      </c>
      <c r="AK6213">
        <v>1</v>
      </c>
      <c r="AL6213">
        <v>0</v>
      </c>
    </row>
    <row r="6214" spans="1:38" x14ac:dyDescent="0.25">
      <c r="A6214">
        <v>6213</v>
      </c>
      <c r="B6214" t="s">
        <v>14738</v>
      </c>
      <c r="C6214">
        <v>2021</v>
      </c>
      <c r="D6214" t="s">
        <v>38</v>
      </c>
      <c r="E6214">
        <v>4</v>
      </c>
      <c r="F6214">
        <v>8</v>
      </c>
      <c r="G6214" s="2">
        <v>44303</v>
      </c>
      <c r="H6214" s="2">
        <v>44423</v>
      </c>
      <c r="I6214" t="s">
        <v>39</v>
      </c>
      <c r="J6214" t="s">
        <v>48</v>
      </c>
      <c r="K6214" t="s">
        <v>60</v>
      </c>
      <c r="L6214" t="s">
        <v>12734</v>
      </c>
      <c r="M6214" t="s">
        <v>43</v>
      </c>
      <c r="N6214" t="s">
        <v>2833</v>
      </c>
      <c r="O6214" t="s">
        <v>12656</v>
      </c>
      <c r="P6214" t="s">
        <v>12656</v>
      </c>
      <c r="R6214" t="s">
        <v>14748</v>
      </c>
      <c r="S6214">
        <v>16</v>
      </c>
      <c r="T6214">
        <v>5.9034218788146973</v>
      </c>
      <c r="U6214">
        <v>-71.258705139160156</v>
      </c>
      <c r="V6214">
        <v>8.9285718277096748E-3</v>
      </c>
      <c r="W6214">
        <v>0</v>
      </c>
      <c r="X6214">
        <v>2.9761905316263442E-3</v>
      </c>
      <c r="Y6214">
        <v>2.380952425301075E-2</v>
      </c>
      <c r="Z6214">
        <v>2.9761905316263442E-3</v>
      </c>
      <c r="AA6214">
        <v>6.2499998603016138E-4</v>
      </c>
      <c r="AB6214">
        <v>0</v>
      </c>
      <c r="AC6214">
        <v>0</v>
      </c>
      <c r="AD6214">
        <v>3.4000000953674321</v>
      </c>
      <c r="AE6214">
        <v>0</v>
      </c>
      <c r="AF6214">
        <v>1</v>
      </c>
      <c r="AG6214">
        <v>0</v>
      </c>
      <c r="AH6214">
        <v>1</v>
      </c>
      <c r="AI6214">
        <v>1</v>
      </c>
      <c r="AJ6214">
        <v>0</v>
      </c>
      <c r="AK6214">
        <v>1</v>
      </c>
      <c r="AL6214">
        <v>0</v>
      </c>
    </row>
    <row r="6215" spans="1:38" x14ac:dyDescent="0.25">
      <c r="A6215">
        <v>6214</v>
      </c>
      <c r="B6215" t="s">
        <v>14738</v>
      </c>
      <c r="C6215">
        <v>2021</v>
      </c>
      <c r="D6215" t="s">
        <v>38</v>
      </c>
      <c r="E6215">
        <v>5</v>
      </c>
      <c r="F6215">
        <v>8</v>
      </c>
      <c r="G6215" s="2">
        <v>44323</v>
      </c>
      <c r="H6215" s="2">
        <v>44423</v>
      </c>
      <c r="I6215" t="s">
        <v>39</v>
      </c>
      <c r="J6215" t="s">
        <v>48</v>
      </c>
      <c r="K6215" t="s">
        <v>60</v>
      </c>
      <c r="L6215" t="s">
        <v>12734</v>
      </c>
      <c r="M6215" t="s">
        <v>43</v>
      </c>
      <c r="N6215" t="s">
        <v>2833</v>
      </c>
      <c r="O6215" t="s">
        <v>12656</v>
      </c>
      <c r="P6215" t="s">
        <v>12656</v>
      </c>
      <c r="Q6215">
        <v>100</v>
      </c>
      <c r="R6215" t="s">
        <v>14749</v>
      </c>
      <c r="S6215">
        <v>16</v>
      </c>
      <c r="T6215">
        <v>5.9064450263977051</v>
      </c>
      <c r="U6215">
        <v>-71.258186340332031</v>
      </c>
      <c r="V6215">
        <v>9.2024542391300201E-3</v>
      </c>
      <c r="W6215">
        <v>0</v>
      </c>
      <c r="X6215">
        <v>1.533742342144251E-2</v>
      </c>
      <c r="Y6215">
        <v>6.1349691823124894E-3</v>
      </c>
      <c r="Z6215">
        <v>1.2269938364624981E-2</v>
      </c>
      <c r="AA6215">
        <v>1.8749999580904839E-3</v>
      </c>
      <c r="AB6215">
        <v>0</v>
      </c>
      <c r="AC6215">
        <v>6.25E-2</v>
      </c>
      <c r="AD6215">
        <v>3.4500000476837158</v>
      </c>
      <c r="AE6215">
        <v>0</v>
      </c>
      <c r="AF6215">
        <v>1</v>
      </c>
      <c r="AG6215">
        <v>0</v>
      </c>
      <c r="AH6215">
        <v>1</v>
      </c>
      <c r="AI6215">
        <v>1</v>
      </c>
      <c r="AJ6215">
        <v>0</v>
      </c>
      <c r="AK6215">
        <v>1</v>
      </c>
      <c r="AL6215">
        <v>0</v>
      </c>
    </row>
    <row r="6216" spans="1:38" x14ac:dyDescent="0.25">
      <c r="A6216">
        <v>6215</v>
      </c>
      <c r="B6216" t="s">
        <v>14738</v>
      </c>
      <c r="C6216">
        <v>2021</v>
      </c>
      <c r="D6216" t="s">
        <v>38</v>
      </c>
      <c r="E6216">
        <v>5</v>
      </c>
      <c r="F6216">
        <v>9</v>
      </c>
      <c r="G6216" s="2">
        <v>44344</v>
      </c>
      <c r="H6216" s="2">
        <v>44454</v>
      </c>
      <c r="I6216" t="s">
        <v>39</v>
      </c>
      <c r="J6216" t="s">
        <v>48</v>
      </c>
      <c r="K6216" t="s">
        <v>60</v>
      </c>
      <c r="L6216" t="s">
        <v>12734</v>
      </c>
      <c r="M6216" t="s">
        <v>8882</v>
      </c>
      <c r="N6216" t="s">
        <v>2833</v>
      </c>
      <c r="O6216" t="s">
        <v>9876</v>
      </c>
      <c r="P6216" t="s">
        <v>9876</v>
      </c>
      <c r="Q6216">
        <v>110</v>
      </c>
      <c r="R6216" t="s">
        <v>8883</v>
      </c>
      <c r="S6216">
        <v>16</v>
      </c>
      <c r="T6216">
        <v>5.9302868843078613</v>
      </c>
      <c r="U6216">
        <v>-71.209793090820313</v>
      </c>
      <c r="V6216">
        <v>2.3121386766433719E-2</v>
      </c>
      <c r="W6216">
        <v>1.734104007482529E-2</v>
      </c>
      <c r="X6216">
        <v>0</v>
      </c>
      <c r="Y6216">
        <v>8.9595377445220947E-2</v>
      </c>
      <c r="Z6216">
        <v>0.14161849021911621</v>
      </c>
      <c r="AA6216">
        <v>1.3749999925494191E-2</v>
      </c>
      <c r="AB6216">
        <v>0</v>
      </c>
      <c r="AC6216">
        <v>0</v>
      </c>
      <c r="AD6216">
        <v>7.25</v>
      </c>
      <c r="AE6216">
        <v>0</v>
      </c>
      <c r="AF6216">
        <v>1</v>
      </c>
      <c r="AG6216">
        <v>1</v>
      </c>
      <c r="AH6216">
        <v>0</v>
      </c>
      <c r="AI6216">
        <v>1</v>
      </c>
      <c r="AJ6216">
        <v>0</v>
      </c>
      <c r="AK6216">
        <v>1</v>
      </c>
      <c r="AL6216">
        <v>0</v>
      </c>
    </row>
    <row r="6217" spans="1:38" x14ac:dyDescent="0.25">
      <c r="A6217">
        <v>6216</v>
      </c>
      <c r="B6217" t="s">
        <v>14738</v>
      </c>
      <c r="C6217">
        <v>2021</v>
      </c>
      <c r="D6217" t="s">
        <v>38</v>
      </c>
      <c r="E6217">
        <v>5</v>
      </c>
      <c r="F6217">
        <v>9</v>
      </c>
      <c r="G6217" s="2">
        <v>44344</v>
      </c>
      <c r="H6217" s="2">
        <v>44454</v>
      </c>
      <c r="I6217" t="s">
        <v>39</v>
      </c>
      <c r="J6217" t="s">
        <v>48</v>
      </c>
      <c r="K6217" t="s">
        <v>60</v>
      </c>
      <c r="L6217" t="s">
        <v>12734</v>
      </c>
      <c r="M6217" t="s">
        <v>4292</v>
      </c>
      <c r="N6217" t="s">
        <v>2833</v>
      </c>
      <c r="O6217" t="s">
        <v>9876</v>
      </c>
      <c r="P6217" t="s">
        <v>9876</v>
      </c>
      <c r="Q6217">
        <v>110</v>
      </c>
      <c r="R6217" t="s">
        <v>14750</v>
      </c>
      <c r="S6217">
        <v>16</v>
      </c>
      <c r="T6217">
        <v>5.9723777770996094</v>
      </c>
      <c r="U6217">
        <v>-71.240562438964844</v>
      </c>
      <c r="V6217">
        <v>0.1114058345556259</v>
      </c>
      <c r="W6217">
        <v>2.1220158785581589E-2</v>
      </c>
      <c r="X6217">
        <v>0</v>
      </c>
      <c r="Y6217">
        <v>0.1220159158110619</v>
      </c>
      <c r="Z6217">
        <v>0.15384615957736969</v>
      </c>
      <c r="AA6217">
        <v>1.0625000111758711E-2</v>
      </c>
      <c r="AB6217">
        <v>0</v>
      </c>
      <c r="AC6217">
        <v>0</v>
      </c>
      <c r="AD6217">
        <v>4.9000000953674316</v>
      </c>
      <c r="AE6217">
        <v>2.3872679099440571E-2</v>
      </c>
      <c r="AF6217">
        <v>1</v>
      </c>
      <c r="AG6217">
        <v>1</v>
      </c>
      <c r="AH6217">
        <v>0</v>
      </c>
      <c r="AI6217">
        <v>1</v>
      </c>
      <c r="AJ6217">
        <v>1</v>
      </c>
      <c r="AK6217">
        <v>1</v>
      </c>
      <c r="AL6217">
        <v>0</v>
      </c>
    </row>
    <row r="6218" spans="1:38" x14ac:dyDescent="0.25">
      <c r="A6218">
        <v>6217</v>
      </c>
      <c r="B6218" t="s">
        <v>14738</v>
      </c>
      <c r="C6218">
        <v>2021</v>
      </c>
      <c r="D6218" t="s">
        <v>38</v>
      </c>
      <c r="E6218">
        <v>4</v>
      </c>
      <c r="F6218">
        <v>8</v>
      </c>
      <c r="G6218" s="2">
        <v>44308</v>
      </c>
      <c r="H6218" s="2">
        <v>44423</v>
      </c>
      <c r="I6218" t="s">
        <v>39</v>
      </c>
      <c r="J6218" t="s">
        <v>48</v>
      </c>
      <c r="K6218" t="s">
        <v>60</v>
      </c>
      <c r="L6218" t="s">
        <v>12734</v>
      </c>
      <c r="M6218" t="s">
        <v>4863</v>
      </c>
      <c r="N6218" t="s">
        <v>2833</v>
      </c>
      <c r="O6218" t="s">
        <v>338</v>
      </c>
      <c r="P6218" t="s">
        <v>338</v>
      </c>
      <c r="Q6218">
        <v>115</v>
      </c>
      <c r="R6218" t="s">
        <v>14751</v>
      </c>
      <c r="S6218">
        <v>16</v>
      </c>
      <c r="T6218">
        <v>5.8989601135253906</v>
      </c>
      <c r="U6218">
        <v>-71.250595092773438</v>
      </c>
      <c r="V6218">
        <v>8.5959881544113159E-3</v>
      </c>
      <c r="W6218">
        <v>0</v>
      </c>
      <c r="X6218">
        <v>2.8653296176344161E-3</v>
      </c>
      <c r="Y6218">
        <v>2.2922636941075328E-2</v>
      </c>
      <c r="Z6218">
        <v>2.57879663258791E-2</v>
      </c>
      <c r="AA6218">
        <v>1.249999972060323E-3</v>
      </c>
      <c r="AB6218">
        <v>0</v>
      </c>
      <c r="AC6218">
        <v>0</v>
      </c>
      <c r="AD6218">
        <v>2.1800000667572021</v>
      </c>
      <c r="AE6218">
        <v>0</v>
      </c>
      <c r="AF6218">
        <v>1</v>
      </c>
      <c r="AG6218">
        <v>0</v>
      </c>
      <c r="AH6218">
        <v>1</v>
      </c>
      <c r="AI6218">
        <v>1</v>
      </c>
      <c r="AJ6218">
        <v>0</v>
      </c>
      <c r="AK6218">
        <v>1</v>
      </c>
      <c r="AL6218">
        <v>0</v>
      </c>
    </row>
    <row r="6219" spans="1:38" x14ac:dyDescent="0.25">
      <c r="A6219">
        <v>6218</v>
      </c>
      <c r="B6219" t="s">
        <v>14738</v>
      </c>
      <c r="C6219">
        <v>2021</v>
      </c>
      <c r="D6219" t="s">
        <v>38</v>
      </c>
      <c r="E6219">
        <v>5</v>
      </c>
      <c r="F6219">
        <v>9</v>
      </c>
      <c r="G6219" s="2">
        <v>44342</v>
      </c>
      <c r="H6219" s="2">
        <v>44454</v>
      </c>
      <c r="I6219" t="s">
        <v>39</v>
      </c>
      <c r="J6219" t="s">
        <v>48</v>
      </c>
      <c r="K6219" t="s">
        <v>60</v>
      </c>
      <c r="L6219" t="s">
        <v>12734</v>
      </c>
      <c r="M6219" t="s">
        <v>4863</v>
      </c>
      <c r="N6219" t="s">
        <v>11242</v>
      </c>
      <c r="O6219" t="s">
        <v>12656</v>
      </c>
      <c r="P6219" t="s">
        <v>12656</v>
      </c>
      <c r="Q6219">
        <v>112</v>
      </c>
      <c r="R6219" t="s">
        <v>14749</v>
      </c>
      <c r="S6219">
        <v>16</v>
      </c>
      <c r="T6219">
        <v>5.891416072845459</v>
      </c>
      <c r="U6219">
        <v>-71.251991271972656</v>
      </c>
      <c r="V6219">
        <v>2.786377631127834E-2</v>
      </c>
      <c r="W6219">
        <v>0</v>
      </c>
      <c r="X6219">
        <v>6.5015479922294617E-2</v>
      </c>
      <c r="Y6219">
        <v>4.6439629048109048E-2</v>
      </c>
      <c r="Z6219">
        <v>2.786377631127834E-2</v>
      </c>
      <c r="AA6219">
        <v>3.1250000465661292E-3</v>
      </c>
      <c r="AB6219">
        <v>0</v>
      </c>
      <c r="AC6219">
        <v>0</v>
      </c>
      <c r="AD6219">
        <v>3.9000000953674321</v>
      </c>
      <c r="AE6219">
        <v>6.1919502913951874E-3</v>
      </c>
      <c r="AF6219">
        <v>1</v>
      </c>
      <c r="AG6219">
        <v>0</v>
      </c>
      <c r="AH6219">
        <v>1</v>
      </c>
      <c r="AI6219">
        <v>1</v>
      </c>
      <c r="AJ6219">
        <v>1</v>
      </c>
      <c r="AK6219">
        <v>1</v>
      </c>
      <c r="AL6219">
        <v>0</v>
      </c>
    </row>
    <row r="6220" spans="1:38" x14ac:dyDescent="0.25">
      <c r="A6220">
        <v>6219</v>
      </c>
      <c r="B6220" t="s">
        <v>14752</v>
      </c>
      <c r="C6220">
        <v>2021</v>
      </c>
      <c r="D6220" t="s">
        <v>38</v>
      </c>
      <c r="E6220">
        <v>4</v>
      </c>
      <c r="F6220">
        <v>7</v>
      </c>
      <c r="G6220" s="2">
        <v>44288</v>
      </c>
      <c r="H6220" s="2">
        <v>44392</v>
      </c>
      <c r="I6220" t="s">
        <v>39</v>
      </c>
      <c r="J6220" t="s">
        <v>48</v>
      </c>
      <c r="K6220" t="s">
        <v>85</v>
      </c>
      <c r="L6220" t="s">
        <v>8890</v>
      </c>
      <c r="M6220" t="s">
        <v>43</v>
      </c>
      <c r="N6220" t="s">
        <v>3890</v>
      </c>
      <c r="O6220" t="s">
        <v>9876</v>
      </c>
      <c r="P6220" t="s">
        <v>9876</v>
      </c>
      <c r="Q6220">
        <v>104</v>
      </c>
      <c r="R6220" t="s">
        <v>14753</v>
      </c>
      <c r="S6220">
        <v>16</v>
      </c>
      <c r="T6220">
        <v>5.744288444519043</v>
      </c>
      <c r="U6220">
        <v>-71.956108093261719</v>
      </c>
      <c r="V6220">
        <v>9.1743115335702896E-3</v>
      </c>
      <c r="W6220">
        <v>0</v>
      </c>
      <c r="X6220">
        <v>6.1162080615758903E-2</v>
      </c>
      <c r="Y6220">
        <v>7.0336394011974335E-2</v>
      </c>
      <c r="Z6220">
        <v>7.6452597975730896E-2</v>
      </c>
      <c r="AA6220">
        <v>7.4999998323619366E-3</v>
      </c>
      <c r="AB6220">
        <v>0</v>
      </c>
      <c r="AC6220">
        <v>0</v>
      </c>
      <c r="AD6220">
        <v>2.5</v>
      </c>
      <c r="AE6220">
        <v>0</v>
      </c>
      <c r="AF6220">
        <v>1</v>
      </c>
      <c r="AG6220">
        <v>0</v>
      </c>
      <c r="AH6220">
        <v>1</v>
      </c>
      <c r="AI6220">
        <v>1</v>
      </c>
      <c r="AJ6220">
        <v>0</v>
      </c>
      <c r="AK6220">
        <v>1</v>
      </c>
      <c r="AL6220">
        <v>0</v>
      </c>
    </row>
    <row r="6221" spans="1:38" x14ac:dyDescent="0.25">
      <c r="A6221">
        <v>6220</v>
      </c>
      <c r="B6221" t="s">
        <v>14752</v>
      </c>
      <c r="C6221">
        <v>2021</v>
      </c>
      <c r="D6221" t="s">
        <v>38</v>
      </c>
      <c r="E6221">
        <v>4</v>
      </c>
      <c r="F6221">
        <v>8</v>
      </c>
      <c r="G6221" s="2">
        <v>44315</v>
      </c>
      <c r="H6221" s="2">
        <v>44423</v>
      </c>
      <c r="I6221" t="s">
        <v>39</v>
      </c>
      <c r="J6221" t="s">
        <v>48</v>
      </c>
      <c r="K6221" t="s">
        <v>85</v>
      </c>
      <c r="L6221" t="s">
        <v>8890</v>
      </c>
      <c r="M6221" t="s">
        <v>43</v>
      </c>
      <c r="N6221" t="s">
        <v>1655</v>
      </c>
      <c r="O6221" t="s">
        <v>9876</v>
      </c>
      <c r="P6221" t="s">
        <v>9876</v>
      </c>
      <c r="Q6221">
        <v>108</v>
      </c>
      <c r="R6221" t="s">
        <v>14754</v>
      </c>
      <c r="S6221">
        <v>16</v>
      </c>
      <c r="T6221">
        <v>5.7371687889099121</v>
      </c>
      <c r="U6221">
        <v>-71.928153991699219</v>
      </c>
      <c r="V6221">
        <v>1.257861591875553E-2</v>
      </c>
      <c r="W6221">
        <v>0</v>
      </c>
      <c r="X6221">
        <v>0</v>
      </c>
      <c r="Y6221">
        <v>0.150943398475647</v>
      </c>
      <c r="Z6221">
        <v>6.9182388484477997E-2</v>
      </c>
      <c r="AA6221">
        <v>6.2500000931322566E-3</v>
      </c>
      <c r="AB6221">
        <v>0</v>
      </c>
      <c r="AC6221">
        <v>0.1875</v>
      </c>
      <c r="AD6221">
        <v>2.9200000762939449</v>
      </c>
      <c r="AE6221">
        <v>0</v>
      </c>
      <c r="AF6221">
        <v>1</v>
      </c>
      <c r="AG6221">
        <v>0</v>
      </c>
      <c r="AH6221">
        <v>0</v>
      </c>
      <c r="AI6221">
        <v>1</v>
      </c>
      <c r="AJ6221">
        <v>0</v>
      </c>
      <c r="AK6221">
        <v>1</v>
      </c>
      <c r="AL6221">
        <v>0</v>
      </c>
    </row>
    <row r="6222" spans="1:38" x14ac:dyDescent="0.25">
      <c r="A6222">
        <v>6221</v>
      </c>
      <c r="B6222" t="s">
        <v>14752</v>
      </c>
      <c r="C6222">
        <v>2021</v>
      </c>
      <c r="D6222" t="s">
        <v>38</v>
      </c>
      <c r="I6222" t="s">
        <v>39</v>
      </c>
      <c r="J6222" t="s">
        <v>48</v>
      </c>
      <c r="K6222" t="s">
        <v>85</v>
      </c>
      <c r="L6222" t="s">
        <v>8890</v>
      </c>
      <c r="M6222" t="s">
        <v>43</v>
      </c>
      <c r="N6222" t="s">
        <v>4083</v>
      </c>
      <c r="O6222" t="s">
        <v>9876</v>
      </c>
      <c r="P6222" t="s">
        <v>9876</v>
      </c>
      <c r="Q6222">
        <v>108</v>
      </c>
      <c r="R6222" t="s">
        <v>3736</v>
      </c>
      <c r="S6222">
        <v>16</v>
      </c>
      <c r="T6222">
        <v>5.746406078338623</v>
      </c>
      <c r="U6222">
        <v>-71.937530517578125</v>
      </c>
      <c r="V6222">
        <v>1.50150153785944E-2</v>
      </c>
      <c r="W6222">
        <v>0</v>
      </c>
      <c r="X6222">
        <v>9.0090088546276093E-2</v>
      </c>
      <c r="Y6222">
        <v>0.15615615248680109</v>
      </c>
      <c r="Z6222">
        <v>6.6066063940525055E-2</v>
      </c>
      <c r="AA6222">
        <v>6.874999962747097E-3</v>
      </c>
      <c r="AB6222">
        <v>0</v>
      </c>
      <c r="AC6222">
        <v>6.25E-2</v>
      </c>
      <c r="AD6222">
        <v>2.9300000667572021</v>
      </c>
      <c r="AE6222">
        <v>0</v>
      </c>
      <c r="AF6222">
        <v>1</v>
      </c>
      <c r="AG6222">
        <v>0</v>
      </c>
      <c r="AH6222">
        <v>1</v>
      </c>
      <c r="AI6222">
        <v>1</v>
      </c>
      <c r="AJ6222">
        <v>0</v>
      </c>
      <c r="AK6222">
        <v>1</v>
      </c>
      <c r="AL6222">
        <v>0</v>
      </c>
    </row>
    <row r="6223" spans="1:38" x14ac:dyDescent="0.25">
      <c r="A6223">
        <v>6222</v>
      </c>
      <c r="B6223" t="s">
        <v>14752</v>
      </c>
      <c r="C6223">
        <v>2021</v>
      </c>
      <c r="D6223" t="s">
        <v>38</v>
      </c>
      <c r="E6223">
        <v>4</v>
      </c>
      <c r="F6223">
        <v>8</v>
      </c>
      <c r="G6223" s="2">
        <v>44315</v>
      </c>
      <c r="H6223" s="2">
        <v>44423</v>
      </c>
      <c r="I6223" t="s">
        <v>39</v>
      </c>
      <c r="J6223" t="s">
        <v>48</v>
      </c>
      <c r="K6223" t="s">
        <v>85</v>
      </c>
      <c r="L6223" t="s">
        <v>8890</v>
      </c>
      <c r="M6223" t="s">
        <v>14755</v>
      </c>
      <c r="N6223" t="s">
        <v>14756</v>
      </c>
      <c r="O6223" t="s">
        <v>9876</v>
      </c>
      <c r="P6223" t="s">
        <v>9876</v>
      </c>
      <c r="Q6223">
        <v>108</v>
      </c>
      <c r="R6223" t="s">
        <v>14757</v>
      </c>
      <c r="S6223">
        <v>16</v>
      </c>
      <c r="T6223">
        <v>5.7530779838562012</v>
      </c>
      <c r="U6223">
        <v>-71.947357177734375</v>
      </c>
      <c r="V6223">
        <v>0</v>
      </c>
      <c r="W6223">
        <v>0</v>
      </c>
      <c r="X6223">
        <v>0</v>
      </c>
      <c r="Y6223">
        <v>0.265625</v>
      </c>
      <c r="Z6223">
        <v>0.13750000298023221</v>
      </c>
      <c r="AA6223">
        <v>8.750000037252903E-3</v>
      </c>
      <c r="AB6223">
        <v>0</v>
      </c>
      <c r="AC6223">
        <v>0</v>
      </c>
      <c r="AD6223">
        <v>1.470000028610229</v>
      </c>
      <c r="AE6223">
        <v>0</v>
      </c>
      <c r="AF6223">
        <v>0</v>
      </c>
      <c r="AG6223">
        <v>0</v>
      </c>
      <c r="AH6223">
        <v>0</v>
      </c>
      <c r="AI6223">
        <v>1</v>
      </c>
      <c r="AJ6223">
        <v>0</v>
      </c>
      <c r="AK6223">
        <v>1</v>
      </c>
      <c r="AL6223">
        <v>0</v>
      </c>
    </row>
    <row r="6224" spans="1:38" x14ac:dyDescent="0.25">
      <c r="A6224">
        <v>6223</v>
      </c>
      <c r="B6224" t="s">
        <v>14752</v>
      </c>
      <c r="C6224">
        <v>2021</v>
      </c>
      <c r="D6224" t="s">
        <v>38</v>
      </c>
      <c r="E6224">
        <v>4</v>
      </c>
      <c r="F6224">
        <v>8</v>
      </c>
      <c r="G6224" s="2">
        <v>44314</v>
      </c>
      <c r="H6224" s="2">
        <v>44423</v>
      </c>
      <c r="I6224" t="s">
        <v>39</v>
      </c>
      <c r="J6224" t="s">
        <v>48</v>
      </c>
      <c r="K6224" t="s">
        <v>85</v>
      </c>
      <c r="L6224" t="s">
        <v>14758</v>
      </c>
      <c r="M6224" t="s">
        <v>43</v>
      </c>
      <c r="N6224" t="s">
        <v>2833</v>
      </c>
      <c r="O6224" t="s">
        <v>12656</v>
      </c>
      <c r="P6224" t="s">
        <v>12656</v>
      </c>
      <c r="Q6224">
        <v>109</v>
      </c>
      <c r="R6224" t="s">
        <v>14759</v>
      </c>
      <c r="S6224">
        <v>16</v>
      </c>
      <c r="T6224">
        <v>5.7503833770751953</v>
      </c>
      <c r="U6224">
        <v>-71.881301879882813</v>
      </c>
      <c r="V6224">
        <v>2.7027027681469921E-2</v>
      </c>
      <c r="W6224">
        <v>3.0030030757188801E-3</v>
      </c>
      <c r="X6224">
        <v>9.609609842300415E-2</v>
      </c>
      <c r="Y6224">
        <v>2.7027027681469921E-2</v>
      </c>
      <c r="Z6224">
        <v>3.6036036908626563E-2</v>
      </c>
      <c r="AA6224">
        <v>3.7499999161809679E-3</v>
      </c>
      <c r="AB6224">
        <v>0</v>
      </c>
      <c r="AC6224">
        <v>0</v>
      </c>
      <c r="AD6224">
        <v>1.799999952316284</v>
      </c>
      <c r="AE6224">
        <v>6.0060061514377594E-3</v>
      </c>
      <c r="AF6224">
        <v>1</v>
      </c>
      <c r="AG6224">
        <v>1</v>
      </c>
      <c r="AH6224">
        <v>1</v>
      </c>
      <c r="AI6224">
        <v>1</v>
      </c>
      <c r="AJ6224">
        <v>1</v>
      </c>
      <c r="AK6224">
        <v>1</v>
      </c>
      <c r="AL6224">
        <v>0</v>
      </c>
    </row>
    <row r="6225" spans="1:38" x14ac:dyDescent="0.25">
      <c r="A6225">
        <v>6224</v>
      </c>
      <c r="B6225" t="s">
        <v>14752</v>
      </c>
      <c r="C6225">
        <v>2021</v>
      </c>
      <c r="D6225" t="s">
        <v>38</v>
      </c>
      <c r="E6225">
        <v>5</v>
      </c>
      <c r="F6225">
        <v>8</v>
      </c>
      <c r="G6225" s="2">
        <v>44320</v>
      </c>
      <c r="H6225" s="2">
        <v>44423</v>
      </c>
      <c r="I6225" t="s">
        <v>39</v>
      </c>
      <c r="J6225" t="s">
        <v>48</v>
      </c>
      <c r="K6225" t="s">
        <v>85</v>
      </c>
      <c r="L6225" t="s">
        <v>14760</v>
      </c>
      <c r="M6225" t="s">
        <v>14761</v>
      </c>
      <c r="N6225" t="s">
        <v>6919</v>
      </c>
      <c r="O6225" t="s">
        <v>12656</v>
      </c>
      <c r="P6225" t="s">
        <v>12656</v>
      </c>
      <c r="Q6225">
        <v>103</v>
      </c>
      <c r="R6225" t="s">
        <v>14762</v>
      </c>
      <c r="S6225">
        <v>16</v>
      </c>
      <c r="T6225">
        <v>5.6612601280212402</v>
      </c>
      <c r="U6225">
        <v>-71.937797546386719</v>
      </c>
      <c r="V6225">
        <v>6.0975607484579086E-3</v>
      </c>
      <c r="W6225">
        <v>0</v>
      </c>
      <c r="X6225">
        <v>6.0975607484579086E-3</v>
      </c>
      <c r="Y6225">
        <v>2.1341463550925251E-2</v>
      </c>
      <c r="Z6225">
        <v>2.1341463550925251E-2</v>
      </c>
      <c r="AA6225">
        <v>5.6250002235174179E-3</v>
      </c>
      <c r="AB6225">
        <v>0</v>
      </c>
      <c r="AC6225">
        <v>0.125</v>
      </c>
      <c r="AD6225">
        <v>1.299999952316284</v>
      </c>
      <c r="AE6225">
        <v>0</v>
      </c>
      <c r="AF6225">
        <v>1</v>
      </c>
      <c r="AG6225">
        <v>0</v>
      </c>
      <c r="AH6225">
        <v>1</v>
      </c>
      <c r="AI6225">
        <v>1</v>
      </c>
      <c r="AJ6225">
        <v>0</v>
      </c>
      <c r="AK6225">
        <v>1</v>
      </c>
      <c r="AL6225">
        <v>0</v>
      </c>
    </row>
    <row r="6226" spans="1:38" x14ac:dyDescent="0.25">
      <c r="A6226">
        <v>6225</v>
      </c>
      <c r="B6226" t="s">
        <v>14752</v>
      </c>
      <c r="C6226">
        <v>2021</v>
      </c>
      <c r="D6226" t="s">
        <v>38</v>
      </c>
      <c r="E6226">
        <v>5</v>
      </c>
      <c r="F6226">
        <v>9</v>
      </c>
      <c r="G6226" s="2">
        <v>44334</v>
      </c>
      <c r="H6226" s="2">
        <v>44454</v>
      </c>
      <c r="I6226" t="s">
        <v>39</v>
      </c>
      <c r="J6226" t="s">
        <v>48</v>
      </c>
      <c r="K6226" t="s">
        <v>85</v>
      </c>
      <c r="L6226" t="s">
        <v>327</v>
      </c>
      <c r="M6226" t="s">
        <v>43</v>
      </c>
      <c r="N6226" t="s">
        <v>1563</v>
      </c>
      <c r="O6226" t="s">
        <v>6902</v>
      </c>
      <c r="P6226" t="s">
        <v>6902</v>
      </c>
      <c r="R6226" t="s">
        <v>3173</v>
      </c>
      <c r="S6226">
        <v>16</v>
      </c>
      <c r="T6226">
        <v>5.5939898490905762</v>
      </c>
      <c r="U6226">
        <v>-71.92047119140625</v>
      </c>
      <c r="V6226">
        <v>1.716738194227219E-2</v>
      </c>
      <c r="W6226">
        <v>2.5751072913408279E-2</v>
      </c>
      <c r="X6226">
        <v>0</v>
      </c>
      <c r="Y6226">
        <v>1</v>
      </c>
      <c r="Z6226">
        <v>0.14592275023460391</v>
      </c>
      <c r="AA6226">
        <v>2.7499999850988392E-2</v>
      </c>
      <c r="AB6226">
        <v>1.287553645670414E-2</v>
      </c>
      <c r="AC6226">
        <v>0</v>
      </c>
      <c r="AD6226">
        <v>3.5</v>
      </c>
      <c r="AE6226">
        <v>8.5836909711360931E-3</v>
      </c>
      <c r="AF6226">
        <v>1</v>
      </c>
      <c r="AG6226">
        <v>1</v>
      </c>
      <c r="AH6226">
        <v>0</v>
      </c>
      <c r="AI6226">
        <v>1</v>
      </c>
      <c r="AJ6226">
        <v>1</v>
      </c>
      <c r="AK6226">
        <v>1</v>
      </c>
      <c r="AL6226">
        <v>1</v>
      </c>
    </row>
    <row r="6227" spans="1:38" x14ac:dyDescent="0.25">
      <c r="A6227">
        <v>6226</v>
      </c>
      <c r="B6227" t="s">
        <v>14752</v>
      </c>
      <c r="C6227">
        <v>2021</v>
      </c>
      <c r="D6227" t="s">
        <v>38</v>
      </c>
      <c r="E6227">
        <v>5</v>
      </c>
      <c r="F6227">
        <v>8</v>
      </c>
      <c r="G6227" s="2">
        <v>44320</v>
      </c>
      <c r="H6227" s="2">
        <v>44423</v>
      </c>
      <c r="I6227" t="s">
        <v>39</v>
      </c>
      <c r="J6227" t="s">
        <v>48</v>
      </c>
      <c r="K6227" t="s">
        <v>85</v>
      </c>
      <c r="L6227" t="s">
        <v>13292</v>
      </c>
      <c r="M6227" t="s">
        <v>6973</v>
      </c>
      <c r="N6227" t="s">
        <v>14763</v>
      </c>
      <c r="O6227" t="s">
        <v>9876</v>
      </c>
      <c r="P6227" t="s">
        <v>9876</v>
      </c>
      <c r="Q6227">
        <v>103</v>
      </c>
      <c r="R6227" t="s">
        <v>14764</v>
      </c>
      <c r="S6227">
        <v>16</v>
      </c>
      <c r="T6227">
        <v>5.7024998664855957</v>
      </c>
      <c r="U6227">
        <v>-71.966682434082031</v>
      </c>
      <c r="V6227">
        <v>1.400560233741999E-2</v>
      </c>
      <c r="W6227">
        <v>0</v>
      </c>
      <c r="X6227">
        <v>5.6022410281002522E-3</v>
      </c>
      <c r="Y6227">
        <v>5.3221289068460458E-2</v>
      </c>
      <c r="Z6227">
        <v>1.680672354996204E-2</v>
      </c>
      <c r="AA6227">
        <v>1.249999972060323E-3</v>
      </c>
      <c r="AB6227">
        <v>0</v>
      </c>
      <c r="AC6227">
        <v>0</v>
      </c>
      <c r="AD6227">
        <v>2.7999999523162842</v>
      </c>
      <c r="AE6227">
        <v>0</v>
      </c>
      <c r="AF6227">
        <v>1</v>
      </c>
      <c r="AG6227">
        <v>0</v>
      </c>
      <c r="AH6227">
        <v>1</v>
      </c>
      <c r="AI6227">
        <v>1</v>
      </c>
      <c r="AJ6227">
        <v>0</v>
      </c>
      <c r="AK6227">
        <v>1</v>
      </c>
      <c r="AL6227">
        <v>0</v>
      </c>
    </row>
    <row r="6228" spans="1:38" x14ac:dyDescent="0.25">
      <c r="A6228">
        <v>6227</v>
      </c>
      <c r="B6228" t="s">
        <v>14765</v>
      </c>
      <c r="C6228">
        <v>2021</v>
      </c>
      <c r="D6228" t="s">
        <v>38</v>
      </c>
      <c r="E6228">
        <v>4</v>
      </c>
      <c r="F6228">
        <v>8</v>
      </c>
      <c r="G6228" s="2">
        <v>44314</v>
      </c>
      <c r="H6228" s="2">
        <v>44423</v>
      </c>
      <c r="I6228" t="s">
        <v>39</v>
      </c>
      <c r="J6228" t="s">
        <v>48</v>
      </c>
      <c r="K6228" t="s">
        <v>49</v>
      </c>
      <c r="L6228" t="s">
        <v>18334</v>
      </c>
      <c r="M6228" t="s">
        <v>2399</v>
      </c>
      <c r="N6228" t="s">
        <v>5256</v>
      </c>
      <c r="O6228" t="s">
        <v>6902</v>
      </c>
      <c r="P6228" t="s">
        <v>6902</v>
      </c>
      <c r="Q6228">
        <v>109</v>
      </c>
      <c r="R6228" t="s">
        <v>410</v>
      </c>
      <c r="S6228">
        <v>16</v>
      </c>
      <c r="T6228">
        <v>5.2988629341125488</v>
      </c>
      <c r="U6228">
        <v>-71.597023010253906</v>
      </c>
      <c r="V6228">
        <v>6.9060772657394409E-2</v>
      </c>
      <c r="W6228">
        <v>0.1408839821815491</v>
      </c>
      <c r="X6228">
        <v>0</v>
      </c>
      <c r="Y6228">
        <v>0.85911601781845093</v>
      </c>
      <c r="Z6228">
        <v>0.5690608024597168</v>
      </c>
      <c r="AA6228">
        <v>8.4375001490116119E-2</v>
      </c>
      <c r="AB6228">
        <v>0</v>
      </c>
      <c r="AC6228">
        <v>0</v>
      </c>
      <c r="AD6228">
        <v>2.9000000953674321</v>
      </c>
      <c r="AE6228">
        <v>1.104972418397665E-2</v>
      </c>
      <c r="AF6228">
        <v>1</v>
      </c>
      <c r="AG6228">
        <v>1</v>
      </c>
      <c r="AH6228">
        <v>0</v>
      </c>
      <c r="AI6228">
        <v>1</v>
      </c>
      <c r="AJ6228">
        <v>1</v>
      </c>
      <c r="AK6228">
        <v>1</v>
      </c>
      <c r="AL6228">
        <v>0</v>
      </c>
    </row>
    <row r="6229" spans="1:38" x14ac:dyDescent="0.25">
      <c r="A6229">
        <v>6228</v>
      </c>
      <c r="B6229" t="s">
        <v>14765</v>
      </c>
      <c r="C6229">
        <v>2021</v>
      </c>
      <c r="D6229" t="s">
        <v>38</v>
      </c>
      <c r="E6229">
        <v>4</v>
      </c>
      <c r="F6229">
        <v>8</v>
      </c>
      <c r="G6229" s="2">
        <v>44309</v>
      </c>
      <c r="H6229" s="2">
        <v>44423</v>
      </c>
      <c r="I6229" t="s">
        <v>39</v>
      </c>
      <c r="J6229" t="s">
        <v>48</v>
      </c>
      <c r="K6229" t="s">
        <v>49</v>
      </c>
      <c r="L6229" t="s">
        <v>18334</v>
      </c>
      <c r="M6229" t="s">
        <v>2399</v>
      </c>
      <c r="N6229" t="s">
        <v>14766</v>
      </c>
      <c r="O6229" t="s">
        <v>9876</v>
      </c>
      <c r="P6229" t="s">
        <v>9876</v>
      </c>
      <c r="Q6229">
        <v>114</v>
      </c>
      <c r="R6229" t="s">
        <v>410</v>
      </c>
      <c r="S6229">
        <v>16</v>
      </c>
      <c r="T6229">
        <v>5.3094940185546884</v>
      </c>
      <c r="U6229">
        <v>-71.594749450683594</v>
      </c>
      <c r="V6229">
        <v>0</v>
      </c>
      <c r="W6229">
        <v>6.0686014592647552E-2</v>
      </c>
      <c r="X6229">
        <v>0</v>
      </c>
      <c r="Y6229">
        <v>0.74406331777572632</v>
      </c>
      <c r="Z6229">
        <v>0.83113455772399902</v>
      </c>
      <c r="AA6229">
        <v>0.1124999970197678</v>
      </c>
      <c r="AB6229">
        <v>0</v>
      </c>
      <c r="AC6229">
        <v>0</v>
      </c>
      <c r="AD6229">
        <v>2.7000000476837158</v>
      </c>
      <c r="AE6229">
        <v>0</v>
      </c>
      <c r="AF6229">
        <v>0</v>
      </c>
      <c r="AG6229">
        <v>1</v>
      </c>
      <c r="AH6229">
        <v>0</v>
      </c>
      <c r="AI6229">
        <v>1</v>
      </c>
      <c r="AJ6229">
        <v>0</v>
      </c>
      <c r="AK6229">
        <v>1</v>
      </c>
      <c r="AL6229">
        <v>0</v>
      </c>
    </row>
    <row r="6230" spans="1:38" x14ac:dyDescent="0.25">
      <c r="A6230">
        <v>6229</v>
      </c>
      <c r="B6230" t="s">
        <v>14765</v>
      </c>
      <c r="C6230">
        <v>2021</v>
      </c>
      <c r="D6230" t="s">
        <v>38</v>
      </c>
      <c r="E6230">
        <v>5</v>
      </c>
      <c r="F6230">
        <v>9</v>
      </c>
      <c r="G6230" s="2">
        <v>44335</v>
      </c>
      <c r="H6230" s="2">
        <v>44454</v>
      </c>
      <c r="I6230" t="s">
        <v>39</v>
      </c>
      <c r="J6230" t="s">
        <v>48</v>
      </c>
      <c r="K6230" t="s">
        <v>49</v>
      </c>
      <c r="L6230" t="s">
        <v>18334</v>
      </c>
      <c r="M6230" t="s">
        <v>12751</v>
      </c>
      <c r="N6230" t="s">
        <v>2833</v>
      </c>
      <c r="O6230" t="s">
        <v>5497</v>
      </c>
      <c r="P6230" t="s">
        <v>5497</v>
      </c>
      <c r="Q6230">
        <v>119</v>
      </c>
      <c r="R6230" t="s">
        <v>14767</v>
      </c>
      <c r="S6230">
        <v>16</v>
      </c>
      <c r="T6230">
        <v>5.5323691368103027</v>
      </c>
      <c r="U6230">
        <v>-71.545982360839844</v>
      </c>
      <c r="V6230">
        <v>7.9365082085132599E-2</v>
      </c>
      <c r="W6230">
        <v>2.380952425301075E-2</v>
      </c>
      <c r="X6230">
        <v>2.6455025654286151E-3</v>
      </c>
      <c r="Y6230">
        <v>4.76190485060215E-2</v>
      </c>
      <c r="Z6230">
        <v>0.14814814925193789</v>
      </c>
      <c r="AA6230">
        <v>1.250000018626451E-2</v>
      </c>
      <c r="AB6230">
        <v>0</v>
      </c>
      <c r="AC6230">
        <v>0</v>
      </c>
      <c r="AD6230">
        <v>2.0999999046325679</v>
      </c>
      <c r="AE6230">
        <v>5.2910051308572292E-3</v>
      </c>
      <c r="AF6230">
        <v>1</v>
      </c>
      <c r="AG6230">
        <v>1</v>
      </c>
      <c r="AH6230">
        <v>1</v>
      </c>
      <c r="AI6230">
        <v>1</v>
      </c>
      <c r="AJ6230">
        <v>1</v>
      </c>
      <c r="AK6230">
        <v>1</v>
      </c>
      <c r="AL6230">
        <v>0</v>
      </c>
    </row>
    <row r="6231" spans="1:38" x14ac:dyDescent="0.25">
      <c r="A6231">
        <v>6230</v>
      </c>
      <c r="B6231" t="s">
        <v>14765</v>
      </c>
      <c r="C6231">
        <v>2021</v>
      </c>
      <c r="D6231" t="s">
        <v>38</v>
      </c>
      <c r="E6231">
        <v>5</v>
      </c>
      <c r="F6231">
        <v>9</v>
      </c>
      <c r="G6231" s="2">
        <v>44344</v>
      </c>
      <c r="H6231" s="2">
        <v>44454</v>
      </c>
      <c r="I6231" t="s">
        <v>39</v>
      </c>
      <c r="J6231" t="s">
        <v>48</v>
      </c>
      <c r="K6231" t="s">
        <v>49</v>
      </c>
      <c r="L6231" t="s">
        <v>530</v>
      </c>
      <c r="M6231" t="s">
        <v>14768</v>
      </c>
      <c r="N6231" t="s">
        <v>2833</v>
      </c>
      <c r="O6231" t="s">
        <v>9876</v>
      </c>
      <c r="P6231" t="s">
        <v>9876</v>
      </c>
      <c r="Q6231">
        <v>110</v>
      </c>
      <c r="R6231" t="s">
        <v>12822</v>
      </c>
      <c r="S6231">
        <v>16</v>
      </c>
      <c r="T6231">
        <v>5.4037261009216309</v>
      </c>
      <c r="U6231">
        <v>-71.7403564453125</v>
      </c>
      <c r="V6231">
        <v>3.8348082453012473E-2</v>
      </c>
      <c r="W6231">
        <v>7.9646021127700806E-2</v>
      </c>
      <c r="X6231">
        <v>0</v>
      </c>
      <c r="Y6231">
        <v>0.1061946898698807</v>
      </c>
      <c r="Z6231">
        <v>9.7345136106014252E-2</v>
      </c>
      <c r="AA6231">
        <v>9.9999997764825821E-3</v>
      </c>
      <c r="AB6231">
        <v>0</v>
      </c>
      <c r="AC6231">
        <v>0</v>
      </c>
      <c r="AD6231">
        <v>1.8999999761581421</v>
      </c>
      <c r="AE6231">
        <v>3.2448377460241318E-2</v>
      </c>
      <c r="AF6231">
        <v>1</v>
      </c>
      <c r="AG6231">
        <v>1</v>
      </c>
      <c r="AH6231">
        <v>0</v>
      </c>
      <c r="AI6231">
        <v>1</v>
      </c>
      <c r="AJ6231">
        <v>1</v>
      </c>
      <c r="AK6231">
        <v>1</v>
      </c>
      <c r="AL6231">
        <v>0</v>
      </c>
    </row>
    <row r="6232" spans="1:38" x14ac:dyDescent="0.25">
      <c r="A6232">
        <v>6231</v>
      </c>
      <c r="B6232" t="s">
        <v>14765</v>
      </c>
      <c r="C6232">
        <v>2021</v>
      </c>
      <c r="D6232" t="s">
        <v>38</v>
      </c>
      <c r="E6232">
        <v>5</v>
      </c>
      <c r="F6232">
        <v>9</v>
      </c>
      <c r="G6232" s="2">
        <v>44344</v>
      </c>
      <c r="H6232" s="2">
        <v>44454</v>
      </c>
      <c r="I6232" t="s">
        <v>39</v>
      </c>
      <c r="J6232" t="s">
        <v>48</v>
      </c>
      <c r="K6232" t="s">
        <v>49</v>
      </c>
      <c r="L6232" t="s">
        <v>530</v>
      </c>
      <c r="M6232" t="s">
        <v>14769</v>
      </c>
      <c r="N6232" t="s">
        <v>2833</v>
      </c>
      <c r="O6232" t="s">
        <v>9876</v>
      </c>
      <c r="P6232" t="s">
        <v>9876</v>
      </c>
      <c r="Q6232">
        <v>110</v>
      </c>
      <c r="R6232" t="s">
        <v>14770</v>
      </c>
      <c r="S6232">
        <v>16</v>
      </c>
      <c r="T6232">
        <v>5.3758249282836914</v>
      </c>
      <c r="U6232">
        <v>-71.756401062011719</v>
      </c>
      <c r="V6232">
        <v>7.2664357721805573E-2</v>
      </c>
      <c r="W6232">
        <v>3.8062281906604767E-2</v>
      </c>
      <c r="X6232">
        <v>3.4602077212184672E-3</v>
      </c>
      <c r="Y6232">
        <v>5.1903113722801208E-2</v>
      </c>
      <c r="Z6232">
        <v>0.10726643353700641</v>
      </c>
      <c r="AA6232">
        <v>6.2500000931322566E-3</v>
      </c>
      <c r="AB6232">
        <v>0</v>
      </c>
      <c r="AC6232">
        <v>0</v>
      </c>
      <c r="AD6232">
        <v>3.4000000953674321</v>
      </c>
      <c r="AE6232">
        <v>0</v>
      </c>
      <c r="AF6232">
        <v>1</v>
      </c>
      <c r="AG6232">
        <v>1</v>
      </c>
      <c r="AH6232">
        <v>1</v>
      </c>
      <c r="AI6232">
        <v>1</v>
      </c>
      <c r="AJ6232">
        <v>0</v>
      </c>
      <c r="AK6232">
        <v>1</v>
      </c>
      <c r="AL6232">
        <v>0</v>
      </c>
    </row>
    <row r="6233" spans="1:38" x14ac:dyDescent="0.25">
      <c r="A6233">
        <v>6232</v>
      </c>
      <c r="B6233" t="s">
        <v>14765</v>
      </c>
      <c r="C6233">
        <v>2021</v>
      </c>
      <c r="D6233" t="s">
        <v>38</v>
      </c>
      <c r="E6233">
        <v>5</v>
      </c>
      <c r="F6233">
        <v>9</v>
      </c>
      <c r="G6233" s="2">
        <v>44344</v>
      </c>
      <c r="H6233" s="2">
        <v>44454</v>
      </c>
      <c r="I6233" t="s">
        <v>39</v>
      </c>
      <c r="J6233" t="s">
        <v>48</v>
      </c>
      <c r="K6233" t="s">
        <v>49</v>
      </c>
      <c r="L6233" t="s">
        <v>1634</v>
      </c>
      <c r="M6233" t="s">
        <v>14771</v>
      </c>
      <c r="N6233" t="s">
        <v>2833</v>
      </c>
      <c r="O6233" t="s">
        <v>9876</v>
      </c>
      <c r="P6233" t="s">
        <v>9876</v>
      </c>
      <c r="Q6233">
        <v>110</v>
      </c>
      <c r="R6233" t="s">
        <v>11170</v>
      </c>
      <c r="S6233">
        <v>16</v>
      </c>
      <c r="T6233">
        <v>5.1752572059631348</v>
      </c>
      <c r="U6233">
        <v>-71.323837280273438</v>
      </c>
      <c r="V6233">
        <v>5.2631579339504242E-2</v>
      </c>
      <c r="W6233">
        <v>5.2631579339504242E-2</v>
      </c>
      <c r="X6233">
        <v>0</v>
      </c>
      <c r="Y6233">
        <v>6.5789476037025452E-2</v>
      </c>
      <c r="Z6233">
        <v>0.16118420660495761</v>
      </c>
      <c r="AA6233">
        <v>9.9999997764825821E-3</v>
      </c>
      <c r="AB6233">
        <v>0</v>
      </c>
      <c r="AC6233">
        <v>0</v>
      </c>
      <c r="AD6233">
        <v>2.7000000476837158</v>
      </c>
      <c r="AE6233">
        <v>1.6447369009256359E-2</v>
      </c>
      <c r="AF6233">
        <v>1</v>
      </c>
      <c r="AG6233">
        <v>1</v>
      </c>
      <c r="AH6233">
        <v>0</v>
      </c>
      <c r="AI6233">
        <v>1</v>
      </c>
      <c r="AJ6233">
        <v>1</v>
      </c>
      <c r="AK6233">
        <v>1</v>
      </c>
      <c r="AL6233">
        <v>0</v>
      </c>
    </row>
    <row r="6234" spans="1:38" x14ac:dyDescent="0.25">
      <c r="A6234">
        <v>6233</v>
      </c>
      <c r="B6234" t="s">
        <v>14765</v>
      </c>
      <c r="C6234">
        <v>2021</v>
      </c>
      <c r="D6234" t="s">
        <v>38</v>
      </c>
      <c r="E6234">
        <v>5</v>
      </c>
      <c r="F6234">
        <v>9</v>
      </c>
      <c r="G6234" s="2">
        <v>44344</v>
      </c>
      <c r="H6234" s="2">
        <v>44454</v>
      </c>
      <c r="I6234" t="s">
        <v>39</v>
      </c>
      <c r="J6234" t="s">
        <v>48</v>
      </c>
      <c r="K6234" t="s">
        <v>49</v>
      </c>
      <c r="L6234" t="s">
        <v>1634</v>
      </c>
      <c r="M6234" t="s">
        <v>4238</v>
      </c>
      <c r="N6234" t="s">
        <v>2833</v>
      </c>
      <c r="O6234" t="s">
        <v>9876</v>
      </c>
      <c r="P6234" t="s">
        <v>9876</v>
      </c>
      <c r="Q6234">
        <v>110</v>
      </c>
      <c r="R6234" t="s">
        <v>11170</v>
      </c>
      <c r="S6234">
        <v>16</v>
      </c>
      <c r="T6234">
        <v>5.1885871887207031</v>
      </c>
      <c r="U6234">
        <v>-71.328720092773438</v>
      </c>
      <c r="V6234">
        <v>0.18275861442089081</v>
      </c>
      <c r="W6234">
        <v>2.7586206793785099E-2</v>
      </c>
      <c r="X6234">
        <v>0</v>
      </c>
      <c r="Y6234">
        <v>0.158620685338974</v>
      </c>
      <c r="Z6234">
        <v>9.3103446066379547E-2</v>
      </c>
      <c r="AA6234">
        <v>6.2500000931322566E-3</v>
      </c>
      <c r="AB6234">
        <v>0</v>
      </c>
      <c r="AC6234">
        <v>0</v>
      </c>
      <c r="AD6234">
        <v>2.4000000953674321</v>
      </c>
      <c r="AE6234">
        <v>3.4482758492231369E-3</v>
      </c>
      <c r="AF6234">
        <v>1</v>
      </c>
      <c r="AG6234">
        <v>1</v>
      </c>
      <c r="AH6234">
        <v>0</v>
      </c>
      <c r="AI6234">
        <v>1</v>
      </c>
      <c r="AJ6234">
        <v>1</v>
      </c>
      <c r="AK6234">
        <v>1</v>
      </c>
      <c r="AL6234">
        <v>0</v>
      </c>
    </row>
    <row r="6235" spans="1:38" x14ac:dyDescent="0.25">
      <c r="A6235">
        <v>6234</v>
      </c>
      <c r="B6235" t="s">
        <v>14765</v>
      </c>
      <c r="C6235">
        <v>2021</v>
      </c>
      <c r="D6235" t="s">
        <v>38</v>
      </c>
      <c r="E6235">
        <v>5</v>
      </c>
      <c r="F6235">
        <v>9</v>
      </c>
      <c r="G6235" s="2">
        <v>44344</v>
      </c>
      <c r="H6235" s="2">
        <v>44454</v>
      </c>
      <c r="I6235" t="s">
        <v>39</v>
      </c>
      <c r="J6235" t="s">
        <v>48</v>
      </c>
      <c r="K6235" t="s">
        <v>49</v>
      </c>
      <c r="L6235" t="s">
        <v>1634</v>
      </c>
      <c r="M6235" t="s">
        <v>13729</v>
      </c>
      <c r="N6235" t="s">
        <v>2833</v>
      </c>
      <c r="O6235" t="s">
        <v>9876</v>
      </c>
      <c r="P6235" t="s">
        <v>9876</v>
      </c>
      <c r="Q6235">
        <v>110</v>
      </c>
      <c r="R6235" t="s">
        <v>11170</v>
      </c>
      <c r="S6235">
        <v>16</v>
      </c>
      <c r="T6235">
        <v>5.0687651634216309</v>
      </c>
      <c r="U6235">
        <v>-71.2430419921875</v>
      </c>
      <c r="V6235">
        <v>1.6286645084619519E-2</v>
      </c>
      <c r="W6235">
        <v>1.6286645084619519E-2</v>
      </c>
      <c r="X6235">
        <v>0</v>
      </c>
      <c r="Y6235">
        <v>9.4462543725967407E-2</v>
      </c>
      <c r="Z6235">
        <v>6.1889249831438058E-2</v>
      </c>
      <c r="AA6235">
        <v>4.3750000186264506E-3</v>
      </c>
      <c r="AB6235">
        <v>0</v>
      </c>
      <c r="AC6235">
        <v>0</v>
      </c>
      <c r="AD6235">
        <v>2</v>
      </c>
      <c r="AE6235">
        <v>3.2573288772255178E-3</v>
      </c>
      <c r="AF6235">
        <v>1</v>
      </c>
      <c r="AG6235">
        <v>1</v>
      </c>
      <c r="AH6235">
        <v>0</v>
      </c>
      <c r="AI6235">
        <v>1</v>
      </c>
      <c r="AJ6235">
        <v>1</v>
      </c>
      <c r="AK6235">
        <v>1</v>
      </c>
      <c r="AL6235">
        <v>0</v>
      </c>
    </row>
    <row r="6236" spans="1:38" x14ac:dyDescent="0.25">
      <c r="A6236">
        <v>6235</v>
      </c>
      <c r="B6236" t="s">
        <v>14765</v>
      </c>
      <c r="C6236">
        <v>2021</v>
      </c>
      <c r="D6236" t="s">
        <v>38</v>
      </c>
      <c r="E6236">
        <v>4</v>
      </c>
      <c r="F6236">
        <v>8</v>
      </c>
      <c r="G6236" s="2">
        <v>44308</v>
      </c>
      <c r="H6236" s="2">
        <v>44423</v>
      </c>
      <c r="I6236" t="s">
        <v>39</v>
      </c>
      <c r="J6236" t="s">
        <v>48</v>
      </c>
      <c r="K6236" t="s">
        <v>49</v>
      </c>
      <c r="L6236" t="s">
        <v>2742</v>
      </c>
      <c r="M6236" t="s">
        <v>4173</v>
      </c>
      <c r="N6236" t="s">
        <v>314</v>
      </c>
      <c r="O6236" t="s">
        <v>14772</v>
      </c>
      <c r="P6236" t="s">
        <v>18323</v>
      </c>
      <c r="Q6236">
        <v>115</v>
      </c>
      <c r="R6236" t="s">
        <v>8812</v>
      </c>
      <c r="S6236">
        <v>16</v>
      </c>
      <c r="T6236">
        <v>5.2799019813537598</v>
      </c>
      <c r="U6236">
        <v>-71.912208557128906</v>
      </c>
      <c r="V6236">
        <v>3.6363635212182999E-2</v>
      </c>
      <c r="W6236">
        <v>1.2121211737394329E-2</v>
      </c>
      <c r="X6236">
        <v>0.14848485589027399</v>
      </c>
      <c r="Y6236">
        <v>4.2424242943525307E-2</v>
      </c>
      <c r="Z6236">
        <v>4.5454546809196472E-2</v>
      </c>
      <c r="AA6236">
        <v>6.874999962747097E-3</v>
      </c>
      <c r="AB6236">
        <v>0</v>
      </c>
      <c r="AC6236">
        <v>0</v>
      </c>
      <c r="AD6236">
        <v>2.2000000476837158</v>
      </c>
      <c r="AE6236">
        <v>9.0909088030457497E-3</v>
      </c>
      <c r="AF6236">
        <v>1</v>
      </c>
      <c r="AG6236">
        <v>1</v>
      </c>
      <c r="AH6236">
        <v>1</v>
      </c>
      <c r="AI6236">
        <v>1</v>
      </c>
      <c r="AJ6236">
        <v>1</v>
      </c>
      <c r="AK6236">
        <v>1</v>
      </c>
      <c r="AL6236">
        <v>0</v>
      </c>
    </row>
    <row r="6237" spans="1:38" x14ac:dyDescent="0.25">
      <c r="A6237">
        <v>6236</v>
      </c>
      <c r="B6237" t="s">
        <v>14765</v>
      </c>
      <c r="C6237">
        <v>2021</v>
      </c>
      <c r="D6237" t="s">
        <v>38</v>
      </c>
      <c r="E6237">
        <v>4</v>
      </c>
      <c r="F6237">
        <v>7</v>
      </c>
      <c r="G6237" s="2">
        <v>44294</v>
      </c>
      <c r="H6237" s="2">
        <v>44392</v>
      </c>
      <c r="I6237" t="s">
        <v>39</v>
      </c>
      <c r="J6237" t="s">
        <v>48</v>
      </c>
      <c r="K6237" t="s">
        <v>49</v>
      </c>
      <c r="L6237" t="s">
        <v>2742</v>
      </c>
      <c r="M6237" t="s">
        <v>4173</v>
      </c>
      <c r="N6237" t="s">
        <v>14773</v>
      </c>
      <c r="O6237" t="s">
        <v>12656</v>
      </c>
      <c r="P6237" t="s">
        <v>12656</v>
      </c>
      <c r="Q6237">
        <v>98</v>
      </c>
      <c r="R6237" t="s">
        <v>14774</v>
      </c>
      <c r="S6237">
        <v>16</v>
      </c>
      <c r="T6237">
        <v>5.2799019813537598</v>
      </c>
      <c r="U6237">
        <v>-71.912208557128906</v>
      </c>
      <c r="V6237">
        <v>0</v>
      </c>
      <c r="W6237">
        <v>0</v>
      </c>
      <c r="X6237">
        <v>3.3232629299163818E-2</v>
      </c>
      <c r="Y6237">
        <v>9.0634442865848541E-2</v>
      </c>
      <c r="Z6237">
        <v>7.5528703629970551E-2</v>
      </c>
      <c r="AA6237">
        <v>6.2500000931322566E-3</v>
      </c>
      <c r="AB6237">
        <v>0</v>
      </c>
      <c r="AC6237">
        <v>0</v>
      </c>
      <c r="AD6237">
        <v>0.89999997615814209</v>
      </c>
      <c r="AE6237">
        <v>6.0422960668802261E-3</v>
      </c>
      <c r="AF6237">
        <v>0</v>
      </c>
      <c r="AG6237">
        <v>0</v>
      </c>
      <c r="AH6237">
        <v>1</v>
      </c>
      <c r="AI6237">
        <v>1</v>
      </c>
      <c r="AJ6237">
        <v>1</v>
      </c>
      <c r="AK6237">
        <v>1</v>
      </c>
      <c r="AL6237">
        <v>0</v>
      </c>
    </row>
    <row r="6238" spans="1:38" x14ac:dyDescent="0.25">
      <c r="A6238">
        <v>6237</v>
      </c>
      <c r="B6238" t="s">
        <v>14765</v>
      </c>
      <c r="C6238">
        <v>2021</v>
      </c>
      <c r="D6238" t="s">
        <v>38</v>
      </c>
      <c r="E6238">
        <v>5</v>
      </c>
      <c r="F6238">
        <v>9</v>
      </c>
      <c r="G6238" s="2">
        <v>44344</v>
      </c>
      <c r="H6238" s="2">
        <v>44454</v>
      </c>
      <c r="I6238" t="s">
        <v>39</v>
      </c>
      <c r="J6238" t="s">
        <v>48</v>
      </c>
      <c r="K6238" t="s">
        <v>49</v>
      </c>
      <c r="L6238" t="s">
        <v>11176</v>
      </c>
      <c r="M6238" t="s">
        <v>1650</v>
      </c>
      <c r="N6238" t="s">
        <v>2833</v>
      </c>
      <c r="O6238" t="s">
        <v>9876</v>
      </c>
      <c r="P6238" t="s">
        <v>9876</v>
      </c>
      <c r="Q6238">
        <v>110</v>
      </c>
      <c r="R6238" t="s">
        <v>8944</v>
      </c>
      <c r="S6238">
        <v>16</v>
      </c>
      <c r="T6238">
        <v>5.3548398017883301</v>
      </c>
      <c r="U6238">
        <v>-71.611007690429688</v>
      </c>
      <c r="V6238">
        <v>0.11726384609937671</v>
      </c>
      <c r="W6238">
        <v>4.8859935253858573E-2</v>
      </c>
      <c r="X6238">
        <v>0</v>
      </c>
      <c r="Y6238">
        <v>0.1726384311914444</v>
      </c>
      <c r="Z6238">
        <v>0.1596091240644455</v>
      </c>
      <c r="AA6238">
        <v>1.499999966472387E-2</v>
      </c>
      <c r="AB6238">
        <v>0</v>
      </c>
      <c r="AC6238">
        <v>0.25</v>
      </c>
      <c r="AD6238">
        <v>1.6000000238418579</v>
      </c>
      <c r="AE6238">
        <v>1.3029315508902069E-2</v>
      </c>
      <c r="AF6238">
        <v>1</v>
      </c>
      <c r="AG6238">
        <v>1</v>
      </c>
      <c r="AH6238">
        <v>0</v>
      </c>
      <c r="AI6238">
        <v>1</v>
      </c>
      <c r="AJ6238">
        <v>1</v>
      </c>
      <c r="AK6238">
        <v>1</v>
      </c>
      <c r="AL6238">
        <v>0</v>
      </c>
    </row>
    <row r="6239" spans="1:38" x14ac:dyDescent="0.25">
      <c r="A6239">
        <v>6238</v>
      </c>
      <c r="B6239" t="s">
        <v>14765</v>
      </c>
      <c r="C6239">
        <v>2021</v>
      </c>
      <c r="D6239" t="s">
        <v>38</v>
      </c>
      <c r="I6239" t="s">
        <v>39</v>
      </c>
      <c r="J6239" t="s">
        <v>48</v>
      </c>
      <c r="K6239" t="s">
        <v>49</v>
      </c>
      <c r="L6239" t="s">
        <v>5206</v>
      </c>
      <c r="M6239" t="s">
        <v>1394</v>
      </c>
      <c r="N6239" t="s">
        <v>438</v>
      </c>
      <c r="O6239" t="s">
        <v>9876</v>
      </c>
      <c r="P6239" t="s">
        <v>9876</v>
      </c>
      <c r="Q6239">
        <v>110</v>
      </c>
      <c r="R6239" t="s">
        <v>14775</v>
      </c>
      <c r="S6239">
        <v>16</v>
      </c>
      <c r="T6239">
        <v>5.281221866607666</v>
      </c>
      <c r="U6239">
        <v>-71.658279418945313</v>
      </c>
      <c r="V6239">
        <v>1.5151515603065491E-2</v>
      </c>
      <c r="W6239">
        <v>0</v>
      </c>
      <c r="X6239">
        <v>0</v>
      </c>
      <c r="Y6239">
        <v>6.3636362552642822E-2</v>
      </c>
      <c r="Z6239">
        <v>5.1515150815248489E-2</v>
      </c>
      <c r="AA6239">
        <v>4.999999888241291E-3</v>
      </c>
      <c r="AB6239">
        <v>0</v>
      </c>
      <c r="AC6239">
        <v>0</v>
      </c>
      <c r="AD6239">
        <v>2.0999999046325679</v>
      </c>
      <c r="AE6239">
        <v>0</v>
      </c>
      <c r="AF6239">
        <v>1</v>
      </c>
      <c r="AG6239">
        <v>0</v>
      </c>
      <c r="AH6239">
        <v>0</v>
      </c>
      <c r="AI6239">
        <v>1</v>
      </c>
      <c r="AJ6239">
        <v>0</v>
      </c>
      <c r="AK6239">
        <v>1</v>
      </c>
      <c r="AL6239">
        <v>0</v>
      </c>
    </row>
    <row r="6240" spans="1:38" x14ac:dyDescent="0.25">
      <c r="A6240">
        <v>6239</v>
      </c>
      <c r="B6240" t="s">
        <v>14765</v>
      </c>
      <c r="C6240">
        <v>2021</v>
      </c>
      <c r="D6240" t="s">
        <v>38</v>
      </c>
      <c r="E6240">
        <v>5</v>
      </c>
      <c r="F6240">
        <v>9</v>
      </c>
      <c r="G6240" s="2">
        <v>44344</v>
      </c>
      <c r="H6240" s="2">
        <v>44454</v>
      </c>
      <c r="I6240" t="s">
        <v>39</v>
      </c>
      <c r="J6240" t="s">
        <v>48</v>
      </c>
      <c r="K6240" t="s">
        <v>49</v>
      </c>
      <c r="L6240" t="s">
        <v>14706</v>
      </c>
      <c r="M6240" t="s">
        <v>4012</v>
      </c>
      <c r="N6240" t="s">
        <v>2833</v>
      </c>
      <c r="O6240" t="s">
        <v>9876</v>
      </c>
      <c r="P6240" t="s">
        <v>9876</v>
      </c>
      <c r="Q6240">
        <v>110</v>
      </c>
      <c r="R6240" t="s">
        <v>12822</v>
      </c>
      <c r="S6240">
        <v>16</v>
      </c>
      <c r="T6240">
        <v>5.3646750450134277</v>
      </c>
      <c r="U6240">
        <v>-71.704200744628906</v>
      </c>
      <c r="V6240">
        <v>0.11620794981718061</v>
      </c>
      <c r="W6240">
        <v>9.1743115335702896E-3</v>
      </c>
      <c r="X6240">
        <v>0</v>
      </c>
      <c r="Y6240">
        <v>0.17431192100048071</v>
      </c>
      <c r="Z6240">
        <v>8.8685013353824615E-2</v>
      </c>
      <c r="AA6240">
        <v>1.3124999590218071E-2</v>
      </c>
      <c r="AB6240">
        <v>0</v>
      </c>
      <c r="AC6240">
        <v>0</v>
      </c>
      <c r="AD6240">
        <v>2.9000000953674321</v>
      </c>
      <c r="AE6240">
        <v>1.529052015393972E-2</v>
      </c>
      <c r="AF6240">
        <v>1</v>
      </c>
      <c r="AG6240">
        <v>1</v>
      </c>
      <c r="AH6240">
        <v>0</v>
      </c>
      <c r="AI6240">
        <v>1</v>
      </c>
      <c r="AJ6240">
        <v>1</v>
      </c>
      <c r="AK6240">
        <v>1</v>
      </c>
      <c r="AL6240">
        <v>0</v>
      </c>
    </row>
    <row r="6241" spans="1:38" x14ac:dyDescent="0.25">
      <c r="A6241">
        <v>6240</v>
      </c>
      <c r="B6241" t="s">
        <v>14765</v>
      </c>
      <c r="C6241">
        <v>2021</v>
      </c>
      <c r="D6241" t="s">
        <v>38</v>
      </c>
      <c r="I6241" t="s">
        <v>39</v>
      </c>
      <c r="J6241" t="s">
        <v>48</v>
      </c>
      <c r="K6241" t="s">
        <v>49</v>
      </c>
      <c r="L6241" t="s">
        <v>1544</v>
      </c>
      <c r="M6241" t="s">
        <v>14776</v>
      </c>
      <c r="N6241" t="s">
        <v>14777</v>
      </c>
      <c r="O6241" t="s">
        <v>9876</v>
      </c>
      <c r="P6241" t="s">
        <v>9876</v>
      </c>
      <c r="Q6241">
        <v>112</v>
      </c>
      <c r="R6241" t="s">
        <v>14778</v>
      </c>
      <c r="S6241">
        <v>16</v>
      </c>
      <c r="T6241">
        <v>5.2438831329345703</v>
      </c>
      <c r="U6241">
        <v>-71.460525512695313</v>
      </c>
      <c r="V6241">
        <v>0</v>
      </c>
      <c r="W6241">
        <v>0</v>
      </c>
      <c r="X6241">
        <v>0</v>
      </c>
      <c r="Y6241">
        <v>7.5075075030326843E-2</v>
      </c>
      <c r="Z6241">
        <v>6.6066063940525055E-2</v>
      </c>
      <c r="AA6241">
        <v>7.4999998323619366E-3</v>
      </c>
      <c r="AB6241">
        <v>0</v>
      </c>
      <c r="AC6241">
        <v>0</v>
      </c>
      <c r="AD6241">
        <v>2.5</v>
      </c>
      <c r="AE6241">
        <v>0</v>
      </c>
      <c r="AF6241">
        <v>0</v>
      </c>
      <c r="AG6241">
        <v>0</v>
      </c>
      <c r="AH6241">
        <v>0</v>
      </c>
      <c r="AI6241">
        <v>1</v>
      </c>
      <c r="AJ6241">
        <v>0</v>
      </c>
      <c r="AK6241">
        <v>1</v>
      </c>
      <c r="AL6241">
        <v>0</v>
      </c>
    </row>
    <row r="6242" spans="1:38" x14ac:dyDescent="0.25">
      <c r="A6242">
        <v>6241</v>
      </c>
      <c r="B6242" t="s">
        <v>14765</v>
      </c>
      <c r="C6242">
        <v>2021</v>
      </c>
      <c r="D6242" t="s">
        <v>38</v>
      </c>
      <c r="I6242" t="s">
        <v>39</v>
      </c>
      <c r="J6242" t="s">
        <v>48</v>
      </c>
      <c r="K6242" t="s">
        <v>49</v>
      </c>
      <c r="L6242" t="s">
        <v>1544</v>
      </c>
      <c r="M6242" t="s">
        <v>14776</v>
      </c>
      <c r="N6242" t="s">
        <v>1130</v>
      </c>
      <c r="O6242" t="s">
        <v>9876</v>
      </c>
      <c r="P6242" t="s">
        <v>9876</v>
      </c>
      <c r="Q6242">
        <v>109</v>
      </c>
      <c r="R6242" t="s">
        <v>14779</v>
      </c>
      <c r="S6242">
        <v>16</v>
      </c>
      <c r="T6242">
        <v>5.2581191062927246</v>
      </c>
      <c r="U6242">
        <v>-71.456451416015625</v>
      </c>
      <c r="V6242">
        <v>0</v>
      </c>
      <c r="W6242">
        <v>0</v>
      </c>
      <c r="X6242">
        <v>8.7774291634559631E-2</v>
      </c>
      <c r="Y6242">
        <v>0.13479623198509219</v>
      </c>
      <c r="Z6242">
        <v>0</v>
      </c>
      <c r="AA6242">
        <v>0</v>
      </c>
      <c r="AB6242">
        <v>0</v>
      </c>
      <c r="AC6242">
        <v>0</v>
      </c>
      <c r="AD6242">
        <v>1.799999952316284</v>
      </c>
      <c r="AE6242">
        <v>0</v>
      </c>
      <c r="AF6242">
        <v>0</v>
      </c>
      <c r="AG6242">
        <v>0</v>
      </c>
      <c r="AH6242">
        <v>1</v>
      </c>
      <c r="AI6242">
        <v>1</v>
      </c>
      <c r="AJ6242">
        <v>0</v>
      </c>
      <c r="AK6242">
        <v>0</v>
      </c>
      <c r="AL6242">
        <v>0</v>
      </c>
    </row>
    <row r="6243" spans="1:38" x14ac:dyDescent="0.25">
      <c r="A6243">
        <v>6242</v>
      </c>
      <c r="B6243" t="s">
        <v>14765</v>
      </c>
      <c r="C6243">
        <v>2021</v>
      </c>
      <c r="D6243" t="s">
        <v>38</v>
      </c>
      <c r="I6243" t="s">
        <v>39</v>
      </c>
      <c r="J6243" t="s">
        <v>48</v>
      </c>
      <c r="K6243" t="s">
        <v>49</v>
      </c>
      <c r="L6243" t="s">
        <v>1544</v>
      </c>
      <c r="M6243" t="s">
        <v>14776</v>
      </c>
      <c r="N6243" t="s">
        <v>1807</v>
      </c>
      <c r="O6243" t="s">
        <v>6902</v>
      </c>
      <c r="P6243" t="s">
        <v>6902</v>
      </c>
      <c r="Q6243">
        <v>107</v>
      </c>
      <c r="R6243" t="s">
        <v>14778</v>
      </c>
      <c r="S6243">
        <v>16</v>
      </c>
      <c r="T6243">
        <v>5.2540311813354492</v>
      </c>
      <c r="U6243">
        <v>-71.463058471679688</v>
      </c>
      <c r="V6243">
        <v>0</v>
      </c>
      <c r="W6243">
        <v>0</v>
      </c>
      <c r="X6243">
        <v>0</v>
      </c>
      <c r="Y6243">
        <v>0.12779553234577179</v>
      </c>
      <c r="Z6243">
        <v>6.7092649638652802E-2</v>
      </c>
      <c r="AA6243">
        <v>4.3750000186264506E-3</v>
      </c>
      <c r="AB6243">
        <v>0</v>
      </c>
      <c r="AC6243">
        <v>0.125</v>
      </c>
      <c r="AD6243">
        <v>6.5999999046325684</v>
      </c>
      <c r="AE6243">
        <v>0.1501597464084625</v>
      </c>
      <c r="AF6243">
        <v>0</v>
      </c>
      <c r="AG6243">
        <v>0</v>
      </c>
      <c r="AH6243">
        <v>0</v>
      </c>
      <c r="AI6243">
        <v>1</v>
      </c>
      <c r="AJ6243">
        <v>1</v>
      </c>
      <c r="AK6243">
        <v>1</v>
      </c>
      <c r="AL6243">
        <v>0</v>
      </c>
    </row>
    <row r="6244" spans="1:38" x14ac:dyDescent="0.25">
      <c r="A6244">
        <v>6243</v>
      </c>
      <c r="B6244" t="s">
        <v>14765</v>
      </c>
      <c r="C6244">
        <v>2021</v>
      </c>
      <c r="D6244" t="s">
        <v>38</v>
      </c>
      <c r="I6244" t="s">
        <v>39</v>
      </c>
      <c r="J6244" t="s">
        <v>48</v>
      </c>
      <c r="K6244" t="s">
        <v>49</v>
      </c>
      <c r="L6244" t="s">
        <v>1544</v>
      </c>
      <c r="M6244" t="s">
        <v>14776</v>
      </c>
      <c r="N6244" t="s">
        <v>4348</v>
      </c>
      <c r="O6244" t="s">
        <v>12656</v>
      </c>
      <c r="P6244" t="s">
        <v>12656</v>
      </c>
      <c r="Q6244">
        <v>110</v>
      </c>
      <c r="R6244" t="s">
        <v>14778</v>
      </c>
      <c r="S6244">
        <v>16</v>
      </c>
      <c r="T6244">
        <v>5.2541170120239258</v>
      </c>
      <c r="U6244">
        <v>-71.460922241210938</v>
      </c>
      <c r="V6244">
        <v>3.0864197760820389E-2</v>
      </c>
      <c r="W6244">
        <v>0</v>
      </c>
      <c r="X6244">
        <v>2.4691358208656311E-2</v>
      </c>
      <c r="Y6244">
        <v>0.18209876120090479</v>
      </c>
      <c r="Z6244">
        <v>2.777777798473835E-2</v>
      </c>
      <c r="AA6244">
        <v>2.499999944120646E-3</v>
      </c>
      <c r="AB6244">
        <v>0</v>
      </c>
      <c r="AC6244">
        <v>0.375</v>
      </c>
      <c r="AD6244">
        <v>3.2000000476837158</v>
      </c>
      <c r="AE6244">
        <v>3.0864197760820389E-3</v>
      </c>
      <c r="AF6244">
        <v>1</v>
      </c>
      <c r="AG6244">
        <v>0</v>
      </c>
      <c r="AH6244">
        <v>1</v>
      </c>
      <c r="AI6244">
        <v>1</v>
      </c>
      <c r="AJ6244">
        <v>1</v>
      </c>
      <c r="AK6244">
        <v>1</v>
      </c>
      <c r="AL6244">
        <v>0</v>
      </c>
    </row>
    <row r="6245" spans="1:38" x14ac:dyDescent="0.25">
      <c r="A6245">
        <v>6244</v>
      </c>
      <c r="B6245" t="s">
        <v>14765</v>
      </c>
      <c r="C6245">
        <v>2021</v>
      </c>
      <c r="D6245" t="s">
        <v>38</v>
      </c>
      <c r="I6245" t="s">
        <v>39</v>
      </c>
      <c r="J6245" t="s">
        <v>48</v>
      </c>
      <c r="K6245" t="s">
        <v>49</v>
      </c>
      <c r="L6245" t="s">
        <v>1544</v>
      </c>
      <c r="M6245" t="s">
        <v>14776</v>
      </c>
      <c r="N6245" t="s">
        <v>444</v>
      </c>
      <c r="O6245" t="s">
        <v>6902</v>
      </c>
      <c r="P6245" t="s">
        <v>6902</v>
      </c>
      <c r="Q6245">
        <v>112</v>
      </c>
      <c r="R6245" t="s">
        <v>14778</v>
      </c>
      <c r="S6245">
        <v>16</v>
      </c>
      <c r="T6245">
        <v>5.253699779510498</v>
      </c>
      <c r="U6245">
        <v>-71.455375671386719</v>
      </c>
      <c r="V6245">
        <v>3.095975145697594E-2</v>
      </c>
      <c r="W6245">
        <v>0</v>
      </c>
      <c r="X6245">
        <v>3.095975145697594E-2</v>
      </c>
      <c r="Y6245">
        <v>3.095975145697594E-2</v>
      </c>
      <c r="Z6245">
        <v>5.8823529630899429E-2</v>
      </c>
      <c r="AA6245">
        <v>3.1250000465661292E-3</v>
      </c>
      <c r="AB6245">
        <v>0</v>
      </c>
      <c r="AC6245">
        <v>0</v>
      </c>
      <c r="AD6245">
        <v>2.7000000476837158</v>
      </c>
      <c r="AE6245">
        <v>8.6687304079532623E-2</v>
      </c>
      <c r="AF6245">
        <v>1</v>
      </c>
      <c r="AG6245">
        <v>0</v>
      </c>
      <c r="AH6245">
        <v>1</v>
      </c>
      <c r="AI6245">
        <v>1</v>
      </c>
      <c r="AJ6245">
        <v>1</v>
      </c>
      <c r="AK6245">
        <v>1</v>
      </c>
      <c r="AL6245">
        <v>0</v>
      </c>
    </row>
    <row r="6246" spans="1:38" x14ac:dyDescent="0.25">
      <c r="A6246">
        <v>6245</v>
      </c>
      <c r="B6246" t="s">
        <v>14765</v>
      </c>
      <c r="C6246">
        <v>2021</v>
      </c>
      <c r="D6246" t="s">
        <v>38</v>
      </c>
      <c r="I6246" t="s">
        <v>39</v>
      </c>
      <c r="J6246" t="s">
        <v>48</v>
      </c>
      <c r="K6246" t="s">
        <v>49</v>
      </c>
      <c r="L6246" t="s">
        <v>1544</v>
      </c>
      <c r="M6246" t="s">
        <v>14776</v>
      </c>
      <c r="N6246" t="s">
        <v>14780</v>
      </c>
      <c r="O6246" t="s">
        <v>6902</v>
      </c>
      <c r="P6246" t="s">
        <v>6902</v>
      </c>
      <c r="Q6246">
        <v>113</v>
      </c>
      <c r="R6246" t="s">
        <v>14778</v>
      </c>
      <c r="S6246">
        <v>16</v>
      </c>
      <c r="T6246">
        <v>5.2414150238037109</v>
      </c>
      <c r="U6246">
        <v>-71.454704284667969</v>
      </c>
      <c r="V6246">
        <v>9.0634441003203392E-3</v>
      </c>
      <c r="W6246">
        <v>0</v>
      </c>
      <c r="X6246">
        <v>3.3232629299163818E-2</v>
      </c>
      <c r="Y6246">
        <v>7.8549847006797791E-2</v>
      </c>
      <c r="Z6246">
        <v>3.0211480334401131E-2</v>
      </c>
      <c r="AA6246">
        <v>3.1250000465661292E-3</v>
      </c>
      <c r="AB6246">
        <v>0</v>
      </c>
      <c r="AC6246">
        <v>0</v>
      </c>
      <c r="AD6246">
        <v>1.5</v>
      </c>
      <c r="AE6246">
        <v>0</v>
      </c>
      <c r="AF6246">
        <v>1</v>
      </c>
      <c r="AG6246">
        <v>0</v>
      </c>
      <c r="AH6246">
        <v>1</v>
      </c>
      <c r="AI6246">
        <v>1</v>
      </c>
      <c r="AJ6246">
        <v>0</v>
      </c>
      <c r="AK6246">
        <v>1</v>
      </c>
      <c r="AL6246">
        <v>0</v>
      </c>
    </row>
    <row r="6247" spans="1:38" x14ac:dyDescent="0.25">
      <c r="A6247">
        <v>6246</v>
      </c>
      <c r="B6247" t="s">
        <v>14765</v>
      </c>
      <c r="C6247">
        <v>2021</v>
      </c>
      <c r="D6247" t="s">
        <v>38</v>
      </c>
      <c r="E6247">
        <v>4</v>
      </c>
      <c r="F6247">
        <v>8</v>
      </c>
      <c r="G6247" s="2">
        <v>44303</v>
      </c>
      <c r="H6247" s="2">
        <v>44423</v>
      </c>
      <c r="I6247" t="s">
        <v>39</v>
      </c>
      <c r="J6247" t="s">
        <v>48</v>
      </c>
      <c r="K6247" t="s">
        <v>49</v>
      </c>
      <c r="L6247" t="s">
        <v>1544</v>
      </c>
      <c r="M6247" t="s">
        <v>14781</v>
      </c>
      <c r="N6247" t="s">
        <v>438</v>
      </c>
      <c r="O6247" t="s">
        <v>6902</v>
      </c>
      <c r="P6247" t="s">
        <v>6902</v>
      </c>
      <c r="Q6247">
        <v>120</v>
      </c>
      <c r="R6247" t="s">
        <v>14782</v>
      </c>
      <c r="S6247">
        <v>16</v>
      </c>
      <c r="T6247">
        <v>5.2680268287658691</v>
      </c>
      <c r="U6247">
        <v>-71.531082153320313</v>
      </c>
      <c r="V6247">
        <v>9.5975235104560852E-2</v>
      </c>
      <c r="W6247">
        <v>1.547987572848797E-2</v>
      </c>
      <c r="X6247">
        <v>0</v>
      </c>
      <c r="Y6247">
        <v>1</v>
      </c>
      <c r="Z6247">
        <v>9.2879258096218109E-2</v>
      </c>
      <c r="AA6247">
        <v>1.875000074505806E-2</v>
      </c>
      <c r="AB6247">
        <v>0</v>
      </c>
      <c r="AC6247">
        <v>0.1875</v>
      </c>
      <c r="AD6247">
        <v>3.7999999523162842</v>
      </c>
      <c r="AE6247">
        <v>6.1919502913951874E-3</v>
      </c>
      <c r="AF6247">
        <v>1</v>
      </c>
      <c r="AG6247">
        <v>1</v>
      </c>
      <c r="AH6247">
        <v>0</v>
      </c>
      <c r="AI6247">
        <v>1</v>
      </c>
      <c r="AJ6247">
        <v>1</v>
      </c>
      <c r="AK6247">
        <v>1</v>
      </c>
      <c r="AL6247">
        <v>0</v>
      </c>
    </row>
    <row r="6248" spans="1:38" x14ac:dyDescent="0.25">
      <c r="A6248">
        <v>6247</v>
      </c>
      <c r="B6248" t="s">
        <v>14765</v>
      </c>
      <c r="C6248">
        <v>2021</v>
      </c>
      <c r="D6248" t="s">
        <v>38</v>
      </c>
      <c r="E6248">
        <v>4</v>
      </c>
      <c r="F6248">
        <v>8</v>
      </c>
      <c r="G6248" s="2">
        <v>44305</v>
      </c>
      <c r="H6248" s="2">
        <v>44423</v>
      </c>
      <c r="I6248" t="s">
        <v>39</v>
      </c>
      <c r="J6248" t="s">
        <v>48</v>
      </c>
      <c r="K6248" t="s">
        <v>49</v>
      </c>
      <c r="L6248" t="s">
        <v>1544</v>
      </c>
      <c r="M6248" t="s">
        <v>14781</v>
      </c>
      <c r="N6248" t="s">
        <v>5493</v>
      </c>
      <c r="O6248" t="s">
        <v>6902</v>
      </c>
      <c r="P6248" t="s">
        <v>6902</v>
      </c>
      <c r="Q6248">
        <v>118</v>
      </c>
      <c r="R6248" t="s">
        <v>14783</v>
      </c>
      <c r="S6248">
        <v>16</v>
      </c>
      <c r="T6248">
        <v>5.2783222198486328</v>
      </c>
      <c r="U6248">
        <v>-71.526908874511719</v>
      </c>
      <c r="V6248">
        <v>9.5890410244464874E-2</v>
      </c>
      <c r="W6248">
        <v>4.7945205122232437E-2</v>
      </c>
      <c r="X6248">
        <v>0</v>
      </c>
      <c r="Y6248">
        <v>0.72945207357406616</v>
      </c>
      <c r="Z6248">
        <v>7.1917809545993805E-2</v>
      </c>
      <c r="AA6248">
        <v>2.0625000819563869E-2</v>
      </c>
      <c r="AB6248">
        <v>0</v>
      </c>
      <c r="AC6248">
        <v>0.25</v>
      </c>
      <c r="AD6248">
        <v>2.5999999046325679</v>
      </c>
      <c r="AE6248">
        <v>0</v>
      </c>
      <c r="AF6248">
        <v>1</v>
      </c>
      <c r="AG6248">
        <v>1</v>
      </c>
      <c r="AH6248">
        <v>0</v>
      </c>
      <c r="AI6248">
        <v>1</v>
      </c>
      <c r="AJ6248">
        <v>0</v>
      </c>
      <c r="AK6248">
        <v>1</v>
      </c>
      <c r="AL6248">
        <v>0</v>
      </c>
    </row>
    <row r="6249" spans="1:38" x14ac:dyDescent="0.25">
      <c r="A6249">
        <v>6248</v>
      </c>
      <c r="B6249" t="s">
        <v>14765</v>
      </c>
      <c r="C6249">
        <v>2021</v>
      </c>
      <c r="D6249" t="s">
        <v>38</v>
      </c>
      <c r="E6249">
        <v>5</v>
      </c>
      <c r="F6249">
        <v>8</v>
      </c>
      <c r="G6249" s="2">
        <v>44333</v>
      </c>
      <c r="H6249" s="2">
        <v>44423</v>
      </c>
      <c r="I6249" t="s">
        <v>39</v>
      </c>
      <c r="J6249" t="s">
        <v>48</v>
      </c>
      <c r="K6249" t="s">
        <v>49</v>
      </c>
      <c r="L6249" t="s">
        <v>1544</v>
      </c>
      <c r="M6249" t="s">
        <v>12759</v>
      </c>
      <c r="N6249" t="s">
        <v>1663</v>
      </c>
      <c r="O6249" t="s">
        <v>9876</v>
      </c>
      <c r="P6249" t="s">
        <v>9876</v>
      </c>
      <c r="Q6249">
        <v>90</v>
      </c>
      <c r="R6249" t="s">
        <v>14784</v>
      </c>
      <c r="S6249">
        <v>16</v>
      </c>
      <c r="T6249">
        <v>5.2726101875305176</v>
      </c>
      <c r="U6249">
        <v>-71.512741088867188</v>
      </c>
      <c r="V6249">
        <v>8.9655175805091858E-2</v>
      </c>
      <c r="W6249">
        <v>0</v>
      </c>
      <c r="X6249">
        <v>0</v>
      </c>
      <c r="Y6249">
        <v>0.42758619785308838</v>
      </c>
      <c r="Z6249">
        <v>8.6206898093223572E-2</v>
      </c>
      <c r="AA6249">
        <v>1.1250000447034839E-2</v>
      </c>
      <c r="AB6249">
        <v>0</v>
      </c>
      <c r="AC6249">
        <v>0.125</v>
      </c>
      <c r="AD6249">
        <v>5.4000000953674316</v>
      </c>
      <c r="AE6249">
        <v>0</v>
      </c>
      <c r="AF6249">
        <v>1</v>
      </c>
      <c r="AG6249">
        <v>0</v>
      </c>
      <c r="AH6249">
        <v>0</v>
      </c>
      <c r="AI6249">
        <v>1</v>
      </c>
      <c r="AJ6249">
        <v>0</v>
      </c>
      <c r="AK6249">
        <v>1</v>
      </c>
      <c r="AL6249">
        <v>0</v>
      </c>
    </row>
    <row r="6250" spans="1:38" x14ac:dyDescent="0.25">
      <c r="A6250">
        <v>6249</v>
      </c>
      <c r="B6250" t="s">
        <v>14765</v>
      </c>
      <c r="C6250">
        <v>2021</v>
      </c>
      <c r="D6250" t="s">
        <v>38</v>
      </c>
      <c r="E6250">
        <v>3</v>
      </c>
      <c r="F6250">
        <v>7</v>
      </c>
      <c r="G6250" s="2">
        <v>44277</v>
      </c>
      <c r="H6250" s="2">
        <v>44392</v>
      </c>
      <c r="I6250" t="s">
        <v>39</v>
      </c>
      <c r="J6250" t="s">
        <v>48</v>
      </c>
      <c r="K6250" t="s">
        <v>49</v>
      </c>
      <c r="L6250" t="s">
        <v>1544</v>
      </c>
      <c r="M6250" t="s">
        <v>12759</v>
      </c>
      <c r="N6250" t="s">
        <v>5493</v>
      </c>
      <c r="O6250" t="s">
        <v>12656</v>
      </c>
      <c r="P6250" t="s">
        <v>12656</v>
      </c>
      <c r="Q6250">
        <v>115</v>
      </c>
      <c r="R6250" t="s">
        <v>14784</v>
      </c>
      <c r="S6250">
        <v>16</v>
      </c>
      <c r="T6250">
        <v>5.2666897773742676</v>
      </c>
      <c r="U6250">
        <v>-71.514144897460938</v>
      </c>
      <c r="V6250">
        <v>7.0028014481067657E-2</v>
      </c>
      <c r="W6250">
        <v>1.1204482056200501E-2</v>
      </c>
      <c r="X6250">
        <v>0</v>
      </c>
      <c r="Y6250">
        <v>1</v>
      </c>
      <c r="Z6250">
        <v>0.1792717128992081</v>
      </c>
      <c r="AA6250">
        <v>2.812499925494194E-2</v>
      </c>
      <c r="AB6250">
        <v>1.400560233741999E-2</v>
      </c>
      <c r="AC6250">
        <v>0</v>
      </c>
      <c r="AD6250">
        <v>2.5</v>
      </c>
      <c r="AE6250">
        <v>0</v>
      </c>
      <c r="AF6250">
        <v>1</v>
      </c>
      <c r="AG6250">
        <v>1</v>
      </c>
      <c r="AH6250">
        <v>0</v>
      </c>
      <c r="AI6250">
        <v>1</v>
      </c>
      <c r="AJ6250">
        <v>0</v>
      </c>
      <c r="AK6250">
        <v>1</v>
      </c>
      <c r="AL6250">
        <v>1</v>
      </c>
    </row>
    <row r="6251" spans="1:38" x14ac:dyDescent="0.25">
      <c r="A6251">
        <v>6250</v>
      </c>
      <c r="B6251" t="s">
        <v>14765</v>
      </c>
      <c r="C6251">
        <v>2021</v>
      </c>
      <c r="D6251" t="s">
        <v>38</v>
      </c>
      <c r="E6251">
        <v>5</v>
      </c>
      <c r="F6251">
        <v>8</v>
      </c>
      <c r="G6251" s="2">
        <v>44323</v>
      </c>
      <c r="H6251" s="2">
        <v>44423</v>
      </c>
      <c r="I6251" t="s">
        <v>39</v>
      </c>
      <c r="J6251" t="s">
        <v>48</v>
      </c>
      <c r="K6251" t="s">
        <v>49</v>
      </c>
      <c r="L6251" t="s">
        <v>1544</v>
      </c>
      <c r="M6251" t="s">
        <v>2255</v>
      </c>
      <c r="N6251" t="s">
        <v>438</v>
      </c>
      <c r="O6251" t="s">
        <v>9876</v>
      </c>
      <c r="P6251" t="s">
        <v>9876</v>
      </c>
      <c r="Q6251">
        <v>100</v>
      </c>
      <c r="R6251" t="s">
        <v>12760</v>
      </c>
      <c r="S6251">
        <v>16</v>
      </c>
      <c r="T6251">
        <v>5.265204906463623</v>
      </c>
      <c r="U6251">
        <v>-71.509971618652344</v>
      </c>
      <c r="V6251">
        <v>0.115384615957737</v>
      </c>
      <c r="W6251">
        <v>2.958579920232296E-3</v>
      </c>
      <c r="X6251">
        <v>0</v>
      </c>
      <c r="Y6251">
        <v>0.57692307233810425</v>
      </c>
      <c r="Z6251">
        <v>0.1124260351061821</v>
      </c>
      <c r="AA6251">
        <v>2.5624999776482579E-2</v>
      </c>
      <c r="AB6251">
        <v>0</v>
      </c>
      <c r="AC6251">
        <v>0.1875</v>
      </c>
      <c r="AD6251">
        <v>1.799999952316284</v>
      </c>
      <c r="AE6251">
        <v>0</v>
      </c>
      <c r="AF6251">
        <v>1</v>
      </c>
      <c r="AG6251">
        <v>1</v>
      </c>
      <c r="AH6251">
        <v>0</v>
      </c>
      <c r="AI6251">
        <v>1</v>
      </c>
      <c r="AJ6251">
        <v>0</v>
      </c>
      <c r="AK6251">
        <v>1</v>
      </c>
      <c r="AL6251">
        <v>0</v>
      </c>
    </row>
    <row r="6252" spans="1:38" x14ac:dyDescent="0.25">
      <c r="A6252">
        <v>6251</v>
      </c>
      <c r="B6252" t="s">
        <v>14765</v>
      </c>
      <c r="C6252">
        <v>2021</v>
      </c>
      <c r="D6252" t="s">
        <v>38</v>
      </c>
      <c r="E6252">
        <v>4</v>
      </c>
      <c r="F6252">
        <v>8</v>
      </c>
      <c r="G6252" s="2">
        <v>44313</v>
      </c>
      <c r="H6252" s="2">
        <v>44423</v>
      </c>
      <c r="I6252" t="s">
        <v>39</v>
      </c>
      <c r="J6252" t="s">
        <v>48</v>
      </c>
      <c r="K6252" t="s">
        <v>49</v>
      </c>
      <c r="L6252" t="s">
        <v>1544</v>
      </c>
      <c r="M6252" t="s">
        <v>2255</v>
      </c>
      <c r="N6252" t="s">
        <v>2361</v>
      </c>
      <c r="O6252" t="s">
        <v>12656</v>
      </c>
      <c r="P6252" t="s">
        <v>12656</v>
      </c>
      <c r="Q6252">
        <v>110</v>
      </c>
      <c r="R6252" t="s">
        <v>12760</v>
      </c>
      <c r="S6252">
        <v>16</v>
      </c>
      <c r="T6252">
        <v>5.272036075592041</v>
      </c>
      <c r="U6252">
        <v>-71.507133483886719</v>
      </c>
      <c r="V6252">
        <v>0.1070422530174255</v>
      </c>
      <c r="W6252">
        <v>2.8169013559818271E-2</v>
      </c>
      <c r="X6252">
        <v>0</v>
      </c>
      <c r="Y6252">
        <v>1</v>
      </c>
      <c r="Z6252">
        <v>9.8591551184654236E-2</v>
      </c>
      <c r="AA6252">
        <v>2.187499962747097E-2</v>
      </c>
      <c r="AB6252">
        <v>0</v>
      </c>
      <c r="AC6252">
        <v>0.1875</v>
      </c>
      <c r="AD6252">
        <v>3.2000000476837158</v>
      </c>
      <c r="AE6252">
        <v>0</v>
      </c>
      <c r="AF6252">
        <v>1</v>
      </c>
      <c r="AG6252">
        <v>1</v>
      </c>
      <c r="AH6252">
        <v>0</v>
      </c>
      <c r="AI6252">
        <v>1</v>
      </c>
      <c r="AJ6252">
        <v>0</v>
      </c>
      <c r="AK6252">
        <v>1</v>
      </c>
      <c r="AL6252">
        <v>0</v>
      </c>
    </row>
    <row r="6253" spans="1:38" x14ac:dyDescent="0.25">
      <c r="A6253">
        <v>6252</v>
      </c>
      <c r="B6253" t="s">
        <v>14765</v>
      </c>
      <c r="C6253">
        <v>2021</v>
      </c>
      <c r="D6253" t="s">
        <v>38</v>
      </c>
      <c r="I6253" t="s">
        <v>39</v>
      </c>
      <c r="J6253" t="s">
        <v>48</v>
      </c>
      <c r="K6253" t="s">
        <v>49</v>
      </c>
      <c r="L6253" t="s">
        <v>14785</v>
      </c>
      <c r="M6253" t="s">
        <v>7804</v>
      </c>
      <c r="N6253" t="s">
        <v>2539</v>
      </c>
      <c r="O6253" t="s">
        <v>9876</v>
      </c>
      <c r="P6253" t="s">
        <v>9876</v>
      </c>
      <c r="Q6253">
        <v>107</v>
      </c>
      <c r="R6253" t="s">
        <v>14786</v>
      </c>
      <c r="S6253">
        <v>16</v>
      </c>
      <c r="T6253">
        <v>5.3838000297546387</v>
      </c>
      <c r="U6253">
        <v>-71.998397827148438</v>
      </c>
      <c r="V6253">
        <v>0</v>
      </c>
      <c r="W6253">
        <v>0</v>
      </c>
      <c r="X6253">
        <v>0.13124999403953549</v>
      </c>
      <c r="Y6253">
        <v>0.21562500298023221</v>
      </c>
      <c r="Z6253">
        <v>0.10312499850988389</v>
      </c>
      <c r="AA6253">
        <v>7.4999998323619366E-3</v>
      </c>
      <c r="AB6253">
        <v>0</v>
      </c>
      <c r="AC6253">
        <v>0</v>
      </c>
      <c r="AD6253">
        <v>1</v>
      </c>
      <c r="AE6253">
        <v>0</v>
      </c>
      <c r="AF6253">
        <v>0</v>
      </c>
      <c r="AG6253">
        <v>0</v>
      </c>
      <c r="AH6253">
        <v>1</v>
      </c>
      <c r="AI6253">
        <v>1</v>
      </c>
      <c r="AJ6253">
        <v>0</v>
      </c>
      <c r="AK6253">
        <v>1</v>
      </c>
      <c r="AL6253">
        <v>0</v>
      </c>
    </row>
    <row r="6254" spans="1:38" x14ac:dyDescent="0.25">
      <c r="A6254">
        <v>6253</v>
      </c>
      <c r="B6254" t="s">
        <v>14765</v>
      </c>
      <c r="C6254">
        <v>2021</v>
      </c>
      <c r="D6254" t="s">
        <v>38</v>
      </c>
      <c r="I6254" t="s">
        <v>39</v>
      </c>
      <c r="J6254" t="s">
        <v>48</v>
      </c>
      <c r="K6254" t="s">
        <v>49</v>
      </c>
      <c r="L6254" t="s">
        <v>14785</v>
      </c>
      <c r="M6254" t="s">
        <v>14787</v>
      </c>
      <c r="N6254" t="s">
        <v>1291</v>
      </c>
      <c r="O6254" t="s">
        <v>9876</v>
      </c>
      <c r="P6254" t="s">
        <v>9876</v>
      </c>
      <c r="Q6254">
        <v>107</v>
      </c>
      <c r="R6254" t="s">
        <v>14788</v>
      </c>
      <c r="S6254">
        <v>16</v>
      </c>
      <c r="T6254">
        <v>5.2259621620178223</v>
      </c>
      <c r="U6254">
        <v>-71.441009521484375</v>
      </c>
      <c r="V6254">
        <v>0</v>
      </c>
      <c r="W6254">
        <v>9.2024542391300201E-3</v>
      </c>
      <c r="X6254">
        <v>5.2147239446640008E-2</v>
      </c>
      <c r="Y6254">
        <v>0.10429447889328</v>
      </c>
      <c r="Z6254">
        <v>9.2024542391300201E-2</v>
      </c>
      <c r="AA6254">
        <v>8.1249997019767761E-3</v>
      </c>
      <c r="AB6254">
        <v>0</v>
      </c>
      <c r="AC6254">
        <v>0.375</v>
      </c>
      <c r="AD6254">
        <v>1.5199999809265139</v>
      </c>
      <c r="AE6254">
        <v>9.2024542391300201E-3</v>
      </c>
      <c r="AF6254">
        <v>0</v>
      </c>
      <c r="AG6254">
        <v>1</v>
      </c>
      <c r="AH6254">
        <v>1</v>
      </c>
      <c r="AI6254">
        <v>1</v>
      </c>
      <c r="AJ6254">
        <v>1</v>
      </c>
      <c r="AK6254">
        <v>1</v>
      </c>
      <c r="AL6254">
        <v>0</v>
      </c>
    </row>
    <row r="6255" spans="1:38" x14ac:dyDescent="0.25">
      <c r="A6255">
        <v>6254</v>
      </c>
      <c r="B6255" t="s">
        <v>14765</v>
      </c>
      <c r="C6255">
        <v>2021</v>
      </c>
      <c r="D6255" t="s">
        <v>38</v>
      </c>
      <c r="I6255" t="s">
        <v>39</v>
      </c>
      <c r="J6255" t="s">
        <v>48</v>
      </c>
      <c r="K6255" t="s">
        <v>49</v>
      </c>
      <c r="L6255" t="s">
        <v>14785</v>
      </c>
      <c r="M6255" t="s">
        <v>10175</v>
      </c>
      <c r="N6255" t="s">
        <v>1268</v>
      </c>
      <c r="O6255" t="s">
        <v>9876</v>
      </c>
      <c r="P6255" t="s">
        <v>9876</v>
      </c>
      <c r="Q6255">
        <v>110</v>
      </c>
      <c r="R6255" t="s">
        <v>14788</v>
      </c>
      <c r="S6255">
        <v>16</v>
      </c>
      <c r="T6255">
        <v>5.2345199584960938</v>
      </c>
      <c r="U6255">
        <v>-71.739898681640625</v>
      </c>
      <c r="V6255">
        <v>9.1185411438345909E-3</v>
      </c>
      <c r="W6255">
        <v>0</v>
      </c>
      <c r="X6255">
        <v>0</v>
      </c>
      <c r="Y6255">
        <v>0.15197569131851199</v>
      </c>
      <c r="Z6255">
        <v>6.3829787075519562E-2</v>
      </c>
      <c r="AA6255">
        <v>4.999999888241291E-3</v>
      </c>
      <c r="AB6255">
        <v>0</v>
      </c>
      <c r="AC6255">
        <v>0.1875</v>
      </c>
      <c r="AD6255">
        <v>2.2999999523162842</v>
      </c>
      <c r="AE6255">
        <v>0</v>
      </c>
      <c r="AF6255">
        <v>1</v>
      </c>
      <c r="AG6255">
        <v>0</v>
      </c>
      <c r="AH6255">
        <v>0</v>
      </c>
      <c r="AI6255">
        <v>1</v>
      </c>
      <c r="AJ6255">
        <v>0</v>
      </c>
      <c r="AK6255">
        <v>1</v>
      </c>
      <c r="AL6255">
        <v>0</v>
      </c>
    </row>
    <row r="6256" spans="1:38" x14ac:dyDescent="0.25">
      <c r="A6256">
        <v>6255</v>
      </c>
      <c r="B6256" t="s">
        <v>14789</v>
      </c>
      <c r="C6256">
        <v>2021</v>
      </c>
      <c r="D6256" t="s">
        <v>38</v>
      </c>
      <c r="E6256">
        <v>4</v>
      </c>
      <c r="F6256">
        <v>8</v>
      </c>
      <c r="G6256" s="2">
        <v>44310</v>
      </c>
      <c r="H6256" s="2">
        <v>44423</v>
      </c>
      <c r="I6256" t="s">
        <v>39</v>
      </c>
      <c r="J6256" t="s">
        <v>48</v>
      </c>
      <c r="K6256" t="s">
        <v>69</v>
      </c>
      <c r="L6256" t="s">
        <v>14790</v>
      </c>
      <c r="M6256" t="s">
        <v>14791</v>
      </c>
      <c r="N6256" t="s">
        <v>1655</v>
      </c>
      <c r="O6256" t="s">
        <v>12656</v>
      </c>
      <c r="P6256" t="s">
        <v>12656</v>
      </c>
      <c r="Q6256">
        <v>113</v>
      </c>
      <c r="R6256" t="s">
        <v>14331</v>
      </c>
      <c r="S6256">
        <v>16</v>
      </c>
      <c r="T6256">
        <v>5.481910228729248</v>
      </c>
      <c r="U6256">
        <v>-71.78759765625</v>
      </c>
      <c r="V6256">
        <v>5.7228915393352509E-2</v>
      </c>
      <c r="W6256">
        <v>1.8072288483381271E-2</v>
      </c>
      <c r="X6256">
        <v>0.10240963846445079</v>
      </c>
      <c r="Y6256">
        <v>6.6265061497688293E-2</v>
      </c>
      <c r="Z6256">
        <v>5.4216869175434113E-2</v>
      </c>
      <c r="AA6256">
        <v>8.1249997019767761E-3</v>
      </c>
      <c r="AB6256">
        <v>0</v>
      </c>
      <c r="AC6256">
        <v>0</v>
      </c>
      <c r="AD6256">
        <v>2.4000000953674321</v>
      </c>
      <c r="AE6256">
        <v>1.2048192322254179E-2</v>
      </c>
      <c r="AF6256">
        <v>1</v>
      </c>
      <c r="AG6256">
        <v>1</v>
      </c>
      <c r="AH6256">
        <v>1</v>
      </c>
      <c r="AI6256">
        <v>1</v>
      </c>
      <c r="AJ6256">
        <v>1</v>
      </c>
      <c r="AK6256">
        <v>1</v>
      </c>
      <c r="AL6256">
        <v>0</v>
      </c>
    </row>
    <row r="6257" spans="1:38" x14ac:dyDescent="0.25">
      <c r="A6257">
        <v>6256</v>
      </c>
      <c r="B6257" t="s">
        <v>14789</v>
      </c>
      <c r="C6257">
        <v>2021</v>
      </c>
      <c r="D6257" t="s">
        <v>38</v>
      </c>
      <c r="E6257">
        <v>5</v>
      </c>
      <c r="F6257">
        <v>9</v>
      </c>
      <c r="G6257" s="2">
        <v>44334</v>
      </c>
      <c r="H6257" s="2">
        <v>44454</v>
      </c>
      <c r="I6257" t="s">
        <v>39</v>
      </c>
      <c r="J6257" t="s">
        <v>48</v>
      </c>
      <c r="K6257" t="s">
        <v>69</v>
      </c>
      <c r="L6257" t="s">
        <v>2356</v>
      </c>
      <c r="M6257" t="s">
        <v>14792</v>
      </c>
      <c r="N6257" t="s">
        <v>2596</v>
      </c>
      <c r="O6257" t="s">
        <v>6902</v>
      </c>
      <c r="P6257" t="s">
        <v>6902</v>
      </c>
      <c r="R6257" t="s">
        <v>12819</v>
      </c>
      <c r="S6257">
        <v>16</v>
      </c>
      <c r="T6257">
        <v>5.3849601745605469</v>
      </c>
      <c r="U6257">
        <v>-71.590766906738281</v>
      </c>
      <c r="V6257">
        <v>0.17981073260307309</v>
      </c>
      <c r="W6257">
        <v>9.4637228175997734E-3</v>
      </c>
      <c r="X6257">
        <v>6.3091479241847992E-2</v>
      </c>
      <c r="Y6257">
        <v>0.90220820903778076</v>
      </c>
      <c r="Z6257">
        <v>0.19873817265033719</v>
      </c>
      <c r="AA6257">
        <v>4.5625001192092902E-2</v>
      </c>
      <c r="AB6257">
        <v>5.3627759218215942E-2</v>
      </c>
      <c r="AC6257">
        <v>6.25E-2</v>
      </c>
      <c r="AD6257">
        <v>4.6999998092651367</v>
      </c>
      <c r="AE6257">
        <v>3.1545741949230428E-3</v>
      </c>
      <c r="AF6257">
        <v>1</v>
      </c>
      <c r="AG6257">
        <v>1</v>
      </c>
      <c r="AH6257">
        <v>1</v>
      </c>
      <c r="AI6257">
        <v>1</v>
      </c>
      <c r="AJ6257">
        <v>1</v>
      </c>
      <c r="AK6257">
        <v>1</v>
      </c>
      <c r="AL6257">
        <v>1</v>
      </c>
    </row>
    <row r="6258" spans="1:38" x14ac:dyDescent="0.25">
      <c r="A6258">
        <v>6257</v>
      </c>
      <c r="B6258" t="s">
        <v>14789</v>
      </c>
      <c r="C6258">
        <v>2021</v>
      </c>
      <c r="D6258" t="s">
        <v>38</v>
      </c>
      <c r="E6258">
        <v>4</v>
      </c>
      <c r="F6258">
        <v>8</v>
      </c>
      <c r="G6258" s="2">
        <v>44311</v>
      </c>
      <c r="H6258" s="2">
        <v>44423</v>
      </c>
      <c r="I6258" t="s">
        <v>39</v>
      </c>
      <c r="J6258" t="s">
        <v>48</v>
      </c>
      <c r="K6258" t="s">
        <v>69</v>
      </c>
      <c r="L6258" t="s">
        <v>14793</v>
      </c>
      <c r="M6258" t="s">
        <v>43</v>
      </c>
      <c r="N6258" t="s">
        <v>1887</v>
      </c>
      <c r="O6258" t="s">
        <v>5497</v>
      </c>
      <c r="P6258" t="s">
        <v>5497</v>
      </c>
      <c r="Q6258">
        <v>112</v>
      </c>
      <c r="R6258" t="s">
        <v>14794</v>
      </c>
      <c r="S6258">
        <v>16</v>
      </c>
      <c r="T6258">
        <v>5.5383334159851074</v>
      </c>
      <c r="U6258">
        <v>-71.828887939453125</v>
      </c>
      <c r="V6258">
        <v>2.601156011223793E-2</v>
      </c>
      <c r="W6258">
        <v>2.890173345804214E-3</v>
      </c>
      <c r="X6258">
        <v>0.10693641752004621</v>
      </c>
      <c r="Y6258">
        <v>3.7572253495454788E-2</v>
      </c>
      <c r="Z6258">
        <v>3.1791906803846359E-2</v>
      </c>
      <c r="AA6258">
        <v>5.6250002235174179E-3</v>
      </c>
      <c r="AB6258">
        <v>0</v>
      </c>
      <c r="AC6258">
        <v>0</v>
      </c>
      <c r="AD6258">
        <v>5.5</v>
      </c>
      <c r="AE6258">
        <v>8.6705200374126434E-3</v>
      </c>
      <c r="AF6258">
        <v>1</v>
      </c>
      <c r="AG6258">
        <v>1</v>
      </c>
      <c r="AH6258">
        <v>1</v>
      </c>
      <c r="AI6258">
        <v>1</v>
      </c>
      <c r="AJ6258">
        <v>1</v>
      </c>
      <c r="AK6258">
        <v>1</v>
      </c>
      <c r="AL6258">
        <v>0</v>
      </c>
    </row>
    <row r="6259" spans="1:38" x14ac:dyDescent="0.25">
      <c r="A6259">
        <v>6258</v>
      </c>
      <c r="B6259" t="s">
        <v>14789</v>
      </c>
      <c r="C6259">
        <v>2021</v>
      </c>
      <c r="D6259" t="s">
        <v>38</v>
      </c>
      <c r="E6259">
        <v>5</v>
      </c>
      <c r="F6259">
        <v>9</v>
      </c>
      <c r="G6259" s="2">
        <v>44344</v>
      </c>
      <c r="H6259" s="2">
        <v>44454</v>
      </c>
      <c r="I6259" t="s">
        <v>39</v>
      </c>
      <c r="J6259" t="s">
        <v>48</v>
      </c>
      <c r="K6259" t="s">
        <v>69</v>
      </c>
      <c r="L6259" t="s">
        <v>1892</v>
      </c>
      <c r="M6259" t="s">
        <v>2310</v>
      </c>
      <c r="N6259" t="s">
        <v>2833</v>
      </c>
      <c r="O6259" t="s">
        <v>13316</v>
      </c>
      <c r="P6259" t="s">
        <v>13316</v>
      </c>
      <c r="Q6259">
        <v>110</v>
      </c>
      <c r="R6259" t="s">
        <v>12829</v>
      </c>
      <c r="S6259">
        <v>16</v>
      </c>
      <c r="T6259">
        <v>5.4289798736572266</v>
      </c>
      <c r="U6259">
        <v>-71.545379638671875</v>
      </c>
      <c r="V6259">
        <v>2.3952096700668331E-2</v>
      </c>
      <c r="W6259">
        <v>1.497005950659513E-2</v>
      </c>
      <c r="X6259">
        <v>0</v>
      </c>
      <c r="Y6259">
        <v>0.13473053276538849</v>
      </c>
      <c r="Z6259">
        <v>9.8802395164966583E-2</v>
      </c>
      <c r="AA6259">
        <v>9.3750003725290298E-3</v>
      </c>
      <c r="AB6259">
        <v>0</v>
      </c>
      <c r="AC6259">
        <v>0.125</v>
      </c>
      <c r="AD6259">
        <v>2.0999999046325679</v>
      </c>
      <c r="AE6259">
        <v>8.9820362627506256E-3</v>
      </c>
      <c r="AF6259">
        <v>1</v>
      </c>
      <c r="AG6259">
        <v>1</v>
      </c>
      <c r="AH6259">
        <v>0</v>
      </c>
      <c r="AI6259">
        <v>1</v>
      </c>
      <c r="AJ6259">
        <v>1</v>
      </c>
      <c r="AK6259">
        <v>1</v>
      </c>
      <c r="AL6259">
        <v>0</v>
      </c>
    </row>
    <row r="6260" spans="1:38" x14ac:dyDescent="0.25">
      <c r="A6260">
        <v>6259</v>
      </c>
      <c r="B6260" t="s">
        <v>14789</v>
      </c>
      <c r="C6260">
        <v>2021</v>
      </c>
      <c r="D6260" t="s">
        <v>38</v>
      </c>
      <c r="E6260">
        <v>5</v>
      </c>
      <c r="F6260">
        <v>9</v>
      </c>
      <c r="G6260" s="2">
        <v>44344</v>
      </c>
      <c r="H6260" s="2">
        <v>44454</v>
      </c>
      <c r="I6260" t="s">
        <v>39</v>
      </c>
      <c r="J6260" t="s">
        <v>48</v>
      </c>
      <c r="K6260" t="s">
        <v>69</v>
      </c>
      <c r="L6260" t="s">
        <v>1892</v>
      </c>
      <c r="M6260" t="s">
        <v>9007</v>
      </c>
      <c r="N6260" t="s">
        <v>2833</v>
      </c>
      <c r="O6260" t="s">
        <v>9876</v>
      </c>
      <c r="P6260" t="s">
        <v>9876</v>
      </c>
      <c r="Q6260">
        <v>110</v>
      </c>
      <c r="R6260" t="s">
        <v>14795</v>
      </c>
      <c r="S6260">
        <v>16</v>
      </c>
      <c r="T6260">
        <v>5.4122500419616699</v>
      </c>
      <c r="U6260">
        <v>-71.650276184082031</v>
      </c>
      <c r="V6260">
        <v>8.0745339393615723E-2</v>
      </c>
      <c r="W6260">
        <v>5.590062215924263E-2</v>
      </c>
      <c r="X6260">
        <v>0</v>
      </c>
      <c r="Y6260">
        <v>0.16770187020301819</v>
      </c>
      <c r="Z6260">
        <v>0.1428571492433548</v>
      </c>
      <c r="AA6260">
        <v>1.4375000260770319E-2</v>
      </c>
      <c r="AB6260">
        <v>0</v>
      </c>
      <c r="AC6260">
        <v>0.1875</v>
      </c>
      <c r="AD6260">
        <v>2.2000000476837158</v>
      </c>
      <c r="AE6260">
        <v>3.1055901199579239E-2</v>
      </c>
      <c r="AF6260">
        <v>1</v>
      </c>
      <c r="AG6260">
        <v>1</v>
      </c>
      <c r="AH6260">
        <v>0</v>
      </c>
      <c r="AI6260">
        <v>1</v>
      </c>
      <c r="AJ6260">
        <v>1</v>
      </c>
      <c r="AK6260">
        <v>1</v>
      </c>
      <c r="AL6260">
        <v>0</v>
      </c>
    </row>
    <row r="6261" spans="1:38" x14ac:dyDescent="0.25">
      <c r="A6261">
        <v>6260</v>
      </c>
      <c r="B6261" t="s">
        <v>14789</v>
      </c>
      <c r="C6261">
        <v>2021</v>
      </c>
      <c r="D6261" t="s">
        <v>38</v>
      </c>
      <c r="E6261">
        <v>5</v>
      </c>
      <c r="F6261">
        <v>8</v>
      </c>
      <c r="G6261" s="2">
        <v>44318</v>
      </c>
      <c r="H6261" s="2">
        <v>44423</v>
      </c>
      <c r="I6261" t="s">
        <v>39</v>
      </c>
      <c r="J6261" t="s">
        <v>48</v>
      </c>
      <c r="K6261" t="s">
        <v>69</v>
      </c>
      <c r="L6261" t="s">
        <v>831</v>
      </c>
      <c r="M6261" t="s">
        <v>6446</v>
      </c>
      <c r="N6261" t="s">
        <v>2833</v>
      </c>
      <c r="O6261" t="s">
        <v>6902</v>
      </c>
      <c r="P6261" t="s">
        <v>6902</v>
      </c>
      <c r="Q6261">
        <v>105</v>
      </c>
      <c r="R6261" t="s">
        <v>14331</v>
      </c>
      <c r="S6261">
        <v>16</v>
      </c>
      <c r="T6261">
        <v>5.4703998565673828</v>
      </c>
      <c r="U6261">
        <v>-71.773597717285156</v>
      </c>
      <c r="V6261">
        <v>3.0395137146115299E-3</v>
      </c>
      <c r="W6261">
        <v>0</v>
      </c>
      <c r="X6261">
        <v>6.0790274292230606E-3</v>
      </c>
      <c r="Y6261">
        <v>2.7355622500181202E-2</v>
      </c>
      <c r="Z6261">
        <v>1.519756857305765E-2</v>
      </c>
      <c r="AA6261">
        <v>1.8749999580904839E-3</v>
      </c>
      <c r="AB6261">
        <v>0</v>
      </c>
      <c r="AC6261">
        <v>0</v>
      </c>
      <c r="AD6261">
        <v>1.220000028610229</v>
      </c>
      <c r="AE6261">
        <v>0</v>
      </c>
      <c r="AF6261">
        <v>1</v>
      </c>
      <c r="AG6261">
        <v>0</v>
      </c>
      <c r="AH6261">
        <v>1</v>
      </c>
      <c r="AI6261">
        <v>1</v>
      </c>
      <c r="AJ6261">
        <v>0</v>
      </c>
      <c r="AK6261">
        <v>1</v>
      </c>
      <c r="AL6261">
        <v>0</v>
      </c>
    </row>
    <row r="6262" spans="1:38" x14ac:dyDescent="0.25">
      <c r="A6262">
        <v>6261</v>
      </c>
      <c r="B6262" t="s">
        <v>14796</v>
      </c>
      <c r="C6262">
        <v>2021</v>
      </c>
      <c r="D6262" t="s">
        <v>38</v>
      </c>
      <c r="I6262" t="s">
        <v>39</v>
      </c>
      <c r="J6262" t="s">
        <v>48</v>
      </c>
      <c r="K6262" t="s">
        <v>75</v>
      </c>
      <c r="L6262" t="s">
        <v>2436</v>
      </c>
      <c r="M6262" t="s">
        <v>903</v>
      </c>
      <c r="N6262" t="s">
        <v>14797</v>
      </c>
      <c r="O6262" t="s">
        <v>9876</v>
      </c>
      <c r="P6262" t="s">
        <v>9876</v>
      </c>
      <c r="Q6262">
        <v>109</v>
      </c>
      <c r="R6262" t="s">
        <v>537</v>
      </c>
      <c r="S6262">
        <v>16</v>
      </c>
      <c r="T6262">
        <v>5.1975679397583008</v>
      </c>
      <c r="U6262">
        <v>-72.228279113769531</v>
      </c>
      <c r="V6262">
        <v>4.4910181313753128E-2</v>
      </c>
      <c r="W6262">
        <v>0</v>
      </c>
      <c r="X6262">
        <v>3.2934132963418961E-2</v>
      </c>
      <c r="Y6262">
        <v>9.580838680267334E-2</v>
      </c>
      <c r="Z6262">
        <v>7.4850298464298248E-2</v>
      </c>
      <c r="AA6262">
        <v>6.2500000931322566E-3</v>
      </c>
      <c r="AB6262">
        <v>0</v>
      </c>
      <c r="AC6262">
        <v>0.1875</v>
      </c>
      <c r="AD6262">
        <v>1.620000004768372</v>
      </c>
      <c r="AE6262">
        <v>0</v>
      </c>
      <c r="AF6262">
        <v>1</v>
      </c>
      <c r="AG6262">
        <v>0</v>
      </c>
      <c r="AH6262">
        <v>1</v>
      </c>
      <c r="AI6262">
        <v>1</v>
      </c>
      <c r="AJ6262">
        <v>0</v>
      </c>
      <c r="AK6262">
        <v>1</v>
      </c>
      <c r="AL6262">
        <v>0</v>
      </c>
    </row>
    <row r="6263" spans="1:38" x14ac:dyDescent="0.25">
      <c r="A6263">
        <v>6262</v>
      </c>
      <c r="B6263" t="s">
        <v>14796</v>
      </c>
      <c r="C6263">
        <v>2021</v>
      </c>
      <c r="D6263" t="s">
        <v>38</v>
      </c>
      <c r="I6263" t="s">
        <v>39</v>
      </c>
      <c r="J6263" t="s">
        <v>48</v>
      </c>
      <c r="K6263" t="s">
        <v>75</v>
      </c>
      <c r="L6263" t="s">
        <v>2436</v>
      </c>
      <c r="M6263" t="s">
        <v>903</v>
      </c>
      <c r="N6263" t="s">
        <v>441</v>
      </c>
      <c r="O6263" t="s">
        <v>5497</v>
      </c>
      <c r="P6263" t="s">
        <v>5497</v>
      </c>
      <c r="Q6263">
        <v>126</v>
      </c>
      <c r="R6263" t="s">
        <v>537</v>
      </c>
      <c r="S6263">
        <v>16</v>
      </c>
      <c r="T6263">
        <v>5.1817078590393066</v>
      </c>
      <c r="U6263">
        <v>-72.219535827636719</v>
      </c>
      <c r="V6263">
        <v>0</v>
      </c>
      <c r="W6263">
        <v>0</v>
      </c>
      <c r="X6263">
        <v>3.3639144152402878E-2</v>
      </c>
      <c r="Y6263">
        <v>9.7859330475330353E-2</v>
      </c>
      <c r="Z6263">
        <v>7.6452597975730896E-2</v>
      </c>
      <c r="AA6263">
        <v>6.2500000931322566E-3</v>
      </c>
      <c r="AB6263">
        <v>0</v>
      </c>
      <c r="AC6263">
        <v>0.125</v>
      </c>
      <c r="AD6263">
        <v>6.6999998092651367</v>
      </c>
      <c r="AE6263">
        <v>0</v>
      </c>
      <c r="AF6263">
        <v>0</v>
      </c>
      <c r="AG6263">
        <v>0</v>
      </c>
      <c r="AH6263">
        <v>1</v>
      </c>
      <c r="AI6263">
        <v>1</v>
      </c>
      <c r="AJ6263">
        <v>0</v>
      </c>
      <c r="AK6263">
        <v>1</v>
      </c>
      <c r="AL6263">
        <v>0</v>
      </c>
    </row>
    <row r="6264" spans="1:38" x14ac:dyDescent="0.25">
      <c r="A6264">
        <v>6263</v>
      </c>
      <c r="B6264" t="s">
        <v>14796</v>
      </c>
      <c r="C6264">
        <v>2021</v>
      </c>
      <c r="D6264" t="s">
        <v>38</v>
      </c>
      <c r="I6264" t="s">
        <v>39</v>
      </c>
      <c r="J6264" t="s">
        <v>48</v>
      </c>
      <c r="K6264" t="s">
        <v>75</v>
      </c>
      <c r="L6264" t="s">
        <v>2436</v>
      </c>
      <c r="M6264" t="s">
        <v>903</v>
      </c>
      <c r="N6264" t="s">
        <v>14798</v>
      </c>
      <c r="O6264" t="s">
        <v>6902</v>
      </c>
      <c r="P6264" t="s">
        <v>6902</v>
      </c>
      <c r="Q6264">
        <v>108</v>
      </c>
      <c r="R6264" t="s">
        <v>537</v>
      </c>
      <c r="S6264">
        <v>16</v>
      </c>
      <c r="T6264">
        <v>5.1938629150390616</v>
      </c>
      <c r="U6264">
        <v>-72.228836059570313</v>
      </c>
      <c r="V6264">
        <v>9.0090092271566391E-3</v>
      </c>
      <c r="W6264">
        <v>0</v>
      </c>
      <c r="X6264">
        <v>6.3063062727451324E-2</v>
      </c>
      <c r="Y6264">
        <v>9.3093089759349823E-2</v>
      </c>
      <c r="Z6264">
        <v>9.0090088546276093E-2</v>
      </c>
      <c r="AA6264">
        <v>1.187499985098839E-2</v>
      </c>
      <c r="AB6264">
        <v>0</v>
      </c>
      <c r="AC6264">
        <v>0</v>
      </c>
      <c r="AD6264">
        <v>1.3999999761581421</v>
      </c>
      <c r="AE6264">
        <v>0</v>
      </c>
      <c r="AF6264">
        <v>1</v>
      </c>
      <c r="AG6264">
        <v>0</v>
      </c>
      <c r="AH6264">
        <v>1</v>
      </c>
      <c r="AI6264">
        <v>1</v>
      </c>
      <c r="AJ6264">
        <v>0</v>
      </c>
      <c r="AK6264">
        <v>1</v>
      </c>
      <c r="AL6264">
        <v>0</v>
      </c>
    </row>
    <row r="6265" spans="1:38" x14ac:dyDescent="0.25">
      <c r="A6265">
        <v>6264</v>
      </c>
      <c r="B6265" t="s">
        <v>14796</v>
      </c>
      <c r="C6265">
        <v>2021</v>
      </c>
      <c r="D6265" t="s">
        <v>38</v>
      </c>
      <c r="I6265" t="s">
        <v>39</v>
      </c>
      <c r="J6265" t="s">
        <v>48</v>
      </c>
      <c r="K6265" t="s">
        <v>75</v>
      </c>
      <c r="L6265" t="s">
        <v>14799</v>
      </c>
      <c r="M6265" t="s">
        <v>14800</v>
      </c>
      <c r="N6265" t="s">
        <v>3124</v>
      </c>
      <c r="O6265" t="s">
        <v>13316</v>
      </c>
      <c r="P6265" t="s">
        <v>13316</v>
      </c>
      <c r="Q6265">
        <v>110</v>
      </c>
      <c r="R6265" t="s">
        <v>14801</v>
      </c>
      <c r="S6265">
        <v>16</v>
      </c>
      <c r="T6265">
        <v>5.0664300918579102</v>
      </c>
      <c r="U6265">
        <v>-71.992919921875</v>
      </c>
      <c r="V6265">
        <v>1.2158054858446119E-2</v>
      </c>
      <c r="W6265">
        <v>3.0395137146115299E-3</v>
      </c>
      <c r="X6265">
        <v>0.37689968943595892</v>
      </c>
      <c r="Y6265">
        <v>0.45288753509521479</v>
      </c>
      <c r="Z6265">
        <v>6.6869303584098816E-2</v>
      </c>
      <c r="AA6265">
        <v>1.187499985098839E-2</v>
      </c>
      <c r="AB6265">
        <v>0</v>
      </c>
      <c r="AC6265">
        <v>0</v>
      </c>
      <c r="AD6265">
        <v>3.5</v>
      </c>
      <c r="AE6265">
        <v>2.4316109716892239E-2</v>
      </c>
      <c r="AF6265">
        <v>1</v>
      </c>
      <c r="AG6265">
        <v>1</v>
      </c>
      <c r="AH6265">
        <v>1</v>
      </c>
      <c r="AI6265">
        <v>1</v>
      </c>
      <c r="AJ6265">
        <v>1</v>
      </c>
      <c r="AK6265">
        <v>1</v>
      </c>
      <c r="AL6265">
        <v>0</v>
      </c>
    </row>
    <row r="6266" spans="1:38" x14ac:dyDescent="0.25">
      <c r="A6266">
        <v>6265</v>
      </c>
      <c r="B6266" t="s">
        <v>14796</v>
      </c>
      <c r="C6266">
        <v>2021</v>
      </c>
      <c r="D6266" t="s">
        <v>38</v>
      </c>
      <c r="E6266">
        <v>4</v>
      </c>
      <c r="F6266">
        <v>8</v>
      </c>
      <c r="G6266" s="2">
        <v>44303</v>
      </c>
      <c r="H6266" s="2">
        <v>44423</v>
      </c>
      <c r="I6266" t="s">
        <v>39</v>
      </c>
      <c r="J6266" t="s">
        <v>48</v>
      </c>
      <c r="K6266" t="s">
        <v>75</v>
      </c>
      <c r="L6266" t="s">
        <v>12854</v>
      </c>
      <c r="M6266" t="s">
        <v>2743</v>
      </c>
      <c r="N6266" t="s">
        <v>2833</v>
      </c>
      <c r="O6266" t="s">
        <v>9876</v>
      </c>
      <c r="P6266" t="s">
        <v>9876</v>
      </c>
      <c r="R6266" t="s">
        <v>6795</v>
      </c>
      <c r="S6266">
        <v>16</v>
      </c>
      <c r="T6266">
        <v>5.3127431869506836</v>
      </c>
      <c r="U6266">
        <v>-72.231880187988281</v>
      </c>
      <c r="V6266">
        <v>5.7507988065481193E-2</v>
      </c>
      <c r="W6266">
        <v>5.1118209958076477E-2</v>
      </c>
      <c r="X6266">
        <v>2.236421778798103E-2</v>
      </c>
      <c r="Y6266">
        <v>0.88178914785385132</v>
      </c>
      <c r="Z6266">
        <v>9.9041536450386047E-2</v>
      </c>
      <c r="AA6266">
        <v>2.812499925494194E-2</v>
      </c>
      <c r="AB6266">
        <v>0</v>
      </c>
      <c r="AC6266">
        <v>0.1875</v>
      </c>
      <c r="AD6266">
        <v>2.2999999523162842</v>
      </c>
      <c r="AE6266">
        <v>1.597444154322147E-2</v>
      </c>
      <c r="AF6266">
        <v>1</v>
      </c>
      <c r="AG6266">
        <v>1</v>
      </c>
      <c r="AH6266">
        <v>1</v>
      </c>
      <c r="AI6266">
        <v>1</v>
      </c>
      <c r="AJ6266">
        <v>1</v>
      </c>
      <c r="AK6266">
        <v>1</v>
      </c>
      <c r="AL6266">
        <v>0</v>
      </c>
    </row>
    <row r="6267" spans="1:38" x14ac:dyDescent="0.25">
      <c r="A6267">
        <v>6266</v>
      </c>
      <c r="B6267" t="s">
        <v>14796</v>
      </c>
      <c r="C6267">
        <v>2021</v>
      </c>
      <c r="D6267" t="s">
        <v>38</v>
      </c>
      <c r="E6267">
        <v>4</v>
      </c>
      <c r="F6267">
        <v>8</v>
      </c>
      <c r="G6267" s="2">
        <v>44316</v>
      </c>
      <c r="H6267" s="2">
        <v>44423</v>
      </c>
      <c r="I6267" t="s">
        <v>39</v>
      </c>
      <c r="J6267" t="s">
        <v>48</v>
      </c>
      <c r="K6267" t="s">
        <v>75</v>
      </c>
      <c r="L6267" t="s">
        <v>2685</v>
      </c>
      <c r="M6267" t="s">
        <v>5085</v>
      </c>
      <c r="N6267" t="s">
        <v>51</v>
      </c>
      <c r="O6267" t="s">
        <v>6902</v>
      </c>
      <c r="P6267" t="s">
        <v>6902</v>
      </c>
      <c r="Q6267">
        <v>107</v>
      </c>
      <c r="R6267" t="s">
        <v>14802</v>
      </c>
      <c r="S6267">
        <v>16</v>
      </c>
      <c r="T6267">
        <v>5.36614990234375</v>
      </c>
      <c r="U6267">
        <v>-72.290061950683594</v>
      </c>
      <c r="V6267">
        <v>0.1111111119389534</v>
      </c>
      <c r="W6267">
        <v>8.8319085538387299E-2</v>
      </c>
      <c r="X6267">
        <v>6.5527066588401794E-2</v>
      </c>
      <c r="Y6267">
        <v>0</v>
      </c>
      <c r="Z6267">
        <v>8.5470087826251984E-2</v>
      </c>
      <c r="AA6267">
        <v>8.1249997019767761E-3</v>
      </c>
      <c r="AB6267">
        <v>0</v>
      </c>
      <c r="AC6267">
        <v>0.1875</v>
      </c>
      <c r="AD6267">
        <v>4.0300002098083496</v>
      </c>
      <c r="AE6267">
        <v>0</v>
      </c>
      <c r="AF6267">
        <v>1</v>
      </c>
      <c r="AG6267">
        <v>1</v>
      </c>
      <c r="AH6267">
        <v>1</v>
      </c>
      <c r="AI6267">
        <v>0</v>
      </c>
      <c r="AJ6267">
        <v>0</v>
      </c>
      <c r="AK6267">
        <v>1</v>
      </c>
      <c r="AL6267">
        <v>0</v>
      </c>
    </row>
    <row r="6268" spans="1:38" x14ac:dyDescent="0.25">
      <c r="A6268">
        <v>6267</v>
      </c>
      <c r="B6268" t="s">
        <v>14796</v>
      </c>
      <c r="C6268">
        <v>2021</v>
      </c>
      <c r="D6268" t="s">
        <v>38</v>
      </c>
      <c r="E6268">
        <v>4</v>
      </c>
      <c r="F6268">
        <v>8</v>
      </c>
      <c r="G6268" s="2">
        <v>44311</v>
      </c>
      <c r="H6268" s="2">
        <v>44423</v>
      </c>
      <c r="I6268" t="s">
        <v>39</v>
      </c>
      <c r="J6268" t="s">
        <v>48</v>
      </c>
      <c r="K6268" t="s">
        <v>75</v>
      </c>
      <c r="L6268" t="s">
        <v>2685</v>
      </c>
      <c r="M6268" t="s">
        <v>14803</v>
      </c>
      <c r="N6268" t="s">
        <v>2833</v>
      </c>
      <c r="O6268" t="s">
        <v>12656</v>
      </c>
      <c r="P6268" t="s">
        <v>12656</v>
      </c>
      <c r="Q6268">
        <v>112</v>
      </c>
      <c r="R6268" t="s">
        <v>14804</v>
      </c>
      <c r="S6268">
        <v>15</v>
      </c>
      <c r="T6268">
        <v>5.3185100555419922</v>
      </c>
      <c r="U6268">
        <v>-72.287559509277344</v>
      </c>
      <c r="V6268">
        <v>0.21682848036289221</v>
      </c>
      <c r="W6268">
        <v>9.3851134181022644E-2</v>
      </c>
      <c r="X6268">
        <v>1.294498424977064E-2</v>
      </c>
      <c r="Y6268">
        <v>3.8834951817989349E-2</v>
      </c>
      <c r="Z6268">
        <v>0.2362459599971771</v>
      </c>
      <c r="AA6268">
        <v>9.3333330005407333E-3</v>
      </c>
      <c r="AB6268">
        <v>0</v>
      </c>
      <c r="AC6268">
        <v>0</v>
      </c>
      <c r="AD6268">
        <v>0</v>
      </c>
      <c r="AE6268">
        <v>0</v>
      </c>
      <c r="AF6268">
        <v>1</v>
      </c>
      <c r="AG6268">
        <v>1</v>
      </c>
      <c r="AH6268">
        <v>1</v>
      </c>
      <c r="AI6268">
        <v>1</v>
      </c>
      <c r="AJ6268">
        <v>0</v>
      </c>
      <c r="AK6268">
        <v>1</v>
      </c>
      <c r="AL6268">
        <v>0</v>
      </c>
    </row>
    <row r="6269" spans="1:38" x14ac:dyDescent="0.25">
      <c r="A6269">
        <v>6268</v>
      </c>
      <c r="B6269" t="s">
        <v>14796</v>
      </c>
      <c r="C6269">
        <v>2021</v>
      </c>
      <c r="D6269" t="s">
        <v>38</v>
      </c>
      <c r="E6269">
        <v>4</v>
      </c>
      <c r="F6269">
        <v>8</v>
      </c>
      <c r="G6269" s="2">
        <v>44311</v>
      </c>
      <c r="H6269" s="2">
        <v>44423</v>
      </c>
      <c r="I6269" t="s">
        <v>39</v>
      </c>
      <c r="J6269" t="s">
        <v>48</v>
      </c>
      <c r="K6269" t="s">
        <v>75</v>
      </c>
      <c r="L6269" t="s">
        <v>2685</v>
      </c>
      <c r="M6269" t="s">
        <v>14803</v>
      </c>
      <c r="N6269" t="s">
        <v>2137</v>
      </c>
      <c r="O6269" t="s">
        <v>12656</v>
      </c>
      <c r="P6269" t="s">
        <v>12656</v>
      </c>
      <c r="Q6269">
        <v>112</v>
      </c>
      <c r="R6269" t="s">
        <v>14804</v>
      </c>
      <c r="S6269">
        <v>1</v>
      </c>
      <c r="T6269">
        <v>5.3185100555419922</v>
      </c>
      <c r="U6269">
        <v>-72.287559509277344</v>
      </c>
      <c r="V6269">
        <v>0.18181818723678589</v>
      </c>
      <c r="W6269">
        <v>0.13636364042758939</v>
      </c>
      <c r="X6269">
        <v>0</v>
      </c>
      <c r="Y6269">
        <v>0</v>
      </c>
      <c r="Z6269">
        <v>0.31818181276321411</v>
      </c>
      <c r="AA6269">
        <v>1.0000000474974511E-3</v>
      </c>
      <c r="AB6269">
        <v>0</v>
      </c>
      <c r="AC6269">
        <v>0</v>
      </c>
      <c r="AD6269">
        <v>1.6000000238418579</v>
      </c>
      <c r="AE6269">
        <v>0</v>
      </c>
      <c r="AF6269">
        <v>1</v>
      </c>
      <c r="AG6269">
        <v>1</v>
      </c>
      <c r="AH6269">
        <v>0</v>
      </c>
      <c r="AI6269">
        <v>0</v>
      </c>
      <c r="AJ6269">
        <v>0</v>
      </c>
      <c r="AK6269">
        <v>1</v>
      </c>
      <c r="AL6269">
        <v>0</v>
      </c>
    </row>
    <row r="6270" spans="1:38" x14ac:dyDescent="0.25">
      <c r="A6270">
        <v>6269</v>
      </c>
      <c r="B6270" t="s">
        <v>14796</v>
      </c>
      <c r="C6270">
        <v>2021</v>
      </c>
      <c r="D6270" t="s">
        <v>38</v>
      </c>
      <c r="E6270">
        <v>4</v>
      </c>
      <c r="F6270">
        <v>8</v>
      </c>
      <c r="G6270" s="2">
        <v>44311</v>
      </c>
      <c r="H6270" s="2">
        <v>44423</v>
      </c>
      <c r="I6270" t="s">
        <v>39</v>
      </c>
      <c r="J6270" t="s">
        <v>48</v>
      </c>
      <c r="K6270" t="s">
        <v>75</v>
      </c>
      <c r="L6270" t="s">
        <v>2685</v>
      </c>
      <c r="M6270" t="s">
        <v>14803</v>
      </c>
      <c r="N6270" t="s">
        <v>2137</v>
      </c>
      <c r="O6270" t="s">
        <v>9876</v>
      </c>
      <c r="P6270" t="s">
        <v>9876</v>
      </c>
      <c r="Q6270">
        <v>112</v>
      </c>
      <c r="R6270" t="s">
        <v>14804</v>
      </c>
      <c r="S6270">
        <v>16</v>
      </c>
      <c r="T6270">
        <v>5.3189249038696289</v>
      </c>
      <c r="U6270">
        <v>-72.289283752441406</v>
      </c>
      <c r="V6270">
        <v>0.23636363446712491</v>
      </c>
      <c r="W6270">
        <v>0.21818181872367859</v>
      </c>
      <c r="X6270">
        <v>9.0909088030457497E-3</v>
      </c>
      <c r="Y6270">
        <v>0</v>
      </c>
      <c r="Z6270">
        <v>0.18484848737716669</v>
      </c>
      <c r="AA6270">
        <v>9.9999997764825821E-3</v>
      </c>
      <c r="AB6270">
        <v>0</v>
      </c>
      <c r="AC6270">
        <v>6.25E-2</v>
      </c>
      <c r="AD6270">
        <v>2.2599999904632568</v>
      </c>
      <c r="AE6270">
        <v>0</v>
      </c>
      <c r="AF6270">
        <v>1</v>
      </c>
      <c r="AG6270">
        <v>1</v>
      </c>
      <c r="AH6270">
        <v>1</v>
      </c>
      <c r="AI6270">
        <v>0</v>
      </c>
      <c r="AJ6270">
        <v>0</v>
      </c>
      <c r="AK6270">
        <v>1</v>
      </c>
      <c r="AL6270">
        <v>0</v>
      </c>
    </row>
    <row r="6271" spans="1:38" x14ac:dyDescent="0.25">
      <c r="A6271">
        <v>6270</v>
      </c>
      <c r="B6271" t="s">
        <v>14796</v>
      </c>
      <c r="C6271">
        <v>2021</v>
      </c>
      <c r="D6271" t="s">
        <v>38</v>
      </c>
      <c r="E6271">
        <v>4</v>
      </c>
      <c r="F6271">
        <v>8</v>
      </c>
      <c r="G6271" s="2">
        <v>44311</v>
      </c>
      <c r="H6271" s="2">
        <v>44423</v>
      </c>
      <c r="I6271" t="s">
        <v>39</v>
      </c>
      <c r="J6271" t="s">
        <v>48</v>
      </c>
      <c r="K6271" t="s">
        <v>75</v>
      </c>
      <c r="L6271" t="s">
        <v>2685</v>
      </c>
      <c r="M6271" t="s">
        <v>14803</v>
      </c>
      <c r="N6271" t="s">
        <v>14805</v>
      </c>
      <c r="O6271" t="s">
        <v>5497</v>
      </c>
      <c r="P6271" t="s">
        <v>5497</v>
      </c>
      <c r="Q6271">
        <v>112</v>
      </c>
      <c r="R6271" t="s">
        <v>14804</v>
      </c>
      <c r="S6271">
        <v>16</v>
      </c>
      <c r="T6271">
        <v>5.1196498870849609</v>
      </c>
      <c r="U6271">
        <v>-72.024742126464844</v>
      </c>
      <c r="V6271">
        <v>0.13353115320205691</v>
      </c>
      <c r="W6271">
        <v>0.11275964230299</v>
      </c>
      <c r="X6271">
        <v>3.2640948891639709E-2</v>
      </c>
      <c r="Y6271">
        <v>0</v>
      </c>
      <c r="Z6271">
        <v>0.30267062783241272</v>
      </c>
      <c r="AA6271">
        <v>8.750000037252903E-3</v>
      </c>
      <c r="AB6271">
        <v>0</v>
      </c>
      <c r="AC6271">
        <v>0.125</v>
      </c>
      <c r="AD6271">
        <v>2.5</v>
      </c>
      <c r="AE6271">
        <v>0</v>
      </c>
      <c r="AF6271">
        <v>1</v>
      </c>
      <c r="AG6271">
        <v>1</v>
      </c>
      <c r="AH6271">
        <v>1</v>
      </c>
      <c r="AI6271">
        <v>0</v>
      </c>
      <c r="AJ6271">
        <v>0</v>
      </c>
      <c r="AK6271">
        <v>1</v>
      </c>
      <c r="AL6271">
        <v>0</v>
      </c>
    </row>
    <row r="6272" spans="1:38" x14ac:dyDescent="0.25">
      <c r="A6272">
        <v>6271</v>
      </c>
      <c r="B6272" t="s">
        <v>14796</v>
      </c>
      <c r="C6272">
        <v>2021</v>
      </c>
      <c r="D6272" t="s">
        <v>38</v>
      </c>
      <c r="E6272">
        <v>4</v>
      </c>
      <c r="F6272">
        <v>8</v>
      </c>
      <c r="G6272" s="2">
        <v>44316</v>
      </c>
      <c r="H6272" s="2">
        <v>44423</v>
      </c>
      <c r="I6272" t="s">
        <v>39</v>
      </c>
      <c r="J6272" t="s">
        <v>48</v>
      </c>
      <c r="K6272" t="s">
        <v>75</v>
      </c>
      <c r="L6272" t="s">
        <v>2685</v>
      </c>
      <c r="M6272" t="s">
        <v>1857</v>
      </c>
      <c r="N6272" t="s">
        <v>14806</v>
      </c>
      <c r="O6272" t="s">
        <v>6902</v>
      </c>
      <c r="P6272" t="s">
        <v>6902</v>
      </c>
      <c r="Q6272">
        <v>107</v>
      </c>
      <c r="R6272" t="s">
        <v>14802</v>
      </c>
      <c r="S6272">
        <v>16</v>
      </c>
      <c r="T6272">
        <v>5.3257598876953116</v>
      </c>
      <c r="U6272">
        <v>-72.2822265625</v>
      </c>
      <c r="V6272">
        <v>9.2219017446041107E-2</v>
      </c>
      <c r="W6272">
        <v>2.593659982085228E-2</v>
      </c>
      <c r="X6272">
        <v>2.881844295188785E-3</v>
      </c>
      <c r="Y6272">
        <v>0</v>
      </c>
      <c r="Z6272">
        <v>7.7809795737266541E-2</v>
      </c>
      <c r="AA6272">
        <v>9.3750003725290298E-3</v>
      </c>
      <c r="AB6272">
        <v>0</v>
      </c>
      <c r="AC6272">
        <v>0.3125</v>
      </c>
      <c r="AD6272">
        <v>1.450000047683716</v>
      </c>
      <c r="AE6272">
        <v>0</v>
      </c>
      <c r="AF6272">
        <v>1</v>
      </c>
      <c r="AG6272">
        <v>1</v>
      </c>
      <c r="AH6272">
        <v>1</v>
      </c>
      <c r="AI6272">
        <v>0</v>
      </c>
      <c r="AJ6272">
        <v>0</v>
      </c>
      <c r="AK6272">
        <v>1</v>
      </c>
      <c r="AL6272">
        <v>0</v>
      </c>
    </row>
    <row r="6273" spans="1:38" x14ac:dyDescent="0.25">
      <c r="A6273">
        <v>6272</v>
      </c>
      <c r="B6273" t="s">
        <v>14796</v>
      </c>
      <c r="C6273">
        <v>2021</v>
      </c>
      <c r="D6273" t="s">
        <v>38</v>
      </c>
      <c r="E6273">
        <v>4</v>
      </c>
      <c r="F6273">
        <v>8</v>
      </c>
      <c r="G6273" s="2">
        <v>44313</v>
      </c>
      <c r="H6273" s="2">
        <v>44423</v>
      </c>
      <c r="I6273" t="s">
        <v>39</v>
      </c>
      <c r="J6273" t="s">
        <v>48</v>
      </c>
      <c r="K6273" t="s">
        <v>75</v>
      </c>
      <c r="L6273" t="s">
        <v>14807</v>
      </c>
      <c r="M6273" t="s">
        <v>1857</v>
      </c>
      <c r="N6273" t="s">
        <v>2477</v>
      </c>
      <c r="O6273" t="s">
        <v>12865</v>
      </c>
      <c r="P6273" t="s">
        <v>18323</v>
      </c>
      <c r="Q6273">
        <v>110</v>
      </c>
      <c r="R6273" t="s">
        <v>14802</v>
      </c>
      <c r="S6273">
        <v>16</v>
      </c>
      <c r="T6273">
        <v>5.3271999359130859</v>
      </c>
      <c r="U6273">
        <v>-72.280601501464844</v>
      </c>
      <c r="V6273">
        <v>0.10084033757448201</v>
      </c>
      <c r="W6273">
        <v>4.4817928224802017E-2</v>
      </c>
      <c r="X6273">
        <v>3.0812324956059459E-2</v>
      </c>
      <c r="Y6273">
        <v>1</v>
      </c>
      <c r="Z6273">
        <v>7.282913476228714E-2</v>
      </c>
      <c r="AA6273">
        <v>8.750000037252903E-3</v>
      </c>
      <c r="AB6273">
        <v>0</v>
      </c>
      <c r="AC6273">
        <v>0</v>
      </c>
      <c r="AD6273">
        <v>1.629999995231628</v>
      </c>
      <c r="AE6273">
        <v>0</v>
      </c>
      <c r="AF6273">
        <v>1</v>
      </c>
      <c r="AG6273">
        <v>1</v>
      </c>
      <c r="AH6273">
        <v>1</v>
      </c>
      <c r="AI6273">
        <v>1</v>
      </c>
      <c r="AJ6273">
        <v>0</v>
      </c>
      <c r="AK6273">
        <v>1</v>
      </c>
      <c r="AL6273">
        <v>0</v>
      </c>
    </row>
    <row r="6274" spans="1:38" x14ac:dyDescent="0.25">
      <c r="A6274">
        <v>6273</v>
      </c>
      <c r="B6274" t="s">
        <v>14796</v>
      </c>
      <c r="C6274">
        <v>2021</v>
      </c>
      <c r="D6274" t="s">
        <v>38</v>
      </c>
      <c r="E6274">
        <v>5</v>
      </c>
      <c r="F6274">
        <v>8</v>
      </c>
      <c r="G6274" s="2">
        <v>44323</v>
      </c>
      <c r="H6274" s="2">
        <v>44423</v>
      </c>
      <c r="I6274" t="s">
        <v>39</v>
      </c>
      <c r="J6274" t="s">
        <v>48</v>
      </c>
      <c r="K6274" t="s">
        <v>75</v>
      </c>
      <c r="L6274" t="s">
        <v>14807</v>
      </c>
      <c r="M6274" t="s">
        <v>1857</v>
      </c>
      <c r="N6274" t="s">
        <v>2477</v>
      </c>
      <c r="O6274" t="s">
        <v>12865</v>
      </c>
      <c r="P6274" t="s">
        <v>18323</v>
      </c>
      <c r="Q6274">
        <v>100</v>
      </c>
      <c r="R6274" t="s">
        <v>14802</v>
      </c>
      <c r="S6274">
        <v>16</v>
      </c>
      <c r="T6274">
        <v>5.3285408020019531</v>
      </c>
      <c r="U6274">
        <v>-72.279869079589844</v>
      </c>
      <c r="V6274">
        <v>5.6213017553091049E-2</v>
      </c>
      <c r="W6274">
        <v>0</v>
      </c>
      <c r="X6274">
        <v>2.0710058510303501E-2</v>
      </c>
      <c r="Y6274">
        <v>1</v>
      </c>
      <c r="Z6274">
        <v>9.1715976595878601E-2</v>
      </c>
      <c r="AA6274">
        <v>8.750000037252903E-3</v>
      </c>
      <c r="AB6274">
        <v>0</v>
      </c>
      <c r="AC6274">
        <v>6.25E-2</v>
      </c>
      <c r="AD6274">
        <v>4.8000001907348633</v>
      </c>
      <c r="AE6274">
        <v>0</v>
      </c>
      <c r="AF6274">
        <v>1</v>
      </c>
      <c r="AG6274">
        <v>0</v>
      </c>
      <c r="AH6274">
        <v>1</v>
      </c>
      <c r="AI6274">
        <v>1</v>
      </c>
      <c r="AJ6274">
        <v>0</v>
      </c>
      <c r="AK6274">
        <v>1</v>
      </c>
      <c r="AL6274">
        <v>0</v>
      </c>
    </row>
    <row r="6275" spans="1:38" x14ac:dyDescent="0.25">
      <c r="A6275">
        <v>6274</v>
      </c>
      <c r="B6275" t="s">
        <v>14796</v>
      </c>
      <c r="C6275">
        <v>2021</v>
      </c>
      <c r="D6275" t="s">
        <v>38</v>
      </c>
      <c r="I6275" t="s">
        <v>39</v>
      </c>
      <c r="J6275" t="s">
        <v>48</v>
      </c>
      <c r="K6275" t="s">
        <v>75</v>
      </c>
      <c r="L6275" t="s">
        <v>14807</v>
      </c>
      <c r="M6275" t="s">
        <v>1857</v>
      </c>
      <c r="N6275" t="s">
        <v>444</v>
      </c>
      <c r="O6275" t="s">
        <v>6902</v>
      </c>
      <c r="P6275" t="s">
        <v>6902</v>
      </c>
      <c r="Q6275">
        <v>105</v>
      </c>
      <c r="R6275" t="s">
        <v>14802</v>
      </c>
      <c r="S6275">
        <v>16</v>
      </c>
      <c r="T6275">
        <v>5.3279500007629386</v>
      </c>
      <c r="U6275">
        <v>-71.979217529296875</v>
      </c>
      <c r="V6275">
        <v>8.6687304079532623E-2</v>
      </c>
      <c r="W6275">
        <v>4.6439629048109048E-2</v>
      </c>
      <c r="X6275">
        <v>4.3343652039766312E-2</v>
      </c>
      <c r="Y6275">
        <v>0</v>
      </c>
      <c r="Z6275">
        <v>6.5015479922294617E-2</v>
      </c>
      <c r="AA6275">
        <v>7.4999998323619366E-3</v>
      </c>
      <c r="AB6275">
        <v>9.2879254370927811E-3</v>
      </c>
      <c r="AC6275">
        <v>0.375</v>
      </c>
      <c r="AD6275">
        <v>1.1000000238418579</v>
      </c>
      <c r="AE6275">
        <v>0</v>
      </c>
      <c r="AF6275">
        <v>1</v>
      </c>
      <c r="AG6275">
        <v>1</v>
      </c>
      <c r="AH6275">
        <v>1</v>
      </c>
      <c r="AI6275">
        <v>0</v>
      </c>
      <c r="AJ6275">
        <v>0</v>
      </c>
      <c r="AK6275">
        <v>1</v>
      </c>
      <c r="AL6275">
        <v>1</v>
      </c>
    </row>
    <row r="6276" spans="1:38" x14ac:dyDescent="0.25">
      <c r="A6276">
        <v>6275</v>
      </c>
      <c r="B6276" t="s">
        <v>14796</v>
      </c>
      <c r="C6276">
        <v>2021</v>
      </c>
      <c r="D6276" t="s">
        <v>38</v>
      </c>
      <c r="I6276" t="s">
        <v>39</v>
      </c>
      <c r="J6276" t="s">
        <v>48</v>
      </c>
      <c r="K6276" t="s">
        <v>75</v>
      </c>
      <c r="L6276" t="s">
        <v>1699</v>
      </c>
      <c r="M6276" t="s">
        <v>43</v>
      </c>
      <c r="N6276" t="s">
        <v>444</v>
      </c>
      <c r="O6276" t="s">
        <v>9876</v>
      </c>
      <c r="P6276" t="s">
        <v>9876</v>
      </c>
      <c r="Q6276">
        <v>107</v>
      </c>
      <c r="R6276" t="s">
        <v>14808</v>
      </c>
      <c r="S6276">
        <v>16</v>
      </c>
      <c r="T6276">
        <v>5.2412271499633789</v>
      </c>
      <c r="U6276">
        <v>-72.114982604980469</v>
      </c>
      <c r="V6276">
        <v>0</v>
      </c>
      <c r="W6276">
        <v>0</v>
      </c>
      <c r="X6276">
        <v>7.0987656712532043E-2</v>
      </c>
      <c r="Y6276">
        <v>0.1604938209056854</v>
      </c>
      <c r="Z6276">
        <v>8.9506171643733978E-2</v>
      </c>
      <c r="AA6276">
        <v>9.3750003725290298E-3</v>
      </c>
      <c r="AB6276">
        <v>0</v>
      </c>
      <c r="AC6276">
        <v>0</v>
      </c>
      <c r="AD6276">
        <v>3.5</v>
      </c>
      <c r="AE6276">
        <v>0</v>
      </c>
      <c r="AF6276">
        <v>0</v>
      </c>
      <c r="AG6276">
        <v>0</v>
      </c>
      <c r="AH6276">
        <v>1</v>
      </c>
      <c r="AI6276">
        <v>1</v>
      </c>
      <c r="AJ6276">
        <v>0</v>
      </c>
      <c r="AK6276">
        <v>1</v>
      </c>
      <c r="AL6276">
        <v>0</v>
      </c>
    </row>
    <row r="6277" spans="1:38" x14ac:dyDescent="0.25">
      <c r="A6277">
        <v>6276</v>
      </c>
      <c r="B6277" t="s">
        <v>14796</v>
      </c>
      <c r="C6277">
        <v>2021</v>
      </c>
      <c r="D6277" t="s">
        <v>38</v>
      </c>
      <c r="I6277" t="s">
        <v>39</v>
      </c>
      <c r="J6277" t="s">
        <v>48</v>
      </c>
      <c r="K6277" t="s">
        <v>75</v>
      </c>
      <c r="L6277" t="s">
        <v>2429</v>
      </c>
      <c r="M6277" t="s">
        <v>1129</v>
      </c>
      <c r="N6277" t="s">
        <v>2300</v>
      </c>
      <c r="O6277" t="s">
        <v>12656</v>
      </c>
      <c r="P6277" t="s">
        <v>12656</v>
      </c>
      <c r="Q6277">
        <v>110</v>
      </c>
      <c r="R6277" t="s">
        <v>14707</v>
      </c>
      <c r="S6277">
        <v>16</v>
      </c>
      <c r="T6277">
        <v>5.2403655052185059</v>
      </c>
      <c r="U6277">
        <v>-72.33978271484375</v>
      </c>
      <c r="V6277">
        <v>0.125</v>
      </c>
      <c r="W6277">
        <v>3.2051282469183211E-3</v>
      </c>
      <c r="X6277">
        <v>9.6153849735856056E-3</v>
      </c>
      <c r="Y6277">
        <v>9.294871985912323E-2</v>
      </c>
      <c r="Z6277">
        <v>7.3717951774597168E-2</v>
      </c>
      <c r="AA6277">
        <v>2.1250000223517421E-2</v>
      </c>
      <c r="AB6277">
        <v>0</v>
      </c>
      <c r="AC6277">
        <v>0</v>
      </c>
      <c r="AD6277">
        <v>2.5099999904632568</v>
      </c>
      <c r="AE6277">
        <v>0</v>
      </c>
      <c r="AF6277">
        <v>1</v>
      </c>
      <c r="AG6277">
        <v>1</v>
      </c>
      <c r="AH6277">
        <v>1</v>
      </c>
      <c r="AI6277">
        <v>1</v>
      </c>
      <c r="AJ6277">
        <v>0</v>
      </c>
      <c r="AK6277">
        <v>1</v>
      </c>
      <c r="AL6277">
        <v>0</v>
      </c>
    </row>
    <row r="6278" spans="1:38" x14ac:dyDescent="0.25">
      <c r="A6278">
        <v>6277</v>
      </c>
      <c r="B6278" t="s">
        <v>14796</v>
      </c>
      <c r="C6278">
        <v>2021</v>
      </c>
      <c r="D6278" t="s">
        <v>38</v>
      </c>
      <c r="I6278" t="s">
        <v>39</v>
      </c>
      <c r="J6278" t="s">
        <v>48</v>
      </c>
      <c r="K6278" t="s">
        <v>75</v>
      </c>
      <c r="L6278" t="s">
        <v>2429</v>
      </c>
      <c r="M6278" t="s">
        <v>1129</v>
      </c>
      <c r="N6278" t="s">
        <v>14809</v>
      </c>
      <c r="O6278" t="s">
        <v>13316</v>
      </c>
      <c r="P6278" t="s">
        <v>13316</v>
      </c>
      <c r="Q6278">
        <v>112</v>
      </c>
      <c r="R6278" t="s">
        <v>14707</v>
      </c>
      <c r="S6278">
        <v>16</v>
      </c>
      <c r="T6278">
        <v>5.1570138931274414</v>
      </c>
      <c r="U6278">
        <v>-72.32916259765625</v>
      </c>
      <c r="V6278">
        <v>1.2048192322254179E-2</v>
      </c>
      <c r="W6278">
        <v>0</v>
      </c>
      <c r="X6278">
        <v>5.7228915393352509E-2</v>
      </c>
      <c r="Y6278">
        <v>0.32228916883468628</v>
      </c>
      <c r="Z6278">
        <v>6.3253015279769897E-2</v>
      </c>
      <c r="AA6278">
        <v>9.9999997764825821E-3</v>
      </c>
      <c r="AB6278">
        <v>3.0120480805635448E-3</v>
      </c>
      <c r="AC6278">
        <v>0.125</v>
      </c>
      <c r="AD6278">
        <v>2.5</v>
      </c>
      <c r="AE6278">
        <v>2.108433656394482E-2</v>
      </c>
      <c r="AF6278">
        <v>1</v>
      </c>
      <c r="AG6278">
        <v>0</v>
      </c>
      <c r="AH6278">
        <v>1</v>
      </c>
      <c r="AI6278">
        <v>1</v>
      </c>
      <c r="AJ6278">
        <v>1</v>
      </c>
      <c r="AK6278">
        <v>1</v>
      </c>
      <c r="AL6278">
        <v>1</v>
      </c>
    </row>
    <row r="6279" spans="1:38" x14ac:dyDescent="0.25">
      <c r="A6279">
        <v>6278</v>
      </c>
      <c r="B6279" t="s">
        <v>14796</v>
      </c>
      <c r="C6279">
        <v>2021</v>
      </c>
      <c r="D6279" t="s">
        <v>38</v>
      </c>
      <c r="I6279" t="s">
        <v>39</v>
      </c>
      <c r="J6279" t="s">
        <v>48</v>
      </c>
      <c r="K6279" t="s">
        <v>75</v>
      </c>
      <c r="L6279" t="s">
        <v>2429</v>
      </c>
      <c r="M6279" t="s">
        <v>1129</v>
      </c>
      <c r="N6279" t="s">
        <v>13164</v>
      </c>
      <c r="O6279" t="s">
        <v>338</v>
      </c>
      <c r="P6279" t="s">
        <v>338</v>
      </c>
      <c r="Q6279">
        <v>112</v>
      </c>
      <c r="R6279" t="s">
        <v>14707</v>
      </c>
      <c r="S6279">
        <v>16</v>
      </c>
      <c r="T6279">
        <v>5.1437630653381348</v>
      </c>
      <c r="U6279">
        <v>-72.35321044921875</v>
      </c>
      <c r="V6279">
        <v>7.7181205153465271E-2</v>
      </c>
      <c r="W6279">
        <v>6.7114092409610748E-2</v>
      </c>
      <c r="X6279">
        <v>0</v>
      </c>
      <c r="Y6279">
        <v>0.117449663579464</v>
      </c>
      <c r="Z6279">
        <v>0.10738255083560939</v>
      </c>
      <c r="AA6279">
        <v>1.0625000111758711E-2</v>
      </c>
      <c r="AB6279">
        <v>0</v>
      </c>
      <c r="AC6279">
        <v>0</v>
      </c>
      <c r="AD6279">
        <v>2.5999999046325679</v>
      </c>
      <c r="AE6279">
        <v>0</v>
      </c>
      <c r="AF6279">
        <v>1</v>
      </c>
      <c r="AG6279">
        <v>1</v>
      </c>
      <c r="AH6279">
        <v>0</v>
      </c>
      <c r="AI6279">
        <v>1</v>
      </c>
      <c r="AJ6279">
        <v>0</v>
      </c>
      <c r="AK6279">
        <v>1</v>
      </c>
      <c r="AL6279">
        <v>0</v>
      </c>
    </row>
    <row r="6280" spans="1:38" x14ac:dyDescent="0.25">
      <c r="A6280">
        <v>6279</v>
      </c>
      <c r="B6280" t="s">
        <v>14796</v>
      </c>
      <c r="C6280">
        <v>2021</v>
      </c>
      <c r="D6280" t="s">
        <v>38</v>
      </c>
      <c r="I6280" t="s">
        <v>39</v>
      </c>
      <c r="J6280" t="s">
        <v>48</v>
      </c>
      <c r="K6280" t="s">
        <v>75</v>
      </c>
      <c r="L6280" t="s">
        <v>2429</v>
      </c>
      <c r="M6280" t="s">
        <v>1129</v>
      </c>
      <c r="N6280" t="s">
        <v>973</v>
      </c>
      <c r="O6280" t="s">
        <v>12656</v>
      </c>
      <c r="P6280" t="s">
        <v>12656</v>
      </c>
      <c r="Q6280">
        <v>114</v>
      </c>
      <c r="R6280" t="s">
        <v>14810</v>
      </c>
      <c r="S6280">
        <v>16</v>
      </c>
      <c r="T6280">
        <v>5.4711651802062988</v>
      </c>
      <c r="U6280">
        <v>-72.220550537109375</v>
      </c>
      <c r="V6280">
        <v>8.7719298899173737E-3</v>
      </c>
      <c r="W6280">
        <v>0</v>
      </c>
      <c r="X6280">
        <v>0.51169592142105103</v>
      </c>
      <c r="Y6280">
        <v>0.77777779102325439</v>
      </c>
      <c r="Z6280">
        <v>0.21637426316738129</v>
      </c>
      <c r="AA6280">
        <v>1.8124999478459362E-2</v>
      </c>
      <c r="AB6280">
        <v>0</v>
      </c>
      <c r="AC6280">
        <v>0</v>
      </c>
      <c r="AD6280">
        <v>3.2000000476837158</v>
      </c>
      <c r="AE6280">
        <v>0</v>
      </c>
      <c r="AF6280">
        <v>1</v>
      </c>
      <c r="AG6280">
        <v>0</v>
      </c>
      <c r="AH6280">
        <v>1</v>
      </c>
      <c r="AI6280">
        <v>1</v>
      </c>
      <c r="AJ6280">
        <v>0</v>
      </c>
      <c r="AK6280">
        <v>1</v>
      </c>
      <c r="AL6280">
        <v>0</v>
      </c>
    </row>
    <row r="6281" spans="1:38" x14ac:dyDescent="0.25">
      <c r="A6281">
        <v>6280</v>
      </c>
      <c r="B6281" t="s">
        <v>14796</v>
      </c>
      <c r="C6281">
        <v>2021</v>
      </c>
      <c r="D6281" t="s">
        <v>38</v>
      </c>
      <c r="I6281" t="s">
        <v>39</v>
      </c>
      <c r="J6281" t="s">
        <v>48</v>
      </c>
      <c r="K6281" t="s">
        <v>75</v>
      </c>
      <c r="L6281" t="s">
        <v>2429</v>
      </c>
      <c r="M6281" t="s">
        <v>14811</v>
      </c>
      <c r="N6281" t="s">
        <v>438</v>
      </c>
      <c r="O6281" t="s">
        <v>13316</v>
      </c>
      <c r="P6281" t="s">
        <v>13316</v>
      </c>
      <c r="Q6281">
        <v>112</v>
      </c>
      <c r="R6281" t="s">
        <v>14707</v>
      </c>
      <c r="S6281">
        <v>16</v>
      </c>
      <c r="T6281">
        <v>5.1391420364379883</v>
      </c>
      <c r="U6281">
        <v>-72.341415405273438</v>
      </c>
      <c r="V6281">
        <v>0.1180124208331108</v>
      </c>
      <c r="W6281">
        <v>0</v>
      </c>
      <c r="X6281">
        <v>9.3167703598737717E-3</v>
      </c>
      <c r="Y6281">
        <v>0.1086956486105919</v>
      </c>
      <c r="Z6281">
        <v>0.1024844720959663</v>
      </c>
      <c r="AA6281">
        <v>1.499999966472387E-2</v>
      </c>
      <c r="AB6281">
        <v>0</v>
      </c>
      <c r="AC6281">
        <v>0</v>
      </c>
      <c r="AD6281">
        <v>3.5999999046325679</v>
      </c>
      <c r="AE6281">
        <v>9.3167703598737717E-3</v>
      </c>
      <c r="AF6281">
        <v>1</v>
      </c>
      <c r="AG6281">
        <v>0</v>
      </c>
      <c r="AH6281">
        <v>1</v>
      </c>
      <c r="AI6281">
        <v>1</v>
      </c>
      <c r="AJ6281">
        <v>1</v>
      </c>
      <c r="AK6281">
        <v>1</v>
      </c>
      <c r="AL6281">
        <v>0</v>
      </c>
    </row>
    <row r="6282" spans="1:38" x14ac:dyDescent="0.25">
      <c r="A6282">
        <v>6281</v>
      </c>
      <c r="B6282" t="s">
        <v>14796</v>
      </c>
      <c r="C6282">
        <v>2021</v>
      </c>
      <c r="D6282" t="s">
        <v>38</v>
      </c>
      <c r="I6282" t="s">
        <v>39</v>
      </c>
      <c r="J6282" t="s">
        <v>48</v>
      </c>
      <c r="K6282" t="s">
        <v>75</v>
      </c>
      <c r="L6282" t="s">
        <v>2429</v>
      </c>
      <c r="M6282" t="s">
        <v>14812</v>
      </c>
      <c r="N6282" t="s">
        <v>2539</v>
      </c>
      <c r="O6282" t="s">
        <v>13316</v>
      </c>
      <c r="P6282" t="s">
        <v>13316</v>
      </c>
      <c r="Q6282">
        <v>108</v>
      </c>
      <c r="R6282" t="s">
        <v>14813</v>
      </c>
      <c r="S6282">
        <v>16</v>
      </c>
      <c r="T6282">
        <v>5.2146487236022949</v>
      </c>
      <c r="U6282">
        <v>-72.315040588378906</v>
      </c>
      <c r="V6282">
        <v>0</v>
      </c>
      <c r="W6282">
        <v>0</v>
      </c>
      <c r="X6282">
        <v>3.378378227353096E-2</v>
      </c>
      <c r="Y6282">
        <v>0.42905405163764948</v>
      </c>
      <c r="Z6282">
        <v>4.0540538728237152E-2</v>
      </c>
      <c r="AA6282">
        <v>3.1250000465661292E-3</v>
      </c>
      <c r="AB6282">
        <v>0</v>
      </c>
      <c r="AC6282">
        <v>0</v>
      </c>
      <c r="AD6282">
        <v>3.2000000476837158</v>
      </c>
      <c r="AE6282">
        <v>1.351351384073496E-2</v>
      </c>
      <c r="AF6282">
        <v>0</v>
      </c>
      <c r="AG6282">
        <v>0</v>
      </c>
      <c r="AH6282">
        <v>1</v>
      </c>
      <c r="AI6282">
        <v>1</v>
      </c>
      <c r="AJ6282">
        <v>1</v>
      </c>
      <c r="AK6282">
        <v>1</v>
      </c>
      <c r="AL6282">
        <v>0</v>
      </c>
    </row>
    <row r="6283" spans="1:38" x14ac:dyDescent="0.25">
      <c r="A6283">
        <v>6282</v>
      </c>
      <c r="B6283" t="s">
        <v>14796</v>
      </c>
      <c r="C6283">
        <v>2021</v>
      </c>
      <c r="D6283" t="s">
        <v>38</v>
      </c>
      <c r="I6283" t="s">
        <v>39</v>
      </c>
      <c r="J6283" t="s">
        <v>48</v>
      </c>
      <c r="K6283" t="s">
        <v>75</v>
      </c>
      <c r="L6283" t="s">
        <v>2429</v>
      </c>
      <c r="M6283" t="s">
        <v>14800</v>
      </c>
      <c r="N6283" t="s">
        <v>1268</v>
      </c>
      <c r="O6283" t="s">
        <v>13316</v>
      </c>
      <c r="P6283" t="s">
        <v>13316</v>
      </c>
      <c r="Q6283">
        <v>114</v>
      </c>
      <c r="R6283" t="s">
        <v>14814</v>
      </c>
      <c r="S6283">
        <v>16</v>
      </c>
      <c r="T6283">
        <v>5.1464290618896484</v>
      </c>
      <c r="U6283">
        <v>-72.335739135742188</v>
      </c>
      <c r="V6283">
        <v>0.2115384638309479</v>
      </c>
      <c r="W6283">
        <v>0</v>
      </c>
      <c r="X6283">
        <v>6.4102564938366413E-3</v>
      </c>
      <c r="Y6283">
        <v>9.6153847873210907E-2</v>
      </c>
      <c r="Z6283">
        <v>0.15384615957736969</v>
      </c>
      <c r="AA6283">
        <v>1.3749999925494191E-2</v>
      </c>
      <c r="AB6283">
        <v>0</v>
      </c>
      <c r="AC6283">
        <v>0</v>
      </c>
      <c r="AD6283">
        <v>3.2999999523162842</v>
      </c>
      <c r="AE6283">
        <v>3.2051282469183211E-3</v>
      </c>
      <c r="AF6283">
        <v>1</v>
      </c>
      <c r="AG6283">
        <v>0</v>
      </c>
      <c r="AH6283">
        <v>1</v>
      </c>
      <c r="AI6283">
        <v>1</v>
      </c>
      <c r="AJ6283">
        <v>1</v>
      </c>
      <c r="AK6283">
        <v>1</v>
      </c>
      <c r="AL6283">
        <v>0</v>
      </c>
    </row>
    <row r="6284" spans="1:38" x14ac:dyDescent="0.25">
      <c r="A6284">
        <v>6283</v>
      </c>
      <c r="B6284" t="s">
        <v>14796</v>
      </c>
      <c r="C6284">
        <v>2021</v>
      </c>
      <c r="D6284" t="s">
        <v>38</v>
      </c>
      <c r="I6284" t="s">
        <v>39</v>
      </c>
      <c r="J6284" t="s">
        <v>48</v>
      </c>
      <c r="K6284" t="s">
        <v>75</v>
      </c>
      <c r="L6284" t="s">
        <v>2429</v>
      </c>
      <c r="M6284" t="s">
        <v>14815</v>
      </c>
      <c r="N6284" t="s">
        <v>2430</v>
      </c>
      <c r="O6284" t="s">
        <v>13316</v>
      </c>
      <c r="P6284" t="s">
        <v>13316</v>
      </c>
      <c r="Q6284">
        <v>114</v>
      </c>
      <c r="R6284" t="s">
        <v>14816</v>
      </c>
      <c r="S6284">
        <v>16</v>
      </c>
      <c r="T6284">
        <v>5.1499357223510742</v>
      </c>
      <c r="U6284">
        <v>-72.336929321289063</v>
      </c>
      <c r="V6284">
        <v>6.230529397726059E-3</v>
      </c>
      <c r="W6284">
        <v>0</v>
      </c>
      <c r="X6284">
        <v>1.557632442563772E-2</v>
      </c>
      <c r="Y6284">
        <v>0.55451714992523193</v>
      </c>
      <c r="Z6284">
        <v>6.8535827100276947E-2</v>
      </c>
      <c r="AA6284">
        <v>1.187499985098839E-2</v>
      </c>
      <c r="AB6284">
        <v>0</v>
      </c>
      <c r="AC6284">
        <v>0</v>
      </c>
      <c r="AD6284">
        <v>3.5</v>
      </c>
      <c r="AE6284">
        <v>1.246105879545212E-2</v>
      </c>
      <c r="AF6284">
        <v>1</v>
      </c>
      <c r="AG6284">
        <v>0</v>
      </c>
      <c r="AH6284">
        <v>1</v>
      </c>
      <c r="AI6284">
        <v>1</v>
      </c>
      <c r="AJ6284">
        <v>1</v>
      </c>
      <c r="AK6284">
        <v>1</v>
      </c>
      <c r="AL6284">
        <v>0</v>
      </c>
    </row>
    <row r="6285" spans="1:38" x14ac:dyDescent="0.25">
      <c r="A6285">
        <v>6284</v>
      </c>
      <c r="B6285" t="s">
        <v>14817</v>
      </c>
      <c r="C6285">
        <v>2021</v>
      </c>
      <c r="D6285" t="s">
        <v>38</v>
      </c>
      <c r="E6285">
        <v>1</v>
      </c>
      <c r="F6285">
        <v>1</v>
      </c>
      <c r="G6285" s="2">
        <v>44211</v>
      </c>
      <c r="H6285" s="2">
        <v>44211</v>
      </c>
      <c r="I6285" t="s">
        <v>2828</v>
      </c>
      <c r="J6285" t="s">
        <v>2829</v>
      </c>
      <c r="K6285" t="s">
        <v>2885</v>
      </c>
      <c r="L6285" t="s">
        <v>6614</v>
      </c>
      <c r="M6285" t="s">
        <v>14818</v>
      </c>
      <c r="N6285" t="s">
        <v>2825</v>
      </c>
      <c r="O6285" t="s">
        <v>338</v>
      </c>
      <c r="P6285" t="s">
        <v>338</v>
      </c>
      <c r="R6285" t="s">
        <v>14819</v>
      </c>
      <c r="S6285">
        <v>16</v>
      </c>
      <c r="T6285">
        <v>8.0059032440185547</v>
      </c>
      <c r="U6285">
        <v>-72.603858947753906</v>
      </c>
      <c r="V6285">
        <v>0</v>
      </c>
      <c r="W6285">
        <v>2.083333395421505E-2</v>
      </c>
      <c r="X6285">
        <v>0.375</v>
      </c>
      <c r="Y6285">
        <v>1.013888835906982</v>
      </c>
      <c r="Z6285">
        <v>0.83333331346511841</v>
      </c>
      <c r="AA6285">
        <v>0.46250000596046448</v>
      </c>
      <c r="AB6285">
        <v>0</v>
      </c>
      <c r="AD6285">
        <v>0.89999997615814209</v>
      </c>
      <c r="AE6285">
        <v>0</v>
      </c>
      <c r="AF6285">
        <v>0</v>
      </c>
      <c r="AG6285">
        <v>1</v>
      </c>
      <c r="AH6285">
        <v>1</v>
      </c>
      <c r="AI6285">
        <v>1</v>
      </c>
      <c r="AJ6285">
        <v>0</v>
      </c>
      <c r="AK6285">
        <v>1</v>
      </c>
      <c r="AL6285">
        <v>0</v>
      </c>
    </row>
    <row r="6286" spans="1:38" x14ac:dyDescent="0.25">
      <c r="A6286">
        <v>6285</v>
      </c>
      <c r="B6286" t="s">
        <v>13666</v>
      </c>
      <c r="C6286">
        <v>2021</v>
      </c>
      <c r="D6286" t="s">
        <v>38</v>
      </c>
      <c r="E6286">
        <v>4</v>
      </c>
      <c r="F6286">
        <v>7</v>
      </c>
      <c r="G6286" s="2">
        <v>44289</v>
      </c>
      <c r="H6286" s="2">
        <v>44392</v>
      </c>
      <c r="I6286" t="s">
        <v>39</v>
      </c>
      <c r="J6286" t="s">
        <v>48</v>
      </c>
      <c r="K6286" t="s">
        <v>378</v>
      </c>
      <c r="L6286" t="s">
        <v>664</v>
      </c>
      <c r="M6286" t="s">
        <v>11198</v>
      </c>
      <c r="N6286" t="s">
        <v>2348</v>
      </c>
      <c r="O6286" t="s">
        <v>18324</v>
      </c>
      <c r="P6286" t="s">
        <v>18323</v>
      </c>
      <c r="Q6286">
        <v>103</v>
      </c>
      <c r="R6286" t="s">
        <v>13702</v>
      </c>
      <c r="S6286">
        <v>16</v>
      </c>
      <c r="T6286">
        <v>4.8936576843261719</v>
      </c>
      <c r="U6286">
        <v>-72.585197448730469</v>
      </c>
      <c r="V6286">
        <v>0</v>
      </c>
      <c r="W6286">
        <v>6.3091483898460874E-3</v>
      </c>
      <c r="X6286">
        <v>0</v>
      </c>
      <c r="Y6286">
        <v>0.7318611741065979</v>
      </c>
      <c r="Z6286">
        <v>8.5173502564430237E-2</v>
      </c>
      <c r="AA6286">
        <v>0</v>
      </c>
      <c r="AB6286">
        <v>0</v>
      </c>
      <c r="AD6286">
        <v>5.5130167007446289</v>
      </c>
      <c r="AE6286">
        <v>0</v>
      </c>
      <c r="AF6286">
        <v>0</v>
      </c>
      <c r="AG6286">
        <v>1</v>
      </c>
      <c r="AH6286">
        <v>0</v>
      </c>
      <c r="AI6286">
        <v>1</v>
      </c>
      <c r="AJ6286">
        <v>0</v>
      </c>
      <c r="AK6286">
        <v>1</v>
      </c>
      <c r="AL6286">
        <v>0</v>
      </c>
    </row>
    <row r="6287" spans="1:38" x14ac:dyDescent="0.25">
      <c r="A6287">
        <v>6286</v>
      </c>
      <c r="B6287" t="s">
        <v>13666</v>
      </c>
      <c r="C6287">
        <v>2021</v>
      </c>
      <c r="D6287" t="s">
        <v>38</v>
      </c>
      <c r="E6287">
        <v>4</v>
      </c>
      <c r="F6287">
        <v>7</v>
      </c>
      <c r="G6287" s="2">
        <v>44287</v>
      </c>
      <c r="H6287" s="2">
        <v>44392</v>
      </c>
      <c r="I6287" t="s">
        <v>39</v>
      </c>
      <c r="J6287" t="s">
        <v>48</v>
      </c>
      <c r="K6287" t="s">
        <v>378</v>
      </c>
      <c r="L6287" t="s">
        <v>2522</v>
      </c>
      <c r="M6287" t="s">
        <v>13474</v>
      </c>
      <c r="N6287" t="s">
        <v>973</v>
      </c>
      <c r="O6287" t="s">
        <v>7459</v>
      </c>
      <c r="P6287" t="s">
        <v>18323</v>
      </c>
      <c r="Q6287">
        <v>105</v>
      </c>
      <c r="R6287" t="s">
        <v>13712</v>
      </c>
      <c r="S6287">
        <v>16</v>
      </c>
      <c r="T6287">
        <v>4.9558887481689453</v>
      </c>
      <c r="U6287">
        <v>-72.550857543945313</v>
      </c>
      <c r="V6287">
        <v>1.1799409985542301E-2</v>
      </c>
      <c r="W6287">
        <v>1.1799409985542301E-2</v>
      </c>
      <c r="X6287">
        <v>0</v>
      </c>
      <c r="Y6287">
        <v>0.7817109227180481</v>
      </c>
      <c r="Z6287">
        <v>7.9646021127700806E-2</v>
      </c>
      <c r="AA6287">
        <v>0</v>
      </c>
      <c r="AB6287">
        <v>0</v>
      </c>
      <c r="AD6287">
        <v>6.1354284286499023</v>
      </c>
      <c r="AE6287">
        <v>0</v>
      </c>
      <c r="AF6287">
        <v>1</v>
      </c>
      <c r="AG6287">
        <v>1</v>
      </c>
      <c r="AH6287">
        <v>0</v>
      </c>
      <c r="AI6287">
        <v>1</v>
      </c>
      <c r="AJ6287">
        <v>0</v>
      </c>
      <c r="AK6287">
        <v>1</v>
      </c>
      <c r="AL6287">
        <v>0</v>
      </c>
    </row>
    <row r="6288" spans="1:38" x14ac:dyDescent="0.25">
      <c r="A6288">
        <v>6287</v>
      </c>
      <c r="B6288" t="s">
        <v>13690</v>
      </c>
      <c r="C6288">
        <v>2021</v>
      </c>
      <c r="D6288" t="s">
        <v>38</v>
      </c>
      <c r="E6288">
        <v>4</v>
      </c>
      <c r="F6288">
        <v>7</v>
      </c>
      <c r="G6288" s="2">
        <v>44292</v>
      </c>
      <c r="H6288" s="2">
        <v>44392</v>
      </c>
      <c r="I6288" t="s">
        <v>39</v>
      </c>
      <c r="J6288" t="s">
        <v>40</v>
      </c>
      <c r="K6288" t="s">
        <v>165</v>
      </c>
      <c r="L6288" t="s">
        <v>902</v>
      </c>
      <c r="M6288" t="s">
        <v>13714</v>
      </c>
      <c r="N6288" t="s">
        <v>5514</v>
      </c>
      <c r="O6288" t="s">
        <v>6902</v>
      </c>
      <c r="P6288" t="s">
        <v>6902</v>
      </c>
      <c r="Q6288">
        <v>100</v>
      </c>
      <c r="R6288" t="s">
        <v>904</v>
      </c>
      <c r="S6288">
        <v>16</v>
      </c>
      <c r="T6288">
        <v>4.1891608238220206</v>
      </c>
      <c r="U6288">
        <v>-73.184623718261719</v>
      </c>
      <c r="V6288">
        <v>3.4722222480922942E-3</v>
      </c>
      <c r="W6288">
        <v>2.083333395421505E-2</v>
      </c>
      <c r="X6288">
        <v>3.4722222480922942E-3</v>
      </c>
      <c r="Y6288">
        <v>0.90972220897674561</v>
      </c>
      <c r="Z6288">
        <v>0.1354166716337204</v>
      </c>
      <c r="AA6288">
        <v>0.16875000298023221</v>
      </c>
      <c r="AB6288">
        <v>3.4722222480922942E-3</v>
      </c>
      <c r="AD6288">
        <v>0</v>
      </c>
      <c r="AE6288">
        <v>3.4722222480922942E-3</v>
      </c>
      <c r="AF6288">
        <v>1</v>
      </c>
      <c r="AG6288">
        <v>1</v>
      </c>
      <c r="AH6288">
        <v>1</v>
      </c>
      <c r="AI6288">
        <v>1</v>
      </c>
      <c r="AJ6288">
        <v>1</v>
      </c>
      <c r="AK6288">
        <v>1</v>
      </c>
      <c r="AL6288">
        <v>1</v>
      </c>
    </row>
    <row r="6289" spans="1:38" x14ac:dyDescent="0.25">
      <c r="A6289">
        <v>6288</v>
      </c>
      <c r="B6289" t="s">
        <v>13690</v>
      </c>
      <c r="C6289">
        <v>2021</v>
      </c>
      <c r="D6289" t="s">
        <v>7070</v>
      </c>
      <c r="E6289">
        <v>7</v>
      </c>
      <c r="F6289">
        <v>7</v>
      </c>
      <c r="G6289" s="2">
        <v>44392</v>
      </c>
      <c r="H6289" s="2">
        <v>44392</v>
      </c>
      <c r="I6289" t="s">
        <v>39</v>
      </c>
      <c r="J6289" t="s">
        <v>40</v>
      </c>
      <c r="K6289" t="s">
        <v>165</v>
      </c>
      <c r="L6289" t="s">
        <v>902</v>
      </c>
      <c r="M6289" t="s">
        <v>13056</v>
      </c>
      <c r="N6289" t="s">
        <v>2487</v>
      </c>
      <c r="O6289" t="s">
        <v>12656</v>
      </c>
      <c r="P6289" t="s">
        <v>12656</v>
      </c>
      <c r="R6289" t="s">
        <v>2675</v>
      </c>
      <c r="S6289">
        <v>16</v>
      </c>
      <c r="T6289">
        <v>4.1487398147583008</v>
      </c>
      <c r="U6289">
        <v>-73.216506958007813</v>
      </c>
      <c r="V6289">
        <v>1.5384615398943421E-2</v>
      </c>
      <c r="W6289">
        <v>5.2307691425085068E-2</v>
      </c>
      <c r="X6289">
        <v>5.8461539447307587E-2</v>
      </c>
      <c r="Y6289">
        <v>0.91692310571670532</v>
      </c>
      <c r="Z6289">
        <v>0.17230768501758581</v>
      </c>
      <c r="AA6289">
        <v>0.21250000596046451</v>
      </c>
      <c r="AD6289">
        <v>20.798318862915039</v>
      </c>
      <c r="AE6289">
        <v>3.0769230797886848E-3</v>
      </c>
      <c r="AF6289">
        <v>1</v>
      </c>
      <c r="AG6289">
        <v>1</v>
      </c>
      <c r="AH6289">
        <v>1</v>
      </c>
      <c r="AI6289">
        <v>1</v>
      </c>
      <c r="AJ6289">
        <v>1</v>
      </c>
      <c r="AK6289">
        <v>1</v>
      </c>
    </row>
    <row r="6290" spans="1:38" x14ac:dyDescent="0.25">
      <c r="A6290">
        <v>6289</v>
      </c>
      <c r="B6290" t="s">
        <v>14820</v>
      </c>
      <c r="C6290">
        <v>2021</v>
      </c>
      <c r="D6290" t="s">
        <v>38</v>
      </c>
      <c r="E6290">
        <v>4</v>
      </c>
      <c r="F6290">
        <v>7</v>
      </c>
      <c r="G6290" s="2">
        <v>44290</v>
      </c>
      <c r="H6290" s="2">
        <v>44392</v>
      </c>
      <c r="I6290" t="s">
        <v>39</v>
      </c>
      <c r="J6290" t="s">
        <v>40</v>
      </c>
      <c r="K6290" t="s">
        <v>96</v>
      </c>
      <c r="L6290" t="s">
        <v>14821</v>
      </c>
      <c r="M6290" t="s">
        <v>14822</v>
      </c>
      <c r="N6290" t="s">
        <v>14823</v>
      </c>
      <c r="O6290" t="s">
        <v>9876</v>
      </c>
      <c r="P6290" t="s">
        <v>9876</v>
      </c>
      <c r="Q6290">
        <v>102</v>
      </c>
      <c r="R6290" t="s">
        <v>14824</v>
      </c>
      <c r="S6290">
        <v>16</v>
      </c>
      <c r="T6290">
        <v>3.384370088577271</v>
      </c>
      <c r="U6290">
        <v>-73.495277404785156</v>
      </c>
      <c r="V6290">
        <v>0.28282827138900762</v>
      </c>
      <c r="X6290">
        <v>2.0202020183205601E-2</v>
      </c>
      <c r="Y6290">
        <v>0.89898991584777832</v>
      </c>
      <c r="Z6290">
        <v>0.36868685483932501</v>
      </c>
      <c r="AA6290">
        <v>8.2500003278255463E-2</v>
      </c>
      <c r="AB6290">
        <v>7.0707067847251892E-2</v>
      </c>
      <c r="AD6290">
        <v>27.93124961853027</v>
      </c>
      <c r="AF6290">
        <v>1</v>
      </c>
      <c r="AH6290">
        <v>1</v>
      </c>
      <c r="AI6290">
        <v>1</v>
      </c>
      <c r="AK6290">
        <v>1</v>
      </c>
      <c r="AL6290">
        <v>1</v>
      </c>
    </row>
    <row r="6291" spans="1:38" x14ac:dyDescent="0.25">
      <c r="A6291">
        <v>6290</v>
      </c>
      <c r="B6291" t="s">
        <v>14820</v>
      </c>
      <c r="C6291">
        <v>2021</v>
      </c>
      <c r="D6291" t="s">
        <v>38</v>
      </c>
      <c r="E6291">
        <v>4</v>
      </c>
      <c r="F6291">
        <v>7</v>
      </c>
      <c r="G6291" s="2">
        <v>44292</v>
      </c>
      <c r="H6291" s="2">
        <v>44392</v>
      </c>
      <c r="I6291" t="s">
        <v>39</v>
      </c>
      <c r="J6291" t="s">
        <v>40</v>
      </c>
      <c r="K6291" t="s">
        <v>96</v>
      </c>
      <c r="L6291" t="s">
        <v>14825</v>
      </c>
      <c r="M6291" t="s">
        <v>14826</v>
      </c>
      <c r="N6291" t="s">
        <v>456</v>
      </c>
      <c r="O6291" t="s">
        <v>9876</v>
      </c>
      <c r="P6291" t="s">
        <v>9876</v>
      </c>
      <c r="Q6291">
        <v>100</v>
      </c>
      <c r="R6291" t="s">
        <v>14827</v>
      </c>
      <c r="S6291">
        <v>16</v>
      </c>
      <c r="T6291">
        <v>3.4361400604248051</v>
      </c>
      <c r="U6291">
        <v>-73.6356201171875</v>
      </c>
      <c r="V6291">
        <v>0.1623931676149368</v>
      </c>
      <c r="X6291">
        <v>0.13247863948345179</v>
      </c>
      <c r="Y6291">
        <v>0.76923078298568726</v>
      </c>
      <c r="Z6291">
        <v>6.4102567732334137E-2</v>
      </c>
      <c r="AA6291">
        <v>5.5714286863803857E-2</v>
      </c>
      <c r="AD6291">
        <v>12.84375</v>
      </c>
      <c r="AF6291">
        <v>1</v>
      </c>
      <c r="AH6291">
        <v>1</v>
      </c>
      <c r="AI6291">
        <v>1</v>
      </c>
      <c r="AK6291">
        <v>1</v>
      </c>
    </row>
    <row r="6292" spans="1:38" x14ac:dyDescent="0.25">
      <c r="A6292">
        <v>6291</v>
      </c>
      <c r="B6292" t="s">
        <v>14820</v>
      </c>
      <c r="C6292">
        <v>2021</v>
      </c>
      <c r="D6292" t="s">
        <v>38</v>
      </c>
      <c r="E6292">
        <v>4</v>
      </c>
      <c r="F6292">
        <v>7</v>
      </c>
      <c r="G6292" s="2">
        <v>44292</v>
      </c>
      <c r="H6292" s="2">
        <v>44392</v>
      </c>
      <c r="I6292" t="s">
        <v>39</v>
      </c>
      <c r="J6292" t="s">
        <v>40</v>
      </c>
      <c r="K6292" t="s">
        <v>96</v>
      </c>
      <c r="L6292" t="s">
        <v>14828</v>
      </c>
      <c r="M6292" t="s">
        <v>14822</v>
      </c>
      <c r="N6292" t="s">
        <v>12988</v>
      </c>
      <c r="O6292" t="s">
        <v>13749</v>
      </c>
      <c r="P6292" t="s">
        <v>18323</v>
      </c>
      <c r="Q6292">
        <v>100</v>
      </c>
      <c r="R6292" t="s">
        <v>6887</v>
      </c>
      <c r="S6292">
        <v>16</v>
      </c>
      <c r="T6292">
        <v>3.419699907302856</v>
      </c>
      <c r="U6292">
        <v>-73.570350646972656</v>
      </c>
      <c r="V6292">
        <v>0.1535433083772659</v>
      </c>
      <c r="Y6292">
        <v>0.89763778448104858</v>
      </c>
      <c r="Z6292">
        <v>0.23622047901153559</v>
      </c>
      <c r="AA6292">
        <v>7.4000000953674316E-2</v>
      </c>
      <c r="AD6292">
        <v>22.71875</v>
      </c>
      <c r="AF6292">
        <v>1</v>
      </c>
      <c r="AI6292">
        <v>1</v>
      </c>
      <c r="AK6292">
        <v>1</v>
      </c>
    </row>
    <row r="6293" spans="1:38" x14ac:dyDescent="0.25">
      <c r="A6293">
        <v>6292</v>
      </c>
      <c r="B6293" t="s">
        <v>14820</v>
      </c>
      <c r="C6293">
        <v>2021</v>
      </c>
      <c r="D6293" t="s">
        <v>38</v>
      </c>
      <c r="E6293">
        <v>4</v>
      </c>
      <c r="F6293">
        <v>7</v>
      </c>
      <c r="G6293" s="2">
        <v>44290</v>
      </c>
      <c r="H6293" s="2">
        <v>44392</v>
      </c>
      <c r="I6293" t="s">
        <v>39</v>
      </c>
      <c r="J6293" t="s">
        <v>40</v>
      </c>
      <c r="K6293" t="s">
        <v>96</v>
      </c>
      <c r="L6293" t="s">
        <v>14829</v>
      </c>
      <c r="M6293" t="s">
        <v>14830</v>
      </c>
      <c r="N6293" t="s">
        <v>3819</v>
      </c>
      <c r="O6293" t="s">
        <v>12656</v>
      </c>
      <c r="P6293" t="s">
        <v>12656</v>
      </c>
      <c r="Q6293">
        <v>102</v>
      </c>
      <c r="R6293" t="s">
        <v>14831</v>
      </c>
      <c r="S6293">
        <v>16</v>
      </c>
      <c r="T6293">
        <v>3.435940027236938</v>
      </c>
      <c r="U6293">
        <v>-73.635490417480469</v>
      </c>
      <c r="V6293">
        <v>6.756756454706192E-2</v>
      </c>
      <c r="X6293">
        <v>2.7027027681469921E-2</v>
      </c>
      <c r="Y6293">
        <v>0.9189189076423645</v>
      </c>
      <c r="Z6293">
        <v>0.19369369745254519</v>
      </c>
      <c r="AA6293">
        <v>4.1666667908430099E-2</v>
      </c>
      <c r="AD6293">
        <v>8.9437503814697266</v>
      </c>
      <c r="AF6293">
        <v>1</v>
      </c>
      <c r="AH6293">
        <v>1</v>
      </c>
      <c r="AI6293">
        <v>1</v>
      </c>
      <c r="AK6293">
        <v>1</v>
      </c>
    </row>
    <row r="6294" spans="1:38" x14ac:dyDescent="0.25">
      <c r="A6294">
        <v>6293</v>
      </c>
      <c r="B6294" t="s">
        <v>14820</v>
      </c>
      <c r="C6294">
        <v>2021</v>
      </c>
      <c r="D6294" t="s">
        <v>38</v>
      </c>
      <c r="E6294">
        <v>4</v>
      </c>
      <c r="F6294">
        <v>7</v>
      </c>
      <c r="G6294" s="2">
        <v>44292</v>
      </c>
      <c r="H6294" s="2">
        <v>44392</v>
      </c>
      <c r="I6294" t="s">
        <v>39</v>
      </c>
      <c r="J6294" t="s">
        <v>40</v>
      </c>
      <c r="K6294" t="s">
        <v>96</v>
      </c>
      <c r="L6294" t="s">
        <v>14829</v>
      </c>
      <c r="M6294" t="s">
        <v>14830</v>
      </c>
      <c r="N6294" t="s">
        <v>1362</v>
      </c>
      <c r="O6294" t="s">
        <v>12656</v>
      </c>
      <c r="P6294" t="s">
        <v>12656</v>
      </c>
      <c r="Q6294">
        <v>100</v>
      </c>
      <c r="R6294" t="s">
        <v>14832</v>
      </c>
      <c r="S6294">
        <v>16</v>
      </c>
      <c r="T6294">
        <v>3.4426999092102051</v>
      </c>
      <c r="U6294">
        <v>-73.635673522949219</v>
      </c>
      <c r="V6294">
        <v>0.1461187154054642</v>
      </c>
      <c r="W6294">
        <v>0.1278538852930069</v>
      </c>
      <c r="X6294">
        <v>7.7625572681427002E-2</v>
      </c>
      <c r="Y6294">
        <v>0.69406390190124512</v>
      </c>
      <c r="Z6294">
        <v>0.26940637826919561</v>
      </c>
      <c r="AA6294">
        <v>7.0000000298023224E-2</v>
      </c>
      <c r="AD6294">
        <v>11.08125019073486</v>
      </c>
      <c r="AF6294">
        <v>1</v>
      </c>
      <c r="AG6294">
        <v>1</v>
      </c>
      <c r="AH6294">
        <v>1</v>
      </c>
      <c r="AI6294">
        <v>1</v>
      </c>
      <c r="AK6294">
        <v>1</v>
      </c>
    </row>
    <row r="6295" spans="1:38" x14ac:dyDescent="0.25">
      <c r="A6295">
        <v>6294</v>
      </c>
      <c r="B6295" t="s">
        <v>14820</v>
      </c>
      <c r="C6295">
        <v>2021</v>
      </c>
      <c r="D6295" t="s">
        <v>38</v>
      </c>
      <c r="E6295">
        <v>4</v>
      </c>
      <c r="F6295">
        <v>7</v>
      </c>
      <c r="G6295" s="2">
        <v>44294</v>
      </c>
      <c r="H6295" s="2">
        <v>44392</v>
      </c>
      <c r="I6295" t="s">
        <v>39</v>
      </c>
      <c r="J6295" t="s">
        <v>40</v>
      </c>
      <c r="K6295" t="s">
        <v>96</v>
      </c>
      <c r="L6295" t="s">
        <v>14829</v>
      </c>
      <c r="M6295" t="s">
        <v>14830</v>
      </c>
      <c r="N6295" t="s">
        <v>3919</v>
      </c>
      <c r="O6295" t="s">
        <v>12656</v>
      </c>
      <c r="P6295" t="s">
        <v>12656</v>
      </c>
      <c r="Q6295">
        <v>98</v>
      </c>
      <c r="R6295" t="s">
        <v>14833</v>
      </c>
      <c r="S6295">
        <v>16</v>
      </c>
      <c r="T6295">
        <v>3.4530398845672612</v>
      </c>
      <c r="U6295">
        <v>-73.617416381835938</v>
      </c>
      <c r="V6295">
        <v>0.18143460154533389</v>
      </c>
      <c r="W6295">
        <v>8.4388181567192078E-3</v>
      </c>
      <c r="X6295">
        <v>0.1350210905075073</v>
      </c>
      <c r="Y6295">
        <v>0.91139239072799683</v>
      </c>
      <c r="Z6295">
        <v>0.15189872682094571</v>
      </c>
      <c r="AA6295">
        <v>2.166666649281979E-2</v>
      </c>
      <c r="AD6295">
        <v>11.16874980926514</v>
      </c>
      <c r="AF6295">
        <v>1</v>
      </c>
      <c r="AG6295">
        <v>1</v>
      </c>
      <c r="AH6295">
        <v>1</v>
      </c>
      <c r="AI6295">
        <v>1</v>
      </c>
      <c r="AK6295">
        <v>1</v>
      </c>
    </row>
    <row r="6296" spans="1:38" x14ac:dyDescent="0.25">
      <c r="A6296">
        <v>6295</v>
      </c>
      <c r="B6296" t="s">
        <v>14820</v>
      </c>
      <c r="C6296">
        <v>2021</v>
      </c>
      <c r="D6296" t="s">
        <v>38</v>
      </c>
      <c r="E6296">
        <v>4</v>
      </c>
      <c r="F6296">
        <v>7</v>
      </c>
      <c r="G6296" s="2">
        <v>44288</v>
      </c>
      <c r="H6296" s="2">
        <v>44392</v>
      </c>
      <c r="I6296" t="s">
        <v>39</v>
      </c>
      <c r="J6296" t="s">
        <v>40</v>
      </c>
      <c r="K6296" t="s">
        <v>96</v>
      </c>
      <c r="L6296" t="s">
        <v>14829</v>
      </c>
      <c r="M6296" t="s">
        <v>14822</v>
      </c>
      <c r="N6296" t="s">
        <v>1807</v>
      </c>
      <c r="O6296" t="s">
        <v>9876</v>
      </c>
      <c r="P6296" t="s">
        <v>9876</v>
      </c>
      <c r="Q6296">
        <v>104</v>
      </c>
      <c r="R6296" t="s">
        <v>14834</v>
      </c>
      <c r="S6296">
        <v>16</v>
      </c>
      <c r="T6296">
        <v>3.4530398845672612</v>
      </c>
      <c r="U6296">
        <v>-73.617416381835938</v>
      </c>
      <c r="V6296">
        <v>5.2401747554540627E-2</v>
      </c>
      <c r="W6296">
        <v>8.733624592423439E-3</v>
      </c>
      <c r="X6296">
        <v>4.3668122962117204E-3</v>
      </c>
      <c r="Y6296">
        <v>0.9694322943687439</v>
      </c>
      <c r="Z6296">
        <v>0.20087336003780359</v>
      </c>
      <c r="AA6296">
        <v>0.1078571453690529</v>
      </c>
      <c r="AD6296">
        <v>11.76875019073486</v>
      </c>
      <c r="AF6296">
        <v>1</v>
      </c>
      <c r="AG6296">
        <v>1</v>
      </c>
      <c r="AH6296">
        <v>1</v>
      </c>
      <c r="AI6296">
        <v>1</v>
      </c>
      <c r="AK6296">
        <v>1</v>
      </c>
    </row>
    <row r="6297" spans="1:38" x14ac:dyDescent="0.25">
      <c r="A6297">
        <v>6296</v>
      </c>
      <c r="B6297" t="s">
        <v>14820</v>
      </c>
      <c r="C6297">
        <v>2021</v>
      </c>
      <c r="D6297" t="s">
        <v>38</v>
      </c>
      <c r="E6297">
        <v>4</v>
      </c>
      <c r="F6297">
        <v>7</v>
      </c>
      <c r="G6297" s="2">
        <v>44288</v>
      </c>
      <c r="H6297" s="2">
        <v>44392</v>
      </c>
      <c r="I6297" t="s">
        <v>39</v>
      </c>
      <c r="J6297" t="s">
        <v>40</v>
      </c>
      <c r="K6297" t="s">
        <v>96</v>
      </c>
      <c r="L6297" t="s">
        <v>14829</v>
      </c>
      <c r="M6297" t="s">
        <v>14822</v>
      </c>
      <c r="N6297" t="s">
        <v>1655</v>
      </c>
      <c r="O6297" t="s">
        <v>9876</v>
      </c>
      <c r="P6297" t="s">
        <v>9876</v>
      </c>
      <c r="Q6297">
        <v>104</v>
      </c>
      <c r="R6297" t="s">
        <v>14834</v>
      </c>
      <c r="S6297">
        <v>16</v>
      </c>
      <c r="T6297">
        <v>3.4530398845672612</v>
      </c>
      <c r="U6297">
        <v>-73.617416381835938</v>
      </c>
      <c r="V6297">
        <v>6.3063062727451324E-2</v>
      </c>
      <c r="W6297">
        <v>0.54504501819610596</v>
      </c>
      <c r="X6297">
        <v>7.6576575636863708E-2</v>
      </c>
      <c r="Z6297">
        <v>0.2252252250909805</v>
      </c>
      <c r="AA6297">
        <v>7.4375003576278687E-2</v>
      </c>
      <c r="AD6297">
        <v>13.85624980926514</v>
      </c>
      <c r="AF6297">
        <v>1</v>
      </c>
      <c r="AG6297">
        <v>1</v>
      </c>
      <c r="AH6297">
        <v>1</v>
      </c>
      <c r="AK6297">
        <v>1</v>
      </c>
    </row>
    <row r="6298" spans="1:38" x14ac:dyDescent="0.25">
      <c r="A6298">
        <v>6297</v>
      </c>
      <c r="B6298" t="s">
        <v>14835</v>
      </c>
      <c r="C6298">
        <v>2021</v>
      </c>
      <c r="D6298" t="s">
        <v>38</v>
      </c>
      <c r="E6298">
        <v>3</v>
      </c>
      <c r="F6298">
        <v>7</v>
      </c>
      <c r="G6298" s="2">
        <v>44284</v>
      </c>
      <c r="H6298" s="2">
        <v>44392</v>
      </c>
      <c r="I6298" t="s">
        <v>39</v>
      </c>
      <c r="J6298" t="s">
        <v>40</v>
      </c>
      <c r="K6298" t="s">
        <v>124</v>
      </c>
      <c r="L6298" t="s">
        <v>4844</v>
      </c>
      <c r="M6298" t="s">
        <v>14836</v>
      </c>
      <c r="N6298" t="s">
        <v>973</v>
      </c>
      <c r="O6298" t="s">
        <v>14772</v>
      </c>
      <c r="P6298" t="s">
        <v>18323</v>
      </c>
      <c r="Q6298">
        <v>108</v>
      </c>
      <c r="R6298" t="s">
        <v>14837</v>
      </c>
      <c r="S6298">
        <v>16</v>
      </c>
      <c r="T6298">
        <v>3.4767799377441411</v>
      </c>
      <c r="U6298">
        <v>-73.895553588867188</v>
      </c>
      <c r="V6298">
        <v>0.24657534062862399</v>
      </c>
      <c r="Y6298">
        <v>1</v>
      </c>
      <c r="Z6298">
        <v>0.34703195095062261</v>
      </c>
      <c r="AA6298">
        <v>6.1875000596046448E-2</v>
      </c>
      <c r="AB6298">
        <v>1.8264839425683022E-2</v>
      </c>
      <c r="AD6298">
        <v>7.0250000953674316</v>
      </c>
      <c r="AF6298">
        <v>1</v>
      </c>
      <c r="AI6298">
        <v>1</v>
      </c>
      <c r="AK6298">
        <v>1</v>
      </c>
      <c r="AL6298">
        <v>1</v>
      </c>
    </row>
    <row r="6299" spans="1:38" x14ac:dyDescent="0.25">
      <c r="A6299">
        <v>6298</v>
      </c>
      <c r="B6299" t="s">
        <v>14835</v>
      </c>
      <c r="C6299">
        <v>2021</v>
      </c>
      <c r="D6299" t="s">
        <v>38</v>
      </c>
      <c r="E6299">
        <v>4</v>
      </c>
      <c r="F6299">
        <v>7</v>
      </c>
      <c r="G6299" s="2">
        <v>44287</v>
      </c>
      <c r="H6299" s="2">
        <v>44392</v>
      </c>
      <c r="I6299" t="s">
        <v>39</v>
      </c>
      <c r="J6299" t="s">
        <v>40</v>
      </c>
      <c r="K6299" t="s">
        <v>124</v>
      </c>
      <c r="L6299" t="s">
        <v>14838</v>
      </c>
      <c r="M6299" t="s">
        <v>14839</v>
      </c>
      <c r="N6299" t="s">
        <v>3964</v>
      </c>
      <c r="O6299" t="s">
        <v>9876</v>
      </c>
      <c r="P6299" t="s">
        <v>9876</v>
      </c>
      <c r="Q6299">
        <v>105</v>
      </c>
      <c r="R6299" t="s">
        <v>14840</v>
      </c>
      <c r="S6299">
        <v>16</v>
      </c>
      <c r="T6299">
        <v>3.482490062713623</v>
      </c>
      <c r="U6299">
        <v>-73.765060424804688</v>
      </c>
      <c r="V6299">
        <v>0.19753086566925049</v>
      </c>
      <c r="X6299">
        <v>4.1152262128889561E-3</v>
      </c>
      <c r="Y6299">
        <v>0.77366256713867188</v>
      </c>
      <c r="Z6299">
        <v>0.193415641784668</v>
      </c>
      <c r="AA6299">
        <v>2.7857143431901928E-2</v>
      </c>
      <c r="AD6299">
        <v>10.9375</v>
      </c>
      <c r="AF6299">
        <v>1</v>
      </c>
      <c r="AH6299">
        <v>1</v>
      </c>
      <c r="AI6299">
        <v>1</v>
      </c>
      <c r="AK6299">
        <v>1</v>
      </c>
    </row>
    <row r="6300" spans="1:38" x14ac:dyDescent="0.25">
      <c r="A6300">
        <v>6299</v>
      </c>
      <c r="B6300" t="s">
        <v>14835</v>
      </c>
      <c r="C6300">
        <v>2021</v>
      </c>
      <c r="D6300" t="s">
        <v>38</v>
      </c>
      <c r="E6300">
        <v>4</v>
      </c>
      <c r="F6300">
        <v>7</v>
      </c>
      <c r="G6300" s="2">
        <v>44292</v>
      </c>
      <c r="H6300" s="2">
        <v>44392</v>
      </c>
      <c r="I6300" t="s">
        <v>39</v>
      </c>
      <c r="J6300" t="s">
        <v>40</v>
      </c>
      <c r="K6300" t="s">
        <v>124</v>
      </c>
      <c r="L6300" t="s">
        <v>14841</v>
      </c>
      <c r="M6300" t="s">
        <v>14822</v>
      </c>
      <c r="N6300" t="s">
        <v>14842</v>
      </c>
      <c r="O6300" t="s">
        <v>12656</v>
      </c>
      <c r="P6300" t="s">
        <v>12656</v>
      </c>
      <c r="Q6300">
        <v>100</v>
      </c>
      <c r="R6300" t="s">
        <v>2485</v>
      </c>
      <c r="S6300">
        <v>16</v>
      </c>
      <c r="T6300">
        <v>3.4187901020050049</v>
      </c>
      <c r="U6300">
        <v>-73.776046752929688</v>
      </c>
      <c r="V6300">
        <v>7.5999997556209564E-2</v>
      </c>
      <c r="W6300">
        <v>1.6000000759959221E-2</v>
      </c>
      <c r="X6300">
        <v>1.200000010430813E-2</v>
      </c>
      <c r="Y6300">
        <v>0.65600001811981201</v>
      </c>
      <c r="Z6300">
        <v>0.19200000166893011</v>
      </c>
      <c r="AA6300">
        <v>6.4999997615814209E-2</v>
      </c>
      <c r="AD6300">
        <v>0</v>
      </c>
      <c r="AF6300">
        <v>1</v>
      </c>
      <c r="AG6300">
        <v>1</v>
      </c>
      <c r="AH6300">
        <v>1</v>
      </c>
      <c r="AI6300">
        <v>1</v>
      </c>
      <c r="AK6300">
        <v>1</v>
      </c>
    </row>
    <row r="6301" spans="1:38" x14ac:dyDescent="0.25">
      <c r="A6301">
        <v>6300</v>
      </c>
      <c r="B6301" t="s">
        <v>14835</v>
      </c>
      <c r="C6301">
        <v>2021</v>
      </c>
      <c r="D6301" t="s">
        <v>38</v>
      </c>
      <c r="E6301">
        <v>3</v>
      </c>
      <c r="F6301">
        <v>7</v>
      </c>
      <c r="G6301" s="2">
        <v>44282</v>
      </c>
      <c r="H6301" s="2">
        <v>44392</v>
      </c>
      <c r="I6301" t="s">
        <v>39</v>
      </c>
      <c r="J6301" t="s">
        <v>40</v>
      </c>
      <c r="K6301" t="s">
        <v>124</v>
      </c>
      <c r="L6301" t="s">
        <v>9189</v>
      </c>
      <c r="M6301" t="s">
        <v>8701</v>
      </c>
      <c r="N6301" t="s">
        <v>444</v>
      </c>
      <c r="O6301" t="s">
        <v>9876</v>
      </c>
      <c r="P6301" t="s">
        <v>9876</v>
      </c>
      <c r="Q6301">
        <v>110</v>
      </c>
      <c r="R6301" t="s">
        <v>9181</v>
      </c>
      <c r="S6301">
        <v>16</v>
      </c>
      <c r="T6301">
        <v>3.4681999683380131</v>
      </c>
      <c r="U6301">
        <v>-73.760406494140625</v>
      </c>
      <c r="V6301">
        <v>0.11728394776582721</v>
      </c>
      <c r="X6301">
        <v>3.0864197760820389E-3</v>
      </c>
      <c r="Y6301">
        <v>0.91975307464599609</v>
      </c>
      <c r="Z6301">
        <v>0.1666666716337204</v>
      </c>
      <c r="AA6301">
        <v>8.6153842508792877E-2</v>
      </c>
      <c r="AB6301">
        <v>3.0864197760820389E-3</v>
      </c>
      <c r="AD6301">
        <v>9.0812501907348633</v>
      </c>
      <c r="AF6301">
        <v>1</v>
      </c>
      <c r="AH6301">
        <v>1</v>
      </c>
      <c r="AI6301">
        <v>1</v>
      </c>
      <c r="AK6301">
        <v>1</v>
      </c>
      <c r="AL6301">
        <v>1</v>
      </c>
    </row>
    <row r="6302" spans="1:38" x14ac:dyDescent="0.25">
      <c r="A6302">
        <v>6301</v>
      </c>
      <c r="B6302" t="s">
        <v>14835</v>
      </c>
      <c r="C6302">
        <v>2021</v>
      </c>
      <c r="D6302" t="s">
        <v>38</v>
      </c>
      <c r="E6302">
        <v>4</v>
      </c>
      <c r="F6302">
        <v>7</v>
      </c>
      <c r="G6302" s="2">
        <v>44292</v>
      </c>
      <c r="H6302" s="2">
        <v>44392</v>
      </c>
      <c r="I6302" t="s">
        <v>39</v>
      </c>
      <c r="J6302" t="s">
        <v>40</v>
      </c>
      <c r="K6302" t="s">
        <v>124</v>
      </c>
      <c r="L6302" t="s">
        <v>121</v>
      </c>
      <c r="M6302" t="s">
        <v>14843</v>
      </c>
      <c r="N6302" t="s">
        <v>14844</v>
      </c>
      <c r="O6302" t="s">
        <v>12656</v>
      </c>
      <c r="P6302" t="s">
        <v>12656</v>
      </c>
      <c r="Q6302">
        <v>100</v>
      </c>
      <c r="R6302" t="s">
        <v>14845</v>
      </c>
      <c r="S6302">
        <v>16</v>
      </c>
      <c r="T6302">
        <v>3.4187901020050049</v>
      </c>
      <c r="U6302">
        <v>-73.776046752929688</v>
      </c>
      <c r="V6302">
        <v>3.0434781685471531E-2</v>
      </c>
      <c r="W6302">
        <v>3.9130434393882751E-2</v>
      </c>
      <c r="X6302">
        <v>4.3478258885443211E-3</v>
      </c>
      <c r="Y6302">
        <v>0.91739130020141602</v>
      </c>
      <c r="Z6302">
        <v>0.20869565010070801</v>
      </c>
      <c r="AA6302">
        <v>3.6249998956918723E-2</v>
      </c>
      <c r="AD6302">
        <v>10.86250019073486</v>
      </c>
      <c r="AF6302">
        <v>1</v>
      </c>
      <c r="AG6302">
        <v>1</v>
      </c>
      <c r="AH6302">
        <v>1</v>
      </c>
      <c r="AI6302">
        <v>1</v>
      </c>
      <c r="AK6302">
        <v>1</v>
      </c>
    </row>
    <row r="6303" spans="1:38" x14ac:dyDescent="0.25">
      <c r="A6303">
        <v>6302</v>
      </c>
      <c r="B6303" t="s">
        <v>14835</v>
      </c>
      <c r="C6303">
        <v>2021</v>
      </c>
      <c r="D6303" t="s">
        <v>38</v>
      </c>
      <c r="E6303">
        <v>3</v>
      </c>
      <c r="F6303">
        <v>7</v>
      </c>
      <c r="G6303" s="2">
        <v>44286</v>
      </c>
      <c r="H6303" s="2">
        <v>44392</v>
      </c>
      <c r="I6303" t="s">
        <v>39</v>
      </c>
      <c r="J6303" t="s">
        <v>40</v>
      </c>
      <c r="K6303" t="s">
        <v>124</v>
      </c>
      <c r="L6303" t="s">
        <v>121</v>
      </c>
      <c r="M6303" t="s">
        <v>14822</v>
      </c>
      <c r="N6303" t="s">
        <v>456</v>
      </c>
      <c r="O6303" t="s">
        <v>9876</v>
      </c>
      <c r="P6303" t="s">
        <v>9876</v>
      </c>
      <c r="Q6303">
        <v>106</v>
      </c>
      <c r="R6303" t="s">
        <v>14846</v>
      </c>
      <c r="S6303">
        <v>16</v>
      </c>
      <c r="T6303">
        <v>3.42861008644104</v>
      </c>
      <c r="U6303">
        <v>-73.762786865234375</v>
      </c>
      <c r="V6303">
        <v>0.1428571492433548</v>
      </c>
      <c r="X6303">
        <v>4.2016808874905109E-3</v>
      </c>
      <c r="Y6303">
        <v>0.85294115543365479</v>
      </c>
      <c r="Z6303">
        <v>0.19327731430530551</v>
      </c>
      <c r="AA6303">
        <v>3.7999998778104782E-2</v>
      </c>
      <c r="AD6303">
        <v>22.65625</v>
      </c>
      <c r="AF6303">
        <v>1</v>
      </c>
      <c r="AH6303">
        <v>1</v>
      </c>
      <c r="AI6303">
        <v>1</v>
      </c>
      <c r="AK6303">
        <v>1</v>
      </c>
    </row>
    <row r="6304" spans="1:38" x14ac:dyDescent="0.25">
      <c r="A6304">
        <v>6303</v>
      </c>
      <c r="B6304" t="s">
        <v>14835</v>
      </c>
      <c r="C6304">
        <v>2021</v>
      </c>
      <c r="D6304" t="s">
        <v>38</v>
      </c>
      <c r="E6304">
        <v>4</v>
      </c>
      <c r="F6304">
        <v>7</v>
      </c>
      <c r="G6304" s="2">
        <v>44290</v>
      </c>
      <c r="H6304" s="2">
        <v>44392</v>
      </c>
      <c r="I6304" t="s">
        <v>39</v>
      </c>
      <c r="J6304" t="s">
        <v>40</v>
      </c>
      <c r="K6304" t="s">
        <v>124</v>
      </c>
      <c r="L6304" t="s">
        <v>121</v>
      </c>
      <c r="M6304" t="s">
        <v>2613</v>
      </c>
      <c r="N6304" t="s">
        <v>14842</v>
      </c>
      <c r="O6304" t="s">
        <v>12656</v>
      </c>
      <c r="P6304" t="s">
        <v>12656</v>
      </c>
      <c r="Q6304">
        <v>102</v>
      </c>
      <c r="R6304" t="s">
        <v>2642</v>
      </c>
      <c r="S6304">
        <v>16</v>
      </c>
      <c r="T6304">
        <v>3.425529956817627</v>
      </c>
      <c r="U6304">
        <v>-73.775726318359375</v>
      </c>
      <c r="V6304">
        <v>0.2410714328289032</v>
      </c>
      <c r="W6304">
        <v>4.46428582072258E-2</v>
      </c>
      <c r="X6304">
        <v>8.03571417927742E-2</v>
      </c>
      <c r="Y6304">
        <v>0.9508928656578064</v>
      </c>
      <c r="Z6304">
        <v>0.1830357164144516</v>
      </c>
      <c r="AA6304">
        <v>3.3333335071802139E-2</v>
      </c>
      <c r="AD6304">
        <v>10.01875019073486</v>
      </c>
      <c r="AF6304">
        <v>1</v>
      </c>
      <c r="AG6304">
        <v>1</v>
      </c>
      <c r="AH6304">
        <v>1</v>
      </c>
      <c r="AI6304">
        <v>1</v>
      </c>
      <c r="AK6304">
        <v>1</v>
      </c>
    </row>
    <row r="6305" spans="1:38" x14ac:dyDescent="0.25">
      <c r="A6305">
        <v>6304</v>
      </c>
      <c r="B6305" t="s">
        <v>14847</v>
      </c>
      <c r="C6305">
        <v>2021</v>
      </c>
      <c r="D6305" t="s">
        <v>38</v>
      </c>
      <c r="E6305">
        <v>4</v>
      </c>
      <c r="F6305">
        <v>7</v>
      </c>
      <c r="G6305" s="2">
        <v>44288</v>
      </c>
      <c r="H6305" s="2">
        <v>44392</v>
      </c>
      <c r="I6305" t="s">
        <v>39</v>
      </c>
      <c r="J6305" t="s">
        <v>40</v>
      </c>
      <c r="K6305" t="s">
        <v>3811</v>
      </c>
      <c r="L6305" t="s">
        <v>802</v>
      </c>
      <c r="M6305" t="s">
        <v>14822</v>
      </c>
      <c r="N6305" t="s">
        <v>14848</v>
      </c>
      <c r="O6305" t="s">
        <v>13316</v>
      </c>
      <c r="P6305" t="s">
        <v>13316</v>
      </c>
      <c r="Q6305">
        <v>104</v>
      </c>
      <c r="R6305" t="s">
        <v>303</v>
      </c>
      <c r="S6305">
        <v>16</v>
      </c>
      <c r="T6305">
        <v>3.4649500846862789</v>
      </c>
      <c r="U6305">
        <v>-73.904998779296875</v>
      </c>
      <c r="V6305">
        <v>0.1185185164213181</v>
      </c>
      <c r="X6305">
        <v>3.7037036381661892E-3</v>
      </c>
      <c r="Y6305">
        <v>0.94814813137054443</v>
      </c>
      <c r="Z6305">
        <v>0.26666668057441711</v>
      </c>
      <c r="AA6305">
        <v>5.8749999850988388E-2</v>
      </c>
      <c r="AD6305">
        <v>13.78750038146973</v>
      </c>
      <c r="AF6305">
        <v>1</v>
      </c>
      <c r="AH6305">
        <v>1</v>
      </c>
      <c r="AI6305">
        <v>1</v>
      </c>
      <c r="AK6305">
        <v>1</v>
      </c>
    </row>
    <row r="6306" spans="1:38" x14ac:dyDescent="0.25">
      <c r="A6306">
        <v>6305</v>
      </c>
      <c r="B6306" t="s">
        <v>14847</v>
      </c>
      <c r="C6306">
        <v>2021</v>
      </c>
      <c r="D6306" t="s">
        <v>38</v>
      </c>
      <c r="E6306">
        <v>4</v>
      </c>
      <c r="F6306">
        <v>7</v>
      </c>
      <c r="G6306" s="2">
        <v>44287</v>
      </c>
      <c r="H6306" s="2">
        <v>44392</v>
      </c>
      <c r="I6306" t="s">
        <v>39</v>
      </c>
      <c r="J6306" t="s">
        <v>40</v>
      </c>
      <c r="K6306" t="s">
        <v>3811</v>
      </c>
      <c r="L6306" t="s">
        <v>14849</v>
      </c>
      <c r="M6306" t="s">
        <v>13001</v>
      </c>
      <c r="N6306" t="s">
        <v>14842</v>
      </c>
      <c r="O6306" t="s">
        <v>12656</v>
      </c>
      <c r="P6306" t="s">
        <v>12656</v>
      </c>
      <c r="Q6306">
        <v>105</v>
      </c>
      <c r="R6306" t="s">
        <v>14850</v>
      </c>
      <c r="S6306">
        <v>16</v>
      </c>
      <c r="T6306">
        <v>3.4767899513244629</v>
      </c>
      <c r="U6306">
        <v>-73.89556884765625</v>
      </c>
      <c r="V6306">
        <v>0.17647059261798859</v>
      </c>
      <c r="X6306">
        <v>2.7149321511387828E-2</v>
      </c>
      <c r="Y6306">
        <v>1</v>
      </c>
      <c r="Z6306">
        <v>0.12669683992862699</v>
      </c>
      <c r="AA6306">
        <v>0.10454545170068739</v>
      </c>
      <c r="AD6306">
        <v>7.0875000953674316</v>
      </c>
      <c r="AF6306">
        <v>1</v>
      </c>
      <c r="AH6306">
        <v>1</v>
      </c>
      <c r="AI6306">
        <v>1</v>
      </c>
      <c r="AK6306">
        <v>1</v>
      </c>
    </row>
    <row r="6307" spans="1:38" x14ac:dyDescent="0.25">
      <c r="A6307">
        <v>6306</v>
      </c>
      <c r="B6307" t="s">
        <v>14851</v>
      </c>
      <c r="C6307">
        <v>2021</v>
      </c>
      <c r="D6307" t="s">
        <v>38</v>
      </c>
      <c r="E6307">
        <v>4</v>
      </c>
      <c r="F6307">
        <v>7</v>
      </c>
      <c r="G6307" s="2">
        <v>44297</v>
      </c>
      <c r="H6307" s="2">
        <v>44392</v>
      </c>
      <c r="I6307" t="s">
        <v>39</v>
      </c>
      <c r="J6307" t="s">
        <v>40</v>
      </c>
      <c r="K6307" t="s">
        <v>9191</v>
      </c>
      <c r="L6307" t="s">
        <v>2804</v>
      </c>
      <c r="M6307" t="s">
        <v>2145</v>
      </c>
      <c r="N6307" t="s">
        <v>14852</v>
      </c>
      <c r="O6307" t="s">
        <v>12656</v>
      </c>
      <c r="P6307" t="s">
        <v>12656</v>
      </c>
      <c r="Q6307">
        <v>95</v>
      </c>
      <c r="R6307" t="s">
        <v>9192</v>
      </c>
      <c r="S6307">
        <v>16</v>
      </c>
      <c r="T6307">
        <v>2.6407101154327388</v>
      </c>
      <c r="U6307">
        <v>-72.775360107421875</v>
      </c>
      <c r="V6307">
        <v>0.15228426456451419</v>
      </c>
      <c r="W6307">
        <v>5.0761420279741287E-3</v>
      </c>
      <c r="X6307">
        <v>4.060913622379303E-2</v>
      </c>
      <c r="Y6307">
        <v>0.98984771966934204</v>
      </c>
      <c r="Z6307">
        <v>0.27411168813705439</v>
      </c>
      <c r="AA6307">
        <v>4.7499999403953552E-2</v>
      </c>
      <c r="AD6307">
        <v>15.5</v>
      </c>
      <c r="AF6307">
        <v>1</v>
      </c>
      <c r="AG6307">
        <v>1</v>
      </c>
      <c r="AH6307">
        <v>1</v>
      </c>
      <c r="AI6307">
        <v>1</v>
      </c>
      <c r="AK6307">
        <v>1</v>
      </c>
    </row>
    <row r="6308" spans="1:38" x14ac:dyDescent="0.25">
      <c r="A6308">
        <v>6307</v>
      </c>
      <c r="B6308" t="s">
        <v>14851</v>
      </c>
      <c r="C6308">
        <v>2021</v>
      </c>
      <c r="D6308" t="s">
        <v>38</v>
      </c>
      <c r="E6308">
        <v>4</v>
      </c>
      <c r="F6308">
        <v>7</v>
      </c>
      <c r="G6308" s="2">
        <v>44297</v>
      </c>
      <c r="H6308" s="2">
        <v>44392</v>
      </c>
      <c r="I6308" t="s">
        <v>39</v>
      </c>
      <c r="J6308" t="s">
        <v>40</v>
      </c>
      <c r="K6308" t="s">
        <v>9191</v>
      </c>
      <c r="L6308" t="s">
        <v>14853</v>
      </c>
      <c r="M6308" t="s">
        <v>2145</v>
      </c>
      <c r="N6308" t="s">
        <v>456</v>
      </c>
      <c r="O6308" t="s">
        <v>13316</v>
      </c>
      <c r="P6308" t="s">
        <v>13316</v>
      </c>
      <c r="Q6308">
        <v>95</v>
      </c>
      <c r="R6308" t="s">
        <v>9192</v>
      </c>
      <c r="S6308">
        <v>16</v>
      </c>
      <c r="T6308">
        <v>2.7435200214385991</v>
      </c>
      <c r="U6308">
        <v>-72.777168273925781</v>
      </c>
      <c r="V6308">
        <v>0.1095238104462624</v>
      </c>
      <c r="W6308">
        <v>2.857142873108387E-2</v>
      </c>
      <c r="X6308">
        <v>3.3333335071802139E-2</v>
      </c>
      <c r="Y6308">
        <v>0.8571428656578064</v>
      </c>
      <c r="Z6308">
        <v>0.15714286267757421</v>
      </c>
      <c r="AA6308">
        <v>2.3333333432674411E-2</v>
      </c>
      <c r="AB6308">
        <v>4.7619049437344074E-3</v>
      </c>
      <c r="AD6308">
        <v>23.213333129882809</v>
      </c>
      <c r="AF6308">
        <v>1</v>
      </c>
      <c r="AG6308">
        <v>1</v>
      </c>
      <c r="AH6308">
        <v>1</v>
      </c>
      <c r="AI6308">
        <v>1</v>
      </c>
      <c r="AK6308">
        <v>1</v>
      </c>
      <c r="AL6308">
        <v>1</v>
      </c>
    </row>
    <row r="6309" spans="1:38" x14ac:dyDescent="0.25">
      <c r="A6309">
        <v>6308</v>
      </c>
      <c r="B6309" t="s">
        <v>14854</v>
      </c>
      <c r="C6309">
        <v>2021</v>
      </c>
      <c r="D6309" t="s">
        <v>38</v>
      </c>
      <c r="E6309">
        <v>4</v>
      </c>
      <c r="F6309">
        <v>7</v>
      </c>
      <c r="G6309" s="2">
        <v>44294</v>
      </c>
      <c r="H6309" s="2">
        <v>44392</v>
      </c>
      <c r="I6309" t="s">
        <v>39</v>
      </c>
      <c r="J6309" t="s">
        <v>40</v>
      </c>
      <c r="K6309" t="s">
        <v>694</v>
      </c>
      <c r="L6309" t="s">
        <v>405</v>
      </c>
      <c r="M6309" t="s">
        <v>14822</v>
      </c>
      <c r="N6309" t="s">
        <v>3819</v>
      </c>
      <c r="O6309" t="s">
        <v>6902</v>
      </c>
      <c r="P6309" t="s">
        <v>6902</v>
      </c>
      <c r="Q6309">
        <v>98</v>
      </c>
      <c r="R6309" t="s">
        <v>14855</v>
      </c>
      <c r="S6309">
        <v>16</v>
      </c>
      <c r="T6309">
        <v>3.316099882125854</v>
      </c>
      <c r="U6309">
        <v>-73.762397766113281</v>
      </c>
      <c r="V6309">
        <v>0.3562752902507782</v>
      </c>
      <c r="W6309">
        <v>0.12955465912818909</v>
      </c>
      <c r="X6309">
        <v>0.11336032301187519</v>
      </c>
      <c r="Y6309">
        <v>0.97975707054138184</v>
      </c>
      <c r="Z6309">
        <v>0.12550607323646551</v>
      </c>
      <c r="AA6309">
        <v>3.9999999105930328E-2</v>
      </c>
      <c r="AD6309">
        <v>6.3312501907348633</v>
      </c>
      <c r="AF6309">
        <v>1</v>
      </c>
      <c r="AG6309">
        <v>1</v>
      </c>
      <c r="AH6309">
        <v>1</v>
      </c>
      <c r="AI6309">
        <v>1</v>
      </c>
      <c r="AK6309">
        <v>1</v>
      </c>
    </row>
    <row r="6310" spans="1:38" x14ac:dyDescent="0.25">
      <c r="A6310">
        <v>6309</v>
      </c>
      <c r="B6310" t="s">
        <v>14712</v>
      </c>
      <c r="C6310">
        <v>2021</v>
      </c>
      <c r="D6310" t="s">
        <v>7070</v>
      </c>
      <c r="E6310">
        <v>8</v>
      </c>
      <c r="F6310">
        <v>8</v>
      </c>
      <c r="G6310" s="2">
        <v>44423</v>
      </c>
      <c r="H6310" s="2">
        <v>44423</v>
      </c>
      <c r="I6310" t="s">
        <v>39</v>
      </c>
      <c r="J6310" t="s">
        <v>48</v>
      </c>
      <c r="K6310" t="s">
        <v>55</v>
      </c>
      <c r="L6310" t="s">
        <v>2680</v>
      </c>
      <c r="M6310" t="s">
        <v>14716</v>
      </c>
      <c r="N6310" t="s">
        <v>4835</v>
      </c>
      <c r="O6310" t="s">
        <v>6902</v>
      </c>
      <c r="P6310" t="s">
        <v>6902</v>
      </c>
      <c r="R6310" t="s">
        <v>6909</v>
      </c>
      <c r="S6310">
        <v>16</v>
      </c>
      <c r="T6310">
        <v>5.430473804473877</v>
      </c>
      <c r="U6310">
        <v>-72.147666931152344</v>
      </c>
      <c r="V6310">
        <v>6.8601585924625397E-2</v>
      </c>
      <c r="W6310">
        <v>1.319261174649E-2</v>
      </c>
      <c r="X6310">
        <v>0</v>
      </c>
      <c r="Y6310">
        <v>1</v>
      </c>
      <c r="Z6310">
        <v>0.22163587808609009</v>
      </c>
      <c r="AA6310">
        <v>2.812499925494194E-2</v>
      </c>
      <c r="AB6310">
        <v>0</v>
      </c>
      <c r="AC6310">
        <v>0</v>
      </c>
      <c r="AD6310">
        <v>3</v>
      </c>
      <c r="AE6310">
        <v>5.2770450711250314E-3</v>
      </c>
      <c r="AF6310">
        <v>1</v>
      </c>
      <c r="AG6310">
        <v>1</v>
      </c>
      <c r="AH6310">
        <v>0</v>
      </c>
      <c r="AI6310">
        <v>1</v>
      </c>
      <c r="AJ6310">
        <v>1</v>
      </c>
      <c r="AK6310">
        <v>1</v>
      </c>
      <c r="AL6310">
        <v>0</v>
      </c>
    </row>
    <row r="6311" spans="1:38" x14ac:dyDescent="0.25">
      <c r="A6311">
        <v>6310</v>
      </c>
      <c r="B6311" t="s">
        <v>14712</v>
      </c>
      <c r="C6311">
        <v>2021</v>
      </c>
      <c r="D6311" t="s">
        <v>7070</v>
      </c>
      <c r="E6311">
        <v>8</v>
      </c>
      <c r="F6311">
        <v>8</v>
      </c>
      <c r="G6311" s="2">
        <v>44423</v>
      </c>
      <c r="H6311" s="2">
        <v>44423</v>
      </c>
      <c r="I6311" t="s">
        <v>39</v>
      </c>
      <c r="J6311" t="s">
        <v>48</v>
      </c>
      <c r="K6311" t="s">
        <v>55</v>
      </c>
      <c r="L6311" t="s">
        <v>2680</v>
      </c>
      <c r="M6311" t="s">
        <v>6098</v>
      </c>
      <c r="N6311" t="s">
        <v>973</v>
      </c>
      <c r="O6311" t="s">
        <v>6902</v>
      </c>
      <c r="P6311" t="s">
        <v>6902</v>
      </c>
      <c r="R6311" t="s">
        <v>14718</v>
      </c>
      <c r="S6311">
        <v>16</v>
      </c>
      <c r="T6311">
        <v>5.4303889274597168</v>
      </c>
      <c r="U6311">
        <v>-72.143043518066406</v>
      </c>
      <c r="V6311">
        <v>3.5335689783096307E-2</v>
      </c>
      <c r="W6311">
        <v>1.766784489154816E-2</v>
      </c>
      <c r="X6311">
        <v>1.0600706562399861E-2</v>
      </c>
      <c r="Y6311">
        <v>1</v>
      </c>
      <c r="Z6311">
        <v>6.3604243099689484E-2</v>
      </c>
      <c r="AA6311">
        <v>1.187499985098839E-2</v>
      </c>
      <c r="AB6311">
        <v>0</v>
      </c>
      <c r="AC6311">
        <v>0.1875</v>
      </c>
      <c r="AD6311">
        <v>5.0999999046325684</v>
      </c>
      <c r="AE6311">
        <v>3.5335689317435031E-3</v>
      </c>
      <c r="AF6311">
        <v>1</v>
      </c>
      <c r="AG6311">
        <v>1</v>
      </c>
      <c r="AH6311">
        <v>1</v>
      </c>
      <c r="AI6311">
        <v>1</v>
      </c>
      <c r="AJ6311">
        <v>1</v>
      </c>
      <c r="AK6311">
        <v>1</v>
      </c>
      <c r="AL6311">
        <v>0</v>
      </c>
    </row>
    <row r="6312" spans="1:38" x14ac:dyDescent="0.25">
      <c r="A6312">
        <v>6311</v>
      </c>
      <c r="B6312" t="s">
        <v>14712</v>
      </c>
      <c r="C6312">
        <v>2021</v>
      </c>
      <c r="D6312" t="s">
        <v>7070</v>
      </c>
      <c r="E6312">
        <v>8</v>
      </c>
      <c r="F6312">
        <v>8</v>
      </c>
      <c r="G6312" s="2">
        <v>44423</v>
      </c>
      <c r="H6312" s="2">
        <v>44423</v>
      </c>
      <c r="I6312" t="s">
        <v>39</v>
      </c>
      <c r="J6312" t="s">
        <v>48</v>
      </c>
      <c r="K6312" t="s">
        <v>55</v>
      </c>
      <c r="L6312" t="s">
        <v>2680</v>
      </c>
      <c r="M6312" t="s">
        <v>14719</v>
      </c>
      <c r="N6312" t="s">
        <v>1425</v>
      </c>
      <c r="O6312" t="s">
        <v>6902</v>
      </c>
      <c r="P6312" t="s">
        <v>6902</v>
      </c>
      <c r="R6312" t="s">
        <v>14720</v>
      </c>
      <c r="S6312">
        <v>16</v>
      </c>
      <c r="T6312">
        <v>5.4184269905090332</v>
      </c>
      <c r="U6312">
        <v>-72.14434814453125</v>
      </c>
      <c r="V6312">
        <v>4.2483661323785782E-2</v>
      </c>
      <c r="W6312">
        <v>3.2679740339517593E-2</v>
      </c>
      <c r="X6312">
        <v>0</v>
      </c>
      <c r="Y6312">
        <v>1</v>
      </c>
      <c r="Z6312">
        <v>6.2091503292322159E-2</v>
      </c>
      <c r="AA6312">
        <v>1.5625E-2</v>
      </c>
      <c r="AB6312">
        <v>0</v>
      </c>
      <c r="AC6312">
        <v>0.3125</v>
      </c>
      <c r="AD6312">
        <v>3.4000000953674321</v>
      </c>
      <c r="AE6312">
        <v>9.8039219155907631E-3</v>
      </c>
      <c r="AF6312">
        <v>1</v>
      </c>
      <c r="AG6312">
        <v>1</v>
      </c>
      <c r="AH6312">
        <v>0</v>
      </c>
      <c r="AI6312">
        <v>1</v>
      </c>
      <c r="AJ6312">
        <v>1</v>
      </c>
      <c r="AK6312">
        <v>1</v>
      </c>
      <c r="AL6312">
        <v>0</v>
      </c>
    </row>
    <row r="6313" spans="1:38" x14ac:dyDescent="0.25">
      <c r="A6313">
        <v>6312</v>
      </c>
      <c r="B6313" t="s">
        <v>14712</v>
      </c>
      <c r="C6313">
        <v>2021</v>
      </c>
      <c r="D6313" t="s">
        <v>7070</v>
      </c>
      <c r="E6313">
        <v>8</v>
      </c>
      <c r="F6313">
        <v>8</v>
      </c>
      <c r="G6313" s="2">
        <v>44423</v>
      </c>
      <c r="H6313" s="2">
        <v>44423</v>
      </c>
      <c r="I6313" t="s">
        <v>39</v>
      </c>
      <c r="J6313" t="s">
        <v>48</v>
      </c>
      <c r="K6313" t="s">
        <v>55</v>
      </c>
      <c r="L6313" t="s">
        <v>2726</v>
      </c>
      <c r="M6313" t="s">
        <v>14724</v>
      </c>
      <c r="N6313" t="s">
        <v>12707</v>
      </c>
      <c r="O6313" t="s">
        <v>6902</v>
      </c>
      <c r="P6313" t="s">
        <v>6902</v>
      </c>
      <c r="R6313" t="s">
        <v>8826</v>
      </c>
      <c r="S6313">
        <v>16</v>
      </c>
      <c r="T6313">
        <v>5.467106819152832</v>
      </c>
      <c r="U6313">
        <v>-71.972221374511719</v>
      </c>
      <c r="V6313">
        <v>6.6455699503421783E-2</v>
      </c>
      <c r="W6313">
        <v>2.8481012210249901E-2</v>
      </c>
      <c r="X6313">
        <v>9.4936704263091087E-3</v>
      </c>
      <c r="Y6313">
        <v>1</v>
      </c>
      <c r="Z6313">
        <v>0.18670886754989621</v>
      </c>
      <c r="AA6313">
        <v>3.125E-2</v>
      </c>
      <c r="AB6313">
        <v>0</v>
      </c>
      <c r="AC6313">
        <v>0</v>
      </c>
      <c r="AD6313">
        <v>5.5</v>
      </c>
      <c r="AE6313">
        <v>3.164557041600347E-3</v>
      </c>
      <c r="AF6313">
        <v>1</v>
      </c>
      <c r="AG6313">
        <v>1</v>
      </c>
      <c r="AH6313">
        <v>1</v>
      </c>
      <c r="AI6313">
        <v>1</v>
      </c>
      <c r="AJ6313">
        <v>1</v>
      </c>
      <c r="AK6313">
        <v>1</v>
      </c>
      <c r="AL6313">
        <v>0</v>
      </c>
    </row>
    <row r="6314" spans="1:38" x14ac:dyDescent="0.25">
      <c r="A6314">
        <v>6313</v>
      </c>
      <c r="B6314" t="s">
        <v>14712</v>
      </c>
      <c r="C6314">
        <v>2021</v>
      </c>
      <c r="D6314" t="s">
        <v>7070</v>
      </c>
      <c r="E6314">
        <v>8</v>
      </c>
      <c r="F6314">
        <v>8</v>
      </c>
      <c r="G6314" s="2">
        <v>44423</v>
      </c>
      <c r="H6314" s="2">
        <v>44423</v>
      </c>
      <c r="I6314" t="s">
        <v>39</v>
      </c>
      <c r="J6314" t="s">
        <v>48</v>
      </c>
      <c r="K6314" t="s">
        <v>55</v>
      </c>
      <c r="L6314" t="s">
        <v>2607</v>
      </c>
      <c r="M6314" t="s">
        <v>8837</v>
      </c>
      <c r="N6314" t="s">
        <v>2430</v>
      </c>
      <c r="O6314" t="s">
        <v>9876</v>
      </c>
      <c r="P6314" t="s">
        <v>9876</v>
      </c>
      <c r="R6314" t="s">
        <v>8838</v>
      </c>
      <c r="S6314">
        <v>16</v>
      </c>
      <c r="T6314">
        <v>5.4986610412597656</v>
      </c>
      <c r="U6314">
        <v>-72.096687316894531</v>
      </c>
      <c r="V6314">
        <v>2.0134227350354191E-2</v>
      </c>
      <c r="W6314">
        <v>3.020134195685387E-2</v>
      </c>
      <c r="X6314">
        <v>0</v>
      </c>
      <c r="Y6314">
        <v>1</v>
      </c>
      <c r="Z6314">
        <v>3.020134195685387E-2</v>
      </c>
      <c r="AA6314">
        <v>6.874999962747097E-3</v>
      </c>
      <c r="AB6314">
        <v>0</v>
      </c>
      <c r="AC6314">
        <v>0</v>
      </c>
      <c r="AD6314">
        <v>2.4000000953674321</v>
      </c>
      <c r="AE6314">
        <v>6.7114094272255898E-3</v>
      </c>
      <c r="AF6314">
        <v>1</v>
      </c>
      <c r="AG6314">
        <v>1</v>
      </c>
      <c r="AH6314">
        <v>0</v>
      </c>
      <c r="AI6314">
        <v>1</v>
      </c>
      <c r="AJ6314">
        <v>1</v>
      </c>
      <c r="AK6314">
        <v>1</v>
      </c>
      <c r="AL6314">
        <v>0</v>
      </c>
    </row>
    <row r="6315" spans="1:38" x14ac:dyDescent="0.25">
      <c r="A6315">
        <v>6314</v>
      </c>
      <c r="B6315" t="s">
        <v>14738</v>
      </c>
      <c r="C6315">
        <v>2021</v>
      </c>
      <c r="D6315" t="s">
        <v>7070</v>
      </c>
      <c r="E6315">
        <v>8</v>
      </c>
      <c r="F6315">
        <v>8</v>
      </c>
      <c r="G6315" s="2">
        <v>44423</v>
      </c>
      <c r="H6315" s="2">
        <v>44423</v>
      </c>
      <c r="I6315" t="s">
        <v>39</v>
      </c>
      <c r="J6315" t="s">
        <v>48</v>
      </c>
      <c r="K6315" t="s">
        <v>60</v>
      </c>
      <c r="L6315" t="s">
        <v>12734</v>
      </c>
      <c r="M6315" t="s">
        <v>43</v>
      </c>
      <c r="N6315" t="s">
        <v>2833</v>
      </c>
      <c r="O6315" t="s">
        <v>12656</v>
      </c>
      <c r="P6315" t="s">
        <v>12656</v>
      </c>
      <c r="R6315" t="s">
        <v>14748</v>
      </c>
      <c r="S6315">
        <v>16</v>
      </c>
      <c r="T6315">
        <v>5.9034218788146973</v>
      </c>
      <c r="U6315">
        <v>-71.258705139160156</v>
      </c>
      <c r="V6315">
        <v>8.9285718277096748E-3</v>
      </c>
      <c r="W6315">
        <v>0</v>
      </c>
      <c r="X6315">
        <v>2.9761905316263442E-3</v>
      </c>
      <c r="Y6315">
        <v>2.380952425301075E-2</v>
      </c>
      <c r="Z6315">
        <v>2.9761905316263442E-3</v>
      </c>
      <c r="AA6315">
        <v>6.2499998603016138E-4</v>
      </c>
      <c r="AB6315">
        <v>0</v>
      </c>
      <c r="AC6315">
        <v>0</v>
      </c>
      <c r="AD6315">
        <v>3.4000000953674321</v>
      </c>
      <c r="AE6315">
        <v>0</v>
      </c>
      <c r="AF6315">
        <v>1</v>
      </c>
      <c r="AG6315">
        <v>0</v>
      </c>
      <c r="AH6315">
        <v>1</v>
      </c>
      <c r="AI6315">
        <v>1</v>
      </c>
      <c r="AJ6315">
        <v>0</v>
      </c>
      <c r="AK6315">
        <v>1</v>
      </c>
      <c r="AL6315">
        <v>0</v>
      </c>
    </row>
    <row r="6316" spans="1:38" x14ac:dyDescent="0.25">
      <c r="A6316">
        <v>6315</v>
      </c>
      <c r="B6316" t="s">
        <v>14796</v>
      </c>
      <c r="C6316">
        <v>2021</v>
      </c>
      <c r="D6316" t="s">
        <v>7070</v>
      </c>
      <c r="E6316">
        <v>8</v>
      </c>
      <c r="F6316">
        <v>8</v>
      </c>
      <c r="G6316" s="2">
        <v>44423</v>
      </c>
      <c r="H6316" s="2">
        <v>44423</v>
      </c>
      <c r="I6316" t="s">
        <v>39</v>
      </c>
      <c r="J6316" t="s">
        <v>48</v>
      </c>
      <c r="K6316" t="s">
        <v>75</v>
      </c>
      <c r="L6316" t="s">
        <v>12854</v>
      </c>
      <c r="M6316" t="s">
        <v>2743</v>
      </c>
      <c r="N6316" t="s">
        <v>2833</v>
      </c>
      <c r="O6316" t="s">
        <v>9876</v>
      </c>
      <c r="P6316" t="s">
        <v>9876</v>
      </c>
      <c r="R6316" t="s">
        <v>6795</v>
      </c>
      <c r="S6316">
        <v>16</v>
      </c>
      <c r="T6316">
        <v>5.3127431869506836</v>
      </c>
      <c r="U6316">
        <v>-72.231880187988281</v>
      </c>
      <c r="V6316">
        <v>5.7507988065481193E-2</v>
      </c>
      <c r="W6316">
        <v>5.1118209958076477E-2</v>
      </c>
      <c r="X6316">
        <v>2.236421778798103E-2</v>
      </c>
      <c r="Y6316">
        <v>0.88178914785385132</v>
      </c>
      <c r="Z6316">
        <v>9.9041536450386047E-2</v>
      </c>
      <c r="AA6316">
        <v>2.812499925494194E-2</v>
      </c>
      <c r="AB6316">
        <v>0</v>
      </c>
      <c r="AC6316">
        <v>0.1875</v>
      </c>
      <c r="AD6316">
        <v>2.2999999523162842</v>
      </c>
      <c r="AE6316">
        <v>1.597444154322147E-2</v>
      </c>
      <c r="AF6316">
        <v>1</v>
      </c>
      <c r="AG6316">
        <v>1</v>
      </c>
      <c r="AH6316">
        <v>1</v>
      </c>
      <c r="AI6316">
        <v>1</v>
      </c>
      <c r="AJ6316">
        <v>1</v>
      </c>
      <c r="AK6316">
        <v>1</v>
      </c>
      <c r="AL6316">
        <v>0</v>
      </c>
    </row>
    <row r="6317" spans="1:38" x14ac:dyDescent="0.25">
      <c r="A6317">
        <v>6316</v>
      </c>
      <c r="B6317" t="s">
        <v>13690</v>
      </c>
      <c r="C6317">
        <v>2021</v>
      </c>
      <c r="D6317" t="s">
        <v>38</v>
      </c>
      <c r="E6317">
        <v>5</v>
      </c>
      <c r="F6317">
        <v>8</v>
      </c>
      <c r="G6317" s="2">
        <v>44319</v>
      </c>
      <c r="H6317" s="2">
        <v>44423</v>
      </c>
      <c r="I6317" t="s">
        <v>39</v>
      </c>
      <c r="J6317" t="s">
        <v>40</v>
      </c>
      <c r="K6317" t="s">
        <v>165</v>
      </c>
      <c r="L6317" t="s">
        <v>902</v>
      </c>
      <c r="M6317" t="s">
        <v>3765</v>
      </c>
      <c r="N6317" t="s">
        <v>10196</v>
      </c>
      <c r="O6317" t="s">
        <v>12656</v>
      </c>
      <c r="P6317" t="s">
        <v>12656</v>
      </c>
      <c r="Q6317">
        <v>104</v>
      </c>
      <c r="R6317" t="s">
        <v>2675</v>
      </c>
      <c r="S6317">
        <v>16</v>
      </c>
      <c r="T6317">
        <v>4.1770482063293457</v>
      </c>
      <c r="U6317">
        <v>-73.185920715332031</v>
      </c>
      <c r="V6317">
        <v>0</v>
      </c>
      <c r="W6317">
        <v>2.238805964589119E-2</v>
      </c>
      <c r="X6317">
        <v>0</v>
      </c>
      <c r="Y6317">
        <v>0.73507463932037354</v>
      </c>
      <c r="Z6317">
        <v>4.8507463186979287E-2</v>
      </c>
      <c r="AA6317">
        <v>8.1249997019767761E-2</v>
      </c>
      <c r="AB6317">
        <v>0</v>
      </c>
      <c r="AD6317">
        <v>22.066936492919918</v>
      </c>
      <c r="AE6317">
        <v>0</v>
      </c>
      <c r="AF6317">
        <v>0</v>
      </c>
      <c r="AG6317">
        <v>1</v>
      </c>
      <c r="AH6317">
        <v>0</v>
      </c>
      <c r="AI6317">
        <v>1</v>
      </c>
      <c r="AJ6317">
        <v>0</v>
      </c>
      <c r="AK6317">
        <v>1</v>
      </c>
      <c r="AL6317">
        <v>0</v>
      </c>
    </row>
    <row r="6318" spans="1:38" x14ac:dyDescent="0.25">
      <c r="A6318">
        <v>6317</v>
      </c>
      <c r="B6318" t="s">
        <v>13690</v>
      </c>
      <c r="C6318">
        <v>2021</v>
      </c>
      <c r="D6318" t="s">
        <v>38</v>
      </c>
      <c r="E6318">
        <v>5</v>
      </c>
      <c r="F6318">
        <v>8</v>
      </c>
      <c r="G6318" s="2">
        <v>44323</v>
      </c>
      <c r="H6318" s="2">
        <v>44423</v>
      </c>
      <c r="I6318" t="s">
        <v>39</v>
      </c>
      <c r="J6318" t="s">
        <v>40</v>
      </c>
      <c r="K6318" t="s">
        <v>165</v>
      </c>
      <c r="L6318" t="s">
        <v>2698</v>
      </c>
      <c r="M6318" t="s">
        <v>3765</v>
      </c>
      <c r="N6318" t="s">
        <v>1663</v>
      </c>
      <c r="O6318" t="s">
        <v>12656</v>
      </c>
      <c r="P6318" t="s">
        <v>12656</v>
      </c>
      <c r="Q6318">
        <v>100</v>
      </c>
      <c r="R6318" t="s">
        <v>2675</v>
      </c>
      <c r="S6318">
        <v>16</v>
      </c>
      <c r="T6318">
        <v>4.2429628372192383</v>
      </c>
      <c r="U6318">
        <v>-73.206550598144531</v>
      </c>
      <c r="V6318">
        <v>0</v>
      </c>
      <c r="W6318">
        <v>3.8327526301145547E-2</v>
      </c>
      <c r="X6318">
        <v>3.4843205939978361E-3</v>
      </c>
      <c r="Y6318">
        <v>0.77351915836334229</v>
      </c>
      <c r="Z6318">
        <v>8.7108016014099121E-2</v>
      </c>
      <c r="AA6318">
        <v>0.15937499701976779</v>
      </c>
      <c r="AB6318">
        <v>0</v>
      </c>
      <c r="AD6318">
        <v>19.41068077087402</v>
      </c>
      <c r="AE6318">
        <v>0</v>
      </c>
      <c r="AF6318">
        <v>0</v>
      </c>
      <c r="AG6318">
        <v>1</v>
      </c>
      <c r="AH6318">
        <v>1</v>
      </c>
      <c r="AI6318">
        <v>1</v>
      </c>
      <c r="AJ6318">
        <v>0</v>
      </c>
      <c r="AK6318">
        <v>1</v>
      </c>
      <c r="AL6318">
        <v>0</v>
      </c>
    </row>
    <row r="6319" spans="1:38" x14ac:dyDescent="0.25">
      <c r="A6319">
        <v>6318</v>
      </c>
      <c r="B6319" t="s">
        <v>14820</v>
      </c>
      <c r="C6319">
        <v>2021</v>
      </c>
      <c r="D6319" t="s">
        <v>38</v>
      </c>
      <c r="E6319">
        <v>4</v>
      </c>
      <c r="F6319">
        <v>8</v>
      </c>
      <c r="G6319" s="2">
        <v>44311</v>
      </c>
      <c r="H6319" s="2">
        <v>44423</v>
      </c>
      <c r="I6319" t="s">
        <v>39</v>
      </c>
      <c r="J6319" t="s">
        <v>40</v>
      </c>
      <c r="K6319" t="s">
        <v>96</v>
      </c>
      <c r="L6319" t="s">
        <v>4669</v>
      </c>
      <c r="M6319" t="s">
        <v>14856</v>
      </c>
      <c r="N6319" t="s">
        <v>14857</v>
      </c>
      <c r="O6319" t="s">
        <v>12656</v>
      </c>
      <c r="P6319" t="s">
        <v>12656</v>
      </c>
      <c r="Q6319">
        <v>112</v>
      </c>
      <c r="R6319" t="s">
        <v>14858</v>
      </c>
      <c r="S6319">
        <v>16</v>
      </c>
      <c r="T6319">
        <v>3.327759981155396</v>
      </c>
      <c r="U6319">
        <v>-73.543983459472656</v>
      </c>
      <c r="V6319">
        <v>9.5419846475124359E-2</v>
      </c>
      <c r="W6319">
        <v>1.5267175622284411E-2</v>
      </c>
      <c r="X6319">
        <v>0.1030534356832504</v>
      </c>
      <c r="Y6319">
        <v>1</v>
      </c>
      <c r="Z6319">
        <v>0.2366412281990051</v>
      </c>
      <c r="AA6319">
        <v>0.1068750023841858</v>
      </c>
      <c r="AD6319">
        <v>11.86874961853027</v>
      </c>
      <c r="AE6319">
        <v>1.1450381949543949E-2</v>
      </c>
      <c r="AF6319">
        <v>1</v>
      </c>
      <c r="AG6319">
        <v>1</v>
      </c>
      <c r="AH6319">
        <v>1</v>
      </c>
      <c r="AI6319">
        <v>1</v>
      </c>
      <c r="AJ6319">
        <v>1</v>
      </c>
      <c r="AK6319">
        <v>1</v>
      </c>
    </row>
    <row r="6320" spans="1:38" x14ac:dyDescent="0.25">
      <c r="A6320">
        <v>6319</v>
      </c>
      <c r="B6320" t="s">
        <v>14820</v>
      </c>
      <c r="C6320">
        <v>2021</v>
      </c>
      <c r="D6320" t="s">
        <v>38</v>
      </c>
      <c r="E6320">
        <v>5</v>
      </c>
      <c r="F6320">
        <v>8</v>
      </c>
      <c r="G6320" s="2">
        <v>44318</v>
      </c>
      <c r="H6320" s="2">
        <v>44423</v>
      </c>
      <c r="I6320" t="s">
        <v>39</v>
      </c>
      <c r="J6320" t="s">
        <v>40</v>
      </c>
      <c r="K6320" t="s">
        <v>96</v>
      </c>
      <c r="L6320" t="s">
        <v>4669</v>
      </c>
      <c r="M6320" t="s">
        <v>5112</v>
      </c>
      <c r="N6320" t="s">
        <v>3755</v>
      </c>
      <c r="O6320" t="s">
        <v>9876</v>
      </c>
      <c r="P6320" t="s">
        <v>9876</v>
      </c>
      <c r="Q6320">
        <v>105</v>
      </c>
      <c r="R6320" t="s">
        <v>203</v>
      </c>
      <c r="S6320">
        <v>16</v>
      </c>
      <c r="T6320">
        <v>3.3256299495697021</v>
      </c>
      <c r="U6320">
        <v>-73.522872924804688</v>
      </c>
      <c r="V6320">
        <v>0.40579709410667419</v>
      </c>
      <c r="W6320">
        <v>1.086956541985273E-2</v>
      </c>
      <c r="X6320">
        <v>0.29347825050353998</v>
      </c>
      <c r="Y6320">
        <v>0.90579712390899658</v>
      </c>
      <c r="Z6320">
        <v>0.18115942180156711</v>
      </c>
      <c r="AA6320">
        <v>0.1926666647195816</v>
      </c>
      <c r="AD6320">
        <v>6.5999999046325684</v>
      </c>
      <c r="AF6320">
        <v>1</v>
      </c>
      <c r="AG6320">
        <v>1</v>
      </c>
      <c r="AH6320">
        <v>1</v>
      </c>
      <c r="AI6320">
        <v>1</v>
      </c>
      <c r="AK6320">
        <v>1</v>
      </c>
    </row>
    <row r="6321" spans="1:38" x14ac:dyDescent="0.25">
      <c r="A6321">
        <v>6320</v>
      </c>
      <c r="B6321" t="s">
        <v>14820</v>
      </c>
      <c r="C6321">
        <v>2021</v>
      </c>
      <c r="D6321" t="s">
        <v>38</v>
      </c>
      <c r="E6321">
        <v>5</v>
      </c>
      <c r="F6321">
        <v>8</v>
      </c>
      <c r="G6321" s="2">
        <v>44320</v>
      </c>
      <c r="H6321" s="2">
        <v>44423</v>
      </c>
      <c r="I6321" t="s">
        <v>39</v>
      </c>
      <c r="J6321" t="s">
        <v>40</v>
      </c>
      <c r="K6321" t="s">
        <v>96</v>
      </c>
      <c r="L6321" t="s">
        <v>4669</v>
      </c>
      <c r="M6321" t="s">
        <v>14822</v>
      </c>
      <c r="N6321" t="s">
        <v>456</v>
      </c>
      <c r="O6321" t="s">
        <v>9876</v>
      </c>
      <c r="P6321" t="s">
        <v>9876</v>
      </c>
      <c r="Q6321">
        <v>103</v>
      </c>
      <c r="R6321" t="s">
        <v>14859</v>
      </c>
      <c r="S6321">
        <v>16</v>
      </c>
      <c r="T6321">
        <v>3.3523399829864502</v>
      </c>
      <c r="U6321">
        <v>-73.591133117675781</v>
      </c>
      <c r="V6321">
        <v>0.1027667969465256</v>
      </c>
      <c r="X6321">
        <v>3.5573121160268777E-2</v>
      </c>
      <c r="Y6321">
        <v>0.83794468641281128</v>
      </c>
      <c r="Z6321">
        <v>0.2252964377403259</v>
      </c>
      <c r="AA6321">
        <v>5.7500001043081277E-2</v>
      </c>
      <c r="AB6321">
        <v>3.9525693282485008E-3</v>
      </c>
      <c r="AD6321">
        <v>28.67499923706055</v>
      </c>
      <c r="AE6321">
        <v>1.185770705342293E-2</v>
      </c>
      <c r="AF6321">
        <v>1</v>
      </c>
      <c r="AH6321">
        <v>1</v>
      </c>
      <c r="AI6321">
        <v>1</v>
      </c>
      <c r="AJ6321">
        <v>1</v>
      </c>
      <c r="AK6321">
        <v>1</v>
      </c>
      <c r="AL6321">
        <v>1</v>
      </c>
    </row>
    <row r="6322" spans="1:38" x14ac:dyDescent="0.25">
      <c r="A6322">
        <v>6321</v>
      </c>
      <c r="B6322" t="s">
        <v>14820</v>
      </c>
      <c r="C6322">
        <v>2021</v>
      </c>
      <c r="D6322" t="s">
        <v>38</v>
      </c>
      <c r="E6322">
        <v>5</v>
      </c>
      <c r="F6322">
        <v>8</v>
      </c>
      <c r="G6322" s="2">
        <v>44319</v>
      </c>
      <c r="H6322" s="2">
        <v>44423</v>
      </c>
      <c r="I6322" t="s">
        <v>39</v>
      </c>
      <c r="J6322" t="s">
        <v>40</v>
      </c>
      <c r="K6322" t="s">
        <v>96</v>
      </c>
      <c r="L6322" t="s">
        <v>4669</v>
      </c>
      <c r="M6322" t="s">
        <v>14822</v>
      </c>
      <c r="N6322" t="s">
        <v>14842</v>
      </c>
      <c r="O6322" t="s">
        <v>12656</v>
      </c>
      <c r="P6322" t="s">
        <v>12656</v>
      </c>
      <c r="Q6322">
        <v>104</v>
      </c>
      <c r="R6322" t="s">
        <v>9131</v>
      </c>
      <c r="S6322">
        <v>16</v>
      </c>
      <c r="T6322">
        <v>3.3288099765777588</v>
      </c>
      <c r="U6322">
        <v>-73.519180297851563</v>
      </c>
      <c r="V6322">
        <v>0.32057416439056402</v>
      </c>
      <c r="X6322">
        <v>0.15311004221439359</v>
      </c>
      <c r="Y6322">
        <v>0.94258373975753784</v>
      </c>
      <c r="Z6322">
        <v>0.28708133101463318</v>
      </c>
      <c r="AA6322">
        <v>9.4999998807907104E-2</v>
      </c>
      <c r="AB6322">
        <v>4.7846888191997996E-3</v>
      </c>
      <c r="AD6322">
        <v>16.9375</v>
      </c>
      <c r="AF6322">
        <v>1</v>
      </c>
      <c r="AH6322">
        <v>1</v>
      </c>
      <c r="AI6322">
        <v>1</v>
      </c>
      <c r="AK6322">
        <v>1</v>
      </c>
      <c r="AL6322">
        <v>1</v>
      </c>
    </row>
    <row r="6323" spans="1:38" x14ac:dyDescent="0.25">
      <c r="A6323">
        <v>6322</v>
      </c>
      <c r="B6323" t="s">
        <v>14820</v>
      </c>
      <c r="C6323">
        <v>2021</v>
      </c>
      <c r="D6323" t="s">
        <v>38</v>
      </c>
      <c r="E6323">
        <v>4</v>
      </c>
      <c r="F6323">
        <v>8</v>
      </c>
      <c r="G6323" s="2">
        <v>44313</v>
      </c>
      <c r="H6323" s="2">
        <v>44423</v>
      </c>
      <c r="I6323" t="s">
        <v>39</v>
      </c>
      <c r="J6323" t="s">
        <v>40</v>
      </c>
      <c r="K6323" t="s">
        <v>96</v>
      </c>
      <c r="L6323" t="s">
        <v>4669</v>
      </c>
      <c r="M6323" t="s">
        <v>8478</v>
      </c>
      <c r="N6323" t="s">
        <v>456</v>
      </c>
      <c r="O6323" t="s">
        <v>10119</v>
      </c>
      <c r="P6323" t="s">
        <v>18323</v>
      </c>
      <c r="Q6323">
        <v>110</v>
      </c>
      <c r="R6323" t="s">
        <v>9131</v>
      </c>
      <c r="S6323">
        <v>16</v>
      </c>
      <c r="T6323">
        <v>3.32315993309021</v>
      </c>
      <c r="U6323">
        <v>-73.538429260253906</v>
      </c>
      <c r="V6323">
        <v>8.9041098952293396E-2</v>
      </c>
      <c r="X6323">
        <v>0.20205479860305789</v>
      </c>
      <c r="Y6323">
        <v>0.95547944307327271</v>
      </c>
      <c r="Z6323">
        <v>0.40753424167633062</v>
      </c>
      <c r="AA6323">
        <v>0.20624999701976779</v>
      </c>
      <c r="AD6323">
        <v>16.9375</v>
      </c>
      <c r="AF6323">
        <v>1</v>
      </c>
      <c r="AH6323">
        <v>1</v>
      </c>
      <c r="AI6323">
        <v>1</v>
      </c>
      <c r="AK6323">
        <v>1</v>
      </c>
    </row>
    <row r="6324" spans="1:38" x14ac:dyDescent="0.25">
      <c r="A6324">
        <v>6323</v>
      </c>
      <c r="B6324" t="s">
        <v>14820</v>
      </c>
      <c r="C6324">
        <v>2021</v>
      </c>
      <c r="D6324" t="s">
        <v>38</v>
      </c>
      <c r="E6324">
        <v>5</v>
      </c>
      <c r="F6324">
        <v>8</v>
      </c>
      <c r="G6324" s="2">
        <v>44323</v>
      </c>
      <c r="H6324" s="2">
        <v>44423</v>
      </c>
      <c r="I6324" t="s">
        <v>39</v>
      </c>
      <c r="J6324" t="s">
        <v>40</v>
      </c>
      <c r="K6324" t="s">
        <v>96</v>
      </c>
      <c r="L6324" t="s">
        <v>220</v>
      </c>
      <c r="M6324" t="s">
        <v>13325</v>
      </c>
      <c r="N6324" t="s">
        <v>14842</v>
      </c>
      <c r="O6324" t="s">
        <v>12656</v>
      </c>
      <c r="P6324" t="s">
        <v>12656</v>
      </c>
      <c r="Q6324">
        <v>100</v>
      </c>
      <c r="R6324" t="s">
        <v>14860</v>
      </c>
      <c r="S6324">
        <v>16</v>
      </c>
      <c r="T6324">
        <v>3.3489000797271729</v>
      </c>
      <c r="U6324">
        <v>-73.57904052734375</v>
      </c>
      <c r="V6324">
        <v>6.5789476037025452E-2</v>
      </c>
      <c r="X6324">
        <v>2.6315789669752121E-2</v>
      </c>
      <c r="Y6324">
        <v>0.97807019948959351</v>
      </c>
      <c r="Z6324">
        <v>0.25877192616462708</v>
      </c>
      <c r="AA6324">
        <v>6.0625001788139343E-2</v>
      </c>
      <c r="AB6324">
        <v>4.3859649449586868E-3</v>
      </c>
      <c r="AD6324">
        <v>11.4375</v>
      </c>
      <c r="AF6324">
        <v>1</v>
      </c>
      <c r="AH6324">
        <v>1</v>
      </c>
      <c r="AI6324">
        <v>1</v>
      </c>
      <c r="AK6324">
        <v>1</v>
      </c>
      <c r="AL6324">
        <v>1</v>
      </c>
    </row>
    <row r="6325" spans="1:38" x14ac:dyDescent="0.25">
      <c r="A6325">
        <v>6324</v>
      </c>
      <c r="B6325" t="s">
        <v>14820</v>
      </c>
      <c r="C6325">
        <v>2021</v>
      </c>
      <c r="D6325" t="s">
        <v>38</v>
      </c>
      <c r="E6325">
        <v>5</v>
      </c>
      <c r="F6325">
        <v>8</v>
      </c>
      <c r="G6325" s="2">
        <v>44319</v>
      </c>
      <c r="H6325" s="2">
        <v>44423</v>
      </c>
      <c r="I6325" t="s">
        <v>39</v>
      </c>
      <c r="J6325" t="s">
        <v>40</v>
      </c>
      <c r="K6325" t="s">
        <v>96</v>
      </c>
      <c r="L6325" t="s">
        <v>303</v>
      </c>
      <c r="M6325" t="s">
        <v>14861</v>
      </c>
      <c r="N6325" t="s">
        <v>9265</v>
      </c>
      <c r="O6325" t="s">
        <v>9876</v>
      </c>
      <c r="P6325" t="s">
        <v>9876</v>
      </c>
      <c r="Q6325">
        <v>104</v>
      </c>
      <c r="R6325" t="s">
        <v>14862</v>
      </c>
      <c r="S6325">
        <v>16</v>
      </c>
      <c r="T6325">
        <v>3.3951199054718022</v>
      </c>
      <c r="U6325">
        <v>-73.694160461425781</v>
      </c>
      <c r="V6325">
        <v>5.55555559694767E-2</v>
      </c>
      <c r="W6325">
        <v>2.9914529994130131E-2</v>
      </c>
      <c r="X6325">
        <v>4.2735043913125992E-2</v>
      </c>
      <c r="Y6325">
        <v>0.85042732954025269</v>
      </c>
      <c r="Z6325">
        <v>0.2393162399530411</v>
      </c>
      <c r="AA6325">
        <v>5.3125001490116119E-2</v>
      </c>
      <c r="AD6325">
        <v>13.84375</v>
      </c>
      <c r="AE6325">
        <v>4.2735044844448566E-3</v>
      </c>
      <c r="AF6325">
        <v>1</v>
      </c>
      <c r="AG6325">
        <v>1</v>
      </c>
      <c r="AH6325">
        <v>1</v>
      </c>
      <c r="AI6325">
        <v>1</v>
      </c>
      <c r="AJ6325">
        <v>1</v>
      </c>
      <c r="AK6325">
        <v>1</v>
      </c>
    </row>
    <row r="6326" spans="1:38" x14ac:dyDescent="0.25">
      <c r="A6326">
        <v>6325</v>
      </c>
      <c r="B6326" t="s">
        <v>14820</v>
      </c>
      <c r="C6326">
        <v>2021</v>
      </c>
      <c r="D6326" t="s">
        <v>38</v>
      </c>
      <c r="E6326">
        <v>5</v>
      </c>
      <c r="F6326">
        <v>8</v>
      </c>
      <c r="G6326" s="2">
        <v>44325</v>
      </c>
      <c r="H6326" s="2">
        <v>44423</v>
      </c>
      <c r="I6326" t="s">
        <v>39</v>
      </c>
      <c r="J6326" t="s">
        <v>40</v>
      </c>
      <c r="K6326" t="s">
        <v>96</v>
      </c>
      <c r="L6326" t="s">
        <v>14863</v>
      </c>
      <c r="M6326" t="s">
        <v>14822</v>
      </c>
      <c r="N6326" t="s">
        <v>9265</v>
      </c>
      <c r="O6326" t="s">
        <v>9876</v>
      </c>
      <c r="P6326" t="s">
        <v>9876</v>
      </c>
      <c r="Q6326">
        <v>98</v>
      </c>
      <c r="R6326" t="s">
        <v>14864</v>
      </c>
      <c r="S6326">
        <v>16</v>
      </c>
      <c r="T6326">
        <v>3.455470085144043</v>
      </c>
      <c r="U6326">
        <v>-73.627853393554688</v>
      </c>
      <c r="V6326">
        <v>6.9498069584369659E-2</v>
      </c>
      <c r="W6326">
        <v>3.8610037881880999E-3</v>
      </c>
      <c r="X6326">
        <v>1.9305018708109859E-2</v>
      </c>
      <c r="Y6326">
        <v>0.78378379344940186</v>
      </c>
      <c r="Z6326">
        <v>0.19691120088100431</v>
      </c>
      <c r="AA6326">
        <v>0.15214285254478449</v>
      </c>
      <c r="AD6326">
        <v>11.19999980926514</v>
      </c>
      <c r="AE6326">
        <v>3.8610037881880999E-3</v>
      </c>
      <c r="AF6326">
        <v>1</v>
      </c>
      <c r="AG6326">
        <v>1</v>
      </c>
      <c r="AH6326">
        <v>1</v>
      </c>
      <c r="AI6326">
        <v>1</v>
      </c>
      <c r="AJ6326">
        <v>1</v>
      </c>
      <c r="AK6326">
        <v>1</v>
      </c>
    </row>
    <row r="6327" spans="1:38" x14ac:dyDescent="0.25">
      <c r="A6327">
        <v>6326</v>
      </c>
      <c r="B6327" t="s">
        <v>14820</v>
      </c>
      <c r="C6327">
        <v>2021</v>
      </c>
      <c r="D6327" t="s">
        <v>38</v>
      </c>
      <c r="E6327">
        <v>5</v>
      </c>
      <c r="F6327">
        <v>8</v>
      </c>
      <c r="G6327" s="2">
        <v>44322</v>
      </c>
      <c r="H6327" s="2">
        <v>44423</v>
      </c>
      <c r="I6327" t="s">
        <v>39</v>
      </c>
      <c r="J6327" t="s">
        <v>40</v>
      </c>
      <c r="K6327" t="s">
        <v>96</v>
      </c>
      <c r="L6327" t="s">
        <v>14863</v>
      </c>
      <c r="M6327" t="s">
        <v>14822</v>
      </c>
      <c r="N6327" t="s">
        <v>456</v>
      </c>
      <c r="O6327" t="s">
        <v>9876</v>
      </c>
      <c r="P6327" t="s">
        <v>9876</v>
      </c>
      <c r="Q6327">
        <v>101</v>
      </c>
      <c r="R6327" t="s">
        <v>14865</v>
      </c>
      <c r="S6327">
        <v>16</v>
      </c>
      <c r="T6327">
        <v>3.4535799026489258</v>
      </c>
      <c r="U6327">
        <v>-73.6292724609375</v>
      </c>
      <c r="V6327">
        <v>0.1754385977983475</v>
      </c>
      <c r="W6327">
        <v>1.7543859779834751E-2</v>
      </c>
      <c r="X6327">
        <v>8.7719298899173737E-2</v>
      </c>
      <c r="Y6327">
        <v>0.93859648704528809</v>
      </c>
      <c r="Z6327">
        <v>0.28070175647735601</v>
      </c>
      <c r="AA6327">
        <v>5.6875001639127731E-2</v>
      </c>
      <c r="AD6327">
        <v>9.6937503814697266</v>
      </c>
      <c r="AE6327">
        <v>8.7719298899173737E-3</v>
      </c>
      <c r="AF6327">
        <v>1</v>
      </c>
      <c r="AG6327">
        <v>1</v>
      </c>
      <c r="AH6327">
        <v>1</v>
      </c>
      <c r="AI6327">
        <v>1</v>
      </c>
      <c r="AJ6327">
        <v>1</v>
      </c>
      <c r="AK6327">
        <v>1</v>
      </c>
    </row>
    <row r="6328" spans="1:38" x14ac:dyDescent="0.25">
      <c r="A6328">
        <v>6327</v>
      </c>
      <c r="B6328" t="s">
        <v>14820</v>
      </c>
      <c r="C6328">
        <v>2021</v>
      </c>
      <c r="D6328" t="s">
        <v>38</v>
      </c>
      <c r="E6328">
        <v>5</v>
      </c>
      <c r="F6328">
        <v>8</v>
      </c>
      <c r="G6328" s="2">
        <v>44323</v>
      </c>
      <c r="H6328" s="2">
        <v>44423</v>
      </c>
      <c r="I6328" t="s">
        <v>39</v>
      </c>
      <c r="J6328" t="s">
        <v>40</v>
      </c>
      <c r="K6328" t="s">
        <v>96</v>
      </c>
      <c r="L6328" t="s">
        <v>14863</v>
      </c>
      <c r="M6328" t="s">
        <v>14822</v>
      </c>
      <c r="N6328" t="s">
        <v>3819</v>
      </c>
      <c r="O6328" t="s">
        <v>9876</v>
      </c>
      <c r="P6328" t="s">
        <v>9876</v>
      </c>
      <c r="Q6328">
        <v>100</v>
      </c>
      <c r="R6328" t="s">
        <v>14866</v>
      </c>
      <c r="S6328">
        <v>16</v>
      </c>
      <c r="T6328">
        <v>3.4520599842071529</v>
      </c>
      <c r="U6328">
        <v>-73.629386901855469</v>
      </c>
      <c r="V6328">
        <v>9.7402594983577728E-2</v>
      </c>
      <c r="X6328">
        <v>9.7402594983577728E-2</v>
      </c>
      <c r="Y6328">
        <v>0.96103894710540771</v>
      </c>
      <c r="Z6328">
        <v>0.20129869878292081</v>
      </c>
      <c r="AA6328">
        <v>4.6999998390674591E-2</v>
      </c>
      <c r="AD6328">
        <v>16.5625</v>
      </c>
      <c r="AF6328">
        <v>1</v>
      </c>
      <c r="AH6328">
        <v>1</v>
      </c>
      <c r="AI6328">
        <v>1</v>
      </c>
      <c r="AK6328">
        <v>1</v>
      </c>
    </row>
    <row r="6329" spans="1:38" x14ac:dyDescent="0.25">
      <c r="A6329">
        <v>6328</v>
      </c>
      <c r="B6329" t="s">
        <v>14820</v>
      </c>
      <c r="C6329">
        <v>2021</v>
      </c>
      <c r="D6329" t="s">
        <v>38</v>
      </c>
      <c r="E6329">
        <v>5</v>
      </c>
      <c r="F6329">
        <v>8</v>
      </c>
      <c r="G6329" s="2">
        <v>44319</v>
      </c>
      <c r="H6329" s="2">
        <v>44423</v>
      </c>
      <c r="I6329" t="s">
        <v>39</v>
      </c>
      <c r="J6329" t="s">
        <v>40</v>
      </c>
      <c r="K6329" t="s">
        <v>96</v>
      </c>
      <c r="L6329" t="s">
        <v>14863</v>
      </c>
      <c r="M6329" t="s">
        <v>14822</v>
      </c>
      <c r="N6329" t="s">
        <v>1362</v>
      </c>
      <c r="O6329" t="s">
        <v>9876</v>
      </c>
      <c r="P6329" t="s">
        <v>9876</v>
      </c>
      <c r="Q6329">
        <v>104</v>
      </c>
      <c r="R6329" t="s">
        <v>14866</v>
      </c>
      <c r="S6329">
        <v>16</v>
      </c>
      <c r="T6329">
        <v>3.4520599842071529</v>
      </c>
      <c r="U6329">
        <v>-73.629386901855469</v>
      </c>
      <c r="V6329">
        <v>0.1594827622175217</v>
      </c>
      <c r="W6329">
        <v>4.3103448115289211E-3</v>
      </c>
      <c r="X6329">
        <v>0.10344827920198441</v>
      </c>
      <c r="Y6329">
        <v>0.88793104887008667</v>
      </c>
      <c r="Z6329">
        <v>0.25</v>
      </c>
      <c r="AA6329">
        <v>5.8666665107011802E-2</v>
      </c>
      <c r="AD6329">
        <v>11.99374961853027</v>
      </c>
      <c r="AF6329">
        <v>1</v>
      </c>
      <c r="AG6329">
        <v>1</v>
      </c>
      <c r="AH6329">
        <v>1</v>
      </c>
      <c r="AI6329">
        <v>1</v>
      </c>
      <c r="AK6329">
        <v>1</v>
      </c>
    </row>
    <row r="6330" spans="1:38" x14ac:dyDescent="0.25">
      <c r="A6330">
        <v>6329</v>
      </c>
      <c r="B6330" t="s">
        <v>14820</v>
      </c>
      <c r="C6330">
        <v>2021</v>
      </c>
      <c r="D6330" t="s">
        <v>38</v>
      </c>
      <c r="E6330">
        <v>5</v>
      </c>
      <c r="F6330">
        <v>8</v>
      </c>
      <c r="G6330" s="2">
        <v>44321</v>
      </c>
      <c r="H6330" s="2">
        <v>44423</v>
      </c>
      <c r="I6330" t="s">
        <v>39</v>
      </c>
      <c r="J6330" t="s">
        <v>40</v>
      </c>
      <c r="K6330" t="s">
        <v>96</v>
      </c>
      <c r="L6330" t="s">
        <v>14825</v>
      </c>
      <c r="M6330" t="s">
        <v>14867</v>
      </c>
      <c r="N6330" t="s">
        <v>456</v>
      </c>
      <c r="O6330" t="s">
        <v>9876</v>
      </c>
      <c r="P6330" t="s">
        <v>9876</v>
      </c>
      <c r="Q6330">
        <v>102</v>
      </c>
      <c r="R6330" t="s">
        <v>14834</v>
      </c>
      <c r="S6330">
        <v>16</v>
      </c>
      <c r="T6330">
        <v>3.451760053634644</v>
      </c>
      <c r="U6330">
        <v>-73.630729675292969</v>
      </c>
      <c r="V6330">
        <v>0.15037593245506289</v>
      </c>
      <c r="W6330">
        <v>4.1353382170200348E-2</v>
      </c>
      <c r="X6330">
        <v>0.2142857164144516</v>
      </c>
      <c r="Y6330">
        <v>0.99624061584472656</v>
      </c>
      <c r="Z6330">
        <v>0.18045112490653989</v>
      </c>
      <c r="AA6330">
        <v>0.1006250008940697</v>
      </c>
      <c r="AD6330">
        <v>10.41874980926514</v>
      </c>
      <c r="AE6330">
        <v>3.759398590773344E-3</v>
      </c>
      <c r="AF6330">
        <v>1</v>
      </c>
      <c r="AG6330">
        <v>1</v>
      </c>
      <c r="AH6330">
        <v>1</v>
      </c>
      <c r="AI6330">
        <v>1</v>
      </c>
      <c r="AJ6330">
        <v>1</v>
      </c>
      <c r="AK6330">
        <v>1</v>
      </c>
    </row>
    <row r="6331" spans="1:38" x14ac:dyDescent="0.25">
      <c r="A6331">
        <v>6330</v>
      </c>
      <c r="B6331" t="s">
        <v>14820</v>
      </c>
      <c r="C6331">
        <v>2021</v>
      </c>
      <c r="D6331" t="s">
        <v>38</v>
      </c>
      <c r="E6331">
        <v>5</v>
      </c>
      <c r="F6331">
        <v>8</v>
      </c>
      <c r="G6331" s="2">
        <v>44323</v>
      </c>
      <c r="H6331" s="2">
        <v>44423</v>
      </c>
      <c r="I6331" t="s">
        <v>39</v>
      </c>
      <c r="J6331" t="s">
        <v>40</v>
      </c>
      <c r="K6331" t="s">
        <v>96</v>
      </c>
      <c r="L6331" t="s">
        <v>14828</v>
      </c>
      <c r="M6331" t="s">
        <v>14868</v>
      </c>
      <c r="N6331" t="s">
        <v>12988</v>
      </c>
      <c r="O6331" t="s">
        <v>12656</v>
      </c>
      <c r="P6331" t="s">
        <v>12656</v>
      </c>
      <c r="Q6331">
        <v>100</v>
      </c>
      <c r="R6331" t="s">
        <v>14869</v>
      </c>
      <c r="S6331">
        <v>16</v>
      </c>
      <c r="T6331">
        <v>3.3586399555206299</v>
      </c>
      <c r="U6331">
        <v>-73.478683471679688</v>
      </c>
      <c r="V6331">
        <v>2.8708133846521381E-2</v>
      </c>
      <c r="Y6331">
        <v>0.89473682641983032</v>
      </c>
      <c r="Z6331">
        <v>0.38755980134010309</v>
      </c>
      <c r="AA6331">
        <v>6.7500002682209015E-2</v>
      </c>
      <c r="AD6331">
        <v>24.08124923706055</v>
      </c>
      <c r="AF6331">
        <v>1</v>
      </c>
      <c r="AI6331">
        <v>1</v>
      </c>
      <c r="AK6331">
        <v>1</v>
      </c>
    </row>
    <row r="6332" spans="1:38" x14ac:dyDescent="0.25">
      <c r="A6332">
        <v>6331</v>
      </c>
      <c r="B6332" t="s">
        <v>14820</v>
      </c>
      <c r="C6332">
        <v>2021</v>
      </c>
      <c r="D6332" t="s">
        <v>38</v>
      </c>
      <c r="E6332">
        <v>5</v>
      </c>
      <c r="F6332">
        <v>8</v>
      </c>
      <c r="G6332" s="2">
        <v>44323</v>
      </c>
      <c r="H6332" s="2">
        <v>44423</v>
      </c>
      <c r="I6332" t="s">
        <v>39</v>
      </c>
      <c r="J6332" t="s">
        <v>40</v>
      </c>
      <c r="K6332" t="s">
        <v>96</v>
      </c>
      <c r="L6332" t="s">
        <v>14870</v>
      </c>
      <c r="M6332" t="s">
        <v>13325</v>
      </c>
      <c r="N6332" t="s">
        <v>14842</v>
      </c>
      <c r="O6332" t="s">
        <v>12656</v>
      </c>
      <c r="P6332" t="s">
        <v>12656</v>
      </c>
      <c r="Q6332">
        <v>100</v>
      </c>
      <c r="R6332" t="s">
        <v>14860</v>
      </c>
      <c r="S6332">
        <v>16</v>
      </c>
      <c r="T6332">
        <v>3.343770027160645</v>
      </c>
      <c r="U6332">
        <v>-73.5576171875</v>
      </c>
      <c r="V6332">
        <v>3.3653847873210907E-2</v>
      </c>
      <c r="W6332">
        <v>4.8076924867928028E-3</v>
      </c>
      <c r="X6332">
        <v>9.6153849735856056E-3</v>
      </c>
      <c r="Y6332">
        <v>0.95673078298568726</v>
      </c>
      <c r="Z6332">
        <v>0.3413461446762085</v>
      </c>
      <c r="AA6332">
        <v>5.8125000447034843E-2</v>
      </c>
      <c r="AB6332">
        <v>4.8076924867928028E-3</v>
      </c>
      <c r="AD6332">
        <v>11.25</v>
      </c>
      <c r="AF6332">
        <v>1</v>
      </c>
      <c r="AG6332">
        <v>1</v>
      </c>
      <c r="AH6332">
        <v>1</v>
      </c>
      <c r="AI6332">
        <v>1</v>
      </c>
      <c r="AK6332">
        <v>1</v>
      </c>
      <c r="AL6332">
        <v>1</v>
      </c>
    </row>
    <row r="6333" spans="1:38" x14ac:dyDescent="0.25">
      <c r="A6333">
        <v>6332</v>
      </c>
      <c r="B6333" t="s">
        <v>14820</v>
      </c>
      <c r="C6333">
        <v>2021</v>
      </c>
      <c r="D6333" t="s">
        <v>38</v>
      </c>
      <c r="E6333">
        <v>5</v>
      </c>
      <c r="F6333">
        <v>8</v>
      </c>
      <c r="G6333" s="2">
        <v>44323</v>
      </c>
      <c r="H6333" s="2">
        <v>44423</v>
      </c>
      <c r="I6333" t="s">
        <v>39</v>
      </c>
      <c r="J6333" t="s">
        <v>40</v>
      </c>
      <c r="K6333" t="s">
        <v>96</v>
      </c>
      <c r="L6333" t="s">
        <v>14871</v>
      </c>
      <c r="M6333" t="s">
        <v>14822</v>
      </c>
      <c r="N6333" t="s">
        <v>14872</v>
      </c>
      <c r="O6333" t="s">
        <v>12656</v>
      </c>
      <c r="P6333" t="s">
        <v>12656</v>
      </c>
      <c r="Q6333">
        <v>100</v>
      </c>
      <c r="R6333" t="s">
        <v>9184</v>
      </c>
      <c r="S6333">
        <v>16</v>
      </c>
      <c r="T6333">
        <v>3.458379983901978</v>
      </c>
      <c r="U6333">
        <v>-73.624778747558594</v>
      </c>
      <c r="V6333">
        <v>0.1391304284334183</v>
      </c>
      <c r="W6333">
        <v>1.304347813129425E-2</v>
      </c>
      <c r="X6333">
        <v>6.5217390656471252E-2</v>
      </c>
      <c r="Y6333">
        <v>0.93043476343154907</v>
      </c>
      <c r="Z6333">
        <v>0.30434781312942499</v>
      </c>
      <c r="AA6333">
        <v>0.16812500357627869</v>
      </c>
      <c r="AD6333">
        <v>11.44375038146973</v>
      </c>
      <c r="AE6333">
        <v>4.3478258885443211E-3</v>
      </c>
      <c r="AF6333">
        <v>1</v>
      </c>
      <c r="AG6333">
        <v>1</v>
      </c>
      <c r="AH6333">
        <v>1</v>
      </c>
      <c r="AI6333">
        <v>1</v>
      </c>
      <c r="AJ6333">
        <v>1</v>
      </c>
      <c r="AK6333">
        <v>1</v>
      </c>
    </row>
    <row r="6334" spans="1:38" x14ac:dyDescent="0.25">
      <c r="A6334">
        <v>6333</v>
      </c>
      <c r="B6334" t="s">
        <v>14820</v>
      </c>
      <c r="C6334">
        <v>2021</v>
      </c>
      <c r="D6334" t="s">
        <v>38</v>
      </c>
      <c r="E6334">
        <v>5</v>
      </c>
      <c r="F6334">
        <v>8</v>
      </c>
      <c r="G6334" s="2">
        <v>44318</v>
      </c>
      <c r="H6334" s="2">
        <v>44423</v>
      </c>
      <c r="I6334" t="s">
        <v>39</v>
      </c>
      <c r="J6334" t="s">
        <v>40</v>
      </c>
      <c r="K6334" t="s">
        <v>96</v>
      </c>
      <c r="L6334" t="s">
        <v>3182</v>
      </c>
      <c r="M6334" t="s">
        <v>906</v>
      </c>
      <c r="N6334" t="s">
        <v>362</v>
      </c>
      <c r="O6334" t="s">
        <v>12656</v>
      </c>
      <c r="P6334" t="s">
        <v>12656</v>
      </c>
      <c r="Q6334">
        <v>105</v>
      </c>
      <c r="R6334" t="s">
        <v>14873</v>
      </c>
      <c r="S6334">
        <v>16</v>
      </c>
      <c r="T6334">
        <v>3.387029886245728</v>
      </c>
      <c r="U6334">
        <v>-73.698402404785156</v>
      </c>
      <c r="V6334">
        <v>0.16535432636737821</v>
      </c>
      <c r="W6334">
        <v>3.9370078593492508E-3</v>
      </c>
      <c r="X6334">
        <v>2.7559055015444759E-2</v>
      </c>
      <c r="Y6334">
        <v>1</v>
      </c>
      <c r="Z6334">
        <v>0.31102362275123602</v>
      </c>
      <c r="AA6334">
        <v>0.1174999997019768</v>
      </c>
      <c r="AB6334">
        <v>1.1811023578047751E-2</v>
      </c>
      <c r="AD6334">
        <v>35.974998474121087</v>
      </c>
      <c r="AF6334">
        <v>1</v>
      </c>
      <c r="AG6334">
        <v>1</v>
      </c>
      <c r="AH6334">
        <v>1</v>
      </c>
      <c r="AI6334">
        <v>1</v>
      </c>
      <c r="AK6334">
        <v>1</v>
      </c>
      <c r="AL6334">
        <v>1</v>
      </c>
    </row>
    <row r="6335" spans="1:38" x14ac:dyDescent="0.25">
      <c r="A6335">
        <v>6334</v>
      </c>
      <c r="B6335" t="s">
        <v>14820</v>
      </c>
      <c r="C6335">
        <v>2021</v>
      </c>
      <c r="D6335" t="s">
        <v>38</v>
      </c>
      <c r="E6335">
        <v>4</v>
      </c>
      <c r="F6335">
        <v>8</v>
      </c>
      <c r="G6335" s="2">
        <v>44309</v>
      </c>
      <c r="H6335" s="2">
        <v>44423</v>
      </c>
      <c r="I6335" t="s">
        <v>39</v>
      </c>
      <c r="J6335" t="s">
        <v>40</v>
      </c>
      <c r="K6335" t="s">
        <v>96</v>
      </c>
      <c r="L6335" t="s">
        <v>14874</v>
      </c>
      <c r="M6335" t="s">
        <v>1222</v>
      </c>
      <c r="N6335" t="s">
        <v>3454</v>
      </c>
      <c r="O6335" t="s">
        <v>9876</v>
      </c>
      <c r="P6335" t="s">
        <v>9876</v>
      </c>
      <c r="Q6335">
        <v>114</v>
      </c>
      <c r="R6335" t="s">
        <v>14875</v>
      </c>
      <c r="S6335">
        <v>16</v>
      </c>
      <c r="T6335">
        <v>3.2895700931549068</v>
      </c>
      <c r="U6335">
        <v>-73.500846862792969</v>
      </c>
      <c r="V6335">
        <v>0.27876105904579163</v>
      </c>
      <c r="W6335">
        <v>1.3274336233735079E-2</v>
      </c>
      <c r="X6335">
        <v>0.2389380484819412</v>
      </c>
      <c r="Y6335">
        <v>0.90707963705062866</v>
      </c>
      <c r="Z6335">
        <v>0.2035398185253143</v>
      </c>
      <c r="AA6335">
        <v>6.7333333194255829E-2</v>
      </c>
      <c r="AD6335">
        <v>9.4624996185302734</v>
      </c>
      <c r="AF6335">
        <v>1</v>
      </c>
      <c r="AG6335">
        <v>1</v>
      </c>
      <c r="AH6335">
        <v>1</v>
      </c>
      <c r="AI6335">
        <v>1</v>
      </c>
      <c r="AK6335">
        <v>1</v>
      </c>
    </row>
    <row r="6336" spans="1:38" x14ac:dyDescent="0.25">
      <c r="A6336">
        <v>6335</v>
      </c>
      <c r="B6336" t="s">
        <v>14835</v>
      </c>
      <c r="C6336">
        <v>2021</v>
      </c>
      <c r="D6336" t="s">
        <v>38</v>
      </c>
      <c r="E6336">
        <v>5</v>
      </c>
      <c r="F6336">
        <v>8</v>
      </c>
      <c r="G6336" s="2">
        <v>44320</v>
      </c>
      <c r="H6336" s="2">
        <v>44423</v>
      </c>
      <c r="I6336" t="s">
        <v>39</v>
      </c>
      <c r="J6336" t="s">
        <v>40</v>
      </c>
      <c r="K6336" t="s">
        <v>124</v>
      </c>
      <c r="L6336" t="s">
        <v>14838</v>
      </c>
      <c r="M6336" t="s">
        <v>14876</v>
      </c>
      <c r="N6336" t="s">
        <v>14877</v>
      </c>
      <c r="O6336" t="s">
        <v>12656</v>
      </c>
      <c r="P6336" t="s">
        <v>12656</v>
      </c>
      <c r="Q6336">
        <v>103</v>
      </c>
      <c r="R6336" t="s">
        <v>14878</v>
      </c>
      <c r="S6336">
        <v>14</v>
      </c>
      <c r="T6336">
        <v>3.484299898147583</v>
      </c>
      <c r="U6336">
        <v>-73.739921569824219</v>
      </c>
      <c r="V6336">
        <v>0.1170212775468826</v>
      </c>
      <c r="W6336">
        <v>3.1914893537759781E-2</v>
      </c>
      <c r="X6336">
        <v>2.659574523568153E-2</v>
      </c>
      <c r="Y6336">
        <v>1</v>
      </c>
      <c r="Z6336">
        <v>0.18617020547389981</v>
      </c>
      <c r="AA6336">
        <v>7.2142854332923889E-2</v>
      </c>
      <c r="AD6336">
        <v>9.0500001907348633</v>
      </c>
      <c r="AF6336">
        <v>1</v>
      </c>
      <c r="AG6336">
        <v>1</v>
      </c>
      <c r="AH6336">
        <v>1</v>
      </c>
      <c r="AI6336">
        <v>1</v>
      </c>
      <c r="AK6336">
        <v>1</v>
      </c>
    </row>
    <row r="6337" spans="1:38" x14ac:dyDescent="0.25">
      <c r="A6337">
        <v>6336</v>
      </c>
      <c r="B6337" t="s">
        <v>14835</v>
      </c>
      <c r="C6337">
        <v>2021</v>
      </c>
      <c r="D6337" t="s">
        <v>38</v>
      </c>
      <c r="E6337">
        <v>5</v>
      </c>
      <c r="F6337">
        <v>8</v>
      </c>
      <c r="G6337" s="2">
        <v>44323</v>
      </c>
      <c r="H6337" s="2">
        <v>44423</v>
      </c>
      <c r="I6337" t="s">
        <v>39</v>
      </c>
      <c r="J6337" t="s">
        <v>40</v>
      </c>
      <c r="K6337" t="s">
        <v>124</v>
      </c>
      <c r="L6337" t="s">
        <v>14879</v>
      </c>
      <c r="M6337" t="s">
        <v>43</v>
      </c>
      <c r="N6337" t="s">
        <v>3964</v>
      </c>
      <c r="O6337" t="s">
        <v>12656</v>
      </c>
      <c r="P6337" t="s">
        <v>12656</v>
      </c>
      <c r="Q6337">
        <v>100</v>
      </c>
      <c r="R6337" t="s">
        <v>14878</v>
      </c>
      <c r="S6337">
        <v>16</v>
      </c>
      <c r="T6337">
        <v>3.9862699508666992</v>
      </c>
      <c r="U6337">
        <v>-73.731941223144531</v>
      </c>
      <c r="V6337">
        <v>5.7251907885074622E-2</v>
      </c>
      <c r="W6337">
        <v>1.1450381949543949E-2</v>
      </c>
      <c r="X6337">
        <v>3.8167939055711031E-3</v>
      </c>
      <c r="Y6337">
        <v>0.94274806976318359</v>
      </c>
      <c r="Z6337">
        <v>0.2366412281990051</v>
      </c>
      <c r="AA6337">
        <v>0.13625000417232511</v>
      </c>
      <c r="AD6337">
        <v>9.4437503814697266</v>
      </c>
      <c r="AE6337">
        <v>3.8167939055711031E-3</v>
      </c>
      <c r="AF6337">
        <v>1</v>
      </c>
      <c r="AG6337">
        <v>1</v>
      </c>
      <c r="AH6337">
        <v>1</v>
      </c>
      <c r="AI6337">
        <v>1</v>
      </c>
      <c r="AJ6337">
        <v>1</v>
      </c>
      <c r="AK6337">
        <v>1</v>
      </c>
    </row>
    <row r="6338" spans="1:38" x14ac:dyDescent="0.25">
      <c r="A6338">
        <v>6337</v>
      </c>
      <c r="B6338" t="s">
        <v>14880</v>
      </c>
      <c r="C6338">
        <v>2021</v>
      </c>
      <c r="D6338" t="s">
        <v>38</v>
      </c>
      <c r="E6338">
        <v>5</v>
      </c>
      <c r="F6338">
        <v>8</v>
      </c>
      <c r="G6338" s="2">
        <v>44323</v>
      </c>
      <c r="H6338" s="2">
        <v>44423</v>
      </c>
      <c r="I6338" t="s">
        <v>39</v>
      </c>
      <c r="J6338" t="s">
        <v>40</v>
      </c>
      <c r="K6338" t="s">
        <v>4991</v>
      </c>
      <c r="L6338" t="s">
        <v>13014</v>
      </c>
      <c r="M6338" t="s">
        <v>892</v>
      </c>
      <c r="N6338" t="s">
        <v>3964</v>
      </c>
      <c r="O6338" t="s">
        <v>9876</v>
      </c>
      <c r="P6338" t="s">
        <v>9876</v>
      </c>
      <c r="Q6338">
        <v>100</v>
      </c>
      <c r="R6338" t="s">
        <v>414</v>
      </c>
      <c r="S6338">
        <v>16</v>
      </c>
      <c r="T6338">
        <v>2.9782299995422359</v>
      </c>
      <c r="U6338">
        <v>-73.160560607910156</v>
      </c>
      <c r="V6338">
        <v>0.104347825050354</v>
      </c>
      <c r="X6338">
        <v>0.14782609045505521</v>
      </c>
      <c r="Y6338">
        <v>0.9434782862663269</v>
      </c>
      <c r="Z6338">
        <v>0.13478261232376099</v>
      </c>
      <c r="AA6338">
        <v>6.3571430742740631E-2</v>
      </c>
      <c r="AD6338">
        <v>10.27499961853027</v>
      </c>
      <c r="AF6338">
        <v>1</v>
      </c>
      <c r="AH6338">
        <v>1</v>
      </c>
      <c r="AI6338">
        <v>1</v>
      </c>
      <c r="AK6338">
        <v>1</v>
      </c>
    </row>
    <row r="6339" spans="1:38" x14ac:dyDescent="0.25">
      <c r="A6339">
        <v>6338</v>
      </c>
      <c r="B6339" t="s">
        <v>14881</v>
      </c>
      <c r="C6339">
        <v>2021</v>
      </c>
      <c r="D6339" t="s">
        <v>38</v>
      </c>
      <c r="E6339">
        <v>4</v>
      </c>
      <c r="F6339">
        <v>8</v>
      </c>
      <c r="G6339" s="2">
        <v>44301</v>
      </c>
      <c r="H6339" s="2">
        <v>44423</v>
      </c>
      <c r="I6339" t="s">
        <v>39</v>
      </c>
      <c r="J6339" t="s">
        <v>40</v>
      </c>
      <c r="K6339" t="s">
        <v>170</v>
      </c>
      <c r="L6339" t="s">
        <v>9603</v>
      </c>
      <c r="M6339" t="s">
        <v>14882</v>
      </c>
      <c r="N6339" t="s">
        <v>1850</v>
      </c>
      <c r="O6339" t="s">
        <v>9876</v>
      </c>
      <c r="P6339" t="s">
        <v>9876</v>
      </c>
      <c r="Q6339">
        <v>122</v>
      </c>
      <c r="R6339" t="s">
        <v>14883</v>
      </c>
      <c r="S6339">
        <v>16</v>
      </c>
      <c r="T6339">
        <v>3.0221319198608398</v>
      </c>
      <c r="U6339">
        <v>-73.816368103027344</v>
      </c>
      <c r="V6339">
        <v>7.5999997556209564E-2</v>
      </c>
      <c r="W6339">
        <v>1.200000010430813E-2</v>
      </c>
      <c r="X6339">
        <v>6.8000003695487976E-2</v>
      </c>
      <c r="Y6339">
        <v>0.6679999828338623</v>
      </c>
      <c r="Z6339">
        <v>0.28799998760223389</v>
      </c>
      <c r="AA6339">
        <v>0.17249999940395361</v>
      </c>
      <c r="AD6339">
        <v>8.5399999618530273</v>
      </c>
      <c r="AF6339">
        <v>1</v>
      </c>
      <c r="AG6339">
        <v>1</v>
      </c>
      <c r="AH6339">
        <v>1</v>
      </c>
      <c r="AI6339">
        <v>1</v>
      </c>
      <c r="AK6339">
        <v>1</v>
      </c>
    </row>
    <row r="6340" spans="1:38" x14ac:dyDescent="0.25">
      <c r="A6340">
        <v>6339</v>
      </c>
      <c r="B6340" t="s">
        <v>13752</v>
      </c>
      <c r="C6340">
        <v>2021</v>
      </c>
      <c r="D6340" t="s">
        <v>38</v>
      </c>
      <c r="E6340">
        <v>6</v>
      </c>
      <c r="F6340">
        <v>9</v>
      </c>
      <c r="G6340" s="2">
        <v>44361</v>
      </c>
      <c r="H6340" s="2">
        <v>44454</v>
      </c>
      <c r="I6340" t="s">
        <v>3256</v>
      </c>
      <c r="J6340" t="s">
        <v>3618</v>
      </c>
      <c r="K6340" t="s">
        <v>3619</v>
      </c>
      <c r="L6340" t="s">
        <v>6745</v>
      </c>
      <c r="M6340" t="s">
        <v>13753</v>
      </c>
      <c r="N6340" t="s">
        <v>7126</v>
      </c>
      <c r="O6340" t="s">
        <v>9876</v>
      </c>
      <c r="P6340" t="s">
        <v>9876</v>
      </c>
      <c r="Q6340">
        <v>93</v>
      </c>
      <c r="R6340" t="s">
        <v>7127</v>
      </c>
      <c r="S6340">
        <v>16</v>
      </c>
      <c r="T6340">
        <v>8.0936203002929688</v>
      </c>
      <c r="U6340">
        <v>-75.929496765136719</v>
      </c>
      <c r="V6340">
        <v>2.999999932944775E-2</v>
      </c>
      <c r="W6340">
        <v>0</v>
      </c>
      <c r="X6340">
        <v>0</v>
      </c>
      <c r="Y6340">
        <v>8.6666665971279144E-2</v>
      </c>
      <c r="Z6340">
        <v>0.25666666030883789</v>
      </c>
      <c r="AA6340">
        <v>2.999999932944775E-2</v>
      </c>
      <c r="AB6340">
        <v>7.9999998211860657E-2</v>
      </c>
      <c r="AE6340">
        <v>1.666666753590107E-2</v>
      </c>
      <c r="AF6340">
        <v>1</v>
      </c>
      <c r="AG6340">
        <v>0</v>
      </c>
      <c r="AH6340">
        <v>0</v>
      </c>
      <c r="AI6340">
        <v>1</v>
      </c>
      <c r="AJ6340">
        <v>1</v>
      </c>
      <c r="AK6340">
        <v>1</v>
      </c>
      <c r="AL6340">
        <v>1</v>
      </c>
    </row>
    <row r="6341" spans="1:38" x14ac:dyDescent="0.25">
      <c r="A6341">
        <v>6340</v>
      </c>
      <c r="B6341" t="s">
        <v>13752</v>
      </c>
      <c r="C6341">
        <v>2021</v>
      </c>
      <c r="D6341" t="s">
        <v>38</v>
      </c>
      <c r="E6341">
        <v>5</v>
      </c>
      <c r="F6341">
        <v>9</v>
      </c>
      <c r="G6341" s="2">
        <v>44347</v>
      </c>
      <c r="H6341" s="2">
        <v>44454</v>
      </c>
      <c r="I6341" t="s">
        <v>3256</v>
      </c>
      <c r="J6341" t="s">
        <v>3618</v>
      </c>
      <c r="K6341" t="s">
        <v>3619</v>
      </c>
      <c r="L6341" t="s">
        <v>6745</v>
      </c>
      <c r="M6341" t="s">
        <v>7125</v>
      </c>
      <c r="N6341" t="s">
        <v>13754</v>
      </c>
      <c r="O6341" t="s">
        <v>5497</v>
      </c>
      <c r="P6341" t="s">
        <v>5497</v>
      </c>
      <c r="Q6341">
        <v>107</v>
      </c>
      <c r="R6341" t="s">
        <v>13755</v>
      </c>
      <c r="S6341">
        <v>16</v>
      </c>
      <c r="T6341">
        <v>8.0933504104614258</v>
      </c>
      <c r="U6341">
        <v>-75.926399230957031</v>
      </c>
      <c r="V6341">
        <v>1.9292604178190231E-2</v>
      </c>
      <c r="W6341">
        <v>0</v>
      </c>
      <c r="X6341">
        <v>0</v>
      </c>
      <c r="Y6341">
        <v>5.7877812534570687E-2</v>
      </c>
      <c r="Z6341">
        <v>0.234726682305336</v>
      </c>
      <c r="AA6341">
        <v>2.999999932944775E-2</v>
      </c>
      <c r="AB6341">
        <v>6.4308680593967438E-2</v>
      </c>
      <c r="AE6341">
        <v>1.9292604178190231E-2</v>
      </c>
      <c r="AF6341">
        <v>1</v>
      </c>
      <c r="AG6341">
        <v>0</v>
      </c>
      <c r="AH6341">
        <v>0</v>
      </c>
      <c r="AI6341">
        <v>1</v>
      </c>
      <c r="AJ6341">
        <v>1</v>
      </c>
      <c r="AK6341">
        <v>1</v>
      </c>
      <c r="AL6341">
        <v>1</v>
      </c>
    </row>
    <row r="6342" spans="1:38" x14ac:dyDescent="0.25">
      <c r="A6342">
        <v>6341</v>
      </c>
      <c r="B6342" t="s">
        <v>13752</v>
      </c>
      <c r="C6342">
        <v>2021</v>
      </c>
      <c r="D6342" t="s">
        <v>38</v>
      </c>
      <c r="E6342">
        <v>5</v>
      </c>
      <c r="F6342">
        <v>9</v>
      </c>
      <c r="G6342" s="2">
        <v>44347</v>
      </c>
      <c r="H6342" s="2">
        <v>44454</v>
      </c>
      <c r="I6342" t="s">
        <v>3256</v>
      </c>
      <c r="J6342" t="s">
        <v>3618</v>
      </c>
      <c r="K6342" t="s">
        <v>3619</v>
      </c>
      <c r="L6342" t="s">
        <v>6745</v>
      </c>
      <c r="M6342" t="s">
        <v>13756</v>
      </c>
      <c r="N6342" t="s">
        <v>13757</v>
      </c>
      <c r="O6342" t="s">
        <v>5497</v>
      </c>
      <c r="P6342" t="s">
        <v>5497</v>
      </c>
      <c r="Q6342">
        <v>107</v>
      </c>
      <c r="R6342" t="s">
        <v>6752</v>
      </c>
      <c r="S6342">
        <v>16</v>
      </c>
      <c r="T6342">
        <v>8.0925798416137695</v>
      </c>
      <c r="U6342">
        <v>-75.926300048828125</v>
      </c>
      <c r="V6342">
        <v>3.3950615674257278E-2</v>
      </c>
      <c r="W6342">
        <v>0</v>
      </c>
      <c r="X6342">
        <v>0</v>
      </c>
      <c r="Y6342">
        <v>5.2469134330749512E-2</v>
      </c>
      <c r="Z6342">
        <v>0.2222222238779068</v>
      </c>
      <c r="AA6342">
        <v>3.8750000298023217E-2</v>
      </c>
      <c r="AB6342">
        <v>5.2469134330749512E-2</v>
      </c>
      <c r="AD6342">
        <v>23</v>
      </c>
      <c r="AE6342">
        <v>1.851851865649223E-2</v>
      </c>
      <c r="AF6342">
        <v>1</v>
      </c>
      <c r="AG6342">
        <v>0</v>
      </c>
      <c r="AH6342">
        <v>0</v>
      </c>
      <c r="AI6342">
        <v>1</v>
      </c>
      <c r="AJ6342">
        <v>1</v>
      </c>
      <c r="AK6342">
        <v>1</v>
      </c>
      <c r="AL6342">
        <v>1</v>
      </c>
    </row>
    <row r="6343" spans="1:38" x14ac:dyDescent="0.25">
      <c r="A6343">
        <v>6342</v>
      </c>
      <c r="B6343" t="s">
        <v>13664</v>
      </c>
      <c r="C6343">
        <v>2021</v>
      </c>
      <c r="D6343" t="s">
        <v>38</v>
      </c>
      <c r="E6343">
        <v>6</v>
      </c>
      <c r="F6343">
        <v>9</v>
      </c>
      <c r="G6343" s="2">
        <v>44349</v>
      </c>
      <c r="H6343" s="2">
        <v>44454</v>
      </c>
      <c r="I6343" t="s">
        <v>39</v>
      </c>
      <c r="J6343" t="s">
        <v>48</v>
      </c>
      <c r="K6343" t="s">
        <v>92</v>
      </c>
      <c r="L6343" t="s">
        <v>13723</v>
      </c>
      <c r="M6343" t="s">
        <v>13724</v>
      </c>
      <c r="N6343" t="s">
        <v>4390</v>
      </c>
      <c r="O6343" t="s">
        <v>12656</v>
      </c>
      <c r="P6343" t="s">
        <v>12656</v>
      </c>
      <c r="Q6343">
        <v>105</v>
      </c>
      <c r="R6343" t="s">
        <v>13744</v>
      </c>
      <c r="S6343">
        <v>16</v>
      </c>
      <c r="T6343">
        <v>5.2016000747680664</v>
      </c>
      <c r="U6343">
        <v>-72.430122375488281</v>
      </c>
      <c r="V6343">
        <v>4.6875E-2</v>
      </c>
      <c r="W6343">
        <v>0</v>
      </c>
      <c r="X6343">
        <v>3.6458332091569901E-2</v>
      </c>
      <c r="Y6343">
        <v>1</v>
      </c>
      <c r="Z6343">
        <v>4.4270832091569901E-2</v>
      </c>
      <c r="AA6343">
        <v>4.5125000178813927E-2</v>
      </c>
      <c r="AB6343">
        <v>0</v>
      </c>
      <c r="AD6343">
        <v>14.81684017181396</v>
      </c>
      <c r="AE6343">
        <v>5.2083334885537616E-3</v>
      </c>
      <c r="AF6343">
        <v>1</v>
      </c>
      <c r="AG6343">
        <v>0</v>
      </c>
      <c r="AH6343">
        <v>1</v>
      </c>
      <c r="AI6343">
        <v>1</v>
      </c>
      <c r="AJ6343">
        <v>1</v>
      </c>
      <c r="AK6343">
        <v>1</v>
      </c>
      <c r="AL6343">
        <v>0</v>
      </c>
    </row>
    <row r="6344" spans="1:38" x14ac:dyDescent="0.25">
      <c r="A6344">
        <v>6343</v>
      </c>
      <c r="B6344" t="s">
        <v>14752</v>
      </c>
      <c r="C6344">
        <v>2021</v>
      </c>
      <c r="D6344" t="s">
        <v>7070</v>
      </c>
      <c r="E6344">
        <v>9</v>
      </c>
      <c r="F6344">
        <v>9</v>
      </c>
      <c r="G6344" s="2">
        <v>44454</v>
      </c>
      <c r="H6344" s="2">
        <v>44454</v>
      </c>
      <c r="I6344" t="s">
        <v>39</v>
      </c>
      <c r="J6344" t="s">
        <v>48</v>
      </c>
      <c r="K6344" t="s">
        <v>85</v>
      </c>
      <c r="L6344" t="s">
        <v>327</v>
      </c>
      <c r="M6344" t="s">
        <v>43</v>
      </c>
      <c r="N6344" t="s">
        <v>1563</v>
      </c>
      <c r="O6344" t="s">
        <v>6902</v>
      </c>
      <c r="P6344" t="s">
        <v>6902</v>
      </c>
      <c r="R6344" t="s">
        <v>3173</v>
      </c>
      <c r="S6344">
        <v>16</v>
      </c>
      <c r="T6344">
        <v>5.5939898490905762</v>
      </c>
      <c r="U6344">
        <v>-71.92047119140625</v>
      </c>
      <c r="V6344">
        <v>1.716738194227219E-2</v>
      </c>
      <c r="W6344">
        <v>2.5751072913408279E-2</v>
      </c>
      <c r="X6344">
        <v>0</v>
      </c>
      <c r="Y6344">
        <v>1</v>
      </c>
      <c r="Z6344">
        <v>0.14592275023460391</v>
      </c>
      <c r="AA6344">
        <v>2.7499999850988392E-2</v>
      </c>
      <c r="AB6344">
        <v>1.287553645670414E-2</v>
      </c>
      <c r="AC6344">
        <v>0</v>
      </c>
      <c r="AD6344">
        <v>3.5</v>
      </c>
      <c r="AE6344">
        <v>8.5836909711360931E-3</v>
      </c>
      <c r="AF6344">
        <v>1</v>
      </c>
      <c r="AG6344">
        <v>1</v>
      </c>
      <c r="AH6344">
        <v>0</v>
      </c>
      <c r="AI6344">
        <v>1</v>
      </c>
      <c r="AJ6344">
        <v>1</v>
      </c>
      <c r="AK6344">
        <v>1</v>
      </c>
      <c r="AL6344">
        <v>1</v>
      </c>
    </row>
    <row r="6345" spans="1:38" x14ac:dyDescent="0.25">
      <c r="A6345">
        <v>6344</v>
      </c>
      <c r="B6345" t="s">
        <v>14789</v>
      </c>
      <c r="C6345">
        <v>2021</v>
      </c>
      <c r="D6345" t="s">
        <v>7070</v>
      </c>
      <c r="E6345">
        <v>9</v>
      </c>
      <c r="F6345">
        <v>9</v>
      </c>
      <c r="G6345" s="2">
        <v>44454</v>
      </c>
      <c r="H6345" s="2">
        <v>44454</v>
      </c>
      <c r="I6345" t="s">
        <v>39</v>
      </c>
      <c r="J6345" t="s">
        <v>48</v>
      </c>
      <c r="K6345" t="s">
        <v>69</v>
      </c>
      <c r="L6345" t="s">
        <v>2356</v>
      </c>
      <c r="M6345" t="s">
        <v>14792</v>
      </c>
      <c r="N6345" t="s">
        <v>2596</v>
      </c>
      <c r="O6345" t="s">
        <v>6902</v>
      </c>
      <c r="P6345" t="s">
        <v>6902</v>
      </c>
      <c r="R6345" t="s">
        <v>12819</v>
      </c>
      <c r="S6345">
        <v>16</v>
      </c>
      <c r="T6345">
        <v>5.3849601745605469</v>
      </c>
      <c r="U6345">
        <v>-71.590766906738281</v>
      </c>
      <c r="V6345">
        <v>0.17981073260307309</v>
      </c>
      <c r="W6345">
        <v>9.4637228175997734E-3</v>
      </c>
      <c r="X6345">
        <v>6.3091479241847992E-2</v>
      </c>
      <c r="Y6345">
        <v>0.90220820903778076</v>
      </c>
      <c r="Z6345">
        <v>0.19873817265033719</v>
      </c>
      <c r="AA6345">
        <v>4.5625001192092902E-2</v>
      </c>
      <c r="AB6345">
        <v>5.3627759218215942E-2</v>
      </c>
      <c r="AC6345">
        <v>6.25E-2</v>
      </c>
      <c r="AD6345">
        <v>4.6999998092651367</v>
      </c>
      <c r="AE6345">
        <v>3.1545741949230428E-3</v>
      </c>
      <c r="AF6345">
        <v>1</v>
      </c>
      <c r="AG6345">
        <v>1</v>
      </c>
      <c r="AH6345">
        <v>1</v>
      </c>
      <c r="AI6345">
        <v>1</v>
      </c>
      <c r="AJ6345">
        <v>1</v>
      </c>
      <c r="AK6345">
        <v>1</v>
      </c>
      <c r="AL6345">
        <v>1</v>
      </c>
    </row>
    <row r="6346" spans="1:38" x14ac:dyDescent="0.25">
      <c r="A6346">
        <v>6345</v>
      </c>
      <c r="B6346" t="s">
        <v>14835</v>
      </c>
      <c r="C6346">
        <v>2021</v>
      </c>
      <c r="D6346" t="s">
        <v>38</v>
      </c>
      <c r="E6346">
        <v>5</v>
      </c>
      <c r="F6346">
        <v>9</v>
      </c>
      <c r="G6346" s="2">
        <v>44343</v>
      </c>
      <c r="H6346" s="2">
        <v>44454</v>
      </c>
      <c r="I6346" t="s">
        <v>39</v>
      </c>
      <c r="J6346" t="s">
        <v>40</v>
      </c>
      <c r="K6346" t="s">
        <v>124</v>
      </c>
      <c r="L6346" t="s">
        <v>14884</v>
      </c>
      <c r="M6346" t="s">
        <v>4524</v>
      </c>
      <c r="N6346" t="s">
        <v>946</v>
      </c>
      <c r="O6346" t="s">
        <v>9876</v>
      </c>
      <c r="P6346" t="s">
        <v>9876</v>
      </c>
      <c r="Q6346">
        <v>111</v>
      </c>
      <c r="R6346" t="s">
        <v>12973</v>
      </c>
      <c r="S6346">
        <v>16</v>
      </c>
      <c r="T6346">
        <v>3.4449799060821529</v>
      </c>
      <c r="U6346">
        <v>-73.751136779785156</v>
      </c>
      <c r="V6346">
        <v>3.8095239549875259E-2</v>
      </c>
      <c r="W6346">
        <v>5.238095298409462E-2</v>
      </c>
      <c r="X6346">
        <v>0.10000000149011611</v>
      </c>
      <c r="Y6346">
        <v>0.91904759407043457</v>
      </c>
      <c r="Z6346">
        <v>0.26190477609634399</v>
      </c>
      <c r="AA6346">
        <v>5.8571428060531623E-2</v>
      </c>
      <c r="AD6346">
        <v>11.65625</v>
      </c>
      <c r="AE6346">
        <v>4.7619049437344074E-3</v>
      </c>
      <c r="AF6346">
        <v>1</v>
      </c>
      <c r="AG6346">
        <v>1</v>
      </c>
      <c r="AH6346">
        <v>1</v>
      </c>
      <c r="AI6346">
        <v>1</v>
      </c>
      <c r="AJ6346">
        <v>1</v>
      </c>
      <c r="AK6346">
        <v>1</v>
      </c>
    </row>
    <row r="6347" spans="1:38" x14ac:dyDescent="0.25">
      <c r="A6347">
        <v>6346</v>
      </c>
      <c r="B6347" t="s">
        <v>14881</v>
      </c>
      <c r="C6347">
        <v>2021</v>
      </c>
      <c r="D6347" t="s">
        <v>38</v>
      </c>
      <c r="E6347">
        <v>5</v>
      </c>
      <c r="F6347">
        <v>9</v>
      </c>
      <c r="G6347" s="2">
        <v>44334</v>
      </c>
      <c r="H6347" s="2">
        <v>44454</v>
      </c>
      <c r="I6347" t="s">
        <v>39</v>
      </c>
      <c r="J6347" t="s">
        <v>40</v>
      </c>
      <c r="K6347" t="s">
        <v>170</v>
      </c>
      <c r="L6347" t="s">
        <v>14885</v>
      </c>
      <c r="M6347" t="s">
        <v>14886</v>
      </c>
      <c r="N6347" t="s">
        <v>14887</v>
      </c>
      <c r="O6347" t="s">
        <v>12656</v>
      </c>
      <c r="P6347" t="s">
        <v>12656</v>
      </c>
      <c r="Q6347">
        <v>120</v>
      </c>
      <c r="R6347" t="s">
        <v>14888</v>
      </c>
      <c r="S6347">
        <v>16</v>
      </c>
      <c r="T6347">
        <v>3.0783200263977051</v>
      </c>
      <c r="U6347">
        <v>-73.752952575683594</v>
      </c>
      <c r="V6347">
        <v>0.17307692766189581</v>
      </c>
      <c r="W6347">
        <v>2.403846196830273E-2</v>
      </c>
      <c r="X6347">
        <v>5.2884615957736969E-2</v>
      </c>
      <c r="Y6347">
        <v>0.99038463830947876</v>
      </c>
      <c r="Z6347">
        <v>0.23557692766189581</v>
      </c>
      <c r="AA6347">
        <v>4.5625001192092902E-2</v>
      </c>
      <c r="AD6347">
        <v>25.01874923706055</v>
      </c>
      <c r="AF6347">
        <v>1</v>
      </c>
      <c r="AG6347">
        <v>1</v>
      </c>
      <c r="AH6347">
        <v>1</v>
      </c>
      <c r="AI6347">
        <v>1</v>
      </c>
      <c r="AK6347">
        <v>1</v>
      </c>
    </row>
    <row r="6348" spans="1:38" x14ac:dyDescent="0.25">
      <c r="A6348">
        <v>6347</v>
      </c>
      <c r="B6348" t="s">
        <v>14881</v>
      </c>
      <c r="C6348">
        <v>2021</v>
      </c>
      <c r="D6348" t="s">
        <v>38</v>
      </c>
      <c r="E6348">
        <v>6</v>
      </c>
      <c r="F6348">
        <v>9</v>
      </c>
      <c r="G6348" s="2">
        <v>44354</v>
      </c>
      <c r="H6348" s="2">
        <v>44454</v>
      </c>
      <c r="I6348" t="s">
        <v>39</v>
      </c>
      <c r="J6348" t="s">
        <v>40</v>
      </c>
      <c r="K6348" t="s">
        <v>170</v>
      </c>
      <c r="L6348" t="s">
        <v>14885</v>
      </c>
      <c r="M6348" t="s">
        <v>14889</v>
      </c>
      <c r="N6348" t="s">
        <v>1663</v>
      </c>
      <c r="O6348" t="s">
        <v>12656</v>
      </c>
      <c r="P6348" t="s">
        <v>12656</v>
      </c>
      <c r="Q6348">
        <v>100</v>
      </c>
      <c r="R6348" t="s">
        <v>14890</v>
      </c>
      <c r="S6348">
        <v>16</v>
      </c>
      <c r="T6348">
        <v>3.0785501003265381</v>
      </c>
      <c r="U6348">
        <v>-73.756523132324219</v>
      </c>
      <c r="V6348">
        <v>0.15384615957736969</v>
      </c>
      <c r="W6348">
        <v>8.1730768084526062E-2</v>
      </c>
      <c r="X6348">
        <v>0.16826923191547391</v>
      </c>
      <c r="Y6348">
        <v>1</v>
      </c>
      <c r="Z6348">
        <v>0.26442307233810419</v>
      </c>
      <c r="AA6348">
        <v>6.8750001490116119E-2</v>
      </c>
      <c r="AD6348">
        <v>18.83124923706055</v>
      </c>
      <c r="AE6348">
        <v>4.8076924867928028E-3</v>
      </c>
      <c r="AF6348">
        <v>1</v>
      </c>
      <c r="AG6348">
        <v>1</v>
      </c>
      <c r="AH6348">
        <v>1</v>
      </c>
      <c r="AI6348">
        <v>1</v>
      </c>
      <c r="AJ6348">
        <v>1</v>
      </c>
      <c r="AK6348">
        <v>1</v>
      </c>
    </row>
    <row r="6349" spans="1:38" x14ac:dyDescent="0.25">
      <c r="A6349">
        <v>6348</v>
      </c>
      <c r="B6349" t="s">
        <v>14891</v>
      </c>
      <c r="C6349">
        <v>2021</v>
      </c>
      <c r="D6349" t="s">
        <v>7070</v>
      </c>
      <c r="E6349">
        <v>11</v>
      </c>
      <c r="F6349">
        <v>11</v>
      </c>
      <c r="G6349" s="2">
        <v>44515</v>
      </c>
      <c r="H6349" s="2">
        <v>44515</v>
      </c>
      <c r="I6349" t="s">
        <v>2828</v>
      </c>
      <c r="J6349" t="s">
        <v>2829</v>
      </c>
      <c r="K6349" t="s">
        <v>2836</v>
      </c>
      <c r="L6349" t="s">
        <v>14892</v>
      </c>
      <c r="M6349" t="s">
        <v>43</v>
      </c>
      <c r="N6349" t="s">
        <v>12591</v>
      </c>
      <c r="O6349" t="s">
        <v>338</v>
      </c>
      <c r="P6349" t="s">
        <v>338</v>
      </c>
      <c r="R6349" t="s">
        <v>14893</v>
      </c>
      <c r="S6349">
        <v>16</v>
      </c>
      <c r="T6349">
        <v>7.906714916229248</v>
      </c>
      <c r="U6349">
        <v>-72.626480102539063</v>
      </c>
      <c r="V6349">
        <v>0</v>
      </c>
      <c r="W6349">
        <v>0</v>
      </c>
      <c r="X6349">
        <v>1</v>
      </c>
      <c r="Y6349">
        <v>0.35678392648696899</v>
      </c>
      <c r="Z6349">
        <v>0.38693466782569891</v>
      </c>
      <c r="AA6349">
        <v>0.13750000298023221</v>
      </c>
      <c r="AB6349">
        <v>0</v>
      </c>
      <c r="AD6349">
        <v>2.9000000953674321</v>
      </c>
      <c r="AE6349">
        <v>0</v>
      </c>
      <c r="AF6349">
        <v>0</v>
      </c>
      <c r="AG6349">
        <v>0</v>
      </c>
      <c r="AH6349">
        <v>1</v>
      </c>
      <c r="AI6349">
        <v>1</v>
      </c>
      <c r="AJ6349">
        <v>0</v>
      </c>
      <c r="AK6349">
        <v>1</v>
      </c>
      <c r="AL6349">
        <v>0</v>
      </c>
    </row>
    <row r="6350" spans="1:38" x14ac:dyDescent="0.25">
      <c r="A6350">
        <v>6349</v>
      </c>
      <c r="B6350" t="s">
        <v>14891</v>
      </c>
      <c r="C6350">
        <v>2021</v>
      </c>
      <c r="D6350" t="s">
        <v>7070</v>
      </c>
      <c r="E6350">
        <v>11</v>
      </c>
      <c r="F6350">
        <v>11</v>
      </c>
      <c r="G6350" s="2">
        <v>44515</v>
      </c>
      <c r="H6350" s="2">
        <v>44515</v>
      </c>
      <c r="I6350" t="s">
        <v>2828</v>
      </c>
      <c r="J6350" t="s">
        <v>2829</v>
      </c>
      <c r="K6350" t="s">
        <v>2836</v>
      </c>
      <c r="L6350" t="s">
        <v>14892</v>
      </c>
      <c r="M6350" t="s">
        <v>14894</v>
      </c>
      <c r="N6350" t="s">
        <v>230</v>
      </c>
      <c r="O6350" t="s">
        <v>338</v>
      </c>
      <c r="P6350" t="s">
        <v>338</v>
      </c>
      <c r="R6350" t="s">
        <v>14895</v>
      </c>
      <c r="S6350">
        <v>16</v>
      </c>
      <c r="T6350">
        <v>7.906494140625</v>
      </c>
      <c r="U6350">
        <v>-72.6322021484375</v>
      </c>
      <c r="V6350">
        <v>0</v>
      </c>
      <c r="W6350">
        <v>0</v>
      </c>
      <c r="X6350">
        <v>1.0265486240386961</v>
      </c>
      <c r="Y6350">
        <v>0.38938054442405701</v>
      </c>
      <c r="Z6350">
        <v>0.57079648971557617</v>
      </c>
      <c r="AA6350">
        <v>0.27500000596046448</v>
      </c>
      <c r="AB6350">
        <v>0</v>
      </c>
      <c r="AD6350">
        <v>4.309999942779541</v>
      </c>
      <c r="AE6350">
        <v>0</v>
      </c>
      <c r="AF6350">
        <v>0</v>
      </c>
      <c r="AG6350">
        <v>0</v>
      </c>
      <c r="AH6350">
        <v>1</v>
      </c>
      <c r="AI6350">
        <v>1</v>
      </c>
      <c r="AJ6350">
        <v>0</v>
      </c>
      <c r="AK6350">
        <v>1</v>
      </c>
      <c r="AL6350">
        <v>0</v>
      </c>
    </row>
    <row r="6351" spans="1:38" x14ac:dyDescent="0.25">
      <c r="A6351">
        <v>6350</v>
      </c>
      <c r="B6351" t="s">
        <v>14817</v>
      </c>
      <c r="C6351">
        <v>2021</v>
      </c>
      <c r="D6351" t="s">
        <v>7070</v>
      </c>
      <c r="E6351">
        <v>12</v>
      </c>
      <c r="F6351">
        <v>12</v>
      </c>
      <c r="G6351" s="2">
        <v>44545</v>
      </c>
      <c r="H6351" s="2">
        <v>44545</v>
      </c>
      <c r="I6351" t="s">
        <v>2828</v>
      </c>
      <c r="J6351" t="s">
        <v>2829</v>
      </c>
      <c r="K6351" t="s">
        <v>2885</v>
      </c>
      <c r="L6351" t="s">
        <v>9675</v>
      </c>
      <c r="M6351" t="s">
        <v>14896</v>
      </c>
      <c r="N6351" t="s">
        <v>208</v>
      </c>
      <c r="O6351" t="s">
        <v>338</v>
      </c>
      <c r="P6351" t="s">
        <v>338</v>
      </c>
      <c r="R6351" t="s">
        <v>14897</v>
      </c>
      <c r="S6351">
        <v>16</v>
      </c>
      <c r="T6351">
        <v>8.1281909942626953</v>
      </c>
      <c r="U6351">
        <v>-72.552085876464844</v>
      </c>
      <c r="V6351">
        <v>0</v>
      </c>
      <c r="W6351">
        <v>0</v>
      </c>
      <c r="X6351">
        <v>0.9529411792755127</v>
      </c>
      <c r="Y6351">
        <v>0.21176470816135409</v>
      </c>
      <c r="Z6351">
        <v>0.90588235855102539</v>
      </c>
      <c r="AA6351">
        <v>0.55312502384185791</v>
      </c>
      <c r="AB6351">
        <v>0</v>
      </c>
      <c r="AD6351">
        <v>3.4300000667572021</v>
      </c>
      <c r="AE6351">
        <v>0</v>
      </c>
      <c r="AF6351">
        <v>0</v>
      </c>
      <c r="AG6351">
        <v>0</v>
      </c>
      <c r="AH6351">
        <v>1</v>
      </c>
      <c r="AI6351">
        <v>1</v>
      </c>
      <c r="AJ6351">
        <v>0</v>
      </c>
      <c r="AK6351">
        <v>1</v>
      </c>
      <c r="AL6351">
        <v>0</v>
      </c>
    </row>
    <row r="6352" spans="1:38" x14ac:dyDescent="0.25">
      <c r="A6352">
        <v>6351</v>
      </c>
      <c r="B6352" t="s">
        <v>14796</v>
      </c>
      <c r="C6352">
        <v>2021</v>
      </c>
      <c r="D6352" t="s">
        <v>7070</v>
      </c>
      <c r="E6352">
        <v>8</v>
      </c>
      <c r="F6352">
        <v>12</v>
      </c>
      <c r="G6352" s="2">
        <v>44437</v>
      </c>
      <c r="H6352" s="2">
        <v>44545</v>
      </c>
      <c r="I6352" t="s">
        <v>39</v>
      </c>
      <c r="J6352" t="s">
        <v>48</v>
      </c>
      <c r="K6352" t="s">
        <v>75</v>
      </c>
      <c r="L6352" t="s">
        <v>2436</v>
      </c>
      <c r="M6352" t="s">
        <v>903</v>
      </c>
      <c r="N6352" t="s">
        <v>14798</v>
      </c>
      <c r="O6352" t="s">
        <v>6902</v>
      </c>
      <c r="P6352" t="s">
        <v>6902</v>
      </c>
      <c r="Q6352">
        <v>108</v>
      </c>
      <c r="R6352" t="s">
        <v>537</v>
      </c>
      <c r="S6352">
        <v>16</v>
      </c>
      <c r="T6352">
        <v>5.1938629150390616</v>
      </c>
      <c r="U6352">
        <v>-72.228836059570313</v>
      </c>
      <c r="V6352">
        <v>9.0090092271566391E-3</v>
      </c>
      <c r="W6352">
        <v>0</v>
      </c>
      <c r="X6352">
        <v>6.3063062727451324E-2</v>
      </c>
      <c r="Y6352">
        <v>9.3093089759349823E-2</v>
      </c>
      <c r="Z6352">
        <v>9.0090088546276093E-2</v>
      </c>
      <c r="AA6352">
        <v>1.187499985098839E-2</v>
      </c>
      <c r="AB6352">
        <v>0</v>
      </c>
      <c r="AC6352">
        <v>0</v>
      </c>
      <c r="AD6352">
        <v>1.3999999761581421</v>
      </c>
      <c r="AE6352">
        <v>0</v>
      </c>
      <c r="AF6352">
        <v>1</v>
      </c>
      <c r="AG6352">
        <v>0</v>
      </c>
      <c r="AH6352">
        <v>1</v>
      </c>
      <c r="AI6352">
        <v>1</v>
      </c>
      <c r="AJ6352">
        <v>0</v>
      </c>
      <c r="AK6352">
        <v>1</v>
      </c>
      <c r="AL6352">
        <v>0</v>
      </c>
    </row>
    <row r="6353" spans="1:38" x14ac:dyDescent="0.25">
      <c r="A6353">
        <v>6352</v>
      </c>
      <c r="B6353" t="s">
        <v>14898</v>
      </c>
      <c r="C6353">
        <v>2021</v>
      </c>
      <c r="D6353" t="s">
        <v>38</v>
      </c>
      <c r="I6353" t="s">
        <v>2828</v>
      </c>
      <c r="J6353" t="s">
        <v>2829</v>
      </c>
      <c r="K6353" t="s">
        <v>2985</v>
      </c>
      <c r="L6353" t="s">
        <v>9318</v>
      </c>
      <c r="M6353" t="s">
        <v>14899</v>
      </c>
      <c r="N6353" t="s">
        <v>2833</v>
      </c>
      <c r="O6353" t="s">
        <v>17286</v>
      </c>
      <c r="P6353" t="s">
        <v>17286</v>
      </c>
      <c r="Q6353">
        <v>97</v>
      </c>
      <c r="R6353" t="s">
        <v>14900</v>
      </c>
      <c r="S6353">
        <v>16</v>
      </c>
      <c r="T6353">
        <v>8.2804098129272461</v>
      </c>
      <c r="U6353">
        <v>-72.424949645996094</v>
      </c>
      <c r="V6353">
        <v>0</v>
      </c>
      <c r="W6353">
        <v>1.732673309743404E-2</v>
      </c>
      <c r="X6353">
        <v>0</v>
      </c>
      <c r="Y6353">
        <v>0</v>
      </c>
      <c r="Z6353">
        <v>0</v>
      </c>
      <c r="AA6353">
        <v>0</v>
      </c>
      <c r="AB6353">
        <v>5.6930694729089737E-2</v>
      </c>
      <c r="AC6353">
        <v>0</v>
      </c>
      <c r="AD6353">
        <v>3.7999999523162842</v>
      </c>
      <c r="AE6353">
        <v>0</v>
      </c>
      <c r="AF6353">
        <v>0</v>
      </c>
      <c r="AG6353">
        <v>1</v>
      </c>
      <c r="AH6353">
        <v>0</v>
      </c>
      <c r="AI6353">
        <v>0</v>
      </c>
      <c r="AJ6353">
        <v>0</v>
      </c>
      <c r="AK6353">
        <v>0</v>
      </c>
      <c r="AL6353">
        <v>1</v>
      </c>
    </row>
    <row r="6354" spans="1:38" x14ac:dyDescent="0.25">
      <c r="A6354">
        <v>6353</v>
      </c>
      <c r="B6354" t="s">
        <v>14898</v>
      </c>
      <c r="C6354">
        <v>2021</v>
      </c>
      <c r="D6354" t="s">
        <v>38</v>
      </c>
      <c r="I6354" t="s">
        <v>2828</v>
      </c>
      <c r="J6354" t="s">
        <v>2829</v>
      </c>
      <c r="K6354" t="s">
        <v>2985</v>
      </c>
      <c r="L6354" t="s">
        <v>11509</v>
      </c>
      <c r="M6354" t="s">
        <v>3119</v>
      </c>
      <c r="N6354" t="s">
        <v>2833</v>
      </c>
      <c r="O6354" t="s">
        <v>338</v>
      </c>
      <c r="P6354" t="s">
        <v>338</v>
      </c>
      <c r="Q6354">
        <v>112</v>
      </c>
      <c r="R6354" t="s">
        <v>9332</v>
      </c>
      <c r="S6354">
        <v>16</v>
      </c>
      <c r="T6354">
        <v>8.2805299758911133</v>
      </c>
      <c r="U6354">
        <v>-72.427726745605469</v>
      </c>
      <c r="V6354">
        <v>0</v>
      </c>
      <c r="W6354">
        <v>0</v>
      </c>
      <c r="X6354">
        <v>0</v>
      </c>
      <c r="Y6354">
        <v>0</v>
      </c>
      <c r="Z6354">
        <v>1</v>
      </c>
      <c r="AA6354">
        <v>0.22499999403953549</v>
      </c>
      <c r="AB6354">
        <v>3.8929440081119537E-2</v>
      </c>
      <c r="AC6354">
        <v>0</v>
      </c>
      <c r="AD6354">
        <v>4.5</v>
      </c>
      <c r="AE6354">
        <v>2.6763990521430969E-2</v>
      </c>
      <c r="AF6354">
        <v>0</v>
      </c>
      <c r="AG6354">
        <v>0</v>
      </c>
      <c r="AH6354">
        <v>0</v>
      </c>
      <c r="AI6354">
        <v>0</v>
      </c>
      <c r="AJ6354">
        <v>1</v>
      </c>
      <c r="AK6354">
        <v>1</v>
      </c>
      <c r="AL6354">
        <v>1</v>
      </c>
    </row>
    <row r="6355" spans="1:38" x14ac:dyDescent="0.25">
      <c r="A6355">
        <v>6354</v>
      </c>
      <c r="B6355" t="s">
        <v>14898</v>
      </c>
      <c r="C6355">
        <v>2021</v>
      </c>
      <c r="D6355" t="s">
        <v>38</v>
      </c>
      <c r="I6355" t="s">
        <v>2828</v>
      </c>
      <c r="J6355" t="s">
        <v>2829</v>
      </c>
      <c r="K6355" t="s">
        <v>2985</v>
      </c>
      <c r="L6355" t="s">
        <v>11517</v>
      </c>
      <c r="M6355" t="s">
        <v>14901</v>
      </c>
      <c r="N6355" t="s">
        <v>2833</v>
      </c>
      <c r="O6355" t="s">
        <v>338</v>
      </c>
      <c r="P6355" t="s">
        <v>338</v>
      </c>
      <c r="Q6355">
        <v>111</v>
      </c>
      <c r="R6355" t="s">
        <v>14902</v>
      </c>
      <c r="S6355">
        <v>16</v>
      </c>
      <c r="T6355">
        <v>8.1949300765991211</v>
      </c>
      <c r="U6355">
        <v>-72.495399475097656</v>
      </c>
      <c r="V6355">
        <v>0</v>
      </c>
      <c r="W6355">
        <v>2.0231213420629501E-2</v>
      </c>
      <c r="X6355">
        <v>0</v>
      </c>
      <c r="Y6355">
        <v>1</v>
      </c>
      <c r="Z6355">
        <v>1</v>
      </c>
      <c r="AA6355">
        <v>0.12812499701976779</v>
      </c>
      <c r="AB6355">
        <v>3.7572253495454788E-2</v>
      </c>
      <c r="AC6355">
        <v>0</v>
      </c>
      <c r="AD6355">
        <v>2.5</v>
      </c>
      <c r="AE6355">
        <v>2.601156011223793E-2</v>
      </c>
      <c r="AF6355">
        <v>0</v>
      </c>
      <c r="AG6355">
        <v>1</v>
      </c>
      <c r="AH6355">
        <v>0</v>
      </c>
      <c r="AI6355">
        <v>1</v>
      </c>
      <c r="AJ6355">
        <v>1</v>
      </c>
      <c r="AK6355">
        <v>1</v>
      </c>
      <c r="AL6355">
        <v>1</v>
      </c>
    </row>
    <row r="6356" spans="1:38" x14ac:dyDescent="0.25">
      <c r="A6356">
        <v>6355</v>
      </c>
      <c r="B6356" t="s">
        <v>14898</v>
      </c>
      <c r="C6356">
        <v>2021</v>
      </c>
      <c r="D6356" t="s">
        <v>38</v>
      </c>
      <c r="I6356" t="s">
        <v>2828</v>
      </c>
      <c r="J6356" t="s">
        <v>2829</v>
      </c>
      <c r="K6356" t="s">
        <v>2985</v>
      </c>
      <c r="L6356" t="s">
        <v>11517</v>
      </c>
      <c r="M6356" t="s">
        <v>14903</v>
      </c>
      <c r="N6356" t="s">
        <v>2833</v>
      </c>
      <c r="O6356" t="s">
        <v>153</v>
      </c>
      <c r="P6356" t="s">
        <v>153</v>
      </c>
      <c r="Q6356">
        <v>105</v>
      </c>
      <c r="R6356" t="s">
        <v>14904</v>
      </c>
      <c r="S6356">
        <v>16</v>
      </c>
      <c r="T6356">
        <v>8.2300596237182617</v>
      </c>
      <c r="U6356">
        <v>-72.487709045410156</v>
      </c>
      <c r="V6356">
        <v>0</v>
      </c>
      <c r="W6356">
        <v>3.4391533583402627E-2</v>
      </c>
      <c r="X6356">
        <v>0</v>
      </c>
      <c r="Y6356">
        <v>1</v>
      </c>
      <c r="Z6356">
        <v>1</v>
      </c>
      <c r="AA6356">
        <v>0.609375</v>
      </c>
      <c r="AB6356">
        <v>5.0264548510313027E-2</v>
      </c>
      <c r="AC6356">
        <v>0</v>
      </c>
      <c r="AD6356">
        <v>5.5999999046325684</v>
      </c>
      <c r="AE6356">
        <v>2.645502611994743E-2</v>
      </c>
      <c r="AF6356">
        <v>0</v>
      </c>
      <c r="AG6356">
        <v>1</v>
      </c>
      <c r="AH6356">
        <v>0</v>
      </c>
      <c r="AI6356">
        <v>1</v>
      </c>
      <c r="AJ6356">
        <v>1</v>
      </c>
      <c r="AK6356">
        <v>1</v>
      </c>
      <c r="AL6356">
        <v>1</v>
      </c>
    </row>
    <row r="6357" spans="1:38" x14ac:dyDescent="0.25">
      <c r="A6357">
        <v>6356</v>
      </c>
      <c r="B6357" t="s">
        <v>14898</v>
      </c>
      <c r="C6357">
        <v>2021</v>
      </c>
      <c r="D6357" t="s">
        <v>38</v>
      </c>
      <c r="I6357" t="s">
        <v>2828</v>
      </c>
      <c r="J6357" t="s">
        <v>2829</v>
      </c>
      <c r="K6357" t="s">
        <v>2985</v>
      </c>
      <c r="L6357" t="s">
        <v>11517</v>
      </c>
      <c r="M6357" t="s">
        <v>43</v>
      </c>
      <c r="N6357" t="s">
        <v>2833</v>
      </c>
      <c r="O6357" t="s">
        <v>12865</v>
      </c>
      <c r="P6357" t="s">
        <v>18323</v>
      </c>
      <c r="Q6357">
        <v>108</v>
      </c>
      <c r="R6357" t="s">
        <v>14905</v>
      </c>
      <c r="S6357">
        <v>16</v>
      </c>
      <c r="T6357">
        <v>8.1954097747802734</v>
      </c>
      <c r="U6357">
        <v>-72.500396728515625</v>
      </c>
      <c r="V6357">
        <v>0</v>
      </c>
      <c r="W6357">
        <v>1.2886597774922849E-2</v>
      </c>
      <c r="X6357">
        <v>0</v>
      </c>
      <c r="Y6357">
        <v>1</v>
      </c>
      <c r="Z6357">
        <v>1</v>
      </c>
      <c r="AA6357">
        <v>0.453125</v>
      </c>
      <c r="AB6357">
        <v>3.6082472652196877E-2</v>
      </c>
      <c r="AC6357">
        <v>0</v>
      </c>
      <c r="AD6357">
        <v>8</v>
      </c>
      <c r="AE6357">
        <v>2.835051529109478E-2</v>
      </c>
      <c r="AF6357">
        <v>0</v>
      </c>
      <c r="AG6357">
        <v>1</v>
      </c>
      <c r="AH6357">
        <v>0</v>
      </c>
      <c r="AI6357">
        <v>1</v>
      </c>
      <c r="AJ6357">
        <v>1</v>
      </c>
      <c r="AK6357">
        <v>1</v>
      </c>
      <c r="AL6357">
        <v>1</v>
      </c>
    </row>
    <row r="6358" spans="1:38" x14ac:dyDescent="0.25">
      <c r="A6358">
        <v>6357</v>
      </c>
      <c r="B6358" t="s">
        <v>14898</v>
      </c>
      <c r="C6358">
        <v>2021</v>
      </c>
      <c r="D6358" t="s">
        <v>38</v>
      </c>
      <c r="I6358" t="s">
        <v>2828</v>
      </c>
      <c r="J6358" t="s">
        <v>2829</v>
      </c>
      <c r="K6358" t="s">
        <v>2985</v>
      </c>
      <c r="L6358" t="s">
        <v>14906</v>
      </c>
      <c r="M6358" t="s">
        <v>43</v>
      </c>
      <c r="N6358" t="s">
        <v>2833</v>
      </c>
      <c r="O6358" t="s">
        <v>338</v>
      </c>
      <c r="P6358" t="s">
        <v>338</v>
      </c>
      <c r="Q6358">
        <v>109</v>
      </c>
      <c r="R6358" t="s">
        <v>14907</v>
      </c>
      <c r="S6358">
        <v>16</v>
      </c>
      <c r="T6358">
        <v>8.2523298263549805</v>
      </c>
      <c r="U6358">
        <v>-72.426986694335938</v>
      </c>
      <c r="V6358">
        <v>0</v>
      </c>
      <c r="W6358">
        <v>6.2111802399158478E-3</v>
      </c>
      <c r="X6358">
        <v>0</v>
      </c>
      <c r="Y6358">
        <v>0</v>
      </c>
      <c r="Z6358">
        <v>1</v>
      </c>
      <c r="AA6358">
        <v>0.24062499403953549</v>
      </c>
      <c r="AB6358">
        <v>2.4844720959663391E-2</v>
      </c>
      <c r="AC6358">
        <v>0</v>
      </c>
      <c r="AD6358">
        <v>7.3000001907348633</v>
      </c>
      <c r="AE6358">
        <v>1.6563147306442261E-2</v>
      </c>
      <c r="AF6358">
        <v>0</v>
      </c>
      <c r="AG6358">
        <v>1</v>
      </c>
      <c r="AH6358">
        <v>0</v>
      </c>
      <c r="AI6358">
        <v>0</v>
      </c>
      <c r="AJ6358">
        <v>1</v>
      </c>
      <c r="AK6358">
        <v>1</v>
      </c>
      <c r="AL6358">
        <v>1</v>
      </c>
    </row>
    <row r="6359" spans="1:38" x14ac:dyDescent="0.25">
      <c r="A6359">
        <v>6358</v>
      </c>
      <c r="B6359" t="s">
        <v>14898</v>
      </c>
      <c r="C6359">
        <v>2021</v>
      </c>
      <c r="D6359" t="s">
        <v>38</v>
      </c>
      <c r="I6359" t="s">
        <v>2828</v>
      </c>
      <c r="J6359" t="s">
        <v>2829</v>
      </c>
      <c r="K6359" t="s">
        <v>2985</v>
      </c>
      <c r="L6359" t="s">
        <v>14908</v>
      </c>
      <c r="M6359" t="s">
        <v>14909</v>
      </c>
      <c r="N6359" t="s">
        <v>2833</v>
      </c>
      <c r="O6359" t="s">
        <v>338</v>
      </c>
      <c r="P6359" t="s">
        <v>338</v>
      </c>
      <c r="Q6359">
        <v>110</v>
      </c>
      <c r="R6359" t="s">
        <v>14910</v>
      </c>
      <c r="S6359">
        <v>16</v>
      </c>
      <c r="T6359">
        <v>8.2180776596069336</v>
      </c>
      <c r="U6359">
        <v>-72.438507080078125</v>
      </c>
      <c r="V6359">
        <v>0</v>
      </c>
      <c r="W6359">
        <v>3.4210525453090668E-2</v>
      </c>
      <c r="X6359">
        <v>0</v>
      </c>
      <c r="Y6359">
        <v>0</v>
      </c>
      <c r="Z6359">
        <v>1</v>
      </c>
      <c r="AA6359">
        <v>0.40625</v>
      </c>
      <c r="AB6359">
        <v>7.1052633225917816E-2</v>
      </c>
      <c r="AC6359">
        <v>0</v>
      </c>
      <c r="AD6359">
        <v>2.4000000953674321</v>
      </c>
      <c r="AE6359">
        <v>2.89473682641983E-2</v>
      </c>
      <c r="AF6359">
        <v>0</v>
      </c>
      <c r="AG6359">
        <v>1</v>
      </c>
      <c r="AH6359">
        <v>0</v>
      </c>
      <c r="AI6359">
        <v>0</v>
      </c>
      <c r="AJ6359">
        <v>1</v>
      </c>
      <c r="AK6359">
        <v>1</v>
      </c>
      <c r="AL6359">
        <v>1</v>
      </c>
    </row>
    <row r="6360" spans="1:38" x14ac:dyDescent="0.25">
      <c r="A6360">
        <v>6359</v>
      </c>
      <c r="B6360" t="s">
        <v>14898</v>
      </c>
      <c r="C6360">
        <v>2021</v>
      </c>
      <c r="D6360" t="s">
        <v>38</v>
      </c>
      <c r="I6360" t="s">
        <v>2828</v>
      </c>
      <c r="J6360" t="s">
        <v>2829</v>
      </c>
      <c r="K6360" t="s">
        <v>2985</v>
      </c>
      <c r="L6360" t="s">
        <v>5415</v>
      </c>
      <c r="M6360" t="s">
        <v>43</v>
      </c>
      <c r="N6360" t="s">
        <v>2833</v>
      </c>
      <c r="O6360" t="s">
        <v>338</v>
      </c>
      <c r="P6360" t="s">
        <v>338</v>
      </c>
      <c r="Q6360">
        <v>109</v>
      </c>
      <c r="R6360" t="s">
        <v>14911</v>
      </c>
      <c r="S6360">
        <v>16</v>
      </c>
      <c r="T6360">
        <v>8.1912202835083008</v>
      </c>
      <c r="U6360">
        <v>-72.481201171875</v>
      </c>
      <c r="V6360">
        <v>0</v>
      </c>
      <c r="W6360">
        <v>7.9365083947777748E-3</v>
      </c>
      <c r="X6360">
        <v>0</v>
      </c>
      <c r="Y6360">
        <v>0</v>
      </c>
      <c r="Z6360">
        <v>1</v>
      </c>
      <c r="AA6360">
        <v>0.34062498807907099</v>
      </c>
      <c r="AB6360">
        <v>0</v>
      </c>
      <c r="AC6360">
        <v>0</v>
      </c>
      <c r="AD6360">
        <v>3</v>
      </c>
      <c r="AE6360">
        <v>1.785714365541935E-2</v>
      </c>
      <c r="AF6360">
        <v>0</v>
      </c>
      <c r="AG6360">
        <v>1</v>
      </c>
      <c r="AH6360">
        <v>0</v>
      </c>
      <c r="AI6360">
        <v>0</v>
      </c>
      <c r="AJ6360">
        <v>1</v>
      </c>
      <c r="AK6360">
        <v>1</v>
      </c>
      <c r="AL6360">
        <v>0</v>
      </c>
    </row>
    <row r="6361" spans="1:38" x14ac:dyDescent="0.25">
      <c r="A6361">
        <v>6360</v>
      </c>
      <c r="B6361" t="s">
        <v>14898</v>
      </c>
      <c r="C6361">
        <v>2021</v>
      </c>
      <c r="D6361" t="s">
        <v>38</v>
      </c>
      <c r="I6361" t="s">
        <v>2828</v>
      </c>
      <c r="J6361" t="s">
        <v>2829</v>
      </c>
      <c r="K6361" t="s">
        <v>2985</v>
      </c>
      <c r="L6361" t="s">
        <v>5415</v>
      </c>
      <c r="M6361" t="s">
        <v>43</v>
      </c>
      <c r="N6361" t="s">
        <v>2833</v>
      </c>
      <c r="O6361" t="s">
        <v>17286</v>
      </c>
      <c r="P6361" t="s">
        <v>17286</v>
      </c>
      <c r="Q6361">
        <v>98</v>
      </c>
      <c r="R6361" t="s">
        <v>11553</v>
      </c>
      <c r="S6361">
        <v>16</v>
      </c>
      <c r="T6361">
        <v>8.1815395355224609</v>
      </c>
      <c r="U6361">
        <v>-72.474990844726563</v>
      </c>
      <c r="V6361">
        <v>0</v>
      </c>
      <c r="W6361">
        <v>5.3977273404598243E-2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4.5999999046325684</v>
      </c>
      <c r="AE6361">
        <v>4.8295453190803528E-2</v>
      </c>
      <c r="AF6361">
        <v>0</v>
      </c>
      <c r="AG6361">
        <v>1</v>
      </c>
      <c r="AH6361">
        <v>0</v>
      </c>
      <c r="AI6361">
        <v>0</v>
      </c>
      <c r="AJ6361">
        <v>1</v>
      </c>
      <c r="AK6361">
        <v>0</v>
      </c>
      <c r="AL6361">
        <v>0</v>
      </c>
    </row>
    <row r="6362" spans="1:38" x14ac:dyDescent="0.25">
      <c r="A6362">
        <v>6361</v>
      </c>
      <c r="B6362" t="s">
        <v>14898</v>
      </c>
      <c r="C6362">
        <v>2021</v>
      </c>
      <c r="D6362" t="s">
        <v>38</v>
      </c>
      <c r="I6362" t="s">
        <v>2828</v>
      </c>
      <c r="J6362" t="s">
        <v>2829</v>
      </c>
      <c r="K6362" t="s">
        <v>2985</v>
      </c>
      <c r="L6362" t="s">
        <v>5415</v>
      </c>
      <c r="M6362" t="s">
        <v>43</v>
      </c>
      <c r="N6362" t="s">
        <v>2833</v>
      </c>
      <c r="O6362" t="s">
        <v>17286</v>
      </c>
      <c r="P6362" t="s">
        <v>17286</v>
      </c>
      <c r="Q6362">
        <v>99</v>
      </c>
      <c r="R6362" t="s">
        <v>14912</v>
      </c>
      <c r="S6362">
        <v>16</v>
      </c>
      <c r="T6362">
        <v>8.1800298690795898</v>
      </c>
      <c r="U6362">
        <v>-72.479400634765625</v>
      </c>
      <c r="V6362">
        <v>0</v>
      </c>
      <c r="W6362">
        <v>0</v>
      </c>
      <c r="X6362">
        <v>0</v>
      </c>
      <c r="Y6362">
        <v>1</v>
      </c>
      <c r="Z6362">
        <v>0</v>
      </c>
      <c r="AA6362">
        <v>0</v>
      </c>
      <c r="AB6362">
        <v>1.8567638471722599E-2</v>
      </c>
      <c r="AC6362">
        <v>0</v>
      </c>
      <c r="AD6362">
        <v>3.5999999046325679</v>
      </c>
      <c r="AE6362">
        <v>2.917771972715855E-2</v>
      </c>
      <c r="AF6362">
        <v>0</v>
      </c>
      <c r="AG6362">
        <v>0</v>
      </c>
      <c r="AH6362">
        <v>0</v>
      </c>
      <c r="AI6362">
        <v>1</v>
      </c>
      <c r="AJ6362">
        <v>1</v>
      </c>
      <c r="AK6362">
        <v>0</v>
      </c>
      <c r="AL6362">
        <v>1</v>
      </c>
    </row>
    <row r="6363" spans="1:38" x14ac:dyDescent="0.25">
      <c r="A6363">
        <v>6362</v>
      </c>
      <c r="B6363" t="s">
        <v>14898</v>
      </c>
      <c r="C6363">
        <v>2021</v>
      </c>
      <c r="D6363" t="s">
        <v>38</v>
      </c>
      <c r="I6363" t="s">
        <v>2828</v>
      </c>
      <c r="J6363" t="s">
        <v>2829</v>
      </c>
      <c r="K6363" t="s">
        <v>2985</v>
      </c>
      <c r="L6363" t="s">
        <v>2986</v>
      </c>
      <c r="M6363" t="s">
        <v>14913</v>
      </c>
      <c r="N6363" t="s">
        <v>2833</v>
      </c>
      <c r="O6363" t="s">
        <v>17286</v>
      </c>
      <c r="P6363" t="s">
        <v>17286</v>
      </c>
      <c r="Q6363">
        <v>108</v>
      </c>
      <c r="R6363" t="s">
        <v>11541</v>
      </c>
      <c r="S6363">
        <v>16</v>
      </c>
      <c r="T6363">
        <v>8.227259635925293</v>
      </c>
      <c r="U6363">
        <v>-72.407661437988281</v>
      </c>
      <c r="V6363">
        <v>0</v>
      </c>
      <c r="W6363">
        <v>2.3121386766433719E-2</v>
      </c>
      <c r="X6363">
        <v>0</v>
      </c>
      <c r="Y6363">
        <v>1</v>
      </c>
      <c r="Z6363">
        <v>1</v>
      </c>
      <c r="AA6363">
        <v>0.21875</v>
      </c>
      <c r="AB6363">
        <v>5.4913293570280082E-2</v>
      </c>
      <c r="AC6363">
        <v>0</v>
      </c>
      <c r="AD6363">
        <v>5.8000001907348633</v>
      </c>
      <c r="AE6363">
        <v>2.8901733458042141E-2</v>
      </c>
      <c r="AF6363">
        <v>0</v>
      </c>
      <c r="AG6363">
        <v>1</v>
      </c>
      <c r="AH6363">
        <v>0</v>
      </c>
      <c r="AI6363">
        <v>1</v>
      </c>
      <c r="AJ6363">
        <v>1</v>
      </c>
      <c r="AK6363">
        <v>1</v>
      </c>
      <c r="AL6363">
        <v>1</v>
      </c>
    </row>
    <row r="6364" spans="1:38" x14ac:dyDescent="0.25">
      <c r="A6364">
        <v>6363</v>
      </c>
      <c r="B6364" t="s">
        <v>14898</v>
      </c>
      <c r="C6364">
        <v>2021</v>
      </c>
      <c r="D6364" t="s">
        <v>38</v>
      </c>
      <c r="I6364" t="s">
        <v>2828</v>
      </c>
      <c r="J6364" t="s">
        <v>2829</v>
      </c>
      <c r="K6364" t="s">
        <v>2985</v>
      </c>
      <c r="L6364" t="s">
        <v>2986</v>
      </c>
      <c r="M6364" t="s">
        <v>14914</v>
      </c>
      <c r="N6364" t="s">
        <v>2833</v>
      </c>
      <c r="O6364" t="s">
        <v>17286</v>
      </c>
      <c r="P6364" t="s">
        <v>17286</v>
      </c>
      <c r="Q6364">
        <v>98</v>
      </c>
      <c r="R6364" t="s">
        <v>14915</v>
      </c>
      <c r="S6364">
        <v>16</v>
      </c>
      <c r="T6364">
        <v>8.2035999298095703</v>
      </c>
      <c r="U6364">
        <v>-72.402671813964844</v>
      </c>
      <c r="V6364">
        <v>0</v>
      </c>
      <c r="W6364">
        <v>4.4354837387800217E-2</v>
      </c>
      <c r="X6364">
        <v>0</v>
      </c>
      <c r="Y6364">
        <v>0</v>
      </c>
      <c r="Z6364">
        <v>1</v>
      </c>
      <c r="AA6364">
        <v>0.65625</v>
      </c>
      <c r="AB6364">
        <v>7.2580642998218536E-2</v>
      </c>
      <c r="AC6364">
        <v>0</v>
      </c>
      <c r="AD6364">
        <v>4.75</v>
      </c>
      <c r="AE6364">
        <v>2.0161289721727371E-2</v>
      </c>
      <c r="AF6364">
        <v>0</v>
      </c>
      <c r="AG6364">
        <v>1</v>
      </c>
      <c r="AH6364">
        <v>0</v>
      </c>
      <c r="AI6364">
        <v>0</v>
      </c>
      <c r="AJ6364">
        <v>1</v>
      </c>
      <c r="AK6364">
        <v>1</v>
      </c>
      <c r="AL6364">
        <v>1</v>
      </c>
    </row>
    <row r="6365" spans="1:38" x14ac:dyDescent="0.25">
      <c r="A6365">
        <v>6364</v>
      </c>
      <c r="B6365" t="s">
        <v>14898</v>
      </c>
      <c r="C6365">
        <v>2021</v>
      </c>
      <c r="D6365" t="s">
        <v>38</v>
      </c>
      <c r="I6365" t="s">
        <v>2828</v>
      </c>
      <c r="J6365" t="s">
        <v>2829</v>
      </c>
      <c r="K6365" t="s">
        <v>2985</v>
      </c>
      <c r="L6365" t="s">
        <v>2986</v>
      </c>
      <c r="M6365" t="s">
        <v>6552</v>
      </c>
      <c r="N6365" t="s">
        <v>2833</v>
      </c>
      <c r="O6365" t="s">
        <v>153</v>
      </c>
      <c r="P6365" t="s">
        <v>153</v>
      </c>
      <c r="Q6365">
        <v>110</v>
      </c>
      <c r="R6365" t="s">
        <v>14916</v>
      </c>
      <c r="S6365">
        <v>16</v>
      </c>
      <c r="T6365">
        <v>8.1934604644775391</v>
      </c>
      <c r="U6365">
        <v>-72.397773742675781</v>
      </c>
      <c r="V6365">
        <v>0</v>
      </c>
      <c r="W6365">
        <v>4.314720630645752E-2</v>
      </c>
      <c r="X6365">
        <v>0</v>
      </c>
      <c r="Y6365">
        <v>0.97461926937103271</v>
      </c>
      <c r="Z6365">
        <v>0.97461926937103271</v>
      </c>
      <c r="AA6365">
        <v>0.28437501192092901</v>
      </c>
      <c r="AB6365">
        <v>7.614213228225708E-2</v>
      </c>
      <c r="AC6365">
        <v>0</v>
      </c>
      <c r="AD6365">
        <v>6.1999998092651367</v>
      </c>
      <c r="AE6365">
        <v>2.0304568111896511E-2</v>
      </c>
      <c r="AF6365">
        <v>0</v>
      </c>
      <c r="AG6365">
        <v>1</v>
      </c>
      <c r="AH6365">
        <v>0</v>
      </c>
      <c r="AI6365">
        <v>1</v>
      </c>
      <c r="AJ6365">
        <v>1</v>
      </c>
      <c r="AK6365">
        <v>1</v>
      </c>
      <c r="AL6365">
        <v>1</v>
      </c>
    </row>
    <row r="6366" spans="1:38" x14ac:dyDescent="0.25">
      <c r="A6366">
        <v>6365</v>
      </c>
      <c r="B6366" t="s">
        <v>14898</v>
      </c>
      <c r="C6366">
        <v>2021</v>
      </c>
      <c r="D6366" t="s">
        <v>38</v>
      </c>
      <c r="I6366" t="s">
        <v>2828</v>
      </c>
      <c r="J6366" t="s">
        <v>2829</v>
      </c>
      <c r="K6366" t="s">
        <v>2985</v>
      </c>
      <c r="L6366" t="s">
        <v>2986</v>
      </c>
      <c r="M6366" t="s">
        <v>3402</v>
      </c>
      <c r="N6366" t="s">
        <v>2833</v>
      </c>
      <c r="O6366" t="s">
        <v>338</v>
      </c>
      <c r="P6366" t="s">
        <v>338</v>
      </c>
      <c r="Q6366">
        <v>101</v>
      </c>
      <c r="R6366" t="s">
        <v>14917</v>
      </c>
      <c r="S6366">
        <v>16</v>
      </c>
      <c r="T6366">
        <v>8.2188701629638672</v>
      </c>
      <c r="U6366">
        <v>-72.409317016601563</v>
      </c>
      <c r="V6366">
        <v>0</v>
      </c>
      <c r="W6366">
        <v>2.3255813866853711E-2</v>
      </c>
      <c r="X6366">
        <v>0</v>
      </c>
      <c r="Y6366">
        <v>0</v>
      </c>
      <c r="Z6366">
        <v>1</v>
      </c>
      <c r="AA6366">
        <v>0.31874999403953552</v>
      </c>
      <c r="AB6366">
        <v>6.5116278827190399E-2</v>
      </c>
      <c r="AC6366">
        <v>0</v>
      </c>
      <c r="AD6366">
        <v>3.7999999523162842</v>
      </c>
      <c r="AE6366">
        <v>2.790697664022446E-2</v>
      </c>
      <c r="AF6366">
        <v>0</v>
      </c>
      <c r="AG6366">
        <v>1</v>
      </c>
      <c r="AH6366">
        <v>0</v>
      </c>
      <c r="AI6366">
        <v>0</v>
      </c>
      <c r="AJ6366">
        <v>1</v>
      </c>
      <c r="AK6366">
        <v>1</v>
      </c>
      <c r="AL6366">
        <v>1</v>
      </c>
    </row>
    <row r="6367" spans="1:38" x14ac:dyDescent="0.25">
      <c r="A6367">
        <v>6366</v>
      </c>
      <c r="B6367" t="s">
        <v>14898</v>
      </c>
      <c r="C6367">
        <v>2021</v>
      </c>
      <c r="D6367" t="s">
        <v>38</v>
      </c>
      <c r="I6367" t="s">
        <v>2828</v>
      </c>
      <c r="J6367" t="s">
        <v>2829</v>
      </c>
      <c r="K6367" t="s">
        <v>2985</v>
      </c>
      <c r="L6367" t="s">
        <v>2986</v>
      </c>
      <c r="M6367" t="s">
        <v>3189</v>
      </c>
      <c r="N6367" t="s">
        <v>2833</v>
      </c>
      <c r="O6367" t="s">
        <v>338</v>
      </c>
      <c r="P6367" t="s">
        <v>338</v>
      </c>
      <c r="Q6367">
        <v>110</v>
      </c>
      <c r="R6367" t="s">
        <v>14918</v>
      </c>
      <c r="S6367">
        <v>16</v>
      </c>
      <c r="T6367">
        <v>8.2188701629638672</v>
      </c>
      <c r="U6367">
        <v>-72.402137756347656</v>
      </c>
      <c r="V6367">
        <v>0</v>
      </c>
      <c r="W6367">
        <v>0</v>
      </c>
      <c r="X6367">
        <v>0</v>
      </c>
      <c r="Y6367">
        <v>1</v>
      </c>
      <c r="Z6367">
        <v>1</v>
      </c>
      <c r="AA6367">
        <v>0.5</v>
      </c>
      <c r="AB6367">
        <v>5.1470588892698288E-2</v>
      </c>
      <c r="AC6367">
        <v>0</v>
      </c>
      <c r="AD6367">
        <v>4.6999998092651367</v>
      </c>
      <c r="AE6367">
        <v>2.6960784569382671E-2</v>
      </c>
      <c r="AF6367">
        <v>0</v>
      </c>
      <c r="AG6367">
        <v>0</v>
      </c>
      <c r="AH6367">
        <v>0</v>
      </c>
      <c r="AI6367">
        <v>1</v>
      </c>
      <c r="AJ6367">
        <v>1</v>
      </c>
      <c r="AK6367">
        <v>1</v>
      </c>
      <c r="AL6367">
        <v>1</v>
      </c>
    </row>
    <row r="6368" spans="1:38" x14ac:dyDescent="0.25">
      <c r="A6368">
        <v>6367</v>
      </c>
      <c r="B6368" t="s">
        <v>14898</v>
      </c>
      <c r="C6368">
        <v>2021</v>
      </c>
      <c r="D6368" t="s">
        <v>38</v>
      </c>
      <c r="I6368" t="s">
        <v>2828</v>
      </c>
      <c r="J6368" t="s">
        <v>2829</v>
      </c>
      <c r="K6368" t="s">
        <v>2985</v>
      </c>
      <c r="L6368" t="s">
        <v>2986</v>
      </c>
      <c r="M6368" t="s">
        <v>14919</v>
      </c>
      <c r="N6368" t="s">
        <v>2833</v>
      </c>
      <c r="O6368" t="s">
        <v>338</v>
      </c>
      <c r="P6368" t="s">
        <v>338</v>
      </c>
      <c r="Q6368">
        <v>110</v>
      </c>
      <c r="R6368" t="s">
        <v>14920</v>
      </c>
      <c r="S6368">
        <v>16</v>
      </c>
      <c r="T6368">
        <v>8.2268495559692383</v>
      </c>
      <c r="U6368">
        <v>-72.402656555175781</v>
      </c>
      <c r="V6368">
        <v>0</v>
      </c>
      <c r="W6368">
        <v>4.7169812023639679E-3</v>
      </c>
      <c r="X6368">
        <v>0</v>
      </c>
      <c r="Y6368">
        <v>0</v>
      </c>
      <c r="Z6368">
        <v>0</v>
      </c>
      <c r="AA6368">
        <v>0</v>
      </c>
      <c r="AB6368">
        <v>3.3018868416547782E-2</v>
      </c>
      <c r="AC6368">
        <v>0</v>
      </c>
      <c r="AD6368">
        <v>4.1999998092651367</v>
      </c>
      <c r="AE6368">
        <v>2.8301887214183811E-2</v>
      </c>
      <c r="AF6368">
        <v>0</v>
      </c>
      <c r="AG6368">
        <v>1</v>
      </c>
      <c r="AH6368">
        <v>0</v>
      </c>
      <c r="AI6368">
        <v>0</v>
      </c>
      <c r="AJ6368">
        <v>1</v>
      </c>
      <c r="AK6368">
        <v>0</v>
      </c>
      <c r="AL6368">
        <v>1</v>
      </c>
    </row>
    <row r="6369" spans="1:38" x14ac:dyDescent="0.25">
      <c r="A6369">
        <v>6368</v>
      </c>
      <c r="B6369" t="s">
        <v>14898</v>
      </c>
      <c r="C6369">
        <v>2021</v>
      </c>
      <c r="D6369" t="s">
        <v>38</v>
      </c>
      <c r="I6369" t="s">
        <v>2828</v>
      </c>
      <c r="J6369" t="s">
        <v>2829</v>
      </c>
      <c r="K6369" t="s">
        <v>2985</v>
      </c>
      <c r="L6369" t="s">
        <v>2986</v>
      </c>
      <c r="M6369" t="s">
        <v>14921</v>
      </c>
      <c r="N6369" t="s">
        <v>2833</v>
      </c>
      <c r="O6369" t="s">
        <v>338</v>
      </c>
      <c r="P6369" t="s">
        <v>338</v>
      </c>
      <c r="Q6369">
        <v>112</v>
      </c>
      <c r="R6369" t="s">
        <v>14922</v>
      </c>
      <c r="S6369">
        <v>16</v>
      </c>
      <c r="T6369">
        <v>8.2281398773193359</v>
      </c>
      <c r="U6369">
        <v>-72.399063110351563</v>
      </c>
      <c r="V6369">
        <v>0</v>
      </c>
      <c r="W6369">
        <v>2.8455285355448719E-2</v>
      </c>
      <c r="X6369">
        <v>0</v>
      </c>
      <c r="Y6369">
        <v>0</v>
      </c>
      <c r="Z6369">
        <v>0</v>
      </c>
      <c r="AA6369">
        <v>0</v>
      </c>
      <c r="AB6369">
        <v>4.8780485987663269E-2</v>
      </c>
      <c r="AC6369">
        <v>0</v>
      </c>
      <c r="AD6369">
        <v>2.4000000953674321</v>
      </c>
      <c r="AE6369">
        <v>1.8292682245373729E-2</v>
      </c>
      <c r="AF6369">
        <v>0</v>
      </c>
      <c r="AG6369">
        <v>1</v>
      </c>
      <c r="AH6369">
        <v>0</v>
      </c>
      <c r="AI6369">
        <v>0</v>
      </c>
      <c r="AJ6369">
        <v>1</v>
      </c>
      <c r="AK6369">
        <v>0</v>
      </c>
      <c r="AL6369">
        <v>1</v>
      </c>
    </row>
    <row r="6370" spans="1:38" x14ac:dyDescent="0.25">
      <c r="A6370">
        <v>6369</v>
      </c>
      <c r="B6370" t="s">
        <v>14898</v>
      </c>
      <c r="C6370">
        <v>2021</v>
      </c>
      <c r="D6370" t="s">
        <v>38</v>
      </c>
      <c r="I6370" t="s">
        <v>2828</v>
      </c>
      <c r="J6370" t="s">
        <v>2829</v>
      </c>
      <c r="K6370" t="s">
        <v>2985</v>
      </c>
      <c r="L6370" t="s">
        <v>2986</v>
      </c>
      <c r="M6370" t="s">
        <v>9807</v>
      </c>
      <c r="N6370" t="s">
        <v>2833</v>
      </c>
      <c r="O6370" t="s">
        <v>338</v>
      </c>
      <c r="P6370" t="s">
        <v>338</v>
      </c>
      <c r="Q6370">
        <v>108</v>
      </c>
      <c r="R6370" t="s">
        <v>14923</v>
      </c>
      <c r="S6370">
        <v>16</v>
      </c>
      <c r="T6370">
        <v>8.2224597930908203</v>
      </c>
      <c r="U6370">
        <v>-72.413978576660156</v>
      </c>
      <c r="V6370">
        <v>0</v>
      </c>
      <c r="W6370">
        <v>8.7145967409014702E-3</v>
      </c>
      <c r="X6370">
        <v>0</v>
      </c>
      <c r="Y6370">
        <v>1</v>
      </c>
      <c r="Z6370">
        <v>1</v>
      </c>
      <c r="AA6370">
        <v>0.453125</v>
      </c>
      <c r="AB6370">
        <v>3.4858386963605881E-2</v>
      </c>
      <c r="AC6370">
        <v>0</v>
      </c>
      <c r="AD6370">
        <v>3.2000000476837158</v>
      </c>
      <c r="AE6370">
        <v>6.5359477885067463E-3</v>
      </c>
      <c r="AF6370">
        <v>0</v>
      </c>
      <c r="AG6370">
        <v>1</v>
      </c>
      <c r="AH6370">
        <v>0</v>
      </c>
      <c r="AI6370">
        <v>1</v>
      </c>
      <c r="AJ6370">
        <v>1</v>
      </c>
      <c r="AK6370">
        <v>1</v>
      </c>
      <c r="AL6370">
        <v>1</v>
      </c>
    </row>
    <row r="6371" spans="1:38" x14ac:dyDescent="0.25">
      <c r="A6371">
        <v>6370</v>
      </c>
      <c r="B6371" t="s">
        <v>14898</v>
      </c>
      <c r="C6371">
        <v>2021</v>
      </c>
      <c r="D6371" t="s">
        <v>38</v>
      </c>
      <c r="I6371" t="s">
        <v>2828</v>
      </c>
      <c r="J6371" t="s">
        <v>2829</v>
      </c>
      <c r="K6371" t="s">
        <v>2985</v>
      </c>
      <c r="L6371" t="s">
        <v>14924</v>
      </c>
      <c r="M6371" t="s">
        <v>43</v>
      </c>
      <c r="N6371" t="s">
        <v>2833</v>
      </c>
      <c r="O6371" t="s">
        <v>338</v>
      </c>
      <c r="P6371" t="s">
        <v>338</v>
      </c>
      <c r="Q6371">
        <v>110</v>
      </c>
      <c r="R6371" t="s">
        <v>14925</v>
      </c>
      <c r="S6371">
        <v>16</v>
      </c>
      <c r="T6371">
        <v>8.1979598999023438</v>
      </c>
      <c r="U6371">
        <v>-72.42559814453125</v>
      </c>
      <c r="V6371">
        <v>0</v>
      </c>
      <c r="W6371">
        <v>3.1746033579111099E-2</v>
      </c>
      <c r="X6371">
        <v>0</v>
      </c>
      <c r="Y6371">
        <v>0</v>
      </c>
      <c r="Z6371">
        <v>1</v>
      </c>
      <c r="AA6371">
        <v>0.25</v>
      </c>
      <c r="AB6371">
        <v>4.3083898723125458E-2</v>
      </c>
      <c r="AC6371">
        <v>0</v>
      </c>
      <c r="AD6371">
        <v>4.9000000953674316</v>
      </c>
      <c r="AE6371">
        <v>2.9478458687663078E-2</v>
      </c>
      <c r="AF6371">
        <v>0</v>
      </c>
      <c r="AG6371">
        <v>1</v>
      </c>
      <c r="AH6371">
        <v>0</v>
      </c>
      <c r="AI6371">
        <v>0</v>
      </c>
      <c r="AJ6371">
        <v>1</v>
      </c>
      <c r="AK6371">
        <v>1</v>
      </c>
      <c r="AL6371">
        <v>1</v>
      </c>
    </row>
    <row r="6372" spans="1:38" x14ac:dyDescent="0.25">
      <c r="A6372">
        <v>6371</v>
      </c>
      <c r="B6372" t="s">
        <v>14898</v>
      </c>
      <c r="C6372">
        <v>2021</v>
      </c>
      <c r="D6372" t="s">
        <v>38</v>
      </c>
      <c r="I6372" t="s">
        <v>2828</v>
      </c>
      <c r="J6372" t="s">
        <v>2829</v>
      </c>
      <c r="K6372" t="s">
        <v>2985</v>
      </c>
      <c r="L6372" t="s">
        <v>9408</v>
      </c>
      <c r="M6372" t="s">
        <v>1172</v>
      </c>
      <c r="N6372" t="s">
        <v>2833</v>
      </c>
      <c r="O6372" t="s">
        <v>14926</v>
      </c>
      <c r="P6372" t="s">
        <v>18323</v>
      </c>
      <c r="Q6372">
        <v>110</v>
      </c>
      <c r="R6372" t="s">
        <v>14927</v>
      </c>
      <c r="S6372">
        <v>16</v>
      </c>
      <c r="T6372">
        <v>8.1784801483154297</v>
      </c>
      <c r="U6372">
        <v>-72.430183410644531</v>
      </c>
      <c r="V6372">
        <v>0</v>
      </c>
      <c r="W6372">
        <v>3.3333335071802139E-2</v>
      </c>
      <c r="X6372">
        <v>0</v>
      </c>
      <c r="Y6372">
        <v>0</v>
      </c>
      <c r="Z6372">
        <v>0.97222220897674561</v>
      </c>
      <c r="AA6372">
        <v>0.28749999403953552</v>
      </c>
      <c r="AB6372">
        <v>5.000000074505806E-2</v>
      </c>
      <c r="AC6372">
        <v>0</v>
      </c>
      <c r="AD6372">
        <v>3.7000000476837158</v>
      </c>
      <c r="AE6372">
        <v>2.777777798473835E-2</v>
      </c>
      <c r="AF6372">
        <v>0</v>
      </c>
      <c r="AG6372">
        <v>1</v>
      </c>
      <c r="AH6372">
        <v>0</v>
      </c>
      <c r="AI6372">
        <v>0</v>
      </c>
      <c r="AJ6372">
        <v>1</v>
      </c>
      <c r="AK6372">
        <v>1</v>
      </c>
      <c r="AL6372">
        <v>1</v>
      </c>
    </row>
    <row r="6373" spans="1:38" x14ac:dyDescent="0.25">
      <c r="A6373">
        <v>6372</v>
      </c>
      <c r="B6373" t="s">
        <v>14898</v>
      </c>
      <c r="C6373">
        <v>2021</v>
      </c>
      <c r="D6373" t="s">
        <v>38</v>
      </c>
      <c r="I6373" t="s">
        <v>2828</v>
      </c>
      <c r="J6373" t="s">
        <v>2829</v>
      </c>
      <c r="K6373" t="s">
        <v>2985</v>
      </c>
      <c r="L6373" t="s">
        <v>9408</v>
      </c>
      <c r="M6373" t="s">
        <v>14928</v>
      </c>
      <c r="N6373" t="s">
        <v>2833</v>
      </c>
      <c r="O6373" t="s">
        <v>338</v>
      </c>
      <c r="P6373" t="s">
        <v>338</v>
      </c>
      <c r="Q6373">
        <v>112</v>
      </c>
      <c r="R6373" t="s">
        <v>14929</v>
      </c>
      <c r="S6373">
        <v>16</v>
      </c>
      <c r="T6373">
        <v>8.173649787902832</v>
      </c>
      <c r="U6373">
        <v>-72.422813415527344</v>
      </c>
      <c r="V6373">
        <v>0</v>
      </c>
      <c r="W6373">
        <v>1.5659954398870472E-2</v>
      </c>
      <c r="X6373">
        <v>0</v>
      </c>
      <c r="Y6373">
        <v>0</v>
      </c>
      <c r="Z6373">
        <v>0</v>
      </c>
      <c r="AA6373">
        <v>0</v>
      </c>
      <c r="AB6373">
        <v>4.2505592107772827E-2</v>
      </c>
      <c r="AC6373">
        <v>0</v>
      </c>
      <c r="AD6373">
        <v>2.5999999046325679</v>
      </c>
      <c r="AE6373">
        <v>2.2371364757418629E-2</v>
      </c>
      <c r="AF6373">
        <v>0</v>
      </c>
      <c r="AG6373">
        <v>1</v>
      </c>
      <c r="AH6373">
        <v>0</v>
      </c>
      <c r="AI6373">
        <v>0</v>
      </c>
      <c r="AJ6373">
        <v>1</v>
      </c>
      <c r="AK6373">
        <v>0</v>
      </c>
      <c r="AL6373">
        <v>1</v>
      </c>
    </row>
    <row r="6374" spans="1:38" x14ac:dyDescent="0.25">
      <c r="A6374">
        <v>6373</v>
      </c>
      <c r="B6374" t="s">
        <v>14898</v>
      </c>
      <c r="C6374">
        <v>2021</v>
      </c>
      <c r="D6374" t="s">
        <v>38</v>
      </c>
      <c r="I6374" t="s">
        <v>2828</v>
      </c>
      <c r="J6374" t="s">
        <v>2829</v>
      </c>
      <c r="K6374" t="s">
        <v>2985</v>
      </c>
      <c r="L6374" t="s">
        <v>9408</v>
      </c>
      <c r="M6374" t="s">
        <v>3918</v>
      </c>
      <c r="N6374" t="s">
        <v>2833</v>
      </c>
      <c r="O6374" t="s">
        <v>338</v>
      </c>
      <c r="P6374" t="s">
        <v>338</v>
      </c>
      <c r="Q6374">
        <v>110</v>
      </c>
      <c r="R6374" t="s">
        <v>10057</v>
      </c>
      <c r="S6374">
        <v>16</v>
      </c>
      <c r="T6374">
        <v>8.1738395690917969</v>
      </c>
      <c r="U6374">
        <v>-72.420021057128906</v>
      </c>
      <c r="V6374">
        <v>0</v>
      </c>
      <c r="W6374">
        <v>3.7267081439495087E-2</v>
      </c>
      <c r="X6374">
        <v>0</v>
      </c>
      <c r="Y6374">
        <v>1</v>
      </c>
      <c r="Z6374">
        <v>0</v>
      </c>
      <c r="AA6374">
        <v>0</v>
      </c>
      <c r="AB6374">
        <v>5.9006210416555398E-2</v>
      </c>
      <c r="AC6374">
        <v>0</v>
      </c>
      <c r="AD6374">
        <v>4.4000000953674316</v>
      </c>
      <c r="AE6374">
        <v>3.1055901199579239E-2</v>
      </c>
      <c r="AF6374">
        <v>0</v>
      </c>
      <c r="AG6374">
        <v>1</v>
      </c>
      <c r="AH6374">
        <v>0</v>
      </c>
      <c r="AI6374">
        <v>1</v>
      </c>
      <c r="AJ6374">
        <v>1</v>
      </c>
      <c r="AK6374">
        <v>0</v>
      </c>
      <c r="AL6374">
        <v>1</v>
      </c>
    </row>
    <row r="6375" spans="1:38" x14ac:dyDescent="0.25">
      <c r="A6375">
        <v>6374</v>
      </c>
      <c r="B6375" t="s">
        <v>14898</v>
      </c>
      <c r="C6375">
        <v>2021</v>
      </c>
      <c r="D6375" t="s">
        <v>38</v>
      </c>
      <c r="I6375" t="s">
        <v>2828</v>
      </c>
      <c r="J6375" t="s">
        <v>2829</v>
      </c>
      <c r="K6375" t="s">
        <v>2985</v>
      </c>
      <c r="L6375" t="s">
        <v>9408</v>
      </c>
      <c r="M6375" t="s">
        <v>3918</v>
      </c>
      <c r="N6375" t="s">
        <v>2833</v>
      </c>
      <c r="O6375" t="s">
        <v>5497</v>
      </c>
      <c r="P6375" t="s">
        <v>5497</v>
      </c>
      <c r="Q6375">
        <v>115</v>
      </c>
      <c r="R6375" t="s">
        <v>14930</v>
      </c>
      <c r="S6375">
        <v>16</v>
      </c>
      <c r="T6375">
        <v>8.1788997650146484</v>
      </c>
      <c r="U6375">
        <v>-72.424781799316406</v>
      </c>
      <c r="V6375">
        <v>0</v>
      </c>
      <c r="W6375">
        <v>0</v>
      </c>
      <c r="X6375">
        <v>0</v>
      </c>
      <c r="Y6375">
        <v>1</v>
      </c>
      <c r="Z6375">
        <v>1</v>
      </c>
      <c r="AA6375">
        <v>0.44187501072883612</v>
      </c>
      <c r="AB6375">
        <v>4.6610169112682343E-2</v>
      </c>
      <c r="AC6375">
        <v>0</v>
      </c>
      <c r="AD6375">
        <v>3.0999999046325679</v>
      </c>
      <c r="AE6375">
        <v>2.9661016538739201E-2</v>
      </c>
      <c r="AF6375">
        <v>0</v>
      </c>
      <c r="AG6375">
        <v>0</v>
      </c>
      <c r="AH6375">
        <v>0</v>
      </c>
      <c r="AI6375">
        <v>1</v>
      </c>
      <c r="AJ6375">
        <v>1</v>
      </c>
      <c r="AK6375">
        <v>1</v>
      </c>
      <c r="AL6375">
        <v>1</v>
      </c>
    </row>
    <row r="6376" spans="1:38" x14ac:dyDescent="0.25">
      <c r="A6376">
        <v>6375</v>
      </c>
      <c r="B6376" t="s">
        <v>14898</v>
      </c>
      <c r="C6376">
        <v>2021</v>
      </c>
      <c r="D6376" t="s">
        <v>38</v>
      </c>
      <c r="I6376" t="s">
        <v>2828</v>
      </c>
      <c r="J6376" t="s">
        <v>2829</v>
      </c>
      <c r="K6376" t="s">
        <v>2985</v>
      </c>
      <c r="L6376" t="s">
        <v>14931</v>
      </c>
      <c r="M6376" t="s">
        <v>14932</v>
      </c>
      <c r="N6376" t="s">
        <v>2833</v>
      </c>
      <c r="O6376" t="s">
        <v>17286</v>
      </c>
      <c r="P6376" t="s">
        <v>17286</v>
      </c>
      <c r="Q6376">
        <v>105</v>
      </c>
      <c r="R6376" t="s">
        <v>14907</v>
      </c>
      <c r="S6376">
        <v>16</v>
      </c>
      <c r="T6376">
        <v>8.2494802474975586</v>
      </c>
      <c r="U6376">
        <v>-72.426376342773438</v>
      </c>
      <c r="V6376">
        <v>0</v>
      </c>
      <c r="W6376">
        <v>2.659574523568153E-2</v>
      </c>
      <c r="X6376">
        <v>0</v>
      </c>
      <c r="Y6376">
        <v>0</v>
      </c>
      <c r="Z6376">
        <v>0</v>
      </c>
      <c r="AA6376">
        <v>0</v>
      </c>
      <c r="AB6376">
        <v>2.393617108464241E-2</v>
      </c>
      <c r="AC6376">
        <v>0</v>
      </c>
      <c r="AD6376">
        <v>6.5</v>
      </c>
      <c r="AE6376">
        <v>1.329787261784077E-2</v>
      </c>
      <c r="AF6376">
        <v>0</v>
      </c>
      <c r="AG6376">
        <v>1</v>
      </c>
      <c r="AH6376">
        <v>0</v>
      </c>
      <c r="AI6376">
        <v>0</v>
      </c>
      <c r="AJ6376">
        <v>1</v>
      </c>
      <c r="AK6376">
        <v>0</v>
      </c>
      <c r="AL6376">
        <v>1</v>
      </c>
    </row>
    <row r="6377" spans="1:38" x14ac:dyDescent="0.25">
      <c r="A6377">
        <v>6376</v>
      </c>
      <c r="B6377" t="s">
        <v>14898</v>
      </c>
      <c r="C6377">
        <v>2021</v>
      </c>
      <c r="D6377" t="s">
        <v>38</v>
      </c>
      <c r="I6377" t="s">
        <v>2828</v>
      </c>
      <c r="J6377" t="s">
        <v>2829</v>
      </c>
      <c r="K6377" t="s">
        <v>2985</v>
      </c>
      <c r="L6377" t="s">
        <v>14931</v>
      </c>
      <c r="M6377" t="s">
        <v>3119</v>
      </c>
      <c r="N6377" t="s">
        <v>2833</v>
      </c>
      <c r="O6377" t="s">
        <v>6902</v>
      </c>
      <c r="P6377" t="s">
        <v>6902</v>
      </c>
      <c r="Q6377">
        <v>99</v>
      </c>
      <c r="R6377" t="s">
        <v>14933</v>
      </c>
      <c r="S6377">
        <v>16</v>
      </c>
      <c r="T6377">
        <v>8.2842397689819336</v>
      </c>
      <c r="U6377">
        <v>-72.426597595214844</v>
      </c>
      <c r="V6377">
        <v>0</v>
      </c>
      <c r="W6377">
        <v>0</v>
      </c>
      <c r="X6377">
        <v>0</v>
      </c>
      <c r="Y6377">
        <v>1</v>
      </c>
      <c r="Z6377">
        <v>0</v>
      </c>
      <c r="AA6377">
        <v>0</v>
      </c>
      <c r="AB6377">
        <v>4.5822102576494217E-2</v>
      </c>
      <c r="AC6377">
        <v>0</v>
      </c>
      <c r="AD6377">
        <v>3.5999999046325679</v>
      </c>
      <c r="AE6377">
        <v>2.156334184110165E-2</v>
      </c>
      <c r="AF6377">
        <v>0</v>
      </c>
      <c r="AG6377">
        <v>0</v>
      </c>
      <c r="AH6377">
        <v>0</v>
      </c>
      <c r="AI6377">
        <v>1</v>
      </c>
      <c r="AJ6377">
        <v>1</v>
      </c>
      <c r="AK6377">
        <v>0</v>
      </c>
      <c r="AL6377">
        <v>1</v>
      </c>
    </row>
    <row r="6378" spans="1:38" x14ac:dyDescent="0.25">
      <c r="A6378">
        <v>6377</v>
      </c>
      <c r="B6378" t="s">
        <v>14898</v>
      </c>
      <c r="C6378">
        <v>2021</v>
      </c>
      <c r="D6378" t="s">
        <v>38</v>
      </c>
      <c r="I6378" t="s">
        <v>2828</v>
      </c>
      <c r="J6378" t="s">
        <v>2829</v>
      </c>
      <c r="K6378" t="s">
        <v>2985</v>
      </c>
      <c r="L6378" t="s">
        <v>14931</v>
      </c>
      <c r="M6378" t="s">
        <v>14919</v>
      </c>
      <c r="N6378" t="s">
        <v>2833</v>
      </c>
      <c r="O6378" t="s">
        <v>6902</v>
      </c>
      <c r="P6378" t="s">
        <v>6902</v>
      </c>
      <c r="Q6378">
        <v>99</v>
      </c>
      <c r="R6378" t="s">
        <v>14934</v>
      </c>
      <c r="S6378">
        <v>16</v>
      </c>
      <c r="T6378">
        <v>8.2805299758911133</v>
      </c>
      <c r="U6378">
        <v>-72.427726745605469</v>
      </c>
      <c r="V6378">
        <v>0</v>
      </c>
      <c r="W6378">
        <v>1.591512002050877E-2</v>
      </c>
      <c r="X6378">
        <v>0</v>
      </c>
      <c r="Y6378">
        <v>1</v>
      </c>
      <c r="Z6378">
        <v>1</v>
      </c>
      <c r="AA6378">
        <v>0.28125</v>
      </c>
      <c r="AB6378">
        <v>4.5092839747667313E-2</v>
      </c>
      <c r="AC6378">
        <v>0</v>
      </c>
      <c r="AD6378">
        <v>5.0999999046325684</v>
      </c>
      <c r="AE6378">
        <v>1.8567638471722599E-2</v>
      </c>
      <c r="AF6378">
        <v>0</v>
      </c>
      <c r="AG6378">
        <v>1</v>
      </c>
      <c r="AH6378">
        <v>0</v>
      </c>
      <c r="AI6378">
        <v>1</v>
      </c>
      <c r="AJ6378">
        <v>1</v>
      </c>
      <c r="AK6378">
        <v>1</v>
      </c>
      <c r="AL6378">
        <v>1</v>
      </c>
    </row>
    <row r="6379" spans="1:38" x14ac:dyDescent="0.25">
      <c r="A6379">
        <v>6378</v>
      </c>
      <c r="B6379" t="s">
        <v>14898</v>
      </c>
      <c r="C6379">
        <v>2021</v>
      </c>
      <c r="D6379" t="s">
        <v>38</v>
      </c>
      <c r="I6379" t="s">
        <v>2828</v>
      </c>
      <c r="J6379" t="s">
        <v>2829</v>
      </c>
      <c r="K6379" t="s">
        <v>2985</v>
      </c>
      <c r="L6379" t="s">
        <v>3132</v>
      </c>
      <c r="M6379" t="s">
        <v>14935</v>
      </c>
      <c r="N6379" t="s">
        <v>2833</v>
      </c>
      <c r="O6379" t="s">
        <v>338</v>
      </c>
      <c r="P6379" t="s">
        <v>338</v>
      </c>
      <c r="Q6379">
        <v>110</v>
      </c>
      <c r="R6379" t="s">
        <v>14936</v>
      </c>
      <c r="S6379">
        <v>16</v>
      </c>
      <c r="T6379">
        <v>8.1890802383422852</v>
      </c>
      <c r="U6379">
        <v>-72.523727416992188</v>
      </c>
      <c r="V6379">
        <v>0</v>
      </c>
      <c r="W6379">
        <v>1.0706637986004351E-2</v>
      </c>
      <c r="X6379">
        <v>0</v>
      </c>
      <c r="Y6379">
        <v>0</v>
      </c>
      <c r="Z6379">
        <v>0</v>
      </c>
      <c r="AA6379">
        <v>0</v>
      </c>
      <c r="AB6379">
        <v>1.9271949306130409E-2</v>
      </c>
      <c r="AC6379">
        <v>0</v>
      </c>
      <c r="AD6379">
        <v>4.6999998092651367</v>
      </c>
      <c r="AE6379">
        <v>1.7130620777606961E-2</v>
      </c>
      <c r="AF6379">
        <v>0</v>
      </c>
      <c r="AG6379">
        <v>1</v>
      </c>
      <c r="AH6379">
        <v>0</v>
      </c>
      <c r="AI6379">
        <v>0</v>
      </c>
      <c r="AJ6379">
        <v>1</v>
      </c>
      <c r="AK6379">
        <v>0</v>
      </c>
      <c r="AL6379">
        <v>1</v>
      </c>
    </row>
    <row r="6380" spans="1:38" x14ac:dyDescent="0.25">
      <c r="A6380">
        <v>6379</v>
      </c>
      <c r="B6380" t="s">
        <v>14898</v>
      </c>
      <c r="C6380">
        <v>2021</v>
      </c>
      <c r="D6380" t="s">
        <v>38</v>
      </c>
      <c r="I6380" t="s">
        <v>2828</v>
      </c>
      <c r="J6380" t="s">
        <v>2829</v>
      </c>
      <c r="K6380" t="s">
        <v>2985</v>
      </c>
      <c r="L6380" t="s">
        <v>3132</v>
      </c>
      <c r="M6380" t="s">
        <v>14937</v>
      </c>
      <c r="N6380" t="s">
        <v>2833</v>
      </c>
      <c r="O6380" t="s">
        <v>5497</v>
      </c>
      <c r="P6380" t="s">
        <v>5497</v>
      </c>
      <c r="Q6380">
        <v>112</v>
      </c>
      <c r="R6380" t="s">
        <v>14938</v>
      </c>
      <c r="S6380">
        <v>16</v>
      </c>
      <c r="T6380">
        <v>8.1885404586791992</v>
      </c>
      <c r="U6380">
        <v>-72.522743225097656</v>
      </c>
      <c r="V6380">
        <v>0</v>
      </c>
      <c r="W6380">
        <v>1.9780220463871959E-2</v>
      </c>
      <c r="X6380">
        <v>0</v>
      </c>
      <c r="Y6380">
        <v>1.0109890699386599</v>
      </c>
      <c r="Z6380">
        <v>1.0109890699386599</v>
      </c>
      <c r="AA6380">
        <v>0.27812498807907099</v>
      </c>
      <c r="AB6380">
        <v>2.6373626664280891E-2</v>
      </c>
      <c r="AC6380">
        <v>0</v>
      </c>
      <c r="AD6380">
        <v>5.9000000953674316</v>
      </c>
      <c r="AE6380">
        <v>1.5384615398943421E-2</v>
      </c>
      <c r="AF6380">
        <v>0</v>
      </c>
      <c r="AG6380">
        <v>1</v>
      </c>
      <c r="AH6380">
        <v>0</v>
      </c>
      <c r="AI6380">
        <v>1</v>
      </c>
      <c r="AJ6380">
        <v>1</v>
      </c>
      <c r="AK6380">
        <v>1</v>
      </c>
      <c r="AL6380">
        <v>1</v>
      </c>
    </row>
    <row r="6381" spans="1:38" x14ac:dyDescent="0.25">
      <c r="A6381">
        <v>6380</v>
      </c>
      <c r="B6381" t="s">
        <v>14898</v>
      </c>
      <c r="C6381">
        <v>2021</v>
      </c>
      <c r="D6381" t="s">
        <v>38</v>
      </c>
      <c r="I6381" t="s">
        <v>2828</v>
      </c>
      <c r="J6381" t="s">
        <v>2829</v>
      </c>
      <c r="K6381" t="s">
        <v>2985</v>
      </c>
      <c r="L6381" t="s">
        <v>3132</v>
      </c>
      <c r="M6381" t="s">
        <v>14939</v>
      </c>
      <c r="N6381" t="s">
        <v>2833</v>
      </c>
      <c r="O6381" t="s">
        <v>5497</v>
      </c>
      <c r="P6381" t="s">
        <v>5497</v>
      </c>
      <c r="Q6381">
        <v>115</v>
      </c>
      <c r="R6381" t="s">
        <v>14940</v>
      </c>
      <c r="S6381">
        <v>16</v>
      </c>
      <c r="T6381">
        <v>8.1859397888183594</v>
      </c>
      <c r="U6381">
        <v>-72.522148132324219</v>
      </c>
      <c r="V6381">
        <v>0</v>
      </c>
      <c r="W6381">
        <v>4.8387095332145691E-2</v>
      </c>
      <c r="X6381">
        <v>0</v>
      </c>
      <c r="Y6381">
        <v>1</v>
      </c>
      <c r="Z6381">
        <v>0</v>
      </c>
      <c r="AA6381">
        <v>0</v>
      </c>
      <c r="AB6381">
        <v>3.4562211483716958E-2</v>
      </c>
      <c r="AC6381">
        <v>0</v>
      </c>
      <c r="AD6381">
        <v>7.5999999046325684</v>
      </c>
      <c r="AE6381">
        <v>3.4562211483716958E-2</v>
      </c>
      <c r="AF6381">
        <v>0</v>
      </c>
      <c r="AG6381">
        <v>1</v>
      </c>
      <c r="AH6381">
        <v>0</v>
      </c>
      <c r="AI6381">
        <v>1</v>
      </c>
      <c r="AJ6381">
        <v>1</v>
      </c>
      <c r="AK6381">
        <v>0</v>
      </c>
      <c r="AL6381">
        <v>1</v>
      </c>
    </row>
    <row r="6382" spans="1:38" x14ac:dyDescent="0.25">
      <c r="A6382">
        <v>6381</v>
      </c>
      <c r="B6382" t="s">
        <v>14898</v>
      </c>
      <c r="C6382">
        <v>2021</v>
      </c>
      <c r="D6382" t="s">
        <v>38</v>
      </c>
      <c r="I6382" t="s">
        <v>2828</v>
      </c>
      <c r="J6382" t="s">
        <v>2829</v>
      </c>
      <c r="K6382" t="s">
        <v>2985</v>
      </c>
      <c r="L6382" t="s">
        <v>3132</v>
      </c>
      <c r="M6382" t="s">
        <v>14941</v>
      </c>
      <c r="N6382" t="s">
        <v>2833</v>
      </c>
      <c r="O6382" t="s">
        <v>5497</v>
      </c>
      <c r="P6382" t="s">
        <v>5497</v>
      </c>
      <c r="Q6382">
        <v>111</v>
      </c>
      <c r="R6382" t="s">
        <v>14942</v>
      </c>
      <c r="S6382">
        <v>16</v>
      </c>
      <c r="T6382">
        <v>8.2037801742553711</v>
      </c>
      <c r="U6382">
        <v>-72.519706726074219</v>
      </c>
      <c r="V6382">
        <v>0</v>
      </c>
      <c r="W6382">
        <v>1.8567638471722599E-2</v>
      </c>
      <c r="X6382">
        <v>0</v>
      </c>
      <c r="Y6382">
        <v>0</v>
      </c>
      <c r="Z6382">
        <v>0</v>
      </c>
      <c r="AA6382">
        <v>0</v>
      </c>
      <c r="AB6382">
        <v>2.6525199413299561E-2</v>
      </c>
      <c r="AC6382">
        <v>0</v>
      </c>
      <c r="AD6382">
        <v>3.7999999523162842</v>
      </c>
      <c r="AE6382">
        <v>0</v>
      </c>
      <c r="AF6382">
        <v>0</v>
      </c>
      <c r="AG6382">
        <v>1</v>
      </c>
      <c r="AH6382">
        <v>0</v>
      </c>
      <c r="AI6382">
        <v>0</v>
      </c>
      <c r="AJ6382">
        <v>0</v>
      </c>
      <c r="AK6382">
        <v>0</v>
      </c>
      <c r="AL6382">
        <v>1</v>
      </c>
    </row>
    <row r="6383" spans="1:38" x14ac:dyDescent="0.25">
      <c r="A6383">
        <v>6382</v>
      </c>
      <c r="B6383" t="s">
        <v>14898</v>
      </c>
      <c r="C6383">
        <v>2021</v>
      </c>
      <c r="D6383" t="s">
        <v>38</v>
      </c>
      <c r="I6383" t="s">
        <v>2828</v>
      </c>
      <c r="J6383" t="s">
        <v>2829</v>
      </c>
      <c r="K6383" t="s">
        <v>2985</v>
      </c>
      <c r="L6383" t="s">
        <v>3132</v>
      </c>
      <c r="M6383" t="s">
        <v>14943</v>
      </c>
      <c r="N6383" t="s">
        <v>2833</v>
      </c>
      <c r="O6383" t="s">
        <v>5497</v>
      </c>
      <c r="P6383" t="s">
        <v>5497</v>
      </c>
      <c r="Q6383">
        <v>114</v>
      </c>
      <c r="R6383" t="s">
        <v>14944</v>
      </c>
      <c r="S6383">
        <v>16</v>
      </c>
      <c r="T6383">
        <v>8.1878995895385742</v>
      </c>
      <c r="U6383">
        <v>-72.517158508300781</v>
      </c>
      <c r="V6383">
        <v>0</v>
      </c>
      <c r="W6383">
        <v>2.594339661300182E-2</v>
      </c>
      <c r="X6383">
        <v>0</v>
      </c>
      <c r="Y6383">
        <v>0</v>
      </c>
      <c r="Z6383">
        <v>0</v>
      </c>
      <c r="AA6383">
        <v>0</v>
      </c>
      <c r="AB6383">
        <v>4.0094338357448578E-2</v>
      </c>
      <c r="AC6383">
        <v>0</v>
      </c>
      <c r="AD6383">
        <v>4.8000001907348633</v>
      </c>
      <c r="AE6383">
        <v>1.8867924809455872E-2</v>
      </c>
      <c r="AF6383">
        <v>0</v>
      </c>
      <c r="AG6383">
        <v>1</v>
      </c>
      <c r="AH6383">
        <v>0</v>
      </c>
      <c r="AI6383">
        <v>0</v>
      </c>
      <c r="AJ6383">
        <v>1</v>
      </c>
      <c r="AK6383">
        <v>0</v>
      </c>
      <c r="AL6383">
        <v>1</v>
      </c>
    </row>
    <row r="6384" spans="1:38" x14ac:dyDescent="0.25">
      <c r="A6384">
        <v>6383</v>
      </c>
      <c r="B6384" t="s">
        <v>14898</v>
      </c>
      <c r="C6384">
        <v>2021</v>
      </c>
      <c r="D6384" t="s">
        <v>38</v>
      </c>
      <c r="I6384" t="s">
        <v>2828</v>
      </c>
      <c r="J6384" t="s">
        <v>2829</v>
      </c>
      <c r="K6384" t="s">
        <v>2985</v>
      </c>
      <c r="L6384" t="s">
        <v>3132</v>
      </c>
      <c r="M6384" t="s">
        <v>14945</v>
      </c>
      <c r="N6384" t="s">
        <v>2833</v>
      </c>
      <c r="O6384" t="s">
        <v>14946</v>
      </c>
      <c r="P6384" t="s">
        <v>18323</v>
      </c>
      <c r="Q6384">
        <v>99</v>
      </c>
      <c r="R6384" t="s">
        <v>14947</v>
      </c>
      <c r="S6384">
        <v>16</v>
      </c>
      <c r="T6384">
        <v>8.1886301040649414</v>
      </c>
      <c r="U6384">
        <v>-72.52288818359375</v>
      </c>
      <c r="V6384">
        <v>0</v>
      </c>
      <c r="W6384">
        <v>3.0898876488208771E-2</v>
      </c>
      <c r="X6384">
        <v>0</v>
      </c>
      <c r="Y6384">
        <v>0</v>
      </c>
      <c r="Z6384">
        <v>1</v>
      </c>
      <c r="AA6384">
        <v>0.5</v>
      </c>
      <c r="AB6384">
        <v>7.5842693448066711E-2</v>
      </c>
      <c r="AC6384">
        <v>0</v>
      </c>
      <c r="AD6384">
        <v>6.0999999046325684</v>
      </c>
      <c r="AE6384">
        <v>3.6516852676868439E-2</v>
      </c>
      <c r="AF6384">
        <v>0</v>
      </c>
      <c r="AG6384">
        <v>1</v>
      </c>
      <c r="AH6384">
        <v>0</v>
      </c>
      <c r="AI6384">
        <v>0</v>
      </c>
      <c r="AJ6384">
        <v>1</v>
      </c>
      <c r="AK6384">
        <v>1</v>
      </c>
      <c r="AL6384">
        <v>1</v>
      </c>
    </row>
    <row r="6385" spans="1:38" x14ac:dyDescent="0.25">
      <c r="A6385">
        <v>6384</v>
      </c>
      <c r="B6385" t="s">
        <v>14898</v>
      </c>
      <c r="C6385">
        <v>2021</v>
      </c>
      <c r="D6385" t="s">
        <v>38</v>
      </c>
      <c r="I6385" t="s">
        <v>2828</v>
      </c>
      <c r="J6385" t="s">
        <v>2829</v>
      </c>
      <c r="K6385" t="s">
        <v>2985</v>
      </c>
      <c r="L6385" t="s">
        <v>3132</v>
      </c>
      <c r="M6385" t="s">
        <v>43</v>
      </c>
      <c r="N6385" t="s">
        <v>2833</v>
      </c>
      <c r="O6385" t="s">
        <v>5497</v>
      </c>
      <c r="P6385" t="s">
        <v>5497</v>
      </c>
      <c r="Q6385">
        <v>112</v>
      </c>
      <c r="R6385" t="s">
        <v>14948</v>
      </c>
      <c r="S6385">
        <v>16</v>
      </c>
      <c r="T6385">
        <v>8.1858196258544922</v>
      </c>
      <c r="U6385">
        <v>-72.5201416015625</v>
      </c>
      <c r="V6385">
        <v>0</v>
      </c>
      <c r="W6385">
        <v>3.8147140294313431E-2</v>
      </c>
      <c r="X6385">
        <v>0</v>
      </c>
      <c r="Y6385">
        <v>0</v>
      </c>
      <c r="Z6385">
        <v>1</v>
      </c>
      <c r="AA6385">
        <v>0.36250001192092901</v>
      </c>
      <c r="AB6385">
        <v>5.1771115511655807E-2</v>
      </c>
      <c r="AC6385">
        <v>0</v>
      </c>
      <c r="AD6385">
        <v>3.2999999523162842</v>
      </c>
      <c r="AE6385">
        <v>1.9073570147156719E-2</v>
      </c>
      <c r="AF6385">
        <v>0</v>
      </c>
      <c r="AG6385">
        <v>1</v>
      </c>
      <c r="AH6385">
        <v>0</v>
      </c>
      <c r="AI6385">
        <v>0</v>
      </c>
      <c r="AJ6385">
        <v>1</v>
      </c>
      <c r="AK6385">
        <v>1</v>
      </c>
      <c r="AL6385">
        <v>1</v>
      </c>
    </row>
    <row r="6386" spans="1:38" x14ac:dyDescent="0.25">
      <c r="A6386">
        <v>6385</v>
      </c>
      <c r="B6386" t="s">
        <v>14898</v>
      </c>
      <c r="C6386">
        <v>2021</v>
      </c>
      <c r="D6386" t="s">
        <v>38</v>
      </c>
      <c r="I6386" t="s">
        <v>2828</v>
      </c>
      <c r="J6386" t="s">
        <v>2829</v>
      </c>
      <c r="K6386" t="s">
        <v>2985</v>
      </c>
      <c r="L6386" t="s">
        <v>3042</v>
      </c>
      <c r="M6386" t="s">
        <v>14949</v>
      </c>
      <c r="N6386" t="s">
        <v>2833</v>
      </c>
      <c r="O6386" t="s">
        <v>17286</v>
      </c>
      <c r="P6386" t="s">
        <v>17286</v>
      </c>
      <c r="Q6386">
        <v>99</v>
      </c>
      <c r="R6386" t="s">
        <v>14950</v>
      </c>
      <c r="S6386">
        <v>16</v>
      </c>
      <c r="T6386">
        <v>8.2593698501586914</v>
      </c>
      <c r="U6386">
        <v>-72.466423034667969</v>
      </c>
      <c r="V6386">
        <v>0</v>
      </c>
      <c r="W6386">
        <v>2.674897201359272E-2</v>
      </c>
      <c r="X6386">
        <v>0</v>
      </c>
      <c r="Y6386">
        <v>1</v>
      </c>
      <c r="Z6386">
        <v>1</v>
      </c>
      <c r="AA6386">
        <v>0.5</v>
      </c>
      <c r="AB6386">
        <v>4.9382716417312622E-2</v>
      </c>
      <c r="AC6386">
        <v>0</v>
      </c>
      <c r="AD6386">
        <v>5.9000000953674316</v>
      </c>
      <c r="AE6386">
        <v>0</v>
      </c>
      <c r="AF6386">
        <v>0</v>
      </c>
      <c r="AG6386">
        <v>1</v>
      </c>
      <c r="AH6386">
        <v>0</v>
      </c>
      <c r="AI6386">
        <v>1</v>
      </c>
      <c r="AJ6386">
        <v>0</v>
      </c>
      <c r="AK6386">
        <v>1</v>
      </c>
      <c r="AL6386">
        <v>1</v>
      </c>
    </row>
    <row r="6387" spans="1:38" x14ac:dyDescent="0.25">
      <c r="A6387">
        <v>6386</v>
      </c>
      <c r="B6387" t="s">
        <v>14898</v>
      </c>
      <c r="C6387">
        <v>2021</v>
      </c>
      <c r="D6387" t="s">
        <v>38</v>
      </c>
      <c r="I6387" t="s">
        <v>2828</v>
      </c>
      <c r="J6387" t="s">
        <v>2829</v>
      </c>
      <c r="K6387" t="s">
        <v>2985</v>
      </c>
      <c r="L6387" t="s">
        <v>3042</v>
      </c>
      <c r="M6387" t="s">
        <v>14951</v>
      </c>
      <c r="N6387" t="s">
        <v>2833</v>
      </c>
      <c r="O6387" t="s">
        <v>5497</v>
      </c>
      <c r="P6387" t="s">
        <v>5497</v>
      </c>
      <c r="Q6387">
        <v>115</v>
      </c>
      <c r="R6387" t="s">
        <v>14952</v>
      </c>
      <c r="S6387">
        <v>16</v>
      </c>
      <c r="T6387">
        <v>8.2163496017456055</v>
      </c>
      <c r="U6387">
        <v>-72.478302001953125</v>
      </c>
      <c r="V6387">
        <v>0</v>
      </c>
      <c r="W6387">
        <v>0</v>
      </c>
      <c r="X6387">
        <v>0</v>
      </c>
      <c r="Y6387">
        <v>0</v>
      </c>
      <c r="Z6387">
        <v>1</v>
      </c>
      <c r="AA6387">
        <v>0.30937498807907099</v>
      </c>
      <c r="AB6387">
        <v>0</v>
      </c>
      <c r="AC6387">
        <v>0</v>
      </c>
      <c r="AD6387">
        <v>4.25</v>
      </c>
      <c r="AE6387">
        <v>8.733624592423439E-3</v>
      </c>
      <c r="AF6387">
        <v>0</v>
      </c>
      <c r="AG6387">
        <v>0</v>
      </c>
      <c r="AH6387">
        <v>0</v>
      </c>
      <c r="AI6387">
        <v>0</v>
      </c>
      <c r="AJ6387">
        <v>1</v>
      </c>
      <c r="AK6387">
        <v>1</v>
      </c>
      <c r="AL6387">
        <v>0</v>
      </c>
    </row>
    <row r="6388" spans="1:38" x14ac:dyDescent="0.25">
      <c r="A6388">
        <v>6387</v>
      </c>
      <c r="B6388" t="s">
        <v>14898</v>
      </c>
      <c r="C6388">
        <v>2021</v>
      </c>
      <c r="D6388" t="s">
        <v>38</v>
      </c>
      <c r="I6388" t="s">
        <v>2828</v>
      </c>
      <c r="J6388" t="s">
        <v>2829</v>
      </c>
      <c r="K6388" t="s">
        <v>2985</v>
      </c>
      <c r="L6388" t="s">
        <v>3042</v>
      </c>
      <c r="M6388" t="s">
        <v>14953</v>
      </c>
      <c r="N6388" t="s">
        <v>2833</v>
      </c>
      <c r="O6388" t="s">
        <v>153</v>
      </c>
      <c r="P6388" t="s">
        <v>153</v>
      </c>
      <c r="Q6388">
        <v>110</v>
      </c>
      <c r="R6388" t="s">
        <v>14954</v>
      </c>
      <c r="S6388">
        <v>16</v>
      </c>
      <c r="T6388">
        <v>8.2022800445556641</v>
      </c>
      <c r="U6388">
        <v>-72.487716674804688</v>
      </c>
      <c r="V6388">
        <v>0</v>
      </c>
      <c r="W6388">
        <v>4.0462426841259003E-2</v>
      </c>
      <c r="X6388">
        <v>0</v>
      </c>
      <c r="Y6388">
        <v>1</v>
      </c>
      <c r="Z6388">
        <v>1</v>
      </c>
      <c r="AA6388">
        <v>0.41249999403953552</v>
      </c>
      <c r="AB6388">
        <v>6.0693640261888497E-2</v>
      </c>
      <c r="AC6388">
        <v>0</v>
      </c>
      <c r="AD6388">
        <v>6.4000000953674316</v>
      </c>
      <c r="AE6388">
        <v>0</v>
      </c>
      <c r="AF6388">
        <v>0</v>
      </c>
      <c r="AG6388">
        <v>1</v>
      </c>
      <c r="AH6388">
        <v>0</v>
      </c>
      <c r="AI6388">
        <v>1</v>
      </c>
      <c r="AJ6388">
        <v>0</v>
      </c>
      <c r="AK6388">
        <v>1</v>
      </c>
      <c r="AL6388">
        <v>1</v>
      </c>
    </row>
    <row r="6389" spans="1:38" x14ac:dyDescent="0.25">
      <c r="A6389">
        <v>6388</v>
      </c>
      <c r="B6389" t="s">
        <v>14898</v>
      </c>
      <c r="C6389">
        <v>2021</v>
      </c>
      <c r="D6389" t="s">
        <v>38</v>
      </c>
      <c r="I6389" t="s">
        <v>2828</v>
      </c>
      <c r="J6389" t="s">
        <v>2829</v>
      </c>
      <c r="K6389" t="s">
        <v>2985</v>
      </c>
      <c r="L6389" t="s">
        <v>3042</v>
      </c>
      <c r="M6389" t="s">
        <v>14955</v>
      </c>
      <c r="N6389" t="s">
        <v>2833</v>
      </c>
      <c r="O6389" t="s">
        <v>17286</v>
      </c>
      <c r="P6389" t="s">
        <v>17286</v>
      </c>
      <c r="Q6389">
        <v>97</v>
      </c>
      <c r="R6389" t="s">
        <v>14956</v>
      </c>
      <c r="S6389">
        <v>16</v>
      </c>
      <c r="T6389">
        <v>8.2391996383666992</v>
      </c>
      <c r="U6389">
        <v>-72.487983703613281</v>
      </c>
      <c r="V6389">
        <v>0</v>
      </c>
      <c r="W6389">
        <v>2.89473682641983E-2</v>
      </c>
      <c r="X6389">
        <v>0</v>
      </c>
      <c r="Y6389">
        <v>0</v>
      </c>
      <c r="Z6389">
        <v>1</v>
      </c>
      <c r="AA6389">
        <v>0.65625</v>
      </c>
      <c r="AB6389">
        <v>6.8421050906181335E-2</v>
      </c>
      <c r="AC6389">
        <v>0</v>
      </c>
      <c r="AD6389">
        <v>5</v>
      </c>
      <c r="AE6389">
        <v>1.315789483487606E-2</v>
      </c>
      <c r="AF6389">
        <v>0</v>
      </c>
      <c r="AG6389">
        <v>1</v>
      </c>
      <c r="AH6389">
        <v>0</v>
      </c>
      <c r="AI6389">
        <v>0</v>
      </c>
      <c r="AJ6389">
        <v>1</v>
      </c>
      <c r="AK6389">
        <v>1</v>
      </c>
      <c r="AL6389">
        <v>1</v>
      </c>
    </row>
    <row r="6390" spans="1:38" x14ac:dyDescent="0.25">
      <c r="A6390">
        <v>6389</v>
      </c>
      <c r="B6390" t="s">
        <v>14898</v>
      </c>
      <c r="C6390">
        <v>2021</v>
      </c>
      <c r="D6390" t="s">
        <v>38</v>
      </c>
      <c r="I6390" t="s">
        <v>2828</v>
      </c>
      <c r="J6390" t="s">
        <v>2829</v>
      </c>
      <c r="K6390" t="s">
        <v>2985</v>
      </c>
      <c r="L6390" t="s">
        <v>3042</v>
      </c>
      <c r="M6390" t="s">
        <v>14957</v>
      </c>
      <c r="N6390" t="s">
        <v>2833</v>
      </c>
      <c r="O6390" t="s">
        <v>338</v>
      </c>
      <c r="P6390" t="s">
        <v>338</v>
      </c>
      <c r="Q6390">
        <v>109</v>
      </c>
      <c r="R6390" t="s">
        <v>3045</v>
      </c>
      <c r="S6390">
        <v>16</v>
      </c>
      <c r="T6390">
        <v>8.2623996734619141</v>
      </c>
      <c r="U6390">
        <v>-72.482467651367188</v>
      </c>
      <c r="V6390">
        <v>0</v>
      </c>
      <c r="W6390">
        <v>0</v>
      </c>
      <c r="X6390">
        <v>0</v>
      </c>
      <c r="Y6390">
        <v>1</v>
      </c>
      <c r="Z6390">
        <v>1</v>
      </c>
      <c r="AA6390">
        <v>0.5</v>
      </c>
      <c r="AB6390">
        <v>1.0498687624931341E-2</v>
      </c>
      <c r="AC6390">
        <v>0</v>
      </c>
      <c r="AD6390">
        <v>3.4000000953674321</v>
      </c>
      <c r="AE6390">
        <v>0</v>
      </c>
      <c r="AF6390">
        <v>0</v>
      </c>
      <c r="AG6390">
        <v>0</v>
      </c>
      <c r="AH6390">
        <v>0</v>
      </c>
      <c r="AI6390">
        <v>1</v>
      </c>
      <c r="AJ6390">
        <v>0</v>
      </c>
      <c r="AK6390">
        <v>1</v>
      </c>
      <c r="AL6390">
        <v>1</v>
      </c>
    </row>
    <row r="6391" spans="1:38" x14ac:dyDescent="0.25">
      <c r="A6391">
        <v>6390</v>
      </c>
      <c r="B6391" t="s">
        <v>14898</v>
      </c>
      <c r="C6391">
        <v>2021</v>
      </c>
      <c r="D6391" t="s">
        <v>38</v>
      </c>
      <c r="I6391" t="s">
        <v>2828</v>
      </c>
      <c r="J6391" t="s">
        <v>2829</v>
      </c>
      <c r="K6391" t="s">
        <v>2985</v>
      </c>
      <c r="L6391" t="s">
        <v>3042</v>
      </c>
      <c r="M6391" t="s">
        <v>14958</v>
      </c>
      <c r="N6391" t="s">
        <v>2833</v>
      </c>
      <c r="O6391" t="s">
        <v>338</v>
      </c>
      <c r="P6391" t="s">
        <v>338</v>
      </c>
      <c r="Q6391">
        <v>113</v>
      </c>
      <c r="R6391" t="s">
        <v>14959</v>
      </c>
      <c r="S6391">
        <v>16</v>
      </c>
      <c r="T6391">
        <v>8.2585697174072266</v>
      </c>
      <c r="U6391">
        <v>-72.467002868652344</v>
      </c>
      <c r="V6391">
        <v>0</v>
      </c>
      <c r="W6391">
        <v>2.934537269175053E-2</v>
      </c>
      <c r="X6391">
        <v>0</v>
      </c>
      <c r="Y6391">
        <v>0</v>
      </c>
      <c r="Z6391">
        <v>1</v>
      </c>
      <c r="AA6391">
        <v>0.30937498807907099</v>
      </c>
      <c r="AB6391">
        <v>3.6117382347583771E-2</v>
      </c>
      <c r="AC6391">
        <v>0</v>
      </c>
      <c r="AD6391">
        <v>3.2999999523162842</v>
      </c>
      <c r="AE6391">
        <v>2.483069896697998E-2</v>
      </c>
      <c r="AF6391">
        <v>0</v>
      </c>
      <c r="AG6391">
        <v>1</v>
      </c>
      <c r="AH6391">
        <v>0</v>
      </c>
      <c r="AI6391">
        <v>0</v>
      </c>
      <c r="AJ6391">
        <v>1</v>
      </c>
      <c r="AK6391">
        <v>1</v>
      </c>
      <c r="AL6391">
        <v>1</v>
      </c>
    </row>
    <row r="6392" spans="1:38" x14ac:dyDescent="0.25">
      <c r="A6392">
        <v>6391</v>
      </c>
      <c r="B6392" t="s">
        <v>14898</v>
      </c>
      <c r="C6392">
        <v>2021</v>
      </c>
      <c r="D6392" t="s">
        <v>38</v>
      </c>
      <c r="I6392" t="s">
        <v>2828</v>
      </c>
      <c r="J6392" t="s">
        <v>2829</v>
      </c>
      <c r="K6392" t="s">
        <v>2985</v>
      </c>
      <c r="L6392" t="s">
        <v>3042</v>
      </c>
      <c r="M6392" t="s">
        <v>14960</v>
      </c>
      <c r="N6392" t="s">
        <v>2833</v>
      </c>
      <c r="O6392" t="s">
        <v>338</v>
      </c>
      <c r="P6392" t="s">
        <v>338</v>
      </c>
      <c r="Q6392">
        <v>112</v>
      </c>
      <c r="R6392" t="s">
        <v>14961</v>
      </c>
      <c r="S6392">
        <v>16</v>
      </c>
      <c r="T6392">
        <v>8.2267799377441406</v>
      </c>
      <c r="U6392">
        <v>-72.4208984375</v>
      </c>
      <c r="V6392">
        <v>0</v>
      </c>
      <c r="W6392">
        <v>1.682692393660545E-2</v>
      </c>
      <c r="X6392">
        <v>0</v>
      </c>
      <c r="Y6392">
        <v>1</v>
      </c>
      <c r="Z6392">
        <v>1</v>
      </c>
      <c r="AA6392">
        <v>0.29062500596046448</v>
      </c>
      <c r="AB6392">
        <v>3.3653847873210907E-2</v>
      </c>
      <c r="AC6392">
        <v>0</v>
      </c>
      <c r="AD6392">
        <v>7</v>
      </c>
      <c r="AE6392">
        <v>1.201923098415136E-2</v>
      </c>
      <c r="AF6392">
        <v>0</v>
      </c>
      <c r="AG6392">
        <v>1</v>
      </c>
      <c r="AH6392">
        <v>0</v>
      </c>
      <c r="AI6392">
        <v>1</v>
      </c>
      <c r="AJ6392">
        <v>1</v>
      </c>
      <c r="AK6392">
        <v>1</v>
      </c>
      <c r="AL6392">
        <v>1</v>
      </c>
    </row>
    <row r="6393" spans="1:38" x14ac:dyDescent="0.25">
      <c r="A6393">
        <v>6392</v>
      </c>
      <c r="B6393" t="s">
        <v>14898</v>
      </c>
      <c r="C6393">
        <v>2021</v>
      </c>
      <c r="D6393" t="s">
        <v>38</v>
      </c>
      <c r="I6393" t="s">
        <v>2828</v>
      </c>
      <c r="J6393" t="s">
        <v>2829</v>
      </c>
      <c r="K6393" t="s">
        <v>2985</v>
      </c>
      <c r="L6393" t="s">
        <v>3042</v>
      </c>
      <c r="M6393" t="s">
        <v>5085</v>
      </c>
      <c r="N6393" t="s">
        <v>359</v>
      </c>
      <c r="O6393" t="s">
        <v>338</v>
      </c>
      <c r="P6393" t="s">
        <v>338</v>
      </c>
      <c r="R6393" t="s">
        <v>11505</v>
      </c>
      <c r="S6393">
        <v>16</v>
      </c>
      <c r="T6393">
        <v>8.2069673538208008</v>
      </c>
      <c r="U6393">
        <v>-72.487739562988281</v>
      </c>
      <c r="V6393">
        <v>0</v>
      </c>
      <c r="W6393">
        <v>0</v>
      </c>
      <c r="X6393">
        <v>1</v>
      </c>
      <c r="Y6393">
        <v>1</v>
      </c>
      <c r="Z6393">
        <v>1</v>
      </c>
      <c r="AA6393">
        <v>0.33750000596046448</v>
      </c>
      <c r="AB6393">
        <v>0</v>
      </c>
      <c r="AD6393">
        <v>4.5999999046325684</v>
      </c>
      <c r="AE6393">
        <v>0</v>
      </c>
      <c r="AF6393">
        <v>0</v>
      </c>
      <c r="AG6393">
        <v>0</v>
      </c>
      <c r="AH6393">
        <v>1</v>
      </c>
      <c r="AI6393">
        <v>1</v>
      </c>
      <c r="AJ6393">
        <v>0</v>
      </c>
      <c r="AK6393">
        <v>1</v>
      </c>
      <c r="AL6393">
        <v>0</v>
      </c>
    </row>
    <row r="6394" spans="1:38" x14ac:dyDescent="0.25">
      <c r="A6394">
        <v>6393</v>
      </c>
      <c r="B6394" t="s">
        <v>14898</v>
      </c>
      <c r="C6394">
        <v>2021</v>
      </c>
      <c r="D6394" t="s">
        <v>38</v>
      </c>
      <c r="I6394" t="s">
        <v>2828</v>
      </c>
      <c r="J6394" t="s">
        <v>2829</v>
      </c>
      <c r="K6394" t="s">
        <v>2985</v>
      </c>
      <c r="L6394" t="s">
        <v>3042</v>
      </c>
      <c r="M6394" t="s">
        <v>43</v>
      </c>
      <c r="N6394" t="s">
        <v>2833</v>
      </c>
      <c r="O6394" t="s">
        <v>338</v>
      </c>
      <c r="P6394" t="s">
        <v>338</v>
      </c>
      <c r="Q6394">
        <v>110</v>
      </c>
      <c r="R6394" t="s">
        <v>14962</v>
      </c>
      <c r="S6394">
        <v>16</v>
      </c>
      <c r="T6394">
        <v>8.2267799377441406</v>
      </c>
      <c r="U6394">
        <v>-72.470901489257813</v>
      </c>
      <c r="V6394">
        <v>0</v>
      </c>
      <c r="W6394">
        <v>2.1406726911664009E-2</v>
      </c>
      <c r="X6394">
        <v>0</v>
      </c>
      <c r="Y6394">
        <v>0</v>
      </c>
      <c r="Z6394">
        <v>1</v>
      </c>
      <c r="AA6394">
        <v>0.46875</v>
      </c>
      <c r="AB6394">
        <v>0</v>
      </c>
      <c r="AC6394">
        <v>0</v>
      </c>
      <c r="AD6394">
        <v>3.9000000953674321</v>
      </c>
      <c r="AE6394">
        <v>9.1743115335702896E-3</v>
      </c>
      <c r="AF6394">
        <v>0</v>
      </c>
      <c r="AG6394">
        <v>1</v>
      </c>
      <c r="AH6394">
        <v>0</v>
      </c>
      <c r="AI6394">
        <v>0</v>
      </c>
      <c r="AJ6394">
        <v>1</v>
      </c>
      <c r="AK6394">
        <v>1</v>
      </c>
      <c r="AL6394">
        <v>0</v>
      </c>
    </row>
    <row r="6395" spans="1:38" x14ac:dyDescent="0.25">
      <c r="A6395">
        <v>6394</v>
      </c>
      <c r="B6395" t="s">
        <v>14898</v>
      </c>
      <c r="C6395">
        <v>2021</v>
      </c>
      <c r="D6395" t="s">
        <v>38</v>
      </c>
      <c r="I6395" t="s">
        <v>2828</v>
      </c>
      <c r="J6395" t="s">
        <v>2829</v>
      </c>
      <c r="K6395" t="s">
        <v>2985</v>
      </c>
      <c r="L6395" t="s">
        <v>3042</v>
      </c>
      <c r="M6395" t="s">
        <v>43</v>
      </c>
      <c r="N6395" t="s">
        <v>2833</v>
      </c>
      <c r="O6395" t="s">
        <v>338</v>
      </c>
      <c r="P6395" t="s">
        <v>338</v>
      </c>
      <c r="Q6395">
        <v>110</v>
      </c>
      <c r="R6395" t="s">
        <v>14963</v>
      </c>
      <c r="S6395">
        <v>16</v>
      </c>
      <c r="T6395">
        <v>8.2309103012084961</v>
      </c>
      <c r="U6395">
        <v>-72.488677978515625</v>
      </c>
      <c r="V6395">
        <v>0</v>
      </c>
      <c r="W6395">
        <v>2.77185495942831E-2</v>
      </c>
      <c r="X6395">
        <v>0</v>
      </c>
      <c r="Y6395">
        <v>1</v>
      </c>
      <c r="Z6395">
        <v>0</v>
      </c>
      <c r="AA6395">
        <v>0</v>
      </c>
      <c r="AB6395">
        <v>3.411513939499855E-2</v>
      </c>
      <c r="AC6395">
        <v>0</v>
      </c>
      <c r="AD6395">
        <v>3.7999999523162842</v>
      </c>
      <c r="AE6395">
        <v>1.7057569697499279E-2</v>
      </c>
      <c r="AF6395">
        <v>0</v>
      </c>
      <c r="AG6395">
        <v>1</v>
      </c>
      <c r="AH6395">
        <v>0</v>
      </c>
      <c r="AI6395">
        <v>1</v>
      </c>
      <c r="AJ6395">
        <v>1</v>
      </c>
      <c r="AK6395">
        <v>0</v>
      </c>
      <c r="AL6395">
        <v>1</v>
      </c>
    </row>
    <row r="6396" spans="1:38" x14ac:dyDescent="0.25">
      <c r="A6396">
        <v>6395</v>
      </c>
      <c r="B6396" t="s">
        <v>14898</v>
      </c>
      <c r="C6396">
        <v>2021</v>
      </c>
      <c r="D6396" t="s">
        <v>38</v>
      </c>
      <c r="I6396" t="s">
        <v>2828</v>
      </c>
      <c r="J6396" t="s">
        <v>2829</v>
      </c>
      <c r="K6396" t="s">
        <v>2985</v>
      </c>
      <c r="L6396" t="s">
        <v>3042</v>
      </c>
      <c r="M6396" t="s">
        <v>43</v>
      </c>
      <c r="N6396" t="s">
        <v>2833</v>
      </c>
      <c r="O6396" t="s">
        <v>338</v>
      </c>
      <c r="P6396" t="s">
        <v>338</v>
      </c>
      <c r="Q6396">
        <v>110</v>
      </c>
      <c r="R6396" t="s">
        <v>14964</v>
      </c>
      <c r="S6396">
        <v>16</v>
      </c>
      <c r="T6396">
        <v>8.2300195693969727</v>
      </c>
      <c r="U6396">
        <v>-72.488349914550781</v>
      </c>
      <c r="V6396">
        <v>0</v>
      </c>
      <c r="W6396">
        <v>0</v>
      </c>
      <c r="X6396">
        <v>0</v>
      </c>
      <c r="Y6396">
        <v>1</v>
      </c>
      <c r="Z6396">
        <v>1</v>
      </c>
      <c r="AA6396">
        <v>0.4375</v>
      </c>
      <c r="AB6396">
        <v>2.962962910532951E-2</v>
      </c>
      <c r="AC6396">
        <v>0</v>
      </c>
      <c r="AD6396">
        <v>2.7999999523162842</v>
      </c>
      <c r="AE6396">
        <v>2.222222276031971E-2</v>
      </c>
      <c r="AF6396">
        <v>0</v>
      </c>
      <c r="AG6396">
        <v>0</v>
      </c>
      <c r="AH6396">
        <v>0</v>
      </c>
      <c r="AI6396">
        <v>1</v>
      </c>
      <c r="AJ6396">
        <v>1</v>
      </c>
      <c r="AK6396">
        <v>1</v>
      </c>
      <c r="AL6396">
        <v>1</v>
      </c>
    </row>
    <row r="6397" spans="1:38" x14ac:dyDescent="0.25">
      <c r="A6397">
        <v>6396</v>
      </c>
      <c r="B6397" t="s">
        <v>14898</v>
      </c>
      <c r="C6397">
        <v>2021</v>
      </c>
      <c r="D6397" t="s">
        <v>38</v>
      </c>
      <c r="I6397" t="s">
        <v>2828</v>
      </c>
      <c r="J6397" t="s">
        <v>2829</v>
      </c>
      <c r="K6397" t="s">
        <v>2985</v>
      </c>
      <c r="L6397" t="s">
        <v>3042</v>
      </c>
      <c r="M6397" t="s">
        <v>43</v>
      </c>
      <c r="N6397" t="s">
        <v>2833</v>
      </c>
      <c r="O6397" t="s">
        <v>338</v>
      </c>
      <c r="P6397" t="s">
        <v>338</v>
      </c>
      <c r="Q6397">
        <v>111</v>
      </c>
      <c r="R6397" t="s">
        <v>14965</v>
      </c>
      <c r="S6397">
        <v>16</v>
      </c>
      <c r="T6397">
        <v>8.2391996383666992</v>
      </c>
      <c r="U6397">
        <v>-72.487480163574219</v>
      </c>
      <c r="V6397">
        <v>0</v>
      </c>
      <c r="W6397">
        <v>0</v>
      </c>
      <c r="X6397">
        <v>0</v>
      </c>
      <c r="Y6397">
        <v>1</v>
      </c>
      <c r="Z6397">
        <v>0</v>
      </c>
      <c r="AA6397">
        <v>0</v>
      </c>
      <c r="AB6397">
        <v>3.8759689778089523E-2</v>
      </c>
      <c r="AC6397">
        <v>0</v>
      </c>
      <c r="AD6397">
        <v>3.4000000953674321</v>
      </c>
      <c r="AE6397">
        <v>4.3927647173404687E-2</v>
      </c>
      <c r="AF6397">
        <v>0</v>
      </c>
      <c r="AG6397">
        <v>0</v>
      </c>
      <c r="AH6397">
        <v>0</v>
      </c>
      <c r="AI6397">
        <v>1</v>
      </c>
      <c r="AJ6397">
        <v>1</v>
      </c>
      <c r="AK6397">
        <v>0</v>
      </c>
      <c r="AL6397">
        <v>1</v>
      </c>
    </row>
    <row r="6398" spans="1:38" x14ac:dyDescent="0.25">
      <c r="A6398">
        <v>6397</v>
      </c>
      <c r="B6398" t="s">
        <v>14898</v>
      </c>
      <c r="C6398">
        <v>2021</v>
      </c>
      <c r="D6398" t="s">
        <v>38</v>
      </c>
      <c r="I6398" t="s">
        <v>2828</v>
      </c>
      <c r="J6398" t="s">
        <v>2829</v>
      </c>
      <c r="K6398" t="s">
        <v>2985</v>
      </c>
      <c r="L6398" t="s">
        <v>3042</v>
      </c>
      <c r="M6398" t="s">
        <v>43</v>
      </c>
      <c r="N6398" t="s">
        <v>2833</v>
      </c>
      <c r="O6398" t="s">
        <v>338</v>
      </c>
      <c r="P6398" t="s">
        <v>338</v>
      </c>
      <c r="Q6398">
        <v>112</v>
      </c>
      <c r="R6398" t="s">
        <v>3063</v>
      </c>
      <c r="S6398">
        <v>16</v>
      </c>
      <c r="T6398">
        <v>8.214909553527832</v>
      </c>
      <c r="U6398">
        <v>-72.46661376953125</v>
      </c>
      <c r="V6398">
        <v>0</v>
      </c>
      <c r="W6398">
        <v>3.0612245202064511E-2</v>
      </c>
      <c r="X6398">
        <v>0</v>
      </c>
      <c r="Y6398">
        <v>0.70204079151153564</v>
      </c>
      <c r="Z6398">
        <v>1</v>
      </c>
      <c r="AA6398">
        <v>0.32499998807907099</v>
      </c>
      <c r="AB6398">
        <v>1.428571436554193E-2</v>
      </c>
      <c r="AC6398">
        <v>0</v>
      </c>
      <c r="AD6398">
        <v>3.2000000476837158</v>
      </c>
      <c r="AE6398">
        <v>3.8775511085987091E-2</v>
      </c>
      <c r="AF6398">
        <v>0</v>
      </c>
      <c r="AG6398">
        <v>1</v>
      </c>
      <c r="AH6398">
        <v>0</v>
      </c>
      <c r="AI6398">
        <v>1</v>
      </c>
      <c r="AJ6398">
        <v>1</v>
      </c>
      <c r="AK6398">
        <v>1</v>
      </c>
      <c r="AL6398">
        <v>1</v>
      </c>
    </row>
    <row r="6399" spans="1:38" x14ac:dyDescent="0.25">
      <c r="A6399">
        <v>6398</v>
      </c>
      <c r="B6399" t="s">
        <v>14898</v>
      </c>
      <c r="C6399">
        <v>2021</v>
      </c>
      <c r="D6399" t="s">
        <v>38</v>
      </c>
      <c r="I6399" t="s">
        <v>2828</v>
      </c>
      <c r="J6399" t="s">
        <v>2829</v>
      </c>
      <c r="K6399" t="s">
        <v>2985</v>
      </c>
      <c r="L6399" t="s">
        <v>3042</v>
      </c>
      <c r="M6399" t="s">
        <v>43</v>
      </c>
      <c r="N6399" t="s">
        <v>2833</v>
      </c>
      <c r="O6399" t="s">
        <v>338</v>
      </c>
      <c r="P6399" t="s">
        <v>338</v>
      </c>
      <c r="Q6399">
        <v>112</v>
      </c>
      <c r="R6399" t="s">
        <v>14966</v>
      </c>
      <c r="S6399">
        <v>16</v>
      </c>
      <c r="T6399">
        <v>8.2375898361206055</v>
      </c>
      <c r="U6399">
        <v>-72.481697082519531</v>
      </c>
      <c r="V6399">
        <v>0</v>
      </c>
      <c r="W6399">
        <v>0</v>
      </c>
      <c r="X6399">
        <v>0</v>
      </c>
      <c r="Y6399">
        <v>1</v>
      </c>
      <c r="Z6399">
        <v>1</v>
      </c>
      <c r="AA6399">
        <v>0.25</v>
      </c>
      <c r="AB6399">
        <v>5.0691243261098862E-2</v>
      </c>
      <c r="AC6399">
        <v>0</v>
      </c>
      <c r="AD6399">
        <v>2</v>
      </c>
      <c r="AE6399">
        <v>2.3041475564241409E-2</v>
      </c>
      <c r="AF6399">
        <v>0</v>
      </c>
      <c r="AG6399">
        <v>0</v>
      </c>
      <c r="AH6399">
        <v>0</v>
      </c>
      <c r="AI6399">
        <v>1</v>
      </c>
      <c r="AJ6399">
        <v>1</v>
      </c>
      <c r="AK6399">
        <v>1</v>
      </c>
      <c r="AL6399">
        <v>1</v>
      </c>
    </row>
    <row r="6400" spans="1:38" x14ac:dyDescent="0.25">
      <c r="A6400">
        <v>6399</v>
      </c>
      <c r="B6400" t="s">
        <v>14898</v>
      </c>
      <c r="C6400">
        <v>2021</v>
      </c>
      <c r="D6400" t="s">
        <v>38</v>
      </c>
      <c r="I6400" t="s">
        <v>2828</v>
      </c>
      <c r="J6400" t="s">
        <v>2829</v>
      </c>
      <c r="K6400" t="s">
        <v>2985</v>
      </c>
      <c r="L6400" t="s">
        <v>3042</v>
      </c>
      <c r="M6400" t="s">
        <v>43</v>
      </c>
      <c r="N6400" t="s">
        <v>2833</v>
      </c>
      <c r="O6400" t="s">
        <v>338</v>
      </c>
      <c r="P6400" t="s">
        <v>338</v>
      </c>
      <c r="R6400" t="s">
        <v>14967</v>
      </c>
      <c r="S6400">
        <v>16</v>
      </c>
      <c r="T6400">
        <v>8.2113018035888672</v>
      </c>
      <c r="U6400">
        <v>-72.483375549316406</v>
      </c>
      <c r="V6400">
        <v>0</v>
      </c>
      <c r="W6400">
        <v>0</v>
      </c>
      <c r="X6400">
        <v>1</v>
      </c>
      <c r="Y6400">
        <v>1</v>
      </c>
      <c r="Z6400">
        <v>1</v>
      </c>
      <c r="AA6400">
        <v>0.52499997615814209</v>
      </c>
      <c r="AD6400">
        <v>0</v>
      </c>
      <c r="AE6400">
        <v>0</v>
      </c>
      <c r="AF6400">
        <v>0</v>
      </c>
      <c r="AG6400">
        <v>0</v>
      </c>
      <c r="AH6400">
        <v>1</v>
      </c>
      <c r="AI6400">
        <v>1</v>
      </c>
      <c r="AJ6400">
        <v>0</v>
      </c>
      <c r="AK6400">
        <v>1</v>
      </c>
    </row>
    <row r="6401" spans="1:38" x14ac:dyDescent="0.25">
      <c r="A6401">
        <v>6400</v>
      </c>
      <c r="B6401" t="s">
        <v>14898</v>
      </c>
      <c r="C6401">
        <v>2021</v>
      </c>
      <c r="D6401" t="s">
        <v>38</v>
      </c>
      <c r="I6401" t="s">
        <v>2828</v>
      </c>
      <c r="J6401" t="s">
        <v>2829</v>
      </c>
      <c r="K6401" t="s">
        <v>2985</v>
      </c>
      <c r="L6401" t="s">
        <v>3042</v>
      </c>
      <c r="M6401" t="s">
        <v>43</v>
      </c>
      <c r="N6401" t="s">
        <v>2833</v>
      </c>
      <c r="O6401" t="s">
        <v>5497</v>
      </c>
      <c r="P6401" t="s">
        <v>5497</v>
      </c>
      <c r="Q6401">
        <v>110</v>
      </c>
      <c r="R6401" t="s">
        <v>9563</v>
      </c>
      <c r="S6401">
        <v>16</v>
      </c>
      <c r="T6401">
        <v>8.1820697784423828</v>
      </c>
      <c r="U6401">
        <v>-72.473556518554688</v>
      </c>
      <c r="V6401">
        <v>0</v>
      </c>
      <c r="W6401">
        <v>0</v>
      </c>
      <c r="X6401">
        <v>0</v>
      </c>
      <c r="Y6401">
        <v>1</v>
      </c>
      <c r="Z6401">
        <v>1</v>
      </c>
      <c r="AA6401">
        <v>0.546875</v>
      </c>
      <c r="AB6401">
        <v>4.8850573599338531E-2</v>
      </c>
      <c r="AC6401">
        <v>0</v>
      </c>
      <c r="AD6401">
        <v>4.0999999046325684</v>
      </c>
      <c r="AE6401">
        <v>2.8735632076859471E-2</v>
      </c>
      <c r="AF6401">
        <v>0</v>
      </c>
      <c r="AG6401">
        <v>0</v>
      </c>
      <c r="AH6401">
        <v>0</v>
      </c>
      <c r="AI6401">
        <v>1</v>
      </c>
      <c r="AJ6401">
        <v>1</v>
      </c>
      <c r="AK6401">
        <v>1</v>
      </c>
      <c r="AL6401">
        <v>1</v>
      </c>
    </row>
    <row r="6402" spans="1:38" x14ac:dyDescent="0.25">
      <c r="A6402">
        <v>6401</v>
      </c>
      <c r="B6402" t="s">
        <v>14898</v>
      </c>
      <c r="C6402">
        <v>2021</v>
      </c>
      <c r="D6402" t="s">
        <v>38</v>
      </c>
      <c r="I6402" t="s">
        <v>2828</v>
      </c>
      <c r="J6402" t="s">
        <v>2829</v>
      </c>
      <c r="K6402" t="s">
        <v>2985</v>
      </c>
      <c r="L6402" t="s">
        <v>3042</v>
      </c>
      <c r="M6402" t="s">
        <v>43</v>
      </c>
      <c r="N6402" t="s">
        <v>2833</v>
      </c>
      <c r="O6402" t="s">
        <v>14946</v>
      </c>
      <c r="P6402" t="s">
        <v>18323</v>
      </c>
      <c r="Q6402">
        <v>95</v>
      </c>
      <c r="R6402" t="s">
        <v>14968</v>
      </c>
      <c r="S6402">
        <v>16</v>
      </c>
      <c r="T6402">
        <v>8.1994304656982422</v>
      </c>
      <c r="U6402">
        <v>-72.480331420898438</v>
      </c>
      <c r="V6402">
        <v>0</v>
      </c>
      <c r="W6402">
        <v>1.7475727945566181E-2</v>
      </c>
      <c r="X6402">
        <v>0</v>
      </c>
      <c r="Y6402">
        <v>0</v>
      </c>
      <c r="Z6402">
        <v>0</v>
      </c>
      <c r="AA6402">
        <v>0</v>
      </c>
      <c r="AB6402">
        <v>4.4660195708274841E-2</v>
      </c>
      <c r="AC6402">
        <v>0</v>
      </c>
      <c r="AD6402">
        <v>5.9000000953674316</v>
      </c>
      <c r="AE6402">
        <v>2.1359223872423169E-2</v>
      </c>
      <c r="AF6402">
        <v>0</v>
      </c>
      <c r="AG6402">
        <v>1</v>
      </c>
      <c r="AH6402">
        <v>0</v>
      </c>
      <c r="AI6402">
        <v>0</v>
      </c>
      <c r="AJ6402">
        <v>1</v>
      </c>
      <c r="AK6402">
        <v>0</v>
      </c>
      <c r="AL6402">
        <v>1</v>
      </c>
    </row>
    <row r="6403" spans="1:38" x14ac:dyDescent="0.25">
      <c r="A6403">
        <v>6402</v>
      </c>
      <c r="B6403" t="s">
        <v>14898</v>
      </c>
      <c r="C6403">
        <v>2021</v>
      </c>
      <c r="D6403" t="s">
        <v>38</v>
      </c>
      <c r="I6403" t="s">
        <v>2828</v>
      </c>
      <c r="J6403" t="s">
        <v>2829</v>
      </c>
      <c r="K6403" t="s">
        <v>2985</v>
      </c>
      <c r="L6403" t="s">
        <v>14969</v>
      </c>
      <c r="M6403" t="s">
        <v>43</v>
      </c>
      <c r="N6403" t="s">
        <v>2833</v>
      </c>
      <c r="O6403" t="s">
        <v>338</v>
      </c>
      <c r="P6403" t="s">
        <v>338</v>
      </c>
      <c r="Q6403">
        <v>97</v>
      </c>
      <c r="R6403" t="s">
        <v>14970</v>
      </c>
      <c r="S6403">
        <v>16</v>
      </c>
      <c r="T6403">
        <v>7.971625804901123</v>
      </c>
      <c r="U6403">
        <v>-72.583404541015625</v>
      </c>
      <c r="V6403">
        <v>2.2026430815458301E-2</v>
      </c>
      <c r="W6403">
        <v>7.9295150935649872E-2</v>
      </c>
      <c r="X6403">
        <v>0.1145374476909637</v>
      </c>
      <c r="Y6403">
        <v>0.74669605493545532</v>
      </c>
      <c r="Z6403">
        <v>2.863436192274094E-2</v>
      </c>
      <c r="AA6403">
        <v>6.25E-2</v>
      </c>
      <c r="AB6403">
        <v>0</v>
      </c>
      <c r="AD6403">
        <v>5.3000001907348633</v>
      </c>
      <c r="AE6403">
        <v>0</v>
      </c>
      <c r="AF6403">
        <v>1</v>
      </c>
      <c r="AG6403">
        <v>1</v>
      </c>
      <c r="AH6403">
        <v>1</v>
      </c>
      <c r="AI6403">
        <v>1</v>
      </c>
      <c r="AJ6403">
        <v>0</v>
      </c>
      <c r="AK6403">
        <v>1</v>
      </c>
      <c r="AL6403">
        <v>0</v>
      </c>
    </row>
    <row r="6404" spans="1:38" x14ac:dyDescent="0.25">
      <c r="A6404">
        <v>6403</v>
      </c>
      <c r="B6404" t="s">
        <v>14898</v>
      </c>
      <c r="C6404">
        <v>2021</v>
      </c>
      <c r="D6404" t="s">
        <v>38</v>
      </c>
      <c r="I6404" t="s">
        <v>2828</v>
      </c>
      <c r="J6404" t="s">
        <v>2829</v>
      </c>
      <c r="K6404" t="s">
        <v>2985</v>
      </c>
      <c r="L6404" t="s">
        <v>14971</v>
      </c>
      <c r="M6404" t="s">
        <v>43</v>
      </c>
      <c r="N6404" t="s">
        <v>2833</v>
      </c>
      <c r="O6404" t="s">
        <v>338</v>
      </c>
      <c r="P6404" t="s">
        <v>338</v>
      </c>
      <c r="Q6404">
        <v>110</v>
      </c>
      <c r="R6404" t="s">
        <v>14972</v>
      </c>
      <c r="S6404">
        <v>16</v>
      </c>
      <c r="T6404">
        <v>8.0929965972900391</v>
      </c>
      <c r="U6404">
        <v>-72.566459655761719</v>
      </c>
      <c r="V6404">
        <v>0</v>
      </c>
      <c r="W6404">
        <v>4.4568244367837913E-2</v>
      </c>
      <c r="X6404">
        <v>0</v>
      </c>
      <c r="Y6404">
        <v>0</v>
      </c>
      <c r="Z6404">
        <v>1</v>
      </c>
      <c r="AA6404">
        <v>0.3125</v>
      </c>
      <c r="AB6404">
        <v>2.2284122183918949E-2</v>
      </c>
      <c r="AC6404">
        <v>0</v>
      </c>
      <c r="AD6404">
        <v>3.2999999523162842</v>
      </c>
      <c r="AE6404">
        <v>1.9498607143759731E-2</v>
      </c>
      <c r="AF6404">
        <v>0</v>
      </c>
      <c r="AG6404">
        <v>1</v>
      </c>
      <c r="AH6404">
        <v>0</v>
      </c>
      <c r="AI6404">
        <v>0</v>
      </c>
      <c r="AJ6404">
        <v>1</v>
      </c>
      <c r="AK6404">
        <v>1</v>
      </c>
      <c r="AL6404">
        <v>1</v>
      </c>
    </row>
    <row r="6405" spans="1:38" x14ac:dyDescent="0.25">
      <c r="A6405">
        <v>6404</v>
      </c>
      <c r="B6405" t="s">
        <v>14898</v>
      </c>
      <c r="C6405">
        <v>2021</v>
      </c>
      <c r="D6405" t="s">
        <v>38</v>
      </c>
      <c r="I6405" t="s">
        <v>2828</v>
      </c>
      <c r="J6405" t="s">
        <v>2829</v>
      </c>
      <c r="K6405" t="s">
        <v>2985</v>
      </c>
      <c r="L6405" t="s">
        <v>14971</v>
      </c>
      <c r="M6405" t="s">
        <v>43</v>
      </c>
      <c r="N6405" t="s">
        <v>2833</v>
      </c>
      <c r="O6405" t="s">
        <v>338</v>
      </c>
      <c r="P6405" t="s">
        <v>338</v>
      </c>
      <c r="Q6405">
        <v>110</v>
      </c>
      <c r="R6405" t="s">
        <v>14973</v>
      </c>
      <c r="S6405">
        <v>16</v>
      </c>
      <c r="T6405">
        <v>8.1283893585205078</v>
      </c>
      <c r="U6405">
        <v>-72.531387329101563</v>
      </c>
      <c r="V6405">
        <v>0</v>
      </c>
      <c r="W6405">
        <v>2.9810298234224319E-2</v>
      </c>
      <c r="X6405">
        <v>0</v>
      </c>
      <c r="Y6405">
        <v>1</v>
      </c>
      <c r="Z6405">
        <v>1</v>
      </c>
      <c r="AA6405">
        <v>0.31562501192092901</v>
      </c>
      <c r="AB6405">
        <v>1.355013530701399E-2</v>
      </c>
      <c r="AC6405">
        <v>0</v>
      </c>
      <c r="AD6405">
        <v>4</v>
      </c>
      <c r="AE6405">
        <v>1.626016199588776E-2</v>
      </c>
      <c r="AF6405">
        <v>0</v>
      </c>
      <c r="AG6405">
        <v>1</v>
      </c>
      <c r="AH6405">
        <v>0</v>
      </c>
      <c r="AI6405">
        <v>1</v>
      </c>
      <c r="AJ6405">
        <v>1</v>
      </c>
      <c r="AK6405">
        <v>1</v>
      </c>
      <c r="AL6405">
        <v>1</v>
      </c>
    </row>
    <row r="6406" spans="1:38" x14ac:dyDescent="0.25">
      <c r="A6406">
        <v>6405</v>
      </c>
      <c r="B6406" t="s">
        <v>14898</v>
      </c>
      <c r="C6406">
        <v>2021</v>
      </c>
      <c r="D6406" t="s">
        <v>38</v>
      </c>
      <c r="I6406" t="s">
        <v>2828</v>
      </c>
      <c r="J6406" t="s">
        <v>2829</v>
      </c>
      <c r="K6406" t="s">
        <v>2985</v>
      </c>
      <c r="L6406" t="s">
        <v>14971</v>
      </c>
      <c r="M6406" t="s">
        <v>43</v>
      </c>
      <c r="N6406" t="s">
        <v>2833</v>
      </c>
      <c r="O6406" t="s">
        <v>338</v>
      </c>
      <c r="P6406" t="s">
        <v>338</v>
      </c>
      <c r="Q6406">
        <v>113</v>
      </c>
      <c r="R6406" t="s">
        <v>9455</v>
      </c>
      <c r="S6406">
        <v>16</v>
      </c>
      <c r="T6406">
        <v>8.1229715347290039</v>
      </c>
      <c r="U6406">
        <v>-72.536026000976563</v>
      </c>
      <c r="V6406">
        <v>0</v>
      </c>
      <c r="W6406">
        <v>1.395348832011223E-2</v>
      </c>
      <c r="X6406">
        <v>0</v>
      </c>
      <c r="Y6406">
        <v>0</v>
      </c>
      <c r="Z6406">
        <v>0</v>
      </c>
      <c r="AA6406">
        <v>0</v>
      </c>
      <c r="AB6406">
        <v>2.5581395253539089E-2</v>
      </c>
      <c r="AC6406">
        <v>0</v>
      </c>
      <c r="AD6406">
        <v>3.25</v>
      </c>
      <c r="AE6406">
        <v>1.62790697067976E-2</v>
      </c>
      <c r="AF6406">
        <v>0</v>
      </c>
      <c r="AG6406">
        <v>1</v>
      </c>
      <c r="AH6406">
        <v>0</v>
      </c>
      <c r="AI6406">
        <v>0</v>
      </c>
      <c r="AJ6406">
        <v>1</v>
      </c>
      <c r="AK6406">
        <v>0</v>
      </c>
      <c r="AL6406">
        <v>1</v>
      </c>
    </row>
    <row r="6407" spans="1:38" x14ac:dyDescent="0.25">
      <c r="A6407">
        <v>6406</v>
      </c>
      <c r="B6407" t="s">
        <v>14898</v>
      </c>
      <c r="C6407">
        <v>2021</v>
      </c>
      <c r="D6407" t="s">
        <v>38</v>
      </c>
      <c r="I6407" t="s">
        <v>2828</v>
      </c>
      <c r="J6407" t="s">
        <v>2829</v>
      </c>
      <c r="K6407" t="s">
        <v>2985</v>
      </c>
      <c r="L6407" t="s">
        <v>14971</v>
      </c>
      <c r="M6407" t="s">
        <v>43</v>
      </c>
      <c r="N6407" t="s">
        <v>2833</v>
      </c>
      <c r="O6407" t="s">
        <v>6902</v>
      </c>
      <c r="P6407" t="s">
        <v>6902</v>
      </c>
      <c r="Q6407">
        <v>99</v>
      </c>
      <c r="R6407" t="s">
        <v>14974</v>
      </c>
      <c r="S6407">
        <v>16</v>
      </c>
      <c r="T6407">
        <v>8.1386089324951172</v>
      </c>
      <c r="U6407">
        <v>-72.527793884277344</v>
      </c>
      <c r="V6407">
        <v>0</v>
      </c>
      <c r="W6407">
        <v>2.5974025949835781E-2</v>
      </c>
      <c r="X6407">
        <v>0</v>
      </c>
      <c r="Y6407">
        <v>1</v>
      </c>
      <c r="Z6407">
        <v>1</v>
      </c>
      <c r="AA6407">
        <v>0.4375</v>
      </c>
      <c r="AB6407">
        <v>2.5974025949835781E-2</v>
      </c>
      <c r="AC6407">
        <v>0</v>
      </c>
      <c r="AD6407">
        <v>4</v>
      </c>
      <c r="AE6407">
        <v>3.3766232430934913E-2</v>
      </c>
      <c r="AF6407">
        <v>0</v>
      </c>
      <c r="AG6407">
        <v>1</v>
      </c>
      <c r="AH6407">
        <v>0</v>
      </c>
      <c r="AI6407">
        <v>1</v>
      </c>
      <c r="AJ6407">
        <v>1</v>
      </c>
      <c r="AK6407">
        <v>1</v>
      </c>
      <c r="AL6407">
        <v>1</v>
      </c>
    </row>
    <row r="6408" spans="1:38" x14ac:dyDescent="0.25">
      <c r="A6408">
        <v>6407</v>
      </c>
      <c r="B6408" t="s">
        <v>14898</v>
      </c>
      <c r="C6408">
        <v>2021</v>
      </c>
      <c r="D6408" t="s">
        <v>38</v>
      </c>
      <c r="I6408" t="s">
        <v>2828</v>
      </c>
      <c r="J6408" t="s">
        <v>2829</v>
      </c>
      <c r="K6408" t="s">
        <v>2985</v>
      </c>
      <c r="L6408" t="s">
        <v>14971</v>
      </c>
      <c r="M6408" t="s">
        <v>43</v>
      </c>
      <c r="N6408" t="s">
        <v>2833</v>
      </c>
      <c r="O6408" t="s">
        <v>17286</v>
      </c>
      <c r="P6408" t="s">
        <v>17286</v>
      </c>
      <c r="Q6408">
        <v>98</v>
      </c>
      <c r="R6408" t="s">
        <v>14975</v>
      </c>
      <c r="S6408">
        <v>16</v>
      </c>
      <c r="T6408">
        <v>8.1266107559204102</v>
      </c>
      <c r="U6408">
        <v>-72.5362548828125</v>
      </c>
      <c r="V6408">
        <v>0</v>
      </c>
      <c r="W6408">
        <v>4.7499999403953552E-2</v>
      </c>
      <c r="X6408">
        <v>0</v>
      </c>
      <c r="Y6408">
        <v>1</v>
      </c>
      <c r="Z6408">
        <v>0</v>
      </c>
      <c r="AA6408">
        <v>0</v>
      </c>
      <c r="AB6408">
        <v>3.2499998807907098E-2</v>
      </c>
      <c r="AC6408">
        <v>0</v>
      </c>
      <c r="AD6408">
        <v>5.8000001907348633</v>
      </c>
      <c r="AE6408">
        <v>1.499999966472387E-2</v>
      </c>
      <c r="AF6408">
        <v>0</v>
      </c>
      <c r="AG6408">
        <v>1</v>
      </c>
      <c r="AH6408">
        <v>0</v>
      </c>
      <c r="AI6408">
        <v>1</v>
      </c>
      <c r="AJ6408">
        <v>1</v>
      </c>
      <c r="AK6408">
        <v>0</v>
      </c>
      <c r="AL6408">
        <v>1</v>
      </c>
    </row>
    <row r="6409" spans="1:38" x14ac:dyDescent="0.25">
      <c r="A6409">
        <v>6408</v>
      </c>
      <c r="B6409" t="s">
        <v>13664</v>
      </c>
      <c r="C6409">
        <v>2021</v>
      </c>
      <c r="D6409" t="s">
        <v>38</v>
      </c>
      <c r="I6409" t="s">
        <v>39</v>
      </c>
      <c r="J6409" t="s">
        <v>48</v>
      </c>
      <c r="K6409" t="s">
        <v>92</v>
      </c>
      <c r="L6409" t="s">
        <v>5185</v>
      </c>
      <c r="M6409" t="s">
        <v>13665</v>
      </c>
      <c r="N6409" t="s">
        <v>1302</v>
      </c>
      <c r="O6409" t="s">
        <v>12656</v>
      </c>
      <c r="P6409" t="s">
        <v>12656</v>
      </c>
      <c r="Q6409">
        <v>103</v>
      </c>
      <c r="R6409" t="s">
        <v>3173</v>
      </c>
      <c r="S6409">
        <v>16</v>
      </c>
      <c r="T6409">
        <v>5.2057762145996094</v>
      </c>
      <c r="U6409">
        <v>-72.4603271484375</v>
      </c>
      <c r="V6409">
        <v>0</v>
      </c>
      <c r="W6409">
        <v>0</v>
      </c>
      <c r="X6409">
        <v>5.3191487677395344E-3</v>
      </c>
      <c r="Y6409">
        <v>0.93617022037506104</v>
      </c>
      <c r="Z6409">
        <v>5.8510638773441308E-2</v>
      </c>
      <c r="AA6409">
        <v>0</v>
      </c>
      <c r="AB6409">
        <v>0</v>
      </c>
      <c r="AD6409">
        <v>19.740194320678711</v>
      </c>
      <c r="AE6409">
        <v>0</v>
      </c>
      <c r="AF6409">
        <v>0</v>
      </c>
      <c r="AG6409">
        <v>0</v>
      </c>
      <c r="AH6409">
        <v>1</v>
      </c>
      <c r="AI6409">
        <v>1</v>
      </c>
      <c r="AJ6409">
        <v>0</v>
      </c>
      <c r="AK6409">
        <v>1</v>
      </c>
      <c r="AL6409">
        <v>0</v>
      </c>
    </row>
    <row r="6410" spans="1:38" x14ac:dyDescent="0.25">
      <c r="A6410">
        <v>6409</v>
      </c>
      <c r="B6410" t="s">
        <v>14712</v>
      </c>
      <c r="C6410">
        <v>2021</v>
      </c>
      <c r="D6410" t="s">
        <v>38</v>
      </c>
      <c r="I6410" t="s">
        <v>39</v>
      </c>
      <c r="J6410" t="s">
        <v>48</v>
      </c>
      <c r="K6410" t="s">
        <v>55</v>
      </c>
      <c r="L6410" t="s">
        <v>2726</v>
      </c>
      <c r="M6410" t="s">
        <v>11102</v>
      </c>
      <c r="N6410" t="s">
        <v>2306</v>
      </c>
      <c r="O6410" t="s">
        <v>12656</v>
      </c>
      <c r="P6410" t="s">
        <v>12656</v>
      </c>
      <c r="Q6410">
        <v>106</v>
      </c>
      <c r="R6410" t="s">
        <v>12667</v>
      </c>
      <c r="S6410">
        <v>16</v>
      </c>
      <c r="T6410">
        <v>5.453068733215332</v>
      </c>
      <c r="U6410">
        <v>-71.99835205078125</v>
      </c>
      <c r="V6410">
        <v>1.851851865649223E-2</v>
      </c>
      <c r="W6410">
        <v>0</v>
      </c>
      <c r="X6410">
        <v>0.1111111119389534</v>
      </c>
      <c r="Y6410">
        <v>0.1944444477558136</v>
      </c>
      <c r="Z6410">
        <v>7.7160492539405823E-2</v>
      </c>
      <c r="AA6410">
        <v>6.2500000931322566E-3</v>
      </c>
      <c r="AB6410">
        <v>0</v>
      </c>
      <c r="AC6410">
        <v>0.3125</v>
      </c>
      <c r="AD6410">
        <v>1.700000047683716</v>
      </c>
      <c r="AE6410">
        <v>0</v>
      </c>
      <c r="AF6410">
        <v>1</v>
      </c>
      <c r="AG6410">
        <v>0</v>
      </c>
      <c r="AH6410">
        <v>1</v>
      </c>
      <c r="AI6410">
        <v>1</v>
      </c>
      <c r="AJ6410">
        <v>0</v>
      </c>
      <c r="AK6410">
        <v>1</v>
      </c>
      <c r="AL6410">
        <v>0</v>
      </c>
    </row>
    <row r="6411" spans="1:38" x14ac:dyDescent="0.25">
      <c r="A6411">
        <v>6410</v>
      </c>
      <c r="B6411" t="s">
        <v>13666</v>
      </c>
      <c r="C6411">
        <v>2021</v>
      </c>
      <c r="D6411" t="s">
        <v>38</v>
      </c>
      <c r="I6411" t="s">
        <v>39</v>
      </c>
      <c r="J6411" t="s">
        <v>48</v>
      </c>
      <c r="K6411" t="s">
        <v>378</v>
      </c>
      <c r="L6411" t="s">
        <v>631</v>
      </c>
      <c r="M6411" t="s">
        <v>13669</v>
      </c>
      <c r="N6411" t="s">
        <v>13670</v>
      </c>
      <c r="O6411" t="s">
        <v>12656</v>
      </c>
      <c r="P6411" t="s">
        <v>12656</v>
      </c>
      <c r="Q6411">
        <v>115</v>
      </c>
      <c r="R6411" t="s">
        <v>13671</v>
      </c>
      <c r="S6411">
        <v>16</v>
      </c>
      <c r="T6411">
        <v>4.8324470520019531</v>
      </c>
      <c r="U6411">
        <v>-72.613922119140625</v>
      </c>
      <c r="V6411">
        <v>1.166180800646544E-2</v>
      </c>
      <c r="W6411">
        <v>0</v>
      </c>
      <c r="X6411">
        <v>0</v>
      </c>
      <c r="Y6411">
        <v>0.16034986078739169</v>
      </c>
      <c r="Z6411">
        <v>8.7463557720184326E-2</v>
      </c>
      <c r="AA6411">
        <v>9.1750003397464752E-2</v>
      </c>
      <c r="AD6411">
        <v>11.33698177337646</v>
      </c>
      <c r="AE6411">
        <v>0</v>
      </c>
      <c r="AF6411">
        <v>1</v>
      </c>
      <c r="AG6411">
        <v>0</v>
      </c>
      <c r="AH6411">
        <v>0</v>
      </c>
      <c r="AI6411">
        <v>1</v>
      </c>
      <c r="AJ6411">
        <v>0</v>
      </c>
      <c r="AK6411">
        <v>1</v>
      </c>
    </row>
    <row r="6412" spans="1:38" x14ac:dyDescent="0.25">
      <c r="A6412">
        <v>6411</v>
      </c>
      <c r="B6412" t="s">
        <v>13666</v>
      </c>
      <c r="C6412">
        <v>2021</v>
      </c>
      <c r="D6412" t="s">
        <v>38</v>
      </c>
      <c r="I6412" t="s">
        <v>39</v>
      </c>
      <c r="J6412" t="s">
        <v>48</v>
      </c>
      <c r="K6412" t="s">
        <v>378</v>
      </c>
      <c r="L6412" t="s">
        <v>631</v>
      </c>
      <c r="M6412" t="s">
        <v>13669</v>
      </c>
      <c r="N6412" t="s">
        <v>441</v>
      </c>
      <c r="O6412" t="s">
        <v>6902</v>
      </c>
      <c r="P6412" t="s">
        <v>6902</v>
      </c>
      <c r="Q6412">
        <v>108</v>
      </c>
      <c r="R6412" t="s">
        <v>13672</v>
      </c>
      <c r="S6412">
        <v>16</v>
      </c>
      <c r="T6412">
        <v>4.836176872253418</v>
      </c>
      <c r="U6412">
        <v>-72.612617492675781</v>
      </c>
      <c r="V6412">
        <v>0</v>
      </c>
      <c r="W6412">
        <v>0</v>
      </c>
      <c r="X6412">
        <v>0</v>
      </c>
      <c r="Y6412">
        <v>0.17492711544036871</v>
      </c>
      <c r="Z6412">
        <v>6.4139939844608307E-2</v>
      </c>
      <c r="AA6412">
        <v>6.0375001281499863E-2</v>
      </c>
      <c r="AD6412">
        <v>18.93687629699707</v>
      </c>
      <c r="AE6412">
        <v>0</v>
      </c>
      <c r="AF6412">
        <v>0</v>
      </c>
      <c r="AG6412">
        <v>0</v>
      </c>
      <c r="AH6412">
        <v>0</v>
      </c>
      <c r="AI6412">
        <v>1</v>
      </c>
      <c r="AJ6412">
        <v>0</v>
      </c>
      <c r="AK6412">
        <v>1</v>
      </c>
    </row>
    <row r="6413" spans="1:38" x14ac:dyDescent="0.25">
      <c r="A6413">
        <v>6412</v>
      </c>
      <c r="B6413" t="s">
        <v>13666</v>
      </c>
      <c r="C6413">
        <v>2021</v>
      </c>
      <c r="D6413" t="s">
        <v>38</v>
      </c>
      <c r="I6413" t="s">
        <v>39</v>
      </c>
      <c r="J6413" t="s">
        <v>48</v>
      </c>
      <c r="K6413" t="s">
        <v>378</v>
      </c>
      <c r="L6413" t="s">
        <v>2522</v>
      </c>
      <c r="M6413" t="s">
        <v>8971</v>
      </c>
      <c r="N6413" t="s">
        <v>1295</v>
      </c>
      <c r="O6413" t="s">
        <v>6902</v>
      </c>
      <c r="P6413" t="s">
        <v>6902</v>
      </c>
      <c r="Q6413">
        <v>104</v>
      </c>
      <c r="R6413" t="s">
        <v>3173</v>
      </c>
      <c r="S6413">
        <v>16</v>
      </c>
      <c r="T6413">
        <v>4.9541020393371582</v>
      </c>
      <c r="U6413">
        <v>-72.566871643066406</v>
      </c>
      <c r="V6413">
        <v>0</v>
      </c>
      <c r="W6413">
        <v>0</v>
      </c>
      <c r="X6413">
        <v>0</v>
      </c>
      <c r="Y6413">
        <v>0.1423841118812561</v>
      </c>
      <c r="Z6413">
        <v>0.40728476643562322</v>
      </c>
      <c r="AA6413">
        <v>0</v>
      </c>
      <c r="AB6413">
        <v>0</v>
      </c>
      <c r="AD6413">
        <v>8.6862106323242188</v>
      </c>
      <c r="AE6413">
        <v>0</v>
      </c>
      <c r="AF6413">
        <v>0</v>
      </c>
      <c r="AG6413">
        <v>0</v>
      </c>
      <c r="AH6413">
        <v>0</v>
      </c>
      <c r="AI6413">
        <v>1</v>
      </c>
      <c r="AJ6413">
        <v>0</v>
      </c>
      <c r="AK6413">
        <v>1</v>
      </c>
      <c r="AL6413">
        <v>0</v>
      </c>
    </row>
    <row r="6414" spans="1:38" x14ac:dyDescent="0.25">
      <c r="A6414">
        <v>6413</v>
      </c>
      <c r="B6414" t="s">
        <v>14796</v>
      </c>
      <c r="C6414">
        <v>2021</v>
      </c>
      <c r="D6414" t="s">
        <v>38</v>
      </c>
      <c r="I6414" t="s">
        <v>39</v>
      </c>
      <c r="J6414" t="s">
        <v>48</v>
      </c>
      <c r="K6414" t="s">
        <v>75</v>
      </c>
      <c r="L6414" t="s">
        <v>2429</v>
      </c>
      <c r="M6414" t="s">
        <v>1129</v>
      </c>
      <c r="N6414" t="s">
        <v>2300</v>
      </c>
      <c r="O6414" t="s">
        <v>12656</v>
      </c>
      <c r="P6414" t="s">
        <v>12656</v>
      </c>
      <c r="Q6414">
        <v>110</v>
      </c>
      <c r="R6414" t="s">
        <v>14707</v>
      </c>
      <c r="S6414">
        <v>16</v>
      </c>
      <c r="T6414">
        <v>5.3222160339355469</v>
      </c>
      <c r="U6414">
        <v>-72.306617736816406</v>
      </c>
      <c r="V6414">
        <v>0.125</v>
      </c>
      <c r="W6414">
        <v>3.2051282469183211E-3</v>
      </c>
      <c r="X6414">
        <v>9.6153849735856056E-3</v>
      </c>
      <c r="Y6414">
        <v>9.294871985912323E-2</v>
      </c>
      <c r="Z6414">
        <v>7.3717951774597168E-2</v>
      </c>
      <c r="AA6414">
        <v>2.1250000223517421E-2</v>
      </c>
      <c r="AB6414">
        <v>0</v>
      </c>
      <c r="AC6414">
        <v>0</v>
      </c>
      <c r="AD6414">
        <v>2.5099999904632568</v>
      </c>
      <c r="AE6414">
        <v>0</v>
      </c>
      <c r="AF6414">
        <v>1</v>
      </c>
      <c r="AG6414">
        <v>1</v>
      </c>
      <c r="AH6414">
        <v>1</v>
      </c>
      <c r="AI6414">
        <v>1</v>
      </c>
      <c r="AJ6414">
        <v>0</v>
      </c>
      <c r="AK6414">
        <v>1</v>
      </c>
      <c r="AL6414">
        <v>0</v>
      </c>
    </row>
    <row r="6415" spans="1:38" x14ac:dyDescent="0.25">
      <c r="A6415">
        <v>6414</v>
      </c>
      <c r="B6415" t="s">
        <v>14976</v>
      </c>
      <c r="C6415">
        <v>2021</v>
      </c>
      <c r="D6415" t="s">
        <v>38</v>
      </c>
      <c r="I6415" t="s">
        <v>39</v>
      </c>
      <c r="J6415" t="s">
        <v>40</v>
      </c>
      <c r="K6415" t="s">
        <v>501</v>
      </c>
      <c r="L6415" t="s">
        <v>97</v>
      </c>
      <c r="M6415" t="s">
        <v>1554</v>
      </c>
      <c r="N6415" t="s">
        <v>14977</v>
      </c>
      <c r="O6415" t="s">
        <v>13316</v>
      </c>
      <c r="P6415" t="s">
        <v>13316</v>
      </c>
      <c r="Q6415">
        <v>96</v>
      </c>
      <c r="R6415" t="s">
        <v>2649</v>
      </c>
      <c r="S6415">
        <v>25</v>
      </c>
      <c r="T6415">
        <v>3.8753149509429932</v>
      </c>
      <c r="U6415">
        <v>-73.646903991699219</v>
      </c>
      <c r="V6415">
        <v>0</v>
      </c>
      <c r="W6415">
        <v>0</v>
      </c>
      <c r="X6415">
        <v>0.2352048605680466</v>
      </c>
      <c r="Y6415">
        <v>8.1942334771156311E-2</v>
      </c>
      <c r="Z6415">
        <v>3.6418817937374108E-2</v>
      </c>
      <c r="AA6415">
        <v>1.080000028014183E-2</v>
      </c>
      <c r="AB6415">
        <v>0</v>
      </c>
      <c r="AD6415">
        <v>0</v>
      </c>
      <c r="AE6415">
        <v>0</v>
      </c>
      <c r="AF6415">
        <v>0</v>
      </c>
      <c r="AG6415">
        <v>0</v>
      </c>
      <c r="AH6415">
        <v>1</v>
      </c>
      <c r="AI6415">
        <v>1</v>
      </c>
      <c r="AJ6415">
        <v>0</v>
      </c>
      <c r="AK6415">
        <v>1</v>
      </c>
      <c r="AL6415">
        <v>0</v>
      </c>
    </row>
    <row r="6416" spans="1:38" x14ac:dyDescent="0.25">
      <c r="A6416">
        <v>6415</v>
      </c>
      <c r="B6416" t="s">
        <v>14978</v>
      </c>
      <c r="C6416">
        <v>2021</v>
      </c>
      <c r="D6416" t="s">
        <v>38</v>
      </c>
      <c r="I6416" t="s">
        <v>39</v>
      </c>
      <c r="J6416" t="s">
        <v>40</v>
      </c>
      <c r="K6416" t="s">
        <v>434</v>
      </c>
      <c r="L6416" t="s">
        <v>4877</v>
      </c>
      <c r="M6416" t="s">
        <v>4895</v>
      </c>
      <c r="N6416" t="s">
        <v>14979</v>
      </c>
      <c r="O6416" t="s">
        <v>6902</v>
      </c>
      <c r="P6416" t="s">
        <v>6902</v>
      </c>
      <c r="Q6416">
        <v>95</v>
      </c>
      <c r="R6416" t="s">
        <v>525</v>
      </c>
      <c r="S6416">
        <v>25</v>
      </c>
      <c r="T6416">
        <v>3.7976257801055908</v>
      </c>
      <c r="U6416">
        <v>-73.500595092773438</v>
      </c>
      <c r="V6416">
        <v>0</v>
      </c>
      <c r="W6416">
        <v>2.087682718411088E-3</v>
      </c>
      <c r="X6416">
        <v>0.56993734836578369</v>
      </c>
      <c r="Y6416">
        <v>2.7139874175190929E-2</v>
      </c>
      <c r="Z6416">
        <v>0.1273486465215683</v>
      </c>
      <c r="AA6416">
        <v>1.9200000911951069E-2</v>
      </c>
      <c r="AB6416">
        <v>0</v>
      </c>
      <c r="AD6416">
        <v>0</v>
      </c>
      <c r="AE6416">
        <v>0</v>
      </c>
      <c r="AF6416">
        <v>0</v>
      </c>
      <c r="AG6416">
        <v>1</v>
      </c>
      <c r="AH6416">
        <v>1</v>
      </c>
      <c r="AI6416">
        <v>1</v>
      </c>
      <c r="AJ6416">
        <v>0</v>
      </c>
      <c r="AK6416">
        <v>1</v>
      </c>
      <c r="AL6416">
        <v>0</v>
      </c>
    </row>
    <row r="6417" spans="1:38" x14ac:dyDescent="0.25">
      <c r="A6417">
        <v>6416</v>
      </c>
      <c r="B6417" t="s">
        <v>14978</v>
      </c>
      <c r="C6417">
        <v>2021</v>
      </c>
      <c r="D6417" t="s">
        <v>38</v>
      </c>
      <c r="I6417" t="s">
        <v>39</v>
      </c>
      <c r="J6417" t="s">
        <v>40</v>
      </c>
      <c r="K6417" t="s">
        <v>434</v>
      </c>
      <c r="L6417" t="s">
        <v>4877</v>
      </c>
      <c r="M6417" t="s">
        <v>7025</v>
      </c>
      <c r="N6417" t="s">
        <v>4113</v>
      </c>
      <c r="O6417" t="s">
        <v>13316</v>
      </c>
      <c r="P6417" t="s">
        <v>13316</v>
      </c>
      <c r="Q6417">
        <v>85</v>
      </c>
      <c r="R6417" t="s">
        <v>13028</v>
      </c>
      <c r="S6417">
        <v>25</v>
      </c>
      <c r="T6417">
        <v>3.7856230735778809</v>
      </c>
      <c r="U6417">
        <v>-73.487907409667969</v>
      </c>
      <c r="V6417">
        <v>0</v>
      </c>
      <c r="W6417">
        <v>5.681818351149559E-2</v>
      </c>
      <c r="X6417">
        <v>0.30454546213150019</v>
      </c>
      <c r="Y6417">
        <v>0.19318181276321411</v>
      </c>
      <c r="Z6417">
        <v>0.125</v>
      </c>
      <c r="AA6417">
        <v>2.400000020861626E-2</v>
      </c>
      <c r="AB6417">
        <v>0</v>
      </c>
      <c r="AD6417">
        <v>0</v>
      </c>
      <c r="AE6417">
        <v>0</v>
      </c>
      <c r="AF6417">
        <v>0</v>
      </c>
      <c r="AG6417">
        <v>1</v>
      </c>
      <c r="AH6417">
        <v>1</v>
      </c>
      <c r="AI6417">
        <v>1</v>
      </c>
      <c r="AJ6417">
        <v>0</v>
      </c>
      <c r="AK6417">
        <v>1</v>
      </c>
      <c r="AL6417">
        <v>0</v>
      </c>
    </row>
    <row r="6418" spans="1:38" x14ac:dyDescent="0.25">
      <c r="A6418">
        <v>6417</v>
      </c>
      <c r="B6418" t="s">
        <v>14978</v>
      </c>
      <c r="C6418">
        <v>2021</v>
      </c>
      <c r="D6418" t="s">
        <v>38</v>
      </c>
      <c r="I6418" t="s">
        <v>39</v>
      </c>
      <c r="J6418" t="s">
        <v>40</v>
      </c>
      <c r="K6418" t="s">
        <v>434</v>
      </c>
      <c r="L6418" t="s">
        <v>4877</v>
      </c>
      <c r="M6418" t="s">
        <v>9153</v>
      </c>
      <c r="N6418" t="s">
        <v>296</v>
      </c>
      <c r="O6418" t="s">
        <v>13316</v>
      </c>
      <c r="P6418" t="s">
        <v>13316</v>
      </c>
      <c r="Q6418">
        <v>80</v>
      </c>
      <c r="R6418" t="s">
        <v>14980</v>
      </c>
      <c r="S6418">
        <v>25</v>
      </c>
      <c r="T6418">
        <v>3.7870810031890869</v>
      </c>
      <c r="U6418">
        <v>-73.495407104492188</v>
      </c>
      <c r="V6418">
        <v>0</v>
      </c>
      <c r="W6418">
        <v>5.0938338041305542E-2</v>
      </c>
      <c r="X6418">
        <v>0.45040214061737061</v>
      </c>
      <c r="Y6418">
        <v>0.1018766760826111</v>
      </c>
      <c r="Z6418">
        <v>4.825737327337265E-2</v>
      </c>
      <c r="AA6418">
        <v>1.080000028014183E-2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1</v>
      </c>
      <c r="AH6418">
        <v>1</v>
      </c>
      <c r="AI6418">
        <v>1</v>
      </c>
      <c r="AJ6418">
        <v>0</v>
      </c>
      <c r="AK6418">
        <v>1</v>
      </c>
      <c r="AL6418">
        <v>0</v>
      </c>
    </row>
    <row r="6419" spans="1:38" x14ac:dyDescent="0.25">
      <c r="A6419">
        <v>6418</v>
      </c>
      <c r="B6419" t="s">
        <v>14978</v>
      </c>
      <c r="C6419">
        <v>2021</v>
      </c>
      <c r="D6419" t="s">
        <v>38</v>
      </c>
      <c r="I6419" t="s">
        <v>39</v>
      </c>
      <c r="J6419" t="s">
        <v>40</v>
      </c>
      <c r="K6419" t="s">
        <v>434</v>
      </c>
      <c r="L6419" t="s">
        <v>4877</v>
      </c>
      <c r="M6419" t="s">
        <v>5436</v>
      </c>
      <c r="N6419" t="s">
        <v>4028</v>
      </c>
      <c r="O6419" t="s">
        <v>12656</v>
      </c>
      <c r="P6419" t="s">
        <v>12656</v>
      </c>
      <c r="Q6419">
        <v>80</v>
      </c>
      <c r="R6419" t="s">
        <v>14981</v>
      </c>
      <c r="S6419">
        <v>25</v>
      </c>
      <c r="T6419">
        <v>3.7881629467010498</v>
      </c>
      <c r="U6419">
        <v>-73.477012634277344</v>
      </c>
      <c r="V6419">
        <v>0</v>
      </c>
      <c r="W6419">
        <v>0</v>
      </c>
      <c r="X6419">
        <v>0.37958532571792603</v>
      </c>
      <c r="Y6419">
        <v>0.13397128880023959</v>
      </c>
      <c r="Z6419">
        <v>4.9441784620285027E-2</v>
      </c>
      <c r="AA6419">
        <v>1.200000010430813E-2</v>
      </c>
      <c r="AB6419">
        <v>0</v>
      </c>
      <c r="AD6419">
        <v>0</v>
      </c>
      <c r="AE6419">
        <v>0</v>
      </c>
      <c r="AF6419">
        <v>0</v>
      </c>
      <c r="AG6419">
        <v>0</v>
      </c>
      <c r="AH6419">
        <v>1</v>
      </c>
      <c r="AI6419">
        <v>1</v>
      </c>
      <c r="AJ6419">
        <v>0</v>
      </c>
      <c r="AK6419">
        <v>1</v>
      </c>
      <c r="AL6419">
        <v>0</v>
      </c>
    </row>
    <row r="6420" spans="1:38" x14ac:dyDescent="0.25">
      <c r="A6420">
        <v>6419</v>
      </c>
      <c r="B6420" t="s">
        <v>14978</v>
      </c>
      <c r="C6420">
        <v>2021</v>
      </c>
      <c r="D6420" t="s">
        <v>38</v>
      </c>
      <c r="I6420" t="s">
        <v>39</v>
      </c>
      <c r="J6420" t="s">
        <v>40</v>
      </c>
      <c r="K6420" t="s">
        <v>434</v>
      </c>
      <c r="L6420" t="s">
        <v>4877</v>
      </c>
      <c r="M6420" t="s">
        <v>859</v>
      </c>
      <c r="N6420" t="s">
        <v>926</v>
      </c>
      <c r="O6420" t="s">
        <v>12656</v>
      </c>
      <c r="P6420" t="s">
        <v>12656</v>
      </c>
      <c r="Q6420">
        <v>75</v>
      </c>
      <c r="R6420" t="s">
        <v>687</v>
      </c>
      <c r="S6420">
        <v>25</v>
      </c>
      <c r="T6420">
        <v>3.8063149452209468</v>
      </c>
      <c r="U6420">
        <v>-73.532135009765625</v>
      </c>
      <c r="V6420">
        <v>0</v>
      </c>
      <c r="W6420">
        <v>1.0615711100399491E-2</v>
      </c>
      <c r="X6420">
        <v>0.51804673671722412</v>
      </c>
      <c r="Y6420">
        <v>0.24416135251522059</v>
      </c>
      <c r="Z6420">
        <v>0.19108280539512629</v>
      </c>
      <c r="AA6420">
        <v>2.999999932944775E-2</v>
      </c>
      <c r="AB6420">
        <v>0</v>
      </c>
      <c r="AD6420">
        <v>0</v>
      </c>
      <c r="AE6420">
        <v>0</v>
      </c>
      <c r="AF6420">
        <v>0</v>
      </c>
      <c r="AG6420">
        <v>1</v>
      </c>
      <c r="AH6420">
        <v>1</v>
      </c>
      <c r="AI6420">
        <v>1</v>
      </c>
      <c r="AJ6420">
        <v>0</v>
      </c>
      <c r="AK6420">
        <v>1</v>
      </c>
      <c r="AL6420">
        <v>0</v>
      </c>
    </row>
    <row r="6421" spans="1:38" x14ac:dyDescent="0.25">
      <c r="A6421">
        <v>6420</v>
      </c>
      <c r="B6421" t="s">
        <v>14978</v>
      </c>
      <c r="C6421">
        <v>2021</v>
      </c>
      <c r="D6421" t="s">
        <v>38</v>
      </c>
      <c r="I6421" t="s">
        <v>39</v>
      </c>
      <c r="J6421" t="s">
        <v>40</v>
      </c>
      <c r="K6421" t="s">
        <v>434</v>
      </c>
      <c r="L6421" t="s">
        <v>4877</v>
      </c>
      <c r="M6421" t="s">
        <v>859</v>
      </c>
      <c r="N6421" t="s">
        <v>2833</v>
      </c>
      <c r="O6421" t="s">
        <v>13316</v>
      </c>
      <c r="P6421" t="s">
        <v>13316</v>
      </c>
      <c r="Q6421">
        <v>95</v>
      </c>
      <c r="R6421" t="s">
        <v>9094</v>
      </c>
      <c r="S6421">
        <v>25</v>
      </c>
      <c r="T6421">
        <v>3.815080881118774</v>
      </c>
      <c r="U6421">
        <v>-73.535316467285156</v>
      </c>
      <c r="V6421">
        <v>0</v>
      </c>
      <c r="W6421">
        <v>9.2024542391300201E-3</v>
      </c>
      <c r="X6421">
        <v>0.79447853565216064</v>
      </c>
      <c r="Y6421">
        <v>0.31901839375495911</v>
      </c>
      <c r="Z6421">
        <v>6.4417175948619843E-2</v>
      </c>
      <c r="AA6421">
        <v>4.8000002279877663E-3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1</v>
      </c>
      <c r="AH6421">
        <v>1</v>
      </c>
      <c r="AI6421">
        <v>1</v>
      </c>
      <c r="AJ6421">
        <v>0</v>
      </c>
      <c r="AK6421">
        <v>1</v>
      </c>
      <c r="AL6421">
        <v>0</v>
      </c>
    </row>
    <row r="6422" spans="1:38" x14ac:dyDescent="0.25">
      <c r="A6422">
        <v>6421</v>
      </c>
      <c r="B6422" t="s">
        <v>14978</v>
      </c>
      <c r="C6422">
        <v>2021</v>
      </c>
      <c r="D6422" t="s">
        <v>38</v>
      </c>
      <c r="I6422" t="s">
        <v>39</v>
      </c>
      <c r="J6422" t="s">
        <v>40</v>
      </c>
      <c r="K6422" t="s">
        <v>434</v>
      </c>
      <c r="L6422" t="s">
        <v>4877</v>
      </c>
      <c r="M6422" t="s">
        <v>43</v>
      </c>
      <c r="N6422" t="s">
        <v>14982</v>
      </c>
      <c r="O6422" t="s">
        <v>13316</v>
      </c>
      <c r="P6422" t="s">
        <v>13316</v>
      </c>
      <c r="Q6422">
        <v>90</v>
      </c>
      <c r="R6422" t="s">
        <v>9094</v>
      </c>
      <c r="S6422">
        <v>25</v>
      </c>
      <c r="T6422">
        <v>3.7995200157165532</v>
      </c>
      <c r="U6422">
        <v>-73.517417907714844</v>
      </c>
      <c r="V6422">
        <v>0</v>
      </c>
      <c r="W6422">
        <v>0</v>
      </c>
      <c r="X6422">
        <v>0.82424241304397583</v>
      </c>
      <c r="Y6422">
        <v>0.5191919207572937</v>
      </c>
      <c r="Z6422">
        <v>0.43636363744735718</v>
      </c>
      <c r="AA6422">
        <v>2.999999932944775E-2</v>
      </c>
      <c r="AB6422">
        <v>0</v>
      </c>
      <c r="AD6422">
        <v>0</v>
      </c>
      <c r="AE6422">
        <v>0</v>
      </c>
      <c r="AF6422">
        <v>0</v>
      </c>
      <c r="AG6422">
        <v>0</v>
      </c>
      <c r="AH6422">
        <v>1</v>
      </c>
      <c r="AI6422">
        <v>1</v>
      </c>
      <c r="AJ6422">
        <v>0</v>
      </c>
      <c r="AK6422">
        <v>1</v>
      </c>
      <c r="AL6422">
        <v>0</v>
      </c>
    </row>
    <row r="6423" spans="1:38" x14ac:dyDescent="0.25">
      <c r="A6423">
        <v>6422</v>
      </c>
      <c r="B6423" t="s">
        <v>14978</v>
      </c>
      <c r="C6423">
        <v>2021</v>
      </c>
      <c r="D6423" t="s">
        <v>38</v>
      </c>
      <c r="I6423" t="s">
        <v>39</v>
      </c>
      <c r="J6423" t="s">
        <v>40</v>
      </c>
      <c r="K6423" t="s">
        <v>434</v>
      </c>
      <c r="L6423" t="s">
        <v>2804</v>
      </c>
      <c r="M6423" t="s">
        <v>14983</v>
      </c>
      <c r="N6423" t="s">
        <v>1663</v>
      </c>
      <c r="O6423" t="s">
        <v>13316</v>
      </c>
      <c r="P6423" t="s">
        <v>13316</v>
      </c>
      <c r="Q6423">
        <v>87</v>
      </c>
      <c r="R6423" t="s">
        <v>14984</v>
      </c>
      <c r="S6423">
        <v>25</v>
      </c>
      <c r="T6423">
        <v>3.7248458862304692</v>
      </c>
      <c r="U6423">
        <v>-73.400886535644531</v>
      </c>
      <c r="V6423">
        <v>0</v>
      </c>
      <c r="W6423">
        <v>2.2900763899087909E-2</v>
      </c>
      <c r="X6423">
        <v>0.43002545833587652</v>
      </c>
      <c r="Y6423">
        <v>0.2442748099565506</v>
      </c>
      <c r="Z6423">
        <v>7.6335877180099487E-2</v>
      </c>
      <c r="AA6423">
        <v>1.7999999225139621E-2</v>
      </c>
      <c r="AB6423">
        <v>0</v>
      </c>
      <c r="AD6423">
        <v>0</v>
      </c>
      <c r="AE6423">
        <v>0</v>
      </c>
      <c r="AF6423">
        <v>0</v>
      </c>
      <c r="AG6423">
        <v>1</v>
      </c>
      <c r="AH6423">
        <v>1</v>
      </c>
      <c r="AI6423">
        <v>1</v>
      </c>
      <c r="AJ6423">
        <v>0</v>
      </c>
      <c r="AK6423">
        <v>1</v>
      </c>
      <c r="AL6423">
        <v>0</v>
      </c>
    </row>
    <row r="6424" spans="1:38" x14ac:dyDescent="0.25">
      <c r="A6424">
        <v>6423</v>
      </c>
      <c r="B6424" t="s">
        <v>14978</v>
      </c>
      <c r="C6424">
        <v>2021</v>
      </c>
      <c r="D6424" t="s">
        <v>38</v>
      </c>
      <c r="I6424" t="s">
        <v>39</v>
      </c>
      <c r="J6424" t="s">
        <v>40</v>
      </c>
      <c r="K6424" t="s">
        <v>434</v>
      </c>
      <c r="L6424" t="s">
        <v>2595</v>
      </c>
      <c r="M6424" t="s">
        <v>7587</v>
      </c>
      <c r="N6424" t="s">
        <v>14985</v>
      </c>
      <c r="O6424" t="s">
        <v>12656</v>
      </c>
      <c r="P6424" t="s">
        <v>12656</v>
      </c>
      <c r="Q6424">
        <v>93</v>
      </c>
      <c r="R6424" t="s">
        <v>687</v>
      </c>
      <c r="S6424">
        <v>25</v>
      </c>
      <c r="T6424">
        <v>3.8182399272918701</v>
      </c>
      <c r="U6424">
        <v>-73.437568664550781</v>
      </c>
      <c r="V6424">
        <v>0</v>
      </c>
      <c r="W6424">
        <v>0</v>
      </c>
      <c r="X6424">
        <v>0.1005385965108871</v>
      </c>
      <c r="Y6424">
        <v>0.77199280261993408</v>
      </c>
      <c r="Z6424">
        <v>0.32495510578155518</v>
      </c>
      <c r="AA6424">
        <v>4.0399998426437378E-2</v>
      </c>
      <c r="AB6424">
        <v>0</v>
      </c>
      <c r="AD6424">
        <v>0</v>
      </c>
      <c r="AE6424">
        <v>0</v>
      </c>
      <c r="AF6424">
        <v>0</v>
      </c>
      <c r="AG6424">
        <v>0</v>
      </c>
      <c r="AH6424">
        <v>1</v>
      </c>
      <c r="AI6424">
        <v>1</v>
      </c>
      <c r="AJ6424">
        <v>0</v>
      </c>
      <c r="AK6424">
        <v>1</v>
      </c>
      <c r="AL6424">
        <v>0</v>
      </c>
    </row>
    <row r="6425" spans="1:38" x14ac:dyDescent="0.25">
      <c r="A6425">
        <v>6424</v>
      </c>
      <c r="B6425" t="s">
        <v>14978</v>
      </c>
      <c r="C6425">
        <v>2021</v>
      </c>
      <c r="D6425" t="s">
        <v>38</v>
      </c>
      <c r="I6425" t="s">
        <v>39</v>
      </c>
      <c r="J6425" t="s">
        <v>40</v>
      </c>
      <c r="K6425" t="s">
        <v>434</v>
      </c>
      <c r="L6425" t="s">
        <v>2595</v>
      </c>
      <c r="M6425" t="s">
        <v>7587</v>
      </c>
      <c r="N6425" t="s">
        <v>14986</v>
      </c>
      <c r="O6425" t="s">
        <v>12656</v>
      </c>
      <c r="P6425" t="s">
        <v>12656</v>
      </c>
      <c r="Q6425">
        <v>80</v>
      </c>
      <c r="R6425" t="s">
        <v>687</v>
      </c>
      <c r="S6425">
        <v>25</v>
      </c>
      <c r="T6425">
        <v>3.8471169471740718</v>
      </c>
      <c r="U6425">
        <v>-73.415237426757813</v>
      </c>
      <c r="V6425">
        <v>0</v>
      </c>
      <c r="W6425">
        <v>0</v>
      </c>
      <c r="X6425">
        <v>0.43632957339286799</v>
      </c>
      <c r="Y6425">
        <v>0.1104868948459625</v>
      </c>
      <c r="Z6425">
        <v>4.4943820685148239E-2</v>
      </c>
      <c r="AA6425">
        <v>1.080000028014183E-2</v>
      </c>
      <c r="AB6425">
        <v>0</v>
      </c>
      <c r="AD6425">
        <v>0</v>
      </c>
      <c r="AE6425">
        <v>0</v>
      </c>
      <c r="AF6425">
        <v>0</v>
      </c>
      <c r="AG6425">
        <v>0</v>
      </c>
      <c r="AH6425">
        <v>1</v>
      </c>
      <c r="AI6425">
        <v>1</v>
      </c>
      <c r="AJ6425">
        <v>0</v>
      </c>
      <c r="AK6425">
        <v>1</v>
      </c>
      <c r="AL6425">
        <v>0</v>
      </c>
    </row>
    <row r="6426" spans="1:38" x14ac:dyDescent="0.25">
      <c r="A6426">
        <v>6425</v>
      </c>
      <c r="B6426" t="s">
        <v>14978</v>
      </c>
      <c r="C6426">
        <v>2021</v>
      </c>
      <c r="D6426" t="s">
        <v>38</v>
      </c>
      <c r="I6426" t="s">
        <v>39</v>
      </c>
      <c r="J6426" t="s">
        <v>40</v>
      </c>
      <c r="K6426" t="s">
        <v>434</v>
      </c>
      <c r="L6426" t="s">
        <v>9102</v>
      </c>
      <c r="M6426" t="s">
        <v>1554</v>
      </c>
      <c r="N6426" t="s">
        <v>5614</v>
      </c>
      <c r="O6426" t="s">
        <v>12656</v>
      </c>
      <c r="P6426" t="s">
        <v>12656</v>
      </c>
      <c r="Q6426">
        <v>93</v>
      </c>
      <c r="R6426" t="s">
        <v>2649</v>
      </c>
      <c r="S6426">
        <v>25</v>
      </c>
      <c r="T6426">
        <v>3.8723866939544682</v>
      </c>
      <c r="U6426">
        <v>-73.649116516113281</v>
      </c>
      <c r="V6426">
        <v>0</v>
      </c>
      <c r="W6426">
        <v>0</v>
      </c>
      <c r="X6426">
        <v>0.67189955711364746</v>
      </c>
      <c r="Y6426">
        <v>0.16483516991138461</v>
      </c>
      <c r="Z6426">
        <v>3.1397175043821328E-2</v>
      </c>
      <c r="AA6426">
        <v>8.0000003799796104E-3</v>
      </c>
      <c r="AB6426">
        <v>0</v>
      </c>
      <c r="AD6426">
        <v>0</v>
      </c>
      <c r="AE6426">
        <v>0</v>
      </c>
      <c r="AF6426">
        <v>0</v>
      </c>
      <c r="AG6426">
        <v>0</v>
      </c>
      <c r="AH6426">
        <v>1</v>
      </c>
      <c r="AI6426">
        <v>1</v>
      </c>
      <c r="AJ6426">
        <v>0</v>
      </c>
      <c r="AK6426">
        <v>1</v>
      </c>
      <c r="AL6426">
        <v>0</v>
      </c>
    </row>
    <row r="6427" spans="1:38" x14ac:dyDescent="0.25">
      <c r="A6427">
        <v>6426</v>
      </c>
      <c r="B6427" t="s">
        <v>14978</v>
      </c>
      <c r="C6427">
        <v>2021</v>
      </c>
      <c r="D6427" t="s">
        <v>38</v>
      </c>
      <c r="I6427" t="s">
        <v>39</v>
      </c>
      <c r="J6427" t="s">
        <v>40</v>
      </c>
      <c r="K6427" t="s">
        <v>434</v>
      </c>
      <c r="L6427" t="s">
        <v>9102</v>
      </c>
      <c r="M6427" t="s">
        <v>1554</v>
      </c>
      <c r="N6427" t="s">
        <v>441</v>
      </c>
      <c r="O6427" t="s">
        <v>9876</v>
      </c>
      <c r="P6427" t="s">
        <v>9876</v>
      </c>
      <c r="Q6427">
        <v>90</v>
      </c>
      <c r="R6427" t="s">
        <v>2649</v>
      </c>
      <c r="S6427">
        <v>25</v>
      </c>
      <c r="T6427">
        <v>3.870405912399292</v>
      </c>
      <c r="U6427">
        <v>-73.648727416992188</v>
      </c>
      <c r="V6427">
        <v>0</v>
      </c>
      <c r="W6427">
        <v>0</v>
      </c>
      <c r="X6427">
        <v>0.1744680851697922</v>
      </c>
      <c r="Y6427">
        <v>7.4468083679676056E-2</v>
      </c>
      <c r="Z6427">
        <v>3.8297872990369797E-2</v>
      </c>
      <c r="AA6427">
        <v>7.1999998763203621E-3</v>
      </c>
      <c r="AB6427">
        <v>0</v>
      </c>
      <c r="AD6427">
        <v>0</v>
      </c>
      <c r="AE6427">
        <v>0</v>
      </c>
      <c r="AF6427">
        <v>0</v>
      </c>
      <c r="AG6427">
        <v>0</v>
      </c>
      <c r="AH6427">
        <v>1</v>
      </c>
      <c r="AI6427">
        <v>1</v>
      </c>
      <c r="AJ6427">
        <v>0</v>
      </c>
      <c r="AK6427">
        <v>1</v>
      </c>
      <c r="AL6427">
        <v>0</v>
      </c>
    </row>
    <row r="6428" spans="1:38" x14ac:dyDescent="0.25">
      <c r="A6428">
        <v>6427</v>
      </c>
      <c r="B6428" t="s">
        <v>14978</v>
      </c>
      <c r="C6428">
        <v>2021</v>
      </c>
      <c r="D6428" t="s">
        <v>38</v>
      </c>
      <c r="I6428" t="s">
        <v>39</v>
      </c>
      <c r="J6428" t="s">
        <v>40</v>
      </c>
      <c r="K6428" t="s">
        <v>434</v>
      </c>
      <c r="L6428" t="s">
        <v>6105</v>
      </c>
      <c r="M6428" t="s">
        <v>13049</v>
      </c>
      <c r="N6428" t="s">
        <v>14987</v>
      </c>
      <c r="O6428" t="s">
        <v>9876</v>
      </c>
      <c r="P6428" t="s">
        <v>9876</v>
      </c>
      <c r="Q6428">
        <v>70</v>
      </c>
      <c r="R6428" t="s">
        <v>14988</v>
      </c>
      <c r="S6428">
        <v>25</v>
      </c>
      <c r="T6428">
        <v>3.8410849571228032</v>
      </c>
      <c r="U6428">
        <v>-73.7275390625</v>
      </c>
      <c r="V6428">
        <v>0</v>
      </c>
      <c r="W6428">
        <v>0</v>
      </c>
      <c r="X6428">
        <v>0.62314051389694214</v>
      </c>
      <c r="Y6428">
        <v>0.34049585461616522</v>
      </c>
      <c r="Z6428">
        <v>0.193388432264328</v>
      </c>
      <c r="AA6428">
        <v>2.999999932944775E-2</v>
      </c>
      <c r="AB6428">
        <v>0</v>
      </c>
      <c r="AD6428">
        <v>0</v>
      </c>
      <c r="AE6428">
        <v>0</v>
      </c>
      <c r="AF6428">
        <v>0</v>
      </c>
      <c r="AG6428">
        <v>0</v>
      </c>
      <c r="AH6428">
        <v>1</v>
      </c>
      <c r="AI6428">
        <v>1</v>
      </c>
      <c r="AJ6428">
        <v>0</v>
      </c>
      <c r="AK6428">
        <v>1</v>
      </c>
      <c r="AL6428">
        <v>0</v>
      </c>
    </row>
    <row r="6429" spans="1:38" x14ac:dyDescent="0.25">
      <c r="A6429">
        <v>6428</v>
      </c>
      <c r="B6429" t="s">
        <v>14989</v>
      </c>
      <c r="C6429">
        <v>2021</v>
      </c>
      <c r="D6429" t="s">
        <v>38</v>
      </c>
      <c r="I6429" t="s">
        <v>39</v>
      </c>
      <c r="J6429" t="s">
        <v>40</v>
      </c>
      <c r="K6429" t="s">
        <v>404</v>
      </c>
      <c r="L6429" t="s">
        <v>4869</v>
      </c>
      <c r="M6429" t="s">
        <v>14990</v>
      </c>
      <c r="N6429" t="s">
        <v>2477</v>
      </c>
      <c r="O6429" t="s">
        <v>9876</v>
      </c>
      <c r="P6429" t="s">
        <v>9876</v>
      </c>
      <c r="Q6429">
        <v>90</v>
      </c>
      <c r="R6429" t="s">
        <v>14991</v>
      </c>
      <c r="S6429">
        <v>25</v>
      </c>
      <c r="T6429">
        <v>3.70952296257019</v>
      </c>
      <c r="U6429">
        <v>-73.261344909667969</v>
      </c>
      <c r="V6429">
        <v>0</v>
      </c>
      <c r="W6429">
        <v>2.000000094994903E-3</v>
      </c>
      <c r="X6429">
        <v>0.2339999973773956</v>
      </c>
      <c r="Y6429">
        <v>8.6000002920627594E-2</v>
      </c>
      <c r="Z6429">
        <v>2.8000000864267349E-2</v>
      </c>
      <c r="AA6429">
        <v>8.39999970048666E-3</v>
      </c>
      <c r="AB6429">
        <v>0</v>
      </c>
      <c r="AD6429">
        <v>0</v>
      </c>
      <c r="AE6429">
        <v>0</v>
      </c>
      <c r="AF6429">
        <v>0</v>
      </c>
      <c r="AG6429">
        <v>1</v>
      </c>
      <c r="AH6429">
        <v>1</v>
      </c>
      <c r="AI6429">
        <v>1</v>
      </c>
      <c r="AJ6429">
        <v>0</v>
      </c>
      <c r="AK6429">
        <v>1</v>
      </c>
      <c r="AL6429">
        <v>0</v>
      </c>
    </row>
    <row r="6430" spans="1:38" x14ac:dyDescent="0.25">
      <c r="A6430">
        <v>6429</v>
      </c>
      <c r="B6430" t="s">
        <v>13677</v>
      </c>
      <c r="C6430">
        <v>2021</v>
      </c>
      <c r="D6430" t="s">
        <v>38</v>
      </c>
      <c r="I6430" t="s">
        <v>39</v>
      </c>
      <c r="J6430" t="s">
        <v>40</v>
      </c>
      <c r="K6430" t="s">
        <v>158</v>
      </c>
      <c r="L6430" t="s">
        <v>13678</v>
      </c>
      <c r="M6430" t="s">
        <v>13679</v>
      </c>
      <c r="N6430" t="s">
        <v>233</v>
      </c>
      <c r="O6430" t="s">
        <v>12656</v>
      </c>
      <c r="P6430" t="s">
        <v>12656</v>
      </c>
      <c r="Q6430">
        <v>109</v>
      </c>
      <c r="R6430" t="s">
        <v>13680</v>
      </c>
      <c r="S6430">
        <v>16</v>
      </c>
      <c r="T6430">
        <v>4.1474728584289551</v>
      </c>
      <c r="U6430">
        <v>-73.502204895019531</v>
      </c>
      <c r="V6430">
        <v>0</v>
      </c>
      <c r="W6430">
        <v>4.3668122962117204E-3</v>
      </c>
      <c r="X6430">
        <v>0</v>
      </c>
      <c r="Y6430">
        <v>1</v>
      </c>
      <c r="Z6430">
        <v>0.86026203632354736</v>
      </c>
      <c r="AA6430">
        <v>9.6874997019767761E-2</v>
      </c>
      <c r="AB6430">
        <v>1.7467249184846882E-2</v>
      </c>
      <c r="AD6430">
        <v>13.97298526763916</v>
      </c>
      <c r="AE6430">
        <v>4.3668122962117204E-3</v>
      </c>
      <c r="AF6430">
        <v>0</v>
      </c>
      <c r="AG6430">
        <v>1</v>
      </c>
      <c r="AH6430">
        <v>0</v>
      </c>
      <c r="AI6430">
        <v>1</v>
      </c>
      <c r="AJ6430">
        <v>1</v>
      </c>
      <c r="AK6430">
        <v>1</v>
      </c>
      <c r="AL6430">
        <v>1</v>
      </c>
    </row>
    <row r="6431" spans="1:38" x14ac:dyDescent="0.25">
      <c r="A6431">
        <v>6430</v>
      </c>
      <c r="B6431" t="s">
        <v>13677</v>
      </c>
      <c r="C6431">
        <v>2021</v>
      </c>
      <c r="D6431" t="s">
        <v>38</v>
      </c>
      <c r="I6431" t="s">
        <v>39</v>
      </c>
      <c r="J6431" t="s">
        <v>40</v>
      </c>
      <c r="K6431" t="s">
        <v>158</v>
      </c>
      <c r="L6431" t="s">
        <v>13678</v>
      </c>
      <c r="M6431" t="s">
        <v>13681</v>
      </c>
      <c r="N6431" t="s">
        <v>13682</v>
      </c>
      <c r="O6431" t="s">
        <v>12656</v>
      </c>
      <c r="P6431" t="s">
        <v>12656</v>
      </c>
      <c r="Q6431">
        <v>107</v>
      </c>
      <c r="R6431" t="s">
        <v>13683</v>
      </c>
      <c r="S6431">
        <v>16</v>
      </c>
      <c r="T6431">
        <v>4.1474728584289551</v>
      </c>
      <c r="U6431">
        <v>-73.502204895019531</v>
      </c>
      <c r="V6431">
        <v>0</v>
      </c>
      <c r="W6431">
        <v>8.2987556234002113E-3</v>
      </c>
      <c r="X6431">
        <v>0</v>
      </c>
      <c r="Y6431">
        <v>0.36929461359977722</v>
      </c>
      <c r="Z6431">
        <v>0.2489626556634903</v>
      </c>
      <c r="AA6431">
        <v>6.8750001490116119E-2</v>
      </c>
      <c r="AB6431">
        <v>0</v>
      </c>
      <c r="AD6431">
        <v>7.8931012153625488</v>
      </c>
      <c r="AE6431">
        <v>8.2987556234002113E-3</v>
      </c>
      <c r="AF6431">
        <v>0</v>
      </c>
      <c r="AG6431">
        <v>1</v>
      </c>
      <c r="AH6431">
        <v>0</v>
      </c>
      <c r="AI6431">
        <v>1</v>
      </c>
      <c r="AJ6431">
        <v>1</v>
      </c>
      <c r="AK6431">
        <v>1</v>
      </c>
      <c r="AL6431">
        <v>0</v>
      </c>
    </row>
    <row r="6432" spans="1:38" x14ac:dyDescent="0.25">
      <c r="A6432">
        <v>6431</v>
      </c>
      <c r="B6432" t="s">
        <v>13677</v>
      </c>
      <c r="C6432">
        <v>2021</v>
      </c>
      <c r="D6432" t="s">
        <v>38</v>
      </c>
      <c r="I6432" t="s">
        <v>39</v>
      </c>
      <c r="J6432" t="s">
        <v>40</v>
      </c>
      <c r="K6432" t="s">
        <v>158</v>
      </c>
      <c r="L6432" t="s">
        <v>386</v>
      </c>
      <c r="M6432" t="s">
        <v>1473</v>
      </c>
      <c r="N6432" t="s">
        <v>13686</v>
      </c>
      <c r="O6432" t="s">
        <v>12656</v>
      </c>
      <c r="P6432" t="s">
        <v>12656</v>
      </c>
      <c r="Q6432">
        <v>106</v>
      </c>
      <c r="R6432" t="s">
        <v>454</v>
      </c>
      <c r="S6432">
        <v>16</v>
      </c>
      <c r="T6432">
        <v>4.0317068099975586</v>
      </c>
      <c r="U6432">
        <v>-73.360969543457031</v>
      </c>
      <c r="V6432">
        <v>0</v>
      </c>
      <c r="W6432">
        <v>3.4482758492231369E-2</v>
      </c>
      <c r="X6432">
        <v>0</v>
      </c>
      <c r="Y6432">
        <v>1</v>
      </c>
      <c r="Z6432">
        <v>1.0114942789077761</v>
      </c>
      <c r="AA6432">
        <v>0.19875000417232511</v>
      </c>
      <c r="AB6432">
        <v>0</v>
      </c>
      <c r="AD6432">
        <v>10.20185470581055</v>
      </c>
      <c r="AE6432">
        <v>5.7471264153718948E-3</v>
      </c>
      <c r="AF6432">
        <v>0</v>
      </c>
      <c r="AG6432">
        <v>1</v>
      </c>
      <c r="AH6432">
        <v>0</v>
      </c>
      <c r="AI6432">
        <v>1</v>
      </c>
      <c r="AJ6432">
        <v>1</v>
      </c>
      <c r="AK6432">
        <v>1</v>
      </c>
      <c r="AL6432">
        <v>0</v>
      </c>
    </row>
    <row r="6433" spans="1:38" x14ac:dyDescent="0.25">
      <c r="A6433">
        <v>6432</v>
      </c>
      <c r="B6433" t="s">
        <v>14992</v>
      </c>
      <c r="C6433">
        <v>2021</v>
      </c>
      <c r="D6433" t="s">
        <v>7070</v>
      </c>
      <c r="E6433">
        <v>9</v>
      </c>
      <c r="F6433">
        <v>1</v>
      </c>
      <c r="G6433" s="2">
        <v>44101</v>
      </c>
      <c r="H6433" s="2">
        <v>44211</v>
      </c>
      <c r="I6433" t="s">
        <v>39</v>
      </c>
      <c r="J6433" t="s">
        <v>48</v>
      </c>
      <c r="K6433" t="s">
        <v>92</v>
      </c>
      <c r="L6433" t="s">
        <v>2476</v>
      </c>
      <c r="M6433" t="s">
        <v>6595</v>
      </c>
      <c r="N6433" t="s">
        <v>14777</v>
      </c>
      <c r="O6433" t="s">
        <v>13316</v>
      </c>
      <c r="P6433" t="s">
        <v>13316</v>
      </c>
      <c r="Q6433">
        <v>110</v>
      </c>
      <c r="R6433" t="s">
        <v>14993</v>
      </c>
      <c r="S6433">
        <v>16</v>
      </c>
      <c r="T6433">
        <v>5.2273130416870117</v>
      </c>
      <c r="U6433">
        <v>-72.433265686035156</v>
      </c>
      <c r="V6433">
        <v>1.9292604178190231E-2</v>
      </c>
      <c r="W6433">
        <v>1.2861736118793489E-2</v>
      </c>
      <c r="X6433">
        <v>6.4308680593967438E-3</v>
      </c>
      <c r="Y6433">
        <v>0.1511254012584686</v>
      </c>
      <c r="Z6433">
        <v>0.13504822552204129</v>
      </c>
      <c r="AA6433">
        <v>1.499999966472387E-2</v>
      </c>
      <c r="AB6433">
        <v>3.2154340296983719E-3</v>
      </c>
      <c r="AC6433">
        <v>0</v>
      </c>
      <c r="AD6433">
        <v>4.4000000953674316</v>
      </c>
      <c r="AE6433">
        <v>0.14469453692436221</v>
      </c>
      <c r="AF6433">
        <v>1</v>
      </c>
      <c r="AG6433">
        <v>1</v>
      </c>
      <c r="AH6433">
        <v>1</v>
      </c>
      <c r="AI6433">
        <v>1</v>
      </c>
      <c r="AJ6433">
        <v>1</v>
      </c>
      <c r="AK6433">
        <v>1</v>
      </c>
      <c r="AL6433">
        <v>1</v>
      </c>
    </row>
    <row r="6434" spans="1:38" x14ac:dyDescent="0.25">
      <c r="A6434">
        <v>6433</v>
      </c>
      <c r="B6434" t="s">
        <v>14994</v>
      </c>
      <c r="C6434">
        <v>2021</v>
      </c>
      <c r="D6434" t="s">
        <v>7070</v>
      </c>
      <c r="E6434">
        <v>10</v>
      </c>
      <c r="F6434">
        <v>1</v>
      </c>
      <c r="G6434" s="2">
        <v>44116</v>
      </c>
      <c r="H6434" s="2">
        <v>44211</v>
      </c>
      <c r="I6434" t="s">
        <v>39</v>
      </c>
      <c r="J6434" t="s">
        <v>48</v>
      </c>
      <c r="K6434" t="s">
        <v>55</v>
      </c>
      <c r="L6434" t="s">
        <v>2680</v>
      </c>
      <c r="M6434" t="s">
        <v>14995</v>
      </c>
      <c r="N6434" t="s">
        <v>426</v>
      </c>
      <c r="O6434" t="s">
        <v>12656</v>
      </c>
      <c r="P6434" t="s">
        <v>12656</v>
      </c>
      <c r="Q6434">
        <v>95</v>
      </c>
      <c r="R6434" t="s">
        <v>14996</v>
      </c>
      <c r="S6434">
        <v>16</v>
      </c>
      <c r="T6434">
        <v>5.4184598922729492</v>
      </c>
      <c r="U6434">
        <v>-72.137077331542969</v>
      </c>
      <c r="V6434">
        <v>1.8433179706335071E-2</v>
      </c>
      <c r="W6434">
        <v>0</v>
      </c>
      <c r="X6434">
        <v>6.9124423898756504E-3</v>
      </c>
      <c r="Y6434">
        <v>0.5069124698638916</v>
      </c>
      <c r="Z6434">
        <v>0.11059907823801041</v>
      </c>
      <c r="AA6434">
        <v>2.374999970197678E-2</v>
      </c>
      <c r="AB6434">
        <v>0</v>
      </c>
      <c r="AC6434">
        <v>0</v>
      </c>
      <c r="AD6434">
        <v>6</v>
      </c>
      <c r="AE6434">
        <v>2.304147463291883E-3</v>
      </c>
      <c r="AF6434">
        <v>1</v>
      </c>
      <c r="AG6434">
        <v>0</v>
      </c>
      <c r="AH6434">
        <v>1</v>
      </c>
      <c r="AI6434">
        <v>1</v>
      </c>
      <c r="AJ6434">
        <v>1</v>
      </c>
      <c r="AK6434">
        <v>1</v>
      </c>
      <c r="AL6434">
        <v>0</v>
      </c>
    </row>
    <row r="6435" spans="1:38" x14ac:dyDescent="0.25">
      <c r="A6435">
        <v>6434</v>
      </c>
      <c r="B6435" t="s">
        <v>14994</v>
      </c>
      <c r="C6435">
        <v>2021</v>
      </c>
      <c r="D6435" t="s">
        <v>7070</v>
      </c>
      <c r="E6435">
        <v>9</v>
      </c>
      <c r="F6435">
        <v>1</v>
      </c>
      <c r="G6435" s="2">
        <v>44086</v>
      </c>
      <c r="H6435" s="2">
        <v>44211</v>
      </c>
      <c r="I6435" t="s">
        <v>39</v>
      </c>
      <c r="J6435" t="s">
        <v>48</v>
      </c>
      <c r="K6435" t="s">
        <v>55</v>
      </c>
      <c r="L6435" t="s">
        <v>2680</v>
      </c>
      <c r="M6435" t="s">
        <v>6098</v>
      </c>
      <c r="N6435" t="s">
        <v>2300</v>
      </c>
      <c r="O6435" t="s">
        <v>338</v>
      </c>
      <c r="P6435" t="s">
        <v>338</v>
      </c>
      <c r="Q6435">
        <v>125</v>
      </c>
      <c r="R6435" t="s">
        <v>6909</v>
      </c>
      <c r="S6435">
        <v>16</v>
      </c>
      <c r="T6435">
        <v>5.4330592155456543</v>
      </c>
      <c r="U6435">
        <v>-72.150680541992188</v>
      </c>
      <c r="V6435">
        <v>0.24700239300727839</v>
      </c>
      <c r="W6435">
        <v>8.633093535900116E-2</v>
      </c>
      <c r="X6435">
        <v>7.1942447684705257E-3</v>
      </c>
      <c r="Y6435">
        <v>0.94244605302810669</v>
      </c>
      <c r="Z6435">
        <v>0.16546761989593509</v>
      </c>
      <c r="AA6435">
        <v>2.0625000819563869E-2</v>
      </c>
      <c r="AB6435">
        <v>0</v>
      </c>
      <c r="AC6435">
        <v>0.1875</v>
      </c>
      <c r="AD6435">
        <v>3.7999999523162842</v>
      </c>
      <c r="AE6435">
        <v>1.438848953694105E-2</v>
      </c>
      <c r="AF6435">
        <v>1</v>
      </c>
      <c r="AG6435">
        <v>1</v>
      </c>
      <c r="AH6435">
        <v>1</v>
      </c>
      <c r="AI6435">
        <v>1</v>
      </c>
      <c r="AJ6435">
        <v>1</v>
      </c>
      <c r="AK6435">
        <v>1</v>
      </c>
      <c r="AL6435">
        <v>0</v>
      </c>
    </row>
    <row r="6436" spans="1:38" x14ac:dyDescent="0.25">
      <c r="A6436">
        <v>6435</v>
      </c>
      <c r="B6436" t="s">
        <v>14994</v>
      </c>
      <c r="C6436">
        <v>2021</v>
      </c>
      <c r="D6436" t="s">
        <v>7070</v>
      </c>
      <c r="E6436">
        <v>10</v>
      </c>
      <c r="F6436">
        <v>1</v>
      </c>
      <c r="G6436" s="2">
        <v>44113</v>
      </c>
      <c r="H6436" s="2">
        <v>44211</v>
      </c>
      <c r="I6436" t="s">
        <v>39</v>
      </c>
      <c r="J6436" t="s">
        <v>48</v>
      </c>
      <c r="K6436" t="s">
        <v>55</v>
      </c>
      <c r="L6436" t="s">
        <v>2680</v>
      </c>
      <c r="M6436" t="s">
        <v>6098</v>
      </c>
      <c r="N6436" t="s">
        <v>1655</v>
      </c>
      <c r="O6436" t="s">
        <v>12656</v>
      </c>
      <c r="P6436" t="s">
        <v>12656</v>
      </c>
      <c r="Q6436">
        <v>98</v>
      </c>
      <c r="R6436" t="s">
        <v>6909</v>
      </c>
      <c r="S6436">
        <v>16</v>
      </c>
      <c r="T6436">
        <v>5.4305100440979004</v>
      </c>
      <c r="U6436">
        <v>-72.143318176269531</v>
      </c>
      <c r="V6436">
        <v>0.1089918240904808</v>
      </c>
      <c r="W6436">
        <v>1.089918240904808E-2</v>
      </c>
      <c r="X6436">
        <v>0</v>
      </c>
      <c r="Y6436">
        <v>0.57493185997009277</v>
      </c>
      <c r="Z6436">
        <v>0.14713896811008451</v>
      </c>
      <c r="AA6436">
        <v>3.125E-2</v>
      </c>
      <c r="AB6436">
        <v>0</v>
      </c>
      <c r="AC6436">
        <v>0.125</v>
      </c>
      <c r="AD6436">
        <v>2.119999885559082</v>
      </c>
      <c r="AE6436">
        <v>2.7247956022620201E-3</v>
      </c>
      <c r="AF6436">
        <v>1</v>
      </c>
      <c r="AG6436">
        <v>1</v>
      </c>
      <c r="AH6436">
        <v>0</v>
      </c>
      <c r="AI6436">
        <v>1</v>
      </c>
      <c r="AJ6436">
        <v>1</v>
      </c>
      <c r="AK6436">
        <v>1</v>
      </c>
      <c r="AL6436">
        <v>0</v>
      </c>
    </row>
    <row r="6437" spans="1:38" x14ac:dyDescent="0.25">
      <c r="A6437">
        <v>6436</v>
      </c>
      <c r="B6437" t="s">
        <v>14994</v>
      </c>
      <c r="C6437">
        <v>2021</v>
      </c>
      <c r="D6437" t="s">
        <v>7070</v>
      </c>
      <c r="E6437">
        <v>10</v>
      </c>
      <c r="F6437">
        <v>1</v>
      </c>
      <c r="G6437" s="2">
        <v>44111</v>
      </c>
      <c r="H6437" s="2">
        <v>44211</v>
      </c>
      <c r="I6437" t="s">
        <v>39</v>
      </c>
      <c r="J6437" t="s">
        <v>48</v>
      </c>
      <c r="K6437" t="s">
        <v>55</v>
      </c>
      <c r="L6437" t="s">
        <v>2680</v>
      </c>
      <c r="M6437" t="s">
        <v>6098</v>
      </c>
      <c r="N6437" t="s">
        <v>973</v>
      </c>
      <c r="O6437" t="s">
        <v>9876</v>
      </c>
      <c r="P6437" t="s">
        <v>9876</v>
      </c>
      <c r="Q6437">
        <v>100</v>
      </c>
      <c r="R6437" t="s">
        <v>14718</v>
      </c>
      <c r="S6437">
        <v>16</v>
      </c>
      <c r="T6437">
        <v>5.4315991401672363</v>
      </c>
      <c r="U6437">
        <v>-72.145744323730469</v>
      </c>
      <c r="V6437">
        <v>2.033898234367371E-2</v>
      </c>
      <c r="W6437">
        <v>3.3898304682224989E-3</v>
      </c>
      <c r="X6437">
        <v>0</v>
      </c>
      <c r="Y6437">
        <v>1</v>
      </c>
      <c r="Z6437">
        <v>6.1016950756311417E-2</v>
      </c>
      <c r="AA6437">
        <v>2.187499962747097E-2</v>
      </c>
      <c r="AB6437">
        <v>0</v>
      </c>
      <c r="AC6437">
        <v>0.1875</v>
      </c>
      <c r="AD6437">
        <v>6.5999999046325684</v>
      </c>
      <c r="AE6437">
        <v>3.3898304682224989E-3</v>
      </c>
      <c r="AF6437">
        <v>1</v>
      </c>
      <c r="AG6437">
        <v>1</v>
      </c>
      <c r="AH6437">
        <v>0</v>
      </c>
      <c r="AI6437">
        <v>1</v>
      </c>
      <c r="AJ6437">
        <v>1</v>
      </c>
      <c r="AK6437">
        <v>1</v>
      </c>
      <c r="AL6437">
        <v>0</v>
      </c>
    </row>
    <row r="6438" spans="1:38" x14ac:dyDescent="0.25">
      <c r="A6438">
        <v>6437</v>
      </c>
      <c r="B6438" t="s">
        <v>14994</v>
      </c>
      <c r="C6438">
        <v>2021</v>
      </c>
      <c r="D6438" t="s">
        <v>7070</v>
      </c>
      <c r="E6438">
        <v>9</v>
      </c>
      <c r="F6438">
        <v>1</v>
      </c>
      <c r="G6438" s="2">
        <v>44098</v>
      </c>
      <c r="H6438" s="2">
        <v>44211</v>
      </c>
      <c r="I6438" t="s">
        <v>39</v>
      </c>
      <c r="J6438" t="s">
        <v>48</v>
      </c>
      <c r="K6438" t="s">
        <v>55</v>
      </c>
      <c r="L6438" t="s">
        <v>2680</v>
      </c>
      <c r="M6438" t="s">
        <v>6098</v>
      </c>
      <c r="N6438" t="s">
        <v>444</v>
      </c>
      <c r="O6438" t="s">
        <v>6902</v>
      </c>
      <c r="P6438" t="s">
        <v>6902</v>
      </c>
      <c r="Q6438">
        <v>113</v>
      </c>
      <c r="R6438" t="s">
        <v>14718</v>
      </c>
      <c r="S6438">
        <v>16</v>
      </c>
      <c r="T6438">
        <v>5.4356060028076172</v>
      </c>
      <c r="U6438">
        <v>-72.148139953613281</v>
      </c>
      <c r="V6438">
        <v>1.3123359531164169E-2</v>
      </c>
      <c r="W6438">
        <v>2.6246719062328339E-3</v>
      </c>
      <c r="X6438">
        <v>0</v>
      </c>
      <c r="Y6438">
        <v>0.94488191604614258</v>
      </c>
      <c r="Z6438">
        <v>0.1076115518808365</v>
      </c>
      <c r="AA6438">
        <v>2.500000037252903E-2</v>
      </c>
      <c r="AB6438">
        <v>0</v>
      </c>
      <c r="AC6438">
        <v>0</v>
      </c>
      <c r="AD6438">
        <v>3.5</v>
      </c>
      <c r="AE6438">
        <v>0</v>
      </c>
      <c r="AF6438">
        <v>1</v>
      </c>
      <c r="AG6438">
        <v>1</v>
      </c>
      <c r="AH6438">
        <v>0</v>
      </c>
      <c r="AI6438">
        <v>1</v>
      </c>
      <c r="AJ6438">
        <v>0</v>
      </c>
      <c r="AK6438">
        <v>1</v>
      </c>
      <c r="AL6438">
        <v>0</v>
      </c>
    </row>
    <row r="6439" spans="1:38" x14ac:dyDescent="0.25">
      <c r="A6439">
        <v>6438</v>
      </c>
      <c r="B6439" t="s">
        <v>14994</v>
      </c>
      <c r="C6439">
        <v>2021</v>
      </c>
      <c r="D6439" t="s">
        <v>7070</v>
      </c>
      <c r="E6439">
        <v>10</v>
      </c>
      <c r="F6439">
        <v>1</v>
      </c>
      <c r="G6439" s="2">
        <v>44112</v>
      </c>
      <c r="H6439" s="2">
        <v>44211</v>
      </c>
      <c r="I6439" t="s">
        <v>39</v>
      </c>
      <c r="J6439" t="s">
        <v>48</v>
      </c>
      <c r="K6439" t="s">
        <v>55</v>
      </c>
      <c r="L6439" t="s">
        <v>2680</v>
      </c>
      <c r="M6439" t="s">
        <v>5952</v>
      </c>
      <c r="N6439" t="s">
        <v>2487</v>
      </c>
      <c r="O6439" t="s">
        <v>6902</v>
      </c>
      <c r="P6439" t="s">
        <v>6902</v>
      </c>
      <c r="Q6439">
        <v>99</v>
      </c>
      <c r="R6439" t="s">
        <v>6909</v>
      </c>
      <c r="S6439">
        <v>16</v>
      </c>
      <c r="T6439">
        <v>5.4246392250061044</v>
      </c>
      <c r="U6439">
        <v>-72.144187927246094</v>
      </c>
      <c r="V6439">
        <v>5.0938338041305542E-2</v>
      </c>
      <c r="W6439">
        <v>5.3619304671883583E-3</v>
      </c>
      <c r="X6439">
        <v>0</v>
      </c>
      <c r="Y6439">
        <v>0.78016084432601929</v>
      </c>
      <c r="Z6439">
        <v>0.14477211236953741</v>
      </c>
      <c r="AA6439">
        <v>2.812499925494194E-2</v>
      </c>
      <c r="AB6439">
        <v>0</v>
      </c>
      <c r="AC6439">
        <v>0.125</v>
      </c>
      <c r="AD6439">
        <v>5.8400001525878906</v>
      </c>
      <c r="AE6439">
        <v>0</v>
      </c>
      <c r="AF6439">
        <v>1</v>
      </c>
      <c r="AG6439">
        <v>1</v>
      </c>
      <c r="AH6439">
        <v>0</v>
      </c>
      <c r="AI6439">
        <v>1</v>
      </c>
      <c r="AJ6439">
        <v>0</v>
      </c>
      <c r="AK6439">
        <v>1</v>
      </c>
      <c r="AL6439">
        <v>0</v>
      </c>
    </row>
    <row r="6440" spans="1:38" x14ac:dyDescent="0.25">
      <c r="A6440">
        <v>6439</v>
      </c>
      <c r="B6440" t="s">
        <v>14994</v>
      </c>
      <c r="C6440">
        <v>2021</v>
      </c>
      <c r="D6440" t="s">
        <v>38</v>
      </c>
      <c r="E6440">
        <v>1</v>
      </c>
      <c r="F6440">
        <v>1</v>
      </c>
      <c r="G6440" s="2">
        <v>44211</v>
      </c>
      <c r="H6440" s="2">
        <v>44211</v>
      </c>
      <c r="I6440" t="s">
        <v>39</v>
      </c>
      <c r="J6440" t="s">
        <v>48</v>
      </c>
      <c r="K6440" t="s">
        <v>55</v>
      </c>
      <c r="L6440" t="s">
        <v>56</v>
      </c>
      <c r="M6440" t="s">
        <v>14244</v>
      </c>
      <c r="N6440" t="s">
        <v>2833</v>
      </c>
      <c r="O6440" t="s">
        <v>13316</v>
      </c>
      <c r="P6440" t="s">
        <v>13316</v>
      </c>
      <c r="R6440" t="s">
        <v>132</v>
      </c>
      <c r="S6440">
        <v>16</v>
      </c>
      <c r="T6440">
        <v>5.570411205291748</v>
      </c>
      <c r="U6440">
        <v>-72.000617980957031</v>
      </c>
      <c r="V6440">
        <v>7.4918568134307861E-2</v>
      </c>
      <c r="W6440">
        <v>6.5146577544510356E-3</v>
      </c>
      <c r="X6440">
        <v>0</v>
      </c>
      <c r="Y6440">
        <v>0.1335504949092865</v>
      </c>
      <c r="Z6440">
        <v>0.1205211728811264</v>
      </c>
      <c r="AA6440">
        <v>1.3124999590218071E-2</v>
      </c>
      <c r="AB6440">
        <v>0</v>
      </c>
      <c r="AC6440">
        <v>0.25</v>
      </c>
      <c r="AD6440">
        <v>5.4699997901916504</v>
      </c>
      <c r="AE6440">
        <v>6.5146577544510356E-3</v>
      </c>
      <c r="AF6440">
        <v>1</v>
      </c>
      <c r="AG6440">
        <v>1</v>
      </c>
      <c r="AH6440">
        <v>0</v>
      </c>
      <c r="AI6440">
        <v>1</v>
      </c>
      <c r="AJ6440">
        <v>1</v>
      </c>
      <c r="AK6440">
        <v>1</v>
      </c>
      <c r="AL6440">
        <v>0</v>
      </c>
    </row>
    <row r="6441" spans="1:38" x14ac:dyDescent="0.25">
      <c r="A6441">
        <v>6440</v>
      </c>
      <c r="B6441" t="s">
        <v>14994</v>
      </c>
      <c r="C6441">
        <v>2021</v>
      </c>
      <c r="D6441" t="s">
        <v>7070</v>
      </c>
      <c r="E6441">
        <v>9</v>
      </c>
      <c r="F6441">
        <v>1</v>
      </c>
      <c r="G6441" s="2">
        <v>44104</v>
      </c>
      <c r="H6441" s="2">
        <v>44211</v>
      </c>
      <c r="I6441" t="s">
        <v>39</v>
      </c>
      <c r="J6441" t="s">
        <v>48</v>
      </c>
      <c r="K6441" t="s">
        <v>55</v>
      </c>
      <c r="L6441" t="s">
        <v>56</v>
      </c>
      <c r="M6441" t="s">
        <v>14997</v>
      </c>
      <c r="N6441" t="s">
        <v>2833</v>
      </c>
      <c r="O6441" t="s">
        <v>13316</v>
      </c>
      <c r="P6441" t="s">
        <v>13316</v>
      </c>
      <c r="Q6441">
        <v>107</v>
      </c>
      <c r="R6441" t="s">
        <v>14998</v>
      </c>
      <c r="S6441">
        <v>16</v>
      </c>
      <c r="T6441">
        <v>5.5780339241027832</v>
      </c>
      <c r="U6441">
        <v>-72.002754211425781</v>
      </c>
      <c r="V6441">
        <v>0.13698630034923551</v>
      </c>
      <c r="W6441">
        <v>3.7671234458684921E-2</v>
      </c>
      <c r="X6441">
        <v>0</v>
      </c>
      <c r="Y6441">
        <v>0.18150684237480161</v>
      </c>
      <c r="Z6441">
        <v>0.21232876181602481</v>
      </c>
      <c r="AA6441">
        <v>1.3124999590218071E-2</v>
      </c>
      <c r="AB6441">
        <v>0</v>
      </c>
      <c r="AC6441">
        <v>0</v>
      </c>
      <c r="AD6441">
        <v>4.1999998092651367</v>
      </c>
      <c r="AE6441">
        <v>0</v>
      </c>
      <c r="AF6441">
        <v>1</v>
      </c>
      <c r="AG6441">
        <v>1</v>
      </c>
      <c r="AH6441">
        <v>0</v>
      </c>
      <c r="AI6441">
        <v>1</v>
      </c>
      <c r="AJ6441">
        <v>0</v>
      </c>
      <c r="AK6441">
        <v>1</v>
      </c>
      <c r="AL6441">
        <v>0</v>
      </c>
    </row>
    <row r="6442" spans="1:38" x14ac:dyDescent="0.25">
      <c r="A6442">
        <v>6441</v>
      </c>
      <c r="B6442" t="s">
        <v>14994</v>
      </c>
      <c r="C6442">
        <v>2021</v>
      </c>
      <c r="D6442" t="s">
        <v>7070</v>
      </c>
      <c r="E6442">
        <v>10</v>
      </c>
      <c r="F6442">
        <v>1</v>
      </c>
      <c r="G6442" s="2">
        <v>44115</v>
      </c>
      <c r="H6442" s="2">
        <v>44211</v>
      </c>
      <c r="I6442" t="s">
        <v>39</v>
      </c>
      <c r="J6442" t="s">
        <v>48</v>
      </c>
      <c r="K6442" t="s">
        <v>55</v>
      </c>
      <c r="L6442" t="s">
        <v>5410</v>
      </c>
      <c r="M6442" t="s">
        <v>14999</v>
      </c>
      <c r="N6442" t="s">
        <v>973</v>
      </c>
      <c r="O6442" t="s">
        <v>6902</v>
      </c>
      <c r="P6442" t="s">
        <v>6902</v>
      </c>
      <c r="Q6442">
        <v>96</v>
      </c>
      <c r="R6442" t="s">
        <v>2312</v>
      </c>
      <c r="S6442">
        <v>16</v>
      </c>
      <c r="T6442">
        <v>5.4848909378051758</v>
      </c>
      <c r="U6442">
        <v>-72.1790771484375</v>
      </c>
      <c r="V6442">
        <v>2.2421523928642269E-2</v>
      </c>
      <c r="W6442">
        <v>0</v>
      </c>
      <c r="X6442">
        <v>8.9686103165149689E-3</v>
      </c>
      <c r="Y6442">
        <v>0.47309416532516479</v>
      </c>
      <c r="Z6442">
        <v>0.10313901305198669</v>
      </c>
      <c r="AA6442">
        <v>2.4374999105930328E-2</v>
      </c>
      <c r="AB6442">
        <v>0</v>
      </c>
      <c r="AC6442">
        <v>0</v>
      </c>
      <c r="AD6442">
        <v>6.8000001907348633</v>
      </c>
      <c r="AE6442">
        <v>2.2421525791287418E-3</v>
      </c>
      <c r="AF6442">
        <v>1</v>
      </c>
      <c r="AG6442">
        <v>0</v>
      </c>
      <c r="AH6442">
        <v>1</v>
      </c>
      <c r="AI6442">
        <v>1</v>
      </c>
      <c r="AJ6442">
        <v>1</v>
      </c>
      <c r="AK6442">
        <v>1</v>
      </c>
      <c r="AL6442">
        <v>0</v>
      </c>
    </row>
    <row r="6443" spans="1:38" x14ac:dyDescent="0.25">
      <c r="A6443">
        <v>6442</v>
      </c>
      <c r="B6443" t="s">
        <v>14994</v>
      </c>
      <c r="C6443">
        <v>2021</v>
      </c>
      <c r="D6443" t="s">
        <v>7070</v>
      </c>
      <c r="E6443">
        <v>10</v>
      </c>
      <c r="F6443">
        <v>1</v>
      </c>
      <c r="G6443" s="2">
        <v>44110</v>
      </c>
      <c r="H6443" s="2">
        <v>44211</v>
      </c>
      <c r="I6443" t="s">
        <v>39</v>
      </c>
      <c r="J6443" t="s">
        <v>48</v>
      </c>
      <c r="K6443" t="s">
        <v>55</v>
      </c>
      <c r="L6443" t="s">
        <v>5410</v>
      </c>
      <c r="M6443" t="s">
        <v>1117</v>
      </c>
      <c r="N6443" t="s">
        <v>2487</v>
      </c>
      <c r="O6443" t="s">
        <v>9876</v>
      </c>
      <c r="P6443" t="s">
        <v>9876</v>
      </c>
      <c r="Q6443">
        <v>101</v>
      </c>
      <c r="R6443" t="s">
        <v>12670</v>
      </c>
      <c r="S6443">
        <v>16</v>
      </c>
      <c r="T6443">
        <v>5.4761142730712891</v>
      </c>
      <c r="U6443">
        <v>-72.174850463867188</v>
      </c>
      <c r="V6443">
        <v>0</v>
      </c>
      <c r="W6443">
        <v>0</v>
      </c>
      <c r="X6443">
        <v>0.19710144400596619</v>
      </c>
      <c r="Y6443">
        <v>0.14492753148078921</v>
      </c>
      <c r="Z6443">
        <v>6.3768118619918823E-2</v>
      </c>
      <c r="AA6443">
        <v>5.6250002235174179E-3</v>
      </c>
      <c r="AB6443">
        <v>0</v>
      </c>
      <c r="AC6443">
        <v>0.1875</v>
      </c>
      <c r="AD6443">
        <v>3.2999999523162842</v>
      </c>
      <c r="AE6443">
        <v>0</v>
      </c>
      <c r="AF6443">
        <v>0</v>
      </c>
      <c r="AG6443">
        <v>0</v>
      </c>
      <c r="AH6443">
        <v>1</v>
      </c>
      <c r="AI6443">
        <v>1</v>
      </c>
      <c r="AJ6443">
        <v>0</v>
      </c>
      <c r="AK6443">
        <v>1</v>
      </c>
      <c r="AL6443">
        <v>0</v>
      </c>
    </row>
    <row r="6444" spans="1:38" x14ac:dyDescent="0.25">
      <c r="A6444">
        <v>6443</v>
      </c>
      <c r="B6444" t="s">
        <v>14994</v>
      </c>
      <c r="C6444">
        <v>2021</v>
      </c>
      <c r="D6444" t="s">
        <v>7070</v>
      </c>
      <c r="E6444">
        <v>10</v>
      </c>
      <c r="F6444">
        <v>1</v>
      </c>
      <c r="G6444" s="2">
        <v>44111</v>
      </c>
      <c r="H6444" s="2">
        <v>44211</v>
      </c>
      <c r="I6444" t="s">
        <v>39</v>
      </c>
      <c r="J6444" t="s">
        <v>48</v>
      </c>
      <c r="K6444" t="s">
        <v>55</v>
      </c>
      <c r="L6444" t="s">
        <v>5410</v>
      </c>
      <c r="M6444" t="s">
        <v>1117</v>
      </c>
      <c r="N6444" t="s">
        <v>1770</v>
      </c>
      <c r="O6444" t="s">
        <v>9876</v>
      </c>
      <c r="P6444" t="s">
        <v>9876</v>
      </c>
      <c r="Q6444">
        <v>100</v>
      </c>
      <c r="R6444" t="s">
        <v>12670</v>
      </c>
      <c r="S6444">
        <v>16</v>
      </c>
      <c r="T6444">
        <v>5.4682831764221191</v>
      </c>
      <c r="U6444">
        <v>-72.166343688964844</v>
      </c>
      <c r="V6444">
        <v>5.917159840464592E-3</v>
      </c>
      <c r="W6444">
        <v>0</v>
      </c>
      <c r="X6444">
        <v>0.33431953191757202</v>
      </c>
      <c r="Y6444">
        <v>0.13609467446804049</v>
      </c>
      <c r="Z6444">
        <v>8.579881489276886E-2</v>
      </c>
      <c r="AA6444">
        <v>8.1249997019767761E-3</v>
      </c>
      <c r="AB6444">
        <v>0</v>
      </c>
      <c r="AC6444">
        <v>0</v>
      </c>
      <c r="AD6444">
        <v>3.589999914169312</v>
      </c>
      <c r="AE6444">
        <v>0</v>
      </c>
      <c r="AF6444">
        <v>1</v>
      </c>
      <c r="AG6444">
        <v>0</v>
      </c>
      <c r="AH6444">
        <v>1</v>
      </c>
      <c r="AI6444">
        <v>1</v>
      </c>
      <c r="AJ6444">
        <v>0</v>
      </c>
      <c r="AK6444">
        <v>1</v>
      </c>
      <c r="AL6444">
        <v>0</v>
      </c>
    </row>
    <row r="6445" spans="1:38" x14ac:dyDescent="0.25">
      <c r="A6445">
        <v>6444</v>
      </c>
      <c r="B6445" t="s">
        <v>14994</v>
      </c>
      <c r="C6445">
        <v>2021</v>
      </c>
      <c r="D6445" t="s">
        <v>7070</v>
      </c>
      <c r="E6445">
        <v>10</v>
      </c>
      <c r="F6445">
        <v>1</v>
      </c>
      <c r="G6445" s="2">
        <v>44113</v>
      </c>
      <c r="H6445" s="2">
        <v>44211</v>
      </c>
      <c r="I6445" t="s">
        <v>39</v>
      </c>
      <c r="J6445" t="s">
        <v>48</v>
      </c>
      <c r="K6445" t="s">
        <v>55</v>
      </c>
      <c r="L6445" t="s">
        <v>5410</v>
      </c>
      <c r="M6445" t="s">
        <v>1865</v>
      </c>
      <c r="N6445" t="s">
        <v>15000</v>
      </c>
      <c r="O6445" t="s">
        <v>6902</v>
      </c>
      <c r="P6445" t="s">
        <v>6902</v>
      </c>
      <c r="Q6445">
        <v>98</v>
      </c>
      <c r="R6445" t="s">
        <v>15001</v>
      </c>
      <c r="S6445">
        <v>16</v>
      </c>
      <c r="T6445">
        <v>5.4827399253845206</v>
      </c>
      <c r="U6445">
        <v>-72.182792663574219</v>
      </c>
      <c r="V6445">
        <v>8.8145896792411804E-2</v>
      </c>
      <c r="W6445">
        <v>0</v>
      </c>
      <c r="X6445">
        <v>0.16413374245166781</v>
      </c>
      <c r="Y6445">
        <v>0</v>
      </c>
      <c r="Z6445">
        <v>0.19148936867713931</v>
      </c>
      <c r="AA6445">
        <v>3.6249998956918723E-2</v>
      </c>
      <c r="AB6445">
        <v>0</v>
      </c>
      <c r="AC6445">
        <v>0</v>
      </c>
      <c r="AD6445">
        <v>1.2400000095367429</v>
      </c>
      <c r="AE6445">
        <v>9.1185411438345909E-3</v>
      </c>
      <c r="AF6445">
        <v>1</v>
      </c>
      <c r="AG6445">
        <v>0</v>
      </c>
      <c r="AH6445">
        <v>1</v>
      </c>
      <c r="AI6445">
        <v>0</v>
      </c>
      <c r="AJ6445">
        <v>1</v>
      </c>
      <c r="AK6445">
        <v>1</v>
      </c>
      <c r="AL6445">
        <v>0</v>
      </c>
    </row>
    <row r="6446" spans="1:38" x14ac:dyDescent="0.25">
      <c r="A6446">
        <v>6445</v>
      </c>
      <c r="B6446" t="s">
        <v>14994</v>
      </c>
      <c r="C6446">
        <v>2021</v>
      </c>
      <c r="D6446" t="s">
        <v>7070</v>
      </c>
      <c r="E6446">
        <v>10</v>
      </c>
      <c r="F6446">
        <v>1</v>
      </c>
      <c r="G6446" s="2">
        <v>44106</v>
      </c>
      <c r="H6446" s="2">
        <v>44211</v>
      </c>
      <c r="I6446" t="s">
        <v>39</v>
      </c>
      <c r="J6446" t="s">
        <v>48</v>
      </c>
      <c r="K6446" t="s">
        <v>55</v>
      </c>
      <c r="L6446" t="s">
        <v>50</v>
      </c>
      <c r="M6446" t="s">
        <v>15002</v>
      </c>
      <c r="N6446" t="s">
        <v>51</v>
      </c>
      <c r="O6446" t="s">
        <v>13316</v>
      </c>
      <c r="P6446" t="s">
        <v>13316</v>
      </c>
      <c r="Q6446">
        <v>105</v>
      </c>
      <c r="R6446" t="s">
        <v>2608</v>
      </c>
      <c r="S6446">
        <v>16</v>
      </c>
      <c r="T6446">
        <v>5.4898629188537598</v>
      </c>
      <c r="U6446">
        <v>-71.958984375</v>
      </c>
      <c r="V6446">
        <v>9.0277776122093201E-2</v>
      </c>
      <c r="W6446">
        <v>2.777777798473835E-2</v>
      </c>
      <c r="X6446">
        <v>6.9444444961845866E-3</v>
      </c>
      <c r="Y6446">
        <v>0.1423611044883728</v>
      </c>
      <c r="Z6446">
        <v>0.2430555522441864</v>
      </c>
      <c r="AA6446">
        <v>1.1250000447034839E-2</v>
      </c>
      <c r="AB6446">
        <v>0</v>
      </c>
      <c r="AC6446">
        <v>0.1875</v>
      </c>
      <c r="AD6446">
        <v>3.2599999904632568</v>
      </c>
      <c r="AE6446">
        <v>1.388888899236917E-2</v>
      </c>
      <c r="AF6446">
        <v>1</v>
      </c>
      <c r="AG6446">
        <v>1</v>
      </c>
      <c r="AH6446">
        <v>1</v>
      </c>
      <c r="AI6446">
        <v>1</v>
      </c>
      <c r="AJ6446">
        <v>1</v>
      </c>
      <c r="AK6446">
        <v>1</v>
      </c>
      <c r="AL6446">
        <v>0</v>
      </c>
    </row>
    <row r="6447" spans="1:38" x14ac:dyDescent="0.25">
      <c r="A6447">
        <v>6446</v>
      </c>
      <c r="B6447" t="s">
        <v>14994</v>
      </c>
      <c r="C6447">
        <v>2021</v>
      </c>
      <c r="D6447" t="s">
        <v>7070</v>
      </c>
      <c r="E6447">
        <v>10</v>
      </c>
      <c r="F6447">
        <v>1</v>
      </c>
      <c r="G6447" s="2">
        <v>44116</v>
      </c>
      <c r="H6447" s="2">
        <v>44211</v>
      </c>
      <c r="I6447" t="s">
        <v>39</v>
      </c>
      <c r="J6447" t="s">
        <v>48</v>
      </c>
      <c r="K6447" t="s">
        <v>55</v>
      </c>
      <c r="L6447" t="s">
        <v>8798</v>
      </c>
      <c r="M6447" t="s">
        <v>960</v>
      </c>
      <c r="N6447" t="s">
        <v>2833</v>
      </c>
      <c r="O6447" t="s">
        <v>13316</v>
      </c>
      <c r="P6447" t="s">
        <v>13316</v>
      </c>
      <c r="Q6447">
        <v>95</v>
      </c>
      <c r="R6447" t="s">
        <v>15003</v>
      </c>
      <c r="S6447">
        <v>16</v>
      </c>
      <c r="T6447">
        <v>5.5986847877502441</v>
      </c>
      <c r="U6447">
        <v>-72.053749084472656</v>
      </c>
      <c r="V6447">
        <v>7.4675321578979492E-2</v>
      </c>
      <c r="W6447">
        <v>3.2467532437294722E-3</v>
      </c>
      <c r="X6447">
        <v>0</v>
      </c>
      <c r="Y6447">
        <v>2.9220778495073318E-2</v>
      </c>
      <c r="Z6447">
        <v>0.20129869878292081</v>
      </c>
      <c r="AA6447">
        <v>9.9999997764825821E-3</v>
      </c>
      <c r="AB6447">
        <v>0</v>
      </c>
      <c r="AC6447">
        <v>0</v>
      </c>
      <c r="AD6447">
        <v>2.7599999904632568</v>
      </c>
      <c r="AE6447">
        <v>0</v>
      </c>
      <c r="AF6447">
        <v>1</v>
      </c>
      <c r="AG6447">
        <v>1</v>
      </c>
      <c r="AH6447">
        <v>0</v>
      </c>
      <c r="AI6447">
        <v>1</v>
      </c>
      <c r="AJ6447">
        <v>0</v>
      </c>
      <c r="AK6447">
        <v>1</v>
      </c>
      <c r="AL6447">
        <v>0</v>
      </c>
    </row>
    <row r="6448" spans="1:38" x14ac:dyDescent="0.25">
      <c r="A6448">
        <v>6447</v>
      </c>
      <c r="B6448" t="s">
        <v>14994</v>
      </c>
      <c r="C6448">
        <v>2021</v>
      </c>
      <c r="D6448" t="s">
        <v>7070</v>
      </c>
      <c r="E6448">
        <v>10</v>
      </c>
      <c r="F6448">
        <v>1</v>
      </c>
      <c r="G6448" s="2">
        <v>44113</v>
      </c>
      <c r="H6448" s="2">
        <v>44211</v>
      </c>
      <c r="I6448" t="s">
        <v>39</v>
      </c>
      <c r="J6448" t="s">
        <v>48</v>
      </c>
      <c r="K6448" t="s">
        <v>55</v>
      </c>
      <c r="L6448" t="s">
        <v>2666</v>
      </c>
      <c r="M6448" t="s">
        <v>8713</v>
      </c>
      <c r="N6448" t="s">
        <v>444</v>
      </c>
      <c r="O6448" t="s">
        <v>13316</v>
      </c>
      <c r="P6448" t="s">
        <v>13316</v>
      </c>
      <c r="Q6448">
        <v>98</v>
      </c>
      <c r="R6448" t="s">
        <v>15004</v>
      </c>
      <c r="S6448">
        <v>16</v>
      </c>
      <c r="T6448">
        <v>5.4653100967407227</v>
      </c>
      <c r="U6448">
        <v>-72.110931396484375</v>
      </c>
      <c r="V6448">
        <v>2.083333395421505E-2</v>
      </c>
      <c r="W6448">
        <v>0</v>
      </c>
      <c r="X6448">
        <v>1.157407369464636E-2</v>
      </c>
      <c r="Y6448">
        <v>0.52083331346511841</v>
      </c>
      <c r="Z6448">
        <v>0.18981482088565829</v>
      </c>
      <c r="AA6448">
        <v>2.7499999850988392E-2</v>
      </c>
      <c r="AB6448">
        <v>0</v>
      </c>
      <c r="AC6448">
        <v>0</v>
      </c>
      <c r="AD6448">
        <v>4.5</v>
      </c>
      <c r="AE6448">
        <v>2.546296268701553E-2</v>
      </c>
      <c r="AF6448">
        <v>1</v>
      </c>
      <c r="AG6448">
        <v>0</v>
      </c>
      <c r="AH6448">
        <v>1</v>
      </c>
      <c r="AI6448">
        <v>1</v>
      </c>
      <c r="AJ6448">
        <v>1</v>
      </c>
      <c r="AK6448">
        <v>1</v>
      </c>
      <c r="AL6448">
        <v>0</v>
      </c>
    </row>
    <row r="6449" spans="1:38" x14ac:dyDescent="0.25">
      <c r="A6449">
        <v>6448</v>
      </c>
      <c r="B6449" t="s">
        <v>14994</v>
      </c>
      <c r="C6449">
        <v>2021</v>
      </c>
      <c r="D6449" t="s">
        <v>7070</v>
      </c>
      <c r="E6449">
        <v>10</v>
      </c>
      <c r="F6449">
        <v>1</v>
      </c>
      <c r="G6449" s="2">
        <v>44111</v>
      </c>
      <c r="H6449" s="2">
        <v>44211</v>
      </c>
      <c r="I6449" t="s">
        <v>39</v>
      </c>
      <c r="J6449" t="s">
        <v>48</v>
      </c>
      <c r="K6449" t="s">
        <v>55</v>
      </c>
      <c r="L6449" t="s">
        <v>2666</v>
      </c>
      <c r="M6449" t="s">
        <v>2663</v>
      </c>
      <c r="N6449" t="s">
        <v>1663</v>
      </c>
      <c r="O6449" t="s">
        <v>9876</v>
      </c>
      <c r="P6449" t="s">
        <v>9876</v>
      </c>
      <c r="Q6449">
        <v>100</v>
      </c>
      <c r="R6449" t="s">
        <v>6653</v>
      </c>
      <c r="S6449">
        <v>16</v>
      </c>
      <c r="T6449">
        <v>5.4460501670837402</v>
      </c>
      <c r="U6449">
        <v>-72.115821838378906</v>
      </c>
      <c r="V6449">
        <v>1.395348832011223E-2</v>
      </c>
      <c r="W6449">
        <v>0</v>
      </c>
      <c r="X6449">
        <v>4.6511627733707428E-3</v>
      </c>
      <c r="Y6449">
        <v>0.5116279125213623</v>
      </c>
      <c r="Z6449">
        <v>0.12325581163167949</v>
      </c>
      <c r="AA6449">
        <v>2.2500000894069672E-2</v>
      </c>
      <c r="AB6449">
        <v>0</v>
      </c>
      <c r="AC6449">
        <v>0</v>
      </c>
      <c r="AD6449">
        <v>4</v>
      </c>
      <c r="AE6449">
        <v>2.325581386685371E-3</v>
      </c>
      <c r="AF6449">
        <v>1</v>
      </c>
      <c r="AG6449">
        <v>0</v>
      </c>
      <c r="AH6449">
        <v>1</v>
      </c>
      <c r="AI6449">
        <v>1</v>
      </c>
      <c r="AJ6449">
        <v>1</v>
      </c>
      <c r="AK6449">
        <v>1</v>
      </c>
      <c r="AL6449">
        <v>0</v>
      </c>
    </row>
    <row r="6450" spans="1:38" x14ac:dyDescent="0.25">
      <c r="A6450">
        <v>6449</v>
      </c>
      <c r="B6450" t="s">
        <v>14994</v>
      </c>
      <c r="C6450">
        <v>2021</v>
      </c>
      <c r="D6450" t="s">
        <v>7070</v>
      </c>
      <c r="E6450">
        <v>10</v>
      </c>
      <c r="F6450">
        <v>1</v>
      </c>
      <c r="G6450" s="2">
        <v>44111</v>
      </c>
      <c r="H6450" s="2">
        <v>44211</v>
      </c>
      <c r="I6450" t="s">
        <v>39</v>
      </c>
      <c r="J6450" t="s">
        <v>48</v>
      </c>
      <c r="K6450" t="s">
        <v>55</v>
      </c>
      <c r="L6450" t="s">
        <v>2666</v>
      </c>
      <c r="M6450" t="s">
        <v>15005</v>
      </c>
      <c r="N6450" t="s">
        <v>441</v>
      </c>
      <c r="O6450" t="s">
        <v>13316</v>
      </c>
      <c r="P6450" t="s">
        <v>13316</v>
      </c>
      <c r="Q6450">
        <v>100</v>
      </c>
      <c r="R6450" t="s">
        <v>15006</v>
      </c>
      <c r="S6450">
        <v>16</v>
      </c>
      <c r="T6450">
        <v>5.4180197715759277</v>
      </c>
      <c r="U6450">
        <v>-72.099929809570313</v>
      </c>
      <c r="V6450">
        <v>4.0201004594564438E-2</v>
      </c>
      <c r="W6450">
        <v>0</v>
      </c>
      <c r="X6450">
        <v>5.0251255743205547E-3</v>
      </c>
      <c r="Y6450">
        <v>0.41457286477088928</v>
      </c>
      <c r="Z6450">
        <v>0.1155778914690018</v>
      </c>
      <c r="AA6450">
        <v>2.9374999925494191E-2</v>
      </c>
      <c r="AB6450">
        <v>0</v>
      </c>
      <c r="AC6450">
        <v>0</v>
      </c>
      <c r="AD6450">
        <v>12.02999973297119</v>
      </c>
      <c r="AE6450">
        <v>0</v>
      </c>
      <c r="AF6450">
        <v>1</v>
      </c>
      <c r="AG6450">
        <v>0</v>
      </c>
      <c r="AH6450">
        <v>1</v>
      </c>
      <c r="AI6450">
        <v>1</v>
      </c>
      <c r="AJ6450">
        <v>0</v>
      </c>
      <c r="AK6450">
        <v>1</v>
      </c>
      <c r="AL6450">
        <v>0</v>
      </c>
    </row>
    <row r="6451" spans="1:38" x14ac:dyDescent="0.25">
      <c r="A6451">
        <v>6450</v>
      </c>
      <c r="B6451" t="s">
        <v>14994</v>
      </c>
      <c r="C6451">
        <v>2021</v>
      </c>
      <c r="D6451" t="s">
        <v>7070</v>
      </c>
      <c r="E6451">
        <v>9</v>
      </c>
      <c r="F6451">
        <v>1</v>
      </c>
      <c r="G6451" s="2">
        <v>44101</v>
      </c>
      <c r="H6451" s="2">
        <v>44211</v>
      </c>
      <c r="I6451" t="s">
        <v>39</v>
      </c>
      <c r="J6451" t="s">
        <v>48</v>
      </c>
      <c r="K6451" t="s">
        <v>55</v>
      </c>
      <c r="L6451" t="s">
        <v>2666</v>
      </c>
      <c r="M6451" t="s">
        <v>15005</v>
      </c>
      <c r="N6451" t="s">
        <v>15007</v>
      </c>
      <c r="O6451" t="s">
        <v>338</v>
      </c>
      <c r="P6451" t="s">
        <v>338</v>
      </c>
      <c r="Q6451">
        <v>110</v>
      </c>
      <c r="R6451" t="s">
        <v>15008</v>
      </c>
      <c r="S6451">
        <v>16</v>
      </c>
      <c r="T6451">
        <v>5.4320211410522461</v>
      </c>
      <c r="U6451">
        <v>-72.104522705078125</v>
      </c>
      <c r="V6451">
        <v>3.8901600986719131E-2</v>
      </c>
      <c r="W6451">
        <v>0</v>
      </c>
      <c r="X6451">
        <v>0</v>
      </c>
      <c r="Y6451">
        <v>0.48512586951255798</v>
      </c>
      <c r="Z6451">
        <v>0.1647597253322601</v>
      </c>
      <c r="AA6451">
        <v>2.7499999850988392E-2</v>
      </c>
      <c r="AB6451">
        <v>0</v>
      </c>
      <c r="AC6451">
        <v>0</v>
      </c>
      <c r="AD6451">
        <v>3.0999999046325679</v>
      </c>
      <c r="AE6451">
        <v>0</v>
      </c>
      <c r="AF6451">
        <v>1</v>
      </c>
      <c r="AG6451">
        <v>0</v>
      </c>
      <c r="AH6451">
        <v>0</v>
      </c>
      <c r="AI6451">
        <v>1</v>
      </c>
      <c r="AJ6451">
        <v>0</v>
      </c>
      <c r="AK6451">
        <v>1</v>
      </c>
      <c r="AL6451">
        <v>0</v>
      </c>
    </row>
    <row r="6452" spans="1:38" x14ac:dyDescent="0.25">
      <c r="A6452">
        <v>6451</v>
      </c>
      <c r="B6452" t="s">
        <v>15009</v>
      </c>
      <c r="C6452">
        <v>2021</v>
      </c>
      <c r="D6452" t="s">
        <v>7070</v>
      </c>
      <c r="E6452">
        <v>10</v>
      </c>
      <c r="F6452">
        <v>1</v>
      </c>
      <c r="G6452" s="2">
        <v>44105</v>
      </c>
      <c r="H6452" s="2">
        <v>44211</v>
      </c>
      <c r="I6452" t="s">
        <v>39</v>
      </c>
      <c r="J6452" t="s">
        <v>48</v>
      </c>
      <c r="K6452" t="s">
        <v>85</v>
      </c>
      <c r="L6452" t="s">
        <v>86</v>
      </c>
      <c r="M6452" t="s">
        <v>2310</v>
      </c>
      <c r="N6452" t="s">
        <v>15010</v>
      </c>
      <c r="O6452" t="s">
        <v>9876</v>
      </c>
      <c r="P6452" t="s">
        <v>9876</v>
      </c>
      <c r="Q6452">
        <v>106</v>
      </c>
      <c r="R6452" t="s">
        <v>15011</v>
      </c>
      <c r="S6452">
        <v>16</v>
      </c>
      <c r="T6452">
        <v>5.5946130752563477</v>
      </c>
      <c r="U6452">
        <v>-71.967063903808594</v>
      </c>
      <c r="V6452">
        <v>0</v>
      </c>
      <c r="W6452">
        <v>0</v>
      </c>
      <c r="X6452">
        <v>0.20771513879299161</v>
      </c>
      <c r="Y6452">
        <v>0.16913945972919461</v>
      </c>
      <c r="Z6452">
        <v>0.1246290802955627</v>
      </c>
      <c r="AA6452">
        <v>1.1250000447034839E-2</v>
      </c>
      <c r="AB6452">
        <v>0</v>
      </c>
      <c r="AC6452">
        <v>0</v>
      </c>
      <c r="AD6452">
        <v>2.7100000381469731</v>
      </c>
      <c r="AE6452">
        <v>0</v>
      </c>
      <c r="AF6452">
        <v>0</v>
      </c>
      <c r="AG6452">
        <v>0</v>
      </c>
      <c r="AH6452">
        <v>1</v>
      </c>
      <c r="AI6452">
        <v>1</v>
      </c>
      <c r="AJ6452">
        <v>0</v>
      </c>
      <c r="AK6452">
        <v>1</v>
      </c>
      <c r="AL6452">
        <v>0</v>
      </c>
    </row>
    <row r="6453" spans="1:38" x14ac:dyDescent="0.25">
      <c r="A6453">
        <v>6452</v>
      </c>
      <c r="B6453" t="s">
        <v>15009</v>
      </c>
      <c r="C6453">
        <v>2021</v>
      </c>
      <c r="D6453" t="s">
        <v>7070</v>
      </c>
      <c r="E6453">
        <v>10</v>
      </c>
      <c r="F6453">
        <v>1</v>
      </c>
      <c r="G6453" s="2">
        <v>44114</v>
      </c>
      <c r="H6453" s="2">
        <v>44211</v>
      </c>
      <c r="I6453" t="s">
        <v>39</v>
      </c>
      <c r="J6453" t="s">
        <v>48</v>
      </c>
      <c r="K6453" t="s">
        <v>85</v>
      </c>
      <c r="L6453" t="s">
        <v>86</v>
      </c>
      <c r="M6453" t="s">
        <v>2060</v>
      </c>
      <c r="N6453" t="s">
        <v>1807</v>
      </c>
      <c r="O6453" t="s">
        <v>9876</v>
      </c>
      <c r="P6453" t="s">
        <v>9876</v>
      </c>
      <c r="Q6453">
        <v>97</v>
      </c>
      <c r="R6453" t="s">
        <v>15012</v>
      </c>
      <c r="S6453">
        <v>16</v>
      </c>
      <c r="T6453">
        <v>5.6613259315490723</v>
      </c>
      <c r="U6453">
        <v>-72.036415100097656</v>
      </c>
      <c r="V6453">
        <v>0</v>
      </c>
      <c r="W6453">
        <v>0</v>
      </c>
      <c r="X6453">
        <v>0.1994134932756424</v>
      </c>
      <c r="Y6453">
        <v>0.14369501173496249</v>
      </c>
      <c r="Z6453">
        <v>8.7976537644863129E-2</v>
      </c>
      <c r="AA6453">
        <v>7.4999998323619366E-3</v>
      </c>
      <c r="AB6453">
        <v>0</v>
      </c>
      <c r="AC6453">
        <v>0.25</v>
      </c>
      <c r="AD6453">
        <v>2.8900001049041748</v>
      </c>
      <c r="AE6453">
        <v>0</v>
      </c>
      <c r="AF6453">
        <v>0</v>
      </c>
      <c r="AG6453">
        <v>0</v>
      </c>
      <c r="AH6453">
        <v>1</v>
      </c>
      <c r="AI6453">
        <v>1</v>
      </c>
      <c r="AJ6453">
        <v>0</v>
      </c>
      <c r="AK6453">
        <v>1</v>
      </c>
      <c r="AL6453">
        <v>0</v>
      </c>
    </row>
    <row r="6454" spans="1:38" x14ac:dyDescent="0.25">
      <c r="A6454">
        <v>6453</v>
      </c>
      <c r="B6454" t="s">
        <v>15009</v>
      </c>
      <c r="C6454">
        <v>2021</v>
      </c>
      <c r="D6454" t="s">
        <v>7070</v>
      </c>
      <c r="E6454">
        <v>10</v>
      </c>
      <c r="F6454">
        <v>1</v>
      </c>
      <c r="G6454" s="2">
        <v>44111</v>
      </c>
      <c r="H6454" s="2">
        <v>44211</v>
      </c>
      <c r="I6454" t="s">
        <v>39</v>
      </c>
      <c r="J6454" t="s">
        <v>48</v>
      </c>
      <c r="K6454" t="s">
        <v>85</v>
      </c>
      <c r="L6454" t="s">
        <v>8890</v>
      </c>
      <c r="M6454" t="s">
        <v>11194</v>
      </c>
      <c r="N6454" t="s">
        <v>2833</v>
      </c>
      <c r="O6454" t="s">
        <v>13316</v>
      </c>
      <c r="P6454" t="s">
        <v>13316</v>
      </c>
      <c r="Q6454">
        <v>100</v>
      </c>
      <c r="R6454" t="s">
        <v>15013</v>
      </c>
      <c r="S6454">
        <v>16</v>
      </c>
      <c r="T6454">
        <v>5.7365927696228027</v>
      </c>
      <c r="U6454">
        <v>-71.927116394042969</v>
      </c>
      <c r="V6454">
        <v>0.1100628897547722</v>
      </c>
      <c r="W6454">
        <v>3.7735849618911743E-2</v>
      </c>
      <c r="X6454">
        <v>0</v>
      </c>
      <c r="Y6454">
        <v>0.23270440101623541</v>
      </c>
      <c r="Z6454">
        <v>0.1823899298906326</v>
      </c>
      <c r="AA6454">
        <v>1.5625E-2</v>
      </c>
      <c r="AB6454">
        <v>0</v>
      </c>
      <c r="AC6454">
        <v>0</v>
      </c>
      <c r="AD6454">
        <v>3.2699999809265141</v>
      </c>
      <c r="AE6454">
        <v>0</v>
      </c>
      <c r="AF6454">
        <v>1</v>
      </c>
      <c r="AG6454">
        <v>1</v>
      </c>
      <c r="AH6454">
        <v>0</v>
      </c>
      <c r="AI6454">
        <v>1</v>
      </c>
      <c r="AJ6454">
        <v>0</v>
      </c>
      <c r="AK6454">
        <v>1</v>
      </c>
      <c r="AL6454">
        <v>0</v>
      </c>
    </row>
    <row r="6455" spans="1:38" x14ac:dyDescent="0.25">
      <c r="A6455">
        <v>6454</v>
      </c>
      <c r="B6455" t="s">
        <v>15009</v>
      </c>
      <c r="C6455">
        <v>2021</v>
      </c>
      <c r="D6455" t="s">
        <v>7070</v>
      </c>
      <c r="E6455">
        <v>10</v>
      </c>
      <c r="F6455">
        <v>1</v>
      </c>
      <c r="G6455" s="2">
        <v>44109</v>
      </c>
      <c r="H6455" s="2">
        <v>44211</v>
      </c>
      <c r="I6455" t="s">
        <v>39</v>
      </c>
      <c r="J6455" t="s">
        <v>48</v>
      </c>
      <c r="K6455" t="s">
        <v>85</v>
      </c>
      <c r="L6455" t="s">
        <v>8890</v>
      </c>
      <c r="M6455" t="s">
        <v>6946</v>
      </c>
      <c r="N6455" t="s">
        <v>1663</v>
      </c>
      <c r="O6455" t="s">
        <v>9876</v>
      </c>
      <c r="P6455" t="s">
        <v>9876</v>
      </c>
      <c r="Q6455">
        <v>102</v>
      </c>
      <c r="R6455" t="s">
        <v>12691</v>
      </c>
      <c r="S6455">
        <v>16</v>
      </c>
      <c r="T6455">
        <v>5.7428431510925293</v>
      </c>
      <c r="U6455">
        <v>-71.914825439453125</v>
      </c>
      <c r="V6455">
        <v>4.9535602331161499E-2</v>
      </c>
      <c r="W6455">
        <v>0</v>
      </c>
      <c r="X6455">
        <v>3.405572846531868E-2</v>
      </c>
      <c r="Y6455">
        <v>8.3591334521770477E-2</v>
      </c>
      <c r="Z6455">
        <v>9.9071204662322998E-2</v>
      </c>
      <c r="AA6455">
        <v>7.4999998323619366E-3</v>
      </c>
      <c r="AB6455">
        <v>0</v>
      </c>
      <c r="AC6455">
        <v>0.1875</v>
      </c>
      <c r="AD6455">
        <v>3.5750000476837158</v>
      </c>
      <c r="AE6455">
        <v>0</v>
      </c>
      <c r="AF6455">
        <v>1</v>
      </c>
      <c r="AG6455">
        <v>0</v>
      </c>
      <c r="AH6455">
        <v>1</v>
      </c>
      <c r="AI6455">
        <v>1</v>
      </c>
      <c r="AJ6455">
        <v>0</v>
      </c>
      <c r="AK6455">
        <v>1</v>
      </c>
      <c r="AL6455">
        <v>0</v>
      </c>
    </row>
    <row r="6456" spans="1:38" x14ac:dyDescent="0.25">
      <c r="A6456">
        <v>6455</v>
      </c>
      <c r="B6456" t="s">
        <v>15009</v>
      </c>
      <c r="C6456">
        <v>2021</v>
      </c>
      <c r="D6456" t="s">
        <v>7070</v>
      </c>
      <c r="E6456">
        <v>10</v>
      </c>
      <c r="F6456">
        <v>1</v>
      </c>
      <c r="G6456" s="2">
        <v>44111</v>
      </c>
      <c r="H6456" s="2">
        <v>44211</v>
      </c>
      <c r="I6456" t="s">
        <v>39</v>
      </c>
      <c r="J6456" t="s">
        <v>48</v>
      </c>
      <c r="K6456" t="s">
        <v>85</v>
      </c>
      <c r="L6456" t="s">
        <v>8890</v>
      </c>
      <c r="M6456" t="s">
        <v>14755</v>
      </c>
      <c r="N6456" t="s">
        <v>14756</v>
      </c>
      <c r="O6456" t="s">
        <v>9876</v>
      </c>
      <c r="P6456" t="s">
        <v>9876</v>
      </c>
      <c r="Q6456">
        <v>100</v>
      </c>
      <c r="R6456" t="s">
        <v>15014</v>
      </c>
      <c r="S6456">
        <v>16</v>
      </c>
      <c r="T6456">
        <v>5.7530779838562012</v>
      </c>
      <c r="U6456">
        <v>-71.947357177734375</v>
      </c>
      <c r="V6456">
        <v>0</v>
      </c>
      <c r="W6456">
        <v>1.186943612992764E-2</v>
      </c>
      <c r="X6456">
        <v>4.7477744519710541E-2</v>
      </c>
      <c r="Y6456">
        <v>0.16913945972919461</v>
      </c>
      <c r="Z6456">
        <v>6.5281897783279419E-2</v>
      </c>
      <c r="AA6456">
        <v>7.4999998323619366E-3</v>
      </c>
      <c r="AB6456">
        <v>0</v>
      </c>
      <c r="AC6456">
        <v>0.125</v>
      </c>
      <c r="AD6456">
        <v>3.5</v>
      </c>
      <c r="AE6456">
        <v>8.9020775631070137E-3</v>
      </c>
      <c r="AF6456">
        <v>0</v>
      </c>
      <c r="AG6456">
        <v>1</v>
      </c>
      <c r="AH6456">
        <v>1</v>
      </c>
      <c r="AI6456">
        <v>1</v>
      </c>
      <c r="AJ6456">
        <v>1</v>
      </c>
      <c r="AK6456">
        <v>1</v>
      </c>
      <c r="AL6456">
        <v>0</v>
      </c>
    </row>
    <row r="6457" spans="1:38" x14ac:dyDescent="0.25">
      <c r="A6457">
        <v>6456</v>
      </c>
      <c r="B6457" t="s">
        <v>15009</v>
      </c>
      <c r="C6457">
        <v>2021</v>
      </c>
      <c r="D6457" t="s">
        <v>7070</v>
      </c>
      <c r="E6457">
        <v>9</v>
      </c>
      <c r="F6457">
        <v>1</v>
      </c>
      <c r="G6457" s="2">
        <v>44100</v>
      </c>
      <c r="H6457" s="2">
        <v>44211</v>
      </c>
      <c r="I6457" t="s">
        <v>39</v>
      </c>
      <c r="J6457" t="s">
        <v>48</v>
      </c>
      <c r="K6457" t="s">
        <v>85</v>
      </c>
      <c r="L6457" t="s">
        <v>8890</v>
      </c>
      <c r="M6457" t="s">
        <v>15015</v>
      </c>
      <c r="N6457" t="s">
        <v>15016</v>
      </c>
      <c r="O6457" t="s">
        <v>9876</v>
      </c>
      <c r="P6457" t="s">
        <v>9876</v>
      </c>
      <c r="Q6457">
        <v>111</v>
      </c>
      <c r="R6457" t="s">
        <v>8898</v>
      </c>
      <c r="S6457">
        <v>16</v>
      </c>
      <c r="T6457">
        <v>5.7401938438415527</v>
      </c>
      <c r="U6457">
        <v>-71.936637878417969</v>
      </c>
      <c r="V6457">
        <v>0</v>
      </c>
      <c r="W6457">
        <v>0</v>
      </c>
      <c r="X6457">
        <v>0.10465116053819661</v>
      </c>
      <c r="Y6457">
        <v>6.1046510934829712E-2</v>
      </c>
      <c r="Z6457">
        <v>5.2325580269098282E-2</v>
      </c>
      <c r="AA6457">
        <v>4.999999888241291E-3</v>
      </c>
      <c r="AB6457">
        <v>0</v>
      </c>
      <c r="AC6457">
        <v>0.1875</v>
      </c>
      <c r="AD6457">
        <v>5.0999999046325684</v>
      </c>
      <c r="AE6457">
        <v>0</v>
      </c>
      <c r="AF6457">
        <v>0</v>
      </c>
      <c r="AG6457">
        <v>0</v>
      </c>
      <c r="AH6457">
        <v>1</v>
      </c>
      <c r="AI6457">
        <v>1</v>
      </c>
      <c r="AJ6457">
        <v>0</v>
      </c>
      <c r="AK6457">
        <v>1</v>
      </c>
      <c r="AL6457">
        <v>0</v>
      </c>
    </row>
    <row r="6458" spans="1:38" x14ac:dyDescent="0.25">
      <c r="A6458">
        <v>6457</v>
      </c>
      <c r="B6458" t="s">
        <v>15009</v>
      </c>
      <c r="C6458">
        <v>2021</v>
      </c>
      <c r="D6458" t="s">
        <v>7070</v>
      </c>
      <c r="E6458">
        <v>10</v>
      </c>
      <c r="F6458">
        <v>1</v>
      </c>
      <c r="G6458" s="2">
        <v>44109</v>
      </c>
      <c r="H6458" s="2">
        <v>44211</v>
      </c>
      <c r="I6458" t="s">
        <v>39</v>
      </c>
      <c r="J6458" t="s">
        <v>48</v>
      </c>
      <c r="K6458" t="s">
        <v>85</v>
      </c>
      <c r="L6458" t="s">
        <v>8890</v>
      </c>
      <c r="M6458" t="s">
        <v>15017</v>
      </c>
      <c r="N6458" t="s">
        <v>1239</v>
      </c>
      <c r="O6458" t="s">
        <v>9876</v>
      </c>
      <c r="P6458" t="s">
        <v>9876</v>
      </c>
      <c r="Q6458">
        <v>102</v>
      </c>
      <c r="R6458" t="s">
        <v>15018</v>
      </c>
      <c r="S6458">
        <v>16</v>
      </c>
      <c r="T6458">
        <v>5.745089054107666</v>
      </c>
      <c r="U6458">
        <v>-71.939468383789063</v>
      </c>
      <c r="V6458">
        <v>3.0674846842885021E-2</v>
      </c>
      <c r="W6458">
        <v>0</v>
      </c>
      <c r="X6458">
        <v>3.3742330968379967E-2</v>
      </c>
      <c r="Y6458">
        <v>0.1104294508695602</v>
      </c>
      <c r="Z6458">
        <v>7.9754598438739777E-2</v>
      </c>
      <c r="AA6458">
        <v>1.1250000447034839E-2</v>
      </c>
      <c r="AB6458">
        <v>0</v>
      </c>
      <c r="AC6458">
        <v>0.25</v>
      </c>
      <c r="AD6458">
        <v>4.5</v>
      </c>
      <c r="AE6458">
        <v>0</v>
      </c>
      <c r="AF6458">
        <v>1</v>
      </c>
      <c r="AG6458">
        <v>0</v>
      </c>
      <c r="AH6458">
        <v>1</v>
      </c>
      <c r="AI6458">
        <v>1</v>
      </c>
      <c r="AJ6458">
        <v>0</v>
      </c>
      <c r="AK6458">
        <v>1</v>
      </c>
      <c r="AL6458">
        <v>0</v>
      </c>
    </row>
    <row r="6459" spans="1:38" x14ac:dyDescent="0.25">
      <c r="A6459">
        <v>6458</v>
      </c>
      <c r="B6459" t="s">
        <v>15009</v>
      </c>
      <c r="C6459">
        <v>2021</v>
      </c>
      <c r="D6459" t="s">
        <v>7070</v>
      </c>
      <c r="E6459">
        <v>10</v>
      </c>
      <c r="F6459">
        <v>1</v>
      </c>
      <c r="G6459" s="2">
        <v>44111</v>
      </c>
      <c r="H6459" s="2">
        <v>44211</v>
      </c>
      <c r="I6459" t="s">
        <v>39</v>
      </c>
      <c r="J6459" t="s">
        <v>48</v>
      </c>
      <c r="K6459" t="s">
        <v>85</v>
      </c>
      <c r="L6459" t="s">
        <v>8890</v>
      </c>
      <c r="M6459" t="s">
        <v>1778</v>
      </c>
      <c r="N6459" t="s">
        <v>15019</v>
      </c>
      <c r="O6459" t="s">
        <v>9876</v>
      </c>
      <c r="P6459" t="s">
        <v>9876</v>
      </c>
      <c r="Q6459">
        <v>100</v>
      </c>
      <c r="R6459" t="s">
        <v>15020</v>
      </c>
      <c r="S6459">
        <v>16</v>
      </c>
      <c r="T6459">
        <v>5.7413840293884277</v>
      </c>
      <c r="U6459">
        <v>-71.936820983886719</v>
      </c>
      <c r="V6459">
        <v>9.1836735606193542E-2</v>
      </c>
      <c r="W6459">
        <v>5.4421767592430108E-2</v>
      </c>
      <c r="X6459">
        <v>0</v>
      </c>
      <c r="Y6459">
        <v>0.27551019191741938</v>
      </c>
      <c r="Z6459">
        <v>0.1190476194024086</v>
      </c>
      <c r="AA6459">
        <v>7.4999998323619366E-3</v>
      </c>
      <c r="AB6459">
        <v>0</v>
      </c>
      <c r="AC6459">
        <v>0</v>
      </c>
      <c r="AD6459">
        <v>3.4200000762939449</v>
      </c>
      <c r="AE6459">
        <v>0</v>
      </c>
      <c r="AF6459">
        <v>1</v>
      </c>
      <c r="AG6459">
        <v>1</v>
      </c>
      <c r="AH6459">
        <v>0</v>
      </c>
      <c r="AI6459">
        <v>1</v>
      </c>
      <c r="AJ6459">
        <v>0</v>
      </c>
      <c r="AK6459">
        <v>1</v>
      </c>
      <c r="AL6459">
        <v>0</v>
      </c>
    </row>
    <row r="6460" spans="1:38" x14ac:dyDescent="0.25">
      <c r="A6460">
        <v>6459</v>
      </c>
      <c r="B6460" t="s">
        <v>15009</v>
      </c>
      <c r="C6460">
        <v>2021</v>
      </c>
      <c r="D6460" t="s">
        <v>7070</v>
      </c>
      <c r="E6460">
        <v>10</v>
      </c>
      <c r="F6460">
        <v>1</v>
      </c>
      <c r="G6460" s="2">
        <v>44106</v>
      </c>
      <c r="H6460" s="2">
        <v>44211</v>
      </c>
      <c r="I6460" t="s">
        <v>39</v>
      </c>
      <c r="J6460" t="s">
        <v>48</v>
      </c>
      <c r="K6460" t="s">
        <v>85</v>
      </c>
      <c r="L6460" t="s">
        <v>8890</v>
      </c>
      <c r="M6460" t="s">
        <v>8351</v>
      </c>
      <c r="N6460" t="s">
        <v>13773</v>
      </c>
      <c r="O6460" t="s">
        <v>9876</v>
      </c>
      <c r="P6460" t="s">
        <v>9876</v>
      </c>
      <c r="Q6460">
        <v>105</v>
      </c>
      <c r="R6460" t="s">
        <v>15021</v>
      </c>
      <c r="S6460">
        <v>16</v>
      </c>
      <c r="T6460">
        <v>5.7438840866088867</v>
      </c>
      <c r="U6460">
        <v>-71.936210632324219</v>
      </c>
      <c r="V6460">
        <v>0</v>
      </c>
      <c r="W6460">
        <v>0</v>
      </c>
      <c r="X6460">
        <v>0</v>
      </c>
      <c r="Y6460">
        <v>0.1029411777853966</v>
      </c>
      <c r="Z6460">
        <v>9.4117648899555206E-2</v>
      </c>
      <c r="AA6460">
        <v>2.0625000819563869E-2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1</v>
      </c>
      <c r="AJ6460">
        <v>0</v>
      </c>
      <c r="AK6460">
        <v>1</v>
      </c>
      <c r="AL6460">
        <v>0</v>
      </c>
    </row>
    <row r="6461" spans="1:38" x14ac:dyDescent="0.25">
      <c r="A6461">
        <v>6460</v>
      </c>
      <c r="B6461" t="s">
        <v>15009</v>
      </c>
      <c r="C6461">
        <v>2021</v>
      </c>
      <c r="D6461" t="s">
        <v>7070</v>
      </c>
      <c r="E6461">
        <v>10</v>
      </c>
      <c r="F6461">
        <v>1</v>
      </c>
      <c r="G6461" s="2">
        <v>44106</v>
      </c>
      <c r="H6461" s="2">
        <v>44211</v>
      </c>
      <c r="I6461" t="s">
        <v>39</v>
      </c>
      <c r="J6461" t="s">
        <v>48</v>
      </c>
      <c r="K6461" t="s">
        <v>85</v>
      </c>
      <c r="L6461" t="s">
        <v>8890</v>
      </c>
      <c r="M6461" t="s">
        <v>5426</v>
      </c>
      <c r="N6461" t="s">
        <v>3819</v>
      </c>
      <c r="O6461" t="s">
        <v>9876</v>
      </c>
      <c r="P6461" t="s">
        <v>9876</v>
      </c>
      <c r="Q6461">
        <v>105</v>
      </c>
      <c r="R6461" t="s">
        <v>8858</v>
      </c>
      <c r="S6461">
        <v>16</v>
      </c>
      <c r="T6461">
        <v>5.7404232025146484</v>
      </c>
      <c r="U6461">
        <v>-71.937957763671875</v>
      </c>
      <c r="V6461">
        <v>0</v>
      </c>
      <c r="W6461">
        <v>0</v>
      </c>
      <c r="X6461">
        <v>7.3394492268562317E-2</v>
      </c>
      <c r="Y6461">
        <v>0.26605504751205439</v>
      </c>
      <c r="Z6461">
        <v>7.0336394011974335E-2</v>
      </c>
      <c r="AA6461">
        <v>7.4999998323619366E-3</v>
      </c>
      <c r="AB6461">
        <v>0</v>
      </c>
      <c r="AC6461">
        <v>0</v>
      </c>
      <c r="AD6461">
        <v>3.0999999046325679</v>
      </c>
      <c r="AE6461">
        <v>0</v>
      </c>
      <c r="AF6461">
        <v>0</v>
      </c>
      <c r="AG6461">
        <v>0</v>
      </c>
      <c r="AH6461">
        <v>1</v>
      </c>
      <c r="AI6461">
        <v>1</v>
      </c>
      <c r="AJ6461">
        <v>0</v>
      </c>
      <c r="AK6461">
        <v>1</v>
      </c>
      <c r="AL6461">
        <v>0</v>
      </c>
    </row>
    <row r="6462" spans="1:38" x14ac:dyDescent="0.25">
      <c r="A6462">
        <v>6461</v>
      </c>
      <c r="B6462" t="s">
        <v>15009</v>
      </c>
      <c r="C6462">
        <v>2021</v>
      </c>
      <c r="D6462" t="s">
        <v>7070</v>
      </c>
      <c r="E6462">
        <v>10</v>
      </c>
      <c r="F6462">
        <v>1</v>
      </c>
      <c r="G6462" s="2">
        <v>44105</v>
      </c>
      <c r="H6462" s="2">
        <v>44211</v>
      </c>
      <c r="I6462" t="s">
        <v>39</v>
      </c>
      <c r="J6462" t="s">
        <v>48</v>
      </c>
      <c r="K6462" t="s">
        <v>85</v>
      </c>
      <c r="L6462" t="s">
        <v>8890</v>
      </c>
      <c r="M6462" t="s">
        <v>6549</v>
      </c>
      <c r="N6462" t="s">
        <v>4083</v>
      </c>
      <c r="O6462" t="s">
        <v>9876</v>
      </c>
      <c r="P6462" t="s">
        <v>9876</v>
      </c>
      <c r="Q6462">
        <v>106</v>
      </c>
      <c r="R6462" t="s">
        <v>3736</v>
      </c>
      <c r="S6462">
        <v>16</v>
      </c>
      <c r="T6462">
        <v>5.746406078338623</v>
      </c>
      <c r="U6462">
        <v>-71.937530517578125</v>
      </c>
      <c r="V6462">
        <v>0</v>
      </c>
      <c r="W6462">
        <v>0</v>
      </c>
      <c r="X6462">
        <v>5.8997049927711487E-2</v>
      </c>
      <c r="Y6462">
        <v>8.5545726120471954E-2</v>
      </c>
      <c r="Z6462">
        <v>3.8348082453012473E-2</v>
      </c>
      <c r="AA6462">
        <v>3.1250000465661292E-3</v>
      </c>
      <c r="AB6462">
        <v>0</v>
      </c>
      <c r="AC6462">
        <v>0</v>
      </c>
      <c r="AD6462">
        <v>3.2999999523162842</v>
      </c>
      <c r="AE6462">
        <v>0</v>
      </c>
      <c r="AF6462">
        <v>0</v>
      </c>
      <c r="AG6462">
        <v>0</v>
      </c>
      <c r="AH6462">
        <v>1</v>
      </c>
      <c r="AI6462">
        <v>1</v>
      </c>
      <c r="AJ6462">
        <v>0</v>
      </c>
      <c r="AK6462">
        <v>1</v>
      </c>
      <c r="AL6462">
        <v>0</v>
      </c>
    </row>
    <row r="6463" spans="1:38" x14ac:dyDescent="0.25">
      <c r="A6463">
        <v>6462</v>
      </c>
      <c r="B6463" t="s">
        <v>15009</v>
      </c>
      <c r="C6463">
        <v>2021</v>
      </c>
      <c r="D6463" t="s">
        <v>7070</v>
      </c>
      <c r="E6463">
        <v>9</v>
      </c>
      <c r="F6463">
        <v>1</v>
      </c>
      <c r="G6463" s="2">
        <v>44103</v>
      </c>
      <c r="H6463" s="2">
        <v>44211</v>
      </c>
      <c r="I6463" t="s">
        <v>39</v>
      </c>
      <c r="J6463" t="s">
        <v>48</v>
      </c>
      <c r="K6463" t="s">
        <v>85</v>
      </c>
      <c r="L6463" t="s">
        <v>8890</v>
      </c>
      <c r="M6463" t="s">
        <v>15022</v>
      </c>
      <c r="N6463" t="s">
        <v>15023</v>
      </c>
      <c r="O6463" t="s">
        <v>9876</v>
      </c>
      <c r="P6463" t="s">
        <v>9876</v>
      </c>
      <c r="Q6463">
        <v>108</v>
      </c>
      <c r="R6463" t="s">
        <v>15024</v>
      </c>
      <c r="S6463">
        <v>16</v>
      </c>
      <c r="T6463">
        <v>5.7381749153137207</v>
      </c>
      <c r="U6463">
        <v>-71.938034057617188</v>
      </c>
      <c r="V6463">
        <v>3.0487805604934689E-2</v>
      </c>
      <c r="W6463">
        <v>0</v>
      </c>
      <c r="X6463">
        <v>0</v>
      </c>
      <c r="Y6463">
        <v>5.4878048598766327E-2</v>
      </c>
      <c r="Z6463">
        <v>8.841463178396225E-2</v>
      </c>
      <c r="AA6463">
        <v>8.750000037252903E-3</v>
      </c>
      <c r="AB6463">
        <v>0</v>
      </c>
      <c r="AC6463">
        <v>0</v>
      </c>
      <c r="AD6463">
        <v>3.2000000476837158</v>
      </c>
      <c r="AE6463">
        <v>0</v>
      </c>
      <c r="AF6463">
        <v>1</v>
      </c>
      <c r="AG6463">
        <v>0</v>
      </c>
      <c r="AH6463">
        <v>0</v>
      </c>
      <c r="AI6463">
        <v>1</v>
      </c>
      <c r="AJ6463">
        <v>0</v>
      </c>
      <c r="AK6463">
        <v>1</v>
      </c>
      <c r="AL6463">
        <v>0</v>
      </c>
    </row>
    <row r="6464" spans="1:38" x14ac:dyDescent="0.25">
      <c r="A6464">
        <v>6463</v>
      </c>
      <c r="B6464" t="s">
        <v>15025</v>
      </c>
      <c r="C6464">
        <v>2021</v>
      </c>
      <c r="D6464" t="s">
        <v>7070</v>
      </c>
      <c r="E6464">
        <v>10</v>
      </c>
      <c r="F6464">
        <v>1</v>
      </c>
      <c r="G6464" s="2">
        <v>44106</v>
      </c>
      <c r="H6464" s="2">
        <v>44211</v>
      </c>
      <c r="I6464" t="s">
        <v>39</v>
      </c>
      <c r="J6464" t="s">
        <v>48</v>
      </c>
      <c r="K6464" t="s">
        <v>49</v>
      </c>
      <c r="L6464" t="s">
        <v>14193</v>
      </c>
      <c r="M6464" t="s">
        <v>6098</v>
      </c>
      <c r="N6464" t="s">
        <v>1807</v>
      </c>
      <c r="O6464" t="s">
        <v>13316</v>
      </c>
      <c r="P6464" t="s">
        <v>13316</v>
      </c>
      <c r="Q6464">
        <v>105</v>
      </c>
      <c r="R6464" t="s">
        <v>15026</v>
      </c>
      <c r="S6464">
        <v>16</v>
      </c>
      <c r="T6464">
        <v>5.4916400909423828</v>
      </c>
      <c r="U6464">
        <v>-71.874397277832031</v>
      </c>
      <c r="V6464">
        <v>2.2172948345541951E-2</v>
      </c>
      <c r="W6464">
        <v>0</v>
      </c>
      <c r="X6464">
        <v>8.8691795244812965E-3</v>
      </c>
      <c r="Y6464">
        <v>0.57871395349502563</v>
      </c>
      <c r="Z6464">
        <v>0.12860310077667239</v>
      </c>
      <c r="AA6464">
        <v>2.5624999776482579E-2</v>
      </c>
      <c r="AB6464">
        <v>0</v>
      </c>
      <c r="AC6464">
        <v>0</v>
      </c>
      <c r="AD6464">
        <v>3.7000000476837158</v>
      </c>
      <c r="AE6464">
        <v>0</v>
      </c>
      <c r="AF6464">
        <v>1</v>
      </c>
      <c r="AG6464">
        <v>0</v>
      </c>
      <c r="AH6464">
        <v>1</v>
      </c>
      <c r="AI6464">
        <v>1</v>
      </c>
      <c r="AJ6464">
        <v>0</v>
      </c>
      <c r="AK6464">
        <v>1</v>
      </c>
      <c r="AL6464">
        <v>0</v>
      </c>
    </row>
    <row r="6465" spans="1:38" x14ac:dyDescent="0.25">
      <c r="A6465">
        <v>6464</v>
      </c>
      <c r="B6465" t="s">
        <v>15027</v>
      </c>
      <c r="C6465">
        <v>2021</v>
      </c>
      <c r="D6465" t="s">
        <v>7070</v>
      </c>
      <c r="E6465">
        <v>10</v>
      </c>
      <c r="F6465">
        <v>1</v>
      </c>
      <c r="G6465" s="2">
        <v>44113</v>
      </c>
      <c r="H6465" s="2">
        <v>44211</v>
      </c>
      <c r="I6465" t="s">
        <v>39</v>
      </c>
      <c r="J6465" t="s">
        <v>48</v>
      </c>
      <c r="K6465" t="s">
        <v>75</v>
      </c>
      <c r="L6465" t="s">
        <v>2685</v>
      </c>
      <c r="M6465" t="s">
        <v>1857</v>
      </c>
      <c r="N6465" t="s">
        <v>51</v>
      </c>
      <c r="O6465" t="s">
        <v>6902</v>
      </c>
      <c r="P6465" t="s">
        <v>6902</v>
      </c>
      <c r="Q6465">
        <v>98</v>
      </c>
      <c r="R6465" t="s">
        <v>14802</v>
      </c>
      <c r="S6465">
        <v>16</v>
      </c>
      <c r="T6465">
        <v>5.3279399871826172</v>
      </c>
      <c r="U6465">
        <v>-72.280616760253906</v>
      </c>
      <c r="V6465">
        <v>0</v>
      </c>
      <c r="W6465">
        <v>1.71821303665638E-2</v>
      </c>
      <c r="X6465">
        <v>6.8728523328900337E-3</v>
      </c>
      <c r="Y6465">
        <v>0.32646048069000239</v>
      </c>
      <c r="Z6465">
        <v>0.28865978121757507</v>
      </c>
      <c r="AA6465">
        <v>4.1875001043081277E-2</v>
      </c>
      <c r="AB6465">
        <v>0</v>
      </c>
      <c r="AC6465">
        <v>0.25</v>
      </c>
      <c r="AD6465">
        <v>0.69999998807907104</v>
      </c>
      <c r="AE6465">
        <v>0</v>
      </c>
      <c r="AF6465">
        <v>0</v>
      </c>
      <c r="AG6465">
        <v>1</v>
      </c>
      <c r="AH6465">
        <v>1</v>
      </c>
      <c r="AI6465">
        <v>1</v>
      </c>
      <c r="AJ6465">
        <v>0</v>
      </c>
      <c r="AK6465">
        <v>1</v>
      </c>
      <c r="AL6465">
        <v>0</v>
      </c>
    </row>
    <row r="6466" spans="1:38" x14ac:dyDescent="0.25">
      <c r="A6466">
        <v>6465</v>
      </c>
      <c r="B6466" t="s">
        <v>15027</v>
      </c>
      <c r="C6466">
        <v>2021</v>
      </c>
      <c r="D6466" t="s">
        <v>7070</v>
      </c>
      <c r="E6466">
        <v>10</v>
      </c>
      <c r="F6466">
        <v>1</v>
      </c>
      <c r="G6466" s="2">
        <v>44114</v>
      </c>
      <c r="H6466" s="2">
        <v>44211</v>
      </c>
      <c r="I6466" t="s">
        <v>39</v>
      </c>
      <c r="J6466" t="s">
        <v>48</v>
      </c>
      <c r="K6466" t="s">
        <v>75</v>
      </c>
      <c r="L6466" t="s">
        <v>2685</v>
      </c>
      <c r="M6466" t="s">
        <v>1857</v>
      </c>
      <c r="N6466" t="s">
        <v>430</v>
      </c>
      <c r="O6466" t="s">
        <v>6902</v>
      </c>
      <c r="P6466" t="s">
        <v>6902</v>
      </c>
      <c r="Q6466">
        <v>97</v>
      </c>
      <c r="R6466" t="s">
        <v>14802</v>
      </c>
      <c r="S6466">
        <v>16</v>
      </c>
      <c r="T6466">
        <v>5.3237500190734863</v>
      </c>
      <c r="U6466">
        <v>-72.28533935546875</v>
      </c>
      <c r="V6466">
        <v>3.8327526301145547E-2</v>
      </c>
      <c r="W6466">
        <v>1.7421603202819821E-2</v>
      </c>
      <c r="X6466">
        <v>1.3937282375991339E-2</v>
      </c>
      <c r="Y6466">
        <v>0.36933797597885132</v>
      </c>
      <c r="Z6466">
        <v>0.2891986072063446</v>
      </c>
      <c r="AA6466">
        <v>3.125E-2</v>
      </c>
      <c r="AB6466">
        <v>1.7421603202819821E-2</v>
      </c>
      <c r="AC6466">
        <v>0</v>
      </c>
      <c r="AD6466">
        <v>0.92000001668930054</v>
      </c>
      <c r="AE6466">
        <v>1.0452961549162859E-2</v>
      </c>
      <c r="AF6466">
        <v>1</v>
      </c>
      <c r="AG6466">
        <v>1</v>
      </c>
      <c r="AH6466">
        <v>1</v>
      </c>
      <c r="AI6466">
        <v>1</v>
      </c>
      <c r="AJ6466">
        <v>1</v>
      </c>
      <c r="AK6466">
        <v>1</v>
      </c>
      <c r="AL6466">
        <v>1</v>
      </c>
    </row>
    <row r="6467" spans="1:38" x14ac:dyDescent="0.25">
      <c r="A6467">
        <v>6466</v>
      </c>
      <c r="B6467" t="s">
        <v>15027</v>
      </c>
      <c r="C6467">
        <v>2021</v>
      </c>
      <c r="D6467" t="s">
        <v>7070</v>
      </c>
      <c r="E6467">
        <v>10</v>
      </c>
      <c r="F6467">
        <v>1</v>
      </c>
      <c r="G6467" s="2">
        <v>44114</v>
      </c>
      <c r="H6467" s="2">
        <v>44211</v>
      </c>
      <c r="I6467" t="s">
        <v>39</v>
      </c>
      <c r="J6467" t="s">
        <v>48</v>
      </c>
      <c r="K6467" t="s">
        <v>75</v>
      </c>
      <c r="L6467" t="s">
        <v>2685</v>
      </c>
      <c r="M6467" t="s">
        <v>1857</v>
      </c>
      <c r="N6467" t="s">
        <v>3890</v>
      </c>
      <c r="O6467" t="s">
        <v>6902</v>
      </c>
      <c r="P6467" t="s">
        <v>6902</v>
      </c>
      <c r="Q6467">
        <v>97</v>
      </c>
      <c r="R6467" t="s">
        <v>14802</v>
      </c>
      <c r="S6467">
        <v>16</v>
      </c>
      <c r="T6467">
        <v>5.3255400657653809</v>
      </c>
      <c r="U6467">
        <v>-72.289039611816406</v>
      </c>
      <c r="V6467">
        <v>2.054794505238533E-2</v>
      </c>
      <c r="W6467">
        <v>3.0821917578577999E-2</v>
      </c>
      <c r="X6467">
        <v>1.369863003492355E-2</v>
      </c>
      <c r="Y6467">
        <v>0.44863012433052057</v>
      </c>
      <c r="Z6467">
        <v>0.23972602188587189</v>
      </c>
      <c r="AA6467">
        <v>4.0624998509883881E-2</v>
      </c>
      <c r="AB6467">
        <v>0</v>
      </c>
      <c r="AC6467">
        <v>0</v>
      </c>
      <c r="AD6467">
        <v>1.610000014305115</v>
      </c>
      <c r="AE6467">
        <v>3.4246575087308879E-3</v>
      </c>
      <c r="AF6467">
        <v>1</v>
      </c>
      <c r="AG6467">
        <v>1</v>
      </c>
      <c r="AH6467">
        <v>1</v>
      </c>
      <c r="AI6467">
        <v>1</v>
      </c>
      <c r="AJ6467">
        <v>1</v>
      </c>
      <c r="AK6467">
        <v>1</v>
      </c>
      <c r="AL6467">
        <v>0</v>
      </c>
    </row>
    <row r="6468" spans="1:38" x14ac:dyDescent="0.25">
      <c r="A6468">
        <v>6467</v>
      </c>
      <c r="B6468" t="s">
        <v>15027</v>
      </c>
      <c r="C6468">
        <v>2021</v>
      </c>
      <c r="D6468" t="s">
        <v>7070</v>
      </c>
      <c r="E6468">
        <v>10</v>
      </c>
      <c r="F6468">
        <v>1</v>
      </c>
      <c r="G6468" s="2">
        <v>44106</v>
      </c>
      <c r="H6468" s="2">
        <v>44211</v>
      </c>
      <c r="I6468" t="s">
        <v>39</v>
      </c>
      <c r="J6468" t="s">
        <v>48</v>
      </c>
      <c r="K6468" t="s">
        <v>75</v>
      </c>
      <c r="L6468" t="s">
        <v>2685</v>
      </c>
      <c r="M6468" t="s">
        <v>1857</v>
      </c>
      <c r="N6468" t="s">
        <v>1268</v>
      </c>
      <c r="O6468" t="s">
        <v>6902</v>
      </c>
      <c r="P6468" t="s">
        <v>6902</v>
      </c>
      <c r="Q6468">
        <v>105</v>
      </c>
      <c r="R6468" t="s">
        <v>14802</v>
      </c>
      <c r="S6468">
        <v>16</v>
      </c>
      <c r="T6468">
        <v>5.3265700340270996</v>
      </c>
      <c r="U6468">
        <v>-72.2801513671875</v>
      </c>
      <c r="V6468">
        <v>3.4965034574270248E-3</v>
      </c>
      <c r="W6468">
        <v>1.3986013829708099E-2</v>
      </c>
      <c r="X6468">
        <v>6.9930069148540497E-3</v>
      </c>
      <c r="Y6468">
        <v>0.40559440851211548</v>
      </c>
      <c r="Z6468">
        <v>0.32517483830451971</v>
      </c>
      <c r="AA6468">
        <v>3.7500001490116119E-2</v>
      </c>
      <c r="AB6468">
        <v>1.7482517287135121E-2</v>
      </c>
      <c r="AC6468">
        <v>0.25</v>
      </c>
      <c r="AD6468">
        <v>1.059999942779541</v>
      </c>
      <c r="AE6468">
        <v>3.4965034574270248E-3</v>
      </c>
      <c r="AF6468">
        <v>1</v>
      </c>
      <c r="AG6468">
        <v>1</v>
      </c>
      <c r="AH6468">
        <v>1</v>
      </c>
      <c r="AI6468">
        <v>1</v>
      </c>
      <c r="AJ6468">
        <v>1</v>
      </c>
      <c r="AK6468">
        <v>1</v>
      </c>
      <c r="AL6468">
        <v>1</v>
      </c>
    </row>
    <row r="6469" spans="1:38" x14ac:dyDescent="0.25">
      <c r="A6469">
        <v>6468</v>
      </c>
      <c r="B6469" t="s">
        <v>15027</v>
      </c>
      <c r="C6469">
        <v>2021</v>
      </c>
      <c r="D6469" t="s">
        <v>7070</v>
      </c>
      <c r="E6469">
        <v>10</v>
      </c>
      <c r="F6469">
        <v>1</v>
      </c>
      <c r="G6469" s="2">
        <v>44111</v>
      </c>
      <c r="H6469" s="2">
        <v>44211</v>
      </c>
      <c r="I6469" t="s">
        <v>39</v>
      </c>
      <c r="J6469" t="s">
        <v>48</v>
      </c>
      <c r="K6469" t="s">
        <v>75</v>
      </c>
      <c r="L6469" t="s">
        <v>2685</v>
      </c>
      <c r="M6469" t="s">
        <v>1857</v>
      </c>
      <c r="N6469" t="s">
        <v>1563</v>
      </c>
      <c r="O6469" t="s">
        <v>6902</v>
      </c>
      <c r="P6469" t="s">
        <v>6902</v>
      </c>
      <c r="Q6469">
        <v>100</v>
      </c>
      <c r="R6469" t="s">
        <v>15028</v>
      </c>
      <c r="S6469">
        <v>16</v>
      </c>
      <c r="T6469">
        <v>5.3273119926452637</v>
      </c>
      <c r="U6469">
        <v>-72.288093566894531</v>
      </c>
      <c r="V6469">
        <v>9.3023255467414856E-2</v>
      </c>
      <c r="W6469">
        <v>4.6511627733707428E-2</v>
      </c>
      <c r="X6469">
        <v>2.3255813866853711E-2</v>
      </c>
      <c r="Y6469">
        <v>0.72757476568222046</v>
      </c>
      <c r="Z6469">
        <v>0.30564785003662109</v>
      </c>
      <c r="AA6469">
        <v>4.4374998658895493E-2</v>
      </c>
      <c r="AB6469">
        <v>0</v>
      </c>
      <c r="AC6469">
        <v>0.1875</v>
      </c>
      <c r="AD6469">
        <v>0.94999998807907104</v>
      </c>
      <c r="AE6469">
        <v>0</v>
      </c>
      <c r="AF6469">
        <v>1</v>
      </c>
      <c r="AG6469">
        <v>1</v>
      </c>
      <c r="AH6469">
        <v>1</v>
      </c>
      <c r="AI6469">
        <v>1</v>
      </c>
      <c r="AJ6469">
        <v>0</v>
      </c>
      <c r="AK6469">
        <v>1</v>
      </c>
      <c r="AL6469">
        <v>0</v>
      </c>
    </row>
    <row r="6470" spans="1:38" x14ac:dyDescent="0.25">
      <c r="A6470">
        <v>6469</v>
      </c>
      <c r="B6470" t="s">
        <v>15027</v>
      </c>
      <c r="C6470">
        <v>2021</v>
      </c>
      <c r="D6470" t="s">
        <v>7070</v>
      </c>
      <c r="E6470">
        <v>10</v>
      </c>
      <c r="F6470">
        <v>1</v>
      </c>
      <c r="G6470" s="2">
        <v>44111</v>
      </c>
      <c r="H6470" s="2">
        <v>44211</v>
      </c>
      <c r="I6470" t="s">
        <v>39</v>
      </c>
      <c r="J6470" t="s">
        <v>48</v>
      </c>
      <c r="K6470" t="s">
        <v>75</v>
      </c>
      <c r="L6470" t="s">
        <v>1699</v>
      </c>
      <c r="M6470" t="s">
        <v>1571</v>
      </c>
      <c r="N6470" t="s">
        <v>2781</v>
      </c>
      <c r="O6470" t="s">
        <v>12656</v>
      </c>
      <c r="P6470" t="s">
        <v>12656</v>
      </c>
      <c r="Q6470">
        <v>100</v>
      </c>
      <c r="R6470" t="s">
        <v>15029</v>
      </c>
      <c r="S6470">
        <v>16</v>
      </c>
      <c r="T6470">
        <v>5.4137301445007324</v>
      </c>
      <c r="U6470">
        <v>-72.209579467773438</v>
      </c>
      <c r="V6470">
        <v>4.5871557667851448E-3</v>
      </c>
      <c r="W6470">
        <v>0</v>
      </c>
      <c r="X6470">
        <v>2.293577883392572E-3</v>
      </c>
      <c r="Y6470">
        <v>0.53211009502410889</v>
      </c>
      <c r="Z6470">
        <v>0.1192660555243492</v>
      </c>
      <c r="AA6470">
        <v>2.312500029802322E-2</v>
      </c>
      <c r="AB6470">
        <v>0</v>
      </c>
      <c r="AC6470">
        <v>0</v>
      </c>
      <c r="AD6470">
        <v>22.29999923706055</v>
      </c>
      <c r="AE6470">
        <v>2.293577883392572E-3</v>
      </c>
      <c r="AF6470">
        <v>1</v>
      </c>
      <c r="AG6470">
        <v>0</v>
      </c>
      <c r="AH6470">
        <v>1</v>
      </c>
      <c r="AI6470">
        <v>1</v>
      </c>
      <c r="AJ6470">
        <v>1</v>
      </c>
      <c r="AK6470">
        <v>1</v>
      </c>
      <c r="AL6470">
        <v>0</v>
      </c>
    </row>
    <row r="6471" spans="1:38" x14ac:dyDescent="0.25">
      <c r="A6471">
        <v>6470</v>
      </c>
      <c r="B6471" t="s">
        <v>15027</v>
      </c>
      <c r="C6471">
        <v>2021</v>
      </c>
      <c r="D6471" t="s">
        <v>7070</v>
      </c>
      <c r="E6471">
        <v>9</v>
      </c>
      <c r="F6471">
        <v>1</v>
      </c>
      <c r="G6471" s="2">
        <v>44099</v>
      </c>
      <c r="H6471" s="2">
        <v>44211</v>
      </c>
      <c r="I6471" t="s">
        <v>39</v>
      </c>
      <c r="J6471" t="s">
        <v>48</v>
      </c>
      <c r="K6471" t="s">
        <v>75</v>
      </c>
      <c r="L6471" t="s">
        <v>9164</v>
      </c>
      <c r="M6471" t="s">
        <v>12006</v>
      </c>
      <c r="N6471" t="s">
        <v>430</v>
      </c>
      <c r="O6471" t="s">
        <v>13316</v>
      </c>
      <c r="P6471" t="s">
        <v>13316</v>
      </c>
      <c r="Q6471">
        <v>112</v>
      </c>
      <c r="R6471" t="s">
        <v>15030</v>
      </c>
      <c r="S6471">
        <v>16</v>
      </c>
      <c r="T6471">
        <v>5.2711100578308114</v>
      </c>
      <c r="U6471">
        <v>-72.268928527832031</v>
      </c>
      <c r="V6471">
        <v>2.0527860149741169E-2</v>
      </c>
      <c r="W6471">
        <v>0</v>
      </c>
      <c r="X6471">
        <v>3.2258063554763787E-2</v>
      </c>
      <c r="Y6471">
        <v>0.1231671571731567</v>
      </c>
      <c r="Z6471">
        <v>5.5718474090099328E-2</v>
      </c>
      <c r="AA6471">
        <v>4.999999888241291E-3</v>
      </c>
      <c r="AB6471">
        <v>0</v>
      </c>
      <c r="AC6471">
        <v>0</v>
      </c>
      <c r="AD6471">
        <v>3.7000000476837158</v>
      </c>
      <c r="AE6471">
        <v>0</v>
      </c>
      <c r="AF6471">
        <v>1</v>
      </c>
      <c r="AG6471">
        <v>0</v>
      </c>
      <c r="AH6471">
        <v>1</v>
      </c>
      <c r="AI6471">
        <v>1</v>
      </c>
      <c r="AJ6471">
        <v>0</v>
      </c>
      <c r="AK6471">
        <v>1</v>
      </c>
      <c r="AL6471">
        <v>0</v>
      </c>
    </row>
    <row r="6472" spans="1:38" x14ac:dyDescent="0.25">
      <c r="A6472">
        <v>6471</v>
      </c>
      <c r="B6472" t="s">
        <v>15027</v>
      </c>
      <c r="C6472">
        <v>2021</v>
      </c>
      <c r="D6472" t="s">
        <v>7070</v>
      </c>
      <c r="E6472">
        <v>9</v>
      </c>
      <c r="F6472">
        <v>1</v>
      </c>
      <c r="G6472" s="2">
        <v>44097</v>
      </c>
      <c r="H6472" s="2">
        <v>44211</v>
      </c>
      <c r="I6472" t="s">
        <v>39</v>
      </c>
      <c r="J6472" t="s">
        <v>48</v>
      </c>
      <c r="K6472" t="s">
        <v>75</v>
      </c>
      <c r="L6472" t="s">
        <v>9164</v>
      </c>
      <c r="M6472" t="s">
        <v>12006</v>
      </c>
      <c r="N6472" t="s">
        <v>1663</v>
      </c>
      <c r="O6472" t="s">
        <v>13316</v>
      </c>
      <c r="P6472" t="s">
        <v>13316</v>
      </c>
      <c r="Q6472">
        <v>114</v>
      </c>
      <c r="R6472" t="s">
        <v>15030</v>
      </c>
      <c r="S6472">
        <v>16</v>
      </c>
      <c r="T6472">
        <v>5.1603798866271973</v>
      </c>
      <c r="U6472">
        <v>-72.160392761230469</v>
      </c>
      <c r="V6472">
        <v>1.497005950659513E-2</v>
      </c>
      <c r="W6472">
        <v>1.497005950659513E-2</v>
      </c>
      <c r="X6472">
        <v>3.2934132963418961E-2</v>
      </c>
      <c r="Y6472">
        <v>0.11676646769046781</v>
      </c>
      <c r="Z6472">
        <v>3.2934132963418961E-2</v>
      </c>
      <c r="AA6472">
        <v>4.3750000186264506E-3</v>
      </c>
      <c r="AB6472">
        <v>0</v>
      </c>
      <c r="AC6472">
        <v>0</v>
      </c>
      <c r="AD6472">
        <v>2.9000000953674321</v>
      </c>
      <c r="AE6472">
        <v>0</v>
      </c>
      <c r="AF6472">
        <v>1</v>
      </c>
      <c r="AG6472">
        <v>1</v>
      </c>
      <c r="AH6472">
        <v>1</v>
      </c>
      <c r="AI6472">
        <v>1</v>
      </c>
      <c r="AJ6472">
        <v>0</v>
      </c>
      <c r="AK6472">
        <v>1</v>
      </c>
      <c r="AL6472">
        <v>0</v>
      </c>
    </row>
    <row r="6473" spans="1:38" x14ac:dyDescent="0.25">
      <c r="A6473">
        <v>6472</v>
      </c>
      <c r="B6473" t="s">
        <v>15027</v>
      </c>
      <c r="C6473">
        <v>2021</v>
      </c>
      <c r="D6473" t="s">
        <v>7070</v>
      </c>
      <c r="E6473">
        <v>10</v>
      </c>
      <c r="F6473">
        <v>1</v>
      </c>
      <c r="G6473" s="2">
        <v>44106</v>
      </c>
      <c r="H6473" s="2">
        <v>44211</v>
      </c>
      <c r="I6473" t="s">
        <v>39</v>
      </c>
      <c r="J6473" t="s">
        <v>48</v>
      </c>
      <c r="K6473" t="s">
        <v>75</v>
      </c>
      <c r="L6473" t="s">
        <v>9164</v>
      </c>
      <c r="M6473" t="s">
        <v>12006</v>
      </c>
      <c r="N6473" t="s">
        <v>1563</v>
      </c>
      <c r="O6473" t="s">
        <v>13316</v>
      </c>
      <c r="P6473" t="s">
        <v>13316</v>
      </c>
      <c r="Q6473">
        <v>105</v>
      </c>
      <c r="R6473" t="s">
        <v>15030</v>
      </c>
      <c r="S6473">
        <v>16</v>
      </c>
      <c r="T6473">
        <v>5.2678318023681641</v>
      </c>
      <c r="U6473">
        <v>-72.165191650390625</v>
      </c>
      <c r="V6473">
        <v>0</v>
      </c>
      <c r="W6473">
        <v>3.498542308807373E-2</v>
      </c>
      <c r="X6473">
        <v>0</v>
      </c>
      <c r="Y6473">
        <v>0.1137026250362396</v>
      </c>
      <c r="Z6473">
        <v>0.14868804812431341</v>
      </c>
      <c r="AA6473">
        <v>9.3750003725290298E-3</v>
      </c>
      <c r="AB6473">
        <v>0</v>
      </c>
      <c r="AC6473">
        <v>0</v>
      </c>
      <c r="AD6473">
        <v>3.0999999046325679</v>
      </c>
      <c r="AE6473">
        <v>2.9154520016163592E-3</v>
      </c>
      <c r="AF6473">
        <v>0</v>
      </c>
      <c r="AG6473">
        <v>1</v>
      </c>
      <c r="AH6473">
        <v>0</v>
      </c>
      <c r="AI6473">
        <v>1</v>
      </c>
      <c r="AJ6473">
        <v>1</v>
      </c>
      <c r="AK6473">
        <v>1</v>
      </c>
      <c r="AL6473">
        <v>0</v>
      </c>
    </row>
    <row r="6474" spans="1:38" x14ac:dyDescent="0.25">
      <c r="A6474">
        <v>6473</v>
      </c>
      <c r="B6474" t="s">
        <v>14994</v>
      </c>
      <c r="C6474">
        <v>2021</v>
      </c>
      <c r="D6474" t="s">
        <v>7070</v>
      </c>
      <c r="E6474">
        <v>11</v>
      </c>
      <c r="F6474">
        <v>2</v>
      </c>
      <c r="G6474" s="2">
        <v>44143</v>
      </c>
      <c r="H6474" s="2">
        <v>44242</v>
      </c>
      <c r="I6474" t="s">
        <v>39</v>
      </c>
      <c r="J6474" t="s">
        <v>48</v>
      </c>
      <c r="K6474" t="s">
        <v>55</v>
      </c>
      <c r="L6474" t="s">
        <v>5410</v>
      </c>
      <c r="M6474" t="s">
        <v>12687</v>
      </c>
      <c r="N6474" t="s">
        <v>426</v>
      </c>
      <c r="O6474" t="s">
        <v>5497</v>
      </c>
      <c r="P6474" t="s">
        <v>5497</v>
      </c>
      <c r="Q6474">
        <v>99</v>
      </c>
      <c r="R6474" t="s">
        <v>15031</v>
      </c>
      <c r="S6474">
        <v>16</v>
      </c>
      <c r="T6474">
        <v>5.3409771919250488</v>
      </c>
      <c r="U6474">
        <v>-72.142189025878906</v>
      </c>
      <c r="V6474">
        <v>0</v>
      </c>
      <c r="W6474">
        <v>6.4935064874589443E-3</v>
      </c>
      <c r="X6474">
        <v>5.8441556990146637E-2</v>
      </c>
      <c r="Y6474">
        <v>5.1948051899671548E-2</v>
      </c>
      <c r="Z6474">
        <v>4.5454546809196472E-2</v>
      </c>
      <c r="AA6474">
        <v>1.7500000074505809E-2</v>
      </c>
      <c r="AB6474">
        <v>1.9480518996715549E-2</v>
      </c>
      <c r="AC6474">
        <v>0.1875</v>
      </c>
      <c r="AD6474">
        <v>4.5799999237060547</v>
      </c>
      <c r="AE6474">
        <v>3.2467532437294722E-3</v>
      </c>
      <c r="AF6474">
        <v>0</v>
      </c>
      <c r="AG6474">
        <v>1</v>
      </c>
      <c r="AH6474">
        <v>1</v>
      </c>
      <c r="AI6474">
        <v>1</v>
      </c>
      <c r="AJ6474">
        <v>1</v>
      </c>
      <c r="AK6474">
        <v>1</v>
      </c>
      <c r="AL6474">
        <v>1</v>
      </c>
    </row>
    <row r="6475" spans="1:38" x14ac:dyDescent="0.25">
      <c r="A6475">
        <v>6474</v>
      </c>
      <c r="B6475" t="s">
        <v>14994</v>
      </c>
      <c r="C6475">
        <v>2021</v>
      </c>
      <c r="D6475" t="s">
        <v>7070</v>
      </c>
      <c r="E6475">
        <v>11</v>
      </c>
      <c r="F6475">
        <v>2</v>
      </c>
      <c r="G6475" s="2">
        <v>44147</v>
      </c>
      <c r="H6475" s="2">
        <v>44242</v>
      </c>
      <c r="I6475" t="s">
        <v>39</v>
      </c>
      <c r="J6475" t="s">
        <v>48</v>
      </c>
      <c r="K6475" t="s">
        <v>55</v>
      </c>
      <c r="L6475" t="s">
        <v>5410</v>
      </c>
      <c r="M6475" t="s">
        <v>12687</v>
      </c>
      <c r="N6475" t="s">
        <v>1399</v>
      </c>
      <c r="O6475" t="s">
        <v>12656</v>
      </c>
      <c r="P6475" t="s">
        <v>12656</v>
      </c>
      <c r="Q6475">
        <v>95</v>
      </c>
      <c r="R6475" t="s">
        <v>15031</v>
      </c>
      <c r="S6475">
        <v>16</v>
      </c>
      <c r="T6475">
        <v>5.471519947052002</v>
      </c>
      <c r="U6475">
        <v>-72.148208618164063</v>
      </c>
      <c r="V6475">
        <v>3.0864197760820389E-2</v>
      </c>
      <c r="W6475">
        <v>2.777777798473835E-2</v>
      </c>
      <c r="X6475">
        <v>6.1728395521640778E-3</v>
      </c>
      <c r="Y6475">
        <v>0</v>
      </c>
      <c r="Z6475">
        <v>6.7901231348514557E-2</v>
      </c>
      <c r="AA6475">
        <v>1.7500000074505809E-2</v>
      </c>
      <c r="AB6475">
        <v>0</v>
      </c>
      <c r="AC6475">
        <v>0</v>
      </c>
      <c r="AD6475">
        <v>11.439999580383301</v>
      </c>
      <c r="AE6475">
        <v>9.2592593282461166E-3</v>
      </c>
      <c r="AF6475">
        <v>1</v>
      </c>
      <c r="AG6475">
        <v>1</v>
      </c>
      <c r="AH6475">
        <v>1</v>
      </c>
      <c r="AI6475">
        <v>0</v>
      </c>
      <c r="AJ6475">
        <v>1</v>
      </c>
      <c r="AK6475">
        <v>1</v>
      </c>
      <c r="AL6475">
        <v>0</v>
      </c>
    </row>
    <row r="6476" spans="1:38" x14ac:dyDescent="0.25">
      <c r="A6476">
        <v>6475</v>
      </c>
      <c r="B6476" t="s">
        <v>14994</v>
      </c>
      <c r="C6476">
        <v>2021</v>
      </c>
      <c r="D6476" t="s">
        <v>7070</v>
      </c>
      <c r="E6476">
        <v>11</v>
      </c>
      <c r="F6476">
        <v>2</v>
      </c>
      <c r="G6476" s="2">
        <v>44142</v>
      </c>
      <c r="H6476" s="2">
        <v>44242</v>
      </c>
      <c r="I6476" t="s">
        <v>39</v>
      </c>
      <c r="J6476" t="s">
        <v>48</v>
      </c>
      <c r="K6476" t="s">
        <v>55</v>
      </c>
      <c r="L6476" t="s">
        <v>5410</v>
      </c>
      <c r="M6476" t="s">
        <v>12687</v>
      </c>
      <c r="N6476" t="s">
        <v>2487</v>
      </c>
      <c r="O6476" t="s">
        <v>12656</v>
      </c>
      <c r="P6476" t="s">
        <v>12656</v>
      </c>
      <c r="Q6476">
        <v>100</v>
      </c>
      <c r="R6476" t="s">
        <v>15031</v>
      </c>
      <c r="S6476">
        <v>16</v>
      </c>
      <c r="T6476">
        <v>5.4787697792053223</v>
      </c>
      <c r="U6476">
        <v>-72.137550354003906</v>
      </c>
      <c r="V6476">
        <v>0.1883116811513901</v>
      </c>
      <c r="W6476">
        <v>5.5194806307554238E-2</v>
      </c>
      <c r="X6476">
        <v>5.1948051899671548E-2</v>
      </c>
      <c r="Y6476">
        <v>0</v>
      </c>
      <c r="Z6476">
        <v>7.4675321578979492E-2</v>
      </c>
      <c r="AA6476">
        <v>1.9375000149011608E-2</v>
      </c>
      <c r="AB6476">
        <v>2.5974025949835781E-2</v>
      </c>
      <c r="AC6476">
        <v>0.25</v>
      </c>
      <c r="AD6476">
        <v>9.8100004196166992</v>
      </c>
      <c r="AE6476">
        <v>3.2467532437294722E-3</v>
      </c>
      <c r="AF6476">
        <v>1</v>
      </c>
      <c r="AG6476">
        <v>1</v>
      </c>
      <c r="AH6476">
        <v>1</v>
      </c>
      <c r="AI6476">
        <v>0</v>
      </c>
      <c r="AJ6476">
        <v>1</v>
      </c>
      <c r="AK6476">
        <v>1</v>
      </c>
      <c r="AL6476">
        <v>1</v>
      </c>
    </row>
    <row r="6477" spans="1:38" x14ac:dyDescent="0.25">
      <c r="A6477">
        <v>6476</v>
      </c>
      <c r="B6477" t="s">
        <v>15009</v>
      </c>
      <c r="C6477">
        <v>2021</v>
      </c>
      <c r="D6477" t="s">
        <v>7070</v>
      </c>
      <c r="E6477">
        <v>11</v>
      </c>
      <c r="F6477">
        <v>2</v>
      </c>
      <c r="G6477" s="2">
        <v>44147</v>
      </c>
      <c r="H6477" s="2">
        <v>44242</v>
      </c>
      <c r="I6477" t="s">
        <v>39</v>
      </c>
      <c r="J6477" t="s">
        <v>48</v>
      </c>
      <c r="K6477" t="s">
        <v>85</v>
      </c>
      <c r="L6477" t="s">
        <v>86</v>
      </c>
      <c r="M6477" t="s">
        <v>2060</v>
      </c>
      <c r="N6477" t="s">
        <v>1302</v>
      </c>
      <c r="O6477" t="s">
        <v>13316</v>
      </c>
      <c r="P6477" t="s">
        <v>13316</v>
      </c>
      <c r="Q6477">
        <v>95</v>
      </c>
      <c r="R6477" t="s">
        <v>15012</v>
      </c>
      <c r="S6477">
        <v>16</v>
      </c>
      <c r="T6477">
        <v>5.6673340797424316</v>
      </c>
      <c r="U6477">
        <v>-72.03546142578125</v>
      </c>
      <c r="V6477">
        <v>0</v>
      </c>
      <c r="W6477">
        <v>0</v>
      </c>
      <c r="X6477">
        <v>0.1982507258653641</v>
      </c>
      <c r="Y6477">
        <v>0.20991253852844241</v>
      </c>
      <c r="Z6477">
        <v>9.6209913492202759E-2</v>
      </c>
      <c r="AA6477">
        <v>1.1250000447034839E-2</v>
      </c>
      <c r="AB6477">
        <v>0</v>
      </c>
      <c r="AC6477">
        <v>0</v>
      </c>
      <c r="AD6477">
        <v>2.9000000953674321</v>
      </c>
      <c r="AE6477">
        <v>0</v>
      </c>
      <c r="AF6477">
        <v>0</v>
      </c>
      <c r="AG6477">
        <v>0</v>
      </c>
      <c r="AH6477">
        <v>1</v>
      </c>
      <c r="AI6477">
        <v>1</v>
      </c>
      <c r="AJ6477">
        <v>0</v>
      </c>
      <c r="AK6477">
        <v>1</v>
      </c>
      <c r="AL6477">
        <v>0</v>
      </c>
    </row>
    <row r="6478" spans="1:38" x14ac:dyDescent="0.25">
      <c r="A6478">
        <v>6477</v>
      </c>
      <c r="B6478" t="s">
        <v>15027</v>
      </c>
      <c r="C6478">
        <v>2021</v>
      </c>
      <c r="D6478" t="s">
        <v>7070</v>
      </c>
      <c r="E6478">
        <v>10</v>
      </c>
      <c r="F6478">
        <v>2</v>
      </c>
      <c r="G6478" s="2">
        <v>44132</v>
      </c>
      <c r="H6478" s="2">
        <v>44242</v>
      </c>
      <c r="I6478" t="s">
        <v>39</v>
      </c>
      <c r="J6478" t="s">
        <v>48</v>
      </c>
      <c r="K6478" t="s">
        <v>75</v>
      </c>
      <c r="L6478" t="s">
        <v>1699</v>
      </c>
      <c r="M6478" t="s">
        <v>2582</v>
      </c>
      <c r="N6478" t="s">
        <v>5256</v>
      </c>
      <c r="O6478" t="s">
        <v>13316</v>
      </c>
      <c r="P6478" t="s">
        <v>13316</v>
      </c>
      <c r="Q6478">
        <v>110</v>
      </c>
      <c r="R6478" t="s">
        <v>11075</v>
      </c>
      <c r="S6478">
        <v>16</v>
      </c>
      <c r="T6478">
        <v>5.4621539115905762</v>
      </c>
      <c r="U6478">
        <v>-72.217987060546875</v>
      </c>
      <c r="V6478">
        <v>0</v>
      </c>
      <c r="W6478">
        <v>3.8690477609634399E-2</v>
      </c>
      <c r="X6478">
        <v>0</v>
      </c>
      <c r="Y6478">
        <v>0.1101190447807312</v>
      </c>
      <c r="Z6478">
        <v>0.1101190447807312</v>
      </c>
      <c r="AA6478">
        <v>7.4999998323619366E-3</v>
      </c>
      <c r="AB6478">
        <v>0</v>
      </c>
      <c r="AC6478">
        <v>0</v>
      </c>
      <c r="AD6478">
        <v>3</v>
      </c>
      <c r="AE6478">
        <v>0</v>
      </c>
      <c r="AF6478">
        <v>0</v>
      </c>
      <c r="AG6478">
        <v>1</v>
      </c>
      <c r="AH6478">
        <v>0</v>
      </c>
      <c r="AI6478">
        <v>1</v>
      </c>
      <c r="AJ6478">
        <v>0</v>
      </c>
      <c r="AK6478">
        <v>1</v>
      </c>
      <c r="AL6478">
        <v>0</v>
      </c>
    </row>
    <row r="6479" spans="1:38" x14ac:dyDescent="0.25">
      <c r="A6479">
        <v>6478</v>
      </c>
      <c r="B6479" t="s">
        <v>15027</v>
      </c>
      <c r="C6479">
        <v>2021</v>
      </c>
      <c r="D6479" t="s">
        <v>7070</v>
      </c>
      <c r="E6479">
        <v>10</v>
      </c>
      <c r="F6479">
        <v>2</v>
      </c>
      <c r="G6479" s="2">
        <v>44127</v>
      </c>
      <c r="H6479" s="2">
        <v>44242</v>
      </c>
      <c r="I6479" t="s">
        <v>39</v>
      </c>
      <c r="J6479" t="s">
        <v>48</v>
      </c>
      <c r="K6479" t="s">
        <v>75</v>
      </c>
      <c r="L6479" t="s">
        <v>1699</v>
      </c>
      <c r="M6479" t="s">
        <v>5098</v>
      </c>
      <c r="N6479" t="s">
        <v>1917</v>
      </c>
      <c r="O6479" t="s">
        <v>13316</v>
      </c>
      <c r="P6479" t="s">
        <v>13316</v>
      </c>
      <c r="Q6479">
        <v>115</v>
      </c>
      <c r="R6479" t="s">
        <v>15032</v>
      </c>
      <c r="S6479">
        <v>16</v>
      </c>
      <c r="T6479">
        <v>5.4522738456726074</v>
      </c>
      <c r="U6479">
        <v>-72.213111877441406</v>
      </c>
      <c r="V6479">
        <v>2.4316109716892239E-2</v>
      </c>
      <c r="W6479">
        <v>6.0790274292230606E-3</v>
      </c>
      <c r="X6479">
        <v>3.9513677358627319E-2</v>
      </c>
      <c r="Y6479">
        <v>0.10942249000072481</v>
      </c>
      <c r="Z6479">
        <v>4.5592706650495529E-2</v>
      </c>
      <c r="AA6479">
        <v>4.999999888241291E-3</v>
      </c>
      <c r="AB6479">
        <v>0</v>
      </c>
      <c r="AC6479">
        <v>0</v>
      </c>
      <c r="AD6479">
        <v>2.4000000953674321</v>
      </c>
      <c r="AE6479">
        <v>0</v>
      </c>
      <c r="AF6479">
        <v>1</v>
      </c>
      <c r="AG6479">
        <v>1</v>
      </c>
      <c r="AH6479">
        <v>1</v>
      </c>
      <c r="AI6479">
        <v>1</v>
      </c>
      <c r="AJ6479">
        <v>0</v>
      </c>
      <c r="AK6479">
        <v>1</v>
      </c>
      <c r="AL6479">
        <v>0</v>
      </c>
    </row>
    <row r="6480" spans="1:38" x14ac:dyDescent="0.25">
      <c r="A6480">
        <v>6479</v>
      </c>
      <c r="B6480" t="s">
        <v>15027</v>
      </c>
      <c r="C6480">
        <v>2021</v>
      </c>
      <c r="D6480" t="s">
        <v>7070</v>
      </c>
      <c r="E6480">
        <v>10</v>
      </c>
      <c r="F6480">
        <v>2</v>
      </c>
      <c r="G6480" s="2">
        <v>44132</v>
      </c>
      <c r="H6480" s="2">
        <v>44242</v>
      </c>
      <c r="I6480" t="s">
        <v>39</v>
      </c>
      <c r="J6480" t="s">
        <v>48</v>
      </c>
      <c r="K6480" t="s">
        <v>75</v>
      </c>
      <c r="L6480" t="s">
        <v>1699</v>
      </c>
      <c r="M6480" t="s">
        <v>15033</v>
      </c>
      <c r="N6480" t="s">
        <v>2297</v>
      </c>
      <c r="O6480" t="s">
        <v>338</v>
      </c>
      <c r="P6480" t="s">
        <v>338</v>
      </c>
      <c r="Q6480">
        <v>110</v>
      </c>
      <c r="R6480" t="s">
        <v>11075</v>
      </c>
      <c r="S6480">
        <v>16</v>
      </c>
      <c r="T6480">
        <v>5.4350800514221191</v>
      </c>
      <c r="U6480">
        <v>-72.227592468261719</v>
      </c>
      <c r="V6480">
        <v>9.2592593282461166E-3</v>
      </c>
      <c r="W6480">
        <v>0</v>
      </c>
      <c r="X6480">
        <v>2.1604938432574269E-2</v>
      </c>
      <c r="Y6480">
        <v>0.17283950746059421</v>
      </c>
      <c r="Z6480">
        <v>1.5432098880410189E-2</v>
      </c>
      <c r="AA6480">
        <v>1.8749999580904839E-3</v>
      </c>
      <c r="AB6480">
        <v>0</v>
      </c>
      <c r="AC6480">
        <v>0</v>
      </c>
      <c r="AD6480">
        <v>1.700000047683716</v>
      </c>
      <c r="AE6480">
        <v>0</v>
      </c>
      <c r="AF6480">
        <v>1</v>
      </c>
      <c r="AG6480">
        <v>0</v>
      </c>
      <c r="AH6480">
        <v>1</v>
      </c>
      <c r="AI6480">
        <v>1</v>
      </c>
      <c r="AJ6480">
        <v>0</v>
      </c>
      <c r="AK6480">
        <v>1</v>
      </c>
      <c r="AL6480">
        <v>0</v>
      </c>
    </row>
    <row r="6481" spans="1:38" x14ac:dyDescent="0.25">
      <c r="A6481">
        <v>6480</v>
      </c>
      <c r="B6481" t="s">
        <v>15027</v>
      </c>
      <c r="C6481">
        <v>2021</v>
      </c>
      <c r="D6481" t="s">
        <v>7070</v>
      </c>
      <c r="E6481">
        <v>10</v>
      </c>
      <c r="F6481">
        <v>2</v>
      </c>
      <c r="G6481" s="2">
        <v>44134</v>
      </c>
      <c r="H6481" s="2">
        <v>44242</v>
      </c>
      <c r="I6481" t="s">
        <v>39</v>
      </c>
      <c r="J6481" t="s">
        <v>48</v>
      </c>
      <c r="K6481" t="s">
        <v>75</v>
      </c>
      <c r="L6481" t="s">
        <v>9164</v>
      </c>
      <c r="M6481" t="s">
        <v>14800</v>
      </c>
      <c r="N6481" t="s">
        <v>441</v>
      </c>
      <c r="O6481" t="s">
        <v>13316</v>
      </c>
      <c r="P6481" t="s">
        <v>13316</v>
      </c>
      <c r="Q6481">
        <v>108</v>
      </c>
      <c r="R6481" t="s">
        <v>15034</v>
      </c>
      <c r="S6481">
        <v>16</v>
      </c>
      <c r="T6481">
        <v>5.1366767883300781</v>
      </c>
      <c r="U6481">
        <v>-72.393630981445313</v>
      </c>
      <c r="V6481">
        <v>1.2195121496915821E-2</v>
      </c>
      <c r="W6481">
        <v>9.1463411226868629E-3</v>
      </c>
      <c r="X6481">
        <v>4.268292710185051E-2</v>
      </c>
      <c r="Y6481">
        <v>3.0487805604934689E-2</v>
      </c>
      <c r="Z6481">
        <v>2.743902429938316E-2</v>
      </c>
      <c r="AA6481">
        <v>4.3750000186264506E-3</v>
      </c>
      <c r="AB6481">
        <v>0</v>
      </c>
      <c r="AC6481">
        <v>0</v>
      </c>
      <c r="AD6481">
        <v>2.2999999523162842</v>
      </c>
      <c r="AE6481">
        <v>0</v>
      </c>
      <c r="AF6481">
        <v>1</v>
      </c>
      <c r="AG6481">
        <v>1</v>
      </c>
      <c r="AH6481">
        <v>1</v>
      </c>
      <c r="AI6481">
        <v>1</v>
      </c>
      <c r="AJ6481">
        <v>0</v>
      </c>
      <c r="AK6481">
        <v>1</v>
      </c>
      <c r="AL6481">
        <v>0</v>
      </c>
    </row>
    <row r="6482" spans="1:38" x14ac:dyDescent="0.25">
      <c r="A6482">
        <v>6481</v>
      </c>
      <c r="B6482" t="s">
        <v>14994</v>
      </c>
      <c r="C6482">
        <v>2021</v>
      </c>
      <c r="D6482" t="s">
        <v>7070</v>
      </c>
      <c r="E6482">
        <v>7</v>
      </c>
      <c r="F6482">
        <v>10</v>
      </c>
      <c r="G6482" s="2">
        <v>44382</v>
      </c>
      <c r="H6482" s="2">
        <v>44484</v>
      </c>
      <c r="I6482" t="s">
        <v>39</v>
      </c>
      <c r="J6482" t="s">
        <v>48</v>
      </c>
      <c r="K6482" t="s">
        <v>55</v>
      </c>
      <c r="L6482" t="s">
        <v>5410</v>
      </c>
      <c r="M6482" t="s">
        <v>1117</v>
      </c>
      <c r="N6482" t="s">
        <v>2487</v>
      </c>
      <c r="O6482" t="s">
        <v>9876</v>
      </c>
      <c r="P6482" t="s">
        <v>9876</v>
      </c>
      <c r="Q6482">
        <v>102</v>
      </c>
      <c r="R6482" t="s">
        <v>12670</v>
      </c>
      <c r="S6482">
        <v>16</v>
      </c>
      <c r="T6482">
        <v>5.4738860130310059</v>
      </c>
      <c r="U6482">
        <v>-72.167709350585938</v>
      </c>
      <c r="V6482">
        <v>2.717391354963183E-3</v>
      </c>
      <c r="W6482">
        <v>0</v>
      </c>
      <c r="X6482">
        <v>0.16576087474823001</v>
      </c>
      <c r="Y6482">
        <v>0.1494565159082413</v>
      </c>
      <c r="Z6482">
        <v>0.10597825795412059</v>
      </c>
      <c r="AA6482">
        <v>8.1249997019767761E-3</v>
      </c>
      <c r="AB6482">
        <v>0</v>
      </c>
      <c r="AC6482">
        <v>0</v>
      </c>
      <c r="AD6482">
        <v>2.9000000953674321</v>
      </c>
      <c r="AE6482">
        <v>0</v>
      </c>
      <c r="AF6482">
        <v>1</v>
      </c>
      <c r="AG6482">
        <v>0</v>
      </c>
      <c r="AH6482">
        <v>1</v>
      </c>
      <c r="AI6482">
        <v>1</v>
      </c>
      <c r="AJ6482">
        <v>0</v>
      </c>
      <c r="AK6482">
        <v>1</v>
      </c>
      <c r="AL6482">
        <v>0</v>
      </c>
    </row>
    <row r="6483" spans="1:38" x14ac:dyDescent="0.25">
      <c r="A6483">
        <v>6482</v>
      </c>
      <c r="B6483" t="s">
        <v>14994</v>
      </c>
      <c r="C6483">
        <v>2021</v>
      </c>
      <c r="D6483" t="s">
        <v>7070</v>
      </c>
      <c r="E6483">
        <v>8</v>
      </c>
      <c r="F6483">
        <v>12</v>
      </c>
      <c r="G6483" s="2">
        <v>44430</v>
      </c>
      <c r="H6483" s="2">
        <v>44545</v>
      </c>
      <c r="I6483" t="s">
        <v>39</v>
      </c>
      <c r="J6483" t="s">
        <v>48</v>
      </c>
      <c r="K6483" t="s">
        <v>55</v>
      </c>
      <c r="L6483" t="s">
        <v>2680</v>
      </c>
      <c r="M6483" t="s">
        <v>6946</v>
      </c>
      <c r="N6483" t="s">
        <v>1655</v>
      </c>
      <c r="O6483" t="s">
        <v>6902</v>
      </c>
      <c r="P6483" t="s">
        <v>6902</v>
      </c>
      <c r="Q6483">
        <v>115</v>
      </c>
      <c r="R6483" t="s">
        <v>8788</v>
      </c>
      <c r="S6483">
        <v>16</v>
      </c>
      <c r="T6483">
        <v>5.4372401237487793</v>
      </c>
      <c r="U6483">
        <v>-72.140777587890625</v>
      </c>
      <c r="V6483">
        <v>8.3067089319229126E-2</v>
      </c>
      <c r="W6483">
        <v>1.2779552489519119E-2</v>
      </c>
      <c r="X6483">
        <v>0</v>
      </c>
      <c r="Y6483">
        <v>1</v>
      </c>
      <c r="Z6483">
        <v>0.12779553234577179</v>
      </c>
      <c r="AA6483">
        <v>2.812499925494194E-2</v>
      </c>
      <c r="AB6483">
        <v>0</v>
      </c>
      <c r="AC6483">
        <v>6.25E-2</v>
      </c>
      <c r="AE6483">
        <v>6.3897762447595596E-3</v>
      </c>
      <c r="AF6483">
        <v>1</v>
      </c>
      <c r="AG6483">
        <v>1</v>
      </c>
      <c r="AH6483">
        <v>0</v>
      </c>
      <c r="AI6483">
        <v>1</v>
      </c>
      <c r="AJ6483">
        <v>1</v>
      </c>
      <c r="AK6483">
        <v>1</v>
      </c>
      <c r="AL6483">
        <v>0</v>
      </c>
    </row>
    <row r="6484" spans="1:38" x14ac:dyDescent="0.25">
      <c r="A6484">
        <v>6483</v>
      </c>
      <c r="B6484" t="s">
        <v>14994</v>
      </c>
      <c r="C6484">
        <v>2021</v>
      </c>
      <c r="D6484" t="s">
        <v>7070</v>
      </c>
      <c r="E6484">
        <v>9</v>
      </c>
      <c r="F6484">
        <v>12</v>
      </c>
      <c r="G6484" s="2">
        <v>44445</v>
      </c>
      <c r="H6484" s="2">
        <v>44545</v>
      </c>
      <c r="I6484" t="s">
        <v>39</v>
      </c>
      <c r="J6484" t="s">
        <v>48</v>
      </c>
      <c r="K6484" t="s">
        <v>55</v>
      </c>
      <c r="L6484" t="s">
        <v>2680</v>
      </c>
      <c r="M6484" t="s">
        <v>6098</v>
      </c>
      <c r="N6484" t="s">
        <v>15035</v>
      </c>
      <c r="O6484" t="s">
        <v>6902</v>
      </c>
      <c r="P6484" t="s">
        <v>6902</v>
      </c>
      <c r="Q6484">
        <v>100</v>
      </c>
      <c r="R6484" t="s">
        <v>14718</v>
      </c>
      <c r="S6484">
        <v>16</v>
      </c>
      <c r="T6484">
        <v>5.4320597648620614</v>
      </c>
      <c r="U6484">
        <v>-72.141609191894531</v>
      </c>
      <c r="V6484">
        <v>1.101928390562534E-2</v>
      </c>
      <c r="W6484">
        <v>2.7548209764063358E-3</v>
      </c>
      <c r="X6484">
        <v>0</v>
      </c>
      <c r="Y6484">
        <v>0.44628098607063288</v>
      </c>
      <c r="Z6484">
        <v>3.3057849854230881E-2</v>
      </c>
      <c r="AA6484">
        <v>9.3750003725290298E-3</v>
      </c>
      <c r="AB6484">
        <v>0</v>
      </c>
      <c r="AC6484">
        <v>0</v>
      </c>
      <c r="AD6484">
        <v>3.309999942779541</v>
      </c>
      <c r="AE6484">
        <v>0</v>
      </c>
      <c r="AF6484">
        <v>1</v>
      </c>
      <c r="AG6484">
        <v>1</v>
      </c>
      <c r="AH6484">
        <v>0</v>
      </c>
      <c r="AI6484">
        <v>1</v>
      </c>
      <c r="AJ6484">
        <v>0</v>
      </c>
      <c r="AK6484">
        <v>1</v>
      </c>
      <c r="AL6484">
        <v>0</v>
      </c>
    </row>
    <row r="6485" spans="1:38" x14ac:dyDescent="0.25">
      <c r="A6485">
        <v>6484</v>
      </c>
      <c r="B6485" t="s">
        <v>14994</v>
      </c>
      <c r="C6485">
        <v>2021</v>
      </c>
      <c r="D6485" t="s">
        <v>7070</v>
      </c>
      <c r="E6485">
        <v>8</v>
      </c>
      <c r="F6485">
        <v>12</v>
      </c>
      <c r="G6485" s="2">
        <v>44427</v>
      </c>
      <c r="H6485" s="2">
        <v>44545</v>
      </c>
      <c r="I6485" t="s">
        <v>39</v>
      </c>
      <c r="J6485" t="s">
        <v>48</v>
      </c>
      <c r="K6485" t="s">
        <v>55</v>
      </c>
      <c r="L6485" t="s">
        <v>2680</v>
      </c>
      <c r="M6485" t="s">
        <v>6098</v>
      </c>
      <c r="N6485" t="s">
        <v>1338</v>
      </c>
      <c r="O6485" t="s">
        <v>338</v>
      </c>
      <c r="P6485" t="s">
        <v>338</v>
      </c>
      <c r="Q6485">
        <v>118</v>
      </c>
      <c r="R6485" t="s">
        <v>14718</v>
      </c>
      <c r="S6485">
        <v>16</v>
      </c>
      <c r="T6485">
        <v>5.4401140213012704</v>
      </c>
      <c r="U6485">
        <v>-72.147789001464844</v>
      </c>
      <c r="V6485">
        <v>6.6282421350479126E-2</v>
      </c>
      <c r="W6485">
        <v>0</v>
      </c>
      <c r="X6485">
        <v>0</v>
      </c>
      <c r="Y6485">
        <v>0.78674352169036865</v>
      </c>
      <c r="Z6485">
        <v>7.7809795737266541E-2</v>
      </c>
      <c r="AA6485">
        <v>1.250000018626451E-2</v>
      </c>
      <c r="AB6485">
        <v>0</v>
      </c>
      <c r="AC6485">
        <v>0</v>
      </c>
      <c r="AD6485">
        <v>3</v>
      </c>
      <c r="AE6485">
        <v>0</v>
      </c>
      <c r="AF6485">
        <v>1</v>
      </c>
      <c r="AG6485">
        <v>0</v>
      </c>
      <c r="AH6485">
        <v>0</v>
      </c>
      <c r="AI6485">
        <v>1</v>
      </c>
      <c r="AJ6485">
        <v>0</v>
      </c>
      <c r="AK6485">
        <v>1</v>
      </c>
      <c r="AL6485">
        <v>0</v>
      </c>
    </row>
    <row r="6486" spans="1:38" x14ac:dyDescent="0.25">
      <c r="A6486">
        <v>6485</v>
      </c>
      <c r="B6486" t="s">
        <v>14994</v>
      </c>
      <c r="C6486">
        <v>2021</v>
      </c>
      <c r="D6486" t="s">
        <v>7070</v>
      </c>
      <c r="E6486">
        <v>9</v>
      </c>
      <c r="F6486">
        <v>12</v>
      </c>
      <c r="G6486" s="2">
        <v>44445</v>
      </c>
      <c r="H6486" s="2">
        <v>44545</v>
      </c>
      <c r="I6486" t="s">
        <v>39</v>
      </c>
      <c r="J6486" t="s">
        <v>48</v>
      </c>
      <c r="K6486" t="s">
        <v>55</v>
      </c>
      <c r="L6486" t="s">
        <v>56</v>
      </c>
      <c r="M6486" t="s">
        <v>9165</v>
      </c>
      <c r="N6486" t="s">
        <v>1049</v>
      </c>
      <c r="O6486" t="s">
        <v>12656</v>
      </c>
      <c r="P6486" t="s">
        <v>12656</v>
      </c>
      <c r="Q6486">
        <v>100</v>
      </c>
      <c r="R6486" t="s">
        <v>12667</v>
      </c>
      <c r="S6486">
        <v>16</v>
      </c>
      <c r="T6486">
        <v>5.3600201606750488</v>
      </c>
      <c r="U6486">
        <v>-72.003494262695313</v>
      </c>
      <c r="V6486">
        <v>3.8167939055711031E-3</v>
      </c>
      <c r="W6486">
        <v>2.2900763899087909E-2</v>
      </c>
      <c r="X6486">
        <v>1.9083969295024868E-2</v>
      </c>
      <c r="Y6486">
        <v>0.47709923982620239</v>
      </c>
      <c r="Z6486">
        <v>0.2671755850315094</v>
      </c>
      <c r="AA6486">
        <v>4.1875001043081277E-2</v>
      </c>
      <c r="AB6486">
        <v>0</v>
      </c>
      <c r="AC6486">
        <v>0</v>
      </c>
      <c r="AD6486">
        <v>0</v>
      </c>
      <c r="AE6486">
        <v>3.8167939055711031E-3</v>
      </c>
      <c r="AF6486">
        <v>1</v>
      </c>
      <c r="AG6486">
        <v>1</v>
      </c>
      <c r="AH6486">
        <v>1</v>
      </c>
      <c r="AI6486">
        <v>1</v>
      </c>
      <c r="AJ6486">
        <v>1</v>
      </c>
      <c r="AK6486">
        <v>1</v>
      </c>
      <c r="AL6486">
        <v>0</v>
      </c>
    </row>
    <row r="6487" spans="1:38" x14ac:dyDescent="0.25">
      <c r="A6487">
        <v>6486</v>
      </c>
      <c r="B6487" t="s">
        <v>14994</v>
      </c>
      <c r="C6487">
        <v>2021</v>
      </c>
      <c r="D6487" t="s">
        <v>7070</v>
      </c>
      <c r="E6487">
        <v>9</v>
      </c>
      <c r="F6487">
        <v>12</v>
      </c>
      <c r="G6487" s="2">
        <v>44446</v>
      </c>
      <c r="H6487" s="2">
        <v>44545</v>
      </c>
      <c r="I6487" t="s">
        <v>39</v>
      </c>
      <c r="J6487" t="s">
        <v>48</v>
      </c>
      <c r="K6487" t="s">
        <v>55</v>
      </c>
      <c r="L6487" t="s">
        <v>56</v>
      </c>
      <c r="M6487" t="s">
        <v>9165</v>
      </c>
      <c r="N6487" t="s">
        <v>2514</v>
      </c>
      <c r="O6487" t="s">
        <v>9876</v>
      </c>
      <c r="P6487" t="s">
        <v>9876</v>
      </c>
      <c r="Q6487">
        <v>99</v>
      </c>
      <c r="R6487" t="s">
        <v>15036</v>
      </c>
      <c r="S6487">
        <v>16</v>
      </c>
      <c r="T6487">
        <v>5.5178217887878418</v>
      </c>
      <c r="U6487">
        <v>-71.946922302246094</v>
      </c>
      <c r="V6487">
        <v>0</v>
      </c>
      <c r="W6487">
        <v>0</v>
      </c>
      <c r="X6487">
        <v>0.26361030340194702</v>
      </c>
      <c r="Y6487">
        <v>6.5902575850486755E-2</v>
      </c>
      <c r="Z6487">
        <v>0.12320917099714281</v>
      </c>
      <c r="AA6487">
        <v>9.9999997764825821E-3</v>
      </c>
      <c r="AB6487">
        <v>0</v>
      </c>
      <c r="AC6487">
        <v>0</v>
      </c>
      <c r="AD6487">
        <v>2.2999999523162842</v>
      </c>
      <c r="AE6487">
        <v>0</v>
      </c>
      <c r="AF6487">
        <v>0</v>
      </c>
      <c r="AG6487">
        <v>0</v>
      </c>
      <c r="AH6487">
        <v>1</v>
      </c>
      <c r="AI6487">
        <v>1</v>
      </c>
      <c r="AJ6487">
        <v>0</v>
      </c>
      <c r="AK6487">
        <v>1</v>
      </c>
      <c r="AL6487">
        <v>0</v>
      </c>
    </row>
    <row r="6488" spans="1:38" x14ac:dyDescent="0.25">
      <c r="A6488">
        <v>6487</v>
      </c>
      <c r="B6488" t="s">
        <v>15037</v>
      </c>
      <c r="C6488">
        <v>2021</v>
      </c>
      <c r="D6488" t="s">
        <v>38</v>
      </c>
      <c r="E6488">
        <v>1</v>
      </c>
      <c r="F6488">
        <v>1</v>
      </c>
      <c r="G6488" s="2">
        <v>44211</v>
      </c>
      <c r="H6488" s="2">
        <v>44211</v>
      </c>
      <c r="I6488" t="s">
        <v>2828</v>
      </c>
      <c r="J6488" t="s">
        <v>3717</v>
      </c>
      <c r="K6488" t="s">
        <v>15038</v>
      </c>
      <c r="L6488" t="s">
        <v>15039</v>
      </c>
      <c r="M6488" t="s">
        <v>15040</v>
      </c>
      <c r="N6488" t="s">
        <v>15041</v>
      </c>
      <c r="O6488" t="s">
        <v>338</v>
      </c>
      <c r="P6488" t="s">
        <v>338</v>
      </c>
      <c r="R6488" t="s">
        <v>2867</v>
      </c>
      <c r="S6488">
        <v>16</v>
      </c>
      <c r="T6488">
        <v>9.8877906799316406</v>
      </c>
      <c r="U6488">
        <v>-74.040908813476563</v>
      </c>
      <c r="V6488">
        <v>8.7145967409014702E-3</v>
      </c>
      <c r="W6488">
        <v>3.9215687662363052E-2</v>
      </c>
      <c r="X6488">
        <v>0.2222222238779068</v>
      </c>
      <c r="Y6488">
        <v>0.30718955397605902</v>
      </c>
      <c r="Z6488">
        <v>0.19825707376003271</v>
      </c>
      <c r="AA6488">
        <v>0.15000000596046451</v>
      </c>
      <c r="AB6488">
        <v>0</v>
      </c>
      <c r="AD6488">
        <v>0</v>
      </c>
      <c r="AE6488">
        <v>2.178649185225368E-3</v>
      </c>
      <c r="AF6488">
        <v>1</v>
      </c>
      <c r="AG6488">
        <v>1</v>
      </c>
      <c r="AH6488">
        <v>1</v>
      </c>
      <c r="AI6488">
        <v>1</v>
      </c>
      <c r="AJ6488">
        <v>1</v>
      </c>
      <c r="AK6488">
        <v>1</v>
      </c>
      <c r="AL6488">
        <v>0</v>
      </c>
    </row>
    <row r="6489" spans="1:38" x14ac:dyDescent="0.25">
      <c r="A6489">
        <v>6488</v>
      </c>
      <c r="B6489" t="s">
        <v>15042</v>
      </c>
      <c r="C6489">
        <v>2021</v>
      </c>
      <c r="D6489" t="s">
        <v>38</v>
      </c>
      <c r="E6489">
        <v>1</v>
      </c>
      <c r="F6489">
        <v>1</v>
      </c>
      <c r="G6489" s="2">
        <v>44211</v>
      </c>
      <c r="H6489" s="2">
        <v>44211</v>
      </c>
      <c r="I6489" t="s">
        <v>2828</v>
      </c>
      <c r="J6489" t="s">
        <v>3642</v>
      </c>
      <c r="K6489" t="s">
        <v>3643</v>
      </c>
      <c r="L6489" t="s">
        <v>118</v>
      </c>
      <c r="M6489" t="s">
        <v>8557</v>
      </c>
      <c r="N6489" t="s">
        <v>973</v>
      </c>
      <c r="O6489" t="s">
        <v>9876</v>
      </c>
      <c r="P6489" t="s">
        <v>9876</v>
      </c>
      <c r="R6489" t="s">
        <v>8555</v>
      </c>
      <c r="S6489">
        <v>16</v>
      </c>
      <c r="T6489">
        <v>9.7129764556884766</v>
      </c>
      <c r="U6489">
        <v>-73.336021423339844</v>
      </c>
      <c r="V6489">
        <v>2.4691358208656311E-2</v>
      </c>
      <c r="W6489">
        <v>4.3209876865148537E-2</v>
      </c>
      <c r="X6489">
        <v>0.4166666567325592</v>
      </c>
      <c r="Y6489">
        <v>0.22530864179134369</v>
      </c>
      <c r="Z6489">
        <v>0.14814814925193789</v>
      </c>
      <c r="AA6489">
        <v>7.5000002980232239E-2</v>
      </c>
      <c r="AB6489">
        <v>0</v>
      </c>
      <c r="AD6489">
        <v>0</v>
      </c>
      <c r="AE6489">
        <v>0</v>
      </c>
      <c r="AF6489">
        <v>1</v>
      </c>
      <c r="AG6489">
        <v>1</v>
      </c>
      <c r="AH6489">
        <v>1</v>
      </c>
      <c r="AI6489">
        <v>1</v>
      </c>
      <c r="AJ6489">
        <v>0</v>
      </c>
      <c r="AK6489">
        <v>1</v>
      </c>
      <c r="AL6489">
        <v>0</v>
      </c>
    </row>
    <row r="6490" spans="1:38" x14ac:dyDescent="0.25">
      <c r="A6490">
        <v>6489</v>
      </c>
      <c r="B6490" t="s">
        <v>15042</v>
      </c>
      <c r="C6490">
        <v>2021</v>
      </c>
      <c r="D6490" t="s">
        <v>38</v>
      </c>
      <c r="E6490">
        <v>1</v>
      </c>
      <c r="F6490">
        <v>1</v>
      </c>
      <c r="G6490" s="2">
        <v>44211</v>
      </c>
      <c r="H6490" s="2">
        <v>44211</v>
      </c>
      <c r="I6490" t="s">
        <v>2828</v>
      </c>
      <c r="J6490" t="s">
        <v>3642</v>
      </c>
      <c r="K6490" t="s">
        <v>3643</v>
      </c>
      <c r="L6490" t="s">
        <v>13604</v>
      </c>
      <c r="M6490" t="s">
        <v>8553</v>
      </c>
      <c r="N6490" t="s">
        <v>4835</v>
      </c>
      <c r="O6490" t="s">
        <v>5497</v>
      </c>
      <c r="P6490" t="s">
        <v>5497</v>
      </c>
      <c r="R6490" t="s">
        <v>15043</v>
      </c>
      <c r="S6490">
        <v>16</v>
      </c>
      <c r="T6490">
        <v>9.7141389846801758</v>
      </c>
      <c r="U6490">
        <v>-73.294380187988281</v>
      </c>
      <c r="V6490">
        <v>5.9829059988260269E-2</v>
      </c>
      <c r="W6490">
        <v>2.5641025975346569E-2</v>
      </c>
      <c r="X6490">
        <v>0.65527063608169556</v>
      </c>
      <c r="Y6490">
        <v>0.62962961196899414</v>
      </c>
      <c r="Z6490">
        <v>0.16524216532707209</v>
      </c>
      <c r="AA6490">
        <v>0.10312499850988389</v>
      </c>
      <c r="AB6490">
        <v>0</v>
      </c>
      <c r="AD6490">
        <v>0</v>
      </c>
      <c r="AE6490">
        <v>1.424501463770866E-2</v>
      </c>
      <c r="AF6490">
        <v>1</v>
      </c>
      <c r="AG6490">
        <v>1</v>
      </c>
      <c r="AH6490">
        <v>1</v>
      </c>
      <c r="AI6490">
        <v>1</v>
      </c>
      <c r="AJ6490">
        <v>1</v>
      </c>
      <c r="AK6490">
        <v>1</v>
      </c>
      <c r="AL6490">
        <v>0</v>
      </c>
    </row>
    <row r="6491" spans="1:38" x14ac:dyDescent="0.25">
      <c r="A6491">
        <v>6490</v>
      </c>
      <c r="B6491" t="s">
        <v>15044</v>
      </c>
      <c r="C6491">
        <v>2021</v>
      </c>
      <c r="D6491" t="s">
        <v>38</v>
      </c>
      <c r="E6491">
        <v>1</v>
      </c>
      <c r="F6491">
        <v>1</v>
      </c>
      <c r="G6491" s="2">
        <v>44211</v>
      </c>
      <c r="H6491" s="2">
        <v>44211</v>
      </c>
      <c r="I6491" t="s">
        <v>2828</v>
      </c>
      <c r="J6491" t="s">
        <v>3642</v>
      </c>
      <c r="K6491" t="s">
        <v>3730</v>
      </c>
      <c r="L6491" t="s">
        <v>4685</v>
      </c>
      <c r="M6491" t="s">
        <v>1950</v>
      </c>
      <c r="N6491" t="s">
        <v>196</v>
      </c>
      <c r="O6491" t="s">
        <v>338</v>
      </c>
      <c r="P6491" t="s">
        <v>338</v>
      </c>
      <c r="R6491" t="s">
        <v>15045</v>
      </c>
      <c r="S6491">
        <v>16</v>
      </c>
      <c r="T6491">
        <v>10.87106227874756</v>
      </c>
      <c r="U6491">
        <v>-72.9151611328125</v>
      </c>
      <c r="V6491">
        <v>2.8673835098743439E-2</v>
      </c>
      <c r="W6491">
        <v>3.5842293873429298E-3</v>
      </c>
      <c r="X6491">
        <v>0.37992832064628601</v>
      </c>
      <c r="Y6491">
        <v>7.526881992816925E-2</v>
      </c>
      <c r="Z6491">
        <v>0.31541219353675842</v>
      </c>
      <c r="AA6491">
        <v>0.1062500029802322</v>
      </c>
      <c r="AB6491">
        <v>0</v>
      </c>
      <c r="AD6491">
        <v>0</v>
      </c>
      <c r="AE6491">
        <v>1.075268816202879E-2</v>
      </c>
      <c r="AF6491">
        <v>1</v>
      </c>
      <c r="AG6491">
        <v>1</v>
      </c>
      <c r="AH6491">
        <v>1</v>
      </c>
      <c r="AI6491">
        <v>1</v>
      </c>
      <c r="AJ6491">
        <v>1</v>
      </c>
      <c r="AK6491">
        <v>1</v>
      </c>
      <c r="AL6491">
        <v>0</v>
      </c>
    </row>
    <row r="6492" spans="1:38" x14ac:dyDescent="0.25">
      <c r="A6492">
        <v>6491</v>
      </c>
      <c r="B6492" t="s">
        <v>15044</v>
      </c>
      <c r="C6492">
        <v>2021</v>
      </c>
      <c r="D6492" t="s">
        <v>38</v>
      </c>
      <c r="E6492">
        <v>1</v>
      </c>
      <c r="F6492">
        <v>1</v>
      </c>
      <c r="G6492" s="2">
        <v>44211</v>
      </c>
      <c r="H6492" s="2">
        <v>44211</v>
      </c>
      <c r="I6492" t="s">
        <v>2828</v>
      </c>
      <c r="J6492" t="s">
        <v>3642</v>
      </c>
      <c r="K6492" t="s">
        <v>3730</v>
      </c>
      <c r="L6492" t="s">
        <v>9603</v>
      </c>
      <c r="M6492" t="s">
        <v>15046</v>
      </c>
      <c r="N6492" t="s">
        <v>15047</v>
      </c>
      <c r="O6492" t="s">
        <v>338</v>
      </c>
      <c r="P6492" t="s">
        <v>338</v>
      </c>
      <c r="R6492" t="s">
        <v>15048</v>
      </c>
      <c r="S6492">
        <v>16</v>
      </c>
      <c r="T6492">
        <v>10.88644313812256</v>
      </c>
      <c r="U6492">
        <v>-72.88140869140625</v>
      </c>
      <c r="V6492">
        <v>4.2424242943525307E-2</v>
      </c>
      <c r="W6492">
        <v>0</v>
      </c>
      <c r="X6492">
        <v>0.54545456171035767</v>
      </c>
      <c r="Y6492">
        <v>6.6666670143604279E-2</v>
      </c>
      <c r="Z6492">
        <v>0.16969697177410131</v>
      </c>
      <c r="AA6492">
        <v>9.0625002980232239E-2</v>
      </c>
      <c r="AB6492">
        <v>0</v>
      </c>
      <c r="AD6492">
        <v>0</v>
      </c>
      <c r="AE6492">
        <v>9.0909088030457497E-3</v>
      </c>
      <c r="AF6492">
        <v>1</v>
      </c>
      <c r="AG6492">
        <v>0</v>
      </c>
      <c r="AH6492">
        <v>1</v>
      </c>
      <c r="AI6492">
        <v>1</v>
      </c>
      <c r="AJ6492">
        <v>1</v>
      </c>
      <c r="AK6492">
        <v>1</v>
      </c>
      <c r="AL6492">
        <v>0</v>
      </c>
    </row>
    <row r="6493" spans="1:38" x14ac:dyDescent="0.25">
      <c r="A6493">
        <v>6492</v>
      </c>
      <c r="B6493" t="s">
        <v>15049</v>
      </c>
      <c r="C6493">
        <v>2021</v>
      </c>
      <c r="D6493" t="s">
        <v>38</v>
      </c>
      <c r="E6493">
        <v>1</v>
      </c>
      <c r="F6493">
        <v>1</v>
      </c>
      <c r="G6493" s="2">
        <v>44211</v>
      </c>
      <c r="H6493" s="2">
        <v>44211</v>
      </c>
      <c r="I6493" t="s">
        <v>2828</v>
      </c>
      <c r="J6493" t="s">
        <v>3642</v>
      </c>
      <c r="K6493" t="s">
        <v>3670</v>
      </c>
      <c r="L6493" t="s">
        <v>884</v>
      </c>
      <c r="M6493" t="s">
        <v>9970</v>
      </c>
      <c r="N6493" t="s">
        <v>15050</v>
      </c>
      <c r="O6493" t="s">
        <v>338</v>
      </c>
      <c r="P6493" t="s">
        <v>338</v>
      </c>
      <c r="R6493" t="s">
        <v>18381</v>
      </c>
      <c r="S6493">
        <v>16</v>
      </c>
      <c r="T6493">
        <v>9.6177473068237305</v>
      </c>
      <c r="U6493">
        <v>-73.715660095214844</v>
      </c>
      <c r="V6493">
        <v>7.9365083947777748E-3</v>
      </c>
      <c r="W6493">
        <v>2.777777798473835E-2</v>
      </c>
      <c r="X6493">
        <v>0.460317462682724</v>
      </c>
      <c r="Y6493">
        <v>0.26984128355979919</v>
      </c>
      <c r="Z6493">
        <v>0.1666666716337204</v>
      </c>
      <c r="AA6493">
        <v>5.000000074505806E-2</v>
      </c>
      <c r="AB6493">
        <v>0</v>
      </c>
      <c r="AD6493">
        <v>0</v>
      </c>
      <c r="AE6493">
        <v>0</v>
      </c>
      <c r="AF6493">
        <v>1</v>
      </c>
      <c r="AG6493">
        <v>1</v>
      </c>
      <c r="AH6493">
        <v>1</v>
      </c>
      <c r="AI6493">
        <v>1</v>
      </c>
      <c r="AJ6493">
        <v>0</v>
      </c>
      <c r="AK6493">
        <v>1</v>
      </c>
      <c r="AL6493">
        <v>0</v>
      </c>
    </row>
    <row r="6494" spans="1:38" x14ac:dyDescent="0.25">
      <c r="A6494">
        <v>6493</v>
      </c>
      <c r="B6494" t="s">
        <v>15051</v>
      </c>
      <c r="C6494">
        <v>2021</v>
      </c>
      <c r="D6494" t="s">
        <v>38</v>
      </c>
      <c r="E6494">
        <v>1</v>
      </c>
      <c r="F6494">
        <v>1</v>
      </c>
      <c r="G6494" s="2">
        <v>44211</v>
      </c>
      <c r="H6494" s="2">
        <v>44211</v>
      </c>
      <c r="I6494" t="s">
        <v>2828</v>
      </c>
      <c r="J6494" t="s">
        <v>3642</v>
      </c>
      <c r="K6494" t="s">
        <v>3653</v>
      </c>
      <c r="L6494" t="s">
        <v>3654</v>
      </c>
      <c r="M6494" t="s">
        <v>12513</v>
      </c>
      <c r="N6494" t="s">
        <v>1295</v>
      </c>
      <c r="O6494" t="s">
        <v>338</v>
      </c>
      <c r="P6494" t="s">
        <v>338</v>
      </c>
      <c r="R6494" t="s">
        <v>15052</v>
      </c>
      <c r="S6494">
        <v>16</v>
      </c>
      <c r="T6494">
        <v>9.6148052215576172</v>
      </c>
      <c r="U6494">
        <v>-73.404823303222656</v>
      </c>
      <c r="V6494">
        <v>5.7522125542163849E-2</v>
      </c>
      <c r="W6494">
        <v>2.6548672467470169E-2</v>
      </c>
      <c r="X6494">
        <v>0.52654868364334106</v>
      </c>
      <c r="Y6494">
        <v>0.65044248104095459</v>
      </c>
      <c r="Z6494">
        <v>8.4070794284343719E-2</v>
      </c>
      <c r="AA6494">
        <v>4.374999925494194E-2</v>
      </c>
      <c r="AB6494">
        <v>0</v>
      </c>
      <c r="AD6494">
        <v>0</v>
      </c>
      <c r="AE6494">
        <v>4.4247787445783624E-3</v>
      </c>
      <c r="AF6494">
        <v>1</v>
      </c>
      <c r="AG6494">
        <v>1</v>
      </c>
      <c r="AH6494">
        <v>1</v>
      </c>
      <c r="AI6494">
        <v>1</v>
      </c>
      <c r="AJ6494">
        <v>1</v>
      </c>
      <c r="AK6494">
        <v>1</v>
      </c>
      <c r="AL6494">
        <v>0</v>
      </c>
    </row>
    <row r="6495" spans="1:38" x14ac:dyDescent="0.25">
      <c r="A6495">
        <v>6494</v>
      </c>
      <c r="B6495" t="s">
        <v>15053</v>
      </c>
      <c r="C6495">
        <v>2021</v>
      </c>
      <c r="D6495" t="s">
        <v>38</v>
      </c>
      <c r="E6495">
        <v>1</v>
      </c>
      <c r="F6495">
        <v>1</v>
      </c>
      <c r="G6495" s="2">
        <v>44211</v>
      </c>
      <c r="H6495" s="2">
        <v>44211</v>
      </c>
      <c r="I6495" t="s">
        <v>2828</v>
      </c>
      <c r="J6495" t="s">
        <v>3642</v>
      </c>
      <c r="K6495" t="s">
        <v>3685</v>
      </c>
      <c r="L6495" t="s">
        <v>3686</v>
      </c>
      <c r="M6495" t="s">
        <v>4817</v>
      </c>
      <c r="N6495" t="s">
        <v>1663</v>
      </c>
      <c r="O6495" t="s">
        <v>338</v>
      </c>
      <c r="P6495" t="s">
        <v>338</v>
      </c>
      <c r="R6495" t="s">
        <v>4819</v>
      </c>
      <c r="S6495">
        <v>16</v>
      </c>
      <c r="T6495">
        <v>10.65123844146729</v>
      </c>
      <c r="U6495">
        <v>-73.136207580566406</v>
      </c>
      <c r="V6495">
        <v>0</v>
      </c>
      <c r="W6495">
        <v>0</v>
      </c>
      <c r="X6495">
        <v>0.60240966081619263</v>
      </c>
      <c r="Y6495">
        <v>0.49397590756416321</v>
      </c>
      <c r="Z6495">
        <v>0.43975904583930969</v>
      </c>
      <c r="AA6495">
        <v>0.16562500596046451</v>
      </c>
      <c r="AB6495">
        <v>0</v>
      </c>
      <c r="AD6495">
        <v>0</v>
      </c>
      <c r="AE6495">
        <v>0</v>
      </c>
      <c r="AF6495">
        <v>0</v>
      </c>
      <c r="AG6495">
        <v>0</v>
      </c>
      <c r="AH6495">
        <v>1</v>
      </c>
      <c r="AI6495">
        <v>1</v>
      </c>
      <c r="AJ6495">
        <v>0</v>
      </c>
      <c r="AK6495">
        <v>1</v>
      </c>
      <c r="AL6495">
        <v>0</v>
      </c>
    </row>
    <row r="6496" spans="1:38" x14ac:dyDescent="0.25">
      <c r="A6496">
        <v>6495</v>
      </c>
      <c r="B6496" t="s">
        <v>15053</v>
      </c>
      <c r="C6496">
        <v>2021</v>
      </c>
      <c r="D6496" t="s">
        <v>38</v>
      </c>
      <c r="E6496">
        <v>1</v>
      </c>
      <c r="F6496">
        <v>1</v>
      </c>
      <c r="G6496" s="2">
        <v>44211</v>
      </c>
      <c r="H6496" s="2">
        <v>44211</v>
      </c>
      <c r="I6496" t="s">
        <v>2828</v>
      </c>
      <c r="J6496" t="s">
        <v>3642</v>
      </c>
      <c r="K6496" t="s">
        <v>3685</v>
      </c>
      <c r="L6496" t="s">
        <v>3686</v>
      </c>
      <c r="M6496" t="s">
        <v>43</v>
      </c>
      <c r="N6496" t="s">
        <v>2477</v>
      </c>
      <c r="O6496" t="s">
        <v>9876</v>
      </c>
      <c r="P6496" t="s">
        <v>9876</v>
      </c>
      <c r="R6496" t="s">
        <v>15054</v>
      </c>
      <c r="S6496">
        <v>16</v>
      </c>
      <c r="T6496">
        <v>10.635000228881839</v>
      </c>
      <c r="U6496">
        <v>-73.125831604003906</v>
      </c>
      <c r="V6496">
        <v>4.8710603266954422E-2</v>
      </c>
      <c r="W6496">
        <v>2.8653295710682869E-2</v>
      </c>
      <c r="X6496">
        <v>0.35530087351799011</v>
      </c>
      <c r="Y6496">
        <v>0.46131804585456848</v>
      </c>
      <c r="Z6496">
        <v>0.25214898586273188</v>
      </c>
      <c r="AA6496">
        <v>0.30312499403953552</v>
      </c>
      <c r="AB6496">
        <v>0</v>
      </c>
      <c r="AD6496">
        <v>0</v>
      </c>
      <c r="AE6496">
        <v>1.7191976308822628E-2</v>
      </c>
      <c r="AF6496">
        <v>1</v>
      </c>
      <c r="AG6496">
        <v>1</v>
      </c>
      <c r="AH6496">
        <v>1</v>
      </c>
      <c r="AI6496">
        <v>1</v>
      </c>
      <c r="AJ6496">
        <v>1</v>
      </c>
      <c r="AK6496">
        <v>1</v>
      </c>
      <c r="AL6496">
        <v>0</v>
      </c>
    </row>
    <row r="6497" spans="1:38" x14ac:dyDescent="0.25">
      <c r="A6497">
        <v>6496</v>
      </c>
      <c r="B6497" t="s">
        <v>15053</v>
      </c>
      <c r="C6497">
        <v>2021</v>
      </c>
      <c r="D6497" t="s">
        <v>38</v>
      </c>
      <c r="E6497">
        <v>1</v>
      </c>
      <c r="F6497">
        <v>1</v>
      </c>
      <c r="G6497" s="2">
        <v>44211</v>
      </c>
      <c r="H6497" s="2">
        <v>44211</v>
      </c>
      <c r="I6497" t="s">
        <v>2828</v>
      </c>
      <c r="J6497" t="s">
        <v>3642</v>
      </c>
      <c r="K6497" t="s">
        <v>3685</v>
      </c>
      <c r="L6497" t="s">
        <v>12531</v>
      </c>
      <c r="M6497" t="s">
        <v>1301</v>
      </c>
      <c r="N6497" t="s">
        <v>15055</v>
      </c>
      <c r="O6497" t="s">
        <v>338</v>
      </c>
      <c r="P6497" t="s">
        <v>338</v>
      </c>
      <c r="R6497" t="s">
        <v>4808</v>
      </c>
      <c r="S6497">
        <v>16</v>
      </c>
      <c r="T6497">
        <v>10.47746658325195</v>
      </c>
      <c r="U6497">
        <v>-73.217422485351563</v>
      </c>
      <c r="V6497">
        <v>2.3890785872936249E-2</v>
      </c>
      <c r="W6497">
        <v>2.730375342071056E-2</v>
      </c>
      <c r="X6497">
        <v>0.20136518776416781</v>
      </c>
      <c r="Y6497">
        <v>0.1160409525036812</v>
      </c>
      <c r="Z6497">
        <v>6.8259388208389282E-2</v>
      </c>
      <c r="AA6497">
        <v>4.0624998509883881E-2</v>
      </c>
      <c r="AB6497">
        <v>0</v>
      </c>
      <c r="AD6497">
        <v>0</v>
      </c>
      <c r="AE6497">
        <v>0</v>
      </c>
      <c r="AF6497">
        <v>1</v>
      </c>
      <c r="AG6497">
        <v>1</v>
      </c>
      <c r="AH6497">
        <v>1</v>
      </c>
      <c r="AI6497">
        <v>1</v>
      </c>
      <c r="AJ6497">
        <v>0</v>
      </c>
      <c r="AK6497">
        <v>1</v>
      </c>
      <c r="AL6497">
        <v>0</v>
      </c>
    </row>
    <row r="6498" spans="1:38" x14ac:dyDescent="0.25">
      <c r="A6498">
        <v>6497</v>
      </c>
      <c r="B6498" t="s">
        <v>15053</v>
      </c>
      <c r="C6498">
        <v>2021</v>
      </c>
      <c r="D6498" t="s">
        <v>38</v>
      </c>
      <c r="E6498">
        <v>1</v>
      </c>
      <c r="F6498">
        <v>1</v>
      </c>
      <c r="G6498" s="2">
        <v>44211</v>
      </c>
      <c r="H6498" s="2">
        <v>44211</v>
      </c>
      <c r="I6498" t="s">
        <v>2828</v>
      </c>
      <c r="J6498" t="s">
        <v>3642</v>
      </c>
      <c r="K6498" t="s">
        <v>3685</v>
      </c>
      <c r="L6498" t="s">
        <v>8643</v>
      </c>
      <c r="M6498" t="s">
        <v>8644</v>
      </c>
      <c r="N6498" t="s">
        <v>1663</v>
      </c>
      <c r="O6498" t="s">
        <v>338</v>
      </c>
      <c r="P6498" t="s">
        <v>338</v>
      </c>
      <c r="R6498" t="s">
        <v>15056</v>
      </c>
      <c r="S6498">
        <v>16</v>
      </c>
      <c r="T6498">
        <v>10.331235885620121</v>
      </c>
      <c r="U6498">
        <v>-73.388236999511719</v>
      </c>
      <c r="V6498">
        <v>1.169590651988983E-2</v>
      </c>
      <c r="W6498">
        <v>1.7543859779834751E-2</v>
      </c>
      <c r="X6498">
        <v>0.53216373920440674</v>
      </c>
      <c r="Y6498">
        <v>0</v>
      </c>
      <c r="Z6498">
        <v>0.1578947305679321</v>
      </c>
      <c r="AA6498">
        <v>6.5624997019767761E-2</v>
      </c>
      <c r="AB6498">
        <v>0</v>
      </c>
      <c r="AD6498">
        <v>0</v>
      </c>
      <c r="AE6498">
        <v>6.4327485859394073E-2</v>
      </c>
      <c r="AF6498">
        <v>1</v>
      </c>
      <c r="AG6498">
        <v>1</v>
      </c>
      <c r="AH6498">
        <v>1</v>
      </c>
      <c r="AI6498">
        <v>0</v>
      </c>
      <c r="AJ6498">
        <v>1</v>
      </c>
      <c r="AK6498">
        <v>1</v>
      </c>
      <c r="AL6498">
        <v>0</v>
      </c>
    </row>
    <row r="6499" spans="1:38" x14ac:dyDescent="0.25">
      <c r="A6499">
        <v>6498</v>
      </c>
      <c r="B6499" t="s">
        <v>15057</v>
      </c>
      <c r="C6499">
        <v>2021</v>
      </c>
      <c r="D6499" t="s">
        <v>38</v>
      </c>
      <c r="E6499">
        <v>4</v>
      </c>
      <c r="F6499">
        <v>7</v>
      </c>
      <c r="G6499" s="2">
        <v>44294</v>
      </c>
      <c r="H6499" s="2">
        <v>44392</v>
      </c>
      <c r="I6499" t="s">
        <v>3256</v>
      </c>
      <c r="J6499" t="s">
        <v>3378</v>
      </c>
      <c r="K6499" t="s">
        <v>3379</v>
      </c>
      <c r="L6499" t="s">
        <v>15058</v>
      </c>
      <c r="M6499" t="s">
        <v>6697</v>
      </c>
      <c r="N6499" t="s">
        <v>15059</v>
      </c>
      <c r="O6499" t="s">
        <v>5497</v>
      </c>
      <c r="P6499" t="s">
        <v>5497</v>
      </c>
      <c r="Q6499">
        <v>98</v>
      </c>
      <c r="R6499" t="s">
        <v>15060</v>
      </c>
      <c r="S6499">
        <v>16</v>
      </c>
      <c r="T6499">
        <v>8.1021795272827148</v>
      </c>
      <c r="U6499">
        <v>-74.788192749023438</v>
      </c>
      <c r="V6499">
        <v>1.0666666552424431E-2</v>
      </c>
      <c r="W6499">
        <v>0</v>
      </c>
      <c r="X6499">
        <v>0</v>
      </c>
      <c r="Y6499">
        <v>2.1333333104848862E-2</v>
      </c>
      <c r="Z6499">
        <v>7.4666664004325867E-2</v>
      </c>
      <c r="AA6499">
        <v>1.187499985098839E-2</v>
      </c>
      <c r="AB6499">
        <v>0</v>
      </c>
      <c r="AD6499">
        <v>22</v>
      </c>
      <c r="AE6499">
        <v>1.6000000759959221E-2</v>
      </c>
      <c r="AF6499">
        <v>1</v>
      </c>
      <c r="AG6499">
        <v>0</v>
      </c>
      <c r="AH6499">
        <v>0</v>
      </c>
      <c r="AI6499">
        <v>1</v>
      </c>
      <c r="AJ6499">
        <v>1</v>
      </c>
      <c r="AK6499">
        <v>1</v>
      </c>
      <c r="AL6499">
        <v>0</v>
      </c>
    </row>
    <row r="6500" spans="1:38" x14ac:dyDescent="0.25">
      <c r="A6500">
        <v>6499</v>
      </c>
      <c r="B6500" t="s">
        <v>15057</v>
      </c>
      <c r="C6500">
        <v>2021</v>
      </c>
      <c r="D6500" t="s">
        <v>38</v>
      </c>
      <c r="E6500">
        <v>4</v>
      </c>
      <c r="F6500">
        <v>7</v>
      </c>
      <c r="G6500" s="2">
        <v>44289</v>
      </c>
      <c r="H6500" s="2">
        <v>44392</v>
      </c>
      <c r="I6500" t="s">
        <v>3256</v>
      </c>
      <c r="J6500" t="s">
        <v>3378</v>
      </c>
      <c r="K6500" t="s">
        <v>3379</v>
      </c>
      <c r="L6500" t="s">
        <v>15058</v>
      </c>
      <c r="M6500" t="s">
        <v>6697</v>
      </c>
      <c r="N6500" t="s">
        <v>15061</v>
      </c>
      <c r="O6500" t="s">
        <v>5497</v>
      </c>
      <c r="P6500" t="s">
        <v>5497</v>
      </c>
      <c r="Q6500">
        <v>103</v>
      </c>
      <c r="R6500" t="s">
        <v>15062</v>
      </c>
      <c r="S6500">
        <v>16</v>
      </c>
      <c r="T6500">
        <v>8.1005096435546875</v>
      </c>
      <c r="U6500">
        <v>-74.784187316894531</v>
      </c>
      <c r="V6500">
        <v>1.269035506993532E-2</v>
      </c>
      <c r="W6500">
        <v>0</v>
      </c>
      <c r="X6500">
        <v>0</v>
      </c>
      <c r="Y6500">
        <v>5.8375634253025048E-2</v>
      </c>
      <c r="Z6500">
        <v>6.3451774418354034E-2</v>
      </c>
      <c r="AA6500">
        <v>9.9999997764825821E-3</v>
      </c>
      <c r="AB6500">
        <v>0</v>
      </c>
      <c r="AD6500">
        <v>25.29999923706055</v>
      </c>
      <c r="AE6500">
        <v>7.6142130419611931E-3</v>
      </c>
      <c r="AF6500">
        <v>1</v>
      </c>
      <c r="AG6500">
        <v>0</v>
      </c>
      <c r="AH6500">
        <v>0</v>
      </c>
      <c r="AI6500">
        <v>1</v>
      </c>
      <c r="AJ6500">
        <v>1</v>
      </c>
      <c r="AK6500">
        <v>1</v>
      </c>
      <c r="AL6500">
        <v>0</v>
      </c>
    </row>
    <row r="6501" spans="1:38" x14ac:dyDescent="0.25">
      <c r="A6501">
        <v>6500</v>
      </c>
      <c r="B6501" t="s">
        <v>15057</v>
      </c>
      <c r="C6501">
        <v>2021</v>
      </c>
      <c r="D6501" t="s">
        <v>7070</v>
      </c>
      <c r="E6501">
        <v>7</v>
      </c>
      <c r="F6501">
        <v>7</v>
      </c>
      <c r="G6501" s="2">
        <v>44392</v>
      </c>
      <c r="H6501" s="2">
        <v>44392</v>
      </c>
      <c r="I6501" t="s">
        <v>3256</v>
      </c>
      <c r="J6501" t="s">
        <v>3378</v>
      </c>
      <c r="K6501" t="s">
        <v>3379</v>
      </c>
      <c r="L6501" t="s">
        <v>15058</v>
      </c>
      <c r="M6501" t="s">
        <v>3774</v>
      </c>
      <c r="N6501" t="s">
        <v>15063</v>
      </c>
      <c r="O6501" t="s">
        <v>5497</v>
      </c>
      <c r="P6501" t="s">
        <v>5497</v>
      </c>
      <c r="R6501" t="s">
        <v>15064</v>
      </c>
      <c r="S6501">
        <v>16</v>
      </c>
      <c r="T6501">
        <v>8.0708999633789063</v>
      </c>
      <c r="U6501">
        <v>-74.791168212890625</v>
      </c>
      <c r="V6501">
        <v>0</v>
      </c>
      <c r="W6501">
        <v>0</v>
      </c>
      <c r="X6501">
        <v>0</v>
      </c>
      <c r="Y6501">
        <v>8.4432721138000488E-2</v>
      </c>
      <c r="Z6501">
        <v>9.4986803829669952E-2</v>
      </c>
      <c r="AA6501">
        <v>1.250000018626451E-2</v>
      </c>
      <c r="AB6501">
        <v>0</v>
      </c>
      <c r="AD6501">
        <v>16.20000076293945</v>
      </c>
      <c r="AE6501">
        <v>1.0554090142250059E-2</v>
      </c>
      <c r="AF6501">
        <v>0</v>
      </c>
      <c r="AG6501">
        <v>0</v>
      </c>
      <c r="AH6501">
        <v>0</v>
      </c>
      <c r="AI6501">
        <v>1</v>
      </c>
      <c r="AJ6501">
        <v>1</v>
      </c>
      <c r="AK6501">
        <v>1</v>
      </c>
      <c r="AL6501">
        <v>0</v>
      </c>
    </row>
    <row r="6502" spans="1:38" x14ac:dyDescent="0.25">
      <c r="A6502">
        <v>6501</v>
      </c>
      <c r="B6502" t="s">
        <v>15057</v>
      </c>
      <c r="C6502">
        <v>2021</v>
      </c>
      <c r="D6502" t="s">
        <v>38</v>
      </c>
      <c r="E6502">
        <v>4</v>
      </c>
      <c r="F6502">
        <v>7</v>
      </c>
      <c r="G6502" s="2">
        <v>44294</v>
      </c>
      <c r="H6502" s="2">
        <v>44392</v>
      </c>
      <c r="I6502" t="s">
        <v>3256</v>
      </c>
      <c r="J6502" t="s">
        <v>3378</v>
      </c>
      <c r="K6502" t="s">
        <v>3379</v>
      </c>
      <c r="L6502" t="s">
        <v>15058</v>
      </c>
      <c r="M6502" t="s">
        <v>3381</v>
      </c>
      <c r="N6502" t="s">
        <v>15065</v>
      </c>
      <c r="O6502" t="s">
        <v>5497</v>
      </c>
      <c r="P6502" t="s">
        <v>5497</v>
      </c>
      <c r="Q6502">
        <v>98</v>
      </c>
      <c r="R6502" t="s">
        <v>15064</v>
      </c>
      <c r="S6502">
        <v>16</v>
      </c>
      <c r="T6502">
        <v>8.1141996383666992</v>
      </c>
      <c r="U6502">
        <v>-74.795547485351563</v>
      </c>
      <c r="V6502">
        <v>0</v>
      </c>
      <c r="W6502">
        <v>1.0958904400467869E-2</v>
      </c>
      <c r="X6502">
        <v>0</v>
      </c>
      <c r="Y6502">
        <v>0</v>
      </c>
      <c r="Z6502">
        <v>0.10410959273576741</v>
      </c>
      <c r="AA6502">
        <v>9.9999997764825821E-3</v>
      </c>
      <c r="AB6502">
        <v>0</v>
      </c>
      <c r="AD6502">
        <v>18.60000038146973</v>
      </c>
      <c r="AE6502">
        <v>1.9178081303834919E-2</v>
      </c>
      <c r="AF6502">
        <v>0</v>
      </c>
      <c r="AG6502">
        <v>1</v>
      </c>
      <c r="AH6502">
        <v>0</v>
      </c>
      <c r="AI6502">
        <v>0</v>
      </c>
      <c r="AJ6502">
        <v>1</v>
      </c>
      <c r="AK6502">
        <v>1</v>
      </c>
      <c r="AL6502">
        <v>0</v>
      </c>
    </row>
    <row r="6503" spans="1:38" x14ac:dyDescent="0.25">
      <c r="A6503">
        <v>6502</v>
      </c>
      <c r="B6503" t="s">
        <v>15066</v>
      </c>
      <c r="C6503">
        <v>2021</v>
      </c>
      <c r="D6503" t="s">
        <v>38</v>
      </c>
      <c r="E6503">
        <v>4</v>
      </c>
      <c r="F6503">
        <v>7</v>
      </c>
      <c r="G6503" s="2">
        <v>44299</v>
      </c>
      <c r="H6503" s="2">
        <v>44392</v>
      </c>
      <c r="I6503" t="s">
        <v>3256</v>
      </c>
      <c r="J6503" t="s">
        <v>3368</v>
      </c>
      <c r="K6503" t="s">
        <v>3369</v>
      </c>
      <c r="L6503" t="s">
        <v>6708</v>
      </c>
      <c r="M6503" t="s">
        <v>3371</v>
      </c>
      <c r="N6503" t="s">
        <v>9783</v>
      </c>
      <c r="O6503" t="s">
        <v>338</v>
      </c>
      <c r="P6503" t="s">
        <v>338</v>
      </c>
      <c r="Q6503">
        <v>93</v>
      </c>
      <c r="R6503" t="s">
        <v>15067</v>
      </c>
      <c r="S6503">
        <v>16</v>
      </c>
      <c r="T6503">
        <v>8.2425403594970703</v>
      </c>
      <c r="U6503">
        <v>-74.743843078613281</v>
      </c>
      <c r="V6503">
        <v>1.2048192322254179E-2</v>
      </c>
      <c r="W6503">
        <v>6.0240961611270896E-3</v>
      </c>
      <c r="X6503">
        <v>0</v>
      </c>
      <c r="Y6503">
        <v>7.2289153933525085E-2</v>
      </c>
      <c r="Z6503">
        <v>7.8313253819942474E-2</v>
      </c>
      <c r="AA6503">
        <v>1.1250000447034839E-2</v>
      </c>
      <c r="AB6503">
        <v>0</v>
      </c>
      <c r="AD6503">
        <v>28.29999923706055</v>
      </c>
      <c r="AE6503">
        <v>0</v>
      </c>
      <c r="AF6503">
        <v>1</v>
      </c>
      <c r="AG6503">
        <v>1</v>
      </c>
      <c r="AH6503">
        <v>0</v>
      </c>
      <c r="AI6503">
        <v>1</v>
      </c>
      <c r="AJ6503">
        <v>0</v>
      </c>
      <c r="AK6503">
        <v>1</v>
      </c>
      <c r="AL6503">
        <v>0</v>
      </c>
    </row>
    <row r="6504" spans="1:38" x14ac:dyDescent="0.25">
      <c r="A6504">
        <v>6503</v>
      </c>
      <c r="B6504" t="s">
        <v>15066</v>
      </c>
      <c r="C6504">
        <v>2021</v>
      </c>
      <c r="D6504" t="s">
        <v>38</v>
      </c>
      <c r="E6504">
        <v>4</v>
      </c>
      <c r="F6504">
        <v>7</v>
      </c>
      <c r="G6504" s="2">
        <v>44293</v>
      </c>
      <c r="H6504" s="2">
        <v>44392</v>
      </c>
      <c r="I6504" t="s">
        <v>3256</v>
      </c>
      <c r="J6504" t="s">
        <v>3368</v>
      </c>
      <c r="K6504" t="s">
        <v>3369</v>
      </c>
      <c r="L6504" t="s">
        <v>7114</v>
      </c>
      <c r="M6504" t="s">
        <v>15068</v>
      </c>
      <c r="N6504" t="s">
        <v>15069</v>
      </c>
      <c r="O6504" t="s">
        <v>338</v>
      </c>
      <c r="P6504" t="s">
        <v>338</v>
      </c>
      <c r="Q6504">
        <v>99</v>
      </c>
      <c r="R6504" t="s">
        <v>15070</v>
      </c>
      <c r="S6504">
        <v>16</v>
      </c>
      <c r="T6504">
        <v>8.2328195571899414</v>
      </c>
      <c r="U6504">
        <v>-74.747528076171875</v>
      </c>
      <c r="V6504">
        <v>3.4810125827789307E-2</v>
      </c>
      <c r="W6504">
        <v>1.265822816640139E-2</v>
      </c>
      <c r="X6504">
        <v>0</v>
      </c>
      <c r="Y6504">
        <v>0.1202531680464745</v>
      </c>
      <c r="Z6504">
        <v>0.1107594966888428</v>
      </c>
      <c r="AA6504">
        <v>1.1250000447034839E-2</v>
      </c>
      <c r="AB6504">
        <v>2.5316456332802769E-2</v>
      </c>
      <c r="AD6504">
        <v>21.29999923706055</v>
      </c>
      <c r="AE6504">
        <v>9.4936704263091087E-3</v>
      </c>
      <c r="AF6504">
        <v>1</v>
      </c>
      <c r="AG6504">
        <v>1</v>
      </c>
      <c r="AH6504">
        <v>0</v>
      </c>
      <c r="AI6504">
        <v>1</v>
      </c>
      <c r="AJ6504">
        <v>1</v>
      </c>
      <c r="AK6504">
        <v>1</v>
      </c>
      <c r="AL6504">
        <v>1</v>
      </c>
    </row>
    <row r="6505" spans="1:38" x14ac:dyDescent="0.25">
      <c r="A6505">
        <v>6504</v>
      </c>
      <c r="B6505" t="s">
        <v>15071</v>
      </c>
      <c r="C6505">
        <v>2021</v>
      </c>
      <c r="D6505" t="s">
        <v>38</v>
      </c>
      <c r="E6505">
        <v>4</v>
      </c>
      <c r="F6505">
        <v>7</v>
      </c>
      <c r="G6505" s="2">
        <v>44299</v>
      </c>
      <c r="H6505" s="2">
        <v>44392</v>
      </c>
      <c r="I6505" t="s">
        <v>3256</v>
      </c>
      <c r="J6505" t="s">
        <v>3257</v>
      </c>
      <c r="K6505" t="s">
        <v>3302</v>
      </c>
      <c r="L6505" t="s">
        <v>6779</v>
      </c>
      <c r="M6505" t="s">
        <v>7172</v>
      </c>
      <c r="N6505" t="s">
        <v>9909</v>
      </c>
      <c r="O6505" t="s">
        <v>338</v>
      </c>
      <c r="P6505" t="s">
        <v>338</v>
      </c>
      <c r="Q6505">
        <v>93</v>
      </c>
      <c r="R6505" t="s">
        <v>15072</v>
      </c>
      <c r="S6505">
        <v>16</v>
      </c>
      <c r="T6505">
        <v>8.5447463989257813</v>
      </c>
      <c r="U6505">
        <v>-74.887260437011719</v>
      </c>
      <c r="V6505">
        <v>9.0634441003203392E-3</v>
      </c>
      <c r="W6505">
        <v>0</v>
      </c>
      <c r="X6505">
        <v>0</v>
      </c>
      <c r="Y6505">
        <v>0.20543806254863739</v>
      </c>
      <c r="Z6505">
        <v>5.1359515637159348E-2</v>
      </c>
      <c r="AA6505">
        <v>4.999999888241291E-3</v>
      </c>
      <c r="AB6505">
        <v>3.0211480334401131E-3</v>
      </c>
      <c r="AD6505">
        <v>37</v>
      </c>
      <c r="AE6505">
        <v>0</v>
      </c>
      <c r="AF6505">
        <v>1</v>
      </c>
      <c r="AG6505">
        <v>0</v>
      </c>
      <c r="AH6505">
        <v>0</v>
      </c>
      <c r="AI6505">
        <v>1</v>
      </c>
      <c r="AJ6505">
        <v>0</v>
      </c>
      <c r="AK6505">
        <v>1</v>
      </c>
      <c r="AL6505">
        <v>1</v>
      </c>
    </row>
    <row r="6506" spans="1:38" x14ac:dyDescent="0.25">
      <c r="A6506">
        <v>6505</v>
      </c>
      <c r="B6506" t="s">
        <v>15071</v>
      </c>
      <c r="C6506">
        <v>2021</v>
      </c>
      <c r="D6506" t="s">
        <v>38</v>
      </c>
      <c r="E6506">
        <v>4</v>
      </c>
      <c r="F6506">
        <v>7</v>
      </c>
      <c r="G6506" s="2">
        <v>44299</v>
      </c>
      <c r="H6506" s="2">
        <v>44392</v>
      </c>
      <c r="I6506" t="s">
        <v>3256</v>
      </c>
      <c r="J6506" t="s">
        <v>3257</v>
      </c>
      <c r="K6506" t="s">
        <v>3302</v>
      </c>
      <c r="L6506" t="s">
        <v>6779</v>
      </c>
      <c r="M6506" t="s">
        <v>7172</v>
      </c>
      <c r="N6506" t="s">
        <v>9909</v>
      </c>
      <c r="O6506" t="s">
        <v>9876</v>
      </c>
      <c r="P6506" t="s">
        <v>9876</v>
      </c>
      <c r="Q6506">
        <v>93</v>
      </c>
      <c r="R6506" t="s">
        <v>15072</v>
      </c>
      <c r="S6506">
        <v>16</v>
      </c>
      <c r="T6506">
        <v>8.5337314605712891</v>
      </c>
      <c r="U6506">
        <v>-74.887283325195313</v>
      </c>
      <c r="V6506">
        <v>0</v>
      </c>
      <c r="W6506">
        <v>0</v>
      </c>
      <c r="X6506">
        <v>1.369863003492355E-2</v>
      </c>
      <c r="Y6506">
        <v>7.3972605168819427E-2</v>
      </c>
      <c r="Z6506">
        <v>0.5534246563911438</v>
      </c>
      <c r="AA6506">
        <v>4.5000001788139343E-2</v>
      </c>
      <c r="AB6506">
        <v>0</v>
      </c>
      <c r="AD6506">
        <v>13.80000019073486</v>
      </c>
      <c r="AE6506">
        <v>0</v>
      </c>
      <c r="AF6506">
        <v>0</v>
      </c>
      <c r="AG6506">
        <v>0</v>
      </c>
      <c r="AH6506">
        <v>1</v>
      </c>
      <c r="AI6506">
        <v>1</v>
      </c>
      <c r="AJ6506">
        <v>0</v>
      </c>
      <c r="AK6506">
        <v>1</v>
      </c>
      <c r="AL6506">
        <v>0</v>
      </c>
    </row>
    <row r="6507" spans="1:38" x14ac:dyDescent="0.25">
      <c r="A6507">
        <v>6506</v>
      </c>
      <c r="B6507" t="s">
        <v>15073</v>
      </c>
      <c r="C6507">
        <v>2021</v>
      </c>
      <c r="D6507" t="s">
        <v>38</v>
      </c>
      <c r="E6507">
        <v>5</v>
      </c>
      <c r="F6507">
        <v>8</v>
      </c>
      <c r="G6507" s="2">
        <v>44318</v>
      </c>
      <c r="H6507" s="2">
        <v>44423</v>
      </c>
      <c r="I6507" t="s">
        <v>3256</v>
      </c>
      <c r="J6507" t="s">
        <v>3368</v>
      </c>
      <c r="K6507" t="s">
        <v>3426</v>
      </c>
      <c r="L6507" t="s">
        <v>3426</v>
      </c>
      <c r="M6507" t="s">
        <v>2711</v>
      </c>
      <c r="N6507" t="s">
        <v>1517</v>
      </c>
      <c r="O6507" t="s">
        <v>153</v>
      </c>
      <c r="P6507" t="s">
        <v>153</v>
      </c>
      <c r="Q6507">
        <v>105</v>
      </c>
      <c r="R6507" t="s">
        <v>15074</v>
      </c>
      <c r="S6507">
        <v>16</v>
      </c>
      <c r="T6507">
        <v>8.5454702377319336</v>
      </c>
      <c r="U6507">
        <v>-74.334243774414063</v>
      </c>
      <c r="V6507">
        <v>0.1111111119389534</v>
      </c>
      <c r="W6507">
        <v>2.222222276031971E-2</v>
      </c>
      <c r="X6507">
        <v>0</v>
      </c>
      <c r="Y6507">
        <v>0.43703705072402949</v>
      </c>
      <c r="Z6507">
        <v>2.5925925001502041E-2</v>
      </c>
      <c r="AA6507">
        <v>4.3750000186264506E-3</v>
      </c>
      <c r="AB6507">
        <v>0</v>
      </c>
      <c r="AD6507">
        <v>31.5</v>
      </c>
      <c r="AE6507">
        <v>0</v>
      </c>
      <c r="AF6507">
        <v>1</v>
      </c>
      <c r="AG6507">
        <v>1</v>
      </c>
      <c r="AH6507">
        <v>0</v>
      </c>
      <c r="AI6507">
        <v>1</v>
      </c>
      <c r="AJ6507">
        <v>0</v>
      </c>
      <c r="AK6507">
        <v>1</v>
      </c>
      <c r="AL6507">
        <v>0</v>
      </c>
    </row>
    <row r="6508" spans="1:38" x14ac:dyDescent="0.25">
      <c r="A6508">
        <v>6507</v>
      </c>
      <c r="B6508" t="s">
        <v>15073</v>
      </c>
      <c r="C6508">
        <v>2021</v>
      </c>
      <c r="D6508" t="s">
        <v>38</v>
      </c>
      <c r="E6508">
        <v>4</v>
      </c>
      <c r="F6508">
        <v>8</v>
      </c>
      <c r="G6508" s="2">
        <v>44313</v>
      </c>
      <c r="H6508" s="2">
        <v>44423</v>
      </c>
      <c r="I6508" t="s">
        <v>3256</v>
      </c>
      <c r="J6508" t="s">
        <v>3368</v>
      </c>
      <c r="K6508" t="s">
        <v>3426</v>
      </c>
      <c r="L6508" t="s">
        <v>3426</v>
      </c>
      <c r="M6508" t="s">
        <v>2711</v>
      </c>
      <c r="N6508" t="s">
        <v>15075</v>
      </c>
      <c r="O6508" t="s">
        <v>338</v>
      </c>
      <c r="P6508" t="s">
        <v>338</v>
      </c>
      <c r="Q6508">
        <v>110</v>
      </c>
      <c r="R6508" t="s">
        <v>15074</v>
      </c>
      <c r="S6508">
        <v>16</v>
      </c>
      <c r="T6508">
        <v>8.5458297729492188</v>
      </c>
      <c r="U6508">
        <v>-74.334098815917969</v>
      </c>
      <c r="V6508">
        <v>7.4576273560523987E-2</v>
      </c>
      <c r="W6508">
        <v>1.016949117183685E-2</v>
      </c>
      <c r="X6508">
        <v>0</v>
      </c>
      <c r="Y6508">
        <v>0.57288134098052979</v>
      </c>
      <c r="Z6508">
        <v>9.1525420546531677E-2</v>
      </c>
      <c r="AA6508">
        <v>7.4999998323619366E-3</v>
      </c>
      <c r="AB6508">
        <v>1.3559321872890001E-2</v>
      </c>
      <c r="AD6508">
        <v>17.20000076293945</v>
      </c>
      <c r="AE6508">
        <v>6.7796609364449978E-3</v>
      </c>
      <c r="AF6508">
        <v>1</v>
      </c>
      <c r="AG6508">
        <v>1</v>
      </c>
      <c r="AH6508">
        <v>0</v>
      </c>
      <c r="AI6508">
        <v>1</v>
      </c>
      <c r="AJ6508">
        <v>1</v>
      </c>
      <c r="AK6508">
        <v>1</v>
      </c>
      <c r="AL6508">
        <v>1</v>
      </c>
    </row>
    <row r="6509" spans="1:38" x14ac:dyDescent="0.25">
      <c r="A6509">
        <v>6508</v>
      </c>
      <c r="B6509" t="s">
        <v>15073</v>
      </c>
      <c r="C6509">
        <v>2021</v>
      </c>
      <c r="D6509" t="s">
        <v>38</v>
      </c>
      <c r="E6509">
        <v>5</v>
      </c>
      <c r="F6509">
        <v>8</v>
      </c>
      <c r="G6509" s="2">
        <v>44318</v>
      </c>
      <c r="H6509" s="2">
        <v>44423</v>
      </c>
      <c r="I6509" t="s">
        <v>3256</v>
      </c>
      <c r="J6509" t="s">
        <v>3368</v>
      </c>
      <c r="K6509" t="s">
        <v>3426</v>
      </c>
      <c r="L6509" t="s">
        <v>3426</v>
      </c>
      <c r="M6509" t="s">
        <v>2711</v>
      </c>
      <c r="N6509" t="s">
        <v>1295</v>
      </c>
      <c r="O6509" t="s">
        <v>338</v>
      </c>
      <c r="P6509" t="s">
        <v>338</v>
      </c>
      <c r="Q6509">
        <v>105</v>
      </c>
      <c r="R6509" t="s">
        <v>15074</v>
      </c>
      <c r="S6509">
        <v>16</v>
      </c>
      <c r="T6509">
        <v>8.5455198287963867</v>
      </c>
      <c r="U6509">
        <v>-74.334136962890625</v>
      </c>
      <c r="V6509">
        <v>0.1013986021280289</v>
      </c>
      <c r="W6509">
        <v>1.7482517287135121E-2</v>
      </c>
      <c r="X6509">
        <v>0</v>
      </c>
      <c r="Y6509">
        <v>0.28321677446365362</v>
      </c>
      <c r="Z6509">
        <v>5.2447553724050522E-2</v>
      </c>
      <c r="AA6509">
        <v>4.999999888241291E-3</v>
      </c>
      <c r="AB6509">
        <v>1.3986013829708099E-2</v>
      </c>
      <c r="AD6509">
        <v>15.80000019073486</v>
      </c>
      <c r="AE6509">
        <v>0</v>
      </c>
      <c r="AF6509">
        <v>1</v>
      </c>
      <c r="AG6509">
        <v>1</v>
      </c>
      <c r="AH6509">
        <v>0</v>
      </c>
      <c r="AI6509">
        <v>1</v>
      </c>
      <c r="AJ6509">
        <v>0</v>
      </c>
      <c r="AK6509">
        <v>1</v>
      </c>
      <c r="AL6509">
        <v>1</v>
      </c>
    </row>
    <row r="6510" spans="1:38" x14ac:dyDescent="0.25">
      <c r="A6510">
        <v>6509</v>
      </c>
      <c r="B6510" t="s">
        <v>15073</v>
      </c>
      <c r="C6510">
        <v>2021</v>
      </c>
      <c r="D6510" t="s">
        <v>38</v>
      </c>
      <c r="E6510">
        <v>5</v>
      </c>
      <c r="F6510">
        <v>8</v>
      </c>
      <c r="G6510" s="2">
        <v>44317</v>
      </c>
      <c r="H6510" s="2">
        <v>44423</v>
      </c>
      <c r="I6510" t="s">
        <v>3256</v>
      </c>
      <c r="J6510" t="s">
        <v>3368</v>
      </c>
      <c r="K6510" t="s">
        <v>3426</v>
      </c>
      <c r="L6510" t="s">
        <v>3426</v>
      </c>
      <c r="M6510" t="s">
        <v>2711</v>
      </c>
      <c r="N6510" t="s">
        <v>1655</v>
      </c>
      <c r="O6510" t="s">
        <v>338</v>
      </c>
      <c r="P6510" t="s">
        <v>338</v>
      </c>
      <c r="Q6510">
        <v>106</v>
      </c>
      <c r="R6510" t="s">
        <v>15074</v>
      </c>
      <c r="S6510">
        <v>16</v>
      </c>
      <c r="T6510">
        <v>8.5447702407836914</v>
      </c>
      <c r="U6510">
        <v>-74.334518432617188</v>
      </c>
      <c r="V6510">
        <v>0.20655737817287451</v>
      </c>
      <c r="W6510">
        <v>5.5737704038620002E-2</v>
      </c>
      <c r="X6510">
        <v>0</v>
      </c>
      <c r="Y6510">
        <v>0.26557376980781561</v>
      </c>
      <c r="Z6510">
        <v>7.2131149470806122E-2</v>
      </c>
      <c r="AA6510">
        <v>7.4999998323619366E-3</v>
      </c>
      <c r="AB6510">
        <v>9.8360655829310417E-3</v>
      </c>
      <c r="AD6510">
        <v>15.89999961853027</v>
      </c>
      <c r="AE6510">
        <v>5.9016391634941101E-2</v>
      </c>
      <c r="AF6510">
        <v>1</v>
      </c>
      <c r="AG6510">
        <v>1</v>
      </c>
      <c r="AH6510">
        <v>0</v>
      </c>
      <c r="AI6510">
        <v>1</v>
      </c>
      <c r="AJ6510">
        <v>1</v>
      </c>
      <c r="AK6510">
        <v>1</v>
      </c>
      <c r="AL6510">
        <v>1</v>
      </c>
    </row>
    <row r="6511" spans="1:38" x14ac:dyDescent="0.25">
      <c r="A6511">
        <v>6510</v>
      </c>
      <c r="B6511" t="s">
        <v>15073</v>
      </c>
      <c r="C6511">
        <v>2021</v>
      </c>
      <c r="D6511" t="s">
        <v>38</v>
      </c>
      <c r="E6511">
        <v>5</v>
      </c>
      <c r="F6511">
        <v>8</v>
      </c>
      <c r="G6511" s="2">
        <v>44319</v>
      </c>
      <c r="H6511" s="2">
        <v>44423</v>
      </c>
      <c r="I6511" t="s">
        <v>3256</v>
      </c>
      <c r="J6511" t="s">
        <v>3368</v>
      </c>
      <c r="K6511" t="s">
        <v>3426</v>
      </c>
      <c r="L6511" t="s">
        <v>3426</v>
      </c>
      <c r="M6511" t="s">
        <v>2711</v>
      </c>
      <c r="N6511" t="s">
        <v>15076</v>
      </c>
      <c r="O6511" t="s">
        <v>5497</v>
      </c>
      <c r="P6511" t="s">
        <v>5497</v>
      </c>
      <c r="Q6511">
        <v>104</v>
      </c>
      <c r="R6511" t="s">
        <v>15074</v>
      </c>
      <c r="S6511">
        <v>16</v>
      </c>
      <c r="T6511">
        <v>8.5437297821044922</v>
      </c>
      <c r="U6511">
        <v>-74.33209228515625</v>
      </c>
      <c r="V6511">
        <v>6.9686412811279297E-2</v>
      </c>
      <c r="W6511">
        <v>1.0452961549162859E-2</v>
      </c>
      <c r="X6511">
        <v>0</v>
      </c>
      <c r="Y6511">
        <v>0.19860626757144931</v>
      </c>
      <c r="Z6511">
        <v>8.7108016014099121E-2</v>
      </c>
      <c r="AA6511">
        <v>6.874999962747097E-3</v>
      </c>
      <c r="AB6511">
        <v>0</v>
      </c>
      <c r="AD6511">
        <v>26.79999923706055</v>
      </c>
      <c r="AE6511">
        <v>0</v>
      </c>
      <c r="AF6511">
        <v>1</v>
      </c>
      <c r="AG6511">
        <v>1</v>
      </c>
      <c r="AH6511">
        <v>0</v>
      </c>
      <c r="AI6511">
        <v>1</v>
      </c>
      <c r="AJ6511">
        <v>0</v>
      </c>
      <c r="AK6511">
        <v>1</v>
      </c>
      <c r="AL6511">
        <v>0</v>
      </c>
    </row>
    <row r="6512" spans="1:38" x14ac:dyDescent="0.25">
      <c r="A6512">
        <v>6511</v>
      </c>
      <c r="B6512" t="s">
        <v>15073</v>
      </c>
      <c r="C6512">
        <v>2021</v>
      </c>
      <c r="D6512" t="s">
        <v>38</v>
      </c>
      <c r="E6512">
        <v>4</v>
      </c>
      <c r="F6512">
        <v>8</v>
      </c>
      <c r="G6512" s="2">
        <v>44315</v>
      </c>
      <c r="H6512" s="2">
        <v>44423</v>
      </c>
      <c r="I6512" t="s">
        <v>3256</v>
      </c>
      <c r="J6512" t="s">
        <v>3368</v>
      </c>
      <c r="K6512" t="s">
        <v>3426</v>
      </c>
      <c r="L6512" t="s">
        <v>3426</v>
      </c>
      <c r="M6512" t="s">
        <v>2711</v>
      </c>
      <c r="N6512" t="s">
        <v>15077</v>
      </c>
      <c r="O6512" t="s">
        <v>9876</v>
      </c>
      <c r="P6512" t="s">
        <v>9876</v>
      </c>
      <c r="Q6512">
        <v>108</v>
      </c>
      <c r="R6512" t="s">
        <v>15074</v>
      </c>
      <c r="S6512">
        <v>16</v>
      </c>
      <c r="T6512">
        <v>8.5443801879882813</v>
      </c>
      <c r="U6512">
        <v>-74.333099365234375</v>
      </c>
      <c r="V6512">
        <v>0.14444445073604581</v>
      </c>
      <c r="W6512">
        <v>1.481481455266476E-2</v>
      </c>
      <c r="X6512">
        <v>0</v>
      </c>
      <c r="Y6512">
        <v>0.40370368957519531</v>
      </c>
      <c r="Z6512">
        <v>0.1074074059724808</v>
      </c>
      <c r="AA6512">
        <v>9.3750003725290298E-3</v>
      </c>
      <c r="AB6512">
        <v>0</v>
      </c>
      <c r="AD6512">
        <v>17.5</v>
      </c>
      <c r="AE6512">
        <v>0</v>
      </c>
      <c r="AF6512">
        <v>1</v>
      </c>
      <c r="AG6512">
        <v>1</v>
      </c>
      <c r="AH6512">
        <v>0</v>
      </c>
      <c r="AI6512">
        <v>1</v>
      </c>
      <c r="AJ6512">
        <v>0</v>
      </c>
      <c r="AK6512">
        <v>1</v>
      </c>
      <c r="AL6512">
        <v>0</v>
      </c>
    </row>
    <row r="6513" spans="1:38" x14ac:dyDescent="0.25">
      <c r="A6513">
        <v>6512</v>
      </c>
      <c r="B6513" t="s">
        <v>15066</v>
      </c>
      <c r="C6513">
        <v>2021</v>
      </c>
      <c r="D6513" t="s">
        <v>38</v>
      </c>
      <c r="E6513">
        <v>5</v>
      </c>
      <c r="F6513">
        <v>8</v>
      </c>
      <c r="G6513" s="2">
        <v>44320</v>
      </c>
      <c r="H6513" s="2">
        <v>44423</v>
      </c>
      <c r="I6513" t="s">
        <v>3256</v>
      </c>
      <c r="J6513" t="s">
        <v>3368</v>
      </c>
      <c r="K6513" t="s">
        <v>3369</v>
      </c>
      <c r="L6513" t="s">
        <v>15078</v>
      </c>
      <c r="M6513" t="s">
        <v>9723</v>
      </c>
      <c r="N6513" t="s">
        <v>9769</v>
      </c>
      <c r="O6513" t="s">
        <v>338</v>
      </c>
      <c r="P6513" t="s">
        <v>338</v>
      </c>
      <c r="Q6513">
        <v>103</v>
      </c>
      <c r="R6513" t="s">
        <v>15079</v>
      </c>
      <c r="S6513">
        <v>16</v>
      </c>
      <c r="T6513">
        <v>8.2827596664428711</v>
      </c>
      <c r="U6513">
        <v>-74.721763610839844</v>
      </c>
      <c r="V6513">
        <v>1.2269938364624981E-2</v>
      </c>
      <c r="W6513">
        <v>0</v>
      </c>
      <c r="X6513">
        <v>0</v>
      </c>
      <c r="Y6513">
        <v>0.12883435189723971</v>
      </c>
      <c r="Z6513">
        <v>0.12883435189723971</v>
      </c>
      <c r="AA6513">
        <v>1.1250000447034839E-2</v>
      </c>
      <c r="AB6513">
        <v>0</v>
      </c>
      <c r="AD6513">
        <v>21.5</v>
      </c>
      <c r="AE6513">
        <v>0</v>
      </c>
      <c r="AF6513">
        <v>1</v>
      </c>
      <c r="AG6513">
        <v>0</v>
      </c>
      <c r="AH6513">
        <v>0</v>
      </c>
      <c r="AI6513">
        <v>1</v>
      </c>
      <c r="AJ6513">
        <v>0</v>
      </c>
      <c r="AK6513">
        <v>1</v>
      </c>
      <c r="AL6513">
        <v>0</v>
      </c>
    </row>
    <row r="6514" spans="1:38" x14ac:dyDescent="0.25">
      <c r="A6514">
        <v>6513</v>
      </c>
      <c r="B6514" t="s">
        <v>15066</v>
      </c>
      <c r="C6514">
        <v>2021</v>
      </c>
      <c r="D6514" t="s">
        <v>38</v>
      </c>
      <c r="E6514">
        <v>5</v>
      </c>
      <c r="F6514">
        <v>8</v>
      </c>
      <c r="G6514" s="2">
        <v>44323</v>
      </c>
      <c r="H6514" s="2">
        <v>44423</v>
      </c>
      <c r="I6514" t="s">
        <v>3256</v>
      </c>
      <c r="J6514" t="s">
        <v>3368</v>
      </c>
      <c r="K6514" t="s">
        <v>3369</v>
      </c>
      <c r="L6514" t="s">
        <v>15080</v>
      </c>
      <c r="M6514" t="s">
        <v>15081</v>
      </c>
      <c r="N6514" t="s">
        <v>15082</v>
      </c>
      <c r="O6514" t="s">
        <v>338</v>
      </c>
      <c r="P6514" t="s">
        <v>338</v>
      </c>
      <c r="Q6514">
        <v>100</v>
      </c>
      <c r="R6514" t="s">
        <v>15083</v>
      </c>
      <c r="S6514">
        <v>16</v>
      </c>
      <c r="T6514">
        <v>8.2894201278686523</v>
      </c>
      <c r="U6514">
        <v>-74.723373413085938</v>
      </c>
      <c r="V6514">
        <v>3.4161489456892007E-2</v>
      </c>
      <c r="W6514">
        <v>0</v>
      </c>
      <c r="X6514">
        <v>0</v>
      </c>
      <c r="Y6514">
        <v>0.1304347813129425</v>
      </c>
      <c r="Z6514">
        <v>0.1521739065647125</v>
      </c>
      <c r="AA6514">
        <v>1.250000018626451E-2</v>
      </c>
      <c r="AB6514">
        <v>0</v>
      </c>
      <c r="AD6514">
        <v>22</v>
      </c>
      <c r="AE6514">
        <v>6.2111802399158478E-3</v>
      </c>
      <c r="AF6514">
        <v>1</v>
      </c>
      <c r="AG6514">
        <v>0</v>
      </c>
      <c r="AH6514">
        <v>0</v>
      </c>
      <c r="AI6514">
        <v>1</v>
      </c>
      <c r="AJ6514">
        <v>1</v>
      </c>
      <c r="AK6514">
        <v>1</v>
      </c>
      <c r="AL6514">
        <v>0</v>
      </c>
    </row>
    <row r="6515" spans="1:38" x14ac:dyDescent="0.25">
      <c r="A6515">
        <v>6514</v>
      </c>
      <c r="B6515" t="s">
        <v>15066</v>
      </c>
      <c r="C6515">
        <v>2021</v>
      </c>
      <c r="D6515" t="s">
        <v>38</v>
      </c>
      <c r="E6515">
        <v>5</v>
      </c>
      <c r="F6515">
        <v>8</v>
      </c>
      <c r="G6515" s="2">
        <v>44329</v>
      </c>
      <c r="H6515" s="2">
        <v>44423</v>
      </c>
      <c r="I6515" t="s">
        <v>3256</v>
      </c>
      <c r="J6515" t="s">
        <v>3368</v>
      </c>
      <c r="K6515" t="s">
        <v>3369</v>
      </c>
      <c r="L6515" t="s">
        <v>3394</v>
      </c>
      <c r="M6515" t="s">
        <v>11714</v>
      </c>
      <c r="N6515" t="s">
        <v>6705</v>
      </c>
      <c r="O6515" t="s">
        <v>338</v>
      </c>
      <c r="P6515" t="s">
        <v>338</v>
      </c>
      <c r="Q6515">
        <v>94</v>
      </c>
      <c r="R6515" t="s">
        <v>15084</v>
      </c>
      <c r="S6515">
        <v>16</v>
      </c>
      <c r="T6515">
        <v>8.2602300643920898</v>
      </c>
      <c r="U6515">
        <v>-74.626358032226563</v>
      </c>
      <c r="V6515">
        <v>0</v>
      </c>
      <c r="W6515">
        <v>2.985074650496244E-3</v>
      </c>
      <c r="X6515">
        <v>0</v>
      </c>
      <c r="Y6515">
        <v>6.8656712770462036E-2</v>
      </c>
      <c r="Z6515">
        <v>8.3582088351249695E-2</v>
      </c>
      <c r="AA6515">
        <v>1.1250000447034839E-2</v>
      </c>
      <c r="AB6515">
        <v>0</v>
      </c>
      <c r="AD6515">
        <v>26</v>
      </c>
      <c r="AE6515">
        <v>0</v>
      </c>
      <c r="AF6515">
        <v>0</v>
      </c>
      <c r="AG6515">
        <v>1</v>
      </c>
      <c r="AH6515">
        <v>0</v>
      </c>
      <c r="AI6515">
        <v>1</v>
      </c>
      <c r="AJ6515">
        <v>0</v>
      </c>
      <c r="AK6515">
        <v>1</v>
      </c>
      <c r="AL6515">
        <v>0</v>
      </c>
    </row>
    <row r="6516" spans="1:38" x14ac:dyDescent="0.25">
      <c r="A6516">
        <v>6515</v>
      </c>
      <c r="B6516" t="s">
        <v>15066</v>
      </c>
      <c r="C6516">
        <v>2021</v>
      </c>
      <c r="D6516" t="s">
        <v>38</v>
      </c>
      <c r="E6516">
        <v>5</v>
      </c>
      <c r="F6516">
        <v>8</v>
      </c>
      <c r="G6516" s="2">
        <v>44325</v>
      </c>
      <c r="H6516" s="2">
        <v>44423</v>
      </c>
      <c r="I6516" t="s">
        <v>3256</v>
      </c>
      <c r="J6516" t="s">
        <v>3368</v>
      </c>
      <c r="K6516" t="s">
        <v>3369</v>
      </c>
      <c r="L6516" t="s">
        <v>3394</v>
      </c>
      <c r="M6516" t="s">
        <v>3405</v>
      </c>
      <c r="N6516" t="s">
        <v>3406</v>
      </c>
      <c r="O6516" t="s">
        <v>338</v>
      </c>
      <c r="P6516" t="s">
        <v>338</v>
      </c>
      <c r="Q6516">
        <v>98</v>
      </c>
      <c r="R6516" t="s">
        <v>15085</v>
      </c>
      <c r="S6516">
        <v>16</v>
      </c>
      <c r="T6516">
        <v>8.359100341796875</v>
      </c>
      <c r="U6516">
        <v>-74.6820068359375</v>
      </c>
      <c r="V6516">
        <v>6.1349691823124894E-3</v>
      </c>
      <c r="W6516">
        <v>3.0674845911562438E-3</v>
      </c>
      <c r="X6516">
        <v>0</v>
      </c>
      <c r="Y6516">
        <v>0</v>
      </c>
      <c r="Z6516">
        <v>5.8282207697629929E-2</v>
      </c>
      <c r="AA6516">
        <v>7.4999998323619366E-3</v>
      </c>
      <c r="AB6516">
        <v>0</v>
      </c>
      <c r="AD6516">
        <v>23.10000038146973</v>
      </c>
      <c r="AE6516">
        <v>9.2024542391300201E-3</v>
      </c>
      <c r="AF6516">
        <v>1</v>
      </c>
      <c r="AG6516">
        <v>1</v>
      </c>
      <c r="AH6516">
        <v>0</v>
      </c>
      <c r="AI6516">
        <v>0</v>
      </c>
      <c r="AJ6516">
        <v>1</v>
      </c>
      <c r="AK6516">
        <v>1</v>
      </c>
      <c r="AL6516">
        <v>0</v>
      </c>
    </row>
    <row r="6517" spans="1:38" x14ac:dyDescent="0.25">
      <c r="A6517">
        <v>6516</v>
      </c>
      <c r="B6517" t="s">
        <v>15066</v>
      </c>
      <c r="C6517">
        <v>2021</v>
      </c>
      <c r="D6517" t="s">
        <v>38</v>
      </c>
      <c r="E6517">
        <v>5</v>
      </c>
      <c r="F6517">
        <v>8</v>
      </c>
      <c r="G6517" s="2">
        <v>44320</v>
      </c>
      <c r="H6517" s="2">
        <v>44423</v>
      </c>
      <c r="I6517" t="s">
        <v>3256</v>
      </c>
      <c r="J6517" t="s">
        <v>3368</v>
      </c>
      <c r="K6517" t="s">
        <v>3369</v>
      </c>
      <c r="L6517" t="s">
        <v>3394</v>
      </c>
      <c r="M6517" t="s">
        <v>1244</v>
      </c>
      <c r="N6517" t="s">
        <v>5604</v>
      </c>
      <c r="O6517" t="s">
        <v>338</v>
      </c>
      <c r="P6517" t="s">
        <v>338</v>
      </c>
      <c r="Q6517">
        <v>103</v>
      </c>
      <c r="R6517" t="s">
        <v>15086</v>
      </c>
      <c r="S6517">
        <v>16</v>
      </c>
      <c r="T6517">
        <v>8.2841100692749023</v>
      </c>
      <c r="U6517">
        <v>-74.611709594726563</v>
      </c>
      <c r="V6517">
        <v>1.2307692319154739E-2</v>
      </c>
      <c r="W6517">
        <v>0</v>
      </c>
      <c r="X6517">
        <v>0</v>
      </c>
      <c r="Y6517">
        <v>9.2307694256305695E-2</v>
      </c>
      <c r="Z6517">
        <v>3.0769230797886848E-2</v>
      </c>
      <c r="AA6517">
        <v>4.999999888241291E-3</v>
      </c>
      <c r="AB6517">
        <v>0</v>
      </c>
      <c r="AD6517">
        <v>28.29999923706055</v>
      </c>
      <c r="AE6517">
        <v>0</v>
      </c>
      <c r="AF6517">
        <v>1</v>
      </c>
      <c r="AG6517">
        <v>0</v>
      </c>
      <c r="AH6517">
        <v>0</v>
      </c>
      <c r="AI6517">
        <v>1</v>
      </c>
      <c r="AJ6517">
        <v>0</v>
      </c>
      <c r="AK6517">
        <v>1</v>
      </c>
      <c r="AL6517">
        <v>0</v>
      </c>
    </row>
    <row r="6518" spans="1:38" x14ac:dyDescent="0.25">
      <c r="A6518">
        <v>6517</v>
      </c>
      <c r="B6518" t="s">
        <v>15066</v>
      </c>
      <c r="C6518">
        <v>2021</v>
      </c>
      <c r="D6518" t="s">
        <v>38</v>
      </c>
      <c r="E6518">
        <v>5</v>
      </c>
      <c r="F6518">
        <v>8</v>
      </c>
      <c r="G6518" s="2">
        <v>44323</v>
      </c>
      <c r="H6518" s="2">
        <v>44423</v>
      </c>
      <c r="I6518" t="s">
        <v>3256</v>
      </c>
      <c r="J6518" t="s">
        <v>3368</v>
      </c>
      <c r="K6518" t="s">
        <v>3369</v>
      </c>
      <c r="L6518" t="s">
        <v>3394</v>
      </c>
      <c r="M6518" t="s">
        <v>15087</v>
      </c>
      <c r="N6518" t="s">
        <v>15088</v>
      </c>
      <c r="O6518" t="s">
        <v>338</v>
      </c>
      <c r="P6518" t="s">
        <v>338</v>
      </c>
      <c r="Q6518">
        <v>100</v>
      </c>
      <c r="R6518" t="s">
        <v>15089</v>
      </c>
      <c r="S6518">
        <v>16</v>
      </c>
      <c r="T6518">
        <v>8.26123046875</v>
      </c>
      <c r="U6518">
        <v>-74.655067443847656</v>
      </c>
      <c r="V6518">
        <v>0</v>
      </c>
      <c r="W6518">
        <v>0</v>
      </c>
      <c r="X6518">
        <v>0</v>
      </c>
      <c r="Y6518">
        <v>5.5727552622556693E-2</v>
      </c>
      <c r="Z6518">
        <v>4.6439629048109048E-2</v>
      </c>
      <c r="AA6518">
        <v>8.750000037252903E-3</v>
      </c>
      <c r="AB6518">
        <v>0</v>
      </c>
      <c r="AD6518">
        <v>22.29999923706055</v>
      </c>
      <c r="AE6518">
        <v>0</v>
      </c>
      <c r="AF6518">
        <v>0</v>
      </c>
      <c r="AG6518">
        <v>0</v>
      </c>
      <c r="AH6518">
        <v>0</v>
      </c>
      <c r="AI6518">
        <v>1</v>
      </c>
      <c r="AJ6518">
        <v>0</v>
      </c>
      <c r="AK6518">
        <v>1</v>
      </c>
      <c r="AL6518">
        <v>0</v>
      </c>
    </row>
    <row r="6519" spans="1:38" x14ac:dyDescent="0.25">
      <c r="A6519">
        <v>6518</v>
      </c>
      <c r="B6519" t="s">
        <v>15066</v>
      </c>
      <c r="C6519">
        <v>2021</v>
      </c>
      <c r="D6519" t="s">
        <v>38</v>
      </c>
      <c r="E6519">
        <v>5</v>
      </c>
      <c r="F6519">
        <v>8</v>
      </c>
      <c r="G6519" s="2">
        <v>44323</v>
      </c>
      <c r="H6519" s="2">
        <v>44423</v>
      </c>
      <c r="I6519" t="s">
        <v>3256</v>
      </c>
      <c r="J6519" t="s">
        <v>3368</v>
      </c>
      <c r="K6519" t="s">
        <v>3369</v>
      </c>
      <c r="L6519" t="s">
        <v>3394</v>
      </c>
      <c r="M6519" t="s">
        <v>15090</v>
      </c>
      <c r="N6519" t="s">
        <v>15091</v>
      </c>
      <c r="O6519" t="s">
        <v>338</v>
      </c>
      <c r="P6519" t="s">
        <v>338</v>
      </c>
      <c r="Q6519">
        <v>100</v>
      </c>
      <c r="R6519" t="s">
        <v>15092</v>
      </c>
      <c r="S6519">
        <v>16</v>
      </c>
      <c r="T6519">
        <v>8.2617101669311523</v>
      </c>
      <c r="U6519">
        <v>-74.653556823730469</v>
      </c>
      <c r="V6519">
        <v>0</v>
      </c>
      <c r="W6519">
        <v>0</v>
      </c>
      <c r="X6519">
        <v>0</v>
      </c>
      <c r="Y6519">
        <v>0</v>
      </c>
      <c r="Z6519">
        <v>0.12759643793106079</v>
      </c>
      <c r="AA6519">
        <v>1.1250000447034839E-2</v>
      </c>
      <c r="AB6519">
        <v>0</v>
      </c>
      <c r="AD6519">
        <v>19.79999923706055</v>
      </c>
      <c r="AE6519">
        <v>8.9020775631070137E-3</v>
      </c>
      <c r="AF6519">
        <v>0</v>
      </c>
      <c r="AG6519">
        <v>0</v>
      </c>
      <c r="AH6519">
        <v>0</v>
      </c>
      <c r="AI6519">
        <v>0</v>
      </c>
      <c r="AJ6519">
        <v>1</v>
      </c>
      <c r="AK6519">
        <v>1</v>
      </c>
      <c r="AL6519">
        <v>0</v>
      </c>
    </row>
    <row r="6520" spans="1:38" x14ac:dyDescent="0.25">
      <c r="A6520">
        <v>6519</v>
      </c>
      <c r="B6520" t="s">
        <v>15066</v>
      </c>
      <c r="C6520">
        <v>2021</v>
      </c>
      <c r="D6520" t="s">
        <v>38</v>
      </c>
      <c r="E6520">
        <v>5</v>
      </c>
      <c r="F6520">
        <v>8</v>
      </c>
      <c r="G6520" s="2">
        <v>44323</v>
      </c>
      <c r="H6520" s="2">
        <v>44423</v>
      </c>
      <c r="I6520" t="s">
        <v>3256</v>
      </c>
      <c r="J6520" t="s">
        <v>3368</v>
      </c>
      <c r="K6520" t="s">
        <v>3369</v>
      </c>
      <c r="L6520" t="s">
        <v>3394</v>
      </c>
      <c r="M6520" t="s">
        <v>5182</v>
      </c>
      <c r="N6520" t="s">
        <v>15093</v>
      </c>
      <c r="O6520" t="s">
        <v>338</v>
      </c>
      <c r="P6520" t="s">
        <v>338</v>
      </c>
      <c r="Q6520">
        <v>100</v>
      </c>
      <c r="R6520" t="s">
        <v>15094</v>
      </c>
      <c r="S6520">
        <v>16</v>
      </c>
      <c r="T6520">
        <v>8.3023195266723633</v>
      </c>
      <c r="U6520">
        <v>-74.599159240722656</v>
      </c>
      <c r="V6520">
        <v>1.524390280246735E-2</v>
      </c>
      <c r="W6520">
        <v>0</v>
      </c>
      <c r="X6520">
        <v>0</v>
      </c>
      <c r="Y6520">
        <v>6.7073173820972443E-2</v>
      </c>
      <c r="Z6520">
        <v>8.2317076623439789E-2</v>
      </c>
      <c r="AA6520">
        <v>9.9999997764825821E-3</v>
      </c>
      <c r="AB6520">
        <v>0</v>
      </c>
      <c r="AD6520">
        <v>24.79999923706055</v>
      </c>
      <c r="AE6520">
        <v>0</v>
      </c>
      <c r="AF6520">
        <v>1</v>
      </c>
      <c r="AG6520">
        <v>0</v>
      </c>
      <c r="AH6520">
        <v>0</v>
      </c>
      <c r="AI6520">
        <v>1</v>
      </c>
      <c r="AJ6520">
        <v>0</v>
      </c>
      <c r="AK6520">
        <v>1</v>
      </c>
      <c r="AL6520">
        <v>0</v>
      </c>
    </row>
    <row r="6521" spans="1:38" x14ac:dyDescent="0.25">
      <c r="A6521">
        <v>6520</v>
      </c>
      <c r="B6521" t="s">
        <v>15095</v>
      </c>
      <c r="C6521">
        <v>2021</v>
      </c>
      <c r="D6521" t="s">
        <v>38</v>
      </c>
      <c r="E6521">
        <v>5</v>
      </c>
      <c r="F6521">
        <v>8</v>
      </c>
      <c r="G6521" s="2">
        <v>44318</v>
      </c>
      <c r="H6521" s="2">
        <v>44423</v>
      </c>
      <c r="I6521" t="s">
        <v>3256</v>
      </c>
      <c r="J6521" t="s">
        <v>3257</v>
      </c>
      <c r="K6521" t="s">
        <v>3465</v>
      </c>
      <c r="L6521" t="s">
        <v>15096</v>
      </c>
      <c r="M6521" t="s">
        <v>15097</v>
      </c>
      <c r="N6521" t="s">
        <v>3566</v>
      </c>
      <c r="O6521" t="s">
        <v>338</v>
      </c>
      <c r="P6521" t="s">
        <v>338</v>
      </c>
      <c r="Q6521">
        <v>105</v>
      </c>
      <c r="R6521" t="s">
        <v>15098</v>
      </c>
      <c r="S6521">
        <v>16</v>
      </c>
      <c r="T6521">
        <v>8.5095396041870117</v>
      </c>
      <c r="U6521">
        <v>-74.56182861328125</v>
      </c>
      <c r="V6521">
        <v>3.7333332002162933E-2</v>
      </c>
      <c r="W6521">
        <v>1.0666666552424431E-2</v>
      </c>
      <c r="X6521">
        <v>0</v>
      </c>
      <c r="Y6521">
        <v>0.57066667079925537</v>
      </c>
      <c r="Z6521">
        <v>4.2666666209697723E-2</v>
      </c>
      <c r="AA6521">
        <v>4.3750000186264506E-3</v>
      </c>
      <c r="AB6521">
        <v>1.6000000759959221E-2</v>
      </c>
      <c r="AD6521">
        <v>22.39999961853027</v>
      </c>
      <c r="AE6521">
        <v>8.0000003799796104E-3</v>
      </c>
      <c r="AF6521">
        <v>1</v>
      </c>
      <c r="AG6521">
        <v>1</v>
      </c>
      <c r="AH6521">
        <v>0</v>
      </c>
      <c r="AI6521">
        <v>1</v>
      </c>
      <c r="AJ6521">
        <v>1</v>
      </c>
      <c r="AK6521">
        <v>1</v>
      </c>
      <c r="AL6521">
        <v>1</v>
      </c>
    </row>
    <row r="6522" spans="1:38" x14ac:dyDescent="0.25">
      <c r="A6522">
        <v>6521</v>
      </c>
      <c r="B6522" t="s">
        <v>15095</v>
      </c>
      <c r="C6522">
        <v>2021</v>
      </c>
      <c r="D6522" t="s">
        <v>38</v>
      </c>
      <c r="E6522">
        <v>5</v>
      </c>
      <c r="F6522">
        <v>8</v>
      </c>
      <c r="G6522" s="2">
        <v>44323</v>
      </c>
      <c r="H6522" s="2">
        <v>44423</v>
      </c>
      <c r="I6522" t="s">
        <v>3256</v>
      </c>
      <c r="J6522" t="s">
        <v>3257</v>
      </c>
      <c r="K6522" t="s">
        <v>3465</v>
      </c>
      <c r="L6522" t="s">
        <v>15096</v>
      </c>
      <c r="M6522" t="s">
        <v>1125</v>
      </c>
      <c r="N6522" t="s">
        <v>3504</v>
      </c>
      <c r="O6522" t="s">
        <v>9876</v>
      </c>
      <c r="P6522" t="s">
        <v>9876</v>
      </c>
      <c r="Q6522">
        <v>100</v>
      </c>
      <c r="R6522" t="s">
        <v>13393</v>
      </c>
      <c r="S6522">
        <v>16</v>
      </c>
      <c r="T6522">
        <v>8.5035495758056641</v>
      </c>
      <c r="U6522">
        <v>-74.557746887207031</v>
      </c>
      <c r="V6522">
        <v>2.25080382078886E-2</v>
      </c>
      <c r="W6522">
        <v>1.9292604178190231E-2</v>
      </c>
      <c r="X6522">
        <v>0</v>
      </c>
      <c r="Y6522">
        <v>0.80385851860046387</v>
      </c>
      <c r="Z6522">
        <v>5.7877812534570687E-2</v>
      </c>
      <c r="AA6522">
        <v>4.3750000186264506E-3</v>
      </c>
      <c r="AB6522">
        <v>0</v>
      </c>
      <c r="AD6522">
        <v>17.29999923706055</v>
      </c>
      <c r="AE6522">
        <v>0</v>
      </c>
      <c r="AF6522">
        <v>1</v>
      </c>
      <c r="AG6522">
        <v>1</v>
      </c>
      <c r="AH6522">
        <v>0</v>
      </c>
      <c r="AI6522">
        <v>1</v>
      </c>
      <c r="AJ6522">
        <v>0</v>
      </c>
      <c r="AK6522">
        <v>1</v>
      </c>
      <c r="AL6522">
        <v>0</v>
      </c>
    </row>
    <row r="6523" spans="1:38" x14ac:dyDescent="0.25">
      <c r="A6523">
        <v>6522</v>
      </c>
      <c r="B6523" t="s">
        <v>15095</v>
      </c>
      <c r="C6523">
        <v>2021</v>
      </c>
      <c r="D6523" t="s">
        <v>38</v>
      </c>
      <c r="E6523">
        <v>5</v>
      </c>
      <c r="F6523">
        <v>8</v>
      </c>
      <c r="G6523" s="2">
        <v>44323</v>
      </c>
      <c r="H6523" s="2">
        <v>44423</v>
      </c>
      <c r="I6523" t="s">
        <v>3256</v>
      </c>
      <c r="J6523" t="s">
        <v>3257</v>
      </c>
      <c r="K6523" t="s">
        <v>3465</v>
      </c>
      <c r="L6523" t="s">
        <v>15096</v>
      </c>
      <c r="M6523" t="s">
        <v>1125</v>
      </c>
      <c r="N6523" t="s">
        <v>7141</v>
      </c>
      <c r="O6523" t="s">
        <v>338</v>
      </c>
      <c r="P6523" t="s">
        <v>338</v>
      </c>
      <c r="Q6523">
        <v>100</v>
      </c>
      <c r="R6523" t="s">
        <v>13393</v>
      </c>
      <c r="S6523">
        <v>16</v>
      </c>
      <c r="T6523">
        <v>8.4996004104614258</v>
      </c>
      <c r="U6523">
        <v>-74.595703125</v>
      </c>
      <c r="V6523">
        <v>3.8961037993431091E-2</v>
      </c>
      <c r="W6523">
        <v>3.8961037993431091E-2</v>
      </c>
      <c r="X6523">
        <v>0</v>
      </c>
      <c r="Y6523">
        <v>0.77597403526306152</v>
      </c>
      <c r="Z6523">
        <v>3.2467532902956009E-2</v>
      </c>
      <c r="AA6523">
        <v>3.7499999161809679E-3</v>
      </c>
      <c r="AB6523">
        <v>1.298701297491789E-2</v>
      </c>
      <c r="AD6523">
        <v>19.5</v>
      </c>
      <c r="AE6523">
        <v>9.7402594983577728E-3</v>
      </c>
      <c r="AF6523">
        <v>1</v>
      </c>
      <c r="AG6523">
        <v>1</v>
      </c>
      <c r="AH6523">
        <v>0</v>
      </c>
      <c r="AI6523">
        <v>1</v>
      </c>
      <c r="AJ6523">
        <v>1</v>
      </c>
      <c r="AK6523">
        <v>1</v>
      </c>
      <c r="AL6523">
        <v>1</v>
      </c>
    </row>
    <row r="6524" spans="1:38" x14ac:dyDescent="0.25">
      <c r="A6524">
        <v>6523</v>
      </c>
      <c r="B6524" t="s">
        <v>15095</v>
      </c>
      <c r="C6524">
        <v>2021</v>
      </c>
      <c r="D6524" t="s">
        <v>38</v>
      </c>
      <c r="E6524">
        <v>5</v>
      </c>
      <c r="F6524">
        <v>8</v>
      </c>
      <c r="G6524" s="2">
        <v>44318</v>
      </c>
      <c r="H6524" s="2">
        <v>44423</v>
      </c>
      <c r="I6524" t="s">
        <v>3256</v>
      </c>
      <c r="J6524" t="s">
        <v>3257</v>
      </c>
      <c r="K6524" t="s">
        <v>3465</v>
      </c>
      <c r="L6524" t="s">
        <v>15096</v>
      </c>
      <c r="M6524" t="s">
        <v>1125</v>
      </c>
      <c r="N6524" t="s">
        <v>1655</v>
      </c>
      <c r="O6524" t="s">
        <v>338</v>
      </c>
      <c r="P6524" t="s">
        <v>338</v>
      </c>
      <c r="Q6524">
        <v>105</v>
      </c>
      <c r="R6524" t="s">
        <v>13393</v>
      </c>
      <c r="S6524">
        <v>16</v>
      </c>
      <c r="T6524">
        <v>8.5001697540283203</v>
      </c>
      <c r="U6524">
        <v>-74.555870056152344</v>
      </c>
      <c r="V6524">
        <v>4.6012271195650101E-2</v>
      </c>
      <c r="W6524">
        <v>2.760736271739006E-2</v>
      </c>
      <c r="X6524">
        <v>0</v>
      </c>
      <c r="Y6524">
        <v>0.75766873359680176</v>
      </c>
      <c r="Z6524">
        <v>4.9079753458499908E-2</v>
      </c>
      <c r="AA6524">
        <v>4.3750000186264506E-3</v>
      </c>
      <c r="AB6524">
        <v>1.840490847826004E-2</v>
      </c>
      <c r="AD6524">
        <v>18.29999923706055</v>
      </c>
      <c r="AE6524">
        <v>3.0674845911562438E-3</v>
      </c>
      <c r="AF6524">
        <v>1</v>
      </c>
      <c r="AG6524">
        <v>1</v>
      </c>
      <c r="AH6524">
        <v>0</v>
      </c>
      <c r="AI6524">
        <v>1</v>
      </c>
      <c r="AJ6524">
        <v>1</v>
      </c>
      <c r="AK6524">
        <v>1</v>
      </c>
      <c r="AL6524">
        <v>1</v>
      </c>
    </row>
    <row r="6525" spans="1:38" x14ac:dyDescent="0.25">
      <c r="A6525">
        <v>6524</v>
      </c>
      <c r="B6525" t="s">
        <v>15095</v>
      </c>
      <c r="C6525">
        <v>2021</v>
      </c>
      <c r="D6525" t="s">
        <v>38</v>
      </c>
      <c r="E6525">
        <v>5</v>
      </c>
      <c r="F6525">
        <v>8</v>
      </c>
      <c r="G6525" s="2">
        <v>44320</v>
      </c>
      <c r="H6525" s="2">
        <v>44423</v>
      </c>
      <c r="I6525" t="s">
        <v>3256</v>
      </c>
      <c r="J6525" t="s">
        <v>3257</v>
      </c>
      <c r="K6525" t="s">
        <v>3465</v>
      </c>
      <c r="L6525" t="s">
        <v>15096</v>
      </c>
      <c r="M6525" t="s">
        <v>1125</v>
      </c>
      <c r="N6525" t="s">
        <v>1126</v>
      </c>
      <c r="O6525" t="s">
        <v>338</v>
      </c>
      <c r="P6525" t="s">
        <v>338</v>
      </c>
      <c r="Q6525">
        <v>103</v>
      </c>
      <c r="R6525" t="s">
        <v>13393</v>
      </c>
      <c r="S6525">
        <v>16</v>
      </c>
      <c r="T6525">
        <v>8.5042295455932617</v>
      </c>
      <c r="U6525">
        <v>-74.558113098144531</v>
      </c>
      <c r="V6525">
        <v>2.8795812278985981E-2</v>
      </c>
      <c r="W6525">
        <v>2.356020919978619E-2</v>
      </c>
      <c r="X6525">
        <v>0</v>
      </c>
      <c r="Y6525">
        <v>0.20680628716945651</v>
      </c>
      <c r="Z6525">
        <v>0.14659686386585241</v>
      </c>
      <c r="AA6525">
        <v>1.187499985098839E-2</v>
      </c>
      <c r="AB6525">
        <v>7.8534027561545372E-3</v>
      </c>
      <c r="AD6525">
        <v>15.80000019073486</v>
      </c>
      <c r="AE6525">
        <v>2.6178010739386082E-3</v>
      </c>
      <c r="AF6525">
        <v>1</v>
      </c>
      <c r="AG6525">
        <v>1</v>
      </c>
      <c r="AH6525">
        <v>0</v>
      </c>
      <c r="AI6525">
        <v>1</v>
      </c>
      <c r="AJ6525">
        <v>1</v>
      </c>
      <c r="AK6525">
        <v>1</v>
      </c>
      <c r="AL6525">
        <v>1</v>
      </c>
    </row>
    <row r="6526" spans="1:38" x14ac:dyDescent="0.25">
      <c r="A6526">
        <v>6525</v>
      </c>
      <c r="B6526" t="s">
        <v>15095</v>
      </c>
      <c r="C6526">
        <v>2021</v>
      </c>
      <c r="D6526" t="s">
        <v>38</v>
      </c>
      <c r="E6526">
        <v>5</v>
      </c>
      <c r="F6526">
        <v>8</v>
      </c>
      <c r="G6526" s="2">
        <v>44320</v>
      </c>
      <c r="H6526" s="2">
        <v>44423</v>
      </c>
      <c r="I6526" t="s">
        <v>3256</v>
      </c>
      <c r="J6526" t="s">
        <v>3257</v>
      </c>
      <c r="K6526" t="s">
        <v>3465</v>
      </c>
      <c r="L6526" t="s">
        <v>15099</v>
      </c>
      <c r="M6526" t="s">
        <v>15100</v>
      </c>
      <c r="N6526" t="s">
        <v>3600</v>
      </c>
      <c r="O6526" t="s">
        <v>338</v>
      </c>
      <c r="P6526" t="s">
        <v>338</v>
      </c>
      <c r="Q6526">
        <v>103</v>
      </c>
      <c r="R6526" t="s">
        <v>7139</v>
      </c>
      <c r="S6526">
        <v>16</v>
      </c>
      <c r="T6526">
        <v>8.4791097640991211</v>
      </c>
      <c r="U6526">
        <v>-74.609016418457031</v>
      </c>
      <c r="V6526">
        <v>3.5947714000940323E-2</v>
      </c>
      <c r="W6526">
        <v>4.5751634985208511E-2</v>
      </c>
      <c r="X6526">
        <v>0</v>
      </c>
      <c r="Y6526">
        <v>0.76797384023666382</v>
      </c>
      <c r="Z6526">
        <v>3.5947714000940323E-2</v>
      </c>
      <c r="AA6526">
        <v>4.3750000186264506E-3</v>
      </c>
      <c r="AB6526">
        <v>9.8039219155907631E-3</v>
      </c>
      <c r="AD6526">
        <v>19.29999923706055</v>
      </c>
      <c r="AE6526">
        <v>1.63398701697588E-2</v>
      </c>
      <c r="AF6526">
        <v>1</v>
      </c>
      <c r="AG6526">
        <v>1</v>
      </c>
      <c r="AH6526">
        <v>0</v>
      </c>
      <c r="AI6526">
        <v>1</v>
      </c>
      <c r="AJ6526">
        <v>1</v>
      </c>
      <c r="AK6526">
        <v>1</v>
      </c>
      <c r="AL6526">
        <v>1</v>
      </c>
    </row>
    <row r="6527" spans="1:38" x14ac:dyDescent="0.25">
      <c r="A6527">
        <v>6526</v>
      </c>
      <c r="B6527" t="s">
        <v>15095</v>
      </c>
      <c r="C6527">
        <v>2021</v>
      </c>
      <c r="D6527" t="s">
        <v>38</v>
      </c>
      <c r="E6527">
        <v>5</v>
      </c>
      <c r="F6527">
        <v>8</v>
      </c>
      <c r="G6527" s="2">
        <v>44331</v>
      </c>
      <c r="H6527" s="2">
        <v>44423</v>
      </c>
      <c r="I6527" t="s">
        <v>3256</v>
      </c>
      <c r="J6527" t="s">
        <v>3257</v>
      </c>
      <c r="K6527" t="s">
        <v>3465</v>
      </c>
      <c r="L6527" t="s">
        <v>9829</v>
      </c>
      <c r="M6527" t="s">
        <v>15101</v>
      </c>
      <c r="N6527" t="s">
        <v>3630</v>
      </c>
      <c r="O6527" t="s">
        <v>9876</v>
      </c>
      <c r="P6527" t="s">
        <v>9876</v>
      </c>
      <c r="Q6527">
        <v>92</v>
      </c>
      <c r="R6527" t="s">
        <v>15102</v>
      </c>
      <c r="S6527">
        <v>16</v>
      </c>
      <c r="T6527">
        <v>8.4772195816040039</v>
      </c>
      <c r="U6527">
        <v>-74.597938537597656</v>
      </c>
      <c r="V6527">
        <v>5.295950174331665E-2</v>
      </c>
      <c r="W6527">
        <v>2.180685289204121E-2</v>
      </c>
      <c r="X6527">
        <v>0</v>
      </c>
      <c r="Y6527">
        <v>0.73520249128341675</v>
      </c>
      <c r="Z6527">
        <v>8.4112152457237244E-2</v>
      </c>
      <c r="AA6527">
        <v>8.1249997019767761E-3</v>
      </c>
      <c r="AB6527">
        <v>1.246105879545212E-2</v>
      </c>
      <c r="AD6527">
        <v>18.89999961853027</v>
      </c>
      <c r="AE6527">
        <v>0</v>
      </c>
      <c r="AF6527">
        <v>1</v>
      </c>
      <c r="AG6527">
        <v>1</v>
      </c>
      <c r="AH6527">
        <v>0</v>
      </c>
      <c r="AI6527">
        <v>1</v>
      </c>
      <c r="AJ6527">
        <v>0</v>
      </c>
      <c r="AK6527">
        <v>1</v>
      </c>
      <c r="AL6527">
        <v>1</v>
      </c>
    </row>
    <row r="6528" spans="1:38" x14ac:dyDescent="0.25">
      <c r="A6528">
        <v>6527</v>
      </c>
      <c r="B6528" t="s">
        <v>13740</v>
      </c>
      <c r="C6528">
        <v>2021</v>
      </c>
      <c r="D6528" t="s">
        <v>38</v>
      </c>
      <c r="E6528">
        <v>4</v>
      </c>
      <c r="F6528">
        <v>8</v>
      </c>
      <c r="G6528" s="2">
        <v>44308</v>
      </c>
      <c r="H6528" s="2">
        <v>44423</v>
      </c>
      <c r="I6528" t="s">
        <v>3256</v>
      </c>
      <c r="J6528" t="s">
        <v>3257</v>
      </c>
      <c r="K6528" t="s">
        <v>2694</v>
      </c>
      <c r="L6528" t="s">
        <v>3326</v>
      </c>
      <c r="M6528" t="s">
        <v>13741</v>
      </c>
      <c r="N6528" t="s">
        <v>4968</v>
      </c>
      <c r="O6528" t="s">
        <v>5497</v>
      </c>
      <c r="P6528" t="s">
        <v>5497</v>
      </c>
      <c r="Q6528">
        <v>115</v>
      </c>
      <c r="R6528" t="s">
        <v>13743</v>
      </c>
      <c r="S6528">
        <v>16</v>
      </c>
      <c r="T6528">
        <v>8.8052701950073242</v>
      </c>
      <c r="U6528">
        <v>-75.270599365234375</v>
      </c>
      <c r="V6528">
        <v>3.1948881223797798E-3</v>
      </c>
      <c r="W6528">
        <v>0</v>
      </c>
      <c r="X6528">
        <v>0</v>
      </c>
      <c r="Y6528">
        <v>0.1150159761309624</v>
      </c>
      <c r="Z6528">
        <v>0.58146965503692627</v>
      </c>
      <c r="AA6528">
        <v>4.5000001788139343E-2</v>
      </c>
      <c r="AB6528">
        <v>0</v>
      </c>
      <c r="AD6528">
        <v>26.409999847412109</v>
      </c>
      <c r="AE6528">
        <v>0</v>
      </c>
      <c r="AF6528">
        <v>1</v>
      </c>
      <c r="AG6528">
        <v>0</v>
      </c>
      <c r="AH6528">
        <v>0</v>
      </c>
      <c r="AI6528">
        <v>1</v>
      </c>
      <c r="AJ6528">
        <v>0</v>
      </c>
      <c r="AK6528">
        <v>1</v>
      </c>
      <c r="AL6528">
        <v>0</v>
      </c>
    </row>
    <row r="6529" spans="1:38" x14ac:dyDescent="0.25">
      <c r="A6529">
        <v>6528</v>
      </c>
      <c r="B6529" t="s">
        <v>13740</v>
      </c>
      <c r="C6529">
        <v>2021</v>
      </c>
      <c r="D6529" t="s">
        <v>38</v>
      </c>
      <c r="E6529">
        <v>4</v>
      </c>
      <c r="F6529">
        <v>8</v>
      </c>
      <c r="G6529" s="2">
        <v>44308</v>
      </c>
      <c r="H6529" s="2">
        <v>44423</v>
      </c>
      <c r="I6529" t="s">
        <v>3256</v>
      </c>
      <c r="J6529" t="s">
        <v>3257</v>
      </c>
      <c r="K6529" t="s">
        <v>2694</v>
      </c>
      <c r="L6529" t="s">
        <v>3326</v>
      </c>
      <c r="M6529" t="s">
        <v>13741</v>
      </c>
      <c r="N6529" t="s">
        <v>15103</v>
      </c>
      <c r="O6529" t="s">
        <v>5497</v>
      </c>
      <c r="P6529" t="s">
        <v>5497</v>
      </c>
      <c r="Q6529">
        <v>115</v>
      </c>
      <c r="R6529" t="s">
        <v>15104</v>
      </c>
      <c r="S6529">
        <v>16</v>
      </c>
      <c r="T6529">
        <v>8.8058595657348633</v>
      </c>
      <c r="U6529">
        <v>-75.270530700683594</v>
      </c>
      <c r="V6529">
        <v>3.5460991784930229E-3</v>
      </c>
      <c r="W6529">
        <v>0</v>
      </c>
      <c r="X6529">
        <v>0</v>
      </c>
      <c r="Y6529">
        <v>0.18439716100692749</v>
      </c>
      <c r="Z6529">
        <v>0.94680851697921753</v>
      </c>
      <c r="AA6529">
        <v>7.7500000596046448E-2</v>
      </c>
      <c r="AB6529">
        <v>0</v>
      </c>
      <c r="AD6529">
        <v>14.80000019073486</v>
      </c>
      <c r="AE6529">
        <v>0</v>
      </c>
      <c r="AF6529">
        <v>1</v>
      </c>
      <c r="AG6529">
        <v>0</v>
      </c>
      <c r="AH6529">
        <v>0</v>
      </c>
      <c r="AI6529">
        <v>1</v>
      </c>
      <c r="AJ6529">
        <v>0</v>
      </c>
      <c r="AK6529">
        <v>1</v>
      </c>
      <c r="AL6529">
        <v>0</v>
      </c>
    </row>
    <row r="6530" spans="1:38" x14ac:dyDescent="0.25">
      <c r="A6530">
        <v>6529</v>
      </c>
      <c r="B6530" t="s">
        <v>13740</v>
      </c>
      <c r="C6530">
        <v>2021</v>
      </c>
      <c r="D6530" t="s">
        <v>38</v>
      </c>
      <c r="E6530">
        <v>4</v>
      </c>
      <c r="F6530">
        <v>8</v>
      </c>
      <c r="G6530" s="2">
        <v>44308</v>
      </c>
      <c r="H6530" s="2">
        <v>44423</v>
      </c>
      <c r="I6530" t="s">
        <v>3256</v>
      </c>
      <c r="J6530" t="s">
        <v>3257</v>
      </c>
      <c r="K6530" t="s">
        <v>2694</v>
      </c>
      <c r="L6530" t="s">
        <v>3326</v>
      </c>
      <c r="M6530" t="s">
        <v>7172</v>
      </c>
      <c r="N6530" t="s">
        <v>1126</v>
      </c>
      <c r="O6530" t="s">
        <v>5497</v>
      </c>
      <c r="P6530" t="s">
        <v>5497</v>
      </c>
      <c r="Q6530">
        <v>115</v>
      </c>
      <c r="R6530" t="s">
        <v>13743</v>
      </c>
      <c r="S6530">
        <v>16</v>
      </c>
      <c r="T6530">
        <v>8.8061704635620117</v>
      </c>
      <c r="U6530">
        <v>-75.271293640136719</v>
      </c>
      <c r="V6530">
        <v>6.1538461595773697E-3</v>
      </c>
      <c r="W6530">
        <v>0</v>
      </c>
      <c r="X6530">
        <v>0</v>
      </c>
      <c r="Y6530">
        <v>0.14153845608234411</v>
      </c>
      <c r="Z6530">
        <v>0.47076922655105591</v>
      </c>
      <c r="AA6530">
        <v>3.6249998956918723E-2</v>
      </c>
      <c r="AB6530">
        <v>0</v>
      </c>
      <c r="AD6530">
        <v>19.5</v>
      </c>
      <c r="AE6530">
        <v>0</v>
      </c>
      <c r="AF6530">
        <v>1</v>
      </c>
      <c r="AG6530">
        <v>0</v>
      </c>
      <c r="AH6530">
        <v>0</v>
      </c>
      <c r="AI6530">
        <v>1</v>
      </c>
      <c r="AJ6530">
        <v>0</v>
      </c>
      <c r="AK6530">
        <v>1</v>
      </c>
      <c r="AL6530">
        <v>0</v>
      </c>
    </row>
    <row r="6531" spans="1:38" x14ac:dyDescent="0.25">
      <c r="A6531">
        <v>6530</v>
      </c>
      <c r="B6531" t="s">
        <v>15105</v>
      </c>
      <c r="C6531">
        <v>2021</v>
      </c>
      <c r="D6531" t="s">
        <v>38</v>
      </c>
      <c r="E6531">
        <v>5</v>
      </c>
      <c r="F6531">
        <v>8</v>
      </c>
      <c r="G6531" s="2">
        <v>44323</v>
      </c>
      <c r="H6531" s="2">
        <v>44423</v>
      </c>
      <c r="I6531" t="s">
        <v>3256</v>
      </c>
      <c r="J6531" t="s">
        <v>3257</v>
      </c>
      <c r="K6531" t="s">
        <v>3508</v>
      </c>
      <c r="L6531" t="s">
        <v>15106</v>
      </c>
      <c r="M6531" t="s">
        <v>15107</v>
      </c>
      <c r="N6531" t="s">
        <v>15108</v>
      </c>
      <c r="O6531" t="s">
        <v>338</v>
      </c>
      <c r="P6531" t="s">
        <v>338</v>
      </c>
      <c r="Q6531">
        <v>100</v>
      </c>
      <c r="R6531" t="s">
        <v>15109</v>
      </c>
      <c r="S6531">
        <v>16</v>
      </c>
      <c r="T6531">
        <v>8.4979400634765625</v>
      </c>
      <c r="U6531">
        <v>-74.688957214355469</v>
      </c>
      <c r="V6531">
        <v>3.9215687662363052E-2</v>
      </c>
      <c r="W6531">
        <v>5.8823529630899429E-2</v>
      </c>
      <c r="X6531">
        <v>0</v>
      </c>
      <c r="Y6531">
        <v>0.16806723177433011</v>
      </c>
      <c r="Z6531">
        <v>0.1092436984181404</v>
      </c>
      <c r="AA6531">
        <v>7.4999998323619366E-3</v>
      </c>
      <c r="AB6531">
        <v>1.400560233741999E-2</v>
      </c>
      <c r="AD6531">
        <v>17.29999923706055</v>
      </c>
      <c r="AE6531">
        <v>0</v>
      </c>
      <c r="AF6531">
        <v>1</v>
      </c>
      <c r="AG6531">
        <v>1</v>
      </c>
      <c r="AH6531">
        <v>0</v>
      </c>
      <c r="AI6531">
        <v>1</v>
      </c>
      <c r="AJ6531">
        <v>0</v>
      </c>
      <c r="AK6531">
        <v>1</v>
      </c>
      <c r="AL6531">
        <v>1</v>
      </c>
    </row>
    <row r="6532" spans="1:38" x14ac:dyDescent="0.25">
      <c r="A6532">
        <v>6531</v>
      </c>
      <c r="B6532" t="s">
        <v>15105</v>
      </c>
      <c r="C6532">
        <v>2021</v>
      </c>
      <c r="D6532" t="s">
        <v>38</v>
      </c>
      <c r="E6532">
        <v>5</v>
      </c>
      <c r="F6532">
        <v>8</v>
      </c>
      <c r="G6532" s="2">
        <v>44318</v>
      </c>
      <c r="H6532" s="2">
        <v>44423</v>
      </c>
      <c r="I6532" t="s">
        <v>3256</v>
      </c>
      <c r="J6532" t="s">
        <v>3257</v>
      </c>
      <c r="K6532" t="s">
        <v>3508</v>
      </c>
      <c r="L6532" t="s">
        <v>3514</v>
      </c>
      <c r="M6532" t="s">
        <v>15110</v>
      </c>
      <c r="N6532" t="s">
        <v>3447</v>
      </c>
      <c r="O6532" t="s">
        <v>338</v>
      </c>
      <c r="P6532" t="s">
        <v>338</v>
      </c>
      <c r="Q6532">
        <v>105</v>
      </c>
      <c r="R6532" t="s">
        <v>13274</v>
      </c>
      <c r="S6532">
        <v>16</v>
      </c>
      <c r="T6532">
        <v>8.5320682525634766</v>
      </c>
      <c r="U6532">
        <v>-74.735275268554688</v>
      </c>
      <c r="V6532">
        <v>2.8481012210249901E-2</v>
      </c>
      <c r="W6532">
        <v>3.4810125827789307E-2</v>
      </c>
      <c r="X6532">
        <v>0</v>
      </c>
      <c r="Y6532">
        <v>0.80379748344421387</v>
      </c>
      <c r="Z6532">
        <v>4.7468353062868118E-2</v>
      </c>
      <c r="AA6532">
        <v>3.7499999161809679E-3</v>
      </c>
      <c r="AB6532">
        <v>6.3291140832006931E-3</v>
      </c>
      <c r="AD6532">
        <v>15.30000019073486</v>
      </c>
      <c r="AE6532">
        <v>9.8101265728473663E-2</v>
      </c>
      <c r="AF6532">
        <v>1</v>
      </c>
      <c r="AG6532">
        <v>1</v>
      </c>
      <c r="AH6532">
        <v>0</v>
      </c>
      <c r="AI6532">
        <v>1</v>
      </c>
      <c r="AJ6532">
        <v>1</v>
      </c>
      <c r="AK6532">
        <v>1</v>
      </c>
      <c r="AL6532">
        <v>1</v>
      </c>
    </row>
    <row r="6533" spans="1:38" x14ac:dyDescent="0.25">
      <c r="A6533">
        <v>6532</v>
      </c>
      <c r="B6533" t="s">
        <v>15105</v>
      </c>
      <c r="C6533">
        <v>2021</v>
      </c>
      <c r="D6533" t="s">
        <v>38</v>
      </c>
      <c r="E6533">
        <v>4</v>
      </c>
      <c r="F6533">
        <v>8</v>
      </c>
      <c r="G6533" s="2">
        <v>44316</v>
      </c>
      <c r="H6533" s="2">
        <v>44423</v>
      </c>
      <c r="I6533" t="s">
        <v>3256</v>
      </c>
      <c r="J6533" t="s">
        <v>3257</v>
      </c>
      <c r="K6533" t="s">
        <v>3508</v>
      </c>
      <c r="L6533" t="s">
        <v>6807</v>
      </c>
      <c r="M6533" t="s">
        <v>15111</v>
      </c>
      <c r="N6533" t="s">
        <v>2409</v>
      </c>
      <c r="O6533" t="s">
        <v>5497</v>
      </c>
      <c r="P6533" t="s">
        <v>5497</v>
      </c>
      <c r="Q6533">
        <v>107</v>
      </c>
      <c r="R6533" t="s">
        <v>15112</v>
      </c>
      <c r="S6533">
        <v>16</v>
      </c>
      <c r="T6533">
        <v>8.5570001602172852</v>
      </c>
      <c r="U6533">
        <v>-74.652488708496094</v>
      </c>
      <c r="V6533">
        <v>3.1746033579111099E-2</v>
      </c>
      <c r="W6533">
        <v>1.587301678955555E-2</v>
      </c>
      <c r="X6533">
        <v>0</v>
      </c>
      <c r="Y6533">
        <v>3.7037037312984467E-2</v>
      </c>
      <c r="Z6533">
        <v>0.15079365670681</v>
      </c>
      <c r="AA6533">
        <v>7.4999998323619366E-3</v>
      </c>
      <c r="AB6533">
        <v>0</v>
      </c>
      <c r="AD6533">
        <v>24.79999923706055</v>
      </c>
      <c r="AE6533">
        <v>2.6455025654286151E-3</v>
      </c>
      <c r="AF6533">
        <v>1</v>
      </c>
      <c r="AG6533">
        <v>1</v>
      </c>
      <c r="AH6533">
        <v>0</v>
      </c>
      <c r="AI6533">
        <v>1</v>
      </c>
      <c r="AJ6533">
        <v>1</v>
      </c>
      <c r="AK6533">
        <v>1</v>
      </c>
      <c r="AL6533">
        <v>0</v>
      </c>
    </row>
    <row r="6534" spans="1:38" x14ac:dyDescent="0.25">
      <c r="A6534">
        <v>6533</v>
      </c>
      <c r="B6534" t="s">
        <v>15105</v>
      </c>
      <c r="C6534">
        <v>2021</v>
      </c>
      <c r="D6534" t="s">
        <v>38</v>
      </c>
      <c r="E6534">
        <v>5</v>
      </c>
      <c r="F6534">
        <v>8</v>
      </c>
      <c r="G6534" s="2">
        <v>44319</v>
      </c>
      <c r="H6534" s="2">
        <v>44423</v>
      </c>
      <c r="I6534" t="s">
        <v>3256</v>
      </c>
      <c r="J6534" t="s">
        <v>3257</v>
      </c>
      <c r="K6534" t="s">
        <v>3508</v>
      </c>
      <c r="L6534" t="s">
        <v>3559</v>
      </c>
      <c r="M6534" t="s">
        <v>3560</v>
      </c>
      <c r="N6534" t="s">
        <v>15113</v>
      </c>
      <c r="O6534" t="s">
        <v>338</v>
      </c>
      <c r="P6534" t="s">
        <v>338</v>
      </c>
      <c r="Q6534">
        <v>104</v>
      </c>
      <c r="R6534" t="s">
        <v>15114</v>
      </c>
      <c r="S6534">
        <v>16</v>
      </c>
      <c r="T6534">
        <v>8.521510124206543</v>
      </c>
      <c r="U6534">
        <v>-74.568771362304688</v>
      </c>
      <c r="V6534">
        <v>2.5974025949835781E-2</v>
      </c>
      <c r="W6534">
        <v>2.1645022556185719E-2</v>
      </c>
      <c r="X6534">
        <v>0</v>
      </c>
      <c r="Y6534">
        <v>0.94372296333312988</v>
      </c>
      <c r="Z6534">
        <v>1.298701297491789E-2</v>
      </c>
      <c r="AA6534">
        <v>6.2499998603016138E-4</v>
      </c>
      <c r="AB6534">
        <v>0</v>
      </c>
      <c r="AD6534">
        <v>0</v>
      </c>
      <c r="AE6534">
        <v>4.3290043249726304E-3</v>
      </c>
      <c r="AF6534">
        <v>1</v>
      </c>
      <c r="AG6534">
        <v>1</v>
      </c>
      <c r="AH6534">
        <v>0</v>
      </c>
      <c r="AI6534">
        <v>1</v>
      </c>
      <c r="AJ6534">
        <v>1</v>
      </c>
      <c r="AK6534">
        <v>1</v>
      </c>
      <c r="AL6534">
        <v>0</v>
      </c>
    </row>
    <row r="6535" spans="1:38" x14ac:dyDescent="0.25">
      <c r="A6535">
        <v>6534</v>
      </c>
      <c r="B6535" t="s">
        <v>15105</v>
      </c>
      <c r="C6535">
        <v>2021</v>
      </c>
      <c r="D6535" t="s">
        <v>38</v>
      </c>
      <c r="E6535">
        <v>4</v>
      </c>
      <c r="F6535">
        <v>8</v>
      </c>
      <c r="G6535" s="2">
        <v>44316</v>
      </c>
      <c r="H6535" s="2">
        <v>44423</v>
      </c>
      <c r="I6535" t="s">
        <v>3256</v>
      </c>
      <c r="J6535" t="s">
        <v>3257</v>
      </c>
      <c r="K6535" t="s">
        <v>3508</v>
      </c>
      <c r="L6535" t="s">
        <v>3559</v>
      </c>
      <c r="M6535" t="s">
        <v>1369</v>
      </c>
      <c r="N6535" t="s">
        <v>3472</v>
      </c>
      <c r="O6535" t="s">
        <v>5497</v>
      </c>
      <c r="P6535" t="s">
        <v>5497</v>
      </c>
      <c r="Q6535">
        <v>107</v>
      </c>
      <c r="R6535" t="s">
        <v>9850</v>
      </c>
      <c r="S6535">
        <v>16</v>
      </c>
      <c r="T6535">
        <v>8.5147695541381836</v>
      </c>
      <c r="U6535">
        <v>-74.565299987792969</v>
      </c>
      <c r="V6535">
        <v>0</v>
      </c>
      <c r="W6535">
        <v>8.4507046267390251E-3</v>
      </c>
      <c r="X6535">
        <v>0</v>
      </c>
      <c r="Y6535">
        <v>8.1690140068531036E-2</v>
      </c>
      <c r="Z6535">
        <v>0.1549295783042908</v>
      </c>
      <c r="AA6535">
        <v>9.9999997764825821E-3</v>
      </c>
      <c r="AB6535">
        <v>5.6338026188313961E-3</v>
      </c>
      <c r="AD6535">
        <v>28.10000038146973</v>
      </c>
      <c r="AE6535">
        <v>2.2535210475325581E-2</v>
      </c>
      <c r="AF6535">
        <v>0</v>
      </c>
      <c r="AG6535">
        <v>1</v>
      </c>
      <c r="AH6535">
        <v>0</v>
      </c>
      <c r="AI6535">
        <v>1</v>
      </c>
      <c r="AJ6535">
        <v>1</v>
      </c>
      <c r="AK6535">
        <v>1</v>
      </c>
      <c r="AL6535">
        <v>1</v>
      </c>
    </row>
    <row r="6536" spans="1:38" x14ac:dyDescent="0.25">
      <c r="A6536">
        <v>6535</v>
      </c>
      <c r="B6536" t="s">
        <v>15105</v>
      </c>
      <c r="C6536">
        <v>2021</v>
      </c>
      <c r="D6536" t="s">
        <v>38</v>
      </c>
      <c r="E6536">
        <v>4</v>
      </c>
      <c r="F6536">
        <v>8</v>
      </c>
      <c r="G6536" s="2">
        <v>44316</v>
      </c>
      <c r="H6536" s="2">
        <v>44423</v>
      </c>
      <c r="I6536" t="s">
        <v>3256</v>
      </c>
      <c r="J6536" t="s">
        <v>3257</v>
      </c>
      <c r="K6536" t="s">
        <v>3508</v>
      </c>
      <c r="L6536" t="s">
        <v>3559</v>
      </c>
      <c r="M6536" t="s">
        <v>1301</v>
      </c>
      <c r="N6536" t="s">
        <v>3584</v>
      </c>
      <c r="O6536" t="s">
        <v>338</v>
      </c>
      <c r="P6536" t="s">
        <v>338</v>
      </c>
      <c r="Q6536">
        <v>107</v>
      </c>
      <c r="R6536" t="s">
        <v>9864</v>
      </c>
      <c r="S6536">
        <v>16</v>
      </c>
      <c r="T6536">
        <v>8.5153398513793945</v>
      </c>
      <c r="U6536">
        <v>-74.619651794433594</v>
      </c>
      <c r="V6536">
        <v>3.3707864582538598E-2</v>
      </c>
      <c r="W6536">
        <v>3.6516852676868439E-2</v>
      </c>
      <c r="X6536">
        <v>0</v>
      </c>
      <c r="Y6536">
        <v>9.5505617558956146E-2</v>
      </c>
      <c r="Z6536">
        <v>0.1853932589292526</v>
      </c>
      <c r="AA6536">
        <v>1.1250000447034839E-2</v>
      </c>
      <c r="AB6536">
        <v>8.4269661456346512E-3</v>
      </c>
      <c r="AC6536">
        <v>0</v>
      </c>
      <c r="AD6536">
        <v>21.20000076293945</v>
      </c>
      <c r="AE6536">
        <v>1.9662922248244289E-2</v>
      </c>
      <c r="AF6536">
        <v>1</v>
      </c>
      <c r="AG6536">
        <v>1</v>
      </c>
      <c r="AH6536">
        <v>0</v>
      </c>
      <c r="AI6536">
        <v>1</v>
      </c>
      <c r="AJ6536">
        <v>1</v>
      </c>
      <c r="AK6536">
        <v>1</v>
      </c>
      <c r="AL6536">
        <v>1</v>
      </c>
    </row>
    <row r="6537" spans="1:38" x14ac:dyDescent="0.25">
      <c r="A6537">
        <v>6536</v>
      </c>
      <c r="B6537" t="s">
        <v>15105</v>
      </c>
      <c r="C6537">
        <v>2021</v>
      </c>
      <c r="D6537" t="s">
        <v>38</v>
      </c>
      <c r="E6537">
        <v>5</v>
      </c>
      <c r="F6537">
        <v>8</v>
      </c>
      <c r="G6537" s="2">
        <v>44322</v>
      </c>
      <c r="H6537" s="2">
        <v>44423</v>
      </c>
      <c r="I6537" t="s">
        <v>3256</v>
      </c>
      <c r="J6537" t="s">
        <v>3257</v>
      </c>
      <c r="K6537" t="s">
        <v>3508</v>
      </c>
      <c r="L6537" t="s">
        <v>3559</v>
      </c>
      <c r="M6537" t="s">
        <v>15115</v>
      </c>
      <c r="N6537" t="s">
        <v>9814</v>
      </c>
      <c r="O6537" t="s">
        <v>338</v>
      </c>
      <c r="P6537" t="s">
        <v>338</v>
      </c>
      <c r="Q6537">
        <v>101</v>
      </c>
      <c r="R6537" t="s">
        <v>7239</v>
      </c>
      <c r="S6537">
        <v>16</v>
      </c>
      <c r="T6537">
        <v>8.5176401138305664</v>
      </c>
      <c r="U6537">
        <v>-74.565559387207031</v>
      </c>
      <c r="V6537">
        <v>4.8387095332145691E-2</v>
      </c>
      <c r="W6537">
        <v>2.6881720870733261E-2</v>
      </c>
      <c r="X6537">
        <v>0</v>
      </c>
      <c r="Y6537">
        <v>0.26612904667854309</v>
      </c>
      <c r="Z6537">
        <v>0.1881720423698425</v>
      </c>
      <c r="AA6537">
        <v>8.1249997019767761E-3</v>
      </c>
      <c r="AB6537">
        <v>5.3763440810143948E-3</v>
      </c>
      <c r="AD6537">
        <v>17.70000076293945</v>
      </c>
      <c r="AE6537">
        <v>0</v>
      </c>
      <c r="AF6537">
        <v>1</v>
      </c>
      <c r="AG6537">
        <v>1</v>
      </c>
      <c r="AH6537">
        <v>0</v>
      </c>
      <c r="AI6537">
        <v>1</v>
      </c>
      <c r="AJ6537">
        <v>0</v>
      </c>
      <c r="AK6537">
        <v>1</v>
      </c>
      <c r="AL6537">
        <v>1</v>
      </c>
    </row>
    <row r="6538" spans="1:38" x14ac:dyDescent="0.25">
      <c r="A6538">
        <v>6537</v>
      </c>
      <c r="B6538" t="s">
        <v>15105</v>
      </c>
      <c r="C6538">
        <v>2021</v>
      </c>
      <c r="D6538" t="s">
        <v>38</v>
      </c>
      <c r="E6538">
        <v>5</v>
      </c>
      <c r="F6538">
        <v>8</v>
      </c>
      <c r="G6538" s="2">
        <v>44320</v>
      </c>
      <c r="H6538" s="2">
        <v>44423</v>
      </c>
      <c r="I6538" t="s">
        <v>3256</v>
      </c>
      <c r="J6538" t="s">
        <v>3257</v>
      </c>
      <c r="K6538" t="s">
        <v>3508</v>
      </c>
      <c r="L6538" t="s">
        <v>3529</v>
      </c>
      <c r="M6538" t="s">
        <v>15116</v>
      </c>
      <c r="N6538" t="s">
        <v>15117</v>
      </c>
      <c r="O6538" t="s">
        <v>338</v>
      </c>
      <c r="P6538" t="s">
        <v>338</v>
      </c>
      <c r="Q6538">
        <v>103</v>
      </c>
      <c r="R6538" t="s">
        <v>15118</v>
      </c>
      <c r="S6538">
        <v>16</v>
      </c>
      <c r="T6538">
        <v>8.5035600662231445</v>
      </c>
      <c r="U6538">
        <v>-74.598129272460938</v>
      </c>
      <c r="V6538">
        <v>4.6632125973701477E-2</v>
      </c>
      <c r="W6538">
        <v>2.3316062986850739E-2</v>
      </c>
      <c r="X6538">
        <v>0</v>
      </c>
      <c r="Y6538">
        <v>0.12435232847928999</v>
      </c>
      <c r="Z6538">
        <v>0.145077720284462</v>
      </c>
      <c r="AA6538">
        <v>8.1249997019767761E-3</v>
      </c>
      <c r="AB6538">
        <v>0</v>
      </c>
      <c r="AD6538">
        <v>20.39999961853027</v>
      </c>
      <c r="AE6538">
        <v>0</v>
      </c>
      <c r="AF6538">
        <v>1</v>
      </c>
      <c r="AG6538">
        <v>1</v>
      </c>
      <c r="AH6538">
        <v>0</v>
      </c>
      <c r="AI6538">
        <v>1</v>
      </c>
      <c r="AJ6538">
        <v>0</v>
      </c>
      <c r="AK6538">
        <v>1</v>
      </c>
      <c r="AL6538">
        <v>0</v>
      </c>
    </row>
    <row r="6539" spans="1:38" x14ac:dyDescent="0.25">
      <c r="A6539">
        <v>6538</v>
      </c>
      <c r="B6539" t="s">
        <v>15105</v>
      </c>
      <c r="C6539">
        <v>2021</v>
      </c>
      <c r="D6539" t="s">
        <v>38</v>
      </c>
      <c r="E6539">
        <v>5</v>
      </c>
      <c r="F6539">
        <v>8</v>
      </c>
      <c r="G6539" s="2">
        <v>44332</v>
      </c>
      <c r="H6539" s="2">
        <v>44423</v>
      </c>
      <c r="I6539" t="s">
        <v>3256</v>
      </c>
      <c r="J6539" t="s">
        <v>3257</v>
      </c>
      <c r="K6539" t="s">
        <v>3508</v>
      </c>
      <c r="L6539" t="s">
        <v>3529</v>
      </c>
      <c r="M6539" t="s">
        <v>15119</v>
      </c>
      <c r="N6539" t="s">
        <v>2409</v>
      </c>
      <c r="O6539" t="s">
        <v>9876</v>
      </c>
      <c r="P6539" t="s">
        <v>9876</v>
      </c>
      <c r="Q6539">
        <v>91</v>
      </c>
      <c r="R6539" t="s">
        <v>15120</v>
      </c>
      <c r="S6539">
        <v>16</v>
      </c>
      <c r="T6539">
        <v>8.4881696701049805</v>
      </c>
      <c r="U6539">
        <v>-74.613967895507813</v>
      </c>
      <c r="V6539">
        <v>4.722222313284874E-2</v>
      </c>
      <c r="W6539">
        <v>2.777777798473835E-2</v>
      </c>
      <c r="X6539">
        <v>0</v>
      </c>
      <c r="Y6539">
        <v>0.18888889253139499</v>
      </c>
      <c r="Z6539">
        <v>0.20000000298023221</v>
      </c>
      <c r="AA6539">
        <v>1.187499985098839E-2</v>
      </c>
      <c r="AB6539">
        <v>0</v>
      </c>
      <c r="AD6539">
        <v>15.89999961853027</v>
      </c>
      <c r="AE6539">
        <v>5.5555556900799266E-3</v>
      </c>
      <c r="AF6539">
        <v>1</v>
      </c>
      <c r="AG6539">
        <v>1</v>
      </c>
      <c r="AH6539">
        <v>0</v>
      </c>
      <c r="AI6539">
        <v>1</v>
      </c>
      <c r="AJ6539">
        <v>1</v>
      </c>
      <c r="AK6539">
        <v>1</v>
      </c>
      <c r="AL6539">
        <v>0</v>
      </c>
    </row>
    <row r="6540" spans="1:38" x14ac:dyDescent="0.25">
      <c r="A6540">
        <v>6539</v>
      </c>
      <c r="B6540" t="s">
        <v>15105</v>
      </c>
      <c r="C6540">
        <v>2021</v>
      </c>
      <c r="D6540" t="s">
        <v>38</v>
      </c>
      <c r="E6540">
        <v>5</v>
      </c>
      <c r="F6540">
        <v>8</v>
      </c>
      <c r="G6540" s="2">
        <v>44333</v>
      </c>
      <c r="H6540" s="2">
        <v>44423</v>
      </c>
      <c r="I6540" t="s">
        <v>3256</v>
      </c>
      <c r="J6540" t="s">
        <v>3257</v>
      </c>
      <c r="K6540" t="s">
        <v>3508</v>
      </c>
      <c r="L6540" t="s">
        <v>502</v>
      </c>
      <c r="M6540" t="s">
        <v>15121</v>
      </c>
      <c r="N6540" t="s">
        <v>7141</v>
      </c>
      <c r="O6540" t="s">
        <v>9876</v>
      </c>
      <c r="P6540" t="s">
        <v>9876</v>
      </c>
      <c r="Q6540">
        <v>90</v>
      </c>
      <c r="R6540" t="s">
        <v>15122</v>
      </c>
      <c r="S6540">
        <v>16</v>
      </c>
      <c r="T6540">
        <v>8.5078697204589844</v>
      </c>
      <c r="U6540">
        <v>-74.585746765136719</v>
      </c>
      <c r="V6540">
        <v>2.770083025097847E-2</v>
      </c>
      <c r="W6540">
        <v>4.4321328401565552E-2</v>
      </c>
      <c r="X6540">
        <v>0</v>
      </c>
      <c r="Y6540">
        <v>0.16897507011890411</v>
      </c>
      <c r="Z6540">
        <v>9.4182826578617096E-2</v>
      </c>
      <c r="AA6540">
        <v>6.2500000931322566E-3</v>
      </c>
      <c r="AB6540">
        <v>0</v>
      </c>
      <c r="AD6540">
        <v>18.39999961853027</v>
      </c>
      <c r="AE6540">
        <v>0</v>
      </c>
      <c r="AF6540">
        <v>1</v>
      </c>
      <c r="AG6540">
        <v>1</v>
      </c>
      <c r="AH6540">
        <v>0</v>
      </c>
      <c r="AI6540">
        <v>1</v>
      </c>
      <c r="AJ6540">
        <v>0</v>
      </c>
      <c r="AK6540">
        <v>1</v>
      </c>
      <c r="AL6540">
        <v>0</v>
      </c>
    </row>
    <row r="6541" spans="1:38" x14ac:dyDescent="0.25">
      <c r="A6541">
        <v>6540</v>
      </c>
      <c r="B6541" t="s">
        <v>15105</v>
      </c>
      <c r="C6541">
        <v>2021</v>
      </c>
      <c r="D6541" t="s">
        <v>38</v>
      </c>
      <c r="E6541">
        <v>5</v>
      </c>
      <c r="F6541">
        <v>8</v>
      </c>
      <c r="G6541" s="2">
        <v>44320</v>
      </c>
      <c r="H6541" s="2">
        <v>44423</v>
      </c>
      <c r="I6541" t="s">
        <v>3256</v>
      </c>
      <c r="J6541" t="s">
        <v>3257</v>
      </c>
      <c r="K6541" t="s">
        <v>3508</v>
      </c>
      <c r="L6541" t="s">
        <v>3519</v>
      </c>
      <c r="M6541" t="s">
        <v>15123</v>
      </c>
      <c r="N6541" t="s">
        <v>15124</v>
      </c>
      <c r="O6541" t="s">
        <v>5497</v>
      </c>
      <c r="P6541" t="s">
        <v>5497</v>
      </c>
      <c r="Q6541">
        <v>103</v>
      </c>
      <c r="R6541" t="s">
        <v>3601</v>
      </c>
      <c r="S6541">
        <v>16</v>
      </c>
      <c r="T6541">
        <v>8.5506601333618164</v>
      </c>
      <c r="U6541">
        <v>-74.578170776367188</v>
      </c>
      <c r="V6541">
        <v>2.6109660975635052E-3</v>
      </c>
      <c r="W6541">
        <v>2.6109660044312481E-2</v>
      </c>
      <c r="X6541">
        <v>0</v>
      </c>
      <c r="Y6541">
        <v>0.56135767698287964</v>
      </c>
      <c r="Z6541">
        <v>2.872062660753727E-2</v>
      </c>
      <c r="AA6541">
        <v>2.499999944120646E-3</v>
      </c>
      <c r="AB6541">
        <v>1.8276762217283249E-2</v>
      </c>
      <c r="AD6541">
        <v>31.79999923706055</v>
      </c>
      <c r="AE6541">
        <v>0</v>
      </c>
      <c r="AF6541">
        <v>1</v>
      </c>
      <c r="AG6541">
        <v>1</v>
      </c>
      <c r="AH6541">
        <v>0</v>
      </c>
      <c r="AI6541">
        <v>1</v>
      </c>
      <c r="AJ6541">
        <v>0</v>
      </c>
      <c r="AK6541">
        <v>1</v>
      </c>
      <c r="AL6541">
        <v>1</v>
      </c>
    </row>
    <row r="6542" spans="1:38" x14ac:dyDescent="0.25">
      <c r="A6542">
        <v>6541</v>
      </c>
      <c r="B6542" t="s">
        <v>15105</v>
      </c>
      <c r="C6542">
        <v>2021</v>
      </c>
      <c r="D6542" t="s">
        <v>38</v>
      </c>
      <c r="E6542">
        <v>5</v>
      </c>
      <c r="F6542">
        <v>8</v>
      </c>
      <c r="G6542" s="2">
        <v>44318</v>
      </c>
      <c r="H6542" s="2">
        <v>44423</v>
      </c>
      <c r="I6542" t="s">
        <v>3256</v>
      </c>
      <c r="J6542" t="s">
        <v>3257</v>
      </c>
      <c r="K6542" t="s">
        <v>3508</v>
      </c>
      <c r="L6542" t="s">
        <v>3519</v>
      </c>
      <c r="M6542" t="s">
        <v>15123</v>
      </c>
      <c r="N6542" t="s">
        <v>15125</v>
      </c>
      <c r="O6542" t="s">
        <v>5497</v>
      </c>
      <c r="P6542" t="s">
        <v>5497</v>
      </c>
      <c r="Q6542">
        <v>105</v>
      </c>
      <c r="R6542" t="s">
        <v>15126</v>
      </c>
      <c r="S6542">
        <v>16</v>
      </c>
      <c r="T6542">
        <v>8.5469799041748047</v>
      </c>
      <c r="U6542">
        <v>-74.58001708984375</v>
      </c>
      <c r="V6542">
        <v>6.5395094454288483E-2</v>
      </c>
      <c r="W6542">
        <v>2.9972752556204799E-2</v>
      </c>
      <c r="X6542">
        <v>0</v>
      </c>
      <c r="Y6542">
        <v>0.62670302391052246</v>
      </c>
      <c r="Z6542">
        <v>1.6348773613572121E-2</v>
      </c>
      <c r="AA6542">
        <v>1.8749999580904839E-3</v>
      </c>
      <c r="AB6542">
        <v>5.4495912045240402E-3</v>
      </c>
      <c r="AD6542">
        <v>29.10000038146973</v>
      </c>
      <c r="AE6542">
        <v>1.089918240904808E-2</v>
      </c>
      <c r="AF6542">
        <v>1</v>
      </c>
      <c r="AG6542">
        <v>1</v>
      </c>
      <c r="AH6542">
        <v>0</v>
      </c>
      <c r="AI6542">
        <v>1</v>
      </c>
      <c r="AJ6542">
        <v>1</v>
      </c>
      <c r="AK6542">
        <v>1</v>
      </c>
      <c r="AL6542">
        <v>1</v>
      </c>
    </row>
    <row r="6543" spans="1:38" x14ac:dyDescent="0.25">
      <c r="A6543">
        <v>6542</v>
      </c>
      <c r="B6543" t="s">
        <v>15105</v>
      </c>
      <c r="C6543">
        <v>2021</v>
      </c>
      <c r="D6543" t="s">
        <v>38</v>
      </c>
      <c r="E6543">
        <v>5</v>
      </c>
      <c r="F6543">
        <v>8</v>
      </c>
      <c r="G6543" s="2">
        <v>44318</v>
      </c>
      <c r="H6543" s="2">
        <v>44423</v>
      </c>
      <c r="I6543" t="s">
        <v>3256</v>
      </c>
      <c r="J6543" t="s">
        <v>3257</v>
      </c>
      <c r="K6543" t="s">
        <v>3508</v>
      </c>
      <c r="L6543" t="s">
        <v>3519</v>
      </c>
      <c r="M6543" t="s">
        <v>2994</v>
      </c>
      <c r="N6543" t="s">
        <v>935</v>
      </c>
      <c r="O6543" t="s">
        <v>338</v>
      </c>
      <c r="P6543" t="s">
        <v>338</v>
      </c>
      <c r="Q6543">
        <v>105</v>
      </c>
      <c r="R6543" t="s">
        <v>6818</v>
      </c>
      <c r="S6543">
        <v>16</v>
      </c>
      <c r="T6543">
        <v>8.5483598709106445</v>
      </c>
      <c r="U6543">
        <v>-74.581840515136719</v>
      </c>
      <c r="V6543">
        <v>0.33695653080940252</v>
      </c>
      <c r="W6543">
        <v>0.22463768720626831</v>
      </c>
      <c r="X6543">
        <v>0</v>
      </c>
      <c r="Y6543">
        <v>0</v>
      </c>
      <c r="Z6543">
        <v>1.8115941435098652E-2</v>
      </c>
      <c r="AA6543">
        <v>3.1250000465661292E-3</v>
      </c>
      <c r="AB6543">
        <v>3.623188473284245E-3</v>
      </c>
      <c r="AD6543">
        <v>16.29999923706055</v>
      </c>
      <c r="AE6543">
        <v>7.2463769465684891E-3</v>
      </c>
      <c r="AF6543">
        <v>1</v>
      </c>
      <c r="AG6543">
        <v>1</v>
      </c>
      <c r="AH6543">
        <v>0</v>
      </c>
      <c r="AI6543">
        <v>0</v>
      </c>
      <c r="AJ6543">
        <v>1</v>
      </c>
      <c r="AK6543">
        <v>1</v>
      </c>
      <c r="AL6543">
        <v>1</v>
      </c>
    </row>
    <row r="6544" spans="1:38" x14ac:dyDescent="0.25">
      <c r="A6544">
        <v>6543</v>
      </c>
      <c r="B6544" t="s">
        <v>15105</v>
      </c>
      <c r="C6544">
        <v>2021</v>
      </c>
      <c r="D6544" t="s">
        <v>38</v>
      </c>
      <c r="E6544">
        <v>5</v>
      </c>
      <c r="F6544">
        <v>8</v>
      </c>
      <c r="G6544" s="2">
        <v>44319</v>
      </c>
      <c r="H6544" s="2">
        <v>44423</v>
      </c>
      <c r="I6544" t="s">
        <v>3256</v>
      </c>
      <c r="J6544" t="s">
        <v>3257</v>
      </c>
      <c r="K6544" t="s">
        <v>3508</v>
      </c>
      <c r="L6544" t="s">
        <v>3519</v>
      </c>
      <c r="M6544" t="s">
        <v>15127</v>
      </c>
      <c r="N6544" t="s">
        <v>9897</v>
      </c>
      <c r="O6544" t="s">
        <v>338</v>
      </c>
      <c r="P6544" t="s">
        <v>338</v>
      </c>
      <c r="Q6544">
        <v>104</v>
      </c>
      <c r="R6544" t="s">
        <v>15128</v>
      </c>
      <c r="S6544">
        <v>16</v>
      </c>
      <c r="T6544">
        <v>8.5373401641845703</v>
      </c>
      <c r="U6544">
        <v>-74.569923400878906</v>
      </c>
      <c r="V6544">
        <v>1.5748031437397E-2</v>
      </c>
      <c r="W6544">
        <v>2.6246719062328339E-2</v>
      </c>
      <c r="X6544">
        <v>0</v>
      </c>
      <c r="Y6544">
        <v>0.183727040886879</v>
      </c>
      <c r="Z6544">
        <v>0.1916010528802872</v>
      </c>
      <c r="AA6544">
        <v>1.187499985098839E-2</v>
      </c>
      <c r="AB6544">
        <v>7.8740157186985016E-3</v>
      </c>
      <c r="AD6544">
        <v>15.89999961853027</v>
      </c>
      <c r="AE6544">
        <v>1.3123359531164169E-2</v>
      </c>
      <c r="AF6544">
        <v>1</v>
      </c>
      <c r="AG6544">
        <v>1</v>
      </c>
      <c r="AH6544">
        <v>0</v>
      </c>
      <c r="AI6544">
        <v>1</v>
      </c>
      <c r="AJ6544">
        <v>1</v>
      </c>
      <c r="AK6544">
        <v>1</v>
      </c>
      <c r="AL6544">
        <v>1</v>
      </c>
    </row>
    <row r="6545" spans="1:38" x14ac:dyDescent="0.25">
      <c r="A6545">
        <v>6544</v>
      </c>
      <c r="B6545" t="s">
        <v>15105</v>
      </c>
      <c r="C6545">
        <v>2021</v>
      </c>
      <c r="D6545" t="s">
        <v>38</v>
      </c>
      <c r="E6545">
        <v>5</v>
      </c>
      <c r="F6545">
        <v>8</v>
      </c>
      <c r="G6545" s="2">
        <v>44320</v>
      </c>
      <c r="H6545" s="2">
        <v>44423</v>
      </c>
      <c r="I6545" t="s">
        <v>3256</v>
      </c>
      <c r="J6545" t="s">
        <v>3257</v>
      </c>
      <c r="K6545" t="s">
        <v>3508</v>
      </c>
      <c r="L6545" t="s">
        <v>15129</v>
      </c>
      <c r="M6545" t="s">
        <v>15130</v>
      </c>
      <c r="N6545" t="s">
        <v>2409</v>
      </c>
      <c r="O6545" t="s">
        <v>338</v>
      </c>
      <c r="P6545" t="s">
        <v>338</v>
      </c>
      <c r="Q6545">
        <v>103</v>
      </c>
      <c r="R6545" t="s">
        <v>13274</v>
      </c>
      <c r="S6545">
        <v>16</v>
      </c>
      <c r="T6545">
        <v>8.5022802352905273</v>
      </c>
      <c r="U6545">
        <v>-74.602409362792969</v>
      </c>
      <c r="V6545">
        <v>2.9411764815449711E-2</v>
      </c>
      <c r="W6545">
        <v>1.6042780131101608E-2</v>
      </c>
      <c r="X6545">
        <v>0</v>
      </c>
      <c r="Y6545">
        <v>4.8128340393304818E-2</v>
      </c>
      <c r="Z6545">
        <v>7.4866309762001038E-2</v>
      </c>
      <c r="AA6545">
        <v>7.4999998323619366E-3</v>
      </c>
      <c r="AB6545">
        <v>1.069518737494946E-2</v>
      </c>
      <c r="AD6545">
        <v>14.10000038146973</v>
      </c>
      <c r="AE6545">
        <v>5.3475936874747276E-3</v>
      </c>
      <c r="AF6545">
        <v>1</v>
      </c>
      <c r="AG6545">
        <v>1</v>
      </c>
      <c r="AH6545">
        <v>0</v>
      </c>
      <c r="AI6545">
        <v>1</v>
      </c>
      <c r="AJ6545">
        <v>1</v>
      </c>
      <c r="AK6545">
        <v>1</v>
      </c>
      <c r="AL6545">
        <v>1</v>
      </c>
    </row>
    <row r="6546" spans="1:38" x14ac:dyDescent="0.25">
      <c r="A6546">
        <v>6545</v>
      </c>
      <c r="B6546" t="s">
        <v>15105</v>
      </c>
      <c r="C6546">
        <v>2021</v>
      </c>
      <c r="D6546" t="s">
        <v>38</v>
      </c>
      <c r="E6546">
        <v>5</v>
      </c>
      <c r="F6546">
        <v>8</v>
      </c>
      <c r="G6546" s="2">
        <v>44324</v>
      </c>
      <c r="H6546" s="2">
        <v>44423</v>
      </c>
      <c r="I6546" t="s">
        <v>3256</v>
      </c>
      <c r="J6546" t="s">
        <v>3257</v>
      </c>
      <c r="K6546" t="s">
        <v>3508</v>
      </c>
      <c r="L6546" t="s">
        <v>7234</v>
      </c>
      <c r="M6546" t="s">
        <v>13289</v>
      </c>
      <c r="N6546" t="s">
        <v>1126</v>
      </c>
      <c r="O6546" t="s">
        <v>338</v>
      </c>
      <c r="P6546" t="s">
        <v>338</v>
      </c>
      <c r="Q6546">
        <v>99</v>
      </c>
      <c r="R6546" t="s">
        <v>13290</v>
      </c>
      <c r="S6546">
        <v>16</v>
      </c>
      <c r="T6546">
        <v>8.5204200744628906</v>
      </c>
      <c r="U6546">
        <v>-74.573089599609375</v>
      </c>
      <c r="V6546">
        <v>4.0816325694322593E-2</v>
      </c>
      <c r="W6546">
        <v>4.3731778860092163E-2</v>
      </c>
      <c r="X6546">
        <v>0</v>
      </c>
      <c r="Y6546">
        <v>5.5393587797880173E-2</v>
      </c>
      <c r="Z6546">
        <v>0.1224489808082581</v>
      </c>
      <c r="AA6546">
        <v>8.1249997019767761E-3</v>
      </c>
      <c r="AB6546">
        <v>1.4577259309589859E-2</v>
      </c>
      <c r="AD6546">
        <v>19.29999923706055</v>
      </c>
      <c r="AE6546">
        <v>2.9154520016163592E-3</v>
      </c>
      <c r="AF6546">
        <v>1</v>
      </c>
      <c r="AG6546">
        <v>1</v>
      </c>
      <c r="AH6546">
        <v>0</v>
      </c>
      <c r="AI6546">
        <v>1</v>
      </c>
      <c r="AJ6546">
        <v>1</v>
      </c>
      <c r="AK6546">
        <v>1</v>
      </c>
      <c r="AL6546">
        <v>1</v>
      </c>
    </row>
    <row r="6547" spans="1:38" x14ac:dyDescent="0.25">
      <c r="A6547">
        <v>6546</v>
      </c>
      <c r="B6547" t="s">
        <v>15105</v>
      </c>
      <c r="C6547">
        <v>2021</v>
      </c>
      <c r="D6547" t="s">
        <v>38</v>
      </c>
      <c r="E6547">
        <v>5</v>
      </c>
      <c r="F6547">
        <v>8</v>
      </c>
      <c r="G6547" s="2">
        <v>44319</v>
      </c>
      <c r="H6547" s="2">
        <v>44423</v>
      </c>
      <c r="I6547" t="s">
        <v>3256</v>
      </c>
      <c r="J6547" t="s">
        <v>3257</v>
      </c>
      <c r="K6547" t="s">
        <v>3508</v>
      </c>
      <c r="L6547" t="s">
        <v>7234</v>
      </c>
      <c r="M6547" t="s">
        <v>15131</v>
      </c>
      <c r="N6547" t="s">
        <v>1291</v>
      </c>
      <c r="O6547" t="s">
        <v>338</v>
      </c>
      <c r="P6547" t="s">
        <v>338</v>
      </c>
      <c r="Q6547">
        <v>104</v>
      </c>
      <c r="R6547" t="s">
        <v>15132</v>
      </c>
      <c r="S6547">
        <v>16</v>
      </c>
      <c r="T6547">
        <v>8.5188703536987305</v>
      </c>
      <c r="U6547">
        <v>-74.586479187011719</v>
      </c>
      <c r="V6547">
        <v>4.2895443737506873E-2</v>
      </c>
      <c r="W6547">
        <v>1.60857904702425E-2</v>
      </c>
      <c r="X6547">
        <v>0</v>
      </c>
      <c r="Y6547">
        <v>0.1367292255163193</v>
      </c>
      <c r="Z6547">
        <v>0.1367292255163193</v>
      </c>
      <c r="AA6547">
        <v>1.0625000111758711E-2</v>
      </c>
      <c r="AB6547">
        <v>2.144772186875343E-2</v>
      </c>
      <c r="AD6547">
        <v>14.89999961853027</v>
      </c>
      <c r="AE6547">
        <v>5.3619304671883583E-3</v>
      </c>
      <c r="AF6547">
        <v>1</v>
      </c>
      <c r="AG6547">
        <v>1</v>
      </c>
      <c r="AH6547">
        <v>0</v>
      </c>
      <c r="AI6547">
        <v>1</v>
      </c>
      <c r="AJ6547">
        <v>1</v>
      </c>
      <c r="AK6547">
        <v>1</v>
      </c>
      <c r="AL6547">
        <v>1</v>
      </c>
    </row>
    <row r="6548" spans="1:38" x14ac:dyDescent="0.25">
      <c r="A6548">
        <v>6547</v>
      </c>
      <c r="B6548" t="s">
        <v>15105</v>
      </c>
      <c r="C6548">
        <v>2021</v>
      </c>
      <c r="D6548" t="s">
        <v>38</v>
      </c>
      <c r="E6548">
        <v>4</v>
      </c>
      <c r="F6548">
        <v>8</v>
      </c>
      <c r="G6548" s="2">
        <v>44316</v>
      </c>
      <c r="H6548" s="2">
        <v>44423</v>
      </c>
      <c r="I6548" t="s">
        <v>3256</v>
      </c>
      <c r="J6548" t="s">
        <v>3257</v>
      </c>
      <c r="K6548" t="s">
        <v>3508</v>
      </c>
      <c r="L6548" t="s">
        <v>7234</v>
      </c>
      <c r="M6548" t="s">
        <v>15131</v>
      </c>
      <c r="N6548" t="s">
        <v>15133</v>
      </c>
      <c r="O6548" t="s">
        <v>5497</v>
      </c>
      <c r="P6548" t="s">
        <v>5497</v>
      </c>
      <c r="Q6548">
        <v>107</v>
      </c>
      <c r="R6548" t="s">
        <v>15134</v>
      </c>
      <c r="S6548">
        <v>16</v>
      </c>
      <c r="T6548">
        <v>8.518549919128418</v>
      </c>
      <c r="U6548">
        <v>-74.574462890625</v>
      </c>
      <c r="V6548">
        <v>5.1771115511655807E-2</v>
      </c>
      <c r="W6548">
        <v>4.9046322703361511E-2</v>
      </c>
      <c r="X6548">
        <v>0</v>
      </c>
      <c r="Y6548">
        <v>0.1008174419403076</v>
      </c>
      <c r="Z6548">
        <v>0.13623978197574621</v>
      </c>
      <c r="AA6548">
        <v>1.250000018626451E-2</v>
      </c>
      <c r="AB6548">
        <v>5.4495912045240402E-3</v>
      </c>
      <c r="AD6548">
        <v>27.79999923706055</v>
      </c>
      <c r="AE6548">
        <v>2.1798364818096161E-2</v>
      </c>
      <c r="AF6548">
        <v>1</v>
      </c>
      <c r="AG6548">
        <v>1</v>
      </c>
      <c r="AH6548">
        <v>0</v>
      </c>
      <c r="AI6548">
        <v>1</v>
      </c>
      <c r="AJ6548">
        <v>1</v>
      </c>
      <c r="AK6548">
        <v>1</v>
      </c>
      <c r="AL6548">
        <v>1</v>
      </c>
    </row>
    <row r="6549" spans="1:38" x14ac:dyDescent="0.25">
      <c r="A6549">
        <v>6548</v>
      </c>
      <c r="B6549" t="s">
        <v>15105</v>
      </c>
      <c r="C6549">
        <v>2021</v>
      </c>
      <c r="D6549" t="s">
        <v>38</v>
      </c>
      <c r="E6549">
        <v>5</v>
      </c>
      <c r="F6549">
        <v>8</v>
      </c>
      <c r="G6549" s="2">
        <v>44318</v>
      </c>
      <c r="H6549" s="2">
        <v>44423</v>
      </c>
      <c r="I6549" t="s">
        <v>3256</v>
      </c>
      <c r="J6549" t="s">
        <v>3257</v>
      </c>
      <c r="K6549" t="s">
        <v>3508</v>
      </c>
      <c r="L6549" t="s">
        <v>3552</v>
      </c>
      <c r="M6549" t="s">
        <v>7186</v>
      </c>
      <c r="N6549" t="s">
        <v>7141</v>
      </c>
      <c r="O6549" t="s">
        <v>338</v>
      </c>
      <c r="P6549" t="s">
        <v>338</v>
      </c>
      <c r="Q6549">
        <v>105</v>
      </c>
      <c r="R6549" t="s">
        <v>15135</v>
      </c>
      <c r="S6549">
        <v>16</v>
      </c>
      <c r="T6549">
        <v>8.5172996520996094</v>
      </c>
      <c r="U6549">
        <v>-74.565567016601563</v>
      </c>
      <c r="V6549">
        <v>3.9325844496488571E-2</v>
      </c>
      <c r="W6549">
        <v>2.247191034257412E-2</v>
      </c>
      <c r="X6549">
        <v>0</v>
      </c>
      <c r="Y6549">
        <v>0.13202247023582461</v>
      </c>
      <c r="Z6549">
        <v>0.14887639880180359</v>
      </c>
      <c r="AA6549">
        <v>9.3750003725290298E-3</v>
      </c>
      <c r="AB6549">
        <v>1.123595517128706E-2</v>
      </c>
      <c r="AD6549">
        <v>21</v>
      </c>
      <c r="AE6549">
        <v>2.8089887928217649E-3</v>
      </c>
      <c r="AF6549">
        <v>1</v>
      </c>
      <c r="AG6549">
        <v>1</v>
      </c>
      <c r="AH6549">
        <v>0</v>
      </c>
      <c r="AI6549">
        <v>1</v>
      </c>
      <c r="AJ6549">
        <v>1</v>
      </c>
      <c r="AK6549">
        <v>1</v>
      </c>
      <c r="AL6549">
        <v>1</v>
      </c>
    </row>
    <row r="6550" spans="1:38" x14ac:dyDescent="0.25">
      <c r="A6550">
        <v>6549</v>
      </c>
      <c r="B6550" t="s">
        <v>15105</v>
      </c>
      <c r="C6550">
        <v>2021</v>
      </c>
      <c r="D6550" t="s">
        <v>38</v>
      </c>
      <c r="E6550">
        <v>5</v>
      </c>
      <c r="F6550">
        <v>8</v>
      </c>
      <c r="G6550" s="2">
        <v>44324</v>
      </c>
      <c r="H6550" s="2">
        <v>44423</v>
      </c>
      <c r="I6550" t="s">
        <v>3256</v>
      </c>
      <c r="J6550" t="s">
        <v>3257</v>
      </c>
      <c r="K6550" t="s">
        <v>3508</v>
      </c>
      <c r="L6550" t="s">
        <v>3012</v>
      </c>
      <c r="M6550" t="s">
        <v>7247</v>
      </c>
      <c r="N6550" t="s">
        <v>15136</v>
      </c>
      <c r="O6550" t="s">
        <v>9876</v>
      </c>
      <c r="P6550" t="s">
        <v>9876</v>
      </c>
      <c r="Q6550">
        <v>99</v>
      </c>
      <c r="R6550" t="s">
        <v>9903</v>
      </c>
      <c r="S6550">
        <v>16</v>
      </c>
      <c r="T6550">
        <v>8.5269298553466797</v>
      </c>
      <c r="U6550">
        <v>-74.650238037109375</v>
      </c>
      <c r="V6550">
        <v>5.540166050195694E-2</v>
      </c>
      <c r="W6550">
        <v>1.6620498150587078E-2</v>
      </c>
      <c r="X6550">
        <v>0</v>
      </c>
      <c r="Y6550">
        <v>0.1163434907793999</v>
      </c>
      <c r="Z6550">
        <v>0.17728531360626221</v>
      </c>
      <c r="AA6550">
        <v>1.1250000447034839E-2</v>
      </c>
      <c r="AB6550">
        <v>5.540166050195694E-3</v>
      </c>
      <c r="AD6550">
        <v>14.19999980926514</v>
      </c>
      <c r="AE6550">
        <v>5.540166050195694E-3</v>
      </c>
      <c r="AF6550">
        <v>1</v>
      </c>
      <c r="AG6550">
        <v>1</v>
      </c>
      <c r="AH6550">
        <v>0</v>
      </c>
      <c r="AI6550">
        <v>1</v>
      </c>
      <c r="AJ6550">
        <v>1</v>
      </c>
      <c r="AK6550">
        <v>1</v>
      </c>
      <c r="AL6550">
        <v>1</v>
      </c>
    </row>
    <row r="6551" spans="1:38" x14ac:dyDescent="0.25">
      <c r="A6551">
        <v>6550</v>
      </c>
      <c r="B6551" t="s">
        <v>15105</v>
      </c>
      <c r="C6551">
        <v>2021</v>
      </c>
      <c r="D6551" t="s">
        <v>38</v>
      </c>
      <c r="E6551">
        <v>5</v>
      </c>
      <c r="F6551">
        <v>8</v>
      </c>
      <c r="G6551" s="2">
        <v>44318</v>
      </c>
      <c r="H6551" s="2">
        <v>44423</v>
      </c>
      <c r="I6551" t="s">
        <v>3256</v>
      </c>
      <c r="J6551" t="s">
        <v>3257</v>
      </c>
      <c r="K6551" t="s">
        <v>3508</v>
      </c>
      <c r="L6551" t="s">
        <v>3012</v>
      </c>
      <c r="M6551" t="s">
        <v>15137</v>
      </c>
      <c r="N6551" t="s">
        <v>935</v>
      </c>
      <c r="O6551" t="s">
        <v>338</v>
      </c>
      <c r="P6551" t="s">
        <v>338</v>
      </c>
      <c r="Q6551">
        <v>105</v>
      </c>
      <c r="R6551" t="s">
        <v>448</v>
      </c>
      <c r="S6551">
        <v>16</v>
      </c>
      <c r="T6551">
        <v>8.4976902008056641</v>
      </c>
      <c r="U6551">
        <v>-74.68701171875</v>
      </c>
      <c r="V6551">
        <v>5.000000074505806E-2</v>
      </c>
      <c r="W6551">
        <v>3.055555559694767E-2</v>
      </c>
      <c r="X6551">
        <v>0</v>
      </c>
      <c r="Y6551">
        <v>0.19722221791744229</v>
      </c>
      <c r="Z6551">
        <v>0.16388888657093051</v>
      </c>
      <c r="AA6551">
        <v>1.1250000447034839E-2</v>
      </c>
      <c r="AB6551">
        <v>8.3333337679505348E-3</v>
      </c>
      <c r="AD6551">
        <v>18.20000076293945</v>
      </c>
      <c r="AE6551">
        <v>1.666666753590107E-2</v>
      </c>
      <c r="AF6551">
        <v>1</v>
      </c>
      <c r="AG6551">
        <v>1</v>
      </c>
      <c r="AH6551">
        <v>0</v>
      </c>
      <c r="AI6551">
        <v>1</v>
      </c>
      <c r="AJ6551">
        <v>1</v>
      </c>
      <c r="AK6551">
        <v>1</v>
      </c>
      <c r="AL6551">
        <v>1</v>
      </c>
    </row>
    <row r="6552" spans="1:38" x14ac:dyDescent="0.25">
      <c r="A6552">
        <v>6551</v>
      </c>
      <c r="B6552" t="s">
        <v>15105</v>
      </c>
      <c r="C6552">
        <v>2021</v>
      </c>
      <c r="D6552" t="s">
        <v>38</v>
      </c>
      <c r="E6552">
        <v>5</v>
      </c>
      <c r="F6552">
        <v>8</v>
      </c>
      <c r="G6552" s="2">
        <v>44320</v>
      </c>
      <c r="H6552" s="2">
        <v>44423</v>
      </c>
      <c r="I6552" t="s">
        <v>3256</v>
      </c>
      <c r="J6552" t="s">
        <v>3257</v>
      </c>
      <c r="K6552" t="s">
        <v>3508</v>
      </c>
      <c r="L6552" t="s">
        <v>3012</v>
      </c>
      <c r="M6552" t="s">
        <v>15138</v>
      </c>
      <c r="N6552" t="s">
        <v>1807</v>
      </c>
      <c r="O6552" t="s">
        <v>338</v>
      </c>
      <c r="P6552" t="s">
        <v>338</v>
      </c>
      <c r="Q6552">
        <v>103</v>
      </c>
      <c r="R6552" t="s">
        <v>15139</v>
      </c>
      <c r="S6552">
        <v>16</v>
      </c>
      <c r="T6552">
        <v>8.5275402069091797</v>
      </c>
      <c r="U6552">
        <v>-74.649147033691406</v>
      </c>
      <c r="V6552">
        <v>4.5180723071098328E-2</v>
      </c>
      <c r="W6552">
        <v>2.4096384644508358E-2</v>
      </c>
      <c r="X6552">
        <v>0</v>
      </c>
      <c r="Y6552">
        <v>0.21084336936473849</v>
      </c>
      <c r="Z6552">
        <v>0.21987952291965479</v>
      </c>
      <c r="AA6552">
        <v>9.3750003725290298E-3</v>
      </c>
      <c r="AB6552">
        <v>9.0361442416906357E-3</v>
      </c>
      <c r="AD6552">
        <v>23.10000038146973</v>
      </c>
      <c r="AE6552">
        <v>6.0240961611270896E-3</v>
      </c>
      <c r="AF6552">
        <v>1</v>
      </c>
      <c r="AG6552">
        <v>1</v>
      </c>
      <c r="AH6552">
        <v>0</v>
      </c>
      <c r="AI6552">
        <v>1</v>
      </c>
      <c r="AJ6552">
        <v>1</v>
      </c>
      <c r="AK6552">
        <v>1</v>
      </c>
      <c r="AL6552">
        <v>1</v>
      </c>
    </row>
    <row r="6553" spans="1:38" x14ac:dyDescent="0.25">
      <c r="A6553">
        <v>6552</v>
      </c>
      <c r="B6553" t="s">
        <v>15105</v>
      </c>
      <c r="C6553">
        <v>2021</v>
      </c>
      <c r="D6553" t="s">
        <v>38</v>
      </c>
      <c r="E6553">
        <v>5</v>
      </c>
      <c r="F6553">
        <v>8</v>
      </c>
      <c r="G6553" s="2">
        <v>44320</v>
      </c>
      <c r="H6553" s="2">
        <v>44423</v>
      </c>
      <c r="I6553" t="s">
        <v>3256</v>
      </c>
      <c r="J6553" t="s">
        <v>3257</v>
      </c>
      <c r="K6553" t="s">
        <v>3508</v>
      </c>
      <c r="L6553" t="s">
        <v>13292</v>
      </c>
      <c r="M6553" t="s">
        <v>1301</v>
      </c>
      <c r="N6553" t="s">
        <v>167</v>
      </c>
      <c r="O6553" t="s">
        <v>338</v>
      </c>
      <c r="P6553" t="s">
        <v>338</v>
      </c>
      <c r="Q6553">
        <v>103</v>
      </c>
      <c r="R6553" t="s">
        <v>13294</v>
      </c>
      <c r="S6553">
        <v>16</v>
      </c>
      <c r="T6553">
        <v>8.5365695953369141</v>
      </c>
      <c r="U6553">
        <v>-74.694206237792969</v>
      </c>
      <c r="V6553">
        <v>8.8709674775600433E-2</v>
      </c>
      <c r="W6553">
        <v>4.5698925852775567E-2</v>
      </c>
      <c r="X6553">
        <v>0</v>
      </c>
      <c r="Y6553">
        <v>0.551075279712677</v>
      </c>
      <c r="Z6553">
        <v>9.9462367594242096E-2</v>
      </c>
      <c r="AA6553">
        <v>1.1250000447034839E-2</v>
      </c>
      <c r="AB6553">
        <v>0</v>
      </c>
      <c r="AD6553">
        <v>17.29999923706055</v>
      </c>
      <c r="AE6553">
        <v>0</v>
      </c>
      <c r="AF6553">
        <v>1</v>
      </c>
      <c r="AG6553">
        <v>1</v>
      </c>
      <c r="AH6553">
        <v>0</v>
      </c>
      <c r="AI6553">
        <v>1</v>
      </c>
      <c r="AJ6553">
        <v>0</v>
      </c>
      <c r="AK6553">
        <v>1</v>
      </c>
      <c r="AL6553">
        <v>0</v>
      </c>
    </row>
    <row r="6554" spans="1:38" x14ac:dyDescent="0.25">
      <c r="A6554">
        <v>6553</v>
      </c>
      <c r="B6554" t="s">
        <v>15105</v>
      </c>
      <c r="C6554">
        <v>2021</v>
      </c>
      <c r="D6554" t="s">
        <v>38</v>
      </c>
      <c r="E6554">
        <v>5</v>
      </c>
      <c r="F6554">
        <v>8</v>
      </c>
      <c r="G6554" s="2">
        <v>44317</v>
      </c>
      <c r="H6554" s="2">
        <v>44423</v>
      </c>
      <c r="I6554" t="s">
        <v>3256</v>
      </c>
      <c r="J6554" t="s">
        <v>3257</v>
      </c>
      <c r="K6554" t="s">
        <v>3508</v>
      </c>
      <c r="L6554" t="s">
        <v>13292</v>
      </c>
      <c r="M6554" t="s">
        <v>1301</v>
      </c>
      <c r="N6554" t="s">
        <v>230</v>
      </c>
      <c r="O6554" t="s">
        <v>338</v>
      </c>
      <c r="P6554" t="s">
        <v>338</v>
      </c>
      <c r="Q6554">
        <v>106</v>
      </c>
      <c r="R6554" t="s">
        <v>13294</v>
      </c>
      <c r="S6554">
        <v>16</v>
      </c>
      <c r="T6554">
        <v>8.5364904403686523</v>
      </c>
      <c r="U6554">
        <v>-74.701087951660156</v>
      </c>
      <c r="V6554">
        <v>0.1290322542190552</v>
      </c>
      <c r="W6554">
        <v>2.9776675626635551E-2</v>
      </c>
      <c r="X6554">
        <v>0</v>
      </c>
      <c r="Y6554">
        <v>0.41687345504760742</v>
      </c>
      <c r="Z6554">
        <v>8.6848638951778412E-2</v>
      </c>
      <c r="AA6554">
        <v>1.4375000260770319E-2</v>
      </c>
      <c r="AB6554">
        <v>0</v>
      </c>
      <c r="AD6554">
        <v>24.5</v>
      </c>
      <c r="AE6554">
        <v>0</v>
      </c>
      <c r="AF6554">
        <v>1</v>
      </c>
      <c r="AG6554">
        <v>1</v>
      </c>
      <c r="AH6554">
        <v>0</v>
      </c>
      <c r="AI6554">
        <v>1</v>
      </c>
      <c r="AJ6554">
        <v>0</v>
      </c>
      <c r="AK6554">
        <v>1</v>
      </c>
      <c r="AL6554">
        <v>0</v>
      </c>
    </row>
    <row r="6555" spans="1:38" x14ac:dyDescent="0.25">
      <c r="A6555">
        <v>6554</v>
      </c>
      <c r="B6555" t="s">
        <v>15105</v>
      </c>
      <c r="C6555">
        <v>2021</v>
      </c>
      <c r="D6555" t="s">
        <v>38</v>
      </c>
      <c r="E6555">
        <v>5</v>
      </c>
      <c r="F6555">
        <v>8</v>
      </c>
      <c r="G6555" s="2">
        <v>44320</v>
      </c>
      <c r="H6555" s="2">
        <v>44423</v>
      </c>
      <c r="I6555" t="s">
        <v>3256</v>
      </c>
      <c r="J6555" t="s">
        <v>3257</v>
      </c>
      <c r="K6555" t="s">
        <v>3508</v>
      </c>
      <c r="L6555" t="s">
        <v>13292</v>
      </c>
      <c r="M6555" t="s">
        <v>1301</v>
      </c>
      <c r="N6555" t="s">
        <v>13466</v>
      </c>
      <c r="O6555" t="s">
        <v>338</v>
      </c>
      <c r="P6555" t="s">
        <v>338</v>
      </c>
      <c r="Q6555">
        <v>103</v>
      </c>
      <c r="R6555" t="s">
        <v>13294</v>
      </c>
      <c r="S6555">
        <v>16</v>
      </c>
      <c r="T6555">
        <v>8.5360097885131836</v>
      </c>
      <c r="U6555">
        <v>-74.697113037109375</v>
      </c>
      <c r="V6555">
        <v>0.1401617228984833</v>
      </c>
      <c r="W6555">
        <v>2.6954177767038349E-2</v>
      </c>
      <c r="X6555">
        <v>0</v>
      </c>
      <c r="Y6555">
        <v>0.60646897554397583</v>
      </c>
      <c r="Z6555">
        <v>8.894878625869751E-2</v>
      </c>
      <c r="AA6555">
        <v>1.3124999590218071E-2</v>
      </c>
      <c r="AB6555">
        <v>8.0862529575824738E-3</v>
      </c>
      <c r="AD6555">
        <v>25</v>
      </c>
      <c r="AE6555">
        <v>2.6954177301377058E-3</v>
      </c>
      <c r="AF6555">
        <v>1</v>
      </c>
      <c r="AG6555">
        <v>1</v>
      </c>
      <c r="AH6555">
        <v>0</v>
      </c>
      <c r="AI6555">
        <v>1</v>
      </c>
      <c r="AJ6555">
        <v>1</v>
      </c>
      <c r="AK6555">
        <v>1</v>
      </c>
      <c r="AL6555">
        <v>1</v>
      </c>
    </row>
    <row r="6556" spans="1:38" x14ac:dyDescent="0.25">
      <c r="A6556">
        <v>6555</v>
      </c>
      <c r="B6556" t="s">
        <v>15105</v>
      </c>
      <c r="C6556">
        <v>2021</v>
      </c>
      <c r="D6556" t="s">
        <v>38</v>
      </c>
      <c r="E6556">
        <v>5</v>
      </c>
      <c r="F6556">
        <v>8</v>
      </c>
      <c r="G6556" s="2">
        <v>44326</v>
      </c>
      <c r="H6556" s="2">
        <v>44423</v>
      </c>
      <c r="I6556" t="s">
        <v>3256</v>
      </c>
      <c r="J6556" t="s">
        <v>3257</v>
      </c>
      <c r="K6556" t="s">
        <v>3508</v>
      </c>
      <c r="L6556" t="s">
        <v>13292</v>
      </c>
      <c r="M6556" t="s">
        <v>1301</v>
      </c>
      <c r="N6556" t="s">
        <v>13268</v>
      </c>
      <c r="O6556" t="s">
        <v>338</v>
      </c>
      <c r="P6556" t="s">
        <v>338</v>
      </c>
      <c r="Q6556">
        <v>97</v>
      </c>
      <c r="R6556" t="s">
        <v>13294</v>
      </c>
      <c r="S6556">
        <v>16</v>
      </c>
      <c r="T6556">
        <v>8.5458097457885742</v>
      </c>
      <c r="U6556">
        <v>-74.688301086425781</v>
      </c>
      <c r="V6556">
        <v>8.59375E-2</v>
      </c>
      <c r="W6556">
        <v>3.90625E-2</v>
      </c>
      <c r="X6556">
        <v>0</v>
      </c>
      <c r="Y6556">
        <v>0.6640625</v>
      </c>
      <c r="Z6556">
        <v>7.5520835816860199E-2</v>
      </c>
      <c r="AA6556">
        <v>1.0625000111758711E-2</v>
      </c>
      <c r="AB6556">
        <v>5.2083334885537616E-3</v>
      </c>
      <c r="AD6556">
        <v>21.29999923706055</v>
      </c>
      <c r="AE6556">
        <v>0</v>
      </c>
      <c r="AF6556">
        <v>1</v>
      </c>
      <c r="AG6556">
        <v>1</v>
      </c>
      <c r="AH6556">
        <v>0</v>
      </c>
      <c r="AI6556">
        <v>1</v>
      </c>
      <c r="AJ6556">
        <v>0</v>
      </c>
      <c r="AK6556">
        <v>1</v>
      </c>
      <c r="AL6556">
        <v>1</v>
      </c>
    </row>
    <row r="6557" spans="1:38" x14ac:dyDescent="0.25">
      <c r="A6557">
        <v>6556</v>
      </c>
      <c r="B6557" t="s">
        <v>15105</v>
      </c>
      <c r="C6557">
        <v>2021</v>
      </c>
      <c r="D6557" t="s">
        <v>38</v>
      </c>
      <c r="E6557">
        <v>5</v>
      </c>
      <c r="F6557">
        <v>8</v>
      </c>
      <c r="G6557" s="2">
        <v>44321</v>
      </c>
      <c r="H6557" s="2">
        <v>44423</v>
      </c>
      <c r="I6557" t="s">
        <v>3256</v>
      </c>
      <c r="J6557" t="s">
        <v>3257</v>
      </c>
      <c r="K6557" t="s">
        <v>3508</v>
      </c>
      <c r="L6557" t="s">
        <v>13292</v>
      </c>
      <c r="M6557" t="s">
        <v>1301</v>
      </c>
      <c r="N6557" t="s">
        <v>15140</v>
      </c>
      <c r="O6557" t="s">
        <v>5497</v>
      </c>
      <c r="P6557" t="s">
        <v>5497</v>
      </c>
      <c r="Q6557">
        <v>102</v>
      </c>
      <c r="R6557" t="s">
        <v>13294</v>
      </c>
      <c r="S6557">
        <v>16</v>
      </c>
      <c r="T6557">
        <v>8.5368204116821289</v>
      </c>
      <c r="U6557">
        <v>-74.702262878417969</v>
      </c>
      <c r="V6557">
        <v>0.1627907007932663</v>
      </c>
      <c r="W6557">
        <v>3.8759689778089523E-2</v>
      </c>
      <c r="X6557">
        <v>0</v>
      </c>
      <c r="Y6557">
        <v>0.3850129246711731</v>
      </c>
      <c r="Z6557">
        <v>0.12661498785018921</v>
      </c>
      <c r="AA6557">
        <v>1.3124999590218071E-2</v>
      </c>
      <c r="AB6557">
        <v>0</v>
      </c>
      <c r="AD6557">
        <v>26.5</v>
      </c>
      <c r="AE6557">
        <v>0</v>
      </c>
      <c r="AF6557">
        <v>1</v>
      </c>
      <c r="AG6557">
        <v>1</v>
      </c>
      <c r="AH6557">
        <v>0</v>
      </c>
      <c r="AI6557">
        <v>1</v>
      </c>
      <c r="AJ6557">
        <v>0</v>
      </c>
      <c r="AK6557">
        <v>1</v>
      </c>
      <c r="AL6557">
        <v>0</v>
      </c>
    </row>
    <row r="6558" spans="1:38" x14ac:dyDescent="0.25">
      <c r="A6558">
        <v>6557</v>
      </c>
      <c r="B6558" t="s">
        <v>15071</v>
      </c>
      <c r="C6558">
        <v>2021</v>
      </c>
      <c r="D6558" t="s">
        <v>38</v>
      </c>
      <c r="E6558">
        <v>4</v>
      </c>
      <c r="F6558">
        <v>8</v>
      </c>
      <c r="G6558" s="2">
        <v>44308</v>
      </c>
      <c r="H6558" s="2">
        <v>44423</v>
      </c>
      <c r="I6558" t="s">
        <v>3256</v>
      </c>
      <c r="J6558" t="s">
        <v>3257</v>
      </c>
      <c r="K6558" t="s">
        <v>3302</v>
      </c>
      <c r="L6558" t="s">
        <v>7290</v>
      </c>
      <c r="M6558" t="s">
        <v>15141</v>
      </c>
      <c r="N6558" t="s">
        <v>15142</v>
      </c>
      <c r="O6558" t="s">
        <v>5497</v>
      </c>
      <c r="P6558" t="s">
        <v>5497</v>
      </c>
      <c r="Q6558">
        <v>115</v>
      </c>
      <c r="R6558" t="s">
        <v>13527</v>
      </c>
      <c r="S6558">
        <v>16</v>
      </c>
      <c r="T6558">
        <v>8.5625295639038086</v>
      </c>
      <c r="U6558">
        <v>-74.939826965332031</v>
      </c>
      <c r="V6558">
        <v>0</v>
      </c>
      <c r="W6558">
        <v>0</v>
      </c>
      <c r="X6558">
        <v>1.8867924809455872E-2</v>
      </c>
      <c r="Y6558">
        <v>8.8050313293933868E-2</v>
      </c>
      <c r="Z6558">
        <v>0.20440252125263211</v>
      </c>
      <c r="AA6558">
        <v>1.499999966472387E-2</v>
      </c>
      <c r="AB6558">
        <v>0</v>
      </c>
      <c r="AD6558">
        <v>24.79999923706055</v>
      </c>
      <c r="AE6558">
        <v>0</v>
      </c>
      <c r="AF6558">
        <v>0</v>
      </c>
      <c r="AG6558">
        <v>0</v>
      </c>
      <c r="AH6558">
        <v>1</v>
      </c>
      <c r="AI6558">
        <v>1</v>
      </c>
      <c r="AJ6558">
        <v>0</v>
      </c>
      <c r="AK6558">
        <v>1</v>
      </c>
      <c r="AL6558">
        <v>0</v>
      </c>
    </row>
    <row r="6559" spans="1:38" x14ac:dyDescent="0.25">
      <c r="A6559">
        <v>6558</v>
      </c>
      <c r="B6559" t="s">
        <v>15071</v>
      </c>
      <c r="C6559">
        <v>2021</v>
      </c>
      <c r="D6559" t="s">
        <v>38</v>
      </c>
      <c r="E6559">
        <v>5</v>
      </c>
      <c r="F6559">
        <v>8</v>
      </c>
      <c r="G6559" s="2">
        <v>44333</v>
      </c>
      <c r="H6559" s="2">
        <v>44423</v>
      </c>
      <c r="I6559" t="s">
        <v>3256</v>
      </c>
      <c r="J6559" t="s">
        <v>3257</v>
      </c>
      <c r="K6559" t="s">
        <v>3302</v>
      </c>
      <c r="L6559" t="s">
        <v>15143</v>
      </c>
      <c r="M6559" t="s">
        <v>9936</v>
      </c>
      <c r="N6559" t="s">
        <v>3584</v>
      </c>
      <c r="O6559" t="s">
        <v>9876</v>
      </c>
      <c r="P6559" t="s">
        <v>9876</v>
      </c>
      <c r="Q6559">
        <v>90</v>
      </c>
      <c r="R6559" t="s">
        <v>9938</v>
      </c>
      <c r="S6559">
        <v>16</v>
      </c>
      <c r="T6559">
        <v>8.6124696731567383</v>
      </c>
      <c r="U6559">
        <v>-74.968826293945313</v>
      </c>
      <c r="V6559">
        <v>4.430379718542099E-2</v>
      </c>
      <c r="W6559">
        <v>0</v>
      </c>
      <c r="X6559">
        <v>0</v>
      </c>
      <c r="Y6559">
        <v>0</v>
      </c>
      <c r="Z6559">
        <v>0.26582279801368708</v>
      </c>
      <c r="AA6559">
        <v>1.6249999403953549E-2</v>
      </c>
      <c r="AB6559">
        <v>0</v>
      </c>
      <c r="AD6559">
        <v>0</v>
      </c>
      <c r="AE6559">
        <v>0</v>
      </c>
      <c r="AF6559">
        <v>1</v>
      </c>
      <c r="AG6559">
        <v>0</v>
      </c>
      <c r="AH6559">
        <v>0</v>
      </c>
      <c r="AI6559">
        <v>0</v>
      </c>
      <c r="AJ6559">
        <v>0</v>
      </c>
      <c r="AK6559">
        <v>1</v>
      </c>
      <c r="AL6559">
        <v>0</v>
      </c>
    </row>
    <row r="6560" spans="1:38" x14ac:dyDescent="0.25">
      <c r="A6560">
        <v>6559</v>
      </c>
      <c r="B6560" t="s">
        <v>15144</v>
      </c>
      <c r="C6560">
        <v>2021</v>
      </c>
      <c r="D6560" t="s">
        <v>38</v>
      </c>
      <c r="E6560">
        <v>5</v>
      </c>
      <c r="F6560">
        <v>8</v>
      </c>
      <c r="G6560" s="2">
        <v>44330</v>
      </c>
      <c r="H6560" s="2">
        <v>44423</v>
      </c>
      <c r="I6560" t="s">
        <v>3256</v>
      </c>
      <c r="J6560" t="s">
        <v>3257</v>
      </c>
      <c r="K6560" t="s">
        <v>3258</v>
      </c>
      <c r="L6560" t="s">
        <v>918</v>
      </c>
      <c r="M6560" t="s">
        <v>15145</v>
      </c>
      <c r="N6560" t="s">
        <v>13535</v>
      </c>
      <c r="O6560" t="s">
        <v>9876</v>
      </c>
      <c r="P6560" t="s">
        <v>9876</v>
      </c>
      <c r="Q6560">
        <v>93</v>
      </c>
      <c r="R6560" t="s">
        <v>15146</v>
      </c>
      <c r="S6560">
        <v>16</v>
      </c>
      <c r="T6560">
        <v>8.7018299102783203</v>
      </c>
      <c r="U6560">
        <v>-75.244705200195313</v>
      </c>
      <c r="V6560">
        <v>2.7950311079621318E-2</v>
      </c>
      <c r="W6560">
        <v>3.1055901199579239E-3</v>
      </c>
      <c r="X6560">
        <v>4.3478261679410928E-2</v>
      </c>
      <c r="Y6560">
        <v>0.17701862752437589</v>
      </c>
      <c r="Z6560">
        <v>0.4285714328289032</v>
      </c>
      <c r="AA6560">
        <v>1.3749999925494191E-2</v>
      </c>
      <c r="AB6560">
        <v>0</v>
      </c>
      <c r="AD6560">
        <v>23.10000038146973</v>
      </c>
      <c r="AE6560">
        <v>0</v>
      </c>
      <c r="AF6560">
        <v>1</v>
      </c>
      <c r="AG6560">
        <v>1</v>
      </c>
      <c r="AH6560">
        <v>1</v>
      </c>
      <c r="AI6560">
        <v>1</v>
      </c>
      <c r="AJ6560">
        <v>0</v>
      </c>
      <c r="AK6560">
        <v>1</v>
      </c>
      <c r="AL6560">
        <v>0</v>
      </c>
    </row>
    <row r="6561" spans="1:38" x14ac:dyDescent="0.25">
      <c r="A6561">
        <v>6560</v>
      </c>
      <c r="B6561" t="s">
        <v>15144</v>
      </c>
      <c r="C6561">
        <v>2021</v>
      </c>
      <c r="D6561" t="s">
        <v>38</v>
      </c>
      <c r="E6561">
        <v>5</v>
      </c>
      <c r="F6561">
        <v>8</v>
      </c>
      <c r="G6561" s="2">
        <v>44322</v>
      </c>
      <c r="H6561" s="2">
        <v>44423</v>
      </c>
      <c r="I6561" t="s">
        <v>3256</v>
      </c>
      <c r="J6561" t="s">
        <v>3257</v>
      </c>
      <c r="K6561" t="s">
        <v>3258</v>
      </c>
      <c r="L6561" t="s">
        <v>3263</v>
      </c>
      <c r="M6561" t="s">
        <v>11859</v>
      </c>
      <c r="N6561" t="s">
        <v>15147</v>
      </c>
      <c r="O6561" t="s">
        <v>5497</v>
      </c>
      <c r="P6561" t="s">
        <v>5497</v>
      </c>
      <c r="Q6561">
        <v>101</v>
      </c>
      <c r="R6561" t="s">
        <v>13540</v>
      </c>
      <c r="S6561">
        <v>16</v>
      </c>
      <c r="T6561">
        <v>8.6900348663330078</v>
      </c>
      <c r="U6561">
        <v>-75.185882568359375</v>
      </c>
      <c r="V6561">
        <v>7.1186438202857971E-2</v>
      </c>
      <c r="W6561">
        <v>3.3898304682224989E-3</v>
      </c>
      <c r="X6561">
        <v>0</v>
      </c>
      <c r="Y6561">
        <v>3.3898304682224989E-3</v>
      </c>
      <c r="Z6561">
        <v>1</v>
      </c>
      <c r="AA6561">
        <v>6.3749998807907104E-2</v>
      </c>
      <c r="AB6561">
        <v>9.1525420546531677E-2</v>
      </c>
      <c r="AD6561">
        <v>34.099998474121087</v>
      </c>
      <c r="AE6561">
        <v>0</v>
      </c>
      <c r="AF6561">
        <v>1</v>
      </c>
      <c r="AG6561">
        <v>1</v>
      </c>
      <c r="AH6561">
        <v>0</v>
      </c>
      <c r="AI6561">
        <v>1</v>
      </c>
      <c r="AJ6561">
        <v>0</v>
      </c>
      <c r="AK6561">
        <v>1</v>
      </c>
      <c r="AL6561">
        <v>1</v>
      </c>
    </row>
    <row r="6562" spans="1:38" x14ac:dyDescent="0.25">
      <c r="A6562">
        <v>6561</v>
      </c>
      <c r="B6562" t="s">
        <v>15144</v>
      </c>
      <c r="C6562">
        <v>2021</v>
      </c>
      <c r="D6562" t="s">
        <v>38</v>
      </c>
      <c r="E6562">
        <v>5</v>
      </c>
      <c r="F6562">
        <v>8</v>
      </c>
      <c r="G6562" s="2">
        <v>44327</v>
      </c>
      <c r="H6562" s="2">
        <v>44423</v>
      </c>
      <c r="I6562" t="s">
        <v>3256</v>
      </c>
      <c r="J6562" t="s">
        <v>3257</v>
      </c>
      <c r="K6562" t="s">
        <v>3258</v>
      </c>
      <c r="L6562" t="s">
        <v>3263</v>
      </c>
      <c r="M6562" t="s">
        <v>11859</v>
      </c>
      <c r="N6562" t="s">
        <v>13539</v>
      </c>
      <c r="O6562" t="s">
        <v>5497</v>
      </c>
      <c r="P6562" t="s">
        <v>5497</v>
      </c>
      <c r="Q6562">
        <v>96</v>
      </c>
      <c r="R6562" t="s">
        <v>13540</v>
      </c>
      <c r="S6562">
        <v>16</v>
      </c>
      <c r="T6562">
        <v>8.6947832107543945</v>
      </c>
      <c r="U6562">
        <v>-75.181793212890625</v>
      </c>
      <c r="V6562">
        <v>5.243445560336113E-2</v>
      </c>
      <c r="W6562">
        <v>7.49063640832901E-2</v>
      </c>
      <c r="X6562">
        <v>3.7453183904290199E-3</v>
      </c>
      <c r="Y6562">
        <v>0.14606741070747381</v>
      </c>
      <c r="Z6562">
        <v>0.98501873016357422</v>
      </c>
      <c r="AA6562">
        <v>3.5000000149011612E-2</v>
      </c>
      <c r="AB6562">
        <v>1.123595517128706E-2</v>
      </c>
      <c r="AD6562">
        <v>15.89999961853027</v>
      </c>
      <c r="AE6562">
        <v>0</v>
      </c>
      <c r="AF6562">
        <v>1</v>
      </c>
      <c r="AG6562">
        <v>1</v>
      </c>
      <c r="AH6562">
        <v>1</v>
      </c>
      <c r="AI6562">
        <v>1</v>
      </c>
      <c r="AJ6562">
        <v>0</v>
      </c>
      <c r="AK6562">
        <v>1</v>
      </c>
      <c r="AL6562">
        <v>1</v>
      </c>
    </row>
    <row r="6563" spans="1:38" x14ac:dyDescent="0.25">
      <c r="A6563">
        <v>6562</v>
      </c>
      <c r="B6563" t="s">
        <v>15144</v>
      </c>
      <c r="C6563">
        <v>2021</v>
      </c>
      <c r="D6563" t="s">
        <v>38</v>
      </c>
      <c r="E6563">
        <v>5</v>
      </c>
      <c r="F6563">
        <v>8</v>
      </c>
      <c r="G6563" s="2">
        <v>44326</v>
      </c>
      <c r="H6563" s="2">
        <v>44423</v>
      </c>
      <c r="I6563" t="s">
        <v>3256</v>
      </c>
      <c r="J6563" t="s">
        <v>3257</v>
      </c>
      <c r="K6563" t="s">
        <v>3258</v>
      </c>
      <c r="L6563" t="s">
        <v>11865</v>
      </c>
      <c r="M6563" t="s">
        <v>15148</v>
      </c>
      <c r="N6563" t="s">
        <v>15149</v>
      </c>
      <c r="O6563" t="s">
        <v>5497</v>
      </c>
      <c r="P6563" t="s">
        <v>5497</v>
      </c>
      <c r="Q6563">
        <v>97</v>
      </c>
      <c r="R6563" t="s">
        <v>15150</v>
      </c>
      <c r="S6563">
        <v>16</v>
      </c>
      <c r="T6563">
        <v>8.6252803802490234</v>
      </c>
      <c r="U6563">
        <v>-75.078086853027344</v>
      </c>
      <c r="V6563">
        <v>0.1096345484256744</v>
      </c>
      <c r="W6563">
        <v>0</v>
      </c>
      <c r="X6563">
        <v>0</v>
      </c>
      <c r="Y6563">
        <v>6.976744532585144E-2</v>
      </c>
      <c r="Z6563">
        <v>0.93687707185745239</v>
      </c>
      <c r="AA6563">
        <v>7.6250001788139343E-2</v>
      </c>
      <c r="AB6563">
        <v>0</v>
      </c>
      <c r="AD6563">
        <v>25.60000038146973</v>
      </c>
      <c r="AE6563">
        <v>0</v>
      </c>
      <c r="AF6563">
        <v>1</v>
      </c>
      <c r="AG6563">
        <v>0</v>
      </c>
      <c r="AH6563">
        <v>0</v>
      </c>
      <c r="AI6563">
        <v>1</v>
      </c>
      <c r="AJ6563">
        <v>0</v>
      </c>
      <c r="AK6563">
        <v>1</v>
      </c>
      <c r="AL6563">
        <v>0</v>
      </c>
    </row>
    <row r="6564" spans="1:38" x14ac:dyDescent="0.25">
      <c r="A6564">
        <v>6563</v>
      </c>
      <c r="B6564" t="s">
        <v>15144</v>
      </c>
      <c r="C6564">
        <v>2021</v>
      </c>
      <c r="D6564" t="s">
        <v>38</v>
      </c>
      <c r="E6564">
        <v>5</v>
      </c>
      <c r="F6564">
        <v>8</v>
      </c>
      <c r="G6564" s="2">
        <v>44327</v>
      </c>
      <c r="H6564" s="2">
        <v>44423</v>
      </c>
      <c r="I6564" t="s">
        <v>3256</v>
      </c>
      <c r="J6564" t="s">
        <v>3257</v>
      </c>
      <c r="K6564" t="s">
        <v>3258</v>
      </c>
      <c r="L6564" t="s">
        <v>5988</v>
      </c>
      <c r="M6564" t="s">
        <v>15151</v>
      </c>
      <c r="N6564" t="s">
        <v>15152</v>
      </c>
      <c r="O6564" t="s">
        <v>5497</v>
      </c>
      <c r="P6564" t="s">
        <v>5497</v>
      </c>
      <c r="Q6564">
        <v>96</v>
      </c>
      <c r="R6564" t="s">
        <v>15153</v>
      </c>
      <c r="S6564">
        <v>16</v>
      </c>
      <c r="T6564">
        <v>8.5498228073120117</v>
      </c>
      <c r="U6564">
        <v>-75.096534729003906</v>
      </c>
      <c r="V6564">
        <v>8.2278482615947723E-2</v>
      </c>
      <c r="W6564">
        <v>3.1645569950342178E-2</v>
      </c>
      <c r="X6564">
        <v>5.6962024420499802E-2</v>
      </c>
      <c r="Y6564">
        <v>4.430379718542099E-2</v>
      </c>
      <c r="Z6564">
        <v>0.46835443377494812</v>
      </c>
      <c r="AA6564">
        <v>1.250000018626451E-2</v>
      </c>
      <c r="AB6564">
        <v>0</v>
      </c>
      <c r="AD6564">
        <v>29</v>
      </c>
      <c r="AE6564">
        <v>0</v>
      </c>
      <c r="AF6564">
        <v>1</v>
      </c>
      <c r="AG6564">
        <v>1</v>
      </c>
      <c r="AH6564">
        <v>1</v>
      </c>
      <c r="AI6564">
        <v>1</v>
      </c>
      <c r="AJ6564">
        <v>0</v>
      </c>
      <c r="AK6564">
        <v>1</v>
      </c>
      <c r="AL6564">
        <v>0</v>
      </c>
    </row>
    <row r="6565" spans="1:38" x14ac:dyDescent="0.25">
      <c r="A6565">
        <v>6564</v>
      </c>
      <c r="B6565" t="s">
        <v>15154</v>
      </c>
      <c r="C6565">
        <v>2021</v>
      </c>
      <c r="D6565" t="s">
        <v>7070</v>
      </c>
      <c r="E6565">
        <v>8</v>
      </c>
      <c r="F6565">
        <v>8</v>
      </c>
      <c r="G6565" s="2">
        <v>44423</v>
      </c>
      <c r="H6565" s="2">
        <v>44423</v>
      </c>
      <c r="I6565" t="s">
        <v>2828</v>
      </c>
      <c r="J6565" t="s">
        <v>3642</v>
      </c>
      <c r="K6565" t="s">
        <v>3670</v>
      </c>
      <c r="L6565" t="s">
        <v>884</v>
      </c>
      <c r="M6565" t="s">
        <v>9970</v>
      </c>
      <c r="N6565" t="s">
        <v>15155</v>
      </c>
      <c r="O6565" t="s">
        <v>338</v>
      </c>
      <c r="P6565" t="s">
        <v>338</v>
      </c>
      <c r="R6565" t="s">
        <v>18381</v>
      </c>
      <c r="S6565">
        <v>16</v>
      </c>
      <c r="T6565">
        <v>9.6229610443115234</v>
      </c>
      <c r="U6565">
        <v>-73.719375610351563</v>
      </c>
      <c r="V6565">
        <v>5.0666667520999908E-2</v>
      </c>
      <c r="W6565">
        <v>2.6666666381061081E-3</v>
      </c>
      <c r="X6565">
        <v>0.42133334279060358</v>
      </c>
      <c r="Y6565">
        <v>0.29066666960716248</v>
      </c>
      <c r="Z6565">
        <v>8.7999999523162842E-2</v>
      </c>
      <c r="AA6565">
        <v>4.374999925494194E-2</v>
      </c>
      <c r="AB6565">
        <v>0</v>
      </c>
      <c r="AD6565">
        <v>0</v>
      </c>
      <c r="AE6565">
        <v>0</v>
      </c>
      <c r="AF6565">
        <v>1</v>
      </c>
      <c r="AG6565">
        <v>1</v>
      </c>
      <c r="AH6565">
        <v>1</v>
      </c>
      <c r="AI6565">
        <v>1</v>
      </c>
      <c r="AJ6565">
        <v>0</v>
      </c>
      <c r="AK6565">
        <v>1</v>
      </c>
      <c r="AL6565">
        <v>0</v>
      </c>
    </row>
    <row r="6566" spans="1:38" x14ac:dyDescent="0.25">
      <c r="A6566">
        <v>6565</v>
      </c>
      <c r="B6566" t="s">
        <v>15073</v>
      </c>
      <c r="C6566">
        <v>2021</v>
      </c>
      <c r="D6566" t="s">
        <v>38</v>
      </c>
      <c r="E6566">
        <v>5</v>
      </c>
      <c r="F6566">
        <v>9</v>
      </c>
      <c r="G6566" s="2">
        <v>44344</v>
      </c>
      <c r="H6566" s="2">
        <v>44454</v>
      </c>
      <c r="I6566" t="s">
        <v>3256</v>
      </c>
      <c r="J6566" t="s">
        <v>3368</v>
      </c>
      <c r="K6566" t="s">
        <v>3426</v>
      </c>
      <c r="L6566" t="s">
        <v>3426</v>
      </c>
      <c r="M6566" t="s">
        <v>1696</v>
      </c>
      <c r="N6566" t="s">
        <v>2409</v>
      </c>
      <c r="O6566" t="s">
        <v>338</v>
      </c>
      <c r="P6566" t="s">
        <v>338</v>
      </c>
      <c r="Q6566">
        <v>110</v>
      </c>
      <c r="R6566" t="s">
        <v>15156</v>
      </c>
      <c r="S6566">
        <v>16</v>
      </c>
      <c r="T6566">
        <v>8.5435800552368164</v>
      </c>
      <c r="U6566">
        <v>-74.343177795410156</v>
      </c>
      <c r="V6566">
        <v>0.17803029716014859</v>
      </c>
      <c r="W6566">
        <v>4.1666667908430099E-2</v>
      </c>
      <c r="X6566">
        <v>0</v>
      </c>
      <c r="Y6566">
        <v>0.44696968793869019</v>
      </c>
      <c r="Z6566">
        <v>6.4393937587738037E-2</v>
      </c>
      <c r="AA6566">
        <v>6.2500000931322566E-3</v>
      </c>
      <c r="AB6566">
        <v>0.1098484843969345</v>
      </c>
      <c r="AD6566">
        <v>26.10000038146973</v>
      </c>
      <c r="AE6566">
        <v>0</v>
      </c>
      <c r="AF6566">
        <v>1</v>
      </c>
      <c r="AG6566">
        <v>1</v>
      </c>
      <c r="AH6566">
        <v>0</v>
      </c>
      <c r="AI6566">
        <v>1</v>
      </c>
      <c r="AJ6566">
        <v>0</v>
      </c>
      <c r="AK6566">
        <v>1</v>
      </c>
      <c r="AL6566">
        <v>1</v>
      </c>
    </row>
    <row r="6567" spans="1:38" x14ac:dyDescent="0.25">
      <c r="A6567">
        <v>6566</v>
      </c>
      <c r="B6567" t="s">
        <v>15073</v>
      </c>
      <c r="C6567">
        <v>2021</v>
      </c>
      <c r="D6567" t="s">
        <v>38</v>
      </c>
      <c r="E6567">
        <v>6</v>
      </c>
      <c r="F6567">
        <v>9</v>
      </c>
      <c r="G6567" s="2">
        <v>44356</v>
      </c>
      <c r="H6567" s="2">
        <v>44454</v>
      </c>
      <c r="I6567" t="s">
        <v>3256</v>
      </c>
      <c r="J6567" t="s">
        <v>3368</v>
      </c>
      <c r="K6567" t="s">
        <v>3426</v>
      </c>
      <c r="L6567" t="s">
        <v>3426</v>
      </c>
      <c r="M6567" t="s">
        <v>15157</v>
      </c>
      <c r="N6567" t="s">
        <v>3600</v>
      </c>
      <c r="O6567" t="s">
        <v>5497</v>
      </c>
      <c r="P6567" t="s">
        <v>5497</v>
      </c>
      <c r="Q6567">
        <v>98</v>
      </c>
      <c r="R6567" t="s">
        <v>15158</v>
      </c>
      <c r="S6567">
        <v>16</v>
      </c>
      <c r="T6567">
        <v>8.5442399978637695</v>
      </c>
      <c r="U6567">
        <v>-74.335716247558594</v>
      </c>
      <c r="V6567">
        <v>2.928870357573032E-2</v>
      </c>
      <c r="W6567">
        <v>4.1841003112494954E-3</v>
      </c>
      <c r="X6567">
        <v>0</v>
      </c>
      <c r="Y6567">
        <v>0.2384937256574631</v>
      </c>
      <c r="Z6567">
        <v>0.2552301287651062</v>
      </c>
      <c r="AA6567">
        <v>1.5625E-2</v>
      </c>
      <c r="AB6567">
        <v>2.5104602798819538E-2</v>
      </c>
      <c r="AD6567">
        <v>27.39999961853027</v>
      </c>
      <c r="AE6567">
        <v>0</v>
      </c>
      <c r="AF6567">
        <v>1</v>
      </c>
      <c r="AG6567">
        <v>1</v>
      </c>
      <c r="AH6567">
        <v>0</v>
      </c>
      <c r="AI6567">
        <v>1</v>
      </c>
      <c r="AJ6567">
        <v>0</v>
      </c>
      <c r="AK6567">
        <v>1</v>
      </c>
      <c r="AL6567">
        <v>1</v>
      </c>
    </row>
    <row r="6568" spans="1:38" x14ac:dyDescent="0.25">
      <c r="A6568">
        <v>6567</v>
      </c>
      <c r="B6568" t="s">
        <v>15073</v>
      </c>
      <c r="C6568">
        <v>2021</v>
      </c>
      <c r="D6568" t="s">
        <v>38</v>
      </c>
      <c r="E6568">
        <v>6</v>
      </c>
      <c r="F6568">
        <v>9</v>
      </c>
      <c r="G6568" s="2">
        <v>44351</v>
      </c>
      <c r="H6568" s="2">
        <v>44454</v>
      </c>
      <c r="I6568" t="s">
        <v>3256</v>
      </c>
      <c r="J6568" t="s">
        <v>3368</v>
      </c>
      <c r="K6568" t="s">
        <v>3426</v>
      </c>
      <c r="L6568" t="s">
        <v>3426</v>
      </c>
      <c r="M6568" t="s">
        <v>3453</v>
      </c>
      <c r="N6568" t="s">
        <v>2409</v>
      </c>
      <c r="O6568" t="s">
        <v>338</v>
      </c>
      <c r="P6568" t="s">
        <v>338</v>
      </c>
      <c r="Q6568">
        <v>103</v>
      </c>
      <c r="R6568" t="s">
        <v>6841</v>
      </c>
      <c r="S6568">
        <v>16</v>
      </c>
      <c r="T6568">
        <v>8.5321626663208008</v>
      </c>
      <c r="U6568">
        <v>-74.329200744628906</v>
      </c>
      <c r="V6568">
        <v>1.9337017089128491E-2</v>
      </c>
      <c r="W6568">
        <v>2.20994483679533E-2</v>
      </c>
      <c r="X6568">
        <v>0</v>
      </c>
      <c r="Y6568">
        <v>0.58287292718887329</v>
      </c>
      <c r="Z6568">
        <v>1.6574585810303692E-2</v>
      </c>
      <c r="AA6568">
        <v>1.8749999580904839E-3</v>
      </c>
      <c r="AB6568">
        <v>5.5248620919883251E-3</v>
      </c>
      <c r="AD6568">
        <v>15.89999961853027</v>
      </c>
      <c r="AE6568">
        <v>0</v>
      </c>
      <c r="AF6568">
        <v>1</v>
      </c>
      <c r="AG6568">
        <v>1</v>
      </c>
      <c r="AH6568">
        <v>0</v>
      </c>
      <c r="AI6568">
        <v>1</v>
      </c>
      <c r="AJ6568">
        <v>0</v>
      </c>
      <c r="AK6568">
        <v>1</v>
      </c>
      <c r="AL6568">
        <v>1</v>
      </c>
    </row>
    <row r="6569" spans="1:38" x14ac:dyDescent="0.25">
      <c r="A6569">
        <v>6568</v>
      </c>
      <c r="B6569" t="s">
        <v>15073</v>
      </c>
      <c r="C6569">
        <v>2021</v>
      </c>
      <c r="D6569" t="s">
        <v>38</v>
      </c>
      <c r="E6569">
        <v>6</v>
      </c>
      <c r="F6569">
        <v>9</v>
      </c>
      <c r="G6569" s="2">
        <v>44349</v>
      </c>
      <c r="H6569" s="2">
        <v>44454</v>
      </c>
      <c r="I6569" t="s">
        <v>3256</v>
      </c>
      <c r="J6569" t="s">
        <v>3368</v>
      </c>
      <c r="K6569" t="s">
        <v>3426</v>
      </c>
      <c r="L6569" t="s">
        <v>3426</v>
      </c>
      <c r="M6569" t="s">
        <v>15159</v>
      </c>
      <c r="N6569" t="s">
        <v>13760</v>
      </c>
      <c r="O6569" t="s">
        <v>5497</v>
      </c>
      <c r="P6569" t="s">
        <v>5497</v>
      </c>
      <c r="Q6569">
        <v>105</v>
      </c>
      <c r="R6569" t="s">
        <v>15158</v>
      </c>
      <c r="S6569">
        <v>16</v>
      </c>
      <c r="T6569">
        <v>8.5344028472900391</v>
      </c>
      <c r="U6569">
        <v>-74.335899353027344</v>
      </c>
      <c r="V6569">
        <v>0.15498155355453491</v>
      </c>
      <c r="W6569">
        <v>1.4760147780179979E-2</v>
      </c>
      <c r="X6569">
        <v>0</v>
      </c>
      <c r="Y6569">
        <v>0.30627307295799261</v>
      </c>
      <c r="Z6569">
        <v>0.1771217733621597</v>
      </c>
      <c r="AA6569">
        <v>1.187499985098839E-2</v>
      </c>
      <c r="AB6569">
        <v>3.6900369450449939E-3</v>
      </c>
      <c r="AD6569">
        <v>34.700000762939453</v>
      </c>
      <c r="AE6569">
        <v>0</v>
      </c>
      <c r="AF6569">
        <v>1</v>
      </c>
      <c r="AG6569">
        <v>1</v>
      </c>
      <c r="AH6569">
        <v>0</v>
      </c>
      <c r="AI6569">
        <v>1</v>
      </c>
      <c r="AJ6569">
        <v>0</v>
      </c>
      <c r="AK6569">
        <v>1</v>
      </c>
      <c r="AL6569">
        <v>1</v>
      </c>
    </row>
    <row r="6570" spans="1:38" x14ac:dyDescent="0.25">
      <c r="A6570">
        <v>6569</v>
      </c>
      <c r="B6570" t="s">
        <v>13752</v>
      </c>
      <c r="C6570">
        <v>2021</v>
      </c>
      <c r="D6570" t="s">
        <v>38</v>
      </c>
      <c r="E6570">
        <v>6</v>
      </c>
      <c r="F6570">
        <v>9</v>
      </c>
      <c r="G6570" s="2">
        <v>44361</v>
      </c>
      <c r="H6570" s="2">
        <v>44454</v>
      </c>
      <c r="I6570" t="s">
        <v>3256</v>
      </c>
      <c r="J6570" t="s">
        <v>3618</v>
      </c>
      <c r="K6570" t="s">
        <v>3619</v>
      </c>
      <c r="L6570" t="s">
        <v>6745</v>
      </c>
      <c r="M6570" t="s">
        <v>15160</v>
      </c>
      <c r="N6570" t="s">
        <v>7126</v>
      </c>
      <c r="O6570" t="s">
        <v>9876</v>
      </c>
      <c r="P6570" t="s">
        <v>9876</v>
      </c>
      <c r="Q6570">
        <v>93</v>
      </c>
      <c r="R6570" t="s">
        <v>7127</v>
      </c>
      <c r="S6570">
        <v>16</v>
      </c>
      <c r="T6570">
        <v>8.0936203002929688</v>
      </c>
      <c r="U6570">
        <v>-75.929496765136719</v>
      </c>
      <c r="V6570">
        <v>2.999999932944775E-2</v>
      </c>
      <c r="W6570">
        <v>0</v>
      </c>
      <c r="X6570">
        <v>0</v>
      </c>
      <c r="Y6570">
        <v>8.6666665971279144E-2</v>
      </c>
      <c r="Z6570">
        <v>0.25666666030883789</v>
      </c>
      <c r="AA6570">
        <v>2.999999932944775E-2</v>
      </c>
      <c r="AB6570">
        <v>7.9999998211860657E-2</v>
      </c>
      <c r="AD6570">
        <v>20.89999961853027</v>
      </c>
      <c r="AE6570">
        <v>1.666666753590107E-2</v>
      </c>
      <c r="AF6570">
        <v>1</v>
      </c>
      <c r="AG6570">
        <v>0</v>
      </c>
      <c r="AH6570">
        <v>0</v>
      </c>
      <c r="AI6570">
        <v>1</v>
      </c>
      <c r="AJ6570">
        <v>1</v>
      </c>
      <c r="AK6570">
        <v>1</v>
      </c>
      <c r="AL6570">
        <v>1</v>
      </c>
    </row>
    <row r="6571" spans="1:38" x14ac:dyDescent="0.25">
      <c r="A6571">
        <v>6570</v>
      </c>
      <c r="B6571" t="s">
        <v>13752</v>
      </c>
      <c r="C6571">
        <v>2021</v>
      </c>
      <c r="D6571" t="s">
        <v>38</v>
      </c>
      <c r="E6571">
        <v>5</v>
      </c>
      <c r="F6571">
        <v>9</v>
      </c>
      <c r="G6571" s="2">
        <v>44347</v>
      </c>
      <c r="H6571" s="2">
        <v>44454</v>
      </c>
      <c r="I6571" t="s">
        <v>3256</v>
      </c>
      <c r="J6571" t="s">
        <v>3618</v>
      </c>
      <c r="K6571" t="s">
        <v>3619</v>
      </c>
      <c r="L6571" t="s">
        <v>6745</v>
      </c>
      <c r="M6571" t="s">
        <v>7125</v>
      </c>
      <c r="N6571" t="s">
        <v>13754</v>
      </c>
      <c r="O6571" t="s">
        <v>5497</v>
      </c>
      <c r="P6571" t="s">
        <v>5497</v>
      </c>
      <c r="Q6571">
        <v>107</v>
      </c>
      <c r="R6571" t="s">
        <v>7117</v>
      </c>
      <c r="S6571">
        <v>16</v>
      </c>
      <c r="T6571">
        <v>8.0933504104614258</v>
      </c>
      <c r="U6571">
        <v>-75.926399230957031</v>
      </c>
      <c r="V6571">
        <v>1.9292604178190231E-2</v>
      </c>
      <c r="W6571">
        <v>0</v>
      </c>
      <c r="X6571">
        <v>0</v>
      </c>
      <c r="Y6571">
        <v>5.7877812534570687E-2</v>
      </c>
      <c r="Z6571">
        <v>0.234726682305336</v>
      </c>
      <c r="AA6571">
        <v>2.999999932944775E-2</v>
      </c>
      <c r="AB6571">
        <v>6.4308680593967438E-2</v>
      </c>
      <c r="AD6571">
        <v>15.19999980926514</v>
      </c>
      <c r="AE6571">
        <v>1.9292604178190231E-2</v>
      </c>
      <c r="AF6571">
        <v>1</v>
      </c>
      <c r="AG6571">
        <v>0</v>
      </c>
      <c r="AH6571">
        <v>0</v>
      </c>
      <c r="AI6571">
        <v>1</v>
      </c>
      <c r="AJ6571">
        <v>1</v>
      </c>
      <c r="AK6571">
        <v>1</v>
      </c>
      <c r="AL6571">
        <v>1</v>
      </c>
    </row>
    <row r="6572" spans="1:38" x14ac:dyDescent="0.25">
      <c r="A6572">
        <v>6571</v>
      </c>
      <c r="B6572" t="s">
        <v>15095</v>
      </c>
      <c r="C6572">
        <v>2021</v>
      </c>
      <c r="D6572" t="s">
        <v>38</v>
      </c>
      <c r="E6572">
        <v>6</v>
      </c>
      <c r="F6572">
        <v>9</v>
      </c>
      <c r="G6572" s="2">
        <v>44350</v>
      </c>
      <c r="H6572" s="2">
        <v>44454</v>
      </c>
      <c r="I6572" t="s">
        <v>3256</v>
      </c>
      <c r="J6572" t="s">
        <v>3257</v>
      </c>
      <c r="K6572" t="s">
        <v>3465</v>
      </c>
      <c r="L6572" t="s">
        <v>15161</v>
      </c>
      <c r="M6572" t="s">
        <v>15116</v>
      </c>
      <c r="N6572" t="s">
        <v>15162</v>
      </c>
      <c r="O6572" t="s">
        <v>5497</v>
      </c>
      <c r="P6572" t="s">
        <v>5497</v>
      </c>
      <c r="Q6572">
        <v>104</v>
      </c>
      <c r="R6572" t="s">
        <v>15163</v>
      </c>
      <c r="S6572">
        <v>16</v>
      </c>
      <c r="T6572">
        <v>8.4902200698852539</v>
      </c>
      <c r="U6572">
        <v>-74.585906982421875</v>
      </c>
      <c r="V6572">
        <v>3.8961037993431091E-2</v>
      </c>
      <c r="W6572">
        <v>7.5324676930904388E-2</v>
      </c>
      <c r="X6572">
        <v>0</v>
      </c>
      <c r="Y6572">
        <v>0.57662338018417358</v>
      </c>
      <c r="Z6572">
        <v>3.1168831512331959E-2</v>
      </c>
      <c r="AA6572">
        <v>4.999999888241291E-3</v>
      </c>
      <c r="AB6572">
        <v>1.8181817606091499E-2</v>
      </c>
      <c r="AD6572">
        <v>33.799999237060547</v>
      </c>
      <c r="AE6572">
        <v>1.0389610193669799E-2</v>
      </c>
      <c r="AF6572">
        <v>1</v>
      </c>
      <c r="AG6572">
        <v>1</v>
      </c>
      <c r="AH6572">
        <v>0</v>
      </c>
      <c r="AI6572">
        <v>1</v>
      </c>
      <c r="AJ6572">
        <v>1</v>
      </c>
      <c r="AK6572">
        <v>1</v>
      </c>
      <c r="AL6572">
        <v>1</v>
      </c>
    </row>
    <row r="6573" spans="1:38" x14ac:dyDescent="0.25">
      <c r="A6573">
        <v>6572</v>
      </c>
      <c r="B6573" t="s">
        <v>15095</v>
      </c>
      <c r="C6573">
        <v>2021</v>
      </c>
      <c r="D6573" t="s">
        <v>38</v>
      </c>
      <c r="E6573">
        <v>6</v>
      </c>
      <c r="F6573">
        <v>9</v>
      </c>
      <c r="G6573" s="2">
        <v>44348</v>
      </c>
      <c r="H6573" s="2">
        <v>44454</v>
      </c>
      <c r="I6573" t="s">
        <v>3256</v>
      </c>
      <c r="J6573" t="s">
        <v>3257</v>
      </c>
      <c r="K6573" t="s">
        <v>3465</v>
      </c>
      <c r="L6573" t="s">
        <v>15161</v>
      </c>
      <c r="M6573" t="s">
        <v>1301</v>
      </c>
      <c r="N6573" t="s">
        <v>2409</v>
      </c>
      <c r="O6573" t="s">
        <v>5497</v>
      </c>
      <c r="P6573" t="s">
        <v>5497</v>
      </c>
      <c r="Q6573">
        <v>106</v>
      </c>
      <c r="R6573" t="s">
        <v>15164</v>
      </c>
      <c r="S6573">
        <v>16</v>
      </c>
      <c r="T6573">
        <v>8.4868602752685547</v>
      </c>
      <c r="U6573">
        <v>-74.591293334960938</v>
      </c>
      <c r="V6573">
        <v>3.5483870655298233E-2</v>
      </c>
      <c r="W6573">
        <v>6.1290323734283447E-2</v>
      </c>
      <c r="X6573">
        <v>0</v>
      </c>
      <c r="Y6573">
        <v>0.76451611518859863</v>
      </c>
      <c r="Z6573">
        <v>4.8387095332145691E-2</v>
      </c>
      <c r="AA6573">
        <v>4.3750000186264506E-3</v>
      </c>
      <c r="AB6573">
        <v>1.935483887791634E-2</v>
      </c>
      <c r="AD6573">
        <v>31.70000076293945</v>
      </c>
      <c r="AE6573">
        <v>9.677419438958168E-3</v>
      </c>
      <c r="AF6573">
        <v>1</v>
      </c>
      <c r="AG6573">
        <v>1</v>
      </c>
      <c r="AH6573">
        <v>0</v>
      </c>
      <c r="AI6573">
        <v>1</v>
      </c>
      <c r="AJ6573">
        <v>1</v>
      </c>
      <c r="AK6573">
        <v>1</v>
      </c>
      <c r="AL6573">
        <v>1</v>
      </c>
    </row>
    <row r="6574" spans="1:38" x14ac:dyDescent="0.25">
      <c r="A6574">
        <v>6573</v>
      </c>
      <c r="B6574" t="s">
        <v>15095</v>
      </c>
      <c r="C6574">
        <v>2021</v>
      </c>
      <c r="D6574" t="s">
        <v>38</v>
      </c>
      <c r="E6574">
        <v>6</v>
      </c>
      <c r="F6574">
        <v>9</v>
      </c>
      <c r="G6574" s="2">
        <v>44351</v>
      </c>
      <c r="H6574" s="2">
        <v>44454</v>
      </c>
      <c r="I6574" t="s">
        <v>3256</v>
      </c>
      <c r="J6574" t="s">
        <v>3257</v>
      </c>
      <c r="K6574" t="s">
        <v>3465</v>
      </c>
      <c r="L6574" t="s">
        <v>15096</v>
      </c>
      <c r="M6574" t="s">
        <v>15165</v>
      </c>
      <c r="N6574" t="s">
        <v>15117</v>
      </c>
      <c r="O6574" t="s">
        <v>338</v>
      </c>
      <c r="P6574" t="s">
        <v>338</v>
      </c>
      <c r="Q6574">
        <v>103</v>
      </c>
      <c r="R6574" t="s">
        <v>15166</v>
      </c>
      <c r="S6574">
        <v>16</v>
      </c>
      <c r="T6574">
        <v>8.484649658203125</v>
      </c>
      <c r="U6574">
        <v>-74.550910949707031</v>
      </c>
      <c r="V6574">
        <v>6.4705885946750641E-2</v>
      </c>
      <c r="W6574">
        <v>3.8235295563936227E-2</v>
      </c>
      <c r="X6574">
        <v>0</v>
      </c>
      <c r="Y6574">
        <v>0.82058823108673096</v>
      </c>
      <c r="Z6574">
        <v>0.1117647066712379</v>
      </c>
      <c r="AA6574">
        <v>7.4999998323619366E-3</v>
      </c>
      <c r="AB6574">
        <v>5.8823530562222004E-3</v>
      </c>
      <c r="AD6574">
        <v>21.70000076293945</v>
      </c>
      <c r="AE6574">
        <v>0</v>
      </c>
      <c r="AF6574">
        <v>1</v>
      </c>
      <c r="AG6574">
        <v>1</v>
      </c>
      <c r="AH6574">
        <v>0</v>
      </c>
      <c r="AI6574">
        <v>1</v>
      </c>
      <c r="AJ6574">
        <v>0</v>
      </c>
      <c r="AK6574">
        <v>1</v>
      </c>
      <c r="AL6574">
        <v>1</v>
      </c>
    </row>
    <row r="6575" spans="1:38" x14ac:dyDescent="0.25">
      <c r="A6575">
        <v>6574</v>
      </c>
      <c r="B6575" t="s">
        <v>15095</v>
      </c>
      <c r="C6575">
        <v>2021</v>
      </c>
      <c r="D6575" t="s">
        <v>38</v>
      </c>
      <c r="E6575">
        <v>6</v>
      </c>
      <c r="F6575">
        <v>9</v>
      </c>
      <c r="G6575" s="2">
        <v>44355</v>
      </c>
      <c r="H6575" s="2">
        <v>44454</v>
      </c>
      <c r="I6575" t="s">
        <v>3256</v>
      </c>
      <c r="J6575" t="s">
        <v>3257</v>
      </c>
      <c r="K6575" t="s">
        <v>3465</v>
      </c>
      <c r="L6575" t="s">
        <v>3470</v>
      </c>
      <c r="M6575" t="s">
        <v>15165</v>
      </c>
      <c r="N6575" t="s">
        <v>11752</v>
      </c>
      <c r="O6575" t="s">
        <v>6173</v>
      </c>
      <c r="P6575" t="s">
        <v>6173</v>
      </c>
      <c r="Q6575">
        <v>99</v>
      </c>
      <c r="R6575" t="s">
        <v>15166</v>
      </c>
      <c r="S6575">
        <v>16</v>
      </c>
      <c r="T6575">
        <v>8.48468017578125</v>
      </c>
      <c r="U6575">
        <v>-74.597419738769531</v>
      </c>
      <c r="V6575">
        <v>4.8231512308120728E-2</v>
      </c>
      <c r="W6575">
        <v>3.536977618932724E-2</v>
      </c>
      <c r="X6575">
        <v>0</v>
      </c>
      <c r="Y6575">
        <v>0.76848876476287842</v>
      </c>
      <c r="Z6575">
        <v>9.6463024616241455E-2</v>
      </c>
      <c r="AA6575">
        <v>6.2500000931322566E-3</v>
      </c>
      <c r="AB6575">
        <v>0</v>
      </c>
      <c r="AD6575">
        <v>33.5</v>
      </c>
      <c r="AE6575">
        <v>1.6077170148491859E-2</v>
      </c>
      <c r="AF6575">
        <v>1</v>
      </c>
      <c r="AG6575">
        <v>1</v>
      </c>
      <c r="AH6575">
        <v>0</v>
      </c>
      <c r="AI6575">
        <v>1</v>
      </c>
      <c r="AJ6575">
        <v>1</v>
      </c>
      <c r="AK6575">
        <v>1</v>
      </c>
      <c r="AL6575">
        <v>0</v>
      </c>
    </row>
    <row r="6576" spans="1:38" x14ac:dyDescent="0.25">
      <c r="A6576">
        <v>6575</v>
      </c>
      <c r="B6576" t="s">
        <v>15095</v>
      </c>
      <c r="C6576">
        <v>2021</v>
      </c>
      <c r="D6576" t="s">
        <v>38</v>
      </c>
      <c r="E6576">
        <v>6</v>
      </c>
      <c r="F6576">
        <v>9</v>
      </c>
      <c r="G6576" s="2">
        <v>44354</v>
      </c>
      <c r="H6576" s="2">
        <v>44454</v>
      </c>
      <c r="I6576" t="s">
        <v>3256</v>
      </c>
      <c r="J6576" t="s">
        <v>3257</v>
      </c>
      <c r="K6576" t="s">
        <v>3465</v>
      </c>
      <c r="L6576" t="s">
        <v>9829</v>
      </c>
      <c r="M6576" t="s">
        <v>15167</v>
      </c>
      <c r="N6576" t="s">
        <v>3600</v>
      </c>
      <c r="O6576" t="s">
        <v>338</v>
      </c>
      <c r="P6576" t="s">
        <v>338</v>
      </c>
      <c r="Q6576">
        <v>100</v>
      </c>
      <c r="R6576" t="s">
        <v>15168</v>
      </c>
      <c r="S6576">
        <v>16</v>
      </c>
      <c r="T6576">
        <v>8.4852504730224609</v>
      </c>
      <c r="U6576">
        <v>-74.593276977539063</v>
      </c>
      <c r="V6576">
        <v>8.090614527463913E-2</v>
      </c>
      <c r="W6576">
        <v>5.8252427726984017E-2</v>
      </c>
      <c r="X6576">
        <v>0</v>
      </c>
      <c r="Y6576">
        <v>0.73462784290313721</v>
      </c>
      <c r="Z6576">
        <v>3.2362461090087891E-2</v>
      </c>
      <c r="AA6576">
        <v>3.7499999161809679E-3</v>
      </c>
      <c r="AB6576">
        <v>1.6181230545043949E-2</v>
      </c>
      <c r="AD6576">
        <v>22.60000038146973</v>
      </c>
      <c r="AE6576">
        <v>9.7087379544973373E-3</v>
      </c>
      <c r="AF6576">
        <v>1</v>
      </c>
      <c r="AG6576">
        <v>1</v>
      </c>
      <c r="AH6576">
        <v>0</v>
      </c>
      <c r="AI6576">
        <v>1</v>
      </c>
      <c r="AJ6576">
        <v>1</v>
      </c>
      <c r="AK6576">
        <v>1</v>
      </c>
      <c r="AL6576">
        <v>1</v>
      </c>
    </row>
    <row r="6577" spans="1:38" x14ac:dyDescent="0.25">
      <c r="A6577">
        <v>6576</v>
      </c>
      <c r="B6577" t="s">
        <v>15071</v>
      </c>
      <c r="C6577">
        <v>2021</v>
      </c>
      <c r="D6577" t="s">
        <v>38</v>
      </c>
      <c r="E6577">
        <v>6</v>
      </c>
      <c r="F6577">
        <v>9</v>
      </c>
      <c r="G6577" s="2">
        <v>44364</v>
      </c>
      <c r="H6577" s="2">
        <v>44454</v>
      </c>
      <c r="I6577" t="s">
        <v>3256</v>
      </c>
      <c r="J6577" t="s">
        <v>3257</v>
      </c>
      <c r="K6577" t="s">
        <v>3302</v>
      </c>
      <c r="L6577" t="s">
        <v>9935</v>
      </c>
      <c r="M6577" t="s">
        <v>15169</v>
      </c>
      <c r="N6577" t="s">
        <v>11829</v>
      </c>
      <c r="O6577" t="s">
        <v>338</v>
      </c>
      <c r="P6577" t="s">
        <v>338</v>
      </c>
      <c r="Q6577">
        <v>90</v>
      </c>
      <c r="R6577" t="s">
        <v>15170</v>
      </c>
      <c r="S6577">
        <v>16</v>
      </c>
      <c r="T6577">
        <v>8.6321659088134766</v>
      </c>
      <c r="U6577">
        <v>-74.982414245605469</v>
      </c>
      <c r="V6577">
        <v>0</v>
      </c>
      <c r="W6577">
        <v>0</v>
      </c>
      <c r="X6577">
        <v>0</v>
      </c>
      <c r="Y6577">
        <v>0</v>
      </c>
      <c r="Z6577">
        <v>4.76190485060215E-2</v>
      </c>
      <c r="AA6577">
        <v>4.999999888241291E-3</v>
      </c>
      <c r="AB6577">
        <v>0</v>
      </c>
      <c r="AD6577">
        <v>23.5</v>
      </c>
      <c r="AE6577">
        <v>3.5714287310838699E-2</v>
      </c>
      <c r="AF6577">
        <v>0</v>
      </c>
      <c r="AG6577">
        <v>0</v>
      </c>
      <c r="AH6577">
        <v>0</v>
      </c>
      <c r="AI6577">
        <v>0</v>
      </c>
      <c r="AJ6577">
        <v>1</v>
      </c>
      <c r="AK6577">
        <v>1</v>
      </c>
      <c r="AL6577">
        <v>0</v>
      </c>
    </row>
    <row r="6578" spans="1:38" x14ac:dyDescent="0.25">
      <c r="A6578">
        <v>6577</v>
      </c>
      <c r="B6578" t="s">
        <v>15071</v>
      </c>
      <c r="C6578">
        <v>2021</v>
      </c>
      <c r="D6578" t="s">
        <v>38</v>
      </c>
      <c r="E6578">
        <v>5</v>
      </c>
      <c r="F6578">
        <v>9</v>
      </c>
      <c r="G6578" s="2">
        <v>44344</v>
      </c>
      <c r="H6578" s="2">
        <v>44454</v>
      </c>
      <c r="I6578" t="s">
        <v>3256</v>
      </c>
      <c r="J6578" t="s">
        <v>3257</v>
      </c>
      <c r="K6578" t="s">
        <v>3302</v>
      </c>
      <c r="L6578" t="s">
        <v>9935</v>
      </c>
      <c r="M6578" t="s">
        <v>15169</v>
      </c>
      <c r="N6578" t="s">
        <v>11829</v>
      </c>
      <c r="O6578" t="s">
        <v>5497</v>
      </c>
      <c r="P6578" t="s">
        <v>5497</v>
      </c>
      <c r="Q6578">
        <v>110</v>
      </c>
      <c r="R6578" t="s">
        <v>15170</v>
      </c>
      <c r="S6578">
        <v>16</v>
      </c>
      <c r="T6578">
        <v>8.6328678131103516</v>
      </c>
      <c r="U6578">
        <v>-74.983688354492188</v>
      </c>
      <c r="V6578">
        <v>0</v>
      </c>
      <c r="W6578">
        <v>0</v>
      </c>
      <c r="X6578">
        <v>0</v>
      </c>
      <c r="Y6578">
        <v>0</v>
      </c>
      <c r="Z6578">
        <v>0.19933554530143741</v>
      </c>
      <c r="AA6578">
        <v>1.499999966472387E-2</v>
      </c>
      <c r="AD6578">
        <v>21.29999923706055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1</v>
      </c>
    </row>
    <row r="6579" spans="1:38" x14ac:dyDescent="0.25">
      <c r="A6579">
        <v>6578</v>
      </c>
      <c r="B6579" t="s">
        <v>15071</v>
      </c>
      <c r="C6579">
        <v>2021</v>
      </c>
      <c r="D6579" t="s">
        <v>38</v>
      </c>
      <c r="E6579">
        <v>6</v>
      </c>
      <c r="F6579">
        <v>9</v>
      </c>
      <c r="G6579" s="2">
        <v>44364</v>
      </c>
      <c r="H6579" s="2">
        <v>44454</v>
      </c>
      <c r="I6579" t="s">
        <v>3256</v>
      </c>
      <c r="J6579" t="s">
        <v>3257</v>
      </c>
      <c r="K6579" t="s">
        <v>3302</v>
      </c>
      <c r="L6579" t="s">
        <v>9935</v>
      </c>
      <c r="M6579" t="s">
        <v>15169</v>
      </c>
      <c r="N6579" t="s">
        <v>11829</v>
      </c>
      <c r="O6579" t="s">
        <v>9876</v>
      </c>
      <c r="P6579" t="s">
        <v>9876</v>
      </c>
      <c r="Q6579">
        <v>90</v>
      </c>
      <c r="R6579" t="s">
        <v>15170</v>
      </c>
      <c r="S6579">
        <v>16</v>
      </c>
      <c r="T6579">
        <v>8.6324596405029297</v>
      </c>
      <c r="U6579">
        <v>-74.982978820800781</v>
      </c>
      <c r="V6579">
        <v>0</v>
      </c>
      <c r="W6579">
        <v>0</v>
      </c>
      <c r="X6579">
        <v>0</v>
      </c>
      <c r="Y6579">
        <v>2.1459227427840229E-3</v>
      </c>
      <c r="Z6579">
        <v>0</v>
      </c>
      <c r="AA6579">
        <v>0</v>
      </c>
      <c r="AB6579">
        <v>0</v>
      </c>
      <c r="AD6579">
        <v>25.79999923706055</v>
      </c>
      <c r="AE6579">
        <v>0</v>
      </c>
      <c r="AF6579">
        <v>0</v>
      </c>
      <c r="AG6579">
        <v>0</v>
      </c>
      <c r="AH6579">
        <v>0</v>
      </c>
      <c r="AI6579">
        <v>1</v>
      </c>
      <c r="AJ6579">
        <v>0</v>
      </c>
      <c r="AK6579">
        <v>0</v>
      </c>
      <c r="AL6579">
        <v>0</v>
      </c>
    </row>
    <row r="6580" spans="1:38" x14ac:dyDescent="0.25">
      <c r="A6580">
        <v>6579</v>
      </c>
      <c r="B6580" t="s">
        <v>15144</v>
      </c>
      <c r="C6580">
        <v>2021</v>
      </c>
      <c r="D6580" t="s">
        <v>38</v>
      </c>
      <c r="E6580">
        <v>5</v>
      </c>
      <c r="F6580">
        <v>9</v>
      </c>
      <c r="G6580" s="2">
        <v>44344</v>
      </c>
      <c r="H6580" s="2">
        <v>44454</v>
      </c>
      <c r="I6580" t="s">
        <v>3256</v>
      </c>
      <c r="J6580" t="s">
        <v>3257</v>
      </c>
      <c r="K6580" t="s">
        <v>3258</v>
      </c>
      <c r="L6580" t="s">
        <v>3263</v>
      </c>
      <c r="M6580" t="s">
        <v>2124</v>
      </c>
      <c r="N6580" t="s">
        <v>15171</v>
      </c>
      <c r="O6580" t="s">
        <v>6902</v>
      </c>
      <c r="P6580" t="s">
        <v>6902</v>
      </c>
      <c r="Q6580">
        <v>110</v>
      </c>
      <c r="R6580" t="s">
        <v>15172</v>
      </c>
      <c r="S6580">
        <v>16</v>
      </c>
      <c r="T6580">
        <v>8.6959743499755859</v>
      </c>
      <c r="U6580">
        <v>-75.190010070800781</v>
      </c>
      <c r="V6580">
        <v>5.3191487677395344E-3</v>
      </c>
      <c r="W6580">
        <v>0</v>
      </c>
      <c r="X6580">
        <v>3.7234041839838028E-2</v>
      </c>
      <c r="Y6580">
        <v>4.7872342169284821E-2</v>
      </c>
      <c r="Z6580">
        <v>0.30319148302078253</v>
      </c>
      <c r="AA6580">
        <v>9.9999997764825821E-3</v>
      </c>
      <c r="AB6580">
        <v>0</v>
      </c>
      <c r="AD6580">
        <v>7.3000001907348633</v>
      </c>
      <c r="AE6580">
        <v>0</v>
      </c>
      <c r="AF6580">
        <v>1</v>
      </c>
      <c r="AG6580">
        <v>0</v>
      </c>
      <c r="AH6580">
        <v>1</v>
      </c>
      <c r="AI6580">
        <v>1</v>
      </c>
      <c r="AJ6580">
        <v>0</v>
      </c>
      <c r="AK6580">
        <v>1</v>
      </c>
      <c r="AL6580">
        <v>0</v>
      </c>
    </row>
    <row r="6581" spans="1:38" x14ac:dyDescent="0.25">
      <c r="A6581">
        <v>6580</v>
      </c>
      <c r="B6581" t="s">
        <v>15144</v>
      </c>
      <c r="C6581">
        <v>2021</v>
      </c>
      <c r="D6581" t="s">
        <v>38</v>
      </c>
      <c r="E6581">
        <v>5</v>
      </c>
      <c r="F6581">
        <v>9</v>
      </c>
      <c r="G6581" s="2">
        <v>44341</v>
      </c>
      <c r="H6581" s="2">
        <v>44454</v>
      </c>
      <c r="I6581" t="s">
        <v>3256</v>
      </c>
      <c r="J6581" t="s">
        <v>3257</v>
      </c>
      <c r="K6581" t="s">
        <v>3258</v>
      </c>
      <c r="L6581" t="s">
        <v>3263</v>
      </c>
      <c r="M6581" t="s">
        <v>2124</v>
      </c>
      <c r="N6581" t="s">
        <v>15173</v>
      </c>
      <c r="O6581" t="s">
        <v>5497</v>
      </c>
      <c r="P6581" t="s">
        <v>5497</v>
      </c>
      <c r="Q6581">
        <v>113</v>
      </c>
      <c r="R6581" t="s">
        <v>15174</v>
      </c>
      <c r="S6581">
        <v>16</v>
      </c>
      <c r="T6581">
        <v>8.6926126480102539</v>
      </c>
      <c r="U6581">
        <v>-75.190986633300781</v>
      </c>
      <c r="V6581">
        <v>9.8684206604957581E-3</v>
      </c>
      <c r="W6581">
        <v>1.315789483487606E-2</v>
      </c>
      <c r="X6581">
        <v>5.2631579339504242E-2</v>
      </c>
      <c r="Y6581">
        <v>0.41776314377784729</v>
      </c>
      <c r="Z6581">
        <v>0.50986844301223755</v>
      </c>
      <c r="AA6581">
        <v>9.9999997764825821E-3</v>
      </c>
      <c r="AB6581">
        <v>1.973684132099152E-2</v>
      </c>
      <c r="AD6581">
        <v>12.10000038146973</v>
      </c>
      <c r="AE6581">
        <v>0</v>
      </c>
      <c r="AF6581">
        <v>1</v>
      </c>
      <c r="AG6581">
        <v>1</v>
      </c>
      <c r="AH6581">
        <v>1</v>
      </c>
      <c r="AI6581">
        <v>1</v>
      </c>
      <c r="AJ6581">
        <v>0</v>
      </c>
      <c r="AK6581">
        <v>1</v>
      </c>
      <c r="AL6581">
        <v>1</v>
      </c>
    </row>
    <row r="6582" spans="1:38" x14ac:dyDescent="0.25">
      <c r="A6582">
        <v>6581</v>
      </c>
      <c r="B6582" t="s">
        <v>15144</v>
      </c>
      <c r="C6582">
        <v>2021</v>
      </c>
      <c r="D6582" t="s">
        <v>38</v>
      </c>
      <c r="E6582">
        <v>6</v>
      </c>
      <c r="F6582">
        <v>9</v>
      </c>
      <c r="G6582" s="2">
        <v>44363</v>
      </c>
      <c r="H6582" s="2">
        <v>44454</v>
      </c>
      <c r="I6582" t="s">
        <v>3256</v>
      </c>
      <c r="J6582" t="s">
        <v>3257</v>
      </c>
      <c r="K6582" t="s">
        <v>3258</v>
      </c>
      <c r="L6582" t="s">
        <v>3263</v>
      </c>
      <c r="M6582" t="s">
        <v>2124</v>
      </c>
      <c r="N6582" t="s">
        <v>15175</v>
      </c>
      <c r="O6582" t="s">
        <v>9876</v>
      </c>
      <c r="P6582" t="s">
        <v>9876</v>
      </c>
      <c r="Q6582">
        <v>91</v>
      </c>
      <c r="R6582" t="s">
        <v>9801</v>
      </c>
      <c r="S6582">
        <v>16</v>
      </c>
      <c r="T6582">
        <v>8.6951217651367188</v>
      </c>
      <c r="U6582">
        <v>-75.190185546875</v>
      </c>
      <c r="V6582">
        <v>8.8888891041278839E-3</v>
      </c>
      <c r="W6582">
        <v>0</v>
      </c>
      <c r="X6582">
        <v>7.1111112833023071E-2</v>
      </c>
      <c r="Y6582">
        <v>0.1511111110448837</v>
      </c>
      <c r="Z6582">
        <v>0.53777778148651123</v>
      </c>
      <c r="AA6582">
        <v>9.9999997764825821E-3</v>
      </c>
      <c r="AB6582">
        <v>0</v>
      </c>
      <c r="AD6582">
        <v>9.1000003814697266</v>
      </c>
      <c r="AE6582">
        <v>0</v>
      </c>
      <c r="AF6582">
        <v>1</v>
      </c>
      <c r="AG6582">
        <v>0</v>
      </c>
      <c r="AH6582">
        <v>1</v>
      </c>
      <c r="AI6582">
        <v>1</v>
      </c>
      <c r="AJ6582">
        <v>0</v>
      </c>
      <c r="AK6582">
        <v>1</v>
      </c>
      <c r="AL6582">
        <v>0</v>
      </c>
    </row>
    <row r="6583" spans="1:38" x14ac:dyDescent="0.25">
      <c r="A6583">
        <v>6582</v>
      </c>
      <c r="B6583" t="s">
        <v>15144</v>
      </c>
      <c r="C6583">
        <v>2021</v>
      </c>
      <c r="D6583" t="s">
        <v>38</v>
      </c>
      <c r="E6583">
        <v>5</v>
      </c>
      <c r="F6583">
        <v>9</v>
      </c>
      <c r="G6583" s="2">
        <v>44331</v>
      </c>
      <c r="H6583" s="2">
        <v>44454</v>
      </c>
      <c r="I6583" t="s">
        <v>3256</v>
      </c>
      <c r="J6583" t="s">
        <v>3257</v>
      </c>
      <c r="K6583" t="s">
        <v>3258</v>
      </c>
      <c r="L6583" t="s">
        <v>3263</v>
      </c>
      <c r="M6583" t="s">
        <v>2711</v>
      </c>
      <c r="N6583" t="s">
        <v>15176</v>
      </c>
      <c r="O6583" t="s">
        <v>5497</v>
      </c>
      <c r="P6583" t="s">
        <v>5497</v>
      </c>
      <c r="Q6583">
        <v>123</v>
      </c>
      <c r="R6583" t="s">
        <v>15177</v>
      </c>
      <c r="S6583">
        <v>16</v>
      </c>
      <c r="T6583">
        <v>8.6822280883789063</v>
      </c>
      <c r="U6583">
        <v>-75.176849365234375</v>
      </c>
      <c r="V6583">
        <v>7.2463769465684891E-3</v>
      </c>
      <c r="W6583">
        <v>3.9855074137449258E-2</v>
      </c>
      <c r="X6583">
        <v>0</v>
      </c>
      <c r="Y6583">
        <v>0</v>
      </c>
      <c r="Z6583">
        <v>0.34057971835136408</v>
      </c>
      <c r="AA6583">
        <v>2.5624999776482579E-2</v>
      </c>
      <c r="AB6583">
        <v>9.0579710900783539E-2</v>
      </c>
      <c r="AD6583">
        <v>22.29999923706055</v>
      </c>
      <c r="AE6583">
        <v>0</v>
      </c>
      <c r="AF6583">
        <v>1</v>
      </c>
      <c r="AG6583">
        <v>1</v>
      </c>
      <c r="AH6583">
        <v>0</v>
      </c>
      <c r="AI6583">
        <v>0</v>
      </c>
      <c r="AJ6583">
        <v>0</v>
      </c>
      <c r="AK6583">
        <v>1</v>
      </c>
      <c r="AL6583">
        <v>1</v>
      </c>
    </row>
    <row r="6584" spans="1:38" x14ac:dyDescent="0.25">
      <c r="A6584">
        <v>6583</v>
      </c>
      <c r="B6584" t="s">
        <v>15144</v>
      </c>
      <c r="C6584">
        <v>2021</v>
      </c>
      <c r="D6584" t="s">
        <v>38</v>
      </c>
      <c r="E6584">
        <v>6</v>
      </c>
      <c r="F6584">
        <v>9</v>
      </c>
      <c r="G6584" s="2">
        <v>44364</v>
      </c>
      <c r="H6584" s="2">
        <v>44454</v>
      </c>
      <c r="I6584" t="s">
        <v>3256</v>
      </c>
      <c r="J6584" t="s">
        <v>3257</v>
      </c>
      <c r="K6584" t="s">
        <v>3258</v>
      </c>
      <c r="L6584" t="s">
        <v>3263</v>
      </c>
      <c r="M6584" t="s">
        <v>2711</v>
      </c>
      <c r="N6584" t="s">
        <v>3600</v>
      </c>
      <c r="O6584" t="s">
        <v>5497</v>
      </c>
      <c r="P6584" t="s">
        <v>5497</v>
      </c>
      <c r="Q6584">
        <v>90</v>
      </c>
      <c r="R6584" t="s">
        <v>15177</v>
      </c>
      <c r="S6584">
        <v>16</v>
      </c>
      <c r="T6584">
        <v>8.6867151260375977</v>
      </c>
      <c r="U6584">
        <v>-75.174110412597656</v>
      </c>
      <c r="V6584">
        <v>9.1185411438345909E-3</v>
      </c>
      <c r="W6584">
        <v>0</v>
      </c>
      <c r="X6584">
        <v>0</v>
      </c>
      <c r="Y6584">
        <v>0</v>
      </c>
      <c r="Z6584">
        <v>0.38905775547027588</v>
      </c>
      <c r="AA6584">
        <v>3.5000000149011612E-2</v>
      </c>
      <c r="AB6584">
        <v>0</v>
      </c>
      <c r="AD6584">
        <v>12.10000038146973</v>
      </c>
      <c r="AE6584">
        <v>0</v>
      </c>
      <c r="AF6584">
        <v>1</v>
      </c>
      <c r="AG6584">
        <v>0</v>
      </c>
      <c r="AH6584">
        <v>0</v>
      </c>
      <c r="AI6584">
        <v>0</v>
      </c>
      <c r="AJ6584">
        <v>0</v>
      </c>
      <c r="AK6584">
        <v>1</v>
      </c>
      <c r="AL6584">
        <v>0</v>
      </c>
    </row>
    <row r="6585" spans="1:38" x14ac:dyDescent="0.25">
      <c r="A6585">
        <v>6584</v>
      </c>
      <c r="B6585" t="s">
        <v>13752</v>
      </c>
      <c r="C6585">
        <v>2021</v>
      </c>
      <c r="D6585" t="s">
        <v>7070</v>
      </c>
      <c r="E6585">
        <v>7</v>
      </c>
      <c r="F6585">
        <v>10</v>
      </c>
      <c r="G6585" s="2">
        <v>44392</v>
      </c>
      <c r="H6585" s="2">
        <v>44484</v>
      </c>
      <c r="I6585" t="s">
        <v>3256</v>
      </c>
      <c r="J6585" t="s">
        <v>3618</v>
      </c>
      <c r="K6585" t="s">
        <v>3619</v>
      </c>
      <c r="L6585" t="s">
        <v>15178</v>
      </c>
      <c r="M6585" t="s">
        <v>13764</v>
      </c>
      <c r="N6585" t="s">
        <v>13765</v>
      </c>
      <c r="O6585" t="s">
        <v>9876</v>
      </c>
      <c r="P6585" t="s">
        <v>9876</v>
      </c>
      <c r="Q6585">
        <v>92</v>
      </c>
      <c r="R6585" t="s">
        <v>15179</v>
      </c>
      <c r="S6585">
        <v>16</v>
      </c>
      <c r="T6585">
        <v>8.2196168899536133</v>
      </c>
      <c r="U6585">
        <v>-76.010597229003906</v>
      </c>
      <c r="V6585">
        <v>1.424501463770866E-2</v>
      </c>
      <c r="W6585">
        <v>0</v>
      </c>
      <c r="X6585">
        <v>0</v>
      </c>
      <c r="Y6585">
        <v>0</v>
      </c>
      <c r="Z6585">
        <v>0.2393162399530411</v>
      </c>
      <c r="AA6585">
        <v>5.8125000447034843E-2</v>
      </c>
      <c r="AB6585">
        <v>9.4017095863819122E-2</v>
      </c>
      <c r="AD6585">
        <v>16.5</v>
      </c>
      <c r="AE6585">
        <v>3.1339030712842941E-2</v>
      </c>
      <c r="AF6585">
        <v>1</v>
      </c>
      <c r="AG6585">
        <v>0</v>
      </c>
      <c r="AH6585">
        <v>0</v>
      </c>
      <c r="AI6585">
        <v>0</v>
      </c>
      <c r="AJ6585">
        <v>1</v>
      </c>
      <c r="AK6585">
        <v>1</v>
      </c>
      <c r="AL6585">
        <v>1</v>
      </c>
    </row>
    <row r="6586" spans="1:38" x14ac:dyDescent="0.25">
      <c r="A6586">
        <v>6585</v>
      </c>
      <c r="B6586" t="s">
        <v>15071</v>
      </c>
      <c r="C6586">
        <v>2021</v>
      </c>
      <c r="D6586" t="s">
        <v>38</v>
      </c>
      <c r="E6586">
        <v>6</v>
      </c>
      <c r="F6586">
        <v>10</v>
      </c>
      <c r="G6586" s="2">
        <v>44374</v>
      </c>
      <c r="H6586" s="2">
        <v>44484</v>
      </c>
      <c r="I6586" t="s">
        <v>3256</v>
      </c>
      <c r="J6586" t="s">
        <v>3257</v>
      </c>
      <c r="K6586" t="s">
        <v>3302</v>
      </c>
      <c r="L6586" t="s">
        <v>6779</v>
      </c>
      <c r="M6586" t="s">
        <v>6656</v>
      </c>
      <c r="N6586" t="s">
        <v>15180</v>
      </c>
      <c r="O6586" t="s">
        <v>5497</v>
      </c>
      <c r="P6586" t="s">
        <v>5497</v>
      </c>
      <c r="Q6586">
        <v>110</v>
      </c>
      <c r="R6586" t="s">
        <v>13402</v>
      </c>
      <c r="S6586">
        <v>16</v>
      </c>
      <c r="T6586">
        <v>8.5331239700317383</v>
      </c>
      <c r="U6586">
        <v>-74.888526916503906</v>
      </c>
      <c r="V6586">
        <v>7.98611119389534E-2</v>
      </c>
      <c r="W6586">
        <v>0</v>
      </c>
      <c r="X6586">
        <v>0</v>
      </c>
      <c r="Y6586">
        <v>0.2743055522441864</v>
      </c>
      <c r="Z6586">
        <v>0.63541668653488159</v>
      </c>
      <c r="AA6586">
        <v>5.3750000894069672E-2</v>
      </c>
      <c r="AB6586">
        <v>1.041666697710752E-2</v>
      </c>
      <c r="AD6586">
        <v>21.60000038146973</v>
      </c>
      <c r="AE6586">
        <v>0</v>
      </c>
      <c r="AF6586">
        <v>1</v>
      </c>
      <c r="AG6586">
        <v>0</v>
      </c>
      <c r="AH6586">
        <v>0</v>
      </c>
      <c r="AI6586">
        <v>1</v>
      </c>
      <c r="AJ6586">
        <v>0</v>
      </c>
      <c r="AK6586">
        <v>1</v>
      </c>
      <c r="AL6586">
        <v>1</v>
      </c>
    </row>
    <row r="6587" spans="1:38" x14ac:dyDescent="0.25">
      <c r="A6587">
        <v>6586</v>
      </c>
      <c r="B6587" t="s">
        <v>15071</v>
      </c>
      <c r="C6587">
        <v>2021</v>
      </c>
      <c r="D6587" t="s">
        <v>7070</v>
      </c>
      <c r="E6587">
        <v>7</v>
      </c>
      <c r="F6587">
        <v>10</v>
      </c>
      <c r="G6587" s="2">
        <v>44379</v>
      </c>
      <c r="H6587" s="2">
        <v>44484</v>
      </c>
      <c r="I6587" t="s">
        <v>3256</v>
      </c>
      <c r="J6587" t="s">
        <v>3257</v>
      </c>
      <c r="K6587" t="s">
        <v>3302</v>
      </c>
      <c r="L6587" t="s">
        <v>7290</v>
      </c>
      <c r="M6587" t="s">
        <v>15181</v>
      </c>
      <c r="N6587" t="s">
        <v>15182</v>
      </c>
      <c r="O6587" t="s">
        <v>5497</v>
      </c>
      <c r="P6587" t="s">
        <v>5497</v>
      </c>
      <c r="Q6587">
        <v>105</v>
      </c>
      <c r="R6587" t="s">
        <v>9914</v>
      </c>
      <c r="S6587">
        <v>16</v>
      </c>
      <c r="T6587">
        <v>8.5617351531982422</v>
      </c>
      <c r="U6587">
        <v>-74.940887451171875</v>
      </c>
      <c r="V6587">
        <v>2.4137930944561958E-2</v>
      </c>
      <c r="W6587">
        <v>0</v>
      </c>
      <c r="X6587">
        <v>0</v>
      </c>
      <c r="Y6587">
        <v>0</v>
      </c>
      <c r="Z6587">
        <v>0.16206896305084231</v>
      </c>
      <c r="AA6587">
        <v>1.3124999590218071E-2</v>
      </c>
      <c r="AB6587">
        <v>0</v>
      </c>
      <c r="AD6587">
        <v>13.10000038146973</v>
      </c>
      <c r="AE6587">
        <v>0</v>
      </c>
      <c r="AF6587">
        <v>1</v>
      </c>
      <c r="AG6587">
        <v>0</v>
      </c>
      <c r="AH6587">
        <v>0</v>
      </c>
      <c r="AI6587">
        <v>0</v>
      </c>
      <c r="AJ6587">
        <v>0</v>
      </c>
      <c r="AK6587">
        <v>1</v>
      </c>
      <c r="AL6587">
        <v>0</v>
      </c>
    </row>
    <row r="6588" spans="1:38" x14ac:dyDescent="0.25">
      <c r="A6588">
        <v>6587</v>
      </c>
      <c r="B6588" t="s">
        <v>15071</v>
      </c>
      <c r="C6588">
        <v>2021</v>
      </c>
      <c r="D6588" t="s">
        <v>38</v>
      </c>
      <c r="E6588">
        <v>6</v>
      </c>
      <c r="F6588">
        <v>10</v>
      </c>
      <c r="G6588" s="2">
        <v>44374</v>
      </c>
      <c r="H6588" s="2">
        <v>44484</v>
      </c>
      <c r="I6588" t="s">
        <v>3256</v>
      </c>
      <c r="J6588" t="s">
        <v>3257</v>
      </c>
      <c r="K6588" t="s">
        <v>3302</v>
      </c>
      <c r="L6588" t="s">
        <v>13530</v>
      </c>
      <c r="M6588" t="s">
        <v>9822</v>
      </c>
      <c r="N6588" t="s">
        <v>3584</v>
      </c>
      <c r="O6588" t="s">
        <v>5497</v>
      </c>
      <c r="P6588" t="s">
        <v>5497</v>
      </c>
      <c r="Q6588">
        <v>110</v>
      </c>
      <c r="R6588" t="s">
        <v>15183</v>
      </c>
      <c r="S6588">
        <v>16</v>
      </c>
      <c r="T6588">
        <v>8.6181926727294922</v>
      </c>
      <c r="U6588">
        <v>-74.970008850097656</v>
      </c>
      <c r="V6588">
        <v>8.6614176630973816E-2</v>
      </c>
      <c r="W6588">
        <v>0</v>
      </c>
      <c r="X6588">
        <v>0</v>
      </c>
      <c r="Y6588">
        <v>7.8740157186985016E-3</v>
      </c>
      <c r="Z6588">
        <v>0.39763778448104858</v>
      </c>
      <c r="AA6588">
        <v>2.6249999180436131E-2</v>
      </c>
      <c r="AB6588">
        <v>0</v>
      </c>
      <c r="AD6588">
        <v>12.69999980926514</v>
      </c>
      <c r="AE6588">
        <v>0</v>
      </c>
      <c r="AF6588">
        <v>1</v>
      </c>
      <c r="AG6588">
        <v>0</v>
      </c>
      <c r="AH6588">
        <v>0</v>
      </c>
      <c r="AI6588">
        <v>1</v>
      </c>
      <c r="AJ6588">
        <v>0</v>
      </c>
      <c r="AK6588">
        <v>1</v>
      </c>
      <c r="AL6588">
        <v>0</v>
      </c>
    </row>
    <row r="6589" spans="1:38" x14ac:dyDescent="0.25">
      <c r="A6589">
        <v>6588</v>
      </c>
      <c r="B6589" t="s">
        <v>15053</v>
      </c>
      <c r="C6589">
        <v>2021</v>
      </c>
      <c r="D6589" t="s">
        <v>7070</v>
      </c>
      <c r="E6589">
        <v>11</v>
      </c>
      <c r="F6589">
        <v>11</v>
      </c>
      <c r="G6589" s="2">
        <v>44515</v>
      </c>
      <c r="H6589" s="2">
        <v>44515</v>
      </c>
      <c r="I6589" t="s">
        <v>2828</v>
      </c>
      <c r="J6589" t="s">
        <v>3642</v>
      </c>
      <c r="K6589" t="s">
        <v>3685</v>
      </c>
      <c r="L6589" t="s">
        <v>15184</v>
      </c>
      <c r="M6589" t="s">
        <v>15185</v>
      </c>
      <c r="N6589" t="s">
        <v>2477</v>
      </c>
      <c r="O6589" t="s">
        <v>338</v>
      </c>
      <c r="P6589" t="s">
        <v>338</v>
      </c>
      <c r="R6589" t="s">
        <v>8641</v>
      </c>
      <c r="S6589">
        <v>16</v>
      </c>
      <c r="T6589">
        <v>10.65190601348877</v>
      </c>
      <c r="U6589">
        <v>-73.114295959472656</v>
      </c>
      <c r="V6589">
        <v>0.1206896528601646</v>
      </c>
      <c r="W6589">
        <v>6.8965516984462738E-2</v>
      </c>
      <c r="X6589">
        <v>0.54310345649719238</v>
      </c>
      <c r="Y6589">
        <v>0.40948274731636047</v>
      </c>
      <c r="Z6589">
        <v>0.40948274731636047</v>
      </c>
      <c r="AA6589">
        <v>0.17812499403953549</v>
      </c>
      <c r="AB6589">
        <v>0</v>
      </c>
      <c r="AD6589">
        <v>0</v>
      </c>
      <c r="AE6589">
        <v>6.8965516984462738E-2</v>
      </c>
      <c r="AF6589">
        <v>1</v>
      </c>
      <c r="AG6589">
        <v>1</v>
      </c>
      <c r="AH6589">
        <v>1</v>
      </c>
      <c r="AI6589">
        <v>1</v>
      </c>
      <c r="AJ6589">
        <v>1</v>
      </c>
      <c r="AK6589">
        <v>1</v>
      </c>
      <c r="AL6589">
        <v>0</v>
      </c>
    </row>
    <row r="6590" spans="1:38" x14ac:dyDescent="0.25">
      <c r="A6590">
        <v>6589</v>
      </c>
      <c r="B6590" t="s">
        <v>15186</v>
      </c>
      <c r="C6590">
        <v>2021</v>
      </c>
      <c r="D6590" t="s">
        <v>7070</v>
      </c>
      <c r="E6590">
        <v>12</v>
      </c>
      <c r="F6590">
        <v>12</v>
      </c>
      <c r="G6590" s="2">
        <v>44545</v>
      </c>
      <c r="H6590" s="2">
        <v>44545</v>
      </c>
      <c r="I6590" t="s">
        <v>2828</v>
      </c>
      <c r="J6590" t="s">
        <v>3642</v>
      </c>
      <c r="K6590" t="s">
        <v>3675</v>
      </c>
      <c r="L6590" t="s">
        <v>3676</v>
      </c>
      <c r="M6590" t="s">
        <v>942</v>
      </c>
      <c r="N6590" t="s">
        <v>6286</v>
      </c>
      <c r="O6590" t="s">
        <v>153</v>
      </c>
      <c r="P6590" t="s">
        <v>153</v>
      </c>
      <c r="R6590" t="s">
        <v>18382</v>
      </c>
      <c r="S6590">
        <v>16</v>
      </c>
      <c r="T6590">
        <v>9.8670139312744141</v>
      </c>
      <c r="U6590">
        <v>-73.822769165039063</v>
      </c>
      <c r="V6590">
        <v>0.1067615672945976</v>
      </c>
      <c r="W6590">
        <v>7.1174376644194126E-3</v>
      </c>
      <c r="X6590">
        <v>0.2206405699253082</v>
      </c>
      <c r="Y6590">
        <v>6.4056940376758575E-2</v>
      </c>
      <c r="Z6590">
        <v>3.9145909249782562E-2</v>
      </c>
      <c r="AA6590">
        <v>8.4375001490116119E-2</v>
      </c>
      <c r="AD6590">
        <v>0</v>
      </c>
      <c r="AE6590">
        <v>4.9822062253952033E-2</v>
      </c>
      <c r="AF6590">
        <v>1</v>
      </c>
      <c r="AG6590">
        <v>1</v>
      </c>
      <c r="AH6590">
        <v>1</v>
      </c>
      <c r="AI6590">
        <v>1</v>
      </c>
      <c r="AJ6590">
        <v>1</v>
      </c>
      <c r="AK6590">
        <v>1</v>
      </c>
    </row>
    <row r="6591" spans="1:38" x14ac:dyDescent="0.25">
      <c r="A6591">
        <v>6590</v>
      </c>
      <c r="B6591" t="s">
        <v>15051</v>
      </c>
      <c r="C6591">
        <v>2021</v>
      </c>
      <c r="D6591" t="s">
        <v>7070</v>
      </c>
      <c r="E6591">
        <v>12</v>
      </c>
      <c r="F6591">
        <v>12</v>
      </c>
      <c r="G6591" s="2">
        <v>44545</v>
      </c>
      <c r="H6591" s="2">
        <v>44545</v>
      </c>
      <c r="I6591" t="s">
        <v>2828</v>
      </c>
      <c r="J6591" t="s">
        <v>3642</v>
      </c>
      <c r="K6591" t="s">
        <v>3653</v>
      </c>
      <c r="L6591" t="s">
        <v>3654</v>
      </c>
      <c r="M6591" t="s">
        <v>12513</v>
      </c>
      <c r="N6591" t="s">
        <v>4835</v>
      </c>
      <c r="O6591" t="s">
        <v>5497</v>
      </c>
      <c r="P6591" t="s">
        <v>5497</v>
      </c>
      <c r="R6591" t="s">
        <v>15052</v>
      </c>
      <c r="S6591">
        <v>16</v>
      </c>
      <c r="T6591">
        <v>9.6221866607666016</v>
      </c>
      <c r="U6591">
        <v>-73.394828796386719</v>
      </c>
      <c r="V6591">
        <v>5.1051050424575813E-2</v>
      </c>
      <c r="W6591">
        <v>3.00300307571888E-2</v>
      </c>
      <c r="X6591">
        <v>0.28228229284286499</v>
      </c>
      <c r="Y6591">
        <v>0.4744744598865509</v>
      </c>
      <c r="Z6591">
        <v>0.1051051020622253</v>
      </c>
      <c r="AA6591">
        <v>0.19062499701976779</v>
      </c>
      <c r="AB6591">
        <v>2.4024024605751041E-2</v>
      </c>
      <c r="AD6591">
        <v>0</v>
      </c>
      <c r="AE6591">
        <v>3.6036036908626563E-2</v>
      </c>
      <c r="AF6591">
        <v>1</v>
      </c>
      <c r="AG6591">
        <v>1</v>
      </c>
      <c r="AH6591">
        <v>1</v>
      </c>
      <c r="AI6591">
        <v>1</v>
      </c>
      <c r="AJ6591">
        <v>1</v>
      </c>
      <c r="AK6591">
        <v>1</v>
      </c>
      <c r="AL6591">
        <v>1</v>
      </c>
    </row>
    <row r="6592" spans="1:38" x14ac:dyDescent="0.25">
      <c r="A6592">
        <v>6591</v>
      </c>
      <c r="B6592" t="s">
        <v>15053</v>
      </c>
      <c r="C6592">
        <v>2021</v>
      </c>
      <c r="D6592" t="s">
        <v>7070</v>
      </c>
      <c r="E6592">
        <v>12</v>
      </c>
      <c r="F6592">
        <v>12</v>
      </c>
      <c r="G6592" s="2">
        <v>44545</v>
      </c>
      <c r="H6592" s="2">
        <v>44545</v>
      </c>
      <c r="I6592" t="s">
        <v>2828</v>
      </c>
      <c r="J6592" t="s">
        <v>3642</v>
      </c>
      <c r="K6592" t="s">
        <v>3685</v>
      </c>
      <c r="L6592" t="s">
        <v>15184</v>
      </c>
      <c r="M6592" t="s">
        <v>15187</v>
      </c>
      <c r="N6592" t="s">
        <v>1563</v>
      </c>
      <c r="O6592" t="s">
        <v>5497</v>
      </c>
      <c r="P6592" t="s">
        <v>5497</v>
      </c>
      <c r="R6592" t="s">
        <v>8588</v>
      </c>
      <c r="S6592">
        <v>16</v>
      </c>
      <c r="T6592">
        <v>10.668333053588871</v>
      </c>
      <c r="U6592">
        <v>-73.122222900390625</v>
      </c>
      <c r="V6592">
        <v>1.388888899236917E-2</v>
      </c>
      <c r="W6592">
        <v>0</v>
      </c>
      <c r="X6592">
        <v>0.1666666716337204</v>
      </c>
      <c r="Y6592">
        <v>0.21875</v>
      </c>
      <c r="Z6592">
        <v>0.2743055522441864</v>
      </c>
      <c r="AA6592">
        <v>0.16249999403953549</v>
      </c>
      <c r="AB6592">
        <v>0</v>
      </c>
      <c r="AD6592">
        <v>0</v>
      </c>
      <c r="AE6592">
        <v>2.43055559694767E-2</v>
      </c>
      <c r="AF6592">
        <v>1</v>
      </c>
      <c r="AG6592">
        <v>0</v>
      </c>
      <c r="AH6592">
        <v>1</v>
      </c>
      <c r="AI6592">
        <v>1</v>
      </c>
      <c r="AJ6592">
        <v>1</v>
      </c>
      <c r="AK6592">
        <v>1</v>
      </c>
      <c r="AL6592">
        <v>0</v>
      </c>
    </row>
    <row r="6593" spans="1:38" x14ac:dyDescent="0.25">
      <c r="A6593">
        <v>6592</v>
      </c>
      <c r="B6593" t="s">
        <v>15053</v>
      </c>
      <c r="C6593">
        <v>2021</v>
      </c>
      <c r="D6593" t="s">
        <v>7070</v>
      </c>
      <c r="E6593">
        <v>12</v>
      </c>
      <c r="F6593">
        <v>12</v>
      </c>
      <c r="G6593" s="2">
        <v>44545</v>
      </c>
      <c r="H6593" s="2">
        <v>44545</v>
      </c>
      <c r="I6593" t="s">
        <v>2828</v>
      </c>
      <c r="J6593" t="s">
        <v>3642</v>
      </c>
      <c r="K6593" t="s">
        <v>3685</v>
      </c>
      <c r="L6593" t="s">
        <v>12531</v>
      </c>
      <c r="M6593" t="s">
        <v>1129</v>
      </c>
      <c r="N6593" t="s">
        <v>3566</v>
      </c>
      <c r="O6593" t="s">
        <v>338</v>
      </c>
      <c r="P6593" t="s">
        <v>338</v>
      </c>
      <c r="R6593" t="s">
        <v>15188</v>
      </c>
      <c r="S6593">
        <v>16</v>
      </c>
      <c r="T6593">
        <v>10.47776985168457</v>
      </c>
      <c r="U6593">
        <v>-73.24444580078125</v>
      </c>
      <c r="V6593">
        <v>9.2105261981487274E-2</v>
      </c>
      <c r="W6593">
        <v>2.3026315495371819E-2</v>
      </c>
      <c r="X6593">
        <v>0.33881577849388123</v>
      </c>
      <c r="Y6593">
        <v>0.29934209585189819</v>
      </c>
      <c r="Z6593">
        <v>0.13486842811107641</v>
      </c>
      <c r="AA6593">
        <v>0.15000000596046451</v>
      </c>
      <c r="AB6593">
        <v>0</v>
      </c>
      <c r="AD6593">
        <v>21.620000839233398</v>
      </c>
      <c r="AE6593">
        <v>7.2368420660495758E-2</v>
      </c>
      <c r="AF6593">
        <v>1</v>
      </c>
      <c r="AG6593">
        <v>1</v>
      </c>
      <c r="AH6593">
        <v>1</v>
      </c>
      <c r="AI6593">
        <v>1</v>
      </c>
      <c r="AJ6593">
        <v>1</v>
      </c>
      <c r="AK6593">
        <v>1</v>
      </c>
      <c r="AL6593">
        <v>0</v>
      </c>
    </row>
    <row r="6594" spans="1:38" x14ac:dyDescent="0.25">
      <c r="A6594">
        <v>6593</v>
      </c>
      <c r="B6594" t="s">
        <v>15053</v>
      </c>
      <c r="C6594">
        <v>2021</v>
      </c>
      <c r="D6594" t="s">
        <v>7070</v>
      </c>
      <c r="E6594">
        <v>12</v>
      </c>
      <c r="F6594">
        <v>12</v>
      </c>
      <c r="G6594" s="2">
        <v>44545</v>
      </c>
      <c r="H6594" s="2">
        <v>44545</v>
      </c>
      <c r="I6594" t="s">
        <v>2828</v>
      </c>
      <c r="J6594" t="s">
        <v>3642</v>
      </c>
      <c r="K6594" t="s">
        <v>3685</v>
      </c>
      <c r="L6594" t="s">
        <v>12531</v>
      </c>
      <c r="M6594" t="s">
        <v>3695</v>
      </c>
      <c r="N6594" t="s">
        <v>973</v>
      </c>
      <c r="O6594" t="s">
        <v>338</v>
      </c>
      <c r="P6594" t="s">
        <v>338</v>
      </c>
      <c r="R6594" t="s">
        <v>13551</v>
      </c>
      <c r="S6594">
        <v>16</v>
      </c>
      <c r="T6594">
        <v>10.482500076293951</v>
      </c>
      <c r="U6594">
        <v>-73.245101928710938</v>
      </c>
      <c r="V6594">
        <v>0</v>
      </c>
      <c r="W6594">
        <v>2.5210084393620491E-2</v>
      </c>
      <c r="X6594">
        <v>9.5238097012042999E-2</v>
      </c>
      <c r="Y6594">
        <v>0.82913166284561157</v>
      </c>
      <c r="Z6594">
        <v>0.1260504275560379</v>
      </c>
      <c r="AA6594">
        <v>0.16249999403953549</v>
      </c>
      <c r="AB6594">
        <v>0</v>
      </c>
      <c r="AD6594">
        <v>21.20999908447266</v>
      </c>
      <c r="AE6594">
        <v>1.1204482056200501E-2</v>
      </c>
      <c r="AF6594">
        <v>0</v>
      </c>
      <c r="AG6594">
        <v>1</v>
      </c>
      <c r="AH6594">
        <v>1</v>
      </c>
      <c r="AI6594">
        <v>1</v>
      </c>
      <c r="AJ6594">
        <v>1</v>
      </c>
      <c r="AK6594">
        <v>1</v>
      </c>
      <c r="AL6594">
        <v>0</v>
      </c>
    </row>
    <row r="6595" spans="1:38" x14ac:dyDescent="0.25">
      <c r="A6595">
        <v>6594</v>
      </c>
      <c r="B6595" t="s">
        <v>15053</v>
      </c>
      <c r="C6595">
        <v>2021</v>
      </c>
      <c r="D6595" t="s">
        <v>7070</v>
      </c>
      <c r="E6595">
        <v>12</v>
      </c>
      <c r="F6595">
        <v>12</v>
      </c>
      <c r="G6595" s="2">
        <v>44545</v>
      </c>
      <c r="H6595" s="2">
        <v>44545</v>
      </c>
      <c r="I6595" t="s">
        <v>2828</v>
      </c>
      <c r="J6595" t="s">
        <v>3642</v>
      </c>
      <c r="K6595" t="s">
        <v>3685</v>
      </c>
      <c r="L6595" t="s">
        <v>8635</v>
      </c>
      <c r="M6595" t="s">
        <v>8630</v>
      </c>
      <c r="N6595" t="s">
        <v>1291</v>
      </c>
      <c r="O6595" t="s">
        <v>338</v>
      </c>
      <c r="P6595" t="s">
        <v>338</v>
      </c>
      <c r="R6595" t="s">
        <v>4829</v>
      </c>
      <c r="S6595">
        <v>16</v>
      </c>
      <c r="T6595">
        <v>10.507468223571779</v>
      </c>
      <c r="U6595">
        <v>-73.253936767578125</v>
      </c>
      <c r="V6595">
        <v>1.532567013055086E-2</v>
      </c>
      <c r="W6595">
        <v>0</v>
      </c>
      <c r="X6595">
        <v>5.3639847785234451E-2</v>
      </c>
      <c r="Y6595">
        <v>0.39463600516319269</v>
      </c>
      <c r="Z6595">
        <v>0.1226053610444069</v>
      </c>
      <c r="AA6595">
        <v>0.14374999701976779</v>
      </c>
      <c r="AB6595">
        <v>0</v>
      </c>
      <c r="AD6595">
        <v>16.979999542236332</v>
      </c>
      <c r="AE6595">
        <v>3.4482758492231369E-2</v>
      </c>
      <c r="AF6595">
        <v>1</v>
      </c>
      <c r="AG6595">
        <v>0</v>
      </c>
      <c r="AH6595">
        <v>1</v>
      </c>
      <c r="AI6595">
        <v>1</v>
      </c>
      <c r="AJ6595">
        <v>1</v>
      </c>
      <c r="AK6595">
        <v>1</v>
      </c>
      <c r="AL6595">
        <v>0</v>
      </c>
    </row>
    <row r="6596" spans="1:38" x14ac:dyDescent="0.25">
      <c r="A6596">
        <v>6595</v>
      </c>
      <c r="B6596" t="s">
        <v>15053</v>
      </c>
      <c r="C6596">
        <v>2021</v>
      </c>
      <c r="D6596" t="s">
        <v>7070</v>
      </c>
      <c r="E6596">
        <v>12</v>
      </c>
      <c r="F6596">
        <v>12</v>
      </c>
      <c r="G6596" s="2">
        <v>44545</v>
      </c>
      <c r="H6596" s="2">
        <v>44545</v>
      </c>
      <c r="I6596" t="s">
        <v>2828</v>
      </c>
      <c r="J6596" t="s">
        <v>3642</v>
      </c>
      <c r="K6596" t="s">
        <v>3685</v>
      </c>
      <c r="L6596" t="s">
        <v>8635</v>
      </c>
      <c r="M6596" t="s">
        <v>2064</v>
      </c>
      <c r="N6596" t="s">
        <v>7285</v>
      </c>
      <c r="O6596" t="s">
        <v>5497</v>
      </c>
      <c r="P6596" t="s">
        <v>5497</v>
      </c>
      <c r="R6596" t="s">
        <v>15189</v>
      </c>
      <c r="S6596">
        <v>16</v>
      </c>
      <c r="T6596">
        <v>10.512777328491209</v>
      </c>
      <c r="U6596">
        <v>-73.250274658203125</v>
      </c>
      <c r="V6596">
        <v>3.4403670579195023E-2</v>
      </c>
      <c r="W6596">
        <v>3.2110091298818588E-2</v>
      </c>
      <c r="X6596">
        <v>0.43119266629219061</v>
      </c>
      <c r="Y6596">
        <v>0.34403669834136957</v>
      </c>
      <c r="Z6596">
        <v>0.302752286195755</v>
      </c>
      <c r="AA6596">
        <v>0.17499999701976779</v>
      </c>
      <c r="AB6596">
        <v>0</v>
      </c>
      <c r="AD6596">
        <v>0</v>
      </c>
      <c r="AE6596">
        <v>1.3761468231678011E-2</v>
      </c>
      <c r="AF6596">
        <v>1</v>
      </c>
      <c r="AG6596">
        <v>1</v>
      </c>
      <c r="AH6596">
        <v>1</v>
      </c>
      <c r="AI6596">
        <v>1</v>
      </c>
      <c r="AJ6596">
        <v>1</v>
      </c>
      <c r="AK6596">
        <v>1</v>
      </c>
      <c r="AL6596">
        <v>0</v>
      </c>
    </row>
    <row r="6597" spans="1:38" x14ac:dyDescent="0.25">
      <c r="A6597">
        <v>6596</v>
      </c>
      <c r="B6597" t="s">
        <v>15053</v>
      </c>
      <c r="C6597">
        <v>2021</v>
      </c>
      <c r="D6597" t="s">
        <v>7070</v>
      </c>
      <c r="E6597">
        <v>12</v>
      </c>
      <c r="F6597">
        <v>12</v>
      </c>
      <c r="G6597" s="2">
        <v>44545</v>
      </c>
      <c r="H6597" s="2">
        <v>44545</v>
      </c>
      <c r="I6597" t="s">
        <v>2828</v>
      </c>
      <c r="J6597" t="s">
        <v>3642</v>
      </c>
      <c r="K6597" t="s">
        <v>3685</v>
      </c>
      <c r="L6597" t="s">
        <v>8643</v>
      </c>
      <c r="M6597" t="s">
        <v>13647</v>
      </c>
      <c r="N6597" t="s">
        <v>4835</v>
      </c>
      <c r="O6597" t="s">
        <v>338</v>
      </c>
      <c r="P6597" t="s">
        <v>338</v>
      </c>
      <c r="R6597" t="s">
        <v>15190</v>
      </c>
      <c r="S6597">
        <v>16</v>
      </c>
      <c r="T6597">
        <v>10.28055477142334</v>
      </c>
      <c r="U6597">
        <v>-73.434249877929688</v>
      </c>
      <c r="V6597">
        <v>1.707317121326923E-2</v>
      </c>
      <c r="W6597">
        <v>4.8780487850308418E-3</v>
      </c>
      <c r="X6597">
        <v>0.1243902444839478</v>
      </c>
      <c r="Y6597">
        <v>0.1219512224197388</v>
      </c>
      <c r="Z6597">
        <v>4.8780485987663269E-2</v>
      </c>
      <c r="AA6597">
        <v>0.15625</v>
      </c>
      <c r="AB6597">
        <v>0</v>
      </c>
      <c r="AD6597">
        <v>0</v>
      </c>
      <c r="AE6597">
        <v>7.3170731775462627E-3</v>
      </c>
      <c r="AF6597">
        <v>1</v>
      </c>
      <c r="AG6597">
        <v>1</v>
      </c>
      <c r="AH6597">
        <v>1</v>
      </c>
      <c r="AI6597">
        <v>1</v>
      </c>
      <c r="AJ6597">
        <v>1</v>
      </c>
      <c r="AK6597">
        <v>1</v>
      </c>
      <c r="AL6597">
        <v>0</v>
      </c>
    </row>
    <row r="6598" spans="1:38" x14ac:dyDescent="0.25">
      <c r="A6598">
        <v>6597</v>
      </c>
      <c r="B6598" t="s">
        <v>15053</v>
      </c>
      <c r="C6598">
        <v>2021</v>
      </c>
      <c r="D6598" t="s">
        <v>7070</v>
      </c>
      <c r="E6598">
        <v>12</v>
      </c>
      <c r="F6598">
        <v>12</v>
      </c>
      <c r="G6598" s="2">
        <v>44545</v>
      </c>
      <c r="H6598" s="2">
        <v>44545</v>
      </c>
      <c r="I6598" t="s">
        <v>2828</v>
      </c>
      <c r="J6598" t="s">
        <v>3642</v>
      </c>
      <c r="K6598" t="s">
        <v>3685</v>
      </c>
      <c r="L6598" t="s">
        <v>8643</v>
      </c>
      <c r="M6598" t="s">
        <v>13647</v>
      </c>
      <c r="N6598" t="s">
        <v>2833</v>
      </c>
      <c r="O6598" t="s">
        <v>338</v>
      </c>
      <c r="P6598" t="s">
        <v>338</v>
      </c>
      <c r="R6598" t="s">
        <v>4813</v>
      </c>
      <c r="S6598">
        <v>16</v>
      </c>
      <c r="T6598">
        <v>10.275710105896</v>
      </c>
      <c r="U6598">
        <v>-73.42413330078125</v>
      </c>
      <c r="V6598">
        <v>1.1820331215858459E-2</v>
      </c>
      <c r="W6598">
        <v>1.654846407473087E-2</v>
      </c>
      <c r="X6598">
        <v>0.2671394944190979</v>
      </c>
      <c r="Y6598">
        <v>0.1560283750295639</v>
      </c>
      <c r="Z6598">
        <v>0.1087470427155495</v>
      </c>
      <c r="AA6598">
        <v>5.3125001490116119E-2</v>
      </c>
      <c r="AB6598">
        <v>0</v>
      </c>
      <c r="AD6598">
        <v>0</v>
      </c>
      <c r="AE6598">
        <v>4.7281323932111263E-3</v>
      </c>
      <c r="AF6598">
        <v>1</v>
      </c>
      <c r="AG6598">
        <v>1</v>
      </c>
      <c r="AH6598">
        <v>1</v>
      </c>
      <c r="AI6598">
        <v>1</v>
      </c>
      <c r="AJ6598">
        <v>1</v>
      </c>
      <c r="AK6598">
        <v>1</v>
      </c>
      <c r="AL6598">
        <v>0</v>
      </c>
    </row>
    <row r="6599" spans="1:38" x14ac:dyDescent="0.25">
      <c r="A6599">
        <v>6598</v>
      </c>
      <c r="B6599" t="s">
        <v>15191</v>
      </c>
      <c r="C6599">
        <v>2021</v>
      </c>
      <c r="D6599" t="s">
        <v>7070</v>
      </c>
      <c r="E6599">
        <v>12</v>
      </c>
      <c r="F6599">
        <v>12</v>
      </c>
      <c r="G6599" s="2">
        <v>44545</v>
      </c>
      <c r="H6599" s="2">
        <v>44545</v>
      </c>
      <c r="I6599" t="s">
        <v>2828</v>
      </c>
      <c r="J6599" t="s">
        <v>3717</v>
      </c>
      <c r="K6599" t="s">
        <v>3711</v>
      </c>
      <c r="L6599" t="s">
        <v>15192</v>
      </c>
      <c r="M6599" t="s">
        <v>15193</v>
      </c>
      <c r="N6599" t="s">
        <v>7909</v>
      </c>
      <c r="O6599" t="s">
        <v>338</v>
      </c>
      <c r="P6599" t="s">
        <v>338</v>
      </c>
      <c r="R6599" t="s">
        <v>15194</v>
      </c>
      <c r="S6599">
        <v>16</v>
      </c>
      <c r="T6599">
        <v>10.6760139465332</v>
      </c>
      <c r="U6599">
        <v>-74.381111145019531</v>
      </c>
      <c r="V6599">
        <v>6.3186816871166229E-2</v>
      </c>
      <c r="W6599">
        <v>6.3186816871166229E-2</v>
      </c>
      <c r="X6599">
        <v>0.28296703100204468</v>
      </c>
      <c r="Y6599">
        <v>0.2142857164144516</v>
      </c>
      <c r="Z6599">
        <v>0.18406593799591059</v>
      </c>
      <c r="AA6599">
        <v>0.14687499403953549</v>
      </c>
      <c r="AB6599">
        <v>0.10164835304021839</v>
      </c>
      <c r="AD6599">
        <v>0</v>
      </c>
      <c r="AE6599">
        <v>2.4725275114178661E-2</v>
      </c>
      <c r="AF6599">
        <v>1</v>
      </c>
      <c r="AG6599">
        <v>1</v>
      </c>
      <c r="AH6599">
        <v>1</v>
      </c>
      <c r="AI6599">
        <v>1</v>
      </c>
      <c r="AJ6599">
        <v>1</v>
      </c>
      <c r="AK6599">
        <v>1</v>
      </c>
      <c r="AL6599">
        <v>1</v>
      </c>
    </row>
    <row r="6600" spans="1:38" x14ac:dyDescent="0.25">
      <c r="A6600">
        <v>6599</v>
      </c>
      <c r="B6600" t="s">
        <v>15191</v>
      </c>
      <c r="C6600">
        <v>2021</v>
      </c>
      <c r="D6600" t="s">
        <v>7070</v>
      </c>
      <c r="E6600">
        <v>12</v>
      </c>
      <c r="F6600">
        <v>12</v>
      </c>
      <c r="G6600" s="2">
        <v>44545</v>
      </c>
      <c r="H6600" s="2">
        <v>44545</v>
      </c>
      <c r="I6600" t="s">
        <v>2828</v>
      </c>
      <c r="J6600" t="s">
        <v>3717</v>
      </c>
      <c r="K6600" t="s">
        <v>3711</v>
      </c>
      <c r="L6600" t="s">
        <v>15192</v>
      </c>
      <c r="M6600" t="s">
        <v>14604</v>
      </c>
      <c r="N6600" t="s">
        <v>7048</v>
      </c>
      <c r="O6600" t="s">
        <v>338</v>
      </c>
      <c r="P6600" t="s">
        <v>338</v>
      </c>
      <c r="R6600" t="s">
        <v>15194</v>
      </c>
      <c r="S6600">
        <v>16</v>
      </c>
      <c r="T6600">
        <v>10.671872138977051</v>
      </c>
      <c r="U6600">
        <v>-74.361396789550781</v>
      </c>
      <c r="V6600">
        <v>4.3999999761581421E-2</v>
      </c>
      <c r="W6600">
        <v>6.8000003695487976E-2</v>
      </c>
      <c r="X6600">
        <v>0.36399999260902399</v>
      </c>
      <c r="Y6600">
        <v>0.31600001454353333</v>
      </c>
      <c r="Z6600">
        <v>0.2080000042915344</v>
      </c>
      <c r="AA6600">
        <v>0.14374999701976779</v>
      </c>
      <c r="AB6600">
        <v>3.9999999105930328E-2</v>
      </c>
      <c r="AD6600">
        <v>0</v>
      </c>
      <c r="AE6600">
        <v>7.9999998211860657E-2</v>
      </c>
      <c r="AF6600">
        <v>1</v>
      </c>
      <c r="AG6600">
        <v>1</v>
      </c>
      <c r="AH6600">
        <v>1</v>
      </c>
      <c r="AI6600">
        <v>1</v>
      </c>
      <c r="AJ6600">
        <v>1</v>
      </c>
      <c r="AK6600">
        <v>1</v>
      </c>
      <c r="AL6600">
        <v>1</v>
      </c>
    </row>
    <row r="6601" spans="1:38" x14ac:dyDescent="0.25">
      <c r="A6601">
        <v>6600</v>
      </c>
      <c r="B6601" t="s">
        <v>15195</v>
      </c>
      <c r="C6601">
        <v>2021</v>
      </c>
      <c r="D6601" t="s">
        <v>7070</v>
      </c>
      <c r="E6601">
        <v>12</v>
      </c>
      <c r="F6601">
        <v>12</v>
      </c>
      <c r="G6601" s="2">
        <v>44545</v>
      </c>
      <c r="H6601" s="2">
        <v>44545</v>
      </c>
      <c r="I6601" t="s">
        <v>2828</v>
      </c>
      <c r="J6601" t="s">
        <v>3717</v>
      </c>
      <c r="K6601" t="s">
        <v>3724</v>
      </c>
      <c r="L6601" t="s">
        <v>10974</v>
      </c>
      <c r="M6601" t="s">
        <v>3304</v>
      </c>
      <c r="N6601" t="s">
        <v>1268</v>
      </c>
      <c r="O6601" t="s">
        <v>338</v>
      </c>
      <c r="P6601" t="s">
        <v>338</v>
      </c>
      <c r="R6601" t="s">
        <v>15196</v>
      </c>
      <c r="S6601">
        <v>16</v>
      </c>
      <c r="T6601">
        <v>10.589296340942379</v>
      </c>
      <c r="U6601">
        <v>-74.370811462402344</v>
      </c>
      <c r="V6601">
        <v>2.8070176020264629E-2</v>
      </c>
      <c r="W6601">
        <v>0.1052631586790085</v>
      </c>
      <c r="X6601">
        <v>0.49473685026168818</v>
      </c>
      <c r="Y6601">
        <v>0.43859648704528809</v>
      </c>
      <c r="Z6601">
        <v>0.27017542719840998</v>
      </c>
      <c r="AA6601">
        <v>0.1875</v>
      </c>
      <c r="AB6601">
        <v>0</v>
      </c>
      <c r="AD6601">
        <v>0</v>
      </c>
      <c r="AE6601">
        <v>0</v>
      </c>
      <c r="AF6601">
        <v>1</v>
      </c>
      <c r="AG6601">
        <v>1</v>
      </c>
      <c r="AH6601">
        <v>1</v>
      </c>
      <c r="AI6601">
        <v>1</v>
      </c>
      <c r="AJ6601">
        <v>0</v>
      </c>
      <c r="AK6601">
        <v>1</v>
      </c>
      <c r="AL6601">
        <v>0</v>
      </c>
    </row>
    <row r="6602" spans="1:38" x14ac:dyDescent="0.25">
      <c r="A6602">
        <v>6601</v>
      </c>
      <c r="B6602" t="s">
        <v>15195</v>
      </c>
      <c r="C6602">
        <v>2021</v>
      </c>
      <c r="D6602" t="s">
        <v>7070</v>
      </c>
      <c r="E6602">
        <v>12</v>
      </c>
      <c r="F6602">
        <v>12</v>
      </c>
      <c r="G6602" s="2">
        <v>44545</v>
      </c>
      <c r="H6602" s="2">
        <v>44545</v>
      </c>
      <c r="I6602" t="s">
        <v>2828</v>
      </c>
      <c r="J6602" t="s">
        <v>3717</v>
      </c>
      <c r="K6602" t="s">
        <v>3724</v>
      </c>
      <c r="L6602" t="s">
        <v>10974</v>
      </c>
      <c r="M6602" t="s">
        <v>15197</v>
      </c>
      <c r="N6602" t="s">
        <v>1291</v>
      </c>
      <c r="O6602" t="s">
        <v>5497</v>
      </c>
      <c r="P6602" t="s">
        <v>5497</v>
      </c>
      <c r="R6602" t="s">
        <v>15198</v>
      </c>
      <c r="S6602">
        <v>16</v>
      </c>
      <c r="T6602">
        <v>10.58730888366699</v>
      </c>
      <c r="U6602">
        <v>-74.342689514160156</v>
      </c>
      <c r="V6602">
        <v>0</v>
      </c>
      <c r="W6602">
        <v>7.0652171969413757E-2</v>
      </c>
      <c r="X6602">
        <v>0.34239131212234503</v>
      </c>
      <c r="Y6602">
        <v>0.29619565606117249</v>
      </c>
      <c r="Z6602">
        <v>0.22826087474823001</v>
      </c>
      <c r="AA6602">
        <v>0.12812499701976779</v>
      </c>
      <c r="AB6602">
        <v>0</v>
      </c>
      <c r="AD6602">
        <v>0</v>
      </c>
      <c r="AE6602">
        <v>8.1521738320589066E-3</v>
      </c>
      <c r="AF6602">
        <v>0</v>
      </c>
      <c r="AG6602">
        <v>1</v>
      </c>
      <c r="AH6602">
        <v>1</v>
      </c>
      <c r="AI6602">
        <v>1</v>
      </c>
      <c r="AJ6602">
        <v>1</v>
      </c>
      <c r="AK6602">
        <v>1</v>
      </c>
      <c r="AL6602">
        <v>0</v>
      </c>
    </row>
    <row r="6603" spans="1:38" x14ac:dyDescent="0.25">
      <c r="A6603">
        <v>6602</v>
      </c>
      <c r="B6603" t="s">
        <v>15199</v>
      </c>
      <c r="C6603">
        <v>2021</v>
      </c>
      <c r="D6603" t="s">
        <v>303</v>
      </c>
      <c r="I6603" t="s">
        <v>2828</v>
      </c>
      <c r="J6603" t="s">
        <v>3717</v>
      </c>
      <c r="K6603" t="s">
        <v>3724</v>
      </c>
      <c r="L6603" t="s">
        <v>10974</v>
      </c>
      <c r="M6603" t="s">
        <v>9970</v>
      </c>
      <c r="N6603" t="s">
        <v>1655</v>
      </c>
      <c r="O6603" t="s">
        <v>9876</v>
      </c>
      <c r="P6603" t="s">
        <v>9876</v>
      </c>
      <c r="R6603" t="s">
        <v>15200</v>
      </c>
      <c r="S6603">
        <v>16</v>
      </c>
      <c r="T6603">
        <v>10.575021743774411</v>
      </c>
      <c r="U6603">
        <v>-74.3516845703125</v>
      </c>
      <c r="V6603">
        <v>1.381215453147888E-2</v>
      </c>
      <c r="W6603">
        <v>0</v>
      </c>
      <c r="X6603">
        <v>0.33701658248901373</v>
      </c>
      <c r="Y6603">
        <v>0.17955800890922549</v>
      </c>
      <c r="Z6603">
        <v>0.1132596656680107</v>
      </c>
      <c r="AA6603">
        <v>0.1062500029802322</v>
      </c>
      <c r="AB6603">
        <v>4.6961326152086258E-2</v>
      </c>
      <c r="AD6603">
        <v>0</v>
      </c>
      <c r="AE6603">
        <v>2.4861877784132961E-2</v>
      </c>
      <c r="AF6603">
        <v>1</v>
      </c>
      <c r="AG6603">
        <v>0</v>
      </c>
      <c r="AH6603">
        <v>1</v>
      </c>
      <c r="AI6603">
        <v>1</v>
      </c>
      <c r="AJ6603">
        <v>1</v>
      </c>
      <c r="AK6603">
        <v>1</v>
      </c>
      <c r="AL6603">
        <v>1</v>
      </c>
    </row>
    <row r="6604" spans="1:38" x14ac:dyDescent="0.25">
      <c r="A6604">
        <v>6603</v>
      </c>
      <c r="B6604" t="s">
        <v>15201</v>
      </c>
      <c r="C6604">
        <v>2021</v>
      </c>
      <c r="D6604" t="s">
        <v>303</v>
      </c>
      <c r="I6604" t="s">
        <v>39</v>
      </c>
      <c r="J6604" t="s">
        <v>40</v>
      </c>
      <c r="K6604" t="s">
        <v>262</v>
      </c>
      <c r="L6604" t="s">
        <v>262</v>
      </c>
      <c r="M6604" t="s">
        <v>2866</v>
      </c>
      <c r="N6604" t="s">
        <v>1295</v>
      </c>
      <c r="O6604" t="s">
        <v>13316</v>
      </c>
      <c r="P6604" t="s">
        <v>13316</v>
      </c>
      <c r="R6604" t="s">
        <v>15202</v>
      </c>
      <c r="S6604">
        <v>16</v>
      </c>
      <c r="T6604">
        <v>4.1928567886352539</v>
      </c>
      <c r="U6604">
        <v>-72.916694641113281</v>
      </c>
      <c r="V6604">
        <v>0</v>
      </c>
      <c r="W6604">
        <v>9.4339624047279358E-3</v>
      </c>
      <c r="X6604">
        <v>0</v>
      </c>
      <c r="Y6604">
        <v>1</v>
      </c>
      <c r="Z6604">
        <v>3.4591194242238998E-2</v>
      </c>
      <c r="AA6604">
        <v>0.15625</v>
      </c>
      <c r="AD6604">
        <v>8.8999996185302734</v>
      </c>
      <c r="AE6604">
        <v>1.257861591875553E-2</v>
      </c>
      <c r="AF6604">
        <v>0</v>
      </c>
      <c r="AG6604">
        <v>1</v>
      </c>
      <c r="AH6604">
        <v>0</v>
      </c>
      <c r="AI6604">
        <v>1</v>
      </c>
      <c r="AJ6604">
        <v>1</v>
      </c>
      <c r="AK6604">
        <v>1</v>
      </c>
    </row>
    <row r="6605" spans="1:38" x14ac:dyDescent="0.25">
      <c r="A6605">
        <v>6604</v>
      </c>
      <c r="B6605" t="s">
        <v>15201</v>
      </c>
      <c r="C6605">
        <v>2021</v>
      </c>
      <c r="D6605" t="s">
        <v>303</v>
      </c>
      <c r="I6605" t="s">
        <v>39</v>
      </c>
      <c r="J6605" t="s">
        <v>40</v>
      </c>
      <c r="K6605" t="s">
        <v>262</v>
      </c>
      <c r="L6605" t="s">
        <v>263</v>
      </c>
      <c r="M6605" t="s">
        <v>960</v>
      </c>
      <c r="N6605" t="s">
        <v>2361</v>
      </c>
      <c r="O6605" t="s">
        <v>13316</v>
      </c>
      <c r="P6605" t="s">
        <v>13316</v>
      </c>
      <c r="Q6605">
        <v>110</v>
      </c>
      <c r="R6605" t="s">
        <v>15203</v>
      </c>
      <c r="S6605">
        <v>16</v>
      </c>
      <c r="T6605">
        <v>4.1741828918457031</v>
      </c>
      <c r="U6605">
        <v>-72.947273254394531</v>
      </c>
      <c r="V6605">
        <v>4.7058821655809879E-3</v>
      </c>
      <c r="W6605">
        <v>2.8235293924808499E-2</v>
      </c>
      <c r="X6605">
        <v>0</v>
      </c>
      <c r="Y6605">
        <v>1</v>
      </c>
      <c r="Z6605">
        <v>1</v>
      </c>
      <c r="AA6605">
        <v>7.1874998509883881E-2</v>
      </c>
      <c r="AB6605">
        <v>0</v>
      </c>
      <c r="AD6605">
        <v>15.60000038146973</v>
      </c>
      <c r="AE6605">
        <v>0</v>
      </c>
      <c r="AF6605">
        <v>1</v>
      </c>
      <c r="AG6605">
        <v>1</v>
      </c>
      <c r="AH6605">
        <v>0</v>
      </c>
      <c r="AI6605">
        <v>1</v>
      </c>
      <c r="AJ6605">
        <v>0</v>
      </c>
      <c r="AK6605">
        <v>1</v>
      </c>
      <c r="AL6605">
        <v>0</v>
      </c>
    </row>
    <row r="6606" spans="1:38" x14ac:dyDescent="0.25">
      <c r="A6606">
        <v>6605</v>
      </c>
      <c r="B6606" t="s">
        <v>15201</v>
      </c>
      <c r="C6606">
        <v>2021</v>
      </c>
      <c r="D6606" t="s">
        <v>303</v>
      </c>
      <c r="I6606" t="s">
        <v>39</v>
      </c>
      <c r="J6606" t="s">
        <v>40</v>
      </c>
      <c r="K6606" t="s">
        <v>262</v>
      </c>
      <c r="L6606" t="s">
        <v>3845</v>
      </c>
      <c r="M6606" t="s">
        <v>5436</v>
      </c>
      <c r="N6606" t="s">
        <v>7141</v>
      </c>
      <c r="O6606" t="s">
        <v>13316</v>
      </c>
      <c r="P6606" t="s">
        <v>13316</v>
      </c>
      <c r="Q6606">
        <v>105</v>
      </c>
      <c r="R6606" t="s">
        <v>15202</v>
      </c>
      <c r="S6606">
        <v>16</v>
      </c>
      <c r="T6606">
        <v>4.1753158569335938</v>
      </c>
      <c r="U6606">
        <v>-72.943107604980469</v>
      </c>
      <c r="V6606">
        <v>0</v>
      </c>
      <c r="W6606">
        <v>8.7719298899173737E-3</v>
      </c>
      <c r="X6606">
        <v>0</v>
      </c>
      <c r="Y6606">
        <v>1.0233918428421021</v>
      </c>
      <c r="Z6606">
        <v>9.6491225063800812E-2</v>
      </c>
      <c r="AA6606">
        <v>0.18125000596046451</v>
      </c>
      <c r="AB6606">
        <v>0</v>
      </c>
      <c r="AD6606">
        <v>28.5</v>
      </c>
      <c r="AE6606">
        <v>8.7719298899173737E-3</v>
      </c>
      <c r="AF6606">
        <v>0</v>
      </c>
      <c r="AG6606">
        <v>1</v>
      </c>
      <c r="AH6606">
        <v>0</v>
      </c>
      <c r="AI6606">
        <v>1</v>
      </c>
      <c r="AJ6606">
        <v>1</v>
      </c>
      <c r="AK6606">
        <v>1</v>
      </c>
      <c r="AL6606">
        <v>0</v>
      </c>
    </row>
    <row r="6607" spans="1:38" x14ac:dyDescent="0.25">
      <c r="A6607">
        <v>6606</v>
      </c>
      <c r="B6607" t="s">
        <v>15204</v>
      </c>
      <c r="C6607">
        <v>2021</v>
      </c>
      <c r="D6607" t="s">
        <v>303</v>
      </c>
      <c r="I6607" t="s">
        <v>39</v>
      </c>
      <c r="J6607" t="s">
        <v>40</v>
      </c>
      <c r="K6607" t="s">
        <v>333</v>
      </c>
      <c r="L6607" t="s">
        <v>580</v>
      </c>
      <c r="M6607" t="s">
        <v>15205</v>
      </c>
      <c r="N6607" t="s">
        <v>1453</v>
      </c>
      <c r="O6607" t="s">
        <v>7459</v>
      </c>
      <c r="P6607" t="s">
        <v>18323</v>
      </c>
      <c r="Q6607">
        <v>110</v>
      </c>
      <c r="R6607" t="s">
        <v>15206</v>
      </c>
      <c r="S6607">
        <v>16</v>
      </c>
      <c r="T6607">
        <v>4.3329300880432129</v>
      </c>
      <c r="U6607">
        <v>-71.627891540527344</v>
      </c>
      <c r="V6607">
        <v>0</v>
      </c>
      <c r="W6607">
        <v>1.0256410576403139E-2</v>
      </c>
      <c r="X6607">
        <v>0</v>
      </c>
      <c r="Y6607">
        <v>1</v>
      </c>
      <c r="Z6607">
        <v>1</v>
      </c>
      <c r="AA6607">
        <v>0.125</v>
      </c>
      <c r="AD6607">
        <v>4.6999998092651367</v>
      </c>
      <c r="AE6607">
        <v>5.1282052882015714E-3</v>
      </c>
      <c r="AF6607">
        <v>0</v>
      </c>
      <c r="AG6607">
        <v>1</v>
      </c>
      <c r="AH6607">
        <v>0</v>
      </c>
      <c r="AI6607">
        <v>1</v>
      </c>
      <c r="AJ6607">
        <v>1</v>
      </c>
      <c r="AK6607">
        <v>1</v>
      </c>
    </row>
    <row r="6608" spans="1:38" x14ac:dyDescent="0.25">
      <c r="A6608">
        <v>6607</v>
      </c>
      <c r="B6608" t="s">
        <v>15204</v>
      </c>
      <c r="C6608">
        <v>2021</v>
      </c>
      <c r="D6608" t="s">
        <v>303</v>
      </c>
      <c r="I6608" t="s">
        <v>39</v>
      </c>
      <c r="J6608" t="s">
        <v>40</v>
      </c>
      <c r="K6608" t="s">
        <v>333</v>
      </c>
      <c r="L6608" t="s">
        <v>580</v>
      </c>
      <c r="M6608" t="s">
        <v>15205</v>
      </c>
      <c r="N6608" t="s">
        <v>2361</v>
      </c>
      <c r="O6608" t="s">
        <v>7459</v>
      </c>
      <c r="P6608" t="s">
        <v>18323</v>
      </c>
      <c r="Q6608">
        <v>105</v>
      </c>
      <c r="R6608" t="s">
        <v>13498</v>
      </c>
      <c r="S6608">
        <v>16</v>
      </c>
      <c r="T6608">
        <v>4.3100299835205078</v>
      </c>
      <c r="U6608">
        <v>-71.640129089355469</v>
      </c>
      <c r="V6608">
        <v>0</v>
      </c>
      <c r="W6608">
        <v>5.2910051308572292E-3</v>
      </c>
      <c r="X6608">
        <v>0</v>
      </c>
      <c r="Y6608">
        <v>1</v>
      </c>
      <c r="Z6608">
        <v>3.9682541042566299E-2</v>
      </c>
      <c r="AA6608">
        <v>2.812499925494194E-2</v>
      </c>
      <c r="AB6608">
        <v>0</v>
      </c>
      <c r="AD6608">
        <v>14.19999980926514</v>
      </c>
      <c r="AE6608">
        <v>7.9365083947777748E-3</v>
      </c>
      <c r="AF6608">
        <v>0</v>
      </c>
      <c r="AG6608">
        <v>1</v>
      </c>
      <c r="AH6608">
        <v>0</v>
      </c>
      <c r="AI6608">
        <v>1</v>
      </c>
      <c r="AJ6608">
        <v>1</v>
      </c>
      <c r="AK6608">
        <v>1</v>
      </c>
      <c r="AL6608">
        <v>0</v>
      </c>
    </row>
    <row r="6609" spans="1:38" x14ac:dyDescent="0.25">
      <c r="A6609">
        <v>6608</v>
      </c>
      <c r="B6609" t="s">
        <v>15204</v>
      </c>
      <c r="C6609">
        <v>2021</v>
      </c>
      <c r="D6609" t="s">
        <v>303</v>
      </c>
      <c r="I6609" t="s">
        <v>39</v>
      </c>
      <c r="J6609" t="s">
        <v>40</v>
      </c>
      <c r="K6609" t="s">
        <v>333</v>
      </c>
      <c r="L6609" t="s">
        <v>580</v>
      </c>
      <c r="M6609" t="s">
        <v>15205</v>
      </c>
      <c r="N6609" t="s">
        <v>2361</v>
      </c>
      <c r="O6609" t="s">
        <v>7459</v>
      </c>
      <c r="P6609" t="s">
        <v>18323</v>
      </c>
      <c r="Q6609">
        <v>105</v>
      </c>
      <c r="R6609" t="s">
        <v>15207</v>
      </c>
      <c r="S6609">
        <v>16</v>
      </c>
      <c r="T6609">
        <v>4.337440013885498</v>
      </c>
      <c r="U6609">
        <v>-71.612876892089844</v>
      </c>
      <c r="V6609">
        <v>0</v>
      </c>
      <c r="W6609">
        <v>0</v>
      </c>
      <c r="X6609">
        <v>0</v>
      </c>
      <c r="Y6609">
        <v>1</v>
      </c>
      <c r="Z6609">
        <v>0.83727812767028809</v>
      </c>
      <c r="AA6609">
        <v>7.5000002980232239E-2</v>
      </c>
      <c r="AB6609">
        <v>0</v>
      </c>
      <c r="AD6609">
        <v>12.89999961853027</v>
      </c>
      <c r="AE6609">
        <v>2.958579920232296E-3</v>
      </c>
      <c r="AF6609">
        <v>0</v>
      </c>
      <c r="AG6609">
        <v>0</v>
      </c>
      <c r="AH6609">
        <v>0</v>
      </c>
      <c r="AI6609">
        <v>1</v>
      </c>
      <c r="AJ6609">
        <v>1</v>
      </c>
      <c r="AK6609">
        <v>1</v>
      </c>
      <c r="AL6609">
        <v>0</v>
      </c>
    </row>
    <row r="6610" spans="1:38" x14ac:dyDescent="0.25">
      <c r="A6610">
        <v>6609</v>
      </c>
      <c r="B6610" t="s">
        <v>15204</v>
      </c>
      <c r="C6610">
        <v>2021</v>
      </c>
      <c r="D6610" t="s">
        <v>303</v>
      </c>
      <c r="I6610" t="s">
        <v>39</v>
      </c>
      <c r="J6610" t="s">
        <v>40</v>
      </c>
      <c r="K6610" t="s">
        <v>333</v>
      </c>
      <c r="L6610" t="s">
        <v>580</v>
      </c>
      <c r="M6610" t="s">
        <v>15205</v>
      </c>
      <c r="N6610" t="s">
        <v>13499</v>
      </c>
      <c r="O6610" t="s">
        <v>7459</v>
      </c>
      <c r="P6610" t="s">
        <v>18323</v>
      </c>
      <c r="Q6610">
        <v>105</v>
      </c>
      <c r="R6610" t="s">
        <v>13500</v>
      </c>
      <c r="S6610">
        <v>16</v>
      </c>
      <c r="T6610">
        <v>4.3839101791381836</v>
      </c>
      <c r="U6610">
        <v>-71.584831237792969</v>
      </c>
      <c r="V6610">
        <v>0</v>
      </c>
      <c r="W6610">
        <v>5.5710305459797382E-3</v>
      </c>
      <c r="X6610">
        <v>0</v>
      </c>
      <c r="Y6610">
        <v>1</v>
      </c>
      <c r="Z6610">
        <v>2.5069637224078178E-2</v>
      </c>
      <c r="AA6610">
        <v>2.812499925494194E-2</v>
      </c>
      <c r="AB6610">
        <v>0</v>
      </c>
      <c r="AD6610">
        <v>17.10000038146973</v>
      </c>
      <c r="AE6610">
        <v>5.5710305459797382E-3</v>
      </c>
      <c r="AF6610">
        <v>0</v>
      </c>
      <c r="AG6610">
        <v>1</v>
      </c>
      <c r="AH6610">
        <v>0</v>
      </c>
      <c r="AI6610">
        <v>1</v>
      </c>
      <c r="AJ6610">
        <v>1</v>
      </c>
      <c r="AK6610">
        <v>1</v>
      </c>
      <c r="AL6610">
        <v>0</v>
      </c>
    </row>
    <row r="6611" spans="1:38" x14ac:dyDescent="0.25">
      <c r="A6611">
        <v>6610</v>
      </c>
      <c r="B6611" t="s">
        <v>15208</v>
      </c>
      <c r="C6611">
        <v>2021</v>
      </c>
      <c r="D6611" t="s">
        <v>303</v>
      </c>
      <c r="I6611" t="s">
        <v>39</v>
      </c>
      <c r="J6611" t="s">
        <v>40</v>
      </c>
      <c r="K6611" t="s">
        <v>100</v>
      </c>
      <c r="L6611" t="s">
        <v>15209</v>
      </c>
      <c r="M6611" t="s">
        <v>15210</v>
      </c>
      <c r="N6611" t="s">
        <v>15211</v>
      </c>
      <c r="O6611" t="s">
        <v>13316</v>
      </c>
      <c r="P6611" t="s">
        <v>13316</v>
      </c>
      <c r="Q6611">
        <v>100</v>
      </c>
      <c r="R6611" t="s">
        <v>9263</v>
      </c>
      <c r="S6611">
        <v>12</v>
      </c>
      <c r="T6611">
        <v>4.0091571807861328</v>
      </c>
      <c r="U6611">
        <v>-72.960563659667969</v>
      </c>
      <c r="V6611">
        <v>2.857142873108387E-2</v>
      </c>
      <c r="W6611">
        <v>3.4285712987184518E-2</v>
      </c>
      <c r="X6611">
        <v>0</v>
      </c>
      <c r="Y6611">
        <v>1</v>
      </c>
      <c r="Z6611">
        <v>0.16571427881717679</v>
      </c>
      <c r="AA6611">
        <v>0.32333332300186157</v>
      </c>
      <c r="AB6611">
        <v>0</v>
      </c>
      <c r="AD6611">
        <v>28.79999923706055</v>
      </c>
      <c r="AE6611">
        <v>0</v>
      </c>
      <c r="AF6611">
        <v>1</v>
      </c>
      <c r="AG6611">
        <v>1</v>
      </c>
      <c r="AH6611">
        <v>0</v>
      </c>
      <c r="AI6611">
        <v>1</v>
      </c>
      <c r="AJ6611">
        <v>0</v>
      </c>
      <c r="AK6611">
        <v>1</v>
      </c>
      <c r="AL6611">
        <v>0</v>
      </c>
    </row>
    <row r="6612" spans="1:38" x14ac:dyDescent="0.25">
      <c r="A6612">
        <v>6611</v>
      </c>
      <c r="B6612" t="s">
        <v>15208</v>
      </c>
      <c r="C6612">
        <v>2021</v>
      </c>
      <c r="D6612" t="s">
        <v>303</v>
      </c>
      <c r="I6612" t="s">
        <v>39</v>
      </c>
      <c r="J6612" t="s">
        <v>40</v>
      </c>
      <c r="K6612" t="s">
        <v>100</v>
      </c>
      <c r="L6612" t="s">
        <v>1470</v>
      </c>
      <c r="M6612" t="s">
        <v>9241</v>
      </c>
      <c r="N6612" t="s">
        <v>7141</v>
      </c>
      <c r="O6612" t="s">
        <v>13316</v>
      </c>
      <c r="P6612" t="s">
        <v>13316</v>
      </c>
      <c r="Q6612">
        <v>105</v>
      </c>
      <c r="R6612" t="s">
        <v>9192</v>
      </c>
      <c r="S6612">
        <v>16</v>
      </c>
      <c r="T6612">
        <v>4.0611109733581543</v>
      </c>
      <c r="U6612">
        <v>-73.090278625488281</v>
      </c>
      <c r="V6612">
        <v>0</v>
      </c>
      <c r="W6612">
        <v>4.2553190141916282E-2</v>
      </c>
      <c r="X6612">
        <v>0</v>
      </c>
      <c r="Y6612">
        <v>1</v>
      </c>
      <c r="Z6612">
        <v>0.18723404407501221</v>
      </c>
      <c r="AA6612">
        <v>8.1249997019767761E-2</v>
      </c>
      <c r="AB6612">
        <v>0</v>
      </c>
      <c r="AD6612">
        <v>28.10000038146973</v>
      </c>
      <c r="AE6612">
        <v>2.1276595070958141E-2</v>
      </c>
      <c r="AF6612">
        <v>0</v>
      </c>
      <c r="AG6612">
        <v>1</v>
      </c>
      <c r="AH6612">
        <v>0</v>
      </c>
      <c r="AI6612">
        <v>1</v>
      </c>
      <c r="AJ6612">
        <v>1</v>
      </c>
      <c r="AK6612">
        <v>1</v>
      </c>
      <c r="AL6612">
        <v>0</v>
      </c>
    </row>
    <row r="6613" spans="1:38" x14ac:dyDescent="0.25">
      <c r="A6613">
        <v>6612</v>
      </c>
      <c r="B6613" t="s">
        <v>15208</v>
      </c>
      <c r="C6613">
        <v>2021</v>
      </c>
      <c r="D6613" t="s">
        <v>303</v>
      </c>
      <c r="I6613" t="s">
        <v>39</v>
      </c>
      <c r="J6613" t="s">
        <v>40</v>
      </c>
      <c r="K6613" t="s">
        <v>100</v>
      </c>
      <c r="L6613" t="s">
        <v>1470</v>
      </c>
      <c r="M6613" t="s">
        <v>9241</v>
      </c>
      <c r="N6613" t="s">
        <v>2400</v>
      </c>
      <c r="O6613" t="s">
        <v>13316</v>
      </c>
      <c r="P6613" t="s">
        <v>13316</v>
      </c>
      <c r="Q6613">
        <v>110</v>
      </c>
      <c r="R6613" t="s">
        <v>9192</v>
      </c>
      <c r="S6613">
        <v>16</v>
      </c>
      <c r="T6613">
        <v>4.067777156829834</v>
      </c>
      <c r="U6613">
        <v>-73.088882446289063</v>
      </c>
      <c r="V6613">
        <v>0</v>
      </c>
      <c r="W6613">
        <v>2.024291455745697E-2</v>
      </c>
      <c r="X6613">
        <v>0</v>
      </c>
      <c r="Y6613">
        <v>0.97975707054138184</v>
      </c>
      <c r="Z6613">
        <v>0.12145748734474179</v>
      </c>
      <c r="AA6613">
        <v>6.8750001490116119E-2</v>
      </c>
      <c r="AB6613">
        <v>0</v>
      </c>
      <c r="AD6613">
        <v>24.5</v>
      </c>
      <c r="AE6613">
        <v>1.6194332391023639E-2</v>
      </c>
      <c r="AF6613">
        <v>0</v>
      </c>
      <c r="AG6613">
        <v>1</v>
      </c>
      <c r="AH6613">
        <v>0</v>
      </c>
      <c r="AI6613">
        <v>1</v>
      </c>
      <c r="AJ6613">
        <v>1</v>
      </c>
      <c r="AK6613">
        <v>1</v>
      </c>
      <c r="AL6613">
        <v>0</v>
      </c>
    </row>
    <row r="6614" spans="1:38" x14ac:dyDescent="0.25">
      <c r="A6614">
        <v>6613</v>
      </c>
      <c r="B6614" t="s">
        <v>15208</v>
      </c>
      <c r="C6614">
        <v>2021</v>
      </c>
      <c r="D6614" t="s">
        <v>303</v>
      </c>
      <c r="I6614" t="s">
        <v>39</v>
      </c>
      <c r="J6614" t="s">
        <v>40</v>
      </c>
      <c r="K6614" t="s">
        <v>100</v>
      </c>
      <c r="L6614" t="s">
        <v>1470</v>
      </c>
      <c r="M6614" t="s">
        <v>9241</v>
      </c>
      <c r="N6614" t="s">
        <v>15212</v>
      </c>
      <c r="O6614" t="s">
        <v>12656</v>
      </c>
      <c r="P6614" t="s">
        <v>12656</v>
      </c>
      <c r="Q6614">
        <v>102</v>
      </c>
      <c r="R6614" t="s">
        <v>9192</v>
      </c>
      <c r="S6614">
        <v>16</v>
      </c>
      <c r="T6614">
        <v>4.0548348426818848</v>
      </c>
      <c r="U6614">
        <v>-73.092948913574219</v>
      </c>
      <c r="V6614">
        <v>7.9681277275085449E-3</v>
      </c>
      <c r="W6614">
        <v>1.9920319318771359E-2</v>
      </c>
      <c r="X6614">
        <v>0</v>
      </c>
      <c r="Y6614">
        <v>1</v>
      </c>
      <c r="Z6614">
        <v>0.14741036295890811</v>
      </c>
      <c r="AA6614">
        <v>8.1249997019767761E-2</v>
      </c>
      <c r="AB6614">
        <v>0</v>
      </c>
      <c r="AD6614">
        <v>14.69999980926514</v>
      </c>
      <c r="AE6614">
        <v>1.9920319318771359E-2</v>
      </c>
      <c r="AF6614">
        <v>1</v>
      </c>
      <c r="AG6614">
        <v>1</v>
      </c>
      <c r="AH6614">
        <v>0</v>
      </c>
      <c r="AI6614">
        <v>1</v>
      </c>
      <c r="AJ6614">
        <v>1</v>
      </c>
      <c r="AK6614">
        <v>1</v>
      </c>
      <c r="AL6614">
        <v>0</v>
      </c>
    </row>
    <row r="6615" spans="1:38" x14ac:dyDescent="0.25">
      <c r="A6615">
        <v>6614</v>
      </c>
      <c r="B6615" t="s">
        <v>15208</v>
      </c>
      <c r="C6615">
        <v>2021</v>
      </c>
      <c r="D6615" t="s">
        <v>303</v>
      </c>
      <c r="I6615" t="s">
        <v>39</v>
      </c>
      <c r="J6615" t="s">
        <v>40</v>
      </c>
      <c r="K6615" t="s">
        <v>100</v>
      </c>
      <c r="L6615" t="s">
        <v>15213</v>
      </c>
      <c r="M6615" t="s">
        <v>2142</v>
      </c>
      <c r="N6615" t="s">
        <v>2300</v>
      </c>
      <c r="O6615" t="s">
        <v>12656</v>
      </c>
      <c r="P6615" t="s">
        <v>12656</v>
      </c>
      <c r="Q6615">
        <v>105</v>
      </c>
      <c r="R6615" t="s">
        <v>5032</v>
      </c>
      <c r="S6615">
        <v>16</v>
      </c>
      <c r="T6615">
        <v>3.8357870578765869</v>
      </c>
      <c r="U6615">
        <v>-73.073402404785156</v>
      </c>
      <c r="V6615">
        <v>5.1724139600992203E-2</v>
      </c>
      <c r="W6615">
        <v>0.18620689213275909</v>
      </c>
      <c r="X6615">
        <v>0.4482758641242981</v>
      </c>
      <c r="Y6615">
        <v>0.94137930870056152</v>
      </c>
      <c r="Z6615">
        <v>0.61724138259887695</v>
      </c>
      <c r="AA6615">
        <v>6.5624997019767761E-2</v>
      </c>
      <c r="AB6615">
        <v>0</v>
      </c>
      <c r="AD6615">
        <v>20</v>
      </c>
      <c r="AE6615">
        <v>0</v>
      </c>
      <c r="AF6615">
        <v>1</v>
      </c>
      <c r="AG6615">
        <v>1</v>
      </c>
      <c r="AH6615">
        <v>1</v>
      </c>
      <c r="AI6615">
        <v>1</v>
      </c>
      <c r="AJ6615">
        <v>0</v>
      </c>
      <c r="AK6615">
        <v>1</v>
      </c>
      <c r="AL6615">
        <v>0</v>
      </c>
    </row>
    <row r="6616" spans="1:38" x14ac:dyDescent="0.25">
      <c r="A6616">
        <v>6615</v>
      </c>
      <c r="B6616" t="s">
        <v>15208</v>
      </c>
      <c r="C6616">
        <v>2021</v>
      </c>
      <c r="D6616" t="s">
        <v>303</v>
      </c>
      <c r="I6616" t="s">
        <v>39</v>
      </c>
      <c r="J6616" t="s">
        <v>40</v>
      </c>
      <c r="K6616" t="s">
        <v>100</v>
      </c>
      <c r="L6616" t="s">
        <v>837</v>
      </c>
      <c r="M6616" t="s">
        <v>2142</v>
      </c>
      <c r="N6616" t="s">
        <v>1421</v>
      </c>
      <c r="O6616" t="s">
        <v>13316</v>
      </c>
      <c r="P6616" t="s">
        <v>13316</v>
      </c>
      <c r="Q6616">
        <v>110</v>
      </c>
      <c r="R6616" t="s">
        <v>5032</v>
      </c>
      <c r="S6616">
        <v>14</v>
      </c>
      <c r="T6616">
        <v>3.932777881622314</v>
      </c>
      <c r="U6616">
        <v>-73.066001892089844</v>
      </c>
      <c r="V6616">
        <v>2.8248587623238559E-3</v>
      </c>
      <c r="W6616">
        <v>5.0847455859184272E-2</v>
      </c>
      <c r="X6616">
        <v>2.8248587623238559E-3</v>
      </c>
      <c r="Y6616">
        <v>0.98587572574615479</v>
      </c>
      <c r="Z6616">
        <v>0.76836156845092773</v>
      </c>
      <c r="AA6616">
        <v>6.071428582072258E-2</v>
      </c>
      <c r="AB6616">
        <v>0</v>
      </c>
      <c r="AD6616">
        <v>19.29999923706055</v>
      </c>
      <c r="AE6616">
        <v>0</v>
      </c>
      <c r="AF6616">
        <v>1</v>
      </c>
      <c r="AG6616">
        <v>1</v>
      </c>
      <c r="AH6616">
        <v>1</v>
      </c>
      <c r="AI6616">
        <v>1</v>
      </c>
      <c r="AJ6616">
        <v>0</v>
      </c>
      <c r="AK6616">
        <v>1</v>
      </c>
      <c r="AL6616">
        <v>0</v>
      </c>
    </row>
    <row r="6617" spans="1:38" x14ac:dyDescent="0.25">
      <c r="A6617">
        <v>6616</v>
      </c>
      <c r="B6617" t="s">
        <v>15208</v>
      </c>
      <c r="C6617">
        <v>2021</v>
      </c>
      <c r="D6617" t="s">
        <v>303</v>
      </c>
      <c r="I6617" t="s">
        <v>39</v>
      </c>
      <c r="J6617" t="s">
        <v>40</v>
      </c>
      <c r="K6617" t="s">
        <v>100</v>
      </c>
      <c r="L6617" t="s">
        <v>837</v>
      </c>
      <c r="M6617" t="s">
        <v>15214</v>
      </c>
      <c r="N6617" t="s">
        <v>456</v>
      </c>
      <c r="O6617" t="s">
        <v>13316</v>
      </c>
      <c r="P6617" t="s">
        <v>13316</v>
      </c>
      <c r="Q6617">
        <v>110</v>
      </c>
      <c r="R6617" t="s">
        <v>15215</v>
      </c>
      <c r="S6617">
        <v>16</v>
      </c>
      <c r="T6617">
        <v>3.9170620441436772</v>
      </c>
      <c r="U6617">
        <v>-73.087356567382813</v>
      </c>
      <c r="V6617">
        <v>4.2253520339727402E-2</v>
      </c>
      <c r="W6617">
        <v>6.1971832066774368E-2</v>
      </c>
      <c r="X6617">
        <v>1.126760523766279E-2</v>
      </c>
      <c r="Y6617">
        <v>0.90422534942626953</v>
      </c>
      <c r="Z6617">
        <v>0.66478872299194336</v>
      </c>
      <c r="AA6617">
        <v>7.8125E-2</v>
      </c>
      <c r="AB6617">
        <v>0</v>
      </c>
      <c r="AD6617">
        <v>17.89999961853027</v>
      </c>
      <c r="AE6617">
        <v>2.5352112948894501E-2</v>
      </c>
      <c r="AF6617">
        <v>1</v>
      </c>
      <c r="AG6617">
        <v>1</v>
      </c>
      <c r="AH6617">
        <v>1</v>
      </c>
      <c r="AI6617">
        <v>1</v>
      </c>
      <c r="AJ6617">
        <v>1</v>
      </c>
      <c r="AK6617">
        <v>1</v>
      </c>
      <c r="AL6617">
        <v>0</v>
      </c>
    </row>
    <row r="6618" spans="1:38" x14ac:dyDescent="0.25">
      <c r="A6618">
        <v>6617</v>
      </c>
      <c r="B6618" t="s">
        <v>15208</v>
      </c>
      <c r="C6618">
        <v>2021</v>
      </c>
      <c r="D6618" t="s">
        <v>303</v>
      </c>
      <c r="I6618" t="s">
        <v>39</v>
      </c>
      <c r="J6618" t="s">
        <v>40</v>
      </c>
      <c r="K6618" t="s">
        <v>100</v>
      </c>
      <c r="L6618" t="s">
        <v>837</v>
      </c>
      <c r="M6618" t="s">
        <v>838</v>
      </c>
      <c r="N6618" t="s">
        <v>1399</v>
      </c>
      <c r="O6618" t="s">
        <v>12656</v>
      </c>
      <c r="P6618" t="s">
        <v>12656</v>
      </c>
      <c r="Q6618">
        <v>100</v>
      </c>
      <c r="R6618" t="s">
        <v>15216</v>
      </c>
      <c r="S6618">
        <v>16</v>
      </c>
      <c r="T6618">
        <v>3.9315168857574458</v>
      </c>
      <c r="U6618">
        <v>-73.061737060546875</v>
      </c>
      <c r="V6618">
        <v>0</v>
      </c>
      <c r="W6618">
        <v>3.0508475378155708E-2</v>
      </c>
      <c r="X6618">
        <v>0</v>
      </c>
      <c r="Y6618">
        <v>1</v>
      </c>
      <c r="Z6618">
        <v>0.35932204127311712</v>
      </c>
      <c r="AA6618">
        <v>2.812499925494194E-2</v>
      </c>
      <c r="AB6618">
        <v>0</v>
      </c>
      <c r="AD6618">
        <v>20.10000038146973</v>
      </c>
      <c r="AE6618">
        <v>0</v>
      </c>
      <c r="AF6618">
        <v>0</v>
      </c>
      <c r="AG6618">
        <v>1</v>
      </c>
      <c r="AH6618">
        <v>0</v>
      </c>
      <c r="AI6618">
        <v>1</v>
      </c>
      <c r="AJ6618">
        <v>0</v>
      </c>
      <c r="AK6618">
        <v>1</v>
      </c>
      <c r="AL6618">
        <v>0</v>
      </c>
    </row>
    <row r="6619" spans="1:38" x14ac:dyDescent="0.25">
      <c r="A6619">
        <v>6618</v>
      </c>
      <c r="B6619" t="s">
        <v>15208</v>
      </c>
      <c r="C6619">
        <v>2021</v>
      </c>
      <c r="D6619" t="s">
        <v>303</v>
      </c>
      <c r="I6619" t="s">
        <v>39</v>
      </c>
      <c r="J6619" t="s">
        <v>40</v>
      </c>
      <c r="K6619" t="s">
        <v>100</v>
      </c>
      <c r="L6619" t="s">
        <v>837</v>
      </c>
      <c r="M6619" t="s">
        <v>838</v>
      </c>
      <c r="N6619" t="s">
        <v>15217</v>
      </c>
      <c r="O6619" t="s">
        <v>13316</v>
      </c>
      <c r="P6619" t="s">
        <v>13316</v>
      </c>
      <c r="Q6619">
        <v>110</v>
      </c>
      <c r="R6619" t="s">
        <v>15218</v>
      </c>
      <c r="S6619">
        <v>16</v>
      </c>
      <c r="T6619">
        <v>3.932554960250854</v>
      </c>
      <c r="U6619">
        <v>-73.047386169433594</v>
      </c>
      <c r="V6619">
        <v>7.7519379556179047E-3</v>
      </c>
      <c r="W6619">
        <v>2.5839792564511299E-2</v>
      </c>
      <c r="X6619">
        <v>0.46770027279853821</v>
      </c>
      <c r="Y6619">
        <v>0.97674417495727539</v>
      </c>
      <c r="Z6619">
        <v>0.99483203887939453</v>
      </c>
      <c r="AA6619">
        <v>5.4375000298023217E-2</v>
      </c>
      <c r="AB6619">
        <v>0</v>
      </c>
      <c r="AD6619">
        <v>23</v>
      </c>
      <c r="AE6619">
        <v>0</v>
      </c>
      <c r="AF6619">
        <v>1</v>
      </c>
      <c r="AG6619">
        <v>1</v>
      </c>
      <c r="AH6619">
        <v>1</v>
      </c>
      <c r="AI6619">
        <v>1</v>
      </c>
      <c r="AJ6619">
        <v>0</v>
      </c>
      <c r="AK6619">
        <v>1</v>
      </c>
      <c r="AL6619">
        <v>0</v>
      </c>
    </row>
    <row r="6620" spans="1:38" x14ac:dyDescent="0.25">
      <c r="A6620">
        <v>6619</v>
      </c>
      <c r="B6620" t="s">
        <v>15208</v>
      </c>
      <c r="C6620">
        <v>2021</v>
      </c>
      <c r="D6620" t="s">
        <v>303</v>
      </c>
      <c r="I6620" t="s">
        <v>39</v>
      </c>
      <c r="J6620" t="s">
        <v>40</v>
      </c>
      <c r="K6620" t="s">
        <v>100</v>
      </c>
      <c r="L6620" t="s">
        <v>837</v>
      </c>
      <c r="M6620" t="s">
        <v>838</v>
      </c>
      <c r="N6620" t="s">
        <v>1254</v>
      </c>
      <c r="O6620" t="s">
        <v>13316</v>
      </c>
      <c r="P6620" t="s">
        <v>13316</v>
      </c>
      <c r="Q6620">
        <v>110</v>
      </c>
      <c r="R6620" t="s">
        <v>15219</v>
      </c>
      <c r="S6620">
        <v>16</v>
      </c>
      <c r="T6620">
        <v>3.9355559349060059</v>
      </c>
      <c r="U6620">
        <v>-73.047889709472656</v>
      </c>
      <c r="V6620">
        <v>0</v>
      </c>
      <c r="W6620">
        <v>2.6315789669752121E-2</v>
      </c>
      <c r="X6620">
        <v>0.64999997615814209</v>
      </c>
      <c r="Y6620">
        <v>0.97894734144210815</v>
      </c>
      <c r="Z6620">
        <v>0.9263157844543457</v>
      </c>
      <c r="AA6620">
        <v>0.1062500029802322</v>
      </c>
      <c r="AD6620">
        <v>17.29999923706055</v>
      </c>
      <c r="AE6620">
        <v>0</v>
      </c>
      <c r="AF6620">
        <v>0</v>
      </c>
      <c r="AG6620">
        <v>1</v>
      </c>
      <c r="AH6620">
        <v>1</v>
      </c>
      <c r="AI6620">
        <v>1</v>
      </c>
      <c r="AJ6620">
        <v>0</v>
      </c>
      <c r="AK6620">
        <v>1</v>
      </c>
    </row>
    <row r="6621" spans="1:38" x14ac:dyDescent="0.25">
      <c r="A6621">
        <v>6620</v>
      </c>
      <c r="B6621" t="s">
        <v>15208</v>
      </c>
      <c r="C6621">
        <v>2021</v>
      </c>
      <c r="D6621" t="s">
        <v>303</v>
      </c>
      <c r="I6621" t="s">
        <v>39</v>
      </c>
      <c r="J6621" t="s">
        <v>40</v>
      </c>
      <c r="K6621" t="s">
        <v>100</v>
      </c>
      <c r="L6621" t="s">
        <v>1634</v>
      </c>
      <c r="M6621" t="s">
        <v>1335</v>
      </c>
      <c r="N6621" t="s">
        <v>288</v>
      </c>
      <c r="O6621" t="s">
        <v>13316</v>
      </c>
      <c r="P6621" t="s">
        <v>13316</v>
      </c>
      <c r="Q6621">
        <v>115</v>
      </c>
      <c r="R6621" t="s">
        <v>2867</v>
      </c>
      <c r="S6621">
        <v>16</v>
      </c>
      <c r="T6621">
        <v>4.1481113433837891</v>
      </c>
      <c r="U6621">
        <v>-73.133079528808594</v>
      </c>
      <c r="V6621">
        <v>5.2000001072883613E-2</v>
      </c>
      <c r="W6621">
        <v>6.0000000521540642E-3</v>
      </c>
      <c r="X6621">
        <v>0.17399999499320981</v>
      </c>
      <c r="Y6621">
        <v>0.89999997615814209</v>
      </c>
      <c r="Z6621">
        <v>0.37999999523162842</v>
      </c>
      <c r="AA6621">
        <v>4.374999925494194E-2</v>
      </c>
      <c r="AB6621">
        <v>0</v>
      </c>
      <c r="AD6621">
        <v>4.3000001907348633</v>
      </c>
      <c r="AE6621">
        <v>0</v>
      </c>
      <c r="AF6621">
        <v>1</v>
      </c>
      <c r="AG6621">
        <v>1</v>
      </c>
      <c r="AH6621">
        <v>1</v>
      </c>
      <c r="AI6621">
        <v>1</v>
      </c>
      <c r="AJ6621">
        <v>0</v>
      </c>
      <c r="AK6621">
        <v>1</v>
      </c>
      <c r="AL6621">
        <v>0</v>
      </c>
    </row>
    <row r="6622" spans="1:38" x14ac:dyDescent="0.25">
      <c r="A6622">
        <v>6621</v>
      </c>
      <c r="B6622" t="s">
        <v>15208</v>
      </c>
      <c r="C6622">
        <v>2021</v>
      </c>
      <c r="D6622" t="s">
        <v>303</v>
      </c>
      <c r="I6622" t="s">
        <v>39</v>
      </c>
      <c r="J6622" t="s">
        <v>40</v>
      </c>
      <c r="K6622" t="s">
        <v>100</v>
      </c>
      <c r="L6622" t="s">
        <v>1634</v>
      </c>
      <c r="M6622" t="s">
        <v>4126</v>
      </c>
      <c r="N6622" t="s">
        <v>456</v>
      </c>
      <c r="O6622" t="s">
        <v>13316</v>
      </c>
      <c r="P6622" t="s">
        <v>13316</v>
      </c>
      <c r="Q6622">
        <v>110</v>
      </c>
      <c r="R6622" t="s">
        <v>15220</v>
      </c>
      <c r="S6622">
        <v>16</v>
      </c>
      <c r="T6622">
        <v>4.1303339004516602</v>
      </c>
      <c r="U6622">
        <v>-73.162345886230469</v>
      </c>
      <c r="V6622">
        <v>0</v>
      </c>
      <c r="W6622">
        <v>1.089918240904808E-2</v>
      </c>
      <c r="X6622">
        <v>2.7247956022620201E-3</v>
      </c>
      <c r="Y6622">
        <v>1</v>
      </c>
      <c r="Z6622">
        <v>0.7247956395149231</v>
      </c>
      <c r="AA6622">
        <v>8.7499998509883881E-2</v>
      </c>
      <c r="AB6622">
        <v>0</v>
      </c>
      <c r="AD6622">
        <v>12.80000019073486</v>
      </c>
      <c r="AE6622">
        <v>0</v>
      </c>
      <c r="AF6622">
        <v>0</v>
      </c>
      <c r="AG6622">
        <v>1</v>
      </c>
      <c r="AH6622">
        <v>1</v>
      </c>
      <c r="AI6622">
        <v>1</v>
      </c>
      <c r="AJ6622">
        <v>0</v>
      </c>
      <c r="AK6622">
        <v>1</v>
      </c>
      <c r="AL6622">
        <v>0</v>
      </c>
    </row>
    <row r="6623" spans="1:38" x14ac:dyDescent="0.25">
      <c r="A6623">
        <v>6622</v>
      </c>
      <c r="B6623" t="s">
        <v>15208</v>
      </c>
      <c r="C6623">
        <v>2021</v>
      </c>
      <c r="D6623" t="s">
        <v>303</v>
      </c>
      <c r="I6623" t="s">
        <v>39</v>
      </c>
      <c r="J6623" t="s">
        <v>40</v>
      </c>
      <c r="K6623" t="s">
        <v>100</v>
      </c>
      <c r="L6623" t="s">
        <v>522</v>
      </c>
      <c r="M6623" t="s">
        <v>4018</v>
      </c>
      <c r="N6623" t="s">
        <v>441</v>
      </c>
      <c r="O6623" t="s">
        <v>13316</v>
      </c>
      <c r="P6623" t="s">
        <v>13316</v>
      </c>
      <c r="Q6623">
        <v>115</v>
      </c>
      <c r="R6623" t="s">
        <v>15221</v>
      </c>
      <c r="S6623">
        <v>16</v>
      </c>
      <c r="T6623">
        <v>4.0899829864501953</v>
      </c>
      <c r="U6623">
        <v>-73.077598571777344</v>
      </c>
      <c r="V6623">
        <v>0.1027568951249123</v>
      </c>
      <c r="W6623">
        <v>0.28822055459022522</v>
      </c>
      <c r="X6623">
        <v>0</v>
      </c>
      <c r="Y6623">
        <v>1</v>
      </c>
      <c r="Z6623">
        <v>0.73934835195541382</v>
      </c>
      <c r="AA6623">
        <v>9.4374999403953552E-2</v>
      </c>
      <c r="AB6623">
        <v>2.5062656495720148E-3</v>
      </c>
      <c r="AD6623">
        <v>0</v>
      </c>
      <c r="AE6623">
        <v>2.5062656495720148E-3</v>
      </c>
      <c r="AF6623">
        <v>1</v>
      </c>
      <c r="AG6623">
        <v>1</v>
      </c>
      <c r="AH6623">
        <v>0</v>
      </c>
      <c r="AI6623">
        <v>1</v>
      </c>
      <c r="AJ6623">
        <v>1</v>
      </c>
      <c r="AK6623">
        <v>1</v>
      </c>
      <c r="AL6623">
        <v>1</v>
      </c>
    </row>
    <row r="6624" spans="1:38" x14ac:dyDescent="0.25">
      <c r="A6624">
        <v>6623</v>
      </c>
      <c r="B6624" t="s">
        <v>15208</v>
      </c>
      <c r="C6624">
        <v>2021</v>
      </c>
      <c r="D6624" t="s">
        <v>303</v>
      </c>
      <c r="I6624" t="s">
        <v>39</v>
      </c>
      <c r="J6624" t="s">
        <v>40</v>
      </c>
      <c r="K6624" t="s">
        <v>100</v>
      </c>
      <c r="L6624" t="s">
        <v>522</v>
      </c>
      <c r="M6624" t="s">
        <v>15222</v>
      </c>
      <c r="N6624" t="s">
        <v>2348</v>
      </c>
      <c r="O6624" t="s">
        <v>12656</v>
      </c>
      <c r="P6624" t="s">
        <v>12656</v>
      </c>
      <c r="Q6624">
        <v>105</v>
      </c>
      <c r="R6624" t="s">
        <v>356</v>
      </c>
      <c r="S6624">
        <v>16</v>
      </c>
      <c r="T6624">
        <v>4.0784549713134766</v>
      </c>
      <c r="U6624">
        <v>-72.996231079101563</v>
      </c>
      <c r="V6624">
        <v>0</v>
      </c>
      <c r="W6624">
        <v>6.1349691823124894E-3</v>
      </c>
      <c r="X6624">
        <v>0</v>
      </c>
      <c r="Y6624">
        <v>1</v>
      </c>
      <c r="Z6624">
        <v>0.75153374671936035</v>
      </c>
      <c r="AA6624">
        <v>6.7500002682209015E-2</v>
      </c>
      <c r="AB6624">
        <v>0</v>
      </c>
      <c r="AD6624">
        <v>18.79999923706055</v>
      </c>
      <c r="AE6624">
        <v>1.2269938364624981E-2</v>
      </c>
      <c r="AF6624">
        <v>0</v>
      </c>
      <c r="AG6624">
        <v>1</v>
      </c>
      <c r="AH6624">
        <v>0</v>
      </c>
      <c r="AI6624">
        <v>1</v>
      </c>
      <c r="AJ6624">
        <v>1</v>
      </c>
      <c r="AK6624">
        <v>1</v>
      </c>
      <c r="AL6624">
        <v>0</v>
      </c>
    </row>
    <row r="6625" spans="1:38" x14ac:dyDescent="0.25">
      <c r="A6625">
        <v>6624</v>
      </c>
      <c r="B6625" t="s">
        <v>15208</v>
      </c>
      <c r="C6625">
        <v>2021</v>
      </c>
      <c r="D6625" t="s">
        <v>303</v>
      </c>
      <c r="I6625" t="s">
        <v>39</v>
      </c>
      <c r="J6625" t="s">
        <v>40</v>
      </c>
      <c r="K6625" t="s">
        <v>100</v>
      </c>
      <c r="L6625" t="s">
        <v>522</v>
      </c>
      <c r="M6625" t="s">
        <v>15223</v>
      </c>
      <c r="N6625" t="s">
        <v>438</v>
      </c>
      <c r="O6625" t="s">
        <v>13316</v>
      </c>
      <c r="P6625" t="s">
        <v>13316</v>
      </c>
      <c r="Q6625">
        <v>105</v>
      </c>
      <c r="R6625" t="s">
        <v>15224</v>
      </c>
      <c r="S6625">
        <v>16</v>
      </c>
      <c r="T6625">
        <v>4.0655279159545898</v>
      </c>
      <c r="U6625">
        <v>-73.081977844238281</v>
      </c>
      <c r="V6625">
        <v>0</v>
      </c>
      <c r="W6625">
        <v>2.594339661300182E-2</v>
      </c>
      <c r="X6625">
        <v>0</v>
      </c>
      <c r="Y6625">
        <v>1</v>
      </c>
      <c r="Z6625">
        <v>0.9103773832321167</v>
      </c>
      <c r="AA6625">
        <v>5.3125001490116119E-2</v>
      </c>
      <c r="AB6625">
        <v>0</v>
      </c>
      <c r="AD6625">
        <v>0</v>
      </c>
      <c r="AE6625">
        <v>0</v>
      </c>
      <c r="AF6625">
        <v>0</v>
      </c>
      <c r="AG6625">
        <v>1</v>
      </c>
      <c r="AH6625">
        <v>0</v>
      </c>
      <c r="AI6625">
        <v>1</v>
      </c>
      <c r="AJ6625">
        <v>0</v>
      </c>
      <c r="AK6625">
        <v>1</v>
      </c>
      <c r="AL6625">
        <v>0</v>
      </c>
    </row>
    <row r="6626" spans="1:38" x14ac:dyDescent="0.25">
      <c r="A6626">
        <v>6625</v>
      </c>
      <c r="B6626" t="s">
        <v>15208</v>
      </c>
      <c r="C6626">
        <v>2021</v>
      </c>
      <c r="D6626" t="s">
        <v>303</v>
      </c>
      <c r="I6626" t="s">
        <v>39</v>
      </c>
      <c r="J6626" t="s">
        <v>40</v>
      </c>
      <c r="K6626" t="s">
        <v>100</v>
      </c>
      <c r="L6626" t="s">
        <v>522</v>
      </c>
      <c r="M6626" t="s">
        <v>1822</v>
      </c>
      <c r="N6626" t="s">
        <v>1425</v>
      </c>
      <c r="O6626" t="s">
        <v>13316</v>
      </c>
      <c r="P6626" t="s">
        <v>13316</v>
      </c>
      <c r="Q6626">
        <v>105</v>
      </c>
      <c r="R6626" t="s">
        <v>844</v>
      </c>
      <c r="S6626">
        <v>16</v>
      </c>
      <c r="T6626">
        <v>4.0649709701538086</v>
      </c>
      <c r="U6626">
        <v>-73.064186096191406</v>
      </c>
      <c r="V6626">
        <v>0</v>
      </c>
      <c r="W6626">
        <v>0</v>
      </c>
      <c r="X6626">
        <v>0</v>
      </c>
      <c r="Y6626">
        <v>1</v>
      </c>
      <c r="Z6626">
        <v>1.900237612426281E-2</v>
      </c>
      <c r="AA6626">
        <v>1.875000074505806E-2</v>
      </c>
      <c r="AB6626">
        <v>0</v>
      </c>
      <c r="AD6626">
        <v>6.4000000953674316</v>
      </c>
      <c r="AE6626">
        <v>4.7505940310657016E-3</v>
      </c>
      <c r="AF6626">
        <v>0</v>
      </c>
      <c r="AG6626">
        <v>0</v>
      </c>
      <c r="AH6626">
        <v>0</v>
      </c>
      <c r="AI6626">
        <v>1</v>
      </c>
      <c r="AJ6626">
        <v>1</v>
      </c>
      <c r="AK6626">
        <v>1</v>
      </c>
      <c r="AL6626">
        <v>0</v>
      </c>
    </row>
    <row r="6627" spans="1:38" x14ac:dyDescent="0.25">
      <c r="A6627">
        <v>6626</v>
      </c>
      <c r="B6627" t="s">
        <v>15208</v>
      </c>
      <c r="C6627">
        <v>2021</v>
      </c>
      <c r="D6627" t="s">
        <v>303</v>
      </c>
      <c r="I6627" t="s">
        <v>39</v>
      </c>
      <c r="J6627" t="s">
        <v>40</v>
      </c>
      <c r="K6627" t="s">
        <v>100</v>
      </c>
      <c r="L6627" t="s">
        <v>13506</v>
      </c>
      <c r="M6627" t="s">
        <v>15225</v>
      </c>
      <c r="N6627" t="s">
        <v>5917</v>
      </c>
      <c r="O6627" t="s">
        <v>13316</v>
      </c>
      <c r="P6627" t="s">
        <v>13316</v>
      </c>
      <c r="Q6627">
        <v>115</v>
      </c>
      <c r="R6627" t="s">
        <v>15226</v>
      </c>
      <c r="S6627">
        <v>16</v>
      </c>
      <c r="T6627">
        <v>4.073305606842041</v>
      </c>
      <c r="U6627">
        <v>-73.029373168945313</v>
      </c>
      <c r="V6627">
        <v>0</v>
      </c>
      <c r="W6627">
        <v>1.507537718862295E-2</v>
      </c>
      <c r="X6627">
        <v>0</v>
      </c>
      <c r="Y6627">
        <v>1</v>
      </c>
      <c r="Z6627">
        <v>0.57788944244384766</v>
      </c>
      <c r="AA6627">
        <v>0.22187499701976779</v>
      </c>
      <c r="AB6627">
        <v>0</v>
      </c>
      <c r="AD6627">
        <v>14.10000038146973</v>
      </c>
      <c r="AE6627">
        <v>5.0251255743205547E-3</v>
      </c>
      <c r="AF6627">
        <v>0</v>
      </c>
      <c r="AG6627">
        <v>1</v>
      </c>
      <c r="AH6627">
        <v>0</v>
      </c>
      <c r="AI6627">
        <v>1</v>
      </c>
      <c r="AJ6627">
        <v>1</v>
      </c>
      <c r="AK6627">
        <v>1</v>
      </c>
      <c r="AL6627">
        <v>0</v>
      </c>
    </row>
    <row r="6628" spans="1:38" x14ac:dyDescent="0.25">
      <c r="A6628">
        <v>6627</v>
      </c>
      <c r="B6628" t="s">
        <v>15208</v>
      </c>
      <c r="C6628">
        <v>2021</v>
      </c>
      <c r="D6628" t="s">
        <v>303</v>
      </c>
      <c r="I6628" t="s">
        <v>39</v>
      </c>
      <c r="J6628" t="s">
        <v>40</v>
      </c>
      <c r="K6628" t="s">
        <v>100</v>
      </c>
      <c r="L6628" t="s">
        <v>13506</v>
      </c>
      <c r="M6628" t="s">
        <v>15227</v>
      </c>
      <c r="N6628" t="s">
        <v>4835</v>
      </c>
      <c r="O6628" t="s">
        <v>13316</v>
      </c>
      <c r="P6628" t="s">
        <v>13316</v>
      </c>
      <c r="Q6628">
        <v>110</v>
      </c>
      <c r="R6628" t="s">
        <v>15226</v>
      </c>
      <c r="S6628">
        <v>16</v>
      </c>
      <c r="T6628">
        <v>4.0698890686035156</v>
      </c>
      <c r="U6628">
        <v>-73.128257751464844</v>
      </c>
      <c r="V6628">
        <v>4.9140048213303089E-3</v>
      </c>
      <c r="W6628">
        <v>4.9140048213303089E-3</v>
      </c>
      <c r="X6628">
        <v>0</v>
      </c>
      <c r="Y6628">
        <v>0.95577394962310791</v>
      </c>
      <c r="Z6628">
        <v>0.71498769521713257</v>
      </c>
      <c r="AA6628">
        <v>0.17812499403953549</v>
      </c>
      <c r="AB6628">
        <v>0</v>
      </c>
      <c r="AD6628">
        <v>9.1000003814697266</v>
      </c>
      <c r="AE6628">
        <v>4.9140048213303089E-3</v>
      </c>
      <c r="AF6628">
        <v>1</v>
      </c>
      <c r="AG6628">
        <v>1</v>
      </c>
      <c r="AH6628">
        <v>0</v>
      </c>
      <c r="AI6628">
        <v>1</v>
      </c>
      <c r="AJ6628">
        <v>1</v>
      </c>
      <c r="AK6628">
        <v>1</v>
      </c>
      <c r="AL6628">
        <v>0</v>
      </c>
    </row>
    <row r="6629" spans="1:38" x14ac:dyDescent="0.25">
      <c r="A6629">
        <v>6628</v>
      </c>
      <c r="B6629" t="s">
        <v>15208</v>
      </c>
      <c r="C6629">
        <v>2021</v>
      </c>
      <c r="D6629" t="s">
        <v>303</v>
      </c>
      <c r="I6629" t="s">
        <v>39</v>
      </c>
      <c r="J6629" t="s">
        <v>40</v>
      </c>
      <c r="K6629" t="s">
        <v>100</v>
      </c>
      <c r="L6629" t="s">
        <v>13506</v>
      </c>
      <c r="M6629" t="s">
        <v>15227</v>
      </c>
      <c r="N6629" t="s">
        <v>5917</v>
      </c>
      <c r="O6629" t="s">
        <v>13316</v>
      </c>
      <c r="P6629" t="s">
        <v>13316</v>
      </c>
      <c r="Q6629">
        <v>108</v>
      </c>
      <c r="R6629" t="s">
        <v>15226</v>
      </c>
      <c r="S6629">
        <v>17</v>
      </c>
      <c r="T6629">
        <v>4.0621042251586914</v>
      </c>
      <c r="U6629">
        <v>-73.129615783691406</v>
      </c>
      <c r="V6629">
        <v>0</v>
      </c>
      <c r="W6629">
        <v>1.187648437917233E-2</v>
      </c>
      <c r="X6629">
        <v>0</v>
      </c>
      <c r="Y6629">
        <v>1</v>
      </c>
      <c r="Z6629">
        <v>0.77434676885604858</v>
      </c>
      <c r="AA6629">
        <v>0.1911764740943909</v>
      </c>
      <c r="AB6629">
        <v>0</v>
      </c>
      <c r="AD6629">
        <v>7.4000000953674316</v>
      </c>
      <c r="AE6629">
        <v>4.7505940310657016E-3</v>
      </c>
      <c r="AF6629">
        <v>0</v>
      </c>
      <c r="AG6629">
        <v>1</v>
      </c>
      <c r="AH6629">
        <v>0</v>
      </c>
      <c r="AI6629">
        <v>1</v>
      </c>
      <c r="AJ6629">
        <v>1</v>
      </c>
      <c r="AK6629">
        <v>1</v>
      </c>
      <c r="AL6629">
        <v>0</v>
      </c>
    </row>
    <row r="6630" spans="1:38" x14ac:dyDescent="0.25">
      <c r="A6630">
        <v>6629</v>
      </c>
      <c r="B6630" t="s">
        <v>15208</v>
      </c>
      <c r="C6630">
        <v>2021</v>
      </c>
      <c r="D6630" t="s">
        <v>303</v>
      </c>
      <c r="I6630" t="s">
        <v>39</v>
      </c>
      <c r="J6630" t="s">
        <v>40</v>
      </c>
      <c r="K6630" t="s">
        <v>100</v>
      </c>
      <c r="L6630" t="s">
        <v>319</v>
      </c>
      <c r="M6630" t="s">
        <v>5905</v>
      </c>
      <c r="N6630" t="s">
        <v>259</v>
      </c>
      <c r="O6630" t="s">
        <v>13316</v>
      </c>
      <c r="P6630" t="s">
        <v>13316</v>
      </c>
      <c r="Q6630">
        <v>105</v>
      </c>
      <c r="R6630" t="s">
        <v>15228</v>
      </c>
      <c r="S6630">
        <v>16</v>
      </c>
      <c r="T6630">
        <v>4.0954952239990234</v>
      </c>
      <c r="U6630">
        <v>-73.171279907226563</v>
      </c>
      <c r="V6630">
        <v>0</v>
      </c>
      <c r="W6630">
        <v>1.2307692319154739E-2</v>
      </c>
      <c r="X6630">
        <v>0</v>
      </c>
      <c r="Y6630">
        <v>0.96615386009216309</v>
      </c>
      <c r="Z6630">
        <v>0.73846155405044556</v>
      </c>
      <c r="AA6630">
        <v>5.6249998509883881E-2</v>
      </c>
      <c r="AB6630">
        <v>0</v>
      </c>
      <c r="AD6630">
        <v>7.5999999046325684</v>
      </c>
      <c r="AE6630">
        <v>0</v>
      </c>
      <c r="AF6630">
        <v>0</v>
      </c>
      <c r="AG6630">
        <v>1</v>
      </c>
      <c r="AH6630">
        <v>0</v>
      </c>
      <c r="AI6630">
        <v>1</v>
      </c>
      <c r="AJ6630">
        <v>0</v>
      </c>
      <c r="AK6630">
        <v>1</v>
      </c>
      <c r="AL6630">
        <v>0</v>
      </c>
    </row>
    <row r="6631" spans="1:38" x14ac:dyDescent="0.25">
      <c r="A6631">
        <v>6630</v>
      </c>
      <c r="B6631" t="s">
        <v>15208</v>
      </c>
      <c r="C6631">
        <v>2021</v>
      </c>
      <c r="D6631" t="s">
        <v>303</v>
      </c>
      <c r="I6631" t="s">
        <v>39</v>
      </c>
      <c r="J6631" t="s">
        <v>40</v>
      </c>
      <c r="K6631" t="s">
        <v>100</v>
      </c>
      <c r="L6631" t="s">
        <v>15229</v>
      </c>
      <c r="M6631" t="s">
        <v>2142</v>
      </c>
      <c r="N6631" t="s">
        <v>15230</v>
      </c>
      <c r="O6631" t="s">
        <v>13316</v>
      </c>
      <c r="P6631" t="s">
        <v>13316</v>
      </c>
      <c r="Q6631">
        <v>115</v>
      </c>
      <c r="R6631" t="s">
        <v>15231</v>
      </c>
      <c r="S6631">
        <v>16</v>
      </c>
      <c r="T6631">
        <v>4.1651420593261719</v>
      </c>
      <c r="U6631">
        <v>-72.936836242675781</v>
      </c>
      <c r="V6631">
        <v>0</v>
      </c>
      <c r="W6631">
        <v>0</v>
      </c>
      <c r="X6631">
        <v>0.35731413960456848</v>
      </c>
      <c r="Y6631">
        <v>1.038369297981262</v>
      </c>
      <c r="Z6631">
        <v>0.78896880149841309</v>
      </c>
      <c r="AA6631">
        <v>0.125</v>
      </c>
      <c r="AB6631">
        <v>0</v>
      </c>
      <c r="AD6631">
        <v>6.8000001907348633</v>
      </c>
      <c r="AE6631">
        <v>4.7961631789803496E-3</v>
      </c>
      <c r="AF6631">
        <v>0</v>
      </c>
      <c r="AG6631">
        <v>0</v>
      </c>
      <c r="AH6631">
        <v>1</v>
      </c>
      <c r="AI6631">
        <v>1</v>
      </c>
      <c r="AJ6631">
        <v>1</v>
      </c>
      <c r="AK6631">
        <v>1</v>
      </c>
      <c r="AL6631">
        <v>0</v>
      </c>
    </row>
    <row r="6632" spans="1:38" x14ac:dyDescent="0.25">
      <c r="A6632">
        <v>6631</v>
      </c>
      <c r="B6632" t="s">
        <v>15208</v>
      </c>
      <c r="C6632">
        <v>2021</v>
      </c>
      <c r="D6632" t="s">
        <v>303</v>
      </c>
      <c r="I6632" t="s">
        <v>39</v>
      </c>
      <c r="J6632" t="s">
        <v>40</v>
      </c>
      <c r="K6632" t="s">
        <v>100</v>
      </c>
      <c r="L6632" t="s">
        <v>3845</v>
      </c>
      <c r="M6632" t="s">
        <v>15232</v>
      </c>
      <c r="N6632" t="s">
        <v>2560</v>
      </c>
      <c r="O6632" t="s">
        <v>13316</v>
      </c>
      <c r="P6632" t="s">
        <v>13316</v>
      </c>
      <c r="Q6632">
        <v>103</v>
      </c>
      <c r="R6632" t="s">
        <v>555</v>
      </c>
      <c r="S6632">
        <v>16</v>
      </c>
      <c r="T6632">
        <v>4.2143998146057129</v>
      </c>
      <c r="U6632">
        <v>-73.019096374511719</v>
      </c>
      <c r="V6632">
        <v>0</v>
      </c>
      <c r="W6632">
        <v>1.8867924809455872E-2</v>
      </c>
      <c r="X6632">
        <v>0</v>
      </c>
      <c r="Y6632">
        <v>1</v>
      </c>
      <c r="Z6632">
        <v>4.1509434580802917E-2</v>
      </c>
      <c r="AA6632">
        <v>8.7499998509883881E-2</v>
      </c>
      <c r="AB6632">
        <v>0</v>
      </c>
      <c r="AD6632">
        <v>10.19999980926514</v>
      </c>
      <c r="AE6632">
        <v>1.1320754885673519E-2</v>
      </c>
      <c r="AF6632">
        <v>0</v>
      </c>
      <c r="AG6632">
        <v>1</v>
      </c>
      <c r="AH6632">
        <v>0</v>
      </c>
      <c r="AI6632">
        <v>1</v>
      </c>
      <c r="AJ6632">
        <v>1</v>
      </c>
      <c r="AK6632">
        <v>1</v>
      </c>
      <c r="AL6632">
        <v>0</v>
      </c>
    </row>
    <row r="6633" spans="1:38" x14ac:dyDescent="0.25">
      <c r="A6633">
        <v>6632</v>
      </c>
      <c r="B6633" t="s">
        <v>15208</v>
      </c>
      <c r="C6633">
        <v>2021</v>
      </c>
      <c r="D6633" t="s">
        <v>303</v>
      </c>
      <c r="I6633" t="s">
        <v>39</v>
      </c>
      <c r="J6633" t="s">
        <v>40</v>
      </c>
      <c r="K6633" t="s">
        <v>100</v>
      </c>
      <c r="L6633" t="s">
        <v>13232</v>
      </c>
      <c r="M6633" t="s">
        <v>9946</v>
      </c>
      <c r="N6633" t="s">
        <v>13207</v>
      </c>
      <c r="O6633" t="s">
        <v>12656</v>
      </c>
      <c r="P6633" t="s">
        <v>12656</v>
      </c>
      <c r="Q6633">
        <v>103</v>
      </c>
      <c r="R6633" t="s">
        <v>15233</v>
      </c>
      <c r="S6633">
        <v>16</v>
      </c>
      <c r="T6633">
        <v>4.03277587890625</v>
      </c>
      <c r="U6633">
        <v>-72.993034362792969</v>
      </c>
      <c r="V6633">
        <v>0</v>
      </c>
      <c r="W6633">
        <v>5.35714291036129E-2</v>
      </c>
      <c r="X6633">
        <v>0</v>
      </c>
      <c r="Y6633">
        <v>1.040178537368774</v>
      </c>
      <c r="Z6633">
        <v>0.1116071417927742</v>
      </c>
      <c r="AA6633">
        <v>6.25E-2</v>
      </c>
      <c r="AD6633">
        <v>28.89999961853027</v>
      </c>
      <c r="AE6633">
        <v>2.23214291036129E-2</v>
      </c>
      <c r="AF6633">
        <v>0</v>
      </c>
      <c r="AG6633">
        <v>1</v>
      </c>
      <c r="AH6633">
        <v>0</v>
      </c>
      <c r="AI6633">
        <v>1</v>
      </c>
      <c r="AJ6633">
        <v>1</v>
      </c>
      <c r="AK6633">
        <v>1</v>
      </c>
    </row>
    <row r="6634" spans="1:38" x14ac:dyDescent="0.25">
      <c r="A6634">
        <v>6633</v>
      </c>
      <c r="B6634" t="s">
        <v>15208</v>
      </c>
      <c r="C6634">
        <v>2021</v>
      </c>
      <c r="D6634" t="s">
        <v>303</v>
      </c>
      <c r="I6634" t="s">
        <v>39</v>
      </c>
      <c r="J6634" t="s">
        <v>40</v>
      </c>
      <c r="K6634" t="s">
        <v>100</v>
      </c>
      <c r="L6634" t="s">
        <v>15234</v>
      </c>
      <c r="M6634" t="s">
        <v>8971</v>
      </c>
      <c r="N6634" t="s">
        <v>1268</v>
      </c>
      <c r="O6634" t="s">
        <v>13316</v>
      </c>
      <c r="P6634" t="s">
        <v>13316</v>
      </c>
      <c r="Q6634">
        <v>110</v>
      </c>
      <c r="R6634" t="s">
        <v>15235</v>
      </c>
      <c r="S6634">
        <v>25</v>
      </c>
      <c r="T6634">
        <v>4.0779595375061044</v>
      </c>
      <c r="U6634">
        <v>-72.928543090820313</v>
      </c>
      <c r="V6634">
        <v>0</v>
      </c>
      <c r="W6634">
        <v>2.526002936065197E-2</v>
      </c>
      <c r="X6634">
        <v>0</v>
      </c>
      <c r="Y6634">
        <v>1</v>
      </c>
      <c r="Z6634">
        <v>1</v>
      </c>
      <c r="AA6634">
        <v>0.41200000047683721</v>
      </c>
      <c r="AB6634">
        <v>0</v>
      </c>
      <c r="AD6634">
        <v>13.19999980926514</v>
      </c>
      <c r="AE6634">
        <v>4.4576521031558514E-3</v>
      </c>
      <c r="AF6634">
        <v>0</v>
      </c>
      <c r="AG6634">
        <v>1</v>
      </c>
      <c r="AH6634">
        <v>0</v>
      </c>
      <c r="AI6634">
        <v>1</v>
      </c>
      <c r="AJ6634">
        <v>1</v>
      </c>
      <c r="AK6634">
        <v>1</v>
      </c>
      <c r="AL6634">
        <v>0</v>
      </c>
    </row>
    <row r="6635" spans="1:38" x14ac:dyDescent="0.25">
      <c r="A6635">
        <v>6634</v>
      </c>
      <c r="B6635" t="s">
        <v>15236</v>
      </c>
      <c r="C6635">
        <v>2021</v>
      </c>
      <c r="D6635" t="s">
        <v>303</v>
      </c>
      <c r="I6635" t="s">
        <v>39</v>
      </c>
      <c r="J6635" t="s">
        <v>40</v>
      </c>
      <c r="K6635" t="s">
        <v>158</v>
      </c>
      <c r="L6635" t="s">
        <v>405</v>
      </c>
      <c r="M6635" t="s">
        <v>15237</v>
      </c>
      <c r="N6635" t="s">
        <v>11472</v>
      </c>
      <c r="O6635" t="s">
        <v>6902</v>
      </c>
      <c r="P6635" t="s">
        <v>6902</v>
      </c>
      <c r="Q6635">
        <v>100</v>
      </c>
      <c r="R6635" t="s">
        <v>15238</v>
      </c>
      <c r="S6635">
        <v>16</v>
      </c>
      <c r="T6635">
        <v>3.9406387805938721</v>
      </c>
      <c r="U6635">
        <v>-73.427696228027344</v>
      </c>
      <c r="V6635">
        <v>0</v>
      </c>
      <c r="W6635">
        <v>1.0256410576403139E-2</v>
      </c>
      <c r="X6635">
        <v>0</v>
      </c>
      <c r="Y6635">
        <v>1</v>
      </c>
      <c r="Z6635">
        <v>1</v>
      </c>
      <c r="AA6635">
        <v>0.10374999791383741</v>
      </c>
      <c r="AB6635">
        <v>0</v>
      </c>
      <c r="AD6635">
        <v>10.19999980926514</v>
      </c>
      <c r="AE6635">
        <v>7.6923076994717121E-3</v>
      </c>
      <c r="AF6635">
        <v>0</v>
      </c>
      <c r="AG6635">
        <v>1</v>
      </c>
      <c r="AH6635">
        <v>0</v>
      </c>
      <c r="AI6635">
        <v>1</v>
      </c>
      <c r="AJ6635">
        <v>1</v>
      </c>
      <c r="AK6635">
        <v>1</v>
      </c>
      <c r="AL6635">
        <v>0</v>
      </c>
    </row>
    <row r="6636" spans="1:38" x14ac:dyDescent="0.25">
      <c r="A6636">
        <v>6635</v>
      </c>
      <c r="B6636" t="s">
        <v>15236</v>
      </c>
      <c r="C6636">
        <v>2021</v>
      </c>
      <c r="D6636" t="s">
        <v>303</v>
      </c>
      <c r="I6636" t="s">
        <v>39</v>
      </c>
      <c r="J6636" t="s">
        <v>40</v>
      </c>
      <c r="K6636" t="s">
        <v>158</v>
      </c>
      <c r="L6636" t="s">
        <v>405</v>
      </c>
      <c r="M6636" t="s">
        <v>8752</v>
      </c>
      <c r="N6636" t="s">
        <v>11472</v>
      </c>
      <c r="O6636" t="s">
        <v>13316</v>
      </c>
      <c r="P6636" t="s">
        <v>13316</v>
      </c>
      <c r="Q6636">
        <v>115</v>
      </c>
      <c r="R6636" t="s">
        <v>15238</v>
      </c>
      <c r="S6636">
        <v>16</v>
      </c>
      <c r="T6636">
        <v>3.940979957580566</v>
      </c>
      <c r="U6636">
        <v>-73.423431396484375</v>
      </c>
      <c r="V6636">
        <v>0</v>
      </c>
      <c r="W6636">
        <v>1.418439671397209E-2</v>
      </c>
      <c r="X6636">
        <v>0</v>
      </c>
      <c r="Y6636">
        <v>0.99763596057891846</v>
      </c>
      <c r="Z6636">
        <v>0.71158391237258911</v>
      </c>
      <c r="AA6636">
        <v>0.18125000596046451</v>
      </c>
      <c r="AB6636">
        <v>0</v>
      </c>
      <c r="AD6636">
        <v>8.6999998092651367</v>
      </c>
      <c r="AE6636">
        <v>4.7281323932111263E-3</v>
      </c>
      <c r="AF6636">
        <v>0</v>
      </c>
      <c r="AG6636">
        <v>1</v>
      </c>
      <c r="AH6636">
        <v>0</v>
      </c>
      <c r="AI6636">
        <v>1</v>
      </c>
      <c r="AJ6636">
        <v>1</v>
      </c>
      <c r="AK6636">
        <v>1</v>
      </c>
      <c r="AL6636">
        <v>0</v>
      </c>
    </row>
    <row r="6637" spans="1:38" x14ac:dyDescent="0.25">
      <c r="A6637">
        <v>6636</v>
      </c>
      <c r="B6637" t="s">
        <v>15236</v>
      </c>
      <c r="C6637">
        <v>2021</v>
      </c>
      <c r="D6637" t="s">
        <v>303</v>
      </c>
      <c r="I6637" t="s">
        <v>39</v>
      </c>
      <c r="J6637" t="s">
        <v>40</v>
      </c>
      <c r="K6637" t="s">
        <v>158</v>
      </c>
      <c r="L6637" t="s">
        <v>405</v>
      </c>
      <c r="M6637" t="s">
        <v>8752</v>
      </c>
      <c r="N6637" t="s">
        <v>2300</v>
      </c>
      <c r="O6637" t="s">
        <v>12656</v>
      </c>
      <c r="P6637" t="s">
        <v>12656</v>
      </c>
      <c r="Q6637">
        <v>118</v>
      </c>
      <c r="R6637" t="s">
        <v>15238</v>
      </c>
      <c r="S6637">
        <v>16</v>
      </c>
      <c r="T6637">
        <v>3.9406387805938721</v>
      </c>
      <c r="U6637">
        <v>-73.427696228027344</v>
      </c>
      <c r="V6637">
        <v>0</v>
      </c>
      <c r="W6637">
        <v>7.6923076994717121E-3</v>
      </c>
      <c r="X6637">
        <v>0</v>
      </c>
      <c r="Y6637">
        <v>1.0153846740722661</v>
      </c>
      <c r="Z6637">
        <v>1.002564072608948</v>
      </c>
      <c r="AA6637">
        <v>0.15312500298023221</v>
      </c>
      <c r="AB6637">
        <v>0</v>
      </c>
      <c r="AD6637">
        <v>17.20000076293945</v>
      </c>
      <c r="AE6637">
        <v>5.1282052882015714E-3</v>
      </c>
      <c r="AF6637">
        <v>0</v>
      </c>
      <c r="AG6637">
        <v>1</v>
      </c>
      <c r="AH6637">
        <v>0</v>
      </c>
      <c r="AI6637">
        <v>1</v>
      </c>
      <c r="AJ6637">
        <v>1</v>
      </c>
      <c r="AK6637">
        <v>1</v>
      </c>
      <c r="AL6637">
        <v>0</v>
      </c>
    </row>
    <row r="6638" spans="1:38" x14ac:dyDescent="0.25">
      <c r="A6638">
        <v>6637</v>
      </c>
      <c r="B6638" t="s">
        <v>15239</v>
      </c>
      <c r="C6638">
        <v>2016</v>
      </c>
      <c r="D6638" t="s">
        <v>38</v>
      </c>
      <c r="E6638">
        <v>3</v>
      </c>
      <c r="F6638">
        <v>6</v>
      </c>
      <c r="G6638" s="2">
        <v>42431</v>
      </c>
      <c r="H6638" s="2">
        <v>42536</v>
      </c>
      <c r="I6638" t="s">
        <v>39</v>
      </c>
      <c r="J6638" t="s">
        <v>40</v>
      </c>
      <c r="K6638" t="s">
        <v>165</v>
      </c>
      <c r="L6638" t="s">
        <v>902</v>
      </c>
      <c r="M6638" t="s">
        <v>1335</v>
      </c>
      <c r="N6638" t="s">
        <v>2833</v>
      </c>
      <c r="O6638" t="s">
        <v>6902</v>
      </c>
      <c r="P6638" t="s">
        <v>6902</v>
      </c>
      <c r="Q6638">
        <v>105</v>
      </c>
      <c r="R6638" t="s">
        <v>904</v>
      </c>
      <c r="S6638">
        <v>25</v>
      </c>
      <c r="T6638">
        <v>4.1525750160217294</v>
      </c>
      <c r="U6638">
        <v>-73.186065673828125</v>
      </c>
      <c r="V6638">
        <v>1.264327485114336E-2</v>
      </c>
      <c r="W6638">
        <v>4.001757875084877E-2</v>
      </c>
      <c r="X6638">
        <v>0.13440318405628199</v>
      </c>
      <c r="Y6638">
        <v>0.9643019437789917</v>
      </c>
      <c r="Z6638">
        <v>0.5930333137512207</v>
      </c>
      <c r="AA6638">
        <v>7.2800002992153168E-2</v>
      </c>
      <c r="AB6638">
        <v>0</v>
      </c>
      <c r="AC6638">
        <v>0.80000001192092896</v>
      </c>
      <c r="AD6638">
        <v>0.1039000004529953</v>
      </c>
      <c r="AE6638">
        <v>6.4582042396068573E-3</v>
      </c>
      <c r="AF6638">
        <v>1</v>
      </c>
      <c r="AG6638">
        <v>1</v>
      </c>
      <c r="AH6638">
        <v>1</v>
      </c>
      <c r="AI6638">
        <v>1</v>
      </c>
      <c r="AJ6638">
        <v>1</v>
      </c>
      <c r="AK6638">
        <v>1</v>
      </c>
      <c r="AL6638">
        <v>0</v>
      </c>
    </row>
    <row r="6639" spans="1:38" x14ac:dyDescent="0.25">
      <c r="A6639">
        <v>6638</v>
      </c>
      <c r="B6639" t="s">
        <v>15240</v>
      </c>
      <c r="C6639">
        <v>2016</v>
      </c>
      <c r="D6639" t="s">
        <v>38</v>
      </c>
      <c r="E6639">
        <v>2</v>
      </c>
      <c r="F6639">
        <v>6</v>
      </c>
      <c r="G6639" s="2">
        <v>42418</v>
      </c>
      <c r="H6639" s="2">
        <v>42536</v>
      </c>
      <c r="I6639" t="s">
        <v>39</v>
      </c>
      <c r="J6639" t="s">
        <v>40</v>
      </c>
      <c r="K6639" t="s">
        <v>100</v>
      </c>
      <c r="L6639" t="s">
        <v>7011</v>
      </c>
      <c r="M6639" t="s">
        <v>7012</v>
      </c>
      <c r="N6639" t="s">
        <v>1302</v>
      </c>
      <c r="O6639" t="s">
        <v>338</v>
      </c>
      <c r="P6639" t="s">
        <v>338</v>
      </c>
      <c r="Q6639">
        <v>118</v>
      </c>
      <c r="R6639" t="s">
        <v>7013</v>
      </c>
      <c r="S6639">
        <v>25</v>
      </c>
      <c r="T6639">
        <v>4.1569442749023438</v>
      </c>
      <c r="U6639">
        <v>-73.027000427246094</v>
      </c>
      <c r="V6639">
        <v>4.8904761672019958E-2</v>
      </c>
      <c r="W6639">
        <v>4.0064934641122818E-2</v>
      </c>
      <c r="X6639">
        <v>0</v>
      </c>
      <c r="Y6639">
        <v>0.38066032528877258</v>
      </c>
      <c r="Z6639">
        <v>0.20549783110618591</v>
      </c>
      <c r="AA6639">
        <v>6.8000003695487976E-2</v>
      </c>
      <c r="AB6639">
        <v>7.2733931243419647E-2</v>
      </c>
      <c r="AC6639">
        <v>0.31999999284744263</v>
      </c>
      <c r="AD6639">
        <v>0.27169999480247498</v>
      </c>
      <c r="AE6639">
        <v>2.5820512324571609E-2</v>
      </c>
      <c r="AF6639">
        <v>1</v>
      </c>
      <c r="AG6639">
        <v>1</v>
      </c>
      <c r="AH6639">
        <v>0</v>
      </c>
      <c r="AI6639">
        <v>1</v>
      </c>
      <c r="AJ6639">
        <v>1</v>
      </c>
      <c r="AK6639">
        <v>1</v>
      </c>
      <c r="AL6639">
        <v>1</v>
      </c>
    </row>
    <row r="6640" spans="1:38" x14ac:dyDescent="0.25">
      <c r="A6640">
        <v>6639</v>
      </c>
      <c r="B6640" t="s">
        <v>15241</v>
      </c>
      <c r="C6640">
        <v>2016</v>
      </c>
      <c r="D6640" t="s">
        <v>38</v>
      </c>
      <c r="E6640">
        <v>2</v>
      </c>
      <c r="F6640">
        <v>6</v>
      </c>
      <c r="G6640" s="2">
        <v>42426</v>
      </c>
      <c r="H6640" s="2">
        <v>42536</v>
      </c>
      <c r="I6640" t="s">
        <v>39</v>
      </c>
      <c r="J6640" t="s">
        <v>40</v>
      </c>
      <c r="K6640" t="s">
        <v>100</v>
      </c>
      <c r="L6640" t="s">
        <v>7011</v>
      </c>
      <c r="M6640" t="s">
        <v>7012</v>
      </c>
      <c r="N6640" t="s">
        <v>1663</v>
      </c>
      <c r="O6640" t="s">
        <v>6902</v>
      </c>
      <c r="P6640" t="s">
        <v>6902</v>
      </c>
      <c r="Q6640">
        <v>110</v>
      </c>
      <c r="R6640" t="s">
        <v>7013</v>
      </c>
      <c r="S6640">
        <v>25</v>
      </c>
      <c r="T6640">
        <v>4.3280553817749023</v>
      </c>
      <c r="U6640">
        <v>-73.209999084472656</v>
      </c>
      <c r="V6640">
        <v>6.0089636594057083E-2</v>
      </c>
      <c r="W6640">
        <v>3.544732928276062E-2</v>
      </c>
      <c r="X6640">
        <v>0.24666666984558111</v>
      </c>
      <c r="Y6640">
        <v>0.71305364370346069</v>
      </c>
      <c r="Z6640">
        <v>0.13423895835876459</v>
      </c>
      <c r="AA6640">
        <v>8.3999998867511749E-2</v>
      </c>
      <c r="AB6640">
        <v>2.9320631176233292E-2</v>
      </c>
      <c r="AC6640">
        <v>0.31999999284744263</v>
      </c>
      <c r="AD6640">
        <v>3.2222222536802292E-2</v>
      </c>
      <c r="AE6640">
        <v>1.5011670999228951E-2</v>
      </c>
      <c r="AF6640">
        <v>1</v>
      </c>
      <c r="AG6640">
        <v>1</v>
      </c>
      <c r="AH6640">
        <v>1</v>
      </c>
      <c r="AI6640">
        <v>1</v>
      </c>
      <c r="AJ6640">
        <v>1</v>
      </c>
      <c r="AK6640">
        <v>1</v>
      </c>
      <c r="AL6640">
        <v>1</v>
      </c>
    </row>
    <row r="6641" spans="1:38" x14ac:dyDescent="0.25">
      <c r="A6641">
        <v>6640</v>
      </c>
      <c r="B6641" t="s">
        <v>15242</v>
      </c>
      <c r="C6641">
        <v>2016</v>
      </c>
      <c r="D6641" t="s">
        <v>38</v>
      </c>
      <c r="E6641">
        <v>2</v>
      </c>
      <c r="F6641">
        <v>6</v>
      </c>
      <c r="G6641" s="2">
        <v>42413</v>
      </c>
      <c r="H6641" s="2">
        <v>42536</v>
      </c>
      <c r="I6641" t="s">
        <v>39</v>
      </c>
      <c r="J6641" t="s">
        <v>40</v>
      </c>
      <c r="K6641" t="s">
        <v>100</v>
      </c>
      <c r="L6641" t="s">
        <v>7011</v>
      </c>
      <c r="M6641" t="s">
        <v>7012</v>
      </c>
      <c r="N6641" t="s">
        <v>4835</v>
      </c>
      <c r="O6641" t="s">
        <v>5497</v>
      </c>
      <c r="P6641" t="s">
        <v>5497</v>
      </c>
      <c r="Q6641">
        <v>123</v>
      </c>
      <c r="R6641" t="s">
        <v>7013</v>
      </c>
      <c r="S6641">
        <v>25</v>
      </c>
      <c r="T6641">
        <v>4.1569442749023438</v>
      </c>
      <c r="U6641">
        <v>-73.027000427246094</v>
      </c>
      <c r="V6641">
        <v>4.6111110597848892E-2</v>
      </c>
      <c r="W6641">
        <v>4.2504496872425079E-2</v>
      </c>
      <c r="X6641">
        <v>0.2329106479883194</v>
      </c>
      <c r="Y6641">
        <v>0.5511544942855835</v>
      </c>
      <c r="Z6641">
        <v>0.1659853458404541</v>
      </c>
      <c r="AA6641">
        <v>5.6000001728534698E-2</v>
      </c>
      <c r="AB6641">
        <v>5.5773336440324783E-2</v>
      </c>
      <c r="AC6641">
        <v>0.239999994635582</v>
      </c>
      <c r="AD6641">
        <v>0.54420000314712524</v>
      </c>
      <c r="AE6641">
        <v>3.2872017472982407E-2</v>
      </c>
      <c r="AF6641">
        <v>1</v>
      </c>
      <c r="AG6641">
        <v>1</v>
      </c>
      <c r="AH6641">
        <v>1</v>
      </c>
      <c r="AI6641">
        <v>1</v>
      </c>
      <c r="AJ6641">
        <v>1</v>
      </c>
      <c r="AK6641">
        <v>1</v>
      </c>
      <c r="AL6641">
        <v>1</v>
      </c>
    </row>
    <row r="6642" spans="1:38" x14ac:dyDescent="0.25">
      <c r="A6642">
        <v>6641</v>
      </c>
      <c r="B6642" t="s">
        <v>15243</v>
      </c>
      <c r="C6642">
        <v>2016</v>
      </c>
      <c r="D6642" t="s">
        <v>38</v>
      </c>
      <c r="E6642">
        <v>3</v>
      </c>
      <c r="F6642">
        <v>7</v>
      </c>
      <c r="G6642" s="2">
        <v>42447</v>
      </c>
      <c r="H6642" s="2">
        <v>42566</v>
      </c>
      <c r="I6642" t="s">
        <v>39</v>
      </c>
      <c r="J6642" t="s">
        <v>40</v>
      </c>
      <c r="K6642" t="s">
        <v>158</v>
      </c>
      <c r="L6642" t="s">
        <v>386</v>
      </c>
      <c r="M6642" t="s">
        <v>2188</v>
      </c>
      <c r="N6642" t="s">
        <v>362</v>
      </c>
      <c r="O6642" t="s">
        <v>4715</v>
      </c>
      <c r="P6642" t="s">
        <v>4715</v>
      </c>
      <c r="Q6642">
        <v>119</v>
      </c>
      <c r="R6642" t="s">
        <v>7023</v>
      </c>
      <c r="S6642">
        <v>25</v>
      </c>
      <c r="T6642">
        <v>4.1717100143432617</v>
      </c>
      <c r="U6642">
        <v>-73.349830627441406</v>
      </c>
      <c r="V6642">
        <v>0</v>
      </c>
      <c r="W6642">
        <v>0</v>
      </c>
      <c r="X6642">
        <v>0.43611162900924683</v>
      </c>
      <c r="Y6642">
        <v>1</v>
      </c>
      <c r="Z6642">
        <v>0.20953850448131561</v>
      </c>
      <c r="AA6642">
        <v>5.3199999034404748E-2</v>
      </c>
      <c r="AB6642">
        <v>0</v>
      </c>
      <c r="AC6642">
        <v>0.80000001192092896</v>
      </c>
      <c r="AE6642">
        <v>9.1711226850748062E-3</v>
      </c>
      <c r="AF6642">
        <v>0</v>
      </c>
      <c r="AG6642">
        <v>0</v>
      </c>
      <c r="AH6642">
        <v>1</v>
      </c>
      <c r="AI6642">
        <v>1</v>
      </c>
      <c r="AJ6642">
        <v>1</v>
      </c>
      <c r="AK6642">
        <v>1</v>
      </c>
      <c r="AL6642">
        <v>0</v>
      </c>
    </row>
    <row r="6643" spans="1:38" x14ac:dyDescent="0.25">
      <c r="A6643">
        <v>6642</v>
      </c>
      <c r="B6643" t="s">
        <v>15244</v>
      </c>
      <c r="C6643">
        <v>2016</v>
      </c>
      <c r="D6643" t="s">
        <v>38</v>
      </c>
      <c r="E6643">
        <v>3</v>
      </c>
      <c r="F6643">
        <v>7</v>
      </c>
      <c r="G6643" s="2">
        <v>42446</v>
      </c>
      <c r="H6643" s="2">
        <v>42566</v>
      </c>
      <c r="I6643" t="s">
        <v>39</v>
      </c>
      <c r="J6643" t="s">
        <v>40</v>
      </c>
      <c r="K6643" t="s">
        <v>158</v>
      </c>
      <c r="L6643" t="s">
        <v>386</v>
      </c>
      <c r="M6643" t="s">
        <v>5085</v>
      </c>
      <c r="N6643" t="s">
        <v>2802</v>
      </c>
      <c r="O6643" t="s">
        <v>4715</v>
      </c>
      <c r="P6643" t="s">
        <v>4715</v>
      </c>
      <c r="R6643" t="s">
        <v>6845</v>
      </c>
      <c r="S6643">
        <v>25</v>
      </c>
      <c r="T6643">
        <v>4.0367722511291504</v>
      </c>
      <c r="U6643">
        <v>-73.364517211914063</v>
      </c>
      <c r="V6643">
        <v>0</v>
      </c>
      <c r="W6643">
        <v>0</v>
      </c>
      <c r="X6643">
        <v>0.76605802774429321</v>
      </c>
      <c r="Y6643">
        <v>0.33672678470611572</v>
      </c>
      <c r="Z6643">
        <v>2.8051948174834251E-2</v>
      </c>
      <c r="AA6643">
        <v>8.0000003799796104E-3</v>
      </c>
      <c r="AB6643">
        <v>0</v>
      </c>
      <c r="AC6643">
        <v>0.92000001668930054</v>
      </c>
      <c r="AE6643">
        <v>3.0769230797886848E-3</v>
      </c>
      <c r="AF6643">
        <v>0</v>
      </c>
      <c r="AG6643">
        <v>0</v>
      </c>
      <c r="AH6643">
        <v>1</v>
      </c>
      <c r="AI6643">
        <v>1</v>
      </c>
      <c r="AJ6643">
        <v>1</v>
      </c>
      <c r="AK6643">
        <v>1</v>
      </c>
      <c r="AL6643">
        <v>0</v>
      </c>
    </row>
    <row r="6644" spans="1:38" x14ac:dyDescent="0.25">
      <c r="A6644">
        <v>6643</v>
      </c>
      <c r="B6644" t="s">
        <v>15245</v>
      </c>
      <c r="C6644">
        <v>2016</v>
      </c>
      <c r="D6644" t="s">
        <v>38</v>
      </c>
      <c r="E6644">
        <v>3</v>
      </c>
      <c r="F6644">
        <v>7</v>
      </c>
      <c r="G6644" s="2">
        <v>42450</v>
      </c>
      <c r="H6644" s="2">
        <v>42566</v>
      </c>
      <c r="I6644" t="s">
        <v>39</v>
      </c>
      <c r="J6644" t="s">
        <v>40</v>
      </c>
      <c r="K6644" t="s">
        <v>158</v>
      </c>
      <c r="L6644" t="s">
        <v>386</v>
      </c>
      <c r="M6644" t="s">
        <v>7020</v>
      </c>
      <c r="N6644" t="s">
        <v>2306</v>
      </c>
      <c r="O6644" t="s">
        <v>4715</v>
      </c>
      <c r="P6644" t="s">
        <v>4715</v>
      </c>
      <c r="Q6644">
        <v>116</v>
      </c>
      <c r="R6644" t="s">
        <v>7021</v>
      </c>
      <c r="S6644">
        <v>25</v>
      </c>
      <c r="T6644">
        <v>4.010138988494873</v>
      </c>
      <c r="U6644">
        <v>-73.364791870117188</v>
      </c>
      <c r="V6644">
        <v>0</v>
      </c>
      <c r="W6644">
        <v>0</v>
      </c>
      <c r="X6644">
        <v>0.14284798502922061</v>
      </c>
      <c r="Y6644">
        <v>0.98500001430511475</v>
      </c>
      <c r="Z6644">
        <v>0.37639597058296198</v>
      </c>
      <c r="AA6644">
        <v>9.3599997460842133E-2</v>
      </c>
      <c r="AB6644">
        <v>0</v>
      </c>
      <c r="AC6644">
        <v>0.92000001668930054</v>
      </c>
      <c r="AE6644">
        <v>4.7222222201526174E-3</v>
      </c>
      <c r="AF6644">
        <v>0</v>
      </c>
      <c r="AG6644">
        <v>0</v>
      </c>
      <c r="AH6644">
        <v>1</v>
      </c>
      <c r="AI6644">
        <v>1</v>
      </c>
      <c r="AJ6644">
        <v>1</v>
      </c>
      <c r="AK6644">
        <v>1</v>
      </c>
      <c r="AL6644">
        <v>0</v>
      </c>
    </row>
    <row r="6645" spans="1:38" x14ac:dyDescent="0.25">
      <c r="A6645">
        <v>6644</v>
      </c>
      <c r="B6645" t="s">
        <v>15246</v>
      </c>
      <c r="C6645">
        <v>2016</v>
      </c>
      <c r="D6645" t="s">
        <v>38</v>
      </c>
      <c r="E6645">
        <v>3</v>
      </c>
      <c r="F6645">
        <v>7</v>
      </c>
      <c r="G6645" s="2">
        <v>42459</v>
      </c>
      <c r="H6645" s="2">
        <v>42566</v>
      </c>
      <c r="I6645" t="s">
        <v>39</v>
      </c>
      <c r="J6645" t="s">
        <v>40</v>
      </c>
      <c r="K6645" t="s">
        <v>158</v>
      </c>
      <c r="L6645" t="s">
        <v>386</v>
      </c>
      <c r="M6645" t="s">
        <v>5093</v>
      </c>
      <c r="N6645" t="s">
        <v>1917</v>
      </c>
      <c r="O6645" t="s">
        <v>6902</v>
      </c>
      <c r="P6645" t="s">
        <v>6902</v>
      </c>
      <c r="Q6645">
        <v>107</v>
      </c>
      <c r="R6645" t="s">
        <v>454</v>
      </c>
      <c r="S6645">
        <v>25</v>
      </c>
      <c r="T6645">
        <v>4.0019888877868652</v>
      </c>
      <c r="U6645">
        <v>-73.373710632324219</v>
      </c>
      <c r="V6645">
        <v>0</v>
      </c>
      <c r="W6645">
        <v>0.251392662525177</v>
      </c>
      <c r="X6645">
        <v>0</v>
      </c>
      <c r="Y6645">
        <v>1</v>
      </c>
      <c r="Z6645">
        <v>0.59870445728302002</v>
      </c>
      <c r="AA6645">
        <v>0.1519999951124191</v>
      </c>
      <c r="AB6645">
        <v>0</v>
      </c>
      <c r="AC6645">
        <v>0.80000001192092896</v>
      </c>
      <c r="AE6645">
        <v>3.333333414047956E-3</v>
      </c>
      <c r="AF6645">
        <v>0</v>
      </c>
      <c r="AG6645">
        <v>1</v>
      </c>
      <c r="AH6645">
        <v>0</v>
      </c>
      <c r="AI6645">
        <v>1</v>
      </c>
      <c r="AJ6645">
        <v>1</v>
      </c>
      <c r="AK6645">
        <v>1</v>
      </c>
      <c r="AL6645">
        <v>0</v>
      </c>
    </row>
    <row r="6646" spans="1:38" x14ac:dyDescent="0.25">
      <c r="A6646">
        <v>6645</v>
      </c>
      <c r="B6646" t="s">
        <v>15247</v>
      </c>
      <c r="C6646">
        <v>2016</v>
      </c>
      <c r="D6646" t="s">
        <v>38</v>
      </c>
      <c r="E6646">
        <v>3</v>
      </c>
      <c r="F6646">
        <v>7</v>
      </c>
      <c r="G6646" s="2">
        <v>42457</v>
      </c>
      <c r="H6646" s="2">
        <v>42566</v>
      </c>
      <c r="I6646" t="s">
        <v>39</v>
      </c>
      <c r="J6646" t="s">
        <v>40</v>
      </c>
      <c r="K6646" t="s">
        <v>158</v>
      </c>
      <c r="L6646" t="s">
        <v>386</v>
      </c>
      <c r="M6646" t="s">
        <v>7025</v>
      </c>
      <c r="N6646" t="s">
        <v>2297</v>
      </c>
      <c r="O6646" t="s">
        <v>6902</v>
      </c>
      <c r="P6646" t="s">
        <v>6902</v>
      </c>
      <c r="Q6646">
        <v>109</v>
      </c>
      <c r="R6646" t="s">
        <v>370</v>
      </c>
      <c r="S6646">
        <v>25</v>
      </c>
      <c r="T6646">
        <v>4.0087804794311523</v>
      </c>
      <c r="U6646">
        <v>-73.389747619628906</v>
      </c>
      <c r="V6646">
        <v>0</v>
      </c>
      <c r="W6646">
        <v>7.300230860710144E-2</v>
      </c>
      <c r="X6646">
        <v>9.2761904001235962E-2</v>
      </c>
      <c r="Y6646">
        <v>1</v>
      </c>
      <c r="Z6646">
        <v>0.70847028493881226</v>
      </c>
      <c r="AA6646">
        <v>0.25240001082420349</v>
      </c>
      <c r="AB6646">
        <v>0</v>
      </c>
      <c r="AC6646">
        <v>0.92000001668930054</v>
      </c>
      <c r="AE6646">
        <v>2.8571428265422578E-3</v>
      </c>
      <c r="AF6646">
        <v>0</v>
      </c>
      <c r="AG6646">
        <v>1</v>
      </c>
      <c r="AH6646">
        <v>1</v>
      </c>
      <c r="AI6646">
        <v>1</v>
      </c>
      <c r="AJ6646">
        <v>1</v>
      </c>
      <c r="AK6646">
        <v>1</v>
      </c>
      <c r="AL6646">
        <v>0</v>
      </c>
    </row>
    <row r="6647" spans="1:38" x14ac:dyDescent="0.25">
      <c r="A6647">
        <v>6646</v>
      </c>
      <c r="B6647" t="s">
        <v>15248</v>
      </c>
      <c r="C6647">
        <v>2016</v>
      </c>
      <c r="D6647" t="s">
        <v>38</v>
      </c>
      <c r="E6647">
        <v>3</v>
      </c>
      <c r="F6647">
        <v>7</v>
      </c>
      <c r="G6647" s="2">
        <v>42447</v>
      </c>
      <c r="H6647" s="2">
        <v>42566</v>
      </c>
      <c r="I6647" t="s">
        <v>39</v>
      </c>
      <c r="J6647" t="s">
        <v>40</v>
      </c>
      <c r="K6647" t="s">
        <v>158</v>
      </c>
      <c r="L6647" t="s">
        <v>386</v>
      </c>
      <c r="M6647" t="s">
        <v>2092</v>
      </c>
      <c r="N6647" t="s">
        <v>2833</v>
      </c>
      <c r="O6647" t="s">
        <v>4715</v>
      </c>
      <c r="P6647" t="s">
        <v>4715</v>
      </c>
      <c r="Q6647">
        <v>119</v>
      </c>
      <c r="R6647" t="s">
        <v>7027</v>
      </c>
      <c r="S6647">
        <v>25</v>
      </c>
      <c r="T6647">
        <v>4.0086722373962402</v>
      </c>
      <c r="U6647">
        <v>-73.280113220214844</v>
      </c>
      <c r="V6647">
        <v>0</v>
      </c>
      <c r="W6647">
        <v>8.2928866147994995E-2</v>
      </c>
      <c r="X6647">
        <v>0.78615713119506836</v>
      </c>
      <c r="Y6647">
        <v>1</v>
      </c>
      <c r="Z6647">
        <v>1</v>
      </c>
      <c r="AA6647">
        <v>0.34599998593330378</v>
      </c>
      <c r="AB6647">
        <v>0</v>
      </c>
      <c r="AC6647">
        <v>1</v>
      </c>
      <c r="AE6647">
        <v>1.022222265601158E-2</v>
      </c>
      <c r="AF6647">
        <v>0</v>
      </c>
      <c r="AG6647">
        <v>1</v>
      </c>
      <c r="AH6647">
        <v>1</v>
      </c>
      <c r="AI6647">
        <v>1</v>
      </c>
      <c r="AJ6647">
        <v>1</v>
      </c>
      <c r="AK6647">
        <v>1</v>
      </c>
      <c r="AL6647">
        <v>0</v>
      </c>
    </row>
    <row r="6648" spans="1:38" x14ac:dyDescent="0.25">
      <c r="A6648">
        <v>6647</v>
      </c>
      <c r="B6648" t="s">
        <v>15249</v>
      </c>
      <c r="C6648">
        <v>2016</v>
      </c>
      <c r="D6648" t="s">
        <v>38</v>
      </c>
      <c r="E6648">
        <v>3</v>
      </c>
      <c r="F6648">
        <v>7</v>
      </c>
      <c r="G6648" s="2">
        <v>42460</v>
      </c>
      <c r="H6648" s="2">
        <v>42566</v>
      </c>
      <c r="I6648" t="s">
        <v>39</v>
      </c>
      <c r="J6648" t="s">
        <v>40</v>
      </c>
      <c r="K6648" t="s">
        <v>165</v>
      </c>
      <c r="L6648" t="s">
        <v>902</v>
      </c>
      <c r="M6648" t="s">
        <v>2797</v>
      </c>
      <c r="N6648" t="s">
        <v>438</v>
      </c>
      <c r="O6648" t="s">
        <v>6902</v>
      </c>
      <c r="P6648" t="s">
        <v>6902</v>
      </c>
      <c r="Q6648">
        <v>106</v>
      </c>
      <c r="R6648" t="s">
        <v>2799</v>
      </c>
      <c r="S6648">
        <v>25</v>
      </c>
      <c r="T6648">
        <v>4.1895833015441886</v>
      </c>
      <c r="U6648">
        <v>-73.121803283691406</v>
      </c>
      <c r="V6648">
        <v>1.8872549757361409E-2</v>
      </c>
      <c r="W6648">
        <v>1.163398660719395E-2</v>
      </c>
      <c r="X6648">
        <v>4.444444552063942E-3</v>
      </c>
      <c r="Y6648">
        <v>0.56100618839263916</v>
      </c>
      <c r="Z6648">
        <v>0.26044890284538269</v>
      </c>
      <c r="AA6648">
        <v>5.559999868273735E-2</v>
      </c>
      <c r="AB6648">
        <v>0</v>
      </c>
      <c r="AC6648">
        <v>0.8399999737739563</v>
      </c>
      <c r="AE6648">
        <v>2.499999944120646E-3</v>
      </c>
      <c r="AF6648">
        <v>1</v>
      </c>
      <c r="AG6648">
        <v>1</v>
      </c>
      <c r="AH6648">
        <v>1</v>
      </c>
      <c r="AI6648">
        <v>1</v>
      </c>
      <c r="AJ6648">
        <v>1</v>
      </c>
      <c r="AK6648">
        <v>1</v>
      </c>
      <c r="AL6648">
        <v>0</v>
      </c>
    </row>
    <row r="6649" spans="1:38" x14ac:dyDescent="0.25">
      <c r="A6649">
        <v>6648</v>
      </c>
      <c r="B6649" t="s">
        <v>15250</v>
      </c>
      <c r="C6649">
        <v>2016</v>
      </c>
      <c r="D6649" t="s">
        <v>38</v>
      </c>
      <c r="E6649">
        <v>3</v>
      </c>
      <c r="F6649">
        <v>7</v>
      </c>
      <c r="G6649" s="2">
        <v>42456</v>
      </c>
      <c r="H6649" s="2">
        <v>42566</v>
      </c>
      <c r="I6649" t="s">
        <v>39</v>
      </c>
      <c r="J6649" t="s">
        <v>40</v>
      </c>
      <c r="K6649" t="s">
        <v>165</v>
      </c>
      <c r="L6649" t="s">
        <v>902</v>
      </c>
      <c r="M6649" t="s">
        <v>2031</v>
      </c>
      <c r="N6649" t="s">
        <v>961</v>
      </c>
      <c r="O6649" t="s">
        <v>6902</v>
      </c>
      <c r="P6649" t="s">
        <v>6902</v>
      </c>
      <c r="Q6649">
        <v>110</v>
      </c>
      <c r="R6649" t="s">
        <v>2117</v>
      </c>
      <c r="S6649">
        <v>25</v>
      </c>
      <c r="T6649">
        <v>4.1758832931518546</v>
      </c>
      <c r="U6649">
        <v>-73.088188171386719</v>
      </c>
      <c r="V6649">
        <v>1.7835397273302082E-2</v>
      </c>
      <c r="W6649">
        <v>1.9545923918485641E-2</v>
      </c>
      <c r="X6649">
        <v>3.5785172134637833E-2</v>
      </c>
      <c r="Y6649">
        <v>0.54166185855865479</v>
      </c>
      <c r="Z6649">
        <v>0.24858617782592771</v>
      </c>
      <c r="AA6649">
        <v>4.6000000089406967E-2</v>
      </c>
      <c r="AB6649">
        <v>4.5751635916531086E-3</v>
      </c>
      <c r="AC6649">
        <v>0.8399999737739563</v>
      </c>
      <c r="AE6649">
        <v>4.444444552063942E-3</v>
      </c>
      <c r="AF6649">
        <v>1</v>
      </c>
      <c r="AG6649">
        <v>1</v>
      </c>
      <c r="AH6649">
        <v>1</v>
      </c>
      <c r="AI6649">
        <v>1</v>
      </c>
      <c r="AJ6649">
        <v>1</v>
      </c>
      <c r="AK6649">
        <v>1</v>
      </c>
      <c r="AL6649">
        <v>1</v>
      </c>
    </row>
    <row r="6650" spans="1:38" x14ac:dyDescent="0.25">
      <c r="A6650">
        <v>6649</v>
      </c>
      <c r="B6650" t="s">
        <v>15251</v>
      </c>
      <c r="C6650">
        <v>2016</v>
      </c>
      <c r="D6650" t="s">
        <v>38</v>
      </c>
      <c r="E6650">
        <v>3</v>
      </c>
      <c r="F6650">
        <v>7</v>
      </c>
      <c r="G6650" s="2">
        <v>42452</v>
      </c>
      <c r="H6650" s="2">
        <v>42566</v>
      </c>
      <c r="I6650" t="s">
        <v>39</v>
      </c>
      <c r="J6650" t="s">
        <v>40</v>
      </c>
      <c r="K6650" t="s">
        <v>158</v>
      </c>
      <c r="L6650" t="s">
        <v>386</v>
      </c>
      <c r="M6650" t="s">
        <v>2200</v>
      </c>
      <c r="N6650" t="s">
        <v>1917</v>
      </c>
      <c r="O6650" t="s">
        <v>4715</v>
      </c>
      <c r="P6650" t="s">
        <v>4715</v>
      </c>
      <c r="Q6650">
        <v>114</v>
      </c>
      <c r="R6650" t="s">
        <v>427</v>
      </c>
      <c r="S6650">
        <v>25</v>
      </c>
      <c r="T6650">
        <v>4.0153331756591797</v>
      </c>
      <c r="U6650">
        <v>-73.364173889160156</v>
      </c>
      <c r="V6650">
        <v>0</v>
      </c>
      <c r="W6650">
        <v>0</v>
      </c>
      <c r="X6650">
        <v>0.33202779293060303</v>
      </c>
      <c r="Y6650">
        <v>0.38319000601768488</v>
      </c>
      <c r="Z6650">
        <v>0.29382935166358948</v>
      </c>
      <c r="AA6650">
        <v>5.5199999362230301E-2</v>
      </c>
      <c r="AB6650">
        <v>0</v>
      </c>
      <c r="AC6650">
        <v>0.80000001192092896</v>
      </c>
      <c r="AE6650">
        <v>4.3181818909943104E-3</v>
      </c>
      <c r="AF6650">
        <v>0</v>
      </c>
      <c r="AG6650">
        <v>0</v>
      </c>
      <c r="AH6650">
        <v>1</v>
      </c>
      <c r="AI6650">
        <v>1</v>
      </c>
      <c r="AJ6650">
        <v>1</v>
      </c>
      <c r="AK6650">
        <v>1</v>
      </c>
      <c r="AL6650">
        <v>0</v>
      </c>
    </row>
    <row r="6651" spans="1:38" x14ac:dyDescent="0.25">
      <c r="A6651">
        <v>6650</v>
      </c>
      <c r="B6651" t="s">
        <v>15252</v>
      </c>
      <c r="C6651">
        <v>2016</v>
      </c>
      <c r="D6651" t="s">
        <v>38</v>
      </c>
      <c r="E6651">
        <v>3</v>
      </c>
      <c r="F6651">
        <v>7</v>
      </c>
      <c r="G6651" s="2">
        <v>42458</v>
      </c>
      <c r="H6651" s="2">
        <v>42566</v>
      </c>
      <c r="I6651" t="s">
        <v>39</v>
      </c>
      <c r="J6651" t="s">
        <v>40</v>
      </c>
      <c r="K6651" t="s">
        <v>165</v>
      </c>
      <c r="L6651" t="s">
        <v>2698</v>
      </c>
      <c r="M6651" t="s">
        <v>7008</v>
      </c>
      <c r="N6651" t="s">
        <v>7009</v>
      </c>
      <c r="O6651" t="s">
        <v>6902</v>
      </c>
      <c r="P6651" t="s">
        <v>6902</v>
      </c>
      <c r="Q6651">
        <v>108</v>
      </c>
      <c r="R6651" t="s">
        <v>18352</v>
      </c>
      <c r="S6651">
        <v>25</v>
      </c>
      <c r="T6651">
        <v>4.2212958335876456</v>
      </c>
      <c r="U6651">
        <v>-73.197624206542969</v>
      </c>
      <c r="V6651">
        <v>0</v>
      </c>
      <c r="W6651">
        <v>1.2994152493774889E-2</v>
      </c>
      <c r="X6651">
        <v>2.352941082790494E-3</v>
      </c>
      <c r="Y6651">
        <v>0.39636516571044922</v>
      </c>
      <c r="Z6651">
        <v>0.33276093006134028</v>
      </c>
      <c r="AA6651">
        <v>7.0000000298023224E-2</v>
      </c>
      <c r="AB6651">
        <v>0</v>
      </c>
      <c r="AC6651">
        <v>0.63999998569488525</v>
      </c>
      <c r="AE6651">
        <v>6.7105265334248543E-3</v>
      </c>
      <c r="AF6651">
        <v>0</v>
      </c>
      <c r="AG6651">
        <v>1</v>
      </c>
      <c r="AH6651">
        <v>1</v>
      </c>
      <c r="AI6651">
        <v>1</v>
      </c>
      <c r="AJ6651">
        <v>1</v>
      </c>
      <c r="AK6651">
        <v>1</v>
      </c>
      <c r="AL6651">
        <v>0</v>
      </c>
    </row>
    <row r="6652" spans="1:38" x14ac:dyDescent="0.25">
      <c r="A6652">
        <v>6651</v>
      </c>
      <c r="B6652" t="s">
        <v>15253</v>
      </c>
      <c r="C6652">
        <v>2016</v>
      </c>
      <c r="D6652" t="s">
        <v>38</v>
      </c>
      <c r="E6652">
        <v>4</v>
      </c>
      <c r="F6652">
        <v>8</v>
      </c>
      <c r="G6652" s="2">
        <v>42489</v>
      </c>
      <c r="H6652" s="2">
        <v>42597</v>
      </c>
      <c r="I6652" t="s">
        <v>39</v>
      </c>
      <c r="J6652" t="s">
        <v>40</v>
      </c>
      <c r="K6652" t="s">
        <v>158</v>
      </c>
      <c r="L6652" t="s">
        <v>386</v>
      </c>
      <c r="M6652" t="s">
        <v>2686</v>
      </c>
      <c r="N6652" t="s">
        <v>2802</v>
      </c>
      <c r="O6652" t="s">
        <v>6902</v>
      </c>
      <c r="P6652" t="s">
        <v>6902</v>
      </c>
      <c r="Q6652">
        <v>108</v>
      </c>
      <c r="R6652" t="s">
        <v>7029</v>
      </c>
      <c r="S6652">
        <v>25</v>
      </c>
      <c r="T6652">
        <v>4.0242137908935547</v>
      </c>
      <c r="U6652">
        <v>-73.357719421386719</v>
      </c>
      <c r="V6652">
        <v>0</v>
      </c>
      <c r="W6652">
        <v>8.500000461935997E-3</v>
      </c>
      <c r="X6652">
        <v>0</v>
      </c>
      <c r="Y6652">
        <v>0.25340259075164789</v>
      </c>
      <c r="Z6652">
        <v>0.31079167127609247</v>
      </c>
      <c r="AA6652">
        <v>0.19200000166893011</v>
      </c>
      <c r="AB6652">
        <v>0</v>
      </c>
      <c r="AC6652">
        <v>0.8399999737739563</v>
      </c>
      <c r="AE6652">
        <v>0</v>
      </c>
      <c r="AF6652">
        <v>0</v>
      </c>
      <c r="AG6652">
        <v>1</v>
      </c>
      <c r="AH6652">
        <v>0</v>
      </c>
      <c r="AI6652">
        <v>1</v>
      </c>
      <c r="AJ6652">
        <v>0</v>
      </c>
      <c r="AK6652">
        <v>1</v>
      </c>
      <c r="AL6652">
        <v>0</v>
      </c>
    </row>
    <row r="6653" spans="1:38" x14ac:dyDescent="0.25">
      <c r="A6653">
        <v>6652</v>
      </c>
      <c r="B6653" t="s">
        <v>15254</v>
      </c>
      <c r="C6653">
        <v>2016</v>
      </c>
      <c r="D6653" t="s">
        <v>38</v>
      </c>
      <c r="E6653">
        <v>5</v>
      </c>
      <c r="F6653">
        <v>8</v>
      </c>
      <c r="G6653" s="2">
        <v>42503</v>
      </c>
      <c r="H6653" s="2">
        <v>42597</v>
      </c>
      <c r="I6653" t="s">
        <v>39</v>
      </c>
      <c r="J6653" t="s">
        <v>40</v>
      </c>
      <c r="K6653" t="s">
        <v>158</v>
      </c>
      <c r="L6653" t="s">
        <v>159</v>
      </c>
      <c r="M6653" t="s">
        <v>7017</v>
      </c>
      <c r="N6653" t="s">
        <v>2802</v>
      </c>
      <c r="O6653" t="s">
        <v>6902</v>
      </c>
      <c r="P6653" t="s">
        <v>6902</v>
      </c>
      <c r="Q6653">
        <v>94</v>
      </c>
      <c r="R6653" t="s">
        <v>350</v>
      </c>
      <c r="S6653">
        <v>25</v>
      </c>
      <c r="T6653">
        <v>4.0245084762573242</v>
      </c>
      <c r="U6653">
        <v>-73.289054870605469</v>
      </c>
      <c r="V6653">
        <v>0</v>
      </c>
      <c r="W6653">
        <v>0</v>
      </c>
      <c r="X6653">
        <v>0.18549707531929019</v>
      </c>
      <c r="Y6653">
        <v>0.71262353658676147</v>
      </c>
      <c r="Z6653">
        <v>0.13105505704879761</v>
      </c>
      <c r="AA6653">
        <v>7.1999996900558472E-2</v>
      </c>
      <c r="AB6653">
        <v>0</v>
      </c>
      <c r="AC6653">
        <v>0.68000000715255737</v>
      </c>
      <c r="AE6653">
        <v>0</v>
      </c>
      <c r="AF6653">
        <v>0</v>
      </c>
      <c r="AG6653">
        <v>0</v>
      </c>
      <c r="AH6653">
        <v>1</v>
      </c>
      <c r="AI6653">
        <v>1</v>
      </c>
      <c r="AJ6653">
        <v>0</v>
      </c>
      <c r="AK6653">
        <v>1</v>
      </c>
      <c r="AL6653">
        <v>0</v>
      </c>
    </row>
    <row r="6654" spans="1:38" x14ac:dyDescent="0.25">
      <c r="A6654">
        <v>6653</v>
      </c>
      <c r="B6654" t="s">
        <v>15255</v>
      </c>
      <c r="C6654">
        <v>2016</v>
      </c>
      <c r="D6654" t="s">
        <v>38</v>
      </c>
      <c r="E6654">
        <v>5</v>
      </c>
      <c r="F6654">
        <v>8</v>
      </c>
      <c r="G6654" s="2">
        <v>42492</v>
      </c>
      <c r="H6654" s="2">
        <v>42597</v>
      </c>
      <c r="I6654" t="s">
        <v>39</v>
      </c>
      <c r="J6654" t="s">
        <v>48</v>
      </c>
      <c r="K6654" t="s">
        <v>92</v>
      </c>
      <c r="L6654" t="s">
        <v>6900</v>
      </c>
      <c r="M6654" t="s">
        <v>2945</v>
      </c>
      <c r="N6654" t="s">
        <v>6901</v>
      </c>
      <c r="O6654" t="s">
        <v>6902</v>
      </c>
      <c r="P6654" t="s">
        <v>6902</v>
      </c>
      <c r="Q6654">
        <v>105</v>
      </c>
      <c r="R6654" t="s">
        <v>6903</v>
      </c>
      <c r="S6654">
        <v>25</v>
      </c>
      <c r="T6654">
        <v>5.061610221862793</v>
      </c>
      <c r="U6654">
        <v>-72.356483459472656</v>
      </c>
      <c r="V6654">
        <v>7.8111283481121063E-2</v>
      </c>
      <c r="W6654">
        <v>1.503455638885498E-2</v>
      </c>
      <c r="X6654">
        <v>0.2374689728021622</v>
      </c>
      <c r="Y6654">
        <v>0.93723809719085693</v>
      </c>
      <c r="Z6654">
        <v>0.18719501793384549</v>
      </c>
      <c r="AA6654">
        <v>8.7999999523162842E-2</v>
      </c>
      <c r="AB6654">
        <v>2.222222276031971E-3</v>
      </c>
      <c r="AC6654">
        <v>0</v>
      </c>
      <c r="AE6654">
        <v>4.3274853378534317E-3</v>
      </c>
      <c r="AF6654">
        <v>1</v>
      </c>
      <c r="AG6654">
        <v>1</v>
      </c>
      <c r="AH6654">
        <v>1</v>
      </c>
      <c r="AI6654">
        <v>1</v>
      </c>
      <c r="AJ6654">
        <v>1</v>
      </c>
      <c r="AK6654">
        <v>1</v>
      </c>
      <c r="AL6654">
        <v>1</v>
      </c>
    </row>
    <row r="6655" spans="1:38" x14ac:dyDescent="0.25">
      <c r="A6655">
        <v>6654</v>
      </c>
      <c r="B6655" t="s">
        <v>15256</v>
      </c>
      <c r="C6655">
        <v>2016</v>
      </c>
      <c r="D6655" t="s">
        <v>38</v>
      </c>
      <c r="E6655">
        <v>3</v>
      </c>
      <c r="F6655">
        <v>7</v>
      </c>
      <c r="G6655" s="2">
        <v>42443</v>
      </c>
      <c r="H6655" s="2">
        <v>42566</v>
      </c>
      <c r="I6655" t="s">
        <v>39</v>
      </c>
      <c r="J6655" t="s">
        <v>48</v>
      </c>
      <c r="K6655" t="s">
        <v>75</v>
      </c>
      <c r="L6655" t="s">
        <v>2451</v>
      </c>
      <c r="M6655" t="s">
        <v>43</v>
      </c>
      <c r="N6655" t="s">
        <v>6638</v>
      </c>
      <c r="O6655" t="s">
        <v>45</v>
      </c>
      <c r="P6655" t="s">
        <v>45</v>
      </c>
      <c r="Q6655">
        <v>123</v>
      </c>
      <c r="R6655" t="s">
        <v>6676</v>
      </c>
      <c r="S6655">
        <v>25</v>
      </c>
      <c r="T6655">
        <v>5.1276988983154297</v>
      </c>
      <c r="U6655">
        <v>-72.265960693359375</v>
      </c>
      <c r="V6655">
        <v>0.1044823229312897</v>
      </c>
      <c r="W6655">
        <v>1.4486215077340599E-2</v>
      </c>
      <c r="X6655">
        <v>0.51699185371398926</v>
      </c>
      <c r="Y6655">
        <v>1</v>
      </c>
      <c r="Z6655">
        <v>0.40984755754470831</v>
      </c>
      <c r="AA6655">
        <v>0.2080000042915344</v>
      </c>
      <c r="AB6655">
        <v>0</v>
      </c>
      <c r="AC6655">
        <v>0</v>
      </c>
      <c r="AE6655">
        <v>4.7435895539820194E-3</v>
      </c>
      <c r="AF6655">
        <v>1</v>
      </c>
      <c r="AG6655">
        <v>1</v>
      </c>
      <c r="AH6655">
        <v>1</v>
      </c>
      <c r="AI6655">
        <v>1</v>
      </c>
      <c r="AJ6655">
        <v>1</v>
      </c>
      <c r="AK6655">
        <v>1</v>
      </c>
      <c r="AL6655">
        <v>0</v>
      </c>
    </row>
    <row r="6656" spans="1:38" x14ac:dyDescent="0.25">
      <c r="A6656">
        <v>6655</v>
      </c>
      <c r="B6656" t="s">
        <v>15257</v>
      </c>
      <c r="C6656">
        <v>2016</v>
      </c>
      <c r="D6656" t="s">
        <v>38</v>
      </c>
      <c r="E6656">
        <v>5</v>
      </c>
      <c r="F6656">
        <v>8</v>
      </c>
      <c r="G6656" s="2">
        <v>42494</v>
      </c>
      <c r="H6656" s="2">
        <v>42597</v>
      </c>
      <c r="I6656" t="s">
        <v>39</v>
      </c>
      <c r="J6656" t="s">
        <v>40</v>
      </c>
      <c r="K6656" t="s">
        <v>158</v>
      </c>
      <c r="L6656" t="s">
        <v>386</v>
      </c>
      <c r="M6656" t="s">
        <v>6725</v>
      </c>
      <c r="N6656" t="s">
        <v>1295</v>
      </c>
      <c r="O6656" t="s">
        <v>6902</v>
      </c>
      <c r="P6656" t="s">
        <v>6902</v>
      </c>
      <c r="Q6656">
        <v>103</v>
      </c>
      <c r="R6656" t="s">
        <v>2184</v>
      </c>
      <c r="S6656">
        <v>25</v>
      </c>
      <c r="T6656">
        <v>4.0108332633972168</v>
      </c>
      <c r="U6656">
        <v>-73.363609313964844</v>
      </c>
      <c r="V6656">
        <v>0</v>
      </c>
      <c r="W6656">
        <v>0</v>
      </c>
      <c r="X6656">
        <v>0</v>
      </c>
      <c r="Y6656">
        <v>0.20369561016559601</v>
      </c>
      <c r="Z6656">
        <v>0</v>
      </c>
      <c r="AA6656">
        <v>0</v>
      </c>
      <c r="AB6656">
        <v>0</v>
      </c>
      <c r="AC6656">
        <v>0.239999994635582</v>
      </c>
      <c r="AE6656">
        <v>0</v>
      </c>
      <c r="AF6656">
        <v>0</v>
      </c>
      <c r="AG6656">
        <v>0</v>
      </c>
      <c r="AH6656">
        <v>0</v>
      </c>
      <c r="AI6656">
        <v>1</v>
      </c>
      <c r="AJ6656">
        <v>0</v>
      </c>
      <c r="AK6656">
        <v>0</v>
      </c>
      <c r="AL6656">
        <v>0</v>
      </c>
    </row>
    <row r="6657" spans="1:38" x14ac:dyDescent="0.25">
      <c r="A6657">
        <v>6656</v>
      </c>
      <c r="B6657" t="s">
        <v>15258</v>
      </c>
      <c r="C6657">
        <v>2016</v>
      </c>
      <c r="D6657" t="s">
        <v>38</v>
      </c>
      <c r="I6657" t="s">
        <v>39</v>
      </c>
      <c r="J6657" t="s">
        <v>40</v>
      </c>
      <c r="K6657" t="s">
        <v>434</v>
      </c>
      <c r="L6657" t="s">
        <v>7003</v>
      </c>
      <c r="M6657" t="s">
        <v>1075</v>
      </c>
      <c r="N6657" t="s">
        <v>2409</v>
      </c>
      <c r="O6657" t="s">
        <v>5497</v>
      </c>
      <c r="P6657" t="s">
        <v>5497</v>
      </c>
      <c r="Q6657">
        <v>115</v>
      </c>
      <c r="R6657" t="s">
        <v>2597</v>
      </c>
      <c r="S6657">
        <v>25</v>
      </c>
      <c r="T6657">
        <v>3.8012499809265141</v>
      </c>
      <c r="U6657">
        <v>-73.442817687988281</v>
      </c>
      <c r="V6657">
        <v>0</v>
      </c>
      <c r="W6657">
        <v>1.1739130131900311E-2</v>
      </c>
      <c r="X6657">
        <v>0.98947370052337646</v>
      </c>
      <c r="Y6657">
        <v>0.38901993632316589</v>
      </c>
      <c r="Z6657">
        <v>0.33437946438789368</v>
      </c>
      <c r="AA6657">
        <v>4.439999908208847E-2</v>
      </c>
      <c r="AB6657">
        <v>0</v>
      </c>
      <c r="AC6657">
        <v>0</v>
      </c>
      <c r="AE6657">
        <v>5.3333332762122154E-3</v>
      </c>
      <c r="AF6657">
        <v>0</v>
      </c>
      <c r="AG6657">
        <v>1</v>
      </c>
      <c r="AH6657">
        <v>1</v>
      </c>
      <c r="AI6657">
        <v>1</v>
      </c>
      <c r="AJ6657">
        <v>1</v>
      </c>
      <c r="AK6657">
        <v>1</v>
      </c>
      <c r="AL6657">
        <v>0</v>
      </c>
    </row>
    <row r="6658" spans="1:38" x14ac:dyDescent="0.25">
      <c r="A6658">
        <v>6657</v>
      </c>
      <c r="B6658" t="s">
        <v>15259</v>
      </c>
      <c r="C6658">
        <v>2016</v>
      </c>
      <c r="D6658" t="s">
        <v>38</v>
      </c>
      <c r="I6658" t="s">
        <v>39</v>
      </c>
      <c r="J6658" t="s">
        <v>40</v>
      </c>
      <c r="K6658" t="s">
        <v>434</v>
      </c>
      <c r="L6658" t="s">
        <v>7000</v>
      </c>
      <c r="M6658" t="s">
        <v>2651</v>
      </c>
      <c r="N6658" t="s">
        <v>3566</v>
      </c>
      <c r="O6658" t="s">
        <v>6902</v>
      </c>
      <c r="P6658" t="s">
        <v>6902</v>
      </c>
      <c r="Q6658">
        <v>105</v>
      </c>
      <c r="R6658" t="s">
        <v>7001</v>
      </c>
      <c r="S6658">
        <v>25</v>
      </c>
      <c r="T6658">
        <v>3.8169798851013179</v>
      </c>
      <c r="U6658">
        <v>-73.451187133789063</v>
      </c>
      <c r="V6658">
        <v>0</v>
      </c>
      <c r="W6658">
        <v>0</v>
      </c>
      <c r="X6658">
        <v>0.73916614055633545</v>
      </c>
      <c r="Y6658">
        <v>0.28077146410942078</v>
      </c>
      <c r="Z6658">
        <v>0.31424707174301147</v>
      </c>
      <c r="AA6658">
        <v>3.0799999833106991E-2</v>
      </c>
      <c r="AB6658">
        <v>0</v>
      </c>
      <c r="AC6658">
        <v>0</v>
      </c>
      <c r="AE6658">
        <v>2.8571428265422578E-3</v>
      </c>
      <c r="AF6658">
        <v>0</v>
      </c>
      <c r="AG6658">
        <v>0</v>
      </c>
      <c r="AH6658">
        <v>1</v>
      </c>
      <c r="AI6658">
        <v>1</v>
      </c>
      <c r="AJ6658">
        <v>1</v>
      </c>
      <c r="AK6658">
        <v>1</v>
      </c>
      <c r="AL6658">
        <v>0</v>
      </c>
    </row>
    <row r="6659" spans="1:38" x14ac:dyDescent="0.25">
      <c r="A6659">
        <v>6658</v>
      </c>
      <c r="B6659" t="s">
        <v>15260</v>
      </c>
      <c r="C6659">
        <v>2016</v>
      </c>
      <c r="D6659" t="s">
        <v>38</v>
      </c>
      <c r="E6659">
        <v>4</v>
      </c>
      <c r="F6659">
        <v>8</v>
      </c>
      <c r="G6659" s="2">
        <v>42477</v>
      </c>
      <c r="H6659" s="2">
        <v>42597</v>
      </c>
      <c r="I6659" t="s">
        <v>39</v>
      </c>
      <c r="J6659" t="s">
        <v>40</v>
      </c>
      <c r="K6659" t="s">
        <v>158</v>
      </c>
      <c r="L6659" t="s">
        <v>159</v>
      </c>
      <c r="M6659" t="s">
        <v>7017</v>
      </c>
      <c r="N6659" t="s">
        <v>2802</v>
      </c>
      <c r="O6659" t="s">
        <v>6902</v>
      </c>
      <c r="P6659" t="s">
        <v>6902</v>
      </c>
      <c r="R6659" t="s">
        <v>350</v>
      </c>
      <c r="S6659">
        <v>25</v>
      </c>
      <c r="T6659">
        <v>4.0245084762573242</v>
      </c>
      <c r="U6659">
        <v>-73.289054870605469</v>
      </c>
      <c r="V6659">
        <v>0</v>
      </c>
      <c r="W6659">
        <v>0</v>
      </c>
      <c r="X6659">
        <v>0.18549707531929019</v>
      </c>
      <c r="Y6659">
        <v>0.71262353658676147</v>
      </c>
      <c r="Z6659">
        <v>0.13105505704879761</v>
      </c>
      <c r="AA6659">
        <v>7.1999996900558472E-2</v>
      </c>
      <c r="AB6659">
        <v>0</v>
      </c>
      <c r="AC6659">
        <v>0.68000000715255737</v>
      </c>
      <c r="AE6659">
        <v>0</v>
      </c>
      <c r="AF6659">
        <v>0</v>
      </c>
      <c r="AG6659">
        <v>0</v>
      </c>
      <c r="AH6659">
        <v>1</v>
      </c>
      <c r="AI6659">
        <v>1</v>
      </c>
      <c r="AJ6659">
        <v>0</v>
      </c>
      <c r="AK6659">
        <v>1</v>
      </c>
      <c r="AL6659">
        <v>0</v>
      </c>
    </row>
    <row r="6660" spans="1:38" x14ac:dyDescent="0.25">
      <c r="A6660">
        <v>6659</v>
      </c>
      <c r="B6660" t="s">
        <v>15261</v>
      </c>
      <c r="C6660">
        <v>2016</v>
      </c>
      <c r="D6660" t="s">
        <v>38</v>
      </c>
      <c r="E6660">
        <v>5</v>
      </c>
      <c r="F6660">
        <v>8</v>
      </c>
      <c r="G6660" s="2">
        <v>42497</v>
      </c>
      <c r="H6660" s="2">
        <v>42597</v>
      </c>
      <c r="I6660" t="s">
        <v>39</v>
      </c>
      <c r="J6660" t="s">
        <v>48</v>
      </c>
      <c r="K6660" t="s">
        <v>55</v>
      </c>
      <c r="L6660" t="s">
        <v>15262</v>
      </c>
      <c r="M6660" t="s">
        <v>11225</v>
      </c>
      <c r="N6660" t="s">
        <v>1707</v>
      </c>
      <c r="O6660" t="s">
        <v>4715</v>
      </c>
      <c r="P6660" t="s">
        <v>4715</v>
      </c>
      <c r="Q6660">
        <v>100</v>
      </c>
      <c r="R6660" t="s">
        <v>15263</v>
      </c>
      <c r="S6660">
        <v>25</v>
      </c>
      <c r="T6660">
        <v>5.3762030601501456</v>
      </c>
      <c r="U6660">
        <v>-72.071868896484375</v>
      </c>
      <c r="V6660">
        <v>4.4952381402254098E-2</v>
      </c>
      <c r="W6660">
        <v>0</v>
      </c>
      <c r="X6660">
        <v>3.8872081786394119E-2</v>
      </c>
      <c r="Y6660">
        <v>0.213319256901741</v>
      </c>
      <c r="Z6660">
        <v>4.829820990562439E-2</v>
      </c>
      <c r="AA6660">
        <v>2.1600000560283661E-2</v>
      </c>
      <c r="AB6660">
        <v>0</v>
      </c>
      <c r="AC6660">
        <v>3.9999999105930328E-2</v>
      </c>
      <c r="AE6660">
        <v>0</v>
      </c>
      <c r="AF6660">
        <v>1</v>
      </c>
      <c r="AG6660">
        <v>0</v>
      </c>
      <c r="AH6660">
        <v>1</v>
      </c>
      <c r="AI6660">
        <v>1</v>
      </c>
      <c r="AJ6660">
        <v>0</v>
      </c>
      <c r="AK6660">
        <v>1</v>
      </c>
      <c r="AL6660">
        <v>0</v>
      </c>
    </row>
    <row r="6661" spans="1:38" x14ac:dyDescent="0.25">
      <c r="A6661">
        <v>6660</v>
      </c>
      <c r="B6661" t="s">
        <v>15264</v>
      </c>
      <c r="C6661">
        <v>2016</v>
      </c>
      <c r="D6661" t="s">
        <v>38</v>
      </c>
      <c r="E6661">
        <v>4</v>
      </c>
      <c r="F6661">
        <v>8</v>
      </c>
      <c r="G6661" s="2">
        <v>42477</v>
      </c>
      <c r="H6661" s="2">
        <v>42597</v>
      </c>
      <c r="I6661" t="s">
        <v>39</v>
      </c>
      <c r="J6661" t="s">
        <v>48</v>
      </c>
      <c r="K6661" t="s">
        <v>75</v>
      </c>
      <c r="L6661" t="s">
        <v>2429</v>
      </c>
      <c r="M6661" t="s">
        <v>9067</v>
      </c>
      <c r="N6661" t="s">
        <v>6759</v>
      </c>
      <c r="O6661" t="s">
        <v>338</v>
      </c>
      <c r="P6661" t="s">
        <v>338</v>
      </c>
      <c r="R6661" t="s">
        <v>9068</v>
      </c>
      <c r="S6661">
        <v>25</v>
      </c>
      <c r="T6661">
        <v>5.1360788345336914</v>
      </c>
      <c r="U6661">
        <v>-72.355560302734375</v>
      </c>
      <c r="V6661">
        <v>1.2506787665188311E-2</v>
      </c>
      <c r="W6661">
        <v>1.9036514684557911E-2</v>
      </c>
      <c r="X6661">
        <v>5.2608553320169449E-2</v>
      </c>
      <c r="Y6661">
        <v>0.9338381290435791</v>
      </c>
      <c r="Z6661">
        <v>5.3939260542392731E-2</v>
      </c>
      <c r="AA6661">
        <v>4.3999999761581421E-2</v>
      </c>
      <c r="AB6661">
        <v>0</v>
      </c>
      <c r="AC6661">
        <v>0</v>
      </c>
      <c r="AE6661">
        <v>0</v>
      </c>
      <c r="AF6661">
        <v>1</v>
      </c>
      <c r="AG6661">
        <v>1</v>
      </c>
      <c r="AH6661">
        <v>1</v>
      </c>
      <c r="AI6661">
        <v>1</v>
      </c>
      <c r="AJ6661">
        <v>0</v>
      </c>
      <c r="AK6661">
        <v>1</v>
      </c>
      <c r="AL6661">
        <v>0</v>
      </c>
    </row>
    <row r="6662" spans="1:38" x14ac:dyDescent="0.25">
      <c r="A6662">
        <v>6661</v>
      </c>
      <c r="B6662" t="s">
        <v>15265</v>
      </c>
      <c r="C6662">
        <v>2016</v>
      </c>
      <c r="D6662" t="s">
        <v>38</v>
      </c>
      <c r="E6662">
        <v>4</v>
      </c>
      <c r="F6662">
        <v>8</v>
      </c>
      <c r="G6662" s="2">
        <v>42487</v>
      </c>
      <c r="H6662" s="2">
        <v>42597</v>
      </c>
      <c r="I6662" t="s">
        <v>39</v>
      </c>
      <c r="J6662" t="s">
        <v>48</v>
      </c>
      <c r="K6662" t="s">
        <v>49</v>
      </c>
      <c r="L6662" t="s">
        <v>262</v>
      </c>
      <c r="M6662" t="s">
        <v>43</v>
      </c>
      <c r="N6662" t="s">
        <v>2319</v>
      </c>
      <c r="O6662" t="s">
        <v>6902</v>
      </c>
      <c r="P6662" t="s">
        <v>6902</v>
      </c>
      <c r="Q6662">
        <v>110</v>
      </c>
      <c r="R6662" t="s">
        <v>15266</v>
      </c>
      <c r="S6662">
        <v>25</v>
      </c>
      <c r="T6662">
        <v>5.3516664505004883</v>
      </c>
      <c r="U6662">
        <v>-71.739166259765625</v>
      </c>
      <c r="V6662">
        <v>0</v>
      </c>
      <c r="W6662">
        <v>0</v>
      </c>
      <c r="X6662">
        <v>0</v>
      </c>
      <c r="Y6662">
        <v>0.30560508370399481</v>
      </c>
      <c r="Z6662">
        <v>0.24815668165683749</v>
      </c>
      <c r="AA6662">
        <v>0.151199996471405</v>
      </c>
      <c r="AB6662">
        <v>0</v>
      </c>
      <c r="AC6662">
        <v>0</v>
      </c>
      <c r="AE6662">
        <v>0</v>
      </c>
      <c r="AF6662">
        <v>0</v>
      </c>
      <c r="AG6662">
        <v>0</v>
      </c>
      <c r="AH6662">
        <v>0</v>
      </c>
      <c r="AI6662">
        <v>1</v>
      </c>
      <c r="AJ6662">
        <v>0</v>
      </c>
      <c r="AK6662">
        <v>1</v>
      </c>
      <c r="AL6662">
        <v>0</v>
      </c>
    </row>
    <row r="6663" spans="1:38" x14ac:dyDescent="0.25">
      <c r="A6663">
        <v>6662</v>
      </c>
      <c r="B6663" t="s">
        <v>15267</v>
      </c>
      <c r="C6663">
        <v>2016</v>
      </c>
      <c r="D6663" t="s">
        <v>38</v>
      </c>
      <c r="E6663">
        <v>4</v>
      </c>
      <c r="F6663">
        <v>8</v>
      </c>
      <c r="G6663" s="2">
        <v>42477</v>
      </c>
      <c r="H6663" s="2">
        <v>42597</v>
      </c>
      <c r="I6663" t="s">
        <v>39</v>
      </c>
      <c r="J6663" t="s">
        <v>48</v>
      </c>
      <c r="K6663" t="s">
        <v>60</v>
      </c>
      <c r="L6663" t="s">
        <v>15268</v>
      </c>
      <c r="M6663" t="s">
        <v>15269</v>
      </c>
      <c r="N6663" t="s">
        <v>328</v>
      </c>
      <c r="O6663" t="s">
        <v>6902</v>
      </c>
      <c r="P6663" t="s">
        <v>6902</v>
      </c>
      <c r="Q6663">
        <v>120</v>
      </c>
      <c r="R6663" t="s">
        <v>15270</v>
      </c>
      <c r="S6663">
        <v>25</v>
      </c>
      <c r="T6663">
        <v>5.4907445907592773</v>
      </c>
      <c r="U6663">
        <v>-71.376899719238281</v>
      </c>
      <c r="V6663">
        <v>0</v>
      </c>
      <c r="W6663">
        <v>6.8571427837014198E-3</v>
      </c>
      <c r="X6663">
        <v>0</v>
      </c>
      <c r="Y6663">
        <v>2.5394810363650318E-2</v>
      </c>
      <c r="Z6663">
        <v>4.0229771286249161E-2</v>
      </c>
      <c r="AA6663">
        <v>6.8000000901520252E-3</v>
      </c>
      <c r="AB6663">
        <v>0</v>
      </c>
      <c r="AC6663">
        <v>0</v>
      </c>
      <c r="AE6663">
        <v>0</v>
      </c>
      <c r="AF6663">
        <v>0</v>
      </c>
      <c r="AG6663">
        <v>1</v>
      </c>
      <c r="AH6663">
        <v>0</v>
      </c>
      <c r="AI6663">
        <v>1</v>
      </c>
      <c r="AJ6663">
        <v>0</v>
      </c>
      <c r="AK6663">
        <v>1</v>
      </c>
      <c r="AL6663">
        <v>0</v>
      </c>
    </row>
    <row r="6664" spans="1:38" x14ac:dyDescent="0.25">
      <c r="A6664">
        <v>6663</v>
      </c>
      <c r="B6664" t="s">
        <v>15271</v>
      </c>
      <c r="C6664">
        <v>2016</v>
      </c>
      <c r="D6664" t="s">
        <v>38</v>
      </c>
      <c r="E6664">
        <v>4</v>
      </c>
      <c r="F6664">
        <v>8</v>
      </c>
      <c r="G6664" s="2">
        <v>42477</v>
      </c>
      <c r="H6664" s="2">
        <v>42597</v>
      </c>
      <c r="I6664" t="s">
        <v>39</v>
      </c>
      <c r="J6664" t="s">
        <v>48</v>
      </c>
      <c r="K6664" t="s">
        <v>60</v>
      </c>
      <c r="L6664" t="s">
        <v>15268</v>
      </c>
      <c r="M6664" t="s">
        <v>15269</v>
      </c>
      <c r="N6664" t="s">
        <v>6411</v>
      </c>
      <c r="O6664" t="s">
        <v>338</v>
      </c>
      <c r="P6664" t="s">
        <v>338</v>
      </c>
      <c r="Q6664">
        <v>120</v>
      </c>
      <c r="R6664" t="s">
        <v>15270</v>
      </c>
      <c r="S6664">
        <v>25</v>
      </c>
      <c r="T6664">
        <v>5.4907445907592773</v>
      </c>
      <c r="U6664">
        <v>-71.2130126953125</v>
      </c>
      <c r="V6664">
        <v>2.3230768740177151E-2</v>
      </c>
      <c r="W6664">
        <v>0.93185716867446899</v>
      </c>
      <c r="X6664">
        <v>0</v>
      </c>
      <c r="Y6664">
        <v>7.4599072337150574E-2</v>
      </c>
      <c r="Z6664">
        <v>0.1049978956580162</v>
      </c>
      <c r="AA6664">
        <v>2.4839999154210091E-2</v>
      </c>
      <c r="AB6664">
        <v>0</v>
      </c>
      <c r="AC6664">
        <v>0</v>
      </c>
      <c r="AE6664">
        <v>0</v>
      </c>
      <c r="AF6664">
        <v>1</v>
      </c>
      <c r="AG6664">
        <v>1</v>
      </c>
      <c r="AH6664">
        <v>0</v>
      </c>
      <c r="AI6664">
        <v>1</v>
      </c>
      <c r="AJ6664">
        <v>0</v>
      </c>
      <c r="AK6664">
        <v>1</v>
      </c>
      <c r="AL6664">
        <v>0</v>
      </c>
    </row>
    <row r="6665" spans="1:38" x14ac:dyDescent="0.25">
      <c r="A6665">
        <v>6664</v>
      </c>
      <c r="B6665" t="s">
        <v>15272</v>
      </c>
      <c r="C6665">
        <v>2016</v>
      </c>
      <c r="D6665" t="s">
        <v>38</v>
      </c>
      <c r="E6665">
        <v>4</v>
      </c>
      <c r="F6665">
        <v>8</v>
      </c>
      <c r="G6665" s="2">
        <v>42487</v>
      </c>
      <c r="H6665" s="2">
        <v>42597</v>
      </c>
      <c r="I6665" t="s">
        <v>39</v>
      </c>
      <c r="J6665" t="s">
        <v>40</v>
      </c>
      <c r="K6665" t="s">
        <v>434</v>
      </c>
      <c r="L6665" t="s">
        <v>2595</v>
      </c>
      <c r="M6665" t="s">
        <v>15273</v>
      </c>
      <c r="N6665" t="s">
        <v>1917</v>
      </c>
      <c r="O6665" t="s">
        <v>5497</v>
      </c>
      <c r="P6665" t="s">
        <v>5497</v>
      </c>
      <c r="Q6665">
        <v>110</v>
      </c>
      <c r="R6665" t="s">
        <v>2597</v>
      </c>
      <c r="S6665">
        <v>25</v>
      </c>
      <c r="T6665">
        <v>3.8271210193634029</v>
      </c>
      <c r="U6665">
        <v>-73.466354370117188</v>
      </c>
      <c r="V6665">
        <v>0</v>
      </c>
      <c r="W6665">
        <v>0</v>
      </c>
      <c r="X6665">
        <v>0.99703705310821533</v>
      </c>
      <c r="Y6665">
        <v>0.32737049460411072</v>
      </c>
      <c r="Z6665">
        <v>0.15800786018371579</v>
      </c>
      <c r="AA6665">
        <v>3.2000001519918442E-2</v>
      </c>
      <c r="AB6665">
        <v>0</v>
      </c>
      <c r="AC6665">
        <v>0</v>
      </c>
      <c r="AE6665">
        <v>1.73913047183305E-3</v>
      </c>
      <c r="AF6665">
        <v>0</v>
      </c>
      <c r="AG6665">
        <v>0</v>
      </c>
      <c r="AH6665">
        <v>1</v>
      </c>
      <c r="AI6665">
        <v>1</v>
      </c>
      <c r="AJ6665">
        <v>1</v>
      </c>
      <c r="AK6665">
        <v>1</v>
      </c>
      <c r="AL6665">
        <v>0</v>
      </c>
    </row>
    <row r="6666" spans="1:38" x14ac:dyDescent="0.25">
      <c r="A6666">
        <v>6665</v>
      </c>
      <c r="B6666" t="s">
        <v>15274</v>
      </c>
      <c r="C6666">
        <v>2016</v>
      </c>
      <c r="D6666" t="s">
        <v>38</v>
      </c>
      <c r="E6666">
        <v>5</v>
      </c>
      <c r="F6666">
        <v>8</v>
      </c>
      <c r="G6666" s="2">
        <v>42492</v>
      </c>
      <c r="H6666" s="2">
        <v>42597</v>
      </c>
      <c r="I6666" t="s">
        <v>39</v>
      </c>
      <c r="J6666" t="s">
        <v>40</v>
      </c>
      <c r="K6666" t="s">
        <v>434</v>
      </c>
      <c r="L6666" t="s">
        <v>2595</v>
      </c>
      <c r="M6666" t="s">
        <v>5505</v>
      </c>
      <c r="N6666" t="s">
        <v>15275</v>
      </c>
      <c r="O6666" t="s">
        <v>6902</v>
      </c>
      <c r="P6666" t="s">
        <v>6902</v>
      </c>
      <c r="Q6666">
        <v>105</v>
      </c>
      <c r="R6666" t="s">
        <v>9098</v>
      </c>
      <c r="S6666">
        <v>25</v>
      </c>
      <c r="T6666">
        <v>3.7952849864959721</v>
      </c>
      <c r="U6666">
        <v>-73.45623779296875</v>
      </c>
      <c r="V6666">
        <v>0</v>
      </c>
      <c r="W6666">
        <v>4.4485144317150116E-3</v>
      </c>
      <c r="X6666">
        <v>0.94255572557449341</v>
      </c>
      <c r="Y6666">
        <v>0.95312750339508057</v>
      </c>
      <c r="Z6666">
        <v>0.28752660751342768</v>
      </c>
      <c r="AA6666">
        <v>3.0799999833106991E-2</v>
      </c>
      <c r="AB6666">
        <v>0</v>
      </c>
      <c r="AC6666">
        <v>0</v>
      </c>
      <c r="AE6666">
        <v>4.7435895539820194E-3</v>
      </c>
      <c r="AF6666">
        <v>0</v>
      </c>
      <c r="AG6666">
        <v>1</v>
      </c>
      <c r="AH6666">
        <v>1</v>
      </c>
      <c r="AI6666">
        <v>1</v>
      </c>
      <c r="AJ6666">
        <v>1</v>
      </c>
      <c r="AK6666">
        <v>1</v>
      </c>
      <c r="AL6666">
        <v>0</v>
      </c>
    </row>
    <row r="6667" spans="1:38" x14ac:dyDescent="0.25">
      <c r="A6667">
        <v>6666</v>
      </c>
      <c r="B6667" t="s">
        <v>15276</v>
      </c>
      <c r="C6667">
        <v>2016</v>
      </c>
      <c r="D6667" t="s">
        <v>38</v>
      </c>
      <c r="I6667" t="s">
        <v>39</v>
      </c>
      <c r="J6667" t="s">
        <v>40</v>
      </c>
      <c r="K6667" t="s">
        <v>165</v>
      </c>
      <c r="L6667" t="s">
        <v>2698</v>
      </c>
      <c r="M6667" t="s">
        <v>15277</v>
      </c>
      <c r="N6667" t="s">
        <v>15278</v>
      </c>
      <c r="O6667" t="s">
        <v>6902</v>
      </c>
      <c r="P6667" t="s">
        <v>6902</v>
      </c>
      <c r="R6667" t="s">
        <v>15279</v>
      </c>
      <c r="S6667">
        <v>25</v>
      </c>
      <c r="T6667">
        <v>4.247410774230957</v>
      </c>
      <c r="U6667">
        <v>-73.214218139648438</v>
      </c>
      <c r="V6667">
        <v>0</v>
      </c>
      <c r="W6667">
        <v>1.6241829842329029E-2</v>
      </c>
      <c r="X6667">
        <v>4.4582043774425983E-3</v>
      </c>
      <c r="Y6667">
        <v>0.54313552379608154</v>
      </c>
      <c r="Z6667">
        <v>0.22063553333282471</v>
      </c>
      <c r="AA6667">
        <v>3.5999998450279243E-2</v>
      </c>
      <c r="AB6667">
        <v>6.9281044416129589E-3</v>
      </c>
      <c r="AC6667">
        <v>0.75999999046325684</v>
      </c>
      <c r="AE6667">
        <v>4.7222222201526174E-3</v>
      </c>
      <c r="AF6667">
        <v>0</v>
      </c>
      <c r="AG6667">
        <v>1</v>
      </c>
      <c r="AH6667">
        <v>1</v>
      </c>
      <c r="AI6667">
        <v>1</v>
      </c>
      <c r="AJ6667">
        <v>1</v>
      </c>
      <c r="AK6667">
        <v>1</v>
      </c>
      <c r="AL6667">
        <v>1</v>
      </c>
    </row>
    <row r="6668" spans="1:38" x14ac:dyDescent="0.25">
      <c r="A6668">
        <v>6667</v>
      </c>
      <c r="B6668" t="s">
        <v>15280</v>
      </c>
      <c r="C6668">
        <v>2016</v>
      </c>
      <c r="D6668" t="s">
        <v>38</v>
      </c>
      <c r="I6668" t="s">
        <v>39</v>
      </c>
      <c r="J6668" t="s">
        <v>40</v>
      </c>
      <c r="K6668" t="s">
        <v>100</v>
      </c>
      <c r="L6668" t="s">
        <v>15281</v>
      </c>
      <c r="M6668" t="s">
        <v>1716</v>
      </c>
      <c r="N6668" t="s">
        <v>2833</v>
      </c>
      <c r="O6668" t="s">
        <v>6902</v>
      </c>
      <c r="P6668" t="s">
        <v>6902</v>
      </c>
      <c r="Q6668">
        <v>100</v>
      </c>
      <c r="R6668" t="s">
        <v>873</v>
      </c>
      <c r="S6668">
        <v>25</v>
      </c>
      <c r="T6668">
        <v>4.1296682357788086</v>
      </c>
      <c r="U6668">
        <v>-72.962600708007813</v>
      </c>
      <c r="V6668">
        <v>3.743145614862442E-2</v>
      </c>
      <c r="W6668">
        <v>0</v>
      </c>
      <c r="X6668">
        <v>0</v>
      </c>
      <c r="Y6668">
        <v>0.61100649833679199</v>
      </c>
      <c r="Z6668">
        <v>0.66110068559646606</v>
      </c>
      <c r="AA6668">
        <v>0.14399999380111689</v>
      </c>
      <c r="AB6668">
        <v>0</v>
      </c>
      <c r="AC6668">
        <v>0</v>
      </c>
      <c r="AE6668">
        <v>0</v>
      </c>
      <c r="AF6668">
        <v>1</v>
      </c>
      <c r="AG6668">
        <v>0</v>
      </c>
      <c r="AH6668">
        <v>0</v>
      </c>
      <c r="AI6668">
        <v>1</v>
      </c>
      <c r="AJ6668">
        <v>0</v>
      </c>
      <c r="AK6668">
        <v>1</v>
      </c>
      <c r="AL6668">
        <v>0</v>
      </c>
    </row>
    <row r="6669" spans="1:38" x14ac:dyDescent="0.25">
      <c r="A6669">
        <v>6668</v>
      </c>
      <c r="B6669" t="s">
        <v>15282</v>
      </c>
      <c r="C6669">
        <v>2016</v>
      </c>
      <c r="D6669" t="s">
        <v>38</v>
      </c>
      <c r="I6669" t="s">
        <v>39</v>
      </c>
      <c r="J6669" t="s">
        <v>40</v>
      </c>
      <c r="K6669" t="s">
        <v>100</v>
      </c>
      <c r="L6669" t="s">
        <v>15283</v>
      </c>
      <c r="M6669" t="s">
        <v>15284</v>
      </c>
      <c r="N6669" t="s">
        <v>447</v>
      </c>
      <c r="O6669" t="s">
        <v>4715</v>
      </c>
      <c r="P6669" t="s">
        <v>4715</v>
      </c>
      <c r="Q6669">
        <v>114</v>
      </c>
      <c r="R6669" t="s">
        <v>9263</v>
      </c>
      <c r="S6669">
        <v>25</v>
      </c>
      <c r="T6669">
        <v>4.1066470146179199</v>
      </c>
      <c r="U6669">
        <v>-72.939498901367188</v>
      </c>
      <c r="V6669">
        <v>3.1770728528499603E-2</v>
      </c>
      <c r="W6669">
        <v>1.083333324640989E-2</v>
      </c>
      <c r="X6669">
        <v>0</v>
      </c>
      <c r="Y6669">
        <v>0.26021024584770203</v>
      </c>
      <c r="Z6669">
        <v>0.1609890162944794</v>
      </c>
      <c r="AA6669">
        <v>7.5999997556209564E-2</v>
      </c>
      <c r="AB6669">
        <v>0</v>
      </c>
      <c r="AC6669">
        <v>0</v>
      </c>
      <c r="AD6669">
        <v>2.708333358168602E-2</v>
      </c>
      <c r="AE6669">
        <v>2.0785713568329811E-2</v>
      </c>
      <c r="AF6669">
        <v>1</v>
      </c>
      <c r="AG6669">
        <v>1</v>
      </c>
      <c r="AH6669">
        <v>0</v>
      </c>
      <c r="AI6669">
        <v>1</v>
      </c>
      <c r="AJ6669">
        <v>1</v>
      </c>
      <c r="AK6669">
        <v>1</v>
      </c>
      <c r="AL6669">
        <v>0</v>
      </c>
    </row>
    <row r="6670" spans="1:38" x14ac:dyDescent="0.25">
      <c r="A6670">
        <v>6669</v>
      </c>
      <c r="B6670" t="s">
        <v>15285</v>
      </c>
      <c r="C6670">
        <v>2016</v>
      </c>
      <c r="D6670" t="s">
        <v>38</v>
      </c>
      <c r="I6670" t="s">
        <v>39</v>
      </c>
      <c r="J6670" t="s">
        <v>40</v>
      </c>
      <c r="K6670" t="s">
        <v>100</v>
      </c>
      <c r="L6670" t="s">
        <v>11837</v>
      </c>
      <c r="M6670" t="s">
        <v>4126</v>
      </c>
      <c r="N6670" t="s">
        <v>2833</v>
      </c>
      <c r="O6670" t="s">
        <v>1430</v>
      </c>
      <c r="P6670" t="s">
        <v>18323</v>
      </c>
      <c r="R6670" t="s">
        <v>15286</v>
      </c>
      <c r="S6670">
        <v>25</v>
      </c>
      <c r="T6670">
        <v>4.1877498626708984</v>
      </c>
      <c r="U6670">
        <v>-72.625946044921875</v>
      </c>
      <c r="V6670">
        <v>2.1264957264065739E-2</v>
      </c>
      <c r="W6670">
        <v>2.1622378379106522E-2</v>
      </c>
      <c r="X6670">
        <v>0</v>
      </c>
      <c r="Y6670">
        <v>0.86257022619247437</v>
      </c>
      <c r="Z6670">
        <v>2.1074313670396801E-2</v>
      </c>
      <c r="AA6670">
        <v>4.6000000089406967E-2</v>
      </c>
      <c r="AB6670">
        <v>0</v>
      </c>
      <c r="AC6670">
        <v>0</v>
      </c>
      <c r="AE6670">
        <v>0</v>
      </c>
      <c r="AF6670">
        <v>1</v>
      </c>
      <c r="AG6670">
        <v>1</v>
      </c>
      <c r="AH6670">
        <v>0</v>
      </c>
      <c r="AI6670">
        <v>1</v>
      </c>
      <c r="AJ6670">
        <v>0</v>
      </c>
      <c r="AK6670">
        <v>1</v>
      </c>
      <c r="AL6670">
        <v>0</v>
      </c>
    </row>
    <row r="6671" spans="1:38" x14ac:dyDescent="0.25">
      <c r="A6671">
        <v>6670</v>
      </c>
      <c r="B6671" t="s">
        <v>15287</v>
      </c>
      <c r="C6671">
        <v>2016</v>
      </c>
      <c r="D6671" t="s">
        <v>38</v>
      </c>
      <c r="I6671" t="s">
        <v>39</v>
      </c>
      <c r="J6671" t="s">
        <v>40</v>
      </c>
      <c r="K6671" t="s">
        <v>100</v>
      </c>
      <c r="L6671" t="s">
        <v>18334</v>
      </c>
      <c r="M6671" t="s">
        <v>2064</v>
      </c>
      <c r="N6671" t="s">
        <v>447</v>
      </c>
      <c r="O6671" t="s">
        <v>1430</v>
      </c>
      <c r="P6671" t="s">
        <v>18323</v>
      </c>
      <c r="Q6671">
        <v>90</v>
      </c>
      <c r="R6671" t="s">
        <v>15288</v>
      </c>
      <c r="S6671">
        <v>25</v>
      </c>
      <c r="T6671">
        <v>4.1827502250671387</v>
      </c>
      <c r="U6671">
        <v>-72.541053771972656</v>
      </c>
      <c r="V6671">
        <v>5.519813671708107E-2</v>
      </c>
      <c r="W6671">
        <v>2.896969765424728E-2</v>
      </c>
      <c r="X6671">
        <v>0</v>
      </c>
      <c r="Y6671">
        <v>0.84921121597290039</v>
      </c>
      <c r="Z6671">
        <v>0.54248851537704468</v>
      </c>
      <c r="AA6671">
        <v>0.17200000584125519</v>
      </c>
      <c r="AB6671">
        <v>0</v>
      </c>
      <c r="AC6671">
        <v>0</v>
      </c>
      <c r="AE6671">
        <v>1.133333332836628E-2</v>
      </c>
      <c r="AF6671">
        <v>1</v>
      </c>
      <c r="AG6671">
        <v>1</v>
      </c>
      <c r="AH6671">
        <v>0</v>
      </c>
      <c r="AI6671">
        <v>1</v>
      </c>
      <c r="AJ6671">
        <v>1</v>
      </c>
      <c r="AK6671">
        <v>1</v>
      </c>
      <c r="AL6671">
        <v>0</v>
      </c>
    </row>
    <row r="6672" spans="1:38" x14ac:dyDescent="0.25">
      <c r="A6672">
        <v>6671</v>
      </c>
      <c r="B6672" t="s">
        <v>15289</v>
      </c>
      <c r="C6672">
        <v>2016</v>
      </c>
      <c r="D6672" t="s">
        <v>38</v>
      </c>
      <c r="I6672" t="s">
        <v>39</v>
      </c>
      <c r="J6672" t="s">
        <v>40</v>
      </c>
      <c r="K6672" t="s">
        <v>100</v>
      </c>
      <c r="L6672" t="s">
        <v>522</v>
      </c>
      <c r="M6672" t="s">
        <v>2613</v>
      </c>
      <c r="N6672" t="s">
        <v>2833</v>
      </c>
      <c r="O6672" t="s">
        <v>6902</v>
      </c>
      <c r="P6672" t="s">
        <v>6902</v>
      </c>
      <c r="R6672" t="s">
        <v>5000</v>
      </c>
      <c r="S6672">
        <v>25</v>
      </c>
      <c r="T6672">
        <v>4.0769443511962891</v>
      </c>
      <c r="U6672">
        <v>-73.049774169921875</v>
      </c>
      <c r="V6672">
        <v>0</v>
      </c>
      <c r="W6672">
        <v>0</v>
      </c>
      <c r="X6672">
        <v>0</v>
      </c>
      <c r="Y6672">
        <v>7.9729601740837097E-2</v>
      </c>
      <c r="Z6672">
        <v>0.38190343976020807</v>
      </c>
      <c r="AA6672">
        <v>8.3999998867511749E-2</v>
      </c>
      <c r="AB6672">
        <v>0</v>
      </c>
      <c r="AC6672">
        <v>0</v>
      </c>
      <c r="AE6672">
        <v>0</v>
      </c>
      <c r="AF6672">
        <v>0</v>
      </c>
      <c r="AG6672">
        <v>0</v>
      </c>
      <c r="AH6672">
        <v>0</v>
      </c>
      <c r="AI6672">
        <v>1</v>
      </c>
      <c r="AJ6672">
        <v>0</v>
      </c>
      <c r="AK6672">
        <v>1</v>
      </c>
      <c r="AL6672">
        <v>0</v>
      </c>
    </row>
    <row r="6673" spans="1:38" x14ac:dyDescent="0.25">
      <c r="A6673">
        <v>6672</v>
      </c>
      <c r="B6673" t="s">
        <v>15290</v>
      </c>
      <c r="C6673">
        <v>2016</v>
      </c>
      <c r="D6673" t="s">
        <v>38</v>
      </c>
      <c r="I6673" t="s">
        <v>39</v>
      </c>
      <c r="J6673" t="s">
        <v>40</v>
      </c>
      <c r="K6673" t="s">
        <v>100</v>
      </c>
      <c r="L6673" t="s">
        <v>522</v>
      </c>
      <c r="M6673" t="s">
        <v>7536</v>
      </c>
      <c r="N6673" t="s">
        <v>2361</v>
      </c>
      <c r="O6673" t="s">
        <v>6902</v>
      </c>
      <c r="P6673" t="s">
        <v>6902</v>
      </c>
      <c r="Q6673">
        <v>110</v>
      </c>
      <c r="R6673" t="s">
        <v>9254</v>
      </c>
      <c r="S6673">
        <v>25</v>
      </c>
      <c r="T6673">
        <v>4.0716862678527832</v>
      </c>
      <c r="U6673">
        <v>-73.080047607421875</v>
      </c>
      <c r="V6673">
        <v>9.7244314849376678E-2</v>
      </c>
      <c r="W6673">
        <v>4.1463203728199012E-2</v>
      </c>
      <c r="X6673">
        <v>0.84160172939300537</v>
      </c>
      <c r="Y6673">
        <v>0.15641069412231451</v>
      </c>
      <c r="Z6673">
        <v>2.0699299871921539E-2</v>
      </c>
      <c r="AA6673">
        <v>1.4000000432133669E-2</v>
      </c>
      <c r="AB6673">
        <v>1.666666753590107E-2</v>
      </c>
      <c r="AC6673">
        <v>0</v>
      </c>
      <c r="AE6673">
        <v>1.307936478406191E-2</v>
      </c>
      <c r="AF6673">
        <v>1</v>
      </c>
      <c r="AG6673">
        <v>1</v>
      </c>
      <c r="AH6673">
        <v>1</v>
      </c>
      <c r="AI6673">
        <v>1</v>
      </c>
      <c r="AJ6673">
        <v>1</v>
      </c>
      <c r="AK6673">
        <v>1</v>
      </c>
      <c r="AL6673">
        <v>1</v>
      </c>
    </row>
    <row r="6674" spans="1:38" x14ac:dyDescent="0.25">
      <c r="A6674">
        <v>6673</v>
      </c>
      <c r="B6674" t="s">
        <v>15291</v>
      </c>
      <c r="C6674">
        <v>2016</v>
      </c>
      <c r="D6674" t="s">
        <v>38</v>
      </c>
      <c r="I6674" t="s">
        <v>39</v>
      </c>
      <c r="J6674" t="s">
        <v>40</v>
      </c>
      <c r="K6674" t="s">
        <v>100</v>
      </c>
      <c r="L6674" t="s">
        <v>522</v>
      </c>
      <c r="M6674" t="s">
        <v>3304</v>
      </c>
      <c r="N6674" t="s">
        <v>362</v>
      </c>
      <c r="O6674" t="s">
        <v>338</v>
      </c>
      <c r="P6674" t="s">
        <v>338</v>
      </c>
      <c r="Q6674">
        <v>110</v>
      </c>
      <c r="R6674" t="s">
        <v>14091</v>
      </c>
      <c r="S6674">
        <v>25</v>
      </c>
      <c r="T6674">
        <v>4.0677108764648438</v>
      </c>
      <c r="U6674">
        <v>-73.121688842773438</v>
      </c>
      <c r="V6674">
        <v>0.31461271643638611</v>
      </c>
      <c r="W6674">
        <v>1.3523809611797329E-2</v>
      </c>
      <c r="X6674">
        <v>0.69963634014129639</v>
      </c>
      <c r="Y6674">
        <v>0.19005328416824341</v>
      </c>
      <c r="Z6674">
        <v>7.1334667503833771E-2</v>
      </c>
      <c r="AA6674">
        <v>3.2000001519918442E-2</v>
      </c>
      <c r="AB6674">
        <v>0</v>
      </c>
      <c r="AC6674">
        <v>0</v>
      </c>
      <c r="AE6674">
        <v>7.2727273218333721E-3</v>
      </c>
      <c r="AF6674">
        <v>1</v>
      </c>
      <c r="AG6674">
        <v>1</v>
      </c>
      <c r="AH6674">
        <v>1</v>
      </c>
      <c r="AI6674">
        <v>1</v>
      </c>
      <c r="AJ6674">
        <v>1</v>
      </c>
      <c r="AK6674">
        <v>1</v>
      </c>
      <c r="AL6674">
        <v>0</v>
      </c>
    </row>
    <row r="6675" spans="1:38" x14ac:dyDescent="0.25">
      <c r="A6675">
        <v>6674</v>
      </c>
      <c r="B6675" t="s">
        <v>15292</v>
      </c>
      <c r="C6675">
        <v>2016</v>
      </c>
      <c r="D6675" t="s">
        <v>38</v>
      </c>
      <c r="I6675" t="s">
        <v>39</v>
      </c>
      <c r="J6675" t="s">
        <v>40</v>
      </c>
      <c r="K6675" t="s">
        <v>100</v>
      </c>
      <c r="L6675" t="s">
        <v>522</v>
      </c>
      <c r="M6675" t="s">
        <v>9241</v>
      </c>
      <c r="N6675" t="s">
        <v>362</v>
      </c>
      <c r="O6675" t="s">
        <v>6902</v>
      </c>
      <c r="P6675" t="s">
        <v>6902</v>
      </c>
      <c r="Q6675">
        <v>110</v>
      </c>
      <c r="R6675" t="s">
        <v>9242</v>
      </c>
      <c r="S6675">
        <v>25</v>
      </c>
      <c r="T6675">
        <v>4.072577953338623</v>
      </c>
      <c r="U6675">
        <v>-73.08941650390625</v>
      </c>
      <c r="V6675">
        <v>1.474747434258461E-2</v>
      </c>
      <c r="W6675">
        <v>2.4888888001441959E-2</v>
      </c>
      <c r="X6675">
        <v>0.47999998927116388</v>
      </c>
      <c r="Y6675">
        <v>0.98995339870452881</v>
      </c>
      <c r="Z6675">
        <v>2.4249084293842319E-2</v>
      </c>
      <c r="AA6675">
        <v>3.4000001847743988E-2</v>
      </c>
      <c r="AB6675">
        <v>4.7069597989320762E-2</v>
      </c>
      <c r="AC6675">
        <v>0</v>
      </c>
      <c r="AD6675">
        <v>7.4799999594688416E-2</v>
      </c>
      <c r="AE6675">
        <v>7.3333331383764744E-3</v>
      </c>
      <c r="AF6675">
        <v>1</v>
      </c>
      <c r="AG6675">
        <v>1</v>
      </c>
      <c r="AH6675">
        <v>1</v>
      </c>
      <c r="AI6675">
        <v>1</v>
      </c>
      <c r="AJ6675">
        <v>1</v>
      </c>
      <c r="AK6675">
        <v>1</v>
      </c>
      <c r="AL6675">
        <v>1</v>
      </c>
    </row>
    <row r="6676" spans="1:38" x14ac:dyDescent="0.25">
      <c r="A6676">
        <v>6675</v>
      </c>
      <c r="B6676" t="s">
        <v>15293</v>
      </c>
      <c r="C6676">
        <v>2016</v>
      </c>
      <c r="D6676" t="s">
        <v>38</v>
      </c>
      <c r="I6676" t="s">
        <v>39</v>
      </c>
      <c r="J6676" t="s">
        <v>40</v>
      </c>
      <c r="K6676" t="s">
        <v>100</v>
      </c>
      <c r="L6676" t="s">
        <v>522</v>
      </c>
      <c r="M6676" t="s">
        <v>9241</v>
      </c>
      <c r="N6676" t="s">
        <v>438</v>
      </c>
      <c r="O6676" t="s">
        <v>5497</v>
      </c>
      <c r="P6676" t="s">
        <v>5497</v>
      </c>
      <c r="Q6676">
        <v>110</v>
      </c>
      <c r="R6676" t="s">
        <v>15294</v>
      </c>
      <c r="S6676">
        <v>25</v>
      </c>
      <c r="T6676">
        <v>4.0705165863037109</v>
      </c>
      <c r="U6676">
        <v>-73.093208312988281</v>
      </c>
      <c r="V6676">
        <v>0.12646552920341489</v>
      </c>
      <c r="W6676">
        <v>1.4000000432133669E-2</v>
      </c>
      <c r="X6676">
        <v>0.80967700481414795</v>
      </c>
      <c r="Y6676">
        <v>8.0241754651069641E-2</v>
      </c>
      <c r="Z6676">
        <v>7.3944054543972015E-2</v>
      </c>
      <c r="AA6676">
        <v>2.8000000864267349E-2</v>
      </c>
      <c r="AB6676">
        <v>0</v>
      </c>
      <c r="AC6676">
        <v>0</v>
      </c>
      <c r="AD6676">
        <v>3.3333335071802139E-2</v>
      </c>
      <c r="AE6676">
        <v>1.368298381567001E-2</v>
      </c>
      <c r="AF6676">
        <v>1</v>
      </c>
      <c r="AG6676">
        <v>1</v>
      </c>
      <c r="AH6676">
        <v>1</v>
      </c>
      <c r="AI6676">
        <v>1</v>
      </c>
      <c r="AJ6676">
        <v>1</v>
      </c>
      <c r="AK6676">
        <v>1</v>
      </c>
      <c r="AL6676">
        <v>0</v>
      </c>
    </row>
    <row r="6677" spans="1:38" x14ac:dyDescent="0.25">
      <c r="A6677">
        <v>6676</v>
      </c>
      <c r="B6677" t="s">
        <v>15295</v>
      </c>
      <c r="C6677">
        <v>2016</v>
      </c>
      <c r="D6677" t="s">
        <v>38</v>
      </c>
      <c r="I6677" t="s">
        <v>39</v>
      </c>
      <c r="J6677" t="s">
        <v>40</v>
      </c>
      <c r="K6677" t="s">
        <v>100</v>
      </c>
      <c r="L6677" t="s">
        <v>522</v>
      </c>
      <c r="M6677" t="s">
        <v>9241</v>
      </c>
      <c r="N6677" t="s">
        <v>2833</v>
      </c>
      <c r="O6677" t="s">
        <v>338</v>
      </c>
      <c r="P6677" t="s">
        <v>338</v>
      </c>
      <c r="Q6677">
        <v>120</v>
      </c>
      <c r="R6677" t="s">
        <v>15294</v>
      </c>
      <c r="S6677">
        <v>25</v>
      </c>
      <c r="T6677">
        <v>4.0702943801879883</v>
      </c>
      <c r="U6677">
        <v>-73.089706420898438</v>
      </c>
      <c r="V6677">
        <v>0.33741992712020868</v>
      </c>
      <c r="W6677">
        <v>9.9067822098731995E-2</v>
      </c>
      <c r="X6677">
        <v>0.84917169809341431</v>
      </c>
      <c r="Y6677">
        <v>0.613777756690979</v>
      </c>
      <c r="Z6677">
        <v>4.3333332985639572E-2</v>
      </c>
      <c r="AA6677">
        <v>5.000000074505806E-2</v>
      </c>
      <c r="AB6677">
        <v>0</v>
      </c>
      <c r="AC6677">
        <v>0</v>
      </c>
      <c r="AD6677">
        <v>4.4347826391458511E-2</v>
      </c>
      <c r="AE6677">
        <v>1.7777778208255771E-2</v>
      </c>
      <c r="AF6677">
        <v>1</v>
      </c>
      <c r="AG6677">
        <v>1</v>
      </c>
      <c r="AH6677">
        <v>1</v>
      </c>
      <c r="AI6677">
        <v>1</v>
      </c>
      <c r="AJ6677">
        <v>1</v>
      </c>
      <c r="AK6677">
        <v>1</v>
      </c>
      <c r="AL6677">
        <v>0</v>
      </c>
    </row>
    <row r="6678" spans="1:38" x14ac:dyDescent="0.25">
      <c r="A6678">
        <v>6677</v>
      </c>
      <c r="B6678" t="s">
        <v>15296</v>
      </c>
      <c r="C6678">
        <v>2016</v>
      </c>
      <c r="D6678" t="s">
        <v>38</v>
      </c>
      <c r="I6678" t="s">
        <v>39</v>
      </c>
      <c r="J6678" t="s">
        <v>40</v>
      </c>
      <c r="K6678" t="s">
        <v>100</v>
      </c>
      <c r="L6678" t="s">
        <v>1634</v>
      </c>
      <c r="M6678" t="s">
        <v>5837</v>
      </c>
      <c r="N6678" t="s">
        <v>2487</v>
      </c>
      <c r="O6678" t="s">
        <v>4715</v>
      </c>
      <c r="P6678" t="s">
        <v>4715</v>
      </c>
      <c r="Q6678">
        <v>115</v>
      </c>
      <c r="R6678" t="s">
        <v>15297</v>
      </c>
      <c r="S6678">
        <v>25</v>
      </c>
      <c r="T6678">
        <v>4.1305584907531738</v>
      </c>
      <c r="U6678">
        <v>-73.183090209960938</v>
      </c>
      <c r="V6678">
        <v>0.1420446187257767</v>
      </c>
      <c r="W6678">
        <v>2.104761824011803E-2</v>
      </c>
      <c r="X6678">
        <v>0.87986147403717041</v>
      </c>
      <c r="Y6678">
        <v>0.95999997854232788</v>
      </c>
      <c r="Z6678">
        <v>0.32856744527816772</v>
      </c>
      <c r="AA6678">
        <v>9.2000000178813934E-2</v>
      </c>
      <c r="AB6678">
        <v>3.6363636609166861E-3</v>
      </c>
      <c r="AC6678">
        <v>0</v>
      </c>
      <c r="AD6678">
        <v>9.3199998140335083E-2</v>
      </c>
      <c r="AE6678">
        <v>0</v>
      </c>
      <c r="AF6678">
        <v>1</v>
      </c>
      <c r="AG6678">
        <v>1</v>
      </c>
      <c r="AH6678">
        <v>1</v>
      </c>
      <c r="AI6678">
        <v>1</v>
      </c>
      <c r="AJ6678">
        <v>0</v>
      </c>
      <c r="AK6678">
        <v>1</v>
      </c>
      <c r="AL6678">
        <v>1</v>
      </c>
    </row>
    <row r="6679" spans="1:38" x14ac:dyDescent="0.25">
      <c r="A6679">
        <v>6678</v>
      </c>
      <c r="B6679" t="s">
        <v>15298</v>
      </c>
      <c r="C6679">
        <v>2016</v>
      </c>
      <c r="D6679" t="s">
        <v>38</v>
      </c>
      <c r="I6679" t="s">
        <v>39</v>
      </c>
      <c r="J6679" t="s">
        <v>40</v>
      </c>
      <c r="K6679" t="s">
        <v>100</v>
      </c>
      <c r="L6679" t="s">
        <v>1634</v>
      </c>
      <c r="M6679" t="s">
        <v>15299</v>
      </c>
      <c r="N6679" t="s">
        <v>2487</v>
      </c>
      <c r="O6679" t="s">
        <v>6902</v>
      </c>
      <c r="P6679" t="s">
        <v>6902</v>
      </c>
      <c r="Q6679">
        <v>105</v>
      </c>
      <c r="R6679" t="s">
        <v>15297</v>
      </c>
      <c r="S6679">
        <v>25</v>
      </c>
      <c r="T6679">
        <v>4.1296529769897461</v>
      </c>
      <c r="U6679">
        <v>-73.189376831054688</v>
      </c>
      <c r="V6679">
        <v>6.8327449262142181E-2</v>
      </c>
      <c r="W6679">
        <v>3.0769230797886848E-3</v>
      </c>
      <c r="X6679">
        <v>0.27623265981674189</v>
      </c>
      <c r="Y6679">
        <v>1</v>
      </c>
      <c r="Z6679">
        <v>0.26950761675834661</v>
      </c>
      <c r="AA6679">
        <v>7.5199998915195465E-2</v>
      </c>
      <c r="AB6679">
        <v>0</v>
      </c>
      <c r="AC6679">
        <v>0</v>
      </c>
      <c r="AD6679">
        <v>4.2500000447034843E-2</v>
      </c>
      <c r="AE6679">
        <v>0</v>
      </c>
      <c r="AF6679">
        <v>1</v>
      </c>
      <c r="AG6679">
        <v>1</v>
      </c>
      <c r="AH6679">
        <v>1</v>
      </c>
      <c r="AI6679">
        <v>1</v>
      </c>
      <c r="AJ6679">
        <v>0</v>
      </c>
      <c r="AK6679">
        <v>1</v>
      </c>
      <c r="AL6679">
        <v>0</v>
      </c>
    </row>
    <row r="6680" spans="1:38" x14ac:dyDescent="0.25">
      <c r="A6680">
        <v>6679</v>
      </c>
      <c r="B6680" t="s">
        <v>15300</v>
      </c>
      <c r="C6680">
        <v>2016</v>
      </c>
      <c r="D6680" t="s">
        <v>38</v>
      </c>
      <c r="I6680" t="s">
        <v>39</v>
      </c>
      <c r="J6680" t="s">
        <v>40</v>
      </c>
      <c r="K6680" t="s">
        <v>100</v>
      </c>
      <c r="L6680" t="s">
        <v>18334</v>
      </c>
      <c r="M6680" t="s">
        <v>4126</v>
      </c>
      <c r="N6680" t="s">
        <v>15301</v>
      </c>
      <c r="O6680" t="s">
        <v>4715</v>
      </c>
      <c r="P6680" t="s">
        <v>4715</v>
      </c>
      <c r="Q6680">
        <v>115</v>
      </c>
      <c r="R6680" t="s">
        <v>13159</v>
      </c>
      <c r="S6680">
        <v>25</v>
      </c>
      <c r="T6680">
        <v>4.1428446769714364</v>
      </c>
      <c r="U6680">
        <v>-73.184310913085938</v>
      </c>
      <c r="V6680">
        <v>0.35256588459014893</v>
      </c>
      <c r="W6680">
        <v>1.2820512987673279E-2</v>
      </c>
      <c r="X6680">
        <v>1.8854700028896328E-2</v>
      </c>
      <c r="Y6680">
        <v>0.55660718679428101</v>
      </c>
      <c r="Z6680">
        <v>0.1100894659757614</v>
      </c>
      <c r="AA6680">
        <v>7.5999997556209564E-2</v>
      </c>
      <c r="AB6680">
        <v>1.1272727511823181E-2</v>
      </c>
      <c r="AC6680">
        <v>0</v>
      </c>
      <c r="AD6680">
        <v>0.10318181663751599</v>
      </c>
      <c r="AE6680">
        <v>1.1272727511823181E-2</v>
      </c>
      <c r="AF6680">
        <v>1</v>
      </c>
      <c r="AG6680">
        <v>1</v>
      </c>
      <c r="AH6680">
        <v>1</v>
      </c>
      <c r="AI6680">
        <v>1</v>
      </c>
      <c r="AJ6680">
        <v>1</v>
      </c>
      <c r="AK6680">
        <v>1</v>
      </c>
      <c r="AL6680">
        <v>1</v>
      </c>
    </row>
    <row r="6681" spans="1:38" x14ac:dyDescent="0.25">
      <c r="A6681">
        <v>6680</v>
      </c>
      <c r="B6681" t="s">
        <v>15302</v>
      </c>
      <c r="C6681">
        <v>2016</v>
      </c>
      <c r="D6681" t="s">
        <v>38</v>
      </c>
      <c r="I6681" t="s">
        <v>39</v>
      </c>
      <c r="J6681" t="s">
        <v>40</v>
      </c>
      <c r="K6681" t="s">
        <v>100</v>
      </c>
      <c r="L6681" t="s">
        <v>1634</v>
      </c>
      <c r="M6681" t="s">
        <v>4126</v>
      </c>
      <c r="N6681" t="s">
        <v>9265</v>
      </c>
      <c r="O6681" t="s">
        <v>4715</v>
      </c>
      <c r="P6681" t="s">
        <v>4715</v>
      </c>
      <c r="Q6681">
        <v>123</v>
      </c>
      <c r="R6681" t="s">
        <v>13159</v>
      </c>
      <c r="S6681">
        <v>25</v>
      </c>
      <c r="T6681">
        <v>4.1317276954650879</v>
      </c>
      <c r="U6681">
        <v>-73.186103820800781</v>
      </c>
      <c r="V6681">
        <v>0.1126406937837601</v>
      </c>
      <c r="W6681">
        <v>2.6666666381061081E-3</v>
      </c>
      <c r="X6681">
        <v>0.19510622322559359</v>
      </c>
      <c r="Y6681">
        <v>0.99636363983154297</v>
      </c>
      <c r="Z6681">
        <v>3.0532356351613998E-2</v>
      </c>
      <c r="AA6681">
        <v>2.400000020861626E-2</v>
      </c>
      <c r="AB6681">
        <v>0</v>
      </c>
      <c r="AC6681">
        <v>0</v>
      </c>
      <c r="AD6681">
        <v>8.0799996852874756E-2</v>
      </c>
      <c r="AE6681">
        <v>0</v>
      </c>
      <c r="AF6681">
        <v>1</v>
      </c>
      <c r="AG6681">
        <v>1</v>
      </c>
      <c r="AH6681">
        <v>1</v>
      </c>
      <c r="AI6681">
        <v>1</v>
      </c>
      <c r="AJ6681">
        <v>0</v>
      </c>
      <c r="AK6681">
        <v>1</v>
      </c>
      <c r="AL6681">
        <v>0</v>
      </c>
    </row>
    <row r="6682" spans="1:38" x14ac:dyDescent="0.25">
      <c r="A6682">
        <v>6681</v>
      </c>
      <c r="B6682" t="s">
        <v>15303</v>
      </c>
      <c r="C6682">
        <v>2016</v>
      </c>
      <c r="D6682" t="s">
        <v>38</v>
      </c>
      <c r="I6682" t="s">
        <v>39</v>
      </c>
      <c r="J6682" t="s">
        <v>40</v>
      </c>
      <c r="K6682" t="s">
        <v>100</v>
      </c>
      <c r="L6682" t="s">
        <v>1634</v>
      </c>
      <c r="M6682" t="s">
        <v>906</v>
      </c>
      <c r="N6682" t="s">
        <v>14432</v>
      </c>
      <c r="O6682" t="s">
        <v>6902</v>
      </c>
      <c r="P6682" t="s">
        <v>6902</v>
      </c>
      <c r="Q6682">
        <v>105</v>
      </c>
      <c r="R6682" t="s">
        <v>2042</v>
      </c>
      <c r="S6682">
        <v>25</v>
      </c>
      <c r="T6682">
        <v>4.1167454719543457</v>
      </c>
      <c r="U6682">
        <v>-73.124519348144531</v>
      </c>
      <c r="V6682">
        <v>1.9999999552965161E-2</v>
      </c>
      <c r="W6682">
        <v>6.4935064874589443E-3</v>
      </c>
      <c r="X6682">
        <v>0.2466910928487778</v>
      </c>
      <c r="Y6682">
        <v>1</v>
      </c>
      <c r="Z6682">
        <v>0.33085581660270691</v>
      </c>
      <c r="AA6682">
        <v>4.1999999433755868E-2</v>
      </c>
      <c r="AB6682">
        <v>0.32851260900497442</v>
      </c>
      <c r="AC6682">
        <v>0</v>
      </c>
      <c r="AD6682">
        <v>4.3200001120567322E-2</v>
      </c>
      <c r="AE6682">
        <v>0</v>
      </c>
      <c r="AF6682">
        <v>1</v>
      </c>
      <c r="AG6682">
        <v>1</v>
      </c>
      <c r="AH6682">
        <v>1</v>
      </c>
      <c r="AI6682">
        <v>1</v>
      </c>
      <c r="AJ6682">
        <v>0</v>
      </c>
      <c r="AK6682">
        <v>1</v>
      </c>
      <c r="AL6682">
        <v>1</v>
      </c>
    </row>
    <row r="6683" spans="1:38" x14ac:dyDescent="0.25">
      <c r="A6683">
        <v>6682</v>
      </c>
      <c r="B6683" t="s">
        <v>15304</v>
      </c>
      <c r="C6683">
        <v>2016</v>
      </c>
      <c r="D6683" t="s">
        <v>38</v>
      </c>
      <c r="I6683" t="s">
        <v>39</v>
      </c>
      <c r="J6683" t="s">
        <v>40</v>
      </c>
      <c r="K6683" t="s">
        <v>100</v>
      </c>
      <c r="L6683" t="s">
        <v>1634</v>
      </c>
      <c r="M6683" t="s">
        <v>5373</v>
      </c>
      <c r="N6683" t="s">
        <v>2833</v>
      </c>
      <c r="O6683" t="s">
        <v>6902</v>
      </c>
      <c r="P6683" t="s">
        <v>6902</v>
      </c>
      <c r="Q6683">
        <v>107</v>
      </c>
      <c r="R6683" t="s">
        <v>15305</v>
      </c>
      <c r="S6683">
        <v>25</v>
      </c>
      <c r="T6683">
        <v>4.1307168006896973</v>
      </c>
      <c r="U6683">
        <v>-73.205101013183594</v>
      </c>
      <c r="V6683">
        <v>0</v>
      </c>
      <c r="W6683">
        <v>2.647419273853302E-2</v>
      </c>
      <c r="X6683">
        <v>0.87422239780426025</v>
      </c>
      <c r="Y6683">
        <v>0.97841149568557739</v>
      </c>
      <c r="Z6683">
        <v>0.2185957282781601</v>
      </c>
      <c r="AA6683">
        <v>7.0000000298023224E-2</v>
      </c>
      <c r="AB6683">
        <v>0</v>
      </c>
      <c r="AC6683">
        <v>0</v>
      </c>
      <c r="AD6683">
        <v>5.1600001752376563E-2</v>
      </c>
      <c r="AE6683">
        <v>0</v>
      </c>
      <c r="AF6683">
        <v>0</v>
      </c>
      <c r="AG6683">
        <v>1</v>
      </c>
      <c r="AH6683">
        <v>1</v>
      </c>
      <c r="AI6683">
        <v>1</v>
      </c>
      <c r="AJ6683">
        <v>0</v>
      </c>
      <c r="AK6683">
        <v>1</v>
      </c>
      <c r="AL6683">
        <v>0</v>
      </c>
    </row>
    <row r="6684" spans="1:38" x14ac:dyDescent="0.25">
      <c r="A6684">
        <v>6683</v>
      </c>
      <c r="B6684" t="s">
        <v>15306</v>
      </c>
      <c r="C6684">
        <v>2016</v>
      </c>
      <c r="D6684" t="s">
        <v>38</v>
      </c>
      <c r="I6684" t="s">
        <v>39</v>
      </c>
      <c r="J6684" t="s">
        <v>40</v>
      </c>
      <c r="K6684" t="s">
        <v>100</v>
      </c>
      <c r="L6684" t="s">
        <v>319</v>
      </c>
      <c r="M6684" t="s">
        <v>9268</v>
      </c>
      <c r="N6684" t="s">
        <v>5917</v>
      </c>
      <c r="O6684" t="s">
        <v>4715</v>
      </c>
      <c r="P6684" t="s">
        <v>4715</v>
      </c>
      <c r="Q6684">
        <v>115</v>
      </c>
      <c r="R6684" t="s">
        <v>9269</v>
      </c>
      <c r="S6684">
        <v>25</v>
      </c>
      <c r="T6684">
        <v>4.1144165992736816</v>
      </c>
      <c r="U6684">
        <v>-73.238052368164063</v>
      </c>
      <c r="V6684">
        <v>6.4000003039836884E-2</v>
      </c>
      <c r="W6684">
        <v>1.884965039789677E-2</v>
      </c>
      <c r="X6684">
        <v>0.119999997317791</v>
      </c>
      <c r="Y6684">
        <v>0.44984909892082209</v>
      </c>
      <c r="Z6684">
        <v>0.18644444644451141</v>
      </c>
      <c r="AA6684">
        <v>5.2000001072883613E-2</v>
      </c>
      <c r="AB6684">
        <v>0</v>
      </c>
      <c r="AC6684">
        <v>0.40000000596046448</v>
      </c>
      <c r="AD6684">
        <v>1.6000000759959221E-2</v>
      </c>
      <c r="AE6684">
        <v>1.8763197585940361E-2</v>
      </c>
      <c r="AF6684">
        <v>1</v>
      </c>
      <c r="AG6684">
        <v>1</v>
      </c>
      <c r="AH6684">
        <v>1</v>
      </c>
      <c r="AI6684">
        <v>1</v>
      </c>
      <c r="AJ6684">
        <v>1</v>
      </c>
      <c r="AK6684">
        <v>1</v>
      </c>
      <c r="AL6684">
        <v>0</v>
      </c>
    </row>
    <row r="6685" spans="1:38" x14ac:dyDescent="0.25">
      <c r="A6685">
        <v>6684</v>
      </c>
      <c r="B6685" t="s">
        <v>15307</v>
      </c>
      <c r="C6685">
        <v>2016</v>
      </c>
      <c r="D6685" t="s">
        <v>38</v>
      </c>
      <c r="I6685" t="s">
        <v>39</v>
      </c>
      <c r="J6685" t="s">
        <v>40</v>
      </c>
      <c r="K6685" t="s">
        <v>100</v>
      </c>
      <c r="L6685" t="s">
        <v>319</v>
      </c>
      <c r="M6685" t="s">
        <v>9268</v>
      </c>
      <c r="N6685" t="s">
        <v>1295</v>
      </c>
      <c r="O6685" t="s">
        <v>4715</v>
      </c>
      <c r="P6685" t="s">
        <v>4715</v>
      </c>
      <c r="Q6685">
        <v>110</v>
      </c>
      <c r="R6685" t="s">
        <v>9269</v>
      </c>
      <c r="S6685">
        <v>25</v>
      </c>
      <c r="T6685">
        <v>4.1244168281555176</v>
      </c>
      <c r="U6685">
        <v>-73.246192932128906</v>
      </c>
      <c r="V6685">
        <v>0.19718880951404569</v>
      </c>
      <c r="W6685">
        <v>1.815628819167614E-2</v>
      </c>
      <c r="X6685">
        <v>0.23452991247177121</v>
      </c>
      <c r="Y6685">
        <v>0.33478876948356628</v>
      </c>
      <c r="Z6685">
        <v>8.372960239648819E-2</v>
      </c>
      <c r="AA6685">
        <v>6.4000003039836884E-2</v>
      </c>
      <c r="AB6685">
        <v>0.11766234040260309</v>
      </c>
      <c r="AC6685">
        <v>0.31999999284744263</v>
      </c>
      <c r="AD6685">
        <v>3.111111186444759E-2</v>
      </c>
      <c r="AE6685">
        <v>2.2600732743740078E-2</v>
      </c>
      <c r="AF6685">
        <v>1</v>
      </c>
      <c r="AG6685">
        <v>1</v>
      </c>
      <c r="AH6685">
        <v>1</v>
      </c>
      <c r="AI6685">
        <v>1</v>
      </c>
      <c r="AJ6685">
        <v>1</v>
      </c>
      <c r="AK6685">
        <v>1</v>
      </c>
      <c r="AL6685">
        <v>1</v>
      </c>
    </row>
    <row r="6686" spans="1:38" x14ac:dyDescent="0.25">
      <c r="A6686">
        <v>6685</v>
      </c>
      <c r="B6686" t="s">
        <v>15308</v>
      </c>
      <c r="C6686">
        <v>2016</v>
      </c>
      <c r="D6686" t="s">
        <v>38</v>
      </c>
      <c r="I6686" t="s">
        <v>39</v>
      </c>
      <c r="J6686" t="s">
        <v>40</v>
      </c>
      <c r="K6686" t="s">
        <v>100</v>
      </c>
      <c r="L6686" t="s">
        <v>319</v>
      </c>
      <c r="M6686" t="s">
        <v>15309</v>
      </c>
      <c r="N6686" t="s">
        <v>5256</v>
      </c>
      <c r="O6686" t="s">
        <v>338</v>
      </c>
      <c r="P6686" t="s">
        <v>338</v>
      </c>
      <c r="Q6686">
        <v>120</v>
      </c>
      <c r="R6686" t="s">
        <v>13165</v>
      </c>
      <c r="S6686">
        <v>25</v>
      </c>
      <c r="T6686">
        <v>4.0782833099365234</v>
      </c>
      <c r="U6686">
        <v>-73.157325744628906</v>
      </c>
      <c r="V6686">
        <v>0.18878969550132749</v>
      </c>
      <c r="W6686">
        <v>1.9932102411985401E-2</v>
      </c>
      <c r="X6686">
        <v>0.71244657039642334</v>
      </c>
      <c r="Y6686">
        <v>0.69771426916122437</v>
      </c>
      <c r="Z6686">
        <v>0.3367919921875</v>
      </c>
      <c r="AA6686">
        <v>8.3999998867511749E-2</v>
      </c>
      <c r="AB6686">
        <v>0</v>
      </c>
      <c r="AC6686">
        <v>0</v>
      </c>
      <c r="AD6686">
        <v>5.8400001376867287E-2</v>
      </c>
      <c r="AE6686">
        <v>2.0190475508570671E-2</v>
      </c>
      <c r="AF6686">
        <v>1</v>
      </c>
      <c r="AG6686">
        <v>1</v>
      </c>
      <c r="AH6686">
        <v>1</v>
      </c>
      <c r="AI6686">
        <v>1</v>
      </c>
      <c r="AJ6686">
        <v>1</v>
      </c>
      <c r="AK6686">
        <v>1</v>
      </c>
      <c r="AL6686">
        <v>0</v>
      </c>
    </row>
    <row r="6687" spans="1:38" x14ac:dyDescent="0.25">
      <c r="A6687">
        <v>6686</v>
      </c>
      <c r="B6687" t="s">
        <v>15310</v>
      </c>
      <c r="C6687">
        <v>2016</v>
      </c>
      <c r="D6687" t="s">
        <v>38</v>
      </c>
      <c r="I6687" t="s">
        <v>39</v>
      </c>
      <c r="J6687" t="s">
        <v>40</v>
      </c>
      <c r="K6687" t="s">
        <v>100</v>
      </c>
      <c r="L6687" t="s">
        <v>319</v>
      </c>
      <c r="M6687" t="s">
        <v>15311</v>
      </c>
      <c r="N6687" t="s">
        <v>1663</v>
      </c>
      <c r="O6687" t="s">
        <v>5497</v>
      </c>
      <c r="P6687" t="s">
        <v>5497</v>
      </c>
      <c r="Q6687">
        <v>120</v>
      </c>
      <c r="R6687" t="s">
        <v>13165</v>
      </c>
      <c r="S6687">
        <v>25</v>
      </c>
      <c r="T6687">
        <v>4.083033561706543</v>
      </c>
      <c r="U6687">
        <v>-73.170097351074219</v>
      </c>
      <c r="V6687">
        <v>0.31169828772544861</v>
      </c>
      <c r="W6687">
        <v>4.0000001899898052E-3</v>
      </c>
      <c r="X6687">
        <v>0</v>
      </c>
      <c r="Y6687">
        <v>0.157585084438324</v>
      </c>
      <c r="Z6687">
        <v>6.4820513129234314E-2</v>
      </c>
      <c r="AA6687">
        <v>2.60000005364418E-2</v>
      </c>
      <c r="AB6687">
        <v>0</v>
      </c>
      <c r="AC6687">
        <v>0</v>
      </c>
      <c r="AD6687">
        <v>7.2400003671646118E-2</v>
      </c>
      <c r="AE6687">
        <v>0</v>
      </c>
      <c r="AF6687">
        <v>1</v>
      </c>
      <c r="AG6687">
        <v>1</v>
      </c>
      <c r="AH6687">
        <v>0</v>
      </c>
      <c r="AI6687">
        <v>1</v>
      </c>
      <c r="AJ6687">
        <v>0</v>
      </c>
      <c r="AK6687">
        <v>1</v>
      </c>
      <c r="AL6687">
        <v>0</v>
      </c>
    </row>
    <row r="6688" spans="1:38" x14ac:dyDescent="0.25">
      <c r="A6688">
        <v>6687</v>
      </c>
      <c r="B6688" t="s">
        <v>15312</v>
      </c>
      <c r="C6688">
        <v>2016</v>
      </c>
      <c r="D6688" t="s">
        <v>38</v>
      </c>
      <c r="I6688" t="s">
        <v>39</v>
      </c>
      <c r="J6688" t="s">
        <v>40</v>
      </c>
      <c r="K6688" t="s">
        <v>100</v>
      </c>
      <c r="L6688" t="s">
        <v>319</v>
      </c>
      <c r="M6688" t="s">
        <v>859</v>
      </c>
      <c r="N6688" t="s">
        <v>438</v>
      </c>
      <c r="O6688" t="s">
        <v>6902</v>
      </c>
      <c r="P6688" t="s">
        <v>6902</v>
      </c>
      <c r="Q6688">
        <v>110</v>
      </c>
      <c r="R6688" t="s">
        <v>13165</v>
      </c>
      <c r="S6688">
        <v>25</v>
      </c>
      <c r="T6688">
        <v>4.0835833549499512</v>
      </c>
      <c r="U6688">
        <v>-73.170974731445313</v>
      </c>
      <c r="V6688">
        <v>1.8921928480267521E-2</v>
      </c>
      <c r="W6688">
        <v>2.1235654130578041E-2</v>
      </c>
      <c r="X6688">
        <v>0</v>
      </c>
      <c r="Y6688">
        <v>1</v>
      </c>
      <c r="Z6688">
        <v>5.3149476647377007E-2</v>
      </c>
      <c r="AA6688">
        <v>2.439999952912331E-2</v>
      </c>
      <c r="AB6688">
        <v>0</v>
      </c>
      <c r="AC6688">
        <v>0</v>
      </c>
      <c r="AD6688">
        <v>3.6400001496076577E-2</v>
      </c>
      <c r="AE6688">
        <v>0</v>
      </c>
      <c r="AF6688">
        <v>1</v>
      </c>
      <c r="AG6688">
        <v>1</v>
      </c>
      <c r="AH6688">
        <v>0</v>
      </c>
      <c r="AI6688">
        <v>1</v>
      </c>
      <c r="AJ6688">
        <v>0</v>
      </c>
      <c r="AK6688">
        <v>1</v>
      </c>
      <c r="AL6688">
        <v>0</v>
      </c>
    </row>
    <row r="6689" spans="1:38" x14ac:dyDescent="0.25">
      <c r="A6689">
        <v>6688</v>
      </c>
      <c r="B6689" t="s">
        <v>15313</v>
      </c>
      <c r="C6689">
        <v>2016</v>
      </c>
      <c r="D6689" t="s">
        <v>38</v>
      </c>
      <c r="I6689" t="s">
        <v>39</v>
      </c>
      <c r="J6689" t="s">
        <v>40</v>
      </c>
      <c r="K6689" t="s">
        <v>158</v>
      </c>
      <c r="L6689" t="s">
        <v>159</v>
      </c>
      <c r="M6689" t="s">
        <v>5436</v>
      </c>
      <c r="N6689" t="s">
        <v>2361</v>
      </c>
      <c r="O6689" t="s">
        <v>6902</v>
      </c>
      <c r="P6689" t="s">
        <v>6902</v>
      </c>
      <c r="R6689" t="s">
        <v>347</v>
      </c>
      <c r="S6689">
        <v>25</v>
      </c>
      <c r="T6689">
        <v>4.0093798637390137</v>
      </c>
      <c r="U6689">
        <v>-73.268470764160156</v>
      </c>
      <c r="V6689">
        <v>5.2817042917013168E-2</v>
      </c>
      <c r="W6689">
        <v>1.666666707023978E-3</v>
      </c>
      <c r="X6689">
        <v>0</v>
      </c>
      <c r="Y6689">
        <v>1</v>
      </c>
      <c r="Z6689">
        <v>0.15169195830821991</v>
      </c>
      <c r="AA6689">
        <v>9.6280001103878021E-2</v>
      </c>
      <c r="AB6689">
        <v>0</v>
      </c>
      <c r="AC6689">
        <v>0.92000001668930054</v>
      </c>
      <c r="AE6689">
        <v>3.4057970624417071E-3</v>
      </c>
      <c r="AF6689">
        <v>1</v>
      </c>
      <c r="AG6689">
        <v>1</v>
      </c>
      <c r="AH6689">
        <v>0</v>
      </c>
      <c r="AI6689">
        <v>1</v>
      </c>
      <c r="AJ6689">
        <v>1</v>
      </c>
      <c r="AK6689">
        <v>1</v>
      </c>
      <c r="AL6689">
        <v>0</v>
      </c>
    </row>
    <row r="6690" spans="1:38" x14ac:dyDescent="0.25">
      <c r="A6690">
        <v>6689</v>
      </c>
      <c r="B6690" t="s">
        <v>15314</v>
      </c>
      <c r="C6690">
        <v>2016</v>
      </c>
      <c r="D6690" t="s">
        <v>38</v>
      </c>
      <c r="E6690">
        <v>4</v>
      </c>
      <c r="F6690">
        <v>8</v>
      </c>
      <c r="G6690" s="2">
        <v>42477</v>
      </c>
      <c r="H6690" s="2">
        <v>42597</v>
      </c>
      <c r="I6690" t="s">
        <v>39</v>
      </c>
      <c r="J6690" t="s">
        <v>48</v>
      </c>
      <c r="K6690" t="s">
        <v>60</v>
      </c>
      <c r="L6690" t="s">
        <v>15268</v>
      </c>
      <c r="M6690" t="s">
        <v>15269</v>
      </c>
      <c r="N6690" t="s">
        <v>328</v>
      </c>
      <c r="O6690" t="s">
        <v>6902</v>
      </c>
      <c r="P6690" t="s">
        <v>6902</v>
      </c>
      <c r="Q6690">
        <v>120</v>
      </c>
      <c r="R6690" t="s">
        <v>6653</v>
      </c>
      <c r="S6690">
        <v>25</v>
      </c>
      <c r="T6690">
        <v>5.4907445907592773</v>
      </c>
      <c r="U6690">
        <v>-71.2130126953125</v>
      </c>
      <c r="V6690">
        <v>0</v>
      </c>
      <c r="W6690">
        <v>2.8571428265422578E-3</v>
      </c>
      <c r="X6690">
        <v>0</v>
      </c>
      <c r="Y6690">
        <v>2.6972344145178791E-2</v>
      </c>
      <c r="Z6690">
        <v>4.0229771286249161E-2</v>
      </c>
      <c r="AA6690">
        <v>6.8000000901520252E-3</v>
      </c>
      <c r="AB6690">
        <v>0</v>
      </c>
      <c r="AC6690">
        <v>0</v>
      </c>
      <c r="AE6690">
        <v>0</v>
      </c>
      <c r="AF6690">
        <v>0</v>
      </c>
      <c r="AG6690">
        <v>1</v>
      </c>
      <c r="AH6690">
        <v>0</v>
      </c>
      <c r="AI6690">
        <v>1</v>
      </c>
      <c r="AJ6690">
        <v>0</v>
      </c>
      <c r="AK6690">
        <v>1</v>
      </c>
      <c r="AL6690">
        <v>0</v>
      </c>
    </row>
    <row r="6691" spans="1:38" x14ac:dyDescent="0.25">
      <c r="A6691">
        <v>6690</v>
      </c>
      <c r="B6691" t="s">
        <v>15315</v>
      </c>
      <c r="C6691">
        <v>2016</v>
      </c>
      <c r="D6691" t="s">
        <v>38</v>
      </c>
      <c r="E6691">
        <v>4</v>
      </c>
      <c r="F6691">
        <v>8</v>
      </c>
      <c r="G6691" s="2">
        <v>42477</v>
      </c>
      <c r="H6691" s="2">
        <v>42597</v>
      </c>
      <c r="I6691" t="s">
        <v>39</v>
      </c>
      <c r="J6691" t="s">
        <v>48</v>
      </c>
      <c r="K6691" t="s">
        <v>60</v>
      </c>
      <c r="L6691" t="s">
        <v>15268</v>
      </c>
      <c r="M6691" t="s">
        <v>15269</v>
      </c>
      <c r="N6691" t="s">
        <v>6377</v>
      </c>
      <c r="O6691" t="s">
        <v>338</v>
      </c>
      <c r="P6691" t="s">
        <v>338</v>
      </c>
      <c r="Q6691">
        <v>120</v>
      </c>
      <c r="R6691" t="s">
        <v>6653</v>
      </c>
      <c r="S6691">
        <v>25</v>
      </c>
      <c r="T6691">
        <v>5.4907474517822266</v>
      </c>
      <c r="U6691">
        <v>-71.213027954101563</v>
      </c>
      <c r="V6691">
        <v>2.3230768740177151E-2</v>
      </c>
      <c r="W6691">
        <v>0.93185716867446899</v>
      </c>
      <c r="X6691">
        <v>0</v>
      </c>
      <c r="Y6691">
        <v>7.4599072337150574E-2</v>
      </c>
      <c r="Z6691">
        <v>0.1049978956580162</v>
      </c>
      <c r="AA6691">
        <v>2.4839999154210091E-2</v>
      </c>
      <c r="AB6691">
        <v>0</v>
      </c>
      <c r="AC6691">
        <v>0</v>
      </c>
      <c r="AE6691">
        <v>0</v>
      </c>
      <c r="AF6691">
        <v>1</v>
      </c>
      <c r="AG6691">
        <v>1</v>
      </c>
      <c r="AH6691">
        <v>0</v>
      </c>
      <c r="AI6691">
        <v>1</v>
      </c>
      <c r="AJ6691">
        <v>0</v>
      </c>
      <c r="AK6691">
        <v>1</v>
      </c>
      <c r="AL6691">
        <v>0</v>
      </c>
    </row>
    <row r="6692" spans="1:38" x14ac:dyDescent="0.25">
      <c r="A6692">
        <v>6691</v>
      </c>
      <c r="B6692" t="s">
        <v>15316</v>
      </c>
      <c r="C6692">
        <v>2016</v>
      </c>
      <c r="D6692" t="s">
        <v>38</v>
      </c>
      <c r="E6692">
        <v>4</v>
      </c>
      <c r="F6692">
        <v>8</v>
      </c>
      <c r="G6692" s="2">
        <v>42487</v>
      </c>
      <c r="H6692" s="2">
        <v>42597</v>
      </c>
      <c r="I6692" t="s">
        <v>39</v>
      </c>
      <c r="J6692" t="s">
        <v>48</v>
      </c>
      <c r="K6692" t="s">
        <v>75</v>
      </c>
      <c r="L6692" t="s">
        <v>15317</v>
      </c>
      <c r="M6692" t="s">
        <v>14187</v>
      </c>
      <c r="N6692" t="s">
        <v>11283</v>
      </c>
      <c r="O6692" t="s">
        <v>6902</v>
      </c>
      <c r="P6692" t="s">
        <v>6902</v>
      </c>
      <c r="Q6692">
        <v>110</v>
      </c>
      <c r="R6692" t="s">
        <v>8744</v>
      </c>
      <c r="S6692">
        <v>25</v>
      </c>
      <c r="T6692">
        <v>5.1550002098083496</v>
      </c>
      <c r="U6692">
        <v>-72.173751831054688</v>
      </c>
      <c r="V6692">
        <v>0</v>
      </c>
      <c r="W6692">
        <v>5.176190659403801E-2</v>
      </c>
      <c r="X6692">
        <v>0</v>
      </c>
      <c r="Y6692">
        <v>8.1203460693359375E-2</v>
      </c>
      <c r="Z6692">
        <v>0.166402593255043</v>
      </c>
      <c r="AA6692">
        <v>1.480000000447035E-2</v>
      </c>
      <c r="AB6692">
        <v>0.69784849882125854</v>
      </c>
      <c r="AC6692">
        <v>0</v>
      </c>
      <c r="AE6692">
        <v>0</v>
      </c>
      <c r="AF6692">
        <v>0</v>
      </c>
      <c r="AG6692">
        <v>1</v>
      </c>
      <c r="AH6692">
        <v>0</v>
      </c>
      <c r="AI6692">
        <v>1</v>
      </c>
      <c r="AJ6692">
        <v>0</v>
      </c>
      <c r="AK6692">
        <v>1</v>
      </c>
      <c r="AL6692">
        <v>1</v>
      </c>
    </row>
    <row r="6693" spans="1:38" x14ac:dyDescent="0.25">
      <c r="A6693">
        <v>6692</v>
      </c>
      <c r="B6693" t="s">
        <v>15318</v>
      </c>
      <c r="C6693">
        <v>2016</v>
      </c>
      <c r="D6693" t="s">
        <v>38</v>
      </c>
      <c r="E6693">
        <v>4</v>
      </c>
      <c r="F6693">
        <v>8</v>
      </c>
      <c r="G6693" s="2">
        <v>42479</v>
      </c>
      <c r="H6693" s="2">
        <v>42597</v>
      </c>
      <c r="I6693" t="s">
        <v>39</v>
      </c>
      <c r="J6693" t="s">
        <v>48</v>
      </c>
      <c r="K6693" t="s">
        <v>49</v>
      </c>
      <c r="L6693" t="s">
        <v>5074</v>
      </c>
      <c r="M6693" t="s">
        <v>15319</v>
      </c>
      <c r="N6693" t="s">
        <v>2833</v>
      </c>
      <c r="O6693" t="s">
        <v>45</v>
      </c>
      <c r="P6693" t="s">
        <v>45</v>
      </c>
      <c r="Q6693">
        <v>118</v>
      </c>
      <c r="R6693" t="s">
        <v>15320</v>
      </c>
      <c r="S6693">
        <v>25</v>
      </c>
      <c r="T6693">
        <v>5.3838887214660636</v>
      </c>
      <c r="U6693">
        <v>-71.724166870117188</v>
      </c>
      <c r="V6693">
        <v>0</v>
      </c>
      <c r="W6693">
        <v>0</v>
      </c>
      <c r="X6693">
        <v>0</v>
      </c>
      <c r="Y6693">
        <v>0.12132323533296591</v>
      </c>
      <c r="Z6693">
        <v>0.14549782872200009</v>
      </c>
      <c r="AA6693">
        <v>4.6000000089406967E-2</v>
      </c>
      <c r="AB6693">
        <v>0</v>
      </c>
      <c r="AC6693">
        <v>0</v>
      </c>
      <c r="AE6693">
        <v>0</v>
      </c>
      <c r="AF6693">
        <v>0</v>
      </c>
      <c r="AG6693">
        <v>0</v>
      </c>
      <c r="AH6693">
        <v>0</v>
      </c>
      <c r="AI6693">
        <v>1</v>
      </c>
      <c r="AJ6693">
        <v>0</v>
      </c>
      <c r="AK6693">
        <v>1</v>
      </c>
      <c r="AL6693">
        <v>0</v>
      </c>
    </row>
    <row r="6694" spans="1:38" x14ac:dyDescent="0.25">
      <c r="A6694">
        <v>6693</v>
      </c>
      <c r="B6694" t="s">
        <v>15321</v>
      </c>
      <c r="C6694">
        <v>2016</v>
      </c>
      <c r="D6694" t="s">
        <v>38</v>
      </c>
      <c r="I6694" t="s">
        <v>39</v>
      </c>
      <c r="J6694" t="s">
        <v>40</v>
      </c>
      <c r="K6694" t="s">
        <v>694</v>
      </c>
      <c r="L6694" t="s">
        <v>1914</v>
      </c>
      <c r="M6694" t="s">
        <v>2179</v>
      </c>
      <c r="N6694" t="s">
        <v>2833</v>
      </c>
      <c r="O6694" t="s">
        <v>5497</v>
      </c>
      <c r="P6694" t="s">
        <v>5497</v>
      </c>
      <c r="Q6694">
        <v>100</v>
      </c>
      <c r="R6694" t="s">
        <v>15322</v>
      </c>
      <c r="S6694">
        <v>25</v>
      </c>
      <c r="T6694">
        <v>3.431833028793335</v>
      </c>
      <c r="U6694">
        <v>-73.834808349609375</v>
      </c>
      <c r="V6694">
        <v>9.9496571347117424E-3</v>
      </c>
      <c r="W6694">
        <v>1.5791537240147591E-2</v>
      </c>
      <c r="X6694">
        <v>4.8888889141380787E-3</v>
      </c>
      <c r="Y6694">
        <v>0.18455210328102109</v>
      </c>
      <c r="Z6694">
        <v>3.2083075493574142E-2</v>
      </c>
      <c r="AA6694">
        <v>2.8000000864267349E-2</v>
      </c>
      <c r="AB6694">
        <v>6.2322472222149372E-3</v>
      </c>
      <c r="AC6694">
        <v>7.9999998211860657E-2</v>
      </c>
      <c r="AE6694">
        <v>8.314293809235096E-3</v>
      </c>
      <c r="AF6694">
        <v>1</v>
      </c>
      <c r="AG6694">
        <v>1</v>
      </c>
      <c r="AH6694">
        <v>1</v>
      </c>
      <c r="AI6694">
        <v>1</v>
      </c>
      <c r="AJ6694">
        <v>1</v>
      </c>
      <c r="AK6694">
        <v>1</v>
      </c>
      <c r="AL6694">
        <v>1</v>
      </c>
    </row>
    <row r="6695" spans="1:38" x14ac:dyDescent="0.25">
      <c r="A6695">
        <v>6694</v>
      </c>
      <c r="B6695" t="s">
        <v>15323</v>
      </c>
      <c r="C6695">
        <v>2016</v>
      </c>
      <c r="D6695" t="s">
        <v>38</v>
      </c>
      <c r="I6695" t="s">
        <v>39</v>
      </c>
      <c r="J6695" t="s">
        <v>40</v>
      </c>
      <c r="K6695" t="s">
        <v>4991</v>
      </c>
      <c r="L6695" t="s">
        <v>18334</v>
      </c>
      <c r="M6695" t="s">
        <v>15324</v>
      </c>
      <c r="N6695" t="s">
        <v>51</v>
      </c>
      <c r="O6695" t="s">
        <v>6902</v>
      </c>
      <c r="P6695" t="s">
        <v>6902</v>
      </c>
      <c r="Q6695">
        <v>98</v>
      </c>
      <c r="R6695" t="s">
        <v>414</v>
      </c>
      <c r="S6695">
        <v>25</v>
      </c>
      <c r="T6695">
        <v>2.878249883651733</v>
      </c>
      <c r="U6695">
        <v>-73.061195373535156</v>
      </c>
      <c r="V6695">
        <v>4.1269841603934756E-3</v>
      </c>
      <c r="W6695">
        <v>1.271590776741505E-2</v>
      </c>
      <c r="X6695">
        <v>2.222222276031971E-3</v>
      </c>
      <c r="Y6695">
        <v>0.57088756561279297</v>
      </c>
      <c r="Z6695">
        <v>2.299621514976025E-2</v>
      </c>
      <c r="AA6695">
        <v>2.239999920129776E-2</v>
      </c>
      <c r="AB6695">
        <v>1.3563467189669611E-2</v>
      </c>
      <c r="AC6695">
        <v>0</v>
      </c>
      <c r="AE6695">
        <v>2.1052630618214612E-3</v>
      </c>
      <c r="AF6695">
        <v>1</v>
      </c>
      <c r="AG6695">
        <v>1</v>
      </c>
      <c r="AH6695">
        <v>1</v>
      </c>
      <c r="AI6695">
        <v>1</v>
      </c>
      <c r="AJ6695">
        <v>1</v>
      </c>
      <c r="AK6695">
        <v>1</v>
      </c>
      <c r="AL6695">
        <v>1</v>
      </c>
    </row>
    <row r="6696" spans="1:38" x14ac:dyDescent="0.25">
      <c r="A6696">
        <v>6695</v>
      </c>
      <c r="B6696" t="s">
        <v>15325</v>
      </c>
      <c r="C6696">
        <v>2016</v>
      </c>
      <c r="D6696" t="s">
        <v>38</v>
      </c>
      <c r="I6696" t="s">
        <v>39</v>
      </c>
      <c r="J6696" t="s">
        <v>40</v>
      </c>
      <c r="K6696" t="s">
        <v>96</v>
      </c>
      <c r="L6696" t="s">
        <v>3090</v>
      </c>
      <c r="M6696" t="s">
        <v>9153</v>
      </c>
      <c r="N6696" t="s">
        <v>2833</v>
      </c>
      <c r="O6696" t="s">
        <v>4715</v>
      </c>
      <c r="P6696" t="s">
        <v>4715</v>
      </c>
      <c r="Q6696">
        <v>110</v>
      </c>
      <c r="R6696" t="s">
        <v>9154</v>
      </c>
      <c r="S6696">
        <v>25</v>
      </c>
      <c r="T6696">
        <v>3.3788361549377441</v>
      </c>
      <c r="U6696">
        <v>-73.458580017089844</v>
      </c>
      <c r="V6696">
        <v>0</v>
      </c>
      <c r="W6696">
        <v>8.0808084458112717E-3</v>
      </c>
      <c r="X6696">
        <v>1.818181830458343E-3</v>
      </c>
      <c r="Y6696">
        <v>0.11867705732584</v>
      </c>
      <c r="Z6696">
        <v>2.4340463802218441E-2</v>
      </c>
      <c r="AA6696">
        <v>4.1999999433755868E-2</v>
      </c>
      <c r="AB6696">
        <v>5.2527986466884613E-2</v>
      </c>
      <c r="AC6696">
        <v>0.119999997317791</v>
      </c>
      <c r="AE6696">
        <v>6.2222220003604889E-3</v>
      </c>
      <c r="AF6696">
        <v>0</v>
      </c>
      <c r="AG6696">
        <v>1</v>
      </c>
      <c r="AH6696">
        <v>1</v>
      </c>
      <c r="AI6696">
        <v>1</v>
      </c>
      <c r="AJ6696">
        <v>1</v>
      </c>
      <c r="AK6696">
        <v>1</v>
      </c>
      <c r="AL6696">
        <v>1</v>
      </c>
    </row>
    <row r="6697" spans="1:38" x14ac:dyDescent="0.25">
      <c r="A6697">
        <v>6696</v>
      </c>
      <c r="B6697" t="s">
        <v>15326</v>
      </c>
      <c r="C6697">
        <v>2016</v>
      </c>
      <c r="D6697" t="s">
        <v>38</v>
      </c>
      <c r="I6697" t="s">
        <v>39</v>
      </c>
      <c r="J6697" t="s">
        <v>40</v>
      </c>
      <c r="K6697" t="s">
        <v>96</v>
      </c>
      <c r="L6697" t="s">
        <v>9140</v>
      </c>
      <c r="M6697" t="s">
        <v>9141</v>
      </c>
      <c r="N6697" t="s">
        <v>51</v>
      </c>
      <c r="O6697" t="s">
        <v>6902</v>
      </c>
      <c r="P6697" t="s">
        <v>6902</v>
      </c>
      <c r="Q6697">
        <v>102</v>
      </c>
      <c r="R6697" t="s">
        <v>9142</v>
      </c>
      <c r="S6697">
        <v>25</v>
      </c>
      <c r="T6697">
        <v>3.4147219657897949</v>
      </c>
      <c r="U6697">
        <v>-73.575920104980469</v>
      </c>
      <c r="V6697">
        <v>0</v>
      </c>
      <c r="W6697">
        <v>0</v>
      </c>
      <c r="X6697">
        <v>0</v>
      </c>
      <c r="Y6697">
        <v>5.778498575091362E-2</v>
      </c>
      <c r="Z6697">
        <v>4.797148983925581E-3</v>
      </c>
      <c r="AA6697">
        <v>8.0000003799796104E-3</v>
      </c>
      <c r="AB6697">
        <v>0</v>
      </c>
      <c r="AC6697">
        <v>0</v>
      </c>
      <c r="AE6697">
        <v>1.9841270986944441E-3</v>
      </c>
      <c r="AF6697">
        <v>0</v>
      </c>
      <c r="AG6697">
        <v>0</v>
      </c>
      <c r="AH6697">
        <v>0</v>
      </c>
      <c r="AI6697">
        <v>1</v>
      </c>
      <c r="AJ6697">
        <v>1</v>
      </c>
      <c r="AK6697">
        <v>1</v>
      </c>
      <c r="AL6697">
        <v>0</v>
      </c>
    </row>
    <row r="6698" spans="1:38" x14ac:dyDescent="0.25">
      <c r="A6698">
        <v>6697</v>
      </c>
      <c r="B6698" t="s">
        <v>15327</v>
      </c>
      <c r="C6698">
        <v>2016</v>
      </c>
      <c r="D6698" t="s">
        <v>38</v>
      </c>
      <c r="I6698" t="s">
        <v>39</v>
      </c>
      <c r="J6698" t="s">
        <v>40</v>
      </c>
      <c r="K6698" t="s">
        <v>96</v>
      </c>
      <c r="L6698" t="s">
        <v>9133</v>
      </c>
      <c r="M6698" t="s">
        <v>15328</v>
      </c>
      <c r="N6698" t="s">
        <v>51</v>
      </c>
      <c r="O6698" t="s">
        <v>6902</v>
      </c>
      <c r="P6698" t="s">
        <v>6902</v>
      </c>
      <c r="R6698" t="s">
        <v>15329</v>
      </c>
      <c r="S6698">
        <v>25</v>
      </c>
      <c r="T6698">
        <v>3.4273529052734379</v>
      </c>
      <c r="U6698">
        <v>-73.556785583496094</v>
      </c>
      <c r="V6698">
        <v>1.3771929778158659E-2</v>
      </c>
      <c r="W6698">
        <v>4.7222222201526174E-3</v>
      </c>
      <c r="X6698">
        <v>0</v>
      </c>
      <c r="Y6698">
        <v>1.485129445791245E-2</v>
      </c>
      <c r="Z6698">
        <v>2.5705883279442791E-2</v>
      </c>
      <c r="AA6698">
        <v>3.7999998778104782E-2</v>
      </c>
      <c r="AB6698">
        <v>1.6539216041564941E-2</v>
      </c>
      <c r="AC6698">
        <v>3.9999999105930328E-2</v>
      </c>
      <c r="AE6698">
        <v>7.3888888582587242E-3</v>
      </c>
      <c r="AF6698">
        <v>1</v>
      </c>
      <c r="AG6698">
        <v>1</v>
      </c>
      <c r="AH6698">
        <v>0</v>
      </c>
      <c r="AI6698">
        <v>1</v>
      </c>
      <c r="AJ6698">
        <v>1</v>
      </c>
      <c r="AK6698">
        <v>1</v>
      </c>
      <c r="AL6698">
        <v>1</v>
      </c>
    </row>
    <row r="6699" spans="1:38" x14ac:dyDescent="0.25">
      <c r="A6699">
        <v>6698</v>
      </c>
      <c r="B6699" t="s">
        <v>15330</v>
      </c>
      <c r="C6699">
        <v>2016</v>
      </c>
      <c r="D6699" t="s">
        <v>38</v>
      </c>
      <c r="I6699" t="s">
        <v>39</v>
      </c>
      <c r="J6699" t="s">
        <v>40</v>
      </c>
      <c r="K6699" t="s">
        <v>124</v>
      </c>
      <c r="L6699" t="s">
        <v>1914</v>
      </c>
      <c r="M6699" t="s">
        <v>15331</v>
      </c>
      <c r="N6699" t="s">
        <v>51</v>
      </c>
      <c r="O6699" t="s">
        <v>45</v>
      </c>
      <c r="P6699" t="s">
        <v>45</v>
      </c>
      <c r="Q6699">
        <v>110</v>
      </c>
      <c r="R6699" t="s">
        <v>15322</v>
      </c>
      <c r="S6699">
        <v>25</v>
      </c>
      <c r="T6699">
        <v>3.426428079605103</v>
      </c>
      <c r="U6699">
        <v>-73.834396362304688</v>
      </c>
      <c r="V6699">
        <v>5.9613524936139584E-3</v>
      </c>
      <c r="W6699">
        <v>6.6804266534745693E-3</v>
      </c>
      <c r="X6699">
        <v>0</v>
      </c>
      <c r="Y6699">
        <v>0.45001566410064697</v>
      </c>
      <c r="Z6699">
        <v>6.9963686168193817E-2</v>
      </c>
      <c r="AA6699">
        <v>6.5999999642372131E-2</v>
      </c>
      <c r="AB6699">
        <v>9.8686106503009796E-3</v>
      </c>
      <c r="AC6699">
        <v>7.9999998211860657E-2</v>
      </c>
      <c r="AE6699">
        <v>2.1052630618214612E-3</v>
      </c>
      <c r="AF6699">
        <v>1</v>
      </c>
      <c r="AG6699">
        <v>1</v>
      </c>
      <c r="AH6699">
        <v>0</v>
      </c>
      <c r="AI6699">
        <v>1</v>
      </c>
      <c r="AJ6699">
        <v>1</v>
      </c>
      <c r="AK6699">
        <v>1</v>
      </c>
      <c r="AL6699">
        <v>1</v>
      </c>
    </row>
    <row r="6700" spans="1:38" x14ac:dyDescent="0.25">
      <c r="A6700">
        <v>6699</v>
      </c>
      <c r="B6700" t="s">
        <v>15332</v>
      </c>
      <c r="C6700">
        <v>2016</v>
      </c>
      <c r="D6700" t="s">
        <v>38</v>
      </c>
      <c r="I6700" t="s">
        <v>39</v>
      </c>
      <c r="J6700" t="s">
        <v>40</v>
      </c>
      <c r="K6700" t="s">
        <v>124</v>
      </c>
      <c r="L6700" t="s">
        <v>1914</v>
      </c>
      <c r="M6700" t="s">
        <v>15333</v>
      </c>
      <c r="N6700" t="s">
        <v>51</v>
      </c>
      <c r="O6700" t="s">
        <v>45</v>
      </c>
      <c r="P6700" t="s">
        <v>45</v>
      </c>
      <c r="Q6700">
        <v>100</v>
      </c>
      <c r="R6700" t="s">
        <v>15334</v>
      </c>
      <c r="S6700">
        <v>25</v>
      </c>
      <c r="T6700">
        <v>3.427139043807983</v>
      </c>
      <c r="U6700">
        <v>-73.827278137207031</v>
      </c>
      <c r="V6700">
        <v>1.1336846277117729E-2</v>
      </c>
      <c r="W6700">
        <v>1.5167235396802431E-2</v>
      </c>
      <c r="X6700">
        <v>4.7222222201526174E-3</v>
      </c>
      <c r="Y6700">
        <v>0.15981027483940119</v>
      </c>
      <c r="Z6700">
        <v>3.534109890460968E-2</v>
      </c>
      <c r="AA6700">
        <v>4.2800001800060272E-2</v>
      </c>
      <c r="AB6700">
        <v>4.2045675218105323E-2</v>
      </c>
      <c r="AC6700">
        <v>7.9999998211860657E-2</v>
      </c>
      <c r="AE6700">
        <v>4.2222221381962299E-3</v>
      </c>
      <c r="AF6700">
        <v>1</v>
      </c>
      <c r="AG6700">
        <v>1</v>
      </c>
      <c r="AH6700">
        <v>1</v>
      </c>
      <c r="AI6700">
        <v>1</v>
      </c>
      <c r="AJ6700">
        <v>1</v>
      </c>
      <c r="AK6700">
        <v>1</v>
      </c>
      <c r="AL6700">
        <v>1</v>
      </c>
    </row>
    <row r="6701" spans="1:38" x14ac:dyDescent="0.25">
      <c r="A6701">
        <v>6700</v>
      </c>
      <c r="B6701" t="s">
        <v>15335</v>
      </c>
      <c r="C6701">
        <v>2016</v>
      </c>
      <c r="D6701" t="s">
        <v>38</v>
      </c>
      <c r="I6701" t="s">
        <v>39</v>
      </c>
      <c r="J6701" t="s">
        <v>40</v>
      </c>
      <c r="K6701" t="s">
        <v>124</v>
      </c>
      <c r="L6701" t="s">
        <v>13332</v>
      </c>
      <c r="M6701" t="s">
        <v>6455</v>
      </c>
      <c r="N6701" t="s">
        <v>51</v>
      </c>
      <c r="O6701" t="s">
        <v>6902</v>
      </c>
      <c r="P6701" t="s">
        <v>6902</v>
      </c>
      <c r="R6701" t="s">
        <v>15336</v>
      </c>
      <c r="S6701">
        <v>25</v>
      </c>
      <c r="T6701">
        <v>3.470499992370605</v>
      </c>
      <c r="U6701">
        <v>-73.878807067871094</v>
      </c>
      <c r="V6701">
        <v>2.1052630618214612E-3</v>
      </c>
      <c r="W6701">
        <v>6.0000000521540642E-3</v>
      </c>
      <c r="X6701">
        <v>2.000000094994903E-3</v>
      </c>
      <c r="Y6701">
        <v>6.3056685030460358E-2</v>
      </c>
      <c r="Z6701">
        <v>3.1122926622629169E-2</v>
      </c>
      <c r="AA6701">
        <v>2.8000000864267349E-2</v>
      </c>
      <c r="AB6701">
        <v>4.7619049437344074E-3</v>
      </c>
      <c r="AC6701">
        <v>3.9999999105930328E-2</v>
      </c>
      <c r="AE6701">
        <v>2.8571428265422578E-3</v>
      </c>
      <c r="AF6701">
        <v>1</v>
      </c>
      <c r="AG6701">
        <v>1</v>
      </c>
      <c r="AH6701">
        <v>1</v>
      </c>
      <c r="AI6701">
        <v>1</v>
      </c>
      <c r="AJ6701">
        <v>1</v>
      </c>
      <c r="AK6701">
        <v>1</v>
      </c>
      <c r="AL6701">
        <v>1</v>
      </c>
    </row>
    <row r="6702" spans="1:38" x14ac:dyDescent="0.25">
      <c r="A6702">
        <v>6701</v>
      </c>
      <c r="B6702" t="s">
        <v>15337</v>
      </c>
      <c r="C6702">
        <v>2016</v>
      </c>
      <c r="D6702" t="s">
        <v>38</v>
      </c>
      <c r="I6702" t="s">
        <v>39</v>
      </c>
      <c r="J6702" t="s">
        <v>40</v>
      </c>
      <c r="K6702" t="s">
        <v>124</v>
      </c>
      <c r="L6702" t="s">
        <v>782</v>
      </c>
      <c r="M6702" t="s">
        <v>8701</v>
      </c>
      <c r="N6702" t="s">
        <v>2833</v>
      </c>
      <c r="O6702" t="s">
        <v>45</v>
      </c>
      <c r="P6702" t="s">
        <v>45</v>
      </c>
      <c r="Q6702">
        <v>105</v>
      </c>
      <c r="R6702" t="s">
        <v>15338</v>
      </c>
      <c r="S6702">
        <v>25</v>
      </c>
      <c r="T6702">
        <v>3.4683330059051509</v>
      </c>
      <c r="U6702">
        <v>-73.763168334960938</v>
      </c>
      <c r="V6702">
        <v>4.0100249461829662E-3</v>
      </c>
      <c r="W6702">
        <v>1.024162676185369E-2</v>
      </c>
      <c r="X6702">
        <v>2.499999944120646E-3</v>
      </c>
      <c r="Y6702">
        <v>0.1829696595668793</v>
      </c>
      <c r="Z6702">
        <v>3.061764687299728E-2</v>
      </c>
      <c r="AA6702">
        <v>3.9999999105930328E-2</v>
      </c>
      <c r="AB6702">
        <v>0</v>
      </c>
      <c r="AC6702">
        <v>0</v>
      </c>
      <c r="AE6702">
        <v>2.000000094994903E-3</v>
      </c>
      <c r="AF6702">
        <v>1</v>
      </c>
      <c r="AG6702">
        <v>1</v>
      </c>
      <c r="AH6702">
        <v>1</v>
      </c>
      <c r="AI6702">
        <v>1</v>
      </c>
      <c r="AJ6702">
        <v>1</v>
      </c>
      <c r="AK6702">
        <v>1</v>
      </c>
      <c r="AL6702">
        <v>0</v>
      </c>
    </row>
    <row r="6703" spans="1:38" x14ac:dyDescent="0.25">
      <c r="A6703">
        <v>6702</v>
      </c>
      <c r="B6703" t="s">
        <v>15339</v>
      </c>
      <c r="C6703">
        <v>2016</v>
      </c>
      <c r="D6703" t="s">
        <v>38</v>
      </c>
      <c r="I6703" t="s">
        <v>39</v>
      </c>
      <c r="J6703" t="s">
        <v>40</v>
      </c>
      <c r="K6703" t="s">
        <v>124</v>
      </c>
      <c r="L6703" t="s">
        <v>3254</v>
      </c>
      <c r="M6703" t="s">
        <v>2585</v>
      </c>
      <c r="N6703" t="s">
        <v>2833</v>
      </c>
      <c r="O6703" t="s">
        <v>45</v>
      </c>
      <c r="P6703" t="s">
        <v>45</v>
      </c>
      <c r="Q6703">
        <v>122</v>
      </c>
      <c r="R6703" t="s">
        <v>15340</v>
      </c>
      <c r="S6703">
        <v>25</v>
      </c>
      <c r="T6703">
        <v>3.4661109447479248</v>
      </c>
      <c r="U6703">
        <v>-73.732139587402344</v>
      </c>
      <c r="V6703">
        <v>2.499999944120646E-3</v>
      </c>
      <c r="W6703">
        <v>9.8686106503009796E-3</v>
      </c>
      <c r="X6703">
        <v>1.818181830458343E-3</v>
      </c>
      <c r="Y6703">
        <v>0.22739361226558691</v>
      </c>
      <c r="Z6703">
        <v>2.959489822387695E-2</v>
      </c>
      <c r="AA6703">
        <v>4.3999999761581421E-2</v>
      </c>
      <c r="AB6703">
        <v>1.485271938145161E-2</v>
      </c>
      <c r="AC6703">
        <v>7.9999998211860657E-2</v>
      </c>
      <c r="AE6703">
        <v>0</v>
      </c>
      <c r="AF6703">
        <v>1</v>
      </c>
      <c r="AG6703">
        <v>1</v>
      </c>
      <c r="AH6703">
        <v>1</v>
      </c>
      <c r="AI6703">
        <v>1</v>
      </c>
      <c r="AJ6703">
        <v>0</v>
      </c>
      <c r="AK6703">
        <v>1</v>
      </c>
      <c r="AL6703">
        <v>1</v>
      </c>
    </row>
    <row r="6704" spans="1:38" x14ac:dyDescent="0.25">
      <c r="A6704">
        <v>6703</v>
      </c>
      <c r="B6704" t="s">
        <v>15341</v>
      </c>
      <c r="C6704">
        <v>2016</v>
      </c>
      <c r="D6704" t="s">
        <v>38</v>
      </c>
      <c r="I6704" t="s">
        <v>909</v>
      </c>
      <c r="J6704" t="s">
        <v>910</v>
      </c>
      <c r="K6704" t="s">
        <v>1260</v>
      </c>
      <c r="L6704" t="s">
        <v>15342</v>
      </c>
      <c r="M6704" t="s">
        <v>43</v>
      </c>
      <c r="N6704" t="s">
        <v>1126</v>
      </c>
      <c r="O6704" t="s">
        <v>5497</v>
      </c>
      <c r="P6704" t="s">
        <v>5497</v>
      </c>
      <c r="Q6704">
        <v>112</v>
      </c>
      <c r="R6704" t="s">
        <v>15343</v>
      </c>
      <c r="S6704">
        <v>25</v>
      </c>
      <c r="T6704">
        <v>4.1573872566223136</v>
      </c>
      <c r="U6704">
        <v>-75.012748718261719</v>
      </c>
      <c r="V6704">
        <v>2.1948924288153648E-2</v>
      </c>
      <c r="W6704">
        <v>0</v>
      </c>
      <c r="X6704">
        <v>0.40553510189056402</v>
      </c>
      <c r="Y6704">
        <v>0.27994236350059509</v>
      </c>
      <c r="Z6704">
        <v>0.16517910361289981</v>
      </c>
      <c r="AA6704">
        <v>7.9999998211860657E-2</v>
      </c>
      <c r="AB6704">
        <v>0</v>
      </c>
      <c r="AC6704">
        <v>0.20000000298023221</v>
      </c>
      <c r="AE6704">
        <v>1.4993607997894291E-2</v>
      </c>
      <c r="AF6704">
        <v>1</v>
      </c>
      <c r="AG6704">
        <v>0</v>
      </c>
      <c r="AH6704">
        <v>1</v>
      </c>
      <c r="AI6704">
        <v>1</v>
      </c>
      <c r="AJ6704">
        <v>1</v>
      </c>
      <c r="AK6704">
        <v>1</v>
      </c>
      <c r="AL6704">
        <v>0</v>
      </c>
    </row>
    <row r="6705" spans="1:38" x14ac:dyDescent="0.25">
      <c r="A6705">
        <v>6704</v>
      </c>
      <c r="B6705" t="s">
        <v>15344</v>
      </c>
      <c r="C6705">
        <v>2016</v>
      </c>
      <c r="D6705" t="s">
        <v>38</v>
      </c>
      <c r="I6705" t="s">
        <v>909</v>
      </c>
      <c r="J6705" t="s">
        <v>910</v>
      </c>
      <c r="K6705" t="s">
        <v>1260</v>
      </c>
      <c r="L6705" t="s">
        <v>4242</v>
      </c>
      <c r="M6705" t="s">
        <v>43</v>
      </c>
      <c r="N6705" t="s">
        <v>15345</v>
      </c>
      <c r="O6705" t="s">
        <v>5497</v>
      </c>
      <c r="P6705" t="s">
        <v>5497</v>
      </c>
      <c r="Q6705">
        <v>110</v>
      </c>
      <c r="R6705" t="s">
        <v>6202</v>
      </c>
      <c r="S6705">
        <v>25</v>
      </c>
      <c r="T6705">
        <v>4.0548129081726074</v>
      </c>
      <c r="U6705">
        <v>-74.919754028320313</v>
      </c>
      <c r="V6705">
        <v>2.4225411936640739E-2</v>
      </c>
      <c r="W6705">
        <v>0</v>
      </c>
      <c r="X6705">
        <v>0.40525719523429871</v>
      </c>
      <c r="Y6705">
        <v>0.23687586188316351</v>
      </c>
      <c r="Z6705">
        <v>0.26642674207687378</v>
      </c>
      <c r="AA6705">
        <v>0.12800000607967379</v>
      </c>
      <c r="AB6705">
        <v>0</v>
      </c>
      <c r="AC6705">
        <v>0.15999999642372131</v>
      </c>
      <c r="AE6705">
        <v>2.9194381088018421E-2</v>
      </c>
      <c r="AF6705">
        <v>1</v>
      </c>
      <c r="AG6705">
        <v>0</v>
      </c>
      <c r="AH6705">
        <v>1</v>
      </c>
      <c r="AI6705">
        <v>1</v>
      </c>
      <c r="AJ6705">
        <v>1</v>
      </c>
      <c r="AK6705">
        <v>1</v>
      </c>
      <c r="AL6705">
        <v>0</v>
      </c>
    </row>
    <row r="6706" spans="1:38" x14ac:dyDescent="0.25">
      <c r="A6706">
        <v>6705</v>
      </c>
      <c r="B6706" t="s">
        <v>15346</v>
      </c>
      <c r="C6706">
        <v>2016</v>
      </c>
      <c r="D6706" t="s">
        <v>38</v>
      </c>
      <c r="I6706" t="s">
        <v>909</v>
      </c>
      <c r="J6706" t="s">
        <v>910</v>
      </c>
      <c r="K6706" t="s">
        <v>1260</v>
      </c>
      <c r="L6706" t="s">
        <v>4242</v>
      </c>
      <c r="M6706" t="s">
        <v>43</v>
      </c>
      <c r="N6706" t="s">
        <v>15347</v>
      </c>
      <c r="O6706" t="s">
        <v>5497</v>
      </c>
      <c r="P6706" t="s">
        <v>5497</v>
      </c>
      <c r="Q6706">
        <v>112</v>
      </c>
      <c r="R6706" t="s">
        <v>6202</v>
      </c>
      <c r="S6706">
        <v>25</v>
      </c>
      <c r="T6706">
        <v>4.0724978446960449</v>
      </c>
      <c r="U6706">
        <v>-74.934211730957031</v>
      </c>
      <c r="V6706">
        <v>3.1603209674358368E-2</v>
      </c>
      <c r="W6706">
        <v>0</v>
      </c>
      <c r="X6706">
        <v>0.43652719259262079</v>
      </c>
      <c r="Y6706">
        <v>0.31023049354553223</v>
      </c>
      <c r="Z6706">
        <v>0.32430246472358698</v>
      </c>
      <c r="AA6706">
        <v>0.1040000021457672</v>
      </c>
      <c r="AB6706">
        <v>0</v>
      </c>
      <c r="AC6706">
        <v>0.31999999284744263</v>
      </c>
      <c r="AE6706">
        <v>1.5901949256658551E-2</v>
      </c>
      <c r="AF6706">
        <v>1</v>
      </c>
      <c r="AG6706">
        <v>0</v>
      </c>
      <c r="AH6706">
        <v>1</v>
      </c>
      <c r="AI6706">
        <v>1</v>
      </c>
      <c r="AJ6706">
        <v>1</v>
      </c>
      <c r="AK6706">
        <v>1</v>
      </c>
      <c r="AL6706">
        <v>0</v>
      </c>
    </row>
    <row r="6707" spans="1:38" x14ac:dyDescent="0.25">
      <c r="A6707">
        <v>6706</v>
      </c>
      <c r="B6707" t="s">
        <v>15348</v>
      </c>
      <c r="C6707">
        <v>2016</v>
      </c>
      <c r="D6707" t="s">
        <v>38</v>
      </c>
      <c r="I6707" t="s">
        <v>909</v>
      </c>
      <c r="J6707" t="s">
        <v>910</v>
      </c>
      <c r="K6707" t="s">
        <v>1260</v>
      </c>
      <c r="L6707" t="s">
        <v>4242</v>
      </c>
      <c r="M6707" t="s">
        <v>43</v>
      </c>
      <c r="N6707" t="s">
        <v>4314</v>
      </c>
      <c r="O6707" t="s">
        <v>5497</v>
      </c>
      <c r="P6707" t="s">
        <v>5497</v>
      </c>
      <c r="Q6707">
        <v>107</v>
      </c>
      <c r="R6707" t="s">
        <v>6202</v>
      </c>
      <c r="S6707">
        <v>25</v>
      </c>
      <c r="T6707">
        <v>4.0643510818481454</v>
      </c>
      <c r="U6707">
        <v>-74.923019409179688</v>
      </c>
      <c r="V6707">
        <v>1.9996549934148788E-2</v>
      </c>
      <c r="W6707">
        <v>0</v>
      </c>
      <c r="X6707">
        <v>0.37618446350097662</v>
      </c>
      <c r="Y6707">
        <v>0.32945317029952997</v>
      </c>
      <c r="Z6707">
        <v>0.31929495930671692</v>
      </c>
      <c r="AA6707">
        <v>0.12600000202655789</v>
      </c>
      <c r="AB6707">
        <v>0</v>
      </c>
      <c r="AC6707">
        <v>0.2800000011920929</v>
      </c>
      <c r="AE6707">
        <v>2.6952775195240971E-2</v>
      </c>
      <c r="AF6707">
        <v>1</v>
      </c>
      <c r="AG6707">
        <v>0</v>
      </c>
      <c r="AH6707">
        <v>1</v>
      </c>
      <c r="AI6707">
        <v>1</v>
      </c>
      <c r="AJ6707">
        <v>1</v>
      </c>
      <c r="AK6707">
        <v>1</v>
      </c>
      <c r="AL6707">
        <v>0</v>
      </c>
    </row>
    <row r="6708" spans="1:38" x14ac:dyDescent="0.25">
      <c r="A6708">
        <v>6707</v>
      </c>
      <c r="B6708" t="s">
        <v>15349</v>
      </c>
      <c r="C6708">
        <v>2016</v>
      </c>
      <c r="D6708" t="s">
        <v>38</v>
      </c>
      <c r="I6708" t="s">
        <v>909</v>
      </c>
      <c r="J6708" t="s">
        <v>910</v>
      </c>
      <c r="K6708" t="s">
        <v>1260</v>
      </c>
      <c r="L6708" t="s">
        <v>4242</v>
      </c>
      <c r="M6708" t="s">
        <v>43</v>
      </c>
      <c r="N6708" t="s">
        <v>14654</v>
      </c>
      <c r="O6708" t="s">
        <v>5497</v>
      </c>
      <c r="P6708" t="s">
        <v>5497</v>
      </c>
      <c r="Q6708">
        <v>112</v>
      </c>
      <c r="R6708" t="s">
        <v>6202</v>
      </c>
      <c r="S6708">
        <v>25</v>
      </c>
      <c r="T6708">
        <v>4.061500072479248</v>
      </c>
      <c r="U6708">
        <v>-74.922027587890625</v>
      </c>
      <c r="V6708">
        <v>1.4643167145550249E-2</v>
      </c>
      <c r="W6708">
        <v>0</v>
      </c>
      <c r="X6708">
        <v>0.36701750755310059</v>
      </c>
      <c r="Y6708">
        <v>0.32750430703163153</v>
      </c>
      <c r="Z6708">
        <v>0.339469313621521</v>
      </c>
      <c r="AA6708">
        <v>0.12999999523162839</v>
      </c>
      <c r="AB6708">
        <v>0</v>
      </c>
      <c r="AC6708">
        <v>0.239999994635582</v>
      </c>
      <c r="AE6708">
        <v>1.6144335269927979E-2</v>
      </c>
      <c r="AF6708">
        <v>1</v>
      </c>
      <c r="AG6708">
        <v>0</v>
      </c>
      <c r="AH6708">
        <v>1</v>
      </c>
      <c r="AI6708">
        <v>1</v>
      </c>
      <c r="AJ6708">
        <v>1</v>
      </c>
      <c r="AK6708">
        <v>1</v>
      </c>
      <c r="AL6708">
        <v>0</v>
      </c>
    </row>
    <row r="6709" spans="1:38" x14ac:dyDescent="0.25">
      <c r="A6709">
        <v>6708</v>
      </c>
      <c r="B6709" t="s">
        <v>15350</v>
      </c>
      <c r="C6709">
        <v>2016</v>
      </c>
      <c r="D6709" t="s">
        <v>38</v>
      </c>
      <c r="I6709" t="s">
        <v>909</v>
      </c>
      <c r="J6709" t="s">
        <v>910</v>
      </c>
      <c r="K6709" t="s">
        <v>4192</v>
      </c>
      <c r="L6709" t="s">
        <v>4340</v>
      </c>
      <c r="M6709" t="s">
        <v>43</v>
      </c>
      <c r="N6709" t="s">
        <v>4342</v>
      </c>
      <c r="O6709" t="s">
        <v>5497</v>
      </c>
      <c r="P6709" t="s">
        <v>5497</v>
      </c>
      <c r="Q6709">
        <v>109</v>
      </c>
      <c r="R6709" t="s">
        <v>15351</v>
      </c>
      <c r="S6709">
        <v>25</v>
      </c>
      <c r="T6709">
        <v>4.2225508689880371</v>
      </c>
      <c r="U6709">
        <v>-74.912162780761719</v>
      </c>
      <c r="V6709">
        <v>2.1308993920683861E-2</v>
      </c>
      <c r="W6709">
        <v>0</v>
      </c>
      <c r="X6709">
        <v>0.41221633553504938</v>
      </c>
      <c r="Y6709">
        <v>0.3183753490447998</v>
      </c>
      <c r="Z6709">
        <v>0.22745949029922491</v>
      </c>
      <c r="AA6709">
        <v>0.1059999987483025</v>
      </c>
      <c r="AB6709">
        <v>0</v>
      </c>
      <c r="AC6709">
        <v>0.239999994635582</v>
      </c>
      <c r="AE6709">
        <v>2.5693167001008991E-2</v>
      </c>
      <c r="AF6709">
        <v>1</v>
      </c>
      <c r="AG6709">
        <v>0</v>
      </c>
      <c r="AH6709">
        <v>1</v>
      </c>
      <c r="AI6709">
        <v>1</v>
      </c>
      <c r="AJ6709">
        <v>1</v>
      </c>
      <c r="AK6709">
        <v>1</v>
      </c>
      <c r="AL6709">
        <v>0</v>
      </c>
    </row>
    <row r="6710" spans="1:38" x14ac:dyDescent="0.25">
      <c r="A6710">
        <v>6709</v>
      </c>
      <c r="B6710" t="s">
        <v>15352</v>
      </c>
      <c r="C6710">
        <v>2016</v>
      </c>
      <c r="D6710" t="s">
        <v>38</v>
      </c>
      <c r="I6710" t="s">
        <v>909</v>
      </c>
      <c r="J6710" t="s">
        <v>910</v>
      </c>
      <c r="K6710" t="s">
        <v>4192</v>
      </c>
      <c r="L6710" t="s">
        <v>4365</v>
      </c>
      <c r="M6710" t="s">
        <v>43</v>
      </c>
      <c r="N6710" t="s">
        <v>6181</v>
      </c>
      <c r="O6710" t="s">
        <v>5497</v>
      </c>
      <c r="P6710" t="s">
        <v>5497</v>
      </c>
      <c r="Q6710">
        <v>113</v>
      </c>
      <c r="R6710" t="s">
        <v>6276</v>
      </c>
      <c r="S6710">
        <v>25</v>
      </c>
      <c r="T6710">
        <v>4.1705751419067383</v>
      </c>
      <c r="U6710">
        <v>-74.862396240234375</v>
      </c>
      <c r="V6710">
        <v>1.1887931264936921E-2</v>
      </c>
      <c r="W6710">
        <v>0</v>
      </c>
      <c r="X6710">
        <v>0.43166783452034002</v>
      </c>
      <c r="Y6710">
        <v>0.31800985336303711</v>
      </c>
      <c r="Z6710">
        <v>0.22798113524913791</v>
      </c>
      <c r="AA6710">
        <v>0.10199999809265139</v>
      </c>
      <c r="AB6710">
        <v>0</v>
      </c>
      <c r="AC6710">
        <v>0.20000000298023221</v>
      </c>
      <c r="AE6710">
        <v>1.531724166125059E-2</v>
      </c>
      <c r="AF6710">
        <v>1</v>
      </c>
      <c r="AG6710">
        <v>0</v>
      </c>
      <c r="AH6710">
        <v>1</v>
      </c>
      <c r="AI6710">
        <v>1</v>
      </c>
      <c r="AJ6710">
        <v>1</v>
      </c>
      <c r="AK6710">
        <v>1</v>
      </c>
      <c r="AL6710">
        <v>0</v>
      </c>
    </row>
    <row r="6711" spans="1:38" x14ac:dyDescent="0.25">
      <c r="A6711">
        <v>6710</v>
      </c>
      <c r="B6711" t="s">
        <v>15353</v>
      </c>
      <c r="C6711">
        <v>2016</v>
      </c>
      <c r="D6711" t="s">
        <v>38</v>
      </c>
      <c r="I6711" t="s">
        <v>909</v>
      </c>
      <c r="J6711" t="s">
        <v>910</v>
      </c>
      <c r="K6711" t="s">
        <v>4192</v>
      </c>
      <c r="L6711" t="s">
        <v>6145</v>
      </c>
      <c r="M6711" t="s">
        <v>43</v>
      </c>
      <c r="N6711" t="s">
        <v>6185</v>
      </c>
      <c r="O6711" t="s">
        <v>5497</v>
      </c>
      <c r="P6711" t="s">
        <v>5497</v>
      </c>
      <c r="Q6711">
        <v>114</v>
      </c>
      <c r="R6711" t="s">
        <v>6186</v>
      </c>
      <c r="S6711">
        <v>25</v>
      </c>
      <c r="T6711">
        <v>4.2236537933349609</v>
      </c>
      <c r="U6711">
        <v>-74.914573669433594</v>
      </c>
      <c r="V6711">
        <v>1.893793419003487E-2</v>
      </c>
      <c r="W6711">
        <v>0</v>
      </c>
      <c r="X6711">
        <v>0.38916477560997009</v>
      </c>
      <c r="Y6711">
        <v>0.32780316472053528</v>
      </c>
      <c r="Z6711">
        <v>0.32331308722496033</v>
      </c>
      <c r="AA6711">
        <v>0.13199999928474429</v>
      </c>
      <c r="AB6711">
        <v>0</v>
      </c>
      <c r="AC6711">
        <v>0.2800000011920929</v>
      </c>
      <c r="AE6711">
        <v>1.739676296710968E-2</v>
      </c>
      <c r="AF6711">
        <v>1</v>
      </c>
      <c r="AG6711">
        <v>0</v>
      </c>
      <c r="AH6711">
        <v>1</v>
      </c>
      <c r="AI6711">
        <v>1</v>
      </c>
      <c r="AJ6711">
        <v>1</v>
      </c>
      <c r="AK6711">
        <v>1</v>
      </c>
      <c r="AL6711">
        <v>0</v>
      </c>
    </row>
    <row r="6712" spans="1:38" x14ac:dyDescent="0.25">
      <c r="A6712">
        <v>6711</v>
      </c>
      <c r="B6712" t="s">
        <v>15354</v>
      </c>
      <c r="C6712">
        <v>2016</v>
      </c>
      <c r="D6712" t="s">
        <v>38</v>
      </c>
      <c r="I6712" t="s">
        <v>909</v>
      </c>
      <c r="J6712" t="s">
        <v>910</v>
      </c>
      <c r="K6712" t="s">
        <v>4192</v>
      </c>
      <c r="L6712" t="s">
        <v>15355</v>
      </c>
      <c r="M6712" t="s">
        <v>43</v>
      </c>
      <c r="N6712" t="s">
        <v>15356</v>
      </c>
      <c r="O6712" t="s">
        <v>5497</v>
      </c>
      <c r="P6712" t="s">
        <v>5497</v>
      </c>
      <c r="Q6712">
        <v>112</v>
      </c>
      <c r="R6712" t="s">
        <v>15357</v>
      </c>
      <c r="S6712">
        <v>25</v>
      </c>
      <c r="T6712">
        <v>4.1820220947265616</v>
      </c>
      <c r="U6712">
        <v>-74.941398620605469</v>
      </c>
      <c r="V6712">
        <v>1.300284918397665E-2</v>
      </c>
      <c r="W6712">
        <v>0</v>
      </c>
      <c r="X6712">
        <v>0.36691462993621832</v>
      </c>
      <c r="Y6712">
        <v>0.33148118853569031</v>
      </c>
      <c r="Z6712">
        <v>0.28745433688163757</v>
      </c>
      <c r="AA6712">
        <v>0.119999997317791</v>
      </c>
      <c r="AB6712">
        <v>0</v>
      </c>
      <c r="AC6712">
        <v>0.239999994635582</v>
      </c>
      <c r="AE6712">
        <v>1.4025718905031679E-2</v>
      </c>
      <c r="AF6712">
        <v>1</v>
      </c>
      <c r="AG6712">
        <v>0</v>
      </c>
      <c r="AH6712">
        <v>1</v>
      </c>
      <c r="AI6712">
        <v>1</v>
      </c>
      <c r="AJ6712">
        <v>1</v>
      </c>
      <c r="AK6712">
        <v>1</v>
      </c>
      <c r="AL6712">
        <v>0</v>
      </c>
    </row>
    <row r="6713" spans="1:38" x14ac:dyDescent="0.25">
      <c r="A6713">
        <v>6712</v>
      </c>
      <c r="B6713" t="s">
        <v>15358</v>
      </c>
      <c r="C6713">
        <v>2016</v>
      </c>
      <c r="D6713" t="s">
        <v>38</v>
      </c>
      <c r="I6713" t="s">
        <v>909</v>
      </c>
      <c r="J6713" t="s">
        <v>910</v>
      </c>
      <c r="K6713" t="s">
        <v>1260</v>
      </c>
      <c r="L6713" t="s">
        <v>4258</v>
      </c>
      <c r="M6713" t="s">
        <v>43</v>
      </c>
      <c r="N6713" t="s">
        <v>15359</v>
      </c>
      <c r="O6713" t="s">
        <v>5497</v>
      </c>
      <c r="P6713" t="s">
        <v>5497</v>
      </c>
      <c r="Q6713">
        <v>110</v>
      </c>
      <c r="R6713" t="s">
        <v>15360</v>
      </c>
      <c r="S6713">
        <v>25</v>
      </c>
      <c r="T6713">
        <v>4.0733590126037598</v>
      </c>
      <c r="U6713">
        <v>-74.84002685546875</v>
      </c>
      <c r="V6713">
        <v>1.3322918675839899E-2</v>
      </c>
      <c r="W6713">
        <v>0</v>
      </c>
      <c r="X6713">
        <v>0.38650551438331598</v>
      </c>
      <c r="Y6713">
        <v>0.28595012426376343</v>
      </c>
      <c r="Z6713">
        <v>0.22124435007572171</v>
      </c>
      <c r="AA6713">
        <v>0.1120000034570694</v>
      </c>
      <c r="AB6713">
        <v>0</v>
      </c>
      <c r="AC6713">
        <v>0.239999994635582</v>
      </c>
      <c r="AE6713">
        <v>1.544010173529387E-2</v>
      </c>
      <c r="AF6713">
        <v>1</v>
      </c>
      <c r="AG6713">
        <v>0</v>
      </c>
      <c r="AH6713">
        <v>1</v>
      </c>
      <c r="AI6713">
        <v>1</v>
      </c>
      <c r="AJ6713">
        <v>1</v>
      </c>
      <c r="AK6713">
        <v>1</v>
      </c>
      <c r="AL6713">
        <v>0</v>
      </c>
    </row>
    <row r="6714" spans="1:38" x14ac:dyDescent="0.25">
      <c r="A6714">
        <v>6713</v>
      </c>
      <c r="B6714" t="s">
        <v>15361</v>
      </c>
      <c r="C6714">
        <v>2016</v>
      </c>
      <c r="D6714" t="s">
        <v>38</v>
      </c>
      <c r="I6714" t="s">
        <v>909</v>
      </c>
      <c r="J6714" t="s">
        <v>910</v>
      </c>
      <c r="K6714" t="s">
        <v>1260</v>
      </c>
      <c r="L6714" t="s">
        <v>15362</v>
      </c>
      <c r="M6714" t="s">
        <v>43</v>
      </c>
      <c r="N6714" t="s">
        <v>15363</v>
      </c>
      <c r="O6714" t="s">
        <v>5497</v>
      </c>
      <c r="P6714" t="s">
        <v>5497</v>
      </c>
      <c r="Q6714">
        <v>114</v>
      </c>
      <c r="R6714" t="s">
        <v>15364</v>
      </c>
      <c r="S6714">
        <v>25</v>
      </c>
      <c r="T6714">
        <v>4.0397171974182129</v>
      </c>
      <c r="U6714">
        <v>-74.835868835449219</v>
      </c>
      <c r="V6714">
        <v>1.9023755565285679E-2</v>
      </c>
      <c r="W6714">
        <v>0</v>
      </c>
      <c r="X6714">
        <v>0.41714319586753851</v>
      </c>
      <c r="Y6714">
        <v>0.30168035626411438</v>
      </c>
      <c r="Z6714">
        <v>0.27804255485534668</v>
      </c>
      <c r="AA6714">
        <v>0.10000000149011611</v>
      </c>
      <c r="AB6714">
        <v>0</v>
      </c>
      <c r="AC6714">
        <v>0.20000000298023221</v>
      </c>
      <c r="AE6714">
        <v>1.329922117292881E-2</v>
      </c>
      <c r="AF6714">
        <v>1</v>
      </c>
      <c r="AG6714">
        <v>0</v>
      </c>
      <c r="AH6714">
        <v>1</v>
      </c>
      <c r="AI6714">
        <v>1</v>
      </c>
      <c r="AJ6714">
        <v>1</v>
      </c>
      <c r="AK6714">
        <v>1</v>
      </c>
      <c r="AL6714">
        <v>0</v>
      </c>
    </row>
    <row r="6715" spans="1:38" x14ac:dyDescent="0.25">
      <c r="A6715">
        <v>6714</v>
      </c>
      <c r="B6715" t="s">
        <v>15365</v>
      </c>
      <c r="C6715">
        <v>2016</v>
      </c>
      <c r="D6715" t="s">
        <v>38</v>
      </c>
      <c r="I6715" t="s">
        <v>909</v>
      </c>
      <c r="J6715" t="s">
        <v>910</v>
      </c>
      <c r="K6715" t="s">
        <v>4192</v>
      </c>
      <c r="L6715" t="s">
        <v>15366</v>
      </c>
      <c r="M6715" t="s">
        <v>43</v>
      </c>
      <c r="N6715" t="s">
        <v>15367</v>
      </c>
      <c r="O6715" t="s">
        <v>5497</v>
      </c>
      <c r="P6715" t="s">
        <v>5497</v>
      </c>
      <c r="Q6715">
        <v>113</v>
      </c>
      <c r="R6715" t="s">
        <v>7850</v>
      </c>
      <c r="S6715">
        <v>25</v>
      </c>
      <c r="T6715">
        <v>4.1748790740966797</v>
      </c>
      <c r="U6715">
        <v>-74.94146728515625</v>
      </c>
      <c r="V6715">
        <v>1.481481455266476E-2</v>
      </c>
      <c r="W6715">
        <v>0</v>
      </c>
      <c r="X6715">
        <v>0.41373279690742493</v>
      </c>
      <c r="Y6715">
        <v>0.31189745664596558</v>
      </c>
      <c r="Z6715">
        <v>0.34269353747367859</v>
      </c>
      <c r="AA6715">
        <v>0.1140000000596046</v>
      </c>
      <c r="AB6715">
        <v>0</v>
      </c>
      <c r="AC6715">
        <v>0.20000000298023221</v>
      </c>
      <c r="AE6715">
        <v>1.8074661493301392E-2</v>
      </c>
      <c r="AF6715">
        <v>1</v>
      </c>
      <c r="AG6715">
        <v>0</v>
      </c>
      <c r="AH6715">
        <v>1</v>
      </c>
      <c r="AI6715">
        <v>1</v>
      </c>
      <c r="AJ6715">
        <v>1</v>
      </c>
      <c r="AK6715">
        <v>1</v>
      </c>
      <c r="AL6715">
        <v>0</v>
      </c>
    </row>
    <row r="6716" spans="1:38" x14ac:dyDescent="0.25">
      <c r="A6716">
        <v>6715</v>
      </c>
      <c r="B6716" t="s">
        <v>15368</v>
      </c>
      <c r="C6716">
        <v>2016</v>
      </c>
      <c r="D6716" t="s">
        <v>38</v>
      </c>
      <c r="I6716" t="s">
        <v>909</v>
      </c>
      <c r="J6716" t="s">
        <v>910</v>
      </c>
      <c r="K6716" t="s">
        <v>4192</v>
      </c>
      <c r="L6716" t="s">
        <v>1544</v>
      </c>
      <c r="M6716" t="s">
        <v>43</v>
      </c>
      <c r="N6716" t="s">
        <v>15369</v>
      </c>
      <c r="O6716" t="s">
        <v>5497</v>
      </c>
      <c r="P6716" t="s">
        <v>5497</v>
      </c>
      <c r="Q6716">
        <v>114</v>
      </c>
      <c r="R6716" t="s">
        <v>15370</v>
      </c>
      <c r="S6716">
        <v>25</v>
      </c>
      <c r="T6716">
        <v>4.1971688270568848</v>
      </c>
      <c r="U6716">
        <v>-74.972061157226563</v>
      </c>
      <c r="V6716">
        <v>1.671111024916172E-2</v>
      </c>
      <c r="W6716">
        <v>0</v>
      </c>
      <c r="X6716">
        <v>0.45844787359237671</v>
      </c>
      <c r="Y6716">
        <v>0.33518895506858831</v>
      </c>
      <c r="Z6716">
        <v>0.2367883026599884</v>
      </c>
      <c r="AA6716">
        <v>0.12999999523162839</v>
      </c>
      <c r="AB6716">
        <v>0</v>
      </c>
      <c r="AC6716">
        <v>0.239999994635582</v>
      </c>
      <c r="AE6716">
        <v>2.3897245526313778E-2</v>
      </c>
      <c r="AF6716">
        <v>1</v>
      </c>
      <c r="AG6716">
        <v>0</v>
      </c>
      <c r="AH6716">
        <v>1</v>
      </c>
      <c r="AI6716">
        <v>1</v>
      </c>
      <c r="AJ6716">
        <v>1</v>
      </c>
      <c r="AK6716">
        <v>1</v>
      </c>
      <c r="AL6716">
        <v>0</v>
      </c>
    </row>
    <row r="6717" spans="1:38" x14ac:dyDescent="0.25">
      <c r="A6717">
        <v>6716</v>
      </c>
      <c r="B6717" t="s">
        <v>15371</v>
      </c>
      <c r="C6717">
        <v>2016</v>
      </c>
      <c r="D6717" t="s">
        <v>38</v>
      </c>
      <c r="I6717" t="s">
        <v>909</v>
      </c>
      <c r="J6717" t="s">
        <v>910</v>
      </c>
      <c r="K6717" t="s">
        <v>1260</v>
      </c>
      <c r="L6717" t="s">
        <v>15362</v>
      </c>
      <c r="M6717" t="s">
        <v>43</v>
      </c>
      <c r="N6717" t="s">
        <v>4430</v>
      </c>
      <c r="O6717" t="s">
        <v>5497</v>
      </c>
      <c r="P6717" t="s">
        <v>5497</v>
      </c>
      <c r="Q6717">
        <v>111</v>
      </c>
      <c r="R6717" t="s">
        <v>15372</v>
      </c>
      <c r="S6717">
        <v>25</v>
      </c>
      <c r="T6717">
        <v>4.0455341339111328</v>
      </c>
      <c r="U6717">
        <v>-74.870445251464844</v>
      </c>
      <c r="V6717">
        <v>5.0346177071332932E-2</v>
      </c>
      <c r="W6717">
        <v>0</v>
      </c>
      <c r="X6717">
        <v>0.45167750120162958</v>
      </c>
      <c r="Y6717">
        <v>0.27633571624755859</v>
      </c>
      <c r="Z6717">
        <v>0.32297351956367493</v>
      </c>
      <c r="AA6717">
        <v>0.12600000202655789</v>
      </c>
      <c r="AB6717">
        <v>0</v>
      </c>
      <c r="AC6717">
        <v>0.20000000298023221</v>
      </c>
      <c r="AE6717">
        <v>1.4677155762910839E-2</v>
      </c>
      <c r="AF6717">
        <v>1</v>
      </c>
      <c r="AG6717">
        <v>0</v>
      </c>
      <c r="AH6717">
        <v>1</v>
      </c>
      <c r="AI6717">
        <v>1</v>
      </c>
      <c r="AJ6717">
        <v>1</v>
      </c>
      <c r="AK6717">
        <v>1</v>
      </c>
      <c r="AL6717">
        <v>0</v>
      </c>
    </row>
    <row r="6718" spans="1:38" x14ac:dyDescent="0.25">
      <c r="A6718">
        <v>6717</v>
      </c>
      <c r="B6718" t="s">
        <v>15373</v>
      </c>
      <c r="C6718">
        <v>2016</v>
      </c>
      <c r="D6718" t="s">
        <v>38</v>
      </c>
      <c r="I6718" t="s">
        <v>909</v>
      </c>
      <c r="J6718" t="s">
        <v>910</v>
      </c>
      <c r="K6718" t="s">
        <v>1260</v>
      </c>
      <c r="L6718" t="s">
        <v>15362</v>
      </c>
      <c r="M6718" t="s">
        <v>43</v>
      </c>
      <c r="N6718" t="s">
        <v>15374</v>
      </c>
      <c r="O6718" t="s">
        <v>5497</v>
      </c>
      <c r="P6718" t="s">
        <v>5497</v>
      </c>
      <c r="Q6718">
        <v>110</v>
      </c>
      <c r="R6718" t="s">
        <v>15375</v>
      </c>
      <c r="S6718">
        <v>25</v>
      </c>
      <c r="T6718">
        <v>4.0275611877441406</v>
      </c>
      <c r="U6718">
        <v>-74.885826110839844</v>
      </c>
      <c r="V6718">
        <v>2.457317337393761E-2</v>
      </c>
      <c r="W6718">
        <v>0</v>
      </c>
      <c r="X6718">
        <v>0.41174054145812988</v>
      </c>
      <c r="Y6718">
        <v>0.29526084661483759</v>
      </c>
      <c r="Z6718">
        <v>0.27947741746902471</v>
      </c>
      <c r="AA6718">
        <v>0.10999999940395359</v>
      </c>
      <c r="AB6718">
        <v>0</v>
      </c>
      <c r="AC6718">
        <v>0.20000000298023221</v>
      </c>
      <c r="AE6718">
        <v>2.3830438032746318E-2</v>
      </c>
      <c r="AF6718">
        <v>1</v>
      </c>
      <c r="AG6718">
        <v>0</v>
      </c>
      <c r="AH6718">
        <v>1</v>
      </c>
      <c r="AI6718">
        <v>1</v>
      </c>
      <c r="AJ6718">
        <v>1</v>
      </c>
      <c r="AK6718">
        <v>1</v>
      </c>
      <c r="AL6718">
        <v>0</v>
      </c>
    </row>
    <row r="6719" spans="1:38" x14ac:dyDescent="0.25">
      <c r="A6719">
        <v>6718</v>
      </c>
      <c r="B6719" t="s">
        <v>15376</v>
      </c>
      <c r="C6719">
        <v>2016</v>
      </c>
      <c r="D6719" t="s">
        <v>38</v>
      </c>
      <c r="I6719" t="s">
        <v>909</v>
      </c>
      <c r="J6719" t="s">
        <v>910</v>
      </c>
      <c r="K6719" t="s">
        <v>4192</v>
      </c>
      <c r="L6719" t="s">
        <v>15377</v>
      </c>
      <c r="M6719" t="s">
        <v>43</v>
      </c>
      <c r="N6719" t="s">
        <v>7863</v>
      </c>
      <c r="O6719" t="s">
        <v>5497</v>
      </c>
      <c r="P6719" t="s">
        <v>5497</v>
      </c>
      <c r="Q6719">
        <v>113</v>
      </c>
      <c r="R6719" t="s">
        <v>15378</v>
      </c>
      <c r="S6719">
        <v>25</v>
      </c>
      <c r="T6719">
        <v>4.1243758201599121</v>
      </c>
      <c r="U6719">
        <v>-74.926910400390625</v>
      </c>
      <c r="V6719">
        <v>1.7224229872226719E-2</v>
      </c>
      <c r="W6719">
        <v>0</v>
      </c>
      <c r="X6719">
        <v>0.36315277218818659</v>
      </c>
      <c r="Y6719">
        <v>0.30908524990081793</v>
      </c>
      <c r="Z6719">
        <v>0.30271065235137939</v>
      </c>
      <c r="AA6719">
        <v>0.12800000607967379</v>
      </c>
      <c r="AB6719">
        <v>0</v>
      </c>
      <c r="AC6719">
        <v>0.20000000298023221</v>
      </c>
      <c r="AE6719">
        <v>1.264502387493849E-2</v>
      </c>
      <c r="AF6719">
        <v>1</v>
      </c>
      <c r="AG6719">
        <v>0</v>
      </c>
      <c r="AH6719">
        <v>1</v>
      </c>
      <c r="AI6719">
        <v>1</v>
      </c>
      <c r="AJ6719">
        <v>1</v>
      </c>
      <c r="AK6719">
        <v>1</v>
      </c>
      <c r="AL6719">
        <v>0</v>
      </c>
    </row>
    <row r="6720" spans="1:38" x14ac:dyDescent="0.25">
      <c r="A6720">
        <v>6719</v>
      </c>
      <c r="B6720" t="s">
        <v>15379</v>
      </c>
      <c r="C6720">
        <v>2016</v>
      </c>
      <c r="D6720" t="s">
        <v>38</v>
      </c>
      <c r="I6720" t="s">
        <v>909</v>
      </c>
      <c r="J6720" t="s">
        <v>910</v>
      </c>
      <c r="K6720" t="s">
        <v>4192</v>
      </c>
      <c r="L6720" t="s">
        <v>6145</v>
      </c>
      <c r="M6720" t="s">
        <v>43</v>
      </c>
      <c r="N6720" t="s">
        <v>7792</v>
      </c>
      <c r="O6720" t="s">
        <v>5497</v>
      </c>
      <c r="P6720" t="s">
        <v>5497</v>
      </c>
      <c r="Q6720">
        <v>108</v>
      </c>
      <c r="R6720" t="s">
        <v>15380</v>
      </c>
      <c r="S6720">
        <v>25</v>
      </c>
      <c r="T6720">
        <v>4.2154197692871094</v>
      </c>
      <c r="U6720">
        <v>-74.926406860351563</v>
      </c>
      <c r="V6720">
        <v>1.819660514593124E-2</v>
      </c>
      <c r="W6720">
        <v>0</v>
      </c>
      <c r="X6720">
        <v>0.39511770009994512</v>
      </c>
      <c r="Y6720">
        <v>0.35114064812660217</v>
      </c>
      <c r="Z6720">
        <v>0.34207311272621149</v>
      </c>
      <c r="AA6720">
        <v>0.1040000021457672</v>
      </c>
      <c r="AB6720">
        <v>0</v>
      </c>
      <c r="AC6720">
        <v>0.239999994635582</v>
      </c>
      <c r="AE6720">
        <v>2.6922201737761501E-2</v>
      </c>
      <c r="AF6720">
        <v>1</v>
      </c>
      <c r="AG6720">
        <v>0</v>
      </c>
      <c r="AH6720">
        <v>1</v>
      </c>
      <c r="AI6720">
        <v>1</v>
      </c>
      <c r="AJ6720">
        <v>1</v>
      </c>
      <c r="AK6720">
        <v>1</v>
      </c>
      <c r="AL6720">
        <v>0</v>
      </c>
    </row>
    <row r="6721" spans="1:38" x14ac:dyDescent="0.25">
      <c r="A6721">
        <v>6720</v>
      </c>
      <c r="B6721" t="s">
        <v>15381</v>
      </c>
      <c r="C6721">
        <v>2016</v>
      </c>
      <c r="D6721" t="s">
        <v>38</v>
      </c>
      <c r="I6721" t="s">
        <v>909</v>
      </c>
      <c r="J6721" t="s">
        <v>910</v>
      </c>
      <c r="K6721" t="s">
        <v>1260</v>
      </c>
      <c r="L6721" t="s">
        <v>4400</v>
      </c>
      <c r="M6721" t="s">
        <v>43</v>
      </c>
      <c r="N6721" t="s">
        <v>15382</v>
      </c>
      <c r="O6721" t="s">
        <v>5497</v>
      </c>
      <c r="P6721" t="s">
        <v>5497</v>
      </c>
      <c r="Q6721">
        <v>112</v>
      </c>
      <c r="R6721" t="s">
        <v>15383</v>
      </c>
      <c r="S6721">
        <v>25</v>
      </c>
      <c r="T6721">
        <v>4.1385078430175781</v>
      </c>
      <c r="U6721">
        <v>-74.948844909667969</v>
      </c>
      <c r="V6721">
        <v>2.9655316844582561E-2</v>
      </c>
      <c r="W6721">
        <v>0</v>
      </c>
      <c r="X6721">
        <v>0.41975164413452148</v>
      </c>
      <c r="Y6721">
        <v>0.3367236852645874</v>
      </c>
      <c r="Z6721">
        <v>0.29304805397987371</v>
      </c>
      <c r="AA6721">
        <v>0.13400000333786011</v>
      </c>
      <c r="AB6721">
        <v>0</v>
      </c>
      <c r="AC6721">
        <v>0.239999994635582</v>
      </c>
      <c r="AE6721">
        <v>1.9154917448759079E-2</v>
      </c>
      <c r="AF6721">
        <v>1</v>
      </c>
      <c r="AG6721">
        <v>0</v>
      </c>
      <c r="AH6721">
        <v>1</v>
      </c>
      <c r="AI6721">
        <v>1</v>
      </c>
      <c r="AJ6721">
        <v>1</v>
      </c>
      <c r="AK6721">
        <v>1</v>
      </c>
      <c r="AL6721">
        <v>0</v>
      </c>
    </row>
    <row r="6722" spans="1:38" x14ac:dyDescent="0.25">
      <c r="A6722">
        <v>6721</v>
      </c>
      <c r="B6722" t="s">
        <v>15384</v>
      </c>
      <c r="C6722">
        <v>2016</v>
      </c>
      <c r="D6722" t="s">
        <v>38</v>
      </c>
      <c r="I6722" t="s">
        <v>909</v>
      </c>
      <c r="J6722" t="s">
        <v>910</v>
      </c>
      <c r="K6722" t="s">
        <v>1260</v>
      </c>
      <c r="L6722" t="s">
        <v>4351</v>
      </c>
      <c r="M6722" t="s">
        <v>43</v>
      </c>
      <c r="N6722" t="s">
        <v>15385</v>
      </c>
      <c r="O6722" t="s">
        <v>5497</v>
      </c>
      <c r="P6722" t="s">
        <v>5497</v>
      </c>
      <c r="Q6722">
        <v>111</v>
      </c>
      <c r="R6722" t="s">
        <v>15343</v>
      </c>
      <c r="S6722">
        <v>25</v>
      </c>
      <c r="T6722">
        <v>4.224517822265625</v>
      </c>
      <c r="U6722">
        <v>-75.002548217773438</v>
      </c>
      <c r="V6722">
        <v>1.7460798844695091E-2</v>
      </c>
      <c r="W6722">
        <v>0</v>
      </c>
      <c r="X6722">
        <v>0.39885500073432922</v>
      </c>
      <c r="Y6722">
        <v>0.30138510465621948</v>
      </c>
      <c r="Z6722">
        <v>0.20671455562114721</v>
      </c>
      <c r="AA6722">
        <v>9.7999997437000275E-2</v>
      </c>
      <c r="AB6722">
        <v>0</v>
      </c>
      <c r="AC6722">
        <v>0.2800000011920929</v>
      </c>
      <c r="AE6722">
        <v>2.8153117746114731E-2</v>
      </c>
      <c r="AF6722">
        <v>1</v>
      </c>
      <c r="AG6722">
        <v>0</v>
      </c>
      <c r="AH6722">
        <v>1</v>
      </c>
      <c r="AI6722">
        <v>1</v>
      </c>
      <c r="AJ6722">
        <v>1</v>
      </c>
      <c r="AK6722">
        <v>1</v>
      </c>
      <c r="AL6722">
        <v>0</v>
      </c>
    </row>
    <row r="6723" spans="1:38" x14ac:dyDescent="0.25">
      <c r="A6723">
        <v>6722</v>
      </c>
      <c r="B6723" t="s">
        <v>15386</v>
      </c>
      <c r="C6723">
        <v>2016</v>
      </c>
      <c r="D6723" t="s">
        <v>38</v>
      </c>
      <c r="I6723" t="s">
        <v>909</v>
      </c>
      <c r="J6723" t="s">
        <v>910</v>
      </c>
      <c r="K6723" t="s">
        <v>4192</v>
      </c>
      <c r="L6723" t="s">
        <v>15377</v>
      </c>
      <c r="M6723" t="s">
        <v>43</v>
      </c>
      <c r="N6723" t="s">
        <v>15387</v>
      </c>
      <c r="O6723" t="s">
        <v>5497</v>
      </c>
      <c r="P6723" t="s">
        <v>5497</v>
      </c>
      <c r="Q6723">
        <v>115</v>
      </c>
      <c r="R6723" t="s">
        <v>15388</v>
      </c>
      <c r="S6723">
        <v>25</v>
      </c>
      <c r="T6723">
        <v>4.1431736946105957</v>
      </c>
      <c r="U6723">
        <v>-74.877784729003906</v>
      </c>
      <c r="V6723">
        <v>1.9541444256901741E-2</v>
      </c>
      <c r="W6723">
        <v>0</v>
      </c>
      <c r="X6723">
        <v>0.39718291163444519</v>
      </c>
      <c r="Y6723">
        <v>0.32896995544433588</v>
      </c>
      <c r="Z6723">
        <v>0.2339150607585907</v>
      </c>
      <c r="AA6723">
        <v>0.10999999940395359</v>
      </c>
      <c r="AB6723">
        <v>0</v>
      </c>
      <c r="AC6723">
        <v>0.20000000298023221</v>
      </c>
      <c r="AE6723">
        <v>1.540459785610437E-2</v>
      </c>
      <c r="AF6723">
        <v>1</v>
      </c>
      <c r="AG6723">
        <v>0</v>
      </c>
      <c r="AH6723">
        <v>1</v>
      </c>
      <c r="AI6723">
        <v>1</v>
      </c>
      <c r="AJ6723">
        <v>1</v>
      </c>
      <c r="AK6723">
        <v>1</v>
      </c>
      <c r="AL6723">
        <v>0</v>
      </c>
    </row>
    <row r="6724" spans="1:38" x14ac:dyDescent="0.25">
      <c r="A6724">
        <v>6723</v>
      </c>
      <c r="B6724" t="s">
        <v>15389</v>
      </c>
      <c r="C6724">
        <v>2016</v>
      </c>
      <c r="D6724" t="s">
        <v>38</v>
      </c>
      <c r="I6724" t="s">
        <v>909</v>
      </c>
      <c r="J6724" t="s">
        <v>910</v>
      </c>
      <c r="K6724" t="s">
        <v>4192</v>
      </c>
      <c r="L6724" t="s">
        <v>15390</v>
      </c>
      <c r="M6724" t="s">
        <v>6159</v>
      </c>
      <c r="N6724" t="s">
        <v>6160</v>
      </c>
      <c r="O6724" t="s">
        <v>5497</v>
      </c>
      <c r="P6724" t="s">
        <v>5497</v>
      </c>
      <c r="Q6724">
        <v>113</v>
      </c>
      <c r="R6724" t="s">
        <v>15391</v>
      </c>
      <c r="S6724">
        <v>25</v>
      </c>
      <c r="T6724">
        <v>4.1205277442932129</v>
      </c>
      <c r="U6724">
        <v>-74.923164367675781</v>
      </c>
      <c r="V6724">
        <v>1.302930992096663E-2</v>
      </c>
      <c r="W6724">
        <v>0</v>
      </c>
      <c r="X6724">
        <v>0.38971096277236938</v>
      </c>
      <c r="Y6724">
        <v>0.31829562783241272</v>
      </c>
      <c r="Z6724">
        <v>0.19175410270690921</v>
      </c>
      <c r="AA6724">
        <v>8.5199996829032898E-2</v>
      </c>
      <c r="AB6724">
        <v>0</v>
      </c>
      <c r="AC6724">
        <v>0.239999994635582</v>
      </c>
      <c r="AE6724">
        <v>1.661726459860802E-2</v>
      </c>
      <c r="AF6724">
        <v>1</v>
      </c>
      <c r="AG6724">
        <v>0</v>
      </c>
      <c r="AH6724">
        <v>1</v>
      </c>
      <c r="AI6724">
        <v>1</v>
      </c>
      <c r="AJ6724">
        <v>1</v>
      </c>
      <c r="AK6724">
        <v>1</v>
      </c>
      <c r="AL6724">
        <v>0</v>
      </c>
    </row>
    <row r="6725" spans="1:38" x14ac:dyDescent="0.25">
      <c r="A6725">
        <v>6724</v>
      </c>
      <c r="B6725" t="s">
        <v>15392</v>
      </c>
      <c r="C6725">
        <v>2016</v>
      </c>
      <c r="D6725" t="s">
        <v>38</v>
      </c>
      <c r="I6725" t="s">
        <v>909</v>
      </c>
      <c r="J6725" t="s">
        <v>910</v>
      </c>
      <c r="K6725" t="s">
        <v>1260</v>
      </c>
      <c r="L6725" t="s">
        <v>7662</v>
      </c>
      <c r="M6725" t="s">
        <v>2613</v>
      </c>
      <c r="N6725" t="s">
        <v>51</v>
      </c>
      <c r="O6725" t="s">
        <v>5497</v>
      </c>
      <c r="P6725" t="s">
        <v>5497</v>
      </c>
      <c r="Q6725">
        <v>104</v>
      </c>
      <c r="R6725" t="s">
        <v>15393</v>
      </c>
      <c r="S6725">
        <v>25</v>
      </c>
      <c r="T6725">
        <v>4.1871170997619629</v>
      </c>
      <c r="U6725">
        <v>-75.012680053710938</v>
      </c>
      <c r="V6725">
        <v>2.224015444517136E-2</v>
      </c>
      <c r="W6725">
        <v>0</v>
      </c>
      <c r="X6725">
        <v>0.35986059904098511</v>
      </c>
      <c r="Y6725">
        <v>0.23228293657302859</v>
      </c>
      <c r="Z6725">
        <v>8.7494626641273499E-2</v>
      </c>
      <c r="AA6725">
        <v>5.9999998658895493E-2</v>
      </c>
      <c r="AB6725">
        <v>0</v>
      </c>
      <c r="AC6725">
        <v>0.20000000298023221</v>
      </c>
      <c r="AE6725">
        <v>6.4206118695437908E-3</v>
      </c>
      <c r="AF6725">
        <v>1</v>
      </c>
      <c r="AG6725">
        <v>0</v>
      </c>
      <c r="AH6725">
        <v>1</v>
      </c>
      <c r="AI6725">
        <v>1</v>
      </c>
      <c r="AJ6725">
        <v>1</v>
      </c>
      <c r="AK6725">
        <v>1</v>
      </c>
      <c r="AL6725">
        <v>0</v>
      </c>
    </row>
    <row r="6726" spans="1:38" x14ac:dyDescent="0.25">
      <c r="A6726">
        <v>6725</v>
      </c>
      <c r="B6726" t="s">
        <v>15394</v>
      </c>
      <c r="C6726">
        <v>2016</v>
      </c>
      <c r="D6726" t="s">
        <v>38</v>
      </c>
      <c r="I6726" t="s">
        <v>909</v>
      </c>
      <c r="J6726" t="s">
        <v>910</v>
      </c>
      <c r="K6726" t="s">
        <v>1260</v>
      </c>
      <c r="L6726" t="s">
        <v>7662</v>
      </c>
      <c r="M6726" t="s">
        <v>2613</v>
      </c>
      <c r="N6726" t="s">
        <v>233</v>
      </c>
      <c r="O6726" t="s">
        <v>5497</v>
      </c>
      <c r="P6726" t="s">
        <v>5497</v>
      </c>
      <c r="Q6726">
        <v>109</v>
      </c>
      <c r="R6726" t="s">
        <v>15393</v>
      </c>
      <c r="S6726">
        <v>25</v>
      </c>
      <c r="T6726">
        <v>4.1782259941101074</v>
      </c>
      <c r="U6726">
        <v>-75.009880065917969</v>
      </c>
      <c r="V6726">
        <v>2.9517153277993199E-2</v>
      </c>
      <c r="W6726">
        <v>0</v>
      </c>
      <c r="X6726">
        <v>0.37990084290504461</v>
      </c>
      <c r="Y6726">
        <v>0.17250227928161621</v>
      </c>
      <c r="Z6726">
        <v>9.9722564220428467E-2</v>
      </c>
      <c r="AA6726">
        <v>6.4000003039836884E-2</v>
      </c>
      <c r="AB6726">
        <v>0</v>
      </c>
      <c r="AC6726">
        <v>0.239999994635582</v>
      </c>
      <c r="AE6726">
        <v>4.6109254471957684E-3</v>
      </c>
      <c r="AF6726">
        <v>1</v>
      </c>
      <c r="AG6726">
        <v>0</v>
      </c>
      <c r="AH6726">
        <v>1</v>
      </c>
      <c r="AI6726">
        <v>1</v>
      </c>
      <c r="AJ6726">
        <v>1</v>
      </c>
      <c r="AK6726">
        <v>1</v>
      </c>
      <c r="AL6726">
        <v>0</v>
      </c>
    </row>
    <row r="6727" spans="1:38" x14ac:dyDescent="0.25">
      <c r="A6727">
        <v>6726</v>
      </c>
      <c r="B6727" t="s">
        <v>15395</v>
      </c>
      <c r="C6727">
        <v>2016</v>
      </c>
      <c r="D6727" t="s">
        <v>38</v>
      </c>
      <c r="I6727" t="s">
        <v>909</v>
      </c>
      <c r="J6727" t="s">
        <v>910</v>
      </c>
      <c r="K6727" t="s">
        <v>1260</v>
      </c>
      <c r="L6727" t="s">
        <v>7662</v>
      </c>
      <c r="M6727" t="s">
        <v>2613</v>
      </c>
      <c r="N6727" t="s">
        <v>296</v>
      </c>
      <c r="O6727" t="s">
        <v>5497</v>
      </c>
      <c r="P6727" t="s">
        <v>5497</v>
      </c>
      <c r="Q6727">
        <v>109</v>
      </c>
      <c r="R6727" t="s">
        <v>15393</v>
      </c>
      <c r="S6727">
        <v>25</v>
      </c>
      <c r="T6727">
        <v>4.1745691299438477</v>
      </c>
      <c r="U6727">
        <v>-75.012245178222656</v>
      </c>
      <c r="V6727">
        <v>2.6331469416618351E-2</v>
      </c>
      <c r="W6727">
        <v>0</v>
      </c>
      <c r="X6727">
        <v>0.37001499533653259</v>
      </c>
      <c r="Y6727">
        <v>0.1300300657749176</v>
      </c>
      <c r="Z6727">
        <v>0.1101185381412506</v>
      </c>
      <c r="AA6727">
        <v>7.9999998211860657E-2</v>
      </c>
      <c r="AB6727">
        <v>0</v>
      </c>
      <c r="AC6727">
        <v>0.15999999642372131</v>
      </c>
      <c r="AE6727">
        <v>3.095238003879786E-3</v>
      </c>
      <c r="AF6727">
        <v>1</v>
      </c>
      <c r="AG6727">
        <v>0</v>
      </c>
      <c r="AH6727">
        <v>1</v>
      </c>
      <c r="AI6727">
        <v>1</v>
      </c>
      <c r="AJ6727">
        <v>1</v>
      </c>
      <c r="AK6727">
        <v>1</v>
      </c>
      <c r="AL6727">
        <v>0</v>
      </c>
    </row>
    <row r="6728" spans="1:38" x14ac:dyDescent="0.25">
      <c r="A6728">
        <v>6727</v>
      </c>
      <c r="B6728" t="s">
        <v>15396</v>
      </c>
      <c r="C6728">
        <v>2016</v>
      </c>
      <c r="D6728" t="s">
        <v>38</v>
      </c>
      <c r="I6728" t="s">
        <v>909</v>
      </c>
      <c r="J6728" t="s">
        <v>910</v>
      </c>
      <c r="K6728" t="s">
        <v>1260</v>
      </c>
      <c r="L6728" t="s">
        <v>7662</v>
      </c>
      <c r="M6728" t="s">
        <v>2613</v>
      </c>
      <c r="N6728" t="s">
        <v>15397</v>
      </c>
      <c r="O6728" t="s">
        <v>5497</v>
      </c>
      <c r="P6728" t="s">
        <v>5497</v>
      </c>
      <c r="Q6728">
        <v>109</v>
      </c>
      <c r="R6728" t="s">
        <v>15393</v>
      </c>
      <c r="S6728">
        <v>25</v>
      </c>
      <c r="T6728">
        <v>4.1782259941101074</v>
      </c>
      <c r="U6728">
        <v>-75.009880065917969</v>
      </c>
      <c r="V6728">
        <v>3.434646874666214E-2</v>
      </c>
      <c r="W6728">
        <v>0</v>
      </c>
      <c r="X6728">
        <v>0.34252569079399109</v>
      </c>
      <c r="Y6728">
        <v>0.212254524230957</v>
      </c>
      <c r="Z6728">
        <v>0.1199663057923317</v>
      </c>
      <c r="AA6728">
        <v>6.5999999642372131E-2</v>
      </c>
      <c r="AB6728">
        <v>0</v>
      </c>
      <c r="AC6728">
        <v>0.2800000011920929</v>
      </c>
      <c r="AE6728">
        <v>8.266666904091835E-3</v>
      </c>
      <c r="AF6728">
        <v>1</v>
      </c>
      <c r="AG6728">
        <v>0</v>
      </c>
      <c r="AH6728">
        <v>1</v>
      </c>
      <c r="AI6728">
        <v>1</v>
      </c>
      <c r="AJ6728">
        <v>1</v>
      </c>
      <c r="AK6728">
        <v>1</v>
      </c>
      <c r="AL6728">
        <v>0</v>
      </c>
    </row>
    <row r="6729" spans="1:38" x14ac:dyDescent="0.25">
      <c r="A6729">
        <v>6728</v>
      </c>
      <c r="B6729" t="s">
        <v>15398</v>
      </c>
      <c r="C6729">
        <v>2016</v>
      </c>
      <c r="D6729" t="s">
        <v>38</v>
      </c>
      <c r="I6729" t="s">
        <v>909</v>
      </c>
      <c r="J6729" t="s">
        <v>910</v>
      </c>
      <c r="K6729" t="s">
        <v>4192</v>
      </c>
      <c r="L6729" t="s">
        <v>4464</v>
      </c>
      <c r="M6729" t="s">
        <v>9970</v>
      </c>
      <c r="N6729" t="s">
        <v>15399</v>
      </c>
      <c r="O6729" t="s">
        <v>338</v>
      </c>
      <c r="P6729" t="s">
        <v>338</v>
      </c>
      <c r="Q6729">
        <v>112</v>
      </c>
      <c r="R6729" t="s">
        <v>15400</v>
      </c>
      <c r="S6729">
        <v>25</v>
      </c>
      <c r="T6729">
        <v>4.167151927947998</v>
      </c>
      <c r="U6729">
        <v>-74.932968139648438</v>
      </c>
      <c r="V6729">
        <v>2.8004895895719532E-2</v>
      </c>
      <c r="W6729">
        <v>0</v>
      </c>
      <c r="X6729">
        <v>0.33688265085220342</v>
      </c>
      <c r="Y6729">
        <v>0.1864399462938309</v>
      </c>
      <c r="Z6729">
        <v>4.8135649412870407E-2</v>
      </c>
      <c r="AA6729">
        <v>5.9999998658895493E-2</v>
      </c>
      <c r="AB6729">
        <v>0</v>
      </c>
      <c r="AC6729">
        <v>0.20000000298023221</v>
      </c>
      <c r="AE6729">
        <v>2.718894043937325E-3</v>
      </c>
      <c r="AF6729">
        <v>1</v>
      </c>
      <c r="AG6729">
        <v>0</v>
      </c>
      <c r="AH6729">
        <v>1</v>
      </c>
      <c r="AI6729">
        <v>1</v>
      </c>
      <c r="AJ6729">
        <v>1</v>
      </c>
      <c r="AK6729">
        <v>1</v>
      </c>
      <c r="AL6729">
        <v>0</v>
      </c>
    </row>
    <row r="6730" spans="1:38" x14ac:dyDescent="0.25">
      <c r="A6730">
        <v>6729</v>
      </c>
      <c r="B6730" t="s">
        <v>15401</v>
      </c>
      <c r="C6730">
        <v>2016</v>
      </c>
      <c r="D6730" t="s">
        <v>38</v>
      </c>
      <c r="I6730" t="s">
        <v>909</v>
      </c>
      <c r="J6730" t="s">
        <v>910</v>
      </c>
      <c r="K6730" t="s">
        <v>4192</v>
      </c>
      <c r="L6730" t="s">
        <v>4464</v>
      </c>
      <c r="M6730" t="s">
        <v>9970</v>
      </c>
      <c r="N6730" t="s">
        <v>15402</v>
      </c>
      <c r="O6730" t="s">
        <v>338</v>
      </c>
      <c r="P6730" t="s">
        <v>338</v>
      </c>
      <c r="Q6730">
        <v>112</v>
      </c>
      <c r="R6730" t="s">
        <v>15400</v>
      </c>
      <c r="S6730">
        <v>25</v>
      </c>
      <c r="T6730">
        <v>4.1656560897827148</v>
      </c>
      <c r="U6730">
        <v>-74.943023681640625</v>
      </c>
      <c r="V6730">
        <v>3.5888906568288803E-2</v>
      </c>
      <c r="W6730">
        <v>0</v>
      </c>
      <c r="X6730">
        <v>0.35093623399734503</v>
      </c>
      <c r="Y6730">
        <v>0.28838944435119629</v>
      </c>
      <c r="Z6730">
        <v>9.8396308720111847E-2</v>
      </c>
      <c r="AA6730">
        <v>5.6000001728534698E-2</v>
      </c>
      <c r="AB6730">
        <v>0</v>
      </c>
      <c r="AC6730">
        <v>0.119999997317791</v>
      </c>
      <c r="AE6730">
        <v>0</v>
      </c>
      <c r="AF6730">
        <v>1</v>
      </c>
      <c r="AG6730">
        <v>0</v>
      </c>
      <c r="AH6730">
        <v>1</v>
      </c>
      <c r="AI6730">
        <v>1</v>
      </c>
      <c r="AJ6730">
        <v>0</v>
      </c>
      <c r="AK6730">
        <v>1</v>
      </c>
      <c r="AL6730">
        <v>0</v>
      </c>
    </row>
    <row r="6731" spans="1:38" x14ac:dyDescent="0.25">
      <c r="A6731">
        <v>6730</v>
      </c>
      <c r="B6731" t="s">
        <v>15403</v>
      </c>
      <c r="C6731">
        <v>2016</v>
      </c>
      <c r="D6731" t="s">
        <v>38</v>
      </c>
      <c r="I6731" t="s">
        <v>909</v>
      </c>
      <c r="J6731" t="s">
        <v>910</v>
      </c>
      <c r="K6731" t="s">
        <v>4192</v>
      </c>
      <c r="L6731" t="s">
        <v>4464</v>
      </c>
      <c r="M6731" t="s">
        <v>9970</v>
      </c>
      <c r="N6731" t="s">
        <v>15404</v>
      </c>
      <c r="O6731" t="s">
        <v>5497</v>
      </c>
      <c r="P6731" t="s">
        <v>5497</v>
      </c>
      <c r="Q6731">
        <v>114</v>
      </c>
      <c r="R6731" t="s">
        <v>15405</v>
      </c>
      <c r="S6731">
        <v>25</v>
      </c>
      <c r="T6731">
        <v>4.1668472290039063</v>
      </c>
      <c r="U6731">
        <v>-74.929084777832031</v>
      </c>
      <c r="V6731">
        <v>4.1004441678524017E-2</v>
      </c>
      <c r="W6731">
        <v>0</v>
      </c>
      <c r="X6731">
        <v>0.38912871479988098</v>
      </c>
      <c r="Y6731">
        <v>0.22147016227245331</v>
      </c>
      <c r="Z6731">
        <v>0.1035614907741547</v>
      </c>
      <c r="AA6731">
        <v>7.0000000298023224E-2</v>
      </c>
      <c r="AB6731">
        <v>0</v>
      </c>
      <c r="AC6731">
        <v>0.239999994635582</v>
      </c>
      <c r="AE6731">
        <v>6.7763193510472766E-3</v>
      </c>
      <c r="AF6731">
        <v>1</v>
      </c>
      <c r="AG6731">
        <v>0</v>
      </c>
      <c r="AH6731">
        <v>1</v>
      </c>
      <c r="AI6731">
        <v>1</v>
      </c>
      <c r="AJ6731">
        <v>1</v>
      </c>
      <c r="AK6731">
        <v>1</v>
      </c>
      <c r="AL6731">
        <v>0</v>
      </c>
    </row>
    <row r="6732" spans="1:38" x14ac:dyDescent="0.25">
      <c r="A6732">
        <v>6731</v>
      </c>
      <c r="B6732" t="s">
        <v>15406</v>
      </c>
      <c r="C6732">
        <v>2016</v>
      </c>
      <c r="D6732" t="s">
        <v>38</v>
      </c>
      <c r="I6732" t="s">
        <v>909</v>
      </c>
      <c r="J6732" t="s">
        <v>910</v>
      </c>
      <c r="K6732" t="s">
        <v>1260</v>
      </c>
      <c r="L6732" t="s">
        <v>4258</v>
      </c>
      <c r="M6732" t="s">
        <v>4121</v>
      </c>
      <c r="N6732" t="s">
        <v>1917</v>
      </c>
      <c r="O6732" t="s">
        <v>338</v>
      </c>
      <c r="P6732" t="s">
        <v>338</v>
      </c>
      <c r="Q6732">
        <v>111</v>
      </c>
      <c r="R6732" t="s">
        <v>6767</v>
      </c>
      <c r="S6732">
        <v>25</v>
      </c>
      <c r="T6732">
        <v>4.0505528450012207</v>
      </c>
      <c r="U6732">
        <v>-74.862152099609375</v>
      </c>
      <c r="V6732">
        <v>4.5638509094715118E-2</v>
      </c>
      <c r="W6732">
        <v>0</v>
      </c>
      <c r="X6732">
        <v>0.3875100314617157</v>
      </c>
      <c r="Y6732">
        <v>0.22423069179058069</v>
      </c>
      <c r="Z6732">
        <v>0.1141812801361084</v>
      </c>
      <c r="AA6732">
        <v>7.5199998915195465E-2</v>
      </c>
      <c r="AB6732">
        <v>0</v>
      </c>
      <c r="AC6732">
        <v>0.239999994635582</v>
      </c>
      <c r="AE6732">
        <v>9.0318238362669945E-3</v>
      </c>
      <c r="AF6732">
        <v>1</v>
      </c>
      <c r="AG6732">
        <v>0</v>
      </c>
      <c r="AH6732">
        <v>1</v>
      </c>
      <c r="AI6732">
        <v>1</v>
      </c>
      <c r="AJ6732">
        <v>1</v>
      </c>
      <c r="AK6732">
        <v>1</v>
      </c>
      <c r="AL6732">
        <v>0</v>
      </c>
    </row>
    <row r="6733" spans="1:38" x14ac:dyDescent="0.25">
      <c r="A6733">
        <v>6732</v>
      </c>
      <c r="B6733" t="s">
        <v>15407</v>
      </c>
      <c r="C6733">
        <v>2016</v>
      </c>
      <c r="D6733" t="s">
        <v>38</v>
      </c>
      <c r="I6733" t="s">
        <v>909</v>
      </c>
      <c r="J6733" t="s">
        <v>910</v>
      </c>
      <c r="K6733" t="s">
        <v>1260</v>
      </c>
      <c r="L6733" t="s">
        <v>4258</v>
      </c>
      <c r="M6733" t="s">
        <v>4121</v>
      </c>
      <c r="N6733" t="s">
        <v>15408</v>
      </c>
      <c r="O6733" t="s">
        <v>5497</v>
      </c>
      <c r="P6733" t="s">
        <v>5497</v>
      </c>
      <c r="Q6733">
        <v>111</v>
      </c>
      <c r="R6733" t="s">
        <v>15409</v>
      </c>
      <c r="S6733">
        <v>25</v>
      </c>
      <c r="T6733">
        <v>4.0794200897216797</v>
      </c>
      <c r="U6733">
        <v>-74.859443664550781</v>
      </c>
      <c r="V6733">
        <v>3.6374982446432107E-2</v>
      </c>
      <c r="W6733">
        <v>0</v>
      </c>
      <c r="X6733">
        <v>0.4020695686340332</v>
      </c>
      <c r="Y6733">
        <v>0.31475254893302917</v>
      </c>
      <c r="Z6733">
        <v>9.1892175376415253E-2</v>
      </c>
      <c r="AA6733">
        <v>5.000000074505806E-2</v>
      </c>
      <c r="AB6733">
        <v>0</v>
      </c>
      <c r="AC6733">
        <v>0.20000000298023221</v>
      </c>
      <c r="AE6733">
        <v>1.818181830458343E-3</v>
      </c>
      <c r="AF6733">
        <v>1</v>
      </c>
      <c r="AG6733">
        <v>0</v>
      </c>
      <c r="AH6733">
        <v>1</v>
      </c>
      <c r="AI6733">
        <v>1</v>
      </c>
      <c r="AJ6733">
        <v>1</v>
      </c>
      <c r="AK6733">
        <v>1</v>
      </c>
      <c r="AL6733">
        <v>0</v>
      </c>
    </row>
    <row r="6734" spans="1:38" x14ac:dyDescent="0.25">
      <c r="A6734">
        <v>6733</v>
      </c>
      <c r="B6734" t="s">
        <v>15410</v>
      </c>
      <c r="C6734">
        <v>2016</v>
      </c>
      <c r="D6734" t="s">
        <v>38</v>
      </c>
      <c r="I6734" t="s">
        <v>909</v>
      </c>
      <c r="J6734" t="s">
        <v>910</v>
      </c>
      <c r="K6734" t="s">
        <v>1260</v>
      </c>
      <c r="L6734" t="s">
        <v>4258</v>
      </c>
      <c r="M6734" t="s">
        <v>4121</v>
      </c>
      <c r="N6734" t="s">
        <v>15411</v>
      </c>
      <c r="O6734" t="s">
        <v>5497</v>
      </c>
      <c r="P6734" t="s">
        <v>5497</v>
      </c>
      <c r="Q6734">
        <v>111</v>
      </c>
      <c r="R6734" t="s">
        <v>15409</v>
      </c>
      <c r="S6734">
        <v>25</v>
      </c>
      <c r="T6734">
        <v>4.0459117889404297</v>
      </c>
      <c r="U6734">
        <v>-74.858757019042969</v>
      </c>
      <c r="V6734">
        <v>1.9090084359049801E-2</v>
      </c>
      <c r="W6734">
        <v>0</v>
      </c>
      <c r="X6734">
        <v>0.41167005896568298</v>
      </c>
      <c r="Y6734">
        <v>0.1442330926656723</v>
      </c>
      <c r="Z6734">
        <v>8.3240404725074768E-2</v>
      </c>
      <c r="AA6734">
        <v>7.1999996900558472E-2</v>
      </c>
      <c r="AB6734">
        <v>0</v>
      </c>
      <c r="AC6734">
        <v>0.20000000298023221</v>
      </c>
      <c r="AE6734">
        <v>4.891855176538229E-3</v>
      </c>
      <c r="AF6734">
        <v>1</v>
      </c>
      <c r="AG6734">
        <v>0</v>
      </c>
      <c r="AH6734">
        <v>1</v>
      </c>
      <c r="AI6734">
        <v>1</v>
      </c>
      <c r="AJ6734">
        <v>1</v>
      </c>
      <c r="AK6734">
        <v>1</v>
      </c>
      <c r="AL6734">
        <v>0</v>
      </c>
    </row>
    <row r="6735" spans="1:38" x14ac:dyDescent="0.25">
      <c r="A6735">
        <v>6734</v>
      </c>
      <c r="B6735" t="s">
        <v>15412</v>
      </c>
      <c r="C6735">
        <v>2016</v>
      </c>
      <c r="D6735" t="s">
        <v>38</v>
      </c>
      <c r="I6735" t="s">
        <v>909</v>
      </c>
      <c r="J6735" t="s">
        <v>910</v>
      </c>
      <c r="K6735" t="s">
        <v>4192</v>
      </c>
      <c r="L6735" t="s">
        <v>6145</v>
      </c>
      <c r="M6735" t="s">
        <v>15413</v>
      </c>
      <c r="N6735" t="s">
        <v>438</v>
      </c>
      <c r="O6735" t="s">
        <v>5497</v>
      </c>
      <c r="P6735" t="s">
        <v>5497</v>
      </c>
      <c r="Q6735">
        <v>110</v>
      </c>
      <c r="R6735" t="s">
        <v>15414</v>
      </c>
      <c r="S6735">
        <v>25</v>
      </c>
      <c r="T6735">
        <v>4.1937050819396973</v>
      </c>
      <c r="U6735">
        <v>-74.872329711914063</v>
      </c>
      <c r="V6735">
        <v>6.2286294996738427E-2</v>
      </c>
      <c r="W6735">
        <v>0</v>
      </c>
      <c r="X6735">
        <v>0.67554569244384766</v>
      </c>
      <c r="Y6735">
        <v>7.7972009778022766E-2</v>
      </c>
      <c r="Z6735">
        <v>9.5047272741794586E-2</v>
      </c>
      <c r="AA6735">
        <v>4.1999999433755868E-2</v>
      </c>
      <c r="AB6735">
        <v>0</v>
      </c>
      <c r="AC6735">
        <v>0.15999999642372131</v>
      </c>
      <c r="AE6735">
        <v>5.6277057155966759E-3</v>
      </c>
      <c r="AF6735">
        <v>1</v>
      </c>
      <c r="AG6735">
        <v>0</v>
      </c>
      <c r="AH6735">
        <v>1</v>
      </c>
      <c r="AI6735">
        <v>1</v>
      </c>
      <c r="AJ6735">
        <v>1</v>
      </c>
      <c r="AK6735">
        <v>1</v>
      </c>
      <c r="AL6735">
        <v>0</v>
      </c>
    </row>
    <row r="6736" spans="1:38" x14ac:dyDescent="0.25">
      <c r="A6736">
        <v>6735</v>
      </c>
      <c r="B6736" t="s">
        <v>15415</v>
      </c>
      <c r="C6736">
        <v>2016</v>
      </c>
      <c r="D6736" t="s">
        <v>38</v>
      </c>
      <c r="I6736" t="s">
        <v>909</v>
      </c>
      <c r="J6736" t="s">
        <v>910</v>
      </c>
      <c r="K6736" t="s">
        <v>1260</v>
      </c>
      <c r="L6736" t="s">
        <v>4351</v>
      </c>
      <c r="M6736" t="s">
        <v>2092</v>
      </c>
      <c r="N6736" t="s">
        <v>2093</v>
      </c>
      <c r="O6736" t="s">
        <v>5497</v>
      </c>
      <c r="P6736" t="s">
        <v>5497</v>
      </c>
      <c r="Q6736">
        <v>112</v>
      </c>
      <c r="R6736" t="s">
        <v>15393</v>
      </c>
      <c r="S6736">
        <v>25</v>
      </c>
      <c r="T6736">
        <v>4.144050121307373</v>
      </c>
      <c r="U6736">
        <v>-75.012718200683594</v>
      </c>
      <c r="V6736">
        <v>3.3336669206619263E-2</v>
      </c>
      <c r="W6736">
        <v>0</v>
      </c>
      <c r="X6736">
        <v>0.35910913348197943</v>
      </c>
      <c r="Y6736">
        <v>0.36491301655769348</v>
      </c>
      <c r="Z6736">
        <v>3.7951290607452393E-2</v>
      </c>
      <c r="AA6736">
        <v>3.5999998450279243E-2</v>
      </c>
      <c r="AB6736">
        <v>0</v>
      </c>
      <c r="AC6736">
        <v>0.20000000298023221</v>
      </c>
      <c r="AE6736">
        <v>0</v>
      </c>
      <c r="AF6736">
        <v>1</v>
      </c>
      <c r="AG6736">
        <v>0</v>
      </c>
      <c r="AH6736">
        <v>1</v>
      </c>
      <c r="AI6736">
        <v>1</v>
      </c>
      <c r="AJ6736">
        <v>0</v>
      </c>
      <c r="AK6736">
        <v>1</v>
      </c>
      <c r="AL6736">
        <v>0</v>
      </c>
    </row>
    <row r="6737" spans="1:38" x14ac:dyDescent="0.25">
      <c r="A6737">
        <v>6736</v>
      </c>
      <c r="B6737" t="s">
        <v>15416</v>
      </c>
      <c r="C6737">
        <v>2016</v>
      </c>
      <c r="D6737" t="s">
        <v>38</v>
      </c>
      <c r="I6737" t="s">
        <v>909</v>
      </c>
      <c r="J6737" t="s">
        <v>910</v>
      </c>
      <c r="K6737" t="s">
        <v>4192</v>
      </c>
      <c r="L6737" t="s">
        <v>4464</v>
      </c>
      <c r="M6737" t="s">
        <v>3304</v>
      </c>
      <c r="N6737" t="s">
        <v>3305</v>
      </c>
      <c r="O6737" t="s">
        <v>5497</v>
      </c>
      <c r="P6737" t="s">
        <v>5497</v>
      </c>
      <c r="Q6737">
        <v>108</v>
      </c>
      <c r="R6737" t="s">
        <v>15417</v>
      </c>
      <c r="S6737">
        <v>25</v>
      </c>
      <c r="T6737">
        <v>4.154141902923584</v>
      </c>
      <c r="U6737">
        <v>-74.913406372070313</v>
      </c>
      <c r="V6737">
        <v>2.191908843815327E-2</v>
      </c>
      <c r="W6737">
        <v>0</v>
      </c>
      <c r="X6737">
        <v>0.36228746175765991</v>
      </c>
      <c r="Y6737">
        <v>0.34827923774719238</v>
      </c>
      <c r="Z6737">
        <v>9.7233526408672333E-2</v>
      </c>
      <c r="AA6737">
        <v>6.5999999642372131E-2</v>
      </c>
      <c r="AB6737">
        <v>0</v>
      </c>
      <c r="AC6737">
        <v>0.20000000298023221</v>
      </c>
      <c r="AE6737">
        <v>7.9240035265684128E-3</v>
      </c>
      <c r="AF6737">
        <v>1</v>
      </c>
      <c r="AG6737">
        <v>0</v>
      </c>
      <c r="AH6737">
        <v>1</v>
      </c>
      <c r="AI6737">
        <v>1</v>
      </c>
      <c r="AJ6737">
        <v>1</v>
      </c>
      <c r="AK6737">
        <v>1</v>
      </c>
      <c r="AL6737">
        <v>0</v>
      </c>
    </row>
    <row r="6738" spans="1:38" x14ac:dyDescent="0.25">
      <c r="A6738">
        <v>6737</v>
      </c>
      <c r="B6738" t="s">
        <v>15418</v>
      </c>
      <c r="C6738">
        <v>2016</v>
      </c>
      <c r="D6738" t="s">
        <v>38</v>
      </c>
      <c r="I6738" t="s">
        <v>909</v>
      </c>
      <c r="J6738" t="s">
        <v>910</v>
      </c>
      <c r="K6738" t="s">
        <v>4192</v>
      </c>
      <c r="L6738" t="s">
        <v>4193</v>
      </c>
      <c r="M6738" t="s">
        <v>43</v>
      </c>
      <c r="N6738" t="s">
        <v>5902</v>
      </c>
      <c r="O6738" t="s">
        <v>338</v>
      </c>
      <c r="P6738" t="s">
        <v>338</v>
      </c>
      <c r="Q6738">
        <v>114</v>
      </c>
      <c r="R6738" t="s">
        <v>4020</v>
      </c>
      <c r="S6738">
        <v>25</v>
      </c>
      <c r="T6738">
        <v>4.1210818290710449</v>
      </c>
      <c r="U6738">
        <v>-74.830352783203125</v>
      </c>
      <c r="V6738">
        <v>2.392067015171051E-2</v>
      </c>
      <c r="W6738">
        <v>0</v>
      </c>
      <c r="X6738">
        <v>0.39514508843421942</v>
      </c>
      <c r="Y6738">
        <v>0.11355114728212359</v>
      </c>
      <c r="Z6738">
        <v>6.7746028304100037E-2</v>
      </c>
      <c r="AA6738">
        <v>5.2000001072883613E-2</v>
      </c>
      <c r="AB6738">
        <v>0</v>
      </c>
      <c r="AC6738">
        <v>0.2800000011920929</v>
      </c>
      <c r="AE6738">
        <v>0</v>
      </c>
      <c r="AF6738">
        <v>1</v>
      </c>
      <c r="AG6738">
        <v>0</v>
      </c>
      <c r="AH6738">
        <v>1</v>
      </c>
      <c r="AI6738">
        <v>1</v>
      </c>
      <c r="AJ6738">
        <v>0</v>
      </c>
      <c r="AK6738">
        <v>1</v>
      </c>
      <c r="AL6738">
        <v>0</v>
      </c>
    </row>
    <row r="6739" spans="1:38" x14ac:dyDescent="0.25">
      <c r="A6739">
        <v>6738</v>
      </c>
      <c r="B6739" t="s">
        <v>15419</v>
      </c>
      <c r="C6739">
        <v>2016</v>
      </c>
      <c r="D6739" t="s">
        <v>38</v>
      </c>
      <c r="I6739" t="s">
        <v>909</v>
      </c>
      <c r="J6739" t="s">
        <v>910</v>
      </c>
      <c r="K6739" t="s">
        <v>1260</v>
      </c>
      <c r="L6739" t="s">
        <v>4487</v>
      </c>
      <c r="M6739" t="s">
        <v>43</v>
      </c>
      <c r="N6739" t="s">
        <v>7141</v>
      </c>
      <c r="O6739" t="s">
        <v>5497</v>
      </c>
      <c r="P6739" t="s">
        <v>5497</v>
      </c>
      <c r="Q6739">
        <v>109</v>
      </c>
      <c r="R6739" t="s">
        <v>15420</v>
      </c>
      <c r="S6739">
        <v>25</v>
      </c>
      <c r="T6739">
        <v>4.0298671722412109</v>
      </c>
      <c r="U6739">
        <v>-74.8809814453125</v>
      </c>
      <c r="V6739">
        <v>1.7600992694497108E-2</v>
      </c>
      <c r="W6739">
        <v>0</v>
      </c>
      <c r="X6739">
        <v>0.42072823643684393</v>
      </c>
      <c r="Y6739">
        <v>0.40554547309875488</v>
      </c>
      <c r="Z6739">
        <v>0.1089467629790306</v>
      </c>
      <c r="AA6739">
        <v>5.4000001400709152E-2</v>
      </c>
      <c r="AB6739">
        <v>0</v>
      </c>
      <c r="AC6739">
        <v>0.239999994635582</v>
      </c>
      <c r="AE6739">
        <v>6.8369661457836628E-3</v>
      </c>
      <c r="AF6739">
        <v>1</v>
      </c>
      <c r="AG6739">
        <v>0</v>
      </c>
      <c r="AH6739">
        <v>1</v>
      </c>
      <c r="AI6739">
        <v>1</v>
      </c>
      <c r="AJ6739">
        <v>1</v>
      </c>
      <c r="AK6739">
        <v>1</v>
      </c>
      <c r="AL6739">
        <v>0</v>
      </c>
    </row>
    <row r="6740" spans="1:38" x14ac:dyDescent="0.25">
      <c r="A6740">
        <v>6739</v>
      </c>
      <c r="B6740" t="s">
        <v>15421</v>
      </c>
      <c r="C6740">
        <v>2016</v>
      </c>
      <c r="D6740" t="s">
        <v>38</v>
      </c>
      <c r="I6740" t="s">
        <v>909</v>
      </c>
      <c r="J6740" t="s">
        <v>910</v>
      </c>
      <c r="K6740" t="s">
        <v>4192</v>
      </c>
      <c r="L6740" t="s">
        <v>4192</v>
      </c>
      <c r="M6740" t="s">
        <v>43</v>
      </c>
      <c r="N6740" t="s">
        <v>15422</v>
      </c>
      <c r="O6740" t="s">
        <v>5497</v>
      </c>
      <c r="P6740" t="s">
        <v>5497</v>
      </c>
      <c r="Q6740">
        <v>112</v>
      </c>
      <c r="R6740" t="s">
        <v>15423</v>
      </c>
      <c r="S6740">
        <v>25</v>
      </c>
      <c r="T6740">
        <v>4.1871848106384277</v>
      </c>
      <c r="U6740">
        <v>-74.90594482421875</v>
      </c>
      <c r="V6740">
        <v>2.256684377789497E-2</v>
      </c>
      <c r="W6740">
        <v>0</v>
      </c>
      <c r="X6740">
        <v>0.37374171614646912</v>
      </c>
      <c r="Y6740">
        <v>0.28548246622085571</v>
      </c>
      <c r="Z6740">
        <v>0.1140611320734024</v>
      </c>
      <c r="AA6740">
        <v>9.0000003576278687E-2</v>
      </c>
      <c r="AB6740">
        <v>0</v>
      </c>
      <c r="AC6740">
        <v>0.239999994635582</v>
      </c>
      <c r="AE6740">
        <v>3.095238003879786E-3</v>
      </c>
      <c r="AF6740">
        <v>1</v>
      </c>
      <c r="AG6740">
        <v>0</v>
      </c>
      <c r="AH6740">
        <v>1</v>
      </c>
      <c r="AI6740">
        <v>1</v>
      </c>
      <c r="AJ6740">
        <v>1</v>
      </c>
      <c r="AK6740">
        <v>1</v>
      </c>
      <c r="AL6740">
        <v>0</v>
      </c>
    </row>
    <row r="6741" spans="1:38" x14ac:dyDescent="0.25">
      <c r="A6741">
        <v>6740</v>
      </c>
      <c r="B6741" t="s">
        <v>15424</v>
      </c>
      <c r="C6741">
        <v>2016</v>
      </c>
      <c r="D6741" t="s">
        <v>38</v>
      </c>
      <c r="I6741" t="s">
        <v>909</v>
      </c>
      <c r="J6741" t="s">
        <v>910</v>
      </c>
      <c r="K6741" t="s">
        <v>4192</v>
      </c>
      <c r="L6741" t="s">
        <v>4192</v>
      </c>
      <c r="M6741" t="s">
        <v>43</v>
      </c>
      <c r="N6741" t="s">
        <v>15425</v>
      </c>
      <c r="O6741" t="s">
        <v>5497</v>
      </c>
      <c r="P6741" t="s">
        <v>5497</v>
      </c>
      <c r="Q6741">
        <v>112</v>
      </c>
      <c r="R6741" t="s">
        <v>15423</v>
      </c>
      <c r="S6741">
        <v>25</v>
      </c>
      <c r="T6741">
        <v>4.139042854309082</v>
      </c>
      <c r="U6741">
        <v>-74.840476989746094</v>
      </c>
      <c r="V6741">
        <v>2.7932660654187199E-2</v>
      </c>
      <c r="W6741">
        <v>0</v>
      </c>
      <c r="X6741">
        <v>0.39764612913131708</v>
      </c>
      <c r="Y6741">
        <v>0.28043106198310852</v>
      </c>
      <c r="Z6741">
        <v>0.13167883455753329</v>
      </c>
      <c r="AA6741">
        <v>8.6000002920627594E-2</v>
      </c>
      <c r="AB6741">
        <v>0</v>
      </c>
      <c r="AC6741">
        <v>0.15999999642372131</v>
      </c>
      <c r="AE6741">
        <v>1.666666707023978E-3</v>
      </c>
      <c r="AF6741">
        <v>1</v>
      </c>
      <c r="AG6741">
        <v>0</v>
      </c>
      <c r="AH6741">
        <v>1</v>
      </c>
      <c r="AI6741">
        <v>1</v>
      </c>
      <c r="AJ6741">
        <v>1</v>
      </c>
      <c r="AK6741">
        <v>1</v>
      </c>
      <c r="AL6741">
        <v>0</v>
      </c>
    </row>
    <row r="6742" spans="1:38" x14ac:dyDescent="0.25">
      <c r="A6742">
        <v>6741</v>
      </c>
      <c r="B6742" t="s">
        <v>15426</v>
      </c>
      <c r="C6742">
        <v>2016</v>
      </c>
      <c r="D6742" t="s">
        <v>38</v>
      </c>
      <c r="I6742" t="s">
        <v>909</v>
      </c>
      <c r="J6742" t="s">
        <v>910</v>
      </c>
      <c r="K6742" t="s">
        <v>1260</v>
      </c>
      <c r="L6742" t="s">
        <v>15427</v>
      </c>
      <c r="M6742" t="s">
        <v>43</v>
      </c>
      <c r="N6742" t="s">
        <v>15428</v>
      </c>
      <c r="O6742" t="s">
        <v>5497</v>
      </c>
      <c r="P6742" t="s">
        <v>5497</v>
      </c>
      <c r="Q6742">
        <v>110</v>
      </c>
      <c r="R6742" t="s">
        <v>15423</v>
      </c>
      <c r="S6742">
        <v>25</v>
      </c>
      <c r="T6742">
        <v>4.1320657730102539</v>
      </c>
      <c r="U6742">
        <v>-74.950973510742188</v>
      </c>
      <c r="V6742">
        <v>3.5935297608375549E-2</v>
      </c>
      <c r="W6742">
        <v>0</v>
      </c>
      <c r="X6742">
        <v>0.39466762542724609</v>
      </c>
      <c r="Y6742">
        <v>0.10421004146337511</v>
      </c>
      <c r="Z6742">
        <v>4.4547732919454568E-2</v>
      </c>
      <c r="AA6742">
        <v>3.2000001519918442E-2</v>
      </c>
      <c r="AB6742">
        <v>0</v>
      </c>
      <c r="AC6742">
        <v>7.9999998211860657E-2</v>
      </c>
      <c r="AE6742">
        <v>2.9670330695807929E-3</v>
      </c>
      <c r="AF6742">
        <v>1</v>
      </c>
      <c r="AG6742">
        <v>0</v>
      </c>
      <c r="AH6742">
        <v>1</v>
      </c>
      <c r="AI6742">
        <v>1</v>
      </c>
      <c r="AJ6742">
        <v>1</v>
      </c>
      <c r="AK6742">
        <v>1</v>
      </c>
      <c r="AL6742">
        <v>0</v>
      </c>
    </row>
    <row r="6743" spans="1:38" x14ac:dyDescent="0.25">
      <c r="A6743">
        <v>6742</v>
      </c>
      <c r="B6743" t="s">
        <v>15429</v>
      </c>
      <c r="C6743">
        <v>2016</v>
      </c>
      <c r="D6743" t="s">
        <v>38</v>
      </c>
      <c r="I6743" t="s">
        <v>909</v>
      </c>
      <c r="J6743" t="s">
        <v>910</v>
      </c>
      <c r="K6743" t="s">
        <v>1260</v>
      </c>
      <c r="L6743" t="s">
        <v>15430</v>
      </c>
      <c r="M6743" t="s">
        <v>43</v>
      </c>
      <c r="N6743" t="s">
        <v>15431</v>
      </c>
      <c r="O6743" t="s">
        <v>5497</v>
      </c>
      <c r="P6743" t="s">
        <v>5497</v>
      </c>
      <c r="Q6743">
        <v>110</v>
      </c>
      <c r="R6743" t="s">
        <v>15423</v>
      </c>
      <c r="S6743">
        <v>25</v>
      </c>
      <c r="T6743">
        <v>4.1274881362915039</v>
      </c>
      <c r="U6743">
        <v>-74.949638366699219</v>
      </c>
      <c r="V6743">
        <v>1.7692007124423981E-2</v>
      </c>
      <c r="W6743">
        <v>0</v>
      </c>
      <c r="X6743">
        <v>0.40606996417045588</v>
      </c>
      <c r="Y6743">
        <v>0.1336071640253067</v>
      </c>
      <c r="Z6743">
        <v>9.9851548671722412E-2</v>
      </c>
      <c r="AA6743">
        <v>6.759999692440033E-2</v>
      </c>
      <c r="AB6743">
        <v>0</v>
      </c>
      <c r="AC6743">
        <v>7.9999998211860657E-2</v>
      </c>
      <c r="AE6743">
        <v>2.7764705009758468E-3</v>
      </c>
      <c r="AF6743">
        <v>1</v>
      </c>
      <c r="AG6743">
        <v>0</v>
      </c>
      <c r="AH6743">
        <v>1</v>
      </c>
      <c r="AI6743">
        <v>1</v>
      </c>
      <c r="AJ6743">
        <v>1</v>
      </c>
      <c r="AK6743">
        <v>1</v>
      </c>
      <c r="AL6743">
        <v>0</v>
      </c>
    </row>
    <row r="6744" spans="1:38" x14ac:dyDescent="0.25">
      <c r="A6744">
        <v>6743</v>
      </c>
      <c r="B6744" t="s">
        <v>15432</v>
      </c>
      <c r="C6744">
        <v>2016</v>
      </c>
      <c r="D6744" t="s">
        <v>38</v>
      </c>
      <c r="I6744" t="s">
        <v>909</v>
      </c>
      <c r="J6744" t="s">
        <v>910</v>
      </c>
      <c r="K6744" t="s">
        <v>1260</v>
      </c>
      <c r="L6744" t="s">
        <v>4242</v>
      </c>
      <c r="M6744" t="s">
        <v>2092</v>
      </c>
      <c r="N6744" t="s">
        <v>2093</v>
      </c>
      <c r="O6744" t="s">
        <v>5497</v>
      </c>
      <c r="P6744" t="s">
        <v>5497</v>
      </c>
      <c r="Q6744">
        <v>114</v>
      </c>
      <c r="R6744" t="s">
        <v>8038</v>
      </c>
      <c r="S6744">
        <v>25</v>
      </c>
      <c r="T6744">
        <v>4.0745277404785156</v>
      </c>
      <c r="U6744">
        <v>-74.937385559082031</v>
      </c>
      <c r="V6744">
        <v>3.353608027100563E-2</v>
      </c>
      <c r="W6744">
        <v>0</v>
      </c>
      <c r="X6744">
        <v>0.44116774201393127</v>
      </c>
      <c r="Y6744">
        <v>0.29177120327949518</v>
      </c>
      <c r="Z6744">
        <v>0.20172272622585299</v>
      </c>
      <c r="AA6744">
        <v>8.7999999523162842E-2</v>
      </c>
      <c r="AB6744">
        <v>0</v>
      </c>
      <c r="AC6744">
        <v>0.20000000298023221</v>
      </c>
      <c r="AE6744">
        <v>1.6953099519014359E-2</v>
      </c>
      <c r="AF6744">
        <v>1</v>
      </c>
      <c r="AG6744">
        <v>0</v>
      </c>
      <c r="AH6744">
        <v>1</v>
      </c>
      <c r="AI6744">
        <v>1</v>
      </c>
      <c r="AJ6744">
        <v>1</v>
      </c>
      <c r="AK6744">
        <v>1</v>
      </c>
      <c r="AL6744">
        <v>0</v>
      </c>
    </row>
    <row r="6745" spans="1:38" x14ac:dyDescent="0.25">
      <c r="A6745">
        <v>6744</v>
      </c>
      <c r="B6745" t="s">
        <v>15433</v>
      </c>
      <c r="C6745">
        <v>2016</v>
      </c>
      <c r="D6745" t="s">
        <v>38</v>
      </c>
      <c r="I6745" t="s">
        <v>909</v>
      </c>
      <c r="J6745" t="s">
        <v>910</v>
      </c>
      <c r="K6745" t="s">
        <v>4192</v>
      </c>
      <c r="L6745" t="s">
        <v>3257</v>
      </c>
      <c r="M6745" t="s">
        <v>1267</v>
      </c>
      <c r="N6745" t="s">
        <v>6205</v>
      </c>
      <c r="O6745" t="s">
        <v>5497</v>
      </c>
      <c r="P6745" t="s">
        <v>5497</v>
      </c>
      <c r="Q6745">
        <v>111</v>
      </c>
      <c r="R6745" t="s">
        <v>15434</v>
      </c>
      <c r="S6745">
        <v>25</v>
      </c>
      <c r="T6745">
        <v>4.1498332023620614</v>
      </c>
      <c r="U6745">
        <v>-74.908805847167969</v>
      </c>
      <c r="V6745">
        <v>1.337503921240568E-2</v>
      </c>
      <c r="W6745">
        <v>0</v>
      </c>
      <c r="X6745">
        <v>0.39994907379150391</v>
      </c>
      <c r="Y6745">
        <v>0.31888061761856079</v>
      </c>
      <c r="Z6745">
        <v>0.20028749108314511</v>
      </c>
      <c r="AA6745">
        <v>8.7999999523162842E-2</v>
      </c>
      <c r="AB6745">
        <v>0</v>
      </c>
      <c r="AC6745">
        <v>0.2800000011920929</v>
      </c>
      <c r="AE6745">
        <v>2.4069249629974369E-2</v>
      </c>
      <c r="AF6745">
        <v>1</v>
      </c>
      <c r="AG6745">
        <v>0</v>
      </c>
      <c r="AH6745">
        <v>1</v>
      </c>
      <c r="AI6745">
        <v>1</v>
      </c>
      <c r="AJ6745">
        <v>1</v>
      </c>
      <c r="AK6745">
        <v>1</v>
      </c>
      <c r="AL6745">
        <v>0</v>
      </c>
    </row>
    <row r="6746" spans="1:38" x14ac:dyDescent="0.25">
      <c r="A6746">
        <v>6745</v>
      </c>
      <c r="B6746" t="s">
        <v>15435</v>
      </c>
      <c r="C6746">
        <v>2016</v>
      </c>
      <c r="D6746" t="s">
        <v>38</v>
      </c>
      <c r="I6746" t="s">
        <v>909</v>
      </c>
      <c r="J6746" t="s">
        <v>910</v>
      </c>
      <c r="K6746" t="s">
        <v>1260</v>
      </c>
      <c r="L6746" t="s">
        <v>8060</v>
      </c>
      <c r="M6746" t="s">
        <v>8061</v>
      </c>
      <c r="N6746" t="s">
        <v>8062</v>
      </c>
      <c r="O6746" t="s">
        <v>5497</v>
      </c>
      <c r="P6746" t="s">
        <v>5497</v>
      </c>
      <c r="Q6746">
        <v>116</v>
      </c>
      <c r="R6746" t="s">
        <v>8030</v>
      </c>
      <c r="S6746">
        <v>25</v>
      </c>
      <c r="T6746">
        <v>4.0336942672729492</v>
      </c>
      <c r="U6746">
        <v>-74.922111511230469</v>
      </c>
      <c r="V6746">
        <v>1.920380629599094E-2</v>
      </c>
      <c r="W6746">
        <v>0</v>
      </c>
      <c r="X6746">
        <v>0.39361304044723511</v>
      </c>
      <c r="Y6746">
        <v>0.31383255124092102</v>
      </c>
      <c r="Z6746">
        <v>0.34737452864646912</v>
      </c>
      <c r="AA6746">
        <v>0.11599999666213991</v>
      </c>
      <c r="AB6746">
        <v>0</v>
      </c>
      <c r="AC6746">
        <v>0.20000000298023221</v>
      </c>
      <c r="AE6746">
        <v>1.242592558264732E-2</v>
      </c>
      <c r="AF6746">
        <v>1</v>
      </c>
      <c r="AG6746">
        <v>0</v>
      </c>
      <c r="AH6746">
        <v>1</v>
      </c>
      <c r="AI6746">
        <v>1</v>
      </c>
      <c r="AJ6746">
        <v>1</v>
      </c>
      <c r="AK6746">
        <v>1</v>
      </c>
      <c r="AL6746">
        <v>0</v>
      </c>
    </row>
    <row r="6747" spans="1:38" x14ac:dyDescent="0.25">
      <c r="A6747">
        <v>6746</v>
      </c>
      <c r="B6747" t="s">
        <v>15436</v>
      </c>
      <c r="C6747">
        <v>2016</v>
      </c>
      <c r="D6747" t="s">
        <v>38</v>
      </c>
      <c r="I6747" t="s">
        <v>909</v>
      </c>
      <c r="J6747" t="s">
        <v>910</v>
      </c>
      <c r="K6747" t="s">
        <v>1260</v>
      </c>
      <c r="L6747" t="s">
        <v>4242</v>
      </c>
      <c r="M6747" t="s">
        <v>4012</v>
      </c>
      <c r="N6747" t="s">
        <v>8029</v>
      </c>
      <c r="O6747" t="s">
        <v>338</v>
      </c>
      <c r="P6747" t="s">
        <v>338</v>
      </c>
      <c r="Q6747">
        <v>112</v>
      </c>
      <c r="R6747" t="s">
        <v>8030</v>
      </c>
      <c r="S6747">
        <v>25</v>
      </c>
      <c r="T6747">
        <v>4.0802221298217773</v>
      </c>
      <c r="U6747">
        <v>-74.946029663085938</v>
      </c>
      <c r="V6747">
        <v>2.0876523107290271E-2</v>
      </c>
      <c r="W6747">
        <v>0</v>
      </c>
      <c r="X6747">
        <v>0.38611051440238953</v>
      </c>
      <c r="Y6747">
        <v>0.28659465909004211</v>
      </c>
      <c r="Z6747">
        <v>0.14917229115962979</v>
      </c>
      <c r="AA6747">
        <v>9.7999997437000275E-2</v>
      </c>
      <c r="AB6747">
        <v>0</v>
      </c>
      <c r="AC6747">
        <v>0.239999994635582</v>
      </c>
      <c r="AE6747">
        <v>1.441005244851112E-2</v>
      </c>
      <c r="AF6747">
        <v>1</v>
      </c>
      <c r="AG6747">
        <v>0</v>
      </c>
      <c r="AH6747">
        <v>1</v>
      </c>
      <c r="AI6747">
        <v>1</v>
      </c>
      <c r="AJ6747">
        <v>1</v>
      </c>
      <c r="AK6747">
        <v>1</v>
      </c>
      <c r="AL6747">
        <v>0</v>
      </c>
    </row>
    <row r="6748" spans="1:38" x14ac:dyDescent="0.25">
      <c r="A6748">
        <v>6747</v>
      </c>
      <c r="B6748" t="s">
        <v>15437</v>
      </c>
      <c r="C6748">
        <v>2016</v>
      </c>
      <c r="D6748" t="s">
        <v>38</v>
      </c>
      <c r="I6748" t="s">
        <v>909</v>
      </c>
      <c r="J6748" t="s">
        <v>910</v>
      </c>
      <c r="K6748" t="s">
        <v>4192</v>
      </c>
      <c r="L6748" t="s">
        <v>4429</v>
      </c>
      <c r="M6748" t="s">
        <v>2408</v>
      </c>
      <c r="N6748" t="s">
        <v>7859</v>
      </c>
      <c r="O6748" t="s">
        <v>5497</v>
      </c>
      <c r="P6748" t="s">
        <v>5497</v>
      </c>
      <c r="Q6748">
        <v>114</v>
      </c>
      <c r="R6748" t="s">
        <v>15438</v>
      </c>
      <c r="S6748">
        <v>25</v>
      </c>
      <c r="T6748">
        <v>4.2124109268188477</v>
      </c>
      <c r="U6748">
        <v>-74.922370910644531</v>
      </c>
      <c r="V6748">
        <v>3.5108976066112518E-2</v>
      </c>
      <c r="W6748">
        <v>0</v>
      </c>
      <c r="X6748">
        <v>0.40160340070724487</v>
      </c>
      <c r="Y6748">
        <v>0.28564989566802979</v>
      </c>
      <c r="Z6748">
        <v>0.28162625432014471</v>
      </c>
      <c r="AA6748">
        <v>0.1140000000596046</v>
      </c>
      <c r="AB6748">
        <v>0</v>
      </c>
      <c r="AC6748">
        <v>0.2800000011920929</v>
      </c>
      <c r="AE6748">
        <v>1.9913105294108391E-2</v>
      </c>
      <c r="AF6748">
        <v>1</v>
      </c>
      <c r="AG6748">
        <v>0</v>
      </c>
      <c r="AH6748">
        <v>1</v>
      </c>
      <c r="AI6748">
        <v>1</v>
      </c>
      <c r="AJ6748">
        <v>1</v>
      </c>
      <c r="AK6748">
        <v>1</v>
      </c>
      <c r="AL6748">
        <v>0</v>
      </c>
    </row>
    <row r="6749" spans="1:38" x14ac:dyDescent="0.25">
      <c r="A6749">
        <v>6748</v>
      </c>
      <c r="B6749" t="s">
        <v>15439</v>
      </c>
      <c r="C6749">
        <v>2016</v>
      </c>
      <c r="D6749" t="s">
        <v>38</v>
      </c>
      <c r="I6749" t="s">
        <v>909</v>
      </c>
      <c r="J6749" t="s">
        <v>910</v>
      </c>
      <c r="K6749" t="s">
        <v>4192</v>
      </c>
      <c r="L6749" t="s">
        <v>6145</v>
      </c>
      <c r="M6749" t="s">
        <v>15440</v>
      </c>
      <c r="N6749" t="s">
        <v>15441</v>
      </c>
      <c r="O6749" t="s">
        <v>5497</v>
      </c>
      <c r="P6749" t="s">
        <v>5497</v>
      </c>
      <c r="Q6749">
        <v>110</v>
      </c>
      <c r="R6749" t="s">
        <v>4562</v>
      </c>
      <c r="S6749">
        <v>25</v>
      </c>
      <c r="T6749">
        <v>4.239316463470459</v>
      </c>
      <c r="U6749">
        <v>-74.861793518066406</v>
      </c>
      <c r="V6749">
        <v>3.0713815242052082E-2</v>
      </c>
      <c r="W6749">
        <v>0</v>
      </c>
      <c r="X6749">
        <v>0.39894291758537292</v>
      </c>
      <c r="Y6749">
        <v>0.33066993951797491</v>
      </c>
      <c r="Z6749">
        <v>0.38001501560211182</v>
      </c>
      <c r="AA6749">
        <v>0.13199999928474429</v>
      </c>
      <c r="AB6749">
        <v>0</v>
      </c>
      <c r="AC6749">
        <v>0.20000000298023221</v>
      </c>
      <c r="AE6749">
        <v>2.3234110325574871E-2</v>
      </c>
      <c r="AF6749">
        <v>1</v>
      </c>
      <c r="AG6749">
        <v>0</v>
      </c>
      <c r="AH6749">
        <v>1</v>
      </c>
      <c r="AI6749">
        <v>1</v>
      </c>
      <c r="AJ6749">
        <v>1</v>
      </c>
      <c r="AK6749">
        <v>1</v>
      </c>
      <c r="AL6749">
        <v>0</v>
      </c>
    </row>
    <row r="6750" spans="1:38" x14ac:dyDescent="0.25">
      <c r="A6750">
        <v>6749</v>
      </c>
      <c r="B6750" t="s">
        <v>15442</v>
      </c>
      <c r="C6750">
        <v>2016</v>
      </c>
      <c r="D6750" t="s">
        <v>38</v>
      </c>
      <c r="I6750" t="s">
        <v>909</v>
      </c>
      <c r="J6750" t="s">
        <v>910</v>
      </c>
      <c r="K6750" t="s">
        <v>4192</v>
      </c>
      <c r="L6750" t="s">
        <v>6145</v>
      </c>
      <c r="M6750" t="s">
        <v>903</v>
      </c>
      <c r="N6750" t="s">
        <v>4285</v>
      </c>
      <c r="O6750" t="s">
        <v>5497</v>
      </c>
      <c r="P6750" t="s">
        <v>5497</v>
      </c>
      <c r="Q6750">
        <v>114</v>
      </c>
      <c r="R6750" t="s">
        <v>4562</v>
      </c>
      <c r="S6750">
        <v>25</v>
      </c>
      <c r="T6750">
        <v>4.2384719848632813</v>
      </c>
      <c r="U6750">
        <v>-74.85906982421875</v>
      </c>
      <c r="V6750">
        <v>2.747755125164986E-2</v>
      </c>
      <c r="W6750">
        <v>0</v>
      </c>
      <c r="X6750">
        <v>0.42915299534797668</v>
      </c>
      <c r="Y6750">
        <v>0.32621517777442932</v>
      </c>
      <c r="Z6750">
        <v>0.28801295161247248</v>
      </c>
      <c r="AA6750">
        <v>0.12600000202655789</v>
      </c>
      <c r="AB6750">
        <v>0</v>
      </c>
      <c r="AC6750">
        <v>0.20000000298023221</v>
      </c>
      <c r="AE6750">
        <v>1.654223166406155E-2</v>
      </c>
      <c r="AF6750">
        <v>1</v>
      </c>
      <c r="AG6750">
        <v>0</v>
      </c>
      <c r="AH6750">
        <v>1</v>
      </c>
      <c r="AI6750">
        <v>1</v>
      </c>
      <c r="AJ6750">
        <v>1</v>
      </c>
      <c r="AK6750">
        <v>1</v>
      </c>
      <c r="AL6750">
        <v>0</v>
      </c>
    </row>
    <row r="6751" spans="1:38" x14ac:dyDescent="0.25">
      <c r="A6751">
        <v>6750</v>
      </c>
      <c r="B6751" t="s">
        <v>15443</v>
      </c>
      <c r="C6751">
        <v>2016</v>
      </c>
      <c r="D6751" t="s">
        <v>38</v>
      </c>
      <c r="I6751" t="s">
        <v>909</v>
      </c>
      <c r="J6751" t="s">
        <v>910</v>
      </c>
      <c r="K6751" t="s">
        <v>4192</v>
      </c>
      <c r="L6751" t="s">
        <v>4365</v>
      </c>
      <c r="M6751" t="s">
        <v>7896</v>
      </c>
      <c r="N6751" t="s">
        <v>7897</v>
      </c>
      <c r="O6751" t="s">
        <v>5497</v>
      </c>
      <c r="P6751" t="s">
        <v>5497</v>
      </c>
      <c r="Q6751">
        <v>114</v>
      </c>
      <c r="R6751" t="s">
        <v>15444</v>
      </c>
      <c r="S6751">
        <v>25</v>
      </c>
      <c r="T6751">
        <v>4.1605277061462402</v>
      </c>
      <c r="U6751">
        <v>-74.845947265625</v>
      </c>
      <c r="V6751">
        <v>1.9393103197216991E-2</v>
      </c>
      <c r="W6751">
        <v>0</v>
      </c>
      <c r="X6751">
        <v>0.38939312100410461</v>
      </c>
      <c r="Y6751">
        <v>0.29452311992645258</v>
      </c>
      <c r="Z6751">
        <v>0.27487897872924799</v>
      </c>
      <c r="AA6751">
        <v>0.12800000607967379</v>
      </c>
      <c r="AB6751">
        <v>0</v>
      </c>
      <c r="AC6751">
        <v>0.20000000298023221</v>
      </c>
      <c r="AE6751">
        <v>1.5378306619822981E-2</v>
      </c>
      <c r="AF6751">
        <v>1</v>
      </c>
      <c r="AG6751">
        <v>0</v>
      </c>
      <c r="AH6751">
        <v>1</v>
      </c>
      <c r="AI6751">
        <v>1</v>
      </c>
      <c r="AJ6751">
        <v>1</v>
      </c>
      <c r="AK6751">
        <v>1</v>
      </c>
      <c r="AL6751">
        <v>0</v>
      </c>
    </row>
    <row r="6752" spans="1:38" x14ac:dyDescent="0.25">
      <c r="A6752">
        <v>6751</v>
      </c>
      <c r="B6752" t="s">
        <v>15445</v>
      </c>
      <c r="C6752">
        <v>2016</v>
      </c>
      <c r="D6752" t="s">
        <v>38</v>
      </c>
      <c r="I6752" t="s">
        <v>909</v>
      </c>
      <c r="J6752" t="s">
        <v>910</v>
      </c>
      <c r="K6752" t="s">
        <v>4192</v>
      </c>
      <c r="L6752" t="s">
        <v>3257</v>
      </c>
      <c r="M6752" t="s">
        <v>15446</v>
      </c>
      <c r="N6752" t="s">
        <v>15447</v>
      </c>
      <c r="O6752" t="s">
        <v>5497</v>
      </c>
      <c r="P6752" t="s">
        <v>5497</v>
      </c>
      <c r="Q6752">
        <v>115</v>
      </c>
      <c r="R6752" t="s">
        <v>7825</v>
      </c>
      <c r="S6752">
        <v>25</v>
      </c>
      <c r="T6752">
        <v>4.148155689239502</v>
      </c>
      <c r="U6752">
        <v>-74.91107177734375</v>
      </c>
      <c r="V6752">
        <v>1.3479588553309441E-2</v>
      </c>
      <c r="W6752">
        <v>0</v>
      </c>
      <c r="X6752">
        <v>0.39206403493881231</v>
      </c>
      <c r="Y6752">
        <v>0.32892200350761408</v>
      </c>
      <c r="Z6752">
        <v>0.26494169235229492</v>
      </c>
      <c r="AA6752">
        <v>0.1120000034570694</v>
      </c>
      <c r="AB6752">
        <v>0</v>
      </c>
      <c r="AC6752">
        <v>0.20000000298023221</v>
      </c>
      <c r="AE6752">
        <v>1.2816666625440121E-2</v>
      </c>
      <c r="AF6752">
        <v>1</v>
      </c>
      <c r="AG6752">
        <v>0</v>
      </c>
      <c r="AH6752">
        <v>1</v>
      </c>
      <c r="AI6752">
        <v>1</v>
      </c>
      <c r="AJ6752">
        <v>1</v>
      </c>
      <c r="AK6752">
        <v>1</v>
      </c>
      <c r="AL6752">
        <v>0</v>
      </c>
    </row>
    <row r="6753" spans="1:38" x14ac:dyDescent="0.25">
      <c r="A6753">
        <v>6752</v>
      </c>
      <c r="B6753" t="s">
        <v>15448</v>
      </c>
      <c r="C6753">
        <v>2016</v>
      </c>
      <c r="D6753" t="s">
        <v>38</v>
      </c>
      <c r="I6753" t="s">
        <v>909</v>
      </c>
      <c r="J6753" t="s">
        <v>910</v>
      </c>
      <c r="K6753" t="s">
        <v>1260</v>
      </c>
      <c r="L6753" t="s">
        <v>15449</v>
      </c>
      <c r="M6753" t="s">
        <v>2064</v>
      </c>
      <c r="N6753" t="s">
        <v>7939</v>
      </c>
      <c r="O6753" t="s">
        <v>5497</v>
      </c>
      <c r="P6753" t="s">
        <v>5497</v>
      </c>
      <c r="Q6753">
        <v>113</v>
      </c>
      <c r="R6753" t="s">
        <v>7825</v>
      </c>
      <c r="S6753">
        <v>25</v>
      </c>
      <c r="T6753">
        <v>4.1205029487609863</v>
      </c>
      <c r="U6753">
        <v>-74.952445983886719</v>
      </c>
      <c r="V6753">
        <v>1.4533764682710171E-2</v>
      </c>
      <c r="W6753">
        <v>0</v>
      </c>
      <c r="X6753">
        <v>0.39043757319450378</v>
      </c>
      <c r="Y6753">
        <v>0.28660225868225098</v>
      </c>
      <c r="Z6753">
        <v>0.28006359934806818</v>
      </c>
      <c r="AA6753">
        <v>0.1059999987483025</v>
      </c>
      <c r="AB6753">
        <v>0</v>
      </c>
      <c r="AC6753">
        <v>0.2800000011920929</v>
      </c>
      <c r="AE6753">
        <v>1.552566885948181E-2</v>
      </c>
      <c r="AF6753">
        <v>1</v>
      </c>
      <c r="AG6753">
        <v>0</v>
      </c>
      <c r="AH6753">
        <v>1</v>
      </c>
      <c r="AI6753">
        <v>1</v>
      </c>
      <c r="AJ6753">
        <v>1</v>
      </c>
      <c r="AK6753">
        <v>1</v>
      </c>
      <c r="AL6753">
        <v>0</v>
      </c>
    </row>
    <row r="6754" spans="1:38" x14ac:dyDescent="0.25">
      <c r="A6754">
        <v>6753</v>
      </c>
      <c r="B6754" t="s">
        <v>15450</v>
      </c>
      <c r="C6754">
        <v>2016</v>
      </c>
      <c r="D6754" t="s">
        <v>38</v>
      </c>
      <c r="I6754" t="s">
        <v>909</v>
      </c>
      <c r="J6754" t="s">
        <v>910</v>
      </c>
      <c r="K6754" t="s">
        <v>4192</v>
      </c>
      <c r="L6754" t="s">
        <v>7911</v>
      </c>
      <c r="M6754" t="s">
        <v>1125</v>
      </c>
      <c r="N6754" t="s">
        <v>1126</v>
      </c>
      <c r="O6754" t="s">
        <v>5497</v>
      </c>
      <c r="P6754" t="s">
        <v>5497</v>
      </c>
      <c r="Q6754">
        <v>116</v>
      </c>
      <c r="R6754" t="s">
        <v>7825</v>
      </c>
      <c r="S6754">
        <v>25</v>
      </c>
      <c r="T6754">
        <v>4.1477222442626953</v>
      </c>
      <c r="U6754">
        <v>-74.817665100097656</v>
      </c>
      <c r="V6754">
        <v>1.310386043041945E-2</v>
      </c>
      <c r="W6754">
        <v>0</v>
      </c>
      <c r="X6754">
        <v>0.33878907561302191</v>
      </c>
      <c r="Y6754">
        <v>0.30152294039726257</v>
      </c>
      <c r="Z6754">
        <v>0.22160522639751429</v>
      </c>
      <c r="AA6754">
        <v>9.3999996781349182E-2</v>
      </c>
      <c r="AB6754">
        <v>0</v>
      </c>
      <c r="AC6754">
        <v>0.2800000011920929</v>
      </c>
      <c r="AE6754">
        <v>2.01185829937458E-2</v>
      </c>
      <c r="AF6754">
        <v>1</v>
      </c>
      <c r="AG6754">
        <v>0</v>
      </c>
      <c r="AH6754">
        <v>1</v>
      </c>
      <c r="AI6754">
        <v>1</v>
      </c>
      <c r="AJ6754">
        <v>1</v>
      </c>
      <c r="AK6754">
        <v>1</v>
      </c>
      <c r="AL6754">
        <v>0</v>
      </c>
    </row>
    <row r="6755" spans="1:38" x14ac:dyDescent="0.25">
      <c r="A6755">
        <v>6754</v>
      </c>
      <c r="B6755" t="s">
        <v>15451</v>
      </c>
      <c r="C6755">
        <v>2016</v>
      </c>
      <c r="D6755" t="s">
        <v>38</v>
      </c>
      <c r="I6755" t="s">
        <v>909</v>
      </c>
      <c r="J6755" t="s">
        <v>910</v>
      </c>
      <c r="K6755" t="s">
        <v>1260</v>
      </c>
      <c r="L6755" t="s">
        <v>15449</v>
      </c>
      <c r="M6755" t="s">
        <v>2064</v>
      </c>
      <c r="N6755" t="s">
        <v>7936</v>
      </c>
      <c r="O6755" t="s">
        <v>6902</v>
      </c>
      <c r="P6755" t="s">
        <v>6902</v>
      </c>
      <c r="Q6755">
        <v>98</v>
      </c>
      <c r="R6755" t="s">
        <v>7825</v>
      </c>
      <c r="S6755">
        <v>25</v>
      </c>
      <c r="T6755">
        <v>4.1245555877685547</v>
      </c>
      <c r="U6755">
        <v>-74.951805114746094</v>
      </c>
      <c r="V6755">
        <v>2.0533861592411991E-2</v>
      </c>
      <c r="W6755">
        <v>0</v>
      </c>
      <c r="X6755">
        <v>0.3475983738899231</v>
      </c>
      <c r="Y6755">
        <v>0.26422470808029169</v>
      </c>
      <c r="Z6755">
        <v>0.2353154122829437</v>
      </c>
      <c r="AA6755">
        <v>9.3999996781349182E-2</v>
      </c>
      <c r="AB6755">
        <v>0</v>
      </c>
      <c r="AC6755">
        <v>0.2800000011920929</v>
      </c>
      <c r="AE6755">
        <v>2.5850849226117131E-2</v>
      </c>
      <c r="AF6755">
        <v>1</v>
      </c>
      <c r="AG6755">
        <v>0</v>
      </c>
      <c r="AH6755">
        <v>1</v>
      </c>
      <c r="AI6755">
        <v>1</v>
      </c>
      <c r="AJ6755">
        <v>1</v>
      </c>
      <c r="AK6755">
        <v>1</v>
      </c>
      <c r="AL6755">
        <v>0</v>
      </c>
    </row>
    <row r="6756" spans="1:38" x14ac:dyDescent="0.25">
      <c r="A6756">
        <v>6755</v>
      </c>
      <c r="B6756" t="s">
        <v>15452</v>
      </c>
      <c r="C6756">
        <v>2016</v>
      </c>
      <c r="D6756" t="s">
        <v>38</v>
      </c>
      <c r="I6756" t="s">
        <v>909</v>
      </c>
      <c r="J6756" t="s">
        <v>910</v>
      </c>
      <c r="K6756" t="s">
        <v>4192</v>
      </c>
      <c r="L6756" t="s">
        <v>15453</v>
      </c>
      <c r="M6756" t="s">
        <v>7804</v>
      </c>
      <c r="N6756" t="s">
        <v>7805</v>
      </c>
      <c r="O6756" t="s">
        <v>5497</v>
      </c>
      <c r="P6756" t="s">
        <v>5497</v>
      </c>
      <c r="Q6756">
        <v>112</v>
      </c>
      <c r="R6756" t="s">
        <v>7806</v>
      </c>
      <c r="S6756">
        <v>25</v>
      </c>
      <c r="T6756">
        <v>4.1334724426269531</v>
      </c>
      <c r="U6756">
        <v>-74.830413818359375</v>
      </c>
      <c r="V6756">
        <v>2.355894073843956E-2</v>
      </c>
      <c r="W6756">
        <v>0</v>
      </c>
      <c r="X6756">
        <v>0.35991662740707397</v>
      </c>
      <c r="Y6756">
        <v>0.30966910719871521</v>
      </c>
      <c r="Z6756">
        <v>0.15398028492927551</v>
      </c>
      <c r="AA6756">
        <v>8.2000002264976501E-2</v>
      </c>
      <c r="AB6756">
        <v>0</v>
      </c>
      <c r="AC6756">
        <v>0.20000000298023221</v>
      </c>
      <c r="AE6756">
        <v>1.4171264134347441E-2</v>
      </c>
      <c r="AF6756">
        <v>1</v>
      </c>
      <c r="AG6756">
        <v>0</v>
      </c>
      <c r="AH6756">
        <v>1</v>
      </c>
      <c r="AI6756">
        <v>1</v>
      </c>
      <c r="AJ6756">
        <v>1</v>
      </c>
      <c r="AK6756">
        <v>1</v>
      </c>
      <c r="AL6756">
        <v>0</v>
      </c>
    </row>
    <row r="6757" spans="1:38" x14ac:dyDescent="0.25">
      <c r="A6757">
        <v>6756</v>
      </c>
      <c r="B6757" t="s">
        <v>15454</v>
      </c>
      <c r="C6757">
        <v>2016</v>
      </c>
      <c r="D6757" t="s">
        <v>38</v>
      </c>
      <c r="I6757" t="s">
        <v>909</v>
      </c>
      <c r="J6757" t="s">
        <v>910</v>
      </c>
      <c r="K6757" t="s">
        <v>4192</v>
      </c>
      <c r="L6757" t="s">
        <v>15455</v>
      </c>
      <c r="M6757" t="s">
        <v>7922</v>
      </c>
      <c r="N6757" t="s">
        <v>7923</v>
      </c>
      <c r="O6757" t="s">
        <v>5497</v>
      </c>
      <c r="P6757" t="s">
        <v>5497</v>
      </c>
      <c r="Q6757">
        <v>115</v>
      </c>
      <c r="R6757" t="s">
        <v>7806</v>
      </c>
      <c r="S6757">
        <v>25</v>
      </c>
      <c r="T6757">
        <v>4.1441388130187988</v>
      </c>
      <c r="U6757">
        <v>-74.829307556152344</v>
      </c>
      <c r="V6757">
        <v>1.7725089564919468E-2</v>
      </c>
      <c r="W6757">
        <v>0</v>
      </c>
      <c r="X6757">
        <v>0.41371676325798029</v>
      </c>
      <c r="Y6757">
        <v>0.31508705019950872</v>
      </c>
      <c r="Z6757">
        <v>0.2045592665672302</v>
      </c>
      <c r="AA6757">
        <v>8.3999998867511749E-2</v>
      </c>
      <c r="AB6757">
        <v>0</v>
      </c>
      <c r="AC6757">
        <v>0.239999994635582</v>
      </c>
      <c r="AE6757">
        <v>1.68873630464077E-2</v>
      </c>
      <c r="AF6757">
        <v>1</v>
      </c>
      <c r="AG6757">
        <v>0</v>
      </c>
      <c r="AH6757">
        <v>1</v>
      </c>
      <c r="AI6757">
        <v>1</v>
      </c>
      <c r="AJ6757">
        <v>1</v>
      </c>
      <c r="AK6757">
        <v>1</v>
      </c>
      <c r="AL6757">
        <v>0</v>
      </c>
    </row>
    <row r="6758" spans="1:38" x14ac:dyDescent="0.25">
      <c r="A6758">
        <v>6757</v>
      </c>
      <c r="B6758" t="s">
        <v>15456</v>
      </c>
      <c r="C6758">
        <v>2016</v>
      </c>
      <c r="D6758" t="s">
        <v>38</v>
      </c>
      <c r="I6758" t="s">
        <v>909</v>
      </c>
      <c r="J6758" t="s">
        <v>910</v>
      </c>
      <c r="K6758" t="s">
        <v>4192</v>
      </c>
      <c r="L6758" t="s">
        <v>6728</v>
      </c>
      <c r="M6758" t="s">
        <v>7915</v>
      </c>
      <c r="N6758" t="s">
        <v>7916</v>
      </c>
      <c r="O6758" t="s">
        <v>5497</v>
      </c>
      <c r="P6758" t="s">
        <v>5497</v>
      </c>
      <c r="Q6758">
        <v>113</v>
      </c>
      <c r="R6758" t="s">
        <v>7806</v>
      </c>
      <c r="S6758">
        <v>25</v>
      </c>
      <c r="T6758">
        <v>4.197638988494873</v>
      </c>
      <c r="U6758">
        <v>-74.847084045410156</v>
      </c>
      <c r="V6758">
        <v>1.7179742455482479E-2</v>
      </c>
      <c r="W6758">
        <v>0</v>
      </c>
      <c r="X6758">
        <v>0.37987208366394037</v>
      </c>
      <c r="Y6758">
        <v>0.26965752243995672</v>
      </c>
      <c r="Z6758">
        <v>0.18329200148582461</v>
      </c>
      <c r="AA6758">
        <v>9.7999997437000275E-2</v>
      </c>
      <c r="AB6758">
        <v>0</v>
      </c>
      <c r="AC6758">
        <v>0.2800000011920929</v>
      </c>
      <c r="AE6758">
        <v>1.3506681658327579E-2</v>
      </c>
      <c r="AF6758">
        <v>1</v>
      </c>
      <c r="AG6758">
        <v>0</v>
      </c>
      <c r="AH6758">
        <v>1</v>
      </c>
      <c r="AI6758">
        <v>1</v>
      </c>
      <c r="AJ6758">
        <v>1</v>
      </c>
      <c r="AK6758">
        <v>1</v>
      </c>
      <c r="AL6758">
        <v>0</v>
      </c>
    </row>
    <row r="6759" spans="1:38" x14ac:dyDescent="0.25">
      <c r="A6759">
        <v>6758</v>
      </c>
      <c r="B6759" t="s">
        <v>15457</v>
      </c>
      <c r="C6759">
        <v>2016</v>
      </c>
      <c r="D6759" t="s">
        <v>38</v>
      </c>
      <c r="I6759" t="s">
        <v>909</v>
      </c>
      <c r="J6759" t="s">
        <v>910</v>
      </c>
      <c r="K6759" t="s">
        <v>4192</v>
      </c>
      <c r="L6759" t="s">
        <v>15458</v>
      </c>
      <c r="M6759" t="s">
        <v>15459</v>
      </c>
      <c r="N6759" t="s">
        <v>15460</v>
      </c>
      <c r="O6759" t="s">
        <v>5497</v>
      </c>
      <c r="P6759" t="s">
        <v>5497</v>
      </c>
      <c r="Q6759">
        <v>114</v>
      </c>
      <c r="R6759" t="s">
        <v>6054</v>
      </c>
      <c r="S6759">
        <v>25</v>
      </c>
      <c r="T6759">
        <v>4.159416675567627</v>
      </c>
      <c r="U6759">
        <v>-74.974525451660156</v>
      </c>
      <c r="V6759">
        <v>1.4677373692393299E-2</v>
      </c>
      <c r="W6759">
        <v>0</v>
      </c>
      <c r="X6759">
        <v>0.35935935378074652</v>
      </c>
      <c r="Y6759">
        <v>0.30090975761413569</v>
      </c>
      <c r="Z6759">
        <v>0.26397770643234247</v>
      </c>
      <c r="AA6759">
        <v>0.1180000007152557</v>
      </c>
      <c r="AB6759">
        <v>0</v>
      </c>
      <c r="AC6759">
        <v>0.2800000011920929</v>
      </c>
      <c r="AE6759">
        <v>1.6568254679441449E-2</v>
      </c>
      <c r="AF6759">
        <v>1</v>
      </c>
      <c r="AG6759">
        <v>0</v>
      </c>
      <c r="AH6759">
        <v>1</v>
      </c>
      <c r="AI6759">
        <v>1</v>
      </c>
      <c r="AJ6759">
        <v>1</v>
      </c>
      <c r="AK6759">
        <v>1</v>
      </c>
      <c r="AL6759">
        <v>0</v>
      </c>
    </row>
    <row r="6760" spans="1:38" x14ac:dyDescent="0.25">
      <c r="A6760">
        <v>6759</v>
      </c>
      <c r="B6760" t="s">
        <v>15461</v>
      </c>
      <c r="C6760">
        <v>2016</v>
      </c>
      <c r="D6760" t="s">
        <v>38</v>
      </c>
      <c r="I6760" t="s">
        <v>909</v>
      </c>
      <c r="J6760" t="s">
        <v>910</v>
      </c>
      <c r="K6760" t="s">
        <v>4192</v>
      </c>
      <c r="L6760" t="s">
        <v>7929</v>
      </c>
      <c r="M6760" t="s">
        <v>1167</v>
      </c>
      <c r="N6760" t="s">
        <v>2280</v>
      </c>
      <c r="O6760" t="s">
        <v>5497</v>
      </c>
      <c r="P6760" t="s">
        <v>5497</v>
      </c>
      <c r="Q6760">
        <v>114</v>
      </c>
      <c r="R6760" t="s">
        <v>15462</v>
      </c>
      <c r="S6760">
        <v>25</v>
      </c>
      <c r="T6760">
        <v>4.1306390762329102</v>
      </c>
      <c r="U6760">
        <v>-74.93072509765625</v>
      </c>
      <c r="V6760">
        <v>1.4471264556050301E-2</v>
      </c>
      <c r="W6760">
        <v>0</v>
      </c>
      <c r="X6760">
        <v>0.42382359504699713</v>
      </c>
      <c r="Y6760">
        <v>0.33936271071434021</v>
      </c>
      <c r="Z6760">
        <v>0.1955735385417938</v>
      </c>
      <c r="AA6760">
        <v>8.6000002920627594E-2</v>
      </c>
      <c r="AB6760">
        <v>0</v>
      </c>
      <c r="AC6760">
        <v>0.20000000298023221</v>
      </c>
      <c r="AE6760">
        <v>1.9625287503004071E-2</v>
      </c>
      <c r="AF6760">
        <v>1</v>
      </c>
      <c r="AG6760">
        <v>0</v>
      </c>
      <c r="AH6760">
        <v>1</v>
      </c>
      <c r="AI6760">
        <v>1</v>
      </c>
      <c r="AJ6760">
        <v>1</v>
      </c>
      <c r="AK6760">
        <v>1</v>
      </c>
      <c r="AL6760">
        <v>0</v>
      </c>
    </row>
    <row r="6761" spans="1:38" x14ac:dyDescent="0.25">
      <c r="A6761">
        <v>6760</v>
      </c>
      <c r="B6761" t="s">
        <v>15463</v>
      </c>
      <c r="C6761">
        <v>2016</v>
      </c>
      <c r="D6761" t="s">
        <v>38</v>
      </c>
      <c r="I6761" t="s">
        <v>909</v>
      </c>
      <c r="J6761" t="s">
        <v>910</v>
      </c>
      <c r="K6761" t="s">
        <v>4192</v>
      </c>
      <c r="L6761" t="s">
        <v>15464</v>
      </c>
      <c r="M6761" t="s">
        <v>15465</v>
      </c>
      <c r="N6761" t="s">
        <v>15466</v>
      </c>
      <c r="O6761" t="s">
        <v>5497</v>
      </c>
      <c r="P6761" t="s">
        <v>5497</v>
      </c>
      <c r="Q6761">
        <v>116</v>
      </c>
      <c r="R6761" t="s">
        <v>6206</v>
      </c>
      <c r="S6761">
        <v>25</v>
      </c>
      <c r="T6761">
        <v>4.0983333587646484</v>
      </c>
      <c r="U6761">
        <v>-74.84100341796875</v>
      </c>
      <c r="V6761">
        <v>1.1117043904960161E-2</v>
      </c>
      <c r="W6761">
        <v>0</v>
      </c>
      <c r="X6761">
        <v>0.39968699216842651</v>
      </c>
      <c r="Y6761">
        <v>0.31343907117843628</v>
      </c>
      <c r="Z6761">
        <v>0.18863740563392639</v>
      </c>
      <c r="AA6761">
        <v>0.10199999809265139</v>
      </c>
      <c r="AB6761">
        <v>0</v>
      </c>
      <c r="AC6761">
        <v>0.239999994635582</v>
      </c>
      <c r="AE6761">
        <v>2.2279310971498489E-2</v>
      </c>
      <c r="AF6761">
        <v>1</v>
      </c>
      <c r="AG6761">
        <v>0</v>
      </c>
      <c r="AH6761">
        <v>1</v>
      </c>
      <c r="AI6761">
        <v>1</v>
      </c>
      <c r="AJ6761">
        <v>1</v>
      </c>
      <c r="AK6761">
        <v>1</v>
      </c>
      <c r="AL6761">
        <v>0</v>
      </c>
    </row>
    <row r="6762" spans="1:38" x14ac:dyDescent="0.25">
      <c r="A6762">
        <v>6761</v>
      </c>
      <c r="B6762" t="s">
        <v>15467</v>
      </c>
      <c r="C6762">
        <v>2016</v>
      </c>
      <c r="D6762" t="s">
        <v>38</v>
      </c>
      <c r="I6762" t="s">
        <v>909</v>
      </c>
      <c r="J6762" t="s">
        <v>910</v>
      </c>
      <c r="K6762" t="s">
        <v>4192</v>
      </c>
      <c r="L6762" t="s">
        <v>15468</v>
      </c>
      <c r="M6762" t="s">
        <v>5182</v>
      </c>
      <c r="N6762" t="s">
        <v>5183</v>
      </c>
      <c r="O6762" t="s">
        <v>5497</v>
      </c>
      <c r="P6762" t="s">
        <v>5497</v>
      </c>
      <c r="Q6762">
        <v>115</v>
      </c>
      <c r="R6762" t="s">
        <v>15444</v>
      </c>
      <c r="S6762">
        <v>25</v>
      </c>
      <c r="T6762">
        <v>4.1682224273681641</v>
      </c>
      <c r="U6762">
        <v>-74.923225402832031</v>
      </c>
      <c r="V6762">
        <v>2.0243797451257709E-2</v>
      </c>
      <c r="W6762">
        <v>0</v>
      </c>
      <c r="X6762">
        <v>0.3913777768611908</v>
      </c>
      <c r="Y6762">
        <v>0.28418782353401179</v>
      </c>
      <c r="Z6762">
        <v>0.1516539454460144</v>
      </c>
      <c r="AA6762">
        <v>9.0000003576278687E-2</v>
      </c>
      <c r="AB6762">
        <v>0</v>
      </c>
      <c r="AC6762">
        <v>0.239999994635582</v>
      </c>
      <c r="AE6762">
        <v>1.379444450139999E-2</v>
      </c>
      <c r="AF6762">
        <v>1</v>
      </c>
      <c r="AG6762">
        <v>0</v>
      </c>
      <c r="AH6762">
        <v>1</v>
      </c>
      <c r="AI6762">
        <v>1</v>
      </c>
      <c r="AJ6762">
        <v>1</v>
      </c>
      <c r="AK6762">
        <v>1</v>
      </c>
      <c r="AL6762">
        <v>0</v>
      </c>
    </row>
    <row r="6763" spans="1:38" x14ac:dyDescent="0.25">
      <c r="A6763">
        <v>6762</v>
      </c>
      <c r="B6763" t="s">
        <v>15469</v>
      </c>
      <c r="C6763">
        <v>2016</v>
      </c>
      <c r="D6763" t="s">
        <v>38</v>
      </c>
      <c r="I6763" t="s">
        <v>909</v>
      </c>
      <c r="J6763" t="s">
        <v>910</v>
      </c>
      <c r="K6763" t="s">
        <v>4192</v>
      </c>
      <c r="L6763" t="s">
        <v>6145</v>
      </c>
      <c r="M6763" t="s">
        <v>15470</v>
      </c>
      <c r="N6763" t="s">
        <v>2833</v>
      </c>
      <c r="O6763" t="s">
        <v>5497</v>
      </c>
      <c r="P6763" t="s">
        <v>5497</v>
      </c>
      <c r="Q6763">
        <v>112</v>
      </c>
      <c r="R6763" t="s">
        <v>4562</v>
      </c>
      <c r="S6763">
        <v>25</v>
      </c>
      <c r="T6763">
        <v>4.1951241493225098</v>
      </c>
      <c r="U6763">
        <v>-74.927505493164063</v>
      </c>
      <c r="V6763">
        <v>1.715937256813049E-2</v>
      </c>
      <c r="W6763">
        <v>0</v>
      </c>
      <c r="X6763">
        <v>0.40435245633125311</v>
      </c>
      <c r="Y6763">
        <v>0.1146371588110924</v>
      </c>
      <c r="Z6763">
        <v>0.1089725941419601</v>
      </c>
      <c r="AA6763">
        <v>6.4000003039836884E-2</v>
      </c>
      <c r="AB6763">
        <v>0</v>
      </c>
      <c r="AC6763">
        <v>0.15999999642372131</v>
      </c>
      <c r="AE6763">
        <v>5.4522235877811909E-3</v>
      </c>
      <c r="AF6763">
        <v>1</v>
      </c>
      <c r="AG6763">
        <v>0</v>
      </c>
      <c r="AH6763">
        <v>1</v>
      </c>
      <c r="AI6763">
        <v>1</v>
      </c>
      <c r="AJ6763">
        <v>1</v>
      </c>
      <c r="AK6763">
        <v>1</v>
      </c>
      <c r="AL6763">
        <v>0</v>
      </c>
    </row>
    <row r="6764" spans="1:38" x14ac:dyDescent="0.25">
      <c r="A6764">
        <v>6763</v>
      </c>
      <c r="B6764" t="s">
        <v>15471</v>
      </c>
      <c r="C6764">
        <v>2016</v>
      </c>
      <c r="D6764" t="s">
        <v>38</v>
      </c>
      <c r="I6764" t="s">
        <v>909</v>
      </c>
      <c r="J6764" t="s">
        <v>910</v>
      </c>
      <c r="K6764" t="s">
        <v>1260</v>
      </c>
      <c r="L6764" t="s">
        <v>1289</v>
      </c>
      <c r="M6764" t="s">
        <v>15472</v>
      </c>
      <c r="N6764" t="s">
        <v>2833</v>
      </c>
      <c r="O6764" t="s">
        <v>6902</v>
      </c>
      <c r="P6764" t="s">
        <v>6902</v>
      </c>
      <c r="Q6764">
        <v>100</v>
      </c>
      <c r="R6764" t="s">
        <v>1292</v>
      </c>
      <c r="S6764">
        <v>25</v>
      </c>
      <c r="T6764">
        <v>4.0003800392150879</v>
      </c>
      <c r="U6764">
        <v>-74.894927978515625</v>
      </c>
      <c r="V6764">
        <v>2.6382984593510631E-2</v>
      </c>
      <c r="W6764">
        <v>0</v>
      </c>
      <c r="X6764">
        <v>0.3847581148147583</v>
      </c>
      <c r="Y6764">
        <v>0.14086319506168371</v>
      </c>
      <c r="Z6764">
        <v>0.11680469661951071</v>
      </c>
      <c r="AA6764">
        <v>9.8399996757507324E-2</v>
      </c>
      <c r="AB6764">
        <v>0</v>
      </c>
      <c r="AC6764">
        <v>0.2800000011920929</v>
      </c>
      <c r="AE6764">
        <v>1.295475289225578E-2</v>
      </c>
      <c r="AF6764">
        <v>1</v>
      </c>
      <c r="AG6764">
        <v>0</v>
      </c>
      <c r="AH6764">
        <v>1</v>
      </c>
      <c r="AI6764">
        <v>1</v>
      </c>
      <c r="AJ6764">
        <v>1</v>
      </c>
      <c r="AK6764">
        <v>1</v>
      </c>
      <c r="AL6764">
        <v>0</v>
      </c>
    </row>
    <row r="6765" spans="1:38" x14ac:dyDescent="0.25">
      <c r="A6765">
        <v>6764</v>
      </c>
      <c r="B6765" t="s">
        <v>15473</v>
      </c>
      <c r="C6765">
        <v>2016</v>
      </c>
      <c r="D6765" t="s">
        <v>38</v>
      </c>
      <c r="I6765" t="s">
        <v>909</v>
      </c>
      <c r="J6765" t="s">
        <v>910</v>
      </c>
      <c r="K6765" t="s">
        <v>1260</v>
      </c>
      <c r="L6765" t="s">
        <v>15474</v>
      </c>
      <c r="M6765" t="s">
        <v>3189</v>
      </c>
      <c r="N6765" t="s">
        <v>2833</v>
      </c>
      <c r="O6765" t="s">
        <v>6902</v>
      </c>
      <c r="P6765" t="s">
        <v>6902</v>
      </c>
      <c r="Q6765">
        <v>100</v>
      </c>
      <c r="R6765" t="s">
        <v>4329</v>
      </c>
      <c r="S6765">
        <v>25</v>
      </c>
      <c r="T6765">
        <v>4.1162199974060059</v>
      </c>
      <c r="U6765">
        <v>-74.937232971191406</v>
      </c>
      <c r="V6765">
        <v>3.0157150700688359E-2</v>
      </c>
      <c r="W6765">
        <v>0</v>
      </c>
      <c r="X6765">
        <v>0.20173890888690951</v>
      </c>
      <c r="Y6765">
        <v>0.19888146221637731</v>
      </c>
      <c r="Z6765">
        <v>0.20119902491569519</v>
      </c>
      <c r="AA6765">
        <v>0.1140000000596046</v>
      </c>
      <c r="AB6765">
        <v>0</v>
      </c>
      <c r="AC6765">
        <v>0.15999999642372131</v>
      </c>
      <c r="AE6765">
        <v>9.0028494596481323E-3</v>
      </c>
      <c r="AF6765">
        <v>1</v>
      </c>
      <c r="AG6765">
        <v>0</v>
      </c>
      <c r="AH6765">
        <v>1</v>
      </c>
      <c r="AI6765">
        <v>1</v>
      </c>
      <c r="AJ6765">
        <v>1</v>
      </c>
      <c r="AK6765">
        <v>1</v>
      </c>
      <c r="AL6765">
        <v>0</v>
      </c>
    </row>
    <row r="6766" spans="1:38" x14ac:dyDescent="0.25">
      <c r="A6766">
        <v>6765</v>
      </c>
      <c r="B6766" t="s">
        <v>15475</v>
      </c>
      <c r="C6766">
        <v>2016</v>
      </c>
      <c r="D6766" t="s">
        <v>38</v>
      </c>
      <c r="I6766" t="s">
        <v>909</v>
      </c>
      <c r="J6766" t="s">
        <v>910</v>
      </c>
      <c r="K6766" t="s">
        <v>1260</v>
      </c>
      <c r="L6766" t="s">
        <v>15474</v>
      </c>
      <c r="M6766" t="s">
        <v>15476</v>
      </c>
      <c r="N6766" t="s">
        <v>2833</v>
      </c>
      <c r="O6766" t="s">
        <v>338</v>
      </c>
      <c r="P6766" t="s">
        <v>338</v>
      </c>
      <c r="Q6766">
        <v>109</v>
      </c>
      <c r="R6766" t="s">
        <v>15477</v>
      </c>
      <c r="S6766">
        <v>25</v>
      </c>
      <c r="T6766">
        <v>4.113609790802002</v>
      </c>
      <c r="U6766">
        <v>-74.941116333007813</v>
      </c>
      <c r="V6766">
        <v>3.9847366511821747E-2</v>
      </c>
      <c r="W6766">
        <v>0</v>
      </c>
      <c r="X6766">
        <v>0.17444878816604609</v>
      </c>
      <c r="Y6766">
        <v>0.1901353448629379</v>
      </c>
      <c r="Z6766">
        <v>0.25942149758338928</v>
      </c>
      <c r="AA6766">
        <v>0.1120000034570694</v>
      </c>
      <c r="AB6766">
        <v>0</v>
      </c>
      <c r="AC6766">
        <v>0</v>
      </c>
      <c r="AE6766">
        <v>4.2222221381962299E-3</v>
      </c>
      <c r="AF6766">
        <v>1</v>
      </c>
      <c r="AG6766">
        <v>0</v>
      </c>
      <c r="AH6766">
        <v>1</v>
      </c>
      <c r="AI6766">
        <v>1</v>
      </c>
      <c r="AJ6766">
        <v>1</v>
      </c>
      <c r="AK6766">
        <v>1</v>
      </c>
      <c r="AL6766">
        <v>0</v>
      </c>
    </row>
    <row r="6767" spans="1:38" x14ac:dyDescent="0.25">
      <c r="A6767">
        <v>6766</v>
      </c>
      <c r="B6767" t="s">
        <v>15478</v>
      </c>
      <c r="C6767">
        <v>2016</v>
      </c>
      <c r="D6767" t="s">
        <v>38</v>
      </c>
      <c r="I6767" t="s">
        <v>909</v>
      </c>
      <c r="J6767" t="s">
        <v>910</v>
      </c>
      <c r="K6767" t="s">
        <v>4192</v>
      </c>
      <c r="L6767" t="s">
        <v>4276</v>
      </c>
      <c r="M6767" t="s">
        <v>4507</v>
      </c>
      <c r="N6767" t="s">
        <v>2833</v>
      </c>
      <c r="O6767" t="s">
        <v>338</v>
      </c>
      <c r="P6767" t="s">
        <v>338</v>
      </c>
      <c r="Q6767">
        <v>112</v>
      </c>
      <c r="R6767" t="s">
        <v>15479</v>
      </c>
      <c r="S6767">
        <v>25</v>
      </c>
      <c r="T6767">
        <v>4.1046600341796884</v>
      </c>
      <c r="U6767">
        <v>-74.852928161621094</v>
      </c>
      <c r="V6767">
        <v>2.3650821298360821E-2</v>
      </c>
      <c r="W6767">
        <v>0</v>
      </c>
      <c r="X6767">
        <v>0.21065561473369601</v>
      </c>
      <c r="Y6767">
        <v>0.2203885614871979</v>
      </c>
      <c r="Z6767">
        <v>0.194399818778038</v>
      </c>
      <c r="AA6767">
        <v>0.10999999940395359</v>
      </c>
      <c r="AB6767">
        <v>0</v>
      </c>
      <c r="AC6767">
        <v>0.119999997317791</v>
      </c>
      <c r="AE6767">
        <v>8.2109253853559494E-3</v>
      </c>
      <c r="AF6767">
        <v>1</v>
      </c>
      <c r="AG6767">
        <v>0</v>
      </c>
      <c r="AH6767">
        <v>1</v>
      </c>
      <c r="AI6767">
        <v>1</v>
      </c>
      <c r="AJ6767">
        <v>1</v>
      </c>
      <c r="AK6767">
        <v>1</v>
      </c>
      <c r="AL6767">
        <v>0</v>
      </c>
    </row>
    <row r="6768" spans="1:38" x14ac:dyDescent="0.25">
      <c r="A6768">
        <v>6767</v>
      </c>
      <c r="B6768" t="s">
        <v>15480</v>
      </c>
      <c r="C6768">
        <v>2016</v>
      </c>
      <c r="D6768" t="s">
        <v>38</v>
      </c>
      <c r="I6768" t="s">
        <v>909</v>
      </c>
      <c r="J6768" t="s">
        <v>910</v>
      </c>
      <c r="K6768" t="s">
        <v>4192</v>
      </c>
      <c r="L6768" t="s">
        <v>4198</v>
      </c>
      <c r="M6768" t="s">
        <v>15481</v>
      </c>
      <c r="N6768" t="s">
        <v>2833</v>
      </c>
      <c r="O6768" t="s">
        <v>338</v>
      </c>
      <c r="P6768" t="s">
        <v>338</v>
      </c>
      <c r="Q6768">
        <v>112</v>
      </c>
      <c r="R6768" t="s">
        <v>15482</v>
      </c>
      <c r="S6768">
        <v>25</v>
      </c>
      <c r="T6768">
        <v>4.1589455604553223</v>
      </c>
      <c r="U6768">
        <v>-74.849197387695313</v>
      </c>
      <c r="V6768">
        <v>2.3983558639883999E-2</v>
      </c>
      <c r="W6768">
        <v>0</v>
      </c>
      <c r="X6768">
        <v>0.2134283781051636</v>
      </c>
      <c r="Y6768">
        <v>0.12536625564098361</v>
      </c>
      <c r="Z6768">
        <v>0.15726478397846219</v>
      </c>
      <c r="AA6768">
        <v>0.1080000028014183</v>
      </c>
      <c r="AB6768">
        <v>0</v>
      </c>
      <c r="AC6768">
        <v>0.20000000298023221</v>
      </c>
      <c r="AE6768">
        <v>9.8390886560082436E-3</v>
      </c>
      <c r="AF6768">
        <v>1</v>
      </c>
      <c r="AG6768">
        <v>0</v>
      </c>
      <c r="AH6768">
        <v>1</v>
      </c>
      <c r="AI6768">
        <v>1</v>
      </c>
      <c r="AJ6768">
        <v>1</v>
      </c>
      <c r="AK6768">
        <v>1</v>
      </c>
      <c r="AL6768">
        <v>0</v>
      </c>
    </row>
    <row r="6769" spans="1:38" x14ac:dyDescent="0.25">
      <c r="A6769">
        <v>6768</v>
      </c>
      <c r="B6769" t="s">
        <v>15483</v>
      </c>
      <c r="C6769">
        <v>2016</v>
      </c>
      <c r="D6769" t="s">
        <v>38</v>
      </c>
      <c r="I6769" t="s">
        <v>909</v>
      </c>
      <c r="J6769" t="s">
        <v>910</v>
      </c>
      <c r="K6769" t="s">
        <v>4192</v>
      </c>
      <c r="L6769" t="s">
        <v>15484</v>
      </c>
      <c r="M6769" t="s">
        <v>10013</v>
      </c>
      <c r="N6769" t="s">
        <v>2833</v>
      </c>
      <c r="O6769" t="s">
        <v>338</v>
      </c>
      <c r="P6769" t="s">
        <v>338</v>
      </c>
      <c r="Q6769">
        <v>110</v>
      </c>
      <c r="R6769" t="s">
        <v>15485</v>
      </c>
      <c r="S6769">
        <v>25</v>
      </c>
      <c r="T6769">
        <v>4.1066222190856934</v>
      </c>
      <c r="U6769">
        <v>-74.850082397460938</v>
      </c>
      <c r="V6769">
        <v>3.9784613996744163E-2</v>
      </c>
      <c r="W6769">
        <v>0</v>
      </c>
      <c r="X6769">
        <v>0.1971911936998367</v>
      </c>
      <c r="Y6769">
        <v>0.15094433724880221</v>
      </c>
      <c r="Z6769">
        <v>0.20761297643184659</v>
      </c>
      <c r="AA6769">
        <v>0.12999999523162839</v>
      </c>
      <c r="AB6769">
        <v>0</v>
      </c>
      <c r="AC6769">
        <v>0.15999999642372131</v>
      </c>
      <c r="AE6769">
        <v>1.180050149559975E-2</v>
      </c>
      <c r="AF6769">
        <v>1</v>
      </c>
      <c r="AG6769">
        <v>0</v>
      </c>
      <c r="AH6769">
        <v>1</v>
      </c>
      <c r="AI6769">
        <v>1</v>
      </c>
      <c r="AJ6769">
        <v>1</v>
      </c>
      <c r="AK6769">
        <v>1</v>
      </c>
      <c r="AL6769">
        <v>0</v>
      </c>
    </row>
    <row r="6770" spans="1:38" x14ac:dyDescent="0.25">
      <c r="A6770">
        <v>6769</v>
      </c>
      <c r="B6770" t="s">
        <v>15486</v>
      </c>
      <c r="C6770">
        <v>2016</v>
      </c>
      <c r="D6770" t="s">
        <v>38</v>
      </c>
      <c r="I6770" t="s">
        <v>909</v>
      </c>
      <c r="J6770" t="s">
        <v>910</v>
      </c>
      <c r="K6770" t="s">
        <v>4192</v>
      </c>
      <c r="L6770" t="s">
        <v>15487</v>
      </c>
      <c r="M6770" t="s">
        <v>15488</v>
      </c>
      <c r="N6770" t="s">
        <v>2833</v>
      </c>
      <c r="O6770" t="s">
        <v>338</v>
      </c>
      <c r="P6770" t="s">
        <v>338</v>
      </c>
      <c r="Q6770">
        <v>112</v>
      </c>
      <c r="R6770" t="s">
        <v>7856</v>
      </c>
      <c r="S6770">
        <v>25</v>
      </c>
      <c r="T6770">
        <v>4.0914101600646973</v>
      </c>
      <c r="U6770">
        <v>-74.956474304199219</v>
      </c>
      <c r="V6770">
        <v>2.851697243750095E-2</v>
      </c>
      <c r="W6770">
        <v>0</v>
      </c>
      <c r="X6770">
        <v>0.2461476922035217</v>
      </c>
      <c r="Y6770">
        <v>0.18471306562423709</v>
      </c>
      <c r="Z6770">
        <v>0.16683183610439301</v>
      </c>
      <c r="AA6770">
        <v>8.3999998867511749E-2</v>
      </c>
      <c r="AB6770">
        <v>0</v>
      </c>
      <c r="AC6770">
        <v>0.15999999642372131</v>
      </c>
      <c r="AE6770">
        <v>6.1151809059083462E-3</v>
      </c>
      <c r="AF6770">
        <v>1</v>
      </c>
      <c r="AG6770">
        <v>0</v>
      </c>
      <c r="AH6770">
        <v>1</v>
      </c>
      <c r="AI6770">
        <v>1</v>
      </c>
      <c r="AJ6770">
        <v>1</v>
      </c>
      <c r="AK6770">
        <v>1</v>
      </c>
      <c r="AL6770">
        <v>0</v>
      </c>
    </row>
    <row r="6771" spans="1:38" x14ac:dyDescent="0.25">
      <c r="A6771">
        <v>6770</v>
      </c>
      <c r="B6771" t="s">
        <v>15489</v>
      </c>
      <c r="C6771">
        <v>2016</v>
      </c>
      <c r="D6771" t="s">
        <v>38</v>
      </c>
      <c r="I6771" t="s">
        <v>909</v>
      </c>
      <c r="J6771" t="s">
        <v>910</v>
      </c>
      <c r="K6771" t="s">
        <v>1260</v>
      </c>
      <c r="L6771" t="s">
        <v>4242</v>
      </c>
      <c r="M6771" t="s">
        <v>15490</v>
      </c>
      <c r="N6771" t="s">
        <v>2833</v>
      </c>
      <c r="O6771" t="s">
        <v>338</v>
      </c>
      <c r="P6771" t="s">
        <v>338</v>
      </c>
      <c r="Q6771">
        <v>110</v>
      </c>
      <c r="R6771" t="s">
        <v>8036</v>
      </c>
      <c r="S6771">
        <v>25</v>
      </c>
      <c r="T6771">
        <v>4.0545949935913086</v>
      </c>
      <c r="U6771">
        <v>-74.920143127441406</v>
      </c>
      <c r="V6771">
        <v>3.2949052751064301E-2</v>
      </c>
      <c r="W6771">
        <v>0</v>
      </c>
      <c r="X6771">
        <v>0.2042573690414429</v>
      </c>
      <c r="Y6771">
        <v>0.13726259768009191</v>
      </c>
      <c r="Z6771">
        <v>0.1360735148191452</v>
      </c>
      <c r="AA6771">
        <v>7.1999996900558472E-2</v>
      </c>
      <c r="AB6771">
        <v>0</v>
      </c>
      <c r="AC6771">
        <v>0.15999999642372131</v>
      </c>
      <c r="AE6771">
        <v>8.9586740359663963E-3</v>
      </c>
      <c r="AF6771">
        <v>1</v>
      </c>
      <c r="AG6771">
        <v>0</v>
      </c>
      <c r="AH6771">
        <v>1</v>
      </c>
      <c r="AI6771">
        <v>1</v>
      </c>
      <c r="AJ6771">
        <v>1</v>
      </c>
      <c r="AK6771">
        <v>1</v>
      </c>
      <c r="AL6771">
        <v>0</v>
      </c>
    </row>
    <row r="6772" spans="1:38" x14ac:dyDescent="0.25">
      <c r="A6772">
        <v>6771</v>
      </c>
      <c r="B6772" t="s">
        <v>15491</v>
      </c>
      <c r="C6772">
        <v>2016</v>
      </c>
      <c r="D6772" t="s">
        <v>38</v>
      </c>
      <c r="I6772" t="s">
        <v>909</v>
      </c>
      <c r="J6772" t="s">
        <v>910</v>
      </c>
      <c r="K6772" t="s">
        <v>1260</v>
      </c>
      <c r="L6772" t="s">
        <v>15474</v>
      </c>
      <c r="M6772" t="s">
        <v>8012</v>
      </c>
      <c r="N6772" t="s">
        <v>456</v>
      </c>
      <c r="O6772" t="s">
        <v>5497</v>
      </c>
      <c r="P6772" t="s">
        <v>5497</v>
      </c>
      <c r="Q6772">
        <v>108</v>
      </c>
      <c r="R6772" t="s">
        <v>6309</v>
      </c>
      <c r="S6772">
        <v>25</v>
      </c>
      <c r="T6772">
        <v>4.1276302337646484</v>
      </c>
      <c r="U6772">
        <v>-74.942306518554688</v>
      </c>
      <c r="V6772">
        <v>3.0188146978616711E-2</v>
      </c>
      <c r="W6772">
        <v>0</v>
      </c>
      <c r="X6772">
        <v>0.21513508260250089</v>
      </c>
      <c r="Y6772">
        <v>0.191379189491272</v>
      </c>
      <c r="Z6772">
        <v>0.20395483076572421</v>
      </c>
      <c r="AA6772">
        <v>0.1180000007152557</v>
      </c>
      <c r="AB6772">
        <v>0</v>
      </c>
      <c r="AC6772">
        <v>0.15999999642372131</v>
      </c>
      <c r="AE6772">
        <v>8.3389626815915108E-3</v>
      </c>
      <c r="AF6772">
        <v>1</v>
      </c>
      <c r="AG6772">
        <v>0</v>
      </c>
      <c r="AH6772">
        <v>1</v>
      </c>
      <c r="AI6772">
        <v>1</v>
      </c>
      <c r="AJ6772">
        <v>1</v>
      </c>
      <c r="AK6772">
        <v>1</v>
      </c>
      <c r="AL6772">
        <v>0</v>
      </c>
    </row>
    <row r="6773" spans="1:38" x14ac:dyDescent="0.25">
      <c r="A6773">
        <v>6772</v>
      </c>
      <c r="B6773" t="s">
        <v>15492</v>
      </c>
      <c r="C6773">
        <v>2016</v>
      </c>
      <c r="D6773" t="s">
        <v>38</v>
      </c>
      <c r="I6773" t="s">
        <v>909</v>
      </c>
      <c r="J6773" t="s">
        <v>910</v>
      </c>
      <c r="K6773" t="s">
        <v>1260</v>
      </c>
      <c r="L6773" t="s">
        <v>15474</v>
      </c>
      <c r="M6773" t="s">
        <v>8012</v>
      </c>
      <c r="N6773" t="s">
        <v>3819</v>
      </c>
      <c r="O6773" t="s">
        <v>5497</v>
      </c>
      <c r="P6773" t="s">
        <v>5497</v>
      </c>
      <c r="Q6773">
        <v>109</v>
      </c>
      <c r="R6773" t="s">
        <v>4412</v>
      </c>
      <c r="S6773">
        <v>25</v>
      </c>
      <c r="T6773">
        <v>4.1275601387023926</v>
      </c>
      <c r="U6773">
        <v>-74.942207336425781</v>
      </c>
      <c r="V6773">
        <v>3.5458754748106003E-2</v>
      </c>
      <c r="W6773">
        <v>0</v>
      </c>
      <c r="X6773">
        <v>0.26679074764251709</v>
      </c>
      <c r="Y6773">
        <v>0.159747838973999</v>
      </c>
      <c r="Z6773">
        <v>0.2242552042007446</v>
      </c>
      <c r="AA6773">
        <v>0.1040000021457672</v>
      </c>
      <c r="AB6773">
        <v>0</v>
      </c>
      <c r="AC6773">
        <v>0.15999999642372131</v>
      </c>
      <c r="AE6773">
        <v>7.7680912800133228E-3</v>
      </c>
      <c r="AF6773">
        <v>1</v>
      </c>
      <c r="AG6773">
        <v>0</v>
      </c>
      <c r="AH6773">
        <v>1</v>
      </c>
      <c r="AI6773">
        <v>1</v>
      </c>
      <c r="AJ6773">
        <v>1</v>
      </c>
      <c r="AK6773">
        <v>1</v>
      </c>
      <c r="AL6773">
        <v>0</v>
      </c>
    </row>
    <row r="6774" spans="1:38" x14ac:dyDescent="0.25">
      <c r="A6774">
        <v>6773</v>
      </c>
      <c r="B6774" t="s">
        <v>15493</v>
      </c>
      <c r="C6774">
        <v>2016</v>
      </c>
      <c r="D6774" t="s">
        <v>38</v>
      </c>
      <c r="I6774" t="s">
        <v>909</v>
      </c>
      <c r="J6774" t="s">
        <v>910</v>
      </c>
      <c r="K6774" t="s">
        <v>1260</v>
      </c>
      <c r="L6774" t="s">
        <v>1289</v>
      </c>
      <c r="M6774" t="s">
        <v>15494</v>
      </c>
      <c r="N6774" t="s">
        <v>2833</v>
      </c>
      <c r="O6774" t="s">
        <v>5497</v>
      </c>
      <c r="P6774" t="s">
        <v>5497</v>
      </c>
      <c r="Q6774">
        <v>110</v>
      </c>
      <c r="R6774" t="s">
        <v>15495</v>
      </c>
      <c r="S6774">
        <v>25</v>
      </c>
      <c r="T6774">
        <v>4.0253100395202637</v>
      </c>
      <c r="U6774">
        <v>-74.904953002929688</v>
      </c>
      <c r="V6774">
        <v>8.2581013441085815E-2</v>
      </c>
      <c r="W6774">
        <v>0</v>
      </c>
      <c r="X6774">
        <v>0.20006293058395391</v>
      </c>
      <c r="Y6774">
        <v>0.36115032434463501</v>
      </c>
      <c r="Z6774">
        <v>0.2273407578468323</v>
      </c>
      <c r="AA6774">
        <v>0.119999997317791</v>
      </c>
      <c r="AB6774">
        <v>0</v>
      </c>
      <c r="AC6774">
        <v>0.119999997317791</v>
      </c>
      <c r="AE6774">
        <v>1.098997797816992E-2</v>
      </c>
      <c r="AF6774">
        <v>1</v>
      </c>
      <c r="AG6774">
        <v>0</v>
      </c>
      <c r="AH6774">
        <v>1</v>
      </c>
      <c r="AI6774">
        <v>1</v>
      </c>
      <c r="AJ6774">
        <v>1</v>
      </c>
      <c r="AK6774">
        <v>1</v>
      </c>
      <c r="AL6774">
        <v>0</v>
      </c>
    </row>
    <row r="6775" spans="1:38" x14ac:dyDescent="0.25">
      <c r="A6775">
        <v>6774</v>
      </c>
      <c r="B6775" t="s">
        <v>15496</v>
      </c>
      <c r="C6775">
        <v>2016</v>
      </c>
      <c r="D6775" t="s">
        <v>38</v>
      </c>
      <c r="I6775" t="s">
        <v>909</v>
      </c>
      <c r="J6775" t="s">
        <v>910</v>
      </c>
      <c r="K6775" t="s">
        <v>1260</v>
      </c>
      <c r="L6775" t="s">
        <v>15474</v>
      </c>
      <c r="M6775" t="s">
        <v>2743</v>
      </c>
      <c r="N6775" t="s">
        <v>2833</v>
      </c>
      <c r="O6775" t="s">
        <v>5497</v>
      </c>
      <c r="P6775" t="s">
        <v>5497</v>
      </c>
      <c r="Q6775">
        <v>109</v>
      </c>
      <c r="R6775" t="s">
        <v>15497</v>
      </c>
      <c r="S6775">
        <v>25</v>
      </c>
      <c r="T6775">
        <v>4.1155300140380859</v>
      </c>
      <c r="U6775">
        <v>-74.937232971191406</v>
      </c>
      <c r="V6775">
        <v>5.856887623667717E-2</v>
      </c>
      <c r="W6775">
        <v>0</v>
      </c>
      <c r="X6775">
        <v>0.1930819898843765</v>
      </c>
      <c r="Y6775">
        <v>0.28115686774253851</v>
      </c>
      <c r="Z6775">
        <v>0.26202934980392462</v>
      </c>
      <c r="AA6775">
        <v>8.3999998867511749E-2</v>
      </c>
      <c r="AB6775">
        <v>0</v>
      </c>
      <c r="AC6775">
        <v>0</v>
      </c>
      <c r="AE6775">
        <v>3.7229438312351699E-3</v>
      </c>
      <c r="AF6775">
        <v>1</v>
      </c>
      <c r="AG6775">
        <v>0</v>
      </c>
      <c r="AH6775">
        <v>1</v>
      </c>
      <c r="AI6775">
        <v>1</v>
      </c>
      <c r="AJ6775">
        <v>1</v>
      </c>
      <c r="AK6775">
        <v>1</v>
      </c>
      <c r="AL6775">
        <v>0</v>
      </c>
    </row>
    <row r="6776" spans="1:38" x14ac:dyDescent="0.25">
      <c r="A6776">
        <v>6775</v>
      </c>
      <c r="B6776" t="s">
        <v>15498</v>
      </c>
      <c r="C6776">
        <v>2016</v>
      </c>
      <c r="D6776" t="s">
        <v>38</v>
      </c>
      <c r="I6776" t="s">
        <v>909</v>
      </c>
      <c r="J6776" t="s">
        <v>910</v>
      </c>
      <c r="K6776" t="s">
        <v>1260</v>
      </c>
      <c r="L6776" t="s">
        <v>15474</v>
      </c>
      <c r="M6776" t="s">
        <v>1516</v>
      </c>
      <c r="N6776" t="s">
        <v>2833</v>
      </c>
      <c r="O6776" t="s">
        <v>5497</v>
      </c>
      <c r="P6776" t="s">
        <v>5497</v>
      </c>
      <c r="Q6776">
        <v>108</v>
      </c>
      <c r="R6776" t="s">
        <v>842</v>
      </c>
      <c r="S6776">
        <v>25</v>
      </c>
      <c r="T6776">
        <v>4.1119899749755859</v>
      </c>
      <c r="U6776">
        <v>-74.943222045898438</v>
      </c>
      <c r="V6776">
        <v>4.4895891100168228E-2</v>
      </c>
      <c r="W6776">
        <v>0</v>
      </c>
      <c r="X6776">
        <v>0.23753288388252261</v>
      </c>
      <c r="Y6776">
        <v>0.21105581521987921</v>
      </c>
      <c r="Z6776">
        <v>0.24266648292541501</v>
      </c>
      <c r="AA6776">
        <v>0.1080000028014183</v>
      </c>
      <c r="AB6776">
        <v>0</v>
      </c>
      <c r="AC6776">
        <v>0.15999999642372131</v>
      </c>
      <c r="AE6776">
        <v>9.0211639180779457E-3</v>
      </c>
      <c r="AF6776">
        <v>1</v>
      </c>
      <c r="AG6776">
        <v>0</v>
      </c>
      <c r="AH6776">
        <v>1</v>
      </c>
      <c r="AI6776">
        <v>1</v>
      </c>
      <c r="AJ6776">
        <v>1</v>
      </c>
      <c r="AK6776">
        <v>1</v>
      </c>
      <c r="AL6776">
        <v>0</v>
      </c>
    </row>
    <row r="6777" spans="1:38" x14ac:dyDescent="0.25">
      <c r="A6777">
        <v>6776</v>
      </c>
      <c r="B6777" t="s">
        <v>15499</v>
      </c>
      <c r="C6777">
        <v>2016</v>
      </c>
      <c r="D6777" t="s">
        <v>38</v>
      </c>
      <c r="I6777" t="s">
        <v>909</v>
      </c>
      <c r="J6777" t="s">
        <v>910</v>
      </c>
      <c r="K6777" t="s">
        <v>1260</v>
      </c>
      <c r="L6777" t="s">
        <v>15500</v>
      </c>
      <c r="M6777" t="s">
        <v>15490</v>
      </c>
      <c r="N6777" t="s">
        <v>2833</v>
      </c>
      <c r="O6777" t="s">
        <v>5497</v>
      </c>
      <c r="P6777" t="s">
        <v>5497</v>
      </c>
      <c r="Q6777">
        <v>111</v>
      </c>
      <c r="R6777" t="s">
        <v>15501</v>
      </c>
      <c r="S6777">
        <v>25</v>
      </c>
      <c r="T6777">
        <v>4.0199098587036133</v>
      </c>
      <c r="U6777">
        <v>-74.854515075683594</v>
      </c>
      <c r="V6777">
        <v>6.2417846173048019E-2</v>
      </c>
      <c r="W6777">
        <v>0</v>
      </c>
      <c r="X6777">
        <v>0.13434003293514249</v>
      </c>
      <c r="Y6777">
        <v>0.20098187029361719</v>
      </c>
      <c r="Z6777">
        <v>0.2472337931394577</v>
      </c>
      <c r="AA6777">
        <v>9.6000000834465027E-2</v>
      </c>
      <c r="AB6777">
        <v>0</v>
      </c>
      <c r="AC6777">
        <v>0.119999997317791</v>
      </c>
      <c r="AE6777">
        <v>7.8888889402151108E-3</v>
      </c>
      <c r="AF6777">
        <v>1</v>
      </c>
      <c r="AG6777">
        <v>0</v>
      </c>
      <c r="AH6777">
        <v>1</v>
      </c>
      <c r="AI6777">
        <v>1</v>
      </c>
      <c r="AJ6777">
        <v>1</v>
      </c>
      <c r="AK6777">
        <v>1</v>
      </c>
      <c r="AL6777">
        <v>0</v>
      </c>
    </row>
    <row r="6778" spans="1:38" x14ac:dyDescent="0.25">
      <c r="A6778">
        <v>6777</v>
      </c>
      <c r="B6778" t="s">
        <v>15502</v>
      </c>
      <c r="C6778">
        <v>2016</v>
      </c>
      <c r="D6778" t="s">
        <v>38</v>
      </c>
      <c r="I6778" t="s">
        <v>909</v>
      </c>
      <c r="J6778" t="s">
        <v>910</v>
      </c>
      <c r="K6778" t="s">
        <v>1260</v>
      </c>
      <c r="L6778" t="s">
        <v>15474</v>
      </c>
      <c r="M6778" t="s">
        <v>4507</v>
      </c>
      <c r="N6778" t="s">
        <v>2833</v>
      </c>
      <c r="O6778" t="s">
        <v>5497</v>
      </c>
      <c r="P6778" t="s">
        <v>5497</v>
      </c>
      <c r="Q6778">
        <v>110</v>
      </c>
      <c r="R6778" t="s">
        <v>8000</v>
      </c>
      <c r="S6778">
        <v>25</v>
      </c>
      <c r="T6778">
        <v>4.1162800788879386</v>
      </c>
      <c r="U6778">
        <v>-74.934593200683594</v>
      </c>
      <c r="V6778">
        <v>2.78818029910326E-2</v>
      </c>
      <c r="W6778">
        <v>0</v>
      </c>
      <c r="X6778">
        <v>0.33406144380569458</v>
      </c>
      <c r="Y6778">
        <v>0.25849568843841553</v>
      </c>
      <c r="Z6778">
        <v>0.2271225303411484</v>
      </c>
      <c r="AA6778">
        <v>0.13400000333786011</v>
      </c>
      <c r="AB6778">
        <v>0</v>
      </c>
      <c r="AC6778">
        <v>0.20000000298023221</v>
      </c>
      <c r="AE6778">
        <v>2.1304065361618999E-2</v>
      </c>
      <c r="AF6778">
        <v>1</v>
      </c>
      <c r="AG6778">
        <v>0</v>
      </c>
      <c r="AH6778">
        <v>1</v>
      </c>
      <c r="AI6778">
        <v>1</v>
      </c>
      <c r="AJ6778">
        <v>1</v>
      </c>
      <c r="AK6778">
        <v>1</v>
      </c>
      <c r="AL6778">
        <v>0</v>
      </c>
    </row>
    <row r="6779" spans="1:38" x14ac:dyDescent="0.25">
      <c r="A6779">
        <v>6778</v>
      </c>
      <c r="B6779" t="s">
        <v>15503</v>
      </c>
      <c r="C6779">
        <v>2016</v>
      </c>
      <c r="D6779" t="s">
        <v>38</v>
      </c>
      <c r="I6779" t="s">
        <v>909</v>
      </c>
      <c r="J6779" t="s">
        <v>910</v>
      </c>
      <c r="K6779" t="s">
        <v>4192</v>
      </c>
      <c r="L6779" t="s">
        <v>15504</v>
      </c>
      <c r="M6779" t="s">
        <v>8002</v>
      </c>
      <c r="N6779" t="s">
        <v>2833</v>
      </c>
      <c r="O6779" t="s">
        <v>5497</v>
      </c>
      <c r="P6779" t="s">
        <v>5497</v>
      </c>
      <c r="Q6779">
        <v>112</v>
      </c>
      <c r="R6779" t="s">
        <v>6241</v>
      </c>
      <c r="S6779">
        <v>25</v>
      </c>
      <c r="T6779">
        <v>4.1071481704711914</v>
      </c>
      <c r="U6779">
        <v>-74.849777221679688</v>
      </c>
      <c r="V6779">
        <v>7.2875835001468658E-2</v>
      </c>
      <c r="W6779">
        <v>0</v>
      </c>
      <c r="X6779">
        <v>0.15241517126560211</v>
      </c>
      <c r="Y6779">
        <v>0.24935506284236911</v>
      </c>
      <c r="Z6779">
        <v>0.23018947243690491</v>
      </c>
      <c r="AA6779">
        <v>9.7999997437000275E-2</v>
      </c>
      <c r="AB6779">
        <v>0</v>
      </c>
      <c r="AC6779">
        <v>0</v>
      </c>
      <c r="AE6779">
        <v>7.3754941113293171E-3</v>
      </c>
      <c r="AF6779">
        <v>1</v>
      </c>
      <c r="AG6779">
        <v>0</v>
      </c>
      <c r="AH6779">
        <v>1</v>
      </c>
      <c r="AI6779">
        <v>1</v>
      </c>
      <c r="AJ6779">
        <v>1</v>
      </c>
      <c r="AK6779">
        <v>1</v>
      </c>
      <c r="AL6779">
        <v>0</v>
      </c>
    </row>
    <row r="6780" spans="1:38" x14ac:dyDescent="0.25">
      <c r="A6780">
        <v>6779</v>
      </c>
      <c r="B6780" t="s">
        <v>15505</v>
      </c>
      <c r="C6780">
        <v>2016</v>
      </c>
      <c r="D6780" t="s">
        <v>38</v>
      </c>
      <c r="I6780" t="s">
        <v>909</v>
      </c>
      <c r="J6780" t="s">
        <v>910</v>
      </c>
      <c r="K6780" t="s">
        <v>4192</v>
      </c>
      <c r="L6780" t="s">
        <v>4464</v>
      </c>
      <c r="M6780" t="s">
        <v>15506</v>
      </c>
      <c r="N6780" t="s">
        <v>2833</v>
      </c>
      <c r="O6780" t="s">
        <v>5497</v>
      </c>
      <c r="P6780" t="s">
        <v>5497</v>
      </c>
      <c r="Q6780">
        <v>112</v>
      </c>
      <c r="R6780" t="s">
        <v>15507</v>
      </c>
      <c r="S6780">
        <v>25</v>
      </c>
      <c r="T6780">
        <v>4.1053900718688956</v>
      </c>
      <c r="U6780">
        <v>-74.952880859375</v>
      </c>
      <c r="V6780">
        <v>5.1014933735132217E-2</v>
      </c>
      <c r="W6780">
        <v>0</v>
      </c>
      <c r="X6780">
        <v>0.14762586355209351</v>
      </c>
      <c r="Y6780">
        <v>0.1946997195482254</v>
      </c>
      <c r="Z6780">
        <v>0.2217630743980408</v>
      </c>
      <c r="AA6780">
        <v>9.3999996781349182E-2</v>
      </c>
      <c r="AB6780">
        <v>0</v>
      </c>
      <c r="AC6780">
        <v>0.15999999642372131</v>
      </c>
      <c r="AE6780">
        <v>1.513110753148794E-2</v>
      </c>
      <c r="AF6780">
        <v>1</v>
      </c>
      <c r="AG6780">
        <v>0</v>
      </c>
      <c r="AH6780">
        <v>1</v>
      </c>
      <c r="AI6780">
        <v>1</v>
      </c>
      <c r="AJ6780">
        <v>1</v>
      </c>
      <c r="AK6780">
        <v>1</v>
      </c>
      <c r="AL6780">
        <v>0</v>
      </c>
    </row>
    <row r="6781" spans="1:38" x14ac:dyDescent="0.25">
      <c r="A6781">
        <v>6780</v>
      </c>
      <c r="B6781" t="s">
        <v>15508</v>
      </c>
      <c r="C6781">
        <v>2016</v>
      </c>
      <c r="D6781" t="s">
        <v>38</v>
      </c>
      <c r="I6781" t="s">
        <v>909</v>
      </c>
      <c r="J6781" t="s">
        <v>910</v>
      </c>
      <c r="K6781" t="s">
        <v>4192</v>
      </c>
      <c r="L6781" t="s">
        <v>4464</v>
      </c>
      <c r="M6781" t="s">
        <v>15509</v>
      </c>
      <c r="N6781" t="s">
        <v>2833</v>
      </c>
      <c r="O6781" t="s">
        <v>5497</v>
      </c>
      <c r="P6781" t="s">
        <v>5497</v>
      </c>
      <c r="Q6781">
        <v>115</v>
      </c>
      <c r="R6781" t="s">
        <v>15510</v>
      </c>
      <c r="S6781">
        <v>25</v>
      </c>
      <c r="T6781">
        <v>4.146975040435791</v>
      </c>
      <c r="U6781">
        <v>-74.922370910644531</v>
      </c>
      <c r="V6781">
        <v>2.8241308405995369E-2</v>
      </c>
      <c r="W6781">
        <v>0</v>
      </c>
      <c r="X6781">
        <v>0.1974988579750061</v>
      </c>
      <c r="Y6781">
        <v>0.16689495742321009</v>
      </c>
      <c r="Z6781">
        <v>0.14590010046958921</v>
      </c>
      <c r="AA6781">
        <v>8.7999999523162842E-2</v>
      </c>
      <c r="AB6781">
        <v>0</v>
      </c>
      <c r="AC6781">
        <v>0.15999999642372131</v>
      </c>
      <c r="AE6781">
        <v>8.7205795571208E-3</v>
      </c>
      <c r="AF6781">
        <v>1</v>
      </c>
      <c r="AG6781">
        <v>0</v>
      </c>
      <c r="AH6781">
        <v>1</v>
      </c>
      <c r="AI6781">
        <v>1</v>
      </c>
      <c r="AJ6781">
        <v>1</v>
      </c>
      <c r="AK6781">
        <v>1</v>
      </c>
      <c r="AL6781">
        <v>0</v>
      </c>
    </row>
    <row r="6782" spans="1:38" x14ac:dyDescent="0.25">
      <c r="A6782">
        <v>6781</v>
      </c>
      <c r="B6782" t="s">
        <v>15511</v>
      </c>
      <c r="C6782">
        <v>2016</v>
      </c>
      <c r="D6782" t="s">
        <v>38</v>
      </c>
      <c r="I6782" t="s">
        <v>909</v>
      </c>
      <c r="J6782" t="s">
        <v>910</v>
      </c>
      <c r="K6782" t="s">
        <v>1260</v>
      </c>
      <c r="L6782" t="s">
        <v>15512</v>
      </c>
      <c r="M6782" t="s">
        <v>5879</v>
      </c>
      <c r="N6782" t="s">
        <v>2833</v>
      </c>
      <c r="O6782" t="s">
        <v>5497</v>
      </c>
      <c r="P6782" t="s">
        <v>5497</v>
      </c>
      <c r="Q6782">
        <v>111</v>
      </c>
      <c r="R6782" t="s">
        <v>7992</v>
      </c>
      <c r="S6782">
        <v>25</v>
      </c>
      <c r="T6782">
        <v>4.1190299987792969</v>
      </c>
      <c r="U6782">
        <v>-74.934837341308594</v>
      </c>
      <c r="V6782">
        <v>2.55582295358181E-2</v>
      </c>
      <c r="W6782">
        <v>0</v>
      </c>
      <c r="X6782">
        <v>0.22062723338603971</v>
      </c>
      <c r="Y6782">
        <v>9.4597272574901581E-2</v>
      </c>
      <c r="Z6782">
        <v>0.12604716420173651</v>
      </c>
      <c r="AA6782">
        <v>0.1040000021457672</v>
      </c>
      <c r="AB6782">
        <v>0</v>
      </c>
      <c r="AC6782">
        <v>0.15999999642372131</v>
      </c>
      <c r="AE6782">
        <v>5.2729649469256401E-3</v>
      </c>
      <c r="AF6782">
        <v>1</v>
      </c>
      <c r="AG6782">
        <v>0</v>
      </c>
      <c r="AH6782">
        <v>1</v>
      </c>
      <c r="AI6782">
        <v>1</v>
      </c>
      <c r="AJ6782">
        <v>1</v>
      </c>
      <c r="AK6782">
        <v>1</v>
      </c>
      <c r="AL6782">
        <v>0</v>
      </c>
    </row>
    <row r="6783" spans="1:38" x14ac:dyDescent="0.25">
      <c r="A6783">
        <v>6782</v>
      </c>
      <c r="B6783" t="s">
        <v>15513</v>
      </c>
      <c r="C6783">
        <v>2016</v>
      </c>
      <c r="D6783" t="s">
        <v>38</v>
      </c>
      <c r="E6783">
        <v>5</v>
      </c>
      <c r="F6783">
        <v>9</v>
      </c>
      <c r="G6783" s="2">
        <v>42514</v>
      </c>
      <c r="H6783" s="2">
        <v>42628</v>
      </c>
      <c r="I6783" t="s">
        <v>909</v>
      </c>
      <c r="J6783" t="s">
        <v>910</v>
      </c>
      <c r="K6783" t="s">
        <v>3935</v>
      </c>
      <c r="L6783" t="s">
        <v>3944</v>
      </c>
      <c r="M6783" t="s">
        <v>15514</v>
      </c>
      <c r="N6783" t="s">
        <v>1917</v>
      </c>
      <c r="O6783" t="s">
        <v>5497</v>
      </c>
      <c r="P6783" t="s">
        <v>5497</v>
      </c>
      <c r="Q6783">
        <v>114</v>
      </c>
      <c r="R6783" t="s">
        <v>3949</v>
      </c>
      <c r="S6783">
        <v>25</v>
      </c>
      <c r="T6783">
        <v>4.8098502159118652</v>
      </c>
      <c r="U6783">
        <v>-74.760482788085938</v>
      </c>
      <c r="V6783">
        <v>0.18194141983985901</v>
      </c>
      <c r="W6783">
        <v>0</v>
      </c>
      <c r="X6783">
        <v>0.19908572733402249</v>
      </c>
      <c r="Y6783">
        <v>0.25953784584999079</v>
      </c>
      <c r="Z6783">
        <v>0.1818690896034241</v>
      </c>
      <c r="AA6783">
        <v>0.10000000149011611</v>
      </c>
      <c r="AB6783">
        <v>0</v>
      </c>
      <c r="AC6783">
        <v>0.239999994635582</v>
      </c>
      <c r="AE6783">
        <v>2.051281975582242E-3</v>
      </c>
      <c r="AF6783">
        <v>1</v>
      </c>
      <c r="AG6783">
        <v>0</v>
      </c>
      <c r="AH6783">
        <v>1</v>
      </c>
      <c r="AI6783">
        <v>1</v>
      </c>
      <c r="AJ6783">
        <v>1</v>
      </c>
      <c r="AK6783">
        <v>1</v>
      </c>
      <c r="AL6783">
        <v>0</v>
      </c>
    </row>
    <row r="6784" spans="1:38" x14ac:dyDescent="0.25">
      <c r="A6784">
        <v>6783</v>
      </c>
      <c r="B6784" t="s">
        <v>15515</v>
      </c>
      <c r="C6784">
        <v>2016</v>
      </c>
      <c r="D6784" t="s">
        <v>38</v>
      </c>
      <c r="E6784">
        <v>5</v>
      </c>
      <c r="F6784">
        <v>9</v>
      </c>
      <c r="G6784" s="2">
        <v>42509</v>
      </c>
      <c r="H6784" s="2">
        <v>42628</v>
      </c>
      <c r="I6784" t="s">
        <v>909</v>
      </c>
      <c r="J6784" t="s">
        <v>910</v>
      </c>
      <c r="K6784" t="s">
        <v>3935</v>
      </c>
      <c r="L6784" t="s">
        <v>10398</v>
      </c>
      <c r="M6784" t="s">
        <v>10399</v>
      </c>
      <c r="N6784" t="s">
        <v>3964</v>
      </c>
      <c r="O6784" t="s">
        <v>5497</v>
      </c>
      <c r="P6784" t="s">
        <v>5497</v>
      </c>
      <c r="Q6784">
        <v>119</v>
      </c>
      <c r="R6784" t="s">
        <v>8358</v>
      </c>
      <c r="S6784">
        <v>25</v>
      </c>
      <c r="T6784">
        <v>4.8320498466491699</v>
      </c>
      <c r="U6784">
        <v>-74.777229309082031</v>
      </c>
      <c r="V6784">
        <v>0.18629038333892819</v>
      </c>
      <c r="W6784">
        <v>0</v>
      </c>
      <c r="X6784">
        <v>0.20947892963886261</v>
      </c>
      <c r="Y6784">
        <v>0.28584405779838562</v>
      </c>
      <c r="Z6784">
        <v>0.21178087592124939</v>
      </c>
      <c r="AA6784">
        <v>0.10199999809265139</v>
      </c>
      <c r="AB6784">
        <v>0</v>
      </c>
      <c r="AC6784">
        <v>0.2800000011920929</v>
      </c>
      <c r="AE6784">
        <v>1.0810811072587969E-3</v>
      </c>
      <c r="AF6784">
        <v>1</v>
      </c>
      <c r="AG6784">
        <v>0</v>
      </c>
      <c r="AH6784">
        <v>1</v>
      </c>
      <c r="AI6784">
        <v>1</v>
      </c>
      <c r="AJ6784">
        <v>1</v>
      </c>
      <c r="AK6784">
        <v>1</v>
      </c>
      <c r="AL6784">
        <v>0</v>
      </c>
    </row>
    <row r="6785" spans="1:38" x14ac:dyDescent="0.25">
      <c r="A6785">
        <v>6784</v>
      </c>
      <c r="B6785" t="s">
        <v>15516</v>
      </c>
      <c r="C6785">
        <v>2016</v>
      </c>
      <c r="D6785" t="s">
        <v>38</v>
      </c>
      <c r="E6785">
        <v>5</v>
      </c>
      <c r="F6785">
        <v>9</v>
      </c>
      <c r="G6785" s="2">
        <v>42510</v>
      </c>
      <c r="H6785" s="2">
        <v>42628</v>
      </c>
      <c r="I6785" t="s">
        <v>909</v>
      </c>
      <c r="J6785" t="s">
        <v>910</v>
      </c>
      <c r="K6785" t="s">
        <v>3935</v>
      </c>
      <c r="L6785" t="s">
        <v>3944</v>
      </c>
      <c r="M6785" t="s">
        <v>3799</v>
      </c>
      <c r="N6785" t="s">
        <v>14433</v>
      </c>
      <c r="O6785" t="s">
        <v>5497</v>
      </c>
      <c r="P6785" t="s">
        <v>5497</v>
      </c>
      <c r="Q6785">
        <v>118</v>
      </c>
      <c r="R6785" t="s">
        <v>3949</v>
      </c>
      <c r="S6785">
        <v>25</v>
      </c>
      <c r="T6785">
        <v>4.7992901802062988</v>
      </c>
      <c r="U6785">
        <v>-74.776657104492188</v>
      </c>
      <c r="V6785">
        <v>0.21296247839927671</v>
      </c>
      <c r="W6785">
        <v>0</v>
      </c>
      <c r="X6785">
        <v>0.22332556545734411</v>
      </c>
      <c r="Y6785">
        <v>0.20986984670162201</v>
      </c>
      <c r="Z6785">
        <v>0.19056858122348791</v>
      </c>
      <c r="AA6785">
        <v>9.6000000834465027E-2</v>
      </c>
      <c r="AB6785">
        <v>0</v>
      </c>
      <c r="AC6785">
        <v>0.2800000011920929</v>
      </c>
      <c r="AE6785">
        <v>2.749354112893343E-3</v>
      </c>
      <c r="AF6785">
        <v>1</v>
      </c>
      <c r="AG6785">
        <v>0</v>
      </c>
      <c r="AH6785">
        <v>1</v>
      </c>
      <c r="AI6785">
        <v>1</v>
      </c>
      <c r="AJ6785">
        <v>1</v>
      </c>
      <c r="AK6785">
        <v>1</v>
      </c>
      <c r="AL6785">
        <v>0</v>
      </c>
    </row>
    <row r="6786" spans="1:38" x14ac:dyDescent="0.25">
      <c r="A6786">
        <v>6785</v>
      </c>
      <c r="B6786" t="s">
        <v>15517</v>
      </c>
      <c r="C6786">
        <v>2016</v>
      </c>
      <c r="D6786" t="s">
        <v>38</v>
      </c>
      <c r="E6786">
        <v>5</v>
      </c>
      <c r="F6786">
        <v>9</v>
      </c>
      <c r="G6786" s="2">
        <v>42516</v>
      </c>
      <c r="H6786" s="2">
        <v>42628</v>
      </c>
      <c r="I6786" t="s">
        <v>909</v>
      </c>
      <c r="J6786" t="s">
        <v>910</v>
      </c>
      <c r="K6786" t="s">
        <v>4025</v>
      </c>
      <c r="L6786" t="s">
        <v>4031</v>
      </c>
      <c r="M6786" t="s">
        <v>1659</v>
      </c>
      <c r="N6786" t="s">
        <v>10512</v>
      </c>
      <c r="O6786" t="s">
        <v>338</v>
      </c>
      <c r="P6786" t="s">
        <v>338</v>
      </c>
      <c r="Q6786">
        <v>112</v>
      </c>
      <c r="R6786" t="s">
        <v>6389</v>
      </c>
      <c r="S6786">
        <v>25</v>
      </c>
      <c r="T6786">
        <v>4.8584399223327637</v>
      </c>
      <c r="U6786">
        <v>-74.848930358886719</v>
      </c>
      <c r="V6786">
        <v>0.26324683427810669</v>
      </c>
      <c r="W6786">
        <v>3.3650794066488738E-3</v>
      </c>
      <c r="X6786">
        <v>0.1836719810962677</v>
      </c>
      <c r="Y6786">
        <v>0.30713874101638788</v>
      </c>
      <c r="Z6786">
        <v>0.30375155806541437</v>
      </c>
      <c r="AA6786">
        <v>0.12999999523162839</v>
      </c>
      <c r="AB6786">
        <v>2.3859648499637838E-3</v>
      </c>
      <c r="AC6786">
        <v>0.2800000011920929</v>
      </c>
      <c r="AE6786">
        <v>4.1734417900443077E-3</v>
      </c>
      <c r="AF6786">
        <v>1</v>
      </c>
      <c r="AG6786">
        <v>1</v>
      </c>
      <c r="AH6786">
        <v>1</v>
      </c>
      <c r="AI6786">
        <v>1</v>
      </c>
      <c r="AJ6786">
        <v>1</v>
      </c>
      <c r="AK6786">
        <v>1</v>
      </c>
      <c r="AL6786">
        <v>1</v>
      </c>
    </row>
    <row r="6787" spans="1:38" x14ac:dyDescent="0.25">
      <c r="A6787">
        <v>6786</v>
      </c>
      <c r="B6787" t="s">
        <v>15518</v>
      </c>
      <c r="C6787">
        <v>2016</v>
      </c>
      <c r="D6787" t="s">
        <v>38</v>
      </c>
      <c r="E6787">
        <v>5</v>
      </c>
      <c r="F6787">
        <v>9</v>
      </c>
      <c r="G6787" s="2">
        <v>42513</v>
      </c>
      <c r="H6787" s="2">
        <v>42628</v>
      </c>
      <c r="I6787" t="s">
        <v>909</v>
      </c>
      <c r="J6787" t="s">
        <v>910</v>
      </c>
      <c r="K6787" t="s">
        <v>4025</v>
      </c>
      <c r="L6787" t="s">
        <v>4057</v>
      </c>
      <c r="M6787" t="s">
        <v>12322</v>
      </c>
      <c r="N6787" t="s">
        <v>15519</v>
      </c>
      <c r="O6787" t="s">
        <v>5497</v>
      </c>
      <c r="P6787" t="s">
        <v>5497</v>
      </c>
      <c r="Q6787">
        <v>115</v>
      </c>
      <c r="R6787" t="s">
        <v>8145</v>
      </c>
      <c r="S6787">
        <v>25</v>
      </c>
      <c r="T6787">
        <v>4.8484601974487296</v>
      </c>
      <c r="U6787">
        <v>-74.892097473144531</v>
      </c>
      <c r="V6787">
        <v>0.17428568005561829</v>
      </c>
      <c r="W6787">
        <v>0</v>
      </c>
      <c r="X6787">
        <v>0.20425865054130549</v>
      </c>
      <c r="Y6787">
        <v>0.32466304302215582</v>
      </c>
      <c r="Z6787">
        <v>0.2108246237039566</v>
      </c>
      <c r="AA6787">
        <v>9.6000000834465027E-2</v>
      </c>
      <c r="AB6787">
        <v>0</v>
      </c>
      <c r="AC6787">
        <v>0.2800000011920929</v>
      </c>
      <c r="AE6787">
        <v>7.0858383551239967E-3</v>
      </c>
      <c r="AF6787">
        <v>1</v>
      </c>
      <c r="AG6787">
        <v>0</v>
      </c>
      <c r="AH6787">
        <v>1</v>
      </c>
      <c r="AI6787">
        <v>1</v>
      </c>
      <c r="AJ6787">
        <v>1</v>
      </c>
      <c r="AK6787">
        <v>1</v>
      </c>
      <c r="AL6787">
        <v>0</v>
      </c>
    </row>
    <row r="6788" spans="1:38" x14ac:dyDescent="0.25">
      <c r="A6788">
        <v>6787</v>
      </c>
      <c r="B6788" t="s">
        <v>15520</v>
      </c>
      <c r="C6788">
        <v>2016</v>
      </c>
      <c r="D6788" t="s">
        <v>38</v>
      </c>
      <c r="I6788" t="s">
        <v>909</v>
      </c>
      <c r="J6788" t="s">
        <v>910</v>
      </c>
      <c r="K6788" t="s">
        <v>3935</v>
      </c>
      <c r="L6788" t="s">
        <v>3654</v>
      </c>
      <c r="M6788" t="s">
        <v>15521</v>
      </c>
      <c r="N6788" t="s">
        <v>1421</v>
      </c>
      <c r="O6788" t="s">
        <v>4838</v>
      </c>
      <c r="P6788" t="s">
        <v>18323</v>
      </c>
      <c r="Q6788">
        <v>119</v>
      </c>
      <c r="R6788" t="s">
        <v>15522</v>
      </c>
      <c r="S6788">
        <v>25</v>
      </c>
      <c r="T6788">
        <v>4.790949821472168</v>
      </c>
      <c r="U6788">
        <v>-74.869422912597656</v>
      </c>
      <c r="V6788">
        <v>3.2189972698688507E-2</v>
      </c>
      <c r="W6788">
        <v>0</v>
      </c>
      <c r="X6788">
        <v>0.16337527334690091</v>
      </c>
      <c r="Y6788">
        <v>0.1229308992624283</v>
      </c>
      <c r="Z6788">
        <v>0.28503865003585821</v>
      </c>
      <c r="AA6788">
        <v>0.52999997138977051</v>
      </c>
      <c r="AB6788">
        <v>0</v>
      </c>
      <c r="AC6788">
        <v>0.36000001430511469</v>
      </c>
      <c r="AE6788">
        <v>1.356983371078968E-2</v>
      </c>
      <c r="AF6788">
        <v>1</v>
      </c>
      <c r="AG6788">
        <v>0</v>
      </c>
      <c r="AH6788">
        <v>1</v>
      </c>
      <c r="AI6788">
        <v>1</v>
      </c>
      <c r="AJ6788">
        <v>1</v>
      </c>
      <c r="AK6788">
        <v>1</v>
      </c>
      <c r="AL6788">
        <v>0</v>
      </c>
    </row>
    <row r="6789" spans="1:38" x14ac:dyDescent="0.25">
      <c r="A6789">
        <v>6788</v>
      </c>
      <c r="B6789" t="s">
        <v>15523</v>
      </c>
      <c r="C6789">
        <v>2016</v>
      </c>
      <c r="D6789" t="s">
        <v>38</v>
      </c>
      <c r="I6789" t="s">
        <v>909</v>
      </c>
      <c r="J6789" t="s">
        <v>910</v>
      </c>
      <c r="K6789" t="s">
        <v>3935</v>
      </c>
      <c r="L6789" t="s">
        <v>18334</v>
      </c>
      <c r="M6789" t="s">
        <v>15524</v>
      </c>
      <c r="N6789" t="s">
        <v>2833</v>
      </c>
      <c r="O6789" t="s">
        <v>18324</v>
      </c>
      <c r="P6789" t="s">
        <v>18323</v>
      </c>
      <c r="R6789" t="s">
        <v>15525</v>
      </c>
      <c r="S6789">
        <v>25</v>
      </c>
      <c r="T6789">
        <v>4.8167300224304199</v>
      </c>
      <c r="U6789">
        <v>-74.789207458496094</v>
      </c>
      <c r="V6789">
        <v>0.1149790659546852</v>
      </c>
      <c r="W6789">
        <v>0</v>
      </c>
      <c r="X6789">
        <v>0.29146340489387512</v>
      </c>
      <c r="Y6789">
        <v>0.1765575706958771</v>
      </c>
      <c r="Z6789">
        <v>0.26610702276229858</v>
      </c>
      <c r="AA6789">
        <v>0.50599998235702515</v>
      </c>
      <c r="AB6789">
        <v>0</v>
      </c>
      <c r="AC6789">
        <v>0.20000000298023221</v>
      </c>
      <c r="AE6789">
        <v>5.3229439072310916E-3</v>
      </c>
      <c r="AF6789">
        <v>1</v>
      </c>
      <c r="AG6789">
        <v>0</v>
      </c>
      <c r="AH6789">
        <v>1</v>
      </c>
      <c r="AI6789">
        <v>1</v>
      </c>
      <c r="AJ6789">
        <v>1</v>
      </c>
      <c r="AK6789">
        <v>1</v>
      </c>
      <c r="AL6789">
        <v>0</v>
      </c>
    </row>
    <row r="6790" spans="1:38" x14ac:dyDescent="0.25">
      <c r="A6790">
        <v>6789</v>
      </c>
      <c r="B6790" t="s">
        <v>15526</v>
      </c>
      <c r="C6790">
        <v>2016</v>
      </c>
      <c r="D6790" t="s">
        <v>38</v>
      </c>
      <c r="I6790" t="s">
        <v>909</v>
      </c>
      <c r="J6790" t="s">
        <v>910</v>
      </c>
      <c r="K6790" t="s">
        <v>3935</v>
      </c>
      <c r="L6790" t="s">
        <v>7734</v>
      </c>
      <c r="M6790" t="s">
        <v>6383</v>
      </c>
      <c r="N6790" t="s">
        <v>7735</v>
      </c>
      <c r="O6790" t="s">
        <v>338</v>
      </c>
      <c r="P6790" t="s">
        <v>338</v>
      </c>
      <c r="Q6790">
        <v>107</v>
      </c>
      <c r="R6790" t="s">
        <v>6385</v>
      </c>
      <c r="S6790">
        <v>25</v>
      </c>
      <c r="T6790">
        <v>4.8249120712280273</v>
      </c>
      <c r="U6790">
        <v>-74.804420471191406</v>
      </c>
      <c r="V6790">
        <v>7.3516249656677246E-2</v>
      </c>
      <c r="W6790">
        <v>8.9896107092499733E-3</v>
      </c>
      <c r="X6790">
        <v>0.1606938689947128</v>
      </c>
      <c r="Y6790">
        <v>0.1126338467001915</v>
      </c>
      <c r="Z6790">
        <v>0.181606650352478</v>
      </c>
      <c r="AA6790">
        <v>0.5</v>
      </c>
      <c r="AB6790">
        <v>5.1573123782873154E-3</v>
      </c>
      <c r="AC6790">
        <v>0.31999999284744263</v>
      </c>
      <c r="AE6790">
        <v>1.323804445564747E-2</v>
      </c>
      <c r="AF6790">
        <v>1</v>
      </c>
      <c r="AG6790">
        <v>1</v>
      </c>
      <c r="AH6790">
        <v>1</v>
      </c>
      <c r="AI6790">
        <v>1</v>
      </c>
      <c r="AJ6790">
        <v>1</v>
      </c>
      <c r="AK6790">
        <v>1</v>
      </c>
      <c r="AL6790">
        <v>1</v>
      </c>
    </row>
    <row r="6791" spans="1:38" x14ac:dyDescent="0.25">
      <c r="A6791">
        <v>6790</v>
      </c>
      <c r="B6791" t="s">
        <v>15527</v>
      </c>
      <c r="C6791">
        <v>2016</v>
      </c>
      <c r="D6791" t="s">
        <v>38</v>
      </c>
      <c r="I6791" t="s">
        <v>909</v>
      </c>
      <c r="J6791" t="s">
        <v>910</v>
      </c>
      <c r="K6791" t="s">
        <v>3935</v>
      </c>
      <c r="L6791" t="s">
        <v>3944</v>
      </c>
      <c r="M6791" t="s">
        <v>3951</v>
      </c>
      <c r="N6791" t="s">
        <v>15528</v>
      </c>
      <c r="O6791" t="s">
        <v>18324</v>
      </c>
      <c r="P6791" t="s">
        <v>18323</v>
      </c>
      <c r="Q6791">
        <v>107</v>
      </c>
      <c r="R6791" t="s">
        <v>15529</v>
      </c>
      <c r="S6791">
        <v>25</v>
      </c>
      <c r="T6791">
        <v>4.8032197952270508</v>
      </c>
      <c r="U6791">
        <v>-74.767402648925781</v>
      </c>
      <c r="V6791">
        <v>0.117279976606369</v>
      </c>
      <c r="W6791">
        <v>0</v>
      </c>
      <c r="X6791">
        <v>0.19747671484947199</v>
      </c>
      <c r="Y6791">
        <v>0.1120358780026436</v>
      </c>
      <c r="Z6791">
        <v>0.21879538893699649</v>
      </c>
      <c r="AA6791">
        <v>0.5</v>
      </c>
      <c r="AB6791">
        <v>0</v>
      </c>
      <c r="AC6791">
        <v>0.15999999642372131</v>
      </c>
      <c r="AE6791">
        <v>9.4948736950755119E-3</v>
      </c>
      <c r="AF6791">
        <v>1</v>
      </c>
      <c r="AG6791">
        <v>0</v>
      </c>
      <c r="AH6791">
        <v>1</v>
      </c>
      <c r="AI6791">
        <v>1</v>
      </c>
      <c r="AJ6791">
        <v>1</v>
      </c>
      <c r="AK6791">
        <v>1</v>
      </c>
      <c r="AL6791">
        <v>0</v>
      </c>
    </row>
    <row r="6792" spans="1:38" x14ac:dyDescent="0.25">
      <c r="A6792">
        <v>6791</v>
      </c>
      <c r="B6792" t="s">
        <v>15530</v>
      </c>
      <c r="C6792">
        <v>2016</v>
      </c>
      <c r="D6792" t="s">
        <v>38</v>
      </c>
      <c r="I6792" t="s">
        <v>909</v>
      </c>
      <c r="J6792" t="s">
        <v>910</v>
      </c>
      <c r="K6792" t="s">
        <v>4025</v>
      </c>
      <c r="L6792" t="s">
        <v>4031</v>
      </c>
      <c r="M6792" t="s">
        <v>15531</v>
      </c>
      <c r="N6792" t="s">
        <v>2462</v>
      </c>
      <c r="O6792" t="s">
        <v>338</v>
      </c>
      <c r="P6792" t="s">
        <v>338</v>
      </c>
      <c r="Q6792">
        <v>112</v>
      </c>
      <c r="R6792" t="s">
        <v>15532</v>
      </c>
      <c r="S6792">
        <v>25</v>
      </c>
      <c r="T6792">
        <v>4.835899829864502</v>
      </c>
      <c r="U6792">
        <v>-74.865386962890625</v>
      </c>
      <c r="V6792">
        <v>9.2850163578987122E-2</v>
      </c>
      <c r="W6792">
        <v>0</v>
      </c>
      <c r="X6792">
        <v>0.1635694354772568</v>
      </c>
      <c r="Y6792">
        <v>8.5991553962230682E-2</v>
      </c>
      <c r="Z6792">
        <v>0.24079914391040799</v>
      </c>
      <c r="AA6792">
        <v>0.47999998927116388</v>
      </c>
      <c r="AB6792">
        <v>0</v>
      </c>
      <c r="AC6792">
        <v>0.239999994635582</v>
      </c>
      <c r="AE6792">
        <v>7.9613523557782173E-3</v>
      </c>
      <c r="AF6792">
        <v>1</v>
      </c>
      <c r="AG6792">
        <v>0</v>
      </c>
      <c r="AH6792">
        <v>1</v>
      </c>
      <c r="AI6792">
        <v>1</v>
      </c>
      <c r="AJ6792">
        <v>1</v>
      </c>
      <c r="AK6792">
        <v>1</v>
      </c>
      <c r="AL6792">
        <v>0</v>
      </c>
    </row>
    <row r="6793" spans="1:38" x14ac:dyDescent="0.25">
      <c r="A6793">
        <v>6792</v>
      </c>
      <c r="B6793" t="s">
        <v>15533</v>
      </c>
      <c r="C6793">
        <v>2016</v>
      </c>
      <c r="D6793" t="s">
        <v>38</v>
      </c>
      <c r="I6793" t="s">
        <v>909</v>
      </c>
      <c r="J6793" t="s">
        <v>910</v>
      </c>
      <c r="K6793" t="s">
        <v>4025</v>
      </c>
      <c r="L6793" t="s">
        <v>4031</v>
      </c>
      <c r="M6793" t="s">
        <v>15531</v>
      </c>
      <c r="N6793" t="s">
        <v>15534</v>
      </c>
      <c r="O6793" t="s">
        <v>338</v>
      </c>
      <c r="P6793" t="s">
        <v>338</v>
      </c>
      <c r="Q6793">
        <v>115</v>
      </c>
      <c r="R6793" t="s">
        <v>4042</v>
      </c>
      <c r="S6793">
        <v>25</v>
      </c>
      <c r="T6793">
        <v>4.8329200744628906</v>
      </c>
      <c r="U6793">
        <v>-74.869056701660156</v>
      </c>
      <c r="V6793">
        <v>9.3565478920936584E-2</v>
      </c>
      <c r="W6793">
        <v>0</v>
      </c>
      <c r="X6793">
        <v>0.18212571740150449</v>
      </c>
      <c r="Y6793">
        <v>0.1030112057924271</v>
      </c>
      <c r="Z6793">
        <v>0.2196666747331619</v>
      </c>
      <c r="AA6793">
        <v>0.47999998927116388</v>
      </c>
      <c r="AB6793">
        <v>3.5573123022913928E-3</v>
      </c>
      <c r="AC6793">
        <v>0.239999994635582</v>
      </c>
      <c r="AE6793">
        <v>0</v>
      </c>
      <c r="AF6793">
        <v>1</v>
      </c>
      <c r="AG6793">
        <v>0</v>
      </c>
      <c r="AH6793">
        <v>1</v>
      </c>
      <c r="AI6793">
        <v>1</v>
      </c>
      <c r="AJ6793">
        <v>0</v>
      </c>
      <c r="AK6793">
        <v>1</v>
      </c>
      <c r="AL6793">
        <v>1</v>
      </c>
    </row>
    <row r="6794" spans="1:38" x14ac:dyDescent="0.25">
      <c r="A6794">
        <v>6793</v>
      </c>
      <c r="B6794" t="s">
        <v>15535</v>
      </c>
      <c r="C6794">
        <v>2016</v>
      </c>
      <c r="D6794" t="s">
        <v>38</v>
      </c>
      <c r="I6794" t="s">
        <v>909</v>
      </c>
      <c r="J6794" t="s">
        <v>910</v>
      </c>
      <c r="K6794" t="s">
        <v>3935</v>
      </c>
      <c r="L6794" t="s">
        <v>6369</v>
      </c>
      <c r="M6794" t="s">
        <v>15536</v>
      </c>
      <c r="N6794" t="s">
        <v>2833</v>
      </c>
      <c r="O6794" t="s">
        <v>338</v>
      </c>
      <c r="P6794" t="s">
        <v>338</v>
      </c>
      <c r="Q6794">
        <v>112</v>
      </c>
      <c r="R6794" t="s">
        <v>3173</v>
      </c>
      <c r="S6794">
        <v>25</v>
      </c>
      <c r="T6794">
        <v>4.804840087890625</v>
      </c>
      <c r="U6794">
        <v>-74.806411743164063</v>
      </c>
      <c r="V6794">
        <v>9.4929799437522888E-2</v>
      </c>
      <c r="W6794">
        <v>0</v>
      </c>
      <c r="X6794">
        <v>0.25436493754386902</v>
      </c>
      <c r="Y6794">
        <v>0.20788855850696561</v>
      </c>
      <c r="Z6794">
        <v>0.28977185487747192</v>
      </c>
      <c r="AA6794">
        <v>0.56000000238418579</v>
      </c>
      <c r="AB6794">
        <v>5.6277057155966759E-3</v>
      </c>
      <c r="AC6794">
        <v>0.31999999284744263</v>
      </c>
      <c r="AE6794">
        <v>7.3070707730948934E-3</v>
      </c>
      <c r="AF6794">
        <v>1</v>
      </c>
      <c r="AG6794">
        <v>0</v>
      </c>
      <c r="AH6794">
        <v>1</v>
      </c>
      <c r="AI6794">
        <v>1</v>
      </c>
      <c r="AJ6794">
        <v>1</v>
      </c>
      <c r="AK6794">
        <v>1</v>
      </c>
      <c r="AL6794">
        <v>1</v>
      </c>
    </row>
    <row r="6795" spans="1:38" x14ac:dyDescent="0.25">
      <c r="A6795">
        <v>6794</v>
      </c>
      <c r="B6795" t="s">
        <v>15537</v>
      </c>
      <c r="C6795">
        <v>2016</v>
      </c>
      <c r="D6795" t="s">
        <v>38</v>
      </c>
      <c r="I6795" t="s">
        <v>909</v>
      </c>
      <c r="J6795" t="s">
        <v>910</v>
      </c>
      <c r="K6795" t="s">
        <v>3935</v>
      </c>
      <c r="L6795" t="s">
        <v>18334</v>
      </c>
      <c r="M6795" t="s">
        <v>3937</v>
      </c>
      <c r="N6795" t="s">
        <v>15538</v>
      </c>
      <c r="O6795" t="s">
        <v>6902</v>
      </c>
      <c r="P6795" t="s">
        <v>6902</v>
      </c>
      <c r="Q6795">
        <v>116</v>
      </c>
      <c r="R6795" t="s">
        <v>3976</v>
      </c>
      <c r="S6795">
        <v>25</v>
      </c>
      <c r="T6795">
        <v>4.9465498924255371</v>
      </c>
      <c r="U6795">
        <v>-74.788841247558594</v>
      </c>
      <c r="V6795">
        <v>8.3311349153518677E-2</v>
      </c>
      <c r="W6795">
        <v>0</v>
      </c>
      <c r="X6795">
        <v>0.1595310568809509</v>
      </c>
      <c r="Y6795">
        <v>7.5982131063938141E-2</v>
      </c>
      <c r="Z6795">
        <v>0.12821733951568601</v>
      </c>
      <c r="AA6795">
        <v>0.31999999284744263</v>
      </c>
      <c r="AB6795">
        <v>0</v>
      </c>
      <c r="AC6795">
        <v>0.36000001430511469</v>
      </c>
      <c r="AE6795">
        <v>7.5102532282471657E-3</v>
      </c>
      <c r="AF6795">
        <v>1</v>
      </c>
      <c r="AG6795">
        <v>0</v>
      </c>
      <c r="AH6795">
        <v>1</v>
      </c>
      <c r="AI6795">
        <v>1</v>
      </c>
      <c r="AJ6795">
        <v>1</v>
      </c>
      <c r="AK6795">
        <v>1</v>
      </c>
      <c r="AL6795">
        <v>0</v>
      </c>
    </row>
    <row r="6796" spans="1:38" x14ac:dyDescent="0.25">
      <c r="A6796">
        <v>6795</v>
      </c>
      <c r="B6796" t="s">
        <v>15539</v>
      </c>
      <c r="C6796">
        <v>2016</v>
      </c>
      <c r="D6796" t="s">
        <v>38</v>
      </c>
      <c r="I6796" t="s">
        <v>909</v>
      </c>
      <c r="J6796" t="s">
        <v>910</v>
      </c>
      <c r="K6796" t="s">
        <v>3935</v>
      </c>
      <c r="L6796" t="s">
        <v>18334</v>
      </c>
      <c r="M6796" t="s">
        <v>3937</v>
      </c>
      <c r="N6796" t="s">
        <v>15540</v>
      </c>
      <c r="O6796" t="s">
        <v>6902</v>
      </c>
      <c r="P6796" t="s">
        <v>6902</v>
      </c>
      <c r="Q6796">
        <v>109</v>
      </c>
      <c r="R6796" t="s">
        <v>3976</v>
      </c>
      <c r="S6796">
        <v>25</v>
      </c>
      <c r="T6796">
        <v>4.9400768280029297</v>
      </c>
      <c r="U6796">
        <v>-74.792160034179688</v>
      </c>
      <c r="V6796">
        <v>7.5486741960048676E-2</v>
      </c>
      <c r="W6796">
        <v>0</v>
      </c>
      <c r="X6796">
        <v>0.1286015659570694</v>
      </c>
      <c r="Y6796">
        <v>7.6527386903762817E-2</v>
      </c>
      <c r="Z6796">
        <v>0.1035945862531662</v>
      </c>
      <c r="AA6796">
        <v>0.34000000357627869</v>
      </c>
      <c r="AB6796">
        <v>1.03661147877574E-2</v>
      </c>
      <c r="AC6796">
        <v>0.36000001430511469</v>
      </c>
      <c r="AE6796">
        <v>7.4017057195305824E-3</v>
      </c>
      <c r="AF6796">
        <v>1</v>
      </c>
      <c r="AG6796">
        <v>0</v>
      </c>
      <c r="AH6796">
        <v>1</v>
      </c>
      <c r="AI6796">
        <v>1</v>
      </c>
      <c r="AJ6796">
        <v>1</v>
      </c>
      <c r="AK6796">
        <v>1</v>
      </c>
      <c r="AL6796">
        <v>1</v>
      </c>
    </row>
    <row r="6797" spans="1:38" x14ac:dyDescent="0.25">
      <c r="A6797">
        <v>6796</v>
      </c>
      <c r="B6797" t="s">
        <v>15541</v>
      </c>
      <c r="C6797">
        <v>2016</v>
      </c>
      <c r="D6797" t="s">
        <v>38</v>
      </c>
      <c r="I6797" t="s">
        <v>909</v>
      </c>
      <c r="J6797" t="s">
        <v>910</v>
      </c>
      <c r="K6797" t="s">
        <v>3935</v>
      </c>
      <c r="L6797" t="s">
        <v>18334</v>
      </c>
      <c r="M6797" t="s">
        <v>43</v>
      </c>
      <c r="N6797" t="s">
        <v>2833</v>
      </c>
      <c r="O6797" t="s">
        <v>18324</v>
      </c>
      <c r="P6797" t="s">
        <v>18323</v>
      </c>
      <c r="Q6797">
        <v>110</v>
      </c>
      <c r="R6797" t="s">
        <v>15542</v>
      </c>
      <c r="S6797">
        <v>25</v>
      </c>
      <c r="T6797">
        <v>4.7972202301025391</v>
      </c>
      <c r="U6797">
        <v>-74.761833190917969</v>
      </c>
      <c r="V6797">
        <v>0.1211182475090027</v>
      </c>
      <c r="W6797">
        <v>0</v>
      </c>
      <c r="X6797">
        <v>0.26574277877807623</v>
      </c>
      <c r="Y6797">
        <v>0.12122867256402969</v>
      </c>
      <c r="Z6797">
        <v>0.23496139049530029</v>
      </c>
      <c r="AA6797">
        <v>0.5</v>
      </c>
      <c r="AB6797">
        <v>1.9669093191623691E-2</v>
      </c>
      <c r="AC6797">
        <v>0.36000001430511469</v>
      </c>
      <c r="AE6797">
        <v>1.1946201324462891E-2</v>
      </c>
      <c r="AF6797">
        <v>1</v>
      </c>
      <c r="AG6797">
        <v>0</v>
      </c>
      <c r="AH6797">
        <v>1</v>
      </c>
      <c r="AI6797">
        <v>1</v>
      </c>
      <c r="AJ6797">
        <v>1</v>
      </c>
      <c r="AK6797">
        <v>1</v>
      </c>
      <c r="AL6797">
        <v>1</v>
      </c>
    </row>
    <row r="6798" spans="1:38" x14ac:dyDescent="0.25">
      <c r="A6798">
        <v>6797</v>
      </c>
      <c r="B6798" t="s">
        <v>15543</v>
      </c>
      <c r="C6798">
        <v>2016</v>
      </c>
      <c r="D6798" t="s">
        <v>38</v>
      </c>
      <c r="I6798" t="s">
        <v>909</v>
      </c>
      <c r="J6798" t="s">
        <v>910</v>
      </c>
      <c r="K6798" t="s">
        <v>3935</v>
      </c>
      <c r="L6798" t="s">
        <v>3967</v>
      </c>
      <c r="M6798" t="s">
        <v>6466</v>
      </c>
      <c r="N6798" t="s">
        <v>6391</v>
      </c>
      <c r="O6798" t="s">
        <v>5497</v>
      </c>
      <c r="P6798" t="s">
        <v>5497</v>
      </c>
      <c r="Q6798">
        <v>120</v>
      </c>
      <c r="R6798" t="s">
        <v>15544</v>
      </c>
      <c r="S6798">
        <v>25</v>
      </c>
      <c r="T6798">
        <v>4.7737002372741699</v>
      </c>
      <c r="U6798">
        <v>-74.789642333984375</v>
      </c>
      <c r="V6798">
        <v>0.15755090117454529</v>
      </c>
      <c r="W6798">
        <v>0</v>
      </c>
      <c r="X6798">
        <v>0.28913944959640497</v>
      </c>
      <c r="Y6798">
        <v>0.177348867058754</v>
      </c>
      <c r="Z6798">
        <v>0.2633054256439209</v>
      </c>
      <c r="AA6798">
        <v>0.5</v>
      </c>
      <c r="AB6798">
        <v>7.8989136964082718E-3</v>
      </c>
      <c r="AC6798">
        <v>0.239999994635582</v>
      </c>
      <c r="AE6798">
        <v>1.286788936704397E-2</v>
      </c>
      <c r="AF6798">
        <v>1</v>
      </c>
      <c r="AG6798">
        <v>0</v>
      </c>
      <c r="AH6798">
        <v>1</v>
      </c>
      <c r="AI6798">
        <v>1</v>
      </c>
      <c r="AJ6798">
        <v>1</v>
      </c>
      <c r="AK6798">
        <v>1</v>
      </c>
      <c r="AL6798">
        <v>1</v>
      </c>
    </row>
    <row r="6799" spans="1:38" x14ac:dyDescent="0.25">
      <c r="A6799">
        <v>6798</v>
      </c>
      <c r="B6799" t="s">
        <v>15545</v>
      </c>
      <c r="C6799">
        <v>2016</v>
      </c>
      <c r="D6799" t="s">
        <v>38</v>
      </c>
      <c r="I6799" t="s">
        <v>909</v>
      </c>
      <c r="J6799" t="s">
        <v>910</v>
      </c>
      <c r="K6799" t="s">
        <v>4025</v>
      </c>
      <c r="L6799" t="s">
        <v>4026</v>
      </c>
      <c r="M6799" t="s">
        <v>43</v>
      </c>
      <c r="N6799" t="s">
        <v>926</v>
      </c>
      <c r="O6799" t="s">
        <v>338</v>
      </c>
      <c r="P6799" t="s">
        <v>338</v>
      </c>
      <c r="Q6799">
        <v>120</v>
      </c>
      <c r="R6799" t="s">
        <v>15546</v>
      </c>
      <c r="S6799">
        <v>25</v>
      </c>
      <c r="T6799">
        <v>4.791719913482666</v>
      </c>
      <c r="U6799">
        <v>-74.898948669433594</v>
      </c>
      <c r="V6799">
        <v>0.2629600465297699</v>
      </c>
      <c r="W6799">
        <v>0</v>
      </c>
      <c r="X6799">
        <v>0.65463101863861084</v>
      </c>
      <c r="Y6799">
        <v>4.2858585715293877E-2</v>
      </c>
      <c r="Z6799">
        <v>0.28194332122802729</v>
      </c>
      <c r="AA6799">
        <v>0.37999999523162842</v>
      </c>
      <c r="AB6799">
        <v>0</v>
      </c>
      <c r="AC6799">
        <v>0.31999999284744263</v>
      </c>
      <c r="AE6799">
        <v>1.6149707138538361E-2</v>
      </c>
      <c r="AF6799">
        <v>1</v>
      </c>
      <c r="AG6799">
        <v>0</v>
      </c>
      <c r="AH6799">
        <v>1</v>
      </c>
      <c r="AI6799">
        <v>1</v>
      </c>
      <c r="AJ6799">
        <v>1</v>
      </c>
      <c r="AK6799">
        <v>1</v>
      </c>
      <c r="AL6799">
        <v>0</v>
      </c>
    </row>
    <row r="6800" spans="1:38" x14ac:dyDescent="0.25">
      <c r="A6800">
        <v>6799</v>
      </c>
      <c r="B6800" t="s">
        <v>15547</v>
      </c>
      <c r="C6800">
        <v>2016</v>
      </c>
      <c r="D6800" t="s">
        <v>38</v>
      </c>
      <c r="I6800" t="s">
        <v>909</v>
      </c>
      <c r="J6800" t="s">
        <v>910</v>
      </c>
      <c r="K6800" t="s">
        <v>4025</v>
      </c>
      <c r="L6800" t="s">
        <v>4026</v>
      </c>
      <c r="M6800" t="s">
        <v>3075</v>
      </c>
      <c r="N6800" t="s">
        <v>12028</v>
      </c>
      <c r="O6800" t="s">
        <v>338</v>
      </c>
      <c r="P6800" t="s">
        <v>338</v>
      </c>
      <c r="R6800" t="s">
        <v>10524</v>
      </c>
      <c r="S6800">
        <v>25</v>
      </c>
      <c r="T6800">
        <v>4.7924599647521973</v>
      </c>
      <c r="U6800">
        <v>-74.899276733398438</v>
      </c>
      <c r="V6800">
        <v>0.28214424848556519</v>
      </c>
      <c r="W6800">
        <v>0</v>
      </c>
      <c r="X6800">
        <v>0.75187391042709351</v>
      </c>
      <c r="Y6800">
        <v>1.095652207732201E-2</v>
      </c>
      <c r="Z6800">
        <v>0.3589070737361908</v>
      </c>
      <c r="AA6800">
        <v>0.41800001263618469</v>
      </c>
      <c r="AB6800">
        <v>0</v>
      </c>
      <c r="AC6800">
        <v>0.36000001430511469</v>
      </c>
      <c r="AE6800">
        <v>8.4799248725175858E-3</v>
      </c>
      <c r="AF6800">
        <v>1</v>
      </c>
      <c r="AG6800">
        <v>0</v>
      </c>
      <c r="AH6800">
        <v>1</v>
      </c>
      <c r="AI6800">
        <v>1</v>
      </c>
      <c r="AJ6800">
        <v>1</v>
      </c>
      <c r="AK6800">
        <v>1</v>
      </c>
      <c r="AL6800">
        <v>0</v>
      </c>
    </row>
    <row r="6801" spans="1:38" x14ac:dyDescent="0.25">
      <c r="A6801">
        <v>6800</v>
      </c>
      <c r="B6801" t="s">
        <v>15548</v>
      </c>
      <c r="C6801">
        <v>2016</v>
      </c>
      <c r="D6801" t="s">
        <v>38</v>
      </c>
      <c r="E6801">
        <v>5</v>
      </c>
      <c r="F6801">
        <v>9</v>
      </c>
      <c r="G6801" s="2">
        <v>42513</v>
      </c>
      <c r="H6801" s="2">
        <v>42628</v>
      </c>
      <c r="I6801" t="s">
        <v>909</v>
      </c>
      <c r="J6801" t="s">
        <v>910</v>
      </c>
      <c r="K6801" t="s">
        <v>4101</v>
      </c>
      <c r="L6801" t="s">
        <v>918</v>
      </c>
      <c r="M6801" t="s">
        <v>15549</v>
      </c>
      <c r="N6801" t="s">
        <v>15550</v>
      </c>
      <c r="O6801" t="s">
        <v>6403</v>
      </c>
      <c r="P6801" t="s">
        <v>18323</v>
      </c>
      <c r="Q6801">
        <v>115</v>
      </c>
      <c r="R6801" t="s">
        <v>15551</v>
      </c>
      <c r="S6801">
        <v>25</v>
      </c>
      <c r="T6801">
        <v>4.6888399124145508</v>
      </c>
      <c r="U6801">
        <v>-74.885818481445313</v>
      </c>
      <c r="V6801">
        <v>0.37765482068061829</v>
      </c>
      <c r="W6801">
        <v>0</v>
      </c>
      <c r="X6801">
        <v>0.34561696648597717</v>
      </c>
      <c r="Y6801">
        <v>9.8460815846920013E-2</v>
      </c>
      <c r="Z6801">
        <v>0.44707053899765009</v>
      </c>
      <c r="AA6801">
        <v>0.75</v>
      </c>
      <c r="AB6801">
        <v>0</v>
      </c>
      <c r="AC6801">
        <v>0.36000001430511469</v>
      </c>
      <c r="AE6801">
        <v>2.8494570404291149E-2</v>
      </c>
      <c r="AF6801">
        <v>1</v>
      </c>
      <c r="AG6801">
        <v>0</v>
      </c>
      <c r="AH6801">
        <v>1</v>
      </c>
      <c r="AI6801">
        <v>1</v>
      </c>
      <c r="AJ6801">
        <v>1</v>
      </c>
      <c r="AK6801">
        <v>1</v>
      </c>
      <c r="AL6801">
        <v>0</v>
      </c>
    </row>
    <row r="6802" spans="1:38" x14ac:dyDescent="0.25">
      <c r="A6802">
        <v>6801</v>
      </c>
      <c r="B6802" t="s">
        <v>15552</v>
      </c>
      <c r="C6802">
        <v>2016</v>
      </c>
      <c r="D6802" t="s">
        <v>38</v>
      </c>
      <c r="I6802" t="s">
        <v>909</v>
      </c>
      <c r="J6802" t="s">
        <v>910</v>
      </c>
      <c r="K6802" t="s">
        <v>3995</v>
      </c>
      <c r="L6802" t="s">
        <v>15553</v>
      </c>
      <c r="M6802" t="s">
        <v>5939</v>
      </c>
      <c r="N6802" t="s">
        <v>15554</v>
      </c>
      <c r="O6802" t="s">
        <v>338</v>
      </c>
      <c r="P6802" t="s">
        <v>338</v>
      </c>
      <c r="Q6802">
        <v>118</v>
      </c>
      <c r="R6802" t="s">
        <v>15555</v>
      </c>
      <c r="S6802">
        <v>25</v>
      </c>
      <c r="T6802">
        <v>4.9201397895812988</v>
      </c>
      <c r="U6802">
        <v>-74.8624267578125</v>
      </c>
      <c r="V6802">
        <v>0.25953710079193121</v>
      </c>
      <c r="W6802">
        <v>0</v>
      </c>
      <c r="X6802">
        <v>0.84558457136154175</v>
      </c>
      <c r="Y6802">
        <v>2.215538918972015E-2</v>
      </c>
      <c r="Z6802">
        <v>0.30274873971939092</v>
      </c>
      <c r="AA6802">
        <v>0.62999999523162842</v>
      </c>
      <c r="AB6802">
        <v>0</v>
      </c>
      <c r="AC6802">
        <v>0.36000001430511469</v>
      </c>
      <c r="AE6802">
        <v>6.3157896511256686E-3</v>
      </c>
      <c r="AF6802">
        <v>1</v>
      </c>
      <c r="AG6802">
        <v>0</v>
      </c>
      <c r="AH6802">
        <v>1</v>
      </c>
      <c r="AI6802">
        <v>1</v>
      </c>
      <c r="AJ6802">
        <v>1</v>
      </c>
      <c r="AK6802">
        <v>1</v>
      </c>
      <c r="AL6802">
        <v>0</v>
      </c>
    </row>
    <row r="6803" spans="1:38" x14ac:dyDescent="0.25">
      <c r="A6803">
        <v>6802</v>
      </c>
      <c r="B6803" t="s">
        <v>15556</v>
      </c>
      <c r="C6803">
        <v>2016</v>
      </c>
      <c r="D6803" t="s">
        <v>38</v>
      </c>
      <c r="I6803" t="s">
        <v>909</v>
      </c>
      <c r="J6803" t="s">
        <v>910</v>
      </c>
      <c r="K6803" t="s">
        <v>3935</v>
      </c>
      <c r="L6803" t="s">
        <v>6369</v>
      </c>
      <c r="M6803" t="s">
        <v>15557</v>
      </c>
      <c r="N6803" t="s">
        <v>15558</v>
      </c>
      <c r="O6803" t="s">
        <v>338</v>
      </c>
      <c r="P6803" t="s">
        <v>338</v>
      </c>
      <c r="Q6803">
        <v>120</v>
      </c>
      <c r="R6803" t="s">
        <v>15559</v>
      </c>
      <c r="S6803">
        <v>25</v>
      </c>
      <c r="T6803">
        <v>4.8205299377441406</v>
      </c>
      <c r="U6803">
        <v>-74.806831359863281</v>
      </c>
      <c r="V6803">
        <v>0.31030592322349548</v>
      </c>
      <c r="W6803">
        <v>4.7058821655809879E-3</v>
      </c>
      <c r="X6803">
        <v>0.72984689474105835</v>
      </c>
      <c r="Y6803">
        <v>0.1746140718460083</v>
      </c>
      <c r="Z6803">
        <v>0.41472664475440979</v>
      </c>
      <c r="AA6803">
        <v>0.54000002145767212</v>
      </c>
      <c r="AB6803">
        <v>0</v>
      </c>
      <c r="AC6803">
        <v>0.36000001430511469</v>
      </c>
      <c r="AE6803">
        <v>6.7587383091449738E-3</v>
      </c>
      <c r="AF6803">
        <v>1</v>
      </c>
      <c r="AG6803">
        <v>1</v>
      </c>
      <c r="AH6803">
        <v>1</v>
      </c>
      <c r="AI6803">
        <v>1</v>
      </c>
      <c r="AJ6803">
        <v>1</v>
      </c>
      <c r="AK6803">
        <v>1</v>
      </c>
      <c r="AL6803">
        <v>0</v>
      </c>
    </row>
    <row r="6804" spans="1:38" x14ac:dyDescent="0.25">
      <c r="A6804">
        <v>6803</v>
      </c>
      <c r="B6804" t="s">
        <v>15560</v>
      </c>
      <c r="C6804">
        <v>2016</v>
      </c>
      <c r="D6804" t="s">
        <v>38</v>
      </c>
      <c r="E6804">
        <v>6</v>
      </c>
      <c r="F6804">
        <v>9</v>
      </c>
      <c r="G6804" s="2">
        <v>42528</v>
      </c>
      <c r="H6804" s="2">
        <v>42628</v>
      </c>
      <c r="I6804" t="s">
        <v>909</v>
      </c>
      <c r="J6804" t="s">
        <v>910</v>
      </c>
      <c r="K6804" t="s">
        <v>3935</v>
      </c>
      <c r="L6804" t="s">
        <v>15561</v>
      </c>
      <c r="M6804" t="s">
        <v>15562</v>
      </c>
      <c r="N6804" t="s">
        <v>15563</v>
      </c>
      <c r="O6804" t="s">
        <v>4838</v>
      </c>
      <c r="P6804" t="s">
        <v>18323</v>
      </c>
      <c r="Q6804">
        <v>100</v>
      </c>
      <c r="R6804" t="s">
        <v>3173</v>
      </c>
      <c r="S6804">
        <v>25</v>
      </c>
      <c r="T6804">
        <v>4.751774787902832</v>
      </c>
      <c r="U6804">
        <v>-74.83746337890625</v>
      </c>
      <c r="V6804">
        <v>0.41533699631690979</v>
      </c>
      <c r="W6804">
        <v>0</v>
      </c>
      <c r="X6804">
        <v>0.91232544183731079</v>
      </c>
      <c r="Y6804">
        <v>0.77711695432662964</v>
      </c>
      <c r="Z6804">
        <v>0.43986675143241882</v>
      </c>
      <c r="AA6804">
        <v>0.7160000205039978</v>
      </c>
      <c r="AB6804">
        <v>0</v>
      </c>
      <c r="AC6804">
        <v>0</v>
      </c>
      <c r="AE6804">
        <v>3.739130450412631E-3</v>
      </c>
      <c r="AF6804">
        <v>1</v>
      </c>
      <c r="AG6804">
        <v>0</v>
      </c>
      <c r="AH6804">
        <v>1</v>
      </c>
      <c r="AI6804">
        <v>1</v>
      </c>
      <c r="AJ6804">
        <v>1</v>
      </c>
      <c r="AK6804">
        <v>1</v>
      </c>
      <c r="AL6804">
        <v>0</v>
      </c>
    </row>
    <row r="6805" spans="1:38" x14ac:dyDescent="0.25">
      <c r="A6805">
        <v>6804</v>
      </c>
      <c r="B6805" t="s">
        <v>15564</v>
      </c>
      <c r="C6805">
        <v>2016</v>
      </c>
      <c r="D6805" t="s">
        <v>38</v>
      </c>
      <c r="I6805" t="s">
        <v>909</v>
      </c>
      <c r="J6805" t="s">
        <v>910</v>
      </c>
      <c r="K6805" t="s">
        <v>3935</v>
      </c>
      <c r="L6805" t="s">
        <v>3941</v>
      </c>
      <c r="M6805" t="s">
        <v>2068</v>
      </c>
      <c r="N6805" t="s">
        <v>15565</v>
      </c>
      <c r="O6805" t="s">
        <v>6403</v>
      </c>
      <c r="P6805" t="s">
        <v>18323</v>
      </c>
      <c r="Q6805">
        <v>105</v>
      </c>
      <c r="R6805" t="s">
        <v>3173</v>
      </c>
      <c r="S6805">
        <v>25</v>
      </c>
      <c r="T6805">
        <v>4.7619819641113281</v>
      </c>
      <c r="U6805">
        <v>-74.828369140625</v>
      </c>
      <c r="V6805">
        <v>0.46627861261367798</v>
      </c>
      <c r="W6805">
        <v>0</v>
      </c>
      <c r="X6805">
        <v>0.85979491472244263</v>
      </c>
      <c r="Y6805">
        <v>0.71429932117462158</v>
      </c>
      <c r="Z6805">
        <v>0.48021021485328669</v>
      </c>
      <c r="AA6805">
        <v>0.47999998927116388</v>
      </c>
      <c r="AB6805">
        <v>0</v>
      </c>
      <c r="AC6805">
        <v>0</v>
      </c>
      <c r="AE6805">
        <v>0</v>
      </c>
      <c r="AF6805">
        <v>1</v>
      </c>
      <c r="AG6805">
        <v>0</v>
      </c>
      <c r="AH6805">
        <v>1</v>
      </c>
      <c r="AI6805">
        <v>1</v>
      </c>
      <c r="AJ6805">
        <v>0</v>
      </c>
      <c r="AK6805">
        <v>1</v>
      </c>
      <c r="AL6805">
        <v>0</v>
      </c>
    </row>
    <row r="6806" spans="1:38" x14ac:dyDescent="0.25">
      <c r="A6806">
        <v>6805</v>
      </c>
      <c r="B6806" t="s">
        <v>15566</v>
      </c>
      <c r="C6806">
        <v>2016</v>
      </c>
      <c r="D6806" t="s">
        <v>38</v>
      </c>
      <c r="E6806">
        <v>4</v>
      </c>
      <c r="F6806">
        <v>8</v>
      </c>
      <c r="G6806" s="2">
        <v>42477</v>
      </c>
      <c r="H6806" s="2">
        <v>42597</v>
      </c>
      <c r="I6806" t="s">
        <v>909</v>
      </c>
      <c r="J6806" t="s">
        <v>910</v>
      </c>
      <c r="K6806" t="s">
        <v>4025</v>
      </c>
      <c r="L6806" t="s">
        <v>4044</v>
      </c>
      <c r="M6806" t="s">
        <v>3575</v>
      </c>
      <c r="N6806" t="s">
        <v>233</v>
      </c>
      <c r="O6806" t="s">
        <v>18324</v>
      </c>
      <c r="P6806" t="s">
        <v>18323</v>
      </c>
      <c r="R6806" t="s">
        <v>3956</v>
      </c>
      <c r="S6806">
        <v>25</v>
      </c>
      <c r="T6806">
        <v>4.8124351501464844</v>
      </c>
      <c r="U6806">
        <v>-74.909866333007813</v>
      </c>
      <c r="V6806">
        <v>0.42732778191566467</v>
      </c>
      <c r="W6806">
        <v>0</v>
      </c>
      <c r="X6806">
        <v>0.58808302879333496</v>
      </c>
      <c r="Y6806">
        <v>0</v>
      </c>
      <c r="Z6806">
        <v>0.3919026255607605</v>
      </c>
      <c r="AA6806">
        <v>0.37999999523162842</v>
      </c>
      <c r="AB6806">
        <v>0</v>
      </c>
      <c r="AC6806">
        <v>0.2800000011920929</v>
      </c>
      <c r="AE6806">
        <v>7.4999998323619366E-3</v>
      </c>
      <c r="AF6806">
        <v>1</v>
      </c>
      <c r="AG6806">
        <v>0</v>
      </c>
      <c r="AH6806">
        <v>1</v>
      </c>
      <c r="AI6806">
        <v>0</v>
      </c>
      <c r="AJ6806">
        <v>1</v>
      </c>
      <c r="AK6806">
        <v>1</v>
      </c>
      <c r="AL6806">
        <v>0</v>
      </c>
    </row>
    <row r="6807" spans="1:38" x14ac:dyDescent="0.25">
      <c r="A6807">
        <v>6806</v>
      </c>
      <c r="B6807" t="s">
        <v>15567</v>
      </c>
      <c r="C6807">
        <v>2016</v>
      </c>
      <c r="D6807" t="s">
        <v>38</v>
      </c>
      <c r="E6807">
        <v>4</v>
      </c>
      <c r="F6807">
        <v>8</v>
      </c>
      <c r="G6807" s="2">
        <v>42483</v>
      </c>
      <c r="H6807" s="2">
        <v>42597</v>
      </c>
      <c r="I6807" t="s">
        <v>909</v>
      </c>
      <c r="J6807" t="s">
        <v>910</v>
      </c>
      <c r="K6807" t="s">
        <v>4101</v>
      </c>
      <c r="L6807" t="s">
        <v>10814</v>
      </c>
      <c r="M6807" t="s">
        <v>43</v>
      </c>
      <c r="N6807" t="s">
        <v>2833</v>
      </c>
      <c r="O6807" t="s">
        <v>18324</v>
      </c>
      <c r="P6807" t="s">
        <v>18323</v>
      </c>
      <c r="Q6807">
        <v>114</v>
      </c>
      <c r="R6807" t="s">
        <v>10820</v>
      </c>
      <c r="S6807">
        <v>25</v>
      </c>
      <c r="T6807">
        <v>4.730989933013916</v>
      </c>
      <c r="U6807">
        <v>-74.934577941894531</v>
      </c>
      <c r="V6807">
        <v>0.46190771460533142</v>
      </c>
      <c r="W6807">
        <v>0</v>
      </c>
      <c r="X6807">
        <v>0.72245615720748901</v>
      </c>
      <c r="Y6807">
        <v>2.126984111964703E-2</v>
      </c>
      <c r="Z6807">
        <v>0.45312896370887762</v>
      </c>
      <c r="AA6807">
        <v>0.64999997615814209</v>
      </c>
      <c r="AB6807">
        <v>0</v>
      </c>
      <c r="AC6807">
        <v>0</v>
      </c>
      <c r="AE6807">
        <v>1.1890511028468611E-2</v>
      </c>
      <c r="AF6807">
        <v>1</v>
      </c>
      <c r="AG6807">
        <v>0</v>
      </c>
      <c r="AH6807">
        <v>1</v>
      </c>
      <c r="AI6807">
        <v>1</v>
      </c>
      <c r="AJ6807">
        <v>1</v>
      </c>
      <c r="AK6807">
        <v>1</v>
      </c>
      <c r="AL6807">
        <v>0</v>
      </c>
    </row>
    <row r="6808" spans="1:38" x14ac:dyDescent="0.25">
      <c r="A6808">
        <v>6807</v>
      </c>
      <c r="B6808" t="s">
        <v>15568</v>
      </c>
      <c r="C6808">
        <v>2016</v>
      </c>
      <c r="D6808" t="s">
        <v>38</v>
      </c>
      <c r="E6808">
        <v>4</v>
      </c>
      <c r="F6808">
        <v>8</v>
      </c>
      <c r="G6808" s="2">
        <v>42482</v>
      </c>
      <c r="H6808" s="2">
        <v>42597</v>
      </c>
      <c r="I6808" t="s">
        <v>909</v>
      </c>
      <c r="J6808" t="s">
        <v>910</v>
      </c>
      <c r="K6808" t="s">
        <v>3935</v>
      </c>
      <c r="L6808" t="s">
        <v>3941</v>
      </c>
      <c r="M6808" t="s">
        <v>2068</v>
      </c>
      <c r="N6808" t="s">
        <v>15569</v>
      </c>
      <c r="O6808" t="s">
        <v>15570</v>
      </c>
      <c r="P6808" t="s">
        <v>18323</v>
      </c>
      <c r="Q6808">
        <v>115</v>
      </c>
      <c r="R6808" t="s">
        <v>15571</v>
      </c>
      <c r="S6808">
        <v>25</v>
      </c>
      <c r="T6808">
        <v>4.7575359344482422</v>
      </c>
      <c r="U6808">
        <v>-74.846817016601563</v>
      </c>
      <c r="V6808">
        <v>0.36550480127334589</v>
      </c>
      <c r="W6808">
        <v>0</v>
      </c>
      <c r="X6808">
        <v>0.34170177578926092</v>
      </c>
      <c r="Y6808">
        <v>0</v>
      </c>
      <c r="Z6808">
        <v>0.38574087619781489</v>
      </c>
      <c r="AA6808">
        <v>0.5</v>
      </c>
      <c r="AB6808">
        <v>0</v>
      </c>
      <c r="AC6808">
        <v>0</v>
      </c>
      <c r="AE6808">
        <v>6.9047617726027974E-3</v>
      </c>
      <c r="AF6808">
        <v>1</v>
      </c>
      <c r="AG6808">
        <v>0</v>
      </c>
      <c r="AH6808">
        <v>1</v>
      </c>
      <c r="AI6808">
        <v>0</v>
      </c>
      <c r="AJ6808">
        <v>1</v>
      </c>
      <c r="AK6808">
        <v>1</v>
      </c>
      <c r="AL6808">
        <v>0</v>
      </c>
    </row>
    <row r="6809" spans="1:38" x14ac:dyDescent="0.25">
      <c r="A6809">
        <v>6808</v>
      </c>
      <c r="B6809" t="s">
        <v>15572</v>
      </c>
      <c r="C6809">
        <v>2016</v>
      </c>
      <c r="D6809" t="s">
        <v>38</v>
      </c>
      <c r="E6809">
        <v>4</v>
      </c>
      <c r="F6809">
        <v>8</v>
      </c>
      <c r="G6809" s="2">
        <v>42479</v>
      </c>
      <c r="H6809" s="2">
        <v>42597</v>
      </c>
      <c r="I6809" t="s">
        <v>909</v>
      </c>
      <c r="J6809" t="s">
        <v>910</v>
      </c>
      <c r="K6809" t="s">
        <v>4101</v>
      </c>
      <c r="L6809" t="s">
        <v>18334</v>
      </c>
      <c r="M6809" t="s">
        <v>4112</v>
      </c>
      <c r="N6809" t="s">
        <v>15573</v>
      </c>
      <c r="O6809" t="s">
        <v>338</v>
      </c>
      <c r="P6809" t="s">
        <v>338</v>
      </c>
      <c r="Q6809">
        <v>118</v>
      </c>
      <c r="R6809" t="s">
        <v>15574</v>
      </c>
      <c r="S6809">
        <v>25</v>
      </c>
      <c r="T6809">
        <v>4.6852278709411621</v>
      </c>
      <c r="U6809">
        <v>-74.897125244140625</v>
      </c>
      <c r="V6809">
        <v>0.75631541013717651</v>
      </c>
      <c r="W6809">
        <v>0</v>
      </c>
      <c r="X6809">
        <v>0.96077126264572144</v>
      </c>
      <c r="Y6809">
        <v>0</v>
      </c>
      <c r="Z6809">
        <v>0.60099023580551147</v>
      </c>
      <c r="AA6809">
        <v>0.63999998569488525</v>
      </c>
      <c r="AB6809">
        <v>0</v>
      </c>
      <c r="AC6809">
        <v>0</v>
      </c>
      <c r="AE6809">
        <v>1.818181830458343E-3</v>
      </c>
      <c r="AF6809">
        <v>1</v>
      </c>
      <c r="AG6809">
        <v>0</v>
      </c>
      <c r="AH6809">
        <v>1</v>
      </c>
      <c r="AI6809">
        <v>0</v>
      </c>
      <c r="AJ6809">
        <v>1</v>
      </c>
      <c r="AK6809">
        <v>1</v>
      </c>
      <c r="AL6809">
        <v>0</v>
      </c>
    </row>
    <row r="6810" spans="1:38" x14ac:dyDescent="0.25">
      <c r="A6810">
        <v>6809</v>
      </c>
      <c r="B6810" t="s">
        <v>15575</v>
      </c>
      <c r="C6810">
        <v>2016</v>
      </c>
      <c r="D6810" t="s">
        <v>38</v>
      </c>
      <c r="E6810">
        <v>4</v>
      </c>
      <c r="F6810">
        <v>8</v>
      </c>
      <c r="G6810" s="2">
        <v>42479</v>
      </c>
      <c r="H6810" s="2">
        <v>42597</v>
      </c>
      <c r="I6810" t="s">
        <v>909</v>
      </c>
      <c r="J6810" t="s">
        <v>910</v>
      </c>
      <c r="K6810" t="s">
        <v>3935</v>
      </c>
      <c r="L6810" t="s">
        <v>11386</v>
      </c>
      <c r="M6810" t="s">
        <v>1117</v>
      </c>
      <c r="N6810" t="s">
        <v>15576</v>
      </c>
      <c r="O6810" t="s">
        <v>15570</v>
      </c>
      <c r="P6810" t="s">
        <v>18323</v>
      </c>
      <c r="Q6810">
        <v>118</v>
      </c>
      <c r="R6810" t="s">
        <v>15571</v>
      </c>
      <c r="S6810">
        <v>25</v>
      </c>
      <c r="T6810">
        <v>4.859856128692627</v>
      </c>
      <c r="U6810">
        <v>-74.803245544433594</v>
      </c>
      <c r="V6810">
        <v>0.34042224287986761</v>
      </c>
      <c r="W6810">
        <v>0</v>
      </c>
      <c r="X6810">
        <v>0.30725041031837458</v>
      </c>
      <c r="Y6810">
        <v>3.3542484045028693E-2</v>
      </c>
      <c r="Z6810">
        <v>0.42434188723564148</v>
      </c>
      <c r="AA6810">
        <v>0.52999997138977051</v>
      </c>
      <c r="AB6810">
        <v>0</v>
      </c>
      <c r="AC6810">
        <v>0</v>
      </c>
      <c r="AE6810">
        <v>1.081578992307186E-2</v>
      </c>
      <c r="AF6810">
        <v>1</v>
      </c>
      <c r="AG6810">
        <v>0</v>
      </c>
      <c r="AH6810">
        <v>1</v>
      </c>
      <c r="AI6810">
        <v>1</v>
      </c>
      <c r="AJ6810">
        <v>1</v>
      </c>
      <c r="AK6810">
        <v>1</v>
      </c>
      <c r="AL6810">
        <v>0</v>
      </c>
    </row>
    <row r="6811" spans="1:38" x14ac:dyDescent="0.25">
      <c r="A6811">
        <v>6810</v>
      </c>
      <c r="B6811" t="s">
        <v>15577</v>
      </c>
      <c r="C6811">
        <v>2016</v>
      </c>
      <c r="D6811" t="s">
        <v>38</v>
      </c>
      <c r="E6811">
        <v>5</v>
      </c>
      <c r="F6811">
        <v>8</v>
      </c>
      <c r="G6811" s="2">
        <v>42491</v>
      </c>
      <c r="H6811" s="2">
        <v>42597</v>
      </c>
      <c r="I6811" t="s">
        <v>909</v>
      </c>
      <c r="J6811" t="s">
        <v>910</v>
      </c>
      <c r="K6811" t="s">
        <v>4025</v>
      </c>
      <c r="L6811" t="s">
        <v>4031</v>
      </c>
      <c r="M6811" t="s">
        <v>10533</v>
      </c>
      <c r="N6811" t="s">
        <v>15578</v>
      </c>
      <c r="O6811" t="s">
        <v>6902</v>
      </c>
      <c r="P6811" t="s">
        <v>6902</v>
      </c>
      <c r="Q6811">
        <v>106</v>
      </c>
      <c r="R6811" t="s">
        <v>6478</v>
      </c>
      <c r="S6811">
        <v>25</v>
      </c>
      <c r="T6811">
        <v>4.8469061851501456</v>
      </c>
      <c r="U6811">
        <v>-74.88037109375</v>
      </c>
      <c r="V6811">
        <v>0.58853816986083984</v>
      </c>
      <c r="W6811">
        <v>0</v>
      </c>
      <c r="X6811">
        <v>0.85344558954238892</v>
      </c>
      <c r="Y6811">
        <v>3.4819018095731742E-2</v>
      </c>
      <c r="Z6811">
        <v>0.5624428391456604</v>
      </c>
      <c r="AA6811">
        <v>0.63999998569488525</v>
      </c>
      <c r="AB6811">
        <v>0</v>
      </c>
      <c r="AC6811">
        <v>0</v>
      </c>
      <c r="AE6811">
        <v>2.2464858368039131E-2</v>
      </c>
      <c r="AF6811">
        <v>1</v>
      </c>
      <c r="AG6811">
        <v>0</v>
      </c>
      <c r="AH6811">
        <v>1</v>
      </c>
      <c r="AI6811">
        <v>1</v>
      </c>
      <c r="AJ6811">
        <v>1</v>
      </c>
      <c r="AK6811">
        <v>1</v>
      </c>
      <c r="AL6811">
        <v>0</v>
      </c>
    </row>
    <row r="6812" spans="1:38" x14ac:dyDescent="0.25">
      <c r="A6812">
        <v>6811</v>
      </c>
      <c r="B6812" t="s">
        <v>15579</v>
      </c>
      <c r="C6812">
        <v>2016</v>
      </c>
      <c r="D6812" t="s">
        <v>38</v>
      </c>
      <c r="I6812" t="s">
        <v>39</v>
      </c>
      <c r="J6812" t="s">
        <v>40</v>
      </c>
      <c r="K6812" t="s">
        <v>96</v>
      </c>
      <c r="L6812" t="s">
        <v>4733</v>
      </c>
      <c r="M6812" t="s">
        <v>1335</v>
      </c>
      <c r="N6812" t="s">
        <v>2833</v>
      </c>
      <c r="O6812" t="s">
        <v>5497</v>
      </c>
      <c r="P6812" t="s">
        <v>5497</v>
      </c>
      <c r="Q6812">
        <v>118</v>
      </c>
      <c r="R6812" t="s">
        <v>9158</v>
      </c>
      <c r="S6812">
        <v>25</v>
      </c>
      <c r="T6812">
        <v>3.3539304733276372</v>
      </c>
      <c r="U6812">
        <v>-73.59375</v>
      </c>
      <c r="V6812">
        <v>0.1461781710386276</v>
      </c>
      <c r="W6812">
        <v>2.0325815305113789E-2</v>
      </c>
      <c r="X6812">
        <v>8.3649121224880219E-2</v>
      </c>
      <c r="Y6812">
        <v>0.52011573314666748</v>
      </c>
      <c r="Z6812">
        <v>4.5281384140253067E-2</v>
      </c>
      <c r="AA6812">
        <v>6.399999838322401E-3</v>
      </c>
      <c r="AB6812">
        <v>1.52727272361517E-2</v>
      </c>
      <c r="AC6812">
        <v>3.9999999105930328E-2</v>
      </c>
      <c r="AE6812">
        <v>3.7229438312351699E-3</v>
      </c>
      <c r="AF6812">
        <v>1</v>
      </c>
      <c r="AG6812">
        <v>1</v>
      </c>
      <c r="AH6812">
        <v>1</v>
      </c>
      <c r="AI6812">
        <v>1</v>
      </c>
      <c r="AJ6812">
        <v>1</v>
      </c>
      <c r="AK6812">
        <v>1</v>
      </c>
      <c r="AL6812">
        <v>1</v>
      </c>
    </row>
    <row r="6813" spans="1:38" x14ac:dyDescent="0.25">
      <c r="A6813">
        <v>6812</v>
      </c>
      <c r="B6813" t="s">
        <v>15580</v>
      </c>
      <c r="C6813">
        <v>2016</v>
      </c>
      <c r="D6813" t="s">
        <v>38</v>
      </c>
      <c r="I6813" t="s">
        <v>39</v>
      </c>
      <c r="J6813" t="s">
        <v>40</v>
      </c>
      <c r="K6813" t="s">
        <v>96</v>
      </c>
      <c r="L6813" t="s">
        <v>3254</v>
      </c>
      <c r="M6813" t="s">
        <v>15581</v>
      </c>
      <c r="N6813" t="s">
        <v>2833</v>
      </c>
      <c r="O6813" t="s">
        <v>6902</v>
      </c>
      <c r="P6813" t="s">
        <v>6902</v>
      </c>
      <c r="Q6813">
        <v>110</v>
      </c>
      <c r="R6813" t="s">
        <v>15582</v>
      </c>
      <c r="S6813">
        <v>25</v>
      </c>
      <c r="T6813">
        <v>3.4419915676116939</v>
      </c>
      <c r="U6813">
        <v>-73.683174133300781</v>
      </c>
      <c r="V6813">
        <v>6.3530370593070984E-2</v>
      </c>
      <c r="W6813">
        <v>4.6180687844753272E-2</v>
      </c>
      <c r="X6813">
        <v>3.5311322659254067E-2</v>
      </c>
      <c r="Y6813">
        <v>0.55479848384857178</v>
      </c>
      <c r="Z6813">
        <v>5.2754111588001251E-2</v>
      </c>
      <c r="AA6813">
        <v>2.5200000032782551E-2</v>
      </c>
      <c r="AB6813">
        <v>9.3896100297570229E-3</v>
      </c>
      <c r="AC6813">
        <v>3.9999999105930328E-2</v>
      </c>
      <c r="AE6813">
        <v>5.0848484970629224E-3</v>
      </c>
      <c r="AF6813">
        <v>1</v>
      </c>
      <c r="AG6813">
        <v>1</v>
      </c>
      <c r="AH6813">
        <v>1</v>
      </c>
      <c r="AI6813">
        <v>1</v>
      </c>
      <c r="AJ6813">
        <v>1</v>
      </c>
      <c r="AK6813">
        <v>1</v>
      </c>
      <c r="AL6813">
        <v>1</v>
      </c>
    </row>
    <row r="6814" spans="1:38" x14ac:dyDescent="0.25">
      <c r="A6814">
        <v>6813</v>
      </c>
      <c r="B6814" t="s">
        <v>15583</v>
      </c>
      <c r="C6814">
        <v>2016</v>
      </c>
      <c r="D6814" t="s">
        <v>38</v>
      </c>
      <c r="I6814" t="s">
        <v>39</v>
      </c>
      <c r="J6814" t="s">
        <v>40</v>
      </c>
      <c r="K6814" t="s">
        <v>96</v>
      </c>
      <c r="L6814" t="s">
        <v>15584</v>
      </c>
      <c r="M6814" t="s">
        <v>5939</v>
      </c>
      <c r="N6814" t="s">
        <v>2833</v>
      </c>
      <c r="O6814" t="s">
        <v>4715</v>
      </c>
      <c r="P6814" t="s">
        <v>4715</v>
      </c>
      <c r="R6814" t="s">
        <v>203</v>
      </c>
      <c r="S6814">
        <v>25</v>
      </c>
      <c r="T6814">
        <v>3.3655776977539058</v>
      </c>
      <c r="U6814">
        <v>-73.704475402832031</v>
      </c>
      <c r="V6814">
        <v>6.765323132276535E-2</v>
      </c>
      <c r="W6814">
        <v>4.098588228225708E-2</v>
      </c>
      <c r="X6814">
        <v>0.1375926285982132</v>
      </c>
      <c r="Y6814">
        <v>0.52343016862869263</v>
      </c>
      <c r="Z6814">
        <v>5.0346657633781433E-2</v>
      </c>
      <c r="AA6814">
        <v>2.8000000864267349E-2</v>
      </c>
      <c r="AB6814">
        <v>7.4848486110568047E-3</v>
      </c>
      <c r="AC6814">
        <v>0.119999997317791</v>
      </c>
      <c r="AE6814">
        <v>1.818181830458343E-3</v>
      </c>
      <c r="AF6814">
        <v>1</v>
      </c>
      <c r="AG6814">
        <v>1</v>
      </c>
      <c r="AH6814">
        <v>1</v>
      </c>
      <c r="AI6814">
        <v>1</v>
      </c>
      <c r="AJ6814">
        <v>1</v>
      </c>
      <c r="AK6814">
        <v>1</v>
      </c>
      <c r="AL6814">
        <v>1</v>
      </c>
    </row>
    <row r="6815" spans="1:38" x14ac:dyDescent="0.25">
      <c r="A6815">
        <v>6814</v>
      </c>
      <c r="B6815" t="s">
        <v>15585</v>
      </c>
      <c r="C6815">
        <v>2016</v>
      </c>
      <c r="D6815" t="s">
        <v>38</v>
      </c>
      <c r="I6815" t="s">
        <v>39</v>
      </c>
      <c r="J6815" t="s">
        <v>40</v>
      </c>
      <c r="K6815" t="s">
        <v>96</v>
      </c>
      <c r="L6815" t="s">
        <v>9128</v>
      </c>
      <c r="M6815" t="s">
        <v>2310</v>
      </c>
      <c r="N6815" t="s">
        <v>2833</v>
      </c>
      <c r="O6815" t="s">
        <v>6902</v>
      </c>
      <c r="P6815" t="s">
        <v>6902</v>
      </c>
      <c r="Q6815">
        <v>110</v>
      </c>
      <c r="R6815" t="s">
        <v>11387</v>
      </c>
      <c r="S6815">
        <v>25</v>
      </c>
      <c r="T6815">
        <v>3.411666631698608</v>
      </c>
      <c r="U6815">
        <v>-73.528610229492188</v>
      </c>
      <c r="V6815">
        <v>0.1123679652810097</v>
      </c>
      <c r="W6815">
        <v>5.3919218480587013E-2</v>
      </c>
      <c r="X6815">
        <v>3.7953749299049377E-2</v>
      </c>
      <c r="Y6815">
        <v>0.46536549925804138</v>
      </c>
      <c r="Z6815">
        <v>0.10863048583269121</v>
      </c>
      <c r="AA6815">
        <v>3.7999998778104782E-2</v>
      </c>
      <c r="AB6815">
        <v>1.818181830458343E-3</v>
      </c>
      <c r="AC6815">
        <v>7.9999998211860657E-2</v>
      </c>
      <c r="AE6815">
        <v>2.000000094994903E-3</v>
      </c>
      <c r="AF6815">
        <v>1</v>
      </c>
      <c r="AG6815">
        <v>1</v>
      </c>
      <c r="AH6815">
        <v>1</v>
      </c>
      <c r="AI6815">
        <v>1</v>
      </c>
      <c r="AJ6815">
        <v>1</v>
      </c>
      <c r="AK6815">
        <v>1</v>
      </c>
      <c r="AL6815">
        <v>1</v>
      </c>
    </row>
    <row r="6816" spans="1:38" x14ac:dyDescent="0.25">
      <c r="A6816">
        <v>6815</v>
      </c>
      <c r="B6816" t="s">
        <v>15586</v>
      </c>
      <c r="C6816">
        <v>2016</v>
      </c>
      <c r="D6816" t="s">
        <v>38</v>
      </c>
      <c r="I6816" t="s">
        <v>39</v>
      </c>
      <c r="J6816" t="s">
        <v>40</v>
      </c>
      <c r="K6816" t="s">
        <v>96</v>
      </c>
      <c r="L6816" t="s">
        <v>15587</v>
      </c>
      <c r="M6816" t="s">
        <v>15588</v>
      </c>
      <c r="N6816" t="s">
        <v>2833</v>
      </c>
      <c r="O6816" t="s">
        <v>6902</v>
      </c>
      <c r="P6816" t="s">
        <v>6902</v>
      </c>
      <c r="Q6816">
        <v>103</v>
      </c>
      <c r="R6816" t="s">
        <v>11358</v>
      </c>
      <c r="S6816">
        <v>25</v>
      </c>
      <c r="T6816">
        <v>3.4283332824707031</v>
      </c>
      <c r="U6816">
        <v>-73.724441528320313</v>
      </c>
      <c r="V6816">
        <v>0.53631758689880371</v>
      </c>
      <c r="W6816">
        <v>8.1052631139755249E-3</v>
      </c>
      <c r="X6816">
        <v>6.8235293030738831E-2</v>
      </c>
      <c r="Y6816">
        <v>0.65292435884475708</v>
      </c>
      <c r="Z6816">
        <v>0.12652631103992459</v>
      </c>
      <c r="AA6816">
        <v>1.1599999852478501E-2</v>
      </c>
      <c r="AB6816">
        <v>1.0105263441801069E-2</v>
      </c>
      <c r="AC6816">
        <v>7.9999998211860657E-2</v>
      </c>
      <c r="AE6816">
        <v>4.4582043774425983E-3</v>
      </c>
      <c r="AF6816">
        <v>1</v>
      </c>
      <c r="AG6816">
        <v>1</v>
      </c>
      <c r="AH6816">
        <v>1</v>
      </c>
      <c r="AI6816">
        <v>1</v>
      </c>
      <c r="AJ6816">
        <v>1</v>
      </c>
      <c r="AK6816">
        <v>1</v>
      </c>
      <c r="AL6816">
        <v>1</v>
      </c>
    </row>
    <row r="6817" spans="1:38" x14ac:dyDescent="0.25">
      <c r="A6817">
        <v>6816</v>
      </c>
      <c r="B6817" t="s">
        <v>15589</v>
      </c>
      <c r="C6817">
        <v>2016</v>
      </c>
      <c r="D6817" t="s">
        <v>38</v>
      </c>
      <c r="I6817" t="s">
        <v>39</v>
      </c>
      <c r="J6817" t="s">
        <v>40</v>
      </c>
      <c r="K6817" t="s">
        <v>96</v>
      </c>
      <c r="L6817" t="s">
        <v>9128</v>
      </c>
      <c r="M6817" t="s">
        <v>15590</v>
      </c>
      <c r="N6817" t="s">
        <v>2833</v>
      </c>
      <c r="O6817" t="s">
        <v>6902</v>
      </c>
      <c r="P6817" t="s">
        <v>6902</v>
      </c>
      <c r="Q6817">
        <v>110</v>
      </c>
      <c r="R6817" t="s">
        <v>15591</v>
      </c>
      <c r="S6817">
        <v>25</v>
      </c>
      <c r="T6817">
        <v>3.4127776622772221</v>
      </c>
      <c r="U6817">
        <v>-73.581390380859375</v>
      </c>
      <c r="V6817">
        <v>0.12009478360414511</v>
      </c>
      <c r="W6817">
        <v>7.1370258927345276E-2</v>
      </c>
      <c r="X6817">
        <v>0.1117156445980072</v>
      </c>
      <c r="Y6817">
        <v>0.55088973045349121</v>
      </c>
      <c r="Z6817">
        <v>0.17428228259086609</v>
      </c>
      <c r="AA6817">
        <v>4.5600000768899918E-2</v>
      </c>
      <c r="AB6817">
        <v>0</v>
      </c>
      <c r="AC6817">
        <v>0.119999997317791</v>
      </c>
      <c r="AE6817">
        <v>0</v>
      </c>
      <c r="AF6817">
        <v>1</v>
      </c>
      <c r="AG6817">
        <v>1</v>
      </c>
      <c r="AH6817">
        <v>1</v>
      </c>
      <c r="AI6817">
        <v>1</v>
      </c>
      <c r="AJ6817">
        <v>0</v>
      </c>
      <c r="AK6817">
        <v>1</v>
      </c>
      <c r="AL6817">
        <v>0</v>
      </c>
    </row>
    <row r="6818" spans="1:38" x14ac:dyDescent="0.25">
      <c r="A6818">
        <v>6817</v>
      </c>
      <c r="B6818" t="s">
        <v>15592</v>
      </c>
      <c r="C6818">
        <v>2016</v>
      </c>
      <c r="D6818" t="s">
        <v>38</v>
      </c>
      <c r="I6818" t="s">
        <v>39</v>
      </c>
      <c r="J6818" t="s">
        <v>40</v>
      </c>
      <c r="K6818" t="s">
        <v>124</v>
      </c>
      <c r="L6818" t="s">
        <v>14350</v>
      </c>
      <c r="M6818" t="s">
        <v>1744</v>
      </c>
      <c r="N6818" t="s">
        <v>2833</v>
      </c>
      <c r="O6818" t="s">
        <v>4838</v>
      </c>
      <c r="P6818" t="s">
        <v>18323</v>
      </c>
      <c r="Q6818">
        <v>119</v>
      </c>
      <c r="R6818" t="s">
        <v>701</v>
      </c>
      <c r="S6818">
        <v>25</v>
      </c>
      <c r="T6818">
        <v>3.429444551467896</v>
      </c>
      <c r="U6818">
        <v>-73.745002746582031</v>
      </c>
      <c r="V6818">
        <v>0.1814982146024704</v>
      </c>
      <c r="W6818">
        <v>9.2239789664745331E-3</v>
      </c>
      <c r="X6818">
        <v>0.1304519176483154</v>
      </c>
      <c r="Y6818">
        <v>0.27089723944664001</v>
      </c>
      <c r="Z6818">
        <v>0.12539394199848181</v>
      </c>
      <c r="AA6818">
        <v>9.9999997764825821E-3</v>
      </c>
      <c r="AB6818">
        <v>3.739130450412631E-3</v>
      </c>
      <c r="AC6818">
        <v>0</v>
      </c>
      <c r="AE6818">
        <v>3.4782609436661009E-3</v>
      </c>
      <c r="AF6818">
        <v>1</v>
      </c>
      <c r="AG6818">
        <v>1</v>
      </c>
      <c r="AH6818">
        <v>1</v>
      </c>
      <c r="AI6818">
        <v>1</v>
      </c>
      <c r="AJ6818">
        <v>1</v>
      </c>
      <c r="AK6818">
        <v>1</v>
      </c>
      <c r="AL6818">
        <v>1</v>
      </c>
    </row>
    <row r="6819" spans="1:38" x14ac:dyDescent="0.25">
      <c r="A6819">
        <v>6818</v>
      </c>
      <c r="B6819" t="s">
        <v>15593</v>
      </c>
      <c r="C6819">
        <v>2016</v>
      </c>
      <c r="D6819" t="s">
        <v>38</v>
      </c>
      <c r="I6819" t="s">
        <v>39</v>
      </c>
      <c r="J6819" t="s">
        <v>40</v>
      </c>
      <c r="K6819" t="s">
        <v>96</v>
      </c>
      <c r="L6819" t="s">
        <v>716</v>
      </c>
      <c r="M6819" t="s">
        <v>15594</v>
      </c>
      <c r="N6819" t="s">
        <v>2833</v>
      </c>
      <c r="O6819" t="s">
        <v>620</v>
      </c>
      <c r="P6819" t="s">
        <v>620</v>
      </c>
      <c r="Q6819">
        <v>100</v>
      </c>
      <c r="R6819" t="s">
        <v>11408</v>
      </c>
      <c r="S6819">
        <v>25</v>
      </c>
      <c r="T6819">
        <v>3.3808305263519292</v>
      </c>
      <c r="U6819">
        <v>-73.61407470703125</v>
      </c>
      <c r="V6819">
        <v>4.2766425758600228E-2</v>
      </c>
      <c r="W6819">
        <v>3.243274986743927E-2</v>
      </c>
      <c r="X6819">
        <v>2.6631578803062439E-2</v>
      </c>
      <c r="Y6819">
        <v>0.70141655206680298</v>
      </c>
      <c r="Z6819">
        <v>0.1079752296209335</v>
      </c>
      <c r="AA6819">
        <v>1.040000002831221E-2</v>
      </c>
      <c r="AB6819">
        <v>1.2538012117147449E-2</v>
      </c>
      <c r="AC6819">
        <v>7.9999998211860657E-2</v>
      </c>
      <c r="AE6819">
        <v>8.6549706757068634E-3</v>
      </c>
      <c r="AF6819">
        <v>1</v>
      </c>
      <c r="AG6819">
        <v>1</v>
      </c>
      <c r="AH6819">
        <v>1</v>
      </c>
      <c r="AI6819">
        <v>1</v>
      </c>
      <c r="AJ6819">
        <v>1</v>
      </c>
      <c r="AK6819">
        <v>1</v>
      </c>
      <c r="AL6819">
        <v>1</v>
      </c>
    </row>
    <row r="6820" spans="1:38" x14ac:dyDescent="0.25">
      <c r="A6820">
        <v>6819</v>
      </c>
      <c r="B6820" t="s">
        <v>15595</v>
      </c>
      <c r="C6820">
        <v>2016</v>
      </c>
      <c r="D6820" t="s">
        <v>38</v>
      </c>
      <c r="I6820" t="s">
        <v>39</v>
      </c>
      <c r="J6820" t="s">
        <v>40</v>
      </c>
      <c r="K6820" t="s">
        <v>96</v>
      </c>
      <c r="L6820" t="s">
        <v>4733</v>
      </c>
      <c r="M6820" t="s">
        <v>8846</v>
      </c>
      <c r="N6820" t="s">
        <v>2833</v>
      </c>
      <c r="O6820" t="s">
        <v>6902</v>
      </c>
      <c r="P6820" t="s">
        <v>6902</v>
      </c>
      <c r="Q6820">
        <v>120</v>
      </c>
      <c r="R6820" t="s">
        <v>15596</v>
      </c>
      <c r="S6820">
        <v>25</v>
      </c>
      <c r="T6820">
        <v>3.3494443893432622</v>
      </c>
      <c r="U6820">
        <v>-73.541252136230469</v>
      </c>
      <c r="V6820">
        <v>3.7559807300567627E-2</v>
      </c>
      <c r="W6820">
        <v>3.7050217390060418E-2</v>
      </c>
      <c r="X6820">
        <v>5.2997365593910217E-2</v>
      </c>
      <c r="Y6820">
        <v>0.45243182778358459</v>
      </c>
      <c r="Z6820">
        <v>0.14325132966041559</v>
      </c>
      <c r="AA6820">
        <v>3.4000001847743988E-2</v>
      </c>
      <c r="AB6820">
        <v>0</v>
      </c>
      <c r="AC6820">
        <v>3.9999999105930328E-2</v>
      </c>
      <c r="AE6820">
        <v>5.5234450846910477E-3</v>
      </c>
      <c r="AF6820">
        <v>1</v>
      </c>
      <c r="AG6820">
        <v>1</v>
      </c>
      <c r="AH6820">
        <v>1</v>
      </c>
      <c r="AI6820">
        <v>1</v>
      </c>
      <c r="AJ6820">
        <v>1</v>
      </c>
      <c r="AK6820">
        <v>1</v>
      </c>
      <c r="AL6820">
        <v>0</v>
      </c>
    </row>
    <row r="6821" spans="1:38" x14ac:dyDescent="0.25">
      <c r="A6821">
        <v>6820</v>
      </c>
      <c r="B6821" t="s">
        <v>15597</v>
      </c>
      <c r="C6821">
        <v>2016</v>
      </c>
      <c r="D6821" t="s">
        <v>38</v>
      </c>
      <c r="I6821" t="s">
        <v>39</v>
      </c>
      <c r="J6821" t="s">
        <v>40</v>
      </c>
      <c r="K6821" t="s">
        <v>96</v>
      </c>
      <c r="L6821" t="s">
        <v>15598</v>
      </c>
      <c r="M6821" t="s">
        <v>15599</v>
      </c>
      <c r="N6821" t="s">
        <v>2833</v>
      </c>
      <c r="O6821" t="s">
        <v>45</v>
      </c>
      <c r="P6821" t="s">
        <v>45</v>
      </c>
      <c r="Q6821">
        <v>127</v>
      </c>
      <c r="R6821" t="s">
        <v>2826</v>
      </c>
      <c r="S6821">
        <v>25</v>
      </c>
      <c r="T6821">
        <v>3.384722232818604</v>
      </c>
      <c r="U6821">
        <v>-73.729164123535156</v>
      </c>
      <c r="V6821">
        <v>6.5721064805984497E-2</v>
      </c>
      <c r="W6821">
        <v>1.275098789483309E-2</v>
      </c>
      <c r="X6821">
        <v>0.1034511551260948</v>
      </c>
      <c r="Y6821">
        <v>0.56134688854217529</v>
      </c>
      <c r="Z6821">
        <v>9.5249012112617493E-2</v>
      </c>
      <c r="AA6821">
        <v>1.1599999852478501E-2</v>
      </c>
      <c r="AB6821">
        <v>5.2964426577091217E-3</v>
      </c>
      <c r="AC6821">
        <v>3.9999999105930328E-2</v>
      </c>
      <c r="AE6821">
        <v>5.5573121644556522E-3</v>
      </c>
      <c r="AF6821">
        <v>1</v>
      </c>
      <c r="AG6821">
        <v>1</v>
      </c>
      <c r="AH6821">
        <v>1</v>
      </c>
      <c r="AI6821">
        <v>1</v>
      </c>
      <c r="AJ6821">
        <v>1</v>
      </c>
      <c r="AK6821">
        <v>1</v>
      </c>
      <c r="AL6821">
        <v>1</v>
      </c>
    </row>
    <row r="6822" spans="1:38" x14ac:dyDescent="0.25">
      <c r="A6822">
        <v>6821</v>
      </c>
      <c r="B6822" t="s">
        <v>15600</v>
      </c>
      <c r="C6822">
        <v>2016</v>
      </c>
      <c r="D6822" t="s">
        <v>38</v>
      </c>
      <c r="I6822" t="s">
        <v>39</v>
      </c>
      <c r="J6822" t="s">
        <v>40</v>
      </c>
      <c r="K6822" t="s">
        <v>96</v>
      </c>
      <c r="L6822" t="s">
        <v>4662</v>
      </c>
      <c r="M6822" t="s">
        <v>6874</v>
      </c>
      <c r="N6822" t="s">
        <v>2833</v>
      </c>
      <c r="O6822" t="s">
        <v>6902</v>
      </c>
      <c r="P6822" t="s">
        <v>6902</v>
      </c>
      <c r="Q6822">
        <v>110</v>
      </c>
      <c r="R6822" t="s">
        <v>4700</v>
      </c>
      <c r="S6822">
        <v>25</v>
      </c>
      <c r="T6822">
        <v>3.3844444751739502</v>
      </c>
      <c r="U6822">
        <v>-73.548332214355469</v>
      </c>
      <c r="V6822">
        <v>0.1006666645407677</v>
      </c>
      <c r="W6822">
        <v>5.8181816712021828E-3</v>
      </c>
      <c r="X6822">
        <v>6.3696973025798798E-2</v>
      </c>
      <c r="Y6822">
        <v>0.5439913272857666</v>
      </c>
      <c r="Z6822">
        <v>7.9333335161209106E-2</v>
      </c>
      <c r="AA6822">
        <v>8.0000003799796104E-3</v>
      </c>
      <c r="AB6822">
        <v>0</v>
      </c>
      <c r="AC6822">
        <v>3.9999999105930328E-2</v>
      </c>
      <c r="AE6822">
        <v>5.7229436933994293E-3</v>
      </c>
      <c r="AF6822">
        <v>1</v>
      </c>
      <c r="AG6822">
        <v>1</v>
      </c>
      <c r="AH6822">
        <v>1</v>
      </c>
      <c r="AI6822">
        <v>1</v>
      </c>
      <c r="AJ6822">
        <v>1</v>
      </c>
      <c r="AK6822">
        <v>1</v>
      </c>
      <c r="AL6822">
        <v>0</v>
      </c>
    </row>
    <row r="6823" spans="1:38" x14ac:dyDescent="0.25">
      <c r="A6823">
        <v>6822</v>
      </c>
      <c r="B6823" t="s">
        <v>15601</v>
      </c>
      <c r="C6823">
        <v>2016</v>
      </c>
      <c r="D6823" t="s">
        <v>38</v>
      </c>
      <c r="I6823" t="s">
        <v>39</v>
      </c>
      <c r="J6823" t="s">
        <v>40</v>
      </c>
      <c r="K6823" t="s">
        <v>96</v>
      </c>
      <c r="L6823" t="s">
        <v>9133</v>
      </c>
      <c r="M6823" t="s">
        <v>11190</v>
      </c>
      <c r="N6823" t="s">
        <v>2833</v>
      </c>
      <c r="O6823" t="s">
        <v>6902</v>
      </c>
      <c r="P6823" t="s">
        <v>6902</v>
      </c>
      <c r="Q6823">
        <v>110</v>
      </c>
      <c r="R6823" t="s">
        <v>15602</v>
      </c>
      <c r="S6823">
        <v>25</v>
      </c>
      <c r="T6823">
        <v>3.4652776718139648</v>
      </c>
      <c r="U6823">
        <v>-73.623611450195313</v>
      </c>
      <c r="V6823">
        <v>7.7115058898925781E-2</v>
      </c>
      <c r="W6823">
        <v>9.0452536940574646E-2</v>
      </c>
      <c r="X6823">
        <v>0.15849557518959051</v>
      </c>
      <c r="Y6823">
        <v>3.8443936500698328E-3</v>
      </c>
      <c r="Z6823">
        <v>0.1154656410217285</v>
      </c>
      <c r="AA6823">
        <v>5.3599998354911797E-2</v>
      </c>
      <c r="AB6823">
        <v>3.9234450086951256E-3</v>
      </c>
      <c r="AC6823">
        <v>0.119999997317791</v>
      </c>
      <c r="AE6823">
        <v>0.4452013373374939</v>
      </c>
      <c r="AF6823">
        <v>1</v>
      </c>
      <c r="AG6823">
        <v>1</v>
      </c>
      <c r="AH6823">
        <v>1</v>
      </c>
      <c r="AI6823">
        <v>1</v>
      </c>
      <c r="AJ6823">
        <v>1</v>
      </c>
      <c r="AK6823">
        <v>1</v>
      </c>
      <c r="AL6823">
        <v>1</v>
      </c>
    </row>
    <row r="6824" spans="1:38" x14ac:dyDescent="0.25">
      <c r="A6824">
        <v>6823</v>
      </c>
      <c r="B6824" t="s">
        <v>15603</v>
      </c>
      <c r="C6824">
        <v>2016</v>
      </c>
      <c r="D6824" t="s">
        <v>38</v>
      </c>
      <c r="I6824" t="s">
        <v>39</v>
      </c>
      <c r="J6824" t="s">
        <v>40</v>
      </c>
      <c r="K6824" t="s">
        <v>96</v>
      </c>
      <c r="L6824" t="s">
        <v>3638</v>
      </c>
      <c r="M6824" t="s">
        <v>15604</v>
      </c>
      <c r="N6824" t="s">
        <v>2833</v>
      </c>
      <c r="O6824" t="s">
        <v>4715</v>
      </c>
      <c r="P6824" t="s">
        <v>4715</v>
      </c>
      <c r="Q6824">
        <v>110</v>
      </c>
      <c r="R6824" t="s">
        <v>15605</v>
      </c>
      <c r="S6824">
        <v>25</v>
      </c>
      <c r="T6824">
        <v>3.3986110687255859</v>
      </c>
      <c r="U6824">
        <v>-73.522224426269531</v>
      </c>
      <c r="V6824">
        <v>0.14663401246070859</v>
      </c>
      <c r="W6824">
        <v>2.5478949770331379E-2</v>
      </c>
      <c r="X6824">
        <v>6.0287080705165863E-3</v>
      </c>
      <c r="Y6824">
        <v>0.40470299124717712</v>
      </c>
      <c r="Z6824">
        <v>0.20147190988063809</v>
      </c>
      <c r="AA6824">
        <v>2.1600000560283661E-2</v>
      </c>
      <c r="AB6824">
        <v>1.0909090749919409E-2</v>
      </c>
      <c r="AC6824">
        <v>0.15999999642372131</v>
      </c>
      <c r="AE6824">
        <v>5.8282068930566311E-3</v>
      </c>
      <c r="AF6824">
        <v>1</v>
      </c>
      <c r="AG6824">
        <v>1</v>
      </c>
      <c r="AH6824">
        <v>1</v>
      </c>
      <c r="AI6824">
        <v>1</v>
      </c>
      <c r="AJ6824">
        <v>1</v>
      </c>
      <c r="AK6824">
        <v>1</v>
      </c>
      <c r="AL6824">
        <v>1</v>
      </c>
    </row>
    <row r="6825" spans="1:38" x14ac:dyDescent="0.25">
      <c r="A6825">
        <v>6824</v>
      </c>
      <c r="B6825" t="s">
        <v>15606</v>
      </c>
      <c r="C6825">
        <v>2016</v>
      </c>
      <c r="D6825" t="s">
        <v>38</v>
      </c>
      <c r="I6825" t="s">
        <v>39</v>
      </c>
      <c r="J6825" t="s">
        <v>40</v>
      </c>
      <c r="K6825" t="s">
        <v>96</v>
      </c>
      <c r="L6825" t="s">
        <v>3638</v>
      </c>
      <c r="M6825" t="s">
        <v>859</v>
      </c>
      <c r="N6825" t="s">
        <v>2833</v>
      </c>
      <c r="O6825" t="s">
        <v>6902</v>
      </c>
      <c r="P6825" t="s">
        <v>6902</v>
      </c>
      <c r="Q6825">
        <v>105</v>
      </c>
      <c r="R6825" t="s">
        <v>600</v>
      </c>
      <c r="S6825">
        <v>25</v>
      </c>
      <c r="T6825">
        <v>3.3980555534362789</v>
      </c>
      <c r="U6825">
        <v>-73.532501220703125</v>
      </c>
      <c r="V6825">
        <v>6.2794007360935211E-2</v>
      </c>
      <c r="W6825">
        <v>2.9238656163215641E-2</v>
      </c>
      <c r="X6825">
        <v>1.0239234194159509E-2</v>
      </c>
      <c r="Y6825">
        <v>0.47570326924324041</v>
      </c>
      <c r="Z6825">
        <v>0.14676305651664731</v>
      </c>
      <c r="AA6825">
        <v>1.040000002831221E-2</v>
      </c>
      <c r="AB6825">
        <v>1.093280594795942E-2</v>
      </c>
      <c r="AC6825">
        <v>0.15999999642372131</v>
      </c>
      <c r="AE6825">
        <v>0</v>
      </c>
      <c r="AF6825">
        <v>1</v>
      </c>
      <c r="AG6825">
        <v>1</v>
      </c>
      <c r="AH6825">
        <v>1</v>
      </c>
      <c r="AI6825">
        <v>1</v>
      </c>
      <c r="AJ6825">
        <v>0</v>
      </c>
      <c r="AK6825">
        <v>1</v>
      </c>
      <c r="AL6825">
        <v>1</v>
      </c>
    </row>
    <row r="6826" spans="1:38" x14ac:dyDescent="0.25">
      <c r="A6826">
        <v>6825</v>
      </c>
      <c r="B6826" t="s">
        <v>15607</v>
      </c>
      <c r="C6826">
        <v>2016</v>
      </c>
      <c r="D6826" t="s">
        <v>38</v>
      </c>
      <c r="I6826" t="s">
        <v>39</v>
      </c>
      <c r="J6826" t="s">
        <v>40</v>
      </c>
      <c r="K6826" t="s">
        <v>96</v>
      </c>
      <c r="L6826" t="s">
        <v>3090</v>
      </c>
      <c r="M6826" t="s">
        <v>3607</v>
      </c>
      <c r="N6826" t="s">
        <v>2833</v>
      </c>
      <c r="O6826" t="s">
        <v>6902</v>
      </c>
      <c r="P6826" t="s">
        <v>6902</v>
      </c>
      <c r="Q6826">
        <v>105</v>
      </c>
      <c r="R6826" t="s">
        <v>15608</v>
      </c>
      <c r="S6826">
        <v>25</v>
      </c>
      <c r="T6826">
        <v>3.385555505752563</v>
      </c>
      <c r="U6826">
        <v>-73.5111083984375</v>
      </c>
      <c r="V6826">
        <v>1.9891824573278431E-2</v>
      </c>
      <c r="W6826">
        <v>3.558102622628212E-2</v>
      </c>
      <c r="X6826">
        <v>8.6231887340545654E-2</v>
      </c>
      <c r="Y6826">
        <v>0.53029435873031616</v>
      </c>
      <c r="Z6826">
        <v>0.1082206517457962</v>
      </c>
      <c r="AA6826">
        <v>1.319999992847443E-2</v>
      </c>
      <c r="AB6826">
        <v>1.4932806603610521E-2</v>
      </c>
      <c r="AC6826">
        <v>7.9999998211860657E-2</v>
      </c>
      <c r="AE6826">
        <v>0</v>
      </c>
      <c r="AF6826">
        <v>1</v>
      </c>
      <c r="AG6826">
        <v>1</v>
      </c>
      <c r="AH6826">
        <v>1</v>
      </c>
      <c r="AI6826">
        <v>1</v>
      </c>
      <c r="AJ6826">
        <v>0</v>
      </c>
      <c r="AK6826">
        <v>1</v>
      </c>
      <c r="AL6826">
        <v>1</v>
      </c>
    </row>
    <row r="6827" spans="1:38" x14ac:dyDescent="0.25">
      <c r="A6827">
        <v>6826</v>
      </c>
      <c r="B6827" t="s">
        <v>15609</v>
      </c>
      <c r="C6827">
        <v>2016</v>
      </c>
      <c r="D6827" t="s">
        <v>38</v>
      </c>
      <c r="I6827" t="s">
        <v>39</v>
      </c>
      <c r="J6827" t="s">
        <v>40</v>
      </c>
      <c r="K6827" t="s">
        <v>96</v>
      </c>
      <c r="L6827" t="s">
        <v>9133</v>
      </c>
      <c r="M6827" t="s">
        <v>9135</v>
      </c>
      <c r="N6827" t="s">
        <v>2833</v>
      </c>
      <c r="O6827" t="s">
        <v>5497</v>
      </c>
      <c r="P6827" t="s">
        <v>5497</v>
      </c>
      <c r="Q6827">
        <v>120</v>
      </c>
      <c r="R6827" t="s">
        <v>18383</v>
      </c>
      <c r="S6827">
        <v>25</v>
      </c>
      <c r="T6827">
        <v>3.3936111927032471</v>
      </c>
      <c r="U6827">
        <v>-73.616668701171875</v>
      </c>
      <c r="V6827">
        <v>6.6057969816029072E-3</v>
      </c>
      <c r="W6827">
        <v>3.1478259712457657E-2</v>
      </c>
      <c r="X6827">
        <v>3.6800000816583633E-2</v>
      </c>
      <c r="Y6827">
        <v>0.56159532070159912</v>
      </c>
      <c r="Z6827">
        <v>9.2236526310443878E-2</v>
      </c>
      <c r="AA6827">
        <v>5.2000000141561031E-3</v>
      </c>
      <c r="AB6827">
        <v>1.3173365965485569E-2</v>
      </c>
      <c r="AC6827">
        <v>7.9999998211860657E-2</v>
      </c>
      <c r="AE6827">
        <v>8.3391303196549416E-3</v>
      </c>
      <c r="AF6827">
        <v>1</v>
      </c>
      <c r="AG6827">
        <v>1</v>
      </c>
      <c r="AH6827">
        <v>1</v>
      </c>
      <c r="AI6827">
        <v>1</v>
      </c>
      <c r="AJ6827">
        <v>1</v>
      </c>
      <c r="AK6827">
        <v>1</v>
      </c>
      <c r="AL6827">
        <v>1</v>
      </c>
    </row>
    <row r="6828" spans="1:38" x14ac:dyDescent="0.25">
      <c r="A6828">
        <v>6827</v>
      </c>
      <c r="B6828" t="s">
        <v>15610</v>
      </c>
      <c r="C6828">
        <v>2016</v>
      </c>
      <c r="D6828" t="s">
        <v>38</v>
      </c>
      <c r="I6828" t="s">
        <v>39</v>
      </c>
      <c r="J6828" t="s">
        <v>40</v>
      </c>
      <c r="K6828" t="s">
        <v>96</v>
      </c>
      <c r="L6828" t="s">
        <v>3090</v>
      </c>
      <c r="M6828" t="s">
        <v>15611</v>
      </c>
      <c r="N6828" t="s">
        <v>2833</v>
      </c>
      <c r="O6828" t="s">
        <v>6902</v>
      </c>
      <c r="P6828" t="s">
        <v>6902</v>
      </c>
      <c r="Q6828">
        <v>110</v>
      </c>
      <c r="R6828" t="s">
        <v>15612</v>
      </c>
      <c r="S6828">
        <v>25</v>
      </c>
      <c r="T6828">
        <v>3.3632221221923828</v>
      </c>
      <c r="U6828">
        <v>-73.446670532226563</v>
      </c>
      <c r="V6828">
        <v>0.19016870856285101</v>
      </c>
      <c r="W6828">
        <v>9.8237641155719757E-2</v>
      </c>
      <c r="X6828">
        <v>0.1245718076825142</v>
      </c>
      <c r="Y6828">
        <v>0.63907784223556519</v>
      </c>
      <c r="Z6828">
        <v>0.1412912309169769</v>
      </c>
      <c r="AA6828">
        <v>2.7200000360608101E-2</v>
      </c>
      <c r="AB6828">
        <v>5.3896103054285049E-3</v>
      </c>
      <c r="AC6828">
        <v>0.20000000298023221</v>
      </c>
      <c r="AE6828">
        <v>3.7229438312351699E-3</v>
      </c>
      <c r="AF6828">
        <v>1</v>
      </c>
      <c r="AG6828">
        <v>1</v>
      </c>
      <c r="AH6828">
        <v>1</v>
      </c>
      <c r="AI6828">
        <v>1</v>
      </c>
      <c r="AJ6828">
        <v>1</v>
      </c>
      <c r="AK6828">
        <v>1</v>
      </c>
      <c r="AL6828">
        <v>1</v>
      </c>
    </row>
    <row r="6829" spans="1:38" x14ac:dyDescent="0.25">
      <c r="A6829">
        <v>6828</v>
      </c>
      <c r="B6829" t="s">
        <v>15613</v>
      </c>
      <c r="C6829">
        <v>2016</v>
      </c>
      <c r="D6829" t="s">
        <v>38</v>
      </c>
      <c r="I6829" t="s">
        <v>39</v>
      </c>
      <c r="J6829" t="s">
        <v>40</v>
      </c>
      <c r="K6829" t="s">
        <v>96</v>
      </c>
      <c r="L6829" t="s">
        <v>4662</v>
      </c>
      <c r="M6829" t="s">
        <v>863</v>
      </c>
      <c r="N6829" t="s">
        <v>2833</v>
      </c>
      <c r="O6829" t="s">
        <v>4715</v>
      </c>
      <c r="P6829" t="s">
        <v>4715</v>
      </c>
      <c r="Q6829">
        <v>110</v>
      </c>
      <c r="R6829" t="s">
        <v>15614</v>
      </c>
      <c r="S6829">
        <v>25</v>
      </c>
      <c r="T6829">
        <v>3.3749833106994629</v>
      </c>
      <c r="U6829">
        <v>-73.55059814453125</v>
      </c>
      <c r="V6829">
        <v>6.7008532583713531E-2</v>
      </c>
      <c r="W6829">
        <v>2.4969696998596191E-2</v>
      </c>
      <c r="X6829">
        <v>2.899868227541447E-2</v>
      </c>
      <c r="Y6829">
        <v>0.56212151050567627</v>
      </c>
      <c r="Z6829">
        <v>5.3016435354948037E-2</v>
      </c>
      <c r="AA6829">
        <v>6.399999838322401E-3</v>
      </c>
      <c r="AB6829">
        <v>3.4057970624417071E-3</v>
      </c>
      <c r="AC6829">
        <v>0</v>
      </c>
      <c r="AE6829">
        <v>0</v>
      </c>
      <c r="AF6829">
        <v>1</v>
      </c>
      <c r="AG6829">
        <v>1</v>
      </c>
      <c r="AH6829">
        <v>1</v>
      </c>
      <c r="AI6829">
        <v>1</v>
      </c>
      <c r="AJ6829">
        <v>0</v>
      </c>
      <c r="AK6829">
        <v>1</v>
      </c>
      <c r="AL6829">
        <v>1</v>
      </c>
    </row>
    <row r="6830" spans="1:38" x14ac:dyDescent="0.25">
      <c r="A6830">
        <v>6829</v>
      </c>
      <c r="B6830" t="s">
        <v>15615</v>
      </c>
      <c r="C6830">
        <v>2016</v>
      </c>
      <c r="D6830" t="s">
        <v>38</v>
      </c>
      <c r="I6830" t="s">
        <v>39</v>
      </c>
      <c r="J6830" t="s">
        <v>40</v>
      </c>
      <c r="K6830" t="s">
        <v>96</v>
      </c>
      <c r="L6830" t="s">
        <v>3090</v>
      </c>
      <c r="M6830" t="s">
        <v>2743</v>
      </c>
      <c r="N6830" t="s">
        <v>2833</v>
      </c>
      <c r="O6830" t="s">
        <v>4715</v>
      </c>
      <c r="P6830" t="s">
        <v>4715</v>
      </c>
      <c r="Q6830">
        <v>125</v>
      </c>
      <c r="R6830" t="s">
        <v>15616</v>
      </c>
      <c r="S6830">
        <v>25</v>
      </c>
      <c r="T6830">
        <v>3.3812415599822998</v>
      </c>
      <c r="U6830">
        <v>-73.491836547851563</v>
      </c>
      <c r="V6830">
        <v>0.1586868613958359</v>
      </c>
      <c r="W6830">
        <v>3.1147211790084839E-2</v>
      </c>
      <c r="X6830">
        <v>0.136707067489624</v>
      </c>
      <c r="Y6830">
        <v>0.68739920854568481</v>
      </c>
      <c r="Z6830">
        <v>2.580606006085873E-2</v>
      </c>
      <c r="AA6830">
        <v>1.4000000432133669E-2</v>
      </c>
      <c r="AB6830">
        <v>1.818181830458343E-3</v>
      </c>
      <c r="AC6830">
        <v>0.119999997317791</v>
      </c>
      <c r="AE6830">
        <v>3.484848421066999E-3</v>
      </c>
      <c r="AF6830">
        <v>1</v>
      </c>
      <c r="AG6830">
        <v>1</v>
      </c>
      <c r="AH6830">
        <v>1</v>
      </c>
      <c r="AI6830">
        <v>1</v>
      </c>
      <c r="AJ6830">
        <v>1</v>
      </c>
      <c r="AK6830">
        <v>1</v>
      </c>
      <c r="AL6830">
        <v>1</v>
      </c>
    </row>
    <row r="6831" spans="1:38" x14ac:dyDescent="0.25">
      <c r="A6831">
        <v>6830</v>
      </c>
      <c r="B6831" t="s">
        <v>15617</v>
      </c>
      <c r="C6831">
        <v>2016</v>
      </c>
      <c r="D6831" t="s">
        <v>38</v>
      </c>
      <c r="I6831" t="s">
        <v>39</v>
      </c>
      <c r="J6831" t="s">
        <v>40</v>
      </c>
      <c r="K6831" t="s">
        <v>96</v>
      </c>
      <c r="L6831" t="s">
        <v>9140</v>
      </c>
      <c r="M6831" t="s">
        <v>1516</v>
      </c>
      <c r="N6831" t="s">
        <v>2833</v>
      </c>
      <c r="O6831" t="s">
        <v>6902</v>
      </c>
      <c r="P6831" t="s">
        <v>6902</v>
      </c>
      <c r="Q6831">
        <v>110</v>
      </c>
      <c r="R6831" t="s">
        <v>15618</v>
      </c>
      <c r="S6831">
        <v>25</v>
      </c>
      <c r="T6831">
        <v>3.4005777835845952</v>
      </c>
      <c r="U6831">
        <v>-73.572303771972656</v>
      </c>
      <c r="V6831">
        <v>6.6794656217098236E-2</v>
      </c>
      <c r="W6831">
        <v>1.8212120980024341E-2</v>
      </c>
      <c r="X6831">
        <v>3.7666667252779007E-2</v>
      </c>
      <c r="Y6831">
        <v>0.48324361443519592</v>
      </c>
      <c r="Z6831">
        <v>3.5121213644742973E-2</v>
      </c>
      <c r="AA6831">
        <v>5.2000000141561031E-3</v>
      </c>
      <c r="AB6831">
        <v>6.7515149712562561E-3</v>
      </c>
      <c r="AC6831">
        <v>7.9999998211860657E-2</v>
      </c>
      <c r="AE6831">
        <v>1.666666707023978E-3</v>
      </c>
      <c r="AF6831">
        <v>1</v>
      </c>
      <c r="AG6831">
        <v>1</v>
      </c>
      <c r="AH6831">
        <v>1</v>
      </c>
      <c r="AI6831">
        <v>1</v>
      </c>
      <c r="AJ6831">
        <v>1</v>
      </c>
      <c r="AK6831">
        <v>1</v>
      </c>
      <c r="AL6831">
        <v>1</v>
      </c>
    </row>
    <row r="6832" spans="1:38" x14ac:dyDescent="0.25">
      <c r="A6832">
        <v>6831</v>
      </c>
      <c r="B6832" t="s">
        <v>15619</v>
      </c>
      <c r="C6832">
        <v>2016</v>
      </c>
      <c r="D6832" t="s">
        <v>38</v>
      </c>
      <c r="I6832" t="s">
        <v>39</v>
      </c>
      <c r="J6832" t="s">
        <v>40</v>
      </c>
      <c r="K6832" t="s">
        <v>96</v>
      </c>
      <c r="L6832" t="s">
        <v>9140</v>
      </c>
      <c r="M6832" t="s">
        <v>8563</v>
      </c>
      <c r="N6832" t="s">
        <v>2833</v>
      </c>
      <c r="O6832" t="s">
        <v>5497</v>
      </c>
      <c r="P6832" t="s">
        <v>5497</v>
      </c>
      <c r="Q6832">
        <v>115</v>
      </c>
      <c r="R6832" t="s">
        <v>130</v>
      </c>
      <c r="S6832">
        <v>25</v>
      </c>
      <c r="T6832">
        <v>3.3993055820465088</v>
      </c>
      <c r="U6832">
        <v>-73.570335388183594</v>
      </c>
      <c r="V6832">
        <v>0.1868932843208313</v>
      </c>
      <c r="W6832">
        <v>1.9011856988072399E-2</v>
      </c>
      <c r="X6832">
        <v>5.1375493407249451E-2</v>
      </c>
      <c r="Y6832">
        <v>0.55227816104888916</v>
      </c>
      <c r="Z6832">
        <v>7.3026351630687714E-2</v>
      </c>
      <c r="AA6832">
        <v>9.9999997764825821E-3</v>
      </c>
      <c r="AB6832">
        <v>5.4181818850338459E-3</v>
      </c>
      <c r="AC6832">
        <v>0</v>
      </c>
      <c r="AE6832">
        <v>0</v>
      </c>
      <c r="AF6832">
        <v>1</v>
      </c>
      <c r="AG6832">
        <v>1</v>
      </c>
      <c r="AH6832">
        <v>1</v>
      </c>
      <c r="AI6832">
        <v>1</v>
      </c>
      <c r="AJ6832">
        <v>0</v>
      </c>
      <c r="AK6832">
        <v>1</v>
      </c>
      <c r="AL6832">
        <v>1</v>
      </c>
    </row>
    <row r="6833" spans="1:38" x14ac:dyDescent="0.25">
      <c r="A6833">
        <v>6832</v>
      </c>
      <c r="B6833" t="s">
        <v>15620</v>
      </c>
      <c r="C6833">
        <v>2016</v>
      </c>
      <c r="D6833" t="s">
        <v>38</v>
      </c>
      <c r="I6833" t="s">
        <v>39</v>
      </c>
      <c r="J6833" t="s">
        <v>40</v>
      </c>
      <c r="K6833" t="s">
        <v>96</v>
      </c>
      <c r="L6833" t="s">
        <v>15621</v>
      </c>
      <c r="M6833" t="s">
        <v>15622</v>
      </c>
      <c r="N6833" t="s">
        <v>2833</v>
      </c>
      <c r="O6833" t="s">
        <v>5497</v>
      </c>
      <c r="P6833" t="s">
        <v>5497</v>
      </c>
      <c r="Q6833">
        <v>110</v>
      </c>
      <c r="R6833" t="s">
        <v>6125</v>
      </c>
      <c r="S6833">
        <v>25</v>
      </c>
      <c r="T6833">
        <v>3.311583280563354</v>
      </c>
      <c r="U6833">
        <v>-73.57147216796875</v>
      </c>
      <c r="V6833">
        <v>0.1002234593033791</v>
      </c>
      <c r="W6833">
        <v>2.7159044519066811E-2</v>
      </c>
      <c r="X6833">
        <v>5.4648973047733307E-2</v>
      </c>
      <c r="Y6833">
        <v>0.63102346658706665</v>
      </c>
      <c r="Z6833">
        <v>0.20012328028678891</v>
      </c>
      <c r="AA6833">
        <v>3.319999948143959E-2</v>
      </c>
      <c r="AB6833">
        <v>5.1449276506900787E-3</v>
      </c>
      <c r="AC6833">
        <v>0.239999994635582</v>
      </c>
      <c r="AE6833">
        <v>2.000000094994903E-3</v>
      </c>
      <c r="AF6833">
        <v>1</v>
      </c>
      <c r="AG6833">
        <v>1</v>
      </c>
      <c r="AH6833">
        <v>1</v>
      </c>
      <c r="AI6833">
        <v>1</v>
      </c>
      <c r="AJ6833">
        <v>1</v>
      </c>
      <c r="AK6833">
        <v>1</v>
      </c>
      <c r="AL6833">
        <v>1</v>
      </c>
    </row>
    <row r="6834" spans="1:38" x14ac:dyDescent="0.25">
      <c r="A6834">
        <v>6833</v>
      </c>
      <c r="B6834" t="s">
        <v>15623</v>
      </c>
      <c r="C6834">
        <v>2016</v>
      </c>
      <c r="D6834" t="s">
        <v>38</v>
      </c>
      <c r="I6834" t="s">
        <v>39</v>
      </c>
      <c r="J6834" t="s">
        <v>40</v>
      </c>
      <c r="K6834" t="s">
        <v>96</v>
      </c>
      <c r="L6834" t="s">
        <v>15624</v>
      </c>
      <c r="M6834" t="s">
        <v>1301</v>
      </c>
      <c r="N6834" t="s">
        <v>2833</v>
      </c>
      <c r="O6834" t="s">
        <v>6902</v>
      </c>
      <c r="P6834" t="s">
        <v>6902</v>
      </c>
      <c r="Q6834">
        <v>105</v>
      </c>
      <c r="R6834" t="s">
        <v>2826</v>
      </c>
      <c r="S6834">
        <v>25</v>
      </c>
      <c r="T6834">
        <v>3.4291665554046631</v>
      </c>
      <c r="U6834">
        <v>-73.723609924316406</v>
      </c>
      <c r="V6834">
        <v>5.4985694587230682E-2</v>
      </c>
      <c r="W6834">
        <v>6.0521814972162247E-2</v>
      </c>
      <c r="X6834">
        <v>0.15984152257442469</v>
      </c>
      <c r="Y6834">
        <v>0.53799730539321899</v>
      </c>
      <c r="Z6834">
        <v>0.12704084813594821</v>
      </c>
      <c r="AA6834">
        <v>3.7999998778104782E-2</v>
      </c>
      <c r="AB6834">
        <v>3.4181817900389429E-3</v>
      </c>
      <c r="AC6834">
        <v>0</v>
      </c>
      <c r="AE6834">
        <v>0</v>
      </c>
      <c r="AF6834">
        <v>1</v>
      </c>
      <c r="AG6834">
        <v>1</v>
      </c>
      <c r="AH6834">
        <v>1</v>
      </c>
      <c r="AI6834">
        <v>1</v>
      </c>
      <c r="AJ6834">
        <v>0</v>
      </c>
      <c r="AK6834">
        <v>1</v>
      </c>
      <c r="AL6834">
        <v>1</v>
      </c>
    </row>
    <row r="6835" spans="1:38" x14ac:dyDescent="0.25">
      <c r="A6835">
        <v>6834</v>
      </c>
      <c r="B6835" t="s">
        <v>15625</v>
      </c>
      <c r="C6835">
        <v>2016</v>
      </c>
      <c r="D6835" t="s">
        <v>38</v>
      </c>
      <c r="I6835" t="s">
        <v>39</v>
      </c>
      <c r="J6835" t="s">
        <v>40</v>
      </c>
      <c r="K6835" t="s">
        <v>124</v>
      </c>
      <c r="L6835" t="s">
        <v>4681</v>
      </c>
      <c r="M6835" t="s">
        <v>15626</v>
      </c>
      <c r="N6835" t="s">
        <v>2833</v>
      </c>
      <c r="O6835" t="s">
        <v>6902</v>
      </c>
      <c r="P6835" t="s">
        <v>6902</v>
      </c>
      <c r="Q6835">
        <v>100</v>
      </c>
      <c r="R6835" t="s">
        <v>275</v>
      </c>
      <c r="S6835">
        <v>25</v>
      </c>
      <c r="T6835">
        <v>3.4516665935516362</v>
      </c>
      <c r="U6835">
        <v>-73.719718933105469</v>
      </c>
      <c r="V6835">
        <v>8.9136473834514618E-2</v>
      </c>
      <c r="W6835">
        <v>3.004010021686554E-2</v>
      </c>
      <c r="X6835">
        <v>0.15337981283664701</v>
      </c>
      <c r="Y6835">
        <v>0.72798043489456177</v>
      </c>
      <c r="Z6835">
        <v>6.6810205578804016E-2</v>
      </c>
      <c r="AA6835">
        <v>2.0800000056624409E-2</v>
      </c>
      <c r="AB6835">
        <v>7.9234447330236435E-3</v>
      </c>
      <c r="AC6835">
        <v>3.9999999105930328E-2</v>
      </c>
      <c r="AE6835">
        <v>7.9047614708542824E-3</v>
      </c>
      <c r="AF6835">
        <v>1</v>
      </c>
      <c r="AG6835">
        <v>1</v>
      </c>
      <c r="AH6835">
        <v>1</v>
      </c>
      <c r="AI6835">
        <v>1</v>
      </c>
      <c r="AJ6835">
        <v>1</v>
      </c>
      <c r="AK6835">
        <v>1</v>
      </c>
      <c r="AL6835">
        <v>1</v>
      </c>
    </row>
    <row r="6836" spans="1:38" x14ac:dyDescent="0.25">
      <c r="A6836">
        <v>6835</v>
      </c>
      <c r="B6836" t="s">
        <v>15627</v>
      </c>
      <c r="C6836">
        <v>2016</v>
      </c>
      <c r="D6836" t="s">
        <v>38</v>
      </c>
      <c r="I6836" t="s">
        <v>39</v>
      </c>
      <c r="J6836" t="s">
        <v>40</v>
      </c>
      <c r="K6836" t="s">
        <v>96</v>
      </c>
      <c r="L6836" t="s">
        <v>4662</v>
      </c>
      <c r="M6836" t="s">
        <v>863</v>
      </c>
      <c r="N6836" t="s">
        <v>2833</v>
      </c>
      <c r="O6836" t="s">
        <v>6902</v>
      </c>
      <c r="P6836" t="s">
        <v>6902</v>
      </c>
      <c r="Q6836">
        <v>107</v>
      </c>
      <c r="R6836" t="s">
        <v>15614</v>
      </c>
      <c r="S6836">
        <v>25</v>
      </c>
      <c r="T6836">
        <v>3.378227710723877</v>
      </c>
      <c r="U6836">
        <v>-73.550651550292969</v>
      </c>
      <c r="V6836">
        <v>7.687552273273468E-2</v>
      </c>
      <c r="W6836">
        <v>1.6262626275420189E-2</v>
      </c>
      <c r="X6836">
        <v>0.1107953190803528</v>
      </c>
      <c r="Y6836">
        <v>0.57035982608795166</v>
      </c>
      <c r="Z6836">
        <v>7.2807013988494873E-2</v>
      </c>
      <c r="AA6836">
        <v>8.7999999523162842E-3</v>
      </c>
      <c r="AB6836">
        <v>4.2222221381962299E-3</v>
      </c>
      <c r="AC6836">
        <v>0.119999997317791</v>
      </c>
      <c r="AE6836">
        <v>4.105263389647007E-3</v>
      </c>
      <c r="AF6836">
        <v>1</v>
      </c>
      <c r="AG6836">
        <v>1</v>
      </c>
      <c r="AH6836">
        <v>1</v>
      </c>
      <c r="AI6836">
        <v>1</v>
      </c>
      <c r="AJ6836">
        <v>1</v>
      </c>
      <c r="AK6836">
        <v>1</v>
      </c>
      <c r="AL6836">
        <v>1</v>
      </c>
    </row>
    <row r="6837" spans="1:38" x14ac:dyDescent="0.25">
      <c r="A6837">
        <v>6836</v>
      </c>
      <c r="B6837" t="s">
        <v>15628</v>
      </c>
      <c r="C6837">
        <v>2016</v>
      </c>
      <c r="D6837" t="s">
        <v>38</v>
      </c>
      <c r="I6837" t="s">
        <v>39</v>
      </c>
      <c r="J6837" t="s">
        <v>40</v>
      </c>
      <c r="K6837" t="s">
        <v>96</v>
      </c>
      <c r="L6837" t="s">
        <v>3090</v>
      </c>
      <c r="M6837" t="s">
        <v>15629</v>
      </c>
      <c r="N6837" t="s">
        <v>2833</v>
      </c>
      <c r="O6837" t="s">
        <v>5497</v>
      </c>
      <c r="P6837" t="s">
        <v>5497</v>
      </c>
      <c r="Q6837">
        <v>122</v>
      </c>
      <c r="R6837" t="s">
        <v>548</v>
      </c>
      <c r="S6837">
        <v>25</v>
      </c>
      <c r="T6837">
        <v>3.379888772964478</v>
      </c>
      <c r="U6837">
        <v>-73.487022399902344</v>
      </c>
      <c r="V6837">
        <v>6.3730053603649139E-2</v>
      </c>
      <c r="W6837">
        <v>3.6436364054679871E-2</v>
      </c>
      <c r="X6837">
        <v>3.3944781869649887E-2</v>
      </c>
      <c r="Y6837">
        <v>0.49052450060844421</v>
      </c>
      <c r="Z6837">
        <v>0.1062345206737518</v>
      </c>
      <c r="AA6837">
        <v>1.319999992847443E-2</v>
      </c>
      <c r="AB6837">
        <v>6.9360267370939246E-3</v>
      </c>
      <c r="AC6837">
        <v>0</v>
      </c>
      <c r="AE6837">
        <v>5.4545453749597073E-3</v>
      </c>
      <c r="AF6837">
        <v>1</v>
      </c>
      <c r="AG6837">
        <v>1</v>
      </c>
      <c r="AH6837">
        <v>1</v>
      </c>
      <c r="AI6837">
        <v>1</v>
      </c>
      <c r="AJ6837">
        <v>1</v>
      </c>
      <c r="AK6837">
        <v>1</v>
      </c>
      <c r="AL6837">
        <v>1</v>
      </c>
    </row>
    <row r="6838" spans="1:38" x14ac:dyDescent="0.25">
      <c r="A6838">
        <v>6837</v>
      </c>
      <c r="B6838" t="s">
        <v>15630</v>
      </c>
      <c r="C6838">
        <v>2016</v>
      </c>
      <c r="D6838" t="s">
        <v>38</v>
      </c>
      <c r="I6838" t="s">
        <v>39</v>
      </c>
      <c r="J6838" t="s">
        <v>40</v>
      </c>
      <c r="K6838" t="s">
        <v>96</v>
      </c>
      <c r="L6838" t="s">
        <v>9133</v>
      </c>
      <c r="M6838" t="s">
        <v>5436</v>
      </c>
      <c r="N6838" t="s">
        <v>2833</v>
      </c>
      <c r="O6838" t="s">
        <v>6902</v>
      </c>
      <c r="P6838" t="s">
        <v>6902</v>
      </c>
      <c r="Q6838">
        <v>105</v>
      </c>
      <c r="R6838" t="s">
        <v>15631</v>
      </c>
      <c r="S6838">
        <v>25</v>
      </c>
      <c r="T6838">
        <v>3.4255554676055908</v>
      </c>
      <c r="U6838">
        <v>-73.609725952148438</v>
      </c>
      <c r="V6838">
        <v>0.112996906042099</v>
      </c>
      <c r="W6838">
        <v>6.6485725343227386E-2</v>
      </c>
      <c r="X6838">
        <v>5.2068799734115601E-2</v>
      </c>
      <c r="Y6838">
        <v>0.72810083627700806</v>
      </c>
      <c r="Z6838">
        <v>0.13640053570270541</v>
      </c>
      <c r="AA6838">
        <v>9.9999997764825821E-3</v>
      </c>
      <c r="AB6838">
        <v>1.464427541941404E-2</v>
      </c>
      <c r="AC6838">
        <v>3.9999999105930328E-2</v>
      </c>
      <c r="AE6838">
        <v>7.9893050715327263E-3</v>
      </c>
      <c r="AF6838">
        <v>1</v>
      </c>
      <c r="AG6838">
        <v>1</v>
      </c>
      <c r="AH6838">
        <v>1</v>
      </c>
      <c r="AI6838">
        <v>1</v>
      </c>
      <c r="AJ6838">
        <v>1</v>
      </c>
      <c r="AK6838">
        <v>1</v>
      </c>
      <c r="AL6838">
        <v>1</v>
      </c>
    </row>
    <row r="6839" spans="1:38" x14ac:dyDescent="0.25">
      <c r="A6839">
        <v>6838</v>
      </c>
      <c r="B6839" t="s">
        <v>15632</v>
      </c>
      <c r="C6839">
        <v>2016</v>
      </c>
      <c r="D6839" t="s">
        <v>38</v>
      </c>
      <c r="I6839" t="s">
        <v>39</v>
      </c>
      <c r="J6839" t="s">
        <v>40</v>
      </c>
      <c r="K6839" t="s">
        <v>96</v>
      </c>
      <c r="L6839" t="s">
        <v>3090</v>
      </c>
      <c r="M6839" t="s">
        <v>3239</v>
      </c>
      <c r="N6839" t="s">
        <v>2833</v>
      </c>
      <c r="O6839" t="s">
        <v>4715</v>
      </c>
      <c r="P6839" t="s">
        <v>4715</v>
      </c>
      <c r="Q6839">
        <v>115</v>
      </c>
      <c r="R6839" t="s">
        <v>9154</v>
      </c>
      <c r="S6839">
        <v>25</v>
      </c>
      <c r="T6839">
        <v>3.371444463729858</v>
      </c>
      <c r="U6839">
        <v>-73.471176147460938</v>
      </c>
      <c r="V6839">
        <v>5.0781819969415658E-2</v>
      </c>
      <c r="W6839">
        <v>2.9159985482692719E-2</v>
      </c>
      <c r="X6839">
        <v>8.4825709462165833E-2</v>
      </c>
      <c r="Y6839">
        <v>0.40679252147674561</v>
      </c>
      <c r="Z6839">
        <v>2.8345454484224319E-2</v>
      </c>
      <c r="AA6839">
        <v>2.4800000712275509E-2</v>
      </c>
      <c r="AB6839">
        <v>1.73913047183305E-3</v>
      </c>
      <c r="AC6839">
        <v>7.9999998211860657E-2</v>
      </c>
      <c r="AE6839">
        <v>0</v>
      </c>
      <c r="AF6839">
        <v>1</v>
      </c>
      <c r="AG6839">
        <v>1</v>
      </c>
      <c r="AH6839">
        <v>1</v>
      </c>
      <c r="AI6839">
        <v>1</v>
      </c>
      <c r="AJ6839">
        <v>0</v>
      </c>
      <c r="AK6839">
        <v>1</v>
      </c>
      <c r="AL6839">
        <v>1</v>
      </c>
    </row>
    <row r="6840" spans="1:38" x14ac:dyDescent="0.25">
      <c r="A6840">
        <v>6839</v>
      </c>
      <c r="B6840" t="s">
        <v>15633</v>
      </c>
      <c r="C6840">
        <v>2016</v>
      </c>
      <c r="D6840" t="s">
        <v>38</v>
      </c>
      <c r="I6840" t="s">
        <v>39</v>
      </c>
      <c r="J6840" t="s">
        <v>40</v>
      </c>
      <c r="K6840" t="s">
        <v>124</v>
      </c>
      <c r="L6840" t="s">
        <v>15634</v>
      </c>
      <c r="M6840" t="s">
        <v>15635</v>
      </c>
      <c r="N6840" t="s">
        <v>2833</v>
      </c>
      <c r="O6840" t="s">
        <v>45</v>
      </c>
      <c r="P6840" t="s">
        <v>45</v>
      </c>
      <c r="Q6840">
        <v>120</v>
      </c>
      <c r="R6840" t="s">
        <v>275</v>
      </c>
      <c r="S6840">
        <v>25</v>
      </c>
      <c r="T6840">
        <v>3.4291665554046631</v>
      </c>
      <c r="U6840">
        <v>-73.724441528320313</v>
      </c>
      <c r="V6840">
        <v>5.3830225951969624E-3</v>
      </c>
      <c r="W6840">
        <v>1.9380765035748478E-2</v>
      </c>
      <c r="X6840">
        <v>6.1264820396900177E-2</v>
      </c>
      <c r="Y6840">
        <v>0.57428103685379028</v>
      </c>
      <c r="Z6840">
        <v>7.4604742228984833E-2</v>
      </c>
      <c r="AA6840">
        <v>9.2000002041459084E-3</v>
      </c>
      <c r="AB6840">
        <v>8.7954076007008553E-3</v>
      </c>
      <c r="AC6840">
        <v>3.9999999105930328E-2</v>
      </c>
      <c r="AE6840">
        <v>1.818181830458343E-3</v>
      </c>
      <c r="AF6840">
        <v>1</v>
      </c>
      <c r="AG6840">
        <v>1</v>
      </c>
      <c r="AH6840">
        <v>1</v>
      </c>
      <c r="AI6840">
        <v>1</v>
      </c>
      <c r="AJ6840">
        <v>1</v>
      </c>
      <c r="AK6840">
        <v>1</v>
      </c>
      <c r="AL6840">
        <v>1</v>
      </c>
    </row>
    <row r="6841" spans="1:38" x14ac:dyDescent="0.25">
      <c r="A6841">
        <v>6840</v>
      </c>
      <c r="B6841" t="s">
        <v>15636</v>
      </c>
      <c r="C6841">
        <v>2016</v>
      </c>
      <c r="D6841" t="s">
        <v>38</v>
      </c>
      <c r="I6841" t="s">
        <v>39</v>
      </c>
      <c r="J6841" t="s">
        <v>40</v>
      </c>
      <c r="K6841" t="s">
        <v>124</v>
      </c>
      <c r="L6841" t="s">
        <v>15634</v>
      </c>
      <c r="M6841" t="s">
        <v>5018</v>
      </c>
      <c r="N6841" t="s">
        <v>2833</v>
      </c>
      <c r="O6841" t="s">
        <v>6902</v>
      </c>
      <c r="P6841" t="s">
        <v>6902</v>
      </c>
      <c r="R6841" t="s">
        <v>15637</v>
      </c>
      <c r="S6841">
        <v>25</v>
      </c>
      <c r="T6841">
        <v>3.4280555248260498</v>
      </c>
      <c r="U6841">
        <v>-73.724441528320313</v>
      </c>
      <c r="V6841">
        <v>0.1805878281593323</v>
      </c>
      <c r="W6841">
        <v>9.9047617986798286E-3</v>
      </c>
      <c r="X6841">
        <v>3.1454544514417648E-2</v>
      </c>
      <c r="Y6841">
        <v>0.18837730586528781</v>
      </c>
      <c r="Z6841">
        <v>4.9699246883392327E-2</v>
      </c>
      <c r="AA6841">
        <v>7.1999998763203621E-3</v>
      </c>
      <c r="AB6841">
        <v>3.9234450086951256E-3</v>
      </c>
      <c r="AC6841">
        <v>3.9999999105930328E-2</v>
      </c>
      <c r="AE6841">
        <v>3.8181818090379238E-3</v>
      </c>
      <c r="AF6841">
        <v>1</v>
      </c>
      <c r="AG6841">
        <v>1</v>
      </c>
      <c r="AH6841">
        <v>1</v>
      </c>
      <c r="AI6841">
        <v>1</v>
      </c>
      <c r="AJ6841">
        <v>1</v>
      </c>
      <c r="AK6841">
        <v>1</v>
      </c>
      <c r="AL6841">
        <v>1</v>
      </c>
    </row>
    <row r="6842" spans="1:38" x14ac:dyDescent="0.25">
      <c r="A6842">
        <v>6841</v>
      </c>
      <c r="B6842" t="s">
        <v>15638</v>
      </c>
      <c r="C6842">
        <v>2016</v>
      </c>
      <c r="D6842" t="s">
        <v>38</v>
      </c>
      <c r="I6842" t="s">
        <v>39</v>
      </c>
      <c r="J6842" t="s">
        <v>40</v>
      </c>
      <c r="K6842" t="s">
        <v>124</v>
      </c>
      <c r="L6842" t="s">
        <v>9172</v>
      </c>
      <c r="M6842" t="s">
        <v>15639</v>
      </c>
      <c r="N6842" t="s">
        <v>2833</v>
      </c>
      <c r="O6842" t="s">
        <v>5497</v>
      </c>
      <c r="P6842" t="s">
        <v>5497</v>
      </c>
      <c r="Q6842">
        <v>123</v>
      </c>
      <c r="R6842" t="s">
        <v>2642</v>
      </c>
      <c r="S6842">
        <v>25</v>
      </c>
      <c r="T6842">
        <v>3.444083452224731</v>
      </c>
      <c r="U6842">
        <v>-73.773834228515625</v>
      </c>
      <c r="V6842">
        <v>7.5999997556209564E-2</v>
      </c>
      <c r="W6842">
        <v>7.6666665263473988E-3</v>
      </c>
      <c r="X6842">
        <v>5.2695650607347488E-2</v>
      </c>
      <c r="Y6842">
        <v>0.47045716643333441</v>
      </c>
      <c r="Z6842">
        <v>0.121478259563446</v>
      </c>
      <c r="AA6842">
        <v>1.5200000256299971E-2</v>
      </c>
      <c r="AB6842">
        <v>9.6666663885116577E-3</v>
      </c>
      <c r="AC6842">
        <v>3.9999999105930328E-2</v>
      </c>
      <c r="AE6842">
        <v>5.4057971574366093E-3</v>
      </c>
      <c r="AF6842">
        <v>1</v>
      </c>
      <c r="AG6842">
        <v>1</v>
      </c>
      <c r="AH6842">
        <v>1</v>
      </c>
      <c r="AI6842">
        <v>1</v>
      </c>
      <c r="AJ6842">
        <v>1</v>
      </c>
      <c r="AK6842">
        <v>1</v>
      </c>
      <c r="AL6842">
        <v>1</v>
      </c>
    </row>
    <row r="6843" spans="1:38" x14ac:dyDescent="0.25">
      <c r="A6843">
        <v>6842</v>
      </c>
      <c r="B6843" t="s">
        <v>15640</v>
      </c>
      <c r="C6843">
        <v>2016</v>
      </c>
      <c r="D6843" t="s">
        <v>38</v>
      </c>
      <c r="I6843" t="s">
        <v>39</v>
      </c>
      <c r="J6843" t="s">
        <v>40</v>
      </c>
      <c r="K6843" t="s">
        <v>124</v>
      </c>
      <c r="L6843" t="s">
        <v>9179</v>
      </c>
      <c r="M6843" t="s">
        <v>1125</v>
      </c>
      <c r="N6843" t="s">
        <v>2833</v>
      </c>
      <c r="O6843" t="s">
        <v>5497</v>
      </c>
      <c r="P6843" t="s">
        <v>5497</v>
      </c>
      <c r="R6843" t="s">
        <v>4806</v>
      </c>
      <c r="S6843">
        <v>25</v>
      </c>
      <c r="T6843">
        <v>3.4675278663635249</v>
      </c>
      <c r="U6843">
        <v>-73.789863586425781</v>
      </c>
      <c r="V6843">
        <v>8.1353381276130676E-2</v>
      </c>
      <c r="W6843">
        <v>1.0105263441801069E-2</v>
      </c>
      <c r="X6843">
        <v>5.3192984312772751E-2</v>
      </c>
      <c r="Y6843">
        <v>0.50981026887893677</v>
      </c>
      <c r="Z6843">
        <v>9.8758257925510406E-2</v>
      </c>
      <c r="AA6843">
        <v>1.1599999852478501E-2</v>
      </c>
      <c r="AB6843">
        <v>7.8095239587128162E-3</v>
      </c>
      <c r="AC6843">
        <v>3.9999999105930328E-2</v>
      </c>
      <c r="AE6843">
        <v>2.000000094994903E-3</v>
      </c>
      <c r="AF6843">
        <v>1</v>
      </c>
      <c r="AG6843">
        <v>1</v>
      </c>
      <c r="AH6843">
        <v>1</v>
      </c>
      <c r="AI6843">
        <v>1</v>
      </c>
      <c r="AJ6843">
        <v>1</v>
      </c>
      <c r="AK6843">
        <v>1</v>
      </c>
      <c r="AL6843">
        <v>1</v>
      </c>
    </row>
    <row r="6844" spans="1:38" x14ac:dyDescent="0.25">
      <c r="A6844">
        <v>6843</v>
      </c>
      <c r="B6844" t="s">
        <v>15641</v>
      </c>
      <c r="C6844">
        <v>2016</v>
      </c>
      <c r="D6844" t="s">
        <v>38</v>
      </c>
      <c r="I6844" t="s">
        <v>39</v>
      </c>
      <c r="J6844" t="s">
        <v>40</v>
      </c>
      <c r="K6844" t="s">
        <v>124</v>
      </c>
      <c r="L6844" t="s">
        <v>14116</v>
      </c>
      <c r="M6844" t="s">
        <v>4907</v>
      </c>
      <c r="N6844" t="s">
        <v>2833</v>
      </c>
      <c r="O6844" t="s">
        <v>6902</v>
      </c>
      <c r="P6844" t="s">
        <v>6902</v>
      </c>
      <c r="Q6844">
        <v>110</v>
      </c>
      <c r="R6844" t="s">
        <v>15642</v>
      </c>
      <c r="S6844">
        <v>25</v>
      </c>
      <c r="T6844">
        <v>3.4820556640625</v>
      </c>
      <c r="U6844">
        <v>-73.749420166015625</v>
      </c>
      <c r="V6844">
        <v>1.1272727511823181E-2</v>
      </c>
      <c r="W6844">
        <v>5.2029173821210861E-2</v>
      </c>
      <c r="X6844">
        <v>9.7025983035564423E-2</v>
      </c>
      <c r="Y6844">
        <v>0.62534546852111816</v>
      </c>
      <c r="Z6844">
        <v>0.15044161677360529</v>
      </c>
      <c r="AA6844">
        <v>4.3600000441074371E-2</v>
      </c>
      <c r="AB6844">
        <v>0</v>
      </c>
      <c r="AC6844">
        <v>7.9999998211860657E-2</v>
      </c>
      <c r="AE6844">
        <v>2.1052630618214612E-3</v>
      </c>
      <c r="AF6844">
        <v>1</v>
      </c>
      <c r="AG6844">
        <v>1</v>
      </c>
      <c r="AH6844">
        <v>1</v>
      </c>
      <c r="AI6844">
        <v>1</v>
      </c>
      <c r="AJ6844">
        <v>1</v>
      </c>
      <c r="AK6844">
        <v>1</v>
      </c>
      <c r="AL6844">
        <v>0</v>
      </c>
    </row>
    <row r="6845" spans="1:38" x14ac:dyDescent="0.25">
      <c r="A6845">
        <v>6844</v>
      </c>
      <c r="B6845" t="s">
        <v>15643</v>
      </c>
      <c r="C6845">
        <v>2016</v>
      </c>
      <c r="D6845" t="s">
        <v>38</v>
      </c>
      <c r="I6845" t="s">
        <v>39</v>
      </c>
      <c r="J6845" t="s">
        <v>40</v>
      </c>
      <c r="K6845" t="s">
        <v>124</v>
      </c>
      <c r="L6845" t="s">
        <v>14348</v>
      </c>
      <c r="M6845" t="s">
        <v>15644</v>
      </c>
      <c r="N6845" t="s">
        <v>2833</v>
      </c>
      <c r="O6845" t="s">
        <v>6902</v>
      </c>
      <c r="P6845" t="s">
        <v>6902</v>
      </c>
      <c r="Q6845">
        <v>105</v>
      </c>
      <c r="R6845" t="s">
        <v>15645</v>
      </c>
      <c r="S6845">
        <v>25</v>
      </c>
      <c r="T6845">
        <v>3.4815554618835449</v>
      </c>
      <c r="U6845">
        <v>-73.770301818847656</v>
      </c>
      <c r="V6845">
        <v>9.2227041721343994E-2</v>
      </c>
      <c r="W6845">
        <v>1.418369449675083E-2</v>
      </c>
      <c r="X6845">
        <v>6.1836946755647659E-2</v>
      </c>
      <c r="Y6845">
        <v>0.54684829711914063</v>
      </c>
      <c r="Z6845">
        <v>0.13775025308132169</v>
      </c>
      <c r="AA6845">
        <v>9.6000004559755325E-3</v>
      </c>
      <c r="AB6845">
        <v>1.214447896927595E-2</v>
      </c>
      <c r="AC6845">
        <v>7.9999998211860657E-2</v>
      </c>
      <c r="AE6845">
        <v>7.1248710155487061E-3</v>
      </c>
      <c r="AF6845">
        <v>1</v>
      </c>
      <c r="AG6845">
        <v>1</v>
      </c>
      <c r="AH6845">
        <v>1</v>
      </c>
      <c r="AI6845">
        <v>1</v>
      </c>
      <c r="AJ6845">
        <v>1</v>
      </c>
      <c r="AK6845">
        <v>1</v>
      </c>
      <c r="AL6845">
        <v>1</v>
      </c>
    </row>
    <row r="6846" spans="1:38" x14ac:dyDescent="0.25">
      <c r="A6846">
        <v>6845</v>
      </c>
      <c r="B6846" t="s">
        <v>15646</v>
      </c>
      <c r="C6846">
        <v>2016</v>
      </c>
      <c r="D6846" t="s">
        <v>38</v>
      </c>
      <c r="I6846" t="s">
        <v>39</v>
      </c>
      <c r="J6846" t="s">
        <v>40</v>
      </c>
      <c r="K6846" t="s">
        <v>124</v>
      </c>
      <c r="L6846" t="s">
        <v>14116</v>
      </c>
      <c r="M6846" t="s">
        <v>2408</v>
      </c>
      <c r="N6846" t="s">
        <v>2833</v>
      </c>
      <c r="O6846" t="s">
        <v>6902</v>
      </c>
      <c r="P6846" t="s">
        <v>6902</v>
      </c>
      <c r="Q6846">
        <v>110</v>
      </c>
      <c r="R6846" t="s">
        <v>268</v>
      </c>
      <c r="S6846">
        <v>25</v>
      </c>
      <c r="T6846">
        <v>3.4329721927642818</v>
      </c>
      <c r="U6846">
        <v>-73.75244140625</v>
      </c>
      <c r="V6846">
        <v>5.5447958409786217E-2</v>
      </c>
      <c r="W6846">
        <v>0.1011999994516373</v>
      </c>
      <c r="X6846">
        <v>0.15045662224292761</v>
      </c>
      <c r="Y6846">
        <v>0.5838661789894104</v>
      </c>
      <c r="Z6846">
        <v>6.6087521612644196E-2</v>
      </c>
      <c r="AA6846">
        <v>2.5599999353289601E-2</v>
      </c>
      <c r="AB6846">
        <v>0</v>
      </c>
      <c r="AC6846">
        <v>0</v>
      </c>
      <c r="AE6846">
        <v>1.818181830458343E-3</v>
      </c>
      <c r="AF6846">
        <v>1</v>
      </c>
      <c r="AG6846">
        <v>1</v>
      </c>
      <c r="AH6846">
        <v>1</v>
      </c>
      <c r="AI6846">
        <v>1</v>
      </c>
      <c r="AJ6846">
        <v>1</v>
      </c>
      <c r="AK6846">
        <v>1</v>
      </c>
      <c r="AL6846">
        <v>0</v>
      </c>
    </row>
    <row r="6847" spans="1:38" x14ac:dyDescent="0.25">
      <c r="A6847">
        <v>6846</v>
      </c>
      <c r="B6847" t="s">
        <v>15647</v>
      </c>
      <c r="C6847">
        <v>2016</v>
      </c>
      <c r="D6847" t="s">
        <v>38</v>
      </c>
      <c r="I6847" t="s">
        <v>39</v>
      </c>
      <c r="J6847" t="s">
        <v>40</v>
      </c>
      <c r="K6847" t="s">
        <v>124</v>
      </c>
      <c r="L6847" t="s">
        <v>4810</v>
      </c>
      <c r="M6847" t="s">
        <v>6973</v>
      </c>
      <c r="N6847" t="s">
        <v>2833</v>
      </c>
      <c r="O6847" t="s">
        <v>4715</v>
      </c>
      <c r="P6847" t="s">
        <v>4715</v>
      </c>
      <c r="Q6847">
        <v>125</v>
      </c>
      <c r="R6847" t="s">
        <v>4747</v>
      </c>
      <c r="S6847">
        <v>25</v>
      </c>
      <c r="T6847">
        <v>3.4527499675750728</v>
      </c>
      <c r="U6847">
        <v>-73.708175659179688</v>
      </c>
      <c r="V6847">
        <v>0.1087272763252258</v>
      </c>
      <c r="W6847">
        <v>1.509090885519981E-2</v>
      </c>
      <c r="X6847">
        <v>2.60000005364418E-2</v>
      </c>
      <c r="Y6847">
        <v>0.55814230442047119</v>
      </c>
      <c r="Z6847">
        <v>0.29011067748069758</v>
      </c>
      <c r="AA6847">
        <v>2.8799999505281448E-2</v>
      </c>
      <c r="AB6847">
        <v>2.000000094994903E-3</v>
      </c>
      <c r="AC6847">
        <v>3.9999999105930328E-2</v>
      </c>
      <c r="AE6847">
        <v>2.000000094994903E-3</v>
      </c>
      <c r="AF6847">
        <v>1</v>
      </c>
      <c r="AG6847">
        <v>1</v>
      </c>
      <c r="AH6847">
        <v>1</v>
      </c>
      <c r="AI6847">
        <v>1</v>
      </c>
      <c r="AJ6847">
        <v>1</v>
      </c>
      <c r="AK6847">
        <v>1</v>
      </c>
      <c r="AL6847">
        <v>1</v>
      </c>
    </row>
    <row r="6848" spans="1:38" x14ac:dyDescent="0.25">
      <c r="A6848">
        <v>6847</v>
      </c>
      <c r="B6848" t="s">
        <v>15648</v>
      </c>
      <c r="C6848">
        <v>2016</v>
      </c>
      <c r="D6848" t="s">
        <v>38</v>
      </c>
      <c r="I6848" t="s">
        <v>39</v>
      </c>
      <c r="J6848" t="s">
        <v>40</v>
      </c>
      <c r="K6848" t="s">
        <v>124</v>
      </c>
      <c r="L6848" t="s">
        <v>2251</v>
      </c>
      <c r="M6848" t="s">
        <v>15649</v>
      </c>
      <c r="N6848" t="s">
        <v>2833</v>
      </c>
      <c r="O6848" t="s">
        <v>4715</v>
      </c>
      <c r="P6848" t="s">
        <v>4715</v>
      </c>
      <c r="Q6848">
        <v>110</v>
      </c>
      <c r="R6848" t="s">
        <v>15650</v>
      </c>
      <c r="S6848">
        <v>25</v>
      </c>
      <c r="T6848">
        <v>3.4515388011932369</v>
      </c>
      <c r="U6848">
        <v>-73.764442443847656</v>
      </c>
      <c r="V6848">
        <v>5.1233764737844467E-2</v>
      </c>
      <c r="W6848">
        <v>4.2815219610929489E-2</v>
      </c>
      <c r="X6848">
        <v>0.1549145579338074</v>
      </c>
      <c r="Y6848">
        <v>0.4511406421661377</v>
      </c>
      <c r="Z6848">
        <v>0.1328382343053818</v>
      </c>
      <c r="AA6848">
        <v>3.7200000137090683E-2</v>
      </c>
      <c r="AB6848">
        <v>2.1052630618214612E-3</v>
      </c>
      <c r="AC6848">
        <v>0</v>
      </c>
      <c r="AE6848">
        <v>1.666666707023978E-3</v>
      </c>
      <c r="AF6848">
        <v>1</v>
      </c>
      <c r="AG6848">
        <v>1</v>
      </c>
      <c r="AH6848">
        <v>1</v>
      </c>
      <c r="AI6848">
        <v>1</v>
      </c>
      <c r="AJ6848">
        <v>1</v>
      </c>
      <c r="AK6848">
        <v>1</v>
      </c>
      <c r="AL6848">
        <v>1</v>
      </c>
    </row>
    <row r="6849" spans="1:38" x14ac:dyDescent="0.25">
      <c r="A6849">
        <v>6848</v>
      </c>
      <c r="B6849" t="s">
        <v>15651</v>
      </c>
      <c r="C6849">
        <v>2016</v>
      </c>
      <c r="D6849" t="s">
        <v>38</v>
      </c>
      <c r="I6849" t="s">
        <v>39</v>
      </c>
      <c r="J6849" t="s">
        <v>40</v>
      </c>
      <c r="K6849" t="s">
        <v>96</v>
      </c>
      <c r="L6849" t="s">
        <v>9133</v>
      </c>
      <c r="M6849" t="s">
        <v>4161</v>
      </c>
      <c r="N6849" t="s">
        <v>2833</v>
      </c>
      <c r="O6849" t="s">
        <v>4715</v>
      </c>
      <c r="P6849" t="s">
        <v>4715</v>
      </c>
      <c r="Q6849">
        <v>110</v>
      </c>
      <c r="R6849" t="s">
        <v>15652</v>
      </c>
      <c r="S6849">
        <v>25</v>
      </c>
      <c r="T6849">
        <v>3.459444522857666</v>
      </c>
      <c r="U6849">
        <v>-73.610000610351563</v>
      </c>
      <c r="V6849">
        <v>6.370130181312561E-2</v>
      </c>
      <c r="W6849">
        <v>8.274233341217041E-2</v>
      </c>
      <c r="X6849">
        <v>0.1034113317728043</v>
      </c>
      <c r="Y6849">
        <v>0.49928346276283259</v>
      </c>
      <c r="Z6849">
        <v>0.14649124443531039</v>
      </c>
      <c r="AA6849">
        <v>4.8000000417232513E-2</v>
      </c>
      <c r="AB6849">
        <v>5.1573123782873154E-3</v>
      </c>
      <c r="AC6849">
        <v>3.9999999105930328E-2</v>
      </c>
      <c r="AE6849">
        <v>3.6363636609166861E-3</v>
      </c>
      <c r="AF6849">
        <v>1</v>
      </c>
      <c r="AG6849">
        <v>1</v>
      </c>
      <c r="AH6849">
        <v>1</v>
      </c>
      <c r="AI6849">
        <v>1</v>
      </c>
      <c r="AJ6849">
        <v>1</v>
      </c>
      <c r="AK6849">
        <v>1</v>
      </c>
      <c r="AL6849">
        <v>1</v>
      </c>
    </row>
    <row r="6850" spans="1:38" x14ac:dyDescent="0.25">
      <c r="A6850">
        <v>6849</v>
      </c>
      <c r="B6850" t="s">
        <v>15653</v>
      </c>
      <c r="C6850">
        <v>2016</v>
      </c>
      <c r="D6850" t="s">
        <v>38</v>
      </c>
      <c r="I6850" t="s">
        <v>39</v>
      </c>
      <c r="J6850" t="s">
        <v>40</v>
      </c>
      <c r="K6850" t="s">
        <v>96</v>
      </c>
      <c r="L6850" t="s">
        <v>9128</v>
      </c>
      <c r="M6850" t="s">
        <v>15654</v>
      </c>
      <c r="N6850" t="s">
        <v>2833</v>
      </c>
      <c r="O6850" t="s">
        <v>6902</v>
      </c>
      <c r="P6850" t="s">
        <v>6902</v>
      </c>
      <c r="R6850" t="s">
        <v>11387</v>
      </c>
      <c r="S6850">
        <v>25</v>
      </c>
      <c r="T6850">
        <v>3.415555477142334</v>
      </c>
      <c r="U6850">
        <v>-73.538612365722656</v>
      </c>
      <c r="V6850">
        <v>0.10199999809265139</v>
      </c>
      <c r="W6850">
        <v>1.162770576775074E-2</v>
      </c>
      <c r="X6850">
        <v>3.6857143044471741E-2</v>
      </c>
      <c r="Y6850">
        <v>0.25457143783569341</v>
      </c>
      <c r="Z6850">
        <v>0.13647618889808649</v>
      </c>
      <c r="AA6850">
        <v>1.040000002831221E-2</v>
      </c>
      <c r="AB6850">
        <v>2.000000094994903E-3</v>
      </c>
      <c r="AC6850">
        <v>3.9999999105930328E-2</v>
      </c>
      <c r="AE6850">
        <v>0</v>
      </c>
      <c r="AF6850">
        <v>1</v>
      </c>
      <c r="AG6850">
        <v>1</v>
      </c>
      <c r="AH6850">
        <v>1</v>
      </c>
      <c r="AI6850">
        <v>1</v>
      </c>
      <c r="AJ6850">
        <v>0</v>
      </c>
      <c r="AK6850">
        <v>1</v>
      </c>
      <c r="AL6850">
        <v>1</v>
      </c>
    </row>
    <row r="6851" spans="1:38" x14ac:dyDescent="0.25">
      <c r="A6851">
        <v>6850</v>
      </c>
      <c r="B6851" t="s">
        <v>15655</v>
      </c>
      <c r="C6851">
        <v>2016</v>
      </c>
      <c r="D6851" t="s">
        <v>38</v>
      </c>
      <c r="I6851" t="s">
        <v>2828</v>
      </c>
      <c r="J6851" t="s">
        <v>3642</v>
      </c>
      <c r="K6851" t="s">
        <v>594</v>
      </c>
      <c r="L6851" t="s">
        <v>3781</v>
      </c>
      <c r="M6851" t="s">
        <v>5072</v>
      </c>
      <c r="N6851" t="s">
        <v>259</v>
      </c>
      <c r="O6851" t="s">
        <v>5497</v>
      </c>
      <c r="P6851" t="s">
        <v>5497</v>
      </c>
      <c r="Q6851">
        <v>100</v>
      </c>
      <c r="R6851" t="s">
        <v>8550</v>
      </c>
      <c r="S6851">
        <v>25</v>
      </c>
      <c r="T6851">
        <v>7.9058470726013184</v>
      </c>
      <c r="U6851">
        <v>-73.698989868164063</v>
      </c>
      <c r="V6851">
        <v>0.34670481085777283</v>
      </c>
      <c r="W6851">
        <v>2.2473527118563649E-2</v>
      </c>
      <c r="X6851">
        <v>0</v>
      </c>
      <c r="Y6851">
        <v>0</v>
      </c>
      <c r="Z6851">
        <v>2.3040210828185081E-2</v>
      </c>
      <c r="AA6851">
        <v>5.0400000065565109E-2</v>
      </c>
      <c r="AB6851">
        <v>0</v>
      </c>
      <c r="AC6851">
        <v>0</v>
      </c>
      <c r="AD6851">
        <v>0.13610799610614779</v>
      </c>
      <c r="AE6851">
        <v>1.452369149774313E-2</v>
      </c>
      <c r="AF6851">
        <v>1</v>
      </c>
      <c r="AG6851">
        <v>1</v>
      </c>
      <c r="AH6851">
        <v>0</v>
      </c>
      <c r="AI6851">
        <v>0</v>
      </c>
      <c r="AJ6851">
        <v>1</v>
      </c>
      <c r="AK6851">
        <v>1</v>
      </c>
      <c r="AL6851">
        <v>0</v>
      </c>
    </row>
    <row r="6852" spans="1:38" x14ac:dyDescent="0.25">
      <c r="A6852">
        <v>6851</v>
      </c>
      <c r="B6852" t="s">
        <v>15656</v>
      </c>
      <c r="C6852">
        <v>2016</v>
      </c>
      <c r="D6852" t="s">
        <v>38</v>
      </c>
      <c r="I6852" t="s">
        <v>2828</v>
      </c>
      <c r="J6852" t="s">
        <v>3642</v>
      </c>
      <c r="K6852" t="s">
        <v>3758</v>
      </c>
      <c r="L6852" t="s">
        <v>3759</v>
      </c>
      <c r="M6852" t="s">
        <v>7795</v>
      </c>
      <c r="N6852" t="s">
        <v>15657</v>
      </c>
      <c r="O6852" t="s">
        <v>338</v>
      </c>
      <c r="P6852" t="s">
        <v>338</v>
      </c>
      <c r="Q6852">
        <v>100</v>
      </c>
      <c r="R6852" t="s">
        <v>3760</v>
      </c>
      <c r="S6852">
        <v>25</v>
      </c>
      <c r="T6852">
        <v>8.3693304061889648</v>
      </c>
      <c r="U6852">
        <v>-73.718101501464844</v>
      </c>
      <c r="V6852">
        <v>0.2380466312170029</v>
      </c>
      <c r="W6852">
        <v>2.043563686311245E-2</v>
      </c>
      <c r="X6852">
        <v>0</v>
      </c>
      <c r="Y6852">
        <v>1.818181830458343E-3</v>
      </c>
      <c r="Z6852">
        <v>1.047078613191843E-2</v>
      </c>
      <c r="AA6852">
        <v>1.640000008046627E-2</v>
      </c>
      <c r="AB6852">
        <v>3.2051282469183211E-3</v>
      </c>
      <c r="AC6852">
        <v>3.9999999105930328E-2</v>
      </c>
      <c r="AD6852">
        <v>9.5499999821186066E-2</v>
      </c>
      <c r="AE6852">
        <v>2.0406326279044151E-2</v>
      </c>
      <c r="AF6852">
        <v>1</v>
      </c>
      <c r="AG6852">
        <v>1</v>
      </c>
      <c r="AH6852">
        <v>0</v>
      </c>
      <c r="AI6852">
        <v>1</v>
      </c>
      <c r="AJ6852">
        <v>1</v>
      </c>
      <c r="AK6852">
        <v>1</v>
      </c>
      <c r="AL6852">
        <v>1</v>
      </c>
    </row>
    <row r="6853" spans="1:38" x14ac:dyDescent="0.25">
      <c r="A6853">
        <v>6852</v>
      </c>
      <c r="B6853" t="s">
        <v>15658</v>
      </c>
      <c r="C6853">
        <v>2016</v>
      </c>
      <c r="D6853" t="s">
        <v>38</v>
      </c>
      <c r="I6853" t="s">
        <v>2828</v>
      </c>
      <c r="J6853" t="s">
        <v>3642</v>
      </c>
      <c r="K6853" t="s">
        <v>3763</v>
      </c>
      <c r="L6853" t="s">
        <v>3764</v>
      </c>
      <c r="M6853" t="s">
        <v>4770</v>
      </c>
      <c r="N6853" t="s">
        <v>225</v>
      </c>
      <c r="O6853" t="s">
        <v>338</v>
      </c>
      <c r="P6853" t="s">
        <v>338</v>
      </c>
      <c r="Q6853">
        <v>100</v>
      </c>
      <c r="R6853" t="s">
        <v>3766</v>
      </c>
      <c r="S6853">
        <v>25</v>
      </c>
      <c r="T6853">
        <v>8.6115198135375977</v>
      </c>
      <c r="U6853">
        <v>-73.762962341308594</v>
      </c>
      <c r="V6853">
        <v>0.39512783288955688</v>
      </c>
      <c r="W6853">
        <v>3.7861697375774377E-2</v>
      </c>
      <c r="X6853">
        <v>0</v>
      </c>
      <c r="Y6853">
        <v>8.5308253765106201E-3</v>
      </c>
      <c r="Z6853">
        <v>3.5573123022913928E-3</v>
      </c>
      <c r="AA6853">
        <v>4.0000001899898052E-3</v>
      </c>
      <c r="AB6853">
        <v>0</v>
      </c>
      <c r="AC6853">
        <v>3.9999999105930328E-2</v>
      </c>
      <c r="AD6853">
        <v>9.7464002668857574E-2</v>
      </c>
      <c r="AE6853">
        <v>6.2719299457967281E-3</v>
      </c>
      <c r="AF6853">
        <v>1</v>
      </c>
      <c r="AG6853">
        <v>1</v>
      </c>
      <c r="AH6853">
        <v>0</v>
      </c>
      <c r="AI6853">
        <v>1</v>
      </c>
      <c r="AJ6853">
        <v>1</v>
      </c>
      <c r="AK6853">
        <v>1</v>
      </c>
      <c r="AL6853">
        <v>0</v>
      </c>
    </row>
    <row r="6854" spans="1:38" x14ac:dyDescent="0.25">
      <c r="A6854">
        <v>6853</v>
      </c>
      <c r="B6854" t="s">
        <v>15659</v>
      </c>
      <c r="C6854">
        <v>2016</v>
      </c>
      <c r="D6854" t="s">
        <v>38</v>
      </c>
      <c r="I6854" t="s">
        <v>2828</v>
      </c>
      <c r="J6854" t="s">
        <v>3642</v>
      </c>
      <c r="K6854" t="s">
        <v>3763</v>
      </c>
      <c r="L6854" t="s">
        <v>3764</v>
      </c>
      <c r="M6854" t="s">
        <v>4770</v>
      </c>
      <c r="N6854" t="s">
        <v>208</v>
      </c>
      <c r="O6854" t="s">
        <v>338</v>
      </c>
      <c r="P6854" t="s">
        <v>338</v>
      </c>
      <c r="Q6854">
        <v>100</v>
      </c>
      <c r="R6854" t="s">
        <v>3766</v>
      </c>
      <c r="S6854">
        <v>25</v>
      </c>
      <c r="T6854">
        <v>8.6115198135375977</v>
      </c>
      <c r="U6854">
        <v>-73.762962341308594</v>
      </c>
      <c r="V6854">
        <v>0.47987416386604309</v>
      </c>
      <c r="W6854">
        <v>7.6163023710250854E-2</v>
      </c>
      <c r="X6854">
        <v>0</v>
      </c>
      <c r="Y6854">
        <v>0.14406368136405939</v>
      </c>
      <c r="Z6854">
        <v>1.2368906289339071E-2</v>
      </c>
      <c r="AA6854">
        <v>1.6000000759959221E-2</v>
      </c>
      <c r="AB6854">
        <v>0</v>
      </c>
      <c r="AC6854">
        <v>0</v>
      </c>
      <c r="AD6854">
        <v>9.4520002603530884E-2</v>
      </c>
      <c r="AE6854">
        <v>1.73913047183305E-3</v>
      </c>
      <c r="AF6854">
        <v>1</v>
      </c>
      <c r="AG6854">
        <v>1</v>
      </c>
      <c r="AH6854">
        <v>0</v>
      </c>
      <c r="AI6854">
        <v>1</v>
      </c>
      <c r="AJ6854">
        <v>1</v>
      </c>
      <c r="AK6854">
        <v>1</v>
      </c>
      <c r="AL6854">
        <v>0</v>
      </c>
    </row>
    <row r="6855" spans="1:38" x14ac:dyDescent="0.25">
      <c r="A6855">
        <v>6854</v>
      </c>
      <c r="B6855" t="s">
        <v>15660</v>
      </c>
      <c r="C6855">
        <v>2016</v>
      </c>
      <c r="D6855" t="s">
        <v>38</v>
      </c>
      <c r="I6855" t="s">
        <v>2828</v>
      </c>
      <c r="J6855" t="s">
        <v>3642</v>
      </c>
      <c r="K6855" t="s">
        <v>3768</v>
      </c>
      <c r="L6855" t="s">
        <v>8590</v>
      </c>
      <c r="M6855" t="s">
        <v>2817</v>
      </c>
      <c r="N6855" t="s">
        <v>167</v>
      </c>
      <c r="O6855" t="s">
        <v>338</v>
      </c>
      <c r="P6855" t="s">
        <v>338</v>
      </c>
      <c r="Q6855">
        <v>100</v>
      </c>
      <c r="R6855" t="s">
        <v>8592</v>
      </c>
      <c r="S6855">
        <v>25</v>
      </c>
      <c r="T6855">
        <v>8.6599407196044922</v>
      </c>
      <c r="U6855">
        <v>-73.7081298828125</v>
      </c>
      <c r="V6855">
        <v>0.24879467487335211</v>
      </c>
      <c r="W6855">
        <v>0.12834069132804871</v>
      </c>
      <c r="X6855">
        <v>0</v>
      </c>
      <c r="Y6855">
        <v>9.9442582577466965E-3</v>
      </c>
      <c r="Z6855">
        <v>2.2972011938691139E-2</v>
      </c>
      <c r="AA6855">
        <v>9.2000002041459084E-3</v>
      </c>
      <c r="AB6855">
        <v>1.2903226306661959E-3</v>
      </c>
      <c r="AC6855">
        <v>0.239999994635582</v>
      </c>
      <c r="AD6855">
        <v>8.7119996547698975E-2</v>
      </c>
      <c r="AE6855">
        <v>2.9713435098528859E-2</v>
      </c>
      <c r="AF6855">
        <v>1</v>
      </c>
      <c r="AG6855">
        <v>1</v>
      </c>
      <c r="AH6855">
        <v>0</v>
      </c>
      <c r="AI6855">
        <v>1</v>
      </c>
      <c r="AJ6855">
        <v>1</v>
      </c>
      <c r="AK6855">
        <v>1</v>
      </c>
      <c r="AL6855">
        <v>1</v>
      </c>
    </row>
    <row r="6856" spans="1:38" x14ac:dyDescent="0.25">
      <c r="A6856">
        <v>6855</v>
      </c>
      <c r="B6856" t="s">
        <v>15661</v>
      </c>
      <c r="C6856">
        <v>2016</v>
      </c>
      <c r="D6856" t="s">
        <v>38</v>
      </c>
      <c r="I6856" t="s">
        <v>2828</v>
      </c>
      <c r="J6856" t="s">
        <v>3642</v>
      </c>
      <c r="K6856" t="s">
        <v>3768</v>
      </c>
      <c r="L6856" t="s">
        <v>8590</v>
      </c>
      <c r="M6856" t="s">
        <v>2817</v>
      </c>
      <c r="N6856" t="s">
        <v>2695</v>
      </c>
      <c r="O6856" t="s">
        <v>338</v>
      </c>
      <c r="P6856" t="s">
        <v>338</v>
      </c>
      <c r="Q6856">
        <v>95</v>
      </c>
      <c r="R6856" t="s">
        <v>8592</v>
      </c>
      <c r="S6856">
        <v>25</v>
      </c>
      <c r="T6856">
        <v>8.6599407196044922</v>
      </c>
      <c r="U6856">
        <v>-73.738014221191406</v>
      </c>
      <c r="V6856">
        <v>0.1855027824640274</v>
      </c>
      <c r="W6856">
        <v>0.15644307434558871</v>
      </c>
      <c r="X6856">
        <v>0</v>
      </c>
      <c r="Y6856">
        <v>1.5117683447897431E-2</v>
      </c>
      <c r="Z6856">
        <v>1.253988966345787E-2</v>
      </c>
      <c r="AA6856">
        <v>6.399999838322401E-3</v>
      </c>
      <c r="AB6856">
        <v>1.101010106503963E-2</v>
      </c>
      <c r="AC6856">
        <v>0.20000000298023221</v>
      </c>
      <c r="AD6856">
        <v>8.9319996535778046E-2</v>
      </c>
      <c r="AE6856">
        <v>3.5462670028209693E-2</v>
      </c>
      <c r="AF6856">
        <v>1</v>
      </c>
      <c r="AG6856">
        <v>1</v>
      </c>
      <c r="AH6856">
        <v>0</v>
      </c>
      <c r="AI6856">
        <v>1</v>
      </c>
      <c r="AJ6856">
        <v>1</v>
      </c>
      <c r="AK6856">
        <v>1</v>
      </c>
      <c r="AL6856">
        <v>1</v>
      </c>
    </row>
    <row r="6857" spans="1:38" x14ac:dyDescent="0.25">
      <c r="A6857">
        <v>6856</v>
      </c>
      <c r="B6857" t="s">
        <v>15662</v>
      </c>
      <c r="C6857">
        <v>2016</v>
      </c>
      <c r="D6857" t="s">
        <v>38</v>
      </c>
      <c r="I6857" t="s">
        <v>2828</v>
      </c>
      <c r="J6857" t="s">
        <v>3642</v>
      </c>
      <c r="K6857" t="s">
        <v>4929</v>
      </c>
      <c r="L6857" t="s">
        <v>4930</v>
      </c>
      <c r="M6857" t="s">
        <v>1117</v>
      </c>
      <c r="N6857" t="s">
        <v>4934</v>
      </c>
      <c r="O6857" t="s">
        <v>338</v>
      </c>
      <c r="P6857" t="s">
        <v>338</v>
      </c>
      <c r="Q6857">
        <v>100</v>
      </c>
      <c r="R6857" t="s">
        <v>3779</v>
      </c>
      <c r="S6857">
        <v>25</v>
      </c>
      <c r="T6857">
        <v>8.0563058853149414</v>
      </c>
      <c r="U6857">
        <v>-73.673179626464844</v>
      </c>
      <c r="V6857">
        <v>0.2269688546657562</v>
      </c>
      <c r="W6857">
        <v>2.5716276839375499E-2</v>
      </c>
      <c r="X6857">
        <v>0</v>
      </c>
      <c r="Y6857">
        <v>0</v>
      </c>
      <c r="Z6857">
        <v>1.514568459242582E-2</v>
      </c>
      <c r="AA6857">
        <v>2.5599999353289601E-2</v>
      </c>
      <c r="AB6857">
        <v>0</v>
      </c>
      <c r="AC6857">
        <v>0</v>
      </c>
      <c r="AD6857">
        <v>0.1257199943065643</v>
      </c>
      <c r="AE6857">
        <v>1.73913047183305E-3</v>
      </c>
      <c r="AF6857">
        <v>1</v>
      </c>
      <c r="AG6857">
        <v>1</v>
      </c>
      <c r="AH6857">
        <v>0</v>
      </c>
      <c r="AI6857">
        <v>0</v>
      </c>
      <c r="AJ6857">
        <v>1</v>
      </c>
      <c r="AK6857">
        <v>1</v>
      </c>
      <c r="AL6857">
        <v>0</v>
      </c>
    </row>
    <row r="6858" spans="1:38" x14ac:dyDescent="0.25">
      <c r="A6858">
        <v>6857</v>
      </c>
      <c r="B6858" t="s">
        <v>15663</v>
      </c>
      <c r="C6858">
        <v>2016</v>
      </c>
      <c r="D6858" t="s">
        <v>38</v>
      </c>
      <c r="I6858" t="s">
        <v>2828</v>
      </c>
      <c r="J6858" t="s">
        <v>3642</v>
      </c>
      <c r="K6858" t="s">
        <v>4929</v>
      </c>
      <c r="L6858" t="s">
        <v>4930</v>
      </c>
      <c r="M6858" t="s">
        <v>3655</v>
      </c>
      <c r="N6858" t="s">
        <v>1823</v>
      </c>
      <c r="O6858" t="s">
        <v>338</v>
      </c>
      <c r="P6858" t="s">
        <v>338</v>
      </c>
      <c r="Q6858">
        <v>100</v>
      </c>
      <c r="R6858" t="s">
        <v>15664</v>
      </c>
      <c r="S6858">
        <v>25</v>
      </c>
      <c r="T6858">
        <v>8.090327262878418</v>
      </c>
      <c r="U6858">
        <v>-73.663970947265625</v>
      </c>
      <c r="V6858">
        <v>0.16950324177741999</v>
      </c>
      <c r="W6858">
        <v>5.717136338353157E-2</v>
      </c>
      <c r="X6858">
        <v>0</v>
      </c>
      <c r="Y6858">
        <v>4.4582043774425983E-3</v>
      </c>
      <c r="Z6858">
        <v>4.0350157767534263E-2</v>
      </c>
      <c r="AA6858">
        <v>1.1599999852478501E-2</v>
      </c>
      <c r="AB6858">
        <v>1.6181530430912971E-2</v>
      </c>
      <c r="AC6858">
        <v>0.40000000596046448</v>
      </c>
      <c r="AD6858">
        <v>0.12664000689983371</v>
      </c>
      <c r="AE6858">
        <v>1.9526693969964981E-2</v>
      </c>
      <c r="AF6858">
        <v>1</v>
      </c>
      <c r="AG6858">
        <v>1</v>
      </c>
      <c r="AH6858">
        <v>0</v>
      </c>
      <c r="AI6858">
        <v>1</v>
      </c>
      <c r="AJ6858">
        <v>1</v>
      </c>
      <c r="AK6858">
        <v>1</v>
      </c>
      <c r="AL6858">
        <v>1</v>
      </c>
    </row>
    <row r="6859" spans="1:38" x14ac:dyDescent="0.25">
      <c r="A6859">
        <v>6858</v>
      </c>
      <c r="B6859" t="s">
        <v>15665</v>
      </c>
      <c r="C6859">
        <v>2016</v>
      </c>
      <c r="D6859" t="s">
        <v>38</v>
      </c>
      <c r="I6859" t="s">
        <v>2828</v>
      </c>
      <c r="J6859" t="s">
        <v>3642</v>
      </c>
      <c r="K6859" t="s">
        <v>594</v>
      </c>
      <c r="L6859" t="s">
        <v>15666</v>
      </c>
      <c r="M6859" t="s">
        <v>5072</v>
      </c>
      <c r="N6859" t="s">
        <v>1779</v>
      </c>
      <c r="O6859" t="s">
        <v>5497</v>
      </c>
      <c r="P6859" t="s">
        <v>5497</v>
      </c>
      <c r="Q6859">
        <v>100</v>
      </c>
      <c r="R6859" t="s">
        <v>8550</v>
      </c>
      <c r="S6859">
        <v>25</v>
      </c>
      <c r="T6859">
        <v>7.9029979705810547</v>
      </c>
      <c r="U6859">
        <v>-73.635246276855469</v>
      </c>
      <c r="V6859">
        <v>0.18407553434371951</v>
      </c>
      <c r="W6859">
        <v>1.27918878570199E-2</v>
      </c>
      <c r="X6859">
        <v>0</v>
      </c>
      <c r="Y6859">
        <v>0</v>
      </c>
      <c r="Z6859">
        <v>4.457593709230423E-2</v>
      </c>
      <c r="AA6859">
        <v>3.7200000137090683E-2</v>
      </c>
      <c r="AB6859">
        <v>3.2206119503825899E-3</v>
      </c>
      <c r="AC6859">
        <v>3.9999999105930328E-2</v>
      </c>
      <c r="AD6859">
        <v>0.17798399925231931</v>
      </c>
      <c r="AE6859">
        <v>0</v>
      </c>
      <c r="AF6859">
        <v>1</v>
      </c>
      <c r="AG6859">
        <v>1</v>
      </c>
      <c r="AH6859">
        <v>0</v>
      </c>
      <c r="AI6859">
        <v>0</v>
      </c>
      <c r="AJ6859">
        <v>0</v>
      </c>
      <c r="AK6859">
        <v>1</v>
      </c>
      <c r="AL6859">
        <v>1</v>
      </c>
    </row>
    <row r="6860" spans="1:38" x14ac:dyDescent="0.25">
      <c r="A6860">
        <v>6859</v>
      </c>
      <c r="B6860" t="s">
        <v>15667</v>
      </c>
      <c r="C6860">
        <v>2016</v>
      </c>
      <c r="D6860" t="s">
        <v>38</v>
      </c>
      <c r="I6860" t="s">
        <v>2828</v>
      </c>
      <c r="J6860" t="s">
        <v>3642</v>
      </c>
      <c r="K6860" t="s">
        <v>3777</v>
      </c>
      <c r="L6860" t="s">
        <v>3380</v>
      </c>
      <c r="M6860" t="s">
        <v>8325</v>
      </c>
      <c r="N6860" t="s">
        <v>1823</v>
      </c>
      <c r="O6860" t="s">
        <v>338</v>
      </c>
      <c r="P6860" t="s">
        <v>338</v>
      </c>
      <c r="Q6860">
        <v>100</v>
      </c>
      <c r="R6860" t="s">
        <v>10895</v>
      </c>
      <c r="S6860">
        <v>25</v>
      </c>
      <c r="T6860">
        <v>7.7713770866394043</v>
      </c>
      <c r="U6860">
        <v>-73.394493103027344</v>
      </c>
      <c r="V6860">
        <v>0.14690110087394709</v>
      </c>
      <c r="W6860">
        <v>2.7336901053786281E-2</v>
      </c>
      <c r="X6860">
        <v>0</v>
      </c>
      <c r="Y6860">
        <v>4.2747624218463898E-2</v>
      </c>
      <c r="Z6860">
        <v>3.1245071440935131E-2</v>
      </c>
      <c r="AA6860">
        <v>1.119999960064888E-2</v>
      </c>
      <c r="AB6860">
        <v>1.3340522535145279E-2</v>
      </c>
      <c r="AC6860">
        <v>0.15999999642372131</v>
      </c>
      <c r="AD6860">
        <v>0.1136000007390976</v>
      </c>
      <c r="AE6860">
        <v>8.3250142633914948E-3</v>
      </c>
      <c r="AF6860">
        <v>1</v>
      </c>
      <c r="AG6860">
        <v>1</v>
      </c>
      <c r="AH6860">
        <v>0</v>
      </c>
      <c r="AI6860">
        <v>1</v>
      </c>
      <c r="AJ6860">
        <v>1</v>
      </c>
      <c r="AK6860">
        <v>1</v>
      </c>
      <c r="AL6860">
        <v>1</v>
      </c>
    </row>
    <row r="6861" spans="1:38" x14ac:dyDescent="0.25">
      <c r="A6861">
        <v>6860</v>
      </c>
      <c r="B6861" t="s">
        <v>15668</v>
      </c>
      <c r="C6861">
        <v>2016</v>
      </c>
      <c r="D6861" t="s">
        <v>38</v>
      </c>
      <c r="I6861" t="s">
        <v>2828</v>
      </c>
      <c r="J6861" t="s">
        <v>3642</v>
      </c>
      <c r="K6861" t="s">
        <v>3777</v>
      </c>
      <c r="L6861" t="s">
        <v>3778</v>
      </c>
      <c r="M6861" t="s">
        <v>2882</v>
      </c>
      <c r="N6861" t="s">
        <v>359</v>
      </c>
      <c r="O6861" t="s">
        <v>338</v>
      </c>
      <c r="P6861" t="s">
        <v>338</v>
      </c>
      <c r="Q6861">
        <v>100</v>
      </c>
      <c r="R6861" t="s">
        <v>3779</v>
      </c>
      <c r="S6861">
        <v>25</v>
      </c>
      <c r="T6861">
        <v>7.7667708396911621</v>
      </c>
      <c r="U6861">
        <v>-73.436073303222656</v>
      </c>
      <c r="V6861">
        <v>0.2499399930238724</v>
      </c>
      <c r="W6861">
        <v>5.1663495600223541E-2</v>
      </c>
      <c r="X6861">
        <v>0</v>
      </c>
      <c r="Y6861">
        <v>6.5614967606961727E-3</v>
      </c>
      <c r="Z6861">
        <v>3.5313896834850311E-2</v>
      </c>
      <c r="AA6861">
        <v>9.2000002041459084E-3</v>
      </c>
      <c r="AB6861">
        <v>1.205180026590824E-2</v>
      </c>
      <c r="AC6861">
        <v>0</v>
      </c>
      <c r="AD6861">
        <v>0.10960832983255391</v>
      </c>
      <c r="AE6861">
        <v>1.7484469339251522E-2</v>
      </c>
      <c r="AF6861">
        <v>1</v>
      </c>
      <c r="AG6861">
        <v>1</v>
      </c>
      <c r="AH6861">
        <v>0</v>
      </c>
      <c r="AI6861">
        <v>1</v>
      </c>
      <c r="AJ6861">
        <v>1</v>
      </c>
      <c r="AK6861">
        <v>1</v>
      </c>
      <c r="AL6861">
        <v>1</v>
      </c>
    </row>
    <row r="6862" spans="1:38" x14ac:dyDescent="0.25">
      <c r="A6862">
        <v>6861</v>
      </c>
      <c r="B6862" t="s">
        <v>15669</v>
      </c>
      <c r="C6862">
        <v>2016</v>
      </c>
      <c r="D6862" t="s">
        <v>38</v>
      </c>
      <c r="I6862" t="s">
        <v>2828</v>
      </c>
      <c r="J6862" t="s">
        <v>3586</v>
      </c>
      <c r="K6862" t="s">
        <v>4952</v>
      </c>
      <c r="L6862" t="s">
        <v>831</v>
      </c>
      <c r="M6862" t="s">
        <v>2188</v>
      </c>
      <c r="N6862" t="s">
        <v>3688</v>
      </c>
      <c r="O6862" t="s">
        <v>338</v>
      </c>
      <c r="P6862" t="s">
        <v>338</v>
      </c>
      <c r="Q6862">
        <v>100</v>
      </c>
      <c r="R6862" t="s">
        <v>4972</v>
      </c>
      <c r="S6862">
        <v>25</v>
      </c>
      <c r="T6862">
        <v>7.4293398857116699</v>
      </c>
      <c r="U6862">
        <v>-73.47808837890625</v>
      </c>
      <c r="V6862">
        <v>0.1823504567146301</v>
      </c>
      <c r="W6862">
        <v>0.26904445886611938</v>
      </c>
      <c r="X6862">
        <v>0</v>
      </c>
      <c r="Y6862">
        <v>5.0535527989268303E-3</v>
      </c>
      <c r="Z6862">
        <v>4.6250618994235992E-2</v>
      </c>
      <c r="AA6862">
        <v>1.840000040829182E-2</v>
      </c>
      <c r="AB6862">
        <v>7.8247589990496635E-3</v>
      </c>
      <c r="AC6862">
        <v>0.36000001430511469</v>
      </c>
      <c r="AD6862">
        <v>8.2000002264976501E-2</v>
      </c>
      <c r="AE6862">
        <v>2.9545458033680919E-2</v>
      </c>
      <c r="AF6862">
        <v>1</v>
      </c>
      <c r="AG6862">
        <v>1</v>
      </c>
      <c r="AH6862">
        <v>0</v>
      </c>
      <c r="AI6862">
        <v>1</v>
      </c>
      <c r="AJ6862">
        <v>1</v>
      </c>
      <c r="AK6862">
        <v>1</v>
      </c>
      <c r="AL6862">
        <v>1</v>
      </c>
    </row>
    <row r="6863" spans="1:38" x14ac:dyDescent="0.25">
      <c r="A6863">
        <v>6862</v>
      </c>
      <c r="B6863" t="s">
        <v>15670</v>
      </c>
      <c r="C6863">
        <v>2016</v>
      </c>
      <c r="D6863" t="s">
        <v>38</v>
      </c>
      <c r="I6863" t="s">
        <v>2828</v>
      </c>
      <c r="J6863" t="s">
        <v>3586</v>
      </c>
      <c r="K6863" t="s">
        <v>4952</v>
      </c>
      <c r="L6863" t="s">
        <v>8988</v>
      </c>
      <c r="M6863" t="s">
        <v>15671</v>
      </c>
      <c r="N6863" t="s">
        <v>1707</v>
      </c>
      <c r="O6863" t="s">
        <v>338</v>
      </c>
      <c r="P6863" t="s">
        <v>338</v>
      </c>
      <c r="Q6863">
        <v>105</v>
      </c>
      <c r="R6863" t="s">
        <v>13879</v>
      </c>
      <c r="S6863">
        <v>25</v>
      </c>
      <c r="T6863">
        <v>7.4660210609436044</v>
      </c>
      <c r="U6863">
        <v>-73.469261169433594</v>
      </c>
      <c r="V6863">
        <v>0.37426227331161499</v>
      </c>
      <c r="W6863">
        <v>0.2905505895614624</v>
      </c>
      <c r="X6863">
        <v>0</v>
      </c>
      <c r="Y6863">
        <v>8.3030303940176964E-3</v>
      </c>
      <c r="Z6863">
        <v>9.6818678081035614E-2</v>
      </c>
      <c r="AA6863">
        <v>3.5199999809265137E-2</v>
      </c>
      <c r="AB6863">
        <v>2.5555366650223729E-2</v>
      </c>
      <c r="AC6863">
        <v>0.68000000715255737</v>
      </c>
      <c r="AD6863">
        <v>8.5400000214576721E-2</v>
      </c>
      <c r="AE6863">
        <v>4.9888446927070618E-2</v>
      </c>
      <c r="AF6863">
        <v>1</v>
      </c>
      <c r="AG6863">
        <v>1</v>
      </c>
      <c r="AH6863">
        <v>0</v>
      </c>
      <c r="AI6863">
        <v>1</v>
      </c>
      <c r="AJ6863">
        <v>1</v>
      </c>
      <c r="AK6863">
        <v>1</v>
      </c>
      <c r="AL6863">
        <v>1</v>
      </c>
    </row>
    <row r="6864" spans="1:38" x14ac:dyDescent="0.25">
      <c r="A6864">
        <v>6863</v>
      </c>
      <c r="B6864" t="s">
        <v>15672</v>
      </c>
      <c r="C6864">
        <v>2016</v>
      </c>
      <c r="D6864" t="s">
        <v>38</v>
      </c>
      <c r="I6864" t="s">
        <v>2828</v>
      </c>
      <c r="J6864" t="s">
        <v>3586</v>
      </c>
      <c r="K6864" t="s">
        <v>4952</v>
      </c>
      <c r="L6864" t="s">
        <v>8988</v>
      </c>
      <c r="M6864" t="s">
        <v>15673</v>
      </c>
      <c r="N6864" t="s">
        <v>1707</v>
      </c>
      <c r="O6864" t="s">
        <v>338</v>
      </c>
      <c r="P6864" t="s">
        <v>338</v>
      </c>
      <c r="Q6864">
        <v>100</v>
      </c>
      <c r="R6864" t="s">
        <v>15674</v>
      </c>
      <c r="S6864">
        <v>25</v>
      </c>
      <c r="T6864">
        <v>7.436460018157959</v>
      </c>
      <c r="U6864">
        <v>-73.478340148925781</v>
      </c>
      <c r="V6864">
        <v>0.38691234588623052</v>
      </c>
      <c r="W6864">
        <v>0.2928130030632019</v>
      </c>
      <c r="X6864">
        <v>0</v>
      </c>
      <c r="Y6864">
        <v>4.5983646996319294E-3</v>
      </c>
      <c r="Z6864">
        <v>2.3429540451616049E-3</v>
      </c>
      <c r="AA6864">
        <v>4.0000001899898052E-3</v>
      </c>
      <c r="AB6864">
        <v>3.7312030326575041E-3</v>
      </c>
      <c r="AC6864">
        <v>0</v>
      </c>
      <c r="AD6864">
        <v>0.17453999817371371</v>
      </c>
      <c r="AE6864">
        <v>1.643363386392593E-2</v>
      </c>
      <c r="AF6864">
        <v>1</v>
      </c>
      <c r="AG6864">
        <v>1</v>
      </c>
      <c r="AH6864">
        <v>0</v>
      </c>
      <c r="AI6864">
        <v>1</v>
      </c>
      <c r="AJ6864">
        <v>1</v>
      </c>
      <c r="AK6864">
        <v>1</v>
      </c>
      <c r="AL6864">
        <v>1</v>
      </c>
    </row>
    <row r="6865" spans="1:38" x14ac:dyDescent="0.25">
      <c r="A6865">
        <v>6864</v>
      </c>
      <c r="B6865" t="s">
        <v>15675</v>
      </c>
      <c r="C6865">
        <v>2016</v>
      </c>
      <c r="D6865" t="s">
        <v>38</v>
      </c>
      <c r="I6865" t="s">
        <v>2828</v>
      </c>
      <c r="J6865" t="s">
        <v>3586</v>
      </c>
      <c r="K6865" t="s">
        <v>4952</v>
      </c>
      <c r="L6865" t="s">
        <v>15676</v>
      </c>
      <c r="M6865" t="s">
        <v>10901</v>
      </c>
      <c r="N6865" t="s">
        <v>3796</v>
      </c>
      <c r="O6865" t="s">
        <v>338</v>
      </c>
      <c r="P6865" t="s">
        <v>338</v>
      </c>
      <c r="Q6865">
        <v>100</v>
      </c>
      <c r="R6865" t="s">
        <v>15677</v>
      </c>
      <c r="S6865">
        <v>25</v>
      </c>
      <c r="T6865">
        <v>7.3220458030700684</v>
      </c>
      <c r="U6865">
        <v>-73.433204650878906</v>
      </c>
      <c r="V6865">
        <v>0.42483407258987432</v>
      </c>
      <c r="W6865">
        <v>8.198925107717514E-2</v>
      </c>
      <c r="X6865">
        <v>0</v>
      </c>
      <c r="Y6865">
        <v>1.5999999595806E-3</v>
      </c>
      <c r="Z6865">
        <v>1.101265195757151E-2</v>
      </c>
      <c r="AA6865">
        <v>1.5200000256299971E-2</v>
      </c>
      <c r="AB6865">
        <v>1.4285714132711289E-3</v>
      </c>
      <c r="AC6865">
        <v>0.119999997317791</v>
      </c>
      <c r="AD6865">
        <v>0.1200999990105629</v>
      </c>
      <c r="AE6865">
        <v>1.541752833873034E-2</v>
      </c>
      <c r="AF6865">
        <v>1</v>
      </c>
      <c r="AG6865">
        <v>1</v>
      </c>
      <c r="AH6865">
        <v>0</v>
      </c>
      <c r="AI6865">
        <v>1</v>
      </c>
      <c r="AJ6865">
        <v>1</v>
      </c>
      <c r="AK6865">
        <v>1</v>
      </c>
      <c r="AL6865">
        <v>1</v>
      </c>
    </row>
    <row r="6866" spans="1:38" x14ac:dyDescent="0.25">
      <c r="A6866">
        <v>6865</v>
      </c>
      <c r="B6866" t="s">
        <v>15678</v>
      </c>
      <c r="C6866">
        <v>2016</v>
      </c>
      <c r="D6866" t="s">
        <v>38</v>
      </c>
      <c r="I6866" t="s">
        <v>2828</v>
      </c>
      <c r="J6866" t="s">
        <v>3586</v>
      </c>
      <c r="K6866" t="s">
        <v>4952</v>
      </c>
      <c r="L6866" t="s">
        <v>831</v>
      </c>
      <c r="M6866" t="s">
        <v>15679</v>
      </c>
      <c r="N6866" t="s">
        <v>3650</v>
      </c>
      <c r="O6866" t="s">
        <v>338</v>
      </c>
      <c r="P6866" t="s">
        <v>338</v>
      </c>
      <c r="Q6866">
        <v>100</v>
      </c>
      <c r="R6866" t="s">
        <v>14075</v>
      </c>
      <c r="S6866">
        <v>25</v>
      </c>
      <c r="T6866">
        <v>7.417719841003418</v>
      </c>
      <c r="U6866">
        <v>-73.48724365234375</v>
      </c>
      <c r="V6866">
        <v>0.2252926975488663</v>
      </c>
      <c r="W6866">
        <v>0.28099313378334051</v>
      </c>
      <c r="X6866">
        <v>0</v>
      </c>
      <c r="Y6866">
        <v>2.1922862157225609E-2</v>
      </c>
      <c r="Z6866">
        <v>2.1904269233345989E-2</v>
      </c>
      <c r="AA6866">
        <v>2.239999920129776E-2</v>
      </c>
      <c r="AB6866">
        <v>2.9629629570990801E-3</v>
      </c>
      <c r="AC6866">
        <v>0.119999997317791</v>
      </c>
      <c r="AD6866">
        <v>5.1279999315738678E-2</v>
      </c>
      <c r="AE6866">
        <v>1.6468094661831859E-2</v>
      </c>
      <c r="AF6866">
        <v>1</v>
      </c>
      <c r="AG6866">
        <v>1</v>
      </c>
      <c r="AH6866">
        <v>0</v>
      </c>
      <c r="AI6866">
        <v>1</v>
      </c>
      <c r="AJ6866">
        <v>1</v>
      </c>
      <c r="AK6866">
        <v>1</v>
      </c>
      <c r="AL6866">
        <v>1</v>
      </c>
    </row>
    <row r="6867" spans="1:38" x14ac:dyDescent="0.25">
      <c r="A6867">
        <v>6866</v>
      </c>
      <c r="B6867" t="s">
        <v>15680</v>
      </c>
      <c r="C6867">
        <v>2016</v>
      </c>
      <c r="D6867" t="s">
        <v>38</v>
      </c>
      <c r="I6867" t="s">
        <v>2828</v>
      </c>
      <c r="J6867" t="s">
        <v>3642</v>
      </c>
      <c r="K6867" t="s">
        <v>594</v>
      </c>
      <c r="L6867" t="s">
        <v>3781</v>
      </c>
      <c r="M6867" t="s">
        <v>4941</v>
      </c>
      <c r="N6867" t="s">
        <v>167</v>
      </c>
      <c r="O6867" t="s">
        <v>338</v>
      </c>
      <c r="P6867" t="s">
        <v>338</v>
      </c>
      <c r="Q6867">
        <v>100</v>
      </c>
      <c r="R6867" t="s">
        <v>4942</v>
      </c>
      <c r="S6867">
        <v>25</v>
      </c>
      <c r="T6867">
        <v>7.9105901718139648</v>
      </c>
      <c r="U6867">
        <v>-73.56463623046875</v>
      </c>
      <c r="V6867">
        <v>0.1209256052970886</v>
      </c>
      <c r="W6867">
        <v>3.7440493702888489E-2</v>
      </c>
      <c r="X6867">
        <v>0</v>
      </c>
      <c r="Y6867">
        <v>4.8326775431633003E-2</v>
      </c>
      <c r="Z6867">
        <v>7.5746819376945496E-2</v>
      </c>
      <c r="AA6867">
        <v>2.1600000560283661E-2</v>
      </c>
      <c r="AB6867">
        <v>8.4027983248233795E-3</v>
      </c>
      <c r="AC6867">
        <v>0.15999999642372131</v>
      </c>
      <c r="AD6867">
        <v>8.3679996430873871E-2</v>
      </c>
      <c r="AE6867">
        <v>1.9108256325125691E-2</v>
      </c>
      <c r="AF6867">
        <v>1</v>
      </c>
      <c r="AG6867">
        <v>1</v>
      </c>
      <c r="AH6867">
        <v>0</v>
      </c>
      <c r="AI6867">
        <v>1</v>
      </c>
      <c r="AJ6867">
        <v>1</v>
      </c>
      <c r="AK6867">
        <v>1</v>
      </c>
      <c r="AL6867">
        <v>1</v>
      </c>
    </row>
    <row r="6868" spans="1:38" x14ac:dyDescent="0.25">
      <c r="A6868">
        <v>6867</v>
      </c>
      <c r="B6868" t="s">
        <v>15681</v>
      </c>
      <c r="C6868">
        <v>2016</v>
      </c>
      <c r="D6868" t="s">
        <v>38</v>
      </c>
      <c r="I6868" t="s">
        <v>2828</v>
      </c>
      <c r="J6868" t="s">
        <v>3642</v>
      </c>
      <c r="K6868" t="s">
        <v>594</v>
      </c>
      <c r="L6868" t="s">
        <v>3781</v>
      </c>
      <c r="M6868" t="s">
        <v>5072</v>
      </c>
      <c r="N6868" t="s">
        <v>1779</v>
      </c>
      <c r="O6868" t="s">
        <v>6902</v>
      </c>
      <c r="P6868" t="s">
        <v>6902</v>
      </c>
      <c r="Q6868">
        <v>100</v>
      </c>
      <c r="R6868" t="s">
        <v>8550</v>
      </c>
      <c r="S6868">
        <v>25</v>
      </c>
      <c r="T6868">
        <v>7.9029579162597656</v>
      </c>
      <c r="U6868">
        <v>-73.635246276855469</v>
      </c>
      <c r="V6868">
        <v>7.9555831849575043E-2</v>
      </c>
      <c r="W6868">
        <v>2.5794342160224911E-2</v>
      </c>
      <c r="X6868">
        <v>0</v>
      </c>
      <c r="Y6868">
        <v>0</v>
      </c>
      <c r="Z6868">
        <v>7.1317702531814575E-2</v>
      </c>
      <c r="AA6868">
        <v>5.0799999386072159E-2</v>
      </c>
      <c r="AB6868">
        <v>2.742857206612825E-3</v>
      </c>
      <c r="AC6868">
        <v>0</v>
      </c>
      <c r="AD6868">
        <v>0.1046399995684624</v>
      </c>
      <c r="AE6868">
        <v>2.000000094994903E-3</v>
      </c>
      <c r="AF6868">
        <v>1</v>
      </c>
      <c r="AG6868">
        <v>1</v>
      </c>
      <c r="AH6868">
        <v>0</v>
      </c>
      <c r="AI6868">
        <v>0</v>
      </c>
      <c r="AJ6868">
        <v>1</v>
      </c>
      <c r="AK6868">
        <v>1</v>
      </c>
      <c r="AL6868">
        <v>1</v>
      </c>
    </row>
    <row r="6869" spans="1:38" x14ac:dyDescent="0.25">
      <c r="A6869">
        <v>6868</v>
      </c>
      <c r="B6869" t="s">
        <v>15682</v>
      </c>
      <c r="C6869">
        <v>2016</v>
      </c>
      <c r="D6869" t="s">
        <v>38</v>
      </c>
      <c r="I6869" t="s">
        <v>2828</v>
      </c>
      <c r="J6869" t="s">
        <v>3642</v>
      </c>
      <c r="K6869" t="s">
        <v>594</v>
      </c>
      <c r="L6869" t="s">
        <v>3781</v>
      </c>
      <c r="M6869" t="s">
        <v>13886</v>
      </c>
      <c r="N6869" t="s">
        <v>1707</v>
      </c>
      <c r="O6869" t="s">
        <v>338</v>
      </c>
      <c r="P6869" t="s">
        <v>338</v>
      </c>
      <c r="Q6869">
        <v>100</v>
      </c>
      <c r="R6869" t="s">
        <v>13887</v>
      </c>
      <c r="S6869">
        <v>25</v>
      </c>
      <c r="T6869">
        <v>7.9148001670837402</v>
      </c>
      <c r="U6869">
        <v>-73.633392333984375</v>
      </c>
      <c r="V6869">
        <v>0.2152273952960968</v>
      </c>
      <c r="W6869">
        <v>0.1120518371462822</v>
      </c>
      <c r="X6869">
        <v>0</v>
      </c>
      <c r="Y6869">
        <v>9.6202725544571877E-3</v>
      </c>
      <c r="Z6869">
        <v>1.311985682696104E-2</v>
      </c>
      <c r="AA6869">
        <v>8.0000003799796104E-3</v>
      </c>
      <c r="AB6869">
        <v>0</v>
      </c>
      <c r="AC6869">
        <v>7.9999998211860657E-2</v>
      </c>
      <c r="AD6869">
        <v>0.1223440021276474</v>
      </c>
      <c r="AE6869">
        <v>3.8617511745542292E-3</v>
      </c>
      <c r="AF6869">
        <v>1</v>
      </c>
      <c r="AG6869">
        <v>1</v>
      </c>
      <c r="AH6869">
        <v>0</v>
      </c>
      <c r="AI6869">
        <v>1</v>
      </c>
      <c r="AJ6869">
        <v>1</v>
      </c>
      <c r="AK6869">
        <v>1</v>
      </c>
      <c r="AL6869">
        <v>0</v>
      </c>
    </row>
    <row r="6870" spans="1:38" x14ac:dyDescent="0.25">
      <c r="A6870">
        <v>6869</v>
      </c>
      <c r="B6870" t="s">
        <v>15683</v>
      </c>
      <c r="C6870">
        <v>2016</v>
      </c>
      <c r="D6870" t="s">
        <v>38</v>
      </c>
      <c r="I6870" t="s">
        <v>2828</v>
      </c>
      <c r="J6870" t="s">
        <v>3642</v>
      </c>
      <c r="K6870" t="s">
        <v>3793</v>
      </c>
      <c r="L6870" t="s">
        <v>3794</v>
      </c>
      <c r="M6870" t="s">
        <v>9165</v>
      </c>
      <c r="N6870" t="s">
        <v>2695</v>
      </c>
      <c r="O6870" t="s">
        <v>338</v>
      </c>
      <c r="P6870" t="s">
        <v>338</v>
      </c>
      <c r="Q6870">
        <v>100</v>
      </c>
      <c r="R6870" t="s">
        <v>10918</v>
      </c>
      <c r="S6870">
        <v>25</v>
      </c>
      <c r="T6870">
        <v>8.8496999740600586</v>
      </c>
      <c r="U6870">
        <v>-73.762001037597656</v>
      </c>
      <c r="V6870">
        <v>0.43983438611030579</v>
      </c>
      <c r="W6870">
        <v>7.1045875549316406E-2</v>
      </c>
      <c r="X6870">
        <v>0</v>
      </c>
      <c r="Y6870">
        <v>0</v>
      </c>
      <c r="Z6870">
        <v>5.9047620743513107E-3</v>
      </c>
      <c r="AA6870">
        <v>6.0000000521540642E-3</v>
      </c>
      <c r="AB6870">
        <v>0</v>
      </c>
      <c r="AC6870">
        <v>0</v>
      </c>
      <c r="AD6870">
        <v>0.19575999677181241</v>
      </c>
      <c r="AE6870">
        <v>2.6244055479764938E-2</v>
      </c>
      <c r="AF6870">
        <v>1</v>
      </c>
      <c r="AG6870">
        <v>1</v>
      </c>
      <c r="AH6870">
        <v>0</v>
      </c>
      <c r="AI6870">
        <v>0</v>
      </c>
      <c r="AJ6870">
        <v>1</v>
      </c>
      <c r="AK6870">
        <v>1</v>
      </c>
      <c r="AL6870">
        <v>0</v>
      </c>
    </row>
    <row r="6871" spans="1:38" x14ac:dyDescent="0.25">
      <c r="A6871">
        <v>6870</v>
      </c>
      <c r="B6871" t="s">
        <v>15684</v>
      </c>
      <c r="C6871">
        <v>2016</v>
      </c>
      <c r="D6871" t="s">
        <v>38</v>
      </c>
      <c r="I6871" t="s">
        <v>2828</v>
      </c>
      <c r="J6871" t="s">
        <v>3642</v>
      </c>
      <c r="K6871" t="s">
        <v>3793</v>
      </c>
      <c r="L6871" t="s">
        <v>3794</v>
      </c>
      <c r="M6871" t="s">
        <v>9165</v>
      </c>
      <c r="N6871" t="s">
        <v>2695</v>
      </c>
      <c r="O6871" t="s">
        <v>338</v>
      </c>
      <c r="P6871" t="s">
        <v>338</v>
      </c>
      <c r="Q6871">
        <v>100</v>
      </c>
      <c r="R6871" t="s">
        <v>15685</v>
      </c>
      <c r="S6871">
        <v>25</v>
      </c>
      <c r="T6871">
        <v>8.8496999740600586</v>
      </c>
      <c r="U6871">
        <v>-73.762001037597656</v>
      </c>
      <c r="V6871">
        <v>0.1163205951452255</v>
      </c>
      <c r="W6871">
        <v>0.13377448916435239</v>
      </c>
      <c r="X6871">
        <v>0</v>
      </c>
      <c r="Y6871">
        <v>0</v>
      </c>
      <c r="Z6871">
        <v>1.5639763325452801E-2</v>
      </c>
      <c r="AA6871">
        <v>7.1999998763203621E-3</v>
      </c>
      <c r="AB6871">
        <v>3.0769230797886848E-3</v>
      </c>
      <c r="AC6871">
        <v>0.15999999642372131</v>
      </c>
      <c r="AD6871">
        <v>0.1783750057220459</v>
      </c>
      <c r="AE6871">
        <v>1.5689799562096599E-2</v>
      </c>
      <c r="AF6871">
        <v>1</v>
      </c>
      <c r="AG6871">
        <v>1</v>
      </c>
      <c r="AH6871">
        <v>0</v>
      </c>
      <c r="AI6871">
        <v>0</v>
      </c>
      <c r="AJ6871">
        <v>1</v>
      </c>
      <c r="AK6871">
        <v>1</v>
      </c>
      <c r="AL6871">
        <v>1</v>
      </c>
    </row>
    <row r="6872" spans="1:38" x14ac:dyDescent="0.25">
      <c r="A6872">
        <v>6871</v>
      </c>
      <c r="B6872" t="s">
        <v>15686</v>
      </c>
      <c r="C6872">
        <v>2016</v>
      </c>
      <c r="D6872" t="s">
        <v>38</v>
      </c>
      <c r="I6872" t="s">
        <v>2828</v>
      </c>
      <c r="J6872" t="s">
        <v>3642</v>
      </c>
      <c r="K6872" t="s">
        <v>3793</v>
      </c>
      <c r="L6872" t="s">
        <v>3794</v>
      </c>
      <c r="M6872" t="s">
        <v>881</v>
      </c>
      <c r="N6872" t="s">
        <v>3796</v>
      </c>
      <c r="O6872" t="s">
        <v>338</v>
      </c>
      <c r="P6872" t="s">
        <v>338</v>
      </c>
      <c r="Q6872">
        <v>100</v>
      </c>
      <c r="R6872" t="s">
        <v>15687</v>
      </c>
      <c r="S6872">
        <v>25</v>
      </c>
      <c r="T6872">
        <v>8.8584403991699219</v>
      </c>
      <c r="U6872">
        <v>-73.760307312011719</v>
      </c>
      <c r="V6872">
        <v>0.26416566967964172</v>
      </c>
      <c r="W6872">
        <v>0.1892929673194885</v>
      </c>
      <c r="X6872">
        <v>0</v>
      </c>
      <c r="Y6872">
        <v>0</v>
      </c>
      <c r="Z6872">
        <v>1.784315891563892E-2</v>
      </c>
      <c r="AA6872">
        <v>8.39999970048666E-3</v>
      </c>
      <c r="AB6872">
        <v>1.427423022687435E-2</v>
      </c>
      <c r="AC6872">
        <v>0.2800000011920929</v>
      </c>
      <c r="AD6872">
        <v>0.2099200040102005</v>
      </c>
      <c r="AE6872">
        <v>3.1123621389269829E-2</v>
      </c>
      <c r="AF6872">
        <v>1</v>
      </c>
      <c r="AG6872">
        <v>1</v>
      </c>
      <c r="AH6872">
        <v>0</v>
      </c>
      <c r="AI6872">
        <v>0</v>
      </c>
      <c r="AJ6872">
        <v>1</v>
      </c>
      <c r="AK6872">
        <v>1</v>
      </c>
      <c r="AL6872">
        <v>1</v>
      </c>
    </row>
    <row r="6873" spans="1:38" x14ac:dyDescent="0.25">
      <c r="A6873">
        <v>6872</v>
      </c>
      <c r="B6873" t="s">
        <v>15688</v>
      </c>
      <c r="C6873">
        <v>2016</v>
      </c>
      <c r="D6873" t="s">
        <v>38</v>
      </c>
      <c r="I6873" t="s">
        <v>2828</v>
      </c>
      <c r="J6873" t="s">
        <v>3642</v>
      </c>
      <c r="K6873" t="s">
        <v>3793</v>
      </c>
      <c r="L6873" t="s">
        <v>3794</v>
      </c>
      <c r="M6873" t="s">
        <v>12367</v>
      </c>
      <c r="N6873" t="s">
        <v>2695</v>
      </c>
      <c r="O6873" t="s">
        <v>338</v>
      </c>
      <c r="P6873" t="s">
        <v>338</v>
      </c>
      <c r="Q6873">
        <v>95</v>
      </c>
      <c r="R6873" t="s">
        <v>15689</v>
      </c>
      <c r="S6873">
        <v>25</v>
      </c>
      <c r="T6873">
        <v>8.8572301864624023</v>
      </c>
      <c r="U6873">
        <v>-73.760307312011719</v>
      </c>
      <c r="V6873">
        <v>0.29392364621162409</v>
      </c>
      <c r="W6873">
        <v>8.2664117217063904E-2</v>
      </c>
      <c r="X6873">
        <v>0</v>
      </c>
      <c r="Y6873">
        <v>1.247176714241505E-2</v>
      </c>
      <c r="Z6873">
        <v>3.2206119503825899E-3</v>
      </c>
      <c r="AA6873">
        <v>2.4000001139938831E-3</v>
      </c>
      <c r="AB6873">
        <v>0</v>
      </c>
      <c r="AC6873">
        <v>0</v>
      </c>
      <c r="AD6873">
        <v>0.16424000263214111</v>
      </c>
      <c r="AE6873">
        <v>0</v>
      </c>
      <c r="AF6873">
        <v>1</v>
      </c>
      <c r="AG6873">
        <v>1</v>
      </c>
      <c r="AH6873">
        <v>0</v>
      </c>
      <c r="AI6873">
        <v>1</v>
      </c>
      <c r="AJ6873">
        <v>0</v>
      </c>
      <c r="AK6873">
        <v>1</v>
      </c>
      <c r="AL6873">
        <v>0</v>
      </c>
    </row>
    <row r="6874" spans="1:38" x14ac:dyDescent="0.25">
      <c r="A6874">
        <v>6873</v>
      </c>
      <c r="B6874" t="s">
        <v>15690</v>
      </c>
      <c r="C6874">
        <v>2016</v>
      </c>
      <c r="D6874" t="s">
        <v>38</v>
      </c>
      <c r="I6874" t="s">
        <v>909</v>
      </c>
      <c r="J6874" t="s">
        <v>910</v>
      </c>
      <c r="K6874" t="s">
        <v>4120</v>
      </c>
      <c r="L6874" t="s">
        <v>4153</v>
      </c>
      <c r="M6874" t="s">
        <v>4154</v>
      </c>
      <c r="N6874" t="s">
        <v>15691</v>
      </c>
      <c r="O6874" t="s">
        <v>1055</v>
      </c>
      <c r="P6874" t="s">
        <v>18323</v>
      </c>
      <c r="Q6874">
        <v>122</v>
      </c>
      <c r="R6874" t="s">
        <v>10461</v>
      </c>
      <c r="S6874">
        <v>25</v>
      </c>
      <c r="T6874">
        <v>4.3832054138183594</v>
      </c>
      <c r="U6874">
        <v>-75.173080444335938</v>
      </c>
      <c r="V6874">
        <v>0.14201916754245761</v>
      </c>
      <c r="W6874">
        <v>1.397791411727667E-2</v>
      </c>
      <c r="X6874">
        <v>0.35363185405731201</v>
      </c>
      <c r="Y6874">
        <v>0.41503280401229858</v>
      </c>
      <c r="Z6874">
        <v>0.16922920942306521</v>
      </c>
      <c r="AA6874">
        <v>2.9200000688433651E-2</v>
      </c>
      <c r="AB6874">
        <v>4.0000001899898052E-3</v>
      </c>
      <c r="AC6874">
        <v>0</v>
      </c>
      <c r="AD6874">
        <v>0.16463600099086759</v>
      </c>
      <c r="AE6874">
        <v>7.2196079418063164E-3</v>
      </c>
      <c r="AF6874">
        <v>1</v>
      </c>
      <c r="AG6874">
        <v>1</v>
      </c>
      <c r="AH6874">
        <v>1</v>
      </c>
      <c r="AI6874">
        <v>1</v>
      </c>
      <c r="AJ6874">
        <v>1</v>
      </c>
      <c r="AK6874">
        <v>1</v>
      </c>
      <c r="AL6874">
        <v>1</v>
      </c>
    </row>
    <row r="6875" spans="1:38" x14ac:dyDescent="0.25">
      <c r="A6875">
        <v>6874</v>
      </c>
      <c r="B6875" t="s">
        <v>15692</v>
      </c>
      <c r="C6875">
        <v>2016</v>
      </c>
      <c r="D6875" t="s">
        <v>38</v>
      </c>
      <c r="I6875" t="s">
        <v>909</v>
      </c>
      <c r="J6875" t="s">
        <v>910</v>
      </c>
      <c r="K6875" t="s">
        <v>4120</v>
      </c>
      <c r="L6875" t="s">
        <v>4153</v>
      </c>
      <c r="M6875" t="s">
        <v>4154</v>
      </c>
      <c r="N6875" t="s">
        <v>314</v>
      </c>
      <c r="O6875" t="s">
        <v>1055</v>
      </c>
      <c r="P6875" t="s">
        <v>18323</v>
      </c>
      <c r="Q6875">
        <v>112</v>
      </c>
      <c r="R6875" t="s">
        <v>4155</v>
      </c>
      <c r="S6875">
        <v>25</v>
      </c>
      <c r="T6875">
        <v>4.3844609260559082</v>
      </c>
      <c r="U6875">
        <v>-75.173751831054688</v>
      </c>
      <c r="V6875">
        <v>5.6802820414304733E-2</v>
      </c>
      <c r="W6875">
        <v>2.1326487883925441E-2</v>
      </c>
      <c r="X6875">
        <v>0.43564298748970032</v>
      </c>
      <c r="Y6875">
        <v>0.28762757778167719</v>
      </c>
      <c r="Z6875">
        <v>0.1680905222892761</v>
      </c>
      <c r="AA6875">
        <v>2.96000000089407E-2</v>
      </c>
      <c r="AB6875">
        <v>5.7215834967792034E-3</v>
      </c>
      <c r="AC6875">
        <v>0</v>
      </c>
      <c r="AD6875">
        <v>0.12919999659061429</v>
      </c>
      <c r="AE6875">
        <v>2.1095046773552891E-2</v>
      </c>
      <c r="AF6875">
        <v>1</v>
      </c>
      <c r="AG6875">
        <v>1</v>
      </c>
      <c r="AH6875">
        <v>1</v>
      </c>
      <c r="AI6875">
        <v>1</v>
      </c>
      <c r="AJ6875">
        <v>1</v>
      </c>
      <c r="AK6875">
        <v>1</v>
      </c>
      <c r="AL6875">
        <v>1</v>
      </c>
    </row>
    <row r="6876" spans="1:38" x14ac:dyDescent="0.25">
      <c r="A6876">
        <v>6875</v>
      </c>
      <c r="B6876" t="s">
        <v>15693</v>
      </c>
      <c r="C6876">
        <v>2016</v>
      </c>
      <c r="D6876" t="s">
        <v>38</v>
      </c>
      <c r="I6876" t="s">
        <v>909</v>
      </c>
      <c r="J6876" t="s">
        <v>910</v>
      </c>
      <c r="K6876" t="s">
        <v>4165</v>
      </c>
      <c r="L6876" t="s">
        <v>10550</v>
      </c>
      <c r="M6876" t="s">
        <v>4178</v>
      </c>
      <c r="N6876" t="s">
        <v>344</v>
      </c>
      <c r="O6876" t="s">
        <v>5497</v>
      </c>
      <c r="P6876" t="s">
        <v>5497</v>
      </c>
      <c r="Q6876">
        <v>110</v>
      </c>
      <c r="R6876" t="s">
        <v>6047</v>
      </c>
      <c r="S6876">
        <v>25</v>
      </c>
      <c r="T6876">
        <v>4.4784860610961914</v>
      </c>
      <c r="U6876">
        <v>-74.979316711425781</v>
      </c>
      <c r="V6876">
        <v>0</v>
      </c>
      <c r="W6876">
        <v>0</v>
      </c>
      <c r="X6876">
        <v>6.6361553966999054E-2</v>
      </c>
      <c r="Y6876">
        <v>0.882557213306427</v>
      </c>
      <c r="Z6876">
        <v>0.28488859534263611</v>
      </c>
      <c r="AA6876">
        <v>5.6249998509883881E-2</v>
      </c>
      <c r="AB6876">
        <v>0</v>
      </c>
      <c r="AC6876">
        <v>0</v>
      </c>
      <c r="AD6876">
        <v>8.4399998188018799E-2</v>
      </c>
      <c r="AE6876">
        <v>1.866666600108147E-2</v>
      </c>
      <c r="AF6876">
        <v>0</v>
      </c>
      <c r="AG6876">
        <v>0</v>
      </c>
      <c r="AH6876">
        <v>1</v>
      </c>
      <c r="AI6876">
        <v>1</v>
      </c>
      <c r="AJ6876">
        <v>1</v>
      </c>
      <c r="AK6876">
        <v>1</v>
      </c>
      <c r="AL6876">
        <v>0</v>
      </c>
    </row>
    <row r="6877" spans="1:38" x14ac:dyDescent="0.25">
      <c r="A6877">
        <v>6876</v>
      </c>
      <c r="B6877" t="s">
        <v>15694</v>
      </c>
      <c r="C6877">
        <v>2016</v>
      </c>
      <c r="D6877" t="s">
        <v>38</v>
      </c>
      <c r="I6877" t="s">
        <v>909</v>
      </c>
      <c r="J6877" t="s">
        <v>910</v>
      </c>
      <c r="K6877" t="s">
        <v>3931</v>
      </c>
      <c r="L6877" t="s">
        <v>7705</v>
      </c>
      <c r="M6877" t="s">
        <v>4132</v>
      </c>
      <c r="N6877" t="s">
        <v>218</v>
      </c>
      <c r="O6877" t="s">
        <v>620</v>
      </c>
      <c r="P6877" t="s">
        <v>620</v>
      </c>
      <c r="Q6877">
        <v>100</v>
      </c>
      <c r="R6877" t="s">
        <v>6047</v>
      </c>
      <c r="S6877">
        <v>25</v>
      </c>
      <c r="T6877">
        <v>4.4753389358520508</v>
      </c>
      <c r="U6877">
        <v>-75.018638610839844</v>
      </c>
      <c r="V6877">
        <v>7.1787655353546143E-2</v>
      </c>
      <c r="W6877">
        <v>0</v>
      </c>
      <c r="X6877">
        <v>0.48590689897537231</v>
      </c>
      <c r="Y6877">
        <v>4.7578692436218262E-2</v>
      </c>
      <c r="Z6877">
        <v>0.58348745107650757</v>
      </c>
      <c r="AA6877">
        <v>8.4799997508525848E-2</v>
      </c>
      <c r="AB6877">
        <v>0</v>
      </c>
      <c r="AC6877">
        <v>0</v>
      </c>
      <c r="AD6877">
        <v>0.1140000000596046</v>
      </c>
      <c r="AE6877">
        <v>0</v>
      </c>
      <c r="AF6877">
        <v>1</v>
      </c>
      <c r="AG6877">
        <v>0</v>
      </c>
      <c r="AH6877">
        <v>1</v>
      </c>
      <c r="AI6877">
        <v>1</v>
      </c>
      <c r="AJ6877">
        <v>0</v>
      </c>
      <c r="AK6877">
        <v>1</v>
      </c>
      <c r="AL6877">
        <v>0</v>
      </c>
    </row>
    <row r="6878" spans="1:38" x14ac:dyDescent="0.25">
      <c r="A6878">
        <v>6877</v>
      </c>
      <c r="B6878" t="s">
        <v>15695</v>
      </c>
      <c r="C6878">
        <v>2016</v>
      </c>
      <c r="D6878" t="s">
        <v>38</v>
      </c>
      <c r="I6878" t="s">
        <v>909</v>
      </c>
      <c r="J6878" t="s">
        <v>910</v>
      </c>
      <c r="K6878" t="s">
        <v>4120</v>
      </c>
      <c r="L6878" t="s">
        <v>15696</v>
      </c>
      <c r="M6878" t="s">
        <v>2310</v>
      </c>
      <c r="N6878" t="s">
        <v>160</v>
      </c>
      <c r="O6878" t="s">
        <v>1055</v>
      </c>
      <c r="P6878" t="s">
        <v>18323</v>
      </c>
      <c r="Q6878">
        <v>110</v>
      </c>
      <c r="R6878" t="s">
        <v>15697</v>
      </c>
      <c r="S6878">
        <v>25</v>
      </c>
      <c r="T6878">
        <v>4.4066729545593262</v>
      </c>
      <c r="U6878">
        <v>-75.097007751464844</v>
      </c>
      <c r="V6878">
        <v>0.1660890132188797</v>
      </c>
      <c r="W6878">
        <v>0</v>
      </c>
      <c r="X6878">
        <v>1</v>
      </c>
      <c r="Y6878">
        <v>0.41780185699462891</v>
      </c>
      <c r="Z6878">
        <v>0.49322521686553961</v>
      </c>
      <c r="AA6878">
        <v>0.21199999749660489</v>
      </c>
      <c r="AB6878">
        <v>0</v>
      </c>
      <c r="AC6878">
        <v>0</v>
      </c>
      <c r="AD6878">
        <v>0.12818799912929529</v>
      </c>
      <c r="AE6878">
        <v>0</v>
      </c>
      <c r="AF6878">
        <v>1</v>
      </c>
      <c r="AG6878">
        <v>0</v>
      </c>
      <c r="AH6878">
        <v>1</v>
      </c>
      <c r="AI6878">
        <v>1</v>
      </c>
      <c r="AJ6878">
        <v>0</v>
      </c>
      <c r="AK6878">
        <v>1</v>
      </c>
      <c r="AL6878">
        <v>0</v>
      </c>
    </row>
    <row r="6879" spans="1:38" x14ac:dyDescent="0.25">
      <c r="A6879">
        <v>6878</v>
      </c>
      <c r="B6879" t="s">
        <v>15698</v>
      </c>
      <c r="C6879">
        <v>2016</v>
      </c>
      <c r="D6879" t="s">
        <v>38</v>
      </c>
      <c r="I6879" t="s">
        <v>909</v>
      </c>
      <c r="J6879" t="s">
        <v>910</v>
      </c>
      <c r="K6879" t="s">
        <v>4120</v>
      </c>
      <c r="L6879" t="s">
        <v>6036</v>
      </c>
      <c r="M6879" t="s">
        <v>6028</v>
      </c>
      <c r="N6879" t="s">
        <v>15699</v>
      </c>
      <c r="O6879" t="s">
        <v>5497</v>
      </c>
      <c r="P6879" t="s">
        <v>5497</v>
      </c>
      <c r="Q6879">
        <v>110</v>
      </c>
      <c r="R6879" t="s">
        <v>6029</v>
      </c>
      <c r="S6879">
        <v>25</v>
      </c>
      <c r="T6879">
        <v>4.3879523277282706</v>
      </c>
      <c r="U6879">
        <v>-75.097297668457031</v>
      </c>
      <c r="V6879">
        <v>2.8141126036643978E-2</v>
      </c>
      <c r="W6879">
        <v>0</v>
      </c>
      <c r="X6879">
        <v>0.88162344694137573</v>
      </c>
      <c r="Y6879">
        <v>1.422924920916557E-2</v>
      </c>
      <c r="Z6879">
        <v>0.59576952457427979</v>
      </c>
      <c r="AA6879">
        <v>0.1111999973654747</v>
      </c>
      <c r="AB6879">
        <v>0</v>
      </c>
      <c r="AC6879">
        <v>3.9999999105930328E-2</v>
      </c>
      <c r="AD6879">
        <v>0.10211999714374539</v>
      </c>
      <c r="AE6879">
        <v>7.6277055777609348E-3</v>
      </c>
      <c r="AF6879">
        <v>1</v>
      </c>
      <c r="AG6879">
        <v>0</v>
      </c>
      <c r="AH6879">
        <v>1</v>
      </c>
      <c r="AI6879">
        <v>1</v>
      </c>
      <c r="AJ6879">
        <v>1</v>
      </c>
      <c r="AK6879">
        <v>1</v>
      </c>
      <c r="AL6879">
        <v>0</v>
      </c>
    </row>
    <row r="6880" spans="1:38" x14ac:dyDescent="0.25">
      <c r="A6880">
        <v>6879</v>
      </c>
      <c r="B6880" t="s">
        <v>15700</v>
      </c>
      <c r="C6880">
        <v>2016</v>
      </c>
      <c r="D6880" t="s">
        <v>38</v>
      </c>
      <c r="I6880" t="s">
        <v>909</v>
      </c>
      <c r="J6880" t="s">
        <v>910</v>
      </c>
      <c r="K6880" t="s">
        <v>4120</v>
      </c>
      <c r="L6880" t="s">
        <v>6036</v>
      </c>
      <c r="M6880" t="s">
        <v>6028</v>
      </c>
      <c r="N6880" t="s">
        <v>14383</v>
      </c>
      <c r="O6880" t="s">
        <v>1055</v>
      </c>
      <c r="P6880" t="s">
        <v>18323</v>
      </c>
      <c r="Q6880">
        <v>110</v>
      </c>
      <c r="R6880" t="s">
        <v>6029</v>
      </c>
      <c r="S6880">
        <v>25</v>
      </c>
      <c r="T6880">
        <v>4.3914098739624023</v>
      </c>
      <c r="U6880">
        <v>-75.117034912109375</v>
      </c>
      <c r="V6880">
        <v>1.1010526679456231E-2</v>
      </c>
      <c r="W6880">
        <v>4.0000001899898052E-3</v>
      </c>
      <c r="X6880">
        <v>0.86636722087860107</v>
      </c>
      <c r="Y6880">
        <v>5.1691226661205292E-2</v>
      </c>
      <c r="Z6880">
        <v>0.68421423435211182</v>
      </c>
      <c r="AA6880">
        <v>0.1059999987483025</v>
      </c>
      <c r="AB6880">
        <v>1.5999999595806E-3</v>
      </c>
      <c r="AC6880">
        <v>3.9999999105930328E-2</v>
      </c>
      <c r="AD6880">
        <v>0.16351999342441559</v>
      </c>
      <c r="AE6880">
        <v>7.8105265274643898E-3</v>
      </c>
      <c r="AF6880">
        <v>1</v>
      </c>
      <c r="AG6880">
        <v>1</v>
      </c>
      <c r="AH6880">
        <v>1</v>
      </c>
      <c r="AI6880">
        <v>1</v>
      </c>
      <c r="AJ6880">
        <v>1</v>
      </c>
      <c r="AK6880">
        <v>1</v>
      </c>
      <c r="AL6880">
        <v>1</v>
      </c>
    </row>
    <row r="6881" spans="1:38" x14ac:dyDescent="0.25">
      <c r="A6881">
        <v>6880</v>
      </c>
      <c r="B6881" t="s">
        <v>15701</v>
      </c>
      <c r="C6881">
        <v>2016</v>
      </c>
      <c r="D6881" t="s">
        <v>38</v>
      </c>
      <c r="I6881" t="s">
        <v>909</v>
      </c>
      <c r="J6881" t="s">
        <v>910</v>
      </c>
      <c r="K6881" t="s">
        <v>4120</v>
      </c>
      <c r="L6881" t="s">
        <v>6036</v>
      </c>
      <c r="M6881" t="s">
        <v>6028</v>
      </c>
      <c r="N6881" t="s">
        <v>10481</v>
      </c>
      <c r="O6881" t="s">
        <v>1055</v>
      </c>
      <c r="P6881" t="s">
        <v>18323</v>
      </c>
      <c r="Q6881">
        <v>109</v>
      </c>
      <c r="R6881" t="s">
        <v>18384</v>
      </c>
      <c r="S6881">
        <v>25</v>
      </c>
      <c r="T6881">
        <v>4.3881444931030273</v>
      </c>
      <c r="U6881">
        <v>-75.097633361816406</v>
      </c>
      <c r="V6881">
        <v>2.647513709962368E-2</v>
      </c>
      <c r="W6881">
        <v>3.3391304314136509E-3</v>
      </c>
      <c r="X6881">
        <v>0.79239130020141602</v>
      </c>
      <c r="Y6881">
        <v>6.0111023485660553E-2</v>
      </c>
      <c r="Z6881">
        <v>0.63560056686401367</v>
      </c>
      <c r="AA6881">
        <v>0.1140000000596046</v>
      </c>
      <c r="AB6881">
        <v>0</v>
      </c>
      <c r="AC6881">
        <v>7.9999998211860657E-2</v>
      </c>
      <c r="AD6881">
        <v>0.22203999757766721</v>
      </c>
      <c r="AE6881">
        <v>5.7229436933994293E-3</v>
      </c>
      <c r="AF6881">
        <v>1</v>
      </c>
      <c r="AG6881">
        <v>1</v>
      </c>
      <c r="AH6881">
        <v>1</v>
      </c>
      <c r="AI6881">
        <v>1</v>
      </c>
      <c r="AJ6881">
        <v>1</v>
      </c>
      <c r="AK6881">
        <v>1</v>
      </c>
      <c r="AL6881">
        <v>0</v>
      </c>
    </row>
    <row r="6882" spans="1:38" x14ac:dyDescent="0.25">
      <c r="A6882">
        <v>6881</v>
      </c>
      <c r="B6882" t="s">
        <v>15702</v>
      </c>
      <c r="C6882">
        <v>2016</v>
      </c>
      <c r="D6882" t="s">
        <v>38</v>
      </c>
      <c r="I6882" t="s">
        <v>909</v>
      </c>
      <c r="J6882" t="s">
        <v>910</v>
      </c>
      <c r="K6882" t="s">
        <v>4120</v>
      </c>
      <c r="L6882" t="s">
        <v>6036</v>
      </c>
      <c r="M6882" t="s">
        <v>6028</v>
      </c>
      <c r="N6882" t="s">
        <v>15703</v>
      </c>
      <c r="O6882" t="s">
        <v>1055</v>
      </c>
      <c r="P6882" t="s">
        <v>18323</v>
      </c>
      <c r="Q6882">
        <v>110</v>
      </c>
      <c r="R6882" t="s">
        <v>6029</v>
      </c>
      <c r="S6882">
        <v>25</v>
      </c>
      <c r="T6882">
        <v>4.3935403823852539</v>
      </c>
      <c r="U6882">
        <v>-75.132171630859375</v>
      </c>
      <c r="V6882">
        <v>4.5126229524612427E-2</v>
      </c>
      <c r="W6882">
        <v>1.411584485322237E-2</v>
      </c>
      <c r="X6882">
        <v>0.95088744163513184</v>
      </c>
      <c r="Y6882">
        <v>1.587692275643349E-2</v>
      </c>
      <c r="Z6882">
        <v>0.87352752685546875</v>
      </c>
      <c r="AA6882">
        <v>0.12399999797344211</v>
      </c>
      <c r="AB6882">
        <v>1.538461539894342E-3</v>
      </c>
      <c r="AC6882">
        <v>0</v>
      </c>
      <c r="AD6882">
        <v>0.26304000616073608</v>
      </c>
      <c r="AE6882">
        <v>0</v>
      </c>
      <c r="AF6882">
        <v>1</v>
      </c>
      <c r="AG6882">
        <v>1</v>
      </c>
      <c r="AH6882">
        <v>1</v>
      </c>
      <c r="AI6882">
        <v>1</v>
      </c>
      <c r="AJ6882">
        <v>0</v>
      </c>
      <c r="AK6882">
        <v>1</v>
      </c>
      <c r="AL6882">
        <v>1</v>
      </c>
    </row>
    <row r="6883" spans="1:38" x14ac:dyDescent="0.25">
      <c r="A6883">
        <v>6882</v>
      </c>
      <c r="B6883" t="s">
        <v>15704</v>
      </c>
      <c r="C6883">
        <v>2016</v>
      </c>
      <c r="D6883" t="s">
        <v>38</v>
      </c>
      <c r="I6883" t="s">
        <v>909</v>
      </c>
      <c r="J6883" t="s">
        <v>910</v>
      </c>
      <c r="K6883" t="s">
        <v>4120</v>
      </c>
      <c r="L6883" t="s">
        <v>18334</v>
      </c>
      <c r="M6883" t="s">
        <v>15705</v>
      </c>
      <c r="N6883" t="s">
        <v>15706</v>
      </c>
      <c r="O6883" t="s">
        <v>5497</v>
      </c>
      <c r="P6883" t="s">
        <v>5497</v>
      </c>
      <c r="Q6883">
        <v>125</v>
      </c>
      <c r="R6883" t="s">
        <v>3952</v>
      </c>
      <c r="S6883">
        <v>25</v>
      </c>
      <c r="T6883">
        <v>4.4277224540710449</v>
      </c>
      <c r="U6883">
        <v>-75.156723022460938</v>
      </c>
      <c r="V6883">
        <v>0</v>
      </c>
      <c r="W6883">
        <v>0</v>
      </c>
      <c r="X6883">
        <v>0.95889657735824585</v>
      </c>
      <c r="Y6883">
        <v>0.2451704740524292</v>
      </c>
      <c r="Z6883">
        <v>0.52547425031661987</v>
      </c>
      <c r="AA6883">
        <v>0.40999999642372131</v>
      </c>
      <c r="AB6883">
        <v>0</v>
      </c>
      <c r="AC6883">
        <v>3.9999999105930328E-2</v>
      </c>
      <c r="AD6883">
        <v>0.20155200362205511</v>
      </c>
      <c r="AE6883">
        <v>0</v>
      </c>
      <c r="AF6883">
        <v>0</v>
      </c>
      <c r="AG6883">
        <v>0</v>
      </c>
      <c r="AH6883">
        <v>1</v>
      </c>
      <c r="AI6883">
        <v>1</v>
      </c>
      <c r="AJ6883">
        <v>0</v>
      </c>
      <c r="AK6883">
        <v>1</v>
      </c>
      <c r="AL6883">
        <v>0</v>
      </c>
    </row>
    <row r="6884" spans="1:38" x14ac:dyDescent="0.25">
      <c r="A6884">
        <v>6883</v>
      </c>
      <c r="B6884" t="s">
        <v>15707</v>
      </c>
      <c r="C6884">
        <v>2016</v>
      </c>
      <c r="D6884" t="s">
        <v>38</v>
      </c>
      <c r="I6884" t="s">
        <v>2828</v>
      </c>
      <c r="J6884" t="s">
        <v>3642</v>
      </c>
      <c r="K6884" t="s">
        <v>3643</v>
      </c>
      <c r="L6884" t="s">
        <v>3644</v>
      </c>
      <c r="M6884" t="s">
        <v>1167</v>
      </c>
      <c r="N6884" t="s">
        <v>1421</v>
      </c>
      <c r="O6884" t="s">
        <v>338</v>
      </c>
      <c r="P6884" t="s">
        <v>338</v>
      </c>
      <c r="Q6884">
        <v>120</v>
      </c>
      <c r="R6884" t="s">
        <v>3645</v>
      </c>
      <c r="S6884">
        <v>25</v>
      </c>
      <c r="T6884">
        <v>9.6952400207519531</v>
      </c>
      <c r="U6884">
        <v>-73.244743347167969</v>
      </c>
      <c r="V6884">
        <v>5.3098902106285102E-2</v>
      </c>
      <c r="W6884">
        <v>6.1538461595773697E-3</v>
      </c>
      <c r="X6884">
        <v>0.46654927730560303</v>
      </c>
      <c r="Y6884">
        <v>0.76104289293289185</v>
      </c>
      <c r="Z6884">
        <v>0.27504163980484009</v>
      </c>
      <c r="AA6884">
        <v>9.6000004559755325E-3</v>
      </c>
      <c r="AB6884">
        <v>8.7912091985344887E-3</v>
      </c>
      <c r="AC6884">
        <v>0</v>
      </c>
      <c r="AE6884">
        <v>0</v>
      </c>
      <c r="AF6884">
        <v>1</v>
      </c>
      <c r="AG6884">
        <v>1</v>
      </c>
      <c r="AH6884">
        <v>1</v>
      </c>
      <c r="AI6884">
        <v>1</v>
      </c>
      <c r="AJ6884">
        <v>0</v>
      </c>
      <c r="AK6884">
        <v>1</v>
      </c>
      <c r="AL6884">
        <v>1</v>
      </c>
    </row>
    <row r="6885" spans="1:38" x14ac:dyDescent="0.25">
      <c r="A6885">
        <v>6884</v>
      </c>
      <c r="B6885" t="s">
        <v>15708</v>
      </c>
      <c r="C6885">
        <v>2016</v>
      </c>
      <c r="D6885" t="s">
        <v>38</v>
      </c>
      <c r="I6885" t="s">
        <v>2828</v>
      </c>
      <c r="J6885" t="s">
        <v>3642</v>
      </c>
      <c r="K6885" t="s">
        <v>3643</v>
      </c>
      <c r="L6885" t="s">
        <v>118</v>
      </c>
      <c r="M6885" t="s">
        <v>8557</v>
      </c>
      <c r="N6885" t="s">
        <v>15709</v>
      </c>
      <c r="O6885" t="s">
        <v>338</v>
      </c>
      <c r="P6885" t="s">
        <v>338</v>
      </c>
      <c r="Q6885">
        <v>120</v>
      </c>
      <c r="R6885" t="s">
        <v>15710</v>
      </c>
      <c r="S6885">
        <v>25</v>
      </c>
      <c r="T6885">
        <v>9.7231884002685547</v>
      </c>
      <c r="U6885">
        <v>-73.334274291992188</v>
      </c>
      <c r="V6885">
        <v>0</v>
      </c>
      <c r="W6885">
        <v>0.4197099506855011</v>
      </c>
      <c r="X6885">
        <v>0.2472658455371857</v>
      </c>
      <c r="Y6885">
        <v>0.2312193363904953</v>
      </c>
      <c r="Z6885">
        <v>0.107356421649456</v>
      </c>
      <c r="AA6885">
        <v>1.679999940097332E-2</v>
      </c>
      <c r="AB6885">
        <v>0</v>
      </c>
      <c r="AC6885">
        <v>0</v>
      </c>
      <c r="AE6885">
        <v>0.18969264626502991</v>
      </c>
      <c r="AF6885">
        <v>0</v>
      </c>
      <c r="AG6885">
        <v>1</v>
      </c>
      <c r="AH6885">
        <v>1</v>
      </c>
      <c r="AI6885">
        <v>1</v>
      </c>
      <c r="AJ6885">
        <v>1</v>
      </c>
      <c r="AK6885">
        <v>1</v>
      </c>
      <c r="AL6885">
        <v>0</v>
      </c>
    </row>
    <row r="6886" spans="1:38" x14ac:dyDescent="0.25">
      <c r="A6886">
        <v>6885</v>
      </c>
      <c r="B6886" t="s">
        <v>15711</v>
      </c>
      <c r="C6886">
        <v>2016</v>
      </c>
      <c r="D6886" t="s">
        <v>38</v>
      </c>
      <c r="I6886" t="s">
        <v>2828</v>
      </c>
      <c r="J6886" t="s">
        <v>3642</v>
      </c>
      <c r="K6886" t="s">
        <v>3675</v>
      </c>
      <c r="L6886" t="s">
        <v>3676</v>
      </c>
      <c r="M6886" t="s">
        <v>942</v>
      </c>
      <c r="N6886" t="s">
        <v>15712</v>
      </c>
      <c r="O6886" t="s">
        <v>6902</v>
      </c>
      <c r="P6886" t="s">
        <v>6902</v>
      </c>
      <c r="Q6886">
        <v>120</v>
      </c>
      <c r="R6886" t="s">
        <v>8570</v>
      </c>
      <c r="S6886">
        <v>25</v>
      </c>
      <c r="T6886">
        <v>9.8699846267700195</v>
      </c>
      <c r="U6886">
        <v>-73.846603393554688</v>
      </c>
      <c r="V6886">
        <v>4.2510688304901123E-2</v>
      </c>
      <c r="W6886">
        <v>0</v>
      </c>
      <c r="X6886">
        <v>0.41431871056556702</v>
      </c>
      <c r="Y6886">
        <v>5.9352915734052658E-2</v>
      </c>
      <c r="Z6886">
        <v>0.36866357922554022</v>
      </c>
      <c r="AA6886">
        <v>3.9999999105930328E-2</v>
      </c>
      <c r="AB6886">
        <v>0</v>
      </c>
      <c r="AC6886">
        <v>0</v>
      </c>
      <c r="AE6886">
        <v>1.73913047183305E-3</v>
      </c>
      <c r="AF6886">
        <v>1</v>
      </c>
      <c r="AG6886">
        <v>0</v>
      </c>
      <c r="AH6886">
        <v>1</v>
      </c>
      <c r="AI6886">
        <v>1</v>
      </c>
      <c r="AJ6886">
        <v>1</v>
      </c>
      <c r="AK6886">
        <v>1</v>
      </c>
      <c r="AL6886">
        <v>0</v>
      </c>
    </row>
    <row r="6887" spans="1:38" x14ac:dyDescent="0.25">
      <c r="A6887">
        <v>6886</v>
      </c>
      <c r="B6887" t="s">
        <v>15713</v>
      </c>
      <c r="C6887">
        <v>2016</v>
      </c>
      <c r="D6887" t="s">
        <v>38</v>
      </c>
      <c r="I6887" t="s">
        <v>2828</v>
      </c>
      <c r="J6887" t="s">
        <v>3642</v>
      </c>
      <c r="K6887" t="s">
        <v>3675</v>
      </c>
      <c r="L6887" t="s">
        <v>3676</v>
      </c>
      <c r="M6887" t="s">
        <v>942</v>
      </c>
      <c r="N6887" t="s">
        <v>6705</v>
      </c>
      <c r="O6887" t="s">
        <v>620</v>
      </c>
      <c r="P6887" t="s">
        <v>620</v>
      </c>
      <c r="Q6887">
        <v>120</v>
      </c>
      <c r="R6887" t="s">
        <v>8570</v>
      </c>
      <c r="S6887">
        <v>25</v>
      </c>
      <c r="T6887">
        <v>9.8720436096191406</v>
      </c>
      <c r="U6887">
        <v>-73.827484130859375</v>
      </c>
      <c r="V6887">
        <v>8.6061302572488785E-3</v>
      </c>
      <c r="W6887">
        <v>0</v>
      </c>
      <c r="X6887">
        <v>0.53398716449737549</v>
      </c>
      <c r="Y6887">
        <v>0.31760334968566889</v>
      </c>
      <c r="Z6887">
        <v>0.4709891676902771</v>
      </c>
      <c r="AA6887">
        <v>6.5200001001358032E-2</v>
      </c>
      <c r="AB6887">
        <v>0</v>
      </c>
      <c r="AC6887">
        <v>0</v>
      </c>
      <c r="AE6887">
        <v>0</v>
      </c>
      <c r="AF6887">
        <v>1</v>
      </c>
      <c r="AG6887">
        <v>0</v>
      </c>
      <c r="AH6887">
        <v>1</v>
      </c>
      <c r="AI6887">
        <v>1</v>
      </c>
      <c r="AJ6887">
        <v>0</v>
      </c>
      <c r="AK6887">
        <v>1</v>
      </c>
      <c r="AL6887">
        <v>0</v>
      </c>
    </row>
    <row r="6888" spans="1:38" x14ac:dyDescent="0.25">
      <c r="A6888">
        <v>6887</v>
      </c>
      <c r="B6888" t="s">
        <v>15714</v>
      </c>
      <c r="C6888">
        <v>2016</v>
      </c>
      <c r="D6888" t="s">
        <v>38</v>
      </c>
      <c r="I6888" t="s">
        <v>2828</v>
      </c>
      <c r="J6888" t="s">
        <v>3642</v>
      </c>
      <c r="K6888" t="s">
        <v>8572</v>
      </c>
      <c r="L6888" t="s">
        <v>15715</v>
      </c>
      <c r="M6888" t="s">
        <v>10866</v>
      </c>
      <c r="N6888" t="s">
        <v>2833</v>
      </c>
      <c r="O6888" t="s">
        <v>338</v>
      </c>
      <c r="P6888" t="s">
        <v>338</v>
      </c>
      <c r="Q6888">
        <v>120</v>
      </c>
      <c r="R6888" t="s">
        <v>10867</v>
      </c>
      <c r="S6888">
        <v>25</v>
      </c>
      <c r="T6888">
        <v>9.4410572052001953</v>
      </c>
      <c r="U6888">
        <v>-73.510704040527344</v>
      </c>
      <c r="V6888">
        <v>2.156862802803516E-2</v>
      </c>
      <c r="W6888">
        <v>5.9346038848161697E-2</v>
      </c>
      <c r="X6888">
        <v>0.52861446142196655</v>
      </c>
      <c r="Y6888">
        <v>0.1207162663340569</v>
      </c>
      <c r="Z6888">
        <v>0.2075609564781189</v>
      </c>
      <c r="AA6888">
        <v>9.9999997764825821E-3</v>
      </c>
      <c r="AB6888">
        <v>0</v>
      </c>
      <c r="AC6888">
        <v>0</v>
      </c>
      <c r="AE6888">
        <v>5.3797069936990738E-2</v>
      </c>
      <c r="AF6888">
        <v>1</v>
      </c>
      <c r="AG6888">
        <v>1</v>
      </c>
      <c r="AH6888">
        <v>1</v>
      </c>
      <c r="AI6888">
        <v>1</v>
      </c>
      <c r="AJ6888">
        <v>1</v>
      </c>
      <c r="AK6888">
        <v>1</v>
      </c>
      <c r="AL6888">
        <v>0</v>
      </c>
    </row>
    <row r="6889" spans="1:38" x14ac:dyDescent="0.25">
      <c r="A6889">
        <v>6888</v>
      </c>
      <c r="B6889" t="s">
        <v>15716</v>
      </c>
      <c r="C6889">
        <v>2016</v>
      </c>
      <c r="D6889" t="s">
        <v>38</v>
      </c>
      <c r="I6889" t="s">
        <v>2828</v>
      </c>
      <c r="J6889" t="s">
        <v>3642</v>
      </c>
      <c r="K6889" t="s">
        <v>8572</v>
      </c>
      <c r="L6889" t="s">
        <v>15715</v>
      </c>
      <c r="M6889" t="s">
        <v>10866</v>
      </c>
      <c r="N6889" t="s">
        <v>2833</v>
      </c>
      <c r="O6889" t="s">
        <v>921</v>
      </c>
      <c r="P6889" t="s">
        <v>921</v>
      </c>
      <c r="Q6889">
        <v>120</v>
      </c>
      <c r="R6889" t="s">
        <v>10867</v>
      </c>
      <c r="S6889">
        <v>25</v>
      </c>
      <c r="T6889">
        <v>9.4439916610717773</v>
      </c>
      <c r="U6889">
        <v>-73.516799926757813</v>
      </c>
      <c r="V6889">
        <v>2.453924901783466E-2</v>
      </c>
      <c r="W6889">
        <v>6.5670995973050594E-3</v>
      </c>
      <c r="X6889">
        <v>0.1487959623336792</v>
      </c>
      <c r="Y6889">
        <v>1.7203157767653469E-2</v>
      </c>
      <c r="Z6889">
        <v>0.1828958839178085</v>
      </c>
      <c r="AA6889">
        <v>3.7599999457597733E-2</v>
      </c>
      <c r="AB6889">
        <v>4.3571427464485168E-2</v>
      </c>
      <c r="AC6889">
        <v>0</v>
      </c>
      <c r="AE6889">
        <v>1.5133519656956199E-2</v>
      </c>
      <c r="AF6889">
        <v>1</v>
      </c>
      <c r="AG6889">
        <v>1</v>
      </c>
      <c r="AH6889">
        <v>1</v>
      </c>
      <c r="AI6889">
        <v>1</v>
      </c>
      <c r="AJ6889">
        <v>1</v>
      </c>
      <c r="AK6889">
        <v>1</v>
      </c>
      <c r="AL6889">
        <v>1</v>
      </c>
    </row>
    <row r="6890" spans="1:38" x14ac:dyDescent="0.25">
      <c r="A6890">
        <v>6889</v>
      </c>
      <c r="B6890" t="s">
        <v>15717</v>
      </c>
      <c r="C6890">
        <v>2016</v>
      </c>
      <c r="D6890" t="s">
        <v>38</v>
      </c>
      <c r="I6890" t="s">
        <v>2828</v>
      </c>
      <c r="J6890" t="s">
        <v>3642</v>
      </c>
      <c r="K6890" t="s">
        <v>3670</v>
      </c>
      <c r="L6890" t="s">
        <v>8577</v>
      </c>
      <c r="M6890" t="s">
        <v>3671</v>
      </c>
      <c r="N6890" t="s">
        <v>15718</v>
      </c>
      <c r="O6890" t="s">
        <v>6902</v>
      </c>
      <c r="P6890" t="s">
        <v>6902</v>
      </c>
      <c r="Q6890">
        <v>120</v>
      </c>
      <c r="R6890" t="s">
        <v>8579</v>
      </c>
      <c r="S6890">
        <v>25</v>
      </c>
      <c r="T6890">
        <v>9.599583625793457</v>
      </c>
      <c r="U6890">
        <v>-73.738899230957031</v>
      </c>
      <c r="V6890">
        <v>4.0000001899898052E-3</v>
      </c>
      <c r="W6890">
        <v>0</v>
      </c>
      <c r="X6890">
        <v>0.23804947733879089</v>
      </c>
      <c r="Y6890">
        <v>0.33655044436454767</v>
      </c>
      <c r="Z6890">
        <v>0.43120342493057251</v>
      </c>
      <c r="AA6890">
        <v>4.3600000441074371E-2</v>
      </c>
      <c r="AB6890">
        <v>0</v>
      </c>
      <c r="AC6890">
        <v>0</v>
      </c>
      <c r="AE6890">
        <v>4.444444552063942E-3</v>
      </c>
      <c r="AF6890">
        <v>1</v>
      </c>
      <c r="AG6890">
        <v>0</v>
      </c>
      <c r="AH6890">
        <v>1</v>
      </c>
      <c r="AI6890">
        <v>1</v>
      </c>
      <c r="AJ6890">
        <v>1</v>
      </c>
      <c r="AK6890">
        <v>1</v>
      </c>
      <c r="AL6890">
        <v>0</v>
      </c>
    </row>
    <row r="6891" spans="1:38" x14ac:dyDescent="0.25">
      <c r="A6891">
        <v>6890</v>
      </c>
      <c r="B6891" t="s">
        <v>15719</v>
      </c>
      <c r="C6891">
        <v>2016</v>
      </c>
      <c r="D6891" t="s">
        <v>38</v>
      </c>
      <c r="I6891" t="s">
        <v>2828</v>
      </c>
      <c r="J6891" t="s">
        <v>3642</v>
      </c>
      <c r="K6891" t="s">
        <v>3670</v>
      </c>
      <c r="L6891" t="s">
        <v>8577</v>
      </c>
      <c r="M6891" t="s">
        <v>3671</v>
      </c>
      <c r="N6891" t="s">
        <v>2409</v>
      </c>
      <c r="O6891" t="s">
        <v>338</v>
      </c>
      <c r="P6891" t="s">
        <v>338</v>
      </c>
      <c r="Q6891">
        <v>120</v>
      </c>
      <c r="R6891" t="s">
        <v>8579</v>
      </c>
      <c r="S6891">
        <v>25</v>
      </c>
      <c r="T6891">
        <v>9.613011360168457</v>
      </c>
      <c r="U6891">
        <v>-73.729362487792969</v>
      </c>
      <c r="V6891">
        <v>1.7212120816111561E-2</v>
      </c>
      <c r="W6891">
        <v>0.27655771374702448</v>
      </c>
      <c r="X6891">
        <v>0.19473953545093539</v>
      </c>
      <c r="Y6891">
        <v>0.1094163060188293</v>
      </c>
      <c r="Z6891">
        <v>0.31817606091499329</v>
      </c>
      <c r="AA6891">
        <v>4.439999908208847E-2</v>
      </c>
      <c r="AB6891">
        <v>0</v>
      </c>
      <c r="AC6891">
        <v>0</v>
      </c>
      <c r="AE6891">
        <v>0.13453030586242681</v>
      </c>
      <c r="AF6891">
        <v>1</v>
      </c>
      <c r="AG6891">
        <v>1</v>
      </c>
      <c r="AH6891">
        <v>1</v>
      </c>
      <c r="AI6891">
        <v>1</v>
      </c>
      <c r="AJ6891">
        <v>1</v>
      </c>
      <c r="AK6891">
        <v>1</v>
      </c>
      <c r="AL6891">
        <v>0</v>
      </c>
    </row>
    <row r="6892" spans="1:38" x14ac:dyDescent="0.25">
      <c r="A6892">
        <v>6891</v>
      </c>
      <c r="B6892" t="s">
        <v>15720</v>
      </c>
      <c r="C6892">
        <v>2016</v>
      </c>
      <c r="D6892" t="s">
        <v>38</v>
      </c>
      <c r="I6892" t="s">
        <v>2828</v>
      </c>
      <c r="J6892" t="s">
        <v>3642</v>
      </c>
      <c r="K6892" t="s">
        <v>3653</v>
      </c>
      <c r="L6892" t="s">
        <v>18334</v>
      </c>
      <c r="M6892" t="s">
        <v>4756</v>
      </c>
      <c r="N6892" t="s">
        <v>2833</v>
      </c>
      <c r="O6892" t="s">
        <v>338</v>
      </c>
      <c r="P6892" t="s">
        <v>338</v>
      </c>
      <c r="Q6892">
        <v>120</v>
      </c>
      <c r="R6892" t="s">
        <v>12509</v>
      </c>
      <c r="S6892">
        <v>25</v>
      </c>
      <c r="T6892">
        <v>9.6164016723632813</v>
      </c>
      <c r="U6892">
        <v>-73.376167297363281</v>
      </c>
      <c r="V6892">
        <v>4.2424243874847889E-3</v>
      </c>
      <c r="W6892">
        <v>4.5717161148786538E-2</v>
      </c>
      <c r="X6892">
        <v>2.610878087580204E-2</v>
      </c>
      <c r="Y6892">
        <v>0.20342680811882019</v>
      </c>
      <c r="Z6892">
        <v>8.2910798490047455E-2</v>
      </c>
      <c r="AA6892">
        <v>1.559999957680702E-2</v>
      </c>
      <c r="AB6892">
        <v>0</v>
      </c>
      <c r="AC6892">
        <v>0</v>
      </c>
      <c r="AE6892">
        <v>5.2867133170366287E-2</v>
      </c>
      <c r="AF6892">
        <v>1</v>
      </c>
      <c r="AG6892">
        <v>1</v>
      </c>
      <c r="AH6892">
        <v>1</v>
      </c>
      <c r="AI6892">
        <v>1</v>
      </c>
      <c r="AJ6892">
        <v>1</v>
      </c>
      <c r="AK6892">
        <v>1</v>
      </c>
      <c r="AL6892">
        <v>0</v>
      </c>
    </row>
    <row r="6893" spans="1:38" x14ac:dyDescent="0.25">
      <c r="A6893">
        <v>6892</v>
      </c>
      <c r="B6893" t="s">
        <v>15721</v>
      </c>
      <c r="C6893">
        <v>2016</v>
      </c>
      <c r="D6893" t="s">
        <v>38</v>
      </c>
      <c r="I6893" t="s">
        <v>2828</v>
      </c>
      <c r="J6893" t="s">
        <v>3642</v>
      </c>
      <c r="K6893" t="s">
        <v>3653</v>
      </c>
      <c r="L6893" t="s">
        <v>3654</v>
      </c>
      <c r="M6893" t="s">
        <v>10877</v>
      </c>
      <c r="N6893" t="s">
        <v>2833</v>
      </c>
      <c r="O6893" t="s">
        <v>5497</v>
      </c>
      <c r="P6893" t="s">
        <v>5497</v>
      </c>
      <c r="Q6893">
        <v>120</v>
      </c>
      <c r="R6893" t="s">
        <v>15722</v>
      </c>
      <c r="S6893">
        <v>25</v>
      </c>
      <c r="T6893">
        <v>9.6387500762939453</v>
      </c>
      <c r="U6893">
        <v>-73.400062561035156</v>
      </c>
      <c r="V6893">
        <v>1.471306476742029E-2</v>
      </c>
      <c r="W6893">
        <v>1.0930735617876049E-2</v>
      </c>
      <c r="X6893">
        <v>2.678571455180645E-2</v>
      </c>
      <c r="Y6893">
        <v>0.60638195276260376</v>
      </c>
      <c r="Z6893">
        <v>0.37557384371757507</v>
      </c>
      <c r="AA6893">
        <v>1.679999940097332E-2</v>
      </c>
      <c r="AB6893">
        <v>0</v>
      </c>
      <c r="AC6893">
        <v>0</v>
      </c>
      <c r="AE6893">
        <v>2.52976194024086E-2</v>
      </c>
      <c r="AF6893">
        <v>1</v>
      </c>
      <c r="AG6893">
        <v>1</v>
      </c>
      <c r="AH6893">
        <v>1</v>
      </c>
      <c r="AI6893">
        <v>1</v>
      </c>
      <c r="AJ6893">
        <v>1</v>
      </c>
      <c r="AK6893">
        <v>1</v>
      </c>
      <c r="AL6893">
        <v>0</v>
      </c>
    </row>
    <row r="6894" spans="1:38" x14ac:dyDescent="0.25">
      <c r="A6894">
        <v>6893</v>
      </c>
      <c r="B6894" t="s">
        <v>15723</v>
      </c>
      <c r="C6894">
        <v>2016</v>
      </c>
      <c r="D6894" t="s">
        <v>38</v>
      </c>
      <c r="I6894" t="s">
        <v>2828</v>
      </c>
      <c r="J6894" t="s">
        <v>3642</v>
      </c>
      <c r="K6894" t="s">
        <v>3685</v>
      </c>
      <c r="L6894" t="s">
        <v>3686</v>
      </c>
      <c r="M6894" t="s">
        <v>13429</v>
      </c>
      <c r="N6894" t="s">
        <v>15724</v>
      </c>
      <c r="O6894" t="s">
        <v>338</v>
      </c>
      <c r="P6894" t="s">
        <v>338</v>
      </c>
      <c r="Q6894">
        <v>120</v>
      </c>
      <c r="R6894" t="s">
        <v>4813</v>
      </c>
      <c r="S6894">
        <v>25</v>
      </c>
      <c r="T6894">
        <v>10.64157009124756</v>
      </c>
      <c r="U6894">
        <v>-73.183807373046875</v>
      </c>
      <c r="V6894">
        <v>7.5274251401424408E-2</v>
      </c>
      <c r="W6894">
        <v>1.434041652828455E-2</v>
      </c>
      <c r="X6894">
        <v>5.3073547780513763E-2</v>
      </c>
      <c r="Y6894">
        <v>1</v>
      </c>
      <c r="Z6894">
        <v>0.27962517738342291</v>
      </c>
      <c r="AA6894">
        <v>4.7600001096725457E-2</v>
      </c>
      <c r="AB6894">
        <v>0</v>
      </c>
      <c r="AC6894">
        <v>0</v>
      </c>
      <c r="AE6894">
        <v>1.4204792678356171E-2</v>
      </c>
      <c r="AF6894">
        <v>1</v>
      </c>
      <c r="AG6894">
        <v>1</v>
      </c>
      <c r="AH6894">
        <v>1</v>
      </c>
      <c r="AI6894">
        <v>1</v>
      </c>
      <c r="AJ6894">
        <v>1</v>
      </c>
      <c r="AK6894">
        <v>1</v>
      </c>
      <c r="AL6894">
        <v>0</v>
      </c>
    </row>
    <row r="6895" spans="1:38" x14ac:dyDescent="0.25">
      <c r="A6895">
        <v>6894</v>
      </c>
      <c r="B6895" t="s">
        <v>15725</v>
      </c>
      <c r="C6895">
        <v>2016</v>
      </c>
      <c r="D6895" t="s">
        <v>38</v>
      </c>
      <c r="I6895" t="s">
        <v>2828</v>
      </c>
      <c r="J6895" t="s">
        <v>3642</v>
      </c>
      <c r="K6895" t="s">
        <v>3685</v>
      </c>
      <c r="L6895" t="s">
        <v>4833</v>
      </c>
      <c r="M6895" t="s">
        <v>5939</v>
      </c>
      <c r="N6895" t="s">
        <v>2833</v>
      </c>
      <c r="O6895" t="s">
        <v>338</v>
      </c>
      <c r="P6895" t="s">
        <v>338</v>
      </c>
      <c r="Q6895">
        <v>120</v>
      </c>
      <c r="R6895" t="s">
        <v>9682</v>
      </c>
      <c r="S6895">
        <v>25</v>
      </c>
      <c r="T6895">
        <v>10.492770195007321</v>
      </c>
      <c r="U6895">
        <v>-73.226211547851563</v>
      </c>
      <c r="V6895">
        <v>7.4735775589942932E-2</v>
      </c>
      <c r="W6895">
        <v>0</v>
      </c>
      <c r="X6895">
        <v>0.57903027534484863</v>
      </c>
      <c r="Y6895">
        <v>5.2741110324859619E-2</v>
      </c>
      <c r="Z6895">
        <v>0.47727829217910772</v>
      </c>
      <c r="AA6895">
        <v>5.3199999034404748E-2</v>
      </c>
      <c r="AB6895">
        <v>0</v>
      </c>
      <c r="AC6895">
        <v>0</v>
      </c>
      <c r="AE6895">
        <v>1.9676173105835911E-2</v>
      </c>
      <c r="AF6895">
        <v>1</v>
      </c>
      <c r="AG6895">
        <v>0</v>
      </c>
      <c r="AH6895">
        <v>1</v>
      </c>
      <c r="AI6895">
        <v>1</v>
      </c>
      <c r="AJ6895">
        <v>1</v>
      </c>
      <c r="AK6895">
        <v>1</v>
      </c>
      <c r="AL6895">
        <v>0</v>
      </c>
    </row>
    <row r="6896" spans="1:38" x14ac:dyDescent="0.25">
      <c r="A6896">
        <v>6895</v>
      </c>
      <c r="B6896" t="s">
        <v>15726</v>
      </c>
      <c r="C6896">
        <v>2016</v>
      </c>
      <c r="D6896" t="s">
        <v>38</v>
      </c>
      <c r="I6896" t="s">
        <v>2828</v>
      </c>
      <c r="J6896" t="s">
        <v>3642</v>
      </c>
      <c r="K6896" t="s">
        <v>3685</v>
      </c>
      <c r="L6896" t="s">
        <v>3686</v>
      </c>
      <c r="M6896" t="s">
        <v>13429</v>
      </c>
      <c r="N6896" t="s">
        <v>430</v>
      </c>
      <c r="O6896" t="s">
        <v>338</v>
      </c>
      <c r="P6896" t="s">
        <v>338</v>
      </c>
      <c r="Q6896">
        <v>110</v>
      </c>
      <c r="R6896" t="s">
        <v>4813</v>
      </c>
      <c r="S6896">
        <v>25</v>
      </c>
      <c r="T6896">
        <v>10.644205093383791</v>
      </c>
      <c r="U6896">
        <v>-73.147956848144531</v>
      </c>
      <c r="V6896">
        <v>4.7833334654569633E-2</v>
      </c>
      <c r="W6896">
        <v>0</v>
      </c>
      <c r="X6896">
        <v>0.89866667985916138</v>
      </c>
      <c r="Y6896">
        <v>0.93866664171218872</v>
      </c>
      <c r="Z6896">
        <v>0.47733333706855768</v>
      </c>
      <c r="AA6896">
        <v>2.999999932944775E-2</v>
      </c>
      <c r="AB6896">
        <v>0</v>
      </c>
      <c r="AC6896">
        <v>0</v>
      </c>
      <c r="AE6896">
        <v>8.0000003799796104E-3</v>
      </c>
      <c r="AF6896">
        <v>1</v>
      </c>
      <c r="AG6896">
        <v>0</v>
      </c>
      <c r="AH6896">
        <v>1</v>
      </c>
      <c r="AI6896">
        <v>1</v>
      </c>
      <c r="AJ6896">
        <v>1</v>
      </c>
      <c r="AK6896">
        <v>1</v>
      </c>
      <c r="AL6896">
        <v>0</v>
      </c>
    </row>
    <row r="6897" spans="1:38" x14ac:dyDescent="0.25">
      <c r="A6897">
        <v>6896</v>
      </c>
      <c r="B6897" t="s">
        <v>15727</v>
      </c>
      <c r="C6897">
        <v>2016</v>
      </c>
      <c r="D6897" t="s">
        <v>38</v>
      </c>
      <c r="E6897">
        <v>5</v>
      </c>
      <c r="F6897">
        <v>9</v>
      </c>
      <c r="G6897" s="2">
        <v>42518</v>
      </c>
      <c r="H6897" s="2">
        <v>42628</v>
      </c>
      <c r="I6897" t="s">
        <v>2828</v>
      </c>
      <c r="J6897" t="s">
        <v>3642</v>
      </c>
      <c r="K6897" t="s">
        <v>3685</v>
      </c>
      <c r="L6897" t="s">
        <v>8635</v>
      </c>
      <c r="M6897" t="s">
        <v>8630</v>
      </c>
      <c r="N6897" t="s">
        <v>8640</v>
      </c>
      <c r="O6897" t="s">
        <v>15728</v>
      </c>
      <c r="P6897" t="s">
        <v>18323</v>
      </c>
      <c r="Q6897">
        <v>110</v>
      </c>
      <c r="R6897" t="s">
        <v>4829</v>
      </c>
      <c r="S6897">
        <v>25</v>
      </c>
      <c r="T6897">
        <v>10.507399559021</v>
      </c>
      <c r="U6897">
        <v>-73.253799438476563</v>
      </c>
      <c r="V6897">
        <v>1.806673593819141E-2</v>
      </c>
      <c r="W6897">
        <v>5.1666665822267532E-3</v>
      </c>
      <c r="X6897">
        <v>0.35125043988227839</v>
      </c>
      <c r="Y6897">
        <v>0.27246853709220892</v>
      </c>
      <c r="Z6897">
        <v>0.32006657123565668</v>
      </c>
      <c r="AA6897">
        <v>2.5200000032782551E-2</v>
      </c>
      <c r="AB6897">
        <v>0</v>
      </c>
      <c r="AC6897">
        <v>0</v>
      </c>
      <c r="AE6897">
        <v>0</v>
      </c>
      <c r="AF6897">
        <v>1</v>
      </c>
      <c r="AG6897">
        <v>1</v>
      </c>
      <c r="AH6897">
        <v>1</v>
      </c>
      <c r="AI6897">
        <v>1</v>
      </c>
      <c r="AJ6897">
        <v>0</v>
      </c>
      <c r="AK6897">
        <v>1</v>
      </c>
      <c r="AL6897">
        <v>0</v>
      </c>
    </row>
    <row r="6898" spans="1:38" x14ac:dyDescent="0.25">
      <c r="A6898">
        <v>6897</v>
      </c>
      <c r="B6898" t="s">
        <v>15729</v>
      </c>
      <c r="C6898">
        <v>2016</v>
      </c>
      <c r="D6898" t="s">
        <v>38</v>
      </c>
      <c r="E6898">
        <v>5</v>
      </c>
      <c r="F6898">
        <v>9</v>
      </c>
      <c r="G6898" s="2">
        <v>42518</v>
      </c>
      <c r="H6898" s="2">
        <v>42628</v>
      </c>
      <c r="I6898" t="s">
        <v>2828</v>
      </c>
      <c r="J6898" t="s">
        <v>3642</v>
      </c>
      <c r="K6898" t="s">
        <v>3685</v>
      </c>
      <c r="L6898" t="s">
        <v>4833</v>
      </c>
      <c r="M6898" t="s">
        <v>3503</v>
      </c>
      <c r="N6898" t="s">
        <v>2833</v>
      </c>
      <c r="O6898" t="s">
        <v>15728</v>
      </c>
      <c r="P6898" t="s">
        <v>18323</v>
      </c>
      <c r="Q6898">
        <v>110</v>
      </c>
      <c r="R6898" t="s">
        <v>15730</v>
      </c>
      <c r="S6898">
        <v>25</v>
      </c>
      <c r="T6898">
        <v>10.471475601196291</v>
      </c>
      <c r="U6898">
        <v>-73.197296142578125</v>
      </c>
      <c r="V6898">
        <v>3.7292972207069397E-2</v>
      </c>
      <c r="W6898">
        <v>8.4665659815073013E-3</v>
      </c>
      <c r="X6898">
        <v>0.33721268177032471</v>
      </c>
      <c r="Y6898">
        <v>6.0000000521540642E-3</v>
      </c>
      <c r="Z6898">
        <v>0.15269674360752111</v>
      </c>
      <c r="AA6898">
        <v>1.9999999552965161E-2</v>
      </c>
      <c r="AB6898">
        <v>0</v>
      </c>
      <c r="AC6898">
        <v>0</v>
      </c>
      <c r="AE6898">
        <v>1.1444444768130779E-2</v>
      </c>
      <c r="AF6898">
        <v>1</v>
      </c>
      <c r="AG6898">
        <v>1</v>
      </c>
      <c r="AH6898">
        <v>1</v>
      </c>
      <c r="AI6898">
        <v>1</v>
      </c>
      <c r="AJ6898">
        <v>1</v>
      </c>
      <c r="AK6898">
        <v>1</v>
      </c>
      <c r="AL6898">
        <v>0</v>
      </c>
    </row>
    <row r="6899" spans="1:38" x14ac:dyDescent="0.25">
      <c r="A6899">
        <v>6898</v>
      </c>
      <c r="B6899" t="s">
        <v>15731</v>
      </c>
      <c r="C6899">
        <v>2016</v>
      </c>
      <c r="D6899" t="s">
        <v>38</v>
      </c>
      <c r="E6899">
        <v>5</v>
      </c>
      <c r="F6899">
        <v>9</v>
      </c>
      <c r="G6899" s="2">
        <v>42518</v>
      </c>
      <c r="H6899" s="2">
        <v>42628</v>
      </c>
      <c r="I6899" t="s">
        <v>2828</v>
      </c>
      <c r="J6899" t="s">
        <v>3642</v>
      </c>
      <c r="K6899" t="s">
        <v>3685</v>
      </c>
      <c r="L6899" t="s">
        <v>4799</v>
      </c>
      <c r="M6899" t="s">
        <v>3481</v>
      </c>
      <c r="N6899" t="s">
        <v>1917</v>
      </c>
      <c r="O6899" t="s">
        <v>338</v>
      </c>
      <c r="P6899" t="s">
        <v>338</v>
      </c>
      <c r="Q6899">
        <v>110</v>
      </c>
      <c r="R6899" t="s">
        <v>4813</v>
      </c>
      <c r="S6899">
        <v>25</v>
      </c>
      <c r="T6899">
        <v>10.425666809082029</v>
      </c>
      <c r="U6899">
        <v>-73.363121032714844</v>
      </c>
      <c r="V6899">
        <v>0.10873515158891681</v>
      </c>
      <c r="W6899">
        <v>3.6506511270999908E-2</v>
      </c>
      <c r="X6899">
        <v>3.630414605140686E-2</v>
      </c>
      <c r="Y6899">
        <v>0.81630736589431763</v>
      </c>
      <c r="Z6899">
        <v>0.31803196668624878</v>
      </c>
      <c r="AA6899">
        <v>3.2800000160932541E-2</v>
      </c>
      <c r="AB6899">
        <v>0</v>
      </c>
      <c r="AC6899">
        <v>0</v>
      </c>
      <c r="AE6899">
        <v>0</v>
      </c>
      <c r="AF6899">
        <v>1</v>
      </c>
      <c r="AG6899">
        <v>1</v>
      </c>
      <c r="AH6899">
        <v>1</v>
      </c>
      <c r="AI6899">
        <v>1</v>
      </c>
      <c r="AJ6899">
        <v>0</v>
      </c>
      <c r="AK6899">
        <v>1</v>
      </c>
      <c r="AL6899">
        <v>0</v>
      </c>
    </row>
    <row r="6900" spans="1:38" x14ac:dyDescent="0.25">
      <c r="A6900">
        <v>6899</v>
      </c>
      <c r="B6900" t="s">
        <v>15732</v>
      </c>
      <c r="C6900">
        <v>2016</v>
      </c>
      <c r="D6900" t="s">
        <v>38</v>
      </c>
      <c r="E6900">
        <v>5</v>
      </c>
      <c r="F6900">
        <v>9</v>
      </c>
      <c r="G6900" s="2">
        <v>42518</v>
      </c>
      <c r="H6900" s="2">
        <v>42628</v>
      </c>
      <c r="I6900" t="s">
        <v>2828</v>
      </c>
      <c r="J6900" t="s">
        <v>3642</v>
      </c>
      <c r="K6900" t="s">
        <v>3685</v>
      </c>
      <c r="L6900" t="s">
        <v>18335</v>
      </c>
      <c r="M6900" t="s">
        <v>2145</v>
      </c>
      <c r="N6900" t="s">
        <v>15733</v>
      </c>
      <c r="O6900" t="s">
        <v>338</v>
      </c>
      <c r="P6900" t="s">
        <v>338</v>
      </c>
      <c r="Q6900">
        <v>110</v>
      </c>
      <c r="R6900" t="s">
        <v>12538</v>
      </c>
      <c r="S6900">
        <v>25</v>
      </c>
      <c r="T6900">
        <v>10.35092926025391</v>
      </c>
      <c r="U6900">
        <v>-73.416091918945313</v>
      </c>
      <c r="V6900">
        <v>0.25902000069618231</v>
      </c>
      <c r="W6900">
        <v>2.1968254819512371E-2</v>
      </c>
      <c r="X6900">
        <v>0.32309922575950623</v>
      </c>
      <c r="Y6900">
        <v>0.95981353521347046</v>
      </c>
      <c r="Z6900">
        <v>0.57864153385162354</v>
      </c>
      <c r="AA6900">
        <v>3.1599998474121087E-2</v>
      </c>
      <c r="AB6900">
        <v>0</v>
      </c>
      <c r="AC6900">
        <v>0</v>
      </c>
      <c r="AE6900">
        <v>5.7142856530845174E-3</v>
      </c>
      <c r="AF6900">
        <v>1</v>
      </c>
      <c r="AG6900">
        <v>1</v>
      </c>
      <c r="AH6900">
        <v>1</v>
      </c>
      <c r="AI6900">
        <v>1</v>
      </c>
      <c r="AJ6900">
        <v>1</v>
      </c>
      <c r="AK6900">
        <v>1</v>
      </c>
      <c r="AL6900">
        <v>0</v>
      </c>
    </row>
    <row r="6901" spans="1:38" x14ac:dyDescent="0.25">
      <c r="A6901">
        <v>6900</v>
      </c>
      <c r="B6901" t="s">
        <v>15734</v>
      </c>
      <c r="C6901">
        <v>2016</v>
      </c>
      <c r="D6901" t="s">
        <v>38</v>
      </c>
      <c r="E6901">
        <v>5</v>
      </c>
      <c r="F6901">
        <v>9</v>
      </c>
      <c r="G6901" s="2">
        <v>42518</v>
      </c>
      <c r="H6901" s="2">
        <v>42628</v>
      </c>
      <c r="I6901" t="s">
        <v>2828</v>
      </c>
      <c r="J6901" t="s">
        <v>3642</v>
      </c>
      <c r="K6901" t="s">
        <v>3685</v>
      </c>
      <c r="L6901" t="s">
        <v>3686</v>
      </c>
      <c r="M6901" t="s">
        <v>15735</v>
      </c>
      <c r="N6901" t="s">
        <v>15736</v>
      </c>
      <c r="O6901" t="s">
        <v>338</v>
      </c>
      <c r="P6901" t="s">
        <v>338</v>
      </c>
      <c r="Q6901">
        <v>110</v>
      </c>
      <c r="R6901" t="s">
        <v>15737</v>
      </c>
      <c r="S6901">
        <v>25</v>
      </c>
      <c r="T6901">
        <v>10.632552146911619</v>
      </c>
      <c r="U6901">
        <v>-73.160568237304688</v>
      </c>
      <c r="V6901">
        <v>0.29630398750305181</v>
      </c>
      <c r="W6901">
        <v>5.7142856530845174E-3</v>
      </c>
      <c r="X6901">
        <v>0.47345435619354248</v>
      </c>
      <c r="Y6901">
        <v>0.90914344787597656</v>
      </c>
      <c r="Z6901">
        <v>0.50611740350723267</v>
      </c>
      <c r="AA6901">
        <v>2.5200000032782551E-2</v>
      </c>
      <c r="AB6901">
        <v>0</v>
      </c>
      <c r="AC6901">
        <v>0</v>
      </c>
      <c r="AE6901">
        <v>4.444444552063942E-3</v>
      </c>
      <c r="AF6901">
        <v>1</v>
      </c>
      <c r="AG6901">
        <v>1</v>
      </c>
      <c r="AH6901">
        <v>1</v>
      </c>
      <c r="AI6901">
        <v>1</v>
      </c>
      <c r="AJ6901">
        <v>1</v>
      </c>
      <c r="AK6901">
        <v>1</v>
      </c>
      <c r="AL6901">
        <v>0</v>
      </c>
    </row>
    <row r="6902" spans="1:38" x14ac:dyDescent="0.25">
      <c r="A6902">
        <v>6901</v>
      </c>
      <c r="B6902" t="s">
        <v>15738</v>
      </c>
      <c r="C6902">
        <v>2016</v>
      </c>
      <c r="D6902" t="s">
        <v>38</v>
      </c>
      <c r="E6902">
        <v>6</v>
      </c>
      <c r="F6902">
        <v>10</v>
      </c>
      <c r="G6902" s="2">
        <v>42539</v>
      </c>
      <c r="H6902" s="2">
        <v>42658</v>
      </c>
      <c r="I6902" t="s">
        <v>2828</v>
      </c>
      <c r="J6902" t="s">
        <v>2865</v>
      </c>
      <c r="K6902" t="s">
        <v>3730</v>
      </c>
      <c r="L6902" t="s">
        <v>4673</v>
      </c>
      <c r="M6902" t="s">
        <v>8652</v>
      </c>
      <c r="N6902" t="s">
        <v>1268</v>
      </c>
      <c r="O6902" t="s">
        <v>5497</v>
      </c>
      <c r="P6902" t="s">
        <v>5497</v>
      </c>
      <c r="Q6902">
        <v>119</v>
      </c>
      <c r="R6902" t="s">
        <v>8654</v>
      </c>
      <c r="S6902">
        <v>25</v>
      </c>
      <c r="T6902">
        <v>10.92055606842041</v>
      </c>
      <c r="U6902">
        <v>-72.913330078125</v>
      </c>
      <c r="V6902">
        <v>2.6415832340717319E-2</v>
      </c>
      <c r="W6902">
        <v>0</v>
      </c>
      <c r="X6902">
        <v>4.7273106873035431E-2</v>
      </c>
      <c r="Y6902">
        <v>0.1603066027164459</v>
      </c>
      <c r="Z6902">
        <v>0.20586131513118741</v>
      </c>
      <c r="AA6902">
        <v>1.879999972879887E-2</v>
      </c>
      <c r="AB6902">
        <v>0</v>
      </c>
      <c r="AC6902">
        <v>0</v>
      </c>
      <c r="AE6902">
        <v>6.3522830605506897E-2</v>
      </c>
      <c r="AF6902">
        <v>1</v>
      </c>
      <c r="AG6902">
        <v>0</v>
      </c>
      <c r="AH6902">
        <v>1</v>
      </c>
      <c r="AI6902">
        <v>1</v>
      </c>
      <c r="AJ6902">
        <v>1</v>
      </c>
      <c r="AK6902">
        <v>1</v>
      </c>
      <c r="AL6902">
        <v>0</v>
      </c>
    </row>
    <row r="6903" spans="1:38" x14ac:dyDescent="0.25">
      <c r="A6903">
        <v>6902</v>
      </c>
      <c r="B6903" t="s">
        <v>15739</v>
      </c>
      <c r="C6903">
        <v>2016</v>
      </c>
      <c r="D6903" t="s">
        <v>38</v>
      </c>
      <c r="E6903">
        <v>6</v>
      </c>
      <c r="F6903">
        <v>10</v>
      </c>
      <c r="G6903" s="2">
        <v>42538</v>
      </c>
      <c r="H6903" s="2">
        <v>42658</v>
      </c>
      <c r="I6903" t="s">
        <v>2828</v>
      </c>
      <c r="J6903" t="s">
        <v>2865</v>
      </c>
      <c r="K6903" t="s">
        <v>3738</v>
      </c>
      <c r="L6903" t="s">
        <v>3745</v>
      </c>
      <c r="M6903" t="s">
        <v>15740</v>
      </c>
      <c r="N6903" t="s">
        <v>973</v>
      </c>
      <c r="O6903" t="s">
        <v>338</v>
      </c>
      <c r="P6903" t="s">
        <v>338</v>
      </c>
      <c r="Q6903">
        <v>120</v>
      </c>
      <c r="R6903" t="s">
        <v>15741</v>
      </c>
      <c r="S6903">
        <v>25</v>
      </c>
      <c r="T6903">
        <v>10.91722202301025</v>
      </c>
      <c r="U6903">
        <v>-72.833053588867188</v>
      </c>
      <c r="V6903">
        <v>9.2787884175777435E-2</v>
      </c>
      <c r="W6903">
        <v>0</v>
      </c>
      <c r="X6903">
        <v>0.61223316192626953</v>
      </c>
      <c r="Y6903">
        <v>3.6527726799249649E-2</v>
      </c>
      <c r="Z6903">
        <v>0.65522056818008423</v>
      </c>
      <c r="AA6903">
        <v>5.0799999386072159E-2</v>
      </c>
      <c r="AB6903">
        <v>0</v>
      </c>
      <c r="AC6903">
        <v>0</v>
      </c>
      <c r="AE6903">
        <v>1.6319964081048969E-2</v>
      </c>
      <c r="AF6903">
        <v>1</v>
      </c>
      <c r="AG6903">
        <v>0</v>
      </c>
      <c r="AH6903">
        <v>1</v>
      </c>
      <c r="AI6903">
        <v>1</v>
      </c>
      <c r="AJ6903">
        <v>1</v>
      </c>
      <c r="AK6903">
        <v>1</v>
      </c>
      <c r="AL6903">
        <v>0</v>
      </c>
    </row>
    <row r="6904" spans="1:38" x14ac:dyDescent="0.25">
      <c r="A6904">
        <v>6903</v>
      </c>
      <c r="B6904" t="s">
        <v>15742</v>
      </c>
      <c r="C6904">
        <v>2016</v>
      </c>
      <c r="D6904" t="s">
        <v>38</v>
      </c>
      <c r="E6904">
        <v>6</v>
      </c>
      <c r="F6904">
        <v>10</v>
      </c>
      <c r="G6904" s="2">
        <v>42538</v>
      </c>
      <c r="H6904" s="2">
        <v>42658</v>
      </c>
      <c r="I6904" t="s">
        <v>2828</v>
      </c>
      <c r="J6904" t="s">
        <v>2865</v>
      </c>
      <c r="K6904" t="s">
        <v>3738</v>
      </c>
      <c r="L6904" t="s">
        <v>3745</v>
      </c>
      <c r="M6904" t="s">
        <v>11006</v>
      </c>
      <c r="N6904" t="s">
        <v>15743</v>
      </c>
      <c r="O6904" t="s">
        <v>338</v>
      </c>
      <c r="P6904" t="s">
        <v>338</v>
      </c>
      <c r="Q6904">
        <v>120</v>
      </c>
      <c r="R6904" t="s">
        <v>15744</v>
      </c>
      <c r="S6904">
        <v>25</v>
      </c>
      <c r="T6904">
        <v>10.89777755737305</v>
      </c>
      <c r="U6904">
        <v>-72.847503662109375</v>
      </c>
      <c r="V6904">
        <v>2.448754757642746E-2</v>
      </c>
      <c r="W6904">
        <v>0</v>
      </c>
      <c r="X6904">
        <v>0.43043744564056402</v>
      </c>
      <c r="Y6904">
        <v>5.2412033081054688E-2</v>
      </c>
      <c r="Z6904">
        <v>0.32433921098709112</v>
      </c>
      <c r="AA6904">
        <v>2.999999932944775E-2</v>
      </c>
      <c r="AB6904">
        <v>0</v>
      </c>
      <c r="AC6904">
        <v>0</v>
      </c>
      <c r="AE6904">
        <v>6.3786305487155914E-2</v>
      </c>
      <c r="AF6904">
        <v>1</v>
      </c>
      <c r="AG6904">
        <v>0</v>
      </c>
      <c r="AH6904">
        <v>1</v>
      </c>
      <c r="AI6904">
        <v>1</v>
      </c>
      <c r="AJ6904">
        <v>1</v>
      </c>
      <c r="AK6904">
        <v>1</v>
      </c>
      <c r="AL6904">
        <v>0</v>
      </c>
    </row>
    <row r="6905" spans="1:38" x14ac:dyDescent="0.25">
      <c r="A6905">
        <v>6904</v>
      </c>
      <c r="B6905" t="s">
        <v>15745</v>
      </c>
      <c r="C6905">
        <v>2016</v>
      </c>
      <c r="D6905" t="s">
        <v>38</v>
      </c>
      <c r="E6905">
        <v>6</v>
      </c>
      <c r="F6905">
        <v>10</v>
      </c>
      <c r="G6905" s="2">
        <v>42538</v>
      </c>
      <c r="H6905" s="2">
        <v>42658</v>
      </c>
      <c r="I6905" t="s">
        <v>2828</v>
      </c>
      <c r="J6905" t="s">
        <v>2865</v>
      </c>
      <c r="K6905" t="s">
        <v>3738</v>
      </c>
      <c r="L6905" t="s">
        <v>9603</v>
      </c>
      <c r="M6905" t="s">
        <v>15046</v>
      </c>
      <c r="N6905" t="s">
        <v>1291</v>
      </c>
      <c r="O6905" t="s">
        <v>5497</v>
      </c>
      <c r="P6905" t="s">
        <v>5497</v>
      </c>
      <c r="Q6905">
        <v>120</v>
      </c>
      <c r="R6905" t="s">
        <v>15045</v>
      </c>
      <c r="S6905">
        <v>25</v>
      </c>
      <c r="T6905">
        <v>10.880556106567379</v>
      </c>
      <c r="U6905">
        <v>-72.87249755859375</v>
      </c>
      <c r="V6905">
        <v>6.5376344136893749E-3</v>
      </c>
      <c r="W6905">
        <v>0</v>
      </c>
      <c r="X6905">
        <v>0.37940570712089539</v>
      </c>
      <c r="Y6905">
        <v>6.0118302702903748E-2</v>
      </c>
      <c r="Z6905">
        <v>0.36262178421020508</v>
      </c>
      <c r="AA6905">
        <v>3.2400000840425491E-2</v>
      </c>
      <c r="AB6905">
        <v>0</v>
      </c>
      <c r="AC6905">
        <v>0</v>
      </c>
      <c r="AE6905">
        <v>7.3835123330354691E-3</v>
      </c>
      <c r="AF6905">
        <v>1</v>
      </c>
      <c r="AG6905">
        <v>0</v>
      </c>
      <c r="AH6905">
        <v>1</v>
      </c>
      <c r="AI6905">
        <v>1</v>
      </c>
      <c r="AJ6905">
        <v>1</v>
      </c>
      <c r="AK6905">
        <v>1</v>
      </c>
      <c r="AL6905">
        <v>0</v>
      </c>
    </row>
    <row r="6906" spans="1:38" x14ac:dyDescent="0.25">
      <c r="A6906">
        <v>6905</v>
      </c>
      <c r="B6906" t="s">
        <v>15746</v>
      </c>
      <c r="C6906">
        <v>2016</v>
      </c>
      <c r="D6906" t="s">
        <v>38</v>
      </c>
      <c r="E6906">
        <v>6</v>
      </c>
      <c r="F6906">
        <v>10</v>
      </c>
      <c r="G6906" s="2">
        <v>42538</v>
      </c>
      <c r="H6906" s="2">
        <v>42658</v>
      </c>
      <c r="I6906" t="s">
        <v>2828</v>
      </c>
      <c r="J6906" t="s">
        <v>2865</v>
      </c>
      <c r="K6906" t="s">
        <v>3738</v>
      </c>
      <c r="L6906" t="s">
        <v>4322</v>
      </c>
      <c r="M6906" t="s">
        <v>15747</v>
      </c>
      <c r="N6906" t="s">
        <v>1807</v>
      </c>
      <c r="O6906" t="s">
        <v>338</v>
      </c>
      <c r="P6906" t="s">
        <v>338</v>
      </c>
      <c r="Q6906">
        <v>120</v>
      </c>
      <c r="R6906" t="s">
        <v>15748</v>
      </c>
      <c r="S6906">
        <v>25</v>
      </c>
      <c r="T6906">
        <v>10.88194370269775</v>
      </c>
      <c r="U6906">
        <v>-72.873046875</v>
      </c>
      <c r="V6906">
        <v>5.7406261563301093E-2</v>
      </c>
      <c r="W6906">
        <v>0</v>
      </c>
      <c r="X6906">
        <v>0.49391612410545349</v>
      </c>
      <c r="Y6906">
        <v>0.13905540108680731</v>
      </c>
      <c r="Z6906">
        <v>0.72376418113708496</v>
      </c>
      <c r="AA6906">
        <v>5.8800000697374337E-2</v>
      </c>
      <c r="AB6906">
        <v>0</v>
      </c>
      <c r="AC6906">
        <v>0</v>
      </c>
      <c r="AE6906">
        <v>3.9124459028244019E-2</v>
      </c>
      <c r="AF6906">
        <v>1</v>
      </c>
      <c r="AG6906">
        <v>0</v>
      </c>
      <c r="AH6906">
        <v>1</v>
      </c>
      <c r="AI6906">
        <v>1</v>
      </c>
      <c r="AJ6906">
        <v>1</v>
      </c>
      <c r="AK6906">
        <v>1</v>
      </c>
      <c r="AL6906">
        <v>0</v>
      </c>
    </row>
    <row r="6907" spans="1:38" x14ac:dyDescent="0.25">
      <c r="A6907">
        <v>6906</v>
      </c>
      <c r="B6907" t="s">
        <v>15749</v>
      </c>
      <c r="C6907">
        <v>2016</v>
      </c>
      <c r="D6907" t="s">
        <v>38</v>
      </c>
      <c r="E6907">
        <v>6</v>
      </c>
      <c r="F6907">
        <v>10</v>
      </c>
      <c r="G6907" s="2">
        <v>42538</v>
      </c>
      <c r="H6907" s="2">
        <v>42658</v>
      </c>
      <c r="I6907" t="s">
        <v>2828</v>
      </c>
      <c r="J6907" t="s">
        <v>2865</v>
      </c>
      <c r="K6907" t="s">
        <v>3738</v>
      </c>
      <c r="L6907" t="s">
        <v>3745</v>
      </c>
      <c r="M6907" t="s">
        <v>15750</v>
      </c>
      <c r="N6907" t="s">
        <v>2242</v>
      </c>
      <c r="O6907" t="s">
        <v>5497</v>
      </c>
      <c r="P6907" t="s">
        <v>5497</v>
      </c>
      <c r="Q6907">
        <v>120</v>
      </c>
      <c r="R6907" t="s">
        <v>15751</v>
      </c>
      <c r="S6907">
        <v>25</v>
      </c>
      <c r="T6907">
        <v>10.910000801086429</v>
      </c>
      <c r="U6907">
        <v>-72.868057250976563</v>
      </c>
      <c r="V6907">
        <v>1.183954905718565E-2</v>
      </c>
      <c r="W6907">
        <v>0</v>
      </c>
      <c r="X6907">
        <v>0.32983699440956121</v>
      </c>
      <c r="Y6907">
        <v>3.2522853463888168E-2</v>
      </c>
      <c r="Z6907">
        <v>0.70213812589645386</v>
      </c>
      <c r="AA6907">
        <v>3.7999998778104782E-2</v>
      </c>
      <c r="AB6907">
        <v>0</v>
      </c>
      <c r="AC6907">
        <v>0</v>
      </c>
      <c r="AE6907">
        <v>3.4524634480476379E-2</v>
      </c>
      <c r="AF6907">
        <v>1</v>
      </c>
      <c r="AG6907">
        <v>0</v>
      </c>
      <c r="AH6907">
        <v>1</v>
      </c>
      <c r="AI6907">
        <v>1</v>
      </c>
      <c r="AJ6907">
        <v>1</v>
      </c>
      <c r="AK6907">
        <v>1</v>
      </c>
      <c r="AL6907">
        <v>0</v>
      </c>
    </row>
    <row r="6908" spans="1:38" x14ac:dyDescent="0.25">
      <c r="A6908">
        <v>6907</v>
      </c>
      <c r="B6908" t="s">
        <v>15752</v>
      </c>
      <c r="C6908">
        <v>2016</v>
      </c>
      <c r="D6908" t="s">
        <v>38</v>
      </c>
      <c r="E6908">
        <v>5</v>
      </c>
      <c r="F6908">
        <v>9</v>
      </c>
      <c r="G6908" s="2">
        <v>42508</v>
      </c>
      <c r="H6908" s="2">
        <v>42628</v>
      </c>
      <c r="I6908" t="s">
        <v>2828</v>
      </c>
      <c r="J6908" t="s">
        <v>3717</v>
      </c>
      <c r="K6908" t="s">
        <v>3724</v>
      </c>
      <c r="L6908" t="s">
        <v>3718</v>
      </c>
      <c r="M6908" t="s">
        <v>15753</v>
      </c>
      <c r="N6908" t="s">
        <v>1291</v>
      </c>
      <c r="O6908" t="s">
        <v>338</v>
      </c>
      <c r="P6908" t="s">
        <v>338</v>
      </c>
      <c r="Q6908">
        <v>120</v>
      </c>
      <c r="R6908" t="s">
        <v>15754</v>
      </c>
      <c r="S6908">
        <v>25</v>
      </c>
      <c r="T6908">
        <v>10.580581665039061</v>
      </c>
      <c r="U6908">
        <v>-74.347930908203125</v>
      </c>
      <c r="V6908">
        <v>0.14770585298538211</v>
      </c>
      <c r="W6908">
        <v>3.019829094409943E-2</v>
      </c>
      <c r="X6908">
        <v>0</v>
      </c>
      <c r="Y6908">
        <v>7.3333331383764744E-3</v>
      </c>
      <c r="Z6908">
        <v>4.289587214589119E-2</v>
      </c>
      <c r="AA6908">
        <v>1.4000000432133669E-2</v>
      </c>
      <c r="AB6908">
        <v>1.73913047183305E-3</v>
      </c>
      <c r="AC6908">
        <v>0</v>
      </c>
      <c r="AE6908">
        <v>1.144210994243622E-2</v>
      </c>
      <c r="AF6908">
        <v>1</v>
      </c>
      <c r="AG6908">
        <v>1</v>
      </c>
      <c r="AH6908">
        <v>0</v>
      </c>
      <c r="AI6908">
        <v>1</v>
      </c>
      <c r="AJ6908">
        <v>1</v>
      </c>
      <c r="AK6908">
        <v>1</v>
      </c>
      <c r="AL6908">
        <v>1</v>
      </c>
    </row>
    <row r="6909" spans="1:38" x14ac:dyDescent="0.25">
      <c r="A6909">
        <v>6908</v>
      </c>
      <c r="B6909" t="s">
        <v>15755</v>
      </c>
      <c r="C6909">
        <v>2016</v>
      </c>
      <c r="D6909" t="s">
        <v>38</v>
      </c>
      <c r="E6909">
        <v>5</v>
      </c>
      <c r="F6909">
        <v>9</v>
      </c>
      <c r="G6909" s="2">
        <v>42508</v>
      </c>
      <c r="H6909" s="2">
        <v>42628</v>
      </c>
      <c r="I6909" t="s">
        <v>2828</v>
      </c>
      <c r="J6909" t="s">
        <v>3717</v>
      </c>
      <c r="K6909" t="s">
        <v>15756</v>
      </c>
      <c r="L6909" t="s">
        <v>15757</v>
      </c>
      <c r="M6909" t="s">
        <v>6895</v>
      </c>
      <c r="N6909" t="s">
        <v>15758</v>
      </c>
      <c r="O6909" t="s">
        <v>338</v>
      </c>
      <c r="P6909" t="s">
        <v>338</v>
      </c>
      <c r="Q6909">
        <v>120</v>
      </c>
      <c r="R6909" t="s">
        <v>15759</v>
      </c>
      <c r="S6909">
        <v>25</v>
      </c>
      <c r="T6909">
        <v>10.88505840301514</v>
      </c>
      <c r="U6909">
        <v>-74.689437866210938</v>
      </c>
      <c r="V6909">
        <v>5.0409149378538132E-2</v>
      </c>
      <c r="W6909">
        <v>1.968828588724136E-2</v>
      </c>
      <c r="X6909">
        <v>8.5027538239955902E-2</v>
      </c>
      <c r="Y6909">
        <v>0</v>
      </c>
      <c r="Z6909">
        <v>0.31800833344459528</v>
      </c>
      <c r="AA6909">
        <v>5.7999998331069953E-2</v>
      </c>
      <c r="AB6909">
        <v>0</v>
      </c>
      <c r="AC6909">
        <v>0</v>
      </c>
      <c r="AE6909">
        <v>4.9729481339454651E-2</v>
      </c>
      <c r="AF6909">
        <v>1</v>
      </c>
      <c r="AG6909">
        <v>1</v>
      </c>
      <c r="AH6909">
        <v>1</v>
      </c>
      <c r="AI6909">
        <v>0</v>
      </c>
      <c r="AJ6909">
        <v>1</v>
      </c>
      <c r="AK6909">
        <v>1</v>
      </c>
      <c r="AL6909">
        <v>0</v>
      </c>
    </row>
    <row r="6910" spans="1:38" x14ac:dyDescent="0.25">
      <c r="A6910">
        <v>6909</v>
      </c>
      <c r="B6910" t="s">
        <v>15760</v>
      </c>
      <c r="C6910">
        <v>2016</v>
      </c>
      <c r="D6910" t="s">
        <v>38</v>
      </c>
      <c r="E6910">
        <v>5</v>
      </c>
      <c r="F6910">
        <v>9</v>
      </c>
      <c r="G6910" s="2">
        <v>42508</v>
      </c>
      <c r="H6910" s="2">
        <v>42628</v>
      </c>
      <c r="I6910" t="s">
        <v>2828</v>
      </c>
      <c r="J6910" t="s">
        <v>3717</v>
      </c>
      <c r="K6910" t="s">
        <v>3711</v>
      </c>
      <c r="L6910" t="s">
        <v>15761</v>
      </c>
      <c r="M6910" t="s">
        <v>14604</v>
      </c>
      <c r="N6910" t="s">
        <v>1421</v>
      </c>
      <c r="O6910" t="s">
        <v>338</v>
      </c>
      <c r="P6910" t="s">
        <v>338</v>
      </c>
      <c r="Q6910">
        <v>120</v>
      </c>
      <c r="R6910" t="s">
        <v>3173</v>
      </c>
      <c r="S6910">
        <v>25</v>
      </c>
      <c r="T6910">
        <v>10.66847038269043</v>
      </c>
      <c r="U6910">
        <v>-74.356376647949219</v>
      </c>
      <c r="V6910">
        <v>0.33238691091537481</v>
      </c>
      <c r="W6910">
        <v>3.6572821438312531E-2</v>
      </c>
      <c r="X6910">
        <v>9.1196164488792419E-2</v>
      </c>
      <c r="Y6910">
        <v>0.29831516742706299</v>
      </c>
      <c r="Z6910">
        <v>8.0657802522182465E-2</v>
      </c>
      <c r="AA6910">
        <v>1.9999999552965161E-2</v>
      </c>
      <c r="AB6910">
        <v>0</v>
      </c>
      <c r="AC6910">
        <v>0</v>
      </c>
      <c r="AE6910">
        <v>1.9899282604455951E-2</v>
      </c>
      <c r="AF6910">
        <v>1</v>
      </c>
      <c r="AG6910">
        <v>1</v>
      </c>
      <c r="AH6910">
        <v>1</v>
      </c>
      <c r="AI6910">
        <v>1</v>
      </c>
      <c r="AJ6910">
        <v>1</v>
      </c>
      <c r="AK6910">
        <v>1</v>
      </c>
      <c r="AL6910">
        <v>0</v>
      </c>
    </row>
    <row r="6911" spans="1:38" x14ac:dyDescent="0.25">
      <c r="A6911">
        <v>6910</v>
      </c>
      <c r="B6911" t="s">
        <v>15762</v>
      </c>
      <c r="C6911">
        <v>2016</v>
      </c>
      <c r="D6911" t="s">
        <v>38</v>
      </c>
      <c r="E6911">
        <v>5</v>
      </c>
      <c r="F6911">
        <v>9</v>
      </c>
      <c r="G6911" s="2">
        <v>42508</v>
      </c>
      <c r="H6911" s="2">
        <v>42628</v>
      </c>
      <c r="I6911" t="s">
        <v>2828</v>
      </c>
      <c r="J6911" t="s">
        <v>3717</v>
      </c>
      <c r="K6911" t="s">
        <v>3711</v>
      </c>
      <c r="L6911" t="s">
        <v>15763</v>
      </c>
      <c r="M6911" t="s">
        <v>15764</v>
      </c>
      <c r="N6911" t="s">
        <v>15765</v>
      </c>
      <c r="O6911" t="s">
        <v>338</v>
      </c>
      <c r="P6911" t="s">
        <v>338</v>
      </c>
      <c r="Q6911">
        <v>120</v>
      </c>
      <c r="R6911" t="s">
        <v>15766</v>
      </c>
      <c r="S6911">
        <v>25</v>
      </c>
      <c r="T6911">
        <v>10.588859558105471</v>
      </c>
      <c r="U6911">
        <v>-74.2513427734375</v>
      </c>
      <c r="V6911">
        <v>0.17451982200145719</v>
      </c>
      <c r="W6911">
        <v>0.1039136946201324</v>
      </c>
      <c r="X6911">
        <v>1.107142865657806E-2</v>
      </c>
      <c r="Y6911">
        <v>0.1541239321231842</v>
      </c>
      <c r="Z6911">
        <v>9.9762223660945892E-2</v>
      </c>
      <c r="AA6911">
        <v>2.040000073611736E-2</v>
      </c>
      <c r="AB6911">
        <v>2.8571428265422578E-3</v>
      </c>
      <c r="AC6911">
        <v>0</v>
      </c>
      <c r="AE6911">
        <v>7.4999998323619366E-3</v>
      </c>
      <c r="AF6911">
        <v>1</v>
      </c>
      <c r="AG6911">
        <v>1</v>
      </c>
      <c r="AH6911">
        <v>1</v>
      </c>
      <c r="AI6911">
        <v>1</v>
      </c>
      <c r="AJ6911">
        <v>1</v>
      </c>
      <c r="AK6911">
        <v>1</v>
      </c>
      <c r="AL6911">
        <v>1</v>
      </c>
    </row>
    <row r="6912" spans="1:38" x14ac:dyDescent="0.25">
      <c r="A6912">
        <v>6911</v>
      </c>
      <c r="B6912" t="s">
        <v>15767</v>
      </c>
      <c r="C6912">
        <v>2016</v>
      </c>
      <c r="D6912" t="s">
        <v>38</v>
      </c>
      <c r="I6912" t="s">
        <v>39</v>
      </c>
      <c r="J6912" t="s">
        <v>40</v>
      </c>
      <c r="K6912" t="s">
        <v>434</v>
      </c>
      <c r="L6912" t="s">
        <v>435</v>
      </c>
      <c r="M6912" t="s">
        <v>15768</v>
      </c>
      <c r="N6912" t="s">
        <v>3566</v>
      </c>
      <c r="O6912" t="s">
        <v>4715</v>
      </c>
      <c r="P6912" t="s">
        <v>4715</v>
      </c>
      <c r="Q6912">
        <v>117</v>
      </c>
      <c r="R6912" t="s">
        <v>414</v>
      </c>
      <c r="S6912">
        <v>25</v>
      </c>
      <c r="T6912">
        <v>3.815918922424316</v>
      </c>
      <c r="U6912">
        <v>-73.555587768554688</v>
      </c>
      <c r="V6912">
        <v>0</v>
      </c>
      <c r="W6912">
        <v>0</v>
      </c>
      <c r="X6912">
        <v>0.9908333420753479</v>
      </c>
      <c r="Y6912">
        <v>0.97878259420394897</v>
      </c>
      <c r="Z6912">
        <v>0.1906377971172333</v>
      </c>
      <c r="AA6912">
        <v>4.7600001096725457E-2</v>
      </c>
      <c r="AB6912">
        <v>0</v>
      </c>
      <c r="AC6912">
        <v>0</v>
      </c>
      <c r="AE6912">
        <v>6.0999998822808266E-3</v>
      </c>
      <c r="AF6912">
        <v>0</v>
      </c>
      <c r="AG6912">
        <v>0</v>
      </c>
      <c r="AH6912">
        <v>1</v>
      </c>
      <c r="AI6912">
        <v>1</v>
      </c>
      <c r="AJ6912">
        <v>1</v>
      </c>
      <c r="AK6912">
        <v>1</v>
      </c>
      <c r="AL6912">
        <v>0</v>
      </c>
    </row>
    <row r="6913" spans="1:38" x14ac:dyDescent="0.25">
      <c r="A6913">
        <v>6912</v>
      </c>
      <c r="B6913" t="s">
        <v>15769</v>
      </c>
      <c r="C6913">
        <v>2016</v>
      </c>
      <c r="D6913" t="s">
        <v>38</v>
      </c>
      <c r="I6913" t="s">
        <v>39</v>
      </c>
      <c r="J6913" t="s">
        <v>40</v>
      </c>
      <c r="K6913" t="s">
        <v>434</v>
      </c>
      <c r="L6913" t="s">
        <v>2595</v>
      </c>
      <c r="M6913" t="s">
        <v>15770</v>
      </c>
      <c r="N6913" t="s">
        <v>15771</v>
      </c>
      <c r="O6913" t="s">
        <v>5497</v>
      </c>
      <c r="P6913" t="s">
        <v>5497</v>
      </c>
      <c r="Q6913">
        <v>120</v>
      </c>
      <c r="R6913" t="s">
        <v>2597</v>
      </c>
      <c r="S6913">
        <v>25</v>
      </c>
      <c r="T6913">
        <v>3.8369109630584721</v>
      </c>
      <c r="U6913">
        <v>-73.480522155761719</v>
      </c>
      <c r="V6913">
        <v>0</v>
      </c>
      <c r="W6913">
        <v>2.5299366563558578E-2</v>
      </c>
      <c r="X6913">
        <v>0.88647711277008057</v>
      </c>
      <c r="Y6913">
        <v>0.54717904329299927</v>
      </c>
      <c r="Z6913">
        <v>0.14750026166439059</v>
      </c>
      <c r="AA6913">
        <v>4.479999840259552E-2</v>
      </c>
      <c r="AB6913">
        <v>0</v>
      </c>
      <c r="AC6913">
        <v>0</v>
      </c>
      <c r="AE6913">
        <v>0</v>
      </c>
      <c r="AF6913">
        <v>0</v>
      </c>
      <c r="AG6913">
        <v>1</v>
      </c>
      <c r="AH6913">
        <v>1</v>
      </c>
      <c r="AI6913">
        <v>1</v>
      </c>
      <c r="AJ6913">
        <v>0</v>
      </c>
      <c r="AK6913">
        <v>1</v>
      </c>
      <c r="AL6913">
        <v>0</v>
      </c>
    </row>
    <row r="6914" spans="1:38" x14ac:dyDescent="0.25">
      <c r="A6914">
        <v>6913</v>
      </c>
      <c r="B6914" t="s">
        <v>15772</v>
      </c>
      <c r="C6914">
        <v>2016</v>
      </c>
      <c r="D6914" t="s">
        <v>38</v>
      </c>
      <c r="I6914" t="s">
        <v>39</v>
      </c>
      <c r="J6914" t="s">
        <v>40</v>
      </c>
      <c r="K6914" t="s">
        <v>434</v>
      </c>
      <c r="L6914" t="s">
        <v>4877</v>
      </c>
      <c r="M6914" t="s">
        <v>4880</v>
      </c>
      <c r="N6914" t="s">
        <v>2560</v>
      </c>
      <c r="O6914" t="s">
        <v>6902</v>
      </c>
      <c r="P6914" t="s">
        <v>6902</v>
      </c>
      <c r="Q6914">
        <v>100</v>
      </c>
      <c r="R6914" t="s">
        <v>4881</v>
      </c>
      <c r="S6914">
        <v>25</v>
      </c>
      <c r="T6914">
        <v>3.7761399745941162</v>
      </c>
      <c r="U6914">
        <v>-73.458267211914063</v>
      </c>
      <c r="V6914">
        <v>0</v>
      </c>
      <c r="W6914">
        <v>0</v>
      </c>
      <c r="X6914">
        <v>0.97061651945114136</v>
      </c>
      <c r="Y6914">
        <v>0.38406509160995478</v>
      </c>
      <c r="Z6914">
        <v>0.16033278405666351</v>
      </c>
      <c r="AA6914">
        <v>3.7999998778104782E-2</v>
      </c>
      <c r="AB6914">
        <v>1.055633742362261E-2</v>
      </c>
      <c r="AC6914">
        <v>0</v>
      </c>
      <c r="AE6914">
        <v>0</v>
      </c>
      <c r="AF6914">
        <v>0</v>
      </c>
      <c r="AG6914">
        <v>0</v>
      </c>
      <c r="AH6914">
        <v>1</v>
      </c>
      <c r="AI6914">
        <v>1</v>
      </c>
      <c r="AJ6914">
        <v>0</v>
      </c>
      <c r="AK6914">
        <v>1</v>
      </c>
      <c r="AL6914">
        <v>1</v>
      </c>
    </row>
    <row r="6915" spans="1:38" x14ac:dyDescent="0.25">
      <c r="A6915">
        <v>6914</v>
      </c>
      <c r="B6915" t="s">
        <v>15773</v>
      </c>
      <c r="C6915">
        <v>2016</v>
      </c>
      <c r="D6915" t="s">
        <v>38</v>
      </c>
      <c r="E6915">
        <v>4</v>
      </c>
      <c r="F6915">
        <v>8</v>
      </c>
      <c r="G6915" s="2">
        <v>42482</v>
      </c>
      <c r="H6915" s="2">
        <v>42597</v>
      </c>
      <c r="I6915" t="s">
        <v>909</v>
      </c>
      <c r="J6915" t="s">
        <v>910</v>
      </c>
      <c r="K6915" t="s">
        <v>1052</v>
      </c>
      <c r="L6915" t="s">
        <v>1083</v>
      </c>
      <c r="M6915" t="s">
        <v>43</v>
      </c>
      <c r="N6915" t="s">
        <v>2596</v>
      </c>
      <c r="O6915" t="s">
        <v>5497</v>
      </c>
      <c r="P6915" t="s">
        <v>5497</v>
      </c>
      <c r="Q6915">
        <v>115</v>
      </c>
      <c r="R6915" t="s">
        <v>15774</v>
      </c>
      <c r="S6915">
        <v>25</v>
      </c>
      <c r="T6915">
        <v>3.7470259666442871</v>
      </c>
      <c r="U6915">
        <v>-74.945236206054688</v>
      </c>
      <c r="V6915">
        <v>0</v>
      </c>
      <c r="W6915">
        <v>0</v>
      </c>
      <c r="X6915">
        <v>0.9978947639465332</v>
      </c>
      <c r="Y6915">
        <v>0.94818586111068726</v>
      </c>
      <c r="Z6915">
        <v>0.96822869777679443</v>
      </c>
      <c r="AA6915">
        <v>9.2000000178813934E-2</v>
      </c>
      <c r="AB6915">
        <v>0</v>
      </c>
      <c r="AC6915">
        <v>0</v>
      </c>
      <c r="AD6915">
        <v>0.28099998831748962</v>
      </c>
      <c r="AE6915">
        <v>8.4210522472858429E-3</v>
      </c>
      <c r="AF6915">
        <v>0</v>
      </c>
      <c r="AG6915">
        <v>0</v>
      </c>
      <c r="AH6915">
        <v>1</v>
      </c>
      <c r="AI6915">
        <v>1</v>
      </c>
      <c r="AJ6915">
        <v>1</v>
      </c>
      <c r="AK6915">
        <v>1</v>
      </c>
      <c r="AL6915">
        <v>0</v>
      </c>
    </row>
    <row r="6916" spans="1:38" x14ac:dyDescent="0.25">
      <c r="A6916">
        <v>6915</v>
      </c>
      <c r="B6916" t="s">
        <v>15775</v>
      </c>
      <c r="C6916">
        <v>2016</v>
      </c>
      <c r="D6916" t="s">
        <v>38</v>
      </c>
      <c r="E6916">
        <v>4</v>
      </c>
      <c r="F6916">
        <v>8</v>
      </c>
      <c r="G6916" s="2">
        <v>42483</v>
      </c>
      <c r="H6916" s="2">
        <v>42597</v>
      </c>
      <c r="I6916" t="s">
        <v>909</v>
      </c>
      <c r="J6916" t="s">
        <v>910</v>
      </c>
      <c r="K6916" t="s">
        <v>911</v>
      </c>
      <c r="L6916" t="s">
        <v>912</v>
      </c>
      <c r="M6916" t="s">
        <v>43</v>
      </c>
      <c r="N6916" t="s">
        <v>15776</v>
      </c>
      <c r="O6916" t="s">
        <v>6902</v>
      </c>
      <c r="P6916" t="s">
        <v>6902</v>
      </c>
      <c r="Q6916">
        <v>114</v>
      </c>
      <c r="R6916" t="s">
        <v>8354</v>
      </c>
      <c r="S6916">
        <v>25</v>
      </c>
      <c r="T6916">
        <v>3.9047999382019039</v>
      </c>
      <c r="U6916">
        <v>-74.955299377441406</v>
      </c>
      <c r="V6916">
        <v>0</v>
      </c>
      <c r="W6916">
        <v>0</v>
      </c>
      <c r="X6916">
        <v>1</v>
      </c>
      <c r="Y6916">
        <v>0.72734123468399048</v>
      </c>
      <c r="Z6916">
        <v>1</v>
      </c>
      <c r="AA6916">
        <v>6.4000003039836884E-2</v>
      </c>
      <c r="AB6916">
        <v>0</v>
      </c>
      <c r="AC6916">
        <v>0</v>
      </c>
      <c r="AD6916">
        <v>9.6000000834465027E-2</v>
      </c>
      <c r="AE6916">
        <v>9.5098391175270081E-3</v>
      </c>
      <c r="AF6916">
        <v>0</v>
      </c>
      <c r="AG6916">
        <v>0</v>
      </c>
      <c r="AH6916">
        <v>1</v>
      </c>
      <c r="AI6916">
        <v>1</v>
      </c>
      <c r="AJ6916">
        <v>1</v>
      </c>
      <c r="AK6916">
        <v>1</v>
      </c>
      <c r="AL6916">
        <v>0</v>
      </c>
    </row>
    <row r="6917" spans="1:38" x14ac:dyDescent="0.25">
      <c r="A6917">
        <v>6916</v>
      </c>
      <c r="B6917" t="s">
        <v>15777</v>
      </c>
      <c r="C6917">
        <v>2016</v>
      </c>
      <c r="D6917" t="s">
        <v>38</v>
      </c>
      <c r="E6917">
        <v>4</v>
      </c>
      <c r="F6917">
        <v>8</v>
      </c>
      <c r="G6917" s="2">
        <v>42483</v>
      </c>
      <c r="H6917" s="2">
        <v>42597</v>
      </c>
      <c r="I6917" t="s">
        <v>909</v>
      </c>
      <c r="J6917" t="s">
        <v>910</v>
      </c>
      <c r="K6917" t="s">
        <v>917</v>
      </c>
      <c r="L6917" t="s">
        <v>1039</v>
      </c>
      <c r="M6917" t="s">
        <v>43</v>
      </c>
      <c r="N6917" t="s">
        <v>15778</v>
      </c>
      <c r="O6917" t="s">
        <v>5497</v>
      </c>
      <c r="P6917" t="s">
        <v>5497</v>
      </c>
      <c r="Q6917">
        <v>114</v>
      </c>
      <c r="R6917" t="s">
        <v>15779</v>
      </c>
      <c r="S6917">
        <v>25</v>
      </c>
      <c r="T6917">
        <v>3.8616669178009029</v>
      </c>
      <c r="U6917">
        <v>-74.931503295898438</v>
      </c>
      <c r="V6917">
        <v>0</v>
      </c>
      <c r="W6917">
        <v>0</v>
      </c>
      <c r="X6917">
        <v>1</v>
      </c>
      <c r="Y6917">
        <v>0.23590527474880221</v>
      </c>
      <c r="Z6917">
        <v>0.99826085567474365</v>
      </c>
      <c r="AA6917">
        <v>7.1999996900558472E-2</v>
      </c>
      <c r="AB6917">
        <v>0</v>
      </c>
      <c r="AC6917">
        <v>0</v>
      </c>
      <c r="AD6917">
        <v>0.32699999213218689</v>
      </c>
      <c r="AE6917">
        <v>4.6052630059421062E-3</v>
      </c>
      <c r="AF6917">
        <v>0</v>
      </c>
      <c r="AG6917">
        <v>0</v>
      </c>
      <c r="AH6917">
        <v>1</v>
      </c>
      <c r="AI6917">
        <v>1</v>
      </c>
      <c r="AJ6917">
        <v>1</v>
      </c>
      <c r="AK6917">
        <v>1</v>
      </c>
      <c r="AL6917">
        <v>0</v>
      </c>
    </row>
    <row r="6918" spans="1:38" x14ac:dyDescent="0.25">
      <c r="A6918">
        <v>6917</v>
      </c>
      <c r="B6918" t="s">
        <v>15780</v>
      </c>
      <c r="C6918">
        <v>2016</v>
      </c>
      <c r="D6918" t="s">
        <v>38</v>
      </c>
      <c r="E6918">
        <v>4</v>
      </c>
      <c r="F6918">
        <v>8</v>
      </c>
      <c r="G6918" s="2">
        <v>42481</v>
      </c>
      <c r="H6918" s="2">
        <v>42597</v>
      </c>
      <c r="I6918" t="s">
        <v>909</v>
      </c>
      <c r="J6918" t="s">
        <v>910</v>
      </c>
      <c r="K6918" t="s">
        <v>917</v>
      </c>
      <c r="L6918" t="s">
        <v>1544</v>
      </c>
      <c r="M6918" t="s">
        <v>43</v>
      </c>
      <c r="N6918" t="s">
        <v>15781</v>
      </c>
      <c r="O6918" t="s">
        <v>5497</v>
      </c>
      <c r="P6918" t="s">
        <v>5497</v>
      </c>
      <c r="Q6918">
        <v>116</v>
      </c>
      <c r="R6918" t="s">
        <v>15782</v>
      </c>
      <c r="S6918">
        <v>25</v>
      </c>
      <c r="T6918">
        <v>3.9296779632568359</v>
      </c>
      <c r="U6918">
        <v>-74.884658813476563</v>
      </c>
      <c r="V6918">
        <v>1.5636991709470749E-2</v>
      </c>
      <c r="W6918">
        <v>0</v>
      </c>
      <c r="X6918">
        <v>0.8595770001411438</v>
      </c>
      <c r="Y6918">
        <v>1</v>
      </c>
      <c r="Z6918">
        <v>1</v>
      </c>
      <c r="AA6918">
        <v>5.7999998331069953E-2</v>
      </c>
      <c r="AB6918">
        <v>0</v>
      </c>
      <c r="AC6918">
        <v>0</v>
      </c>
      <c r="AD6918">
        <v>0.3580000102519989</v>
      </c>
      <c r="AE6918">
        <v>6.3443933613598347E-3</v>
      </c>
      <c r="AF6918">
        <v>1</v>
      </c>
      <c r="AG6918">
        <v>0</v>
      </c>
      <c r="AH6918">
        <v>1</v>
      </c>
      <c r="AI6918">
        <v>1</v>
      </c>
      <c r="AJ6918">
        <v>1</v>
      </c>
      <c r="AK6918">
        <v>1</v>
      </c>
      <c r="AL6918">
        <v>0</v>
      </c>
    </row>
    <row r="6919" spans="1:38" x14ac:dyDescent="0.25">
      <c r="A6919">
        <v>6918</v>
      </c>
      <c r="B6919" t="s">
        <v>15783</v>
      </c>
      <c r="C6919">
        <v>2016</v>
      </c>
      <c r="D6919" t="s">
        <v>38</v>
      </c>
      <c r="E6919">
        <v>5</v>
      </c>
      <c r="F6919">
        <v>8</v>
      </c>
      <c r="G6919" s="2">
        <v>42495</v>
      </c>
      <c r="H6919" s="2">
        <v>42597</v>
      </c>
      <c r="I6919" t="s">
        <v>909</v>
      </c>
      <c r="J6919" t="s">
        <v>910</v>
      </c>
      <c r="K6919" t="s">
        <v>911</v>
      </c>
      <c r="L6919" t="s">
        <v>912</v>
      </c>
      <c r="M6919" t="s">
        <v>43</v>
      </c>
      <c r="N6919" t="s">
        <v>6391</v>
      </c>
      <c r="O6919" t="s">
        <v>6902</v>
      </c>
      <c r="P6919" t="s">
        <v>6902</v>
      </c>
      <c r="Q6919">
        <v>102</v>
      </c>
      <c r="R6919" t="s">
        <v>8461</v>
      </c>
      <c r="S6919">
        <v>25</v>
      </c>
      <c r="T6919">
        <v>3.9126110076904301</v>
      </c>
      <c r="U6919">
        <v>-75.077461242675781</v>
      </c>
      <c r="V6919">
        <v>0</v>
      </c>
      <c r="W6919">
        <v>0</v>
      </c>
      <c r="X6919">
        <v>1</v>
      </c>
      <c r="Y6919">
        <v>1</v>
      </c>
      <c r="Z6919">
        <v>1</v>
      </c>
      <c r="AA6919">
        <v>7.9999998211860657E-2</v>
      </c>
      <c r="AB6919">
        <v>9.0497080236673355E-3</v>
      </c>
      <c r="AC6919">
        <v>0</v>
      </c>
      <c r="AD6919">
        <v>0.27599999308586121</v>
      </c>
      <c r="AE6919">
        <v>1.7382405698299411E-2</v>
      </c>
      <c r="AF6919">
        <v>0</v>
      </c>
      <c r="AG6919">
        <v>0</v>
      </c>
      <c r="AH6919">
        <v>1</v>
      </c>
      <c r="AI6919">
        <v>1</v>
      </c>
      <c r="AJ6919">
        <v>1</v>
      </c>
      <c r="AK6919">
        <v>1</v>
      </c>
      <c r="AL6919">
        <v>1</v>
      </c>
    </row>
    <row r="6920" spans="1:38" x14ac:dyDescent="0.25">
      <c r="A6920">
        <v>6919</v>
      </c>
      <c r="B6920" t="s">
        <v>15784</v>
      </c>
      <c r="C6920">
        <v>2016</v>
      </c>
      <c r="D6920" t="s">
        <v>38</v>
      </c>
      <c r="E6920">
        <v>5</v>
      </c>
      <c r="F6920">
        <v>9</v>
      </c>
      <c r="G6920" s="2">
        <v>42512</v>
      </c>
      <c r="H6920" s="2">
        <v>42628</v>
      </c>
      <c r="I6920" t="s">
        <v>909</v>
      </c>
      <c r="J6920" t="s">
        <v>910</v>
      </c>
      <c r="K6920" t="s">
        <v>1377</v>
      </c>
      <c r="L6920" t="s">
        <v>15785</v>
      </c>
      <c r="M6920" t="s">
        <v>15786</v>
      </c>
      <c r="N6920" t="s">
        <v>15787</v>
      </c>
      <c r="O6920" t="s">
        <v>5497</v>
      </c>
      <c r="P6920" t="s">
        <v>5497</v>
      </c>
      <c r="Q6920">
        <v>116</v>
      </c>
      <c r="R6920" t="s">
        <v>15788</v>
      </c>
      <c r="S6920">
        <v>25</v>
      </c>
      <c r="T6920">
        <v>3.6550760269165039</v>
      </c>
      <c r="U6920">
        <v>-75.053611755371094</v>
      </c>
      <c r="V6920">
        <v>4.005596786737442E-2</v>
      </c>
      <c r="W6920">
        <v>0</v>
      </c>
      <c r="X6920">
        <v>1</v>
      </c>
      <c r="Y6920">
        <v>0.15695054829120639</v>
      </c>
      <c r="Z6920">
        <v>1</v>
      </c>
      <c r="AA6920">
        <v>9.3999996781349182E-2</v>
      </c>
      <c r="AB6920">
        <v>0</v>
      </c>
      <c r="AC6920">
        <v>0</v>
      </c>
      <c r="AD6920">
        <v>0.15899999439716339</v>
      </c>
      <c r="AE6920">
        <v>3.6437246017158031E-3</v>
      </c>
      <c r="AF6920">
        <v>1</v>
      </c>
      <c r="AG6920">
        <v>0</v>
      </c>
      <c r="AH6920">
        <v>1</v>
      </c>
      <c r="AI6920">
        <v>1</v>
      </c>
      <c r="AJ6920">
        <v>1</v>
      </c>
      <c r="AK6920">
        <v>1</v>
      </c>
      <c r="AL6920">
        <v>0</v>
      </c>
    </row>
    <row r="6921" spans="1:38" x14ac:dyDescent="0.25">
      <c r="A6921">
        <v>6920</v>
      </c>
      <c r="B6921" t="s">
        <v>15789</v>
      </c>
      <c r="C6921">
        <v>2016</v>
      </c>
      <c r="D6921" t="s">
        <v>38</v>
      </c>
      <c r="E6921">
        <v>5</v>
      </c>
      <c r="F6921">
        <v>9</v>
      </c>
      <c r="G6921" s="2">
        <v>42512</v>
      </c>
      <c r="H6921" s="2">
        <v>42628</v>
      </c>
      <c r="I6921" t="s">
        <v>909</v>
      </c>
      <c r="J6921" t="s">
        <v>910</v>
      </c>
      <c r="K6921" t="s">
        <v>917</v>
      </c>
      <c r="L6921" t="s">
        <v>15790</v>
      </c>
      <c r="M6921" t="s">
        <v>43</v>
      </c>
      <c r="N6921" t="s">
        <v>8361</v>
      </c>
      <c r="O6921" t="s">
        <v>5497</v>
      </c>
      <c r="P6921" t="s">
        <v>5497</v>
      </c>
      <c r="Q6921">
        <v>116</v>
      </c>
      <c r="R6921" t="s">
        <v>4610</v>
      </c>
      <c r="S6921">
        <v>25</v>
      </c>
      <c r="T6921">
        <v>3.9337470531463619</v>
      </c>
      <c r="U6921">
        <v>-74.879600524902344</v>
      </c>
      <c r="V6921">
        <v>3.3434990793466568E-2</v>
      </c>
      <c r="W6921">
        <v>0</v>
      </c>
      <c r="X6921">
        <v>1</v>
      </c>
      <c r="Y6921">
        <v>1</v>
      </c>
      <c r="Z6921">
        <v>1</v>
      </c>
      <c r="AA6921">
        <v>0.10999999940395359</v>
      </c>
      <c r="AB6921">
        <v>0</v>
      </c>
      <c r="AC6921">
        <v>0</v>
      </c>
      <c r="AD6921">
        <v>0.14699999988079071</v>
      </c>
      <c r="AE6921">
        <v>1.0575884953141211E-2</v>
      </c>
      <c r="AF6921">
        <v>1</v>
      </c>
      <c r="AG6921">
        <v>0</v>
      </c>
      <c r="AH6921">
        <v>1</v>
      </c>
      <c r="AI6921">
        <v>1</v>
      </c>
      <c r="AJ6921">
        <v>1</v>
      </c>
      <c r="AK6921">
        <v>1</v>
      </c>
      <c r="AL6921">
        <v>0</v>
      </c>
    </row>
    <row r="6922" spans="1:38" x14ac:dyDescent="0.25">
      <c r="A6922">
        <v>6921</v>
      </c>
      <c r="B6922" t="s">
        <v>15791</v>
      </c>
      <c r="C6922">
        <v>2016</v>
      </c>
      <c r="D6922" t="s">
        <v>38</v>
      </c>
      <c r="E6922">
        <v>5</v>
      </c>
      <c r="F6922">
        <v>9</v>
      </c>
      <c r="G6922" s="2">
        <v>42512</v>
      </c>
      <c r="H6922" s="2">
        <v>42628</v>
      </c>
      <c r="I6922" t="s">
        <v>909</v>
      </c>
      <c r="J6922" t="s">
        <v>910</v>
      </c>
      <c r="K6922" t="s">
        <v>917</v>
      </c>
      <c r="L6922" t="s">
        <v>15790</v>
      </c>
      <c r="M6922" t="s">
        <v>43</v>
      </c>
      <c r="N6922" t="s">
        <v>15792</v>
      </c>
      <c r="O6922" t="s">
        <v>5497</v>
      </c>
      <c r="P6922" t="s">
        <v>5497</v>
      </c>
      <c r="Q6922">
        <v>116</v>
      </c>
      <c r="R6922" t="s">
        <v>4610</v>
      </c>
      <c r="S6922">
        <v>25</v>
      </c>
      <c r="T6922">
        <v>3.9337470531463619</v>
      </c>
      <c r="U6922">
        <v>-74.879600524902344</v>
      </c>
      <c r="V6922">
        <v>3.3434990793466568E-2</v>
      </c>
      <c r="W6922">
        <v>0</v>
      </c>
      <c r="X6922">
        <v>1</v>
      </c>
      <c r="Y6922">
        <v>1</v>
      </c>
      <c r="Z6922">
        <v>1</v>
      </c>
      <c r="AA6922">
        <v>0.10999999940395359</v>
      </c>
      <c r="AB6922">
        <v>1.150772627443075E-2</v>
      </c>
      <c r="AC6922">
        <v>0</v>
      </c>
      <c r="AD6922">
        <v>0.14699999988079071</v>
      </c>
      <c r="AE6922">
        <v>1.0575884953141211E-2</v>
      </c>
      <c r="AF6922">
        <v>1</v>
      </c>
      <c r="AG6922">
        <v>0</v>
      </c>
      <c r="AH6922">
        <v>1</v>
      </c>
      <c r="AI6922">
        <v>1</v>
      </c>
      <c r="AJ6922">
        <v>1</v>
      </c>
      <c r="AK6922">
        <v>1</v>
      </c>
      <c r="AL6922">
        <v>1</v>
      </c>
    </row>
    <row r="6923" spans="1:38" x14ac:dyDescent="0.25">
      <c r="A6923">
        <v>6922</v>
      </c>
      <c r="B6923" t="s">
        <v>15793</v>
      </c>
      <c r="C6923">
        <v>2016</v>
      </c>
      <c r="D6923" t="s">
        <v>38</v>
      </c>
      <c r="E6923">
        <v>4</v>
      </c>
      <c r="F6923">
        <v>8</v>
      </c>
      <c r="G6923" s="2">
        <v>42480</v>
      </c>
      <c r="H6923" s="2">
        <v>42597</v>
      </c>
      <c r="I6923" t="s">
        <v>909</v>
      </c>
      <c r="J6923" t="s">
        <v>910</v>
      </c>
      <c r="K6923" t="s">
        <v>917</v>
      </c>
      <c r="L6923" t="s">
        <v>5874</v>
      </c>
      <c r="M6923" t="s">
        <v>43</v>
      </c>
      <c r="N6923" t="s">
        <v>15794</v>
      </c>
      <c r="O6923" t="s">
        <v>338</v>
      </c>
      <c r="P6923" t="s">
        <v>338</v>
      </c>
      <c r="Q6923">
        <v>117</v>
      </c>
      <c r="R6923" t="s">
        <v>15795</v>
      </c>
      <c r="S6923">
        <v>25</v>
      </c>
      <c r="T6923">
        <v>3.9234249591827388</v>
      </c>
      <c r="U6923">
        <v>-74.898246765136719</v>
      </c>
      <c r="V6923">
        <v>4.9895692616701133E-2</v>
      </c>
      <c r="W6923">
        <v>0</v>
      </c>
      <c r="X6923">
        <v>1</v>
      </c>
      <c r="Y6923">
        <v>0</v>
      </c>
      <c r="Z6923">
        <v>1</v>
      </c>
      <c r="AA6923">
        <v>6.8000003695487976E-2</v>
      </c>
      <c r="AB6923">
        <v>7.1284659206867218E-3</v>
      </c>
      <c r="AC6923">
        <v>0</v>
      </c>
      <c r="AD6923">
        <v>0.29699999094009399</v>
      </c>
      <c r="AE6923">
        <v>2.6341501623392109E-2</v>
      </c>
      <c r="AF6923">
        <v>1</v>
      </c>
      <c r="AG6923">
        <v>0</v>
      </c>
      <c r="AH6923">
        <v>1</v>
      </c>
      <c r="AI6923">
        <v>0</v>
      </c>
      <c r="AJ6923">
        <v>1</v>
      </c>
      <c r="AK6923">
        <v>1</v>
      </c>
      <c r="AL6923">
        <v>1</v>
      </c>
    </row>
    <row r="6924" spans="1:38" x14ac:dyDescent="0.25">
      <c r="A6924">
        <v>6923</v>
      </c>
      <c r="B6924" t="s">
        <v>15796</v>
      </c>
      <c r="C6924">
        <v>2016</v>
      </c>
      <c r="D6924" t="s">
        <v>38</v>
      </c>
      <c r="E6924">
        <v>5</v>
      </c>
      <c r="F6924">
        <v>9</v>
      </c>
      <c r="G6924" s="2">
        <v>42508</v>
      </c>
      <c r="H6924" s="2">
        <v>42628</v>
      </c>
      <c r="I6924" t="s">
        <v>909</v>
      </c>
      <c r="J6924" t="s">
        <v>910</v>
      </c>
      <c r="K6924" t="s">
        <v>917</v>
      </c>
      <c r="L6924" t="s">
        <v>8305</v>
      </c>
      <c r="M6924" t="s">
        <v>43</v>
      </c>
      <c r="N6924" t="s">
        <v>1118</v>
      </c>
      <c r="O6924" t="s">
        <v>338</v>
      </c>
      <c r="P6924" t="s">
        <v>338</v>
      </c>
      <c r="Q6924">
        <v>120</v>
      </c>
      <c r="R6924" t="s">
        <v>8266</v>
      </c>
      <c r="S6924">
        <v>25</v>
      </c>
      <c r="T6924">
        <v>3.914937019348145</v>
      </c>
      <c r="U6924">
        <v>-75.013267517089844</v>
      </c>
      <c r="V6924">
        <v>3.7999998778104782E-2</v>
      </c>
      <c r="W6924">
        <v>0</v>
      </c>
      <c r="X6924">
        <v>0.94599997997283936</v>
      </c>
      <c r="Y6924">
        <v>0.1780000030994415</v>
      </c>
      <c r="Z6924">
        <v>0.75199997425079346</v>
      </c>
      <c r="AA6924">
        <v>0.1220000013709068</v>
      </c>
      <c r="AB6924">
        <v>0</v>
      </c>
      <c r="AC6924">
        <v>0</v>
      </c>
      <c r="AD6924">
        <v>0.20200000703334811</v>
      </c>
      <c r="AE6924">
        <v>0</v>
      </c>
      <c r="AF6924">
        <v>1</v>
      </c>
      <c r="AG6924">
        <v>0</v>
      </c>
      <c r="AH6924">
        <v>1</v>
      </c>
      <c r="AI6924">
        <v>1</v>
      </c>
      <c r="AJ6924">
        <v>0</v>
      </c>
      <c r="AK6924">
        <v>1</v>
      </c>
      <c r="AL6924">
        <v>0</v>
      </c>
    </row>
    <row r="6925" spans="1:38" x14ac:dyDescent="0.25">
      <c r="A6925">
        <v>6924</v>
      </c>
      <c r="B6925" t="s">
        <v>15797</v>
      </c>
      <c r="C6925">
        <v>2016</v>
      </c>
      <c r="D6925" t="s">
        <v>38</v>
      </c>
      <c r="E6925">
        <v>5</v>
      </c>
      <c r="F6925">
        <v>9</v>
      </c>
      <c r="G6925" s="2">
        <v>42513</v>
      </c>
      <c r="H6925" s="2">
        <v>42628</v>
      </c>
      <c r="I6925" t="s">
        <v>909</v>
      </c>
      <c r="J6925" t="s">
        <v>910</v>
      </c>
      <c r="K6925" t="s">
        <v>917</v>
      </c>
      <c r="L6925" t="s">
        <v>8305</v>
      </c>
      <c r="M6925" t="s">
        <v>43</v>
      </c>
      <c r="N6925" t="s">
        <v>10697</v>
      </c>
      <c r="O6925" t="s">
        <v>5497</v>
      </c>
      <c r="P6925" t="s">
        <v>5497</v>
      </c>
      <c r="Q6925">
        <v>115</v>
      </c>
      <c r="R6925" t="s">
        <v>10698</v>
      </c>
      <c r="S6925">
        <v>25</v>
      </c>
      <c r="T6925">
        <v>3.8175532817840581</v>
      </c>
      <c r="U6925">
        <v>-75.009727478027344</v>
      </c>
      <c r="V6925">
        <v>3.5999998450279243E-2</v>
      </c>
      <c r="W6925">
        <v>0</v>
      </c>
      <c r="X6925">
        <v>0.74400001764297485</v>
      </c>
      <c r="Y6925">
        <v>0.25600001215934748</v>
      </c>
      <c r="Z6925">
        <v>0.54799997806549072</v>
      </c>
      <c r="AA6925">
        <v>9.7999997437000275E-2</v>
      </c>
      <c r="AB6925">
        <v>0</v>
      </c>
      <c r="AC6925">
        <v>0</v>
      </c>
      <c r="AD6925">
        <v>0.15099999308586121</v>
      </c>
      <c r="AE6925">
        <v>0</v>
      </c>
      <c r="AF6925">
        <v>1</v>
      </c>
      <c r="AG6925">
        <v>0</v>
      </c>
      <c r="AH6925">
        <v>1</v>
      </c>
      <c r="AI6925">
        <v>1</v>
      </c>
      <c r="AJ6925">
        <v>0</v>
      </c>
      <c r="AK6925">
        <v>1</v>
      </c>
      <c r="AL6925">
        <v>0</v>
      </c>
    </row>
    <row r="6926" spans="1:38" x14ac:dyDescent="0.25">
      <c r="A6926">
        <v>6925</v>
      </c>
      <c r="B6926" t="s">
        <v>15798</v>
      </c>
      <c r="C6926">
        <v>2016</v>
      </c>
      <c r="D6926" t="s">
        <v>38</v>
      </c>
      <c r="E6926">
        <v>5</v>
      </c>
      <c r="F6926">
        <v>9</v>
      </c>
      <c r="G6926" s="2">
        <v>42508</v>
      </c>
      <c r="H6926" s="2">
        <v>42628</v>
      </c>
      <c r="I6926" t="s">
        <v>909</v>
      </c>
      <c r="J6926" t="s">
        <v>910</v>
      </c>
      <c r="K6926" t="s">
        <v>1052</v>
      </c>
      <c r="L6926" t="s">
        <v>10565</v>
      </c>
      <c r="M6926" t="s">
        <v>43</v>
      </c>
      <c r="N6926" t="s">
        <v>4561</v>
      </c>
      <c r="O6926" t="s">
        <v>5497</v>
      </c>
      <c r="P6926" t="s">
        <v>5497</v>
      </c>
      <c r="Q6926">
        <v>120</v>
      </c>
      <c r="R6926" t="s">
        <v>15799</v>
      </c>
      <c r="S6926">
        <v>25</v>
      </c>
      <c r="T6926">
        <v>3.794315099716187</v>
      </c>
      <c r="U6926">
        <v>-74.933815002441406</v>
      </c>
      <c r="V6926">
        <v>5.7999998331069953E-2</v>
      </c>
      <c r="W6926">
        <v>0</v>
      </c>
      <c r="X6926">
        <v>0.67799997329711914</v>
      </c>
      <c r="Y6926">
        <v>1</v>
      </c>
      <c r="Z6926">
        <v>0.60399997234344482</v>
      </c>
      <c r="AA6926">
        <v>0.14200000464916229</v>
      </c>
      <c r="AB6926">
        <v>0</v>
      </c>
      <c r="AC6926">
        <v>0</v>
      </c>
      <c r="AD6926">
        <v>0.17200000584125519</v>
      </c>
      <c r="AE6926">
        <v>6.4000003039836884E-2</v>
      </c>
      <c r="AF6926">
        <v>1</v>
      </c>
      <c r="AG6926">
        <v>0</v>
      </c>
      <c r="AH6926">
        <v>1</v>
      </c>
      <c r="AI6926">
        <v>1</v>
      </c>
      <c r="AJ6926">
        <v>1</v>
      </c>
      <c r="AK6926">
        <v>1</v>
      </c>
      <c r="AL6926">
        <v>0</v>
      </c>
    </row>
    <row r="6927" spans="1:38" x14ac:dyDescent="0.25">
      <c r="A6927">
        <v>6926</v>
      </c>
      <c r="B6927" t="s">
        <v>15800</v>
      </c>
      <c r="C6927">
        <v>2016</v>
      </c>
      <c r="D6927" t="s">
        <v>38</v>
      </c>
      <c r="E6927">
        <v>5</v>
      </c>
      <c r="F6927">
        <v>9</v>
      </c>
      <c r="G6927" s="2">
        <v>42514</v>
      </c>
      <c r="H6927" s="2">
        <v>42628</v>
      </c>
      <c r="I6927" t="s">
        <v>909</v>
      </c>
      <c r="J6927" t="s">
        <v>910</v>
      </c>
      <c r="K6927" t="s">
        <v>917</v>
      </c>
      <c r="L6927" t="s">
        <v>15801</v>
      </c>
      <c r="M6927" t="s">
        <v>43</v>
      </c>
      <c r="N6927" t="s">
        <v>15802</v>
      </c>
      <c r="O6927" t="s">
        <v>5497</v>
      </c>
      <c r="P6927" t="s">
        <v>5497</v>
      </c>
      <c r="Q6927">
        <v>114</v>
      </c>
      <c r="R6927" t="s">
        <v>1103</v>
      </c>
      <c r="S6927">
        <v>25</v>
      </c>
      <c r="T6927">
        <v>3.9144999980926509</v>
      </c>
      <c r="U6927">
        <v>-74.935409545898438</v>
      </c>
      <c r="V6927">
        <v>7.1452997624874115E-2</v>
      </c>
      <c r="W6927">
        <v>0</v>
      </c>
      <c r="X6927">
        <v>0.99157893657684326</v>
      </c>
      <c r="Y6927">
        <v>1</v>
      </c>
      <c r="Z6927">
        <v>0.97192984819412231</v>
      </c>
      <c r="AA6927">
        <v>0.1080000028014183</v>
      </c>
      <c r="AB6927">
        <v>1.4285714132711289E-3</v>
      </c>
      <c r="AC6927">
        <v>0.20000000298023221</v>
      </c>
      <c r="AD6927">
        <v>0.1379999965429306</v>
      </c>
      <c r="AE6927">
        <v>0</v>
      </c>
      <c r="AF6927">
        <v>1</v>
      </c>
      <c r="AG6927">
        <v>0</v>
      </c>
      <c r="AH6927">
        <v>1</v>
      </c>
      <c r="AI6927">
        <v>1</v>
      </c>
      <c r="AJ6927">
        <v>0</v>
      </c>
      <c r="AK6927">
        <v>1</v>
      </c>
      <c r="AL6927">
        <v>1</v>
      </c>
    </row>
    <row r="6928" spans="1:38" x14ac:dyDescent="0.25">
      <c r="A6928">
        <v>6927</v>
      </c>
      <c r="B6928" t="s">
        <v>15803</v>
      </c>
      <c r="C6928">
        <v>2016</v>
      </c>
      <c r="D6928" t="s">
        <v>38</v>
      </c>
      <c r="E6928">
        <v>5</v>
      </c>
      <c r="F6928">
        <v>9</v>
      </c>
      <c r="G6928" s="2">
        <v>42508</v>
      </c>
      <c r="H6928" s="2">
        <v>42628</v>
      </c>
      <c r="I6928" t="s">
        <v>909</v>
      </c>
      <c r="J6928" t="s">
        <v>910</v>
      </c>
      <c r="K6928" t="s">
        <v>917</v>
      </c>
      <c r="L6928" t="s">
        <v>8305</v>
      </c>
      <c r="M6928" t="s">
        <v>43</v>
      </c>
      <c r="N6928" t="s">
        <v>15804</v>
      </c>
      <c r="O6928" t="s">
        <v>5497</v>
      </c>
      <c r="P6928" t="s">
        <v>5497</v>
      </c>
      <c r="R6928" t="s">
        <v>15805</v>
      </c>
      <c r="S6928">
        <v>25</v>
      </c>
      <c r="T6928">
        <v>3.8185513019561772</v>
      </c>
      <c r="U6928">
        <v>-75.011482238769531</v>
      </c>
      <c r="V6928">
        <v>5.7999998331069953E-2</v>
      </c>
      <c r="W6928">
        <v>0</v>
      </c>
      <c r="X6928">
        <v>0.61599999666213989</v>
      </c>
      <c r="Y6928">
        <v>0.99599999189376831</v>
      </c>
      <c r="Z6928">
        <v>0.34200000762939448</v>
      </c>
      <c r="AA6928">
        <v>0.13680000603199011</v>
      </c>
      <c r="AB6928">
        <v>0</v>
      </c>
      <c r="AC6928">
        <v>0</v>
      </c>
      <c r="AD6928">
        <v>0.2070000022649765</v>
      </c>
      <c r="AE6928">
        <v>4.8000000417232513E-2</v>
      </c>
      <c r="AF6928">
        <v>1</v>
      </c>
      <c r="AG6928">
        <v>0</v>
      </c>
      <c r="AH6928">
        <v>1</v>
      </c>
      <c r="AI6928">
        <v>1</v>
      </c>
      <c r="AJ6928">
        <v>1</v>
      </c>
      <c r="AK6928">
        <v>1</v>
      </c>
      <c r="AL6928">
        <v>0</v>
      </c>
    </row>
    <row r="6929" spans="1:38" x14ac:dyDescent="0.25">
      <c r="A6929">
        <v>6928</v>
      </c>
      <c r="B6929" t="s">
        <v>15806</v>
      </c>
      <c r="C6929">
        <v>2016</v>
      </c>
      <c r="D6929" t="s">
        <v>38</v>
      </c>
      <c r="E6929">
        <v>5</v>
      </c>
      <c r="F6929">
        <v>9</v>
      </c>
      <c r="G6929" s="2">
        <v>42516</v>
      </c>
      <c r="H6929" s="2">
        <v>42628</v>
      </c>
      <c r="I6929" t="s">
        <v>909</v>
      </c>
      <c r="J6929" t="s">
        <v>910</v>
      </c>
      <c r="K6929" t="s">
        <v>917</v>
      </c>
      <c r="L6929" t="s">
        <v>1039</v>
      </c>
      <c r="M6929" t="s">
        <v>43</v>
      </c>
      <c r="N6929" t="s">
        <v>15807</v>
      </c>
      <c r="O6929" t="s">
        <v>338</v>
      </c>
      <c r="P6929" t="s">
        <v>338</v>
      </c>
      <c r="Q6929">
        <v>112</v>
      </c>
      <c r="R6929" t="s">
        <v>15808</v>
      </c>
      <c r="S6929">
        <v>25</v>
      </c>
      <c r="T6929">
        <v>3.892704963684082</v>
      </c>
      <c r="U6929">
        <v>-74.933036804199219</v>
      </c>
      <c r="V6929">
        <v>8.7981067597866058E-2</v>
      </c>
      <c r="W6929">
        <v>0</v>
      </c>
      <c r="X6929">
        <v>0.99692308902740479</v>
      </c>
      <c r="Y6929">
        <v>0.99692308902740479</v>
      </c>
      <c r="Z6929">
        <v>0.99692308902740479</v>
      </c>
      <c r="AA6929">
        <v>7.8000001609325409E-2</v>
      </c>
      <c r="AB6929">
        <v>3.0769230797886848E-3</v>
      </c>
      <c r="AC6929">
        <v>0.239999994635582</v>
      </c>
      <c r="AD6929">
        <v>6.3000001013278961E-2</v>
      </c>
      <c r="AE6929">
        <v>6.8888887763023376E-3</v>
      </c>
      <c r="AF6929">
        <v>1</v>
      </c>
      <c r="AG6929">
        <v>0</v>
      </c>
      <c r="AH6929">
        <v>1</v>
      </c>
      <c r="AI6929">
        <v>1</v>
      </c>
      <c r="AJ6929">
        <v>1</v>
      </c>
      <c r="AK6929">
        <v>1</v>
      </c>
      <c r="AL6929">
        <v>1</v>
      </c>
    </row>
    <row r="6930" spans="1:38" x14ac:dyDescent="0.25">
      <c r="A6930">
        <v>6929</v>
      </c>
      <c r="B6930" t="s">
        <v>15809</v>
      </c>
      <c r="C6930">
        <v>2016</v>
      </c>
      <c r="D6930" t="s">
        <v>38</v>
      </c>
      <c r="E6930">
        <v>6</v>
      </c>
      <c r="F6930">
        <v>9</v>
      </c>
      <c r="G6930" s="2">
        <v>42528</v>
      </c>
      <c r="H6930" s="2">
        <v>42628</v>
      </c>
      <c r="I6930" t="s">
        <v>909</v>
      </c>
      <c r="J6930" t="s">
        <v>910</v>
      </c>
      <c r="K6930" t="s">
        <v>917</v>
      </c>
      <c r="L6930" t="s">
        <v>1039</v>
      </c>
      <c r="M6930" t="s">
        <v>43</v>
      </c>
      <c r="N6930" t="s">
        <v>456</v>
      </c>
      <c r="O6930" t="s">
        <v>6902</v>
      </c>
      <c r="P6930" t="s">
        <v>6902</v>
      </c>
      <c r="Q6930">
        <v>100</v>
      </c>
      <c r="R6930" t="s">
        <v>15810</v>
      </c>
      <c r="S6930">
        <v>25</v>
      </c>
      <c r="T6930">
        <v>3.9005839824676509</v>
      </c>
      <c r="U6930">
        <v>-74.939895629882813</v>
      </c>
      <c r="V6930">
        <v>9.0909088030457497E-3</v>
      </c>
      <c r="W6930">
        <v>0</v>
      </c>
      <c r="X6930">
        <v>1</v>
      </c>
      <c r="Y6930">
        <v>1</v>
      </c>
      <c r="Z6930">
        <v>1</v>
      </c>
      <c r="AA6930">
        <v>0.28999999165534968</v>
      </c>
      <c r="AB6930">
        <v>0</v>
      </c>
      <c r="AC6930">
        <v>0.8399999737739563</v>
      </c>
      <c r="AE6930">
        <v>1.73913047183305E-3</v>
      </c>
      <c r="AF6930">
        <v>1</v>
      </c>
      <c r="AG6930">
        <v>0</v>
      </c>
      <c r="AH6930">
        <v>1</v>
      </c>
      <c r="AI6930">
        <v>1</v>
      </c>
      <c r="AJ6930">
        <v>1</v>
      </c>
      <c r="AK6930">
        <v>1</v>
      </c>
      <c r="AL6930">
        <v>0</v>
      </c>
    </row>
    <row r="6931" spans="1:38" x14ac:dyDescent="0.25">
      <c r="A6931">
        <v>6930</v>
      </c>
      <c r="B6931" t="s">
        <v>15811</v>
      </c>
      <c r="C6931">
        <v>2016</v>
      </c>
      <c r="D6931" t="s">
        <v>38</v>
      </c>
      <c r="E6931">
        <v>5</v>
      </c>
      <c r="F6931">
        <v>9</v>
      </c>
      <c r="G6931" s="2">
        <v>42521</v>
      </c>
      <c r="H6931" s="2">
        <v>42628</v>
      </c>
      <c r="I6931" t="s">
        <v>909</v>
      </c>
      <c r="J6931" t="s">
        <v>910</v>
      </c>
      <c r="K6931" t="s">
        <v>1052</v>
      </c>
      <c r="L6931" t="s">
        <v>4145</v>
      </c>
      <c r="M6931" t="s">
        <v>43</v>
      </c>
      <c r="N6931" t="s">
        <v>15812</v>
      </c>
      <c r="O6931" t="s">
        <v>5497</v>
      </c>
      <c r="P6931" t="s">
        <v>5497</v>
      </c>
      <c r="Q6931">
        <v>107</v>
      </c>
      <c r="R6931" t="s">
        <v>15813</v>
      </c>
      <c r="S6931">
        <v>25</v>
      </c>
      <c r="T6931">
        <v>3.8172299861907959</v>
      </c>
      <c r="U6931">
        <v>-74.919296264648438</v>
      </c>
      <c r="V6931">
        <v>3.2000001519918442E-2</v>
      </c>
      <c r="W6931">
        <v>0</v>
      </c>
      <c r="X6931">
        <v>1</v>
      </c>
      <c r="Y6931">
        <v>1</v>
      </c>
      <c r="Z6931">
        <v>1</v>
      </c>
      <c r="AA6931">
        <v>9.6000000834465027E-2</v>
      </c>
      <c r="AB6931">
        <v>0</v>
      </c>
      <c r="AC6931">
        <v>0</v>
      </c>
      <c r="AD6931">
        <v>0.18799999356269839</v>
      </c>
      <c r="AE6931">
        <v>0</v>
      </c>
      <c r="AF6931">
        <v>1</v>
      </c>
      <c r="AG6931">
        <v>0</v>
      </c>
      <c r="AH6931">
        <v>1</v>
      </c>
      <c r="AI6931">
        <v>1</v>
      </c>
      <c r="AJ6931">
        <v>0</v>
      </c>
      <c r="AK6931">
        <v>1</v>
      </c>
      <c r="AL6931">
        <v>0</v>
      </c>
    </row>
    <row r="6932" spans="1:38" x14ac:dyDescent="0.25">
      <c r="A6932">
        <v>6931</v>
      </c>
      <c r="B6932" t="s">
        <v>15814</v>
      </c>
      <c r="C6932">
        <v>2016</v>
      </c>
      <c r="D6932" t="s">
        <v>38</v>
      </c>
      <c r="E6932">
        <v>5</v>
      </c>
      <c r="F6932">
        <v>9</v>
      </c>
      <c r="G6932" s="2">
        <v>42521</v>
      </c>
      <c r="H6932" s="2">
        <v>42628</v>
      </c>
      <c r="I6932" t="s">
        <v>909</v>
      </c>
      <c r="J6932" t="s">
        <v>910</v>
      </c>
      <c r="K6932" t="s">
        <v>1052</v>
      </c>
      <c r="L6932" t="s">
        <v>4145</v>
      </c>
      <c r="M6932" t="s">
        <v>43</v>
      </c>
      <c r="N6932" t="s">
        <v>946</v>
      </c>
      <c r="O6932" t="s">
        <v>5497</v>
      </c>
      <c r="P6932" t="s">
        <v>5497</v>
      </c>
      <c r="Q6932">
        <v>107</v>
      </c>
      <c r="R6932" t="s">
        <v>15815</v>
      </c>
      <c r="S6932">
        <v>25</v>
      </c>
      <c r="T6932">
        <v>3.81837010383606</v>
      </c>
      <c r="U6932">
        <v>-74.918930053710938</v>
      </c>
      <c r="V6932">
        <v>8.2666665315628052E-2</v>
      </c>
      <c r="W6932">
        <v>0</v>
      </c>
      <c r="X6932">
        <v>1</v>
      </c>
      <c r="Y6932">
        <v>1</v>
      </c>
      <c r="Z6932">
        <v>1</v>
      </c>
      <c r="AA6932">
        <v>0.11159999668598181</v>
      </c>
      <c r="AB6932">
        <v>0</v>
      </c>
      <c r="AC6932">
        <v>3.9999999105930328E-2</v>
      </c>
      <c r="AD6932">
        <v>0.18799999356269839</v>
      </c>
      <c r="AE6932">
        <v>5.3333332762122154E-3</v>
      </c>
      <c r="AF6932">
        <v>1</v>
      </c>
      <c r="AG6932">
        <v>0</v>
      </c>
      <c r="AH6932">
        <v>1</v>
      </c>
      <c r="AI6932">
        <v>1</v>
      </c>
      <c r="AJ6932">
        <v>1</v>
      </c>
      <c r="AK6932">
        <v>1</v>
      </c>
      <c r="AL6932">
        <v>0</v>
      </c>
    </row>
    <row r="6933" spans="1:38" x14ac:dyDescent="0.25">
      <c r="A6933">
        <v>6932</v>
      </c>
      <c r="B6933" t="s">
        <v>15816</v>
      </c>
      <c r="C6933">
        <v>2016</v>
      </c>
      <c r="D6933" t="s">
        <v>38</v>
      </c>
      <c r="E6933">
        <v>5</v>
      </c>
      <c r="F6933">
        <v>9</v>
      </c>
      <c r="G6933" s="2">
        <v>42508</v>
      </c>
      <c r="H6933" s="2">
        <v>42628</v>
      </c>
      <c r="I6933" t="s">
        <v>909</v>
      </c>
      <c r="J6933" t="s">
        <v>910</v>
      </c>
      <c r="K6933" t="s">
        <v>1052</v>
      </c>
      <c r="L6933" t="s">
        <v>4145</v>
      </c>
      <c r="M6933" t="s">
        <v>43</v>
      </c>
      <c r="N6933" t="s">
        <v>10102</v>
      </c>
      <c r="O6933" t="s">
        <v>5497</v>
      </c>
      <c r="P6933" t="s">
        <v>5497</v>
      </c>
      <c r="Q6933">
        <v>120</v>
      </c>
      <c r="R6933" t="s">
        <v>15817</v>
      </c>
      <c r="S6933">
        <v>25</v>
      </c>
      <c r="T6933">
        <v>3.8162000179290771</v>
      </c>
      <c r="U6933">
        <v>-74.927886962890625</v>
      </c>
      <c r="V6933">
        <v>2.9333332553505901E-2</v>
      </c>
      <c r="W6933">
        <v>0</v>
      </c>
      <c r="X6933">
        <v>1</v>
      </c>
      <c r="Y6933">
        <v>0.62666666507720947</v>
      </c>
      <c r="Z6933">
        <v>0.31999999284744263</v>
      </c>
      <c r="AA6933">
        <v>8.6000002920627594E-2</v>
      </c>
      <c r="AB6933">
        <v>2.6666666381061081E-3</v>
      </c>
      <c r="AC6933">
        <v>0.119999997317791</v>
      </c>
      <c r="AD6933">
        <v>0.1679999977350235</v>
      </c>
      <c r="AE6933">
        <v>0</v>
      </c>
      <c r="AF6933">
        <v>1</v>
      </c>
      <c r="AG6933">
        <v>0</v>
      </c>
      <c r="AH6933">
        <v>1</v>
      </c>
      <c r="AI6933">
        <v>1</v>
      </c>
      <c r="AJ6933">
        <v>0</v>
      </c>
      <c r="AK6933">
        <v>1</v>
      </c>
      <c r="AL6933">
        <v>1</v>
      </c>
    </row>
    <row r="6934" spans="1:38" x14ac:dyDescent="0.25">
      <c r="A6934">
        <v>6933</v>
      </c>
      <c r="B6934" t="s">
        <v>15818</v>
      </c>
      <c r="C6934">
        <v>2016</v>
      </c>
      <c r="D6934" t="s">
        <v>38</v>
      </c>
      <c r="E6934">
        <v>5</v>
      </c>
      <c r="F6934">
        <v>9</v>
      </c>
      <c r="G6934" s="2">
        <v>42508</v>
      </c>
      <c r="H6934" s="2">
        <v>42628</v>
      </c>
      <c r="I6934" t="s">
        <v>909</v>
      </c>
      <c r="J6934" t="s">
        <v>910</v>
      </c>
      <c r="K6934" t="s">
        <v>917</v>
      </c>
      <c r="L6934" t="s">
        <v>15819</v>
      </c>
      <c r="M6934" t="s">
        <v>43</v>
      </c>
      <c r="N6934" t="s">
        <v>15820</v>
      </c>
      <c r="O6934" t="s">
        <v>338</v>
      </c>
      <c r="P6934" t="s">
        <v>338</v>
      </c>
      <c r="Q6934">
        <v>120</v>
      </c>
      <c r="R6934" t="s">
        <v>15821</v>
      </c>
      <c r="S6934">
        <v>25</v>
      </c>
      <c r="T6934">
        <v>3.9283699989318852</v>
      </c>
      <c r="U6934">
        <v>-74.913848876953125</v>
      </c>
      <c r="V6934">
        <v>8.2666665315628052E-2</v>
      </c>
      <c r="W6934">
        <v>0</v>
      </c>
      <c r="X6934">
        <v>1</v>
      </c>
      <c r="Y6934">
        <v>1</v>
      </c>
      <c r="Z6934">
        <v>0.53066664934158325</v>
      </c>
      <c r="AA6934">
        <v>8.0399997532367706E-2</v>
      </c>
      <c r="AB6934">
        <v>8.0000003799796104E-3</v>
      </c>
      <c r="AC6934">
        <v>0.20000000298023221</v>
      </c>
      <c r="AD6934">
        <v>0.2070000022649765</v>
      </c>
      <c r="AE6934">
        <v>1.0666666552424431E-2</v>
      </c>
      <c r="AF6934">
        <v>1</v>
      </c>
      <c r="AG6934">
        <v>0</v>
      </c>
      <c r="AH6934">
        <v>1</v>
      </c>
      <c r="AI6934">
        <v>1</v>
      </c>
      <c r="AJ6934">
        <v>1</v>
      </c>
      <c r="AK6934">
        <v>1</v>
      </c>
      <c r="AL6934">
        <v>1</v>
      </c>
    </row>
    <row r="6935" spans="1:38" x14ac:dyDescent="0.25">
      <c r="A6935">
        <v>6934</v>
      </c>
      <c r="B6935" t="s">
        <v>15822</v>
      </c>
      <c r="C6935">
        <v>2016</v>
      </c>
      <c r="D6935" t="s">
        <v>38</v>
      </c>
      <c r="E6935">
        <v>5</v>
      </c>
      <c r="F6935">
        <v>9</v>
      </c>
      <c r="G6935" s="2">
        <v>42508</v>
      </c>
      <c r="H6935" s="2">
        <v>42628</v>
      </c>
      <c r="I6935" t="s">
        <v>909</v>
      </c>
      <c r="J6935" t="s">
        <v>910</v>
      </c>
      <c r="K6935" t="s">
        <v>917</v>
      </c>
      <c r="L6935" t="s">
        <v>954</v>
      </c>
      <c r="M6935" t="s">
        <v>43</v>
      </c>
      <c r="N6935" t="s">
        <v>10580</v>
      </c>
      <c r="O6935" t="s">
        <v>338</v>
      </c>
      <c r="P6935" t="s">
        <v>338</v>
      </c>
      <c r="R6935" t="s">
        <v>10581</v>
      </c>
      <c r="S6935">
        <v>25</v>
      </c>
      <c r="T6935">
        <v>3.8876800537109379</v>
      </c>
      <c r="U6935">
        <v>-74.971603393554688</v>
      </c>
      <c r="V6935">
        <v>2.1333333104848862E-2</v>
      </c>
      <c r="W6935">
        <v>2.6666666381061081E-3</v>
      </c>
      <c r="X6935">
        <v>0.73333334922790527</v>
      </c>
      <c r="Y6935">
        <v>0.17599999904632571</v>
      </c>
      <c r="Z6935">
        <v>0.75999999046325684</v>
      </c>
      <c r="AA6935">
        <v>0.13600000739097601</v>
      </c>
      <c r="AB6935">
        <v>0</v>
      </c>
      <c r="AC6935">
        <v>0.15999999642372131</v>
      </c>
      <c r="AD6935">
        <v>0.2630000114440918</v>
      </c>
      <c r="AE6935">
        <v>0</v>
      </c>
      <c r="AF6935">
        <v>1</v>
      </c>
      <c r="AG6935">
        <v>1</v>
      </c>
      <c r="AH6935">
        <v>1</v>
      </c>
      <c r="AI6935">
        <v>1</v>
      </c>
      <c r="AJ6935">
        <v>0</v>
      </c>
      <c r="AK6935">
        <v>1</v>
      </c>
      <c r="AL6935">
        <v>0</v>
      </c>
    </row>
    <row r="6936" spans="1:38" x14ac:dyDescent="0.25">
      <c r="A6936">
        <v>6935</v>
      </c>
      <c r="B6936" t="s">
        <v>15823</v>
      </c>
      <c r="C6936">
        <v>2016</v>
      </c>
      <c r="D6936" t="s">
        <v>38</v>
      </c>
      <c r="E6936">
        <v>4</v>
      </c>
      <c r="F6936">
        <v>8</v>
      </c>
      <c r="G6936" s="2">
        <v>42487</v>
      </c>
      <c r="H6936" s="2">
        <v>42597</v>
      </c>
      <c r="I6936" t="s">
        <v>909</v>
      </c>
      <c r="J6936" t="s">
        <v>910</v>
      </c>
      <c r="K6936" t="s">
        <v>1052</v>
      </c>
      <c r="L6936" t="s">
        <v>15824</v>
      </c>
      <c r="M6936" t="s">
        <v>43</v>
      </c>
      <c r="N6936" t="s">
        <v>5809</v>
      </c>
      <c r="O6936" t="s">
        <v>6173</v>
      </c>
      <c r="P6936" t="s">
        <v>6173</v>
      </c>
      <c r="Q6936">
        <v>110</v>
      </c>
      <c r="R6936" t="s">
        <v>15825</v>
      </c>
      <c r="S6936">
        <v>25</v>
      </c>
      <c r="T6936">
        <v>3.753000020980835</v>
      </c>
      <c r="U6936">
        <v>-74.932632446289063</v>
      </c>
      <c r="V6936">
        <v>0</v>
      </c>
      <c r="W6936">
        <v>0</v>
      </c>
      <c r="X6936">
        <v>0.82400000095367432</v>
      </c>
      <c r="Y6936">
        <v>0.42666667699813843</v>
      </c>
      <c r="Z6936">
        <v>0.67733335494995117</v>
      </c>
      <c r="AA6936">
        <v>0.119999997317791</v>
      </c>
      <c r="AB6936">
        <v>0</v>
      </c>
      <c r="AC6936">
        <v>0.15999999642372131</v>
      </c>
      <c r="AD6936">
        <v>0.14800000190734861</v>
      </c>
      <c r="AE6936">
        <v>0</v>
      </c>
      <c r="AF6936">
        <v>0</v>
      </c>
      <c r="AG6936">
        <v>0</v>
      </c>
      <c r="AH6936">
        <v>1</v>
      </c>
      <c r="AI6936">
        <v>1</v>
      </c>
      <c r="AJ6936">
        <v>0</v>
      </c>
      <c r="AK6936">
        <v>1</v>
      </c>
      <c r="AL6936">
        <v>0</v>
      </c>
    </row>
    <row r="6937" spans="1:38" x14ac:dyDescent="0.25">
      <c r="A6937">
        <v>6936</v>
      </c>
      <c r="B6937" t="s">
        <v>15826</v>
      </c>
      <c r="C6937">
        <v>2016</v>
      </c>
      <c r="D6937" t="s">
        <v>38</v>
      </c>
      <c r="E6937">
        <v>4</v>
      </c>
      <c r="F6937">
        <v>8</v>
      </c>
      <c r="G6937" s="2">
        <v>42477</v>
      </c>
      <c r="H6937" s="2">
        <v>42597</v>
      </c>
      <c r="I6937" t="s">
        <v>909</v>
      </c>
      <c r="J6937" t="s">
        <v>910</v>
      </c>
      <c r="K6937" t="s">
        <v>1052</v>
      </c>
      <c r="L6937" t="s">
        <v>15824</v>
      </c>
      <c r="M6937" t="s">
        <v>1109</v>
      </c>
      <c r="N6937" t="s">
        <v>1054</v>
      </c>
      <c r="O6937" t="s">
        <v>6173</v>
      </c>
      <c r="P6937" t="s">
        <v>6173</v>
      </c>
      <c r="Q6937">
        <v>120</v>
      </c>
      <c r="R6937" t="s">
        <v>1111</v>
      </c>
      <c r="S6937">
        <v>25</v>
      </c>
      <c r="T6937">
        <v>3.750269889831543</v>
      </c>
      <c r="U6937">
        <v>-74.958488464355469</v>
      </c>
      <c r="V6937">
        <v>0</v>
      </c>
      <c r="W6937">
        <v>0</v>
      </c>
      <c r="X6937">
        <v>0.66666668653488159</v>
      </c>
      <c r="Y6937">
        <v>2.400000020861626E-2</v>
      </c>
      <c r="Z6937">
        <v>0.66933333873748779</v>
      </c>
      <c r="AA6937">
        <v>3.2000001519918442E-2</v>
      </c>
      <c r="AB6937">
        <v>0</v>
      </c>
      <c r="AC6937">
        <v>0</v>
      </c>
      <c r="AD6937">
        <v>9.0000003576278687E-2</v>
      </c>
      <c r="AE6937">
        <v>0</v>
      </c>
      <c r="AF6937">
        <v>0</v>
      </c>
      <c r="AG6937">
        <v>0</v>
      </c>
      <c r="AH6937">
        <v>1</v>
      </c>
      <c r="AI6937">
        <v>1</v>
      </c>
      <c r="AJ6937">
        <v>0</v>
      </c>
      <c r="AK6937">
        <v>1</v>
      </c>
      <c r="AL6937">
        <v>0</v>
      </c>
    </row>
    <row r="6938" spans="1:38" x14ac:dyDescent="0.25">
      <c r="A6938">
        <v>6937</v>
      </c>
      <c r="B6938" t="s">
        <v>15827</v>
      </c>
      <c r="C6938">
        <v>2016</v>
      </c>
      <c r="D6938" t="s">
        <v>38</v>
      </c>
      <c r="E6938">
        <v>4</v>
      </c>
      <c r="F6938">
        <v>8</v>
      </c>
      <c r="G6938" s="2">
        <v>42487</v>
      </c>
      <c r="H6938" s="2">
        <v>42597</v>
      </c>
      <c r="I6938" t="s">
        <v>909</v>
      </c>
      <c r="J6938" t="s">
        <v>910</v>
      </c>
      <c r="K6938" t="s">
        <v>1052</v>
      </c>
      <c r="L6938" t="s">
        <v>15824</v>
      </c>
      <c r="M6938" t="s">
        <v>43</v>
      </c>
      <c r="N6938" t="s">
        <v>15828</v>
      </c>
      <c r="O6938" t="s">
        <v>1138</v>
      </c>
      <c r="P6938" t="s">
        <v>18323</v>
      </c>
      <c r="Q6938">
        <v>110</v>
      </c>
      <c r="R6938" t="s">
        <v>1111</v>
      </c>
      <c r="S6938">
        <v>25</v>
      </c>
      <c r="T6938">
        <v>3.7407000064849849</v>
      </c>
      <c r="U6938">
        <v>-74.962722778320313</v>
      </c>
      <c r="V6938">
        <v>2.6666667312383652E-2</v>
      </c>
      <c r="W6938">
        <v>0</v>
      </c>
      <c r="X6938">
        <v>1</v>
      </c>
      <c r="Y6938">
        <v>0.95466667413711548</v>
      </c>
      <c r="Z6938">
        <v>0.87733334302902222</v>
      </c>
      <c r="AA6938">
        <v>8.919999748468399E-2</v>
      </c>
      <c r="AB6938">
        <v>0</v>
      </c>
      <c r="AC6938">
        <v>0.15999999642372131</v>
      </c>
      <c r="AD6938">
        <v>0.20000000298023221</v>
      </c>
      <c r="AE6938">
        <v>0</v>
      </c>
      <c r="AF6938">
        <v>1</v>
      </c>
      <c r="AG6938">
        <v>0</v>
      </c>
      <c r="AH6938">
        <v>1</v>
      </c>
      <c r="AI6938">
        <v>1</v>
      </c>
      <c r="AJ6938">
        <v>0</v>
      </c>
      <c r="AK6938">
        <v>1</v>
      </c>
      <c r="AL6938">
        <v>0</v>
      </c>
    </row>
    <row r="6939" spans="1:38" x14ac:dyDescent="0.25">
      <c r="A6939">
        <v>6938</v>
      </c>
      <c r="B6939" t="s">
        <v>15829</v>
      </c>
      <c r="C6939">
        <v>2016</v>
      </c>
      <c r="D6939" t="s">
        <v>38</v>
      </c>
      <c r="E6939">
        <v>4</v>
      </c>
      <c r="F6939">
        <v>8</v>
      </c>
      <c r="G6939" s="2">
        <v>42487</v>
      </c>
      <c r="H6939" s="2">
        <v>42597</v>
      </c>
      <c r="I6939" t="s">
        <v>909</v>
      </c>
      <c r="J6939" t="s">
        <v>910</v>
      </c>
      <c r="K6939" t="s">
        <v>917</v>
      </c>
      <c r="L6939" t="s">
        <v>954</v>
      </c>
      <c r="M6939" t="s">
        <v>43</v>
      </c>
      <c r="N6939" t="s">
        <v>15830</v>
      </c>
      <c r="O6939" t="s">
        <v>5497</v>
      </c>
      <c r="P6939" t="s">
        <v>5497</v>
      </c>
      <c r="Q6939">
        <v>110</v>
      </c>
      <c r="R6939" t="s">
        <v>15831</v>
      </c>
      <c r="S6939">
        <v>25</v>
      </c>
      <c r="T6939">
        <v>3.8945000171661381</v>
      </c>
      <c r="U6939">
        <v>-74.952476501464844</v>
      </c>
      <c r="V6939">
        <v>1.0666666552424431E-2</v>
      </c>
      <c r="W6939">
        <v>0</v>
      </c>
      <c r="X6939">
        <v>1</v>
      </c>
      <c r="Y6939">
        <v>1</v>
      </c>
      <c r="Z6939">
        <v>0.91466665267944336</v>
      </c>
      <c r="AA6939">
        <v>0.1140000000596046</v>
      </c>
      <c r="AB6939">
        <v>0</v>
      </c>
      <c r="AC6939">
        <v>0</v>
      </c>
      <c r="AD6939">
        <v>0.21400000154972079</v>
      </c>
      <c r="AE6939">
        <v>0</v>
      </c>
      <c r="AF6939">
        <v>1</v>
      </c>
      <c r="AG6939">
        <v>0</v>
      </c>
      <c r="AH6939">
        <v>1</v>
      </c>
      <c r="AI6939">
        <v>1</v>
      </c>
      <c r="AJ6939">
        <v>0</v>
      </c>
      <c r="AK6939">
        <v>1</v>
      </c>
      <c r="AL6939">
        <v>0</v>
      </c>
    </row>
    <row r="6940" spans="1:38" x14ac:dyDescent="0.25">
      <c r="A6940">
        <v>6939</v>
      </c>
      <c r="B6940" t="s">
        <v>15832</v>
      </c>
      <c r="C6940">
        <v>2016</v>
      </c>
      <c r="D6940" t="s">
        <v>38</v>
      </c>
      <c r="E6940">
        <v>4</v>
      </c>
      <c r="F6940">
        <v>8</v>
      </c>
      <c r="G6940" s="2">
        <v>42479</v>
      </c>
      <c r="H6940" s="2">
        <v>42597</v>
      </c>
      <c r="I6940" t="s">
        <v>909</v>
      </c>
      <c r="J6940" t="s">
        <v>910</v>
      </c>
      <c r="K6940" t="s">
        <v>917</v>
      </c>
      <c r="L6940" t="s">
        <v>954</v>
      </c>
      <c r="M6940" t="s">
        <v>43</v>
      </c>
      <c r="N6940" t="s">
        <v>15833</v>
      </c>
      <c r="O6940" t="s">
        <v>5497</v>
      </c>
      <c r="P6940" t="s">
        <v>5497</v>
      </c>
      <c r="Q6940">
        <v>118</v>
      </c>
      <c r="R6940" t="s">
        <v>10574</v>
      </c>
      <c r="S6940">
        <v>25</v>
      </c>
      <c r="T6940">
        <v>3.8891201019287109</v>
      </c>
      <c r="U6940">
        <v>-74.941879272460938</v>
      </c>
      <c r="V6940">
        <v>0</v>
      </c>
      <c r="W6940">
        <v>0</v>
      </c>
      <c r="X6940">
        <v>1</v>
      </c>
      <c r="Y6940">
        <v>3.7333332002162933E-2</v>
      </c>
      <c r="Z6940">
        <v>0.55466663837432861</v>
      </c>
      <c r="AA6940">
        <v>0.12399999797344211</v>
      </c>
      <c r="AB6940">
        <v>2.6666666381061081E-3</v>
      </c>
      <c r="AC6940">
        <v>0</v>
      </c>
      <c r="AD6940">
        <v>8.0499999225139618E-2</v>
      </c>
      <c r="AE6940">
        <v>0</v>
      </c>
      <c r="AF6940">
        <v>0</v>
      </c>
      <c r="AG6940">
        <v>0</v>
      </c>
      <c r="AH6940">
        <v>1</v>
      </c>
      <c r="AI6940">
        <v>1</v>
      </c>
      <c r="AJ6940">
        <v>0</v>
      </c>
      <c r="AK6940">
        <v>1</v>
      </c>
      <c r="AL6940">
        <v>1</v>
      </c>
    </row>
    <row r="6941" spans="1:38" x14ac:dyDescent="0.25">
      <c r="A6941">
        <v>6940</v>
      </c>
      <c r="B6941" t="s">
        <v>15834</v>
      </c>
      <c r="C6941">
        <v>2016</v>
      </c>
      <c r="D6941" t="s">
        <v>38</v>
      </c>
      <c r="E6941">
        <v>4</v>
      </c>
      <c r="F6941">
        <v>8</v>
      </c>
      <c r="G6941" s="2">
        <v>42487</v>
      </c>
      <c r="H6941" s="2">
        <v>42597</v>
      </c>
      <c r="I6941" t="s">
        <v>909</v>
      </c>
      <c r="J6941" t="s">
        <v>910</v>
      </c>
      <c r="K6941" t="s">
        <v>1052</v>
      </c>
      <c r="L6941" t="s">
        <v>1083</v>
      </c>
      <c r="M6941" t="s">
        <v>43</v>
      </c>
      <c r="N6941" t="s">
        <v>3292</v>
      </c>
      <c r="O6941" t="s">
        <v>5497</v>
      </c>
      <c r="P6941" t="s">
        <v>5497</v>
      </c>
      <c r="Q6941">
        <v>110</v>
      </c>
      <c r="R6941" t="s">
        <v>15835</v>
      </c>
      <c r="S6941">
        <v>25</v>
      </c>
      <c r="T6941">
        <v>3.7455530166625981</v>
      </c>
      <c r="U6941">
        <v>-74.956268310546875</v>
      </c>
      <c r="V6941">
        <v>0.1173333302140236</v>
      </c>
      <c r="W6941">
        <v>1.0666666552424431E-2</v>
      </c>
      <c r="X6941">
        <v>0.98400002717971802</v>
      </c>
      <c r="Y6941">
        <v>0.335999995470047</v>
      </c>
      <c r="Z6941">
        <v>0.86400002241134644</v>
      </c>
      <c r="AA6941">
        <v>8.6800001561641693E-2</v>
      </c>
      <c r="AB6941">
        <v>5.3333332762122154E-3</v>
      </c>
      <c r="AC6941">
        <v>0.239999994635582</v>
      </c>
      <c r="AD6941">
        <v>0.181999996304512</v>
      </c>
      <c r="AE6941">
        <v>0</v>
      </c>
      <c r="AF6941">
        <v>1</v>
      </c>
      <c r="AG6941">
        <v>1</v>
      </c>
      <c r="AH6941">
        <v>1</v>
      </c>
      <c r="AI6941">
        <v>1</v>
      </c>
      <c r="AJ6941">
        <v>0</v>
      </c>
      <c r="AK6941">
        <v>1</v>
      </c>
      <c r="AL6941">
        <v>1</v>
      </c>
    </row>
    <row r="6942" spans="1:38" x14ac:dyDescent="0.25">
      <c r="A6942">
        <v>6941</v>
      </c>
      <c r="B6942" t="s">
        <v>15836</v>
      </c>
      <c r="C6942">
        <v>2016</v>
      </c>
      <c r="D6942" t="s">
        <v>38</v>
      </c>
      <c r="E6942">
        <v>4</v>
      </c>
      <c r="F6942">
        <v>8</v>
      </c>
      <c r="G6942" s="2">
        <v>42485</v>
      </c>
      <c r="H6942" s="2">
        <v>42597</v>
      </c>
      <c r="I6942" t="s">
        <v>909</v>
      </c>
      <c r="J6942" t="s">
        <v>910</v>
      </c>
      <c r="K6942" t="s">
        <v>917</v>
      </c>
      <c r="L6942" t="s">
        <v>15837</v>
      </c>
      <c r="M6942" t="s">
        <v>43</v>
      </c>
      <c r="N6942" t="s">
        <v>15838</v>
      </c>
      <c r="O6942" t="s">
        <v>5497</v>
      </c>
      <c r="P6942" t="s">
        <v>5497</v>
      </c>
      <c r="Q6942">
        <v>112</v>
      </c>
      <c r="R6942" t="s">
        <v>5906</v>
      </c>
      <c r="S6942">
        <v>25</v>
      </c>
      <c r="T6942">
        <v>3.878020048141479</v>
      </c>
      <c r="U6942">
        <v>-74.978302001953125</v>
      </c>
      <c r="V6942">
        <v>5.3333332762122154E-3</v>
      </c>
      <c r="W6942">
        <v>0</v>
      </c>
      <c r="X6942">
        <v>1</v>
      </c>
      <c r="Y6942">
        <v>1</v>
      </c>
      <c r="Z6942">
        <v>0.69599997997283936</v>
      </c>
      <c r="AA6942">
        <v>0.1048000007867813</v>
      </c>
      <c r="AB6942">
        <v>0</v>
      </c>
      <c r="AC6942">
        <v>0</v>
      </c>
      <c r="AD6942">
        <v>0.13099999725818631</v>
      </c>
      <c r="AE6942">
        <v>0</v>
      </c>
      <c r="AF6942">
        <v>1</v>
      </c>
      <c r="AG6942">
        <v>0</v>
      </c>
      <c r="AH6942">
        <v>1</v>
      </c>
      <c r="AI6942">
        <v>1</v>
      </c>
      <c r="AJ6942">
        <v>0</v>
      </c>
      <c r="AK6942">
        <v>1</v>
      </c>
      <c r="AL6942">
        <v>0</v>
      </c>
    </row>
    <row r="6943" spans="1:38" x14ac:dyDescent="0.25">
      <c r="A6943">
        <v>6942</v>
      </c>
      <c r="B6943" t="s">
        <v>15839</v>
      </c>
      <c r="C6943">
        <v>2016</v>
      </c>
      <c r="D6943" t="s">
        <v>38</v>
      </c>
      <c r="E6943">
        <v>4</v>
      </c>
      <c r="F6943">
        <v>8</v>
      </c>
      <c r="G6943" s="2">
        <v>42485</v>
      </c>
      <c r="H6943" s="2">
        <v>42597</v>
      </c>
      <c r="I6943" t="s">
        <v>909</v>
      </c>
      <c r="J6943" t="s">
        <v>910</v>
      </c>
      <c r="K6943" t="s">
        <v>917</v>
      </c>
      <c r="L6943" t="s">
        <v>15837</v>
      </c>
      <c r="M6943" t="s">
        <v>43</v>
      </c>
      <c r="N6943" t="s">
        <v>973</v>
      </c>
      <c r="O6943" t="s">
        <v>338</v>
      </c>
      <c r="P6943" t="s">
        <v>338</v>
      </c>
      <c r="Q6943">
        <v>112</v>
      </c>
      <c r="R6943" t="s">
        <v>5906</v>
      </c>
      <c r="S6943">
        <v>25</v>
      </c>
      <c r="T6943">
        <v>3.8772799968719478</v>
      </c>
      <c r="U6943">
        <v>-74.978652954101563</v>
      </c>
      <c r="V6943">
        <v>1.6000000759959221E-2</v>
      </c>
      <c r="W6943">
        <v>0</v>
      </c>
      <c r="X6943">
        <v>1</v>
      </c>
      <c r="Y6943">
        <v>0.98400002717971802</v>
      </c>
      <c r="Z6943">
        <v>0.33066666126251221</v>
      </c>
      <c r="AA6943">
        <v>9.4400003552436829E-2</v>
      </c>
      <c r="AB6943">
        <v>8.0000003799796104E-3</v>
      </c>
      <c r="AC6943">
        <v>0.15999999642372131</v>
      </c>
      <c r="AD6943">
        <v>9.6000000834465027E-2</v>
      </c>
      <c r="AE6943">
        <v>0</v>
      </c>
      <c r="AF6943">
        <v>1</v>
      </c>
      <c r="AG6943">
        <v>0</v>
      </c>
      <c r="AH6943">
        <v>1</v>
      </c>
      <c r="AI6943">
        <v>1</v>
      </c>
      <c r="AJ6943">
        <v>0</v>
      </c>
      <c r="AK6943">
        <v>1</v>
      </c>
      <c r="AL6943">
        <v>1</v>
      </c>
    </row>
    <row r="6944" spans="1:38" x14ac:dyDescent="0.25">
      <c r="A6944">
        <v>6943</v>
      </c>
      <c r="B6944" t="s">
        <v>15840</v>
      </c>
      <c r="C6944">
        <v>2016</v>
      </c>
      <c r="D6944" t="s">
        <v>38</v>
      </c>
      <c r="E6944">
        <v>4</v>
      </c>
      <c r="F6944">
        <v>8</v>
      </c>
      <c r="G6944" s="2">
        <v>42478</v>
      </c>
      <c r="H6944" s="2">
        <v>42597</v>
      </c>
      <c r="I6944" t="s">
        <v>909</v>
      </c>
      <c r="J6944" t="s">
        <v>910</v>
      </c>
      <c r="K6944" t="s">
        <v>917</v>
      </c>
      <c r="L6944" t="s">
        <v>954</v>
      </c>
      <c r="M6944" t="s">
        <v>43</v>
      </c>
      <c r="N6944" t="s">
        <v>14549</v>
      </c>
      <c r="O6944" t="s">
        <v>338</v>
      </c>
      <c r="P6944" t="s">
        <v>338</v>
      </c>
      <c r="Q6944">
        <v>119</v>
      </c>
      <c r="R6944" t="s">
        <v>15841</v>
      </c>
      <c r="S6944">
        <v>25</v>
      </c>
      <c r="T6944">
        <v>3.8910799026489258</v>
      </c>
      <c r="U6944">
        <v>-74.945060729980469</v>
      </c>
      <c r="V6944">
        <v>2.9333332553505901E-2</v>
      </c>
      <c r="W6944">
        <v>0</v>
      </c>
      <c r="X6944">
        <v>1</v>
      </c>
      <c r="Y6944">
        <v>0.81866663694381714</v>
      </c>
      <c r="Z6944">
        <v>0.76800000667572021</v>
      </c>
      <c r="AA6944">
        <v>0.14800000190734861</v>
      </c>
      <c r="AB6944">
        <v>0</v>
      </c>
      <c r="AC6944">
        <v>0.239999994635582</v>
      </c>
      <c r="AE6944">
        <v>0</v>
      </c>
      <c r="AF6944">
        <v>1</v>
      </c>
      <c r="AG6944">
        <v>0</v>
      </c>
      <c r="AH6944">
        <v>1</v>
      </c>
      <c r="AI6944">
        <v>1</v>
      </c>
      <c r="AJ6944">
        <v>0</v>
      </c>
      <c r="AK6944">
        <v>1</v>
      </c>
      <c r="AL6944">
        <v>0</v>
      </c>
    </row>
    <row r="6945" spans="1:38" x14ac:dyDescent="0.25">
      <c r="A6945">
        <v>6944</v>
      </c>
      <c r="B6945" t="s">
        <v>15842</v>
      </c>
      <c r="C6945">
        <v>2016</v>
      </c>
      <c r="D6945" t="s">
        <v>38</v>
      </c>
      <c r="E6945">
        <v>5</v>
      </c>
      <c r="F6945">
        <v>8</v>
      </c>
      <c r="G6945" s="2">
        <v>42492</v>
      </c>
      <c r="H6945" s="2">
        <v>42597</v>
      </c>
      <c r="I6945" t="s">
        <v>909</v>
      </c>
      <c r="J6945" t="s">
        <v>910</v>
      </c>
      <c r="K6945" t="s">
        <v>1052</v>
      </c>
      <c r="L6945" t="s">
        <v>1083</v>
      </c>
      <c r="M6945" t="s">
        <v>43</v>
      </c>
      <c r="N6945" t="s">
        <v>15843</v>
      </c>
      <c r="O6945" t="s">
        <v>338</v>
      </c>
      <c r="P6945" t="s">
        <v>338</v>
      </c>
      <c r="Q6945">
        <v>105</v>
      </c>
      <c r="R6945" t="s">
        <v>15844</v>
      </c>
      <c r="S6945">
        <v>25</v>
      </c>
      <c r="T6945">
        <v>3.7730998992919922</v>
      </c>
      <c r="U6945">
        <v>-74.938179016113281</v>
      </c>
      <c r="V6945">
        <v>8.0000003799796104E-3</v>
      </c>
      <c r="W6945">
        <v>0</v>
      </c>
      <c r="X6945">
        <v>0.84799998998641968</v>
      </c>
      <c r="Y6945">
        <v>5.8666665107011802E-2</v>
      </c>
      <c r="Z6945">
        <v>0.80266666412353516</v>
      </c>
      <c r="AA6945">
        <v>0.1023999974131584</v>
      </c>
      <c r="AB6945">
        <v>0</v>
      </c>
      <c r="AC6945">
        <v>0.2800000011920929</v>
      </c>
      <c r="AE6945">
        <v>0</v>
      </c>
      <c r="AF6945">
        <v>1</v>
      </c>
      <c r="AG6945">
        <v>0</v>
      </c>
      <c r="AH6945">
        <v>1</v>
      </c>
      <c r="AI6945">
        <v>1</v>
      </c>
      <c r="AJ6945">
        <v>0</v>
      </c>
      <c r="AK6945">
        <v>1</v>
      </c>
      <c r="AL6945">
        <v>0</v>
      </c>
    </row>
    <row r="6946" spans="1:38" x14ac:dyDescent="0.25">
      <c r="A6946">
        <v>6945</v>
      </c>
      <c r="B6946" t="s">
        <v>15845</v>
      </c>
      <c r="C6946">
        <v>2016</v>
      </c>
      <c r="D6946" t="s">
        <v>38</v>
      </c>
      <c r="E6946">
        <v>4</v>
      </c>
      <c r="F6946">
        <v>8</v>
      </c>
      <c r="G6946" s="2">
        <v>42487</v>
      </c>
      <c r="H6946" s="2">
        <v>42597</v>
      </c>
      <c r="I6946" t="s">
        <v>909</v>
      </c>
      <c r="J6946" t="s">
        <v>910</v>
      </c>
      <c r="K6946" t="s">
        <v>917</v>
      </c>
      <c r="L6946" t="s">
        <v>954</v>
      </c>
      <c r="M6946" t="s">
        <v>43</v>
      </c>
      <c r="N6946" t="s">
        <v>15846</v>
      </c>
      <c r="O6946" t="s">
        <v>338</v>
      </c>
      <c r="P6946" t="s">
        <v>338</v>
      </c>
      <c r="Q6946">
        <v>110</v>
      </c>
      <c r="R6946" t="s">
        <v>15847</v>
      </c>
      <c r="S6946">
        <v>25</v>
      </c>
      <c r="T6946">
        <v>3.888139963150024</v>
      </c>
      <c r="U6946">
        <v>-74.927719116210938</v>
      </c>
      <c r="V6946">
        <v>0</v>
      </c>
      <c r="W6946">
        <v>0</v>
      </c>
      <c r="X6946">
        <v>0.80800002813339233</v>
      </c>
      <c r="Y6946">
        <v>0.8933333158493042</v>
      </c>
      <c r="Z6946">
        <v>1</v>
      </c>
      <c r="AA6946">
        <v>7.8400000929832458E-2</v>
      </c>
      <c r="AB6946">
        <v>0</v>
      </c>
      <c r="AC6946">
        <v>0</v>
      </c>
      <c r="AE6946">
        <v>0</v>
      </c>
      <c r="AF6946">
        <v>0</v>
      </c>
      <c r="AG6946">
        <v>0</v>
      </c>
      <c r="AH6946">
        <v>1</v>
      </c>
      <c r="AI6946">
        <v>1</v>
      </c>
      <c r="AJ6946">
        <v>0</v>
      </c>
      <c r="AK6946">
        <v>1</v>
      </c>
      <c r="AL6946">
        <v>0</v>
      </c>
    </row>
    <row r="6947" spans="1:38" x14ac:dyDescent="0.25">
      <c r="A6947">
        <v>6946</v>
      </c>
      <c r="B6947" t="s">
        <v>15848</v>
      </c>
      <c r="C6947">
        <v>2016</v>
      </c>
      <c r="D6947" t="s">
        <v>38</v>
      </c>
      <c r="E6947">
        <v>4</v>
      </c>
      <c r="F6947">
        <v>8</v>
      </c>
      <c r="G6947" s="2">
        <v>42477</v>
      </c>
      <c r="H6947" s="2">
        <v>42597</v>
      </c>
      <c r="I6947" t="s">
        <v>909</v>
      </c>
      <c r="J6947" t="s">
        <v>910</v>
      </c>
      <c r="K6947" t="s">
        <v>917</v>
      </c>
      <c r="L6947" t="s">
        <v>954</v>
      </c>
      <c r="M6947" t="s">
        <v>43</v>
      </c>
      <c r="N6947" t="s">
        <v>6208</v>
      </c>
      <c r="O6947" t="s">
        <v>5497</v>
      </c>
      <c r="P6947" t="s">
        <v>5497</v>
      </c>
      <c r="Q6947">
        <v>120</v>
      </c>
      <c r="R6947" t="s">
        <v>15847</v>
      </c>
      <c r="S6947">
        <v>25</v>
      </c>
      <c r="T6947">
        <v>3.888799905776978</v>
      </c>
      <c r="U6947">
        <v>-74.930732727050781</v>
      </c>
      <c r="V6947">
        <v>1.0666666552424431E-2</v>
      </c>
      <c r="W6947">
        <v>8.0000003799796104E-3</v>
      </c>
      <c r="X6947">
        <v>0.91200000047683716</v>
      </c>
      <c r="Y6947">
        <v>0.29866665601730352</v>
      </c>
      <c r="Z6947">
        <v>0.91200000047683716</v>
      </c>
      <c r="AA6947">
        <v>5.3199999034404748E-2</v>
      </c>
      <c r="AB6947">
        <v>0</v>
      </c>
      <c r="AC6947">
        <v>0.68000000715255737</v>
      </c>
      <c r="AE6947">
        <v>0</v>
      </c>
      <c r="AF6947">
        <v>1</v>
      </c>
      <c r="AG6947">
        <v>1</v>
      </c>
      <c r="AH6947">
        <v>1</v>
      </c>
      <c r="AI6947">
        <v>1</v>
      </c>
      <c r="AJ6947">
        <v>0</v>
      </c>
      <c r="AK6947">
        <v>1</v>
      </c>
      <c r="AL6947">
        <v>0</v>
      </c>
    </row>
    <row r="6948" spans="1:38" x14ac:dyDescent="0.25">
      <c r="A6948">
        <v>6947</v>
      </c>
      <c r="B6948" t="s">
        <v>15849</v>
      </c>
      <c r="C6948">
        <v>2016</v>
      </c>
      <c r="D6948" t="s">
        <v>38</v>
      </c>
      <c r="E6948">
        <v>5</v>
      </c>
      <c r="F6948">
        <v>9</v>
      </c>
      <c r="G6948" s="2">
        <v>42508</v>
      </c>
      <c r="H6948" s="2">
        <v>42628</v>
      </c>
      <c r="I6948" t="s">
        <v>909</v>
      </c>
      <c r="J6948" t="s">
        <v>910</v>
      </c>
      <c r="K6948" t="s">
        <v>1052</v>
      </c>
      <c r="L6948" t="s">
        <v>4145</v>
      </c>
      <c r="M6948" t="s">
        <v>43</v>
      </c>
      <c r="N6948" t="s">
        <v>15850</v>
      </c>
      <c r="O6948" t="s">
        <v>5497</v>
      </c>
      <c r="P6948" t="s">
        <v>5497</v>
      </c>
      <c r="Q6948">
        <v>120</v>
      </c>
      <c r="R6948" t="s">
        <v>15817</v>
      </c>
      <c r="S6948">
        <v>25</v>
      </c>
      <c r="T6948">
        <v>3.8148999214172359</v>
      </c>
      <c r="U6948">
        <v>-74.924003601074219</v>
      </c>
      <c r="V6948">
        <v>0</v>
      </c>
      <c r="W6948">
        <v>0</v>
      </c>
      <c r="X6948">
        <v>1</v>
      </c>
      <c r="Y6948">
        <v>0.52799999713897705</v>
      </c>
      <c r="Z6948">
        <v>0.31733334064483643</v>
      </c>
      <c r="AA6948">
        <v>4.439999908208847E-2</v>
      </c>
      <c r="AB6948">
        <v>0</v>
      </c>
      <c r="AC6948">
        <v>0</v>
      </c>
      <c r="AE6948">
        <v>0</v>
      </c>
      <c r="AF6948">
        <v>0</v>
      </c>
      <c r="AG6948">
        <v>0</v>
      </c>
      <c r="AH6948">
        <v>1</v>
      </c>
      <c r="AI6948">
        <v>1</v>
      </c>
      <c r="AJ6948">
        <v>0</v>
      </c>
      <c r="AK6948">
        <v>1</v>
      </c>
      <c r="AL6948">
        <v>0</v>
      </c>
    </row>
    <row r="6949" spans="1:38" x14ac:dyDescent="0.25">
      <c r="A6949">
        <v>6948</v>
      </c>
      <c r="B6949" t="s">
        <v>15851</v>
      </c>
      <c r="C6949">
        <v>2016</v>
      </c>
      <c r="D6949" t="s">
        <v>38</v>
      </c>
      <c r="E6949">
        <v>5</v>
      </c>
      <c r="F6949">
        <v>9</v>
      </c>
      <c r="G6949" s="2">
        <v>42508</v>
      </c>
      <c r="H6949" s="2">
        <v>42628</v>
      </c>
      <c r="I6949" t="s">
        <v>909</v>
      </c>
      <c r="J6949" t="s">
        <v>910</v>
      </c>
      <c r="K6949" t="s">
        <v>917</v>
      </c>
      <c r="L6949" t="s">
        <v>949</v>
      </c>
      <c r="M6949" t="s">
        <v>43</v>
      </c>
      <c r="N6949" t="s">
        <v>14388</v>
      </c>
      <c r="O6949" t="s">
        <v>338</v>
      </c>
      <c r="P6949" t="s">
        <v>338</v>
      </c>
      <c r="R6949" t="s">
        <v>8212</v>
      </c>
      <c r="S6949">
        <v>25</v>
      </c>
      <c r="T6949">
        <v>3.8362300395965581</v>
      </c>
      <c r="U6949">
        <v>-74.920173645019531</v>
      </c>
      <c r="V6949">
        <v>1.3333333656191829E-2</v>
      </c>
      <c r="W6949">
        <v>0</v>
      </c>
      <c r="X6949">
        <v>0.98666667938232422</v>
      </c>
      <c r="Y6949">
        <v>0.22933332622051239</v>
      </c>
      <c r="Z6949">
        <v>0.67199999094009399</v>
      </c>
      <c r="AA6949">
        <v>9.6000000834465027E-2</v>
      </c>
      <c r="AB6949">
        <v>0</v>
      </c>
      <c r="AC6949">
        <v>0</v>
      </c>
      <c r="AE6949">
        <v>0</v>
      </c>
      <c r="AF6949">
        <v>1</v>
      </c>
      <c r="AG6949">
        <v>0</v>
      </c>
      <c r="AH6949">
        <v>1</v>
      </c>
      <c r="AI6949">
        <v>1</v>
      </c>
      <c r="AJ6949">
        <v>0</v>
      </c>
      <c r="AK6949">
        <v>1</v>
      </c>
      <c r="AL6949">
        <v>0</v>
      </c>
    </row>
    <row r="6950" spans="1:38" x14ac:dyDescent="0.25">
      <c r="A6950">
        <v>6949</v>
      </c>
      <c r="B6950" t="s">
        <v>15852</v>
      </c>
      <c r="C6950">
        <v>2016</v>
      </c>
      <c r="D6950" t="s">
        <v>38</v>
      </c>
      <c r="E6950">
        <v>5</v>
      </c>
      <c r="F6950">
        <v>9</v>
      </c>
      <c r="G6950" s="2">
        <v>42508</v>
      </c>
      <c r="H6950" s="2">
        <v>42628</v>
      </c>
      <c r="I6950" t="s">
        <v>909</v>
      </c>
      <c r="J6950" t="s">
        <v>910</v>
      </c>
      <c r="K6950" t="s">
        <v>917</v>
      </c>
      <c r="L6950" t="s">
        <v>1544</v>
      </c>
      <c r="M6950" t="s">
        <v>835</v>
      </c>
      <c r="N6950" t="s">
        <v>5757</v>
      </c>
      <c r="O6950" t="s">
        <v>111</v>
      </c>
      <c r="P6950" t="s">
        <v>111</v>
      </c>
      <c r="Q6950">
        <v>120</v>
      </c>
      <c r="R6950" t="s">
        <v>15853</v>
      </c>
      <c r="S6950">
        <v>25</v>
      </c>
      <c r="T6950">
        <v>3.93516993522644</v>
      </c>
      <c r="U6950">
        <v>-74.895660400390625</v>
      </c>
      <c r="V6950">
        <v>5.3333332762122154E-3</v>
      </c>
      <c r="W6950">
        <v>0</v>
      </c>
      <c r="X6950">
        <v>0.96533334255218506</v>
      </c>
      <c r="Y6950">
        <v>1</v>
      </c>
      <c r="Z6950">
        <v>0.46399998664855963</v>
      </c>
      <c r="AA6950">
        <v>8.320000022649765E-2</v>
      </c>
      <c r="AB6950">
        <v>0</v>
      </c>
      <c r="AC6950">
        <v>0</v>
      </c>
      <c r="AE6950">
        <v>0</v>
      </c>
      <c r="AF6950">
        <v>1</v>
      </c>
      <c r="AG6950">
        <v>0</v>
      </c>
      <c r="AH6950">
        <v>1</v>
      </c>
      <c r="AI6950">
        <v>1</v>
      </c>
      <c r="AJ6950">
        <v>0</v>
      </c>
      <c r="AK6950">
        <v>1</v>
      </c>
      <c r="AL6950">
        <v>0</v>
      </c>
    </row>
    <row r="6951" spans="1:38" x14ac:dyDescent="0.25">
      <c r="A6951">
        <v>6950</v>
      </c>
      <c r="B6951" t="s">
        <v>15854</v>
      </c>
      <c r="C6951">
        <v>2016</v>
      </c>
      <c r="D6951" t="s">
        <v>38</v>
      </c>
      <c r="E6951">
        <v>5</v>
      </c>
      <c r="F6951">
        <v>9</v>
      </c>
      <c r="G6951" s="2">
        <v>42518</v>
      </c>
      <c r="H6951" s="2">
        <v>42628</v>
      </c>
      <c r="I6951" t="s">
        <v>909</v>
      </c>
      <c r="J6951" t="s">
        <v>910</v>
      </c>
      <c r="K6951" t="s">
        <v>917</v>
      </c>
      <c r="L6951" t="s">
        <v>5874</v>
      </c>
      <c r="M6951" t="s">
        <v>43</v>
      </c>
      <c r="N6951" t="s">
        <v>10102</v>
      </c>
      <c r="O6951" t="s">
        <v>5497</v>
      </c>
      <c r="P6951" t="s">
        <v>5497</v>
      </c>
      <c r="Q6951">
        <v>110</v>
      </c>
      <c r="R6951" t="s">
        <v>5881</v>
      </c>
      <c r="S6951">
        <v>25</v>
      </c>
      <c r="T6951">
        <v>3.9213099479675289</v>
      </c>
      <c r="U6951">
        <v>-74.887649536132813</v>
      </c>
      <c r="V6951">
        <v>9.0666666626930237E-2</v>
      </c>
      <c r="W6951">
        <v>0</v>
      </c>
      <c r="X6951">
        <v>1</v>
      </c>
      <c r="Y6951">
        <v>0.90666669607162476</v>
      </c>
      <c r="Z6951">
        <v>0.80533331632614136</v>
      </c>
      <c r="AA6951">
        <v>9.5200002193450928E-2</v>
      </c>
      <c r="AB6951">
        <v>0</v>
      </c>
      <c r="AC6951">
        <v>0</v>
      </c>
      <c r="AE6951">
        <v>0</v>
      </c>
      <c r="AF6951">
        <v>1</v>
      </c>
      <c r="AG6951">
        <v>0</v>
      </c>
      <c r="AH6951">
        <v>1</v>
      </c>
      <c r="AI6951">
        <v>1</v>
      </c>
      <c r="AJ6951">
        <v>0</v>
      </c>
      <c r="AK6951">
        <v>1</v>
      </c>
      <c r="AL6951">
        <v>0</v>
      </c>
    </row>
    <row r="6952" spans="1:38" x14ac:dyDescent="0.25">
      <c r="A6952">
        <v>6951</v>
      </c>
      <c r="B6952" t="s">
        <v>15855</v>
      </c>
      <c r="C6952">
        <v>2016</v>
      </c>
      <c r="D6952" t="s">
        <v>38</v>
      </c>
      <c r="E6952">
        <v>5</v>
      </c>
      <c r="F6952">
        <v>9</v>
      </c>
      <c r="G6952" s="2">
        <v>42518</v>
      </c>
      <c r="H6952" s="2">
        <v>42628</v>
      </c>
      <c r="I6952" t="s">
        <v>909</v>
      </c>
      <c r="J6952" t="s">
        <v>910</v>
      </c>
      <c r="K6952" t="s">
        <v>917</v>
      </c>
      <c r="L6952" t="s">
        <v>933</v>
      </c>
      <c r="M6952" t="s">
        <v>43</v>
      </c>
      <c r="N6952" t="s">
        <v>5378</v>
      </c>
      <c r="O6952" t="s">
        <v>5497</v>
      </c>
      <c r="P6952" t="s">
        <v>5497</v>
      </c>
      <c r="Q6952">
        <v>110</v>
      </c>
      <c r="R6952" t="s">
        <v>5881</v>
      </c>
      <c r="S6952">
        <v>25</v>
      </c>
      <c r="T6952">
        <v>3.9213500022888179</v>
      </c>
      <c r="U6952">
        <v>-74.887550354003906</v>
      </c>
      <c r="V6952">
        <v>6.9333329796791077E-2</v>
      </c>
      <c r="W6952">
        <v>0</v>
      </c>
      <c r="X6952">
        <v>0.96533334255218506</v>
      </c>
      <c r="Y6952">
        <v>0.77333331108093262</v>
      </c>
      <c r="Z6952">
        <v>0.72533333301544189</v>
      </c>
      <c r="AA6952">
        <v>0.1140000000596046</v>
      </c>
      <c r="AB6952">
        <v>0</v>
      </c>
      <c r="AC6952">
        <v>0</v>
      </c>
      <c r="AE6952">
        <v>0</v>
      </c>
      <c r="AF6952">
        <v>1</v>
      </c>
      <c r="AG6952">
        <v>0</v>
      </c>
      <c r="AH6952">
        <v>1</v>
      </c>
      <c r="AI6952">
        <v>1</v>
      </c>
      <c r="AJ6952">
        <v>0</v>
      </c>
      <c r="AK6952">
        <v>1</v>
      </c>
      <c r="AL6952">
        <v>0</v>
      </c>
    </row>
    <row r="6953" spans="1:38" x14ac:dyDescent="0.25">
      <c r="A6953">
        <v>6952</v>
      </c>
      <c r="B6953" t="s">
        <v>15856</v>
      </c>
      <c r="C6953">
        <v>2016</v>
      </c>
      <c r="D6953" t="s">
        <v>38</v>
      </c>
      <c r="E6953">
        <v>6</v>
      </c>
      <c r="F6953">
        <v>9</v>
      </c>
      <c r="G6953" s="2">
        <v>42528</v>
      </c>
      <c r="H6953" s="2">
        <v>42628</v>
      </c>
      <c r="I6953" t="s">
        <v>909</v>
      </c>
      <c r="J6953" t="s">
        <v>910</v>
      </c>
      <c r="K6953" t="s">
        <v>917</v>
      </c>
      <c r="L6953" t="s">
        <v>15857</v>
      </c>
      <c r="M6953" t="s">
        <v>15858</v>
      </c>
      <c r="N6953" t="s">
        <v>15859</v>
      </c>
      <c r="O6953" t="s">
        <v>338</v>
      </c>
      <c r="P6953" t="s">
        <v>338</v>
      </c>
      <c r="Q6953">
        <v>100</v>
      </c>
      <c r="R6953" t="s">
        <v>15860</v>
      </c>
      <c r="S6953">
        <v>25</v>
      </c>
      <c r="T6953">
        <v>3.9351298809051509</v>
      </c>
      <c r="U6953">
        <v>-74.896560668945313</v>
      </c>
      <c r="V6953">
        <v>2.6666666381061081E-3</v>
      </c>
      <c r="W6953">
        <v>0</v>
      </c>
      <c r="X6953">
        <v>0.9440000057220459</v>
      </c>
      <c r="Y6953">
        <v>0.87733334302902222</v>
      </c>
      <c r="Z6953">
        <v>0.34933334589004522</v>
      </c>
      <c r="AA6953">
        <v>9.6000000834465027E-2</v>
      </c>
      <c r="AB6953">
        <v>0</v>
      </c>
      <c r="AC6953">
        <v>0</v>
      </c>
      <c r="AE6953">
        <v>0</v>
      </c>
      <c r="AF6953">
        <v>1</v>
      </c>
      <c r="AG6953">
        <v>0</v>
      </c>
      <c r="AH6953">
        <v>1</v>
      </c>
      <c r="AI6953">
        <v>1</v>
      </c>
      <c r="AJ6953">
        <v>0</v>
      </c>
      <c r="AK6953">
        <v>1</v>
      </c>
      <c r="AL6953">
        <v>0</v>
      </c>
    </row>
    <row r="6954" spans="1:38" x14ac:dyDescent="0.25">
      <c r="A6954">
        <v>6953</v>
      </c>
      <c r="B6954" t="s">
        <v>15861</v>
      </c>
      <c r="C6954">
        <v>2016</v>
      </c>
      <c r="D6954" t="s">
        <v>38</v>
      </c>
      <c r="E6954">
        <v>5</v>
      </c>
      <c r="F6954">
        <v>9</v>
      </c>
      <c r="G6954" s="2">
        <v>42508</v>
      </c>
      <c r="H6954" s="2">
        <v>42628</v>
      </c>
      <c r="I6954" t="s">
        <v>909</v>
      </c>
      <c r="J6954" t="s">
        <v>910</v>
      </c>
      <c r="K6954" t="s">
        <v>917</v>
      </c>
      <c r="L6954" t="s">
        <v>1393</v>
      </c>
      <c r="M6954" t="s">
        <v>892</v>
      </c>
      <c r="N6954" t="s">
        <v>387</v>
      </c>
      <c r="O6954" t="s">
        <v>5497</v>
      </c>
      <c r="P6954" t="s">
        <v>5497</v>
      </c>
      <c r="Q6954">
        <v>120</v>
      </c>
      <c r="R6954" t="s">
        <v>15862</v>
      </c>
      <c r="S6954">
        <v>25</v>
      </c>
      <c r="T6954">
        <v>3.9082999229431148</v>
      </c>
      <c r="U6954">
        <v>-74.92755126953125</v>
      </c>
      <c r="V6954">
        <v>6.6666670143604279E-2</v>
      </c>
      <c r="W6954">
        <v>0</v>
      </c>
      <c r="X6954">
        <v>1</v>
      </c>
      <c r="Y6954">
        <v>1</v>
      </c>
      <c r="Z6954">
        <v>0.73333334922790527</v>
      </c>
      <c r="AA6954">
        <v>0.13120000064373019</v>
      </c>
      <c r="AB6954">
        <v>0</v>
      </c>
      <c r="AC6954">
        <v>0</v>
      </c>
      <c r="AE6954">
        <v>0</v>
      </c>
      <c r="AF6954">
        <v>1</v>
      </c>
      <c r="AG6954">
        <v>0</v>
      </c>
      <c r="AH6954">
        <v>1</v>
      </c>
      <c r="AI6954">
        <v>1</v>
      </c>
      <c r="AJ6954">
        <v>0</v>
      </c>
      <c r="AK6954">
        <v>1</v>
      </c>
      <c r="AL6954">
        <v>0</v>
      </c>
    </row>
    <row r="6955" spans="1:38" x14ac:dyDescent="0.25">
      <c r="A6955">
        <v>6954</v>
      </c>
      <c r="B6955" t="s">
        <v>15863</v>
      </c>
      <c r="C6955">
        <v>2016</v>
      </c>
      <c r="D6955" t="s">
        <v>38</v>
      </c>
      <c r="E6955">
        <v>5</v>
      </c>
      <c r="F6955">
        <v>9</v>
      </c>
      <c r="G6955" s="2">
        <v>42511</v>
      </c>
      <c r="H6955" s="2">
        <v>42628</v>
      </c>
      <c r="I6955" t="s">
        <v>909</v>
      </c>
      <c r="J6955" t="s">
        <v>910</v>
      </c>
      <c r="K6955" t="s">
        <v>911</v>
      </c>
      <c r="L6955" t="s">
        <v>912</v>
      </c>
      <c r="M6955" t="s">
        <v>43</v>
      </c>
      <c r="N6955" t="s">
        <v>946</v>
      </c>
      <c r="O6955" t="s">
        <v>6173</v>
      </c>
      <c r="P6955" t="s">
        <v>6173</v>
      </c>
      <c r="Q6955">
        <v>117</v>
      </c>
      <c r="R6955" t="s">
        <v>15864</v>
      </c>
      <c r="S6955">
        <v>25</v>
      </c>
      <c r="T6955">
        <v>3.9293498992919922</v>
      </c>
      <c r="U6955">
        <v>-74.963821411132813</v>
      </c>
      <c r="V6955">
        <v>0.15433995425701141</v>
      </c>
      <c r="W6955">
        <v>0</v>
      </c>
      <c r="X6955">
        <v>1</v>
      </c>
      <c r="Y6955">
        <v>0.78533154726028442</v>
      </c>
      <c r="Z6955">
        <v>0.85188275575637817</v>
      </c>
      <c r="AA6955">
        <v>0.12600000202655789</v>
      </c>
      <c r="AB6955">
        <v>0</v>
      </c>
      <c r="AC6955">
        <v>3.9999999105930328E-2</v>
      </c>
      <c r="AE6955">
        <v>0</v>
      </c>
      <c r="AF6955">
        <v>1</v>
      </c>
      <c r="AG6955">
        <v>0</v>
      </c>
      <c r="AH6955">
        <v>1</v>
      </c>
      <c r="AI6955">
        <v>1</v>
      </c>
      <c r="AJ6955">
        <v>0</v>
      </c>
      <c r="AK6955">
        <v>1</v>
      </c>
      <c r="AL6955">
        <v>0</v>
      </c>
    </row>
    <row r="6956" spans="1:38" x14ac:dyDescent="0.25">
      <c r="A6956">
        <v>6955</v>
      </c>
      <c r="B6956" t="s">
        <v>15865</v>
      </c>
      <c r="C6956">
        <v>2016</v>
      </c>
      <c r="D6956" t="s">
        <v>38</v>
      </c>
      <c r="E6956">
        <v>5</v>
      </c>
      <c r="F6956">
        <v>9</v>
      </c>
      <c r="G6956" s="2">
        <v>42512</v>
      </c>
      <c r="H6956" s="2">
        <v>42628</v>
      </c>
      <c r="I6956" t="s">
        <v>909</v>
      </c>
      <c r="J6956" t="s">
        <v>910</v>
      </c>
      <c r="K6956" t="s">
        <v>917</v>
      </c>
      <c r="L6956" t="s">
        <v>1154</v>
      </c>
      <c r="M6956" t="s">
        <v>43</v>
      </c>
      <c r="N6956" t="s">
        <v>1029</v>
      </c>
      <c r="O6956" t="s">
        <v>338</v>
      </c>
      <c r="P6956" t="s">
        <v>338</v>
      </c>
      <c r="Q6956">
        <v>116</v>
      </c>
      <c r="R6956" t="s">
        <v>15866</v>
      </c>
      <c r="S6956">
        <v>25</v>
      </c>
      <c r="T6956">
        <v>3.9631578922271729</v>
      </c>
      <c r="U6956">
        <v>-74.888778686523438</v>
      </c>
      <c r="V6956">
        <v>8.8136628270149231E-2</v>
      </c>
      <c r="W6956">
        <v>0</v>
      </c>
      <c r="X6956">
        <v>0.63221877813339233</v>
      </c>
      <c r="Y6956">
        <v>1</v>
      </c>
      <c r="Z6956">
        <v>1</v>
      </c>
      <c r="AA6956">
        <v>0.13400000333786011</v>
      </c>
      <c r="AB6956">
        <v>0</v>
      </c>
      <c r="AC6956">
        <v>7.9999998211860657E-2</v>
      </c>
      <c r="AE6956">
        <v>0</v>
      </c>
      <c r="AF6956">
        <v>1</v>
      </c>
      <c r="AG6956">
        <v>0</v>
      </c>
      <c r="AH6956">
        <v>1</v>
      </c>
      <c r="AI6956">
        <v>1</v>
      </c>
      <c r="AJ6956">
        <v>0</v>
      </c>
      <c r="AK6956">
        <v>1</v>
      </c>
      <c r="AL6956">
        <v>0</v>
      </c>
    </row>
    <row r="6957" spans="1:38" x14ac:dyDescent="0.25">
      <c r="A6957">
        <v>6956</v>
      </c>
      <c r="B6957" t="s">
        <v>15867</v>
      </c>
      <c r="C6957">
        <v>2016</v>
      </c>
      <c r="D6957" t="s">
        <v>38</v>
      </c>
      <c r="E6957">
        <v>5</v>
      </c>
      <c r="F6957">
        <v>9</v>
      </c>
      <c r="G6957" s="2">
        <v>42512</v>
      </c>
      <c r="H6957" s="2">
        <v>42628</v>
      </c>
      <c r="I6957" t="s">
        <v>909</v>
      </c>
      <c r="J6957" t="s">
        <v>910</v>
      </c>
      <c r="K6957" t="s">
        <v>917</v>
      </c>
      <c r="L6957" t="s">
        <v>1039</v>
      </c>
      <c r="M6957" t="s">
        <v>43</v>
      </c>
      <c r="N6957" t="s">
        <v>14578</v>
      </c>
      <c r="O6957" t="s">
        <v>338</v>
      </c>
      <c r="P6957" t="s">
        <v>338</v>
      </c>
      <c r="Q6957">
        <v>116</v>
      </c>
      <c r="R6957" t="s">
        <v>5451</v>
      </c>
      <c r="S6957">
        <v>25</v>
      </c>
      <c r="T6957">
        <v>3.906790018081665</v>
      </c>
      <c r="U6957">
        <v>-74.944656372070313</v>
      </c>
      <c r="V6957">
        <v>8.5958234965801239E-2</v>
      </c>
      <c r="W6957">
        <v>0</v>
      </c>
      <c r="X6957">
        <v>0.9942857027053833</v>
      </c>
      <c r="Y6957">
        <v>0.9942857027053833</v>
      </c>
      <c r="Z6957">
        <v>0.9942857027053833</v>
      </c>
      <c r="AA6957">
        <v>0.1379999965429306</v>
      </c>
      <c r="AB6957">
        <v>0</v>
      </c>
      <c r="AC6957">
        <v>0.2800000011920929</v>
      </c>
      <c r="AE6957">
        <v>0</v>
      </c>
      <c r="AF6957">
        <v>1</v>
      </c>
      <c r="AG6957">
        <v>0</v>
      </c>
      <c r="AH6957">
        <v>1</v>
      </c>
      <c r="AI6957">
        <v>1</v>
      </c>
      <c r="AJ6957">
        <v>0</v>
      </c>
      <c r="AK6957">
        <v>1</v>
      </c>
      <c r="AL6957">
        <v>0</v>
      </c>
    </row>
    <row r="6958" spans="1:38" x14ac:dyDescent="0.25">
      <c r="A6958">
        <v>6957</v>
      </c>
      <c r="B6958" t="s">
        <v>15868</v>
      </c>
      <c r="C6958">
        <v>2016</v>
      </c>
      <c r="D6958" t="s">
        <v>38</v>
      </c>
      <c r="E6958">
        <v>5</v>
      </c>
      <c r="F6958">
        <v>9</v>
      </c>
      <c r="G6958" s="2">
        <v>42516</v>
      </c>
      <c r="H6958" s="2">
        <v>42628</v>
      </c>
      <c r="I6958" t="s">
        <v>909</v>
      </c>
      <c r="J6958" t="s">
        <v>910</v>
      </c>
      <c r="K6958" t="s">
        <v>911</v>
      </c>
      <c r="L6958" t="s">
        <v>15869</v>
      </c>
      <c r="M6958" t="s">
        <v>43</v>
      </c>
      <c r="N6958" t="s">
        <v>15870</v>
      </c>
      <c r="O6958" t="s">
        <v>5497</v>
      </c>
      <c r="P6958" t="s">
        <v>5497</v>
      </c>
      <c r="Q6958">
        <v>112</v>
      </c>
      <c r="R6958" t="s">
        <v>15871</v>
      </c>
      <c r="S6958">
        <v>25</v>
      </c>
      <c r="T6958">
        <v>3.9282898902893071</v>
      </c>
      <c r="U6958">
        <v>-74.958419799804688</v>
      </c>
      <c r="V6958">
        <v>5.5173501372337341E-2</v>
      </c>
      <c r="W6958">
        <v>0</v>
      </c>
      <c r="X6958">
        <v>0.96347826719284058</v>
      </c>
      <c r="Y6958">
        <v>0.99304348230361938</v>
      </c>
      <c r="Z6958">
        <v>0.8405347466468811</v>
      </c>
      <c r="AA6958">
        <v>0.12999999523162839</v>
      </c>
      <c r="AB6958">
        <v>0</v>
      </c>
      <c r="AC6958">
        <v>0</v>
      </c>
      <c r="AE6958">
        <v>3.809523768723011E-3</v>
      </c>
      <c r="AF6958">
        <v>1</v>
      </c>
      <c r="AG6958">
        <v>0</v>
      </c>
      <c r="AH6958">
        <v>1</v>
      </c>
      <c r="AI6958">
        <v>1</v>
      </c>
      <c r="AJ6958">
        <v>1</v>
      </c>
      <c r="AK6958">
        <v>1</v>
      </c>
      <c r="AL6958">
        <v>0</v>
      </c>
    </row>
    <row r="6959" spans="1:38" x14ac:dyDescent="0.25">
      <c r="A6959">
        <v>6958</v>
      </c>
      <c r="B6959" t="s">
        <v>15872</v>
      </c>
      <c r="C6959">
        <v>2016</v>
      </c>
      <c r="D6959" t="s">
        <v>38</v>
      </c>
      <c r="E6959">
        <v>5</v>
      </c>
      <c r="F6959">
        <v>9</v>
      </c>
      <c r="G6959" s="2">
        <v>42520</v>
      </c>
      <c r="H6959" s="2">
        <v>42628</v>
      </c>
      <c r="I6959" t="s">
        <v>909</v>
      </c>
      <c r="J6959" t="s">
        <v>910</v>
      </c>
      <c r="K6959" t="s">
        <v>911</v>
      </c>
      <c r="L6959" t="s">
        <v>8454</v>
      </c>
      <c r="M6959" t="s">
        <v>43</v>
      </c>
      <c r="N6959" t="s">
        <v>3524</v>
      </c>
      <c r="O6959" t="s">
        <v>6902</v>
      </c>
      <c r="P6959" t="s">
        <v>6902</v>
      </c>
      <c r="Q6959">
        <v>108</v>
      </c>
      <c r="R6959" t="s">
        <v>15873</v>
      </c>
      <c r="S6959">
        <v>25</v>
      </c>
      <c r="T6959">
        <v>3.8777692317962651</v>
      </c>
      <c r="U6959">
        <v>-75.010986328125</v>
      </c>
      <c r="V6959">
        <v>0.2460000067949295</v>
      </c>
      <c r="W6959">
        <v>0</v>
      </c>
      <c r="X6959">
        <v>0.42399999499320978</v>
      </c>
      <c r="Y6959">
        <v>0.68999999761581421</v>
      </c>
      <c r="Z6959">
        <v>0.46799999475479132</v>
      </c>
      <c r="AA6959">
        <v>9.3199998140335083E-2</v>
      </c>
      <c r="AB6959">
        <v>0</v>
      </c>
      <c r="AC6959">
        <v>0</v>
      </c>
      <c r="AE6959">
        <v>2.199999988079071E-2</v>
      </c>
      <c r="AF6959">
        <v>1</v>
      </c>
      <c r="AG6959">
        <v>0</v>
      </c>
      <c r="AH6959">
        <v>1</v>
      </c>
      <c r="AI6959">
        <v>1</v>
      </c>
      <c r="AJ6959">
        <v>1</v>
      </c>
      <c r="AK6959">
        <v>1</v>
      </c>
      <c r="AL6959">
        <v>0</v>
      </c>
    </row>
    <row r="6960" spans="1:38" x14ac:dyDescent="0.25">
      <c r="A6960">
        <v>6959</v>
      </c>
      <c r="B6960" t="s">
        <v>15874</v>
      </c>
      <c r="C6960">
        <v>2016</v>
      </c>
      <c r="D6960" t="s">
        <v>38</v>
      </c>
      <c r="E6960">
        <v>5</v>
      </c>
      <c r="F6960">
        <v>9</v>
      </c>
      <c r="G6960" s="2">
        <v>42508</v>
      </c>
      <c r="H6960" s="2">
        <v>42628</v>
      </c>
      <c r="I6960" t="s">
        <v>909</v>
      </c>
      <c r="J6960" t="s">
        <v>910</v>
      </c>
      <c r="K6960" t="s">
        <v>1052</v>
      </c>
      <c r="L6960" t="s">
        <v>1083</v>
      </c>
      <c r="M6960" t="s">
        <v>43</v>
      </c>
      <c r="N6960" t="s">
        <v>15875</v>
      </c>
      <c r="O6960" t="s">
        <v>5497</v>
      </c>
      <c r="P6960" t="s">
        <v>5497</v>
      </c>
      <c r="Q6960">
        <v>120</v>
      </c>
      <c r="R6960" t="s">
        <v>15876</v>
      </c>
      <c r="S6960">
        <v>25</v>
      </c>
      <c r="T6960">
        <v>3.746141910552979</v>
      </c>
      <c r="U6960">
        <v>-74.959281921386719</v>
      </c>
      <c r="V6960">
        <v>0.22400000691413879</v>
      </c>
      <c r="W6960">
        <v>0</v>
      </c>
      <c r="X6960">
        <v>0.62800002098083496</v>
      </c>
      <c r="Y6960">
        <v>0.61000001430511475</v>
      </c>
      <c r="Z6960">
        <v>0.51599997282028198</v>
      </c>
      <c r="AA6960">
        <v>0.10199999809265139</v>
      </c>
      <c r="AB6960">
        <v>0</v>
      </c>
      <c r="AC6960">
        <v>0</v>
      </c>
      <c r="AE6960">
        <v>0</v>
      </c>
      <c r="AF6960">
        <v>1</v>
      </c>
      <c r="AG6960">
        <v>0</v>
      </c>
      <c r="AH6960">
        <v>1</v>
      </c>
      <c r="AI6960">
        <v>1</v>
      </c>
      <c r="AJ6960">
        <v>0</v>
      </c>
      <c r="AK6960">
        <v>1</v>
      </c>
      <c r="AL6960">
        <v>0</v>
      </c>
    </row>
    <row r="6961" spans="1:38" x14ac:dyDescent="0.25">
      <c r="A6961">
        <v>6960</v>
      </c>
      <c r="B6961" t="s">
        <v>15877</v>
      </c>
      <c r="C6961">
        <v>2016</v>
      </c>
      <c r="D6961" t="s">
        <v>38</v>
      </c>
      <c r="E6961">
        <v>5</v>
      </c>
      <c r="F6961">
        <v>9</v>
      </c>
      <c r="G6961" s="2">
        <v>42508</v>
      </c>
      <c r="H6961" s="2">
        <v>42628</v>
      </c>
      <c r="I6961" t="s">
        <v>909</v>
      </c>
      <c r="J6961" t="s">
        <v>910</v>
      </c>
      <c r="K6961" t="s">
        <v>1052</v>
      </c>
      <c r="L6961" t="s">
        <v>1053</v>
      </c>
      <c r="M6961" t="s">
        <v>43</v>
      </c>
      <c r="N6961" t="s">
        <v>6266</v>
      </c>
      <c r="O6961" t="s">
        <v>5497</v>
      </c>
      <c r="P6961" t="s">
        <v>5497</v>
      </c>
      <c r="Q6961">
        <v>120</v>
      </c>
      <c r="R6961" t="s">
        <v>15878</v>
      </c>
      <c r="S6961">
        <v>25</v>
      </c>
      <c r="T6961">
        <v>3.748275518417358</v>
      </c>
      <c r="U6961">
        <v>-74.960723876953125</v>
      </c>
      <c r="V6961">
        <v>5.4000001400709152E-2</v>
      </c>
      <c r="W6961">
        <v>0</v>
      </c>
      <c r="X6961">
        <v>0.49799999594688421</v>
      </c>
      <c r="Y6961">
        <v>8.7999999523162842E-2</v>
      </c>
      <c r="Z6961">
        <v>0.61599999666213989</v>
      </c>
      <c r="AA6961">
        <v>0.12600000202655789</v>
      </c>
      <c r="AB6961">
        <v>0</v>
      </c>
      <c r="AC6961">
        <v>0</v>
      </c>
      <c r="AE6961">
        <v>9.9999997764825821E-3</v>
      </c>
      <c r="AF6961">
        <v>1</v>
      </c>
      <c r="AG6961">
        <v>0</v>
      </c>
      <c r="AH6961">
        <v>1</v>
      </c>
      <c r="AI6961">
        <v>1</v>
      </c>
      <c r="AJ6961">
        <v>1</v>
      </c>
      <c r="AK6961">
        <v>1</v>
      </c>
      <c r="AL6961">
        <v>0</v>
      </c>
    </row>
    <row r="6962" spans="1:38" x14ac:dyDescent="0.25">
      <c r="A6962">
        <v>6961</v>
      </c>
      <c r="B6962" t="s">
        <v>15879</v>
      </c>
      <c r="C6962">
        <v>2016</v>
      </c>
      <c r="D6962" t="s">
        <v>38</v>
      </c>
      <c r="E6962">
        <v>5</v>
      </c>
      <c r="F6962">
        <v>9</v>
      </c>
      <c r="G6962" s="2">
        <v>42510</v>
      </c>
      <c r="H6962" s="2">
        <v>42628</v>
      </c>
      <c r="I6962" t="s">
        <v>909</v>
      </c>
      <c r="J6962" t="s">
        <v>910</v>
      </c>
      <c r="K6962" t="s">
        <v>917</v>
      </c>
      <c r="L6962" t="s">
        <v>15880</v>
      </c>
      <c r="M6962" t="s">
        <v>43</v>
      </c>
      <c r="N6962" t="s">
        <v>14499</v>
      </c>
      <c r="O6962" t="s">
        <v>5497</v>
      </c>
      <c r="P6962" t="s">
        <v>5497</v>
      </c>
      <c r="Q6962">
        <v>118</v>
      </c>
      <c r="R6962" t="s">
        <v>8257</v>
      </c>
      <c r="S6962">
        <v>25</v>
      </c>
      <c r="T6962">
        <v>3.818841695785522</v>
      </c>
      <c r="U6962">
        <v>-75.010421752929688</v>
      </c>
      <c r="V6962">
        <v>3.2000001519918442E-2</v>
      </c>
      <c r="W6962">
        <v>0</v>
      </c>
      <c r="X6962">
        <v>0.62599998712539673</v>
      </c>
      <c r="Y6962">
        <v>0.17000000178813929</v>
      </c>
      <c r="Z6962">
        <v>0.67000001668930054</v>
      </c>
      <c r="AA6962">
        <v>0.1176000013947487</v>
      </c>
      <c r="AB6962">
        <v>0</v>
      </c>
      <c r="AC6962">
        <v>0</v>
      </c>
      <c r="AE6962">
        <v>2.400000020861626E-2</v>
      </c>
      <c r="AF6962">
        <v>1</v>
      </c>
      <c r="AG6962">
        <v>0</v>
      </c>
      <c r="AH6962">
        <v>1</v>
      </c>
      <c r="AI6962">
        <v>1</v>
      </c>
      <c r="AJ6962">
        <v>1</v>
      </c>
      <c r="AK6962">
        <v>1</v>
      </c>
      <c r="AL6962">
        <v>0</v>
      </c>
    </row>
    <row r="6963" spans="1:38" x14ac:dyDescent="0.25">
      <c r="A6963">
        <v>6962</v>
      </c>
      <c r="B6963" t="s">
        <v>15881</v>
      </c>
      <c r="C6963">
        <v>2016</v>
      </c>
      <c r="D6963" t="s">
        <v>38</v>
      </c>
      <c r="E6963">
        <v>6</v>
      </c>
      <c r="F6963">
        <v>9</v>
      </c>
      <c r="G6963" s="2">
        <v>42533</v>
      </c>
      <c r="H6963" s="2">
        <v>42628</v>
      </c>
      <c r="I6963" t="s">
        <v>909</v>
      </c>
      <c r="J6963" t="s">
        <v>910</v>
      </c>
      <c r="K6963" t="s">
        <v>917</v>
      </c>
      <c r="L6963" t="s">
        <v>15880</v>
      </c>
      <c r="M6963" t="s">
        <v>43</v>
      </c>
      <c r="N6963" t="s">
        <v>15882</v>
      </c>
      <c r="O6963" t="s">
        <v>6902</v>
      </c>
      <c r="P6963" t="s">
        <v>6902</v>
      </c>
      <c r="Q6963">
        <v>95</v>
      </c>
      <c r="R6963" t="s">
        <v>15883</v>
      </c>
      <c r="S6963">
        <v>25</v>
      </c>
      <c r="T6963">
        <v>3.8137433528900151</v>
      </c>
      <c r="U6963">
        <v>-75.004135131835938</v>
      </c>
      <c r="V6963">
        <v>5.2000001072883613E-2</v>
      </c>
      <c r="W6963">
        <v>0</v>
      </c>
      <c r="X6963">
        <v>0.73600000143051147</v>
      </c>
      <c r="Y6963">
        <v>9.7999997437000275E-2</v>
      </c>
      <c r="Z6963">
        <v>0.69199997186660767</v>
      </c>
      <c r="AA6963">
        <v>0.1048000007867813</v>
      </c>
      <c r="AB6963">
        <v>0</v>
      </c>
      <c r="AC6963">
        <v>0</v>
      </c>
      <c r="AE6963">
        <v>0</v>
      </c>
      <c r="AF6963">
        <v>1</v>
      </c>
      <c r="AG6963">
        <v>0</v>
      </c>
      <c r="AH6963">
        <v>1</v>
      </c>
      <c r="AI6963">
        <v>1</v>
      </c>
      <c r="AJ6963">
        <v>0</v>
      </c>
      <c r="AK6963">
        <v>1</v>
      </c>
      <c r="AL6963">
        <v>0</v>
      </c>
    </row>
    <row r="6964" spans="1:38" x14ac:dyDescent="0.25">
      <c r="A6964">
        <v>6963</v>
      </c>
      <c r="B6964" t="s">
        <v>15884</v>
      </c>
      <c r="C6964">
        <v>2016</v>
      </c>
      <c r="D6964" t="s">
        <v>38</v>
      </c>
      <c r="E6964">
        <v>5</v>
      </c>
      <c r="F6964">
        <v>9</v>
      </c>
      <c r="G6964" s="2">
        <v>42498</v>
      </c>
      <c r="H6964" s="2">
        <v>42628</v>
      </c>
      <c r="I6964" t="s">
        <v>909</v>
      </c>
      <c r="J6964" t="s">
        <v>910</v>
      </c>
      <c r="K6964" t="s">
        <v>911</v>
      </c>
      <c r="L6964" t="s">
        <v>1206</v>
      </c>
      <c r="M6964" t="s">
        <v>15885</v>
      </c>
      <c r="N6964" t="s">
        <v>15886</v>
      </c>
      <c r="O6964" t="s">
        <v>6173</v>
      </c>
      <c r="P6964" t="s">
        <v>6173</v>
      </c>
      <c r="Q6964">
        <v>130</v>
      </c>
      <c r="R6964" t="s">
        <v>8439</v>
      </c>
      <c r="S6964">
        <v>25</v>
      </c>
      <c r="T6964">
        <v>3.9554696083068852</v>
      </c>
      <c r="U6964">
        <v>-75.013481140136719</v>
      </c>
      <c r="V6964">
        <v>0.27601730823516851</v>
      </c>
      <c r="W6964">
        <v>0</v>
      </c>
      <c r="X6964">
        <v>0.98079997301101685</v>
      </c>
      <c r="Y6964">
        <v>1</v>
      </c>
      <c r="Z6964">
        <v>0.1602313369512558</v>
      </c>
      <c r="AA6964">
        <v>8.6000002920627594E-2</v>
      </c>
      <c r="AB6964">
        <v>0</v>
      </c>
      <c r="AC6964">
        <v>0</v>
      </c>
      <c r="AE6964">
        <v>4.0000001899898052E-3</v>
      </c>
      <c r="AF6964">
        <v>1</v>
      </c>
      <c r="AG6964">
        <v>0</v>
      </c>
      <c r="AH6964">
        <v>1</v>
      </c>
      <c r="AI6964">
        <v>1</v>
      </c>
      <c r="AJ6964">
        <v>1</v>
      </c>
      <c r="AK6964">
        <v>1</v>
      </c>
      <c r="AL6964">
        <v>0</v>
      </c>
    </row>
    <row r="6965" spans="1:38" x14ac:dyDescent="0.25">
      <c r="A6965">
        <v>6964</v>
      </c>
      <c r="B6965" t="s">
        <v>15887</v>
      </c>
      <c r="C6965">
        <v>2016</v>
      </c>
      <c r="D6965" t="s">
        <v>38</v>
      </c>
      <c r="E6965">
        <v>5</v>
      </c>
      <c r="F6965">
        <v>9</v>
      </c>
      <c r="G6965" s="2">
        <v>42513</v>
      </c>
      <c r="H6965" s="2">
        <v>42628</v>
      </c>
      <c r="I6965" t="s">
        <v>909</v>
      </c>
      <c r="J6965" t="s">
        <v>910</v>
      </c>
      <c r="K6965" t="s">
        <v>911</v>
      </c>
      <c r="L6965" t="s">
        <v>684</v>
      </c>
      <c r="M6965" t="s">
        <v>43</v>
      </c>
      <c r="N6965" t="s">
        <v>6336</v>
      </c>
      <c r="O6965" t="s">
        <v>5497</v>
      </c>
      <c r="P6965" t="s">
        <v>5497</v>
      </c>
      <c r="Q6965">
        <v>115</v>
      </c>
      <c r="R6965" t="s">
        <v>15888</v>
      </c>
      <c r="S6965">
        <v>25</v>
      </c>
      <c r="T6965">
        <v>3.953431129455566</v>
      </c>
      <c r="U6965">
        <v>-75.0552978515625</v>
      </c>
      <c r="V6965">
        <v>0.34933334589004522</v>
      </c>
      <c r="W6965">
        <v>0</v>
      </c>
      <c r="X6965">
        <v>0.46399998664855963</v>
      </c>
      <c r="Y6965">
        <v>0.99199998378753662</v>
      </c>
      <c r="Z6965">
        <v>0.61333334445953369</v>
      </c>
      <c r="AA6965">
        <v>8.8399998843669891E-2</v>
      </c>
      <c r="AB6965">
        <v>0</v>
      </c>
      <c r="AC6965">
        <v>0</v>
      </c>
      <c r="AE6965">
        <v>0</v>
      </c>
      <c r="AF6965">
        <v>1</v>
      </c>
      <c r="AG6965">
        <v>0</v>
      </c>
      <c r="AH6965">
        <v>1</v>
      </c>
      <c r="AI6965">
        <v>1</v>
      </c>
      <c r="AJ6965">
        <v>0</v>
      </c>
      <c r="AK6965">
        <v>1</v>
      </c>
      <c r="AL6965">
        <v>0</v>
      </c>
    </row>
    <row r="6966" spans="1:38" x14ac:dyDescent="0.25">
      <c r="A6966">
        <v>6965</v>
      </c>
      <c r="B6966" t="s">
        <v>15889</v>
      </c>
      <c r="C6966">
        <v>2016</v>
      </c>
      <c r="D6966" t="s">
        <v>38</v>
      </c>
      <c r="E6966">
        <v>5</v>
      </c>
      <c r="F6966">
        <v>9</v>
      </c>
      <c r="G6966" s="2">
        <v>42508</v>
      </c>
      <c r="H6966" s="2">
        <v>42628</v>
      </c>
      <c r="I6966" t="s">
        <v>909</v>
      </c>
      <c r="J6966" t="s">
        <v>910</v>
      </c>
      <c r="K6966" t="s">
        <v>911</v>
      </c>
      <c r="L6966" t="s">
        <v>1206</v>
      </c>
      <c r="M6966" t="s">
        <v>1301</v>
      </c>
      <c r="N6966" t="s">
        <v>3524</v>
      </c>
      <c r="O6966" t="s">
        <v>6902</v>
      </c>
      <c r="P6966" t="s">
        <v>6902</v>
      </c>
      <c r="R6966" t="s">
        <v>1180</v>
      </c>
      <c r="S6966">
        <v>25</v>
      </c>
      <c r="T6966">
        <v>3.9555234909057622</v>
      </c>
      <c r="U6966">
        <v>-75.040855407714844</v>
      </c>
      <c r="V6966">
        <v>0.16985972225666049</v>
      </c>
      <c r="W6966">
        <v>0</v>
      </c>
      <c r="X6966">
        <v>0.33666667342185969</v>
      </c>
      <c r="Y6966">
        <v>0.87023806571960449</v>
      </c>
      <c r="Z6966">
        <v>0.1936362087726593</v>
      </c>
      <c r="AA6966">
        <v>6.2399998307228088E-2</v>
      </c>
      <c r="AB6966">
        <v>0</v>
      </c>
      <c r="AC6966">
        <v>7.9999998211860657E-2</v>
      </c>
      <c r="AE6966">
        <v>3.0769230797886848E-3</v>
      </c>
      <c r="AF6966">
        <v>1</v>
      </c>
      <c r="AG6966">
        <v>0</v>
      </c>
      <c r="AH6966">
        <v>1</v>
      </c>
      <c r="AI6966">
        <v>1</v>
      </c>
      <c r="AJ6966">
        <v>1</v>
      </c>
      <c r="AK6966">
        <v>1</v>
      </c>
      <c r="AL6966">
        <v>0</v>
      </c>
    </row>
    <row r="6967" spans="1:38" x14ac:dyDescent="0.25">
      <c r="A6967">
        <v>6966</v>
      </c>
      <c r="B6967" t="s">
        <v>15890</v>
      </c>
      <c r="C6967">
        <v>2016</v>
      </c>
      <c r="D6967" t="s">
        <v>38</v>
      </c>
      <c r="E6967">
        <v>5</v>
      </c>
      <c r="F6967">
        <v>9</v>
      </c>
      <c r="G6967" s="2">
        <v>42516</v>
      </c>
      <c r="H6967" s="2">
        <v>42628</v>
      </c>
      <c r="I6967" t="s">
        <v>909</v>
      </c>
      <c r="J6967" t="s">
        <v>910</v>
      </c>
      <c r="K6967" t="s">
        <v>1377</v>
      </c>
      <c r="L6967" t="s">
        <v>1378</v>
      </c>
      <c r="M6967" t="s">
        <v>43</v>
      </c>
      <c r="N6967" t="s">
        <v>14697</v>
      </c>
      <c r="O6967" t="s">
        <v>5497</v>
      </c>
      <c r="P6967" t="s">
        <v>5497</v>
      </c>
      <c r="Q6967">
        <v>112</v>
      </c>
      <c r="R6967" t="s">
        <v>6057</v>
      </c>
      <c r="S6967">
        <v>25</v>
      </c>
      <c r="T6967">
        <v>3.5432600975036621</v>
      </c>
      <c r="U6967">
        <v>-75.083541870117188</v>
      </c>
      <c r="V6967">
        <v>0</v>
      </c>
      <c r="W6967">
        <v>0</v>
      </c>
      <c r="X6967">
        <v>0.70308136940002441</v>
      </c>
      <c r="Y6967">
        <v>0.21666666865348819</v>
      </c>
      <c r="Z6967">
        <v>0.98105263710021973</v>
      </c>
      <c r="AA6967">
        <v>8.2000002264976501E-2</v>
      </c>
      <c r="AB6967">
        <v>0</v>
      </c>
      <c r="AC6967">
        <v>0.15999999642372131</v>
      </c>
      <c r="AE6967">
        <v>8.6672352626919746E-3</v>
      </c>
      <c r="AF6967">
        <v>0</v>
      </c>
      <c r="AG6967">
        <v>0</v>
      </c>
      <c r="AH6967">
        <v>1</v>
      </c>
      <c r="AI6967">
        <v>1</v>
      </c>
      <c r="AJ6967">
        <v>1</v>
      </c>
      <c r="AK6967">
        <v>1</v>
      </c>
      <c r="AL6967">
        <v>0</v>
      </c>
    </row>
    <row r="6968" spans="1:38" x14ac:dyDescent="0.25">
      <c r="A6968">
        <v>6967</v>
      </c>
      <c r="B6968" t="s">
        <v>15891</v>
      </c>
      <c r="C6968">
        <v>2016</v>
      </c>
      <c r="D6968" t="s">
        <v>38</v>
      </c>
      <c r="E6968">
        <v>4</v>
      </c>
      <c r="F6968">
        <v>8</v>
      </c>
      <c r="G6968" s="2">
        <v>42485</v>
      </c>
      <c r="H6968" s="2">
        <v>42597</v>
      </c>
      <c r="I6968" t="s">
        <v>909</v>
      </c>
      <c r="J6968" t="s">
        <v>910</v>
      </c>
      <c r="K6968" t="s">
        <v>917</v>
      </c>
      <c r="L6968" t="s">
        <v>15892</v>
      </c>
      <c r="M6968" t="s">
        <v>43</v>
      </c>
      <c r="N6968" t="s">
        <v>15893</v>
      </c>
      <c r="O6968" t="s">
        <v>338</v>
      </c>
      <c r="P6968" t="s">
        <v>338</v>
      </c>
      <c r="Q6968">
        <v>112</v>
      </c>
      <c r="R6968" t="s">
        <v>5906</v>
      </c>
      <c r="S6968">
        <v>25</v>
      </c>
      <c r="T6968">
        <v>3.818261861801147</v>
      </c>
      <c r="U6968">
        <v>-75.003128051757813</v>
      </c>
      <c r="V6968">
        <v>1.6000000759959221E-2</v>
      </c>
      <c r="W6968">
        <v>0</v>
      </c>
      <c r="X6968">
        <v>0.97866666316986084</v>
      </c>
      <c r="Y6968">
        <v>1</v>
      </c>
      <c r="Z6968">
        <v>1</v>
      </c>
      <c r="AA6968">
        <v>9.7999997437000275E-2</v>
      </c>
      <c r="AB6968">
        <v>0</v>
      </c>
      <c r="AC6968">
        <v>0</v>
      </c>
      <c r="AD6968">
        <v>0.125</v>
      </c>
      <c r="AE6968">
        <v>0</v>
      </c>
      <c r="AF6968">
        <v>1</v>
      </c>
      <c r="AG6968">
        <v>0</v>
      </c>
      <c r="AH6968">
        <v>1</v>
      </c>
      <c r="AI6968">
        <v>1</v>
      </c>
      <c r="AJ6968">
        <v>0</v>
      </c>
      <c r="AK6968">
        <v>1</v>
      </c>
      <c r="AL6968">
        <v>0</v>
      </c>
    </row>
    <row r="6969" spans="1:38" x14ac:dyDescent="0.25">
      <c r="A6969">
        <v>6968</v>
      </c>
      <c r="B6969" t="s">
        <v>15894</v>
      </c>
      <c r="C6969">
        <v>2016</v>
      </c>
      <c r="D6969" t="s">
        <v>38</v>
      </c>
      <c r="I6969" t="s">
        <v>909</v>
      </c>
      <c r="J6969" t="s">
        <v>3815</v>
      </c>
      <c r="K6969" t="s">
        <v>3816</v>
      </c>
      <c r="L6969" t="s">
        <v>3901</v>
      </c>
      <c r="M6969" t="s">
        <v>3897</v>
      </c>
      <c r="N6969" t="s">
        <v>15895</v>
      </c>
      <c r="O6969" t="s">
        <v>5497</v>
      </c>
      <c r="P6969" t="s">
        <v>5497</v>
      </c>
      <c r="Q6969">
        <v>118</v>
      </c>
      <c r="R6969" t="s">
        <v>3899</v>
      </c>
      <c r="S6969">
        <v>25</v>
      </c>
      <c r="T6969">
        <v>3.2162306308746338</v>
      </c>
      <c r="U6969">
        <v>-76.556503295898438</v>
      </c>
      <c r="V6969">
        <v>0.104918047785759</v>
      </c>
      <c r="W6969">
        <v>0</v>
      </c>
      <c r="X6969">
        <v>0.26432469487190252</v>
      </c>
      <c r="Y6969">
        <v>3.8491629064083099E-2</v>
      </c>
      <c r="Z6969">
        <v>0.27359214425086981</v>
      </c>
      <c r="AA6969">
        <v>4.1200000792741782E-2</v>
      </c>
      <c r="AB6969">
        <v>0</v>
      </c>
      <c r="AC6969">
        <v>0.43999999761581421</v>
      </c>
      <c r="AE6969">
        <v>0</v>
      </c>
      <c r="AF6969">
        <v>1</v>
      </c>
      <c r="AG6969">
        <v>0</v>
      </c>
      <c r="AH6969">
        <v>1</v>
      </c>
      <c r="AI6969">
        <v>1</v>
      </c>
      <c r="AJ6969">
        <v>0</v>
      </c>
      <c r="AK6969">
        <v>1</v>
      </c>
      <c r="AL6969">
        <v>0</v>
      </c>
    </row>
    <row r="6970" spans="1:38" x14ac:dyDescent="0.25">
      <c r="A6970">
        <v>6969</v>
      </c>
      <c r="B6970" t="s">
        <v>15896</v>
      </c>
      <c r="C6970">
        <v>2016</v>
      </c>
      <c r="D6970" t="s">
        <v>38</v>
      </c>
      <c r="I6970" t="s">
        <v>909</v>
      </c>
      <c r="J6970" t="s">
        <v>3815</v>
      </c>
      <c r="K6970" t="s">
        <v>3816</v>
      </c>
      <c r="L6970" t="s">
        <v>3901</v>
      </c>
      <c r="M6970" t="s">
        <v>6224</v>
      </c>
      <c r="N6970" t="s">
        <v>2833</v>
      </c>
      <c r="O6970" t="s">
        <v>476</v>
      </c>
      <c r="P6970" t="s">
        <v>18323</v>
      </c>
      <c r="Q6970">
        <v>112</v>
      </c>
      <c r="R6970" t="s">
        <v>15897</v>
      </c>
      <c r="S6970">
        <v>25</v>
      </c>
      <c r="T6970">
        <v>3.238391637802124</v>
      </c>
      <c r="U6970">
        <v>-76.55596923828125</v>
      </c>
      <c r="V6970">
        <v>3.7860829383134842E-2</v>
      </c>
      <c r="W6970">
        <v>0</v>
      </c>
      <c r="X6970">
        <v>3.8766771554946899E-2</v>
      </c>
      <c r="Y6970">
        <v>0</v>
      </c>
      <c r="Z6970">
        <v>0.13525411486625671</v>
      </c>
      <c r="AA6970">
        <v>1.9600000232458111E-2</v>
      </c>
      <c r="AB6970">
        <v>0</v>
      </c>
      <c r="AC6970">
        <v>0.56000000238418579</v>
      </c>
      <c r="AE6970">
        <v>0</v>
      </c>
      <c r="AF6970">
        <v>1</v>
      </c>
      <c r="AG6970">
        <v>0</v>
      </c>
      <c r="AH6970">
        <v>1</v>
      </c>
      <c r="AI6970">
        <v>0</v>
      </c>
      <c r="AJ6970">
        <v>0</v>
      </c>
      <c r="AK6970">
        <v>1</v>
      </c>
      <c r="AL6970">
        <v>0</v>
      </c>
    </row>
    <row r="6971" spans="1:38" x14ac:dyDescent="0.25">
      <c r="A6971">
        <v>6970</v>
      </c>
      <c r="B6971" t="s">
        <v>15898</v>
      </c>
      <c r="C6971">
        <v>2016</v>
      </c>
      <c r="D6971" t="s">
        <v>38</v>
      </c>
      <c r="I6971" t="s">
        <v>909</v>
      </c>
      <c r="J6971" t="s">
        <v>3815</v>
      </c>
      <c r="K6971" t="s">
        <v>3816</v>
      </c>
      <c r="L6971" t="s">
        <v>15899</v>
      </c>
      <c r="M6971" t="s">
        <v>3789</v>
      </c>
      <c r="N6971" t="s">
        <v>233</v>
      </c>
      <c r="O6971" t="s">
        <v>620</v>
      </c>
      <c r="P6971" t="s">
        <v>620</v>
      </c>
      <c r="Q6971">
        <v>120</v>
      </c>
      <c r="R6971" t="s">
        <v>15900</v>
      </c>
      <c r="S6971">
        <v>25</v>
      </c>
      <c r="T6971">
        <v>3.2265501022338872</v>
      </c>
      <c r="U6971">
        <v>-76.523094177246094</v>
      </c>
      <c r="V6971">
        <v>5.7754956185817719E-2</v>
      </c>
      <c r="W6971">
        <v>0</v>
      </c>
      <c r="X6971">
        <v>0.14628823101520541</v>
      </c>
      <c r="Y6971">
        <v>0.14873006939888</v>
      </c>
      <c r="Z6971">
        <v>0.2386684715747833</v>
      </c>
      <c r="AA6971">
        <v>5.6800000369548798E-2</v>
      </c>
      <c r="AB6971">
        <v>1.452122908085585E-2</v>
      </c>
      <c r="AC6971">
        <v>0.63999998569488525</v>
      </c>
      <c r="AE6971">
        <v>0</v>
      </c>
      <c r="AF6971">
        <v>1</v>
      </c>
      <c r="AG6971">
        <v>0</v>
      </c>
      <c r="AH6971">
        <v>1</v>
      </c>
      <c r="AI6971">
        <v>1</v>
      </c>
      <c r="AJ6971">
        <v>0</v>
      </c>
      <c r="AK6971">
        <v>1</v>
      </c>
      <c r="AL6971">
        <v>1</v>
      </c>
    </row>
    <row r="6972" spans="1:38" x14ac:dyDescent="0.25">
      <c r="A6972">
        <v>6971</v>
      </c>
      <c r="B6972" t="s">
        <v>15901</v>
      </c>
      <c r="C6972">
        <v>2016</v>
      </c>
      <c r="D6972" t="s">
        <v>38</v>
      </c>
      <c r="I6972" t="s">
        <v>909</v>
      </c>
      <c r="J6972" t="s">
        <v>3815</v>
      </c>
      <c r="K6972" t="s">
        <v>3816</v>
      </c>
      <c r="L6972" t="s">
        <v>15899</v>
      </c>
      <c r="M6972" t="s">
        <v>15902</v>
      </c>
      <c r="N6972" t="s">
        <v>51</v>
      </c>
      <c r="O6972" t="s">
        <v>1943</v>
      </c>
      <c r="P6972" t="s">
        <v>18323</v>
      </c>
      <c r="Q6972">
        <v>118</v>
      </c>
      <c r="R6972" t="s">
        <v>15903</v>
      </c>
      <c r="S6972">
        <v>25</v>
      </c>
      <c r="T6972">
        <v>3.2012443542480469</v>
      </c>
      <c r="U6972">
        <v>-76.497573852539063</v>
      </c>
      <c r="V6972">
        <v>1.5991572290658951E-2</v>
      </c>
      <c r="W6972">
        <v>0</v>
      </c>
      <c r="X6972">
        <v>6.7266471683979034E-2</v>
      </c>
      <c r="Y6972">
        <v>0</v>
      </c>
      <c r="Z6972">
        <v>0.1226368620991707</v>
      </c>
      <c r="AA6972">
        <v>2.9200000688433651E-2</v>
      </c>
      <c r="AB6972">
        <v>0</v>
      </c>
      <c r="AC6972">
        <v>0.15999999642372131</v>
      </c>
      <c r="AE6972">
        <v>0</v>
      </c>
      <c r="AF6972">
        <v>1</v>
      </c>
      <c r="AG6972">
        <v>0</v>
      </c>
      <c r="AH6972">
        <v>1</v>
      </c>
      <c r="AI6972">
        <v>0</v>
      </c>
      <c r="AJ6972">
        <v>0</v>
      </c>
      <c r="AK6972">
        <v>1</v>
      </c>
      <c r="AL6972">
        <v>0</v>
      </c>
    </row>
    <row r="6973" spans="1:38" x14ac:dyDescent="0.25">
      <c r="A6973">
        <v>6972</v>
      </c>
      <c r="B6973" t="s">
        <v>15904</v>
      </c>
      <c r="C6973">
        <v>2016</v>
      </c>
      <c r="D6973" t="s">
        <v>38</v>
      </c>
      <c r="I6973" t="s">
        <v>909</v>
      </c>
      <c r="J6973" t="s">
        <v>3815</v>
      </c>
      <c r="K6973" t="s">
        <v>3816</v>
      </c>
      <c r="L6973" t="s">
        <v>15899</v>
      </c>
      <c r="M6973" t="s">
        <v>3854</v>
      </c>
      <c r="N6973" t="s">
        <v>218</v>
      </c>
      <c r="O6973" t="s">
        <v>5497</v>
      </c>
      <c r="P6973" t="s">
        <v>5497</v>
      </c>
      <c r="Q6973">
        <v>125</v>
      </c>
      <c r="R6973" t="s">
        <v>15905</v>
      </c>
      <c r="S6973">
        <v>25</v>
      </c>
      <c r="T6973">
        <v>3.199358224868774</v>
      </c>
      <c r="U6973">
        <v>-76.510513305664063</v>
      </c>
      <c r="V6973">
        <v>6.8949751555919647E-2</v>
      </c>
      <c r="W6973">
        <v>2.1477812901139259E-2</v>
      </c>
      <c r="X6973">
        <v>0.30325260758399958</v>
      </c>
      <c r="Y6973">
        <v>0.21822461485862729</v>
      </c>
      <c r="Z6973">
        <v>0.34395512938499451</v>
      </c>
      <c r="AA6973">
        <v>7.1999996900558472E-2</v>
      </c>
      <c r="AB6973">
        <v>2.499999944120646E-3</v>
      </c>
      <c r="AC6973">
        <v>0.36000001430511469</v>
      </c>
      <c r="AE6973">
        <v>2.6666666381061081E-3</v>
      </c>
      <c r="AF6973">
        <v>1</v>
      </c>
      <c r="AG6973">
        <v>1</v>
      </c>
      <c r="AH6973">
        <v>1</v>
      </c>
      <c r="AI6973">
        <v>1</v>
      </c>
      <c r="AJ6973">
        <v>1</v>
      </c>
      <c r="AK6973">
        <v>1</v>
      </c>
      <c r="AL6973">
        <v>1</v>
      </c>
    </row>
    <row r="6974" spans="1:38" x14ac:dyDescent="0.25">
      <c r="A6974">
        <v>6973</v>
      </c>
      <c r="B6974" t="s">
        <v>15906</v>
      </c>
      <c r="C6974">
        <v>2016</v>
      </c>
      <c r="D6974" t="s">
        <v>38</v>
      </c>
      <c r="I6974" t="s">
        <v>909</v>
      </c>
      <c r="J6974" t="s">
        <v>3815</v>
      </c>
      <c r="K6974" t="s">
        <v>3816</v>
      </c>
      <c r="L6974" t="s">
        <v>15899</v>
      </c>
      <c r="M6974" t="s">
        <v>3854</v>
      </c>
      <c r="N6974" t="s">
        <v>15907</v>
      </c>
      <c r="O6974" t="s">
        <v>6902</v>
      </c>
      <c r="P6974" t="s">
        <v>6902</v>
      </c>
      <c r="Q6974">
        <v>115</v>
      </c>
      <c r="R6974" t="s">
        <v>15905</v>
      </c>
      <c r="S6974">
        <v>25</v>
      </c>
      <c r="T6974">
        <v>3.1899082660675049</v>
      </c>
      <c r="U6974">
        <v>-76.538490295410156</v>
      </c>
      <c r="V6974">
        <v>0</v>
      </c>
      <c r="W6974">
        <v>0</v>
      </c>
      <c r="X6974">
        <v>0.27591472864151001</v>
      </c>
      <c r="Y6974">
        <v>8.9459367096424103E-2</v>
      </c>
      <c r="Z6974">
        <v>0.38249680399894709</v>
      </c>
      <c r="AA6974">
        <v>0.1076000034809113</v>
      </c>
      <c r="AB6974">
        <v>8.9824562892317772E-3</v>
      </c>
      <c r="AC6974">
        <v>0.47999998927116388</v>
      </c>
      <c r="AE6974">
        <v>0</v>
      </c>
      <c r="AF6974">
        <v>0</v>
      </c>
      <c r="AG6974">
        <v>0</v>
      </c>
      <c r="AH6974">
        <v>1</v>
      </c>
      <c r="AI6974">
        <v>1</v>
      </c>
      <c r="AJ6974">
        <v>0</v>
      </c>
      <c r="AK6974">
        <v>1</v>
      </c>
      <c r="AL6974">
        <v>1</v>
      </c>
    </row>
    <row r="6975" spans="1:38" x14ac:dyDescent="0.25">
      <c r="A6975">
        <v>6974</v>
      </c>
      <c r="B6975" t="s">
        <v>15908</v>
      </c>
      <c r="C6975">
        <v>2016</v>
      </c>
      <c r="D6975" t="s">
        <v>38</v>
      </c>
      <c r="I6975" t="s">
        <v>909</v>
      </c>
      <c r="J6975" t="s">
        <v>3815</v>
      </c>
      <c r="K6975" t="s">
        <v>5987</v>
      </c>
      <c r="L6975" t="s">
        <v>15909</v>
      </c>
      <c r="M6975" t="s">
        <v>12449</v>
      </c>
      <c r="N6975" t="s">
        <v>51</v>
      </c>
      <c r="O6975" t="s">
        <v>5497</v>
      </c>
      <c r="P6975" t="s">
        <v>5497</v>
      </c>
      <c r="Q6975">
        <v>120</v>
      </c>
      <c r="R6975" t="s">
        <v>18385</v>
      </c>
      <c r="S6975">
        <v>25</v>
      </c>
      <c r="T6975">
        <v>3.776461124420166</v>
      </c>
      <c r="U6975">
        <v>-76.445571899414063</v>
      </c>
      <c r="V6975">
        <v>0</v>
      </c>
      <c r="W6975">
        <v>1.342105306684971E-2</v>
      </c>
      <c r="X6975">
        <v>0</v>
      </c>
      <c r="Y6975">
        <v>1.818181830458343E-3</v>
      </c>
      <c r="Z6975">
        <v>0.31390506029129028</v>
      </c>
      <c r="AA6975">
        <v>5.0400000065565109E-2</v>
      </c>
      <c r="AB6975">
        <v>0</v>
      </c>
      <c r="AC6975">
        <v>0.36000001430511469</v>
      </c>
      <c r="AE6975">
        <v>0</v>
      </c>
      <c r="AF6975">
        <v>0</v>
      </c>
      <c r="AG6975">
        <v>1</v>
      </c>
      <c r="AH6975">
        <v>0</v>
      </c>
      <c r="AI6975">
        <v>1</v>
      </c>
      <c r="AJ6975">
        <v>0</v>
      </c>
      <c r="AK6975">
        <v>1</v>
      </c>
      <c r="AL6975">
        <v>0</v>
      </c>
    </row>
    <row r="6976" spans="1:38" x14ac:dyDescent="0.25">
      <c r="A6976">
        <v>6975</v>
      </c>
      <c r="B6976" t="s">
        <v>15910</v>
      </c>
      <c r="C6976">
        <v>2016</v>
      </c>
      <c r="D6976" t="s">
        <v>38</v>
      </c>
      <c r="I6976" t="s">
        <v>909</v>
      </c>
      <c r="J6976" t="s">
        <v>3815</v>
      </c>
      <c r="K6976" t="s">
        <v>3904</v>
      </c>
      <c r="L6976" t="s">
        <v>15911</v>
      </c>
      <c r="M6976" t="s">
        <v>15912</v>
      </c>
      <c r="N6976" t="s">
        <v>15913</v>
      </c>
      <c r="O6976" t="s">
        <v>5497</v>
      </c>
      <c r="P6976" t="s">
        <v>5497</v>
      </c>
      <c r="Q6976">
        <v>130</v>
      </c>
      <c r="R6976" t="s">
        <v>18385</v>
      </c>
      <c r="S6976">
        <v>25</v>
      </c>
      <c r="T6976">
        <v>3.6112244129180908</v>
      </c>
      <c r="U6976">
        <v>-76.317672729492188</v>
      </c>
      <c r="V6976">
        <v>0</v>
      </c>
      <c r="W6976">
        <v>0</v>
      </c>
      <c r="X6976">
        <v>0</v>
      </c>
      <c r="Y6976">
        <v>1.6043860465288159E-2</v>
      </c>
      <c r="Z6976">
        <v>0.35130968689918518</v>
      </c>
      <c r="AA6976">
        <v>5.4400000721216202E-2</v>
      </c>
      <c r="AB6976">
        <v>0</v>
      </c>
      <c r="AC6976">
        <v>0.36000001430511469</v>
      </c>
      <c r="AE6976">
        <v>8.9444443583488464E-3</v>
      </c>
      <c r="AF6976">
        <v>0</v>
      </c>
      <c r="AG6976">
        <v>0</v>
      </c>
      <c r="AH6976">
        <v>0</v>
      </c>
      <c r="AI6976">
        <v>1</v>
      </c>
      <c r="AJ6976">
        <v>1</v>
      </c>
      <c r="AK6976">
        <v>1</v>
      </c>
      <c r="AL6976">
        <v>0</v>
      </c>
    </row>
    <row r="6977" spans="1:38" x14ac:dyDescent="0.25">
      <c r="A6977">
        <v>6976</v>
      </c>
      <c r="B6977" t="s">
        <v>15914</v>
      </c>
      <c r="C6977">
        <v>2016</v>
      </c>
      <c r="D6977" t="s">
        <v>38</v>
      </c>
      <c r="I6977" t="s">
        <v>909</v>
      </c>
      <c r="J6977" t="s">
        <v>3815</v>
      </c>
      <c r="K6977" t="s">
        <v>3864</v>
      </c>
      <c r="L6977" t="s">
        <v>15915</v>
      </c>
      <c r="M6977" t="s">
        <v>2461</v>
      </c>
      <c r="N6977" t="s">
        <v>786</v>
      </c>
      <c r="O6977" t="s">
        <v>17286</v>
      </c>
      <c r="P6977" t="s">
        <v>17286</v>
      </c>
      <c r="Q6977">
        <v>120</v>
      </c>
      <c r="R6977" t="s">
        <v>5985</v>
      </c>
      <c r="S6977">
        <v>25</v>
      </c>
      <c r="T6977">
        <v>3.9475195407867432</v>
      </c>
      <c r="U6977">
        <v>-76.297714233398438</v>
      </c>
      <c r="V6977">
        <v>1.3090569525957109E-2</v>
      </c>
      <c r="W6977">
        <v>0</v>
      </c>
      <c r="X6977">
        <v>9.7372695803642273E-2</v>
      </c>
      <c r="Y6977">
        <v>0.15493690967559809</v>
      </c>
      <c r="Z6977">
        <v>0.22350259125232699</v>
      </c>
      <c r="AA6977">
        <v>0.1023999974131584</v>
      </c>
      <c r="AB6977">
        <v>2.000000094994903E-3</v>
      </c>
      <c r="AC6977">
        <v>0.239999994635582</v>
      </c>
      <c r="AE6977">
        <v>0</v>
      </c>
      <c r="AF6977">
        <v>1</v>
      </c>
      <c r="AG6977">
        <v>0</v>
      </c>
      <c r="AH6977">
        <v>1</v>
      </c>
      <c r="AI6977">
        <v>1</v>
      </c>
      <c r="AJ6977">
        <v>0</v>
      </c>
      <c r="AK6977">
        <v>1</v>
      </c>
      <c r="AL6977">
        <v>1</v>
      </c>
    </row>
    <row r="6978" spans="1:38" x14ac:dyDescent="0.25">
      <c r="A6978">
        <v>6977</v>
      </c>
      <c r="B6978" t="s">
        <v>15916</v>
      </c>
      <c r="C6978">
        <v>2016</v>
      </c>
      <c r="D6978" t="s">
        <v>38</v>
      </c>
      <c r="I6978" t="s">
        <v>909</v>
      </c>
      <c r="J6978" t="s">
        <v>3870</v>
      </c>
      <c r="K6978" t="s">
        <v>3871</v>
      </c>
      <c r="L6978" t="s">
        <v>3871</v>
      </c>
      <c r="M6978" t="s">
        <v>1696</v>
      </c>
      <c r="N6978" t="s">
        <v>322</v>
      </c>
      <c r="O6978" t="s">
        <v>5497</v>
      </c>
      <c r="P6978" t="s">
        <v>5497</v>
      </c>
      <c r="Q6978">
        <v>120</v>
      </c>
      <c r="R6978" t="s">
        <v>3843</v>
      </c>
      <c r="S6978">
        <v>25</v>
      </c>
      <c r="T6978">
        <v>3.0370388031005859</v>
      </c>
      <c r="U6978">
        <v>-76.471160888671875</v>
      </c>
      <c r="V6978">
        <v>8.1643067300319672E-2</v>
      </c>
      <c r="W6978">
        <v>0</v>
      </c>
      <c r="X6978">
        <v>0.22972787916660309</v>
      </c>
      <c r="Y6978">
        <v>4.7043204307556152E-2</v>
      </c>
      <c r="Z6978">
        <v>0.25587347149848938</v>
      </c>
      <c r="AA6978">
        <v>4.6799998730421073E-2</v>
      </c>
      <c r="AB6978">
        <v>0</v>
      </c>
      <c r="AC6978">
        <v>0.2800000011920929</v>
      </c>
      <c r="AE6978">
        <v>0</v>
      </c>
      <c r="AF6978">
        <v>1</v>
      </c>
      <c r="AG6978">
        <v>0</v>
      </c>
      <c r="AH6978">
        <v>1</v>
      </c>
      <c r="AI6978">
        <v>1</v>
      </c>
      <c r="AJ6978">
        <v>0</v>
      </c>
      <c r="AK6978">
        <v>1</v>
      </c>
      <c r="AL6978">
        <v>0</v>
      </c>
    </row>
    <row r="6979" spans="1:38" x14ac:dyDescent="0.25">
      <c r="A6979">
        <v>6978</v>
      </c>
      <c r="B6979" t="s">
        <v>15917</v>
      </c>
      <c r="C6979">
        <v>2016</v>
      </c>
      <c r="D6979" t="s">
        <v>38</v>
      </c>
      <c r="I6979" t="s">
        <v>909</v>
      </c>
      <c r="J6979" t="s">
        <v>3870</v>
      </c>
      <c r="K6979" t="s">
        <v>3871</v>
      </c>
      <c r="L6979" t="s">
        <v>3871</v>
      </c>
      <c r="M6979" t="s">
        <v>43</v>
      </c>
      <c r="N6979" t="s">
        <v>51</v>
      </c>
      <c r="O6979" t="s">
        <v>5497</v>
      </c>
      <c r="P6979" t="s">
        <v>5497</v>
      </c>
      <c r="Q6979">
        <v>125</v>
      </c>
      <c r="R6979" t="s">
        <v>3843</v>
      </c>
      <c r="S6979">
        <v>25</v>
      </c>
      <c r="T6979">
        <v>3.029725074768066</v>
      </c>
      <c r="U6979">
        <v>-76.475532531738281</v>
      </c>
      <c r="V6979">
        <v>5.7674061506986618E-2</v>
      </c>
      <c r="W6979">
        <v>0</v>
      </c>
      <c r="X6979">
        <v>0.31123325228691101</v>
      </c>
      <c r="Y6979">
        <v>0.2435499578714371</v>
      </c>
      <c r="Z6979">
        <v>0.32240226864814758</v>
      </c>
      <c r="AA6979">
        <v>5.2000001072883613E-2</v>
      </c>
      <c r="AB6979">
        <v>0</v>
      </c>
      <c r="AC6979">
        <v>0.40000000596046448</v>
      </c>
      <c r="AE6979">
        <v>2.222222276031971E-3</v>
      </c>
      <c r="AF6979">
        <v>1</v>
      </c>
      <c r="AG6979">
        <v>0</v>
      </c>
      <c r="AH6979">
        <v>1</v>
      </c>
      <c r="AI6979">
        <v>1</v>
      </c>
      <c r="AJ6979">
        <v>1</v>
      </c>
      <c r="AK6979">
        <v>1</v>
      </c>
      <c r="AL6979">
        <v>0</v>
      </c>
    </row>
    <row r="6980" spans="1:38" x14ac:dyDescent="0.25">
      <c r="A6980">
        <v>6979</v>
      </c>
      <c r="B6980" t="s">
        <v>15918</v>
      </c>
      <c r="C6980">
        <v>2016</v>
      </c>
      <c r="D6980" t="s">
        <v>38</v>
      </c>
      <c r="I6980" t="s">
        <v>909</v>
      </c>
      <c r="J6980" t="s">
        <v>3870</v>
      </c>
      <c r="K6980" t="s">
        <v>3871</v>
      </c>
      <c r="L6980" t="s">
        <v>3871</v>
      </c>
      <c r="M6980" t="s">
        <v>1696</v>
      </c>
      <c r="N6980" t="s">
        <v>233</v>
      </c>
      <c r="O6980" t="s">
        <v>6902</v>
      </c>
      <c r="P6980" t="s">
        <v>6902</v>
      </c>
      <c r="Q6980">
        <v>115</v>
      </c>
      <c r="R6980" t="s">
        <v>3843</v>
      </c>
      <c r="S6980">
        <v>25</v>
      </c>
      <c r="T6980">
        <v>3.0326888561248779</v>
      </c>
      <c r="U6980">
        <v>-76.476387023925781</v>
      </c>
      <c r="V6980">
        <v>5.0196079537272453E-3</v>
      </c>
      <c r="W6980">
        <v>0</v>
      </c>
      <c r="X6980">
        <v>0.26051253080368042</v>
      </c>
      <c r="Y6980">
        <v>9.8402276635169983E-2</v>
      </c>
      <c r="Z6980">
        <v>0.32761296629905701</v>
      </c>
      <c r="AA6980">
        <v>8.2000002264976501E-2</v>
      </c>
      <c r="AB6980">
        <v>0</v>
      </c>
      <c r="AC6980">
        <v>0.31999999284744263</v>
      </c>
      <c r="AE6980">
        <v>0</v>
      </c>
      <c r="AF6980">
        <v>1</v>
      </c>
      <c r="AG6980">
        <v>0</v>
      </c>
      <c r="AH6980">
        <v>1</v>
      </c>
      <c r="AI6980">
        <v>1</v>
      </c>
      <c r="AJ6980">
        <v>0</v>
      </c>
      <c r="AK6980">
        <v>1</v>
      </c>
      <c r="AL6980">
        <v>0</v>
      </c>
    </row>
    <row r="6981" spans="1:38" x14ac:dyDescent="0.25">
      <c r="A6981">
        <v>6980</v>
      </c>
      <c r="B6981" t="s">
        <v>15919</v>
      </c>
      <c r="C6981">
        <v>2016</v>
      </c>
      <c r="D6981" t="s">
        <v>38</v>
      </c>
      <c r="I6981" t="s">
        <v>909</v>
      </c>
      <c r="J6981" t="s">
        <v>3815</v>
      </c>
      <c r="K6981" t="s">
        <v>3816</v>
      </c>
      <c r="L6981" t="s">
        <v>15899</v>
      </c>
      <c r="M6981" t="s">
        <v>3854</v>
      </c>
      <c r="N6981" t="s">
        <v>296</v>
      </c>
      <c r="O6981" t="s">
        <v>338</v>
      </c>
      <c r="P6981" t="s">
        <v>338</v>
      </c>
      <c r="Q6981">
        <v>115</v>
      </c>
      <c r="R6981" t="s">
        <v>3843</v>
      </c>
      <c r="S6981">
        <v>25</v>
      </c>
      <c r="T6981">
        <v>3.1918971538543701</v>
      </c>
      <c r="U6981">
        <v>-76.518592834472656</v>
      </c>
      <c r="V6981">
        <v>0.17118401825428009</v>
      </c>
      <c r="W6981">
        <v>4.5296426862478263E-2</v>
      </c>
      <c r="X6981">
        <v>0.55942177772521973</v>
      </c>
      <c r="Y6981">
        <v>0.48418346047401428</v>
      </c>
      <c r="Z6981">
        <v>0.2363900691270828</v>
      </c>
      <c r="AA6981">
        <v>3.2000001519918442E-2</v>
      </c>
      <c r="AB6981">
        <v>0</v>
      </c>
      <c r="AC6981">
        <v>0.20000000298023221</v>
      </c>
      <c r="AE6981">
        <v>0</v>
      </c>
      <c r="AF6981">
        <v>1</v>
      </c>
      <c r="AG6981">
        <v>1</v>
      </c>
      <c r="AH6981">
        <v>1</v>
      </c>
      <c r="AI6981">
        <v>1</v>
      </c>
      <c r="AJ6981">
        <v>0</v>
      </c>
      <c r="AK6981">
        <v>1</v>
      </c>
      <c r="AL6981">
        <v>0</v>
      </c>
    </row>
    <row r="6982" spans="1:38" x14ac:dyDescent="0.25">
      <c r="A6982">
        <v>6981</v>
      </c>
      <c r="B6982" t="s">
        <v>15920</v>
      </c>
      <c r="C6982">
        <v>2016</v>
      </c>
      <c r="D6982" t="s">
        <v>38</v>
      </c>
      <c r="I6982" t="s">
        <v>909</v>
      </c>
      <c r="J6982" t="s">
        <v>3815</v>
      </c>
      <c r="K6982" t="s">
        <v>3816</v>
      </c>
      <c r="L6982" t="s">
        <v>15899</v>
      </c>
      <c r="M6982" t="s">
        <v>3854</v>
      </c>
      <c r="N6982" t="s">
        <v>182</v>
      </c>
      <c r="O6982" t="s">
        <v>338</v>
      </c>
      <c r="P6982" t="s">
        <v>338</v>
      </c>
      <c r="Q6982">
        <v>116</v>
      </c>
      <c r="R6982" t="s">
        <v>3843</v>
      </c>
      <c r="S6982">
        <v>25</v>
      </c>
      <c r="T6982">
        <v>3.1982917785644531</v>
      </c>
      <c r="U6982">
        <v>-76.53521728515625</v>
      </c>
      <c r="V6982">
        <v>0.34160780906677252</v>
      </c>
      <c r="W6982">
        <v>0.26392772793769842</v>
      </c>
      <c r="X6982">
        <v>0.41651028394699102</v>
      </c>
      <c r="Y6982">
        <v>0.35994100570678711</v>
      </c>
      <c r="Z6982">
        <v>0.25782740116119379</v>
      </c>
      <c r="AA6982">
        <v>9.920000284910202E-2</v>
      </c>
      <c r="AB6982">
        <v>0</v>
      </c>
      <c r="AC6982">
        <v>0.20000000298023221</v>
      </c>
      <c r="AE6982">
        <v>0</v>
      </c>
      <c r="AF6982">
        <v>1</v>
      </c>
      <c r="AG6982">
        <v>1</v>
      </c>
      <c r="AH6982">
        <v>1</v>
      </c>
      <c r="AI6982">
        <v>1</v>
      </c>
      <c r="AJ6982">
        <v>0</v>
      </c>
      <c r="AK6982">
        <v>1</v>
      </c>
      <c r="AL6982">
        <v>0</v>
      </c>
    </row>
    <row r="6983" spans="1:38" x14ac:dyDescent="0.25">
      <c r="A6983">
        <v>6982</v>
      </c>
      <c r="B6983" t="s">
        <v>15921</v>
      </c>
      <c r="C6983">
        <v>2016</v>
      </c>
      <c r="D6983" t="s">
        <v>38</v>
      </c>
      <c r="E6983">
        <v>3</v>
      </c>
      <c r="F6983">
        <v>7</v>
      </c>
      <c r="G6983" s="2">
        <v>42448</v>
      </c>
      <c r="H6983" s="2">
        <v>42566</v>
      </c>
      <c r="I6983" t="s">
        <v>909</v>
      </c>
      <c r="J6983" t="s">
        <v>3815</v>
      </c>
      <c r="K6983" t="s">
        <v>3816</v>
      </c>
      <c r="L6983" t="s">
        <v>3845</v>
      </c>
      <c r="M6983" t="s">
        <v>15922</v>
      </c>
      <c r="N6983" t="s">
        <v>51</v>
      </c>
      <c r="O6983" t="s">
        <v>4838</v>
      </c>
      <c r="P6983" t="s">
        <v>18323</v>
      </c>
      <c r="Q6983">
        <v>118</v>
      </c>
      <c r="R6983" t="s">
        <v>15923</v>
      </c>
      <c r="S6983">
        <v>25</v>
      </c>
      <c r="T6983">
        <v>3.22540283203125</v>
      </c>
      <c r="U6983">
        <v>-76.5048828125</v>
      </c>
      <c r="V6983">
        <v>0.12849800288677221</v>
      </c>
      <c r="W6983">
        <v>1.222222205251455E-2</v>
      </c>
      <c r="X6983">
        <v>0.39444029331207281</v>
      </c>
      <c r="Y6983">
        <v>0.58399808406829834</v>
      </c>
      <c r="Z6983">
        <v>0.21150164306163791</v>
      </c>
      <c r="AA6983">
        <v>0.10199999809265139</v>
      </c>
      <c r="AB6983">
        <v>1.2007469311356539E-2</v>
      </c>
      <c r="AC6983">
        <v>0.36000001430511469</v>
      </c>
      <c r="AE6983">
        <v>0</v>
      </c>
      <c r="AF6983">
        <v>1</v>
      </c>
      <c r="AG6983">
        <v>1</v>
      </c>
      <c r="AH6983">
        <v>1</v>
      </c>
      <c r="AI6983">
        <v>1</v>
      </c>
      <c r="AJ6983">
        <v>0</v>
      </c>
      <c r="AK6983">
        <v>1</v>
      </c>
      <c r="AL6983">
        <v>1</v>
      </c>
    </row>
    <row r="6984" spans="1:38" x14ac:dyDescent="0.25">
      <c r="A6984">
        <v>6983</v>
      </c>
      <c r="B6984" t="s">
        <v>15924</v>
      </c>
      <c r="C6984">
        <v>2016</v>
      </c>
      <c r="D6984" t="s">
        <v>38</v>
      </c>
      <c r="E6984">
        <v>3</v>
      </c>
      <c r="F6984">
        <v>7</v>
      </c>
      <c r="G6984" s="2">
        <v>42451</v>
      </c>
      <c r="H6984" s="2">
        <v>42566</v>
      </c>
      <c r="I6984" t="s">
        <v>909</v>
      </c>
      <c r="J6984" t="s">
        <v>3815</v>
      </c>
      <c r="K6984" t="s">
        <v>3816</v>
      </c>
      <c r="L6984" t="s">
        <v>3845</v>
      </c>
      <c r="M6984" t="s">
        <v>15922</v>
      </c>
      <c r="N6984" t="s">
        <v>15925</v>
      </c>
      <c r="O6984" t="s">
        <v>4838</v>
      </c>
      <c r="P6984" t="s">
        <v>18323</v>
      </c>
      <c r="Q6984">
        <v>115</v>
      </c>
      <c r="R6984" t="s">
        <v>3173</v>
      </c>
      <c r="S6984">
        <v>25</v>
      </c>
      <c r="T6984">
        <v>3.2247500419616699</v>
      </c>
      <c r="U6984">
        <v>-76.50494384765625</v>
      </c>
      <c r="V6984">
        <v>0.24136100709438321</v>
      </c>
      <c r="W6984">
        <v>7.0751635357737541E-3</v>
      </c>
      <c r="X6984">
        <v>0.44973498582839971</v>
      </c>
      <c r="Y6984">
        <v>0.60003787279129028</v>
      </c>
      <c r="Z6984">
        <v>0.32270127534866327</v>
      </c>
      <c r="AA6984">
        <v>0.1011999994516373</v>
      </c>
      <c r="AB6984">
        <v>2.6666666381061081E-3</v>
      </c>
      <c r="AC6984">
        <v>0.239999994635582</v>
      </c>
      <c r="AE6984">
        <v>0</v>
      </c>
      <c r="AF6984">
        <v>1</v>
      </c>
      <c r="AG6984">
        <v>1</v>
      </c>
      <c r="AH6984">
        <v>1</v>
      </c>
      <c r="AI6984">
        <v>1</v>
      </c>
      <c r="AJ6984">
        <v>0</v>
      </c>
      <c r="AK6984">
        <v>1</v>
      </c>
      <c r="AL6984">
        <v>1</v>
      </c>
    </row>
    <row r="6985" spans="1:38" x14ac:dyDescent="0.25">
      <c r="A6985">
        <v>6984</v>
      </c>
      <c r="B6985" t="s">
        <v>15926</v>
      </c>
      <c r="C6985">
        <v>2016</v>
      </c>
      <c r="D6985" t="s">
        <v>38</v>
      </c>
      <c r="I6985" t="s">
        <v>909</v>
      </c>
      <c r="J6985" t="s">
        <v>3815</v>
      </c>
      <c r="K6985" t="s">
        <v>3816</v>
      </c>
      <c r="L6985" t="s">
        <v>3901</v>
      </c>
      <c r="M6985" t="s">
        <v>3897</v>
      </c>
      <c r="N6985" t="s">
        <v>15927</v>
      </c>
      <c r="O6985" t="s">
        <v>5497</v>
      </c>
      <c r="P6985" t="s">
        <v>5497</v>
      </c>
      <c r="Q6985">
        <v>115</v>
      </c>
      <c r="R6985" t="s">
        <v>3899</v>
      </c>
      <c r="S6985">
        <v>25</v>
      </c>
      <c r="T6985">
        <v>3.2181611061096191</v>
      </c>
      <c r="U6985">
        <v>-76.553581237792969</v>
      </c>
      <c r="V6985">
        <v>9.7542993724346161E-2</v>
      </c>
      <c r="W6985">
        <v>0</v>
      </c>
      <c r="X6985">
        <v>0.26953443884849548</v>
      </c>
      <c r="Y6985">
        <v>0.17079666256904599</v>
      </c>
      <c r="Z6985">
        <v>0.31060370802879328</v>
      </c>
      <c r="AA6985">
        <v>5.2400000393390662E-2</v>
      </c>
      <c r="AB6985">
        <v>0</v>
      </c>
      <c r="AC6985">
        <v>0.239999994635582</v>
      </c>
      <c r="AE6985">
        <v>0</v>
      </c>
      <c r="AF6985">
        <v>1</v>
      </c>
      <c r="AG6985">
        <v>0</v>
      </c>
      <c r="AH6985">
        <v>1</v>
      </c>
      <c r="AI6985">
        <v>1</v>
      </c>
      <c r="AJ6985">
        <v>0</v>
      </c>
      <c r="AK6985">
        <v>1</v>
      </c>
      <c r="AL6985">
        <v>0</v>
      </c>
    </row>
    <row r="6986" spans="1:38" x14ac:dyDescent="0.25">
      <c r="A6986">
        <v>6985</v>
      </c>
      <c r="B6986" t="s">
        <v>15928</v>
      </c>
      <c r="C6986">
        <v>2016</v>
      </c>
      <c r="D6986" t="s">
        <v>38</v>
      </c>
      <c r="I6986" t="s">
        <v>909</v>
      </c>
      <c r="J6986" t="s">
        <v>3815</v>
      </c>
      <c r="K6986" t="s">
        <v>3816</v>
      </c>
      <c r="L6986" t="s">
        <v>8515</v>
      </c>
      <c r="M6986" t="s">
        <v>13007</v>
      </c>
      <c r="N6986" t="s">
        <v>51</v>
      </c>
      <c r="O6986" t="s">
        <v>5497</v>
      </c>
      <c r="P6986" t="s">
        <v>5497</v>
      </c>
      <c r="Q6986">
        <v>120</v>
      </c>
      <c r="R6986" t="s">
        <v>15929</v>
      </c>
      <c r="S6986">
        <v>25</v>
      </c>
      <c r="T6986">
        <v>3.214166641235352</v>
      </c>
      <c r="U6986">
        <v>-76.505317687988281</v>
      </c>
      <c r="V6986">
        <v>8.0315247178077698E-2</v>
      </c>
      <c r="W6986">
        <v>0</v>
      </c>
      <c r="X6986">
        <v>0.29342594742774958</v>
      </c>
      <c r="Y6986">
        <v>0.21878191828727719</v>
      </c>
      <c r="Z6986">
        <v>0.33361676335334778</v>
      </c>
      <c r="AA6986">
        <v>6.4800001680850983E-2</v>
      </c>
      <c r="AB6986">
        <v>0</v>
      </c>
      <c r="AC6986">
        <v>0.2800000011920929</v>
      </c>
      <c r="AE6986">
        <v>1.9047618843615059E-3</v>
      </c>
      <c r="AF6986">
        <v>1</v>
      </c>
      <c r="AG6986">
        <v>0</v>
      </c>
      <c r="AH6986">
        <v>1</v>
      </c>
      <c r="AI6986">
        <v>1</v>
      </c>
      <c r="AJ6986">
        <v>1</v>
      </c>
      <c r="AK6986">
        <v>1</v>
      </c>
      <c r="AL6986">
        <v>0</v>
      </c>
    </row>
    <row r="6987" spans="1:38" x14ac:dyDescent="0.25">
      <c r="A6987">
        <v>6986</v>
      </c>
      <c r="B6987" t="s">
        <v>15930</v>
      </c>
      <c r="C6987">
        <v>2016</v>
      </c>
      <c r="D6987" t="s">
        <v>38</v>
      </c>
      <c r="I6987" t="s">
        <v>39</v>
      </c>
      <c r="J6987" t="s">
        <v>48</v>
      </c>
      <c r="K6987" t="s">
        <v>92</v>
      </c>
      <c r="L6987" t="s">
        <v>137</v>
      </c>
      <c r="M6987" t="s">
        <v>1720</v>
      </c>
      <c r="N6987" t="s">
        <v>15931</v>
      </c>
      <c r="O6987" t="s">
        <v>6902</v>
      </c>
      <c r="P6987" t="s">
        <v>6902</v>
      </c>
      <c r="Q6987">
        <v>99</v>
      </c>
      <c r="R6987" t="s">
        <v>15932</v>
      </c>
      <c r="S6987">
        <v>25</v>
      </c>
      <c r="T6987">
        <v>5.1130614280700684</v>
      </c>
      <c r="U6987">
        <v>-72.5369873046875</v>
      </c>
      <c r="V6987">
        <v>5.1625426858663559E-2</v>
      </c>
      <c r="W6987">
        <v>1.131709571927786E-2</v>
      </c>
      <c r="X6987">
        <v>2.9692541807889938E-2</v>
      </c>
      <c r="Y6987">
        <v>0.17958413064479831</v>
      </c>
      <c r="Z6987">
        <v>6.4385078847408295E-2</v>
      </c>
      <c r="AA6987">
        <v>3.1199999153614041E-2</v>
      </c>
      <c r="AB6987">
        <v>2.2825397551059719E-2</v>
      </c>
      <c r="AC6987">
        <v>0.119999997317791</v>
      </c>
      <c r="AD6987">
        <v>0.165800005197525</v>
      </c>
      <c r="AE6987">
        <v>1.9047618843615059E-3</v>
      </c>
      <c r="AF6987">
        <v>1</v>
      </c>
      <c r="AG6987">
        <v>1</v>
      </c>
      <c r="AH6987">
        <v>1</v>
      </c>
      <c r="AI6987">
        <v>1</v>
      </c>
      <c r="AJ6987">
        <v>1</v>
      </c>
      <c r="AK6987">
        <v>1</v>
      </c>
      <c r="AL6987">
        <v>1</v>
      </c>
    </row>
    <row r="6988" spans="1:38" x14ac:dyDescent="0.25">
      <c r="A6988">
        <v>6987</v>
      </c>
      <c r="B6988" t="s">
        <v>15933</v>
      </c>
      <c r="C6988">
        <v>2016</v>
      </c>
      <c r="D6988" t="s">
        <v>38</v>
      </c>
      <c r="I6988" t="s">
        <v>39</v>
      </c>
      <c r="J6988" t="s">
        <v>48</v>
      </c>
      <c r="K6988" t="s">
        <v>467</v>
      </c>
      <c r="L6988" t="s">
        <v>11036</v>
      </c>
      <c r="M6988" t="s">
        <v>2352</v>
      </c>
      <c r="N6988" t="s">
        <v>15934</v>
      </c>
      <c r="O6988" t="s">
        <v>6902</v>
      </c>
      <c r="P6988" t="s">
        <v>6902</v>
      </c>
      <c r="Q6988">
        <v>92</v>
      </c>
      <c r="R6988" t="s">
        <v>15935</v>
      </c>
      <c r="S6988">
        <v>25</v>
      </c>
      <c r="T6988">
        <v>4.7927689552307129</v>
      </c>
      <c r="U6988">
        <v>-72.138923645019531</v>
      </c>
      <c r="V6988">
        <v>0</v>
      </c>
      <c r="W6988">
        <v>9.9999997764825821E-3</v>
      </c>
      <c r="X6988">
        <v>2.11196169257164E-2</v>
      </c>
      <c r="Y6988">
        <v>1</v>
      </c>
      <c r="Z6988">
        <v>3.4103669226169593E-2</v>
      </c>
      <c r="AA6988">
        <v>1.319999992847443E-2</v>
      </c>
      <c r="AB6988">
        <v>0</v>
      </c>
      <c r="AC6988">
        <v>0</v>
      </c>
      <c r="AD6988">
        <v>0.14069999754428861</v>
      </c>
      <c r="AE6988">
        <v>0</v>
      </c>
      <c r="AF6988">
        <v>0</v>
      </c>
      <c r="AG6988">
        <v>1</v>
      </c>
      <c r="AH6988">
        <v>1</v>
      </c>
      <c r="AI6988">
        <v>1</v>
      </c>
      <c r="AJ6988">
        <v>0</v>
      </c>
      <c r="AK6988">
        <v>1</v>
      </c>
      <c r="AL6988">
        <v>0</v>
      </c>
    </row>
    <row r="6989" spans="1:38" x14ac:dyDescent="0.25">
      <c r="A6989">
        <v>6988</v>
      </c>
      <c r="B6989" t="s">
        <v>15936</v>
      </c>
      <c r="C6989">
        <v>2016</v>
      </c>
      <c r="D6989" t="s">
        <v>38</v>
      </c>
      <c r="I6989" t="s">
        <v>39</v>
      </c>
      <c r="J6989" t="s">
        <v>48</v>
      </c>
      <c r="K6989" t="s">
        <v>92</v>
      </c>
      <c r="L6989" t="s">
        <v>254</v>
      </c>
      <c r="M6989" t="s">
        <v>5223</v>
      </c>
      <c r="N6989" t="s">
        <v>15937</v>
      </c>
      <c r="O6989" t="s">
        <v>6902</v>
      </c>
      <c r="P6989" t="s">
        <v>6902</v>
      </c>
      <c r="Q6989">
        <v>94</v>
      </c>
      <c r="R6989" t="s">
        <v>15938</v>
      </c>
      <c r="S6989">
        <v>25</v>
      </c>
      <c r="T6989">
        <v>5.0054998397827148</v>
      </c>
      <c r="U6989">
        <v>-72.504219055175781</v>
      </c>
      <c r="V6989">
        <v>0</v>
      </c>
      <c r="W6989">
        <v>1.0105263441801069E-2</v>
      </c>
      <c r="X6989">
        <v>1.2262626551091669E-2</v>
      </c>
      <c r="Y6989">
        <v>1</v>
      </c>
      <c r="Z6989">
        <v>4.6157285571098328E-2</v>
      </c>
      <c r="AA6989">
        <v>1.319999992847443E-2</v>
      </c>
      <c r="AB6989">
        <v>0</v>
      </c>
      <c r="AC6989">
        <v>0</v>
      </c>
      <c r="AD6989">
        <v>8.2000002264976501E-2</v>
      </c>
      <c r="AE6989">
        <v>9.5598082989454269E-3</v>
      </c>
      <c r="AF6989">
        <v>0</v>
      </c>
      <c r="AG6989">
        <v>1</v>
      </c>
      <c r="AH6989">
        <v>1</v>
      </c>
      <c r="AI6989">
        <v>1</v>
      </c>
      <c r="AJ6989">
        <v>1</v>
      </c>
      <c r="AK6989">
        <v>1</v>
      </c>
      <c r="AL6989">
        <v>0</v>
      </c>
    </row>
    <row r="6990" spans="1:38" x14ac:dyDescent="0.25">
      <c r="A6990">
        <v>6989</v>
      </c>
      <c r="B6990" t="s">
        <v>15939</v>
      </c>
      <c r="C6990">
        <v>2016</v>
      </c>
      <c r="D6990" t="s">
        <v>38</v>
      </c>
      <c r="I6990" t="s">
        <v>39</v>
      </c>
      <c r="J6990" t="s">
        <v>48</v>
      </c>
      <c r="K6990" t="s">
        <v>92</v>
      </c>
      <c r="L6990" t="s">
        <v>254</v>
      </c>
      <c r="M6990" t="s">
        <v>5223</v>
      </c>
      <c r="N6990" t="s">
        <v>438</v>
      </c>
      <c r="O6990" t="s">
        <v>6902</v>
      </c>
      <c r="P6990" t="s">
        <v>6902</v>
      </c>
      <c r="Q6990">
        <v>90</v>
      </c>
      <c r="R6990" t="s">
        <v>15932</v>
      </c>
      <c r="S6990">
        <v>25</v>
      </c>
      <c r="T6990">
        <v>5.0069169998168954</v>
      </c>
      <c r="U6990">
        <v>-72.506668090820313</v>
      </c>
      <c r="V6990">
        <v>0</v>
      </c>
      <c r="W6990">
        <v>9.1515155509114265E-3</v>
      </c>
      <c r="X6990">
        <v>0</v>
      </c>
      <c r="Y6990">
        <v>1</v>
      </c>
      <c r="Z6990">
        <v>3.8224082440137863E-2</v>
      </c>
      <c r="AA6990">
        <v>1.319999992847443E-2</v>
      </c>
      <c r="AB6990">
        <v>0</v>
      </c>
      <c r="AC6990">
        <v>0</v>
      </c>
      <c r="AD6990">
        <v>0.1988999992609024</v>
      </c>
      <c r="AE6990">
        <v>8.7878787890076637E-3</v>
      </c>
      <c r="AF6990">
        <v>0</v>
      </c>
      <c r="AG6990">
        <v>1</v>
      </c>
      <c r="AH6990">
        <v>0</v>
      </c>
      <c r="AI6990">
        <v>1</v>
      </c>
      <c r="AJ6990">
        <v>1</v>
      </c>
      <c r="AK6990">
        <v>1</v>
      </c>
      <c r="AL6990">
        <v>0</v>
      </c>
    </row>
    <row r="6991" spans="1:38" x14ac:dyDescent="0.25">
      <c r="A6991">
        <v>6990</v>
      </c>
      <c r="B6991" t="s">
        <v>15940</v>
      </c>
      <c r="C6991">
        <v>2016</v>
      </c>
      <c r="D6991" t="s">
        <v>38</v>
      </c>
      <c r="I6991" t="s">
        <v>39</v>
      </c>
      <c r="J6991" t="s">
        <v>48</v>
      </c>
      <c r="K6991" t="s">
        <v>92</v>
      </c>
      <c r="L6991" t="s">
        <v>137</v>
      </c>
      <c r="M6991" t="s">
        <v>1720</v>
      </c>
      <c r="N6991" t="s">
        <v>5917</v>
      </c>
      <c r="O6991" t="s">
        <v>6902</v>
      </c>
      <c r="P6991" t="s">
        <v>6902</v>
      </c>
      <c r="Q6991">
        <v>90</v>
      </c>
      <c r="R6991" t="s">
        <v>15941</v>
      </c>
      <c r="S6991">
        <v>25</v>
      </c>
      <c r="T6991">
        <v>5.0513439178466797</v>
      </c>
      <c r="U6991">
        <v>-72.550567626953125</v>
      </c>
      <c r="V6991">
        <v>0</v>
      </c>
      <c r="W6991">
        <v>1.3732968829572201E-2</v>
      </c>
      <c r="X6991">
        <v>1.099999994039536E-2</v>
      </c>
      <c r="Y6991">
        <v>1</v>
      </c>
      <c r="Z6991">
        <v>2.6239234954118729E-2</v>
      </c>
      <c r="AA6991">
        <v>7.1999998763203621E-3</v>
      </c>
      <c r="AB6991">
        <v>0</v>
      </c>
      <c r="AC6991">
        <v>0</v>
      </c>
      <c r="AD6991">
        <v>0.1084000021219254</v>
      </c>
      <c r="AE6991">
        <v>7.3030302301049232E-3</v>
      </c>
      <c r="AF6991">
        <v>0</v>
      </c>
      <c r="AG6991">
        <v>1</v>
      </c>
      <c r="AH6991">
        <v>1</v>
      </c>
      <c r="AI6991">
        <v>1</v>
      </c>
      <c r="AJ6991">
        <v>1</v>
      </c>
      <c r="AK6991">
        <v>1</v>
      </c>
      <c r="AL6991">
        <v>0</v>
      </c>
    </row>
    <row r="6992" spans="1:38" x14ac:dyDescent="0.25">
      <c r="A6992">
        <v>6991</v>
      </c>
      <c r="B6992" t="s">
        <v>15942</v>
      </c>
      <c r="C6992">
        <v>2016</v>
      </c>
      <c r="D6992" t="s">
        <v>38</v>
      </c>
      <c r="I6992" t="s">
        <v>39</v>
      </c>
      <c r="J6992" t="s">
        <v>48</v>
      </c>
      <c r="K6992" t="s">
        <v>92</v>
      </c>
      <c r="L6992" t="s">
        <v>137</v>
      </c>
      <c r="M6992" t="s">
        <v>1720</v>
      </c>
      <c r="N6992" t="s">
        <v>1338</v>
      </c>
      <c r="O6992" t="s">
        <v>6902</v>
      </c>
      <c r="P6992" t="s">
        <v>6902</v>
      </c>
      <c r="Q6992">
        <v>96</v>
      </c>
      <c r="R6992" t="s">
        <v>15943</v>
      </c>
      <c r="S6992">
        <v>25</v>
      </c>
      <c r="T6992">
        <v>5.0488510131835938</v>
      </c>
      <c r="U6992">
        <v>-72.54449462890625</v>
      </c>
      <c r="V6992">
        <v>0</v>
      </c>
      <c r="W6992">
        <v>4.1340168565511697E-2</v>
      </c>
      <c r="X6992">
        <v>1.7087718471884731E-2</v>
      </c>
      <c r="Y6992">
        <v>1</v>
      </c>
      <c r="Z6992">
        <v>4.6408291906118393E-2</v>
      </c>
      <c r="AA6992">
        <v>1.080000028014183E-2</v>
      </c>
      <c r="AB6992">
        <v>0</v>
      </c>
      <c r="AC6992">
        <v>0</v>
      </c>
      <c r="AD6992">
        <v>0.16279999911785131</v>
      </c>
      <c r="AE6992">
        <v>0</v>
      </c>
      <c r="AF6992">
        <v>0</v>
      </c>
      <c r="AG6992">
        <v>1</v>
      </c>
      <c r="AH6992">
        <v>1</v>
      </c>
      <c r="AI6992">
        <v>1</v>
      </c>
      <c r="AJ6992">
        <v>0</v>
      </c>
      <c r="AK6992">
        <v>1</v>
      </c>
      <c r="AL6992">
        <v>0</v>
      </c>
    </row>
    <row r="6993" spans="1:38" x14ac:dyDescent="0.25">
      <c r="A6993">
        <v>6992</v>
      </c>
      <c r="B6993" t="s">
        <v>15944</v>
      </c>
      <c r="C6993">
        <v>2016</v>
      </c>
      <c r="D6993" t="s">
        <v>38</v>
      </c>
      <c r="I6993" t="s">
        <v>39</v>
      </c>
      <c r="J6993" t="s">
        <v>48</v>
      </c>
      <c r="K6993" t="s">
        <v>92</v>
      </c>
      <c r="L6993" t="s">
        <v>254</v>
      </c>
      <c r="M6993" t="s">
        <v>8704</v>
      </c>
      <c r="N6993" t="s">
        <v>3890</v>
      </c>
      <c r="O6993" t="s">
        <v>338</v>
      </c>
      <c r="P6993" t="s">
        <v>338</v>
      </c>
      <c r="Q6993">
        <v>98</v>
      </c>
      <c r="R6993" t="s">
        <v>15945</v>
      </c>
      <c r="S6993">
        <v>25</v>
      </c>
      <c r="T6993">
        <v>5.0231342315673828</v>
      </c>
      <c r="U6993">
        <v>-72.568565368652344</v>
      </c>
      <c r="V6993">
        <v>0</v>
      </c>
      <c r="W6993">
        <v>1.929028145968914E-2</v>
      </c>
      <c r="X6993">
        <v>0</v>
      </c>
      <c r="Y6993">
        <v>1</v>
      </c>
      <c r="Z6993">
        <v>4.573281854391098E-2</v>
      </c>
      <c r="AA6993">
        <v>1.200000010430813E-2</v>
      </c>
      <c r="AB6993">
        <v>0</v>
      </c>
      <c r="AC6993">
        <v>0</v>
      </c>
      <c r="AD6993">
        <v>0.21009999513626099</v>
      </c>
      <c r="AE6993">
        <v>1.73913047183305E-3</v>
      </c>
      <c r="AF6993">
        <v>0</v>
      </c>
      <c r="AG6993">
        <v>1</v>
      </c>
      <c r="AH6993">
        <v>0</v>
      </c>
      <c r="AI6993">
        <v>1</v>
      </c>
      <c r="AJ6993">
        <v>1</v>
      </c>
      <c r="AK6993">
        <v>1</v>
      </c>
      <c r="AL6993">
        <v>0</v>
      </c>
    </row>
    <row r="6994" spans="1:38" x14ac:dyDescent="0.25">
      <c r="A6994">
        <v>6993</v>
      </c>
      <c r="B6994" t="s">
        <v>15946</v>
      </c>
      <c r="C6994">
        <v>2016</v>
      </c>
      <c r="D6994" t="s">
        <v>38</v>
      </c>
      <c r="I6994" t="s">
        <v>39</v>
      </c>
      <c r="J6994" t="s">
        <v>48</v>
      </c>
      <c r="K6994" t="s">
        <v>92</v>
      </c>
      <c r="L6994" t="s">
        <v>137</v>
      </c>
      <c r="M6994" t="s">
        <v>1720</v>
      </c>
      <c r="N6994" t="s">
        <v>2348</v>
      </c>
      <c r="O6994" t="s">
        <v>6902</v>
      </c>
      <c r="P6994" t="s">
        <v>6902</v>
      </c>
      <c r="Q6994">
        <v>99</v>
      </c>
      <c r="R6994" t="s">
        <v>15947</v>
      </c>
      <c r="S6994">
        <v>25</v>
      </c>
      <c r="T6994">
        <v>5.0630497932434082</v>
      </c>
      <c r="U6994">
        <v>-72.562423706054688</v>
      </c>
      <c r="V6994">
        <v>0</v>
      </c>
      <c r="W6994">
        <v>2.1993676200509071E-2</v>
      </c>
      <c r="X6994">
        <v>0</v>
      </c>
      <c r="Y6994">
        <v>1</v>
      </c>
      <c r="Z6994">
        <v>5.2581816911697388E-2</v>
      </c>
      <c r="AA6994">
        <v>1.5200000256299971E-2</v>
      </c>
      <c r="AB6994">
        <v>0</v>
      </c>
      <c r="AC6994">
        <v>0</v>
      </c>
      <c r="AD6994">
        <v>0.13539999723434451</v>
      </c>
      <c r="AE6994">
        <v>1.818181830458343E-3</v>
      </c>
      <c r="AF6994">
        <v>0</v>
      </c>
      <c r="AG6994">
        <v>1</v>
      </c>
      <c r="AH6994">
        <v>0</v>
      </c>
      <c r="AI6994">
        <v>1</v>
      </c>
      <c r="AJ6994">
        <v>1</v>
      </c>
      <c r="AK6994">
        <v>1</v>
      </c>
      <c r="AL6994">
        <v>0</v>
      </c>
    </row>
    <row r="6995" spans="1:38" x14ac:dyDescent="0.25">
      <c r="A6995">
        <v>6994</v>
      </c>
      <c r="B6995" t="s">
        <v>15948</v>
      </c>
      <c r="C6995">
        <v>2016</v>
      </c>
      <c r="D6995" t="s">
        <v>38</v>
      </c>
      <c r="I6995" t="s">
        <v>39</v>
      </c>
      <c r="J6995" t="s">
        <v>48</v>
      </c>
      <c r="K6995" t="s">
        <v>92</v>
      </c>
      <c r="L6995" t="s">
        <v>137</v>
      </c>
      <c r="M6995" t="s">
        <v>1720</v>
      </c>
      <c r="N6995" t="s">
        <v>2781</v>
      </c>
      <c r="O6995" t="s">
        <v>6902</v>
      </c>
      <c r="P6995" t="s">
        <v>6902</v>
      </c>
      <c r="Q6995">
        <v>97</v>
      </c>
      <c r="R6995" t="s">
        <v>15949</v>
      </c>
      <c r="S6995">
        <v>25</v>
      </c>
      <c r="T6995">
        <v>5.0579957962036133</v>
      </c>
      <c r="U6995">
        <v>-72.568611145019531</v>
      </c>
      <c r="V6995">
        <v>0</v>
      </c>
      <c r="W6995">
        <v>1.425174809992313E-2</v>
      </c>
      <c r="X6995">
        <v>0</v>
      </c>
      <c r="Y6995">
        <v>1</v>
      </c>
      <c r="Z6995">
        <v>8.5093237459659576E-2</v>
      </c>
      <c r="AA6995">
        <v>1.7200000584125519E-2</v>
      </c>
      <c r="AB6995">
        <v>0</v>
      </c>
      <c r="AC6995">
        <v>0</v>
      </c>
      <c r="AD6995">
        <v>0.1550000011920929</v>
      </c>
      <c r="AE6995">
        <v>6.7515149712562561E-3</v>
      </c>
      <c r="AF6995">
        <v>0</v>
      </c>
      <c r="AG6995">
        <v>1</v>
      </c>
      <c r="AH6995">
        <v>0</v>
      </c>
      <c r="AI6995">
        <v>1</v>
      </c>
      <c r="AJ6995">
        <v>1</v>
      </c>
      <c r="AK6995">
        <v>1</v>
      </c>
      <c r="AL6995">
        <v>0</v>
      </c>
    </row>
    <row r="6996" spans="1:38" x14ac:dyDescent="0.25">
      <c r="A6996">
        <v>6995</v>
      </c>
      <c r="B6996" t="s">
        <v>15950</v>
      </c>
      <c r="C6996">
        <v>2016</v>
      </c>
      <c r="D6996" t="s">
        <v>38</v>
      </c>
      <c r="I6996" t="s">
        <v>39</v>
      </c>
      <c r="J6996" t="s">
        <v>48</v>
      </c>
      <c r="K6996" t="s">
        <v>92</v>
      </c>
      <c r="L6996" t="s">
        <v>137</v>
      </c>
      <c r="M6996" t="s">
        <v>1720</v>
      </c>
      <c r="N6996" t="s">
        <v>426</v>
      </c>
      <c r="O6996" t="s">
        <v>6902</v>
      </c>
      <c r="P6996" t="s">
        <v>6902</v>
      </c>
      <c r="Q6996">
        <v>99</v>
      </c>
      <c r="R6996" t="s">
        <v>15951</v>
      </c>
      <c r="S6996">
        <v>25</v>
      </c>
      <c r="T6996">
        <v>5.0715570449829102</v>
      </c>
      <c r="U6996">
        <v>-72.575981140136719</v>
      </c>
      <c r="V6996">
        <v>0</v>
      </c>
      <c r="W6996">
        <v>2.358348295092583E-2</v>
      </c>
      <c r="X6996">
        <v>0</v>
      </c>
      <c r="Y6996">
        <v>0.98836362361907959</v>
      </c>
      <c r="Z6996">
        <v>7.0225052535533905E-2</v>
      </c>
      <c r="AA6996">
        <v>1.559999957680702E-2</v>
      </c>
      <c r="AB6996">
        <v>0</v>
      </c>
      <c r="AC6996">
        <v>0</v>
      </c>
      <c r="AD6996">
        <v>0.19200000166893011</v>
      </c>
      <c r="AE6996">
        <v>6.8349041976034641E-3</v>
      </c>
      <c r="AF6996">
        <v>0</v>
      </c>
      <c r="AG6996">
        <v>1</v>
      </c>
      <c r="AH6996">
        <v>0</v>
      </c>
      <c r="AI6996">
        <v>1</v>
      </c>
      <c r="AJ6996">
        <v>1</v>
      </c>
      <c r="AK6996">
        <v>1</v>
      </c>
      <c r="AL6996">
        <v>0</v>
      </c>
    </row>
    <row r="6997" spans="1:38" x14ac:dyDescent="0.25">
      <c r="A6997">
        <v>6996</v>
      </c>
      <c r="B6997" t="s">
        <v>15952</v>
      </c>
      <c r="C6997">
        <v>2016</v>
      </c>
      <c r="D6997" t="s">
        <v>38</v>
      </c>
      <c r="I6997" t="s">
        <v>39</v>
      </c>
      <c r="J6997" t="s">
        <v>48</v>
      </c>
      <c r="K6997" t="s">
        <v>92</v>
      </c>
      <c r="L6997" t="s">
        <v>4715</v>
      </c>
      <c r="M6997" t="s">
        <v>2711</v>
      </c>
      <c r="N6997" t="s">
        <v>438</v>
      </c>
      <c r="O6997" t="s">
        <v>4838</v>
      </c>
      <c r="P6997" t="s">
        <v>18323</v>
      </c>
      <c r="Q6997">
        <v>110</v>
      </c>
      <c r="R6997" t="s">
        <v>15935</v>
      </c>
      <c r="S6997">
        <v>25</v>
      </c>
      <c r="T6997">
        <v>5.0273361206054688</v>
      </c>
      <c r="U6997">
        <v>-72.580390930175781</v>
      </c>
      <c r="V6997">
        <v>0</v>
      </c>
      <c r="W6997">
        <v>0</v>
      </c>
      <c r="X6997">
        <v>0.17646688222885129</v>
      </c>
      <c r="Y6997">
        <v>1</v>
      </c>
      <c r="Z6997">
        <v>9.6609368920326233E-2</v>
      </c>
      <c r="AA6997">
        <v>2.1199999377131459E-2</v>
      </c>
      <c r="AB6997">
        <v>0</v>
      </c>
      <c r="AC6997">
        <v>0</v>
      </c>
      <c r="AD6997">
        <v>0.1488000005483627</v>
      </c>
      <c r="AE6997">
        <v>3.7095189094543457E-2</v>
      </c>
      <c r="AF6997">
        <v>0</v>
      </c>
      <c r="AG6997">
        <v>0</v>
      </c>
      <c r="AH6997">
        <v>1</v>
      </c>
      <c r="AI6997">
        <v>1</v>
      </c>
      <c r="AJ6997">
        <v>1</v>
      </c>
      <c r="AK6997">
        <v>1</v>
      </c>
      <c r="AL6997">
        <v>0</v>
      </c>
    </row>
    <row r="6998" spans="1:38" x14ac:dyDescent="0.25">
      <c r="A6998">
        <v>6997</v>
      </c>
      <c r="B6998" t="s">
        <v>15953</v>
      </c>
      <c r="C6998">
        <v>2016</v>
      </c>
      <c r="D6998" t="s">
        <v>38</v>
      </c>
      <c r="I6998" t="s">
        <v>39</v>
      </c>
      <c r="J6998" t="s">
        <v>48</v>
      </c>
      <c r="K6998" t="s">
        <v>92</v>
      </c>
      <c r="L6998" t="s">
        <v>4715</v>
      </c>
      <c r="M6998" t="s">
        <v>2711</v>
      </c>
      <c r="N6998" t="s">
        <v>1917</v>
      </c>
      <c r="O6998" t="s">
        <v>17286</v>
      </c>
      <c r="P6998" t="s">
        <v>17286</v>
      </c>
      <c r="Q6998">
        <v>100</v>
      </c>
      <c r="R6998" t="s">
        <v>15954</v>
      </c>
      <c r="S6998">
        <v>25</v>
      </c>
      <c r="T6998">
        <v>5.0244698524475098</v>
      </c>
      <c r="U6998">
        <v>-72.582893371582031</v>
      </c>
      <c r="V6998">
        <v>0</v>
      </c>
      <c r="W6998">
        <v>6.3181817531585693E-3</v>
      </c>
      <c r="X6998">
        <v>7.0789091289043427E-2</v>
      </c>
      <c r="Y6998">
        <v>0.98095238208770752</v>
      </c>
      <c r="Z6998">
        <v>7.0981547236442566E-2</v>
      </c>
      <c r="AA6998">
        <v>1.679999940097332E-2</v>
      </c>
      <c r="AB6998">
        <v>0</v>
      </c>
      <c r="AC6998">
        <v>0</v>
      </c>
      <c r="AD6998">
        <v>0.19900000095367429</v>
      </c>
      <c r="AE6998">
        <v>2.2760234773159031E-2</v>
      </c>
      <c r="AF6998">
        <v>0</v>
      </c>
      <c r="AG6998">
        <v>1</v>
      </c>
      <c r="AH6998">
        <v>1</v>
      </c>
      <c r="AI6998">
        <v>1</v>
      </c>
      <c r="AJ6998">
        <v>1</v>
      </c>
      <c r="AK6998">
        <v>1</v>
      </c>
      <c r="AL6998">
        <v>0</v>
      </c>
    </row>
    <row r="6999" spans="1:38" x14ac:dyDescent="0.25">
      <c r="A6999">
        <v>6998</v>
      </c>
      <c r="B6999" t="s">
        <v>15955</v>
      </c>
      <c r="C6999">
        <v>2016</v>
      </c>
      <c r="D6999" t="s">
        <v>38</v>
      </c>
      <c r="I6999" t="s">
        <v>2828</v>
      </c>
      <c r="J6999" t="s">
        <v>3642</v>
      </c>
      <c r="K6999" t="s">
        <v>594</v>
      </c>
      <c r="L6999" t="s">
        <v>15956</v>
      </c>
      <c r="M6999" t="s">
        <v>3782</v>
      </c>
      <c r="N6999" t="s">
        <v>11281</v>
      </c>
      <c r="O6999" t="s">
        <v>338</v>
      </c>
      <c r="P6999" t="s">
        <v>338</v>
      </c>
      <c r="Q6999">
        <v>100</v>
      </c>
      <c r="R6999" t="s">
        <v>15957</v>
      </c>
      <c r="S6999">
        <v>25</v>
      </c>
      <c r="T6999">
        <v>7.9023199081420898</v>
      </c>
      <c r="U6999">
        <v>-73.625846862792969</v>
      </c>
      <c r="V6999">
        <v>0.16569991409778589</v>
      </c>
      <c r="W6999">
        <v>2.977247349917889E-2</v>
      </c>
      <c r="X6999">
        <v>0</v>
      </c>
      <c r="Y6999">
        <v>1.002136711031199E-2</v>
      </c>
      <c r="Z6999">
        <v>4.5160818845033653E-2</v>
      </c>
      <c r="AA6999">
        <v>2.3600000888109211E-2</v>
      </c>
      <c r="AB6999">
        <v>1.9047618843615059E-3</v>
      </c>
      <c r="AC6999">
        <v>7.9999998211860657E-2</v>
      </c>
      <c r="AD6999">
        <v>0.1563999950885773</v>
      </c>
      <c r="AE6999">
        <v>7.3571428656578064E-3</v>
      </c>
      <c r="AF6999">
        <v>1</v>
      </c>
      <c r="AG6999">
        <v>1</v>
      </c>
      <c r="AH6999">
        <v>0</v>
      </c>
      <c r="AI6999">
        <v>1</v>
      </c>
      <c r="AJ6999">
        <v>1</v>
      </c>
      <c r="AK6999">
        <v>1</v>
      </c>
      <c r="AL6999">
        <v>1</v>
      </c>
    </row>
    <row r="7000" spans="1:38" x14ac:dyDescent="0.25">
      <c r="A7000">
        <v>6999</v>
      </c>
      <c r="B7000" t="s">
        <v>15958</v>
      </c>
      <c r="C7000">
        <v>2016</v>
      </c>
      <c r="D7000" t="s">
        <v>38</v>
      </c>
      <c r="I7000" t="s">
        <v>2828</v>
      </c>
      <c r="J7000" t="s">
        <v>3642</v>
      </c>
      <c r="K7000" t="s">
        <v>594</v>
      </c>
      <c r="L7000" t="s">
        <v>15956</v>
      </c>
      <c r="M7000" t="s">
        <v>15959</v>
      </c>
      <c r="N7000" t="s">
        <v>11278</v>
      </c>
      <c r="O7000" t="s">
        <v>338</v>
      </c>
      <c r="P7000" t="s">
        <v>338</v>
      </c>
      <c r="Q7000">
        <v>110</v>
      </c>
      <c r="R7000" t="s">
        <v>8550</v>
      </c>
      <c r="S7000">
        <v>25</v>
      </c>
      <c r="T7000">
        <v>7.9068098068237296</v>
      </c>
      <c r="U7000">
        <v>-73.623420715332031</v>
      </c>
      <c r="V7000">
        <v>0.1678570210933685</v>
      </c>
      <c r="W7000">
        <v>0.19240272045135501</v>
      </c>
      <c r="X7000">
        <v>0</v>
      </c>
      <c r="Y7000">
        <v>0</v>
      </c>
      <c r="Z7000">
        <v>4.9534797668457031E-2</v>
      </c>
      <c r="AA7000">
        <v>2.040000073611736E-2</v>
      </c>
      <c r="AB7000">
        <v>4.1269841603934756E-3</v>
      </c>
      <c r="AC7000">
        <v>7.9999998211860657E-2</v>
      </c>
      <c r="AE7000">
        <v>1.770179346203804E-2</v>
      </c>
      <c r="AF7000">
        <v>1</v>
      </c>
      <c r="AG7000">
        <v>1</v>
      </c>
      <c r="AH7000">
        <v>0</v>
      </c>
      <c r="AI7000">
        <v>0</v>
      </c>
      <c r="AJ7000">
        <v>1</v>
      </c>
      <c r="AK7000">
        <v>1</v>
      </c>
      <c r="AL7000">
        <v>1</v>
      </c>
    </row>
    <row r="7001" spans="1:38" x14ac:dyDescent="0.25">
      <c r="A7001">
        <v>7000</v>
      </c>
      <c r="B7001" t="s">
        <v>15960</v>
      </c>
      <c r="C7001">
        <v>2016</v>
      </c>
      <c r="D7001" t="s">
        <v>38</v>
      </c>
      <c r="E7001">
        <v>5</v>
      </c>
      <c r="F7001">
        <v>9</v>
      </c>
      <c r="G7001" s="2">
        <v>42513</v>
      </c>
      <c r="H7001" s="2">
        <v>42628</v>
      </c>
      <c r="I7001" t="s">
        <v>39</v>
      </c>
      <c r="J7001" t="s">
        <v>48</v>
      </c>
      <c r="K7001" t="s">
        <v>378</v>
      </c>
      <c r="L7001" t="s">
        <v>379</v>
      </c>
      <c r="M7001" t="s">
        <v>15961</v>
      </c>
      <c r="N7001" t="s">
        <v>2361</v>
      </c>
      <c r="O7001" t="s">
        <v>4715</v>
      </c>
      <c r="P7001" t="s">
        <v>4715</v>
      </c>
      <c r="Q7001">
        <v>115</v>
      </c>
      <c r="R7001" t="s">
        <v>14284</v>
      </c>
      <c r="S7001">
        <v>25</v>
      </c>
      <c r="T7001">
        <v>4.9471430778503418</v>
      </c>
      <c r="U7001">
        <v>-72.591094970703125</v>
      </c>
      <c r="V7001">
        <v>1.292592566460371E-2</v>
      </c>
      <c r="W7001">
        <v>2.6083024218678471E-2</v>
      </c>
      <c r="X7001">
        <v>6.2551252543926239E-2</v>
      </c>
      <c r="Y7001">
        <v>0.43645352125167852</v>
      </c>
      <c r="Z7001">
        <v>7.6732859015464783E-2</v>
      </c>
      <c r="AA7001">
        <v>2.999999932944775E-2</v>
      </c>
      <c r="AB7001">
        <v>0</v>
      </c>
      <c r="AC7001">
        <v>0</v>
      </c>
      <c r="AE7001">
        <v>1.818181830458343E-3</v>
      </c>
      <c r="AF7001">
        <v>1</v>
      </c>
      <c r="AG7001">
        <v>1</v>
      </c>
      <c r="AH7001">
        <v>1</v>
      </c>
      <c r="AI7001">
        <v>1</v>
      </c>
      <c r="AJ7001">
        <v>1</v>
      </c>
      <c r="AK7001">
        <v>1</v>
      </c>
      <c r="AL7001">
        <v>0</v>
      </c>
    </row>
    <row r="7002" spans="1:38" x14ac:dyDescent="0.25">
      <c r="A7002">
        <v>7001</v>
      </c>
      <c r="B7002" t="s">
        <v>15962</v>
      </c>
      <c r="C7002">
        <v>2016</v>
      </c>
      <c r="D7002" t="s">
        <v>38</v>
      </c>
      <c r="I7002" t="s">
        <v>39</v>
      </c>
      <c r="J7002" t="s">
        <v>48</v>
      </c>
      <c r="K7002" t="s">
        <v>378</v>
      </c>
      <c r="L7002" t="s">
        <v>379</v>
      </c>
      <c r="M7002" t="s">
        <v>2528</v>
      </c>
      <c r="N7002" t="s">
        <v>2529</v>
      </c>
      <c r="O7002" t="s">
        <v>6902</v>
      </c>
      <c r="P7002" t="s">
        <v>6902</v>
      </c>
      <c r="Q7002">
        <v>88</v>
      </c>
      <c r="R7002" t="s">
        <v>15963</v>
      </c>
      <c r="S7002">
        <v>25</v>
      </c>
      <c r="T7002">
        <v>4.9470372200012207</v>
      </c>
      <c r="U7002">
        <v>-72.616592407226563</v>
      </c>
      <c r="V7002">
        <v>0</v>
      </c>
      <c r="W7002">
        <v>3.7177085876464837E-2</v>
      </c>
      <c r="X7002">
        <v>2.6699347421526909E-2</v>
      </c>
      <c r="Y7002">
        <v>1</v>
      </c>
      <c r="Z7002">
        <v>9.0328797698020935E-2</v>
      </c>
      <c r="AA7002">
        <v>2.8000000864267349E-2</v>
      </c>
      <c r="AB7002">
        <v>0</v>
      </c>
      <c r="AC7002">
        <v>0</v>
      </c>
      <c r="AD7002">
        <v>0.12600000202655789</v>
      </c>
      <c r="AE7002">
        <v>7.2991452179849148E-3</v>
      </c>
      <c r="AF7002">
        <v>0</v>
      </c>
      <c r="AG7002">
        <v>1</v>
      </c>
      <c r="AH7002">
        <v>1</v>
      </c>
      <c r="AI7002">
        <v>1</v>
      </c>
      <c r="AJ7002">
        <v>1</v>
      </c>
      <c r="AK7002">
        <v>1</v>
      </c>
      <c r="AL7002">
        <v>0</v>
      </c>
    </row>
    <row r="7003" spans="1:38" x14ac:dyDescent="0.25">
      <c r="A7003">
        <v>7002</v>
      </c>
      <c r="B7003" t="s">
        <v>15964</v>
      </c>
      <c r="C7003">
        <v>2016</v>
      </c>
      <c r="D7003" t="s">
        <v>38</v>
      </c>
      <c r="E7003">
        <v>4</v>
      </c>
      <c r="F7003">
        <v>8</v>
      </c>
      <c r="G7003" s="2">
        <v>42487</v>
      </c>
      <c r="H7003" s="2">
        <v>42597</v>
      </c>
      <c r="I7003" t="s">
        <v>39</v>
      </c>
      <c r="J7003" t="s">
        <v>48</v>
      </c>
      <c r="K7003" t="s">
        <v>378</v>
      </c>
      <c r="L7003" t="s">
        <v>2512</v>
      </c>
      <c r="M7003" t="s">
        <v>2513</v>
      </c>
      <c r="N7003" t="s">
        <v>2781</v>
      </c>
      <c r="O7003" t="s">
        <v>5497</v>
      </c>
      <c r="P7003" t="s">
        <v>5497</v>
      </c>
      <c r="Q7003">
        <v>110</v>
      </c>
      <c r="R7003" t="s">
        <v>2515</v>
      </c>
      <c r="S7003">
        <v>25</v>
      </c>
      <c r="T7003">
        <v>4.8818302154541016</v>
      </c>
      <c r="U7003">
        <v>-72.492843627929688</v>
      </c>
      <c r="V7003">
        <v>0</v>
      </c>
      <c r="W7003">
        <v>9.359307587146759E-3</v>
      </c>
      <c r="X7003">
        <v>0</v>
      </c>
      <c r="Y7003">
        <v>0.96103447675704956</v>
      </c>
      <c r="Z7003">
        <v>8.2483693957328796E-2</v>
      </c>
      <c r="AA7003">
        <v>1.640000008046627E-2</v>
      </c>
      <c r="AB7003">
        <v>0</v>
      </c>
      <c r="AC7003">
        <v>0</v>
      </c>
      <c r="AD7003">
        <v>0.14480000734329221</v>
      </c>
      <c r="AE7003">
        <v>1.463636383414268E-2</v>
      </c>
      <c r="AF7003">
        <v>0</v>
      </c>
      <c r="AG7003">
        <v>1</v>
      </c>
      <c r="AH7003">
        <v>0</v>
      </c>
      <c r="AI7003">
        <v>1</v>
      </c>
      <c r="AJ7003">
        <v>1</v>
      </c>
      <c r="AK7003">
        <v>1</v>
      </c>
      <c r="AL7003">
        <v>0</v>
      </c>
    </row>
    <row r="7004" spans="1:38" x14ac:dyDescent="0.25">
      <c r="A7004">
        <v>7003</v>
      </c>
      <c r="B7004" t="s">
        <v>15965</v>
      </c>
      <c r="C7004">
        <v>2016</v>
      </c>
      <c r="D7004" t="s">
        <v>38</v>
      </c>
      <c r="E7004">
        <v>5</v>
      </c>
      <c r="F7004">
        <v>8</v>
      </c>
      <c r="G7004" s="2">
        <v>42499</v>
      </c>
      <c r="H7004" s="2">
        <v>42597</v>
      </c>
      <c r="I7004" t="s">
        <v>39</v>
      </c>
      <c r="J7004" t="s">
        <v>48</v>
      </c>
      <c r="K7004" t="s">
        <v>378</v>
      </c>
      <c r="L7004" t="s">
        <v>2512</v>
      </c>
      <c r="M7004" t="s">
        <v>2513</v>
      </c>
      <c r="N7004" t="s">
        <v>15010</v>
      </c>
      <c r="O7004" t="s">
        <v>6902</v>
      </c>
      <c r="P7004" t="s">
        <v>6902</v>
      </c>
      <c r="Q7004">
        <v>98</v>
      </c>
      <c r="R7004" t="s">
        <v>787</v>
      </c>
      <c r="S7004">
        <v>25</v>
      </c>
      <c r="T7004">
        <v>4.879889965057373</v>
      </c>
      <c r="U7004">
        <v>-72.489036560058594</v>
      </c>
      <c r="V7004">
        <v>0</v>
      </c>
      <c r="W7004">
        <v>4.6253591775894172E-2</v>
      </c>
      <c r="X7004">
        <v>0</v>
      </c>
      <c r="Y7004">
        <v>0.995555579662323</v>
      </c>
      <c r="Z7004">
        <v>9.3862101435661316E-2</v>
      </c>
      <c r="AA7004">
        <v>1.840000040829182E-2</v>
      </c>
      <c r="AB7004">
        <v>0</v>
      </c>
      <c r="AC7004">
        <v>0</v>
      </c>
      <c r="AD7004">
        <v>0.1526000052690506</v>
      </c>
      <c r="AE7004">
        <v>1.6497647389769551E-2</v>
      </c>
      <c r="AF7004">
        <v>0</v>
      </c>
      <c r="AG7004">
        <v>1</v>
      </c>
      <c r="AH7004">
        <v>0</v>
      </c>
      <c r="AI7004">
        <v>1</v>
      </c>
      <c r="AJ7004">
        <v>1</v>
      </c>
      <c r="AK7004">
        <v>1</v>
      </c>
      <c r="AL7004">
        <v>0</v>
      </c>
    </row>
    <row r="7005" spans="1:38" x14ac:dyDescent="0.25">
      <c r="A7005">
        <v>7004</v>
      </c>
      <c r="B7005" t="s">
        <v>15966</v>
      </c>
      <c r="C7005">
        <v>2016</v>
      </c>
      <c r="D7005" t="s">
        <v>38</v>
      </c>
      <c r="E7005">
        <v>4</v>
      </c>
      <c r="F7005">
        <v>8</v>
      </c>
      <c r="G7005" s="2">
        <v>42479</v>
      </c>
      <c r="H7005" s="2">
        <v>42597</v>
      </c>
      <c r="I7005" t="s">
        <v>39</v>
      </c>
      <c r="J7005" t="s">
        <v>48</v>
      </c>
      <c r="K7005" t="s">
        <v>378</v>
      </c>
      <c r="L7005" t="s">
        <v>2512</v>
      </c>
      <c r="M7005" t="s">
        <v>2513</v>
      </c>
      <c r="N7005" t="s">
        <v>438</v>
      </c>
      <c r="O7005" t="s">
        <v>4715</v>
      </c>
      <c r="P7005" t="s">
        <v>4715</v>
      </c>
      <c r="Q7005">
        <v>118</v>
      </c>
      <c r="R7005" t="s">
        <v>8950</v>
      </c>
      <c r="S7005">
        <v>25</v>
      </c>
      <c r="T7005">
        <v>4.8810501098632813</v>
      </c>
      <c r="U7005">
        <v>-72.495246887207031</v>
      </c>
      <c r="V7005">
        <v>1.448484882712364E-2</v>
      </c>
      <c r="W7005">
        <v>1.5985371544957161E-2</v>
      </c>
      <c r="X7005">
        <v>0</v>
      </c>
      <c r="Y7005">
        <v>1</v>
      </c>
      <c r="Z7005">
        <v>6.3464149832725525E-2</v>
      </c>
      <c r="AA7005">
        <v>1.840000040829182E-2</v>
      </c>
      <c r="AB7005">
        <v>0</v>
      </c>
      <c r="AC7005">
        <v>0</v>
      </c>
      <c r="AD7005">
        <v>9.3199998140335083E-2</v>
      </c>
      <c r="AE7005">
        <v>1.0675325058400629E-2</v>
      </c>
      <c r="AF7005">
        <v>1</v>
      </c>
      <c r="AG7005">
        <v>1</v>
      </c>
      <c r="AH7005">
        <v>0</v>
      </c>
      <c r="AI7005">
        <v>1</v>
      </c>
      <c r="AJ7005">
        <v>1</v>
      </c>
      <c r="AK7005">
        <v>1</v>
      </c>
      <c r="AL7005">
        <v>0</v>
      </c>
    </row>
    <row r="7006" spans="1:38" x14ac:dyDescent="0.25">
      <c r="A7006">
        <v>7005</v>
      </c>
      <c r="B7006" t="s">
        <v>15967</v>
      </c>
      <c r="C7006">
        <v>2016</v>
      </c>
      <c r="D7006" t="s">
        <v>38</v>
      </c>
      <c r="E7006">
        <v>4</v>
      </c>
      <c r="F7006">
        <v>8</v>
      </c>
      <c r="G7006" s="2">
        <v>42488</v>
      </c>
      <c r="H7006" s="2">
        <v>42597</v>
      </c>
      <c r="I7006" t="s">
        <v>39</v>
      </c>
      <c r="J7006" t="s">
        <v>48</v>
      </c>
      <c r="K7006" t="s">
        <v>378</v>
      </c>
      <c r="L7006" t="s">
        <v>2512</v>
      </c>
      <c r="M7006" t="s">
        <v>2513</v>
      </c>
      <c r="N7006" t="s">
        <v>2781</v>
      </c>
      <c r="O7006" t="s">
        <v>5497</v>
      </c>
      <c r="P7006" t="s">
        <v>5497</v>
      </c>
      <c r="Q7006">
        <v>109</v>
      </c>
      <c r="R7006" t="s">
        <v>15968</v>
      </c>
      <c r="S7006">
        <v>25</v>
      </c>
      <c r="T7006">
        <v>4.8857898712158203</v>
      </c>
      <c r="U7006">
        <v>-72.506729125976563</v>
      </c>
      <c r="V7006">
        <v>1.5833856537938121E-2</v>
      </c>
      <c r="W7006">
        <v>1.278787851333618E-2</v>
      </c>
      <c r="X7006">
        <v>0</v>
      </c>
      <c r="Y7006">
        <v>0.96777760982513428</v>
      </c>
      <c r="Z7006">
        <v>5.8204300701618188E-2</v>
      </c>
      <c r="AA7006">
        <v>1.7599999904632568E-2</v>
      </c>
      <c r="AB7006">
        <v>0</v>
      </c>
      <c r="AC7006">
        <v>0</v>
      </c>
      <c r="AD7006">
        <v>0.1207000017166138</v>
      </c>
      <c r="AE7006">
        <v>1.4051178470253939E-2</v>
      </c>
      <c r="AF7006">
        <v>1</v>
      </c>
      <c r="AG7006">
        <v>1</v>
      </c>
      <c r="AH7006">
        <v>0</v>
      </c>
      <c r="AI7006">
        <v>1</v>
      </c>
      <c r="AJ7006">
        <v>1</v>
      </c>
      <c r="AK7006">
        <v>1</v>
      </c>
      <c r="AL7006">
        <v>0</v>
      </c>
    </row>
    <row r="7007" spans="1:38" x14ac:dyDescent="0.25">
      <c r="A7007">
        <v>7006</v>
      </c>
      <c r="B7007" t="s">
        <v>15969</v>
      </c>
      <c r="C7007">
        <v>2016</v>
      </c>
      <c r="D7007" t="s">
        <v>38</v>
      </c>
      <c r="E7007">
        <v>5</v>
      </c>
      <c r="F7007">
        <v>8</v>
      </c>
      <c r="G7007" s="2">
        <v>42497</v>
      </c>
      <c r="H7007" s="2">
        <v>42597</v>
      </c>
      <c r="I7007" t="s">
        <v>39</v>
      </c>
      <c r="J7007" t="s">
        <v>48</v>
      </c>
      <c r="K7007" t="s">
        <v>378</v>
      </c>
      <c r="L7007" t="s">
        <v>2512</v>
      </c>
      <c r="M7007" t="s">
        <v>2513</v>
      </c>
      <c r="N7007" t="s">
        <v>2560</v>
      </c>
      <c r="O7007" t="s">
        <v>6902</v>
      </c>
      <c r="P7007" t="s">
        <v>6902</v>
      </c>
      <c r="Q7007">
        <v>100</v>
      </c>
      <c r="R7007" t="s">
        <v>15970</v>
      </c>
      <c r="S7007">
        <v>25</v>
      </c>
      <c r="T7007">
        <v>4.8832502365112296</v>
      </c>
      <c r="U7007">
        <v>-72.515556335449219</v>
      </c>
      <c r="V7007">
        <v>8.8111888617277145E-3</v>
      </c>
      <c r="W7007">
        <v>3.7945263087749481E-2</v>
      </c>
      <c r="X7007">
        <v>0</v>
      </c>
      <c r="Y7007">
        <v>1</v>
      </c>
      <c r="Z7007">
        <v>6.9778092205524445E-2</v>
      </c>
      <c r="AA7007">
        <v>2.0800000056624409E-2</v>
      </c>
      <c r="AB7007">
        <v>0</v>
      </c>
      <c r="AC7007">
        <v>0</v>
      </c>
      <c r="AD7007">
        <v>0.1142000034451485</v>
      </c>
      <c r="AE7007">
        <v>1.2402620166540149E-2</v>
      </c>
      <c r="AF7007">
        <v>1</v>
      </c>
      <c r="AG7007">
        <v>1</v>
      </c>
      <c r="AH7007">
        <v>0</v>
      </c>
      <c r="AI7007">
        <v>1</v>
      </c>
      <c r="AJ7007">
        <v>1</v>
      </c>
      <c r="AK7007">
        <v>1</v>
      </c>
      <c r="AL7007">
        <v>0</v>
      </c>
    </row>
    <row r="7008" spans="1:38" x14ac:dyDescent="0.25">
      <c r="A7008">
        <v>7007</v>
      </c>
      <c r="B7008" t="s">
        <v>15971</v>
      </c>
      <c r="C7008">
        <v>2016</v>
      </c>
      <c r="D7008" t="s">
        <v>38</v>
      </c>
      <c r="E7008">
        <v>5</v>
      </c>
      <c r="F7008">
        <v>9</v>
      </c>
      <c r="G7008" s="2">
        <v>42508</v>
      </c>
      <c r="H7008" s="2">
        <v>42628</v>
      </c>
      <c r="I7008" t="s">
        <v>39</v>
      </c>
      <c r="J7008" t="s">
        <v>48</v>
      </c>
      <c r="K7008" t="s">
        <v>378</v>
      </c>
      <c r="L7008" t="s">
        <v>2522</v>
      </c>
      <c r="M7008" t="s">
        <v>8962</v>
      </c>
      <c r="N7008" t="s">
        <v>1338</v>
      </c>
      <c r="O7008" t="s">
        <v>5497</v>
      </c>
      <c r="P7008" t="s">
        <v>5497</v>
      </c>
      <c r="R7008" t="s">
        <v>138</v>
      </c>
      <c r="S7008">
        <v>25</v>
      </c>
      <c r="T7008">
        <v>4.9296698570251456</v>
      </c>
      <c r="U7008">
        <v>-72.553993225097656</v>
      </c>
      <c r="V7008">
        <v>0</v>
      </c>
      <c r="W7008">
        <v>1.8390476703643799E-2</v>
      </c>
      <c r="X7008">
        <v>0</v>
      </c>
      <c r="Y7008">
        <v>1</v>
      </c>
      <c r="Z7008">
        <v>5.2627440541982651E-2</v>
      </c>
      <c r="AA7008">
        <v>1.27999996766448E-2</v>
      </c>
      <c r="AB7008">
        <v>0</v>
      </c>
      <c r="AC7008">
        <v>0</v>
      </c>
      <c r="AD7008">
        <v>0.17870000004768369</v>
      </c>
      <c r="AE7008">
        <v>3.333333414047956E-3</v>
      </c>
      <c r="AF7008">
        <v>0</v>
      </c>
      <c r="AG7008">
        <v>1</v>
      </c>
      <c r="AH7008">
        <v>0</v>
      </c>
      <c r="AI7008">
        <v>1</v>
      </c>
      <c r="AJ7008">
        <v>1</v>
      </c>
      <c r="AK7008">
        <v>1</v>
      </c>
      <c r="AL7008">
        <v>0</v>
      </c>
    </row>
    <row r="7009" spans="1:38" x14ac:dyDescent="0.25">
      <c r="A7009">
        <v>7008</v>
      </c>
      <c r="B7009" t="s">
        <v>15972</v>
      </c>
      <c r="C7009">
        <v>2016</v>
      </c>
      <c r="D7009" t="s">
        <v>38</v>
      </c>
      <c r="E7009">
        <v>5</v>
      </c>
      <c r="F7009">
        <v>9</v>
      </c>
      <c r="G7009" s="2">
        <v>42508</v>
      </c>
      <c r="H7009" s="2">
        <v>42628</v>
      </c>
      <c r="I7009" t="s">
        <v>39</v>
      </c>
      <c r="J7009" t="s">
        <v>48</v>
      </c>
      <c r="K7009" t="s">
        <v>378</v>
      </c>
      <c r="L7009" t="s">
        <v>2553</v>
      </c>
      <c r="M7009" t="s">
        <v>1167</v>
      </c>
      <c r="N7009" t="s">
        <v>5917</v>
      </c>
      <c r="O7009" t="s">
        <v>338</v>
      </c>
      <c r="P7009" t="s">
        <v>338</v>
      </c>
      <c r="Q7009">
        <v>120</v>
      </c>
      <c r="R7009" t="s">
        <v>138</v>
      </c>
      <c r="S7009">
        <v>25</v>
      </c>
      <c r="T7009">
        <v>4.826653003692627</v>
      </c>
      <c r="U7009">
        <v>-72.676864624023438</v>
      </c>
      <c r="V7009">
        <v>0</v>
      </c>
      <c r="W7009">
        <v>7.8860938549041748E-2</v>
      </c>
      <c r="X7009">
        <v>5.4356735199689872E-2</v>
      </c>
      <c r="Y7009">
        <v>1</v>
      </c>
      <c r="Z7009">
        <v>7.7948920428752899E-2</v>
      </c>
      <c r="AA7009">
        <v>2.1199999377131459E-2</v>
      </c>
      <c r="AB7009">
        <v>0</v>
      </c>
      <c r="AC7009">
        <v>0</v>
      </c>
      <c r="AD7009">
        <v>0.1228000000119209</v>
      </c>
      <c r="AE7009">
        <v>0</v>
      </c>
      <c r="AF7009">
        <v>0</v>
      </c>
      <c r="AG7009">
        <v>1</v>
      </c>
      <c r="AH7009">
        <v>1</v>
      </c>
      <c r="AI7009">
        <v>1</v>
      </c>
      <c r="AJ7009">
        <v>0</v>
      </c>
      <c r="AK7009">
        <v>1</v>
      </c>
      <c r="AL7009">
        <v>0</v>
      </c>
    </row>
    <row r="7010" spans="1:38" x14ac:dyDescent="0.25">
      <c r="A7010">
        <v>7009</v>
      </c>
      <c r="B7010" t="s">
        <v>15973</v>
      </c>
      <c r="C7010">
        <v>2016</v>
      </c>
      <c r="D7010" t="s">
        <v>38</v>
      </c>
      <c r="E7010">
        <v>5</v>
      </c>
      <c r="F7010">
        <v>9</v>
      </c>
      <c r="G7010" s="2">
        <v>42518</v>
      </c>
      <c r="H7010" s="2">
        <v>42628</v>
      </c>
      <c r="I7010" t="s">
        <v>39</v>
      </c>
      <c r="J7010" t="s">
        <v>48</v>
      </c>
      <c r="K7010" t="s">
        <v>378</v>
      </c>
      <c r="L7010" t="s">
        <v>2553</v>
      </c>
      <c r="M7010" t="s">
        <v>1167</v>
      </c>
      <c r="N7010" t="s">
        <v>5514</v>
      </c>
      <c r="O7010" t="s">
        <v>5497</v>
      </c>
      <c r="P7010" t="s">
        <v>5497</v>
      </c>
      <c r="Q7010">
        <v>110</v>
      </c>
      <c r="R7010" t="s">
        <v>15974</v>
      </c>
      <c r="S7010">
        <v>25</v>
      </c>
      <c r="T7010">
        <v>4.8324141502380371</v>
      </c>
      <c r="U7010">
        <v>-72.688919067382813</v>
      </c>
      <c r="V7010">
        <v>2.951538935303688E-2</v>
      </c>
      <c r="W7010">
        <v>2.1859673783183101E-2</v>
      </c>
      <c r="X7010">
        <v>6.847003847360611E-2</v>
      </c>
      <c r="Y7010">
        <v>0.60392862558364868</v>
      </c>
      <c r="Z7010">
        <v>0.61377954483032227</v>
      </c>
      <c r="AA7010">
        <v>0.13600000739097601</v>
      </c>
      <c r="AB7010">
        <v>0.54741108417510986</v>
      </c>
      <c r="AC7010">
        <v>0.8399999737739563</v>
      </c>
      <c r="AD7010">
        <v>0.13300000131130221</v>
      </c>
      <c r="AE7010">
        <v>0.56375610828399658</v>
      </c>
      <c r="AF7010">
        <v>1</v>
      </c>
      <c r="AG7010">
        <v>1</v>
      </c>
      <c r="AH7010">
        <v>1</v>
      </c>
      <c r="AI7010">
        <v>1</v>
      </c>
      <c r="AJ7010">
        <v>1</v>
      </c>
      <c r="AK7010">
        <v>1</v>
      </c>
      <c r="AL7010">
        <v>1</v>
      </c>
    </row>
    <row r="7011" spans="1:38" x14ac:dyDescent="0.25">
      <c r="A7011">
        <v>7010</v>
      </c>
      <c r="B7011" t="s">
        <v>15975</v>
      </c>
      <c r="C7011">
        <v>2016</v>
      </c>
      <c r="D7011" t="s">
        <v>38</v>
      </c>
      <c r="E7011">
        <v>5</v>
      </c>
      <c r="F7011">
        <v>9</v>
      </c>
      <c r="G7011" s="2">
        <v>42517</v>
      </c>
      <c r="H7011" s="2">
        <v>42628</v>
      </c>
      <c r="I7011" t="s">
        <v>39</v>
      </c>
      <c r="J7011" t="s">
        <v>48</v>
      </c>
      <c r="K7011" t="s">
        <v>378</v>
      </c>
      <c r="L7011" t="s">
        <v>8954</v>
      </c>
      <c r="M7011" t="s">
        <v>5520</v>
      </c>
      <c r="N7011" t="s">
        <v>426</v>
      </c>
      <c r="O7011" t="s">
        <v>5497</v>
      </c>
      <c r="P7011" t="s">
        <v>5497</v>
      </c>
      <c r="Q7011">
        <v>111</v>
      </c>
      <c r="R7011" t="s">
        <v>8955</v>
      </c>
      <c r="S7011">
        <v>25</v>
      </c>
      <c r="T7011">
        <v>4.7289848327636719</v>
      </c>
      <c r="U7011">
        <v>-72.595787048339844</v>
      </c>
      <c r="V7011">
        <v>6.1314772814512253E-2</v>
      </c>
      <c r="W7011">
        <v>7.1339815855026245E-2</v>
      </c>
      <c r="X7011">
        <v>0</v>
      </c>
      <c r="Y7011">
        <v>0.31219497323036188</v>
      </c>
      <c r="Z7011">
        <v>0.14724929630756381</v>
      </c>
      <c r="AA7011">
        <v>5.4000001400709152E-2</v>
      </c>
      <c r="AB7011">
        <v>0</v>
      </c>
      <c r="AC7011">
        <v>0</v>
      </c>
      <c r="AD7011">
        <v>0.27140000462532038</v>
      </c>
      <c r="AE7011">
        <v>2.2109279409050941E-2</v>
      </c>
      <c r="AF7011">
        <v>1</v>
      </c>
      <c r="AG7011">
        <v>1</v>
      </c>
      <c r="AH7011">
        <v>0</v>
      </c>
      <c r="AI7011">
        <v>1</v>
      </c>
      <c r="AJ7011">
        <v>1</v>
      </c>
      <c r="AK7011">
        <v>1</v>
      </c>
      <c r="AL7011">
        <v>0</v>
      </c>
    </row>
    <row r="7012" spans="1:38" x14ac:dyDescent="0.25">
      <c r="A7012">
        <v>7011</v>
      </c>
      <c r="B7012" t="s">
        <v>15976</v>
      </c>
      <c r="C7012">
        <v>2016</v>
      </c>
      <c r="D7012" t="s">
        <v>38</v>
      </c>
      <c r="E7012">
        <v>6</v>
      </c>
      <c r="F7012">
        <v>9</v>
      </c>
      <c r="G7012" s="2">
        <v>42526</v>
      </c>
      <c r="H7012" s="2">
        <v>42628</v>
      </c>
      <c r="I7012" t="s">
        <v>39</v>
      </c>
      <c r="J7012" t="s">
        <v>48</v>
      </c>
      <c r="K7012" t="s">
        <v>378</v>
      </c>
      <c r="L7012" t="s">
        <v>2522</v>
      </c>
      <c r="M7012" t="s">
        <v>8962</v>
      </c>
      <c r="N7012" t="s">
        <v>1268</v>
      </c>
      <c r="O7012" t="s">
        <v>5497</v>
      </c>
      <c r="P7012" t="s">
        <v>5497</v>
      </c>
      <c r="Q7012">
        <v>102</v>
      </c>
      <c r="R7012" t="s">
        <v>138</v>
      </c>
      <c r="S7012">
        <v>25</v>
      </c>
      <c r="T7012">
        <v>4.9277420043945313</v>
      </c>
      <c r="U7012">
        <v>-72.555648803710938</v>
      </c>
      <c r="V7012">
        <v>3.4641925245523453E-2</v>
      </c>
      <c r="W7012">
        <v>1.9801586866378781E-2</v>
      </c>
      <c r="X7012">
        <v>7.3431842029094696E-2</v>
      </c>
      <c r="Y7012">
        <v>0.85500001907348633</v>
      </c>
      <c r="Z7012">
        <v>0.28569695353508001</v>
      </c>
      <c r="AA7012">
        <v>0.15999999642372131</v>
      </c>
      <c r="AB7012">
        <v>2.352941082790494E-3</v>
      </c>
      <c r="AC7012">
        <v>0</v>
      </c>
      <c r="AE7012">
        <v>6.9047617726027974E-3</v>
      </c>
      <c r="AF7012">
        <v>1</v>
      </c>
      <c r="AG7012">
        <v>1</v>
      </c>
      <c r="AH7012">
        <v>1</v>
      </c>
      <c r="AI7012">
        <v>1</v>
      </c>
      <c r="AJ7012">
        <v>1</v>
      </c>
      <c r="AK7012">
        <v>1</v>
      </c>
      <c r="AL7012">
        <v>1</v>
      </c>
    </row>
    <row r="7013" spans="1:38" x14ac:dyDescent="0.25">
      <c r="A7013">
        <v>7012</v>
      </c>
      <c r="B7013" t="s">
        <v>15977</v>
      </c>
      <c r="C7013">
        <v>2016</v>
      </c>
      <c r="D7013" t="s">
        <v>38</v>
      </c>
      <c r="E7013">
        <v>6</v>
      </c>
      <c r="F7013">
        <v>9</v>
      </c>
      <c r="G7013" s="2">
        <v>42539</v>
      </c>
      <c r="H7013" s="2">
        <v>42628</v>
      </c>
      <c r="I7013" t="s">
        <v>39</v>
      </c>
      <c r="J7013" t="s">
        <v>48</v>
      </c>
      <c r="K7013" t="s">
        <v>378</v>
      </c>
      <c r="L7013" t="s">
        <v>8954</v>
      </c>
      <c r="M7013" t="s">
        <v>43</v>
      </c>
      <c r="N7013" t="s">
        <v>1338</v>
      </c>
      <c r="O7013" t="s">
        <v>6902</v>
      </c>
      <c r="P7013" t="s">
        <v>6902</v>
      </c>
      <c r="Q7013">
        <v>89</v>
      </c>
      <c r="R7013" t="s">
        <v>15978</v>
      </c>
      <c r="S7013">
        <v>25</v>
      </c>
      <c r="T7013">
        <v>4.9277420043945313</v>
      </c>
      <c r="U7013">
        <v>-72.555648803710938</v>
      </c>
      <c r="V7013">
        <v>2.56454311311245E-2</v>
      </c>
      <c r="W7013">
        <v>1.3741830363869671E-2</v>
      </c>
      <c r="X7013">
        <v>4.8888889141380787E-3</v>
      </c>
      <c r="Y7013">
        <v>0.86031073331832886</v>
      </c>
      <c r="Z7013">
        <v>0.1404228210449219</v>
      </c>
      <c r="AA7013">
        <v>0.1140000000596046</v>
      </c>
      <c r="AB7013">
        <v>0</v>
      </c>
      <c r="AC7013">
        <v>0</v>
      </c>
      <c r="AD7013">
        <v>0.3278999924659729</v>
      </c>
      <c r="AE7013">
        <v>0</v>
      </c>
      <c r="AF7013">
        <v>1</v>
      </c>
      <c r="AG7013">
        <v>1</v>
      </c>
      <c r="AH7013">
        <v>1</v>
      </c>
      <c r="AI7013">
        <v>1</v>
      </c>
      <c r="AJ7013">
        <v>0</v>
      </c>
      <c r="AK7013">
        <v>1</v>
      </c>
      <c r="AL7013">
        <v>0</v>
      </c>
    </row>
    <row r="7014" spans="1:38" x14ac:dyDescent="0.25">
      <c r="A7014">
        <v>7013</v>
      </c>
      <c r="B7014" t="s">
        <v>15979</v>
      </c>
      <c r="C7014">
        <v>2016</v>
      </c>
      <c r="D7014" t="s">
        <v>38</v>
      </c>
      <c r="E7014">
        <v>5</v>
      </c>
      <c r="F7014">
        <v>9</v>
      </c>
      <c r="G7014" s="2">
        <v>42508</v>
      </c>
      <c r="H7014" s="2">
        <v>42628</v>
      </c>
      <c r="I7014" t="s">
        <v>39</v>
      </c>
      <c r="J7014" t="s">
        <v>48</v>
      </c>
      <c r="K7014" t="s">
        <v>378</v>
      </c>
      <c r="L7014" t="s">
        <v>8954</v>
      </c>
      <c r="M7014" t="s">
        <v>43</v>
      </c>
      <c r="N7014" t="s">
        <v>1338</v>
      </c>
      <c r="O7014" t="s">
        <v>6902</v>
      </c>
      <c r="P7014" t="s">
        <v>6902</v>
      </c>
      <c r="R7014" t="s">
        <v>5194</v>
      </c>
      <c r="S7014">
        <v>25</v>
      </c>
      <c r="T7014">
        <v>4.944087028503418</v>
      </c>
      <c r="U7014">
        <v>-72.594902038574219</v>
      </c>
      <c r="V7014">
        <v>1.1650326661765581E-2</v>
      </c>
      <c r="W7014">
        <v>1.818181830458343E-3</v>
      </c>
      <c r="X7014">
        <v>7.3715686798095703E-2</v>
      </c>
      <c r="Y7014">
        <v>0.56662726402282715</v>
      </c>
      <c r="Z7014">
        <v>0.1131554767489433</v>
      </c>
      <c r="AA7014">
        <v>0.10999999940395359</v>
      </c>
      <c r="AB7014">
        <v>0</v>
      </c>
      <c r="AC7014">
        <v>0</v>
      </c>
      <c r="AD7014">
        <v>0.38659998774528498</v>
      </c>
      <c r="AE7014">
        <v>2.499999944120646E-3</v>
      </c>
      <c r="AF7014">
        <v>1</v>
      </c>
      <c r="AG7014">
        <v>1</v>
      </c>
      <c r="AH7014">
        <v>1</v>
      </c>
      <c r="AI7014">
        <v>1</v>
      </c>
      <c r="AJ7014">
        <v>1</v>
      </c>
      <c r="AK7014">
        <v>1</v>
      </c>
      <c r="AL7014">
        <v>0</v>
      </c>
    </row>
    <row r="7015" spans="1:38" x14ac:dyDescent="0.25">
      <c r="A7015">
        <v>7014</v>
      </c>
      <c r="B7015" t="s">
        <v>15980</v>
      </c>
      <c r="C7015">
        <v>2016</v>
      </c>
      <c r="D7015" t="s">
        <v>38</v>
      </c>
      <c r="E7015">
        <v>6</v>
      </c>
      <c r="F7015">
        <v>9</v>
      </c>
      <c r="G7015" s="2">
        <v>42522</v>
      </c>
      <c r="H7015" s="2">
        <v>42628</v>
      </c>
      <c r="I7015" t="s">
        <v>39</v>
      </c>
      <c r="J7015" t="s">
        <v>48</v>
      </c>
      <c r="K7015" t="s">
        <v>378</v>
      </c>
      <c r="L7015" t="s">
        <v>8954</v>
      </c>
      <c r="M7015" t="s">
        <v>2536</v>
      </c>
      <c r="N7015" t="s">
        <v>1268</v>
      </c>
      <c r="O7015" t="s">
        <v>4715</v>
      </c>
      <c r="P7015" t="s">
        <v>4715</v>
      </c>
      <c r="Q7015">
        <v>106</v>
      </c>
      <c r="R7015" t="s">
        <v>138</v>
      </c>
      <c r="S7015">
        <v>25</v>
      </c>
      <c r="T7015">
        <v>4.9310359954833984</v>
      </c>
      <c r="U7015">
        <v>-72.552116394042969</v>
      </c>
      <c r="V7015">
        <v>0.15971687436103821</v>
      </c>
      <c r="W7015">
        <v>1.1281955055892469E-2</v>
      </c>
      <c r="X7015">
        <v>4.1626982390880578E-2</v>
      </c>
      <c r="Y7015">
        <v>0.7231324315071106</v>
      </c>
      <c r="Z7015">
        <v>0.27625849843025208</v>
      </c>
      <c r="AA7015">
        <v>0.18799999356269839</v>
      </c>
      <c r="AB7015">
        <v>0</v>
      </c>
      <c r="AC7015">
        <v>0</v>
      </c>
      <c r="AD7015">
        <v>0.28979998826980591</v>
      </c>
      <c r="AE7015">
        <v>5.3571430034935466E-3</v>
      </c>
      <c r="AF7015">
        <v>1</v>
      </c>
      <c r="AG7015">
        <v>1</v>
      </c>
      <c r="AH7015">
        <v>1</v>
      </c>
      <c r="AI7015">
        <v>1</v>
      </c>
      <c r="AJ7015">
        <v>1</v>
      </c>
      <c r="AK7015">
        <v>1</v>
      </c>
      <c r="AL7015">
        <v>0</v>
      </c>
    </row>
    <row r="7016" spans="1:38" x14ac:dyDescent="0.25">
      <c r="A7016">
        <v>7015</v>
      </c>
      <c r="B7016" t="s">
        <v>15981</v>
      </c>
      <c r="C7016">
        <v>2016</v>
      </c>
      <c r="D7016" t="s">
        <v>38</v>
      </c>
      <c r="E7016">
        <v>5</v>
      </c>
      <c r="F7016">
        <v>9</v>
      </c>
      <c r="G7016" s="2">
        <v>42508</v>
      </c>
      <c r="H7016" s="2">
        <v>42628</v>
      </c>
      <c r="I7016" t="s">
        <v>39</v>
      </c>
      <c r="J7016" t="s">
        <v>48</v>
      </c>
      <c r="K7016" t="s">
        <v>378</v>
      </c>
      <c r="L7016" t="s">
        <v>2522</v>
      </c>
      <c r="M7016" t="s">
        <v>15982</v>
      </c>
      <c r="N7016" t="s">
        <v>2781</v>
      </c>
      <c r="O7016" t="s">
        <v>338</v>
      </c>
      <c r="P7016" t="s">
        <v>338</v>
      </c>
      <c r="R7016" t="s">
        <v>4888</v>
      </c>
      <c r="S7016">
        <v>25</v>
      </c>
      <c r="T7016">
        <v>4.9152421951293954</v>
      </c>
      <c r="U7016">
        <v>-72.535415649414063</v>
      </c>
      <c r="V7016">
        <v>7.5903952121734619E-2</v>
      </c>
      <c r="W7016">
        <v>4.3402694165706628E-2</v>
      </c>
      <c r="X7016">
        <v>3.7653472274541848E-2</v>
      </c>
      <c r="Y7016">
        <v>0.86217832565307617</v>
      </c>
      <c r="Z7016">
        <v>6.3832990825176239E-2</v>
      </c>
      <c r="AA7016">
        <v>7.4000000953674316E-2</v>
      </c>
      <c r="AB7016">
        <v>0</v>
      </c>
      <c r="AC7016">
        <v>0</v>
      </c>
      <c r="AD7016">
        <v>0.569100022315979</v>
      </c>
      <c r="AE7016">
        <v>0</v>
      </c>
      <c r="AF7016">
        <v>1</v>
      </c>
      <c r="AG7016">
        <v>1</v>
      </c>
      <c r="AH7016">
        <v>1</v>
      </c>
      <c r="AI7016">
        <v>1</v>
      </c>
      <c r="AJ7016">
        <v>0</v>
      </c>
      <c r="AK7016">
        <v>1</v>
      </c>
      <c r="AL7016">
        <v>0</v>
      </c>
    </row>
    <row r="7017" spans="1:38" x14ac:dyDescent="0.25">
      <c r="A7017">
        <v>7016</v>
      </c>
      <c r="B7017" t="s">
        <v>15983</v>
      </c>
      <c r="C7017">
        <v>2016</v>
      </c>
      <c r="D7017" t="s">
        <v>38</v>
      </c>
      <c r="E7017">
        <v>5</v>
      </c>
      <c r="F7017">
        <v>9</v>
      </c>
      <c r="G7017" s="2">
        <v>42508</v>
      </c>
      <c r="H7017" s="2">
        <v>42628</v>
      </c>
      <c r="I7017" t="s">
        <v>39</v>
      </c>
      <c r="J7017" t="s">
        <v>48</v>
      </c>
      <c r="K7017" t="s">
        <v>378</v>
      </c>
      <c r="L7017" t="s">
        <v>2522</v>
      </c>
      <c r="M7017" t="s">
        <v>2408</v>
      </c>
      <c r="N7017" t="s">
        <v>2781</v>
      </c>
      <c r="O7017" t="s">
        <v>338</v>
      </c>
      <c r="P7017" t="s">
        <v>338</v>
      </c>
      <c r="R7017" t="s">
        <v>4888</v>
      </c>
      <c r="S7017">
        <v>25</v>
      </c>
      <c r="T7017">
        <v>4.923180103302002</v>
      </c>
      <c r="U7017">
        <v>-72.539627075195313</v>
      </c>
      <c r="V7017">
        <v>0.16053105890750891</v>
      </c>
      <c r="W7017">
        <v>3.4088335931301117E-2</v>
      </c>
      <c r="X7017">
        <v>1.8190698698163029E-2</v>
      </c>
      <c r="Y7017">
        <v>0.7324644923210144</v>
      </c>
      <c r="Z7017">
        <v>0.20121750235557559</v>
      </c>
      <c r="AA7017">
        <v>0.25200000405311579</v>
      </c>
      <c r="AB7017">
        <v>4.6052630059421062E-3</v>
      </c>
      <c r="AC7017">
        <v>0</v>
      </c>
      <c r="AD7017">
        <v>0.19959999620914459</v>
      </c>
      <c r="AE7017">
        <v>3.4432234242558479E-3</v>
      </c>
      <c r="AF7017">
        <v>1</v>
      </c>
      <c r="AG7017">
        <v>1</v>
      </c>
      <c r="AH7017">
        <v>1</v>
      </c>
      <c r="AI7017">
        <v>1</v>
      </c>
      <c r="AJ7017">
        <v>1</v>
      </c>
      <c r="AK7017">
        <v>1</v>
      </c>
      <c r="AL7017">
        <v>1</v>
      </c>
    </row>
    <row r="7018" spans="1:38" x14ac:dyDescent="0.25">
      <c r="A7018">
        <v>7017</v>
      </c>
      <c r="B7018" t="s">
        <v>15984</v>
      </c>
      <c r="C7018">
        <v>2016</v>
      </c>
      <c r="D7018" t="s">
        <v>38</v>
      </c>
      <c r="E7018">
        <v>5</v>
      </c>
      <c r="F7018">
        <v>9</v>
      </c>
      <c r="G7018" s="2">
        <v>42518</v>
      </c>
      <c r="H7018" s="2">
        <v>42628</v>
      </c>
      <c r="I7018" t="s">
        <v>39</v>
      </c>
      <c r="J7018" t="s">
        <v>48</v>
      </c>
      <c r="K7018" t="s">
        <v>378</v>
      </c>
      <c r="L7018" t="s">
        <v>2522</v>
      </c>
      <c r="M7018" t="s">
        <v>2408</v>
      </c>
      <c r="N7018" t="s">
        <v>2781</v>
      </c>
      <c r="O7018" t="s">
        <v>5497</v>
      </c>
      <c r="P7018" t="s">
        <v>5497</v>
      </c>
      <c r="Q7018">
        <v>110</v>
      </c>
      <c r="R7018" t="s">
        <v>5194</v>
      </c>
      <c r="S7018">
        <v>25</v>
      </c>
      <c r="T7018">
        <v>4.9458408355712891</v>
      </c>
      <c r="U7018">
        <v>-72.598129272460938</v>
      </c>
      <c r="V7018">
        <v>4.116908460855484E-2</v>
      </c>
      <c r="W7018">
        <v>4.4200830161571503E-2</v>
      </c>
      <c r="X7018">
        <v>4.5404762029647827E-2</v>
      </c>
      <c r="Y7018">
        <v>0.7086825966835022</v>
      </c>
      <c r="Z7018">
        <v>0.12900279462337491</v>
      </c>
      <c r="AA7018">
        <v>6.8000003695487976E-2</v>
      </c>
      <c r="AB7018">
        <v>6.4935064874589443E-3</v>
      </c>
      <c r="AC7018">
        <v>0</v>
      </c>
      <c r="AE7018">
        <v>2.2955182939767841E-2</v>
      </c>
      <c r="AF7018">
        <v>1</v>
      </c>
      <c r="AG7018">
        <v>1</v>
      </c>
      <c r="AH7018">
        <v>1</v>
      </c>
      <c r="AI7018">
        <v>1</v>
      </c>
      <c r="AJ7018">
        <v>1</v>
      </c>
      <c r="AK7018">
        <v>1</v>
      </c>
      <c r="AL7018">
        <v>1</v>
      </c>
    </row>
    <row r="7019" spans="1:38" x14ac:dyDescent="0.25">
      <c r="A7019">
        <v>7018</v>
      </c>
      <c r="B7019" t="s">
        <v>15985</v>
      </c>
      <c r="C7019">
        <v>2016</v>
      </c>
      <c r="D7019" t="s">
        <v>38</v>
      </c>
      <c r="I7019" t="s">
        <v>39</v>
      </c>
      <c r="J7019" t="s">
        <v>48</v>
      </c>
      <c r="K7019" t="s">
        <v>467</v>
      </c>
      <c r="L7019" t="s">
        <v>15986</v>
      </c>
      <c r="M7019" t="s">
        <v>8713</v>
      </c>
      <c r="N7019" t="s">
        <v>2300</v>
      </c>
      <c r="O7019" t="s">
        <v>6902</v>
      </c>
      <c r="P7019" t="s">
        <v>6902</v>
      </c>
      <c r="Q7019">
        <v>100</v>
      </c>
      <c r="R7019" t="s">
        <v>5292</v>
      </c>
      <c r="S7019">
        <v>25</v>
      </c>
      <c r="T7019">
        <v>4.7935867309570313</v>
      </c>
      <c r="U7019">
        <v>-72.355400085449219</v>
      </c>
      <c r="V7019">
        <v>3.1472597271203988E-2</v>
      </c>
      <c r="W7019">
        <v>2.4325607344508171E-2</v>
      </c>
      <c r="X7019">
        <v>2.255983650684357E-2</v>
      </c>
      <c r="Y7019">
        <v>4.3588742613792419E-2</v>
      </c>
      <c r="Z7019">
        <v>4.015389084815979E-2</v>
      </c>
      <c r="AA7019">
        <v>8.7999999523162842E-2</v>
      </c>
      <c r="AB7019">
        <v>0</v>
      </c>
      <c r="AC7019">
        <v>0</v>
      </c>
      <c r="AD7019">
        <v>0.1116999983787537</v>
      </c>
      <c r="AE7019">
        <v>3.9799503982067108E-2</v>
      </c>
      <c r="AF7019">
        <v>1</v>
      </c>
      <c r="AG7019">
        <v>1</v>
      </c>
      <c r="AH7019">
        <v>1</v>
      </c>
      <c r="AI7019">
        <v>1</v>
      </c>
      <c r="AJ7019">
        <v>1</v>
      </c>
      <c r="AK7019">
        <v>1</v>
      </c>
      <c r="AL7019">
        <v>0</v>
      </c>
    </row>
    <row r="7020" spans="1:38" x14ac:dyDescent="0.25">
      <c r="A7020">
        <v>7019</v>
      </c>
      <c r="B7020" t="s">
        <v>15987</v>
      </c>
      <c r="C7020">
        <v>2016</v>
      </c>
      <c r="D7020" t="s">
        <v>38</v>
      </c>
      <c r="I7020" t="s">
        <v>39</v>
      </c>
      <c r="J7020" t="s">
        <v>48</v>
      </c>
      <c r="K7020" t="s">
        <v>467</v>
      </c>
      <c r="L7020" t="s">
        <v>5291</v>
      </c>
      <c r="M7020" t="s">
        <v>2310</v>
      </c>
      <c r="N7020" t="s">
        <v>15988</v>
      </c>
      <c r="O7020" t="s">
        <v>6902</v>
      </c>
      <c r="P7020" t="s">
        <v>6902</v>
      </c>
      <c r="Q7020">
        <v>100</v>
      </c>
      <c r="R7020" t="s">
        <v>15989</v>
      </c>
      <c r="S7020">
        <v>25</v>
      </c>
      <c r="T7020">
        <v>4.8770284652709961</v>
      </c>
      <c r="U7020">
        <v>-72.237457275390625</v>
      </c>
      <c r="V7020">
        <v>1.8859401345252991E-2</v>
      </c>
      <c r="W7020">
        <v>3.115948103368282E-2</v>
      </c>
      <c r="X7020">
        <v>2.8018997982144359E-2</v>
      </c>
      <c r="Y7020">
        <v>4.1676469147205353E-2</v>
      </c>
      <c r="Z7020">
        <v>4.3404605239629752E-2</v>
      </c>
      <c r="AA7020">
        <v>9.2000000178813934E-2</v>
      </c>
      <c r="AB7020">
        <v>0</v>
      </c>
      <c r="AC7020">
        <v>0</v>
      </c>
      <c r="AE7020">
        <v>3.862534835934639E-2</v>
      </c>
      <c r="AF7020">
        <v>1</v>
      </c>
      <c r="AG7020">
        <v>1</v>
      </c>
      <c r="AH7020">
        <v>1</v>
      </c>
      <c r="AI7020">
        <v>1</v>
      </c>
      <c r="AJ7020">
        <v>1</v>
      </c>
      <c r="AK7020">
        <v>1</v>
      </c>
      <c r="AL7020">
        <v>0</v>
      </c>
    </row>
    <row r="7021" spans="1:38" x14ac:dyDescent="0.25">
      <c r="A7021">
        <v>7020</v>
      </c>
      <c r="B7021" t="s">
        <v>15990</v>
      </c>
      <c r="C7021">
        <v>2016</v>
      </c>
      <c r="D7021" t="s">
        <v>38</v>
      </c>
      <c r="I7021" t="s">
        <v>39</v>
      </c>
      <c r="J7021" t="s">
        <v>48</v>
      </c>
      <c r="K7021" t="s">
        <v>467</v>
      </c>
      <c r="L7021" t="s">
        <v>15991</v>
      </c>
      <c r="M7021" t="s">
        <v>15992</v>
      </c>
      <c r="N7021" t="s">
        <v>6730</v>
      </c>
      <c r="O7021" t="s">
        <v>6902</v>
      </c>
      <c r="P7021" t="s">
        <v>6902</v>
      </c>
      <c r="Q7021">
        <v>100</v>
      </c>
      <c r="R7021" t="s">
        <v>15993</v>
      </c>
      <c r="S7021">
        <v>25</v>
      </c>
      <c r="T7021">
        <v>4.8047723770141602</v>
      </c>
      <c r="U7021">
        <v>-72.174697875976563</v>
      </c>
      <c r="V7021">
        <v>2.193736843764782E-2</v>
      </c>
      <c r="W7021">
        <v>2.7433143928647041E-2</v>
      </c>
      <c r="X7021">
        <v>2.4963352829217911E-2</v>
      </c>
      <c r="Y7021">
        <v>1.9524220377206799E-2</v>
      </c>
      <c r="Z7021">
        <v>2.588430792093277E-2</v>
      </c>
      <c r="AA7021">
        <v>8.3999998867511749E-2</v>
      </c>
      <c r="AB7021">
        <v>0</v>
      </c>
      <c r="AC7021">
        <v>0</v>
      </c>
      <c r="AD7021">
        <v>7.6099999248981476E-2</v>
      </c>
      <c r="AE7021">
        <v>2.727644145488739E-2</v>
      </c>
      <c r="AF7021">
        <v>1</v>
      </c>
      <c r="AG7021">
        <v>1</v>
      </c>
      <c r="AH7021">
        <v>1</v>
      </c>
      <c r="AI7021">
        <v>1</v>
      </c>
      <c r="AJ7021">
        <v>1</v>
      </c>
      <c r="AK7021">
        <v>1</v>
      </c>
      <c r="AL7021">
        <v>0</v>
      </c>
    </row>
    <row r="7022" spans="1:38" x14ac:dyDescent="0.25">
      <c r="A7022">
        <v>7021</v>
      </c>
      <c r="B7022" t="s">
        <v>15994</v>
      </c>
      <c r="C7022">
        <v>2016</v>
      </c>
      <c r="D7022" t="s">
        <v>38</v>
      </c>
      <c r="I7022" t="s">
        <v>39</v>
      </c>
      <c r="J7022" t="s">
        <v>48</v>
      </c>
      <c r="K7022" t="s">
        <v>467</v>
      </c>
      <c r="L7022" t="s">
        <v>15995</v>
      </c>
      <c r="M7022" t="s">
        <v>10425</v>
      </c>
      <c r="N7022" t="s">
        <v>5299</v>
      </c>
      <c r="O7022" t="s">
        <v>6902</v>
      </c>
      <c r="P7022" t="s">
        <v>6902</v>
      </c>
      <c r="Q7022">
        <v>100</v>
      </c>
      <c r="R7022" t="s">
        <v>15996</v>
      </c>
      <c r="S7022">
        <v>25</v>
      </c>
      <c r="T7022">
        <v>4.8494992256164551</v>
      </c>
      <c r="U7022">
        <v>-72.299385070800781</v>
      </c>
      <c r="V7022">
        <v>2.7106910943984989E-2</v>
      </c>
      <c r="W7022">
        <v>3.1755879521369927E-2</v>
      </c>
      <c r="X7022">
        <v>2.891265973448753E-2</v>
      </c>
      <c r="Y7022">
        <v>2.369777113199234E-2</v>
      </c>
      <c r="Z7022">
        <v>2.4885790422558781E-2</v>
      </c>
      <c r="AA7022">
        <v>6.4000003039836884E-2</v>
      </c>
      <c r="AB7022">
        <v>0</v>
      </c>
      <c r="AC7022">
        <v>0</v>
      </c>
      <c r="AE7022">
        <v>2.9650496318936351E-2</v>
      </c>
      <c r="AF7022">
        <v>1</v>
      </c>
      <c r="AG7022">
        <v>1</v>
      </c>
      <c r="AH7022">
        <v>1</v>
      </c>
      <c r="AI7022">
        <v>1</v>
      </c>
      <c r="AJ7022">
        <v>1</v>
      </c>
      <c r="AK7022">
        <v>1</v>
      </c>
      <c r="AL7022">
        <v>0</v>
      </c>
    </row>
    <row r="7023" spans="1:38" x14ac:dyDescent="0.25">
      <c r="A7023">
        <v>7022</v>
      </c>
      <c r="B7023" t="s">
        <v>15997</v>
      </c>
      <c r="C7023">
        <v>2016</v>
      </c>
      <c r="D7023" t="s">
        <v>38</v>
      </c>
      <c r="I7023" t="s">
        <v>39</v>
      </c>
      <c r="J7023" t="s">
        <v>48</v>
      </c>
      <c r="K7023" t="s">
        <v>467</v>
      </c>
      <c r="L7023" t="s">
        <v>2230</v>
      </c>
      <c r="M7023" t="s">
        <v>8713</v>
      </c>
      <c r="N7023" t="s">
        <v>9743</v>
      </c>
      <c r="O7023" t="s">
        <v>6902</v>
      </c>
      <c r="P7023" t="s">
        <v>6902</v>
      </c>
      <c r="Q7023">
        <v>100</v>
      </c>
      <c r="R7023" t="s">
        <v>5292</v>
      </c>
      <c r="S7023">
        <v>25</v>
      </c>
      <c r="T7023">
        <v>5.0031781196594238</v>
      </c>
      <c r="U7023">
        <v>-72.471107482910156</v>
      </c>
      <c r="V7023">
        <v>2.380459755659103E-2</v>
      </c>
      <c r="W7023">
        <v>1.8335718661546711E-2</v>
      </c>
      <c r="X7023">
        <v>3.7956502288579941E-2</v>
      </c>
      <c r="Y7023">
        <v>4.1524492204189301E-2</v>
      </c>
      <c r="Z7023">
        <v>4.8944834619760513E-2</v>
      </c>
      <c r="AA7023">
        <v>8.7999999523162842E-2</v>
      </c>
      <c r="AB7023">
        <v>0</v>
      </c>
      <c r="AC7023">
        <v>0</v>
      </c>
      <c r="AD7023">
        <v>7.7799998223781586E-2</v>
      </c>
      <c r="AE7023">
        <v>3.3506143838167191E-2</v>
      </c>
      <c r="AF7023">
        <v>1</v>
      </c>
      <c r="AG7023">
        <v>1</v>
      </c>
      <c r="AH7023">
        <v>1</v>
      </c>
      <c r="AI7023">
        <v>1</v>
      </c>
      <c r="AJ7023">
        <v>1</v>
      </c>
      <c r="AK7023">
        <v>1</v>
      </c>
      <c r="AL7023">
        <v>0</v>
      </c>
    </row>
    <row r="7024" spans="1:38" x14ac:dyDescent="0.25">
      <c r="A7024">
        <v>7023</v>
      </c>
      <c r="B7024" t="s">
        <v>15998</v>
      </c>
      <c r="C7024">
        <v>2016</v>
      </c>
      <c r="D7024" t="s">
        <v>38</v>
      </c>
      <c r="I7024" t="s">
        <v>39</v>
      </c>
      <c r="J7024" t="s">
        <v>48</v>
      </c>
      <c r="K7024" t="s">
        <v>75</v>
      </c>
      <c r="L7024" t="s">
        <v>277</v>
      </c>
      <c r="M7024" t="s">
        <v>15999</v>
      </c>
      <c r="N7024" t="s">
        <v>2833</v>
      </c>
      <c r="O7024" t="s">
        <v>6902</v>
      </c>
      <c r="P7024" t="s">
        <v>6902</v>
      </c>
      <c r="Q7024">
        <v>108</v>
      </c>
      <c r="R7024" t="s">
        <v>16000</v>
      </c>
      <c r="S7024">
        <v>25</v>
      </c>
      <c r="T7024">
        <v>5.2125120162963867</v>
      </c>
      <c r="U7024">
        <v>-72.269111633300781</v>
      </c>
      <c r="V7024">
        <v>0.12329899519681931</v>
      </c>
      <c r="W7024">
        <v>0.163956493139267</v>
      </c>
      <c r="X7024">
        <v>8.0717012286186218E-2</v>
      </c>
      <c r="Y7024">
        <v>0.71793830394744873</v>
      </c>
      <c r="Z7024">
        <v>0.1657105088233948</v>
      </c>
      <c r="AA7024">
        <v>2.759999968111515E-2</v>
      </c>
      <c r="AB7024">
        <v>0</v>
      </c>
      <c r="AC7024">
        <v>0</v>
      </c>
      <c r="AD7024">
        <v>0.19810000061988831</v>
      </c>
      <c r="AE7024">
        <v>2.6003167033195499E-2</v>
      </c>
      <c r="AF7024">
        <v>1</v>
      </c>
      <c r="AG7024">
        <v>1</v>
      </c>
      <c r="AH7024">
        <v>1</v>
      </c>
      <c r="AI7024">
        <v>1</v>
      </c>
      <c r="AJ7024">
        <v>1</v>
      </c>
      <c r="AK7024">
        <v>1</v>
      </c>
      <c r="AL7024">
        <v>0</v>
      </c>
    </row>
    <row r="7025" spans="1:38" x14ac:dyDescent="0.25">
      <c r="A7025">
        <v>7024</v>
      </c>
      <c r="B7025" t="s">
        <v>16001</v>
      </c>
      <c r="C7025">
        <v>2016</v>
      </c>
      <c r="D7025" t="s">
        <v>38</v>
      </c>
      <c r="E7025">
        <v>6</v>
      </c>
      <c r="F7025">
        <v>9</v>
      </c>
      <c r="G7025" s="2">
        <v>42523</v>
      </c>
      <c r="H7025" s="2">
        <v>42628</v>
      </c>
      <c r="I7025" t="s">
        <v>39</v>
      </c>
      <c r="J7025" t="s">
        <v>48</v>
      </c>
      <c r="K7025" t="s">
        <v>75</v>
      </c>
      <c r="L7025" t="s">
        <v>2451</v>
      </c>
      <c r="M7025" t="s">
        <v>16002</v>
      </c>
      <c r="N7025" t="s">
        <v>314</v>
      </c>
      <c r="O7025" t="s">
        <v>6902</v>
      </c>
      <c r="P7025" t="s">
        <v>6902</v>
      </c>
      <c r="Q7025">
        <v>105</v>
      </c>
      <c r="R7025" t="s">
        <v>16003</v>
      </c>
      <c r="S7025">
        <v>25</v>
      </c>
      <c r="T7025">
        <v>5.1398525238037109</v>
      </c>
      <c r="U7025">
        <v>-72.235885620117188</v>
      </c>
      <c r="V7025">
        <v>2.0380951464176181E-2</v>
      </c>
      <c r="W7025">
        <v>7.1999996900558472E-2</v>
      </c>
      <c r="X7025">
        <v>0</v>
      </c>
      <c r="Y7025">
        <v>0.1046967059373856</v>
      </c>
      <c r="Z7025">
        <v>0.19918070733547211</v>
      </c>
      <c r="AA7025">
        <v>3.0799999833106991E-2</v>
      </c>
      <c r="AB7025">
        <v>0</v>
      </c>
      <c r="AC7025">
        <v>0</v>
      </c>
      <c r="AD7025">
        <v>0.11309999972581861</v>
      </c>
      <c r="AE7025">
        <v>0</v>
      </c>
      <c r="AF7025">
        <v>1</v>
      </c>
      <c r="AG7025">
        <v>1</v>
      </c>
      <c r="AH7025">
        <v>0</v>
      </c>
      <c r="AI7025">
        <v>1</v>
      </c>
      <c r="AJ7025">
        <v>0</v>
      </c>
      <c r="AK7025">
        <v>1</v>
      </c>
      <c r="AL7025">
        <v>0</v>
      </c>
    </row>
    <row r="7026" spans="1:38" x14ac:dyDescent="0.25">
      <c r="A7026">
        <v>7025</v>
      </c>
      <c r="B7026" t="s">
        <v>16004</v>
      </c>
      <c r="C7026">
        <v>2016</v>
      </c>
      <c r="D7026" t="s">
        <v>38</v>
      </c>
      <c r="E7026">
        <v>4</v>
      </c>
      <c r="F7026">
        <v>8</v>
      </c>
      <c r="G7026" s="2">
        <v>42487</v>
      </c>
      <c r="H7026" s="2">
        <v>42597</v>
      </c>
      <c r="I7026" t="s">
        <v>39</v>
      </c>
      <c r="J7026" t="s">
        <v>48</v>
      </c>
      <c r="K7026" t="s">
        <v>49</v>
      </c>
      <c r="L7026" t="s">
        <v>262</v>
      </c>
      <c r="M7026" t="s">
        <v>4299</v>
      </c>
      <c r="N7026" t="s">
        <v>2319</v>
      </c>
      <c r="O7026" t="s">
        <v>6902</v>
      </c>
      <c r="P7026" t="s">
        <v>6902</v>
      </c>
      <c r="Q7026">
        <v>110</v>
      </c>
      <c r="R7026" t="s">
        <v>16005</v>
      </c>
      <c r="S7026">
        <v>25</v>
      </c>
      <c r="T7026">
        <v>5.3516664505004883</v>
      </c>
      <c r="U7026">
        <v>-71.73944091796875</v>
      </c>
      <c r="V7026">
        <v>0</v>
      </c>
      <c r="W7026">
        <v>0</v>
      </c>
      <c r="X7026">
        <v>0</v>
      </c>
      <c r="Y7026">
        <v>0.31020280718803411</v>
      </c>
      <c r="Z7026">
        <v>0.24959346652030939</v>
      </c>
      <c r="AA7026">
        <v>0.151199996471405</v>
      </c>
      <c r="AB7026">
        <v>0</v>
      </c>
      <c r="AC7026">
        <v>0</v>
      </c>
      <c r="AD7026">
        <v>0.2222000062465668</v>
      </c>
      <c r="AE7026">
        <v>0</v>
      </c>
      <c r="AF7026">
        <v>0</v>
      </c>
      <c r="AG7026">
        <v>0</v>
      </c>
      <c r="AH7026">
        <v>0</v>
      </c>
      <c r="AI7026">
        <v>1</v>
      </c>
      <c r="AJ7026">
        <v>0</v>
      </c>
      <c r="AK7026">
        <v>1</v>
      </c>
      <c r="AL7026">
        <v>0</v>
      </c>
    </row>
    <row r="7027" spans="1:38" x14ac:dyDescent="0.25">
      <c r="A7027">
        <v>7026</v>
      </c>
      <c r="B7027" t="s">
        <v>16006</v>
      </c>
      <c r="C7027">
        <v>2016</v>
      </c>
      <c r="D7027" t="s">
        <v>38</v>
      </c>
      <c r="E7027">
        <v>4</v>
      </c>
      <c r="F7027">
        <v>8</v>
      </c>
      <c r="G7027" s="2">
        <v>42477</v>
      </c>
      <c r="H7027" s="2">
        <v>42597</v>
      </c>
      <c r="I7027" t="s">
        <v>39</v>
      </c>
      <c r="J7027" t="s">
        <v>48</v>
      </c>
      <c r="K7027" t="s">
        <v>49</v>
      </c>
      <c r="L7027" t="s">
        <v>2726</v>
      </c>
      <c r="M7027" t="s">
        <v>2743</v>
      </c>
      <c r="N7027" t="s">
        <v>6759</v>
      </c>
      <c r="O7027" t="s">
        <v>338</v>
      </c>
      <c r="P7027" t="s">
        <v>338</v>
      </c>
      <c r="Q7027">
        <v>120</v>
      </c>
      <c r="R7027" t="s">
        <v>616</v>
      </c>
      <c r="S7027">
        <v>25</v>
      </c>
      <c r="T7027">
        <v>5.4305553436279297</v>
      </c>
      <c r="U7027">
        <v>-71.752777099609375</v>
      </c>
      <c r="V7027">
        <v>5.1997844129800803E-2</v>
      </c>
      <c r="W7027">
        <v>0.21267776191234589</v>
      </c>
      <c r="X7027">
        <v>0</v>
      </c>
      <c r="Y7027">
        <v>0</v>
      </c>
      <c r="Z7027">
        <v>0.17196747660636899</v>
      </c>
      <c r="AA7027">
        <v>0.12680000066757199</v>
      </c>
      <c r="AB7027">
        <v>0</v>
      </c>
      <c r="AC7027">
        <v>0</v>
      </c>
      <c r="AD7027">
        <v>0.1134999990463257</v>
      </c>
      <c r="AE7027">
        <v>0</v>
      </c>
      <c r="AF7027">
        <v>1</v>
      </c>
      <c r="AG7027">
        <v>1</v>
      </c>
      <c r="AH7027">
        <v>0</v>
      </c>
      <c r="AI7027">
        <v>0</v>
      </c>
      <c r="AJ7027">
        <v>0</v>
      </c>
      <c r="AK7027">
        <v>1</v>
      </c>
      <c r="AL7027">
        <v>0</v>
      </c>
    </row>
    <row r="7028" spans="1:38" x14ac:dyDescent="0.25">
      <c r="A7028">
        <v>7027</v>
      </c>
      <c r="B7028" t="s">
        <v>16007</v>
      </c>
      <c r="C7028">
        <v>2016</v>
      </c>
      <c r="D7028" t="s">
        <v>38</v>
      </c>
      <c r="E7028">
        <v>5</v>
      </c>
      <c r="F7028">
        <v>9</v>
      </c>
      <c r="G7028" s="2">
        <v>42508</v>
      </c>
      <c r="H7028" s="2">
        <v>42628</v>
      </c>
      <c r="I7028" t="s">
        <v>39</v>
      </c>
      <c r="J7028" t="s">
        <v>48</v>
      </c>
      <c r="K7028" t="s">
        <v>55</v>
      </c>
      <c r="L7028" t="s">
        <v>2726</v>
      </c>
      <c r="M7028" t="s">
        <v>2733</v>
      </c>
      <c r="N7028" t="s">
        <v>16008</v>
      </c>
      <c r="O7028" t="s">
        <v>4715</v>
      </c>
      <c r="P7028" t="s">
        <v>4715</v>
      </c>
      <c r="Q7028">
        <v>120</v>
      </c>
      <c r="R7028" t="s">
        <v>497</v>
      </c>
      <c r="S7028">
        <v>25</v>
      </c>
      <c r="T7028">
        <v>5.4546670913696289</v>
      </c>
      <c r="U7028">
        <v>-72.009002685546875</v>
      </c>
      <c r="V7028">
        <v>3.3464051783084869E-2</v>
      </c>
      <c r="W7028">
        <v>2.0878193899989132E-2</v>
      </c>
      <c r="X7028">
        <v>0.55034923553466797</v>
      </c>
      <c r="Y7028">
        <v>1</v>
      </c>
      <c r="Z7028">
        <v>0.2156590670347214</v>
      </c>
      <c r="AA7028">
        <v>0.12399999797344211</v>
      </c>
      <c r="AB7028">
        <v>2.222222276031971E-3</v>
      </c>
      <c r="AC7028">
        <v>0</v>
      </c>
      <c r="AD7028">
        <v>0.14159999787807459</v>
      </c>
      <c r="AE7028">
        <v>7.2727273218333721E-3</v>
      </c>
      <c r="AF7028">
        <v>1</v>
      </c>
      <c r="AG7028">
        <v>1</v>
      </c>
      <c r="AH7028">
        <v>1</v>
      </c>
      <c r="AI7028">
        <v>1</v>
      </c>
      <c r="AJ7028">
        <v>1</v>
      </c>
      <c r="AK7028">
        <v>1</v>
      </c>
      <c r="AL7028">
        <v>1</v>
      </c>
    </row>
    <row r="7029" spans="1:38" x14ac:dyDescent="0.25">
      <c r="A7029">
        <v>7028</v>
      </c>
      <c r="B7029" t="s">
        <v>16009</v>
      </c>
      <c r="C7029">
        <v>2016</v>
      </c>
      <c r="D7029" t="s">
        <v>38</v>
      </c>
      <c r="E7029">
        <v>4</v>
      </c>
      <c r="F7029">
        <v>8</v>
      </c>
      <c r="G7029" s="2">
        <v>42487</v>
      </c>
      <c r="H7029" s="2">
        <v>42597</v>
      </c>
      <c r="I7029" t="s">
        <v>39</v>
      </c>
      <c r="J7029" t="s">
        <v>48</v>
      </c>
      <c r="K7029" t="s">
        <v>69</v>
      </c>
      <c r="L7029" t="s">
        <v>16010</v>
      </c>
      <c r="M7029" t="s">
        <v>2337</v>
      </c>
      <c r="N7029" t="s">
        <v>16011</v>
      </c>
      <c r="O7029" t="s">
        <v>4715</v>
      </c>
      <c r="P7029" t="s">
        <v>4715</v>
      </c>
      <c r="Q7029">
        <v>110</v>
      </c>
      <c r="R7029" t="s">
        <v>6977</v>
      </c>
      <c r="S7029">
        <v>25</v>
      </c>
      <c r="T7029">
        <v>5.5028886795043954</v>
      </c>
      <c r="U7029">
        <v>-71.785003662109375</v>
      </c>
      <c r="V7029">
        <v>0.19504030048847201</v>
      </c>
      <c r="W7029">
        <v>3.8443936500698328E-3</v>
      </c>
      <c r="X7029">
        <v>2.215215377509594E-2</v>
      </c>
      <c r="Y7029">
        <v>0.75553447008132935</v>
      </c>
      <c r="Z7029">
        <v>0.48603105545043951</v>
      </c>
      <c r="AA7029">
        <v>0.20399999618530271</v>
      </c>
      <c r="AB7029">
        <v>0</v>
      </c>
      <c r="AC7029">
        <v>0</v>
      </c>
      <c r="AD7029">
        <v>0.26089999079704279</v>
      </c>
      <c r="AE7029">
        <v>5.80952363088727E-3</v>
      </c>
      <c r="AF7029">
        <v>1</v>
      </c>
      <c r="AG7029">
        <v>1</v>
      </c>
      <c r="AH7029">
        <v>1</v>
      </c>
      <c r="AI7029">
        <v>1</v>
      </c>
      <c r="AJ7029">
        <v>1</v>
      </c>
      <c r="AK7029">
        <v>1</v>
      </c>
      <c r="AL7029">
        <v>0</v>
      </c>
    </row>
    <row r="7030" spans="1:38" x14ac:dyDescent="0.25">
      <c r="A7030">
        <v>7029</v>
      </c>
      <c r="B7030" t="s">
        <v>16012</v>
      </c>
      <c r="C7030">
        <v>2016</v>
      </c>
      <c r="D7030" t="s">
        <v>38</v>
      </c>
      <c r="E7030">
        <v>4</v>
      </c>
      <c r="F7030">
        <v>8</v>
      </c>
      <c r="G7030" s="2">
        <v>42482</v>
      </c>
      <c r="H7030" s="2">
        <v>42597</v>
      </c>
      <c r="I7030" t="s">
        <v>39</v>
      </c>
      <c r="J7030" t="s">
        <v>48</v>
      </c>
      <c r="K7030" t="s">
        <v>69</v>
      </c>
      <c r="L7030" t="s">
        <v>736</v>
      </c>
      <c r="M7030" t="s">
        <v>6973</v>
      </c>
      <c r="N7030" t="s">
        <v>2163</v>
      </c>
      <c r="O7030" t="s">
        <v>338</v>
      </c>
      <c r="P7030" t="s">
        <v>338</v>
      </c>
      <c r="Q7030">
        <v>115</v>
      </c>
      <c r="R7030" t="s">
        <v>6974</v>
      </c>
      <c r="S7030">
        <v>25</v>
      </c>
      <c r="T7030">
        <v>5.4524445533752441</v>
      </c>
      <c r="U7030">
        <v>-71.724693298339844</v>
      </c>
      <c r="V7030">
        <v>6.3606187701225281E-2</v>
      </c>
      <c r="W7030">
        <v>3.6666665691882372E-3</v>
      </c>
      <c r="X7030">
        <v>3.822222119197249E-3</v>
      </c>
      <c r="Y7030">
        <v>0.69614940881729126</v>
      </c>
      <c r="Z7030">
        <v>0.27632999420166021</v>
      </c>
      <c r="AA7030">
        <v>3.840000182390213E-2</v>
      </c>
      <c r="AB7030">
        <v>0</v>
      </c>
      <c r="AC7030">
        <v>0</v>
      </c>
      <c r="AD7030">
        <v>9.4999998807907104E-2</v>
      </c>
      <c r="AE7030">
        <v>5.3391302935779086E-3</v>
      </c>
      <c r="AF7030">
        <v>1</v>
      </c>
      <c r="AG7030">
        <v>1</v>
      </c>
      <c r="AH7030">
        <v>1</v>
      </c>
      <c r="AI7030">
        <v>1</v>
      </c>
      <c r="AJ7030">
        <v>1</v>
      </c>
      <c r="AK7030">
        <v>1</v>
      </c>
      <c r="AL7030">
        <v>0</v>
      </c>
    </row>
    <row r="7031" spans="1:38" x14ac:dyDescent="0.25">
      <c r="A7031">
        <v>7030</v>
      </c>
      <c r="B7031" t="s">
        <v>16013</v>
      </c>
      <c r="C7031">
        <v>2016</v>
      </c>
      <c r="D7031" t="s">
        <v>38</v>
      </c>
      <c r="E7031">
        <v>4</v>
      </c>
      <c r="F7031">
        <v>8</v>
      </c>
      <c r="G7031" s="2">
        <v>42479</v>
      </c>
      <c r="H7031" s="2">
        <v>42597</v>
      </c>
      <c r="I7031" t="s">
        <v>39</v>
      </c>
      <c r="J7031" t="s">
        <v>48</v>
      </c>
      <c r="K7031" t="s">
        <v>49</v>
      </c>
      <c r="L7031" t="s">
        <v>5074</v>
      </c>
      <c r="M7031" t="s">
        <v>16014</v>
      </c>
      <c r="N7031" t="s">
        <v>16015</v>
      </c>
      <c r="O7031" t="s">
        <v>45</v>
      </c>
      <c r="P7031" t="s">
        <v>45</v>
      </c>
      <c r="Q7031">
        <v>118</v>
      </c>
      <c r="R7031" t="s">
        <v>15320</v>
      </c>
      <c r="S7031">
        <v>25</v>
      </c>
      <c r="T7031">
        <v>5.3838887214660636</v>
      </c>
      <c r="U7031">
        <v>-71.724166870117188</v>
      </c>
      <c r="V7031">
        <v>0</v>
      </c>
      <c r="W7031">
        <v>0</v>
      </c>
      <c r="X7031">
        <v>0</v>
      </c>
      <c r="Y7031">
        <v>0.13998989760875699</v>
      </c>
      <c r="Z7031">
        <v>0.14549782872200009</v>
      </c>
      <c r="AA7031">
        <v>4.6000000089406967E-2</v>
      </c>
      <c r="AB7031">
        <v>0</v>
      </c>
      <c r="AC7031">
        <v>0</v>
      </c>
      <c r="AD7031">
        <v>0.21979999542236331</v>
      </c>
      <c r="AE7031">
        <v>0</v>
      </c>
      <c r="AF7031">
        <v>0</v>
      </c>
      <c r="AG7031">
        <v>0</v>
      </c>
      <c r="AH7031">
        <v>0</v>
      </c>
      <c r="AI7031">
        <v>1</v>
      </c>
      <c r="AJ7031">
        <v>0</v>
      </c>
      <c r="AK7031">
        <v>1</v>
      </c>
      <c r="AL7031">
        <v>0</v>
      </c>
    </row>
    <row r="7032" spans="1:38" x14ac:dyDescent="0.25">
      <c r="A7032">
        <v>7031</v>
      </c>
      <c r="B7032" t="s">
        <v>16016</v>
      </c>
      <c r="C7032">
        <v>2016</v>
      </c>
      <c r="D7032" t="s">
        <v>38</v>
      </c>
      <c r="E7032">
        <v>4</v>
      </c>
      <c r="F7032">
        <v>8</v>
      </c>
      <c r="G7032" s="2">
        <v>42477</v>
      </c>
      <c r="H7032" s="2">
        <v>42597</v>
      </c>
      <c r="I7032" t="s">
        <v>39</v>
      </c>
      <c r="J7032" t="s">
        <v>48</v>
      </c>
      <c r="K7032" t="s">
        <v>69</v>
      </c>
      <c r="L7032" t="s">
        <v>6985</v>
      </c>
      <c r="M7032" t="s">
        <v>6446</v>
      </c>
      <c r="N7032" t="s">
        <v>16017</v>
      </c>
      <c r="O7032" t="s">
        <v>4715</v>
      </c>
      <c r="P7032" t="s">
        <v>4715</v>
      </c>
      <c r="Q7032">
        <v>120</v>
      </c>
      <c r="R7032" t="s">
        <v>6983</v>
      </c>
      <c r="S7032">
        <v>25</v>
      </c>
      <c r="T7032">
        <v>5.4825000762939453</v>
      </c>
      <c r="U7032">
        <v>-71.794357299804688</v>
      </c>
      <c r="V7032">
        <v>1.7362963408231739E-2</v>
      </c>
      <c r="W7032">
        <v>3.2775918953120708E-3</v>
      </c>
      <c r="X7032">
        <v>2.1052630618214612E-3</v>
      </c>
      <c r="Y7032">
        <v>0.85111171007156372</v>
      </c>
      <c r="Z7032">
        <v>0.27975645661354059</v>
      </c>
      <c r="AA7032">
        <v>4.0800001472234733E-2</v>
      </c>
      <c r="AB7032">
        <v>0</v>
      </c>
      <c r="AC7032">
        <v>0</v>
      </c>
      <c r="AD7032">
        <v>0.1445000022649765</v>
      </c>
      <c r="AE7032">
        <v>4.4814813882112503E-3</v>
      </c>
      <c r="AF7032">
        <v>1</v>
      </c>
      <c r="AG7032">
        <v>1</v>
      </c>
      <c r="AH7032">
        <v>1</v>
      </c>
      <c r="AI7032">
        <v>1</v>
      </c>
      <c r="AJ7032">
        <v>1</v>
      </c>
      <c r="AK7032">
        <v>1</v>
      </c>
      <c r="AL7032">
        <v>0</v>
      </c>
    </row>
    <row r="7033" spans="1:38" x14ac:dyDescent="0.25">
      <c r="A7033">
        <v>7032</v>
      </c>
      <c r="B7033" t="s">
        <v>16018</v>
      </c>
      <c r="C7033">
        <v>2016</v>
      </c>
      <c r="D7033" t="s">
        <v>38</v>
      </c>
      <c r="E7033">
        <v>5</v>
      </c>
      <c r="F7033">
        <v>9</v>
      </c>
      <c r="G7033" s="2">
        <v>42498</v>
      </c>
      <c r="H7033" s="2">
        <v>42628</v>
      </c>
      <c r="I7033" t="s">
        <v>39</v>
      </c>
      <c r="J7033" t="s">
        <v>48</v>
      </c>
      <c r="K7033" t="s">
        <v>55</v>
      </c>
      <c r="L7033" t="s">
        <v>2726</v>
      </c>
      <c r="M7033" t="s">
        <v>863</v>
      </c>
      <c r="N7033" t="s">
        <v>341</v>
      </c>
      <c r="O7033" t="s">
        <v>5497</v>
      </c>
      <c r="P7033" t="s">
        <v>5497</v>
      </c>
      <c r="Q7033">
        <v>130</v>
      </c>
      <c r="R7033" t="s">
        <v>6912</v>
      </c>
      <c r="S7033">
        <v>25</v>
      </c>
      <c r="T7033">
        <v>5.4287500381469727</v>
      </c>
      <c r="U7033">
        <v>-72.036415100097656</v>
      </c>
      <c r="V7033">
        <v>5.3948380053043372E-2</v>
      </c>
      <c r="W7033">
        <v>2.1301086992025379E-2</v>
      </c>
      <c r="X7033">
        <v>0.74188148975372314</v>
      </c>
      <c r="Y7033">
        <v>0.98357141017913818</v>
      </c>
      <c r="Z7033">
        <v>0.58650916814804077</v>
      </c>
      <c r="AA7033">
        <v>0.1840000003576279</v>
      </c>
      <c r="AB7033">
        <v>0</v>
      </c>
      <c r="AC7033">
        <v>0</v>
      </c>
      <c r="AD7033">
        <v>9.6199996769428253E-2</v>
      </c>
      <c r="AE7033">
        <v>4.5751635916531086E-3</v>
      </c>
      <c r="AF7033">
        <v>1</v>
      </c>
      <c r="AG7033">
        <v>1</v>
      </c>
      <c r="AH7033">
        <v>1</v>
      </c>
      <c r="AI7033">
        <v>1</v>
      </c>
      <c r="AJ7033">
        <v>1</v>
      </c>
      <c r="AK7033">
        <v>1</v>
      </c>
      <c r="AL7033">
        <v>0</v>
      </c>
    </row>
    <row r="7034" spans="1:38" x14ac:dyDescent="0.25">
      <c r="A7034">
        <v>7033</v>
      </c>
      <c r="B7034" t="s">
        <v>16019</v>
      </c>
      <c r="C7034">
        <v>2016</v>
      </c>
      <c r="D7034" t="s">
        <v>38</v>
      </c>
      <c r="E7034">
        <v>4</v>
      </c>
      <c r="F7034">
        <v>8</v>
      </c>
      <c r="G7034" s="2">
        <v>42477</v>
      </c>
      <c r="H7034" s="2">
        <v>42597</v>
      </c>
      <c r="I7034" t="s">
        <v>39</v>
      </c>
      <c r="J7034" t="s">
        <v>48</v>
      </c>
      <c r="K7034" t="s">
        <v>49</v>
      </c>
      <c r="L7034" t="s">
        <v>2726</v>
      </c>
      <c r="M7034" t="s">
        <v>16020</v>
      </c>
      <c r="N7034" t="s">
        <v>309</v>
      </c>
      <c r="O7034" t="s">
        <v>338</v>
      </c>
      <c r="P7034" t="s">
        <v>338</v>
      </c>
      <c r="Q7034">
        <v>120</v>
      </c>
      <c r="R7034" t="s">
        <v>11126</v>
      </c>
      <c r="S7034">
        <v>25</v>
      </c>
      <c r="T7034">
        <v>5.4122223854064941</v>
      </c>
      <c r="U7034">
        <v>-71.767501831054688</v>
      </c>
      <c r="V7034">
        <v>0</v>
      </c>
      <c r="W7034">
        <v>0.15357448160648349</v>
      </c>
      <c r="X7034">
        <v>0</v>
      </c>
      <c r="Y7034">
        <v>0.48264896869659418</v>
      </c>
      <c r="Z7034">
        <v>0.74727272987365723</v>
      </c>
      <c r="AA7034">
        <v>0.1808000057935715</v>
      </c>
      <c r="AB7034">
        <v>0</v>
      </c>
      <c r="AC7034">
        <v>0</v>
      </c>
      <c r="AD7034">
        <v>0.158500000834465</v>
      </c>
      <c r="AE7034">
        <v>2.0094770938158039E-2</v>
      </c>
      <c r="AF7034">
        <v>0</v>
      </c>
      <c r="AG7034">
        <v>1</v>
      </c>
      <c r="AH7034">
        <v>0</v>
      </c>
      <c r="AI7034">
        <v>1</v>
      </c>
      <c r="AJ7034">
        <v>1</v>
      </c>
      <c r="AK7034">
        <v>1</v>
      </c>
      <c r="AL7034">
        <v>0</v>
      </c>
    </row>
    <row r="7035" spans="1:38" x14ac:dyDescent="0.25">
      <c r="A7035">
        <v>7034</v>
      </c>
      <c r="B7035" t="s">
        <v>16021</v>
      </c>
      <c r="C7035">
        <v>2016</v>
      </c>
      <c r="D7035" t="s">
        <v>38</v>
      </c>
      <c r="E7035">
        <v>4</v>
      </c>
      <c r="F7035">
        <v>8</v>
      </c>
      <c r="G7035" s="2">
        <v>42477</v>
      </c>
      <c r="H7035" s="2">
        <v>42597</v>
      </c>
      <c r="I7035" t="s">
        <v>39</v>
      </c>
      <c r="J7035" t="s">
        <v>48</v>
      </c>
      <c r="K7035" t="s">
        <v>60</v>
      </c>
      <c r="L7035" t="s">
        <v>628</v>
      </c>
      <c r="M7035" t="s">
        <v>8563</v>
      </c>
      <c r="N7035" t="s">
        <v>5533</v>
      </c>
      <c r="O7035" t="s">
        <v>4715</v>
      </c>
      <c r="P7035" t="s">
        <v>4715</v>
      </c>
      <c r="Q7035">
        <v>120</v>
      </c>
      <c r="R7035" t="s">
        <v>14754</v>
      </c>
      <c r="S7035">
        <v>25</v>
      </c>
      <c r="T7035">
        <v>5.7861108779907227</v>
      </c>
      <c r="U7035">
        <v>-71.7308349609375</v>
      </c>
      <c r="V7035">
        <v>0.40457001328468323</v>
      </c>
      <c r="W7035">
        <v>0.1153481528162956</v>
      </c>
      <c r="X7035">
        <v>0</v>
      </c>
      <c r="Y7035">
        <v>0.42393943667411799</v>
      </c>
      <c r="Z7035">
        <v>0.53916037082672119</v>
      </c>
      <c r="AA7035">
        <v>0.1808000057935715</v>
      </c>
      <c r="AB7035">
        <v>0</v>
      </c>
      <c r="AC7035">
        <v>0</v>
      </c>
      <c r="AD7035">
        <v>0.15979999303817749</v>
      </c>
      <c r="AE7035">
        <v>1.4210084453225139E-2</v>
      </c>
      <c r="AF7035">
        <v>1</v>
      </c>
      <c r="AG7035">
        <v>1</v>
      </c>
      <c r="AH7035">
        <v>0</v>
      </c>
      <c r="AI7035">
        <v>1</v>
      </c>
      <c r="AJ7035">
        <v>1</v>
      </c>
      <c r="AK7035">
        <v>1</v>
      </c>
      <c r="AL7035">
        <v>0</v>
      </c>
    </row>
    <row r="7036" spans="1:38" x14ac:dyDescent="0.25">
      <c r="A7036">
        <v>7035</v>
      </c>
      <c r="B7036" t="s">
        <v>16022</v>
      </c>
      <c r="C7036">
        <v>2016</v>
      </c>
      <c r="D7036" t="s">
        <v>38</v>
      </c>
      <c r="I7036" t="s">
        <v>39</v>
      </c>
      <c r="J7036" t="s">
        <v>48</v>
      </c>
      <c r="K7036" t="s">
        <v>69</v>
      </c>
      <c r="L7036" t="s">
        <v>1892</v>
      </c>
      <c r="M7036" t="s">
        <v>3075</v>
      </c>
      <c r="N7036" t="s">
        <v>3755</v>
      </c>
      <c r="O7036" t="s">
        <v>6902</v>
      </c>
      <c r="P7036" t="s">
        <v>6902</v>
      </c>
      <c r="Q7036">
        <v>110</v>
      </c>
      <c r="R7036" t="s">
        <v>16023</v>
      </c>
      <c r="S7036">
        <v>25</v>
      </c>
      <c r="T7036">
        <v>5.3985557556152344</v>
      </c>
      <c r="U7036">
        <v>-71.6104736328125</v>
      </c>
      <c r="V7036">
        <v>0.31146994233131409</v>
      </c>
      <c r="W7036">
        <v>1.423465460538864E-2</v>
      </c>
      <c r="X7036">
        <v>2.5307692587375641E-2</v>
      </c>
      <c r="Y7036">
        <v>0.60757070779800415</v>
      </c>
      <c r="Z7036">
        <v>0.51626813411712646</v>
      </c>
      <c r="AA7036">
        <v>0.12319999933242801</v>
      </c>
      <c r="AB7036">
        <v>0</v>
      </c>
      <c r="AC7036">
        <v>0</v>
      </c>
      <c r="AD7036">
        <v>0.23939999938011169</v>
      </c>
      <c r="AE7036">
        <v>0</v>
      </c>
      <c r="AF7036">
        <v>1</v>
      </c>
      <c r="AG7036">
        <v>1</v>
      </c>
      <c r="AH7036">
        <v>1</v>
      </c>
      <c r="AI7036">
        <v>1</v>
      </c>
      <c r="AJ7036">
        <v>0</v>
      </c>
      <c r="AK7036">
        <v>1</v>
      </c>
      <c r="AL7036">
        <v>0</v>
      </c>
    </row>
    <row r="7037" spans="1:38" x14ac:dyDescent="0.25">
      <c r="A7037">
        <v>7036</v>
      </c>
      <c r="B7037" t="s">
        <v>16024</v>
      </c>
      <c r="C7037">
        <v>2016</v>
      </c>
      <c r="D7037" t="s">
        <v>38</v>
      </c>
      <c r="E7037">
        <v>4</v>
      </c>
      <c r="F7037">
        <v>8</v>
      </c>
      <c r="G7037" s="2">
        <v>42477</v>
      </c>
      <c r="H7037" s="2">
        <v>42597</v>
      </c>
      <c r="I7037" t="s">
        <v>39</v>
      </c>
      <c r="J7037" t="s">
        <v>48</v>
      </c>
      <c r="K7037" t="s">
        <v>69</v>
      </c>
      <c r="L7037" t="s">
        <v>6981</v>
      </c>
      <c r="M7037" t="s">
        <v>6982</v>
      </c>
      <c r="N7037" t="s">
        <v>849</v>
      </c>
      <c r="O7037" t="s">
        <v>4715</v>
      </c>
      <c r="P7037" t="s">
        <v>4715</v>
      </c>
      <c r="Q7037">
        <v>120</v>
      </c>
      <c r="R7037" t="s">
        <v>6983</v>
      </c>
      <c r="S7037">
        <v>25</v>
      </c>
      <c r="T7037">
        <v>5.482388973236084</v>
      </c>
      <c r="U7037">
        <v>-71.790641784667969</v>
      </c>
      <c r="V7037">
        <v>2.543009631335735E-2</v>
      </c>
      <c r="W7037">
        <v>4.9663297832012177E-3</v>
      </c>
      <c r="X7037">
        <v>0</v>
      </c>
      <c r="Y7037">
        <v>0.84372037649154663</v>
      </c>
      <c r="Z7037">
        <v>0.31850525736808782</v>
      </c>
      <c r="AA7037">
        <v>4.479999840259552E-2</v>
      </c>
      <c r="AB7037">
        <v>0</v>
      </c>
      <c r="AC7037">
        <v>0</v>
      </c>
      <c r="AD7037">
        <v>0.1636999994516373</v>
      </c>
      <c r="AE7037">
        <v>1.5999999595806E-3</v>
      </c>
      <c r="AF7037">
        <v>1</v>
      </c>
      <c r="AG7037">
        <v>1</v>
      </c>
      <c r="AH7037">
        <v>0</v>
      </c>
      <c r="AI7037">
        <v>1</v>
      </c>
      <c r="AJ7037">
        <v>1</v>
      </c>
      <c r="AK7037">
        <v>1</v>
      </c>
      <c r="AL7037">
        <v>0</v>
      </c>
    </row>
    <row r="7038" spans="1:38" x14ac:dyDescent="0.25">
      <c r="A7038">
        <v>7037</v>
      </c>
      <c r="B7038" t="s">
        <v>16025</v>
      </c>
      <c r="C7038">
        <v>2016</v>
      </c>
      <c r="D7038" t="s">
        <v>38</v>
      </c>
      <c r="E7038">
        <v>4</v>
      </c>
      <c r="F7038">
        <v>8</v>
      </c>
      <c r="G7038" s="2">
        <v>42482</v>
      </c>
      <c r="H7038" s="2">
        <v>42597</v>
      </c>
      <c r="I7038" t="s">
        <v>39</v>
      </c>
      <c r="J7038" t="s">
        <v>48</v>
      </c>
      <c r="K7038" t="s">
        <v>69</v>
      </c>
      <c r="L7038" t="s">
        <v>2336</v>
      </c>
      <c r="M7038" t="s">
        <v>2528</v>
      </c>
      <c r="N7038" t="s">
        <v>2326</v>
      </c>
      <c r="O7038" t="s">
        <v>4715</v>
      </c>
      <c r="P7038" t="s">
        <v>4715</v>
      </c>
      <c r="Q7038">
        <v>115</v>
      </c>
      <c r="R7038" t="s">
        <v>6977</v>
      </c>
      <c r="S7038">
        <v>25</v>
      </c>
      <c r="T7038">
        <v>5.4917497634887704</v>
      </c>
      <c r="U7038">
        <v>-71.804168701171875</v>
      </c>
      <c r="V7038">
        <v>2.676924504339695E-2</v>
      </c>
      <c r="W7038">
        <v>4.444444552063942E-3</v>
      </c>
      <c r="X7038">
        <v>7.1449275128543377E-3</v>
      </c>
      <c r="Y7038">
        <v>0.89946460723876953</v>
      </c>
      <c r="Z7038">
        <v>0.36446726322174072</v>
      </c>
      <c r="AA7038">
        <v>3.4400001168251038E-2</v>
      </c>
      <c r="AB7038">
        <v>1.818181830458343E-3</v>
      </c>
      <c r="AC7038">
        <v>0</v>
      </c>
      <c r="AD7038">
        <v>0.11879999935626979</v>
      </c>
      <c r="AE7038">
        <v>7.2380951605737209E-3</v>
      </c>
      <c r="AF7038">
        <v>1</v>
      </c>
      <c r="AG7038">
        <v>1</v>
      </c>
      <c r="AH7038">
        <v>1</v>
      </c>
      <c r="AI7038">
        <v>1</v>
      </c>
      <c r="AJ7038">
        <v>1</v>
      </c>
      <c r="AK7038">
        <v>1</v>
      </c>
      <c r="AL7038">
        <v>1</v>
      </c>
    </row>
    <row r="7039" spans="1:38" x14ac:dyDescent="0.25">
      <c r="A7039">
        <v>7038</v>
      </c>
      <c r="B7039" t="s">
        <v>16026</v>
      </c>
      <c r="C7039">
        <v>2016</v>
      </c>
      <c r="D7039" t="s">
        <v>38</v>
      </c>
      <c r="E7039">
        <v>4</v>
      </c>
      <c r="F7039">
        <v>8</v>
      </c>
      <c r="G7039" s="2">
        <v>42487</v>
      </c>
      <c r="H7039" s="2">
        <v>42597</v>
      </c>
      <c r="I7039" t="s">
        <v>39</v>
      </c>
      <c r="J7039" t="s">
        <v>48</v>
      </c>
      <c r="K7039" t="s">
        <v>69</v>
      </c>
      <c r="L7039" t="s">
        <v>831</v>
      </c>
      <c r="M7039" t="s">
        <v>1163</v>
      </c>
      <c r="N7039" t="s">
        <v>2275</v>
      </c>
      <c r="O7039" t="s">
        <v>6902</v>
      </c>
      <c r="P7039" t="s">
        <v>6902</v>
      </c>
      <c r="Q7039">
        <v>110</v>
      </c>
      <c r="R7039" t="s">
        <v>11159</v>
      </c>
      <c r="S7039">
        <v>25</v>
      </c>
      <c r="T7039">
        <v>5.516944408416748</v>
      </c>
      <c r="U7039">
        <v>-71.7626953125</v>
      </c>
      <c r="V7039">
        <v>0.23087418079376221</v>
      </c>
      <c r="W7039">
        <v>2.385501749813557E-2</v>
      </c>
      <c r="X7039">
        <v>3.5714285913854842E-3</v>
      </c>
      <c r="Y7039">
        <v>0.31028345227241522</v>
      </c>
      <c r="Z7039">
        <v>0.54027736186981201</v>
      </c>
      <c r="AA7039">
        <v>0.14399999380111689</v>
      </c>
      <c r="AB7039">
        <v>0</v>
      </c>
      <c r="AC7039">
        <v>0</v>
      </c>
      <c r="AD7039">
        <v>0.2141000032424927</v>
      </c>
      <c r="AE7039">
        <v>1.3476923108100889E-2</v>
      </c>
      <c r="AF7039">
        <v>1</v>
      </c>
      <c r="AG7039">
        <v>1</v>
      </c>
      <c r="AH7039">
        <v>1</v>
      </c>
      <c r="AI7039">
        <v>1</v>
      </c>
      <c r="AJ7039">
        <v>1</v>
      </c>
      <c r="AK7039">
        <v>1</v>
      </c>
      <c r="AL7039">
        <v>0</v>
      </c>
    </row>
    <row r="7040" spans="1:38" x14ac:dyDescent="0.25">
      <c r="A7040">
        <v>7039</v>
      </c>
      <c r="B7040" t="s">
        <v>16027</v>
      </c>
      <c r="C7040">
        <v>2016</v>
      </c>
      <c r="D7040" t="s">
        <v>38</v>
      </c>
      <c r="E7040">
        <v>4</v>
      </c>
      <c r="F7040">
        <v>8</v>
      </c>
      <c r="G7040" s="2">
        <v>42482</v>
      </c>
      <c r="H7040" s="2">
        <v>42597</v>
      </c>
      <c r="I7040" t="s">
        <v>39</v>
      </c>
      <c r="J7040" t="s">
        <v>48</v>
      </c>
      <c r="K7040" t="s">
        <v>69</v>
      </c>
      <c r="L7040" t="s">
        <v>6968</v>
      </c>
      <c r="M7040" t="s">
        <v>6043</v>
      </c>
      <c r="N7040" t="s">
        <v>6969</v>
      </c>
      <c r="O7040" t="s">
        <v>338</v>
      </c>
      <c r="P7040" t="s">
        <v>338</v>
      </c>
      <c r="Q7040">
        <v>115</v>
      </c>
      <c r="R7040" t="s">
        <v>2660</v>
      </c>
      <c r="S7040">
        <v>25</v>
      </c>
      <c r="T7040">
        <v>5.4710831642150879</v>
      </c>
      <c r="U7040">
        <v>-71.77227783203125</v>
      </c>
      <c r="V7040">
        <v>0.14783519506454471</v>
      </c>
      <c r="W7040">
        <v>4.2577031999826431E-3</v>
      </c>
      <c r="X7040">
        <v>8.5751637816429138E-3</v>
      </c>
      <c r="Y7040">
        <v>0.80313503742218018</v>
      </c>
      <c r="Z7040">
        <v>0.38882622122764587</v>
      </c>
      <c r="AA7040">
        <v>4.0399998426437378E-2</v>
      </c>
      <c r="AB7040">
        <v>0</v>
      </c>
      <c r="AC7040">
        <v>0</v>
      </c>
      <c r="AD7040">
        <v>7.9099997878074646E-2</v>
      </c>
      <c r="AE7040">
        <v>1.092063449323177E-2</v>
      </c>
      <c r="AF7040">
        <v>1</v>
      </c>
      <c r="AG7040">
        <v>1</v>
      </c>
      <c r="AH7040">
        <v>1</v>
      </c>
      <c r="AI7040">
        <v>1</v>
      </c>
      <c r="AJ7040">
        <v>1</v>
      </c>
      <c r="AK7040">
        <v>1</v>
      </c>
      <c r="AL7040">
        <v>0</v>
      </c>
    </row>
    <row r="7041" spans="1:38" x14ac:dyDescent="0.25">
      <c r="A7041">
        <v>7040</v>
      </c>
      <c r="B7041" t="s">
        <v>16028</v>
      </c>
      <c r="C7041">
        <v>2016</v>
      </c>
      <c r="D7041" t="s">
        <v>38</v>
      </c>
      <c r="E7041">
        <v>5</v>
      </c>
      <c r="F7041">
        <v>8</v>
      </c>
      <c r="G7041" s="2">
        <v>42492</v>
      </c>
      <c r="H7041" s="2">
        <v>42597</v>
      </c>
      <c r="I7041" t="s">
        <v>39</v>
      </c>
      <c r="J7041" t="s">
        <v>48</v>
      </c>
      <c r="K7041" t="s">
        <v>69</v>
      </c>
      <c r="L7041" t="s">
        <v>16010</v>
      </c>
      <c r="M7041" t="s">
        <v>9018</v>
      </c>
      <c r="N7041" t="s">
        <v>16029</v>
      </c>
      <c r="O7041" t="s">
        <v>6902</v>
      </c>
      <c r="P7041" t="s">
        <v>6902</v>
      </c>
      <c r="Q7041">
        <v>105</v>
      </c>
      <c r="R7041" t="s">
        <v>16030</v>
      </c>
      <c r="S7041">
        <v>25</v>
      </c>
      <c r="T7041">
        <v>5.516944408416748</v>
      </c>
      <c r="U7041">
        <v>-71.7626953125</v>
      </c>
      <c r="V7041">
        <v>0.5841529369354248</v>
      </c>
      <c r="W7041">
        <v>1.9206348806619641E-2</v>
      </c>
      <c r="X7041">
        <v>5.3052632138133049E-3</v>
      </c>
      <c r="Y7041">
        <v>0.6885378360748291</v>
      </c>
      <c r="Z7041">
        <v>0.64373040199279785</v>
      </c>
      <c r="AA7041">
        <v>0.1624000072479248</v>
      </c>
      <c r="AB7041">
        <v>0</v>
      </c>
      <c r="AC7041">
        <v>0</v>
      </c>
      <c r="AD7041">
        <v>0.1011999994516373</v>
      </c>
      <c r="AE7041">
        <v>1.5999999595806E-3</v>
      </c>
      <c r="AF7041">
        <v>1</v>
      </c>
      <c r="AG7041">
        <v>1</v>
      </c>
      <c r="AH7041">
        <v>1</v>
      </c>
      <c r="AI7041">
        <v>1</v>
      </c>
      <c r="AJ7041">
        <v>1</v>
      </c>
      <c r="AK7041">
        <v>1</v>
      </c>
      <c r="AL7041">
        <v>0</v>
      </c>
    </row>
    <row r="7042" spans="1:38" x14ac:dyDescent="0.25">
      <c r="A7042">
        <v>7041</v>
      </c>
      <c r="B7042" t="s">
        <v>16031</v>
      </c>
      <c r="C7042">
        <v>2016</v>
      </c>
      <c r="D7042" t="s">
        <v>38</v>
      </c>
      <c r="E7042">
        <v>5</v>
      </c>
      <c r="F7042">
        <v>8</v>
      </c>
      <c r="G7042" s="2">
        <v>42492</v>
      </c>
      <c r="H7042" s="2">
        <v>42597</v>
      </c>
      <c r="I7042" t="s">
        <v>39</v>
      </c>
      <c r="J7042" t="s">
        <v>48</v>
      </c>
      <c r="K7042" t="s">
        <v>85</v>
      </c>
      <c r="L7042" t="s">
        <v>18336</v>
      </c>
      <c r="M7042" t="s">
        <v>1558</v>
      </c>
      <c r="N7042" t="s">
        <v>341</v>
      </c>
      <c r="O7042" t="s">
        <v>6902</v>
      </c>
      <c r="P7042" t="s">
        <v>6902</v>
      </c>
      <c r="Q7042">
        <v>105</v>
      </c>
      <c r="R7042" t="s">
        <v>6977</v>
      </c>
      <c r="S7042">
        <v>25</v>
      </c>
      <c r="T7042">
        <v>5.6811943054199219</v>
      </c>
      <c r="U7042">
        <v>-71.942863464355469</v>
      </c>
      <c r="V7042">
        <v>0.21112251281738281</v>
      </c>
      <c r="W7042">
        <v>0</v>
      </c>
      <c r="X7042">
        <v>2.758620772510767E-3</v>
      </c>
      <c r="Y7042">
        <v>0.75692451000213623</v>
      </c>
      <c r="Z7042">
        <v>0.58210974931716919</v>
      </c>
      <c r="AA7042">
        <v>0.20239999890327451</v>
      </c>
      <c r="AB7042">
        <v>0</v>
      </c>
      <c r="AC7042">
        <v>0</v>
      </c>
      <c r="AD7042">
        <v>0.32440000772476202</v>
      </c>
      <c r="AE7042">
        <v>3.1384616158902649E-3</v>
      </c>
      <c r="AF7042">
        <v>1</v>
      </c>
      <c r="AG7042">
        <v>0</v>
      </c>
      <c r="AH7042">
        <v>1</v>
      </c>
      <c r="AI7042">
        <v>1</v>
      </c>
      <c r="AJ7042">
        <v>1</v>
      </c>
      <c r="AK7042">
        <v>1</v>
      </c>
      <c r="AL7042">
        <v>0</v>
      </c>
    </row>
    <row r="7043" spans="1:38" x14ac:dyDescent="0.25">
      <c r="A7043">
        <v>7042</v>
      </c>
      <c r="B7043" t="s">
        <v>16032</v>
      </c>
      <c r="C7043">
        <v>2016</v>
      </c>
      <c r="D7043" t="s">
        <v>38</v>
      </c>
      <c r="E7043">
        <v>4</v>
      </c>
      <c r="F7043">
        <v>8</v>
      </c>
      <c r="G7043" s="2">
        <v>42477</v>
      </c>
      <c r="H7043" s="2">
        <v>42597</v>
      </c>
      <c r="I7043" t="s">
        <v>39</v>
      </c>
      <c r="J7043" t="s">
        <v>48</v>
      </c>
      <c r="K7043" t="s">
        <v>49</v>
      </c>
      <c r="L7043" t="s">
        <v>6964</v>
      </c>
      <c r="M7043" t="s">
        <v>16033</v>
      </c>
      <c r="N7043" t="s">
        <v>230</v>
      </c>
      <c r="O7043" t="s">
        <v>6902</v>
      </c>
      <c r="P7043" t="s">
        <v>6902</v>
      </c>
      <c r="Q7043">
        <v>120</v>
      </c>
      <c r="R7043" t="s">
        <v>531</v>
      </c>
      <c r="S7043">
        <v>25</v>
      </c>
      <c r="T7043">
        <v>5.396944522857666</v>
      </c>
      <c r="U7043">
        <v>-71.765830993652344</v>
      </c>
      <c r="V7043">
        <v>0</v>
      </c>
      <c r="W7043">
        <v>0</v>
      </c>
      <c r="X7043">
        <v>0</v>
      </c>
      <c r="Y7043">
        <v>0.88189619779586792</v>
      </c>
      <c r="Z7043">
        <v>0.77677780389785767</v>
      </c>
      <c r="AA7043">
        <v>0.14954546093940729</v>
      </c>
      <c r="AB7043">
        <v>0</v>
      </c>
      <c r="AC7043">
        <v>0</v>
      </c>
      <c r="AD7043">
        <v>0.12300000339746479</v>
      </c>
      <c r="AE7043">
        <v>0</v>
      </c>
      <c r="AF7043">
        <v>0</v>
      </c>
      <c r="AG7043">
        <v>0</v>
      </c>
      <c r="AH7043">
        <v>0</v>
      </c>
      <c r="AI7043">
        <v>1</v>
      </c>
      <c r="AJ7043">
        <v>0</v>
      </c>
      <c r="AK7043">
        <v>1</v>
      </c>
      <c r="AL7043">
        <v>0</v>
      </c>
    </row>
    <row r="7044" spans="1:38" x14ac:dyDescent="0.25">
      <c r="A7044">
        <v>7043</v>
      </c>
      <c r="B7044" t="s">
        <v>16034</v>
      </c>
      <c r="C7044">
        <v>2016</v>
      </c>
      <c r="D7044" t="s">
        <v>38</v>
      </c>
      <c r="E7044">
        <v>4</v>
      </c>
      <c r="F7044">
        <v>8</v>
      </c>
      <c r="G7044" s="2">
        <v>42482</v>
      </c>
      <c r="H7044" s="2">
        <v>42597</v>
      </c>
      <c r="I7044" t="s">
        <v>39</v>
      </c>
      <c r="J7044" t="s">
        <v>48</v>
      </c>
      <c r="K7044" t="s">
        <v>69</v>
      </c>
      <c r="L7044" t="s">
        <v>6968</v>
      </c>
      <c r="M7044" t="s">
        <v>960</v>
      </c>
      <c r="N7044" t="s">
        <v>3755</v>
      </c>
      <c r="O7044" t="s">
        <v>4715</v>
      </c>
      <c r="P7044" t="s">
        <v>4715</v>
      </c>
      <c r="Q7044">
        <v>115</v>
      </c>
      <c r="R7044" t="s">
        <v>6971</v>
      </c>
      <c r="S7044">
        <v>25</v>
      </c>
      <c r="T7044">
        <v>5.449638843536377</v>
      </c>
      <c r="U7044">
        <v>-71.744194030761719</v>
      </c>
      <c r="V7044">
        <v>6.0998912900686257E-2</v>
      </c>
      <c r="W7044">
        <v>2.000000094994903E-3</v>
      </c>
      <c r="X7044">
        <v>2.000000094994903E-3</v>
      </c>
      <c r="Y7044">
        <v>0.56671625375747681</v>
      </c>
      <c r="Z7044">
        <v>0.24945467710495001</v>
      </c>
      <c r="AA7044">
        <v>2.759999968111515E-2</v>
      </c>
      <c r="AB7044">
        <v>2.352941082790494E-3</v>
      </c>
      <c r="AC7044">
        <v>0</v>
      </c>
      <c r="AD7044">
        <v>0.20980000495910639</v>
      </c>
      <c r="AE7044">
        <v>4.0100249461829662E-3</v>
      </c>
      <c r="AF7044">
        <v>1</v>
      </c>
      <c r="AG7044">
        <v>1</v>
      </c>
      <c r="AH7044">
        <v>1</v>
      </c>
      <c r="AI7044">
        <v>1</v>
      </c>
      <c r="AJ7044">
        <v>1</v>
      </c>
      <c r="AK7044">
        <v>1</v>
      </c>
      <c r="AL7044">
        <v>1</v>
      </c>
    </row>
    <row r="7045" spans="1:38" x14ac:dyDescent="0.25">
      <c r="A7045">
        <v>7044</v>
      </c>
      <c r="B7045" t="s">
        <v>16035</v>
      </c>
      <c r="C7045">
        <v>2016</v>
      </c>
      <c r="D7045" t="s">
        <v>38</v>
      </c>
      <c r="E7045">
        <v>5</v>
      </c>
      <c r="F7045">
        <v>9</v>
      </c>
      <c r="G7045" s="2">
        <v>42508</v>
      </c>
      <c r="H7045" s="2">
        <v>42628</v>
      </c>
      <c r="I7045" t="s">
        <v>39</v>
      </c>
      <c r="J7045" t="s">
        <v>48</v>
      </c>
      <c r="K7045" t="s">
        <v>49</v>
      </c>
      <c r="L7045" t="s">
        <v>5017</v>
      </c>
      <c r="M7045" t="s">
        <v>16036</v>
      </c>
      <c r="N7045" t="s">
        <v>2163</v>
      </c>
      <c r="O7045" t="s">
        <v>18316</v>
      </c>
      <c r="P7045" t="s">
        <v>18323</v>
      </c>
      <c r="Q7045">
        <v>120</v>
      </c>
      <c r="R7045" t="s">
        <v>16037</v>
      </c>
      <c r="S7045">
        <v>25</v>
      </c>
      <c r="T7045">
        <v>5.3508057594299316</v>
      </c>
      <c r="U7045">
        <v>-71.58319091796875</v>
      </c>
      <c r="V7045">
        <v>7.5126051902770996E-2</v>
      </c>
      <c r="W7045">
        <v>0</v>
      </c>
      <c r="X7045">
        <v>7.69963338971138E-2</v>
      </c>
      <c r="Y7045">
        <v>0.35500121116638178</v>
      </c>
      <c r="Z7045">
        <v>0.42817094922065729</v>
      </c>
      <c r="AA7045">
        <v>0.2080000042915344</v>
      </c>
      <c r="AB7045">
        <v>0</v>
      </c>
      <c r="AC7045">
        <v>0</v>
      </c>
      <c r="AD7045">
        <v>0.17380000650882721</v>
      </c>
      <c r="AE7045">
        <v>0</v>
      </c>
      <c r="AF7045">
        <v>1</v>
      </c>
      <c r="AG7045">
        <v>0</v>
      </c>
      <c r="AH7045">
        <v>1</v>
      </c>
      <c r="AI7045">
        <v>1</v>
      </c>
      <c r="AJ7045">
        <v>0</v>
      </c>
      <c r="AK7045">
        <v>1</v>
      </c>
      <c r="AL7045">
        <v>0</v>
      </c>
    </row>
    <row r="7046" spans="1:38" x14ac:dyDescent="0.25">
      <c r="A7046">
        <v>7045</v>
      </c>
      <c r="B7046" t="s">
        <v>16038</v>
      </c>
      <c r="C7046">
        <v>2016</v>
      </c>
      <c r="D7046" t="s">
        <v>38</v>
      </c>
      <c r="E7046">
        <v>4</v>
      </c>
      <c r="F7046">
        <v>8</v>
      </c>
      <c r="G7046" s="2">
        <v>42477</v>
      </c>
      <c r="H7046" s="2">
        <v>42597</v>
      </c>
      <c r="I7046" t="s">
        <v>39</v>
      </c>
      <c r="J7046" t="s">
        <v>48</v>
      </c>
      <c r="K7046" t="s">
        <v>69</v>
      </c>
      <c r="L7046" t="s">
        <v>2332</v>
      </c>
      <c r="M7046" t="s">
        <v>2333</v>
      </c>
      <c r="N7046" t="s">
        <v>6411</v>
      </c>
      <c r="O7046" t="s">
        <v>338</v>
      </c>
      <c r="P7046" t="s">
        <v>338</v>
      </c>
      <c r="Q7046">
        <v>120</v>
      </c>
      <c r="R7046" t="s">
        <v>3126</v>
      </c>
      <c r="S7046">
        <v>25</v>
      </c>
      <c r="T7046">
        <v>5.5301666259765616</v>
      </c>
      <c r="U7046">
        <v>-71.820915222167969</v>
      </c>
      <c r="V7046">
        <v>3.2421674579381943E-2</v>
      </c>
      <c r="W7046">
        <v>1.3793103862553831E-3</v>
      </c>
      <c r="X7046">
        <v>3.0814814381301399E-3</v>
      </c>
      <c r="Y7046">
        <v>0.8136976957321167</v>
      </c>
      <c r="Z7046">
        <v>0.30031409859657288</v>
      </c>
      <c r="AA7046">
        <v>4.3200001120567322E-2</v>
      </c>
      <c r="AB7046">
        <v>0</v>
      </c>
      <c r="AC7046">
        <v>0</v>
      </c>
      <c r="AD7046">
        <v>0.2441000044345856</v>
      </c>
      <c r="AE7046">
        <v>2.9100528918206692E-3</v>
      </c>
      <c r="AF7046">
        <v>1</v>
      </c>
      <c r="AG7046">
        <v>1</v>
      </c>
      <c r="AH7046">
        <v>1</v>
      </c>
      <c r="AI7046">
        <v>1</v>
      </c>
      <c r="AJ7046">
        <v>1</v>
      </c>
      <c r="AK7046">
        <v>1</v>
      </c>
      <c r="AL7046">
        <v>0</v>
      </c>
    </row>
    <row r="7047" spans="1:38" x14ac:dyDescent="0.25">
      <c r="A7047">
        <v>7046</v>
      </c>
      <c r="B7047" t="s">
        <v>16039</v>
      </c>
      <c r="C7047">
        <v>2016</v>
      </c>
      <c r="D7047" t="s">
        <v>38</v>
      </c>
      <c r="E7047">
        <v>4</v>
      </c>
      <c r="F7047">
        <v>8</v>
      </c>
      <c r="G7047" s="2">
        <v>42477</v>
      </c>
      <c r="H7047" s="2">
        <v>42597</v>
      </c>
      <c r="I7047" t="s">
        <v>39</v>
      </c>
      <c r="J7047" t="s">
        <v>48</v>
      </c>
      <c r="K7047" t="s">
        <v>69</v>
      </c>
      <c r="L7047" t="s">
        <v>2332</v>
      </c>
      <c r="M7047" t="s">
        <v>5169</v>
      </c>
      <c r="N7047" t="s">
        <v>2319</v>
      </c>
      <c r="O7047" t="s">
        <v>338</v>
      </c>
      <c r="P7047" t="s">
        <v>338</v>
      </c>
      <c r="Q7047">
        <v>120</v>
      </c>
      <c r="R7047" t="s">
        <v>3126</v>
      </c>
      <c r="S7047">
        <v>25</v>
      </c>
      <c r="T7047">
        <v>5.5322222709655762</v>
      </c>
      <c r="U7047">
        <v>-71.823692321777344</v>
      </c>
      <c r="V7047">
        <v>2.7335980907082561E-2</v>
      </c>
      <c r="W7047">
        <v>0</v>
      </c>
      <c r="X7047">
        <v>1.3333333190530541E-3</v>
      </c>
      <c r="Y7047">
        <v>0.9013637900352478</v>
      </c>
      <c r="Z7047">
        <v>0.1809491962194443</v>
      </c>
      <c r="AA7047">
        <v>3.5199999809265137E-2</v>
      </c>
      <c r="AB7047">
        <v>0</v>
      </c>
      <c r="AC7047">
        <v>0</v>
      </c>
      <c r="AD7047">
        <v>0.27750000357627869</v>
      </c>
      <c r="AE7047">
        <v>1.3333333190530541E-3</v>
      </c>
      <c r="AF7047">
        <v>1</v>
      </c>
      <c r="AG7047">
        <v>0</v>
      </c>
      <c r="AH7047">
        <v>1</v>
      </c>
      <c r="AI7047">
        <v>1</v>
      </c>
      <c r="AJ7047">
        <v>1</v>
      </c>
      <c r="AK7047">
        <v>1</v>
      </c>
      <c r="AL7047">
        <v>0</v>
      </c>
    </row>
    <row r="7048" spans="1:38" x14ac:dyDescent="0.25">
      <c r="A7048">
        <v>7047</v>
      </c>
      <c r="B7048" t="s">
        <v>16040</v>
      </c>
      <c r="C7048">
        <v>2016</v>
      </c>
      <c r="D7048" t="s">
        <v>38</v>
      </c>
      <c r="E7048">
        <v>4</v>
      </c>
      <c r="F7048">
        <v>8</v>
      </c>
      <c r="G7048" s="2">
        <v>42477</v>
      </c>
      <c r="H7048" s="2">
        <v>42597</v>
      </c>
      <c r="I7048" t="s">
        <v>39</v>
      </c>
      <c r="J7048" t="s">
        <v>48</v>
      </c>
      <c r="K7048" t="s">
        <v>49</v>
      </c>
      <c r="L7048" t="s">
        <v>2726</v>
      </c>
      <c r="M7048" t="s">
        <v>2538</v>
      </c>
      <c r="N7048" t="s">
        <v>3650</v>
      </c>
      <c r="O7048" t="s">
        <v>4715</v>
      </c>
      <c r="P7048" t="s">
        <v>4715</v>
      </c>
      <c r="Q7048">
        <v>120</v>
      </c>
      <c r="R7048" t="s">
        <v>531</v>
      </c>
      <c r="S7048">
        <v>25</v>
      </c>
      <c r="T7048">
        <v>5.4047222137451172</v>
      </c>
      <c r="U7048">
        <v>-71.765830993652344</v>
      </c>
      <c r="V7048">
        <v>0</v>
      </c>
      <c r="W7048">
        <v>0.1599466651678085</v>
      </c>
      <c r="X7048">
        <v>0</v>
      </c>
      <c r="Y7048">
        <v>0.82868611812591553</v>
      </c>
      <c r="Z7048">
        <v>0.1741787642240524</v>
      </c>
      <c r="AA7048">
        <v>7.0799998939037323E-2</v>
      </c>
      <c r="AB7048">
        <v>0</v>
      </c>
      <c r="AC7048">
        <v>0</v>
      </c>
      <c r="AD7048">
        <v>0.36050000786781311</v>
      </c>
      <c r="AE7048">
        <v>0</v>
      </c>
      <c r="AF7048">
        <v>0</v>
      </c>
      <c r="AG7048">
        <v>1</v>
      </c>
      <c r="AH7048">
        <v>0</v>
      </c>
      <c r="AI7048">
        <v>1</v>
      </c>
      <c r="AJ7048">
        <v>0</v>
      </c>
      <c r="AK7048">
        <v>1</v>
      </c>
      <c r="AL7048">
        <v>0</v>
      </c>
    </row>
    <row r="7049" spans="1:38" x14ac:dyDescent="0.25">
      <c r="A7049">
        <v>7048</v>
      </c>
      <c r="B7049" t="s">
        <v>16041</v>
      </c>
      <c r="C7049">
        <v>2016</v>
      </c>
      <c r="D7049" t="s">
        <v>38</v>
      </c>
      <c r="E7049">
        <v>5</v>
      </c>
      <c r="F7049">
        <v>8</v>
      </c>
      <c r="G7049" s="2">
        <v>42497</v>
      </c>
      <c r="H7049" s="2">
        <v>42597</v>
      </c>
      <c r="I7049" t="s">
        <v>39</v>
      </c>
      <c r="J7049" t="s">
        <v>48</v>
      </c>
      <c r="K7049" t="s">
        <v>85</v>
      </c>
      <c r="L7049" t="s">
        <v>6943</v>
      </c>
      <c r="M7049" t="s">
        <v>2686</v>
      </c>
      <c r="N7049" t="s">
        <v>2833</v>
      </c>
      <c r="O7049" t="s">
        <v>6902</v>
      </c>
      <c r="P7049" t="s">
        <v>6902</v>
      </c>
      <c r="Q7049">
        <v>100</v>
      </c>
      <c r="R7049" t="s">
        <v>6944</v>
      </c>
      <c r="S7049">
        <v>25</v>
      </c>
      <c r="T7049">
        <v>5.6736698150634766</v>
      </c>
      <c r="U7049">
        <v>-71.904960632324219</v>
      </c>
      <c r="V7049">
        <v>2.3223470896482471E-2</v>
      </c>
      <c r="W7049">
        <v>5.6570496410131448E-2</v>
      </c>
      <c r="X7049">
        <v>1.385555695742369E-2</v>
      </c>
      <c r="Y7049">
        <v>0.69391632080078125</v>
      </c>
      <c r="Z7049">
        <v>0.51436573266983032</v>
      </c>
      <c r="AA7049">
        <v>0.23039999604225159</v>
      </c>
      <c r="AB7049">
        <v>1.442735083401203E-2</v>
      </c>
      <c r="AC7049">
        <v>0</v>
      </c>
      <c r="AD7049">
        <v>0.1429000049829483</v>
      </c>
      <c r="AE7049">
        <v>1.6378659754991531E-2</v>
      </c>
      <c r="AF7049">
        <v>1</v>
      </c>
      <c r="AG7049">
        <v>1</v>
      </c>
      <c r="AH7049">
        <v>1</v>
      </c>
      <c r="AI7049">
        <v>1</v>
      </c>
      <c r="AJ7049">
        <v>1</v>
      </c>
      <c r="AK7049">
        <v>1</v>
      </c>
      <c r="AL7049">
        <v>1</v>
      </c>
    </row>
    <row r="7050" spans="1:38" x14ac:dyDescent="0.25">
      <c r="A7050">
        <v>7049</v>
      </c>
      <c r="B7050" t="s">
        <v>16042</v>
      </c>
      <c r="C7050">
        <v>2016</v>
      </c>
      <c r="D7050" t="s">
        <v>38</v>
      </c>
      <c r="E7050">
        <v>5</v>
      </c>
      <c r="F7050">
        <v>9</v>
      </c>
      <c r="G7050" s="2">
        <v>42508</v>
      </c>
      <c r="H7050" s="2">
        <v>42628</v>
      </c>
      <c r="I7050" t="s">
        <v>39</v>
      </c>
      <c r="J7050" t="s">
        <v>48</v>
      </c>
      <c r="K7050" t="s">
        <v>55</v>
      </c>
      <c r="L7050" t="s">
        <v>56</v>
      </c>
      <c r="M7050" t="s">
        <v>1335</v>
      </c>
      <c r="N7050" t="s">
        <v>2833</v>
      </c>
      <c r="O7050" t="s">
        <v>338</v>
      </c>
      <c r="P7050" t="s">
        <v>338</v>
      </c>
      <c r="R7050" t="s">
        <v>4777</v>
      </c>
      <c r="S7050">
        <v>25</v>
      </c>
      <c r="T7050">
        <v>5.5330300331115723</v>
      </c>
      <c r="U7050">
        <v>-71.983360290527344</v>
      </c>
      <c r="V7050">
        <v>0.2443356662988663</v>
      </c>
      <c r="W7050">
        <v>0.14600889384746549</v>
      </c>
      <c r="X7050">
        <v>0.14824068546295169</v>
      </c>
      <c r="Y7050">
        <v>0.81146931648254395</v>
      </c>
      <c r="Z7050">
        <v>0</v>
      </c>
      <c r="AA7050">
        <v>0</v>
      </c>
      <c r="AB7050">
        <v>1.4222222380340099E-2</v>
      </c>
      <c r="AC7050">
        <v>0</v>
      </c>
      <c r="AD7050">
        <v>0.10999999940395359</v>
      </c>
      <c r="AE7050">
        <v>1.4829131774604321E-2</v>
      </c>
      <c r="AF7050">
        <v>1</v>
      </c>
      <c r="AG7050">
        <v>1</v>
      </c>
      <c r="AH7050">
        <v>1</v>
      </c>
      <c r="AI7050">
        <v>1</v>
      </c>
      <c r="AJ7050">
        <v>1</v>
      </c>
      <c r="AK7050">
        <v>0</v>
      </c>
      <c r="AL7050">
        <v>1</v>
      </c>
    </row>
    <row r="7051" spans="1:38" x14ac:dyDescent="0.25">
      <c r="A7051">
        <v>7050</v>
      </c>
      <c r="B7051" t="s">
        <v>16043</v>
      </c>
      <c r="C7051">
        <v>2016</v>
      </c>
      <c r="D7051" t="s">
        <v>38</v>
      </c>
      <c r="E7051">
        <v>4</v>
      </c>
      <c r="F7051">
        <v>8</v>
      </c>
      <c r="G7051" s="2">
        <v>42487</v>
      </c>
      <c r="H7051" s="2">
        <v>42597</v>
      </c>
      <c r="I7051" t="s">
        <v>39</v>
      </c>
      <c r="J7051" t="s">
        <v>48</v>
      </c>
      <c r="K7051" t="s">
        <v>60</v>
      </c>
      <c r="L7051" t="s">
        <v>16044</v>
      </c>
      <c r="M7051" t="s">
        <v>6922</v>
      </c>
      <c r="N7051" t="s">
        <v>2833</v>
      </c>
      <c r="O7051" t="s">
        <v>4715</v>
      </c>
      <c r="P7051" t="s">
        <v>4715</v>
      </c>
      <c r="Q7051">
        <v>110</v>
      </c>
      <c r="R7051" t="s">
        <v>2349</v>
      </c>
      <c r="S7051">
        <v>25</v>
      </c>
      <c r="T7051">
        <v>5.7309808731079102</v>
      </c>
      <c r="U7051">
        <v>-71.557846069335938</v>
      </c>
      <c r="V7051">
        <v>1.488888915628195E-2</v>
      </c>
      <c r="W7051">
        <v>5.7402428239583969E-2</v>
      </c>
      <c r="X7051">
        <v>8.4286265075206757E-2</v>
      </c>
      <c r="Y7051">
        <v>0.98827707767486572</v>
      </c>
      <c r="Z7051">
        <v>0.2042626291513443</v>
      </c>
      <c r="AA7051">
        <v>0.1080000028014183</v>
      </c>
      <c r="AB7051">
        <v>1.6135642305016521E-2</v>
      </c>
      <c r="AC7051">
        <v>0</v>
      </c>
      <c r="AD7051">
        <v>0.15219999849796301</v>
      </c>
      <c r="AE7051">
        <v>2.6558356359601021E-2</v>
      </c>
      <c r="AF7051">
        <v>1</v>
      </c>
      <c r="AG7051">
        <v>1</v>
      </c>
      <c r="AH7051">
        <v>1</v>
      </c>
      <c r="AI7051">
        <v>1</v>
      </c>
      <c r="AJ7051">
        <v>1</v>
      </c>
      <c r="AK7051">
        <v>1</v>
      </c>
      <c r="AL7051">
        <v>1</v>
      </c>
    </row>
    <row r="7052" spans="1:38" x14ac:dyDescent="0.25">
      <c r="A7052">
        <v>7051</v>
      </c>
      <c r="B7052" t="s">
        <v>16045</v>
      </c>
      <c r="C7052">
        <v>2016</v>
      </c>
      <c r="D7052" t="s">
        <v>38</v>
      </c>
      <c r="E7052">
        <v>5</v>
      </c>
      <c r="F7052">
        <v>8</v>
      </c>
      <c r="G7052" s="2">
        <v>42497</v>
      </c>
      <c r="H7052" s="2">
        <v>42597</v>
      </c>
      <c r="I7052" t="s">
        <v>39</v>
      </c>
      <c r="J7052" t="s">
        <v>48</v>
      </c>
      <c r="K7052" t="s">
        <v>75</v>
      </c>
      <c r="L7052" t="s">
        <v>6678</v>
      </c>
      <c r="M7052" t="s">
        <v>6679</v>
      </c>
      <c r="N7052" t="s">
        <v>9081</v>
      </c>
      <c r="O7052" t="s">
        <v>6902</v>
      </c>
      <c r="P7052" t="s">
        <v>6902</v>
      </c>
      <c r="Q7052">
        <v>100</v>
      </c>
      <c r="R7052" t="s">
        <v>16046</v>
      </c>
      <c r="S7052">
        <v>25</v>
      </c>
      <c r="T7052">
        <v>5.2461109161376953</v>
      </c>
      <c r="U7052">
        <v>-72.203887939453125</v>
      </c>
      <c r="V7052">
        <v>2.889696508646011E-2</v>
      </c>
      <c r="W7052">
        <v>4.8618633300065987E-2</v>
      </c>
      <c r="X7052">
        <v>0.43043869733810419</v>
      </c>
      <c r="Y7052">
        <v>1</v>
      </c>
      <c r="Z7052">
        <v>0.34820899367332458</v>
      </c>
      <c r="AA7052">
        <v>0.24799999594688421</v>
      </c>
      <c r="AB7052">
        <v>2.1052630618214612E-3</v>
      </c>
      <c r="AC7052">
        <v>0</v>
      </c>
      <c r="AD7052">
        <v>9.0400002896785736E-2</v>
      </c>
      <c r="AE7052">
        <v>7.6927818357944489E-2</v>
      </c>
      <c r="AF7052">
        <v>1</v>
      </c>
      <c r="AG7052">
        <v>1</v>
      </c>
      <c r="AH7052">
        <v>1</v>
      </c>
      <c r="AI7052">
        <v>1</v>
      </c>
      <c r="AJ7052">
        <v>1</v>
      </c>
      <c r="AK7052">
        <v>1</v>
      </c>
      <c r="AL7052">
        <v>1</v>
      </c>
    </row>
    <row r="7053" spans="1:38" x14ac:dyDescent="0.25">
      <c r="A7053">
        <v>7052</v>
      </c>
      <c r="B7053" t="s">
        <v>16047</v>
      </c>
      <c r="C7053">
        <v>2016</v>
      </c>
      <c r="D7053" t="s">
        <v>38</v>
      </c>
      <c r="E7053">
        <v>4</v>
      </c>
      <c r="F7053">
        <v>8</v>
      </c>
      <c r="G7053" s="2">
        <v>42471</v>
      </c>
      <c r="H7053" s="2">
        <v>42597</v>
      </c>
      <c r="I7053" t="s">
        <v>39</v>
      </c>
      <c r="J7053" t="s">
        <v>48</v>
      </c>
      <c r="K7053" t="s">
        <v>55</v>
      </c>
      <c r="L7053" t="s">
        <v>5410</v>
      </c>
      <c r="M7053" t="s">
        <v>5411</v>
      </c>
      <c r="N7053" t="s">
        <v>16048</v>
      </c>
      <c r="O7053" t="s">
        <v>45</v>
      </c>
      <c r="P7053" t="s">
        <v>45</v>
      </c>
      <c r="Q7053">
        <v>126</v>
      </c>
      <c r="R7053" t="s">
        <v>5413</v>
      </c>
      <c r="S7053">
        <v>25</v>
      </c>
      <c r="T7053">
        <v>5.4500188827514648</v>
      </c>
      <c r="U7053">
        <v>-72.151145935058594</v>
      </c>
      <c r="V7053">
        <v>0.1508394330739975</v>
      </c>
      <c r="W7053">
        <v>5.5514626204967499E-2</v>
      </c>
      <c r="X7053">
        <v>0.83123224973678589</v>
      </c>
      <c r="Y7053">
        <v>1</v>
      </c>
      <c r="Z7053">
        <v>0.712088942527771</v>
      </c>
      <c r="AA7053">
        <v>0.34400001168251038</v>
      </c>
      <c r="AB7053">
        <v>1.9709477201104161E-2</v>
      </c>
      <c r="AC7053">
        <v>0</v>
      </c>
      <c r="AD7053">
        <v>0.38170000910758972</v>
      </c>
      <c r="AE7053">
        <v>1.3793103862553831E-3</v>
      </c>
      <c r="AF7053">
        <v>1</v>
      </c>
      <c r="AG7053">
        <v>1</v>
      </c>
      <c r="AH7053">
        <v>1</v>
      </c>
      <c r="AI7053">
        <v>1</v>
      </c>
      <c r="AJ7053">
        <v>1</v>
      </c>
      <c r="AK7053">
        <v>1</v>
      </c>
      <c r="AL7053">
        <v>1</v>
      </c>
    </row>
    <row r="7054" spans="1:38" x14ac:dyDescent="0.25">
      <c r="A7054">
        <v>7053</v>
      </c>
      <c r="B7054" t="s">
        <v>16049</v>
      </c>
      <c r="C7054">
        <v>2016</v>
      </c>
      <c r="D7054" t="s">
        <v>38</v>
      </c>
      <c r="E7054">
        <v>3</v>
      </c>
      <c r="F7054">
        <v>7</v>
      </c>
      <c r="G7054" s="2">
        <v>42443</v>
      </c>
      <c r="H7054" s="2">
        <v>42566</v>
      </c>
      <c r="I7054" t="s">
        <v>39</v>
      </c>
      <c r="J7054" t="s">
        <v>48</v>
      </c>
      <c r="K7054" t="s">
        <v>75</v>
      </c>
      <c r="L7054" t="s">
        <v>2451</v>
      </c>
      <c r="M7054" t="s">
        <v>16050</v>
      </c>
      <c r="N7054" t="s">
        <v>438</v>
      </c>
      <c r="O7054" t="s">
        <v>45</v>
      </c>
      <c r="P7054" t="s">
        <v>45</v>
      </c>
      <c r="Q7054">
        <v>123</v>
      </c>
      <c r="R7054" t="s">
        <v>6676</v>
      </c>
      <c r="S7054">
        <v>25</v>
      </c>
      <c r="T7054">
        <v>5.1276988983154297</v>
      </c>
      <c r="U7054">
        <v>-72.265960693359375</v>
      </c>
      <c r="V7054">
        <v>0.1044823229312897</v>
      </c>
      <c r="W7054">
        <v>1.6017315909266468E-2</v>
      </c>
      <c r="X7054">
        <v>0.51699185371398926</v>
      </c>
      <c r="Y7054">
        <v>1</v>
      </c>
      <c r="Z7054">
        <v>0.40984755754470831</v>
      </c>
      <c r="AA7054">
        <v>0.2080000042915344</v>
      </c>
      <c r="AB7054">
        <v>0</v>
      </c>
      <c r="AC7054">
        <v>0</v>
      </c>
      <c r="AD7054">
        <v>0.17700000107288361</v>
      </c>
      <c r="AE7054">
        <v>4.7435895539820194E-3</v>
      </c>
      <c r="AF7054">
        <v>1</v>
      </c>
      <c r="AG7054">
        <v>1</v>
      </c>
      <c r="AH7054">
        <v>1</v>
      </c>
      <c r="AI7054">
        <v>1</v>
      </c>
      <c r="AJ7054">
        <v>1</v>
      </c>
      <c r="AK7054">
        <v>1</v>
      </c>
      <c r="AL7054">
        <v>0</v>
      </c>
    </row>
    <row r="7055" spans="1:38" x14ac:dyDescent="0.25">
      <c r="A7055">
        <v>7054</v>
      </c>
      <c r="B7055" t="s">
        <v>16051</v>
      </c>
      <c r="C7055">
        <v>2016</v>
      </c>
      <c r="D7055" t="s">
        <v>38</v>
      </c>
      <c r="E7055">
        <v>4</v>
      </c>
      <c r="F7055">
        <v>8</v>
      </c>
      <c r="G7055" s="2">
        <v>42477</v>
      </c>
      <c r="H7055" s="2">
        <v>42597</v>
      </c>
      <c r="I7055" t="s">
        <v>39</v>
      </c>
      <c r="J7055" t="s">
        <v>48</v>
      </c>
      <c r="K7055" t="s">
        <v>49</v>
      </c>
      <c r="L7055" t="s">
        <v>2726</v>
      </c>
      <c r="M7055" t="s">
        <v>16052</v>
      </c>
      <c r="N7055" t="s">
        <v>359</v>
      </c>
      <c r="O7055" t="s">
        <v>338</v>
      </c>
      <c r="P7055" t="s">
        <v>338</v>
      </c>
      <c r="Q7055">
        <v>120</v>
      </c>
      <c r="R7055" t="s">
        <v>16053</v>
      </c>
      <c r="S7055">
        <v>25</v>
      </c>
      <c r="T7055">
        <v>5.4077777862548828</v>
      </c>
      <c r="U7055">
        <v>-71.787223815917969</v>
      </c>
      <c r="V7055">
        <v>0.20640018582344061</v>
      </c>
      <c r="W7055">
        <v>0.20716182887554169</v>
      </c>
      <c r="X7055">
        <v>0</v>
      </c>
      <c r="Y7055">
        <v>0.43579837679862982</v>
      </c>
      <c r="Z7055">
        <v>0.63369709253311157</v>
      </c>
      <c r="AA7055">
        <v>0.2108000069856644</v>
      </c>
      <c r="AB7055">
        <v>0</v>
      </c>
      <c r="AC7055">
        <v>0</v>
      </c>
      <c r="AD7055">
        <v>0.17550000548362729</v>
      </c>
      <c r="AE7055">
        <v>0</v>
      </c>
      <c r="AF7055">
        <v>1</v>
      </c>
      <c r="AG7055">
        <v>1</v>
      </c>
      <c r="AH7055">
        <v>0</v>
      </c>
      <c r="AI7055">
        <v>1</v>
      </c>
      <c r="AJ7055">
        <v>0</v>
      </c>
      <c r="AK7055">
        <v>1</v>
      </c>
      <c r="AL7055">
        <v>0</v>
      </c>
    </row>
    <row r="7056" spans="1:38" x14ac:dyDescent="0.25">
      <c r="A7056">
        <v>7055</v>
      </c>
      <c r="B7056" t="s">
        <v>16054</v>
      </c>
      <c r="C7056">
        <v>2016</v>
      </c>
      <c r="D7056" t="s">
        <v>38</v>
      </c>
      <c r="E7056">
        <v>4</v>
      </c>
      <c r="F7056">
        <v>8</v>
      </c>
      <c r="G7056" s="2">
        <v>42482</v>
      </c>
      <c r="H7056" s="2">
        <v>42597</v>
      </c>
      <c r="I7056" t="s">
        <v>39</v>
      </c>
      <c r="J7056" t="s">
        <v>48</v>
      </c>
      <c r="K7056" t="s">
        <v>60</v>
      </c>
      <c r="L7056" t="s">
        <v>16055</v>
      </c>
      <c r="M7056" t="s">
        <v>6922</v>
      </c>
      <c r="N7056" t="s">
        <v>2833</v>
      </c>
      <c r="O7056" t="s">
        <v>4715</v>
      </c>
      <c r="P7056" t="s">
        <v>4715</v>
      </c>
      <c r="Q7056">
        <v>115</v>
      </c>
      <c r="R7056" t="s">
        <v>6924</v>
      </c>
      <c r="S7056">
        <v>25</v>
      </c>
      <c r="T7056">
        <v>5.7201671600341797</v>
      </c>
      <c r="U7056">
        <v>-71.195037841796875</v>
      </c>
      <c r="V7056">
        <v>5.1150210201740258E-2</v>
      </c>
      <c r="W7056">
        <v>6.5247535705566406E-2</v>
      </c>
      <c r="X7056">
        <v>0.101278193295002</v>
      </c>
      <c r="Y7056">
        <v>0.72571563720703125</v>
      </c>
      <c r="Z7056">
        <v>0.47745916247367859</v>
      </c>
      <c r="AA7056">
        <v>0.1695999950170517</v>
      </c>
      <c r="AB7056">
        <v>1.6446327790617939E-2</v>
      </c>
      <c r="AC7056">
        <v>0</v>
      </c>
      <c r="AD7056">
        <v>0.2125999927520752</v>
      </c>
      <c r="AE7056">
        <v>1.352612487971783E-2</v>
      </c>
      <c r="AF7056">
        <v>1</v>
      </c>
      <c r="AG7056">
        <v>1</v>
      </c>
      <c r="AH7056">
        <v>1</v>
      </c>
      <c r="AI7056">
        <v>1</v>
      </c>
      <c r="AJ7056">
        <v>1</v>
      </c>
      <c r="AK7056">
        <v>1</v>
      </c>
      <c r="AL7056">
        <v>1</v>
      </c>
    </row>
    <row r="7057" spans="1:38" x14ac:dyDescent="0.25">
      <c r="A7057">
        <v>7056</v>
      </c>
      <c r="B7057" t="s">
        <v>16056</v>
      </c>
      <c r="C7057">
        <v>2016</v>
      </c>
      <c r="D7057" t="s">
        <v>38</v>
      </c>
      <c r="E7057">
        <v>3</v>
      </c>
      <c r="F7057">
        <v>7</v>
      </c>
      <c r="G7057" s="2">
        <v>42454</v>
      </c>
      <c r="H7057" s="2">
        <v>42566</v>
      </c>
      <c r="I7057" t="s">
        <v>39</v>
      </c>
      <c r="J7057" t="s">
        <v>48</v>
      </c>
      <c r="K7057" t="s">
        <v>60</v>
      </c>
      <c r="L7057" t="s">
        <v>6926</v>
      </c>
      <c r="M7057" t="s">
        <v>6927</v>
      </c>
      <c r="N7057" t="s">
        <v>2833</v>
      </c>
      <c r="O7057" t="s">
        <v>4715</v>
      </c>
      <c r="P7057" t="s">
        <v>4715</v>
      </c>
      <c r="Q7057">
        <v>112</v>
      </c>
      <c r="R7057" t="s">
        <v>6928</v>
      </c>
      <c r="S7057">
        <v>25</v>
      </c>
      <c r="T7057">
        <v>5.7253499031066886</v>
      </c>
      <c r="U7057">
        <v>-71.195037841796875</v>
      </c>
      <c r="V7057">
        <v>4.4517740607261658E-3</v>
      </c>
      <c r="W7057">
        <v>0</v>
      </c>
      <c r="X7057">
        <v>1.5043859370052809E-2</v>
      </c>
      <c r="Y7057">
        <v>0.66418135166168213</v>
      </c>
      <c r="Z7057">
        <v>2.8475802391767498E-2</v>
      </c>
      <c r="AA7057">
        <v>5.6000001728534698E-2</v>
      </c>
      <c r="AB7057">
        <v>3.9434130303561687E-3</v>
      </c>
      <c r="AC7057">
        <v>0</v>
      </c>
      <c r="AD7057">
        <v>0.31169998645782471</v>
      </c>
      <c r="AE7057">
        <v>0</v>
      </c>
      <c r="AF7057">
        <v>1</v>
      </c>
      <c r="AG7057">
        <v>0</v>
      </c>
      <c r="AH7057">
        <v>1</v>
      </c>
      <c r="AI7057">
        <v>1</v>
      </c>
      <c r="AJ7057">
        <v>0</v>
      </c>
      <c r="AK7057">
        <v>1</v>
      </c>
      <c r="AL7057">
        <v>1</v>
      </c>
    </row>
    <row r="7058" spans="1:38" x14ac:dyDescent="0.25">
      <c r="A7058">
        <v>7057</v>
      </c>
      <c r="B7058" t="s">
        <v>16057</v>
      </c>
      <c r="C7058">
        <v>2016</v>
      </c>
      <c r="D7058" t="s">
        <v>38</v>
      </c>
      <c r="E7058">
        <v>5</v>
      </c>
      <c r="F7058">
        <v>8</v>
      </c>
      <c r="G7058" s="2">
        <v>42497</v>
      </c>
      <c r="H7058" s="2">
        <v>42597</v>
      </c>
      <c r="I7058" t="s">
        <v>39</v>
      </c>
      <c r="J7058" t="s">
        <v>48</v>
      </c>
      <c r="K7058" t="s">
        <v>55</v>
      </c>
      <c r="L7058" t="s">
        <v>5410</v>
      </c>
      <c r="M7058" t="s">
        <v>5411</v>
      </c>
      <c r="N7058" t="s">
        <v>16058</v>
      </c>
      <c r="O7058" t="s">
        <v>6902</v>
      </c>
      <c r="P7058" t="s">
        <v>6902</v>
      </c>
      <c r="Q7058">
        <v>100</v>
      </c>
      <c r="R7058" t="s">
        <v>5413</v>
      </c>
      <c r="S7058">
        <v>25</v>
      </c>
      <c r="T7058">
        <v>5.4794111251831046</v>
      </c>
      <c r="U7058">
        <v>-72.158523559570313</v>
      </c>
      <c r="V7058">
        <v>4.3908067047595978E-2</v>
      </c>
      <c r="W7058">
        <v>6.8855144083499908E-2</v>
      </c>
      <c r="X7058">
        <v>0.61800533533096313</v>
      </c>
      <c r="Y7058">
        <v>0.98701298236846924</v>
      </c>
      <c r="Z7058">
        <v>0.27033978700637817</v>
      </c>
      <c r="AA7058">
        <v>0.19200000166893011</v>
      </c>
      <c r="AB7058">
        <v>1.3484848663210871E-2</v>
      </c>
      <c r="AC7058">
        <v>0</v>
      </c>
      <c r="AD7058">
        <v>0.12999999523162839</v>
      </c>
      <c r="AE7058">
        <v>0</v>
      </c>
      <c r="AF7058">
        <v>1</v>
      </c>
      <c r="AG7058">
        <v>1</v>
      </c>
      <c r="AH7058">
        <v>1</v>
      </c>
      <c r="AI7058">
        <v>1</v>
      </c>
      <c r="AJ7058">
        <v>0</v>
      </c>
      <c r="AK7058">
        <v>1</v>
      </c>
      <c r="AL7058">
        <v>1</v>
      </c>
    </row>
    <row r="7059" spans="1:38" x14ac:dyDescent="0.25">
      <c r="A7059">
        <v>7058</v>
      </c>
      <c r="B7059" t="s">
        <v>16059</v>
      </c>
      <c r="C7059">
        <v>2016</v>
      </c>
      <c r="D7059" t="s">
        <v>38</v>
      </c>
      <c r="E7059">
        <v>4</v>
      </c>
      <c r="F7059">
        <v>8</v>
      </c>
      <c r="G7059" s="2">
        <v>42477</v>
      </c>
      <c r="H7059" s="2">
        <v>42597</v>
      </c>
      <c r="I7059" t="s">
        <v>39</v>
      </c>
      <c r="J7059" t="s">
        <v>48</v>
      </c>
      <c r="K7059" t="s">
        <v>49</v>
      </c>
      <c r="L7059" t="s">
        <v>16060</v>
      </c>
      <c r="M7059" t="s">
        <v>16061</v>
      </c>
      <c r="N7059" t="s">
        <v>2319</v>
      </c>
      <c r="O7059" t="s">
        <v>4715</v>
      </c>
      <c r="P7059" t="s">
        <v>4715</v>
      </c>
      <c r="Q7059">
        <v>120</v>
      </c>
      <c r="R7059" t="s">
        <v>16062</v>
      </c>
      <c r="S7059">
        <v>25</v>
      </c>
      <c r="T7059">
        <v>5.3449997901916504</v>
      </c>
      <c r="U7059">
        <v>-71.74444580078125</v>
      </c>
      <c r="V7059">
        <v>0.62700384855270386</v>
      </c>
      <c r="W7059">
        <v>0</v>
      </c>
      <c r="X7059">
        <v>4.342959076166153E-2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0.13030000030994421</v>
      </c>
      <c r="AE7059">
        <v>6.9396533071994781E-2</v>
      </c>
      <c r="AF7059">
        <v>1</v>
      </c>
      <c r="AG7059">
        <v>0</v>
      </c>
      <c r="AH7059">
        <v>1</v>
      </c>
      <c r="AI7059">
        <v>0</v>
      </c>
      <c r="AJ7059">
        <v>1</v>
      </c>
      <c r="AK7059">
        <v>0</v>
      </c>
      <c r="AL7059">
        <v>0</v>
      </c>
    </row>
    <row r="7060" spans="1:38" x14ac:dyDescent="0.25">
      <c r="A7060">
        <v>7059</v>
      </c>
      <c r="B7060" t="s">
        <v>16063</v>
      </c>
      <c r="C7060">
        <v>2016</v>
      </c>
      <c r="D7060" t="s">
        <v>38</v>
      </c>
      <c r="E7060">
        <v>4</v>
      </c>
      <c r="F7060">
        <v>7</v>
      </c>
      <c r="G7060" s="2">
        <v>42466</v>
      </c>
      <c r="H7060" s="2">
        <v>42566</v>
      </c>
      <c r="I7060" t="s">
        <v>39</v>
      </c>
      <c r="J7060" t="s">
        <v>48</v>
      </c>
      <c r="K7060" t="s">
        <v>75</v>
      </c>
      <c r="L7060" t="s">
        <v>2706</v>
      </c>
      <c r="M7060" t="s">
        <v>6989</v>
      </c>
      <c r="N7060" t="s">
        <v>4762</v>
      </c>
      <c r="O7060" t="s">
        <v>6902</v>
      </c>
      <c r="P7060" t="s">
        <v>6902</v>
      </c>
      <c r="Q7060">
        <v>100</v>
      </c>
      <c r="R7060" t="s">
        <v>6990</v>
      </c>
      <c r="S7060">
        <v>25</v>
      </c>
      <c r="T7060">
        <v>5.1584601402282706</v>
      </c>
      <c r="U7060">
        <v>-72.266670227050781</v>
      </c>
      <c r="V7060">
        <v>6.3157896511256686E-3</v>
      </c>
      <c r="W7060">
        <v>0.1050500571727753</v>
      </c>
      <c r="X7060">
        <v>0.30600142478942871</v>
      </c>
      <c r="Y7060">
        <v>0.95585966110229492</v>
      </c>
      <c r="Z7060">
        <v>0.2448190301656723</v>
      </c>
      <c r="AA7060">
        <v>0.10199999809265139</v>
      </c>
      <c r="AB7060">
        <v>0</v>
      </c>
      <c r="AC7060">
        <v>0</v>
      </c>
      <c r="AD7060">
        <v>0.15270000696182251</v>
      </c>
      <c r="AE7060">
        <v>9.6052633598446846E-3</v>
      </c>
      <c r="AF7060">
        <v>1</v>
      </c>
      <c r="AG7060">
        <v>1</v>
      </c>
      <c r="AH7060">
        <v>1</v>
      </c>
      <c r="AI7060">
        <v>1</v>
      </c>
      <c r="AJ7060">
        <v>1</v>
      </c>
      <c r="AK7060">
        <v>1</v>
      </c>
      <c r="AL7060">
        <v>0</v>
      </c>
    </row>
    <row r="7061" spans="1:38" x14ac:dyDescent="0.25">
      <c r="A7061">
        <v>7060</v>
      </c>
      <c r="B7061" t="s">
        <v>16064</v>
      </c>
      <c r="C7061">
        <v>2016</v>
      </c>
      <c r="D7061" t="s">
        <v>38</v>
      </c>
      <c r="E7061">
        <v>4</v>
      </c>
      <c r="F7061">
        <v>8</v>
      </c>
      <c r="G7061" s="2">
        <v>42487</v>
      </c>
      <c r="H7061" s="2">
        <v>42597</v>
      </c>
      <c r="I7061" t="s">
        <v>39</v>
      </c>
      <c r="J7061" t="s">
        <v>48</v>
      </c>
      <c r="K7061" t="s">
        <v>75</v>
      </c>
      <c r="L7061" t="s">
        <v>2436</v>
      </c>
      <c r="M7061" t="s">
        <v>16065</v>
      </c>
      <c r="N7061" t="s">
        <v>6671</v>
      </c>
      <c r="O7061" t="s">
        <v>45</v>
      </c>
      <c r="P7061" t="s">
        <v>45</v>
      </c>
      <c r="Q7061">
        <v>110</v>
      </c>
      <c r="R7061" t="s">
        <v>537</v>
      </c>
      <c r="S7061">
        <v>25</v>
      </c>
      <c r="T7061">
        <v>5.1905560493469238</v>
      </c>
      <c r="U7061">
        <v>-72.242500305175781</v>
      </c>
      <c r="V7061">
        <v>0</v>
      </c>
      <c r="W7061">
        <v>2.000000094994903E-3</v>
      </c>
      <c r="X7061">
        <v>0.49399203062057501</v>
      </c>
      <c r="Y7061">
        <v>0.70859569311141968</v>
      </c>
      <c r="Z7061">
        <v>0.1181164607405663</v>
      </c>
      <c r="AA7061">
        <v>0.10999999940395359</v>
      </c>
      <c r="AB7061">
        <v>1.9743578508496281E-2</v>
      </c>
      <c r="AC7061">
        <v>0</v>
      </c>
      <c r="AD7061">
        <v>0.1221000030636787</v>
      </c>
      <c r="AE7061">
        <v>5.3571430034935466E-3</v>
      </c>
      <c r="AF7061">
        <v>0</v>
      </c>
      <c r="AG7061">
        <v>1</v>
      </c>
      <c r="AH7061">
        <v>1</v>
      </c>
      <c r="AI7061">
        <v>1</v>
      </c>
      <c r="AJ7061">
        <v>1</v>
      </c>
      <c r="AK7061">
        <v>1</v>
      </c>
      <c r="AL7061">
        <v>1</v>
      </c>
    </row>
    <row r="7062" spans="1:38" x14ac:dyDescent="0.25">
      <c r="A7062">
        <v>7061</v>
      </c>
      <c r="B7062" t="s">
        <v>16066</v>
      </c>
      <c r="C7062">
        <v>2016</v>
      </c>
      <c r="D7062" t="s">
        <v>38</v>
      </c>
      <c r="E7062">
        <v>5</v>
      </c>
      <c r="F7062">
        <v>9</v>
      </c>
      <c r="G7062" s="2">
        <v>42508</v>
      </c>
      <c r="H7062" s="2">
        <v>42628</v>
      </c>
      <c r="I7062" t="s">
        <v>39</v>
      </c>
      <c r="J7062" t="s">
        <v>48</v>
      </c>
      <c r="K7062" t="s">
        <v>75</v>
      </c>
      <c r="L7062" t="s">
        <v>2425</v>
      </c>
      <c r="M7062" t="s">
        <v>9807</v>
      </c>
      <c r="N7062" t="s">
        <v>6759</v>
      </c>
      <c r="O7062" t="s">
        <v>45</v>
      </c>
      <c r="P7062" t="s">
        <v>45</v>
      </c>
      <c r="Q7062">
        <v>120</v>
      </c>
      <c r="R7062" t="s">
        <v>8850</v>
      </c>
      <c r="S7062">
        <v>25</v>
      </c>
      <c r="T7062">
        <v>5.2309999465942383</v>
      </c>
      <c r="U7062">
        <v>-72.278564453125</v>
      </c>
      <c r="V7062">
        <v>9.444444440305233E-3</v>
      </c>
      <c r="W7062">
        <v>1.7487179487943649E-2</v>
      </c>
      <c r="X7062">
        <v>0</v>
      </c>
      <c r="Y7062">
        <v>8.6238443851470947E-2</v>
      </c>
      <c r="Z7062">
        <v>0.15491704642772669</v>
      </c>
      <c r="AA7062">
        <v>1.200000010430813E-2</v>
      </c>
      <c r="AB7062">
        <v>0</v>
      </c>
      <c r="AC7062">
        <v>0</v>
      </c>
      <c r="AD7062">
        <v>0.14129999279975891</v>
      </c>
      <c r="AE7062">
        <v>0</v>
      </c>
      <c r="AF7062">
        <v>1</v>
      </c>
      <c r="AG7062">
        <v>1</v>
      </c>
      <c r="AH7062">
        <v>0</v>
      </c>
      <c r="AI7062">
        <v>1</v>
      </c>
      <c r="AJ7062">
        <v>0</v>
      </c>
      <c r="AK7062">
        <v>1</v>
      </c>
      <c r="AL7062">
        <v>0</v>
      </c>
    </row>
    <row r="7063" spans="1:38" x14ac:dyDescent="0.25">
      <c r="A7063">
        <v>7062</v>
      </c>
      <c r="B7063" t="s">
        <v>16067</v>
      </c>
      <c r="C7063">
        <v>2016</v>
      </c>
      <c r="D7063" t="s">
        <v>38</v>
      </c>
      <c r="E7063">
        <v>4</v>
      </c>
      <c r="F7063">
        <v>8</v>
      </c>
      <c r="G7063" s="2">
        <v>42477</v>
      </c>
      <c r="H7063" s="2">
        <v>42597</v>
      </c>
      <c r="I7063" t="s">
        <v>39</v>
      </c>
      <c r="J7063" t="s">
        <v>48</v>
      </c>
      <c r="K7063" t="s">
        <v>85</v>
      </c>
      <c r="L7063" t="s">
        <v>8890</v>
      </c>
      <c r="M7063" t="s">
        <v>1117</v>
      </c>
      <c r="N7063" t="s">
        <v>12591</v>
      </c>
      <c r="O7063" t="s">
        <v>297</v>
      </c>
      <c r="P7063" t="s">
        <v>18323</v>
      </c>
      <c r="Q7063">
        <v>120</v>
      </c>
      <c r="R7063" t="s">
        <v>14747</v>
      </c>
      <c r="S7063">
        <v>25</v>
      </c>
      <c r="T7063">
        <v>5.7395553588867188</v>
      </c>
      <c r="U7063">
        <v>-71.932220458984375</v>
      </c>
      <c r="V7063">
        <v>0</v>
      </c>
      <c r="W7063">
        <v>4.6169932931661613E-2</v>
      </c>
      <c r="X7063">
        <v>0</v>
      </c>
      <c r="Y7063">
        <v>6.911863386631012E-2</v>
      </c>
      <c r="Z7063">
        <v>0.32527729868888849</v>
      </c>
      <c r="AA7063">
        <v>3.840000182390213E-2</v>
      </c>
      <c r="AB7063">
        <v>0</v>
      </c>
      <c r="AC7063">
        <v>0</v>
      </c>
      <c r="AD7063">
        <v>0.20790000259876251</v>
      </c>
      <c r="AE7063">
        <v>0</v>
      </c>
      <c r="AF7063">
        <v>0</v>
      </c>
      <c r="AG7063">
        <v>1</v>
      </c>
      <c r="AH7063">
        <v>0</v>
      </c>
      <c r="AI7063">
        <v>1</v>
      </c>
      <c r="AJ7063">
        <v>0</v>
      </c>
      <c r="AK7063">
        <v>1</v>
      </c>
      <c r="AL7063">
        <v>0</v>
      </c>
    </row>
    <row r="7064" spans="1:38" x14ac:dyDescent="0.25">
      <c r="A7064">
        <v>7063</v>
      </c>
      <c r="B7064" t="s">
        <v>16068</v>
      </c>
      <c r="C7064">
        <v>2016</v>
      </c>
      <c r="D7064" t="s">
        <v>38</v>
      </c>
      <c r="E7064">
        <v>4</v>
      </c>
      <c r="F7064">
        <v>8</v>
      </c>
      <c r="G7064" s="2">
        <v>42483</v>
      </c>
      <c r="H7064" s="2">
        <v>42597</v>
      </c>
      <c r="I7064" t="s">
        <v>39</v>
      </c>
      <c r="J7064" t="s">
        <v>48</v>
      </c>
      <c r="K7064" t="s">
        <v>85</v>
      </c>
      <c r="L7064" t="s">
        <v>16069</v>
      </c>
      <c r="M7064" t="s">
        <v>1117</v>
      </c>
      <c r="N7064" t="s">
        <v>12591</v>
      </c>
      <c r="O7064" t="s">
        <v>6902</v>
      </c>
      <c r="P7064" t="s">
        <v>6902</v>
      </c>
      <c r="Q7064">
        <v>114</v>
      </c>
      <c r="R7064" t="s">
        <v>8898</v>
      </c>
      <c r="S7064">
        <v>25</v>
      </c>
      <c r="T7064">
        <v>5.7429723739624023</v>
      </c>
      <c r="U7064">
        <v>-71.9356689453125</v>
      </c>
      <c r="V7064">
        <v>0</v>
      </c>
      <c r="W7064">
        <v>5.9222221374511719E-2</v>
      </c>
      <c r="X7064">
        <v>0</v>
      </c>
      <c r="Y7064">
        <v>5.6411109864711761E-2</v>
      </c>
      <c r="Z7064">
        <v>0.20077778398990631</v>
      </c>
      <c r="AA7064">
        <v>3.4000001847743988E-2</v>
      </c>
      <c r="AB7064">
        <v>0</v>
      </c>
      <c r="AC7064">
        <v>3.9999999105930328E-2</v>
      </c>
      <c r="AD7064">
        <v>0.12939999997615809</v>
      </c>
      <c r="AE7064">
        <v>0</v>
      </c>
      <c r="AF7064">
        <v>0</v>
      </c>
      <c r="AG7064">
        <v>1</v>
      </c>
      <c r="AH7064">
        <v>0</v>
      </c>
      <c r="AI7064">
        <v>1</v>
      </c>
      <c r="AJ7064">
        <v>0</v>
      </c>
      <c r="AK7064">
        <v>1</v>
      </c>
      <c r="AL7064">
        <v>0</v>
      </c>
    </row>
    <row r="7065" spans="1:38" x14ac:dyDescent="0.25">
      <c r="A7065">
        <v>7064</v>
      </c>
      <c r="B7065" t="s">
        <v>16070</v>
      </c>
      <c r="C7065">
        <v>2016</v>
      </c>
      <c r="D7065" t="s">
        <v>38</v>
      </c>
      <c r="E7065">
        <v>5</v>
      </c>
      <c r="F7065">
        <v>9</v>
      </c>
      <c r="G7065" s="2">
        <v>42518</v>
      </c>
      <c r="H7065" s="2">
        <v>42628</v>
      </c>
      <c r="I7065" t="s">
        <v>39</v>
      </c>
      <c r="J7065" t="s">
        <v>48</v>
      </c>
      <c r="K7065" t="s">
        <v>55</v>
      </c>
      <c r="L7065" t="s">
        <v>2726</v>
      </c>
      <c r="M7065" t="s">
        <v>16071</v>
      </c>
      <c r="N7065" t="s">
        <v>16072</v>
      </c>
      <c r="O7065" t="s">
        <v>338</v>
      </c>
      <c r="P7065" t="s">
        <v>338</v>
      </c>
      <c r="Q7065">
        <v>110</v>
      </c>
      <c r="R7065" t="s">
        <v>6912</v>
      </c>
      <c r="S7065">
        <v>25</v>
      </c>
      <c r="T7065">
        <v>5.4619722366333008</v>
      </c>
      <c r="U7065">
        <v>-71.993751525878906</v>
      </c>
      <c r="V7065">
        <v>0.1303020715713501</v>
      </c>
      <c r="W7065">
        <v>6.7973854020237923E-3</v>
      </c>
      <c r="X7065">
        <v>0.30213314294815058</v>
      </c>
      <c r="Y7065">
        <v>0.95385283231735229</v>
      </c>
      <c r="Z7065">
        <v>0.1582684516906738</v>
      </c>
      <c r="AA7065">
        <v>0.1059999987483025</v>
      </c>
      <c r="AB7065">
        <v>0</v>
      </c>
      <c r="AC7065">
        <v>0</v>
      </c>
      <c r="AD7065">
        <v>9.7400002181529999E-2</v>
      </c>
      <c r="AE7065">
        <v>3.809523768723011E-3</v>
      </c>
      <c r="AF7065">
        <v>1</v>
      </c>
      <c r="AG7065">
        <v>1</v>
      </c>
      <c r="AH7065">
        <v>1</v>
      </c>
      <c r="AI7065">
        <v>1</v>
      </c>
      <c r="AJ7065">
        <v>1</v>
      </c>
      <c r="AK7065">
        <v>1</v>
      </c>
      <c r="AL7065">
        <v>0</v>
      </c>
    </row>
    <row r="7066" spans="1:38" x14ac:dyDescent="0.25">
      <c r="A7066">
        <v>7065</v>
      </c>
      <c r="B7066" t="s">
        <v>16073</v>
      </c>
      <c r="C7066">
        <v>2016</v>
      </c>
      <c r="D7066" t="s">
        <v>38</v>
      </c>
      <c r="E7066">
        <v>5</v>
      </c>
      <c r="F7066">
        <v>9</v>
      </c>
      <c r="G7066" s="2">
        <v>42508</v>
      </c>
      <c r="H7066" s="2">
        <v>42628</v>
      </c>
      <c r="I7066" t="s">
        <v>39</v>
      </c>
      <c r="J7066" t="s">
        <v>48</v>
      </c>
      <c r="K7066" t="s">
        <v>85</v>
      </c>
      <c r="L7066" t="s">
        <v>8890</v>
      </c>
      <c r="M7066" t="s">
        <v>43</v>
      </c>
      <c r="N7066" t="s">
        <v>6759</v>
      </c>
      <c r="O7066" t="s">
        <v>18324</v>
      </c>
      <c r="P7066" t="s">
        <v>18323</v>
      </c>
      <c r="R7066" t="s">
        <v>16074</v>
      </c>
      <c r="S7066">
        <v>25</v>
      </c>
      <c r="T7066">
        <v>5.7393074035644531</v>
      </c>
      <c r="U7066">
        <v>-71.936790466308594</v>
      </c>
      <c r="V7066">
        <v>1.7641026526689529E-2</v>
      </c>
      <c r="W7066">
        <v>0.34474232792854309</v>
      </c>
      <c r="X7066">
        <v>0.1061777696013451</v>
      </c>
      <c r="Y7066">
        <v>1</v>
      </c>
      <c r="Z7066">
        <v>6.4126498997211456E-2</v>
      </c>
      <c r="AA7066">
        <v>9.9999997764825821E-3</v>
      </c>
      <c r="AB7066">
        <v>0</v>
      </c>
      <c r="AC7066">
        <v>0</v>
      </c>
      <c r="AD7066">
        <v>0.10939999669790269</v>
      </c>
      <c r="AE7066">
        <v>3.0769230797886848E-3</v>
      </c>
      <c r="AF7066">
        <v>1</v>
      </c>
      <c r="AG7066">
        <v>1</v>
      </c>
      <c r="AH7066">
        <v>1</v>
      </c>
      <c r="AI7066">
        <v>1</v>
      </c>
      <c r="AJ7066">
        <v>1</v>
      </c>
      <c r="AK7066">
        <v>1</v>
      </c>
      <c r="AL7066">
        <v>0</v>
      </c>
    </row>
    <row r="7067" spans="1:38" x14ac:dyDescent="0.25">
      <c r="A7067">
        <v>7066</v>
      </c>
      <c r="B7067" t="s">
        <v>16075</v>
      </c>
      <c r="C7067">
        <v>2016</v>
      </c>
      <c r="D7067" t="s">
        <v>38</v>
      </c>
      <c r="E7067">
        <v>5</v>
      </c>
      <c r="F7067">
        <v>9</v>
      </c>
      <c r="G7067" s="2">
        <v>42508</v>
      </c>
      <c r="H7067" s="2">
        <v>42628</v>
      </c>
      <c r="I7067" t="s">
        <v>39</v>
      </c>
      <c r="J7067" t="s">
        <v>48</v>
      </c>
      <c r="K7067" t="s">
        <v>85</v>
      </c>
      <c r="L7067" t="s">
        <v>8890</v>
      </c>
      <c r="M7067" t="s">
        <v>16076</v>
      </c>
      <c r="N7067" t="s">
        <v>3296</v>
      </c>
      <c r="O7067" t="s">
        <v>4715</v>
      </c>
      <c r="P7067" t="s">
        <v>4715</v>
      </c>
      <c r="R7067" t="s">
        <v>16077</v>
      </c>
      <c r="S7067">
        <v>25</v>
      </c>
      <c r="T7067">
        <v>5.7430243492126456</v>
      </c>
      <c r="U7067">
        <v>-71.937126159667969</v>
      </c>
      <c r="V7067">
        <v>8.062337338924408E-2</v>
      </c>
      <c r="W7067">
        <v>0.63100963830947876</v>
      </c>
      <c r="X7067">
        <v>9.443356841802597E-2</v>
      </c>
      <c r="Y7067">
        <v>0.95999997854232788</v>
      </c>
      <c r="Z7067">
        <v>0.25897035002708441</v>
      </c>
      <c r="AA7067">
        <v>3.880000114440918E-2</v>
      </c>
      <c r="AB7067">
        <v>0</v>
      </c>
      <c r="AC7067">
        <v>0</v>
      </c>
      <c r="AD7067">
        <v>0.15060000121593481</v>
      </c>
      <c r="AE7067">
        <v>0</v>
      </c>
      <c r="AF7067">
        <v>1</v>
      </c>
      <c r="AG7067">
        <v>1</v>
      </c>
      <c r="AH7067">
        <v>1</v>
      </c>
      <c r="AI7067">
        <v>1</v>
      </c>
      <c r="AJ7067">
        <v>0</v>
      </c>
      <c r="AK7067">
        <v>1</v>
      </c>
      <c r="AL7067">
        <v>0</v>
      </c>
    </row>
    <row r="7068" spans="1:38" x14ac:dyDescent="0.25">
      <c r="A7068">
        <v>7067</v>
      </c>
      <c r="B7068" t="s">
        <v>16078</v>
      </c>
      <c r="C7068">
        <v>2016</v>
      </c>
      <c r="D7068" t="s">
        <v>38</v>
      </c>
      <c r="E7068">
        <v>5</v>
      </c>
      <c r="F7068">
        <v>9</v>
      </c>
      <c r="G7068" s="2">
        <v>42508</v>
      </c>
      <c r="H7068" s="2">
        <v>42628</v>
      </c>
      <c r="I7068" t="s">
        <v>39</v>
      </c>
      <c r="J7068" t="s">
        <v>48</v>
      </c>
      <c r="K7068" t="s">
        <v>75</v>
      </c>
      <c r="L7068" t="s">
        <v>561</v>
      </c>
      <c r="M7068" t="s">
        <v>6656</v>
      </c>
      <c r="N7068" t="s">
        <v>804</v>
      </c>
      <c r="O7068" t="s">
        <v>4715</v>
      </c>
      <c r="P7068" t="s">
        <v>4715</v>
      </c>
      <c r="Q7068">
        <v>120</v>
      </c>
      <c r="R7068" t="s">
        <v>2704</v>
      </c>
      <c r="S7068">
        <v>25</v>
      </c>
      <c r="T7068">
        <v>5.1789584159851074</v>
      </c>
      <c r="U7068">
        <v>-72.326164245605469</v>
      </c>
      <c r="V7068">
        <v>0.20183409750461581</v>
      </c>
      <c r="W7068">
        <v>3.6144010722637183E-2</v>
      </c>
      <c r="X7068">
        <v>0</v>
      </c>
      <c r="Y7068">
        <v>1</v>
      </c>
      <c r="Z7068">
        <v>5.8277487754821777E-2</v>
      </c>
      <c r="AA7068">
        <v>8.0000003799796104E-3</v>
      </c>
      <c r="AB7068">
        <v>0</v>
      </c>
      <c r="AC7068">
        <v>0</v>
      </c>
      <c r="AD7068">
        <v>0.12649999558925629</v>
      </c>
      <c r="AE7068">
        <v>6.5333335660398006E-3</v>
      </c>
      <c r="AF7068">
        <v>1</v>
      </c>
      <c r="AG7068">
        <v>1</v>
      </c>
      <c r="AH7068">
        <v>0</v>
      </c>
      <c r="AI7068">
        <v>1</v>
      </c>
      <c r="AJ7068">
        <v>1</v>
      </c>
      <c r="AK7068">
        <v>1</v>
      </c>
      <c r="AL7068">
        <v>0</v>
      </c>
    </row>
    <row r="7069" spans="1:38" x14ac:dyDescent="0.25">
      <c r="A7069">
        <v>7068</v>
      </c>
      <c r="B7069" t="s">
        <v>16079</v>
      </c>
      <c r="C7069">
        <v>2016</v>
      </c>
      <c r="D7069" t="s">
        <v>38</v>
      </c>
      <c r="E7069">
        <v>3</v>
      </c>
      <c r="F7069">
        <v>7</v>
      </c>
      <c r="G7069" s="2">
        <v>42446</v>
      </c>
      <c r="H7069" s="2">
        <v>42566</v>
      </c>
      <c r="I7069" t="s">
        <v>39</v>
      </c>
      <c r="J7069" t="s">
        <v>48</v>
      </c>
      <c r="K7069" t="s">
        <v>372</v>
      </c>
      <c r="L7069" t="s">
        <v>6905</v>
      </c>
      <c r="M7069" t="s">
        <v>16080</v>
      </c>
      <c r="N7069" t="s">
        <v>51</v>
      </c>
      <c r="O7069" t="s">
        <v>6902</v>
      </c>
      <c r="P7069" t="s">
        <v>6902</v>
      </c>
      <c r="R7069" t="s">
        <v>6907</v>
      </c>
      <c r="S7069">
        <v>25</v>
      </c>
      <c r="T7069">
        <v>5.9591860771179199</v>
      </c>
      <c r="U7069">
        <v>-71.6815185546875</v>
      </c>
      <c r="V7069">
        <v>3.7050548940896988E-2</v>
      </c>
      <c r="W7069">
        <v>0.27481564879417419</v>
      </c>
      <c r="X7069">
        <v>0</v>
      </c>
      <c r="Y7069">
        <v>0.82827657461166382</v>
      </c>
      <c r="Z7069">
        <v>0.34908300638198853</v>
      </c>
      <c r="AA7069">
        <v>0.14040000736713409</v>
      </c>
      <c r="AB7069">
        <v>0</v>
      </c>
      <c r="AC7069">
        <v>0</v>
      </c>
      <c r="AD7069">
        <v>0.20769999921321869</v>
      </c>
      <c r="AE7069">
        <v>0</v>
      </c>
      <c r="AF7069">
        <v>1</v>
      </c>
      <c r="AG7069">
        <v>1</v>
      </c>
      <c r="AH7069">
        <v>0</v>
      </c>
      <c r="AI7069">
        <v>1</v>
      </c>
      <c r="AJ7069">
        <v>0</v>
      </c>
      <c r="AK7069">
        <v>1</v>
      </c>
      <c r="AL7069">
        <v>0</v>
      </c>
    </row>
    <row r="7070" spans="1:38" x14ac:dyDescent="0.25">
      <c r="A7070">
        <v>7069</v>
      </c>
      <c r="B7070" t="s">
        <v>16081</v>
      </c>
      <c r="C7070">
        <v>2016</v>
      </c>
      <c r="D7070" t="s">
        <v>38</v>
      </c>
      <c r="E7070">
        <v>4</v>
      </c>
      <c r="F7070">
        <v>8</v>
      </c>
      <c r="G7070" s="2">
        <v>42477</v>
      </c>
      <c r="H7070" s="2">
        <v>42597</v>
      </c>
      <c r="I7070" t="s">
        <v>39</v>
      </c>
      <c r="J7070" t="s">
        <v>48</v>
      </c>
      <c r="K7070" t="s">
        <v>60</v>
      </c>
      <c r="L7070" t="s">
        <v>15268</v>
      </c>
      <c r="M7070" t="s">
        <v>15269</v>
      </c>
      <c r="N7070" t="s">
        <v>328</v>
      </c>
      <c r="O7070" t="s">
        <v>6902</v>
      </c>
      <c r="P7070" t="s">
        <v>6902</v>
      </c>
      <c r="Q7070">
        <v>120</v>
      </c>
      <c r="R7070" t="s">
        <v>16082</v>
      </c>
      <c r="S7070">
        <v>25</v>
      </c>
      <c r="T7070">
        <v>5.4907445907592773</v>
      </c>
      <c r="U7070">
        <v>-71.2130126953125</v>
      </c>
      <c r="V7070">
        <v>0</v>
      </c>
      <c r="W7070">
        <v>6.8571427837014198E-3</v>
      </c>
      <c r="X7070">
        <v>0</v>
      </c>
      <c r="Y7070">
        <v>2.5394810363650318E-2</v>
      </c>
      <c r="Z7070">
        <v>4.0229771286249161E-2</v>
      </c>
      <c r="AA7070">
        <v>6.8000000901520252E-3</v>
      </c>
      <c r="AB7070">
        <v>0</v>
      </c>
      <c r="AC7070">
        <v>0</v>
      </c>
      <c r="AD7070">
        <v>0.27669999003410339</v>
      </c>
      <c r="AE7070">
        <v>0</v>
      </c>
      <c r="AF7070">
        <v>0</v>
      </c>
      <c r="AG7070">
        <v>1</v>
      </c>
      <c r="AH7070">
        <v>0</v>
      </c>
      <c r="AI7070">
        <v>1</v>
      </c>
      <c r="AJ7070">
        <v>0</v>
      </c>
      <c r="AK7070">
        <v>1</v>
      </c>
      <c r="AL7070">
        <v>0</v>
      </c>
    </row>
    <row r="7071" spans="1:38" x14ac:dyDescent="0.25">
      <c r="A7071">
        <v>7070</v>
      </c>
      <c r="B7071" t="s">
        <v>16083</v>
      </c>
      <c r="C7071">
        <v>2016</v>
      </c>
      <c r="D7071" t="s">
        <v>38</v>
      </c>
      <c r="E7071">
        <v>4</v>
      </c>
      <c r="F7071">
        <v>8</v>
      </c>
      <c r="G7071" s="2">
        <v>42488</v>
      </c>
      <c r="H7071" s="2">
        <v>42597</v>
      </c>
      <c r="I7071" t="s">
        <v>39</v>
      </c>
      <c r="J7071" t="s">
        <v>48</v>
      </c>
      <c r="K7071" t="s">
        <v>75</v>
      </c>
      <c r="L7071" t="s">
        <v>6992</v>
      </c>
      <c r="M7071" t="s">
        <v>4161</v>
      </c>
      <c r="N7071" t="s">
        <v>1663</v>
      </c>
      <c r="O7071" t="s">
        <v>338</v>
      </c>
      <c r="P7071" t="s">
        <v>338</v>
      </c>
      <c r="Q7071">
        <v>109</v>
      </c>
      <c r="R7071" t="s">
        <v>6795</v>
      </c>
      <c r="S7071">
        <v>25</v>
      </c>
      <c r="T7071">
        <v>5.0819950103759766</v>
      </c>
      <c r="U7071">
        <v>-72.142417907714844</v>
      </c>
      <c r="V7071">
        <v>5.3869254887104027E-2</v>
      </c>
      <c r="W7071">
        <v>5.5649124085903168E-2</v>
      </c>
      <c r="X7071">
        <v>1.4538011513650421E-2</v>
      </c>
      <c r="Y7071">
        <v>0.52363574504852295</v>
      </c>
      <c r="Z7071">
        <v>0.1294945627450943</v>
      </c>
      <c r="AA7071">
        <v>5.9999998658895493E-2</v>
      </c>
      <c r="AB7071">
        <v>4.2222221381962299E-3</v>
      </c>
      <c r="AC7071">
        <v>0</v>
      </c>
      <c r="AD7071">
        <v>0.1381999999284744</v>
      </c>
      <c r="AE7071">
        <v>8.849206380546093E-3</v>
      </c>
      <c r="AF7071">
        <v>1</v>
      </c>
      <c r="AG7071">
        <v>1</v>
      </c>
      <c r="AH7071">
        <v>1</v>
      </c>
      <c r="AI7071">
        <v>1</v>
      </c>
      <c r="AJ7071">
        <v>1</v>
      </c>
      <c r="AK7071">
        <v>1</v>
      </c>
      <c r="AL7071">
        <v>1</v>
      </c>
    </row>
    <row r="7072" spans="1:38" x14ac:dyDescent="0.25">
      <c r="A7072">
        <v>7071</v>
      </c>
      <c r="B7072" t="s">
        <v>16084</v>
      </c>
      <c r="C7072">
        <v>2016</v>
      </c>
      <c r="D7072" t="s">
        <v>38</v>
      </c>
      <c r="E7072">
        <v>5</v>
      </c>
      <c r="F7072">
        <v>8</v>
      </c>
      <c r="G7072" s="2">
        <v>42502</v>
      </c>
      <c r="H7072" s="2">
        <v>42597</v>
      </c>
      <c r="I7072" t="s">
        <v>39</v>
      </c>
      <c r="J7072" t="s">
        <v>48</v>
      </c>
      <c r="K7072" t="s">
        <v>75</v>
      </c>
      <c r="L7072" t="s">
        <v>6968</v>
      </c>
      <c r="M7072" t="s">
        <v>16085</v>
      </c>
      <c r="N7072" t="s">
        <v>1399</v>
      </c>
      <c r="O7072" t="s">
        <v>6902</v>
      </c>
      <c r="P7072" t="s">
        <v>6902</v>
      </c>
      <c r="Q7072">
        <v>95</v>
      </c>
      <c r="R7072" t="s">
        <v>16086</v>
      </c>
      <c r="S7072">
        <v>25</v>
      </c>
      <c r="T7072">
        <v>5.2979187965393066</v>
      </c>
      <c r="U7072">
        <v>-72.2728271484375</v>
      </c>
      <c r="V7072">
        <v>1.261538453400135E-2</v>
      </c>
      <c r="W7072">
        <v>0</v>
      </c>
      <c r="X7072">
        <v>0.43330153822898859</v>
      </c>
      <c r="Y7072">
        <v>1</v>
      </c>
      <c r="Z7072">
        <v>0.32332423329353333</v>
      </c>
      <c r="AA7072">
        <v>0.1379999965429306</v>
      </c>
      <c r="AB7072">
        <v>0</v>
      </c>
      <c r="AC7072">
        <v>0</v>
      </c>
      <c r="AD7072">
        <v>0.10050000250339509</v>
      </c>
      <c r="AE7072">
        <v>5.4298643954098216E-3</v>
      </c>
      <c r="AF7072">
        <v>1</v>
      </c>
      <c r="AG7072">
        <v>0</v>
      </c>
      <c r="AH7072">
        <v>1</v>
      </c>
      <c r="AI7072">
        <v>1</v>
      </c>
      <c r="AJ7072">
        <v>1</v>
      </c>
      <c r="AK7072">
        <v>1</v>
      </c>
      <c r="AL7072">
        <v>0</v>
      </c>
    </row>
    <row r="7073" spans="1:38" x14ac:dyDescent="0.25">
      <c r="A7073">
        <v>7072</v>
      </c>
      <c r="B7073" t="s">
        <v>16087</v>
      </c>
      <c r="C7073">
        <v>2016</v>
      </c>
      <c r="D7073" t="s">
        <v>38</v>
      </c>
      <c r="E7073">
        <v>4</v>
      </c>
      <c r="F7073">
        <v>8</v>
      </c>
      <c r="G7073" s="2">
        <v>42487</v>
      </c>
      <c r="H7073" s="2">
        <v>42597</v>
      </c>
      <c r="I7073" t="s">
        <v>39</v>
      </c>
      <c r="J7073" t="s">
        <v>48</v>
      </c>
      <c r="K7073" t="s">
        <v>75</v>
      </c>
      <c r="L7073" t="s">
        <v>15317</v>
      </c>
      <c r="M7073" t="s">
        <v>14187</v>
      </c>
      <c r="N7073" t="s">
        <v>849</v>
      </c>
      <c r="O7073" t="s">
        <v>6902</v>
      </c>
      <c r="P7073" t="s">
        <v>6902</v>
      </c>
      <c r="Q7073">
        <v>110</v>
      </c>
      <c r="R7073" t="s">
        <v>8744</v>
      </c>
      <c r="S7073">
        <v>25</v>
      </c>
      <c r="T7073">
        <v>5.1550002098083496</v>
      </c>
      <c r="U7073">
        <v>-72.173751831054688</v>
      </c>
      <c r="V7073">
        <v>0</v>
      </c>
      <c r="W7073">
        <v>5.3904760628938668E-2</v>
      </c>
      <c r="X7073">
        <v>0</v>
      </c>
      <c r="Y7073">
        <v>8.3898700773715973E-2</v>
      </c>
      <c r="Z7073">
        <v>0.1675454527139664</v>
      </c>
      <c r="AA7073">
        <v>1.5200000256299971E-2</v>
      </c>
      <c r="AB7073">
        <v>0</v>
      </c>
      <c r="AC7073">
        <v>0</v>
      </c>
      <c r="AD7073">
        <v>0.14980000257492071</v>
      </c>
      <c r="AE7073">
        <v>0</v>
      </c>
      <c r="AF7073">
        <v>0</v>
      </c>
      <c r="AG7073">
        <v>1</v>
      </c>
      <c r="AH7073">
        <v>0</v>
      </c>
      <c r="AI7073">
        <v>1</v>
      </c>
      <c r="AJ7073">
        <v>0</v>
      </c>
      <c r="AK7073">
        <v>1</v>
      </c>
      <c r="AL7073">
        <v>0</v>
      </c>
    </row>
    <row r="7074" spans="1:38" x14ac:dyDescent="0.25">
      <c r="A7074">
        <v>7073</v>
      </c>
      <c r="B7074" t="s">
        <v>16088</v>
      </c>
      <c r="C7074">
        <v>2016</v>
      </c>
      <c r="D7074" t="s">
        <v>38</v>
      </c>
      <c r="E7074">
        <v>3</v>
      </c>
      <c r="F7074">
        <v>7</v>
      </c>
      <c r="G7074" s="2">
        <v>42446</v>
      </c>
      <c r="H7074" s="2">
        <v>42566</v>
      </c>
      <c r="I7074" t="s">
        <v>39</v>
      </c>
      <c r="J7074" t="s">
        <v>48</v>
      </c>
      <c r="K7074" t="s">
        <v>49</v>
      </c>
      <c r="L7074" t="s">
        <v>1634</v>
      </c>
      <c r="M7074" t="s">
        <v>6949</v>
      </c>
      <c r="N7074" t="s">
        <v>278</v>
      </c>
      <c r="O7074" t="s">
        <v>6902</v>
      </c>
      <c r="P7074" t="s">
        <v>6902</v>
      </c>
      <c r="Q7074">
        <v>120</v>
      </c>
      <c r="R7074" t="s">
        <v>6950</v>
      </c>
      <c r="S7074">
        <v>25</v>
      </c>
      <c r="T7074">
        <v>5.2448768615722656</v>
      </c>
      <c r="U7074">
        <v>-71.404212951660156</v>
      </c>
      <c r="V7074">
        <v>5.7391305454075336E-3</v>
      </c>
      <c r="W7074">
        <v>2.8893280774354931E-2</v>
      </c>
      <c r="X7074">
        <v>0</v>
      </c>
      <c r="Y7074">
        <v>1</v>
      </c>
      <c r="Z7074">
        <v>0.31348806619644171</v>
      </c>
      <c r="AA7074">
        <v>0.2080000042915344</v>
      </c>
      <c r="AB7074">
        <v>0</v>
      </c>
      <c r="AC7074">
        <v>0</v>
      </c>
      <c r="AD7074">
        <v>0.1176000013947487</v>
      </c>
      <c r="AE7074">
        <v>0</v>
      </c>
      <c r="AF7074">
        <v>1</v>
      </c>
      <c r="AG7074">
        <v>1</v>
      </c>
      <c r="AH7074">
        <v>0</v>
      </c>
      <c r="AI7074">
        <v>1</v>
      </c>
      <c r="AJ7074">
        <v>0</v>
      </c>
      <c r="AK7074">
        <v>1</v>
      </c>
      <c r="AL7074">
        <v>0</v>
      </c>
    </row>
    <row r="7075" spans="1:38" x14ac:dyDescent="0.25">
      <c r="A7075">
        <v>7074</v>
      </c>
      <c r="B7075" t="s">
        <v>16089</v>
      </c>
      <c r="C7075">
        <v>2016</v>
      </c>
      <c r="D7075" t="s">
        <v>38</v>
      </c>
      <c r="E7075">
        <v>4</v>
      </c>
      <c r="F7075">
        <v>8</v>
      </c>
      <c r="G7075" s="2">
        <v>42477</v>
      </c>
      <c r="H7075" s="2">
        <v>42597</v>
      </c>
      <c r="I7075" t="s">
        <v>39</v>
      </c>
      <c r="J7075" t="s">
        <v>48</v>
      </c>
      <c r="K7075" t="s">
        <v>60</v>
      </c>
      <c r="L7075" t="s">
        <v>15268</v>
      </c>
      <c r="M7075" t="s">
        <v>15269</v>
      </c>
      <c r="N7075" t="s">
        <v>6411</v>
      </c>
      <c r="O7075" t="s">
        <v>338</v>
      </c>
      <c r="P7075" t="s">
        <v>338</v>
      </c>
      <c r="Q7075">
        <v>120</v>
      </c>
      <c r="R7075" t="s">
        <v>6653</v>
      </c>
      <c r="S7075">
        <v>25</v>
      </c>
      <c r="T7075">
        <v>5.4907445907592773</v>
      </c>
      <c r="U7075">
        <v>-71.2130126953125</v>
      </c>
      <c r="V7075">
        <v>1.4000000432133669E-2</v>
      </c>
      <c r="W7075">
        <v>0.92185711860656738</v>
      </c>
      <c r="X7075">
        <v>0</v>
      </c>
      <c r="Y7075">
        <v>7.2376847267150879E-2</v>
      </c>
      <c r="Z7075">
        <v>0.1027756705880165</v>
      </c>
      <c r="AA7075">
        <v>2.4839999154210091E-2</v>
      </c>
      <c r="AB7075">
        <v>0</v>
      </c>
      <c r="AC7075">
        <v>0</v>
      </c>
      <c r="AD7075">
        <v>0.1005999967455864</v>
      </c>
      <c r="AE7075">
        <v>0</v>
      </c>
      <c r="AF7075">
        <v>1</v>
      </c>
      <c r="AG7075">
        <v>1</v>
      </c>
      <c r="AH7075">
        <v>0</v>
      </c>
      <c r="AI7075">
        <v>1</v>
      </c>
      <c r="AJ7075">
        <v>0</v>
      </c>
      <c r="AK7075">
        <v>1</v>
      </c>
      <c r="AL7075">
        <v>0</v>
      </c>
    </row>
    <row r="7076" spans="1:38" x14ac:dyDescent="0.25">
      <c r="A7076">
        <v>7075</v>
      </c>
      <c r="B7076" t="s">
        <v>16090</v>
      </c>
      <c r="C7076">
        <v>2016</v>
      </c>
      <c r="D7076" t="s">
        <v>38</v>
      </c>
      <c r="E7076">
        <v>4</v>
      </c>
      <c r="F7076">
        <v>8</v>
      </c>
      <c r="G7076" s="2">
        <v>42477</v>
      </c>
      <c r="H7076" s="2">
        <v>42597</v>
      </c>
      <c r="I7076" t="s">
        <v>39</v>
      </c>
      <c r="J7076" t="s">
        <v>48</v>
      </c>
      <c r="K7076" t="s">
        <v>75</v>
      </c>
      <c r="L7076" t="s">
        <v>9044</v>
      </c>
      <c r="M7076" t="s">
        <v>899</v>
      </c>
      <c r="N7076" t="s">
        <v>16091</v>
      </c>
      <c r="O7076" t="s">
        <v>45</v>
      </c>
      <c r="P7076" t="s">
        <v>45</v>
      </c>
      <c r="R7076" t="s">
        <v>16092</v>
      </c>
      <c r="S7076">
        <v>25</v>
      </c>
      <c r="T7076">
        <v>5.163750171661377</v>
      </c>
      <c r="U7076">
        <v>-72.206443786621094</v>
      </c>
      <c r="V7076">
        <v>4.0634255856275558E-2</v>
      </c>
      <c r="W7076">
        <v>0.12677484750747681</v>
      </c>
      <c r="X7076">
        <v>0</v>
      </c>
      <c r="Y7076">
        <v>1</v>
      </c>
      <c r="Z7076">
        <v>0.1931862682104111</v>
      </c>
      <c r="AA7076">
        <v>2.1800000220537189E-2</v>
      </c>
      <c r="AB7076">
        <v>0</v>
      </c>
      <c r="AC7076">
        <v>0</v>
      </c>
      <c r="AD7076">
        <v>0.1112999990582466</v>
      </c>
      <c r="AE7076">
        <v>0</v>
      </c>
      <c r="AF7076">
        <v>1</v>
      </c>
      <c r="AG7076">
        <v>1</v>
      </c>
      <c r="AH7076">
        <v>0</v>
      </c>
      <c r="AI7076">
        <v>1</v>
      </c>
      <c r="AJ7076">
        <v>0</v>
      </c>
      <c r="AK7076">
        <v>1</v>
      </c>
      <c r="AL7076">
        <v>0</v>
      </c>
    </row>
    <row r="7077" spans="1:38" x14ac:dyDescent="0.25">
      <c r="A7077">
        <v>7076</v>
      </c>
      <c r="B7077" t="s">
        <v>16093</v>
      </c>
      <c r="C7077">
        <v>2016</v>
      </c>
      <c r="D7077" t="s">
        <v>38</v>
      </c>
      <c r="E7077">
        <v>4</v>
      </c>
      <c r="F7077">
        <v>8</v>
      </c>
      <c r="G7077" s="2">
        <v>42487</v>
      </c>
      <c r="H7077" s="2">
        <v>42597</v>
      </c>
      <c r="I7077" t="s">
        <v>39</v>
      </c>
      <c r="J7077" t="s">
        <v>48</v>
      </c>
      <c r="K7077" t="s">
        <v>55</v>
      </c>
      <c r="L7077" t="s">
        <v>16094</v>
      </c>
      <c r="M7077" t="s">
        <v>11137</v>
      </c>
      <c r="N7077" t="s">
        <v>16095</v>
      </c>
      <c r="O7077" t="s">
        <v>338</v>
      </c>
      <c r="P7077" t="s">
        <v>338</v>
      </c>
      <c r="Q7077">
        <v>110</v>
      </c>
      <c r="R7077" t="s">
        <v>9068</v>
      </c>
      <c r="S7077">
        <v>25</v>
      </c>
      <c r="T7077">
        <v>5.4420027732849121</v>
      </c>
      <c r="U7077">
        <v>-71.978355407714844</v>
      </c>
      <c r="V7077">
        <v>3.378714993596077E-2</v>
      </c>
      <c r="W7077">
        <v>4.0342703461647027E-2</v>
      </c>
      <c r="X7077">
        <v>0</v>
      </c>
      <c r="Y7077">
        <v>1</v>
      </c>
      <c r="Z7077">
        <v>0.11622534692287451</v>
      </c>
      <c r="AA7077">
        <v>5.2000001072883613E-2</v>
      </c>
      <c r="AB7077">
        <v>0</v>
      </c>
      <c r="AC7077">
        <v>0</v>
      </c>
      <c r="AD7077">
        <v>5.4999999701976783E-2</v>
      </c>
      <c r="AE7077">
        <v>0</v>
      </c>
      <c r="AF7077">
        <v>1</v>
      </c>
      <c r="AG7077">
        <v>1</v>
      </c>
      <c r="AH7077">
        <v>0</v>
      </c>
      <c r="AI7077">
        <v>1</v>
      </c>
      <c r="AJ7077">
        <v>0</v>
      </c>
      <c r="AK7077">
        <v>1</v>
      </c>
      <c r="AL7077">
        <v>0</v>
      </c>
    </row>
    <row r="7078" spans="1:38" x14ac:dyDescent="0.25">
      <c r="A7078">
        <v>7077</v>
      </c>
      <c r="B7078" t="s">
        <v>16096</v>
      </c>
      <c r="C7078">
        <v>2016</v>
      </c>
      <c r="D7078" t="s">
        <v>38</v>
      </c>
      <c r="E7078">
        <v>3</v>
      </c>
      <c r="F7078">
        <v>7</v>
      </c>
      <c r="G7078" s="2">
        <v>42446</v>
      </c>
      <c r="H7078" s="2">
        <v>42566</v>
      </c>
      <c r="I7078" t="s">
        <v>39</v>
      </c>
      <c r="J7078" t="s">
        <v>48</v>
      </c>
      <c r="K7078" t="s">
        <v>55</v>
      </c>
      <c r="L7078" t="s">
        <v>2666</v>
      </c>
      <c r="M7078" t="s">
        <v>2405</v>
      </c>
      <c r="N7078" t="s">
        <v>2319</v>
      </c>
      <c r="O7078" t="s">
        <v>338</v>
      </c>
      <c r="P7078" t="s">
        <v>338</v>
      </c>
      <c r="Q7078">
        <v>120</v>
      </c>
      <c r="R7078" t="s">
        <v>6912</v>
      </c>
      <c r="S7078">
        <v>25</v>
      </c>
      <c r="T7078">
        <v>5.3817119598388672</v>
      </c>
      <c r="U7078">
        <v>-72.017623901367188</v>
      </c>
      <c r="V7078">
        <v>6.7132865078747272E-3</v>
      </c>
      <c r="W7078">
        <v>0.3664364218711853</v>
      </c>
      <c r="X7078">
        <v>0.1072160303592682</v>
      </c>
      <c r="Y7078">
        <v>1</v>
      </c>
      <c r="Z7078">
        <v>0.186038538813591</v>
      </c>
      <c r="AA7078">
        <v>0.1780000030994415</v>
      </c>
      <c r="AB7078">
        <v>0</v>
      </c>
      <c r="AC7078">
        <v>7.9999998211860657E-2</v>
      </c>
      <c r="AD7078">
        <v>0.1368999928236008</v>
      </c>
      <c r="AE7078">
        <v>0</v>
      </c>
      <c r="AF7078">
        <v>1</v>
      </c>
      <c r="AG7078">
        <v>1</v>
      </c>
      <c r="AH7078">
        <v>1</v>
      </c>
      <c r="AI7078">
        <v>1</v>
      </c>
      <c r="AJ7078">
        <v>0</v>
      </c>
      <c r="AK7078">
        <v>1</v>
      </c>
      <c r="AL7078">
        <v>0</v>
      </c>
    </row>
    <row r="7079" spans="1:38" x14ac:dyDescent="0.25">
      <c r="A7079">
        <v>7078</v>
      </c>
      <c r="B7079" t="s">
        <v>16097</v>
      </c>
      <c r="C7079">
        <v>2016</v>
      </c>
      <c r="D7079" t="s">
        <v>38</v>
      </c>
      <c r="E7079">
        <v>4</v>
      </c>
      <c r="F7079">
        <v>8</v>
      </c>
      <c r="G7079" s="2">
        <v>42477</v>
      </c>
      <c r="H7079" s="2">
        <v>42597</v>
      </c>
      <c r="I7079" t="s">
        <v>39</v>
      </c>
      <c r="J7079" t="s">
        <v>48</v>
      </c>
      <c r="K7079" t="s">
        <v>55</v>
      </c>
      <c r="L7079" t="s">
        <v>2680</v>
      </c>
      <c r="M7079" t="s">
        <v>817</v>
      </c>
      <c r="N7079" t="s">
        <v>430</v>
      </c>
      <c r="O7079" t="s">
        <v>6902</v>
      </c>
      <c r="P7079" t="s">
        <v>6902</v>
      </c>
      <c r="Q7079">
        <v>120</v>
      </c>
      <c r="R7079" t="s">
        <v>8788</v>
      </c>
      <c r="S7079">
        <v>25</v>
      </c>
      <c r="T7079">
        <v>5.4295511245727539</v>
      </c>
      <c r="U7079">
        <v>-72.153213500976563</v>
      </c>
      <c r="V7079">
        <v>3.2663483172655113E-2</v>
      </c>
      <c r="W7079">
        <v>7.0304043591022491E-2</v>
      </c>
      <c r="X7079">
        <v>0</v>
      </c>
      <c r="Y7079">
        <v>1</v>
      </c>
      <c r="Z7079">
        <v>0.12926629185676569</v>
      </c>
      <c r="AA7079">
        <v>9.0000003576278687E-2</v>
      </c>
      <c r="AB7079">
        <v>0</v>
      </c>
      <c r="AC7079">
        <v>0</v>
      </c>
      <c r="AD7079">
        <v>0.1882999986410141</v>
      </c>
      <c r="AE7079">
        <v>1.7555555328726768E-2</v>
      </c>
      <c r="AF7079">
        <v>1</v>
      </c>
      <c r="AG7079">
        <v>1</v>
      </c>
      <c r="AH7079">
        <v>0</v>
      </c>
      <c r="AI7079">
        <v>1</v>
      </c>
      <c r="AJ7079">
        <v>1</v>
      </c>
      <c r="AK7079">
        <v>1</v>
      </c>
      <c r="AL7079">
        <v>0</v>
      </c>
    </row>
    <row r="7080" spans="1:38" x14ac:dyDescent="0.25">
      <c r="A7080">
        <v>7079</v>
      </c>
      <c r="B7080" t="s">
        <v>16098</v>
      </c>
      <c r="C7080">
        <v>2016</v>
      </c>
      <c r="D7080" t="s">
        <v>38</v>
      </c>
      <c r="E7080">
        <v>4</v>
      </c>
      <c r="F7080">
        <v>8</v>
      </c>
      <c r="G7080" s="2">
        <v>42479</v>
      </c>
      <c r="H7080" s="2">
        <v>42597</v>
      </c>
      <c r="I7080" t="s">
        <v>39</v>
      </c>
      <c r="J7080" t="s">
        <v>48</v>
      </c>
      <c r="K7080" t="s">
        <v>55</v>
      </c>
      <c r="L7080" t="s">
        <v>2680</v>
      </c>
      <c r="M7080" t="s">
        <v>6098</v>
      </c>
      <c r="N7080" t="s">
        <v>4835</v>
      </c>
      <c r="O7080" t="s">
        <v>6902</v>
      </c>
      <c r="P7080" t="s">
        <v>6902</v>
      </c>
      <c r="Q7080">
        <v>118</v>
      </c>
      <c r="R7080" t="s">
        <v>6909</v>
      </c>
      <c r="S7080">
        <v>25</v>
      </c>
      <c r="T7080">
        <v>5.4385128021240234</v>
      </c>
      <c r="U7080">
        <v>-72.149124145507813</v>
      </c>
      <c r="V7080">
        <v>1.785597205162048E-2</v>
      </c>
      <c r="W7080">
        <v>7.5242474675178528E-2</v>
      </c>
      <c r="X7080">
        <v>5.98930474370718E-3</v>
      </c>
      <c r="Y7080">
        <v>0.9133223295211792</v>
      </c>
      <c r="Z7080">
        <v>6.897224485874176E-2</v>
      </c>
      <c r="AA7080">
        <v>7.9999998211860657E-2</v>
      </c>
      <c r="AB7080">
        <v>0</v>
      </c>
      <c r="AC7080">
        <v>0</v>
      </c>
      <c r="AD7080">
        <v>0.17569999396800989</v>
      </c>
      <c r="AE7080">
        <v>0</v>
      </c>
      <c r="AF7080">
        <v>1</v>
      </c>
      <c r="AG7080">
        <v>1</v>
      </c>
      <c r="AH7080">
        <v>1</v>
      </c>
      <c r="AI7080">
        <v>1</v>
      </c>
      <c r="AJ7080">
        <v>0</v>
      </c>
      <c r="AK7080">
        <v>1</v>
      </c>
      <c r="AL7080">
        <v>0</v>
      </c>
    </row>
    <row r="7081" spans="1:38" x14ac:dyDescent="0.25">
      <c r="A7081">
        <v>7080</v>
      </c>
      <c r="B7081" t="s">
        <v>16099</v>
      </c>
      <c r="C7081">
        <v>2016</v>
      </c>
      <c r="D7081" t="s">
        <v>38</v>
      </c>
      <c r="E7081">
        <v>3</v>
      </c>
      <c r="F7081">
        <v>7</v>
      </c>
      <c r="G7081" s="2">
        <v>42451</v>
      </c>
      <c r="H7081" s="2">
        <v>42566</v>
      </c>
      <c r="I7081" t="s">
        <v>39</v>
      </c>
      <c r="J7081" t="s">
        <v>48</v>
      </c>
      <c r="K7081" t="s">
        <v>55</v>
      </c>
      <c r="L7081" t="s">
        <v>6911</v>
      </c>
      <c r="M7081" t="s">
        <v>2405</v>
      </c>
      <c r="N7081" t="s">
        <v>3755</v>
      </c>
      <c r="O7081" t="s">
        <v>4715</v>
      </c>
      <c r="P7081" t="s">
        <v>4715</v>
      </c>
      <c r="Q7081">
        <v>115</v>
      </c>
      <c r="R7081" t="s">
        <v>8842</v>
      </c>
      <c r="S7081">
        <v>25</v>
      </c>
      <c r="T7081">
        <v>5.3872761726379386</v>
      </c>
      <c r="U7081">
        <v>-72.046493530273438</v>
      </c>
      <c r="V7081">
        <v>2.4615287780761719E-2</v>
      </c>
      <c r="W7081">
        <v>4.6298086643218987E-2</v>
      </c>
      <c r="X7081">
        <v>1.6583524644374851E-2</v>
      </c>
      <c r="Y7081">
        <v>1</v>
      </c>
      <c r="Z7081">
        <v>0.38687986135482788</v>
      </c>
      <c r="AA7081">
        <v>0.17200000584125519</v>
      </c>
      <c r="AB7081">
        <v>0</v>
      </c>
      <c r="AC7081">
        <v>0</v>
      </c>
      <c r="AD7081">
        <v>0.23469999432563779</v>
      </c>
      <c r="AE7081">
        <v>7.8443931415677071E-3</v>
      </c>
      <c r="AF7081">
        <v>1</v>
      </c>
      <c r="AG7081">
        <v>1</v>
      </c>
      <c r="AH7081">
        <v>1</v>
      </c>
      <c r="AI7081">
        <v>1</v>
      </c>
      <c r="AJ7081">
        <v>1</v>
      </c>
      <c r="AK7081">
        <v>1</v>
      </c>
      <c r="AL7081">
        <v>0</v>
      </c>
    </row>
    <row r="7082" spans="1:38" x14ac:dyDescent="0.25">
      <c r="A7082">
        <v>7081</v>
      </c>
      <c r="B7082" t="s">
        <v>16100</v>
      </c>
      <c r="C7082">
        <v>2016</v>
      </c>
      <c r="D7082" t="s">
        <v>38</v>
      </c>
      <c r="E7082">
        <v>4</v>
      </c>
      <c r="F7082">
        <v>8</v>
      </c>
      <c r="G7082" s="2">
        <v>42477</v>
      </c>
      <c r="H7082" s="2">
        <v>42597</v>
      </c>
      <c r="I7082" t="s">
        <v>39</v>
      </c>
      <c r="J7082" t="s">
        <v>48</v>
      </c>
      <c r="K7082" t="s">
        <v>49</v>
      </c>
      <c r="L7082" t="s">
        <v>16101</v>
      </c>
      <c r="M7082" t="s">
        <v>4770</v>
      </c>
      <c r="N7082" t="s">
        <v>804</v>
      </c>
      <c r="O7082" t="s">
        <v>4715</v>
      </c>
      <c r="P7082" t="s">
        <v>4715</v>
      </c>
      <c r="Q7082">
        <v>120</v>
      </c>
      <c r="R7082" t="s">
        <v>16102</v>
      </c>
      <c r="S7082">
        <v>25</v>
      </c>
      <c r="T7082">
        <v>5.4050002098083496</v>
      </c>
      <c r="U7082">
        <v>-71.673332214355469</v>
      </c>
      <c r="V7082">
        <v>0</v>
      </c>
      <c r="W7082">
        <v>0</v>
      </c>
      <c r="X7082">
        <v>0</v>
      </c>
      <c r="Y7082">
        <v>0</v>
      </c>
      <c r="Z7082">
        <v>0.12316550314426419</v>
      </c>
      <c r="AA7082">
        <v>3.4800000488758087E-2</v>
      </c>
      <c r="AB7082">
        <v>0</v>
      </c>
      <c r="AC7082">
        <v>0</v>
      </c>
      <c r="AD7082">
        <v>0.21559999883174899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1</v>
      </c>
      <c r="AL7082">
        <v>0</v>
      </c>
    </row>
    <row r="7083" spans="1:38" x14ac:dyDescent="0.25">
      <c r="A7083">
        <v>7082</v>
      </c>
      <c r="B7083" t="s">
        <v>16103</v>
      </c>
      <c r="C7083">
        <v>2016</v>
      </c>
      <c r="D7083" t="s">
        <v>38</v>
      </c>
      <c r="E7083">
        <v>4</v>
      </c>
      <c r="F7083">
        <v>8</v>
      </c>
      <c r="G7083" s="2">
        <v>42477</v>
      </c>
      <c r="H7083" s="2">
        <v>42597</v>
      </c>
      <c r="I7083" t="s">
        <v>39</v>
      </c>
      <c r="J7083" t="s">
        <v>48</v>
      </c>
      <c r="K7083" t="s">
        <v>49</v>
      </c>
      <c r="L7083" t="s">
        <v>16104</v>
      </c>
      <c r="M7083" t="s">
        <v>16105</v>
      </c>
      <c r="N7083" t="s">
        <v>341</v>
      </c>
      <c r="O7083" t="s">
        <v>6902</v>
      </c>
      <c r="P7083" t="s">
        <v>6902</v>
      </c>
      <c r="Q7083">
        <v>120</v>
      </c>
      <c r="R7083" t="s">
        <v>6962</v>
      </c>
      <c r="S7083">
        <v>25</v>
      </c>
      <c r="T7083">
        <v>5.3947219848632813</v>
      </c>
      <c r="U7083">
        <v>-71.727775573730469</v>
      </c>
      <c r="V7083">
        <v>0.22633473575115201</v>
      </c>
      <c r="W7083">
        <v>0.34588012099266052</v>
      </c>
      <c r="X7083">
        <v>2.756349183619022E-2</v>
      </c>
      <c r="Y7083">
        <v>1</v>
      </c>
      <c r="Z7083">
        <v>0.90714305639266968</v>
      </c>
      <c r="AA7083">
        <v>0.25760000944137568</v>
      </c>
      <c r="AB7083">
        <v>0</v>
      </c>
      <c r="AC7083">
        <v>0</v>
      </c>
      <c r="AD7083">
        <v>0.12569999694824219</v>
      </c>
      <c r="AE7083">
        <v>0</v>
      </c>
      <c r="AF7083">
        <v>1</v>
      </c>
      <c r="AG7083">
        <v>1</v>
      </c>
      <c r="AH7083">
        <v>1</v>
      </c>
      <c r="AI7083">
        <v>1</v>
      </c>
      <c r="AJ7083">
        <v>0</v>
      </c>
      <c r="AK7083">
        <v>1</v>
      </c>
      <c r="AL7083">
        <v>0</v>
      </c>
    </row>
    <row r="7084" spans="1:38" x14ac:dyDescent="0.25">
      <c r="A7084">
        <v>7083</v>
      </c>
      <c r="B7084" t="s">
        <v>16106</v>
      </c>
      <c r="C7084">
        <v>2016</v>
      </c>
      <c r="D7084" t="s">
        <v>38</v>
      </c>
      <c r="E7084">
        <v>4</v>
      </c>
      <c r="F7084">
        <v>8</v>
      </c>
      <c r="G7084" s="2">
        <v>42477</v>
      </c>
      <c r="H7084" s="2">
        <v>42597</v>
      </c>
      <c r="I7084" t="s">
        <v>39</v>
      </c>
      <c r="J7084" t="s">
        <v>48</v>
      </c>
      <c r="K7084" t="s">
        <v>49</v>
      </c>
      <c r="L7084" t="s">
        <v>16107</v>
      </c>
      <c r="M7084" t="s">
        <v>6459</v>
      </c>
      <c r="N7084" t="s">
        <v>167</v>
      </c>
      <c r="O7084" t="s">
        <v>4715</v>
      </c>
      <c r="P7084" t="s">
        <v>4715</v>
      </c>
      <c r="Q7084">
        <v>120</v>
      </c>
      <c r="R7084" t="s">
        <v>12771</v>
      </c>
      <c r="S7084">
        <v>25</v>
      </c>
      <c r="T7084">
        <v>5.378333568572998</v>
      </c>
      <c r="U7084">
        <v>-71.724441528320313</v>
      </c>
      <c r="V7084">
        <v>0</v>
      </c>
      <c r="W7084">
        <v>0</v>
      </c>
      <c r="X7084">
        <v>0</v>
      </c>
      <c r="Y7084">
        <v>6.3673615455627441E-2</v>
      </c>
      <c r="Z7084">
        <v>7.8485988080501556E-2</v>
      </c>
      <c r="AA7084">
        <v>3.880000114440918E-2</v>
      </c>
      <c r="AB7084">
        <v>0</v>
      </c>
      <c r="AC7084">
        <v>3.9999999105930328E-2</v>
      </c>
      <c r="AD7084">
        <v>0.14350000023841861</v>
      </c>
      <c r="AE7084">
        <v>1.213397085666656E-2</v>
      </c>
      <c r="AF7084">
        <v>0</v>
      </c>
      <c r="AG7084">
        <v>0</v>
      </c>
      <c r="AH7084">
        <v>0</v>
      </c>
      <c r="AI7084">
        <v>1</v>
      </c>
      <c r="AJ7084">
        <v>1</v>
      </c>
      <c r="AK7084">
        <v>1</v>
      </c>
      <c r="AL7084">
        <v>0</v>
      </c>
    </row>
    <row r="7085" spans="1:38" x14ac:dyDescent="0.25">
      <c r="A7085">
        <v>7084</v>
      </c>
      <c r="B7085" t="s">
        <v>16108</v>
      </c>
      <c r="C7085">
        <v>2016</v>
      </c>
      <c r="D7085" t="s">
        <v>38</v>
      </c>
      <c r="E7085">
        <v>5</v>
      </c>
      <c r="F7085">
        <v>8</v>
      </c>
      <c r="G7085" s="2">
        <v>42497</v>
      </c>
      <c r="H7085" s="2">
        <v>42597</v>
      </c>
      <c r="I7085" t="s">
        <v>39</v>
      </c>
      <c r="J7085" t="s">
        <v>48</v>
      </c>
      <c r="K7085" t="s">
        <v>55</v>
      </c>
      <c r="L7085" t="s">
        <v>6911</v>
      </c>
      <c r="M7085" t="s">
        <v>2405</v>
      </c>
      <c r="N7085" t="s">
        <v>259</v>
      </c>
      <c r="O7085" t="s">
        <v>6902</v>
      </c>
      <c r="P7085" t="s">
        <v>6902</v>
      </c>
      <c r="Q7085">
        <v>100</v>
      </c>
      <c r="R7085" t="s">
        <v>8842</v>
      </c>
      <c r="S7085">
        <v>25</v>
      </c>
      <c r="T7085">
        <v>5.3942627906799316</v>
      </c>
      <c r="U7085">
        <v>-72.048072814941406</v>
      </c>
      <c r="V7085">
        <v>2.980661578476429E-2</v>
      </c>
      <c r="W7085">
        <v>0</v>
      </c>
      <c r="X7085">
        <v>6.9281044416129589E-3</v>
      </c>
      <c r="Y7085">
        <v>0.1879186034202576</v>
      </c>
      <c r="Z7085">
        <v>3.9432283490896218E-2</v>
      </c>
      <c r="AA7085">
        <v>1.559999957680702E-2</v>
      </c>
      <c r="AB7085">
        <v>0</v>
      </c>
      <c r="AC7085">
        <v>7.9999998211860657E-2</v>
      </c>
      <c r="AD7085">
        <v>0.37650001049041748</v>
      </c>
      <c r="AE7085">
        <v>0</v>
      </c>
      <c r="AF7085">
        <v>1</v>
      </c>
      <c r="AG7085">
        <v>0</v>
      </c>
      <c r="AH7085">
        <v>1</v>
      </c>
      <c r="AI7085">
        <v>1</v>
      </c>
      <c r="AJ7085">
        <v>0</v>
      </c>
      <c r="AK7085">
        <v>1</v>
      </c>
      <c r="AL7085">
        <v>0</v>
      </c>
    </row>
    <row r="7086" spans="1:38" x14ac:dyDescent="0.25">
      <c r="A7086">
        <v>7085</v>
      </c>
      <c r="B7086" t="s">
        <v>16109</v>
      </c>
      <c r="C7086">
        <v>2016</v>
      </c>
      <c r="D7086" t="s">
        <v>38</v>
      </c>
      <c r="E7086">
        <v>4</v>
      </c>
      <c r="F7086">
        <v>8</v>
      </c>
      <c r="G7086" s="2">
        <v>42477</v>
      </c>
      <c r="H7086" s="2">
        <v>42597</v>
      </c>
      <c r="I7086" t="s">
        <v>39</v>
      </c>
      <c r="J7086" t="s">
        <v>48</v>
      </c>
      <c r="K7086" t="s">
        <v>49</v>
      </c>
      <c r="L7086" t="s">
        <v>2726</v>
      </c>
      <c r="M7086" t="s">
        <v>4082</v>
      </c>
      <c r="N7086" t="s">
        <v>4762</v>
      </c>
      <c r="O7086" t="s">
        <v>45</v>
      </c>
      <c r="P7086" t="s">
        <v>45</v>
      </c>
      <c r="Q7086">
        <v>120</v>
      </c>
      <c r="R7086" t="s">
        <v>8926</v>
      </c>
      <c r="S7086">
        <v>25</v>
      </c>
      <c r="T7086">
        <v>5.3513331413269043</v>
      </c>
      <c r="U7086">
        <v>-71.782279968261719</v>
      </c>
      <c r="V7086">
        <v>0</v>
      </c>
      <c r="W7086">
        <v>1.398692838847637E-2</v>
      </c>
      <c r="X7086">
        <v>0</v>
      </c>
      <c r="Y7086">
        <v>9.5702745020389557E-2</v>
      </c>
      <c r="Z7086">
        <v>7.4555553495883942E-2</v>
      </c>
      <c r="AA7086">
        <v>1.7999999225139621E-2</v>
      </c>
      <c r="AB7086">
        <v>0</v>
      </c>
      <c r="AC7086">
        <v>0</v>
      </c>
      <c r="AD7086">
        <v>9.5499999821186066E-2</v>
      </c>
      <c r="AE7086">
        <v>0</v>
      </c>
      <c r="AF7086">
        <v>0</v>
      </c>
      <c r="AG7086">
        <v>1</v>
      </c>
      <c r="AH7086">
        <v>0</v>
      </c>
      <c r="AI7086">
        <v>1</v>
      </c>
      <c r="AJ7086">
        <v>0</v>
      </c>
      <c r="AK7086">
        <v>1</v>
      </c>
      <c r="AL7086">
        <v>0</v>
      </c>
    </row>
    <row r="7087" spans="1:38" x14ac:dyDescent="0.25">
      <c r="A7087">
        <v>7086</v>
      </c>
      <c r="B7087" t="s">
        <v>16110</v>
      </c>
      <c r="C7087">
        <v>2016</v>
      </c>
      <c r="D7087" t="s">
        <v>38</v>
      </c>
      <c r="E7087">
        <v>4</v>
      </c>
      <c r="F7087">
        <v>8</v>
      </c>
      <c r="G7087" s="2">
        <v>42487</v>
      </c>
      <c r="H7087" s="2">
        <v>42597</v>
      </c>
      <c r="I7087" t="s">
        <v>39</v>
      </c>
      <c r="J7087" t="s">
        <v>48</v>
      </c>
      <c r="K7087" t="s">
        <v>651</v>
      </c>
      <c r="L7087" t="s">
        <v>824</v>
      </c>
      <c r="M7087" t="s">
        <v>2458</v>
      </c>
      <c r="N7087" t="s">
        <v>2781</v>
      </c>
      <c r="O7087" t="s">
        <v>45</v>
      </c>
      <c r="P7087" t="s">
        <v>45</v>
      </c>
      <c r="Q7087">
        <v>110</v>
      </c>
      <c r="R7087" t="s">
        <v>6917</v>
      </c>
      <c r="S7087">
        <v>25</v>
      </c>
      <c r="T7087">
        <v>4.8246946334838867</v>
      </c>
      <c r="U7087">
        <v>-72.143585205078125</v>
      </c>
      <c r="V7087">
        <v>0</v>
      </c>
      <c r="W7087">
        <v>3.8736558053642511E-3</v>
      </c>
      <c r="X7087">
        <v>0</v>
      </c>
      <c r="Y7087">
        <v>0</v>
      </c>
      <c r="Z7087">
        <v>8.0741338431835175E-2</v>
      </c>
      <c r="AA7087">
        <v>7.1999996900558472E-2</v>
      </c>
      <c r="AB7087">
        <v>0</v>
      </c>
      <c r="AC7087">
        <v>0</v>
      </c>
      <c r="AD7087">
        <v>0.1077999994158745</v>
      </c>
      <c r="AE7087">
        <v>7.6236557215452194E-3</v>
      </c>
      <c r="AF7087">
        <v>0</v>
      </c>
      <c r="AG7087">
        <v>1</v>
      </c>
      <c r="AH7087">
        <v>0</v>
      </c>
      <c r="AI7087">
        <v>0</v>
      </c>
      <c r="AJ7087">
        <v>1</v>
      </c>
      <c r="AK7087">
        <v>1</v>
      </c>
      <c r="AL7087">
        <v>0</v>
      </c>
    </row>
    <row r="7088" spans="1:38" x14ac:dyDescent="0.25">
      <c r="A7088">
        <v>7087</v>
      </c>
      <c r="B7088" t="s">
        <v>16111</v>
      </c>
      <c r="C7088">
        <v>2016</v>
      </c>
      <c r="D7088" t="s">
        <v>38</v>
      </c>
      <c r="I7088" t="s">
        <v>39</v>
      </c>
      <c r="J7088" t="s">
        <v>48</v>
      </c>
      <c r="K7088" t="s">
        <v>55</v>
      </c>
      <c r="L7088" t="s">
        <v>8801</v>
      </c>
      <c r="M7088" t="s">
        <v>4161</v>
      </c>
      <c r="N7088" t="s">
        <v>167</v>
      </c>
      <c r="O7088" t="s">
        <v>338</v>
      </c>
      <c r="P7088" t="s">
        <v>338</v>
      </c>
      <c r="Q7088">
        <v>110</v>
      </c>
      <c r="R7088" t="s">
        <v>16112</v>
      </c>
      <c r="S7088">
        <v>25</v>
      </c>
      <c r="T7088">
        <v>5.4924721717834473</v>
      </c>
      <c r="U7088">
        <v>-72.113914489746094</v>
      </c>
      <c r="V7088">
        <v>1.1675579473376271E-2</v>
      </c>
      <c r="W7088">
        <v>4.6052630059421062E-3</v>
      </c>
      <c r="X7088">
        <v>2.6328172534704208E-2</v>
      </c>
      <c r="Y7088">
        <v>8.4768913686275482E-2</v>
      </c>
      <c r="Z7088">
        <v>0.39722922444343572</v>
      </c>
      <c r="AA7088">
        <v>8.0799996852874756E-2</v>
      </c>
      <c r="AB7088">
        <v>0</v>
      </c>
      <c r="AC7088">
        <v>0</v>
      </c>
      <c r="AD7088">
        <v>0.1141000017523766</v>
      </c>
      <c r="AE7088">
        <v>0</v>
      </c>
      <c r="AF7088">
        <v>1</v>
      </c>
      <c r="AG7088">
        <v>1</v>
      </c>
      <c r="AH7088">
        <v>1</v>
      </c>
      <c r="AI7088">
        <v>1</v>
      </c>
      <c r="AJ7088">
        <v>0</v>
      </c>
      <c r="AK7088">
        <v>1</v>
      </c>
      <c r="AL7088">
        <v>0</v>
      </c>
    </row>
    <row r="7089" spans="1:38" x14ac:dyDescent="0.25">
      <c r="A7089">
        <v>7088</v>
      </c>
      <c r="B7089" t="s">
        <v>16113</v>
      </c>
      <c r="C7089">
        <v>2016</v>
      </c>
      <c r="D7089" t="s">
        <v>38</v>
      </c>
      <c r="E7089">
        <v>5</v>
      </c>
      <c r="F7089">
        <v>8</v>
      </c>
      <c r="G7089" s="2">
        <v>42497</v>
      </c>
      <c r="H7089" s="2">
        <v>42597</v>
      </c>
      <c r="I7089" t="s">
        <v>39</v>
      </c>
      <c r="J7089" t="s">
        <v>48</v>
      </c>
      <c r="K7089" t="s">
        <v>55</v>
      </c>
      <c r="L7089" t="s">
        <v>16114</v>
      </c>
      <c r="M7089" t="s">
        <v>11225</v>
      </c>
      <c r="N7089" t="s">
        <v>1707</v>
      </c>
      <c r="O7089" t="s">
        <v>4715</v>
      </c>
      <c r="P7089" t="s">
        <v>4715</v>
      </c>
      <c r="Q7089">
        <v>100</v>
      </c>
      <c r="R7089" t="s">
        <v>15263</v>
      </c>
      <c r="S7089">
        <v>25</v>
      </c>
      <c r="T7089">
        <v>5.3762030601501456</v>
      </c>
      <c r="U7089">
        <v>-72.071868896484375</v>
      </c>
      <c r="V7089">
        <v>4.4952381402254098E-2</v>
      </c>
      <c r="W7089">
        <v>0</v>
      </c>
      <c r="X7089">
        <v>3.8610644638538361E-2</v>
      </c>
      <c r="Y7089">
        <v>0.21358069777488711</v>
      </c>
      <c r="Z7089">
        <v>4.7775335609912872E-2</v>
      </c>
      <c r="AA7089">
        <v>2.1600000560283661E-2</v>
      </c>
      <c r="AB7089">
        <v>0</v>
      </c>
      <c r="AC7089">
        <v>3.9999999105930328E-2</v>
      </c>
      <c r="AD7089">
        <v>0.41969999670982361</v>
      </c>
      <c r="AE7089">
        <v>0</v>
      </c>
      <c r="AF7089">
        <v>1</v>
      </c>
      <c r="AG7089">
        <v>0</v>
      </c>
      <c r="AH7089">
        <v>1</v>
      </c>
      <c r="AI7089">
        <v>1</v>
      </c>
      <c r="AJ7089">
        <v>0</v>
      </c>
      <c r="AK7089">
        <v>1</v>
      </c>
      <c r="AL7089">
        <v>0</v>
      </c>
    </row>
    <row r="7090" spans="1:38" x14ac:dyDescent="0.25">
      <c r="A7090">
        <v>7089</v>
      </c>
      <c r="B7090" t="s">
        <v>16115</v>
      </c>
      <c r="C7090">
        <v>2016</v>
      </c>
      <c r="D7090" t="s">
        <v>38</v>
      </c>
      <c r="E7090">
        <v>4</v>
      </c>
      <c r="F7090">
        <v>8</v>
      </c>
      <c r="G7090" s="2">
        <v>42482</v>
      </c>
      <c r="H7090" s="2">
        <v>42597</v>
      </c>
      <c r="I7090" t="s">
        <v>39</v>
      </c>
      <c r="J7090" t="s">
        <v>48</v>
      </c>
      <c r="K7090" t="s">
        <v>55</v>
      </c>
      <c r="L7090" t="s">
        <v>2666</v>
      </c>
      <c r="M7090" t="s">
        <v>12019</v>
      </c>
      <c r="N7090" t="s">
        <v>341</v>
      </c>
      <c r="O7090" t="s">
        <v>6902</v>
      </c>
      <c r="P7090" t="s">
        <v>6902</v>
      </c>
      <c r="Q7090">
        <v>115</v>
      </c>
      <c r="R7090" t="s">
        <v>16116</v>
      </c>
      <c r="S7090">
        <v>25</v>
      </c>
      <c r="T7090">
        <v>5.3857169151306152</v>
      </c>
      <c r="U7090">
        <v>-72.044326782226563</v>
      </c>
      <c r="V7090">
        <v>6.0320045799016953E-2</v>
      </c>
      <c r="W7090">
        <v>0.17297108471393591</v>
      </c>
      <c r="X7090">
        <v>4.6632479876279831E-2</v>
      </c>
      <c r="Y7090">
        <v>1</v>
      </c>
      <c r="Z7090">
        <v>0.50438421964645386</v>
      </c>
      <c r="AA7090">
        <v>9.2000000178813934E-2</v>
      </c>
      <c r="AB7090">
        <v>0</v>
      </c>
      <c r="AC7090">
        <v>0</v>
      </c>
      <c r="AD7090">
        <v>0.12749999761581421</v>
      </c>
      <c r="AE7090">
        <v>3.333333414047956E-3</v>
      </c>
      <c r="AF7090">
        <v>1</v>
      </c>
      <c r="AG7090">
        <v>1</v>
      </c>
      <c r="AH7090">
        <v>1</v>
      </c>
      <c r="AI7090">
        <v>1</v>
      </c>
      <c r="AJ7090">
        <v>1</v>
      </c>
      <c r="AK7090">
        <v>1</v>
      </c>
      <c r="AL7090">
        <v>0</v>
      </c>
    </row>
    <row r="7091" spans="1:38" x14ac:dyDescent="0.25">
      <c r="A7091">
        <v>7090</v>
      </c>
      <c r="B7091" t="s">
        <v>16117</v>
      </c>
      <c r="C7091">
        <v>2016</v>
      </c>
      <c r="D7091" t="s">
        <v>38</v>
      </c>
      <c r="E7091">
        <v>5</v>
      </c>
      <c r="F7091">
        <v>8</v>
      </c>
      <c r="G7091" s="2">
        <v>42497</v>
      </c>
      <c r="H7091" s="2">
        <v>42597</v>
      </c>
      <c r="I7091" t="s">
        <v>39</v>
      </c>
      <c r="J7091" t="s">
        <v>48</v>
      </c>
      <c r="K7091" t="s">
        <v>55</v>
      </c>
      <c r="L7091" t="s">
        <v>2680</v>
      </c>
      <c r="M7091" t="s">
        <v>16118</v>
      </c>
      <c r="N7091" t="s">
        <v>4934</v>
      </c>
      <c r="O7091" t="s">
        <v>6902</v>
      </c>
      <c r="P7091" t="s">
        <v>6902</v>
      </c>
      <c r="Q7091">
        <v>100</v>
      </c>
      <c r="R7091" t="s">
        <v>16119</v>
      </c>
      <c r="S7091">
        <v>25</v>
      </c>
      <c r="T7091">
        <v>5.4162502288818359</v>
      </c>
      <c r="U7091">
        <v>-72.135276794433594</v>
      </c>
      <c r="V7091">
        <v>0</v>
      </c>
      <c r="W7091">
        <v>0</v>
      </c>
      <c r="X7091">
        <v>0</v>
      </c>
      <c r="Y7091">
        <v>0.47245728969573969</v>
      </c>
      <c r="Z7091">
        <v>0.1101141646504402</v>
      </c>
      <c r="AA7091">
        <v>1.360000018030405E-2</v>
      </c>
      <c r="AB7091">
        <v>0</v>
      </c>
      <c r="AC7091">
        <v>0</v>
      </c>
      <c r="AD7091">
        <v>0.21150000393390661</v>
      </c>
      <c r="AE7091">
        <v>0</v>
      </c>
      <c r="AF7091">
        <v>0</v>
      </c>
      <c r="AG7091">
        <v>0</v>
      </c>
      <c r="AH7091">
        <v>0</v>
      </c>
      <c r="AI7091">
        <v>1</v>
      </c>
      <c r="AJ7091">
        <v>0</v>
      </c>
      <c r="AK7091">
        <v>1</v>
      </c>
      <c r="AL7091">
        <v>0</v>
      </c>
    </row>
    <row r="7092" spans="1:38" x14ac:dyDescent="0.25">
      <c r="A7092">
        <v>7091</v>
      </c>
      <c r="B7092" t="s">
        <v>16120</v>
      </c>
      <c r="C7092">
        <v>2016</v>
      </c>
      <c r="D7092" t="s">
        <v>38</v>
      </c>
      <c r="I7092" t="s">
        <v>39</v>
      </c>
      <c r="J7092" t="s">
        <v>48</v>
      </c>
      <c r="K7092" t="s">
        <v>55</v>
      </c>
      <c r="L7092" t="s">
        <v>8798</v>
      </c>
      <c r="M7092" t="s">
        <v>960</v>
      </c>
      <c r="N7092" t="s">
        <v>208</v>
      </c>
      <c r="O7092" t="s">
        <v>338</v>
      </c>
      <c r="P7092" t="s">
        <v>338</v>
      </c>
      <c r="Q7092">
        <v>120</v>
      </c>
      <c r="R7092" t="s">
        <v>8821</v>
      </c>
      <c r="S7092">
        <v>25</v>
      </c>
      <c r="T7092">
        <v>5.6053056716918954</v>
      </c>
      <c r="U7092">
        <v>-72.050163269042969</v>
      </c>
      <c r="V7092">
        <v>1.6428571194410321E-2</v>
      </c>
      <c r="W7092">
        <v>2.5725275278091431E-2</v>
      </c>
      <c r="X7092">
        <v>3.4992672502994537E-2</v>
      </c>
      <c r="Y7092">
        <v>0.92746031284332275</v>
      </c>
      <c r="Z7092">
        <v>0.19574786722660059</v>
      </c>
      <c r="AA7092">
        <v>0.1032000035047531</v>
      </c>
      <c r="AB7092">
        <v>0</v>
      </c>
      <c r="AC7092">
        <v>0</v>
      </c>
      <c r="AD7092">
        <v>7.2400003671646118E-2</v>
      </c>
      <c r="AE7092">
        <v>0</v>
      </c>
      <c r="AF7092">
        <v>1</v>
      </c>
      <c r="AG7092">
        <v>1</v>
      </c>
      <c r="AH7092">
        <v>1</v>
      </c>
      <c r="AI7092">
        <v>1</v>
      </c>
      <c r="AJ7092">
        <v>0</v>
      </c>
      <c r="AK7092">
        <v>1</v>
      </c>
      <c r="AL7092">
        <v>0</v>
      </c>
    </row>
    <row r="7093" spans="1:38" x14ac:dyDescent="0.25">
      <c r="A7093">
        <v>7092</v>
      </c>
      <c r="B7093" t="s">
        <v>16121</v>
      </c>
      <c r="C7093">
        <v>2016</v>
      </c>
      <c r="D7093" t="s">
        <v>38</v>
      </c>
      <c r="I7093" t="s">
        <v>39</v>
      </c>
      <c r="J7093" t="s">
        <v>48</v>
      </c>
      <c r="K7093" t="s">
        <v>55</v>
      </c>
      <c r="L7093" t="s">
        <v>8798</v>
      </c>
      <c r="M7093" t="s">
        <v>960</v>
      </c>
      <c r="N7093" t="s">
        <v>167</v>
      </c>
      <c r="O7093" t="s">
        <v>338</v>
      </c>
      <c r="P7093" t="s">
        <v>338</v>
      </c>
      <c r="Q7093">
        <v>110</v>
      </c>
      <c r="R7093" t="s">
        <v>16122</v>
      </c>
      <c r="S7093">
        <v>25</v>
      </c>
      <c r="T7093">
        <v>5.6036667823791504</v>
      </c>
      <c r="U7093">
        <v>-72.0556640625</v>
      </c>
      <c r="V7093">
        <v>9.5238098874688148E-3</v>
      </c>
      <c r="W7093">
        <v>1.002136711031199E-2</v>
      </c>
      <c r="X7093">
        <v>1.409523840993643E-2</v>
      </c>
      <c r="Y7093">
        <v>0.97746032476425171</v>
      </c>
      <c r="Z7093">
        <v>0.32801219820976257</v>
      </c>
      <c r="AA7093">
        <v>3.4000001847743988E-2</v>
      </c>
      <c r="AB7093">
        <v>0</v>
      </c>
      <c r="AC7093">
        <v>0</v>
      </c>
      <c r="AD7093">
        <v>8.020000159740448E-2</v>
      </c>
      <c r="AE7093">
        <v>0</v>
      </c>
      <c r="AF7093">
        <v>1</v>
      </c>
      <c r="AG7093">
        <v>1</v>
      </c>
      <c r="AH7093">
        <v>1</v>
      </c>
      <c r="AI7093">
        <v>1</v>
      </c>
      <c r="AJ7093">
        <v>0</v>
      </c>
      <c r="AK7093">
        <v>1</v>
      </c>
      <c r="AL7093">
        <v>0</v>
      </c>
    </row>
    <row r="7094" spans="1:38" x14ac:dyDescent="0.25">
      <c r="A7094">
        <v>7093</v>
      </c>
      <c r="B7094" t="s">
        <v>16123</v>
      </c>
      <c r="C7094">
        <v>2016</v>
      </c>
      <c r="D7094" t="s">
        <v>38</v>
      </c>
      <c r="E7094">
        <v>4</v>
      </c>
      <c r="F7094">
        <v>8</v>
      </c>
      <c r="G7094" s="2">
        <v>42482</v>
      </c>
      <c r="H7094" s="2">
        <v>42597</v>
      </c>
      <c r="I7094" t="s">
        <v>39</v>
      </c>
      <c r="J7094" t="s">
        <v>48</v>
      </c>
      <c r="K7094" t="s">
        <v>60</v>
      </c>
      <c r="L7094" t="s">
        <v>628</v>
      </c>
      <c r="M7094" t="s">
        <v>16124</v>
      </c>
      <c r="N7094" t="s">
        <v>13164</v>
      </c>
      <c r="O7094" t="s">
        <v>45</v>
      </c>
      <c r="P7094" t="s">
        <v>45</v>
      </c>
      <c r="Q7094">
        <v>115</v>
      </c>
      <c r="R7094" t="s">
        <v>16125</v>
      </c>
      <c r="S7094">
        <v>25</v>
      </c>
      <c r="T7094">
        <v>5.7325553894042969</v>
      </c>
      <c r="U7094">
        <v>-71.716720581054688</v>
      </c>
      <c r="V7094">
        <v>0</v>
      </c>
      <c r="W7094">
        <v>3.1384616158902649E-3</v>
      </c>
      <c r="X7094">
        <v>0</v>
      </c>
      <c r="Y7094">
        <v>0.26505544781684881</v>
      </c>
      <c r="Z7094">
        <v>0</v>
      </c>
      <c r="AA7094">
        <v>0</v>
      </c>
      <c r="AB7094">
        <v>0</v>
      </c>
      <c r="AC7094">
        <v>0</v>
      </c>
      <c r="AD7094">
        <v>0.1163000017404556</v>
      </c>
      <c r="AE7094">
        <v>1.5999999595806E-3</v>
      </c>
      <c r="AF7094">
        <v>0</v>
      </c>
      <c r="AG7094">
        <v>1</v>
      </c>
      <c r="AH7094">
        <v>0</v>
      </c>
      <c r="AI7094">
        <v>1</v>
      </c>
      <c r="AJ7094">
        <v>1</v>
      </c>
      <c r="AK7094">
        <v>0</v>
      </c>
      <c r="AL7094">
        <v>0</v>
      </c>
    </row>
    <row r="7095" spans="1:38" x14ac:dyDescent="0.25">
      <c r="A7095">
        <v>7094</v>
      </c>
      <c r="B7095" t="s">
        <v>16126</v>
      </c>
      <c r="C7095">
        <v>2016</v>
      </c>
      <c r="D7095" t="s">
        <v>38</v>
      </c>
      <c r="E7095">
        <v>4</v>
      </c>
      <c r="F7095">
        <v>8</v>
      </c>
      <c r="G7095" s="2">
        <v>42487</v>
      </c>
      <c r="H7095" s="2">
        <v>42597</v>
      </c>
      <c r="I7095" t="s">
        <v>39</v>
      </c>
      <c r="J7095" t="s">
        <v>48</v>
      </c>
      <c r="K7095" t="s">
        <v>60</v>
      </c>
      <c r="L7095" t="s">
        <v>14160</v>
      </c>
      <c r="M7095" t="s">
        <v>6936</v>
      </c>
      <c r="N7095" t="s">
        <v>259</v>
      </c>
      <c r="O7095" t="s">
        <v>6902</v>
      </c>
      <c r="P7095" t="s">
        <v>6902</v>
      </c>
      <c r="Q7095">
        <v>110</v>
      </c>
      <c r="R7095" t="s">
        <v>6937</v>
      </c>
      <c r="S7095">
        <v>25</v>
      </c>
      <c r="T7095">
        <v>5.7551388740539551</v>
      </c>
      <c r="U7095">
        <v>-71.711585998535156</v>
      </c>
      <c r="V7095">
        <v>4.3893065303564072E-2</v>
      </c>
      <c r="W7095">
        <v>0</v>
      </c>
      <c r="X7095">
        <v>5.4896358400583267E-2</v>
      </c>
      <c r="Y7095">
        <v>1</v>
      </c>
      <c r="Z7095">
        <v>0.26460269093513489</v>
      </c>
      <c r="AA7095">
        <v>6.4400002360343933E-2</v>
      </c>
      <c r="AB7095">
        <v>0</v>
      </c>
      <c r="AC7095">
        <v>0</v>
      </c>
      <c r="AD7095">
        <v>0.41380000114440918</v>
      </c>
      <c r="AE7095">
        <v>4.2222221381962299E-3</v>
      </c>
      <c r="AF7095">
        <v>1</v>
      </c>
      <c r="AG7095">
        <v>0</v>
      </c>
      <c r="AH7095">
        <v>1</v>
      </c>
      <c r="AI7095">
        <v>1</v>
      </c>
      <c r="AJ7095">
        <v>1</v>
      </c>
      <c r="AK7095">
        <v>1</v>
      </c>
      <c r="AL7095">
        <v>0</v>
      </c>
    </row>
    <row r="7096" spans="1:38" x14ac:dyDescent="0.25">
      <c r="A7096">
        <v>7095</v>
      </c>
      <c r="B7096" t="s">
        <v>16127</v>
      </c>
      <c r="C7096">
        <v>2016</v>
      </c>
      <c r="D7096" t="s">
        <v>38</v>
      </c>
      <c r="E7096">
        <v>5</v>
      </c>
      <c r="F7096">
        <v>8</v>
      </c>
      <c r="G7096" s="2">
        <v>42502</v>
      </c>
      <c r="H7096" s="2">
        <v>42597</v>
      </c>
      <c r="I7096" t="s">
        <v>39</v>
      </c>
      <c r="J7096" t="s">
        <v>48</v>
      </c>
      <c r="K7096" t="s">
        <v>60</v>
      </c>
      <c r="L7096" t="s">
        <v>6939</v>
      </c>
      <c r="M7096" t="s">
        <v>6940</v>
      </c>
      <c r="N7096" t="s">
        <v>328</v>
      </c>
      <c r="O7096" t="s">
        <v>4715</v>
      </c>
      <c r="P7096" t="s">
        <v>4715</v>
      </c>
      <c r="Q7096">
        <v>95</v>
      </c>
      <c r="R7096" t="s">
        <v>6941</v>
      </c>
      <c r="S7096">
        <v>25</v>
      </c>
      <c r="T7096">
        <v>5.7611112594604492</v>
      </c>
      <c r="U7096">
        <v>-71.676475524902344</v>
      </c>
      <c r="V7096">
        <v>3.1986773014068597E-2</v>
      </c>
      <c r="W7096">
        <v>2.000000094994903E-3</v>
      </c>
      <c r="X7096">
        <v>2.2831745445728299E-2</v>
      </c>
      <c r="Y7096">
        <v>0.98080509901046753</v>
      </c>
      <c r="Z7096">
        <v>0.13688057661056521</v>
      </c>
      <c r="AA7096">
        <v>5.6000001728534698E-2</v>
      </c>
      <c r="AB7096">
        <v>0</v>
      </c>
      <c r="AC7096">
        <v>0</v>
      </c>
      <c r="AD7096">
        <v>0.23980000615119931</v>
      </c>
      <c r="AE7096">
        <v>5.2614053711295128E-3</v>
      </c>
      <c r="AF7096">
        <v>1</v>
      </c>
      <c r="AG7096">
        <v>1</v>
      </c>
      <c r="AH7096">
        <v>1</v>
      </c>
      <c r="AI7096">
        <v>1</v>
      </c>
      <c r="AJ7096">
        <v>1</v>
      </c>
      <c r="AK7096">
        <v>1</v>
      </c>
      <c r="AL7096">
        <v>0</v>
      </c>
    </row>
    <row r="7097" spans="1:38" x14ac:dyDescent="0.25">
      <c r="A7097">
        <v>7096</v>
      </c>
      <c r="B7097" t="s">
        <v>16128</v>
      </c>
      <c r="C7097">
        <v>2016</v>
      </c>
      <c r="D7097" t="s">
        <v>38</v>
      </c>
      <c r="E7097">
        <v>4</v>
      </c>
      <c r="F7097">
        <v>8</v>
      </c>
      <c r="G7097" s="2">
        <v>42477</v>
      </c>
      <c r="H7097" s="2">
        <v>42597</v>
      </c>
      <c r="I7097" t="s">
        <v>39</v>
      </c>
      <c r="J7097" t="s">
        <v>48</v>
      </c>
      <c r="K7097" t="s">
        <v>75</v>
      </c>
      <c r="L7097" t="s">
        <v>2429</v>
      </c>
      <c r="M7097" t="s">
        <v>16129</v>
      </c>
      <c r="N7097" t="s">
        <v>6759</v>
      </c>
      <c r="O7097" t="s">
        <v>338</v>
      </c>
      <c r="P7097" t="s">
        <v>338</v>
      </c>
      <c r="R7097" t="s">
        <v>9068</v>
      </c>
      <c r="S7097">
        <v>25</v>
      </c>
      <c r="T7097">
        <v>5.1360788345336914</v>
      </c>
      <c r="U7097">
        <v>-72.355560302734375</v>
      </c>
      <c r="V7097">
        <v>1.2506787665188311E-2</v>
      </c>
      <c r="W7097">
        <v>1.9036514684557911E-2</v>
      </c>
      <c r="X7097">
        <v>5.2608553320169449E-2</v>
      </c>
      <c r="Y7097">
        <v>1</v>
      </c>
      <c r="Z7097">
        <v>5.3939260542392731E-2</v>
      </c>
      <c r="AA7097">
        <v>4.3999999761581421E-2</v>
      </c>
      <c r="AB7097">
        <v>0</v>
      </c>
      <c r="AC7097">
        <v>0</v>
      </c>
      <c r="AD7097">
        <v>0.17360000312328339</v>
      </c>
      <c r="AE7097">
        <v>0</v>
      </c>
      <c r="AF7097">
        <v>1</v>
      </c>
      <c r="AG7097">
        <v>1</v>
      </c>
      <c r="AH7097">
        <v>1</v>
      </c>
      <c r="AI7097">
        <v>1</v>
      </c>
      <c r="AJ7097">
        <v>0</v>
      </c>
      <c r="AK7097">
        <v>1</v>
      </c>
      <c r="AL7097">
        <v>0</v>
      </c>
    </row>
    <row r="7098" spans="1:38" x14ac:dyDescent="0.25">
      <c r="A7098">
        <v>7097</v>
      </c>
      <c r="B7098" t="s">
        <v>16130</v>
      </c>
      <c r="C7098">
        <v>2016</v>
      </c>
      <c r="D7098" t="s">
        <v>38</v>
      </c>
      <c r="I7098" t="s">
        <v>39</v>
      </c>
      <c r="J7098" t="s">
        <v>48</v>
      </c>
      <c r="K7098" t="s">
        <v>55</v>
      </c>
      <c r="L7098" t="s">
        <v>2425</v>
      </c>
      <c r="M7098" t="s">
        <v>16131</v>
      </c>
      <c r="N7098" t="s">
        <v>12591</v>
      </c>
      <c r="O7098" t="s">
        <v>4715</v>
      </c>
      <c r="P7098" t="s">
        <v>4715</v>
      </c>
      <c r="Q7098">
        <v>112</v>
      </c>
      <c r="R7098" t="s">
        <v>16132</v>
      </c>
      <c r="S7098">
        <v>25</v>
      </c>
      <c r="T7098">
        <v>5.476250171661377</v>
      </c>
      <c r="U7098">
        <v>-72.079750061035156</v>
      </c>
      <c r="V7098">
        <v>6.0000000521540642E-3</v>
      </c>
      <c r="W7098">
        <v>5.833333358168602E-3</v>
      </c>
      <c r="X7098">
        <v>6.1782289296388633E-2</v>
      </c>
      <c r="Y7098">
        <v>2.519047632813454E-2</v>
      </c>
      <c r="Z7098">
        <v>1.137254945933819E-2</v>
      </c>
      <c r="AA7098">
        <v>6.0000000521540642E-3</v>
      </c>
      <c r="AB7098">
        <v>0</v>
      </c>
      <c r="AC7098">
        <v>0</v>
      </c>
      <c r="AD7098">
        <v>0.32409998774528498</v>
      </c>
      <c r="AE7098">
        <v>0</v>
      </c>
      <c r="AF7098">
        <v>1</v>
      </c>
      <c r="AG7098">
        <v>1</v>
      </c>
      <c r="AH7098">
        <v>1</v>
      </c>
      <c r="AI7098">
        <v>1</v>
      </c>
      <c r="AJ7098">
        <v>0</v>
      </c>
      <c r="AK7098">
        <v>1</v>
      </c>
      <c r="AL7098">
        <v>0</v>
      </c>
    </row>
    <row r="7099" spans="1:38" x14ac:dyDescent="0.25">
      <c r="A7099">
        <v>7098</v>
      </c>
      <c r="B7099" t="s">
        <v>16133</v>
      </c>
      <c r="C7099">
        <v>2016</v>
      </c>
      <c r="D7099" t="s">
        <v>38</v>
      </c>
      <c r="E7099">
        <v>4</v>
      </c>
      <c r="F7099">
        <v>8</v>
      </c>
      <c r="G7099" s="2">
        <v>42477</v>
      </c>
      <c r="H7099" s="2">
        <v>42597</v>
      </c>
      <c r="I7099" t="s">
        <v>39</v>
      </c>
      <c r="J7099" t="s">
        <v>48</v>
      </c>
      <c r="K7099" t="s">
        <v>60</v>
      </c>
      <c r="L7099" t="s">
        <v>628</v>
      </c>
      <c r="M7099" t="s">
        <v>2255</v>
      </c>
      <c r="N7099" t="s">
        <v>4348</v>
      </c>
      <c r="O7099" t="s">
        <v>5497</v>
      </c>
      <c r="P7099" t="s">
        <v>5497</v>
      </c>
      <c r="Q7099">
        <v>120</v>
      </c>
      <c r="R7099" t="s">
        <v>2712</v>
      </c>
      <c r="S7099">
        <v>25</v>
      </c>
      <c r="T7099">
        <v>5.7893886566162109</v>
      </c>
      <c r="U7099">
        <v>-71.756248474121094</v>
      </c>
      <c r="V7099">
        <v>0</v>
      </c>
      <c r="W7099">
        <v>2.4444444570690389E-3</v>
      </c>
      <c r="X7099">
        <v>0</v>
      </c>
      <c r="Y7099">
        <v>8.8974654674530029E-2</v>
      </c>
      <c r="Z7099">
        <v>0</v>
      </c>
      <c r="AA7099">
        <v>0</v>
      </c>
      <c r="AB7099">
        <v>0</v>
      </c>
      <c r="AC7099">
        <v>0</v>
      </c>
      <c r="AD7099">
        <v>0.1395999938249588</v>
      </c>
      <c r="AE7099">
        <v>1.2903226306661959E-3</v>
      </c>
      <c r="AF7099">
        <v>0</v>
      </c>
      <c r="AG7099">
        <v>1</v>
      </c>
      <c r="AH7099">
        <v>0</v>
      </c>
      <c r="AI7099">
        <v>1</v>
      </c>
      <c r="AJ7099">
        <v>1</v>
      </c>
      <c r="AK7099">
        <v>0</v>
      </c>
      <c r="AL7099">
        <v>0</v>
      </c>
    </row>
    <row r="7100" spans="1:38" x14ac:dyDescent="0.25">
      <c r="A7100">
        <v>7099</v>
      </c>
      <c r="B7100" t="s">
        <v>16134</v>
      </c>
      <c r="C7100">
        <v>2016</v>
      </c>
      <c r="D7100" t="s">
        <v>38</v>
      </c>
      <c r="I7100" t="s">
        <v>39</v>
      </c>
      <c r="J7100" t="s">
        <v>48</v>
      </c>
      <c r="K7100" t="s">
        <v>55</v>
      </c>
      <c r="L7100" t="s">
        <v>16135</v>
      </c>
      <c r="M7100" t="s">
        <v>16136</v>
      </c>
      <c r="N7100" t="s">
        <v>278</v>
      </c>
      <c r="O7100" t="s">
        <v>16137</v>
      </c>
      <c r="P7100" t="s">
        <v>18323</v>
      </c>
      <c r="Q7100">
        <v>110</v>
      </c>
      <c r="R7100" t="s">
        <v>16138</v>
      </c>
      <c r="S7100">
        <v>25</v>
      </c>
      <c r="T7100">
        <v>5.4508333206176758</v>
      </c>
      <c r="U7100">
        <v>-72.024391174316406</v>
      </c>
      <c r="V7100">
        <v>1.8652087077498439E-2</v>
      </c>
      <c r="W7100">
        <v>0</v>
      </c>
      <c r="X7100">
        <v>3.2000001519918442E-2</v>
      </c>
      <c r="Y7100">
        <v>0.1468829661607742</v>
      </c>
      <c r="Z7100">
        <v>4.3457169085741043E-2</v>
      </c>
      <c r="AA7100">
        <v>8.39999970048666E-3</v>
      </c>
      <c r="AB7100">
        <v>0</v>
      </c>
      <c r="AC7100">
        <v>0</v>
      </c>
      <c r="AD7100">
        <v>0.13480000197887421</v>
      </c>
      <c r="AE7100">
        <v>0</v>
      </c>
      <c r="AF7100">
        <v>1</v>
      </c>
      <c r="AG7100">
        <v>0</v>
      </c>
      <c r="AH7100">
        <v>1</v>
      </c>
      <c r="AI7100">
        <v>1</v>
      </c>
      <c r="AJ7100">
        <v>0</v>
      </c>
      <c r="AK7100">
        <v>1</v>
      </c>
      <c r="AL7100">
        <v>0</v>
      </c>
    </row>
    <row r="7101" spans="1:38" x14ac:dyDescent="0.25">
      <c r="A7101">
        <v>7100</v>
      </c>
      <c r="B7101" t="s">
        <v>16139</v>
      </c>
      <c r="C7101">
        <v>2016</v>
      </c>
      <c r="D7101" t="s">
        <v>38</v>
      </c>
      <c r="E7101">
        <v>3</v>
      </c>
      <c r="F7101">
        <v>7</v>
      </c>
      <c r="G7101" s="2">
        <v>42446</v>
      </c>
      <c r="H7101" s="2">
        <v>42566</v>
      </c>
      <c r="I7101" t="s">
        <v>39</v>
      </c>
      <c r="J7101" t="s">
        <v>48</v>
      </c>
      <c r="K7101" t="s">
        <v>60</v>
      </c>
      <c r="L7101" t="s">
        <v>18334</v>
      </c>
      <c r="M7101" t="s">
        <v>2255</v>
      </c>
      <c r="N7101" t="s">
        <v>6919</v>
      </c>
      <c r="O7101" t="s">
        <v>6902</v>
      </c>
      <c r="P7101" t="s">
        <v>6902</v>
      </c>
      <c r="Q7101">
        <v>120</v>
      </c>
      <c r="R7101" t="s">
        <v>8873</v>
      </c>
      <c r="S7101">
        <v>25</v>
      </c>
      <c r="T7101">
        <v>5.7998528480529794</v>
      </c>
      <c r="U7101">
        <v>-71.197776794433594</v>
      </c>
      <c r="V7101">
        <v>6.2033873051404953E-2</v>
      </c>
      <c r="W7101">
        <v>3.3686626702547069E-3</v>
      </c>
      <c r="X7101">
        <v>0</v>
      </c>
      <c r="Y7101">
        <v>0.1068645939230919</v>
      </c>
      <c r="Z7101">
        <v>0</v>
      </c>
      <c r="AA7101">
        <v>0</v>
      </c>
      <c r="AB7101">
        <v>0</v>
      </c>
      <c r="AC7101">
        <v>0</v>
      </c>
      <c r="AD7101">
        <v>0.12110000103712081</v>
      </c>
      <c r="AE7101">
        <v>1.1428571306169031E-3</v>
      </c>
      <c r="AF7101">
        <v>1</v>
      </c>
      <c r="AG7101">
        <v>1</v>
      </c>
      <c r="AH7101">
        <v>0</v>
      </c>
      <c r="AI7101">
        <v>1</v>
      </c>
      <c r="AJ7101">
        <v>1</v>
      </c>
      <c r="AK7101">
        <v>0</v>
      </c>
      <c r="AL7101">
        <v>0</v>
      </c>
    </row>
    <row r="7102" spans="1:38" x14ac:dyDescent="0.25">
      <c r="A7102">
        <v>7101</v>
      </c>
      <c r="B7102" t="s">
        <v>16140</v>
      </c>
      <c r="C7102">
        <v>2016</v>
      </c>
      <c r="D7102" t="s">
        <v>38</v>
      </c>
      <c r="E7102">
        <v>4</v>
      </c>
      <c r="F7102">
        <v>8</v>
      </c>
      <c r="G7102" s="2">
        <v>42487</v>
      </c>
      <c r="H7102" s="2">
        <v>42597</v>
      </c>
      <c r="I7102" t="s">
        <v>39</v>
      </c>
      <c r="J7102" t="s">
        <v>48</v>
      </c>
      <c r="K7102" t="s">
        <v>55</v>
      </c>
      <c r="L7102" t="s">
        <v>5410</v>
      </c>
      <c r="M7102" t="s">
        <v>2337</v>
      </c>
      <c r="N7102" t="s">
        <v>216</v>
      </c>
      <c r="O7102" t="s">
        <v>338</v>
      </c>
      <c r="P7102" t="s">
        <v>338</v>
      </c>
      <c r="Q7102">
        <v>110</v>
      </c>
      <c r="R7102" t="s">
        <v>16141</v>
      </c>
      <c r="S7102">
        <v>25</v>
      </c>
      <c r="T7102">
        <v>5.4713888168334961</v>
      </c>
      <c r="U7102">
        <v>-72.181198120117188</v>
      </c>
      <c r="V7102">
        <v>0</v>
      </c>
      <c r="W7102">
        <v>0</v>
      </c>
      <c r="X7102">
        <v>0</v>
      </c>
      <c r="Y7102">
        <v>8.5323184728622437E-2</v>
      </c>
      <c r="Z7102">
        <v>0</v>
      </c>
      <c r="AA7102">
        <v>0</v>
      </c>
      <c r="AB7102">
        <v>0</v>
      </c>
      <c r="AC7102">
        <v>3.9999999105930328E-2</v>
      </c>
      <c r="AD7102">
        <v>0.1524000018835068</v>
      </c>
      <c r="AE7102">
        <v>0</v>
      </c>
      <c r="AF7102">
        <v>0</v>
      </c>
      <c r="AG7102">
        <v>0</v>
      </c>
      <c r="AH7102">
        <v>0</v>
      </c>
      <c r="AI7102">
        <v>1</v>
      </c>
      <c r="AJ7102">
        <v>0</v>
      </c>
      <c r="AK7102">
        <v>0</v>
      </c>
      <c r="AL7102">
        <v>0</v>
      </c>
    </row>
    <row r="7103" spans="1:38" x14ac:dyDescent="0.25">
      <c r="A7103">
        <v>7102</v>
      </c>
      <c r="B7103" t="s">
        <v>16142</v>
      </c>
      <c r="C7103">
        <v>2016</v>
      </c>
      <c r="D7103" t="s">
        <v>38</v>
      </c>
      <c r="E7103">
        <v>3</v>
      </c>
      <c r="F7103">
        <v>7</v>
      </c>
      <c r="G7103" s="2">
        <v>42446</v>
      </c>
      <c r="H7103" s="2">
        <v>42566</v>
      </c>
      <c r="I7103" t="s">
        <v>39</v>
      </c>
      <c r="J7103" t="s">
        <v>48</v>
      </c>
      <c r="K7103" t="s">
        <v>49</v>
      </c>
      <c r="L7103" t="s">
        <v>1634</v>
      </c>
      <c r="M7103" t="s">
        <v>6949</v>
      </c>
      <c r="N7103" t="s">
        <v>6952</v>
      </c>
      <c r="O7103" t="s">
        <v>338</v>
      </c>
      <c r="P7103" t="s">
        <v>338</v>
      </c>
      <c r="R7103" t="s">
        <v>6950</v>
      </c>
      <c r="S7103">
        <v>25</v>
      </c>
      <c r="T7103">
        <v>5.2572088241577148</v>
      </c>
      <c r="U7103">
        <v>-71.402931213378906</v>
      </c>
      <c r="V7103">
        <v>1.7916858196258541E-2</v>
      </c>
      <c r="W7103">
        <v>5.6211616843938828E-2</v>
      </c>
      <c r="X7103">
        <v>0</v>
      </c>
      <c r="Y7103">
        <v>0.90697121620178223</v>
      </c>
      <c r="Z7103">
        <v>0.15950225293636319</v>
      </c>
      <c r="AA7103">
        <v>0.14800000190734861</v>
      </c>
      <c r="AB7103">
        <v>0</v>
      </c>
      <c r="AC7103">
        <v>0</v>
      </c>
      <c r="AD7103">
        <v>0.12099999934434889</v>
      </c>
      <c r="AE7103">
        <v>2.499999944120646E-3</v>
      </c>
      <c r="AF7103">
        <v>1</v>
      </c>
      <c r="AG7103">
        <v>1</v>
      </c>
      <c r="AH7103">
        <v>0</v>
      </c>
      <c r="AI7103">
        <v>1</v>
      </c>
      <c r="AJ7103">
        <v>1</v>
      </c>
      <c r="AK7103">
        <v>1</v>
      </c>
      <c r="AL7103">
        <v>0</v>
      </c>
    </row>
    <row r="7104" spans="1:38" x14ac:dyDescent="0.25">
      <c r="A7104">
        <v>7103</v>
      </c>
      <c r="B7104" t="s">
        <v>16143</v>
      </c>
      <c r="C7104">
        <v>2016</v>
      </c>
      <c r="D7104" t="s">
        <v>38</v>
      </c>
      <c r="E7104">
        <v>4</v>
      </c>
      <c r="F7104">
        <v>8</v>
      </c>
      <c r="G7104" s="2">
        <v>42477</v>
      </c>
      <c r="H7104" s="2">
        <v>42597</v>
      </c>
      <c r="I7104" t="s">
        <v>39</v>
      </c>
      <c r="J7104" t="s">
        <v>48</v>
      </c>
      <c r="K7104" t="s">
        <v>75</v>
      </c>
      <c r="L7104" t="s">
        <v>2429</v>
      </c>
      <c r="M7104" t="s">
        <v>16129</v>
      </c>
      <c r="N7104" t="s">
        <v>2326</v>
      </c>
      <c r="O7104" t="s">
        <v>6902</v>
      </c>
      <c r="P7104" t="s">
        <v>6902</v>
      </c>
      <c r="R7104" t="s">
        <v>9068</v>
      </c>
      <c r="S7104">
        <v>25</v>
      </c>
      <c r="T7104">
        <v>5.1160721778869629</v>
      </c>
      <c r="U7104">
        <v>-72.334548950195313</v>
      </c>
      <c r="V7104">
        <v>4.8299755901098251E-2</v>
      </c>
      <c r="W7104">
        <v>4.8535622656345367E-2</v>
      </c>
      <c r="X7104">
        <v>0.1082769259810448</v>
      </c>
      <c r="Y7104">
        <v>1</v>
      </c>
      <c r="Z7104">
        <v>0.11839237809181211</v>
      </c>
      <c r="AA7104">
        <v>6.4000003039836884E-2</v>
      </c>
      <c r="AB7104">
        <v>0</v>
      </c>
      <c r="AC7104">
        <v>0</v>
      </c>
      <c r="AD7104">
        <v>0.11739999800920491</v>
      </c>
      <c r="AE7104">
        <v>0</v>
      </c>
      <c r="AF7104">
        <v>1</v>
      </c>
      <c r="AG7104">
        <v>1</v>
      </c>
      <c r="AH7104">
        <v>1</v>
      </c>
      <c r="AI7104">
        <v>1</v>
      </c>
      <c r="AJ7104">
        <v>0</v>
      </c>
      <c r="AK7104">
        <v>1</v>
      </c>
      <c r="AL7104">
        <v>0</v>
      </c>
    </row>
    <row r="7105" spans="1:38" x14ac:dyDescent="0.25">
      <c r="A7105">
        <v>7104</v>
      </c>
      <c r="B7105" t="s">
        <v>16144</v>
      </c>
      <c r="C7105">
        <v>2016</v>
      </c>
      <c r="D7105" t="s">
        <v>38</v>
      </c>
      <c r="E7105">
        <v>4</v>
      </c>
      <c r="F7105">
        <v>8</v>
      </c>
      <c r="G7105" s="2">
        <v>42477</v>
      </c>
      <c r="H7105" s="2">
        <v>42597</v>
      </c>
      <c r="I7105" t="s">
        <v>39</v>
      </c>
      <c r="J7105" t="s">
        <v>48</v>
      </c>
      <c r="K7105" t="s">
        <v>55</v>
      </c>
      <c r="L7105" t="s">
        <v>2666</v>
      </c>
      <c r="M7105" t="s">
        <v>6697</v>
      </c>
      <c r="N7105" t="s">
        <v>6411</v>
      </c>
      <c r="O7105" t="s">
        <v>338</v>
      </c>
      <c r="P7105" t="s">
        <v>338</v>
      </c>
      <c r="Q7105">
        <v>120</v>
      </c>
      <c r="R7105" t="s">
        <v>2664</v>
      </c>
      <c r="S7105">
        <v>25</v>
      </c>
      <c r="T7105">
        <v>5.5762028694152832</v>
      </c>
      <c r="U7105">
        <v>-72.071868896484375</v>
      </c>
      <c r="V7105">
        <v>9.6520865336060524E-3</v>
      </c>
      <c r="W7105">
        <v>0.67185163497924805</v>
      </c>
      <c r="X7105">
        <v>8.8307514786720276E-2</v>
      </c>
      <c r="Y7105">
        <v>0.95652174949645996</v>
      </c>
      <c r="Z7105">
        <v>0.26060196757316589</v>
      </c>
      <c r="AA7105">
        <v>5.2799999713897712E-2</v>
      </c>
      <c r="AB7105">
        <v>1.235294155776501E-2</v>
      </c>
      <c r="AC7105">
        <v>0</v>
      </c>
      <c r="AD7105">
        <v>0.26089999079704279</v>
      </c>
      <c r="AE7105">
        <v>0</v>
      </c>
      <c r="AF7105">
        <v>1</v>
      </c>
      <c r="AG7105">
        <v>1</v>
      </c>
      <c r="AH7105">
        <v>1</v>
      </c>
      <c r="AI7105">
        <v>1</v>
      </c>
      <c r="AJ7105">
        <v>0</v>
      </c>
      <c r="AK7105">
        <v>1</v>
      </c>
      <c r="AL7105">
        <v>1</v>
      </c>
    </row>
    <row r="7106" spans="1:38" x14ac:dyDescent="0.25">
      <c r="A7106">
        <v>7105</v>
      </c>
      <c r="B7106" t="s">
        <v>16145</v>
      </c>
      <c r="C7106">
        <v>2016</v>
      </c>
      <c r="D7106" t="s">
        <v>38</v>
      </c>
      <c r="I7106" t="s">
        <v>39</v>
      </c>
      <c r="J7106" t="s">
        <v>48</v>
      </c>
      <c r="K7106" t="s">
        <v>55</v>
      </c>
      <c r="L7106" t="s">
        <v>16135</v>
      </c>
      <c r="M7106" t="s">
        <v>8837</v>
      </c>
      <c r="N7106" t="s">
        <v>2265</v>
      </c>
      <c r="O7106" t="s">
        <v>338</v>
      </c>
      <c r="P7106" t="s">
        <v>338</v>
      </c>
      <c r="Q7106">
        <v>110</v>
      </c>
      <c r="R7106" t="s">
        <v>8838</v>
      </c>
      <c r="S7106">
        <v>25</v>
      </c>
      <c r="T7106">
        <v>5.4677014350891113</v>
      </c>
      <c r="U7106">
        <v>-72.072738647460938</v>
      </c>
      <c r="V7106">
        <v>1.6836600378155708E-2</v>
      </c>
      <c r="W7106">
        <v>5.1150836050510413E-2</v>
      </c>
      <c r="X7106">
        <v>0</v>
      </c>
      <c r="Y7106">
        <v>0.98947370052337646</v>
      </c>
      <c r="Z7106">
        <v>9.908265620470047E-2</v>
      </c>
      <c r="AA7106">
        <v>8.3999998867511749E-2</v>
      </c>
      <c r="AB7106">
        <v>0</v>
      </c>
      <c r="AC7106">
        <v>0</v>
      </c>
      <c r="AD7106">
        <v>0.26919999718666082</v>
      </c>
      <c r="AE7106">
        <v>1.2931049801409239E-2</v>
      </c>
      <c r="AF7106">
        <v>1</v>
      </c>
      <c r="AG7106">
        <v>1</v>
      </c>
      <c r="AH7106">
        <v>0</v>
      </c>
      <c r="AI7106">
        <v>1</v>
      </c>
      <c r="AJ7106">
        <v>1</v>
      </c>
      <c r="AK7106">
        <v>1</v>
      </c>
      <c r="AL7106">
        <v>0</v>
      </c>
    </row>
    <row r="7107" spans="1:38" x14ac:dyDescent="0.25">
      <c r="A7107">
        <v>7106</v>
      </c>
      <c r="B7107" t="s">
        <v>16146</v>
      </c>
      <c r="C7107">
        <v>2016</v>
      </c>
      <c r="D7107" t="s">
        <v>38</v>
      </c>
      <c r="E7107">
        <v>4</v>
      </c>
      <c r="F7107">
        <v>8</v>
      </c>
      <c r="G7107" s="2">
        <v>42485</v>
      </c>
      <c r="H7107" s="2">
        <v>42597</v>
      </c>
      <c r="I7107" t="s">
        <v>39</v>
      </c>
      <c r="J7107" t="s">
        <v>48</v>
      </c>
      <c r="K7107" t="s">
        <v>49</v>
      </c>
      <c r="L7107" t="s">
        <v>494</v>
      </c>
      <c r="M7107" t="s">
        <v>16147</v>
      </c>
      <c r="N7107" t="s">
        <v>16148</v>
      </c>
      <c r="O7107" t="s">
        <v>4715</v>
      </c>
      <c r="P7107" t="s">
        <v>4715</v>
      </c>
      <c r="Q7107">
        <v>112</v>
      </c>
      <c r="R7107" t="s">
        <v>16149</v>
      </c>
      <c r="S7107">
        <v>25</v>
      </c>
      <c r="T7107">
        <v>5.3721804618835449</v>
      </c>
      <c r="U7107">
        <v>-71.231666564941406</v>
      </c>
      <c r="V7107">
        <v>6.5140314400196075E-2</v>
      </c>
      <c r="W7107">
        <v>9.343358688056469E-3</v>
      </c>
      <c r="X7107">
        <v>0.31255337595939642</v>
      </c>
      <c r="Y7107">
        <v>0.95999997854232788</v>
      </c>
      <c r="Z7107">
        <v>0.22443625330924991</v>
      </c>
      <c r="AA7107">
        <v>0.10199999809265139</v>
      </c>
      <c r="AB7107">
        <v>4.7058821655809879E-3</v>
      </c>
      <c r="AC7107">
        <v>0</v>
      </c>
      <c r="AD7107">
        <v>0.22589999437332151</v>
      </c>
      <c r="AE7107">
        <v>0</v>
      </c>
      <c r="AF7107">
        <v>1</v>
      </c>
      <c r="AG7107">
        <v>1</v>
      </c>
      <c r="AH7107">
        <v>1</v>
      </c>
      <c r="AI7107">
        <v>1</v>
      </c>
      <c r="AJ7107">
        <v>0</v>
      </c>
      <c r="AK7107">
        <v>1</v>
      </c>
      <c r="AL7107">
        <v>1</v>
      </c>
    </row>
    <row r="7108" spans="1:38" x14ac:dyDescent="0.25">
      <c r="A7108">
        <v>7107</v>
      </c>
      <c r="B7108" t="s">
        <v>16150</v>
      </c>
      <c r="C7108">
        <v>2016</v>
      </c>
      <c r="D7108" t="s">
        <v>38</v>
      </c>
      <c r="I7108" t="s">
        <v>39</v>
      </c>
      <c r="J7108" t="s">
        <v>48</v>
      </c>
      <c r="K7108" t="s">
        <v>55</v>
      </c>
      <c r="L7108" t="s">
        <v>16135</v>
      </c>
      <c r="M7108" t="s">
        <v>8837</v>
      </c>
      <c r="N7108" t="s">
        <v>167</v>
      </c>
      <c r="O7108" t="s">
        <v>6902</v>
      </c>
      <c r="P7108" t="s">
        <v>6902</v>
      </c>
      <c r="Q7108">
        <v>110</v>
      </c>
      <c r="R7108" t="s">
        <v>8838</v>
      </c>
      <c r="S7108">
        <v>25</v>
      </c>
      <c r="T7108">
        <v>5.4744377136230469</v>
      </c>
      <c r="U7108">
        <v>-72.083549499511719</v>
      </c>
      <c r="V7108">
        <v>3.028662875294685E-2</v>
      </c>
      <c r="W7108">
        <v>3.4708671271800988E-2</v>
      </c>
      <c r="X7108">
        <v>0</v>
      </c>
      <c r="Y7108">
        <v>0.81637716293334961</v>
      </c>
      <c r="Z7108">
        <v>0.2127958536148071</v>
      </c>
      <c r="AA7108">
        <v>0.12399999797344211</v>
      </c>
      <c r="AB7108">
        <v>0</v>
      </c>
      <c r="AC7108">
        <v>0</v>
      </c>
      <c r="AD7108">
        <v>0.15809999406337741</v>
      </c>
      <c r="AE7108">
        <v>1.528299041092396E-2</v>
      </c>
      <c r="AF7108">
        <v>1</v>
      </c>
      <c r="AG7108">
        <v>1</v>
      </c>
      <c r="AH7108">
        <v>0</v>
      </c>
      <c r="AI7108">
        <v>1</v>
      </c>
      <c r="AJ7108">
        <v>1</v>
      </c>
      <c r="AK7108">
        <v>1</v>
      </c>
      <c r="AL7108">
        <v>0</v>
      </c>
    </row>
    <row r="7109" spans="1:38" x14ac:dyDescent="0.25">
      <c r="A7109">
        <v>7108</v>
      </c>
      <c r="B7109" t="s">
        <v>16151</v>
      </c>
      <c r="C7109">
        <v>2016</v>
      </c>
      <c r="D7109" t="s">
        <v>38</v>
      </c>
      <c r="E7109">
        <v>4</v>
      </c>
      <c r="F7109">
        <v>8</v>
      </c>
      <c r="G7109" s="2">
        <v>42477</v>
      </c>
      <c r="H7109" s="2">
        <v>42597</v>
      </c>
      <c r="I7109" t="s">
        <v>39</v>
      </c>
      <c r="J7109" t="s">
        <v>48</v>
      </c>
      <c r="K7109" t="s">
        <v>49</v>
      </c>
      <c r="L7109" t="s">
        <v>5206</v>
      </c>
      <c r="M7109" t="s">
        <v>9153</v>
      </c>
      <c r="N7109" t="s">
        <v>804</v>
      </c>
      <c r="O7109" t="s">
        <v>338</v>
      </c>
      <c r="P7109" t="s">
        <v>338</v>
      </c>
      <c r="Q7109">
        <v>120</v>
      </c>
      <c r="R7109" t="s">
        <v>16152</v>
      </c>
      <c r="S7109">
        <v>25</v>
      </c>
      <c r="T7109">
        <v>5.2699999809265137</v>
      </c>
      <c r="U7109">
        <v>-71.606109619140625</v>
      </c>
      <c r="V7109">
        <v>0.1115431934595108</v>
      </c>
      <c r="W7109">
        <v>7.11793452501297E-2</v>
      </c>
      <c r="X7109">
        <v>8.379470556974411E-2</v>
      </c>
      <c r="Y7109">
        <v>0.51263439655303955</v>
      </c>
      <c r="Z7109">
        <v>9.8838634788990021E-2</v>
      </c>
      <c r="AA7109">
        <v>4.1200000792741782E-2</v>
      </c>
      <c r="AB7109">
        <v>0</v>
      </c>
      <c r="AC7109">
        <v>0</v>
      </c>
      <c r="AD7109">
        <v>0.21050000190734861</v>
      </c>
      <c r="AE7109">
        <v>0</v>
      </c>
      <c r="AF7109">
        <v>1</v>
      </c>
      <c r="AG7109">
        <v>1</v>
      </c>
      <c r="AH7109">
        <v>1</v>
      </c>
      <c r="AI7109">
        <v>1</v>
      </c>
      <c r="AJ7109">
        <v>0</v>
      </c>
      <c r="AK7109">
        <v>1</v>
      </c>
      <c r="AL7109">
        <v>0</v>
      </c>
    </row>
    <row r="7110" spans="1:38" x14ac:dyDescent="0.25">
      <c r="A7110">
        <v>7109</v>
      </c>
      <c r="B7110" t="s">
        <v>16153</v>
      </c>
      <c r="C7110">
        <v>2016</v>
      </c>
      <c r="D7110" t="s">
        <v>38</v>
      </c>
      <c r="E7110">
        <v>4</v>
      </c>
      <c r="F7110">
        <v>8</v>
      </c>
      <c r="G7110" s="2">
        <v>42487</v>
      </c>
      <c r="H7110" s="2">
        <v>42597</v>
      </c>
      <c r="I7110" t="s">
        <v>39</v>
      </c>
      <c r="J7110" t="s">
        <v>48</v>
      </c>
      <c r="K7110" t="s">
        <v>55</v>
      </c>
      <c r="L7110" t="s">
        <v>16094</v>
      </c>
      <c r="M7110" t="s">
        <v>8814</v>
      </c>
      <c r="N7110" t="s">
        <v>2262</v>
      </c>
      <c r="O7110" t="s">
        <v>338</v>
      </c>
      <c r="P7110" t="s">
        <v>338</v>
      </c>
      <c r="Q7110">
        <v>110</v>
      </c>
      <c r="R7110" t="s">
        <v>8826</v>
      </c>
      <c r="S7110">
        <v>25</v>
      </c>
      <c r="T7110">
        <v>5.3919801712036133</v>
      </c>
      <c r="U7110">
        <v>-71.987052917480469</v>
      </c>
      <c r="V7110">
        <v>2.1565580740571019E-2</v>
      </c>
      <c r="W7110">
        <v>4.042612761259079E-2</v>
      </c>
      <c r="X7110">
        <v>2.400000020861626E-2</v>
      </c>
      <c r="Y7110">
        <v>1</v>
      </c>
      <c r="Z7110">
        <v>4.6968955546617508E-2</v>
      </c>
      <c r="AA7110">
        <v>2.400000020861626E-2</v>
      </c>
      <c r="AB7110">
        <v>0</v>
      </c>
      <c r="AC7110">
        <v>0</v>
      </c>
      <c r="AD7110">
        <v>0.14699999988079071</v>
      </c>
      <c r="AE7110">
        <v>0</v>
      </c>
      <c r="AF7110">
        <v>1</v>
      </c>
      <c r="AG7110">
        <v>1</v>
      </c>
      <c r="AH7110">
        <v>1</v>
      </c>
      <c r="AI7110">
        <v>1</v>
      </c>
      <c r="AJ7110">
        <v>0</v>
      </c>
      <c r="AK7110">
        <v>1</v>
      </c>
      <c r="AL7110">
        <v>0</v>
      </c>
    </row>
    <row r="7111" spans="1:38" x14ac:dyDescent="0.25">
      <c r="A7111">
        <v>7110</v>
      </c>
      <c r="B7111" t="s">
        <v>16154</v>
      </c>
      <c r="C7111">
        <v>2016</v>
      </c>
      <c r="D7111" t="s">
        <v>38</v>
      </c>
      <c r="E7111">
        <v>3</v>
      </c>
      <c r="F7111">
        <v>7</v>
      </c>
      <c r="G7111" s="2">
        <v>42446</v>
      </c>
      <c r="H7111" s="2">
        <v>42566</v>
      </c>
      <c r="I7111" t="s">
        <v>39</v>
      </c>
      <c r="J7111" t="s">
        <v>48</v>
      </c>
      <c r="K7111" t="s">
        <v>49</v>
      </c>
      <c r="L7111" t="s">
        <v>1634</v>
      </c>
      <c r="M7111" t="s">
        <v>6946</v>
      </c>
      <c r="N7111" t="s">
        <v>341</v>
      </c>
      <c r="O7111" t="s">
        <v>45</v>
      </c>
      <c r="P7111" t="s">
        <v>45</v>
      </c>
      <c r="Q7111">
        <v>120</v>
      </c>
      <c r="R7111" t="s">
        <v>6947</v>
      </c>
      <c r="S7111">
        <v>25</v>
      </c>
      <c r="T7111">
        <v>5.2473001480102539</v>
      </c>
      <c r="U7111">
        <v>-71.874000549316406</v>
      </c>
      <c r="V7111">
        <v>6.5946780145168304E-2</v>
      </c>
      <c r="W7111">
        <v>1.5326599590480329E-2</v>
      </c>
      <c r="X7111">
        <v>0</v>
      </c>
      <c r="Y7111">
        <v>4.9278900027275092E-2</v>
      </c>
      <c r="Z7111">
        <v>0</v>
      </c>
      <c r="AA7111">
        <v>0</v>
      </c>
      <c r="AB7111">
        <v>3.9166668429970741E-3</v>
      </c>
      <c r="AC7111">
        <v>7.9999998211860657E-2</v>
      </c>
      <c r="AD7111">
        <v>0.3075999915599823</v>
      </c>
      <c r="AE7111">
        <v>1.040476188063622E-2</v>
      </c>
      <c r="AF7111">
        <v>1</v>
      </c>
      <c r="AG7111">
        <v>1</v>
      </c>
      <c r="AH7111">
        <v>0</v>
      </c>
      <c r="AI7111">
        <v>1</v>
      </c>
      <c r="AJ7111">
        <v>1</v>
      </c>
      <c r="AK7111">
        <v>0</v>
      </c>
      <c r="AL7111">
        <v>1</v>
      </c>
    </row>
    <row r="7112" spans="1:38" x14ac:dyDescent="0.25">
      <c r="A7112">
        <v>7111</v>
      </c>
      <c r="B7112" t="s">
        <v>16155</v>
      </c>
      <c r="C7112">
        <v>2016</v>
      </c>
      <c r="D7112" t="s">
        <v>38</v>
      </c>
      <c r="I7112" t="s">
        <v>39</v>
      </c>
      <c r="J7112" t="s">
        <v>48</v>
      </c>
      <c r="K7112" t="s">
        <v>49</v>
      </c>
      <c r="L7112" t="s">
        <v>6964</v>
      </c>
      <c r="M7112" t="s">
        <v>6965</v>
      </c>
      <c r="N7112" t="s">
        <v>16156</v>
      </c>
      <c r="O7112" t="s">
        <v>45</v>
      </c>
      <c r="P7112" t="s">
        <v>45</v>
      </c>
      <c r="Q7112">
        <v>115</v>
      </c>
      <c r="R7112" t="s">
        <v>6966</v>
      </c>
      <c r="S7112">
        <v>25</v>
      </c>
      <c r="T7112">
        <v>5.403083324432373</v>
      </c>
      <c r="U7112">
        <v>-71.743331909179688</v>
      </c>
      <c r="V7112">
        <v>0.52486300468444824</v>
      </c>
      <c r="W7112">
        <v>1.333957351744175E-2</v>
      </c>
      <c r="X7112">
        <v>0</v>
      </c>
      <c r="Y7112">
        <v>0.12790122628211981</v>
      </c>
      <c r="Z7112">
        <v>0</v>
      </c>
      <c r="AA7112">
        <v>0</v>
      </c>
      <c r="AB7112">
        <v>0</v>
      </c>
      <c r="AC7112">
        <v>0</v>
      </c>
      <c r="AD7112">
        <v>0.18680000305175781</v>
      </c>
      <c r="AE7112">
        <v>6.5670330077409744E-3</v>
      </c>
      <c r="AF7112">
        <v>1</v>
      </c>
      <c r="AG7112">
        <v>1</v>
      </c>
      <c r="AH7112">
        <v>0</v>
      </c>
      <c r="AI7112">
        <v>1</v>
      </c>
      <c r="AJ7112">
        <v>1</v>
      </c>
      <c r="AK7112">
        <v>0</v>
      </c>
      <c r="AL7112">
        <v>0</v>
      </c>
    </row>
    <row r="7113" spans="1:38" x14ac:dyDescent="0.25">
      <c r="A7113">
        <v>7112</v>
      </c>
      <c r="B7113" t="s">
        <v>16157</v>
      </c>
      <c r="C7113">
        <v>2016</v>
      </c>
      <c r="D7113" t="s">
        <v>38</v>
      </c>
      <c r="E7113">
        <v>4</v>
      </c>
      <c r="F7113">
        <v>8</v>
      </c>
      <c r="G7113" s="2">
        <v>42482</v>
      </c>
      <c r="H7113" s="2">
        <v>42597</v>
      </c>
      <c r="I7113" t="s">
        <v>39</v>
      </c>
      <c r="J7113" t="s">
        <v>48</v>
      </c>
      <c r="K7113" t="s">
        <v>60</v>
      </c>
      <c r="L7113" t="s">
        <v>16158</v>
      </c>
      <c r="M7113" t="s">
        <v>6932</v>
      </c>
      <c r="N7113" t="s">
        <v>2833</v>
      </c>
      <c r="O7113" t="s">
        <v>18324</v>
      </c>
      <c r="P7113" t="s">
        <v>18323</v>
      </c>
      <c r="Q7113">
        <v>115</v>
      </c>
      <c r="R7113" t="s">
        <v>6933</v>
      </c>
      <c r="S7113">
        <v>25</v>
      </c>
      <c r="T7113">
        <v>5.8156390190124512</v>
      </c>
      <c r="U7113">
        <v>-71.785194396972656</v>
      </c>
      <c r="V7113">
        <v>0</v>
      </c>
      <c r="W7113">
        <v>6.719476543366909E-3</v>
      </c>
      <c r="X7113">
        <v>0</v>
      </c>
      <c r="Y7113">
        <v>0.36525252461433411</v>
      </c>
      <c r="Z7113">
        <v>5.7057693600654602E-2</v>
      </c>
      <c r="AA7113">
        <v>3.5999998450279243E-2</v>
      </c>
      <c r="AB7113">
        <v>0</v>
      </c>
      <c r="AC7113">
        <v>0</v>
      </c>
      <c r="AD7113">
        <v>0.24500000476837161</v>
      </c>
      <c r="AE7113">
        <v>6.8538589403033257E-3</v>
      </c>
      <c r="AF7113">
        <v>0</v>
      </c>
      <c r="AG7113">
        <v>1</v>
      </c>
      <c r="AH7113">
        <v>0</v>
      </c>
      <c r="AI7113">
        <v>1</v>
      </c>
      <c r="AJ7113">
        <v>1</v>
      </c>
      <c r="AK7113">
        <v>1</v>
      </c>
      <c r="AL7113">
        <v>0</v>
      </c>
    </row>
    <row r="7114" spans="1:38" x14ac:dyDescent="0.25">
      <c r="A7114">
        <v>7113</v>
      </c>
      <c r="B7114" t="s">
        <v>16159</v>
      </c>
      <c r="C7114">
        <v>2016</v>
      </c>
      <c r="D7114" t="s">
        <v>38</v>
      </c>
      <c r="I7114" t="s">
        <v>39</v>
      </c>
      <c r="J7114" t="s">
        <v>48</v>
      </c>
      <c r="K7114" t="s">
        <v>55</v>
      </c>
      <c r="L7114" t="s">
        <v>16135</v>
      </c>
      <c r="M7114" t="s">
        <v>1483</v>
      </c>
      <c r="N7114" t="s">
        <v>2163</v>
      </c>
      <c r="O7114" t="s">
        <v>6902</v>
      </c>
      <c r="P7114" t="s">
        <v>6902</v>
      </c>
      <c r="Q7114">
        <v>100</v>
      </c>
      <c r="R7114" t="s">
        <v>2344</v>
      </c>
      <c r="S7114">
        <v>25</v>
      </c>
      <c r="T7114">
        <v>5.4615001678466797</v>
      </c>
      <c r="U7114">
        <v>-72.056503295898438</v>
      </c>
      <c r="V7114">
        <v>2.1747324615716931E-2</v>
      </c>
      <c r="W7114">
        <v>0</v>
      </c>
      <c r="X7114">
        <v>8.1904763355851173E-3</v>
      </c>
      <c r="Y7114">
        <v>0.1182851418852806</v>
      </c>
      <c r="Z7114">
        <v>0.22888299822807309</v>
      </c>
      <c r="AA7114">
        <v>2.9200000688433651E-2</v>
      </c>
      <c r="AB7114">
        <v>0</v>
      </c>
      <c r="AC7114">
        <v>0</v>
      </c>
      <c r="AD7114">
        <v>0.13320000469684601</v>
      </c>
      <c r="AE7114">
        <v>0</v>
      </c>
      <c r="AF7114">
        <v>1</v>
      </c>
      <c r="AG7114">
        <v>0</v>
      </c>
      <c r="AH7114">
        <v>1</v>
      </c>
      <c r="AI7114">
        <v>1</v>
      </c>
      <c r="AJ7114">
        <v>0</v>
      </c>
      <c r="AK7114">
        <v>1</v>
      </c>
      <c r="AL7114">
        <v>0</v>
      </c>
    </row>
    <row r="7115" spans="1:38" x14ac:dyDescent="0.25">
      <c r="A7115">
        <v>7114</v>
      </c>
      <c r="B7115" t="s">
        <v>16160</v>
      </c>
      <c r="C7115">
        <v>2016</v>
      </c>
      <c r="D7115" t="s">
        <v>38</v>
      </c>
      <c r="E7115">
        <v>5</v>
      </c>
      <c r="F7115">
        <v>8</v>
      </c>
      <c r="G7115" s="2">
        <v>42497</v>
      </c>
      <c r="H7115" s="2">
        <v>42597</v>
      </c>
      <c r="I7115" t="s">
        <v>39</v>
      </c>
      <c r="J7115" t="s">
        <v>48</v>
      </c>
      <c r="K7115" t="s">
        <v>55</v>
      </c>
      <c r="L7115" t="s">
        <v>2680</v>
      </c>
      <c r="M7115" t="s">
        <v>16161</v>
      </c>
      <c r="N7115" t="s">
        <v>259</v>
      </c>
      <c r="O7115" t="s">
        <v>338</v>
      </c>
      <c r="P7115" t="s">
        <v>338</v>
      </c>
      <c r="Q7115">
        <v>100</v>
      </c>
      <c r="R7115" t="s">
        <v>142</v>
      </c>
      <c r="S7115">
        <v>25</v>
      </c>
      <c r="T7115">
        <v>5.4721665382385254</v>
      </c>
      <c r="U7115">
        <v>-72.184219360351563</v>
      </c>
      <c r="V7115">
        <v>1.235294155776501E-2</v>
      </c>
      <c r="W7115">
        <v>5.3225107491016388E-2</v>
      </c>
      <c r="X7115">
        <v>2.3936508223414421E-2</v>
      </c>
      <c r="Y7115">
        <v>0.92585384845733643</v>
      </c>
      <c r="Z7115">
        <v>0.100991778075695</v>
      </c>
      <c r="AA7115">
        <v>3.5999998450279243E-2</v>
      </c>
      <c r="AB7115">
        <v>0</v>
      </c>
      <c r="AC7115">
        <v>3.9999999105930328E-2</v>
      </c>
      <c r="AD7115">
        <v>0.23489999771118161</v>
      </c>
      <c r="AE7115">
        <v>0</v>
      </c>
      <c r="AF7115">
        <v>1</v>
      </c>
      <c r="AG7115">
        <v>1</v>
      </c>
      <c r="AH7115">
        <v>1</v>
      </c>
      <c r="AI7115">
        <v>1</v>
      </c>
      <c r="AJ7115">
        <v>0</v>
      </c>
      <c r="AK7115">
        <v>1</v>
      </c>
      <c r="AL7115">
        <v>0</v>
      </c>
    </row>
    <row r="7116" spans="1:38" x14ac:dyDescent="0.25">
      <c r="A7116">
        <v>7115</v>
      </c>
      <c r="B7116" t="s">
        <v>16162</v>
      </c>
      <c r="C7116">
        <v>2016</v>
      </c>
      <c r="D7116" t="s">
        <v>38</v>
      </c>
      <c r="E7116">
        <v>3</v>
      </c>
      <c r="F7116">
        <v>7</v>
      </c>
      <c r="G7116" s="2">
        <v>42451</v>
      </c>
      <c r="H7116" s="2">
        <v>42566</v>
      </c>
      <c r="I7116" t="s">
        <v>39</v>
      </c>
      <c r="J7116" t="s">
        <v>48</v>
      </c>
      <c r="K7116" t="s">
        <v>55</v>
      </c>
      <c r="L7116" t="s">
        <v>2666</v>
      </c>
      <c r="M7116" t="s">
        <v>2405</v>
      </c>
      <c r="N7116" t="s">
        <v>259</v>
      </c>
      <c r="O7116" t="s">
        <v>338</v>
      </c>
      <c r="P7116" t="s">
        <v>338</v>
      </c>
      <c r="Q7116">
        <v>115</v>
      </c>
      <c r="R7116" t="s">
        <v>8842</v>
      </c>
      <c r="S7116">
        <v>25</v>
      </c>
      <c r="T7116">
        <v>5.3859128952026367</v>
      </c>
      <c r="U7116">
        <v>-72.149261474609375</v>
      </c>
      <c r="V7116">
        <v>1.072222180664539E-2</v>
      </c>
      <c r="W7116">
        <v>3.2923333346843719E-2</v>
      </c>
      <c r="X7116">
        <v>5.0769229419529438E-3</v>
      </c>
      <c r="Y7116">
        <v>0.38146880269050598</v>
      </c>
      <c r="Z7116">
        <v>7.0572651922702789E-2</v>
      </c>
      <c r="AA7116">
        <v>7.5999997556209564E-2</v>
      </c>
      <c r="AB7116">
        <v>0</v>
      </c>
      <c r="AC7116">
        <v>0</v>
      </c>
      <c r="AD7116">
        <v>0.42340001463890081</v>
      </c>
      <c r="AE7116">
        <v>0</v>
      </c>
      <c r="AF7116">
        <v>1</v>
      </c>
      <c r="AG7116">
        <v>1</v>
      </c>
      <c r="AH7116">
        <v>1</v>
      </c>
      <c r="AI7116">
        <v>1</v>
      </c>
      <c r="AJ7116">
        <v>0</v>
      </c>
      <c r="AK7116">
        <v>1</v>
      </c>
      <c r="AL7116">
        <v>0</v>
      </c>
    </row>
    <row r="7117" spans="1:38" x14ac:dyDescent="0.25">
      <c r="A7117">
        <v>7116</v>
      </c>
      <c r="B7117" t="s">
        <v>16163</v>
      </c>
      <c r="C7117">
        <v>2016</v>
      </c>
      <c r="D7117" t="s">
        <v>38</v>
      </c>
      <c r="E7117">
        <v>5</v>
      </c>
      <c r="F7117">
        <v>8</v>
      </c>
      <c r="G7117" s="2">
        <v>42502</v>
      </c>
      <c r="H7117" s="2">
        <v>42597</v>
      </c>
      <c r="I7117" t="s">
        <v>39</v>
      </c>
      <c r="J7117" t="s">
        <v>48</v>
      </c>
      <c r="K7117" t="s">
        <v>75</v>
      </c>
      <c r="L7117" t="s">
        <v>2706</v>
      </c>
      <c r="M7117" t="s">
        <v>14171</v>
      </c>
      <c r="N7117" t="s">
        <v>16164</v>
      </c>
      <c r="O7117" t="s">
        <v>6902</v>
      </c>
      <c r="P7117" t="s">
        <v>6902</v>
      </c>
      <c r="Q7117">
        <v>95</v>
      </c>
      <c r="R7117" t="s">
        <v>537</v>
      </c>
      <c r="S7117">
        <v>25</v>
      </c>
      <c r="T7117">
        <v>5.198756217956543</v>
      </c>
      <c r="U7117">
        <v>-72.248954772949219</v>
      </c>
      <c r="V7117">
        <v>0</v>
      </c>
      <c r="W7117">
        <v>2.352941082790494E-3</v>
      </c>
      <c r="X7117">
        <v>0.17401812970638281</v>
      </c>
      <c r="Y7117">
        <v>0.81985068321228027</v>
      </c>
      <c r="Z7117">
        <v>0.16467709839344019</v>
      </c>
      <c r="AA7117">
        <v>0.1140000000596046</v>
      </c>
      <c r="AB7117">
        <v>9.7142858430743217E-3</v>
      </c>
      <c r="AC7117">
        <v>0</v>
      </c>
      <c r="AD7117">
        <v>0.13109999895095831</v>
      </c>
      <c r="AE7117">
        <v>0</v>
      </c>
      <c r="AF7117">
        <v>0</v>
      </c>
      <c r="AG7117">
        <v>1</v>
      </c>
      <c r="AH7117">
        <v>1</v>
      </c>
      <c r="AI7117">
        <v>1</v>
      </c>
      <c r="AJ7117">
        <v>0</v>
      </c>
      <c r="AK7117">
        <v>1</v>
      </c>
      <c r="AL7117">
        <v>1</v>
      </c>
    </row>
    <row r="7118" spans="1:38" x14ac:dyDescent="0.25">
      <c r="A7118">
        <v>7117</v>
      </c>
      <c r="B7118" t="s">
        <v>16165</v>
      </c>
      <c r="C7118">
        <v>2016</v>
      </c>
      <c r="D7118" t="s">
        <v>38</v>
      </c>
      <c r="I7118" t="s">
        <v>39</v>
      </c>
      <c r="J7118" t="s">
        <v>48</v>
      </c>
      <c r="K7118" t="s">
        <v>49</v>
      </c>
      <c r="L7118" t="s">
        <v>2726</v>
      </c>
      <c r="M7118" t="s">
        <v>6959</v>
      </c>
      <c r="N7118" t="s">
        <v>328</v>
      </c>
      <c r="O7118" t="s">
        <v>338</v>
      </c>
      <c r="P7118" t="s">
        <v>338</v>
      </c>
      <c r="Q7118">
        <v>120</v>
      </c>
      <c r="R7118" t="s">
        <v>11126</v>
      </c>
      <c r="S7118">
        <v>25</v>
      </c>
      <c r="T7118">
        <v>5.4190554618835449</v>
      </c>
      <c r="U7118">
        <v>-71.785774230957031</v>
      </c>
      <c r="V7118">
        <v>0</v>
      </c>
      <c r="W7118">
        <v>2.5772195309400558E-2</v>
      </c>
      <c r="X7118">
        <v>0</v>
      </c>
      <c r="Y7118">
        <v>7.2873055934906006E-2</v>
      </c>
      <c r="Z7118">
        <v>0</v>
      </c>
      <c r="AA7118">
        <v>0</v>
      </c>
      <c r="AB7118">
        <v>0</v>
      </c>
      <c r="AC7118">
        <v>0</v>
      </c>
      <c r="AD7118">
        <v>0.1037999987602234</v>
      </c>
      <c r="AE7118">
        <v>1.645037159323692E-2</v>
      </c>
      <c r="AF7118">
        <v>0</v>
      </c>
      <c r="AG7118">
        <v>1</v>
      </c>
      <c r="AH7118">
        <v>0</v>
      </c>
      <c r="AI7118">
        <v>1</v>
      </c>
      <c r="AJ7118">
        <v>1</v>
      </c>
      <c r="AK7118">
        <v>0</v>
      </c>
      <c r="AL7118">
        <v>0</v>
      </c>
    </row>
    <row r="7119" spans="1:38" x14ac:dyDescent="0.25">
      <c r="A7119">
        <v>7118</v>
      </c>
      <c r="B7119" t="s">
        <v>16166</v>
      </c>
      <c r="C7119">
        <v>2016</v>
      </c>
      <c r="D7119" t="s">
        <v>38</v>
      </c>
      <c r="E7119">
        <v>4</v>
      </c>
      <c r="F7119">
        <v>8</v>
      </c>
      <c r="G7119" s="2">
        <v>42477</v>
      </c>
      <c r="H7119" s="2">
        <v>42597</v>
      </c>
      <c r="I7119" t="s">
        <v>39</v>
      </c>
      <c r="J7119" t="s">
        <v>48</v>
      </c>
      <c r="K7119" t="s">
        <v>75</v>
      </c>
      <c r="L7119" t="s">
        <v>2429</v>
      </c>
      <c r="M7119" t="s">
        <v>9067</v>
      </c>
      <c r="N7119" t="s">
        <v>6759</v>
      </c>
      <c r="O7119" t="s">
        <v>6902</v>
      </c>
      <c r="P7119" t="s">
        <v>6902</v>
      </c>
      <c r="R7119" t="s">
        <v>9068</v>
      </c>
      <c r="S7119">
        <v>25</v>
      </c>
      <c r="T7119">
        <v>5.117459774017334</v>
      </c>
      <c r="U7119">
        <v>-72.348564147949219</v>
      </c>
      <c r="V7119">
        <v>3.992806002497673E-2</v>
      </c>
      <c r="W7119">
        <v>4.9288328737020493E-2</v>
      </c>
      <c r="X7119">
        <v>6.6641837358474731E-2</v>
      </c>
      <c r="Y7119">
        <v>1</v>
      </c>
      <c r="Z7119">
        <v>9.5424428582191467E-2</v>
      </c>
      <c r="AA7119">
        <v>7.0000000298023224E-2</v>
      </c>
      <c r="AB7119">
        <v>0</v>
      </c>
      <c r="AC7119">
        <v>0</v>
      </c>
      <c r="AD7119">
        <v>0.1313000023365021</v>
      </c>
      <c r="AE7119">
        <v>0</v>
      </c>
      <c r="AF7119">
        <v>1</v>
      </c>
      <c r="AG7119">
        <v>1</v>
      </c>
      <c r="AH7119">
        <v>1</v>
      </c>
      <c r="AI7119">
        <v>1</v>
      </c>
      <c r="AJ7119">
        <v>0</v>
      </c>
      <c r="AK7119">
        <v>1</v>
      </c>
      <c r="AL7119">
        <v>0</v>
      </c>
    </row>
    <row r="7120" spans="1:38" x14ac:dyDescent="0.25">
      <c r="A7120">
        <v>7119</v>
      </c>
      <c r="B7120" t="s">
        <v>16167</v>
      </c>
      <c r="C7120">
        <v>2016</v>
      </c>
      <c r="D7120" t="s">
        <v>38</v>
      </c>
      <c r="I7120" t="s">
        <v>39</v>
      </c>
      <c r="J7120" t="s">
        <v>48</v>
      </c>
      <c r="K7120" t="s">
        <v>49</v>
      </c>
      <c r="L7120" t="s">
        <v>6954</v>
      </c>
      <c r="M7120" t="s">
        <v>2743</v>
      </c>
      <c r="N7120" t="s">
        <v>6956</v>
      </c>
      <c r="O7120" t="s">
        <v>338</v>
      </c>
      <c r="P7120" t="s">
        <v>338</v>
      </c>
      <c r="Q7120">
        <v>120</v>
      </c>
      <c r="R7120" t="s">
        <v>16168</v>
      </c>
      <c r="S7120">
        <v>25</v>
      </c>
      <c r="T7120">
        <v>5.328826904296875</v>
      </c>
      <c r="U7120">
        <v>-71.76214599609375</v>
      </c>
      <c r="V7120">
        <v>0</v>
      </c>
      <c r="W7120">
        <v>7.4141412042081356E-3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0.1430999934673309</v>
      </c>
      <c r="AE7120">
        <v>6.4191105775535107E-3</v>
      </c>
      <c r="AF7120">
        <v>0</v>
      </c>
      <c r="AG7120">
        <v>1</v>
      </c>
      <c r="AH7120">
        <v>0</v>
      </c>
      <c r="AI7120">
        <v>0</v>
      </c>
      <c r="AJ7120">
        <v>1</v>
      </c>
      <c r="AK7120">
        <v>0</v>
      </c>
      <c r="AL7120">
        <v>0</v>
      </c>
    </row>
    <row r="7121" spans="1:38" x14ac:dyDescent="0.25">
      <c r="A7121">
        <v>7120</v>
      </c>
      <c r="B7121" t="s">
        <v>16169</v>
      </c>
      <c r="C7121">
        <v>2016</v>
      </c>
      <c r="D7121" t="s">
        <v>38</v>
      </c>
      <c r="I7121" t="s">
        <v>39</v>
      </c>
      <c r="J7121" t="s">
        <v>48</v>
      </c>
      <c r="K7121" t="s">
        <v>49</v>
      </c>
      <c r="L7121" t="s">
        <v>6954</v>
      </c>
      <c r="M7121" t="s">
        <v>2743</v>
      </c>
      <c r="N7121" t="s">
        <v>4835</v>
      </c>
      <c r="O7121" t="s">
        <v>4715</v>
      </c>
      <c r="P7121" t="s">
        <v>4715</v>
      </c>
      <c r="Q7121">
        <v>115</v>
      </c>
      <c r="R7121" t="s">
        <v>16168</v>
      </c>
      <c r="S7121">
        <v>25</v>
      </c>
      <c r="T7121">
        <v>5.3178138732910156</v>
      </c>
      <c r="U7121">
        <v>-71.751174926757813</v>
      </c>
      <c r="V7121">
        <v>0</v>
      </c>
      <c r="W7121">
        <v>1.6773771494626999E-2</v>
      </c>
      <c r="X7121">
        <v>0</v>
      </c>
      <c r="Y7121">
        <v>0.1039891690015793</v>
      </c>
      <c r="Z7121">
        <v>0</v>
      </c>
      <c r="AA7121">
        <v>0</v>
      </c>
      <c r="AB7121">
        <v>0</v>
      </c>
      <c r="AC7121">
        <v>0</v>
      </c>
      <c r="AD7121">
        <v>0.11370000243186951</v>
      </c>
      <c r="AE7121">
        <v>8.8095236569643021E-3</v>
      </c>
      <c r="AF7121">
        <v>0</v>
      </c>
      <c r="AG7121">
        <v>1</v>
      </c>
      <c r="AH7121">
        <v>0</v>
      </c>
      <c r="AI7121">
        <v>1</v>
      </c>
      <c r="AJ7121">
        <v>1</v>
      </c>
      <c r="AK7121">
        <v>0</v>
      </c>
      <c r="AL7121">
        <v>0</v>
      </c>
    </row>
    <row r="7122" spans="1:38" x14ac:dyDescent="0.25">
      <c r="A7122">
        <v>7121</v>
      </c>
      <c r="B7122" t="s">
        <v>16170</v>
      </c>
      <c r="C7122">
        <v>2016</v>
      </c>
      <c r="D7122" t="s">
        <v>38</v>
      </c>
      <c r="E7122">
        <v>4</v>
      </c>
      <c r="F7122">
        <v>8</v>
      </c>
      <c r="G7122" s="2">
        <v>42482</v>
      </c>
      <c r="H7122" s="2">
        <v>42597</v>
      </c>
      <c r="I7122" t="s">
        <v>39</v>
      </c>
      <c r="J7122" t="s">
        <v>48</v>
      </c>
      <c r="K7122" t="s">
        <v>60</v>
      </c>
      <c r="L7122" t="s">
        <v>628</v>
      </c>
      <c r="M7122" t="s">
        <v>16124</v>
      </c>
      <c r="N7122" t="s">
        <v>2539</v>
      </c>
      <c r="O7122" t="s">
        <v>6902</v>
      </c>
      <c r="P7122" t="s">
        <v>6902</v>
      </c>
      <c r="Q7122">
        <v>115</v>
      </c>
      <c r="R7122" t="s">
        <v>2712</v>
      </c>
      <c r="S7122">
        <v>25</v>
      </c>
      <c r="T7122">
        <v>5.783416748046875</v>
      </c>
      <c r="U7122">
        <v>-71.720169067382813</v>
      </c>
      <c r="V7122">
        <v>0.30020499229431152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0.11389999836683271</v>
      </c>
      <c r="AE7122">
        <v>8.585883304476738E-3</v>
      </c>
      <c r="AF7122">
        <v>1</v>
      </c>
      <c r="AG7122">
        <v>0</v>
      </c>
      <c r="AH7122">
        <v>0</v>
      </c>
      <c r="AI7122">
        <v>0</v>
      </c>
      <c r="AJ7122">
        <v>1</v>
      </c>
      <c r="AK7122">
        <v>0</v>
      </c>
      <c r="AL7122">
        <v>0</v>
      </c>
    </row>
    <row r="7123" spans="1:38" x14ac:dyDescent="0.25">
      <c r="A7123">
        <v>7122</v>
      </c>
      <c r="B7123" t="s">
        <v>16171</v>
      </c>
      <c r="C7123">
        <v>2016</v>
      </c>
      <c r="D7123" t="s">
        <v>38</v>
      </c>
      <c r="E7123">
        <v>4</v>
      </c>
      <c r="F7123">
        <v>7</v>
      </c>
      <c r="G7123" s="2">
        <v>42466</v>
      </c>
      <c r="H7123" s="2">
        <v>42566</v>
      </c>
      <c r="I7123" t="s">
        <v>39</v>
      </c>
      <c r="J7123" t="s">
        <v>48</v>
      </c>
      <c r="K7123" t="s">
        <v>75</v>
      </c>
      <c r="L7123" t="s">
        <v>2706</v>
      </c>
      <c r="M7123" t="s">
        <v>6656</v>
      </c>
      <c r="N7123" t="s">
        <v>2326</v>
      </c>
      <c r="O7123" t="s">
        <v>4715</v>
      </c>
      <c r="P7123" t="s">
        <v>4715</v>
      </c>
      <c r="Q7123">
        <v>100</v>
      </c>
      <c r="R7123" t="s">
        <v>6987</v>
      </c>
      <c r="S7123">
        <v>25</v>
      </c>
      <c r="T7123">
        <v>5.1599850654602051</v>
      </c>
      <c r="U7123">
        <v>-72.275238037109375</v>
      </c>
      <c r="V7123">
        <v>4.3418962508440018E-2</v>
      </c>
      <c r="W7123">
        <v>4.4582043774425983E-3</v>
      </c>
      <c r="X7123">
        <v>0.3944145143032074</v>
      </c>
      <c r="Y7123">
        <v>1</v>
      </c>
      <c r="Z7123">
        <v>0.29532214999198908</v>
      </c>
      <c r="AA7123">
        <v>0.13320000469684601</v>
      </c>
      <c r="AB7123">
        <v>0</v>
      </c>
      <c r="AC7123">
        <v>0</v>
      </c>
      <c r="AD7123">
        <v>0.23459999263286591</v>
      </c>
      <c r="AE7123">
        <v>3.0769230797886848E-3</v>
      </c>
      <c r="AF7123">
        <v>1</v>
      </c>
      <c r="AG7123">
        <v>1</v>
      </c>
      <c r="AH7123">
        <v>1</v>
      </c>
      <c r="AI7123">
        <v>1</v>
      </c>
      <c r="AJ7123">
        <v>1</v>
      </c>
      <c r="AK7123">
        <v>1</v>
      </c>
      <c r="AL7123">
        <v>0</v>
      </c>
    </row>
    <row r="7124" spans="1:38" x14ac:dyDescent="0.25">
      <c r="A7124">
        <v>7123</v>
      </c>
      <c r="B7124" t="s">
        <v>16172</v>
      </c>
      <c r="C7124">
        <v>2016</v>
      </c>
      <c r="D7124" t="s">
        <v>38</v>
      </c>
      <c r="E7124">
        <v>4</v>
      </c>
      <c r="F7124">
        <v>8</v>
      </c>
      <c r="G7124" s="2">
        <v>42484</v>
      </c>
      <c r="H7124" s="2">
        <v>42597</v>
      </c>
      <c r="I7124" t="s">
        <v>39</v>
      </c>
      <c r="J7124" t="s">
        <v>48</v>
      </c>
      <c r="K7124" t="s">
        <v>55</v>
      </c>
      <c r="L7124" t="s">
        <v>5410</v>
      </c>
      <c r="M7124" t="s">
        <v>1117</v>
      </c>
      <c r="N7124" t="s">
        <v>16173</v>
      </c>
      <c r="O7124" t="s">
        <v>338</v>
      </c>
      <c r="P7124" t="s">
        <v>338</v>
      </c>
      <c r="Q7124">
        <v>113</v>
      </c>
      <c r="R7124" t="s">
        <v>16174</v>
      </c>
      <c r="S7124">
        <v>25</v>
      </c>
      <c r="T7124">
        <v>5.4778223037719727</v>
      </c>
      <c r="U7124">
        <v>-72.174468994140625</v>
      </c>
      <c r="V7124">
        <v>0.17463947832584381</v>
      </c>
      <c r="W7124">
        <v>0.1111133992671967</v>
      </c>
      <c r="X7124">
        <v>0.85602849721908569</v>
      </c>
      <c r="Y7124">
        <v>1</v>
      </c>
      <c r="Z7124">
        <v>0.21256701648235321</v>
      </c>
      <c r="AA7124">
        <v>0.14000000059604639</v>
      </c>
      <c r="AB7124">
        <v>5.3333332762122154E-3</v>
      </c>
      <c r="AC7124">
        <v>0</v>
      </c>
      <c r="AD7124">
        <v>9.0400002896785736E-2</v>
      </c>
      <c r="AE7124">
        <v>2.1052630618214612E-3</v>
      </c>
      <c r="AF7124">
        <v>1</v>
      </c>
      <c r="AG7124">
        <v>1</v>
      </c>
      <c r="AH7124">
        <v>1</v>
      </c>
      <c r="AI7124">
        <v>1</v>
      </c>
      <c r="AJ7124">
        <v>1</v>
      </c>
      <c r="AK7124">
        <v>1</v>
      </c>
      <c r="AL7124">
        <v>1</v>
      </c>
    </row>
    <row r="7125" spans="1:38" x14ac:dyDescent="0.25">
      <c r="A7125">
        <v>7124</v>
      </c>
      <c r="B7125" t="s">
        <v>16175</v>
      </c>
      <c r="C7125">
        <v>2016</v>
      </c>
      <c r="D7125" t="s">
        <v>38</v>
      </c>
      <c r="E7125">
        <v>4</v>
      </c>
      <c r="F7125">
        <v>8</v>
      </c>
      <c r="G7125" s="2">
        <v>42482</v>
      </c>
      <c r="H7125" s="2">
        <v>42597</v>
      </c>
      <c r="I7125" t="s">
        <v>39</v>
      </c>
      <c r="J7125" t="s">
        <v>48</v>
      </c>
      <c r="K7125" t="s">
        <v>75</v>
      </c>
      <c r="L7125" t="s">
        <v>6691</v>
      </c>
      <c r="M7125" t="s">
        <v>1244</v>
      </c>
      <c r="N7125" t="s">
        <v>1917</v>
      </c>
      <c r="O7125" t="s">
        <v>6902</v>
      </c>
      <c r="P7125" t="s">
        <v>6902</v>
      </c>
      <c r="Q7125">
        <v>115</v>
      </c>
      <c r="R7125" t="s">
        <v>16176</v>
      </c>
      <c r="S7125">
        <v>25</v>
      </c>
      <c r="T7125">
        <v>5.3039164543151864</v>
      </c>
      <c r="U7125">
        <v>-72.170639038085938</v>
      </c>
      <c r="V7125">
        <v>0</v>
      </c>
      <c r="W7125">
        <v>0</v>
      </c>
      <c r="X7125">
        <v>0</v>
      </c>
      <c r="Y7125">
        <v>0.74102360010147095</v>
      </c>
      <c r="Z7125">
        <v>0</v>
      </c>
      <c r="AA7125">
        <v>0</v>
      </c>
      <c r="AB7125">
        <v>3.1384616158902649E-3</v>
      </c>
      <c r="AC7125">
        <v>0</v>
      </c>
      <c r="AD7125">
        <v>0.1722999960184097</v>
      </c>
      <c r="AE7125">
        <v>1.348480489104986E-2</v>
      </c>
      <c r="AF7125">
        <v>0</v>
      </c>
      <c r="AG7125">
        <v>0</v>
      </c>
      <c r="AH7125">
        <v>0</v>
      </c>
      <c r="AI7125">
        <v>1</v>
      </c>
      <c r="AJ7125">
        <v>1</v>
      </c>
      <c r="AK7125">
        <v>0</v>
      </c>
      <c r="AL7125">
        <v>1</v>
      </c>
    </row>
    <row r="7126" spans="1:38" x14ac:dyDescent="0.25">
      <c r="A7126">
        <v>7125</v>
      </c>
      <c r="B7126" t="s">
        <v>16177</v>
      </c>
      <c r="C7126">
        <v>2016</v>
      </c>
      <c r="D7126" t="s">
        <v>38</v>
      </c>
      <c r="E7126">
        <v>5</v>
      </c>
      <c r="F7126">
        <v>8</v>
      </c>
      <c r="G7126" s="2">
        <v>42499</v>
      </c>
      <c r="H7126" s="2">
        <v>42597</v>
      </c>
      <c r="I7126" t="s">
        <v>39</v>
      </c>
      <c r="J7126" t="s">
        <v>48</v>
      </c>
      <c r="K7126" t="s">
        <v>75</v>
      </c>
      <c r="L7126" t="s">
        <v>6691</v>
      </c>
      <c r="M7126" t="s">
        <v>1244</v>
      </c>
      <c r="N7126" t="s">
        <v>1302</v>
      </c>
      <c r="O7126" t="s">
        <v>6902</v>
      </c>
      <c r="P7126" t="s">
        <v>6902</v>
      </c>
      <c r="Q7126">
        <v>98</v>
      </c>
      <c r="R7126" t="s">
        <v>16176</v>
      </c>
      <c r="S7126">
        <v>25</v>
      </c>
      <c r="T7126">
        <v>5.3039164543151864</v>
      </c>
      <c r="U7126">
        <v>-72.170639038085938</v>
      </c>
      <c r="V7126">
        <v>0.36431777477264399</v>
      </c>
      <c r="W7126">
        <v>0</v>
      </c>
      <c r="X7126">
        <v>0.12651881575584409</v>
      </c>
      <c r="Y7126">
        <v>0.8188902735710144</v>
      </c>
      <c r="Z7126">
        <v>4.999999888241291E-3</v>
      </c>
      <c r="AA7126">
        <v>0</v>
      </c>
      <c r="AB7126">
        <v>0</v>
      </c>
      <c r="AC7126">
        <v>0</v>
      </c>
      <c r="AD7126">
        <v>0.19509999454021451</v>
      </c>
      <c r="AE7126">
        <v>0</v>
      </c>
      <c r="AF7126">
        <v>1</v>
      </c>
      <c r="AG7126">
        <v>0</v>
      </c>
      <c r="AH7126">
        <v>1</v>
      </c>
      <c r="AI7126">
        <v>1</v>
      </c>
      <c r="AJ7126">
        <v>0</v>
      </c>
      <c r="AK7126">
        <v>1</v>
      </c>
      <c r="AL7126">
        <v>0</v>
      </c>
    </row>
    <row r="7127" spans="1:38" x14ac:dyDescent="0.25">
      <c r="A7127">
        <v>7126</v>
      </c>
      <c r="B7127" t="s">
        <v>16178</v>
      </c>
      <c r="C7127">
        <v>2016</v>
      </c>
      <c r="D7127" t="s">
        <v>38</v>
      </c>
      <c r="E7127">
        <v>3</v>
      </c>
      <c r="F7127">
        <v>7</v>
      </c>
      <c r="G7127" s="2">
        <v>42446</v>
      </c>
      <c r="H7127" s="2">
        <v>42566</v>
      </c>
      <c r="I7127" t="s">
        <v>39</v>
      </c>
      <c r="J7127" t="s">
        <v>48</v>
      </c>
      <c r="K7127" t="s">
        <v>75</v>
      </c>
      <c r="L7127" t="s">
        <v>6691</v>
      </c>
      <c r="M7127" t="s">
        <v>1244</v>
      </c>
      <c r="N7127" t="s">
        <v>1421</v>
      </c>
      <c r="O7127" t="s">
        <v>338</v>
      </c>
      <c r="P7127" t="s">
        <v>338</v>
      </c>
      <c r="Q7127">
        <v>120</v>
      </c>
      <c r="R7127" t="s">
        <v>16176</v>
      </c>
      <c r="S7127">
        <v>25</v>
      </c>
      <c r="T7127">
        <v>5.3039164543151864</v>
      </c>
      <c r="U7127">
        <v>-72.170639038085938</v>
      </c>
      <c r="V7127">
        <v>9.290602058172226E-2</v>
      </c>
      <c r="W7127">
        <v>1.148755848407745E-2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0.16079999506473541</v>
      </c>
      <c r="AE7127">
        <v>0</v>
      </c>
      <c r="AF7127">
        <v>1</v>
      </c>
      <c r="AG7127">
        <v>1</v>
      </c>
      <c r="AH7127">
        <v>0</v>
      </c>
      <c r="AI7127">
        <v>0</v>
      </c>
      <c r="AJ7127">
        <v>0</v>
      </c>
      <c r="AK7127">
        <v>0</v>
      </c>
      <c r="AL7127">
        <v>0</v>
      </c>
    </row>
    <row r="7128" spans="1:38" x14ac:dyDescent="0.25">
      <c r="A7128">
        <v>7127</v>
      </c>
      <c r="B7128" t="s">
        <v>16179</v>
      </c>
      <c r="C7128">
        <v>2016</v>
      </c>
      <c r="D7128" t="s">
        <v>38</v>
      </c>
      <c r="E7128">
        <v>4</v>
      </c>
      <c r="F7128">
        <v>8</v>
      </c>
      <c r="G7128" s="2">
        <v>42477</v>
      </c>
      <c r="H7128" s="2">
        <v>42597</v>
      </c>
      <c r="I7128" t="s">
        <v>39</v>
      </c>
      <c r="J7128" t="s">
        <v>48</v>
      </c>
      <c r="K7128" t="s">
        <v>85</v>
      </c>
      <c r="L7128" t="s">
        <v>8890</v>
      </c>
      <c r="M7128" t="s">
        <v>16180</v>
      </c>
      <c r="N7128" t="s">
        <v>2695</v>
      </c>
      <c r="O7128" t="s">
        <v>4715</v>
      </c>
      <c r="P7128" t="s">
        <v>4715</v>
      </c>
      <c r="Q7128">
        <v>120</v>
      </c>
      <c r="R7128" t="s">
        <v>16181</v>
      </c>
      <c r="S7128">
        <v>25</v>
      </c>
      <c r="T7128">
        <v>5.7220277786254883</v>
      </c>
      <c r="U7128">
        <v>-71.969833374023438</v>
      </c>
      <c r="V7128">
        <v>2.3837976157665249E-2</v>
      </c>
      <c r="W7128">
        <v>0</v>
      </c>
      <c r="X7128">
        <v>5.1293103024363518E-3</v>
      </c>
      <c r="Y7128">
        <v>0</v>
      </c>
      <c r="Z7128">
        <v>0.10611236840486531</v>
      </c>
      <c r="AA7128">
        <v>5.6000001728534698E-2</v>
      </c>
      <c r="AB7128">
        <v>1.2903226306661959E-3</v>
      </c>
      <c r="AC7128">
        <v>0</v>
      </c>
      <c r="AD7128">
        <v>0.1410000026226044</v>
      </c>
      <c r="AE7128">
        <v>5.1883752457797527E-3</v>
      </c>
      <c r="AF7128">
        <v>1</v>
      </c>
      <c r="AG7128">
        <v>0</v>
      </c>
      <c r="AH7128">
        <v>1</v>
      </c>
      <c r="AI7128">
        <v>0</v>
      </c>
      <c r="AJ7128">
        <v>1</v>
      </c>
      <c r="AK7128">
        <v>1</v>
      </c>
      <c r="AL7128">
        <v>1</v>
      </c>
    </row>
    <row r="7129" spans="1:38" x14ac:dyDescent="0.25">
      <c r="A7129">
        <v>7128</v>
      </c>
      <c r="B7129" t="s">
        <v>16182</v>
      </c>
      <c r="C7129">
        <v>2016</v>
      </c>
      <c r="D7129" t="s">
        <v>38</v>
      </c>
      <c r="E7129">
        <v>5</v>
      </c>
      <c r="F7129">
        <v>8</v>
      </c>
      <c r="G7129" s="2">
        <v>42492</v>
      </c>
      <c r="H7129" s="2">
        <v>42597</v>
      </c>
      <c r="I7129" t="s">
        <v>39</v>
      </c>
      <c r="J7129" t="s">
        <v>48</v>
      </c>
      <c r="K7129" t="s">
        <v>85</v>
      </c>
      <c r="L7129" t="s">
        <v>6630</v>
      </c>
      <c r="M7129" t="s">
        <v>2310</v>
      </c>
      <c r="N7129" t="s">
        <v>4934</v>
      </c>
      <c r="O7129" t="s">
        <v>6902</v>
      </c>
      <c r="P7129" t="s">
        <v>6902</v>
      </c>
      <c r="Q7129">
        <v>105</v>
      </c>
      <c r="R7129" t="s">
        <v>16183</v>
      </c>
      <c r="S7129">
        <v>25</v>
      </c>
      <c r="T7129">
        <v>5.6077775955200204</v>
      </c>
      <c r="U7129">
        <v>-71.992225646972656</v>
      </c>
      <c r="V7129">
        <v>0.1202812343835831</v>
      </c>
      <c r="W7129">
        <v>0</v>
      </c>
      <c r="X7129">
        <v>6.471795029938221E-3</v>
      </c>
      <c r="Y7129">
        <v>0.73659056425094604</v>
      </c>
      <c r="Z7129">
        <v>0.48582500219345093</v>
      </c>
      <c r="AA7129">
        <v>0.16599999368190771</v>
      </c>
      <c r="AB7129">
        <v>1.48148147854954E-3</v>
      </c>
      <c r="AC7129">
        <v>0</v>
      </c>
      <c r="AD7129">
        <v>0.14569999277591711</v>
      </c>
      <c r="AE7129">
        <v>4.6814815141260624E-3</v>
      </c>
      <c r="AF7129">
        <v>1</v>
      </c>
      <c r="AG7129">
        <v>0</v>
      </c>
      <c r="AH7129">
        <v>1</v>
      </c>
      <c r="AI7129">
        <v>1</v>
      </c>
      <c r="AJ7129">
        <v>1</v>
      </c>
      <c r="AK7129">
        <v>1</v>
      </c>
      <c r="AL7129">
        <v>1</v>
      </c>
    </row>
    <row r="7130" spans="1:38" x14ac:dyDescent="0.25">
      <c r="A7130">
        <v>7129</v>
      </c>
      <c r="B7130" t="s">
        <v>16184</v>
      </c>
      <c r="C7130">
        <v>2016</v>
      </c>
      <c r="D7130" t="s">
        <v>38</v>
      </c>
      <c r="E7130">
        <v>5</v>
      </c>
      <c r="F7130">
        <v>9</v>
      </c>
      <c r="G7130" s="2">
        <v>42508</v>
      </c>
      <c r="H7130" s="2">
        <v>42628</v>
      </c>
      <c r="I7130" t="s">
        <v>39</v>
      </c>
      <c r="J7130" t="s">
        <v>48</v>
      </c>
      <c r="K7130" t="s">
        <v>75</v>
      </c>
      <c r="L7130" t="s">
        <v>56</v>
      </c>
      <c r="M7130" t="s">
        <v>1335</v>
      </c>
      <c r="N7130" t="s">
        <v>2833</v>
      </c>
      <c r="O7130" t="s">
        <v>6902</v>
      </c>
      <c r="P7130" t="s">
        <v>6902</v>
      </c>
      <c r="R7130" t="s">
        <v>4777</v>
      </c>
      <c r="S7130">
        <v>25</v>
      </c>
      <c r="T7130">
        <v>5.5407400131225586</v>
      </c>
      <c r="U7130">
        <v>-71.999282836914063</v>
      </c>
      <c r="V7130">
        <v>1.012698374688625E-2</v>
      </c>
      <c r="W7130">
        <v>3.0569758266210559E-2</v>
      </c>
      <c r="X7130">
        <v>1.0010025463998319E-2</v>
      </c>
      <c r="Y7130">
        <v>0.62061560153961182</v>
      </c>
      <c r="Z7130">
        <v>0.25573047995567322</v>
      </c>
      <c r="AA7130">
        <v>4.1999999433755868E-2</v>
      </c>
      <c r="AB7130">
        <v>2.222222276031971E-3</v>
      </c>
      <c r="AC7130">
        <v>0</v>
      </c>
      <c r="AD7130">
        <v>7.9700000584125519E-2</v>
      </c>
      <c r="AE7130">
        <v>2.0320584997534748E-2</v>
      </c>
      <c r="AF7130">
        <v>1</v>
      </c>
      <c r="AG7130">
        <v>1</v>
      </c>
      <c r="AH7130">
        <v>1</v>
      </c>
      <c r="AI7130">
        <v>1</v>
      </c>
      <c r="AJ7130">
        <v>1</v>
      </c>
      <c r="AK7130">
        <v>1</v>
      </c>
      <c r="AL7130">
        <v>1</v>
      </c>
    </row>
    <row r="7131" spans="1:38" x14ac:dyDescent="0.25">
      <c r="A7131">
        <v>7130</v>
      </c>
      <c r="B7131" t="s">
        <v>16185</v>
      </c>
      <c r="C7131">
        <v>2016</v>
      </c>
      <c r="D7131" t="s">
        <v>38</v>
      </c>
      <c r="E7131">
        <v>5</v>
      </c>
      <c r="F7131">
        <v>9</v>
      </c>
      <c r="G7131" s="2">
        <v>42513</v>
      </c>
      <c r="H7131" s="2">
        <v>42628</v>
      </c>
      <c r="I7131" t="s">
        <v>39</v>
      </c>
      <c r="J7131" t="s">
        <v>48</v>
      </c>
      <c r="K7131" t="s">
        <v>75</v>
      </c>
      <c r="L7131" t="s">
        <v>12854</v>
      </c>
      <c r="M7131" t="s">
        <v>14168</v>
      </c>
      <c r="N7131" t="s">
        <v>4762</v>
      </c>
      <c r="O7131" t="s">
        <v>338</v>
      </c>
      <c r="P7131" t="s">
        <v>338</v>
      </c>
      <c r="Q7131">
        <v>115</v>
      </c>
      <c r="R7131" t="s">
        <v>14170</v>
      </c>
      <c r="S7131">
        <v>25</v>
      </c>
      <c r="T7131">
        <v>5.2658333778381348</v>
      </c>
      <c r="U7131">
        <v>-72.218055725097656</v>
      </c>
      <c r="V7131">
        <v>0.2333152890205383</v>
      </c>
      <c r="W7131">
        <v>0.12193956971168519</v>
      </c>
      <c r="X7131">
        <v>0.45537728071212769</v>
      </c>
      <c r="Y7131">
        <v>1</v>
      </c>
      <c r="Z7131">
        <v>0.19204190373420721</v>
      </c>
      <c r="AA7131">
        <v>5.7599999010562897E-2</v>
      </c>
      <c r="AB7131">
        <v>0</v>
      </c>
      <c r="AC7131">
        <v>0</v>
      </c>
      <c r="AD7131">
        <v>8.190000057220459E-2</v>
      </c>
      <c r="AE7131">
        <v>8.0952383577823639E-3</v>
      </c>
      <c r="AF7131">
        <v>1</v>
      </c>
      <c r="AG7131">
        <v>1</v>
      </c>
      <c r="AH7131">
        <v>1</v>
      </c>
      <c r="AI7131">
        <v>1</v>
      </c>
      <c r="AJ7131">
        <v>1</v>
      </c>
      <c r="AK7131">
        <v>1</v>
      </c>
      <c r="AL7131">
        <v>0</v>
      </c>
    </row>
    <row r="7132" spans="1:38" x14ac:dyDescent="0.25">
      <c r="A7132">
        <v>7131</v>
      </c>
      <c r="B7132" t="s">
        <v>16186</v>
      </c>
      <c r="C7132">
        <v>2016</v>
      </c>
      <c r="D7132" t="s">
        <v>38</v>
      </c>
      <c r="I7132" t="s">
        <v>909</v>
      </c>
      <c r="J7132" t="s">
        <v>910</v>
      </c>
      <c r="K7132" t="s">
        <v>911</v>
      </c>
      <c r="L7132" t="s">
        <v>1149</v>
      </c>
      <c r="M7132" t="s">
        <v>43</v>
      </c>
      <c r="N7132" t="s">
        <v>1362</v>
      </c>
      <c r="O7132" t="s">
        <v>5497</v>
      </c>
      <c r="P7132" t="s">
        <v>5497</v>
      </c>
      <c r="Q7132">
        <v>115</v>
      </c>
      <c r="R7132" t="s">
        <v>8482</v>
      </c>
      <c r="S7132">
        <v>25</v>
      </c>
      <c r="T7132">
        <v>3.8525748252868648</v>
      </c>
      <c r="U7132">
        <v>-74.959548950195313</v>
      </c>
      <c r="V7132">
        <v>0.19733333587646479</v>
      </c>
      <c r="W7132">
        <v>0</v>
      </c>
      <c r="X7132">
        <v>0.63999998569488525</v>
      </c>
      <c r="Y7132">
        <v>1</v>
      </c>
      <c r="Z7132">
        <v>0.66399997472763062</v>
      </c>
      <c r="AA7132">
        <v>7.0000000298023224E-2</v>
      </c>
      <c r="AB7132">
        <v>0</v>
      </c>
      <c r="AC7132">
        <v>0</v>
      </c>
      <c r="AE7132">
        <v>2.400000020861626E-2</v>
      </c>
      <c r="AF7132">
        <v>1</v>
      </c>
      <c r="AG7132">
        <v>0</v>
      </c>
      <c r="AH7132">
        <v>1</v>
      </c>
      <c r="AI7132">
        <v>1</v>
      </c>
      <c r="AJ7132">
        <v>1</v>
      </c>
      <c r="AK7132">
        <v>1</v>
      </c>
      <c r="AL7132">
        <v>0</v>
      </c>
    </row>
    <row r="7133" spans="1:38" x14ac:dyDescent="0.25">
      <c r="A7133">
        <v>7132</v>
      </c>
      <c r="B7133" t="s">
        <v>16187</v>
      </c>
      <c r="C7133">
        <v>2016</v>
      </c>
      <c r="D7133" t="s">
        <v>38</v>
      </c>
      <c r="I7133" t="s">
        <v>909</v>
      </c>
      <c r="J7133" t="s">
        <v>910</v>
      </c>
      <c r="K7133" t="s">
        <v>911</v>
      </c>
      <c r="L7133" t="s">
        <v>16188</v>
      </c>
      <c r="M7133" t="s">
        <v>43</v>
      </c>
      <c r="N7133" t="s">
        <v>16189</v>
      </c>
      <c r="O7133" t="s">
        <v>5497</v>
      </c>
      <c r="P7133" t="s">
        <v>5497</v>
      </c>
      <c r="Q7133">
        <v>115</v>
      </c>
      <c r="R7133" t="s">
        <v>16190</v>
      </c>
      <c r="S7133">
        <v>25</v>
      </c>
      <c r="T7133">
        <v>3.9295473098754878</v>
      </c>
      <c r="U7133">
        <v>-75.005035400390625</v>
      </c>
      <c r="V7133">
        <v>0.2080000042915344</v>
      </c>
      <c r="W7133">
        <v>0</v>
      </c>
      <c r="X7133">
        <v>0.31733334064483643</v>
      </c>
      <c r="Y7133">
        <v>1</v>
      </c>
      <c r="Z7133">
        <v>0.75733333826065063</v>
      </c>
      <c r="AA7133">
        <v>0.1180000007152557</v>
      </c>
      <c r="AB7133">
        <v>0</v>
      </c>
      <c r="AC7133">
        <v>0</v>
      </c>
      <c r="AE7133">
        <v>0</v>
      </c>
      <c r="AF7133">
        <v>1</v>
      </c>
      <c r="AG7133">
        <v>0</v>
      </c>
      <c r="AH7133">
        <v>1</v>
      </c>
      <c r="AI7133">
        <v>1</v>
      </c>
      <c r="AJ7133">
        <v>0</v>
      </c>
      <c r="AK7133">
        <v>1</v>
      </c>
      <c r="AL7133">
        <v>0</v>
      </c>
    </row>
    <row r="7134" spans="1:38" x14ac:dyDescent="0.25">
      <c r="A7134">
        <v>7133</v>
      </c>
      <c r="B7134" t="s">
        <v>16191</v>
      </c>
      <c r="C7134">
        <v>2016</v>
      </c>
      <c r="D7134" t="s">
        <v>38</v>
      </c>
      <c r="I7134" t="s">
        <v>909</v>
      </c>
      <c r="J7134" t="s">
        <v>910</v>
      </c>
      <c r="K7134" t="s">
        <v>917</v>
      </c>
      <c r="L7134" t="s">
        <v>16192</v>
      </c>
      <c r="M7134" t="s">
        <v>43</v>
      </c>
      <c r="N7134" t="s">
        <v>456</v>
      </c>
      <c r="O7134" t="s">
        <v>5497</v>
      </c>
      <c r="P7134" t="s">
        <v>5497</v>
      </c>
      <c r="Q7134">
        <v>115</v>
      </c>
      <c r="R7134" t="s">
        <v>1435</v>
      </c>
      <c r="S7134">
        <v>25</v>
      </c>
      <c r="T7134">
        <v>3.8478610515594478</v>
      </c>
      <c r="U7134">
        <v>-74.960929870605469</v>
      </c>
      <c r="V7134">
        <v>0.54933333396911621</v>
      </c>
      <c r="W7134">
        <v>0</v>
      </c>
      <c r="X7134">
        <v>0.69333332777023315</v>
      </c>
      <c r="Y7134">
        <v>1</v>
      </c>
      <c r="Z7134">
        <v>0.97866666316986084</v>
      </c>
      <c r="AA7134">
        <v>0.10000000149011611</v>
      </c>
      <c r="AB7134">
        <v>0</v>
      </c>
      <c r="AC7134">
        <v>0</v>
      </c>
      <c r="AE7134">
        <v>0</v>
      </c>
      <c r="AF7134">
        <v>1</v>
      </c>
      <c r="AG7134">
        <v>0</v>
      </c>
      <c r="AH7134">
        <v>1</v>
      </c>
      <c r="AI7134">
        <v>1</v>
      </c>
      <c r="AJ7134">
        <v>0</v>
      </c>
      <c r="AK7134">
        <v>1</v>
      </c>
      <c r="AL7134">
        <v>0</v>
      </c>
    </row>
    <row r="7135" spans="1:38" x14ac:dyDescent="0.25">
      <c r="A7135">
        <v>7134</v>
      </c>
      <c r="B7135" t="s">
        <v>16193</v>
      </c>
      <c r="C7135">
        <v>2016</v>
      </c>
      <c r="D7135" t="s">
        <v>38</v>
      </c>
      <c r="I7135" t="s">
        <v>909</v>
      </c>
      <c r="J7135" t="s">
        <v>910</v>
      </c>
      <c r="K7135" t="s">
        <v>917</v>
      </c>
      <c r="L7135" t="s">
        <v>16194</v>
      </c>
      <c r="M7135" t="s">
        <v>43</v>
      </c>
      <c r="N7135" t="s">
        <v>16195</v>
      </c>
      <c r="O7135" t="s">
        <v>338</v>
      </c>
      <c r="P7135" t="s">
        <v>338</v>
      </c>
      <c r="Q7135">
        <v>110</v>
      </c>
      <c r="R7135" t="s">
        <v>16196</v>
      </c>
      <c r="S7135">
        <v>25</v>
      </c>
      <c r="T7135">
        <v>3.8217194080352779</v>
      </c>
      <c r="U7135">
        <v>-75.017463684082031</v>
      </c>
      <c r="V7135">
        <v>0.45866665244102478</v>
      </c>
      <c r="W7135">
        <v>0</v>
      </c>
      <c r="X7135">
        <v>1</v>
      </c>
      <c r="Y7135">
        <v>1</v>
      </c>
      <c r="Z7135">
        <v>0.72533333301544189</v>
      </c>
      <c r="AA7135">
        <v>9.0000003576278687E-2</v>
      </c>
      <c r="AB7135">
        <v>0</v>
      </c>
      <c r="AC7135">
        <v>0</v>
      </c>
      <c r="AE7135">
        <v>0</v>
      </c>
      <c r="AF7135">
        <v>1</v>
      </c>
      <c r="AG7135">
        <v>0</v>
      </c>
      <c r="AH7135">
        <v>1</v>
      </c>
      <c r="AI7135">
        <v>1</v>
      </c>
      <c r="AJ7135">
        <v>0</v>
      </c>
      <c r="AK7135">
        <v>1</v>
      </c>
      <c r="AL7135">
        <v>0</v>
      </c>
    </row>
    <row r="7136" spans="1:38" x14ac:dyDescent="0.25">
      <c r="A7136">
        <v>7135</v>
      </c>
      <c r="B7136" t="s">
        <v>16197</v>
      </c>
      <c r="C7136">
        <v>2016</v>
      </c>
      <c r="D7136" t="s">
        <v>38</v>
      </c>
      <c r="I7136" t="s">
        <v>909</v>
      </c>
      <c r="J7136" t="s">
        <v>910</v>
      </c>
      <c r="K7136" t="s">
        <v>917</v>
      </c>
      <c r="L7136" t="s">
        <v>1544</v>
      </c>
      <c r="M7136" t="s">
        <v>43</v>
      </c>
      <c r="N7136" t="s">
        <v>4211</v>
      </c>
      <c r="O7136" t="s">
        <v>5497</v>
      </c>
      <c r="P7136" t="s">
        <v>5497</v>
      </c>
      <c r="Q7136">
        <v>110</v>
      </c>
      <c r="R7136" t="s">
        <v>16198</v>
      </c>
      <c r="S7136">
        <v>25</v>
      </c>
      <c r="T7136">
        <v>3.926866769790649</v>
      </c>
      <c r="U7136">
        <v>-74.881927490234375</v>
      </c>
      <c r="V7136">
        <v>0.3919999897480011</v>
      </c>
      <c r="W7136">
        <v>0</v>
      </c>
      <c r="X7136">
        <v>0.7279999852180481</v>
      </c>
      <c r="Y7136">
        <v>1</v>
      </c>
      <c r="Z7136">
        <v>0.60000002384185791</v>
      </c>
      <c r="AA7136">
        <v>9.3999996781349182E-2</v>
      </c>
      <c r="AB7136">
        <v>0</v>
      </c>
      <c r="AC7136">
        <v>0</v>
      </c>
      <c r="AE7136">
        <v>1.866666600108147E-2</v>
      </c>
      <c r="AF7136">
        <v>1</v>
      </c>
      <c r="AG7136">
        <v>0</v>
      </c>
      <c r="AH7136">
        <v>1</v>
      </c>
      <c r="AI7136">
        <v>1</v>
      </c>
      <c r="AJ7136">
        <v>1</v>
      </c>
      <c r="AK7136">
        <v>1</v>
      </c>
      <c r="AL7136">
        <v>0</v>
      </c>
    </row>
    <row r="7137" spans="1:38" x14ac:dyDescent="0.25">
      <c r="A7137">
        <v>7136</v>
      </c>
      <c r="B7137" t="s">
        <v>16199</v>
      </c>
      <c r="C7137">
        <v>2016</v>
      </c>
      <c r="D7137" t="s">
        <v>38</v>
      </c>
      <c r="I7137" t="s">
        <v>909</v>
      </c>
      <c r="J7137" t="s">
        <v>910</v>
      </c>
      <c r="K7137" t="s">
        <v>917</v>
      </c>
      <c r="L7137" t="s">
        <v>8305</v>
      </c>
      <c r="M7137" t="s">
        <v>43</v>
      </c>
      <c r="N7137" t="s">
        <v>8311</v>
      </c>
      <c r="O7137" t="s">
        <v>5497</v>
      </c>
      <c r="P7137" t="s">
        <v>5497</v>
      </c>
      <c r="Q7137">
        <v>110</v>
      </c>
      <c r="R7137" t="s">
        <v>16200</v>
      </c>
      <c r="S7137">
        <v>25</v>
      </c>
      <c r="T7137">
        <v>3.812674999237061</v>
      </c>
      <c r="U7137">
        <v>-75.0274658203125</v>
      </c>
      <c r="V7137">
        <v>0.32266667485237122</v>
      </c>
      <c r="W7137">
        <v>0</v>
      </c>
      <c r="X7137">
        <v>0.85600000619888306</v>
      </c>
      <c r="Y7137">
        <v>1</v>
      </c>
      <c r="Z7137">
        <v>0.66133332252502441</v>
      </c>
      <c r="AA7137">
        <v>8.7999999523162842E-2</v>
      </c>
      <c r="AB7137">
        <v>0</v>
      </c>
      <c r="AC7137">
        <v>0</v>
      </c>
      <c r="AE7137">
        <v>0</v>
      </c>
      <c r="AF7137">
        <v>1</v>
      </c>
      <c r="AG7137">
        <v>0</v>
      </c>
      <c r="AH7137">
        <v>1</v>
      </c>
      <c r="AI7137">
        <v>1</v>
      </c>
      <c r="AJ7137">
        <v>0</v>
      </c>
      <c r="AK7137">
        <v>1</v>
      </c>
      <c r="AL7137">
        <v>0</v>
      </c>
    </row>
    <row r="7138" spans="1:38" x14ac:dyDescent="0.25">
      <c r="A7138">
        <v>7137</v>
      </c>
      <c r="B7138" t="s">
        <v>16201</v>
      </c>
      <c r="C7138">
        <v>2016</v>
      </c>
      <c r="D7138" t="s">
        <v>38</v>
      </c>
      <c r="I7138" t="s">
        <v>909</v>
      </c>
      <c r="J7138" t="s">
        <v>910</v>
      </c>
      <c r="K7138" t="s">
        <v>917</v>
      </c>
      <c r="L7138" t="s">
        <v>16194</v>
      </c>
      <c r="M7138" t="s">
        <v>43</v>
      </c>
      <c r="N7138" t="s">
        <v>16202</v>
      </c>
      <c r="O7138" t="s">
        <v>5497</v>
      </c>
      <c r="P7138" t="s">
        <v>5497</v>
      </c>
      <c r="Q7138">
        <v>115</v>
      </c>
      <c r="R7138" t="s">
        <v>1371</v>
      </c>
      <c r="S7138">
        <v>25</v>
      </c>
      <c r="T7138">
        <v>3.817024946212769</v>
      </c>
      <c r="U7138">
        <v>-75.021697998046875</v>
      </c>
      <c r="V7138">
        <v>0.40000000596046448</v>
      </c>
      <c r="W7138">
        <v>0</v>
      </c>
      <c r="X7138">
        <v>0.82666665315628052</v>
      </c>
      <c r="Y7138">
        <v>1</v>
      </c>
      <c r="Z7138">
        <v>0.52799999713897705</v>
      </c>
      <c r="AA7138">
        <v>0.10000000149011611</v>
      </c>
      <c r="AB7138">
        <v>0</v>
      </c>
      <c r="AC7138">
        <v>0</v>
      </c>
      <c r="AE7138">
        <v>0</v>
      </c>
      <c r="AF7138">
        <v>1</v>
      </c>
      <c r="AG7138">
        <v>0</v>
      </c>
      <c r="AH7138">
        <v>1</v>
      </c>
      <c r="AI7138">
        <v>1</v>
      </c>
      <c r="AJ7138">
        <v>0</v>
      </c>
      <c r="AK7138">
        <v>1</v>
      </c>
      <c r="AL7138">
        <v>0</v>
      </c>
    </row>
    <row r="7139" spans="1:38" x14ac:dyDescent="0.25">
      <c r="A7139">
        <v>7138</v>
      </c>
      <c r="B7139" t="s">
        <v>16203</v>
      </c>
      <c r="C7139">
        <v>2016</v>
      </c>
      <c r="D7139" t="s">
        <v>38</v>
      </c>
      <c r="I7139" t="s">
        <v>909</v>
      </c>
      <c r="J7139" t="s">
        <v>910</v>
      </c>
      <c r="K7139" t="s">
        <v>917</v>
      </c>
      <c r="L7139" t="s">
        <v>16194</v>
      </c>
      <c r="M7139" t="s">
        <v>43</v>
      </c>
      <c r="N7139" t="s">
        <v>10795</v>
      </c>
      <c r="O7139" t="s">
        <v>5497</v>
      </c>
      <c r="P7139" t="s">
        <v>5497</v>
      </c>
      <c r="Q7139">
        <v>115</v>
      </c>
      <c r="R7139" t="s">
        <v>8274</v>
      </c>
      <c r="S7139">
        <v>25</v>
      </c>
      <c r="T7139">
        <v>3.8825089931488042</v>
      </c>
      <c r="U7139">
        <v>-74.969680786132813</v>
      </c>
      <c r="V7139">
        <v>0.21066667139530179</v>
      </c>
      <c r="W7139">
        <v>0</v>
      </c>
      <c r="X7139">
        <v>1</v>
      </c>
      <c r="Y7139">
        <v>1</v>
      </c>
      <c r="Z7139">
        <v>0.59733331203460693</v>
      </c>
      <c r="AA7139">
        <v>0.1120000034570694</v>
      </c>
      <c r="AB7139">
        <v>0</v>
      </c>
      <c r="AC7139">
        <v>0</v>
      </c>
      <c r="AE7139">
        <v>0</v>
      </c>
      <c r="AF7139">
        <v>1</v>
      </c>
      <c r="AG7139">
        <v>0</v>
      </c>
      <c r="AH7139">
        <v>1</v>
      </c>
      <c r="AI7139">
        <v>1</v>
      </c>
      <c r="AJ7139">
        <v>0</v>
      </c>
      <c r="AK7139">
        <v>1</v>
      </c>
      <c r="AL7139">
        <v>0</v>
      </c>
    </row>
    <row r="7140" spans="1:38" x14ac:dyDescent="0.25">
      <c r="A7140">
        <v>7139</v>
      </c>
      <c r="B7140" t="s">
        <v>16204</v>
      </c>
      <c r="C7140">
        <v>2016</v>
      </c>
      <c r="D7140" t="s">
        <v>38</v>
      </c>
      <c r="I7140" t="s">
        <v>909</v>
      </c>
      <c r="J7140" t="s">
        <v>910</v>
      </c>
      <c r="K7140" t="s">
        <v>917</v>
      </c>
      <c r="L7140" t="s">
        <v>16194</v>
      </c>
      <c r="M7140" t="s">
        <v>43</v>
      </c>
      <c r="N7140" t="s">
        <v>2361</v>
      </c>
      <c r="O7140" t="s">
        <v>5497</v>
      </c>
      <c r="P7140" t="s">
        <v>5497</v>
      </c>
      <c r="Q7140">
        <v>115</v>
      </c>
      <c r="R7140" t="s">
        <v>16205</v>
      </c>
      <c r="S7140">
        <v>25</v>
      </c>
      <c r="T7140">
        <v>3.8237776756286621</v>
      </c>
      <c r="U7140">
        <v>-74.998893737792969</v>
      </c>
      <c r="V7140">
        <v>0.3342222273349762</v>
      </c>
      <c r="W7140">
        <v>0</v>
      </c>
      <c r="X7140">
        <v>0.44888889789581299</v>
      </c>
      <c r="Y7140">
        <v>0.99333333969116211</v>
      </c>
      <c r="Z7140">
        <v>0.97466665506362915</v>
      </c>
      <c r="AA7140">
        <v>9.7999997437000275E-2</v>
      </c>
      <c r="AB7140">
        <v>0</v>
      </c>
      <c r="AC7140">
        <v>0</v>
      </c>
      <c r="AE7140">
        <v>0</v>
      </c>
      <c r="AF7140">
        <v>1</v>
      </c>
      <c r="AG7140">
        <v>0</v>
      </c>
      <c r="AH7140">
        <v>1</v>
      </c>
      <c r="AI7140">
        <v>1</v>
      </c>
      <c r="AJ7140">
        <v>0</v>
      </c>
      <c r="AK7140">
        <v>1</v>
      </c>
      <c r="AL7140">
        <v>0</v>
      </c>
    </row>
    <row r="7141" spans="1:38" x14ac:dyDescent="0.25">
      <c r="A7141">
        <v>7140</v>
      </c>
      <c r="B7141" t="s">
        <v>16206</v>
      </c>
      <c r="C7141">
        <v>2016</v>
      </c>
      <c r="D7141" t="s">
        <v>38</v>
      </c>
      <c r="I7141" t="s">
        <v>909</v>
      </c>
      <c r="J7141" t="s">
        <v>910</v>
      </c>
      <c r="K7141" t="s">
        <v>917</v>
      </c>
      <c r="L7141" t="s">
        <v>16194</v>
      </c>
      <c r="M7141" t="s">
        <v>43</v>
      </c>
      <c r="N7141" t="s">
        <v>16207</v>
      </c>
      <c r="O7141" t="s">
        <v>6902</v>
      </c>
      <c r="P7141" t="s">
        <v>6902</v>
      </c>
      <c r="Q7141">
        <v>95</v>
      </c>
      <c r="R7141" t="s">
        <v>16208</v>
      </c>
      <c r="S7141">
        <v>25</v>
      </c>
      <c r="T7141">
        <v>3.812741756439209</v>
      </c>
      <c r="U7141">
        <v>-75.02044677734375</v>
      </c>
      <c r="V7141">
        <v>0.19733333587646479</v>
      </c>
      <c r="W7141">
        <v>0</v>
      </c>
      <c r="X7141">
        <v>0.80000001192092896</v>
      </c>
      <c r="Y7141">
        <v>1</v>
      </c>
      <c r="Z7141">
        <v>0.97066664695739746</v>
      </c>
      <c r="AA7141">
        <v>8.7999999523162842E-2</v>
      </c>
      <c r="AB7141">
        <v>0</v>
      </c>
      <c r="AC7141">
        <v>0</v>
      </c>
      <c r="AE7141">
        <v>0</v>
      </c>
      <c r="AF7141">
        <v>1</v>
      </c>
      <c r="AG7141">
        <v>0</v>
      </c>
      <c r="AH7141">
        <v>1</v>
      </c>
      <c r="AI7141">
        <v>1</v>
      </c>
      <c r="AJ7141">
        <v>0</v>
      </c>
      <c r="AK7141">
        <v>1</v>
      </c>
      <c r="AL7141">
        <v>0</v>
      </c>
    </row>
    <row r="7142" spans="1:38" x14ac:dyDescent="0.25">
      <c r="A7142">
        <v>7141</v>
      </c>
      <c r="B7142" t="s">
        <v>16209</v>
      </c>
      <c r="C7142">
        <v>2016</v>
      </c>
      <c r="D7142" t="s">
        <v>38</v>
      </c>
      <c r="I7142" t="s">
        <v>909</v>
      </c>
      <c r="J7142" t="s">
        <v>910</v>
      </c>
      <c r="K7142" t="s">
        <v>917</v>
      </c>
      <c r="L7142" t="s">
        <v>16194</v>
      </c>
      <c r="M7142" t="s">
        <v>43</v>
      </c>
      <c r="N7142" t="s">
        <v>7035</v>
      </c>
      <c r="O7142" t="s">
        <v>5497</v>
      </c>
      <c r="P7142" t="s">
        <v>5497</v>
      </c>
      <c r="Q7142">
        <v>120</v>
      </c>
      <c r="R7142" t="s">
        <v>16210</v>
      </c>
      <c r="S7142">
        <v>25</v>
      </c>
      <c r="T7142">
        <v>3.827633380889893</v>
      </c>
      <c r="U7142">
        <v>-75.015579223632813</v>
      </c>
      <c r="V7142">
        <v>6.0000000521540642E-3</v>
      </c>
      <c r="W7142">
        <v>0</v>
      </c>
      <c r="X7142">
        <v>0.3880000114440918</v>
      </c>
      <c r="Y7142">
        <v>0.15000000596046451</v>
      </c>
      <c r="Z7142">
        <v>0.67199999094009399</v>
      </c>
      <c r="AA7142">
        <v>0.10000000149011611</v>
      </c>
      <c r="AB7142">
        <v>0</v>
      </c>
      <c r="AC7142">
        <v>0</v>
      </c>
      <c r="AE7142">
        <v>0</v>
      </c>
      <c r="AF7142">
        <v>1</v>
      </c>
      <c r="AG7142">
        <v>0</v>
      </c>
      <c r="AH7142">
        <v>1</v>
      </c>
      <c r="AI7142">
        <v>1</v>
      </c>
      <c r="AJ7142">
        <v>0</v>
      </c>
      <c r="AK7142">
        <v>1</v>
      </c>
      <c r="AL7142">
        <v>0</v>
      </c>
    </row>
    <row r="7143" spans="1:38" x14ac:dyDescent="0.25">
      <c r="A7143">
        <v>7142</v>
      </c>
      <c r="B7143" t="s">
        <v>16211</v>
      </c>
      <c r="C7143">
        <v>2016</v>
      </c>
      <c r="D7143" t="s">
        <v>38</v>
      </c>
      <c r="I7143" t="s">
        <v>909</v>
      </c>
      <c r="J7143" t="s">
        <v>910</v>
      </c>
      <c r="K7143" t="s">
        <v>1052</v>
      </c>
      <c r="L7143" t="s">
        <v>1083</v>
      </c>
      <c r="M7143" t="s">
        <v>43</v>
      </c>
      <c r="N7143" t="s">
        <v>16212</v>
      </c>
      <c r="O7143" t="s">
        <v>6902</v>
      </c>
      <c r="P7143" t="s">
        <v>6902</v>
      </c>
      <c r="Q7143">
        <v>94</v>
      </c>
      <c r="R7143" t="s">
        <v>16213</v>
      </c>
      <c r="S7143">
        <v>25</v>
      </c>
      <c r="T7143">
        <v>3.7541472911834721</v>
      </c>
      <c r="U7143">
        <v>-74.960884094238281</v>
      </c>
      <c r="V7143">
        <v>1.4000000432133669E-2</v>
      </c>
      <c r="W7143">
        <v>0</v>
      </c>
      <c r="X7143">
        <v>0.7720000147819519</v>
      </c>
      <c r="Y7143">
        <v>0.34799998998641968</v>
      </c>
      <c r="Z7143">
        <v>0.68599998950958252</v>
      </c>
      <c r="AA7143">
        <v>0.10000000149011611</v>
      </c>
      <c r="AB7143">
        <v>0</v>
      </c>
      <c r="AC7143">
        <v>0</v>
      </c>
      <c r="AE7143">
        <v>0</v>
      </c>
      <c r="AF7143">
        <v>1</v>
      </c>
      <c r="AG7143">
        <v>0</v>
      </c>
      <c r="AH7143">
        <v>1</v>
      </c>
      <c r="AI7143">
        <v>1</v>
      </c>
      <c r="AJ7143">
        <v>0</v>
      </c>
      <c r="AK7143">
        <v>1</v>
      </c>
      <c r="AL7143">
        <v>0</v>
      </c>
    </row>
    <row r="7144" spans="1:38" x14ac:dyDescent="0.25">
      <c r="A7144">
        <v>7143</v>
      </c>
      <c r="B7144" t="s">
        <v>16214</v>
      </c>
      <c r="C7144">
        <v>2016</v>
      </c>
      <c r="D7144" t="s">
        <v>38</v>
      </c>
      <c r="I7144" t="s">
        <v>909</v>
      </c>
      <c r="J7144" t="s">
        <v>910</v>
      </c>
      <c r="K7144" t="s">
        <v>1052</v>
      </c>
      <c r="L7144" t="s">
        <v>1083</v>
      </c>
      <c r="M7144" t="s">
        <v>43</v>
      </c>
      <c r="N7144" t="s">
        <v>16215</v>
      </c>
      <c r="O7144" t="s">
        <v>5497</v>
      </c>
      <c r="P7144" t="s">
        <v>5497</v>
      </c>
      <c r="Q7144">
        <v>110</v>
      </c>
      <c r="R7144" t="s">
        <v>10558</v>
      </c>
      <c r="S7144">
        <v>25</v>
      </c>
      <c r="T7144">
        <v>3.7546806335449219</v>
      </c>
      <c r="U7144">
        <v>-74.954917907714844</v>
      </c>
      <c r="V7144">
        <v>2.400000020861626E-2</v>
      </c>
      <c r="W7144">
        <v>0</v>
      </c>
      <c r="X7144">
        <v>0.75800001621246338</v>
      </c>
      <c r="Y7144">
        <v>0.31000000238418579</v>
      </c>
      <c r="Z7144">
        <v>0.73600000143051147</v>
      </c>
      <c r="AA7144">
        <v>0.10000000149011611</v>
      </c>
      <c r="AB7144">
        <v>0</v>
      </c>
      <c r="AC7144">
        <v>0</v>
      </c>
      <c r="AE7144">
        <v>0</v>
      </c>
      <c r="AF7144">
        <v>1</v>
      </c>
      <c r="AG7144">
        <v>0</v>
      </c>
      <c r="AH7144">
        <v>1</v>
      </c>
      <c r="AI7144">
        <v>1</v>
      </c>
      <c r="AJ7144">
        <v>0</v>
      </c>
      <c r="AK7144">
        <v>1</v>
      </c>
      <c r="AL7144">
        <v>0</v>
      </c>
    </row>
    <row r="7145" spans="1:38" x14ac:dyDescent="0.25">
      <c r="A7145">
        <v>7144</v>
      </c>
      <c r="B7145" t="s">
        <v>16216</v>
      </c>
      <c r="C7145">
        <v>2016</v>
      </c>
      <c r="D7145" t="s">
        <v>38</v>
      </c>
      <c r="I7145" t="s">
        <v>909</v>
      </c>
      <c r="J7145" t="s">
        <v>910</v>
      </c>
      <c r="K7145" t="s">
        <v>917</v>
      </c>
      <c r="L7145" t="s">
        <v>16194</v>
      </c>
      <c r="M7145" t="s">
        <v>43</v>
      </c>
      <c r="N7145" t="s">
        <v>1302</v>
      </c>
      <c r="O7145" t="s">
        <v>338</v>
      </c>
      <c r="P7145" t="s">
        <v>338</v>
      </c>
      <c r="Q7145">
        <v>120</v>
      </c>
      <c r="R7145" t="s">
        <v>16217</v>
      </c>
      <c r="S7145">
        <v>25</v>
      </c>
      <c r="T7145">
        <v>3.8223609924316411</v>
      </c>
      <c r="U7145">
        <v>-74.986442565917969</v>
      </c>
      <c r="V7145">
        <v>3.7999998778104782E-2</v>
      </c>
      <c r="W7145">
        <v>0</v>
      </c>
      <c r="X7145">
        <v>0.76599997282028198</v>
      </c>
      <c r="Y7145">
        <v>0.1940000057220459</v>
      </c>
      <c r="Z7145">
        <v>0.73000001907348633</v>
      </c>
      <c r="AA7145">
        <v>0.1040000021457672</v>
      </c>
      <c r="AB7145">
        <v>0</v>
      </c>
      <c r="AC7145">
        <v>0</v>
      </c>
      <c r="AE7145">
        <v>6.0000000521540642E-3</v>
      </c>
      <c r="AF7145">
        <v>1</v>
      </c>
      <c r="AG7145">
        <v>0</v>
      </c>
      <c r="AH7145">
        <v>1</v>
      </c>
      <c r="AI7145">
        <v>1</v>
      </c>
      <c r="AJ7145">
        <v>1</v>
      </c>
      <c r="AK7145">
        <v>1</v>
      </c>
      <c r="AL7145">
        <v>0</v>
      </c>
    </row>
    <row r="7146" spans="1:38" x14ac:dyDescent="0.25">
      <c r="A7146">
        <v>7145</v>
      </c>
      <c r="B7146" t="s">
        <v>16218</v>
      </c>
      <c r="C7146">
        <v>2016</v>
      </c>
      <c r="D7146" t="s">
        <v>38</v>
      </c>
      <c r="I7146" t="s">
        <v>909</v>
      </c>
      <c r="J7146" t="s">
        <v>910</v>
      </c>
      <c r="K7146" t="s">
        <v>1052</v>
      </c>
      <c r="L7146" t="s">
        <v>1083</v>
      </c>
      <c r="M7146" t="s">
        <v>43</v>
      </c>
      <c r="N7146" t="s">
        <v>946</v>
      </c>
      <c r="O7146" t="s">
        <v>17286</v>
      </c>
      <c r="P7146" t="s">
        <v>17286</v>
      </c>
      <c r="Q7146">
        <v>103</v>
      </c>
      <c r="R7146" t="s">
        <v>16219</v>
      </c>
      <c r="S7146">
        <v>25</v>
      </c>
      <c r="T7146">
        <v>3.7439694404602051</v>
      </c>
      <c r="U7146">
        <v>-75.007591247558594</v>
      </c>
      <c r="V7146">
        <v>3.7999998778104782E-2</v>
      </c>
      <c r="W7146">
        <v>0</v>
      </c>
      <c r="X7146">
        <v>0.76599997282028198</v>
      </c>
      <c r="Y7146">
        <v>0.181999996304512</v>
      </c>
      <c r="Z7146">
        <v>0.73400002717971802</v>
      </c>
      <c r="AA7146">
        <v>0.1140000000596046</v>
      </c>
      <c r="AB7146">
        <v>0</v>
      </c>
      <c r="AC7146">
        <v>0</v>
      </c>
      <c r="AE7146">
        <v>6.0000000521540642E-3</v>
      </c>
      <c r="AF7146">
        <v>1</v>
      </c>
      <c r="AG7146">
        <v>0</v>
      </c>
      <c r="AH7146">
        <v>1</v>
      </c>
      <c r="AI7146">
        <v>1</v>
      </c>
      <c r="AJ7146">
        <v>1</v>
      </c>
      <c r="AK7146">
        <v>1</v>
      </c>
      <c r="AL7146">
        <v>0</v>
      </c>
    </row>
    <row r="7147" spans="1:38" x14ac:dyDescent="0.25">
      <c r="A7147">
        <v>7146</v>
      </c>
      <c r="B7147" t="s">
        <v>16220</v>
      </c>
      <c r="C7147">
        <v>2016</v>
      </c>
      <c r="D7147" t="s">
        <v>38</v>
      </c>
      <c r="I7147" t="s">
        <v>909</v>
      </c>
      <c r="J7147" t="s">
        <v>910</v>
      </c>
      <c r="K7147" t="s">
        <v>1052</v>
      </c>
      <c r="L7147" t="s">
        <v>1053</v>
      </c>
      <c r="M7147" t="s">
        <v>43</v>
      </c>
      <c r="N7147" t="s">
        <v>16221</v>
      </c>
      <c r="O7147" t="s">
        <v>17286</v>
      </c>
      <c r="P7147" t="s">
        <v>17286</v>
      </c>
      <c r="Q7147">
        <v>120</v>
      </c>
      <c r="R7147" t="s">
        <v>16222</v>
      </c>
      <c r="S7147">
        <v>25</v>
      </c>
      <c r="T7147">
        <v>3.7518055438995361</v>
      </c>
      <c r="U7147">
        <v>-74.955047607421875</v>
      </c>
      <c r="V7147">
        <v>4.0000001899898052E-3</v>
      </c>
      <c r="W7147">
        <v>0</v>
      </c>
      <c r="X7147">
        <v>0.63599997758865356</v>
      </c>
      <c r="Y7147">
        <v>0.3580000102519989</v>
      </c>
      <c r="Z7147">
        <v>0.70999997854232788</v>
      </c>
      <c r="AA7147">
        <v>0.1120000034570694</v>
      </c>
      <c r="AB7147">
        <v>0</v>
      </c>
      <c r="AC7147">
        <v>0</v>
      </c>
      <c r="AE7147">
        <v>1.200000010430813E-2</v>
      </c>
      <c r="AF7147">
        <v>1</v>
      </c>
      <c r="AG7147">
        <v>0</v>
      </c>
      <c r="AH7147">
        <v>1</v>
      </c>
      <c r="AI7147">
        <v>1</v>
      </c>
      <c r="AJ7147">
        <v>1</v>
      </c>
      <c r="AK7147">
        <v>1</v>
      </c>
      <c r="AL7147">
        <v>0</v>
      </c>
    </row>
    <row r="7148" spans="1:38" x14ac:dyDescent="0.25">
      <c r="A7148">
        <v>7147</v>
      </c>
      <c r="B7148" t="s">
        <v>16223</v>
      </c>
      <c r="C7148">
        <v>2016</v>
      </c>
      <c r="D7148" t="s">
        <v>38</v>
      </c>
      <c r="I7148" t="s">
        <v>909</v>
      </c>
      <c r="J7148" t="s">
        <v>910</v>
      </c>
      <c r="K7148" t="s">
        <v>1052</v>
      </c>
      <c r="L7148" t="s">
        <v>1053</v>
      </c>
      <c r="M7148" t="s">
        <v>43</v>
      </c>
      <c r="N7148" t="s">
        <v>16224</v>
      </c>
      <c r="O7148" t="s">
        <v>5497</v>
      </c>
      <c r="P7148" t="s">
        <v>5497</v>
      </c>
      <c r="Q7148">
        <v>120</v>
      </c>
      <c r="R7148" t="s">
        <v>16225</v>
      </c>
      <c r="S7148">
        <v>25</v>
      </c>
      <c r="T7148">
        <v>3.745780467987061</v>
      </c>
      <c r="U7148">
        <v>-74.955642700195313</v>
      </c>
      <c r="V7148">
        <v>7.1999996900558472E-2</v>
      </c>
      <c r="W7148">
        <v>0</v>
      </c>
      <c r="X7148">
        <v>0.8059999942779541</v>
      </c>
      <c r="Y7148">
        <v>0.8320000171661377</v>
      </c>
      <c r="Z7148">
        <v>0.87999999523162842</v>
      </c>
      <c r="AA7148">
        <v>0.10999999940395359</v>
      </c>
      <c r="AB7148">
        <v>0</v>
      </c>
      <c r="AC7148">
        <v>0</v>
      </c>
      <c r="AE7148">
        <v>6.0000000521540642E-3</v>
      </c>
      <c r="AF7148">
        <v>1</v>
      </c>
      <c r="AG7148">
        <v>0</v>
      </c>
      <c r="AH7148">
        <v>1</v>
      </c>
      <c r="AI7148">
        <v>1</v>
      </c>
      <c r="AJ7148">
        <v>1</v>
      </c>
      <c r="AK7148">
        <v>1</v>
      </c>
      <c r="AL7148">
        <v>0</v>
      </c>
    </row>
    <row r="7149" spans="1:38" x14ac:dyDescent="0.25">
      <c r="A7149">
        <v>7148</v>
      </c>
      <c r="B7149" t="s">
        <v>16226</v>
      </c>
      <c r="C7149">
        <v>2016</v>
      </c>
      <c r="D7149" t="s">
        <v>38</v>
      </c>
      <c r="E7149">
        <v>4</v>
      </c>
      <c r="F7149">
        <v>8</v>
      </c>
      <c r="G7149" s="2">
        <v>42487</v>
      </c>
      <c r="H7149" s="2">
        <v>42597</v>
      </c>
      <c r="I7149" t="s">
        <v>2828</v>
      </c>
      <c r="J7149" t="s">
        <v>2829</v>
      </c>
      <c r="K7149" t="s">
        <v>2985</v>
      </c>
      <c r="L7149" t="s">
        <v>5415</v>
      </c>
      <c r="M7149" t="s">
        <v>16227</v>
      </c>
      <c r="N7149" t="s">
        <v>51</v>
      </c>
      <c r="O7149" t="s">
        <v>338</v>
      </c>
      <c r="P7149" t="s">
        <v>338</v>
      </c>
      <c r="Q7149">
        <v>110</v>
      </c>
      <c r="R7149" t="s">
        <v>16228</v>
      </c>
      <c r="S7149">
        <v>25</v>
      </c>
      <c r="T7149">
        <v>8.1914701461791992</v>
      </c>
      <c r="U7149">
        <v>-72.486259460449219</v>
      </c>
      <c r="V7149">
        <v>2.7149321977049108E-3</v>
      </c>
      <c r="W7149">
        <v>0</v>
      </c>
      <c r="X7149">
        <v>0</v>
      </c>
      <c r="Y7149">
        <v>0</v>
      </c>
      <c r="Z7149">
        <v>9.925447404384613E-2</v>
      </c>
      <c r="AA7149">
        <v>2.60000005364418E-2</v>
      </c>
      <c r="AB7149">
        <v>1.212121220305562E-3</v>
      </c>
      <c r="AC7149">
        <v>0.43999999761581421</v>
      </c>
      <c r="AD7149">
        <v>0.15090000629425049</v>
      </c>
      <c r="AE7149">
        <v>3.028571372851729E-3</v>
      </c>
      <c r="AF7149">
        <v>1</v>
      </c>
      <c r="AG7149">
        <v>0</v>
      </c>
      <c r="AH7149">
        <v>0</v>
      </c>
      <c r="AI7149">
        <v>0</v>
      </c>
      <c r="AJ7149">
        <v>1</v>
      </c>
      <c r="AK7149">
        <v>1</v>
      </c>
      <c r="AL7149">
        <v>1</v>
      </c>
    </row>
    <row r="7150" spans="1:38" x14ac:dyDescent="0.25">
      <c r="A7150">
        <v>7149</v>
      </c>
      <c r="B7150" t="s">
        <v>16229</v>
      </c>
      <c r="C7150">
        <v>2016</v>
      </c>
      <c r="D7150" t="s">
        <v>38</v>
      </c>
      <c r="E7150">
        <v>4</v>
      </c>
      <c r="F7150">
        <v>8</v>
      </c>
      <c r="G7150" s="2">
        <v>42482</v>
      </c>
      <c r="H7150" s="2">
        <v>42597</v>
      </c>
      <c r="I7150" t="s">
        <v>2828</v>
      </c>
      <c r="J7150" t="s">
        <v>2829</v>
      </c>
      <c r="K7150" t="s">
        <v>2985</v>
      </c>
      <c r="L7150" t="s">
        <v>1874</v>
      </c>
      <c r="M7150" t="s">
        <v>6558</v>
      </c>
      <c r="N7150" t="s">
        <v>51</v>
      </c>
      <c r="O7150" t="s">
        <v>338</v>
      </c>
      <c r="P7150" t="s">
        <v>338</v>
      </c>
      <c r="Q7150">
        <v>115</v>
      </c>
      <c r="R7150" t="s">
        <v>16230</v>
      </c>
      <c r="S7150">
        <v>25</v>
      </c>
      <c r="T7150">
        <v>8.1996698379516602</v>
      </c>
      <c r="U7150">
        <v>-72.477638244628906</v>
      </c>
      <c r="V7150">
        <v>1.5999999595806E-3</v>
      </c>
      <c r="W7150">
        <v>1.48148147854954E-3</v>
      </c>
      <c r="X7150">
        <v>0</v>
      </c>
      <c r="Y7150">
        <v>2.0739952102303501E-2</v>
      </c>
      <c r="Z7150">
        <v>0.70984667539596558</v>
      </c>
      <c r="AA7150">
        <v>0.21279999613761899</v>
      </c>
      <c r="AB7150">
        <v>0</v>
      </c>
      <c r="AC7150">
        <v>0.68000000715255737</v>
      </c>
      <c r="AD7150">
        <v>0.43869999051094061</v>
      </c>
      <c r="AE7150">
        <v>3.4181817900389429E-3</v>
      </c>
      <c r="AF7150">
        <v>1</v>
      </c>
      <c r="AG7150">
        <v>1</v>
      </c>
      <c r="AH7150">
        <v>0</v>
      </c>
      <c r="AI7150">
        <v>1</v>
      </c>
      <c r="AJ7150">
        <v>1</v>
      </c>
      <c r="AK7150">
        <v>1</v>
      </c>
      <c r="AL7150">
        <v>0</v>
      </c>
    </row>
    <row r="7151" spans="1:38" x14ac:dyDescent="0.25">
      <c r="A7151">
        <v>7150</v>
      </c>
      <c r="B7151" t="s">
        <v>16231</v>
      </c>
      <c r="C7151">
        <v>2016</v>
      </c>
      <c r="D7151" t="s">
        <v>38</v>
      </c>
      <c r="E7151">
        <v>4</v>
      </c>
      <c r="F7151">
        <v>8</v>
      </c>
      <c r="G7151" s="2">
        <v>42477</v>
      </c>
      <c r="H7151" s="2">
        <v>42597</v>
      </c>
      <c r="I7151" t="s">
        <v>2828</v>
      </c>
      <c r="J7151" t="s">
        <v>2829</v>
      </c>
      <c r="K7151" t="s">
        <v>2985</v>
      </c>
      <c r="L7151" t="s">
        <v>1874</v>
      </c>
      <c r="M7151" t="s">
        <v>43</v>
      </c>
      <c r="N7151" t="s">
        <v>51</v>
      </c>
      <c r="O7151" t="s">
        <v>338</v>
      </c>
      <c r="P7151" t="s">
        <v>338</v>
      </c>
      <c r="Q7151">
        <v>120</v>
      </c>
      <c r="R7151" t="s">
        <v>11505</v>
      </c>
      <c r="S7151">
        <v>25</v>
      </c>
      <c r="T7151">
        <v>8.2072000503540039</v>
      </c>
      <c r="U7151">
        <v>-72.487892150878906</v>
      </c>
      <c r="V7151">
        <v>1.249999972060323E-3</v>
      </c>
      <c r="W7151">
        <v>2.1052630618214612E-3</v>
      </c>
      <c r="X7151">
        <v>0</v>
      </c>
      <c r="Y7151">
        <v>0.21234589815139771</v>
      </c>
      <c r="Z7151">
        <v>0.58448660373687744</v>
      </c>
      <c r="AA7151">
        <v>0.14399999380111689</v>
      </c>
      <c r="AB7151">
        <v>0</v>
      </c>
      <c r="AC7151">
        <v>0.43999999761581421</v>
      </c>
      <c r="AD7151">
        <v>0.15760000050067899</v>
      </c>
      <c r="AE7151">
        <v>1.0612465441226959E-2</v>
      </c>
      <c r="AF7151">
        <v>1</v>
      </c>
      <c r="AG7151">
        <v>1</v>
      </c>
      <c r="AH7151">
        <v>0</v>
      </c>
      <c r="AI7151">
        <v>1</v>
      </c>
      <c r="AJ7151">
        <v>1</v>
      </c>
      <c r="AK7151">
        <v>1</v>
      </c>
      <c r="AL7151">
        <v>0</v>
      </c>
    </row>
    <row r="7152" spans="1:38" x14ac:dyDescent="0.25">
      <c r="A7152">
        <v>7151</v>
      </c>
      <c r="B7152" t="s">
        <v>16232</v>
      </c>
      <c r="C7152">
        <v>2016</v>
      </c>
      <c r="D7152" t="s">
        <v>38</v>
      </c>
      <c r="E7152">
        <v>5</v>
      </c>
      <c r="F7152">
        <v>8</v>
      </c>
      <c r="G7152" s="2">
        <v>42502</v>
      </c>
      <c r="H7152" s="2">
        <v>42597</v>
      </c>
      <c r="I7152" t="s">
        <v>2828</v>
      </c>
      <c r="J7152" t="s">
        <v>2829</v>
      </c>
      <c r="K7152" t="s">
        <v>2985</v>
      </c>
      <c r="L7152" t="s">
        <v>1874</v>
      </c>
      <c r="M7152" t="s">
        <v>16233</v>
      </c>
      <c r="N7152" t="s">
        <v>51</v>
      </c>
      <c r="O7152" t="s">
        <v>6902</v>
      </c>
      <c r="P7152" t="s">
        <v>6902</v>
      </c>
      <c r="Q7152">
        <v>95</v>
      </c>
      <c r="R7152" t="s">
        <v>16234</v>
      </c>
      <c r="S7152">
        <v>25</v>
      </c>
      <c r="T7152">
        <v>8.1677398681640625</v>
      </c>
      <c r="U7152">
        <v>-72.490379333496094</v>
      </c>
      <c r="V7152">
        <v>0</v>
      </c>
      <c r="W7152">
        <v>0</v>
      </c>
      <c r="X7152">
        <v>0</v>
      </c>
      <c r="Y7152">
        <v>0</v>
      </c>
      <c r="Z7152">
        <v>0.1198507323861122</v>
      </c>
      <c r="AA7152">
        <v>1.559999957680702E-2</v>
      </c>
      <c r="AB7152">
        <v>0</v>
      </c>
      <c r="AC7152">
        <v>0.36000001430511469</v>
      </c>
      <c r="AD7152">
        <v>0.16809999942779541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1</v>
      </c>
      <c r="AL7152">
        <v>0</v>
      </c>
    </row>
    <row r="7153" spans="1:38" x14ac:dyDescent="0.25">
      <c r="A7153">
        <v>7152</v>
      </c>
      <c r="B7153" t="s">
        <v>16235</v>
      </c>
      <c r="C7153">
        <v>2016</v>
      </c>
      <c r="D7153" t="s">
        <v>38</v>
      </c>
      <c r="E7153">
        <v>4</v>
      </c>
      <c r="F7153">
        <v>8</v>
      </c>
      <c r="G7153" s="2">
        <v>42487</v>
      </c>
      <c r="H7153" s="2">
        <v>42597</v>
      </c>
      <c r="I7153" t="s">
        <v>2828</v>
      </c>
      <c r="J7153" t="s">
        <v>2829</v>
      </c>
      <c r="K7153" t="s">
        <v>2985</v>
      </c>
      <c r="L7153" t="s">
        <v>5415</v>
      </c>
      <c r="M7153" t="s">
        <v>2866</v>
      </c>
      <c r="N7153" t="s">
        <v>51</v>
      </c>
      <c r="O7153" t="s">
        <v>6902</v>
      </c>
      <c r="P7153" t="s">
        <v>6902</v>
      </c>
      <c r="Q7153">
        <v>110</v>
      </c>
      <c r="R7153" t="s">
        <v>6547</v>
      </c>
      <c r="S7153">
        <v>25</v>
      </c>
      <c r="T7153">
        <v>8.1853303909301758</v>
      </c>
      <c r="U7153">
        <v>-72.488349914550781</v>
      </c>
      <c r="V7153">
        <v>0</v>
      </c>
      <c r="W7153">
        <v>0</v>
      </c>
      <c r="X7153">
        <v>0</v>
      </c>
      <c r="Y7153">
        <v>0</v>
      </c>
      <c r="Z7153">
        <v>0.14934127032756811</v>
      </c>
      <c r="AA7153">
        <v>2.5200000032782551E-2</v>
      </c>
      <c r="AB7153">
        <v>0</v>
      </c>
      <c r="AC7153">
        <v>0.40000000596046448</v>
      </c>
      <c r="AD7153">
        <v>9.5399998128414154E-2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1</v>
      </c>
      <c r="AL7153">
        <v>0</v>
      </c>
    </row>
    <row r="7154" spans="1:38" x14ac:dyDescent="0.25">
      <c r="A7154">
        <v>7153</v>
      </c>
      <c r="B7154" t="s">
        <v>16236</v>
      </c>
      <c r="C7154">
        <v>2016</v>
      </c>
      <c r="D7154" t="s">
        <v>38</v>
      </c>
      <c r="E7154">
        <v>4</v>
      </c>
      <c r="F7154">
        <v>8</v>
      </c>
      <c r="G7154" s="2">
        <v>42487</v>
      </c>
      <c r="H7154" s="2">
        <v>42597</v>
      </c>
      <c r="I7154" t="s">
        <v>2828</v>
      </c>
      <c r="J7154" t="s">
        <v>2829</v>
      </c>
      <c r="K7154" t="s">
        <v>2985</v>
      </c>
      <c r="L7154" t="s">
        <v>3042</v>
      </c>
      <c r="M7154" t="s">
        <v>1301</v>
      </c>
      <c r="N7154" t="s">
        <v>51</v>
      </c>
      <c r="O7154" t="s">
        <v>129</v>
      </c>
      <c r="P7154" t="s">
        <v>129</v>
      </c>
      <c r="Q7154">
        <v>110</v>
      </c>
      <c r="R7154" t="s">
        <v>16237</v>
      </c>
      <c r="S7154">
        <v>25</v>
      </c>
      <c r="T7154">
        <v>8.2157402038574219</v>
      </c>
      <c r="U7154">
        <v>-72.470123291015625</v>
      </c>
      <c r="V7154">
        <v>0</v>
      </c>
      <c r="W7154">
        <v>1.3793103862553831E-3</v>
      </c>
      <c r="X7154">
        <v>0</v>
      </c>
      <c r="Y7154">
        <v>0.17134012281894681</v>
      </c>
      <c r="Z7154">
        <v>0.61889302730560303</v>
      </c>
      <c r="AA7154">
        <v>0.1220000013709068</v>
      </c>
      <c r="AB7154">
        <v>0</v>
      </c>
      <c r="AC7154">
        <v>0.72000002861022949</v>
      </c>
      <c r="AD7154">
        <v>0.2987000048160553</v>
      </c>
      <c r="AE7154">
        <v>8.5922731086611748E-3</v>
      </c>
      <c r="AF7154">
        <v>0</v>
      </c>
      <c r="AG7154">
        <v>1</v>
      </c>
      <c r="AH7154">
        <v>0</v>
      </c>
      <c r="AI7154">
        <v>1</v>
      </c>
      <c r="AJ7154">
        <v>1</v>
      </c>
      <c r="AK7154">
        <v>1</v>
      </c>
      <c r="AL7154">
        <v>0</v>
      </c>
    </row>
    <row r="7155" spans="1:38" x14ac:dyDescent="0.25">
      <c r="A7155">
        <v>7154</v>
      </c>
      <c r="B7155" t="s">
        <v>16238</v>
      </c>
      <c r="C7155">
        <v>2016</v>
      </c>
      <c r="D7155" t="s">
        <v>38</v>
      </c>
      <c r="E7155">
        <v>4</v>
      </c>
      <c r="F7155">
        <v>8</v>
      </c>
      <c r="G7155" s="2">
        <v>42489</v>
      </c>
      <c r="H7155" s="2">
        <v>42597</v>
      </c>
      <c r="I7155" t="s">
        <v>2828</v>
      </c>
      <c r="J7155" t="s">
        <v>2829</v>
      </c>
      <c r="K7155" t="s">
        <v>2985</v>
      </c>
      <c r="L7155" t="s">
        <v>3042</v>
      </c>
      <c r="M7155" t="s">
        <v>43</v>
      </c>
      <c r="N7155" t="s">
        <v>51</v>
      </c>
      <c r="O7155" t="s">
        <v>338</v>
      </c>
      <c r="P7155" t="s">
        <v>338</v>
      </c>
      <c r="Q7155">
        <v>108</v>
      </c>
      <c r="R7155" t="s">
        <v>3063</v>
      </c>
      <c r="S7155">
        <v>25</v>
      </c>
      <c r="T7155">
        <v>8.2164402008056641</v>
      </c>
      <c r="U7155">
        <v>-72.4703369140625</v>
      </c>
      <c r="V7155">
        <v>0</v>
      </c>
      <c r="W7155">
        <v>7.4829855002462864E-3</v>
      </c>
      <c r="X7155">
        <v>0</v>
      </c>
      <c r="Y7155">
        <v>0.785777747631073</v>
      </c>
      <c r="Z7155">
        <v>0.71451449394226074</v>
      </c>
      <c r="AA7155">
        <v>0.14280000329017639</v>
      </c>
      <c r="AB7155">
        <v>0</v>
      </c>
      <c r="AC7155">
        <v>0.63999998569488525</v>
      </c>
      <c r="AD7155">
        <v>9.0700000524520874E-2</v>
      </c>
      <c r="AE7155">
        <v>9.7665134817361832E-3</v>
      </c>
      <c r="AF7155">
        <v>0</v>
      </c>
      <c r="AG7155">
        <v>1</v>
      </c>
      <c r="AH7155">
        <v>0</v>
      </c>
      <c r="AI7155">
        <v>1</v>
      </c>
      <c r="AJ7155">
        <v>1</v>
      </c>
      <c r="AK7155">
        <v>1</v>
      </c>
      <c r="AL7155">
        <v>0</v>
      </c>
    </row>
    <row r="7156" spans="1:38" x14ac:dyDescent="0.25">
      <c r="A7156">
        <v>7155</v>
      </c>
      <c r="B7156" t="s">
        <v>16239</v>
      </c>
      <c r="C7156">
        <v>2016</v>
      </c>
      <c r="D7156" t="s">
        <v>38</v>
      </c>
      <c r="E7156">
        <v>4</v>
      </c>
      <c r="F7156">
        <v>8</v>
      </c>
      <c r="G7156" s="2">
        <v>42482</v>
      </c>
      <c r="H7156" s="2">
        <v>42597</v>
      </c>
      <c r="I7156" t="s">
        <v>2828</v>
      </c>
      <c r="J7156" t="s">
        <v>2829</v>
      </c>
      <c r="K7156" t="s">
        <v>2985</v>
      </c>
      <c r="L7156" t="s">
        <v>3042</v>
      </c>
      <c r="M7156" t="s">
        <v>16240</v>
      </c>
      <c r="N7156" t="s">
        <v>51</v>
      </c>
      <c r="O7156" t="s">
        <v>338</v>
      </c>
      <c r="P7156" t="s">
        <v>338</v>
      </c>
      <c r="Q7156">
        <v>115</v>
      </c>
      <c r="R7156" t="s">
        <v>16241</v>
      </c>
      <c r="S7156">
        <v>25</v>
      </c>
      <c r="T7156">
        <v>8.2374601364135742</v>
      </c>
      <c r="U7156">
        <v>-72.472213745117188</v>
      </c>
      <c r="V7156">
        <v>0</v>
      </c>
      <c r="W7156">
        <v>0</v>
      </c>
      <c r="X7156">
        <v>0</v>
      </c>
      <c r="Y7156">
        <v>0</v>
      </c>
      <c r="Z7156">
        <v>0.73107439279556274</v>
      </c>
      <c r="AA7156">
        <v>0.12399999797344211</v>
      </c>
      <c r="AB7156">
        <v>0</v>
      </c>
      <c r="AC7156">
        <v>0.63999998569488525</v>
      </c>
      <c r="AD7156">
        <v>5.7100001722574227E-2</v>
      </c>
      <c r="AE7156">
        <v>1.212121220305562E-3</v>
      </c>
      <c r="AF7156">
        <v>0</v>
      </c>
      <c r="AG7156">
        <v>0</v>
      </c>
      <c r="AH7156">
        <v>0</v>
      </c>
      <c r="AI7156">
        <v>0</v>
      </c>
      <c r="AJ7156">
        <v>1</v>
      </c>
      <c r="AK7156">
        <v>1</v>
      </c>
      <c r="AL7156">
        <v>0</v>
      </c>
    </row>
    <row r="7157" spans="1:38" x14ac:dyDescent="0.25">
      <c r="A7157">
        <v>7156</v>
      </c>
      <c r="B7157" t="s">
        <v>16242</v>
      </c>
      <c r="C7157">
        <v>2016</v>
      </c>
      <c r="D7157" t="s">
        <v>38</v>
      </c>
      <c r="E7157">
        <v>4</v>
      </c>
      <c r="F7157">
        <v>8</v>
      </c>
      <c r="G7157" s="2">
        <v>42472</v>
      </c>
      <c r="H7157" s="2">
        <v>42597</v>
      </c>
      <c r="I7157" t="s">
        <v>2828</v>
      </c>
      <c r="J7157" t="s">
        <v>2829</v>
      </c>
      <c r="K7157" t="s">
        <v>2985</v>
      </c>
      <c r="L7157" t="s">
        <v>3042</v>
      </c>
      <c r="M7157" t="s">
        <v>43</v>
      </c>
      <c r="N7157" t="s">
        <v>51</v>
      </c>
      <c r="O7157" t="s">
        <v>338</v>
      </c>
      <c r="P7157" t="s">
        <v>338</v>
      </c>
      <c r="Q7157">
        <v>125</v>
      </c>
      <c r="R7157" t="s">
        <v>3045</v>
      </c>
      <c r="S7157">
        <v>25</v>
      </c>
      <c r="T7157">
        <v>8.2174797058105469</v>
      </c>
      <c r="U7157">
        <v>-72.475830078125</v>
      </c>
      <c r="V7157">
        <v>2.162162214517593E-3</v>
      </c>
      <c r="W7157">
        <v>0</v>
      </c>
      <c r="X7157">
        <v>0</v>
      </c>
      <c r="Y7157">
        <v>0</v>
      </c>
      <c r="Z7157">
        <v>5.7926833629608147E-2</v>
      </c>
      <c r="AA7157">
        <v>3.5999998450279243E-2</v>
      </c>
      <c r="AB7157">
        <v>1.5999999595806E-3</v>
      </c>
      <c r="AC7157">
        <v>0.51999998092651367</v>
      </c>
      <c r="AD7157">
        <v>5.0500001758337021E-2</v>
      </c>
      <c r="AE7157">
        <v>0</v>
      </c>
      <c r="AF7157">
        <v>1</v>
      </c>
      <c r="AG7157">
        <v>0</v>
      </c>
      <c r="AH7157">
        <v>0</v>
      </c>
      <c r="AI7157">
        <v>0</v>
      </c>
      <c r="AJ7157">
        <v>0</v>
      </c>
      <c r="AK7157">
        <v>1</v>
      </c>
      <c r="AL7157">
        <v>1</v>
      </c>
    </row>
    <row r="7158" spans="1:38" x14ac:dyDescent="0.25">
      <c r="A7158">
        <v>7157</v>
      </c>
      <c r="B7158" t="s">
        <v>16243</v>
      </c>
      <c r="C7158">
        <v>2016</v>
      </c>
      <c r="D7158" t="s">
        <v>38</v>
      </c>
      <c r="E7158">
        <v>4</v>
      </c>
      <c r="F7158">
        <v>8</v>
      </c>
      <c r="G7158" s="2">
        <v>42462</v>
      </c>
      <c r="H7158" s="2">
        <v>42597</v>
      </c>
      <c r="I7158" t="s">
        <v>2828</v>
      </c>
      <c r="J7158" t="s">
        <v>2829</v>
      </c>
      <c r="K7158" t="s">
        <v>2985</v>
      </c>
      <c r="L7158" t="s">
        <v>3042</v>
      </c>
      <c r="M7158" t="s">
        <v>43</v>
      </c>
      <c r="N7158" t="s">
        <v>51</v>
      </c>
      <c r="O7158" t="s">
        <v>338</v>
      </c>
      <c r="P7158" t="s">
        <v>338</v>
      </c>
      <c r="Q7158">
        <v>135</v>
      </c>
      <c r="R7158" t="s">
        <v>16244</v>
      </c>
      <c r="S7158">
        <v>25</v>
      </c>
      <c r="T7158">
        <v>8.2164602279663086</v>
      </c>
      <c r="U7158">
        <v>-72.470848083496094</v>
      </c>
      <c r="V7158">
        <v>0</v>
      </c>
      <c r="W7158">
        <v>1.88575703650713E-2</v>
      </c>
      <c r="X7158">
        <v>0</v>
      </c>
      <c r="Y7158">
        <v>0.11459913104772571</v>
      </c>
      <c r="Z7158">
        <v>2.372900769114494E-2</v>
      </c>
      <c r="AA7158">
        <v>9.9999997764825821E-3</v>
      </c>
      <c r="AB7158">
        <v>0</v>
      </c>
      <c r="AC7158">
        <v>0.68000000715255737</v>
      </c>
      <c r="AD7158">
        <v>0.1342000067234039</v>
      </c>
      <c r="AE7158">
        <v>1.652571186423302E-2</v>
      </c>
      <c r="AF7158">
        <v>0</v>
      </c>
      <c r="AG7158">
        <v>1</v>
      </c>
      <c r="AH7158">
        <v>0</v>
      </c>
      <c r="AI7158">
        <v>1</v>
      </c>
      <c r="AJ7158">
        <v>1</v>
      </c>
      <c r="AK7158">
        <v>1</v>
      </c>
      <c r="AL7158">
        <v>0</v>
      </c>
    </row>
    <row r="7159" spans="1:38" x14ac:dyDescent="0.25">
      <c r="A7159">
        <v>7158</v>
      </c>
      <c r="B7159" t="s">
        <v>16245</v>
      </c>
      <c r="C7159">
        <v>2016</v>
      </c>
      <c r="D7159" t="s">
        <v>38</v>
      </c>
      <c r="E7159">
        <v>4</v>
      </c>
      <c r="F7159">
        <v>8</v>
      </c>
      <c r="G7159" s="2">
        <v>42484</v>
      </c>
      <c r="H7159" s="2">
        <v>42597</v>
      </c>
      <c r="I7159" t="s">
        <v>2828</v>
      </c>
      <c r="J7159" t="s">
        <v>2829</v>
      </c>
      <c r="K7159" t="s">
        <v>2985</v>
      </c>
      <c r="L7159" t="s">
        <v>3132</v>
      </c>
      <c r="M7159" t="s">
        <v>43</v>
      </c>
      <c r="N7159" t="s">
        <v>2833</v>
      </c>
      <c r="O7159" t="s">
        <v>338</v>
      </c>
      <c r="P7159" t="s">
        <v>338</v>
      </c>
      <c r="Q7159">
        <v>113</v>
      </c>
      <c r="R7159" t="s">
        <v>16246</v>
      </c>
      <c r="S7159">
        <v>25</v>
      </c>
      <c r="T7159">
        <v>8.1874904632568359</v>
      </c>
      <c r="U7159">
        <v>-72.528091430664063</v>
      </c>
      <c r="V7159">
        <v>2.758620772510767E-3</v>
      </c>
      <c r="W7159">
        <v>0</v>
      </c>
      <c r="X7159">
        <v>0</v>
      </c>
      <c r="Y7159">
        <v>0</v>
      </c>
      <c r="Z7159">
        <v>8.0040276050567627E-2</v>
      </c>
      <c r="AA7159">
        <v>2.5599999353289601E-2</v>
      </c>
      <c r="AB7159">
        <v>0</v>
      </c>
      <c r="AC7159">
        <v>0.36000001430511469</v>
      </c>
      <c r="AD7159">
        <v>0.1141000017523766</v>
      </c>
      <c r="AE7159">
        <v>2.502443734556437E-3</v>
      </c>
      <c r="AF7159">
        <v>1</v>
      </c>
      <c r="AG7159">
        <v>0</v>
      </c>
      <c r="AH7159">
        <v>0</v>
      </c>
      <c r="AI7159">
        <v>0</v>
      </c>
      <c r="AJ7159">
        <v>1</v>
      </c>
      <c r="AK7159">
        <v>1</v>
      </c>
      <c r="AL7159">
        <v>0</v>
      </c>
    </row>
    <row r="7160" spans="1:38" x14ac:dyDescent="0.25">
      <c r="A7160">
        <v>7159</v>
      </c>
      <c r="B7160" t="s">
        <v>16247</v>
      </c>
      <c r="C7160">
        <v>2016</v>
      </c>
      <c r="D7160" t="s">
        <v>38</v>
      </c>
      <c r="E7160">
        <v>4</v>
      </c>
      <c r="F7160">
        <v>8</v>
      </c>
      <c r="G7160" s="2">
        <v>42487</v>
      </c>
      <c r="H7160" s="2">
        <v>42597</v>
      </c>
      <c r="I7160" t="s">
        <v>2828</v>
      </c>
      <c r="J7160" t="s">
        <v>2829</v>
      </c>
      <c r="K7160" t="s">
        <v>2985</v>
      </c>
      <c r="L7160" t="s">
        <v>3132</v>
      </c>
      <c r="M7160" t="s">
        <v>43</v>
      </c>
      <c r="N7160" t="s">
        <v>2833</v>
      </c>
      <c r="O7160" t="s">
        <v>338</v>
      </c>
      <c r="P7160" t="s">
        <v>338</v>
      </c>
      <c r="Q7160">
        <v>110</v>
      </c>
      <c r="R7160" t="s">
        <v>16248</v>
      </c>
      <c r="S7160">
        <v>25</v>
      </c>
      <c r="T7160">
        <v>8.1972503662109375</v>
      </c>
      <c r="U7160">
        <v>-72.524192810058594</v>
      </c>
      <c r="V7160">
        <v>2.5403224863111968E-3</v>
      </c>
      <c r="W7160">
        <v>0</v>
      </c>
      <c r="X7160">
        <v>0</v>
      </c>
      <c r="Y7160">
        <v>0</v>
      </c>
      <c r="Z7160">
        <v>0.71964418888092041</v>
      </c>
      <c r="AA7160">
        <v>0.14800000190734861</v>
      </c>
      <c r="AB7160">
        <v>1.142044924199581E-2</v>
      </c>
      <c r="AC7160">
        <v>0.40000000596046448</v>
      </c>
      <c r="AD7160">
        <v>7.3799997568130493E-2</v>
      </c>
      <c r="AE7160">
        <v>1.2903226306661959E-3</v>
      </c>
      <c r="AF7160">
        <v>1</v>
      </c>
      <c r="AG7160">
        <v>0</v>
      </c>
      <c r="AH7160">
        <v>0</v>
      </c>
      <c r="AI7160">
        <v>0</v>
      </c>
      <c r="AJ7160">
        <v>1</v>
      </c>
      <c r="AK7160">
        <v>1</v>
      </c>
      <c r="AL7160">
        <v>1</v>
      </c>
    </row>
    <row r="7161" spans="1:38" x14ac:dyDescent="0.25">
      <c r="A7161">
        <v>7160</v>
      </c>
      <c r="B7161" t="s">
        <v>16249</v>
      </c>
      <c r="C7161">
        <v>2016</v>
      </c>
      <c r="D7161" t="s">
        <v>38</v>
      </c>
      <c r="E7161">
        <v>4</v>
      </c>
      <c r="F7161">
        <v>8</v>
      </c>
      <c r="G7161" s="2">
        <v>42485</v>
      </c>
      <c r="H7161" s="2">
        <v>42597</v>
      </c>
      <c r="I7161" t="s">
        <v>2828</v>
      </c>
      <c r="J7161" t="s">
        <v>2829</v>
      </c>
      <c r="K7161" t="s">
        <v>2985</v>
      </c>
      <c r="L7161" t="s">
        <v>3145</v>
      </c>
      <c r="M7161" t="s">
        <v>43</v>
      </c>
      <c r="N7161" t="s">
        <v>51</v>
      </c>
      <c r="O7161" t="s">
        <v>338</v>
      </c>
      <c r="P7161" t="s">
        <v>338</v>
      </c>
      <c r="Q7161">
        <v>112</v>
      </c>
      <c r="R7161" t="s">
        <v>16250</v>
      </c>
      <c r="S7161">
        <v>25</v>
      </c>
      <c r="T7161">
        <v>8.2010993957519531</v>
      </c>
      <c r="U7161">
        <v>-72.493690490722656</v>
      </c>
      <c r="V7161">
        <v>0</v>
      </c>
      <c r="W7161">
        <v>0</v>
      </c>
      <c r="X7161">
        <v>0</v>
      </c>
      <c r="Y7161">
        <v>0</v>
      </c>
      <c r="Z7161">
        <v>0.29265114665031428</v>
      </c>
      <c r="AA7161">
        <v>4.5600000768899918E-2</v>
      </c>
      <c r="AB7161">
        <v>1.48148147854954E-3</v>
      </c>
      <c r="AC7161">
        <v>0.40000000596046448</v>
      </c>
      <c r="AD7161">
        <v>5.6200001388788223E-2</v>
      </c>
      <c r="AE7161">
        <v>1.212121220305562E-3</v>
      </c>
      <c r="AF7161">
        <v>0</v>
      </c>
      <c r="AG7161">
        <v>0</v>
      </c>
      <c r="AH7161">
        <v>0</v>
      </c>
      <c r="AI7161">
        <v>0</v>
      </c>
      <c r="AJ7161">
        <v>1</v>
      </c>
      <c r="AK7161">
        <v>1</v>
      </c>
      <c r="AL7161">
        <v>1</v>
      </c>
    </row>
    <row r="7162" spans="1:38" x14ac:dyDescent="0.25">
      <c r="A7162">
        <v>7161</v>
      </c>
      <c r="B7162" t="s">
        <v>16251</v>
      </c>
      <c r="C7162">
        <v>2016</v>
      </c>
      <c r="D7162" t="s">
        <v>38</v>
      </c>
      <c r="E7162">
        <v>4</v>
      </c>
      <c r="F7162">
        <v>8</v>
      </c>
      <c r="G7162" s="2">
        <v>42480</v>
      </c>
      <c r="H7162" s="2">
        <v>42597</v>
      </c>
      <c r="I7162" t="s">
        <v>2828</v>
      </c>
      <c r="J7162" t="s">
        <v>2829</v>
      </c>
      <c r="K7162" t="s">
        <v>2985</v>
      </c>
      <c r="L7162" t="s">
        <v>3145</v>
      </c>
      <c r="M7162" t="s">
        <v>43</v>
      </c>
      <c r="N7162" t="s">
        <v>51</v>
      </c>
      <c r="O7162" t="s">
        <v>338</v>
      </c>
      <c r="P7162" t="s">
        <v>338</v>
      </c>
      <c r="Q7162">
        <v>117</v>
      </c>
      <c r="R7162" t="s">
        <v>16252</v>
      </c>
      <c r="S7162">
        <v>25</v>
      </c>
      <c r="T7162">
        <v>8.2043399810791016</v>
      </c>
      <c r="U7162">
        <v>-72.496063232421875</v>
      </c>
      <c r="V7162">
        <v>0</v>
      </c>
      <c r="W7162">
        <v>1.48148147854954E-3</v>
      </c>
      <c r="X7162">
        <v>0</v>
      </c>
      <c r="Y7162">
        <v>0</v>
      </c>
      <c r="Z7162">
        <v>7.9132646322250366E-2</v>
      </c>
      <c r="AA7162">
        <v>2.400000020861626E-2</v>
      </c>
      <c r="AB7162">
        <v>0</v>
      </c>
      <c r="AC7162">
        <v>0.60000002384185791</v>
      </c>
      <c r="AD7162">
        <v>8.9100003242492676E-2</v>
      </c>
      <c r="AE7162">
        <v>4.9660550430417061E-3</v>
      </c>
      <c r="AF7162">
        <v>0</v>
      </c>
      <c r="AG7162">
        <v>1</v>
      </c>
      <c r="AH7162">
        <v>0</v>
      </c>
      <c r="AI7162">
        <v>0</v>
      </c>
      <c r="AJ7162">
        <v>1</v>
      </c>
      <c r="AK7162">
        <v>1</v>
      </c>
      <c r="AL7162">
        <v>0</v>
      </c>
    </row>
    <row r="7163" spans="1:38" x14ac:dyDescent="0.25">
      <c r="A7163">
        <v>7162</v>
      </c>
      <c r="B7163" t="s">
        <v>16253</v>
      </c>
      <c r="C7163">
        <v>2016</v>
      </c>
      <c r="D7163" t="s">
        <v>38</v>
      </c>
      <c r="E7163">
        <v>6</v>
      </c>
      <c r="F7163">
        <v>9</v>
      </c>
      <c r="G7163" s="2">
        <v>42524</v>
      </c>
      <c r="H7163" s="2">
        <v>42628</v>
      </c>
      <c r="I7163" t="s">
        <v>2828</v>
      </c>
      <c r="J7163" t="s">
        <v>2829</v>
      </c>
      <c r="K7163" t="s">
        <v>2985</v>
      </c>
      <c r="L7163" t="s">
        <v>3145</v>
      </c>
      <c r="M7163" t="s">
        <v>9617</v>
      </c>
      <c r="N7163" t="s">
        <v>51</v>
      </c>
      <c r="O7163" t="s">
        <v>338</v>
      </c>
      <c r="P7163" t="s">
        <v>338</v>
      </c>
      <c r="Q7163">
        <v>104</v>
      </c>
      <c r="R7163" t="s">
        <v>16254</v>
      </c>
      <c r="S7163">
        <v>25</v>
      </c>
      <c r="T7163">
        <v>8.1906099319458008</v>
      </c>
      <c r="U7163">
        <v>-72.496391296386719</v>
      </c>
      <c r="V7163">
        <v>1.48148147854954E-3</v>
      </c>
      <c r="W7163">
        <v>0</v>
      </c>
      <c r="X7163">
        <v>0</v>
      </c>
      <c r="Y7163">
        <v>4.0283955633640289E-2</v>
      </c>
      <c r="Z7163">
        <v>3.9632029831409447E-2</v>
      </c>
      <c r="AA7163">
        <v>1.679999940097332E-2</v>
      </c>
      <c r="AB7163">
        <v>1.1376026086509229E-2</v>
      </c>
      <c r="AC7163">
        <v>0.43999999761581421</v>
      </c>
      <c r="AD7163">
        <v>0.13459999859333041</v>
      </c>
      <c r="AE7163">
        <v>1.070179976522923E-2</v>
      </c>
      <c r="AF7163">
        <v>1</v>
      </c>
      <c r="AG7163">
        <v>0</v>
      </c>
      <c r="AH7163">
        <v>0</v>
      </c>
      <c r="AI7163">
        <v>1</v>
      </c>
      <c r="AJ7163">
        <v>1</v>
      </c>
      <c r="AK7163">
        <v>1</v>
      </c>
      <c r="AL7163">
        <v>1</v>
      </c>
    </row>
    <row r="7164" spans="1:38" x14ac:dyDescent="0.25">
      <c r="A7164">
        <v>7163</v>
      </c>
      <c r="B7164" t="s">
        <v>16255</v>
      </c>
      <c r="C7164">
        <v>2016</v>
      </c>
      <c r="D7164" t="s">
        <v>38</v>
      </c>
      <c r="E7164">
        <v>6</v>
      </c>
      <c r="F7164">
        <v>9</v>
      </c>
      <c r="G7164" s="2">
        <v>42523</v>
      </c>
      <c r="H7164" s="2">
        <v>42628</v>
      </c>
      <c r="I7164" t="s">
        <v>2828</v>
      </c>
      <c r="J7164" t="s">
        <v>2829</v>
      </c>
      <c r="K7164" t="s">
        <v>2985</v>
      </c>
      <c r="L7164" t="s">
        <v>3206</v>
      </c>
      <c r="M7164" t="s">
        <v>16256</v>
      </c>
      <c r="N7164" t="s">
        <v>2833</v>
      </c>
      <c r="O7164" t="s">
        <v>338</v>
      </c>
      <c r="P7164" t="s">
        <v>338</v>
      </c>
      <c r="Q7164">
        <v>105</v>
      </c>
      <c r="R7164" t="s">
        <v>16257</v>
      </c>
      <c r="S7164">
        <v>25</v>
      </c>
      <c r="T7164">
        <v>8.1624298095703125</v>
      </c>
      <c r="U7164">
        <v>-72.492271423339844</v>
      </c>
      <c r="V7164">
        <v>0</v>
      </c>
      <c r="W7164">
        <v>1.1829334311187271E-2</v>
      </c>
      <c r="X7164">
        <v>0</v>
      </c>
      <c r="Y7164">
        <v>0</v>
      </c>
      <c r="Z7164">
        <v>0.4096933901309967</v>
      </c>
      <c r="AA7164">
        <v>0.1956000030040741</v>
      </c>
      <c r="AB7164">
        <v>0</v>
      </c>
      <c r="AC7164">
        <v>0.40000000596046448</v>
      </c>
      <c r="AD7164">
        <v>0.1146000027656555</v>
      </c>
      <c r="AE7164">
        <v>2.3401295766234401E-2</v>
      </c>
      <c r="AF7164">
        <v>0</v>
      </c>
      <c r="AG7164">
        <v>1</v>
      </c>
      <c r="AH7164">
        <v>0</v>
      </c>
      <c r="AI7164">
        <v>0</v>
      </c>
      <c r="AJ7164">
        <v>1</v>
      </c>
      <c r="AK7164">
        <v>1</v>
      </c>
      <c r="AL7164">
        <v>0</v>
      </c>
    </row>
    <row r="7165" spans="1:38" x14ac:dyDescent="0.25">
      <c r="A7165">
        <v>7164</v>
      </c>
      <c r="B7165" t="s">
        <v>16258</v>
      </c>
      <c r="C7165">
        <v>2016</v>
      </c>
      <c r="D7165" t="s">
        <v>38</v>
      </c>
      <c r="E7165">
        <v>5</v>
      </c>
      <c r="F7165">
        <v>9</v>
      </c>
      <c r="G7165" s="2">
        <v>42519</v>
      </c>
      <c r="H7165" s="2">
        <v>42628</v>
      </c>
      <c r="I7165" t="s">
        <v>2828</v>
      </c>
      <c r="J7165" t="s">
        <v>2829</v>
      </c>
      <c r="K7165" t="s">
        <v>2985</v>
      </c>
      <c r="L7165" t="s">
        <v>3206</v>
      </c>
      <c r="M7165" t="s">
        <v>5093</v>
      </c>
      <c r="N7165" t="s">
        <v>2833</v>
      </c>
      <c r="O7165" t="s">
        <v>338</v>
      </c>
      <c r="P7165" t="s">
        <v>338</v>
      </c>
      <c r="Q7165">
        <v>109</v>
      </c>
      <c r="R7165" t="s">
        <v>16259</v>
      </c>
      <c r="S7165">
        <v>25</v>
      </c>
      <c r="T7165">
        <v>8.1496076583862305</v>
      </c>
      <c r="U7165">
        <v>-72.493553161621094</v>
      </c>
      <c r="V7165">
        <v>0</v>
      </c>
      <c r="W7165">
        <v>1.9590079784393311E-2</v>
      </c>
      <c r="X7165">
        <v>0</v>
      </c>
      <c r="Y7165">
        <v>0</v>
      </c>
      <c r="Z7165">
        <v>0.16009652614593509</v>
      </c>
      <c r="AA7165">
        <v>6.9600000977516174E-2</v>
      </c>
      <c r="AB7165">
        <v>1.6891201958060261E-2</v>
      </c>
      <c r="AC7165">
        <v>0.56000000238418579</v>
      </c>
      <c r="AD7165">
        <v>3.5799998790025711E-2</v>
      </c>
      <c r="AE7165">
        <v>2.6745706796646122E-2</v>
      </c>
      <c r="AF7165">
        <v>0</v>
      </c>
      <c r="AG7165">
        <v>1</v>
      </c>
      <c r="AH7165">
        <v>0</v>
      </c>
      <c r="AI7165">
        <v>0</v>
      </c>
      <c r="AJ7165">
        <v>1</v>
      </c>
      <c r="AK7165">
        <v>1</v>
      </c>
      <c r="AL7165">
        <v>1</v>
      </c>
    </row>
    <row r="7166" spans="1:38" x14ac:dyDescent="0.25">
      <c r="A7166">
        <v>7165</v>
      </c>
      <c r="B7166" t="s">
        <v>16260</v>
      </c>
      <c r="C7166">
        <v>2016</v>
      </c>
      <c r="D7166" t="s">
        <v>38</v>
      </c>
      <c r="E7166">
        <v>5</v>
      </c>
      <c r="F7166">
        <v>9</v>
      </c>
      <c r="G7166" s="2">
        <v>42515</v>
      </c>
      <c r="H7166" s="2">
        <v>42628</v>
      </c>
      <c r="I7166" t="s">
        <v>2828</v>
      </c>
      <c r="J7166" t="s">
        <v>2829</v>
      </c>
      <c r="K7166" t="s">
        <v>2985</v>
      </c>
      <c r="L7166" t="s">
        <v>3206</v>
      </c>
      <c r="M7166" t="s">
        <v>43</v>
      </c>
      <c r="N7166" t="s">
        <v>2833</v>
      </c>
      <c r="O7166" t="s">
        <v>338</v>
      </c>
      <c r="P7166" t="s">
        <v>338</v>
      </c>
      <c r="Q7166">
        <v>113</v>
      </c>
      <c r="R7166" t="s">
        <v>3173</v>
      </c>
      <c r="S7166">
        <v>25</v>
      </c>
      <c r="T7166">
        <v>8.1575403213500977</v>
      </c>
      <c r="U7166">
        <v>-72.503646850585938</v>
      </c>
      <c r="V7166">
        <v>0</v>
      </c>
      <c r="W7166">
        <v>1.275862101465464E-2</v>
      </c>
      <c r="X7166">
        <v>0</v>
      </c>
      <c r="Y7166">
        <v>0</v>
      </c>
      <c r="Z7166">
        <v>8.6956517770886421E-3</v>
      </c>
      <c r="AA7166">
        <v>2.000000094994903E-3</v>
      </c>
      <c r="AB7166">
        <v>0</v>
      </c>
      <c r="AC7166">
        <v>0.60000002384185791</v>
      </c>
      <c r="AD7166">
        <v>5.9900000691413879E-2</v>
      </c>
      <c r="AE7166">
        <v>0</v>
      </c>
      <c r="AF7166">
        <v>0</v>
      </c>
      <c r="AG7166">
        <v>1</v>
      </c>
      <c r="AH7166">
        <v>0</v>
      </c>
      <c r="AI7166">
        <v>0</v>
      </c>
      <c r="AJ7166">
        <v>0</v>
      </c>
      <c r="AK7166">
        <v>1</v>
      </c>
      <c r="AL7166">
        <v>0</v>
      </c>
    </row>
    <row r="7167" spans="1:38" x14ac:dyDescent="0.25">
      <c r="A7167">
        <v>7166</v>
      </c>
      <c r="B7167" t="s">
        <v>16261</v>
      </c>
      <c r="C7167">
        <v>2016</v>
      </c>
      <c r="D7167" t="s">
        <v>38</v>
      </c>
      <c r="E7167">
        <v>5</v>
      </c>
      <c r="F7167">
        <v>9</v>
      </c>
      <c r="G7167" s="2">
        <v>42518</v>
      </c>
      <c r="H7167" s="2">
        <v>42628</v>
      </c>
      <c r="I7167" t="s">
        <v>2828</v>
      </c>
      <c r="J7167" t="s">
        <v>2829</v>
      </c>
      <c r="K7167" t="s">
        <v>2985</v>
      </c>
      <c r="L7167" t="s">
        <v>3206</v>
      </c>
      <c r="M7167" t="s">
        <v>16262</v>
      </c>
      <c r="N7167" t="s">
        <v>51</v>
      </c>
      <c r="O7167" t="s">
        <v>338</v>
      </c>
      <c r="P7167" t="s">
        <v>338</v>
      </c>
      <c r="Q7167">
        <v>110</v>
      </c>
      <c r="R7167" t="s">
        <v>16263</v>
      </c>
      <c r="S7167">
        <v>25</v>
      </c>
      <c r="T7167">
        <v>8.1676397323608398</v>
      </c>
      <c r="U7167">
        <v>-72.504081726074219</v>
      </c>
      <c r="V7167">
        <v>0</v>
      </c>
      <c r="W7167">
        <v>0</v>
      </c>
      <c r="X7167">
        <v>0</v>
      </c>
      <c r="Y7167">
        <v>2.758620772510767E-3</v>
      </c>
      <c r="Z7167">
        <v>0.17653216421604159</v>
      </c>
      <c r="AA7167">
        <v>7.0399999618530273E-2</v>
      </c>
      <c r="AB7167">
        <v>1.463796198368073E-2</v>
      </c>
      <c r="AC7167">
        <v>0.40000000596046448</v>
      </c>
      <c r="AD7167">
        <v>9.7499996423721313E-2</v>
      </c>
      <c r="AE7167">
        <v>0</v>
      </c>
      <c r="AF7167">
        <v>0</v>
      </c>
      <c r="AG7167">
        <v>0</v>
      </c>
      <c r="AH7167">
        <v>0</v>
      </c>
      <c r="AI7167">
        <v>1</v>
      </c>
      <c r="AJ7167">
        <v>0</v>
      </c>
      <c r="AK7167">
        <v>1</v>
      </c>
      <c r="AL7167">
        <v>1</v>
      </c>
    </row>
    <row r="7168" spans="1:38" x14ac:dyDescent="0.25">
      <c r="A7168">
        <v>7167</v>
      </c>
      <c r="B7168" t="s">
        <v>16264</v>
      </c>
      <c r="C7168">
        <v>2016</v>
      </c>
      <c r="D7168" t="s">
        <v>38</v>
      </c>
      <c r="E7168">
        <v>5</v>
      </c>
      <c r="F7168">
        <v>9</v>
      </c>
      <c r="G7168" s="2">
        <v>42518</v>
      </c>
      <c r="H7168" s="2">
        <v>42628</v>
      </c>
      <c r="I7168" t="s">
        <v>2828</v>
      </c>
      <c r="J7168" t="s">
        <v>2829</v>
      </c>
      <c r="K7168" t="s">
        <v>2985</v>
      </c>
      <c r="L7168" t="s">
        <v>3206</v>
      </c>
      <c r="M7168" t="s">
        <v>43</v>
      </c>
      <c r="N7168" t="s">
        <v>2833</v>
      </c>
      <c r="O7168" t="s">
        <v>338</v>
      </c>
      <c r="P7168" t="s">
        <v>338</v>
      </c>
      <c r="Q7168">
        <v>110</v>
      </c>
      <c r="R7168" t="s">
        <v>9529</v>
      </c>
      <c r="S7168">
        <v>25</v>
      </c>
      <c r="T7168">
        <v>8.1696100234985352</v>
      </c>
      <c r="U7168">
        <v>-72.501617431640625</v>
      </c>
      <c r="V7168">
        <v>0</v>
      </c>
      <c r="W7168">
        <v>0</v>
      </c>
      <c r="X7168">
        <v>0</v>
      </c>
      <c r="Y7168">
        <v>0</v>
      </c>
      <c r="Z7168">
        <v>7.8198224306106567E-2</v>
      </c>
      <c r="AA7168">
        <v>4.0800001472234733E-2</v>
      </c>
      <c r="AB7168">
        <v>1.366772502660751E-2</v>
      </c>
      <c r="AC7168">
        <v>0.51999998092651367</v>
      </c>
      <c r="AD7168">
        <v>6.9899998605251312E-2</v>
      </c>
      <c r="AE7168">
        <v>4.289363045245409E-3</v>
      </c>
      <c r="AF7168">
        <v>0</v>
      </c>
      <c r="AG7168">
        <v>0</v>
      </c>
      <c r="AH7168">
        <v>0</v>
      </c>
      <c r="AI7168">
        <v>0</v>
      </c>
      <c r="AJ7168">
        <v>1</v>
      </c>
      <c r="AK7168">
        <v>1</v>
      </c>
      <c r="AL7168">
        <v>1</v>
      </c>
    </row>
    <row r="7169" spans="1:38" x14ac:dyDescent="0.25">
      <c r="A7169">
        <v>7168</v>
      </c>
      <c r="B7169" t="s">
        <v>16265</v>
      </c>
      <c r="C7169">
        <v>2016</v>
      </c>
      <c r="D7169" t="s">
        <v>38</v>
      </c>
      <c r="E7169">
        <v>5</v>
      </c>
      <c r="F7169">
        <v>9</v>
      </c>
      <c r="G7169" s="2">
        <v>42521</v>
      </c>
      <c r="H7169" s="2">
        <v>42628</v>
      </c>
      <c r="I7169" t="s">
        <v>2828</v>
      </c>
      <c r="J7169" t="s">
        <v>2829</v>
      </c>
      <c r="K7169" t="s">
        <v>2985</v>
      </c>
      <c r="L7169" t="s">
        <v>3132</v>
      </c>
      <c r="M7169" t="s">
        <v>5085</v>
      </c>
      <c r="N7169" t="s">
        <v>2833</v>
      </c>
      <c r="O7169" t="s">
        <v>338</v>
      </c>
      <c r="P7169" t="s">
        <v>338</v>
      </c>
      <c r="Q7169">
        <v>107</v>
      </c>
      <c r="R7169" t="s">
        <v>16266</v>
      </c>
      <c r="S7169">
        <v>25</v>
      </c>
      <c r="T7169">
        <v>8.1679801940917969</v>
      </c>
      <c r="U7169">
        <v>-72.518508911132813</v>
      </c>
      <c r="V7169">
        <v>0</v>
      </c>
      <c r="W7169">
        <v>1.9855169579386711E-2</v>
      </c>
      <c r="X7169">
        <v>0</v>
      </c>
      <c r="Y7169">
        <v>0</v>
      </c>
      <c r="Z7169">
        <v>0</v>
      </c>
      <c r="AA7169">
        <v>0</v>
      </c>
      <c r="AB7169">
        <v>2.8898268938064579E-2</v>
      </c>
      <c r="AC7169">
        <v>0.40000000596046448</v>
      </c>
      <c r="AD7169">
        <v>9.5600001513957977E-2</v>
      </c>
      <c r="AE7169">
        <v>2.3804999887943271E-2</v>
      </c>
      <c r="AF7169">
        <v>0</v>
      </c>
      <c r="AG7169">
        <v>1</v>
      </c>
      <c r="AH7169">
        <v>0</v>
      </c>
      <c r="AI7169">
        <v>0</v>
      </c>
      <c r="AJ7169">
        <v>1</v>
      </c>
      <c r="AK7169">
        <v>0</v>
      </c>
      <c r="AL7169">
        <v>1</v>
      </c>
    </row>
    <row r="7170" spans="1:38" x14ac:dyDescent="0.25">
      <c r="A7170">
        <v>7169</v>
      </c>
      <c r="B7170" t="s">
        <v>16267</v>
      </c>
      <c r="C7170">
        <v>2016</v>
      </c>
      <c r="D7170" t="s">
        <v>38</v>
      </c>
      <c r="E7170">
        <v>5</v>
      </c>
      <c r="F7170">
        <v>9</v>
      </c>
      <c r="G7170" s="2">
        <v>42517</v>
      </c>
      <c r="H7170" s="2">
        <v>42628</v>
      </c>
      <c r="I7170" t="s">
        <v>2828</v>
      </c>
      <c r="J7170" t="s">
        <v>2829</v>
      </c>
      <c r="K7170" t="s">
        <v>2985</v>
      </c>
      <c r="L7170" t="s">
        <v>3132</v>
      </c>
      <c r="M7170" t="s">
        <v>43</v>
      </c>
      <c r="N7170" t="s">
        <v>2833</v>
      </c>
      <c r="O7170" t="s">
        <v>338</v>
      </c>
      <c r="P7170" t="s">
        <v>338</v>
      </c>
      <c r="Q7170">
        <v>111</v>
      </c>
      <c r="R7170" t="s">
        <v>14940</v>
      </c>
      <c r="S7170">
        <v>25</v>
      </c>
      <c r="T7170">
        <v>8.1859598159790039</v>
      </c>
      <c r="U7170">
        <v>-72.522048950195313</v>
      </c>
      <c r="V7170">
        <v>0</v>
      </c>
      <c r="W7170">
        <v>1.8062274903059009E-2</v>
      </c>
      <c r="X7170">
        <v>0</v>
      </c>
      <c r="Y7170">
        <v>0.60262000560760498</v>
      </c>
      <c r="Z7170">
        <v>0</v>
      </c>
      <c r="AA7170">
        <v>0</v>
      </c>
      <c r="AB7170">
        <v>0</v>
      </c>
      <c r="AC7170">
        <v>0.15999999642372131</v>
      </c>
      <c r="AD7170">
        <v>9.9899999797344208E-2</v>
      </c>
      <c r="AE7170">
        <v>9.0909088030457497E-3</v>
      </c>
      <c r="AF7170">
        <v>0</v>
      </c>
      <c r="AG7170">
        <v>1</v>
      </c>
      <c r="AH7170">
        <v>0</v>
      </c>
      <c r="AI7170">
        <v>1</v>
      </c>
      <c r="AJ7170">
        <v>1</v>
      </c>
      <c r="AK7170">
        <v>0</v>
      </c>
      <c r="AL7170">
        <v>0</v>
      </c>
    </row>
    <row r="7171" spans="1:38" x14ac:dyDescent="0.25">
      <c r="A7171">
        <v>7170</v>
      </c>
      <c r="B7171" t="s">
        <v>16268</v>
      </c>
      <c r="C7171">
        <v>2016</v>
      </c>
      <c r="D7171" t="s">
        <v>38</v>
      </c>
      <c r="E7171">
        <v>6</v>
      </c>
      <c r="F7171">
        <v>9</v>
      </c>
      <c r="G7171" s="2">
        <v>42532</v>
      </c>
      <c r="H7171" s="2">
        <v>42628</v>
      </c>
      <c r="I7171" t="s">
        <v>2828</v>
      </c>
      <c r="J7171" t="s">
        <v>2829</v>
      </c>
      <c r="K7171" t="s">
        <v>2985</v>
      </c>
      <c r="L7171" t="s">
        <v>3132</v>
      </c>
      <c r="M7171" t="s">
        <v>43</v>
      </c>
      <c r="N7171" t="s">
        <v>2833</v>
      </c>
      <c r="O7171" t="s">
        <v>6902</v>
      </c>
      <c r="P7171" t="s">
        <v>6902</v>
      </c>
      <c r="Q7171">
        <v>96</v>
      </c>
      <c r="R7171" t="s">
        <v>16269</v>
      </c>
      <c r="S7171">
        <v>25</v>
      </c>
      <c r="T7171">
        <v>8.1875801086425781</v>
      </c>
      <c r="U7171">
        <v>-72.516082763671875</v>
      </c>
      <c r="V7171">
        <v>0</v>
      </c>
      <c r="W7171">
        <v>5.3333332762122154E-3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0.63999998569488525</v>
      </c>
      <c r="AD7171">
        <v>0.13300000131130221</v>
      </c>
      <c r="AE7171">
        <v>2.8487179428339001E-2</v>
      </c>
      <c r="AF7171">
        <v>0</v>
      </c>
      <c r="AG7171">
        <v>1</v>
      </c>
      <c r="AH7171">
        <v>0</v>
      </c>
      <c r="AI7171">
        <v>0</v>
      </c>
      <c r="AJ7171">
        <v>1</v>
      </c>
      <c r="AK7171">
        <v>0</v>
      </c>
      <c r="AL7171">
        <v>0</v>
      </c>
    </row>
    <row r="7172" spans="1:38" x14ac:dyDescent="0.25">
      <c r="A7172">
        <v>7171</v>
      </c>
      <c r="B7172" t="s">
        <v>16270</v>
      </c>
      <c r="C7172">
        <v>2016</v>
      </c>
      <c r="D7172" t="s">
        <v>38</v>
      </c>
      <c r="E7172">
        <v>6</v>
      </c>
      <c r="F7172">
        <v>9</v>
      </c>
      <c r="G7172" s="2">
        <v>42529</v>
      </c>
      <c r="H7172" s="2">
        <v>42628</v>
      </c>
      <c r="I7172" t="s">
        <v>2828</v>
      </c>
      <c r="J7172" t="s">
        <v>2829</v>
      </c>
      <c r="K7172" t="s">
        <v>2985</v>
      </c>
      <c r="L7172" t="s">
        <v>3036</v>
      </c>
      <c r="M7172" t="s">
        <v>43</v>
      </c>
      <c r="N7172" t="s">
        <v>2833</v>
      </c>
      <c r="O7172" t="s">
        <v>6902</v>
      </c>
      <c r="P7172" t="s">
        <v>6902</v>
      </c>
      <c r="Q7172">
        <v>99</v>
      </c>
      <c r="R7172" t="s">
        <v>3198</v>
      </c>
      <c r="S7172">
        <v>25</v>
      </c>
      <c r="T7172">
        <v>8.2054996490478516</v>
      </c>
      <c r="U7172">
        <v>-72.516563415527344</v>
      </c>
      <c r="V7172">
        <v>2.5914316065609459E-3</v>
      </c>
      <c r="W7172">
        <v>4.9134199507534504E-3</v>
      </c>
      <c r="X7172">
        <v>0</v>
      </c>
      <c r="Y7172">
        <v>1.076923031359911E-2</v>
      </c>
      <c r="Z7172">
        <v>0.76365333795547485</v>
      </c>
      <c r="AA7172">
        <v>0.10999999940395359</v>
      </c>
      <c r="AB7172">
        <v>0</v>
      </c>
      <c r="AC7172">
        <v>0.31999999284744263</v>
      </c>
      <c r="AD7172">
        <v>9.66000035405159E-2</v>
      </c>
      <c r="AE7172">
        <v>6.5663298591971397E-3</v>
      </c>
      <c r="AF7172">
        <v>1</v>
      </c>
      <c r="AG7172">
        <v>1</v>
      </c>
      <c r="AH7172">
        <v>0</v>
      </c>
      <c r="AI7172">
        <v>1</v>
      </c>
      <c r="AJ7172">
        <v>1</v>
      </c>
      <c r="AK7172">
        <v>1</v>
      </c>
      <c r="AL7172">
        <v>0</v>
      </c>
    </row>
    <row r="7173" spans="1:38" x14ac:dyDescent="0.25">
      <c r="A7173">
        <v>7172</v>
      </c>
      <c r="B7173" t="s">
        <v>16271</v>
      </c>
      <c r="C7173">
        <v>2016</v>
      </c>
      <c r="D7173" t="s">
        <v>38</v>
      </c>
      <c r="E7173">
        <v>6</v>
      </c>
      <c r="F7173">
        <v>9</v>
      </c>
      <c r="G7173" s="2">
        <v>42523</v>
      </c>
      <c r="H7173" s="2">
        <v>42628</v>
      </c>
      <c r="I7173" t="s">
        <v>2828</v>
      </c>
      <c r="J7173" t="s">
        <v>2829</v>
      </c>
      <c r="K7173" t="s">
        <v>2985</v>
      </c>
      <c r="L7173" t="s">
        <v>3036</v>
      </c>
      <c r="M7173" t="s">
        <v>3169</v>
      </c>
      <c r="N7173" t="s">
        <v>3372</v>
      </c>
      <c r="O7173" t="s">
        <v>338</v>
      </c>
      <c r="P7173" t="s">
        <v>338</v>
      </c>
      <c r="Q7173">
        <v>105</v>
      </c>
      <c r="R7173" t="s">
        <v>16272</v>
      </c>
      <c r="S7173">
        <v>25</v>
      </c>
      <c r="T7173">
        <v>8.2105302810668945</v>
      </c>
      <c r="U7173">
        <v>-72.523361206054688</v>
      </c>
      <c r="V7173">
        <v>5.9214117936789989E-3</v>
      </c>
      <c r="W7173">
        <v>1.025640987791121E-3</v>
      </c>
      <c r="X7173">
        <v>0</v>
      </c>
      <c r="Y7173">
        <v>0</v>
      </c>
      <c r="Z7173">
        <v>0.55960631370544434</v>
      </c>
      <c r="AA7173">
        <v>0.1059999987483025</v>
      </c>
      <c r="AB7173">
        <v>2.669632900506258E-3</v>
      </c>
      <c r="AC7173">
        <v>0.2800000011920929</v>
      </c>
      <c r="AD7173">
        <v>9.9699996411800385E-2</v>
      </c>
      <c r="AE7173">
        <v>1.2903226306661959E-3</v>
      </c>
      <c r="AF7173">
        <v>1</v>
      </c>
      <c r="AG7173">
        <v>1</v>
      </c>
      <c r="AH7173">
        <v>0</v>
      </c>
      <c r="AI7173">
        <v>0</v>
      </c>
      <c r="AJ7173">
        <v>1</v>
      </c>
      <c r="AK7173">
        <v>1</v>
      </c>
      <c r="AL7173">
        <v>1</v>
      </c>
    </row>
    <row r="7174" spans="1:38" x14ac:dyDescent="0.25">
      <c r="A7174">
        <v>7173</v>
      </c>
      <c r="B7174" t="s">
        <v>16273</v>
      </c>
      <c r="C7174">
        <v>2016</v>
      </c>
      <c r="D7174" t="s">
        <v>38</v>
      </c>
      <c r="E7174">
        <v>5</v>
      </c>
      <c r="F7174">
        <v>9</v>
      </c>
      <c r="G7174" s="2">
        <v>42511</v>
      </c>
      <c r="H7174" s="2">
        <v>42628</v>
      </c>
      <c r="I7174" t="s">
        <v>2828</v>
      </c>
      <c r="J7174" t="s">
        <v>2829</v>
      </c>
      <c r="K7174" t="s">
        <v>2985</v>
      </c>
      <c r="L7174" t="s">
        <v>3036</v>
      </c>
      <c r="M7174" t="s">
        <v>16274</v>
      </c>
      <c r="N7174" t="s">
        <v>2833</v>
      </c>
      <c r="O7174" t="s">
        <v>129</v>
      </c>
      <c r="P7174" t="s">
        <v>129</v>
      </c>
      <c r="Q7174">
        <v>117</v>
      </c>
      <c r="R7174" t="s">
        <v>16275</v>
      </c>
      <c r="S7174">
        <v>25</v>
      </c>
      <c r="T7174">
        <v>8.2045803070068359</v>
      </c>
      <c r="U7174">
        <v>-72.522666931152344</v>
      </c>
      <c r="V7174">
        <v>1.1111111380159851E-3</v>
      </c>
      <c r="W7174">
        <v>0</v>
      </c>
      <c r="X7174">
        <v>0</v>
      </c>
      <c r="Y7174">
        <v>1.3793103862553831E-3</v>
      </c>
      <c r="Z7174">
        <v>0.65355175733566284</v>
      </c>
      <c r="AA7174">
        <v>0.10999999940395359</v>
      </c>
      <c r="AB7174">
        <v>1.48148147854954E-3</v>
      </c>
      <c r="AC7174">
        <v>0.47999998927116388</v>
      </c>
      <c r="AD7174">
        <v>0.1352999955415726</v>
      </c>
      <c r="AE7174">
        <v>3.5125447902828451E-3</v>
      </c>
      <c r="AF7174">
        <v>1</v>
      </c>
      <c r="AG7174">
        <v>0</v>
      </c>
      <c r="AH7174">
        <v>0</v>
      </c>
      <c r="AI7174">
        <v>1</v>
      </c>
      <c r="AJ7174">
        <v>1</v>
      </c>
      <c r="AK7174">
        <v>1</v>
      </c>
      <c r="AL7174">
        <v>1</v>
      </c>
    </row>
    <row r="7175" spans="1:38" x14ac:dyDescent="0.25">
      <c r="A7175">
        <v>7174</v>
      </c>
      <c r="B7175" t="s">
        <v>16276</v>
      </c>
      <c r="C7175">
        <v>2016</v>
      </c>
      <c r="D7175" t="s">
        <v>38</v>
      </c>
      <c r="E7175">
        <v>5</v>
      </c>
      <c r="F7175">
        <v>9</v>
      </c>
      <c r="G7175" s="2">
        <v>42521</v>
      </c>
      <c r="H7175" s="2">
        <v>42628</v>
      </c>
      <c r="I7175" t="s">
        <v>2828</v>
      </c>
      <c r="J7175" t="s">
        <v>2829</v>
      </c>
      <c r="K7175" t="s">
        <v>2985</v>
      </c>
      <c r="L7175" t="s">
        <v>3036</v>
      </c>
      <c r="M7175" t="s">
        <v>1809</v>
      </c>
      <c r="N7175" t="s">
        <v>2833</v>
      </c>
      <c r="O7175" t="s">
        <v>338</v>
      </c>
      <c r="P7175" t="s">
        <v>338</v>
      </c>
      <c r="Q7175">
        <v>107</v>
      </c>
      <c r="R7175" t="s">
        <v>16277</v>
      </c>
      <c r="S7175">
        <v>25</v>
      </c>
      <c r="T7175">
        <v>8.216130256652832</v>
      </c>
      <c r="U7175">
        <v>-72.521537780761719</v>
      </c>
      <c r="V7175">
        <v>0</v>
      </c>
      <c r="W7175">
        <v>1.500529143959284E-2</v>
      </c>
      <c r="X7175">
        <v>0</v>
      </c>
      <c r="Y7175">
        <v>0.71270233392715454</v>
      </c>
      <c r="Z7175">
        <v>0</v>
      </c>
      <c r="AA7175">
        <v>0</v>
      </c>
      <c r="AB7175">
        <v>0</v>
      </c>
      <c r="AC7175">
        <v>0.2800000011920929</v>
      </c>
      <c r="AD7175">
        <v>0.13989999890327451</v>
      </c>
      <c r="AE7175">
        <v>2.817114815115929E-2</v>
      </c>
      <c r="AF7175">
        <v>0</v>
      </c>
      <c r="AG7175">
        <v>1</v>
      </c>
      <c r="AH7175">
        <v>0</v>
      </c>
      <c r="AI7175">
        <v>1</v>
      </c>
      <c r="AJ7175">
        <v>1</v>
      </c>
      <c r="AK7175">
        <v>0</v>
      </c>
      <c r="AL7175">
        <v>0</v>
      </c>
    </row>
    <row r="7176" spans="1:38" x14ac:dyDescent="0.25">
      <c r="A7176">
        <v>7175</v>
      </c>
      <c r="B7176" t="s">
        <v>16278</v>
      </c>
      <c r="C7176">
        <v>2016</v>
      </c>
      <c r="D7176" t="s">
        <v>38</v>
      </c>
      <c r="E7176">
        <v>5</v>
      </c>
      <c r="F7176">
        <v>9</v>
      </c>
      <c r="G7176" s="2">
        <v>42520</v>
      </c>
      <c r="H7176" s="2">
        <v>42628</v>
      </c>
      <c r="I7176" t="s">
        <v>2828</v>
      </c>
      <c r="J7176" t="s">
        <v>2829</v>
      </c>
      <c r="K7176" t="s">
        <v>2985</v>
      </c>
      <c r="L7176" t="s">
        <v>3036</v>
      </c>
      <c r="M7176" t="s">
        <v>43</v>
      </c>
      <c r="N7176" t="s">
        <v>2833</v>
      </c>
      <c r="O7176" t="s">
        <v>338</v>
      </c>
      <c r="P7176" t="s">
        <v>338</v>
      </c>
      <c r="Q7176">
        <v>108</v>
      </c>
      <c r="R7176" t="s">
        <v>16279</v>
      </c>
      <c r="S7176">
        <v>25</v>
      </c>
      <c r="T7176">
        <v>8.2161703109741211</v>
      </c>
      <c r="U7176">
        <v>-72.521598815917969</v>
      </c>
      <c r="V7176">
        <v>0</v>
      </c>
      <c r="W7176">
        <v>6.6432636231184006E-3</v>
      </c>
      <c r="X7176">
        <v>0</v>
      </c>
      <c r="Y7176">
        <v>0.9763636589050293</v>
      </c>
      <c r="Z7176">
        <v>0</v>
      </c>
      <c r="AA7176">
        <v>0</v>
      </c>
      <c r="AB7176">
        <v>3.1530275940895081E-2</v>
      </c>
      <c r="AC7176">
        <v>0.68000000715255737</v>
      </c>
      <c r="AD7176">
        <v>4.4599998742342002E-2</v>
      </c>
      <c r="AE7176">
        <v>5.3333332762122154E-3</v>
      </c>
      <c r="AF7176">
        <v>0</v>
      </c>
      <c r="AG7176">
        <v>1</v>
      </c>
      <c r="AH7176">
        <v>0</v>
      </c>
      <c r="AI7176">
        <v>1</v>
      </c>
      <c r="AJ7176">
        <v>1</v>
      </c>
      <c r="AK7176">
        <v>0</v>
      </c>
      <c r="AL7176">
        <v>1</v>
      </c>
    </row>
    <row r="7177" spans="1:38" x14ac:dyDescent="0.25">
      <c r="A7177">
        <v>7176</v>
      </c>
      <c r="B7177" t="s">
        <v>16280</v>
      </c>
      <c r="C7177">
        <v>2016</v>
      </c>
      <c r="D7177" t="s">
        <v>38</v>
      </c>
      <c r="E7177">
        <v>5</v>
      </c>
      <c r="F7177">
        <v>9</v>
      </c>
      <c r="G7177" s="2">
        <v>42518</v>
      </c>
      <c r="H7177" s="2">
        <v>42628</v>
      </c>
      <c r="I7177" t="s">
        <v>2828</v>
      </c>
      <c r="J7177" t="s">
        <v>2829</v>
      </c>
      <c r="K7177" t="s">
        <v>2985</v>
      </c>
      <c r="L7177" t="s">
        <v>9408</v>
      </c>
      <c r="M7177" t="s">
        <v>3918</v>
      </c>
      <c r="N7177" t="s">
        <v>2833</v>
      </c>
      <c r="O7177" t="s">
        <v>338</v>
      </c>
      <c r="P7177" t="s">
        <v>338</v>
      </c>
      <c r="Q7177">
        <v>110</v>
      </c>
      <c r="R7177" t="s">
        <v>13781</v>
      </c>
      <c r="S7177">
        <v>25</v>
      </c>
      <c r="T7177">
        <v>8.1847200393676758</v>
      </c>
      <c r="U7177">
        <v>-72.432937622070313</v>
      </c>
      <c r="V7177">
        <v>0</v>
      </c>
      <c r="W7177">
        <v>2.1247390657663349E-2</v>
      </c>
      <c r="X7177">
        <v>0</v>
      </c>
      <c r="Y7177">
        <v>0</v>
      </c>
      <c r="Z7177">
        <v>0</v>
      </c>
      <c r="AA7177">
        <v>0</v>
      </c>
      <c r="AB7177">
        <v>1.27999996766448E-2</v>
      </c>
      <c r="AC7177">
        <v>0.60000002384185791</v>
      </c>
      <c r="AD7177">
        <v>0.12160000205039979</v>
      </c>
      <c r="AE7177">
        <v>1.936017349362373E-2</v>
      </c>
      <c r="AF7177">
        <v>0</v>
      </c>
      <c r="AG7177">
        <v>1</v>
      </c>
      <c r="AH7177">
        <v>0</v>
      </c>
      <c r="AI7177">
        <v>0</v>
      </c>
      <c r="AJ7177">
        <v>1</v>
      </c>
      <c r="AK7177">
        <v>0</v>
      </c>
      <c r="AL7177">
        <v>1</v>
      </c>
    </row>
    <row r="7178" spans="1:38" x14ac:dyDescent="0.25">
      <c r="A7178">
        <v>7177</v>
      </c>
      <c r="B7178" t="s">
        <v>16281</v>
      </c>
      <c r="C7178">
        <v>2016</v>
      </c>
      <c r="D7178" t="s">
        <v>38</v>
      </c>
      <c r="E7178">
        <v>6</v>
      </c>
      <c r="F7178">
        <v>9</v>
      </c>
      <c r="G7178" s="2">
        <v>42526</v>
      </c>
      <c r="H7178" s="2">
        <v>42628</v>
      </c>
      <c r="I7178" t="s">
        <v>2828</v>
      </c>
      <c r="J7178" t="s">
        <v>2829</v>
      </c>
      <c r="K7178" t="s">
        <v>2985</v>
      </c>
      <c r="L7178" t="s">
        <v>3163</v>
      </c>
      <c r="M7178" t="s">
        <v>43</v>
      </c>
      <c r="N7178" t="s">
        <v>2833</v>
      </c>
      <c r="O7178" t="s">
        <v>338</v>
      </c>
      <c r="P7178" t="s">
        <v>338</v>
      </c>
      <c r="Q7178">
        <v>102</v>
      </c>
      <c r="R7178" t="s">
        <v>16282</v>
      </c>
      <c r="S7178">
        <v>25</v>
      </c>
      <c r="T7178">
        <v>8.2410898208618164</v>
      </c>
      <c r="U7178">
        <v>-72.507698059082031</v>
      </c>
      <c r="V7178">
        <v>0</v>
      </c>
      <c r="W7178">
        <v>9.8886564373970032E-3</v>
      </c>
      <c r="X7178">
        <v>0</v>
      </c>
      <c r="Y7178">
        <v>0</v>
      </c>
      <c r="Z7178">
        <v>0</v>
      </c>
      <c r="AA7178">
        <v>0</v>
      </c>
      <c r="AB7178">
        <v>1.4382245019078249E-2</v>
      </c>
      <c r="AC7178">
        <v>0.2800000011920929</v>
      </c>
      <c r="AD7178">
        <v>0.12729999423027041</v>
      </c>
      <c r="AE7178">
        <v>7.9756379127502441E-3</v>
      </c>
      <c r="AF7178">
        <v>0</v>
      </c>
      <c r="AG7178">
        <v>1</v>
      </c>
      <c r="AH7178">
        <v>0</v>
      </c>
      <c r="AI7178">
        <v>0</v>
      </c>
      <c r="AJ7178">
        <v>1</v>
      </c>
      <c r="AK7178">
        <v>0</v>
      </c>
      <c r="AL7178">
        <v>1</v>
      </c>
    </row>
    <row r="7179" spans="1:38" x14ac:dyDescent="0.25">
      <c r="A7179">
        <v>7178</v>
      </c>
      <c r="B7179" t="s">
        <v>16283</v>
      </c>
      <c r="C7179">
        <v>2016</v>
      </c>
      <c r="D7179" t="s">
        <v>38</v>
      </c>
      <c r="E7179">
        <v>6</v>
      </c>
      <c r="F7179">
        <v>9</v>
      </c>
      <c r="G7179" s="2">
        <v>42529</v>
      </c>
      <c r="H7179" s="2">
        <v>42628</v>
      </c>
      <c r="I7179" t="s">
        <v>2828</v>
      </c>
      <c r="J7179" t="s">
        <v>2829</v>
      </c>
      <c r="K7179" t="s">
        <v>2985</v>
      </c>
      <c r="L7179" t="s">
        <v>3163</v>
      </c>
      <c r="M7179" t="s">
        <v>43</v>
      </c>
      <c r="N7179" t="s">
        <v>2833</v>
      </c>
      <c r="O7179" t="s">
        <v>338</v>
      </c>
      <c r="P7179" t="s">
        <v>338</v>
      </c>
      <c r="Q7179">
        <v>99</v>
      </c>
      <c r="R7179" t="s">
        <v>6481</v>
      </c>
      <c r="S7179">
        <v>25</v>
      </c>
      <c r="T7179">
        <v>8.2418804168701172</v>
      </c>
      <c r="U7179">
        <v>-72.510940551757813</v>
      </c>
      <c r="V7179">
        <v>0</v>
      </c>
      <c r="W7179">
        <v>8.1696966663002968E-3</v>
      </c>
      <c r="X7179">
        <v>0</v>
      </c>
      <c r="Y7179">
        <v>0</v>
      </c>
      <c r="Z7179">
        <v>0</v>
      </c>
      <c r="AA7179">
        <v>0</v>
      </c>
      <c r="AB7179">
        <v>2.044249139726162E-2</v>
      </c>
      <c r="AC7179">
        <v>0.15999999642372131</v>
      </c>
      <c r="AD7179">
        <v>0.1458999961614609</v>
      </c>
      <c r="AE7179">
        <v>1.5962323173880581E-2</v>
      </c>
      <c r="AF7179">
        <v>0</v>
      </c>
      <c r="AG7179">
        <v>1</v>
      </c>
      <c r="AH7179">
        <v>0</v>
      </c>
      <c r="AI7179">
        <v>0</v>
      </c>
      <c r="AJ7179">
        <v>1</v>
      </c>
      <c r="AK7179">
        <v>0</v>
      </c>
      <c r="AL7179">
        <v>1</v>
      </c>
    </row>
    <row r="7180" spans="1:38" x14ac:dyDescent="0.25">
      <c r="A7180">
        <v>7179</v>
      </c>
      <c r="B7180" t="s">
        <v>16284</v>
      </c>
      <c r="C7180">
        <v>2016</v>
      </c>
      <c r="D7180" t="s">
        <v>38</v>
      </c>
      <c r="E7180">
        <v>5</v>
      </c>
      <c r="F7180">
        <v>9</v>
      </c>
      <c r="G7180" s="2">
        <v>42520</v>
      </c>
      <c r="H7180" s="2">
        <v>42628</v>
      </c>
      <c r="I7180" t="s">
        <v>2828</v>
      </c>
      <c r="J7180" t="s">
        <v>2829</v>
      </c>
      <c r="K7180" t="s">
        <v>2985</v>
      </c>
      <c r="L7180" t="s">
        <v>3163</v>
      </c>
      <c r="M7180" t="s">
        <v>43</v>
      </c>
      <c r="N7180" t="s">
        <v>2833</v>
      </c>
      <c r="O7180" t="s">
        <v>338</v>
      </c>
      <c r="P7180" t="s">
        <v>338</v>
      </c>
      <c r="Q7180">
        <v>108</v>
      </c>
      <c r="R7180" t="s">
        <v>16285</v>
      </c>
      <c r="S7180">
        <v>25</v>
      </c>
      <c r="T7180">
        <v>8.2343502044677734</v>
      </c>
      <c r="U7180">
        <v>-72.50372314453125</v>
      </c>
      <c r="V7180">
        <v>0</v>
      </c>
      <c r="W7180">
        <v>1.176470541395247E-3</v>
      </c>
      <c r="X7180">
        <v>0</v>
      </c>
      <c r="Y7180">
        <v>0</v>
      </c>
      <c r="Z7180">
        <v>0</v>
      </c>
      <c r="AA7180">
        <v>0</v>
      </c>
      <c r="AB7180">
        <v>1.3626436702907091E-2</v>
      </c>
      <c r="AC7180">
        <v>0.119999997317791</v>
      </c>
      <c r="AD7180">
        <v>0.13590000569820401</v>
      </c>
      <c r="AE7180">
        <v>9.7359307110309601E-3</v>
      </c>
      <c r="AF7180">
        <v>0</v>
      </c>
      <c r="AG7180">
        <v>1</v>
      </c>
      <c r="AH7180">
        <v>0</v>
      </c>
      <c r="AI7180">
        <v>0</v>
      </c>
      <c r="AJ7180">
        <v>1</v>
      </c>
      <c r="AK7180">
        <v>0</v>
      </c>
      <c r="AL7180">
        <v>1</v>
      </c>
    </row>
    <row r="7181" spans="1:38" x14ac:dyDescent="0.25">
      <c r="A7181">
        <v>7180</v>
      </c>
      <c r="B7181" t="s">
        <v>16286</v>
      </c>
      <c r="C7181">
        <v>2016</v>
      </c>
      <c r="D7181" t="s">
        <v>38</v>
      </c>
      <c r="E7181">
        <v>5</v>
      </c>
      <c r="F7181">
        <v>9</v>
      </c>
      <c r="G7181" s="2">
        <v>42521</v>
      </c>
      <c r="H7181" s="2">
        <v>42628</v>
      </c>
      <c r="I7181" t="s">
        <v>2828</v>
      </c>
      <c r="J7181" t="s">
        <v>2829</v>
      </c>
      <c r="K7181" t="s">
        <v>2985</v>
      </c>
      <c r="L7181" t="s">
        <v>16287</v>
      </c>
      <c r="M7181" t="s">
        <v>43</v>
      </c>
      <c r="N7181" t="s">
        <v>51</v>
      </c>
      <c r="O7181" t="s">
        <v>338</v>
      </c>
      <c r="P7181" t="s">
        <v>338</v>
      </c>
      <c r="Q7181">
        <v>107</v>
      </c>
      <c r="R7181" t="s">
        <v>16288</v>
      </c>
      <c r="S7181">
        <v>25</v>
      </c>
      <c r="T7181">
        <v>8.2339801788330078</v>
      </c>
      <c r="U7181">
        <v>-72.503211975097656</v>
      </c>
      <c r="V7181">
        <v>0</v>
      </c>
      <c r="W7181">
        <v>6.3629662618041039E-3</v>
      </c>
      <c r="X7181">
        <v>0</v>
      </c>
      <c r="Y7181">
        <v>0</v>
      </c>
      <c r="Z7181">
        <v>0</v>
      </c>
      <c r="AA7181">
        <v>0</v>
      </c>
      <c r="AB7181">
        <v>6.2459767796099186E-3</v>
      </c>
      <c r="AC7181">
        <v>0.51999998092651367</v>
      </c>
      <c r="AD7181">
        <v>8.0399997532367706E-2</v>
      </c>
      <c r="AE7181">
        <v>2.2970335558056831E-2</v>
      </c>
      <c r="AF7181">
        <v>0</v>
      </c>
      <c r="AG7181">
        <v>1</v>
      </c>
      <c r="AH7181">
        <v>0</v>
      </c>
      <c r="AI7181">
        <v>0</v>
      </c>
      <c r="AJ7181">
        <v>1</v>
      </c>
      <c r="AK7181">
        <v>0</v>
      </c>
      <c r="AL7181">
        <v>1</v>
      </c>
    </row>
    <row r="7182" spans="1:38" x14ac:dyDescent="0.25">
      <c r="A7182">
        <v>7181</v>
      </c>
      <c r="B7182" t="s">
        <v>16289</v>
      </c>
      <c r="C7182">
        <v>2016</v>
      </c>
      <c r="D7182" t="s">
        <v>38</v>
      </c>
      <c r="E7182">
        <v>6</v>
      </c>
      <c r="F7182">
        <v>9</v>
      </c>
      <c r="G7182" s="2">
        <v>42533</v>
      </c>
      <c r="H7182" s="2">
        <v>42628</v>
      </c>
      <c r="I7182" t="s">
        <v>2828</v>
      </c>
      <c r="J7182" t="s">
        <v>2829</v>
      </c>
      <c r="K7182" t="s">
        <v>2985</v>
      </c>
      <c r="L7182" t="s">
        <v>3163</v>
      </c>
      <c r="M7182" t="s">
        <v>16290</v>
      </c>
      <c r="N7182" t="s">
        <v>51</v>
      </c>
      <c r="O7182" t="s">
        <v>338</v>
      </c>
      <c r="P7182" t="s">
        <v>338</v>
      </c>
      <c r="Q7182">
        <v>95</v>
      </c>
      <c r="R7182" t="s">
        <v>16291</v>
      </c>
      <c r="S7182">
        <v>25</v>
      </c>
      <c r="T7182">
        <v>8.2316799163818359</v>
      </c>
      <c r="U7182">
        <v>-72.502639770507813</v>
      </c>
      <c r="V7182">
        <v>0</v>
      </c>
      <c r="W7182">
        <v>7.6822205446660519E-3</v>
      </c>
      <c r="X7182">
        <v>0</v>
      </c>
      <c r="Y7182">
        <v>8.200334757566452E-2</v>
      </c>
      <c r="Z7182">
        <v>0</v>
      </c>
      <c r="AA7182">
        <v>0</v>
      </c>
      <c r="AB7182">
        <v>0</v>
      </c>
      <c r="AC7182">
        <v>0.51999998092651367</v>
      </c>
      <c r="AD7182">
        <v>8.7600000202655792E-2</v>
      </c>
      <c r="AE7182">
        <v>8.9585669338703156E-3</v>
      </c>
      <c r="AF7182">
        <v>0</v>
      </c>
      <c r="AG7182">
        <v>1</v>
      </c>
      <c r="AH7182">
        <v>0</v>
      </c>
      <c r="AI7182">
        <v>1</v>
      </c>
      <c r="AJ7182">
        <v>1</v>
      </c>
      <c r="AK7182">
        <v>0</v>
      </c>
      <c r="AL7182">
        <v>0</v>
      </c>
    </row>
    <row r="7183" spans="1:38" x14ac:dyDescent="0.25">
      <c r="A7183">
        <v>7182</v>
      </c>
      <c r="B7183" t="s">
        <v>16292</v>
      </c>
      <c r="C7183">
        <v>2016</v>
      </c>
      <c r="D7183" t="s">
        <v>38</v>
      </c>
      <c r="E7183">
        <v>5</v>
      </c>
      <c r="F7183">
        <v>9</v>
      </c>
      <c r="G7183" s="2">
        <v>42518</v>
      </c>
      <c r="H7183" s="2">
        <v>42628</v>
      </c>
      <c r="I7183" t="s">
        <v>2828</v>
      </c>
      <c r="J7183" t="s">
        <v>2829</v>
      </c>
      <c r="K7183" t="s">
        <v>2985</v>
      </c>
      <c r="L7183" t="s">
        <v>1962</v>
      </c>
      <c r="M7183" t="s">
        <v>43</v>
      </c>
      <c r="N7183" t="s">
        <v>51</v>
      </c>
      <c r="O7183" t="s">
        <v>338</v>
      </c>
      <c r="P7183" t="s">
        <v>338</v>
      </c>
      <c r="Q7183">
        <v>110</v>
      </c>
      <c r="R7183" t="s">
        <v>16293</v>
      </c>
      <c r="S7183">
        <v>25</v>
      </c>
      <c r="T7183">
        <v>8.0670604705810547</v>
      </c>
      <c r="U7183">
        <v>-72.582626342773438</v>
      </c>
      <c r="V7183">
        <v>0</v>
      </c>
      <c r="W7183">
        <v>5.7215834967792034E-3</v>
      </c>
      <c r="X7183">
        <v>0</v>
      </c>
      <c r="Y7183">
        <v>1.7371602356433868E-2</v>
      </c>
      <c r="Z7183">
        <v>0</v>
      </c>
      <c r="AA7183">
        <v>0</v>
      </c>
      <c r="AB7183">
        <v>0</v>
      </c>
      <c r="AC7183">
        <v>0.2800000011920929</v>
      </c>
      <c r="AD7183">
        <v>0.1136000007390976</v>
      </c>
      <c r="AE7183">
        <v>2.419071830809116E-2</v>
      </c>
      <c r="AF7183">
        <v>0</v>
      </c>
      <c r="AG7183">
        <v>1</v>
      </c>
      <c r="AH7183">
        <v>0</v>
      </c>
      <c r="AI7183">
        <v>1</v>
      </c>
      <c r="AJ7183">
        <v>1</v>
      </c>
      <c r="AK7183">
        <v>0</v>
      </c>
      <c r="AL7183">
        <v>0</v>
      </c>
    </row>
    <row r="7184" spans="1:38" x14ac:dyDescent="0.25">
      <c r="A7184">
        <v>7183</v>
      </c>
      <c r="B7184" t="s">
        <v>16294</v>
      </c>
      <c r="C7184">
        <v>2016</v>
      </c>
      <c r="D7184" t="s">
        <v>38</v>
      </c>
      <c r="E7184">
        <v>5</v>
      </c>
      <c r="F7184">
        <v>9</v>
      </c>
      <c r="G7184" s="2">
        <v>42519</v>
      </c>
      <c r="H7184" s="2">
        <v>42628</v>
      </c>
      <c r="I7184" t="s">
        <v>2828</v>
      </c>
      <c r="J7184" t="s">
        <v>2829</v>
      </c>
      <c r="K7184" t="s">
        <v>2985</v>
      </c>
      <c r="L7184" t="s">
        <v>1962</v>
      </c>
      <c r="M7184" t="s">
        <v>43</v>
      </c>
      <c r="N7184" t="s">
        <v>51</v>
      </c>
      <c r="O7184" t="s">
        <v>338</v>
      </c>
      <c r="P7184" t="s">
        <v>338</v>
      </c>
      <c r="Q7184">
        <v>109</v>
      </c>
      <c r="R7184" t="s">
        <v>16295</v>
      </c>
      <c r="S7184">
        <v>25</v>
      </c>
      <c r="T7184">
        <v>8.0719404220581055</v>
      </c>
      <c r="U7184">
        <v>-72.582893371582031</v>
      </c>
      <c r="V7184">
        <v>0</v>
      </c>
      <c r="W7184">
        <v>3.0451769009232521E-2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0.36000001430511469</v>
      </c>
      <c r="AD7184">
        <v>0.119099996984005</v>
      </c>
      <c r="AE7184">
        <v>2.452221512794495E-2</v>
      </c>
      <c r="AF7184">
        <v>0</v>
      </c>
      <c r="AG7184">
        <v>1</v>
      </c>
      <c r="AH7184">
        <v>0</v>
      </c>
      <c r="AI7184">
        <v>0</v>
      </c>
      <c r="AJ7184">
        <v>1</v>
      </c>
      <c r="AK7184">
        <v>0</v>
      </c>
      <c r="AL7184">
        <v>0</v>
      </c>
    </row>
    <row r="7185" spans="1:38" x14ac:dyDescent="0.25">
      <c r="A7185">
        <v>7184</v>
      </c>
      <c r="B7185" t="s">
        <v>16296</v>
      </c>
      <c r="C7185">
        <v>2016</v>
      </c>
      <c r="D7185" t="s">
        <v>38</v>
      </c>
      <c r="E7185">
        <v>5</v>
      </c>
      <c r="F7185">
        <v>9</v>
      </c>
      <c r="G7185" s="2">
        <v>42518</v>
      </c>
      <c r="H7185" s="2">
        <v>42628</v>
      </c>
      <c r="I7185" t="s">
        <v>2828</v>
      </c>
      <c r="J7185" t="s">
        <v>2829</v>
      </c>
      <c r="K7185" t="s">
        <v>2985</v>
      </c>
      <c r="L7185" t="s">
        <v>3222</v>
      </c>
      <c r="M7185" t="s">
        <v>43</v>
      </c>
      <c r="N7185" t="s">
        <v>51</v>
      </c>
      <c r="O7185" t="s">
        <v>338</v>
      </c>
      <c r="P7185" t="s">
        <v>338</v>
      </c>
      <c r="Q7185">
        <v>110</v>
      </c>
      <c r="R7185" t="s">
        <v>9493</v>
      </c>
      <c r="S7185">
        <v>25</v>
      </c>
      <c r="T7185">
        <v>8.1006803512573242</v>
      </c>
      <c r="U7185">
        <v>-72.561752319335938</v>
      </c>
      <c r="V7185">
        <v>0</v>
      </c>
      <c r="W7185">
        <v>1.666666707023978E-3</v>
      </c>
      <c r="X7185">
        <v>0</v>
      </c>
      <c r="Y7185">
        <v>0</v>
      </c>
      <c r="Z7185">
        <v>0</v>
      </c>
      <c r="AA7185">
        <v>0</v>
      </c>
      <c r="AB7185">
        <v>2.000000094994903E-3</v>
      </c>
      <c r="AC7185">
        <v>0.40000000596046448</v>
      </c>
      <c r="AD7185">
        <v>0.26969999074935908</v>
      </c>
      <c r="AE7185">
        <v>3.9814813062548637E-3</v>
      </c>
      <c r="AF7185">
        <v>0</v>
      </c>
      <c r="AG7185">
        <v>1</v>
      </c>
      <c r="AH7185">
        <v>0</v>
      </c>
      <c r="AI7185">
        <v>0</v>
      </c>
      <c r="AJ7185">
        <v>1</v>
      </c>
      <c r="AK7185">
        <v>0</v>
      </c>
      <c r="AL7185">
        <v>1</v>
      </c>
    </row>
    <row r="7186" spans="1:38" x14ac:dyDescent="0.25">
      <c r="A7186">
        <v>7185</v>
      </c>
      <c r="B7186" t="s">
        <v>16297</v>
      </c>
      <c r="C7186">
        <v>2016</v>
      </c>
      <c r="D7186" t="s">
        <v>38</v>
      </c>
      <c r="E7186">
        <v>5</v>
      </c>
      <c r="F7186">
        <v>9</v>
      </c>
      <c r="G7186" s="2">
        <v>42521</v>
      </c>
      <c r="H7186" s="2">
        <v>42628</v>
      </c>
      <c r="I7186" t="s">
        <v>2828</v>
      </c>
      <c r="J7186" t="s">
        <v>2829</v>
      </c>
      <c r="K7186" t="s">
        <v>2985</v>
      </c>
      <c r="L7186" t="s">
        <v>3222</v>
      </c>
      <c r="M7186" t="s">
        <v>43</v>
      </c>
      <c r="N7186" t="s">
        <v>51</v>
      </c>
      <c r="O7186" t="s">
        <v>338</v>
      </c>
      <c r="P7186" t="s">
        <v>338</v>
      </c>
      <c r="Q7186">
        <v>107</v>
      </c>
      <c r="R7186" t="s">
        <v>16298</v>
      </c>
      <c r="S7186">
        <v>25</v>
      </c>
      <c r="T7186">
        <v>8.1001501083374023</v>
      </c>
      <c r="U7186">
        <v>-72.566421508789063</v>
      </c>
      <c r="V7186">
        <v>0</v>
      </c>
      <c r="W7186">
        <v>1.288266945630312E-2</v>
      </c>
      <c r="X7186">
        <v>0</v>
      </c>
      <c r="Y7186">
        <v>0</v>
      </c>
      <c r="Z7186">
        <v>0.45707526803016663</v>
      </c>
      <c r="AA7186">
        <v>0.12800000607967379</v>
      </c>
      <c r="AB7186">
        <v>0</v>
      </c>
      <c r="AC7186">
        <v>0.80000001192092896</v>
      </c>
      <c r="AD7186">
        <v>7.3600001633167267E-2</v>
      </c>
      <c r="AE7186">
        <v>0</v>
      </c>
      <c r="AF7186">
        <v>0</v>
      </c>
      <c r="AG7186">
        <v>1</v>
      </c>
      <c r="AH7186">
        <v>0</v>
      </c>
      <c r="AI7186">
        <v>0</v>
      </c>
      <c r="AJ7186">
        <v>0</v>
      </c>
      <c r="AK7186">
        <v>1</v>
      </c>
      <c r="AL7186">
        <v>0</v>
      </c>
    </row>
    <row r="7187" spans="1:38" x14ac:dyDescent="0.25">
      <c r="A7187">
        <v>7186</v>
      </c>
      <c r="B7187" t="s">
        <v>16299</v>
      </c>
      <c r="C7187">
        <v>2016</v>
      </c>
      <c r="D7187" t="s">
        <v>38</v>
      </c>
      <c r="E7187">
        <v>5</v>
      </c>
      <c r="F7187">
        <v>9</v>
      </c>
      <c r="G7187" s="2">
        <v>42515</v>
      </c>
      <c r="H7187" s="2">
        <v>42628</v>
      </c>
      <c r="I7187" t="s">
        <v>2828</v>
      </c>
      <c r="J7187" t="s">
        <v>2829</v>
      </c>
      <c r="K7187" t="s">
        <v>2985</v>
      </c>
      <c r="L7187" t="s">
        <v>3222</v>
      </c>
      <c r="M7187" t="s">
        <v>43</v>
      </c>
      <c r="N7187" t="s">
        <v>51</v>
      </c>
      <c r="O7187" t="s">
        <v>338</v>
      </c>
      <c r="P7187" t="s">
        <v>338</v>
      </c>
      <c r="Q7187">
        <v>113</v>
      </c>
      <c r="R7187" t="s">
        <v>16300</v>
      </c>
      <c r="S7187">
        <v>25</v>
      </c>
      <c r="T7187">
        <v>8.0991001129150391</v>
      </c>
      <c r="U7187">
        <v>-72.573013305664063</v>
      </c>
      <c r="V7187">
        <v>0</v>
      </c>
      <c r="W7187">
        <v>1.6833381727337841E-2</v>
      </c>
      <c r="X7187">
        <v>0</v>
      </c>
      <c r="Y7187">
        <v>0</v>
      </c>
      <c r="Z7187">
        <v>0.56115299463272095</v>
      </c>
      <c r="AA7187">
        <v>0.22200000286102289</v>
      </c>
      <c r="AB7187">
        <v>2.9447330161929131E-2</v>
      </c>
      <c r="AC7187">
        <v>0.60000002384185791</v>
      </c>
      <c r="AD7187">
        <v>0.14890000224113459</v>
      </c>
      <c r="AE7187">
        <v>4.0692640468478203E-3</v>
      </c>
      <c r="AF7187">
        <v>0</v>
      </c>
      <c r="AG7187">
        <v>1</v>
      </c>
      <c r="AH7187">
        <v>0</v>
      </c>
      <c r="AI7187">
        <v>0</v>
      </c>
      <c r="AJ7187">
        <v>1</v>
      </c>
      <c r="AK7187">
        <v>1</v>
      </c>
      <c r="AL7187">
        <v>1</v>
      </c>
    </row>
    <row r="7188" spans="1:38" x14ac:dyDescent="0.25">
      <c r="A7188">
        <v>7187</v>
      </c>
      <c r="B7188" t="s">
        <v>16301</v>
      </c>
      <c r="C7188">
        <v>2016</v>
      </c>
      <c r="D7188" t="s">
        <v>38</v>
      </c>
      <c r="E7188">
        <v>5</v>
      </c>
      <c r="F7188">
        <v>9</v>
      </c>
      <c r="G7188" s="2">
        <v>42516</v>
      </c>
      <c r="H7188" s="2">
        <v>42628</v>
      </c>
      <c r="I7188" t="s">
        <v>2828</v>
      </c>
      <c r="J7188" t="s">
        <v>2829</v>
      </c>
      <c r="K7188" t="s">
        <v>2985</v>
      </c>
      <c r="L7188" t="s">
        <v>3222</v>
      </c>
      <c r="M7188" t="s">
        <v>1406</v>
      </c>
      <c r="N7188" t="s">
        <v>51</v>
      </c>
      <c r="O7188" t="s">
        <v>338</v>
      </c>
      <c r="P7188" t="s">
        <v>338</v>
      </c>
      <c r="Q7188">
        <v>112</v>
      </c>
      <c r="R7188" t="s">
        <v>16302</v>
      </c>
      <c r="S7188">
        <v>25</v>
      </c>
      <c r="T7188">
        <v>8.0994195938110352</v>
      </c>
      <c r="U7188">
        <v>-72.578140258789063</v>
      </c>
      <c r="V7188">
        <v>0</v>
      </c>
      <c r="W7188">
        <v>3.0012507922947411E-3</v>
      </c>
      <c r="X7188">
        <v>0</v>
      </c>
      <c r="Y7188">
        <v>0</v>
      </c>
      <c r="Z7188">
        <v>0.39183151721954351</v>
      </c>
      <c r="AA7188">
        <v>0.2460000067949295</v>
      </c>
      <c r="AB7188">
        <v>2.0012508612126112E-3</v>
      </c>
      <c r="AC7188">
        <v>0.239999994635582</v>
      </c>
      <c r="AD7188">
        <v>0.1243000030517578</v>
      </c>
      <c r="AE7188">
        <v>0</v>
      </c>
      <c r="AF7188">
        <v>0</v>
      </c>
      <c r="AG7188">
        <v>1</v>
      </c>
      <c r="AH7188">
        <v>0</v>
      </c>
      <c r="AI7188">
        <v>0</v>
      </c>
      <c r="AJ7188">
        <v>0</v>
      </c>
      <c r="AK7188">
        <v>1</v>
      </c>
      <c r="AL7188">
        <v>1</v>
      </c>
    </row>
    <row r="7189" spans="1:38" x14ac:dyDescent="0.25">
      <c r="A7189">
        <v>7188</v>
      </c>
      <c r="B7189" t="s">
        <v>16303</v>
      </c>
      <c r="C7189">
        <v>2016</v>
      </c>
      <c r="D7189" t="s">
        <v>38</v>
      </c>
      <c r="E7189">
        <v>5</v>
      </c>
      <c r="F7189">
        <v>9</v>
      </c>
      <c r="G7189" s="2">
        <v>42517</v>
      </c>
      <c r="H7189" s="2">
        <v>42628</v>
      </c>
      <c r="I7189" t="s">
        <v>2828</v>
      </c>
      <c r="J7189" t="s">
        <v>2829</v>
      </c>
      <c r="K7189" t="s">
        <v>2985</v>
      </c>
      <c r="L7189" t="s">
        <v>3222</v>
      </c>
      <c r="M7189" t="s">
        <v>1604</v>
      </c>
      <c r="N7189" t="s">
        <v>51</v>
      </c>
      <c r="O7189" t="s">
        <v>338</v>
      </c>
      <c r="P7189" t="s">
        <v>338</v>
      </c>
      <c r="Q7189">
        <v>111</v>
      </c>
      <c r="R7189" t="s">
        <v>16304</v>
      </c>
      <c r="S7189">
        <v>25</v>
      </c>
      <c r="T7189">
        <v>8.0993795394897461</v>
      </c>
      <c r="U7189">
        <v>-72.569648742675781</v>
      </c>
      <c r="V7189">
        <v>0</v>
      </c>
      <c r="W7189">
        <v>1.1177932843565941E-2</v>
      </c>
      <c r="X7189">
        <v>0</v>
      </c>
      <c r="Y7189">
        <v>0</v>
      </c>
      <c r="Z7189">
        <v>0</v>
      </c>
      <c r="AA7189">
        <v>0</v>
      </c>
      <c r="AB7189">
        <v>1.36369252577424E-2</v>
      </c>
      <c r="AC7189">
        <v>0.2800000011920929</v>
      </c>
      <c r="AD7189">
        <v>0.14069999754428861</v>
      </c>
      <c r="AE7189">
        <v>7.0912577211856842E-3</v>
      </c>
      <c r="AF7189">
        <v>0</v>
      </c>
      <c r="AG7189">
        <v>1</v>
      </c>
      <c r="AH7189">
        <v>0</v>
      </c>
      <c r="AI7189">
        <v>0</v>
      </c>
      <c r="AJ7189">
        <v>1</v>
      </c>
      <c r="AK7189">
        <v>0</v>
      </c>
      <c r="AL7189">
        <v>1</v>
      </c>
    </row>
    <row r="7190" spans="1:38" x14ac:dyDescent="0.25">
      <c r="A7190">
        <v>7189</v>
      </c>
      <c r="B7190" t="s">
        <v>16305</v>
      </c>
      <c r="C7190">
        <v>2016</v>
      </c>
      <c r="D7190" t="s">
        <v>38</v>
      </c>
      <c r="E7190">
        <v>5</v>
      </c>
      <c r="F7190">
        <v>9</v>
      </c>
      <c r="G7190" s="2">
        <v>42517</v>
      </c>
      <c r="H7190" s="2">
        <v>42628</v>
      </c>
      <c r="I7190" t="s">
        <v>2828</v>
      </c>
      <c r="J7190" t="s">
        <v>2829</v>
      </c>
      <c r="K7190" t="s">
        <v>2985</v>
      </c>
      <c r="L7190" t="s">
        <v>9444</v>
      </c>
      <c r="M7190" t="s">
        <v>43</v>
      </c>
      <c r="N7190" t="s">
        <v>51</v>
      </c>
      <c r="O7190" t="s">
        <v>338</v>
      </c>
      <c r="P7190" t="s">
        <v>338</v>
      </c>
      <c r="Q7190">
        <v>111</v>
      </c>
      <c r="R7190" t="s">
        <v>16306</v>
      </c>
      <c r="S7190">
        <v>25</v>
      </c>
      <c r="T7190">
        <v>8.1339502334594727</v>
      </c>
      <c r="U7190">
        <v>-72.529533386230469</v>
      </c>
      <c r="V7190">
        <v>0</v>
      </c>
      <c r="W7190">
        <v>1.6311204060912129E-2</v>
      </c>
      <c r="X7190">
        <v>0</v>
      </c>
      <c r="Y7190">
        <v>0</v>
      </c>
      <c r="Z7190">
        <v>1</v>
      </c>
      <c r="AA7190">
        <v>0.3580000102519989</v>
      </c>
      <c r="AB7190">
        <v>0</v>
      </c>
      <c r="AC7190">
        <v>0.8399999737739563</v>
      </c>
      <c r="AD7190">
        <v>0.26269999146461492</v>
      </c>
      <c r="AE7190">
        <v>3.1351163983345032E-2</v>
      </c>
      <c r="AF7190">
        <v>0</v>
      </c>
      <c r="AG7190">
        <v>1</v>
      </c>
      <c r="AH7190">
        <v>0</v>
      </c>
      <c r="AI7190">
        <v>0</v>
      </c>
      <c r="AJ7190">
        <v>1</v>
      </c>
      <c r="AK7190">
        <v>1</v>
      </c>
      <c r="AL7190">
        <v>0</v>
      </c>
    </row>
    <row r="7191" spans="1:38" x14ac:dyDescent="0.25">
      <c r="A7191">
        <v>7190</v>
      </c>
      <c r="B7191" t="s">
        <v>16307</v>
      </c>
      <c r="C7191">
        <v>2016</v>
      </c>
      <c r="D7191" t="s">
        <v>38</v>
      </c>
      <c r="E7191">
        <v>5</v>
      </c>
      <c r="F7191">
        <v>9</v>
      </c>
      <c r="G7191" s="2">
        <v>42517</v>
      </c>
      <c r="H7191" s="2">
        <v>42628</v>
      </c>
      <c r="I7191" t="s">
        <v>2828</v>
      </c>
      <c r="J7191" t="s">
        <v>2829</v>
      </c>
      <c r="K7191" t="s">
        <v>2985</v>
      </c>
      <c r="L7191" t="s">
        <v>9444</v>
      </c>
      <c r="M7191" t="s">
        <v>16308</v>
      </c>
      <c r="N7191" t="s">
        <v>51</v>
      </c>
      <c r="O7191" t="s">
        <v>338</v>
      </c>
      <c r="P7191" t="s">
        <v>338</v>
      </c>
      <c r="Q7191">
        <v>111</v>
      </c>
      <c r="R7191" t="s">
        <v>9455</v>
      </c>
      <c r="S7191">
        <v>25</v>
      </c>
      <c r="T7191">
        <v>8.1230297088623047</v>
      </c>
      <c r="U7191">
        <v>-72.585952758789063</v>
      </c>
      <c r="V7191">
        <v>0</v>
      </c>
      <c r="W7191">
        <v>1.556448172777891E-2</v>
      </c>
      <c r="X7191">
        <v>0</v>
      </c>
      <c r="Y7191">
        <v>0</v>
      </c>
      <c r="Z7191">
        <v>0.98092228174209595</v>
      </c>
      <c r="AA7191">
        <v>0.5</v>
      </c>
      <c r="AB7191">
        <v>0</v>
      </c>
      <c r="AC7191">
        <v>3.9999999105930328E-2</v>
      </c>
      <c r="AD7191">
        <v>9.6000000834465027E-2</v>
      </c>
      <c r="AE7191">
        <v>2.8805512934923169E-2</v>
      </c>
      <c r="AF7191">
        <v>0</v>
      </c>
      <c r="AG7191">
        <v>1</v>
      </c>
      <c r="AH7191">
        <v>0</v>
      </c>
      <c r="AI7191">
        <v>0</v>
      </c>
      <c r="AJ7191">
        <v>1</v>
      </c>
      <c r="AK7191">
        <v>1</v>
      </c>
      <c r="AL7191">
        <v>0</v>
      </c>
    </row>
    <row r="7192" spans="1:38" x14ac:dyDescent="0.25">
      <c r="A7192">
        <v>7191</v>
      </c>
      <c r="B7192" t="s">
        <v>16309</v>
      </c>
      <c r="C7192">
        <v>2016</v>
      </c>
      <c r="D7192" t="s">
        <v>38</v>
      </c>
      <c r="E7192">
        <v>6</v>
      </c>
      <c r="F7192">
        <v>9</v>
      </c>
      <c r="G7192" s="2">
        <v>42533</v>
      </c>
      <c r="H7192" s="2">
        <v>42628</v>
      </c>
      <c r="I7192" t="s">
        <v>2828</v>
      </c>
      <c r="J7192" t="s">
        <v>2829</v>
      </c>
      <c r="K7192" t="s">
        <v>2985</v>
      </c>
      <c r="L7192" t="s">
        <v>14971</v>
      </c>
      <c r="M7192" t="s">
        <v>43</v>
      </c>
      <c r="N7192" t="s">
        <v>51</v>
      </c>
      <c r="O7192" t="s">
        <v>6902</v>
      </c>
      <c r="P7192" t="s">
        <v>6902</v>
      </c>
      <c r="Q7192">
        <v>95</v>
      </c>
      <c r="R7192" t="s">
        <v>16310</v>
      </c>
      <c r="S7192">
        <v>25</v>
      </c>
      <c r="T7192">
        <v>8.1340103149414063</v>
      </c>
      <c r="U7192">
        <v>-72.529296875</v>
      </c>
      <c r="V7192">
        <v>0</v>
      </c>
      <c r="W7192">
        <v>2.556587383151054E-2</v>
      </c>
      <c r="X7192">
        <v>0</v>
      </c>
      <c r="Y7192">
        <v>0</v>
      </c>
      <c r="Z7192">
        <v>0</v>
      </c>
      <c r="AA7192">
        <v>0</v>
      </c>
      <c r="AB7192">
        <v>4.3564401566982269E-2</v>
      </c>
      <c r="AC7192">
        <v>0.75999999046325684</v>
      </c>
      <c r="AD7192">
        <v>0.1005999967455864</v>
      </c>
      <c r="AE7192">
        <v>3.339289128780365E-2</v>
      </c>
      <c r="AF7192">
        <v>0</v>
      </c>
      <c r="AG7192">
        <v>1</v>
      </c>
      <c r="AH7192">
        <v>0</v>
      </c>
      <c r="AI7192">
        <v>0</v>
      </c>
      <c r="AJ7192">
        <v>1</v>
      </c>
      <c r="AK7192">
        <v>0</v>
      </c>
      <c r="AL7192">
        <v>1</v>
      </c>
    </row>
    <row r="7193" spans="1:38" x14ac:dyDescent="0.25">
      <c r="A7193">
        <v>7192</v>
      </c>
      <c r="B7193" t="s">
        <v>16311</v>
      </c>
      <c r="C7193">
        <v>2016</v>
      </c>
      <c r="D7193" t="s">
        <v>38</v>
      </c>
      <c r="E7193">
        <v>5</v>
      </c>
      <c r="F7193">
        <v>9</v>
      </c>
      <c r="G7193" s="2">
        <v>42519</v>
      </c>
      <c r="H7193" s="2">
        <v>42628</v>
      </c>
      <c r="I7193" t="s">
        <v>2828</v>
      </c>
      <c r="J7193" t="s">
        <v>2829</v>
      </c>
      <c r="K7193" t="s">
        <v>2985</v>
      </c>
      <c r="L7193" t="s">
        <v>14971</v>
      </c>
      <c r="M7193" t="s">
        <v>43</v>
      </c>
      <c r="N7193" t="s">
        <v>51</v>
      </c>
      <c r="O7193" t="s">
        <v>338</v>
      </c>
      <c r="P7193" t="s">
        <v>338</v>
      </c>
      <c r="Q7193">
        <v>109</v>
      </c>
      <c r="R7193" t="s">
        <v>16312</v>
      </c>
      <c r="S7193">
        <v>25</v>
      </c>
      <c r="T7193">
        <v>8.1222600936889648</v>
      </c>
      <c r="U7193">
        <v>-72.535491943359375</v>
      </c>
      <c r="V7193">
        <v>0</v>
      </c>
      <c r="W7193">
        <v>9.4719072803854942E-3</v>
      </c>
      <c r="X7193">
        <v>0</v>
      </c>
      <c r="Y7193">
        <v>0.53809469938278198</v>
      </c>
      <c r="Z7193">
        <v>0</v>
      </c>
      <c r="AA7193">
        <v>0</v>
      </c>
      <c r="AB7193">
        <v>2.7380909770727161E-2</v>
      </c>
      <c r="AC7193">
        <v>0.87999999523162842</v>
      </c>
      <c r="AD7193">
        <v>5.559999868273735E-2</v>
      </c>
      <c r="AE7193">
        <v>2.1937841549515721E-2</v>
      </c>
      <c r="AF7193">
        <v>0</v>
      </c>
      <c r="AG7193">
        <v>1</v>
      </c>
      <c r="AH7193">
        <v>0</v>
      </c>
      <c r="AI7193">
        <v>1</v>
      </c>
      <c r="AJ7193">
        <v>1</v>
      </c>
      <c r="AK7193">
        <v>0</v>
      </c>
      <c r="AL7193">
        <v>1</v>
      </c>
    </row>
    <row r="7194" spans="1:38" x14ac:dyDescent="0.25">
      <c r="A7194">
        <v>7193</v>
      </c>
      <c r="B7194" t="s">
        <v>16313</v>
      </c>
      <c r="C7194">
        <v>2016</v>
      </c>
      <c r="D7194" t="s">
        <v>38</v>
      </c>
      <c r="E7194">
        <v>5</v>
      </c>
      <c r="F7194">
        <v>9</v>
      </c>
      <c r="G7194" s="2">
        <v>42516</v>
      </c>
      <c r="H7194" s="2">
        <v>42628</v>
      </c>
      <c r="I7194" t="s">
        <v>2828</v>
      </c>
      <c r="J7194" t="s">
        <v>2829</v>
      </c>
      <c r="K7194" t="s">
        <v>2985</v>
      </c>
      <c r="L7194" t="s">
        <v>14971</v>
      </c>
      <c r="M7194" t="s">
        <v>43</v>
      </c>
      <c r="N7194" t="s">
        <v>51</v>
      </c>
      <c r="O7194" t="s">
        <v>338</v>
      </c>
      <c r="P7194" t="s">
        <v>338</v>
      </c>
      <c r="Q7194">
        <v>112</v>
      </c>
      <c r="R7194" t="s">
        <v>16314</v>
      </c>
      <c r="S7194">
        <v>25</v>
      </c>
      <c r="T7194">
        <v>8.1255502700805664</v>
      </c>
      <c r="U7194">
        <v>-72.538612365722656</v>
      </c>
      <c r="V7194">
        <v>0</v>
      </c>
      <c r="W7194">
        <v>2.4780068546533581E-2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0.72000002861022949</v>
      </c>
      <c r="AD7194">
        <v>5.5100001394748688E-2</v>
      </c>
      <c r="AE7194">
        <v>2.0745418965816501E-2</v>
      </c>
      <c r="AF7194">
        <v>0</v>
      </c>
      <c r="AG7194">
        <v>1</v>
      </c>
      <c r="AH7194">
        <v>0</v>
      </c>
      <c r="AI7194">
        <v>0</v>
      </c>
      <c r="AJ7194">
        <v>1</v>
      </c>
      <c r="AK7194">
        <v>0</v>
      </c>
      <c r="AL7194">
        <v>0</v>
      </c>
    </row>
    <row r="7195" spans="1:38" x14ac:dyDescent="0.25">
      <c r="A7195">
        <v>7194</v>
      </c>
      <c r="B7195" t="s">
        <v>16315</v>
      </c>
      <c r="C7195">
        <v>2016</v>
      </c>
      <c r="D7195" t="s">
        <v>38</v>
      </c>
      <c r="E7195">
        <v>5</v>
      </c>
      <c r="F7195">
        <v>9</v>
      </c>
      <c r="G7195" s="2">
        <v>42518</v>
      </c>
      <c r="H7195" s="2">
        <v>42628</v>
      </c>
      <c r="I7195" t="s">
        <v>2828</v>
      </c>
      <c r="J7195" t="s">
        <v>2829</v>
      </c>
      <c r="K7195" t="s">
        <v>2985</v>
      </c>
      <c r="L7195" t="s">
        <v>2986</v>
      </c>
      <c r="M7195" t="s">
        <v>43</v>
      </c>
      <c r="N7195" t="s">
        <v>51</v>
      </c>
      <c r="O7195" t="s">
        <v>338</v>
      </c>
      <c r="P7195" t="s">
        <v>338</v>
      </c>
      <c r="Q7195">
        <v>110</v>
      </c>
      <c r="R7195" t="s">
        <v>14923</v>
      </c>
      <c r="S7195">
        <v>25</v>
      </c>
      <c r="T7195">
        <v>8.2228603363037109</v>
      </c>
      <c r="U7195">
        <v>-72.413192749023438</v>
      </c>
      <c r="V7195">
        <v>0</v>
      </c>
      <c r="W7195">
        <v>8.7843071669340134E-3</v>
      </c>
      <c r="X7195">
        <v>0</v>
      </c>
      <c r="Y7195">
        <v>0</v>
      </c>
      <c r="Z7195">
        <v>0</v>
      </c>
      <c r="AA7195">
        <v>0</v>
      </c>
      <c r="AB7195">
        <v>8.4441248327493668E-3</v>
      </c>
      <c r="AC7195">
        <v>0.40000000596046448</v>
      </c>
      <c r="AD7195">
        <v>0.1114000007510185</v>
      </c>
      <c r="AE7195">
        <v>7.1680913679301739E-3</v>
      </c>
      <c r="AF7195">
        <v>0</v>
      </c>
      <c r="AG7195">
        <v>1</v>
      </c>
      <c r="AH7195">
        <v>0</v>
      </c>
      <c r="AI7195">
        <v>0</v>
      </c>
      <c r="AJ7195">
        <v>1</v>
      </c>
      <c r="AK7195">
        <v>0</v>
      </c>
      <c r="AL7195">
        <v>1</v>
      </c>
    </row>
    <row r="7196" spans="1:38" x14ac:dyDescent="0.25">
      <c r="A7196">
        <v>7195</v>
      </c>
      <c r="B7196" t="s">
        <v>16316</v>
      </c>
      <c r="C7196">
        <v>2016</v>
      </c>
      <c r="D7196" t="s">
        <v>38</v>
      </c>
      <c r="E7196">
        <v>5</v>
      </c>
      <c r="F7196">
        <v>9</v>
      </c>
      <c r="G7196" s="2">
        <v>42493</v>
      </c>
      <c r="H7196" s="2">
        <v>42628</v>
      </c>
      <c r="I7196" t="s">
        <v>2828</v>
      </c>
      <c r="J7196" t="s">
        <v>2829</v>
      </c>
      <c r="K7196" t="s">
        <v>2985</v>
      </c>
      <c r="L7196" t="s">
        <v>2986</v>
      </c>
      <c r="M7196" t="s">
        <v>43</v>
      </c>
      <c r="N7196" t="s">
        <v>51</v>
      </c>
      <c r="O7196" t="s">
        <v>3060</v>
      </c>
      <c r="P7196" t="s">
        <v>18323</v>
      </c>
      <c r="Q7196">
        <v>135</v>
      </c>
      <c r="R7196" t="s">
        <v>16317</v>
      </c>
      <c r="S7196">
        <v>25</v>
      </c>
      <c r="T7196">
        <v>8.2110204696655273</v>
      </c>
      <c r="U7196">
        <v>-72.409523010253906</v>
      </c>
      <c r="V7196">
        <v>0</v>
      </c>
      <c r="W7196">
        <v>2.459143660962582E-2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0.2800000011920929</v>
      </c>
      <c r="AD7196">
        <v>6.2399998307228088E-2</v>
      </c>
      <c r="AE7196">
        <v>1.153246778994799E-2</v>
      </c>
      <c r="AF7196">
        <v>0</v>
      </c>
      <c r="AG7196">
        <v>1</v>
      </c>
      <c r="AH7196">
        <v>0</v>
      </c>
      <c r="AI7196">
        <v>0</v>
      </c>
      <c r="AJ7196">
        <v>1</v>
      </c>
      <c r="AK7196">
        <v>0</v>
      </c>
      <c r="AL7196">
        <v>0</v>
      </c>
    </row>
    <row r="7197" spans="1:38" x14ac:dyDescent="0.25">
      <c r="A7197">
        <v>7196</v>
      </c>
      <c r="B7197" t="s">
        <v>16318</v>
      </c>
      <c r="C7197">
        <v>2016</v>
      </c>
      <c r="D7197" t="s">
        <v>38</v>
      </c>
      <c r="E7197">
        <v>5</v>
      </c>
      <c r="F7197">
        <v>9</v>
      </c>
      <c r="G7197" s="2">
        <v>42519</v>
      </c>
      <c r="H7197" s="2">
        <v>42628</v>
      </c>
      <c r="I7197" t="s">
        <v>2828</v>
      </c>
      <c r="J7197" t="s">
        <v>2829</v>
      </c>
      <c r="K7197" t="s">
        <v>2985</v>
      </c>
      <c r="L7197" t="s">
        <v>2986</v>
      </c>
      <c r="M7197" t="s">
        <v>1394</v>
      </c>
      <c r="N7197" t="s">
        <v>51</v>
      </c>
      <c r="O7197" t="s">
        <v>338</v>
      </c>
      <c r="P7197" t="s">
        <v>338</v>
      </c>
      <c r="Q7197">
        <v>109</v>
      </c>
      <c r="R7197" t="s">
        <v>9406</v>
      </c>
      <c r="S7197">
        <v>25</v>
      </c>
      <c r="T7197">
        <v>8.2003602981567383</v>
      </c>
      <c r="U7197">
        <v>-72.402313232421875</v>
      </c>
      <c r="V7197">
        <v>0</v>
      </c>
      <c r="W7197">
        <v>3.2666667830198999E-3</v>
      </c>
      <c r="X7197">
        <v>0</v>
      </c>
      <c r="Y7197">
        <v>0</v>
      </c>
      <c r="Z7197">
        <v>0</v>
      </c>
      <c r="AA7197">
        <v>0</v>
      </c>
      <c r="AB7197">
        <v>1.7409719526767731E-2</v>
      </c>
      <c r="AC7197">
        <v>0.239999994635582</v>
      </c>
      <c r="AD7197">
        <v>0.14239999651908869</v>
      </c>
      <c r="AE7197">
        <v>3.0814814381301399E-3</v>
      </c>
      <c r="AF7197">
        <v>0</v>
      </c>
      <c r="AG7197">
        <v>1</v>
      </c>
      <c r="AH7197">
        <v>0</v>
      </c>
      <c r="AI7197">
        <v>0</v>
      </c>
      <c r="AJ7197">
        <v>1</v>
      </c>
      <c r="AK7197">
        <v>0</v>
      </c>
      <c r="AL7197">
        <v>1</v>
      </c>
    </row>
    <row r="7198" spans="1:38" x14ac:dyDescent="0.25">
      <c r="A7198">
        <v>7197</v>
      </c>
      <c r="B7198" t="s">
        <v>16319</v>
      </c>
      <c r="C7198">
        <v>2016</v>
      </c>
      <c r="D7198" t="s">
        <v>38</v>
      </c>
      <c r="E7198">
        <v>5</v>
      </c>
      <c r="F7198">
        <v>9</v>
      </c>
      <c r="G7198" s="2">
        <v>42520</v>
      </c>
      <c r="H7198" s="2">
        <v>42628</v>
      </c>
      <c r="I7198" t="s">
        <v>2828</v>
      </c>
      <c r="J7198" t="s">
        <v>2829</v>
      </c>
      <c r="K7198" t="s">
        <v>2985</v>
      </c>
      <c r="L7198" t="s">
        <v>2986</v>
      </c>
      <c r="M7198" t="s">
        <v>16320</v>
      </c>
      <c r="N7198" t="s">
        <v>16321</v>
      </c>
      <c r="O7198" t="s">
        <v>338</v>
      </c>
      <c r="P7198" t="s">
        <v>338</v>
      </c>
      <c r="Q7198">
        <v>108</v>
      </c>
      <c r="R7198" t="s">
        <v>9320</v>
      </c>
      <c r="S7198">
        <v>25</v>
      </c>
      <c r="T7198">
        <v>8.216710090637207</v>
      </c>
      <c r="U7198">
        <v>-72.409400939941406</v>
      </c>
      <c r="V7198">
        <v>0</v>
      </c>
      <c r="W7198">
        <v>3.5714285913854842E-3</v>
      </c>
      <c r="X7198">
        <v>0</v>
      </c>
      <c r="Y7198">
        <v>0</v>
      </c>
      <c r="Z7198">
        <v>0</v>
      </c>
      <c r="AA7198">
        <v>0</v>
      </c>
      <c r="AB7198">
        <v>7.7051375992596149E-3</v>
      </c>
      <c r="AC7198">
        <v>0.8399999737739563</v>
      </c>
      <c r="AD7198">
        <v>0.1108999997377396</v>
      </c>
      <c r="AE7198">
        <v>7.1577280759811401E-3</v>
      </c>
      <c r="AF7198">
        <v>0</v>
      </c>
      <c r="AG7198">
        <v>1</v>
      </c>
      <c r="AH7198">
        <v>0</v>
      </c>
      <c r="AI7198">
        <v>0</v>
      </c>
      <c r="AJ7198">
        <v>1</v>
      </c>
      <c r="AK7198">
        <v>0</v>
      </c>
      <c r="AL7198">
        <v>1</v>
      </c>
    </row>
    <row r="7199" spans="1:38" x14ac:dyDescent="0.25">
      <c r="A7199">
        <v>7198</v>
      </c>
      <c r="B7199" t="s">
        <v>16322</v>
      </c>
      <c r="C7199">
        <v>2016</v>
      </c>
      <c r="D7199" t="s">
        <v>38</v>
      </c>
      <c r="E7199">
        <v>6</v>
      </c>
      <c r="F7199">
        <v>9</v>
      </c>
      <c r="G7199" s="2">
        <v>42526</v>
      </c>
      <c r="H7199" s="2">
        <v>42628</v>
      </c>
      <c r="I7199" t="s">
        <v>2828</v>
      </c>
      <c r="J7199" t="s">
        <v>2829</v>
      </c>
      <c r="K7199" t="s">
        <v>2985</v>
      </c>
      <c r="L7199" t="s">
        <v>2986</v>
      </c>
      <c r="M7199" t="s">
        <v>16323</v>
      </c>
      <c r="N7199" t="s">
        <v>51</v>
      </c>
      <c r="O7199" t="s">
        <v>338</v>
      </c>
      <c r="P7199" t="s">
        <v>338</v>
      </c>
      <c r="Q7199">
        <v>102</v>
      </c>
      <c r="R7199" t="s">
        <v>16324</v>
      </c>
      <c r="S7199">
        <v>25</v>
      </c>
      <c r="T7199">
        <v>8.2030096054077148</v>
      </c>
      <c r="U7199">
        <v>-72.403129577636719</v>
      </c>
      <c r="V7199">
        <v>0</v>
      </c>
      <c r="W7199">
        <v>2.2499999031424518E-3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0.68000000715255737</v>
      </c>
      <c r="AD7199">
        <v>0.12620000541210169</v>
      </c>
      <c r="AE7199">
        <v>2.285714261233807E-3</v>
      </c>
      <c r="AF7199">
        <v>0</v>
      </c>
      <c r="AG7199">
        <v>1</v>
      </c>
      <c r="AH7199">
        <v>0</v>
      </c>
      <c r="AI7199">
        <v>0</v>
      </c>
      <c r="AJ7199">
        <v>1</v>
      </c>
      <c r="AK7199">
        <v>0</v>
      </c>
      <c r="AL7199">
        <v>0</v>
      </c>
    </row>
    <row r="7200" spans="1:38" x14ac:dyDescent="0.25">
      <c r="A7200">
        <v>7199</v>
      </c>
      <c r="B7200" t="s">
        <v>16325</v>
      </c>
      <c r="C7200">
        <v>2016</v>
      </c>
      <c r="D7200" t="s">
        <v>38</v>
      </c>
      <c r="E7200">
        <v>6</v>
      </c>
      <c r="F7200">
        <v>9</v>
      </c>
      <c r="G7200" s="2">
        <v>42533</v>
      </c>
      <c r="H7200" s="2">
        <v>42628</v>
      </c>
      <c r="I7200" t="s">
        <v>2828</v>
      </c>
      <c r="J7200" t="s">
        <v>2829</v>
      </c>
      <c r="K7200" t="s">
        <v>2885</v>
      </c>
      <c r="L7200" t="s">
        <v>9640</v>
      </c>
      <c r="M7200" t="s">
        <v>43</v>
      </c>
      <c r="N7200" t="s">
        <v>51</v>
      </c>
      <c r="O7200" t="s">
        <v>6902</v>
      </c>
      <c r="P7200" t="s">
        <v>6902</v>
      </c>
      <c r="Q7200">
        <v>95</v>
      </c>
      <c r="R7200" t="s">
        <v>9647</v>
      </c>
      <c r="S7200">
        <v>25</v>
      </c>
      <c r="T7200">
        <v>8.1623802185058594</v>
      </c>
      <c r="U7200">
        <v>-72.555900573730469</v>
      </c>
      <c r="V7200">
        <v>0</v>
      </c>
      <c r="W7200">
        <v>1.29846204072237E-2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0.239999994635582</v>
      </c>
      <c r="AD7200">
        <v>0.1368999928236008</v>
      </c>
      <c r="AE7200">
        <v>6.1029409989714622E-3</v>
      </c>
      <c r="AF7200">
        <v>0</v>
      </c>
      <c r="AG7200">
        <v>1</v>
      </c>
      <c r="AH7200">
        <v>0</v>
      </c>
      <c r="AI7200">
        <v>0</v>
      </c>
      <c r="AJ7200">
        <v>1</v>
      </c>
      <c r="AK7200">
        <v>0</v>
      </c>
      <c r="AL7200">
        <v>0</v>
      </c>
    </row>
    <row r="7201" spans="1:38" x14ac:dyDescent="0.25">
      <c r="A7201">
        <v>7200</v>
      </c>
      <c r="B7201" t="s">
        <v>16326</v>
      </c>
      <c r="C7201">
        <v>2016</v>
      </c>
      <c r="D7201" t="s">
        <v>38</v>
      </c>
      <c r="E7201">
        <v>6</v>
      </c>
      <c r="F7201">
        <v>9</v>
      </c>
      <c r="G7201" s="2">
        <v>42532</v>
      </c>
      <c r="H7201" s="2">
        <v>42628</v>
      </c>
      <c r="I7201" t="s">
        <v>2828</v>
      </c>
      <c r="J7201" t="s">
        <v>2829</v>
      </c>
      <c r="K7201" t="s">
        <v>2885</v>
      </c>
      <c r="L7201" t="s">
        <v>9640</v>
      </c>
      <c r="M7201" t="s">
        <v>43</v>
      </c>
      <c r="N7201" t="s">
        <v>51</v>
      </c>
      <c r="O7201" t="s">
        <v>6902</v>
      </c>
      <c r="P7201" t="s">
        <v>6902</v>
      </c>
      <c r="Q7201">
        <v>96</v>
      </c>
      <c r="R7201" t="s">
        <v>16327</v>
      </c>
      <c r="S7201">
        <v>25</v>
      </c>
      <c r="T7201">
        <v>8.1624202728271484</v>
      </c>
      <c r="U7201">
        <v>-72.558448791503906</v>
      </c>
      <c r="V7201">
        <v>0</v>
      </c>
      <c r="W7201">
        <v>2.1457875147461891E-2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0.31999999284744263</v>
      </c>
      <c r="AD7201">
        <v>0.1077999994158745</v>
      </c>
      <c r="AE7201">
        <v>3.2603371888399117E-2</v>
      </c>
      <c r="AF7201">
        <v>0</v>
      </c>
      <c r="AG7201">
        <v>1</v>
      </c>
      <c r="AH7201">
        <v>0</v>
      </c>
      <c r="AI7201">
        <v>0</v>
      </c>
      <c r="AJ7201">
        <v>1</v>
      </c>
      <c r="AK7201">
        <v>0</v>
      </c>
      <c r="AL7201">
        <v>0</v>
      </c>
    </row>
    <row r="7202" spans="1:38" x14ac:dyDescent="0.25">
      <c r="A7202">
        <v>7201</v>
      </c>
      <c r="B7202" t="s">
        <v>16328</v>
      </c>
      <c r="C7202">
        <v>2016</v>
      </c>
      <c r="D7202" t="s">
        <v>38</v>
      </c>
      <c r="E7202">
        <v>5</v>
      </c>
      <c r="F7202">
        <v>9</v>
      </c>
      <c r="G7202" s="2">
        <v>42517</v>
      </c>
      <c r="H7202" s="2">
        <v>42628</v>
      </c>
      <c r="I7202" t="s">
        <v>2828</v>
      </c>
      <c r="J7202" t="s">
        <v>2829</v>
      </c>
      <c r="K7202" t="s">
        <v>2885</v>
      </c>
      <c r="L7202" t="s">
        <v>9640</v>
      </c>
      <c r="M7202" t="s">
        <v>43</v>
      </c>
      <c r="N7202" t="s">
        <v>51</v>
      </c>
      <c r="O7202" t="s">
        <v>338</v>
      </c>
      <c r="P7202" t="s">
        <v>338</v>
      </c>
      <c r="Q7202">
        <v>111</v>
      </c>
      <c r="R7202" t="s">
        <v>16329</v>
      </c>
      <c r="S7202">
        <v>25</v>
      </c>
      <c r="T7202">
        <v>8.1623601913452148</v>
      </c>
      <c r="U7202">
        <v>-72.552757263183594</v>
      </c>
      <c r="V7202">
        <v>0</v>
      </c>
      <c r="W7202">
        <v>1.954516023397446E-2</v>
      </c>
      <c r="X7202">
        <v>0</v>
      </c>
      <c r="Y7202">
        <v>0</v>
      </c>
      <c r="Z7202">
        <v>0</v>
      </c>
      <c r="AA7202">
        <v>0</v>
      </c>
      <c r="AB7202">
        <v>2.5581452995538712E-2</v>
      </c>
      <c r="AC7202">
        <v>0.47999998927116388</v>
      </c>
      <c r="AD7202">
        <v>0.1044000014662743</v>
      </c>
      <c r="AE7202">
        <v>1.5788545832037929E-2</v>
      </c>
      <c r="AF7202">
        <v>0</v>
      </c>
      <c r="AG7202">
        <v>1</v>
      </c>
      <c r="AH7202">
        <v>0</v>
      </c>
      <c r="AI7202">
        <v>0</v>
      </c>
      <c r="AJ7202">
        <v>1</v>
      </c>
      <c r="AK7202">
        <v>0</v>
      </c>
      <c r="AL7202">
        <v>1</v>
      </c>
    </row>
    <row r="7203" spans="1:38" x14ac:dyDescent="0.25">
      <c r="A7203">
        <v>7202</v>
      </c>
      <c r="B7203" t="s">
        <v>16330</v>
      </c>
      <c r="C7203">
        <v>2016</v>
      </c>
      <c r="D7203" t="s">
        <v>38</v>
      </c>
      <c r="E7203">
        <v>5</v>
      </c>
      <c r="F7203">
        <v>9</v>
      </c>
      <c r="G7203" s="2">
        <v>42516</v>
      </c>
      <c r="H7203" s="2">
        <v>42628</v>
      </c>
      <c r="I7203" t="s">
        <v>2828</v>
      </c>
      <c r="J7203" t="s">
        <v>2829</v>
      </c>
      <c r="K7203" t="s">
        <v>2885</v>
      </c>
      <c r="L7203" t="s">
        <v>9640</v>
      </c>
      <c r="M7203" t="s">
        <v>16331</v>
      </c>
      <c r="N7203" t="s">
        <v>172</v>
      </c>
      <c r="O7203" t="s">
        <v>338</v>
      </c>
      <c r="P7203" t="s">
        <v>338</v>
      </c>
      <c r="Q7203">
        <v>112</v>
      </c>
      <c r="R7203" t="s">
        <v>16332</v>
      </c>
      <c r="S7203">
        <v>25</v>
      </c>
      <c r="T7203">
        <v>8.1623401641845703</v>
      </c>
      <c r="U7203">
        <v>-72.551986694335938</v>
      </c>
      <c r="V7203">
        <v>0</v>
      </c>
      <c r="W7203">
        <v>2.7637483552098271E-2</v>
      </c>
      <c r="X7203">
        <v>0</v>
      </c>
      <c r="Y7203">
        <v>0</v>
      </c>
      <c r="Z7203">
        <v>0</v>
      </c>
      <c r="AA7203">
        <v>0</v>
      </c>
      <c r="AB7203">
        <v>9.478260762989521E-3</v>
      </c>
      <c r="AC7203">
        <v>0.75999999046325684</v>
      </c>
      <c r="AD7203">
        <v>0.1379999965429306</v>
      </c>
      <c r="AE7203">
        <v>8.7999999523162842E-3</v>
      </c>
      <c r="AF7203">
        <v>0</v>
      </c>
      <c r="AG7203">
        <v>1</v>
      </c>
      <c r="AH7203">
        <v>0</v>
      </c>
      <c r="AI7203">
        <v>0</v>
      </c>
      <c r="AJ7203">
        <v>1</v>
      </c>
      <c r="AK7203">
        <v>0</v>
      </c>
      <c r="AL7203">
        <v>1</v>
      </c>
    </row>
    <row r="7204" spans="1:38" x14ac:dyDescent="0.25">
      <c r="A7204">
        <v>7203</v>
      </c>
      <c r="B7204" t="s">
        <v>16333</v>
      </c>
      <c r="C7204">
        <v>2016</v>
      </c>
      <c r="D7204" t="s">
        <v>38</v>
      </c>
      <c r="E7204">
        <v>5</v>
      </c>
      <c r="F7204">
        <v>9</v>
      </c>
      <c r="G7204" s="2">
        <v>42521</v>
      </c>
      <c r="H7204" s="2">
        <v>42628</v>
      </c>
      <c r="I7204" t="s">
        <v>2828</v>
      </c>
      <c r="J7204" t="s">
        <v>2829</v>
      </c>
      <c r="K7204" t="s">
        <v>2885</v>
      </c>
      <c r="L7204" t="s">
        <v>9640</v>
      </c>
      <c r="M7204" t="s">
        <v>43</v>
      </c>
      <c r="N7204" t="s">
        <v>51</v>
      </c>
      <c r="O7204" t="s">
        <v>338</v>
      </c>
      <c r="P7204" t="s">
        <v>338</v>
      </c>
      <c r="Q7204">
        <v>107</v>
      </c>
      <c r="R7204" t="s">
        <v>16334</v>
      </c>
      <c r="S7204">
        <v>25</v>
      </c>
      <c r="T7204">
        <v>8.1623802185058594</v>
      </c>
      <c r="U7204">
        <v>-72.556922912597656</v>
      </c>
      <c r="V7204">
        <v>0</v>
      </c>
      <c r="W7204">
        <v>1.9176192581653592E-2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0.72000002861022949</v>
      </c>
      <c r="AD7204">
        <v>0.1160999983549118</v>
      </c>
      <c r="AE7204">
        <v>9.5630250871181488E-3</v>
      </c>
      <c r="AF7204">
        <v>0</v>
      </c>
      <c r="AG7204">
        <v>1</v>
      </c>
      <c r="AH7204">
        <v>0</v>
      </c>
      <c r="AI7204">
        <v>0</v>
      </c>
      <c r="AJ7204">
        <v>1</v>
      </c>
      <c r="AK7204">
        <v>0</v>
      </c>
      <c r="AL7204">
        <v>0</v>
      </c>
    </row>
    <row r="7205" spans="1:38" x14ac:dyDescent="0.25">
      <c r="A7205">
        <v>7204</v>
      </c>
      <c r="B7205" t="s">
        <v>16335</v>
      </c>
      <c r="C7205">
        <v>2016</v>
      </c>
      <c r="D7205" t="s">
        <v>38</v>
      </c>
      <c r="E7205">
        <v>5</v>
      </c>
      <c r="F7205">
        <v>9</v>
      </c>
      <c r="G7205" s="2">
        <v>42518</v>
      </c>
      <c r="H7205" s="2">
        <v>42628</v>
      </c>
      <c r="I7205" t="s">
        <v>2828</v>
      </c>
      <c r="J7205" t="s">
        <v>2829</v>
      </c>
      <c r="K7205" t="s">
        <v>2885</v>
      </c>
      <c r="L7205" t="s">
        <v>16336</v>
      </c>
      <c r="M7205" t="s">
        <v>43</v>
      </c>
      <c r="N7205" t="s">
        <v>51</v>
      </c>
      <c r="O7205" t="s">
        <v>338</v>
      </c>
      <c r="P7205" t="s">
        <v>338</v>
      </c>
      <c r="Q7205">
        <v>110</v>
      </c>
      <c r="R7205" t="s">
        <v>16337</v>
      </c>
      <c r="S7205">
        <v>25</v>
      </c>
      <c r="T7205">
        <v>8.1721696853637695</v>
      </c>
      <c r="U7205">
        <v>-72.563812255859375</v>
      </c>
      <c r="V7205">
        <v>0</v>
      </c>
      <c r="W7205">
        <v>2.557958289980888E-2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0.31999999284744263</v>
      </c>
      <c r="AD7205">
        <v>9.6400000154972076E-2</v>
      </c>
      <c r="AE7205">
        <v>1.1899746023118499E-2</v>
      </c>
      <c r="AF7205">
        <v>0</v>
      </c>
      <c r="AG7205">
        <v>1</v>
      </c>
      <c r="AH7205">
        <v>0</v>
      </c>
      <c r="AI7205">
        <v>0</v>
      </c>
      <c r="AJ7205">
        <v>1</v>
      </c>
      <c r="AK7205">
        <v>0</v>
      </c>
      <c r="AL7205">
        <v>0</v>
      </c>
    </row>
    <row r="7206" spans="1:38" x14ac:dyDescent="0.25">
      <c r="A7206">
        <v>7205</v>
      </c>
      <c r="B7206" t="s">
        <v>16338</v>
      </c>
      <c r="C7206">
        <v>2016</v>
      </c>
      <c r="D7206" t="s">
        <v>38</v>
      </c>
      <c r="E7206">
        <v>5</v>
      </c>
      <c r="F7206">
        <v>9</v>
      </c>
      <c r="G7206" s="2">
        <v>42520</v>
      </c>
      <c r="H7206" s="2">
        <v>42628</v>
      </c>
      <c r="I7206" t="s">
        <v>2828</v>
      </c>
      <c r="J7206" t="s">
        <v>2829</v>
      </c>
      <c r="K7206" t="s">
        <v>2885</v>
      </c>
      <c r="L7206" t="s">
        <v>16339</v>
      </c>
      <c r="M7206" t="s">
        <v>43</v>
      </c>
      <c r="N7206" t="s">
        <v>51</v>
      </c>
      <c r="O7206" t="s">
        <v>338</v>
      </c>
      <c r="P7206" t="s">
        <v>338</v>
      </c>
      <c r="Q7206">
        <v>108</v>
      </c>
      <c r="R7206" t="s">
        <v>16340</v>
      </c>
      <c r="S7206">
        <v>25</v>
      </c>
      <c r="T7206">
        <v>8.1757297515869141</v>
      </c>
      <c r="U7206">
        <v>-72.561019897460938</v>
      </c>
      <c r="V7206">
        <v>0</v>
      </c>
      <c r="W7206">
        <v>1.9210238009691238E-2</v>
      </c>
      <c r="X7206">
        <v>0</v>
      </c>
      <c r="Y7206">
        <v>0</v>
      </c>
      <c r="Z7206">
        <v>0</v>
      </c>
      <c r="AA7206">
        <v>0</v>
      </c>
      <c r="AB7206">
        <v>7.1428571827709666E-3</v>
      </c>
      <c r="AC7206">
        <v>0.15999999642372131</v>
      </c>
      <c r="AD7206">
        <v>0.10199999809265139</v>
      </c>
      <c r="AE7206">
        <v>1.8339550122618679E-2</v>
      </c>
      <c r="AF7206">
        <v>0</v>
      </c>
      <c r="AG7206">
        <v>1</v>
      </c>
      <c r="AH7206">
        <v>0</v>
      </c>
      <c r="AI7206">
        <v>0</v>
      </c>
      <c r="AJ7206">
        <v>1</v>
      </c>
      <c r="AK7206">
        <v>0</v>
      </c>
      <c r="AL7206">
        <v>1</v>
      </c>
    </row>
    <row r="7207" spans="1:38" x14ac:dyDescent="0.25">
      <c r="A7207">
        <v>7206</v>
      </c>
      <c r="B7207" t="s">
        <v>16341</v>
      </c>
      <c r="C7207">
        <v>2016</v>
      </c>
      <c r="D7207" t="s">
        <v>38</v>
      </c>
      <c r="E7207">
        <v>5</v>
      </c>
      <c r="F7207">
        <v>9</v>
      </c>
      <c r="G7207" s="2">
        <v>42518</v>
      </c>
      <c r="H7207" s="2">
        <v>42628</v>
      </c>
      <c r="I7207" t="s">
        <v>2828</v>
      </c>
      <c r="J7207" t="s">
        <v>2829</v>
      </c>
      <c r="K7207" t="s">
        <v>2885</v>
      </c>
      <c r="L7207" t="s">
        <v>16339</v>
      </c>
      <c r="M7207" t="s">
        <v>43</v>
      </c>
      <c r="N7207" t="s">
        <v>51</v>
      </c>
      <c r="O7207" t="s">
        <v>338</v>
      </c>
      <c r="P7207" t="s">
        <v>338</v>
      </c>
      <c r="Q7207">
        <v>110</v>
      </c>
      <c r="R7207" t="s">
        <v>16342</v>
      </c>
      <c r="S7207">
        <v>25</v>
      </c>
      <c r="T7207">
        <v>8.1683797836303711</v>
      </c>
      <c r="U7207">
        <v>-72.566879272460938</v>
      </c>
      <c r="V7207">
        <v>0</v>
      </c>
      <c r="W7207">
        <v>1.7362680286169049E-2</v>
      </c>
      <c r="X7207">
        <v>0</v>
      </c>
      <c r="Y7207">
        <v>0</v>
      </c>
      <c r="Z7207">
        <v>0</v>
      </c>
      <c r="AA7207">
        <v>0</v>
      </c>
      <c r="AB7207">
        <v>1.9587444141507149E-2</v>
      </c>
      <c r="AC7207">
        <v>0.68000000715255737</v>
      </c>
      <c r="AD7207">
        <v>0.1297000050544739</v>
      </c>
      <c r="AE7207">
        <v>2.2928012534976009E-2</v>
      </c>
      <c r="AF7207">
        <v>0</v>
      </c>
      <c r="AG7207">
        <v>1</v>
      </c>
      <c r="AH7207">
        <v>0</v>
      </c>
      <c r="AI7207">
        <v>0</v>
      </c>
      <c r="AJ7207">
        <v>1</v>
      </c>
      <c r="AK7207">
        <v>0</v>
      </c>
      <c r="AL7207">
        <v>1</v>
      </c>
    </row>
    <row r="7208" spans="1:38" x14ac:dyDescent="0.25">
      <c r="A7208">
        <v>7207</v>
      </c>
      <c r="B7208" t="s">
        <v>16343</v>
      </c>
      <c r="C7208">
        <v>2016</v>
      </c>
      <c r="D7208" t="s">
        <v>38</v>
      </c>
      <c r="E7208">
        <v>6</v>
      </c>
      <c r="F7208">
        <v>9</v>
      </c>
      <c r="G7208" s="2">
        <v>42531</v>
      </c>
      <c r="H7208" s="2">
        <v>42628</v>
      </c>
      <c r="I7208" t="s">
        <v>2828</v>
      </c>
      <c r="J7208" t="s">
        <v>2829</v>
      </c>
      <c r="K7208" t="s">
        <v>2885</v>
      </c>
      <c r="L7208" t="s">
        <v>16339</v>
      </c>
      <c r="M7208" t="s">
        <v>43</v>
      </c>
      <c r="N7208" t="s">
        <v>51</v>
      </c>
      <c r="O7208" t="s">
        <v>6902</v>
      </c>
      <c r="P7208" t="s">
        <v>6902</v>
      </c>
      <c r="Q7208">
        <v>97</v>
      </c>
      <c r="R7208" t="s">
        <v>2948</v>
      </c>
      <c r="S7208">
        <v>25</v>
      </c>
      <c r="T7208">
        <v>8.1757097244262695</v>
      </c>
      <c r="U7208">
        <v>-72.558883666992188</v>
      </c>
      <c r="V7208">
        <v>0</v>
      </c>
      <c r="W7208">
        <v>6.7888409830629834E-3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0.51999998092651367</v>
      </c>
      <c r="AD7208">
        <v>0.14519999921321869</v>
      </c>
      <c r="AE7208">
        <v>1.9650626927614209E-2</v>
      </c>
      <c r="AF7208">
        <v>0</v>
      </c>
      <c r="AG7208">
        <v>1</v>
      </c>
      <c r="AH7208">
        <v>0</v>
      </c>
      <c r="AI7208">
        <v>0</v>
      </c>
      <c r="AJ7208">
        <v>1</v>
      </c>
      <c r="AK7208">
        <v>0</v>
      </c>
      <c r="AL7208">
        <v>0</v>
      </c>
    </row>
    <row r="7209" spans="1:38" x14ac:dyDescent="0.25">
      <c r="A7209">
        <v>7208</v>
      </c>
      <c r="B7209" t="s">
        <v>16344</v>
      </c>
      <c r="C7209">
        <v>2016</v>
      </c>
      <c r="D7209" t="s">
        <v>38</v>
      </c>
      <c r="E7209">
        <v>5</v>
      </c>
      <c r="F7209">
        <v>9</v>
      </c>
      <c r="G7209" s="2">
        <v>42519</v>
      </c>
      <c r="H7209" s="2">
        <v>42628</v>
      </c>
      <c r="I7209" t="s">
        <v>2828</v>
      </c>
      <c r="J7209" t="s">
        <v>2829</v>
      </c>
      <c r="K7209" t="s">
        <v>2885</v>
      </c>
      <c r="L7209" t="s">
        <v>16339</v>
      </c>
      <c r="M7209" t="s">
        <v>43</v>
      </c>
      <c r="N7209" t="s">
        <v>51</v>
      </c>
      <c r="O7209" t="s">
        <v>338</v>
      </c>
      <c r="P7209" t="s">
        <v>338</v>
      </c>
      <c r="Q7209">
        <v>109</v>
      </c>
      <c r="R7209" t="s">
        <v>2948</v>
      </c>
      <c r="S7209">
        <v>25</v>
      </c>
      <c r="T7209">
        <v>8.1757602691650391</v>
      </c>
      <c r="U7209">
        <v>-72.563636779785156</v>
      </c>
      <c r="V7209">
        <v>0</v>
      </c>
      <c r="W7209">
        <v>1.361649204045534E-2</v>
      </c>
      <c r="X7209">
        <v>0</v>
      </c>
      <c r="Y7209">
        <v>0</v>
      </c>
      <c r="Z7209">
        <v>0</v>
      </c>
      <c r="AA7209">
        <v>0</v>
      </c>
      <c r="AB7209">
        <v>2.0215211436152462E-2</v>
      </c>
      <c r="AC7209">
        <v>0.239999994635582</v>
      </c>
      <c r="AD7209">
        <v>0.1062000021338463</v>
      </c>
      <c r="AE7209">
        <v>1.9678091630339619E-2</v>
      </c>
      <c r="AF7209">
        <v>0</v>
      </c>
      <c r="AG7209">
        <v>1</v>
      </c>
      <c r="AH7209">
        <v>0</v>
      </c>
      <c r="AI7209">
        <v>0</v>
      </c>
      <c r="AJ7209">
        <v>1</v>
      </c>
      <c r="AK7209">
        <v>0</v>
      </c>
      <c r="AL7209">
        <v>1</v>
      </c>
    </row>
    <row r="7210" spans="1:38" x14ac:dyDescent="0.25">
      <c r="A7210">
        <v>7209</v>
      </c>
      <c r="B7210" t="s">
        <v>16345</v>
      </c>
      <c r="C7210">
        <v>2016</v>
      </c>
      <c r="D7210" t="s">
        <v>38</v>
      </c>
      <c r="E7210">
        <v>5</v>
      </c>
      <c r="F7210">
        <v>9</v>
      </c>
      <c r="G7210" s="2">
        <v>42519</v>
      </c>
      <c r="H7210" s="2">
        <v>42628</v>
      </c>
      <c r="I7210" t="s">
        <v>2828</v>
      </c>
      <c r="J7210" t="s">
        <v>2829</v>
      </c>
      <c r="K7210" t="s">
        <v>2985</v>
      </c>
      <c r="L7210" t="s">
        <v>11509</v>
      </c>
      <c r="M7210" t="s">
        <v>43</v>
      </c>
      <c r="N7210" t="s">
        <v>51</v>
      </c>
      <c r="O7210" t="s">
        <v>338</v>
      </c>
      <c r="P7210" t="s">
        <v>338</v>
      </c>
      <c r="Q7210">
        <v>109</v>
      </c>
      <c r="R7210" t="s">
        <v>16346</v>
      </c>
      <c r="S7210">
        <v>25</v>
      </c>
      <c r="T7210">
        <v>8.2575597763061523</v>
      </c>
      <c r="U7210">
        <v>-72.427078247070313</v>
      </c>
      <c r="V7210">
        <v>0</v>
      </c>
      <c r="W7210">
        <v>2.1663133054971691E-2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0.72000002861022949</v>
      </c>
      <c r="AD7210">
        <v>6.1999998986721039E-2</v>
      </c>
      <c r="AE7210">
        <v>2.2625824436545369E-2</v>
      </c>
      <c r="AF7210">
        <v>0</v>
      </c>
      <c r="AG7210">
        <v>1</v>
      </c>
      <c r="AH7210">
        <v>0</v>
      </c>
      <c r="AI7210">
        <v>0</v>
      </c>
      <c r="AJ7210">
        <v>1</v>
      </c>
      <c r="AK7210">
        <v>0</v>
      </c>
      <c r="AL7210">
        <v>0</v>
      </c>
    </row>
    <row r="7211" spans="1:38" x14ac:dyDescent="0.25">
      <c r="A7211">
        <v>7210</v>
      </c>
      <c r="B7211" t="s">
        <v>16347</v>
      </c>
      <c r="C7211">
        <v>2016</v>
      </c>
      <c r="D7211" t="s">
        <v>38</v>
      </c>
      <c r="E7211">
        <v>5</v>
      </c>
      <c r="F7211">
        <v>9</v>
      </c>
      <c r="G7211" s="2">
        <v>42520</v>
      </c>
      <c r="H7211" s="2">
        <v>42628</v>
      </c>
      <c r="I7211" t="s">
        <v>2828</v>
      </c>
      <c r="J7211" t="s">
        <v>2829</v>
      </c>
      <c r="K7211" t="s">
        <v>2985</v>
      </c>
      <c r="L7211" t="s">
        <v>11509</v>
      </c>
      <c r="M7211" t="s">
        <v>43</v>
      </c>
      <c r="N7211" t="s">
        <v>51</v>
      </c>
      <c r="O7211" t="s">
        <v>338</v>
      </c>
      <c r="P7211" t="s">
        <v>338</v>
      </c>
      <c r="Q7211">
        <v>108</v>
      </c>
      <c r="R7211" t="s">
        <v>16348</v>
      </c>
      <c r="S7211">
        <v>25</v>
      </c>
      <c r="T7211">
        <v>8.2644901275634766</v>
      </c>
      <c r="U7211">
        <v>-72.427223205566406</v>
      </c>
      <c r="V7211">
        <v>0</v>
      </c>
      <c r="W7211">
        <v>2.9241351410746571E-2</v>
      </c>
      <c r="X7211">
        <v>0</v>
      </c>
      <c r="Y7211">
        <v>0</v>
      </c>
      <c r="Z7211">
        <v>0</v>
      </c>
      <c r="AA7211">
        <v>0</v>
      </c>
      <c r="AB7211">
        <v>2.3275531828403469E-2</v>
      </c>
      <c r="AC7211">
        <v>0.75999999046325684</v>
      </c>
      <c r="AD7211">
        <v>9.3699999153614044E-2</v>
      </c>
      <c r="AE7211">
        <v>2.4735370650887489E-2</v>
      </c>
      <c r="AF7211">
        <v>0</v>
      </c>
      <c r="AG7211">
        <v>1</v>
      </c>
      <c r="AH7211">
        <v>0</v>
      </c>
      <c r="AI7211">
        <v>0</v>
      </c>
      <c r="AJ7211">
        <v>1</v>
      </c>
      <c r="AK7211">
        <v>0</v>
      </c>
      <c r="AL7211">
        <v>1</v>
      </c>
    </row>
    <row r="7212" spans="1:38" x14ac:dyDescent="0.25">
      <c r="A7212">
        <v>7211</v>
      </c>
      <c r="B7212" t="s">
        <v>16349</v>
      </c>
      <c r="C7212">
        <v>2016</v>
      </c>
      <c r="D7212" t="s">
        <v>38</v>
      </c>
      <c r="E7212">
        <v>5</v>
      </c>
      <c r="F7212">
        <v>9</v>
      </c>
      <c r="G7212" s="2">
        <v>42516</v>
      </c>
      <c r="H7212" s="2">
        <v>42628</v>
      </c>
      <c r="I7212" t="s">
        <v>2828</v>
      </c>
      <c r="J7212" t="s">
        <v>2829</v>
      </c>
      <c r="K7212" t="s">
        <v>2985</v>
      </c>
      <c r="L7212" t="s">
        <v>11509</v>
      </c>
      <c r="M7212" t="s">
        <v>43</v>
      </c>
      <c r="N7212" t="s">
        <v>51</v>
      </c>
      <c r="O7212" t="s">
        <v>338</v>
      </c>
      <c r="P7212" t="s">
        <v>338</v>
      </c>
      <c r="Q7212">
        <v>112</v>
      </c>
      <c r="R7212" t="s">
        <v>16350</v>
      </c>
      <c r="S7212">
        <v>25</v>
      </c>
      <c r="T7212">
        <v>8.2713699340820313</v>
      </c>
      <c r="U7212">
        <v>-72.425277709960938</v>
      </c>
      <c r="V7212">
        <v>0</v>
      </c>
      <c r="W7212">
        <v>1.499999966472387E-2</v>
      </c>
      <c r="X7212">
        <v>0</v>
      </c>
      <c r="Y7212">
        <v>0</v>
      </c>
      <c r="Z7212">
        <v>0</v>
      </c>
      <c r="AA7212">
        <v>0</v>
      </c>
      <c r="AB7212">
        <v>4.3676860630512238E-2</v>
      </c>
      <c r="AC7212">
        <v>0.15999999642372131</v>
      </c>
      <c r="AD7212">
        <v>0.1184000000357628</v>
      </c>
      <c r="AE7212">
        <v>2.7436075732111931E-2</v>
      </c>
      <c r="AF7212">
        <v>0</v>
      </c>
      <c r="AG7212">
        <v>1</v>
      </c>
      <c r="AH7212">
        <v>0</v>
      </c>
      <c r="AI7212">
        <v>0</v>
      </c>
      <c r="AJ7212">
        <v>1</v>
      </c>
      <c r="AK7212">
        <v>0</v>
      </c>
      <c r="AL7212">
        <v>1</v>
      </c>
    </row>
    <row r="7213" spans="1:38" x14ac:dyDescent="0.25">
      <c r="A7213">
        <v>7212</v>
      </c>
      <c r="B7213" t="s">
        <v>16351</v>
      </c>
      <c r="C7213">
        <v>2016</v>
      </c>
      <c r="D7213" t="s">
        <v>38</v>
      </c>
      <c r="E7213">
        <v>6</v>
      </c>
      <c r="F7213">
        <v>9</v>
      </c>
      <c r="G7213" s="2">
        <v>42529</v>
      </c>
      <c r="H7213" s="2">
        <v>42628</v>
      </c>
      <c r="I7213" t="s">
        <v>2828</v>
      </c>
      <c r="J7213" t="s">
        <v>2829</v>
      </c>
      <c r="K7213" t="s">
        <v>2985</v>
      </c>
      <c r="L7213" t="s">
        <v>11509</v>
      </c>
      <c r="M7213" t="s">
        <v>43</v>
      </c>
      <c r="N7213" t="s">
        <v>51</v>
      </c>
      <c r="O7213" t="s">
        <v>6902</v>
      </c>
      <c r="P7213" t="s">
        <v>6902</v>
      </c>
      <c r="Q7213">
        <v>99</v>
      </c>
      <c r="R7213" t="s">
        <v>16352</v>
      </c>
      <c r="S7213">
        <v>25</v>
      </c>
      <c r="T7213">
        <v>8.2942695617675781</v>
      </c>
      <c r="U7213">
        <v>-72.428123474121094</v>
      </c>
      <c r="V7213">
        <v>0</v>
      </c>
      <c r="W7213">
        <v>3.3814415335655212E-2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0.51999998092651367</v>
      </c>
      <c r="AD7213">
        <v>9.5499999821186066E-2</v>
      </c>
      <c r="AE7213">
        <v>3.9005130529403693E-2</v>
      </c>
      <c r="AF7213">
        <v>0</v>
      </c>
      <c r="AG7213">
        <v>1</v>
      </c>
      <c r="AH7213">
        <v>0</v>
      </c>
      <c r="AI7213">
        <v>0</v>
      </c>
      <c r="AJ7213">
        <v>1</v>
      </c>
      <c r="AK7213">
        <v>0</v>
      </c>
      <c r="AL7213">
        <v>0</v>
      </c>
    </row>
    <row r="7214" spans="1:38" x14ac:dyDescent="0.25">
      <c r="A7214">
        <v>7213</v>
      </c>
      <c r="B7214" t="s">
        <v>16353</v>
      </c>
      <c r="C7214">
        <v>2016</v>
      </c>
      <c r="D7214" t="s">
        <v>38</v>
      </c>
      <c r="E7214">
        <v>6</v>
      </c>
      <c r="F7214">
        <v>9</v>
      </c>
      <c r="G7214" s="2">
        <v>42530</v>
      </c>
      <c r="H7214" s="2">
        <v>42628</v>
      </c>
      <c r="I7214" t="s">
        <v>2828</v>
      </c>
      <c r="J7214" t="s">
        <v>2829</v>
      </c>
      <c r="K7214" t="s">
        <v>2985</v>
      </c>
      <c r="L7214" t="s">
        <v>11509</v>
      </c>
      <c r="M7214" t="s">
        <v>43</v>
      </c>
      <c r="N7214" t="s">
        <v>51</v>
      </c>
      <c r="O7214" t="s">
        <v>6902</v>
      </c>
      <c r="P7214" t="s">
        <v>6902</v>
      </c>
      <c r="Q7214">
        <v>98</v>
      </c>
      <c r="R7214" t="s">
        <v>11657</v>
      </c>
      <c r="S7214">
        <v>25</v>
      </c>
      <c r="T7214">
        <v>8.2524700164794922</v>
      </c>
      <c r="U7214">
        <v>-72.42962646484375</v>
      </c>
      <c r="V7214">
        <v>0</v>
      </c>
      <c r="W7214">
        <v>1.5486119315028191E-2</v>
      </c>
      <c r="X7214">
        <v>0</v>
      </c>
      <c r="Y7214">
        <v>0</v>
      </c>
      <c r="Z7214">
        <v>0</v>
      </c>
      <c r="AA7214">
        <v>0</v>
      </c>
      <c r="AB7214">
        <v>3.003628738224506E-2</v>
      </c>
      <c r="AC7214">
        <v>0.68000000715255737</v>
      </c>
      <c r="AD7214">
        <v>9.9799998104572296E-2</v>
      </c>
      <c r="AE7214">
        <v>3.1527459621429443E-2</v>
      </c>
      <c r="AF7214">
        <v>0</v>
      </c>
      <c r="AG7214">
        <v>1</v>
      </c>
      <c r="AH7214">
        <v>0</v>
      </c>
      <c r="AI7214">
        <v>0</v>
      </c>
      <c r="AJ7214">
        <v>1</v>
      </c>
      <c r="AK7214">
        <v>0</v>
      </c>
      <c r="AL7214">
        <v>1</v>
      </c>
    </row>
    <row r="7215" spans="1:38" x14ac:dyDescent="0.25">
      <c r="A7215">
        <v>7214</v>
      </c>
      <c r="B7215" t="s">
        <v>16354</v>
      </c>
      <c r="C7215">
        <v>2016</v>
      </c>
      <c r="D7215" t="s">
        <v>38</v>
      </c>
      <c r="E7215">
        <v>5</v>
      </c>
      <c r="F7215">
        <v>9</v>
      </c>
      <c r="G7215" s="2">
        <v>42521</v>
      </c>
      <c r="H7215" s="2">
        <v>42628</v>
      </c>
      <c r="I7215" t="s">
        <v>2828</v>
      </c>
      <c r="J7215" t="s">
        <v>2829</v>
      </c>
      <c r="K7215" t="s">
        <v>2985</v>
      </c>
      <c r="L7215" t="s">
        <v>9675</v>
      </c>
      <c r="M7215" t="s">
        <v>43</v>
      </c>
      <c r="N7215" t="s">
        <v>2833</v>
      </c>
      <c r="O7215" t="s">
        <v>338</v>
      </c>
      <c r="P7215" t="s">
        <v>338</v>
      </c>
      <c r="Q7215">
        <v>107</v>
      </c>
      <c r="R7215" t="s">
        <v>16355</v>
      </c>
      <c r="S7215">
        <v>25</v>
      </c>
      <c r="T7215">
        <v>8.116459846496582</v>
      </c>
      <c r="U7215">
        <v>-72.56890869140625</v>
      </c>
      <c r="V7215">
        <v>0</v>
      </c>
      <c r="W7215">
        <v>4.0865233168005943E-3</v>
      </c>
      <c r="X7215">
        <v>0</v>
      </c>
      <c r="Y7215">
        <v>0</v>
      </c>
      <c r="Z7215">
        <v>0.56974661350250244</v>
      </c>
      <c r="AA7215">
        <v>0.27599999308586121</v>
      </c>
      <c r="AB7215">
        <v>1.3818704523146151E-2</v>
      </c>
      <c r="AC7215">
        <v>0.51999998092651367</v>
      </c>
      <c r="AD7215">
        <v>0.1054999977350235</v>
      </c>
      <c r="AE7215">
        <v>1.083859708160162E-2</v>
      </c>
      <c r="AF7215">
        <v>0</v>
      </c>
      <c r="AG7215">
        <v>1</v>
      </c>
      <c r="AH7215">
        <v>0</v>
      </c>
      <c r="AI7215">
        <v>0</v>
      </c>
      <c r="AJ7215">
        <v>1</v>
      </c>
      <c r="AK7215">
        <v>1</v>
      </c>
      <c r="AL7215">
        <v>1</v>
      </c>
    </row>
    <row r="7216" spans="1:38" x14ac:dyDescent="0.25">
      <c r="A7216">
        <v>7215</v>
      </c>
      <c r="B7216" t="s">
        <v>16356</v>
      </c>
      <c r="C7216">
        <v>2016</v>
      </c>
      <c r="D7216" t="s">
        <v>38</v>
      </c>
      <c r="E7216">
        <v>6</v>
      </c>
      <c r="F7216">
        <v>9</v>
      </c>
      <c r="G7216" s="2">
        <v>42522</v>
      </c>
      <c r="H7216" s="2">
        <v>42628</v>
      </c>
      <c r="I7216" t="s">
        <v>2828</v>
      </c>
      <c r="J7216" t="s">
        <v>2829</v>
      </c>
      <c r="K7216" t="s">
        <v>2985</v>
      </c>
      <c r="L7216" t="s">
        <v>9675</v>
      </c>
      <c r="M7216" t="s">
        <v>43</v>
      </c>
      <c r="N7216" t="s">
        <v>2833</v>
      </c>
      <c r="O7216" t="s">
        <v>338</v>
      </c>
      <c r="P7216" t="s">
        <v>338</v>
      </c>
      <c r="Q7216">
        <v>106</v>
      </c>
      <c r="R7216" t="s">
        <v>16357</v>
      </c>
      <c r="S7216">
        <v>25</v>
      </c>
      <c r="T7216">
        <v>8.1167402267456055</v>
      </c>
      <c r="U7216">
        <v>-72.577056884765625</v>
      </c>
      <c r="V7216">
        <v>0</v>
      </c>
      <c r="W7216">
        <v>2.000000094994903E-3</v>
      </c>
      <c r="X7216">
        <v>0</v>
      </c>
      <c r="Y7216">
        <v>0</v>
      </c>
      <c r="Z7216">
        <v>0</v>
      </c>
      <c r="AA7216">
        <v>0</v>
      </c>
      <c r="AB7216">
        <v>3.599999938160181E-3</v>
      </c>
      <c r="AC7216">
        <v>0.63999998569488525</v>
      </c>
      <c r="AD7216">
        <v>5.4000001400709152E-2</v>
      </c>
      <c r="AE7216">
        <v>1.7822695896029469E-2</v>
      </c>
      <c r="AF7216">
        <v>0</v>
      </c>
      <c r="AG7216">
        <v>1</v>
      </c>
      <c r="AH7216">
        <v>0</v>
      </c>
      <c r="AI7216">
        <v>0</v>
      </c>
      <c r="AJ7216">
        <v>1</v>
      </c>
      <c r="AK7216">
        <v>0</v>
      </c>
      <c r="AL7216">
        <v>1</v>
      </c>
    </row>
    <row r="7217" spans="1:38" x14ac:dyDescent="0.25">
      <c r="A7217">
        <v>7216</v>
      </c>
      <c r="B7217" t="s">
        <v>16358</v>
      </c>
      <c r="C7217">
        <v>2016</v>
      </c>
      <c r="D7217" t="s">
        <v>38</v>
      </c>
      <c r="E7217">
        <v>6</v>
      </c>
      <c r="F7217">
        <v>9</v>
      </c>
      <c r="G7217" s="2">
        <v>42524</v>
      </c>
      <c r="H7217" s="2">
        <v>42628</v>
      </c>
      <c r="I7217" t="s">
        <v>2828</v>
      </c>
      <c r="J7217" t="s">
        <v>2829</v>
      </c>
      <c r="K7217" t="s">
        <v>2985</v>
      </c>
      <c r="L7217" t="s">
        <v>9675</v>
      </c>
      <c r="M7217" t="s">
        <v>43</v>
      </c>
      <c r="N7217" t="s">
        <v>51</v>
      </c>
      <c r="O7217" t="s">
        <v>338</v>
      </c>
      <c r="P7217" t="s">
        <v>338</v>
      </c>
      <c r="Q7217">
        <v>104</v>
      </c>
      <c r="R7217" t="s">
        <v>16359</v>
      </c>
      <c r="S7217">
        <v>25</v>
      </c>
      <c r="T7217">
        <v>8.1231203079223633</v>
      </c>
      <c r="U7217">
        <v>-72.567466735839844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4.1692294180393219E-2</v>
      </c>
      <c r="AC7217">
        <v>0.63999998569488525</v>
      </c>
      <c r="AD7217">
        <v>6.3699997961521149E-2</v>
      </c>
      <c r="AE7217">
        <v>5.0952378660440436E-3</v>
      </c>
      <c r="AF7217">
        <v>0</v>
      </c>
      <c r="AG7217">
        <v>0</v>
      </c>
      <c r="AH7217">
        <v>0</v>
      </c>
      <c r="AI7217">
        <v>0</v>
      </c>
      <c r="AJ7217">
        <v>1</v>
      </c>
      <c r="AK7217">
        <v>0</v>
      </c>
      <c r="AL7217">
        <v>1</v>
      </c>
    </row>
    <row r="7218" spans="1:38" x14ac:dyDescent="0.25">
      <c r="A7218">
        <v>7217</v>
      </c>
      <c r="B7218" t="s">
        <v>16360</v>
      </c>
      <c r="C7218">
        <v>2016</v>
      </c>
      <c r="D7218" t="s">
        <v>38</v>
      </c>
      <c r="E7218">
        <v>6</v>
      </c>
      <c r="F7218">
        <v>9</v>
      </c>
      <c r="G7218" s="2">
        <v>42526</v>
      </c>
      <c r="H7218" s="2">
        <v>42628</v>
      </c>
      <c r="I7218" t="s">
        <v>2828</v>
      </c>
      <c r="J7218" t="s">
        <v>2829</v>
      </c>
      <c r="K7218" t="s">
        <v>2985</v>
      </c>
      <c r="L7218" t="s">
        <v>9675</v>
      </c>
      <c r="M7218" t="s">
        <v>16361</v>
      </c>
      <c r="N7218" t="s">
        <v>2833</v>
      </c>
      <c r="O7218" t="s">
        <v>338</v>
      </c>
      <c r="P7218" t="s">
        <v>338</v>
      </c>
      <c r="Q7218">
        <v>102</v>
      </c>
      <c r="R7218" t="s">
        <v>16362</v>
      </c>
      <c r="S7218">
        <v>25</v>
      </c>
      <c r="T7218">
        <v>8.1160697937011719</v>
      </c>
      <c r="U7218">
        <v>-72.568778991699219</v>
      </c>
      <c r="V7218">
        <v>0</v>
      </c>
      <c r="W7218">
        <v>1.379578281193972E-2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0.68000000715255737</v>
      </c>
      <c r="AD7218">
        <v>0.1010999977588654</v>
      </c>
      <c r="AE7218">
        <v>9.3490071594715118E-3</v>
      </c>
      <c r="AF7218">
        <v>0</v>
      </c>
      <c r="AG7218">
        <v>1</v>
      </c>
      <c r="AH7218">
        <v>0</v>
      </c>
      <c r="AI7218">
        <v>0</v>
      </c>
      <c r="AJ7218">
        <v>1</v>
      </c>
      <c r="AK7218">
        <v>0</v>
      </c>
      <c r="AL7218">
        <v>0</v>
      </c>
    </row>
    <row r="7219" spans="1:38" x14ac:dyDescent="0.25">
      <c r="A7219">
        <v>7218</v>
      </c>
      <c r="B7219" t="s">
        <v>16363</v>
      </c>
      <c r="C7219">
        <v>2016</v>
      </c>
      <c r="D7219" t="s">
        <v>38</v>
      </c>
      <c r="E7219">
        <v>6</v>
      </c>
      <c r="F7219">
        <v>9</v>
      </c>
      <c r="G7219" s="2">
        <v>42523</v>
      </c>
      <c r="H7219" s="2">
        <v>42628</v>
      </c>
      <c r="I7219" t="s">
        <v>2828</v>
      </c>
      <c r="J7219" t="s">
        <v>2829</v>
      </c>
      <c r="K7219" t="s">
        <v>2985</v>
      </c>
      <c r="L7219" t="s">
        <v>9675</v>
      </c>
      <c r="M7219" t="s">
        <v>43</v>
      </c>
      <c r="N7219" t="s">
        <v>51</v>
      </c>
      <c r="O7219" t="s">
        <v>338</v>
      </c>
      <c r="P7219" t="s">
        <v>338</v>
      </c>
      <c r="Q7219">
        <v>105</v>
      </c>
      <c r="R7219" t="s">
        <v>16364</v>
      </c>
      <c r="S7219">
        <v>25</v>
      </c>
      <c r="T7219">
        <v>8.1175003051757813</v>
      </c>
      <c r="U7219">
        <v>-72.573577880859375</v>
      </c>
      <c r="V7219">
        <v>0</v>
      </c>
      <c r="W7219">
        <v>5.6522274389863014E-3</v>
      </c>
      <c r="X7219">
        <v>0</v>
      </c>
      <c r="Y7219">
        <v>0</v>
      </c>
      <c r="Z7219">
        <v>0.52599251270294189</v>
      </c>
      <c r="AA7219">
        <v>0.16200000047683721</v>
      </c>
      <c r="AB7219">
        <v>0</v>
      </c>
      <c r="AC7219">
        <v>0.95999997854232788</v>
      </c>
      <c r="AD7219">
        <v>5.7500001043081277E-2</v>
      </c>
      <c r="AE7219">
        <v>6.2814815901219836E-3</v>
      </c>
      <c r="AF7219">
        <v>0</v>
      </c>
      <c r="AG7219">
        <v>1</v>
      </c>
      <c r="AH7219">
        <v>0</v>
      </c>
      <c r="AI7219">
        <v>0</v>
      </c>
      <c r="AJ7219">
        <v>1</v>
      </c>
      <c r="AK7219">
        <v>1</v>
      </c>
      <c r="AL7219">
        <v>0</v>
      </c>
    </row>
    <row r="7220" spans="1:38" x14ac:dyDescent="0.25">
      <c r="A7220">
        <v>7219</v>
      </c>
      <c r="B7220" t="s">
        <v>16365</v>
      </c>
      <c r="C7220">
        <v>2016</v>
      </c>
      <c r="D7220" t="s">
        <v>38</v>
      </c>
      <c r="E7220">
        <v>5</v>
      </c>
      <c r="F7220">
        <v>9</v>
      </c>
      <c r="G7220" s="2">
        <v>42518</v>
      </c>
      <c r="H7220" s="2">
        <v>42628</v>
      </c>
      <c r="I7220" t="s">
        <v>2828</v>
      </c>
      <c r="J7220" t="s">
        <v>2829</v>
      </c>
      <c r="K7220" t="s">
        <v>2885</v>
      </c>
      <c r="L7220" t="s">
        <v>16366</v>
      </c>
      <c r="M7220" t="s">
        <v>3268</v>
      </c>
      <c r="N7220" t="s">
        <v>51</v>
      </c>
      <c r="O7220" t="s">
        <v>338</v>
      </c>
      <c r="P7220" t="s">
        <v>338</v>
      </c>
      <c r="Q7220">
        <v>110</v>
      </c>
      <c r="R7220" t="s">
        <v>16367</v>
      </c>
      <c r="S7220">
        <v>25</v>
      </c>
      <c r="T7220">
        <v>8.1318302154541016</v>
      </c>
      <c r="U7220">
        <v>-72.565162658691406</v>
      </c>
      <c r="V7220">
        <v>0</v>
      </c>
      <c r="W7220">
        <v>2.509652404114604E-3</v>
      </c>
      <c r="X7220">
        <v>0</v>
      </c>
      <c r="Y7220">
        <v>0</v>
      </c>
      <c r="Z7220">
        <v>0</v>
      </c>
      <c r="AA7220">
        <v>0</v>
      </c>
      <c r="AB7220">
        <v>3.6363636609166861E-3</v>
      </c>
      <c r="AC7220">
        <v>0.119999997317791</v>
      </c>
      <c r="AD7220">
        <v>6.0499999672174447E-2</v>
      </c>
      <c r="AE7220">
        <v>4.1481480002403259E-3</v>
      </c>
      <c r="AF7220">
        <v>0</v>
      </c>
      <c r="AG7220">
        <v>1</v>
      </c>
      <c r="AH7220">
        <v>0</v>
      </c>
      <c r="AI7220">
        <v>0</v>
      </c>
      <c r="AJ7220">
        <v>1</v>
      </c>
      <c r="AK7220">
        <v>0</v>
      </c>
      <c r="AL7220">
        <v>1</v>
      </c>
    </row>
    <row r="7221" spans="1:38" x14ac:dyDescent="0.25">
      <c r="A7221">
        <v>7220</v>
      </c>
      <c r="B7221" t="s">
        <v>16368</v>
      </c>
      <c r="C7221">
        <v>2016</v>
      </c>
      <c r="D7221" t="s">
        <v>38</v>
      </c>
      <c r="E7221">
        <v>5</v>
      </c>
      <c r="F7221">
        <v>9</v>
      </c>
      <c r="G7221" s="2">
        <v>42519</v>
      </c>
      <c r="H7221" s="2">
        <v>42628</v>
      </c>
      <c r="I7221" t="s">
        <v>2828</v>
      </c>
      <c r="J7221" t="s">
        <v>2829</v>
      </c>
      <c r="K7221" t="s">
        <v>2885</v>
      </c>
      <c r="L7221" t="s">
        <v>16366</v>
      </c>
      <c r="M7221" t="s">
        <v>43</v>
      </c>
      <c r="N7221" t="s">
        <v>51</v>
      </c>
      <c r="O7221" t="s">
        <v>338</v>
      </c>
      <c r="P7221" t="s">
        <v>338</v>
      </c>
      <c r="Q7221">
        <v>109</v>
      </c>
      <c r="R7221" t="s">
        <v>16369</v>
      </c>
      <c r="S7221">
        <v>25</v>
      </c>
      <c r="T7221">
        <v>8.1329002380371094</v>
      </c>
      <c r="U7221">
        <v>-72.57232666015625</v>
      </c>
      <c r="V7221">
        <v>0</v>
      </c>
      <c r="W7221">
        <v>2.0722944289445881E-2</v>
      </c>
      <c r="X7221">
        <v>0</v>
      </c>
      <c r="Y7221">
        <v>0</v>
      </c>
      <c r="Z7221">
        <v>0</v>
      </c>
      <c r="AA7221">
        <v>0</v>
      </c>
      <c r="AB7221">
        <v>2.667137794196606E-2</v>
      </c>
      <c r="AC7221">
        <v>0.72000002861022949</v>
      </c>
      <c r="AD7221">
        <v>4.9800001084804528E-2</v>
      </c>
      <c r="AE7221">
        <v>2.6227919384837151E-2</v>
      </c>
      <c r="AF7221">
        <v>0</v>
      </c>
      <c r="AG7221">
        <v>1</v>
      </c>
      <c r="AH7221">
        <v>0</v>
      </c>
      <c r="AI7221">
        <v>0</v>
      </c>
      <c r="AJ7221">
        <v>1</v>
      </c>
      <c r="AK7221">
        <v>0</v>
      </c>
      <c r="AL7221">
        <v>1</v>
      </c>
    </row>
    <row r="7222" spans="1:38" x14ac:dyDescent="0.25">
      <c r="A7222">
        <v>7221</v>
      </c>
      <c r="B7222" t="s">
        <v>16370</v>
      </c>
      <c r="C7222">
        <v>2016</v>
      </c>
      <c r="D7222" t="s">
        <v>38</v>
      </c>
      <c r="E7222">
        <v>5</v>
      </c>
      <c r="F7222">
        <v>9</v>
      </c>
      <c r="G7222" s="2">
        <v>42520</v>
      </c>
      <c r="H7222" s="2">
        <v>42628</v>
      </c>
      <c r="I7222" t="s">
        <v>2828</v>
      </c>
      <c r="J7222" t="s">
        <v>2829</v>
      </c>
      <c r="K7222" t="s">
        <v>2985</v>
      </c>
      <c r="L7222" t="s">
        <v>16366</v>
      </c>
      <c r="M7222" t="s">
        <v>43</v>
      </c>
      <c r="N7222" t="s">
        <v>51</v>
      </c>
      <c r="O7222" t="s">
        <v>338</v>
      </c>
      <c r="P7222" t="s">
        <v>338</v>
      </c>
      <c r="Q7222">
        <v>108</v>
      </c>
      <c r="R7222" t="s">
        <v>5635</v>
      </c>
      <c r="S7222">
        <v>25</v>
      </c>
      <c r="T7222">
        <v>8.1329002380371094</v>
      </c>
      <c r="U7222">
        <v>-72.570541381835938</v>
      </c>
      <c r="V7222">
        <v>0</v>
      </c>
      <c r="W7222">
        <v>2.9468026012182239E-2</v>
      </c>
      <c r="X7222">
        <v>0</v>
      </c>
      <c r="Y7222">
        <v>0</v>
      </c>
      <c r="Z7222">
        <v>0</v>
      </c>
      <c r="AA7222">
        <v>0</v>
      </c>
      <c r="AB7222">
        <v>4.5962734147906303E-3</v>
      </c>
      <c r="AC7222">
        <v>0.72000002861022949</v>
      </c>
      <c r="AD7222">
        <v>0.1033999994397163</v>
      </c>
      <c r="AE7222">
        <v>2.4961039423942569E-2</v>
      </c>
      <c r="AF7222">
        <v>0</v>
      </c>
      <c r="AG7222">
        <v>1</v>
      </c>
      <c r="AH7222">
        <v>0</v>
      </c>
      <c r="AI7222">
        <v>0</v>
      </c>
      <c r="AJ7222">
        <v>1</v>
      </c>
      <c r="AK7222">
        <v>0</v>
      </c>
      <c r="AL7222">
        <v>1</v>
      </c>
    </row>
    <row r="7223" spans="1:38" x14ac:dyDescent="0.25">
      <c r="A7223">
        <v>7222</v>
      </c>
      <c r="B7223" t="s">
        <v>16371</v>
      </c>
      <c r="C7223">
        <v>2016</v>
      </c>
      <c r="D7223" t="s">
        <v>38</v>
      </c>
      <c r="E7223">
        <v>6</v>
      </c>
      <c r="F7223">
        <v>9</v>
      </c>
      <c r="G7223" s="2">
        <v>42523</v>
      </c>
      <c r="H7223" s="2">
        <v>42628</v>
      </c>
      <c r="I7223" t="s">
        <v>2828</v>
      </c>
      <c r="J7223" t="s">
        <v>2829</v>
      </c>
      <c r="K7223" t="s">
        <v>2885</v>
      </c>
      <c r="L7223" t="s">
        <v>16366</v>
      </c>
      <c r="M7223" t="s">
        <v>43</v>
      </c>
      <c r="N7223" t="s">
        <v>51</v>
      </c>
      <c r="O7223" t="s">
        <v>129</v>
      </c>
      <c r="P7223" t="s">
        <v>129</v>
      </c>
      <c r="Q7223">
        <v>105</v>
      </c>
      <c r="R7223" t="s">
        <v>16372</v>
      </c>
      <c r="S7223">
        <v>25</v>
      </c>
      <c r="T7223">
        <v>8.1329202651977539</v>
      </c>
      <c r="U7223">
        <v>-72.570419311523438</v>
      </c>
      <c r="V7223">
        <v>0</v>
      </c>
      <c r="W7223">
        <v>0</v>
      </c>
      <c r="X7223">
        <v>0</v>
      </c>
      <c r="Y7223">
        <v>0</v>
      </c>
      <c r="Z7223">
        <v>0.41936808824539179</v>
      </c>
      <c r="AA7223">
        <v>0.119999997317791</v>
      </c>
      <c r="AB7223">
        <v>0</v>
      </c>
      <c r="AC7223">
        <v>0.87999999523162842</v>
      </c>
      <c r="AD7223">
        <v>0.1606999933719635</v>
      </c>
      <c r="AE7223">
        <v>2.128880470991135E-2</v>
      </c>
      <c r="AF7223">
        <v>0</v>
      </c>
      <c r="AG7223">
        <v>0</v>
      </c>
      <c r="AH7223">
        <v>0</v>
      </c>
      <c r="AI7223">
        <v>0</v>
      </c>
      <c r="AJ7223">
        <v>1</v>
      </c>
      <c r="AK7223">
        <v>1</v>
      </c>
      <c r="AL7223">
        <v>0</v>
      </c>
    </row>
    <row r="7224" spans="1:38" x14ac:dyDescent="0.25">
      <c r="A7224">
        <v>7223</v>
      </c>
      <c r="B7224" t="s">
        <v>16373</v>
      </c>
      <c r="C7224">
        <v>2016</v>
      </c>
      <c r="D7224" t="s">
        <v>38</v>
      </c>
      <c r="E7224">
        <v>6</v>
      </c>
      <c r="F7224">
        <v>9</v>
      </c>
      <c r="G7224" s="2">
        <v>42522</v>
      </c>
      <c r="H7224" s="2">
        <v>42628</v>
      </c>
      <c r="I7224" t="s">
        <v>2828</v>
      </c>
      <c r="J7224" t="s">
        <v>2829</v>
      </c>
      <c r="K7224" t="s">
        <v>2885</v>
      </c>
      <c r="L7224" t="s">
        <v>16366</v>
      </c>
      <c r="M7224" t="s">
        <v>43</v>
      </c>
      <c r="N7224" t="s">
        <v>51</v>
      </c>
      <c r="O7224" t="s">
        <v>338</v>
      </c>
      <c r="P7224" t="s">
        <v>338</v>
      </c>
      <c r="Q7224">
        <v>106</v>
      </c>
      <c r="R7224" t="s">
        <v>16374</v>
      </c>
      <c r="S7224">
        <v>25</v>
      </c>
      <c r="T7224">
        <v>8.1318902969360352</v>
      </c>
      <c r="U7224">
        <v>-72.569023132324219</v>
      </c>
      <c r="V7224">
        <v>0</v>
      </c>
      <c r="W7224">
        <v>9.2952093109488487E-3</v>
      </c>
      <c r="X7224">
        <v>0</v>
      </c>
      <c r="Y7224">
        <v>0</v>
      </c>
      <c r="Z7224">
        <v>0</v>
      </c>
      <c r="AA7224">
        <v>0</v>
      </c>
      <c r="AB7224">
        <v>2.285714261233807E-3</v>
      </c>
      <c r="AC7224">
        <v>0.239999994635582</v>
      </c>
      <c r="AD7224">
        <v>7.3700003325939178E-2</v>
      </c>
      <c r="AE7224">
        <v>4.7973855398595333E-3</v>
      </c>
      <c r="AF7224">
        <v>0</v>
      </c>
      <c r="AG7224">
        <v>1</v>
      </c>
      <c r="AH7224">
        <v>0</v>
      </c>
      <c r="AI7224">
        <v>0</v>
      </c>
      <c r="AJ7224">
        <v>1</v>
      </c>
      <c r="AK7224">
        <v>0</v>
      </c>
      <c r="AL7224">
        <v>1</v>
      </c>
    </row>
    <row r="7225" spans="1:38" x14ac:dyDescent="0.25">
      <c r="A7225">
        <v>7224</v>
      </c>
      <c r="B7225" t="s">
        <v>16375</v>
      </c>
      <c r="C7225">
        <v>2016</v>
      </c>
      <c r="D7225" t="s">
        <v>38</v>
      </c>
      <c r="E7225">
        <v>6</v>
      </c>
      <c r="F7225">
        <v>9</v>
      </c>
      <c r="G7225" s="2">
        <v>42526</v>
      </c>
      <c r="H7225" s="2">
        <v>42628</v>
      </c>
      <c r="I7225" t="s">
        <v>2828</v>
      </c>
      <c r="J7225" t="s">
        <v>2829</v>
      </c>
      <c r="K7225" t="s">
        <v>2885</v>
      </c>
      <c r="L7225" t="s">
        <v>2932</v>
      </c>
      <c r="M7225" t="s">
        <v>43</v>
      </c>
      <c r="N7225" t="s">
        <v>2833</v>
      </c>
      <c r="O7225" t="s">
        <v>6902</v>
      </c>
      <c r="P7225" t="s">
        <v>6902</v>
      </c>
      <c r="Q7225">
        <v>102</v>
      </c>
      <c r="R7225" t="s">
        <v>16376</v>
      </c>
      <c r="S7225">
        <v>25</v>
      </c>
      <c r="T7225">
        <v>8.1609897613525391</v>
      </c>
      <c r="U7225">
        <v>-72.565269470214844</v>
      </c>
      <c r="V7225">
        <v>0</v>
      </c>
      <c r="W7225">
        <v>1.412572711706161E-2</v>
      </c>
      <c r="X7225">
        <v>0</v>
      </c>
      <c r="Y7225">
        <v>5.6815225630998611E-2</v>
      </c>
      <c r="Z7225">
        <v>0</v>
      </c>
      <c r="AA7225">
        <v>0</v>
      </c>
      <c r="AB7225">
        <v>1.9463596865534779E-2</v>
      </c>
      <c r="AC7225">
        <v>0.60000002384185791</v>
      </c>
      <c r="AD7225">
        <v>6.6699996590614319E-2</v>
      </c>
      <c r="AE7225">
        <v>1.464028749614954E-2</v>
      </c>
      <c r="AF7225">
        <v>0</v>
      </c>
      <c r="AG7225">
        <v>1</v>
      </c>
      <c r="AH7225">
        <v>0</v>
      </c>
      <c r="AI7225">
        <v>1</v>
      </c>
      <c r="AJ7225">
        <v>1</v>
      </c>
      <c r="AK7225">
        <v>0</v>
      </c>
      <c r="AL7225">
        <v>1</v>
      </c>
    </row>
    <row r="7226" spans="1:38" x14ac:dyDescent="0.25">
      <c r="A7226">
        <v>7225</v>
      </c>
      <c r="B7226" t="s">
        <v>16377</v>
      </c>
      <c r="C7226">
        <v>2016</v>
      </c>
      <c r="D7226" t="s">
        <v>38</v>
      </c>
      <c r="E7226">
        <v>5</v>
      </c>
      <c r="F7226">
        <v>9</v>
      </c>
      <c r="G7226" s="2">
        <v>42521</v>
      </c>
      <c r="H7226" s="2">
        <v>42628</v>
      </c>
      <c r="I7226" t="s">
        <v>2828</v>
      </c>
      <c r="J7226" t="s">
        <v>2829</v>
      </c>
      <c r="K7226" t="s">
        <v>2885</v>
      </c>
      <c r="L7226" t="s">
        <v>2932</v>
      </c>
      <c r="M7226" t="s">
        <v>43</v>
      </c>
      <c r="N7226" t="s">
        <v>2833</v>
      </c>
      <c r="O7226" t="s">
        <v>338</v>
      </c>
      <c r="P7226" t="s">
        <v>338</v>
      </c>
      <c r="Q7226">
        <v>107</v>
      </c>
      <c r="R7226" t="s">
        <v>16327</v>
      </c>
      <c r="S7226">
        <v>25</v>
      </c>
      <c r="T7226">
        <v>8.1644201278686523</v>
      </c>
      <c r="U7226">
        <v>-72.563491821289063</v>
      </c>
      <c r="V7226">
        <v>0</v>
      </c>
      <c r="W7226">
        <v>1.418145373463631E-2</v>
      </c>
      <c r="X7226">
        <v>0</v>
      </c>
      <c r="Y7226">
        <v>0</v>
      </c>
      <c r="Z7226">
        <v>0</v>
      </c>
      <c r="AA7226">
        <v>0</v>
      </c>
      <c r="AB7226">
        <v>1.2962703593075281E-2</v>
      </c>
      <c r="AC7226">
        <v>0.51999998092651367</v>
      </c>
      <c r="AD7226">
        <v>7.9199999570846558E-2</v>
      </c>
      <c r="AE7226">
        <v>1.67362354695797E-2</v>
      </c>
      <c r="AF7226">
        <v>0</v>
      </c>
      <c r="AG7226">
        <v>1</v>
      </c>
      <c r="AH7226">
        <v>0</v>
      </c>
      <c r="AI7226">
        <v>0</v>
      </c>
      <c r="AJ7226">
        <v>1</v>
      </c>
      <c r="AK7226">
        <v>0</v>
      </c>
      <c r="AL7226">
        <v>1</v>
      </c>
    </row>
    <row r="7227" spans="1:38" x14ac:dyDescent="0.25">
      <c r="A7227">
        <v>7226</v>
      </c>
      <c r="B7227" t="s">
        <v>16378</v>
      </c>
      <c r="C7227">
        <v>2016</v>
      </c>
      <c r="D7227" t="s">
        <v>38</v>
      </c>
      <c r="E7227">
        <v>6</v>
      </c>
      <c r="F7227">
        <v>9</v>
      </c>
      <c r="G7227" s="2">
        <v>42523</v>
      </c>
      <c r="H7227" s="2">
        <v>42628</v>
      </c>
      <c r="I7227" t="s">
        <v>2828</v>
      </c>
      <c r="J7227" t="s">
        <v>2829</v>
      </c>
      <c r="K7227" t="s">
        <v>2885</v>
      </c>
      <c r="L7227" t="s">
        <v>2932</v>
      </c>
      <c r="M7227" t="s">
        <v>43</v>
      </c>
      <c r="N7227" t="s">
        <v>2833</v>
      </c>
      <c r="O7227" t="s">
        <v>338</v>
      </c>
      <c r="P7227" t="s">
        <v>338</v>
      </c>
      <c r="Q7227">
        <v>105</v>
      </c>
      <c r="R7227" t="s">
        <v>16379</v>
      </c>
      <c r="S7227">
        <v>25</v>
      </c>
      <c r="T7227">
        <v>8.1610002517700195</v>
      </c>
      <c r="U7227">
        <v>-72.564033508300781</v>
      </c>
      <c r="V7227">
        <v>0</v>
      </c>
      <c r="W7227">
        <v>1.286740880459547E-2</v>
      </c>
      <c r="X7227">
        <v>0</v>
      </c>
      <c r="Y7227">
        <v>0</v>
      </c>
      <c r="Z7227">
        <v>0</v>
      </c>
      <c r="AA7227">
        <v>0</v>
      </c>
      <c r="AB7227">
        <v>6.8165026605129242E-3</v>
      </c>
      <c r="AC7227">
        <v>0.80000001192092896</v>
      </c>
      <c r="AD7227">
        <v>9.4999998807907104E-2</v>
      </c>
      <c r="AE7227">
        <v>2.2132797166705132E-2</v>
      </c>
      <c r="AF7227">
        <v>0</v>
      </c>
      <c r="AG7227">
        <v>1</v>
      </c>
      <c r="AH7227">
        <v>0</v>
      </c>
      <c r="AI7227">
        <v>0</v>
      </c>
      <c r="AJ7227">
        <v>1</v>
      </c>
      <c r="AK7227">
        <v>0</v>
      </c>
      <c r="AL7227">
        <v>1</v>
      </c>
    </row>
    <row r="7228" spans="1:38" x14ac:dyDescent="0.25">
      <c r="A7228">
        <v>7227</v>
      </c>
      <c r="B7228" t="s">
        <v>16380</v>
      </c>
      <c r="C7228">
        <v>2016</v>
      </c>
      <c r="D7228" t="s">
        <v>38</v>
      </c>
      <c r="E7228">
        <v>5</v>
      </c>
      <c r="F7228">
        <v>9</v>
      </c>
      <c r="G7228" s="2">
        <v>42520</v>
      </c>
      <c r="H7228" s="2">
        <v>42628</v>
      </c>
      <c r="I7228" t="s">
        <v>2828</v>
      </c>
      <c r="J7228" t="s">
        <v>2829</v>
      </c>
      <c r="K7228" t="s">
        <v>2885</v>
      </c>
      <c r="L7228" t="s">
        <v>2932</v>
      </c>
      <c r="M7228" t="s">
        <v>43</v>
      </c>
      <c r="N7228" t="s">
        <v>2833</v>
      </c>
      <c r="O7228" t="s">
        <v>338</v>
      </c>
      <c r="P7228" t="s">
        <v>338</v>
      </c>
      <c r="Q7228">
        <v>108</v>
      </c>
      <c r="R7228" t="s">
        <v>16381</v>
      </c>
      <c r="S7228">
        <v>25</v>
      </c>
      <c r="T7228">
        <v>8.1645097732543945</v>
      </c>
      <c r="U7228">
        <v>-72.560539245605469</v>
      </c>
      <c r="V7228">
        <v>0</v>
      </c>
      <c r="W7228">
        <v>1.069200783967972E-2</v>
      </c>
      <c r="X7228">
        <v>0</v>
      </c>
      <c r="Y7228">
        <v>0.54062741994857788</v>
      </c>
      <c r="Z7228">
        <v>0</v>
      </c>
      <c r="AA7228">
        <v>0</v>
      </c>
      <c r="AB7228">
        <v>6.6666668280959129E-3</v>
      </c>
      <c r="AC7228">
        <v>0.2800000011920929</v>
      </c>
      <c r="AD7228">
        <v>9.6500001847743988E-2</v>
      </c>
      <c r="AE7228">
        <v>9.6917562186717987E-3</v>
      </c>
      <c r="AF7228">
        <v>0</v>
      </c>
      <c r="AG7228">
        <v>1</v>
      </c>
      <c r="AH7228">
        <v>0</v>
      </c>
      <c r="AI7228">
        <v>1</v>
      </c>
      <c r="AJ7228">
        <v>1</v>
      </c>
      <c r="AK7228">
        <v>0</v>
      </c>
      <c r="AL7228">
        <v>1</v>
      </c>
    </row>
    <row r="7229" spans="1:38" x14ac:dyDescent="0.25">
      <c r="A7229">
        <v>7228</v>
      </c>
      <c r="B7229" t="s">
        <v>16382</v>
      </c>
      <c r="C7229">
        <v>2016</v>
      </c>
      <c r="D7229" t="s">
        <v>38</v>
      </c>
      <c r="E7229">
        <v>6</v>
      </c>
      <c r="F7229">
        <v>9</v>
      </c>
      <c r="G7229" s="2">
        <v>42530</v>
      </c>
      <c r="H7229" s="2">
        <v>42628</v>
      </c>
      <c r="I7229" t="s">
        <v>2828</v>
      </c>
      <c r="J7229" t="s">
        <v>2829</v>
      </c>
      <c r="K7229" t="s">
        <v>2885</v>
      </c>
      <c r="L7229" t="s">
        <v>2932</v>
      </c>
      <c r="M7229" t="s">
        <v>43</v>
      </c>
      <c r="N7229" t="s">
        <v>2833</v>
      </c>
      <c r="O7229" t="s">
        <v>6902</v>
      </c>
      <c r="P7229" t="s">
        <v>6902</v>
      </c>
      <c r="Q7229">
        <v>98</v>
      </c>
      <c r="R7229" t="s">
        <v>16383</v>
      </c>
      <c r="S7229">
        <v>25</v>
      </c>
      <c r="T7229">
        <v>8.1643896102905273</v>
      </c>
      <c r="U7229">
        <v>-72.562446594238281</v>
      </c>
      <c r="V7229">
        <v>0</v>
      </c>
      <c r="W7229">
        <v>9.6427714452147484E-3</v>
      </c>
      <c r="X7229">
        <v>0</v>
      </c>
      <c r="Y7229">
        <v>0</v>
      </c>
      <c r="Z7229">
        <v>0</v>
      </c>
      <c r="AA7229">
        <v>0</v>
      </c>
      <c r="AB7229">
        <v>9.8044378682971001E-3</v>
      </c>
      <c r="AC7229">
        <v>0.51999998092651367</v>
      </c>
      <c r="AD7229">
        <v>9.2600002884864807E-2</v>
      </c>
      <c r="AE7229">
        <v>2.1223293617367741E-2</v>
      </c>
      <c r="AF7229">
        <v>0</v>
      </c>
      <c r="AG7229">
        <v>1</v>
      </c>
      <c r="AH7229">
        <v>0</v>
      </c>
      <c r="AI7229">
        <v>0</v>
      </c>
      <c r="AJ7229">
        <v>1</v>
      </c>
      <c r="AK7229">
        <v>0</v>
      </c>
      <c r="AL7229">
        <v>1</v>
      </c>
    </row>
    <row r="7230" spans="1:38" x14ac:dyDescent="0.25">
      <c r="A7230">
        <v>7229</v>
      </c>
      <c r="B7230" t="s">
        <v>16384</v>
      </c>
      <c r="C7230">
        <v>2016</v>
      </c>
      <c r="D7230" t="s">
        <v>38</v>
      </c>
      <c r="E7230">
        <v>5</v>
      </c>
      <c r="F7230">
        <v>9</v>
      </c>
      <c r="G7230" s="2">
        <v>42520</v>
      </c>
      <c r="H7230" s="2">
        <v>42628</v>
      </c>
      <c r="I7230" t="s">
        <v>2828</v>
      </c>
      <c r="J7230" t="s">
        <v>2829</v>
      </c>
      <c r="K7230" t="s">
        <v>2885</v>
      </c>
      <c r="L7230" t="s">
        <v>16385</v>
      </c>
      <c r="M7230" t="s">
        <v>43</v>
      </c>
      <c r="N7230" t="s">
        <v>2833</v>
      </c>
      <c r="O7230" t="s">
        <v>338</v>
      </c>
      <c r="P7230" t="s">
        <v>338</v>
      </c>
      <c r="Q7230">
        <v>108</v>
      </c>
      <c r="R7230" t="s">
        <v>16386</v>
      </c>
      <c r="S7230">
        <v>25</v>
      </c>
      <c r="T7230">
        <v>8.0196104049682617</v>
      </c>
      <c r="U7230">
        <v>-72.596282958984375</v>
      </c>
      <c r="V7230">
        <v>0</v>
      </c>
      <c r="W7230">
        <v>1.7826441675424579E-2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0.31999999284744263</v>
      </c>
      <c r="AD7230">
        <v>0.1075000017881393</v>
      </c>
      <c r="AE7230">
        <v>1.5473169274628161E-2</v>
      </c>
      <c r="AF7230">
        <v>0</v>
      </c>
      <c r="AG7230">
        <v>1</v>
      </c>
      <c r="AH7230">
        <v>0</v>
      </c>
      <c r="AI7230">
        <v>0</v>
      </c>
      <c r="AJ7230">
        <v>1</v>
      </c>
      <c r="AK7230">
        <v>0</v>
      </c>
      <c r="AL7230">
        <v>0</v>
      </c>
    </row>
    <row r="7231" spans="1:38" x14ac:dyDescent="0.25">
      <c r="A7231">
        <v>7230</v>
      </c>
      <c r="B7231" t="s">
        <v>16387</v>
      </c>
      <c r="C7231">
        <v>2016</v>
      </c>
      <c r="D7231" t="s">
        <v>38</v>
      </c>
      <c r="E7231">
        <v>5</v>
      </c>
      <c r="F7231">
        <v>9</v>
      </c>
      <c r="G7231" s="2">
        <v>42516</v>
      </c>
      <c r="H7231" s="2">
        <v>42628</v>
      </c>
      <c r="I7231" t="s">
        <v>2828</v>
      </c>
      <c r="J7231" t="s">
        <v>2829</v>
      </c>
      <c r="K7231" t="s">
        <v>2885</v>
      </c>
      <c r="L7231" t="s">
        <v>16385</v>
      </c>
      <c r="M7231" t="s">
        <v>43</v>
      </c>
      <c r="N7231" t="s">
        <v>2833</v>
      </c>
      <c r="O7231" t="s">
        <v>338</v>
      </c>
      <c r="P7231" t="s">
        <v>338</v>
      </c>
      <c r="Q7231">
        <v>112</v>
      </c>
      <c r="R7231" t="s">
        <v>16388</v>
      </c>
      <c r="S7231">
        <v>25</v>
      </c>
      <c r="T7231">
        <v>8.0103302001953125</v>
      </c>
      <c r="U7231">
        <v>-72.59783935546875</v>
      </c>
      <c r="V7231">
        <v>0</v>
      </c>
      <c r="W7231">
        <v>1.1283026076853281E-2</v>
      </c>
      <c r="X7231">
        <v>0</v>
      </c>
      <c r="Y7231">
        <v>0</v>
      </c>
      <c r="Z7231">
        <v>0</v>
      </c>
      <c r="AA7231">
        <v>0</v>
      </c>
      <c r="AB7231">
        <v>2.1089851856231689E-2</v>
      </c>
      <c r="AC7231">
        <v>0.72000002861022949</v>
      </c>
      <c r="AD7231">
        <v>8.2900002598762512E-2</v>
      </c>
      <c r="AE7231">
        <v>1.4619380235672001E-2</v>
      </c>
      <c r="AF7231">
        <v>0</v>
      </c>
      <c r="AG7231">
        <v>1</v>
      </c>
      <c r="AH7231">
        <v>0</v>
      </c>
      <c r="AI7231">
        <v>0</v>
      </c>
      <c r="AJ7231">
        <v>1</v>
      </c>
      <c r="AK7231">
        <v>0</v>
      </c>
      <c r="AL7231">
        <v>1</v>
      </c>
    </row>
    <row r="7232" spans="1:38" x14ac:dyDescent="0.25">
      <c r="A7232">
        <v>7231</v>
      </c>
      <c r="B7232" t="s">
        <v>16389</v>
      </c>
      <c r="C7232">
        <v>2016</v>
      </c>
      <c r="D7232" t="s">
        <v>38</v>
      </c>
      <c r="E7232">
        <v>5</v>
      </c>
      <c r="F7232">
        <v>9</v>
      </c>
      <c r="G7232" s="2">
        <v>42510</v>
      </c>
      <c r="H7232" s="2">
        <v>42628</v>
      </c>
      <c r="I7232" t="s">
        <v>2828</v>
      </c>
      <c r="J7232" t="s">
        <v>2829</v>
      </c>
      <c r="K7232" t="s">
        <v>2885</v>
      </c>
      <c r="L7232" t="s">
        <v>9681</v>
      </c>
      <c r="M7232" t="s">
        <v>43</v>
      </c>
      <c r="N7232" t="s">
        <v>2833</v>
      </c>
      <c r="O7232" t="s">
        <v>338</v>
      </c>
      <c r="P7232" t="s">
        <v>338</v>
      </c>
      <c r="Q7232">
        <v>118</v>
      </c>
      <c r="R7232" t="s">
        <v>16390</v>
      </c>
      <c r="S7232">
        <v>25</v>
      </c>
      <c r="T7232">
        <v>8.0811996459960938</v>
      </c>
      <c r="U7232">
        <v>-72.631523132324219</v>
      </c>
      <c r="V7232">
        <v>4.8150625079870224E-3</v>
      </c>
      <c r="W7232">
        <v>0</v>
      </c>
      <c r="X7232">
        <v>0</v>
      </c>
      <c r="Y7232">
        <v>1.5999999595806E-3</v>
      </c>
      <c r="Z7232">
        <v>2.9657535254955288E-2</v>
      </c>
      <c r="AA7232">
        <v>2.400000020861626E-2</v>
      </c>
      <c r="AB7232">
        <v>1.3333333190530541E-3</v>
      </c>
      <c r="AC7232">
        <v>0.40000000596046448</v>
      </c>
      <c r="AD7232">
        <v>4.0199998766183853E-2</v>
      </c>
      <c r="AE7232">
        <v>5.4783569648861894E-3</v>
      </c>
      <c r="AF7232">
        <v>1</v>
      </c>
      <c r="AG7232">
        <v>0</v>
      </c>
      <c r="AH7232">
        <v>0</v>
      </c>
      <c r="AI7232">
        <v>1</v>
      </c>
      <c r="AJ7232">
        <v>1</v>
      </c>
      <c r="AK7232">
        <v>1</v>
      </c>
      <c r="AL7232">
        <v>1</v>
      </c>
    </row>
    <row r="7233" spans="1:38" x14ac:dyDescent="0.25">
      <c r="A7233">
        <v>7232</v>
      </c>
      <c r="B7233" t="s">
        <v>16391</v>
      </c>
      <c r="C7233">
        <v>2016</v>
      </c>
      <c r="D7233" t="s">
        <v>38</v>
      </c>
      <c r="E7233">
        <v>6</v>
      </c>
      <c r="F7233">
        <v>10</v>
      </c>
      <c r="G7233" s="2">
        <v>42550</v>
      </c>
      <c r="H7233" s="2">
        <v>42658</v>
      </c>
      <c r="I7233" t="s">
        <v>2828</v>
      </c>
      <c r="J7233" t="s">
        <v>2829</v>
      </c>
      <c r="K7233" t="s">
        <v>2864</v>
      </c>
      <c r="L7233" t="s">
        <v>16392</v>
      </c>
      <c r="M7233" t="s">
        <v>43</v>
      </c>
      <c r="N7233" t="s">
        <v>2833</v>
      </c>
      <c r="O7233" t="s">
        <v>338</v>
      </c>
      <c r="P7233" t="s">
        <v>338</v>
      </c>
      <c r="Q7233">
        <v>108</v>
      </c>
      <c r="R7233" t="s">
        <v>16393</v>
      </c>
      <c r="S7233">
        <v>25</v>
      </c>
      <c r="T7233">
        <v>8.5451221466064453</v>
      </c>
      <c r="U7233">
        <v>-72.623016357421875</v>
      </c>
      <c r="V7233">
        <v>5.234820768237114E-2</v>
      </c>
      <c r="W7233">
        <v>0</v>
      </c>
      <c r="X7233">
        <v>0</v>
      </c>
      <c r="Y7233">
        <v>8.7327897548675537E-2</v>
      </c>
      <c r="Z7233">
        <v>0</v>
      </c>
      <c r="AA7233">
        <v>0</v>
      </c>
      <c r="AB7233">
        <v>0</v>
      </c>
      <c r="AC7233">
        <v>0.51999998092651367</v>
      </c>
      <c r="AD7233">
        <v>7.2200000286102295E-2</v>
      </c>
      <c r="AE7233">
        <v>3.2591797411441803E-2</v>
      </c>
      <c r="AF7233">
        <v>1</v>
      </c>
      <c r="AG7233">
        <v>0</v>
      </c>
      <c r="AH7233">
        <v>0</v>
      </c>
      <c r="AI7233">
        <v>1</v>
      </c>
      <c r="AJ7233">
        <v>1</v>
      </c>
      <c r="AK7233">
        <v>0</v>
      </c>
      <c r="AL7233">
        <v>0</v>
      </c>
    </row>
    <row r="7234" spans="1:38" x14ac:dyDescent="0.25">
      <c r="A7234">
        <v>7233</v>
      </c>
      <c r="B7234" t="s">
        <v>16394</v>
      </c>
      <c r="C7234">
        <v>2016</v>
      </c>
      <c r="D7234" t="s">
        <v>7070</v>
      </c>
      <c r="E7234">
        <v>7</v>
      </c>
      <c r="F7234">
        <v>10</v>
      </c>
      <c r="G7234" s="2">
        <v>42559</v>
      </c>
      <c r="H7234" s="2">
        <v>42658</v>
      </c>
      <c r="I7234" t="s">
        <v>2828</v>
      </c>
      <c r="J7234" t="s">
        <v>2829</v>
      </c>
      <c r="K7234" t="s">
        <v>2864</v>
      </c>
      <c r="L7234" t="s">
        <v>16395</v>
      </c>
      <c r="M7234" t="s">
        <v>1335</v>
      </c>
      <c r="N7234" t="s">
        <v>51</v>
      </c>
      <c r="O7234" t="s">
        <v>6902</v>
      </c>
      <c r="P7234" t="s">
        <v>6902</v>
      </c>
      <c r="Q7234">
        <v>99</v>
      </c>
      <c r="R7234" t="s">
        <v>6103</v>
      </c>
      <c r="S7234">
        <v>25</v>
      </c>
      <c r="T7234">
        <v>8.5729475021362305</v>
      </c>
      <c r="U7234">
        <v>-72.651329040527344</v>
      </c>
      <c r="V7234">
        <v>0</v>
      </c>
      <c r="W7234">
        <v>0</v>
      </c>
      <c r="X7234">
        <v>0</v>
      </c>
      <c r="Y7234">
        <v>0.1440117806196213</v>
      </c>
      <c r="Z7234">
        <v>0</v>
      </c>
      <c r="AA7234">
        <v>0</v>
      </c>
      <c r="AB7234">
        <v>6.1904760077595711E-3</v>
      </c>
      <c r="AC7234">
        <v>0.31999999284744263</v>
      </c>
      <c r="AD7234">
        <v>6.8400003015995026E-2</v>
      </c>
      <c r="AE7234">
        <v>3.9573758840560913E-2</v>
      </c>
      <c r="AF7234">
        <v>0</v>
      </c>
      <c r="AG7234">
        <v>0</v>
      </c>
      <c r="AH7234">
        <v>0</v>
      </c>
      <c r="AI7234">
        <v>1</v>
      </c>
      <c r="AJ7234">
        <v>1</v>
      </c>
      <c r="AK7234">
        <v>0</v>
      </c>
      <c r="AL7234">
        <v>1</v>
      </c>
    </row>
    <row r="7235" spans="1:38" x14ac:dyDescent="0.25">
      <c r="A7235">
        <v>7234</v>
      </c>
      <c r="B7235" t="s">
        <v>16396</v>
      </c>
      <c r="C7235">
        <v>2016</v>
      </c>
      <c r="D7235" t="s">
        <v>7070</v>
      </c>
      <c r="E7235">
        <v>7</v>
      </c>
      <c r="F7235">
        <v>10</v>
      </c>
      <c r="G7235" s="2">
        <v>42553</v>
      </c>
      <c r="H7235" s="2">
        <v>42658</v>
      </c>
      <c r="I7235" t="s">
        <v>2828</v>
      </c>
      <c r="J7235" t="s">
        <v>2829</v>
      </c>
      <c r="K7235" t="s">
        <v>2864</v>
      </c>
      <c r="L7235" t="s">
        <v>16392</v>
      </c>
      <c r="M7235" t="s">
        <v>16397</v>
      </c>
      <c r="N7235" t="s">
        <v>51</v>
      </c>
      <c r="O7235" t="s">
        <v>338</v>
      </c>
      <c r="P7235" t="s">
        <v>338</v>
      </c>
      <c r="Q7235">
        <v>105</v>
      </c>
      <c r="R7235" t="s">
        <v>3208</v>
      </c>
      <c r="S7235">
        <v>25</v>
      </c>
      <c r="T7235">
        <v>8.5540828704833984</v>
      </c>
      <c r="U7235">
        <v>-72.625259399414063</v>
      </c>
      <c r="V7235">
        <v>0.1111385822296143</v>
      </c>
      <c r="W7235">
        <v>0.1996368616819382</v>
      </c>
      <c r="X7235">
        <v>3.7071429193019867E-2</v>
      </c>
      <c r="Y7235">
        <v>0.16250249743461609</v>
      </c>
      <c r="Z7235">
        <v>9.1850258409976959E-2</v>
      </c>
      <c r="AA7235">
        <v>4.6000000089406967E-2</v>
      </c>
      <c r="AB7235">
        <v>0.1312931030988693</v>
      </c>
      <c r="AC7235">
        <v>0.56000000238418579</v>
      </c>
      <c r="AD7235">
        <v>0.12690000236034391</v>
      </c>
      <c r="AE7235">
        <v>3.6383837461471558E-2</v>
      </c>
      <c r="AF7235">
        <v>1</v>
      </c>
      <c r="AG7235">
        <v>1</v>
      </c>
      <c r="AH7235">
        <v>1</v>
      </c>
      <c r="AI7235">
        <v>1</v>
      </c>
      <c r="AJ7235">
        <v>1</v>
      </c>
      <c r="AK7235">
        <v>1</v>
      </c>
      <c r="AL7235">
        <v>1</v>
      </c>
    </row>
    <row r="7236" spans="1:38" x14ac:dyDescent="0.25">
      <c r="A7236">
        <v>7235</v>
      </c>
      <c r="B7236" t="s">
        <v>16398</v>
      </c>
      <c r="C7236">
        <v>2016</v>
      </c>
      <c r="D7236" t="s">
        <v>7070</v>
      </c>
      <c r="E7236">
        <v>7</v>
      </c>
      <c r="F7236">
        <v>10</v>
      </c>
      <c r="G7236" s="2">
        <v>42554</v>
      </c>
      <c r="H7236" s="2">
        <v>42658</v>
      </c>
      <c r="I7236" t="s">
        <v>2828</v>
      </c>
      <c r="J7236" t="s">
        <v>2829</v>
      </c>
      <c r="K7236" t="s">
        <v>2864</v>
      </c>
      <c r="L7236" t="s">
        <v>16392</v>
      </c>
      <c r="M7236" t="s">
        <v>43</v>
      </c>
      <c r="N7236" t="s">
        <v>2833</v>
      </c>
      <c r="O7236" t="s">
        <v>338</v>
      </c>
      <c r="P7236" t="s">
        <v>338</v>
      </c>
      <c r="Q7236">
        <v>104</v>
      </c>
      <c r="R7236" t="s">
        <v>2867</v>
      </c>
      <c r="S7236">
        <v>25</v>
      </c>
      <c r="T7236">
        <v>8.5560941696166992</v>
      </c>
      <c r="U7236">
        <v>-72.628791809082031</v>
      </c>
      <c r="V7236">
        <v>4.262237623333931E-2</v>
      </c>
      <c r="W7236">
        <v>0</v>
      </c>
      <c r="X7236">
        <v>0</v>
      </c>
      <c r="Y7236">
        <v>0.1173560321331024</v>
      </c>
      <c r="Z7236">
        <v>0</v>
      </c>
      <c r="AA7236">
        <v>0</v>
      </c>
      <c r="AB7236">
        <v>0</v>
      </c>
      <c r="AC7236">
        <v>0.2800000011920929</v>
      </c>
      <c r="AD7236">
        <v>0.13040000200271609</v>
      </c>
      <c r="AE7236">
        <v>2.1402597427368161E-2</v>
      </c>
      <c r="AF7236">
        <v>1</v>
      </c>
      <c r="AG7236">
        <v>0</v>
      </c>
      <c r="AH7236">
        <v>0</v>
      </c>
      <c r="AI7236">
        <v>1</v>
      </c>
      <c r="AJ7236">
        <v>1</v>
      </c>
      <c r="AK7236">
        <v>0</v>
      </c>
      <c r="AL7236">
        <v>0</v>
      </c>
    </row>
    <row r="7237" spans="1:38" x14ac:dyDescent="0.25">
      <c r="A7237">
        <v>7236</v>
      </c>
      <c r="B7237" t="s">
        <v>16399</v>
      </c>
      <c r="C7237">
        <v>2016</v>
      </c>
      <c r="D7237" t="s">
        <v>38</v>
      </c>
      <c r="E7237">
        <v>6</v>
      </c>
      <c r="F7237">
        <v>10</v>
      </c>
      <c r="G7237" s="2">
        <v>42546</v>
      </c>
      <c r="H7237" s="2">
        <v>42658</v>
      </c>
      <c r="I7237" t="s">
        <v>2828</v>
      </c>
      <c r="J7237" t="s">
        <v>2829</v>
      </c>
      <c r="K7237" t="s">
        <v>2885</v>
      </c>
      <c r="L7237" t="s">
        <v>9627</v>
      </c>
      <c r="M7237" t="s">
        <v>43</v>
      </c>
      <c r="N7237" t="s">
        <v>2833</v>
      </c>
      <c r="O7237" t="s">
        <v>338</v>
      </c>
      <c r="P7237" t="s">
        <v>338</v>
      </c>
      <c r="Q7237">
        <v>112</v>
      </c>
      <c r="R7237" t="s">
        <v>16400</v>
      </c>
      <c r="S7237">
        <v>25</v>
      </c>
      <c r="T7237">
        <v>8.1517400741577148</v>
      </c>
      <c r="U7237">
        <v>-72.553787231445313</v>
      </c>
      <c r="V7237">
        <v>0</v>
      </c>
      <c r="W7237">
        <v>4.444444552063942E-3</v>
      </c>
      <c r="X7237">
        <v>0</v>
      </c>
      <c r="Y7237">
        <v>1</v>
      </c>
      <c r="Z7237">
        <v>0</v>
      </c>
      <c r="AA7237">
        <v>0</v>
      </c>
      <c r="AB7237">
        <v>4.618443176150322E-2</v>
      </c>
      <c r="AC7237">
        <v>0.68000000715255737</v>
      </c>
      <c r="AD7237">
        <v>0.14519999921321869</v>
      </c>
      <c r="AE7237">
        <v>2.1685989573597911E-2</v>
      </c>
      <c r="AF7237">
        <v>0</v>
      </c>
      <c r="AG7237">
        <v>1</v>
      </c>
      <c r="AH7237">
        <v>0</v>
      </c>
      <c r="AI7237">
        <v>1</v>
      </c>
      <c r="AJ7237">
        <v>1</v>
      </c>
      <c r="AK7237">
        <v>0</v>
      </c>
      <c r="AL7237">
        <v>1</v>
      </c>
    </row>
    <row r="7238" spans="1:38" x14ac:dyDescent="0.25">
      <c r="A7238">
        <v>7237</v>
      </c>
      <c r="B7238" t="s">
        <v>16401</v>
      </c>
      <c r="C7238">
        <v>2016</v>
      </c>
      <c r="D7238" t="s">
        <v>7070</v>
      </c>
      <c r="E7238">
        <v>7</v>
      </c>
      <c r="F7238">
        <v>10</v>
      </c>
      <c r="G7238" s="2">
        <v>42560</v>
      </c>
      <c r="H7238" s="2">
        <v>42658</v>
      </c>
      <c r="I7238" t="s">
        <v>2828</v>
      </c>
      <c r="J7238" t="s">
        <v>2829</v>
      </c>
      <c r="K7238" t="s">
        <v>2885</v>
      </c>
      <c r="L7238" t="s">
        <v>9627</v>
      </c>
      <c r="M7238" t="s">
        <v>43</v>
      </c>
      <c r="N7238" t="s">
        <v>2833</v>
      </c>
      <c r="O7238" t="s">
        <v>6902</v>
      </c>
      <c r="P7238" t="s">
        <v>6902</v>
      </c>
      <c r="Q7238">
        <v>98</v>
      </c>
      <c r="R7238" t="s">
        <v>5635</v>
      </c>
      <c r="S7238">
        <v>25</v>
      </c>
      <c r="T7238">
        <v>8.1517000198364258</v>
      </c>
      <c r="U7238">
        <v>-72.556396484375</v>
      </c>
      <c r="V7238">
        <v>0</v>
      </c>
      <c r="W7238">
        <v>1.7688591033220291E-2</v>
      </c>
      <c r="X7238">
        <v>0</v>
      </c>
      <c r="Y7238">
        <v>0</v>
      </c>
      <c r="Z7238">
        <v>0.5970304012298584</v>
      </c>
      <c r="AA7238">
        <v>0.36800000071525568</v>
      </c>
      <c r="AB7238">
        <v>0</v>
      </c>
      <c r="AC7238">
        <v>0.51999998092651367</v>
      </c>
      <c r="AD7238">
        <v>0.16840000450611109</v>
      </c>
      <c r="AE7238">
        <v>2.1982749924063679E-2</v>
      </c>
      <c r="AF7238">
        <v>0</v>
      </c>
      <c r="AG7238">
        <v>1</v>
      </c>
      <c r="AH7238">
        <v>0</v>
      </c>
      <c r="AI7238">
        <v>0</v>
      </c>
      <c r="AJ7238">
        <v>1</v>
      </c>
      <c r="AK7238">
        <v>1</v>
      </c>
      <c r="AL7238">
        <v>0</v>
      </c>
    </row>
    <row r="7239" spans="1:38" x14ac:dyDescent="0.25">
      <c r="A7239">
        <v>7238</v>
      </c>
      <c r="B7239" t="s">
        <v>16402</v>
      </c>
      <c r="C7239">
        <v>2016</v>
      </c>
      <c r="D7239" t="s">
        <v>38</v>
      </c>
      <c r="E7239">
        <v>6</v>
      </c>
      <c r="F7239">
        <v>10</v>
      </c>
      <c r="G7239" s="2">
        <v>42546</v>
      </c>
      <c r="H7239" s="2">
        <v>42658</v>
      </c>
      <c r="I7239" t="s">
        <v>2828</v>
      </c>
      <c r="J7239" t="s">
        <v>2829</v>
      </c>
      <c r="K7239" t="s">
        <v>2885</v>
      </c>
      <c r="L7239" t="s">
        <v>9627</v>
      </c>
      <c r="M7239" t="s">
        <v>43</v>
      </c>
      <c r="N7239" t="s">
        <v>2833</v>
      </c>
      <c r="O7239" t="s">
        <v>338</v>
      </c>
      <c r="P7239" t="s">
        <v>338</v>
      </c>
      <c r="Q7239">
        <v>112</v>
      </c>
      <c r="R7239" t="s">
        <v>16403</v>
      </c>
      <c r="S7239">
        <v>25</v>
      </c>
      <c r="T7239">
        <v>8.1563596725463867</v>
      </c>
      <c r="U7239">
        <v>-72.547256469726563</v>
      </c>
      <c r="V7239">
        <v>0</v>
      </c>
      <c r="W7239">
        <v>3.4127790480852127E-2</v>
      </c>
      <c r="X7239">
        <v>0</v>
      </c>
      <c r="Y7239">
        <v>0</v>
      </c>
      <c r="Z7239">
        <v>1</v>
      </c>
      <c r="AA7239">
        <v>0</v>
      </c>
      <c r="AB7239">
        <v>3.8121283054351807E-2</v>
      </c>
      <c r="AC7239">
        <v>0.51999998092651367</v>
      </c>
      <c r="AD7239">
        <v>0.18029999732971189</v>
      </c>
      <c r="AE7239">
        <v>2.937813475728035E-2</v>
      </c>
      <c r="AF7239">
        <v>0</v>
      </c>
      <c r="AG7239">
        <v>1</v>
      </c>
      <c r="AH7239">
        <v>0</v>
      </c>
      <c r="AI7239">
        <v>0</v>
      </c>
      <c r="AJ7239">
        <v>1</v>
      </c>
      <c r="AK7239">
        <v>1</v>
      </c>
      <c r="AL7239">
        <v>1</v>
      </c>
    </row>
    <row r="7240" spans="1:38" x14ac:dyDescent="0.25">
      <c r="A7240">
        <v>7239</v>
      </c>
      <c r="B7240" t="s">
        <v>16404</v>
      </c>
      <c r="C7240">
        <v>2016</v>
      </c>
      <c r="D7240" t="s">
        <v>38</v>
      </c>
      <c r="E7240">
        <v>6</v>
      </c>
      <c r="F7240">
        <v>10</v>
      </c>
      <c r="G7240" s="2">
        <v>42545</v>
      </c>
      <c r="H7240" s="2">
        <v>42658</v>
      </c>
      <c r="I7240" t="s">
        <v>2828</v>
      </c>
      <c r="J7240" t="s">
        <v>2829</v>
      </c>
      <c r="K7240" t="s">
        <v>2885</v>
      </c>
      <c r="L7240" t="s">
        <v>9627</v>
      </c>
      <c r="M7240" t="s">
        <v>43</v>
      </c>
      <c r="N7240" t="s">
        <v>2833</v>
      </c>
      <c r="O7240" t="s">
        <v>338</v>
      </c>
      <c r="P7240" t="s">
        <v>338</v>
      </c>
      <c r="Q7240">
        <v>113</v>
      </c>
      <c r="R7240" t="s">
        <v>16405</v>
      </c>
      <c r="S7240">
        <v>25</v>
      </c>
      <c r="T7240">
        <v>8.155369758605957</v>
      </c>
      <c r="U7240">
        <v>-72.551612854003906</v>
      </c>
      <c r="V7240">
        <v>0</v>
      </c>
      <c r="W7240">
        <v>2.7672076597809792E-2</v>
      </c>
      <c r="X7240">
        <v>0</v>
      </c>
      <c r="Y7240">
        <v>1</v>
      </c>
      <c r="Z7240">
        <v>0</v>
      </c>
      <c r="AA7240">
        <v>0</v>
      </c>
      <c r="AB7240">
        <v>0</v>
      </c>
      <c r="AC7240">
        <v>0.56000000238418579</v>
      </c>
      <c r="AD7240">
        <v>0.16490000486373901</v>
      </c>
      <c r="AE7240">
        <v>0</v>
      </c>
      <c r="AF7240">
        <v>0</v>
      </c>
      <c r="AG7240">
        <v>1</v>
      </c>
      <c r="AH7240">
        <v>0</v>
      </c>
      <c r="AI7240">
        <v>1</v>
      </c>
      <c r="AJ7240">
        <v>0</v>
      </c>
      <c r="AK7240">
        <v>0</v>
      </c>
      <c r="AL7240">
        <v>0</v>
      </c>
    </row>
    <row r="7241" spans="1:38" x14ac:dyDescent="0.25">
      <c r="A7241">
        <v>7240</v>
      </c>
      <c r="B7241" t="s">
        <v>16406</v>
      </c>
      <c r="C7241">
        <v>2016</v>
      </c>
      <c r="D7241" t="s">
        <v>7070</v>
      </c>
      <c r="E7241">
        <v>7</v>
      </c>
      <c r="F7241">
        <v>10</v>
      </c>
      <c r="G7241" s="2">
        <v>42562</v>
      </c>
      <c r="H7241" s="2">
        <v>42658</v>
      </c>
      <c r="I7241" t="s">
        <v>2828</v>
      </c>
      <c r="J7241" t="s">
        <v>2829</v>
      </c>
      <c r="K7241" t="s">
        <v>2885</v>
      </c>
      <c r="L7241" t="s">
        <v>9627</v>
      </c>
      <c r="M7241" t="s">
        <v>43</v>
      </c>
      <c r="N7241" t="s">
        <v>2833</v>
      </c>
      <c r="O7241" t="s">
        <v>6902</v>
      </c>
      <c r="P7241" t="s">
        <v>6902</v>
      </c>
      <c r="Q7241">
        <v>96</v>
      </c>
      <c r="R7241" t="s">
        <v>16407</v>
      </c>
      <c r="S7241">
        <v>25</v>
      </c>
      <c r="T7241">
        <v>8.1517601013183594</v>
      </c>
      <c r="U7241">
        <v>-72.558692932128906</v>
      </c>
      <c r="V7241">
        <v>0</v>
      </c>
      <c r="W7241">
        <v>1.548538636416197E-2</v>
      </c>
      <c r="X7241">
        <v>0</v>
      </c>
      <c r="Y7241">
        <v>0</v>
      </c>
      <c r="Z7241">
        <v>0</v>
      </c>
      <c r="AA7241">
        <v>0</v>
      </c>
      <c r="AB7241">
        <v>1.2986144050955771E-2</v>
      </c>
      <c r="AC7241">
        <v>0.2800000011920929</v>
      </c>
      <c r="AD7241">
        <v>0.1571999937295914</v>
      </c>
      <c r="AE7241">
        <v>2.244715578854084E-2</v>
      </c>
      <c r="AF7241">
        <v>0</v>
      </c>
      <c r="AG7241">
        <v>1</v>
      </c>
      <c r="AH7241">
        <v>0</v>
      </c>
      <c r="AI7241">
        <v>0</v>
      </c>
      <c r="AJ7241">
        <v>1</v>
      </c>
      <c r="AK7241">
        <v>0</v>
      </c>
      <c r="AL7241">
        <v>1</v>
      </c>
    </row>
    <row r="7242" spans="1:38" x14ac:dyDescent="0.25">
      <c r="A7242">
        <v>7241</v>
      </c>
      <c r="B7242" t="s">
        <v>16408</v>
      </c>
      <c r="C7242">
        <v>2016</v>
      </c>
      <c r="D7242" t="s">
        <v>7070</v>
      </c>
      <c r="E7242">
        <v>7</v>
      </c>
      <c r="F7242">
        <v>10</v>
      </c>
      <c r="G7242" s="2">
        <v>42552</v>
      </c>
      <c r="H7242" s="2">
        <v>42658</v>
      </c>
      <c r="I7242" t="s">
        <v>2828</v>
      </c>
      <c r="J7242" t="s">
        <v>2829</v>
      </c>
      <c r="K7242" t="s">
        <v>2836</v>
      </c>
      <c r="L7242" t="s">
        <v>16409</v>
      </c>
      <c r="M7242" t="s">
        <v>6661</v>
      </c>
      <c r="N7242" t="s">
        <v>51</v>
      </c>
      <c r="O7242" t="s">
        <v>338</v>
      </c>
      <c r="P7242" t="s">
        <v>338</v>
      </c>
      <c r="Q7242">
        <v>106</v>
      </c>
      <c r="R7242" t="s">
        <v>4781</v>
      </c>
      <c r="S7242">
        <v>25</v>
      </c>
      <c r="T7242">
        <v>7.8435201644897461</v>
      </c>
      <c r="U7242">
        <v>-72.635208129882813</v>
      </c>
      <c r="V7242">
        <v>2.4331796448677778E-3</v>
      </c>
      <c r="W7242">
        <v>0</v>
      </c>
      <c r="X7242">
        <v>0</v>
      </c>
      <c r="Y7242">
        <v>0</v>
      </c>
      <c r="Z7242">
        <v>4.9390174448490143E-2</v>
      </c>
      <c r="AA7242">
        <v>2.60000005364418E-2</v>
      </c>
      <c r="AB7242">
        <v>3.9193276315927514E-3</v>
      </c>
      <c r="AC7242">
        <v>0.239999994635582</v>
      </c>
      <c r="AD7242">
        <v>4.3200001120567322E-2</v>
      </c>
      <c r="AE7242">
        <v>1.176470541395247E-3</v>
      </c>
      <c r="AF7242">
        <v>1</v>
      </c>
      <c r="AG7242">
        <v>0</v>
      </c>
      <c r="AH7242">
        <v>0</v>
      </c>
      <c r="AI7242">
        <v>0</v>
      </c>
      <c r="AJ7242">
        <v>1</v>
      </c>
      <c r="AK7242">
        <v>1</v>
      </c>
      <c r="AL7242">
        <v>1</v>
      </c>
    </row>
    <row r="7243" spans="1:38" x14ac:dyDescent="0.25">
      <c r="A7243">
        <v>7242</v>
      </c>
      <c r="B7243" t="s">
        <v>16410</v>
      </c>
      <c r="C7243">
        <v>2016</v>
      </c>
      <c r="D7243" t="s">
        <v>38</v>
      </c>
      <c r="E7243">
        <v>6</v>
      </c>
      <c r="F7243">
        <v>10</v>
      </c>
      <c r="G7243" s="2">
        <v>42528</v>
      </c>
      <c r="H7243" s="2">
        <v>42658</v>
      </c>
      <c r="I7243" t="s">
        <v>2828</v>
      </c>
      <c r="J7243" t="s">
        <v>2829</v>
      </c>
      <c r="K7243" t="s">
        <v>2845</v>
      </c>
      <c r="L7243" t="s">
        <v>16411</v>
      </c>
      <c r="M7243" t="s">
        <v>16412</v>
      </c>
      <c r="N7243" t="s">
        <v>51</v>
      </c>
      <c r="O7243" t="s">
        <v>338</v>
      </c>
      <c r="P7243" t="s">
        <v>338</v>
      </c>
      <c r="Q7243">
        <v>130</v>
      </c>
      <c r="R7243" t="s">
        <v>2853</v>
      </c>
      <c r="S7243">
        <v>25</v>
      </c>
      <c r="T7243">
        <v>7.765282154083252</v>
      </c>
      <c r="U7243">
        <v>-72.528053283691406</v>
      </c>
      <c r="V7243">
        <v>1.102564111351967E-2</v>
      </c>
      <c r="W7243">
        <v>0</v>
      </c>
      <c r="X7243">
        <v>0</v>
      </c>
      <c r="Y7243">
        <v>0</v>
      </c>
      <c r="Z7243">
        <v>1.0526315309107299E-3</v>
      </c>
      <c r="AA7243">
        <v>2.000000094994903E-3</v>
      </c>
      <c r="AB7243">
        <v>0</v>
      </c>
      <c r="AC7243">
        <v>0.239999994635582</v>
      </c>
      <c r="AD7243">
        <v>6.7100003361701965E-2</v>
      </c>
      <c r="AE7243">
        <v>0</v>
      </c>
      <c r="AF7243">
        <v>1</v>
      </c>
      <c r="AG7243">
        <v>0</v>
      </c>
      <c r="AH7243">
        <v>0</v>
      </c>
      <c r="AI7243">
        <v>0</v>
      </c>
      <c r="AJ7243">
        <v>0</v>
      </c>
      <c r="AK7243">
        <v>1</v>
      </c>
      <c r="AL7243">
        <v>0</v>
      </c>
    </row>
    <row r="7244" spans="1:38" x14ac:dyDescent="0.25">
      <c r="A7244">
        <v>7243</v>
      </c>
      <c r="B7244" t="s">
        <v>16413</v>
      </c>
      <c r="C7244">
        <v>2016</v>
      </c>
      <c r="D7244" t="s">
        <v>38</v>
      </c>
      <c r="E7244">
        <v>6</v>
      </c>
      <c r="F7244">
        <v>10</v>
      </c>
      <c r="G7244" s="2">
        <v>42538</v>
      </c>
      <c r="H7244" s="2">
        <v>42658</v>
      </c>
      <c r="I7244" t="s">
        <v>2828</v>
      </c>
      <c r="J7244" t="s">
        <v>2829</v>
      </c>
      <c r="K7244" t="s">
        <v>2845</v>
      </c>
      <c r="L7244" t="s">
        <v>2845</v>
      </c>
      <c r="M7244" t="s">
        <v>881</v>
      </c>
      <c r="N7244" t="s">
        <v>2833</v>
      </c>
      <c r="O7244" t="s">
        <v>338</v>
      </c>
      <c r="P7244" t="s">
        <v>338</v>
      </c>
      <c r="R7244" t="s">
        <v>2853</v>
      </c>
      <c r="S7244">
        <v>25</v>
      </c>
      <c r="T7244">
        <v>7.7633280754089364</v>
      </c>
      <c r="U7244">
        <v>-72.518562316894531</v>
      </c>
      <c r="V7244">
        <v>0</v>
      </c>
      <c r="W7244">
        <v>0</v>
      </c>
      <c r="X7244">
        <v>3.843137295916677E-3</v>
      </c>
      <c r="Y7244">
        <v>0</v>
      </c>
      <c r="Z7244">
        <v>0</v>
      </c>
      <c r="AA7244">
        <v>0</v>
      </c>
      <c r="AB7244">
        <v>0</v>
      </c>
      <c r="AC7244">
        <v>0.239999994635582</v>
      </c>
      <c r="AD7244">
        <v>2.5800000876188282E-2</v>
      </c>
      <c r="AE7244">
        <v>0</v>
      </c>
      <c r="AF7244">
        <v>0</v>
      </c>
      <c r="AG7244">
        <v>0</v>
      </c>
      <c r="AH7244">
        <v>1</v>
      </c>
      <c r="AI7244">
        <v>0</v>
      </c>
      <c r="AJ7244">
        <v>0</v>
      </c>
      <c r="AK7244">
        <v>0</v>
      </c>
      <c r="AL7244">
        <v>0</v>
      </c>
    </row>
    <row r="7245" spans="1:38" x14ac:dyDescent="0.25">
      <c r="A7245">
        <v>7244</v>
      </c>
      <c r="B7245" t="s">
        <v>16414</v>
      </c>
      <c r="C7245">
        <v>2016</v>
      </c>
      <c r="D7245" t="s">
        <v>38</v>
      </c>
      <c r="E7245">
        <v>6</v>
      </c>
      <c r="F7245">
        <v>10</v>
      </c>
      <c r="G7245" s="2">
        <v>42538</v>
      </c>
      <c r="H7245" s="2">
        <v>42658</v>
      </c>
      <c r="I7245" t="s">
        <v>2828</v>
      </c>
      <c r="J7245" t="s">
        <v>2829</v>
      </c>
      <c r="K7245" t="s">
        <v>2845</v>
      </c>
      <c r="L7245" t="s">
        <v>16415</v>
      </c>
      <c r="M7245" t="s">
        <v>43</v>
      </c>
      <c r="N7245" t="s">
        <v>2833</v>
      </c>
      <c r="O7245" t="s">
        <v>338</v>
      </c>
      <c r="P7245" t="s">
        <v>338</v>
      </c>
      <c r="R7245" t="s">
        <v>2853</v>
      </c>
      <c r="S7245">
        <v>25</v>
      </c>
      <c r="T7245">
        <v>7.8650999069213867</v>
      </c>
      <c r="U7245">
        <v>-72.560302734375</v>
      </c>
      <c r="V7245">
        <v>3.8443936500698328E-3</v>
      </c>
      <c r="W7245">
        <v>0</v>
      </c>
      <c r="X7245">
        <v>0</v>
      </c>
      <c r="Y7245">
        <v>1.4285714132711289E-3</v>
      </c>
      <c r="Z7245">
        <v>0.1106772869825363</v>
      </c>
      <c r="AA7245">
        <v>5.4000001400709152E-2</v>
      </c>
      <c r="AB7245">
        <v>1.4285714132711289E-3</v>
      </c>
      <c r="AC7245">
        <v>0.2800000011920929</v>
      </c>
      <c r="AD7245">
        <v>4.349999874830246E-2</v>
      </c>
      <c r="AE7245">
        <v>5.2903224714100361E-3</v>
      </c>
      <c r="AF7245">
        <v>1</v>
      </c>
      <c r="AG7245">
        <v>0</v>
      </c>
      <c r="AH7245">
        <v>0</v>
      </c>
      <c r="AI7245">
        <v>1</v>
      </c>
      <c r="AJ7245">
        <v>1</v>
      </c>
      <c r="AK7245">
        <v>1</v>
      </c>
      <c r="AL7245">
        <v>1</v>
      </c>
    </row>
    <row r="7246" spans="1:38" x14ac:dyDescent="0.25">
      <c r="A7246">
        <v>7245</v>
      </c>
      <c r="B7246" t="s">
        <v>16416</v>
      </c>
      <c r="C7246">
        <v>2016</v>
      </c>
      <c r="D7246" t="s">
        <v>38</v>
      </c>
      <c r="E7246">
        <v>6</v>
      </c>
      <c r="F7246">
        <v>10</v>
      </c>
      <c r="G7246" s="2">
        <v>42535</v>
      </c>
      <c r="H7246" s="2">
        <v>42658</v>
      </c>
      <c r="I7246" t="s">
        <v>2828</v>
      </c>
      <c r="J7246" t="s">
        <v>2829</v>
      </c>
      <c r="K7246" t="s">
        <v>2845</v>
      </c>
      <c r="L7246" t="s">
        <v>16417</v>
      </c>
      <c r="M7246" t="s">
        <v>43</v>
      </c>
      <c r="N7246" t="s">
        <v>2833</v>
      </c>
      <c r="O7246" t="s">
        <v>338</v>
      </c>
      <c r="P7246" t="s">
        <v>338</v>
      </c>
      <c r="Q7246">
        <v>123</v>
      </c>
      <c r="R7246" t="s">
        <v>16418</v>
      </c>
      <c r="S7246">
        <v>25</v>
      </c>
      <c r="T7246">
        <v>7.7906231880187988</v>
      </c>
      <c r="U7246">
        <v>-72.5623779296875</v>
      </c>
      <c r="V7246">
        <v>1.3333333190530541E-3</v>
      </c>
      <c r="W7246">
        <v>0</v>
      </c>
      <c r="X7246">
        <v>0</v>
      </c>
      <c r="Y7246">
        <v>0</v>
      </c>
      <c r="Z7246">
        <v>0.57726699113845825</v>
      </c>
      <c r="AA7246">
        <v>0.13400000333786011</v>
      </c>
      <c r="AB7246">
        <v>8.3586741238832474E-3</v>
      </c>
      <c r="AC7246">
        <v>0.239999994635582</v>
      </c>
      <c r="AD7246">
        <v>5.0999999046325677E-2</v>
      </c>
      <c r="AE7246">
        <v>2.9100528918206692E-3</v>
      </c>
      <c r="AF7246">
        <v>1</v>
      </c>
      <c r="AG7246">
        <v>0</v>
      </c>
      <c r="AH7246">
        <v>0</v>
      </c>
      <c r="AI7246">
        <v>0</v>
      </c>
      <c r="AJ7246">
        <v>1</v>
      </c>
      <c r="AK7246">
        <v>1</v>
      </c>
      <c r="AL7246">
        <v>1</v>
      </c>
    </row>
    <row r="7247" spans="1:38" x14ac:dyDescent="0.25">
      <c r="A7247">
        <v>7246</v>
      </c>
      <c r="B7247" t="s">
        <v>16419</v>
      </c>
      <c r="C7247">
        <v>2016</v>
      </c>
      <c r="D7247" t="s">
        <v>38</v>
      </c>
      <c r="E7247">
        <v>6</v>
      </c>
      <c r="F7247">
        <v>10</v>
      </c>
      <c r="G7247" s="2">
        <v>42549</v>
      </c>
      <c r="H7247" s="2">
        <v>42658</v>
      </c>
      <c r="I7247" t="s">
        <v>2828</v>
      </c>
      <c r="J7247" t="s">
        <v>2829</v>
      </c>
      <c r="K7247" t="s">
        <v>2845</v>
      </c>
      <c r="L7247" t="s">
        <v>16417</v>
      </c>
      <c r="M7247" t="s">
        <v>16420</v>
      </c>
      <c r="N7247" t="s">
        <v>2833</v>
      </c>
      <c r="O7247" t="s">
        <v>338</v>
      </c>
      <c r="P7247" t="s">
        <v>338</v>
      </c>
      <c r="Q7247">
        <v>109</v>
      </c>
      <c r="R7247" t="s">
        <v>16421</v>
      </c>
      <c r="S7247">
        <v>25</v>
      </c>
      <c r="T7247">
        <v>7.7904858589172363</v>
      </c>
      <c r="U7247">
        <v>-72.563003540039063</v>
      </c>
      <c r="V7247">
        <v>1.176470541395247E-3</v>
      </c>
      <c r="W7247">
        <v>0</v>
      </c>
      <c r="X7247">
        <v>0</v>
      </c>
      <c r="Y7247">
        <v>0</v>
      </c>
      <c r="Z7247">
        <v>1.280158758163452E-2</v>
      </c>
      <c r="AA7247">
        <v>1.6000000759959221E-2</v>
      </c>
      <c r="AB7247">
        <v>3.6764706019312139E-3</v>
      </c>
      <c r="AC7247">
        <v>0.2800000011920929</v>
      </c>
      <c r="AD7247">
        <v>4.2399998754262917E-2</v>
      </c>
      <c r="AE7247">
        <v>2.2499999031424518E-3</v>
      </c>
      <c r="AF7247">
        <v>1</v>
      </c>
      <c r="AG7247">
        <v>0</v>
      </c>
      <c r="AH7247">
        <v>0</v>
      </c>
      <c r="AI7247">
        <v>0</v>
      </c>
      <c r="AJ7247">
        <v>1</v>
      </c>
      <c r="AK7247">
        <v>1</v>
      </c>
      <c r="AL7247">
        <v>1</v>
      </c>
    </row>
    <row r="7248" spans="1:38" x14ac:dyDescent="0.25">
      <c r="A7248">
        <v>7247</v>
      </c>
      <c r="B7248" t="s">
        <v>16422</v>
      </c>
      <c r="C7248">
        <v>2016</v>
      </c>
      <c r="D7248" t="s">
        <v>38</v>
      </c>
      <c r="E7248">
        <v>6</v>
      </c>
      <c r="F7248">
        <v>10</v>
      </c>
      <c r="G7248" s="2">
        <v>42550</v>
      </c>
      <c r="H7248" s="2">
        <v>42658</v>
      </c>
      <c r="I7248" t="s">
        <v>2828</v>
      </c>
      <c r="J7248" t="s">
        <v>2829</v>
      </c>
      <c r="K7248" t="s">
        <v>2985</v>
      </c>
      <c r="L7248" t="s">
        <v>16423</v>
      </c>
      <c r="M7248" t="s">
        <v>43</v>
      </c>
      <c r="N7248" t="s">
        <v>2833</v>
      </c>
      <c r="O7248" t="s">
        <v>338</v>
      </c>
      <c r="P7248" t="s">
        <v>338</v>
      </c>
      <c r="Q7248">
        <v>108</v>
      </c>
      <c r="R7248" t="s">
        <v>16424</v>
      </c>
      <c r="S7248">
        <v>25</v>
      </c>
      <c r="T7248">
        <v>8.3508501052856445</v>
      </c>
      <c r="U7248">
        <v>-72.460418701171875</v>
      </c>
      <c r="V7248">
        <v>0</v>
      </c>
      <c r="W7248">
        <v>2.7440775185823441E-2</v>
      </c>
      <c r="X7248">
        <v>0</v>
      </c>
      <c r="Y7248">
        <v>0.70860260725021362</v>
      </c>
      <c r="Z7248">
        <v>0</v>
      </c>
      <c r="AA7248">
        <v>0</v>
      </c>
      <c r="AB7248">
        <v>3.2323159277439117E-2</v>
      </c>
      <c r="AC7248">
        <v>0.36000001430511469</v>
      </c>
      <c r="AD7248">
        <v>0.21960000693798071</v>
      </c>
      <c r="AE7248">
        <v>1.652857847511768E-2</v>
      </c>
      <c r="AF7248">
        <v>0</v>
      </c>
      <c r="AG7248">
        <v>1</v>
      </c>
      <c r="AH7248">
        <v>0</v>
      </c>
      <c r="AI7248">
        <v>1</v>
      </c>
      <c r="AJ7248">
        <v>1</v>
      </c>
      <c r="AK7248">
        <v>0</v>
      </c>
      <c r="AL7248">
        <v>1</v>
      </c>
    </row>
    <row r="7249" spans="1:38" x14ac:dyDescent="0.25">
      <c r="A7249">
        <v>7248</v>
      </c>
      <c r="B7249" t="s">
        <v>16425</v>
      </c>
      <c r="C7249">
        <v>2016</v>
      </c>
      <c r="D7249" t="s">
        <v>38</v>
      </c>
      <c r="E7249">
        <v>6</v>
      </c>
      <c r="F7249">
        <v>10</v>
      </c>
      <c r="G7249" s="2">
        <v>42550</v>
      </c>
      <c r="H7249" s="2">
        <v>42658</v>
      </c>
      <c r="I7249" t="s">
        <v>2828</v>
      </c>
      <c r="J7249" t="s">
        <v>2829</v>
      </c>
      <c r="K7249" t="s">
        <v>2985</v>
      </c>
      <c r="L7249" t="s">
        <v>16423</v>
      </c>
      <c r="M7249" t="s">
        <v>43</v>
      </c>
      <c r="N7249" t="s">
        <v>2833</v>
      </c>
      <c r="O7249" t="s">
        <v>338</v>
      </c>
      <c r="P7249" t="s">
        <v>338</v>
      </c>
      <c r="Q7249">
        <v>108</v>
      </c>
      <c r="R7249" t="s">
        <v>16426</v>
      </c>
      <c r="S7249">
        <v>25</v>
      </c>
      <c r="T7249">
        <v>8.349949836730957</v>
      </c>
      <c r="U7249">
        <v>-72.445381164550781</v>
      </c>
      <c r="V7249">
        <v>0</v>
      </c>
      <c r="W7249">
        <v>4.542526975274086E-2</v>
      </c>
      <c r="X7249">
        <v>0</v>
      </c>
      <c r="Y7249">
        <v>0.52230215072631836</v>
      </c>
      <c r="Z7249">
        <v>0.97911113500595093</v>
      </c>
      <c r="AA7249">
        <v>0.47400000691413879</v>
      </c>
      <c r="AB7249">
        <v>8.2274183630943298E-2</v>
      </c>
      <c r="AC7249">
        <v>0.51999998092651367</v>
      </c>
      <c r="AD7249">
        <v>0.13179999589920041</v>
      </c>
      <c r="AE7249">
        <v>2.75258794426918E-2</v>
      </c>
      <c r="AF7249">
        <v>0</v>
      </c>
      <c r="AG7249">
        <v>1</v>
      </c>
      <c r="AH7249">
        <v>0</v>
      </c>
      <c r="AI7249">
        <v>1</v>
      </c>
      <c r="AJ7249">
        <v>1</v>
      </c>
      <c r="AK7249">
        <v>1</v>
      </c>
      <c r="AL7249">
        <v>1</v>
      </c>
    </row>
    <row r="7250" spans="1:38" x14ac:dyDescent="0.25">
      <c r="A7250">
        <v>7249</v>
      </c>
      <c r="B7250" t="s">
        <v>16427</v>
      </c>
      <c r="C7250">
        <v>2016</v>
      </c>
      <c r="D7250" t="s">
        <v>38</v>
      </c>
      <c r="E7250">
        <v>6</v>
      </c>
      <c r="F7250">
        <v>10</v>
      </c>
      <c r="G7250" s="2">
        <v>42547</v>
      </c>
      <c r="H7250" s="2">
        <v>42658</v>
      </c>
      <c r="I7250" t="s">
        <v>2828</v>
      </c>
      <c r="J7250" t="s">
        <v>2829</v>
      </c>
      <c r="K7250" t="s">
        <v>2985</v>
      </c>
      <c r="L7250" t="s">
        <v>16423</v>
      </c>
      <c r="M7250" t="s">
        <v>43</v>
      </c>
      <c r="N7250" t="s">
        <v>2833</v>
      </c>
      <c r="O7250" t="s">
        <v>338</v>
      </c>
      <c r="P7250" t="s">
        <v>338</v>
      </c>
      <c r="Q7250">
        <v>111</v>
      </c>
      <c r="R7250" t="s">
        <v>16428</v>
      </c>
      <c r="S7250">
        <v>25</v>
      </c>
      <c r="T7250">
        <v>8.3733100891113281</v>
      </c>
      <c r="U7250">
        <v>-72.448989868164063</v>
      </c>
      <c r="V7250">
        <v>0</v>
      </c>
      <c r="W7250">
        <v>2.2657211869955059E-2</v>
      </c>
      <c r="X7250">
        <v>0</v>
      </c>
      <c r="Y7250">
        <v>0</v>
      </c>
      <c r="Z7250">
        <v>0</v>
      </c>
      <c r="AA7250">
        <v>0</v>
      </c>
      <c r="AB7250">
        <v>3.8954321295022958E-2</v>
      </c>
      <c r="AC7250">
        <v>0.56000000238418579</v>
      </c>
      <c r="AD7250">
        <v>0.2492000013589859</v>
      </c>
      <c r="AE7250">
        <v>1.6960525885224339E-2</v>
      </c>
      <c r="AF7250">
        <v>0</v>
      </c>
      <c r="AG7250">
        <v>1</v>
      </c>
      <c r="AH7250">
        <v>0</v>
      </c>
      <c r="AI7250">
        <v>0</v>
      </c>
      <c r="AJ7250">
        <v>1</v>
      </c>
      <c r="AK7250">
        <v>0</v>
      </c>
      <c r="AL7250">
        <v>1</v>
      </c>
    </row>
    <row r="7251" spans="1:38" x14ac:dyDescent="0.25">
      <c r="A7251">
        <v>7250</v>
      </c>
      <c r="B7251" t="s">
        <v>16429</v>
      </c>
      <c r="C7251">
        <v>2016</v>
      </c>
      <c r="D7251" t="s">
        <v>7070</v>
      </c>
      <c r="E7251">
        <v>7</v>
      </c>
      <c r="F7251">
        <v>10</v>
      </c>
      <c r="G7251" s="2">
        <v>42564</v>
      </c>
      <c r="H7251" s="2">
        <v>42658</v>
      </c>
      <c r="I7251" t="s">
        <v>2828</v>
      </c>
      <c r="J7251" t="s">
        <v>2829</v>
      </c>
      <c r="K7251" t="s">
        <v>2985</v>
      </c>
      <c r="L7251" t="s">
        <v>16423</v>
      </c>
      <c r="M7251" t="s">
        <v>43</v>
      </c>
      <c r="N7251" t="s">
        <v>2833</v>
      </c>
      <c r="O7251" t="s">
        <v>6902</v>
      </c>
      <c r="P7251" t="s">
        <v>6902</v>
      </c>
      <c r="Q7251">
        <v>94</v>
      </c>
      <c r="R7251" t="s">
        <v>16430</v>
      </c>
      <c r="S7251">
        <v>25</v>
      </c>
      <c r="T7251">
        <v>8.1821002960205078</v>
      </c>
      <c r="U7251">
        <v>-72.473503112792969</v>
      </c>
      <c r="V7251">
        <v>0</v>
      </c>
      <c r="W7251">
        <v>1.1771428398787981E-2</v>
      </c>
      <c r="X7251">
        <v>0</v>
      </c>
      <c r="Y7251">
        <v>0.58517289161682129</v>
      </c>
      <c r="Z7251">
        <v>0</v>
      </c>
      <c r="AA7251">
        <v>0</v>
      </c>
      <c r="AB7251">
        <v>2.8207553550601009E-2</v>
      </c>
      <c r="AC7251">
        <v>0.47999998927116388</v>
      </c>
      <c r="AD7251">
        <v>0.19799999892711639</v>
      </c>
      <c r="AE7251">
        <v>3.3357124775648117E-2</v>
      </c>
      <c r="AF7251">
        <v>0</v>
      </c>
      <c r="AG7251">
        <v>1</v>
      </c>
      <c r="AH7251">
        <v>0</v>
      </c>
      <c r="AI7251">
        <v>1</v>
      </c>
      <c r="AJ7251">
        <v>1</v>
      </c>
      <c r="AK7251">
        <v>0</v>
      </c>
      <c r="AL7251">
        <v>1</v>
      </c>
    </row>
    <row r="7252" spans="1:38" x14ac:dyDescent="0.25">
      <c r="A7252">
        <v>7251</v>
      </c>
      <c r="B7252" t="s">
        <v>16431</v>
      </c>
      <c r="C7252">
        <v>2016</v>
      </c>
      <c r="D7252" t="s">
        <v>38</v>
      </c>
      <c r="E7252">
        <v>6</v>
      </c>
      <c r="F7252">
        <v>10</v>
      </c>
      <c r="G7252" s="2">
        <v>42545</v>
      </c>
      <c r="H7252" s="2">
        <v>42658</v>
      </c>
      <c r="I7252" t="s">
        <v>2828</v>
      </c>
      <c r="J7252" t="s">
        <v>2829</v>
      </c>
      <c r="K7252" t="s">
        <v>2985</v>
      </c>
      <c r="L7252" t="s">
        <v>3175</v>
      </c>
      <c r="M7252" t="s">
        <v>43</v>
      </c>
      <c r="N7252" t="s">
        <v>2833</v>
      </c>
      <c r="O7252" t="s">
        <v>338</v>
      </c>
      <c r="P7252" t="s">
        <v>338</v>
      </c>
      <c r="Q7252">
        <v>113</v>
      </c>
      <c r="R7252" t="s">
        <v>16432</v>
      </c>
      <c r="S7252">
        <v>25</v>
      </c>
      <c r="T7252">
        <v>8.1526603698730469</v>
      </c>
      <c r="U7252">
        <v>-72.508323669433594</v>
      </c>
      <c r="V7252">
        <v>0</v>
      </c>
      <c r="W7252">
        <v>9.1047622263431549E-3</v>
      </c>
      <c r="X7252">
        <v>0</v>
      </c>
      <c r="Y7252">
        <v>0</v>
      </c>
      <c r="Z7252">
        <v>0</v>
      </c>
      <c r="AA7252">
        <v>0</v>
      </c>
      <c r="AB7252">
        <v>1.212121220305562E-3</v>
      </c>
      <c r="AC7252">
        <v>0.40000000596046448</v>
      </c>
      <c r="AD7252">
        <v>0.2207999974489212</v>
      </c>
      <c r="AE7252">
        <v>1.5703096985816959E-2</v>
      </c>
      <c r="AF7252">
        <v>0</v>
      </c>
      <c r="AG7252">
        <v>1</v>
      </c>
      <c r="AH7252">
        <v>0</v>
      </c>
      <c r="AI7252">
        <v>0</v>
      </c>
      <c r="AJ7252">
        <v>1</v>
      </c>
      <c r="AK7252">
        <v>0</v>
      </c>
      <c r="AL7252">
        <v>1</v>
      </c>
    </row>
    <row r="7253" spans="1:38" x14ac:dyDescent="0.25">
      <c r="A7253">
        <v>7252</v>
      </c>
      <c r="B7253" t="s">
        <v>16433</v>
      </c>
      <c r="C7253">
        <v>2016</v>
      </c>
      <c r="D7253" t="s">
        <v>38</v>
      </c>
      <c r="E7253">
        <v>6</v>
      </c>
      <c r="F7253">
        <v>10</v>
      </c>
      <c r="G7253" s="2">
        <v>42549</v>
      </c>
      <c r="H7253" s="2">
        <v>42658</v>
      </c>
      <c r="I7253" t="s">
        <v>2828</v>
      </c>
      <c r="J7253" t="s">
        <v>2829</v>
      </c>
      <c r="K7253" t="s">
        <v>2985</v>
      </c>
      <c r="L7253" t="s">
        <v>3175</v>
      </c>
      <c r="M7253" t="s">
        <v>43</v>
      </c>
      <c r="N7253" t="s">
        <v>2833</v>
      </c>
      <c r="O7253" t="s">
        <v>338</v>
      </c>
      <c r="P7253" t="s">
        <v>338</v>
      </c>
      <c r="Q7253">
        <v>109</v>
      </c>
      <c r="R7253" t="s">
        <v>16434</v>
      </c>
      <c r="S7253">
        <v>25</v>
      </c>
      <c r="T7253">
        <v>8.1523799896240234</v>
      </c>
      <c r="U7253">
        <v>-72.505859375</v>
      </c>
      <c r="V7253">
        <v>0</v>
      </c>
      <c r="W7253">
        <v>1.460781693458557E-2</v>
      </c>
      <c r="X7253">
        <v>0</v>
      </c>
      <c r="Y7253">
        <v>0</v>
      </c>
      <c r="Z7253">
        <v>0</v>
      </c>
      <c r="AA7253">
        <v>0</v>
      </c>
      <c r="AB7253">
        <v>1.6007149592041969E-2</v>
      </c>
      <c r="AC7253">
        <v>0.47999998927116388</v>
      </c>
      <c r="AD7253">
        <v>6.2300000339746482E-2</v>
      </c>
      <c r="AE7253">
        <v>2.672426775097847E-2</v>
      </c>
      <c r="AF7253">
        <v>0</v>
      </c>
      <c r="AG7253">
        <v>1</v>
      </c>
      <c r="AH7253">
        <v>0</v>
      </c>
      <c r="AI7253">
        <v>0</v>
      </c>
      <c r="AJ7253">
        <v>1</v>
      </c>
      <c r="AK7253">
        <v>0</v>
      </c>
      <c r="AL7253">
        <v>1</v>
      </c>
    </row>
    <row r="7254" spans="1:38" x14ac:dyDescent="0.25">
      <c r="A7254">
        <v>7253</v>
      </c>
      <c r="B7254" t="s">
        <v>16435</v>
      </c>
      <c r="C7254">
        <v>2016</v>
      </c>
      <c r="D7254" t="s">
        <v>38</v>
      </c>
      <c r="E7254">
        <v>6</v>
      </c>
      <c r="F7254">
        <v>10</v>
      </c>
      <c r="G7254" s="2">
        <v>42551</v>
      </c>
      <c r="H7254" s="2">
        <v>42658</v>
      </c>
      <c r="I7254" t="s">
        <v>2828</v>
      </c>
      <c r="J7254" t="s">
        <v>2829</v>
      </c>
      <c r="K7254" t="s">
        <v>2985</v>
      </c>
      <c r="L7254" t="s">
        <v>3175</v>
      </c>
      <c r="M7254" t="s">
        <v>43</v>
      </c>
      <c r="N7254" t="s">
        <v>2833</v>
      </c>
      <c r="O7254" t="s">
        <v>338</v>
      </c>
      <c r="P7254" t="s">
        <v>338</v>
      </c>
      <c r="Q7254">
        <v>107</v>
      </c>
      <c r="R7254" t="s">
        <v>16436</v>
      </c>
      <c r="S7254">
        <v>25</v>
      </c>
      <c r="T7254">
        <v>8.1553802490234375</v>
      </c>
      <c r="U7254">
        <v>-72.505256652832031</v>
      </c>
      <c r="V7254">
        <v>0</v>
      </c>
      <c r="W7254">
        <v>1.027246378362179E-2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0.63999998569488525</v>
      </c>
      <c r="AD7254">
        <v>0.1381999999284744</v>
      </c>
      <c r="AE7254">
        <v>2.6465738192200661E-2</v>
      </c>
      <c r="AF7254">
        <v>0</v>
      </c>
      <c r="AG7254">
        <v>1</v>
      </c>
      <c r="AH7254">
        <v>0</v>
      </c>
      <c r="AI7254">
        <v>0</v>
      </c>
      <c r="AJ7254">
        <v>1</v>
      </c>
      <c r="AK7254">
        <v>0</v>
      </c>
      <c r="AL7254">
        <v>0</v>
      </c>
    </row>
    <row r="7255" spans="1:38" x14ac:dyDescent="0.25">
      <c r="A7255">
        <v>7254</v>
      </c>
      <c r="B7255" t="s">
        <v>16437</v>
      </c>
      <c r="C7255">
        <v>2016</v>
      </c>
      <c r="D7255" t="s">
        <v>38</v>
      </c>
      <c r="I7255" t="s">
        <v>39</v>
      </c>
      <c r="J7255" t="s">
        <v>48</v>
      </c>
      <c r="K7255" t="s">
        <v>92</v>
      </c>
      <c r="L7255" t="s">
        <v>10980</v>
      </c>
      <c r="M7255" t="s">
        <v>2031</v>
      </c>
      <c r="N7255" t="s">
        <v>1126</v>
      </c>
      <c r="O7255" t="s">
        <v>6902</v>
      </c>
      <c r="P7255" t="s">
        <v>6902</v>
      </c>
      <c r="Q7255">
        <v>100</v>
      </c>
      <c r="R7255" t="s">
        <v>16438</v>
      </c>
      <c r="S7255">
        <v>25</v>
      </c>
      <c r="T7255">
        <v>5.1994757652282706</v>
      </c>
      <c r="U7255">
        <v>-72.440803527832031</v>
      </c>
      <c r="V7255">
        <v>3.9689920842647552E-2</v>
      </c>
      <c r="W7255">
        <v>3.6825347691774368E-2</v>
      </c>
      <c r="X7255">
        <v>3.6115542054176331E-2</v>
      </c>
      <c r="Y7255">
        <v>0.44763758778572083</v>
      </c>
      <c r="Z7255">
        <v>0.51606982946395874</v>
      </c>
      <c r="AA7255">
        <v>7.8000001609325409E-2</v>
      </c>
      <c r="AB7255">
        <v>0</v>
      </c>
      <c r="AC7255">
        <v>0</v>
      </c>
      <c r="AD7255">
        <v>0.26930001378059393</v>
      </c>
      <c r="AE7255">
        <v>2.953798696398735E-2</v>
      </c>
      <c r="AF7255">
        <v>1</v>
      </c>
      <c r="AG7255">
        <v>1</v>
      </c>
      <c r="AH7255">
        <v>1</v>
      </c>
      <c r="AI7255">
        <v>1</v>
      </c>
      <c r="AJ7255">
        <v>1</v>
      </c>
      <c r="AK7255">
        <v>1</v>
      </c>
      <c r="AL7255">
        <v>0</v>
      </c>
    </row>
    <row r="7256" spans="1:38" x14ac:dyDescent="0.25">
      <c r="A7256">
        <v>7255</v>
      </c>
      <c r="B7256" t="s">
        <v>16439</v>
      </c>
      <c r="C7256">
        <v>2016</v>
      </c>
      <c r="D7256" t="s">
        <v>38</v>
      </c>
      <c r="I7256" t="s">
        <v>39</v>
      </c>
      <c r="J7256" t="s">
        <v>48</v>
      </c>
      <c r="K7256" t="s">
        <v>467</v>
      </c>
      <c r="L7256" t="s">
        <v>11029</v>
      </c>
      <c r="M7256" t="s">
        <v>16440</v>
      </c>
      <c r="N7256" t="s">
        <v>11315</v>
      </c>
      <c r="O7256" t="s">
        <v>45</v>
      </c>
      <c r="P7256" t="s">
        <v>45</v>
      </c>
      <c r="Q7256">
        <v>121</v>
      </c>
      <c r="R7256" t="s">
        <v>5317</v>
      </c>
      <c r="S7256">
        <v>25</v>
      </c>
      <c r="T7256">
        <v>4.8455915451049796</v>
      </c>
      <c r="U7256">
        <v>-72.304786682128906</v>
      </c>
      <c r="V7256">
        <v>1.307936478406191E-2</v>
      </c>
      <c r="W7256">
        <v>1.2581453658640379E-2</v>
      </c>
      <c r="X7256">
        <v>3.4865498542785638E-2</v>
      </c>
      <c r="Y7256">
        <v>0.98947370052337646</v>
      </c>
      <c r="Z7256">
        <v>0.1460135877132416</v>
      </c>
      <c r="AA7256">
        <v>8.3999998867511749E-2</v>
      </c>
      <c r="AB7256">
        <v>0</v>
      </c>
      <c r="AC7256">
        <v>0</v>
      </c>
      <c r="AE7256">
        <v>0</v>
      </c>
      <c r="AF7256">
        <v>1</v>
      </c>
      <c r="AG7256">
        <v>1</v>
      </c>
      <c r="AH7256">
        <v>1</v>
      </c>
      <c r="AI7256">
        <v>1</v>
      </c>
      <c r="AJ7256">
        <v>0</v>
      </c>
      <c r="AK7256">
        <v>1</v>
      </c>
      <c r="AL7256">
        <v>0</v>
      </c>
    </row>
    <row r="7257" spans="1:38" x14ac:dyDescent="0.25">
      <c r="A7257">
        <v>7256</v>
      </c>
      <c r="B7257" t="s">
        <v>16441</v>
      </c>
      <c r="C7257">
        <v>2016</v>
      </c>
      <c r="D7257" t="s">
        <v>38</v>
      </c>
      <c r="I7257" t="s">
        <v>39</v>
      </c>
      <c r="J7257" t="s">
        <v>48</v>
      </c>
      <c r="K7257" t="s">
        <v>467</v>
      </c>
      <c r="L7257" t="s">
        <v>14314</v>
      </c>
      <c r="M7257" t="s">
        <v>16442</v>
      </c>
      <c r="N7257" t="s">
        <v>441</v>
      </c>
      <c r="O7257" t="s">
        <v>6902</v>
      </c>
      <c r="P7257" t="s">
        <v>6902</v>
      </c>
      <c r="Q7257">
        <v>100</v>
      </c>
      <c r="R7257" t="s">
        <v>10999</v>
      </c>
      <c r="S7257">
        <v>25</v>
      </c>
      <c r="T7257">
        <v>4.9345555305480957</v>
      </c>
      <c r="U7257">
        <v>-72.379325866699219</v>
      </c>
      <c r="V7257">
        <v>2.6952799409627911E-2</v>
      </c>
      <c r="W7257">
        <v>2.1077251061797139E-2</v>
      </c>
      <c r="X7257">
        <v>1.835619285702705E-2</v>
      </c>
      <c r="Y7257">
        <v>0.55449867248535156</v>
      </c>
      <c r="Z7257">
        <v>0.2277628630399704</v>
      </c>
      <c r="AA7257">
        <v>8.7999999523162842E-2</v>
      </c>
      <c r="AB7257">
        <v>2.1052630618214612E-3</v>
      </c>
      <c r="AC7257">
        <v>0</v>
      </c>
      <c r="AD7257">
        <v>0.184799998998642</v>
      </c>
      <c r="AE7257">
        <v>1.3327484950423241E-2</v>
      </c>
      <c r="AF7257">
        <v>1</v>
      </c>
      <c r="AG7257">
        <v>1</v>
      </c>
      <c r="AH7257">
        <v>1</v>
      </c>
      <c r="AI7257">
        <v>1</v>
      </c>
      <c r="AJ7257">
        <v>1</v>
      </c>
      <c r="AK7257">
        <v>1</v>
      </c>
      <c r="AL7257">
        <v>1</v>
      </c>
    </row>
    <row r="7258" spans="1:38" x14ac:dyDescent="0.25">
      <c r="A7258">
        <v>7257</v>
      </c>
      <c r="B7258" t="s">
        <v>16443</v>
      </c>
      <c r="C7258">
        <v>2016</v>
      </c>
      <c r="D7258" t="s">
        <v>38</v>
      </c>
      <c r="I7258" t="s">
        <v>39</v>
      </c>
      <c r="J7258" t="s">
        <v>48</v>
      </c>
      <c r="K7258" t="s">
        <v>467</v>
      </c>
      <c r="L7258" t="s">
        <v>1630</v>
      </c>
      <c r="M7258" t="s">
        <v>14299</v>
      </c>
      <c r="N7258" t="s">
        <v>12888</v>
      </c>
      <c r="O7258" t="s">
        <v>6902</v>
      </c>
      <c r="P7258" t="s">
        <v>6902</v>
      </c>
      <c r="Q7258">
        <v>100</v>
      </c>
      <c r="R7258" t="s">
        <v>16444</v>
      </c>
      <c r="S7258">
        <v>25</v>
      </c>
      <c r="T7258">
        <v>4.8513221740722656</v>
      </c>
      <c r="U7258">
        <v>-72.2786865234375</v>
      </c>
      <c r="V7258">
        <v>4.2969681322574622E-2</v>
      </c>
      <c r="W7258">
        <v>1.684343442320824E-2</v>
      </c>
      <c r="X7258">
        <v>3.7052184343338013E-2</v>
      </c>
      <c r="Y7258">
        <v>0.88644850254058838</v>
      </c>
      <c r="Z7258">
        <v>0.1184085011482239</v>
      </c>
      <c r="AA7258">
        <v>5.9999998658895493E-2</v>
      </c>
      <c r="AB7258">
        <v>4.7222222201526174E-3</v>
      </c>
      <c r="AC7258">
        <v>0</v>
      </c>
      <c r="AD7258">
        <v>0.121299996972084</v>
      </c>
      <c r="AE7258">
        <v>4.444444552063942E-3</v>
      </c>
      <c r="AF7258">
        <v>1</v>
      </c>
      <c r="AG7258">
        <v>1</v>
      </c>
      <c r="AH7258">
        <v>1</v>
      </c>
      <c r="AI7258">
        <v>1</v>
      </c>
      <c r="AJ7258">
        <v>1</v>
      </c>
      <c r="AK7258">
        <v>1</v>
      </c>
      <c r="AL7258">
        <v>1</v>
      </c>
    </row>
    <row r="7259" spans="1:38" x14ac:dyDescent="0.25">
      <c r="A7259">
        <v>7258</v>
      </c>
      <c r="B7259" t="s">
        <v>16445</v>
      </c>
      <c r="C7259">
        <v>2016</v>
      </c>
      <c r="D7259" t="s">
        <v>38</v>
      </c>
      <c r="I7259" t="s">
        <v>39</v>
      </c>
      <c r="J7259" t="s">
        <v>48</v>
      </c>
      <c r="K7259" t="s">
        <v>467</v>
      </c>
      <c r="L7259" t="s">
        <v>11029</v>
      </c>
      <c r="M7259" t="s">
        <v>13469</v>
      </c>
      <c r="N7259" t="s">
        <v>1295</v>
      </c>
      <c r="O7259" t="s">
        <v>4715</v>
      </c>
      <c r="P7259" t="s">
        <v>4715</v>
      </c>
      <c r="Q7259">
        <v>115</v>
      </c>
      <c r="R7259" t="s">
        <v>16446</v>
      </c>
      <c r="S7259">
        <v>25</v>
      </c>
      <c r="T7259">
        <v>4.8509612083435059</v>
      </c>
      <c r="U7259">
        <v>-72.321136474609375</v>
      </c>
      <c r="V7259">
        <v>4.4118631631135941E-2</v>
      </c>
      <c r="W7259">
        <v>0</v>
      </c>
      <c r="X7259">
        <v>7.07683265209198E-2</v>
      </c>
      <c r="Y7259">
        <v>0.7835853099822998</v>
      </c>
      <c r="Z7259">
        <v>9.9332526326179504E-2</v>
      </c>
      <c r="AA7259">
        <v>5.9999998658895493E-2</v>
      </c>
      <c r="AB7259">
        <v>4.3274853378534317E-3</v>
      </c>
      <c r="AC7259">
        <v>0</v>
      </c>
      <c r="AD7259">
        <v>0.16899999976158139</v>
      </c>
      <c r="AE7259">
        <v>2.000000094994903E-3</v>
      </c>
      <c r="AF7259">
        <v>1</v>
      </c>
      <c r="AG7259">
        <v>0</v>
      </c>
      <c r="AH7259">
        <v>1</v>
      </c>
      <c r="AI7259">
        <v>1</v>
      </c>
      <c r="AJ7259">
        <v>1</v>
      </c>
      <c r="AK7259">
        <v>1</v>
      </c>
      <c r="AL7259">
        <v>1</v>
      </c>
    </row>
    <row r="7260" spans="1:38" x14ac:dyDescent="0.25">
      <c r="A7260">
        <v>7259</v>
      </c>
      <c r="B7260" t="s">
        <v>16447</v>
      </c>
      <c r="C7260">
        <v>2016</v>
      </c>
      <c r="D7260" t="s">
        <v>38</v>
      </c>
      <c r="I7260" t="s">
        <v>39</v>
      </c>
      <c r="J7260" t="s">
        <v>48</v>
      </c>
      <c r="K7260" t="s">
        <v>92</v>
      </c>
      <c r="L7260" t="s">
        <v>2476</v>
      </c>
      <c r="M7260" t="s">
        <v>13206</v>
      </c>
      <c r="N7260" t="s">
        <v>16448</v>
      </c>
      <c r="O7260" t="s">
        <v>338</v>
      </c>
      <c r="P7260" t="s">
        <v>338</v>
      </c>
      <c r="Q7260">
        <v>100</v>
      </c>
      <c r="R7260" t="s">
        <v>14318</v>
      </c>
      <c r="S7260">
        <v>25</v>
      </c>
      <c r="T7260">
        <v>5.1651740074157706</v>
      </c>
      <c r="U7260">
        <v>-72.415023803710938</v>
      </c>
      <c r="V7260">
        <v>2.682004310190678E-2</v>
      </c>
      <c r="W7260">
        <v>2.9895434156060219E-2</v>
      </c>
      <c r="X7260">
        <v>2.3691453039646149E-2</v>
      </c>
      <c r="Y7260">
        <v>0.47637090086936951</v>
      </c>
      <c r="Z7260">
        <v>0.1543605029582977</v>
      </c>
      <c r="AA7260">
        <v>7.5199998915195465E-2</v>
      </c>
      <c r="AB7260">
        <v>0</v>
      </c>
      <c r="AC7260">
        <v>0</v>
      </c>
      <c r="AD7260">
        <v>0.20759999752044681</v>
      </c>
      <c r="AE7260">
        <v>1.218114793300629E-2</v>
      </c>
      <c r="AF7260">
        <v>1</v>
      </c>
      <c r="AG7260">
        <v>1</v>
      </c>
      <c r="AH7260">
        <v>1</v>
      </c>
      <c r="AI7260">
        <v>1</v>
      </c>
      <c r="AJ7260">
        <v>1</v>
      </c>
      <c r="AK7260">
        <v>1</v>
      </c>
      <c r="AL7260">
        <v>0</v>
      </c>
    </row>
    <row r="7261" spans="1:38" x14ac:dyDescent="0.25">
      <c r="A7261">
        <v>7260</v>
      </c>
      <c r="B7261" t="s">
        <v>16449</v>
      </c>
      <c r="C7261">
        <v>2016</v>
      </c>
      <c r="D7261" t="s">
        <v>38</v>
      </c>
      <c r="I7261" t="s">
        <v>39</v>
      </c>
      <c r="J7261" t="s">
        <v>48</v>
      </c>
      <c r="K7261" t="s">
        <v>92</v>
      </c>
      <c r="L7261" t="s">
        <v>137</v>
      </c>
      <c r="M7261" t="s">
        <v>1720</v>
      </c>
      <c r="N7261" t="s">
        <v>16450</v>
      </c>
      <c r="O7261" t="s">
        <v>5497</v>
      </c>
      <c r="P7261" t="s">
        <v>5497</v>
      </c>
      <c r="R7261" t="s">
        <v>8738</v>
      </c>
      <c r="S7261">
        <v>25</v>
      </c>
      <c r="T7261">
        <v>5.1219611167907706</v>
      </c>
      <c r="U7261">
        <v>-72.425559997558594</v>
      </c>
      <c r="V7261">
        <v>5.1942553371191018E-2</v>
      </c>
      <c r="W7261">
        <v>4.2222221381962299E-3</v>
      </c>
      <c r="X7261">
        <v>2.7686793357133869E-2</v>
      </c>
      <c r="Y7261">
        <v>0.93754160404205322</v>
      </c>
      <c r="Z7261">
        <v>0.33872157335281372</v>
      </c>
      <c r="AA7261">
        <v>7.1999996900558472E-2</v>
      </c>
      <c r="AB7261">
        <v>0</v>
      </c>
      <c r="AC7261">
        <v>0</v>
      </c>
      <c r="AD7261">
        <v>0.26530000567436218</v>
      </c>
      <c r="AE7261">
        <v>3.760683815926313E-3</v>
      </c>
      <c r="AF7261">
        <v>1</v>
      </c>
      <c r="AG7261">
        <v>1</v>
      </c>
      <c r="AH7261">
        <v>1</v>
      </c>
      <c r="AI7261">
        <v>1</v>
      </c>
      <c r="AJ7261">
        <v>1</v>
      </c>
      <c r="AK7261">
        <v>1</v>
      </c>
      <c r="AL7261">
        <v>0</v>
      </c>
    </row>
    <row r="7262" spans="1:38" x14ac:dyDescent="0.25">
      <c r="A7262">
        <v>7261</v>
      </c>
      <c r="B7262" t="s">
        <v>16451</v>
      </c>
      <c r="C7262">
        <v>2016</v>
      </c>
      <c r="D7262" t="s">
        <v>38</v>
      </c>
      <c r="E7262">
        <v>5</v>
      </c>
      <c r="F7262">
        <v>9</v>
      </c>
      <c r="G7262" s="2">
        <v>42513</v>
      </c>
      <c r="H7262" s="2">
        <v>42628</v>
      </c>
      <c r="I7262" t="s">
        <v>909</v>
      </c>
      <c r="J7262" t="s">
        <v>1417</v>
      </c>
      <c r="K7262" t="s">
        <v>5467</v>
      </c>
      <c r="L7262" t="s">
        <v>16452</v>
      </c>
      <c r="M7262" t="s">
        <v>16453</v>
      </c>
      <c r="N7262" t="s">
        <v>16454</v>
      </c>
      <c r="O7262" t="s">
        <v>5497</v>
      </c>
      <c r="P7262" t="s">
        <v>5497</v>
      </c>
      <c r="Q7262">
        <v>115</v>
      </c>
      <c r="R7262" t="s">
        <v>16455</v>
      </c>
      <c r="S7262">
        <v>25</v>
      </c>
      <c r="T7262">
        <v>2.429312944412231</v>
      </c>
      <c r="U7262">
        <v>-75.524154663085938</v>
      </c>
      <c r="V7262">
        <v>8.3809522911906242E-3</v>
      </c>
      <c r="W7262">
        <v>0</v>
      </c>
      <c r="X7262">
        <v>0.27924737334251398</v>
      </c>
      <c r="Y7262">
        <v>1.0857142508029939E-2</v>
      </c>
      <c r="Z7262">
        <v>0.25983399152755737</v>
      </c>
      <c r="AA7262">
        <v>5.4000001400709152E-2</v>
      </c>
      <c r="AB7262">
        <v>0</v>
      </c>
      <c r="AC7262">
        <v>3.9999999105930328E-2</v>
      </c>
      <c r="AD7262">
        <v>0.25</v>
      </c>
      <c r="AE7262">
        <v>0</v>
      </c>
      <c r="AF7262">
        <v>1</v>
      </c>
      <c r="AG7262">
        <v>0</v>
      </c>
      <c r="AH7262">
        <v>1</v>
      </c>
      <c r="AI7262">
        <v>1</v>
      </c>
      <c r="AJ7262">
        <v>0</v>
      </c>
      <c r="AK7262">
        <v>1</v>
      </c>
      <c r="AL7262">
        <v>0</v>
      </c>
    </row>
    <row r="7263" spans="1:38" x14ac:dyDescent="0.25">
      <c r="A7263">
        <v>7262</v>
      </c>
      <c r="B7263" t="s">
        <v>16456</v>
      </c>
      <c r="C7263">
        <v>2016</v>
      </c>
      <c r="D7263" t="s">
        <v>38</v>
      </c>
      <c r="E7263">
        <v>5</v>
      </c>
      <c r="F7263">
        <v>9</v>
      </c>
      <c r="G7263" s="2">
        <v>42521</v>
      </c>
      <c r="H7263" s="2">
        <v>42628</v>
      </c>
      <c r="I7263" t="s">
        <v>909</v>
      </c>
      <c r="J7263" t="s">
        <v>1417</v>
      </c>
      <c r="K7263" t="s">
        <v>1948</v>
      </c>
      <c r="L7263" t="s">
        <v>1954</v>
      </c>
      <c r="M7263" t="s">
        <v>16457</v>
      </c>
      <c r="N7263" t="s">
        <v>16458</v>
      </c>
      <c r="O7263" t="s">
        <v>338</v>
      </c>
      <c r="P7263" t="s">
        <v>338</v>
      </c>
      <c r="Q7263">
        <v>107</v>
      </c>
      <c r="R7263" t="s">
        <v>16459</v>
      </c>
      <c r="S7263">
        <v>25</v>
      </c>
      <c r="T7263">
        <v>2.741995096206665</v>
      </c>
      <c r="U7263">
        <v>-75.336509704589844</v>
      </c>
      <c r="V7263">
        <v>0.25923043489456182</v>
      </c>
      <c r="W7263">
        <v>0</v>
      </c>
      <c r="X7263">
        <v>0.89646285772323608</v>
      </c>
      <c r="Y7263">
        <v>0.1093591973185539</v>
      </c>
      <c r="Z7263">
        <v>0.45076075196266169</v>
      </c>
      <c r="AA7263">
        <v>0.22280000150203699</v>
      </c>
      <c r="AB7263">
        <v>0</v>
      </c>
      <c r="AD7263">
        <v>7.5000002980232239E-2</v>
      </c>
      <c r="AE7263">
        <v>3.7100732326507568E-2</v>
      </c>
      <c r="AF7263">
        <v>1</v>
      </c>
      <c r="AG7263">
        <v>0</v>
      </c>
      <c r="AH7263">
        <v>1</v>
      </c>
      <c r="AI7263">
        <v>1</v>
      </c>
      <c r="AJ7263">
        <v>1</v>
      </c>
      <c r="AK7263">
        <v>1</v>
      </c>
      <c r="AL7263">
        <v>0</v>
      </c>
    </row>
    <row r="7264" spans="1:38" x14ac:dyDescent="0.25">
      <c r="A7264">
        <v>7263</v>
      </c>
      <c r="B7264" t="s">
        <v>16460</v>
      </c>
      <c r="C7264">
        <v>2016</v>
      </c>
      <c r="D7264" t="s">
        <v>38</v>
      </c>
      <c r="E7264">
        <v>6</v>
      </c>
      <c r="F7264">
        <v>10</v>
      </c>
      <c r="G7264" s="2">
        <v>42543</v>
      </c>
      <c r="H7264" s="2">
        <v>42658</v>
      </c>
      <c r="I7264" t="s">
        <v>909</v>
      </c>
      <c r="J7264" t="s">
        <v>1417</v>
      </c>
      <c r="K7264" t="s">
        <v>1914</v>
      </c>
      <c r="L7264" t="s">
        <v>10280</v>
      </c>
      <c r="M7264" t="s">
        <v>7621</v>
      </c>
      <c r="N7264" t="s">
        <v>7625</v>
      </c>
      <c r="O7264" t="s">
        <v>338</v>
      </c>
      <c r="P7264" t="s">
        <v>338</v>
      </c>
      <c r="Q7264">
        <v>115</v>
      </c>
      <c r="R7264" t="s">
        <v>7623</v>
      </c>
      <c r="S7264">
        <v>25</v>
      </c>
      <c r="T7264">
        <v>2.8534500598907471</v>
      </c>
      <c r="U7264">
        <v>-75.293663024902344</v>
      </c>
      <c r="V7264">
        <v>5.7722277939319611E-2</v>
      </c>
      <c r="W7264">
        <v>2.7172161266207698E-2</v>
      </c>
      <c r="X7264">
        <v>0.55790477991104126</v>
      </c>
      <c r="Y7264">
        <v>6.4372293651103973E-2</v>
      </c>
      <c r="Z7264">
        <v>0.49838361144065862</v>
      </c>
      <c r="AA7264">
        <v>9.2000000178813934E-2</v>
      </c>
      <c r="AB7264">
        <v>2.8571428265422578E-3</v>
      </c>
      <c r="AC7264">
        <v>3.9999999105930328E-2</v>
      </c>
      <c r="AD7264">
        <v>0.25</v>
      </c>
      <c r="AE7264">
        <v>3.0769230797886848E-3</v>
      </c>
      <c r="AF7264">
        <v>1</v>
      </c>
      <c r="AG7264">
        <v>1</v>
      </c>
      <c r="AH7264">
        <v>1</v>
      </c>
      <c r="AI7264">
        <v>1</v>
      </c>
      <c r="AJ7264">
        <v>1</v>
      </c>
      <c r="AK7264">
        <v>1</v>
      </c>
      <c r="AL7264">
        <v>1</v>
      </c>
    </row>
    <row r="7265" spans="1:38" x14ac:dyDescent="0.25">
      <c r="A7265">
        <v>7264</v>
      </c>
      <c r="B7265" t="s">
        <v>16461</v>
      </c>
      <c r="C7265">
        <v>2016</v>
      </c>
      <c r="D7265" t="s">
        <v>38</v>
      </c>
      <c r="E7265">
        <v>6</v>
      </c>
      <c r="F7265">
        <v>10</v>
      </c>
      <c r="G7265" s="2">
        <v>42543</v>
      </c>
      <c r="H7265" s="2">
        <v>42658</v>
      </c>
      <c r="I7265" t="s">
        <v>909</v>
      </c>
      <c r="J7265" t="s">
        <v>1417</v>
      </c>
      <c r="K7265" t="s">
        <v>1914</v>
      </c>
      <c r="L7265" t="s">
        <v>10280</v>
      </c>
      <c r="M7265" t="s">
        <v>7621</v>
      </c>
      <c r="N7265" t="s">
        <v>7622</v>
      </c>
      <c r="O7265" t="s">
        <v>338</v>
      </c>
      <c r="P7265" t="s">
        <v>338</v>
      </c>
      <c r="Q7265">
        <v>115</v>
      </c>
      <c r="R7265" t="s">
        <v>7623</v>
      </c>
      <c r="S7265">
        <v>25</v>
      </c>
      <c r="T7265">
        <v>2.8528199195861821</v>
      </c>
      <c r="U7265">
        <v>-75.295600891113281</v>
      </c>
      <c r="V7265">
        <v>6.09157495200634E-2</v>
      </c>
      <c r="W7265">
        <v>2.7289377525448799E-2</v>
      </c>
      <c r="X7265">
        <v>0.59381949901580811</v>
      </c>
      <c r="Y7265">
        <v>6.8271063268184662E-2</v>
      </c>
      <c r="Z7265">
        <v>0.56274861097335815</v>
      </c>
      <c r="AA7265">
        <v>0.10000000149011611</v>
      </c>
      <c r="AB7265">
        <v>6.4935064874589443E-3</v>
      </c>
      <c r="AC7265">
        <v>7.9999998211860657E-2</v>
      </c>
      <c r="AD7265">
        <v>0.18999999761581421</v>
      </c>
      <c r="AE7265">
        <v>0</v>
      </c>
      <c r="AF7265">
        <v>1</v>
      </c>
      <c r="AG7265">
        <v>1</v>
      </c>
      <c r="AH7265">
        <v>1</v>
      </c>
      <c r="AI7265">
        <v>1</v>
      </c>
      <c r="AJ7265">
        <v>0</v>
      </c>
      <c r="AK7265">
        <v>1</v>
      </c>
      <c r="AL7265">
        <v>1</v>
      </c>
    </row>
    <row r="7266" spans="1:38" x14ac:dyDescent="0.25">
      <c r="A7266">
        <v>7265</v>
      </c>
      <c r="B7266" t="s">
        <v>16462</v>
      </c>
      <c r="C7266">
        <v>2016</v>
      </c>
      <c r="D7266" t="s">
        <v>38</v>
      </c>
      <c r="E7266">
        <v>6</v>
      </c>
      <c r="F7266">
        <v>10</v>
      </c>
      <c r="G7266" s="2">
        <v>42543</v>
      </c>
      <c r="H7266" s="2">
        <v>42658</v>
      </c>
      <c r="I7266" t="s">
        <v>909</v>
      </c>
      <c r="J7266" t="s">
        <v>1417</v>
      </c>
      <c r="K7266" t="s">
        <v>1914</v>
      </c>
      <c r="L7266" t="s">
        <v>10280</v>
      </c>
      <c r="M7266" t="s">
        <v>7621</v>
      </c>
      <c r="N7266" t="s">
        <v>7627</v>
      </c>
      <c r="O7266" t="s">
        <v>5497</v>
      </c>
      <c r="P7266" t="s">
        <v>5497</v>
      </c>
      <c r="Q7266">
        <v>115</v>
      </c>
      <c r="R7266" t="s">
        <v>7623</v>
      </c>
      <c r="S7266">
        <v>25</v>
      </c>
      <c r="T7266">
        <v>2.8525900840759282</v>
      </c>
      <c r="U7266">
        <v>-75.290412902832031</v>
      </c>
      <c r="V7266">
        <v>1.6981685534119609E-2</v>
      </c>
      <c r="W7266">
        <v>0</v>
      </c>
      <c r="X7266">
        <v>0.35349303483963013</v>
      </c>
      <c r="Y7266">
        <v>1.3523809611797329E-2</v>
      </c>
      <c r="Z7266">
        <v>0.35869434475898743</v>
      </c>
      <c r="AA7266">
        <v>5.6000001728534698E-2</v>
      </c>
      <c r="AB7266">
        <v>0</v>
      </c>
      <c r="AC7266">
        <v>0</v>
      </c>
      <c r="AD7266">
        <v>0.20000000298023221</v>
      </c>
      <c r="AE7266">
        <v>0</v>
      </c>
      <c r="AF7266">
        <v>1</v>
      </c>
      <c r="AG7266">
        <v>0</v>
      </c>
      <c r="AH7266">
        <v>1</v>
      </c>
      <c r="AI7266">
        <v>1</v>
      </c>
      <c r="AJ7266">
        <v>0</v>
      </c>
      <c r="AK7266">
        <v>1</v>
      </c>
      <c r="AL7266">
        <v>0</v>
      </c>
    </row>
    <row r="7267" spans="1:38" x14ac:dyDescent="0.25">
      <c r="A7267">
        <v>7266</v>
      </c>
      <c r="B7267" t="s">
        <v>16463</v>
      </c>
      <c r="C7267">
        <v>2016</v>
      </c>
      <c r="D7267" t="s">
        <v>38</v>
      </c>
      <c r="E7267">
        <v>5</v>
      </c>
      <c r="F7267">
        <v>9</v>
      </c>
      <c r="G7267" s="2">
        <v>42512</v>
      </c>
      <c r="H7267" s="2">
        <v>42628</v>
      </c>
      <c r="I7267" t="s">
        <v>909</v>
      </c>
      <c r="J7267" t="s">
        <v>1417</v>
      </c>
      <c r="K7267" t="s">
        <v>1948</v>
      </c>
      <c r="L7267" t="s">
        <v>1954</v>
      </c>
      <c r="M7267" t="s">
        <v>2056</v>
      </c>
      <c r="N7267" t="s">
        <v>16464</v>
      </c>
      <c r="O7267" t="s">
        <v>5497</v>
      </c>
      <c r="P7267" t="s">
        <v>5497</v>
      </c>
      <c r="Q7267">
        <v>116</v>
      </c>
      <c r="R7267" t="s">
        <v>16465</v>
      </c>
      <c r="S7267">
        <v>25</v>
      </c>
      <c r="T7267">
        <v>2.747753381729126</v>
      </c>
      <c r="U7267">
        <v>-75.332733154296875</v>
      </c>
      <c r="V7267">
        <v>0.27566975355148321</v>
      </c>
      <c r="W7267">
        <v>0</v>
      </c>
      <c r="X7267">
        <v>0.76533246040344238</v>
      </c>
      <c r="Y7267">
        <v>0.48111295700073242</v>
      </c>
      <c r="Z7267">
        <v>0.32588198781013489</v>
      </c>
      <c r="AA7267">
        <v>0.20479999482631681</v>
      </c>
      <c r="AB7267">
        <v>0</v>
      </c>
      <c r="AC7267">
        <v>0</v>
      </c>
      <c r="AD7267">
        <v>7.6999999582767487E-2</v>
      </c>
      <c r="AE7267">
        <v>1.735470071434975E-2</v>
      </c>
      <c r="AF7267">
        <v>1</v>
      </c>
      <c r="AG7267">
        <v>0</v>
      </c>
      <c r="AH7267">
        <v>1</v>
      </c>
      <c r="AI7267">
        <v>1</v>
      </c>
      <c r="AJ7267">
        <v>1</v>
      </c>
      <c r="AK7267">
        <v>1</v>
      </c>
      <c r="AL7267">
        <v>0</v>
      </c>
    </row>
    <row r="7268" spans="1:38" x14ac:dyDescent="0.25">
      <c r="A7268">
        <v>7267</v>
      </c>
      <c r="B7268" t="s">
        <v>16466</v>
      </c>
      <c r="C7268">
        <v>2016</v>
      </c>
      <c r="D7268" t="s">
        <v>38</v>
      </c>
      <c r="E7268">
        <v>5</v>
      </c>
      <c r="F7268">
        <v>9</v>
      </c>
      <c r="G7268" s="2">
        <v>42510</v>
      </c>
      <c r="H7268" s="2">
        <v>42628</v>
      </c>
      <c r="I7268" t="s">
        <v>909</v>
      </c>
      <c r="J7268" t="s">
        <v>1417</v>
      </c>
      <c r="K7268" t="s">
        <v>1948</v>
      </c>
      <c r="L7268" t="s">
        <v>1949</v>
      </c>
      <c r="M7268" t="s">
        <v>1604</v>
      </c>
      <c r="N7268" t="s">
        <v>1175</v>
      </c>
      <c r="O7268" t="s">
        <v>5497</v>
      </c>
      <c r="P7268" t="s">
        <v>5497</v>
      </c>
      <c r="Q7268">
        <v>118</v>
      </c>
      <c r="R7268" t="s">
        <v>16467</v>
      </c>
      <c r="S7268">
        <v>25</v>
      </c>
      <c r="T7268">
        <v>2.673335075378418</v>
      </c>
      <c r="U7268">
        <v>-75.367813110351563</v>
      </c>
      <c r="V7268">
        <v>0.26138129830360413</v>
      </c>
      <c r="W7268">
        <v>9.1203935444355011E-2</v>
      </c>
      <c r="X7268">
        <v>0.21884165704250341</v>
      </c>
      <c r="Y7268">
        <v>0.35170388221740723</v>
      </c>
      <c r="Z7268">
        <v>0.27627608180046082</v>
      </c>
      <c r="AA7268">
        <v>0.1379999965429306</v>
      </c>
      <c r="AB7268">
        <v>0</v>
      </c>
      <c r="AC7268">
        <v>0</v>
      </c>
      <c r="AD7268">
        <v>9.3999996781349182E-2</v>
      </c>
      <c r="AE7268">
        <v>1.4458204619586469E-2</v>
      </c>
      <c r="AF7268">
        <v>1</v>
      </c>
      <c r="AG7268">
        <v>1</v>
      </c>
      <c r="AH7268">
        <v>1</v>
      </c>
      <c r="AI7268">
        <v>1</v>
      </c>
      <c r="AJ7268">
        <v>1</v>
      </c>
      <c r="AK7268">
        <v>1</v>
      </c>
      <c r="AL7268">
        <v>0</v>
      </c>
    </row>
    <row r="7269" spans="1:38" x14ac:dyDescent="0.25">
      <c r="A7269">
        <v>7268</v>
      </c>
      <c r="B7269" t="s">
        <v>16468</v>
      </c>
      <c r="C7269">
        <v>2016</v>
      </c>
      <c r="D7269" t="s">
        <v>38</v>
      </c>
      <c r="E7269">
        <v>5</v>
      </c>
      <c r="F7269">
        <v>9</v>
      </c>
      <c r="G7269" s="2">
        <v>42513</v>
      </c>
      <c r="H7269" s="2">
        <v>42628</v>
      </c>
      <c r="I7269" t="s">
        <v>909</v>
      </c>
      <c r="J7269" t="s">
        <v>1417</v>
      </c>
      <c r="K7269" t="s">
        <v>5467</v>
      </c>
      <c r="L7269" t="s">
        <v>5468</v>
      </c>
      <c r="M7269" t="s">
        <v>7337</v>
      </c>
      <c r="N7269" t="s">
        <v>12103</v>
      </c>
      <c r="O7269" t="s">
        <v>5497</v>
      </c>
      <c r="P7269" t="s">
        <v>5497</v>
      </c>
      <c r="Q7269">
        <v>115</v>
      </c>
      <c r="R7269" t="s">
        <v>16469</v>
      </c>
      <c r="S7269">
        <v>25</v>
      </c>
      <c r="T7269">
        <v>2.412889957427979</v>
      </c>
      <c r="U7269">
        <v>-75.529251098632813</v>
      </c>
      <c r="V7269">
        <v>0.28968685865402222</v>
      </c>
      <c r="W7269">
        <v>0</v>
      </c>
      <c r="X7269">
        <v>0.92991179227828979</v>
      </c>
      <c r="Y7269">
        <v>4.1564103215932853E-2</v>
      </c>
      <c r="Z7269">
        <v>0.39134460687637329</v>
      </c>
      <c r="AA7269">
        <v>0.22439999878406519</v>
      </c>
      <c r="AB7269">
        <v>0</v>
      </c>
      <c r="AC7269">
        <v>0</v>
      </c>
      <c r="AD7269">
        <v>0.52600002288818359</v>
      </c>
      <c r="AE7269">
        <v>3.1132478266954419E-2</v>
      </c>
      <c r="AF7269">
        <v>1</v>
      </c>
      <c r="AG7269">
        <v>0</v>
      </c>
      <c r="AH7269">
        <v>1</v>
      </c>
      <c r="AI7269">
        <v>1</v>
      </c>
      <c r="AJ7269">
        <v>1</v>
      </c>
      <c r="AK7269">
        <v>1</v>
      </c>
      <c r="AL7269">
        <v>0</v>
      </c>
    </row>
    <row r="7270" spans="1:38" x14ac:dyDescent="0.25">
      <c r="A7270">
        <v>7269</v>
      </c>
      <c r="B7270" t="s">
        <v>16470</v>
      </c>
      <c r="C7270">
        <v>2016</v>
      </c>
      <c r="D7270" t="s">
        <v>38</v>
      </c>
      <c r="E7270">
        <v>5</v>
      </c>
      <c r="F7270">
        <v>9</v>
      </c>
      <c r="G7270" s="2">
        <v>42509</v>
      </c>
      <c r="H7270" s="2">
        <v>42628</v>
      </c>
      <c r="I7270" t="s">
        <v>909</v>
      </c>
      <c r="J7270" t="s">
        <v>1417</v>
      </c>
      <c r="K7270" t="s">
        <v>1948</v>
      </c>
      <c r="L7270" t="s">
        <v>1954</v>
      </c>
      <c r="M7270" t="s">
        <v>16471</v>
      </c>
      <c r="N7270" t="s">
        <v>16472</v>
      </c>
      <c r="O7270" t="s">
        <v>5497</v>
      </c>
      <c r="P7270" t="s">
        <v>5497</v>
      </c>
      <c r="Q7270">
        <v>119</v>
      </c>
      <c r="R7270" t="s">
        <v>16473</v>
      </c>
      <c r="S7270">
        <v>25</v>
      </c>
      <c r="T7270">
        <v>2.7215080261230469</v>
      </c>
      <c r="U7270">
        <v>-75.340408325195313</v>
      </c>
      <c r="V7270">
        <v>0.21953025460243231</v>
      </c>
      <c r="W7270">
        <v>0</v>
      </c>
      <c r="X7270">
        <v>0.81723535060882568</v>
      </c>
      <c r="Y7270">
        <v>3.4890942275524139E-2</v>
      </c>
      <c r="Z7270">
        <v>0.43054670095443731</v>
      </c>
      <c r="AA7270">
        <v>0.14000000059604639</v>
      </c>
      <c r="AB7270">
        <v>0</v>
      </c>
      <c r="AC7270">
        <v>0</v>
      </c>
      <c r="AD7270">
        <v>2.999999932944775E-2</v>
      </c>
      <c r="AE7270">
        <v>2.453379891812801E-2</v>
      </c>
      <c r="AF7270">
        <v>1</v>
      </c>
      <c r="AG7270">
        <v>0</v>
      </c>
      <c r="AH7270">
        <v>1</v>
      </c>
      <c r="AI7270">
        <v>1</v>
      </c>
      <c r="AJ7270">
        <v>1</v>
      </c>
      <c r="AK7270">
        <v>1</v>
      </c>
      <c r="AL7270">
        <v>0</v>
      </c>
    </row>
    <row r="7271" spans="1:38" x14ac:dyDescent="0.25">
      <c r="A7271">
        <v>7270</v>
      </c>
      <c r="B7271" t="s">
        <v>16474</v>
      </c>
      <c r="C7271">
        <v>2016</v>
      </c>
      <c r="D7271" t="s">
        <v>38</v>
      </c>
      <c r="E7271">
        <v>5</v>
      </c>
      <c r="F7271">
        <v>9</v>
      </c>
      <c r="G7271" s="2">
        <v>42513</v>
      </c>
      <c r="H7271" s="2">
        <v>42628</v>
      </c>
      <c r="I7271" t="s">
        <v>909</v>
      </c>
      <c r="J7271" t="s">
        <v>1417</v>
      </c>
      <c r="K7271" t="s">
        <v>1948</v>
      </c>
      <c r="L7271" t="s">
        <v>1949</v>
      </c>
      <c r="M7271" t="s">
        <v>1604</v>
      </c>
      <c r="N7271" t="s">
        <v>1175</v>
      </c>
      <c r="O7271" t="s">
        <v>5497</v>
      </c>
      <c r="P7271" t="s">
        <v>5497</v>
      </c>
      <c r="Q7271">
        <v>115</v>
      </c>
      <c r="R7271" t="s">
        <v>16467</v>
      </c>
      <c r="S7271">
        <v>25</v>
      </c>
      <c r="T7271">
        <v>2.649954080581665</v>
      </c>
      <c r="U7271">
        <v>-75.364204406738281</v>
      </c>
      <c r="V7271">
        <v>0.13016308844089511</v>
      </c>
      <c r="W7271">
        <v>5.8423902839422233E-2</v>
      </c>
      <c r="X7271">
        <v>0.18962374329566961</v>
      </c>
      <c r="Y7271">
        <v>0.18960833549499509</v>
      </c>
      <c r="Z7271">
        <v>0.347118079662323</v>
      </c>
      <c r="AA7271">
        <v>0.13400000333786011</v>
      </c>
      <c r="AB7271">
        <v>0</v>
      </c>
      <c r="AC7271">
        <v>0</v>
      </c>
      <c r="AD7271">
        <v>7.5000002980232239E-2</v>
      </c>
      <c r="AE7271">
        <v>3.0517315492033958E-2</v>
      </c>
      <c r="AF7271">
        <v>1</v>
      </c>
      <c r="AG7271">
        <v>1</v>
      </c>
      <c r="AH7271">
        <v>1</v>
      </c>
      <c r="AI7271">
        <v>1</v>
      </c>
      <c r="AJ7271">
        <v>1</v>
      </c>
      <c r="AK7271">
        <v>1</v>
      </c>
      <c r="AL7271">
        <v>0</v>
      </c>
    </row>
    <row r="7272" spans="1:38" x14ac:dyDescent="0.25">
      <c r="A7272">
        <v>7271</v>
      </c>
      <c r="B7272" t="s">
        <v>16475</v>
      </c>
      <c r="C7272">
        <v>2016</v>
      </c>
      <c r="D7272" t="s">
        <v>38</v>
      </c>
      <c r="E7272">
        <v>5</v>
      </c>
      <c r="F7272">
        <v>9</v>
      </c>
      <c r="G7272" s="2">
        <v>42510</v>
      </c>
      <c r="H7272" s="2">
        <v>42628</v>
      </c>
      <c r="I7272" t="s">
        <v>909</v>
      </c>
      <c r="J7272" t="s">
        <v>1417</v>
      </c>
      <c r="K7272" t="s">
        <v>1948</v>
      </c>
      <c r="L7272" t="s">
        <v>1949</v>
      </c>
      <c r="M7272" t="s">
        <v>2028</v>
      </c>
      <c r="N7272" t="s">
        <v>7863</v>
      </c>
      <c r="O7272" t="s">
        <v>338</v>
      </c>
      <c r="P7272" t="s">
        <v>338</v>
      </c>
      <c r="Q7272">
        <v>118</v>
      </c>
      <c r="R7272" t="s">
        <v>16476</v>
      </c>
      <c r="S7272">
        <v>25</v>
      </c>
      <c r="T7272">
        <v>2.6444590091705318</v>
      </c>
      <c r="U7272">
        <v>-75.375907897949219</v>
      </c>
      <c r="V7272">
        <v>0.30912011861801147</v>
      </c>
      <c r="W7272">
        <v>0</v>
      </c>
      <c r="X7272">
        <v>0.26786848902702332</v>
      </c>
      <c r="Y7272">
        <v>0.31391766667366028</v>
      </c>
      <c r="Z7272">
        <v>0.32130318880081182</v>
      </c>
      <c r="AA7272">
        <v>0.13400000333786011</v>
      </c>
      <c r="AB7272">
        <v>0</v>
      </c>
      <c r="AC7272">
        <v>0</v>
      </c>
      <c r="AE7272">
        <v>2.991852164268494E-2</v>
      </c>
      <c r="AF7272">
        <v>1</v>
      </c>
      <c r="AG7272">
        <v>0</v>
      </c>
      <c r="AH7272">
        <v>1</v>
      </c>
      <c r="AI7272">
        <v>1</v>
      </c>
      <c r="AJ7272">
        <v>1</v>
      </c>
      <c r="AK7272">
        <v>1</v>
      </c>
      <c r="AL7272">
        <v>0</v>
      </c>
    </row>
    <row r="7273" spans="1:38" x14ac:dyDescent="0.25">
      <c r="A7273">
        <v>7272</v>
      </c>
      <c r="B7273" t="s">
        <v>16477</v>
      </c>
      <c r="C7273">
        <v>2016</v>
      </c>
      <c r="D7273" t="s">
        <v>38</v>
      </c>
      <c r="E7273">
        <v>4</v>
      </c>
      <c r="F7273">
        <v>8</v>
      </c>
      <c r="G7273" s="2">
        <v>42486</v>
      </c>
      <c r="H7273" s="2">
        <v>42597</v>
      </c>
      <c r="I7273" t="s">
        <v>909</v>
      </c>
      <c r="J7273" t="s">
        <v>1417</v>
      </c>
      <c r="K7273" t="s">
        <v>1948</v>
      </c>
      <c r="L7273" t="s">
        <v>1949</v>
      </c>
      <c r="M7273" t="s">
        <v>7441</v>
      </c>
      <c r="N7273" t="s">
        <v>2110</v>
      </c>
      <c r="O7273" t="s">
        <v>5497</v>
      </c>
      <c r="P7273" t="s">
        <v>5497</v>
      </c>
      <c r="Q7273">
        <v>111</v>
      </c>
      <c r="R7273" t="s">
        <v>7417</v>
      </c>
      <c r="S7273">
        <v>25</v>
      </c>
      <c r="T7273">
        <v>2.6793301105499272</v>
      </c>
      <c r="U7273">
        <v>-75.358116149902344</v>
      </c>
      <c r="V7273">
        <v>0.33337530493736273</v>
      </c>
      <c r="W7273">
        <v>4.999999888241291E-3</v>
      </c>
      <c r="X7273">
        <v>0.49114257097244263</v>
      </c>
      <c r="Y7273">
        <v>0.30671340227127081</v>
      </c>
      <c r="Z7273">
        <v>0.17945769429206851</v>
      </c>
      <c r="AA7273">
        <v>0.1671999990940094</v>
      </c>
      <c r="AB7273">
        <v>0</v>
      </c>
      <c r="AC7273">
        <v>0</v>
      </c>
      <c r="AD7273">
        <v>9.0000003576278687E-2</v>
      </c>
      <c r="AE7273">
        <v>3.0197722837328911E-2</v>
      </c>
      <c r="AF7273">
        <v>1</v>
      </c>
      <c r="AG7273">
        <v>1</v>
      </c>
      <c r="AH7273">
        <v>1</v>
      </c>
      <c r="AI7273">
        <v>1</v>
      </c>
      <c r="AJ7273">
        <v>1</v>
      </c>
      <c r="AK7273">
        <v>1</v>
      </c>
      <c r="AL7273">
        <v>0</v>
      </c>
    </row>
    <row r="7274" spans="1:38" x14ac:dyDescent="0.25">
      <c r="A7274">
        <v>7273</v>
      </c>
      <c r="B7274" t="s">
        <v>16478</v>
      </c>
      <c r="C7274">
        <v>2016</v>
      </c>
      <c r="D7274" t="s">
        <v>38</v>
      </c>
      <c r="E7274">
        <v>5</v>
      </c>
      <c r="F7274">
        <v>9</v>
      </c>
      <c r="G7274" s="2">
        <v>42518</v>
      </c>
      <c r="H7274" s="2">
        <v>42628</v>
      </c>
      <c r="I7274" t="s">
        <v>909</v>
      </c>
      <c r="J7274" t="s">
        <v>1417</v>
      </c>
      <c r="K7274" t="s">
        <v>1948</v>
      </c>
      <c r="L7274" t="s">
        <v>2007</v>
      </c>
      <c r="M7274" t="s">
        <v>1992</v>
      </c>
      <c r="N7274" t="s">
        <v>16479</v>
      </c>
      <c r="O7274" t="s">
        <v>5497</v>
      </c>
      <c r="P7274" t="s">
        <v>5497</v>
      </c>
      <c r="Q7274">
        <v>110</v>
      </c>
      <c r="R7274" t="s">
        <v>16480</v>
      </c>
      <c r="S7274">
        <v>25</v>
      </c>
      <c r="T7274">
        <v>2.7576339244842529</v>
      </c>
      <c r="U7274">
        <v>-75.339889526367188</v>
      </c>
      <c r="V7274">
        <v>0.58247655630111694</v>
      </c>
      <c r="W7274">
        <v>5.4086737334728241E-2</v>
      </c>
      <c r="X7274">
        <v>0.31582015752792358</v>
      </c>
      <c r="Y7274">
        <v>0.37862619757652283</v>
      </c>
      <c r="Z7274">
        <v>0.30838921666145319</v>
      </c>
      <c r="AA7274">
        <v>0.1840000003576279</v>
      </c>
      <c r="AB7274">
        <v>0</v>
      </c>
      <c r="AC7274">
        <v>0</v>
      </c>
      <c r="AD7274">
        <v>5.299999937415123E-2</v>
      </c>
      <c r="AE7274">
        <v>7.1848370134830475E-2</v>
      </c>
      <c r="AF7274">
        <v>1</v>
      </c>
      <c r="AG7274">
        <v>1</v>
      </c>
      <c r="AH7274">
        <v>1</v>
      </c>
      <c r="AI7274">
        <v>1</v>
      </c>
      <c r="AJ7274">
        <v>1</v>
      </c>
      <c r="AK7274">
        <v>1</v>
      </c>
      <c r="AL7274">
        <v>0</v>
      </c>
    </row>
    <row r="7275" spans="1:38" x14ac:dyDescent="0.25">
      <c r="A7275">
        <v>7274</v>
      </c>
      <c r="B7275" t="s">
        <v>16481</v>
      </c>
      <c r="C7275">
        <v>2016</v>
      </c>
      <c r="D7275" t="s">
        <v>38</v>
      </c>
      <c r="E7275">
        <v>5</v>
      </c>
      <c r="F7275">
        <v>9</v>
      </c>
      <c r="G7275" s="2">
        <v>42505</v>
      </c>
      <c r="H7275" s="2">
        <v>42628</v>
      </c>
      <c r="I7275" t="s">
        <v>909</v>
      </c>
      <c r="J7275" t="s">
        <v>1417</v>
      </c>
      <c r="K7275" t="s">
        <v>1948</v>
      </c>
      <c r="L7275" t="s">
        <v>1954</v>
      </c>
      <c r="M7275" t="s">
        <v>16482</v>
      </c>
      <c r="N7275" t="s">
        <v>16483</v>
      </c>
      <c r="O7275" t="s">
        <v>5497</v>
      </c>
      <c r="P7275" t="s">
        <v>5497</v>
      </c>
      <c r="Q7275">
        <v>123</v>
      </c>
      <c r="R7275" t="s">
        <v>16484</v>
      </c>
      <c r="S7275">
        <v>25</v>
      </c>
      <c r="T7275">
        <v>2.713741779327393</v>
      </c>
      <c r="U7275">
        <v>-75.358024597167969</v>
      </c>
      <c r="V7275">
        <v>0.21761238574981689</v>
      </c>
      <c r="W7275">
        <v>0</v>
      </c>
      <c r="X7275">
        <v>0.53954029083251953</v>
      </c>
      <c r="Y7275">
        <v>6.9879956543445587E-2</v>
      </c>
      <c r="Z7275">
        <v>0.38269662857055659</v>
      </c>
      <c r="AA7275">
        <v>0.25119999051094061</v>
      </c>
      <c r="AB7275">
        <v>0</v>
      </c>
      <c r="AC7275">
        <v>0</v>
      </c>
      <c r="AD7275">
        <v>6.1999998986721039E-2</v>
      </c>
      <c r="AE7275">
        <v>1.6243590041995049E-2</v>
      </c>
      <c r="AF7275">
        <v>1</v>
      </c>
      <c r="AG7275">
        <v>0</v>
      </c>
      <c r="AH7275">
        <v>1</v>
      </c>
      <c r="AI7275">
        <v>1</v>
      </c>
      <c r="AJ7275">
        <v>1</v>
      </c>
      <c r="AK7275">
        <v>1</v>
      </c>
      <c r="AL7275">
        <v>0</v>
      </c>
    </row>
    <row r="7276" spans="1:38" x14ac:dyDescent="0.25">
      <c r="A7276">
        <v>7275</v>
      </c>
      <c r="B7276" t="s">
        <v>16485</v>
      </c>
      <c r="C7276">
        <v>2016</v>
      </c>
      <c r="D7276" t="s">
        <v>38</v>
      </c>
      <c r="E7276">
        <v>5</v>
      </c>
      <c r="F7276">
        <v>8</v>
      </c>
      <c r="G7276" s="2">
        <v>42492</v>
      </c>
      <c r="H7276" s="2">
        <v>42597</v>
      </c>
      <c r="I7276" t="s">
        <v>909</v>
      </c>
      <c r="J7276" t="s">
        <v>1417</v>
      </c>
      <c r="K7276" t="s">
        <v>1948</v>
      </c>
      <c r="L7276" t="s">
        <v>1949</v>
      </c>
      <c r="M7276" t="s">
        <v>5219</v>
      </c>
      <c r="N7276" t="s">
        <v>5220</v>
      </c>
      <c r="O7276" t="s">
        <v>5497</v>
      </c>
      <c r="P7276" t="s">
        <v>5497</v>
      </c>
      <c r="Q7276">
        <v>105</v>
      </c>
      <c r="R7276" t="s">
        <v>16486</v>
      </c>
      <c r="S7276">
        <v>25</v>
      </c>
      <c r="T7276">
        <v>2.6627669334411621</v>
      </c>
      <c r="U7276">
        <v>-75.380256652832031</v>
      </c>
      <c r="V7276">
        <v>9.1804265975952148E-3</v>
      </c>
      <c r="W7276">
        <v>0</v>
      </c>
      <c r="X7276">
        <v>0.52916359901428223</v>
      </c>
      <c r="Y7276">
        <v>2.222222276031971E-3</v>
      </c>
      <c r="Z7276">
        <v>0.24148160219192499</v>
      </c>
      <c r="AA7276">
        <v>9.9999997764825821E-3</v>
      </c>
      <c r="AB7276">
        <v>0</v>
      </c>
      <c r="AC7276">
        <v>7.9999998211860657E-2</v>
      </c>
      <c r="AD7276">
        <v>0.16599999368190771</v>
      </c>
      <c r="AE7276">
        <v>4.8529412597417831E-3</v>
      </c>
      <c r="AF7276">
        <v>1</v>
      </c>
      <c r="AG7276">
        <v>0</v>
      </c>
      <c r="AH7276">
        <v>1</v>
      </c>
      <c r="AI7276">
        <v>1</v>
      </c>
      <c r="AJ7276">
        <v>1</v>
      </c>
      <c r="AK7276">
        <v>1</v>
      </c>
      <c r="AL7276">
        <v>0</v>
      </c>
    </row>
    <row r="7277" spans="1:38" x14ac:dyDescent="0.25">
      <c r="A7277">
        <v>7276</v>
      </c>
      <c r="B7277" t="s">
        <v>16487</v>
      </c>
      <c r="C7277">
        <v>2016</v>
      </c>
      <c r="D7277" t="s">
        <v>38</v>
      </c>
      <c r="E7277">
        <v>4</v>
      </c>
      <c r="F7277">
        <v>8</v>
      </c>
      <c r="G7277" s="2">
        <v>42487</v>
      </c>
      <c r="H7277" s="2">
        <v>42597</v>
      </c>
      <c r="I7277" t="s">
        <v>909</v>
      </c>
      <c r="J7277" t="s">
        <v>1417</v>
      </c>
      <c r="K7277" t="s">
        <v>1934</v>
      </c>
      <c r="L7277" t="s">
        <v>909</v>
      </c>
      <c r="M7277" t="s">
        <v>2031</v>
      </c>
      <c r="N7277" t="s">
        <v>4430</v>
      </c>
      <c r="O7277" t="s">
        <v>5497</v>
      </c>
      <c r="P7277" t="s">
        <v>5497</v>
      </c>
      <c r="Q7277">
        <v>110</v>
      </c>
      <c r="R7277" t="s">
        <v>16488</v>
      </c>
      <c r="S7277">
        <v>25</v>
      </c>
      <c r="T7277">
        <v>2.4522800445556641</v>
      </c>
      <c r="U7277">
        <v>-75.733657836914063</v>
      </c>
      <c r="V7277">
        <v>0.1683136373758316</v>
      </c>
      <c r="W7277">
        <v>2.8571428265422578E-3</v>
      </c>
      <c r="X7277">
        <v>0.32272005081176758</v>
      </c>
      <c r="Y7277">
        <v>0</v>
      </c>
      <c r="Z7277">
        <v>0.37262386083602911</v>
      </c>
      <c r="AA7277">
        <v>5.6800000369548798E-2</v>
      </c>
      <c r="AB7277">
        <v>0</v>
      </c>
      <c r="AC7277">
        <v>3.9999999105930328E-2</v>
      </c>
      <c r="AD7277">
        <v>9.7999997437000275E-2</v>
      </c>
      <c r="AE7277">
        <v>3.0769230797886848E-3</v>
      </c>
      <c r="AF7277">
        <v>1</v>
      </c>
      <c r="AG7277">
        <v>1</v>
      </c>
      <c r="AH7277">
        <v>1</v>
      </c>
      <c r="AI7277">
        <v>0</v>
      </c>
      <c r="AJ7277">
        <v>1</v>
      </c>
      <c r="AK7277">
        <v>1</v>
      </c>
      <c r="AL7277">
        <v>0</v>
      </c>
    </row>
    <row r="7278" spans="1:38" x14ac:dyDescent="0.25">
      <c r="A7278">
        <v>7277</v>
      </c>
      <c r="B7278" t="s">
        <v>16489</v>
      </c>
      <c r="C7278">
        <v>2016</v>
      </c>
      <c r="D7278" t="s">
        <v>38</v>
      </c>
      <c r="E7278">
        <v>5</v>
      </c>
      <c r="F7278">
        <v>8</v>
      </c>
      <c r="G7278" s="2">
        <v>42502</v>
      </c>
      <c r="H7278" s="2">
        <v>42597</v>
      </c>
      <c r="I7278" t="s">
        <v>909</v>
      </c>
      <c r="J7278" t="s">
        <v>1417</v>
      </c>
      <c r="K7278" t="s">
        <v>1948</v>
      </c>
      <c r="L7278" t="s">
        <v>1949</v>
      </c>
      <c r="M7278" t="s">
        <v>2028</v>
      </c>
      <c r="N7278" t="s">
        <v>7863</v>
      </c>
      <c r="O7278" t="s">
        <v>5497</v>
      </c>
      <c r="P7278" t="s">
        <v>5497</v>
      </c>
      <c r="Q7278">
        <v>95</v>
      </c>
      <c r="R7278" t="s">
        <v>16476</v>
      </c>
      <c r="S7278">
        <v>25</v>
      </c>
      <c r="T7278">
        <v>2.6448841094970699</v>
      </c>
      <c r="U7278">
        <v>-75.374664306640625</v>
      </c>
      <c r="V7278">
        <v>0</v>
      </c>
      <c r="W7278">
        <v>0</v>
      </c>
      <c r="X7278">
        <v>0.29357966780662542</v>
      </c>
      <c r="Y7278">
        <v>1.499999966472387E-2</v>
      </c>
      <c r="Z7278">
        <v>0.17075492441654211</v>
      </c>
      <c r="AA7278">
        <v>9.9999997764825821E-3</v>
      </c>
      <c r="AB7278">
        <v>2.499999944120646E-3</v>
      </c>
      <c r="AC7278">
        <v>0</v>
      </c>
      <c r="AD7278">
        <v>0.20600000023841861</v>
      </c>
      <c r="AE7278">
        <v>0</v>
      </c>
      <c r="AF7278">
        <v>0</v>
      </c>
      <c r="AG7278">
        <v>0</v>
      </c>
      <c r="AH7278">
        <v>1</v>
      </c>
      <c r="AI7278">
        <v>1</v>
      </c>
      <c r="AJ7278">
        <v>0</v>
      </c>
      <c r="AK7278">
        <v>1</v>
      </c>
      <c r="AL7278">
        <v>1</v>
      </c>
    </row>
    <row r="7279" spans="1:38" x14ac:dyDescent="0.25">
      <c r="A7279">
        <v>7278</v>
      </c>
      <c r="B7279" t="s">
        <v>16490</v>
      </c>
      <c r="C7279">
        <v>2016</v>
      </c>
      <c r="D7279" t="s">
        <v>38</v>
      </c>
      <c r="E7279">
        <v>4</v>
      </c>
      <c r="F7279">
        <v>8</v>
      </c>
      <c r="G7279" s="2">
        <v>42487</v>
      </c>
      <c r="H7279" s="2">
        <v>42597</v>
      </c>
      <c r="I7279" t="s">
        <v>909</v>
      </c>
      <c r="J7279" t="s">
        <v>1417</v>
      </c>
      <c r="K7279" t="s">
        <v>1948</v>
      </c>
      <c r="L7279" t="s">
        <v>1962</v>
      </c>
      <c r="M7279" t="s">
        <v>2060</v>
      </c>
      <c r="N7279" t="s">
        <v>2061</v>
      </c>
      <c r="O7279" t="s">
        <v>5497</v>
      </c>
      <c r="P7279" t="s">
        <v>5497</v>
      </c>
      <c r="Q7279">
        <v>110</v>
      </c>
      <c r="R7279" t="s">
        <v>7376</v>
      </c>
      <c r="S7279">
        <v>25</v>
      </c>
      <c r="T7279">
        <v>2.6606509685516362</v>
      </c>
      <c r="U7279">
        <v>-75.3477783203125</v>
      </c>
      <c r="V7279">
        <v>9.1640865430235863E-3</v>
      </c>
      <c r="W7279">
        <v>0</v>
      </c>
      <c r="X7279">
        <v>0.39611232280731201</v>
      </c>
      <c r="Y7279">
        <v>1.099999994039536E-2</v>
      </c>
      <c r="Z7279">
        <v>0.26963105797767639</v>
      </c>
      <c r="AA7279">
        <v>9.9999997764825821E-3</v>
      </c>
      <c r="AB7279">
        <v>0</v>
      </c>
      <c r="AC7279">
        <v>0.119999997317791</v>
      </c>
      <c r="AD7279">
        <v>0.15899999439716339</v>
      </c>
      <c r="AE7279">
        <v>6.7222220823168746E-3</v>
      </c>
      <c r="AF7279">
        <v>1</v>
      </c>
      <c r="AG7279">
        <v>0</v>
      </c>
      <c r="AH7279">
        <v>1</v>
      </c>
      <c r="AI7279">
        <v>1</v>
      </c>
      <c r="AJ7279">
        <v>1</v>
      </c>
      <c r="AK7279">
        <v>1</v>
      </c>
      <c r="AL7279">
        <v>0</v>
      </c>
    </row>
    <row r="7280" spans="1:38" x14ac:dyDescent="0.25">
      <c r="A7280">
        <v>7279</v>
      </c>
      <c r="B7280" t="s">
        <v>16491</v>
      </c>
      <c r="C7280">
        <v>2016</v>
      </c>
      <c r="D7280" t="s">
        <v>38</v>
      </c>
      <c r="E7280">
        <v>4</v>
      </c>
      <c r="F7280">
        <v>8</v>
      </c>
      <c r="G7280" s="2">
        <v>42479</v>
      </c>
      <c r="H7280" s="2">
        <v>42597</v>
      </c>
      <c r="I7280" t="s">
        <v>909</v>
      </c>
      <c r="J7280" t="s">
        <v>1417</v>
      </c>
      <c r="K7280" t="s">
        <v>1948</v>
      </c>
      <c r="L7280" t="s">
        <v>1949</v>
      </c>
      <c r="M7280" t="s">
        <v>16492</v>
      </c>
      <c r="N7280" t="s">
        <v>16493</v>
      </c>
      <c r="O7280" t="s">
        <v>5497</v>
      </c>
      <c r="P7280" t="s">
        <v>5497</v>
      </c>
      <c r="Q7280">
        <v>118</v>
      </c>
      <c r="R7280" t="s">
        <v>7366</v>
      </c>
      <c r="S7280">
        <v>25</v>
      </c>
      <c r="T7280">
        <v>2.6393969058990479</v>
      </c>
      <c r="U7280">
        <v>-75.386131286621094</v>
      </c>
      <c r="V7280">
        <v>5.3795088082551963E-2</v>
      </c>
      <c r="W7280">
        <v>0</v>
      </c>
      <c r="X7280">
        <v>0.77015912532806396</v>
      </c>
      <c r="Y7280">
        <v>0.23244206607341769</v>
      </c>
      <c r="Z7280">
        <v>0.55986034870147705</v>
      </c>
      <c r="AA7280">
        <v>6.2799997627735138E-2</v>
      </c>
      <c r="AB7280">
        <v>0</v>
      </c>
      <c r="AC7280">
        <v>3.9999999105930328E-2</v>
      </c>
      <c r="AD7280">
        <v>0.1110000014305115</v>
      </c>
      <c r="AE7280">
        <v>1.1263197287917141E-2</v>
      </c>
      <c r="AF7280">
        <v>1</v>
      </c>
      <c r="AG7280">
        <v>0</v>
      </c>
      <c r="AH7280">
        <v>1</v>
      </c>
      <c r="AI7280">
        <v>1</v>
      </c>
      <c r="AJ7280">
        <v>1</v>
      </c>
      <c r="AK7280">
        <v>1</v>
      </c>
      <c r="AL7280">
        <v>0</v>
      </c>
    </row>
    <row r="7281" spans="1:38" x14ac:dyDescent="0.25">
      <c r="A7281">
        <v>7280</v>
      </c>
      <c r="B7281" t="s">
        <v>16494</v>
      </c>
      <c r="C7281">
        <v>2016</v>
      </c>
      <c r="D7281" t="s">
        <v>38</v>
      </c>
      <c r="E7281">
        <v>4</v>
      </c>
      <c r="F7281">
        <v>8</v>
      </c>
      <c r="G7281" s="2">
        <v>42477</v>
      </c>
      <c r="H7281" s="2">
        <v>42597</v>
      </c>
      <c r="I7281" t="s">
        <v>909</v>
      </c>
      <c r="J7281" t="s">
        <v>1417</v>
      </c>
      <c r="K7281" t="s">
        <v>1939</v>
      </c>
      <c r="L7281" t="s">
        <v>16495</v>
      </c>
      <c r="M7281" t="s">
        <v>9970</v>
      </c>
      <c r="N7281" t="s">
        <v>7038</v>
      </c>
      <c r="O7281" t="s">
        <v>338</v>
      </c>
      <c r="P7281" t="s">
        <v>338</v>
      </c>
      <c r="Q7281">
        <v>120</v>
      </c>
      <c r="R7281" t="s">
        <v>16496</v>
      </c>
      <c r="S7281">
        <v>25</v>
      </c>
      <c r="T7281">
        <v>2.463860034942627</v>
      </c>
      <c r="U7281">
        <v>-75.78790283203125</v>
      </c>
      <c r="V7281">
        <v>0.18037459254264829</v>
      </c>
      <c r="W7281">
        <v>2.6666666381061081E-3</v>
      </c>
      <c r="X7281">
        <v>0.37093567848205572</v>
      </c>
      <c r="Y7281">
        <v>3.2998166978359222E-2</v>
      </c>
      <c r="Z7281">
        <v>0.30807486176490778</v>
      </c>
      <c r="AA7281">
        <v>4.9199998378753662E-2</v>
      </c>
      <c r="AB7281">
        <v>1.7487179487943649E-2</v>
      </c>
      <c r="AC7281">
        <v>0.2800000011920929</v>
      </c>
      <c r="AD7281">
        <v>7.8000001609325409E-2</v>
      </c>
      <c r="AE7281">
        <v>0</v>
      </c>
      <c r="AF7281">
        <v>1</v>
      </c>
      <c r="AG7281">
        <v>1</v>
      </c>
      <c r="AH7281">
        <v>1</v>
      </c>
      <c r="AI7281">
        <v>1</v>
      </c>
      <c r="AJ7281">
        <v>0</v>
      </c>
      <c r="AK7281">
        <v>1</v>
      </c>
      <c r="AL7281">
        <v>1</v>
      </c>
    </row>
    <row r="7282" spans="1:38" x14ac:dyDescent="0.25">
      <c r="A7282">
        <v>7281</v>
      </c>
      <c r="B7282" t="s">
        <v>16497</v>
      </c>
      <c r="C7282">
        <v>2016</v>
      </c>
      <c r="D7282" t="s">
        <v>38</v>
      </c>
      <c r="E7282">
        <v>5</v>
      </c>
      <c r="F7282">
        <v>9</v>
      </c>
      <c r="G7282" s="2">
        <v>42503</v>
      </c>
      <c r="H7282" s="2">
        <v>42628</v>
      </c>
      <c r="I7282" t="s">
        <v>909</v>
      </c>
      <c r="J7282" t="s">
        <v>1417</v>
      </c>
      <c r="K7282" t="s">
        <v>1891</v>
      </c>
      <c r="L7282" t="s">
        <v>16498</v>
      </c>
      <c r="M7282" t="s">
        <v>16499</v>
      </c>
      <c r="N7282" t="s">
        <v>7648</v>
      </c>
      <c r="O7282" t="s">
        <v>5497</v>
      </c>
      <c r="P7282" t="s">
        <v>5497</v>
      </c>
      <c r="Q7282">
        <v>125</v>
      </c>
      <c r="R7282" t="s">
        <v>7649</v>
      </c>
      <c r="S7282">
        <v>25</v>
      </c>
      <c r="T7282">
        <v>2.7168600559234619</v>
      </c>
      <c r="U7282">
        <v>-75.564567565917969</v>
      </c>
      <c r="V7282">
        <v>0.16878427565097809</v>
      </c>
      <c r="W7282">
        <v>0</v>
      </c>
      <c r="X7282">
        <v>0.44075506925582891</v>
      </c>
      <c r="Y7282">
        <v>7.7828052453696728E-3</v>
      </c>
      <c r="Z7282">
        <v>0.31864923238754272</v>
      </c>
      <c r="AA7282">
        <v>6.3199996948242188E-2</v>
      </c>
      <c r="AB7282">
        <v>0</v>
      </c>
      <c r="AC7282">
        <v>0</v>
      </c>
      <c r="AD7282">
        <v>8.7999999523162842E-2</v>
      </c>
      <c r="AE7282">
        <v>0</v>
      </c>
      <c r="AF7282">
        <v>1</v>
      </c>
      <c r="AG7282">
        <v>0</v>
      </c>
      <c r="AH7282">
        <v>1</v>
      </c>
      <c r="AI7282">
        <v>1</v>
      </c>
      <c r="AJ7282">
        <v>0</v>
      </c>
      <c r="AK7282">
        <v>1</v>
      </c>
      <c r="AL7282">
        <v>0</v>
      </c>
    </row>
    <row r="7283" spans="1:38" x14ac:dyDescent="0.25">
      <c r="A7283">
        <v>7282</v>
      </c>
      <c r="B7283" t="s">
        <v>16500</v>
      </c>
      <c r="C7283">
        <v>2016</v>
      </c>
      <c r="D7283" t="s">
        <v>38</v>
      </c>
      <c r="E7283">
        <v>4</v>
      </c>
      <c r="F7283">
        <v>8</v>
      </c>
      <c r="G7283" s="2">
        <v>42477</v>
      </c>
      <c r="H7283" s="2">
        <v>42597</v>
      </c>
      <c r="I7283" t="s">
        <v>909</v>
      </c>
      <c r="J7283" t="s">
        <v>1417</v>
      </c>
      <c r="K7283" t="s">
        <v>1939</v>
      </c>
      <c r="L7283" t="s">
        <v>4799</v>
      </c>
      <c r="M7283" t="s">
        <v>8351</v>
      </c>
      <c r="N7283" t="s">
        <v>456</v>
      </c>
      <c r="O7283" t="s">
        <v>7459</v>
      </c>
      <c r="P7283" t="s">
        <v>18323</v>
      </c>
      <c r="Q7283">
        <v>120</v>
      </c>
      <c r="R7283" t="s">
        <v>16501</v>
      </c>
      <c r="S7283">
        <v>25</v>
      </c>
      <c r="T7283">
        <v>2.458300113677979</v>
      </c>
      <c r="U7283">
        <v>-75.780952453613281</v>
      </c>
      <c r="V7283">
        <v>0.22752563655376429</v>
      </c>
      <c r="W7283">
        <v>0</v>
      </c>
      <c r="X7283">
        <v>0.28311258554458618</v>
      </c>
      <c r="Y7283">
        <v>6.3478991389274597E-2</v>
      </c>
      <c r="Z7283">
        <v>0.2187247425317764</v>
      </c>
      <c r="AA7283">
        <v>3.5599999129772193E-2</v>
      </c>
      <c r="AB7283">
        <v>8.5714282467961311E-3</v>
      </c>
      <c r="AC7283">
        <v>0</v>
      </c>
      <c r="AD7283">
        <v>0.17100000381469729</v>
      </c>
      <c r="AE7283">
        <v>1.107142865657806E-2</v>
      </c>
      <c r="AF7283">
        <v>1</v>
      </c>
      <c r="AG7283">
        <v>0</v>
      </c>
      <c r="AH7283">
        <v>1</v>
      </c>
      <c r="AI7283">
        <v>1</v>
      </c>
      <c r="AJ7283">
        <v>1</v>
      </c>
      <c r="AK7283">
        <v>1</v>
      </c>
      <c r="AL7283">
        <v>1</v>
      </c>
    </row>
    <row r="7284" spans="1:38" x14ac:dyDescent="0.25">
      <c r="A7284">
        <v>7283</v>
      </c>
      <c r="B7284" t="s">
        <v>16502</v>
      </c>
      <c r="C7284">
        <v>2016</v>
      </c>
      <c r="D7284" t="s">
        <v>38</v>
      </c>
      <c r="E7284">
        <v>5</v>
      </c>
      <c r="F7284">
        <v>9</v>
      </c>
      <c r="G7284" s="2">
        <v>42513</v>
      </c>
      <c r="H7284" s="2">
        <v>42628</v>
      </c>
      <c r="I7284" t="s">
        <v>909</v>
      </c>
      <c r="J7284" t="s">
        <v>1417</v>
      </c>
      <c r="K7284" t="s">
        <v>1948</v>
      </c>
      <c r="L7284" t="s">
        <v>1949</v>
      </c>
      <c r="M7284" t="s">
        <v>16503</v>
      </c>
      <c r="N7284" t="s">
        <v>16504</v>
      </c>
      <c r="O7284" t="s">
        <v>338</v>
      </c>
      <c r="P7284" t="s">
        <v>338</v>
      </c>
      <c r="Q7284">
        <v>115</v>
      </c>
      <c r="R7284" t="s">
        <v>1976</v>
      </c>
      <c r="S7284">
        <v>25</v>
      </c>
      <c r="T7284">
        <v>2.630695104598999</v>
      </c>
      <c r="U7284">
        <v>-75.381881713867188</v>
      </c>
      <c r="V7284">
        <v>1.581699401140213E-2</v>
      </c>
      <c r="W7284">
        <v>4.7222222201526174E-3</v>
      </c>
      <c r="X7284">
        <v>0.27827572822570801</v>
      </c>
      <c r="Y7284">
        <v>9.0634673833847046E-3</v>
      </c>
      <c r="Z7284">
        <v>0.17802201211452481</v>
      </c>
      <c r="AA7284">
        <v>2.999999932944775E-2</v>
      </c>
      <c r="AB7284">
        <v>2.352941082790494E-3</v>
      </c>
      <c r="AC7284">
        <v>7.9999998211860657E-2</v>
      </c>
      <c r="AE7284">
        <v>2.1052630618214612E-3</v>
      </c>
      <c r="AF7284">
        <v>1</v>
      </c>
      <c r="AG7284">
        <v>1</v>
      </c>
      <c r="AH7284">
        <v>1</v>
      </c>
      <c r="AI7284">
        <v>1</v>
      </c>
      <c r="AJ7284">
        <v>1</v>
      </c>
      <c r="AK7284">
        <v>1</v>
      </c>
      <c r="AL7284">
        <v>1</v>
      </c>
    </row>
    <row r="7285" spans="1:38" x14ac:dyDescent="0.25">
      <c r="A7285">
        <v>7284</v>
      </c>
      <c r="B7285" t="s">
        <v>16505</v>
      </c>
      <c r="C7285">
        <v>2016</v>
      </c>
      <c r="D7285" t="s">
        <v>38</v>
      </c>
      <c r="E7285">
        <v>5</v>
      </c>
      <c r="F7285">
        <v>9</v>
      </c>
      <c r="G7285" s="2">
        <v>42513</v>
      </c>
      <c r="H7285" s="2">
        <v>42628</v>
      </c>
      <c r="I7285" t="s">
        <v>909</v>
      </c>
      <c r="J7285" t="s">
        <v>1417</v>
      </c>
      <c r="K7285" t="s">
        <v>5419</v>
      </c>
      <c r="L7285" t="s">
        <v>16506</v>
      </c>
      <c r="M7285" t="s">
        <v>8810</v>
      </c>
      <c r="N7285" t="s">
        <v>8811</v>
      </c>
      <c r="O7285" t="s">
        <v>18324</v>
      </c>
      <c r="P7285" t="s">
        <v>18323</v>
      </c>
      <c r="Q7285">
        <v>115</v>
      </c>
      <c r="R7285" t="s">
        <v>16507</v>
      </c>
      <c r="S7285">
        <v>25</v>
      </c>
      <c r="T7285">
        <v>2.144880056381226</v>
      </c>
      <c r="U7285">
        <v>-75.697776794433594</v>
      </c>
      <c r="V7285">
        <v>2.8991596773266789E-2</v>
      </c>
      <c r="W7285">
        <v>2.352941082790494E-3</v>
      </c>
      <c r="X7285">
        <v>0.39155033230781561</v>
      </c>
      <c r="Y7285">
        <v>9.0935572981834412E-2</v>
      </c>
      <c r="Z7285">
        <v>0.31111854314804083</v>
      </c>
      <c r="AA7285">
        <v>5.7999998331069953E-2</v>
      </c>
      <c r="AB7285">
        <v>7.4999998323619366E-3</v>
      </c>
      <c r="AC7285">
        <v>7.9999998211860657E-2</v>
      </c>
      <c r="AD7285">
        <v>8.3999998867511749E-2</v>
      </c>
      <c r="AE7285">
        <v>2.6666666381061081E-3</v>
      </c>
      <c r="AF7285">
        <v>1</v>
      </c>
      <c r="AG7285">
        <v>1</v>
      </c>
      <c r="AH7285">
        <v>1</v>
      </c>
      <c r="AI7285">
        <v>1</v>
      </c>
      <c r="AJ7285">
        <v>1</v>
      </c>
      <c r="AK7285">
        <v>1</v>
      </c>
      <c r="AL7285">
        <v>1</v>
      </c>
    </row>
    <row r="7286" spans="1:38" x14ac:dyDescent="0.25">
      <c r="A7286">
        <v>7285</v>
      </c>
      <c r="B7286" t="s">
        <v>16508</v>
      </c>
      <c r="C7286">
        <v>2016</v>
      </c>
      <c r="D7286" t="s">
        <v>38</v>
      </c>
      <c r="E7286">
        <v>5</v>
      </c>
      <c r="F7286">
        <v>9</v>
      </c>
      <c r="G7286" s="2">
        <v>42518</v>
      </c>
      <c r="H7286" s="2">
        <v>42628</v>
      </c>
      <c r="I7286" t="s">
        <v>909</v>
      </c>
      <c r="J7286" t="s">
        <v>1417</v>
      </c>
      <c r="K7286" t="s">
        <v>1948</v>
      </c>
      <c r="L7286" t="s">
        <v>1949</v>
      </c>
      <c r="M7286" t="s">
        <v>4689</v>
      </c>
      <c r="N7286" t="s">
        <v>1887</v>
      </c>
      <c r="O7286" t="s">
        <v>5497</v>
      </c>
      <c r="P7286" t="s">
        <v>5497</v>
      </c>
      <c r="Q7286">
        <v>110</v>
      </c>
      <c r="R7286" t="s">
        <v>16509</v>
      </c>
      <c r="S7286">
        <v>25</v>
      </c>
      <c r="T7286">
        <v>2.6453731060028081</v>
      </c>
      <c r="U7286">
        <v>-75.382164001464844</v>
      </c>
      <c r="V7286">
        <v>1.181114558130503E-2</v>
      </c>
      <c r="W7286">
        <v>0</v>
      </c>
      <c r="X7286">
        <v>0.73346579074859619</v>
      </c>
      <c r="Y7286">
        <v>1.3654970563948149E-2</v>
      </c>
      <c r="Z7286">
        <v>0.28652650117874151</v>
      </c>
      <c r="AA7286">
        <v>4.479999840259552E-2</v>
      </c>
      <c r="AB7286">
        <v>0</v>
      </c>
      <c r="AC7286">
        <v>3.9999999105930328E-2</v>
      </c>
      <c r="AD7286">
        <v>8.5000000894069672E-2</v>
      </c>
      <c r="AE7286">
        <v>6.8274852819740772E-3</v>
      </c>
      <c r="AF7286">
        <v>1</v>
      </c>
      <c r="AG7286">
        <v>0</v>
      </c>
      <c r="AH7286">
        <v>1</v>
      </c>
      <c r="AI7286">
        <v>1</v>
      </c>
      <c r="AJ7286">
        <v>1</v>
      </c>
      <c r="AK7286">
        <v>1</v>
      </c>
      <c r="AL7286">
        <v>0</v>
      </c>
    </row>
    <row r="7287" spans="1:38" x14ac:dyDescent="0.25">
      <c r="A7287">
        <v>7286</v>
      </c>
      <c r="B7287" t="s">
        <v>16510</v>
      </c>
      <c r="C7287">
        <v>2016</v>
      </c>
      <c r="D7287" t="s">
        <v>38</v>
      </c>
      <c r="E7287">
        <v>5</v>
      </c>
      <c r="F7287">
        <v>9</v>
      </c>
      <c r="G7287" s="2">
        <v>42513</v>
      </c>
      <c r="H7287" s="2">
        <v>42628</v>
      </c>
      <c r="I7287" t="s">
        <v>909</v>
      </c>
      <c r="J7287" t="s">
        <v>1417</v>
      </c>
      <c r="K7287" t="s">
        <v>1891</v>
      </c>
      <c r="L7287" t="s">
        <v>16498</v>
      </c>
      <c r="M7287" t="s">
        <v>1420</v>
      </c>
      <c r="N7287" t="s">
        <v>1421</v>
      </c>
      <c r="O7287" t="s">
        <v>338</v>
      </c>
      <c r="P7287" t="s">
        <v>338</v>
      </c>
      <c r="Q7287">
        <v>115</v>
      </c>
      <c r="R7287" t="s">
        <v>16511</v>
      </c>
      <c r="S7287">
        <v>25</v>
      </c>
      <c r="T7287">
        <v>2.726370096206665</v>
      </c>
      <c r="U7287">
        <v>-75.562789916992188</v>
      </c>
      <c r="V7287">
        <v>5.2528765052556992E-2</v>
      </c>
      <c r="W7287">
        <v>0</v>
      </c>
      <c r="X7287">
        <v>0.23378686606884</v>
      </c>
      <c r="Y7287">
        <v>9.7435899078845978E-3</v>
      </c>
      <c r="Z7287">
        <v>0.16059243679046631</v>
      </c>
      <c r="AA7287">
        <v>8.0000003799796104E-3</v>
      </c>
      <c r="AB7287">
        <v>0</v>
      </c>
      <c r="AC7287">
        <v>0</v>
      </c>
      <c r="AD7287">
        <v>5.9999998658895493E-2</v>
      </c>
      <c r="AE7287">
        <v>0</v>
      </c>
      <c r="AF7287">
        <v>1</v>
      </c>
      <c r="AG7287">
        <v>0</v>
      </c>
      <c r="AH7287">
        <v>1</v>
      </c>
      <c r="AI7287">
        <v>1</v>
      </c>
      <c r="AJ7287">
        <v>0</v>
      </c>
      <c r="AK7287">
        <v>1</v>
      </c>
      <c r="AL7287">
        <v>0</v>
      </c>
    </row>
    <row r="7288" spans="1:38" x14ac:dyDescent="0.25">
      <c r="A7288">
        <v>7287</v>
      </c>
      <c r="B7288" t="s">
        <v>16512</v>
      </c>
      <c r="C7288">
        <v>2016</v>
      </c>
      <c r="D7288" t="s">
        <v>38</v>
      </c>
      <c r="E7288">
        <v>5</v>
      </c>
      <c r="F7288">
        <v>9</v>
      </c>
      <c r="G7288" s="2">
        <v>42513</v>
      </c>
      <c r="H7288" s="2">
        <v>42628</v>
      </c>
      <c r="I7288" t="s">
        <v>909</v>
      </c>
      <c r="J7288" t="s">
        <v>1417</v>
      </c>
      <c r="K7288" t="s">
        <v>1948</v>
      </c>
      <c r="L7288" t="s">
        <v>1949</v>
      </c>
      <c r="M7288" t="s">
        <v>16513</v>
      </c>
      <c r="N7288" t="s">
        <v>4255</v>
      </c>
      <c r="O7288" t="s">
        <v>5497</v>
      </c>
      <c r="P7288" t="s">
        <v>5497</v>
      </c>
      <c r="Q7288">
        <v>115</v>
      </c>
      <c r="R7288" t="s">
        <v>16514</v>
      </c>
      <c r="S7288">
        <v>25</v>
      </c>
      <c r="T7288">
        <v>2.6739060878753662</v>
      </c>
      <c r="U7288">
        <v>-75.337188720703125</v>
      </c>
      <c r="V7288">
        <v>0.53889274597167969</v>
      </c>
      <c r="W7288">
        <v>5.8028031140565872E-2</v>
      </c>
      <c r="X7288">
        <v>0.47987192869186401</v>
      </c>
      <c r="Y7288">
        <v>0.1490823030471802</v>
      </c>
      <c r="Z7288">
        <v>0.25023603439331049</v>
      </c>
      <c r="AA7288">
        <v>0.16200000047683721</v>
      </c>
      <c r="AB7288">
        <v>0</v>
      </c>
      <c r="AC7288">
        <v>0</v>
      </c>
      <c r="AD7288">
        <v>9.3999996781349182E-2</v>
      </c>
      <c r="AE7288">
        <v>1.593795046210289E-2</v>
      </c>
      <c r="AF7288">
        <v>1</v>
      </c>
      <c r="AG7288">
        <v>1</v>
      </c>
      <c r="AH7288">
        <v>1</v>
      </c>
      <c r="AI7288">
        <v>1</v>
      </c>
      <c r="AJ7288">
        <v>1</v>
      </c>
      <c r="AK7288">
        <v>1</v>
      </c>
      <c r="AL7288">
        <v>0</v>
      </c>
    </row>
    <row r="7289" spans="1:38" x14ac:dyDescent="0.25">
      <c r="A7289">
        <v>7288</v>
      </c>
      <c r="B7289" t="s">
        <v>16515</v>
      </c>
      <c r="C7289">
        <v>2016</v>
      </c>
      <c r="D7289" t="s">
        <v>38</v>
      </c>
      <c r="E7289">
        <v>4</v>
      </c>
      <c r="F7289">
        <v>8</v>
      </c>
      <c r="G7289" s="2">
        <v>42479</v>
      </c>
      <c r="H7289" s="2">
        <v>42597</v>
      </c>
      <c r="I7289" t="s">
        <v>909</v>
      </c>
      <c r="J7289" t="s">
        <v>1417</v>
      </c>
      <c r="K7289" t="s">
        <v>1948</v>
      </c>
      <c r="L7289" t="s">
        <v>1949</v>
      </c>
      <c r="M7289" t="s">
        <v>6549</v>
      </c>
      <c r="N7289" t="s">
        <v>4083</v>
      </c>
      <c r="O7289" t="s">
        <v>5497</v>
      </c>
      <c r="P7289" t="s">
        <v>5497</v>
      </c>
      <c r="Q7289">
        <v>118</v>
      </c>
      <c r="R7289" t="s">
        <v>7366</v>
      </c>
      <c r="S7289">
        <v>25</v>
      </c>
      <c r="T7289">
        <v>2.6397221088409419</v>
      </c>
      <c r="U7289">
        <v>-75.390281677246094</v>
      </c>
      <c r="V7289">
        <v>0.34760615229606628</v>
      </c>
      <c r="W7289">
        <v>1.163398660719395E-2</v>
      </c>
      <c r="X7289">
        <v>0.63951855897903442</v>
      </c>
      <c r="Y7289">
        <v>0.30029329657554632</v>
      </c>
      <c r="Z7289">
        <v>0.39844223856925959</v>
      </c>
      <c r="AA7289">
        <v>0.21799999475479129</v>
      </c>
      <c r="AB7289">
        <v>0</v>
      </c>
      <c r="AC7289">
        <v>0</v>
      </c>
      <c r="AD7289">
        <v>4.3000001460313797E-2</v>
      </c>
      <c r="AE7289">
        <v>1.9650327041745189E-2</v>
      </c>
      <c r="AF7289">
        <v>1</v>
      </c>
      <c r="AG7289">
        <v>1</v>
      </c>
      <c r="AH7289">
        <v>1</v>
      </c>
      <c r="AI7289">
        <v>1</v>
      </c>
      <c r="AJ7289">
        <v>1</v>
      </c>
      <c r="AK7289">
        <v>1</v>
      </c>
      <c r="AL7289">
        <v>0</v>
      </c>
    </row>
    <row r="7290" spans="1:38" x14ac:dyDescent="0.25">
      <c r="A7290">
        <v>7289</v>
      </c>
      <c r="B7290" t="s">
        <v>16516</v>
      </c>
      <c r="C7290">
        <v>2016</v>
      </c>
      <c r="D7290" t="s">
        <v>38</v>
      </c>
      <c r="E7290">
        <v>5</v>
      </c>
      <c r="F7290">
        <v>9</v>
      </c>
      <c r="G7290" s="2">
        <v>42518</v>
      </c>
      <c r="H7290" s="2">
        <v>42628</v>
      </c>
      <c r="I7290" t="s">
        <v>909</v>
      </c>
      <c r="J7290" t="s">
        <v>1417</v>
      </c>
      <c r="K7290" t="s">
        <v>1924</v>
      </c>
      <c r="L7290" t="s">
        <v>16517</v>
      </c>
      <c r="M7290" t="s">
        <v>16518</v>
      </c>
      <c r="N7290" t="s">
        <v>16519</v>
      </c>
      <c r="O7290" t="s">
        <v>5497</v>
      </c>
      <c r="P7290" t="s">
        <v>5497</v>
      </c>
      <c r="Q7290">
        <v>110</v>
      </c>
      <c r="R7290" t="s">
        <v>16520</v>
      </c>
      <c r="S7290">
        <v>25</v>
      </c>
      <c r="T7290">
        <v>2.2376000881195068</v>
      </c>
      <c r="U7290">
        <v>-75.6160888671875</v>
      </c>
      <c r="V7290">
        <v>7.3529412038624287E-3</v>
      </c>
      <c r="W7290">
        <v>0</v>
      </c>
      <c r="X7290">
        <v>0.31237488985061651</v>
      </c>
      <c r="Y7290">
        <v>5.0693277269601822E-2</v>
      </c>
      <c r="Z7290">
        <v>0.36220633983612061</v>
      </c>
      <c r="AA7290">
        <v>5.6000001728534698E-2</v>
      </c>
      <c r="AB7290">
        <v>1.0420167818665499E-2</v>
      </c>
      <c r="AC7290">
        <v>3.9999999105930328E-2</v>
      </c>
      <c r="AD7290">
        <v>0.27099999785423279</v>
      </c>
      <c r="AE7290">
        <v>0</v>
      </c>
      <c r="AF7290">
        <v>1</v>
      </c>
      <c r="AG7290">
        <v>0</v>
      </c>
      <c r="AH7290">
        <v>1</v>
      </c>
      <c r="AI7290">
        <v>1</v>
      </c>
      <c r="AJ7290">
        <v>0</v>
      </c>
      <c r="AK7290">
        <v>1</v>
      </c>
      <c r="AL7290">
        <v>1</v>
      </c>
    </row>
    <row r="7291" spans="1:38" x14ac:dyDescent="0.25">
      <c r="A7291">
        <v>7290</v>
      </c>
      <c r="B7291" t="s">
        <v>16521</v>
      </c>
      <c r="C7291">
        <v>2016</v>
      </c>
      <c r="D7291" t="s">
        <v>38</v>
      </c>
      <c r="E7291">
        <v>5</v>
      </c>
      <c r="F7291">
        <v>9</v>
      </c>
      <c r="G7291" s="2">
        <v>42516</v>
      </c>
      <c r="H7291" s="2">
        <v>42628</v>
      </c>
      <c r="I7291" t="s">
        <v>909</v>
      </c>
      <c r="J7291" t="s">
        <v>1417</v>
      </c>
      <c r="K7291" t="s">
        <v>1948</v>
      </c>
      <c r="L7291" t="s">
        <v>1954</v>
      </c>
      <c r="M7291" t="s">
        <v>16522</v>
      </c>
      <c r="N7291" t="s">
        <v>16523</v>
      </c>
      <c r="O7291" t="s">
        <v>5497</v>
      </c>
      <c r="P7291" t="s">
        <v>5497</v>
      </c>
      <c r="Q7291">
        <v>112</v>
      </c>
      <c r="R7291" t="s">
        <v>16524</v>
      </c>
      <c r="S7291">
        <v>25</v>
      </c>
      <c r="T7291">
        <v>2.7225100994110112</v>
      </c>
      <c r="U7291">
        <v>-75.35009765625</v>
      </c>
      <c r="V7291">
        <v>0.26045310497283941</v>
      </c>
      <c r="W7291">
        <v>0</v>
      </c>
      <c r="X7291">
        <v>0.86409014463424683</v>
      </c>
      <c r="Y7291">
        <v>0</v>
      </c>
      <c r="Z7291">
        <v>0.33946165442466741</v>
      </c>
      <c r="AA7291">
        <v>0.18919999897480011</v>
      </c>
      <c r="AB7291">
        <v>0</v>
      </c>
      <c r="AC7291">
        <v>0</v>
      </c>
      <c r="AD7291">
        <v>0.11299999803304669</v>
      </c>
      <c r="AE7291">
        <v>2.3457875475287441E-2</v>
      </c>
      <c r="AF7291">
        <v>1</v>
      </c>
      <c r="AG7291">
        <v>0</v>
      </c>
      <c r="AH7291">
        <v>1</v>
      </c>
      <c r="AI7291">
        <v>0</v>
      </c>
      <c r="AJ7291">
        <v>1</v>
      </c>
      <c r="AK7291">
        <v>1</v>
      </c>
      <c r="AL7291">
        <v>0</v>
      </c>
    </row>
    <row r="7292" spans="1:38" x14ac:dyDescent="0.25">
      <c r="A7292">
        <v>7291</v>
      </c>
      <c r="B7292" t="s">
        <v>16525</v>
      </c>
      <c r="C7292">
        <v>2016</v>
      </c>
      <c r="D7292" t="s">
        <v>38</v>
      </c>
      <c r="E7292">
        <v>5</v>
      </c>
      <c r="F7292">
        <v>9</v>
      </c>
      <c r="G7292" s="2">
        <v>42507</v>
      </c>
      <c r="H7292" s="2">
        <v>42628</v>
      </c>
      <c r="I7292" t="s">
        <v>909</v>
      </c>
      <c r="J7292" t="s">
        <v>1417</v>
      </c>
      <c r="K7292" t="s">
        <v>1948</v>
      </c>
      <c r="L7292" t="s">
        <v>1954</v>
      </c>
      <c r="M7292" t="s">
        <v>16526</v>
      </c>
      <c r="N7292" t="s">
        <v>16527</v>
      </c>
      <c r="O7292" t="s">
        <v>5497</v>
      </c>
      <c r="P7292" t="s">
        <v>5497</v>
      </c>
      <c r="Q7292">
        <v>121</v>
      </c>
      <c r="R7292" t="s">
        <v>16528</v>
      </c>
      <c r="S7292">
        <v>25</v>
      </c>
      <c r="T7292">
        <v>2.709069967269897</v>
      </c>
      <c r="U7292">
        <v>-75.349601745605469</v>
      </c>
      <c r="V7292">
        <v>0.32345005869865417</v>
      </c>
      <c r="W7292">
        <v>1.6000000759959221E-2</v>
      </c>
      <c r="X7292">
        <v>0.87533915042877197</v>
      </c>
      <c r="Y7292">
        <v>4.5407257974147797E-2</v>
      </c>
      <c r="Z7292">
        <v>0.39241185784339899</v>
      </c>
      <c r="AA7292">
        <v>0.21199999749660489</v>
      </c>
      <c r="AB7292">
        <v>0</v>
      </c>
      <c r="AC7292">
        <v>0</v>
      </c>
      <c r="AD7292">
        <v>0.2460000067949295</v>
      </c>
      <c r="AE7292">
        <v>4.1538681834936142E-2</v>
      </c>
      <c r="AF7292">
        <v>1</v>
      </c>
      <c r="AG7292">
        <v>1</v>
      </c>
      <c r="AH7292">
        <v>1</v>
      </c>
      <c r="AI7292">
        <v>1</v>
      </c>
      <c r="AJ7292">
        <v>1</v>
      </c>
      <c r="AK7292">
        <v>1</v>
      </c>
      <c r="AL7292">
        <v>0</v>
      </c>
    </row>
    <row r="7293" spans="1:38" x14ac:dyDescent="0.25">
      <c r="A7293">
        <v>7292</v>
      </c>
      <c r="B7293" t="s">
        <v>16529</v>
      </c>
      <c r="C7293">
        <v>2016</v>
      </c>
      <c r="D7293" t="s">
        <v>38</v>
      </c>
      <c r="E7293">
        <v>5</v>
      </c>
      <c r="F7293">
        <v>9</v>
      </c>
      <c r="G7293" s="2">
        <v>42518</v>
      </c>
      <c r="H7293" s="2">
        <v>42628</v>
      </c>
      <c r="I7293" t="s">
        <v>909</v>
      </c>
      <c r="J7293" t="s">
        <v>1417</v>
      </c>
      <c r="K7293" t="s">
        <v>1948</v>
      </c>
      <c r="L7293" t="s">
        <v>1949</v>
      </c>
      <c r="M7293" t="s">
        <v>2068</v>
      </c>
      <c r="N7293" t="s">
        <v>16530</v>
      </c>
      <c r="O7293" t="s">
        <v>338</v>
      </c>
      <c r="P7293" t="s">
        <v>338</v>
      </c>
      <c r="Q7293">
        <v>110</v>
      </c>
      <c r="R7293" t="s">
        <v>16531</v>
      </c>
      <c r="S7293">
        <v>25</v>
      </c>
      <c r="T7293">
        <v>2.643718004226685</v>
      </c>
      <c r="U7293">
        <v>-75.390632629394531</v>
      </c>
      <c r="V7293">
        <v>3.1871344894170761E-2</v>
      </c>
      <c r="W7293">
        <v>2.499999944120646E-3</v>
      </c>
      <c r="X7293">
        <v>0.22514018416404721</v>
      </c>
      <c r="Y7293">
        <v>1.235294155776501E-2</v>
      </c>
      <c r="Z7293">
        <v>0.1463028937578201</v>
      </c>
      <c r="AA7293">
        <v>2.999999932944775E-2</v>
      </c>
      <c r="AB7293">
        <v>0</v>
      </c>
      <c r="AC7293">
        <v>3.9999999105930328E-2</v>
      </c>
      <c r="AD7293">
        <v>5.2000001072883613E-2</v>
      </c>
      <c r="AE7293">
        <v>3.333333414047956E-3</v>
      </c>
      <c r="AF7293">
        <v>1</v>
      </c>
      <c r="AG7293">
        <v>1</v>
      </c>
      <c r="AH7293">
        <v>1</v>
      </c>
      <c r="AI7293">
        <v>1</v>
      </c>
      <c r="AJ7293">
        <v>1</v>
      </c>
      <c r="AK7293">
        <v>1</v>
      </c>
      <c r="AL7293">
        <v>0</v>
      </c>
    </row>
    <row r="7294" spans="1:38" x14ac:dyDescent="0.25">
      <c r="A7294">
        <v>7293</v>
      </c>
      <c r="B7294" t="s">
        <v>16532</v>
      </c>
      <c r="C7294">
        <v>2016</v>
      </c>
      <c r="D7294" t="s">
        <v>38</v>
      </c>
      <c r="E7294">
        <v>5</v>
      </c>
      <c r="F7294">
        <v>8</v>
      </c>
      <c r="G7294" s="2">
        <v>42497</v>
      </c>
      <c r="H7294" s="2">
        <v>42597</v>
      </c>
      <c r="I7294" t="s">
        <v>909</v>
      </c>
      <c r="J7294" t="s">
        <v>1417</v>
      </c>
      <c r="K7294" t="s">
        <v>1948</v>
      </c>
      <c r="L7294" t="s">
        <v>1949</v>
      </c>
      <c r="M7294" t="s">
        <v>1406</v>
      </c>
      <c r="N7294" t="s">
        <v>1407</v>
      </c>
      <c r="O7294" t="s">
        <v>6902</v>
      </c>
      <c r="P7294" t="s">
        <v>6902</v>
      </c>
      <c r="Q7294">
        <v>100</v>
      </c>
      <c r="R7294" t="s">
        <v>16533</v>
      </c>
      <c r="S7294">
        <v>25</v>
      </c>
      <c r="T7294">
        <v>2.6721639633178711</v>
      </c>
      <c r="U7294">
        <v>-75.381752014160156</v>
      </c>
      <c r="V7294">
        <v>2.222222276031971E-3</v>
      </c>
      <c r="W7294">
        <v>0</v>
      </c>
      <c r="X7294">
        <v>0.44113913178443909</v>
      </c>
      <c r="Y7294">
        <v>0.13984127342700961</v>
      </c>
      <c r="Z7294">
        <v>0.15830765664577481</v>
      </c>
      <c r="AA7294">
        <v>9.9999997764825821E-3</v>
      </c>
      <c r="AB7294">
        <v>0</v>
      </c>
      <c r="AC7294">
        <v>0.119999997317791</v>
      </c>
      <c r="AD7294">
        <v>0.24899999797344211</v>
      </c>
      <c r="AE7294">
        <v>2.222222276031971E-3</v>
      </c>
      <c r="AF7294">
        <v>1</v>
      </c>
      <c r="AG7294">
        <v>0</v>
      </c>
      <c r="AH7294">
        <v>1</v>
      </c>
      <c r="AI7294">
        <v>1</v>
      </c>
      <c r="AJ7294">
        <v>1</v>
      </c>
      <c r="AK7294">
        <v>1</v>
      </c>
      <c r="AL7294">
        <v>0</v>
      </c>
    </row>
    <row r="7295" spans="1:38" x14ac:dyDescent="0.25">
      <c r="A7295">
        <v>7294</v>
      </c>
      <c r="B7295" t="s">
        <v>16534</v>
      </c>
      <c r="C7295">
        <v>2016</v>
      </c>
      <c r="D7295" t="s">
        <v>38</v>
      </c>
      <c r="E7295">
        <v>5</v>
      </c>
      <c r="F7295">
        <v>9</v>
      </c>
      <c r="G7295" s="2">
        <v>42503</v>
      </c>
      <c r="H7295" s="2">
        <v>42628</v>
      </c>
      <c r="I7295" t="s">
        <v>909</v>
      </c>
      <c r="J7295" t="s">
        <v>1417</v>
      </c>
      <c r="K7295" t="s">
        <v>1948</v>
      </c>
      <c r="L7295" t="s">
        <v>16535</v>
      </c>
      <c r="M7295" t="s">
        <v>929</v>
      </c>
      <c r="N7295" t="s">
        <v>5614</v>
      </c>
      <c r="O7295" t="s">
        <v>4838</v>
      </c>
      <c r="P7295" t="s">
        <v>18323</v>
      </c>
      <c r="Q7295">
        <v>125</v>
      </c>
      <c r="R7295" t="s">
        <v>5296</v>
      </c>
      <c r="S7295">
        <v>25</v>
      </c>
      <c r="T7295">
        <v>2.7457659244537349</v>
      </c>
      <c r="U7295">
        <v>-75.336349487304688</v>
      </c>
      <c r="V7295">
        <v>0.1136153861880302</v>
      </c>
      <c r="W7295">
        <v>0</v>
      </c>
      <c r="X7295">
        <v>0.18788827955722809</v>
      </c>
      <c r="Y7295">
        <v>4.3303031474351883E-2</v>
      </c>
      <c r="Z7295">
        <v>0.2308580279350281</v>
      </c>
      <c r="AA7295">
        <v>0.1023999974131584</v>
      </c>
      <c r="AB7295">
        <v>0</v>
      </c>
      <c r="AC7295">
        <v>0</v>
      </c>
      <c r="AD7295">
        <v>0.16599999368190771</v>
      </c>
      <c r="AE7295">
        <v>0</v>
      </c>
      <c r="AF7295">
        <v>1</v>
      </c>
      <c r="AG7295">
        <v>0</v>
      </c>
      <c r="AH7295">
        <v>1</v>
      </c>
      <c r="AI7295">
        <v>1</v>
      </c>
      <c r="AJ7295">
        <v>0</v>
      </c>
      <c r="AK7295">
        <v>1</v>
      </c>
      <c r="AL7295">
        <v>0</v>
      </c>
    </row>
    <row r="7296" spans="1:38" x14ac:dyDescent="0.25">
      <c r="A7296">
        <v>7295</v>
      </c>
      <c r="B7296" t="s">
        <v>16536</v>
      </c>
      <c r="C7296">
        <v>2016</v>
      </c>
      <c r="D7296" t="s">
        <v>38</v>
      </c>
      <c r="E7296">
        <v>5</v>
      </c>
      <c r="F7296">
        <v>9</v>
      </c>
      <c r="G7296" s="2">
        <v>42510</v>
      </c>
      <c r="H7296" s="2">
        <v>42628</v>
      </c>
      <c r="I7296" t="s">
        <v>909</v>
      </c>
      <c r="J7296" t="s">
        <v>1417</v>
      </c>
      <c r="K7296" t="s">
        <v>1948</v>
      </c>
      <c r="L7296" t="s">
        <v>1954</v>
      </c>
      <c r="M7296" t="s">
        <v>1549</v>
      </c>
      <c r="N7296" t="s">
        <v>16537</v>
      </c>
      <c r="O7296" t="s">
        <v>5497</v>
      </c>
      <c r="P7296" t="s">
        <v>5497</v>
      </c>
      <c r="Q7296">
        <v>118</v>
      </c>
      <c r="R7296" t="s">
        <v>16538</v>
      </c>
      <c r="S7296">
        <v>25</v>
      </c>
      <c r="T7296">
        <v>2.7233800888061519</v>
      </c>
      <c r="U7296">
        <v>-75.35198974609375</v>
      </c>
      <c r="V7296">
        <v>0.25627660751342768</v>
      </c>
      <c r="W7296">
        <v>0</v>
      </c>
      <c r="X7296">
        <v>0.7805931568145752</v>
      </c>
      <c r="Y7296">
        <v>0.3418673574924469</v>
      </c>
      <c r="Z7296">
        <v>0.32141825556755071</v>
      </c>
      <c r="AA7296">
        <v>0.1964000016450882</v>
      </c>
      <c r="AB7296">
        <v>0</v>
      </c>
      <c r="AC7296">
        <v>0</v>
      </c>
      <c r="AD7296">
        <v>6.4999997615814209E-2</v>
      </c>
      <c r="AE7296">
        <v>0</v>
      </c>
      <c r="AF7296">
        <v>1</v>
      </c>
      <c r="AG7296">
        <v>0</v>
      </c>
      <c r="AH7296">
        <v>1</v>
      </c>
      <c r="AI7296">
        <v>1</v>
      </c>
      <c r="AJ7296">
        <v>0</v>
      </c>
      <c r="AK7296">
        <v>1</v>
      </c>
      <c r="AL7296">
        <v>0</v>
      </c>
    </row>
    <row r="7297" spans="1:38" x14ac:dyDescent="0.25">
      <c r="A7297">
        <v>7296</v>
      </c>
      <c r="B7297" t="s">
        <v>16539</v>
      </c>
      <c r="C7297">
        <v>2016</v>
      </c>
      <c r="D7297" t="s">
        <v>38</v>
      </c>
      <c r="E7297">
        <v>5</v>
      </c>
      <c r="F7297">
        <v>9</v>
      </c>
      <c r="G7297" s="2">
        <v>42510</v>
      </c>
      <c r="H7297" s="2">
        <v>42628</v>
      </c>
      <c r="I7297" t="s">
        <v>909</v>
      </c>
      <c r="J7297" t="s">
        <v>1417</v>
      </c>
      <c r="K7297" t="s">
        <v>1948</v>
      </c>
      <c r="L7297" t="s">
        <v>1949</v>
      </c>
      <c r="M7297" t="s">
        <v>863</v>
      </c>
      <c r="N7297" t="s">
        <v>1054</v>
      </c>
      <c r="O7297" t="s">
        <v>5497</v>
      </c>
      <c r="P7297" t="s">
        <v>5497</v>
      </c>
      <c r="Q7297">
        <v>118</v>
      </c>
      <c r="R7297" t="s">
        <v>16540</v>
      </c>
      <c r="S7297">
        <v>25</v>
      </c>
      <c r="T7297">
        <v>2.6107890605926509</v>
      </c>
      <c r="U7297">
        <v>-75.375640869140625</v>
      </c>
      <c r="V7297">
        <v>0.35692062973976141</v>
      </c>
      <c r="W7297">
        <v>0</v>
      </c>
      <c r="X7297">
        <v>0.34322553873062128</v>
      </c>
      <c r="Y7297">
        <v>0.1130187585949898</v>
      </c>
      <c r="Z7297">
        <v>0.37479737401008612</v>
      </c>
      <c r="AA7297">
        <v>0.13400000333786011</v>
      </c>
      <c r="AB7297">
        <v>0</v>
      </c>
      <c r="AC7297">
        <v>0</v>
      </c>
      <c r="AD7297">
        <v>9.4999998807907104E-2</v>
      </c>
      <c r="AE7297">
        <v>3.3523809164762497E-2</v>
      </c>
      <c r="AF7297">
        <v>1</v>
      </c>
      <c r="AG7297">
        <v>0</v>
      </c>
      <c r="AH7297">
        <v>1</v>
      </c>
      <c r="AI7297">
        <v>1</v>
      </c>
      <c r="AJ7297">
        <v>1</v>
      </c>
      <c r="AK7297">
        <v>1</v>
      </c>
      <c r="AL7297">
        <v>0</v>
      </c>
    </row>
    <row r="7298" spans="1:38" x14ac:dyDescent="0.25">
      <c r="A7298">
        <v>7297</v>
      </c>
      <c r="B7298" t="s">
        <v>16541</v>
      </c>
      <c r="C7298">
        <v>2016</v>
      </c>
      <c r="D7298" t="s">
        <v>38</v>
      </c>
      <c r="E7298">
        <v>6</v>
      </c>
      <c r="F7298">
        <v>10</v>
      </c>
      <c r="G7298" s="2">
        <v>42538</v>
      </c>
      <c r="H7298" s="2">
        <v>42658</v>
      </c>
      <c r="I7298" t="s">
        <v>909</v>
      </c>
      <c r="J7298" t="s">
        <v>1417</v>
      </c>
      <c r="K7298" t="s">
        <v>978</v>
      </c>
      <c r="L7298" t="s">
        <v>1874</v>
      </c>
      <c r="M7298" t="s">
        <v>16542</v>
      </c>
      <c r="N7298" t="s">
        <v>16543</v>
      </c>
      <c r="O7298" t="s">
        <v>338</v>
      </c>
      <c r="P7298" t="s">
        <v>338</v>
      </c>
      <c r="Q7298">
        <v>120</v>
      </c>
      <c r="R7298" t="s">
        <v>16544</v>
      </c>
      <c r="S7298">
        <v>25</v>
      </c>
      <c r="T7298">
        <v>2.6367499828338619</v>
      </c>
      <c r="U7298">
        <v>-75.554359436035156</v>
      </c>
      <c r="V7298">
        <v>2.3039216175675389E-2</v>
      </c>
      <c r="W7298">
        <v>2.8571428265422578E-3</v>
      </c>
      <c r="X7298">
        <v>0.50621920824050903</v>
      </c>
      <c r="Y7298">
        <v>1.6944443807005879E-2</v>
      </c>
      <c r="Z7298">
        <v>0.40029722452163702</v>
      </c>
      <c r="AA7298">
        <v>6.1999998986721039E-2</v>
      </c>
      <c r="AB7298">
        <v>4.7058821655809879E-3</v>
      </c>
      <c r="AC7298">
        <v>3.9999999105930328E-2</v>
      </c>
      <c r="AD7298">
        <v>0.1840000003576279</v>
      </c>
      <c r="AE7298">
        <v>5.2100839093327522E-3</v>
      </c>
      <c r="AF7298">
        <v>1</v>
      </c>
      <c r="AG7298">
        <v>1</v>
      </c>
      <c r="AH7298">
        <v>1</v>
      </c>
      <c r="AI7298">
        <v>1</v>
      </c>
      <c r="AJ7298">
        <v>1</v>
      </c>
      <c r="AK7298">
        <v>1</v>
      </c>
      <c r="AL7298">
        <v>1</v>
      </c>
    </row>
    <row r="7299" spans="1:38" x14ac:dyDescent="0.25">
      <c r="A7299">
        <v>7298</v>
      </c>
      <c r="B7299" t="s">
        <v>16545</v>
      </c>
      <c r="C7299">
        <v>2016</v>
      </c>
      <c r="D7299" t="s">
        <v>38</v>
      </c>
      <c r="E7299">
        <v>6</v>
      </c>
      <c r="F7299">
        <v>10</v>
      </c>
      <c r="G7299" s="2">
        <v>42543</v>
      </c>
      <c r="H7299" s="2">
        <v>42658</v>
      </c>
      <c r="I7299" t="s">
        <v>909</v>
      </c>
      <c r="J7299" t="s">
        <v>1417</v>
      </c>
      <c r="K7299" t="s">
        <v>978</v>
      </c>
      <c r="L7299" t="s">
        <v>1874</v>
      </c>
      <c r="M7299" t="s">
        <v>16546</v>
      </c>
      <c r="N7299" t="s">
        <v>16547</v>
      </c>
      <c r="O7299" t="s">
        <v>5497</v>
      </c>
      <c r="P7299" t="s">
        <v>5497</v>
      </c>
      <c r="Q7299">
        <v>115</v>
      </c>
      <c r="R7299" t="s">
        <v>16548</v>
      </c>
      <c r="S7299">
        <v>25</v>
      </c>
      <c r="T7299">
        <v>2.6353499889373779</v>
      </c>
      <c r="U7299">
        <v>-75.563240051269531</v>
      </c>
      <c r="V7299">
        <v>3.0385740101337429E-2</v>
      </c>
      <c r="W7299">
        <v>2.499999944120646E-3</v>
      </c>
      <c r="X7299">
        <v>0.43989187479019171</v>
      </c>
      <c r="Y7299">
        <v>7.4999998323619366E-3</v>
      </c>
      <c r="Z7299">
        <v>0.41504886746406561</v>
      </c>
      <c r="AA7299">
        <v>6.4000003039836884E-2</v>
      </c>
      <c r="AB7299">
        <v>2.6666666381061081E-3</v>
      </c>
      <c r="AC7299">
        <v>7.9999998211860657E-2</v>
      </c>
      <c r="AD7299">
        <v>0.20399999618530271</v>
      </c>
      <c r="AE7299">
        <v>2.222222276031971E-3</v>
      </c>
      <c r="AF7299">
        <v>1</v>
      </c>
      <c r="AG7299">
        <v>1</v>
      </c>
      <c r="AH7299">
        <v>1</v>
      </c>
      <c r="AI7299">
        <v>1</v>
      </c>
      <c r="AJ7299">
        <v>1</v>
      </c>
      <c r="AK7299">
        <v>1</v>
      </c>
      <c r="AL7299">
        <v>1</v>
      </c>
    </row>
    <row r="7300" spans="1:38" x14ac:dyDescent="0.25">
      <c r="A7300">
        <v>7299</v>
      </c>
      <c r="B7300" t="s">
        <v>16549</v>
      </c>
      <c r="C7300">
        <v>2016</v>
      </c>
      <c r="D7300" t="s">
        <v>38</v>
      </c>
      <c r="E7300">
        <v>6</v>
      </c>
      <c r="F7300">
        <v>10</v>
      </c>
      <c r="G7300" s="2">
        <v>42538</v>
      </c>
      <c r="H7300" s="2">
        <v>42658</v>
      </c>
      <c r="I7300" t="s">
        <v>909</v>
      </c>
      <c r="J7300" t="s">
        <v>1417</v>
      </c>
      <c r="K7300" t="s">
        <v>978</v>
      </c>
      <c r="L7300" t="s">
        <v>1874</v>
      </c>
      <c r="M7300" t="s">
        <v>16542</v>
      </c>
      <c r="N7300" t="s">
        <v>16550</v>
      </c>
      <c r="O7300" t="s">
        <v>5497</v>
      </c>
      <c r="P7300" t="s">
        <v>5497</v>
      </c>
      <c r="Q7300">
        <v>120</v>
      </c>
      <c r="R7300" t="s">
        <v>16551</v>
      </c>
      <c r="S7300">
        <v>25</v>
      </c>
      <c r="T7300">
        <v>2.634628057479858</v>
      </c>
      <c r="U7300">
        <v>-75.552459716796875</v>
      </c>
      <c r="V7300">
        <v>4.0860828012228012E-2</v>
      </c>
      <c r="W7300">
        <v>0</v>
      </c>
      <c r="X7300">
        <v>0.57633775472640991</v>
      </c>
      <c r="Y7300">
        <v>1.287925709038973E-2</v>
      </c>
      <c r="Z7300">
        <v>0.40997281670570368</v>
      </c>
      <c r="AA7300">
        <v>6.1999998986721039E-2</v>
      </c>
      <c r="AB7300">
        <v>7.2100842371582976E-3</v>
      </c>
      <c r="AC7300">
        <v>3.9999999105930328E-2</v>
      </c>
      <c r="AD7300">
        <v>0.193000003695488</v>
      </c>
      <c r="AE7300">
        <v>4.9624061211943626E-3</v>
      </c>
      <c r="AF7300">
        <v>1</v>
      </c>
      <c r="AG7300">
        <v>0</v>
      </c>
      <c r="AH7300">
        <v>1</v>
      </c>
      <c r="AI7300">
        <v>1</v>
      </c>
      <c r="AJ7300">
        <v>1</v>
      </c>
      <c r="AK7300">
        <v>1</v>
      </c>
      <c r="AL7300">
        <v>1</v>
      </c>
    </row>
    <row r="7301" spans="1:38" x14ac:dyDescent="0.25">
      <c r="A7301">
        <v>7300</v>
      </c>
      <c r="B7301" t="s">
        <v>16552</v>
      </c>
      <c r="C7301">
        <v>2016</v>
      </c>
      <c r="D7301" t="s">
        <v>38</v>
      </c>
      <c r="E7301">
        <v>6</v>
      </c>
      <c r="F7301">
        <v>10</v>
      </c>
      <c r="G7301" s="2">
        <v>42543</v>
      </c>
      <c r="H7301" s="2">
        <v>42658</v>
      </c>
      <c r="I7301" t="s">
        <v>909</v>
      </c>
      <c r="J7301" t="s">
        <v>1417</v>
      </c>
      <c r="K7301" t="s">
        <v>978</v>
      </c>
      <c r="L7301" t="s">
        <v>1874</v>
      </c>
      <c r="M7301" t="s">
        <v>16553</v>
      </c>
      <c r="N7301" t="s">
        <v>16554</v>
      </c>
      <c r="O7301" t="s">
        <v>5497</v>
      </c>
      <c r="P7301" t="s">
        <v>5497</v>
      </c>
      <c r="Q7301">
        <v>115</v>
      </c>
      <c r="R7301" t="s">
        <v>5448</v>
      </c>
      <c r="S7301">
        <v>25</v>
      </c>
      <c r="T7301">
        <v>2.653249979019165</v>
      </c>
      <c r="U7301">
        <v>-75.53070068359375</v>
      </c>
      <c r="V7301">
        <v>3.6388888955116272E-2</v>
      </c>
      <c r="W7301">
        <v>0</v>
      </c>
      <c r="X7301">
        <v>0.55774354934692383</v>
      </c>
      <c r="Y7301">
        <v>1.461111102253199E-2</v>
      </c>
      <c r="Z7301">
        <v>0.42668697237968439</v>
      </c>
      <c r="AA7301">
        <v>6.4000003039836884E-2</v>
      </c>
      <c r="AB7301">
        <v>2.352941082790494E-3</v>
      </c>
      <c r="AC7301">
        <v>7.9999998211860657E-2</v>
      </c>
      <c r="AD7301">
        <v>0.14399999380111689</v>
      </c>
      <c r="AE7301">
        <v>2.1052630618214612E-3</v>
      </c>
      <c r="AF7301">
        <v>1</v>
      </c>
      <c r="AG7301">
        <v>0</v>
      </c>
      <c r="AH7301">
        <v>1</v>
      </c>
      <c r="AI7301">
        <v>1</v>
      </c>
      <c r="AJ7301">
        <v>1</v>
      </c>
      <c r="AK7301">
        <v>1</v>
      </c>
      <c r="AL7301">
        <v>1</v>
      </c>
    </row>
    <row r="7302" spans="1:38" x14ac:dyDescent="0.25">
      <c r="A7302">
        <v>7301</v>
      </c>
      <c r="B7302" t="s">
        <v>16555</v>
      </c>
      <c r="C7302">
        <v>2016</v>
      </c>
      <c r="D7302" t="s">
        <v>38</v>
      </c>
      <c r="E7302">
        <v>5</v>
      </c>
      <c r="F7302">
        <v>9</v>
      </c>
      <c r="G7302" s="2">
        <v>42508</v>
      </c>
      <c r="H7302" s="2">
        <v>42628</v>
      </c>
      <c r="I7302" t="s">
        <v>909</v>
      </c>
      <c r="J7302" t="s">
        <v>1417</v>
      </c>
      <c r="K7302" t="s">
        <v>1948</v>
      </c>
      <c r="L7302" t="s">
        <v>2007</v>
      </c>
      <c r="M7302" t="s">
        <v>5670</v>
      </c>
      <c r="N7302" t="s">
        <v>5671</v>
      </c>
      <c r="O7302" t="s">
        <v>5497</v>
      </c>
      <c r="P7302" t="s">
        <v>5497</v>
      </c>
      <c r="Q7302">
        <v>120</v>
      </c>
      <c r="R7302" t="s">
        <v>16556</v>
      </c>
      <c r="S7302">
        <v>25</v>
      </c>
      <c r="T7302">
        <v>2.763084888458252</v>
      </c>
      <c r="U7302">
        <v>-75.35687255859375</v>
      </c>
      <c r="V7302">
        <v>0.35299608111381531</v>
      </c>
      <c r="W7302">
        <v>4.4249363243579858E-2</v>
      </c>
      <c r="X7302">
        <v>0.52383160591125488</v>
      </c>
      <c r="Y7302">
        <v>0.28459015488624573</v>
      </c>
      <c r="Z7302">
        <v>0.26147899031639099</v>
      </c>
      <c r="AA7302">
        <v>0.19799999892711639</v>
      </c>
      <c r="AB7302">
        <v>0</v>
      </c>
      <c r="AC7302">
        <v>0</v>
      </c>
      <c r="AD7302">
        <v>6.4999997615814209E-2</v>
      </c>
      <c r="AE7302">
        <v>5.1551796495914459E-2</v>
      </c>
      <c r="AF7302">
        <v>1</v>
      </c>
      <c r="AG7302">
        <v>1</v>
      </c>
      <c r="AH7302">
        <v>1</v>
      </c>
      <c r="AI7302">
        <v>1</v>
      </c>
      <c r="AJ7302">
        <v>1</v>
      </c>
      <c r="AK7302">
        <v>1</v>
      </c>
      <c r="AL7302">
        <v>0</v>
      </c>
    </row>
    <row r="7303" spans="1:38" x14ac:dyDescent="0.25">
      <c r="A7303">
        <v>7302</v>
      </c>
      <c r="B7303" t="s">
        <v>16557</v>
      </c>
      <c r="C7303">
        <v>2016</v>
      </c>
      <c r="D7303" t="s">
        <v>38</v>
      </c>
      <c r="E7303">
        <v>5</v>
      </c>
      <c r="F7303">
        <v>9</v>
      </c>
      <c r="G7303" s="2">
        <v>42513</v>
      </c>
      <c r="H7303" s="2">
        <v>42628</v>
      </c>
      <c r="I7303" t="s">
        <v>909</v>
      </c>
      <c r="J7303" t="s">
        <v>1417</v>
      </c>
      <c r="K7303" t="s">
        <v>978</v>
      </c>
      <c r="L7303" t="s">
        <v>7686</v>
      </c>
      <c r="M7303" t="s">
        <v>16558</v>
      </c>
      <c r="N7303" t="s">
        <v>16559</v>
      </c>
      <c r="O7303" t="s">
        <v>5497</v>
      </c>
      <c r="P7303" t="s">
        <v>5497</v>
      </c>
      <c r="Q7303">
        <v>115</v>
      </c>
      <c r="R7303" t="s">
        <v>16560</v>
      </c>
      <c r="S7303">
        <v>25</v>
      </c>
      <c r="T7303">
        <v>2.6486799716949458</v>
      </c>
      <c r="U7303">
        <v>-75.550163269042969</v>
      </c>
      <c r="V7303">
        <v>0.2142745107412338</v>
      </c>
      <c r="W7303">
        <v>0</v>
      </c>
      <c r="X7303">
        <v>0.68128705024719238</v>
      </c>
      <c r="Y7303">
        <v>0.35964426398277283</v>
      </c>
      <c r="Z7303">
        <v>0.36865234375</v>
      </c>
      <c r="AA7303">
        <v>4.8399999737739563E-2</v>
      </c>
      <c r="AB7303">
        <v>3.333333414047956E-3</v>
      </c>
      <c r="AC7303">
        <v>3.9999999105930328E-2</v>
      </c>
      <c r="AD7303">
        <v>9.0999998152256012E-2</v>
      </c>
      <c r="AE7303">
        <v>0</v>
      </c>
      <c r="AF7303">
        <v>1</v>
      </c>
      <c r="AG7303">
        <v>0</v>
      </c>
      <c r="AH7303">
        <v>1</v>
      </c>
      <c r="AI7303">
        <v>1</v>
      </c>
      <c r="AJ7303">
        <v>0</v>
      </c>
      <c r="AK7303">
        <v>1</v>
      </c>
      <c r="AL7303">
        <v>1</v>
      </c>
    </row>
    <row r="7304" spans="1:38" x14ac:dyDescent="0.25">
      <c r="A7304">
        <v>7303</v>
      </c>
      <c r="B7304" t="s">
        <v>16561</v>
      </c>
      <c r="C7304">
        <v>2016</v>
      </c>
      <c r="D7304" t="s">
        <v>38</v>
      </c>
      <c r="E7304">
        <v>6</v>
      </c>
      <c r="F7304">
        <v>10</v>
      </c>
      <c r="G7304" s="2">
        <v>42538</v>
      </c>
      <c r="H7304" s="2">
        <v>42658</v>
      </c>
      <c r="I7304" t="s">
        <v>909</v>
      </c>
      <c r="J7304" t="s">
        <v>910</v>
      </c>
      <c r="K7304" t="s">
        <v>917</v>
      </c>
      <c r="L7304" t="s">
        <v>1393</v>
      </c>
      <c r="M7304" t="s">
        <v>43</v>
      </c>
      <c r="N7304" t="s">
        <v>10654</v>
      </c>
      <c r="O7304" t="s">
        <v>6902</v>
      </c>
      <c r="P7304" t="s">
        <v>6902</v>
      </c>
      <c r="R7304" t="s">
        <v>1400</v>
      </c>
      <c r="S7304">
        <v>25</v>
      </c>
      <c r="T7304">
        <v>3.917119979858398</v>
      </c>
      <c r="U7304">
        <v>-74.933082580566406</v>
      </c>
      <c r="V7304">
        <v>3.9999999105930328E-2</v>
      </c>
      <c r="W7304">
        <v>0</v>
      </c>
      <c r="X7304">
        <v>1</v>
      </c>
      <c r="Y7304">
        <v>0.53333336114883423</v>
      </c>
      <c r="Z7304">
        <v>0.34400001168251038</v>
      </c>
      <c r="AA7304">
        <v>2.60000005364418E-2</v>
      </c>
      <c r="AB7304">
        <v>5.6000001728534698E-2</v>
      </c>
      <c r="AC7304">
        <v>0</v>
      </c>
      <c r="AE7304">
        <v>0</v>
      </c>
      <c r="AF7304">
        <v>1</v>
      </c>
      <c r="AG7304">
        <v>0</v>
      </c>
      <c r="AH7304">
        <v>1</v>
      </c>
      <c r="AI7304">
        <v>1</v>
      </c>
      <c r="AJ7304">
        <v>0</v>
      </c>
      <c r="AK7304">
        <v>1</v>
      </c>
      <c r="AL7304">
        <v>1</v>
      </c>
    </row>
    <row r="7305" spans="1:38" x14ac:dyDescent="0.25">
      <c r="A7305">
        <v>7304</v>
      </c>
      <c r="B7305" t="s">
        <v>16562</v>
      </c>
      <c r="C7305">
        <v>2016</v>
      </c>
      <c r="D7305" t="s">
        <v>38</v>
      </c>
      <c r="E7305">
        <v>5</v>
      </c>
      <c r="F7305">
        <v>9</v>
      </c>
      <c r="G7305" s="2">
        <v>42511</v>
      </c>
      <c r="H7305" s="2">
        <v>42628</v>
      </c>
      <c r="I7305" t="s">
        <v>909</v>
      </c>
      <c r="J7305" t="s">
        <v>910</v>
      </c>
      <c r="K7305" t="s">
        <v>911</v>
      </c>
      <c r="L7305" t="s">
        <v>912</v>
      </c>
      <c r="M7305" t="s">
        <v>43</v>
      </c>
      <c r="N7305" t="s">
        <v>946</v>
      </c>
      <c r="O7305" t="s">
        <v>6173</v>
      </c>
      <c r="P7305" t="s">
        <v>6173</v>
      </c>
      <c r="Q7305">
        <v>117</v>
      </c>
      <c r="R7305" t="s">
        <v>16563</v>
      </c>
      <c r="S7305">
        <v>25</v>
      </c>
      <c r="T7305">
        <v>3.9293498992919922</v>
      </c>
      <c r="U7305">
        <v>-74.963821411132813</v>
      </c>
      <c r="V7305">
        <v>0.15433995425701141</v>
      </c>
      <c r="W7305">
        <v>0</v>
      </c>
      <c r="X7305">
        <v>0.98947370052337646</v>
      </c>
      <c r="Y7305">
        <v>0.78533154726028442</v>
      </c>
      <c r="Z7305">
        <v>0.85188275575637817</v>
      </c>
      <c r="AA7305">
        <v>0.12600000202655789</v>
      </c>
      <c r="AB7305">
        <v>0</v>
      </c>
      <c r="AC7305">
        <v>3.9999999105930328E-2</v>
      </c>
      <c r="AE7305">
        <v>0</v>
      </c>
      <c r="AF7305">
        <v>1</v>
      </c>
      <c r="AG7305">
        <v>0</v>
      </c>
      <c r="AH7305">
        <v>1</v>
      </c>
      <c r="AI7305">
        <v>1</v>
      </c>
      <c r="AJ7305">
        <v>0</v>
      </c>
      <c r="AK7305">
        <v>1</v>
      </c>
      <c r="AL7305">
        <v>0</v>
      </c>
    </row>
    <row r="7306" spans="1:38" x14ac:dyDescent="0.25">
      <c r="A7306">
        <v>7305</v>
      </c>
      <c r="B7306" t="s">
        <v>16564</v>
      </c>
      <c r="C7306">
        <v>2016</v>
      </c>
      <c r="D7306" t="s">
        <v>38</v>
      </c>
      <c r="I7306" t="s">
        <v>909</v>
      </c>
      <c r="J7306" t="s">
        <v>910</v>
      </c>
      <c r="K7306" t="s">
        <v>917</v>
      </c>
      <c r="L7306" t="s">
        <v>938</v>
      </c>
      <c r="M7306" t="s">
        <v>43</v>
      </c>
      <c r="N7306" t="s">
        <v>16565</v>
      </c>
      <c r="O7306" t="s">
        <v>5497</v>
      </c>
      <c r="P7306" t="s">
        <v>5497</v>
      </c>
      <c r="Q7306">
        <v>109</v>
      </c>
      <c r="R7306" t="s">
        <v>8336</v>
      </c>
      <c r="S7306">
        <v>25</v>
      </c>
      <c r="T7306">
        <v>3.938263893127441</v>
      </c>
      <c r="U7306">
        <v>-74.912025451660156</v>
      </c>
      <c r="V7306">
        <v>0.68533331155776978</v>
      </c>
      <c r="W7306">
        <v>0</v>
      </c>
      <c r="X7306">
        <v>0.71816664934158325</v>
      </c>
      <c r="Y7306">
        <v>0.83749997615814209</v>
      </c>
      <c r="Z7306">
        <v>0.5053333044052124</v>
      </c>
      <c r="AA7306">
        <v>7.9999998211860657E-2</v>
      </c>
      <c r="AB7306">
        <v>0</v>
      </c>
      <c r="AC7306">
        <v>0</v>
      </c>
      <c r="AE7306">
        <v>0</v>
      </c>
      <c r="AF7306">
        <v>1</v>
      </c>
      <c r="AG7306">
        <v>0</v>
      </c>
      <c r="AH7306">
        <v>1</v>
      </c>
      <c r="AI7306">
        <v>1</v>
      </c>
      <c r="AJ7306">
        <v>0</v>
      </c>
      <c r="AK7306">
        <v>1</v>
      </c>
      <c r="AL7306">
        <v>0</v>
      </c>
    </row>
    <row r="7307" spans="1:38" x14ac:dyDescent="0.25">
      <c r="A7307">
        <v>7306</v>
      </c>
      <c r="B7307" t="s">
        <v>16566</v>
      </c>
      <c r="C7307">
        <v>2016</v>
      </c>
      <c r="D7307" t="s">
        <v>38</v>
      </c>
      <c r="E7307">
        <v>6</v>
      </c>
      <c r="F7307">
        <v>9</v>
      </c>
      <c r="G7307" s="2">
        <v>42533</v>
      </c>
      <c r="H7307" s="2">
        <v>42628</v>
      </c>
      <c r="I7307" t="s">
        <v>909</v>
      </c>
      <c r="J7307" t="s">
        <v>910</v>
      </c>
      <c r="K7307" t="s">
        <v>917</v>
      </c>
      <c r="L7307" t="s">
        <v>16567</v>
      </c>
      <c r="M7307" t="s">
        <v>43</v>
      </c>
      <c r="N7307" t="s">
        <v>2793</v>
      </c>
      <c r="O7307" t="s">
        <v>6902</v>
      </c>
      <c r="P7307" t="s">
        <v>6902</v>
      </c>
      <c r="Q7307">
        <v>95</v>
      </c>
      <c r="R7307" t="s">
        <v>15883</v>
      </c>
      <c r="S7307">
        <v>25</v>
      </c>
      <c r="T7307">
        <v>3.8137416839599609</v>
      </c>
      <c r="U7307">
        <v>-75.004135131835938</v>
      </c>
      <c r="V7307">
        <v>5.2000001072883613E-2</v>
      </c>
      <c r="W7307">
        <v>0</v>
      </c>
      <c r="X7307">
        <v>0.73600000143051147</v>
      </c>
      <c r="Y7307">
        <v>9.7999997437000275E-2</v>
      </c>
      <c r="Z7307">
        <v>0.69199997186660767</v>
      </c>
      <c r="AA7307">
        <v>0.10279999673366549</v>
      </c>
      <c r="AB7307">
        <v>0</v>
      </c>
      <c r="AC7307">
        <v>0</v>
      </c>
      <c r="AE7307">
        <v>2.000000094994903E-3</v>
      </c>
      <c r="AF7307">
        <v>1</v>
      </c>
      <c r="AG7307">
        <v>0</v>
      </c>
      <c r="AH7307">
        <v>1</v>
      </c>
      <c r="AI7307">
        <v>1</v>
      </c>
      <c r="AJ7307">
        <v>1</v>
      </c>
      <c r="AK7307">
        <v>1</v>
      </c>
      <c r="AL7307">
        <v>0</v>
      </c>
    </row>
    <row r="7308" spans="1:38" x14ac:dyDescent="0.25">
      <c r="A7308">
        <v>7307</v>
      </c>
      <c r="B7308" t="s">
        <v>16568</v>
      </c>
      <c r="C7308">
        <v>2016</v>
      </c>
      <c r="D7308" t="s">
        <v>38</v>
      </c>
      <c r="E7308">
        <v>5</v>
      </c>
      <c r="F7308">
        <v>9</v>
      </c>
      <c r="G7308" s="2">
        <v>42508</v>
      </c>
      <c r="H7308" s="2">
        <v>42628</v>
      </c>
      <c r="I7308" t="s">
        <v>909</v>
      </c>
      <c r="J7308" t="s">
        <v>910</v>
      </c>
      <c r="K7308" t="s">
        <v>1052</v>
      </c>
      <c r="L7308" t="s">
        <v>1053</v>
      </c>
      <c r="M7308" t="s">
        <v>43</v>
      </c>
      <c r="N7308" t="s">
        <v>6266</v>
      </c>
      <c r="O7308" t="s">
        <v>5497</v>
      </c>
      <c r="P7308" t="s">
        <v>5497</v>
      </c>
      <c r="Q7308">
        <v>120</v>
      </c>
      <c r="R7308" t="s">
        <v>15878</v>
      </c>
      <c r="S7308">
        <v>25</v>
      </c>
      <c r="T7308">
        <v>3.7482750415802002</v>
      </c>
      <c r="U7308">
        <v>-74.960723876953125</v>
      </c>
      <c r="V7308">
        <v>5.4000001400709152E-2</v>
      </c>
      <c r="W7308">
        <v>0</v>
      </c>
      <c r="X7308">
        <v>0.49799999594688421</v>
      </c>
      <c r="Y7308">
        <v>8.7999999523162842E-2</v>
      </c>
      <c r="Z7308">
        <v>0.61599999666213989</v>
      </c>
      <c r="AA7308">
        <v>0.12600000202655789</v>
      </c>
      <c r="AB7308">
        <v>0</v>
      </c>
      <c r="AC7308">
        <v>0</v>
      </c>
      <c r="AE7308">
        <v>9.9999997764825821E-3</v>
      </c>
      <c r="AF7308">
        <v>1</v>
      </c>
      <c r="AG7308">
        <v>0</v>
      </c>
      <c r="AH7308">
        <v>1</v>
      </c>
      <c r="AI7308">
        <v>1</v>
      </c>
      <c r="AJ7308">
        <v>1</v>
      </c>
      <c r="AK7308">
        <v>1</v>
      </c>
      <c r="AL7308">
        <v>0</v>
      </c>
    </row>
    <row r="7309" spans="1:38" x14ac:dyDescent="0.25">
      <c r="A7309">
        <v>7308</v>
      </c>
      <c r="B7309" t="s">
        <v>16569</v>
      </c>
      <c r="C7309">
        <v>2016</v>
      </c>
      <c r="D7309" t="s">
        <v>38</v>
      </c>
      <c r="I7309" t="s">
        <v>909</v>
      </c>
      <c r="J7309" t="s">
        <v>910</v>
      </c>
      <c r="K7309" t="s">
        <v>917</v>
      </c>
      <c r="L7309" t="s">
        <v>16567</v>
      </c>
      <c r="M7309" t="s">
        <v>43</v>
      </c>
      <c r="N7309" t="s">
        <v>16195</v>
      </c>
      <c r="O7309" t="s">
        <v>338</v>
      </c>
      <c r="P7309" t="s">
        <v>338</v>
      </c>
      <c r="Q7309">
        <v>110</v>
      </c>
      <c r="R7309" t="s">
        <v>16196</v>
      </c>
      <c r="S7309">
        <v>25</v>
      </c>
      <c r="T7309">
        <v>3.8217194080352779</v>
      </c>
      <c r="U7309">
        <v>-75.017463684082031</v>
      </c>
      <c r="V7309">
        <v>0.45866665244102478</v>
      </c>
      <c r="W7309">
        <v>0</v>
      </c>
      <c r="X7309">
        <v>1</v>
      </c>
      <c r="Y7309">
        <v>1</v>
      </c>
      <c r="Z7309">
        <v>0.72533333301544189</v>
      </c>
      <c r="AA7309">
        <v>9.0000003576278687E-2</v>
      </c>
      <c r="AB7309">
        <v>0</v>
      </c>
      <c r="AC7309">
        <v>0</v>
      </c>
      <c r="AE7309">
        <v>0</v>
      </c>
      <c r="AF7309">
        <v>1</v>
      </c>
      <c r="AG7309">
        <v>0</v>
      </c>
      <c r="AH7309">
        <v>1</v>
      </c>
      <c r="AI7309">
        <v>1</v>
      </c>
      <c r="AJ7309">
        <v>0</v>
      </c>
      <c r="AK7309">
        <v>1</v>
      </c>
      <c r="AL7309">
        <v>0</v>
      </c>
    </row>
    <row r="7310" spans="1:38" x14ac:dyDescent="0.25">
      <c r="A7310">
        <v>7309</v>
      </c>
      <c r="B7310" t="s">
        <v>16187</v>
      </c>
      <c r="C7310">
        <v>2016</v>
      </c>
      <c r="D7310" t="s">
        <v>38</v>
      </c>
      <c r="I7310" t="s">
        <v>909</v>
      </c>
      <c r="J7310" t="s">
        <v>910</v>
      </c>
      <c r="K7310" t="s">
        <v>911</v>
      </c>
      <c r="L7310" t="s">
        <v>16188</v>
      </c>
      <c r="M7310" t="s">
        <v>43</v>
      </c>
      <c r="N7310" t="s">
        <v>16189</v>
      </c>
      <c r="O7310" t="s">
        <v>5497</v>
      </c>
      <c r="P7310" t="s">
        <v>5497</v>
      </c>
      <c r="Q7310">
        <v>115</v>
      </c>
      <c r="R7310" t="s">
        <v>16190</v>
      </c>
      <c r="S7310">
        <v>25</v>
      </c>
      <c r="T7310">
        <v>3.9295473098754878</v>
      </c>
      <c r="U7310">
        <v>-75.005035400390625</v>
      </c>
      <c r="V7310">
        <v>0.2080000042915344</v>
      </c>
      <c r="W7310">
        <v>0</v>
      </c>
      <c r="X7310">
        <v>0.31733334064483643</v>
      </c>
      <c r="Y7310">
        <v>1</v>
      </c>
      <c r="Z7310">
        <v>0.75733333826065063</v>
      </c>
      <c r="AA7310">
        <v>0.1180000007152557</v>
      </c>
      <c r="AB7310">
        <v>0</v>
      </c>
      <c r="AC7310">
        <v>0</v>
      </c>
      <c r="AE7310">
        <v>0</v>
      </c>
      <c r="AF7310">
        <v>1</v>
      </c>
      <c r="AG7310">
        <v>0</v>
      </c>
      <c r="AH7310">
        <v>1</v>
      </c>
      <c r="AI7310">
        <v>1</v>
      </c>
      <c r="AJ7310">
        <v>0</v>
      </c>
      <c r="AK7310">
        <v>1</v>
      </c>
      <c r="AL7310">
        <v>0</v>
      </c>
    </row>
    <row r="7311" spans="1:38" x14ac:dyDescent="0.25">
      <c r="A7311">
        <v>7310</v>
      </c>
      <c r="B7311" t="s">
        <v>16570</v>
      </c>
      <c r="C7311">
        <v>2016</v>
      </c>
      <c r="D7311" t="s">
        <v>38</v>
      </c>
      <c r="E7311">
        <v>6</v>
      </c>
      <c r="F7311">
        <v>10</v>
      </c>
      <c r="G7311" s="2">
        <v>42546</v>
      </c>
      <c r="H7311" s="2">
        <v>42658</v>
      </c>
      <c r="I7311" t="s">
        <v>909</v>
      </c>
      <c r="J7311" t="s">
        <v>910</v>
      </c>
      <c r="K7311" t="s">
        <v>917</v>
      </c>
      <c r="L7311" t="s">
        <v>954</v>
      </c>
      <c r="M7311" t="s">
        <v>43</v>
      </c>
      <c r="N7311" t="s">
        <v>16571</v>
      </c>
      <c r="O7311" t="s">
        <v>5497</v>
      </c>
      <c r="P7311" t="s">
        <v>5497</v>
      </c>
      <c r="Q7311">
        <v>112</v>
      </c>
      <c r="R7311" t="s">
        <v>16572</v>
      </c>
      <c r="S7311">
        <v>25</v>
      </c>
      <c r="T7311">
        <v>3.8901500701904301</v>
      </c>
      <c r="U7311">
        <v>-74.92462158203125</v>
      </c>
      <c r="V7311">
        <v>6.6666670143604279E-2</v>
      </c>
      <c r="W7311">
        <v>0</v>
      </c>
      <c r="X7311">
        <v>1</v>
      </c>
      <c r="Y7311">
        <v>0.72266668081283569</v>
      </c>
      <c r="Z7311">
        <v>0.51466667652130127</v>
      </c>
      <c r="AA7311">
        <v>4.3200001120567322E-2</v>
      </c>
      <c r="AB7311">
        <v>1.6000000759959221E-2</v>
      </c>
      <c r="AC7311">
        <v>0.36000001430511469</v>
      </c>
      <c r="AE7311">
        <v>0</v>
      </c>
      <c r="AF7311">
        <v>1</v>
      </c>
      <c r="AG7311">
        <v>0</v>
      </c>
      <c r="AH7311">
        <v>1</v>
      </c>
      <c r="AI7311">
        <v>1</v>
      </c>
      <c r="AJ7311">
        <v>0</v>
      </c>
      <c r="AK7311">
        <v>1</v>
      </c>
      <c r="AL7311">
        <v>1</v>
      </c>
    </row>
    <row r="7312" spans="1:38" x14ac:dyDescent="0.25">
      <c r="A7312">
        <v>7311</v>
      </c>
      <c r="B7312" t="s">
        <v>16573</v>
      </c>
      <c r="C7312">
        <v>2016</v>
      </c>
      <c r="D7312" t="s">
        <v>38</v>
      </c>
      <c r="E7312">
        <v>6</v>
      </c>
      <c r="F7312">
        <v>10</v>
      </c>
      <c r="G7312" s="2">
        <v>42538</v>
      </c>
      <c r="H7312" s="2">
        <v>42658</v>
      </c>
      <c r="I7312" t="s">
        <v>909</v>
      </c>
      <c r="J7312" t="s">
        <v>910</v>
      </c>
      <c r="K7312" t="s">
        <v>1052</v>
      </c>
      <c r="L7312" t="s">
        <v>1083</v>
      </c>
      <c r="M7312" t="s">
        <v>43</v>
      </c>
      <c r="N7312" t="s">
        <v>15875</v>
      </c>
      <c r="O7312" t="s">
        <v>5497</v>
      </c>
      <c r="P7312" t="s">
        <v>5497</v>
      </c>
      <c r="Q7312">
        <v>120</v>
      </c>
      <c r="R7312" t="s">
        <v>15876</v>
      </c>
      <c r="S7312">
        <v>25</v>
      </c>
      <c r="T7312">
        <v>3.746141910552979</v>
      </c>
      <c r="U7312">
        <v>-74.959281921386719</v>
      </c>
      <c r="V7312">
        <v>0.22400000691413879</v>
      </c>
      <c r="W7312">
        <v>0</v>
      </c>
      <c r="X7312">
        <v>0.62800002098083496</v>
      </c>
      <c r="Y7312">
        <v>0.61000001430511475</v>
      </c>
      <c r="Z7312">
        <v>0.51599997282028198</v>
      </c>
      <c r="AA7312">
        <v>0.10199999809265139</v>
      </c>
      <c r="AB7312">
        <v>0</v>
      </c>
      <c r="AC7312">
        <v>0</v>
      </c>
      <c r="AE7312">
        <v>0</v>
      </c>
      <c r="AF7312">
        <v>1</v>
      </c>
      <c r="AG7312">
        <v>0</v>
      </c>
      <c r="AH7312">
        <v>1</v>
      </c>
      <c r="AI7312">
        <v>1</v>
      </c>
      <c r="AJ7312">
        <v>0</v>
      </c>
      <c r="AK7312">
        <v>1</v>
      </c>
      <c r="AL7312">
        <v>0</v>
      </c>
    </row>
    <row r="7313" spans="1:38" x14ac:dyDescent="0.25">
      <c r="A7313">
        <v>7312</v>
      </c>
      <c r="B7313" t="s">
        <v>16574</v>
      </c>
      <c r="C7313">
        <v>2016</v>
      </c>
      <c r="D7313" t="s">
        <v>38</v>
      </c>
      <c r="E7313">
        <v>5</v>
      </c>
      <c r="F7313">
        <v>9</v>
      </c>
      <c r="G7313" s="2">
        <v>42516</v>
      </c>
      <c r="H7313" s="2">
        <v>42628</v>
      </c>
      <c r="I7313" t="s">
        <v>909</v>
      </c>
      <c r="J7313" t="s">
        <v>910</v>
      </c>
      <c r="K7313" t="s">
        <v>1377</v>
      </c>
      <c r="L7313" t="s">
        <v>1378</v>
      </c>
      <c r="M7313" t="s">
        <v>43</v>
      </c>
      <c r="N7313" t="s">
        <v>16575</v>
      </c>
      <c r="O7313" t="s">
        <v>5497</v>
      </c>
      <c r="P7313" t="s">
        <v>5497</v>
      </c>
      <c r="Q7313">
        <v>112</v>
      </c>
      <c r="R7313" t="s">
        <v>6057</v>
      </c>
      <c r="S7313">
        <v>25</v>
      </c>
      <c r="T7313">
        <v>3.5432600975036621</v>
      </c>
      <c r="U7313">
        <v>-75.083541870117188</v>
      </c>
      <c r="V7313">
        <v>0</v>
      </c>
      <c r="W7313">
        <v>0</v>
      </c>
      <c r="X7313">
        <v>0.70308136940002441</v>
      </c>
      <c r="Y7313">
        <v>0.21666666865348819</v>
      </c>
      <c r="Z7313">
        <v>0.98260867595672607</v>
      </c>
      <c r="AA7313">
        <v>8.2000002264976501E-2</v>
      </c>
      <c r="AB7313">
        <v>0</v>
      </c>
      <c r="AC7313">
        <v>0</v>
      </c>
      <c r="AE7313">
        <v>8.6672352626919746E-3</v>
      </c>
      <c r="AF7313">
        <v>0</v>
      </c>
      <c r="AG7313">
        <v>0</v>
      </c>
      <c r="AH7313">
        <v>1</v>
      </c>
      <c r="AI7313">
        <v>1</v>
      </c>
      <c r="AJ7313">
        <v>1</v>
      </c>
      <c r="AK7313">
        <v>1</v>
      </c>
      <c r="AL7313">
        <v>0</v>
      </c>
    </row>
    <row r="7314" spans="1:38" x14ac:dyDescent="0.25">
      <c r="A7314">
        <v>7313</v>
      </c>
      <c r="B7314" t="s">
        <v>16576</v>
      </c>
      <c r="C7314">
        <v>2016</v>
      </c>
      <c r="D7314" t="s">
        <v>38</v>
      </c>
      <c r="E7314">
        <v>5</v>
      </c>
      <c r="F7314">
        <v>9</v>
      </c>
      <c r="G7314" s="2">
        <v>42508</v>
      </c>
      <c r="H7314" s="2">
        <v>42628</v>
      </c>
      <c r="I7314" t="s">
        <v>909</v>
      </c>
      <c r="J7314" t="s">
        <v>910</v>
      </c>
      <c r="K7314" t="s">
        <v>917</v>
      </c>
      <c r="L7314" t="s">
        <v>16577</v>
      </c>
      <c r="M7314" t="s">
        <v>43</v>
      </c>
      <c r="N7314" t="s">
        <v>16578</v>
      </c>
      <c r="O7314" t="s">
        <v>5497</v>
      </c>
      <c r="P7314" t="s">
        <v>5497</v>
      </c>
      <c r="Q7314">
        <v>120</v>
      </c>
      <c r="R7314" t="s">
        <v>16579</v>
      </c>
      <c r="S7314">
        <v>25</v>
      </c>
      <c r="T7314">
        <v>3.9741775989532471</v>
      </c>
      <c r="U7314">
        <v>-75.015235900878906</v>
      </c>
      <c r="V7314">
        <v>6.8000003695487976E-2</v>
      </c>
      <c r="W7314">
        <v>0</v>
      </c>
      <c r="X7314">
        <v>0.44999998807907099</v>
      </c>
      <c r="Y7314">
        <v>0.30399999022483831</v>
      </c>
      <c r="Z7314">
        <v>0.47400000691413879</v>
      </c>
      <c r="AA7314">
        <v>7.0799998939037323E-2</v>
      </c>
      <c r="AB7314">
        <v>0</v>
      </c>
      <c r="AC7314">
        <v>0</v>
      </c>
      <c r="AE7314">
        <v>0</v>
      </c>
      <c r="AF7314">
        <v>1</v>
      </c>
      <c r="AG7314">
        <v>0</v>
      </c>
      <c r="AH7314">
        <v>1</v>
      </c>
      <c r="AI7314">
        <v>1</v>
      </c>
      <c r="AJ7314">
        <v>0</v>
      </c>
      <c r="AK7314">
        <v>1</v>
      </c>
      <c r="AL7314">
        <v>0</v>
      </c>
    </row>
    <row r="7315" spans="1:38" x14ac:dyDescent="0.25">
      <c r="A7315">
        <v>7314</v>
      </c>
      <c r="B7315" t="s">
        <v>16580</v>
      </c>
      <c r="C7315">
        <v>2016</v>
      </c>
      <c r="D7315" t="s">
        <v>38</v>
      </c>
      <c r="E7315">
        <v>5</v>
      </c>
      <c r="F7315">
        <v>9</v>
      </c>
      <c r="G7315" s="2">
        <v>42516</v>
      </c>
      <c r="H7315" s="2">
        <v>42628</v>
      </c>
      <c r="I7315" t="s">
        <v>909</v>
      </c>
      <c r="J7315" t="s">
        <v>910</v>
      </c>
      <c r="K7315" t="s">
        <v>911</v>
      </c>
      <c r="L7315" t="s">
        <v>15869</v>
      </c>
      <c r="M7315" t="s">
        <v>43</v>
      </c>
      <c r="N7315" t="s">
        <v>16581</v>
      </c>
      <c r="O7315" t="s">
        <v>5497</v>
      </c>
      <c r="P7315" t="s">
        <v>5497</v>
      </c>
      <c r="Q7315">
        <v>112</v>
      </c>
      <c r="R7315" t="s">
        <v>15871</v>
      </c>
      <c r="S7315">
        <v>25</v>
      </c>
      <c r="T7315">
        <v>3.9282898902893071</v>
      </c>
      <c r="U7315">
        <v>-74.958419799804688</v>
      </c>
      <c r="V7315">
        <v>5.5173501372337341E-2</v>
      </c>
      <c r="W7315">
        <v>0</v>
      </c>
      <c r="X7315">
        <v>0.96319997310638428</v>
      </c>
      <c r="Y7315">
        <v>0.99703705310821533</v>
      </c>
      <c r="Z7315">
        <v>0.8440130352973938</v>
      </c>
      <c r="AA7315">
        <v>0.12999999523162839</v>
      </c>
      <c r="AB7315">
        <v>0</v>
      </c>
      <c r="AC7315">
        <v>0</v>
      </c>
      <c r="AE7315">
        <v>3.809523768723011E-3</v>
      </c>
      <c r="AF7315">
        <v>1</v>
      </c>
      <c r="AG7315">
        <v>0</v>
      </c>
      <c r="AH7315">
        <v>1</v>
      </c>
      <c r="AI7315">
        <v>1</v>
      </c>
      <c r="AJ7315">
        <v>1</v>
      </c>
      <c r="AK7315">
        <v>1</v>
      </c>
      <c r="AL7315">
        <v>0</v>
      </c>
    </row>
    <row r="7316" spans="1:38" x14ac:dyDescent="0.25">
      <c r="A7316">
        <v>7315</v>
      </c>
      <c r="B7316" t="s">
        <v>16582</v>
      </c>
      <c r="C7316">
        <v>2016</v>
      </c>
      <c r="D7316" t="s">
        <v>38</v>
      </c>
      <c r="E7316">
        <v>6</v>
      </c>
      <c r="F7316">
        <v>10</v>
      </c>
      <c r="G7316" s="2">
        <v>42538</v>
      </c>
      <c r="H7316" s="2">
        <v>42658</v>
      </c>
      <c r="I7316" t="s">
        <v>909</v>
      </c>
      <c r="J7316" t="s">
        <v>910</v>
      </c>
      <c r="K7316" t="s">
        <v>917</v>
      </c>
      <c r="L7316" t="s">
        <v>1039</v>
      </c>
      <c r="M7316" t="s">
        <v>43</v>
      </c>
      <c r="N7316" t="s">
        <v>5689</v>
      </c>
      <c r="O7316" t="s">
        <v>338</v>
      </c>
      <c r="P7316" t="s">
        <v>338</v>
      </c>
      <c r="R7316" t="s">
        <v>16583</v>
      </c>
      <c r="S7316">
        <v>25</v>
      </c>
      <c r="T7316">
        <v>3.8926999568939209</v>
      </c>
      <c r="U7316">
        <v>-74.934181213378906</v>
      </c>
      <c r="V7316">
        <v>7.1999996900558472E-2</v>
      </c>
      <c r="W7316">
        <v>0</v>
      </c>
      <c r="X7316">
        <v>1</v>
      </c>
      <c r="Y7316">
        <v>0.66666668653488159</v>
      </c>
      <c r="Z7316">
        <v>0.65066665410995483</v>
      </c>
      <c r="AA7316">
        <v>3.9999999105930328E-2</v>
      </c>
      <c r="AB7316">
        <v>5.0666667520999908E-2</v>
      </c>
      <c r="AC7316">
        <v>0</v>
      </c>
      <c r="AE7316">
        <v>0</v>
      </c>
      <c r="AF7316">
        <v>1</v>
      </c>
      <c r="AG7316">
        <v>0</v>
      </c>
      <c r="AH7316">
        <v>1</v>
      </c>
      <c r="AI7316">
        <v>1</v>
      </c>
      <c r="AJ7316">
        <v>0</v>
      </c>
      <c r="AK7316">
        <v>1</v>
      </c>
      <c r="AL7316">
        <v>1</v>
      </c>
    </row>
    <row r="7317" spans="1:38" x14ac:dyDescent="0.25">
      <c r="A7317">
        <v>7316</v>
      </c>
      <c r="B7317" t="s">
        <v>16584</v>
      </c>
      <c r="C7317">
        <v>2016</v>
      </c>
      <c r="D7317" t="s">
        <v>38</v>
      </c>
      <c r="E7317">
        <v>6</v>
      </c>
      <c r="F7317">
        <v>10</v>
      </c>
      <c r="G7317" s="2">
        <v>42543</v>
      </c>
      <c r="H7317" s="2">
        <v>42658</v>
      </c>
      <c r="I7317" t="s">
        <v>909</v>
      </c>
      <c r="J7317" t="s">
        <v>910</v>
      </c>
      <c r="K7317" t="s">
        <v>4120</v>
      </c>
      <c r="L7317" t="s">
        <v>802</v>
      </c>
      <c r="M7317" t="s">
        <v>8075</v>
      </c>
      <c r="N7317" t="s">
        <v>8499</v>
      </c>
      <c r="O7317" t="s">
        <v>338</v>
      </c>
      <c r="P7317" t="s">
        <v>338</v>
      </c>
      <c r="Q7317">
        <v>115</v>
      </c>
      <c r="R7317" t="s">
        <v>8077</v>
      </c>
      <c r="S7317">
        <v>25</v>
      </c>
      <c r="T7317">
        <v>4.3149204254150391</v>
      </c>
      <c r="U7317">
        <v>-75.071434020996094</v>
      </c>
      <c r="V7317">
        <v>0.1321468502283096</v>
      </c>
      <c r="W7317">
        <v>0</v>
      </c>
      <c r="X7317">
        <v>0.98947370052337646</v>
      </c>
      <c r="Y7317">
        <v>0.48662236332893372</v>
      </c>
      <c r="Z7317">
        <v>0.37686213850975042</v>
      </c>
      <c r="AA7317">
        <v>0.16200000047683721</v>
      </c>
      <c r="AB7317">
        <v>0</v>
      </c>
      <c r="AC7317">
        <v>7.9999998211860657E-2</v>
      </c>
      <c r="AD7317">
        <v>8.7837502360343933E-2</v>
      </c>
      <c r="AE7317">
        <v>1.0177726857364179E-2</v>
      </c>
      <c r="AF7317">
        <v>1</v>
      </c>
      <c r="AG7317">
        <v>0</v>
      </c>
      <c r="AH7317">
        <v>1</v>
      </c>
      <c r="AI7317">
        <v>1</v>
      </c>
      <c r="AJ7317">
        <v>1</v>
      </c>
      <c r="AK7317">
        <v>1</v>
      </c>
      <c r="AL7317">
        <v>0</v>
      </c>
    </row>
    <row r="7318" spans="1:38" x14ac:dyDescent="0.25">
      <c r="A7318">
        <v>7317</v>
      </c>
      <c r="B7318" t="s">
        <v>16585</v>
      </c>
      <c r="C7318">
        <v>2016</v>
      </c>
      <c r="D7318" t="s">
        <v>7070</v>
      </c>
      <c r="E7318">
        <v>7</v>
      </c>
      <c r="F7318">
        <v>11</v>
      </c>
      <c r="G7318" s="2">
        <v>42579</v>
      </c>
      <c r="H7318" s="2">
        <v>42689</v>
      </c>
      <c r="I7318" t="s">
        <v>909</v>
      </c>
      <c r="J7318" t="s">
        <v>910</v>
      </c>
      <c r="K7318" t="s">
        <v>871</v>
      </c>
      <c r="L7318" t="s">
        <v>4145</v>
      </c>
      <c r="M7318" t="s">
        <v>4146</v>
      </c>
      <c r="N7318" t="s">
        <v>9578</v>
      </c>
      <c r="O7318" t="s">
        <v>4838</v>
      </c>
      <c r="P7318" t="s">
        <v>18323</v>
      </c>
      <c r="Q7318">
        <v>110</v>
      </c>
      <c r="R7318" t="s">
        <v>8484</v>
      </c>
      <c r="S7318">
        <v>25</v>
      </c>
      <c r="T7318">
        <v>4.0038108825683594</v>
      </c>
      <c r="U7318">
        <v>-75.1563720703125</v>
      </c>
      <c r="V7318">
        <v>0.17932519316673279</v>
      </c>
      <c r="W7318">
        <v>0</v>
      </c>
      <c r="X7318">
        <v>0.73021960258483887</v>
      </c>
      <c r="Y7318">
        <v>0.25229170918464661</v>
      </c>
      <c r="Z7318">
        <v>0.503681480884552</v>
      </c>
      <c r="AA7318">
        <v>0.1059999987483025</v>
      </c>
      <c r="AB7318">
        <v>0</v>
      </c>
      <c r="AC7318">
        <v>7.9999998211860657E-2</v>
      </c>
      <c r="AD7318">
        <v>0.1832000017166138</v>
      </c>
      <c r="AE7318">
        <v>4.105263389647007E-3</v>
      </c>
      <c r="AF7318">
        <v>1</v>
      </c>
      <c r="AG7318">
        <v>0</v>
      </c>
      <c r="AH7318">
        <v>1</v>
      </c>
      <c r="AI7318">
        <v>1</v>
      </c>
      <c r="AJ7318">
        <v>1</v>
      </c>
      <c r="AK7318">
        <v>1</v>
      </c>
      <c r="AL7318">
        <v>0</v>
      </c>
    </row>
    <row r="7319" spans="1:38" x14ac:dyDescent="0.25">
      <c r="A7319">
        <v>7318</v>
      </c>
      <c r="B7319" t="s">
        <v>16586</v>
      </c>
      <c r="C7319">
        <v>2016</v>
      </c>
      <c r="D7319" t="s">
        <v>38</v>
      </c>
      <c r="E7319">
        <v>6</v>
      </c>
      <c r="F7319">
        <v>10</v>
      </c>
      <c r="G7319" s="2">
        <v>42546</v>
      </c>
      <c r="H7319" s="2">
        <v>42658</v>
      </c>
      <c r="I7319" t="s">
        <v>909</v>
      </c>
      <c r="J7319" t="s">
        <v>910</v>
      </c>
      <c r="K7319" t="s">
        <v>871</v>
      </c>
      <c r="L7319" t="s">
        <v>4145</v>
      </c>
      <c r="M7319" t="s">
        <v>4146</v>
      </c>
      <c r="N7319" t="s">
        <v>322</v>
      </c>
      <c r="O7319" t="s">
        <v>5497</v>
      </c>
      <c r="P7319" t="s">
        <v>5497</v>
      </c>
      <c r="Q7319">
        <v>112</v>
      </c>
      <c r="R7319" t="s">
        <v>8484</v>
      </c>
      <c r="S7319">
        <v>25</v>
      </c>
      <c r="T7319">
        <v>4.014594554901123</v>
      </c>
      <c r="U7319">
        <v>-75.148323059082031</v>
      </c>
      <c r="V7319">
        <v>0.1426234096288681</v>
      </c>
      <c r="W7319">
        <v>0</v>
      </c>
      <c r="X7319">
        <v>0.71224701404571533</v>
      </c>
      <c r="Y7319">
        <v>0.29045996069908142</v>
      </c>
      <c r="Z7319">
        <v>0.45775106549263</v>
      </c>
      <c r="AA7319">
        <v>9.2000000178813934E-2</v>
      </c>
      <c r="AB7319">
        <v>0</v>
      </c>
      <c r="AC7319">
        <v>3.9999999105930328E-2</v>
      </c>
      <c r="AD7319">
        <v>0.19920000433921811</v>
      </c>
      <c r="AE7319">
        <v>3.7052631378173828E-3</v>
      </c>
      <c r="AF7319">
        <v>1</v>
      </c>
      <c r="AG7319">
        <v>0</v>
      </c>
      <c r="AH7319">
        <v>1</v>
      </c>
      <c r="AI7319">
        <v>1</v>
      </c>
      <c r="AJ7319">
        <v>1</v>
      </c>
      <c r="AK7319">
        <v>1</v>
      </c>
      <c r="AL7319">
        <v>0</v>
      </c>
    </row>
    <row r="7320" spans="1:38" x14ac:dyDescent="0.25">
      <c r="A7320">
        <v>7319</v>
      </c>
      <c r="B7320" t="s">
        <v>16587</v>
      </c>
      <c r="C7320">
        <v>2016</v>
      </c>
      <c r="D7320" t="s">
        <v>38</v>
      </c>
      <c r="E7320">
        <v>6</v>
      </c>
      <c r="F7320">
        <v>10</v>
      </c>
      <c r="G7320" s="2">
        <v>42538</v>
      </c>
      <c r="H7320" s="2">
        <v>42658</v>
      </c>
      <c r="I7320" t="s">
        <v>909</v>
      </c>
      <c r="J7320" t="s">
        <v>910</v>
      </c>
      <c r="K7320" t="s">
        <v>4120</v>
      </c>
      <c r="L7320" t="s">
        <v>4153</v>
      </c>
      <c r="M7320" t="s">
        <v>4185</v>
      </c>
      <c r="N7320" t="s">
        <v>6001</v>
      </c>
      <c r="O7320" t="s">
        <v>6902</v>
      </c>
      <c r="P7320" t="s">
        <v>6902</v>
      </c>
      <c r="Q7320">
        <v>120</v>
      </c>
      <c r="R7320" t="s">
        <v>4186</v>
      </c>
      <c r="S7320">
        <v>25</v>
      </c>
      <c r="T7320">
        <v>4.3791751861572266</v>
      </c>
      <c r="U7320">
        <v>-75.153701782226563</v>
      </c>
      <c r="V7320">
        <v>6.9667093455791473E-2</v>
      </c>
      <c r="W7320">
        <v>0</v>
      </c>
      <c r="X7320">
        <v>0.8217003345489502</v>
      </c>
      <c r="Y7320">
        <v>0.53148764371871948</v>
      </c>
      <c r="Z7320">
        <v>0.34915247559547419</v>
      </c>
      <c r="AA7320">
        <v>0.14560000598430631</v>
      </c>
      <c r="AB7320">
        <v>0</v>
      </c>
      <c r="AC7320">
        <v>7.9999998211860657E-2</v>
      </c>
      <c r="AD7320">
        <v>0.1475600004196167</v>
      </c>
      <c r="AE7320">
        <v>1.498442143201828E-2</v>
      </c>
      <c r="AF7320">
        <v>1</v>
      </c>
      <c r="AG7320">
        <v>0</v>
      </c>
      <c r="AH7320">
        <v>1</v>
      </c>
      <c r="AI7320">
        <v>1</v>
      </c>
      <c r="AJ7320">
        <v>1</v>
      </c>
      <c r="AK7320">
        <v>1</v>
      </c>
      <c r="AL7320">
        <v>0</v>
      </c>
    </row>
    <row r="7321" spans="1:38" x14ac:dyDescent="0.25">
      <c r="A7321">
        <v>7320</v>
      </c>
      <c r="B7321" t="s">
        <v>16588</v>
      </c>
      <c r="C7321">
        <v>2016</v>
      </c>
      <c r="D7321" t="s">
        <v>38</v>
      </c>
      <c r="E7321">
        <v>6</v>
      </c>
      <c r="F7321">
        <v>10</v>
      </c>
      <c r="G7321" s="2">
        <v>42538</v>
      </c>
      <c r="H7321" s="2">
        <v>42658</v>
      </c>
      <c r="I7321" t="s">
        <v>909</v>
      </c>
      <c r="J7321" t="s">
        <v>910</v>
      </c>
      <c r="K7321" t="s">
        <v>4120</v>
      </c>
      <c r="L7321" t="s">
        <v>4153</v>
      </c>
      <c r="M7321" t="s">
        <v>4185</v>
      </c>
      <c r="N7321" t="s">
        <v>16589</v>
      </c>
      <c r="O7321" t="s">
        <v>5497</v>
      </c>
      <c r="P7321" t="s">
        <v>5497</v>
      </c>
      <c r="Q7321">
        <v>120</v>
      </c>
      <c r="R7321" t="s">
        <v>4186</v>
      </c>
      <c r="S7321">
        <v>25</v>
      </c>
      <c r="T7321">
        <v>4.3795804977416992</v>
      </c>
      <c r="U7321">
        <v>-75.152801513671875</v>
      </c>
      <c r="V7321">
        <v>7.4746422469615936E-2</v>
      </c>
      <c r="W7321">
        <v>8.6228050291538239E-2</v>
      </c>
      <c r="X7321">
        <v>0.79891681671142578</v>
      </c>
      <c r="Y7321">
        <v>5.7415377348661423E-2</v>
      </c>
      <c r="Z7321">
        <v>0.11568146198987959</v>
      </c>
      <c r="AA7321">
        <v>3.0799999833106991E-2</v>
      </c>
      <c r="AB7321">
        <v>1.7066400498151779E-2</v>
      </c>
      <c r="AC7321">
        <v>0</v>
      </c>
      <c r="AD7321">
        <v>0.12804000079631811</v>
      </c>
      <c r="AE7321">
        <v>0</v>
      </c>
      <c r="AF7321">
        <v>1</v>
      </c>
      <c r="AG7321">
        <v>1</v>
      </c>
      <c r="AH7321">
        <v>1</v>
      </c>
      <c r="AI7321">
        <v>1</v>
      </c>
      <c r="AJ7321">
        <v>0</v>
      </c>
      <c r="AK7321">
        <v>1</v>
      </c>
      <c r="AL7321">
        <v>1</v>
      </c>
    </row>
    <row r="7322" spans="1:38" x14ac:dyDescent="0.25">
      <c r="A7322">
        <v>7321</v>
      </c>
      <c r="B7322" t="s">
        <v>16590</v>
      </c>
      <c r="C7322">
        <v>2016</v>
      </c>
      <c r="D7322" t="s">
        <v>38</v>
      </c>
      <c r="E7322">
        <v>6</v>
      </c>
      <c r="F7322">
        <v>10</v>
      </c>
      <c r="G7322" s="2">
        <v>42523</v>
      </c>
      <c r="H7322" s="2">
        <v>42658</v>
      </c>
      <c r="I7322" t="s">
        <v>909</v>
      </c>
      <c r="J7322" t="s">
        <v>910</v>
      </c>
      <c r="K7322" t="s">
        <v>4120</v>
      </c>
      <c r="L7322" t="s">
        <v>4153</v>
      </c>
      <c r="M7322" t="s">
        <v>4185</v>
      </c>
      <c r="N7322" t="s">
        <v>16591</v>
      </c>
      <c r="O7322" t="s">
        <v>5497</v>
      </c>
      <c r="P7322" t="s">
        <v>5497</v>
      </c>
      <c r="Q7322">
        <v>135</v>
      </c>
      <c r="R7322" t="s">
        <v>4186</v>
      </c>
      <c r="S7322">
        <v>25</v>
      </c>
      <c r="T7322">
        <v>4.3751859664916992</v>
      </c>
      <c r="U7322">
        <v>-75.154685974121094</v>
      </c>
      <c r="V7322">
        <v>0.15004390478134161</v>
      </c>
      <c r="W7322">
        <v>0</v>
      </c>
      <c r="X7322">
        <v>0.9302140474319458</v>
      </c>
      <c r="Y7322">
        <v>0.76195621490478516</v>
      </c>
      <c r="Z7322">
        <v>0.47590157389640808</v>
      </c>
      <c r="AA7322">
        <v>0.26399999856948853</v>
      </c>
      <c r="AB7322">
        <v>0</v>
      </c>
      <c r="AC7322">
        <v>3.9999999105930328E-2</v>
      </c>
      <c r="AD7322">
        <v>0.1149666681885719</v>
      </c>
      <c r="AE7322">
        <v>1.365992613136768E-2</v>
      </c>
      <c r="AF7322">
        <v>1</v>
      </c>
      <c r="AG7322">
        <v>0</v>
      </c>
      <c r="AH7322">
        <v>1</v>
      </c>
      <c r="AI7322">
        <v>1</v>
      </c>
      <c r="AJ7322">
        <v>1</v>
      </c>
      <c r="AK7322">
        <v>1</v>
      </c>
      <c r="AL7322">
        <v>0</v>
      </c>
    </row>
    <row r="7323" spans="1:38" x14ac:dyDescent="0.25">
      <c r="A7323">
        <v>7322</v>
      </c>
      <c r="B7323" t="s">
        <v>16592</v>
      </c>
      <c r="C7323">
        <v>2016</v>
      </c>
      <c r="D7323" t="s">
        <v>7070</v>
      </c>
      <c r="E7323">
        <v>7</v>
      </c>
      <c r="F7323">
        <v>11</v>
      </c>
      <c r="G7323" s="2">
        <v>42569</v>
      </c>
      <c r="H7323" s="2">
        <v>42689</v>
      </c>
      <c r="I7323" t="s">
        <v>909</v>
      </c>
      <c r="J7323" t="s">
        <v>910</v>
      </c>
      <c r="K7323" t="s">
        <v>4120</v>
      </c>
      <c r="L7323" t="s">
        <v>4120</v>
      </c>
      <c r="M7323" t="s">
        <v>2655</v>
      </c>
      <c r="N7323" t="s">
        <v>5508</v>
      </c>
      <c r="O7323" t="s">
        <v>5497</v>
      </c>
      <c r="P7323" t="s">
        <v>5497</v>
      </c>
      <c r="Q7323">
        <v>120</v>
      </c>
      <c r="R7323" t="s">
        <v>16593</v>
      </c>
      <c r="S7323">
        <v>25</v>
      </c>
      <c r="T7323">
        <v>4.4548830986022949</v>
      </c>
      <c r="U7323">
        <v>-75.069091796875</v>
      </c>
      <c r="V7323">
        <v>0.1002875491976738</v>
      </c>
      <c r="W7323">
        <v>0</v>
      </c>
      <c r="X7323">
        <v>0.99870967864990234</v>
      </c>
      <c r="Y7323">
        <v>0.49198976159095759</v>
      </c>
      <c r="Z7323">
        <v>0.35569196939468378</v>
      </c>
      <c r="AA7323">
        <v>0.16519999504089361</v>
      </c>
      <c r="AB7323">
        <v>0</v>
      </c>
      <c r="AC7323">
        <v>7.9999998211860657E-2</v>
      </c>
      <c r="AD7323">
        <v>0.148279994726181</v>
      </c>
      <c r="AE7323">
        <v>2.8287840541452169E-3</v>
      </c>
      <c r="AF7323">
        <v>1</v>
      </c>
      <c r="AG7323">
        <v>0</v>
      </c>
      <c r="AH7323">
        <v>1</v>
      </c>
      <c r="AI7323">
        <v>1</v>
      </c>
      <c r="AJ7323">
        <v>1</v>
      </c>
      <c r="AK7323">
        <v>1</v>
      </c>
      <c r="AL7323">
        <v>0</v>
      </c>
    </row>
    <row r="7324" spans="1:38" x14ac:dyDescent="0.25">
      <c r="A7324">
        <v>7323</v>
      </c>
      <c r="B7324" t="s">
        <v>16594</v>
      </c>
      <c r="C7324">
        <v>2016</v>
      </c>
      <c r="D7324" t="s">
        <v>38</v>
      </c>
      <c r="E7324">
        <v>6</v>
      </c>
      <c r="F7324">
        <v>11</v>
      </c>
      <c r="G7324" s="2">
        <v>42551</v>
      </c>
      <c r="H7324" s="2">
        <v>42689</v>
      </c>
      <c r="I7324" t="s">
        <v>909</v>
      </c>
      <c r="J7324" t="s">
        <v>910</v>
      </c>
      <c r="K7324" t="s">
        <v>4120</v>
      </c>
      <c r="L7324" t="s">
        <v>4120</v>
      </c>
      <c r="M7324" t="s">
        <v>2655</v>
      </c>
      <c r="N7324" t="s">
        <v>288</v>
      </c>
      <c r="O7324" t="s">
        <v>5497</v>
      </c>
      <c r="P7324" t="s">
        <v>5497</v>
      </c>
      <c r="Q7324">
        <v>138</v>
      </c>
      <c r="R7324" t="s">
        <v>16593</v>
      </c>
      <c r="S7324">
        <v>25</v>
      </c>
      <c r="T7324">
        <v>4.4501304626464844</v>
      </c>
      <c r="U7324">
        <v>-75.082595825195313</v>
      </c>
      <c r="V7324">
        <v>0.16168127954006201</v>
      </c>
      <c r="W7324">
        <v>0</v>
      </c>
      <c r="X7324">
        <v>0.43181103467941279</v>
      </c>
      <c r="Y7324">
        <v>0.20409078896045679</v>
      </c>
      <c r="Z7324">
        <v>0.30311936140060419</v>
      </c>
      <c r="AA7324">
        <v>0.1180000007152557</v>
      </c>
      <c r="AB7324">
        <v>0</v>
      </c>
      <c r="AC7324">
        <v>0.119999997317791</v>
      </c>
      <c r="AE7324">
        <v>4.2910054326057434E-3</v>
      </c>
      <c r="AF7324">
        <v>1</v>
      </c>
      <c r="AG7324">
        <v>0</v>
      </c>
      <c r="AH7324">
        <v>1</v>
      </c>
      <c r="AI7324">
        <v>1</v>
      </c>
      <c r="AJ7324">
        <v>1</v>
      </c>
      <c r="AK7324">
        <v>1</v>
      </c>
      <c r="AL7324">
        <v>0</v>
      </c>
    </row>
    <row r="7325" spans="1:38" x14ac:dyDescent="0.25">
      <c r="A7325">
        <v>7324</v>
      </c>
      <c r="B7325" t="s">
        <v>16595</v>
      </c>
      <c r="C7325">
        <v>2016</v>
      </c>
      <c r="D7325" t="s">
        <v>38</v>
      </c>
      <c r="E7325">
        <v>4</v>
      </c>
      <c r="F7325">
        <v>7</v>
      </c>
      <c r="G7325" s="2">
        <v>42466</v>
      </c>
      <c r="H7325" s="2">
        <v>42566</v>
      </c>
      <c r="I7325" t="s">
        <v>3256</v>
      </c>
      <c r="J7325" t="s">
        <v>3378</v>
      </c>
      <c r="K7325" t="s">
        <v>3379</v>
      </c>
      <c r="L7325" t="s">
        <v>3384</v>
      </c>
      <c r="M7325" t="s">
        <v>16596</v>
      </c>
      <c r="N7325" t="s">
        <v>16597</v>
      </c>
      <c r="O7325" t="s">
        <v>921</v>
      </c>
      <c r="P7325" t="s">
        <v>921</v>
      </c>
      <c r="Q7325">
        <v>100</v>
      </c>
      <c r="R7325" t="s">
        <v>16598</v>
      </c>
      <c r="S7325">
        <v>25</v>
      </c>
      <c r="T7325">
        <v>8.0744695663452148</v>
      </c>
      <c r="U7325">
        <v>-74.820106506347656</v>
      </c>
      <c r="V7325">
        <v>1.4276238158345221E-2</v>
      </c>
      <c r="W7325">
        <v>7.5882207602262497E-3</v>
      </c>
      <c r="X7325">
        <v>0</v>
      </c>
      <c r="Y7325">
        <v>0.64336633682250977</v>
      </c>
      <c r="Z7325">
        <v>0.46538162231445313</v>
      </c>
      <c r="AA7325">
        <v>2.8000000864267349E-2</v>
      </c>
      <c r="AB7325">
        <v>3.7342887371778488E-3</v>
      </c>
      <c r="AC7325">
        <v>3.9999999105930328E-2</v>
      </c>
      <c r="AD7325">
        <v>8.9000001549720764E-2</v>
      </c>
      <c r="AE7325">
        <v>6.031746044754982E-3</v>
      </c>
      <c r="AF7325">
        <v>1</v>
      </c>
      <c r="AG7325">
        <v>1</v>
      </c>
      <c r="AH7325">
        <v>0</v>
      </c>
      <c r="AI7325">
        <v>1</v>
      </c>
      <c r="AJ7325">
        <v>1</v>
      </c>
      <c r="AK7325">
        <v>1</v>
      </c>
      <c r="AL7325">
        <v>1</v>
      </c>
    </row>
    <row r="7326" spans="1:38" x14ac:dyDescent="0.25">
      <c r="A7326">
        <v>7325</v>
      </c>
      <c r="B7326" t="s">
        <v>16599</v>
      </c>
      <c r="C7326">
        <v>2016</v>
      </c>
      <c r="D7326" t="s">
        <v>38</v>
      </c>
      <c r="E7326">
        <v>5</v>
      </c>
      <c r="F7326">
        <v>8</v>
      </c>
      <c r="G7326" s="2">
        <v>42496</v>
      </c>
      <c r="H7326" s="2">
        <v>42597</v>
      </c>
      <c r="I7326" t="s">
        <v>3256</v>
      </c>
      <c r="J7326" t="s">
        <v>3378</v>
      </c>
      <c r="K7326" t="s">
        <v>3379</v>
      </c>
      <c r="L7326" t="s">
        <v>3384</v>
      </c>
      <c r="M7326" t="s">
        <v>16600</v>
      </c>
      <c r="N7326" t="s">
        <v>16601</v>
      </c>
      <c r="O7326" t="s">
        <v>921</v>
      </c>
      <c r="P7326" t="s">
        <v>921</v>
      </c>
      <c r="Q7326">
        <v>101</v>
      </c>
      <c r="R7326" t="s">
        <v>16602</v>
      </c>
      <c r="S7326">
        <v>25</v>
      </c>
      <c r="T7326">
        <v>8.1222200393676758</v>
      </c>
      <c r="U7326">
        <v>-74.805709838867188</v>
      </c>
      <c r="V7326">
        <v>5.8632925152778632E-2</v>
      </c>
      <c r="W7326">
        <v>0</v>
      </c>
      <c r="X7326">
        <v>0</v>
      </c>
      <c r="Y7326">
        <v>0.19503018260002139</v>
      </c>
      <c r="Z7326">
        <v>7.685098797082901E-2</v>
      </c>
      <c r="AA7326">
        <v>6.399999838322401E-3</v>
      </c>
      <c r="AB7326">
        <v>2.691750414669514E-2</v>
      </c>
      <c r="AC7326">
        <v>7.9999998211860657E-2</v>
      </c>
      <c r="AE7326">
        <v>1.818181830458343E-3</v>
      </c>
      <c r="AF7326">
        <v>1</v>
      </c>
      <c r="AG7326">
        <v>0</v>
      </c>
      <c r="AH7326">
        <v>0</v>
      </c>
      <c r="AI7326">
        <v>1</v>
      </c>
      <c r="AJ7326">
        <v>1</v>
      </c>
      <c r="AK7326">
        <v>1</v>
      </c>
      <c r="AL7326">
        <v>1</v>
      </c>
    </row>
    <row r="7327" spans="1:38" x14ac:dyDescent="0.25">
      <c r="A7327">
        <v>7326</v>
      </c>
      <c r="B7327" t="s">
        <v>16603</v>
      </c>
      <c r="C7327">
        <v>2016</v>
      </c>
      <c r="D7327" t="s">
        <v>38</v>
      </c>
      <c r="I7327" t="s">
        <v>3256</v>
      </c>
      <c r="J7327" t="s">
        <v>3378</v>
      </c>
      <c r="K7327" t="s">
        <v>3379</v>
      </c>
      <c r="L7327" t="s">
        <v>16604</v>
      </c>
      <c r="M7327" t="s">
        <v>16596</v>
      </c>
      <c r="N7327" t="s">
        <v>10109</v>
      </c>
      <c r="O7327" t="s">
        <v>921</v>
      </c>
      <c r="P7327" t="s">
        <v>921</v>
      </c>
      <c r="Q7327">
        <v>91</v>
      </c>
      <c r="R7327" t="s">
        <v>16605</v>
      </c>
      <c r="S7327">
        <v>25</v>
      </c>
      <c r="T7327">
        <v>8.0706195831298828</v>
      </c>
      <c r="U7327">
        <v>-74.811347961425781</v>
      </c>
      <c r="V7327">
        <v>5.0158724188804633E-2</v>
      </c>
      <c r="W7327">
        <v>0</v>
      </c>
      <c r="X7327">
        <v>0</v>
      </c>
      <c r="Y7327">
        <v>0.17758998274803159</v>
      </c>
      <c r="Z7327">
        <v>6.7494533956050873E-2</v>
      </c>
      <c r="AA7327">
        <v>6.0000000521540642E-3</v>
      </c>
      <c r="AB7327">
        <v>5.1612905226647854E-3</v>
      </c>
      <c r="AC7327">
        <v>0.119999997317791</v>
      </c>
      <c r="AD7327">
        <v>0.35699999332427979</v>
      </c>
      <c r="AE7327">
        <v>0</v>
      </c>
      <c r="AF7327">
        <v>1</v>
      </c>
      <c r="AG7327">
        <v>0</v>
      </c>
      <c r="AH7327">
        <v>0</v>
      </c>
      <c r="AI7327">
        <v>1</v>
      </c>
      <c r="AJ7327">
        <v>0</v>
      </c>
      <c r="AK7327">
        <v>1</v>
      </c>
      <c r="AL7327">
        <v>1</v>
      </c>
    </row>
    <row r="7328" spans="1:38" x14ac:dyDescent="0.25">
      <c r="A7328">
        <v>7327</v>
      </c>
      <c r="B7328" t="s">
        <v>16606</v>
      </c>
      <c r="C7328">
        <v>2016</v>
      </c>
      <c r="D7328" t="s">
        <v>38</v>
      </c>
      <c r="E7328">
        <v>5</v>
      </c>
      <c r="F7328">
        <v>8</v>
      </c>
      <c r="G7328" s="2">
        <v>42494</v>
      </c>
      <c r="H7328" s="2">
        <v>42597</v>
      </c>
      <c r="I7328" t="s">
        <v>3256</v>
      </c>
      <c r="J7328" t="s">
        <v>3378</v>
      </c>
      <c r="K7328" t="s">
        <v>3379</v>
      </c>
      <c r="L7328" t="s">
        <v>16604</v>
      </c>
      <c r="M7328" t="s">
        <v>3774</v>
      </c>
      <c r="N7328" t="s">
        <v>7141</v>
      </c>
      <c r="O7328" t="s">
        <v>921</v>
      </c>
      <c r="P7328" t="s">
        <v>921</v>
      </c>
      <c r="Q7328">
        <v>103</v>
      </c>
      <c r="R7328" t="s">
        <v>13934</v>
      </c>
      <c r="S7328">
        <v>25</v>
      </c>
      <c r="T7328">
        <v>8.0757598876953125</v>
      </c>
      <c r="U7328">
        <v>-74.783340454101563</v>
      </c>
      <c r="V7328">
        <v>4.5826997607946403E-2</v>
      </c>
      <c r="W7328">
        <v>0</v>
      </c>
      <c r="X7328">
        <v>0</v>
      </c>
      <c r="Y7328">
        <v>0.19945596158504489</v>
      </c>
      <c r="Z7328">
        <v>6.5223231911659241E-2</v>
      </c>
      <c r="AA7328">
        <v>5.59999980032444E-3</v>
      </c>
      <c r="AB7328">
        <v>2.270380221307278E-2</v>
      </c>
      <c r="AC7328">
        <v>0</v>
      </c>
      <c r="AD7328">
        <v>0.28499999642372131</v>
      </c>
      <c r="AE7328">
        <v>0</v>
      </c>
      <c r="AF7328">
        <v>1</v>
      </c>
      <c r="AG7328">
        <v>0</v>
      </c>
      <c r="AH7328">
        <v>0</v>
      </c>
      <c r="AI7328">
        <v>1</v>
      </c>
      <c r="AJ7328">
        <v>0</v>
      </c>
      <c r="AK7328">
        <v>1</v>
      </c>
      <c r="AL7328">
        <v>1</v>
      </c>
    </row>
    <row r="7329" spans="1:38" x14ac:dyDescent="0.25">
      <c r="A7329">
        <v>7328</v>
      </c>
      <c r="B7329" t="s">
        <v>16607</v>
      </c>
      <c r="C7329">
        <v>2016</v>
      </c>
      <c r="D7329" t="s">
        <v>38</v>
      </c>
      <c r="E7329">
        <v>4</v>
      </c>
      <c r="F7329">
        <v>7</v>
      </c>
      <c r="G7329" s="2">
        <v>42471</v>
      </c>
      <c r="H7329" s="2">
        <v>42566</v>
      </c>
      <c r="I7329" t="s">
        <v>3256</v>
      </c>
      <c r="J7329" t="s">
        <v>3368</v>
      </c>
      <c r="K7329" t="s">
        <v>3426</v>
      </c>
      <c r="L7329" t="s">
        <v>4685</v>
      </c>
      <c r="M7329" t="s">
        <v>16608</v>
      </c>
      <c r="N7329" t="s">
        <v>16609</v>
      </c>
      <c r="O7329" t="s">
        <v>921</v>
      </c>
      <c r="P7329" t="s">
        <v>921</v>
      </c>
      <c r="Q7329">
        <v>95</v>
      </c>
      <c r="R7329" t="s">
        <v>16610</v>
      </c>
      <c r="S7329">
        <v>25</v>
      </c>
      <c r="T7329">
        <v>8.568943977355957</v>
      </c>
      <c r="U7329">
        <v>-74.536308288574219</v>
      </c>
      <c r="V7329">
        <v>5.5165864527225487E-2</v>
      </c>
      <c r="W7329">
        <v>2.2029304876923561E-2</v>
      </c>
      <c r="X7329">
        <v>0</v>
      </c>
      <c r="Y7329">
        <v>6.0427106916904449E-2</v>
      </c>
      <c r="Z7329">
        <v>9.382600337266922E-2</v>
      </c>
      <c r="AA7329">
        <v>4.0000001899898052E-3</v>
      </c>
      <c r="AB7329">
        <v>3.0769230797886848E-3</v>
      </c>
      <c r="AC7329">
        <v>0.119999997317791</v>
      </c>
      <c r="AD7329">
        <v>0.45500001311302191</v>
      </c>
      <c r="AE7329">
        <v>1.3286447152495381E-2</v>
      </c>
      <c r="AF7329">
        <v>1</v>
      </c>
      <c r="AG7329">
        <v>1</v>
      </c>
      <c r="AH7329">
        <v>0</v>
      </c>
      <c r="AI7329">
        <v>1</v>
      </c>
      <c r="AJ7329">
        <v>1</v>
      </c>
      <c r="AK7329">
        <v>1</v>
      </c>
      <c r="AL7329">
        <v>1</v>
      </c>
    </row>
    <row r="7330" spans="1:38" x14ac:dyDescent="0.25">
      <c r="A7330">
        <v>7329</v>
      </c>
      <c r="B7330" t="s">
        <v>16611</v>
      </c>
      <c r="C7330">
        <v>2016</v>
      </c>
      <c r="D7330" t="s">
        <v>38</v>
      </c>
      <c r="E7330">
        <v>4</v>
      </c>
      <c r="F7330">
        <v>7</v>
      </c>
      <c r="G7330" s="2">
        <v>42471</v>
      </c>
      <c r="H7330" s="2">
        <v>42566</v>
      </c>
      <c r="I7330" t="s">
        <v>3256</v>
      </c>
      <c r="J7330" t="s">
        <v>3368</v>
      </c>
      <c r="K7330" t="s">
        <v>3426</v>
      </c>
      <c r="L7330" t="s">
        <v>3426</v>
      </c>
      <c r="M7330" t="s">
        <v>2711</v>
      </c>
      <c r="N7330" t="s">
        <v>3454</v>
      </c>
      <c r="O7330" t="s">
        <v>5497</v>
      </c>
      <c r="P7330" t="s">
        <v>5497</v>
      </c>
      <c r="Q7330">
        <v>95</v>
      </c>
      <c r="R7330" t="s">
        <v>16612</v>
      </c>
      <c r="S7330">
        <v>25</v>
      </c>
      <c r="T7330">
        <v>8.5839443206787109</v>
      </c>
      <c r="U7330">
        <v>-74.561080932617188</v>
      </c>
      <c r="V7330">
        <v>7.4516110122203827E-2</v>
      </c>
      <c r="W7330">
        <v>1.7903495579957959E-2</v>
      </c>
      <c r="X7330">
        <v>0</v>
      </c>
      <c r="Y7330">
        <v>0.1142059117555618</v>
      </c>
      <c r="Z7330">
        <v>8.8377669453620911E-2</v>
      </c>
      <c r="AA7330">
        <v>6.0000000521540642E-3</v>
      </c>
      <c r="AB7330">
        <v>0</v>
      </c>
      <c r="AC7330">
        <v>3.9999999105930328E-2</v>
      </c>
      <c r="AD7330">
        <v>0.29399999976158142</v>
      </c>
      <c r="AE7330">
        <v>0</v>
      </c>
      <c r="AF7330">
        <v>1</v>
      </c>
      <c r="AG7330">
        <v>1</v>
      </c>
      <c r="AH7330">
        <v>0</v>
      </c>
      <c r="AI7330">
        <v>1</v>
      </c>
      <c r="AJ7330">
        <v>0</v>
      </c>
      <c r="AK7330">
        <v>1</v>
      </c>
      <c r="AL7330">
        <v>0</v>
      </c>
    </row>
    <row r="7331" spans="1:38" x14ac:dyDescent="0.25">
      <c r="A7331">
        <v>7330</v>
      </c>
      <c r="B7331" t="s">
        <v>16613</v>
      </c>
      <c r="C7331">
        <v>2016</v>
      </c>
      <c r="D7331" t="s">
        <v>38</v>
      </c>
      <c r="E7331">
        <v>4</v>
      </c>
      <c r="F7331">
        <v>7</v>
      </c>
      <c r="G7331" s="2">
        <v>42466</v>
      </c>
      <c r="H7331" s="2">
        <v>42566</v>
      </c>
      <c r="I7331" t="s">
        <v>3256</v>
      </c>
      <c r="J7331" t="s">
        <v>3368</v>
      </c>
      <c r="K7331" t="s">
        <v>3426</v>
      </c>
      <c r="L7331" t="s">
        <v>3426</v>
      </c>
      <c r="M7331" t="s">
        <v>2711</v>
      </c>
      <c r="N7331" t="s">
        <v>14985</v>
      </c>
      <c r="O7331" t="s">
        <v>5497</v>
      </c>
      <c r="P7331" t="s">
        <v>5497</v>
      </c>
      <c r="Q7331">
        <v>100</v>
      </c>
      <c r="R7331" t="s">
        <v>16612</v>
      </c>
      <c r="S7331">
        <v>25</v>
      </c>
      <c r="T7331">
        <v>8.5343999862670898</v>
      </c>
      <c r="U7331">
        <v>-74.332901000976563</v>
      </c>
      <c r="V7331">
        <v>0.11735855042934421</v>
      </c>
      <c r="W7331">
        <v>8.1464424729347229E-3</v>
      </c>
      <c r="X7331">
        <v>0</v>
      </c>
      <c r="Y7331">
        <v>0.15005205571651459</v>
      </c>
      <c r="Z7331">
        <v>5.5586680769920349E-2</v>
      </c>
      <c r="AA7331">
        <v>5.2000000141561031E-3</v>
      </c>
      <c r="AB7331">
        <v>0</v>
      </c>
      <c r="AC7331">
        <v>0</v>
      </c>
      <c r="AD7331">
        <v>0.29100000858306879</v>
      </c>
      <c r="AE7331">
        <v>1.4285714132711289E-3</v>
      </c>
      <c r="AF7331">
        <v>1</v>
      </c>
      <c r="AG7331">
        <v>1</v>
      </c>
      <c r="AH7331">
        <v>0</v>
      </c>
      <c r="AI7331">
        <v>1</v>
      </c>
      <c r="AJ7331">
        <v>1</v>
      </c>
      <c r="AK7331">
        <v>1</v>
      </c>
      <c r="AL7331">
        <v>0</v>
      </c>
    </row>
    <row r="7332" spans="1:38" x14ac:dyDescent="0.25">
      <c r="A7332">
        <v>7331</v>
      </c>
      <c r="B7332" t="s">
        <v>16614</v>
      </c>
      <c r="C7332">
        <v>2016</v>
      </c>
      <c r="D7332" t="s">
        <v>38</v>
      </c>
      <c r="E7332">
        <v>4</v>
      </c>
      <c r="F7332">
        <v>7</v>
      </c>
      <c r="G7332" s="2">
        <v>42461</v>
      </c>
      <c r="H7332" s="2">
        <v>42566</v>
      </c>
      <c r="I7332" t="s">
        <v>3256</v>
      </c>
      <c r="J7332" t="s">
        <v>3368</v>
      </c>
      <c r="K7332" t="s">
        <v>3426</v>
      </c>
      <c r="L7332" t="s">
        <v>4685</v>
      </c>
      <c r="M7332" t="s">
        <v>16615</v>
      </c>
      <c r="N7332" t="s">
        <v>16616</v>
      </c>
      <c r="O7332" t="s">
        <v>921</v>
      </c>
      <c r="P7332" t="s">
        <v>921</v>
      </c>
      <c r="Q7332">
        <v>105</v>
      </c>
      <c r="R7332" t="s">
        <v>16617</v>
      </c>
      <c r="S7332">
        <v>25</v>
      </c>
      <c r="T7332">
        <v>8.5649166107177734</v>
      </c>
      <c r="U7332">
        <v>-74.5352783203125</v>
      </c>
      <c r="V7332">
        <v>6.4279980957508087E-2</v>
      </c>
      <c r="W7332">
        <v>1.4362289570271971E-2</v>
      </c>
      <c r="X7332">
        <v>0</v>
      </c>
      <c r="Y7332">
        <v>3.0143590644001961E-2</v>
      </c>
      <c r="Z7332">
        <v>0.1047904714941978</v>
      </c>
      <c r="AA7332">
        <v>6.399999838322401E-3</v>
      </c>
      <c r="AB7332">
        <v>0</v>
      </c>
      <c r="AC7332">
        <v>0</v>
      </c>
      <c r="AD7332">
        <v>0.1519999951124191</v>
      </c>
      <c r="AE7332">
        <v>1.509173773229122E-2</v>
      </c>
      <c r="AF7332">
        <v>1</v>
      </c>
      <c r="AG7332">
        <v>1</v>
      </c>
      <c r="AH7332">
        <v>0</v>
      </c>
      <c r="AI7332">
        <v>1</v>
      </c>
      <c r="AJ7332">
        <v>1</v>
      </c>
      <c r="AK7332">
        <v>1</v>
      </c>
      <c r="AL7332">
        <v>0</v>
      </c>
    </row>
    <row r="7333" spans="1:38" x14ac:dyDescent="0.25">
      <c r="A7333">
        <v>7332</v>
      </c>
      <c r="B7333" t="s">
        <v>16618</v>
      </c>
      <c r="C7333">
        <v>2016</v>
      </c>
      <c r="D7333" t="s">
        <v>38</v>
      </c>
      <c r="E7333">
        <v>4</v>
      </c>
      <c r="F7333">
        <v>7</v>
      </c>
      <c r="G7333" s="2">
        <v>42461</v>
      </c>
      <c r="H7333" s="2">
        <v>42566</v>
      </c>
      <c r="I7333" t="s">
        <v>3256</v>
      </c>
      <c r="J7333" t="s">
        <v>3368</v>
      </c>
      <c r="K7333" t="s">
        <v>3426</v>
      </c>
      <c r="L7333" t="s">
        <v>4685</v>
      </c>
      <c r="M7333" t="s">
        <v>16615</v>
      </c>
      <c r="N7333" t="s">
        <v>16619</v>
      </c>
      <c r="O7333" t="s">
        <v>921</v>
      </c>
      <c r="P7333" t="s">
        <v>921</v>
      </c>
      <c r="Q7333">
        <v>105</v>
      </c>
      <c r="R7333" t="s">
        <v>16617</v>
      </c>
      <c r="S7333">
        <v>25</v>
      </c>
      <c r="T7333">
        <v>8.563166618347168</v>
      </c>
      <c r="U7333">
        <v>-74.533805847167969</v>
      </c>
      <c r="V7333">
        <v>2.221470512449741E-2</v>
      </c>
      <c r="W7333">
        <v>1.009686570614576E-2</v>
      </c>
      <c r="X7333">
        <v>0</v>
      </c>
      <c r="Y7333">
        <v>8.3316909149289131E-3</v>
      </c>
      <c r="Z7333">
        <v>2.592870406806469E-2</v>
      </c>
      <c r="AA7333">
        <v>2.4000001139938831E-3</v>
      </c>
      <c r="AB7333">
        <v>0</v>
      </c>
      <c r="AC7333">
        <v>0</v>
      </c>
      <c r="AD7333">
        <v>0.21699999272823331</v>
      </c>
      <c r="AE7333">
        <v>0</v>
      </c>
      <c r="AF7333">
        <v>1</v>
      </c>
      <c r="AG7333">
        <v>1</v>
      </c>
      <c r="AH7333">
        <v>0</v>
      </c>
      <c r="AI7333">
        <v>1</v>
      </c>
      <c r="AJ7333">
        <v>0</v>
      </c>
      <c r="AK7333">
        <v>1</v>
      </c>
      <c r="AL7333">
        <v>0</v>
      </c>
    </row>
    <row r="7334" spans="1:38" x14ac:dyDescent="0.25">
      <c r="A7334">
        <v>7333</v>
      </c>
      <c r="B7334" t="s">
        <v>16620</v>
      </c>
      <c r="C7334">
        <v>2016</v>
      </c>
      <c r="D7334" t="s">
        <v>38</v>
      </c>
      <c r="E7334">
        <v>4</v>
      </c>
      <c r="F7334">
        <v>7</v>
      </c>
      <c r="G7334" s="2">
        <v>42461</v>
      </c>
      <c r="H7334" s="2">
        <v>42566</v>
      </c>
      <c r="I7334" t="s">
        <v>3256</v>
      </c>
      <c r="J7334" t="s">
        <v>3368</v>
      </c>
      <c r="K7334" t="s">
        <v>3426</v>
      </c>
      <c r="L7334" t="s">
        <v>4685</v>
      </c>
      <c r="M7334" t="s">
        <v>16615</v>
      </c>
      <c r="N7334" t="s">
        <v>16621</v>
      </c>
      <c r="O7334" t="s">
        <v>921</v>
      </c>
      <c r="P7334" t="s">
        <v>921</v>
      </c>
      <c r="Q7334">
        <v>105</v>
      </c>
      <c r="R7334" t="s">
        <v>16617</v>
      </c>
      <c r="S7334">
        <v>25</v>
      </c>
      <c r="T7334">
        <v>8.565333366394043</v>
      </c>
      <c r="U7334">
        <v>-74.534835815429688</v>
      </c>
      <c r="V7334">
        <v>1.9192066043615341E-2</v>
      </c>
      <c r="W7334">
        <v>9.8558655008673668E-3</v>
      </c>
      <c r="X7334">
        <v>0</v>
      </c>
      <c r="Y7334">
        <v>3.054485097527504E-2</v>
      </c>
      <c r="Z7334">
        <v>2.5915315374732021E-2</v>
      </c>
      <c r="AA7334">
        <v>4.0000001899898052E-3</v>
      </c>
      <c r="AB7334">
        <v>0</v>
      </c>
      <c r="AC7334">
        <v>0</v>
      </c>
      <c r="AD7334">
        <v>0.46700000762939448</v>
      </c>
      <c r="AE7334">
        <v>6.1111110262572774E-3</v>
      </c>
      <c r="AF7334">
        <v>1</v>
      </c>
      <c r="AG7334">
        <v>1</v>
      </c>
      <c r="AH7334">
        <v>0</v>
      </c>
      <c r="AI7334">
        <v>1</v>
      </c>
      <c r="AJ7334">
        <v>1</v>
      </c>
      <c r="AK7334">
        <v>1</v>
      </c>
      <c r="AL7334">
        <v>0</v>
      </c>
    </row>
    <row r="7335" spans="1:38" x14ac:dyDescent="0.25">
      <c r="A7335">
        <v>7334</v>
      </c>
      <c r="B7335" t="s">
        <v>16622</v>
      </c>
      <c r="C7335">
        <v>2016</v>
      </c>
      <c r="D7335" t="s">
        <v>38</v>
      </c>
      <c r="E7335">
        <v>4</v>
      </c>
      <c r="F7335">
        <v>7</v>
      </c>
      <c r="G7335" s="2">
        <v>42473</v>
      </c>
      <c r="H7335" s="2">
        <v>42566</v>
      </c>
      <c r="I7335" t="s">
        <v>3256</v>
      </c>
      <c r="J7335" t="s">
        <v>3368</v>
      </c>
      <c r="K7335" t="s">
        <v>3426</v>
      </c>
      <c r="L7335" t="s">
        <v>3426</v>
      </c>
      <c r="M7335" t="s">
        <v>3453</v>
      </c>
      <c r="N7335" t="s">
        <v>2409</v>
      </c>
      <c r="O7335" t="s">
        <v>921</v>
      </c>
      <c r="P7335" t="s">
        <v>921</v>
      </c>
      <c r="Q7335">
        <v>93</v>
      </c>
      <c r="R7335" t="s">
        <v>16623</v>
      </c>
      <c r="S7335">
        <v>25</v>
      </c>
      <c r="T7335">
        <v>8.5356941223144531</v>
      </c>
      <c r="U7335">
        <v>-74.550636291503906</v>
      </c>
      <c r="V7335">
        <v>2.327944710850716E-2</v>
      </c>
      <c r="W7335">
        <v>3.4621912986040122E-2</v>
      </c>
      <c r="X7335">
        <v>0</v>
      </c>
      <c r="Y7335">
        <v>6.5505862236022949E-2</v>
      </c>
      <c r="Z7335">
        <v>8.1193484365940094E-2</v>
      </c>
      <c r="AA7335">
        <v>4.3999999761581421E-3</v>
      </c>
      <c r="AB7335">
        <v>0</v>
      </c>
      <c r="AC7335">
        <v>7.9999998211860657E-2</v>
      </c>
      <c r="AD7335">
        <v>0.25</v>
      </c>
      <c r="AE7335">
        <v>6.8964427337050438E-3</v>
      </c>
      <c r="AF7335">
        <v>1</v>
      </c>
      <c r="AG7335">
        <v>1</v>
      </c>
      <c r="AH7335">
        <v>0</v>
      </c>
      <c r="AI7335">
        <v>1</v>
      </c>
      <c r="AJ7335">
        <v>1</v>
      </c>
      <c r="AK7335">
        <v>1</v>
      </c>
      <c r="AL7335">
        <v>0</v>
      </c>
    </row>
    <row r="7336" spans="1:38" x14ac:dyDescent="0.25">
      <c r="A7336">
        <v>7335</v>
      </c>
      <c r="B7336" t="s">
        <v>16624</v>
      </c>
      <c r="C7336">
        <v>2016</v>
      </c>
      <c r="D7336" t="s">
        <v>38</v>
      </c>
      <c r="E7336">
        <v>5</v>
      </c>
      <c r="F7336">
        <v>8</v>
      </c>
      <c r="G7336" s="2">
        <v>42502</v>
      </c>
      <c r="H7336" s="2">
        <v>42597</v>
      </c>
      <c r="I7336" t="s">
        <v>3256</v>
      </c>
      <c r="J7336" t="s">
        <v>3368</v>
      </c>
      <c r="K7336" t="s">
        <v>3426</v>
      </c>
      <c r="L7336" t="s">
        <v>3426</v>
      </c>
      <c r="M7336" t="s">
        <v>3453</v>
      </c>
      <c r="N7336" t="s">
        <v>3584</v>
      </c>
      <c r="O7336" t="s">
        <v>921</v>
      </c>
      <c r="P7336" t="s">
        <v>921</v>
      </c>
      <c r="Q7336">
        <v>95</v>
      </c>
      <c r="R7336" t="s">
        <v>16623</v>
      </c>
      <c r="S7336">
        <v>25</v>
      </c>
      <c r="T7336">
        <v>8.5386114120483398</v>
      </c>
      <c r="U7336">
        <v>-74.551246643066406</v>
      </c>
      <c r="V7336">
        <v>7.5200594961643219E-2</v>
      </c>
      <c r="W7336">
        <v>4.3152730911970139E-2</v>
      </c>
      <c r="X7336">
        <v>0</v>
      </c>
      <c r="Y7336">
        <v>4.0092471987009048E-2</v>
      </c>
      <c r="Z7336">
        <v>0.14052703976631159</v>
      </c>
      <c r="AA7336">
        <v>8.0000003799796104E-3</v>
      </c>
      <c r="AB7336">
        <v>0</v>
      </c>
      <c r="AC7336">
        <v>3.9999999105930328E-2</v>
      </c>
      <c r="AD7336">
        <v>0.31499999761581421</v>
      </c>
      <c r="AE7336">
        <v>0</v>
      </c>
      <c r="AF7336">
        <v>1</v>
      </c>
      <c r="AG7336">
        <v>1</v>
      </c>
      <c r="AH7336">
        <v>0</v>
      </c>
      <c r="AI7336">
        <v>1</v>
      </c>
      <c r="AJ7336">
        <v>0</v>
      </c>
      <c r="AK7336">
        <v>1</v>
      </c>
      <c r="AL7336">
        <v>0</v>
      </c>
    </row>
    <row r="7337" spans="1:38" x14ac:dyDescent="0.25">
      <c r="A7337">
        <v>7336</v>
      </c>
      <c r="B7337" t="s">
        <v>16625</v>
      </c>
      <c r="C7337">
        <v>2016</v>
      </c>
      <c r="D7337" t="s">
        <v>38</v>
      </c>
      <c r="E7337">
        <v>5</v>
      </c>
      <c r="F7337">
        <v>8</v>
      </c>
      <c r="G7337" s="2">
        <v>42502</v>
      </c>
      <c r="H7337" s="2">
        <v>42597</v>
      </c>
      <c r="I7337" t="s">
        <v>3256</v>
      </c>
      <c r="J7337" t="s">
        <v>3368</v>
      </c>
      <c r="K7337" t="s">
        <v>3426</v>
      </c>
      <c r="L7337" t="s">
        <v>3426</v>
      </c>
      <c r="M7337" t="s">
        <v>2711</v>
      </c>
      <c r="N7337" t="s">
        <v>3584</v>
      </c>
      <c r="O7337" t="s">
        <v>921</v>
      </c>
      <c r="P7337" t="s">
        <v>921</v>
      </c>
      <c r="Q7337">
        <v>95</v>
      </c>
      <c r="R7337" t="s">
        <v>16626</v>
      </c>
      <c r="S7337">
        <v>25</v>
      </c>
      <c r="T7337">
        <v>8.5778884887695313</v>
      </c>
      <c r="U7337">
        <v>-74.558197021484375</v>
      </c>
      <c r="V7337">
        <v>8.4769418463110924E-3</v>
      </c>
      <c r="W7337">
        <v>4.10323366522789E-2</v>
      </c>
      <c r="X7337">
        <v>0</v>
      </c>
      <c r="Y7337">
        <v>8.5803501307964325E-2</v>
      </c>
      <c r="Z7337">
        <v>5.7176984846591949E-2</v>
      </c>
      <c r="AA7337">
        <v>6.8000000901520252E-3</v>
      </c>
      <c r="AB7337">
        <v>0</v>
      </c>
      <c r="AC7337">
        <v>0</v>
      </c>
      <c r="AD7337">
        <v>0.37119999527931208</v>
      </c>
      <c r="AE7337">
        <v>5.7176984846591949E-2</v>
      </c>
      <c r="AF7337">
        <v>1</v>
      </c>
      <c r="AG7337">
        <v>1</v>
      </c>
      <c r="AH7337">
        <v>0</v>
      </c>
      <c r="AI7337">
        <v>1</v>
      </c>
      <c r="AJ7337">
        <v>1</v>
      </c>
      <c r="AK7337">
        <v>1</v>
      </c>
      <c r="AL7337">
        <v>0</v>
      </c>
    </row>
    <row r="7338" spans="1:38" x14ac:dyDescent="0.25">
      <c r="A7338">
        <v>7337</v>
      </c>
      <c r="B7338" t="s">
        <v>16627</v>
      </c>
      <c r="C7338">
        <v>2016</v>
      </c>
      <c r="D7338" t="s">
        <v>38</v>
      </c>
      <c r="E7338">
        <v>4</v>
      </c>
      <c r="F7338">
        <v>7</v>
      </c>
      <c r="G7338" s="2">
        <v>42462</v>
      </c>
      <c r="H7338" s="2">
        <v>42566</v>
      </c>
      <c r="I7338" t="s">
        <v>3256</v>
      </c>
      <c r="J7338" t="s">
        <v>3368</v>
      </c>
      <c r="K7338" t="s">
        <v>3369</v>
      </c>
      <c r="L7338" t="s">
        <v>3369</v>
      </c>
      <c r="M7338" t="s">
        <v>6733</v>
      </c>
      <c r="N7338" t="s">
        <v>16628</v>
      </c>
      <c r="O7338" t="s">
        <v>5497</v>
      </c>
      <c r="P7338" t="s">
        <v>5497</v>
      </c>
      <c r="Q7338">
        <v>104</v>
      </c>
      <c r="R7338" t="s">
        <v>7109</v>
      </c>
      <c r="S7338">
        <v>25</v>
      </c>
      <c r="T7338">
        <v>8.2601099014282227</v>
      </c>
      <c r="U7338">
        <v>-74.724601745605469</v>
      </c>
      <c r="V7338">
        <v>5.8730160817503929E-3</v>
      </c>
      <c r="W7338">
        <v>0</v>
      </c>
      <c r="X7338">
        <v>0</v>
      </c>
      <c r="Y7338">
        <v>0.61676257848739624</v>
      </c>
      <c r="Z7338">
        <v>0.39919963479042048</v>
      </c>
      <c r="AA7338">
        <v>6.759999692440033E-2</v>
      </c>
      <c r="AB7338">
        <v>1.3793103862553831E-3</v>
      </c>
      <c r="AC7338">
        <v>0</v>
      </c>
      <c r="AD7338">
        <v>0.1650000065565109</v>
      </c>
      <c r="AE7338">
        <v>0</v>
      </c>
      <c r="AF7338">
        <v>1</v>
      </c>
      <c r="AG7338">
        <v>0</v>
      </c>
      <c r="AH7338">
        <v>0</v>
      </c>
      <c r="AI7338">
        <v>1</v>
      </c>
      <c r="AJ7338">
        <v>0</v>
      </c>
      <c r="AK7338">
        <v>1</v>
      </c>
      <c r="AL7338">
        <v>1</v>
      </c>
    </row>
    <row r="7339" spans="1:38" x14ac:dyDescent="0.25">
      <c r="A7339">
        <v>7338</v>
      </c>
      <c r="B7339" t="s">
        <v>16629</v>
      </c>
      <c r="C7339">
        <v>2016</v>
      </c>
      <c r="D7339" t="s">
        <v>38</v>
      </c>
      <c r="E7339">
        <v>4</v>
      </c>
      <c r="F7339">
        <v>7</v>
      </c>
      <c r="G7339" s="2">
        <v>42466</v>
      </c>
      <c r="H7339" s="2">
        <v>42566</v>
      </c>
      <c r="I7339" t="s">
        <v>3256</v>
      </c>
      <c r="J7339" t="s">
        <v>3368</v>
      </c>
      <c r="K7339" t="s">
        <v>3369</v>
      </c>
      <c r="L7339" t="s">
        <v>7099</v>
      </c>
      <c r="M7339" t="s">
        <v>16630</v>
      </c>
      <c r="N7339" t="s">
        <v>7101</v>
      </c>
      <c r="O7339" t="s">
        <v>5497</v>
      </c>
      <c r="P7339" t="s">
        <v>5497</v>
      </c>
      <c r="Q7339">
        <v>100</v>
      </c>
      <c r="R7339" t="s">
        <v>16631</v>
      </c>
      <c r="S7339">
        <v>25</v>
      </c>
      <c r="T7339">
        <v>8.2822198867797852</v>
      </c>
      <c r="U7339">
        <v>-74.724296569824219</v>
      </c>
      <c r="V7339">
        <v>0</v>
      </c>
      <c r="W7339">
        <v>0</v>
      </c>
      <c r="X7339">
        <v>0</v>
      </c>
      <c r="Y7339">
        <v>0.53213584423065186</v>
      </c>
      <c r="Z7339">
        <v>1.5785440802574161E-2</v>
      </c>
      <c r="AA7339">
        <v>4.0000001899898052E-3</v>
      </c>
      <c r="AB7339">
        <v>0</v>
      </c>
      <c r="AC7339">
        <v>3.9999999105930328E-2</v>
      </c>
      <c r="AD7339">
        <v>7.0000002160668373E-3</v>
      </c>
      <c r="AE7339">
        <v>1.3793103862553831E-3</v>
      </c>
      <c r="AF7339">
        <v>0</v>
      </c>
      <c r="AG7339">
        <v>0</v>
      </c>
      <c r="AH7339">
        <v>0</v>
      </c>
      <c r="AI7339">
        <v>1</v>
      </c>
      <c r="AJ7339">
        <v>1</v>
      </c>
      <c r="AK7339">
        <v>1</v>
      </c>
      <c r="AL7339">
        <v>0</v>
      </c>
    </row>
    <row r="7340" spans="1:38" x14ac:dyDescent="0.25">
      <c r="A7340">
        <v>7339</v>
      </c>
      <c r="B7340" t="s">
        <v>16632</v>
      </c>
      <c r="C7340">
        <v>2016</v>
      </c>
      <c r="D7340" t="s">
        <v>38</v>
      </c>
      <c r="E7340">
        <v>5</v>
      </c>
      <c r="F7340">
        <v>8</v>
      </c>
      <c r="G7340" s="2">
        <v>42493</v>
      </c>
      <c r="H7340" s="2">
        <v>42597</v>
      </c>
      <c r="I7340" t="s">
        <v>3256</v>
      </c>
      <c r="J7340" t="s">
        <v>3368</v>
      </c>
      <c r="K7340" t="s">
        <v>3369</v>
      </c>
      <c r="L7340" t="s">
        <v>3369</v>
      </c>
      <c r="M7340" t="s">
        <v>10066</v>
      </c>
      <c r="N7340" t="s">
        <v>10067</v>
      </c>
      <c r="O7340" t="s">
        <v>921</v>
      </c>
      <c r="P7340" t="s">
        <v>921</v>
      </c>
      <c r="Q7340">
        <v>104</v>
      </c>
      <c r="R7340" t="s">
        <v>16633</v>
      </c>
      <c r="S7340">
        <v>25</v>
      </c>
      <c r="T7340">
        <v>8.2572698593139648</v>
      </c>
      <c r="U7340">
        <v>-74.701316833496094</v>
      </c>
      <c r="V7340">
        <v>1.069055031985044E-2</v>
      </c>
      <c r="W7340">
        <v>3.8397018797695641E-3</v>
      </c>
      <c r="X7340">
        <v>0</v>
      </c>
      <c r="Y7340">
        <v>0.81629002094268799</v>
      </c>
      <c r="Z7340">
        <v>0.57959717512130737</v>
      </c>
      <c r="AA7340">
        <v>0.10279999673366549</v>
      </c>
      <c r="AB7340">
        <v>2.1428570616990328E-3</v>
      </c>
      <c r="AC7340">
        <v>0</v>
      </c>
      <c r="AD7340">
        <v>0.19200000166893011</v>
      </c>
      <c r="AE7340">
        <v>3.5572715569287539E-3</v>
      </c>
      <c r="AF7340">
        <v>1</v>
      </c>
      <c r="AG7340">
        <v>1</v>
      </c>
      <c r="AH7340">
        <v>0</v>
      </c>
      <c r="AI7340">
        <v>1</v>
      </c>
      <c r="AJ7340">
        <v>1</v>
      </c>
      <c r="AK7340">
        <v>1</v>
      </c>
      <c r="AL7340">
        <v>1</v>
      </c>
    </row>
    <row r="7341" spans="1:38" x14ac:dyDescent="0.25">
      <c r="A7341">
        <v>7340</v>
      </c>
      <c r="B7341" t="s">
        <v>16634</v>
      </c>
      <c r="C7341">
        <v>2016</v>
      </c>
      <c r="D7341" t="s">
        <v>38</v>
      </c>
      <c r="E7341">
        <v>5</v>
      </c>
      <c r="F7341">
        <v>8</v>
      </c>
      <c r="G7341" s="2">
        <v>42502</v>
      </c>
      <c r="H7341" s="2">
        <v>42597</v>
      </c>
      <c r="I7341" t="s">
        <v>3256</v>
      </c>
      <c r="J7341" t="s">
        <v>3368</v>
      </c>
      <c r="K7341" t="s">
        <v>3369</v>
      </c>
      <c r="L7341" t="s">
        <v>16635</v>
      </c>
      <c r="M7341" t="s">
        <v>3304</v>
      </c>
      <c r="N7341" t="s">
        <v>3305</v>
      </c>
      <c r="O7341" t="s">
        <v>921</v>
      </c>
      <c r="P7341" t="s">
        <v>921</v>
      </c>
      <c r="Q7341">
        <v>95</v>
      </c>
      <c r="R7341" t="s">
        <v>16636</v>
      </c>
      <c r="S7341">
        <v>25</v>
      </c>
      <c r="T7341">
        <v>8.1864795684814453</v>
      </c>
      <c r="U7341">
        <v>-74.789573669433594</v>
      </c>
      <c r="V7341">
        <v>0</v>
      </c>
      <c r="W7341">
        <v>0</v>
      </c>
      <c r="X7341">
        <v>0</v>
      </c>
      <c r="Y7341">
        <v>0.97692292928695679</v>
      </c>
      <c r="Z7341">
        <v>0.55513030290603638</v>
      </c>
      <c r="AA7341">
        <v>2.2800000384449959E-2</v>
      </c>
      <c r="AB7341">
        <v>7.9999997979030013E-4</v>
      </c>
      <c r="AC7341">
        <v>0</v>
      </c>
      <c r="AD7341">
        <v>0.78100001811981201</v>
      </c>
      <c r="AE7341">
        <v>0</v>
      </c>
      <c r="AF7341">
        <v>0</v>
      </c>
      <c r="AG7341">
        <v>0</v>
      </c>
      <c r="AH7341">
        <v>0</v>
      </c>
      <c r="AI7341">
        <v>1</v>
      </c>
      <c r="AJ7341">
        <v>0</v>
      </c>
      <c r="AK7341">
        <v>1</v>
      </c>
      <c r="AL7341">
        <v>1</v>
      </c>
    </row>
    <row r="7342" spans="1:38" x14ac:dyDescent="0.25">
      <c r="A7342">
        <v>7341</v>
      </c>
      <c r="B7342" t="s">
        <v>16637</v>
      </c>
      <c r="C7342">
        <v>2016</v>
      </c>
      <c r="D7342" t="s">
        <v>38</v>
      </c>
      <c r="E7342">
        <v>5</v>
      </c>
      <c r="F7342">
        <v>8</v>
      </c>
      <c r="G7342" s="2">
        <v>42499</v>
      </c>
      <c r="H7342" s="2">
        <v>42597</v>
      </c>
      <c r="I7342" t="s">
        <v>3256</v>
      </c>
      <c r="J7342" t="s">
        <v>3368</v>
      </c>
      <c r="K7342" t="s">
        <v>3369</v>
      </c>
      <c r="L7342" t="s">
        <v>16638</v>
      </c>
      <c r="M7342" t="s">
        <v>3453</v>
      </c>
      <c r="N7342" t="s">
        <v>16639</v>
      </c>
      <c r="O7342" t="s">
        <v>921</v>
      </c>
      <c r="P7342" t="s">
        <v>921</v>
      </c>
      <c r="Q7342">
        <v>98</v>
      </c>
      <c r="R7342" t="s">
        <v>16640</v>
      </c>
      <c r="S7342">
        <v>25</v>
      </c>
      <c r="T7342">
        <v>8.2167396545410156</v>
      </c>
      <c r="U7342">
        <v>-74.809883117675781</v>
      </c>
      <c r="V7342">
        <v>0</v>
      </c>
      <c r="W7342">
        <v>0</v>
      </c>
      <c r="X7342">
        <v>0</v>
      </c>
      <c r="Y7342">
        <v>0.52702790498733521</v>
      </c>
      <c r="Z7342">
        <v>0.63226258754730225</v>
      </c>
      <c r="AA7342">
        <v>0.11599999666213991</v>
      </c>
      <c r="AB7342">
        <v>0</v>
      </c>
      <c r="AC7342">
        <v>0</v>
      </c>
      <c r="AD7342">
        <v>0.34999999403953552</v>
      </c>
      <c r="AE7342">
        <v>0</v>
      </c>
      <c r="AF7342">
        <v>0</v>
      </c>
      <c r="AG7342">
        <v>0</v>
      </c>
      <c r="AH7342">
        <v>0</v>
      </c>
      <c r="AI7342">
        <v>1</v>
      </c>
      <c r="AJ7342">
        <v>0</v>
      </c>
      <c r="AK7342">
        <v>1</v>
      </c>
      <c r="AL7342">
        <v>0</v>
      </c>
    </row>
    <row r="7343" spans="1:38" x14ac:dyDescent="0.25">
      <c r="A7343">
        <v>7342</v>
      </c>
      <c r="B7343" t="s">
        <v>16641</v>
      </c>
      <c r="C7343">
        <v>2016</v>
      </c>
      <c r="D7343" t="s">
        <v>38</v>
      </c>
      <c r="E7343">
        <v>4</v>
      </c>
      <c r="F7343">
        <v>7</v>
      </c>
      <c r="G7343" s="2">
        <v>42468</v>
      </c>
      <c r="H7343" s="2">
        <v>42566</v>
      </c>
      <c r="I7343" t="s">
        <v>3256</v>
      </c>
      <c r="J7343" t="s">
        <v>3368</v>
      </c>
      <c r="K7343" t="s">
        <v>3369</v>
      </c>
      <c r="L7343" t="s">
        <v>11700</v>
      </c>
      <c r="M7343" t="s">
        <v>934</v>
      </c>
      <c r="N7343" t="s">
        <v>935</v>
      </c>
      <c r="O7343" t="s">
        <v>921</v>
      </c>
      <c r="P7343" t="s">
        <v>921</v>
      </c>
      <c r="Q7343">
        <v>98</v>
      </c>
      <c r="R7343" t="s">
        <v>16631</v>
      </c>
      <c r="S7343">
        <v>25</v>
      </c>
      <c r="T7343">
        <v>8.3091897964477539</v>
      </c>
      <c r="U7343">
        <v>-74.719596862792969</v>
      </c>
      <c r="V7343">
        <v>5.0971854478120797E-2</v>
      </c>
      <c r="W7343">
        <v>1.3793103862553831E-3</v>
      </c>
      <c r="X7343">
        <v>0</v>
      </c>
      <c r="Y7343">
        <v>0.87014752626419067</v>
      </c>
      <c r="Z7343">
        <v>0.30195736885070801</v>
      </c>
      <c r="AA7343">
        <v>6.6399998962879181E-2</v>
      </c>
      <c r="AB7343">
        <v>2.6293103583157058E-3</v>
      </c>
      <c r="AC7343">
        <v>0</v>
      </c>
      <c r="AD7343">
        <v>0.31999999284744263</v>
      </c>
      <c r="AE7343">
        <v>1.2903226306661959E-3</v>
      </c>
      <c r="AF7343">
        <v>1</v>
      </c>
      <c r="AG7343">
        <v>1</v>
      </c>
      <c r="AH7343">
        <v>0</v>
      </c>
      <c r="AI7343">
        <v>1</v>
      </c>
      <c r="AJ7343">
        <v>1</v>
      </c>
      <c r="AK7343">
        <v>1</v>
      </c>
      <c r="AL7343">
        <v>1</v>
      </c>
    </row>
    <row r="7344" spans="1:38" x14ac:dyDescent="0.25">
      <c r="A7344">
        <v>7343</v>
      </c>
      <c r="B7344" t="s">
        <v>16642</v>
      </c>
      <c r="C7344">
        <v>2016</v>
      </c>
      <c r="D7344" t="s">
        <v>38</v>
      </c>
      <c r="E7344">
        <v>5</v>
      </c>
      <c r="F7344">
        <v>8</v>
      </c>
      <c r="G7344" s="2">
        <v>42496</v>
      </c>
      <c r="H7344" s="2">
        <v>42597</v>
      </c>
      <c r="I7344" t="s">
        <v>3256</v>
      </c>
      <c r="J7344" t="s">
        <v>3368</v>
      </c>
      <c r="K7344" t="s">
        <v>3369</v>
      </c>
      <c r="L7344" t="s">
        <v>16643</v>
      </c>
      <c r="M7344" t="s">
        <v>1301</v>
      </c>
      <c r="N7344" t="s">
        <v>3524</v>
      </c>
      <c r="O7344" t="s">
        <v>921</v>
      </c>
      <c r="P7344" t="s">
        <v>921</v>
      </c>
      <c r="Q7344">
        <v>101</v>
      </c>
      <c r="R7344" t="s">
        <v>16644</v>
      </c>
      <c r="S7344">
        <v>25</v>
      </c>
      <c r="T7344">
        <v>8.1759500503540039</v>
      </c>
      <c r="U7344">
        <v>-74.790443420410156</v>
      </c>
      <c r="V7344">
        <v>0</v>
      </c>
      <c r="W7344">
        <v>0</v>
      </c>
      <c r="X7344">
        <v>0</v>
      </c>
      <c r="Y7344">
        <v>0.4435097873210907</v>
      </c>
      <c r="Z7344">
        <v>0.41803637146949768</v>
      </c>
      <c r="AA7344">
        <v>0</v>
      </c>
      <c r="AB7344">
        <v>0</v>
      </c>
      <c r="AC7344">
        <v>0</v>
      </c>
      <c r="AD7344">
        <v>0.28600001335144037</v>
      </c>
      <c r="AE7344">
        <v>0</v>
      </c>
      <c r="AF7344">
        <v>0</v>
      </c>
      <c r="AG7344">
        <v>0</v>
      </c>
      <c r="AH7344">
        <v>0</v>
      </c>
      <c r="AI7344">
        <v>1</v>
      </c>
      <c r="AJ7344">
        <v>0</v>
      </c>
      <c r="AK7344">
        <v>1</v>
      </c>
      <c r="AL7344">
        <v>0</v>
      </c>
    </row>
    <row r="7345" spans="1:38" x14ac:dyDescent="0.25">
      <c r="A7345">
        <v>7344</v>
      </c>
      <c r="B7345" t="s">
        <v>16645</v>
      </c>
      <c r="C7345">
        <v>2016</v>
      </c>
      <c r="D7345" t="s">
        <v>38</v>
      </c>
      <c r="E7345">
        <v>5</v>
      </c>
      <c r="F7345">
        <v>8</v>
      </c>
      <c r="G7345" s="2">
        <v>42499</v>
      </c>
      <c r="H7345" s="2">
        <v>42597</v>
      </c>
      <c r="I7345" t="s">
        <v>3256</v>
      </c>
      <c r="J7345" t="s">
        <v>3368</v>
      </c>
      <c r="K7345" t="s">
        <v>3369</v>
      </c>
      <c r="L7345" t="s">
        <v>16643</v>
      </c>
      <c r="M7345" t="s">
        <v>16646</v>
      </c>
      <c r="N7345" t="s">
        <v>3584</v>
      </c>
      <c r="O7345" t="s">
        <v>921</v>
      </c>
      <c r="P7345" t="s">
        <v>921</v>
      </c>
      <c r="Q7345">
        <v>98</v>
      </c>
      <c r="R7345" t="s">
        <v>16647</v>
      </c>
      <c r="S7345">
        <v>25</v>
      </c>
      <c r="T7345">
        <v>8.1949195861816406</v>
      </c>
      <c r="U7345">
        <v>-74.787208557128906</v>
      </c>
      <c r="V7345">
        <v>4.1846153326332569E-3</v>
      </c>
      <c r="W7345">
        <v>0</v>
      </c>
      <c r="X7345">
        <v>0</v>
      </c>
      <c r="Y7345">
        <v>0.93250000476837158</v>
      </c>
      <c r="Z7345">
        <v>0.41930726170539862</v>
      </c>
      <c r="AA7345">
        <v>0.11159999668598181</v>
      </c>
      <c r="AB7345">
        <v>1.025640987791121E-3</v>
      </c>
      <c r="AC7345">
        <v>0</v>
      </c>
      <c r="AD7345">
        <v>0.35499998927116388</v>
      </c>
      <c r="AE7345">
        <v>0</v>
      </c>
      <c r="AF7345">
        <v>1</v>
      </c>
      <c r="AG7345">
        <v>0</v>
      </c>
      <c r="AH7345">
        <v>0</v>
      </c>
      <c r="AI7345">
        <v>1</v>
      </c>
      <c r="AJ7345">
        <v>0</v>
      </c>
      <c r="AK7345">
        <v>1</v>
      </c>
      <c r="AL7345">
        <v>1</v>
      </c>
    </row>
    <row r="7346" spans="1:38" x14ac:dyDescent="0.25">
      <c r="A7346">
        <v>7345</v>
      </c>
      <c r="B7346" t="s">
        <v>16648</v>
      </c>
      <c r="C7346">
        <v>2016</v>
      </c>
      <c r="D7346" t="s">
        <v>38</v>
      </c>
      <c r="E7346">
        <v>5</v>
      </c>
      <c r="F7346">
        <v>8</v>
      </c>
      <c r="G7346" s="2">
        <v>42497</v>
      </c>
      <c r="H7346" s="2">
        <v>42597</v>
      </c>
      <c r="I7346" t="s">
        <v>3256</v>
      </c>
      <c r="J7346" t="s">
        <v>3368</v>
      </c>
      <c r="K7346" t="s">
        <v>3369</v>
      </c>
      <c r="L7346" t="s">
        <v>16649</v>
      </c>
      <c r="M7346" t="s">
        <v>16650</v>
      </c>
      <c r="N7346" t="s">
        <v>16651</v>
      </c>
      <c r="O7346" t="s">
        <v>921</v>
      </c>
      <c r="P7346" t="s">
        <v>921</v>
      </c>
      <c r="Q7346">
        <v>100</v>
      </c>
      <c r="R7346" t="s">
        <v>16652</v>
      </c>
      <c r="S7346">
        <v>25</v>
      </c>
      <c r="T7346">
        <v>8.2152004241943359</v>
      </c>
      <c r="U7346">
        <v>-74.801521301269531</v>
      </c>
      <c r="V7346">
        <v>8.4272082895040512E-3</v>
      </c>
      <c r="W7346">
        <v>3.7679020315408711E-3</v>
      </c>
      <c r="X7346">
        <v>0</v>
      </c>
      <c r="Y7346">
        <v>0.32467788457870478</v>
      </c>
      <c r="Z7346">
        <v>0.46171477437019348</v>
      </c>
      <c r="AA7346">
        <v>3.0400000512599949E-2</v>
      </c>
      <c r="AB7346">
        <v>2.509652404114604E-3</v>
      </c>
      <c r="AC7346">
        <v>0</v>
      </c>
      <c r="AD7346">
        <v>0.14800000190734861</v>
      </c>
      <c r="AE7346">
        <v>0</v>
      </c>
      <c r="AF7346">
        <v>1</v>
      </c>
      <c r="AG7346">
        <v>1</v>
      </c>
      <c r="AH7346">
        <v>0</v>
      </c>
      <c r="AI7346">
        <v>1</v>
      </c>
      <c r="AJ7346">
        <v>0</v>
      </c>
      <c r="AK7346">
        <v>1</v>
      </c>
      <c r="AL7346">
        <v>1</v>
      </c>
    </row>
    <row r="7347" spans="1:38" x14ac:dyDescent="0.25">
      <c r="A7347">
        <v>7346</v>
      </c>
      <c r="B7347" t="s">
        <v>16653</v>
      </c>
      <c r="C7347">
        <v>2016</v>
      </c>
      <c r="D7347" t="s">
        <v>38</v>
      </c>
      <c r="E7347">
        <v>5</v>
      </c>
      <c r="F7347">
        <v>8</v>
      </c>
      <c r="G7347" s="2">
        <v>42497</v>
      </c>
      <c r="H7347" s="2">
        <v>42597</v>
      </c>
      <c r="I7347" t="s">
        <v>3256</v>
      </c>
      <c r="J7347" t="s">
        <v>3368</v>
      </c>
      <c r="K7347" t="s">
        <v>3369</v>
      </c>
      <c r="L7347" t="s">
        <v>3369</v>
      </c>
      <c r="M7347" t="s">
        <v>10066</v>
      </c>
      <c r="N7347" t="s">
        <v>16654</v>
      </c>
      <c r="O7347" t="s">
        <v>921</v>
      </c>
      <c r="P7347" t="s">
        <v>921</v>
      </c>
      <c r="Q7347">
        <v>100</v>
      </c>
      <c r="R7347" t="s">
        <v>16655</v>
      </c>
      <c r="S7347">
        <v>25</v>
      </c>
      <c r="T7347">
        <v>8.257659912109375</v>
      </c>
      <c r="U7347">
        <v>-74.700569152832031</v>
      </c>
      <c r="V7347">
        <v>0</v>
      </c>
      <c r="W7347">
        <v>0</v>
      </c>
      <c r="X7347">
        <v>0</v>
      </c>
      <c r="Y7347">
        <v>0.84266674518585205</v>
      </c>
      <c r="Z7347">
        <v>0.46110701560974121</v>
      </c>
      <c r="AA7347">
        <v>7.0000000298023224E-2</v>
      </c>
      <c r="AB7347">
        <v>2.1764705888926979E-3</v>
      </c>
      <c r="AC7347">
        <v>0</v>
      </c>
      <c r="AD7347">
        <v>0.1190000027418137</v>
      </c>
      <c r="AE7347">
        <v>1.0000000474974511E-3</v>
      </c>
      <c r="AF7347">
        <v>0</v>
      </c>
      <c r="AG7347">
        <v>0</v>
      </c>
      <c r="AH7347">
        <v>0</v>
      </c>
      <c r="AI7347">
        <v>1</v>
      </c>
      <c r="AJ7347">
        <v>1</v>
      </c>
      <c r="AK7347">
        <v>1</v>
      </c>
      <c r="AL7347">
        <v>1</v>
      </c>
    </row>
    <row r="7348" spans="1:38" x14ac:dyDescent="0.25">
      <c r="A7348">
        <v>7347</v>
      </c>
      <c r="B7348" t="s">
        <v>16656</v>
      </c>
      <c r="C7348">
        <v>2016</v>
      </c>
      <c r="D7348" t="s">
        <v>38</v>
      </c>
      <c r="E7348">
        <v>5</v>
      </c>
      <c r="F7348">
        <v>8</v>
      </c>
      <c r="G7348" s="2">
        <v>42497</v>
      </c>
      <c r="H7348" s="2">
        <v>42597</v>
      </c>
      <c r="I7348" t="s">
        <v>3256</v>
      </c>
      <c r="J7348" t="s">
        <v>3368</v>
      </c>
      <c r="K7348" t="s">
        <v>3369</v>
      </c>
      <c r="L7348" t="s">
        <v>2906</v>
      </c>
      <c r="M7348" t="s">
        <v>12839</v>
      </c>
      <c r="N7348" t="s">
        <v>16657</v>
      </c>
      <c r="O7348" t="s">
        <v>338</v>
      </c>
      <c r="P7348" t="s">
        <v>338</v>
      </c>
      <c r="Q7348">
        <v>100</v>
      </c>
      <c r="R7348" t="s">
        <v>16658</v>
      </c>
      <c r="S7348">
        <v>25</v>
      </c>
      <c r="T7348">
        <v>8.2676897048950195</v>
      </c>
      <c r="U7348">
        <v>-74.626449584960938</v>
      </c>
      <c r="V7348">
        <v>4.7079194337129593E-3</v>
      </c>
      <c r="W7348">
        <v>2.5454545393586159E-3</v>
      </c>
      <c r="X7348">
        <v>0</v>
      </c>
      <c r="Y7348">
        <v>0.91518110036849976</v>
      </c>
      <c r="Z7348">
        <v>0.46842467784881592</v>
      </c>
      <c r="AA7348">
        <v>7.1999996900558472E-2</v>
      </c>
      <c r="AB7348">
        <v>3.9139785803854474E-3</v>
      </c>
      <c r="AC7348">
        <v>0</v>
      </c>
      <c r="AD7348">
        <v>0.20600000023841861</v>
      </c>
      <c r="AE7348">
        <v>0</v>
      </c>
      <c r="AF7348">
        <v>1</v>
      </c>
      <c r="AG7348">
        <v>1</v>
      </c>
      <c r="AH7348">
        <v>0</v>
      </c>
      <c r="AI7348">
        <v>1</v>
      </c>
      <c r="AJ7348">
        <v>0</v>
      </c>
      <c r="AK7348">
        <v>1</v>
      </c>
      <c r="AL7348">
        <v>1</v>
      </c>
    </row>
    <row r="7349" spans="1:38" x14ac:dyDescent="0.25">
      <c r="A7349">
        <v>7348</v>
      </c>
      <c r="B7349" t="s">
        <v>16659</v>
      </c>
      <c r="C7349">
        <v>2016</v>
      </c>
      <c r="D7349" t="s">
        <v>38</v>
      </c>
      <c r="E7349">
        <v>5</v>
      </c>
      <c r="F7349">
        <v>8</v>
      </c>
      <c r="G7349" s="2">
        <v>42497</v>
      </c>
      <c r="H7349" s="2">
        <v>42597</v>
      </c>
      <c r="I7349" t="s">
        <v>3256</v>
      </c>
      <c r="J7349" t="s">
        <v>3368</v>
      </c>
      <c r="K7349" t="s">
        <v>3369</v>
      </c>
      <c r="L7349" t="s">
        <v>16643</v>
      </c>
      <c r="M7349" t="s">
        <v>1301</v>
      </c>
      <c r="N7349" t="s">
        <v>1362</v>
      </c>
      <c r="O7349" t="s">
        <v>921</v>
      </c>
      <c r="P7349" t="s">
        <v>921</v>
      </c>
      <c r="Q7349">
        <v>100</v>
      </c>
      <c r="R7349" t="s">
        <v>16660</v>
      </c>
      <c r="S7349">
        <v>25</v>
      </c>
      <c r="T7349">
        <v>8.1871004104614258</v>
      </c>
      <c r="U7349">
        <v>-74.791839599609375</v>
      </c>
      <c r="V7349">
        <v>1.0675789788365361E-2</v>
      </c>
      <c r="W7349">
        <v>6.8637579679489136E-3</v>
      </c>
      <c r="X7349">
        <v>0</v>
      </c>
      <c r="Y7349">
        <v>0.69958937168121338</v>
      </c>
      <c r="Z7349">
        <v>0.48926451802253718</v>
      </c>
      <c r="AA7349">
        <v>8.6000002920627594E-2</v>
      </c>
      <c r="AB7349">
        <v>1.071857661008835E-2</v>
      </c>
      <c r="AC7349">
        <v>0</v>
      </c>
      <c r="AD7349">
        <v>0.30500000715255737</v>
      </c>
      <c r="AE7349">
        <v>0</v>
      </c>
      <c r="AF7349">
        <v>1</v>
      </c>
      <c r="AG7349">
        <v>1</v>
      </c>
      <c r="AH7349">
        <v>0</v>
      </c>
      <c r="AI7349">
        <v>1</v>
      </c>
      <c r="AJ7349">
        <v>0</v>
      </c>
      <c r="AK7349">
        <v>1</v>
      </c>
      <c r="AL7349">
        <v>1</v>
      </c>
    </row>
    <row r="7350" spans="1:38" x14ac:dyDescent="0.25">
      <c r="A7350">
        <v>7349</v>
      </c>
      <c r="B7350" t="s">
        <v>16661</v>
      </c>
      <c r="C7350">
        <v>2016</v>
      </c>
      <c r="D7350" t="s">
        <v>38</v>
      </c>
      <c r="E7350">
        <v>5</v>
      </c>
      <c r="F7350">
        <v>8</v>
      </c>
      <c r="G7350" s="2">
        <v>42497</v>
      </c>
      <c r="H7350" s="2">
        <v>42597</v>
      </c>
      <c r="I7350" t="s">
        <v>3256</v>
      </c>
      <c r="J7350" t="s">
        <v>3368</v>
      </c>
      <c r="K7350" t="s">
        <v>3369</v>
      </c>
      <c r="L7350" t="s">
        <v>16643</v>
      </c>
      <c r="M7350" t="s">
        <v>1301</v>
      </c>
      <c r="N7350" t="s">
        <v>3819</v>
      </c>
      <c r="O7350" t="s">
        <v>921</v>
      </c>
      <c r="P7350" t="s">
        <v>921</v>
      </c>
      <c r="Q7350">
        <v>100</v>
      </c>
      <c r="R7350" t="s">
        <v>16662</v>
      </c>
      <c r="S7350">
        <v>25</v>
      </c>
      <c r="T7350">
        <v>8.1748800277709961</v>
      </c>
      <c r="U7350">
        <v>-74.791038513183594</v>
      </c>
      <c r="V7350">
        <v>9.7708450630307198E-3</v>
      </c>
      <c r="W7350">
        <v>0</v>
      </c>
      <c r="X7350">
        <v>0</v>
      </c>
      <c r="Y7350">
        <v>0.74414020776748657</v>
      </c>
      <c r="Z7350">
        <v>0.32833832502365112</v>
      </c>
      <c r="AA7350">
        <v>6.5999999642372131E-2</v>
      </c>
      <c r="AB7350">
        <v>0</v>
      </c>
      <c r="AC7350">
        <v>0</v>
      </c>
      <c r="AD7350">
        <v>0.2080000042915344</v>
      </c>
      <c r="AE7350">
        <v>0</v>
      </c>
      <c r="AF7350">
        <v>1</v>
      </c>
      <c r="AG7350">
        <v>0</v>
      </c>
      <c r="AH7350">
        <v>0</v>
      </c>
      <c r="AI7350">
        <v>1</v>
      </c>
      <c r="AJ7350">
        <v>0</v>
      </c>
      <c r="AK7350">
        <v>1</v>
      </c>
      <c r="AL7350">
        <v>0</v>
      </c>
    </row>
    <row r="7351" spans="1:38" x14ac:dyDescent="0.25">
      <c r="A7351">
        <v>7350</v>
      </c>
      <c r="B7351" t="s">
        <v>16663</v>
      </c>
      <c r="C7351">
        <v>2016</v>
      </c>
      <c r="D7351" t="s">
        <v>38</v>
      </c>
      <c r="E7351">
        <v>5</v>
      </c>
      <c r="F7351">
        <v>8</v>
      </c>
      <c r="G7351" s="2">
        <v>42499</v>
      </c>
      <c r="H7351" s="2">
        <v>42597</v>
      </c>
      <c r="I7351" t="s">
        <v>3256</v>
      </c>
      <c r="J7351" t="s">
        <v>3368</v>
      </c>
      <c r="K7351" t="s">
        <v>3369</v>
      </c>
      <c r="L7351" t="s">
        <v>16643</v>
      </c>
      <c r="M7351" t="s">
        <v>1301</v>
      </c>
      <c r="N7351" t="s">
        <v>456</v>
      </c>
      <c r="O7351" t="s">
        <v>921</v>
      </c>
      <c r="P7351" t="s">
        <v>921</v>
      </c>
      <c r="Q7351">
        <v>98</v>
      </c>
      <c r="R7351" t="s">
        <v>4790</v>
      </c>
      <c r="S7351">
        <v>25</v>
      </c>
      <c r="T7351">
        <v>8.1779003143310547</v>
      </c>
      <c r="U7351">
        <v>-74.790191650390625</v>
      </c>
      <c r="V7351">
        <v>6.4388341270387173E-3</v>
      </c>
      <c r="W7351">
        <v>2.7314815670251851E-3</v>
      </c>
      <c r="X7351">
        <v>0</v>
      </c>
      <c r="Y7351">
        <v>0.73147046566009521</v>
      </c>
      <c r="Z7351">
        <v>0.23080670833587649</v>
      </c>
      <c r="AA7351">
        <v>6.3199996948242188E-2</v>
      </c>
      <c r="AB7351">
        <v>5.4384707473218441E-3</v>
      </c>
      <c r="AC7351">
        <v>0</v>
      </c>
      <c r="AD7351">
        <v>0.45500001311302191</v>
      </c>
      <c r="AE7351">
        <v>0</v>
      </c>
      <c r="AF7351">
        <v>1</v>
      </c>
      <c r="AG7351">
        <v>1</v>
      </c>
      <c r="AH7351">
        <v>0</v>
      </c>
      <c r="AI7351">
        <v>1</v>
      </c>
      <c r="AJ7351">
        <v>0</v>
      </c>
      <c r="AK7351">
        <v>1</v>
      </c>
      <c r="AL7351">
        <v>1</v>
      </c>
    </row>
    <row r="7352" spans="1:38" x14ac:dyDescent="0.25">
      <c r="A7352">
        <v>7351</v>
      </c>
      <c r="B7352" t="s">
        <v>16664</v>
      </c>
      <c r="C7352">
        <v>2016</v>
      </c>
      <c r="D7352" t="s">
        <v>7070</v>
      </c>
      <c r="E7352">
        <v>7</v>
      </c>
      <c r="F7352">
        <v>10</v>
      </c>
      <c r="G7352" s="2">
        <v>42558</v>
      </c>
      <c r="H7352" s="2">
        <v>42658</v>
      </c>
      <c r="I7352" t="s">
        <v>3256</v>
      </c>
      <c r="J7352" t="s">
        <v>3618</v>
      </c>
      <c r="K7352" t="s">
        <v>3619</v>
      </c>
      <c r="L7352" t="s">
        <v>9786</v>
      </c>
      <c r="M7352" t="s">
        <v>16665</v>
      </c>
      <c r="N7352" t="s">
        <v>1655</v>
      </c>
      <c r="O7352" t="s">
        <v>921</v>
      </c>
      <c r="P7352" t="s">
        <v>921</v>
      </c>
      <c r="Q7352">
        <v>100</v>
      </c>
      <c r="R7352" t="s">
        <v>7117</v>
      </c>
      <c r="S7352">
        <v>25</v>
      </c>
      <c r="T7352">
        <v>8.15863037109375</v>
      </c>
      <c r="U7352">
        <v>-75.991127014160156</v>
      </c>
      <c r="V7352">
        <v>1.4856980182230471E-2</v>
      </c>
      <c r="W7352">
        <v>0.13547542691230771</v>
      </c>
      <c r="X7352">
        <v>8.7830685079097748E-3</v>
      </c>
      <c r="Y7352">
        <v>8.0392155796289444E-3</v>
      </c>
      <c r="Z7352">
        <v>0.61814707517623901</v>
      </c>
      <c r="AA7352">
        <v>0.29840001463890081</v>
      </c>
      <c r="AB7352">
        <v>1.666666707023978E-3</v>
      </c>
      <c r="AC7352">
        <v>0</v>
      </c>
      <c r="AD7352">
        <v>9.7999997437000275E-2</v>
      </c>
      <c r="AE7352">
        <v>1.73913047183305E-3</v>
      </c>
      <c r="AF7352">
        <v>1</v>
      </c>
      <c r="AG7352">
        <v>1</v>
      </c>
      <c r="AH7352">
        <v>1</v>
      </c>
      <c r="AI7352">
        <v>1</v>
      </c>
      <c r="AJ7352">
        <v>1</v>
      </c>
      <c r="AK7352">
        <v>1</v>
      </c>
      <c r="AL7352">
        <v>1</v>
      </c>
    </row>
    <row r="7353" spans="1:38" x14ac:dyDescent="0.25">
      <c r="A7353">
        <v>7352</v>
      </c>
      <c r="B7353" t="s">
        <v>16666</v>
      </c>
      <c r="C7353">
        <v>2016</v>
      </c>
      <c r="D7353" t="s">
        <v>7070</v>
      </c>
      <c r="E7353">
        <v>7</v>
      </c>
      <c r="F7353">
        <v>10</v>
      </c>
      <c r="G7353" s="2">
        <v>42553</v>
      </c>
      <c r="H7353" s="2">
        <v>42658</v>
      </c>
      <c r="I7353" t="s">
        <v>3256</v>
      </c>
      <c r="J7353" t="s">
        <v>3618</v>
      </c>
      <c r="K7353" t="s">
        <v>3619</v>
      </c>
      <c r="L7353" t="s">
        <v>9786</v>
      </c>
      <c r="M7353" t="s">
        <v>16665</v>
      </c>
      <c r="N7353" t="s">
        <v>16667</v>
      </c>
      <c r="O7353" t="s">
        <v>921</v>
      </c>
      <c r="P7353" t="s">
        <v>921</v>
      </c>
      <c r="Q7353">
        <v>105</v>
      </c>
      <c r="R7353" t="s">
        <v>7117</v>
      </c>
      <c r="S7353">
        <v>25</v>
      </c>
      <c r="T7353">
        <v>8.1597900390625</v>
      </c>
      <c r="U7353">
        <v>-75.990097045898438</v>
      </c>
      <c r="V7353">
        <v>3.1523808836936951E-2</v>
      </c>
      <c r="W7353">
        <v>0.18453049659729001</v>
      </c>
      <c r="X7353">
        <v>0</v>
      </c>
      <c r="Y7353">
        <v>7.2874492034316063E-3</v>
      </c>
      <c r="Z7353">
        <v>0.40851959586143488</v>
      </c>
      <c r="AA7353">
        <v>0.12240000069141389</v>
      </c>
      <c r="AB7353">
        <v>0</v>
      </c>
      <c r="AC7353">
        <v>0</v>
      </c>
      <c r="AD7353">
        <v>0.17550000548362729</v>
      </c>
      <c r="AE7353">
        <v>5.0768818706274033E-2</v>
      </c>
      <c r="AF7353">
        <v>1</v>
      </c>
      <c r="AG7353">
        <v>1</v>
      </c>
      <c r="AH7353">
        <v>0</v>
      </c>
      <c r="AI7353">
        <v>1</v>
      </c>
      <c r="AJ7353">
        <v>1</v>
      </c>
      <c r="AK7353">
        <v>1</v>
      </c>
      <c r="AL7353">
        <v>0</v>
      </c>
    </row>
    <row r="7354" spans="1:38" x14ac:dyDescent="0.25">
      <c r="A7354">
        <v>7353</v>
      </c>
      <c r="B7354" t="s">
        <v>16668</v>
      </c>
      <c r="C7354">
        <v>2016</v>
      </c>
      <c r="D7354" t="s">
        <v>7070</v>
      </c>
      <c r="E7354">
        <v>7</v>
      </c>
      <c r="F7354">
        <v>10</v>
      </c>
      <c r="G7354" s="2">
        <v>42555</v>
      </c>
      <c r="H7354" s="2">
        <v>42658</v>
      </c>
      <c r="I7354" t="s">
        <v>3256</v>
      </c>
      <c r="J7354" t="s">
        <v>3618</v>
      </c>
      <c r="K7354" t="s">
        <v>3619</v>
      </c>
      <c r="L7354" t="s">
        <v>9786</v>
      </c>
      <c r="M7354" t="s">
        <v>16669</v>
      </c>
      <c r="N7354" t="s">
        <v>16670</v>
      </c>
      <c r="O7354" t="s">
        <v>5497</v>
      </c>
      <c r="P7354" t="s">
        <v>5497</v>
      </c>
      <c r="Q7354">
        <v>103</v>
      </c>
      <c r="R7354" t="s">
        <v>16671</v>
      </c>
      <c r="S7354">
        <v>25</v>
      </c>
      <c r="T7354">
        <v>8.1580095291137695</v>
      </c>
      <c r="U7354">
        <v>-75.978218078613281</v>
      </c>
      <c r="V7354">
        <v>1.0951710864901539E-2</v>
      </c>
      <c r="W7354">
        <v>0.127408891916275</v>
      </c>
      <c r="X7354">
        <v>2.180392108857632E-2</v>
      </c>
      <c r="Y7354">
        <v>1.8839869648218151E-2</v>
      </c>
      <c r="Z7354">
        <v>0.39444035291671747</v>
      </c>
      <c r="AA7354">
        <v>0.1964000016450882</v>
      </c>
      <c r="AB7354">
        <v>7.9365083947777748E-3</v>
      </c>
      <c r="AC7354">
        <v>0</v>
      </c>
      <c r="AD7354">
        <v>0.14699999988079071</v>
      </c>
      <c r="AE7354">
        <v>0</v>
      </c>
      <c r="AF7354">
        <v>1</v>
      </c>
      <c r="AG7354">
        <v>1</v>
      </c>
      <c r="AH7354">
        <v>1</v>
      </c>
      <c r="AI7354">
        <v>1</v>
      </c>
      <c r="AJ7354">
        <v>0</v>
      </c>
      <c r="AK7354">
        <v>1</v>
      </c>
      <c r="AL7354">
        <v>1</v>
      </c>
    </row>
    <row r="7355" spans="1:38" x14ac:dyDescent="0.25">
      <c r="A7355">
        <v>7354</v>
      </c>
      <c r="B7355" t="s">
        <v>16672</v>
      </c>
      <c r="C7355">
        <v>2016</v>
      </c>
      <c r="D7355" t="s">
        <v>7070</v>
      </c>
      <c r="E7355">
        <v>8</v>
      </c>
      <c r="F7355">
        <v>11</v>
      </c>
      <c r="G7355" s="2">
        <v>42583</v>
      </c>
      <c r="H7355" s="2">
        <v>42689</v>
      </c>
      <c r="I7355" t="s">
        <v>3256</v>
      </c>
      <c r="J7355" t="s">
        <v>3618</v>
      </c>
      <c r="K7355" t="s">
        <v>3619</v>
      </c>
      <c r="L7355" t="s">
        <v>16673</v>
      </c>
      <c r="M7355" t="s">
        <v>16674</v>
      </c>
      <c r="N7355" t="s">
        <v>233</v>
      </c>
      <c r="O7355" t="s">
        <v>921</v>
      </c>
      <c r="P7355" t="s">
        <v>921</v>
      </c>
      <c r="Q7355">
        <v>106</v>
      </c>
      <c r="R7355" t="s">
        <v>6752</v>
      </c>
      <c r="S7355">
        <v>25</v>
      </c>
      <c r="T7355">
        <v>8.1501197814941406</v>
      </c>
      <c r="U7355">
        <v>-75.990242004394531</v>
      </c>
      <c r="V7355">
        <v>1.530303061008453E-2</v>
      </c>
      <c r="W7355">
        <v>0.27048751711845398</v>
      </c>
      <c r="X7355">
        <v>0</v>
      </c>
      <c r="Y7355">
        <v>0</v>
      </c>
      <c r="Z7355">
        <v>0.33894956111907959</v>
      </c>
      <c r="AA7355">
        <v>0.14280000329017639</v>
      </c>
      <c r="AB7355">
        <v>4.6671163290739059E-2</v>
      </c>
      <c r="AC7355">
        <v>0</v>
      </c>
      <c r="AD7355">
        <v>0.13199999928474429</v>
      </c>
      <c r="AE7355">
        <v>0</v>
      </c>
      <c r="AF7355">
        <v>1</v>
      </c>
      <c r="AG7355">
        <v>1</v>
      </c>
      <c r="AH7355">
        <v>0</v>
      </c>
      <c r="AI7355">
        <v>0</v>
      </c>
      <c r="AJ7355">
        <v>0</v>
      </c>
      <c r="AK7355">
        <v>1</v>
      </c>
      <c r="AL7355">
        <v>1</v>
      </c>
    </row>
    <row r="7356" spans="1:38" x14ac:dyDescent="0.25">
      <c r="A7356">
        <v>7355</v>
      </c>
      <c r="B7356" t="s">
        <v>16675</v>
      </c>
      <c r="C7356">
        <v>2016</v>
      </c>
      <c r="D7356" t="s">
        <v>7070</v>
      </c>
      <c r="E7356">
        <v>8</v>
      </c>
      <c r="F7356">
        <v>11</v>
      </c>
      <c r="G7356" s="2">
        <v>42584</v>
      </c>
      <c r="H7356" s="2">
        <v>42689</v>
      </c>
      <c r="I7356" t="s">
        <v>3256</v>
      </c>
      <c r="J7356" t="s">
        <v>3618</v>
      </c>
      <c r="K7356" t="s">
        <v>3619</v>
      </c>
      <c r="L7356" t="s">
        <v>16673</v>
      </c>
      <c r="M7356" t="s">
        <v>16676</v>
      </c>
      <c r="N7356" t="s">
        <v>51</v>
      </c>
      <c r="O7356" t="s">
        <v>921</v>
      </c>
      <c r="P7356" t="s">
        <v>921</v>
      </c>
      <c r="Q7356">
        <v>105</v>
      </c>
      <c r="R7356" t="s">
        <v>6752</v>
      </c>
      <c r="S7356">
        <v>25</v>
      </c>
      <c r="T7356">
        <v>8.150670051574707</v>
      </c>
      <c r="U7356">
        <v>-75.992332458496094</v>
      </c>
      <c r="V7356">
        <v>3.6349650472402573E-2</v>
      </c>
      <c r="W7356">
        <v>0.36135798692703253</v>
      </c>
      <c r="X7356">
        <v>0</v>
      </c>
      <c r="Y7356">
        <v>0</v>
      </c>
      <c r="Z7356">
        <v>0.32418382167816162</v>
      </c>
      <c r="AA7356">
        <v>0.1272000074386597</v>
      </c>
      <c r="AB7356">
        <v>3.4272726625204093E-2</v>
      </c>
      <c r="AC7356">
        <v>0</v>
      </c>
      <c r="AD7356">
        <v>0.25099998712539667</v>
      </c>
      <c r="AE7356">
        <v>0</v>
      </c>
      <c r="AF7356">
        <v>1</v>
      </c>
      <c r="AG7356">
        <v>1</v>
      </c>
      <c r="AH7356">
        <v>0</v>
      </c>
      <c r="AI7356">
        <v>0</v>
      </c>
      <c r="AJ7356">
        <v>0</v>
      </c>
      <c r="AK7356">
        <v>1</v>
      </c>
      <c r="AL7356">
        <v>1</v>
      </c>
    </row>
    <row r="7357" spans="1:38" x14ac:dyDescent="0.25">
      <c r="A7357">
        <v>7356</v>
      </c>
      <c r="B7357" t="s">
        <v>16677</v>
      </c>
      <c r="C7357">
        <v>2016</v>
      </c>
      <c r="D7357" t="s">
        <v>7070</v>
      </c>
      <c r="E7357">
        <v>7</v>
      </c>
      <c r="F7357">
        <v>10</v>
      </c>
      <c r="G7357" s="2">
        <v>42560</v>
      </c>
      <c r="H7357" s="2">
        <v>42658</v>
      </c>
      <c r="I7357" t="s">
        <v>2828</v>
      </c>
      <c r="J7357" t="s">
        <v>3257</v>
      </c>
      <c r="K7357" t="s">
        <v>3258</v>
      </c>
      <c r="L7357" t="s">
        <v>16678</v>
      </c>
      <c r="M7357" t="s">
        <v>16679</v>
      </c>
      <c r="N7357" t="s">
        <v>16680</v>
      </c>
      <c r="O7357" t="s">
        <v>921</v>
      </c>
      <c r="P7357" t="s">
        <v>921</v>
      </c>
      <c r="Q7357">
        <v>98</v>
      </c>
      <c r="R7357" t="s">
        <v>16681</v>
      </c>
      <c r="S7357">
        <v>25</v>
      </c>
      <c r="T7357">
        <v>8.528019905090332</v>
      </c>
      <c r="U7357">
        <v>-75.092086791992188</v>
      </c>
      <c r="V7357">
        <v>0.1104061603546143</v>
      </c>
      <c r="W7357">
        <v>1.957725174725056E-2</v>
      </c>
      <c r="X7357">
        <v>0</v>
      </c>
      <c r="Y7357">
        <v>0.79549556970596313</v>
      </c>
      <c r="Z7357">
        <v>0.59710228443145752</v>
      </c>
      <c r="AA7357">
        <v>2.7200000360608101E-2</v>
      </c>
      <c r="AB7357">
        <v>1.53767503798008E-2</v>
      </c>
      <c r="AC7357">
        <v>0</v>
      </c>
      <c r="AD7357">
        <v>0.34999999403953552</v>
      </c>
      <c r="AE7357">
        <v>4.3630693107843399E-2</v>
      </c>
      <c r="AF7357">
        <v>1</v>
      </c>
      <c r="AG7357">
        <v>1</v>
      </c>
      <c r="AH7357">
        <v>0</v>
      </c>
      <c r="AI7357">
        <v>1</v>
      </c>
      <c r="AJ7357">
        <v>1</v>
      </c>
      <c r="AK7357">
        <v>1</v>
      </c>
      <c r="AL7357">
        <v>1</v>
      </c>
    </row>
    <row r="7358" spans="1:38" x14ac:dyDescent="0.25">
      <c r="A7358">
        <v>7357</v>
      </c>
      <c r="B7358" t="s">
        <v>16682</v>
      </c>
      <c r="C7358">
        <v>2016</v>
      </c>
      <c r="D7358" t="s">
        <v>38</v>
      </c>
      <c r="E7358">
        <v>4</v>
      </c>
      <c r="F7358">
        <v>8</v>
      </c>
      <c r="G7358" s="2">
        <v>42487</v>
      </c>
      <c r="H7358" s="2">
        <v>42597</v>
      </c>
      <c r="I7358" t="s">
        <v>2828</v>
      </c>
      <c r="J7358" t="s">
        <v>3257</v>
      </c>
      <c r="K7358" t="s">
        <v>3258</v>
      </c>
      <c r="L7358" t="s">
        <v>3283</v>
      </c>
      <c r="M7358" t="s">
        <v>2408</v>
      </c>
      <c r="N7358" t="s">
        <v>2833</v>
      </c>
      <c r="O7358" t="s">
        <v>921</v>
      </c>
      <c r="P7358" t="s">
        <v>921</v>
      </c>
      <c r="Q7358">
        <v>110</v>
      </c>
      <c r="R7358" t="s">
        <v>16683</v>
      </c>
      <c r="S7358">
        <v>25</v>
      </c>
      <c r="T7358">
        <v>8.6633329391479492</v>
      </c>
      <c r="U7358">
        <v>-75.293922424316406</v>
      </c>
      <c r="V7358">
        <v>5.3176045417785638E-2</v>
      </c>
      <c r="W7358">
        <v>0</v>
      </c>
      <c r="X7358">
        <v>0</v>
      </c>
      <c r="Y7358">
        <v>2.3791208863258358E-2</v>
      </c>
      <c r="Z7358">
        <v>0.44822600483894348</v>
      </c>
      <c r="AA7358">
        <v>1.679999940097332E-2</v>
      </c>
      <c r="AB7358">
        <v>4.0000001899898052E-3</v>
      </c>
      <c r="AC7358">
        <v>0</v>
      </c>
      <c r="AD7358">
        <v>0.22499999403953549</v>
      </c>
      <c r="AE7358">
        <v>0</v>
      </c>
      <c r="AF7358">
        <v>1</v>
      </c>
      <c r="AG7358">
        <v>0</v>
      </c>
      <c r="AH7358">
        <v>0</v>
      </c>
      <c r="AI7358">
        <v>1</v>
      </c>
      <c r="AJ7358">
        <v>0</v>
      </c>
      <c r="AK7358">
        <v>1</v>
      </c>
      <c r="AL7358">
        <v>1</v>
      </c>
    </row>
    <row r="7359" spans="1:38" x14ac:dyDescent="0.25">
      <c r="A7359">
        <v>7358</v>
      </c>
      <c r="B7359" t="s">
        <v>16684</v>
      </c>
      <c r="C7359">
        <v>2016</v>
      </c>
      <c r="D7359" t="s">
        <v>38</v>
      </c>
      <c r="E7359">
        <v>4</v>
      </c>
      <c r="F7359">
        <v>8</v>
      </c>
      <c r="G7359" s="2">
        <v>42477</v>
      </c>
      <c r="H7359" s="2">
        <v>42597</v>
      </c>
      <c r="I7359" t="s">
        <v>2828</v>
      </c>
      <c r="J7359" t="s">
        <v>3257</v>
      </c>
      <c r="K7359" t="s">
        <v>3258</v>
      </c>
      <c r="L7359" t="s">
        <v>16685</v>
      </c>
      <c r="M7359" t="s">
        <v>4776</v>
      </c>
      <c r="N7359" t="s">
        <v>16686</v>
      </c>
      <c r="O7359" t="s">
        <v>921</v>
      </c>
      <c r="P7359" t="s">
        <v>921</v>
      </c>
      <c r="Q7359">
        <v>120</v>
      </c>
      <c r="R7359" t="s">
        <v>16687</v>
      </c>
      <c r="S7359">
        <v>25</v>
      </c>
      <c r="T7359">
        <v>8.6636800765991211</v>
      </c>
      <c r="U7359">
        <v>-75.292884826660156</v>
      </c>
      <c r="V7359">
        <v>2.180158719420433E-2</v>
      </c>
      <c r="W7359">
        <v>7.3888888582587242E-3</v>
      </c>
      <c r="X7359">
        <v>5.8330889791250229E-2</v>
      </c>
      <c r="Y7359">
        <v>0.14823077619075781</v>
      </c>
      <c r="Z7359">
        <v>0.33440110087394709</v>
      </c>
      <c r="AA7359">
        <v>2.3199999704957008E-2</v>
      </c>
      <c r="AB7359">
        <v>8.8571431115269661E-3</v>
      </c>
      <c r="AC7359">
        <v>0</v>
      </c>
      <c r="AD7359">
        <v>0.18500000238418579</v>
      </c>
      <c r="AE7359">
        <v>0</v>
      </c>
      <c r="AF7359">
        <v>1</v>
      </c>
      <c r="AG7359">
        <v>1</v>
      </c>
      <c r="AH7359">
        <v>1</v>
      </c>
      <c r="AI7359">
        <v>1</v>
      </c>
      <c r="AJ7359">
        <v>0</v>
      </c>
      <c r="AK7359">
        <v>1</v>
      </c>
      <c r="AL7359">
        <v>1</v>
      </c>
    </row>
    <row r="7360" spans="1:38" x14ac:dyDescent="0.25">
      <c r="A7360">
        <v>7359</v>
      </c>
      <c r="B7360" t="s">
        <v>16688</v>
      </c>
      <c r="C7360">
        <v>2016</v>
      </c>
      <c r="D7360" t="s">
        <v>38</v>
      </c>
      <c r="E7360">
        <v>5</v>
      </c>
      <c r="F7360">
        <v>8</v>
      </c>
      <c r="G7360" s="2">
        <v>42491</v>
      </c>
      <c r="H7360" s="2">
        <v>42597</v>
      </c>
      <c r="I7360" t="s">
        <v>2828</v>
      </c>
      <c r="J7360" t="s">
        <v>3257</v>
      </c>
      <c r="K7360" t="s">
        <v>3258</v>
      </c>
      <c r="L7360" t="s">
        <v>16689</v>
      </c>
      <c r="M7360" t="s">
        <v>16690</v>
      </c>
      <c r="N7360" t="s">
        <v>16691</v>
      </c>
      <c r="O7360" t="s">
        <v>921</v>
      </c>
      <c r="P7360" t="s">
        <v>921</v>
      </c>
      <c r="Q7360">
        <v>106</v>
      </c>
      <c r="R7360" t="s">
        <v>16692</v>
      </c>
      <c r="S7360">
        <v>25</v>
      </c>
      <c r="T7360">
        <v>8.6634998321533203</v>
      </c>
      <c r="U7360">
        <v>-75.293922424316406</v>
      </c>
      <c r="V7360">
        <v>3.2642684876918793E-2</v>
      </c>
      <c r="W7360">
        <v>3.1121442094445229E-2</v>
      </c>
      <c r="X7360">
        <v>0</v>
      </c>
      <c r="Y7360">
        <v>9.7839884459972382E-2</v>
      </c>
      <c r="Z7360">
        <v>0.51628923416137695</v>
      </c>
      <c r="AA7360">
        <v>2.5200000032782551E-2</v>
      </c>
      <c r="AB7360">
        <v>0</v>
      </c>
      <c r="AC7360">
        <v>0</v>
      </c>
      <c r="AD7360">
        <v>0.20299999415874481</v>
      </c>
      <c r="AE7360">
        <v>0</v>
      </c>
      <c r="AF7360">
        <v>1</v>
      </c>
      <c r="AG7360">
        <v>1</v>
      </c>
      <c r="AH7360">
        <v>0</v>
      </c>
      <c r="AI7360">
        <v>1</v>
      </c>
      <c r="AJ7360">
        <v>0</v>
      </c>
      <c r="AK7360">
        <v>1</v>
      </c>
      <c r="AL7360">
        <v>0</v>
      </c>
    </row>
    <row r="7361" spans="1:38" x14ac:dyDescent="0.25">
      <c r="A7361">
        <v>7360</v>
      </c>
      <c r="B7361" t="s">
        <v>16693</v>
      </c>
      <c r="C7361">
        <v>2016</v>
      </c>
      <c r="D7361" t="s">
        <v>38</v>
      </c>
      <c r="E7361">
        <v>5</v>
      </c>
      <c r="F7361">
        <v>8</v>
      </c>
      <c r="G7361" s="2">
        <v>42501</v>
      </c>
      <c r="H7361" s="2">
        <v>42597</v>
      </c>
      <c r="I7361" t="s">
        <v>2828</v>
      </c>
      <c r="J7361" t="s">
        <v>3257</v>
      </c>
      <c r="K7361" t="s">
        <v>3258</v>
      </c>
      <c r="L7361" t="s">
        <v>16689</v>
      </c>
      <c r="M7361" t="s">
        <v>16694</v>
      </c>
      <c r="N7361" t="s">
        <v>16695</v>
      </c>
      <c r="O7361" t="s">
        <v>338</v>
      </c>
      <c r="P7361" t="s">
        <v>338</v>
      </c>
      <c r="Q7361">
        <v>96</v>
      </c>
      <c r="R7361" t="s">
        <v>16696</v>
      </c>
      <c r="S7361">
        <v>25</v>
      </c>
      <c r="T7361">
        <v>8.6665172576904297</v>
      </c>
      <c r="U7361">
        <v>-75.146675109863281</v>
      </c>
      <c r="V7361">
        <v>0.12551556527614591</v>
      </c>
      <c r="W7361">
        <v>5.6489899754524231E-2</v>
      </c>
      <c r="X7361">
        <v>0</v>
      </c>
      <c r="Y7361">
        <v>9.6174895763397217E-2</v>
      </c>
      <c r="Z7361">
        <v>0.75898838043212891</v>
      </c>
      <c r="AA7361">
        <v>2.5599999353289601E-2</v>
      </c>
      <c r="AB7361">
        <v>5.1213137805461877E-2</v>
      </c>
      <c r="AC7361">
        <v>0</v>
      </c>
      <c r="AD7361">
        <v>0.14699999988079071</v>
      </c>
      <c r="AE7361">
        <v>0</v>
      </c>
      <c r="AF7361">
        <v>1</v>
      </c>
      <c r="AG7361">
        <v>1</v>
      </c>
      <c r="AH7361">
        <v>0</v>
      </c>
      <c r="AI7361">
        <v>1</v>
      </c>
      <c r="AJ7361">
        <v>0</v>
      </c>
      <c r="AK7361">
        <v>1</v>
      </c>
      <c r="AL7361">
        <v>1</v>
      </c>
    </row>
    <row r="7362" spans="1:38" x14ac:dyDescent="0.25">
      <c r="A7362">
        <v>7361</v>
      </c>
      <c r="B7362" t="s">
        <v>16697</v>
      </c>
      <c r="C7362">
        <v>2016</v>
      </c>
      <c r="D7362" t="s">
        <v>7070</v>
      </c>
      <c r="E7362">
        <v>7</v>
      </c>
      <c r="F7362">
        <v>11</v>
      </c>
      <c r="G7362" s="2">
        <v>42574</v>
      </c>
      <c r="H7362" s="2">
        <v>42689</v>
      </c>
      <c r="I7362" t="s">
        <v>2828</v>
      </c>
      <c r="J7362" t="s">
        <v>3257</v>
      </c>
      <c r="K7362" t="s">
        <v>3258</v>
      </c>
      <c r="L7362" t="s">
        <v>11865</v>
      </c>
      <c r="M7362" t="s">
        <v>16698</v>
      </c>
      <c r="N7362" t="s">
        <v>16699</v>
      </c>
      <c r="O7362" t="s">
        <v>16700</v>
      </c>
      <c r="P7362" t="s">
        <v>18323</v>
      </c>
      <c r="Q7362">
        <v>115</v>
      </c>
      <c r="R7362" t="s">
        <v>16701</v>
      </c>
      <c r="S7362">
        <v>25</v>
      </c>
      <c r="T7362">
        <v>8.6950225830078125</v>
      </c>
      <c r="U7362">
        <v>-75.167823791503906</v>
      </c>
      <c r="V7362">
        <v>3.8351837545633323E-2</v>
      </c>
      <c r="W7362">
        <v>2.515032701194286E-2</v>
      </c>
      <c r="X7362">
        <v>0</v>
      </c>
      <c r="Y7362">
        <v>0.95207643508911133</v>
      </c>
      <c r="Z7362">
        <v>0.77277857065200806</v>
      </c>
      <c r="AA7362">
        <v>2.999999932944775E-2</v>
      </c>
      <c r="AB7362">
        <v>1.6434837132692341E-2</v>
      </c>
      <c r="AC7362">
        <v>0</v>
      </c>
      <c r="AD7362">
        <v>0.1110000014305115</v>
      </c>
      <c r="AE7362">
        <v>7.7442973852157593E-2</v>
      </c>
      <c r="AF7362">
        <v>1</v>
      </c>
      <c r="AG7362">
        <v>1</v>
      </c>
      <c r="AH7362">
        <v>0</v>
      </c>
      <c r="AI7362">
        <v>1</v>
      </c>
      <c r="AJ7362">
        <v>1</v>
      </c>
      <c r="AK7362">
        <v>1</v>
      </c>
      <c r="AL7362">
        <v>1</v>
      </c>
    </row>
    <row r="7363" spans="1:38" x14ac:dyDescent="0.25">
      <c r="A7363">
        <v>7362</v>
      </c>
      <c r="B7363" t="s">
        <v>16702</v>
      </c>
      <c r="C7363">
        <v>2016</v>
      </c>
      <c r="D7363" t="s">
        <v>7070</v>
      </c>
      <c r="E7363">
        <v>8</v>
      </c>
      <c r="F7363">
        <v>11</v>
      </c>
      <c r="G7363" s="2">
        <v>42592</v>
      </c>
      <c r="H7363" s="2">
        <v>42689</v>
      </c>
      <c r="I7363" t="s">
        <v>2828</v>
      </c>
      <c r="J7363" t="s">
        <v>3257</v>
      </c>
      <c r="K7363" t="s">
        <v>3258</v>
      </c>
      <c r="L7363" t="s">
        <v>11865</v>
      </c>
      <c r="M7363" t="s">
        <v>2064</v>
      </c>
      <c r="N7363" t="s">
        <v>7936</v>
      </c>
      <c r="O7363" t="s">
        <v>16700</v>
      </c>
      <c r="P7363" t="s">
        <v>18323</v>
      </c>
      <c r="Q7363">
        <v>97</v>
      </c>
      <c r="R7363" t="s">
        <v>16703</v>
      </c>
      <c r="S7363">
        <v>25</v>
      </c>
      <c r="T7363">
        <v>8.6961078643798828</v>
      </c>
      <c r="U7363">
        <v>-75.152587890625</v>
      </c>
      <c r="V7363">
        <v>5.3750470280647278E-2</v>
      </c>
      <c r="W7363">
        <v>1.600218191742897E-2</v>
      </c>
      <c r="X7363">
        <v>0</v>
      </c>
      <c r="Y7363">
        <v>0.82833683490753174</v>
      </c>
      <c r="Z7363">
        <v>0.81196302175521851</v>
      </c>
      <c r="AA7363">
        <v>2.400000020861626E-2</v>
      </c>
      <c r="AB7363">
        <v>2.145235612988472E-2</v>
      </c>
      <c r="AC7363">
        <v>0</v>
      </c>
      <c r="AD7363">
        <v>0.17700000107288361</v>
      </c>
      <c r="AE7363">
        <v>3.8339942693710327E-2</v>
      </c>
      <c r="AF7363">
        <v>1</v>
      </c>
      <c r="AG7363">
        <v>1</v>
      </c>
      <c r="AH7363">
        <v>0</v>
      </c>
      <c r="AI7363">
        <v>1</v>
      </c>
      <c r="AJ7363">
        <v>1</v>
      </c>
      <c r="AK7363">
        <v>1</v>
      </c>
      <c r="AL7363">
        <v>1</v>
      </c>
    </row>
    <row r="7364" spans="1:38" x14ac:dyDescent="0.25">
      <c r="A7364">
        <v>7363</v>
      </c>
      <c r="B7364" t="s">
        <v>16704</v>
      </c>
      <c r="C7364">
        <v>2016</v>
      </c>
      <c r="D7364" t="s">
        <v>7070</v>
      </c>
      <c r="E7364">
        <v>7</v>
      </c>
      <c r="F7364">
        <v>11</v>
      </c>
      <c r="G7364" s="2">
        <v>42580</v>
      </c>
      <c r="H7364" s="2">
        <v>42689</v>
      </c>
      <c r="I7364" t="s">
        <v>2828</v>
      </c>
      <c r="J7364" t="s">
        <v>3257</v>
      </c>
      <c r="K7364" t="s">
        <v>3258</v>
      </c>
      <c r="L7364" t="s">
        <v>16705</v>
      </c>
      <c r="M7364" t="s">
        <v>16706</v>
      </c>
      <c r="N7364" t="s">
        <v>16707</v>
      </c>
      <c r="O7364" t="s">
        <v>5497</v>
      </c>
      <c r="P7364" t="s">
        <v>5497</v>
      </c>
      <c r="Q7364">
        <v>109</v>
      </c>
      <c r="R7364" t="s">
        <v>7293</v>
      </c>
      <c r="S7364">
        <v>25</v>
      </c>
      <c r="T7364">
        <v>8.7187833786010742</v>
      </c>
      <c r="U7364">
        <v>-75.339942932128906</v>
      </c>
      <c r="V7364">
        <v>7.2748675942420959E-2</v>
      </c>
      <c r="W7364">
        <v>2.5142857804894451E-2</v>
      </c>
      <c r="X7364">
        <v>0</v>
      </c>
      <c r="Y7364">
        <v>0.99522805213928223</v>
      </c>
      <c r="Z7364">
        <v>0.84865057468414307</v>
      </c>
      <c r="AA7364">
        <v>2.040000073611736E-2</v>
      </c>
      <c r="AB7364">
        <v>6.1269840225577346E-3</v>
      </c>
      <c r="AC7364">
        <v>0</v>
      </c>
      <c r="AD7364">
        <v>0.135000005364418</v>
      </c>
      <c r="AE7364">
        <v>2.1135956048965451E-2</v>
      </c>
      <c r="AF7364">
        <v>1</v>
      </c>
      <c r="AG7364">
        <v>1</v>
      </c>
      <c r="AH7364">
        <v>0</v>
      </c>
      <c r="AI7364">
        <v>1</v>
      </c>
      <c r="AJ7364">
        <v>1</v>
      </c>
      <c r="AK7364">
        <v>1</v>
      </c>
      <c r="AL7364">
        <v>1</v>
      </c>
    </row>
    <row r="7365" spans="1:38" x14ac:dyDescent="0.25">
      <c r="A7365">
        <v>7364</v>
      </c>
      <c r="B7365" t="s">
        <v>16708</v>
      </c>
      <c r="C7365">
        <v>2016</v>
      </c>
      <c r="D7365" t="s">
        <v>7070</v>
      </c>
      <c r="E7365">
        <v>8</v>
      </c>
      <c r="F7365">
        <v>11</v>
      </c>
      <c r="G7365" s="2">
        <v>42588</v>
      </c>
      <c r="H7365" s="2">
        <v>42689</v>
      </c>
      <c r="I7365" t="s">
        <v>2828</v>
      </c>
      <c r="J7365" t="s">
        <v>3257</v>
      </c>
      <c r="K7365" t="s">
        <v>3258</v>
      </c>
      <c r="L7365" t="s">
        <v>16705</v>
      </c>
      <c r="M7365" t="s">
        <v>16706</v>
      </c>
      <c r="N7365" t="s">
        <v>16709</v>
      </c>
      <c r="O7365" t="s">
        <v>5497</v>
      </c>
      <c r="P7365" t="s">
        <v>5497</v>
      </c>
      <c r="Q7365">
        <v>101</v>
      </c>
      <c r="R7365" t="s">
        <v>7293</v>
      </c>
      <c r="S7365">
        <v>25</v>
      </c>
      <c r="T7365">
        <v>8.7160434722900391</v>
      </c>
      <c r="U7365">
        <v>-75.345901489257813</v>
      </c>
      <c r="V7365">
        <v>1.5646591782569889E-2</v>
      </c>
      <c r="W7365">
        <v>1.111111138015985E-2</v>
      </c>
      <c r="X7365">
        <v>0</v>
      </c>
      <c r="Y7365">
        <v>0.99529409408569336</v>
      </c>
      <c r="Z7365">
        <v>0.85457038879394531</v>
      </c>
      <c r="AA7365">
        <v>2.2800000384449959E-2</v>
      </c>
      <c r="AB7365">
        <v>1.546405255794525E-2</v>
      </c>
      <c r="AC7365">
        <v>0</v>
      </c>
      <c r="AD7365">
        <v>0.153999999165535</v>
      </c>
      <c r="AE7365">
        <v>5.2175365388393402E-2</v>
      </c>
      <c r="AF7365">
        <v>1</v>
      </c>
      <c r="AG7365">
        <v>1</v>
      </c>
      <c r="AH7365">
        <v>0</v>
      </c>
      <c r="AI7365">
        <v>1</v>
      </c>
      <c r="AJ7365">
        <v>1</v>
      </c>
      <c r="AK7365">
        <v>1</v>
      </c>
      <c r="AL7365">
        <v>1</v>
      </c>
    </row>
    <row r="7366" spans="1:38" x14ac:dyDescent="0.25">
      <c r="A7366">
        <v>7365</v>
      </c>
      <c r="B7366" t="s">
        <v>16710</v>
      </c>
      <c r="C7366">
        <v>2016</v>
      </c>
      <c r="D7366" t="s">
        <v>7070</v>
      </c>
      <c r="E7366">
        <v>8</v>
      </c>
      <c r="F7366">
        <v>11</v>
      </c>
      <c r="G7366" s="2">
        <v>42593</v>
      </c>
      <c r="H7366" s="2">
        <v>42689</v>
      </c>
      <c r="I7366" t="s">
        <v>2828</v>
      </c>
      <c r="J7366" t="s">
        <v>3257</v>
      </c>
      <c r="K7366" t="s">
        <v>2694</v>
      </c>
      <c r="L7366" t="s">
        <v>16711</v>
      </c>
      <c r="M7366" t="s">
        <v>11770</v>
      </c>
      <c r="N7366" t="s">
        <v>11771</v>
      </c>
      <c r="O7366" t="s">
        <v>6902</v>
      </c>
      <c r="P7366" t="s">
        <v>6902</v>
      </c>
      <c r="Q7366">
        <v>96</v>
      </c>
      <c r="R7366" t="s">
        <v>16712</v>
      </c>
      <c r="S7366">
        <v>25</v>
      </c>
      <c r="T7366">
        <v>8.8009195327758789</v>
      </c>
      <c r="U7366">
        <v>-75.270866394042969</v>
      </c>
      <c r="V7366">
        <v>5.3428571671247482E-2</v>
      </c>
      <c r="W7366">
        <v>0</v>
      </c>
      <c r="X7366">
        <v>0</v>
      </c>
      <c r="Y7366">
        <v>0.38884127140045172</v>
      </c>
      <c r="Z7366">
        <v>0.46200001239776611</v>
      </c>
      <c r="AA7366">
        <v>1.879999972879887E-2</v>
      </c>
      <c r="AB7366">
        <v>0</v>
      </c>
      <c r="AC7366">
        <v>0</v>
      </c>
      <c r="AD7366">
        <v>0.25999999046325678</v>
      </c>
      <c r="AE7366">
        <v>0</v>
      </c>
      <c r="AF7366">
        <v>1</v>
      </c>
      <c r="AG7366">
        <v>0</v>
      </c>
      <c r="AH7366">
        <v>0</v>
      </c>
      <c r="AI7366">
        <v>1</v>
      </c>
      <c r="AJ7366">
        <v>0</v>
      </c>
      <c r="AK7366">
        <v>1</v>
      </c>
      <c r="AL7366">
        <v>0</v>
      </c>
    </row>
    <row r="7367" spans="1:38" x14ac:dyDescent="0.25">
      <c r="A7367">
        <v>7366</v>
      </c>
      <c r="B7367" t="s">
        <v>16713</v>
      </c>
      <c r="C7367">
        <v>2016</v>
      </c>
      <c r="D7367" t="s">
        <v>7070</v>
      </c>
      <c r="E7367">
        <v>7</v>
      </c>
      <c r="F7367">
        <v>10</v>
      </c>
      <c r="G7367" s="2">
        <v>42568</v>
      </c>
      <c r="H7367" s="2">
        <v>42658</v>
      </c>
      <c r="I7367" t="s">
        <v>2828</v>
      </c>
      <c r="J7367" t="s">
        <v>3257</v>
      </c>
      <c r="K7367" t="s">
        <v>2694</v>
      </c>
      <c r="L7367" t="s">
        <v>16711</v>
      </c>
      <c r="M7367" t="s">
        <v>16714</v>
      </c>
      <c r="N7367" t="s">
        <v>16715</v>
      </c>
      <c r="O7367" t="s">
        <v>6902</v>
      </c>
      <c r="P7367" t="s">
        <v>6902</v>
      </c>
      <c r="Q7367">
        <v>90</v>
      </c>
      <c r="R7367" t="s">
        <v>13743</v>
      </c>
      <c r="S7367">
        <v>25</v>
      </c>
      <c r="T7367">
        <v>8.8608102798461914</v>
      </c>
      <c r="U7367">
        <v>-75.272605895996094</v>
      </c>
      <c r="V7367">
        <v>1.8095238134264949E-2</v>
      </c>
      <c r="W7367">
        <v>0</v>
      </c>
      <c r="X7367">
        <v>0</v>
      </c>
      <c r="Y7367">
        <v>0.15028572082519531</v>
      </c>
      <c r="Z7367">
        <v>0.46392062306404108</v>
      </c>
      <c r="AA7367">
        <v>1.119999960064888E-2</v>
      </c>
      <c r="AB7367">
        <v>0</v>
      </c>
      <c r="AC7367">
        <v>0</v>
      </c>
      <c r="AD7367">
        <v>0.40200001001358032</v>
      </c>
      <c r="AE7367">
        <v>0</v>
      </c>
      <c r="AF7367">
        <v>1</v>
      </c>
      <c r="AG7367">
        <v>0</v>
      </c>
      <c r="AH7367">
        <v>0</v>
      </c>
      <c r="AI7367">
        <v>1</v>
      </c>
      <c r="AJ7367">
        <v>0</v>
      </c>
      <c r="AK7367">
        <v>1</v>
      </c>
      <c r="AL7367">
        <v>0</v>
      </c>
    </row>
    <row r="7368" spans="1:38" x14ac:dyDescent="0.25">
      <c r="A7368">
        <v>7367</v>
      </c>
      <c r="B7368" t="s">
        <v>16716</v>
      </c>
      <c r="C7368">
        <v>2016</v>
      </c>
      <c r="D7368" t="s">
        <v>7070</v>
      </c>
      <c r="E7368">
        <v>7</v>
      </c>
      <c r="F7368">
        <v>10</v>
      </c>
      <c r="G7368" s="2">
        <v>42554</v>
      </c>
      <c r="H7368" s="2">
        <v>42658</v>
      </c>
      <c r="I7368" t="s">
        <v>2828</v>
      </c>
      <c r="J7368" t="s">
        <v>3257</v>
      </c>
      <c r="K7368" t="s">
        <v>2694</v>
      </c>
      <c r="L7368" t="s">
        <v>16711</v>
      </c>
      <c r="M7368" t="s">
        <v>16717</v>
      </c>
      <c r="N7368" t="s">
        <v>16718</v>
      </c>
      <c r="O7368" t="s">
        <v>6902</v>
      </c>
      <c r="P7368" t="s">
        <v>6902</v>
      </c>
      <c r="Q7368">
        <v>104</v>
      </c>
      <c r="R7368" t="s">
        <v>16719</v>
      </c>
      <c r="S7368">
        <v>25</v>
      </c>
      <c r="T7368">
        <v>8.7767047882080078</v>
      </c>
      <c r="U7368">
        <v>-75.250495910644531</v>
      </c>
      <c r="V7368">
        <v>0</v>
      </c>
      <c r="W7368">
        <v>0</v>
      </c>
      <c r="X7368">
        <v>0</v>
      </c>
      <c r="Y7368">
        <v>0.35619047284126282</v>
      </c>
      <c r="Z7368">
        <v>0.34634920954704279</v>
      </c>
      <c r="AA7368">
        <v>1.4000000432133669E-2</v>
      </c>
      <c r="AB7368">
        <v>0</v>
      </c>
      <c r="AC7368">
        <v>0</v>
      </c>
      <c r="AD7368">
        <v>0.19599999487400049</v>
      </c>
      <c r="AE7368">
        <v>0</v>
      </c>
      <c r="AF7368">
        <v>0</v>
      </c>
      <c r="AG7368">
        <v>0</v>
      </c>
      <c r="AH7368">
        <v>0</v>
      </c>
      <c r="AI7368">
        <v>1</v>
      </c>
      <c r="AJ7368">
        <v>0</v>
      </c>
      <c r="AK7368">
        <v>1</v>
      </c>
      <c r="AL7368">
        <v>0</v>
      </c>
    </row>
    <row r="7369" spans="1:38" x14ac:dyDescent="0.25">
      <c r="A7369">
        <v>7368</v>
      </c>
      <c r="B7369" t="s">
        <v>16720</v>
      </c>
      <c r="C7369">
        <v>2016</v>
      </c>
      <c r="D7369" t="s">
        <v>7070</v>
      </c>
      <c r="E7369">
        <v>7</v>
      </c>
      <c r="F7369">
        <v>10</v>
      </c>
      <c r="G7369" s="2">
        <v>42566</v>
      </c>
      <c r="H7369" s="2">
        <v>42658</v>
      </c>
      <c r="I7369" t="s">
        <v>2828</v>
      </c>
      <c r="J7369" t="s">
        <v>3257</v>
      </c>
      <c r="K7369" t="s">
        <v>3346</v>
      </c>
      <c r="L7369" t="s">
        <v>16137</v>
      </c>
      <c r="M7369" t="s">
        <v>16721</v>
      </c>
      <c r="N7369" t="s">
        <v>16722</v>
      </c>
      <c r="O7369" t="s">
        <v>921</v>
      </c>
      <c r="P7369" t="s">
        <v>921</v>
      </c>
      <c r="Q7369">
        <v>92</v>
      </c>
      <c r="R7369" t="s">
        <v>16723</v>
      </c>
      <c r="S7369">
        <v>25</v>
      </c>
      <c r="T7369">
        <v>8.7637796401977539</v>
      </c>
      <c r="U7369">
        <v>-75.071769714355469</v>
      </c>
      <c r="V7369">
        <v>3.098786249756813E-2</v>
      </c>
      <c r="W7369">
        <v>1.294871792197227E-2</v>
      </c>
      <c r="X7369">
        <v>0</v>
      </c>
      <c r="Y7369">
        <v>0.42332890629768372</v>
      </c>
      <c r="Z7369">
        <v>0.69214576482772827</v>
      </c>
      <c r="AA7369">
        <v>1.4399999752640721E-2</v>
      </c>
      <c r="AB7369">
        <v>0</v>
      </c>
      <c r="AC7369">
        <v>3.9999999105930328E-2</v>
      </c>
      <c r="AD7369">
        <v>0.34700000286102289</v>
      </c>
      <c r="AE7369">
        <v>5.63846156001091E-3</v>
      </c>
      <c r="AF7369">
        <v>1</v>
      </c>
      <c r="AG7369">
        <v>1</v>
      </c>
      <c r="AH7369">
        <v>0</v>
      </c>
      <c r="AI7369">
        <v>1</v>
      </c>
      <c r="AJ7369">
        <v>1</v>
      </c>
      <c r="AK7369">
        <v>1</v>
      </c>
      <c r="AL7369">
        <v>0</v>
      </c>
    </row>
    <row r="7370" spans="1:38" x14ac:dyDescent="0.25">
      <c r="A7370">
        <v>7369</v>
      </c>
      <c r="B7370" t="s">
        <v>16724</v>
      </c>
      <c r="C7370">
        <v>2016</v>
      </c>
      <c r="D7370" t="s">
        <v>7070</v>
      </c>
      <c r="E7370">
        <v>7</v>
      </c>
      <c r="F7370">
        <v>10</v>
      </c>
      <c r="G7370" s="2">
        <v>42563</v>
      </c>
      <c r="H7370" s="2">
        <v>42658</v>
      </c>
      <c r="I7370" t="s">
        <v>2828</v>
      </c>
      <c r="J7370" t="s">
        <v>3257</v>
      </c>
      <c r="K7370" t="s">
        <v>3346</v>
      </c>
      <c r="L7370" t="s">
        <v>16137</v>
      </c>
      <c r="M7370" t="s">
        <v>16725</v>
      </c>
      <c r="N7370" t="s">
        <v>13939</v>
      </c>
      <c r="O7370" t="s">
        <v>921</v>
      </c>
      <c r="P7370" t="s">
        <v>921</v>
      </c>
      <c r="Q7370">
        <v>95</v>
      </c>
      <c r="R7370" t="s">
        <v>16726</v>
      </c>
      <c r="S7370">
        <v>25</v>
      </c>
      <c r="T7370">
        <v>8.7456302642822266</v>
      </c>
      <c r="U7370">
        <v>-75.031227111816406</v>
      </c>
      <c r="V7370">
        <v>3.4872181713581092E-2</v>
      </c>
      <c r="W7370">
        <v>1.3351719826459879E-2</v>
      </c>
      <c r="X7370">
        <v>0</v>
      </c>
      <c r="Y7370">
        <v>0.37595808506011957</v>
      </c>
      <c r="Z7370">
        <v>0.80348128080368042</v>
      </c>
      <c r="AA7370">
        <v>1.4000000432133669E-2</v>
      </c>
      <c r="AB7370">
        <v>1.818181830458343E-3</v>
      </c>
      <c r="AC7370">
        <v>3.9999999105930328E-2</v>
      </c>
      <c r="AD7370">
        <v>0.23100000619888311</v>
      </c>
      <c r="AE7370">
        <v>7.0714284665882587E-3</v>
      </c>
      <c r="AF7370">
        <v>1</v>
      </c>
      <c r="AG7370">
        <v>1</v>
      </c>
      <c r="AH7370">
        <v>0</v>
      </c>
      <c r="AI7370">
        <v>1</v>
      </c>
      <c r="AJ7370">
        <v>1</v>
      </c>
      <c r="AK7370">
        <v>1</v>
      </c>
      <c r="AL7370">
        <v>1</v>
      </c>
    </row>
    <row r="7371" spans="1:38" x14ac:dyDescent="0.25">
      <c r="A7371">
        <v>7370</v>
      </c>
      <c r="B7371" t="s">
        <v>16727</v>
      </c>
      <c r="C7371">
        <v>2016</v>
      </c>
      <c r="D7371" t="s">
        <v>7070</v>
      </c>
      <c r="E7371">
        <v>7</v>
      </c>
      <c r="F7371">
        <v>10</v>
      </c>
      <c r="G7371" s="2">
        <v>42558</v>
      </c>
      <c r="H7371" s="2">
        <v>42658</v>
      </c>
      <c r="I7371" t="s">
        <v>2828</v>
      </c>
      <c r="J7371" t="s">
        <v>3257</v>
      </c>
      <c r="K7371" t="s">
        <v>3302</v>
      </c>
      <c r="L7371" t="s">
        <v>3303</v>
      </c>
      <c r="M7371" t="s">
        <v>7278</v>
      </c>
      <c r="N7371" t="s">
        <v>16728</v>
      </c>
      <c r="O7371" t="s">
        <v>338</v>
      </c>
      <c r="P7371" t="s">
        <v>338</v>
      </c>
      <c r="Q7371">
        <v>100</v>
      </c>
      <c r="R7371" t="s">
        <v>7280</v>
      </c>
      <c r="S7371">
        <v>25</v>
      </c>
      <c r="T7371">
        <v>8.54302978515625</v>
      </c>
      <c r="U7371">
        <v>-74.922309875488281</v>
      </c>
      <c r="V7371">
        <v>0.30793651938438421</v>
      </c>
      <c r="W7371">
        <v>4.5000001788139343E-2</v>
      </c>
      <c r="X7371">
        <v>0</v>
      </c>
      <c r="Y7371">
        <v>0.814380943775177</v>
      </c>
      <c r="Z7371">
        <v>0.20960317552089691</v>
      </c>
      <c r="AA7371">
        <v>1.040000002831221E-2</v>
      </c>
      <c r="AB7371">
        <v>0</v>
      </c>
      <c r="AC7371">
        <v>0</v>
      </c>
      <c r="AD7371">
        <v>0.13199999928474429</v>
      </c>
      <c r="AE7371">
        <v>2.0380951464176181E-2</v>
      </c>
      <c r="AF7371">
        <v>1</v>
      </c>
      <c r="AG7371">
        <v>1</v>
      </c>
      <c r="AH7371">
        <v>0</v>
      </c>
      <c r="AI7371">
        <v>1</v>
      </c>
      <c r="AJ7371">
        <v>1</v>
      </c>
      <c r="AK7371">
        <v>1</v>
      </c>
      <c r="AL7371">
        <v>0</v>
      </c>
    </row>
    <row r="7372" spans="1:38" x14ac:dyDescent="0.25">
      <c r="A7372">
        <v>7371</v>
      </c>
      <c r="B7372" t="s">
        <v>16729</v>
      </c>
      <c r="C7372">
        <v>2016</v>
      </c>
      <c r="D7372" t="s">
        <v>7070</v>
      </c>
      <c r="E7372">
        <v>7</v>
      </c>
      <c r="F7372">
        <v>10</v>
      </c>
      <c r="G7372" s="2">
        <v>42563</v>
      </c>
      <c r="H7372" s="2">
        <v>42658</v>
      </c>
      <c r="I7372" t="s">
        <v>2828</v>
      </c>
      <c r="J7372" t="s">
        <v>3257</v>
      </c>
      <c r="K7372" t="s">
        <v>3302</v>
      </c>
      <c r="L7372" t="s">
        <v>3303</v>
      </c>
      <c r="M7372" t="s">
        <v>9916</v>
      </c>
      <c r="N7372" t="s">
        <v>16730</v>
      </c>
      <c r="O7372" t="s">
        <v>6902</v>
      </c>
      <c r="P7372" t="s">
        <v>6902</v>
      </c>
      <c r="Q7372">
        <v>95</v>
      </c>
      <c r="R7372" t="s">
        <v>9910</v>
      </c>
      <c r="S7372">
        <v>25</v>
      </c>
      <c r="T7372">
        <v>8.5336856842041016</v>
      </c>
      <c r="U7372">
        <v>-74.890296936035156</v>
      </c>
      <c r="V7372">
        <v>7.7206254005432129E-2</v>
      </c>
      <c r="W7372">
        <v>0</v>
      </c>
      <c r="X7372">
        <v>0</v>
      </c>
      <c r="Y7372">
        <v>0.62247884273529053</v>
      </c>
      <c r="Z7372">
        <v>0.35610836744308472</v>
      </c>
      <c r="AA7372">
        <v>1.9999999552965161E-2</v>
      </c>
      <c r="AB7372">
        <v>0</v>
      </c>
      <c r="AC7372">
        <v>0</v>
      </c>
      <c r="AD7372">
        <v>0.10999999940395359</v>
      </c>
      <c r="AE7372">
        <v>1.5298245474696159E-2</v>
      </c>
      <c r="AF7372">
        <v>1</v>
      </c>
      <c r="AG7372">
        <v>0</v>
      </c>
      <c r="AH7372">
        <v>0</v>
      </c>
      <c r="AI7372">
        <v>1</v>
      </c>
      <c r="AJ7372">
        <v>1</v>
      </c>
      <c r="AK7372">
        <v>1</v>
      </c>
      <c r="AL7372">
        <v>0</v>
      </c>
    </row>
    <row r="7373" spans="1:38" x14ac:dyDescent="0.25">
      <c r="A7373">
        <v>7372</v>
      </c>
      <c r="B7373" t="s">
        <v>16731</v>
      </c>
      <c r="C7373">
        <v>2016</v>
      </c>
      <c r="D7373" t="s">
        <v>7070</v>
      </c>
      <c r="E7373">
        <v>7</v>
      </c>
      <c r="F7373">
        <v>10</v>
      </c>
      <c r="G7373" s="2">
        <v>42566</v>
      </c>
      <c r="H7373" s="2">
        <v>42658</v>
      </c>
      <c r="I7373" t="s">
        <v>2828</v>
      </c>
      <c r="J7373" t="s">
        <v>3257</v>
      </c>
      <c r="K7373" t="s">
        <v>3302</v>
      </c>
      <c r="L7373" t="s">
        <v>18334</v>
      </c>
      <c r="M7373" t="s">
        <v>9822</v>
      </c>
      <c r="N7373" t="s">
        <v>3584</v>
      </c>
      <c r="O7373" t="s">
        <v>338</v>
      </c>
      <c r="P7373" t="s">
        <v>338</v>
      </c>
      <c r="Q7373">
        <v>92</v>
      </c>
      <c r="R7373" t="s">
        <v>7293</v>
      </c>
      <c r="S7373">
        <v>25</v>
      </c>
      <c r="T7373">
        <v>8.6188974380493164</v>
      </c>
      <c r="U7373">
        <v>-74.893951416015625</v>
      </c>
      <c r="V7373">
        <v>0.1467095464468002</v>
      </c>
      <c r="W7373">
        <v>4.5714285224676132E-3</v>
      </c>
      <c r="X7373">
        <v>0</v>
      </c>
      <c r="Y7373">
        <v>0.79491275548934937</v>
      </c>
      <c r="Z7373">
        <v>0.3754059374332428</v>
      </c>
      <c r="AA7373">
        <v>2.60000005364418E-2</v>
      </c>
      <c r="AB7373">
        <v>0</v>
      </c>
      <c r="AC7373">
        <v>0</v>
      </c>
      <c r="AD7373">
        <v>0.29699999094009399</v>
      </c>
      <c r="AE7373">
        <v>0.105110764503479</v>
      </c>
      <c r="AF7373">
        <v>1</v>
      </c>
      <c r="AG7373">
        <v>1</v>
      </c>
      <c r="AH7373">
        <v>0</v>
      </c>
      <c r="AI7373">
        <v>1</v>
      </c>
      <c r="AJ7373">
        <v>1</v>
      </c>
      <c r="AK7373">
        <v>1</v>
      </c>
      <c r="AL7373">
        <v>0</v>
      </c>
    </row>
    <row r="7374" spans="1:38" x14ac:dyDescent="0.25">
      <c r="A7374">
        <v>7373</v>
      </c>
      <c r="B7374" t="s">
        <v>16732</v>
      </c>
      <c r="C7374">
        <v>2016</v>
      </c>
      <c r="D7374" t="s">
        <v>38</v>
      </c>
      <c r="E7374">
        <v>6</v>
      </c>
      <c r="F7374">
        <v>10</v>
      </c>
      <c r="G7374" s="2">
        <v>42538</v>
      </c>
      <c r="H7374" s="2">
        <v>42658</v>
      </c>
      <c r="I7374" t="s">
        <v>2828</v>
      </c>
      <c r="J7374" t="s">
        <v>3257</v>
      </c>
      <c r="K7374" t="s">
        <v>3302</v>
      </c>
      <c r="L7374" t="s">
        <v>13526</v>
      </c>
      <c r="M7374" t="s">
        <v>16733</v>
      </c>
      <c r="N7374" t="s">
        <v>16734</v>
      </c>
      <c r="O7374" t="s">
        <v>338</v>
      </c>
      <c r="P7374" t="s">
        <v>338</v>
      </c>
      <c r="Q7374">
        <v>120</v>
      </c>
      <c r="R7374" t="s">
        <v>16735</v>
      </c>
      <c r="S7374">
        <v>25</v>
      </c>
      <c r="T7374">
        <v>8.5613365173339844</v>
      </c>
      <c r="U7374">
        <v>-74.940155029296875</v>
      </c>
      <c r="V7374">
        <v>0</v>
      </c>
      <c r="W7374">
        <v>0.12720717489719391</v>
      </c>
      <c r="X7374">
        <v>0</v>
      </c>
      <c r="Y7374">
        <v>0.76685571670532227</v>
      </c>
      <c r="Z7374">
        <v>0.13243789970874789</v>
      </c>
      <c r="AA7374">
        <v>1.119999960064888E-2</v>
      </c>
      <c r="AB7374">
        <v>0</v>
      </c>
      <c r="AC7374">
        <v>0</v>
      </c>
      <c r="AD7374">
        <v>0.10999999940395359</v>
      </c>
      <c r="AE7374">
        <v>3.2411549240350723E-2</v>
      </c>
      <c r="AF7374">
        <v>0</v>
      </c>
      <c r="AG7374">
        <v>1</v>
      </c>
      <c r="AH7374">
        <v>0</v>
      </c>
      <c r="AI7374">
        <v>1</v>
      </c>
      <c r="AJ7374">
        <v>1</v>
      </c>
      <c r="AK7374">
        <v>1</v>
      </c>
      <c r="AL7374">
        <v>0</v>
      </c>
    </row>
    <row r="7375" spans="1:38" x14ac:dyDescent="0.25">
      <c r="A7375">
        <v>7374</v>
      </c>
      <c r="B7375" t="s">
        <v>16736</v>
      </c>
      <c r="C7375">
        <v>2016</v>
      </c>
      <c r="D7375" t="s">
        <v>7070</v>
      </c>
      <c r="E7375">
        <v>7</v>
      </c>
      <c r="F7375">
        <v>10</v>
      </c>
      <c r="G7375" s="2">
        <v>42563</v>
      </c>
      <c r="H7375" s="2">
        <v>42658</v>
      </c>
      <c r="I7375" t="s">
        <v>2828</v>
      </c>
      <c r="J7375" t="s">
        <v>3257</v>
      </c>
      <c r="K7375" t="s">
        <v>3302</v>
      </c>
      <c r="L7375" t="s">
        <v>9935</v>
      </c>
      <c r="M7375" t="s">
        <v>9919</v>
      </c>
      <c r="N7375" t="s">
        <v>9920</v>
      </c>
      <c r="O7375" t="s">
        <v>6902</v>
      </c>
      <c r="P7375" t="s">
        <v>6902</v>
      </c>
      <c r="Q7375">
        <v>95</v>
      </c>
      <c r="R7375" t="s">
        <v>7293</v>
      </c>
      <c r="S7375">
        <v>25</v>
      </c>
      <c r="T7375">
        <v>8.5864295959472656</v>
      </c>
      <c r="U7375">
        <v>-74.963943481445313</v>
      </c>
      <c r="V7375">
        <v>9.9111109972000122E-2</v>
      </c>
      <c r="W7375">
        <v>1.0666666552424431E-2</v>
      </c>
      <c r="X7375">
        <v>0</v>
      </c>
      <c r="Y7375">
        <v>0.21857576072216031</v>
      </c>
      <c r="Z7375">
        <v>0.57940691709518433</v>
      </c>
      <c r="AA7375">
        <v>2.9200000688433651E-2</v>
      </c>
      <c r="AB7375">
        <v>0</v>
      </c>
      <c r="AC7375">
        <v>0</v>
      </c>
      <c r="AD7375">
        <v>0.12099999934434889</v>
      </c>
      <c r="AE7375">
        <v>0</v>
      </c>
      <c r="AF7375">
        <v>1</v>
      </c>
      <c r="AG7375">
        <v>1</v>
      </c>
      <c r="AH7375">
        <v>0</v>
      </c>
      <c r="AI7375">
        <v>1</v>
      </c>
      <c r="AJ7375">
        <v>0</v>
      </c>
      <c r="AK7375">
        <v>1</v>
      </c>
      <c r="AL7375">
        <v>0</v>
      </c>
    </row>
    <row r="7376" spans="1:38" x14ac:dyDescent="0.25">
      <c r="A7376">
        <v>7375</v>
      </c>
      <c r="B7376" t="s">
        <v>16737</v>
      </c>
      <c r="C7376">
        <v>2016</v>
      </c>
      <c r="D7376" t="s">
        <v>38</v>
      </c>
      <c r="E7376">
        <v>6</v>
      </c>
      <c r="F7376">
        <v>10</v>
      </c>
      <c r="G7376" s="2">
        <v>42548</v>
      </c>
      <c r="H7376" s="2">
        <v>42658</v>
      </c>
      <c r="I7376" t="s">
        <v>2828</v>
      </c>
      <c r="J7376" t="s">
        <v>3257</v>
      </c>
      <c r="K7376" t="s">
        <v>3302</v>
      </c>
      <c r="L7376" t="s">
        <v>3303</v>
      </c>
      <c r="M7376" t="s">
        <v>16738</v>
      </c>
      <c r="N7376" t="s">
        <v>16739</v>
      </c>
      <c r="O7376" t="s">
        <v>921</v>
      </c>
      <c r="P7376" t="s">
        <v>921</v>
      </c>
      <c r="Q7376">
        <v>110</v>
      </c>
      <c r="R7376" t="s">
        <v>3173</v>
      </c>
      <c r="S7376">
        <v>25</v>
      </c>
      <c r="T7376">
        <v>8.5424051284790039</v>
      </c>
      <c r="U7376">
        <v>-74.896018981933594</v>
      </c>
      <c r="V7376">
        <v>0.24870589375495911</v>
      </c>
      <c r="W7376">
        <v>0.58603495359420776</v>
      </c>
      <c r="X7376">
        <v>0</v>
      </c>
      <c r="Y7376">
        <v>0.73493975400924683</v>
      </c>
      <c r="Z7376">
        <v>0.37784484028816218</v>
      </c>
      <c r="AA7376">
        <v>2.2800000384449959E-2</v>
      </c>
      <c r="AB7376">
        <v>0</v>
      </c>
      <c r="AC7376">
        <v>0</v>
      </c>
      <c r="AD7376">
        <v>0.15800000727176669</v>
      </c>
      <c r="AE7376">
        <v>5.6960295885801322E-2</v>
      </c>
      <c r="AF7376">
        <v>1</v>
      </c>
      <c r="AG7376">
        <v>1</v>
      </c>
      <c r="AH7376">
        <v>0</v>
      </c>
      <c r="AI7376">
        <v>1</v>
      </c>
      <c r="AJ7376">
        <v>1</v>
      </c>
      <c r="AK7376">
        <v>1</v>
      </c>
      <c r="AL7376">
        <v>0</v>
      </c>
    </row>
    <row r="7377" spans="1:38" x14ac:dyDescent="0.25">
      <c r="A7377">
        <v>7376</v>
      </c>
      <c r="B7377" t="s">
        <v>16740</v>
      </c>
      <c r="C7377">
        <v>2016</v>
      </c>
      <c r="D7377" t="s">
        <v>7070</v>
      </c>
      <c r="E7377">
        <v>7</v>
      </c>
      <c r="F7377">
        <v>10</v>
      </c>
      <c r="G7377" s="2">
        <v>42562</v>
      </c>
      <c r="H7377" s="2">
        <v>42658</v>
      </c>
      <c r="I7377" t="s">
        <v>2828</v>
      </c>
      <c r="J7377" t="s">
        <v>3257</v>
      </c>
      <c r="K7377" t="s">
        <v>3302</v>
      </c>
      <c r="L7377" t="s">
        <v>3303</v>
      </c>
      <c r="M7377" t="s">
        <v>16741</v>
      </c>
      <c r="N7377" t="s">
        <v>9913</v>
      </c>
      <c r="O7377" t="s">
        <v>921</v>
      </c>
      <c r="P7377" t="s">
        <v>921</v>
      </c>
      <c r="Q7377">
        <v>96</v>
      </c>
      <c r="R7377" t="s">
        <v>16735</v>
      </c>
      <c r="S7377">
        <v>25</v>
      </c>
      <c r="T7377">
        <v>8.5194606781005859</v>
      </c>
      <c r="U7377">
        <v>-74.8819580078125</v>
      </c>
      <c r="V7377">
        <v>6.7395508289337158E-2</v>
      </c>
      <c r="W7377">
        <v>6.3030305318534374E-3</v>
      </c>
      <c r="X7377">
        <v>0</v>
      </c>
      <c r="Y7377">
        <v>0.99199998378753662</v>
      </c>
      <c r="Z7377">
        <v>0.24771121144294739</v>
      </c>
      <c r="AA7377">
        <v>1.040000002831221E-2</v>
      </c>
      <c r="AB7377">
        <v>0</v>
      </c>
      <c r="AC7377">
        <v>0</v>
      </c>
      <c r="AD7377">
        <v>0.24899999797344211</v>
      </c>
      <c r="AE7377">
        <v>1.2820512987673279E-2</v>
      </c>
      <c r="AF7377">
        <v>1</v>
      </c>
      <c r="AG7377">
        <v>1</v>
      </c>
      <c r="AH7377">
        <v>0</v>
      </c>
      <c r="AI7377">
        <v>1</v>
      </c>
      <c r="AJ7377">
        <v>1</v>
      </c>
      <c r="AK7377">
        <v>1</v>
      </c>
      <c r="AL7377">
        <v>0</v>
      </c>
    </row>
    <row r="7378" spans="1:38" x14ac:dyDescent="0.25">
      <c r="A7378">
        <v>7377</v>
      </c>
      <c r="B7378" t="s">
        <v>16742</v>
      </c>
      <c r="C7378">
        <v>2016</v>
      </c>
      <c r="D7378" t="s">
        <v>38</v>
      </c>
      <c r="E7378">
        <v>5</v>
      </c>
      <c r="F7378">
        <v>9</v>
      </c>
      <c r="G7378" s="2">
        <v>42513</v>
      </c>
      <c r="H7378" s="2">
        <v>42628</v>
      </c>
      <c r="I7378" t="s">
        <v>2828</v>
      </c>
      <c r="J7378" t="s">
        <v>3257</v>
      </c>
      <c r="K7378" t="s">
        <v>3302</v>
      </c>
      <c r="L7378" t="s">
        <v>3303</v>
      </c>
      <c r="M7378" t="s">
        <v>16743</v>
      </c>
      <c r="N7378" t="s">
        <v>16744</v>
      </c>
      <c r="O7378" t="s">
        <v>921</v>
      </c>
      <c r="P7378" t="s">
        <v>921</v>
      </c>
      <c r="Q7378">
        <v>115</v>
      </c>
      <c r="R7378" t="s">
        <v>7261</v>
      </c>
      <c r="S7378">
        <v>25</v>
      </c>
      <c r="T7378">
        <v>8.5459747314453125</v>
      </c>
      <c r="U7378">
        <v>-74.916336059570313</v>
      </c>
      <c r="V7378">
        <v>0.12048988789319991</v>
      </c>
      <c r="W7378">
        <v>3.164885938167572E-2</v>
      </c>
      <c r="X7378">
        <v>0</v>
      </c>
      <c r="Y7378">
        <v>0.96452212333679199</v>
      </c>
      <c r="Z7378">
        <v>0.63061797618865967</v>
      </c>
      <c r="AA7378">
        <v>2.999999932944775E-2</v>
      </c>
      <c r="AB7378">
        <v>0</v>
      </c>
      <c r="AC7378">
        <v>0</v>
      </c>
      <c r="AD7378">
        <v>0.2460000067949295</v>
      </c>
      <c r="AE7378">
        <v>0</v>
      </c>
      <c r="AF7378">
        <v>1</v>
      </c>
      <c r="AG7378">
        <v>1</v>
      </c>
      <c r="AH7378">
        <v>0</v>
      </c>
      <c r="AI7378">
        <v>1</v>
      </c>
      <c r="AJ7378">
        <v>0</v>
      </c>
      <c r="AK7378">
        <v>1</v>
      </c>
      <c r="AL7378">
        <v>0</v>
      </c>
    </row>
    <row r="7379" spans="1:38" x14ac:dyDescent="0.25">
      <c r="A7379">
        <v>7378</v>
      </c>
      <c r="B7379" t="s">
        <v>16745</v>
      </c>
      <c r="C7379">
        <v>2016</v>
      </c>
      <c r="D7379" t="s">
        <v>38</v>
      </c>
      <c r="E7379">
        <v>5</v>
      </c>
      <c r="F7379">
        <v>9</v>
      </c>
      <c r="G7379" s="2">
        <v>42508</v>
      </c>
      <c r="H7379" s="2">
        <v>42628</v>
      </c>
      <c r="I7379" t="s">
        <v>2828</v>
      </c>
      <c r="J7379" t="s">
        <v>3257</v>
      </c>
      <c r="K7379" t="s">
        <v>3302</v>
      </c>
      <c r="L7379" t="s">
        <v>9935</v>
      </c>
      <c r="M7379" t="s">
        <v>13903</v>
      </c>
      <c r="N7379" t="s">
        <v>16746</v>
      </c>
      <c r="O7379" t="s">
        <v>921</v>
      </c>
      <c r="P7379" t="s">
        <v>921</v>
      </c>
      <c r="Q7379">
        <v>120</v>
      </c>
      <c r="R7379" t="s">
        <v>16747</v>
      </c>
      <c r="S7379">
        <v>25</v>
      </c>
      <c r="T7379">
        <v>8.6202163696289063</v>
      </c>
      <c r="U7379">
        <v>-74.970573425292969</v>
      </c>
      <c r="V7379">
        <v>0.14328272640705109</v>
      </c>
      <c r="W7379">
        <v>2.510073222219944E-2</v>
      </c>
      <c r="X7379">
        <v>0</v>
      </c>
      <c r="Y7379">
        <v>0.49248963594436651</v>
      </c>
      <c r="Z7379">
        <v>0.5038684606552124</v>
      </c>
      <c r="AA7379">
        <v>2.199999988079071E-2</v>
      </c>
      <c r="AB7379">
        <v>0</v>
      </c>
      <c r="AC7379">
        <v>0</v>
      </c>
      <c r="AD7379">
        <v>0.13300000131130221</v>
      </c>
      <c r="AE7379">
        <v>4.0000001899898052E-3</v>
      </c>
      <c r="AF7379">
        <v>1</v>
      </c>
      <c r="AG7379">
        <v>1</v>
      </c>
      <c r="AH7379">
        <v>0</v>
      </c>
      <c r="AI7379">
        <v>1</v>
      </c>
      <c r="AJ7379">
        <v>1</v>
      </c>
      <c r="AK7379">
        <v>1</v>
      </c>
      <c r="AL7379">
        <v>0</v>
      </c>
    </row>
    <row r="7380" spans="1:38" x14ac:dyDescent="0.25">
      <c r="A7380">
        <v>7379</v>
      </c>
      <c r="B7380" t="s">
        <v>16748</v>
      </c>
      <c r="C7380">
        <v>2016</v>
      </c>
      <c r="D7380" t="s">
        <v>38</v>
      </c>
      <c r="E7380">
        <v>6</v>
      </c>
      <c r="F7380">
        <v>9</v>
      </c>
      <c r="G7380" s="2">
        <v>42528</v>
      </c>
      <c r="H7380" s="2">
        <v>42628</v>
      </c>
      <c r="I7380" t="s">
        <v>2828</v>
      </c>
      <c r="J7380" t="s">
        <v>3257</v>
      </c>
      <c r="K7380" t="s">
        <v>3302</v>
      </c>
      <c r="L7380" t="s">
        <v>3303</v>
      </c>
      <c r="M7380" t="s">
        <v>7260</v>
      </c>
      <c r="N7380" t="s">
        <v>7126</v>
      </c>
      <c r="O7380" t="s">
        <v>921</v>
      </c>
      <c r="P7380" t="s">
        <v>921</v>
      </c>
      <c r="Q7380">
        <v>100</v>
      </c>
      <c r="R7380" t="s">
        <v>7261</v>
      </c>
      <c r="S7380">
        <v>25</v>
      </c>
      <c r="T7380">
        <v>8.6406135559082031</v>
      </c>
      <c r="U7380">
        <v>-74.925956726074219</v>
      </c>
      <c r="V7380">
        <v>0.13919048011302951</v>
      </c>
      <c r="W7380">
        <v>0.11536508053541179</v>
      </c>
      <c r="X7380">
        <v>0</v>
      </c>
      <c r="Y7380">
        <v>0.26698413491249079</v>
      </c>
      <c r="Z7380">
        <v>0.10434920340776439</v>
      </c>
      <c r="AA7380">
        <v>6.0000000521540642E-3</v>
      </c>
      <c r="AB7380">
        <v>0</v>
      </c>
      <c r="AC7380">
        <v>0</v>
      </c>
      <c r="AD7380">
        <v>0.135000005364418</v>
      </c>
      <c r="AE7380">
        <v>0</v>
      </c>
      <c r="AF7380">
        <v>1</v>
      </c>
      <c r="AG7380">
        <v>1</v>
      </c>
      <c r="AH7380">
        <v>0</v>
      </c>
      <c r="AI7380">
        <v>1</v>
      </c>
      <c r="AJ7380">
        <v>0</v>
      </c>
      <c r="AK7380">
        <v>1</v>
      </c>
      <c r="AL7380">
        <v>0</v>
      </c>
    </row>
    <row r="7381" spans="1:38" x14ac:dyDescent="0.25">
      <c r="A7381">
        <v>7380</v>
      </c>
      <c r="B7381" t="s">
        <v>16749</v>
      </c>
      <c r="C7381">
        <v>2016</v>
      </c>
      <c r="D7381" t="s">
        <v>38</v>
      </c>
      <c r="E7381">
        <v>6</v>
      </c>
      <c r="F7381">
        <v>9</v>
      </c>
      <c r="G7381" s="2">
        <v>42533</v>
      </c>
      <c r="H7381" s="2">
        <v>42628</v>
      </c>
      <c r="I7381" t="s">
        <v>2828</v>
      </c>
      <c r="J7381" t="s">
        <v>3257</v>
      </c>
      <c r="K7381" t="s">
        <v>3465</v>
      </c>
      <c r="L7381" t="s">
        <v>3465</v>
      </c>
      <c r="M7381" t="s">
        <v>7192</v>
      </c>
      <c r="N7381" t="s">
        <v>16750</v>
      </c>
      <c r="O7381" t="s">
        <v>338</v>
      </c>
      <c r="P7381" t="s">
        <v>338</v>
      </c>
      <c r="Q7381">
        <v>95</v>
      </c>
      <c r="R7381" t="s">
        <v>13393</v>
      </c>
      <c r="S7381">
        <v>25</v>
      </c>
      <c r="T7381">
        <v>8.4994831085205078</v>
      </c>
      <c r="U7381">
        <v>-74.555221557617188</v>
      </c>
      <c r="V7381">
        <v>2.744615450501442E-2</v>
      </c>
      <c r="W7381">
        <v>3.8362510502338409E-2</v>
      </c>
      <c r="X7381">
        <v>0</v>
      </c>
      <c r="Y7381">
        <v>2.2872580215334889E-2</v>
      </c>
      <c r="Z7381">
        <v>2.3345869034528729E-2</v>
      </c>
      <c r="AA7381">
        <v>3.9999998989515012E-4</v>
      </c>
      <c r="AB7381">
        <v>0</v>
      </c>
      <c r="AC7381">
        <v>0</v>
      </c>
      <c r="AD7381">
        <v>5.6000001728534698E-2</v>
      </c>
      <c r="AE7381">
        <v>0</v>
      </c>
      <c r="AF7381">
        <v>1</v>
      </c>
      <c r="AG7381">
        <v>1</v>
      </c>
      <c r="AH7381">
        <v>0</v>
      </c>
      <c r="AI7381">
        <v>1</v>
      </c>
      <c r="AJ7381">
        <v>0</v>
      </c>
      <c r="AK7381">
        <v>1</v>
      </c>
      <c r="AL7381">
        <v>0</v>
      </c>
    </row>
    <row r="7382" spans="1:38" x14ac:dyDescent="0.25">
      <c r="A7382">
        <v>7381</v>
      </c>
      <c r="B7382" t="s">
        <v>16751</v>
      </c>
      <c r="C7382">
        <v>2016</v>
      </c>
      <c r="D7382" t="s">
        <v>38</v>
      </c>
      <c r="E7382">
        <v>4</v>
      </c>
      <c r="F7382">
        <v>7</v>
      </c>
      <c r="G7382" s="2">
        <v>42471</v>
      </c>
      <c r="H7382" s="2">
        <v>42566</v>
      </c>
      <c r="I7382" t="s">
        <v>2828</v>
      </c>
      <c r="J7382" t="s">
        <v>3257</v>
      </c>
      <c r="K7382" t="s">
        <v>3465</v>
      </c>
      <c r="L7382" t="s">
        <v>16752</v>
      </c>
      <c r="M7382" t="s">
        <v>2792</v>
      </c>
      <c r="N7382" t="s">
        <v>2409</v>
      </c>
      <c r="O7382" t="s">
        <v>921</v>
      </c>
      <c r="P7382" t="s">
        <v>921</v>
      </c>
      <c r="Q7382">
        <v>95</v>
      </c>
      <c r="R7382" t="s">
        <v>7135</v>
      </c>
      <c r="S7382">
        <v>25</v>
      </c>
      <c r="T7382">
        <v>8.46844482421875</v>
      </c>
      <c r="U7382">
        <v>-74.557914733886719</v>
      </c>
      <c r="V7382">
        <v>2.7715492993593219E-2</v>
      </c>
      <c r="W7382">
        <v>4.3957225978374481E-2</v>
      </c>
      <c r="X7382">
        <v>0</v>
      </c>
      <c r="Y7382">
        <v>4.1627295315265662E-2</v>
      </c>
      <c r="Z7382">
        <v>3.9184387773275382E-2</v>
      </c>
      <c r="AA7382">
        <v>0</v>
      </c>
      <c r="AB7382">
        <v>0</v>
      </c>
      <c r="AC7382">
        <v>3.9999999105930328E-2</v>
      </c>
      <c r="AD7382">
        <v>0.18500000238418579</v>
      </c>
      <c r="AE7382">
        <v>0</v>
      </c>
      <c r="AF7382">
        <v>1</v>
      </c>
      <c r="AG7382">
        <v>1</v>
      </c>
      <c r="AH7382">
        <v>0</v>
      </c>
      <c r="AI7382">
        <v>1</v>
      </c>
      <c r="AJ7382">
        <v>0</v>
      </c>
      <c r="AK7382">
        <v>1</v>
      </c>
      <c r="AL7382">
        <v>0</v>
      </c>
    </row>
    <row r="7383" spans="1:38" x14ac:dyDescent="0.25">
      <c r="A7383">
        <v>7382</v>
      </c>
      <c r="B7383" t="s">
        <v>16753</v>
      </c>
      <c r="C7383">
        <v>2016</v>
      </c>
      <c r="D7383" t="s">
        <v>38</v>
      </c>
      <c r="E7383">
        <v>4</v>
      </c>
      <c r="F7383">
        <v>7</v>
      </c>
      <c r="G7383" s="2">
        <v>42471</v>
      </c>
      <c r="H7383" s="2">
        <v>42566</v>
      </c>
      <c r="I7383" t="s">
        <v>2828</v>
      </c>
      <c r="J7383" t="s">
        <v>3257</v>
      </c>
      <c r="K7383" t="s">
        <v>3465</v>
      </c>
      <c r="L7383" t="s">
        <v>9829</v>
      </c>
      <c r="M7383" t="s">
        <v>10901</v>
      </c>
      <c r="N7383" t="s">
        <v>3615</v>
      </c>
      <c r="O7383" t="s">
        <v>338</v>
      </c>
      <c r="P7383" t="s">
        <v>338</v>
      </c>
      <c r="Q7383">
        <v>95</v>
      </c>
      <c r="R7383" t="s">
        <v>1908</v>
      </c>
      <c r="S7383">
        <v>25</v>
      </c>
      <c r="T7383">
        <v>8.4876947402954102</v>
      </c>
      <c r="U7383">
        <v>-74.590583801269531</v>
      </c>
      <c r="V7383">
        <v>3.5907123237848282E-2</v>
      </c>
      <c r="W7383">
        <v>2.4830931797623631E-2</v>
      </c>
      <c r="X7383">
        <v>0</v>
      </c>
      <c r="Y7383">
        <v>2.928244695067406E-2</v>
      </c>
      <c r="Z7383">
        <v>5.2727997303009033E-2</v>
      </c>
      <c r="AA7383">
        <v>2.000000094994903E-3</v>
      </c>
      <c r="AB7383">
        <v>0</v>
      </c>
      <c r="AC7383">
        <v>0</v>
      </c>
      <c r="AD7383">
        <v>0.40700000524520868</v>
      </c>
      <c r="AE7383">
        <v>0</v>
      </c>
      <c r="AF7383">
        <v>1</v>
      </c>
      <c r="AG7383">
        <v>1</v>
      </c>
      <c r="AH7383">
        <v>0</v>
      </c>
      <c r="AI7383">
        <v>1</v>
      </c>
      <c r="AJ7383">
        <v>0</v>
      </c>
      <c r="AK7383">
        <v>1</v>
      </c>
      <c r="AL7383">
        <v>0</v>
      </c>
    </row>
    <row r="7384" spans="1:38" x14ac:dyDescent="0.25">
      <c r="A7384">
        <v>7383</v>
      </c>
      <c r="B7384" t="s">
        <v>16754</v>
      </c>
      <c r="C7384">
        <v>2016</v>
      </c>
      <c r="D7384" t="s">
        <v>38</v>
      </c>
      <c r="E7384">
        <v>4</v>
      </c>
      <c r="F7384">
        <v>7</v>
      </c>
      <c r="G7384" s="2">
        <v>42471</v>
      </c>
      <c r="H7384" s="2">
        <v>42566</v>
      </c>
      <c r="I7384" t="s">
        <v>2828</v>
      </c>
      <c r="J7384" t="s">
        <v>3257</v>
      </c>
      <c r="K7384" t="s">
        <v>3465</v>
      </c>
      <c r="L7384" t="s">
        <v>9829</v>
      </c>
      <c r="M7384" t="s">
        <v>16755</v>
      </c>
      <c r="N7384" t="s">
        <v>16756</v>
      </c>
      <c r="O7384" t="s">
        <v>921</v>
      </c>
      <c r="P7384" t="s">
        <v>921</v>
      </c>
      <c r="Q7384">
        <v>95</v>
      </c>
      <c r="R7384" t="s">
        <v>16757</v>
      </c>
      <c r="S7384">
        <v>25</v>
      </c>
      <c r="T7384">
        <v>8.4746112823486328</v>
      </c>
      <c r="U7384">
        <v>-74.59100341796875</v>
      </c>
      <c r="V7384">
        <v>1.8264550715684891E-2</v>
      </c>
      <c r="W7384">
        <v>1.048433035612106E-2</v>
      </c>
      <c r="X7384">
        <v>0</v>
      </c>
      <c r="Y7384">
        <v>2.3104272782802578E-2</v>
      </c>
      <c r="Z7384">
        <v>3.2261539250612259E-2</v>
      </c>
      <c r="AA7384">
        <v>1.200000056996942E-3</v>
      </c>
      <c r="AB7384">
        <v>0</v>
      </c>
      <c r="AC7384">
        <v>0</v>
      </c>
      <c r="AD7384">
        <v>0.23899999260902399</v>
      </c>
      <c r="AE7384">
        <v>0</v>
      </c>
      <c r="AF7384">
        <v>1</v>
      </c>
      <c r="AG7384">
        <v>1</v>
      </c>
      <c r="AH7384">
        <v>0</v>
      </c>
      <c r="AI7384">
        <v>1</v>
      </c>
      <c r="AJ7384">
        <v>0</v>
      </c>
      <c r="AK7384">
        <v>1</v>
      </c>
      <c r="AL7384">
        <v>0</v>
      </c>
    </row>
    <row r="7385" spans="1:38" x14ac:dyDescent="0.25">
      <c r="A7385">
        <v>7384</v>
      </c>
      <c r="B7385" t="s">
        <v>16758</v>
      </c>
      <c r="C7385">
        <v>2016</v>
      </c>
      <c r="D7385" t="s">
        <v>38</v>
      </c>
      <c r="E7385">
        <v>4</v>
      </c>
      <c r="F7385">
        <v>7</v>
      </c>
      <c r="G7385" s="2">
        <v>42471</v>
      </c>
      <c r="H7385" s="2">
        <v>42566</v>
      </c>
      <c r="I7385" t="s">
        <v>2828</v>
      </c>
      <c r="J7385" t="s">
        <v>3257</v>
      </c>
      <c r="K7385" t="s">
        <v>3465</v>
      </c>
      <c r="L7385" t="s">
        <v>9829</v>
      </c>
      <c r="M7385" t="s">
        <v>10901</v>
      </c>
      <c r="N7385" t="s">
        <v>1126</v>
      </c>
      <c r="O7385" t="s">
        <v>921</v>
      </c>
      <c r="P7385" t="s">
        <v>921</v>
      </c>
      <c r="Q7385">
        <v>95</v>
      </c>
      <c r="R7385" t="s">
        <v>1908</v>
      </c>
      <c r="S7385">
        <v>25</v>
      </c>
      <c r="T7385">
        <v>8.4876384735107422</v>
      </c>
      <c r="U7385">
        <v>-74.590530395507813</v>
      </c>
      <c r="V7385">
        <v>5.3481008857488632E-2</v>
      </c>
      <c r="W7385">
        <v>4.7270849347114563E-2</v>
      </c>
      <c r="X7385">
        <v>0</v>
      </c>
      <c r="Y7385">
        <v>7.1637988090515137E-2</v>
      </c>
      <c r="Z7385">
        <v>6.8685054779052734E-2</v>
      </c>
      <c r="AA7385">
        <v>3.199999919161201E-3</v>
      </c>
      <c r="AB7385">
        <v>0</v>
      </c>
      <c r="AC7385">
        <v>3.9999999105930328E-2</v>
      </c>
      <c r="AD7385">
        <v>0.47200000286102289</v>
      </c>
      <c r="AE7385">
        <v>0</v>
      </c>
      <c r="AF7385">
        <v>1</v>
      </c>
      <c r="AG7385">
        <v>1</v>
      </c>
      <c r="AH7385">
        <v>0</v>
      </c>
      <c r="AI7385">
        <v>1</v>
      </c>
      <c r="AJ7385">
        <v>0</v>
      </c>
      <c r="AK7385">
        <v>1</v>
      </c>
      <c r="AL7385">
        <v>0</v>
      </c>
    </row>
    <row r="7386" spans="1:38" x14ac:dyDescent="0.25">
      <c r="A7386">
        <v>7385</v>
      </c>
      <c r="B7386" t="s">
        <v>16759</v>
      </c>
      <c r="C7386">
        <v>2016</v>
      </c>
      <c r="D7386" t="s">
        <v>38</v>
      </c>
      <c r="E7386">
        <v>4</v>
      </c>
      <c r="F7386">
        <v>7</v>
      </c>
      <c r="G7386" s="2">
        <v>42471</v>
      </c>
      <c r="H7386" s="2">
        <v>42566</v>
      </c>
      <c r="I7386" t="s">
        <v>2828</v>
      </c>
      <c r="J7386" t="s">
        <v>3257</v>
      </c>
      <c r="K7386" t="s">
        <v>3465</v>
      </c>
      <c r="L7386" t="s">
        <v>9829</v>
      </c>
      <c r="M7386" t="s">
        <v>4800</v>
      </c>
      <c r="N7386" t="s">
        <v>2789</v>
      </c>
      <c r="O7386" t="s">
        <v>338</v>
      </c>
      <c r="P7386" t="s">
        <v>338</v>
      </c>
      <c r="Q7386">
        <v>95</v>
      </c>
      <c r="R7386" t="s">
        <v>16760</v>
      </c>
      <c r="S7386">
        <v>25</v>
      </c>
      <c r="T7386">
        <v>8.4776668548583984</v>
      </c>
      <c r="U7386">
        <v>-74.589530944824219</v>
      </c>
      <c r="V7386">
        <v>2.055944129824638E-2</v>
      </c>
      <c r="W7386">
        <v>1.696068421006203E-2</v>
      </c>
      <c r="X7386">
        <v>0</v>
      </c>
      <c r="Y7386">
        <v>3.0069189146161079E-2</v>
      </c>
      <c r="Z7386">
        <v>2.7038887143135071E-2</v>
      </c>
      <c r="AA7386">
        <v>1.200000056996942E-3</v>
      </c>
      <c r="AB7386">
        <v>0</v>
      </c>
      <c r="AC7386">
        <v>0</v>
      </c>
      <c r="AD7386">
        <v>0.14200000464916229</v>
      </c>
      <c r="AE7386">
        <v>0</v>
      </c>
      <c r="AF7386">
        <v>1</v>
      </c>
      <c r="AG7386">
        <v>1</v>
      </c>
      <c r="AH7386">
        <v>0</v>
      </c>
      <c r="AI7386">
        <v>1</v>
      </c>
      <c r="AJ7386">
        <v>0</v>
      </c>
      <c r="AK7386">
        <v>1</v>
      </c>
      <c r="AL7386">
        <v>0</v>
      </c>
    </row>
    <row r="7387" spans="1:38" x14ac:dyDescent="0.25">
      <c r="A7387">
        <v>7386</v>
      </c>
      <c r="B7387" t="s">
        <v>16761</v>
      </c>
      <c r="C7387">
        <v>2016</v>
      </c>
      <c r="D7387" t="s">
        <v>38</v>
      </c>
      <c r="E7387">
        <v>4</v>
      </c>
      <c r="F7387">
        <v>7</v>
      </c>
      <c r="G7387" s="2">
        <v>42473</v>
      </c>
      <c r="H7387" s="2">
        <v>42566</v>
      </c>
      <c r="I7387" t="s">
        <v>2828</v>
      </c>
      <c r="J7387" t="s">
        <v>3257</v>
      </c>
      <c r="K7387" t="s">
        <v>3465</v>
      </c>
      <c r="L7387" t="s">
        <v>3465</v>
      </c>
      <c r="M7387" t="s">
        <v>3471</v>
      </c>
      <c r="N7387" t="s">
        <v>16762</v>
      </c>
      <c r="O7387" t="s">
        <v>338</v>
      </c>
      <c r="P7387" t="s">
        <v>338</v>
      </c>
      <c r="Q7387">
        <v>93</v>
      </c>
      <c r="R7387" t="s">
        <v>16763</v>
      </c>
      <c r="S7387">
        <v>25</v>
      </c>
      <c r="T7387">
        <v>8.4863615036010742</v>
      </c>
      <c r="U7387">
        <v>-74.547752380371094</v>
      </c>
      <c r="V7387">
        <v>5.7327311486005783E-2</v>
      </c>
      <c r="W7387">
        <v>4.2919088155031197E-2</v>
      </c>
      <c r="X7387">
        <v>0</v>
      </c>
      <c r="Y7387">
        <v>7.0420004427433014E-2</v>
      </c>
      <c r="Z7387">
        <v>4.9310710281133652E-2</v>
      </c>
      <c r="AA7387">
        <v>2.79999990016222E-3</v>
      </c>
      <c r="AB7387">
        <v>0</v>
      </c>
      <c r="AC7387">
        <v>0</v>
      </c>
      <c r="AD7387">
        <v>0.36300000548362732</v>
      </c>
      <c r="AE7387">
        <v>0</v>
      </c>
      <c r="AF7387">
        <v>1</v>
      </c>
      <c r="AG7387">
        <v>1</v>
      </c>
      <c r="AH7387">
        <v>0</v>
      </c>
      <c r="AI7387">
        <v>1</v>
      </c>
      <c r="AJ7387">
        <v>0</v>
      </c>
      <c r="AK7387">
        <v>1</v>
      </c>
      <c r="AL7387">
        <v>0</v>
      </c>
    </row>
    <row r="7388" spans="1:38" x14ac:dyDescent="0.25">
      <c r="A7388">
        <v>7387</v>
      </c>
      <c r="B7388" t="s">
        <v>16764</v>
      </c>
      <c r="C7388">
        <v>2016</v>
      </c>
      <c r="D7388" t="s">
        <v>38</v>
      </c>
      <c r="E7388">
        <v>4</v>
      </c>
      <c r="F7388">
        <v>7</v>
      </c>
      <c r="G7388" s="2">
        <v>42473</v>
      </c>
      <c r="H7388" s="2">
        <v>42566</v>
      </c>
      <c r="I7388" t="s">
        <v>2828</v>
      </c>
      <c r="J7388" t="s">
        <v>3257</v>
      </c>
      <c r="K7388" t="s">
        <v>3465</v>
      </c>
      <c r="L7388" t="s">
        <v>3465</v>
      </c>
      <c r="M7388" t="s">
        <v>3471</v>
      </c>
      <c r="N7388" t="s">
        <v>11752</v>
      </c>
      <c r="O7388" t="s">
        <v>338</v>
      </c>
      <c r="P7388" t="s">
        <v>338</v>
      </c>
      <c r="Q7388">
        <v>93</v>
      </c>
      <c r="R7388" t="s">
        <v>16763</v>
      </c>
      <c r="S7388">
        <v>25</v>
      </c>
      <c r="T7388">
        <v>8.4874162673950195</v>
      </c>
      <c r="U7388">
        <v>-74.548835754394531</v>
      </c>
      <c r="V7388">
        <v>2.9420735314488411E-2</v>
      </c>
      <c r="W7388">
        <v>3.7077315151691437E-2</v>
      </c>
      <c r="X7388">
        <v>0</v>
      </c>
      <c r="Y7388">
        <v>2.223776280879974E-2</v>
      </c>
      <c r="Z7388">
        <v>4.1724812239408493E-2</v>
      </c>
      <c r="AA7388">
        <v>0</v>
      </c>
      <c r="AB7388">
        <v>0</v>
      </c>
      <c r="AC7388">
        <v>0</v>
      </c>
      <c r="AD7388">
        <v>0.39599999785423279</v>
      </c>
      <c r="AE7388">
        <v>0</v>
      </c>
      <c r="AF7388">
        <v>1</v>
      </c>
      <c r="AG7388">
        <v>1</v>
      </c>
      <c r="AH7388">
        <v>0</v>
      </c>
      <c r="AI7388">
        <v>1</v>
      </c>
      <c r="AJ7388">
        <v>0</v>
      </c>
      <c r="AK7388">
        <v>1</v>
      </c>
      <c r="AL7388">
        <v>0</v>
      </c>
    </row>
    <row r="7389" spans="1:38" x14ac:dyDescent="0.25">
      <c r="A7389">
        <v>7388</v>
      </c>
      <c r="B7389" t="s">
        <v>16765</v>
      </c>
      <c r="C7389">
        <v>2016</v>
      </c>
      <c r="D7389" t="s">
        <v>38</v>
      </c>
      <c r="E7389">
        <v>5</v>
      </c>
      <c r="F7389">
        <v>8</v>
      </c>
      <c r="G7389" s="2">
        <v>42502</v>
      </c>
      <c r="H7389" s="2">
        <v>42597</v>
      </c>
      <c r="I7389" t="s">
        <v>2828</v>
      </c>
      <c r="J7389" t="s">
        <v>3257</v>
      </c>
      <c r="K7389" t="s">
        <v>3465</v>
      </c>
      <c r="L7389" t="s">
        <v>16766</v>
      </c>
      <c r="M7389" t="s">
        <v>2792</v>
      </c>
      <c r="N7389" t="s">
        <v>16767</v>
      </c>
      <c r="O7389" t="s">
        <v>921</v>
      </c>
      <c r="P7389" t="s">
        <v>921</v>
      </c>
      <c r="Q7389">
        <v>95</v>
      </c>
      <c r="R7389" t="s">
        <v>7135</v>
      </c>
      <c r="S7389">
        <v>25</v>
      </c>
      <c r="T7389">
        <v>8.4708614349365234</v>
      </c>
      <c r="U7389">
        <v>-74.561141967773438</v>
      </c>
      <c r="V7389">
        <v>1.9125925377011299E-2</v>
      </c>
      <c r="W7389">
        <v>4.5508548617362983E-2</v>
      </c>
      <c r="X7389">
        <v>0</v>
      </c>
      <c r="Y7389">
        <v>1.124444417655468E-2</v>
      </c>
      <c r="Z7389">
        <v>3.4576177597045898E-2</v>
      </c>
      <c r="AA7389">
        <v>1.200000056996942E-3</v>
      </c>
      <c r="AB7389">
        <v>0</v>
      </c>
      <c r="AC7389">
        <v>3.9999999105930328E-2</v>
      </c>
      <c r="AD7389">
        <v>0.11599999666213991</v>
      </c>
      <c r="AE7389">
        <v>2.9629629570990801E-3</v>
      </c>
      <c r="AF7389">
        <v>1</v>
      </c>
      <c r="AG7389">
        <v>1</v>
      </c>
      <c r="AH7389">
        <v>0</v>
      </c>
      <c r="AI7389">
        <v>1</v>
      </c>
      <c r="AJ7389">
        <v>1</v>
      </c>
      <c r="AK7389">
        <v>1</v>
      </c>
      <c r="AL7389">
        <v>0</v>
      </c>
    </row>
    <row r="7390" spans="1:38" x14ac:dyDescent="0.25">
      <c r="A7390">
        <v>7389</v>
      </c>
      <c r="B7390" t="s">
        <v>16768</v>
      </c>
      <c r="C7390">
        <v>2016</v>
      </c>
      <c r="D7390" t="s">
        <v>38</v>
      </c>
      <c r="E7390">
        <v>5</v>
      </c>
      <c r="F7390">
        <v>8</v>
      </c>
      <c r="G7390" s="2">
        <v>42502</v>
      </c>
      <c r="H7390" s="2">
        <v>42597</v>
      </c>
      <c r="I7390" t="s">
        <v>2828</v>
      </c>
      <c r="J7390" t="s">
        <v>3257</v>
      </c>
      <c r="K7390" t="s">
        <v>3465</v>
      </c>
      <c r="L7390" t="s">
        <v>16766</v>
      </c>
      <c r="M7390" t="s">
        <v>2792</v>
      </c>
      <c r="N7390" t="s">
        <v>16769</v>
      </c>
      <c r="O7390" t="s">
        <v>921</v>
      </c>
      <c r="P7390" t="s">
        <v>921</v>
      </c>
      <c r="Q7390">
        <v>95</v>
      </c>
      <c r="R7390" t="s">
        <v>7135</v>
      </c>
      <c r="S7390">
        <v>25</v>
      </c>
      <c r="T7390">
        <v>8.4692773818969727</v>
      </c>
      <c r="U7390">
        <v>-74.561279296875</v>
      </c>
      <c r="V7390">
        <v>2.2895807400345799E-2</v>
      </c>
      <c r="W7390">
        <v>5.1307462155818939E-2</v>
      </c>
      <c r="X7390">
        <v>0</v>
      </c>
      <c r="Y7390">
        <v>3.9701588451862342E-2</v>
      </c>
      <c r="Z7390">
        <v>1.5421245247125631E-2</v>
      </c>
      <c r="AA7390">
        <v>3.9999998989515012E-4</v>
      </c>
      <c r="AB7390">
        <v>0</v>
      </c>
      <c r="AC7390">
        <v>7.9999998211860657E-2</v>
      </c>
      <c r="AD7390">
        <v>0.1389999985694885</v>
      </c>
      <c r="AE7390">
        <v>0</v>
      </c>
      <c r="AF7390">
        <v>1</v>
      </c>
      <c r="AG7390">
        <v>1</v>
      </c>
      <c r="AH7390">
        <v>0</v>
      </c>
      <c r="AI7390">
        <v>1</v>
      </c>
      <c r="AJ7390">
        <v>0</v>
      </c>
      <c r="AK7390">
        <v>1</v>
      </c>
      <c r="AL7390">
        <v>0</v>
      </c>
    </row>
    <row r="7391" spans="1:38" x14ac:dyDescent="0.25">
      <c r="A7391">
        <v>7390</v>
      </c>
      <c r="B7391" t="s">
        <v>16770</v>
      </c>
      <c r="C7391">
        <v>2016</v>
      </c>
      <c r="D7391" t="s">
        <v>38</v>
      </c>
      <c r="E7391">
        <v>5</v>
      </c>
      <c r="F7391">
        <v>8</v>
      </c>
      <c r="G7391" s="2">
        <v>42502</v>
      </c>
      <c r="H7391" s="2">
        <v>42597</v>
      </c>
      <c r="I7391" t="s">
        <v>2828</v>
      </c>
      <c r="J7391" t="s">
        <v>3257</v>
      </c>
      <c r="K7391" t="s">
        <v>3465</v>
      </c>
      <c r="L7391" t="s">
        <v>16766</v>
      </c>
      <c r="M7391" t="s">
        <v>2792</v>
      </c>
      <c r="N7391" t="s">
        <v>3566</v>
      </c>
      <c r="O7391" t="s">
        <v>921</v>
      </c>
      <c r="P7391" t="s">
        <v>921</v>
      </c>
      <c r="Q7391">
        <v>95</v>
      </c>
      <c r="R7391" t="s">
        <v>7135</v>
      </c>
      <c r="S7391">
        <v>25</v>
      </c>
      <c r="T7391">
        <v>8.4675273895263672</v>
      </c>
      <c r="U7391">
        <v>-74.561607360839844</v>
      </c>
      <c r="V7391">
        <v>3.2096400856971741E-2</v>
      </c>
      <c r="W7391">
        <v>3.4454446285963058E-2</v>
      </c>
      <c r="X7391">
        <v>0</v>
      </c>
      <c r="Y7391">
        <v>4.9363505095243447E-2</v>
      </c>
      <c r="Z7391">
        <v>4.0659800171852112E-2</v>
      </c>
      <c r="AA7391">
        <v>2.4000001139938831E-3</v>
      </c>
      <c r="AB7391">
        <v>0</v>
      </c>
      <c r="AC7391">
        <v>3.9999999105930328E-2</v>
      </c>
      <c r="AD7391">
        <v>0.26199999451637268</v>
      </c>
      <c r="AE7391">
        <v>0</v>
      </c>
      <c r="AF7391">
        <v>1</v>
      </c>
      <c r="AG7391">
        <v>1</v>
      </c>
      <c r="AH7391">
        <v>0</v>
      </c>
      <c r="AI7391">
        <v>1</v>
      </c>
      <c r="AJ7391">
        <v>0</v>
      </c>
      <c r="AK7391">
        <v>1</v>
      </c>
      <c r="AL7391">
        <v>0</v>
      </c>
    </row>
    <row r="7392" spans="1:38" x14ac:dyDescent="0.25">
      <c r="A7392">
        <v>7391</v>
      </c>
      <c r="B7392" t="s">
        <v>16771</v>
      </c>
      <c r="C7392">
        <v>2016</v>
      </c>
      <c r="D7392" t="s">
        <v>38</v>
      </c>
      <c r="E7392">
        <v>5</v>
      </c>
      <c r="F7392">
        <v>8</v>
      </c>
      <c r="G7392" s="2">
        <v>42504</v>
      </c>
      <c r="H7392" s="2">
        <v>42597</v>
      </c>
      <c r="I7392" t="s">
        <v>2828</v>
      </c>
      <c r="J7392" t="s">
        <v>3257</v>
      </c>
      <c r="K7392" t="s">
        <v>3465</v>
      </c>
      <c r="L7392" t="s">
        <v>9829</v>
      </c>
      <c r="M7392" t="s">
        <v>4800</v>
      </c>
      <c r="N7392" t="s">
        <v>13268</v>
      </c>
      <c r="O7392" t="s">
        <v>921</v>
      </c>
      <c r="P7392" t="s">
        <v>921</v>
      </c>
      <c r="Q7392">
        <v>93</v>
      </c>
      <c r="R7392" t="s">
        <v>16772</v>
      </c>
      <c r="S7392">
        <v>25</v>
      </c>
      <c r="T7392">
        <v>8.4755001068115234</v>
      </c>
      <c r="U7392">
        <v>-74.585304260253906</v>
      </c>
      <c r="V7392">
        <v>1.9285714253783229E-2</v>
      </c>
      <c r="W7392">
        <v>3.5147417336702347E-2</v>
      </c>
      <c r="X7392">
        <v>0</v>
      </c>
      <c r="Y7392">
        <v>3.5320695489644997E-2</v>
      </c>
      <c r="Z7392">
        <v>2.853190153837204E-2</v>
      </c>
      <c r="AA7392">
        <v>1.200000056996942E-3</v>
      </c>
      <c r="AB7392">
        <v>1.9869724288582798E-2</v>
      </c>
      <c r="AC7392">
        <v>7.9999998211860657E-2</v>
      </c>
      <c r="AD7392">
        <v>0.17200000584125519</v>
      </c>
      <c r="AE7392">
        <v>0</v>
      </c>
      <c r="AF7392">
        <v>1</v>
      </c>
      <c r="AG7392">
        <v>1</v>
      </c>
      <c r="AH7392">
        <v>0</v>
      </c>
      <c r="AI7392">
        <v>1</v>
      </c>
      <c r="AJ7392">
        <v>0</v>
      </c>
      <c r="AK7392">
        <v>1</v>
      </c>
      <c r="AL7392">
        <v>1</v>
      </c>
    </row>
    <row r="7393" spans="1:38" x14ac:dyDescent="0.25">
      <c r="A7393">
        <v>7392</v>
      </c>
      <c r="B7393" t="s">
        <v>16773</v>
      </c>
      <c r="C7393">
        <v>2016</v>
      </c>
      <c r="D7393" t="s">
        <v>38</v>
      </c>
      <c r="E7393">
        <v>4</v>
      </c>
      <c r="F7393">
        <v>7</v>
      </c>
      <c r="G7393" s="2">
        <v>42466</v>
      </c>
      <c r="H7393" s="2">
        <v>42566</v>
      </c>
      <c r="I7393" t="s">
        <v>2828</v>
      </c>
      <c r="J7393" t="s">
        <v>3257</v>
      </c>
      <c r="K7393" t="s">
        <v>3508</v>
      </c>
      <c r="L7393" t="s">
        <v>3559</v>
      </c>
      <c r="M7393" t="s">
        <v>1301</v>
      </c>
      <c r="N7393" t="s">
        <v>16774</v>
      </c>
      <c r="O7393" t="s">
        <v>921</v>
      </c>
      <c r="P7393" t="s">
        <v>921</v>
      </c>
      <c r="Q7393">
        <v>100</v>
      </c>
      <c r="R7393" t="s">
        <v>16775</v>
      </c>
      <c r="S7393">
        <v>25</v>
      </c>
      <c r="T7393">
        <v>8.5110273361206055</v>
      </c>
      <c r="U7393">
        <v>-74.563552856445313</v>
      </c>
      <c r="V7393">
        <v>1.197692286223173E-2</v>
      </c>
      <c r="W7393">
        <v>1.731549575924873E-2</v>
      </c>
      <c r="X7393">
        <v>0</v>
      </c>
      <c r="Y7393">
        <v>2.6131868362426761E-2</v>
      </c>
      <c r="Z7393">
        <v>1.6615385189652439E-2</v>
      </c>
      <c r="AA7393">
        <v>0</v>
      </c>
      <c r="AB7393">
        <v>0</v>
      </c>
      <c r="AC7393">
        <v>0</v>
      </c>
      <c r="AD7393">
        <v>0.17900000512599951</v>
      </c>
      <c r="AE7393">
        <v>0</v>
      </c>
      <c r="AF7393">
        <v>1</v>
      </c>
      <c r="AG7393">
        <v>1</v>
      </c>
      <c r="AH7393">
        <v>0</v>
      </c>
      <c r="AI7393">
        <v>1</v>
      </c>
      <c r="AJ7393">
        <v>0</v>
      </c>
      <c r="AK7393">
        <v>1</v>
      </c>
      <c r="AL7393">
        <v>0</v>
      </c>
    </row>
    <row r="7394" spans="1:38" x14ac:dyDescent="0.25">
      <c r="A7394">
        <v>7393</v>
      </c>
      <c r="B7394" t="s">
        <v>16776</v>
      </c>
      <c r="C7394">
        <v>2016</v>
      </c>
      <c r="D7394" t="s">
        <v>38</v>
      </c>
      <c r="E7394">
        <v>4</v>
      </c>
      <c r="F7394">
        <v>7</v>
      </c>
      <c r="G7394" s="2">
        <v>42474</v>
      </c>
      <c r="H7394" s="2">
        <v>42566</v>
      </c>
      <c r="I7394" t="s">
        <v>2828</v>
      </c>
      <c r="J7394" t="s">
        <v>3257</v>
      </c>
      <c r="K7394" t="s">
        <v>3508</v>
      </c>
      <c r="L7394" t="s">
        <v>3559</v>
      </c>
      <c r="M7394" t="s">
        <v>16777</v>
      </c>
      <c r="N7394" t="s">
        <v>3612</v>
      </c>
      <c r="O7394" t="s">
        <v>338</v>
      </c>
      <c r="P7394" t="s">
        <v>338</v>
      </c>
      <c r="Q7394">
        <v>92</v>
      </c>
      <c r="R7394" t="s">
        <v>16778</v>
      </c>
      <c r="S7394">
        <v>25</v>
      </c>
      <c r="T7394">
        <v>8.5203609466552734</v>
      </c>
      <c r="U7394">
        <v>-74.575630187988281</v>
      </c>
      <c r="V7394">
        <v>5.8103423565626137E-2</v>
      </c>
      <c r="W7394">
        <v>5.6739002466201782E-2</v>
      </c>
      <c r="X7394">
        <v>0</v>
      </c>
      <c r="Y7394">
        <v>9.3162238597869873E-2</v>
      </c>
      <c r="Z7394">
        <v>6.1362873762845993E-2</v>
      </c>
      <c r="AA7394">
        <v>3.199999919161201E-3</v>
      </c>
      <c r="AB7394">
        <v>1.099962834268808E-2</v>
      </c>
      <c r="AC7394">
        <v>0</v>
      </c>
      <c r="AD7394">
        <v>0.2720000147819519</v>
      </c>
      <c r="AE7394">
        <v>2.504752762615681E-2</v>
      </c>
      <c r="AF7394">
        <v>1</v>
      </c>
      <c r="AG7394">
        <v>1</v>
      </c>
      <c r="AH7394">
        <v>0</v>
      </c>
      <c r="AI7394">
        <v>1</v>
      </c>
      <c r="AJ7394">
        <v>1</v>
      </c>
      <c r="AK7394">
        <v>1</v>
      </c>
      <c r="AL7394">
        <v>1</v>
      </c>
    </row>
    <row r="7395" spans="1:38" x14ac:dyDescent="0.25">
      <c r="A7395">
        <v>7394</v>
      </c>
      <c r="B7395" t="s">
        <v>16779</v>
      </c>
      <c r="C7395">
        <v>2016</v>
      </c>
      <c r="D7395" t="s">
        <v>38</v>
      </c>
      <c r="E7395">
        <v>4</v>
      </c>
      <c r="F7395">
        <v>7</v>
      </c>
      <c r="G7395" s="2">
        <v>42469</v>
      </c>
      <c r="H7395" s="2">
        <v>42566</v>
      </c>
      <c r="I7395" t="s">
        <v>2828</v>
      </c>
      <c r="J7395" t="s">
        <v>3257</v>
      </c>
      <c r="K7395" t="s">
        <v>3508</v>
      </c>
      <c r="L7395" t="s">
        <v>16780</v>
      </c>
      <c r="M7395" t="s">
        <v>16781</v>
      </c>
      <c r="N7395" t="s">
        <v>2409</v>
      </c>
      <c r="O7395" t="s">
        <v>5497</v>
      </c>
      <c r="P7395" t="s">
        <v>5497</v>
      </c>
      <c r="Q7395">
        <v>97</v>
      </c>
      <c r="R7395" t="s">
        <v>16782</v>
      </c>
      <c r="S7395">
        <v>25</v>
      </c>
      <c r="T7395">
        <v>8.569666862487793</v>
      </c>
      <c r="U7395">
        <v>-74.596778869628906</v>
      </c>
      <c r="V7395">
        <v>4.3113984167575843E-2</v>
      </c>
      <c r="W7395">
        <v>2.282904647290707E-2</v>
      </c>
      <c r="X7395">
        <v>0</v>
      </c>
      <c r="Y7395">
        <v>3.327854722738266E-2</v>
      </c>
      <c r="Z7395">
        <v>4.6196989715099328E-2</v>
      </c>
      <c r="AA7395">
        <v>6.8000000901520252E-3</v>
      </c>
      <c r="AB7395">
        <v>0</v>
      </c>
      <c r="AC7395">
        <v>0</v>
      </c>
      <c r="AD7395">
        <v>0.27300000190734858</v>
      </c>
      <c r="AE7395">
        <v>0</v>
      </c>
      <c r="AF7395">
        <v>1</v>
      </c>
      <c r="AG7395">
        <v>1</v>
      </c>
      <c r="AH7395">
        <v>0</v>
      </c>
      <c r="AI7395">
        <v>1</v>
      </c>
      <c r="AJ7395">
        <v>0</v>
      </c>
      <c r="AK7395">
        <v>1</v>
      </c>
      <c r="AL7395">
        <v>0</v>
      </c>
    </row>
    <row r="7396" spans="1:38" x14ac:dyDescent="0.25">
      <c r="A7396">
        <v>7395</v>
      </c>
      <c r="B7396" t="s">
        <v>16783</v>
      </c>
      <c r="C7396">
        <v>2016</v>
      </c>
      <c r="D7396" t="s">
        <v>38</v>
      </c>
      <c r="E7396">
        <v>4</v>
      </c>
      <c r="F7396">
        <v>7</v>
      </c>
      <c r="G7396" s="2">
        <v>42474</v>
      </c>
      <c r="H7396" s="2">
        <v>42566</v>
      </c>
      <c r="I7396" t="s">
        <v>2828</v>
      </c>
      <c r="J7396" t="s">
        <v>3257</v>
      </c>
      <c r="K7396" t="s">
        <v>3508</v>
      </c>
      <c r="L7396" t="s">
        <v>3559</v>
      </c>
      <c r="M7396" t="s">
        <v>16777</v>
      </c>
      <c r="N7396" t="s">
        <v>3428</v>
      </c>
      <c r="O7396" t="s">
        <v>338</v>
      </c>
      <c r="P7396" t="s">
        <v>338</v>
      </c>
      <c r="Q7396">
        <v>92</v>
      </c>
      <c r="R7396" t="s">
        <v>16778</v>
      </c>
      <c r="S7396">
        <v>25</v>
      </c>
      <c r="T7396">
        <v>8.5282020568847656</v>
      </c>
      <c r="U7396">
        <v>-74.639305114746094</v>
      </c>
      <c r="V7396">
        <v>4.7505088150501251E-2</v>
      </c>
      <c r="W7396">
        <v>4.5182839035987847E-2</v>
      </c>
      <c r="X7396">
        <v>0</v>
      </c>
      <c r="Y7396">
        <v>6.9407366216182709E-2</v>
      </c>
      <c r="Z7396">
        <v>5.8970615267753601E-2</v>
      </c>
      <c r="AA7396">
        <v>3.199999919161201E-3</v>
      </c>
      <c r="AB7396">
        <v>0</v>
      </c>
      <c r="AC7396">
        <v>7.9999998211860657E-2</v>
      </c>
      <c r="AD7396">
        <v>0.26800000667572021</v>
      </c>
      <c r="AE7396">
        <v>1.5999999595806E-3</v>
      </c>
      <c r="AF7396">
        <v>1</v>
      </c>
      <c r="AG7396">
        <v>1</v>
      </c>
      <c r="AH7396">
        <v>0</v>
      </c>
      <c r="AI7396">
        <v>1</v>
      </c>
      <c r="AJ7396">
        <v>1</v>
      </c>
      <c r="AK7396">
        <v>1</v>
      </c>
      <c r="AL7396">
        <v>0</v>
      </c>
    </row>
    <row r="7397" spans="1:38" x14ac:dyDescent="0.25">
      <c r="A7397">
        <v>7396</v>
      </c>
      <c r="B7397" t="s">
        <v>16784</v>
      </c>
      <c r="C7397">
        <v>2016</v>
      </c>
      <c r="D7397" t="s">
        <v>38</v>
      </c>
      <c r="E7397">
        <v>4</v>
      </c>
      <c r="F7397">
        <v>7</v>
      </c>
      <c r="G7397" s="2">
        <v>42471</v>
      </c>
      <c r="H7397" s="2">
        <v>42566</v>
      </c>
      <c r="I7397" t="s">
        <v>2828</v>
      </c>
      <c r="J7397" t="s">
        <v>3257</v>
      </c>
      <c r="K7397" t="s">
        <v>3508</v>
      </c>
      <c r="L7397" t="s">
        <v>3559</v>
      </c>
      <c r="M7397" t="s">
        <v>16777</v>
      </c>
      <c r="N7397" t="s">
        <v>4938</v>
      </c>
      <c r="O7397" t="s">
        <v>338</v>
      </c>
      <c r="P7397" t="s">
        <v>338</v>
      </c>
      <c r="Q7397">
        <v>95</v>
      </c>
      <c r="R7397" t="s">
        <v>16778</v>
      </c>
      <c r="S7397">
        <v>25</v>
      </c>
      <c r="T7397">
        <v>8.5203056335449219</v>
      </c>
      <c r="U7397">
        <v>-74.575775146484375</v>
      </c>
      <c r="V7397">
        <v>5.06240613758564E-2</v>
      </c>
      <c r="W7397">
        <v>3.235110267996788E-2</v>
      </c>
      <c r="X7397">
        <v>0</v>
      </c>
      <c r="Y7397">
        <v>5.950281023979187E-2</v>
      </c>
      <c r="Z7397">
        <v>4.2564496397972107E-2</v>
      </c>
      <c r="AA7397">
        <v>3.199999919161201E-3</v>
      </c>
      <c r="AB7397">
        <v>0</v>
      </c>
      <c r="AC7397">
        <v>3.9999999105930328E-2</v>
      </c>
      <c r="AD7397">
        <v>0.28700000047683721</v>
      </c>
      <c r="AE7397">
        <v>0</v>
      </c>
      <c r="AF7397">
        <v>1</v>
      </c>
      <c r="AG7397">
        <v>1</v>
      </c>
      <c r="AH7397">
        <v>0</v>
      </c>
      <c r="AI7397">
        <v>1</v>
      </c>
      <c r="AJ7397">
        <v>0</v>
      </c>
      <c r="AK7397">
        <v>1</v>
      </c>
      <c r="AL7397">
        <v>0</v>
      </c>
    </row>
    <row r="7398" spans="1:38" x14ac:dyDescent="0.25">
      <c r="A7398">
        <v>7397</v>
      </c>
      <c r="B7398" t="s">
        <v>16785</v>
      </c>
      <c r="C7398">
        <v>2016</v>
      </c>
      <c r="D7398" t="s">
        <v>38</v>
      </c>
      <c r="E7398">
        <v>4</v>
      </c>
      <c r="F7398">
        <v>7</v>
      </c>
      <c r="G7398" s="2">
        <v>42471</v>
      </c>
      <c r="H7398" s="2">
        <v>42566</v>
      </c>
      <c r="I7398" t="s">
        <v>2828</v>
      </c>
      <c r="J7398" t="s">
        <v>3257</v>
      </c>
      <c r="K7398" t="s">
        <v>3508</v>
      </c>
      <c r="L7398" t="s">
        <v>3579</v>
      </c>
      <c r="M7398" t="s">
        <v>16786</v>
      </c>
      <c r="N7398" t="s">
        <v>14507</v>
      </c>
      <c r="O7398" t="s">
        <v>921</v>
      </c>
      <c r="P7398" t="s">
        <v>921</v>
      </c>
      <c r="Q7398">
        <v>95</v>
      </c>
      <c r="R7398" t="s">
        <v>7117</v>
      </c>
      <c r="S7398">
        <v>25</v>
      </c>
      <c r="T7398">
        <v>8.5371112823486328</v>
      </c>
      <c r="U7398">
        <v>-74.576499938964844</v>
      </c>
      <c r="V7398">
        <v>4.0372960269451141E-2</v>
      </c>
      <c r="W7398">
        <v>3.6727853119373322E-2</v>
      </c>
      <c r="X7398">
        <v>0</v>
      </c>
      <c r="Y7398">
        <v>5.2107609808444977E-2</v>
      </c>
      <c r="Z7398">
        <v>7.5132802128791809E-2</v>
      </c>
      <c r="AA7398">
        <v>4.0000001899898052E-3</v>
      </c>
      <c r="AB7398">
        <v>0</v>
      </c>
      <c r="AC7398">
        <v>7.9999998211860657E-2</v>
      </c>
      <c r="AD7398">
        <v>0.21600000560283661</v>
      </c>
      <c r="AE7398">
        <v>0</v>
      </c>
      <c r="AF7398">
        <v>1</v>
      </c>
      <c r="AG7398">
        <v>1</v>
      </c>
      <c r="AH7398">
        <v>0</v>
      </c>
      <c r="AI7398">
        <v>1</v>
      </c>
      <c r="AJ7398">
        <v>0</v>
      </c>
      <c r="AK7398">
        <v>1</v>
      </c>
      <c r="AL7398">
        <v>0</v>
      </c>
    </row>
    <row r="7399" spans="1:38" x14ac:dyDescent="0.25">
      <c r="A7399">
        <v>7398</v>
      </c>
      <c r="B7399" t="s">
        <v>16787</v>
      </c>
      <c r="C7399">
        <v>2016</v>
      </c>
      <c r="D7399" t="s">
        <v>38</v>
      </c>
      <c r="E7399">
        <v>4</v>
      </c>
      <c r="F7399">
        <v>7</v>
      </c>
      <c r="G7399" s="2">
        <v>42471</v>
      </c>
      <c r="H7399" s="2">
        <v>42566</v>
      </c>
      <c r="I7399" t="s">
        <v>2828</v>
      </c>
      <c r="J7399" t="s">
        <v>3257</v>
      </c>
      <c r="K7399" t="s">
        <v>3508</v>
      </c>
      <c r="L7399" t="s">
        <v>3519</v>
      </c>
      <c r="M7399" t="s">
        <v>3427</v>
      </c>
      <c r="N7399" t="s">
        <v>13276</v>
      </c>
      <c r="O7399" t="s">
        <v>338</v>
      </c>
      <c r="P7399" t="s">
        <v>338</v>
      </c>
      <c r="Q7399">
        <v>95</v>
      </c>
      <c r="R7399" t="s">
        <v>16788</v>
      </c>
      <c r="S7399">
        <v>25</v>
      </c>
      <c r="T7399">
        <v>8.5369167327880859</v>
      </c>
      <c r="U7399">
        <v>-74.571083068847656</v>
      </c>
      <c r="V7399">
        <v>4.973902553319931E-2</v>
      </c>
      <c r="W7399">
        <v>1.7857549712061879E-2</v>
      </c>
      <c r="X7399">
        <v>0</v>
      </c>
      <c r="Y7399">
        <v>1.345908269286156E-2</v>
      </c>
      <c r="Z7399">
        <v>2.6891140267252919E-2</v>
      </c>
      <c r="AA7399">
        <v>2.4000001139938831E-3</v>
      </c>
      <c r="AB7399">
        <v>0</v>
      </c>
      <c r="AC7399">
        <v>0</v>
      </c>
      <c r="AD7399">
        <v>0.1840000003576279</v>
      </c>
      <c r="AE7399">
        <v>0</v>
      </c>
      <c r="AF7399">
        <v>1</v>
      </c>
      <c r="AG7399">
        <v>1</v>
      </c>
      <c r="AH7399">
        <v>0</v>
      </c>
      <c r="AI7399">
        <v>1</v>
      </c>
      <c r="AJ7399">
        <v>0</v>
      </c>
      <c r="AK7399">
        <v>1</v>
      </c>
      <c r="AL7399">
        <v>0</v>
      </c>
    </row>
    <row r="7400" spans="1:38" x14ac:dyDescent="0.25">
      <c r="A7400">
        <v>7399</v>
      </c>
      <c r="B7400" t="s">
        <v>16789</v>
      </c>
      <c r="C7400">
        <v>2016</v>
      </c>
      <c r="D7400" t="s">
        <v>38</v>
      </c>
      <c r="E7400">
        <v>4</v>
      </c>
      <c r="F7400">
        <v>7</v>
      </c>
      <c r="G7400" s="2">
        <v>42471</v>
      </c>
      <c r="H7400" s="2">
        <v>42566</v>
      </c>
      <c r="I7400" t="s">
        <v>2828</v>
      </c>
      <c r="J7400" t="s">
        <v>3257</v>
      </c>
      <c r="K7400" t="s">
        <v>3508</v>
      </c>
      <c r="L7400" t="s">
        <v>502</v>
      </c>
      <c r="M7400" t="s">
        <v>16790</v>
      </c>
      <c r="N7400" t="s">
        <v>3428</v>
      </c>
      <c r="O7400" t="s">
        <v>921</v>
      </c>
      <c r="P7400" t="s">
        <v>921</v>
      </c>
      <c r="Q7400">
        <v>95</v>
      </c>
      <c r="R7400" t="s">
        <v>16778</v>
      </c>
      <c r="S7400">
        <v>25</v>
      </c>
      <c r="T7400">
        <v>8.508000373840332</v>
      </c>
      <c r="U7400">
        <v>-74.583831787109375</v>
      </c>
      <c r="V7400">
        <v>4.6484600752592087E-2</v>
      </c>
      <c r="W7400">
        <v>3.8147009909152978E-2</v>
      </c>
      <c r="X7400">
        <v>0</v>
      </c>
      <c r="Y7400">
        <v>2.7860289439558979E-2</v>
      </c>
      <c r="Z7400">
        <v>9.7863525152206421E-2</v>
      </c>
      <c r="AA7400">
        <v>7.6000001281499863E-3</v>
      </c>
      <c r="AB7400">
        <v>0</v>
      </c>
      <c r="AC7400">
        <v>0</v>
      </c>
      <c r="AD7400">
        <v>9.2000000178813934E-2</v>
      </c>
      <c r="AE7400">
        <v>0</v>
      </c>
      <c r="AF7400">
        <v>1</v>
      </c>
      <c r="AG7400">
        <v>1</v>
      </c>
      <c r="AH7400">
        <v>0</v>
      </c>
      <c r="AI7400">
        <v>1</v>
      </c>
      <c r="AJ7400">
        <v>0</v>
      </c>
      <c r="AK7400">
        <v>1</v>
      </c>
      <c r="AL7400">
        <v>0</v>
      </c>
    </row>
    <row r="7401" spans="1:38" x14ac:dyDescent="0.25">
      <c r="A7401">
        <v>7400</v>
      </c>
      <c r="B7401" t="s">
        <v>16791</v>
      </c>
      <c r="C7401">
        <v>2016</v>
      </c>
      <c r="D7401" t="s">
        <v>38</v>
      </c>
      <c r="E7401">
        <v>4</v>
      </c>
      <c r="F7401">
        <v>7</v>
      </c>
      <c r="G7401" s="2">
        <v>42474</v>
      </c>
      <c r="H7401" s="2">
        <v>42566</v>
      </c>
      <c r="I7401" t="s">
        <v>2828</v>
      </c>
      <c r="J7401" t="s">
        <v>3257</v>
      </c>
      <c r="K7401" t="s">
        <v>3508</v>
      </c>
      <c r="L7401" t="s">
        <v>502</v>
      </c>
      <c r="M7401" t="s">
        <v>16792</v>
      </c>
      <c r="N7401" t="s">
        <v>51</v>
      </c>
      <c r="O7401" t="s">
        <v>921</v>
      </c>
      <c r="P7401" t="s">
        <v>921</v>
      </c>
      <c r="Q7401">
        <v>92</v>
      </c>
      <c r="R7401" t="s">
        <v>16793</v>
      </c>
      <c r="S7401">
        <v>25</v>
      </c>
      <c r="T7401">
        <v>8.5089998245239258</v>
      </c>
      <c r="U7401">
        <v>-74.577110290527344</v>
      </c>
      <c r="V7401">
        <v>4.3393641710281372E-2</v>
      </c>
      <c r="W7401">
        <v>3.5097435116767883E-2</v>
      </c>
      <c r="X7401">
        <v>0</v>
      </c>
      <c r="Y7401">
        <v>6.170843169093132E-2</v>
      </c>
      <c r="Z7401">
        <v>7.2931267321109772E-2</v>
      </c>
      <c r="AA7401">
        <v>3.199999919161201E-3</v>
      </c>
      <c r="AB7401">
        <v>0</v>
      </c>
      <c r="AC7401">
        <v>0</v>
      </c>
      <c r="AD7401">
        <v>0.31000000238418579</v>
      </c>
      <c r="AE7401">
        <v>0</v>
      </c>
      <c r="AF7401">
        <v>1</v>
      </c>
      <c r="AG7401">
        <v>1</v>
      </c>
      <c r="AH7401">
        <v>0</v>
      </c>
      <c r="AI7401">
        <v>1</v>
      </c>
      <c r="AJ7401">
        <v>0</v>
      </c>
      <c r="AK7401">
        <v>1</v>
      </c>
      <c r="AL7401">
        <v>0</v>
      </c>
    </row>
    <row r="7402" spans="1:38" x14ac:dyDescent="0.25">
      <c r="A7402">
        <v>7401</v>
      </c>
      <c r="B7402" t="s">
        <v>16794</v>
      </c>
      <c r="C7402">
        <v>2016</v>
      </c>
      <c r="D7402" t="s">
        <v>38</v>
      </c>
      <c r="E7402">
        <v>4</v>
      </c>
      <c r="F7402">
        <v>7</v>
      </c>
      <c r="G7402" s="2">
        <v>42471</v>
      </c>
      <c r="H7402" s="2">
        <v>42566</v>
      </c>
      <c r="I7402" t="s">
        <v>2828</v>
      </c>
      <c r="J7402" t="s">
        <v>3257</v>
      </c>
      <c r="K7402" t="s">
        <v>3508</v>
      </c>
      <c r="L7402" t="s">
        <v>502</v>
      </c>
      <c r="M7402" t="s">
        <v>16792</v>
      </c>
      <c r="N7402" t="s">
        <v>233</v>
      </c>
      <c r="O7402" t="s">
        <v>921</v>
      </c>
      <c r="P7402" t="s">
        <v>921</v>
      </c>
      <c r="Q7402">
        <v>95</v>
      </c>
      <c r="R7402" t="s">
        <v>16793</v>
      </c>
      <c r="S7402">
        <v>25</v>
      </c>
      <c r="T7402">
        <v>8.5099725723266602</v>
      </c>
      <c r="U7402">
        <v>-74.581558227539063</v>
      </c>
      <c r="V7402">
        <v>1.8807407468557361E-2</v>
      </c>
      <c r="W7402">
        <v>1.6735857352614399E-2</v>
      </c>
      <c r="X7402">
        <v>0</v>
      </c>
      <c r="Y7402">
        <v>3.8492847234010703E-2</v>
      </c>
      <c r="Z7402">
        <v>3.9059258997440338E-2</v>
      </c>
      <c r="AA7402">
        <v>2.79999990016222E-3</v>
      </c>
      <c r="AB7402">
        <v>0</v>
      </c>
      <c r="AC7402">
        <v>0</v>
      </c>
      <c r="AD7402">
        <v>0.5</v>
      </c>
      <c r="AE7402">
        <v>0</v>
      </c>
      <c r="AF7402">
        <v>1</v>
      </c>
      <c r="AG7402">
        <v>1</v>
      </c>
      <c r="AH7402">
        <v>0</v>
      </c>
      <c r="AI7402">
        <v>1</v>
      </c>
      <c r="AJ7402">
        <v>0</v>
      </c>
      <c r="AK7402">
        <v>1</v>
      </c>
      <c r="AL7402">
        <v>0</v>
      </c>
    </row>
    <row r="7403" spans="1:38" x14ac:dyDescent="0.25">
      <c r="A7403">
        <v>7402</v>
      </c>
      <c r="B7403" t="s">
        <v>16795</v>
      </c>
      <c r="C7403">
        <v>2016</v>
      </c>
      <c r="D7403" t="s">
        <v>38</v>
      </c>
      <c r="E7403">
        <v>4</v>
      </c>
      <c r="F7403">
        <v>7</v>
      </c>
      <c r="G7403" s="2">
        <v>42466</v>
      </c>
      <c r="H7403" s="2">
        <v>42566</v>
      </c>
      <c r="I7403" t="s">
        <v>2828</v>
      </c>
      <c r="J7403" t="s">
        <v>3257</v>
      </c>
      <c r="K7403" t="s">
        <v>3508</v>
      </c>
      <c r="L7403" t="s">
        <v>3508</v>
      </c>
      <c r="M7403" t="s">
        <v>14130</v>
      </c>
      <c r="N7403" t="s">
        <v>3615</v>
      </c>
      <c r="O7403" t="s">
        <v>921</v>
      </c>
      <c r="P7403" t="s">
        <v>921</v>
      </c>
      <c r="Q7403">
        <v>100</v>
      </c>
      <c r="R7403" t="s">
        <v>16796</v>
      </c>
      <c r="S7403">
        <v>25</v>
      </c>
      <c r="T7403">
        <v>8.5357780456542969</v>
      </c>
      <c r="U7403">
        <v>-74.614280700683594</v>
      </c>
      <c r="V7403">
        <v>7.5203530490398407E-2</v>
      </c>
      <c r="W7403">
        <v>4.1703380644321442E-2</v>
      </c>
      <c r="X7403">
        <v>0</v>
      </c>
      <c r="Y7403">
        <v>8.2473084330558777E-2</v>
      </c>
      <c r="Z7403">
        <v>4.3715637177228928E-2</v>
      </c>
      <c r="AA7403">
        <v>3.599999938160181E-3</v>
      </c>
      <c r="AB7403">
        <v>0</v>
      </c>
      <c r="AC7403">
        <v>0</v>
      </c>
      <c r="AD7403">
        <v>0.1650000065565109</v>
      </c>
      <c r="AE7403">
        <v>0</v>
      </c>
      <c r="AF7403">
        <v>1</v>
      </c>
      <c r="AG7403">
        <v>1</v>
      </c>
      <c r="AH7403">
        <v>0</v>
      </c>
      <c r="AI7403">
        <v>1</v>
      </c>
      <c r="AJ7403">
        <v>0</v>
      </c>
      <c r="AK7403">
        <v>1</v>
      </c>
      <c r="AL7403">
        <v>0</v>
      </c>
    </row>
    <row r="7404" spans="1:38" x14ac:dyDescent="0.25">
      <c r="A7404">
        <v>7403</v>
      </c>
      <c r="B7404" t="s">
        <v>16797</v>
      </c>
      <c r="C7404">
        <v>2016</v>
      </c>
      <c r="D7404" t="s">
        <v>38</v>
      </c>
      <c r="E7404">
        <v>4</v>
      </c>
      <c r="F7404">
        <v>7</v>
      </c>
      <c r="G7404" s="2">
        <v>42471</v>
      </c>
      <c r="H7404" s="2">
        <v>42566</v>
      </c>
      <c r="I7404" t="s">
        <v>2828</v>
      </c>
      <c r="J7404" t="s">
        <v>3257</v>
      </c>
      <c r="K7404" t="s">
        <v>3508</v>
      </c>
      <c r="L7404" t="s">
        <v>3012</v>
      </c>
      <c r="M7404" t="s">
        <v>6827</v>
      </c>
      <c r="N7404" t="s">
        <v>2409</v>
      </c>
      <c r="O7404" t="s">
        <v>5497</v>
      </c>
      <c r="P7404" t="s">
        <v>5497</v>
      </c>
      <c r="Q7404">
        <v>95</v>
      </c>
      <c r="R7404" t="s">
        <v>3517</v>
      </c>
      <c r="S7404">
        <v>25</v>
      </c>
      <c r="T7404">
        <v>8.5257501602172852</v>
      </c>
      <c r="U7404">
        <v>-74.650192260742188</v>
      </c>
      <c r="V7404">
        <v>0</v>
      </c>
      <c r="W7404">
        <v>5.8770859614014634E-3</v>
      </c>
      <c r="X7404">
        <v>0</v>
      </c>
      <c r="Y7404">
        <v>1.18636405095458E-2</v>
      </c>
      <c r="Z7404">
        <v>0</v>
      </c>
      <c r="AA7404">
        <v>0</v>
      </c>
      <c r="AB7404">
        <v>0</v>
      </c>
      <c r="AC7404">
        <v>0</v>
      </c>
      <c r="AD7404">
        <v>0.27500000596046448</v>
      </c>
      <c r="AE7404">
        <v>0</v>
      </c>
      <c r="AF7404">
        <v>0</v>
      </c>
      <c r="AG7404">
        <v>1</v>
      </c>
      <c r="AH7404">
        <v>0</v>
      </c>
      <c r="AI7404">
        <v>1</v>
      </c>
      <c r="AJ7404">
        <v>0</v>
      </c>
      <c r="AK7404">
        <v>0</v>
      </c>
      <c r="AL7404">
        <v>0</v>
      </c>
    </row>
    <row r="7405" spans="1:38" x14ac:dyDescent="0.25">
      <c r="A7405">
        <v>7404</v>
      </c>
      <c r="B7405" t="s">
        <v>16798</v>
      </c>
      <c r="C7405">
        <v>2016</v>
      </c>
      <c r="D7405" t="s">
        <v>38</v>
      </c>
      <c r="E7405">
        <v>4</v>
      </c>
      <c r="F7405">
        <v>7</v>
      </c>
      <c r="G7405" s="2">
        <v>42466</v>
      </c>
      <c r="H7405" s="2">
        <v>42566</v>
      </c>
      <c r="I7405" t="s">
        <v>2828</v>
      </c>
      <c r="J7405" t="s">
        <v>3257</v>
      </c>
      <c r="K7405" t="s">
        <v>3508</v>
      </c>
      <c r="L7405" t="s">
        <v>3012</v>
      </c>
      <c r="M7405" t="s">
        <v>6827</v>
      </c>
      <c r="N7405" t="s">
        <v>16609</v>
      </c>
      <c r="O7405" t="s">
        <v>5497</v>
      </c>
      <c r="P7405" t="s">
        <v>5497</v>
      </c>
      <c r="Q7405">
        <v>100</v>
      </c>
      <c r="R7405" t="s">
        <v>3517</v>
      </c>
      <c r="S7405">
        <v>25</v>
      </c>
      <c r="T7405">
        <v>8.5256948471069336</v>
      </c>
      <c r="U7405">
        <v>-74.649887084960938</v>
      </c>
      <c r="V7405">
        <v>4.6397175639867783E-2</v>
      </c>
      <c r="W7405">
        <v>1.07783479616046E-2</v>
      </c>
      <c r="X7405">
        <v>0</v>
      </c>
      <c r="Y7405">
        <v>4.463326558470726E-2</v>
      </c>
      <c r="Z7405">
        <v>6.0562333092093468E-3</v>
      </c>
      <c r="AA7405">
        <v>1.200000056996942E-3</v>
      </c>
      <c r="AB7405">
        <v>0</v>
      </c>
      <c r="AC7405">
        <v>0</v>
      </c>
      <c r="AD7405">
        <v>0.20499999821186071</v>
      </c>
      <c r="AE7405">
        <v>0</v>
      </c>
      <c r="AF7405">
        <v>1</v>
      </c>
      <c r="AG7405">
        <v>1</v>
      </c>
      <c r="AH7405">
        <v>0</v>
      </c>
      <c r="AI7405">
        <v>1</v>
      </c>
      <c r="AJ7405">
        <v>0</v>
      </c>
      <c r="AK7405">
        <v>1</v>
      </c>
      <c r="AL7405">
        <v>0</v>
      </c>
    </row>
    <row r="7406" spans="1:38" x14ac:dyDescent="0.25">
      <c r="A7406">
        <v>7405</v>
      </c>
      <c r="B7406" t="s">
        <v>16799</v>
      </c>
      <c r="C7406">
        <v>2016</v>
      </c>
      <c r="D7406" t="s">
        <v>38</v>
      </c>
      <c r="E7406">
        <v>3</v>
      </c>
      <c r="F7406">
        <v>7</v>
      </c>
      <c r="G7406" s="2">
        <v>42459</v>
      </c>
      <c r="H7406" s="2">
        <v>42566</v>
      </c>
      <c r="I7406" t="s">
        <v>2828</v>
      </c>
      <c r="J7406" t="s">
        <v>3257</v>
      </c>
      <c r="K7406" t="s">
        <v>3508</v>
      </c>
      <c r="L7406" t="s">
        <v>16800</v>
      </c>
      <c r="M7406" t="s">
        <v>16801</v>
      </c>
      <c r="N7406" t="s">
        <v>3516</v>
      </c>
      <c r="O7406" t="s">
        <v>5497</v>
      </c>
      <c r="P7406" t="s">
        <v>5497</v>
      </c>
      <c r="Q7406">
        <v>107</v>
      </c>
      <c r="R7406" t="s">
        <v>3517</v>
      </c>
      <c r="S7406">
        <v>25</v>
      </c>
      <c r="T7406">
        <v>8.5049448013305664</v>
      </c>
      <c r="U7406">
        <v>-74.60455322265625</v>
      </c>
      <c r="V7406">
        <v>3.412594273686409E-2</v>
      </c>
      <c r="W7406">
        <v>2.8104119002819061E-2</v>
      </c>
      <c r="X7406">
        <v>0</v>
      </c>
      <c r="Y7406">
        <v>9.7329892218112946E-2</v>
      </c>
      <c r="Z7406">
        <v>1.1409523896873001E-2</v>
      </c>
      <c r="AA7406">
        <v>1.5999999595806E-3</v>
      </c>
      <c r="AB7406">
        <v>0</v>
      </c>
      <c r="AC7406">
        <v>3.9999999105930328E-2</v>
      </c>
      <c r="AD7406">
        <v>0.45699998736381531</v>
      </c>
      <c r="AE7406">
        <v>0</v>
      </c>
      <c r="AF7406">
        <v>1</v>
      </c>
      <c r="AG7406">
        <v>1</v>
      </c>
      <c r="AH7406">
        <v>0</v>
      </c>
      <c r="AI7406">
        <v>1</v>
      </c>
      <c r="AJ7406">
        <v>0</v>
      </c>
      <c r="AK7406">
        <v>1</v>
      </c>
      <c r="AL7406">
        <v>0</v>
      </c>
    </row>
    <row r="7407" spans="1:38" x14ac:dyDescent="0.25">
      <c r="A7407">
        <v>7406</v>
      </c>
      <c r="B7407" t="s">
        <v>16802</v>
      </c>
      <c r="C7407">
        <v>2016</v>
      </c>
      <c r="D7407" t="s">
        <v>38</v>
      </c>
      <c r="E7407">
        <v>4</v>
      </c>
      <c r="F7407">
        <v>7</v>
      </c>
      <c r="G7407" s="2">
        <v>42473</v>
      </c>
      <c r="H7407" s="2">
        <v>42566</v>
      </c>
      <c r="I7407" t="s">
        <v>2828</v>
      </c>
      <c r="J7407" t="s">
        <v>3257</v>
      </c>
      <c r="K7407" t="s">
        <v>3508</v>
      </c>
      <c r="L7407" t="s">
        <v>3012</v>
      </c>
      <c r="M7407" t="s">
        <v>6827</v>
      </c>
      <c r="N7407" t="s">
        <v>3600</v>
      </c>
      <c r="O7407" t="s">
        <v>5497</v>
      </c>
      <c r="P7407" t="s">
        <v>5497</v>
      </c>
      <c r="Q7407">
        <v>93</v>
      </c>
      <c r="R7407" t="s">
        <v>3517</v>
      </c>
      <c r="S7407">
        <v>25</v>
      </c>
      <c r="T7407">
        <v>8.5264997482299805</v>
      </c>
      <c r="U7407">
        <v>-74.649665832519531</v>
      </c>
      <c r="V7407">
        <v>2.709708176553249E-2</v>
      </c>
      <c r="W7407">
        <v>1.184908393770456E-2</v>
      </c>
      <c r="X7407">
        <v>0</v>
      </c>
      <c r="Y7407">
        <v>2.430738881230354E-2</v>
      </c>
      <c r="Z7407">
        <v>2.348263189196587E-2</v>
      </c>
      <c r="AA7407">
        <v>2.4000001139938831E-3</v>
      </c>
      <c r="AB7407">
        <v>0</v>
      </c>
      <c r="AC7407">
        <v>0</v>
      </c>
      <c r="AD7407">
        <v>0.27099999785423279</v>
      </c>
      <c r="AE7407">
        <v>0</v>
      </c>
      <c r="AF7407">
        <v>1</v>
      </c>
      <c r="AG7407">
        <v>1</v>
      </c>
      <c r="AH7407">
        <v>0</v>
      </c>
      <c r="AI7407">
        <v>1</v>
      </c>
      <c r="AJ7407">
        <v>0</v>
      </c>
      <c r="AK7407">
        <v>1</v>
      </c>
      <c r="AL7407">
        <v>0</v>
      </c>
    </row>
    <row r="7408" spans="1:38" x14ac:dyDescent="0.25">
      <c r="A7408">
        <v>7407</v>
      </c>
      <c r="B7408" t="s">
        <v>16803</v>
      </c>
      <c r="C7408">
        <v>2016</v>
      </c>
      <c r="D7408" t="s">
        <v>38</v>
      </c>
      <c r="E7408">
        <v>4</v>
      </c>
      <c r="F7408">
        <v>7</v>
      </c>
      <c r="G7408" s="2">
        <v>42466</v>
      </c>
      <c r="H7408" s="2">
        <v>42566</v>
      </c>
      <c r="I7408" t="s">
        <v>2828</v>
      </c>
      <c r="J7408" t="s">
        <v>3257</v>
      </c>
      <c r="K7408" t="s">
        <v>3508</v>
      </c>
      <c r="L7408" t="s">
        <v>16800</v>
      </c>
      <c r="M7408" t="s">
        <v>1301</v>
      </c>
      <c r="N7408" t="s">
        <v>15117</v>
      </c>
      <c r="O7408" t="s">
        <v>338</v>
      </c>
      <c r="P7408" t="s">
        <v>338</v>
      </c>
      <c r="Q7408">
        <v>100</v>
      </c>
      <c r="R7408" t="s">
        <v>16804</v>
      </c>
      <c r="S7408">
        <v>25</v>
      </c>
      <c r="T7408">
        <v>8.5085554122924805</v>
      </c>
      <c r="U7408">
        <v>-74.591026306152344</v>
      </c>
      <c r="V7408">
        <v>3.5055797547101968E-2</v>
      </c>
      <c r="W7408">
        <v>3.9273321628570557E-2</v>
      </c>
      <c r="X7408">
        <v>0</v>
      </c>
      <c r="Y7408">
        <v>2.4566235020756721E-2</v>
      </c>
      <c r="Z7408">
        <v>1.9233753904700279E-2</v>
      </c>
      <c r="AA7408">
        <v>2.4000001139938831E-3</v>
      </c>
      <c r="AB7408">
        <v>0</v>
      </c>
      <c r="AC7408">
        <v>0</v>
      </c>
      <c r="AD7408">
        <v>0.34200000762939448</v>
      </c>
      <c r="AE7408">
        <v>3.2206119503825899E-3</v>
      </c>
      <c r="AF7408">
        <v>1</v>
      </c>
      <c r="AG7408">
        <v>1</v>
      </c>
      <c r="AH7408">
        <v>0</v>
      </c>
      <c r="AI7408">
        <v>1</v>
      </c>
      <c r="AJ7408">
        <v>1</v>
      </c>
      <c r="AK7408">
        <v>1</v>
      </c>
      <c r="AL7408">
        <v>0</v>
      </c>
    </row>
    <row r="7409" spans="1:38" x14ac:dyDescent="0.25">
      <c r="A7409">
        <v>7408</v>
      </c>
      <c r="B7409" t="s">
        <v>16805</v>
      </c>
      <c r="C7409">
        <v>2016</v>
      </c>
      <c r="D7409" t="s">
        <v>38</v>
      </c>
      <c r="E7409">
        <v>4</v>
      </c>
      <c r="F7409">
        <v>7</v>
      </c>
      <c r="G7409" s="2">
        <v>42471</v>
      </c>
      <c r="H7409" s="2">
        <v>42566</v>
      </c>
      <c r="I7409" t="s">
        <v>2828</v>
      </c>
      <c r="J7409" t="s">
        <v>3257</v>
      </c>
      <c r="K7409" t="s">
        <v>3508</v>
      </c>
      <c r="L7409" t="s">
        <v>16800</v>
      </c>
      <c r="M7409" t="s">
        <v>13273</v>
      </c>
      <c r="N7409" t="s">
        <v>16806</v>
      </c>
      <c r="O7409" t="s">
        <v>5497</v>
      </c>
      <c r="P7409" t="s">
        <v>5497</v>
      </c>
      <c r="Q7409">
        <v>95</v>
      </c>
      <c r="R7409" t="s">
        <v>13274</v>
      </c>
      <c r="S7409">
        <v>25</v>
      </c>
      <c r="T7409">
        <v>8.5091667175292969</v>
      </c>
      <c r="U7409">
        <v>-74.603752136230469</v>
      </c>
      <c r="V7409">
        <v>2.9909957200288769E-2</v>
      </c>
      <c r="W7409">
        <v>2.0338090136647221E-2</v>
      </c>
      <c r="X7409">
        <v>0</v>
      </c>
      <c r="Y7409">
        <v>2.119693718850613E-2</v>
      </c>
      <c r="Z7409">
        <v>8.0000003799796104E-3</v>
      </c>
      <c r="AA7409">
        <v>7.9999997979030013E-4</v>
      </c>
      <c r="AB7409">
        <v>0</v>
      </c>
      <c r="AC7409">
        <v>0</v>
      </c>
      <c r="AD7409">
        <v>0.35100001096725458</v>
      </c>
      <c r="AE7409">
        <v>0</v>
      </c>
      <c r="AF7409">
        <v>1</v>
      </c>
      <c r="AG7409">
        <v>1</v>
      </c>
      <c r="AH7409">
        <v>0</v>
      </c>
      <c r="AI7409">
        <v>1</v>
      </c>
      <c r="AJ7409">
        <v>0</v>
      </c>
      <c r="AK7409">
        <v>1</v>
      </c>
      <c r="AL7409">
        <v>0</v>
      </c>
    </row>
    <row r="7410" spans="1:38" x14ac:dyDescent="0.25">
      <c r="A7410">
        <v>7409</v>
      </c>
      <c r="B7410" t="s">
        <v>16807</v>
      </c>
      <c r="C7410">
        <v>2016</v>
      </c>
      <c r="D7410" t="s">
        <v>38</v>
      </c>
      <c r="E7410">
        <v>4</v>
      </c>
      <c r="F7410">
        <v>7</v>
      </c>
      <c r="G7410" s="2">
        <v>42471</v>
      </c>
      <c r="H7410" s="2">
        <v>42566</v>
      </c>
      <c r="I7410" t="s">
        <v>2828</v>
      </c>
      <c r="J7410" t="s">
        <v>3257</v>
      </c>
      <c r="K7410" t="s">
        <v>3508</v>
      </c>
      <c r="L7410" t="s">
        <v>16800</v>
      </c>
      <c r="M7410" t="s">
        <v>16808</v>
      </c>
      <c r="N7410" t="s">
        <v>3615</v>
      </c>
      <c r="O7410" t="s">
        <v>338</v>
      </c>
      <c r="P7410" t="s">
        <v>338</v>
      </c>
      <c r="Q7410">
        <v>95</v>
      </c>
      <c r="R7410" t="s">
        <v>16809</v>
      </c>
      <c r="S7410">
        <v>25</v>
      </c>
      <c r="T7410">
        <v>8.5076942443847656</v>
      </c>
      <c r="U7410">
        <v>-74.598419189453125</v>
      </c>
      <c r="V7410">
        <v>4.0304437279701233E-2</v>
      </c>
      <c r="W7410">
        <v>2.9092734679579731E-2</v>
      </c>
      <c r="X7410">
        <v>0</v>
      </c>
      <c r="Y7410">
        <v>3.773251548409462E-2</v>
      </c>
      <c r="Z7410">
        <v>3.071257658302784E-2</v>
      </c>
      <c r="AA7410">
        <v>2.4000001139938831E-3</v>
      </c>
      <c r="AB7410">
        <v>0</v>
      </c>
      <c r="AC7410">
        <v>0</v>
      </c>
      <c r="AD7410">
        <v>0.28200000524520868</v>
      </c>
      <c r="AE7410">
        <v>1.4162963256239889E-2</v>
      </c>
      <c r="AF7410">
        <v>1</v>
      </c>
      <c r="AG7410">
        <v>1</v>
      </c>
      <c r="AH7410">
        <v>0</v>
      </c>
      <c r="AI7410">
        <v>1</v>
      </c>
      <c r="AJ7410">
        <v>1</v>
      </c>
      <c r="AK7410">
        <v>1</v>
      </c>
      <c r="AL7410">
        <v>0</v>
      </c>
    </row>
    <row r="7411" spans="1:38" x14ac:dyDescent="0.25">
      <c r="A7411">
        <v>7410</v>
      </c>
      <c r="B7411" t="s">
        <v>16810</v>
      </c>
      <c r="C7411">
        <v>2016</v>
      </c>
      <c r="D7411" t="s">
        <v>38</v>
      </c>
      <c r="E7411">
        <v>4</v>
      </c>
      <c r="F7411">
        <v>7</v>
      </c>
      <c r="G7411" s="2">
        <v>42471</v>
      </c>
      <c r="H7411" s="2">
        <v>42566</v>
      </c>
      <c r="I7411" t="s">
        <v>2828</v>
      </c>
      <c r="J7411" t="s">
        <v>3257</v>
      </c>
      <c r="K7411" t="s">
        <v>3508</v>
      </c>
      <c r="L7411" t="s">
        <v>3538</v>
      </c>
      <c r="M7411" t="s">
        <v>16811</v>
      </c>
      <c r="N7411" t="s">
        <v>16812</v>
      </c>
      <c r="O7411" t="s">
        <v>921</v>
      </c>
      <c r="P7411" t="s">
        <v>921</v>
      </c>
      <c r="Q7411">
        <v>95</v>
      </c>
      <c r="R7411" t="s">
        <v>16813</v>
      </c>
      <c r="S7411">
        <v>25</v>
      </c>
      <c r="T7411">
        <v>8.6066389083862305</v>
      </c>
      <c r="U7411">
        <v>-74.675392150878906</v>
      </c>
      <c r="V7411">
        <v>0.11522404104471209</v>
      </c>
      <c r="W7411">
        <v>1.2511680833995341E-2</v>
      </c>
      <c r="X7411">
        <v>0</v>
      </c>
      <c r="Y7411">
        <v>0.2151014506816864</v>
      </c>
      <c r="Z7411">
        <v>0.10210680961608889</v>
      </c>
      <c r="AA7411">
        <v>7.1999998763203621E-3</v>
      </c>
      <c r="AB7411">
        <v>0</v>
      </c>
      <c r="AC7411">
        <v>0</v>
      </c>
      <c r="AD7411">
        <v>0.28999999165534968</v>
      </c>
      <c r="AE7411">
        <v>0</v>
      </c>
      <c r="AF7411">
        <v>1</v>
      </c>
      <c r="AG7411">
        <v>1</v>
      </c>
      <c r="AH7411">
        <v>0</v>
      </c>
      <c r="AI7411">
        <v>1</v>
      </c>
      <c r="AJ7411">
        <v>0</v>
      </c>
      <c r="AK7411">
        <v>1</v>
      </c>
      <c r="AL7411">
        <v>0</v>
      </c>
    </row>
    <row r="7412" spans="1:38" x14ac:dyDescent="0.25">
      <c r="A7412">
        <v>7411</v>
      </c>
      <c r="B7412" t="s">
        <v>16814</v>
      </c>
      <c r="C7412">
        <v>2016</v>
      </c>
      <c r="D7412" t="s">
        <v>38</v>
      </c>
      <c r="E7412">
        <v>4</v>
      </c>
      <c r="F7412">
        <v>7</v>
      </c>
      <c r="G7412" s="2">
        <v>42469</v>
      </c>
      <c r="H7412" s="2">
        <v>42566</v>
      </c>
      <c r="I7412" t="s">
        <v>2828</v>
      </c>
      <c r="J7412" t="s">
        <v>3257</v>
      </c>
      <c r="K7412" t="s">
        <v>3508</v>
      </c>
      <c r="L7412" t="s">
        <v>3538</v>
      </c>
      <c r="M7412" t="s">
        <v>16811</v>
      </c>
      <c r="N7412" t="s">
        <v>3584</v>
      </c>
      <c r="O7412" t="s">
        <v>921</v>
      </c>
      <c r="P7412" t="s">
        <v>921</v>
      </c>
      <c r="Q7412">
        <v>97</v>
      </c>
      <c r="R7412" t="s">
        <v>16815</v>
      </c>
      <c r="S7412">
        <v>25</v>
      </c>
      <c r="T7412">
        <v>8.6153059005737305</v>
      </c>
      <c r="U7412">
        <v>-74.649612426757813</v>
      </c>
      <c r="V7412">
        <v>0.33119034767150879</v>
      </c>
      <c r="W7412">
        <v>0.1228112727403641</v>
      </c>
      <c r="X7412">
        <v>0</v>
      </c>
      <c r="Y7412">
        <v>0.25669673085212708</v>
      </c>
      <c r="Z7412">
        <v>0.1193096414208412</v>
      </c>
      <c r="AA7412">
        <v>8.39999970048666E-3</v>
      </c>
      <c r="AB7412">
        <v>0</v>
      </c>
      <c r="AC7412">
        <v>0</v>
      </c>
      <c r="AD7412">
        <v>0.16899999976158139</v>
      </c>
      <c r="AE7412">
        <v>1.4285714132711289E-3</v>
      </c>
      <c r="AF7412">
        <v>1</v>
      </c>
      <c r="AG7412">
        <v>1</v>
      </c>
      <c r="AH7412">
        <v>0</v>
      </c>
      <c r="AI7412">
        <v>1</v>
      </c>
      <c r="AJ7412">
        <v>1</v>
      </c>
      <c r="AK7412">
        <v>1</v>
      </c>
      <c r="AL7412">
        <v>0</v>
      </c>
    </row>
    <row r="7413" spans="1:38" x14ac:dyDescent="0.25">
      <c r="A7413">
        <v>7412</v>
      </c>
      <c r="B7413" t="s">
        <v>16816</v>
      </c>
      <c r="C7413">
        <v>2016</v>
      </c>
      <c r="D7413" t="s">
        <v>38</v>
      </c>
      <c r="E7413">
        <v>4</v>
      </c>
      <c r="F7413">
        <v>7</v>
      </c>
      <c r="G7413" s="2">
        <v>42466</v>
      </c>
      <c r="H7413" s="2">
        <v>42566</v>
      </c>
      <c r="I7413" t="s">
        <v>2828</v>
      </c>
      <c r="J7413" t="s">
        <v>3257</v>
      </c>
      <c r="K7413" t="s">
        <v>3508</v>
      </c>
      <c r="L7413" t="s">
        <v>3514</v>
      </c>
      <c r="M7413" t="s">
        <v>16817</v>
      </c>
      <c r="N7413" t="s">
        <v>16818</v>
      </c>
      <c r="O7413" t="s">
        <v>5497</v>
      </c>
      <c r="P7413" t="s">
        <v>5497</v>
      </c>
      <c r="Q7413">
        <v>100</v>
      </c>
      <c r="R7413" t="s">
        <v>13274</v>
      </c>
      <c r="S7413">
        <v>25</v>
      </c>
      <c r="T7413">
        <v>8.535222053527832</v>
      </c>
      <c r="U7413">
        <v>-74.591079711914063</v>
      </c>
      <c r="V7413">
        <v>2.2054864093661308E-2</v>
      </c>
      <c r="W7413">
        <v>9.158620610833168E-3</v>
      </c>
      <c r="X7413">
        <v>0</v>
      </c>
      <c r="Y7413">
        <v>1.7813565209507939E-2</v>
      </c>
      <c r="Z7413">
        <v>2.3541297763586041E-2</v>
      </c>
      <c r="AA7413">
        <v>2.000000094994903E-3</v>
      </c>
      <c r="AB7413">
        <v>0</v>
      </c>
      <c r="AC7413">
        <v>3.9999999105930328E-2</v>
      </c>
      <c r="AD7413">
        <v>0.29499998688697809</v>
      </c>
      <c r="AE7413">
        <v>2.9670330695807929E-3</v>
      </c>
      <c r="AF7413">
        <v>1</v>
      </c>
      <c r="AG7413">
        <v>1</v>
      </c>
      <c r="AH7413">
        <v>0</v>
      </c>
      <c r="AI7413">
        <v>1</v>
      </c>
      <c r="AJ7413">
        <v>1</v>
      </c>
      <c r="AK7413">
        <v>1</v>
      </c>
      <c r="AL7413">
        <v>0</v>
      </c>
    </row>
    <row r="7414" spans="1:38" x14ac:dyDescent="0.25">
      <c r="A7414">
        <v>7413</v>
      </c>
      <c r="B7414" t="s">
        <v>16819</v>
      </c>
      <c r="C7414">
        <v>2016</v>
      </c>
      <c r="D7414" t="s">
        <v>38</v>
      </c>
      <c r="E7414">
        <v>4</v>
      </c>
      <c r="F7414">
        <v>7</v>
      </c>
      <c r="G7414" s="2">
        <v>42471</v>
      </c>
      <c r="H7414" s="2">
        <v>42566</v>
      </c>
      <c r="I7414" t="s">
        <v>2828</v>
      </c>
      <c r="J7414" t="s">
        <v>3257</v>
      </c>
      <c r="K7414" t="s">
        <v>3508</v>
      </c>
      <c r="L7414" t="s">
        <v>3508</v>
      </c>
      <c r="M7414" t="s">
        <v>14130</v>
      </c>
      <c r="N7414" t="s">
        <v>16597</v>
      </c>
      <c r="O7414" t="s">
        <v>921</v>
      </c>
      <c r="P7414" t="s">
        <v>921</v>
      </c>
      <c r="Q7414">
        <v>95</v>
      </c>
      <c r="R7414" t="s">
        <v>16796</v>
      </c>
      <c r="S7414">
        <v>25</v>
      </c>
      <c r="T7414">
        <v>8.536555290222168</v>
      </c>
      <c r="U7414">
        <v>-74.615913391113281</v>
      </c>
      <c r="V7414">
        <v>5.3299389779567719E-2</v>
      </c>
      <c r="W7414">
        <v>4.3000001460313797E-2</v>
      </c>
      <c r="X7414">
        <v>0</v>
      </c>
      <c r="Y7414">
        <v>5.5766977369785309E-2</v>
      </c>
      <c r="Z7414">
        <v>4.1661951690912247E-2</v>
      </c>
      <c r="AA7414">
        <v>2.79999990016222E-3</v>
      </c>
      <c r="AB7414">
        <v>0</v>
      </c>
      <c r="AC7414">
        <v>0</v>
      </c>
      <c r="AD7414">
        <v>0.2339999973773956</v>
      </c>
      <c r="AE7414">
        <v>0</v>
      </c>
      <c r="AF7414">
        <v>1</v>
      </c>
      <c r="AG7414">
        <v>1</v>
      </c>
      <c r="AH7414">
        <v>0</v>
      </c>
      <c r="AI7414">
        <v>1</v>
      </c>
      <c r="AJ7414">
        <v>0</v>
      </c>
      <c r="AK7414">
        <v>1</v>
      </c>
      <c r="AL7414">
        <v>0</v>
      </c>
    </row>
    <row r="7415" spans="1:38" x14ac:dyDescent="0.25">
      <c r="A7415">
        <v>7414</v>
      </c>
      <c r="B7415" t="s">
        <v>16820</v>
      </c>
      <c r="C7415">
        <v>2016</v>
      </c>
      <c r="D7415" t="s">
        <v>38</v>
      </c>
      <c r="E7415">
        <v>5</v>
      </c>
      <c r="F7415">
        <v>8</v>
      </c>
      <c r="G7415" s="2">
        <v>42504</v>
      </c>
      <c r="H7415" s="2">
        <v>42597</v>
      </c>
      <c r="I7415" t="s">
        <v>2828</v>
      </c>
      <c r="J7415" t="s">
        <v>3257</v>
      </c>
      <c r="K7415" t="s">
        <v>3508</v>
      </c>
      <c r="L7415" t="s">
        <v>3589</v>
      </c>
      <c r="M7415" t="s">
        <v>16821</v>
      </c>
      <c r="N7415" t="s">
        <v>3504</v>
      </c>
      <c r="O7415" t="s">
        <v>921</v>
      </c>
      <c r="P7415" t="s">
        <v>921</v>
      </c>
      <c r="Q7415">
        <v>93</v>
      </c>
      <c r="R7415" t="s">
        <v>16778</v>
      </c>
      <c r="S7415">
        <v>25</v>
      </c>
      <c r="T7415">
        <v>8.5343055725097656</v>
      </c>
      <c r="U7415">
        <v>-74.596664428710938</v>
      </c>
      <c r="V7415">
        <v>5.394773930311203E-2</v>
      </c>
      <c r="W7415">
        <v>4.4910166412591927E-2</v>
      </c>
      <c r="X7415">
        <v>0</v>
      </c>
      <c r="Y7415">
        <v>8.7268047034740448E-2</v>
      </c>
      <c r="Z7415">
        <v>5.3973592817783363E-2</v>
      </c>
      <c r="AA7415">
        <v>3.599999938160181E-3</v>
      </c>
      <c r="AB7415">
        <v>0</v>
      </c>
      <c r="AC7415">
        <v>0</v>
      </c>
      <c r="AD7415">
        <v>0.29300001263618469</v>
      </c>
      <c r="AE7415">
        <v>0</v>
      </c>
      <c r="AF7415">
        <v>1</v>
      </c>
      <c r="AG7415">
        <v>1</v>
      </c>
      <c r="AH7415">
        <v>0</v>
      </c>
      <c r="AI7415">
        <v>1</v>
      </c>
      <c r="AJ7415">
        <v>0</v>
      </c>
      <c r="AK7415">
        <v>1</v>
      </c>
      <c r="AL7415">
        <v>0</v>
      </c>
    </row>
    <row r="7416" spans="1:38" x14ac:dyDescent="0.25">
      <c r="A7416">
        <v>7415</v>
      </c>
      <c r="B7416" t="s">
        <v>16822</v>
      </c>
      <c r="C7416">
        <v>2016</v>
      </c>
      <c r="D7416" t="s">
        <v>38</v>
      </c>
      <c r="E7416">
        <v>5</v>
      </c>
      <c r="F7416">
        <v>8</v>
      </c>
      <c r="G7416" s="2">
        <v>42497</v>
      </c>
      <c r="H7416" s="2">
        <v>42597</v>
      </c>
      <c r="I7416" t="s">
        <v>2828</v>
      </c>
      <c r="J7416" t="s">
        <v>3257</v>
      </c>
      <c r="K7416" t="s">
        <v>3508</v>
      </c>
      <c r="L7416" t="s">
        <v>3514</v>
      </c>
      <c r="M7416" t="s">
        <v>3515</v>
      </c>
      <c r="N7416" t="s">
        <v>16823</v>
      </c>
      <c r="O7416" t="s">
        <v>5497</v>
      </c>
      <c r="P7416" t="s">
        <v>5497</v>
      </c>
      <c r="Q7416">
        <v>100</v>
      </c>
      <c r="R7416" t="s">
        <v>13274</v>
      </c>
      <c r="S7416">
        <v>25</v>
      </c>
      <c r="T7416">
        <v>8.5351667404174805</v>
      </c>
      <c r="U7416">
        <v>-74.590835571289063</v>
      </c>
      <c r="V7416">
        <v>1.957973092794418E-2</v>
      </c>
      <c r="W7416">
        <v>1.1538040824234491E-2</v>
      </c>
      <c r="X7416">
        <v>0</v>
      </c>
      <c r="Y7416">
        <v>1.506455056369305E-2</v>
      </c>
      <c r="Z7416">
        <v>1.506455056369305E-2</v>
      </c>
      <c r="AA7416">
        <v>1.5999999595806E-3</v>
      </c>
      <c r="AB7416">
        <v>0</v>
      </c>
      <c r="AC7416">
        <v>0</v>
      </c>
      <c r="AD7416">
        <v>0.29199999570846558</v>
      </c>
      <c r="AE7416">
        <v>0</v>
      </c>
      <c r="AF7416">
        <v>1</v>
      </c>
      <c r="AG7416">
        <v>1</v>
      </c>
      <c r="AH7416">
        <v>0</v>
      </c>
      <c r="AI7416">
        <v>1</v>
      </c>
      <c r="AJ7416">
        <v>0</v>
      </c>
      <c r="AK7416">
        <v>1</v>
      </c>
      <c r="AL7416">
        <v>0</v>
      </c>
    </row>
    <row r="7417" spans="1:38" x14ac:dyDescent="0.25">
      <c r="A7417">
        <v>7416</v>
      </c>
      <c r="B7417" t="s">
        <v>16824</v>
      </c>
      <c r="C7417">
        <v>2016</v>
      </c>
      <c r="D7417" t="s">
        <v>38</v>
      </c>
      <c r="E7417">
        <v>5</v>
      </c>
      <c r="F7417">
        <v>8</v>
      </c>
      <c r="G7417" s="2">
        <v>42494</v>
      </c>
      <c r="H7417" s="2">
        <v>42597</v>
      </c>
      <c r="I7417" t="s">
        <v>2828</v>
      </c>
      <c r="J7417" t="s">
        <v>3257</v>
      </c>
      <c r="K7417" t="s">
        <v>3508</v>
      </c>
      <c r="L7417" t="s">
        <v>16800</v>
      </c>
      <c r="M7417" t="s">
        <v>1301</v>
      </c>
      <c r="N7417" t="s">
        <v>15117</v>
      </c>
      <c r="O7417" t="s">
        <v>338</v>
      </c>
      <c r="P7417" t="s">
        <v>338</v>
      </c>
      <c r="Q7417">
        <v>103</v>
      </c>
      <c r="R7417" t="s">
        <v>16825</v>
      </c>
      <c r="S7417">
        <v>25</v>
      </c>
      <c r="T7417">
        <v>8.5069446563720703</v>
      </c>
      <c r="U7417">
        <v>-74.5999755859375</v>
      </c>
      <c r="V7417">
        <v>6.8809397518634796E-2</v>
      </c>
      <c r="W7417">
        <v>2.2376971319317821E-2</v>
      </c>
      <c r="X7417">
        <v>0</v>
      </c>
      <c r="Y7417">
        <v>6.2379058450460427E-2</v>
      </c>
      <c r="Z7417">
        <v>3.7786155939102173E-2</v>
      </c>
      <c r="AA7417">
        <v>2.4000001139938831E-3</v>
      </c>
      <c r="AB7417">
        <v>0</v>
      </c>
      <c r="AC7417">
        <v>0</v>
      </c>
      <c r="AD7417">
        <v>0.27099999785423279</v>
      </c>
      <c r="AE7417">
        <v>0</v>
      </c>
      <c r="AF7417">
        <v>1</v>
      </c>
      <c r="AG7417">
        <v>1</v>
      </c>
      <c r="AH7417">
        <v>0</v>
      </c>
      <c r="AI7417">
        <v>1</v>
      </c>
      <c r="AJ7417">
        <v>0</v>
      </c>
      <c r="AK7417">
        <v>1</v>
      </c>
      <c r="AL7417">
        <v>0</v>
      </c>
    </row>
    <row r="7418" spans="1:38" x14ac:dyDescent="0.25">
      <c r="A7418">
        <v>7417</v>
      </c>
      <c r="B7418" t="s">
        <v>16826</v>
      </c>
      <c r="C7418">
        <v>2016</v>
      </c>
      <c r="D7418" t="s">
        <v>38</v>
      </c>
      <c r="E7418">
        <v>5</v>
      </c>
      <c r="F7418">
        <v>8</v>
      </c>
      <c r="G7418" s="2">
        <v>42502</v>
      </c>
      <c r="H7418" s="2">
        <v>42597</v>
      </c>
      <c r="I7418" t="s">
        <v>2828</v>
      </c>
      <c r="J7418" t="s">
        <v>3257</v>
      </c>
      <c r="K7418" t="s">
        <v>3508</v>
      </c>
      <c r="L7418" t="s">
        <v>3519</v>
      </c>
      <c r="M7418" t="s">
        <v>3427</v>
      </c>
      <c r="N7418" t="s">
        <v>2430</v>
      </c>
      <c r="O7418" t="s">
        <v>338</v>
      </c>
      <c r="P7418" t="s">
        <v>338</v>
      </c>
      <c r="Q7418">
        <v>95</v>
      </c>
      <c r="R7418" t="s">
        <v>16623</v>
      </c>
      <c r="S7418">
        <v>25</v>
      </c>
      <c r="T7418">
        <v>8.5418891906738281</v>
      </c>
      <c r="U7418">
        <v>-74.572555541992188</v>
      </c>
      <c r="V7418">
        <v>6.1656668782234192E-2</v>
      </c>
      <c r="W7418">
        <v>6.9099545478820801E-2</v>
      </c>
      <c r="X7418">
        <v>0</v>
      </c>
      <c r="Y7418">
        <v>4.1353248059749603E-2</v>
      </c>
      <c r="Z7418">
        <v>5.5727764964103699E-2</v>
      </c>
      <c r="AA7418">
        <v>3.599999938160181E-3</v>
      </c>
      <c r="AB7418">
        <v>0</v>
      </c>
      <c r="AC7418">
        <v>0</v>
      </c>
      <c r="AD7418">
        <v>0.13199999928474429</v>
      </c>
      <c r="AE7418">
        <v>0</v>
      </c>
      <c r="AF7418">
        <v>1</v>
      </c>
      <c r="AG7418">
        <v>1</v>
      </c>
      <c r="AH7418">
        <v>0</v>
      </c>
      <c r="AI7418">
        <v>1</v>
      </c>
      <c r="AJ7418">
        <v>0</v>
      </c>
      <c r="AK7418">
        <v>1</v>
      </c>
      <c r="AL7418">
        <v>0</v>
      </c>
    </row>
    <row r="7419" spans="1:38" x14ac:dyDescent="0.25">
      <c r="A7419">
        <v>7418</v>
      </c>
      <c r="B7419" t="s">
        <v>16827</v>
      </c>
      <c r="C7419">
        <v>2016</v>
      </c>
      <c r="D7419" t="s">
        <v>38</v>
      </c>
      <c r="E7419">
        <v>5</v>
      </c>
      <c r="F7419">
        <v>8</v>
      </c>
      <c r="G7419" s="2">
        <v>42505</v>
      </c>
      <c r="H7419" s="2">
        <v>42597</v>
      </c>
      <c r="I7419" t="s">
        <v>2828</v>
      </c>
      <c r="J7419" t="s">
        <v>3257</v>
      </c>
      <c r="K7419" t="s">
        <v>3508</v>
      </c>
      <c r="L7419" t="s">
        <v>3508</v>
      </c>
      <c r="M7419" t="s">
        <v>16828</v>
      </c>
      <c r="N7419" t="s">
        <v>2514</v>
      </c>
      <c r="O7419" t="s">
        <v>921</v>
      </c>
      <c r="P7419" t="s">
        <v>921</v>
      </c>
      <c r="Q7419">
        <v>92</v>
      </c>
      <c r="R7419" t="s">
        <v>16829</v>
      </c>
      <c r="S7419">
        <v>25</v>
      </c>
      <c r="T7419">
        <v>8.5349998474121094</v>
      </c>
      <c r="U7419">
        <v>-74.637916564941406</v>
      </c>
      <c r="V7419">
        <v>4.435083270072937E-2</v>
      </c>
      <c r="W7419">
        <v>2.818416990339756E-2</v>
      </c>
      <c r="X7419">
        <v>0</v>
      </c>
      <c r="Y7419">
        <v>6.170172244310379E-2</v>
      </c>
      <c r="Z7419">
        <v>2.9069013893604279E-2</v>
      </c>
      <c r="AA7419">
        <v>3.199999919161201E-3</v>
      </c>
      <c r="AB7419">
        <v>0</v>
      </c>
      <c r="AC7419">
        <v>0</v>
      </c>
      <c r="AD7419">
        <v>0.28400000929832458</v>
      </c>
      <c r="AE7419">
        <v>0</v>
      </c>
      <c r="AF7419">
        <v>1</v>
      </c>
      <c r="AG7419">
        <v>1</v>
      </c>
      <c r="AH7419">
        <v>0</v>
      </c>
      <c r="AI7419">
        <v>1</v>
      </c>
      <c r="AJ7419">
        <v>0</v>
      </c>
      <c r="AK7419">
        <v>1</v>
      </c>
      <c r="AL7419">
        <v>0</v>
      </c>
    </row>
    <row r="7420" spans="1:38" x14ac:dyDescent="0.25">
      <c r="A7420">
        <v>7419</v>
      </c>
      <c r="B7420" t="s">
        <v>16830</v>
      </c>
      <c r="C7420">
        <v>2016</v>
      </c>
      <c r="D7420" t="s">
        <v>38</v>
      </c>
      <c r="E7420">
        <v>5</v>
      </c>
      <c r="F7420">
        <v>8</v>
      </c>
      <c r="G7420" s="2">
        <v>42505</v>
      </c>
      <c r="H7420" s="2">
        <v>42597</v>
      </c>
      <c r="I7420" t="s">
        <v>2828</v>
      </c>
      <c r="J7420" t="s">
        <v>3257</v>
      </c>
      <c r="K7420" t="s">
        <v>3508</v>
      </c>
      <c r="L7420" t="s">
        <v>3508</v>
      </c>
      <c r="M7420" t="s">
        <v>863</v>
      </c>
      <c r="N7420" t="s">
        <v>6312</v>
      </c>
      <c r="O7420" t="s">
        <v>5497</v>
      </c>
      <c r="P7420" t="s">
        <v>5497</v>
      </c>
      <c r="Q7420">
        <v>92</v>
      </c>
      <c r="R7420" t="s">
        <v>16782</v>
      </c>
      <c r="S7420">
        <v>25</v>
      </c>
      <c r="T7420">
        <v>8.5480556488037109</v>
      </c>
      <c r="U7420">
        <v>-74.639358520507813</v>
      </c>
      <c r="V7420">
        <v>1.0117188096046449E-2</v>
      </c>
      <c r="W7420">
        <v>6.399999838322401E-3</v>
      </c>
      <c r="X7420">
        <v>0</v>
      </c>
      <c r="Y7420">
        <v>1.6418395563960079E-2</v>
      </c>
      <c r="Z7420">
        <v>2.6689784601330761E-2</v>
      </c>
      <c r="AA7420">
        <v>3.199999919161201E-3</v>
      </c>
      <c r="AB7420">
        <v>0</v>
      </c>
      <c r="AC7420">
        <v>0</v>
      </c>
      <c r="AD7420">
        <v>0.30700001120567322</v>
      </c>
      <c r="AE7420">
        <v>0</v>
      </c>
      <c r="AF7420">
        <v>1</v>
      </c>
      <c r="AG7420">
        <v>1</v>
      </c>
      <c r="AH7420">
        <v>0</v>
      </c>
      <c r="AI7420">
        <v>1</v>
      </c>
      <c r="AJ7420">
        <v>0</v>
      </c>
      <c r="AK7420">
        <v>1</v>
      </c>
      <c r="AL7420">
        <v>0</v>
      </c>
    </row>
    <row r="7421" spans="1:38" x14ac:dyDescent="0.25">
      <c r="A7421">
        <v>7420</v>
      </c>
      <c r="B7421" t="s">
        <v>16831</v>
      </c>
      <c r="C7421">
        <v>2016</v>
      </c>
      <c r="D7421" t="s">
        <v>38</v>
      </c>
      <c r="E7421">
        <v>5</v>
      </c>
      <c r="F7421">
        <v>8</v>
      </c>
      <c r="G7421" s="2">
        <v>42505</v>
      </c>
      <c r="H7421" s="2">
        <v>42597</v>
      </c>
      <c r="I7421" t="s">
        <v>2828</v>
      </c>
      <c r="J7421" t="s">
        <v>3257</v>
      </c>
      <c r="K7421" t="s">
        <v>3508</v>
      </c>
      <c r="L7421" t="s">
        <v>3508</v>
      </c>
      <c r="M7421" t="s">
        <v>863</v>
      </c>
      <c r="N7421" t="s">
        <v>7320</v>
      </c>
      <c r="O7421" t="s">
        <v>5497</v>
      </c>
      <c r="P7421" t="s">
        <v>5497</v>
      </c>
      <c r="Q7421">
        <v>92</v>
      </c>
      <c r="R7421" t="s">
        <v>16782</v>
      </c>
      <c r="S7421">
        <v>25</v>
      </c>
      <c r="T7421">
        <v>8.5461664199829102</v>
      </c>
      <c r="U7421">
        <v>-74.638137817382813</v>
      </c>
      <c r="V7421">
        <v>4.2970823124051094E-3</v>
      </c>
      <c r="W7421">
        <v>1.0350151918828491E-2</v>
      </c>
      <c r="X7421">
        <v>0</v>
      </c>
      <c r="Y7421">
        <v>3.7825640290975571E-2</v>
      </c>
      <c r="Z7421">
        <v>2.9153803363442421E-2</v>
      </c>
      <c r="AA7421">
        <v>2.79999990016222E-3</v>
      </c>
      <c r="AB7421">
        <v>0</v>
      </c>
      <c r="AC7421">
        <v>0</v>
      </c>
      <c r="AD7421">
        <v>0.20499999821186071</v>
      </c>
      <c r="AE7421">
        <v>0</v>
      </c>
      <c r="AF7421">
        <v>1</v>
      </c>
      <c r="AG7421">
        <v>1</v>
      </c>
      <c r="AH7421">
        <v>0</v>
      </c>
      <c r="AI7421">
        <v>1</v>
      </c>
      <c r="AJ7421">
        <v>0</v>
      </c>
      <c r="AK7421">
        <v>1</v>
      </c>
      <c r="AL7421">
        <v>0</v>
      </c>
    </row>
    <row r="7422" spans="1:38" x14ac:dyDescent="0.25">
      <c r="A7422">
        <v>7421</v>
      </c>
      <c r="B7422" t="s">
        <v>16832</v>
      </c>
      <c r="C7422">
        <v>2016</v>
      </c>
      <c r="D7422" t="s">
        <v>38</v>
      </c>
      <c r="E7422">
        <v>5</v>
      </c>
      <c r="F7422">
        <v>8</v>
      </c>
      <c r="G7422" s="2">
        <v>42497</v>
      </c>
      <c r="H7422" s="2">
        <v>42597</v>
      </c>
      <c r="I7422" t="s">
        <v>2828</v>
      </c>
      <c r="J7422" t="s">
        <v>3257</v>
      </c>
      <c r="K7422" t="s">
        <v>3508</v>
      </c>
      <c r="L7422" t="s">
        <v>3559</v>
      </c>
      <c r="M7422" t="s">
        <v>1301</v>
      </c>
      <c r="N7422" t="s">
        <v>3615</v>
      </c>
      <c r="O7422" t="s">
        <v>921</v>
      </c>
      <c r="P7422" t="s">
        <v>921</v>
      </c>
      <c r="Q7422">
        <v>100</v>
      </c>
      <c r="R7422" t="s">
        <v>16833</v>
      </c>
      <c r="S7422">
        <v>25</v>
      </c>
      <c r="T7422">
        <v>8.5099163055419922</v>
      </c>
      <c r="U7422">
        <v>-74.619720458984375</v>
      </c>
      <c r="V7422">
        <v>6.0304082930088043E-2</v>
      </c>
      <c r="W7422">
        <v>1.9162289798259739E-2</v>
      </c>
      <c r="X7422">
        <v>0</v>
      </c>
      <c r="Y7422">
        <v>4.7764167189598077E-2</v>
      </c>
      <c r="Z7422">
        <v>3.7764426320791238E-2</v>
      </c>
      <c r="AA7422">
        <v>2.4000001139938831E-3</v>
      </c>
      <c r="AB7422">
        <v>0</v>
      </c>
      <c r="AC7422">
        <v>0</v>
      </c>
      <c r="AD7422">
        <v>0.16200000047683721</v>
      </c>
      <c r="AE7422">
        <v>0</v>
      </c>
      <c r="AF7422">
        <v>1</v>
      </c>
      <c r="AG7422">
        <v>1</v>
      </c>
      <c r="AH7422">
        <v>0</v>
      </c>
      <c r="AI7422">
        <v>1</v>
      </c>
      <c r="AJ7422">
        <v>0</v>
      </c>
      <c r="AK7422">
        <v>1</v>
      </c>
      <c r="AL7422">
        <v>0</v>
      </c>
    </row>
    <row r="7423" spans="1:38" x14ac:dyDescent="0.25">
      <c r="A7423">
        <v>7422</v>
      </c>
      <c r="B7423" t="s">
        <v>16834</v>
      </c>
      <c r="C7423">
        <v>2016</v>
      </c>
      <c r="D7423" t="s">
        <v>38</v>
      </c>
      <c r="I7423" t="s">
        <v>909</v>
      </c>
      <c r="J7423" t="s">
        <v>910</v>
      </c>
      <c r="K7423" t="s">
        <v>911</v>
      </c>
      <c r="L7423" t="s">
        <v>1171</v>
      </c>
      <c r="M7423" t="s">
        <v>16835</v>
      </c>
      <c r="N7423" t="s">
        <v>2833</v>
      </c>
      <c r="O7423" t="s">
        <v>6173</v>
      </c>
      <c r="P7423" t="s">
        <v>6173</v>
      </c>
      <c r="Q7423">
        <v>110</v>
      </c>
      <c r="R7423" t="s">
        <v>16836</v>
      </c>
      <c r="S7423">
        <v>25</v>
      </c>
      <c r="T7423">
        <v>3.925859928131104</v>
      </c>
      <c r="U7423">
        <v>-75.009918212890625</v>
      </c>
      <c r="V7423">
        <v>0.2272113561630249</v>
      </c>
      <c r="W7423">
        <v>0</v>
      </c>
      <c r="X7423">
        <v>0.65535962581634521</v>
      </c>
      <c r="Y7423">
        <v>0.40415555238723749</v>
      </c>
      <c r="Z7423">
        <v>0.75210672616958618</v>
      </c>
      <c r="AA7423">
        <v>0.52600002288818359</v>
      </c>
      <c r="AB7423">
        <v>0</v>
      </c>
      <c r="AC7423">
        <v>0.63999998569488525</v>
      </c>
      <c r="AD7423">
        <v>0.13220000267028811</v>
      </c>
      <c r="AE7423">
        <v>0</v>
      </c>
      <c r="AF7423">
        <v>1</v>
      </c>
      <c r="AG7423">
        <v>0</v>
      </c>
      <c r="AH7423">
        <v>1</v>
      </c>
      <c r="AI7423">
        <v>1</v>
      </c>
      <c r="AJ7423">
        <v>0</v>
      </c>
      <c r="AK7423">
        <v>1</v>
      </c>
      <c r="AL7423">
        <v>0</v>
      </c>
    </row>
    <row r="7424" spans="1:38" x14ac:dyDescent="0.25">
      <c r="A7424">
        <v>7423</v>
      </c>
      <c r="B7424" t="s">
        <v>16837</v>
      </c>
      <c r="C7424">
        <v>2016</v>
      </c>
      <c r="D7424" t="s">
        <v>38</v>
      </c>
      <c r="I7424" t="s">
        <v>909</v>
      </c>
      <c r="J7424" t="s">
        <v>910</v>
      </c>
      <c r="K7424" t="s">
        <v>911</v>
      </c>
      <c r="L7424" t="s">
        <v>1171</v>
      </c>
      <c r="M7424" t="s">
        <v>14685</v>
      </c>
      <c r="N7424" t="s">
        <v>2833</v>
      </c>
      <c r="O7424" t="s">
        <v>5497</v>
      </c>
      <c r="P7424" t="s">
        <v>5497</v>
      </c>
      <c r="Q7424">
        <v>115</v>
      </c>
      <c r="R7424" t="s">
        <v>16838</v>
      </c>
      <c r="S7424">
        <v>25</v>
      </c>
      <c r="T7424">
        <v>3.9280800819396968</v>
      </c>
      <c r="U7424">
        <v>-75.009170532226563</v>
      </c>
      <c r="V7424">
        <v>0.2347961813211441</v>
      </c>
      <c r="W7424">
        <v>0</v>
      </c>
      <c r="X7424">
        <v>0.59557664394378662</v>
      </c>
      <c r="Y7424">
        <v>0.59904474020004272</v>
      </c>
      <c r="Z7424">
        <v>0.59235739707946777</v>
      </c>
      <c r="AA7424">
        <v>0.38600000739097601</v>
      </c>
      <c r="AB7424">
        <v>0</v>
      </c>
      <c r="AC7424">
        <v>0</v>
      </c>
      <c r="AD7424">
        <v>8.5500001907348633E-2</v>
      </c>
      <c r="AE7424">
        <v>0</v>
      </c>
      <c r="AF7424">
        <v>1</v>
      </c>
      <c r="AG7424">
        <v>0</v>
      </c>
      <c r="AH7424">
        <v>1</v>
      </c>
      <c r="AI7424">
        <v>1</v>
      </c>
      <c r="AJ7424">
        <v>0</v>
      </c>
      <c r="AK7424">
        <v>1</v>
      </c>
      <c r="AL7424">
        <v>0</v>
      </c>
    </row>
    <row r="7425" spans="1:38" x14ac:dyDescent="0.25">
      <c r="A7425">
        <v>7424</v>
      </c>
      <c r="B7425" t="s">
        <v>16839</v>
      </c>
      <c r="C7425">
        <v>2016</v>
      </c>
      <c r="D7425" t="s">
        <v>38</v>
      </c>
      <c r="I7425" t="s">
        <v>909</v>
      </c>
      <c r="J7425" t="s">
        <v>910</v>
      </c>
      <c r="K7425" t="s">
        <v>911</v>
      </c>
      <c r="L7425" t="s">
        <v>1171</v>
      </c>
      <c r="M7425" t="s">
        <v>16840</v>
      </c>
      <c r="N7425" t="s">
        <v>2833</v>
      </c>
      <c r="O7425" t="s">
        <v>5497</v>
      </c>
      <c r="P7425" t="s">
        <v>5497</v>
      </c>
      <c r="Q7425">
        <v>115</v>
      </c>
      <c r="R7425" t="s">
        <v>1180</v>
      </c>
      <c r="S7425">
        <v>25</v>
      </c>
      <c r="T7425">
        <v>3.9293498992919922</v>
      </c>
      <c r="U7425">
        <v>-75.004592895507813</v>
      </c>
      <c r="V7425">
        <v>0.20718573033809659</v>
      </c>
      <c r="W7425">
        <v>0</v>
      </c>
      <c r="X7425">
        <v>0.45513990521430969</v>
      </c>
      <c r="Y7425">
        <v>0.83449012041091919</v>
      </c>
      <c r="Z7425">
        <v>0.50467938184738159</v>
      </c>
      <c r="AA7425">
        <v>0.34200000762939448</v>
      </c>
      <c r="AB7425">
        <v>0</v>
      </c>
      <c r="AC7425">
        <v>0.63999998569488525</v>
      </c>
      <c r="AD7425">
        <v>0.14499999582767489</v>
      </c>
      <c r="AE7425">
        <v>0</v>
      </c>
      <c r="AF7425">
        <v>1</v>
      </c>
      <c r="AG7425">
        <v>0</v>
      </c>
      <c r="AH7425">
        <v>1</v>
      </c>
      <c r="AI7425">
        <v>1</v>
      </c>
      <c r="AJ7425">
        <v>0</v>
      </c>
      <c r="AK7425">
        <v>1</v>
      </c>
      <c r="AL7425">
        <v>0</v>
      </c>
    </row>
    <row r="7426" spans="1:38" x14ac:dyDescent="0.25">
      <c r="A7426">
        <v>7425</v>
      </c>
      <c r="B7426" t="s">
        <v>16841</v>
      </c>
      <c r="C7426">
        <v>2016</v>
      </c>
      <c r="D7426" t="s">
        <v>38</v>
      </c>
      <c r="I7426" t="s">
        <v>909</v>
      </c>
      <c r="J7426" t="s">
        <v>910</v>
      </c>
      <c r="K7426" t="s">
        <v>911</v>
      </c>
      <c r="L7426" t="s">
        <v>1171</v>
      </c>
      <c r="M7426" t="s">
        <v>16842</v>
      </c>
      <c r="N7426" t="s">
        <v>2833</v>
      </c>
      <c r="O7426" t="s">
        <v>17286</v>
      </c>
      <c r="P7426" t="s">
        <v>17286</v>
      </c>
      <c r="Q7426">
        <v>112</v>
      </c>
      <c r="R7426" t="s">
        <v>16843</v>
      </c>
      <c r="S7426">
        <v>25</v>
      </c>
      <c r="T7426">
        <v>3.962560892105103</v>
      </c>
      <c r="U7426">
        <v>-75.004386901855469</v>
      </c>
      <c r="V7426">
        <v>0.22375243902206421</v>
      </c>
      <c r="W7426">
        <v>0</v>
      </c>
      <c r="X7426">
        <v>0.39304196834564209</v>
      </c>
      <c r="Y7426">
        <v>0.75034809112548828</v>
      </c>
      <c r="Z7426">
        <v>0.73573082685470581</v>
      </c>
      <c r="AA7426">
        <v>0.42399999499320978</v>
      </c>
      <c r="AB7426">
        <v>0</v>
      </c>
      <c r="AC7426">
        <v>0.68000000715255737</v>
      </c>
      <c r="AD7426">
        <v>0.26890000700950623</v>
      </c>
      <c r="AE7426">
        <v>0</v>
      </c>
      <c r="AF7426">
        <v>1</v>
      </c>
      <c r="AG7426">
        <v>0</v>
      </c>
      <c r="AH7426">
        <v>1</v>
      </c>
      <c r="AI7426">
        <v>1</v>
      </c>
      <c r="AJ7426">
        <v>0</v>
      </c>
      <c r="AK7426">
        <v>1</v>
      </c>
      <c r="AL7426">
        <v>0</v>
      </c>
    </row>
    <row r="7427" spans="1:38" x14ac:dyDescent="0.25">
      <c r="A7427">
        <v>7426</v>
      </c>
      <c r="B7427" t="s">
        <v>16844</v>
      </c>
      <c r="C7427">
        <v>2016</v>
      </c>
      <c r="D7427" t="s">
        <v>38</v>
      </c>
      <c r="I7427" t="s">
        <v>909</v>
      </c>
      <c r="J7427" t="s">
        <v>910</v>
      </c>
      <c r="K7427" t="s">
        <v>911</v>
      </c>
      <c r="L7427" t="s">
        <v>1171</v>
      </c>
      <c r="M7427" t="s">
        <v>16845</v>
      </c>
      <c r="N7427" t="s">
        <v>2833</v>
      </c>
      <c r="O7427" t="s">
        <v>6173</v>
      </c>
      <c r="P7427" t="s">
        <v>6173</v>
      </c>
      <c r="Q7427">
        <v>112</v>
      </c>
      <c r="R7427" t="s">
        <v>16843</v>
      </c>
      <c r="S7427">
        <v>25</v>
      </c>
      <c r="T7427">
        <v>3.925590038299561</v>
      </c>
      <c r="U7427">
        <v>-75.002662658691406</v>
      </c>
      <c r="V7427">
        <v>0.21662172675132749</v>
      </c>
      <c r="W7427">
        <v>0</v>
      </c>
      <c r="X7427">
        <v>0.36393499374389648</v>
      </c>
      <c r="Y7427">
        <v>1.01604275405407E-2</v>
      </c>
      <c r="Z7427">
        <v>0.32667559385299683</v>
      </c>
      <c r="AA7427">
        <v>0.2460000067949295</v>
      </c>
      <c r="AB7427">
        <v>0</v>
      </c>
      <c r="AC7427">
        <v>0.56000000238418579</v>
      </c>
      <c r="AD7427">
        <v>9.0400002896785736E-2</v>
      </c>
      <c r="AE7427">
        <v>0</v>
      </c>
      <c r="AF7427">
        <v>1</v>
      </c>
      <c r="AG7427">
        <v>0</v>
      </c>
      <c r="AH7427">
        <v>1</v>
      </c>
      <c r="AI7427">
        <v>1</v>
      </c>
      <c r="AJ7427">
        <v>0</v>
      </c>
      <c r="AK7427">
        <v>1</v>
      </c>
      <c r="AL7427">
        <v>0</v>
      </c>
    </row>
    <row r="7428" spans="1:38" x14ac:dyDescent="0.25">
      <c r="A7428">
        <v>7427</v>
      </c>
      <c r="B7428" t="s">
        <v>16846</v>
      </c>
      <c r="C7428">
        <v>2016</v>
      </c>
      <c r="D7428" t="s">
        <v>38</v>
      </c>
      <c r="I7428" t="s">
        <v>909</v>
      </c>
      <c r="J7428" t="s">
        <v>910</v>
      </c>
      <c r="K7428" t="s">
        <v>911</v>
      </c>
      <c r="L7428" t="s">
        <v>684</v>
      </c>
      <c r="M7428" t="s">
        <v>8155</v>
      </c>
      <c r="N7428" t="s">
        <v>2833</v>
      </c>
      <c r="O7428" t="s">
        <v>5497</v>
      </c>
      <c r="P7428" t="s">
        <v>5497</v>
      </c>
      <c r="Q7428">
        <v>115</v>
      </c>
      <c r="R7428" t="s">
        <v>1176</v>
      </c>
      <c r="S7428">
        <v>25</v>
      </c>
      <c r="T7428">
        <v>3.900110006332397</v>
      </c>
      <c r="U7428">
        <v>-75.006011962890625</v>
      </c>
      <c r="V7428">
        <v>0.27053537964820862</v>
      </c>
      <c r="W7428">
        <v>0</v>
      </c>
      <c r="X7428">
        <v>0.78630900382995605</v>
      </c>
      <c r="Y7428">
        <v>0.50295436382293701</v>
      </c>
      <c r="Z7428">
        <v>0.68366247415542603</v>
      </c>
      <c r="AA7428">
        <v>0.27799999713897711</v>
      </c>
      <c r="AB7428">
        <v>0</v>
      </c>
      <c r="AC7428">
        <v>0.72000002861022949</v>
      </c>
      <c r="AD7428">
        <v>0.35749998688697809</v>
      </c>
      <c r="AE7428">
        <v>0</v>
      </c>
      <c r="AF7428">
        <v>1</v>
      </c>
      <c r="AG7428">
        <v>0</v>
      </c>
      <c r="AH7428">
        <v>1</v>
      </c>
      <c r="AI7428">
        <v>1</v>
      </c>
      <c r="AJ7428">
        <v>0</v>
      </c>
      <c r="AK7428">
        <v>1</v>
      </c>
      <c r="AL7428">
        <v>0</v>
      </c>
    </row>
    <row r="7429" spans="1:38" x14ac:dyDescent="0.25">
      <c r="A7429">
        <v>7428</v>
      </c>
      <c r="B7429" t="s">
        <v>16847</v>
      </c>
      <c r="C7429">
        <v>2016</v>
      </c>
      <c r="D7429" t="s">
        <v>38</v>
      </c>
      <c r="I7429" t="s">
        <v>909</v>
      </c>
      <c r="J7429" t="s">
        <v>910</v>
      </c>
      <c r="K7429" t="s">
        <v>911</v>
      </c>
      <c r="L7429" t="s">
        <v>1384</v>
      </c>
      <c r="M7429" t="s">
        <v>14678</v>
      </c>
      <c r="N7429" t="s">
        <v>2833</v>
      </c>
      <c r="O7429" t="s">
        <v>5497</v>
      </c>
      <c r="P7429" t="s">
        <v>5497</v>
      </c>
      <c r="Q7429">
        <v>115</v>
      </c>
      <c r="R7429" t="s">
        <v>16848</v>
      </c>
      <c r="S7429">
        <v>25</v>
      </c>
      <c r="T7429">
        <v>3.9335699081420898</v>
      </c>
      <c r="U7429">
        <v>-74.952667236328125</v>
      </c>
      <c r="V7429">
        <v>0.20331987738609311</v>
      </c>
      <c r="W7429">
        <v>0</v>
      </c>
      <c r="X7429">
        <v>0.59375149011611938</v>
      </c>
      <c r="Y7429">
        <v>0.44884583353996282</v>
      </c>
      <c r="Z7429">
        <v>0.55001133680343628</v>
      </c>
      <c r="AA7429">
        <v>0.239999994635582</v>
      </c>
      <c r="AB7429">
        <v>0</v>
      </c>
      <c r="AC7429">
        <v>0.72000002861022949</v>
      </c>
      <c r="AD7429">
        <v>0.12950000166893011</v>
      </c>
      <c r="AE7429">
        <v>0</v>
      </c>
      <c r="AF7429">
        <v>1</v>
      </c>
      <c r="AG7429">
        <v>0</v>
      </c>
      <c r="AH7429">
        <v>1</v>
      </c>
      <c r="AI7429">
        <v>1</v>
      </c>
      <c r="AJ7429">
        <v>0</v>
      </c>
      <c r="AK7429">
        <v>1</v>
      </c>
      <c r="AL7429">
        <v>0</v>
      </c>
    </row>
    <row r="7430" spans="1:38" x14ac:dyDescent="0.25">
      <c r="A7430">
        <v>7429</v>
      </c>
      <c r="B7430" t="s">
        <v>16849</v>
      </c>
      <c r="C7430">
        <v>2016</v>
      </c>
      <c r="D7430" t="s">
        <v>38</v>
      </c>
      <c r="I7430" t="s">
        <v>909</v>
      </c>
      <c r="J7430" t="s">
        <v>910</v>
      </c>
      <c r="K7430" t="s">
        <v>911</v>
      </c>
      <c r="L7430" t="s">
        <v>912</v>
      </c>
      <c r="M7430" t="s">
        <v>16850</v>
      </c>
      <c r="N7430" t="s">
        <v>2833</v>
      </c>
      <c r="O7430" t="s">
        <v>6902</v>
      </c>
      <c r="P7430" t="s">
        <v>6902</v>
      </c>
      <c r="Q7430">
        <v>100</v>
      </c>
      <c r="R7430" t="s">
        <v>16851</v>
      </c>
      <c r="S7430">
        <v>25</v>
      </c>
      <c r="T7430">
        <v>3.9201400279998779</v>
      </c>
      <c r="U7430">
        <v>-74.954063415527344</v>
      </c>
      <c r="V7430">
        <v>0.10151542723178859</v>
      </c>
      <c r="W7430">
        <v>0</v>
      </c>
      <c r="X7430">
        <v>0.59315282106399536</v>
      </c>
      <c r="Y7430">
        <v>0.31952029466629028</v>
      </c>
      <c r="Z7430">
        <v>0.50799274444580078</v>
      </c>
      <c r="AA7430">
        <v>0.20399999618530271</v>
      </c>
      <c r="AB7430">
        <v>0</v>
      </c>
      <c r="AC7430">
        <v>0.68000000715255737</v>
      </c>
      <c r="AD7430">
        <v>0.1068999990820885</v>
      </c>
      <c r="AE7430">
        <v>0</v>
      </c>
      <c r="AF7430">
        <v>1</v>
      </c>
      <c r="AG7430">
        <v>0</v>
      </c>
      <c r="AH7430">
        <v>1</v>
      </c>
      <c r="AI7430">
        <v>1</v>
      </c>
      <c r="AJ7430">
        <v>0</v>
      </c>
      <c r="AK7430">
        <v>1</v>
      </c>
      <c r="AL7430">
        <v>0</v>
      </c>
    </row>
    <row r="7431" spans="1:38" x14ac:dyDescent="0.25">
      <c r="A7431">
        <v>7430</v>
      </c>
      <c r="B7431" t="s">
        <v>16852</v>
      </c>
      <c r="C7431">
        <v>2016</v>
      </c>
      <c r="D7431" t="s">
        <v>38</v>
      </c>
      <c r="I7431" t="s">
        <v>909</v>
      </c>
      <c r="J7431" t="s">
        <v>910</v>
      </c>
      <c r="K7431" t="s">
        <v>911</v>
      </c>
      <c r="L7431" t="s">
        <v>912</v>
      </c>
      <c r="M7431" t="s">
        <v>2031</v>
      </c>
      <c r="N7431" t="s">
        <v>2833</v>
      </c>
      <c r="O7431" t="s">
        <v>6902</v>
      </c>
      <c r="P7431" t="s">
        <v>6902</v>
      </c>
      <c r="Q7431">
        <v>95</v>
      </c>
      <c r="R7431" t="s">
        <v>16853</v>
      </c>
      <c r="S7431">
        <v>25</v>
      </c>
      <c r="T7431">
        <v>3.9206399917602539</v>
      </c>
      <c r="U7431">
        <v>-74.956207275390625</v>
      </c>
      <c r="V7431">
        <v>0.20196947455406189</v>
      </c>
      <c r="W7431">
        <v>0</v>
      </c>
      <c r="X7431">
        <v>0.53099513053894043</v>
      </c>
      <c r="Y7431">
        <v>0.590107262134552</v>
      </c>
      <c r="Z7431">
        <v>0.55967670679092407</v>
      </c>
      <c r="AA7431">
        <v>0.2339999973773956</v>
      </c>
      <c r="AB7431">
        <v>0</v>
      </c>
      <c r="AC7431">
        <v>0.72000002861022949</v>
      </c>
      <c r="AD7431">
        <v>6.5700002014636993E-2</v>
      </c>
      <c r="AE7431">
        <v>0</v>
      </c>
      <c r="AF7431">
        <v>1</v>
      </c>
      <c r="AG7431">
        <v>0</v>
      </c>
      <c r="AH7431">
        <v>1</v>
      </c>
      <c r="AI7431">
        <v>1</v>
      </c>
      <c r="AJ7431">
        <v>0</v>
      </c>
      <c r="AK7431">
        <v>1</v>
      </c>
      <c r="AL7431">
        <v>0</v>
      </c>
    </row>
    <row r="7432" spans="1:38" x14ac:dyDescent="0.25">
      <c r="A7432">
        <v>7431</v>
      </c>
      <c r="B7432" t="s">
        <v>16854</v>
      </c>
      <c r="C7432">
        <v>2016</v>
      </c>
      <c r="D7432" t="s">
        <v>38</v>
      </c>
      <c r="I7432" t="s">
        <v>909</v>
      </c>
      <c r="J7432" t="s">
        <v>910</v>
      </c>
      <c r="K7432" t="s">
        <v>911</v>
      </c>
      <c r="L7432" t="s">
        <v>16855</v>
      </c>
      <c r="M7432" t="s">
        <v>892</v>
      </c>
      <c r="N7432" t="s">
        <v>2833</v>
      </c>
      <c r="O7432" t="s">
        <v>5497</v>
      </c>
      <c r="P7432" t="s">
        <v>5497</v>
      </c>
      <c r="Q7432">
        <v>115</v>
      </c>
      <c r="R7432" t="s">
        <v>16856</v>
      </c>
      <c r="S7432">
        <v>25</v>
      </c>
      <c r="T7432">
        <v>3.9199800491333008</v>
      </c>
      <c r="U7432">
        <v>-75.044059753417969</v>
      </c>
      <c r="V7432">
        <v>0.23573246598243711</v>
      </c>
      <c r="W7432">
        <v>0</v>
      </c>
      <c r="X7432">
        <v>0.61204361915588379</v>
      </c>
      <c r="Y7432">
        <v>0.37435567378997803</v>
      </c>
      <c r="Z7432">
        <v>0.65941739082336426</v>
      </c>
      <c r="AA7432">
        <v>0.27000001072883612</v>
      </c>
      <c r="AB7432">
        <v>0</v>
      </c>
      <c r="AC7432">
        <v>0.68000000715255737</v>
      </c>
      <c r="AD7432">
        <v>0.15170000493526459</v>
      </c>
      <c r="AE7432">
        <v>0</v>
      </c>
      <c r="AF7432">
        <v>1</v>
      </c>
      <c r="AG7432">
        <v>0</v>
      </c>
      <c r="AH7432">
        <v>1</v>
      </c>
      <c r="AI7432">
        <v>1</v>
      </c>
      <c r="AJ7432">
        <v>0</v>
      </c>
      <c r="AK7432">
        <v>1</v>
      </c>
      <c r="AL7432">
        <v>0</v>
      </c>
    </row>
    <row r="7433" spans="1:38" x14ac:dyDescent="0.25">
      <c r="A7433">
        <v>7432</v>
      </c>
      <c r="B7433" t="s">
        <v>16857</v>
      </c>
      <c r="C7433">
        <v>2016</v>
      </c>
      <c r="D7433" t="s">
        <v>38</v>
      </c>
      <c r="I7433" t="s">
        <v>909</v>
      </c>
      <c r="J7433" t="s">
        <v>910</v>
      </c>
      <c r="K7433" t="s">
        <v>911</v>
      </c>
      <c r="L7433" t="s">
        <v>1233</v>
      </c>
      <c r="M7433" t="s">
        <v>6499</v>
      </c>
      <c r="N7433" t="s">
        <v>2833</v>
      </c>
      <c r="O7433" t="s">
        <v>6902</v>
      </c>
      <c r="P7433" t="s">
        <v>6902</v>
      </c>
      <c r="Q7433">
        <v>90</v>
      </c>
      <c r="R7433" t="s">
        <v>16858</v>
      </c>
      <c r="S7433">
        <v>25</v>
      </c>
      <c r="T7433">
        <v>3.9179399013519292</v>
      </c>
      <c r="U7433">
        <v>-75.055107116699219</v>
      </c>
      <c r="V7433">
        <v>0.14555466175079351</v>
      </c>
      <c r="W7433">
        <v>0</v>
      </c>
      <c r="X7433">
        <v>0.50903165340423584</v>
      </c>
      <c r="Y7433">
        <v>0.31564122438430792</v>
      </c>
      <c r="Z7433">
        <v>0.75397509336471558</v>
      </c>
      <c r="AA7433">
        <v>0.44999998807907099</v>
      </c>
      <c r="AB7433">
        <v>0</v>
      </c>
      <c r="AC7433">
        <v>0.80000001192092896</v>
      </c>
      <c r="AD7433">
        <v>0.18129999935626981</v>
      </c>
      <c r="AE7433">
        <v>0</v>
      </c>
      <c r="AF7433">
        <v>1</v>
      </c>
      <c r="AG7433">
        <v>0</v>
      </c>
      <c r="AH7433">
        <v>1</v>
      </c>
      <c r="AI7433">
        <v>1</v>
      </c>
      <c r="AJ7433">
        <v>0</v>
      </c>
      <c r="AK7433">
        <v>1</v>
      </c>
      <c r="AL7433">
        <v>0</v>
      </c>
    </row>
    <row r="7434" spans="1:38" x14ac:dyDescent="0.25">
      <c r="A7434">
        <v>7433</v>
      </c>
      <c r="B7434" t="s">
        <v>16859</v>
      </c>
      <c r="C7434">
        <v>2016</v>
      </c>
      <c r="D7434" t="s">
        <v>38</v>
      </c>
      <c r="I7434" t="s">
        <v>909</v>
      </c>
      <c r="J7434" t="s">
        <v>910</v>
      </c>
      <c r="K7434" t="s">
        <v>911</v>
      </c>
      <c r="L7434" t="s">
        <v>981</v>
      </c>
      <c r="M7434" t="s">
        <v>14474</v>
      </c>
      <c r="N7434" t="s">
        <v>2833</v>
      </c>
      <c r="O7434" t="s">
        <v>338</v>
      </c>
      <c r="P7434" t="s">
        <v>338</v>
      </c>
      <c r="Q7434">
        <v>115</v>
      </c>
      <c r="R7434" t="s">
        <v>16860</v>
      </c>
      <c r="S7434">
        <v>25</v>
      </c>
      <c r="T7434">
        <v>3.8379299640655522</v>
      </c>
      <c r="U7434">
        <v>-75.017219543457031</v>
      </c>
      <c r="V7434">
        <v>0.15260027348995209</v>
      </c>
      <c r="W7434">
        <v>0</v>
      </c>
      <c r="X7434">
        <v>0.28060883283615112</v>
      </c>
      <c r="Y7434">
        <v>8.6807027459144592E-2</v>
      </c>
      <c r="Z7434">
        <v>0.35700741410255432</v>
      </c>
      <c r="AA7434">
        <v>0.12600000202655789</v>
      </c>
      <c r="AB7434">
        <v>0</v>
      </c>
      <c r="AC7434">
        <v>0.68000000715255737</v>
      </c>
      <c r="AD7434">
        <v>4.8900000751018517E-2</v>
      </c>
      <c r="AE7434">
        <v>0</v>
      </c>
      <c r="AF7434">
        <v>1</v>
      </c>
      <c r="AG7434">
        <v>0</v>
      </c>
      <c r="AH7434">
        <v>1</v>
      </c>
      <c r="AI7434">
        <v>1</v>
      </c>
      <c r="AJ7434">
        <v>0</v>
      </c>
      <c r="AK7434">
        <v>1</v>
      </c>
      <c r="AL7434">
        <v>0</v>
      </c>
    </row>
    <row r="7435" spans="1:38" x14ac:dyDescent="0.25">
      <c r="A7435">
        <v>7434</v>
      </c>
      <c r="B7435" t="s">
        <v>16861</v>
      </c>
      <c r="C7435">
        <v>2016</v>
      </c>
      <c r="D7435" t="s">
        <v>38</v>
      </c>
      <c r="I7435" t="s">
        <v>909</v>
      </c>
      <c r="J7435" t="s">
        <v>910</v>
      </c>
      <c r="K7435" t="s">
        <v>911</v>
      </c>
      <c r="L7435" t="s">
        <v>981</v>
      </c>
      <c r="M7435" t="s">
        <v>16862</v>
      </c>
      <c r="N7435" t="s">
        <v>2833</v>
      </c>
      <c r="O7435" t="s">
        <v>6173</v>
      </c>
      <c r="P7435" t="s">
        <v>6173</v>
      </c>
      <c r="Q7435">
        <v>115</v>
      </c>
      <c r="R7435" t="s">
        <v>16863</v>
      </c>
      <c r="S7435">
        <v>25</v>
      </c>
      <c r="T7435">
        <v>3.8357799053192139</v>
      </c>
      <c r="U7435">
        <v>-74.9945068359375</v>
      </c>
      <c r="V7435">
        <v>0.32935097813606262</v>
      </c>
      <c r="W7435">
        <v>0</v>
      </c>
      <c r="X7435">
        <v>0.71149057149887085</v>
      </c>
      <c r="Y7435">
        <v>0.95146656036376953</v>
      </c>
      <c r="Z7435">
        <v>0.86737281084060669</v>
      </c>
      <c r="AA7435">
        <v>0.43599998950958252</v>
      </c>
      <c r="AB7435">
        <v>0</v>
      </c>
      <c r="AC7435">
        <v>0.72000002861022949</v>
      </c>
      <c r="AD7435">
        <v>0.1977999955415726</v>
      </c>
      <c r="AE7435">
        <v>0</v>
      </c>
      <c r="AF7435">
        <v>1</v>
      </c>
      <c r="AG7435">
        <v>0</v>
      </c>
      <c r="AH7435">
        <v>1</v>
      </c>
      <c r="AI7435">
        <v>1</v>
      </c>
      <c r="AJ7435">
        <v>0</v>
      </c>
      <c r="AK7435">
        <v>1</v>
      </c>
      <c r="AL7435">
        <v>0</v>
      </c>
    </row>
    <row r="7436" spans="1:38" x14ac:dyDescent="0.25">
      <c r="A7436">
        <v>7435</v>
      </c>
      <c r="B7436" t="s">
        <v>16864</v>
      </c>
      <c r="C7436">
        <v>2016</v>
      </c>
      <c r="D7436" t="s">
        <v>38</v>
      </c>
      <c r="I7436" t="s">
        <v>909</v>
      </c>
      <c r="J7436" t="s">
        <v>910</v>
      </c>
      <c r="K7436" t="s">
        <v>911</v>
      </c>
      <c r="L7436" t="s">
        <v>981</v>
      </c>
      <c r="M7436" t="s">
        <v>16862</v>
      </c>
      <c r="N7436" t="s">
        <v>2833</v>
      </c>
      <c r="O7436" t="s">
        <v>5497</v>
      </c>
      <c r="P7436" t="s">
        <v>5497</v>
      </c>
      <c r="Q7436">
        <v>115</v>
      </c>
      <c r="R7436" t="s">
        <v>16865</v>
      </c>
      <c r="S7436">
        <v>25</v>
      </c>
      <c r="T7436">
        <v>3.835360050201416</v>
      </c>
      <c r="U7436">
        <v>-74.995147705078125</v>
      </c>
      <c r="V7436">
        <v>0.1287860423326492</v>
      </c>
      <c r="W7436">
        <v>0</v>
      </c>
      <c r="X7436">
        <v>0.53698229789733887</v>
      </c>
      <c r="Y7436">
        <v>0.13123774528503421</v>
      </c>
      <c r="Z7436">
        <v>0.10186883807182311</v>
      </c>
      <c r="AA7436">
        <v>2.999999932944775E-2</v>
      </c>
      <c r="AB7436">
        <v>0</v>
      </c>
      <c r="AC7436">
        <v>0.72000002861022949</v>
      </c>
      <c r="AD7436">
        <v>6.1799999326467507E-2</v>
      </c>
      <c r="AE7436">
        <v>0</v>
      </c>
      <c r="AF7436">
        <v>1</v>
      </c>
      <c r="AG7436">
        <v>0</v>
      </c>
      <c r="AH7436">
        <v>1</v>
      </c>
      <c r="AI7436">
        <v>1</v>
      </c>
      <c r="AJ7436">
        <v>0</v>
      </c>
      <c r="AK7436">
        <v>1</v>
      </c>
      <c r="AL7436">
        <v>0</v>
      </c>
    </row>
    <row r="7437" spans="1:38" x14ac:dyDescent="0.25">
      <c r="A7437">
        <v>7436</v>
      </c>
      <c r="B7437" t="s">
        <v>16866</v>
      </c>
      <c r="C7437">
        <v>2016</v>
      </c>
      <c r="D7437" t="s">
        <v>38</v>
      </c>
      <c r="I7437" t="s">
        <v>909</v>
      </c>
      <c r="J7437" t="s">
        <v>910</v>
      </c>
      <c r="K7437" t="s">
        <v>911</v>
      </c>
      <c r="L7437" t="s">
        <v>981</v>
      </c>
      <c r="M7437" t="s">
        <v>16862</v>
      </c>
      <c r="N7437" t="s">
        <v>2833</v>
      </c>
      <c r="O7437" t="s">
        <v>5497</v>
      </c>
      <c r="P7437" t="s">
        <v>5497</v>
      </c>
      <c r="Q7437">
        <v>115</v>
      </c>
      <c r="R7437" t="s">
        <v>16867</v>
      </c>
      <c r="S7437">
        <v>25</v>
      </c>
      <c r="T7437">
        <v>3.8347399234771729</v>
      </c>
      <c r="U7437">
        <v>-74.99566650390625</v>
      </c>
      <c r="V7437">
        <v>0.16845761239528659</v>
      </c>
      <c r="W7437">
        <v>0</v>
      </c>
      <c r="X7437">
        <v>0.61108225584030151</v>
      </c>
      <c r="Y7437">
        <v>0.16208454966545099</v>
      </c>
      <c r="Z7437">
        <v>0.51743346452713013</v>
      </c>
      <c r="AA7437">
        <v>0.15800000727176669</v>
      </c>
      <c r="AB7437">
        <v>0</v>
      </c>
      <c r="AC7437">
        <v>0.8399999737739563</v>
      </c>
      <c r="AD7437">
        <v>0.12099999934434889</v>
      </c>
      <c r="AE7437">
        <v>0</v>
      </c>
      <c r="AF7437">
        <v>1</v>
      </c>
      <c r="AG7437">
        <v>0</v>
      </c>
      <c r="AH7437">
        <v>1</v>
      </c>
      <c r="AI7437">
        <v>1</v>
      </c>
      <c r="AJ7437">
        <v>0</v>
      </c>
      <c r="AK7437">
        <v>1</v>
      </c>
      <c r="AL7437">
        <v>0</v>
      </c>
    </row>
    <row r="7438" spans="1:38" x14ac:dyDescent="0.25">
      <c r="A7438">
        <v>7437</v>
      </c>
      <c r="B7438" t="s">
        <v>16868</v>
      </c>
      <c r="C7438">
        <v>2016</v>
      </c>
      <c r="D7438" t="s">
        <v>38</v>
      </c>
      <c r="I7438" t="s">
        <v>909</v>
      </c>
      <c r="J7438" t="s">
        <v>910</v>
      </c>
      <c r="K7438" t="s">
        <v>911</v>
      </c>
      <c r="L7438" t="s">
        <v>684</v>
      </c>
      <c r="M7438" t="s">
        <v>16869</v>
      </c>
      <c r="N7438" t="s">
        <v>2833</v>
      </c>
      <c r="O7438" t="s">
        <v>5497</v>
      </c>
      <c r="P7438" t="s">
        <v>5497</v>
      </c>
      <c r="Q7438">
        <v>114</v>
      </c>
      <c r="R7438" t="s">
        <v>16870</v>
      </c>
      <c r="S7438">
        <v>25</v>
      </c>
      <c r="T7438">
        <v>3.9023699760437012</v>
      </c>
      <c r="U7438">
        <v>-75.008163452148438</v>
      </c>
      <c r="V7438">
        <v>0.31937709450721741</v>
      </c>
      <c r="W7438">
        <v>0</v>
      </c>
      <c r="X7438">
        <v>0.69450145959854126</v>
      </c>
      <c r="Y7438">
        <v>0.18577653169631961</v>
      </c>
      <c r="Z7438">
        <v>0.25520893931388849</v>
      </c>
      <c r="AA7438">
        <v>7.8000001609325409E-2</v>
      </c>
      <c r="AB7438">
        <v>0</v>
      </c>
      <c r="AC7438">
        <v>0.87999999523162842</v>
      </c>
      <c r="AD7438">
        <v>0.28659999370574951</v>
      </c>
      <c r="AE7438">
        <v>0</v>
      </c>
      <c r="AF7438">
        <v>1</v>
      </c>
      <c r="AG7438">
        <v>0</v>
      </c>
      <c r="AH7438">
        <v>1</v>
      </c>
      <c r="AI7438">
        <v>1</v>
      </c>
      <c r="AJ7438">
        <v>0</v>
      </c>
      <c r="AK7438">
        <v>1</v>
      </c>
      <c r="AL7438">
        <v>0</v>
      </c>
    </row>
    <row r="7439" spans="1:38" x14ac:dyDescent="0.25">
      <c r="A7439">
        <v>7438</v>
      </c>
      <c r="B7439" t="s">
        <v>16871</v>
      </c>
      <c r="C7439">
        <v>2016</v>
      </c>
      <c r="D7439" t="s">
        <v>38</v>
      </c>
      <c r="I7439" t="s">
        <v>909</v>
      </c>
      <c r="J7439" t="s">
        <v>910</v>
      </c>
      <c r="K7439" t="s">
        <v>911</v>
      </c>
      <c r="L7439" t="s">
        <v>684</v>
      </c>
      <c r="M7439" t="s">
        <v>16872</v>
      </c>
      <c r="N7439" t="s">
        <v>2833</v>
      </c>
      <c r="O7439" t="s">
        <v>5497</v>
      </c>
      <c r="P7439" t="s">
        <v>5497</v>
      </c>
      <c r="Q7439">
        <v>115</v>
      </c>
      <c r="R7439" t="s">
        <v>16873</v>
      </c>
      <c r="S7439">
        <v>25</v>
      </c>
      <c r="T7439">
        <v>3.901690006256104</v>
      </c>
      <c r="U7439">
        <v>-75.009033203125</v>
      </c>
      <c r="V7439">
        <v>0.37465918064117432</v>
      </c>
      <c r="W7439">
        <v>0</v>
      </c>
      <c r="X7439">
        <v>0.63020908832550049</v>
      </c>
      <c r="Y7439">
        <v>0.50739496946334839</v>
      </c>
      <c r="Z7439">
        <v>0.77570796012878418</v>
      </c>
      <c r="AA7439">
        <v>0.36800000071525568</v>
      </c>
      <c r="AB7439">
        <v>0</v>
      </c>
      <c r="AC7439">
        <v>0.72000002861022949</v>
      </c>
      <c r="AD7439">
        <v>0.14990000426769259</v>
      </c>
      <c r="AE7439">
        <v>0</v>
      </c>
      <c r="AF7439">
        <v>1</v>
      </c>
      <c r="AG7439">
        <v>0</v>
      </c>
      <c r="AH7439">
        <v>1</v>
      </c>
      <c r="AI7439">
        <v>1</v>
      </c>
      <c r="AJ7439">
        <v>0</v>
      </c>
      <c r="AK7439">
        <v>1</v>
      </c>
      <c r="AL7439">
        <v>0</v>
      </c>
    </row>
    <row r="7440" spans="1:38" x14ac:dyDescent="0.25">
      <c r="A7440">
        <v>7439</v>
      </c>
      <c r="B7440" t="s">
        <v>16874</v>
      </c>
      <c r="C7440">
        <v>2016</v>
      </c>
      <c r="D7440" t="s">
        <v>38</v>
      </c>
      <c r="I7440" t="s">
        <v>909</v>
      </c>
      <c r="J7440" t="s">
        <v>910</v>
      </c>
      <c r="K7440" t="s">
        <v>911</v>
      </c>
      <c r="L7440" t="s">
        <v>684</v>
      </c>
      <c r="M7440" t="s">
        <v>2616</v>
      </c>
      <c r="N7440" t="s">
        <v>2833</v>
      </c>
      <c r="O7440" t="s">
        <v>5497</v>
      </c>
      <c r="P7440" t="s">
        <v>5497</v>
      </c>
      <c r="Q7440">
        <v>120</v>
      </c>
      <c r="R7440" t="s">
        <v>16875</v>
      </c>
      <c r="S7440">
        <v>25</v>
      </c>
      <c r="T7440">
        <v>3.9012598991394039</v>
      </c>
      <c r="U7440">
        <v>-75.0089111328125</v>
      </c>
      <c r="V7440">
        <v>0.193036749958992</v>
      </c>
      <c r="W7440">
        <v>0</v>
      </c>
      <c r="X7440">
        <v>0.57268089056015015</v>
      </c>
      <c r="Y7440">
        <v>0.7945486307144165</v>
      </c>
      <c r="Z7440">
        <v>0.866416335105896</v>
      </c>
      <c r="AA7440">
        <v>0.41200000047683721</v>
      </c>
      <c r="AB7440">
        <v>0</v>
      </c>
      <c r="AC7440">
        <v>0.72000002861022949</v>
      </c>
      <c r="AD7440">
        <v>0.16349999606609339</v>
      </c>
      <c r="AE7440">
        <v>0</v>
      </c>
      <c r="AF7440">
        <v>1</v>
      </c>
      <c r="AG7440">
        <v>0</v>
      </c>
      <c r="AH7440">
        <v>1</v>
      </c>
      <c r="AI7440">
        <v>1</v>
      </c>
      <c r="AJ7440">
        <v>0</v>
      </c>
      <c r="AK7440">
        <v>1</v>
      </c>
      <c r="AL7440">
        <v>0</v>
      </c>
    </row>
    <row r="7441" spans="1:38" x14ac:dyDescent="0.25">
      <c r="A7441">
        <v>7440</v>
      </c>
      <c r="B7441" t="s">
        <v>16876</v>
      </c>
      <c r="C7441">
        <v>2016</v>
      </c>
      <c r="D7441" t="s">
        <v>38</v>
      </c>
      <c r="I7441" t="s">
        <v>909</v>
      </c>
      <c r="J7441" t="s">
        <v>910</v>
      </c>
      <c r="K7441" t="s">
        <v>911</v>
      </c>
      <c r="L7441" t="s">
        <v>684</v>
      </c>
      <c r="M7441" t="s">
        <v>14771</v>
      </c>
      <c r="N7441" t="s">
        <v>2833</v>
      </c>
      <c r="O7441" t="s">
        <v>111</v>
      </c>
      <c r="P7441" t="s">
        <v>111</v>
      </c>
      <c r="Q7441">
        <v>115</v>
      </c>
      <c r="R7441" t="s">
        <v>16877</v>
      </c>
      <c r="S7441">
        <v>25</v>
      </c>
      <c r="T7441">
        <v>3.90211009979248</v>
      </c>
      <c r="U7441">
        <v>-75.003448486328125</v>
      </c>
      <c r="V7441">
        <v>0.45543783903121948</v>
      </c>
      <c r="W7441">
        <v>0</v>
      </c>
      <c r="X7441">
        <v>0.91017085313796997</v>
      </c>
      <c r="Y7441">
        <v>0.90814173221588135</v>
      </c>
      <c r="Z7441">
        <v>0.78749042749404907</v>
      </c>
      <c r="AA7441">
        <v>0.414000004529953</v>
      </c>
      <c r="AB7441">
        <v>0</v>
      </c>
      <c r="AC7441">
        <v>0.63999998569488525</v>
      </c>
      <c r="AD7441">
        <v>0.23960000276565549</v>
      </c>
      <c r="AE7441">
        <v>0</v>
      </c>
      <c r="AF7441">
        <v>1</v>
      </c>
      <c r="AG7441">
        <v>0</v>
      </c>
      <c r="AH7441">
        <v>1</v>
      </c>
      <c r="AI7441">
        <v>1</v>
      </c>
      <c r="AJ7441">
        <v>0</v>
      </c>
      <c r="AK7441">
        <v>1</v>
      </c>
      <c r="AL7441">
        <v>0</v>
      </c>
    </row>
    <row r="7442" spans="1:38" x14ac:dyDescent="0.25">
      <c r="A7442">
        <v>7441</v>
      </c>
      <c r="B7442" t="s">
        <v>16878</v>
      </c>
      <c r="C7442">
        <v>2016</v>
      </c>
      <c r="D7442" t="s">
        <v>38</v>
      </c>
      <c r="I7442" t="s">
        <v>909</v>
      </c>
      <c r="J7442" t="s">
        <v>910</v>
      </c>
      <c r="K7442" t="s">
        <v>911</v>
      </c>
      <c r="L7442" t="s">
        <v>1171</v>
      </c>
      <c r="M7442" t="s">
        <v>16879</v>
      </c>
      <c r="N7442" t="s">
        <v>2833</v>
      </c>
      <c r="O7442" t="s">
        <v>5497</v>
      </c>
      <c r="P7442" t="s">
        <v>5497</v>
      </c>
      <c r="Q7442">
        <v>112</v>
      </c>
      <c r="R7442" t="s">
        <v>1176</v>
      </c>
      <c r="S7442">
        <v>25</v>
      </c>
      <c r="T7442">
        <v>3.9270598888397221</v>
      </c>
      <c r="U7442">
        <v>-75.006317138671875</v>
      </c>
      <c r="V7442">
        <v>0.14612250030040741</v>
      </c>
      <c r="W7442">
        <v>0</v>
      </c>
      <c r="X7442">
        <v>0.45821285247802729</v>
      </c>
      <c r="Y7442">
        <v>0.36970975995063782</v>
      </c>
      <c r="Z7442">
        <v>0.42291021347045898</v>
      </c>
      <c r="AA7442">
        <v>0.25999999046325678</v>
      </c>
      <c r="AB7442">
        <v>0</v>
      </c>
      <c r="AC7442">
        <v>0.60000002384185791</v>
      </c>
      <c r="AD7442">
        <v>0.17790000140666959</v>
      </c>
      <c r="AE7442">
        <v>0</v>
      </c>
      <c r="AF7442">
        <v>1</v>
      </c>
      <c r="AG7442">
        <v>0</v>
      </c>
      <c r="AH7442">
        <v>1</v>
      </c>
      <c r="AI7442">
        <v>1</v>
      </c>
      <c r="AJ7442">
        <v>0</v>
      </c>
      <c r="AK7442">
        <v>1</v>
      </c>
      <c r="AL7442">
        <v>0</v>
      </c>
    </row>
    <row r="7443" spans="1:38" x14ac:dyDescent="0.25">
      <c r="A7443">
        <v>7442</v>
      </c>
      <c r="B7443" t="s">
        <v>16880</v>
      </c>
      <c r="C7443">
        <v>2016</v>
      </c>
      <c r="D7443" t="s">
        <v>38</v>
      </c>
      <c r="I7443" t="s">
        <v>909</v>
      </c>
      <c r="J7443" t="s">
        <v>910</v>
      </c>
      <c r="K7443" t="s">
        <v>911</v>
      </c>
      <c r="L7443" t="s">
        <v>1206</v>
      </c>
      <c r="M7443" t="s">
        <v>4479</v>
      </c>
      <c r="N7443" t="s">
        <v>4407</v>
      </c>
      <c r="O7443" t="s">
        <v>17286</v>
      </c>
      <c r="P7443" t="s">
        <v>17286</v>
      </c>
      <c r="Q7443">
        <v>110</v>
      </c>
      <c r="R7443" t="s">
        <v>16881</v>
      </c>
      <c r="S7443">
        <v>25</v>
      </c>
      <c r="T7443">
        <v>3.9301600456237789</v>
      </c>
      <c r="U7443">
        <v>-75.027313232421875</v>
      </c>
      <c r="V7443">
        <v>2.147253230214119E-2</v>
      </c>
      <c r="W7443">
        <v>0</v>
      </c>
      <c r="X7443">
        <v>0.25343224406242371</v>
      </c>
      <c r="Y7443">
        <v>0.18189959228038791</v>
      </c>
      <c r="Z7443">
        <v>0.54701536893844604</v>
      </c>
      <c r="AA7443">
        <v>0.25200000405311579</v>
      </c>
      <c r="AB7443">
        <v>1.2523310258984569E-2</v>
      </c>
      <c r="AC7443">
        <v>0.68000000715255737</v>
      </c>
      <c r="AD7443">
        <v>0.26030001044273382</v>
      </c>
      <c r="AE7443">
        <v>2.499999944120646E-3</v>
      </c>
      <c r="AF7443">
        <v>1</v>
      </c>
      <c r="AG7443">
        <v>0</v>
      </c>
      <c r="AH7443">
        <v>1</v>
      </c>
      <c r="AI7443">
        <v>1</v>
      </c>
      <c r="AJ7443">
        <v>1</v>
      </c>
      <c r="AK7443">
        <v>1</v>
      </c>
      <c r="AL7443">
        <v>1</v>
      </c>
    </row>
    <row r="7444" spans="1:38" x14ac:dyDescent="0.25">
      <c r="A7444">
        <v>7443</v>
      </c>
      <c r="B7444" t="s">
        <v>16882</v>
      </c>
      <c r="C7444">
        <v>2016</v>
      </c>
      <c r="D7444" t="s">
        <v>38</v>
      </c>
      <c r="E7444">
        <v>5</v>
      </c>
      <c r="F7444">
        <v>9</v>
      </c>
      <c r="G7444" s="2">
        <v>42518</v>
      </c>
      <c r="H7444" s="2">
        <v>42628</v>
      </c>
      <c r="I7444" t="s">
        <v>909</v>
      </c>
      <c r="J7444" t="s">
        <v>910</v>
      </c>
      <c r="K7444" t="s">
        <v>911</v>
      </c>
      <c r="L7444" t="s">
        <v>16883</v>
      </c>
      <c r="M7444" t="s">
        <v>16884</v>
      </c>
      <c r="N7444" t="s">
        <v>1655</v>
      </c>
      <c r="O7444" t="s">
        <v>6902</v>
      </c>
      <c r="P7444" t="s">
        <v>6902</v>
      </c>
      <c r="Q7444">
        <v>110</v>
      </c>
      <c r="R7444" t="s">
        <v>10616</v>
      </c>
      <c r="S7444">
        <v>25</v>
      </c>
      <c r="T7444">
        <v>3.9197900295257568</v>
      </c>
      <c r="U7444">
        <v>-75.018417358398438</v>
      </c>
      <c r="V7444">
        <v>1.7734590917825699E-2</v>
      </c>
      <c r="W7444">
        <v>0</v>
      </c>
      <c r="X7444">
        <v>0.65029597282409668</v>
      </c>
      <c r="Y7444">
        <v>0.9556543231010437</v>
      </c>
      <c r="Z7444">
        <v>0.61504405736923218</v>
      </c>
      <c r="AA7444">
        <v>0.2231999933719635</v>
      </c>
      <c r="AB7444">
        <v>0</v>
      </c>
      <c r="AC7444">
        <v>0.36000001430511469</v>
      </c>
      <c r="AD7444">
        <v>0.1105000004172325</v>
      </c>
      <c r="AE7444">
        <v>0</v>
      </c>
      <c r="AF7444">
        <v>1</v>
      </c>
      <c r="AG7444">
        <v>0</v>
      </c>
      <c r="AH7444">
        <v>1</v>
      </c>
      <c r="AI7444">
        <v>1</v>
      </c>
      <c r="AJ7444">
        <v>0</v>
      </c>
      <c r="AK7444">
        <v>1</v>
      </c>
      <c r="AL7444">
        <v>0</v>
      </c>
    </row>
    <row r="7445" spans="1:38" x14ac:dyDescent="0.25">
      <c r="A7445">
        <v>7444</v>
      </c>
      <c r="B7445" t="s">
        <v>16885</v>
      </c>
      <c r="C7445">
        <v>2016</v>
      </c>
      <c r="D7445" t="s">
        <v>38</v>
      </c>
      <c r="E7445">
        <v>6</v>
      </c>
      <c r="F7445">
        <v>10</v>
      </c>
      <c r="G7445" s="2">
        <v>42548</v>
      </c>
      <c r="H7445" s="2">
        <v>42658</v>
      </c>
      <c r="I7445" t="s">
        <v>909</v>
      </c>
      <c r="J7445" t="s">
        <v>910</v>
      </c>
      <c r="K7445" t="s">
        <v>911</v>
      </c>
      <c r="L7445" t="s">
        <v>981</v>
      </c>
      <c r="M7445" t="s">
        <v>1113</v>
      </c>
      <c r="N7445" t="s">
        <v>1114</v>
      </c>
      <c r="O7445" t="s">
        <v>921</v>
      </c>
      <c r="P7445" t="s">
        <v>921</v>
      </c>
      <c r="Q7445">
        <v>110</v>
      </c>
      <c r="R7445" t="s">
        <v>16886</v>
      </c>
      <c r="S7445">
        <v>25</v>
      </c>
      <c r="T7445">
        <v>3.8538200855255131</v>
      </c>
      <c r="U7445">
        <v>-75.016487121582031</v>
      </c>
      <c r="V7445">
        <v>1.322222221642733E-2</v>
      </c>
      <c r="W7445">
        <v>0</v>
      </c>
      <c r="X7445">
        <v>0.82215875387191772</v>
      </c>
      <c r="Y7445">
        <v>0.1218900755047798</v>
      </c>
      <c r="Z7445">
        <v>0.41713282465934748</v>
      </c>
      <c r="AA7445">
        <v>0.25</v>
      </c>
      <c r="AB7445">
        <v>3.3174134790897369E-2</v>
      </c>
      <c r="AC7445">
        <v>0.43999999761581421</v>
      </c>
      <c r="AD7445">
        <v>0.16269999742507929</v>
      </c>
      <c r="AE7445">
        <v>0</v>
      </c>
      <c r="AF7445">
        <v>1</v>
      </c>
      <c r="AG7445">
        <v>0</v>
      </c>
      <c r="AH7445">
        <v>1</v>
      </c>
      <c r="AI7445">
        <v>1</v>
      </c>
      <c r="AJ7445">
        <v>0</v>
      </c>
      <c r="AK7445">
        <v>1</v>
      </c>
      <c r="AL7445">
        <v>1</v>
      </c>
    </row>
    <row r="7446" spans="1:38" x14ac:dyDescent="0.25">
      <c r="A7446">
        <v>7445</v>
      </c>
      <c r="B7446" t="s">
        <v>16887</v>
      </c>
      <c r="C7446">
        <v>2016</v>
      </c>
      <c r="D7446" t="s">
        <v>38</v>
      </c>
      <c r="E7446">
        <v>6</v>
      </c>
      <c r="F7446">
        <v>10</v>
      </c>
      <c r="G7446" s="2">
        <v>42543</v>
      </c>
      <c r="H7446" s="2">
        <v>42658</v>
      </c>
      <c r="I7446" t="s">
        <v>909</v>
      </c>
      <c r="J7446" t="s">
        <v>910</v>
      </c>
      <c r="K7446" t="s">
        <v>911</v>
      </c>
      <c r="L7446" t="s">
        <v>981</v>
      </c>
      <c r="M7446" t="s">
        <v>7437</v>
      </c>
      <c r="N7446" t="s">
        <v>7438</v>
      </c>
      <c r="O7446" t="s">
        <v>5497</v>
      </c>
      <c r="P7446" t="s">
        <v>5497</v>
      </c>
      <c r="Q7446">
        <v>115</v>
      </c>
      <c r="R7446" t="s">
        <v>16888</v>
      </c>
      <c r="S7446">
        <v>25</v>
      </c>
      <c r="T7446">
        <v>3.875149011611938</v>
      </c>
      <c r="U7446">
        <v>-75.016838073730469</v>
      </c>
      <c r="V7446">
        <v>0</v>
      </c>
      <c r="W7446">
        <v>0</v>
      </c>
      <c r="X7446">
        <v>0.9536203145980835</v>
      </c>
      <c r="Y7446">
        <v>0.99400001764297485</v>
      </c>
      <c r="Z7446">
        <v>0.52209174633026123</v>
      </c>
      <c r="AA7446">
        <v>0.24719999730587011</v>
      </c>
      <c r="AB7446">
        <v>1.9047618843615059E-3</v>
      </c>
      <c r="AC7446">
        <v>0.36000001430511469</v>
      </c>
      <c r="AD7446">
        <v>0.22130000591278079</v>
      </c>
      <c r="AE7446">
        <v>0</v>
      </c>
      <c r="AF7446">
        <v>0</v>
      </c>
      <c r="AG7446">
        <v>0</v>
      </c>
      <c r="AH7446">
        <v>1</v>
      </c>
      <c r="AI7446">
        <v>1</v>
      </c>
      <c r="AJ7446">
        <v>0</v>
      </c>
      <c r="AK7446">
        <v>1</v>
      </c>
      <c r="AL7446">
        <v>1</v>
      </c>
    </row>
    <row r="7447" spans="1:38" x14ac:dyDescent="0.25">
      <c r="A7447">
        <v>7446</v>
      </c>
      <c r="B7447" t="s">
        <v>16889</v>
      </c>
      <c r="C7447">
        <v>2016</v>
      </c>
      <c r="D7447" t="s">
        <v>38</v>
      </c>
      <c r="E7447">
        <v>6</v>
      </c>
      <c r="F7447">
        <v>10</v>
      </c>
      <c r="G7447" s="2">
        <v>42543</v>
      </c>
      <c r="H7447" s="2">
        <v>42658</v>
      </c>
      <c r="I7447" t="s">
        <v>909</v>
      </c>
      <c r="J7447" t="s">
        <v>910</v>
      </c>
      <c r="K7447" t="s">
        <v>911</v>
      </c>
      <c r="L7447" t="s">
        <v>16883</v>
      </c>
      <c r="M7447" t="s">
        <v>2866</v>
      </c>
      <c r="N7447" t="s">
        <v>2833</v>
      </c>
      <c r="O7447" t="s">
        <v>6403</v>
      </c>
      <c r="P7447" t="s">
        <v>18323</v>
      </c>
      <c r="Q7447">
        <v>115</v>
      </c>
      <c r="R7447" t="s">
        <v>1152</v>
      </c>
      <c r="S7447">
        <v>25</v>
      </c>
      <c r="T7447">
        <v>3.8768129348754878</v>
      </c>
      <c r="U7447">
        <v>-75.016632080078125</v>
      </c>
      <c r="V7447">
        <v>0.17775870859622961</v>
      </c>
      <c r="W7447">
        <v>2.4444444570690389E-3</v>
      </c>
      <c r="X7447">
        <v>8.1366404891014099E-2</v>
      </c>
      <c r="Y7447">
        <v>0.68954050540924072</v>
      </c>
      <c r="Z7447">
        <v>0.33049523830413818</v>
      </c>
      <c r="AA7447">
        <v>0.13320000469684601</v>
      </c>
      <c r="AB7447">
        <v>0</v>
      </c>
      <c r="AC7447">
        <v>0.56000000238418579</v>
      </c>
      <c r="AD7447">
        <v>0.19789999723434451</v>
      </c>
      <c r="AE7447">
        <v>1.0260019451379779E-2</v>
      </c>
      <c r="AF7447">
        <v>1</v>
      </c>
      <c r="AG7447">
        <v>1</v>
      </c>
      <c r="AH7447">
        <v>1</v>
      </c>
      <c r="AI7447">
        <v>1</v>
      </c>
      <c r="AJ7447">
        <v>1</v>
      </c>
      <c r="AK7447">
        <v>1</v>
      </c>
      <c r="AL7447">
        <v>0</v>
      </c>
    </row>
    <row r="7448" spans="1:38" x14ac:dyDescent="0.25">
      <c r="A7448">
        <v>7447</v>
      </c>
      <c r="B7448" t="s">
        <v>16890</v>
      </c>
      <c r="C7448">
        <v>2016</v>
      </c>
      <c r="D7448" t="s">
        <v>38</v>
      </c>
      <c r="E7448">
        <v>6</v>
      </c>
      <c r="F7448">
        <v>10</v>
      </c>
      <c r="G7448" s="2">
        <v>42548</v>
      </c>
      <c r="H7448" s="2">
        <v>42658</v>
      </c>
      <c r="I7448" t="s">
        <v>909</v>
      </c>
      <c r="J7448" t="s">
        <v>910</v>
      </c>
      <c r="K7448" t="s">
        <v>911</v>
      </c>
      <c r="L7448" t="s">
        <v>16883</v>
      </c>
      <c r="M7448" t="s">
        <v>6076</v>
      </c>
      <c r="N7448" t="s">
        <v>6077</v>
      </c>
      <c r="O7448" t="s">
        <v>338</v>
      </c>
      <c r="P7448" t="s">
        <v>338</v>
      </c>
      <c r="Q7448">
        <v>110</v>
      </c>
      <c r="R7448" t="s">
        <v>16891</v>
      </c>
      <c r="S7448">
        <v>25</v>
      </c>
      <c r="T7448">
        <v>3.911890029907227</v>
      </c>
      <c r="U7448">
        <v>-75.017402648925781</v>
      </c>
      <c r="V7448">
        <v>0.23690330982208249</v>
      </c>
      <c r="W7448">
        <v>2.771804109215736E-3</v>
      </c>
      <c r="X7448">
        <v>6.9479979574680328E-2</v>
      </c>
      <c r="Y7448">
        <v>0.63947117328643799</v>
      </c>
      <c r="Z7448">
        <v>0.43289223313331598</v>
      </c>
      <c r="AA7448">
        <v>0.12399999797344211</v>
      </c>
      <c r="AB7448">
        <v>0</v>
      </c>
      <c r="AC7448">
        <v>0.47999998927116388</v>
      </c>
      <c r="AD7448">
        <v>0.17820000648498541</v>
      </c>
      <c r="AE7448">
        <v>1.2903226306661959E-3</v>
      </c>
      <c r="AF7448">
        <v>1</v>
      </c>
      <c r="AG7448">
        <v>1</v>
      </c>
      <c r="AH7448">
        <v>1</v>
      </c>
      <c r="AI7448">
        <v>1</v>
      </c>
      <c r="AJ7448">
        <v>1</v>
      </c>
      <c r="AK7448">
        <v>1</v>
      </c>
      <c r="AL7448">
        <v>0</v>
      </c>
    </row>
    <row r="7449" spans="1:38" x14ac:dyDescent="0.25">
      <c r="A7449">
        <v>7448</v>
      </c>
      <c r="B7449" t="s">
        <v>16892</v>
      </c>
      <c r="C7449">
        <v>2016</v>
      </c>
      <c r="D7449" t="s">
        <v>38</v>
      </c>
      <c r="E7449">
        <v>6</v>
      </c>
      <c r="F7449">
        <v>10</v>
      </c>
      <c r="G7449" s="2">
        <v>42548</v>
      </c>
      <c r="H7449" s="2">
        <v>42658</v>
      </c>
      <c r="I7449" t="s">
        <v>909</v>
      </c>
      <c r="J7449" t="s">
        <v>910</v>
      </c>
      <c r="K7449" t="s">
        <v>1260</v>
      </c>
      <c r="L7449" t="s">
        <v>16893</v>
      </c>
      <c r="M7449" t="s">
        <v>43</v>
      </c>
      <c r="N7449" t="s">
        <v>2793</v>
      </c>
      <c r="O7449" t="s">
        <v>338</v>
      </c>
      <c r="P7449" t="s">
        <v>338</v>
      </c>
      <c r="Q7449">
        <v>110</v>
      </c>
      <c r="R7449" t="s">
        <v>16894</v>
      </c>
      <c r="S7449">
        <v>25</v>
      </c>
      <c r="T7449">
        <v>4.007850170135498</v>
      </c>
      <c r="U7449">
        <v>-74.927719116210938</v>
      </c>
      <c r="V7449">
        <v>3.1918037682771683E-2</v>
      </c>
      <c r="W7449">
        <v>0</v>
      </c>
      <c r="X7449">
        <v>0.63385385274887085</v>
      </c>
      <c r="Y7449">
        <v>0.17101065814495089</v>
      </c>
      <c r="Z7449">
        <v>0.1508776396512985</v>
      </c>
      <c r="AA7449">
        <v>8.4799997508525848E-2</v>
      </c>
      <c r="AB7449">
        <v>6.9281044416129589E-3</v>
      </c>
      <c r="AC7449">
        <v>0.239999994635582</v>
      </c>
      <c r="AD7449">
        <v>0.32089999318122858</v>
      </c>
      <c r="AE7449">
        <v>2.499999944120646E-3</v>
      </c>
      <c r="AF7449">
        <v>1</v>
      </c>
      <c r="AG7449">
        <v>0</v>
      </c>
      <c r="AH7449">
        <v>1</v>
      </c>
      <c r="AI7449">
        <v>1</v>
      </c>
      <c r="AJ7449">
        <v>1</v>
      </c>
      <c r="AK7449">
        <v>1</v>
      </c>
      <c r="AL7449">
        <v>1</v>
      </c>
    </row>
    <row r="7450" spans="1:38" x14ac:dyDescent="0.25">
      <c r="A7450">
        <v>7449</v>
      </c>
      <c r="B7450" t="s">
        <v>16895</v>
      </c>
      <c r="C7450">
        <v>2016</v>
      </c>
      <c r="D7450" t="s">
        <v>7070</v>
      </c>
      <c r="E7450">
        <v>7</v>
      </c>
      <c r="F7450">
        <v>10</v>
      </c>
      <c r="G7450" s="2">
        <v>42553</v>
      </c>
      <c r="H7450" s="2">
        <v>42658</v>
      </c>
      <c r="I7450" t="s">
        <v>909</v>
      </c>
      <c r="J7450" t="s">
        <v>910</v>
      </c>
      <c r="K7450" t="s">
        <v>1260</v>
      </c>
      <c r="L7450" t="s">
        <v>16896</v>
      </c>
      <c r="M7450" t="s">
        <v>6562</v>
      </c>
      <c r="N7450" t="s">
        <v>16897</v>
      </c>
      <c r="O7450" t="s">
        <v>6902</v>
      </c>
      <c r="P7450" t="s">
        <v>6902</v>
      </c>
      <c r="Q7450">
        <v>105</v>
      </c>
      <c r="R7450" t="s">
        <v>1278</v>
      </c>
      <c r="S7450">
        <v>25</v>
      </c>
      <c r="T7450">
        <v>4.0020198822021484</v>
      </c>
      <c r="U7450">
        <v>-74.879203796386719</v>
      </c>
      <c r="V7450">
        <v>1.285294163972139E-2</v>
      </c>
      <c r="W7450">
        <v>0</v>
      </c>
      <c r="X7450">
        <v>0.63326847553253174</v>
      </c>
      <c r="Y7450">
        <v>0.86504912376403809</v>
      </c>
      <c r="Z7450">
        <v>0.51146751642227173</v>
      </c>
      <c r="AA7450">
        <v>0.27799999713897711</v>
      </c>
      <c r="AB7450">
        <v>7.6817974448204041E-2</v>
      </c>
      <c r="AC7450">
        <v>0.36000001430511469</v>
      </c>
      <c r="AD7450">
        <v>0.17030000686645511</v>
      </c>
      <c r="AE7450">
        <v>0</v>
      </c>
      <c r="AF7450">
        <v>1</v>
      </c>
      <c r="AG7450">
        <v>0</v>
      </c>
      <c r="AH7450">
        <v>1</v>
      </c>
      <c r="AI7450">
        <v>1</v>
      </c>
      <c r="AJ7450">
        <v>0</v>
      </c>
      <c r="AK7450">
        <v>1</v>
      </c>
      <c r="AL7450">
        <v>1</v>
      </c>
    </row>
    <row r="7451" spans="1:38" x14ac:dyDescent="0.25">
      <c r="A7451">
        <v>7450</v>
      </c>
      <c r="B7451" t="s">
        <v>16898</v>
      </c>
      <c r="C7451">
        <v>2016</v>
      </c>
      <c r="D7451" t="s">
        <v>38</v>
      </c>
      <c r="E7451">
        <v>6</v>
      </c>
      <c r="F7451">
        <v>10</v>
      </c>
      <c r="G7451" s="2">
        <v>42548</v>
      </c>
      <c r="H7451" s="2">
        <v>42658</v>
      </c>
      <c r="I7451" t="s">
        <v>909</v>
      </c>
      <c r="J7451" t="s">
        <v>910</v>
      </c>
      <c r="K7451" t="s">
        <v>911</v>
      </c>
      <c r="L7451" t="s">
        <v>684</v>
      </c>
      <c r="M7451" t="s">
        <v>1290</v>
      </c>
      <c r="N7451" t="s">
        <v>1421</v>
      </c>
      <c r="O7451" t="s">
        <v>338</v>
      </c>
      <c r="P7451" t="s">
        <v>338</v>
      </c>
      <c r="Q7451">
        <v>110</v>
      </c>
      <c r="R7451" t="s">
        <v>16899</v>
      </c>
      <c r="S7451">
        <v>25</v>
      </c>
      <c r="T7451">
        <v>3.8926599025726318</v>
      </c>
      <c r="U7451">
        <v>-74.996620178222656</v>
      </c>
      <c r="V7451">
        <v>8.0965310335159302E-3</v>
      </c>
      <c r="W7451">
        <v>0</v>
      </c>
      <c r="X7451">
        <v>0.78346830606460571</v>
      </c>
      <c r="Y7451">
        <v>0.68965399265289307</v>
      </c>
      <c r="Z7451">
        <v>0.34001258015632629</v>
      </c>
      <c r="AA7451">
        <v>0.17080000042915339</v>
      </c>
      <c r="AB7451">
        <v>0.1249045431613922</v>
      </c>
      <c r="AC7451">
        <v>0.51999998092651367</v>
      </c>
      <c r="AD7451">
        <v>0.22560000419616699</v>
      </c>
      <c r="AE7451">
        <v>0</v>
      </c>
      <c r="AF7451">
        <v>1</v>
      </c>
      <c r="AG7451">
        <v>0</v>
      </c>
      <c r="AH7451">
        <v>1</v>
      </c>
      <c r="AI7451">
        <v>1</v>
      </c>
      <c r="AJ7451">
        <v>0</v>
      </c>
      <c r="AK7451">
        <v>1</v>
      </c>
      <c r="AL7451">
        <v>1</v>
      </c>
    </row>
    <row r="7452" spans="1:38" x14ac:dyDescent="0.25">
      <c r="A7452">
        <v>7451</v>
      </c>
      <c r="B7452" t="s">
        <v>16900</v>
      </c>
      <c r="C7452">
        <v>2016</v>
      </c>
      <c r="D7452" t="s">
        <v>38</v>
      </c>
      <c r="E7452">
        <v>6</v>
      </c>
      <c r="F7452">
        <v>10</v>
      </c>
      <c r="G7452" s="2">
        <v>42548</v>
      </c>
      <c r="H7452" s="2">
        <v>42658</v>
      </c>
      <c r="I7452" t="s">
        <v>909</v>
      </c>
      <c r="J7452" t="s">
        <v>910</v>
      </c>
      <c r="K7452" t="s">
        <v>1260</v>
      </c>
      <c r="L7452" t="s">
        <v>16893</v>
      </c>
      <c r="M7452" t="s">
        <v>43</v>
      </c>
      <c r="N7452" t="s">
        <v>16901</v>
      </c>
      <c r="O7452" t="s">
        <v>129</v>
      </c>
      <c r="P7452" t="s">
        <v>129</v>
      </c>
      <c r="Q7452">
        <v>110</v>
      </c>
      <c r="R7452" t="s">
        <v>16902</v>
      </c>
      <c r="S7452">
        <v>25</v>
      </c>
      <c r="T7452">
        <v>4.0059399604797363</v>
      </c>
      <c r="U7452">
        <v>-74.926322937011719</v>
      </c>
      <c r="V7452">
        <v>1.531954854726791E-2</v>
      </c>
      <c r="W7452">
        <v>0</v>
      </c>
      <c r="X7452">
        <v>0.60171431303024292</v>
      </c>
      <c r="Y7452">
        <v>1</v>
      </c>
      <c r="Z7452">
        <v>0.81689268350601196</v>
      </c>
      <c r="AA7452">
        <v>0.37999999523162842</v>
      </c>
      <c r="AB7452">
        <v>4.8773083835840232E-2</v>
      </c>
      <c r="AC7452">
        <v>0.72000002861022949</v>
      </c>
      <c r="AD7452">
        <v>0.1650000065565109</v>
      </c>
      <c r="AE7452">
        <v>0</v>
      </c>
      <c r="AF7452">
        <v>1</v>
      </c>
      <c r="AG7452">
        <v>0</v>
      </c>
      <c r="AH7452">
        <v>1</v>
      </c>
      <c r="AI7452">
        <v>1</v>
      </c>
      <c r="AJ7452">
        <v>0</v>
      </c>
      <c r="AK7452">
        <v>1</v>
      </c>
      <c r="AL7452">
        <v>1</v>
      </c>
    </row>
    <row r="7453" spans="1:38" x14ac:dyDescent="0.25">
      <c r="A7453">
        <v>7452</v>
      </c>
      <c r="B7453" t="s">
        <v>16903</v>
      </c>
      <c r="C7453">
        <v>2016</v>
      </c>
      <c r="D7453" t="s">
        <v>38</v>
      </c>
      <c r="E7453">
        <v>4</v>
      </c>
      <c r="F7453">
        <v>8</v>
      </c>
      <c r="G7453" s="2">
        <v>42477</v>
      </c>
      <c r="H7453" s="2">
        <v>42597</v>
      </c>
      <c r="I7453" t="s">
        <v>909</v>
      </c>
      <c r="J7453" t="s">
        <v>1417</v>
      </c>
      <c r="K7453" t="s">
        <v>1418</v>
      </c>
      <c r="L7453" t="s">
        <v>1690</v>
      </c>
      <c r="M7453" t="s">
        <v>913</v>
      </c>
      <c r="N7453" t="s">
        <v>914</v>
      </c>
      <c r="O7453" t="s">
        <v>338</v>
      </c>
      <c r="P7453" t="s">
        <v>338</v>
      </c>
      <c r="Q7453">
        <v>120</v>
      </c>
      <c r="R7453" t="s">
        <v>1714</v>
      </c>
      <c r="S7453">
        <v>25</v>
      </c>
      <c r="T7453">
        <v>2.833027839660645</v>
      </c>
      <c r="U7453">
        <v>-75.519386291503906</v>
      </c>
      <c r="V7453">
        <v>6.7917726933956146E-2</v>
      </c>
      <c r="W7453">
        <v>0</v>
      </c>
      <c r="X7453">
        <v>0.99750000238418579</v>
      </c>
      <c r="Y7453">
        <v>0</v>
      </c>
      <c r="Z7453">
        <v>0.89359521865844727</v>
      </c>
      <c r="AA7453">
        <v>0.164000004529953</v>
      </c>
      <c r="AB7453">
        <v>0</v>
      </c>
      <c r="AC7453">
        <v>0.63999998569488525</v>
      </c>
      <c r="AD7453">
        <v>0.10999999940395359</v>
      </c>
      <c r="AE7453">
        <v>0</v>
      </c>
      <c r="AF7453">
        <v>1</v>
      </c>
      <c r="AG7453">
        <v>0</v>
      </c>
      <c r="AH7453">
        <v>1</v>
      </c>
      <c r="AI7453">
        <v>0</v>
      </c>
      <c r="AJ7453">
        <v>0</v>
      </c>
      <c r="AK7453">
        <v>1</v>
      </c>
      <c r="AL7453">
        <v>0</v>
      </c>
    </row>
    <row r="7454" spans="1:38" x14ac:dyDescent="0.25">
      <c r="A7454">
        <v>7453</v>
      </c>
      <c r="B7454" t="s">
        <v>16904</v>
      </c>
      <c r="C7454">
        <v>2016</v>
      </c>
      <c r="D7454" t="s">
        <v>38</v>
      </c>
      <c r="I7454" t="s">
        <v>909</v>
      </c>
      <c r="J7454" t="s">
        <v>1417</v>
      </c>
      <c r="K7454" t="s">
        <v>1418</v>
      </c>
      <c r="L7454" t="s">
        <v>7608</v>
      </c>
      <c r="M7454" t="s">
        <v>16905</v>
      </c>
      <c r="N7454" t="s">
        <v>16906</v>
      </c>
      <c r="O7454" t="s">
        <v>338</v>
      </c>
      <c r="P7454" t="s">
        <v>338</v>
      </c>
      <c r="Q7454">
        <v>120</v>
      </c>
      <c r="R7454" t="s">
        <v>16907</v>
      </c>
      <c r="S7454">
        <v>25</v>
      </c>
      <c r="T7454">
        <v>2.846999883651733</v>
      </c>
      <c r="U7454">
        <v>-75.513664245605469</v>
      </c>
      <c r="V7454">
        <v>0.1595355570316315</v>
      </c>
      <c r="W7454">
        <v>0</v>
      </c>
      <c r="X7454">
        <v>1</v>
      </c>
      <c r="Y7454">
        <v>0</v>
      </c>
      <c r="Z7454">
        <v>0.98000001907348633</v>
      </c>
      <c r="AA7454">
        <v>0.2199999988079071</v>
      </c>
      <c r="AB7454">
        <v>0</v>
      </c>
      <c r="AC7454">
        <v>0.80000001192092896</v>
      </c>
      <c r="AD7454">
        <v>0.10999999940395359</v>
      </c>
      <c r="AE7454">
        <v>0</v>
      </c>
      <c r="AF7454">
        <v>1</v>
      </c>
      <c r="AG7454">
        <v>0</v>
      </c>
      <c r="AH7454">
        <v>1</v>
      </c>
      <c r="AI7454">
        <v>0</v>
      </c>
      <c r="AJ7454">
        <v>0</v>
      </c>
      <c r="AK7454">
        <v>1</v>
      </c>
      <c r="AL7454">
        <v>0</v>
      </c>
    </row>
    <row r="7455" spans="1:38" x14ac:dyDescent="0.25">
      <c r="A7455">
        <v>7454</v>
      </c>
      <c r="B7455" t="s">
        <v>16908</v>
      </c>
      <c r="C7455">
        <v>2016</v>
      </c>
      <c r="D7455" t="s">
        <v>38</v>
      </c>
      <c r="I7455" t="s">
        <v>909</v>
      </c>
      <c r="J7455" t="s">
        <v>1417</v>
      </c>
      <c r="K7455" t="s">
        <v>1418</v>
      </c>
      <c r="L7455" t="s">
        <v>1419</v>
      </c>
      <c r="M7455" t="s">
        <v>16909</v>
      </c>
      <c r="N7455" t="s">
        <v>16910</v>
      </c>
      <c r="O7455" t="s">
        <v>338</v>
      </c>
      <c r="P7455" t="s">
        <v>338</v>
      </c>
      <c r="Q7455">
        <v>120</v>
      </c>
      <c r="R7455" t="s">
        <v>1460</v>
      </c>
      <c r="S7455">
        <v>25</v>
      </c>
      <c r="T7455">
        <v>2.860238790512085</v>
      </c>
      <c r="U7455">
        <v>-75.354804992675781</v>
      </c>
      <c r="V7455">
        <v>0.2464863657951355</v>
      </c>
      <c r="W7455">
        <v>0</v>
      </c>
      <c r="X7455">
        <v>0.90181815624237061</v>
      </c>
      <c r="Y7455">
        <v>0.76586943864822388</v>
      </c>
      <c r="Z7455">
        <v>0.86618721485137939</v>
      </c>
      <c r="AA7455">
        <v>0.1519999951124191</v>
      </c>
      <c r="AB7455">
        <v>0</v>
      </c>
      <c r="AC7455">
        <v>0.40000000596046448</v>
      </c>
      <c r="AD7455">
        <v>0.15000000596046451</v>
      </c>
      <c r="AE7455">
        <v>0</v>
      </c>
      <c r="AF7455">
        <v>1</v>
      </c>
      <c r="AG7455">
        <v>0</v>
      </c>
      <c r="AH7455">
        <v>1</v>
      </c>
      <c r="AI7455">
        <v>1</v>
      </c>
      <c r="AJ7455">
        <v>0</v>
      </c>
      <c r="AK7455">
        <v>1</v>
      </c>
      <c r="AL7455">
        <v>0</v>
      </c>
    </row>
    <row r="7456" spans="1:38" x14ac:dyDescent="0.25">
      <c r="A7456">
        <v>7455</v>
      </c>
      <c r="B7456" t="s">
        <v>16911</v>
      </c>
      <c r="C7456">
        <v>2016</v>
      </c>
      <c r="D7456" t="s">
        <v>38</v>
      </c>
      <c r="I7456" t="s">
        <v>909</v>
      </c>
      <c r="J7456" t="s">
        <v>1417</v>
      </c>
      <c r="K7456" t="s">
        <v>1418</v>
      </c>
      <c r="L7456" t="s">
        <v>1419</v>
      </c>
      <c r="M7456" t="s">
        <v>43</v>
      </c>
      <c r="N7456" t="s">
        <v>2833</v>
      </c>
      <c r="O7456" t="s">
        <v>338</v>
      </c>
      <c r="P7456" t="s">
        <v>338</v>
      </c>
      <c r="Q7456">
        <v>110</v>
      </c>
      <c r="R7456" t="s">
        <v>16912</v>
      </c>
      <c r="S7456">
        <v>25</v>
      </c>
      <c r="T7456">
        <v>2.8379194736480708</v>
      </c>
      <c r="U7456">
        <v>-75.33758544921875</v>
      </c>
      <c r="V7456">
        <v>8.4164544939994812E-2</v>
      </c>
      <c r="W7456">
        <v>0</v>
      </c>
      <c r="X7456">
        <v>0.95270419120788574</v>
      </c>
      <c r="Y7456">
        <v>0.77963036298751831</v>
      </c>
      <c r="Z7456">
        <v>0.95967143774032593</v>
      </c>
      <c r="AA7456">
        <v>0.1800000071525574</v>
      </c>
      <c r="AB7456">
        <v>0</v>
      </c>
      <c r="AC7456">
        <v>0.51999998092651367</v>
      </c>
      <c r="AD7456">
        <v>0.14000000059604639</v>
      </c>
      <c r="AE7456">
        <v>0</v>
      </c>
      <c r="AF7456">
        <v>1</v>
      </c>
      <c r="AG7456">
        <v>0</v>
      </c>
      <c r="AH7456">
        <v>1</v>
      </c>
      <c r="AI7456">
        <v>1</v>
      </c>
      <c r="AJ7456">
        <v>0</v>
      </c>
      <c r="AK7456">
        <v>1</v>
      </c>
      <c r="AL7456">
        <v>0</v>
      </c>
    </row>
    <row r="7457" spans="1:38" x14ac:dyDescent="0.25">
      <c r="A7457">
        <v>7456</v>
      </c>
      <c r="B7457" t="s">
        <v>16913</v>
      </c>
      <c r="C7457">
        <v>2016</v>
      </c>
      <c r="D7457" t="s">
        <v>38</v>
      </c>
      <c r="I7457" t="s">
        <v>909</v>
      </c>
      <c r="J7457" t="s">
        <v>1417</v>
      </c>
      <c r="K7457" t="s">
        <v>1418</v>
      </c>
      <c r="L7457" t="s">
        <v>1419</v>
      </c>
      <c r="M7457" t="s">
        <v>7578</v>
      </c>
      <c r="N7457" t="s">
        <v>16914</v>
      </c>
      <c r="O7457" t="s">
        <v>921</v>
      </c>
      <c r="P7457" t="s">
        <v>921</v>
      </c>
      <c r="Q7457">
        <v>112</v>
      </c>
      <c r="R7457" t="s">
        <v>7579</v>
      </c>
      <c r="S7457">
        <v>25</v>
      </c>
      <c r="T7457">
        <v>2.8359694480896001</v>
      </c>
      <c r="U7457">
        <v>-75.345306396484375</v>
      </c>
      <c r="V7457">
        <v>0.11168912053108219</v>
      </c>
      <c r="W7457">
        <v>0</v>
      </c>
      <c r="X7457">
        <v>0.87316328287124634</v>
      </c>
      <c r="Y7457">
        <v>9.7243525087833405E-2</v>
      </c>
      <c r="Z7457">
        <v>0.87811744213104248</v>
      </c>
      <c r="AA7457">
        <v>0.20600000023841861</v>
      </c>
      <c r="AB7457">
        <v>0</v>
      </c>
      <c r="AC7457">
        <v>0.60000002384185791</v>
      </c>
      <c r="AD7457">
        <v>0.10000000149011611</v>
      </c>
      <c r="AE7457">
        <v>7.3725488036870956E-3</v>
      </c>
      <c r="AF7457">
        <v>1</v>
      </c>
      <c r="AG7457">
        <v>0</v>
      </c>
      <c r="AH7457">
        <v>1</v>
      </c>
      <c r="AI7457">
        <v>1</v>
      </c>
      <c r="AJ7457">
        <v>1</v>
      </c>
      <c r="AK7457">
        <v>1</v>
      </c>
      <c r="AL7457">
        <v>0</v>
      </c>
    </row>
    <row r="7458" spans="1:38" x14ac:dyDescent="0.25">
      <c r="A7458">
        <v>7457</v>
      </c>
      <c r="B7458" t="s">
        <v>16915</v>
      </c>
      <c r="C7458">
        <v>2016</v>
      </c>
      <c r="D7458" t="s">
        <v>38</v>
      </c>
      <c r="I7458" t="s">
        <v>909</v>
      </c>
      <c r="J7458" t="s">
        <v>1417</v>
      </c>
      <c r="K7458" t="s">
        <v>1418</v>
      </c>
      <c r="L7458" t="s">
        <v>1419</v>
      </c>
      <c r="M7458" t="s">
        <v>1477</v>
      </c>
      <c r="N7458" t="s">
        <v>1478</v>
      </c>
      <c r="O7458" t="s">
        <v>338</v>
      </c>
      <c r="P7458" t="s">
        <v>338</v>
      </c>
      <c r="Q7458">
        <v>110</v>
      </c>
      <c r="R7458" t="s">
        <v>16916</v>
      </c>
      <c r="S7458">
        <v>25</v>
      </c>
      <c r="T7458">
        <v>2.8283860683441162</v>
      </c>
      <c r="U7458">
        <v>-75.34869384765625</v>
      </c>
      <c r="V7458">
        <v>0.1425982862710953</v>
      </c>
      <c r="W7458">
        <v>0</v>
      </c>
      <c r="X7458">
        <v>0.97647058963775635</v>
      </c>
      <c r="Y7458">
        <v>0.18072843551635739</v>
      </c>
      <c r="Z7458">
        <v>0.8122679591178894</v>
      </c>
      <c r="AA7458">
        <v>0.119999997317791</v>
      </c>
      <c r="AB7458">
        <v>0</v>
      </c>
      <c r="AC7458">
        <v>0.47999998927116388</v>
      </c>
      <c r="AD7458">
        <v>0.15999999642372131</v>
      </c>
      <c r="AE7458">
        <v>0</v>
      </c>
      <c r="AF7458">
        <v>1</v>
      </c>
      <c r="AG7458">
        <v>0</v>
      </c>
      <c r="AH7458">
        <v>1</v>
      </c>
      <c r="AI7458">
        <v>1</v>
      </c>
      <c r="AJ7458">
        <v>0</v>
      </c>
      <c r="AK7458">
        <v>1</v>
      </c>
      <c r="AL7458">
        <v>0</v>
      </c>
    </row>
    <row r="7459" spans="1:38" x14ac:dyDescent="0.25">
      <c r="A7459">
        <v>7458</v>
      </c>
      <c r="B7459" t="s">
        <v>16917</v>
      </c>
      <c r="C7459">
        <v>2016</v>
      </c>
      <c r="D7459" t="s">
        <v>38</v>
      </c>
      <c r="I7459" t="s">
        <v>909</v>
      </c>
      <c r="J7459" t="s">
        <v>1417</v>
      </c>
      <c r="K7459" t="s">
        <v>1418</v>
      </c>
      <c r="L7459" t="s">
        <v>1419</v>
      </c>
      <c r="M7459" t="s">
        <v>16918</v>
      </c>
      <c r="N7459" t="s">
        <v>2163</v>
      </c>
      <c r="O7459" t="s">
        <v>338</v>
      </c>
      <c r="P7459" t="s">
        <v>338</v>
      </c>
      <c r="Q7459">
        <v>115</v>
      </c>
      <c r="R7459" t="s">
        <v>5755</v>
      </c>
      <c r="S7459">
        <v>25</v>
      </c>
      <c r="T7459">
        <v>2.819744348526001</v>
      </c>
      <c r="U7459">
        <v>-75.342071533203125</v>
      </c>
      <c r="V7459">
        <v>0.21796336770057681</v>
      </c>
      <c r="W7459">
        <v>7.5213676318526268E-3</v>
      </c>
      <c r="X7459">
        <v>0.9402281641960144</v>
      </c>
      <c r="Y7459">
        <v>0.13919633626937869</v>
      </c>
      <c r="Z7459">
        <v>0.92027974128723145</v>
      </c>
      <c r="AA7459">
        <v>0.1780000030994415</v>
      </c>
      <c r="AB7459">
        <v>0</v>
      </c>
      <c r="AC7459">
        <v>0.40000000596046448</v>
      </c>
      <c r="AD7459">
        <v>0.12999999523162839</v>
      </c>
      <c r="AE7459">
        <v>0</v>
      </c>
      <c r="AF7459">
        <v>1</v>
      </c>
      <c r="AG7459">
        <v>1</v>
      </c>
      <c r="AH7459">
        <v>1</v>
      </c>
      <c r="AI7459">
        <v>1</v>
      </c>
      <c r="AJ7459">
        <v>0</v>
      </c>
      <c r="AK7459">
        <v>1</v>
      </c>
      <c r="AL7459">
        <v>0</v>
      </c>
    </row>
    <row r="7460" spans="1:38" x14ac:dyDescent="0.25">
      <c r="A7460">
        <v>7459</v>
      </c>
      <c r="B7460" t="s">
        <v>16919</v>
      </c>
      <c r="C7460">
        <v>2016</v>
      </c>
      <c r="D7460" t="s">
        <v>38</v>
      </c>
      <c r="I7460" t="s">
        <v>909</v>
      </c>
      <c r="J7460" t="s">
        <v>1417</v>
      </c>
      <c r="K7460" t="s">
        <v>1418</v>
      </c>
      <c r="L7460" t="s">
        <v>1419</v>
      </c>
      <c r="M7460" t="s">
        <v>16918</v>
      </c>
      <c r="N7460" t="s">
        <v>2132</v>
      </c>
      <c r="O7460" t="s">
        <v>338</v>
      </c>
      <c r="P7460" t="s">
        <v>338</v>
      </c>
      <c r="Q7460">
        <v>120</v>
      </c>
      <c r="R7460" t="s">
        <v>5755</v>
      </c>
      <c r="S7460">
        <v>25</v>
      </c>
      <c r="T7460">
        <v>2.8125</v>
      </c>
      <c r="U7460">
        <v>-75.342460632324219</v>
      </c>
      <c r="V7460">
        <v>0.18294347822666171</v>
      </c>
      <c r="W7460">
        <v>4.4153846800327301E-2</v>
      </c>
      <c r="X7460">
        <v>0.9692307710647583</v>
      </c>
      <c r="Y7460">
        <v>0.23711779713630679</v>
      </c>
      <c r="Z7460">
        <v>0.91366666555404663</v>
      </c>
      <c r="AA7460">
        <v>0.1679999977350235</v>
      </c>
      <c r="AB7460">
        <v>0</v>
      </c>
      <c r="AC7460">
        <v>0.40000000596046448</v>
      </c>
      <c r="AD7460">
        <v>0.1800000071525574</v>
      </c>
      <c r="AE7460">
        <v>0</v>
      </c>
      <c r="AF7460">
        <v>1</v>
      </c>
      <c r="AG7460">
        <v>1</v>
      </c>
      <c r="AH7460">
        <v>1</v>
      </c>
      <c r="AI7460">
        <v>1</v>
      </c>
      <c r="AJ7460">
        <v>0</v>
      </c>
      <c r="AK7460">
        <v>1</v>
      </c>
      <c r="AL7460">
        <v>0</v>
      </c>
    </row>
    <row r="7461" spans="1:38" x14ac:dyDescent="0.25">
      <c r="A7461">
        <v>7460</v>
      </c>
      <c r="B7461" t="s">
        <v>16920</v>
      </c>
      <c r="C7461">
        <v>2016</v>
      </c>
      <c r="D7461" t="s">
        <v>38</v>
      </c>
      <c r="I7461" t="s">
        <v>909</v>
      </c>
      <c r="J7461" t="s">
        <v>1417</v>
      </c>
      <c r="K7461" t="s">
        <v>1418</v>
      </c>
      <c r="L7461" t="s">
        <v>1419</v>
      </c>
      <c r="M7461" t="s">
        <v>16921</v>
      </c>
      <c r="N7461" t="s">
        <v>16922</v>
      </c>
      <c r="O7461" t="s">
        <v>9596</v>
      </c>
      <c r="P7461" t="s">
        <v>18323</v>
      </c>
      <c r="Q7461">
        <v>110</v>
      </c>
      <c r="R7461" t="s">
        <v>16923</v>
      </c>
      <c r="S7461">
        <v>25</v>
      </c>
      <c r="T7461">
        <v>2.8234610557556148</v>
      </c>
      <c r="U7461">
        <v>-75.338493347167969</v>
      </c>
      <c r="V7461">
        <v>7.4089981615543365E-2</v>
      </c>
      <c r="W7461">
        <v>0</v>
      </c>
      <c r="X7461">
        <v>0.87277776002883911</v>
      </c>
      <c r="Y7461">
        <v>0.1067681610584259</v>
      </c>
      <c r="Z7461">
        <v>0.99333333969116211</v>
      </c>
      <c r="AA7461">
        <v>0.19599999487400049</v>
      </c>
      <c r="AB7461">
        <v>0</v>
      </c>
      <c r="AC7461">
        <v>0.47999998927116388</v>
      </c>
      <c r="AD7461">
        <v>7.9999998211860657E-2</v>
      </c>
      <c r="AE7461">
        <v>0</v>
      </c>
      <c r="AF7461">
        <v>1</v>
      </c>
      <c r="AG7461">
        <v>0</v>
      </c>
      <c r="AH7461">
        <v>1</v>
      </c>
      <c r="AI7461">
        <v>1</v>
      </c>
      <c r="AJ7461">
        <v>0</v>
      </c>
      <c r="AK7461">
        <v>1</v>
      </c>
      <c r="AL7461">
        <v>0</v>
      </c>
    </row>
    <row r="7462" spans="1:38" x14ac:dyDescent="0.25">
      <c r="A7462">
        <v>7461</v>
      </c>
      <c r="B7462" t="s">
        <v>16924</v>
      </c>
      <c r="C7462">
        <v>2016</v>
      </c>
      <c r="D7462" t="s">
        <v>38</v>
      </c>
      <c r="I7462" t="s">
        <v>909</v>
      </c>
      <c r="J7462" t="s">
        <v>1417</v>
      </c>
      <c r="K7462" t="s">
        <v>1418</v>
      </c>
      <c r="L7462" t="s">
        <v>1419</v>
      </c>
      <c r="M7462" t="s">
        <v>16925</v>
      </c>
      <c r="N7462" t="s">
        <v>16926</v>
      </c>
      <c r="O7462" t="s">
        <v>338</v>
      </c>
      <c r="P7462" t="s">
        <v>338</v>
      </c>
      <c r="Q7462">
        <v>120</v>
      </c>
      <c r="R7462" t="s">
        <v>1381</v>
      </c>
      <c r="S7462">
        <v>25</v>
      </c>
      <c r="T7462">
        <v>2.8099832534790039</v>
      </c>
      <c r="U7462">
        <v>-75.330780029296875</v>
      </c>
      <c r="V7462">
        <v>9.060407429933548E-2</v>
      </c>
      <c r="W7462">
        <v>2.6666666381061081E-3</v>
      </c>
      <c r="X7462">
        <v>0.95482355356216431</v>
      </c>
      <c r="Y7462">
        <v>2.9797995463013649E-2</v>
      </c>
      <c r="Z7462">
        <v>0.89155417680740356</v>
      </c>
      <c r="AA7462">
        <v>0.16200000047683721</v>
      </c>
      <c r="AB7462">
        <v>0</v>
      </c>
      <c r="AC7462">
        <v>0.40000000596046448</v>
      </c>
      <c r="AD7462">
        <v>0.10000000149011611</v>
      </c>
      <c r="AE7462">
        <v>8.0769229680299759E-3</v>
      </c>
      <c r="AF7462">
        <v>1</v>
      </c>
      <c r="AG7462">
        <v>1</v>
      </c>
      <c r="AH7462">
        <v>1</v>
      </c>
      <c r="AI7462">
        <v>1</v>
      </c>
      <c r="AJ7462">
        <v>1</v>
      </c>
      <c r="AK7462">
        <v>1</v>
      </c>
      <c r="AL7462">
        <v>0</v>
      </c>
    </row>
    <row r="7463" spans="1:38" x14ac:dyDescent="0.25">
      <c r="A7463">
        <v>7462</v>
      </c>
      <c r="B7463" t="s">
        <v>16927</v>
      </c>
      <c r="C7463">
        <v>2016</v>
      </c>
      <c r="D7463" t="s">
        <v>38</v>
      </c>
      <c r="I7463" t="s">
        <v>909</v>
      </c>
      <c r="J7463" t="s">
        <v>1417</v>
      </c>
      <c r="K7463" t="s">
        <v>1418</v>
      </c>
      <c r="L7463" t="s">
        <v>1419</v>
      </c>
      <c r="M7463" t="s">
        <v>1335</v>
      </c>
      <c r="N7463" t="s">
        <v>16928</v>
      </c>
      <c r="O7463" t="s">
        <v>6902</v>
      </c>
      <c r="P7463" t="s">
        <v>6902</v>
      </c>
      <c r="Q7463">
        <v>110</v>
      </c>
      <c r="R7463" t="s">
        <v>16929</v>
      </c>
      <c r="S7463">
        <v>25</v>
      </c>
      <c r="T7463">
        <v>2.8151638507843022</v>
      </c>
      <c r="U7463">
        <v>-75.325706481933594</v>
      </c>
      <c r="V7463">
        <v>0.13430140912532809</v>
      </c>
      <c r="W7463">
        <v>0</v>
      </c>
      <c r="X7463">
        <v>1</v>
      </c>
      <c r="Y7463">
        <v>7.7484123408794403E-2</v>
      </c>
      <c r="Z7463">
        <v>0.86646151542663574</v>
      </c>
      <c r="AA7463">
        <v>0.119999997317791</v>
      </c>
      <c r="AB7463">
        <v>0</v>
      </c>
      <c r="AC7463">
        <v>0.20000000298023221</v>
      </c>
      <c r="AD7463">
        <v>0.119999997317791</v>
      </c>
      <c r="AE7463">
        <v>0</v>
      </c>
      <c r="AF7463">
        <v>1</v>
      </c>
      <c r="AG7463">
        <v>0</v>
      </c>
      <c r="AH7463">
        <v>1</v>
      </c>
      <c r="AI7463">
        <v>1</v>
      </c>
      <c r="AJ7463">
        <v>0</v>
      </c>
      <c r="AK7463">
        <v>1</v>
      </c>
      <c r="AL7463">
        <v>0</v>
      </c>
    </row>
    <row r="7464" spans="1:38" x14ac:dyDescent="0.25">
      <c r="A7464">
        <v>7463</v>
      </c>
      <c r="B7464" t="s">
        <v>16930</v>
      </c>
      <c r="C7464">
        <v>2016</v>
      </c>
      <c r="D7464" t="s">
        <v>38</v>
      </c>
      <c r="I7464" t="s">
        <v>909</v>
      </c>
      <c r="J7464" t="s">
        <v>1417</v>
      </c>
      <c r="K7464" t="s">
        <v>1418</v>
      </c>
      <c r="L7464" t="s">
        <v>1419</v>
      </c>
      <c r="M7464" t="s">
        <v>16931</v>
      </c>
      <c r="N7464" t="s">
        <v>16932</v>
      </c>
      <c r="O7464" t="s">
        <v>5497</v>
      </c>
      <c r="P7464" t="s">
        <v>5497</v>
      </c>
      <c r="Q7464">
        <v>120</v>
      </c>
      <c r="R7464" t="s">
        <v>1518</v>
      </c>
      <c r="S7464">
        <v>25</v>
      </c>
      <c r="T7464">
        <v>2.885555505752563</v>
      </c>
      <c r="U7464">
        <v>-75.347816467285156</v>
      </c>
      <c r="V7464">
        <v>9.5230445265769958E-2</v>
      </c>
      <c r="W7464">
        <v>0</v>
      </c>
      <c r="X7464">
        <v>1</v>
      </c>
      <c r="Y7464">
        <v>0.31174543499946589</v>
      </c>
      <c r="Z7464">
        <v>0.89223980903625488</v>
      </c>
      <c r="AA7464">
        <v>0.181999996304512</v>
      </c>
      <c r="AB7464">
        <v>0</v>
      </c>
      <c r="AC7464">
        <v>0.40000000596046448</v>
      </c>
      <c r="AD7464">
        <v>0.10999999940395359</v>
      </c>
      <c r="AE7464">
        <v>0</v>
      </c>
      <c r="AF7464">
        <v>1</v>
      </c>
      <c r="AG7464">
        <v>0</v>
      </c>
      <c r="AH7464">
        <v>1</v>
      </c>
      <c r="AI7464">
        <v>1</v>
      </c>
      <c r="AJ7464">
        <v>0</v>
      </c>
      <c r="AK7464">
        <v>1</v>
      </c>
      <c r="AL7464">
        <v>0</v>
      </c>
    </row>
    <row r="7465" spans="1:38" x14ac:dyDescent="0.25">
      <c r="A7465">
        <v>7464</v>
      </c>
      <c r="B7465" t="s">
        <v>16933</v>
      </c>
      <c r="C7465">
        <v>2016</v>
      </c>
      <c r="D7465" t="s">
        <v>38</v>
      </c>
      <c r="I7465" t="s">
        <v>909</v>
      </c>
      <c r="J7465" t="s">
        <v>1417</v>
      </c>
      <c r="K7465" t="s">
        <v>1418</v>
      </c>
      <c r="L7465" t="s">
        <v>7482</v>
      </c>
      <c r="M7465" t="s">
        <v>1657</v>
      </c>
      <c r="N7465" t="s">
        <v>16934</v>
      </c>
      <c r="O7465" t="s">
        <v>338</v>
      </c>
      <c r="P7465" t="s">
        <v>338</v>
      </c>
      <c r="Q7465">
        <v>115</v>
      </c>
      <c r="R7465" t="s">
        <v>1568</v>
      </c>
      <c r="S7465">
        <v>25</v>
      </c>
      <c r="T7465">
        <v>2.889694452285767</v>
      </c>
      <c r="U7465">
        <v>-75.46038818359375</v>
      </c>
      <c r="V7465">
        <v>0.18021015822887421</v>
      </c>
      <c r="W7465">
        <v>0</v>
      </c>
      <c r="X7465">
        <v>0.93181288242340088</v>
      </c>
      <c r="Y7465">
        <v>3.2547619193792343E-2</v>
      </c>
      <c r="Z7465">
        <v>0.96736842393875122</v>
      </c>
      <c r="AA7465">
        <v>0.27799999713897711</v>
      </c>
      <c r="AB7465">
        <v>0</v>
      </c>
      <c r="AC7465">
        <v>0.60000002384185791</v>
      </c>
      <c r="AD7465">
        <v>0.10000000149011611</v>
      </c>
      <c r="AE7465">
        <v>1.341269817203283E-2</v>
      </c>
      <c r="AF7465">
        <v>1</v>
      </c>
      <c r="AG7465">
        <v>0</v>
      </c>
      <c r="AH7465">
        <v>1</v>
      </c>
      <c r="AI7465">
        <v>1</v>
      </c>
      <c r="AJ7465">
        <v>1</v>
      </c>
      <c r="AK7465">
        <v>1</v>
      </c>
      <c r="AL7465">
        <v>0</v>
      </c>
    </row>
    <row r="7466" spans="1:38" x14ac:dyDescent="0.25">
      <c r="A7466">
        <v>7465</v>
      </c>
      <c r="B7466" t="s">
        <v>16935</v>
      </c>
      <c r="C7466">
        <v>2016</v>
      </c>
      <c r="D7466" t="s">
        <v>38</v>
      </c>
      <c r="I7466" t="s">
        <v>909</v>
      </c>
      <c r="J7466" t="s">
        <v>1417</v>
      </c>
      <c r="K7466" t="s">
        <v>1418</v>
      </c>
      <c r="L7466" t="s">
        <v>7482</v>
      </c>
      <c r="M7466" t="s">
        <v>16936</v>
      </c>
      <c r="N7466" t="s">
        <v>16937</v>
      </c>
      <c r="O7466" t="s">
        <v>6902</v>
      </c>
      <c r="P7466" t="s">
        <v>6902</v>
      </c>
      <c r="Q7466">
        <v>100</v>
      </c>
      <c r="R7466" t="s">
        <v>7613</v>
      </c>
      <c r="S7466">
        <v>25</v>
      </c>
      <c r="T7466">
        <v>2.8904349803924561</v>
      </c>
      <c r="U7466">
        <v>-75.4937744140625</v>
      </c>
      <c r="V7466">
        <v>0.14474952220916751</v>
      </c>
      <c r="W7466">
        <v>0</v>
      </c>
      <c r="X7466">
        <v>1</v>
      </c>
      <c r="Y7466">
        <v>0.3468681275844574</v>
      </c>
      <c r="Z7466">
        <v>0.89528506994247437</v>
      </c>
      <c r="AA7466">
        <v>0.3059999942779541</v>
      </c>
      <c r="AB7466">
        <v>0</v>
      </c>
      <c r="AC7466">
        <v>0.60000002384185791</v>
      </c>
      <c r="AD7466">
        <v>0.15000000596046451</v>
      </c>
      <c r="AE7466">
        <v>0</v>
      </c>
      <c r="AF7466">
        <v>1</v>
      </c>
      <c r="AG7466">
        <v>0</v>
      </c>
      <c r="AH7466">
        <v>1</v>
      </c>
      <c r="AI7466">
        <v>1</v>
      </c>
      <c r="AJ7466">
        <v>0</v>
      </c>
      <c r="AK7466">
        <v>1</v>
      </c>
      <c r="AL7466">
        <v>0</v>
      </c>
    </row>
    <row r="7467" spans="1:38" x14ac:dyDescent="0.25">
      <c r="A7467">
        <v>7466</v>
      </c>
      <c r="B7467" t="s">
        <v>16938</v>
      </c>
      <c r="C7467">
        <v>2016</v>
      </c>
      <c r="D7467" t="s">
        <v>38</v>
      </c>
      <c r="I7467" t="s">
        <v>909</v>
      </c>
      <c r="J7467" t="s">
        <v>1417</v>
      </c>
      <c r="K7467" t="s">
        <v>1418</v>
      </c>
      <c r="L7467" t="s">
        <v>7482</v>
      </c>
      <c r="M7467" t="s">
        <v>1700</v>
      </c>
      <c r="N7467" t="s">
        <v>5656</v>
      </c>
      <c r="O7467" t="s">
        <v>6902</v>
      </c>
      <c r="P7467" t="s">
        <v>6902</v>
      </c>
      <c r="Q7467">
        <v>105</v>
      </c>
      <c r="R7467" t="s">
        <v>4312</v>
      </c>
      <c r="S7467">
        <v>25</v>
      </c>
      <c r="T7467">
        <v>2.8741111755371089</v>
      </c>
      <c r="U7467">
        <v>-75.4901123046875</v>
      </c>
      <c r="V7467">
        <v>0.25620988011360168</v>
      </c>
      <c r="W7467">
        <v>0</v>
      </c>
      <c r="X7467">
        <v>0.91574662923812866</v>
      </c>
      <c r="Y7467">
        <v>0.11430574953556059</v>
      </c>
      <c r="Z7467">
        <v>0.8925015926361084</v>
      </c>
      <c r="AA7467">
        <v>0.26800000667572021</v>
      </c>
      <c r="AB7467">
        <v>0</v>
      </c>
      <c r="AC7467">
        <v>0.40000000596046448</v>
      </c>
      <c r="AD7467">
        <v>0.15999999642372131</v>
      </c>
      <c r="AE7467">
        <v>0</v>
      </c>
      <c r="AF7467">
        <v>1</v>
      </c>
      <c r="AG7467">
        <v>0</v>
      </c>
      <c r="AH7467">
        <v>1</v>
      </c>
      <c r="AI7467">
        <v>1</v>
      </c>
      <c r="AJ7467">
        <v>0</v>
      </c>
      <c r="AK7467">
        <v>1</v>
      </c>
      <c r="AL7467">
        <v>0</v>
      </c>
    </row>
    <row r="7468" spans="1:38" x14ac:dyDescent="0.25">
      <c r="A7468">
        <v>7467</v>
      </c>
      <c r="B7468" t="s">
        <v>16939</v>
      </c>
      <c r="C7468">
        <v>2016</v>
      </c>
      <c r="D7468" t="s">
        <v>38</v>
      </c>
      <c r="I7468" t="s">
        <v>909</v>
      </c>
      <c r="J7468" t="s">
        <v>1417</v>
      </c>
      <c r="K7468" t="s">
        <v>1418</v>
      </c>
      <c r="L7468" t="s">
        <v>7482</v>
      </c>
      <c r="M7468" t="s">
        <v>1706</v>
      </c>
      <c r="N7468" t="s">
        <v>4578</v>
      </c>
      <c r="O7468" t="s">
        <v>338</v>
      </c>
      <c r="P7468" t="s">
        <v>338</v>
      </c>
      <c r="Q7468">
        <v>115</v>
      </c>
      <c r="R7468" t="s">
        <v>16940</v>
      </c>
      <c r="S7468">
        <v>25</v>
      </c>
      <c r="T7468">
        <v>2.8667500019073491</v>
      </c>
      <c r="U7468">
        <v>-75.500221252441406</v>
      </c>
      <c r="V7468">
        <v>9.4533517956733704E-2</v>
      </c>
      <c r="W7468">
        <v>0</v>
      </c>
      <c r="X7468">
        <v>0.76280713081359863</v>
      </c>
      <c r="Y7468">
        <v>0.291826993227005</v>
      </c>
      <c r="Z7468">
        <v>0.70000171661376953</v>
      </c>
      <c r="AA7468">
        <v>0.21799999475479129</v>
      </c>
      <c r="AB7468">
        <v>0</v>
      </c>
      <c r="AC7468">
        <v>0.60000002384185791</v>
      </c>
      <c r="AD7468">
        <v>5.9999998658895493E-2</v>
      </c>
      <c r="AE7468">
        <v>0</v>
      </c>
      <c r="AF7468">
        <v>1</v>
      </c>
      <c r="AG7468">
        <v>0</v>
      </c>
      <c r="AH7468">
        <v>1</v>
      </c>
      <c r="AI7468">
        <v>1</v>
      </c>
      <c r="AJ7468">
        <v>0</v>
      </c>
      <c r="AK7468">
        <v>1</v>
      </c>
      <c r="AL7468">
        <v>0</v>
      </c>
    </row>
    <row r="7469" spans="1:38" x14ac:dyDescent="0.25">
      <c r="A7469">
        <v>7468</v>
      </c>
      <c r="B7469" t="s">
        <v>16941</v>
      </c>
      <c r="C7469">
        <v>2016</v>
      </c>
      <c r="D7469" t="s">
        <v>38</v>
      </c>
      <c r="I7469" t="s">
        <v>909</v>
      </c>
      <c r="J7469" t="s">
        <v>1417</v>
      </c>
      <c r="K7469" t="s">
        <v>1418</v>
      </c>
      <c r="L7469" t="s">
        <v>1690</v>
      </c>
      <c r="M7469" t="s">
        <v>43</v>
      </c>
      <c r="N7469" t="s">
        <v>2833</v>
      </c>
      <c r="O7469" t="s">
        <v>338</v>
      </c>
      <c r="P7469" t="s">
        <v>338</v>
      </c>
      <c r="Q7469">
        <v>120</v>
      </c>
      <c r="R7469" t="s">
        <v>7483</v>
      </c>
      <c r="S7469">
        <v>25</v>
      </c>
      <c r="T7469">
        <v>2.8161637783050542</v>
      </c>
      <c r="U7469">
        <v>-75.324363708496094</v>
      </c>
      <c r="V7469">
        <v>0.13495831191539759</v>
      </c>
      <c r="W7469">
        <v>0</v>
      </c>
      <c r="X7469">
        <v>0.88410258293151855</v>
      </c>
      <c r="Y7469">
        <v>0.29855278134346008</v>
      </c>
      <c r="Z7469">
        <v>0.89846152067184448</v>
      </c>
      <c r="AA7469">
        <v>0.19200000166893011</v>
      </c>
      <c r="AB7469">
        <v>0</v>
      </c>
      <c r="AC7469">
        <v>0.40000000596046448</v>
      </c>
      <c r="AD7469">
        <v>0.12999999523162839</v>
      </c>
      <c r="AE7469">
        <v>0</v>
      </c>
      <c r="AF7469">
        <v>1</v>
      </c>
      <c r="AG7469">
        <v>0</v>
      </c>
      <c r="AH7469">
        <v>1</v>
      </c>
      <c r="AI7469">
        <v>1</v>
      </c>
      <c r="AJ7469">
        <v>0</v>
      </c>
      <c r="AK7469">
        <v>1</v>
      </c>
      <c r="AL7469">
        <v>0</v>
      </c>
    </row>
    <row r="7470" spans="1:38" x14ac:dyDescent="0.25">
      <c r="A7470">
        <v>7469</v>
      </c>
      <c r="B7470" t="s">
        <v>16942</v>
      </c>
      <c r="C7470">
        <v>2016</v>
      </c>
      <c r="D7470" t="s">
        <v>38</v>
      </c>
      <c r="I7470" t="s">
        <v>909</v>
      </c>
      <c r="J7470" t="s">
        <v>1417</v>
      </c>
      <c r="K7470" t="s">
        <v>1418</v>
      </c>
      <c r="L7470" t="s">
        <v>1419</v>
      </c>
      <c r="M7470" t="s">
        <v>16943</v>
      </c>
      <c r="N7470" t="s">
        <v>16944</v>
      </c>
      <c r="O7470" t="s">
        <v>5497</v>
      </c>
      <c r="P7470" t="s">
        <v>5497</v>
      </c>
      <c r="Q7470">
        <v>120</v>
      </c>
      <c r="R7470" t="s">
        <v>10224</v>
      </c>
      <c r="S7470">
        <v>25</v>
      </c>
      <c r="T7470">
        <v>2.8177700042724609</v>
      </c>
      <c r="U7470">
        <v>-75.346702575683594</v>
      </c>
      <c r="V7470">
        <v>0.80097198486328125</v>
      </c>
      <c r="W7470">
        <v>6.6666668280959129E-3</v>
      </c>
      <c r="X7470">
        <v>0.9824148416519165</v>
      </c>
      <c r="Y7470">
        <v>0.9824148416519165</v>
      </c>
      <c r="Z7470">
        <v>0.62426012754440308</v>
      </c>
      <c r="AA7470">
        <v>0.12800000607967379</v>
      </c>
      <c r="AB7470">
        <v>0</v>
      </c>
      <c r="AC7470">
        <v>0</v>
      </c>
      <c r="AD7470">
        <v>0.18999999761581421</v>
      </c>
      <c r="AE7470">
        <v>0</v>
      </c>
      <c r="AF7470">
        <v>1</v>
      </c>
      <c r="AG7470">
        <v>1</v>
      </c>
      <c r="AH7470">
        <v>1</v>
      </c>
      <c r="AI7470">
        <v>1</v>
      </c>
      <c r="AJ7470">
        <v>0</v>
      </c>
      <c r="AK7470">
        <v>1</v>
      </c>
      <c r="AL7470">
        <v>0</v>
      </c>
    </row>
    <row r="7471" spans="1:38" x14ac:dyDescent="0.25">
      <c r="A7471">
        <v>7470</v>
      </c>
      <c r="B7471" t="s">
        <v>16945</v>
      </c>
      <c r="C7471">
        <v>2016</v>
      </c>
      <c r="D7471" t="s">
        <v>38</v>
      </c>
      <c r="I7471" t="s">
        <v>909</v>
      </c>
      <c r="J7471" t="s">
        <v>1417</v>
      </c>
      <c r="K7471" t="s">
        <v>1418</v>
      </c>
      <c r="L7471" t="s">
        <v>1419</v>
      </c>
      <c r="M7471" t="s">
        <v>10184</v>
      </c>
      <c r="N7471" t="s">
        <v>5514</v>
      </c>
      <c r="O7471" t="s">
        <v>338</v>
      </c>
      <c r="P7471" t="s">
        <v>338</v>
      </c>
      <c r="Q7471">
        <v>115</v>
      </c>
      <c r="R7471" t="s">
        <v>16946</v>
      </c>
      <c r="S7471">
        <v>25</v>
      </c>
      <c r="T7471">
        <v>2.876790046691895</v>
      </c>
      <c r="U7471">
        <v>-75.314788818359375</v>
      </c>
      <c r="V7471">
        <v>0.98133331537246704</v>
      </c>
      <c r="W7471">
        <v>0</v>
      </c>
      <c r="X7471">
        <v>0.86460608243942261</v>
      </c>
      <c r="Y7471">
        <v>0.16189610958099371</v>
      </c>
      <c r="Z7471">
        <v>0.80194008350372314</v>
      </c>
      <c r="AA7471">
        <v>0.1208000034093857</v>
      </c>
      <c r="AB7471">
        <v>0</v>
      </c>
      <c r="AC7471">
        <v>0</v>
      </c>
      <c r="AD7471">
        <v>0.15000000596046451</v>
      </c>
      <c r="AE7471">
        <v>0</v>
      </c>
      <c r="AF7471">
        <v>1</v>
      </c>
      <c r="AG7471">
        <v>0</v>
      </c>
      <c r="AH7471">
        <v>1</v>
      </c>
      <c r="AI7471">
        <v>1</v>
      </c>
      <c r="AJ7471">
        <v>0</v>
      </c>
      <c r="AK7471">
        <v>1</v>
      </c>
      <c r="AL7471">
        <v>0</v>
      </c>
    </row>
    <row r="7472" spans="1:38" x14ac:dyDescent="0.25">
      <c r="A7472">
        <v>7471</v>
      </c>
      <c r="B7472" t="s">
        <v>16947</v>
      </c>
      <c r="C7472">
        <v>2016</v>
      </c>
      <c r="D7472" t="s">
        <v>38</v>
      </c>
      <c r="I7472" t="s">
        <v>909</v>
      </c>
      <c r="J7472" t="s">
        <v>1417</v>
      </c>
      <c r="K7472" t="s">
        <v>1418</v>
      </c>
      <c r="L7472" t="s">
        <v>1419</v>
      </c>
      <c r="M7472" t="s">
        <v>1666</v>
      </c>
      <c r="N7472" t="s">
        <v>16948</v>
      </c>
      <c r="O7472" t="s">
        <v>5497</v>
      </c>
      <c r="P7472" t="s">
        <v>5497</v>
      </c>
      <c r="Q7472">
        <v>114</v>
      </c>
      <c r="R7472" t="s">
        <v>1426</v>
      </c>
      <c r="S7472">
        <v>25</v>
      </c>
      <c r="T7472">
        <v>2.8970410823822021</v>
      </c>
      <c r="U7472">
        <v>-75.316085815429688</v>
      </c>
      <c r="V7472">
        <v>0.73127299547195435</v>
      </c>
      <c r="W7472">
        <v>0</v>
      </c>
      <c r="X7472">
        <v>0.88174176216125488</v>
      </c>
      <c r="Y7472">
        <v>0.36908116936683649</v>
      </c>
      <c r="Z7472">
        <v>0.63404953479766846</v>
      </c>
      <c r="AA7472">
        <v>0.1059999987483025</v>
      </c>
      <c r="AB7472">
        <v>0</v>
      </c>
      <c r="AC7472">
        <v>7.9999998211860657E-2</v>
      </c>
      <c r="AD7472">
        <v>0.2800000011920929</v>
      </c>
      <c r="AE7472">
        <v>0</v>
      </c>
      <c r="AF7472">
        <v>1</v>
      </c>
      <c r="AG7472">
        <v>0</v>
      </c>
      <c r="AH7472">
        <v>1</v>
      </c>
      <c r="AI7472">
        <v>1</v>
      </c>
      <c r="AJ7472">
        <v>0</v>
      </c>
      <c r="AK7472">
        <v>1</v>
      </c>
      <c r="AL7472">
        <v>0</v>
      </c>
    </row>
    <row r="7473" spans="1:38" x14ac:dyDescent="0.25">
      <c r="A7473">
        <v>7472</v>
      </c>
      <c r="B7473" t="s">
        <v>16949</v>
      </c>
      <c r="C7473">
        <v>2016</v>
      </c>
      <c r="D7473" t="s">
        <v>38</v>
      </c>
      <c r="I7473" t="s">
        <v>909</v>
      </c>
      <c r="J7473" t="s">
        <v>1417</v>
      </c>
      <c r="K7473" t="s">
        <v>1418</v>
      </c>
      <c r="L7473" t="s">
        <v>1419</v>
      </c>
      <c r="M7473" t="s">
        <v>16950</v>
      </c>
      <c r="N7473" t="s">
        <v>14504</v>
      </c>
      <c r="O7473" t="s">
        <v>5497</v>
      </c>
      <c r="P7473" t="s">
        <v>5497</v>
      </c>
      <c r="Q7473">
        <v>114</v>
      </c>
      <c r="R7473" t="s">
        <v>1426</v>
      </c>
      <c r="S7473">
        <v>25</v>
      </c>
      <c r="T7473">
        <v>2.8960199356079102</v>
      </c>
      <c r="U7473">
        <v>-75.316619873046875</v>
      </c>
      <c r="V7473">
        <v>0.94212120771408081</v>
      </c>
      <c r="W7473">
        <v>0</v>
      </c>
      <c r="X7473">
        <v>1</v>
      </c>
      <c r="Y7473">
        <v>8.5371293127536774E-2</v>
      </c>
      <c r="Z7473">
        <v>0.76476854085922241</v>
      </c>
      <c r="AA7473">
        <v>0.1140000000596046</v>
      </c>
      <c r="AB7473">
        <v>0</v>
      </c>
      <c r="AC7473">
        <v>0</v>
      </c>
      <c r="AD7473">
        <v>0.1800000071525574</v>
      </c>
      <c r="AE7473">
        <v>0</v>
      </c>
      <c r="AF7473">
        <v>1</v>
      </c>
      <c r="AG7473">
        <v>0</v>
      </c>
      <c r="AH7473">
        <v>1</v>
      </c>
      <c r="AI7473">
        <v>1</v>
      </c>
      <c r="AJ7473">
        <v>0</v>
      </c>
      <c r="AK7473">
        <v>1</v>
      </c>
      <c r="AL7473">
        <v>0</v>
      </c>
    </row>
    <row r="7474" spans="1:38" x14ac:dyDescent="0.25">
      <c r="A7474">
        <v>7473</v>
      </c>
      <c r="B7474" t="s">
        <v>16951</v>
      </c>
      <c r="C7474">
        <v>2016</v>
      </c>
      <c r="D7474" t="s">
        <v>38</v>
      </c>
      <c r="I7474" t="s">
        <v>909</v>
      </c>
      <c r="J7474" t="s">
        <v>1417</v>
      </c>
      <c r="K7474" t="s">
        <v>1418</v>
      </c>
      <c r="L7474" t="s">
        <v>1419</v>
      </c>
      <c r="M7474" t="s">
        <v>5239</v>
      </c>
      <c r="N7474" t="s">
        <v>16952</v>
      </c>
      <c r="O7474" t="s">
        <v>1943</v>
      </c>
      <c r="P7474" t="s">
        <v>18323</v>
      </c>
      <c r="Q7474">
        <v>130</v>
      </c>
      <c r="R7474" t="s">
        <v>16953</v>
      </c>
      <c r="S7474">
        <v>25</v>
      </c>
      <c r="T7474">
        <v>2.865170001983643</v>
      </c>
      <c r="U7474">
        <v>-75.310356140136719</v>
      </c>
      <c r="V7474">
        <v>0.2128971070051193</v>
      </c>
      <c r="W7474">
        <v>0</v>
      </c>
      <c r="X7474">
        <v>0.88495171070098877</v>
      </c>
      <c r="Y7474">
        <v>0.1939114183187485</v>
      </c>
      <c r="Z7474">
        <v>0.76559776067733765</v>
      </c>
      <c r="AA7474">
        <v>0.1220000013709068</v>
      </c>
      <c r="AB7474">
        <v>0</v>
      </c>
      <c r="AC7474">
        <v>0</v>
      </c>
      <c r="AD7474">
        <v>0.17000000178813929</v>
      </c>
      <c r="AE7474">
        <v>0</v>
      </c>
      <c r="AF7474">
        <v>1</v>
      </c>
      <c r="AG7474">
        <v>0</v>
      </c>
      <c r="AH7474">
        <v>1</v>
      </c>
      <c r="AI7474">
        <v>1</v>
      </c>
      <c r="AJ7474">
        <v>0</v>
      </c>
      <c r="AK7474">
        <v>1</v>
      </c>
      <c r="AL7474">
        <v>0</v>
      </c>
    </row>
    <row r="7475" spans="1:38" x14ac:dyDescent="0.25">
      <c r="A7475">
        <v>7474</v>
      </c>
      <c r="B7475" t="s">
        <v>16954</v>
      </c>
      <c r="C7475">
        <v>2016</v>
      </c>
      <c r="D7475" t="s">
        <v>38</v>
      </c>
      <c r="I7475" t="s">
        <v>909</v>
      </c>
      <c r="J7475" t="s">
        <v>1417</v>
      </c>
      <c r="K7475" t="s">
        <v>1418</v>
      </c>
      <c r="L7475" t="s">
        <v>1419</v>
      </c>
      <c r="M7475" t="s">
        <v>43</v>
      </c>
      <c r="N7475" t="s">
        <v>2833</v>
      </c>
      <c r="O7475" t="s">
        <v>338</v>
      </c>
      <c r="P7475" t="s">
        <v>338</v>
      </c>
      <c r="Q7475">
        <v>115</v>
      </c>
      <c r="R7475" t="s">
        <v>7595</v>
      </c>
      <c r="S7475">
        <v>25</v>
      </c>
      <c r="T7475">
        <v>2.865609884262085</v>
      </c>
      <c r="U7475">
        <v>-75.309730529785156</v>
      </c>
      <c r="V7475">
        <v>0.78823179006576538</v>
      </c>
      <c r="W7475">
        <v>0</v>
      </c>
      <c r="X7475">
        <v>0.94290041923522949</v>
      </c>
      <c r="Y7475">
        <v>8.3045624196529388E-2</v>
      </c>
      <c r="Z7475">
        <v>0.6112787127494812</v>
      </c>
      <c r="AA7475">
        <v>9.2799998819828033E-2</v>
      </c>
      <c r="AB7475">
        <v>0</v>
      </c>
      <c r="AC7475">
        <v>0</v>
      </c>
      <c r="AD7475">
        <v>0.30000001192092901</v>
      </c>
      <c r="AE7475">
        <v>0</v>
      </c>
      <c r="AF7475">
        <v>1</v>
      </c>
      <c r="AG7475">
        <v>0</v>
      </c>
      <c r="AH7475">
        <v>1</v>
      </c>
      <c r="AI7475">
        <v>1</v>
      </c>
      <c r="AJ7475">
        <v>0</v>
      </c>
      <c r="AK7475">
        <v>1</v>
      </c>
      <c r="AL7475">
        <v>0</v>
      </c>
    </row>
    <row r="7476" spans="1:38" x14ac:dyDescent="0.25">
      <c r="A7476">
        <v>7475</v>
      </c>
      <c r="B7476" t="s">
        <v>16955</v>
      </c>
      <c r="C7476">
        <v>2016</v>
      </c>
      <c r="D7476" t="s">
        <v>38</v>
      </c>
      <c r="I7476" t="s">
        <v>909</v>
      </c>
      <c r="J7476" t="s">
        <v>1417</v>
      </c>
      <c r="K7476" t="s">
        <v>1418</v>
      </c>
      <c r="L7476" t="s">
        <v>1419</v>
      </c>
      <c r="M7476" t="s">
        <v>16956</v>
      </c>
      <c r="N7476" t="s">
        <v>16957</v>
      </c>
      <c r="O7476" t="s">
        <v>338</v>
      </c>
      <c r="P7476" t="s">
        <v>338</v>
      </c>
      <c r="Q7476">
        <v>115</v>
      </c>
      <c r="R7476" t="s">
        <v>3173</v>
      </c>
      <c r="S7476">
        <v>25</v>
      </c>
      <c r="T7476">
        <v>2.8696799278259282</v>
      </c>
      <c r="U7476">
        <v>-75.310501098632813</v>
      </c>
      <c r="V7476">
        <v>0.29676589369773859</v>
      </c>
      <c r="W7476">
        <v>0</v>
      </c>
      <c r="X7476">
        <v>0.99692308902740479</v>
      </c>
      <c r="Y7476">
        <v>1.3333333656191829E-2</v>
      </c>
      <c r="Z7476">
        <v>0.37180820107460022</v>
      </c>
      <c r="AA7476">
        <v>7.4000000953674316E-2</v>
      </c>
      <c r="AB7476">
        <v>0</v>
      </c>
      <c r="AC7476">
        <v>0</v>
      </c>
      <c r="AD7476">
        <v>0.119999997317791</v>
      </c>
      <c r="AE7476">
        <v>0</v>
      </c>
      <c r="AF7476">
        <v>1</v>
      </c>
      <c r="AG7476">
        <v>0</v>
      </c>
      <c r="AH7476">
        <v>1</v>
      </c>
      <c r="AI7476">
        <v>1</v>
      </c>
      <c r="AJ7476">
        <v>0</v>
      </c>
      <c r="AK7476">
        <v>1</v>
      </c>
      <c r="AL7476">
        <v>0</v>
      </c>
    </row>
    <row r="7477" spans="1:38" x14ac:dyDescent="0.25">
      <c r="A7477">
        <v>7476</v>
      </c>
      <c r="B7477" t="s">
        <v>16958</v>
      </c>
      <c r="C7477">
        <v>2016</v>
      </c>
      <c r="D7477" t="s">
        <v>38</v>
      </c>
      <c r="I7477" t="s">
        <v>909</v>
      </c>
      <c r="J7477" t="s">
        <v>1417</v>
      </c>
      <c r="K7477" t="s">
        <v>1489</v>
      </c>
      <c r="L7477" t="s">
        <v>1489</v>
      </c>
      <c r="M7477" t="s">
        <v>1642</v>
      </c>
      <c r="N7477" t="s">
        <v>16959</v>
      </c>
      <c r="O7477" t="s">
        <v>5497</v>
      </c>
      <c r="P7477" t="s">
        <v>5497</v>
      </c>
      <c r="Q7477">
        <v>118</v>
      </c>
      <c r="R7477" t="s">
        <v>16960</v>
      </c>
      <c r="S7477">
        <v>25</v>
      </c>
      <c r="T7477">
        <v>2.8716499805450439</v>
      </c>
      <c r="U7477">
        <v>-75.236289978027344</v>
      </c>
      <c r="V7477">
        <v>0.91422158479690552</v>
      </c>
      <c r="W7477">
        <v>0</v>
      </c>
      <c r="X7477">
        <v>0.83838653564453125</v>
      </c>
      <c r="Y7477">
        <v>0.36134049296379089</v>
      </c>
      <c r="Z7477">
        <v>0.50681453943252563</v>
      </c>
      <c r="AA7477">
        <v>0.22800000011920929</v>
      </c>
      <c r="AB7477">
        <v>0</v>
      </c>
      <c r="AC7477">
        <v>0</v>
      </c>
      <c r="AD7477">
        <v>0.119999997317791</v>
      </c>
      <c r="AE7477">
        <v>0</v>
      </c>
      <c r="AF7477">
        <v>1</v>
      </c>
      <c r="AG7477">
        <v>0</v>
      </c>
      <c r="AH7477">
        <v>1</v>
      </c>
      <c r="AI7477">
        <v>1</v>
      </c>
      <c r="AJ7477">
        <v>0</v>
      </c>
      <c r="AK7477">
        <v>1</v>
      </c>
      <c r="AL7477">
        <v>0</v>
      </c>
    </row>
    <row r="7478" spans="1:38" x14ac:dyDescent="0.25">
      <c r="A7478">
        <v>7477</v>
      </c>
      <c r="B7478" t="s">
        <v>16961</v>
      </c>
      <c r="C7478">
        <v>2016</v>
      </c>
      <c r="D7478" t="s">
        <v>38</v>
      </c>
      <c r="I7478" t="s">
        <v>909</v>
      </c>
      <c r="J7478" t="s">
        <v>1417</v>
      </c>
      <c r="K7478" t="s">
        <v>1489</v>
      </c>
      <c r="L7478" t="s">
        <v>1489</v>
      </c>
      <c r="M7478" t="s">
        <v>1642</v>
      </c>
      <c r="N7478" t="s">
        <v>16962</v>
      </c>
      <c r="O7478" t="s">
        <v>338</v>
      </c>
      <c r="P7478" t="s">
        <v>338</v>
      </c>
      <c r="Q7478">
        <v>116</v>
      </c>
      <c r="R7478" t="s">
        <v>16960</v>
      </c>
      <c r="S7478">
        <v>25</v>
      </c>
      <c r="T7478">
        <v>2.875479936599731</v>
      </c>
      <c r="U7478">
        <v>-75.281883239746094</v>
      </c>
      <c r="V7478">
        <v>0.83729130029678345</v>
      </c>
      <c r="W7478">
        <v>4.9323529005050659E-2</v>
      </c>
      <c r="X7478">
        <v>0.75524652004241943</v>
      </c>
      <c r="Y7478">
        <v>9.9554620683193207E-2</v>
      </c>
      <c r="Z7478">
        <v>0.18061311542987821</v>
      </c>
      <c r="AA7478">
        <v>0.17399999499320981</v>
      </c>
      <c r="AB7478">
        <v>0</v>
      </c>
      <c r="AC7478">
        <v>0</v>
      </c>
      <c r="AD7478">
        <v>7.0000000298023224E-2</v>
      </c>
      <c r="AE7478">
        <v>0</v>
      </c>
      <c r="AF7478">
        <v>1</v>
      </c>
      <c r="AG7478">
        <v>1</v>
      </c>
      <c r="AH7478">
        <v>1</v>
      </c>
      <c r="AI7478">
        <v>1</v>
      </c>
      <c r="AJ7478">
        <v>0</v>
      </c>
      <c r="AK7478">
        <v>1</v>
      </c>
      <c r="AL7478">
        <v>0</v>
      </c>
    </row>
    <row r="7479" spans="1:38" x14ac:dyDescent="0.25">
      <c r="A7479">
        <v>7478</v>
      </c>
      <c r="B7479" t="s">
        <v>16963</v>
      </c>
      <c r="C7479">
        <v>2016</v>
      </c>
      <c r="D7479" t="s">
        <v>38</v>
      </c>
      <c r="I7479" t="s">
        <v>909</v>
      </c>
      <c r="J7479" t="s">
        <v>1417</v>
      </c>
      <c r="K7479" t="s">
        <v>1489</v>
      </c>
      <c r="L7479" t="s">
        <v>1490</v>
      </c>
      <c r="M7479" t="s">
        <v>1491</v>
      </c>
      <c r="N7479" t="s">
        <v>16964</v>
      </c>
      <c r="O7479" t="s">
        <v>5497</v>
      </c>
      <c r="P7479" t="s">
        <v>5497</v>
      </c>
      <c r="Q7479">
        <v>120</v>
      </c>
      <c r="R7479" t="s">
        <v>5529</v>
      </c>
      <c r="S7479">
        <v>25</v>
      </c>
      <c r="T7479">
        <v>3.1055221557617192</v>
      </c>
      <c r="U7479">
        <v>-75.266990661621094</v>
      </c>
      <c r="V7479">
        <v>0.29482963681221008</v>
      </c>
      <c r="W7479">
        <v>0</v>
      </c>
      <c r="X7479">
        <v>0.98823529481887817</v>
      </c>
      <c r="Y7479">
        <v>0.95671570301055908</v>
      </c>
      <c r="Z7479">
        <v>0.94574660062789917</v>
      </c>
      <c r="AA7479">
        <v>0.22920000553131101</v>
      </c>
      <c r="AB7479">
        <v>0</v>
      </c>
      <c r="AC7479">
        <v>0</v>
      </c>
      <c r="AD7479">
        <v>0.12999999523162839</v>
      </c>
      <c r="AE7479">
        <v>0</v>
      </c>
      <c r="AF7479">
        <v>1</v>
      </c>
      <c r="AG7479">
        <v>0</v>
      </c>
      <c r="AH7479">
        <v>1</v>
      </c>
      <c r="AI7479">
        <v>1</v>
      </c>
      <c r="AJ7479">
        <v>0</v>
      </c>
      <c r="AK7479">
        <v>1</v>
      </c>
      <c r="AL7479">
        <v>0</v>
      </c>
    </row>
    <row r="7480" spans="1:38" x14ac:dyDescent="0.25">
      <c r="A7480">
        <v>7479</v>
      </c>
      <c r="B7480" t="s">
        <v>16965</v>
      </c>
      <c r="C7480">
        <v>2016</v>
      </c>
      <c r="D7480" t="s">
        <v>38</v>
      </c>
      <c r="I7480" t="s">
        <v>909</v>
      </c>
      <c r="J7480" t="s">
        <v>1417</v>
      </c>
      <c r="K7480" t="s">
        <v>1489</v>
      </c>
      <c r="L7480" t="s">
        <v>1490</v>
      </c>
      <c r="M7480" t="s">
        <v>1491</v>
      </c>
      <c r="N7480" t="s">
        <v>16966</v>
      </c>
      <c r="O7480" t="s">
        <v>338</v>
      </c>
      <c r="P7480" t="s">
        <v>338</v>
      </c>
      <c r="Q7480">
        <v>110</v>
      </c>
      <c r="R7480" t="s">
        <v>5529</v>
      </c>
      <c r="S7480">
        <v>25</v>
      </c>
      <c r="T7480">
        <v>3.1024138927459721</v>
      </c>
      <c r="U7480">
        <v>-75.271896362304688</v>
      </c>
      <c r="V7480">
        <v>0.74030393362045288</v>
      </c>
      <c r="W7480">
        <v>0</v>
      </c>
      <c r="X7480">
        <v>0.85618025064468384</v>
      </c>
      <c r="Y7480">
        <v>0.1148940175771713</v>
      </c>
      <c r="Z7480">
        <v>0.28808984160423279</v>
      </c>
      <c r="AA7480">
        <v>0.1679999977350235</v>
      </c>
      <c r="AB7480">
        <v>0</v>
      </c>
      <c r="AC7480">
        <v>0.20000000298023221</v>
      </c>
      <c r="AD7480">
        <v>0.15000000596046451</v>
      </c>
      <c r="AE7480">
        <v>0</v>
      </c>
      <c r="AF7480">
        <v>1</v>
      </c>
      <c r="AG7480">
        <v>0</v>
      </c>
      <c r="AH7480">
        <v>1</v>
      </c>
      <c r="AI7480">
        <v>1</v>
      </c>
      <c r="AJ7480">
        <v>0</v>
      </c>
      <c r="AK7480">
        <v>1</v>
      </c>
      <c r="AL7480">
        <v>0</v>
      </c>
    </row>
    <row r="7481" spans="1:38" x14ac:dyDescent="0.25">
      <c r="A7481">
        <v>7480</v>
      </c>
      <c r="B7481" t="s">
        <v>16967</v>
      </c>
      <c r="C7481">
        <v>2016</v>
      </c>
      <c r="D7481" t="s">
        <v>38</v>
      </c>
      <c r="I7481" t="s">
        <v>909</v>
      </c>
      <c r="J7481" t="s">
        <v>1417</v>
      </c>
      <c r="K7481" t="s">
        <v>1489</v>
      </c>
      <c r="L7481" t="s">
        <v>1490</v>
      </c>
      <c r="M7481" t="s">
        <v>1491</v>
      </c>
      <c r="N7481" t="s">
        <v>7475</v>
      </c>
      <c r="O7481" t="s">
        <v>338</v>
      </c>
      <c r="P7481" t="s">
        <v>338</v>
      </c>
      <c r="Q7481">
        <v>120</v>
      </c>
      <c r="R7481" t="s">
        <v>5529</v>
      </c>
      <c r="S7481">
        <v>25</v>
      </c>
      <c r="T7481">
        <v>3.0968389511108398</v>
      </c>
      <c r="U7481">
        <v>-75.267303466796875</v>
      </c>
      <c r="V7481">
        <v>0.86261439323425293</v>
      </c>
      <c r="W7481">
        <v>0</v>
      </c>
      <c r="X7481">
        <v>0.85691851377487183</v>
      </c>
      <c r="Y7481">
        <v>0.77161991596221924</v>
      </c>
      <c r="Z7481">
        <v>0.27568498253822332</v>
      </c>
      <c r="AA7481">
        <v>0.1679999977350235</v>
      </c>
      <c r="AB7481">
        <v>0</v>
      </c>
      <c r="AC7481">
        <v>0.20000000298023221</v>
      </c>
      <c r="AD7481">
        <v>0.20000000298023221</v>
      </c>
      <c r="AE7481">
        <v>0</v>
      </c>
      <c r="AF7481">
        <v>1</v>
      </c>
      <c r="AG7481">
        <v>0</v>
      </c>
      <c r="AH7481">
        <v>1</v>
      </c>
      <c r="AI7481">
        <v>1</v>
      </c>
      <c r="AJ7481">
        <v>0</v>
      </c>
      <c r="AK7481">
        <v>1</v>
      </c>
      <c r="AL7481">
        <v>0</v>
      </c>
    </row>
    <row r="7482" spans="1:38" x14ac:dyDescent="0.25">
      <c r="A7482">
        <v>7481</v>
      </c>
      <c r="B7482" t="s">
        <v>16968</v>
      </c>
      <c r="C7482">
        <v>2016</v>
      </c>
      <c r="D7482" t="s">
        <v>38</v>
      </c>
      <c r="I7482" t="s">
        <v>909</v>
      </c>
      <c r="J7482" t="s">
        <v>1417</v>
      </c>
      <c r="K7482" t="s">
        <v>1418</v>
      </c>
      <c r="L7482" t="s">
        <v>1662</v>
      </c>
      <c r="M7482" t="s">
        <v>1659</v>
      </c>
      <c r="N7482" t="s">
        <v>11436</v>
      </c>
      <c r="O7482" t="s">
        <v>338</v>
      </c>
      <c r="P7482" t="s">
        <v>338</v>
      </c>
      <c r="Q7482">
        <v>110</v>
      </c>
      <c r="R7482" t="s">
        <v>3173</v>
      </c>
      <c r="S7482">
        <v>25</v>
      </c>
      <c r="T7482">
        <v>2.9363620281219478</v>
      </c>
      <c r="U7482">
        <v>-75.299125671386719</v>
      </c>
      <c r="V7482">
        <v>0.25728917121887213</v>
      </c>
      <c r="W7482">
        <v>0</v>
      </c>
      <c r="X7482">
        <v>0.88203096389770508</v>
      </c>
      <c r="Y7482">
        <v>0.81452381610870361</v>
      </c>
      <c r="Z7482">
        <v>0.54606956243515015</v>
      </c>
      <c r="AA7482">
        <v>0.13240000605583191</v>
      </c>
      <c r="AB7482">
        <v>0</v>
      </c>
      <c r="AC7482">
        <v>0</v>
      </c>
      <c r="AD7482">
        <v>0.14000000059604639</v>
      </c>
      <c r="AE7482">
        <v>0</v>
      </c>
      <c r="AF7482">
        <v>1</v>
      </c>
      <c r="AG7482">
        <v>0</v>
      </c>
      <c r="AH7482">
        <v>1</v>
      </c>
      <c r="AI7482">
        <v>1</v>
      </c>
      <c r="AJ7482">
        <v>0</v>
      </c>
      <c r="AK7482">
        <v>1</v>
      </c>
      <c r="AL7482">
        <v>0</v>
      </c>
    </row>
    <row r="7483" spans="1:38" x14ac:dyDescent="0.25">
      <c r="A7483">
        <v>7482</v>
      </c>
      <c r="B7483" t="s">
        <v>16969</v>
      </c>
      <c r="C7483">
        <v>2016</v>
      </c>
      <c r="D7483" t="s">
        <v>38</v>
      </c>
      <c r="I7483" t="s">
        <v>909</v>
      </c>
      <c r="J7483" t="s">
        <v>1417</v>
      </c>
      <c r="K7483" t="s">
        <v>1418</v>
      </c>
      <c r="L7483" t="s">
        <v>1662</v>
      </c>
      <c r="M7483" t="s">
        <v>16970</v>
      </c>
      <c r="N7483" t="s">
        <v>16971</v>
      </c>
      <c r="O7483" t="s">
        <v>338</v>
      </c>
      <c r="P7483" t="s">
        <v>338</v>
      </c>
      <c r="Q7483">
        <v>110</v>
      </c>
      <c r="R7483" t="s">
        <v>3173</v>
      </c>
      <c r="S7483">
        <v>25</v>
      </c>
      <c r="T7483">
        <v>2.901547908782959</v>
      </c>
      <c r="U7483">
        <v>-75.449897766113281</v>
      </c>
      <c r="V7483">
        <v>0.31937023997306818</v>
      </c>
      <c r="W7483">
        <v>0</v>
      </c>
      <c r="X7483">
        <v>0.79052448272705078</v>
      </c>
      <c r="Y7483">
        <v>0.10562703758478161</v>
      </c>
      <c r="Z7483">
        <v>0.44898709654808039</v>
      </c>
      <c r="AA7483">
        <v>9.7999997437000275E-2</v>
      </c>
      <c r="AB7483">
        <v>0</v>
      </c>
      <c r="AC7483">
        <v>0.20000000298023221</v>
      </c>
      <c r="AD7483">
        <v>0.17000000178813929</v>
      </c>
      <c r="AE7483">
        <v>0</v>
      </c>
      <c r="AF7483">
        <v>1</v>
      </c>
      <c r="AG7483">
        <v>0</v>
      </c>
      <c r="AH7483">
        <v>1</v>
      </c>
      <c r="AI7483">
        <v>1</v>
      </c>
      <c r="AJ7483">
        <v>0</v>
      </c>
      <c r="AK7483">
        <v>1</v>
      </c>
      <c r="AL7483">
        <v>0</v>
      </c>
    </row>
    <row r="7484" spans="1:38" x14ac:dyDescent="0.25">
      <c r="A7484">
        <v>7483</v>
      </c>
      <c r="B7484" t="s">
        <v>16972</v>
      </c>
      <c r="C7484">
        <v>2016</v>
      </c>
      <c r="D7484" t="s">
        <v>38</v>
      </c>
      <c r="I7484" t="s">
        <v>909</v>
      </c>
      <c r="J7484" t="s">
        <v>1417</v>
      </c>
      <c r="K7484" t="s">
        <v>1418</v>
      </c>
      <c r="L7484" t="s">
        <v>1662</v>
      </c>
      <c r="M7484" t="s">
        <v>1659</v>
      </c>
      <c r="N7484" t="s">
        <v>1741</v>
      </c>
      <c r="O7484" t="s">
        <v>338</v>
      </c>
      <c r="P7484" t="s">
        <v>338</v>
      </c>
      <c r="Q7484">
        <v>115</v>
      </c>
      <c r="R7484" t="s">
        <v>3173</v>
      </c>
      <c r="S7484">
        <v>25</v>
      </c>
      <c r="T7484">
        <v>2.901546955108643</v>
      </c>
      <c r="U7484">
        <v>-75.449897766113281</v>
      </c>
      <c r="V7484">
        <v>0.48470395803451538</v>
      </c>
      <c r="W7484">
        <v>0</v>
      </c>
      <c r="X7484">
        <v>1</v>
      </c>
      <c r="Y7484">
        <v>0.27392074465751648</v>
      </c>
      <c r="Z7484">
        <v>1</v>
      </c>
      <c r="AA7484">
        <v>0.21600000560283661</v>
      </c>
      <c r="AB7484">
        <v>0</v>
      </c>
      <c r="AC7484">
        <v>0.40000000596046448</v>
      </c>
      <c r="AD7484">
        <v>0.10999999940395359</v>
      </c>
      <c r="AE7484">
        <v>0</v>
      </c>
      <c r="AF7484">
        <v>1</v>
      </c>
      <c r="AG7484">
        <v>0</v>
      </c>
      <c r="AH7484">
        <v>1</v>
      </c>
      <c r="AI7484">
        <v>1</v>
      </c>
      <c r="AJ7484">
        <v>0</v>
      </c>
      <c r="AK7484">
        <v>1</v>
      </c>
      <c r="AL7484">
        <v>0</v>
      </c>
    </row>
    <row r="7485" spans="1:38" x14ac:dyDescent="0.25">
      <c r="A7485">
        <v>7484</v>
      </c>
      <c r="B7485" t="s">
        <v>16973</v>
      </c>
      <c r="C7485">
        <v>2016</v>
      </c>
      <c r="D7485" t="s">
        <v>38</v>
      </c>
      <c r="I7485" t="s">
        <v>909</v>
      </c>
      <c r="J7485" t="s">
        <v>1417</v>
      </c>
      <c r="K7485" t="s">
        <v>1418</v>
      </c>
      <c r="L7485" t="s">
        <v>1662</v>
      </c>
      <c r="M7485" t="s">
        <v>16970</v>
      </c>
      <c r="N7485" t="s">
        <v>16974</v>
      </c>
      <c r="O7485" t="s">
        <v>338</v>
      </c>
      <c r="P7485" t="s">
        <v>338</v>
      </c>
      <c r="Q7485">
        <v>110</v>
      </c>
      <c r="R7485" t="s">
        <v>3173</v>
      </c>
      <c r="S7485">
        <v>25</v>
      </c>
      <c r="T7485">
        <v>2.901547908782959</v>
      </c>
      <c r="U7485">
        <v>-75.449012756347656</v>
      </c>
      <c r="V7485">
        <v>0.59466552734375</v>
      </c>
      <c r="W7485">
        <v>0</v>
      </c>
      <c r="X7485">
        <v>0.96945452690124512</v>
      </c>
      <c r="Y7485">
        <v>8.8888891041278839E-3</v>
      </c>
      <c r="Z7485">
        <v>0.87390053272247314</v>
      </c>
      <c r="AA7485">
        <v>0.12399999797344211</v>
      </c>
      <c r="AB7485">
        <v>0</v>
      </c>
      <c r="AC7485">
        <v>0</v>
      </c>
      <c r="AD7485">
        <v>0.10000000149011611</v>
      </c>
      <c r="AE7485">
        <v>0</v>
      </c>
      <c r="AF7485">
        <v>1</v>
      </c>
      <c r="AG7485">
        <v>0</v>
      </c>
      <c r="AH7485">
        <v>1</v>
      </c>
      <c r="AI7485">
        <v>1</v>
      </c>
      <c r="AJ7485">
        <v>0</v>
      </c>
      <c r="AK7485">
        <v>1</v>
      </c>
      <c r="AL7485">
        <v>0</v>
      </c>
    </row>
    <row r="7486" spans="1:38" x14ac:dyDescent="0.25">
      <c r="A7486">
        <v>7485</v>
      </c>
      <c r="B7486" t="s">
        <v>16975</v>
      </c>
      <c r="C7486">
        <v>2016</v>
      </c>
      <c r="D7486" t="s">
        <v>38</v>
      </c>
      <c r="I7486" t="s">
        <v>909</v>
      </c>
      <c r="J7486" t="s">
        <v>1417</v>
      </c>
      <c r="K7486" t="s">
        <v>1418</v>
      </c>
      <c r="L7486" t="s">
        <v>1662</v>
      </c>
      <c r="M7486" t="s">
        <v>16970</v>
      </c>
      <c r="N7486" t="s">
        <v>16974</v>
      </c>
      <c r="O7486" t="s">
        <v>338</v>
      </c>
      <c r="P7486" t="s">
        <v>338</v>
      </c>
      <c r="Q7486">
        <v>115</v>
      </c>
      <c r="R7486" t="s">
        <v>3173</v>
      </c>
      <c r="S7486">
        <v>25</v>
      </c>
      <c r="T7486">
        <v>2.8888850212097168</v>
      </c>
      <c r="U7486">
        <v>-75.403877258300781</v>
      </c>
      <c r="V7486">
        <v>0.12509039044380191</v>
      </c>
      <c r="W7486">
        <v>0</v>
      </c>
      <c r="X7486">
        <v>0.45841026306152338</v>
      </c>
      <c r="Y7486">
        <v>0</v>
      </c>
      <c r="Z7486">
        <v>8.0666668713092804E-2</v>
      </c>
      <c r="AA7486">
        <v>3.4000001847743988E-2</v>
      </c>
      <c r="AB7486">
        <v>0</v>
      </c>
      <c r="AC7486">
        <v>0</v>
      </c>
      <c r="AD7486">
        <v>7.9999998211860657E-2</v>
      </c>
      <c r="AE7486">
        <v>0</v>
      </c>
      <c r="AF7486">
        <v>1</v>
      </c>
      <c r="AG7486">
        <v>0</v>
      </c>
      <c r="AH7486">
        <v>1</v>
      </c>
      <c r="AI7486">
        <v>0</v>
      </c>
      <c r="AJ7486">
        <v>0</v>
      </c>
      <c r="AK7486">
        <v>1</v>
      </c>
      <c r="AL7486">
        <v>0</v>
      </c>
    </row>
    <row r="7487" spans="1:38" x14ac:dyDescent="0.25">
      <c r="A7487">
        <v>7486</v>
      </c>
      <c r="B7487" t="s">
        <v>16976</v>
      </c>
      <c r="C7487">
        <v>2016</v>
      </c>
      <c r="D7487" t="s">
        <v>38</v>
      </c>
      <c r="I7487" t="s">
        <v>909</v>
      </c>
      <c r="J7487" t="s">
        <v>1417</v>
      </c>
      <c r="K7487" t="s">
        <v>1418</v>
      </c>
      <c r="L7487" t="s">
        <v>1662</v>
      </c>
      <c r="M7487" t="s">
        <v>16970</v>
      </c>
      <c r="N7487" t="s">
        <v>16977</v>
      </c>
      <c r="O7487" t="s">
        <v>338</v>
      </c>
      <c r="P7487" t="s">
        <v>338</v>
      </c>
      <c r="Q7487">
        <v>116</v>
      </c>
      <c r="R7487" t="s">
        <v>3173</v>
      </c>
      <c r="S7487">
        <v>25</v>
      </c>
      <c r="T7487">
        <v>2.901547908782959</v>
      </c>
      <c r="U7487">
        <v>-75.449897766113281</v>
      </c>
      <c r="V7487">
        <v>0.36845555901527399</v>
      </c>
      <c r="W7487">
        <v>0</v>
      </c>
      <c r="X7487">
        <v>0.84349316358566284</v>
      </c>
      <c r="Y7487">
        <v>2.151515148580074E-2</v>
      </c>
      <c r="Z7487">
        <v>0.75466197729110718</v>
      </c>
      <c r="AA7487">
        <v>0.16200000047683721</v>
      </c>
      <c r="AB7487">
        <v>0</v>
      </c>
      <c r="AC7487">
        <v>0.20000000298023221</v>
      </c>
      <c r="AD7487">
        <v>0.10000000149011611</v>
      </c>
      <c r="AE7487">
        <v>0</v>
      </c>
      <c r="AF7487">
        <v>1</v>
      </c>
      <c r="AG7487">
        <v>0</v>
      </c>
      <c r="AH7487">
        <v>1</v>
      </c>
      <c r="AI7487">
        <v>1</v>
      </c>
      <c r="AJ7487">
        <v>0</v>
      </c>
      <c r="AK7487">
        <v>1</v>
      </c>
      <c r="AL7487">
        <v>0</v>
      </c>
    </row>
    <row r="7488" spans="1:38" x14ac:dyDescent="0.25">
      <c r="A7488">
        <v>7487</v>
      </c>
      <c r="B7488" t="s">
        <v>16978</v>
      </c>
      <c r="C7488">
        <v>2016</v>
      </c>
      <c r="D7488" t="s">
        <v>38</v>
      </c>
      <c r="I7488" t="s">
        <v>909</v>
      </c>
      <c r="J7488" t="s">
        <v>1417</v>
      </c>
      <c r="K7488" t="s">
        <v>1418</v>
      </c>
      <c r="L7488" t="s">
        <v>1419</v>
      </c>
      <c r="M7488" t="s">
        <v>1335</v>
      </c>
      <c r="N7488" t="s">
        <v>6014</v>
      </c>
      <c r="O7488" t="s">
        <v>338</v>
      </c>
      <c r="P7488" t="s">
        <v>338</v>
      </c>
      <c r="Q7488">
        <v>105</v>
      </c>
      <c r="R7488" t="s">
        <v>16979</v>
      </c>
      <c r="S7488">
        <v>25</v>
      </c>
      <c r="T7488">
        <v>2.9226939678192139</v>
      </c>
      <c r="U7488">
        <v>-75.318077087402344</v>
      </c>
      <c r="V7488">
        <v>0.61145973205566406</v>
      </c>
      <c r="W7488">
        <v>0</v>
      </c>
      <c r="X7488">
        <v>0.87995606660842896</v>
      </c>
      <c r="Y7488">
        <v>2.3095238953828812E-2</v>
      </c>
      <c r="Z7488">
        <v>0.68382841348648071</v>
      </c>
      <c r="AA7488">
        <v>0.12999999523162839</v>
      </c>
      <c r="AB7488">
        <v>0</v>
      </c>
      <c r="AC7488">
        <v>0.20000000298023221</v>
      </c>
      <c r="AD7488">
        <v>0.2099999934434891</v>
      </c>
      <c r="AE7488">
        <v>3.333333414047956E-3</v>
      </c>
      <c r="AF7488">
        <v>1</v>
      </c>
      <c r="AG7488">
        <v>0</v>
      </c>
      <c r="AH7488">
        <v>1</v>
      </c>
      <c r="AI7488">
        <v>1</v>
      </c>
      <c r="AJ7488">
        <v>1</v>
      </c>
      <c r="AK7488">
        <v>1</v>
      </c>
      <c r="AL7488">
        <v>0</v>
      </c>
    </row>
    <row r="7489" spans="1:38" x14ac:dyDescent="0.25">
      <c r="A7489">
        <v>7488</v>
      </c>
      <c r="B7489" t="s">
        <v>16980</v>
      </c>
      <c r="C7489">
        <v>2016</v>
      </c>
      <c r="D7489" t="s">
        <v>38</v>
      </c>
      <c r="I7489" t="s">
        <v>909</v>
      </c>
      <c r="J7489" t="s">
        <v>1417</v>
      </c>
      <c r="K7489" t="s">
        <v>1418</v>
      </c>
      <c r="L7489" t="s">
        <v>1419</v>
      </c>
      <c r="M7489" t="s">
        <v>43</v>
      </c>
      <c r="N7489" t="s">
        <v>2833</v>
      </c>
      <c r="O7489" t="s">
        <v>338</v>
      </c>
      <c r="P7489" t="s">
        <v>338</v>
      </c>
      <c r="Q7489">
        <v>100</v>
      </c>
      <c r="R7489" t="s">
        <v>3173</v>
      </c>
      <c r="S7489">
        <v>25</v>
      </c>
      <c r="T7489">
        <v>2.794812917709351</v>
      </c>
      <c r="U7489">
        <v>-75.290374755859375</v>
      </c>
      <c r="V7489">
        <v>0.41929349303245539</v>
      </c>
      <c r="W7489">
        <v>0</v>
      </c>
      <c r="X7489">
        <v>0.75797271728515625</v>
      </c>
      <c r="Y7489">
        <v>0.10097680240869519</v>
      </c>
      <c r="Z7489">
        <v>0.72756421566009521</v>
      </c>
      <c r="AA7489">
        <v>0.1379999965429306</v>
      </c>
      <c r="AB7489">
        <v>0</v>
      </c>
      <c r="AC7489">
        <v>0.20000000298023221</v>
      </c>
      <c r="AD7489">
        <v>0.15000000596046451</v>
      </c>
      <c r="AE7489">
        <v>0</v>
      </c>
      <c r="AF7489">
        <v>1</v>
      </c>
      <c r="AG7489">
        <v>0</v>
      </c>
      <c r="AH7489">
        <v>1</v>
      </c>
      <c r="AI7489">
        <v>1</v>
      </c>
      <c r="AJ7489">
        <v>0</v>
      </c>
      <c r="AK7489">
        <v>1</v>
      </c>
      <c r="AL7489">
        <v>0</v>
      </c>
    </row>
    <row r="7490" spans="1:38" x14ac:dyDescent="0.25">
      <c r="A7490">
        <v>7489</v>
      </c>
      <c r="B7490" t="s">
        <v>16981</v>
      </c>
      <c r="C7490">
        <v>2016</v>
      </c>
      <c r="D7490" t="s">
        <v>38</v>
      </c>
      <c r="I7490" t="s">
        <v>909</v>
      </c>
      <c r="J7490" t="s">
        <v>1417</v>
      </c>
      <c r="K7490" t="s">
        <v>1418</v>
      </c>
      <c r="L7490" t="s">
        <v>1419</v>
      </c>
      <c r="M7490" t="s">
        <v>43</v>
      </c>
      <c r="N7490" t="s">
        <v>2833</v>
      </c>
      <c r="O7490" t="s">
        <v>338</v>
      </c>
      <c r="P7490" t="s">
        <v>338</v>
      </c>
      <c r="Q7490">
        <v>115</v>
      </c>
      <c r="R7490" t="s">
        <v>3173</v>
      </c>
      <c r="S7490">
        <v>25</v>
      </c>
      <c r="T7490">
        <v>2.897804975509644</v>
      </c>
      <c r="U7490">
        <v>-75.291229248046875</v>
      </c>
      <c r="V7490">
        <v>0.72303318977355957</v>
      </c>
      <c r="W7490">
        <v>0</v>
      </c>
      <c r="X7490">
        <v>1</v>
      </c>
      <c r="Y7490">
        <v>0.12251276522874829</v>
      </c>
      <c r="Z7490">
        <v>0.88223665952682495</v>
      </c>
      <c r="AA7490">
        <v>0.13480000197887421</v>
      </c>
      <c r="AB7490">
        <v>0</v>
      </c>
      <c r="AC7490">
        <v>0.60000002384185791</v>
      </c>
      <c r="AD7490">
        <v>0.17000000178813929</v>
      </c>
      <c r="AE7490">
        <v>0</v>
      </c>
      <c r="AF7490">
        <v>1</v>
      </c>
      <c r="AG7490">
        <v>0</v>
      </c>
      <c r="AH7490">
        <v>1</v>
      </c>
      <c r="AI7490">
        <v>1</v>
      </c>
      <c r="AJ7490">
        <v>0</v>
      </c>
      <c r="AK7490">
        <v>1</v>
      </c>
      <c r="AL7490">
        <v>0</v>
      </c>
    </row>
    <row r="7491" spans="1:38" x14ac:dyDescent="0.25">
      <c r="A7491">
        <v>7490</v>
      </c>
      <c r="B7491" t="s">
        <v>16982</v>
      </c>
      <c r="C7491">
        <v>2016</v>
      </c>
      <c r="D7491" t="s">
        <v>38</v>
      </c>
      <c r="I7491" t="s">
        <v>909</v>
      </c>
      <c r="J7491" t="s">
        <v>1417</v>
      </c>
      <c r="K7491" t="s">
        <v>1418</v>
      </c>
      <c r="L7491" t="s">
        <v>18334</v>
      </c>
      <c r="M7491" t="s">
        <v>43</v>
      </c>
      <c r="N7491" t="s">
        <v>2833</v>
      </c>
      <c r="O7491" t="s">
        <v>338</v>
      </c>
      <c r="P7491" t="s">
        <v>338</v>
      </c>
      <c r="Q7491">
        <v>100</v>
      </c>
      <c r="R7491" t="s">
        <v>3173</v>
      </c>
      <c r="S7491">
        <v>25</v>
      </c>
      <c r="T7491">
        <v>2.9202926158905029</v>
      </c>
      <c r="U7491">
        <v>-75.319534301757813</v>
      </c>
      <c r="V7491">
        <v>0.59486651420593262</v>
      </c>
      <c r="W7491">
        <v>0</v>
      </c>
      <c r="X7491">
        <v>0.94722223281860352</v>
      </c>
      <c r="Y7491">
        <v>3.7532467395067208E-2</v>
      </c>
      <c r="Z7491">
        <v>0.73520201444625854</v>
      </c>
      <c r="AA7491">
        <v>0.12600000202655789</v>
      </c>
      <c r="AB7491">
        <v>0</v>
      </c>
      <c r="AC7491">
        <v>0.20000000298023221</v>
      </c>
      <c r="AD7491">
        <v>7.0000000298023224E-2</v>
      </c>
      <c r="AE7491">
        <v>0</v>
      </c>
      <c r="AF7491">
        <v>1</v>
      </c>
      <c r="AG7491">
        <v>0</v>
      </c>
      <c r="AH7491">
        <v>1</v>
      </c>
      <c r="AI7491">
        <v>1</v>
      </c>
      <c r="AJ7491">
        <v>0</v>
      </c>
      <c r="AK7491">
        <v>1</v>
      </c>
      <c r="AL7491">
        <v>0</v>
      </c>
    </row>
    <row r="7492" spans="1:38" x14ac:dyDescent="0.25">
      <c r="A7492">
        <v>7491</v>
      </c>
      <c r="B7492" t="s">
        <v>16983</v>
      </c>
      <c r="C7492">
        <v>2016</v>
      </c>
      <c r="D7492" t="s">
        <v>38</v>
      </c>
      <c r="E7492">
        <v>5</v>
      </c>
      <c r="F7492">
        <v>9</v>
      </c>
      <c r="G7492" s="2">
        <v>42513</v>
      </c>
      <c r="H7492" s="2">
        <v>42628</v>
      </c>
      <c r="I7492" t="s">
        <v>909</v>
      </c>
      <c r="J7492" t="s">
        <v>1417</v>
      </c>
      <c r="K7492" t="s">
        <v>1418</v>
      </c>
      <c r="L7492" t="s">
        <v>5665</v>
      </c>
      <c r="M7492" t="s">
        <v>1290</v>
      </c>
      <c r="N7492" t="s">
        <v>5801</v>
      </c>
      <c r="O7492" t="s">
        <v>5497</v>
      </c>
      <c r="P7492" t="s">
        <v>5497</v>
      </c>
      <c r="Q7492">
        <v>115</v>
      </c>
      <c r="R7492" t="s">
        <v>7544</v>
      </c>
      <c r="S7492">
        <v>25</v>
      </c>
      <c r="T7492">
        <v>2.868308305740356</v>
      </c>
      <c r="U7492">
        <v>-75.34912109375</v>
      </c>
      <c r="V7492">
        <v>0.193389818072319</v>
      </c>
      <c r="W7492">
        <v>0</v>
      </c>
      <c r="X7492">
        <v>0.98888885974884033</v>
      </c>
      <c r="Y7492">
        <v>1.357142813503742E-2</v>
      </c>
      <c r="Z7492">
        <v>0.9502221941947937</v>
      </c>
      <c r="AA7492">
        <v>0.25400000810623169</v>
      </c>
      <c r="AB7492">
        <v>0</v>
      </c>
      <c r="AC7492">
        <v>0.40000000596046448</v>
      </c>
      <c r="AD7492">
        <v>0.15999999642372131</v>
      </c>
      <c r="AE7492">
        <v>0</v>
      </c>
      <c r="AF7492">
        <v>1</v>
      </c>
      <c r="AG7492">
        <v>0</v>
      </c>
      <c r="AH7492">
        <v>1</v>
      </c>
      <c r="AI7492">
        <v>1</v>
      </c>
      <c r="AJ7492">
        <v>0</v>
      </c>
      <c r="AK7492">
        <v>1</v>
      </c>
      <c r="AL7492">
        <v>0</v>
      </c>
    </row>
    <row r="7493" spans="1:38" x14ac:dyDescent="0.25">
      <c r="A7493">
        <v>7492</v>
      </c>
      <c r="B7493" t="s">
        <v>16984</v>
      </c>
      <c r="C7493">
        <v>2016</v>
      </c>
      <c r="D7493" t="s">
        <v>38</v>
      </c>
      <c r="I7493" t="s">
        <v>909</v>
      </c>
      <c r="J7493" t="s">
        <v>1417</v>
      </c>
      <c r="K7493" t="s">
        <v>1418</v>
      </c>
      <c r="L7493" t="s">
        <v>5665</v>
      </c>
      <c r="M7493" t="s">
        <v>16985</v>
      </c>
      <c r="N7493" t="s">
        <v>16986</v>
      </c>
      <c r="O7493" t="s">
        <v>338</v>
      </c>
      <c r="P7493" t="s">
        <v>338</v>
      </c>
      <c r="Q7493">
        <v>115</v>
      </c>
      <c r="R7493" t="s">
        <v>7585</v>
      </c>
      <c r="S7493">
        <v>25</v>
      </c>
      <c r="T7493">
        <v>2.8271694183349609</v>
      </c>
      <c r="U7493">
        <v>-75.330207824707031</v>
      </c>
      <c r="V7493">
        <v>0.4067484438419342</v>
      </c>
      <c r="W7493">
        <v>0</v>
      </c>
      <c r="X7493">
        <v>0.99142855405807495</v>
      </c>
      <c r="Y7493">
        <v>6.5000001341104507E-3</v>
      </c>
      <c r="Z7493">
        <v>0.95999997854232788</v>
      </c>
      <c r="AA7493">
        <v>0.26879999041557312</v>
      </c>
      <c r="AB7493">
        <v>0</v>
      </c>
      <c r="AC7493">
        <v>0.36000001430511469</v>
      </c>
      <c r="AD7493">
        <v>0.2099999934434891</v>
      </c>
      <c r="AE7493">
        <v>0</v>
      </c>
      <c r="AF7493">
        <v>1</v>
      </c>
      <c r="AG7493">
        <v>0</v>
      </c>
      <c r="AH7493">
        <v>1</v>
      </c>
      <c r="AI7493">
        <v>1</v>
      </c>
      <c r="AJ7493">
        <v>0</v>
      </c>
      <c r="AK7493">
        <v>1</v>
      </c>
      <c r="AL7493">
        <v>0</v>
      </c>
    </row>
    <row r="7494" spans="1:38" x14ac:dyDescent="0.25">
      <c r="A7494">
        <v>7493</v>
      </c>
      <c r="B7494" t="s">
        <v>16987</v>
      </c>
      <c r="C7494">
        <v>2016</v>
      </c>
      <c r="D7494" t="s">
        <v>38</v>
      </c>
      <c r="I7494" t="s">
        <v>909</v>
      </c>
      <c r="J7494" t="s">
        <v>1417</v>
      </c>
      <c r="K7494" t="s">
        <v>1418</v>
      </c>
      <c r="L7494" t="s">
        <v>5665</v>
      </c>
      <c r="M7494" t="s">
        <v>16988</v>
      </c>
      <c r="N7494" t="s">
        <v>16989</v>
      </c>
      <c r="O7494" t="s">
        <v>5497</v>
      </c>
      <c r="P7494" t="s">
        <v>5497</v>
      </c>
      <c r="Q7494">
        <v>120</v>
      </c>
      <c r="R7494" t="s">
        <v>7585</v>
      </c>
      <c r="S7494">
        <v>25</v>
      </c>
      <c r="T7494">
        <v>2.8112888336181641</v>
      </c>
      <c r="U7494">
        <v>-75.292984008789063</v>
      </c>
      <c r="V7494">
        <v>0.2106098681688309</v>
      </c>
      <c r="W7494">
        <v>0</v>
      </c>
      <c r="X7494">
        <v>0.97000002861022949</v>
      </c>
      <c r="Y7494">
        <v>0</v>
      </c>
      <c r="Z7494">
        <v>0.98000001907348633</v>
      </c>
      <c r="AA7494">
        <v>0.26600000262260443</v>
      </c>
      <c r="AB7494">
        <v>0</v>
      </c>
      <c r="AC7494">
        <v>7.9999998211860657E-2</v>
      </c>
      <c r="AD7494">
        <v>0.23000000417232511</v>
      </c>
      <c r="AE7494">
        <v>0</v>
      </c>
      <c r="AF7494">
        <v>1</v>
      </c>
      <c r="AG7494">
        <v>0</v>
      </c>
      <c r="AH7494">
        <v>1</v>
      </c>
      <c r="AI7494">
        <v>0</v>
      </c>
      <c r="AJ7494">
        <v>0</v>
      </c>
      <c r="AK7494">
        <v>1</v>
      </c>
      <c r="AL7494">
        <v>0</v>
      </c>
    </row>
    <row r="7495" spans="1:38" x14ac:dyDescent="0.25">
      <c r="A7495">
        <v>7494</v>
      </c>
      <c r="B7495" t="s">
        <v>16990</v>
      </c>
      <c r="C7495">
        <v>2016</v>
      </c>
      <c r="D7495" t="s">
        <v>38</v>
      </c>
      <c r="I7495" t="s">
        <v>909</v>
      </c>
      <c r="J7495" t="s">
        <v>1417</v>
      </c>
      <c r="K7495" t="s">
        <v>1418</v>
      </c>
      <c r="L7495" t="s">
        <v>5665</v>
      </c>
      <c r="M7495" t="s">
        <v>16991</v>
      </c>
      <c r="N7495" t="s">
        <v>16992</v>
      </c>
      <c r="O7495" t="s">
        <v>5497</v>
      </c>
      <c r="P7495" t="s">
        <v>5497</v>
      </c>
      <c r="Q7495">
        <v>115</v>
      </c>
      <c r="R7495" t="s">
        <v>16993</v>
      </c>
      <c r="S7495">
        <v>25</v>
      </c>
      <c r="T7495">
        <v>2.843674898147583</v>
      </c>
      <c r="U7495">
        <v>-75.340797424316406</v>
      </c>
      <c r="V7495">
        <v>0.16214451193809509</v>
      </c>
      <c r="W7495">
        <v>0</v>
      </c>
      <c r="X7495">
        <v>1</v>
      </c>
      <c r="Y7495">
        <v>0.1213115677237511</v>
      </c>
      <c r="Z7495">
        <v>1</v>
      </c>
      <c r="AA7495">
        <v>0.21199999749660489</v>
      </c>
      <c r="AB7495">
        <v>0</v>
      </c>
      <c r="AD7495">
        <v>0.31000000238418579</v>
      </c>
      <c r="AE7495">
        <v>0</v>
      </c>
      <c r="AF7495">
        <v>1</v>
      </c>
      <c r="AG7495">
        <v>0</v>
      </c>
      <c r="AH7495">
        <v>1</v>
      </c>
      <c r="AI7495">
        <v>1</v>
      </c>
      <c r="AJ7495">
        <v>0</v>
      </c>
      <c r="AK7495">
        <v>1</v>
      </c>
      <c r="AL7495">
        <v>0</v>
      </c>
    </row>
    <row r="7496" spans="1:38" x14ac:dyDescent="0.25">
      <c r="A7496">
        <v>7495</v>
      </c>
      <c r="B7496" t="s">
        <v>16994</v>
      </c>
      <c r="C7496">
        <v>2016</v>
      </c>
      <c r="D7496" t="s">
        <v>38</v>
      </c>
      <c r="I7496" t="s">
        <v>909</v>
      </c>
      <c r="J7496" t="s">
        <v>1417</v>
      </c>
      <c r="K7496" t="s">
        <v>1418</v>
      </c>
      <c r="L7496" t="s">
        <v>1544</v>
      </c>
      <c r="M7496" t="s">
        <v>1545</v>
      </c>
      <c r="N7496" t="s">
        <v>16995</v>
      </c>
      <c r="O7496" t="s">
        <v>5497</v>
      </c>
      <c r="P7496" t="s">
        <v>5497</v>
      </c>
      <c r="Q7496">
        <v>120</v>
      </c>
      <c r="R7496" t="s">
        <v>5732</v>
      </c>
      <c r="S7496">
        <v>25</v>
      </c>
      <c r="T7496">
        <v>2.9819445610046391</v>
      </c>
      <c r="U7496">
        <v>-75.391944885253906</v>
      </c>
      <c r="V7496">
        <v>0.1186809837818146</v>
      </c>
      <c r="W7496">
        <v>0</v>
      </c>
      <c r="X7496">
        <v>0.39238095283508301</v>
      </c>
      <c r="Y7496">
        <v>3.7582416087388992E-2</v>
      </c>
      <c r="Z7496">
        <v>0</v>
      </c>
      <c r="AA7496">
        <v>0</v>
      </c>
      <c r="AB7496">
        <v>0</v>
      </c>
      <c r="AC7496">
        <v>0.20000000298023221</v>
      </c>
      <c r="AD7496">
        <v>0.119999997317791</v>
      </c>
      <c r="AE7496">
        <v>2.8571428265422578E-3</v>
      </c>
      <c r="AF7496">
        <v>1</v>
      </c>
      <c r="AG7496">
        <v>0</v>
      </c>
      <c r="AH7496">
        <v>1</v>
      </c>
      <c r="AI7496">
        <v>1</v>
      </c>
      <c r="AJ7496">
        <v>1</v>
      </c>
      <c r="AK7496">
        <v>0</v>
      </c>
      <c r="AL7496">
        <v>0</v>
      </c>
    </row>
    <row r="7497" spans="1:38" x14ac:dyDescent="0.25">
      <c r="A7497">
        <v>7496</v>
      </c>
      <c r="B7497" t="s">
        <v>16996</v>
      </c>
      <c r="C7497">
        <v>2016</v>
      </c>
      <c r="D7497" t="s">
        <v>38</v>
      </c>
      <c r="I7497" t="s">
        <v>909</v>
      </c>
      <c r="J7497" t="s">
        <v>1417</v>
      </c>
      <c r="K7497" t="s">
        <v>1418</v>
      </c>
      <c r="L7497" t="s">
        <v>1544</v>
      </c>
      <c r="M7497" t="s">
        <v>1545</v>
      </c>
      <c r="N7497" t="s">
        <v>7682</v>
      </c>
      <c r="O7497" t="s">
        <v>5497</v>
      </c>
      <c r="P7497" t="s">
        <v>5497</v>
      </c>
      <c r="Q7497">
        <v>118</v>
      </c>
      <c r="R7497" t="s">
        <v>16997</v>
      </c>
      <c r="S7497">
        <v>25</v>
      </c>
      <c r="T7497">
        <v>2.96916675567627</v>
      </c>
      <c r="U7497">
        <v>-75.398330688476563</v>
      </c>
      <c r="V7497">
        <v>0.24588170647621149</v>
      </c>
      <c r="W7497">
        <v>0</v>
      </c>
      <c r="X7497">
        <v>0.70364552736282349</v>
      </c>
      <c r="Y7497">
        <v>0.72880953550338745</v>
      </c>
      <c r="Z7497">
        <v>5.5377267301082611E-2</v>
      </c>
      <c r="AA7497">
        <v>6.1999998986721039E-2</v>
      </c>
      <c r="AB7497">
        <v>0</v>
      </c>
      <c r="AC7497">
        <v>0.40000000596046448</v>
      </c>
      <c r="AD7497">
        <v>0.15000000596046451</v>
      </c>
      <c r="AE7497">
        <v>2.499999944120646E-3</v>
      </c>
      <c r="AF7497">
        <v>1</v>
      </c>
      <c r="AG7497">
        <v>0</v>
      </c>
      <c r="AH7497">
        <v>1</v>
      </c>
      <c r="AI7497">
        <v>1</v>
      </c>
      <c r="AJ7497">
        <v>1</v>
      </c>
      <c r="AK7497">
        <v>1</v>
      </c>
      <c r="AL7497">
        <v>0</v>
      </c>
    </row>
    <row r="7498" spans="1:38" x14ac:dyDescent="0.25">
      <c r="A7498">
        <v>7497</v>
      </c>
      <c r="B7498" t="s">
        <v>16998</v>
      </c>
      <c r="C7498">
        <v>2016</v>
      </c>
      <c r="D7498" t="s">
        <v>38</v>
      </c>
      <c r="I7498" t="s">
        <v>909</v>
      </c>
      <c r="J7498" t="s">
        <v>1417</v>
      </c>
      <c r="K7498" t="s">
        <v>1418</v>
      </c>
      <c r="L7498" t="s">
        <v>1544</v>
      </c>
      <c r="M7498" t="s">
        <v>1545</v>
      </c>
      <c r="N7498" t="s">
        <v>2700</v>
      </c>
      <c r="O7498" t="s">
        <v>5497</v>
      </c>
      <c r="P7498" t="s">
        <v>5497</v>
      </c>
      <c r="Q7498">
        <v>118</v>
      </c>
      <c r="R7498" t="s">
        <v>5732</v>
      </c>
      <c r="S7498">
        <v>25</v>
      </c>
      <c r="T7498">
        <v>2.9774999618530269</v>
      </c>
      <c r="U7498">
        <v>-75.394721984863281</v>
      </c>
      <c r="V7498">
        <v>0.14085367321968079</v>
      </c>
      <c r="W7498">
        <v>0</v>
      </c>
      <c r="X7498">
        <v>0.48626616597175598</v>
      </c>
      <c r="Y7498">
        <v>0.1372727304697037</v>
      </c>
      <c r="Z7498">
        <v>0</v>
      </c>
      <c r="AA7498">
        <v>0</v>
      </c>
      <c r="AB7498">
        <v>0</v>
      </c>
      <c r="AC7498">
        <v>0.20000000298023221</v>
      </c>
      <c r="AD7498">
        <v>0.10999999940395359</v>
      </c>
      <c r="AE7498">
        <v>0</v>
      </c>
      <c r="AF7498">
        <v>1</v>
      </c>
      <c r="AG7498">
        <v>0</v>
      </c>
      <c r="AH7498">
        <v>1</v>
      </c>
      <c r="AI7498">
        <v>1</v>
      </c>
      <c r="AJ7498">
        <v>0</v>
      </c>
      <c r="AK7498">
        <v>0</v>
      </c>
      <c r="AL7498">
        <v>0</v>
      </c>
    </row>
    <row r="7499" spans="1:38" x14ac:dyDescent="0.25">
      <c r="A7499">
        <v>7498</v>
      </c>
      <c r="B7499" t="s">
        <v>16999</v>
      </c>
      <c r="C7499">
        <v>2016</v>
      </c>
      <c r="D7499" t="s">
        <v>38</v>
      </c>
      <c r="I7499" t="s">
        <v>909</v>
      </c>
      <c r="J7499" t="s">
        <v>1417</v>
      </c>
      <c r="K7499" t="s">
        <v>1418</v>
      </c>
      <c r="L7499" t="s">
        <v>1544</v>
      </c>
      <c r="M7499" t="s">
        <v>1733</v>
      </c>
      <c r="N7499" t="s">
        <v>12109</v>
      </c>
      <c r="O7499" t="s">
        <v>5497</v>
      </c>
      <c r="P7499" t="s">
        <v>5497</v>
      </c>
      <c r="Q7499">
        <v>120</v>
      </c>
      <c r="R7499" t="s">
        <v>5729</v>
      </c>
      <c r="S7499">
        <v>25</v>
      </c>
      <c r="T7499">
        <v>2.9430556297302251</v>
      </c>
      <c r="U7499">
        <v>-75.409446716308594</v>
      </c>
      <c r="V7499">
        <v>8.3125554025173187E-2</v>
      </c>
      <c r="W7499">
        <v>0</v>
      </c>
      <c r="X7499">
        <v>0.43282550573348999</v>
      </c>
      <c r="Y7499">
        <v>0.83700466156005859</v>
      </c>
      <c r="Z7499">
        <v>5.142657458782196E-2</v>
      </c>
      <c r="AA7499">
        <v>2.400000020861626E-2</v>
      </c>
      <c r="AB7499">
        <v>0</v>
      </c>
      <c r="AC7499">
        <v>0.40000000596046448</v>
      </c>
      <c r="AD7499">
        <v>7.9999998211860657E-2</v>
      </c>
      <c r="AE7499">
        <v>1.3047618791460989E-2</v>
      </c>
      <c r="AF7499">
        <v>1</v>
      </c>
      <c r="AG7499">
        <v>0</v>
      </c>
      <c r="AH7499">
        <v>1</v>
      </c>
      <c r="AI7499">
        <v>1</v>
      </c>
      <c r="AJ7499">
        <v>1</v>
      </c>
      <c r="AK7499">
        <v>1</v>
      </c>
      <c r="AL7499">
        <v>0</v>
      </c>
    </row>
    <row r="7500" spans="1:38" x14ac:dyDescent="0.25">
      <c r="A7500">
        <v>7499</v>
      </c>
      <c r="B7500" t="s">
        <v>17000</v>
      </c>
      <c r="C7500">
        <v>2016</v>
      </c>
      <c r="D7500" t="s">
        <v>38</v>
      </c>
      <c r="I7500" t="s">
        <v>909</v>
      </c>
      <c r="J7500" t="s">
        <v>1417</v>
      </c>
      <c r="K7500" t="s">
        <v>1418</v>
      </c>
      <c r="L7500" t="s">
        <v>1544</v>
      </c>
      <c r="M7500" t="s">
        <v>17001</v>
      </c>
      <c r="N7500" t="s">
        <v>17002</v>
      </c>
      <c r="O7500" t="s">
        <v>5497</v>
      </c>
      <c r="P7500" t="s">
        <v>5497</v>
      </c>
      <c r="Q7500">
        <v>118</v>
      </c>
      <c r="R7500" t="s">
        <v>17003</v>
      </c>
      <c r="S7500">
        <v>25</v>
      </c>
      <c r="T7500">
        <v>2.9111111164093022</v>
      </c>
      <c r="U7500">
        <v>-75.4263916015625</v>
      </c>
      <c r="V7500">
        <v>0.1856964975595474</v>
      </c>
      <c r="W7500">
        <v>0</v>
      </c>
      <c r="X7500">
        <v>0.63852012157440186</v>
      </c>
      <c r="Y7500">
        <v>5.7142856530845174E-3</v>
      </c>
      <c r="Z7500">
        <v>0</v>
      </c>
      <c r="AA7500">
        <v>0</v>
      </c>
      <c r="AB7500">
        <v>0</v>
      </c>
      <c r="AC7500">
        <v>0.239999994635582</v>
      </c>
      <c r="AD7500">
        <v>9.0000003576278687E-2</v>
      </c>
      <c r="AE7500">
        <v>2.499999944120646E-3</v>
      </c>
      <c r="AF7500">
        <v>1</v>
      </c>
      <c r="AG7500">
        <v>0</v>
      </c>
      <c r="AH7500">
        <v>1</v>
      </c>
      <c r="AI7500">
        <v>1</v>
      </c>
      <c r="AJ7500">
        <v>1</v>
      </c>
      <c r="AK7500">
        <v>0</v>
      </c>
      <c r="AL7500">
        <v>0</v>
      </c>
    </row>
    <row r="7501" spans="1:38" x14ac:dyDescent="0.25">
      <c r="A7501">
        <v>7500</v>
      </c>
      <c r="B7501" t="s">
        <v>17004</v>
      </c>
      <c r="C7501">
        <v>2016</v>
      </c>
      <c r="D7501" t="s">
        <v>38</v>
      </c>
      <c r="I7501" t="s">
        <v>909</v>
      </c>
      <c r="J7501" t="s">
        <v>1417</v>
      </c>
      <c r="K7501" t="s">
        <v>1418</v>
      </c>
      <c r="L7501" t="s">
        <v>1544</v>
      </c>
      <c r="M7501" t="s">
        <v>1545</v>
      </c>
      <c r="N7501" t="s">
        <v>17005</v>
      </c>
      <c r="O7501" t="s">
        <v>5497</v>
      </c>
      <c r="P7501" t="s">
        <v>5497</v>
      </c>
      <c r="Q7501">
        <v>118</v>
      </c>
      <c r="R7501" t="s">
        <v>5732</v>
      </c>
      <c r="S7501">
        <v>25</v>
      </c>
      <c r="T7501">
        <v>2.9047222137451172</v>
      </c>
      <c r="U7501">
        <v>-75.431114196777344</v>
      </c>
      <c r="V7501">
        <v>0.17687852680683139</v>
      </c>
      <c r="W7501">
        <v>0</v>
      </c>
      <c r="X7501">
        <v>0.60753113031387329</v>
      </c>
      <c r="Y7501">
        <v>0</v>
      </c>
      <c r="Z7501">
        <v>1.357142813503742E-2</v>
      </c>
      <c r="AA7501">
        <v>8.0000003799796104E-3</v>
      </c>
      <c r="AB7501">
        <v>0</v>
      </c>
      <c r="AC7501">
        <v>0.31999999284744263</v>
      </c>
      <c r="AD7501">
        <v>0.2199999988079071</v>
      </c>
      <c r="AE7501">
        <v>4.0000001899898052E-3</v>
      </c>
      <c r="AF7501">
        <v>1</v>
      </c>
      <c r="AG7501">
        <v>0</v>
      </c>
      <c r="AH7501">
        <v>1</v>
      </c>
      <c r="AI7501">
        <v>0</v>
      </c>
      <c r="AJ7501">
        <v>1</v>
      </c>
      <c r="AK7501">
        <v>1</v>
      </c>
      <c r="AL7501">
        <v>0</v>
      </c>
    </row>
    <row r="7502" spans="1:38" x14ac:dyDescent="0.25">
      <c r="A7502">
        <v>7501</v>
      </c>
      <c r="B7502" t="s">
        <v>17006</v>
      </c>
      <c r="C7502">
        <v>2016</v>
      </c>
      <c r="D7502" t="s">
        <v>38</v>
      </c>
      <c r="I7502" t="s">
        <v>909</v>
      </c>
      <c r="J7502" t="s">
        <v>1417</v>
      </c>
      <c r="K7502" t="s">
        <v>1418</v>
      </c>
      <c r="L7502" t="s">
        <v>5665</v>
      </c>
      <c r="M7502" t="s">
        <v>3789</v>
      </c>
      <c r="N7502" t="s">
        <v>17005</v>
      </c>
      <c r="O7502" t="s">
        <v>5497</v>
      </c>
      <c r="P7502" t="s">
        <v>5497</v>
      </c>
      <c r="Q7502">
        <v>115</v>
      </c>
      <c r="R7502" t="s">
        <v>5296</v>
      </c>
      <c r="S7502">
        <v>25</v>
      </c>
      <c r="T7502">
        <v>2.9047222137451172</v>
      </c>
      <c r="U7502">
        <v>-75.299446105957031</v>
      </c>
      <c r="V7502">
        <v>0.29804322123527532</v>
      </c>
      <c r="W7502">
        <v>0</v>
      </c>
      <c r="X7502">
        <v>0.83523809909820557</v>
      </c>
      <c r="Y7502">
        <v>0.46877515316009521</v>
      </c>
      <c r="Z7502">
        <v>0</v>
      </c>
      <c r="AA7502">
        <v>0</v>
      </c>
      <c r="AB7502">
        <v>0</v>
      </c>
      <c r="AC7502">
        <v>0</v>
      </c>
      <c r="AD7502">
        <v>0.12999999523162839</v>
      </c>
      <c r="AE7502">
        <v>0</v>
      </c>
      <c r="AF7502">
        <v>1</v>
      </c>
      <c r="AG7502">
        <v>0</v>
      </c>
      <c r="AH7502">
        <v>1</v>
      </c>
      <c r="AI7502">
        <v>1</v>
      </c>
      <c r="AJ7502">
        <v>0</v>
      </c>
      <c r="AK7502">
        <v>0</v>
      </c>
      <c r="AL7502">
        <v>0</v>
      </c>
    </row>
    <row r="7503" spans="1:38" x14ac:dyDescent="0.25">
      <c r="A7503">
        <v>7502</v>
      </c>
      <c r="B7503" t="s">
        <v>17007</v>
      </c>
      <c r="C7503">
        <v>2016</v>
      </c>
      <c r="D7503" t="s">
        <v>38</v>
      </c>
      <c r="I7503" t="s">
        <v>909</v>
      </c>
      <c r="J7503" t="s">
        <v>1417</v>
      </c>
      <c r="K7503" t="s">
        <v>1614</v>
      </c>
      <c r="L7503" t="s">
        <v>17008</v>
      </c>
      <c r="M7503" t="s">
        <v>17009</v>
      </c>
      <c r="N7503" t="s">
        <v>7409</v>
      </c>
      <c r="O7503" t="s">
        <v>5497</v>
      </c>
      <c r="P7503" t="s">
        <v>5497</v>
      </c>
      <c r="Q7503">
        <v>110</v>
      </c>
      <c r="R7503" t="s">
        <v>18386</v>
      </c>
      <c r="S7503">
        <v>25</v>
      </c>
      <c r="T7503">
        <v>3.0087695121765141</v>
      </c>
      <c r="U7503">
        <v>-75.264595031738281</v>
      </c>
      <c r="V7503">
        <v>0.52655744552612305</v>
      </c>
      <c r="W7503">
        <v>0</v>
      </c>
      <c r="X7503">
        <v>0.58149117231369019</v>
      </c>
      <c r="Y7503">
        <v>1.376623380929232E-2</v>
      </c>
      <c r="Z7503">
        <v>0.61473727226257324</v>
      </c>
      <c r="AA7503">
        <v>0.14200000464916229</v>
      </c>
      <c r="AB7503">
        <v>0</v>
      </c>
      <c r="AC7503">
        <v>0.20000000298023221</v>
      </c>
      <c r="AD7503">
        <v>0.30000001192092901</v>
      </c>
      <c r="AE7503">
        <v>0</v>
      </c>
      <c r="AF7503">
        <v>1</v>
      </c>
      <c r="AG7503">
        <v>0</v>
      </c>
      <c r="AH7503">
        <v>1</v>
      </c>
      <c r="AI7503">
        <v>1</v>
      </c>
      <c r="AJ7503">
        <v>0</v>
      </c>
      <c r="AK7503">
        <v>1</v>
      </c>
      <c r="AL7503">
        <v>0</v>
      </c>
    </row>
    <row r="7504" spans="1:38" x14ac:dyDescent="0.25">
      <c r="A7504">
        <v>7503</v>
      </c>
      <c r="B7504" t="s">
        <v>17010</v>
      </c>
      <c r="C7504">
        <v>2016</v>
      </c>
      <c r="D7504" t="s">
        <v>38</v>
      </c>
      <c r="I7504" t="s">
        <v>909</v>
      </c>
      <c r="J7504" t="s">
        <v>1417</v>
      </c>
      <c r="K7504" t="s">
        <v>1418</v>
      </c>
      <c r="L7504" t="s">
        <v>5665</v>
      </c>
      <c r="M7504" t="s">
        <v>43</v>
      </c>
      <c r="N7504" t="s">
        <v>2833</v>
      </c>
      <c r="O7504" t="s">
        <v>5497</v>
      </c>
      <c r="P7504" t="s">
        <v>5497</v>
      </c>
      <c r="Q7504">
        <v>120</v>
      </c>
      <c r="R7504" t="s">
        <v>10214</v>
      </c>
      <c r="S7504">
        <v>25</v>
      </c>
      <c r="T7504">
        <v>2.831944465637207</v>
      </c>
      <c r="U7504">
        <v>-75.323333740234375</v>
      </c>
      <c r="V7504">
        <v>0.95743590593338013</v>
      </c>
      <c r="W7504">
        <v>0</v>
      </c>
      <c r="X7504">
        <v>0.99076920747756958</v>
      </c>
      <c r="Y7504">
        <v>0.38841491937637329</v>
      </c>
      <c r="Z7504">
        <v>0.85914450883865356</v>
      </c>
      <c r="AA7504">
        <v>0.181999996304512</v>
      </c>
      <c r="AB7504">
        <v>0</v>
      </c>
      <c r="AC7504">
        <v>0</v>
      </c>
      <c r="AD7504">
        <v>0.10000000149011611</v>
      </c>
      <c r="AE7504">
        <v>0</v>
      </c>
      <c r="AF7504">
        <v>1</v>
      </c>
      <c r="AG7504">
        <v>0</v>
      </c>
      <c r="AH7504">
        <v>1</v>
      </c>
      <c r="AI7504">
        <v>1</v>
      </c>
      <c r="AJ7504">
        <v>0</v>
      </c>
      <c r="AK7504">
        <v>1</v>
      </c>
      <c r="AL7504">
        <v>0</v>
      </c>
    </row>
    <row r="7505" spans="1:38" x14ac:dyDescent="0.25">
      <c r="A7505">
        <v>7504</v>
      </c>
      <c r="B7505" t="s">
        <v>17011</v>
      </c>
      <c r="C7505">
        <v>2016</v>
      </c>
      <c r="D7505" t="s">
        <v>38</v>
      </c>
      <c r="I7505" t="s">
        <v>909</v>
      </c>
      <c r="J7505" t="s">
        <v>1417</v>
      </c>
      <c r="K7505" t="s">
        <v>1418</v>
      </c>
      <c r="L7505" t="s">
        <v>5665</v>
      </c>
      <c r="M7505" t="s">
        <v>43</v>
      </c>
      <c r="N7505" t="s">
        <v>2833</v>
      </c>
      <c r="O7505" t="s">
        <v>5497</v>
      </c>
      <c r="P7505" t="s">
        <v>5497</v>
      </c>
      <c r="Q7505">
        <v>120</v>
      </c>
      <c r="R7505" t="s">
        <v>3173</v>
      </c>
      <c r="S7505">
        <v>25</v>
      </c>
      <c r="T7505">
        <v>2.8375000953674321</v>
      </c>
      <c r="U7505">
        <v>-75.320556640625</v>
      </c>
      <c r="V7505">
        <v>0.85948073863983154</v>
      </c>
      <c r="W7505">
        <v>0</v>
      </c>
      <c r="X7505">
        <v>0.91702651977539063</v>
      </c>
      <c r="Y7505">
        <v>0.68105196952819824</v>
      </c>
      <c r="Z7505">
        <v>0.96054297685623169</v>
      </c>
      <c r="AA7505">
        <v>0.20399999618530271</v>
      </c>
      <c r="AB7505">
        <v>2.6666666381061081E-3</v>
      </c>
      <c r="AC7505">
        <v>0.20000000298023221</v>
      </c>
      <c r="AD7505">
        <v>0.2099999934434891</v>
      </c>
      <c r="AE7505">
        <v>0</v>
      </c>
      <c r="AF7505">
        <v>1</v>
      </c>
      <c r="AG7505">
        <v>0</v>
      </c>
      <c r="AH7505">
        <v>1</v>
      </c>
      <c r="AI7505">
        <v>1</v>
      </c>
      <c r="AJ7505">
        <v>0</v>
      </c>
      <c r="AK7505">
        <v>1</v>
      </c>
      <c r="AL7505">
        <v>1</v>
      </c>
    </row>
    <row r="7506" spans="1:38" x14ac:dyDescent="0.25">
      <c r="A7506">
        <v>7505</v>
      </c>
      <c r="B7506" t="s">
        <v>17012</v>
      </c>
      <c r="C7506">
        <v>2016</v>
      </c>
      <c r="D7506" t="s">
        <v>38</v>
      </c>
      <c r="I7506" t="s">
        <v>909</v>
      </c>
      <c r="J7506" t="s">
        <v>1417</v>
      </c>
      <c r="K7506" t="s">
        <v>1418</v>
      </c>
      <c r="L7506" t="s">
        <v>5665</v>
      </c>
      <c r="M7506" t="s">
        <v>3789</v>
      </c>
      <c r="N7506" t="s">
        <v>12223</v>
      </c>
      <c r="O7506" t="s">
        <v>5497</v>
      </c>
      <c r="P7506" t="s">
        <v>5497</v>
      </c>
      <c r="Q7506">
        <v>120</v>
      </c>
      <c r="R7506" t="s">
        <v>17013</v>
      </c>
      <c r="S7506">
        <v>25</v>
      </c>
      <c r="T7506">
        <v>2.8447222709655762</v>
      </c>
      <c r="U7506">
        <v>-75.299446105957031</v>
      </c>
      <c r="V7506">
        <v>0.7999534010887146</v>
      </c>
      <c r="W7506">
        <v>0</v>
      </c>
      <c r="X7506">
        <v>0.95648354291915894</v>
      </c>
      <c r="Y7506">
        <v>2.489177510142326E-2</v>
      </c>
      <c r="Z7506">
        <v>0.6515459418296814</v>
      </c>
      <c r="AA7506">
        <v>0.1379999965429306</v>
      </c>
      <c r="AB7506">
        <v>0</v>
      </c>
      <c r="AC7506">
        <v>0.20000000298023221</v>
      </c>
      <c r="AD7506">
        <v>0.15000000596046451</v>
      </c>
      <c r="AE7506">
        <v>0</v>
      </c>
      <c r="AF7506">
        <v>1</v>
      </c>
      <c r="AG7506">
        <v>0</v>
      </c>
      <c r="AH7506">
        <v>1</v>
      </c>
      <c r="AI7506">
        <v>1</v>
      </c>
      <c r="AJ7506">
        <v>0</v>
      </c>
      <c r="AK7506">
        <v>1</v>
      </c>
      <c r="AL7506">
        <v>0</v>
      </c>
    </row>
    <row r="7507" spans="1:38" x14ac:dyDescent="0.25">
      <c r="A7507">
        <v>7506</v>
      </c>
      <c r="B7507" t="s">
        <v>17014</v>
      </c>
      <c r="C7507">
        <v>2016</v>
      </c>
      <c r="D7507" t="s">
        <v>38</v>
      </c>
      <c r="I7507" t="s">
        <v>909</v>
      </c>
      <c r="J7507" t="s">
        <v>1417</v>
      </c>
      <c r="K7507" t="s">
        <v>1418</v>
      </c>
      <c r="L7507" t="s">
        <v>5665</v>
      </c>
      <c r="M7507" t="s">
        <v>3789</v>
      </c>
      <c r="N7507" t="s">
        <v>17015</v>
      </c>
      <c r="O7507" t="s">
        <v>5497</v>
      </c>
      <c r="P7507" t="s">
        <v>5497</v>
      </c>
      <c r="Q7507">
        <v>118</v>
      </c>
      <c r="R7507" t="s">
        <v>17016</v>
      </c>
      <c r="S7507">
        <v>25</v>
      </c>
      <c r="T7507">
        <v>2.84416675567627</v>
      </c>
      <c r="U7507">
        <v>-75.290557861328125</v>
      </c>
      <c r="V7507">
        <v>0.92952382564544678</v>
      </c>
      <c r="W7507">
        <v>0</v>
      </c>
      <c r="X7507">
        <v>0.99076920747756958</v>
      </c>
      <c r="Y7507">
        <v>3.5218782722949982E-2</v>
      </c>
      <c r="Z7507">
        <v>0.66055995225906372</v>
      </c>
      <c r="AA7507">
        <v>0.14000000059604639</v>
      </c>
      <c r="AB7507">
        <v>0</v>
      </c>
      <c r="AC7507">
        <v>0</v>
      </c>
      <c r="AD7507">
        <v>0.18999999761581421</v>
      </c>
      <c r="AE7507">
        <v>0</v>
      </c>
      <c r="AF7507">
        <v>1</v>
      </c>
      <c r="AG7507">
        <v>0</v>
      </c>
      <c r="AH7507">
        <v>1</v>
      </c>
      <c r="AI7507">
        <v>1</v>
      </c>
      <c r="AJ7507">
        <v>0</v>
      </c>
      <c r="AK7507">
        <v>1</v>
      </c>
      <c r="AL7507">
        <v>0</v>
      </c>
    </row>
    <row r="7508" spans="1:38" x14ac:dyDescent="0.25">
      <c r="A7508">
        <v>7507</v>
      </c>
      <c r="B7508" t="s">
        <v>17017</v>
      </c>
      <c r="C7508">
        <v>2016</v>
      </c>
      <c r="D7508" t="s">
        <v>38</v>
      </c>
      <c r="I7508" t="s">
        <v>909</v>
      </c>
      <c r="J7508" t="s">
        <v>1417</v>
      </c>
      <c r="K7508" t="s">
        <v>1418</v>
      </c>
      <c r="L7508" t="s">
        <v>5665</v>
      </c>
      <c r="M7508" t="s">
        <v>3789</v>
      </c>
      <c r="N7508" t="s">
        <v>17018</v>
      </c>
      <c r="O7508" t="s">
        <v>338</v>
      </c>
      <c r="P7508" t="s">
        <v>338</v>
      </c>
      <c r="Q7508">
        <v>115</v>
      </c>
      <c r="R7508" t="s">
        <v>17016</v>
      </c>
      <c r="S7508">
        <v>25</v>
      </c>
      <c r="T7508">
        <v>2.839166641235352</v>
      </c>
      <c r="U7508">
        <v>-75.308891296386719</v>
      </c>
      <c r="V7508">
        <v>0.55228990316390991</v>
      </c>
      <c r="W7508">
        <v>0</v>
      </c>
      <c r="X7508">
        <v>0.93155288696289063</v>
      </c>
      <c r="Y7508">
        <v>0</v>
      </c>
      <c r="Z7508">
        <v>0.51580089330673218</v>
      </c>
      <c r="AA7508">
        <v>0.1059999987483025</v>
      </c>
      <c r="AB7508">
        <v>0</v>
      </c>
      <c r="AC7508">
        <v>0.20000000298023221</v>
      </c>
      <c r="AD7508">
        <v>7.9999998211860657E-2</v>
      </c>
      <c r="AE7508">
        <v>0</v>
      </c>
      <c r="AF7508">
        <v>1</v>
      </c>
      <c r="AG7508">
        <v>0</v>
      </c>
      <c r="AH7508">
        <v>1</v>
      </c>
      <c r="AI7508">
        <v>0</v>
      </c>
      <c r="AJ7508">
        <v>0</v>
      </c>
      <c r="AK7508">
        <v>1</v>
      </c>
      <c r="AL7508">
        <v>0</v>
      </c>
    </row>
    <row r="7509" spans="1:38" x14ac:dyDescent="0.25">
      <c r="A7509">
        <v>7508</v>
      </c>
      <c r="B7509" t="s">
        <v>17019</v>
      </c>
      <c r="C7509">
        <v>2016</v>
      </c>
      <c r="D7509" t="s">
        <v>38</v>
      </c>
      <c r="I7509" t="s">
        <v>909</v>
      </c>
      <c r="J7509" t="s">
        <v>1417</v>
      </c>
      <c r="K7509" t="s">
        <v>1418</v>
      </c>
      <c r="L7509" t="s">
        <v>5665</v>
      </c>
      <c r="M7509" t="s">
        <v>3789</v>
      </c>
      <c r="N7509" t="s">
        <v>17020</v>
      </c>
      <c r="O7509" t="s">
        <v>5497</v>
      </c>
      <c r="P7509" t="s">
        <v>5497</v>
      </c>
      <c r="Q7509">
        <v>113</v>
      </c>
      <c r="R7509" t="s">
        <v>17016</v>
      </c>
      <c r="S7509">
        <v>25</v>
      </c>
      <c r="T7509">
        <v>2.8394443988800049</v>
      </c>
      <c r="U7509">
        <v>-75.325225830078125</v>
      </c>
      <c r="V7509">
        <v>0.64739525318145752</v>
      </c>
      <c r="W7509">
        <v>0</v>
      </c>
      <c r="X7509">
        <v>0.90053611993789673</v>
      </c>
      <c r="Y7509">
        <v>2.303363382816315E-2</v>
      </c>
      <c r="Z7509">
        <v>0.26822710037231451</v>
      </c>
      <c r="AA7509">
        <v>5.2000001072883613E-2</v>
      </c>
      <c r="AB7509">
        <v>0</v>
      </c>
      <c r="AC7509">
        <v>0.40000000596046448</v>
      </c>
      <c r="AD7509">
        <v>9.0000003576278687E-2</v>
      </c>
      <c r="AE7509">
        <v>0</v>
      </c>
      <c r="AF7509">
        <v>1</v>
      </c>
      <c r="AG7509">
        <v>0</v>
      </c>
      <c r="AH7509">
        <v>1</v>
      </c>
      <c r="AI7509">
        <v>1</v>
      </c>
      <c r="AJ7509">
        <v>0</v>
      </c>
      <c r="AK7509">
        <v>1</v>
      </c>
      <c r="AL7509">
        <v>0</v>
      </c>
    </row>
    <row r="7510" spans="1:38" x14ac:dyDescent="0.25">
      <c r="A7510">
        <v>7509</v>
      </c>
      <c r="B7510" t="s">
        <v>17021</v>
      </c>
      <c r="C7510">
        <v>2016</v>
      </c>
      <c r="D7510" t="s">
        <v>38</v>
      </c>
      <c r="I7510" t="s">
        <v>909</v>
      </c>
      <c r="J7510" t="s">
        <v>1417</v>
      </c>
      <c r="K7510" t="s">
        <v>1418</v>
      </c>
      <c r="L7510" t="s">
        <v>5665</v>
      </c>
      <c r="M7510" t="s">
        <v>3789</v>
      </c>
      <c r="N7510" t="s">
        <v>17022</v>
      </c>
      <c r="O7510" t="s">
        <v>5497</v>
      </c>
      <c r="P7510" t="s">
        <v>5497</v>
      </c>
      <c r="Q7510">
        <v>110</v>
      </c>
      <c r="R7510" t="s">
        <v>17016</v>
      </c>
      <c r="S7510">
        <v>25</v>
      </c>
      <c r="T7510">
        <v>2.8394443988800049</v>
      </c>
      <c r="U7510">
        <v>-75.318336486816406</v>
      </c>
      <c r="V7510">
        <v>0.83459740877151489</v>
      </c>
      <c r="W7510">
        <v>0</v>
      </c>
      <c r="X7510">
        <v>0.93038958311080933</v>
      </c>
      <c r="Y7510">
        <v>0.1807705610990524</v>
      </c>
      <c r="Z7510">
        <v>0.31437397003173828</v>
      </c>
      <c r="AA7510">
        <v>0.1120000034570694</v>
      </c>
      <c r="AB7510">
        <v>0</v>
      </c>
      <c r="AC7510">
        <v>0.40000000596046448</v>
      </c>
      <c r="AD7510">
        <v>0.12999999523162839</v>
      </c>
      <c r="AE7510">
        <v>0</v>
      </c>
      <c r="AF7510">
        <v>1</v>
      </c>
      <c r="AG7510">
        <v>0</v>
      </c>
      <c r="AH7510">
        <v>1</v>
      </c>
      <c r="AI7510">
        <v>1</v>
      </c>
      <c r="AJ7510">
        <v>0</v>
      </c>
      <c r="AK7510">
        <v>1</v>
      </c>
      <c r="AL7510">
        <v>0</v>
      </c>
    </row>
    <row r="7511" spans="1:38" x14ac:dyDescent="0.25">
      <c r="A7511">
        <v>7510</v>
      </c>
      <c r="B7511" t="s">
        <v>17023</v>
      </c>
      <c r="C7511">
        <v>2016</v>
      </c>
      <c r="D7511" t="s">
        <v>38</v>
      </c>
      <c r="I7511" t="s">
        <v>909</v>
      </c>
      <c r="J7511" t="s">
        <v>1417</v>
      </c>
      <c r="K7511" t="s">
        <v>1418</v>
      </c>
      <c r="L7511" t="s">
        <v>5665</v>
      </c>
      <c r="M7511" t="s">
        <v>3789</v>
      </c>
      <c r="N7511" t="s">
        <v>17024</v>
      </c>
      <c r="O7511" t="s">
        <v>6902</v>
      </c>
      <c r="P7511" t="s">
        <v>6902</v>
      </c>
      <c r="Q7511">
        <v>118</v>
      </c>
      <c r="R7511" t="s">
        <v>17016</v>
      </c>
      <c r="S7511">
        <v>25</v>
      </c>
      <c r="T7511">
        <v>2.8452777862548828</v>
      </c>
      <c r="U7511">
        <v>-75.3125</v>
      </c>
      <c r="V7511">
        <v>0.45247426629066467</v>
      </c>
      <c r="W7511">
        <v>0</v>
      </c>
      <c r="X7511">
        <v>0.84172934293746948</v>
      </c>
      <c r="Y7511">
        <v>2.8571428265422578E-3</v>
      </c>
      <c r="Z7511">
        <v>0.16018648445606229</v>
      </c>
      <c r="AA7511">
        <v>5.000000074505806E-2</v>
      </c>
      <c r="AB7511">
        <v>0</v>
      </c>
      <c r="AC7511">
        <v>0.20000000298023221</v>
      </c>
      <c r="AD7511">
        <v>0.37999999523162842</v>
      </c>
      <c r="AE7511">
        <v>0</v>
      </c>
      <c r="AF7511">
        <v>1</v>
      </c>
      <c r="AG7511">
        <v>0</v>
      </c>
      <c r="AH7511">
        <v>1</v>
      </c>
      <c r="AI7511">
        <v>1</v>
      </c>
      <c r="AJ7511">
        <v>0</v>
      </c>
      <c r="AK7511">
        <v>1</v>
      </c>
      <c r="AL7511">
        <v>0</v>
      </c>
    </row>
    <row r="7512" spans="1:38" x14ac:dyDescent="0.25">
      <c r="A7512">
        <v>7511</v>
      </c>
      <c r="B7512" t="s">
        <v>17025</v>
      </c>
      <c r="C7512">
        <v>2016</v>
      </c>
      <c r="D7512" t="s">
        <v>38</v>
      </c>
      <c r="I7512" t="s">
        <v>909</v>
      </c>
      <c r="J7512" t="s">
        <v>1417</v>
      </c>
      <c r="K7512" t="s">
        <v>1418</v>
      </c>
      <c r="L7512" t="s">
        <v>5665</v>
      </c>
      <c r="M7512" t="s">
        <v>3789</v>
      </c>
      <c r="N7512" t="s">
        <v>17026</v>
      </c>
      <c r="O7512" t="s">
        <v>6902</v>
      </c>
      <c r="P7512" t="s">
        <v>6902</v>
      </c>
      <c r="Q7512">
        <v>115</v>
      </c>
      <c r="R7512" t="s">
        <v>17016</v>
      </c>
      <c r="S7512">
        <v>25</v>
      </c>
      <c r="T7512">
        <v>2.839166641235352</v>
      </c>
      <c r="U7512">
        <v>-75.3125</v>
      </c>
      <c r="V7512">
        <v>0.2160981297492981</v>
      </c>
      <c r="W7512">
        <v>0</v>
      </c>
      <c r="X7512">
        <v>0.74174600839614868</v>
      </c>
      <c r="Y7512">
        <v>9.2311687767505646E-2</v>
      </c>
      <c r="Z7512">
        <v>0.11511688679456709</v>
      </c>
      <c r="AA7512">
        <v>5.7999998331069953E-2</v>
      </c>
      <c r="AB7512">
        <v>0</v>
      </c>
      <c r="AC7512">
        <v>0.80000001192092896</v>
      </c>
      <c r="AD7512">
        <v>0.2099999934434891</v>
      </c>
      <c r="AE7512">
        <v>2.8571428265422578E-3</v>
      </c>
      <c r="AF7512">
        <v>1</v>
      </c>
      <c r="AG7512">
        <v>0</v>
      </c>
      <c r="AH7512">
        <v>1</v>
      </c>
      <c r="AI7512">
        <v>1</v>
      </c>
      <c r="AJ7512">
        <v>1</v>
      </c>
      <c r="AK7512">
        <v>1</v>
      </c>
      <c r="AL7512">
        <v>0</v>
      </c>
    </row>
    <row r="7513" spans="1:38" x14ac:dyDescent="0.25">
      <c r="A7513">
        <v>7512</v>
      </c>
      <c r="B7513" t="s">
        <v>17027</v>
      </c>
      <c r="C7513">
        <v>2016</v>
      </c>
      <c r="D7513" t="s">
        <v>38</v>
      </c>
      <c r="I7513" t="s">
        <v>909</v>
      </c>
      <c r="J7513" t="s">
        <v>1417</v>
      </c>
      <c r="K7513" t="s">
        <v>1418</v>
      </c>
      <c r="L7513" t="s">
        <v>5665</v>
      </c>
      <c r="M7513" t="s">
        <v>3789</v>
      </c>
      <c r="N7513" t="s">
        <v>17028</v>
      </c>
      <c r="O7513" t="s">
        <v>5497</v>
      </c>
      <c r="P7513" t="s">
        <v>5497</v>
      </c>
      <c r="Q7513">
        <v>112</v>
      </c>
      <c r="R7513" t="s">
        <v>17016</v>
      </c>
      <c r="S7513">
        <v>25</v>
      </c>
      <c r="T7513">
        <v>2.8394443988800049</v>
      </c>
      <c r="U7513">
        <v>-75.3125</v>
      </c>
      <c r="V7513">
        <v>0.23531001806259161</v>
      </c>
      <c r="W7513">
        <v>0</v>
      </c>
      <c r="X7513">
        <v>0.84871864318847656</v>
      </c>
      <c r="Y7513">
        <v>4.1670996695756912E-2</v>
      </c>
      <c r="Z7513">
        <v>0.39045888185501099</v>
      </c>
      <c r="AA7513">
        <v>7.4000000953674316E-2</v>
      </c>
      <c r="AB7513">
        <v>0</v>
      </c>
      <c r="AC7513">
        <v>0.80000001192092896</v>
      </c>
      <c r="AD7513">
        <v>0.119999997317791</v>
      </c>
      <c r="AE7513">
        <v>0</v>
      </c>
      <c r="AF7513">
        <v>1</v>
      </c>
      <c r="AG7513">
        <v>0</v>
      </c>
      <c r="AH7513">
        <v>1</v>
      </c>
      <c r="AI7513">
        <v>1</v>
      </c>
      <c r="AJ7513">
        <v>0</v>
      </c>
      <c r="AK7513">
        <v>1</v>
      </c>
      <c r="AL7513">
        <v>0</v>
      </c>
    </row>
    <row r="7514" spans="1:38" x14ac:dyDescent="0.25">
      <c r="A7514">
        <v>7513</v>
      </c>
      <c r="B7514" t="s">
        <v>17029</v>
      </c>
      <c r="C7514">
        <v>2016</v>
      </c>
      <c r="D7514" t="s">
        <v>38</v>
      </c>
      <c r="I7514" t="s">
        <v>909</v>
      </c>
      <c r="J7514" t="s">
        <v>1417</v>
      </c>
      <c r="K7514" t="s">
        <v>1418</v>
      </c>
      <c r="L7514" t="s">
        <v>5665</v>
      </c>
      <c r="M7514" t="s">
        <v>8061</v>
      </c>
      <c r="N7514" t="s">
        <v>8062</v>
      </c>
      <c r="O7514" t="s">
        <v>6403</v>
      </c>
      <c r="P7514" t="s">
        <v>18323</v>
      </c>
      <c r="Q7514">
        <v>108</v>
      </c>
      <c r="R7514" t="s">
        <v>10224</v>
      </c>
      <c r="S7514">
        <v>25</v>
      </c>
      <c r="T7514">
        <v>2.8120300769805908</v>
      </c>
      <c r="U7514">
        <v>-75.351142883300781</v>
      </c>
      <c r="V7514">
        <v>0.55602717399597168</v>
      </c>
      <c r="W7514">
        <v>0</v>
      </c>
      <c r="X7514">
        <v>0.82194209098815918</v>
      </c>
      <c r="Y7514">
        <v>0.1529303044080734</v>
      </c>
      <c r="Z7514">
        <v>0.20699477195739749</v>
      </c>
      <c r="AA7514">
        <v>0.12999999523162839</v>
      </c>
      <c r="AB7514">
        <v>0</v>
      </c>
      <c r="AC7514">
        <v>0.31999999284744263</v>
      </c>
      <c r="AD7514">
        <v>0.15000000596046451</v>
      </c>
      <c r="AE7514">
        <v>0</v>
      </c>
      <c r="AF7514">
        <v>1</v>
      </c>
      <c r="AG7514">
        <v>0</v>
      </c>
      <c r="AH7514">
        <v>1</v>
      </c>
      <c r="AI7514">
        <v>1</v>
      </c>
      <c r="AJ7514">
        <v>0</v>
      </c>
      <c r="AK7514">
        <v>1</v>
      </c>
      <c r="AL7514">
        <v>0</v>
      </c>
    </row>
    <row r="7515" spans="1:38" x14ac:dyDescent="0.25">
      <c r="A7515">
        <v>7514</v>
      </c>
      <c r="B7515" t="s">
        <v>17030</v>
      </c>
      <c r="C7515">
        <v>2016</v>
      </c>
      <c r="D7515" t="s">
        <v>38</v>
      </c>
      <c r="I7515" t="s">
        <v>909</v>
      </c>
      <c r="J7515" t="s">
        <v>1417</v>
      </c>
      <c r="K7515" t="s">
        <v>1575</v>
      </c>
      <c r="L7515" t="s">
        <v>7673</v>
      </c>
      <c r="M7515" t="s">
        <v>17031</v>
      </c>
      <c r="N7515" t="s">
        <v>9720</v>
      </c>
      <c r="O7515" t="s">
        <v>338</v>
      </c>
      <c r="P7515" t="s">
        <v>338</v>
      </c>
      <c r="Q7515">
        <v>110</v>
      </c>
      <c r="R7515" t="s">
        <v>17032</v>
      </c>
      <c r="S7515">
        <v>25</v>
      </c>
      <c r="T7515">
        <v>3.3700911998748779</v>
      </c>
      <c r="U7515">
        <v>-75.206649780273438</v>
      </c>
      <c r="V7515">
        <v>0.68441331386566162</v>
      </c>
      <c r="W7515">
        <v>0</v>
      </c>
      <c r="X7515">
        <v>0.9200713038444519</v>
      </c>
      <c r="Y7515">
        <v>0.15142704546451571</v>
      </c>
      <c r="Z7515">
        <v>0.73771846294403076</v>
      </c>
      <c r="AA7515">
        <v>0.30799999833106989</v>
      </c>
      <c r="AB7515">
        <v>0</v>
      </c>
      <c r="AD7515">
        <v>7.9999998211860657E-2</v>
      </c>
      <c r="AE7515">
        <v>0</v>
      </c>
      <c r="AF7515">
        <v>1</v>
      </c>
      <c r="AG7515">
        <v>0</v>
      </c>
      <c r="AH7515">
        <v>1</v>
      </c>
      <c r="AI7515">
        <v>1</v>
      </c>
      <c r="AJ7515">
        <v>0</v>
      </c>
      <c r="AK7515">
        <v>1</v>
      </c>
      <c r="AL7515">
        <v>0</v>
      </c>
    </row>
    <row r="7516" spans="1:38" x14ac:dyDescent="0.25">
      <c r="A7516">
        <v>7515</v>
      </c>
      <c r="B7516" t="s">
        <v>17033</v>
      </c>
      <c r="C7516">
        <v>2016</v>
      </c>
      <c r="D7516" t="s">
        <v>38</v>
      </c>
      <c r="I7516" t="s">
        <v>909</v>
      </c>
      <c r="J7516" t="s">
        <v>1417</v>
      </c>
      <c r="K7516" t="s">
        <v>1575</v>
      </c>
      <c r="L7516" t="s">
        <v>7673</v>
      </c>
      <c r="M7516" t="s">
        <v>5905</v>
      </c>
      <c r="N7516" t="s">
        <v>2409</v>
      </c>
      <c r="O7516" t="s">
        <v>338</v>
      </c>
      <c r="P7516" t="s">
        <v>338</v>
      </c>
      <c r="Q7516">
        <v>100</v>
      </c>
      <c r="R7516" t="s">
        <v>17034</v>
      </c>
      <c r="S7516">
        <v>25</v>
      </c>
      <c r="T7516">
        <v>3.3844399452209468</v>
      </c>
      <c r="U7516">
        <v>-75.168426513671875</v>
      </c>
      <c r="V7516">
        <v>0.27798500657081598</v>
      </c>
      <c r="W7516">
        <v>0</v>
      </c>
      <c r="X7516">
        <v>0.52098625898361206</v>
      </c>
      <c r="Y7516">
        <v>9.1518759727478027E-2</v>
      </c>
      <c r="Z7516">
        <v>0.18172283470630651</v>
      </c>
      <c r="AA7516">
        <v>7.8000001609325409E-2</v>
      </c>
      <c r="AB7516">
        <v>0</v>
      </c>
      <c r="AC7516">
        <v>0.60000002384185791</v>
      </c>
      <c r="AD7516">
        <v>0.15000000596046451</v>
      </c>
      <c r="AE7516">
        <v>0</v>
      </c>
      <c r="AF7516">
        <v>1</v>
      </c>
      <c r="AG7516">
        <v>0</v>
      </c>
      <c r="AH7516">
        <v>1</v>
      </c>
      <c r="AI7516">
        <v>1</v>
      </c>
      <c r="AJ7516">
        <v>0</v>
      </c>
      <c r="AK7516">
        <v>1</v>
      </c>
      <c r="AL7516">
        <v>0</v>
      </c>
    </row>
    <row r="7517" spans="1:38" x14ac:dyDescent="0.25">
      <c r="A7517">
        <v>7516</v>
      </c>
      <c r="B7517" t="s">
        <v>17035</v>
      </c>
      <c r="C7517">
        <v>2016</v>
      </c>
      <c r="D7517" t="s">
        <v>38</v>
      </c>
      <c r="I7517" t="s">
        <v>909</v>
      </c>
      <c r="J7517" t="s">
        <v>1417</v>
      </c>
      <c r="K7517" t="s">
        <v>1575</v>
      </c>
      <c r="L7517" t="s">
        <v>17036</v>
      </c>
      <c r="M7517" t="s">
        <v>43</v>
      </c>
      <c r="N7517" t="s">
        <v>2833</v>
      </c>
      <c r="O7517" t="s">
        <v>5497</v>
      </c>
      <c r="P7517" t="s">
        <v>5497</v>
      </c>
      <c r="Q7517">
        <v>110</v>
      </c>
      <c r="R7517" t="s">
        <v>17037</v>
      </c>
      <c r="S7517">
        <v>25</v>
      </c>
      <c r="T7517">
        <v>3.43516993522644</v>
      </c>
      <c r="U7517">
        <v>-75.107810974121094</v>
      </c>
      <c r="V7517">
        <v>0.9111904501914978</v>
      </c>
      <c r="W7517">
        <v>0</v>
      </c>
      <c r="X7517">
        <v>0.9618181586265564</v>
      </c>
      <c r="Y7517">
        <v>0.37212672829627991</v>
      </c>
      <c r="Z7517">
        <v>0.8970177173614502</v>
      </c>
      <c r="AA7517">
        <v>0.25799998641014099</v>
      </c>
      <c r="AB7517">
        <v>0</v>
      </c>
      <c r="AC7517">
        <v>0.40000000596046448</v>
      </c>
      <c r="AD7517">
        <v>0.20000000298023221</v>
      </c>
      <c r="AE7517">
        <v>0</v>
      </c>
      <c r="AF7517">
        <v>1</v>
      </c>
      <c r="AG7517">
        <v>0</v>
      </c>
      <c r="AH7517">
        <v>1</v>
      </c>
      <c r="AI7517">
        <v>1</v>
      </c>
      <c r="AJ7517">
        <v>0</v>
      </c>
      <c r="AK7517">
        <v>1</v>
      </c>
      <c r="AL7517">
        <v>0</v>
      </c>
    </row>
    <row r="7518" spans="1:38" x14ac:dyDescent="0.25">
      <c r="A7518">
        <v>7517</v>
      </c>
      <c r="B7518" t="s">
        <v>17038</v>
      </c>
      <c r="C7518">
        <v>2016</v>
      </c>
      <c r="D7518" t="s">
        <v>38</v>
      </c>
      <c r="I7518" t="s">
        <v>909</v>
      </c>
      <c r="J7518" t="s">
        <v>1417</v>
      </c>
      <c r="K7518" t="s">
        <v>1575</v>
      </c>
      <c r="L7518" t="s">
        <v>17036</v>
      </c>
      <c r="M7518" t="s">
        <v>43</v>
      </c>
      <c r="N7518" t="s">
        <v>2833</v>
      </c>
      <c r="O7518" t="s">
        <v>338</v>
      </c>
      <c r="P7518" t="s">
        <v>338</v>
      </c>
      <c r="Q7518">
        <v>115</v>
      </c>
      <c r="R7518" t="s">
        <v>17039</v>
      </c>
      <c r="S7518">
        <v>25</v>
      </c>
      <c r="T7518">
        <v>3.4342360496521001</v>
      </c>
      <c r="U7518">
        <v>-75.10528564453125</v>
      </c>
      <c r="V7518">
        <v>0.79880952835083008</v>
      </c>
      <c r="W7518">
        <v>0</v>
      </c>
      <c r="X7518">
        <v>0.9973333477973938</v>
      </c>
      <c r="Y7518">
        <v>0.2107948362827301</v>
      </c>
      <c r="Z7518">
        <v>0.96333330869674683</v>
      </c>
      <c r="AA7518">
        <v>0.26399999856948853</v>
      </c>
      <c r="AB7518">
        <v>0</v>
      </c>
      <c r="AC7518">
        <v>0.40000000596046448</v>
      </c>
      <c r="AD7518">
        <v>0.10000000149011611</v>
      </c>
      <c r="AE7518">
        <v>0</v>
      </c>
      <c r="AF7518">
        <v>1</v>
      </c>
      <c r="AG7518">
        <v>0</v>
      </c>
      <c r="AH7518">
        <v>1</v>
      </c>
      <c r="AI7518">
        <v>1</v>
      </c>
      <c r="AJ7518">
        <v>0</v>
      </c>
      <c r="AK7518">
        <v>1</v>
      </c>
      <c r="AL7518">
        <v>0</v>
      </c>
    </row>
    <row r="7519" spans="1:38" x14ac:dyDescent="0.25">
      <c r="A7519">
        <v>7518</v>
      </c>
      <c r="B7519" t="s">
        <v>17040</v>
      </c>
      <c r="C7519">
        <v>2016</v>
      </c>
      <c r="D7519" t="s">
        <v>38</v>
      </c>
      <c r="I7519" t="s">
        <v>909</v>
      </c>
      <c r="J7519" t="s">
        <v>1417</v>
      </c>
      <c r="K7519" t="s">
        <v>1575</v>
      </c>
      <c r="L7519" t="s">
        <v>17036</v>
      </c>
      <c r="M7519" t="s">
        <v>1950</v>
      </c>
      <c r="N7519" t="s">
        <v>2833</v>
      </c>
      <c r="O7519" t="s">
        <v>338</v>
      </c>
      <c r="P7519" t="s">
        <v>338</v>
      </c>
      <c r="Q7519">
        <v>110</v>
      </c>
      <c r="R7519" t="s">
        <v>17041</v>
      </c>
      <c r="S7519">
        <v>25</v>
      </c>
      <c r="T7519">
        <v>3.399230003356934</v>
      </c>
      <c r="U7519">
        <v>-75.100227355957031</v>
      </c>
      <c r="V7519">
        <v>0.36979275941848749</v>
      </c>
      <c r="W7519">
        <v>0</v>
      </c>
      <c r="X7519">
        <v>0.79671674966812134</v>
      </c>
      <c r="Y7519">
        <v>4.7420762479305267E-2</v>
      </c>
      <c r="Z7519">
        <v>0.57540261745452881</v>
      </c>
      <c r="AA7519">
        <v>0.16200000047683721</v>
      </c>
      <c r="AB7519">
        <v>0</v>
      </c>
      <c r="AC7519">
        <v>0.80000001192092896</v>
      </c>
      <c r="AD7519">
        <v>0.119999997317791</v>
      </c>
      <c r="AE7519">
        <v>0</v>
      </c>
      <c r="AF7519">
        <v>1</v>
      </c>
      <c r="AG7519">
        <v>0</v>
      </c>
      <c r="AH7519">
        <v>1</v>
      </c>
      <c r="AI7519">
        <v>1</v>
      </c>
      <c r="AJ7519">
        <v>0</v>
      </c>
      <c r="AK7519">
        <v>1</v>
      </c>
      <c r="AL7519">
        <v>0</v>
      </c>
    </row>
    <row r="7520" spans="1:38" x14ac:dyDescent="0.25">
      <c r="A7520">
        <v>7519</v>
      </c>
      <c r="B7520" t="s">
        <v>17042</v>
      </c>
      <c r="C7520">
        <v>2016</v>
      </c>
      <c r="D7520" t="s">
        <v>38</v>
      </c>
      <c r="I7520" t="s">
        <v>909</v>
      </c>
      <c r="J7520" t="s">
        <v>1417</v>
      </c>
      <c r="K7520" t="s">
        <v>1575</v>
      </c>
      <c r="L7520" t="s">
        <v>17036</v>
      </c>
      <c r="M7520" t="s">
        <v>43</v>
      </c>
      <c r="N7520" t="s">
        <v>2833</v>
      </c>
      <c r="O7520" t="s">
        <v>338</v>
      </c>
      <c r="P7520" t="s">
        <v>338</v>
      </c>
      <c r="Q7520">
        <v>105</v>
      </c>
      <c r="R7520" t="s">
        <v>3173</v>
      </c>
      <c r="S7520">
        <v>25</v>
      </c>
      <c r="T7520">
        <v>3.400277853012085</v>
      </c>
      <c r="U7520">
        <v>-75.107666015625</v>
      </c>
      <c r="V7520">
        <v>0.58407628536224365</v>
      </c>
      <c r="W7520">
        <v>0</v>
      </c>
      <c r="X7520">
        <v>0.79580670595169067</v>
      </c>
      <c r="Y7520">
        <v>0.1233966499567032</v>
      </c>
      <c r="Z7520">
        <v>0.3875725269317627</v>
      </c>
      <c r="AA7520">
        <v>0.1220000013709068</v>
      </c>
      <c r="AB7520">
        <v>0</v>
      </c>
      <c r="AC7520">
        <v>0.20000000298023221</v>
      </c>
      <c r="AD7520">
        <v>0.18999999761581421</v>
      </c>
      <c r="AE7520">
        <v>0</v>
      </c>
      <c r="AF7520">
        <v>1</v>
      </c>
      <c r="AG7520">
        <v>0</v>
      </c>
      <c r="AH7520">
        <v>1</v>
      </c>
      <c r="AI7520">
        <v>1</v>
      </c>
      <c r="AJ7520">
        <v>0</v>
      </c>
      <c r="AK7520">
        <v>1</v>
      </c>
      <c r="AL7520">
        <v>0</v>
      </c>
    </row>
    <row r="7521" spans="1:38" x14ac:dyDescent="0.25">
      <c r="A7521">
        <v>7520</v>
      </c>
      <c r="B7521" t="s">
        <v>17043</v>
      </c>
      <c r="C7521">
        <v>2016</v>
      </c>
      <c r="D7521" t="s">
        <v>38</v>
      </c>
      <c r="I7521" t="s">
        <v>909</v>
      </c>
      <c r="J7521" t="s">
        <v>1417</v>
      </c>
      <c r="K7521" t="s">
        <v>1575</v>
      </c>
      <c r="L7521" t="s">
        <v>17036</v>
      </c>
      <c r="M7521" t="s">
        <v>43</v>
      </c>
      <c r="N7521" t="s">
        <v>2833</v>
      </c>
      <c r="O7521" t="s">
        <v>5497</v>
      </c>
      <c r="P7521" t="s">
        <v>5497</v>
      </c>
      <c r="Q7521">
        <v>110</v>
      </c>
      <c r="R7521" t="s">
        <v>17044</v>
      </c>
      <c r="S7521">
        <v>25</v>
      </c>
      <c r="T7521">
        <v>3.4051980972290039</v>
      </c>
      <c r="U7521">
        <v>-75.112693786621094</v>
      </c>
      <c r="V7521">
        <v>0.91985350847244263</v>
      </c>
      <c r="W7521">
        <v>0</v>
      </c>
      <c r="X7521">
        <v>0.96023809909820557</v>
      </c>
      <c r="Y7521">
        <v>0.1230782195925713</v>
      </c>
      <c r="Z7521">
        <v>0.83017235994338989</v>
      </c>
      <c r="AA7521">
        <v>0.17200000584125519</v>
      </c>
      <c r="AB7521">
        <v>0</v>
      </c>
      <c r="AC7521">
        <v>0.40000000596046448</v>
      </c>
      <c r="AE7521">
        <v>0</v>
      </c>
      <c r="AF7521">
        <v>1</v>
      </c>
      <c r="AG7521">
        <v>0</v>
      </c>
      <c r="AH7521">
        <v>1</v>
      </c>
      <c r="AI7521">
        <v>1</v>
      </c>
      <c r="AJ7521">
        <v>0</v>
      </c>
      <c r="AK7521">
        <v>1</v>
      </c>
      <c r="AL7521">
        <v>0</v>
      </c>
    </row>
    <row r="7522" spans="1:38" x14ac:dyDescent="0.25">
      <c r="A7522">
        <v>7521</v>
      </c>
      <c r="B7522" t="s">
        <v>17045</v>
      </c>
      <c r="C7522">
        <v>2016</v>
      </c>
      <c r="D7522" t="s">
        <v>38</v>
      </c>
      <c r="I7522" t="s">
        <v>909</v>
      </c>
      <c r="J7522" t="s">
        <v>1417</v>
      </c>
      <c r="K7522" t="s">
        <v>1575</v>
      </c>
      <c r="L7522" t="s">
        <v>17036</v>
      </c>
      <c r="M7522" t="s">
        <v>43</v>
      </c>
      <c r="N7522" t="s">
        <v>3504</v>
      </c>
      <c r="O7522" t="s">
        <v>338</v>
      </c>
      <c r="P7522" t="s">
        <v>338</v>
      </c>
      <c r="Q7522">
        <v>105</v>
      </c>
      <c r="R7522" t="s">
        <v>17046</v>
      </c>
      <c r="S7522">
        <v>25</v>
      </c>
      <c r="T7522">
        <v>3.401485919952393</v>
      </c>
      <c r="U7522">
        <v>-75.112449645996094</v>
      </c>
      <c r="V7522">
        <v>0.74152672290802002</v>
      </c>
      <c r="W7522">
        <v>0</v>
      </c>
      <c r="X7522">
        <v>0.95997327566146851</v>
      </c>
      <c r="Y7522">
        <v>1.2857142835855481E-2</v>
      </c>
      <c r="Z7522">
        <v>0.77860957384109497</v>
      </c>
      <c r="AA7522">
        <v>0.13400000333786011</v>
      </c>
      <c r="AB7522">
        <v>0</v>
      </c>
      <c r="AC7522">
        <v>0</v>
      </c>
      <c r="AD7522">
        <v>0.10999999940395359</v>
      </c>
      <c r="AE7522">
        <v>0</v>
      </c>
      <c r="AF7522">
        <v>1</v>
      </c>
      <c r="AG7522">
        <v>0</v>
      </c>
      <c r="AH7522">
        <v>1</v>
      </c>
      <c r="AI7522">
        <v>1</v>
      </c>
      <c r="AJ7522">
        <v>0</v>
      </c>
      <c r="AK7522">
        <v>1</v>
      </c>
      <c r="AL7522">
        <v>0</v>
      </c>
    </row>
    <row r="7523" spans="1:38" x14ac:dyDescent="0.25">
      <c r="A7523">
        <v>7522</v>
      </c>
      <c r="B7523" t="s">
        <v>17047</v>
      </c>
      <c r="C7523">
        <v>2016</v>
      </c>
      <c r="D7523" t="s">
        <v>38</v>
      </c>
      <c r="I7523" t="s">
        <v>909</v>
      </c>
      <c r="J7523" t="s">
        <v>1417</v>
      </c>
      <c r="K7523" t="s">
        <v>1575</v>
      </c>
      <c r="L7523" t="s">
        <v>17036</v>
      </c>
      <c r="M7523" t="s">
        <v>43</v>
      </c>
      <c r="N7523" t="s">
        <v>17048</v>
      </c>
      <c r="O7523" t="s">
        <v>5497</v>
      </c>
      <c r="P7523" t="s">
        <v>5497</v>
      </c>
      <c r="Q7523">
        <v>115</v>
      </c>
      <c r="R7523" t="s">
        <v>3173</v>
      </c>
      <c r="S7523">
        <v>25</v>
      </c>
      <c r="T7523">
        <v>3.3852379322052002</v>
      </c>
      <c r="U7523">
        <v>-75.112464904785156</v>
      </c>
      <c r="V7523">
        <v>0.9010317325592041</v>
      </c>
      <c r="W7523">
        <v>0</v>
      </c>
      <c r="X7523">
        <v>0.99777776002883911</v>
      </c>
      <c r="Y7523">
        <v>5.0955738872289658E-2</v>
      </c>
      <c r="Z7523">
        <v>0.71330773830413818</v>
      </c>
      <c r="AA7523">
        <v>0.14800000190734861</v>
      </c>
      <c r="AB7523">
        <v>0</v>
      </c>
      <c r="AC7523">
        <v>0.20000000298023221</v>
      </c>
      <c r="AD7523">
        <v>0.239999994635582</v>
      </c>
      <c r="AE7523">
        <v>0</v>
      </c>
      <c r="AF7523">
        <v>1</v>
      </c>
      <c r="AG7523">
        <v>0</v>
      </c>
      <c r="AH7523">
        <v>1</v>
      </c>
      <c r="AI7523">
        <v>1</v>
      </c>
      <c r="AJ7523">
        <v>0</v>
      </c>
      <c r="AK7523">
        <v>1</v>
      </c>
      <c r="AL7523">
        <v>0</v>
      </c>
    </row>
    <row r="7524" spans="1:38" x14ac:dyDescent="0.25">
      <c r="A7524">
        <v>7523</v>
      </c>
      <c r="B7524" t="s">
        <v>17049</v>
      </c>
      <c r="C7524">
        <v>2016</v>
      </c>
      <c r="D7524" t="s">
        <v>38</v>
      </c>
      <c r="I7524" t="s">
        <v>909</v>
      </c>
      <c r="J7524" t="s">
        <v>1417</v>
      </c>
      <c r="K7524" t="s">
        <v>1575</v>
      </c>
      <c r="L7524" t="s">
        <v>17036</v>
      </c>
      <c r="M7524" t="s">
        <v>43</v>
      </c>
      <c r="N7524" t="s">
        <v>4430</v>
      </c>
      <c r="O7524" t="s">
        <v>5497</v>
      </c>
      <c r="P7524" t="s">
        <v>5497</v>
      </c>
      <c r="Q7524">
        <v>110</v>
      </c>
      <c r="R7524" t="s">
        <v>1426</v>
      </c>
      <c r="S7524">
        <v>25</v>
      </c>
      <c r="T7524">
        <v>3.3852379322052002</v>
      </c>
      <c r="U7524">
        <v>-75.11248779296875</v>
      </c>
      <c r="V7524">
        <v>0.9360734224319458</v>
      </c>
      <c r="W7524">
        <v>0</v>
      </c>
      <c r="X7524">
        <v>0.9360734224319458</v>
      </c>
      <c r="Y7524">
        <v>5.091920867562294E-2</v>
      </c>
      <c r="Z7524">
        <v>0.7515450119972229</v>
      </c>
      <c r="AA7524">
        <v>0.1772000044584274</v>
      </c>
      <c r="AB7524">
        <v>0</v>
      </c>
      <c r="AC7524">
        <v>0.20000000298023221</v>
      </c>
      <c r="AD7524">
        <v>0.2199999988079071</v>
      </c>
      <c r="AE7524">
        <v>0</v>
      </c>
      <c r="AF7524">
        <v>1</v>
      </c>
      <c r="AG7524">
        <v>0</v>
      </c>
      <c r="AH7524">
        <v>1</v>
      </c>
      <c r="AI7524">
        <v>1</v>
      </c>
      <c r="AJ7524">
        <v>0</v>
      </c>
      <c r="AK7524">
        <v>1</v>
      </c>
      <c r="AL7524">
        <v>0</v>
      </c>
    </row>
    <row r="7525" spans="1:38" x14ac:dyDescent="0.25">
      <c r="A7525">
        <v>7524</v>
      </c>
      <c r="B7525" t="s">
        <v>17050</v>
      </c>
      <c r="C7525">
        <v>2016</v>
      </c>
      <c r="D7525" t="s">
        <v>38</v>
      </c>
      <c r="I7525" t="s">
        <v>909</v>
      </c>
      <c r="J7525" t="s">
        <v>1417</v>
      </c>
      <c r="K7525" t="s">
        <v>1575</v>
      </c>
      <c r="L7525" t="s">
        <v>17036</v>
      </c>
      <c r="M7525" t="s">
        <v>43</v>
      </c>
      <c r="N7525" t="s">
        <v>2833</v>
      </c>
      <c r="O7525" t="s">
        <v>5497</v>
      </c>
      <c r="P7525" t="s">
        <v>5497</v>
      </c>
      <c r="Q7525">
        <v>115</v>
      </c>
      <c r="R7525" t="s">
        <v>12178</v>
      </c>
      <c r="S7525">
        <v>25</v>
      </c>
      <c r="T7525">
        <v>3.400988101959229</v>
      </c>
      <c r="U7525">
        <v>-75.127082824707031</v>
      </c>
      <c r="V7525">
        <v>1</v>
      </c>
      <c r="W7525">
        <v>0</v>
      </c>
      <c r="X7525">
        <v>0.99333333969116211</v>
      </c>
      <c r="Y7525">
        <v>5.2535898983478553E-2</v>
      </c>
      <c r="Z7525">
        <v>0.76279449462890625</v>
      </c>
      <c r="AA7525">
        <v>0.13840000331401819</v>
      </c>
      <c r="AB7525">
        <v>0</v>
      </c>
      <c r="AC7525">
        <v>0</v>
      </c>
      <c r="AD7525">
        <v>0.15000000596046451</v>
      </c>
      <c r="AE7525">
        <v>0</v>
      </c>
      <c r="AF7525">
        <v>1</v>
      </c>
      <c r="AG7525">
        <v>0</v>
      </c>
      <c r="AH7525">
        <v>1</v>
      </c>
      <c r="AI7525">
        <v>1</v>
      </c>
      <c r="AJ7525">
        <v>0</v>
      </c>
      <c r="AK7525">
        <v>1</v>
      </c>
      <c r="AL7525">
        <v>0</v>
      </c>
    </row>
    <row r="7526" spans="1:38" x14ac:dyDescent="0.25">
      <c r="A7526">
        <v>7525</v>
      </c>
      <c r="B7526" t="s">
        <v>17051</v>
      </c>
      <c r="C7526">
        <v>2016</v>
      </c>
      <c r="D7526" t="s">
        <v>38</v>
      </c>
      <c r="I7526" t="s">
        <v>909</v>
      </c>
      <c r="J7526" t="s">
        <v>1417</v>
      </c>
      <c r="K7526" t="s">
        <v>1575</v>
      </c>
      <c r="L7526" t="s">
        <v>17036</v>
      </c>
      <c r="M7526" t="s">
        <v>43</v>
      </c>
      <c r="N7526" t="s">
        <v>17052</v>
      </c>
      <c r="O7526" t="s">
        <v>338</v>
      </c>
      <c r="P7526" t="s">
        <v>338</v>
      </c>
      <c r="Q7526">
        <v>110</v>
      </c>
      <c r="R7526" t="s">
        <v>17053</v>
      </c>
      <c r="S7526">
        <v>25</v>
      </c>
      <c r="T7526">
        <v>3.3801438808441162</v>
      </c>
      <c r="U7526">
        <v>-75.110954284667969</v>
      </c>
      <c r="V7526">
        <v>0.90446114540100098</v>
      </c>
      <c r="W7526">
        <v>0</v>
      </c>
      <c r="X7526">
        <v>0.9946666955947876</v>
      </c>
      <c r="Y7526">
        <v>4.6052630059421062E-3</v>
      </c>
      <c r="Z7526">
        <v>0.9423859715461731</v>
      </c>
      <c r="AA7526">
        <v>0.34999999403953552</v>
      </c>
      <c r="AB7526">
        <v>0</v>
      </c>
      <c r="AC7526">
        <v>0.60000002384185791</v>
      </c>
      <c r="AD7526">
        <v>0.17000000178813929</v>
      </c>
      <c r="AE7526">
        <v>0</v>
      </c>
      <c r="AF7526">
        <v>1</v>
      </c>
      <c r="AG7526">
        <v>0</v>
      </c>
      <c r="AH7526">
        <v>1</v>
      </c>
      <c r="AI7526">
        <v>1</v>
      </c>
      <c r="AJ7526">
        <v>0</v>
      </c>
      <c r="AK7526">
        <v>1</v>
      </c>
      <c r="AL7526">
        <v>0</v>
      </c>
    </row>
    <row r="7527" spans="1:38" x14ac:dyDescent="0.25">
      <c r="A7527">
        <v>7526</v>
      </c>
      <c r="B7527" t="s">
        <v>17054</v>
      </c>
      <c r="C7527">
        <v>2016</v>
      </c>
      <c r="D7527" t="s">
        <v>38</v>
      </c>
      <c r="I7527" t="s">
        <v>909</v>
      </c>
      <c r="J7527" t="s">
        <v>1417</v>
      </c>
      <c r="K7527" t="s">
        <v>1575</v>
      </c>
      <c r="L7527" t="s">
        <v>17036</v>
      </c>
      <c r="M7527" t="s">
        <v>14678</v>
      </c>
      <c r="N7527" t="s">
        <v>17055</v>
      </c>
      <c r="O7527" t="s">
        <v>5497</v>
      </c>
      <c r="P7527" t="s">
        <v>5497</v>
      </c>
      <c r="Q7527">
        <v>115</v>
      </c>
      <c r="R7527" t="s">
        <v>17056</v>
      </c>
      <c r="S7527">
        <v>25</v>
      </c>
      <c r="T7527">
        <v>3.3771030902862549</v>
      </c>
      <c r="U7527">
        <v>-75.111808776855469</v>
      </c>
      <c r="V7527">
        <v>0.44926121830940252</v>
      </c>
      <c r="W7527">
        <v>0</v>
      </c>
      <c r="X7527">
        <v>0.80758458375930786</v>
      </c>
      <c r="Y7527">
        <v>1.5238095074892041E-2</v>
      </c>
      <c r="Z7527">
        <v>0.75156044960021973</v>
      </c>
      <c r="AA7527">
        <v>0.14399999380111689</v>
      </c>
      <c r="AB7527">
        <v>0</v>
      </c>
      <c r="AC7527">
        <v>0</v>
      </c>
      <c r="AD7527">
        <v>0.2199999988079071</v>
      </c>
      <c r="AE7527">
        <v>0</v>
      </c>
      <c r="AF7527">
        <v>1</v>
      </c>
      <c r="AG7527">
        <v>0</v>
      </c>
      <c r="AH7527">
        <v>1</v>
      </c>
      <c r="AI7527">
        <v>1</v>
      </c>
      <c r="AJ7527">
        <v>0</v>
      </c>
      <c r="AK7527">
        <v>1</v>
      </c>
      <c r="AL7527">
        <v>0</v>
      </c>
    </row>
    <row r="7528" spans="1:38" x14ac:dyDescent="0.25">
      <c r="A7528">
        <v>7527</v>
      </c>
      <c r="B7528" t="s">
        <v>17057</v>
      </c>
      <c r="C7528">
        <v>2016</v>
      </c>
      <c r="D7528" t="s">
        <v>38</v>
      </c>
      <c r="I7528" t="s">
        <v>909</v>
      </c>
      <c r="J7528" t="s">
        <v>1417</v>
      </c>
      <c r="K7528" t="s">
        <v>1575</v>
      </c>
      <c r="L7528" t="s">
        <v>5229</v>
      </c>
      <c r="M7528" t="s">
        <v>17058</v>
      </c>
      <c r="N7528" t="s">
        <v>17059</v>
      </c>
      <c r="O7528" t="s">
        <v>338</v>
      </c>
      <c r="P7528" t="s">
        <v>338</v>
      </c>
      <c r="Q7528">
        <v>110</v>
      </c>
      <c r="R7528" t="s">
        <v>17060</v>
      </c>
      <c r="S7528">
        <v>25</v>
      </c>
      <c r="T7528">
        <v>3.365801095962524</v>
      </c>
      <c r="U7528">
        <v>-75.167945861816406</v>
      </c>
      <c r="V7528">
        <v>0.91699135303497314</v>
      </c>
      <c r="W7528">
        <v>9.6363639459013939E-3</v>
      </c>
      <c r="X7528">
        <v>0.98483335971832275</v>
      </c>
      <c r="Y7528">
        <v>8.2376621663570404E-2</v>
      </c>
      <c r="Z7528">
        <v>0.81097781658172607</v>
      </c>
      <c r="AA7528">
        <v>0.22560000419616699</v>
      </c>
      <c r="AB7528">
        <v>0</v>
      </c>
      <c r="AC7528">
        <v>0.40000000596046448</v>
      </c>
      <c r="AD7528">
        <v>0.14000000059604639</v>
      </c>
      <c r="AE7528">
        <v>0</v>
      </c>
      <c r="AF7528">
        <v>1</v>
      </c>
      <c r="AG7528">
        <v>1</v>
      </c>
      <c r="AH7528">
        <v>1</v>
      </c>
      <c r="AI7528">
        <v>1</v>
      </c>
      <c r="AJ7528">
        <v>0</v>
      </c>
      <c r="AK7528">
        <v>1</v>
      </c>
      <c r="AL7528">
        <v>0</v>
      </c>
    </row>
    <row r="7529" spans="1:38" x14ac:dyDescent="0.25">
      <c r="A7529">
        <v>7528</v>
      </c>
      <c r="B7529" t="s">
        <v>17061</v>
      </c>
      <c r="C7529">
        <v>2016</v>
      </c>
      <c r="D7529" t="s">
        <v>38</v>
      </c>
      <c r="I7529" t="s">
        <v>909</v>
      </c>
      <c r="J7529" t="s">
        <v>1417</v>
      </c>
      <c r="K7529" t="s">
        <v>1418</v>
      </c>
      <c r="L7529" t="s">
        <v>1419</v>
      </c>
      <c r="M7529" t="s">
        <v>10206</v>
      </c>
      <c r="N7529" t="s">
        <v>10207</v>
      </c>
      <c r="O7529" t="s">
        <v>5497</v>
      </c>
      <c r="P7529" t="s">
        <v>5497</v>
      </c>
      <c r="Q7529">
        <v>110</v>
      </c>
      <c r="R7529" t="s">
        <v>17062</v>
      </c>
      <c r="S7529">
        <v>25</v>
      </c>
      <c r="T7529">
        <v>2.855836153030396</v>
      </c>
      <c r="U7529">
        <v>-75.345680236816406</v>
      </c>
      <c r="V7529">
        <v>0.1391190439462662</v>
      </c>
      <c r="W7529">
        <v>0</v>
      </c>
      <c r="X7529">
        <v>0.89400583505630493</v>
      </c>
      <c r="Y7529">
        <v>4.9680240452289581E-2</v>
      </c>
      <c r="Z7529">
        <v>0.88305157423019409</v>
      </c>
      <c r="AA7529">
        <v>0.21600000560283661</v>
      </c>
      <c r="AB7529">
        <v>0</v>
      </c>
      <c r="AC7529">
        <v>0.20000000298023221</v>
      </c>
      <c r="AD7529">
        <v>0.10999999940395359</v>
      </c>
      <c r="AE7529">
        <v>0</v>
      </c>
      <c r="AF7529">
        <v>1</v>
      </c>
      <c r="AG7529">
        <v>0</v>
      </c>
      <c r="AH7529">
        <v>1</v>
      </c>
      <c r="AI7529">
        <v>1</v>
      </c>
      <c r="AJ7529">
        <v>0</v>
      </c>
      <c r="AK7529">
        <v>1</v>
      </c>
      <c r="AL7529">
        <v>0</v>
      </c>
    </row>
    <row r="7530" spans="1:38" x14ac:dyDescent="0.25">
      <c r="A7530">
        <v>7529</v>
      </c>
      <c r="B7530" t="s">
        <v>17063</v>
      </c>
      <c r="C7530">
        <v>2016</v>
      </c>
      <c r="D7530" t="s">
        <v>38</v>
      </c>
      <c r="I7530" t="s">
        <v>909</v>
      </c>
      <c r="J7530" t="s">
        <v>1417</v>
      </c>
      <c r="K7530" t="s">
        <v>1418</v>
      </c>
      <c r="L7530" t="s">
        <v>1419</v>
      </c>
      <c r="M7530" t="s">
        <v>43</v>
      </c>
      <c r="N7530" t="s">
        <v>51</v>
      </c>
      <c r="O7530" t="s">
        <v>5497</v>
      </c>
      <c r="P7530" t="s">
        <v>5497</v>
      </c>
      <c r="Q7530">
        <v>110</v>
      </c>
      <c r="R7530" t="s">
        <v>1640</v>
      </c>
      <c r="S7530">
        <v>25</v>
      </c>
      <c r="T7530">
        <v>2.986474990844727</v>
      </c>
      <c r="U7530">
        <v>-75.32073974609375</v>
      </c>
      <c r="V7530">
        <v>9.928431361913681E-2</v>
      </c>
      <c r="W7530">
        <v>0</v>
      </c>
      <c r="X7530">
        <v>0.97750002145767212</v>
      </c>
      <c r="Y7530">
        <v>0</v>
      </c>
      <c r="Z7530">
        <v>0.95999997854232788</v>
      </c>
      <c r="AA7530">
        <v>0.19200000166893011</v>
      </c>
      <c r="AB7530">
        <v>0</v>
      </c>
      <c r="AC7530">
        <v>0</v>
      </c>
      <c r="AD7530">
        <v>0.15999999642372131</v>
      </c>
      <c r="AE7530">
        <v>0</v>
      </c>
      <c r="AF7530">
        <v>1</v>
      </c>
      <c r="AG7530">
        <v>0</v>
      </c>
      <c r="AH7530">
        <v>1</v>
      </c>
      <c r="AI7530">
        <v>0</v>
      </c>
      <c r="AJ7530">
        <v>0</v>
      </c>
      <c r="AK7530">
        <v>1</v>
      </c>
      <c r="AL7530">
        <v>0</v>
      </c>
    </row>
    <row r="7531" spans="1:38" x14ac:dyDescent="0.25">
      <c r="A7531">
        <v>7530</v>
      </c>
      <c r="B7531" t="s">
        <v>17064</v>
      </c>
      <c r="C7531">
        <v>2016</v>
      </c>
      <c r="D7531" t="s">
        <v>38</v>
      </c>
      <c r="I7531" t="s">
        <v>909</v>
      </c>
      <c r="J7531" t="s">
        <v>1417</v>
      </c>
      <c r="K7531" t="s">
        <v>1418</v>
      </c>
      <c r="L7531" t="s">
        <v>1419</v>
      </c>
      <c r="M7531" t="s">
        <v>7573</v>
      </c>
      <c r="N7531" t="s">
        <v>17065</v>
      </c>
      <c r="O7531" t="s">
        <v>5497</v>
      </c>
      <c r="P7531" t="s">
        <v>5497</v>
      </c>
      <c r="Q7531">
        <v>110</v>
      </c>
      <c r="R7531" t="s">
        <v>1443</v>
      </c>
      <c r="S7531">
        <v>25</v>
      </c>
      <c r="T7531">
        <v>2.8350250720977779</v>
      </c>
      <c r="U7531">
        <v>-75.348243713378906</v>
      </c>
      <c r="V7531">
        <v>0.14559218287467959</v>
      </c>
      <c r="W7531">
        <v>0</v>
      </c>
      <c r="X7531">
        <v>0.94996076822280884</v>
      </c>
      <c r="Y7531">
        <v>8.2757167518138885E-2</v>
      </c>
      <c r="Z7531">
        <v>0.87539917230606079</v>
      </c>
      <c r="AA7531">
        <v>0.17000000178813929</v>
      </c>
      <c r="AB7531">
        <v>0</v>
      </c>
      <c r="AC7531">
        <v>0.60000002384185791</v>
      </c>
      <c r="AD7531">
        <v>0.10000000149011611</v>
      </c>
      <c r="AE7531">
        <v>0</v>
      </c>
      <c r="AF7531">
        <v>1</v>
      </c>
      <c r="AG7531">
        <v>0</v>
      </c>
      <c r="AH7531">
        <v>1</v>
      </c>
      <c r="AI7531">
        <v>1</v>
      </c>
      <c r="AJ7531">
        <v>0</v>
      </c>
      <c r="AK7531">
        <v>1</v>
      </c>
      <c r="AL7531">
        <v>0</v>
      </c>
    </row>
    <row r="7532" spans="1:38" x14ac:dyDescent="0.25">
      <c r="A7532">
        <v>7531</v>
      </c>
      <c r="B7532" t="s">
        <v>17066</v>
      </c>
      <c r="C7532">
        <v>2016</v>
      </c>
      <c r="D7532" t="s">
        <v>38</v>
      </c>
      <c r="I7532" t="s">
        <v>909</v>
      </c>
      <c r="J7532" t="s">
        <v>1417</v>
      </c>
      <c r="K7532" t="s">
        <v>1418</v>
      </c>
      <c r="L7532" t="s">
        <v>1419</v>
      </c>
      <c r="M7532" t="s">
        <v>43</v>
      </c>
      <c r="N7532" t="s">
        <v>2833</v>
      </c>
      <c r="O7532" t="s">
        <v>6902</v>
      </c>
      <c r="P7532" t="s">
        <v>6902</v>
      </c>
      <c r="Q7532">
        <v>105</v>
      </c>
      <c r="R7532" t="s">
        <v>17067</v>
      </c>
      <c r="S7532">
        <v>25</v>
      </c>
      <c r="T7532">
        <v>2.8563306331634521</v>
      </c>
      <c r="U7532">
        <v>-75.344367980957031</v>
      </c>
      <c r="V7532">
        <v>0.103839598596096</v>
      </c>
      <c r="W7532">
        <v>0</v>
      </c>
      <c r="X7532">
        <v>0.95855003595352173</v>
      </c>
      <c r="Y7532">
        <v>3.3714286983013153E-2</v>
      </c>
      <c r="Z7532">
        <v>0.85743927955627441</v>
      </c>
      <c r="AA7532">
        <v>0.2339999973773956</v>
      </c>
      <c r="AB7532">
        <v>0</v>
      </c>
      <c r="AC7532">
        <v>0.80000001192092896</v>
      </c>
      <c r="AD7532">
        <v>0.12999999523162839</v>
      </c>
      <c r="AE7532">
        <v>0</v>
      </c>
      <c r="AF7532">
        <v>1</v>
      </c>
      <c r="AG7532">
        <v>0</v>
      </c>
      <c r="AH7532">
        <v>1</v>
      </c>
      <c r="AI7532">
        <v>1</v>
      </c>
      <c r="AJ7532">
        <v>0</v>
      </c>
      <c r="AK7532">
        <v>1</v>
      </c>
      <c r="AL7532">
        <v>0</v>
      </c>
    </row>
    <row r="7533" spans="1:38" x14ac:dyDescent="0.25">
      <c r="A7533">
        <v>7532</v>
      </c>
      <c r="B7533" t="s">
        <v>17068</v>
      </c>
      <c r="C7533">
        <v>2016</v>
      </c>
      <c r="D7533" t="s">
        <v>38</v>
      </c>
      <c r="I7533" t="s">
        <v>909</v>
      </c>
      <c r="J7533" t="s">
        <v>1417</v>
      </c>
      <c r="K7533" t="s">
        <v>1418</v>
      </c>
      <c r="L7533" t="s">
        <v>1419</v>
      </c>
      <c r="M7533" t="s">
        <v>43</v>
      </c>
      <c r="N7533" t="s">
        <v>2833</v>
      </c>
      <c r="O7533" t="s">
        <v>5497</v>
      </c>
      <c r="P7533" t="s">
        <v>5497</v>
      </c>
      <c r="Q7533">
        <v>115</v>
      </c>
      <c r="R7533" t="s">
        <v>17069</v>
      </c>
      <c r="S7533">
        <v>25</v>
      </c>
      <c r="T7533">
        <v>2.8545444011688228</v>
      </c>
      <c r="U7533">
        <v>-75.35333251953125</v>
      </c>
      <c r="V7533">
        <v>0.83378511667251587</v>
      </c>
      <c r="W7533">
        <v>0</v>
      </c>
      <c r="X7533">
        <v>0.90851014852523804</v>
      </c>
      <c r="Y7533">
        <v>0.41131427884101868</v>
      </c>
      <c r="Z7533">
        <v>0.4045061469078064</v>
      </c>
      <c r="AA7533">
        <v>0.22400000691413879</v>
      </c>
      <c r="AB7533">
        <v>0</v>
      </c>
      <c r="AC7533">
        <v>0</v>
      </c>
      <c r="AD7533">
        <v>0.20000000298023221</v>
      </c>
      <c r="AE7533">
        <v>0</v>
      </c>
      <c r="AF7533">
        <v>1</v>
      </c>
      <c r="AG7533">
        <v>0</v>
      </c>
      <c r="AH7533">
        <v>1</v>
      </c>
      <c r="AI7533">
        <v>1</v>
      </c>
      <c r="AJ7533">
        <v>0</v>
      </c>
      <c r="AK7533">
        <v>1</v>
      </c>
      <c r="AL7533">
        <v>0</v>
      </c>
    </row>
    <row r="7534" spans="1:38" x14ac:dyDescent="0.25">
      <c r="A7534">
        <v>7533</v>
      </c>
      <c r="B7534" t="s">
        <v>17070</v>
      </c>
      <c r="C7534">
        <v>2016</v>
      </c>
      <c r="D7534" t="s">
        <v>38</v>
      </c>
      <c r="I7534" t="s">
        <v>909</v>
      </c>
      <c r="J7534" t="s">
        <v>1417</v>
      </c>
      <c r="K7534" t="s">
        <v>1418</v>
      </c>
      <c r="L7534" t="s">
        <v>1419</v>
      </c>
      <c r="M7534" t="s">
        <v>43</v>
      </c>
      <c r="N7534" t="s">
        <v>2833</v>
      </c>
      <c r="O7534" t="s">
        <v>5497</v>
      </c>
      <c r="P7534" t="s">
        <v>5497</v>
      </c>
      <c r="Q7534">
        <v>115</v>
      </c>
      <c r="R7534" t="s">
        <v>5393</v>
      </c>
      <c r="S7534">
        <v>25</v>
      </c>
      <c r="T7534">
        <v>2.8572862148284912</v>
      </c>
      <c r="U7534">
        <v>-75.336769104003906</v>
      </c>
      <c r="V7534">
        <v>0.94852942228317261</v>
      </c>
      <c r="W7534">
        <v>0</v>
      </c>
      <c r="X7534">
        <v>0.96210086345672607</v>
      </c>
      <c r="Y7534">
        <v>0.40295323729515081</v>
      </c>
      <c r="Z7534">
        <v>0.36969086527824402</v>
      </c>
      <c r="AA7534">
        <v>0.20600000023841861</v>
      </c>
      <c r="AB7534">
        <v>0</v>
      </c>
      <c r="AC7534">
        <v>0</v>
      </c>
      <c r="AD7534">
        <v>0.15000000596046451</v>
      </c>
      <c r="AE7534">
        <v>5.3333332762122154E-3</v>
      </c>
      <c r="AF7534">
        <v>1</v>
      </c>
      <c r="AG7534">
        <v>0</v>
      </c>
      <c r="AH7534">
        <v>1</v>
      </c>
      <c r="AI7534">
        <v>1</v>
      </c>
      <c r="AJ7534">
        <v>1</v>
      </c>
      <c r="AK7534">
        <v>1</v>
      </c>
      <c r="AL7534">
        <v>0</v>
      </c>
    </row>
    <row r="7535" spans="1:38" x14ac:dyDescent="0.25">
      <c r="A7535">
        <v>7534</v>
      </c>
      <c r="B7535" t="s">
        <v>17071</v>
      </c>
      <c r="C7535">
        <v>2016</v>
      </c>
      <c r="D7535" t="s">
        <v>38</v>
      </c>
      <c r="I7535" t="s">
        <v>909</v>
      </c>
      <c r="J7535" t="s">
        <v>1417</v>
      </c>
      <c r="K7535" t="s">
        <v>1418</v>
      </c>
      <c r="L7535" t="s">
        <v>1419</v>
      </c>
      <c r="M7535" t="s">
        <v>17072</v>
      </c>
      <c r="N7535" t="s">
        <v>17073</v>
      </c>
      <c r="O7535" t="s">
        <v>6403</v>
      </c>
      <c r="P7535" t="s">
        <v>18323</v>
      </c>
      <c r="Q7535">
        <v>115</v>
      </c>
      <c r="R7535" t="s">
        <v>12001</v>
      </c>
      <c r="S7535">
        <v>25</v>
      </c>
      <c r="T7535">
        <v>2.8650786876678471</v>
      </c>
      <c r="U7535">
        <v>-75.34454345703125</v>
      </c>
      <c r="V7535">
        <v>0.93466669321060181</v>
      </c>
      <c r="W7535">
        <v>0</v>
      </c>
      <c r="X7535">
        <v>0.95355558395385742</v>
      </c>
      <c r="Y7535">
        <v>0.56833958625793457</v>
      </c>
      <c r="Z7535">
        <v>0.57816612720489502</v>
      </c>
      <c r="AA7535">
        <v>0.34999999403953552</v>
      </c>
      <c r="AB7535">
        <v>0</v>
      </c>
      <c r="AC7535">
        <v>0.40000000596046448</v>
      </c>
      <c r="AD7535">
        <v>0.20000000298023221</v>
      </c>
      <c r="AE7535">
        <v>0</v>
      </c>
      <c r="AF7535">
        <v>1</v>
      </c>
      <c r="AG7535">
        <v>0</v>
      </c>
      <c r="AH7535">
        <v>1</v>
      </c>
      <c r="AI7535">
        <v>1</v>
      </c>
      <c r="AJ7535">
        <v>0</v>
      </c>
      <c r="AK7535">
        <v>1</v>
      </c>
      <c r="AL7535">
        <v>0</v>
      </c>
    </row>
    <row r="7536" spans="1:38" x14ac:dyDescent="0.25">
      <c r="A7536">
        <v>7535</v>
      </c>
      <c r="B7536" t="s">
        <v>17074</v>
      </c>
      <c r="C7536">
        <v>2016</v>
      </c>
      <c r="D7536" t="s">
        <v>38</v>
      </c>
      <c r="I7536" t="s">
        <v>909</v>
      </c>
      <c r="J7536" t="s">
        <v>1417</v>
      </c>
      <c r="K7536" t="s">
        <v>1418</v>
      </c>
      <c r="L7536" t="s">
        <v>1419</v>
      </c>
      <c r="M7536" t="s">
        <v>43</v>
      </c>
      <c r="N7536" t="s">
        <v>2833</v>
      </c>
      <c r="O7536" t="s">
        <v>338</v>
      </c>
      <c r="P7536" t="s">
        <v>338</v>
      </c>
      <c r="Q7536">
        <v>110</v>
      </c>
      <c r="R7536" t="s">
        <v>3173</v>
      </c>
      <c r="S7536">
        <v>25</v>
      </c>
      <c r="T7536">
        <v>2.8627951145172119</v>
      </c>
      <c r="U7536">
        <v>-75.347198486328125</v>
      </c>
      <c r="V7536">
        <v>0.88260722160339355</v>
      </c>
      <c r="W7536">
        <v>0</v>
      </c>
      <c r="X7536">
        <v>0.82052063941955566</v>
      </c>
      <c r="Y7536">
        <v>0.41417551040649409</v>
      </c>
      <c r="Z7536">
        <v>0.1513775289058685</v>
      </c>
      <c r="AA7536">
        <v>9.2000000178813934E-2</v>
      </c>
      <c r="AB7536">
        <v>0</v>
      </c>
      <c r="AC7536">
        <v>0.20000000298023221</v>
      </c>
      <c r="AD7536">
        <v>0.17000000178813929</v>
      </c>
      <c r="AE7536">
        <v>0</v>
      </c>
      <c r="AF7536">
        <v>1</v>
      </c>
      <c r="AG7536">
        <v>0</v>
      </c>
      <c r="AH7536">
        <v>1</v>
      </c>
      <c r="AI7536">
        <v>1</v>
      </c>
      <c r="AJ7536">
        <v>0</v>
      </c>
      <c r="AK7536">
        <v>1</v>
      </c>
      <c r="AL7536">
        <v>0</v>
      </c>
    </row>
    <row r="7537" spans="1:38" x14ac:dyDescent="0.25">
      <c r="A7537">
        <v>7536</v>
      </c>
      <c r="B7537" t="s">
        <v>17075</v>
      </c>
      <c r="C7537">
        <v>2016</v>
      </c>
      <c r="D7537" t="s">
        <v>38</v>
      </c>
      <c r="I7537" t="s">
        <v>909</v>
      </c>
      <c r="J7537" t="s">
        <v>1417</v>
      </c>
      <c r="K7537" t="s">
        <v>1575</v>
      </c>
      <c r="L7537" t="s">
        <v>12196</v>
      </c>
      <c r="M7537" t="s">
        <v>15299</v>
      </c>
      <c r="N7537" t="s">
        <v>3504</v>
      </c>
      <c r="O7537" t="s">
        <v>338</v>
      </c>
      <c r="P7537" t="s">
        <v>338</v>
      </c>
      <c r="Q7537">
        <v>110</v>
      </c>
      <c r="R7537" t="s">
        <v>3173</v>
      </c>
      <c r="S7537">
        <v>25</v>
      </c>
      <c r="T7537">
        <v>3.396070003509521</v>
      </c>
      <c r="U7537">
        <v>-75.11212158203125</v>
      </c>
      <c r="V7537">
        <v>0.77303969860076904</v>
      </c>
      <c r="W7537">
        <v>0</v>
      </c>
      <c r="X7537">
        <v>0.9158095121383667</v>
      </c>
      <c r="Y7537">
        <v>0.1147199049592018</v>
      </c>
      <c r="Z7537">
        <v>0.57259160280227661</v>
      </c>
      <c r="AA7537">
        <v>0.20000000298023221</v>
      </c>
      <c r="AB7537">
        <v>0</v>
      </c>
      <c r="AC7537">
        <v>0</v>
      </c>
      <c r="AD7537">
        <v>0.20000000298023221</v>
      </c>
      <c r="AE7537">
        <v>0</v>
      </c>
      <c r="AF7537">
        <v>1</v>
      </c>
      <c r="AG7537">
        <v>0</v>
      </c>
      <c r="AH7537">
        <v>1</v>
      </c>
      <c r="AI7537">
        <v>1</v>
      </c>
      <c r="AJ7537">
        <v>0</v>
      </c>
      <c r="AK7537">
        <v>1</v>
      </c>
      <c r="AL7537">
        <v>0</v>
      </c>
    </row>
    <row r="7538" spans="1:38" x14ac:dyDescent="0.25">
      <c r="A7538">
        <v>7537</v>
      </c>
      <c r="B7538" t="s">
        <v>17076</v>
      </c>
      <c r="C7538">
        <v>2016</v>
      </c>
      <c r="D7538" t="s">
        <v>38</v>
      </c>
      <c r="I7538" t="s">
        <v>909</v>
      </c>
      <c r="J7538" t="s">
        <v>1417</v>
      </c>
      <c r="K7538" t="s">
        <v>1575</v>
      </c>
      <c r="L7538" t="s">
        <v>5229</v>
      </c>
      <c r="M7538" t="s">
        <v>43</v>
      </c>
      <c r="N7538" t="s">
        <v>2833</v>
      </c>
      <c r="O7538" t="s">
        <v>338</v>
      </c>
      <c r="P7538" t="s">
        <v>338</v>
      </c>
      <c r="Q7538">
        <v>115</v>
      </c>
      <c r="R7538" t="s">
        <v>3173</v>
      </c>
      <c r="S7538">
        <v>25</v>
      </c>
      <c r="T7538">
        <v>3.367003202438354</v>
      </c>
      <c r="U7538">
        <v>-75.157058715820313</v>
      </c>
      <c r="V7538">
        <v>0.8047758936882019</v>
      </c>
      <c r="W7538">
        <v>0</v>
      </c>
      <c r="X7538">
        <v>0.9618181586265564</v>
      </c>
      <c r="Y7538">
        <v>8.3912700414657593E-2</v>
      </c>
      <c r="Z7538">
        <v>0.76555317640304565</v>
      </c>
      <c r="AA7538">
        <v>0.27799999713897711</v>
      </c>
      <c r="AB7538">
        <v>0</v>
      </c>
      <c r="AC7538">
        <v>0.40000000596046448</v>
      </c>
      <c r="AD7538">
        <v>0.10999999940395359</v>
      </c>
      <c r="AE7538">
        <v>0</v>
      </c>
      <c r="AF7538">
        <v>1</v>
      </c>
      <c r="AG7538">
        <v>0</v>
      </c>
      <c r="AH7538">
        <v>1</v>
      </c>
      <c r="AI7538">
        <v>1</v>
      </c>
      <c r="AJ7538">
        <v>0</v>
      </c>
      <c r="AK7538">
        <v>1</v>
      </c>
      <c r="AL7538">
        <v>0</v>
      </c>
    </row>
    <row r="7539" spans="1:38" x14ac:dyDescent="0.25">
      <c r="A7539">
        <v>7538</v>
      </c>
      <c r="B7539" t="s">
        <v>17077</v>
      </c>
      <c r="C7539">
        <v>2016</v>
      </c>
      <c r="D7539" t="s">
        <v>38</v>
      </c>
      <c r="I7539" t="s">
        <v>909</v>
      </c>
      <c r="J7539" t="s">
        <v>1417</v>
      </c>
      <c r="K7539" t="s">
        <v>1575</v>
      </c>
      <c r="L7539" t="s">
        <v>12196</v>
      </c>
      <c r="M7539" t="s">
        <v>1950</v>
      </c>
      <c r="N7539" t="s">
        <v>5173</v>
      </c>
      <c r="O7539" t="s">
        <v>338</v>
      </c>
      <c r="P7539" t="s">
        <v>338</v>
      </c>
      <c r="Q7539">
        <v>120</v>
      </c>
      <c r="R7539" t="s">
        <v>17078</v>
      </c>
      <c r="S7539">
        <v>25</v>
      </c>
      <c r="T7539">
        <v>3.4136970043182369</v>
      </c>
      <c r="U7539">
        <v>-75.109642028808594</v>
      </c>
      <c r="V7539">
        <v>0.95411765575408936</v>
      </c>
      <c r="W7539">
        <v>0</v>
      </c>
      <c r="X7539">
        <v>1</v>
      </c>
      <c r="Y7539">
        <v>2.8571428265422578E-3</v>
      </c>
      <c r="Z7539">
        <v>0.41216421127319341</v>
      </c>
      <c r="AA7539">
        <v>0.14120000600814819</v>
      </c>
      <c r="AB7539">
        <v>0</v>
      </c>
      <c r="AC7539">
        <v>0</v>
      </c>
      <c r="AD7539">
        <v>0.25</v>
      </c>
      <c r="AE7539">
        <v>0</v>
      </c>
      <c r="AF7539">
        <v>1</v>
      </c>
      <c r="AG7539">
        <v>0</v>
      </c>
      <c r="AH7539">
        <v>1</v>
      </c>
      <c r="AI7539">
        <v>1</v>
      </c>
      <c r="AJ7539">
        <v>0</v>
      </c>
      <c r="AK7539">
        <v>1</v>
      </c>
      <c r="AL7539">
        <v>0</v>
      </c>
    </row>
    <row r="7540" spans="1:38" x14ac:dyDescent="0.25">
      <c r="A7540">
        <v>7539</v>
      </c>
      <c r="B7540" t="s">
        <v>17079</v>
      </c>
      <c r="C7540">
        <v>2016</v>
      </c>
      <c r="D7540" t="s">
        <v>38</v>
      </c>
      <c r="I7540" t="s">
        <v>909</v>
      </c>
      <c r="J7540" t="s">
        <v>1417</v>
      </c>
      <c r="K7540" t="s">
        <v>1575</v>
      </c>
      <c r="L7540" t="s">
        <v>12196</v>
      </c>
      <c r="M7540" t="s">
        <v>17080</v>
      </c>
      <c r="N7540" t="s">
        <v>17081</v>
      </c>
      <c r="O7540" t="s">
        <v>5497</v>
      </c>
      <c r="P7540" t="s">
        <v>5497</v>
      </c>
      <c r="Q7540">
        <v>105</v>
      </c>
      <c r="R7540" t="s">
        <v>17082</v>
      </c>
      <c r="S7540">
        <v>25</v>
      </c>
      <c r="T7540">
        <v>3.4048950672149658</v>
      </c>
      <c r="U7540">
        <v>-75.112686157226563</v>
      </c>
      <c r="V7540">
        <v>0.32536530494689941</v>
      </c>
      <c r="W7540">
        <v>0</v>
      </c>
      <c r="X7540">
        <v>0.63309955596923828</v>
      </c>
      <c r="Y7540">
        <v>6.9901101291179657E-2</v>
      </c>
      <c r="Z7540">
        <v>0.21807326376438141</v>
      </c>
      <c r="AA7540">
        <v>0.1532000005245209</v>
      </c>
      <c r="AB7540">
        <v>0</v>
      </c>
      <c r="AC7540">
        <v>0.20000000298023221</v>
      </c>
      <c r="AD7540">
        <v>0.33000001311302191</v>
      </c>
      <c r="AE7540">
        <v>0</v>
      </c>
      <c r="AF7540">
        <v>1</v>
      </c>
      <c r="AG7540">
        <v>0</v>
      </c>
      <c r="AH7540">
        <v>1</v>
      </c>
      <c r="AI7540">
        <v>1</v>
      </c>
      <c r="AJ7540">
        <v>0</v>
      </c>
      <c r="AK7540">
        <v>1</v>
      </c>
      <c r="AL7540">
        <v>0</v>
      </c>
    </row>
    <row r="7541" spans="1:38" x14ac:dyDescent="0.25">
      <c r="A7541">
        <v>7540</v>
      </c>
      <c r="B7541" t="s">
        <v>17083</v>
      </c>
      <c r="C7541">
        <v>2016</v>
      </c>
      <c r="D7541" t="s">
        <v>38</v>
      </c>
      <c r="I7541" t="s">
        <v>909</v>
      </c>
      <c r="J7541" t="s">
        <v>1417</v>
      </c>
      <c r="K7541" t="s">
        <v>1575</v>
      </c>
      <c r="L7541" t="s">
        <v>12196</v>
      </c>
      <c r="M7541" t="s">
        <v>43</v>
      </c>
      <c r="N7541" t="s">
        <v>2833</v>
      </c>
      <c r="O7541" t="s">
        <v>5497</v>
      </c>
      <c r="P7541" t="s">
        <v>5497</v>
      </c>
      <c r="Q7541">
        <v>110</v>
      </c>
      <c r="R7541" t="s">
        <v>3173</v>
      </c>
      <c r="S7541">
        <v>25</v>
      </c>
      <c r="T7541">
        <v>3.3914837837219238</v>
      </c>
      <c r="U7541">
        <v>-75.112632751464844</v>
      </c>
      <c r="V7541">
        <v>0.70568788051605225</v>
      </c>
      <c r="W7541">
        <v>0</v>
      </c>
      <c r="X7541">
        <v>0.87413918972015381</v>
      </c>
      <c r="Y7541">
        <v>3.289075568318367E-2</v>
      </c>
      <c r="Z7541">
        <v>0.55628228187561035</v>
      </c>
      <c r="AA7541">
        <v>0.22599999606609339</v>
      </c>
      <c r="AB7541">
        <v>0</v>
      </c>
      <c r="AC7541">
        <v>0</v>
      </c>
      <c r="AD7541">
        <v>0.119999997317791</v>
      </c>
      <c r="AE7541">
        <v>0</v>
      </c>
      <c r="AF7541">
        <v>1</v>
      </c>
      <c r="AG7541">
        <v>0</v>
      </c>
      <c r="AH7541">
        <v>1</v>
      </c>
      <c r="AI7541">
        <v>1</v>
      </c>
      <c r="AJ7541">
        <v>0</v>
      </c>
      <c r="AK7541">
        <v>1</v>
      </c>
      <c r="AL7541">
        <v>0</v>
      </c>
    </row>
    <row r="7542" spans="1:38" x14ac:dyDescent="0.25">
      <c r="A7542">
        <v>7541</v>
      </c>
      <c r="B7542" t="s">
        <v>17084</v>
      </c>
      <c r="C7542">
        <v>2016</v>
      </c>
      <c r="D7542" t="s">
        <v>38</v>
      </c>
      <c r="I7542" t="s">
        <v>909</v>
      </c>
      <c r="J7542" t="s">
        <v>1417</v>
      </c>
      <c r="K7542" t="s">
        <v>1575</v>
      </c>
      <c r="L7542" t="s">
        <v>12196</v>
      </c>
      <c r="M7542" t="s">
        <v>43</v>
      </c>
      <c r="N7542" t="s">
        <v>2833</v>
      </c>
      <c r="O7542" t="s">
        <v>5497</v>
      </c>
      <c r="P7542" t="s">
        <v>5497</v>
      </c>
      <c r="Q7542">
        <v>105</v>
      </c>
      <c r="R7542" t="s">
        <v>3173</v>
      </c>
      <c r="S7542">
        <v>25</v>
      </c>
      <c r="T7542">
        <v>3.3869249820709229</v>
      </c>
      <c r="U7542">
        <v>-75.112541198730469</v>
      </c>
      <c r="V7542">
        <v>0.17117093503475189</v>
      </c>
      <c r="W7542">
        <v>0</v>
      </c>
      <c r="X7542">
        <v>0.40626433491706848</v>
      </c>
      <c r="Y7542">
        <v>7.857142947614193E-3</v>
      </c>
      <c r="Z7542">
        <v>7.3015871457755574E-3</v>
      </c>
      <c r="AA7542">
        <v>1.200000010430813E-2</v>
      </c>
      <c r="AB7542">
        <v>0</v>
      </c>
      <c r="AC7542">
        <v>0</v>
      </c>
      <c r="AD7542">
        <v>0.25999999046325678</v>
      </c>
      <c r="AE7542">
        <v>0</v>
      </c>
      <c r="AF7542">
        <v>1</v>
      </c>
      <c r="AG7542">
        <v>0</v>
      </c>
      <c r="AH7542">
        <v>1</v>
      </c>
      <c r="AI7542">
        <v>1</v>
      </c>
      <c r="AJ7542">
        <v>0</v>
      </c>
      <c r="AK7542">
        <v>1</v>
      </c>
      <c r="AL7542">
        <v>0</v>
      </c>
    </row>
    <row r="7543" spans="1:38" x14ac:dyDescent="0.25">
      <c r="A7543">
        <v>7542</v>
      </c>
      <c r="B7543" t="s">
        <v>17085</v>
      </c>
      <c r="C7543">
        <v>2016</v>
      </c>
      <c r="D7543" t="s">
        <v>38</v>
      </c>
      <c r="I7543" t="s">
        <v>909</v>
      </c>
      <c r="J7543" t="s">
        <v>1417</v>
      </c>
      <c r="K7543" t="s">
        <v>1575</v>
      </c>
      <c r="L7543" t="s">
        <v>5229</v>
      </c>
      <c r="M7543" t="s">
        <v>43</v>
      </c>
      <c r="N7543" t="s">
        <v>17086</v>
      </c>
      <c r="O7543" t="s">
        <v>5497</v>
      </c>
      <c r="P7543" t="s">
        <v>5497</v>
      </c>
      <c r="Q7543">
        <v>110</v>
      </c>
      <c r="R7543" t="s">
        <v>3173</v>
      </c>
      <c r="S7543">
        <v>25</v>
      </c>
      <c r="T7543">
        <v>3.3695869445800781</v>
      </c>
      <c r="U7543">
        <v>-75.157150268554688</v>
      </c>
      <c r="V7543">
        <v>0.46579873561859131</v>
      </c>
      <c r="W7543">
        <v>0</v>
      </c>
      <c r="X7543">
        <v>0.84229743480682373</v>
      </c>
      <c r="Y7543">
        <v>4.9294628202915192E-2</v>
      </c>
      <c r="Z7543">
        <v>0.82543063163757324</v>
      </c>
      <c r="AA7543">
        <v>0.2072000056505203</v>
      </c>
      <c r="AB7543">
        <v>0</v>
      </c>
      <c r="AC7543">
        <v>0.60000002384185791</v>
      </c>
      <c r="AD7543">
        <v>0.10999999940395359</v>
      </c>
      <c r="AE7543">
        <v>0</v>
      </c>
      <c r="AF7543">
        <v>1</v>
      </c>
      <c r="AG7543">
        <v>0</v>
      </c>
      <c r="AH7543">
        <v>1</v>
      </c>
      <c r="AI7543">
        <v>1</v>
      </c>
      <c r="AJ7543">
        <v>0</v>
      </c>
      <c r="AK7543">
        <v>1</v>
      </c>
      <c r="AL7543">
        <v>0</v>
      </c>
    </row>
    <row r="7544" spans="1:38" x14ac:dyDescent="0.25">
      <c r="A7544">
        <v>7543</v>
      </c>
      <c r="B7544" t="s">
        <v>17087</v>
      </c>
      <c r="C7544">
        <v>2016</v>
      </c>
      <c r="D7544" t="s">
        <v>38</v>
      </c>
      <c r="I7544" t="s">
        <v>909</v>
      </c>
      <c r="J7544" t="s">
        <v>1417</v>
      </c>
      <c r="K7544" t="s">
        <v>1481</v>
      </c>
      <c r="L7544" t="s">
        <v>1861</v>
      </c>
      <c r="M7544" t="s">
        <v>5479</v>
      </c>
      <c r="N7544" t="s">
        <v>17088</v>
      </c>
      <c r="O7544" t="s">
        <v>17286</v>
      </c>
      <c r="P7544" t="s">
        <v>17286</v>
      </c>
      <c r="Q7544">
        <v>120</v>
      </c>
      <c r="R7544" t="s">
        <v>1859</v>
      </c>
      <c r="S7544">
        <v>25</v>
      </c>
      <c r="T7544">
        <v>3.27789306640625</v>
      </c>
      <c r="U7544">
        <v>-75.2430419921875</v>
      </c>
      <c r="V7544">
        <v>0.83576744794845581</v>
      </c>
      <c r="W7544">
        <v>0</v>
      </c>
      <c r="X7544">
        <v>0.96656316518783569</v>
      </c>
      <c r="Y7544">
        <v>0</v>
      </c>
      <c r="Z7544">
        <v>0.85441821813583374</v>
      </c>
      <c r="AA7544">
        <v>0.35199999809265142</v>
      </c>
      <c r="AB7544">
        <v>0</v>
      </c>
      <c r="AC7544">
        <v>0.20000000298023221</v>
      </c>
      <c r="AD7544">
        <v>0.15000000596046451</v>
      </c>
      <c r="AE7544">
        <v>0</v>
      </c>
      <c r="AF7544">
        <v>1</v>
      </c>
      <c r="AG7544">
        <v>0</v>
      </c>
      <c r="AH7544">
        <v>1</v>
      </c>
      <c r="AI7544">
        <v>0</v>
      </c>
      <c r="AJ7544">
        <v>0</v>
      </c>
      <c r="AK7544">
        <v>1</v>
      </c>
      <c r="AL7544">
        <v>0</v>
      </c>
    </row>
    <row r="7545" spans="1:38" x14ac:dyDescent="0.25">
      <c r="A7545">
        <v>7544</v>
      </c>
      <c r="B7545" t="s">
        <v>17089</v>
      </c>
      <c r="C7545">
        <v>2016</v>
      </c>
      <c r="D7545" t="s">
        <v>38</v>
      </c>
      <c r="I7545" t="s">
        <v>909</v>
      </c>
      <c r="J7545" t="s">
        <v>1417</v>
      </c>
      <c r="K7545" t="s">
        <v>1481</v>
      </c>
      <c r="L7545" t="s">
        <v>1849</v>
      </c>
      <c r="M7545" t="s">
        <v>17090</v>
      </c>
      <c r="N7545" t="s">
        <v>17091</v>
      </c>
      <c r="O7545" t="s">
        <v>6902</v>
      </c>
      <c r="P7545" t="s">
        <v>6902</v>
      </c>
      <c r="Q7545">
        <v>120</v>
      </c>
      <c r="R7545" t="s">
        <v>2029</v>
      </c>
      <c r="S7545">
        <v>25</v>
      </c>
      <c r="T7545">
        <v>3.2548680305480961</v>
      </c>
      <c r="U7545">
        <v>-75.241348266601563</v>
      </c>
      <c r="V7545">
        <v>0.3026098906993866</v>
      </c>
      <c r="W7545">
        <v>0</v>
      </c>
      <c r="X7545">
        <v>0.87969428300857544</v>
      </c>
      <c r="Y7545">
        <v>4.8807524144649513E-2</v>
      </c>
      <c r="Z7545">
        <v>0.66728192567825317</v>
      </c>
      <c r="AA7545">
        <v>0.23000000417232511</v>
      </c>
      <c r="AB7545">
        <v>0</v>
      </c>
      <c r="AC7545">
        <v>0.40000000596046448</v>
      </c>
      <c r="AD7545">
        <v>0.15999999642372131</v>
      </c>
      <c r="AE7545">
        <v>0</v>
      </c>
      <c r="AF7545">
        <v>1</v>
      </c>
      <c r="AG7545">
        <v>0</v>
      </c>
      <c r="AH7545">
        <v>1</v>
      </c>
      <c r="AI7545">
        <v>1</v>
      </c>
      <c r="AJ7545">
        <v>0</v>
      </c>
      <c r="AK7545">
        <v>1</v>
      </c>
      <c r="AL7545">
        <v>0</v>
      </c>
    </row>
    <row r="7546" spans="1:38" x14ac:dyDescent="0.25">
      <c r="A7546">
        <v>7545</v>
      </c>
      <c r="B7546" t="s">
        <v>17092</v>
      </c>
      <c r="C7546">
        <v>2016</v>
      </c>
      <c r="D7546" t="s">
        <v>38</v>
      </c>
      <c r="I7546" t="s">
        <v>909</v>
      </c>
      <c r="J7546" t="s">
        <v>1417</v>
      </c>
      <c r="K7546" t="s">
        <v>1481</v>
      </c>
      <c r="L7546" t="s">
        <v>1849</v>
      </c>
      <c r="M7546" t="s">
        <v>1867</v>
      </c>
      <c r="N7546" t="s">
        <v>1268</v>
      </c>
      <c r="O7546" t="s">
        <v>338</v>
      </c>
      <c r="P7546" t="s">
        <v>338</v>
      </c>
      <c r="Q7546">
        <v>120</v>
      </c>
      <c r="R7546" t="s">
        <v>9978</v>
      </c>
      <c r="S7546">
        <v>25</v>
      </c>
      <c r="T7546">
        <v>3.259797096252441</v>
      </c>
      <c r="U7546">
        <v>-75.238395690917969</v>
      </c>
      <c r="V7546">
        <v>0.53661859035491943</v>
      </c>
      <c r="W7546">
        <v>0</v>
      </c>
      <c r="X7546">
        <v>0.8475000262260437</v>
      </c>
      <c r="Y7546">
        <v>0.52764302492141724</v>
      </c>
      <c r="Z7546">
        <v>0.88355553150177002</v>
      </c>
      <c r="AA7546">
        <v>0.18600000441074371</v>
      </c>
      <c r="AB7546">
        <v>0</v>
      </c>
      <c r="AC7546">
        <v>0</v>
      </c>
      <c r="AD7546">
        <v>0.10000000149011611</v>
      </c>
      <c r="AE7546">
        <v>0</v>
      </c>
      <c r="AF7546">
        <v>1</v>
      </c>
      <c r="AG7546">
        <v>0</v>
      </c>
      <c r="AH7546">
        <v>1</v>
      </c>
      <c r="AI7546">
        <v>1</v>
      </c>
      <c r="AJ7546">
        <v>0</v>
      </c>
      <c r="AK7546">
        <v>1</v>
      </c>
      <c r="AL7546">
        <v>0</v>
      </c>
    </row>
    <row r="7547" spans="1:38" x14ac:dyDescent="0.25">
      <c r="A7547">
        <v>7546</v>
      </c>
      <c r="B7547" t="s">
        <v>17093</v>
      </c>
      <c r="C7547">
        <v>2016</v>
      </c>
      <c r="D7547" t="s">
        <v>38</v>
      </c>
      <c r="I7547" t="s">
        <v>909</v>
      </c>
      <c r="J7547" t="s">
        <v>1417</v>
      </c>
      <c r="K7547" t="s">
        <v>1481</v>
      </c>
      <c r="L7547" t="s">
        <v>1849</v>
      </c>
      <c r="M7547" t="s">
        <v>1867</v>
      </c>
      <c r="N7547" t="s">
        <v>2596</v>
      </c>
      <c r="O7547" t="s">
        <v>5497</v>
      </c>
      <c r="P7547" t="s">
        <v>5497</v>
      </c>
      <c r="Q7547">
        <v>120</v>
      </c>
      <c r="R7547" t="s">
        <v>18387</v>
      </c>
      <c r="S7547">
        <v>25</v>
      </c>
      <c r="T7547">
        <v>3.217436790466309</v>
      </c>
      <c r="U7547">
        <v>-75.24407958984375</v>
      </c>
      <c r="V7547">
        <v>0.65053367614746094</v>
      </c>
      <c r="W7547">
        <v>0</v>
      </c>
      <c r="X7547">
        <v>0.88817715644836426</v>
      </c>
      <c r="Y7547">
        <v>0.37634432315826422</v>
      </c>
      <c r="Z7547">
        <v>0.9689057469367981</v>
      </c>
      <c r="AA7547">
        <v>0.1247999966144562</v>
      </c>
      <c r="AB7547">
        <v>0</v>
      </c>
      <c r="AC7547">
        <v>0.20000000298023221</v>
      </c>
      <c r="AD7547">
        <v>7.9999998211860657E-2</v>
      </c>
      <c r="AE7547">
        <v>0</v>
      </c>
      <c r="AF7547">
        <v>1</v>
      </c>
      <c r="AG7547">
        <v>0</v>
      </c>
      <c r="AH7547">
        <v>1</v>
      </c>
      <c r="AI7547">
        <v>1</v>
      </c>
      <c r="AJ7547">
        <v>0</v>
      </c>
      <c r="AK7547">
        <v>1</v>
      </c>
      <c r="AL7547">
        <v>0</v>
      </c>
    </row>
    <row r="7548" spans="1:38" x14ac:dyDescent="0.25">
      <c r="A7548">
        <v>7547</v>
      </c>
      <c r="B7548" t="s">
        <v>17094</v>
      </c>
      <c r="C7548">
        <v>2016</v>
      </c>
      <c r="D7548" t="s">
        <v>38</v>
      </c>
      <c r="I7548" t="s">
        <v>909</v>
      </c>
      <c r="J7548" t="s">
        <v>1417</v>
      </c>
      <c r="K7548" t="s">
        <v>1481</v>
      </c>
      <c r="L7548" t="s">
        <v>1849</v>
      </c>
      <c r="M7548" t="s">
        <v>17095</v>
      </c>
      <c r="N7548" t="s">
        <v>17096</v>
      </c>
      <c r="O7548" t="s">
        <v>5497</v>
      </c>
      <c r="P7548" t="s">
        <v>5497</v>
      </c>
      <c r="Q7548">
        <v>120</v>
      </c>
      <c r="R7548" t="s">
        <v>17097</v>
      </c>
      <c r="S7548">
        <v>25</v>
      </c>
      <c r="T7548">
        <v>3.202812671661377</v>
      </c>
      <c r="U7548">
        <v>-75.235649108886719</v>
      </c>
      <c r="V7548">
        <v>0.64003199338912964</v>
      </c>
      <c r="W7548">
        <v>0</v>
      </c>
      <c r="X7548">
        <v>0.93529409170150757</v>
      </c>
      <c r="Y7548">
        <v>0.244476318359375</v>
      </c>
      <c r="Z7548">
        <v>0.95999997854232788</v>
      </c>
      <c r="AA7548">
        <v>0.1800000071525574</v>
      </c>
      <c r="AB7548">
        <v>0</v>
      </c>
      <c r="AC7548">
        <v>0</v>
      </c>
      <c r="AD7548">
        <v>7.9999998211860657E-2</v>
      </c>
      <c r="AE7548">
        <v>0</v>
      </c>
      <c r="AF7548">
        <v>1</v>
      </c>
      <c r="AG7548">
        <v>0</v>
      </c>
      <c r="AH7548">
        <v>1</v>
      </c>
      <c r="AI7548">
        <v>1</v>
      </c>
      <c r="AJ7548">
        <v>0</v>
      </c>
      <c r="AK7548">
        <v>1</v>
      </c>
      <c r="AL7548">
        <v>0</v>
      </c>
    </row>
    <row r="7549" spans="1:38" x14ac:dyDescent="0.25">
      <c r="A7549">
        <v>7548</v>
      </c>
      <c r="B7549" t="s">
        <v>17098</v>
      </c>
      <c r="C7549">
        <v>2016</v>
      </c>
      <c r="D7549" t="s">
        <v>38</v>
      </c>
      <c r="I7549" t="s">
        <v>909</v>
      </c>
      <c r="J7549" t="s">
        <v>1417</v>
      </c>
      <c r="K7549" t="s">
        <v>1481</v>
      </c>
      <c r="L7549" t="s">
        <v>1849</v>
      </c>
      <c r="M7549" t="s">
        <v>17090</v>
      </c>
      <c r="N7549" t="s">
        <v>17099</v>
      </c>
      <c r="O7549" t="s">
        <v>338</v>
      </c>
      <c r="P7549" t="s">
        <v>338</v>
      </c>
      <c r="Q7549">
        <v>120</v>
      </c>
      <c r="R7549" t="s">
        <v>2029</v>
      </c>
      <c r="S7549">
        <v>25</v>
      </c>
      <c r="T7549">
        <v>3.2571630477905269</v>
      </c>
      <c r="U7549">
        <v>-75.241012573242188</v>
      </c>
      <c r="V7549">
        <v>0.41117289662361151</v>
      </c>
      <c r="W7549">
        <v>0</v>
      </c>
      <c r="X7549">
        <v>0.92437565326690674</v>
      </c>
      <c r="Y7549">
        <v>2.0952381193637851E-2</v>
      </c>
      <c r="Z7549">
        <v>0.87923246622085571</v>
      </c>
      <c r="AA7549">
        <v>0.33399999141693121</v>
      </c>
      <c r="AB7549">
        <v>0</v>
      </c>
      <c r="AC7549">
        <v>0</v>
      </c>
      <c r="AD7549">
        <v>3.9999999105930328E-2</v>
      </c>
      <c r="AE7549">
        <v>0</v>
      </c>
      <c r="AF7549">
        <v>1</v>
      </c>
      <c r="AG7549">
        <v>0</v>
      </c>
      <c r="AH7549">
        <v>1</v>
      </c>
      <c r="AI7549">
        <v>1</v>
      </c>
      <c r="AJ7549">
        <v>0</v>
      </c>
      <c r="AK7549">
        <v>1</v>
      </c>
      <c r="AL7549">
        <v>0</v>
      </c>
    </row>
    <row r="7550" spans="1:38" x14ac:dyDescent="0.25">
      <c r="A7550">
        <v>7549</v>
      </c>
      <c r="B7550" t="s">
        <v>17100</v>
      </c>
      <c r="C7550">
        <v>2016</v>
      </c>
      <c r="D7550" t="s">
        <v>38</v>
      </c>
      <c r="I7550" t="s">
        <v>909</v>
      </c>
      <c r="J7550" t="s">
        <v>1417</v>
      </c>
      <c r="K7550" t="s">
        <v>1800</v>
      </c>
      <c r="L7550" t="s">
        <v>5516</v>
      </c>
      <c r="M7550" t="s">
        <v>5517</v>
      </c>
      <c r="N7550" t="s">
        <v>2833</v>
      </c>
      <c r="O7550" t="s">
        <v>338</v>
      </c>
      <c r="P7550" t="s">
        <v>338</v>
      </c>
      <c r="Q7550">
        <v>115</v>
      </c>
      <c r="R7550" t="s">
        <v>564</v>
      </c>
      <c r="S7550">
        <v>25</v>
      </c>
      <c r="T7550">
        <v>3.134222269058228</v>
      </c>
      <c r="U7550">
        <v>-75.083724975585938</v>
      </c>
      <c r="V7550">
        <v>0.5843125581741333</v>
      </c>
      <c r="W7550">
        <v>7.4355311691761017E-2</v>
      </c>
      <c r="X7550">
        <v>0.80035775899887085</v>
      </c>
      <c r="Y7550">
        <v>0.6994444727897644</v>
      </c>
      <c r="Z7550">
        <v>0.89956289529800415</v>
      </c>
      <c r="AA7550">
        <v>0.2720000147819519</v>
      </c>
      <c r="AB7550">
        <v>0</v>
      </c>
      <c r="AC7550">
        <v>0.20000000298023221</v>
      </c>
      <c r="AD7550">
        <v>0.1800000071525574</v>
      </c>
      <c r="AE7550">
        <v>0</v>
      </c>
      <c r="AF7550">
        <v>1</v>
      </c>
      <c r="AG7550">
        <v>1</v>
      </c>
      <c r="AH7550">
        <v>1</v>
      </c>
      <c r="AI7550">
        <v>1</v>
      </c>
      <c r="AJ7550">
        <v>0</v>
      </c>
      <c r="AK7550">
        <v>1</v>
      </c>
      <c r="AL7550">
        <v>0</v>
      </c>
    </row>
    <row r="7551" spans="1:38" x14ac:dyDescent="0.25">
      <c r="A7551">
        <v>7550</v>
      </c>
      <c r="B7551" t="s">
        <v>17101</v>
      </c>
      <c r="C7551">
        <v>2016</v>
      </c>
      <c r="D7551" t="s">
        <v>38</v>
      </c>
      <c r="I7551" t="s">
        <v>909</v>
      </c>
      <c r="J7551" t="s">
        <v>1417</v>
      </c>
      <c r="K7551" t="s">
        <v>1800</v>
      </c>
      <c r="L7551" t="s">
        <v>17102</v>
      </c>
      <c r="M7551" t="s">
        <v>1222</v>
      </c>
      <c r="N7551" t="s">
        <v>1710</v>
      </c>
      <c r="O7551" t="s">
        <v>5497</v>
      </c>
      <c r="P7551" t="s">
        <v>5497</v>
      </c>
      <c r="Q7551">
        <v>115</v>
      </c>
      <c r="R7551" t="s">
        <v>5512</v>
      </c>
      <c r="S7551">
        <v>25</v>
      </c>
      <c r="T7551">
        <v>3.138388872146606</v>
      </c>
      <c r="U7551">
        <v>-75.088249206542969</v>
      </c>
      <c r="V7551">
        <v>0.48725879192352289</v>
      </c>
      <c r="W7551">
        <v>0</v>
      </c>
      <c r="X7551">
        <v>0.81104129552841187</v>
      </c>
      <c r="Y7551">
        <v>0.21850353479385379</v>
      </c>
      <c r="Z7551">
        <v>0.8337782621383667</v>
      </c>
      <c r="AA7551">
        <v>0.28400000929832458</v>
      </c>
      <c r="AB7551">
        <v>0</v>
      </c>
      <c r="AC7551">
        <v>0.239999994635582</v>
      </c>
      <c r="AD7551">
        <v>0.15000000596046451</v>
      </c>
      <c r="AE7551">
        <v>0</v>
      </c>
      <c r="AF7551">
        <v>1</v>
      </c>
      <c r="AG7551">
        <v>0</v>
      </c>
      <c r="AH7551">
        <v>1</v>
      </c>
      <c r="AI7551">
        <v>1</v>
      </c>
      <c r="AJ7551">
        <v>0</v>
      </c>
      <c r="AK7551">
        <v>1</v>
      </c>
      <c r="AL7551">
        <v>0</v>
      </c>
    </row>
    <row r="7552" spans="1:38" x14ac:dyDescent="0.25">
      <c r="A7552">
        <v>7551</v>
      </c>
      <c r="B7552" t="s">
        <v>17103</v>
      </c>
      <c r="C7552">
        <v>2016</v>
      </c>
      <c r="D7552" t="s">
        <v>38</v>
      </c>
      <c r="I7552" t="s">
        <v>909</v>
      </c>
      <c r="J7552" t="s">
        <v>1417</v>
      </c>
      <c r="K7552" t="s">
        <v>1418</v>
      </c>
      <c r="L7552" t="s">
        <v>5665</v>
      </c>
      <c r="M7552" t="s">
        <v>5666</v>
      </c>
      <c r="N7552" t="s">
        <v>5667</v>
      </c>
      <c r="O7552" t="s">
        <v>338</v>
      </c>
      <c r="P7552" t="s">
        <v>338</v>
      </c>
      <c r="Q7552">
        <v>115</v>
      </c>
      <c r="R7552" t="s">
        <v>5668</v>
      </c>
      <c r="S7552">
        <v>25</v>
      </c>
      <c r="T7552">
        <v>2.8541018962860112</v>
      </c>
      <c r="U7552">
        <v>-75.346542358398438</v>
      </c>
      <c r="V7552">
        <v>0.36350154876708979</v>
      </c>
      <c r="W7552">
        <v>0</v>
      </c>
      <c r="X7552">
        <v>0.56873625516891479</v>
      </c>
      <c r="Y7552">
        <v>1.666666753590107E-2</v>
      </c>
      <c r="Z7552">
        <v>0.81406164169311523</v>
      </c>
      <c r="AA7552">
        <v>0.19599999487400049</v>
      </c>
      <c r="AB7552">
        <v>0</v>
      </c>
      <c r="AC7552">
        <v>0.20000000298023221</v>
      </c>
      <c r="AD7552">
        <v>6.7000001668930054E-2</v>
      </c>
      <c r="AE7552">
        <v>6.1904760077595711E-3</v>
      </c>
      <c r="AF7552">
        <v>1</v>
      </c>
      <c r="AG7552">
        <v>0</v>
      </c>
      <c r="AH7552">
        <v>1</v>
      </c>
      <c r="AI7552">
        <v>1</v>
      </c>
      <c r="AJ7552">
        <v>1</v>
      </c>
      <c r="AK7552">
        <v>1</v>
      </c>
      <c r="AL7552">
        <v>0</v>
      </c>
    </row>
    <row r="7553" spans="1:38" x14ac:dyDescent="0.25">
      <c r="A7553">
        <v>7552</v>
      </c>
      <c r="B7553" t="s">
        <v>17104</v>
      </c>
      <c r="C7553">
        <v>2016</v>
      </c>
      <c r="D7553" t="s">
        <v>38</v>
      </c>
      <c r="I7553" t="s">
        <v>909</v>
      </c>
      <c r="J7553" t="s">
        <v>1417</v>
      </c>
      <c r="K7553" t="s">
        <v>1614</v>
      </c>
      <c r="L7553" t="s">
        <v>1630</v>
      </c>
      <c r="M7553" t="s">
        <v>17105</v>
      </c>
      <c r="N7553" t="s">
        <v>1362</v>
      </c>
      <c r="O7553" t="s">
        <v>338</v>
      </c>
      <c r="P7553" t="s">
        <v>338</v>
      </c>
      <c r="Q7553">
        <v>115</v>
      </c>
      <c r="R7553" t="s">
        <v>1632</v>
      </c>
      <c r="S7553">
        <v>25</v>
      </c>
      <c r="T7553">
        <v>3.0651900768280029</v>
      </c>
      <c r="U7553">
        <v>-75.182334899902344</v>
      </c>
      <c r="V7553">
        <v>0.69190478324890137</v>
      </c>
      <c r="W7553">
        <v>0</v>
      </c>
      <c r="X7553">
        <v>0.95428574085235596</v>
      </c>
      <c r="Y7553">
        <v>6.0937117785215378E-2</v>
      </c>
      <c r="Z7553">
        <v>0.56453967094421387</v>
      </c>
      <c r="AA7553">
        <v>0.16599999368190771</v>
      </c>
      <c r="AB7553">
        <v>0</v>
      </c>
      <c r="AC7553">
        <v>0.119999997317791</v>
      </c>
      <c r="AD7553">
        <v>0.14000000059604639</v>
      </c>
      <c r="AE7553">
        <v>0</v>
      </c>
      <c r="AF7553">
        <v>1</v>
      </c>
      <c r="AG7553">
        <v>0</v>
      </c>
      <c r="AH7553">
        <v>1</v>
      </c>
      <c r="AI7553">
        <v>1</v>
      </c>
      <c r="AJ7553">
        <v>0</v>
      </c>
      <c r="AK7553">
        <v>1</v>
      </c>
      <c r="AL7553">
        <v>0</v>
      </c>
    </row>
    <row r="7554" spans="1:38" x14ac:dyDescent="0.25">
      <c r="A7554">
        <v>7553</v>
      </c>
      <c r="B7554" t="s">
        <v>17106</v>
      </c>
      <c r="C7554">
        <v>2016</v>
      </c>
      <c r="D7554" t="s">
        <v>38</v>
      </c>
      <c r="I7554" t="s">
        <v>909</v>
      </c>
      <c r="J7554" t="s">
        <v>910</v>
      </c>
      <c r="K7554" t="s">
        <v>4101</v>
      </c>
      <c r="L7554" t="s">
        <v>17107</v>
      </c>
      <c r="M7554" t="s">
        <v>12434</v>
      </c>
      <c r="N7554" t="s">
        <v>17108</v>
      </c>
      <c r="O7554" t="s">
        <v>5497</v>
      </c>
      <c r="P7554" t="s">
        <v>5497</v>
      </c>
      <c r="Q7554">
        <v>105</v>
      </c>
      <c r="R7554" t="s">
        <v>9458</v>
      </c>
      <c r="S7554">
        <v>25</v>
      </c>
      <c r="T7554">
        <v>4.6449837684631348</v>
      </c>
      <c r="U7554">
        <v>-74.87213134765625</v>
      </c>
      <c r="V7554">
        <v>8.2551196217536926E-2</v>
      </c>
      <c r="W7554">
        <v>0</v>
      </c>
      <c r="X7554">
        <v>1.249999972060323E-3</v>
      </c>
      <c r="Y7554">
        <v>0.20090977847576141</v>
      </c>
      <c r="Z7554">
        <v>0.1624573618173599</v>
      </c>
      <c r="AA7554">
        <v>5.0799999386072159E-2</v>
      </c>
      <c r="AB7554">
        <v>0</v>
      </c>
      <c r="AC7554">
        <v>0</v>
      </c>
      <c r="AE7554">
        <v>0</v>
      </c>
      <c r="AF7554">
        <v>1</v>
      </c>
      <c r="AG7554">
        <v>0</v>
      </c>
      <c r="AH7554">
        <v>1</v>
      </c>
      <c r="AI7554">
        <v>1</v>
      </c>
      <c r="AJ7554">
        <v>0</v>
      </c>
      <c r="AK7554">
        <v>1</v>
      </c>
      <c r="AL7554">
        <v>0</v>
      </c>
    </row>
    <row r="7555" spans="1:38" x14ac:dyDescent="0.25">
      <c r="A7555">
        <v>7554</v>
      </c>
      <c r="B7555" t="s">
        <v>17109</v>
      </c>
      <c r="C7555">
        <v>2016</v>
      </c>
      <c r="D7555" t="s">
        <v>38</v>
      </c>
      <c r="I7555" t="s">
        <v>909</v>
      </c>
      <c r="J7555" t="s">
        <v>910</v>
      </c>
      <c r="K7555" t="s">
        <v>4025</v>
      </c>
      <c r="L7555" t="s">
        <v>4089</v>
      </c>
      <c r="M7555" t="s">
        <v>17110</v>
      </c>
      <c r="N7555" t="s">
        <v>17111</v>
      </c>
      <c r="O7555" t="s">
        <v>5497</v>
      </c>
      <c r="P7555" t="s">
        <v>5497</v>
      </c>
      <c r="Q7555">
        <v>108</v>
      </c>
      <c r="R7555" t="s">
        <v>8104</v>
      </c>
      <c r="S7555">
        <v>25</v>
      </c>
      <c r="T7555">
        <v>4.8532400131225586</v>
      </c>
      <c r="U7555">
        <v>-74.90643310546875</v>
      </c>
      <c r="V7555">
        <v>0.1242194697260857</v>
      </c>
      <c r="W7555">
        <v>0</v>
      </c>
      <c r="X7555">
        <v>6.8056195974349976E-2</v>
      </c>
      <c r="Y7555">
        <v>0.1894868016242981</v>
      </c>
      <c r="Z7555">
        <v>0.31027853488922119</v>
      </c>
      <c r="AA7555">
        <v>5.6000001728534698E-2</v>
      </c>
      <c r="AB7555">
        <v>0</v>
      </c>
      <c r="AC7555">
        <v>0</v>
      </c>
      <c r="AE7555">
        <v>2.6236558333039279E-3</v>
      </c>
      <c r="AF7555">
        <v>1</v>
      </c>
      <c r="AG7555">
        <v>0</v>
      </c>
      <c r="AH7555">
        <v>1</v>
      </c>
      <c r="AI7555">
        <v>1</v>
      </c>
      <c r="AJ7555">
        <v>1</v>
      </c>
      <c r="AK7555">
        <v>1</v>
      </c>
      <c r="AL7555">
        <v>0</v>
      </c>
    </row>
    <row r="7556" spans="1:38" x14ac:dyDescent="0.25">
      <c r="A7556">
        <v>7555</v>
      </c>
      <c r="B7556" t="s">
        <v>17112</v>
      </c>
      <c r="C7556">
        <v>2016</v>
      </c>
      <c r="D7556" t="s">
        <v>38</v>
      </c>
      <c r="I7556" t="s">
        <v>909</v>
      </c>
      <c r="J7556" t="s">
        <v>910</v>
      </c>
      <c r="K7556" t="s">
        <v>4025</v>
      </c>
      <c r="L7556" t="s">
        <v>10492</v>
      </c>
      <c r="M7556" t="s">
        <v>10493</v>
      </c>
      <c r="N7556" t="s">
        <v>444</v>
      </c>
      <c r="O7556" t="s">
        <v>5497</v>
      </c>
      <c r="P7556" t="s">
        <v>5497</v>
      </c>
      <c r="Q7556">
        <v>110</v>
      </c>
      <c r="R7556" t="s">
        <v>17113</v>
      </c>
      <c r="S7556">
        <v>25</v>
      </c>
      <c r="T7556">
        <v>4.8952469825744629</v>
      </c>
      <c r="U7556">
        <v>-74.884719848632813</v>
      </c>
      <c r="V7556">
        <v>0.118898518383503</v>
      </c>
      <c r="W7556">
        <v>0</v>
      </c>
      <c r="X7556">
        <v>6.6381841897964478E-2</v>
      </c>
      <c r="Y7556">
        <v>0.25101867318153381</v>
      </c>
      <c r="Z7556">
        <v>0.29209938645362848</v>
      </c>
      <c r="AA7556">
        <v>0</v>
      </c>
      <c r="AB7556">
        <v>0</v>
      </c>
      <c r="AC7556">
        <v>0</v>
      </c>
      <c r="AE7556">
        <v>0.24548037350177759</v>
      </c>
      <c r="AF7556">
        <v>1</v>
      </c>
      <c r="AG7556">
        <v>0</v>
      </c>
      <c r="AH7556">
        <v>1</v>
      </c>
      <c r="AI7556">
        <v>1</v>
      </c>
      <c r="AJ7556">
        <v>1</v>
      </c>
      <c r="AK7556">
        <v>1</v>
      </c>
      <c r="AL7556">
        <v>0</v>
      </c>
    </row>
    <row r="7557" spans="1:38" x14ac:dyDescent="0.25">
      <c r="A7557">
        <v>7556</v>
      </c>
      <c r="B7557" t="s">
        <v>17114</v>
      </c>
      <c r="C7557">
        <v>2016</v>
      </c>
      <c r="D7557" t="s">
        <v>38</v>
      </c>
      <c r="I7557" t="s">
        <v>909</v>
      </c>
      <c r="J7557" t="s">
        <v>910</v>
      </c>
      <c r="K7557" t="s">
        <v>4025</v>
      </c>
      <c r="L7557" t="s">
        <v>8115</v>
      </c>
      <c r="M7557" t="s">
        <v>2249</v>
      </c>
      <c r="N7557" t="s">
        <v>6181</v>
      </c>
      <c r="O7557" t="s">
        <v>338</v>
      </c>
      <c r="P7557" t="s">
        <v>338</v>
      </c>
      <c r="Q7557">
        <v>110</v>
      </c>
      <c r="R7557" t="s">
        <v>12328</v>
      </c>
      <c r="S7557">
        <v>25</v>
      </c>
      <c r="T7557">
        <v>4.8204555511474609</v>
      </c>
      <c r="U7557">
        <v>-74.895866394042969</v>
      </c>
      <c r="V7557">
        <v>0.20222774147987371</v>
      </c>
      <c r="W7557">
        <v>0</v>
      </c>
      <c r="X7557">
        <v>7.9003222286701202E-2</v>
      </c>
      <c r="Y7557">
        <v>9.389515221118927E-2</v>
      </c>
      <c r="Z7557">
        <v>0.2024909853935242</v>
      </c>
      <c r="AA7557">
        <v>4.1200000792741782E-2</v>
      </c>
      <c r="AB7557">
        <v>2.3333332501351829E-3</v>
      </c>
      <c r="AC7557">
        <v>0</v>
      </c>
      <c r="AE7557">
        <v>0</v>
      </c>
      <c r="AF7557">
        <v>1</v>
      </c>
      <c r="AG7557">
        <v>0</v>
      </c>
      <c r="AH7557">
        <v>1</v>
      </c>
      <c r="AI7557">
        <v>1</v>
      </c>
      <c r="AJ7557">
        <v>0</v>
      </c>
      <c r="AK7557">
        <v>1</v>
      </c>
      <c r="AL7557">
        <v>1</v>
      </c>
    </row>
    <row r="7558" spans="1:38" x14ac:dyDescent="0.25">
      <c r="A7558">
        <v>7557</v>
      </c>
      <c r="B7558" t="s">
        <v>17115</v>
      </c>
      <c r="C7558">
        <v>2016</v>
      </c>
      <c r="D7558" t="s">
        <v>38</v>
      </c>
      <c r="I7558" t="s">
        <v>909</v>
      </c>
      <c r="J7558" t="s">
        <v>910</v>
      </c>
      <c r="K7558" t="s">
        <v>3995</v>
      </c>
      <c r="L7558" t="s">
        <v>18334</v>
      </c>
      <c r="M7558" t="s">
        <v>7762</v>
      </c>
      <c r="N7558" t="s">
        <v>2833</v>
      </c>
      <c r="O7558" t="s">
        <v>18324</v>
      </c>
      <c r="P7558" t="s">
        <v>18323</v>
      </c>
      <c r="Q7558">
        <v>114</v>
      </c>
      <c r="R7558" t="s">
        <v>7764</v>
      </c>
      <c r="S7558">
        <v>25</v>
      </c>
      <c r="T7558">
        <v>4.9769902229309082</v>
      </c>
      <c r="U7558">
        <v>-74.907112121582031</v>
      </c>
      <c r="V7558">
        <v>0.1119600757956505</v>
      </c>
      <c r="W7558">
        <v>0</v>
      </c>
      <c r="X7558">
        <v>0.24772556126117709</v>
      </c>
      <c r="Y7558">
        <v>0.32626855373382568</v>
      </c>
      <c r="Z7558">
        <v>0.37989458441734308</v>
      </c>
      <c r="AA7558">
        <v>0.5899999737739563</v>
      </c>
      <c r="AB7558">
        <v>0</v>
      </c>
      <c r="AC7558">
        <v>0.2800000011920929</v>
      </c>
      <c r="AE7558">
        <v>1.5994856134057042E-2</v>
      </c>
      <c r="AF7558">
        <v>1</v>
      </c>
      <c r="AG7558">
        <v>0</v>
      </c>
      <c r="AH7558">
        <v>1</v>
      </c>
      <c r="AI7558">
        <v>1</v>
      </c>
      <c r="AJ7558">
        <v>1</v>
      </c>
      <c r="AK7558">
        <v>1</v>
      </c>
      <c r="AL7558">
        <v>0</v>
      </c>
    </row>
    <row r="7559" spans="1:38" x14ac:dyDescent="0.25">
      <c r="A7559">
        <v>7558</v>
      </c>
      <c r="B7559" t="s">
        <v>17116</v>
      </c>
      <c r="C7559">
        <v>2016</v>
      </c>
      <c r="D7559" t="s">
        <v>38</v>
      </c>
      <c r="I7559" t="s">
        <v>909</v>
      </c>
      <c r="J7559" t="s">
        <v>910</v>
      </c>
      <c r="K7559" t="s">
        <v>3995</v>
      </c>
      <c r="L7559" t="s">
        <v>3996</v>
      </c>
      <c r="M7559" t="s">
        <v>9481</v>
      </c>
      <c r="N7559" t="s">
        <v>17117</v>
      </c>
      <c r="O7559" t="s">
        <v>338</v>
      </c>
      <c r="P7559" t="s">
        <v>338</v>
      </c>
      <c r="R7559" t="s">
        <v>8495</v>
      </c>
      <c r="S7559">
        <v>25</v>
      </c>
      <c r="T7559">
        <v>4.9223299026489258</v>
      </c>
      <c r="U7559">
        <v>-74.878509521484375</v>
      </c>
      <c r="V7559">
        <v>0.1135155335068703</v>
      </c>
      <c r="W7559">
        <v>0</v>
      </c>
      <c r="X7559">
        <v>0.32849931716918951</v>
      </c>
      <c r="Y7559">
        <v>0.2329350411891937</v>
      </c>
      <c r="Z7559">
        <v>0.33454754948616028</v>
      </c>
      <c r="AA7559">
        <v>0.50999999046325684</v>
      </c>
      <c r="AB7559">
        <v>8.0296332016587257E-3</v>
      </c>
      <c r="AC7559">
        <v>0.31999999284744263</v>
      </c>
      <c r="AE7559">
        <v>3.7229438312351699E-3</v>
      </c>
      <c r="AF7559">
        <v>1</v>
      </c>
      <c r="AG7559">
        <v>0</v>
      </c>
      <c r="AH7559">
        <v>1</v>
      </c>
      <c r="AI7559">
        <v>1</v>
      </c>
      <c r="AJ7559">
        <v>1</v>
      </c>
      <c r="AK7559">
        <v>1</v>
      </c>
      <c r="AL7559">
        <v>1</v>
      </c>
    </row>
    <row r="7560" spans="1:38" x14ac:dyDescent="0.25">
      <c r="A7560">
        <v>7559</v>
      </c>
      <c r="B7560" t="s">
        <v>17118</v>
      </c>
      <c r="C7560">
        <v>2016</v>
      </c>
      <c r="D7560" t="s">
        <v>38</v>
      </c>
      <c r="I7560" t="s">
        <v>909</v>
      </c>
      <c r="J7560" t="s">
        <v>910</v>
      </c>
      <c r="K7560" t="s">
        <v>3995</v>
      </c>
      <c r="L7560" t="s">
        <v>3996</v>
      </c>
      <c r="M7560" t="s">
        <v>4012</v>
      </c>
      <c r="N7560" t="s">
        <v>2833</v>
      </c>
      <c r="O7560" t="s">
        <v>18324</v>
      </c>
      <c r="P7560" t="s">
        <v>18323</v>
      </c>
      <c r="Q7560">
        <v>113</v>
      </c>
      <c r="R7560" t="s">
        <v>3173</v>
      </c>
      <c r="S7560">
        <v>25</v>
      </c>
      <c r="T7560">
        <v>4.946953296661377</v>
      </c>
      <c r="U7560">
        <v>-74.841041564941406</v>
      </c>
      <c r="V7560">
        <v>0.13711005449295041</v>
      </c>
      <c r="W7560">
        <v>0</v>
      </c>
      <c r="X7560">
        <v>0.25619176030159002</v>
      </c>
      <c r="Y7560">
        <v>0.14219965040683749</v>
      </c>
      <c r="Z7560">
        <v>0.24827370047569269</v>
      </c>
      <c r="AA7560">
        <v>0.5</v>
      </c>
      <c r="AB7560">
        <v>2.6528690010309219E-2</v>
      </c>
      <c r="AC7560">
        <v>0.43999999761581421</v>
      </c>
      <c r="AE7560">
        <v>2.1052630618214612E-3</v>
      </c>
      <c r="AF7560">
        <v>1</v>
      </c>
      <c r="AG7560">
        <v>0</v>
      </c>
      <c r="AH7560">
        <v>1</v>
      </c>
      <c r="AI7560">
        <v>1</v>
      </c>
      <c r="AJ7560">
        <v>1</v>
      </c>
      <c r="AK7560">
        <v>1</v>
      </c>
      <c r="AL7560">
        <v>1</v>
      </c>
    </row>
    <row r="7561" spans="1:38" x14ac:dyDescent="0.25">
      <c r="A7561">
        <v>7560</v>
      </c>
      <c r="B7561" t="s">
        <v>17119</v>
      </c>
      <c r="C7561">
        <v>2016</v>
      </c>
      <c r="D7561" t="s">
        <v>38</v>
      </c>
      <c r="I7561" t="s">
        <v>909</v>
      </c>
      <c r="J7561" t="s">
        <v>910</v>
      </c>
      <c r="K7561" t="s">
        <v>4025</v>
      </c>
      <c r="L7561" t="s">
        <v>6462</v>
      </c>
      <c r="M7561" t="s">
        <v>43</v>
      </c>
      <c r="N7561" t="s">
        <v>2833</v>
      </c>
      <c r="O7561" t="s">
        <v>18324</v>
      </c>
      <c r="P7561" t="s">
        <v>18323</v>
      </c>
      <c r="Q7561">
        <v>108</v>
      </c>
      <c r="R7561" t="s">
        <v>17120</v>
      </c>
      <c r="S7561">
        <v>25</v>
      </c>
      <c r="T7561">
        <v>4.812650203704834</v>
      </c>
      <c r="U7561">
        <v>-74.890213012695313</v>
      </c>
      <c r="V7561">
        <v>0.1186917275190353</v>
      </c>
      <c r="W7561">
        <v>0</v>
      </c>
      <c r="X7561">
        <v>0.1974470466375351</v>
      </c>
      <c r="Y7561">
        <v>0.14837433397769931</v>
      </c>
      <c r="Z7561">
        <v>0.2342245131731033</v>
      </c>
      <c r="AA7561">
        <v>0.50999999046325684</v>
      </c>
      <c r="AB7561">
        <v>5.1714284345507622E-3</v>
      </c>
      <c r="AC7561">
        <v>0.40000000596046448</v>
      </c>
      <c r="AE7561">
        <v>9.3666687607765198E-3</v>
      </c>
      <c r="AF7561">
        <v>1</v>
      </c>
      <c r="AG7561">
        <v>0</v>
      </c>
      <c r="AH7561">
        <v>1</v>
      </c>
      <c r="AI7561">
        <v>1</v>
      </c>
      <c r="AJ7561">
        <v>1</v>
      </c>
      <c r="AK7561">
        <v>1</v>
      </c>
      <c r="AL7561">
        <v>1</v>
      </c>
    </row>
    <row r="7562" spans="1:38" x14ac:dyDescent="0.25">
      <c r="A7562">
        <v>7561</v>
      </c>
      <c r="B7562" t="s">
        <v>17121</v>
      </c>
      <c r="C7562">
        <v>2016</v>
      </c>
      <c r="D7562" t="s">
        <v>38</v>
      </c>
      <c r="I7562" t="s">
        <v>909</v>
      </c>
      <c r="J7562" t="s">
        <v>910</v>
      </c>
      <c r="K7562" t="s">
        <v>3995</v>
      </c>
      <c r="L7562" t="s">
        <v>3996</v>
      </c>
      <c r="M7562" t="s">
        <v>17122</v>
      </c>
      <c r="N7562" t="s">
        <v>17123</v>
      </c>
      <c r="O7562" t="s">
        <v>18324</v>
      </c>
      <c r="P7562" t="s">
        <v>18323</v>
      </c>
      <c r="Q7562">
        <v>114</v>
      </c>
      <c r="R7562" t="s">
        <v>3173</v>
      </c>
      <c r="S7562">
        <v>25</v>
      </c>
      <c r="T7562">
        <v>4.923069953918457</v>
      </c>
      <c r="U7562">
        <v>-74.88275146484375</v>
      </c>
      <c r="V7562">
        <v>0.18747453391551969</v>
      </c>
      <c r="W7562">
        <v>0</v>
      </c>
      <c r="X7562">
        <v>0.27990779280662542</v>
      </c>
      <c r="Y7562">
        <v>0.23157380521297449</v>
      </c>
      <c r="Z7562">
        <v>0.27541276812553411</v>
      </c>
      <c r="AA7562">
        <v>0.60000002384185791</v>
      </c>
      <c r="AB7562">
        <v>1.7302598804235458E-2</v>
      </c>
      <c r="AC7562">
        <v>0.40000000596046448</v>
      </c>
      <c r="AE7562">
        <v>1.2010024860501289E-2</v>
      </c>
      <c r="AF7562">
        <v>1</v>
      </c>
      <c r="AG7562">
        <v>0</v>
      </c>
      <c r="AH7562">
        <v>1</v>
      </c>
      <c r="AI7562">
        <v>1</v>
      </c>
      <c r="AJ7562">
        <v>1</v>
      </c>
      <c r="AK7562">
        <v>1</v>
      </c>
      <c r="AL7562">
        <v>1</v>
      </c>
    </row>
    <row r="7563" spans="1:38" x14ac:dyDescent="0.25">
      <c r="A7563">
        <v>7562</v>
      </c>
      <c r="B7563" t="s">
        <v>17124</v>
      </c>
      <c r="C7563">
        <v>2016</v>
      </c>
      <c r="D7563" t="s">
        <v>38</v>
      </c>
      <c r="I7563" t="s">
        <v>909</v>
      </c>
      <c r="J7563" t="s">
        <v>910</v>
      </c>
      <c r="K7563" t="s">
        <v>3995</v>
      </c>
      <c r="L7563" t="s">
        <v>3996</v>
      </c>
      <c r="M7563" t="s">
        <v>17125</v>
      </c>
      <c r="N7563" t="s">
        <v>1710</v>
      </c>
      <c r="O7563" t="s">
        <v>18324</v>
      </c>
      <c r="P7563" t="s">
        <v>18323</v>
      </c>
      <c r="Q7563">
        <v>112</v>
      </c>
      <c r="R7563" t="s">
        <v>10447</v>
      </c>
      <c r="S7563">
        <v>25</v>
      </c>
      <c r="T7563">
        <v>4.9108200073242188</v>
      </c>
      <c r="U7563">
        <v>-74.881881713867188</v>
      </c>
      <c r="V7563">
        <v>0.17168936133384699</v>
      </c>
      <c r="W7563">
        <v>0</v>
      </c>
      <c r="X7563">
        <v>0.2331984341144562</v>
      </c>
      <c r="Y7563">
        <v>0.17711691558361051</v>
      </c>
      <c r="Z7563">
        <v>0.24015238881111151</v>
      </c>
      <c r="AA7563">
        <v>0.5</v>
      </c>
      <c r="AB7563">
        <v>2.000000094994903E-3</v>
      </c>
      <c r="AC7563">
        <v>0.31999999284744263</v>
      </c>
      <c r="AE7563">
        <v>1.0232247412204741E-2</v>
      </c>
      <c r="AF7563">
        <v>1</v>
      </c>
      <c r="AG7563">
        <v>0</v>
      </c>
      <c r="AH7563">
        <v>1</v>
      </c>
      <c r="AI7563">
        <v>1</v>
      </c>
      <c r="AJ7563">
        <v>1</v>
      </c>
      <c r="AK7563">
        <v>1</v>
      </c>
      <c r="AL7563">
        <v>1</v>
      </c>
    </row>
    <row r="7564" spans="1:38" x14ac:dyDescent="0.25">
      <c r="A7564">
        <v>7563</v>
      </c>
      <c r="B7564" t="s">
        <v>17126</v>
      </c>
      <c r="C7564">
        <v>2016</v>
      </c>
      <c r="D7564" t="s">
        <v>38</v>
      </c>
      <c r="I7564" t="s">
        <v>909</v>
      </c>
      <c r="J7564" t="s">
        <v>910</v>
      </c>
      <c r="K7564" t="s">
        <v>3995</v>
      </c>
      <c r="L7564" t="s">
        <v>3996</v>
      </c>
      <c r="M7564" t="s">
        <v>17127</v>
      </c>
      <c r="N7564" t="s">
        <v>17128</v>
      </c>
      <c r="O7564" t="s">
        <v>1943</v>
      </c>
      <c r="P7564" t="s">
        <v>18323</v>
      </c>
      <c r="Q7564">
        <v>109</v>
      </c>
      <c r="R7564" t="s">
        <v>3956</v>
      </c>
      <c r="S7564">
        <v>25</v>
      </c>
      <c r="T7564">
        <v>4.9284801483154297</v>
      </c>
      <c r="U7564">
        <v>-74.851287841796875</v>
      </c>
      <c r="V7564">
        <v>0.17744360864162451</v>
      </c>
      <c r="W7564">
        <v>0</v>
      </c>
      <c r="X7564">
        <v>0.27555558085441589</v>
      </c>
      <c r="Y7564">
        <v>0.1884639710187912</v>
      </c>
      <c r="Z7564">
        <v>0.28331983089447021</v>
      </c>
      <c r="AA7564">
        <v>0.56999999284744263</v>
      </c>
      <c r="AB7564">
        <v>3.504761960357428E-3</v>
      </c>
      <c r="AC7564">
        <v>0.40000000596046448</v>
      </c>
      <c r="AE7564">
        <v>9.7197769209742546E-3</v>
      </c>
      <c r="AF7564">
        <v>1</v>
      </c>
      <c r="AG7564">
        <v>0</v>
      </c>
      <c r="AH7564">
        <v>1</v>
      </c>
      <c r="AI7564">
        <v>1</v>
      </c>
      <c r="AJ7564">
        <v>1</v>
      </c>
      <c r="AK7564">
        <v>1</v>
      </c>
      <c r="AL7564">
        <v>1</v>
      </c>
    </row>
    <row r="7565" spans="1:38" x14ac:dyDescent="0.25">
      <c r="A7565">
        <v>7564</v>
      </c>
      <c r="B7565" t="s">
        <v>17129</v>
      </c>
      <c r="C7565">
        <v>2016</v>
      </c>
      <c r="D7565" t="s">
        <v>38</v>
      </c>
      <c r="I7565" t="s">
        <v>909</v>
      </c>
      <c r="J7565" t="s">
        <v>910</v>
      </c>
      <c r="K7565" t="s">
        <v>4025</v>
      </c>
      <c r="L7565" t="s">
        <v>17130</v>
      </c>
      <c r="M7565" t="s">
        <v>43</v>
      </c>
      <c r="N7565" t="s">
        <v>2833</v>
      </c>
      <c r="O7565" t="s">
        <v>338</v>
      </c>
      <c r="P7565" t="s">
        <v>338</v>
      </c>
      <c r="R7565" t="s">
        <v>3173</v>
      </c>
      <c r="S7565">
        <v>25</v>
      </c>
      <c r="T7565">
        <v>4.8497576713562012</v>
      </c>
      <c r="U7565">
        <v>-74.88360595703125</v>
      </c>
      <c r="V7565">
        <v>0.15870568156242371</v>
      </c>
      <c r="W7565">
        <v>0</v>
      </c>
      <c r="X7565">
        <v>0.60171198844909668</v>
      </c>
      <c r="Y7565">
        <v>0.2772444486618042</v>
      </c>
      <c r="Z7565">
        <v>0.42433682084083563</v>
      </c>
      <c r="AA7565">
        <v>0.52999997138977051</v>
      </c>
      <c r="AB7565">
        <v>0</v>
      </c>
      <c r="AC7565">
        <v>0</v>
      </c>
      <c r="AE7565">
        <v>4.6666665002703667E-3</v>
      </c>
      <c r="AF7565">
        <v>1</v>
      </c>
      <c r="AG7565">
        <v>0</v>
      </c>
      <c r="AH7565">
        <v>1</v>
      </c>
      <c r="AI7565">
        <v>1</v>
      </c>
      <c r="AJ7565">
        <v>1</v>
      </c>
      <c r="AK7565">
        <v>1</v>
      </c>
      <c r="AL7565">
        <v>0</v>
      </c>
    </row>
    <row r="7566" spans="1:38" x14ac:dyDescent="0.25">
      <c r="A7566">
        <v>7565</v>
      </c>
      <c r="B7566" t="s">
        <v>17131</v>
      </c>
      <c r="C7566">
        <v>2016</v>
      </c>
      <c r="D7566" t="s">
        <v>38</v>
      </c>
      <c r="E7566">
        <v>6</v>
      </c>
      <c r="F7566">
        <v>10</v>
      </c>
      <c r="G7566" s="2">
        <v>42538</v>
      </c>
      <c r="H7566" s="2">
        <v>42658</v>
      </c>
      <c r="I7566" t="s">
        <v>909</v>
      </c>
      <c r="J7566" t="s">
        <v>910</v>
      </c>
      <c r="K7566" t="s">
        <v>4025</v>
      </c>
      <c r="L7566" t="s">
        <v>14448</v>
      </c>
      <c r="M7566" t="s">
        <v>43</v>
      </c>
      <c r="N7566" t="s">
        <v>2833</v>
      </c>
      <c r="O7566" t="s">
        <v>18324</v>
      </c>
      <c r="P7566" t="s">
        <v>18323</v>
      </c>
      <c r="R7566" t="s">
        <v>3173</v>
      </c>
      <c r="S7566">
        <v>25</v>
      </c>
      <c r="T7566">
        <v>4.8172101974487296</v>
      </c>
      <c r="U7566">
        <v>-74.9327392578125</v>
      </c>
      <c r="V7566">
        <v>0.20347884297370911</v>
      </c>
      <c r="W7566">
        <v>0</v>
      </c>
      <c r="X7566">
        <v>0.58955836296081543</v>
      </c>
      <c r="Y7566">
        <v>0.14404499530792239</v>
      </c>
      <c r="Z7566">
        <v>0.3881581723690033</v>
      </c>
      <c r="AA7566">
        <v>0.61000001430511475</v>
      </c>
      <c r="AB7566">
        <v>0</v>
      </c>
      <c r="AC7566">
        <v>0</v>
      </c>
      <c r="AE7566">
        <v>1.4994151890277861E-2</v>
      </c>
      <c r="AF7566">
        <v>1</v>
      </c>
      <c r="AG7566">
        <v>0</v>
      </c>
      <c r="AH7566">
        <v>1</v>
      </c>
      <c r="AI7566">
        <v>1</v>
      </c>
      <c r="AJ7566">
        <v>1</v>
      </c>
      <c r="AK7566">
        <v>1</v>
      </c>
      <c r="AL7566">
        <v>0</v>
      </c>
    </row>
    <row r="7567" spans="1:38" x14ac:dyDescent="0.25">
      <c r="A7567">
        <v>7566</v>
      </c>
      <c r="B7567" t="s">
        <v>17132</v>
      </c>
      <c r="C7567">
        <v>2016</v>
      </c>
      <c r="D7567" t="s">
        <v>38</v>
      </c>
      <c r="I7567" t="s">
        <v>909</v>
      </c>
      <c r="J7567" t="s">
        <v>910</v>
      </c>
      <c r="K7567" t="s">
        <v>4025</v>
      </c>
      <c r="L7567" t="s">
        <v>6462</v>
      </c>
      <c r="M7567" t="s">
        <v>1394</v>
      </c>
      <c r="N7567" t="s">
        <v>1395</v>
      </c>
      <c r="O7567" t="s">
        <v>5497</v>
      </c>
      <c r="P7567" t="s">
        <v>5497</v>
      </c>
      <c r="Q7567">
        <v>115</v>
      </c>
      <c r="R7567" t="s">
        <v>17133</v>
      </c>
      <c r="S7567">
        <v>25</v>
      </c>
      <c r="T7567">
        <v>4.8228697776794434</v>
      </c>
      <c r="U7567">
        <v>-74.875717163085938</v>
      </c>
      <c r="V7567">
        <v>0.2491742521524429</v>
      </c>
      <c r="W7567">
        <v>0</v>
      </c>
      <c r="X7567">
        <v>0.58877754211425781</v>
      </c>
      <c r="Y7567">
        <v>0.15746723115444181</v>
      </c>
      <c r="Z7567">
        <v>0.40573003888130188</v>
      </c>
      <c r="AA7567">
        <v>0.63999998569488525</v>
      </c>
      <c r="AB7567">
        <v>2.352941082790494E-3</v>
      </c>
      <c r="AC7567">
        <v>0</v>
      </c>
      <c r="AE7567">
        <v>6.2105264514684677E-3</v>
      </c>
      <c r="AF7567">
        <v>1</v>
      </c>
      <c r="AG7567">
        <v>0</v>
      </c>
      <c r="AH7567">
        <v>1</v>
      </c>
      <c r="AI7567">
        <v>1</v>
      </c>
      <c r="AJ7567">
        <v>1</v>
      </c>
      <c r="AK7567">
        <v>1</v>
      </c>
      <c r="AL7567">
        <v>1</v>
      </c>
    </row>
    <row r="7568" spans="1:38" x14ac:dyDescent="0.25">
      <c r="A7568">
        <v>7567</v>
      </c>
      <c r="B7568" t="s">
        <v>17134</v>
      </c>
      <c r="C7568">
        <v>2016</v>
      </c>
      <c r="D7568" t="s">
        <v>38</v>
      </c>
      <c r="I7568" t="s">
        <v>909</v>
      </c>
      <c r="J7568" t="s">
        <v>910</v>
      </c>
      <c r="K7568" t="s">
        <v>3935</v>
      </c>
      <c r="L7568" t="s">
        <v>6365</v>
      </c>
      <c r="M7568" t="s">
        <v>7745</v>
      </c>
      <c r="N7568" t="s">
        <v>1395</v>
      </c>
      <c r="O7568" t="s">
        <v>5497</v>
      </c>
      <c r="P7568" t="s">
        <v>5497</v>
      </c>
      <c r="Q7568">
        <v>117</v>
      </c>
      <c r="R7568" t="s">
        <v>17135</v>
      </c>
      <c r="S7568">
        <v>25</v>
      </c>
      <c r="T7568">
        <v>4.8015656471252441</v>
      </c>
      <c r="U7568">
        <v>-74.756851196289063</v>
      </c>
      <c r="V7568">
        <v>0.29986384510993958</v>
      </c>
      <c r="W7568">
        <v>0</v>
      </c>
      <c r="X7568">
        <v>0.5159759521484375</v>
      </c>
      <c r="Y7568">
        <v>0.1129573583602905</v>
      </c>
      <c r="Z7568">
        <v>0.37911933660507202</v>
      </c>
      <c r="AA7568">
        <v>0.67000001668930054</v>
      </c>
      <c r="AB7568">
        <v>2.222222276031971E-3</v>
      </c>
      <c r="AC7568">
        <v>0</v>
      </c>
      <c r="AE7568">
        <v>6.2763863243162632E-3</v>
      </c>
      <c r="AF7568">
        <v>1</v>
      </c>
      <c r="AG7568">
        <v>0</v>
      </c>
      <c r="AH7568">
        <v>1</v>
      </c>
      <c r="AI7568">
        <v>1</v>
      </c>
      <c r="AJ7568">
        <v>1</v>
      </c>
      <c r="AK7568">
        <v>1</v>
      </c>
      <c r="AL7568">
        <v>1</v>
      </c>
    </row>
    <row r="7569" spans="1:38" x14ac:dyDescent="0.25">
      <c r="A7569">
        <v>7568</v>
      </c>
      <c r="B7569" t="s">
        <v>17136</v>
      </c>
      <c r="C7569">
        <v>2016</v>
      </c>
      <c r="D7569" t="s">
        <v>38</v>
      </c>
      <c r="I7569" t="s">
        <v>909</v>
      </c>
      <c r="J7569" t="s">
        <v>910</v>
      </c>
      <c r="K7569" t="s">
        <v>4025</v>
      </c>
      <c r="L7569" t="s">
        <v>18334</v>
      </c>
      <c r="M7569" t="s">
        <v>3575</v>
      </c>
      <c r="N7569" t="s">
        <v>344</v>
      </c>
      <c r="O7569" t="s">
        <v>5497</v>
      </c>
      <c r="P7569" t="s">
        <v>5497</v>
      </c>
      <c r="Q7569">
        <v>112</v>
      </c>
      <c r="R7569" t="s">
        <v>3956</v>
      </c>
      <c r="S7569">
        <v>25</v>
      </c>
      <c r="T7569">
        <v>4.886113166809082</v>
      </c>
      <c r="U7569">
        <v>-74.889808654785156</v>
      </c>
      <c r="V7569">
        <v>8.5152871906757355E-2</v>
      </c>
      <c r="W7569">
        <v>0</v>
      </c>
      <c r="X7569">
        <v>0.41003093123435969</v>
      </c>
      <c r="Y7569">
        <v>0.10725370049476619</v>
      </c>
      <c r="Z7569">
        <v>0.22351802885532379</v>
      </c>
      <c r="AA7569">
        <v>0.43999999761581421</v>
      </c>
      <c r="AB7569">
        <v>0</v>
      </c>
      <c r="AC7569">
        <v>0.47999998927116388</v>
      </c>
      <c r="AE7569">
        <v>1.387179456651211E-2</v>
      </c>
      <c r="AF7569">
        <v>1</v>
      </c>
      <c r="AG7569">
        <v>0</v>
      </c>
      <c r="AH7569">
        <v>1</v>
      </c>
      <c r="AI7569">
        <v>1</v>
      </c>
      <c r="AJ7569">
        <v>1</v>
      </c>
      <c r="AK7569">
        <v>1</v>
      </c>
      <c r="AL7569">
        <v>0</v>
      </c>
    </row>
    <row r="7570" spans="1:38" x14ac:dyDescent="0.25">
      <c r="A7570">
        <v>7569</v>
      </c>
      <c r="B7570" t="s">
        <v>17137</v>
      </c>
      <c r="C7570">
        <v>2016</v>
      </c>
      <c r="D7570" t="s">
        <v>38</v>
      </c>
      <c r="I7570" t="s">
        <v>909</v>
      </c>
      <c r="J7570" t="s">
        <v>910</v>
      </c>
      <c r="K7570" t="s">
        <v>4025</v>
      </c>
      <c r="L7570" t="s">
        <v>18334</v>
      </c>
      <c r="M7570" t="s">
        <v>3575</v>
      </c>
      <c r="N7570" t="s">
        <v>349</v>
      </c>
      <c r="O7570" t="s">
        <v>6902</v>
      </c>
      <c r="P7570" t="s">
        <v>6902</v>
      </c>
      <c r="Q7570">
        <v>108</v>
      </c>
      <c r="R7570" t="s">
        <v>3956</v>
      </c>
      <c r="S7570">
        <v>25</v>
      </c>
      <c r="T7570">
        <v>4.8930563926696777</v>
      </c>
      <c r="U7570">
        <v>-74.884468078613281</v>
      </c>
      <c r="V7570">
        <v>0.20814995467662811</v>
      </c>
      <c r="W7570">
        <v>0</v>
      </c>
      <c r="X7570">
        <v>0.51854020357131958</v>
      </c>
      <c r="Y7570">
        <v>2.576406858861446E-2</v>
      </c>
      <c r="Z7570">
        <v>0.44231125712394709</v>
      </c>
      <c r="AA7570">
        <v>0.61000001430511475</v>
      </c>
      <c r="AB7570">
        <v>0</v>
      </c>
      <c r="AC7570">
        <v>0.31999999284744263</v>
      </c>
      <c r="AE7570">
        <v>5.9496569447219372E-3</v>
      </c>
      <c r="AF7570">
        <v>1</v>
      </c>
      <c r="AG7570">
        <v>0</v>
      </c>
      <c r="AH7570">
        <v>1</v>
      </c>
      <c r="AI7570">
        <v>1</v>
      </c>
      <c r="AJ7570">
        <v>1</v>
      </c>
      <c r="AK7570">
        <v>1</v>
      </c>
      <c r="AL7570">
        <v>0</v>
      </c>
    </row>
    <row r="7571" spans="1:38" x14ac:dyDescent="0.25">
      <c r="A7571">
        <v>7570</v>
      </c>
      <c r="B7571" t="s">
        <v>17138</v>
      </c>
      <c r="C7571">
        <v>2016</v>
      </c>
      <c r="D7571" t="s">
        <v>38</v>
      </c>
      <c r="I7571" t="s">
        <v>909</v>
      </c>
      <c r="J7571" t="s">
        <v>910</v>
      </c>
      <c r="K7571" t="s">
        <v>3995</v>
      </c>
      <c r="L7571" t="s">
        <v>3996</v>
      </c>
      <c r="M7571" t="s">
        <v>17139</v>
      </c>
      <c r="N7571" t="s">
        <v>17140</v>
      </c>
      <c r="O7571" t="s">
        <v>18324</v>
      </c>
      <c r="P7571" t="s">
        <v>18323</v>
      </c>
      <c r="Q7571">
        <v>110</v>
      </c>
      <c r="R7571" t="s">
        <v>3173</v>
      </c>
      <c r="S7571">
        <v>25</v>
      </c>
      <c r="T7571">
        <v>4.9253602027893066</v>
      </c>
      <c r="U7571">
        <v>-74.877647399902344</v>
      </c>
      <c r="V7571">
        <v>0.16100393235683441</v>
      </c>
      <c r="W7571">
        <v>0</v>
      </c>
      <c r="X7571">
        <v>0.2357331067323685</v>
      </c>
      <c r="Y7571">
        <v>0.1400890052318573</v>
      </c>
      <c r="Z7571">
        <v>0.21576677262783051</v>
      </c>
      <c r="AA7571">
        <v>0.52999997138977051</v>
      </c>
      <c r="AB7571">
        <v>7.2943721897900096E-3</v>
      </c>
      <c r="AC7571">
        <v>0.36000001430511469</v>
      </c>
      <c r="AE7571">
        <v>1.666666707023978E-3</v>
      </c>
      <c r="AF7571">
        <v>1</v>
      </c>
      <c r="AG7571">
        <v>0</v>
      </c>
      <c r="AH7571">
        <v>1</v>
      </c>
      <c r="AI7571">
        <v>1</v>
      </c>
      <c r="AJ7571">
        <v>1</v>
      </c>
      <c r="AK7571">
        <v>1</v>
      </c>
      <c r="AL7571">
        <v>1</v>
      </c>
    </row>
    <row r="7572" spans="1:38" x14ac:dyDescent="0.25">
      <c r="A7572">
        <v>7571</v>
      </c>
      <c r="B7572" t="s">
        <v>17141</v>
      </c>
      <c r="C7572">
        <v>2016</v>
      </c>
      <c r="D7572" t="s">
        <v>38</v>
      </c>
      <c r="I7572" t="s">
        <v>909</v>
      </c>
      <c r="J7572" t="s">
        <v>910</v>
      </c>
      <c r="K7572" t="s">
        <v>4025</v>
      </c>
      <c r="L7572" t="s">
        <v>18334</v>
      </c>
      <c r="M7572" t="s">
        <v>3575</v>
      </c>
      <c r="N7572" t="s">
        <v>296</v>
      </c>
      <c r="O7572" t="s">
        <v>338</v>
      </c>
      <c r="P7572" t="s">
        <v>338</v>
      </c>
      <c r="Q7572">
        <v>109</v>
      </c>
      <c r="R7572" t="s">
        <v>3956</v>
      </c>
      <c r="S7572">
        <v>25</v>
      </c>
      <c r="T7572">
        <v>4.8128700256347656</v>
      </c>
      <c r="U7572">
        <v>-74.8956298828125</v>
      </c>
      <c r="V7572">
        <v>0.19496837258338931</v>
      </c>
      <c r="W7572">
        <v>0</v>
      </c>
      <c r="X7572">
        <v>0.51745522022247314</v>
      </c>
      <c r="Y7572">
        <v>2.0744400098919868E-2</v>
      </c>
      <c r="Z7572">
        <v>0.33594214916229248</v>
      </c>
      <c r="AA7572">
        <v>0.61000001430511475</v>
      </c>
      <c r="AB7572">
        <v>0</v>
      </c>
      <c r="AC7572">
        <v>0.36000001430511469</v>
      </c>
      <c r="AE7572">
        <v>6.2105264514684677E-3</v>
      </c>
      <c r="AF7572">
        <v>1</v>
      </c>
      <c r="AG7572">
        <v>0</v>
      </c>
      <c r="AH7572">
        <v>1</v>
      </c>
      <c r="AI7572">
        <v>1</v>
      </c>
      <c r="AJ7572">
        <v>1</v>
      </c>
      <c r="AK7572">
        <v>1</v>
      </c>
      <c r="AL7572">
        <v>0</v>
      </c>
    </row>
    <row r="7573" spans="1:38" x14ac:dyDescent="0.25">
      <c r="A7573">
        <v>7572</v>
      </c>
      <c r="B7573" t="s">
        <v>17142</v>
      </c>
      <c r="C7573">
        <v>2016</v>
      </c>
      <c r="D7573" t="s">
        <v>38</v>
      </c>
      <c r="I7573" t="s">
        <v>909</v>
      </c>
      <c r="J7573" t="s">
        <v>910</v>
      </c>
      <c r="K7573" t="s">
        <v>4101</v>
      </c>
      <c r="L7573" t="s">
        <v>17143</v>
      </c>
      <c r="M7573" t="s">
        <v>17144</v>
      </c>
      <c r="N7573" t="s">
        <v>17145</v>
      </c>
      <c r="O7573" t="s">
        <v>6902</v>
      </c>
      <c r="P7573" t="s">
        <v>6902</v>
      </c>
      <c r="Q7573">
        <v>105</v>
      </c>
      <c r="R7573" t="s">
        <v>17146</v>
      </c>
      <c r="S7573">
        <v>25</v>
      </c>
      <c r="T7573">
        <v>4.6815800666809082</v>
      </c>
      <c r="U7573">
        <v>-74.938316345214844</v>
      </c>
      <c r="V7573">
        <v>0.26170825958251948</v>
      </c>
      <c r="W7573">
        <v>0</v>
      </c>
      <c r="X7573">
        <v>0.61625158786773682</v>
      </c>
      <c r="Y7573">
        <v>0</v>
      </c>
      <c r="Z7573">
        <v>0.6461108922958374</v>
      </c>
      <c r="AA7573">
        <v>0.5</v>
      </c>
      <c r="AB7573">
        <v>0</v>
      </c>
      <c r="AC7573">
        <v>0</v>
      </c>
      <c r="AE7573">
        <v>0</v>
      </c>
      <c r="AF7573">
        <v>1</v>
      </c>
      <c r="AG7573">
        <v>0</v>
      </c>
      <c r="AH7573">
        <v>1</v>
      </c>
      <c r="AI7573">
        <v>0</v>
      </c>
      <c r="AJ7573">
        <v>0</v>
      </c>
      <c r="AK7573">
        <v>1</v>
      </c>
      <c r="AL7573">
        <v>0</v>
      </c>
    </row>
    <row r="7574" spans="1:38" x14ac:dyDescent="0.25">
      <c r="A7574">
        <v>7573</v>
      </c>
      <c r="B7574" t="s">
        <v>17147</v>
      </c>
      <c r="C7574">
        <v>2016</v>
      </c>
      <c r="D7574" t="s">
        <v>38</v>
      </c>
      <c r="I7574" t="s">
        <v>909</v>
      </c>
      <c r="J7574" t="s">
        <v>910</v>
      </c>
      <c r="K7574" t="s">
        <v>4025</v>
      </c>
      <c r="L7574" t="s">
        <v>18334</v>
      </c>
      <c r="M7574" t="s">
        <v>10488</v>
      </c>
      <c r="N7574" t="s">
        <v>17148</v>
      </c>
      <c r="O7574" t="s">
        <v>338</v>
      </c>
      <c r="P7574" t="s">
        <v>338</v>
      </c>
      <c r="Q7574">
        <v>115</v>
      </c>
      <c r="R7574" t="s">
        <v>17149</v>
      </c>
      <c r="S7574">
        <v>25</v>
      </c>
      <c r="T7574">
        <v>4.8926181793212891</v>
      </c>
      <c r="U7574">
        <v>-74.884422302246094</v>
      </c>
      <c r="V7574">
        <v>0.47358423471450811</v>
      </c>
      <c r="W7574">
        <v>0</v>
      </c>
      <c r="X7574">
        <v>0.70009201765060425</v>
      </c>
      <c r="Y7574">
        <v>0.341337651014328</v>
      </c>
      <c r="Z7574">
        <v>0.83055353164672852</v>
      </c>
      <c r="AA7574">
        <v>0.75</v>
      </c>
      <c r="AB7574">
        <v>0</v>
      </c>
      <c r="AC7574">
        <v>0</v>
      </c>
      <c r="AE7574">
        <v>5.80952363088727E-3</v>
      </c>
      <c r="AF7574">
        <v>1</v>
      </c>
      <c r="AG7574">
        <v>0</v>
      </c>
      <c r="AH7574">
        <v>1</v>
      </c>
      <c r="AI7574">
        <v>1</v>
      </c>
      <c r="AJ7574">
        <v>1</v>
      </c>
      <c r="AK7574">
        <v>1</v>
      </c>
      <c r="AL7574">
        <v>0</v>
      </c>
    </row>
    <row r="7575" spans="1:38" x14ac:dyDescent="0.25">
      <c r="A7575">
        <v>7574</v>
      </c>
      <c r="B7575" t="s">
        <v>17150</v>
      </c>
      <c r="C7575">
        <v>2016</v>
      </c>
      <c r="D7575" t="s">
        <v>38</v>
      </c>
      <c r="I7575" t="s">
        <v>909</v>
      </c>
      <c r="J7575" t="s">
        <v>910</v>
      </c>
      <c r="K7575" t="s">
        <v>4025</v>
      </c>
      <c r="L7575" t="s">
        <v>10499</v>
      </c>
      <c r="M7575" t="s">
        <v>1097</v>
      </c>
      <c r="N7575" t="s">
        <v>1098</v>
      </c>
      <c r="O7575" t="s">
        <v>338</v>
      </c>
      <c r="P7575" t="s">
        <v>338</v>
      </c>
      <c r="Q7575">
        <v>120</v>
      </c>
      <c r="R7575" t="s">
        <v>17151</v>
      </c>
      <c r="S7575">
        <v>25</v>
      </c>
      <c r="T7575">
        <v>4.833280086517334</v>
      </c>
      <c r="U7575">
        <v>-74.900978088378906</v>
      </c>
      <c r="V7575">
        <v>0.39050894975662231</v>
      </c>
      <c r="W7575">
        <v>0</v>
      </c>
      <c r="X7575">
        <v>0.76705020666122437</v>
      </c>
      <c r="Y7575">
        <v>0.18076950311660769</v>
      </c>
      <c r="Z7575">
        <v>0.8193354606628418</v>
      </c>
      <c r="AA7575">
        <v>0.61599999666213989</v>
      </c>
      <c r="AB7575">
        <v>0</v>
      </c>
      <c r="AC7575">
        <v>0</v>
      </c>
      <c r="AE7575">
        <v>2.1052630618214612E-3</v>
      </c>
      <c r="AF7575">
        <v>1</v>
      </c>
      <c r="AG7575">
        <v>0</v>
      </c>
      <c r="AH7575">
        <v>1</v>
      </c>
      <c r="AI7575">
        <v>1</v>
      </c>
      <c r="AJ7575">
        <v>1</v>
      </c>
      <c r="AK7575">
        <v>1</v>
      </c>
      <c r="AL7575">
        <v>0</v>
      </c>
    </row>
    <row r="7576" spans="1:38" x14ac:dyDescent="0.25">
      <c r="A7576">
        <v>7575</v>
      </c>
      <c r="B7576" t="s">
        <v>17152</v>
      </c>
      <c r="C7576">
        <v>2016</v>
      </c>
      <c r="D7576" t="s">
        <v>38</v>
      </c>
      <c r="E7576">
        <v>5</v>
      </c>
      <c r="F7576">
        <v>9</v>
      </c>
      <c r="G7576" s="2">
        <v>42511</v>
      </c>
      <c r="H7576" s="2">
        <v>42628</v>
      </c>
      <c r="I7576" t="s">
        <v>909</v>
      </c>
      <c r="J7576" t="s">
        <v>1417</v>
      </c>
      <c r="K7576" t="s">
        <v>1948</v>
      </c>
      <c r="L7576" t="s">
        <v>1954</v>
      </c>
      <c r="M7576" t="s">
        <v>2056</v>
      </c>
      <c r="N7576" t="s">
        <v>2057</v>
      </c>
      <c r="O7576" t="s">
        <v>5497</v>
      </c>
      <c r="P7576" t="s">
        <v>5497</v>
      </c>
      <c r="Q7576">
        <v>117</v>
      </c>
      <c r="R7576" t="s">
        <v>17153</v>
      </c>
      <c r="S7576">
        <v>25</v>
      </c>
      <c r="T7576">
        <v>2.741996288299561</v>
      </c>
      <c r="U7576">
        <v>-75.336509704589844</v>
      </c>
      <c r="V7576">
        <v>0.28968685865402222</v>
      </c>
      <c r="W7576">
        <v>0</v>
      </c>
      <c r="X7576">
        <v>0.92991179227828979</v>
      </c>
      <c r="Y7576">
        <v>4.1564103215932853E-2</v>
      </c>
      <c r="Z7576">
        <v>0.38884460926055908</v>
      </c>
      <c r="AA7576">
        <v>0.22439999878406519</v>
      </c>
      <c r="AB7576">
        <v>0</v>
      </c>
      <c r="AC7576">
        <v>0</v>
      </c>
      <c r="AD7576">
        <v>0.1519999951124191</v>
      </c>
      <c r="AE7576">
        <v>3.1132478266954419E-2</v>
      </c>
      <c r="AF7576">
        <v>1</v>
      </c>
      <c r="AG7576">
        <v>0</v>
      </c>
      <c r="AH7576">
        <v>1</v>
      </c>
      <c r="AI7576">
        <v>1</v>
      </c>
      <c r="AJ7576">
        <v>1</v>
      </c>
      <c r="AK7576">
        <v>1</v>
      </c>
      <c r="AL7576">
        <v>0</v>
      </c>
    </row>
    <row r="7577" spans="1:38" x14ac:dyDescent="0.25">
      <c r="A7577">
        <v>7576</v>
      </c>
      <c r="B7577" t="s">
        <v>17154</v>
      </c>
      <c r="C7577">
        <v>2016</v>
      </c>
      <c r="D7577" t="s">
        <v>38</v>
      </c>
      <c r="E7577">
        <v>5</v>
      </c>
      <c r="F7577">
        <v>9</v>
      </c>
      <c r="G7577" s="2">
        <v>42513</v>
      </c>
      <c r="H7577" s="2">
        <v>42628</v>
      </c>
      <c r="I7577" t="s">
        <v>909</v>
      </c>
      <c r="J7577" t="s">
        <v>1417</v>
      </c>
      <c r="K7577" t="s">
        <v>1924</v>
      </c>
      <c r="L7577" t="s">
        <v>17155</v>
      </c>
      <c r="M7577" t="s">
        <v>17156</v>
      </c>
      <c r="N7577" t="s">
        <v>17157</v>
      </c>
      <c r="O7577" t="s">
        <v>5497</v>
      </c>
      <c r="P7577" t="s">
        <v>5497</v>
      </c>
      <c r="Q7577">
        <v>115</v>
      </c>
      <c r="R7577" t="s">
        <v>17158</v>
      </c>
      <c r="S7577">
        <v>25</v>
      </c>
      <c r="T7577">
        <v>2.2322158813476558</v>
      </c>
      <c r="U7577">
        <v>-75.605178833007813</v>
      </c>
      <c r="V7577">
        <v>1.666666753590107E-2</v>
      </c>
      <c r="W7577">
        <v>0</v>
      </c>
      <c r="X7577">
        <v>0.2946966290473938</v>
      </c>
      <c r="Y7577">
        <v>9.6039213240146637E-2</v>
      </c>
      <c r="Z7577">
        <v>0.29512226581573492</v>
      </c>
      <c r="AA7577">
        <v>5.4000001400709152E-2</v>
      </c>
      <c r="AB7577">
        <v>0</v>
      </c>
      <c r="AC7577">
        <v>3.9999999105930328E-2</v>
      </c>
      <c r="AD7577">
        <v>0.4830000102519989</v>
      </c>
      <c r="AE7577">
        <v>0</v>
      </c>
      <c r="AF7577">
        <v>1</v>
      </c>
      <c r="AG7577">
        <v>0</v>
      </c>
      <c r="AH7577">
        <v>1</v>
      </c>
      <c r="AI7577">
        <v>1</v>
      </c>
      <c r="AJ7577">
        <v>0</v>
      </c>
      <c r="AK7577">
        <v>1</v>
      </c>
      <c r="AL7577">
        <v>0</v>
      </c>
    </row>
    <row r="7578" spans="1:38" x14ac:dyDescent="0.25">
      <c r="A7578">
        <v>7577</v>
      </c>
      <c r="B7578" t="s">
        <v>17159</v>
      </c>
      <c r="C7578">
        <v>2016</v>
      </c>
      <c r="D7578" t="s">
        <v>38</v>
      </c>
      <c r="I7578" t="s">
        <v>39</v>
      </c>
      <c r="J7578" t="s">
        <v>40</v>
      </c>
      <c r="K7578" t="s">
        <v>79</v>
      </c>
      <c r="L7578" t="s">
        <v>17160</v>
      </c>
      <c r="M7578" t="s">
        <v>2817</v>
      </c>
      <c r="N7578" t="s">
        <v>51</v>
      </c>
      <c r="O7578" t="s">
        <v>6902</v>
      </c>
      <c r="P7578" t="s">
        <v>6902</v>
      </c>
      <c r="Q7578">
        <v>104</v>
      </c>
      <c r="R7578" t="s">
        <v>275</v>
      </c>
      <c r="S7578">
        <v>25</v>
      </c>
      <c r="T7578">
        <v>3.2424066066741939</v>
      </c>
      <c r="U7578">
        <v>-73.351997375488281</v>
      </c>
      <c r="V7578">
        <v>3.6363636609166861E-3</v>
      </c>
      <c r="W7578">
        <v>2.5581452995538712E-2</v>
      </c>
      <c r="X7578">
        <v>6.2626260332763204E-3</v>
      </c>
      <c r="Y7578">
        <v>0.40711984038352972</v>
      </c>
      <c r="Z7578">
        <v>2.566810883581638E-2</v>
      </c>
      <c r="AA7578">
        <v>2.6799999177455899E-2</v>
      </c>
      <c r="AB7578">
        <v>6.4234449528157711E-3</v>
      </c>
      <c r="AC7578">
        <v>0.15999999642372131</v>
      </c>
      <c r="AD7578">
        <v>0.1273200064897537</v>
      </c>
      <c r="AE7578">
        <v>4.7222222201526174E-3</v>
      </c>
      <c r="AF7578">
        <v>1</v>
      </c>
      <c r="AG7578">
        <v>1</v>
      </c>
      <c r="AH7578">
        <v>1</v>
      </c>
      <c r="AI7578">
        <v>1</v>
      </c>
      <c r="AJ7578">
        <v>1</v>
      </c>
      <c r="AK7578">
        <v>1</v>
      </c>
      <c r="AL7578">
        <v>1</v>
      </c>
    </row>
    <row r="7579" spans="1:38" x14ac:dyDescent="0.25">
      <c r="A7579">
        <v>7578</v>
      </c>
      <c r="B7579" t="s">
        <v>17161</v>
      </c>
      <c r="C7579">
        <v>2016</v>
      </c>
      <c r="D7579" t="s">
        <v>38</v>
      </c>
      <c r="I7579" t="s">
        <v>39</v>
      </c>
      <c r="J7579" t="s">
        <v>40</v>
      </c>
      <c r="K7579" t="s">
        <v>4991</v>
      </c>
      <c r="L7579" t="s">
        <v>17162</v>
      </c>
      <c r="M7579" t="s">
        <v>17163</v>
      </c>
      <c r="N7579" t="s">
        <v>233</v>
      </c>
      <c r="O7579" t="s">
        <v>6902</v>
      </c>
      <c r="P7579" t="s">
        <v>6902</v>
      </c>
      <c r="Q7579">
        <v>94</v>
      </c>
      <c r="R7579" t="s">
        <v>414</v>
      </c>
      <c r="S7579">
        <v>25</v>
      </c>
      <c r="T7579">
        <v>2.9779889583587651</v>
      </c>
      <c r="U7579">
        <v>-73.061943054199219</v>
      </c>
      <c r="V7579">
        <v>8.1052631139755249E-3</v>
      </c>
      <c r="W7579">
        <v>3.4902188926935203E-2</v>
      </c>
      <c r="X7579">
        <v>7.334626279771328E-3</v>
      </c>
      <c r="Y7579">
        <v>0.41885006427764893</v>
      </c>
      <c r="Z7579">
        <v>2.857924252748489E-2</v>
      </c>
      <c r="AA7579">
        <v>4.1600000113248832E-2</v>
      </c>
      <c r="AB7579">
        <v>9.7039071843028069E-3</v>
      </c>
      <c r="AC7579">
        <v>0.119999997317791</v>
      </c>
      <c r="AD7579">
        <v>0.1271200031042099</v>
      </c>
      <c r="AE7579">
        <v>4.3181818909943104E-3</v>
      </c>
      <c r="AF7579">
        <v>1</v>
      </c>
      <c r="AG7579">
        <v>1</v>
      </c>
      <c r="AH7579">
        <v>1</v>
      </c>
      <c r="AI7579">
        <v>1</v>
      </c>
      <c r="AJ7579">
        <v>1</v>
      </c>
      <c r="AK7579">
        <v>1</v>
      </c>
      <c r="AL7579">
        <v>1</v>
      </c>
    </row>
    <row r="7580" spans="1:38" x14ac:dyDescent="0.25">
      <c r="A7580">
        <v>7579</v>
      </c>
      <c r="B7580" t="s">
        <v>17164</v>
      </c>
      <c r="C7580">
        <v>2016</v>
      </c>
      <c r="D7580" t="s">
        <v>38</v>
      </c>
      <c r="I7580" t="s">
        <v>909</v>
      </c>
      <c r="J7580" t="s">
        <v>1417</v>
      </c>
      <c r="K7580" t="s">
        <v>1614</v>
      </c>
      <c r="L7580" t="s">
        <v>1620</v>
      </c>
      <c r="M7580" t="s">
        <v>1764</v>
      </c>
      <c r="N7580" t="s">
        <v>362</v>
      </c>
      <c r="O7580" t="s">
        <v>5497</v>
      </c>
      <c r="P7580" t="s">
        <v>5497</v>
      </c>
      <c r="Q7580">
        <v>118</v>
      </c>
      <c r="R7580" t="s">
        <v>5540</v>
      </c>
      <c r="S7580">
        <v>25</v>
      </c>
      <c r="T7580">
        <v>3.099159955978394</v>
      </c>
      <c r="U7580">
        <v>-75.208610534667969</v>
      </c>
      <c r="V7580">
        <v>0.51522094011306763</v>
      </c>
      <c r="W7580">
        <v>0</v>
      </c>
      <c r="X7580">
        <v>0.50147294998168945</v>
      </c>
      <c r="Y7580">
        <v>0.44747862219810491</v>
      </c>
      <c r="Z7580">
        <v>0.59025329351425171</v>
      </c>
      <c r="AA7580">
        <v>0.27000001072883612</v>
      </c>
      <c r="AB7580">
        <v>0</v>
      </c>
      <c r="AC7580">
        <v>0.15999999642372131</v>
      </c>
      <c r="AD7580">
        <v>0.15999999642372131</v>
      </c>
      <c r="AE7580">
        <v>0</v>
      </c>
      <c r="AF7580">
        <v>1</v>
      </c>
      <c r="AG7580">
        <v>0</v>
      </c>
      <c r="AH7580">
        <v>1</v>
      </c>
      <c r="AI7580">
        <v>1</v>
      </c>
      <c r="AJ7580">
        <v>0</v>
      </c>
      <c r="AK7580">
        <v>1</v>
      </c>
      <c r="AL7580">
        <v>0</v>
      </c>
    </row>
    <row r="7581" spans="1:38" x14ac:dyDescent="0.25">
      <c r="A7581">
        <v>7580</v>
      </c>
      <c r="B7581" t="s">
        <v>17165</v>
      </c>
      <c r="C7581">
        <v>2016</v>
      </c>
      <c r="D7581" t="s">
        <v>38</v>
      </c>
      <c r="I7581" t="s">
        <v>909</v>
      </c>
      <c r="J7581" t="s">
        <v>1417</v>
      </c>
      <c r="K7581" t="s">
        <v>1614</v>
      </c>
      <c r="L7581" t="s">
        <v>1620</v>
      </c>
      <c r="M7581" t="s">
        <v>1764</v>
      </c>
      <c r="N7581" t="s">
        <v>17166</v>
      </c>
      <c r="O7581" t="s">
        <v>5497</v>
      </c>
      <c r="P7581" t="s">
        <v>5497</v>
      </c>
      <c r="Q7581">
        <v>118</v>
      </c>
      <c r="R7581" t="s">
        <v>5540</v>
      </c>
      <c r="S7581">
        <v>25</v>
      </c>
      <c r="T7581">
        <v>3.0802700519561772</v>
      </c>
      <c r="U7581">
        <v>-75.191291809082031</v>
      </c>
      <c r="V7581">
        <v>0.49040669202804571</v>
      </c>
      <c r="W7581">
        <v>0</v>
      </c>
      <c r="X7581">
        <v>0.50739604234695435</v>
      </c>
      <c r="Y7581">
        <v>0.29313445091247559</v>
      </c>
      <c r="Z7581">
        <v>0.5875733494758606</v>
      </c>
      <c r="AA7581">
        <v>0.239999994635582</v>
      </c>
      <c r="AB7581">
        <v>0</v>
      </c>
      <c r="AC7581">
        <v>0.20000000298023221</v>
      </c>
      <c r="AD7581">
        <v>0.17000000178813929</v>
      </c>
      <c r="AE7581">
        <v>0</v>
      </c>
      <c r="AF7581">
        <v>1</v>
      </c>
      <c r="AG7581">
        <v>0</v>
      </c>
      <c r="AH7581">
        <v>1</v>
      </c>
      <c r="AI7581">
        <v>1</v>
      </c>
      <c r="AJ7581">
        <v>0</v>
      </c>
      <c r="AK7581">
        <v>1</v>
      </c>
      <c r="AL7581">
        <v>0</v>
      </c>
    </row>
    <row r="7582" spans="1:38" x14ac:dyDescent="0.25">
      <c r="A7582">
        <v>7581</v>
      </c>
      <c r="B7582" t="s">
        <v>17167</v>
      </c>
      <c r="C7582">
        <v>2016</v>
      </c>
      <c r="D7582" t="s">
        <v>38</v>
      </c>
      <c r="I7582" t="s">
        <v>909</v>
      </c>
      <c r="J7582" t="s">
        <v>1417</v>
      </c>
      <c r="K7582" t="s">
        <v>1614</v>
      </c>
      <c r="L7582" t="s">
        <v>17168</v>
      </c>
      <c r="M7582" t="s">
        <v>17169</v>
      </c>
      <c r="N7582" t="s">
        <v>17170</v>
      </c>
      <c r="O7582" t="s">
        <v>5497</v>
      </c>
      <c r="P7582" t="s">
        <v>5497</v>
      </c>
      <c r="Q7582">
        <v>120</v>
      </c>
      <c r="R7582" t="s">
        <v>17171</v>
      </c>
      <c r="S7582">
        <v>25</v>
      </c>
      <c r="T7582">
        <v>3.0237500667572021</v>
      </c>
      <c r="U7582">
        <v>-75.149909973144531</v>
      </c>
      <c r="V7582">
        <v>0.30016687512397772</v>
      </c>
      <c r="W7582">
        <v>0</v>
      </c>
      <c r="X7582">
        <v>0.54590153694152832</v>
      </c>
      <c r="Y7582">
        <v>0.10436048358678821</v>
      </c>
      <c r="Z7582">
        <v>0.94357144832611084</v>
      </c>
      <c r="AA7582">
        <v>0.28400000929832458</v>
      </c>
      <c r="AB7582">
        <v>0</v>
      </c>
      <c r="AC7582">
        <v>0</v>
      </c>
      <c r="AD7582">
        <v>0.18999999761581421</v>
      </c>
      <c r="AE7582">
        <v>0</v>
      </c>
      <c r="AF7582">
        <v>1</v>
      </c>
      <c r="AG7582">
        <v>0</v>
      </c>
      <c r="AH7582">
        <v>1</v>
      </c>
      <c r="AI7582">
        <v>1</v>
      </c>
      <c r="AJ7582">
        <v>0</v>
      </c>
      <c r="AK7582">
        <v>1</v>
      </c>
      <c r="AL7582">
        <v>0</v>
      </c>
    </row>
    <row r="7583" spans="1:38" x14ac:dyDescent="0.25">
      <c r="A7583">
        <v>7582</v>
      </c>
      <c r="B7583" t="s">
        <v>17172</v>
      </c>
      <c r="C7583">
        <v>2016</v>
      </c>
      <c r="D7583" t="s">
        <v>38</v>
      </c>
      <c r="I7583" t="s">
        <v>909</v>
      </c>
      <c r="J7583" t="s">
        <v>1417</v>
      </c>
      <c r="K7583" t="s">
        <v>1614</v>
      </c>
      <c r="L7583" t="s">
        <v>14567</v>
      </c>
      <c r="M7583" t="s">
        <v>13768</v>
      </c>
      <c r="N7583" t="s">
        <v>2833</v>
      </c>
      <c r="O7583" t="s">
        <v>5497</v>
      </c>
      <c r="P7583" t="s">
        <v>5497</v>
      </c>
      <c r="Q7583">
        <v>118</v>
      </c>
      <c r="R7583" t="s">
        <v>5549</v>
      </c>
      <c r="S7583">
        <v>25</v>
      </c>
      <c r="T7583">
        <v>3.0269439220428471</v>
      </c>
      <c r="U7583">
        <v>-75.148330688476563</v>
      </c>
      <c r="V7583">
        <v>0.48860245943069458</v>
      </c>
      <c r="W7583">
        <v>0</v>
      </c>
      <c r="X7583">
        <v>0.5477251410484314</v>
      </c>
      <c r="Y7583">
        <v>0.33606228232383728</v>
      </c>
      <c r="Z7583">
        <v>0.52796274423599243</v>
      </c>
      <c r="AA7583">
        <v>0.17200000584125519</v>
      </c>
      <c r="AB7583">
        <v>0</v>
      </c>
      <c r="AC7583">
        <v>0.20000000298023221</v>
      </c>
      <c r="AD7583">
        <v>0.2099999934434891</v>
      </c>
      <c r="AE7583">
        <v>0</v>
      </c>
      <c r="AF7583">
        <v>1</v>
      </c>
      <c r="AG7583">
        <v>0</v>
      </c>
      <c r="AH7583">
        <v>1</v>
      </c>
      <c r="AI7583">
        <v>1</v>
      </c>
      <c r="AJ7583">
        <v>0</v>
      </c>
      <c r="AK7583">
        <v>1</v>
      </c>
      <c r="AL7583">
        <v>0</v>
      </c>
    </row>
    <row r="7584" spans="1:38" x14ac:dyDescent="0.25">
      <c r="A7584">
        <v>7583</v>
      </c>
      <c r="B7584" t="s">
        <v>17173</v>
      </c>
      <c r="C7584">
        <v>2016</v>
      </c>
      <c r="D7584" t="s">
        <v>38</v>
      </c>
      <c r="I7584" t="s">
        <v>909</v>
      </c>
      <c r="J7584" t="s">
        <v>1417</v>
      </c>
      <c r="K7584" t="s">
        <v>1614</v>
      </c>
      <c r="L7584" t="s">
        <v>14567</v>
      </c>
      <c r="M7584" t="s">
        <v>43</v>
      </c>
      <c r="N7584" t="s">
        <v>2833</v>
      </c>
      <c r="O7584" t="s">
        <v>5497</v>
      </c>
      <c r="P7584" t="s">
        <v>5497</v>
      </c>
      <c r="Q7584">
        <v>120</v>
      </c>
      <c r="R7584" t="s">
        <v>5549</v>
      </c>
      <c r="S7584">
        <v>25</v>
      </c>
      <c r="T7584">
        <v>3.030270099639893</v>
      </c>
      <c r="U7584">
        <v>-75.1522216796875</v>
      </c>
      <c r="V7584">
        <v>0.53783708810806274</v>
      </c>
      <c r="W7584">
        <v>0</v>
      </c>
      <c r="X7584">
        <v>0.47542476654052729</v>
      </c>
      <c r="Y7584">
        <v>0.41799470782279968</v>
      </c>
      <c r="Z7584">
        <v>0.6609339714050293</v>
      </c>
      <c r="AA7584">
        <v>0.21600000560283661</v>
      </c>
      <c r="AB7584">
        <v>0</v>
      </c>
      <c r="AC7584">
        <v>0.2800000011920929</v>
      </c>
      <c r="AD7584">
        <v>0.2800000011920929</v>
      </c>
      <c r="AE7584">
        <v>0</v>
      </c>
      <c r="AF7584">
        <v>1</v>
      </c>
      <c r="AG7584">
        <v>0</v>
      </c>
      <c r="AH7584">
        <v>1</v>
      </c>
      <c r="AI7584">
        <v>1</v>
      </c>
      <c r="AJ7584">
        <v>0</v>
      </c>
      <c r="AK7584">
        <v>1</v>
      </c>
      <c r="AL7584">
        <v>0</v>
      </c>
    </row>
    <row r="7585" spans="1:38" x14ac:dyDescent="0.25">
      <c r="A7585">
        <v>7584</v>
      </c>
      <c r="B7585" t="s">
        <v>17174</v>
      </c>
      <c r="C7585">
        <v>2016</v>
      </c>
      <c r="D7585" t="s">
        <v>38</v>
      </c>
      <c r="I7585" t="s">
        <v>909</v>
      </c>
      <c r="J7585" t="s">
        <v>1417</v>
      </c>
      <c r="K7585" t="s">
        <v>1614</v>
      </c>
      <c r="L7585" t="s">
        <v>14567</v>
      </c>
      <c r="M7585" t="s">
        <v>1764</v>
      </c>
      <c r="N7585" t="s">
        <v>2833</v>
      </c>
      <c r="O7585" t="s">
        <v>5497</v>
      </c>
      <c r="P7585" t="s">
        <v>5497</v>
      </c>
      <c r="Q7585">
        <v>120</v>
      </c>
      <c r="R7585" t="s">
        <v>5549</v>
      </c>
      <c r="S7585">
        <v>25</v>
      </c>
      <c r="T7585">
        <v>3.0502700805664058</v>
      </c>
      <c r="U7585">
        <v>-75.1744384765625</v>
      </c>
      <c r="V7585">
        <v>0.45213553309440607</v>
      </c>
      <c r="W7585">
        <v>0</v>
      </c>
      <c r="X7585">
        <v>0.47711721062660217</v>
      </c>
      <c r="Y7585">
        <v>0.29630586504936218</v>
      </c>
      <c r="Z7585">
        <v>0.67993772029876709</v>
      </c>
      <c r="AA7585">
        <v>0.25</v>
      </c>
      <c r="AB7585">
        <v>0</v>
      </c>
      <c r="AC7585">
        <v>0.239999994635582</v>
      </c>
      <c r="AD7585">
        <v>0.31999999284744263</v>
      </c>
      <c r="AE7585">
        <v>0</v>
      </c>
      <c r="AF7585">
        <v>1</v>
      </c>
      <c r="AG7585">
        <v>0</v>
      </c>
      <c r="AH7585">
        <v>1</v>
      </c>
      <c r="AI7585">
        <v>1</v>
      </c>
      <c r="AJ7585">
        <v>0</v>
      </c>
      <c r="AK7585">
        <v>1</v>
      </c>
      <c r="AL7585">
        <v>0</v>
      </c>
    </row>
    <row r="7586" spans="1:38" x14ac:dyDescent="0.25">
      <c r="A7586">
        <v>7585</v>
      </c>
      <c r="B7586" t="s">
        <v>17175</v>
      </c>
      <c r="C7586">
        <v>2016</v>
      </c>
      <c r="D7586" t="s">
        <v>38</v>
      </c>
      <c r="I7586" t="s">
        <v>909</v>
      </c>
      <c r="J7586" t="s">
        <v>1417</v>
      </c>
      <c r="K7586" t="s">
        <v>1614</v>
      </c>
      <c r="L7586" t="s">
        <v>1620</v>
      </c>
      <c r="M7586" t="s">
        <v>1764</v>
      </c>
      <c r="N7586" t="s">
        <v>2833</v>
      </c>
      <c r="O7586" t="s">
        <v>338</v>
      </c>
      <c r="P7586" t="s">
        <v>338</v>
      </c>
      <c r="Q7586">
        <v>118</v>
      </c>
      <c r="R7586" t="s">
        <v>5549</v>
      </c>
      <c r="S7586">
        <v>25</v>
      </c>
      <c r="T7586">
        <v>3.0636100769042969</v>
      </c>
      <c r="U7586">
        <v>-75.181106567382813</v>
      </c>
      <c r="V7586">
        <v>0.30227473378181458</v>
      </c>
      <c r="W7586">
        <v>2.5005495175719261E-2</v>
      </c>
      <c r="X7586">
        <v>0.44827839732170099</v>
      </c>
      <c r="Y7586">
        <v>0.10273076593875891</v>
      </c>
      <c r="Z7586">
        <v>0.63448166847229004</v>
      </c>
      <c r="AA7586">
        <v>0.1940000057220459</v>
      </c>
      <c r="AB7586">
        <v>0</v>
      </c>
      <c r="AC7586">
        <v>0.20000000298023221</v>
      </c>
      <c r="AD7586">
        <v>0.33000001311302191</v>
      </c>
      <c r="AE7586">
        <v>0</v>
      </c>
      <c r="AF7586">
        <v>1</v>
      </c>
      <c r="AG7586">
        <v>1</v>
      </c>
      <c r="AH7586">
        <v>1</v>
      </c>
      <c r="AI7586">
        <v>1</v>
      </c>
      <c r="AJ7586">
        <v>0</v>
      </c>
      <c r="AK7586">
        <v>1</v>
      </c>
      <c r="AL7586">
        <v>0</v>
      </c>
    </row>
    <row r="7587" spans="1:38" x14ac:dyDescent="0.25">
      <c r="A7587">
        <v>7586</v>
      </c>
      <c r="B7587" t="s">
        <v>17176</v>
      </c>
      <c r="C7587">
        <v>2016</v>
      </c>
      <c r="D7587" t="s">
        <v>38</v>
      </c>
      <c r="I7587" t="s">
        <v>909</v>
      </c>
      <c r="J7587" t="s">
        <v>1417</v>
      </c>
      <c r="K7587" t="s">
        <v>1614</v>
      </c>
      <c r="L7587" t="s">
        <v>1620</v>
      </c>
      <c r="M7587" t="s">
        <v>1764</v>
      </c>
      <c r="N7587" t="s">
        <v>2833</v>
      </c>
      <c r="O7587" t="s">
        <v>5497</v>
      </c>
      <c r="P7587" t="s">
        <v>5497</v>
      </c>
      <c r="Q7587">
        <v>118</v>
      </c>
      <c r="R7587" t="s">
        <v>5540</v>
      </c>
      <c r="S7587">
        <v>25</v>
      </c>
      <c r="T7587">
        <v>3.0636100769042969</v>
      </c>
      <c r="U7587">
        <v>-75.188606262207031</v>
      </c>
      <c r="V7587">
        <v>0.32464101910591131</v>
      </c>
      <c r="W7587">
        <v>0</v>
      </c>
      <c r="X7587">
        <v>0.54479241371154785</v>
      </c>
      <c r="Y7587">
        <v>0.52765750885009766</v>
      </c>
      <c r="Z7587">
        <v>0.60365933179855347</v>
      </c>
      <c r="AA7587">
        <v>0.2199999988079071</v>
      </c>
      <c r="AB7587">
        <v>0</v>
      </c>
      <c r="AC7587">
        <v>0.20000000298023221</v>
      </c>
      <c r="AD7587">
        <v>0.15000000596046451</v>
      </c>
      <c r="AE7587">
        <v>0</v>
      </c>
      <c r="AF7587">
        <v>1</v>
      </c>
      <c r="AG7587">
        <v>0</v>
      </c>
      <c r="AH7587">
        <v>1</v>
      </c>
      <c r="AI7587">
        <v>1</v>
      </c>
      <c r="AJ7587">
        <v>0</v>
      </c>
      <c r="AK7587">
        <v>1</v>
      </c>
      <c r="AL7587">
        <v>0</v>
      </c>
    </row>
    <row r="7588" spans="1:38" x14ac:dyDescent="0.25">
      <c r="A7588">
        <v>7587</v>
      </c>
      <c r="B7588" t="s">
        <v>17177</v>
      </c>
      <c r="C7588">
        <v>2016</v>
      </c>
      <c r="D7588" t="s">
        <v>38</v>
      </c>
      <c r="I7588" t="s">
        <v>909</v>
      </c>
      <c r="J7588" t="s">
        <v>1417</v>
      </c>
      <c r="K7588" t="s">
        <v>1614</v>
      </c>
      <c r="L7588" t="s">
        <v>1620</v>
      </c>
      <c r="M7588" t="s">
        <v>1764</v>
      </c>
      <c r="N7588" t="s">
        <v>2833</v>
      </c>
      <c r="O7588" t="s">
        <v>5497</v>
      </c>
      <c r="P7588" t="s">
        <v>5497</v>
      </c>
      <c r="Q7588">
        <v>120</v>
      </c>
      <c r="R7588" t="s">
        <v>5540</v>
      </c>
      <c r="S7588">
        <v>25</v>
      </c>
      <c r="T7588">
        <v>3.1033298969268799</v>
      </c>
      <c r="U7588">
        <v>-75.20166015625</v>
      </c>
      <c r="V7588">
        <v>0.33043450117111212</v>
      </c>
      <c r="W7588">
        <v>0</v>
      </c>
      <c r="X7588">
        <v>0.88074660301208496</v>
      </c>
      <c r="Y7588">
        <v>0.71675395965576172</v>
      </c>
      <c r="Z7588">
        <v>0.96835166215896606</v>
      </c>
      <c r="AA7588">
        <v>0.29800000786781311</v>
      </c>
      <c r="AB7588">
        <v>0</v>
      </c>
      <c r="AC7588">
        <v>0.119999997317791</v>
      </c>
      <c r="AD7588">
        <v>0.15999999642372131</v>
      </c>
      <c r="AE7588">
        <v>0</v>
      </c>
      <c r="AF7588">
        <v>1</v>
      </c>
      <c r="AG7588">
        <v>0</v>
      </c>
      <c r="AH7588">
        <v>1</v>
      </c>
      <c r="AI7588">
        <v>1</v>
      </c>
      <c r="AJ7588">
        <v>0</v>
      </c>
      <c r="AK7588">
        <v>1</v>
      </c>
      <c r="AL7588">
        <v>0</v>
      </c>
    </row>
    <row r="7589" spans="1:38" x14ac:dyDescent="0.25">
      <c r="A7589">
        <v>7588</v>
      </c>
      <c r="B7589" t="s">
        <v>17178</v>
      </c>
      <c r="C7589">
        <v>2020</v>
      </c>
      <c r="D7589" t="s">
        <v>38</v>
      </c>
      <c r="E7589">
        <v>1</v>
      </c>
      <c r="F7589">
        <v>5</v>
      </c>
      <c r="G7589" s="2">
        <v>43861</v>
      </c>
      <c r="H7589" s="2">
        <v>43966</v>
      </c>
      <c r="I7589" t="s">
        <v>39</v>
      </c>
      <c r="J7589" t="s">
        <v>48</v>
      </c>
      <c r="K7589" t="s">
        <v>75</v>
      </c>
      <c r="L7589" t="s">
        <v>17179</v>
      </c>
      <c r="M7589" t="s">
        <v>17180</v>
      </c>
      <c r="N7589" t="s">
        <v>1239</v>
      </c>
      <c r="O7589" t="s">
        <v>6902</v>
      </c>
      <c r="P7589" t="s">
        <v>6902</v>
      </c>
      <c r="Q7589">
        <v>105</v>
      </c>
      <c r="R7589" t="s">
        <v>17181</v>
      </c>
      <c r="S7589">
        <v>16</v>
      </c>
      <c r="T7589">
        <v>5.4480929374694824</v>
      </c>
      <c r="U7589">
        <v>-72.220497131347656</v>
      </c>
      <c r="V7589">
        <v>0.12703582644462591</v>
      </c>
      <c r="W7589">
        <v>1.3029315508902069E-2</v>
      </c>
      <c r="X7589">
        <v>0.1042345240712166</v>
      </c>
      <c r="Y7589">
        <v>0.6514657735824585</v>
      </c>
      <c r="Z7589">
        <v>0.20195439457893369</v>
      </c>
      <c r="AA7589">
        <v>3.5000000149011612E-2</v>
      </c>
      <c r="AB7589">
        <v>0</v>
      </c>
      <c r="AD7589">
        <v>3.9900001138448722E-2</v>
      </c>
      <c r="AE7589">
        <v>1.6286645084619519E-2</v>
      </c>
      <c r="AF7589">
        <v>1</v>
      </c>
      <c r="AG7589">
        <v>1</v>
      </c>
      <c r="AH7589">
        <v>1</v>
      </c>
      <c r="AI7589">
        <v>1</v>
      </c>
      <c r="AJ7589">
        <v>1</v>
      </c>
      <c r="AK7589">
        <v>1</v>
      </c>
      <c r="AL7589">
        <v>0</v>
      </c>
    </row>
    <row r="7590" spans="1:38" x14ac:dyDescent="0.25">
      <c r="A7590">
        <v>7589</v>
      </c>
      <c r="B7590" t="s">
        <v>13205</v>
      </c>
      <c r="C7590">
        <v>2020</v>
      </c>
      <c r="D7590" t="s">
        <v>38</v>
      </c>
      <c r="E7590">
        <v>4</v>
      </c>
      <c r="F7590">
        <v>7</v>
      </c>
      <c r="G7590" s="2">
        <v>43932</v>
      </c>
      <c r="H7590" s="2">
        <v>44027</v>
      </c>
      <c r="I7590" t="s">
        <v>39</v>
      </c>
      <c r="J7590" t="s">
        <v>48</v>
      </c>
      <c r="K7590" t="s">
        <v>92</v>
      </c>
      <c r="L7590" t="s">
        <v>2476</v>
      </c>
      <c r="M7590" t="s">
        <v>929</v>
      </c>
      <c r="N7590" t="s">
        <v>11350</v>
      </c>
      <c r="O7590" t="s">
        <v>9876</v>
      </c>
      <c r="P7590" t="s">
        <v>9876</v>
      </c>
      <c r="Q7590">
        <v>95</v>
      </c>
      <c r="R7590" t="s">
        <v>15978</v>
      </c>
      <c r="S7590">
        <v>16</v>
      </c>
      <c r="T7590">
        <v>5.0802698135375977</v>
      </c>
      <c r="U7590">
        <v>-72.49298095703125</v>
      </c>
      <c r="V7590">
        <v>0</v>
      </c>
      <c r="W7590">
        <v>1.257861591875553E-2</v>
      </c>
      <c r="X7590">
        <v>0</v>
      </c>
      <c r="Y7590">
        <v>0.72012579441070557</v>
      </c>
      <c r="Z7590">
        <v>0.1132075488567352</v>
      </c>
      <c r="AA7590">
        <v>4.1250001639127731E-2</v>
      </c>
      <c r="AB7590">
        <v>0</v>
      </c>
      <c r="AD7590">
        <v>3.1099999323487278E-2</v>
      </c>
      <c r="AE7590">
        <v>0</v>
      </c>
      <c r="AF7590">
        <v>0</v>
      </c>
      <c r="AG7590">
        <v>1</v>
      </c>
      <c r="AH7590">
        <v>0</v>
      </c>
      <c r="AI7590">
        <v>1</v>
      </c>
      <c r="AJ7590">
        <v>0</v>
      </c>
      <c r="AK7590">
        <v>1</v>
      </c>
      <c r="AL7590">
        <v>0</v>
      </c>
    </row>
    <row r="7591" spans="1:38" x14ac:dyDescent="0.25">
      <c r="A7591">
        <v>7590</v>
      </c>
      <c r="B7591" t="s">
        <v>17182</v>
      </c>
      <c r="C7591">
        <v>2020</v>
      </c>
      <c r="D7591" t="s">
        <v>38</v>
      </c>
      <c r="E7591">
        <v>3</v>
      </c>
      <c r="F7591">
        <v>7</v>
      </c>
      <c r="G7591" s="2">
        <v>43917</v>
      </c>
      <c r="H7591" s="2">
        <v>44027</v>
      </c>
      <c r="I7591" t="s">
        <v>39</v>
      </c>
      <c r="J7591" t="s">
        <v>48</v>
      </c>
      <c r="K7591" t="s">
        <v>651</v>
      </c>
      <c r="L7591" t="s">
        <v>652</v>
      </c>
      <c r="M7591" t="s">
        <v>2198</v>
      </c>
      <c r="N7591" t="s">
        <v>2833</v>
      </c>
      <c r="O7591" t="s">
        <v>10119</v>
      </c>
      <c r="P7591" t="s">
        <v>18323</v>
      </c>
      <c r="Q7591">
        <v>110</v>
      </c>
      <c r="R7591" t="s">
        <v>17183</v>
      </c>
      <c r="S7591">
        <v>16</v>
      </c>
      <c r="T7591">
        <v>4.9980998039245614</v>
      </c>
      <c r="U7591">
        <v>-71.923042297363281</v>
      </c>
      <c r="V7591">
        <v>0.1636904776096344</v>
      </c>
      <c r="W7591">
        <v>2.083333395421505E-2</v>
      </c>
      <c r="X7591">
        <v>0.1041666641831398</v>
      </c>
      <c r="Y7591">
        <v>1</v>
      </c>
      <c r="Z7591">
        <v>0.1428571492433548</v>
      </c>
      <c r="AA7591">
        <v>5.5624999105930328E-2</v>
      </c>
      <c r="AB7591">
        <v>0</v>
      </c>
      <c r="AC7591">
        <v>6.25E-2</v>
      </c>
      <c r="AD7591">
        <v>5.9000000357627869E-2</v>
      </c>
      <c r="AE7591">
        <v>0</v>
      </c>
      <c r="AF7591">
        <v>1</v>
      </c>
      <c r="AG7591">
        <v>1</v>
      </c>
      <c r="AH7591">
        <v>1</v>
      </c>
      <c r="AI7591">
        <v>1</v>
      </c>
      <c r="AJ7591">
        <v>0</v>
      </c>
      <c r="AK7591">
        <v>1</v>
      </c>
      <c r="AL7591">
        <v>0</v>
      </c>
    </row>
    <row r="7592" spans="1:38" x14ac:dyDescent="0.25">
      <c r="A7592">
        <v>7591</v>
      </c>
      <c r="B7592" t="s">
        <v>17182</v>
      </c>
      <c r="C7592">
        <v>2020</v>
      </c>
      <c r="D7592" t="s">
        <v>38</v>
      </c>
      <c r="E7592">
        <v>3</v>
      </c>
      <c r="F7592">
        <v>7</v>
      </c>
      <c r="G7592" s="2">
        <v>43912</v>
      </c>
      <c r="H7592" s="2">
        <v>44027</v>
      </c>
      <c r="I7592" t="s">
        <v>39</v>
      </c>
      <c r="J7592" t="s">
        <v>48</v>
      </c>
      <c r="K7592" t="s">
        <v>651</v>
      </c>
      <c r="L7592" t="s">
        <v>652</v>
      </c>
      <c r="M7592" t="s">
        <v>2198</v>
      </c>
      <c r="N7592" t="s">
        <v>2833</v>
      </c>
      <c r="O7592" t="s">
        <v>13316</v>
      </c>
      <c r="P7592" t="s">
        <v>13316</v>
      </c>
      <c r="Q7592">
        <v>115</v>
      </c>
      <c r="R7592" t="s">
        <v>17184</v>
      </c>
      <c r="S7592">
        <v>16</v>
      </c>
      <c r="T7592">
        <v>4.9913887977600098</v>
      </c>
      <c r="U7592">
        <v>-72.002082824707031</v>
      </c>
      <c r="V7592">
        <v>3.1645569950342178E-2</v>
      </c>
      <c r="W7592">
        <v>3.164557041600347E-3</v>
      </c>
      <c r="X7592">
        <v>5.3797468543052673E-2</v>
      </c>
      <c r="Y7592">
        <v>0.44303798675537109</v>
      </c>
      <c r="Z7592">
        <v>6.6455699503421783E-2</v>
      </c>
      <c r="AA7592">
        <v>0.1006250008940697</v>
      </c>
      <c r="AB7592">
        <v>1.265822816640139E-2</v>
      </c>
      <c r="AC7592">
        <v>0.125</v>
      </c>
      <c r="AD7592">
        <v>2.0899999886751171E-2</v>
      </c>
      <c r="AE7592">
        <v>0</v>
      </c>
      <c r="AF7592">
        <v>1</v>
      </c>
      <c r="AG7592">
        <v>1</v>
      </c>
      <c r="AH7592">
        <v>1</v>
      </c>
      <c r="AI7592">
        <v>1</v>
      </c>
      <c r="AJ7592">
        <v>0</v>
      </c>
      <c r="AK7592">
        <v>1</v>
      </c>
      <c r="AL7592">
        <v>1</v>
      </c>
    </row>
    <row r="7593" spans="1:38" x14ac:dyDescent="0.25">
      <c r="A7593">
        <v>7592</v>
      </c>
      <c r="B7593" t="s">
        <v>13205</v>
      </c>
      <c r="C7593">
        <v>2020</v>
      </c>
      <c r="D7593" t="s">
        <v>38</v>
      </c>
      <c r="E7593">
        <v>4</v>
      </c>
      <c r="F7593">
        <v>7</v>
      </c>
      <c r="G7593" s="2">
        <v>43924</v>
      </c>
      <c r="H7593" s="2">
        <v>44027</v>
      </c>
      <c r="I7593" t="s">
        <v>39</v>
      </c>
      <c r="J7593" t="s">
        <v>48</v>
      </c>
      <c r="K7593" t="s">
        <v>92</v>
      </c>
      <c r="L7593" t="s">
        <v>5185</v>
      </c>
      <c r="M7593" t="s">
        <v>3056</v>
      </c>
      <c r="N7593" t="s">
        <v>9873</v>
      </c>
      <c r="O7593" t="s">
        <v>9876</v>
      </c>
      <c r="P7593" t="s">
        <v>9876</v>
      </c>
      <c r="Q7593">
        <v>103</v>
      </c>
      <c r="R7593" t="s">
        <v>8720</v>
      </c>
      <c r="S7593">
        <v>25</v>
      </c>
      <c r="T7593">
        <v>5.2097492218017578</v>
      </c>
      <c r="U7593">
        <v>-72.424079895019531</v>
      </c>
      <c r="V7593">
        <v>0</v>
      </c>
      <c r="W7593">
        <v>7.824726402759552E-3</v>
      </c>
      <c r="X7593">
        <v>4.6948357485234737E-3</v>
      </c>
      <c r="Y7593">
        <v>0.30672925710678101</v>
      </c>
      <c r="Z7593">
        <v>0.1393740177154541</v>
      </c>
      <c r="AA7593">
        <v>1.9999999552965161E-2</v>
      </c>
      <c r="AB7593">
        <v>3.129890421405435E-3</v>
      </c>
      <c r="AC7593">
        <v>0.15999999642372131</v>
      </c>
      <c r="AD7593">
        <v>5.7999998331069953E-2</v>
      </c>
      <c r="AE7593">
        <v>3.129890421405435E-3</v>
      </c>
      <c r="AF7593">
        <v>0</v>
      </c>
      <c r="AG7593">
        <v>1</v>
      </c>
      <c r="AH7593">
        <v>1</v>
      </c>
      <c r="AI7593">
        <v>1</v>
      </c>
      <c r="AJ7593">
        <v>1</v>
      </c>
      <c r="AK7593">
        <v>1</v>
      </c>
      <c r="AL7593">
        <v>1</v>
      </c>
    </row>
    <row r="7594" spans="1:38" x14ac:dyDescent="0.25">
      <c r="A7594">
        <v>7593</v>
      </c>
      <c r="B7594" t="s">
        <v>13297</v>
      </c>
      <c r="C7594">
        <v>2020</v>
      </c>
      <c r="D7594" t="s">
        <v>38</v>
      </c>
      <c r="E7594">
        <v>3</v>
      </c>
      <c r="F7594">
        <v>7</v>
      </c>
      <c r="G7594" s="2">
        <v>43920</v>
      </c>
      <c r="H7594" s="2">
        <v>44027</v>
      </c>
      <c r="I7594" t="s">
        <v>39</v>
      </c>
      <c r="J7594" t="s">
        <v>48</v>
      </c>
      <c r="K7594" t="s">
        <v>467</v>
      </c>
      <c r="L7594" t="s">
        <v>11022</v>
      </c>
      <c r="M7594" t="s">
        <v>43</v>
      </c>
      <c r="N7594" t="s">
        <v>13298</v>
      </c>
      <c r="O7594" t="s">
        <v>9876</v>
      </c>
      <c r="P7594" t="s">
        <v>9876</v>
      </c>
      <c r="Q7594">
        <v>107</v>
      </c>
      <c r="R7594" t="s">
        <v>787</v>
      </c>
      <c r="S7594">
        <v>16</v>
      </c>
      <c r="T7594">
        <v>4.969109058380127</v>
      </c>
      <c r="U7594">
        <v>-72.25750732421875</v>
      </c>
      <c r="V7594">
        <v>0</v>
      </c>
      <c r="W7594">
        <v>0</v>
      </c>
      <c r="X7594">
        <v>1.173020526766777E-2</v>
      </c>
      <c r="Y7594">
        <v>9.3841642141342163E-2</v>
      </c>
      <c r="Z7594">
        <v>2.0527860149741169E-2</v>
      </c>
      <c r="AA7594">
        <v>4.6875E-2</v>
      </c>
      <c r="AB7594">
        <v>3.2258063554763787E-2</v>
      </c>
      <c r="AD7594">
        <v>0.26750001311302191</v>
      </c>
      <c r="AE7594">
        <v>8.7976539507508278E-3</v>
      </c>
      <c r="AF7594">
        <v>0</v>
      </c>
      <c r="AG7594">
        <v>0</v>
      </c>
      <c r="AH7594">
        <v>1</v>
      </c>
      <c r="AI7594">
        <v>1</v>
      </c>
      <c r="AJ7594">
        <v>1</v>
      </c>
      <c r="AK7594">
        <v>1</v>
      </c>
      <c r="AL7594">
        <v>1</v>
      </c>
    </row>
    <row r="7595" spans="1:38" x14ac:dyDescent="0.25">
      <c r="A7595">
        <v>7594</v>
      </c>
      <c r="B7595" t="s">
        <v>13212</v>
      </c>
      <c r="C7595">
        <v>2020</v>
      </c>
      <c r="D7595" t="s">
        <v>38</v>
      </c>
      <c r="E7595">
        <v>4</v>
      </c>
      <c r="F7595">
        <v>7</v>
      </c>
      <c r="G7595" s="2">
        <v>43929</v>
      </c>
      <c r="H7595" s="2">
        <v>44027</v>
      </c>
      <c r="I7595" t="s">
        <v>39</v>
      </c>
      <c r="J7595" t="s">
        <v>48</v>
      </c>
      <c r="K7595" t="s">
        <v>378</v>
      </c>
      <c r="L7595" t="s">
        <v>2553</v>
      </c>
      <c r="M7595" t="s">
        <v>12792</v>
      </c>
      <c r="N7595" t="s">
        <v>51</v>
      </c>
      <c r="O7595" t="s">
        <v>9876</v>
      </c>
      <c r="P7595" t="s">
        <v>9876</v>
      </c>
      <c r="Q7595">
        <v>98</v>
      </c>
      <c r="R7595" t="s">
        <v>2645</v>
      </c>
      <c r="S7595">
        <v>25</v>
      </c>
      <c r="T7595">
        <v>4.8039989471435547</v>
      </c>
      <c r="U7595">
        <v>-72.652275085449219</v>
      </c>
      <c r="V7595">
        <v>0</v>
      </c>
      <c r="W7595">
        <v>0</v>
      </c>
      <c r="X7595">
        <v>9.5890406519174576E-3</v>
      </c>
      <c r="Y7595">
        <v>3.0136985704302791E-2</v>
      </c>
      <c r="Z7595">
        <v>6.0739725828170783E-2</v>
      </c>
      <c r="AA7595">
        <v>7.6000001281499863E-3</v>
      </c>
      <c r="AB7595">
        <v>0</v>
      </c>
      <c r="AC7595">
        <v>0.36000001430511469</v>
      </c>
      <c r="AD7595">
        <v>0.30678734183311462</v>
      </c>
      <c r="AE7595">
        <v>1.506849285215139E-2</v>
      </c>
      <c r="AF7595">
        <v>0</v>
      </c>
      <c r="AG7595">
        <v>0</v>
      </c>
      <c r="AH7595">
        <v>1</v>
      </c>
      <c r="AI7595">
        <v>1</v>
      </c>
      <c r="AJ7595">
        <v>1</v>
      </c>
      <c r="AK7595">
        <v>1</v>
      </c>
      <c r="AL7595">
        <v>0</v>
      </c>
    </row>
    <row r="7596" spans="1:38" x14ac:dyDescent="0.25">
      <c r="A7596">
        <v>7595</v>
      </c>
      <c r="B7596" t="s">
        <v>13212</v>
      </c>
      <c r="C7596">
        <v>2020</v>
      </c>
      <c r="D7596" t="s">
        <v>38</v>
      </c>
      <c r="E7596">
        <v>3</v>
      </c>
      <c r="F7596">
        <v>7</v>
      </c>
      <c r="G7596" s="2">
        <v>43917</v>
      </c>
      <c r="H7596" s="2">
        <v>44027</v>
      </c>
      <c r="I7596" t="s">
        <v>39</v>
      </c>
      <c r="J7596" t="s">
        <v>48</v>
      </c>
      <c r="K7596" t="s">
        <v>378</v>
      </c>
      <c r="L7596" t="s">
        <v>2553</v>
      </c>
      <c r="M7596" t="s">
        <v>12792</v>
      </c>
      <c r="N7596" t="s">
        <v>51</v>
      </c>
      <c r="O7596" t="s">
        <v>297</v>
      </c>
      <c r="P7596" t="s">
        <v>18323</v>
      </c>
      <c r="Q7596">
        <v>110</v>
      </c>
      <c r="R7596" t="s">
        <v>11238</v>
      </c>
      <c r="S7596">
        <v>25</v>
      </c>
      <c r="T7596">
        <v>4.8050799369812012</v>
      </c>
      <c r="U7596">
        <v>-72.652870178222656</v>
      </c>
      <c r="V7596">
        <v>0</v>
      </c>
      <c r="W7596">
        <v>5.1601424813270569E-2</v>
      </c>
      <c r="X7596">
        <v>1.7793593928217891E-2</v>
      </c>
      <c r="Y7596">
        <v>0.37188613414764399</v>
      </c>
      <c r="Z7596">
        <v>0.211565837264061</v>
      </c>
      <c r="AA7596">
        <v>1.559999957680702E-2</v>
      </c>
      <c r="AB7596">
        <v>1.423487532883883E-2</v>
      </c>
      <c r="AC7596">
        <v>0.31999999284744263</v>
      </c>
      <c r="AD7596">
        <v>0.2378073334693909</v>
      </c>
      <c r="AE7596">
        <v>1.245551556348801E-2</v>
      </c>
      <c r="AF7596">
        <v>0</v>
      </c>
      <c r="AG7596">
        <v>1</v>
      </c>
      <c r="AH7596">
        <v>1</v>
      </c>
      <c r="AI7596">
        <v>1</v>
      </c>
      <c r="AJ7596">
        <v>1</v>
      </c>
      <c r="AK7596">
        <v>1</v>
      </c>
      <c r="AL7596">
        <v>1</v>
      </c>
    </row>
    <row r="7597" spans="1:38" x14ac:dyDescent="0.25">
      <c r="A7597">
        <v>7596</v>
      </c>
      <c r="B7597" t="s">
        <v>13212</v>
      </c>
      <c r="C7597">
        <v>2020</v>
      </c>
      <c r="D7597" t="s">
        <v>38</v>
      </c>
      <c r="E7597">
        <v>4</v>
      </c>
      <c r="F7597">
        <v>7</v>
      </c>
      <c r="G7597" s="2">
        <v>43926</v>
      </c>
      <c r="H7597" s="2">
        <v>44027</v>
      </c>
      <c r="I7597" t="s">
        <v>39</v>
      </c>
      <c r="J7597" t="s">
        <v>48</v>
      </c>
      <c r="K7597" t="s">
        <v>378</v>
      </c>
      <c r="L7597" t="s">
        <v>2553</v>
      </c>
      <c r="M7597" t="s">
        <v>1167</v>
      </c>
      <c r="N7597" t="s">
        <v>13299</v>
      </c>
      <c r="O7597" t="s">
        <v>6902</v>
      </c>
      <c r="P7597" t="s">
        <v>6902</v>
      </c>
      <c r="Q7597">
        <v>101</v>
      </c>
      <c r="R7597" t="s">
        <v>13300</v>
      </c>
      <c r="S7597">
        <v>25</v>
      </c>
      <c r="T7597">
        <v>4.8343029022216797</v>
      </c>
      <c r="U7597">
        <v>-72.680206298828125</v>
      </c>
      <c r="V7597">
        <v>0</v>
      </c>
      <c r="W7597">
        <v>1.4994232915341851E-2</v>
      </c>
      <c r="X7597">
        <v>1.038062293082476E-2</v>
      </c>
      <c r="Y7597">
        <v>0.39100345969200129</v>
      </c>
      <c r="Z7597">
        <v>5.3737025707960129E-2</v>
      </c>
      <c r="AA7597">
        <v>8.0000003799796104E-3</v>
      </c>
      <c r="AB7597">
        <v>9.2272199690341949E-3</v>
      </c>
      <c r="AC7597">
        <v>0.2800000011920929</v>
      </c>
      <c r="AD7597">
        <v>0.19329999387264249</v>
      </c>
      <c r="AE7597">
        <v>1.7301037907600399E-2</v>
      </c>
      <c r="AF7597">
        <v>0</v>
      </c>
      <c r="AG7597">
        <v>1</v>
      </c>
      <c r="AH7597">
        <v>1</v>
      </c>
      <c r="AI7597">
        <v>1</v>
      </c>
      <c r="AJ7597">
        <v>1</v>
      </c>
      <c r="AK7597">
        <v>1</v>
      </c>
      <c r="AL7597">
        <v>1</v>
      </c>
    </row>
    <row r="7598" spans="1:38" x14ac:dyDescent="0.25">
      <c r="A7598">
        <v>7597</v>
      </c>
      <c r="B7598" t="s">
        <v>13212</v>
      </c>
      <c r="C7598">
        <v>2020</v>
      </c>
      <c r="D7598" t="s">
        <v>38</v>
      </c>
      <c r="E7598">
        <v>4</v>
      </c>
      <c r="F7598">
        <v>7</v>
      </c>
      <c r="G7598" s="2">
        <v>43929</v>
      </c>
      <c r="H7598" s="2">
        <v>44027</v>
      </c>
      <c r="I7598" t="s">
        <v>39</v>
      </c>
      <c r="J7598" t="s">
        <v>48</v>
      </c>
      <c r="K7598" t="s">
        <v>378</v>
      </c>
      <c r="L7598" t="s">
        <v>2553</v>
      </c>
      <c r="M7598" t="s">
        <v>1167</v>
      </c>
      <c r="N7598" t="s">
        <v>13301</v>
      </c>
      <c r="O7598" t="s">
        <v>9876</v>
      </c>
      <c r="P7598" t="s">
        <v>9876</v>
      </c>
      <c r="Q7598">
        <v>98</v>
      </c>
      <c r="R7598" t="s">
        <v>13302</v>
      </c>
      <c r="S7598">
        <v>25</v>
      </c>
      <c r="T7598">
        <v>4.8125700950622559</v>
      </c>
      <c r="U7598">
        <v>-72.661392211914063</v>
      </c>
      <c r="V7598">
        <v>0</v>
      </c>
      <c r="W7598">
        <v>0</v>
      </c>
      <c r="X7598">
        <v>1.795580051839352E-2</v>
      </c>
      <c r="Y7598">
        <v>0.12430939078330989</v>
      </c>
      <c r="Z7598">
        <v>9.0883977711200714E-2</v>
      </c>
      <c r="AA7598">
        <v>9.2000002041459084E-3</v>
      </c>
      <c r="AB7598">
        <v>0</v>
      </c>
      <c r="AC7598">
        <v>0.239999994635582</v>
      </c>
      <c r="AD7598">
        <v>0.2354354411363602</v>
      </c>
      <c r="AE7598">
        <v>1.381215453147888E-2</v>
      </c>
      <c r="AF7598">
        <v>0</v>
      </c>
      <c r="AG7598">
        <v>0</v>
      </c>
      <c r="AH7598">
        <v>1</v>
      </c>
      <c r="AI7598">
        <v>1</v>
      </c>
      <c r="AJ7598">
        <v>1</v>
      </c>
      <c r="AK7598">
        <v>1</v>
      </c>
      <c r="AL7598">
        <v>0</v>
      </c>
    </row>
    <row r="7599" spans="1:38" x14ac:dyDescent="0.25">
      <c r="A7599">
        <v>7598</v>
      </c>
      <c r="B7599" t="s">
        <v>13212</v>
      </c>
      <c r="C7599">
        <v>2020</v>
      </c>
      <c r="D7599" t="s">
        <v>38</v>
      </c>
      <c r="E7599">
        <v>4</v>
      </c>
      <c r="F7599">
        <v>7</v>
      </c>
      <c r="G7599" s="2">
        <v>43925</v>
      </c>
      <c r="H7599" s="2">
        <v>44027</v>
      </c>
      <c r="I7599" t="s">
        <v>39</v>
      </c>
      <c r="J7599" t="s">
        <v>48</v>
      </c>
      <c r="K7599" t="s">
        <v>378</v>
      </c>
      <c r="L7599" t="s">
        <v>11014</v>
      </c>
      <c r="M7599" t="s">
        <v>12792</v>
      </c>
      <c r="N7599" t="s">
        <v>314</v>
      </c>
      <c r="O7599" t="s">
        <v>9876</v>
      </c>
      <c r="P7599" t="s">
        <v>9876</v>
      </c>
      <c r="Q7599">
        <v>102</v>
      </c>
      <c r="R7599" t="s">
        <v>13303</v>
      </c>
      <c r="S7599">
        <v>25</v>
      </c>
      <c r="T7599">
        <v>4.8002200126647949</v>
      </c>
      <c r="U7599">
        <v>-72.645912170410156</v>
      </c>
      <c r="V7599">
        <v>0</v>
      </c>
      <c r="W7599">
        <v>0</v>
      </c>
      <c r="X7599">
        <v>9.7719868645071983E-3</v>
      </c>
      <c r="Y7599">
        <v>0.33550488948822021</v>
      </c>
      <c r="Z7599">
        <v>0.14690554141998291</v>
      </c>
      <c r="AA7599">
        <v>1.679999940097332E-2</v>
      </c>
      <c r="AB7599">
        <v>3.2573288772255178E-3</v>
      </c>
      <c r="AC7599">
        <v>0.20000000298023221</v>
      </c>
      <c r="AD7599">
        <v>0.18283712863922119</v>
      </c>
      <c r="AE7599">
        <v>6.5146577544510356E-3</v>
      </c>
      <c r="AF7599">
        <v>0</v>
      </c>
      <c r="AG7599">
        <v>0</v>
      </c>
      <c r="AH7599">
        <v>1</v>
      </c>
      <c r="AI7599">
        <v>1</v>
      </c>
      <c r="AJ7599">
        <v>1</v>
      </c>
      <c r="AK7599">
        <v>1</v>
      </c>
      <c r="AL7599">
        <v>1</v>
      </c>
    </row>
    <row r="7600" spans="1:38" x14ac:dyDescent="0.25">
      <c r="A7600">
        <v>7599</v>
      </c>
      <c r="B7600" t="s">
        <v>13212</v>
      </c>
      <c r="C7600">
        <v>2020</v>
      </c>
      <c r="D7600" t="s">
        <v>38</v>
      </c>
      <c r="E7600">
        <v>4</v>
      </c>
      <c r="F7600">
        <v>7</v>
      </c>
      <c r="G7600" s="2">
        <v>43929</v>
      </c>
      <c r="H7600" s="2">
        <v>44027</v>
      </c>
      <c r="I7600" t="s">
        <v>39</v>
      </c>
      <c r="J7600" t="s">
        <v>48</v>
      </c>
      <c r="K7600" t="s">
        <v>378</v>
      </c>
      <c r="L7600" t="s">
        <v>11014</v>
      </c>
      <c r="M7600" t="s">
        <v>11211</v>
      </c>
      <c r="N7600" t="s">
        <v>441</v>
      </c>
      <c r="O7600" t="s">
        <v>9876</v>
      </c>
      <c r="P7600" t="s">
        <v>9876</v>
      </c>
      <c r="Q7600">
        <v>98</v>
      </c>
      <c r="R7600" t="s">
        <v>12773</v>
      </c>
      <c r="S7600">
        <v>25</v>
      </c>
      <c r="T7600">
        <v>4.8001317977905273</v>
      </c>
      <c r="U7600">
        <v>-72.601974487304688</v>
      </c>
      <c r="V7600">
        <v>0</v>
      </c>
      <c r="W7600">
        <v>0</v>
      </c>
      <c r="X7600">
        <v>1.2367491610348219E-2</v>
      </c>
      <c r="Y7600">
        <v>2.8268551453948021E-2</v>
      </c>
      <c r="Z7600">
        <v>8.3197876811027527E-2</v>
      </c>
      <c r="AA7600">
        <v>7.6000001281499863E-3</v>
      </c>
      <c r="AB7600">
        <v>0</v>
      </c>
      <c r="AC7600">
        <v>0.239999994635582</v>
      </c>
      <c r="AD7600">
        <v>0.14350000023841861</v>
      </c>
      <c r="AE7600">
        <v>2.2968197241425511E-2</v>
      </c>
      <c r="AF7600">
        <v>0</v>
      </c>
      <c r="AG7600">
        <v>0</v>
      </c>
      <c r="AH7600">
        <v>1</v>
      </c>
      <c r="AI7600">
        <v>1</v>
      </c>
      <c r="AJ7600">
        <v>1</v>
      </c>
      <c r="AK7600">
        <v>1</v>
      </c>
      <c r="AL7600">
        <v>0</v>
      </c>
    </row>
    <row r="7601" spans="1:38" x14ac:dyDescent="0.25">
      <c r="A7601">
        <v>7600</v>
      </c>
      <c r="B7601" t="s">
        <v>13212</v>
      </c>
      <c r="C7601">
        <v>2020</v>
      </c>
      <c r="D7601" t="s">
        <v>38</v>
      </c>
      <c r="E7601">
        <v>4</v>
      </c>
      <c r="F7601">
        <v>7</v>
      </c>
      <c r="G7601" s="2">
        <v>43927</v>
      </c>
      <c r="H7601" s="2">
        <v>44027</v>
      </c>
      <c r="I7601" t="s">
        <v>39</v>
      </c>
      <c r="J7601" t="s">
        <v>48</v>
      </c>
      <c r="K7601" t="s">
        <v>378</v>
      </c>
      <c r="L7601" t="s">
        <v>13304</v>
      </c>
      <c r="M7601" t="s">
        <v>12792</v>
      </c>
      <c r="N7601" t="s">
        <v>362</v>
      </c>
      <c r="O7601" t="s">
        <v>9876</v>
      </c>
      <c r="P7601" t="s">
        <v>9876</v>
      </c>
      <c r="Q7601">
        <v>100</v>
      </c>
      <c r="R7601" t="s">
        <v>13305</v>
      </c>
      <c r="S7601">
        <v>25</v>
      </c>
      <c r="T7601">
        <v>4.7999701499938956</v>
      </c>
      <c r="U7601">
        <v>-72.646072387695313</v>
      </c>
      <c r="V7601">
        <v>0</v>
      </c>
      <c r="W7601">
        <v>0</v>
      </c>
      <c r="X7601">
        <v>3.5294117406010632E-3</v>
      </c>
      <c r="Y7601">
        <v>3.8823530077934272E-2</v>
      </c>
      <c r="Z7601">
        <v>8.5141174495220184E-2</v>
      </c>
      <c r="AA7601">
        <v>1.360000018030405E-2</v>
      </c>
      <c r="AB7601">
        <v>0</v>
      </c>
      <c r="AC7601">
        <v>0.239999994635582</v>
      </c>
      <c r="AD7601">
        <v>7.3197580873966217E-2</v>
      </c>
      <c r="AE7601">
        <v>4.7058821655809879E-3</v>
      </c>
      <c r="AF7601">
        <v>0</v>
      </c>
      <c r="AG7601">
        <v>0</v>
      </c>
      <c r="AH7601">
        <v>1</v>
      </c>
      <c r="AI7601">
        <v>1</v>
      </c>
      <c r="AJ7601">
        <v>1</v>
      </c>
      <c r="AK7601">
        <v>1</v>
      </c>
      <c r="AL7601">
        <v>0</v>
      </c>
    </row>
    <row r="7602" spans="1:38" x14ac:dyDescent="0.25">
      <c r="A7602">
        <v>7601</v>
      </c>
      <c r="B7602" t="s">
        <v>13212</v>
      </c>
      <c r="C7602">
        <v>2020</v>
      </c>
      <c r="D7602" t="s">
        <v>38</v>
      </c>
      <c r="E7602">
        <v>4</v>
      </c>
      <c r="F7602">
        <v>7</v>
      </c>
      <c r="G7602" s="2">
        <v>43937</v>
      </c>
      <c r="H7602" s="2">
        <v>44027</v>
      </c>
      <c r="I7602" t="s">
        <v>39</v>
      </c>
      <c r="J7602" t="s">
        <v>48</v>
      </c>
      <c r="K7602" t="s">
        <v>378</v>
      </c>
      <c r="L7602" t="s">
        <v>13306</v>
      </c>
      <c r="M7602" t="s">
        <v>2582</v>
      </c>
      <c r="N7602" t="s">
        <v>12810</v>
      </c>
      <c r="O7602" t="s">
        <v>5497</v>
      </c>
      <c r="P7602" t="s">
        <v>5497</v>
      </c>
      <c r="Q7602">
        <v>90</v>
      </c>
      <c r="R7602" t="s">
        <v>5408</v>
      </c>
      <c r="S7602">
        <v>25</v>
      </c>
      <c r="T7602">
        <v>4.6226902008056641</v>
      </c>
      <c r="U7602">
        <v>-72.572906494140625</v>
      </c>
      <c r="V7602">
        <v>0</v>
      </c>
      <c r="W7602">
        <v>3.7790697067975998E-2</v>
      </c>
      <c r="X7602">
        <v>1.162790693342686E-2</v>
      </c>
      <c r="Y7602">
        <v>0.44622093439102167</v>
      </c>
      <c r="Z7602">
        <v>0.11111918836832051</v>
      </c>
      <c r="AA7602">
        <v>9.6000004559755325E-3</v>
      </c>
      <c r="AB7602">
        <v>1.5988372266292569E-2</v>
      </c>
      <c r="AC7602">
        <v>0.239999994635582</v>
      </c>
      <c r="AD7602">
        <v>0.25806450843811041</v>
      </c>
      <c r="AE7602">
        <v>2.1802324801683429E-2</v>
      </c>
      <c r="AF7602">
        <v>0</v>
      </c>
      <c r="AG7602">
        <v>1</v>
      </c>
      <c r="AH7602">
        <v>1</v>
      </c>
      <c r="AI7602">
        <v>1</v>
      </c>
      <c r="AJ7602">
        <v>1</v>
      </c>
      <c r="AK7602">
        <v>1</v>
      </c>
      <c r="AL7602">
        <v>1</v>
      </c>
    </row>
    <row r="7603" spans="1:38" x14ac:dyDescent="0.25">
      <c r="A7603">
        <v>7602</v>
      </c>
      <c r="B7603" t="s">
        <v>13205</v>
      </c>
      <c r="C7603">
        <v>2020</v>
      </c>
      <c r="D7603" t="s">
        <v>38</v>
      </c>
      <c r="E7603">
        <v>4</v>
      </c>
      <c r="F7603">
        <v>8</v>
      </c>
      <c r="G7603" s="2">
        <v>43947</v>
      </c>
      <c r="H7603" s="2">
        <v>44058</v>
      </c>
      <c r="I7603" t="s">
        <v>39</v>
      </c>
      <c r="J7603" t="s">
        <v>48</v>
      </c>
      <c r="K7603" t="s">
        <v>92</v>
      </c>
      <c r="L7603" t="s">
        <v>13448</v>
      </c>
      <c r="M7603" t="s">
        <v>5787</v>
      </c>
      <c r="N7603" t="s">
        <v>1399</v>
      </c>
      <c r="O7603" t="s">
        <v>5497</v>
      </c>
      <c r="P7603" t="s">
        <v>5497</v>
      </c>
      <c r="Q7603">
        <v>111</v>
      </c>
      <c r="R7603" t="s">
        <v>13449</v>
      </c>
      <c r="S7603">
        <v>16</v>
      </c>
      <c r="T7603">
        <v>5.1406121253967294</v>
      </c>
      <c r="U7603">
        <v>-72.509742736816406</v>
      </c>
      <c r="V7603">
        <v>0.1221864968538284</v>
      </c>
      <c r="W7603">
        <v>6.4308680593967438E-2</v>
      </c>
      <c r="X7603">
        <v>1.6077170148491859E-2</v>
      </c>
      <c r="Y7603">
        <v>0.95819938182830811</v>
      </c>
      <c r="Z7603">
        <v>0.14469453692436221</v>
      </c>
      <c r="AA7603">
        <v>0.26937499642372131</v>
      </c>
      <c r="AB7603">
        <v>0</v>
      </c>
      <c r="AD7603">
        <v>0.10580000281333921</v>
      </c>
      <c r="AE7603">
        <v>0</v>
      </c>
      <c r="AF7603">
        <v>1</v>
      </c>
      <c r="AG7603">
        <v>1</v>
      </c>
      <c r="AH7603">
        <v>1</v>
      </c>
      <c r="AI7603">
        <v>1</v>
      </c>
      <c r="AJ7603">
        <v>0</v>
      </c>
      <c r="AK7603">
        <v>1</v>
      </c>
      <c r="AL7603">
        <v>0</v>
      </c>
    </row>
    <row r="7604" spans="1:38" x14ac:dyDescent="0.25">
      <c r="A7604">
        <v>7603</v>
      </c>
      <c r="B7604" t="s">
        <v>13205</v>
      </c>
      <c r="C7604">
        <v>2020</v>
      </c>
      <c r="D7604" t="s">
        <v>38</v>
      </c>
      <c r="E7604">
        <v>5</v>
      </c>
      <c r="F7604">
        <v>8</v>
      </c>
      <c r="G7604" s="2">
        <v>43956</v>
      </c>
      <c r="H7604" s="2">
        <v>44058</v>
      </c>
      <c r="I7604" t="s">
        <v>39</v>
      </c>
      <c r="J7604" t="s">
        <v>48</v>
      </c>
      <c r="K7604" t="s">
        <v>92</v>
      </c>
      <c r="L7604" t="s">
        <v>8724</v>
      </c>
      <c r="M7604" t="s">
        <v>8725</v>
      </c>
      <c r="N7604" t="s">
        <v>8806</v>
      </c>
      <c r="O7604" t="s">
        <v>9876</v>
      </c>
      <c r="P7604" t="s">
        <v>9876</v>
      </c>
      <c r="Q7604">
        <v>102</v>
      </c>
      <c r="R7604" t="s">
        <v>13177</v>
      </c>
      <c r="S7604">
        <v>25</v>
      </c>
      <c r="T7604">
        <v>5.0787510871887207</v>
      </c>
      <c r="U7604">
        <v>-72.497329711914063</v>
      </c>
      <c r="V7604">
        <v>4.1841003112494954E-3</v>
      </c>
      <c r="W7604">
        <v>0</v>
      </c>
      <c r="X7604">
        <v>4.1841003112494954E-3</v>
      </c>
      <c r="Y7604">
        <v>0.14504881203174591</v>
      </c>
      <c r="Z7604">
        <v>0.104644350707531</v>
      </c>
      <c r="AA7604">
        <v>1.879999972879887E-2</v>
      </c>
      <c r="AB7604">
        <v>5.5788005702197552E-3</v>
      </c>
      <c r="AD7604">
        <v>0.17200000584125519</v>
      </c>
      <c r="AE7604">
        <v>8.3682006224989891E-3</v>
      </c>
      <c r="AF7604">
        <v>1</v>
      </c>
      <c r="AG7604">
        <v>0</v>
      </c>
      <c r="AH7604">
        <v>1</v>
      </c>
      <c r="AI7604">
        <v>1</v>
      </c>
      <c r="AJ7604">
        <v>1</v>
      </c>
      <c r="AK7604">
        <v>1</v>
      </c>
      <c r="AL7604">
        <v>1</v>
      </c>
    </row>
    <row r="7605" spans="1:38" x14ac:dyDescent="0.25">
      <c r="A7605">
        <v>7604</v>
      </c>
      <c r="B7605" t="s">
        <v>13205</v>
      </c>
      <c r="C7605">
        <v>2020</v>
      </c>
      <c r="D7605" t="s">
        <v>38</v>
      </c>
      <c r="E7605">
        <v>5</v>
      </c>
      <c r="F7605">
        <v>8</v>
      </c>
      <c r="G7605" s="2">
        <v>43960</v>
      </c>
      <c r="H7605" s="2">
        <v>44058</v>
      </c>
      <c r="I7605" t="s">
        <v>39</v>
      </c>
      <c r="J7605" t="s">
        <v>48</v>
      </c>
      <c r="K7605" t="s">
        <v>92</v>
      </c>
      <c r="L7605" t="s">
        <v>8724</v>
      </c>
      <c r="M7605" t="s">
        <v>8725</v>
      </c>
      <c r="N7605" t="s">
        <v>9873</v>
      </c>
      <c r="O7605" t="s">
        <v>9876</v>
      </c>
      <c r="P7605" t="s">
        <v>9876</v>
      </c>
      <c r="Q7605">
        <v>98</v>
      </c>
      <c r="R7605" t="s">
        <v>13177</v>
      </c>
      <c r="S7605">
        <v>25</v>
      </c>
      <c r="T7605">
        <v>5.0730009078979492</v>
      </c>
      <c r="U7605">
        <v>-72.4986572265625</v>
      </c>
      <c r="V7605">
        <v>1.464128843508661E-3</v>
      </c>
      <c r="W7605">
        <v>0</v>
      </c>
      <c r="X7605">
        <v>2.928257687017322E-3</v>
      </c>
      <c r="Y7605">
        <v>0.1039531454443932</v>
      </c>
      <c r="Z7605">
        <v>5.7393848896026611E-2</v>
      </c>
      <c r="AA7605">
        <v>1.119999960064888E-2</v>
      </c>
      <c r="AB7605">
        <v>1.464128843508661E-3</v>
      </c>
      <c r="AD7605">
        <v>9.5700003206729889E-2</v>
      </c>
      <c r="AE7605">
        <v>2.928257687017322E-3</v>
      </c>
      <c r="AF7605">
        <v>1</v>
      </c>
      <c r="AG7605">
        <v>0</v>
      </c>
      <c r="AH7605">
        <v>1</v>
      </c>
      <c r="AI7605">
        <v>1</v>
      </c>
      <c r="AJ7605">
        <v>1</v>
      </c>
      <c r="AK7605">
        <v>1</v>
      </c>
      <c r="AL7605">
        <v>1</v>
      </c>
    </row>
    <row r="7606" spans="1:38" x14ac:dyDescent="0.25">
      <c r="A7606">
        <v>7605</v>
      </c>
      <c r="B7606" t="s">
        <v>13205</v>
      </c>
      <c r="C7606">
        <v>2020</v>
      </c>
      <c r="D7606" t="s">
        <v>38</v>
      </c>
      <c r="E7606">
        <v>5</v>
      </c>
      <c r="F7606">
        <v>8</v>
      </c>
      <c r="G7606" s="2">
        <v>43953</v>
      </c>
      <c r="H7606" s="2">
        <v>44058</v>
      </c>
      <c r="I7606" t="s">
        <v>39</v>
      </c>
      <c r="J7606" t="s">
        <v>48</v>
      </c>
      <c r="K7606" t="s">
        <v>92</v>
      </c>
      <c r="L7606" t="s">
        <v>8724</v>
      </c>
      <c r="M7606" t="s">
        <v>2068</v>
      </c>
      <c r="N7606" t="s">
        <v>2400</v>
      </c>
      <c r="O7606" t="s">
        <v>9876</v>
      </c>
      <c r="P7606" t="s">
        <v>9876</v>
      </c>
      <c r="Q7606">
        <v>105</v>
      </c>
      <c r="R7606" t="s">
        <v>13177</v>
      </c>
      <c r="S7606">
        <v>25</v>
      </c>
      <c r="T7606">
        <v>5.0657458305358887</v>
      </c>
      <c r="U7606">
        <v>-72.516883850097656</v>
      </c>
      <c r="V7606">
        <v>0</v>
      </c>
      <c r="W7606">
        <v>0</v>
      </c>
      <c r="X7606">
        <v>6.3291140832006931E-3</v>
      </c>
      <c r="Y7606">
        <v>7.9113923013210297E-2</v>
      </c>
      <c r="Z7606">
        <v>0.1168512627482414</v>
      </c>
      <c r="AA7606">
        <v>1.6000000759959221E-2</v>
      </c>
      <c r="AB7606">
        <v>6.3291140832006931E-3</v>
      </c>
      <c r="AD7606">
        <v>0.10490000247955319</v>
      </c>
      <c r="AE7606">
        <v>6.3291140832006931E-3</v>
      </c>
      <c r="AF7606">
        <v>0</v>
      </c>
      <c r="AG7606">
        <v>0</v>
      </c>
      <c r="AH7606">
        <v>1</v>
      </c>
      <c r="AI7606">
        <v>1</v>
      </c>
      <c r="AJ7606">
        <v>1</v>
      </c>
      <c r="AK7606">
        <v>1</v>
      </c>
      <c r="AL7606">
        <v>1</v>
      </c>
    </row>
    <row r="7607" spans="1:38" x14ac:dyDescent="0.25">
      <c r="A7607">
        <v>7606</v>
      </c>
      <c r="B7607" t="s">
        <v>17185</v>
      </c>
      <c r="C7607">
        <v>2020</v>
      </c>
      <c r="D7607" t="s">
        <v>38</v>
      </c>
      <c r="E7607">
        <v>4</v>
      </c>
      <c r="F7607">
        <v>8</v>
      </c>
      <c r="G7607" s="2">
        <v>43950</v>
      </c>
      <c r="H7607" s="2">
        <v>44058</v>
      </c>
      <c r="I7607" t="s">
        <v>39</v>
      </c>
      <c r="J7607" t="s">
        <v>48</v>
      </c>
      <c r="K7607" t="s">
        <v>372</v>
      </c>
      <c r="L7607" t="s">
        <v>6905</v>
      </c>
      <c r="M7607" t="s">
        <v>17186</v>
      </c>
      <c r="N7607" t="s">
        <v>2833</v>
      </c>
      <c r="O7607" t="s">
        <v>9876</v>
      </c>
      <c r="P7607" t="s">
        <v>9876</v>
      </c>
      <c r="Q7607">
        <v>108</v>
      </c>
      <c r="R7607" t="s">
        <v>6907</v>
      </c>
      <c r="S7607">
        <v>16</v>
      </c>
      <c r="T7607">
        <v>5.9327201843261719</v>
      </c>
      <c r="U7607">
        <v>-71.634117126464844</v>
      </c>
      <c r="V7607">
        <v>1.6835017129778859E-2</v>
      </c>
      <c r="W7607">
        <v>6.7340065725147724E-3</v>
      </c>
      <c r="X7607">
        <v>0</v>
      </c>
      <c r="Y7607">
        <v>0.15488214790821081</v>
      </c>
      <c r="Z7607">
        <v>0.16835017502307889</v>
      </c>
      <c r="AA7607">
        <v>1.687500067055225E-2</v>
      </c>
      <c r="AB7607">
        <v>0</v>
      </c>
      <c r="AC7607">
        <v>0.1875</v>
      </c>
      <c r="AD7607">
        <v>3.319999948143959E-2</v>
      </c>
      <c r="AE7607">
        <v>1.0101010091602801E-2</v>
      </c>
      <c r="AF7607">
        <v>1</v>
      </c>
      <c r="AG7607">
        <v>1</v>
      </c>
      <c r="AH7607">
        <v>0</v>
      </c>
      <c r="AI7607">
        <v>1</v>
      </c>
      <c r="AJ7607">
        <v>1</v>
      </c>
      <c r="AK7607">
        <v>1</v>
      </c>
      <c r="AL7607">
        <v>0</v>
      </c>
    </row>
    <row r="7608" spans="1:38" x14ac:dyDescent="0.25">
      <c r="A7608">
        <v>7607</v>
      </c>
      <c r="B7608" t="s">
        <v>17185</v>
      </c>
      <c r="C7608">
        <v>2020</v>
      </c>
      <c r="D7608" t="s">
        <v>38</v>
      </c>
      <c r="E7608">
        <v>5</v>
      </c>
      <c r="F7608">
        <v>8</v>
      </c>
      <c r="G7608" s="2">
        <v>43955</v>
      </c>
      <c r="H7608" s="2">
        <v>44058</v>
      </c>
      <c r="I7608" t="s">
        <v>39</v>
      </c>
      <c r="J7608" t="s">
        <v>48</v>
      </c>
      <c r="K7608" t="s">
        <v>372</v>
      </c>
      <c r="L7608" t="s">
        <v>6905</v>
      </c>
      <c r="M7608" t="s">
        <v>17186</v>
      </c>
      <c r="N7608" t="s">
        <v>2833</v>
      </c>
      <c r="O7608" t="s">
        <v>10119</v>
      </c>
      <c r="P7608" t="s">
        <v>18323</v>
      </c>
      <c r="Q7608">
        <v>103</v>
      </c>
      <c r="R7608" t="s">
        <v>6907</v>
      </c>
      <c r="S7608">
        <v>16</v>
      </c>
      <c r="T7608">
        <v>5.9379310607910156</v>
      </c>
      <c r="U7608">
        <v>-71.621063232421875</v>
      </c>
      <c r="V7608">
        <v>7.4675321578979492E-2</v>
      </c>
      <c r="W7608">
        <v>1.6233766451478001E-2</v>
      </c>
      <c r="X7608">
        <v>0</v>
      </c>
      <c r="Y7608">
        <v>0.18181818723678589</v>
      </c>
      <c r="Z7608">
        <v>0.16558441519737241</v>
      </c>
      <c r="AA7608">
        <v>2.812499925494194E-2</v>
      </c>
      <c r="AB7608">
        <v>0</v>
      </c>
      <c r="AC7608">
        <v>0.125</v>
      </c>
      <c r="AD7608">
        <v>3.2600000500679023E-2</v>
      </c>
      <c r="AE7608">
        <v>1.6233766451478001E-2</v>
      </c>
      <c r="AF7608">
        <v>1</v>
      </c>
      <c r="AG7608">
        <v>1</v>
      </c>
      <c r="AH7608">
        <v>0</v>
      </c>
      <c r="AI7608">
        <v>1</v>
      </c>
      <c r="AJ7608">
        <v>1</v>
      </c>
      <c r="AK7608">
        <v>1</v>
      </c>
      <c r="AL7608">
        <v>0</v>
      </c>
    </row>
    <row r="7609" spans="1:38" x14ac:dyDescent="0.25">
      <c r="A7609">
        <v>7608</v>
      </c>
      <c r="B7609" t="s">
        <v>13297</v>
      </c>
      <c r="C7609">
        <v>2020</v>
      </c>
      <c r="D7609" t="s">
        <v>38</v>
      </c>
      <c r="E7609">
        <v>4</v>
      </c>
      <c r="F7609">
        <v>8</v>
      </c>
      <c r="G7609" s="2">
        <v>43946</v>
      </c>
      <c r="H7609" s="2">
        <v>44058</v>
      </c>
      <c r="I7609" t="s">
        <v>39</v>
      </c>
      <c r="J7609" t="s">
        <v>48</v>
      </c>
      <c r="K7609" t="s">
        <v>467</v>
      </c>
      <c r="L7609" t="s">
        <v>3794</v>
      </c>
      <c r="M7609" t="s">
        <v>3098</v>
      </c>
      <c r="N7609" t="s">
        <v>2163</v>
      </c>
      <c r="O7609" t="s">
        <v>13316</v>
      </c>
      <c r="P7609" t="s">
        <v>13316</v>
      </c>
      <c r="Q7609">
        <v>112</v>
      </c>
      <c r="R7609" t="s">
        <v>13454</v>
      </c>
      <c r="S7609">
        <v>16</v>
      </c>
      <c r="T7609">
        <v>4.792180061340332</v>
      </c>
      <c r="U7609">
        <v>-72.384590148925781</v>
      </c>
      <c r="V7609">
        <v>4.9180328845977783E-2</v>
      </c>
      <c r="W7609">
        <v>0</v>
      </c>
      <c r="X7609">
        <v>0</v>
      </c>
      <c r="Y7609">
        <v>0.69180327653884888</v>
      </c>
      <c r="Z7609">
        <v>7.5409837067127228E-2</v>
      </c>
      <c r="AA7609">
        <v>0.22812500596046451</v>
      </c>
      <c r="AB7609">
        <v>0</v>
      </c>
      <c r="AD7609">
        <v>0.16509999334812159</v>
      </c>
      <c r="AE7609">
        <v>0</v>
      </c>
      <c r="AF7609">
        <v>1</v>
      </c>
      <c r="AG7609">
        <v>0</v>
      </c>
      <c r="AH7609">
        <v>0</v>
      </c>
      <c r="AI7609">
        <v>1</v>
      </c>
      <c r="AJ7609">
        <v>0</v>
      </c>
      <c r="AK7609">
        <v>1</v>
      </c>
      <c r="AL7609">
        <v>0</v>
      </c>
    </row>
    <row r="7610" spans="1:38" x14ac:dyDescent="0.25">
      <c r="A7610">
        <v>7609</v>
      </c>
      <c r="B7610" t="s">
        <v>13297</v>
      </c>
      <c r="C7610">
        <v>2020</v>
      </c>
      <c r="D7610" t="s">
        <v>38</v>
      </c>
      <c r="E7610">
        <v>4</v>
      </c>
      <c r="F7610">
        <v>8</v>
      </c>
      <c r="G7610" s="2">
        <v>43951</v>
      </c>
      <c r="H7610" s="2">
        <v>44058</v>
      </c>
      <c r="I7610" t="s">
        <v>39</v>
      </c>
      <c r="J7610" t="s">
        <v>48</v>
      </c>
      <c r="K7610" t="s">
        <v>467</v>
      </c>
      <c r="L7610" t="s">
        <v>2230</v>
      </c>
      <c r="M7610" t="s">
        <v>13455</v>
      </c>
      <c r="N7610" t="s">
        <v>208</v>
      </c>
      <c r="O7610" t="s">
        <v>9876</v>
      </c>
      <c r="P7610" t="s">
        <v>9876</v>
      </c>
      <c r="Q7610">
        <v>107</v>
      </c>
      <c r="R7610" t="s">
        <v>13456</v>
      </c>
      <c r="S7610">
        <v>16</v>
      </c>
      <c r="T7610">
        <v>4.9173388481140137</v>
      </c>
      <c r="U7610">
        <v>-72.374252319335938</v>
      </c>
      <c r="V7610">
        <v>0</v>
      </c>
      <c r="W7610">
        <v>0</v>
      </c>
      <c r="X7610">
        <v>0</v>
      </c>
      <c r="Y7610">
        <v>0.6860465407371521</v>
      </c>
      <c r="Z7610">
        <v>8.7209299206733704E-2</v>
      </c>
      <c r="AA7610">
        <v>0.19687500596046451</v>
      </c>
      <c r="AB7610">
        <v>2.0348837599158291E-2</v>
      </c>
      <c r="AD7610">
        <v>0.1076999977231026</v>
      </c>
      <c r="AE7610">
        <v>0</v>
      </c>
      <c r="AF7610">
        <v>0</v>
      </c>
      <c r="AG7610">
        <v>0</v>
      </c>
      <c r="AH7610">
        <v>0</v>
      </c>
      <c r="AI7610">
        <v>1</v>
      </c>
      <c r="AJ7610">
        <v>0</v>
      </c>
      <c r="AK7610">
        <v>1</v>
      </c>
      <c r="AL7610">
        <v>1</v>
      </c>
    </row>
    <row r="7611" spans="1:38" x14ac:dyDescent="0.25">
      <c r="A7611">
        <v>7610</v>
      </c>
      <c r="B7611" t="s">
        <v>13297</v>
      </c>
      <c r="C7611">
        <v>2020</v>
      </c>
      <c r="D7611" t="s">
        <v>38</v>
      </c>
      <c r="E7611">
        <v>4</v>
      </c>
      <c r="F7611">
        <v>8</v>
      </c>
      <c r="G7611" s="2">
        <v>43950</v>
      </c>
      <c r="H7611" s="2">
        <v>44058</v>
      </c>
      <c r="I7611" t="s">
        <v>39</v>
      </c>
      <c r="J7611" t="s">
        <v>48</v>
      </c>
      <c r="K7611" t="s">
        <v>467</v>
      </c>
      <c r="L7611" t="s">
        <v>628</v>
      </c>
      <c r="M7611" t="s">
        <v>13457</v>
      </c>
      <c r="N7611" t="s">
        <v>1917</v>
      </c>
      <c r="O7611" t="s">
        <v>9876</v>
      </c>
      <c r="P7611" t="s">
        <v>9876</v>
      </c>
      <c r="Q7611">
        <v>108</v>
      </c>
      <c r="R7611" t="s">
        <v>13458</v>
      </c>
      <c r="S7611">
        <v>16</v>
      </c>
      <c r="T7611">
        <v>4.9327077865600586</v>
      </c>
      <c r="U7611">
        <v>-72.147895812988281</v>
      </c>
      <c r="V7611">
        <v>8.7671235203742981E-2</v>
      </c>
      <c r="W7611">
        <v>2.7397261001169682E-3</v>
      </c>
      <c r="X7611">
        <v>0</v>
      </c>
      <c r="Y7611">
        <v>0.82465755939483643</v>
      </c>
      <c r="Z7611">
        <v>7.6712325215339661E-2</v>
      </c>
      <c r="AA7611">
        <v>0.11874999850988389</v>
      </c>
      <c r="AB7611">
        <v>2.7397261001169682E-3</v>
      </c>
      <c r="AD7611">
        <v>7.9599998891353607E-2</v>
      </c>
      <c r="AE7611">
        <v>2.7397261001169682E-3</v>
      </c>
      <c r="AF7611">
        <v>1</v>
      </c>
      <c r="AG7611">
        <v>1</v>
      </c>
      <c r="AH7611">
        <v>0</v>
      </c>
      <c r="AI7611">
        <v>1</v>
      </c>
      <c r="AJ7611">
        <v>1</v>
      </c>
      <c r="AK7611">
        <v>1</v>
      </c>
      <c r="AL7611">
        <v>1</v>
      </c>
    </row>
    <row r="7612" spans="1:38" x14ac:dyDescent="0.25">
      <c r="A7612">
        <v>7611</v>
      </c>
      <c r="B7612" t="s">
        <v>13297</v>
      </c>
      <c r="C7612">
        <v>2020</v>
      </c>
      <c r="D7612" t="s">
        <v>38</v>
      </c>
      <c r="E7612">
        <v>5</v>
      </c>
      <c r="F7612">
        <v>8</v>
      </c>
      <c r="G7612" s="2">
        <v>43953</v>
      </c>
      <c r="H7612" s="2">
        <v>44058</v>
      </c>
      <c r="I7612" t="s">
        <v>39</v>
      </c>
      <c r="J7612" t="s">
        <v>48</v>
      </c>
      <c r="K7612" t="s">
        <v>467</v>
      </c>
      <c r="L7612" t="s">
        <v>13462</v>
      </c>
      <c r="M7612" t="s">
        <v>2310</v>
      </c>
      <c r="N7612" t="s">
        <v>13463</v>
      </c>
      <c r="O7612" t="s">
        <v>9876</v>
      </c>
      <c r="P7612" t="s">
        <v>9876</v>
      </c>
      <c r="Q7612">
        <v>105</v>
      </c>
      <c r="R7612" t="s">
        <v>12640</v>
      </c>
      <c r="S7612">
        <v>16</v>
      </c>
      <c r="T7612">
        <v>4.8415250778198242</v>
      </c>
      <c r="U7612">
        <v>-72.0491943359375</v>
      </c>
      <c r="V7612">
        <v>4.6448089182376862E-2</v>
      </c>
      <c r="W7612">
        <v>0</v>
      </c>
      <c r="X7612">
        <v>0</v>
      </c>
      <c r="Y7612">
        <v>6.8306013941764832E-2</v>
      </c>
      <c r="Z7612">
        <v>4.3715845793485641E-2</v>
      </c>
      <c r="AA7612">
        <v>0.1124999970197678</v>
      </c>
      <c r="AB7612">
        <v>8.1967208534479141E-3</v>
      </c>
      <c r="AD7612">
        <v>9.7999997437000275E-2</v>
      </c>
      <c r="AE7612">
        <v>0</v>
      </c>
      <c r="AF7612">
        <v>1</v>
      </c>
      <c r="AG7612">
        <v>0</v>
      </c>
      <c r="AH7612">
        <v>0</v>
      </c>
      <c r="AI7612">
        <v>1</v>
      </c>
      <c r="AJ7612">
        <v>0</v>
      </c>
      <c r="AK7612">
        <v>1</v>
      </c>
      <c r="AL7612">
        <v>1</v>
      </c>
    </row>
    <row r="7613" spans="1:38" x14ac:dyDescent="0.25">
      <c r="A7613">
        <v>7612</v>
      </c>
      <c r="B7613" t="s">
        <v>13297</v>
      </c>
      <c r="C7613">
        <v>2020</v>
      </c>
      <c r="D7613" t="s">
        <v>38</v>
      </c>
      <c r="E7613">
        <v>4</v>
      </c>
      <c r="F7613">
        <v>8</v>
      </c>
      <c r="G7613" s="2">
        <v>43941</v>
      </c>
      <c r="H7613" s="2">
        <v>44058</v>
      </c>
      <c r="I7613" t="s">
        <v>39</v>
      </c>
      <c r="J7613" t="s">
        <v>48</v>
      </c>
      <c r="K7613" t="s">
        <v>467</v>
      </c>
      <c r="L7613" t="s">
        <v>5308</v>
      </c>
      <c r="M7613" t="s">
        <v>13464</v>
      </c>
      <c r="N7613" t="s">
        <v>178</v>
      </c>
      <c r="O7613" t="s">
        <v>7459</v>
      </c>
      <c r="P7613" t="s">
        <v>18323</v>
      </c>
      <c r="Q7613">
        <v>117</v>
      </c>
      <c r="R7613" t="s">
        <v>13465</v>
      </c>
      <c r="S7613">
        <v>16</v>
      </c>
      <c r="T7613">
        <v>4.8357892036437988</v>
      </c>
      <c r="U7613">
        <v>-72.289398193359375</v>
      </c>
      <c r="V7613">
        <v>6.2295082956552512E-2</v>
      </c>
      <c r="W7613">
        <v>3.278688527643681E-3</v>
      </c>
      <c r="X7613">
        <v>0</v>
      </c>
      <c r="Y7613">
        <v>0.92131149768829346</v>
      </c>
      <c r="Z7613">
        <v>0.21311475336551669</v>
      </c>
      <c r="AA7613">
        <v>0.25</v>
      </c>
      <c r="AB7613">
        <v>3.278688527643681E-3</v>
      </c>
      <c r="AD7613">
        <v>0.13619999587535861</v>
      </c>
      <c r="AE7613">
        <v>0</v>
      </c>
      <c r="AF7613">
        <v>1</v>
      </c>
      <c r="AG7613">
        <v>1</v>
      </c>
      <c r="AH7613">
        <v>0</v>
      </c>
      <c r="AI7613">
        <v>1</v>
      </c>
      <c r="AJ7613">
        <v>0</v>
      </c>
      <c r="AK7613">
        <v>1</v>
      </c>
      <c r="AL7613">
        <v>1</v>
      </c>
    </row>
    <row r="7614" spans="1:38" x14ac:dyDescent="0.25">
      <c r="A7614">
        <v>7613</v>
      </c>
      <c r="B7614" t="s">
        <v>13297</v>
      </c>
      <c r="C7614">
        <v>2020</v>
      </c>
      <c r="D7614" t="s">
        <v>38</v>
      </c>
      <c r="E7614">
        <v>4</v>
      </c>
      <c r="F7614">
        <v>8</v>
      </c>
      <c r="G7614" s="2">
        <v>43950</v>
      </c>
      <c r="H7614" s="2">
        <v>44058</v>
      </c>
      <c r="I7614" t="s">
        <v>39</v>
      </c>
      <c r="J7614" t="s">
        <v>48</v>
      </c>
      <c r="K7614" t="s">
        <v>467</v>
      </c>
      <c r="L7614" t="s">
        <v>13468</v>
      </c>
      <c r="M7614" t="s">
        <v>13469</v>
      </c>
      <c r="N7614" t="s">
        <v>2326</v>
      </c>
      <c r="O7614" t="s">
        <v>9876</v>
      </c>
      <c r="P7614" t="s">
        <v>9876</v>
      </c>
      <c r="Q7614">
        <v>108</v>
      </c>
      <c r="R7614" t="s">
        <v>8779</v>
      </c>
      <c r="S7614">
        <v>16</v>
      </c>
      <c r="T7614">
        <v>4.8479099273681641</v>
      </c>
      <c r="U7614">
        <v>-72.318275451660156</v>
      </c>
      <c r="V7614">
        <v>0</v>
      </c>
      <c r="W7614">
        <v>0</v>
      </c>
      <c r="X7614">
        <v>0</v>
      </c>
      <c r="Y7614">
        <v>0.54340833425521851</v>
      </c>
      <c r="Z7614">
        <v>6.1093248426914222E-2</v>
      </c>
      <c r="AA7614">
        <v>0.10312499850988389</v>
      </c>
      <c r="AB7614">
        <v>6.4308680593967438E-3</v>
      </c>
      <c r="AD7614">
        <v>9.6400000154972076E-2</v>
      </c>
      <c r="AE7614">
        <v>0</v>
      </c>
      <c r="AF7614">
        <v>0</v>
      </c>
      <c r="AG7614">
        <v>0</v>
      </c>
      <c r="AH7614">
        <v>0</v>
      </c>
      <c r="AI7614">
        <v>1</v>
      </c>
      <c r="AJ7614">
        <v>0</v>
      </c>
      <c r="AK7614">
        <v>1</v>
      </c>
      <c r="AL7614">
        <v>1</v>
      </c>
    </row>
    <row r="7615" spans="1:38" x14ac:dyDescent="0.25">
      <c r="A7615">
        <v>7614</v>
      </c>
      <c r="B7615" t="s">
        <v>17187</v>
      </c>
      <c r="C7615">
        <v>2020</v>
      </c>
      <c r="D7615" t="s">
        <v>38</v>
      </c>
      <c r="E7615">
        <v>5</v>
      </c>
      <c r="F7615">
        <v>8</v>
      </c>
      <c r="G7615" s="2">
        <v>43963</v>
      </c>
      <c r="H7615" s="2">
        <v>44058</v>
      </c>
      <c r="I7615" t="s">
        <v>39</v>
      </c>
      <c r="J7615" t="s">
        <v>48</v>
      </c>
      <c r="K7615" t="s">
        <v>55</v>
      </c>
      <c r="L7615" t="s">
        <v>2726</v>
      </c>
      <c r="M7615" t="s">
        <v>2733</v>
      </c>
      <c r="N7615" t="s">
        <v>1295</v>
      </c>
      <c r="O7615" t="s">
        <v>9876</v>
      </c>
      <c r="P7615" t="s">
        <v>9876</v>
      </c>
      <c r="Q7615">
        <v>95</v>
      </c>
      <c r="R7615" t="s">
        <v>12667</v>
      </c>
      <c r="S7615">
        <v>25</v>
      </c>
      <c r="T7615">
        <v>5.4600205421447754</v>
      </c>
      <c r="U7615">
        <v>-72.003494262695313</v>
      </c>
      <c r="V7615">
        <v>1.5094339847564701E-2</v>
      </c>
      <c r="W7615">
        <v>0</v>
      </c>
      <c r="X7615">
        <v>0</v>
      </c>
      <c r="Y7615">
        <v>4.7169812023639679E-2</v>
      </c>
      <c r="Z7615">
        <v>3.2075472176074982E-2</v>
      </c>
      <c r="AA7615">
        <v>4.8000002279877663E-3</v>
      </c>
      <c r="AB7615">
        <v>0</v>
      </c>
      <c r="AC7615">
        <v>7.9999998211860657E-2</v>
      </c>
      <c r="AD7615">
        <v>9.7000002861022949E-3</v>
      </c>
      <c r="AE7615">
        <v>0</v>
      </c>
      <c r="AF7615">
        <v>1</v>
      </c>
      <c r="AG7615">
        <v>0</v>
      </c>
      <c r="AH7615">
        <v>0</v>
      </c>
      <c r="AI7615">
        <v>1</v>
      </c>
      <c r="AJ7615">
        <v>0</v>
      </c>
      <c r="AK7615">
        <v>1</v>
      </c>
      <c r="AL7615">
        <v>0</v>
      </c>
    </row>
    <row r="7616" spans="1:38" x14ac:dyDescent="0.25">
      <c r="A7616">
        <v>7615</v>
      </c>
      <c r="B7616" t="s">
        <v>17187</v>
      </c>
      <c r="C7616">
        <v>2020</v>
      </c>
      <c r="D7616" t="s">
        <v>38</v>
      </c>
      <c r="E7616">
        <v>4</v>
      </c>
      <c r="F7616">
        <v>8</v>
      </c>
      <c r="G7616" s="2">
        <v>43942</v>
      </c>
      <c r="H7616" s="2">
        <v>44058</v>
      </c>
      <c r="I7616" t="s">
        <v>39</v>
      </c>
      <c r="J7616" t="s">
        <v>48</v>
      </c>
      <c r="K7616" t="s">
        <v>55</v>
      </c>
      <c r="L7616" t="s">
        <v>2726</v>
      </c>
      <c r="M7616" t="s">
        <v>2733</v>
      </c>
      <c r="N7616" t="s">
        <v>2348</v>
      </c>
      <c r="O7616" t="s">
        <v>10119</v>
      </c>
      <c r="P7616" t="s">
        <v>18323</v>
      </c>
      <c r="Q7616">
        <v>116</v>
      </c>
      <c r="R7616" t="s">
        <v>12667</v>
      </c>
      <c r="S7616">
        <v>25</v>
      </c>
      <c r="T7616">
        <v>5.453068733215332</v>
      </c>
      <c r="U7616">
        <v>-71.99835205078125</v>
      </c>
      <c r="V7616">
        <v>0</v>
      </c>
      <c r="W7616">
        <v>0</v>
      </c>
      <c r="X7616">
        <v>0</v>
      </c>
      <c r="Y7616">
        <v>0.10150375962257389</v>
      </c>
      <c r="Z7616">
        <v>3.1954888254404068E-2</v>
      </c>
      <c r="AA7616">
        <v>3.199999919161201E-3</v>
      </c>
      <c r="AB7616">
        <v>0</v>
      </c>
      <c r="AD7616">
        <v>1.499999966472387E-2</v>
      </c>
      <c r="AE7616">
        <v>0</v>
      </c>
      <c r="AF7616">
        <v>0</v>
      </c>
      <c r="AG7616">
        <v>0</v>
      </c>
      <c r="AH7616">
        <v>0</v>
      </c>
      <c r="AI7616">
        <v>1</v>
      </c>
      <c r="AJ7616">
        <v>0</v>
      </c>
      <c r="AK7616">
        <v>1</v>
      </c>
      <c r="AL7616">
        <v>0</v>
      </c>
    </row>
    <row r="7617" spans="1:38" x14ac:dyDescent="0.25">
      <c r="A7617">
        <v>7616</v>
      </c>
      <c r="B7617" t="s">
        <v>17187</v>
      </c>
      <c r="C7617">
        <v>2020</v>
      </c>
      <c r="D7617" t="s">
        <v>38</v>
      </c>
      <c r="E7617">
        <v>4</v>
      </c>
      <c r="F7617">
        <v>8</v>
      </c>
      <c r="G7617" s="2">
        <v>43943</v>
      </c>
      <c r="H7617" s="2">
        <v>44058</v>
      </c>
      <c r="I7617" t="s">
        <v>39</v>
      </c>
      <c r="J7617" t="s">
        <v>48</v>
      </c>
      <c r="K7617" t="s">
        <v>55</v>
      </c>
      <c r="L7617" t="s">
        <v>2726</v>
      </c>
      <c r="M7617" t="s">
        <v>14724</v>
      </c>
      <c r="N7617" t="s">
        <v>2560</v>
      </c>
      <c r="O7617" t="s">
        <v>6902</v>
      </c>
      <c r="P7617" t="s">
        <v>6902</v>
      </c>
      <c r="Q7617">
        <v>115</v>
      </c>
      <c r="R7617" t="s">
        <v>8826</v>
      </c>
      <c r="S7617">
        <v>25</v>
      </c>
      <c r="T7617">
        <v>5.4662990570068359</v>
      </c>
      <c r="U7617">
        <v>-71.973182678222656</v>
      </c>
      <c r="V7617">
        <v>5.3333334624767303E-2</v>
      </c>
      <c r="W7617">
        <v>3.8518518209457397E-2</v>
      </c>
      <c r="X7617">
        <v>1.037037000060081E-2</v>
      </c>
      <c r="Y7617">
        <v>1</v>
      </c>
      <c r="Z7617">
        <v>0.25333333015441889</v>
      </c>
      <c r="AA7617">
        <v>2.5200000032782551E-2</v>
      </c>
      <c r="AB7617">
        <v>2.9629629570990801E-3</v>
      </c>
      <c r="AD7617">
        <v>9.7000002861022949E-3</v>
      </c>
      <c r="AE7617">
        <v>1.6296295449137691E-2</v>
      </c>
      <c r="AF7617">
        <v>1</v>
      </c>
      <c r="AG7617">
        <v>1</v>
      </c>
      <c r="AH7617">
        <v>1</v>
      </c>
      <c r="AI7617">
        <v>1</v>
      </c>
      <c r="AJ7617">
        <v>1</v>
      </c>
      <c r="AK7617">
        <v>1</v>
      </c>
      <c r="AL7617">
        <v>1</v>
      </c>
    </row>
    <row r="7618" spans="1:38" x14ac:dyDescent="0.25">
      <c r="A7618">
        <v>7617</v>
      </c>
      <c r="B7618" t="s">
        <v>17187</v>
      </c>
      <c r="C7618">
        <v>2020</v>
      </c>
      <c r="D7618" t="s">
        <v>38</v>
      </c>
      <c r="E7618">
        <v>5</v>
      </c>
      <c r="F7618">
        <v>8</v>
      </c>
      <c r="G7618" s="2">
        <v>43957</v>
      </c>
      <c r="H7618" s="2">
        <v>44058</v>
      </c>
      <c r="I7618" t="s">
        <v>39</v>
      </c>
      <c r="J7618" t="s">
        <v>48</v>
      </c>
      <c r="K7618" t="s">
        <v>55</v>
      </c>
      <c r="L7618" t="s">
        <v>8828</v>
      </c>
      <c r="M7618" t="s">
        <v>12687</v>
      </c>
      <c r="N7618" t="s">
        <v>8554</v>
      </c>
      <c r="O7618" t="s">
        <v>12656</v>
      </c>
      <c r="P7618" t="s">
        <v>12656</v>
      </c>
      <c r="Q7618">
        <v>101</v>
      </c>
      <c r="R7618" t="s">
        <v>5413</v>
      </c>
      <c r="S7618">
        <v>16</v>
      </c>
      <c r="T7618">
        <v>5.4842300415039063</v>
      </c>
      <c r="U7618">
        <v>-72.166107177734375</v>
      </c>
      <c r="V7618">
        <v>6.5868265926837921E-2</v>
      </c>
      <c r="W7618">
        <v>0</v>
      </c>
      <c r="X7618">
        <v>8.3832338452339172E-2</v>
      </c>
      <c r="Y7618">
        <v>0.29041916131973272</v>
      </c>
      <c r="Z7618">
        <v>5.9880238026380539E-2</v>
      </c>
      <c r="AA7618">
        <v>1.3749999925494191E-2</v>
      </c>
      <c r="AB7618">
        <v>0</v>
      </c>
      <c r="AD7618">
        <v>3.4099999815225601E-2</v>
      </c>
      <c r="AE7618">
        <v>0</v>
      </c>
      <c r="AF7618">
        <v>1</v>
      </c>
      <c r="AG7618">
        <v>0</v>
      </c>
      <c r="AH7618">
        <v>1</v>
      </c>
      <c r="AI7618">
        <v>1</v>
      </c>
      <c r="AJ7618">
        <v>0</v>
      </c>
      <c r="AK7618">
        <v>1</v>
      </c>
      <c r="AL7618">
        <v>0</v>
      </c>
    </row>
    <row r="7619" spans="1:38" x14ac:dyDescent="0.25">
      <c r="A7619">
        <v>7618</v>
      </c>
      <c r="B7619" t="s">
        <v>17187</v>
      </c>
      <c r="C7619">
        <v>2020</v>
      </c>
      <c r="D7619" t="s">
        <v>38</v>
      </c>
      <c r="E7619">
        <v>5</v>
      </c>
      <c r="F7619">
        <v>8</v>
      </c>
      <c r="G7619" s="2">
        <v>43958</v>
      </c>
      <c r="H7619" s="2">
        <v>44058</v>
      </c>
      <c r="I7619" t="s">
        <v>39</v>
      </c>
      <c r="J7619" t="s">
        <v>48</v>
      </c>
      <c r="K7619" t="s">
        <v>55</v>
      </c>
      <c r="L7619" t="s">
        <v>8828</v>
      </c>
      <c r="M7619" t="s">
        <v>2337</v>
      </c>
      <c r="N7619" t="s">
        <v>973</v>
      </c>
      <c r="O7619" t="s">
        <v>6902</v>
      </c>
      <c r="P7619" t="s">
        <v>6902</v>
      </c>
      <c r="Q7619">
        <v>100</v>
      </c>
      <c r="R7619" t="s">
        <v>12691</v>
      </c>
      <c r="S7619">
        <v>16</v>
      </c>
      <c r="T7619">
        <v>5.4722199440002441</v>
      </c>
      <c r="U7619">
        <v>-72.180717468261719</v>
      </c>
      <c r="V7619">
        <v>4.1379310190677643E-2</v>
      </c>
      <c r="W7619">
        <v>3.7931036204099662E-2</v>
      </c>
      <c r="X7619">
        <v>0.14827586710453031</v>
      </c>
      <c r="Y7619">
        <v>0.817241370677948</v>
      </c>
      <c r="Z7619">
        <v>6.5517239272594452E-2</v>
      </c>
      <c r="AA7619">
        <v>2.0625000819563869E-2</v>
      </c>
      <c r="AB7619">
        <v>6.8965516984462738E-3</v>
      </c>
      <c r="AD7619">
        <v>2.3299999535083771E-2</v>
      </c>
      <c r="AE7619">
        <v>3.4482758492231369E-3</v>
      </c>
      <c r="AF7619">
        <v>1</v>
      </c>
      <c r="AG7619">
        <v>1</v>
      </c>
      <c r="AH7619">
        <v>1</v>
      </c>
      <c r="AI7619">
        <v>1</v>
      </c>
      <c r="AJ7619">
        <v>1</v>
      </c>
      <c r="AK7619">
        <v>1</v>
      </c>
      <c r="AL7619">
        <v>1</v>
      </c>
    </row>
    <row r="7620" spans="1:38" x14ac:dyDescent="0.25">
      <c r="A7620">
        <v>7619</v>
      </c>
      <c r="B7620" t="s">
        <v>17187</v>
      </c>
      <c r="C7620">
        <v>2020</v>
      </c>
      <c r="D7620" t="s">
        <v>38</v>
      </c>
      <c r="E7620">
        <v>5</v>
      </c>
      <c r="F7620">
        <v>8</v>
      </c>
      <c r="G7620" s="2">
        <v>43961</v>
      </c>
      <c r="H7620" s="2">
        <v>44058</v>
      </c>
      <c r="I7620" t="s">
        <v>39</v>
      </c>
      <c r="J7620" t="s">
        <v>48</v>
      </c>
      <c r="K7620" t="s">
        <v>55</v>
      </c>
      <c r="L7620" t="s">
        <v>8828</v>
      </c>
      <c r="M7620" t="s">
        <v>17188</v>
      </c>
      <c r="N7620" t="s">
        <v>1655</v>
      </c>
      <c r="O7620" t="s">
        <v>9876</v>
      </c>
      <c r="P7620" t="s">
        <v>9876</v>
      </c>
      <c r="Q7620">
        <v>97</v>
      </c>
      <c r="R7620" t="s">
        <v>17189</v>
      </c>
      <c r="S7620">
        <v>16</v>
      </c>
      <c r="T7620">
        <v>5.4643101692199707</v>
      </c>
      <c r="U7620">
        <v>-72.173271179199219</v>
      </c>
      <c r="V7620">
        <v>3.1746033579111099E-2</v>
      </c>
      <c r="W7620">
        <v>5.396825447678566E-2</v>
      </c>
      <c r="X7620">
        <v>1.904761977493763E-2</v>
      </c>
      <c r="Y7620">
        <v>1</v>
      </c>
      <c r="Z7620">
        <v>6.031746044754982E-2</v>
      </c>
      <c r="AA7620">
        <v>2.500000037252903E-2</v>
      </c>
      <c r="AB7620">
        <v>0</v>
      </c>
      <c r="AD7620">
        <v>2.429999969899654E-2</v>
      </c>
      <c r="AE7620">
        <v>9.5238098874688148E-3</v>
      </c>
      <c r="AF7620">
        <v>1</v>
      </c>
      <c r="AG7620">
        <v>1</v>
      </c>
      <c r="AH7620">
        <v>1</v>
      </c>
      <c r="AI7620">
        <v>1</v>
      </c>
      <c r="AJ7620">
        <v>1</v>
      </c>
      <c r="AK7620">
        <v>1</v>
      </c>
      <c r="AL7620">
        <v>0</v>
      </c>
    </row>
    <row r="7621" spans="1:38" x14ac:dyDescent="0.25">
      <c r="A7621">
        <v>7620</v>
      </c>
      <c r="B7621" t="s">
        <v>17187</v>
      </c>
      <c r="C7621">
        <v>2020</v>
      </c>
      <c r="D7621" t="s">
        <v>38</v>
      </c>
      <c r="E7621">
        <v>5</v>
      </c>
      <c r="F7621">
        <v>8</v>
      </c>
      <c r="G7621" s="2">
        <v>43958</v>
      </c>
      <c r="H7621" s="2">
        <v>44058</v>
      </c>
      <c r="I7621" t="s">
        <v>39</v>
      </c>
      <c r="J7621" t="s">
        <v>48</v>
      </c>
      <c r="K7621" t="s">
        <v>55</v>
      </c>
      <c r="L7621" t="s">
        <v>2607</v>
      </c>
      <c r="M7621" t="s">
        <v>17190</v>
      </c>
      <c r="N7621" t="s">
        <v>1130</v>
      </c>
      <c r="O7621" t="s">
        <v>6902</v>
      </c>
      <c r="P7621" t="s">
        <v>6902</v>
      </c>
      <c r="Q7621">
        <v>100</v>
      </c>
      <c r="R7621" t="s">
        <v>9058</v>
      </c>
      <c r="S7621">
        <v>25</v>
      </c>
      <c r="T7621">
        <v>5.4862799644470206</v>
      </c>
      <c r="U7621">
        <v>-72.095390319824219</v>
      </c>
      <c r="V7621">
        <v>7.1090050041675568E-2</v>
      </c>
      <c r="W7621">
        <v>4.7393366694450378E-3</v>
      </c>
      <c r="X7621">
        <v>0</v>
      </c>
      <c r="Y7621">
        <v>0.47551342844963068</v>
      </c>
      <c r="Z7621">
        <v>0.10426539927721019</v>
      </c>
      <c r="AA7621">
        <v>3.7999998778104782E-2</v>
      </c>
      <c r="AB7621">
        <v>0</v>
      </c>
      <c r="AD7621">
        <v>9.7000002861022949E-3</v>
      </c>
      <c r="AE7621">
        <v>0</v>
      </c>
      <c r="AF7621">
        <v>1</v>
      </c>
      <c r="AG7621">
        <v>1</v>
      </c>
      <c r="AH7621">
        <v>0</v>
      </c>
      <c r="AI7621">
        <v>1</v>
      </c>
      <c r="AJ7621">
        <v>0</v>
      </c>
      <c r="AK7621">
        <v>1</v>
      </c>
      <c r="AL7621">
        <v>0</v>
      </c>
    </row>
    <row r="7622" spans="1:38" x14ac:dyDescent="0.25">
      <c r="A7622">
        <v>7621</v>
      </c>
      <c r="B7622" t="s">
        <v>17187</v>
      </c>
      <c r="C7622">
        <v>2020</v>
      </c>
      <c r="D7622" t="s">
        <v>38</v>
      </c>
      <c r="E7622">
        <v>4</v>
      </c>
      <c r="F7622">
        <v>8</v>
      </c>
      <c r="G7622" s="2">
        <v>43948</v>
      </c>
      <c r="H7622" s="2">
        <v>44058</v>
      </c>
      <c r="I7622" t="s">
        <v>39</v>
      </c>
      <c r="J7622" t="s">
        <v>48</v>
      </c>
      <c r="K7622" t="s">
        <v>55</v>
      </c>
      <c r="L7622" t="s">
        <v>2607</v>
      </c>
      <c r="M7622" t="s">
        <v>17190</v>
      </c>
      <c r="N7622" t="s">
        <v>1130</v>
      </c>
      <c r="O7622" t="s">
        <v>6902</v>
      </c>
      <c r="P7622" t="s">
        <v>6902</v>
      </c>
      <c r="Q7622">
        <v>110</v>
      </c>
      <c r="R7622" t="s">
        <v>9058</v>
      </c>
      <c r="S7622">
        <v>25</v>
      </c>
      <c r="T7622">
        <v>5.4900522232055664</v>
      </c>
      <c r="U7622">
        <v>-72.089698791503906</v>
      </c>
      <c r="V7622">
        <v>2.252252213656902E-2</v>
      </c>
      <c r="W7622">
        <v>9.0090092271566391E-3</v>
      </c>
      <c r="X7622">
        <v>0</v>
      </c>
      <c r="Y7622">
        <v>1</v>
      </c>
      <c r="Z7622">
        <v>0.28378379344940191</v>
      </c>
      <c r="AA7622">
        <v>5.2000001072883613E-2</v>
      </c>
      <c r="AB7622">
        <v>2.2522523067891602E-3</v>
      </c>
      <c r="AC7622">
        <v>3.9999999105930328E-2</v>
      </c>
      <c r="AD7622">
        <v>2.0999999716877941E-2</v>
      </c>
      <c r="AE7622">
        <v>2.2522523067891602E-3</v>
      </c>
      <c r="AF7622">
        <v>1</v>
      </c>
      <c r="AG7622">
        <v>1</v>
      </c>
      <c r="AH7622">
        <v>0</v>
      </c>
      <c r="AI7622">
        <v>1</v>
      </c>
      <c r="AJ7622">
        <v>1</v>
      </c>
      <c r="AK7622">
        <v>1</v>
      </c>
      <c r="AL7622">
        <v>1</v>
      </c>
    </row>
    <row r="7623" spans="1:38" x14ac:dyDescent="0.25">
      <c r="A7623">
        <v>7622</v>
      </c>
      <c r="B7623" t="s">
        <v>17191</v>
      </c>
      <c r="C7623">
        <v>2020</v>
      </c>
      <c r="D7623" t="s">
        <v>38</v>
      </c>
      <c r="E7623">
        <v>4</v>
      </c>
      <c r="F7623">
        <v>8</v>
      </c>
      <c r="G7623" s="2">
        <v>43948</v>
      </c>
      <c r="H7623" s="2">
        <v>44058</v>
      </c>
      <c r="I7623" t="s">
        <v>39</v>
      </c>
      <c r="J7623" t="s">
        <v>48</v>
      </c>
      <c r="K7623" t="s">
        <v>60</v>
      </c>
      <c r="L7623" t="s">
        <v>12734</v>
      </c>
      <c r="M7623" t="s">
        <v>4292</v>
      </c>
      <c r="N7623" t="s">
        <v>2833</v>
      </c>
      <c r="O7623" t="s">
        <v>9876</v>
      </c>
      <c r="P7623" t="s">
        <v>9876</v>
      </c>
      <c r="Q7623">
        <v>110</v>
      </c>
      <c r="R7623" t="s">
        <v>14750</v>
      </c>
      <c r="S7623">
        <v>16</v>
      </c>
      <c r="T7623">
        <v>5.9791808128356934</v>
      </c>
      <c r="U7623">
        <v>-71.244117736816406</v>
      </c>
      <c r="V7623">
        <v>5.2083332091569901E-2</v>
      </c>
      <c r="W7623">
        <v>2.083333395421505E-2</v>
      </c>
      <c r="X7623">
        <v>5.2083332091569901E-2</v>
      </c>
      <c r="Y7623">
        <v>0.1076388880610466</v>
      </c>
      <c r="Z7623">
        <v>0.1736111044883728</v>
      </c>
      <c r="AA7623">
        <v>1.3749999925494191E-2</v>
      </c>
      <c r="AB7623">
        <v>0</v>
      </c>
      <c r="AD7623">
        <v>1.0900000110268589E-2</v>
      </c>
      <c r="AE7623">
        <v>6.9444444961845866E-3</v>
      </c>
      <c r="AF7623">
        <v>1</v>
      </c>
      <c r="AG7623">
        <v>1</v>
      </c>
      <c r="AH7623">
        <v>1</v>
      </c>
      <c r="AI7623">
        <v>1</v>
      </c>
      <c r="AJ7623">
        <v>1</v>
      </c>
      <c r="AK7623">
        <v>1</v>
      </c>
      <c r="AL7623">
        <v>0</v>
      </c>
    </row>
    <row r="7624" spans="1:38" x14ac:dyDescent="0.25">
      <c r="A7624">
        <v>7623</v>
      </c>
      <c r="B7624" t="s">
        <v>17191</v>
      </c>
      <c r="C7624">
        <v>2020</v>
      </c>
      <c r="D7624" t="s">
        <v>38</v>
      </c>
      <c r="E7624">
        <v>5</v>
      </c>
      <c r="F7624">
        <v>8</v>
      </c>
      <c r="G7624" s="2">
        <v>43952</v>
      </c>
      <c r="H7624" s="2">
        <v>44058</v>
      </c>
      <c r="I7624" t="s">
        <v>39</v>
      </c>
      <c r="J7624" t="s">
        <v>48</v>
      </c>
      <c r="K7624" t="s">
        <v>60</v>
      </c>
      <c r="L7624" t="s">
        <v>12734</v>
      </c>
      <c r="M7624" t="s">
        <v>4863</v>
      </c>
      <c r="N7624" t="s">
        <v>1399</v>
      </c>
      <c r="O7624" t="s">
        <v>9876</v>
      </c>
      <c r="P7624" t="s">
        <v>9876</v>
      </c>
      <c r="Q7624">
        <v>106</v>
      </c>
      <c r="R7624" t="s">
        <v>17192</v>
      </c>
      <c r="S7624">
        <v>25</v>
      </c>
      <c r="T7624">
        <v>5.9107022285461426</v>
      </c>
      <c r="U7624">
        <v>-71.247055053710938</v>
      </c>
      <c r="V7624">
        <v>8.3333335816860199E-2</v>
      </c>
      <c r="W7624">
        <v>0</v>
      </c>
      <c r="X7624">
        <v>3.5714287310838699E-2</v>
      </c>
      <c r="Y7624">
        <v>0.56696426868438721</v>
      </c>
      <c r="Z7624">
        <v>4.1666667908430099E-2</v>
      </c>
      <c r="AA7624">
        <v>6.0000000521540642E-3</v>
      </c>
      <c r="AB7624">
        <v>0</v>
      </c>
      <c r="AD7624">
        <v>1.200000010430813E-2</v>
      </c>
      <c r="AE7624">
        <v>2.23214291036129E-2</v>
      </c>
      <c r="AF7624">
        <v>1</v>
      </c>
      <c r="AG7624">
        <v>0</v>
      </c>
      <c r="AH7624">
        <v>1</v>
      </c>
      <c r="AI7624">
        <v>1</v>
      </c>
      <c r="AJ7624">
        <v>1</v>
      </c>
      <c r="AK7624">
        <v>1</v>
      </c>
      <c r="AL7624">
        <v>0</v>
      </c>
    </row>
    <row r="7625" spans="1:38" x14ac:dyDescent="0.25">
      <c r="A7625">
        <v>7624</v>
      </c>
      <c r="B7625" t="s">
        <v>17191</v>
      </c>
      <c r="C7625">
        <v>2020</v>
      </c>
      <c r="D7625" t="s">
        <v>38</v>
      </c>
      <c r="E7625">
        <v>4</v>
      </c>
      <c r="F7625">
        <v>8</v>
      </c>
      <c r="G7625" s="2">
        <v>43951</v>
      </c>
      <c r="H7625" s="2">
        <v>44058</v>
      </c>
      <c r="I7625" t="s">
        <v>39</v>
      </c>
      <c r="J7625" t="s">
        <v>48</v>
      </c>
      <c r="K7625" t="s">
        <v>60</v>
      </c>
      <c r="L7625" t="s">
        <v>12734</v>
      </c>
      <c r="M7625" t="s">
        <v>4863</v>
      </c>
      <c r="N7625" t="s">
        <v>1399</v>
      </c>
      <c r="O7625" t="s">
        <v>9876</v>
      </c>
      <c r="P7625" t="s">
        <v>9876</v>
      </c>
      <c r="Q7625">
        <v>107</v>
      </c>
      <c r="R7625" t="s">
        <v>14748</v>
      </c>
      <c r="S7625">
        <v>25</v>
      </c>
      <c r="T7625">
        <v>5.8991498947143546</v>
      </c>
      <c r="U7625">
        <v>-71.262626647949219</v>
      </c>
      <c r="V7625">
        <v>3.7337660789489753E-2</v>
      </c>
      <c r="W7625">
        <v>0</v>
      </c>
      <c r="X7625">
        <v>0</v>
      </c>
      <c r="Y7625">
        <v>0.57792210578918457</v>
      </c>
      <c r="Z7625">
        <v>0</v>
      </c>
      <c r="AA7625">
        <v>0</v>
      </c>
      <c r="AB7625">
        <v>0</v>
      </c>
      <c r="AD7625">
        <v>1.250000018626451E-2</v>
      </c>
      <c r="AE7625">
        <v>0</v>
      </c>
      <c r="AF7625">
        <v>1</v>
      </c>
      <c r="AG7625">
        <v>0</v>
      </c>
      <c r="AH7625">
        <v>0</v>
      </c>
      <c r="AI7625">
        <v>1</v>
      </c>
      <c r="AJ7625">
        <v>0</v>
      </c>
      <c r="AK7625">
        <v>0</v>
      </c>
      <c r="AL7625">
        <v>0</v>
      </c>
    </row>
    <row r="7626" spans="1:38" x14ac:dyDescent="0.25">
      <c r="A7626">
        <v>7625</v>
      </c>
      <c r="B7626" t="s">
        <v>17191</v>
      </c>
      <c r="C7626">
        <v>2020</v>
      </c>
      <c r="D7626" t="s">
        <v>38</v>
      </c>
      <c r="E7626">
        <v>5</v>
      </c>
      <c r="F7626">
        <v>8</v>
      </c>
      <c r="G7626" s="2">
        <v>43953</v>
      </c>
      <c r="H7626" s="2">
        <v>44058</v>
      </c>
      <c r="I7626" t="s">
        <v>39</v>
      </c>
      <c r="J7626" t="s">
        <v>48</v>
      </c>
      <c r="K7626" t="s">
        <v>60</v>
      </c>
      <c r="L7626" t="s">
        <v>12734</v>
      </c>
      <c r="M7626" t="s">
        <v>4863</v>
      </c>
      <c r="N7626" t="s">
        <v>438</v>
      </c>
      <c r="O7626" t="s">
        <v>5497</v>
      </c>
      <c r="P7626" t="s">
        <v>5497</v>
      </c>
      <c r="Q7626">
        <v>105</v>
      </c>
      <c r="R7626" t="s">
        <v>12739</v>
      </c>
      <c r="S7626">
        <v>25</v>
      </c>
      <c r="T7626">
        <v>5.8917818069458008</v>
      </c>
      <c r="U7626">
        <v>-71.252021789550781</v>
      </c>
      <c r="V7626">
        <v>0</v>
      </c>
      <c r="W7626">
        <v>4.7451671212911613E-2</v>
      </c>
      <c r="X7626">
        <v>0</v>
      </c>
      <c r="Y7626">
        <v>0.72759228944778442</v>
      </c>
      <c r="Z7626">
        <v>0</v>
      </c>
      <c r="AA7626">
        <v>0</v>
      </c>
      <c r="AB7626">
        <v>0</v>
      </c>
      <c r="AD7626">
        <v>2.0899999886751171E-2</v>
      </c>
      <c r="AE7626">
        <v>0</v>
      </c>
      <c r="AF7626">
        <v>0</v>
      </c>
      <c r="AG7626">
        <v>1</v>
      </c>
      <c r="AH7626">
        <v>0</v>
      </c>
      <c r="AI7626">
        <v>1</v>
      </c>
      <c r="AJ7626">
        <v>0</v>
      </c>
      <c r="AK7626">
        <v>0</v>
      </c>
      <c r="AL7626">
        <v>0</v>
      </c>
    </row>
    <row r="7627" spans="1:38" x14ac:dyDescent="0.25">
      <c r="A7627">
        <v>7626</v>
      </c>
      <c r="B7627" t="s">
        <v>17191</v>
      </c>
      <c r="C7627">
        <v>2020</v>
      </c>
      <c r="D7627" t="s">
        <v>38</v>
      </c>
      <c r="E7627">
        <v>5</v>
      </c>
      <c r="F7627">
        <v>8</v>
      </c>
      <c r="G7627" s="2">
        <v>43955</v>
      </c>
      <c r="H7627" s="2">
        <v>44058</v>
      </c>
      <c r="I7627" t="s">
        <v>39</v>
      </c>
      <c r="J7627" t="s">
        <v>48</v>
      </c>
      <c r="K7627" t="s">
        <v>60</v>
      </c>
      <c r="L7627" t="s">
        <v>12734</v>
      </c>
      <c r="M7627" t="s">
        <v>4863</v>
      </c>
      <c r="N7627" t="s">
        <v>8965</v>
      </c>
      <c r="O7627" t="s">
        <v>9876</v>
      </c>
      <c r="P7627" t="s">
        <v>9876</v>
      </c>
      <c r="Q7627">
        <v>103</v>
      </c>
      <c r="R7627" t="s">
        <v>14748</v>
      </c>
      <c r="S7627">
        <v>25</v>
      </c>
      <c r="T7627">
        <v>5.905667781829834</v>
      </c>
      <c r="U7627">
        <v>-71.254936218261719</v>
      </c>
      <c r="V7627">
        <v>3.7769783288240433E-2</v>
      </c>
      <c r="W7627">
        <v>1.798561192117631E-3</v>
      </c>
      <c r="X7627">
        <v>0</v>
      </c>
      <c r="Y7627">
        <v>0.43345323204994202</v>
      </c>
      <c r="Z7627">
        <v>0</v>
      </c>
      <c r="AA7627">
        <v>0</v>
      </c>
      <c r="AB7627">
        <v>0</v>
      </c>
      <c r="AD7627">
        <v>3.0999999493360519E-2</v>
      </c>
      <c r="AE7627">
        <v>1.2589927762746809E-2</v>
      </c>
      <c r="AF7627">
        <v>1</v>
      </c>
      <c r="AG7627">
        <v>1</v>
      </c>
      <c r="AH7627">
        <v>0</v>
      </c>
      <c r="AI7627">
        <v>1</v>
      </c>
      <c r="AJ7627">
        <v>1</v>
      </c>
      <c r="AK7627">
        <v>0</v>
      </c>
      <c r="AL7627">
        <v>0</v>
      </c>
    </row>
    <row r="7628" spans="1:38" x14ac:dyDescent="0.25">
      <c r="A7628">
        <v>7627</v>
      </c>
      <c r="B7628" t="s">
        <v>17191</v>
      </c>
      <c r="C7628">
        <v>2020</v>
      </c>
      <c r="D7628" t="s">
        <v>38</v>
      </c>
      <c r="E7628">
        <v>4</v>
      </c>
      <c r="F7628">
        <v>8</v>
      </c>
      <c r="G7628" s="2">
        <v>43950</v>
      </c>
      <c r="H7628" s="2">
        <v>44058</v>
      </c>
      <c r="I7628" t="s">
        <v>39</v>
      </c>
      <c r="J7628" t="s">
        <v>48</v>
      </c>
      <c r="K7628" t="s">
        <v>60</v>
      </c>
      <c r="L7628" t="s">
        <v>12734</v>
      </c>
      <c r="M7628" t="s">
        <v>4863</v>
      </c>
      <c r="N7628" t="s">
        <v>2361</v>
      </c>
      <c r="O7628" t="s">
        <v>5497</v>
      </c>
      <c r="P7628" t="s">
        <v>5497</v>
      </c>
      <c r="Q7628">
        <v>108</v>
      </c>
      <c r="R7628" t="s">
        <v>12739</v>
      </c>
      <c r="S7628">
        <v>25</v>
      </c>
      <c r="T7628">
        <v>5.8941898345947266</v>
      </c>
      <c r="U7628">
        <v>-71.24481201171875</v>
      </c>
      <c r="V7628">
        <v>4.809286817908287E-2</v>
      </c>
      <c r="W7628">
        <v>5.4726369678974152E-2</v>
      </c>
      <c r="X7628">
        <v>0</v>
      </c>
      <c r="Y7628">
        <v>0.49419569969177252</v>
      </c>
      <c r="Z7628">
        <v>3.8142621517181403E-2</v>
      </c>
      <c r="AA7628">
        <v>3.599999938160181E-3</v>
      </c>
      <c r="AB7628">
        <v>0</v>
      </c>
      <c r="AD7628">
        <v>1.6300000250339512E-2</v>
      </c>
      <c r="AE7628">
        <v>1.6583748161792759E-2</v>
      </c>
      <c r="AF7628">
        <v>1</v>
      </c>
      <c r="AG7628">
        <v>1</v>
      </c>
      <c r="AH7628">
        <v>0</v>
      </c>
      <c r="AI7628">
        <v>1</v>
      </c>
      <c r="AJ7628">
        <v>1</v>
      </c>
      <c r="AK7628">
        <v>1</v>
      </c>
      <c r="AL7628">
        <v>0</v>
      </c>
    </row>
    <row r="7629" spans="1:38" x14ac:dyDescent="0.25">
      <c r="A7629">
        <v>7628</v>
      </c>
      <c r="B7629" t="s">
        <v>17191</v>
      </c>
      <c r="C7629">
        <v>2020</v>
      </c>
      <c r="D7629" t="s">
        <v>38</v>
      </c>
      <c r="E7629">
        <v>5</v>
      </c>
      <c r="F7629">
        <v>8</v>
      </c>
      <c r="G7629" s="2">
        <v>43954</v>
      </c>
      <c r="H7629" s="2">
        <v>44058</v>
      </c>
      <c r="I7629" t="s">
        <v>39</v>
      </c>
      <c r="J7629" t="s">
        <v>48</v>
      </c>
      <c r="K7629" t="s">
        <v>60</v>
      </c>
      <c r="L7629" t="s">
        <v>12734</v>
      </c>
      <c r="M7629" t="s">
        <v>4863</v>
      </c>
      <c r="N7629" t="s">
        <v>2361</v>
      </c>
      <c r="O7629" t="s">
        <v>9876</v>
      </c>
      <c r="P7629" t="s">
        <v>9876</v>
      </c>
      <c r="Q7629">
        <v>104</v>
      </c>
      <c r="R7629" t="s">
        <v>17193</v>
      </c>
      <c r="S7629">
        <v>25</v>
      </c>
      <c r="T7629">
        <v>5.9077877998352051</v>
      </c>
      <c r="U7629">
        <v>-71.242225646972656</v>
      </c>
      <c r="V7629">
        <v>0</v>
      </c>
      <c r="W7629">
        <v>0</v>
      </c>
      <c r="X7629">
        <v>0</v>
      </c>
      <c r="Y7629">
        <v>0.37043479084968572</v>
      </c>
      <c r="Z7629">
        <v>0</v>
      </c>
      <c r="AA7629">
        <v>0</v>
      </c>
      <c r="AB7629">
        <v>0</v>
      </c>
      <c r="AD7629">
        <v>4.9199998378753662E-2</v>
      </c>
      <c r="AE7629">
        <v>0</v>
      </c>
      <c r="AF7629">
        <v>0</v>
      </c>
      <c r="AG7629">
        <v>0</v>
      </c>
      <c r="AH7629">
        <v>0</v>
      </c>
      <c r="AI7629">
        <v>1</v>
      </c>
      <c r="AJ7629">
        <v>0</v>
      </c>
      <c r="AK7629">
        <v>0</v>
      </c>
      <c r="AL7629">
        <v>0</v>
      </c>
    </row>
    <row r="7630" spans="1:38" x14ac:dyDescent="0.25">
      <c r="A7630">
        <v>7629</v>
      </c>
      <c r="B7630" t="s">
        <v>17191</v>
      </c>
      <c r="C7630">
        <v>2020</v>
      </c>
      <c r="D7630" t="s">
        <v>38</v>
      </c>
      <c r="E7630">
        <v>4</v>
      </c>
      <c r="F7630">
        <v>8</v>
      </c>
      <c r="G7630" s="2">
        <v>43946</v>
      </c>
      <c r="H7630" s="2">
        <v>44058</v>
      </c>
      <c r="I7630" t="s">
        <v>39</v>
      </c>
      <c r="J7630" t="s">
        <v>48</v>
      </c>
      <c r="K7630" t="s">
        <v>60</v>
      </c>
      <c r="L7630" t="s">
        <v>12734</v>
      </c>
      <c r="M7630" t="s">
        <v>4863</v>
      </c>
      <c r="N7630" t="s">
        <v>1268</v>
      </c>
      <c r="O7630" t="s">
        <v>5497</v>
      </c>
      <c r="P7630" t="s">
        <v>5497</v>
      </c>
      <c r="Q7630">
        <v>112</v>
      </c>
      <c r="R7630" t="s">
        <v>17194</v>
      </c>
      <c r="S7630">
        <v>25</v>
      </c>
      <c r="T7630">
        <v>5.8797211647033691</v>
      </c>
      <c r="U7630">
        <v>-71.239814758300781</v>
      </c>
      <c r="V7630">
        <v>3.7996545433998108E-2</v>
      </c>
      <c r="W7630">
        <v>4.4905006885528558E-2</v>
      </c>
      <c r="X7630">
        <v>0</v>
      </c>
      <c r="Y7630">
        <v>0.80829018354415894</v>
      </c>
      <c r="Z7630">
        <v>0</v>
      </c>
      <c r="AA7630">
        <v>0</v>
      </c>
      <c r="AB7630">
        <v>0</v>
      </c>
      <c r="AD7630">
        <v>9.8000001162290573E-3</v>
      </c>
      <c r="AE7630">
        <v>0</v>
      </c>
      <c r="AF7630">
        <v>1</v>
      </c>
      <c r="AG7630">
        <v>1</v>
      </c>
      <c r="AH7630">
        <v>0</v>
      </c>
      <c r="AI7630">
        <v>1</v>
      </c>
      <c r="AJ7630">
        <v>0</v>
      </c>
      <c r="AK7630">
        <v>0</v>
      </c>
      <c r="AL7630">
        <v>0</v>
      </c>
    </row>
    <row r="7631" spans="1:38" x14ac:dyDescent="0.25">
      <c r="A7631">
        <v>7630</v>
      </c>
      <c r="B7631" t="s">
        <v>17191</v>
      </c>
      <c r="C7631">
        <v>2020</v>
      </c>
      <c r="D7631" t="s">
        <v>38</v>
      </c>
      <c r="E7631">
        <v>5</v>
      </c>
      <c r="F7631">
        <v>8</v>
      </c>
      <c r="G7631" s="2">
        <v>43954</v>
      </c>
      <c r="H7631" s="2">
        <v>44058</v>
      </c>
      <c r="I7631" t="s">
        <v>39</v>
      </c>
      <c r="J7631" t="s">
        <v>48</v>
      </c>
      <c r="K7631" t="s">
        <v>60</v>
      </c>
      <c r="L7631" t="s">
        <v>12734</v>
      </c>
      <c r="M7631" t="s">
        <v>4863</v>
      </c>
      <c r="N7631" t="s">
        <v>2833</v>
      </c>
      <c r="O7631" t="s">
        <v>6902</v>
      </c>
      <c r="P7631" t="s">
        <v>6902</v>
      </c>
      <c r="Q7631">
        <v>104</v>
      </c>
      <c r="R7631" t="s">
        <v>17195</v>
      </c>
      <c r="S7631">
        <v>25</v>
      </c>
      <c r="T7631">
        <v>5.905580997467041</v>
      </c>
      <c r="U7631">
        <v>-71.245246887207031</v>
      </c>
      <c r="V7631">
        <v>2.4647887796163559E-2</v>
      </c>
      <c r="W7631">
        <v>2.2887323051691059E-2</v>
      </c>
      <c r="X7631">
        <v>0</v>
      </c>
      <c r="Y7631">
        <v>0.4595070481300354</v>
      </c>
      <c r="Z7631">
        <v>0</v>
      </c>
      <c r="AA7631">
        <v>6.0000000521540642E-3</v>
      </c>
      <c r="AB7631">
        <v>1.408450677990913E-2</v>
      </c>
      <c r="AD7631">
        <v>6.3900001347064972E-2</v>
      </c>
      <c r="AE7631">
        <v>0</v>
      </c>
      <c r="AF7631">
        <v>1</v>
      </c>
      <c r="AG7631">
        <v>1</v>
      </c>
      <c r="AH7631">
        <v>0</v>
      </c>
      <c r="AI7631">
        <v>1</v>
      </c>
      <c r="AJ7631">
        <v>0</v>
      </c>
      <c r="AK7631">
        <v>0</v>
      </c>
      <c r="AL7631">
        <v>1</v>
      </c>
    </row>
    <row r="7632" spans="1:38" x14ac:dyDescent="0.25">
      <c r="A7632">
        <v>7631</v>
      </c>
      <c r="B7632" t="s">
        <v>17191</v>
      </c>
      <c r="C7632">
        <v>2020</v>
      </c>
      <c r="D7632" t="s">
        <v>38</v>
      </c>
      <c r="E7632">
        <v>5</v>
      </c>
      <c r="F7632">
        <v>8</v>
      </c>
      <c r="G7632" s="2">
        <v>43953</v>
      </c>
      <c r="H7632" s="2">
        <v>44058</v>
      </c>
      <c r="I7632" t="s">
        <v>39</v>
      </c>
      <c r="J7632" t="s">
        <v>48</v>
      </c>
      <c r="K7632" t="s">
        <v>60</v>
      </c>
      <c r="L7632" t="s">
        <v>17196</v>
      </c>
      <c r="M7632" t="s">
        <v>9165</v>
      </c>
      <c r="N7632" t="s">
        <v>1663</v>
      </c>
      <c r="O7632" t="s">
        <v>6902</v>
      </c>
      <c r="P7632" t="s">
        <v>6902</v>
      </c>
      <c r="Q7632">
        <v>105</v>
      </c>
      <c r="R7632" t="s">
        <v>17197</v>
      </c>
      <c r="S7632">
        <v>25</v>
      </c>
      <c r="T7632">
        <v>5.8466401100158691</v>
      </c>
      <c r="U7632">
        <v>-71.61181640625</v>
      </c>
      <c r="V7632">
        <v>3.553299605846405E-2</v>
      </c>
      <c r="W7632">
        <v>4.060913622379303E-2</v>
      </c>
      <c r="X7632">
        <v>0</v>
      </c>
      <c r="Y7632">
        <v>0.1116751283407211</v>
      </c>
      <c r="Z7632">
        <v>0</v>
      </c>
      <c r="AA7632">
        <v>0</v>
      </c>
      <c r="AB7632">
        <v>0</v>
      </c>
      <c r="AD7632">
        <v>4.7200001776218407E-2</v>
      </c>
      <c r="AE7632">
        <v>0</v>
      </c>
      <c r="AF7632">
        <v>1</v>
      </c>
      <c r="AG7632">
        <v>1</v>
      </c>
      <c r="AH7632">
        <v>0</v>
      </c>
      <c r="AI7632">
        <v>1</v>
      </c>
      <c r="AJ7632">
        <v>0</v>
      </c>
      <c r="AK7632">
        <v>0</v>
      </c>
      <c r="AL7632">
        <v>0</v>
      </c>
    </row>
    <row r="7633" spans="1:38" x14ac:dyDescent="0.25">
      <c r="A7633">
        <v>7632</v>
      </c>
      <c r="B7633" t="s">
        <v>17191</v>
      </c>
      <c r="C7633">
        <v>2020</v>
      </c>
      <c r="D7633" t="s">
        <v>38</v>
      </c>
      <c r="E7633">
        <v>4</v>
      </c>
      <c r="F7633">
        <v>8</v>
      </c>
      <c r="G7633" s="2">
        <v>43950</v>
      </c>
      <c r="H7633" s="2">
        <v>44058</v>
      </c>
      <c r="I7633" t="s">
        <v>39</v>
      </c>
      <c r="J7633" t="s">
        <v>48</v>
      </c>
      <c r="K7633" t="s">
        <v>60</v>
      </c>
      <c r="L7633" t="s">
        <v>17196</v>
      </c>
      <c r="M7633" t="s">
        <v>9165</v>
      </c>
      <c r="N7633" t="s">
        <v>2487</v>
      </c>
      <c r="O7633" t="s">
        <v>6902</v>
      </c>
      <c r="P7633" t="s">
        <v>6902</v>
      </c>
      <c r="Q7633">
        <v>108</v>
      </c>
      <c r="R7633" t="s">
        <v>17197</v>
      </c>
      <c r="S7633">
        <v>25</v>
      </c>
      <c r="T7633">
        <v>5.4500899314880371</v>
      </c>
      <c r="U7633">
        <v>-71.420356750488281</v>
      </c>
      <c r="V7633">
        <v>2.4232633411884311E-2</v>
      </c>
      <c r="W7633">
        <v>8.0775441601872444E-3</v>
      </c>
      <c r="X7633">
        <v>0</v>
      </c>
      <c r="Y7633">
        <v>7.5928919017314911E-2</v>
      </c>
      <c r="Z7633">
        <v>0</v>
      </c>
      <c r="AA7633">
        <v>0</v>
      </c>
      <c r="AB7633">
        <v>0</v>
      </c>
      <c r="AD7633">
        <v>3.5199999809265137E-2</v>
      </c>
      <c r="AE7633">
        <v>9.6930535510182381E-3</v>
      </c>
      <c r="AF7633">
        <v>1</v>
      </c>
      <c r="AG7633">
        <v>1</v>
      </c>
      <c r="AH7633">
        <v>0</v>
      </c>
      <c r="AI7633">
        <v>1</v>
      </c>
      <c r="AJ7633">
        <v>1</v>
      </c>
      <c r="AK7633">
        <v>0</v>
      </c>
      <c r="AL7633">
        <v>0</v>
      </c>
    </row>
    <row r="7634" spans="1:38" x14ac:dyDescent="0.25">
      <c r="A7634">
        <v>7633</v>
      </c>
      <c r="B7634" t="s">
        <v>17191</v>
      </c>
      <c r="C7634">
        <v>2020</v>
      </c>
      <c r="D7634" t="s">
        <v>38</v>
      </c>
      <c r="E7634">
        <v>4</v>
      </c>
      <c r="F7634">
        <v>8</v>
      </c>
      <c r="G7634" s="2">
        <v>43949</v>
      </c>
      <c r="H7634" s="2">
        <v>44058</v>
      </c>
      <c r="I7634" t="s">
        <v>39</v>
      </c>
      <c r="J7634" t="s">
        <v>48</v>
      </c>
      <c r="K7634" t="s">
        <v>60</v>
      </c>
      <c r="L7634" t="s">
        <v>17196</v>
      </c>
      <c r="M7634" t="s">
        <v>9165</v>
      </c>
      <c r="N7634" t="s">
        <v>13164</v>
      </c>
      <c r="O7634" t="s">
        <v>6902</v>
      </c>
      <c r="P7634" t="s">
        <v>6902</v>
      </c>
      <c r="Q7634">
        <v>109</v>
      </c>
      <c r="R7634" t="s">
        <v>17193</v>
      </c>
      <c r="S7634">
        <v>25</v>
      </c>
      <c r="T7634">
        <v>5.8223390579223633</v>
      </c>
      <c r="U7634">
        <v>-71.570030212402344</v>
      </c>
      <c r="V7634">
        <v>4.7872342169284821E-2</v>
      </c>
      <c r="W7634">
        <v>2.304964512586594E-2</v>
      </c>
      <c r="X7634">
        <v>0</v>
      </c>
      <c r="Y7634">
        <v>0.13120567798614499</v>
      </c>
      <c r="Z7634">
        <v>2.4822695180773739E-2</v>
      </c>
      <c r="AA7634">
        <v>3.199999919161201E-3</v>
      </c>
      <c r="AB7634">
        <v>0</v>
      </c>
      <c r="AD7634">
        <v>3.6400001496076577E-2</v>
      </c>
      <c r="AE7634">
        <v>0</v>
      </c>
      <c r="AF7634">
        <v>1</v>
      </c>
      <c r="AG7634">
        <v>1</v>
      </c>
      <c r="AH7634">
        <v>0</v>
      </c>
      <c r="AI7634">
        <v>1</v>
      </c>
      <c r="AJ7634">
        <v>0</v>
      </c>
      <c r="AK7634">
        <v>1</v>
      </c>
      <c r="AL7634">
        <v>0</v>
      </c>
    </row>
    <row r="7635" spans="1:38" x14ac:dyDescent="0.25">
      <c r="A7635">
        <v>7634</v>
      </c>
      <c r="B7635" t="s">
        <v>17198</v>
      </c>
      <c r="C7635">
        <v>2020</v>
      </c>
      <c r="D7635" t="s">
        <v>38</v>
      </c>
      <c r="E7635">
        <v>5</v>
      </c>
      <c r="F7635">
        <v>8</v>
      </c>
      <c r="G7635" s="2">
        <v>43958</v>
      </c>
      <c r="H7635" s="2">
        <v>44058</v>
      </c>
      <c r="I7635" t="s">
        <v>39</v>
      </c>
      <c r="J7635" t="s">
        <v>48</v>
      </c>
      <c r="K7635" t="s">
        <v>49</v>
      </c>
      <c r="L7635" t="s">
        <v>2381</v>
      </c>
      <c r="M7635" t="s">
        <v>17199</v>
      </c>
      <c r="N7635" t="s">
        <v>2833</v>
      </c>
      <c r="O7635" t="s">
        <v>13316</v>
      </c>
      <c r="P7635" t="s">
        <v>13316</v>
      </c>
      <c r="Q7635">
        <v>100</v>
      </c>
      <c r="R7635" t="s">
        <v>17200</v>
      </c>
      <c r="S7635">
        <v>16</v>
      </c>
      <c r="T7635">
        <v>5.2873001098632813</v>
      </c>
      <c r="U7635">
        <v>-71.539901733398438</v>
      </c>
      <c r="V7635">
        <v>2.846975065767765E-2</v>
      </c>
      <c r="W7635">
        <v>3.9145909249782562E-2</v>
      </c>
      <c r="X7635">
        <v>5.6939501315355301E-2</v>
      </c>
      <c r="Y7635">
        <v>0.16014234721660611</v>
      </c>
      <c r="Z7635">
        <v>0.1067615672945976</v>
      </c>
      <c r="AA7635">
        <v>2.6875000447034839E-2</v>
      </c>
      <c r="AB7635">
        <v>0</v>
      </c>
      <c r="AD7635">
        <v>5.2000000141561031E-3</v>
      </c>
      <c r="AE7635">
        <v>0</v>
      </c>
      <c r="AF7635">
        <v>1</v>
      </c>
      <c r="AG7635">
        <v>1</v>
      </c>
      <c r="AH7635">
        <v>1</v>
      </c>
      <c r="AI7635">
        <v>1</v>
      </c>
      <c r="AJ7635">
        <v>0</v>
      </c>
      <c r="AK7635">
        <v>1</v>
      </c>
      <c r="AL7635">
        <v>0</v>
      </c>
    </row>
    <row r="7636" spans="1:38" x14ac:dyDescent="0.25">
      <c r="A7636">
        <v>7635</v>
      </c>
      <c r="B7636" t="s">
        <v>17198</v>
      </c>
      <c r="C7636">
        <v>2020</v>
      </c>
      <c r="D7636" t="s">
        <v>38</v>
      </c>
      <c r="E7636">
        <v>4</v>
      </c>
      <c r="F7636">
        <v>8</v>
      </c>
      <c r="G7636" s="2">
        <v>43947</v>
      </c>
      <c r="H7636" s="2">
        <v>44058</v>
      </c>
      <c r="I7636" t="s">
        <v>39</v>
      </c>
      <c r="J7636" t="s">
        <v>48</v>
      </c>
      <c r="K7636" t="s">
        <v>49</v>
      </c>
      <c r="L7636" t="s">
        <v>2381</v>
      </c>
      <c r="M7636" t="s">
        <v>17199</v>
      </c>
      <c r="N7636" t="s">
        <v>2833</v>
      </c>
      <c r="O7636" t="s">
        <v>13316</v>
      </c>
      <c r="P7636" t="s">
        <v>13316</v>
      </c>
      <c r="Q7636">
        <v>111</v>
      </c>
      <c r="R7636" t="s">
        <v>12855</v>
      </c>
      <c r="S7636">
        <v>16</v>
      </c>
      <c r="T7636">
        <v>5.2912001609802246</v>
      </c>
      <c r="U7636">
        <v>-71.549400329589844</v>
      </c>
      <c r="V7636">
        <v>4.9822062253952033E-2</v>
      </c>
      <c r="W7636">
        <v>1.0676156729459761E-2</v>
      </c>
      <c r="X7636">
        <v>6.0498218983411789E-2</v>
      </c>
      <c r="Y7636">
        <v>0.12099643796682361</v>
      </c>
      <c r="Z7636">
        <v>7.8291818499565125E-2</v>
      </c>
      <c r="AA7636">
        <v>5.6249998509883881E-2</v>
      </c>
      <c r="AB7636">
        <v>0</v>
      </c>
      <c r="AD7636">
        <v>9.8999999463558197E-3</v>
      </c>
      <c r="AE7636">
        <v>1.423487532883883E-2</v>
      </c>
      <c r="AF7636">
        <v>1</v>
      </c>
      <c r="AG7636">
        <v>1</v>
      </c>
      <c r="AH7636">
        <v>1</v>
      </c>
      <c r="AI7636">
        <v>1</v>
      </c>
      <c r="AJ7636">
        <v>1</v>
      </c>
      <c r="AK7636">
        <v>1</v>
      </c>
      <c r="AL7636">
        <v>0</v>
      </c>
    </row>
    <row r="7637" spans="1:38" x14ac:dyDescent="0.25">
      <c r="A7637">
        <v>7636</v>
      </c>
      <c r="B7637" t="s">
        <v>17198</v>
      </c>
      <c r="C7637">
        <v>2020</v>
      </c>
      <c r="D7637" t="s">
        <v>38</v>
      </c>
      <c r="E7637">
        <v>4</v>
      </c>
      <c r="F7637">
        <v>8</v>
      </c>
      <c r="G7637" s="2">
        <v>43935</v>
      </c>
      <c r="H7637" s="2">
        <v>44058</v>
      </c>
      <c r="I7637" t="s">
        <v>39</v>
      </c>
      <c r="J7637" t="s">
        <v>48</v>
      </c>
      <c r="K7637" t="s">
        <v>49</v>
      </c>
      <c r="L7637" t="s">
        <v>2726</v>
      </c>
      <c r="M7637" t="s">
        <v>12938</v>
      </c>
      <c r="N7637" t="s">
        <v>11350</v>
      </c>
      <c r="O7637" t="s">
        <v>5497</v>
      </c>
      <c r="P7637" t="s">
        <v>5497</v>
      </c>
      <c r="Q7637">
        <v>123</v>
      </c>
      <c r="R7637" t="s">
        <v>11188</v>
      </c>
      <c r="S7637">
        <v>16</v>
      </c>
      <c r="T7637">
        <v>5.407473087310791</v>
      </c>
      <c r="U7637">
        <v>-71.779930114746094</v>
      </c>
      <c r="V7637">
        <v>7.3482431471347809E-2</v>
      </c>
      <c r="W7637">
        <v>7.0287540555000305E-2</v>
      </c>
      <c r="X7637">
        <v>6.3897766172885895E-2</v>
      </c>
      <c r="Y7637">
        <v>0.68051117658615112</v>
      </c>
      <c r="Z7637">
        <v>8.9456871151924133E-2</v>
      </c>
      <c r="AA7637">
        <v>5.3437501192092902E-2</v>
      </c>
      <c r="AB7637">
        <v>1.597444154322147E-2</v>
      </c>
      <c r="AC7637">
        <v>0.1875</v>
      </c>
      <c r="AD7637">
        <v>2.5900000706315041E-2</v>
      </c>
      <c r="AE7637">
        <v>0</v>
      </c>
      <c r="AF7637">
        <v>1</v>
      </c>
      <c r="AG7637">
        <v>1</v>
      </c>
      <c r="AH7637">
        <v>1</v>
      </c>
      <c r="AI7637">
        <v>1</v>
      </c>
      <c r="AJ7637">
        <v>0</v>
      </c>
      <c r="AK7637">
        <v>1</v>
      </c>
      <c r="AL7637">
        <v>1</v>
      </c>
    </row>
    <row r="7638" spans="1:38" x14ac:dyDescent="0.25">
      <c r="A7638">
        <v>7637</v>
      </c>
      <c r="B7638" t="s">
        <v>17198</v>
      </c>
      <c r="C7638">
        <v>2020</v>
      </c>
      <c r="D7638" t="s">
        <v>38</v>
      </c>
      <c r="E7638">
        <v>4</v>
      </c>
      <c r="F7638">
        <v>8</v>
      </c>
      <c r="G7638" s="2">
        <v>43948</v>
      </c>
      <c r="H7638" s="2">
        <v>44058</v>
      </c>
      <c r="I7638" t="s">
        <v>39</v>
      </c>
      <c r="J7638" t="s">
        <v>48</v>
      </c>
      <c r="K7638" t="s">
        <v>49</v>
      </c>
      <c r="L7638" t="s">
        <v>2388</v>
      </c>
      <c r="M7638" t="s">
        <v>17201</v>
      </c>
      <c r="N7638" t="s">
        <v>2547</v>
      </c>
      <c r="O7638" t="s">
        <v>6902</v>
      </c>
      <c r="P7638" t="s">
        <v>6902</v>
      </c>
      <c r="Q7638">
        <v>110</v>
      </c>
      <c r="R7638" t="s">
        <v>14783</v>
      </c>
      <c r="S7638">
        <v>25</v>
      </c>
      <c r="T7638">
        <v>5.2735519409179688</v>
      </c>
      <c r="U7638">
        <v>-71.519172668457031</v>
      </c>
      <c r="V7638">
        <v>8.3752097561955452E-3</v>
      </c>
      <c r="W7638">
        <v>2.847571112215519E-2</v>
      </c>
      <c r="X7638">
        <v>0</v>
      </c>
      <c r="Y7638">
        <v>1</v>
      </c>
      <c r="Z7638">
        <v>0.14572864770889279</v>
      </c>
      <c r="AA7638">
        <v>2.60000005364418E-2</v>
      </c>
      <c r="AB7638">
        <v>1.675041858106852E-3</v>
      </c>
      <c r="AD7638">
        <v>1.169999968260527E-2</v>
      </c>
      <c r="AE7638">
        <v>0</v>
      </c>
      <c r="AF7638">
        <v>1</v>
      </c>
      <c r="AG7638">
        <v>1</v>
      </c>
      <c r="AH7638">
        <v>0</v>
      </c>
      <c r="AI7638">
        <v>1</v>
      </c>
      <c r="AJ7638">
        <v>0</v>
      </c>
      <c r="AK7638">
        <v>1</v>
      </c>
      <c r="AL7638">
        <v>1</v>
      </c>
    </row>
    <row r="7639" spans="1:38" x14ac:dyDescent="0.25">
      <c r="A7639">
        <v>7638</v>
      </c>
      <c r="B7639" t="s">
        <v>17198</v>
      </c>
      <c r="C7639">
        <v>2020</v>
      </c>
      <c r="D7639" t="s">
        <v>38</v>
      </c>
      <c r="E7639">
        <v>4</v>
      </c>
      <c r="F7639">
        <v>8</v>
      </c>
      <c r="G7639" s="2">
        <v>43933</v>
      </c>
      <c r="H7639" s="2">
        <v>44058</v>
      </c>
      <c r="I7639" t="s">
        <v>39</v>
      </c>
      <c r="J7639" t="s">
        <v>48</v>
      </c>
      <c r="K7639" t="s">
        <v>49</v>
      </c>
      <c r="L7639" t="s">
        <v>2388</v>
      </c>
      <c r="M7639" t="s">
        <v>17201</v>
      </c>
      <c r="N7639" t="s">
        <v>1663</v>
      </c>
      <c r="O7639" t="s">
        <v>338</v>
      </c>
      <c r="P7639" t="s">
        <v>338</v>
      </c>
      <c r="Q7639">
        <v>125</v>
      </c>
      <c r="R7639" t="s">
        <v>14783</v>
      </c>
      <c r="S7639">
        <v>25</v>
      </c>
      <c r="T7639">
        <v>5.2681598663330078</v>
      </c>
      <c r="U7639">
        <v>-71.51702880859375</v>
      </c>
      <c r="V7639">
        <v>5.2147239446640008E-2</v>
      </c>
      <c r="W7639">
        <v>5.8282207697629929E-2</v>
      </c>
      <c r="X7639">
        <v>0</v>
      </c>
      <c r="Y7639">
        <v>1</v>
      </c>
      <c r="Z7639">
        <v>0.13190184533596039</v>
      </c>
      <c r="AA7639">
        <v>2.60000005364418E-2</v>
      </c>
      <c r="AB7639">
        <v>7.6687117107212543E-3</v>
      </c>
      <c r="AD7639">
        <v>1.679999940097332E-2</v>
      </c>
      <c r="AE7639">
        <v>0</v>
      </c>
      <c r="AF7639">
        <v>1</v>
      </c>
      <c r="AG7639">
        <v>1</v>
      </c>
      <c r="AH7639">
        <v>0</v>
      </c>
      <c r="AI7639">
        <v>1</v>
      </c>
      <c r="AJ7639">
        <v>0</v>
      </c>
      <c r="AK7639">
        <v>1</v>
      </c>
      <c r="AL7639">
        <v>1</v>
      </c>
    </row>
    <row r="7640" spans="1:38" x14ac:dyDescent="0.25">
      <c r="A7640">
        <v>7639</v>
      </c>
      <c r="B7640" t="s">
        <v>17198</v>
      </c>
      <c r="C7640">
        <v>2020</v>
      </c>
      <c r="D7640" t="s">
        <v>38</v>
      </c>
      <c r="E7640">
        <v>4</v>
      </c>
      <c r="F7640">
        <v>8</v>
      </c>
      <c r="G7640" s="2">
        <v>43938</v>
      </c>
      <c r="H7640" s="2">
        <v>44058</v>
      </c>
      <c r="I7640" t="s">
        <v>39</v>
      </c>
      <c r="J7640" t="s">
        <v>48</v>
      </c>
      <c r="K7640" t="s">
        <v>49</v>
      </c>
      <c r="L7640" t="s">
        <v>2388</v>
      </c>
      <c r="M7640" t="s">
        <v>17201</v>
      </c>
      <c r="N7640" t="s">
        <v>438</v>
      </c>
      <c r="O7640" t="s">
        <v>338</v>
      </c>
      <c r="P7640" t="s">
        <v>338</v>
      </c>
      <c r="Q7640">
        <v>120</v>
      </c>
      <c r="R7640" t="s">
        <v>17202</v>
      </c>
      <c r="S7640">
        <v>25</v>
      </c>
      <c r="T7640">
        <v>5.2740941047668457</v>
      </c>
      <c r="U7640">
        <v>-71.528205871582031</v>
      </c>
      <c r="V7640">
        <v>2.3885350674390789E-2</v>
      </c>
      <c r="W7640">
        <v>3.8216561079025269E-2</v>
      </c>
      <c r="X7640">
        <v>0</v>
      </c>
      <c r="Y7640">
        <v>0.6417197585105896</v>
      </c>
      <c r="Z7640">
        <v>6.0509555041790009E-2</v>
      </c>
      <c r="AA7640">
        <v>1.7999999225139621E-2</v>
      </c>
      <c r="AB7640">
        <v>0</v>
      </c>
      <c r="AD7640">
        <v>1.080000028014183E-2</v>
      </c>
      <c r="AE7640">
        <v>0</v>
      </c>
      <c r="AF7640">
        <v>1</v>
      </c>
      <c r="AG7640">
        <v>1</v>
      </c>
      <c r="AH7640">
        <v>0</v>
      </c>
      <c r="AI7640">
        <v>1</v>
      </c>
      <c r="AJ7640">
        <v>0</v>
      </c>
      <c r="AK7640">
        <v>1</v>
      </c>
      <c r="AL7640">
        <v>0</v>
      </c>
    </row>
    <row r="7641" spans="1:38" x14ac:dyDescent="0.25">
      <c r="A7641">
        <v>7640</v>
      </c>
      <c r="B7641" t="s">
        <v>17198</v>
      </c>
      <c r="C7641">
        <v>2020</v>
      </c>
      <c r="D7641" t="s">
        <v>38</v>
      </c>
      <c r="E7641">
        <v>4</v>
      </c>
      <c r="F7641">
        <v>8</v>
      </c>
      <c r="G7641" s="2">
        <v>43933</v>
      </c>
      <c r="H7641" s="2">
        <v>44058</v>
      </c>
      <c r="I7641" t="s">
        <v>39</v>
      </c>
      <c r="J7641" t="s">
        <v>48</v>
      </c>
      <c r="K7641" t="s">
        <v>49</v>
      </c>
      <c r="L7641" t="s">
        <v>2388</v>
      </c>
      <c r="M7641" t="s">
        <v>12759</v>
      </c>
      <c r="N7641" t="s">
        <v>17203</v>
      </c>
      <c r="O7641" t="s">
        <v>5497</v>
      </c>
      <c r="P7641" t="s">
        <v>5497</v>
      </c>
      <c r="Q7641">
        <v>125</v>
      </c>
      <c r="R7641" t="s">
        <v>12760</v>
      </c>
      <c r="S7641">
        <v>25</v>
      </c>
      <c r="T7641">
        <v>5.2714600563049316</v>
      </c>
      <c r="U7641">
        <v>-71.507797241210938</v>
      </c>
      <c r="V7641">
        <v>0.10186513513326639</v>
      </c>
      <c r="W7641">
        <v>3.5868003964424133E-2</v>
      </c>
      <c r="X7641">
        <v>0</v>
      </c>
      <c r="Y7641">
        <v>1</v>
      </c>
      <c r="Z7641">
        <v>0.57101863622665405</v>
      </c>
      <c r="AA7641">
        <v>5.000000074505806E-2</v>
      </c>
      <c r="AB7641">
        <v>0</v>
      </c>
      <c r="AD7641">
        <v>3.0999999493360519E-2</v>
      </c>
      <c r="AE7641">
        <v>0</v>
      </c>
      <c r="AF7641">
        <v>1</v>
      </c>
      <c r="AG7641">
        <v>1</v>
      </c>
      <c r="AH7641">
        <v>0</v>
      </c>
      <c r="AI7641">
        <v>1</v>
      </c>
      <c r="AJ7641">
        <v>0</v>
      </c>
      <c r="AK7641">
        <v>1</v>
      </c>
      <c r="AL7641">
        <v>0</v>
      </c>
    </row>
    <row r="7642" spans="1:38" x14ac:dyDescent="0.25">
      <c r="A7642">
        <v>7641</v>
      </c>
      <c r="B7642" t="s">
        <v>17198</v>
      </c>
      <c r="C7642">
        <v>2020</v>
      </c>
      <c r="D7642" t="s">
        <v>38</v>
      </c>
      <c r="E7642">
        <v>4</v>
      </c>
      <c r="F7642">
        <v>8</v>
      </c>
      <c r="G7642" s="2">
        <v>43948</v>
      </c>
      <c r="H7642" s="2">
        <v>44058</v>
      </c>
      <c r="I7642" t="s">
        <v>39</v>
      </c>
      <c r="J7642" t="s">
        <v>48</v>
      </c>
      <c r="K7642" t="s">
        <v>49</v>
      </c>
      <c r="L7642" t="s">
        <v>2388</v>
      </c>
      <c r="M7642" t="s">
        <v>12759</v>
      </c>
      <c r="N7642" t="s">
        <v>6919</v>
      </c>
      <c r="O7642" t="s">
        <v>6902</v>
      </c>
      <c r="P7642" t="s">
        <v>6902</v>
      </c>
      <c r="Q7642">
        <v>110</v>
      </c>
      <c r="R7642" t="s">
        <v>12760</v>
      </c>
      <c r="S7642">
        <v>25</v>
      </c>
      <c r="T7642">
        <v>5.2720928192138672</v>
      </c>
      <c r="U7642">
        <v>-71.5126953125</v>
      </c>
      <c r="V7642">
        <v>3.3149171620607383E-2</v>
      </c>
      <c r="W7642">
        <v>0</v>
      </c>
      <c r="X7642">
        <v>0</v>
      </c>
      <c r="Y7642">
        <v>0.46593001484870911</v>
      </c>
      <c r="Z7642">
        <v>0.1178637221455574</v>
      </c>
      <c r="AA7642">
        <v>2.8000000864267349E-2</v>
      </c>
      <c r="AB7642">
        <v>0</v>
      </c>
      <c r="AD7642">
        <v>2.9699999839067459E-2</v>
      </c>
      <c r="AE7642">
        <v>0</v>
      </c>
      <c r="AF7642">
        <v>1</v>
      </c>
      <c r="AG7642">
        <v>0</v>
      </c>
      <c r="AH7642">
        <v>0</v>
      </c>
      <c r="AI7642">
        <v>1</v>
      </c>
      <c r="AJ7642">
        <v>0</v>
      </c>
      <c r="AK7642">
        <v>1</v>
      </c>
      <c r="AL7642">
        <v>0</v>
      </c>
    </row>
    <row r="7643" spans="1:38" x14ac:dyDescent="0.25">
      <c r="A7643">
        <v>7642</v>
      </c>
      <c r="B7643" t="s">
        <v>17198</v>
      </c>
      <c r="C7643">
        <v>2020</v>
      </c>
      <c r="D7643" t="s">
        <v>38</v>
      </c>
      <c r="E7643">
        <v>4</v>
      </c>
      <c r="F7643">
        <v>8</v>
      </c>
      <c r="G7643" s="2">
        <v>43941</v>
      </c>
      <c r="H7643" s="2">
        <v>44058</v>
      </c>
      <c r="I7643" t="s">
        <v>39</v>
      </c>
      <c r="J7643" t="s">
        <v>48</v>
      </c>
      <c r="K7643" t="s">
        <v>49</v>
      </c>
      <c r="L7643" t="s">
        <v>4276</v>
      </c>
      <c r="M7643" t="s">
        <v>43</v>
      </c>
      <c r="N7643" t="s">
        <v>438</v>
      </c>
      <c r="O7643" t="s">
        <v>5497</v>
      </c>
      <c r="P7643" t="s">
        <v>5497</v>
      </c>
      <c r="Q7643">
        <v>117</v>
      </c>
      <c r="R7643" t="s">
        <v>11188</v>
      </c>
      <c r="S7643">
        <v>25</v>
      </c>
      <c r="T7643">
        <v>5.3828840255737296</v>
      </c>
      <c r="U7643">
        <v>-71.743461608886719</v>
      </c>
      <c r="V7643">
        <v>1.01832989603281E-2</v>
      </c>
      <c r="W7643">
        <v>0</v>
      </c>
      <c r="X7643">
        <v>8.1466399133205414E-3</v>
      </c>
      <c r="Y7643">
        <v>6.9246433675289154E-2</v>
      </c>
      <c r="Z7643">
        <v>4.4806517660617828E-2</v>
      </c>
      <c r="AA7643">
        <v>3.599999938160181E-3</v>
      </c>
      <c r="AB7643">
        <v>0</v>
      </c>
      <c r="AC7643">
        <v>0.119999997317791</v>
      </c>
      <c r="AD7643">
        <v>3.1700000166893012E-2</v>
      </c>
      <c r="AE7643">
        <v>0</v>
      </c>
      <c r="AF7643">
        <v>1</v>
      </c>
      <c r="AG7643">
        <v>0</v>
      </c>
      <c r="AH7643">
        <v>1</v>
      </c>
      <c r="AI7643">
        <v>1</v>
      </c>
      <c r="AJ7643">
        <v>0</v>
      </c>
      <c r="AK7643">
        <v>1</v>
      </c>
      <c r="AL7643">
        <v>0</v>
      </c>
    </row>
    <row r="7644" spans="1:38" x14ac:dyDescent="0.25">
      <c r="A7644">
        <v>7643</v>
      </c>
      <c r="B7644" t="s">
        <v>17198</v>
      </c>
      <c r="C7644">
        <v>2020</v>
      </c>
      <c r="D7644" t="s">
        <v>38</v>
      </c>
      <c r="E7644">
        <v>5</v>
      </c>
      <c r="F7644">
        <v>8</v>
      </c>
      <c r="G7644" s="2">
        <v>43954</v>
      </c>
      <c r="H7644" s="2">
        <v>44058</v>
      </c>
      <c r="I7644" t="s">
        <v>39</v>
      </c>
      <c r="J7644" t="s">
        <v>48</v>
      </c>
      <c r="K7644" t="s">
        <v>49</v>
      </c>
      <c r="L7644" t="s">
        <v>4276</v>
      </c>
      <c r="M7644" t="s">
        <v>43</v>
      </c>
      <c r="N7644" t="s">
        <v>1563</v>
      </c>
      <c r="O7644" t="s">
        <v>6902</v>
      </c>
      <c r="P7644" t="s">
        <v>6902</v>
      </c>
      <c r="Q7644">
        <v>104</v>
      </c>
      <c r="R7644" t="s">
        <v>14786</v>
      </c>
      <c r="S7644">
        <v>25</v>
      </c>
      <c r="T7644">
        <v>5.3783450126647949</v>
      </c>
      <c r="U7644">
        <v>-71.728797912597656</v>
      </c>
      <c r="V7644">
        <v>9.5238098874688148E-3</v>
      </c>
      <c r="W7644">
        <v>0</v>
      </c>
      <c r="X7644">
        <v>1.7142856493592259E-2</v>
      </c>
      <c r="Y7644">
        <v>1.904761977493763E-2</v>
      </c>
      <c r="Z7644">
        <v>4.1904762387275703E-2</v>
      </c>
      <c r="AA7644">
        <v>6.399999838322401E-3</v>
      </c>
      <c r="AB7644">
        <v>0</v>
      </c>
      <c r="AD7644">
        <v>3.5399999469518661E-2</v>
      </c>
      <c r="AE7644">
        <v>0</v>
      </c>
      <c r="AF7644">
        <v>1</v>
      </c>
      <c r="AG7644">
        <v>0</v>
      </c>
      <c r="AH7644">
        <v>1</v>
      </c>
      <c r="AI7644">
        <v>1</v>
      </c>
      <c r="AJ7644">
        <v>0</v>
      </c>
      <c r="AK7644">
        <v>1</v>
      </c>
      <c r="AL7644">
        <v>0</v>
      </c>
    </row>
    <row r="7645" spans="1:38" x14ac:dyDescent="0.25">
      <c r="A7645">
        <v>7644</v>
      </c>
      <c r="B7645" t="s">
        <v>17198</v>
      </c>
      <c r="C7645">
        <v>2020</v>
      </c>
      <c r="D7645" t="s">
        <v>38</v>
      </c>
      <c r="E7645">
        <v>5</v>
      </c>
      <c r="F7645">
        <v>8</v>
      </c>
      <c r="G7645" s="2">
        <v>43953</v>
      </c>
      <c r="H7645" s="2">
        <v>44058</v>
      </c>
      <c r="I7645" t="s">
        <v>39</v>
      </c>
      <c r="J7645" t="s">
        <v>48</v>
      </c>
      <c r="K7645" t="s">
        <v>49</v>
      </c>
      <c r="L7645" t="s">
        <v>6964</v>
      </c>
      <c r="M7645" t="s">
        <v>14769</v>
      </c>
      <c r="N7645" t="s">
        <v>2833</v>
      </c>
      <c r="O7645" t="s">
        <v>13316</v>
      </c>
      <c r="P7645" t="s">
        <v>13316</v>
      </c>
      <c r="Q7645">
        <v>105</v>
      </c>
      <c r="R7645" t="s">
        <v>17204</v>
      </c>
      <c r="S7645">
        <v>16</v>
      </c>
      <c r="T7645">
        <v>5.3757610321044922</v>
      </c>
      <c r="U7645">
        <v>-71.756698608398438</v>
      </c>
      <c r="V7645">
        <v>6.7857146263122559E-2</v>
      </c>
      <c r="W7645">
        <v>1.428571436554193E-2</v>
      </c>
      <c r="X7645">
        <v>2.500000037252903E-2</v>
      </c>
      <c r="Y7645">
        <v>0.19285714626312259</v>
      </c>
      <c r="Z7645">
        <v>0.13928571343421939</v>
      </c>
      <c r="AA7645">
        <v>1.6249999403953549E-2</v>
      </c>
      <c r="AB7645">
        <v>0</v>
      </c>
      <c r="AC7645">
        <v>0.3125</v>
      </c>
      <c r="AD7645">
        <v>2.0300000905990601E-2</v>
      </c>
      <c r="AE7645">
        <v>7.1428571827709666E-3</v>
      </c>
      <c r="AF7645">
        <v>1</v>
      </c>
      <c r="AG7645">
        <v>1</v>
      </c>
      <c r="AH7645">
        <v>1</v>
      </c>
      <c r="AI7645">
        <v>1</v>
      </c>
      <c r="AJ7645">
        <v>1</v>
      </c>
      <c r="AK7645">
        <v>1</v>
      </c>
      <c r="AL7645">
        <v>0</v>
      </c>
    </row>
    <row r="7646" spans="1:38" x14ac:dyDescent="0.25">
      <c r="A7646">
        <v>7645</v>
      </c>
      <c r="B7646" t="s">
        <v>17198</v>
      </c>
      <c r="C7646">
        <v>2020</v>
      </c>
      <c r="D7646" t="s">
        <v>38</v>
      </c>
      <c r="E7646">
        <v>4</v>
      </c>
      <c r="F7646">
        <v>8</v>
      </c>
      <c r="G7646" s="2">
        <v>43948</v>
      </c>
      <c r="H7646" s="2">
        <v>44058</v>
      </c>
      <c r="I7646" t="s">
        <v>39</v>
      </c>
      <c r="J7646" t="s">
        <v>48</v>
      </c>
      <c r="K7646" t="s">
        <v>49</v>
      </c>
      <c r="L7646" t="s">
        <v>6964</v>
      </c>
      <c r="M7646" t="s">
        <v>6965</v>
      </c>
      <c r="N7646" t="s">
        <v>2833</v>
      </c>
      <c r="O7646" t="s">
        <v>13316</v>
      </c>
      <c r="P7646" t="s">
        <v>13316</v>
      </c>
      <c r="Q7646">
        <v>110</v>
      </c>
      <c r="R7646" t="s">
        <v>15320</v>
      </c>
      <c r="S7646">
        <v>16</v>
      </c>
      <c r="T7646">
        <v>5.4029297828674316</v>
      </c>
      <c r="U7646">
        <v>-71.74139404296875</v>
      </c>
      <c r="V7646">
        <v>4.7923322767019272E-2</v>
      </c>
      <c r="W7646">
        <v>2.236421778798103E-2</v>
      </c>
      <c r="X7646">
        <v>0</v>
      </c>
      <c r="Y7646">
        <v>0.1054313108325005</v>
      </c>
      <c r="Z7646">
        <v>0.17891374230384829</v>
      </c>
      <c r="AA7646">
        <v>1.687500067055225E-2</v>
      </c>
      <c r="AB7646">
        <v>3.1948881223797798E-3</v>
      </c>
      <c r="AC7646">
        <v>0.25</v>
      </c>
      <c r="AD7646">
        <v>8.1000002101063728E-3</v>
      </c>
      <c r="AE7646">
        <v>9.5846643671393394E-3</v>
      </c>
      <c r="AF7646">
        <v>1</v>
      </c>
      <c r="AG7646">
        <v>1</v>
      </c>
      <c r="AH7646">
        <v>0</v>
      </c>
      <c r="AI7646">
        <v>1</v>
      </c>
      <c r="AJ7646">
        <v>1</v>
      </c>
      <c r="AK7646">
        <v>1</v>
      </c>
      <c r="AL7646">
        <v>1</v>
      </c>
    </row>
    <row r="7647" spans="1:38" x14ac:dyDescent="0.25">
      <c r="A7647">
        <v>7646</v>
      </c>
      <c r="B7647" t="s">
        <v>17205</v>
      </c>
      <c r="C7647">
        <v>2020</v>
      </c>
      <c r="D7647" t="s">
        <v>38</v>
      </c>
      <c r="E7647">
        <v>4</v>
      </c>
      <c r="F7647">
        <v>8</v>
      </c>
      <c r="G7647" s="2">
        <v>43948</v>
      </c>
      <c r="H7647" s="2">
        <v>44058</v>
      </c>
      <c r="I7647" t="s">
        <v>39</v>
      </c>
      <c r="J7647" t="s">
        <v>48</v>
      </c>
      <c r="K7647" t="s">
        <v>69</v>
      </c>
      <c r="L7647" t="s">
        <v>1892</v>
      </c>
      <c r="M7647" t="s">
        <v>2310</v>
      </c>
      <c r="N7647" t="s">
        <v>2833</v>
      </c>
      <c r="O7647" t="s">
        <v>6902</v>
      </c>
      <c r="P7647" t="s">
        <v>6902</v>
      </c>
      <c r="Q7647">
        <v>110</v>
      </c>
      <c r="R7647" t="s">
        <v>12829</v>
      </c>
      <c r="S7647">
        <v>16</v>
      </c>
      <c r="T7647">
        <v>5.4247908592224121</v>
      </c>
      <c r="U7647">
        <v>-71.553939819335938</v>
      </c>
      <c r="V7647">
        <v>2.4054983630776409E-2</v>
      </c>
      <c r="W7647">
        <v>2.061855606734753E-2</v>
      </c>
      <c r="X7647">
        <v>0</v>
      </c>
      <c r="Y7647">
        <v>0.16494844853878021</v>
      </c>
      <c r="Z7647">
        <v>0.1993127167224884</v>
      </c>
      <c r="AA7647">
        <v>1.8124999478459362E-2</v>
      </c>
      <c r="AB7647">
        <v>0</v>
      </c>
      <c r="AC7647">
        <v>0.25</v>
      </c>
      <c r="AD7647">
        <v>2.2299999371171001E-2</v>
      </c>
      <c r="AE7647">
        <v>0</v>
      </c>
      <c r="AF7647">
        <v>1</v>
      </c>
      <c r="AG7647">
        <v>1</v>
      </c>
      <c r="AH7647">
        <v>0</v>
      </c>
      <c r="AI7647">
        <v>1</v>
      </c>
      <c r="AJ7647">
        <v>0</v>
      </c>
      <c r="AK7647">
        <v>1</v>
      </c>
      <c r="AL7647">
        <v>0</v>
      </c>
    </row>
    <row r="7648" spans="1:38" x14ac:dyDescent="0.25">
      <c r="A7648">
        <v>7647</v>
      </c>
      <c r="B7648" t="s">
        <v>17205</v>
      </c>
      <c r="C7648">
        <v>2020</v>
      </c>
      <c r="D7648" t="s">
        <v>38</v>
      </c>
      <c r="E7648">
        <v>5</v>
      </c>
      <c r="F7648">
        <v>8</v>
      </c>
      <c r="G7648" s="2">
        <v>43958</v>
      </c>
      <c r="H7648" s="2">
        <v>44058</v>
      </c>
      <c r="I7648" t="s">
        <v>39</v>
      </c>
      <c r="J7648" t="s">
        <v>48</v>
      </c>
      <c r="K7648" t="s">
        <v>69</v>
      </c>
      <c r="L7648" t="s">
        <v>1892</v>
      </c>
      <c r="M7648" t="s">
        <v>2310</v>
      </c>
      <c r="N7648" t="s">
        <v>2833</v>
      </c>
      <c r="O7648" t="s">
        <v>9876</v>
      </c>
      <c r="P7648" t="s">
        <v>9876</v>
      </c>
      <c r="Q7648">
        <v>100</v>
      </c>
      <c r="R7648" t="s">
        <v>12829</v>
      </c>
      <c r="S7648">
        <v>16</v>
      </c>
      <c r="T7648">
        <v>5.4312629699707031</v>
      </c>
      <c r="U7648">
        <v>-71.546577453613281</v>
      </c>
      <c r="V7648">
        <v>3.5335689783096307E-2</v>
      </c>
      <c r="W7648">
        <v>0.1024734973907471</v>
      </c>
      <c r="X7648">
        <v>0</v>
      </c>
      <c r="Y7648">
        <v>7.42049440741539E-2</v>
      </c>
      <c r="Z7648">
        <v>0.1130742058157921</v>
      </c>
      <c r="AA7648">
        <v>1.9999999552965161E-2</v>
      </c>
      <c r="AB7648">
        <v>0</v>
      </c>
      <c r="AC7648">
        <v>0.1875</v>
      </c>
      <c r="AD7648">
        <v>2.0999999716877941E-2</v>
      </c>
      <c r="AE7648">
        <v>1.0600706562399861E-2</v>
      </c>
      <c r="AF7648">
        <v>1</v>
      </c>
      <c r="AG7648">
        <v>1</v>
      </c>
      <c r="AH7648">
        <v>0</v>
      </c>
      <c r="AI7648">
        <v>1</v>
      </c>
      <c r="AJ7648">
        <v>1</v>
      </c>
      <c r="AK7648">
        <v>1</v>
      </c>
      <c r="AL7648">
        <v>0</v>
      </c>
    </row>
    <row r="7649" spans="1:38" x14ac:dyDescent="0.25">
      <c r="A7649">
        <v>7648</v>
      </c>
      <c r="B7649" t="s">
        <v>17205</v>
      </c>
      <c r="C7649">
        <v>2020</v>
      </c>
      <c r="D7649" t="s">
        <v>38</v>
      </c>
      <c r="E7649">
        <v>4</v>
      </c>
      <c r="F7649">
        <v>8</v>
      </c>
      <c r="G7649" s="2">
        <v>43948</v>
      </c>
      <c r="H7649" s="2">
        <v>44058</v>
      </c>
      <c r="I7649" t="s">
        <v>39</v>
      </c>
      <c r="J7649" t="s">
        <v>48</v>
      </c>
      <c r="K7649" t="s">
        <v>69</v>
      </c>
      <c r="L7649" t="s">
        <v>1892</v>
      </c>
      <c r="M7649" t="s">
        <v>1125</v>
      </c>
      <c r="N7649" t="s">
        <v>2833</v>
      </c>
      <c r="O7649" t="s">
        <v>13316</v>
      </c>
      <c r="P7649" t="s">
        <v>13316</v>
      </c>
      <c r="Q7649">
        <v>110</v>
      </c>
      <c r="R7649" t="s">
        <v>17206</v>
      </c>
      <c r="S7649">
        <v>16</v>
      </c>
      <c r="T7649">
        <v>5.3960680961608887</v>
      </c>
      <c r="U7649">
        <v>-71.630195617675781</v>
      </c>
      <c r="V7649">
        <v>4.5731708407402039E-2</v>
      </c>
      <c r="W7649">
        <v>2.1341463550925251E-2</v>
      </c>
      <c r="X7649">
        <v>4.268292710185051E-2</v>
      </c>
      <c r="Y7649">
        <v>0.125</v>
      </c>
      <c r="Z7649">
        <v>0.1280487775802612</v>
      </c>
      <c r="AA7649">
        <v>1.687500067055225E-2</v>
      </c>
      <c r="AB7649">
        <v>0</v>
      </c>
      <c r="AD7649">
        <v>1.5699999406933781E-2</v>
      </c>
      <c r="AE7649">
        <v>0</v>
      </c>
      <c r="AF7649">
        <v>1</v>
      </c>
      <c r="AG7649">
        <v>1</v>
      </c>
      <c r="AH7649">
        <v>1</v>
      </c>
      <c r="AI7649">
        <v>1</v>
      </c>
      <c r="AJ7649">
        <v>0</v>
      </c>
      <c r="AK7649">
        <v>1</v>
      </c>
      <c r="AL7649">
        <v>0</v>
      </c>
    </row>
    <row r="7650" spans="1:38" x14ac:dyDescent="0.25">
      <c r="A7650">
        <v>7649</v>
      </c>
      <c r="B7650" t="s">
        <v>17178</v>
      </c>
      <c r="C7650">
        <v>2020</v>
      </c>
      <c r="D7650" t="s">
        <v>38</v>
      </c>
      <c r="E7650">
        <v>5</v>
      </c>
      <c r="F7650">
        <v>8</v>
      </c>
      <c r="G7650" s="2">
        <v>43953</v>
      </c>
      <c r="H7650" s="2">
        <v>44058</v>
      </c>
      <c r="I7650" t="s">
        <v>39</v>
      </c>
      <c r="J7650" t="s">
        <v>48</v>
      </c>
      <c r="K7650" t="s">
        <v>75</v>
      </c>
      <c r="L7650" t="s">
        <v>17179</v>
      </c>
      <c r="M7650" t="s">
        <v>17180</v>
      </c>
      <c r="N7650" t="s">
        <v>1295</v>
      </c>
      <c r="O7650" t="s">
        <v>6902</v>
      </c>
      <c r="P7650" t="s">
        <v>6902</v>
      </c>
      <c r="Q7650">
        <v>105</v>
      </c>
      <c r="R7650" t="s">
        <v>15001</v>
      </c>
      <c r="S7650">
        <v>16</v>
      </c>
      <c r="T7650">
        <v>5.4784798622131348</v>
      </c>
      <c r="U7650">
        <v>-72.219779968261719</v>
      </c>
      <c r="V7650">
        <v>0.18095238506793981</v>
      </c>
      <c r="W7650">
        <v>3.1746032182127242E-3</v>
      </c>
      <c r="X7650">
        <v>9.5238098874688148E-3</v>
      </c>
      <c r="Y7650">
        <v>0.17777778208255771</v>
      </c>
      <c r="Z7650">
        <v>0.18730159103870389</v>
      </c>
      <c r="AA7650">
        <v>2.812499925494194E-2</v>
      </c>
      <c r="AB7650">
        <v>0</v>
      </c>
      <c r="AD7650">
        <v>2.8100000694394112E-2</v>
      </c>
      <c r="AE7650">
        <v>0</v>
      </c>
      <c r="AF7650">
        <v>1</v>
      </c>
      <c r="AG7650">
        <v>1</v>
      </c>
      <c r="AH7650">
        <v>1</v>
      </c>
      <c r="AI7650">
        <v>1</v>
      </c>
      <c r="AJ7650">
        <v>0</v>
      </c>
      <c r="AK7650">
        <v>1</v>
      </c>
      <c r="AL7650">
        <v>0</v>
      </c>
    </row>
    <row r="7651" spans="1:38" x14ac:dyDescent="0.25">
      <c r="A7651">
        <v>7650</v>
      </c>
      <c r="B7651" t="s">
        <v>17178</v>
      </c>
      <c r="C7651">
        <v>2020</v>
      </c>
      <c r="D7651" t="s">
        <v>38</v>
      </c>
      <c r="E7651">
        <v>5</v>
      </c>
      <c r="F7651">
        <v>8</v>
      </c>
      <c r="G7651" s="2">
        <v>43966</v>
      </c>
      <c r="H7651" s="2">
        <v>44058</v>
      </c>
      <c r="I7651" t="s">
        <v>39</v>
      </c>
      <c r="J7651" t="s">
        <v>48</v>
      </c>
      <c r="K7651" t="s">
        <v>75</v>
      </c>
      <c r="L7651" t="s">
        <v>12854</v>
      </c>
      <c r="M7651" t="s">
        <v>2711</v>
      </c>
      <c r="N7651" t="s">
        <v>2430</v>
      </c>
      <c r="O7651" t="s">
        <v>12656</v>
      </c>
      <c r="P7651" t="s">
        <v>12656</v>
      </c>
      <c r="Q7651">
        <v>92</v>
      </c>
      <c r="R7651" t="s">
        <v>17207</v>
      </c>
      <c r="S7651">
        <v>25</v>
      </c>
      <c r="T7651">
        <v>5.2220659255981454</v>
      </c>
      <c r="U7651">
        <v>-72.235153198242188</v>
      </c>
      <c r="V7651">
        <v>9.5785437151789665E-3</v>
      </c>
      <c r="W7651">
        <v>0</v>
      </c>
      <c r="X7651">
        <v>2.1072797477245331E-2</v>
      </c>
      <c r="Y7651">
        <v>4.0229886770248413E-2</v>
      </c>
      <c r="Z7651">
        <v>2.6819923892617229E-2</v>
      </c>
      <c r="AA7651">
        <v>4.3999999761581421E-3</v>
      </c>
      <c r="AB7651">
        <v>0</v>
      </c>
      <c r="AC7651">
        <v>3.9999999105930328E-2</v>
      </c>
      <c r="AD7651">
        <v>2.7799999341368679E-2</v>
      </c>
      <c r="AE7651">
        <v>0</v>
      </c>
      <c r="AF7651">
        <v>1</v>
      </c>
      <c r="AG7651">
        <v>0</v>
      </c>
      <c r="AH7651">
        <v>1</v>
      </c>
      <c r="AI7651">
        <v>1</v>
      </c>
      <c r="AJ7651">
        <v>0</v>
      </c>
      <c r="AK7651">
        <v>1</v>
      </c>
      <c r="AL7651">
        <v>0</v>
      </c>
    </row>
    <row r="7652" spans="1:38" x14ac:dyDescent="0.25">
      <c r="A7652">
        <v>7651</v>
      </c>
      <c r="B7652" t="s">
        <v>17178</v>
      </c>
      <c r="C7652">
        <v>2020</v>
      </c>
      <c r="D7652" t="s">
        <v>38</v>
      </c>
      <c r="E7652">
        <v>4</v>
      </c>
      <c r="F7652">
        <v>8</v>
      </c>
      <c r="G7652" s="2">
        <v>43948</v>
      </c>
      <c r="H7652" s="2">
        <v>44058</v>
      </c>
      <c r="I7652" t="s">
        <v>39</v>
      </c>
      <c r="J7652" t="s">
        <v>48</v>
      </c>
      <c r="K7652" t="s">
        <v>75</v>
      </c>
      <c r="L7652" t="s">
        <v>2706</v>
      </c>
      <c r="M7652" t="s">
        <v>6946</v>
      </c>
      <c r="N7652" t="s">
        <v>17208</v>
      </c>
      <c r="O7652" t="s">
        <v>5497</v>
      </c>
      <c r="P7652" t="s">
        <v>5497</v>
      </c>
      <c r="Q7652">
        <v>110</v>
      </c>
      <c r="R7652" t="s">
        <v>537</v>
      </c>
      <c r="S7652">
        <v>25</v>
      </c>
      <c r="T7652">
        <v>5.1977334022521973</v>
      </c>
      <c r="U7652">
        <v>-72.254432678222656</v>
      </c>
      <c r="V7652">
        <v>3.8684720639139409E-3</v>
      </c>
      <c r="W7652">
        <v>0</v>
      </c>
      <c r="X7652">
        <v>0</v>
      </c>
      <c r="Y7652">
        <v>7.3500968515872955E-2</v>
      </c>
      <c r="Z7652">
        <v>3.288201242685318E-2</v>
      </c>
      <c r="AA7652">
        <v>1.5999999595806E-3</v>
      </c>
      <c r="AB7652">
        <v>0</v>
      </c>
      <c r="AC7652">
        <v>3.9999999105930328E-2</v>
      </c>
      <c r="AD7652">
        <v>4.8999998718500137E-2</v>
      </c>
      <c r="AE7652">
        <v>0</v>
      </c>
      <c r="AF7652">
        <v>1</v>
      </c>
      <c r="AG7652">
        <v>0</v>
      </c>
      <c r="AH7652">
        <v>0</v>
      </c>
      <c r="AI7652">
        <v>1</v>
      </c>
      <c r="AJ7652">
        <v>0</v>
      </c>
      <c r="AK7652">
        <v>1</v>
      </c>
      <c r="AL7652">
        <v>0</v>
      </c>
    </row>
    <row r="7653" spans="1:38" x14ac:dyDescent="0.25">
      <c r="A7653">
        <v>7652</v>
      </c>
      <c r="B7653" t="s">
        <v>17178</v>
      </c>
      <c r="C7653">
        <v>2020</v>
      </c>
      <c r="D7653" t="s">
        <v>38</v>
      </c>
      <c r="E7653">
        <v>5</v>
      </c>
      <c r="F7653">
        <v>8</v>
      </c>
      <c r="G7653" s="2">
        <v>43966</v>
      </c>
      <c r="H7653" s="2">
        <v>44058</v>
      </c>
      <c r="I7653" t="s">
        <v>39</v>
      </c>
      <c r="J7653" t="s">
        <v>48</v>
      </c>
      <c r="K7653" t="s">
        <v>75</v>
      </c>
      <c r="L7653" t="s">
        <v>2706</v>
      </c>
      <c r="M7653" t="s">
        <v>6946</v>
      </c>
      <c r="N7653" t="s">
        <v>17208</v>
      </c>
      <c r="O7653" t="s">
        <v>9876</v>
      </c>
      <c r="P7653" t="s">
        <v>9876</v>
      </c>
      <c r="Q7653">
        <v>92</v>
      </c>
      <c r="R7653" t="s">
        <v>537</v>
      </c>
      <c r="S7653">
        <v>25</v>
      </c>
      <c r="T7653">
        <v>5.1995582580566406</v>
      </c>
      <c r="U7653">
        <v>-72.253227233886719</v>
      </c>
      <c r="V7653">
        <v>9.7087379544973373E-3</v>
      </c>
      <c r="W7653">
        <v>0</v>
      </c>
      <c r="X7653">
        <v>1.165048498660326E-2</v>
      </c>
      <c r="Y7653">
        <v>4.0776699781417847E-2</v>
      </c>
      <c r="Z7653">
        <v>3.4951455891132348E-2</v>
      </c>
      <c r="AA7653">
        <v>5.59999980032444E-3</v>
      </c>
      <c r="AB7653">
        <v>0</v>
      </c>
      <c r="AC7653">
        <v>0.20000000298023221</v>
      </c>
      <c r="AD7653">
        <v>2.1800000220537189E-2</v>
      </c>
      <c r="AE7653">
        <v>0</v>
      </c>
      <c r="AF7653">
        <v>1</v>
      </c>
      <c r="AG7653">
        <v>0</v>
      </c>
      <c r="AH7653">
        <v>1</v>
      </c>
      <c r="AI7653">
        <v>1</v>
      </c>
      <c r="AJ7653">
        <v>0</v>
      </c>
      <c r="AK7653">
        <v>1</v>
      </c>
      <c r="AL7653">
        <v>0</v>
      </c>
    </row>
    <row r="7654" spans="1:38" x14ac:dyDescent="0.25">
      <c r="A7654">
        <v>7653</v>
      </c>
      <c r="B7654" t="s">
        <v>17178</v>
      </c>
      <c r="C7654">
        <v>2020</v>
      </c>
      <c r="D7654" t="s">
        <v>38</v>
      </c>
      <c r="E7654">
        <v>5</v>
      </c>
      <c r="F7654">
        <v>8</v>
      </c>
      <c r="G7654" s="2">
        <v>43957</v>
      </c>
      <c r="H7654" s="2">
        <v>44058</v>
      </c>
      <c r="I7654" t="s">
        <v>39</v>
      </c>
      <c r="J7654" t="s">
        <v>48</v>
      </c>
      <c r="K7654" t="s">
        <v>75</v>
      </c>
      <c r="L7654" t="s">
        <v>2706</v>
      </c>
      <c r="M7654" t="s">
        <v>12846</v>
      </c>
      <c r="N7654" t="s">
        <v>1663</v>
      </c>
      <c r="O7654" t="s">
        <v>9876</v>
      </c>
      <c r="P7654" t="s">
        <v>9876</v>
      </c>
      <c r="Q7654">
        <v>101</v>
      </c>
      <c r="R7654" t="s">
        <v>537</v>
      </c>
      <c r="S7654">
        <v>25</v>
      </c>
      <c r="T7654">
        <v>5.1796460151672363</v>
      </c>
      <c r="U7654">
        <v>-72.231063842773438</v>
      </c>
      <c r="V7654">
        <v>0</v>
      </c>
      <c r="W7654">
        <v>0</v>
      </c>
      <c r="X7654">
        <v>7.9457364976406097E-2</v>
      </c>
      <c r="Y7654">
        <v>0.1279069781303406</v>
      </c>
      <c r="Z7654">
        <v>5.2325580269098282E-2</v>
      </c>
      <c r="AA7654">
        <v>6.8000000901520252E-3</v>
      </c>
      <c r="AB7654">
        <v>0</v>
      </c>
      <c r="AC7654">
        <v>7.9999998211860657E-2</v>
      </c>
      <c r="AD7654">
        <v>2.8799999505281448E-2</v>
      </c>
      <c r="AE7654">
        <v>0</v>
      </c>
      <c r="AF7654">
        <v>0</v>
      </c>
      <c r="AG7654">
        <v>0</v>
      </c>
      <c r="AH7654">
        <v>1</v>
      </c>
      <c r="AI7654">
        <v>1</v>
      </c>
      <c r="AJ7654">
        <v>0</v>
      </c>
      <c r="AK7654">
        <v>1</v>
      </c>
      <c r="AL7654">
        <v>0</v>
      </c>
    </row>
    <row r="7655" spans="1:38" x14ac:dyDescent="0.25">
      <c r="A7655">
        <v>7654</v>
      </c>
      <c r="B7655" t="s">
        <v>17178</v>
      </c>
      <c r="C7655">
        <v>2020</v>
      </c>
      <c r="D7655" t="s">
        <v>38</v>
      </c>
      <c r="E7655">
        <v>4</v>
      </c>
      <c r="F7655">
        <v>8</v>
      </c>
      <c r="G7655" s="2">
        <v>43944</v>
      </c>
      <c r="H7655" s="2">
        <v>44058</v>
      </c>
      <c r="I7655" t="s">
        <v>39</v>
      </c>
      <c r="J7655" t="s">
        <v>48</v>
      </c>
      <c r="K7655" t="s">
        <v>75</v>
      </c>
      <c r="L7655" t="s">
        <v>2706</v>
      </c>
      <c r="M7655" t="s">
        <v>12846</v>
      </c>
      <c r="N7655" t="s">
        <v>12847</v>
      </c>
      <c r="O7655" t="s">
        <v>5497</v>
      </c>
      <c r="P7655" t="s">
        <v>5497</v>
      </c>
      <c r="Q7655">
        <v>114</v>
      </c>
      <c r="R7655" t="s">
        <v>537</v>
      </c>
      <c r="S7655">
        <v>25</v>
      </c>
      <c r="T7655">
        <v>5.1800727844238281</v>
      </c>
      <c r="U7655">
        <v>-72.236946105957031</v>
      </c>
      <c r="V7655">
        <v>0</v>
      </c>
      <c r="W7655">
        <v>4.2389210313558578E-2</v>
      </c>
      <c r="X7655">
        <v>6.1657033860683441E-2</v>
      </c>
      <c r="Y7655">
        <v>0</v>
      </c>
      <c r="Z7655">
        <v>3.4682080149650567E-2</v>
      </c>
      <c r="AA7655">
        <v>3.599999938160181E-3</v>
      </c>
      <c r="AB7655">
        <v>0</v>
      </c>
      <c r="AD7655">
        <v>4.7200001776218407E-2</v>
      </c>
      <c r="AE7655">
        <v>0</v>
      </c>
      <c r="AF7655">
        <v>0</v>
      </c>
      <c r="AG7655">
        <v>1</v>
      </c>
      <c r="AH7655">
        <v>1</v>
      </c>
      <c r="AI7655">
        <v>0</v>
      </c>
      <c r="AJ7655">
        <v>0</v>
      </c>
      <c r="AK7655">
        <v>1</v>
      </c>
      <c r="AL7655">
        <v>0</v>
      </c>
    </row>
    <row r="7656" spans="1:38" x14ac:dyDescent="0.25">
      <c r="A7656">
        <v>7655</v>
      </c>
      <c r="B7656" t="s">
        <v>17178</v>
      </c>
      <c r="C7656">
        <v>2020</v>
      </c>
      <c r="D7656" t="s">
        <v>38</v>
      </c>
      <c r="E7656">
        <v>4</v>
      </c>
      <c r="F7656">
        <v>8</v>
      </c>
      <c r="G7656" s="2">
        <v>43948</v>
      </c>
      <c r="H7656" s="2">
        <v>44058</v>
      </c>
      <c r="I7656" t="s">
        <v>39</v>
      </c>
      <c r="J7656" t="s">
        <v>48</v>
      </c>
      <c r="K7656" t="s">
        <v>75</v>
      </c>
      <c r="L7656" t="s">
        <v>17209</v>
      </c>
      <c r="M7656" t="s">
        <v>4907</v>
      </c>
      <c r="N7656" t="s">
        <v>438</v>
      </c>
      <c r="O7656" t="s">
        <v>9876</v>
      </c>
      <c r="P7656" t="s">
        <v>9876</v>
      </c>
      <c r="Q7656">
        <v>110</v>
      </c>
      <c r="R7656" t="s">
        <v>2636</v>
      </c>
      <c r="S7656">
        <v>16</v>
      </c>
      <c r="T7656">
        <v>5.3059701919555664</v>
      </c>
      <c r="U7656">
        <v>-72.243789672851563</v>
      </c>
      <c r="V7656">
        <v>9.8039219155907631E-3</v>
      </c>
      <c r="W7656">
        <v>1.63398701697588E-2</v>
      </c>
      <c r="X7656">
        <v>3.2679740339517593E-2</v>
      </c>
      <c r="Y7656">
        <v>0.73202615976333618</v>
      </c>
      <c r="Z7656">
        <v>0.1111111119389534</v>
      </c>
      <c r="AA7656">
        <v>4.2500000447034843E-2</v>
      </c>
      <c r="AB7656">
        <v>0</v>
      </c>
      <c r="AD7656">
        <v>4.4199999421834953E-2</v>
      </c>
      <c r="AE7656">
        <v>3.2679738942533731E-3</v>
      </c>
      <c r="AF7656">
        <v>1</v>
      </c>
      <c r="AG7656">
        <v>1</v>
      </c>
      <c r="AH7656">
        <v>1</v>
      </c>
      <c r="AI7656">
        <v>1</v>
      </c>
      <c r="AJ7656">
        <v>1</v>
      </c>
      <c r="AK7656">
        <v>1</v>
      </c>
      <c r="AL7656">
        <v>0</v>
      </c>
    </row>
    <row r="7657" spans="1:38" x14ac:dyDescent="0.25">
      <c r="A7657">
        <v>7656</v>
      </c>
      <c r="B7657" t="s">
        <v>17178</v>
      </c>
      <c r="C7657">
        <v>2020</v>
      </c>
      <c r="D7657" t="s">
        <v>38</v>
      </c>
      <c r="E7657">
        <v>4</v>
      </c>
      <c r="F7657">
        <v>8</v>
      </c>
      <c r="G7657" s="2">
        <v>43943</v>
      </c>
      <c r="H7657" s="2">
        <v>44058</v>
      </c>
      <c r="I7657" t="s">
        <v>39</v>
      </c>
      <c r="J7657" t="s">
        <v>48</v>
      </c>
      <c r="K7657" t="s">
        <v>75</v>
      </c>
      <c r="L7657" t="s">
        <v>17210</v>
      </c>
      <c r="M7657" t="s">
        <v>1483</v>
      </c>
      <c r="N7657" t="s">
        <v>1663</v>
      </c>
      <c r="O7657" t="s">
        <v>9876</v>
      </c>
      <c r="P7657" t="s">
        <v>9876</v>
      </c>
      <c r="Q7657">
        <v>115</v>
      </c>
      <c r="R7657" t="s">
        <v>14737</v>
      </c>
      <c r="S7657">
        <v>25</v>
      </c>
      <c r="T7657">
        <v>5.0492310523986816</v>
      </c>
      <c r="U7657">
        <v>-72.099586486816406</v>
      </c>
      <c r="V7657">
        <v>7.6628350652754307E-3</v>
      </c>
      <c r="W7657">
        <v>1.9157087663188581E-3</v>
      </c>
      <c r="X7657">
        <v>0</v>
      </c>
      <c r="Y7657">
        <v>1</v>
      </c>
      <c r="Z7657">
        <v>0.2222222238779068</v>
      </c>
      <c r="AA7657">
        <v>3.5999998450279243E-2</v>
      </c>
      <c r="AB7657">
        <v>0</v>
      </c>
      <c r="AD7657">
        <v>1.169999968260527E-2</v>
      </c>
      <c r="AE7657">
        <v>7.6628350652754307E-3</v>
      </c>
      <c r="AF7657">
        <v>1</v>
      </c>
      <c r="AG7657">
        <v>1</v>
      </c>
      <c r="AH7657">
        <v>0</v>
      </c>
      <c r="AI7657">
        <v>1</v>
      </c>
      <c r="AJ7657">
        <v>1</v>
      </c>
      <c r="AK7657">
        <v>1</v>
      </c>
      <c r="AL7657">
        <v>0</v>
      </c>
    </row>
    <row r="7658" spans="1:38" x14ac:dyDescent="0.25">
      <c r="A7658">
        <v>7657</v>
      </c>
      <c r="B7658" t="s">
        <v>17178</v>
      </c>
      <c r="C7658">
        <v>2020</v>
      </c>
      <c r="D7658" t="s">
        <v>38</v>
      </c>
      <c r="E7658">
        <v>4</v>
      </c>
      <c r="F7658">
        <v>8</v>
      </c>
      <c r="G7658" s="2">
        <v>43948</v>
      </c>
      <c r="H7658" s="2">
        <v>44058</v>
      </c>
      <c r="I7658" t="s">
        <v>39</v>
      </c>
      <c r="J7658" t="s">
        <v>48</v>
      </c>
      <c r="K7658" t="s">
        <v>75</v>
      </c>
      <c r="L7658" t="s">
        <v>17210</v>
      </c>
      <c r="M7658" t="s">
        <v>1483</v>
      </c>
      <c r="N7658" t="s">
        <v>1295</v>
      </c>
      <c r="O7658" t="s">
        <v>6902</v>
      </c>
      <c r="P7658" t="s">
        <v>6902</v>
      </c>
      <c r="Q7658">
        <v>110</v>
      </c>
      <c r="R7658" t="s">
        <v>14737</v>
      </c>
      <c r="S7658">
        <v>25</v>
      </c>
      <c r="T7658">
        <v>5.0629491806030273</v>
      </c>
      <c r="U7658">
        <v>-71.963417053222656</v>
      </c>
      <c r="V7658">
        <v>6.1041291803121567E-2</v>
      </c>
      <c r="W7658">
        <v>2.333931811153889E-2</v>
      </c>
      <c r="X7658">
        <v>0</v>
      </c>
      <c r="Y7658">
        <v>1</v>
      </c>
      <c r="Z7658">
        <v>0.41651704907417297</v>
      </c>
      <c r="AA7658">
        <v>5.000000074505806E-2</v>
      </c>
      <c r="AB7658">
        <v>0</v>
      </c>
      <c r="AD7658">
        <v>1.9899999722838398E-2</v>
      </c>
      <c r="AE7658">
        <v>3.4111309796571732E-2</v>
      </c>
      <c r="AF7658">
        <v>1</v>
      </c>
      <c r="AG7658">
        <v>1</v>
      </c>
      <c r="AH7658">
        <v>0</v>
      </c>
      <c r="AI7658">
        <v>1</v>
      </c>
      <c r="AJ7658">
        <v>1</v>
      </c>
      <c r="AK7658">
        <v>1</v>
      </c>
      <c r="AL7658">
        <v>0</v>
      </c>
    </row>
    <row r="7659" spans="1:38" x14ac:dyDescent="0.25">
      <c r="A7659">
        <v>7658</v>
      </c>
      <c r="B7659" t="s">
        <v>17178</v>
      </c>
      <c r="C7659">
        <v>2020</v>
      </c>
      <c r="D7659" t="s">
        <v>38</v>
      </c>
      <c r="E7659">
        <v>4</v>
      </c>
      <c r="F7659">
        <v>8</v>
      </c>
      <c r="G7659" s="2">
        <v>43943</v>
      </c>
      <c r="H7659" s="2">
        <v>44058</v>
      </c>
      <c r="I7659" t="s">
        <v>39</v>
      </c>
      <c r="J7659" t="s">
        <v>48</v>
      </c>
      <c r="K7659" t="s">
        <v>75</v>
      </c>
      <c r="L7659" t="s">
        <v>17210</v>
      </c>
      <c r="M7659" t="s">
        <v>1483</v>
      </c>
      <c r="N7659" t="s">
        <v>2348</v>
      </c>
      <c r="O7659" t="s">
        <v>9876</v>
      </c>
      <c r="P7659" t="s">
        <v>9876</v>
      </c>
      <c r="Q7659">
        <v>115</v>
      </c>
      <c r="R7659" t="s">
        <v>17211</v>
      </c>
      <c r="S7659">
        <v>25</v>
      </c>
      <c r="T7659">
        <v>5.0473966598510742</v>
      </c>
      <c r="U7659">
        <v>-71.965614318847656</v>
      </c>
      <c r="V7659">
        <v>3.9080459624528878E-2</v>
      </c>
      <c r="W7659">
        <v>1.839080452919006E-2</v>
      </c>
      <c r="X7659">
        <v>0</v>
      </c>
      <c r="Y7659">
        <v>1</v>
      </c>
      <c r="Z7659">
        <v>0.30574712157249451</v>
      </c>
      <c r="AA7659">
        <v>4.8000000417232513E-2</v>
      </c>
      <c r="AB7659">
        <v>0</v>
      </c>
      <c r="AD7659">
        <v>1.549999974668026E-2</v>
      </c>
      <c r="AE7659">
        <v>1.6091953963041309E-2</v>
      </c>
      <c r="AF7659">
        <v>1</v>
      </c>
      <c r="AG7659">
        <v>1</v>
      </c>
      <c r="AH7659">
        <v>0</v>
      </c>
      <c r="AI7659">
        <v>1</v>
      </c>
      <c r="AJ7659">
        <v>1</v>
      </c>
      <c r="AK7659">
        <v>1</v>
      </c>
      <c r="AL7659">
        <v>0</v>
      </c>
    </row>
    <row r="7660" spans="1:38" x14ac:dyDescent="0.25">
      <c r="A7660">
        <v>7659</v>
      </c>
      <c r="B7660" t="s">
        <v>17178</v>
      </c>
      <c r="C7660">
        <v>2020</v>
      </c>
      <c r="D7660" t="s">
        <v>38</v>
      </c>
      <c r="E7660">
        <v>5</v>
      </c>
      <c r="F7660">
        <v>8</v>
      </c>
      <c r="G7660" s="2">
        <v>43958</v>
      </c>
      <c r="H7660" s="2">
        <v>44058</v>
      </c>
      <c r="I7660" t="s">
        <v>39</v>
      </c>
      <c r="J7660" t="s">
        <v>48</v>
      </c>
      <c r="K7660" t="s">
        <v>75</v>
      </c>
      <c r="L7660" t="s">
        <v>17212</v>
      </c>
      <c r="M7660" t="s">
        <v>5738</v>
      </c>
      <c r="N7660" t="s">
        <v>1302</v>
      </c>
      <c r="O7660" t="s">
        <v>14772</v>
      </c>
      <c r="P7660" t="s">
        <v>18323</v>
      </c>
      <c r="Q7660">
        <v>100</v>
      </c>
      <c r="R7660" t="s">
        <v>4842</v>
      </c>
      <c r="S7660">
        <v>25</v>
      </c>
      <c r="T7660">
        <v>5.4111499786376953</v>
      </c>
      <c r="U7660">
        <v>-72.189826965332031</v>
      </c>
      <c r="V7660">
        <v>0</v>
      </c>
      <c r="W7660">
        <v>4.0069688111543662E-2</v>
      </c>
      <c r="X7660">
        <v>0</v>
      </c>
      <c r="Y7660">
        <v>0.2299651503562927</v>
      </c>
      <c r="Z7660">
        <v>0</v>
      </c>
      <c r="AA7660">
        <v>0</v>
      </c>
      <c r="AB7660">
        <v>0</v>
      </c>
      <c r="AD7660">
        <v>3.229999914765358E-2</v>
      </c>
      <c r="AE7660">
        <v>0</v>
      </c>
      <c r="AF7660">
        <v>0</v>
      </c>
      <c r="AG7660">
        <v>1</v>
      </c>
      <c r="AH7660">
        <v>0</v>
      </c>
      <c r="AI7660">
        <v>1</v>
      </c>
      <c r="AJ7660">
        <v>0</v>
      </c>
      <c r="AK7660">
        <v>0</v>
      </c>
      <c r="AL7660">
        <v>0</v>
      </c>
    </row>
    <row r="7661" spans="1:38" x14ac:dyDescent="0.25">
      <c r="A7661">
        <v>7660</v>
      </c>
      <c r="B7661" t="s">
        <v>17178</v>
      </c>
      <c r="C7661">
        <v>2020</v>
      </c>
      <c r="D7661" t="s">
        <v>38</v>
      </c>
      <c r="E7661">
        <v>5</v>
      </c>
      <c r="F7661">
        <v>8</v>
      </c>
      <c r="G7661" s="2">
        <v>43958</v>
      </c>
      <c r="H7661" s="2">
        <v>44058</v>
      </c>
      <c r="I7661" t="s">
        <v>39</v>
      </c>
      <c r="J7661" t="s">
        <v>48</v>
      </c>
      <c r="K7661" t="s">
        <v>75</v>
      </c>
      <c r="L7661" t="s">
        <v>17212</v>
      </c>
      <c r="M7661" t="s">
        <v>5738</v>
      </c>
      <c r="N7661" t="s">
        <v>3890</v>
      </c>
      <c r="O7661" t="s">
        <v>14772</v>
      </c>
      <c r="P7661" t="s">
        <v>18323</v>
      </c>
      <c r="Q7661">
        <v>100</v>
      </c>
      <c r="R7661" t="s">
        <v>17213</v>
      </c>
      <c r="S7661">
        <v>25</v>
      </c>
      <c r="T7661">
        <v>5.4103660583496094</v>
      </c>
      <c r="U7661">
        <v>-72.19659423828125</v>
      </c>
      <c r="V7661">
        <v>5.0228308886289597E-2</v>
      </c>
      <c r="W7661">
        <v>4.5662101358175278E-2</v>
      </c>
      <c r="X7661">
        <v>2.5875190272927281E-2</v>
      </c>
      <c r="Y7661">
        <v>0.4170471727848053</v>
      </c>
      <c r="Z7661">
        <v>0.2207001447677612</v>
      </c>
      <c r="AA7661">
        <v>1.640000008046627E-2</v>
      </c>
      <c r="AB7661">
        <v>0</v>
      </c>
      <c r="AD7661">
        <v>1.8600000068545341E-2</v>
      </c>
      <c r="AE7661">
        <v>2.2831050679087639E-2</v>
      </c>
      <c r="AF7661">
        <v>1</v>
      </c>
      <c r="AG7661">
        <v>1</v>
      </c>
      <c r="AH7661">
        <v>1</v>
      </c>
      <c r="AI7661">
        <v>1</v>
      </c>
      <c r="AJ7661">
        <v>1</v>
      </c>
      <c r="AK7661">
        <v>1</v>
      </c>
      <c r="AL7661">
        <v>0</v>
      </c>
    </row>
    <row r="7662" spans="1:38" x14ac:dyDescent="0.25">
      <c r="A7662">
        <v>7661</v>
      </c>
      <c r="B7662" t="s">
        <v>17178</v>
      </c>
      <c r="C7662">
        <v>2020</v>
      </c>
      <c r="D7662" t="s">
        <v>38</v>
      </c>
      <c r="E7662">
        <v>5</v>
      </c>
      <c r="F7662">
        <v>8</v>
      </c>
      <c r="G7662" s="2">
        <v>43958</v>
      </c>
      <c r="H7662" s="2">
        <v>44058</v>
      </c>
      <c r="I7662" t="s">
        <v>39</v>
      </c>
      <c r="J7662" t="s">
        <v>48</v>
      </c>
      <c r="K7662" t="s">
        <v>75</v>
      </c>
      <c r="L7662" t="s">
        <v>17212</v>
      </c>
      <c r="M7662" t="s">
        <v>17214</v>
      </c>
      <c r="N7662" t="s">
        <v>1663</v>
      </c>
      <c r="O7662" t="s">
        <v>14772</v>
      </c>
      <c r="P7662" t="s">
        <v>18323</v>
      </c>
      <c r="Q7662">
        <v>100</v>
      </c>
      <c r="R7662" t="s">
        <v>4842</v>
      </c>
      <c r="S7662">
        <v>25</v>
      </c>
      <c r="T7662">
        <v>5.4179940223693848</v>
      </c>
      <c r="U7662">
        <v>-72.193222045898438</v>
      </c>
      <c r="V7662">
        <v>5.1020409911870963E-2</v>
      </c>
      <c r="W7662">
        <v>2.5510204955935482E-2</v>
      </c>
      <c r="X7662">
        <v>0</v>
      </c>
      <c r="Y7662">
        <v>0.56462585926055908</v>
      </c>
      <c r="Z7662">
        <v>0.15136054158210749</v>
      </c>
      <c r="AA7662">
        <v>1.2400000356137751E-2</v>
      </c>
      <c r="AB7662">
        <v>0</v>
      </c>
      <c r="AD7662">
        <v>2.429999969899654E-2</v>
      </c>
      <c r="AE7662">
        <v>0</v>
      </c>
      <c r="AF7662">
        <v>1</v>
      </c>
      <c r="AG7662">
        <v>1</v>
      </c>
      <c r="AH7662">
        <v>0</v>
      </c>
      <c r="AI7662">
        <v>1</v>
      </c>
      <c r="AJ7662">
        <v>0</v>
      </c>
      <c r="AK7662">
        <v>1</v>
      </c>
      <c r="AL7662">
        <v>0</v>
      </c>
    </row>
    <row r="7663" spans="1:38" x14ac:dyDescent="0.25">
      <c r="A7663">
        <v>7662</v>
      </c>
      <c r="B7663" t="s">
        <v>13205</v>
      </c>
      <c r="C7663">
        <v>2020</v>
      </c>
      <c r="D7663" t="s">
        <v>38</v>
      </c>
      <c r="E7663">
        <v>5</v>
      </c>
      <c r="F7663">
        <v>8</v>
      </c>
      <c r="G7663" s="2">
        <v>43961</v>
      </c>
      <c r="H7663" s="2">
        <v>44058</v>
      </c>
      <c r="I7663" t="s">
        <v>39</v>
      </c>
      <c r="J7663" t="s">
        <v>48</v>
      </c>
      <c r="K7663" t="s">
        <v>92</v>
      </c>
      <c r="L7663" t="s">
        <v>5185</v>
      </c>
      <c r="M7663" t="s">
        <v>3056</v>
      </c>
      <c r="N7663" t="s">
        <v>5917</v>
      </c>
      <c r="O7663" t="s">
        <v>12656</v>
      </c>
      <c r="P7663" t="s">
        <v>12656</v>
      </c>
      <c r="Q7663">
        <v>97</v>
      </c>
      <c r="R7663" t="s">
        <v>8720</v>
      </c>
      <c r="S7663">
        <v>25</v>
      </c>
      <c r="T7663">
        <v>5.2032089233398438</v>
      </c>
      <c r="U7663">
        <v>-72.415786743164063</v>
      </c>
      <c r="V7663">
        <v>0</v>
      </c>
      <c r="W7663">
        <v>0</v>
      </c>
      <c r="X7663">
        <v>4.7846888191997996E-3</v>
      </c>
      <c r="Y7663">
        <v>2.8708133846521381E-2</v>
      </c>
      <c r="Z7663">
        <v>5.028708279132843E-2</v>
      </c>
      <c r="AA7663">
        <v>5.59999980032444E-3</v>
      </c>
      <c r="AB7663">
        <v>0</v>
      </c>
      <c r="AD7663">
        <v>6.9399997591972351E-2</v>
      </c>
      <c r="AE7663">
        <v>0</v>
      </c>
      <c r="AF7663">
        <v>0</v>
      </c>
      <c r="AG7663">
        <v>0</v>
      </c>
      <c r="AH7663">
        <v>1</v>
      </c>
      <c r="AI7663">
        <v>1</v>
      </c>
      <c r="AJ7663">
        <v>0</v>
      </c>
      <c r="AK7663">
        <v>1</v>
      </c>
      <c r="AL7663">
        <v>0</v>
      </c>
    </row>
    <row r="7664" spans="1:38" x14ac:dyDescent="0.25">
      <c r="A7664">
        <v>7663</v>
      </c>
      <c r="B7664" t="s">
        <v>13205</v>
      </c>
      <c r="C7664">
        <v>2020</v>
      </c>
      <c r="D7664" t="s">
        <v>38</v>
      </c>
      <c r="E7664">
        <v>4</v>
      </c>
      <c r="F7664">
        <v>8</v>
      </c>
      <c r="G7664" s="2">
        <v>43949</v>
      </c>
      <c r="H7664" s="2">
        <v>44058</v>
      </c>
      <c r="I7664" t="s">
        <v>39</v>
      </c>
      <c r="J7664" t="s">
        <v>48</v>
      </c>
      <c r="K7664" t="s">
        <v>92</v>
      </c>
      <c r="L7664" t="s">
        <v>2476</v>
      </c>
      <c r="M7664" t="s">
        <v>2492</v>
      </c>
      <c r="N7664" t="s">
        <v>1663</v>
      </c>
      <c r="O7664" t="s">
        <v>9876</v>
      </c>
      <c r="P7664" t="s">
        <v>9876</v>
      </c>
      <c r="Q7664">
        <v>109</v>
      </c>
      <c r="R7664" t="s">
        <v>2493</v>
      </c>
      <c r="S7664">
        <v>16</v>
      </c>
      <c r="T7664">
        <v>5.1807198524475098</v>
      </c>
      <c r="U7664">
        <v>-72.420928955078125</v>
      </c>
      <c r="V7664">
        <v>0.17528735101222989</v>
      </c>
      <c r="W7664">
        <v>0</v>
      </c>
      <c r="X7664">
        <v>4.5977011322975159E-2</v>
      </c>
      <c r="Y7664">
        <v>1</v>
      </c>
      <c r="Z7664">
        <v>0.10057470947504039</v>
      </c>
      <c r="AA7664">
        <v>0.1067499965429306</v>
      </c>
      <c r="AB7664">
        <v>0</v>
      </c>
      <c r="AD7664">
        <v>0.1033999994397163</v>
      </c>
      <c r="AE7664">
        <v>0</v>
      </c>
      <c r="AF7664">
        <v>1</v>
      </c>
      <c r="AG7664">
        <v>0</v>
      </c>
      <c r="AH7664">
        <v>1</v>
      </c>
      <c r="AI7664">
        <v>1</v>
      </c>
      <c r="AJ7664">
        <v>0</v>
      </c>
      <c r="AK7664">
        <v>1</v>
      </c>
      <c r="AL7664">
        <v>0</v>
      </c>
    </row>
    <row r="7665" spans="1:38" x14ac:dyDescent="0.25">
      <c r="A7665">
        <v>7664</v>
      </c>
      <c r="B7665" t="s">
        <v>13205</v>
      </c>
      <c r="C7665">
        <v>2020</v>
      </c>
      <c r="D7665" t="s">
        <v>38</v>
      </c>
      <c r="E7665">
        <v>4</v>
      </c>
      <c r="F7665">
        <v>8</v>
      </c>
      <c r="G7665" s="2">
        <v>43950</v>
      </c>
      <c r="H7665" s="2">
        <v>44058</v>
      </c>
      <c r="I7665" t="s">
        <v>39</v>
      </c>
      <c r="J7665" t="s">
        <v>48</v>
      </c>
      <c r="K7665" t="s">
        <v>92</v>
      </c>
      <c r="L7665" t="s">
        <v>2476</v>
      </c>
      <c r="M7665" t="s">
        <v>12593</v>
      </c>
      <c r="N7665" t="s">
        <v>12988</v>
      </c>
      <c r="O7665" t="s">
        <v>5497</v>
      </c>
      <c r="P7665" t="s">
        <v>5497</v>
      </c>
      <c r="Q7665">
        <v>108</v>
      </c>
      <c r="R7665" t="s">
        <v>13450</v>
      </c>
      <c r="S7665">
        <v>16</v>
      </c>
      <c r="T7665">
        <v>5.1764388084411621</v>
      </c>
      <c r="U7665">
        <v>-72.420570373535156</v>
      </c>
      <c r="V7665">
        <v>0.2492012828588486</v>
      </c>
      <c r="W7665">
        <v>6.3897762447595596E-3</v>
      </c>
      <c r="X7665">
        <v>2.8753994032740589E-2</v>
      </c>
      <c r="Y7665">
        <v>0.92332267761230469</v>
      </c>
      <c r="Z7665">
        <v>0.1118210852146149</v>
      </c>
      <c r="AA7665">
        <v>0.39687499403953552</v>
      </c>
      <c r="AB7665">
        <v>0</v>
      </c>
      <c r="AD7665">
        <v>0.15780000388622281</v>
      </c>
      <c r="AE7665">
        <v>0</v>
      </c>
      <c r="AF7665">
        <v>1</v>
      </c>
      <c r="AG7665">
        <v>1</v>
      </c>
      <c r="AH7665">
        <v>1</v>
      </c>
      <c r="AI7665">
        <v>1</v>
      </c>
      <c r="AJ7665">
        <v>0</v>
      </c>
      <c r="AK7665">
        <v>1</v>
      </c>
      <c r="AL7665">
        <v>0</v>
      </c>
    </row>
    <row r="7666" spans="1:38" x14ac:dyDescent="0.25">
      <c r="A7666">
        <v>7665</v>
      </c>
      <c r="B7666" t="s">
        <v>13205</v>
      </c>
      <c r="C7666">
        <v>2020</v>
      </c>
      <c r="D7666" t="s">
        <v>38</v>
      </c>
      <c r="E7666">
        <v>4</v>
      </c>
      <c r="F7666">
        <v>8</v>
      </c>
      <c r="G7666" s="2">
        <v>43950</v>
      </c>
      <c r="H7666" s="2">
        <v>44058</v>
      </c>
      <c r="I7666" t="s">
        <v>39</v>
      </c>
      <c r="J7666" t="s">
        <v>48</v>
      </c>
      <c r="K7666" t="s">
        <v>92</v>
      </c>
      <c r="L7666" t="s">
        <v>2499</v>
      </c>
      <c r="M7666" t="s">
        <v>13206</v>
      </c>
      <c r="N7666" t="s">
        <v>2477</v>
      </c>
      <c r="O7666" t="s">
        <v>9876</v>
      </c>
      <c r="P7666" t="s">
        <v>9876</v>
      </c>
      <c r="Q7666">
        <v>108</v>
      </c>
      <c r="R7666" t="s">
        <v>13451</v>
      </c>
      <c r="S7666">
        <v>16</v>
      </c>
      <c r="T7666">
        <v>5.2003707885742188</v>
      </c>
      <c r="U7666">
        <v>-72.439704895019531</v>
      </c>
      <c r="V7666">
        <v>4.4510386884212487E-2</v>
      </c>
      <c r="W7666">
        <v>0</v>
      </c>
      <c r="X7666">
        <v>0</v>
      </c>
      <c r="Y7666">
        <v>0.91097921133041382</v>
      </c>
      <c r="Z7666">
        <v>0.1750741899013519</v>
      </c>
      <c r="AA7666">
        <v>0.14124999940395361</v>
      </c>
      <c r="AB7666">
        <v>2.9673590324819088E-3</v>
      </c>
      <c r="AD7666">
        <v>9.2600002884864807E-2</v>
      </c>
      <c r="AE7666">
        <v>2.9673590324819088E-3</v>
      </c>
      <c r="AF7666">
        <v>1</v>
      </c>
      <c r="AG7666">
        <v>0</v>
      </c>
      <c r="AH7666">
        <v>0</v>
      </c>
      <c r="AI7666">
        <v>1</v>
      </c>
      <c r="AJ7666">
        <v>1</v>
      </c>
      <c r="AK7666">
        <v>1</v>
      </c>
      <c r="AL7666">
        <v>1</v>
      </c>
    </row>
    <row r="7667" spans="1:38" x14ac:dyDescent="0.25">
      <c r="A7667">
        <v>7666</v>
      </c>
      <c r="B7667" t="s">
        <v>13205</v>
      </c>
      <c r="C7667">
        <v>2020</v>
      </c>
      <c r="D7667" t="s">
        <v>38</v>
      </c>
      <c r="E7667">
        <v>5</v>
      </c>
      <c r="F7667">
        <v>8</v>
      </c>
      <c r="G7667" s="2">
        <v>43970</v>
      </c>
      <c r="H7667" s="2">
        <v>44058</v>
      </c>
      <c r="I7667" t="s">
        <v>39</v>
      </c>
      <c r="J7667" t="s">
        <v>48</v>
      </c>
      <c r="K7667" t="s">
        <v>92</v>
      </c>
      <c r="L7667" t="s">
        <v>435</v>
      </c>
      <c r="M7667" t="s">
        <v>13452</v>
      </c>
      <c r="N7667" t="s">
        <v>2361</v>
      </c>
      <c r="O7667" t="s">
        <v>9876</v>
      </c>
      <c r="P7667" t="s">
        <v>9876</v>
      </c>
      <c r="Q7667">
        <v>88</v>
      </c>
      <c r="R7667" t="s">
        <v>13453</v>
      </c>
      <c r="S7667">
        <v>25</v>
      </c>
      <c r="T7667">
        <v>5.1654062271118164</v>
      </c>
      <c r="U7667">
        <v>-72.504631042480469</v>
      </c>
      <c r="V7667">
        <v>0</v>
      </c>
      <c r="W7667">
        <v>0</v>
      </c>
      <c r="X7667">
        <v>9.5238098874688148E-3</v>
      </c>
      <c r="Y7667">
        <v>3.015873022377491E-2</v>
      </c>
      <c r="Z7667">
        <v>7.4571430683135986E-2</v>
      </c>
      <c r="AA7667">
        <v>8.39999970048666E-3</v>
      </c>
      <c r="AB7667">
        <v>0</v>
      </c>
      <c r="AD7667">
        <v>0.1292999982833862</v>
      </c>
      <c r="AE7667">
        <v>4.7619049437344074E-3</v>
      </c>
      <c r="AF7667">
        <v>0</v>
      </c>
      <c r="AG7667">
        <v>0</v>
      </c>
      <c r="AH7667">
        <v>1</v>
      </c>
      <c r="AI7667">
        <v>1</v>
      </c>
      <c r="AJ7667">
        <v>1</v>
      </c>
      <c r="AK7667">
        <v>1</v>
      </c>
      <c r="AL7667">
        <v>0</v>
      </c>
    </row>
    <row r="7668" spans="1:38" x14ac:dyDescent="0.25">
      <c r="A7668">
        <v>7667</v>
      </c>
      <c r="B7668" t="s">
        <v>13205</v>
      </c>
      <c r="C7668">
        <v>2020</v>
      </c>
      <c r="D7668" t="s">
        <v>38</v>
      </c>
      <c r="E7668">
        <v>5</v>
      </c>
      <c r="F7668">
        <v>8</v>
      </c>
      <c r="G7668" s="2">
        <v>43956</v>
      </c>
      <c r="H7668" s="2">
        <v>44058</v>
      </c>
      <c r="I7668" t="s">
        <v>39</v>
      </c>
      <c r="J7668" t="s">
        <v>48</v>
      </c>
      <c r="K7668" t="s">
        <v>92</v>
      </c>
      <c r="L7668" t="s">
        <v>137</v>
      </c>
      <c r="M7668" t="s">
        <v>1720</v>
      </c>
      <c r="N7668" t="s">
        <v>12618</v>
      </c>
      <c r="O7668" t="s">
        <v>5497</v>
      </c>
      <c r="P7668" t="s">
        <v>5497</v>
      </c>
      <c r="Q7668">
        <v>102</v>
      </c>
      <c r="R7668" t="s">
        <v>291</v>
      </c>
      <c r="S7668">
        <v>25</v>
      </c>
      <c r="T7668">
        <v>5.058135986328125</v>
      </c>
      <c r="U7668">
        <v>-72.5478515625</v>
      </c>
      <c r="V7668">
        <v>0</v>
      </c>
      <c r="W7668">
        <v>1.111111138015985E-2</v>
      </c>
      <c r="X7668">
        <v>1.428571436554193E-2</v>
      </c>
      <c r="Y7668">
        <v>0.6269841194152832</v>
      </c>
      <c r="Z7668">
        <v>0.13357143104076391</v>
      </c>
      <c r="AA7668">
        <v>1.319999992847443E-2</v>
      </c>
      <c r="AB7668">
        <v>3.1746032182127242E-3</v>
      </c>
      <c r="AD7668">
        <v>0.13490000367164609</v>
      </c>
      <c r="AE7668">
        <v>1.269841287285089E-2</v>
      </c>
      <c r="AF7668">
        <v>0</v>
      </c>
      <c r="AG7668">
        <v>1</v>
      </c>
      <c r="AH7668">
        <v>1</v>
      </c>
      <c r="AI7668">
        <v>1</v>
      </c>
      <c r="AJ7668">
        <v>1</v>
      </c>
      <c r="AK7668">
        <v>1</v>
      </c>
      <c r="AL7668">
        <v>1</v>
      </c>
    </row>
    <row r="7669" spans="1:38" x14ac:dyDescent="0.25">
      <c r="A7669">
        <v>7668</v>
      </c>
      <c r="B7669" t="s">
        <v>13297</v>
      </c>
      <c r="C7669">
        <v>2020</v>
      </c>
      <c r="D7669" t="s">
        <v>38</v>
      </c>
      <c r="E7669">
        <v>5</v>
      </c>
      <c r="F7669">
        <v>8</v>
      </c>
      <c r="G7669" s="2">
        <v>43953</v>
      </c>
      <c r="H7669" s="2">
        <v>44058</v>
      </c>
      <c r="I7669" t="s">
        <v>39</v>
      </c>
      <c r="J7669" t="s">
        <v>48</v>
      </c>
      <c r="K7669" t="s">
        <v>467</v>
      </c>
      <c r="L7669" t="s">
        <v>13459</v>
      </c>
      <c r="M7669" t="s">
        <v>13457</v>
      </c>
      <c r="N7669" t="s">
        <v>3424</v>
      </c>
      <c r="O7669" t="s">
        <v>9876</v>
      </c>
      <c r="P7669" t="s">
        <v>9876</v>
      </c>
      <c r="Q7669">
        <v>105</v>
      </c>
      <c r="R7669" t="s">
        <v>13460</v>
      </c>
      <c r="S7669">
        <v>16</v>
      </c>
      <c r="T7669">
        <v>4.9203047752380371</v>
      </c>
      <c r="U7669">
        <v>-72.137100219726563</v>
      </c>
      <c r="V7669">
        <v>2.1739130839705471E-2</v>
      </c>
      <c r="W7669">
        <v>0</v>
      </c>
      <c r="X7669">
        <v>6.2111802399158478E-3</v>
      </c>
      <c r="Y7669">
        <v>0.88819873332977295</v>
      </c>
      <c r="Z7669">
        <v>0.1397515535354614</v>
      </c>
      <c r="AA7669">
        <v>0.15937499701976779</v>
      </c>
      <c r="AB7669">
        <v>6.2111802399158478E-3</v>
      </c>
      <c r="AD7669">
        <v>0.1127000004053116</v>
      </c>
      <c r="AE7669">
        <v>0</v>
      </c>
      <c r="AF7669">
        <v>1</v>
      </c>
      <c r="AG7669">
        <v>0</v>
      </c>
      <c r="AH7669">
        <v>1</v>
      </c>
      <c r="AI7669">
        <v>1</v>
      </c>
      <c r="AJ7669">
        <v>0</v>
      </c>
      <c r="AK7669">
        <v>1</v>
      </c>
      <c r="AL7669">
        <v>1</v>
      </c>
    </row>
    <row r="7670" spans="1:38" x14ac:dyDescent="0.25">
      <c r="A7670">
        <v>7669</v>
      </c>
      <c r="B7670" t="s">
        <v>13297</v>
      </c>
      <c r="C7670">
        <v>2020</v>
      </c>
      <c r="D7670" t="s">
        <v>38</v>
      </c>
      <c r="E7670">
        <v>4</v>
      </c>
      <c r="F7670">
        <v>8</v>
      </c>
      <c r="G7670" s="2">
        <v>43943</v>
      </c>
      <c r="H7670" s="2">
        <v>44058</v>
      </c>
      <c r="I7670" t="s">
        <v>39</v>
      </c>
      <c r="J7670" t="s">
        <v>48</v>
      </c>
      <c r="K7670" t="s">
        <v>467</v>
      </c>
      <c r="L7670" t="s">
        <v>13459</v>
      </c>
      <c r="M7670" t="s">
        <v>13457</v>
      </c>
      <c r="N7670" t="s">
        <v>1663</v>
      </c>
      <c r="O7670" t="s">
        <v>5497</v>
      </c>
      <c r="P7670" t="s">
        <v>5497</v>
      </c>
      <c r="Q7670">
        <v>115</v>
      </c>
      <c r="R7670" t="s">
        <v>13461</v>
      </c>
      <c r="S7670">
        <v>16</v>
      </c>
      <c r="T7670">
        <v>4.9200530052185059</v>
      </c>
      <c r="U7670">
        <v>-72.128158569335938</v>
      </c>
      <c r="V7670">
        <v>9.0301007032394409E-2</v>
      </c>
      <c r="W7670">
        <v>1.6722407191991809E-2</v>
      </c>
      <c r="X7670">
        <v>3.344481578096747E-3</v>
      </c>
      <c r="Y7670">
        <v>1</v>
      </c>
      <c r="Z7670">
        <v>0.113712377846241</v>
      </c>
      <c r="AA7670">
        <v>0.18125000596046451</v>
      </c>
      <c r="AB7670">
        <v>0</v>
      </c>
      <c r="AD7670">
        <v>0.20610000193119049</v>
      </c>
      <c r="AE7670">
        <v>3.344481578096747E-3</v>
      </c>
      <c r="AF7670">
        <v>1</v>
      </c>
      <c r="AG7670">
        <v>1</v>
      </c>
      <c r="AH7670">
        <v>1</v>
      </c>
      <c r="AI7670">
        <v>1</v>
      </c>
      <c r="AJ7670">
        <v>1</v>
      </c>
      <c r="AK7670">
        <v>1</v>
      </c>
      <c r="AL7670">
        <v>0</v>
      </c>
    </row>
    <row r="7671" spans="1:38" x14ac:dyDescent="0.25">
      <c r="A7671">
        <v>7670</v>
      </c>
      <c r="B7671" t="s">
        <v>13297</v>
      </c>
      <c r="C7671">
        <v>2020</v>
      </c>
      <c r="D7671" t="s">
        <v>38</v>
      </c>
      <c r="E7671">
        <v>5</v>
      </c>
      <c r="F7671">
        <v>8</v>
      </c>
      <c r="G7671" s="2">
        <v>43953</v>
      </c>
      <c r="H7671" s="2">
        <v>44058</v>
      </c>
      <c r="I7671" t="s">
        <v>39</v>
      </c>
      <c r="J7671" t="s">
        <v>48</v>
      </c>
      <c r="K7671" t="s">
        <v>467</v>
      </c>
      <c r="L7671" t="s">
        <v>5291</v>
      </c>
      <c r="M7671" t="s">
        <v>2582</v>
      </c>
      <c r="N7671" t="s">
        <v>13466</v>
      </c>
      <c r="O7671" t="s">
        <v>13316</v>
      </c>
      <c r="P7671" t="s">
        <v>13316</v>
      </c>
      <c r="Q7671">
        <v>105</v>
      </c>
      <c r="R7671" t="s">
        <v>13467</v>
      </c>
      <c r="S7671">
        <v>16</v>
      </c>
      <c r="T7671">
        <v>4.8596220016479492</v>
      </c>
      <c r="U7671">
        <v>-72.226882934570313</v>
      </c>
      <c r="V7671">
        <v>0</v>
      </c>
      <c r="W7671">
        <v>0</v>
      </c>
      <c r="X7671">
        <v>2.985074650496244E-3</v>
      </c>
      <c r="Y7671">
        <v>0.1283582150936127</v>
      </c>
      <c r="Z7671">
        <v>0.24776118993759161</v>
      </c>
      <c r="AA7671">
        <v>8.7499998509883881E-2</v>
      </c>
      <c r="AB7671">
        <v>5.9701493009924889E-3</v>
      </c>
      <c r="AD7671">
        <v>6.419999897480011E-2</v>
      </c>
      <c r="AE7671">
        <v>0</v>
      </c>
      <c r="AF7671">
        <v>0</v>
      </c>
      <c r="AG7671">
        <v>0</v>
      </c>
      <c r="AH7671">
        <v>1</v>
      </c>
      <c r="AI7671">
        <v>1</v>
      </c>
      <c r="AJ7671">
        <v>0</v>
      </c>
      <c r="AK7671">
        <v>1</v>
      </c>
      <c r="AL7671">
        <v>1</v>
      </c>
    </row>
    <row r="7672" spans="1:38" x14ac:dyDescent="0.25">
      <c r="A7672">
        <v>7671</v>
      </c>
      <c r="B7672" t="s">
        <v>13212</v>
      </c>
      <c r="C7672">
        <v>2020</v>
      </c>
      <c r="D7672" t="s">
        <v>38</v>
      </c>
      <c r="E7672">
        <v>5</v>
      </c>
      <c r="F7672">
        <v>8</v>
      </c>
      <c r="G7672" s="2">
        <v>43960</v>
      </c>
      <c r="H7672" s="2">
        <v>44058</v>
      </c>
      <c r="I7672" t="s">
        <v>39</v>
      </c>
      <c r="J7672" t="s">
        <v>48</v>
      </c>
      <c r="K7672" t="s">
        <v>378</v>
      </c>
      <c r="L7672" t="s">
        <v>5491</v>
      </c>
      <c r="M7672" t="s">
        <v>11194</v>
      </c>
      <c r="N7672" t="s">
        <v>11117</v>
      </c>
      <c r="O7672" t="s">
        <v>153</v>
      </c>
      <c r="P7672" t="s">
        <v>153</v>
      </c>
      <c r="Q7672">
        <v>98</v>
      </c>
      <c r="R7672" t="s">
        <v>13470</v>
      </c>
      <c r="S7672">
        <v>25</v>
      </c>
      <c r="T7672">
        <v>4.9556069374084473</v>
      </c>
      <c r="U7672">
        <v>-72.566139221191406</v>
      </c>
      <c r="V7672">
        <v>4.3933052569627762E-2</v>
      </c>
      <c r="W7672">
        <v>2.092050202190876E-2</v>
      </c>
      <c r="X7672">
        <v>9.4142258167266846E-2</v>
      </c>
      <c r="Y7672">
        <v>0.7301255464553833</v>
      </c>
      <c r="Z7672">
        <v>8.5774056613445282E-2</v>
      </c>
      <c r="AA7672">
        <v>8.5759997367858887E-2</v>
      </c>
      <c r="AB7672">
        <v>0</v>
      </c>
      <c r="AD7672">
        <v>0.15569999814033511</v>
      </c>
      <c r="AE7672">
        <v>0</v>
      </c>
      <c r="AF7672">
        <v>1</v>
      </c>
      <c r="AG7672">
        <v>1</v>
      </c>
      <c r="AH7672">
        <v>1</v>
      </c>
      <c r="AI7672">
        <v>1</v>
      </c>
      <c r="AJ7672">
        <v>0</v>
      </c>
      <c r="AK7672">
        <v>1</v>
      </c>
      <c r="AL7672">
        <v>0</v>
      </c>
    </row>
    <row r="7673" spans="1:38" x14ac:dyDescent="0.25">
      <c r="A7673">
        <v>7672</v>
      </c>
      <c r="B7673" t="s">
        <v>13212</v>
      </c>
      <c r="C7673">
        <v>2020</v>
      </c>
      <c r="D7673" t="s">
        <v>38</v>
      </c>
      <c r="E7673">
        <v>5</v>
      </c>
      <c r="F7673">
        <v>8</v>
      </c>
      <c r="G7673" s="2">
        <v>43953</v>
      </c>
      <c r="H7673" s="2">
        <v>44058</v>
      </c>
      <c r="I7673" t="s">
        <v>39</v>
      </c>
      <c r="J7673" t="s">
        <v>48</v>
      </c>
      <c r="K7673" t="s">
        <v>378</v>
      </c>
      <c r="L7673" t="s">
        <v>5491</v>
      </c>
      <c r="M7673" t="s">
        <v>13471</v>
      </c>
      <c r="N7673" t="s">
        <v>13472</v>
      </c>
      <c r="O7673" t="s">
        <v>18316</v>
      </c>
      <c r="P7673" t="s">
        <v>18323</v>
      </c>
      <c r="Q7673">
        <v>105</v>
      </c>
      <c r="R7673" t="s">
        <v>13473</v>
      </c>
      <c r="S7673">
        <v>18</v>
      </c>
      <c r="T7673">
        <v>4.962277889251709</v>
      </c>
      <c r="U7673">
        <v>-72.553497314453125</v>
      </c>
      <c r="V7673">
        <v>3.6630038172006607E-2</v>
      </c>
      <c r="W7673">
        <v>0</v>
      </c>
      <c r="X7673">
        <v>0</v>
      </c>
      <c r="Y7673">
        <v>0.67399269342422485</v>
      </c>
      <c r="Z7673">
        <v>0.20879121124744421</v>
      </c>
      <c r="AA7673">
        <v>0.2183888852596283</v>
      </c>
      <c r="AD7673">
        <v>0</v>
      </c>
      <c r="AE7673">
        <v>0</v>
      </c>
      <c r="AF7673">
        <v>1</v>
      </c>
      <c r="AG7673">
        <v>0</v>
      </c>
      <c r="AH7673">
        <v>0</v>
      </c>
      <c r="AI7673">
        <v>1</v>
      </c>
      <c r="AJ7673">
        <v>0</v>
      </c>
      <c r="AK7673">
        <v>1</v>
      </c>
    </row>
    <row r="7674" spans="1:38" x14ac:dyDescent="0.25">
      <c r="A7674">
        <v>7673</v>
      </c>
      <c r="B7674" t="s">
        <v>13212</v>
      </c>
      <c r="C7674">
        <v>2020</v>
      </c>
      <c r="D7674" t="s">
        <v>38</v>
      </c>
      <c r="E7674">
        <v>5</v>
      </c>
      <c r="F7674">
        <v>8</v>
      </c>
      <c r="G7674" s="2">
        <v>43953</v>
      </c>
      <c r="H7674" s="2">
        <v>44058</v>
      </c>
      <c r="I7674" t="s">
        <v>39</v>
      </c>
      <c r="J7674" t="s">
        <v>48</v>
      </c>
      <c r="K7674" t="s">
        <v>378</v>
      </c>
      <c r="L7674" t="s">
        <v>5491</v>
      </c>
      <c r="M7674" t="s">
        <v>13471</v>
      </c>
      <c r="N7674" t="s">
        <v>13472</v>
      </c>
      <c r="O7674" t="s">
        <v>7459</v>
      </c>
      <c r="P7674" t="s">
        <v>18323</v>
      </c>
      <c r="Q7674">
        <v>105</v>
      </c>
      <c r="R7674" t="s">
        <v>13473</v>
      </c>
      <c r="S7674">
        <v>7</v>
      </c>
      <c r="T7674">
        <v>4.962277889251709</v>
      </c>
      <c r="U7674">
        <v>-72.553497314453125</v>
      </c>
      <c r="V7674">
        <v>0</v>
      </c>
      <c r="W7674">
        <v>2.040816284716129E-2</v>
      </c>
      <c r="X7674">
        <v>0</v>
      </c>
      <c r="Y7674">
        <v>1</v>
      </c>
      <c r="Z7674">
        <v>0.38775509595870972</v>
      </c>
      <c r="AA7674">
        <v>0.36942857503890991</v>
      </c>
      <c r="AD7674">
        <v>9.1499999165534973E-2</v>
      </c>
      <c r="AE7674">
        <v>0</v>
      </c>
      <c r="AF7674">
        <v>0</v>
      </c>
      <c r="AG7674">
        <v>1</v>
      </c>
      <c r="AH7674">
        <v>0</v>
      </c>
      <c r="AI7674">
        <v>1</v>
      </c>
      <c r="AJ7674">
        <v>0</v>
      </c>
      <c r="AK7674">
        <v>1</v>
      </c>
    </row>
    <row r="7675" spans="1:38" x14ac:dyDescent="0.25">
      <c r="A7675">
        <v>7674</v>
      </c>
      <c r="B7675" t="s">
        <v>13212</v>
      </c>
      <c r="C7675">
        <v>2020</v>
      </c>
      <c r="D7675" t="s">
        <v>38</v>
      </c>
      <c r="E7675">
        <v>4</v>
      </c>
      <c r="F7675">
        <v>8</v>
      </c>
      <c r="G7675" s="2">
        <v>43938</v>
      </c>
      <c r="H7675" s="2">
        <v>44058</v>
      </c>
      <c r="I7675" t="s">
        <v>39</v>
      </c>
      <c r="J7675" t="s">
        <v>48</v>
      </c>
      <c r="K7675" t="s">
        <v>378</v>
      </c>
      <c r="L7675" t="s">
        <v>5491</v>
      </c>
      <c r="M7675" t="s">
        <v>13474</v>
      </c>
      <c r="N7675" t="s">
        <v>12975</v>
      </c>
      <c r="O7675" t="s">
        <v>7459</v>
      </c>
      <c r="P7675" t="s">
        <v>18323</v>
      </c>
      <c r="Q7675">
        <v>120</v>
      </c>
      <c r="R7675" t="s">
        <v>13475</v>
      </c>
      <c r="S7675">
        <v>25</v>
      </c>
      <c r="T7675">
        <v>4.9573960304260254</v>
      </c>
      <c r="U7675">
        <v>-72.551170349121094</v>
      </c>
      <c r="V7675">
        <v>9.3582890927791595E-2</v>
      </c>
      <c r="W7675">
        <v>0</v>
      </c>
      <c r="X7675">
        <v>0.17647059261798859</v>
      </c>
      <c r="Y7675">
        <v>0.58288770914077759</v>
      </c>
      <c r="Z7675">
        <v>0.21657754480838781</v>
      </c>
      <c r="AA7675">
        <v>0.25139999389648438</v>
      </c>
      <c r="AD7675">
        <v>9.9500000476837158E-2</v>
      </c>
      <c r="AE7675">
        <v>0</v>
      </c>
      <c r="AF7675">
        <v>1</v>
      </c>
      <c r="AG7675">
        <v>0</v>
      </c>
      <c r="AH7675">
        <v>1</v>
      </c>
      <c r="AI7675">
        <v>1</v>
      </c>
      <c r="AJ7675">
        <v>0</v>
      </c>
      <c r="AK7675">
        <v>1</v>
      </c>
    </row>
    <row r="7676" spans="1:38" x14ac:dyDescent="0.25">
      <c r="A7676">
        <v>7675</v>
      </c>
      <c r="B7676" t="s">
        <v>13212</v>
      </c>
      <c r="C7676">
        <v>2020</v>
      </c>
      <c r="D7676" t="s">
        <v>38</v>
      </c>
      <c r="E7676">
        <v>5</v>
      </c>
      <c r="F7676">
        <v>8</v>
      </c>
      <c r="G7676" s="2">
        <v>43953</v>
      </c>
      <c r="H7676" s="2">
        <v>44058</v>
      </c>
      <c r="I7676" t="s">
        <v>39</v>
      </c>
      <c r="J7676" t="s">
        <v>48</v>
      </c>
      <c r="K7676" t="s">
        <v>378</v>
      </c>
      <c r="L7676" t="s">
        <v>5491</v>
      </c>
      <c r="M7676" t="s">
        <v>11254</v>
      </c>
      <c r="N7676" t="s">
        <v>12988</v>
      </c>
      <c r="O7676" t="s">
        <v>18324</v>
      </c>
      <c r="P7676" t="s">
        <v>18323</v>
      </c>
      <c r="Q7676">
        <v>105</v>
      </c>
      <c r="R7676" t="s">
        <v>13473</v>
      </c>
      <c r="S7676">
        <v>25</v>
      </c>
      <c r="T7676">
        <v>4.9635281562805176</v>
      </c>
      <c r="U7676">
        <v>-72.556602478027344</v>
      </c>
      <c r="V7676">
        <v>1.8867924809455872E-2</v>
      </c>
      <c r="W7676">
        <v>2.8301887214183811E-2</v>
      </c>
      <c r="X7676">
        <v>9.4339624047279358E-3</v>
      </c>
      <c r="Y7676">
        <v>0.57783019542694092</v>
      </c>
      <c r="Z7676">
        <v>0.2476415038108826</v>
      </c>
      <c r="AA7676">
        <v>0.26600000262260443</v>
      </c>
      <c r="AD7676">
        <v>9.08999964594841E-2</v>
      </c>
      <c r="AE7676">
        <v>0</v>
      </c>
      <c r="AF7676">
        <v>1</v>
      </c>
      <c r="AG7676">
        <v>1</v>
      </c>
      <c r="AH7676">
        <v>1</v>
      </c>
      <c r="AI7676">
        <v>1</v>
      </c>
      <c r="AJ7676">
        <v>0</v>
      </c>
      <c r="AK7676">
        <v>1</v>
      </c>
    </row>
    <row r="7677" spans="1:38" x14ac:dyDescent="0.25">
      <c r="A7677">
        <v>7676</v>
      </c>
      <c r="B7677" t="s">
        <v>13205</v>
      </c>
      <c r="C7677">
        <v>2020</v>
      </c>
      <c r="D7677" t="s">
        <v>38</v>
      </c>
      <c r="E7677">
        <v>6</v>
      </c>
      <c r="F7677">
        <v>9</v>
      </c>
      <c r="G7677" s="2">
        <v>43985</v>
      </c>
      <c r="H7677" s="2">
        <v>44089</v>
      </c>
      <c r="I7677" t="s">
        <v>39</v>
      </c>
      <c r="J7677" t="s">
        <v>48</v>
      </c>
      <c r="K7677" t="s">
        <v>92</v>
      </c>
      <c r="L7677" t="s">
        <v>8724</v>
      </c>
      <c r="M7677" t="s">
        <v>13558</v>
      </c>
      <c r="N7677" t="s">
        <v>438</v>
      </c>
      <c r="O7677" t="s">
        <v>9876</v>
      </c>
      <c r="P7677" t="s">
        <v>9876</v>
      </c>
      <c r="Q7677">
        <v>104</v>
      </c>
      <c r="R7677" t="s">
        <v>13177</v>
      </c>
      <c r="S7677">
        <v>25</v>
      </c>
      <c r="T7677">
        <v>5.062736988067627</v>
      </c>
      <c r="U7677">
        <v>-72.483489990234375</v>
      </c>
      <c r="V7677">
        <v>0</v>
      </c>
      <c r="W7677">
        <v>0</v>
      </c>
      <c r="X7677">
        <v>3.3167495857924219E-3</v>
      </c>
      <c r="Y7677">
        <v>0.32172471284866327</v>
      </c>
      <c r="Z7677">
        <v>0.16550581157207489</v>
      </c>
      <c r="AA7677">
        <v>9.2000002041459084E-3</v>
      </c>
      <c r="AB7677">
        <v>0</v>
      </c>
      <c r="AD7677">
        <v>0.209199994802475</v>
      </c>
      <c r="AE7677">
        <v>6.6334991715848446E-3</v>
      </c>
      <c r="AF7677">
        <v>0</v>
      </c>
      <c r="AG7677">
        <v>0</v>
      </c>
      <c r="AH7677">
        <v>1</v>
      </c>
      <c r="AI7677">
        <v>1</v>
      </c>
      <c r="AJ7677">
        <v>1</v>
      </c>
      <c r="AK7677">
        <v>1</v>
      </c>
      <c r="AL7677">
        <v>0</v>
      </c>
    </row>
    <row r="7678" spans="1:38" x14ac:dyDescent="0.25">
      <c r="A7678">
        <v>7677</v>
      </c>
      <c r="B7678" t="s">
        <v>13205</v>
      </c>
      <c r="C7678">
        <v>2020</v>
      </c>
      <c r="D7678" t="s">
        <v>38</v>
      </c>
      <c r="E7678">
        <v>6</v>
      </c>
      <c r="F7678">
        <v>9</v>
      </c>
      <c r="G7678" s="2">
        <v>43985</v>
      </c>
      <c r="H7678" s="2">
        <v>44089</v>
      </c>
      <c r="I7678" t="s">
        <v>39</v>
      </c>
      <c r="J7678" t="s">
        <v>48</v>
      </c>
      <c r="K7678" t="s">
        <v>92</v>
      </c>
      <c r="L7678" t="s">
        <v>8724</v>
      </c>
      <c r="M7678" t="s">
        <v>2495</v>
      </c>
      <c r="N7678" t="s">
        <v>430</v>
      </c>
      <c r="O7678" t="s">
        <v>9876</v>
      </c>
      <c r="P7678" t="s">
        <v>9876</v>
      </c>
      <c r="Q7678">
        <v>104</v>
      </c>
      <c r="R7678" t="s">
        <v>13559</v>
      </c>
      <c r="S7678">
        <v>25</v>
      </c>
      <c r="T7678">
        <v>5.0521178245544434</v>
      </c>
      <c r="U7678">
        <v>-72.482398986816406</v>
      </c>
      <c r="V7678">
        <v>4.7468352131545544E-3</v>
      </c>
      <c r="W7678">
        <v>0</v>
      </c>
      <c r="X7678">
        <v>6.3291140832006931E-3</v>
      </c>
      <c r="Y7678">
        <v>0.24841772019863129</v>
      </c>
      <c r="Z7678">
        <v>8.7262660264968872E-2</v>
      </c>
      <c r="AA7678">
        <v>5.59999980032444E-3</v>
      </c>
      <c r="AB7678">
        <v>0</v>
      </c>
      <c r="AD7678">
        <v>6.7000001668930054E-2</v>
      </c>
      <c r="AE7678">
        <v>3.164557041600347E-3</v>
      </c>
      <c r="AF7678">
        <v>1</v>
      </c>
      <c r="AG7678">
        <v>0</v>
      </c>
      <c r="AH7678">
        <v>1</v>
      </c>
      <c r="AI7678">
        <v>1</v>
      </c>
      <c r="AJ7678">
        <v>1</v>
      </c>
      <c r="AK7678">
        <v>1</v>
      </c>
      <c r="AL7678">
        <v>0</v>
      </c>
    </row>
    <row r="7679" spans="1:38" x14ac:dyDescent="0.25">
      <c r="A7679">
        <v>7678</v>
      </c>
      <c r="B7679" t="s">
        <v>13297</v>
      </c>
      <c r="C7679">
        <v>2020</v>
      </c>
      <c r="D7679" t="s">
        <v>38</v>
      </c>
      <c r="E7679">
        <v>5</v>
      </c>
      <c r="F7679">
        <v>9</v>
      </c>
      <c r="G7679" s="2">
        <v>43979</v>
      </c>
      <c r="H7679" s="2">
        <v>44089</v>
      </c>
      <c r="I7679" t="s">
        <v>39</v>
      </c>
      <c r="J7679" t="s">
        <v>48</v>
      </c>
      <c r="K7679" t="s">
        <v>467</v>
      </c>
      <c r="L7679" t="s">
        <v>13459</v>
      </c>
      <c r="M7679" t="s">
        <v>13457</v>
      </c>
      <c r="N7679" t="s">
        <v>285</v>
      </c>
      <c r="O7679" t="s">
        <v>10119</v>
      </c>
      <c r="P7679" t="s">
        <v>18323</v>
      </c>
      <c r="Q7679">
        <v>110</v>
      </c>
      <c r="R7679" t="s">
        <v>13561</v>
      </c>
      <c r="S7679">
        <v>16</v>
      </c>
      <c r="T7679">
        <v>4.9268059730529794</v>
      </c>
      <c r="U7679">
        <v>-72.124282836914063</v>
      </c>
      <c r="V7679">
        <v>0.1011904776096344</v>
      </c>
      <c r="W7679">
        <v>2.9761905316263442E-3</v>
      </c>
      <c r="X7679">
        <v>0</v>
      </c>
      <c r="Y7679">
        <v>0.9196428656578064</v>
      </c>
      <c r="Z7679">
        <v>0.1071428582072258</v>
      </c>
      <c r="AA7679">
        <v>0.15000000596046451</v>
      </c>
      <c r="AB7679">
        <v>5.9523810632526866E-3</v>
      </c>
      <c r="AD7679">
        <v>5.6899998337030411E-2</v>
      </c>
      <c r="AE7679">
        <v>8.9285718277096748E-3</v>
      </c>
      <c r="AF7679">
        <v>1</v>
      </c>
      <c r="AG7679">
        <v>1</v>
      </c>
      <c r="AH7679">
        <v>0</v>
      </c>
      <c r="AI7679">
        <v>1</v>
      </c>
      <c r="AJ7679">
        <v>1</v>
      </c>
      <c r="AK7679">
        <v>1</v>
      </c>
      <c r="AL7679">
        <v>1</v>
      </c>
    </row>
    <row r="7680" spans="1:38" x14ac:dyDescent="0.25">
      <c r="A7680">
        <v>7679</v>
      </c>
      <c r="B7680" t="s">
        <v>13297</v>
      </c>
      <c r="C7680">
        <v>2020</v>
      </c>
      <c r="D7680" t="s">
        <v>38</v>
      </c>
      <c r="E7680">
        <v>5</v>
      </c>
      <c r="F7680">
        <v>9</v>
      </c>
      <c r="G7680" s="2">
        <v>43977</v>
      </c>
      <c r="H7680" s="2">
        <v>44089</v>
      </c>
      <c r="I7680" t="s">
        <v>39</v>
      </c>
      <c r="J7680" t="s">
        <v>48</v>
      </c>
      <c r="K7680" t="s">
        <v>467</v>
      </c>
      <c r="L7680" t="s">
        <v>13459</v>
      </c>
      <c r="M7680" t="s">
        <v>13457</v>
      </c>
      <c r="N7680" t="s">
        <v>285</v>
      </c>
      <c r="O7680" t="s">
        <v>338</v>
      </c>
      <c r="P7680" t="s">
        <v>338</v>
      </c>
      <c r="Q7680">
        <v>112</v>
      </c>
      <c r="R7680" t="s">
        <v>13560</v>
      </c>
      <c r="S7680">
        <v>16</v>
      </c>
      <c r="T7680">
        <v>4.9313430786132813</v>
      </c>
      <c r="U7680">
        <v>-72.130538940429688</v>
      </c>
      <c r="V7680">
        <v>4.7297298908233643E-2</v>
      </c>
      <c r="W7680">
        <v>4.7297298908233643E-2</v>
      </c>
      <c r="X7680">
        <v>1.013513468205929E-2</v>
      </c>
      <c r="Y7680">
        <v>0.89864861965179443</v>
      </c>
      <c r="Z7680">
        <v>2.3648649454116821E-2</v>
      </c>
      <c r="AA7680">
        <v>6.8750001490116119E-2</v>
      </c>
      <c r="AB7680">
        <v>3.3783784601837401E-3</v>
      </c>
      <c r="AD7680">
        <v>0.10580000281333921</v>
      </c>
      <c r="AE7680">
        <v>3.3783784601837401E-3</v>
      </c>
      <c r="AF7680">
        <v>1</v>
      </c>
      <c r="AG7680">
        <v>1</v>
      </c>
      <c r="AH7680">
        <v>1</v>
      </c>
      <c r="AI7680">
        <v>1</v>
      </c>
      <c r="AJ7680">
        <v>1</v>
      </c>
      <c r="AK7680">
        <v>1</v>
      </c>
      <c r="AL7680">
        <v>1</v>
      </c>
    </row>
    <row r="7681" spans="1:38" x14ac:dyDescent="0.25">
      <c r="A7681">
        <v>7680</v>
      </c>
      <c r="B7681" t="s">
        <v>17187</v>
      </c>
      <c r="C7681">
        <v>2020</v>
      </c>
      <c r="D7681" t="s">
        <v>38</v>
      </c>
      <c r="E7681">
        <v>6</v>
      </c>
      <c r="F7681">
        <v>9</v>
      </c>
      <c r="G7681" s="2">
        <v>43994</v>
      </c>
      <c r="H7681" s="2">
        <v>44089</v>
      </c>
      <c r="I7681" t="s">
        <v>39</v>
      </c>
      <c r="J7681" t="s">
        <v>48</v>
      </c>
      <c r="K7681" t="s">
        <v>55</v>
      </c>
      <c r="L7681" t="s">
        <v>2381</v>
      </c>
      <c r="M7681" t="s">
        <v>2461</v>
      </c>
      <c r="N7681" t="s">
        <v>2560</v>
      </c>
      <c r="O7681" t="s">
        <v>9876</v>
      </c>
      <c r="P7681" t="s">
        <v>9876</v>
      </c>
      <c r="Q7681">
        <v>95</v>
      </c>
      <c r="R7681" t="s">
        <v>12670</v>
      </c>
      <c r="S7681">
        <v>16</v>
      </c>
      <c r="T7681">
        <v>5.5109457969665527</v>
      </c>
      <c r="U7681">
        <v>-72.172004699707031</v>
      </c>
      <c r="V7681">
        <v>7.1917809545993805E-2</v>
      </c>
      <c r="W7681">
        <v>1.369863003492355E-2</v>
      </c>
      <c r="X7681">
        <v>0</v>
      </c>
      <c r="Y7681">
        <v>1</v>
      </c>
      <c r="Z7681">
        <v>7.5342468917369843E-2</v>
      </c>
      <c r="AA7681">
        <v>1.875000074505806E-2</v>
      </c>
      <c r="AB7681">
        <v>0</v>
      </c>
      <c r="AD7681">
        <v>2.429999969899654E-2</v>
      </c>
      <c r="AE7681">
        <v>6.8493150174617767E-3</v>
      </c>
      <c r="AF7681">
        <v>1</v>
      </c>
      <c r="AG7681">
        <v>1</v>
      </c>
      <c r="AH7681">
        <v>0</v>
      </c>
      <c r="AI7681">
        <v>1</v>
      </c>
      <c r="AJ7681">
        <v>1</v>
      </c>
      <c r="AK7681">
        <v>1</v>
      </c>
      <c r="AL7681">
        <v>0</v>
      </c>
    </row>
    <row r="7682" spans="1:38" x14ac:dyDescent="0.25">
      <c r="A7682">
        <v>7681</v>
      </c>
      <c r="B7682" t="s">
        <v>17187</v>
      </c>
      <c r="C7682">
        <v>2020</v>
      </c>
      <c r="D7682" t="s">
        <v>38</v>
      </c>
      <c r="E7682">
        <v>5</v>
      </c>
      <c r="F7682">
        <v>9</v>
      </c>
      <c r="G7682" s="2">
        <v>43971</v>
      </c>
      <c r="H7682" s="2">
        <v>44089</v>
      </c>
      <c r="I7682" t="s">
        <v>39</v>
      </c>
      <c r="J7682" t="s">
        <v>48</v>
      </c>
      <c r="K7682" t="s">
        <v>55</v>
      </c>
      <c r="L7682" t="s">
        <v>2381</v>
      </c>
      <c r="M7682" t="s">
        <v>12669</v>
      </c>
      <c r="N7682" t="s">
        <v>8554</v>
      </c>
      <c r="O7682" t="s">
        <v>9876</v>
      </c>
      <c r="P7682" t="s">
        <v>9876</v>
      </c>
      <c r="Q7682">
        <v>118</v>
      </c>
      <c r="R7682" t="s">
        <v>11100</v>
      </c>
      <c r="S7682">
        <v>16</v>
      </c>
      <c r="T7682">
        <v>5.5182538032531738</v>
      </c>
      <c r="U7682">
        <v>-72.1734619140625</v>
      </c>
      <c r="V7682">
        <v>5.5016182363033288E-2</v>
      </c>
      <c r="W7682">
        <v>4.8543687909841537E-2</v>
      </c>
      <c r="X7682">
        <v>0</v>
      </c>
      <c r="Y7682">
        <v>1</v>
      </c>
      <c r="Z7682">
        <v>4.5307442545890808E-2</v>
      </c>
      <c r="AA7682">
        <v>1.250000018626451E-2</v>
      </c>
      <c r="AB7682">
        <v>0</v>
      </c>
      <c r="AC7682">
        <v>0.25</v>
      </c>
      <c r="AD7682">
        <v>2.6200000196695331E-2</v>
      </c>
      <c r="AE7682">
        <v>9.7087379544973373E-3</v>
      </c>
      <c r="AF7682">
        <v>1</v>
      </c>
      <c r="AG7682">
        <v>1</v>
      </c>
      <c r="AH7682">
        <v>0</v>
      </c>
      <c r="AI7682">
        <v>1</v>
      </c>
      <c r="AJ7682">
        <v>1</v>
      </c>
      <c r="AK7682">
        <v>1</v>
      </c>
      <c r="AL7682">
        <v>0</v>
      </c>
    </row>
    <row r="7683" spans="1:38" x14ac:dyDescent="0.25">
      <c r="A7683">
        <v>7682</v>
      </c>
      <c r="B7683" t="s">
        <v>17187</v>
      </c>
      <c r="C7683">
        <v>2020</v>
      </c>
      <c r="D7683" t="s">
        <v>38</v>
      </c>
      <c r="E7683">
        <v>5</v>
      </c>
      <c r="F7683">
        <v>9</v>
      </c>
      <c r="G7683" s="2">
        <v>43979</v>
      </c>
      <c r="H7683" s="2">
        <v>44089</v>
      </c>
      <c r="I7683" t="s">
        <v>39</v>
      </c>
      <c r="J7683" t="s">
        <v>48</v>
      </c>
      <c r="K7683" t="s">
        <v>55</v>
      </c>
      <c r="L7683" t="s">
        <v>2381</v>
      </c>
      <c r="M7683" t="s">
        <v>12674</v>
      </c>
      <c r="N7683" t="s">
        <v>8554</v>
      </c>
      <c r="O7683" t="s">
        <v>9876</v>
      </c>
      <c r="P7683" t="s">
        <v>9876</v>
      </c>
      <c r="Q7683">
        <v>110</v>
      </c>
      <c r="R7683" t="s">
        <v>11070</v>
      </c>
      <c r="S7683">
        <v>16</v>
      </c>
      <c r="T7683">
        <v>5.5288219451904297</v>
      </c>
      <c r="U7683">
        <v>-72.163894653320313</v>
      </c>
      <c r="V7683">
        <v>0.1147540956735611</v>
      </c>
      <c r="W7683">
        <v>8.5245899856090546E-2</v>
      </c>
      <c r="X7683">
        <v>0</v>
      </c>
      <c r="Y7683">
        <v>1</v>
      </c>
      <c r="Z7683">
        <v>8.8524587452411652E-2</v>
      </c>
      <c r="AA7683">
        <v>2.187499962747097E-2</v>
      </c>
      <c r="AB7683">
        <v>0</v>
      </c>
      <c r="AD7683">
        <v>4.0699999779462807E-2</v>
      </c>
      <c r="AE7683">
        <v>0</v>
      </c>
      <c r="AF7683">
        <v>1</v>
      </c>
      <c r="AG7683">
        <v>1</v>
      </c>
      <c r="AH7683">
        <v>0</v>
      </c>
      <c r="AI7683">
        <v>1</v>
      </c>
      <c r="AJ7683">
        <v>0</v>
      </c>
      <c r="AK7683">
        <v>1</v>
      </c>
      <c r="AL7683">
        <v>0</v>
      </c>
    </row>
    <row r="7684" spans="1:38" x14ac:dyDescent="0.25">
      <c r="A7684">
        <v>7683</v>
      </c>
      <c r="B7684" t="s">
        <v>17187</v>
      </c>
      <c r="C7684">
        <v>2020</v>
      </c>
      <c r="D7684" t="s">
        <v>38</v>
      </c>
      <c r="E7684">
        <v>5</v>
      </c>
      <c r="F7684">
        <v>9</v>
      </c>
      <c r="G7684" s="2">
        <v>43967</v>
      </c>
      <c r="H7684" s="2">
        <v>44089</v>
      </c>
      <c r="I7684" t="s">
        <v>39</v>
      </c>
      <c r="J7684" t="s">
        <v>48</v>
      </c>
      <c r="K7684" t="s">
        <v>55</v>
      </c>
      <c r="L7684" t="s">
        <v>2726</v>
      </c>
      <c r="M7684" t="s">
        <v>17215</v>
      </c>
      <c r="N7684" t="s">
        <v>1295</v>
      </c>
      <c r="O7684" t="s">
        <v>13316</v>
      </c>
      <c r="P7684" t="s">
        <v>13316</v>
      </c>
      <c r="Q7684">
        <v>122</v>
      </c>
      <c r="R7684" t="s">
        <v>17216</v>
      </c>
      <c r="S7684">
        <v>16</v>
      </c>
      <c r="T7684">
        <v>5.5469999313354492</v>
      </c>
      <c r="U7684">
        <v>-71.981597900390625</v>
      </c>
      <c r="V7684">
        <v>0</v>
      </c>
      <c r="W7684">
        <v>1.7006803303956989E-2</v>
      </c>
      <c r="X7684">
        <v>1.7006803303956989E-2</v>
      </c>
      <c r="Y7684">
        <v>1</v>
      </c>
      <c r="Z7684">
        <v>7.4829928576946259E-2</v>
      </c>
      <c r="AA7684">
        <v>7.3124997317790985E-2</v>
      </c>
      <c r="AB7684">
        <v>0</v>
      </c>
      <c r="AD7684">
        <v>0.1321000009775162</v>
      </c>
      <c r="AE7684">
        <v>0</v>
      </c>
      <c r="AF7684">
        <v>0</v>
      </c>
      <c r="AG7684">
        <v>1</v>
      </c>
      <c r="AH7684">
        <v>1</v>
      </c>
      <c r="AI7684">
        <v>1</v>
      </c>
      <c r="AJ7684">
        <v>0</v>
      </c>
      <c r="AK7684">
        <v>1</v>
      </c>
      <c r="AL7684">
        <v>0</v>
      </c>
    </row>
    <row r="7685" spans="1:38" x14ac:dyDescent="0.25">
      <c r="A7685">
        <v>7684</v>
      </c>
      <c r="B7685" t="s">
        <v>17187</v>
      </c>
      <c r="C7685">
        <v>2020</v>
      </c>
      <c r="D7685" t="s">
        <v>38</v>
      </c>
      <c r="E7685">
        <v>6</v>
      </c>
      <c r="F7685">
        <v>9</v>
      </c>
      <c r="G7685" s="2">
        <v>43989</v>
      </c>
      <c r="H7685" s="2">
        <v>44089</v>
      </c>
      <c r="I7685" t="s">
        <v>39</v>
      </c>
      <c r="J7685" t="s">
        <v>48</v>
      </c>
      <c r="K7685" t="s">
        <v>55</v>
      </c>
      <c r="L7685" t="s">
        <v>8828</v>
      </c>
      <c r="M7685" t="s">
        <v>1117</v>
      </c>
      <c r="N7685" t="s">
        <v>2430</v>
      </c>
      <c r="O7685" t="s">
        <v>9876</v>
      </c>
      <c r="P7685" t="s">
        <v>9876</v>
      </c>
      <c r="Q7685">
        <v>100</v>
      </c>
      <c r="R7685" t="s">
        <v>12670</v>
      </c>
      <c r="S7685">
        <v>25</v>
      </c>
      <c r="T7685">
        <v>5.4788265228271484</v>
      </c>
      <c r="U7685">
        <v>-72.168731689453125</v>
      </c>
      <c r="V7685">
        <v>0</v>
      </c>
      <c r="W7685">
        <v>0</v>
      </c>
      <c r="X7685">
        <v>4.5197740197181702E-2</v>
      </c>
      <c r="Y7685">
        <v>2.6365349069237709E-2</v>
      </c>
      <c r="Z7685">
        <v>2.6365349069237709E-2</v>
      </c>
      <c r="AA7685">
        <v>3.599999938160181E-3</v>
      </c>
      <c r="AB7685">
        <v>0</v>
      </c>
      <c r="AD7685">
        <v>1.6699999570846561E-2</v>
      </c>
      <c r="AE7685">
        <v>0</v>
      </c>
      <c r="AF7685">
        <v>0</v>
      </c>
      <c r="AG7685">
        <v>0</v>
      </c>
      <c r="AH7685">
        <v>1</v>
      </c>
      <c r="AI7685">
        <v>1</v>
      </c>
      <c r="AJ7685">
        <v>0</v>
      </c>
      <c r="AK7685">
        <v>1</v>
      </c>
      <c r="AL7685">
        <v>0</v>
      </c>
    </row>
    <row r="7686" spans="1:38" x14ac:dyDescent="0.25">
      <c r="A7686">
        <v>7685</v>
      </c>
      <c r="B7686" t="s">
        <v>17187</v>
      </c>
      <c r="C7686">
        <v>2020</v>
      </c>
      <c r="D7686" t="s">
        <v>38</v>
      </c>
      <c r="E7686">
        <v>6</v>
      </c>
      <c r="F7686">
        <v>9</v>
      </c>
      <c r="G7686" s="2">
        <v>43983</v>
      </c>
      <c r="H7686" s="2">
        <v>44089</v>
      </c>
      <c r="I7686" t="s">
        <v>39</v>
      </c>
      <c r="J7686" t="s">
        <v>48</v>
      </c>
      <c r="K7686" t="s">
        <v>55</v>
      </c>
      <c r="L7686" t="s">
        <v>8828</v>
      </c>
      <c r="M7686" t="s">
        <v>1117</v>
      </c>
      <c r="N7686" t="s">
        <v>8834</v>
      </c>
      <c r="O7686" t="s">
        <v>9876</v>
      </c>
      <c r="P7686" t="s">
        <v>9876</v>
      </c>
      <c r="Q7686">
        <v>106</v>
      </c>
      <c r="R7686" t="s">
        <v>12670</v>
      </c>
      <c r="S7686">
        <v>25</v>
      </c>
      <c r="T7686">
        <v>5.4746417999267578</v>
      </c>
      <c r="U7686">
        <v>-72.169830322265625</v>
      </c>
      <c r="V7686">
        <v>0</v>
      </c>
      <c r="W7686">
        <v>0</v>
      </c>
      <c r="X7686">
        <v>8.7452471256256104E-2</v>
      </c>
      <c r="Y7686">
        <v>0.1216730028390884</v>
      </c>
      <c r="Z7686">
        <v>5.5133078247308731E-2</v>
      </c>
      <c r="AA7686">
        <v>6.0000000521540642E-3</v>
      </c>
      <c r="AB7686">
        <v>7.6045626774430266E-3</v>
      </c>
      <c r="AD7686">
        <v>2.2099999710917469E-2</v>
      </c>
      <c r="AE7686">
        <v>0</v>
      </c>
      <c r="AF7686">
        <v>0</v>
      </c>
      <c r="AG7686">
        <v>0</v>
      </c>
      <c r="AH7686">
        <v>1</v>
      </c>
      <c r="AI7686">
        <v>1</v>
      </c>
      <c r="AJ7686">
        <v>0</v>
      </c>
      <c r="AK7686">
        <v>1</v>
      </c>
      <c r="AL7686">
        <v>1</v>
      </c>
    </row>
    <row r="7687" spans="1:38" x14ac:dyDescent="0.25">
      <c r="A7687">
        <v>7686</v>
      </c>
      <c r="B7687" t="s">
        <v>17187</v>
      </c>
      <c r="C7687">
        <v>2020</v>
      </c>
      <c r="D7687" t="s">
        <v>38</v>
      </c>
      <c r="E7687">
        <v>5</v>
      </c>
      <c r="F7687">
        <v>9</v>
      </c>
      <c r="G7687" s="2">
        <v>43981</v>
      </c>
      <c r="H7687" s="2">
        <v>44089</v>
      </c>
      <c r="I7687" t="s">
        <v>39</v>
      </c>
      <c r="J7687" t="s">
        <v>48</v>
      </c>
      <c r="K7687" t="s">
        <v>55</v>
      </c>
      <c r="L7687" t="s">
        <v>8828</v>
      </c>
      <c r="M7687" t="s">
        <v>1117</v>
      </c>
      <c r="N7687" t="s">
        <v>12696</v>
      </c>
      <c r="O7687" t="s">
        <v>9876</v>
      </c>
      <c r="P7687" t="s">
        <v>9876</v>
      </c>
      <c r="Q7687">
        <v>108</v>
      </c>
      <c r="R7687" t="s">
        <v>12670</v>
      </c>
      <c r="S7687">
        <v>25</v>
      </c>
      <c r="T7687">
        <v>5.4682831764221191</v>
      </c>
      <c r="U7687">
        <v>-72.166343688964844</v>
      </c>
      <c r="V7687">
        <v>1.36452242732048E-2</v>
      </c>
      <c r="W7687">
        <v>0</v>
      </c>
      <c r="X7687">
        <v>0.1033138409256935</v>
      </c>
      <c r="Y7687">
        <v>0.1247563362121582</v>
      </c>
      <c r="Z7687">
        <v>5.2631579339504242E-2</v>
      </c>
      <c r="AA7687">
        <v>7.1999998763203621E-3</v>
      </c>
      <c r="AB7687">
        <v>0</v>
      </c>
      <c r="AD7687">
        <v>2.3600000888109211E-2</v>
      </c>
      <c r="AE7687">
        <v>0</v>
      </c>
      <c r="AF7687">
        <v>1</v>
      </c>
      <c r="AG7687">
        <v>0</v>
      </c>
      <c r="AH7687">
        <v>1</v>
      </c>
      <c r="AI7687">
        <v>1</v>
      </c>
      <c r="AJ7687">
        <v>0</v>
      </c>
      <c r="AK7687">
        <v>1</v>
      </c>
      <c r="AL7687">
        <v>0</v>
      </c>
    </row>
    <row r="7688" spans="1:38" x14ac:dyDescent="0.25">
      <c r="A7688">
        <v>7687</v>
      </c>
      <c r="B7688" t="s">
        <v>17187</v>
      </c>
      <c r="C7688">
        <v>2020</v>
      </c>
      <c r="D7688" t="s">
        <v>38</v>
      </c>
      <c r="E7688">
        <v>6</v>
      </c>
      <c r="F7688">
        <v>9</v>
      </c>
      <c r="G7688" s="2">
        <v>43987</v>
      </c>
      <c r="H7688" s="2">
        <v>44089</v>
      </c>
      <c r="I7688" t="s">
        <v>39</v>
      </c>
      <c r="J7688" t="s">
        <v>48</v>
      </c>
      <c r="K7688" t="s">
        <v>55</v>
      </c>
      <c r="L7688" t="s">
        <v>17217</v>
      </c>
      <c r="M7688" t="s">
        <v>17218</v>
      </c>
      <c r="N7688" t="s">
        <v>1295</v>
      </c>
      <c r="O7688" t="s">
        <v>9876</v>
      </c>
      <c r="P7688" t="s">
        <v>9876</v>
      </c>
      <c r="Q7688">
        <v>102</v>
      </c>
      <c r="R7688" t="s">
        <v>12667</v>
      </c>
      <c r="S7688">
        <v>25</v>
      </c>
      <c r="T7688">
        <v>5.4756479263305664</v>
      </c>
      <c r="U7688">
        <v>-72.071846008300781</v>
      </c>
      <c r="V7688">
        <v>2.5540275499224659E-2</v>
      </c>
      <c r="W7688">
        <v>0</v>
      </c>
      <c r="X7688">
        <v>0</v>
      </c>
      <c r="Y7688">
        <v>7.2691552340984344E-2</v>
      </c>
      <c r="Z7688">
        <v>7.4656188488006592E-2</v>
      </c>
      <c r="AA7688">
        <v>6.0000000521540642E-3</v>
      </c>
      <c r="AB7688">
        <v>0</v>
      </c>
      <c r="AD7688">
        <v>9.2000002041459084E-3</v>
      </c>
      <c r="AE7688">
        <v>0</v>
      </c>
      <c r="AF7688">
        <v>1</v>
      </c>
      <c r="AG7688">
        <v>0</v>
      </c>
      <c r="AH7688">
        <v>0</v>
      </c>
      <c r="AI7688">
        <v>1</v>
      </c>
      <c r="AJ7688">
        <v>0</v>
      </c>
      <c r="AK7688">
        <v>1</v>
      </c>
      <c r="AL7688">
        <v>0</v>
      </c>
    </row>
    <row r="7689" spans="1:38" x14ac:dyDescent="0.25">
      <c r="A7689">
        <v>7688</v>
      </c>
      <c r="B7689" t="s">
        <v>17187</v>
      </c>
      <c r="C7689">
        <v>2020</v>
      </c>
      <c r="D7689" t="s">
        <v>38</v>
      </c>
      <c r="E7689">
        <v>5</v>
      </c>
      <c r="F7689">
        <v>9</v>
      </c>
      <c r="G7689" s="2">
        <v>43968</v>
      </c>
      <c r="H7689" s="2">
        <v>44089</v>
      </c>
      <c r="I7689" t="s">
        <v>39</v>
      </c>
      <c r="J7689" t="s">
        <v>48</v>
      </c>
      <c r="K7689" t="s">
        <v>55</v>
      </c>
      <c r="L7689" t="s">
        <v>2607</v>
      </c>
      <c r="M7689" t="s">
        <v>8837</v>
      </c>
      <c r="N7689" t="s">
        <v>2430</v>
      </c>
      <c r="O7689" t="s">
        <v>9876</v>
      </c>
      <c r="P7689" t="s">
        <v>9876</v>
      </c>
      <c r="Q7689">
        <v>121</v>
      </c>
      <c r="R7689" t="s">
        <v>8838</v>
      </c>
      <c r="S7689">
        <v>16</v>
      </c>
      <c r="T7689">
        <v>5.4866199493408203</v>
      </c>
      <c r="U7689">
        <v>-72.091209411621094</v>
      </c>
      <c r="V7689">
        <v>3.7383176386356347E-2</v>
      </c>
      <c r="W7689">
        <v>9.3457940965890884E-3</v>
      </c>
      <c r="X7689">
        <v>0</v>
      </c>
      <c r="Y7689">
        <v>0.81931465864181519</v>
      </c>
      <c r="Z7689">
        <v>0.40186914801597601</v>
      </c>
      <c r="AA7689">
        <v>4.7499999403953552E-2</v>
      </c>
      <c r="AB7689">
        <v>3.115264698863029E-3</v>
      </c>
      <c r="AD7689">
        <v>1.7200000584125519E-2</v>
      </c>
      <c r="AE7689">
        <v>9.3457940965890884E-3</v>
      </c>
      <c r="AF7689">
        <v>1</v>
      </c>
      <c r="AG7689">
        <v>1</v>
      </c>
      <c r="AH7689">
        <v>0</v>
      </c>
      <c r="AI7689">
        <v>1</v>
      </c>
      <c r="AJ7689">
        <v>1</v>
      </c>
      <c r="AK7689">
        <v>1</v>
      </c>
      <c r="AL7689">
        <v>1</v>
      </c>
    </row>
    <row r="7690" spans="1:38" x14ac:dyDescent="0.25">
      <c r="A7690">
        <v>7689</v>
      </c>
      <c r="B7690" t="s">
        <v>17187</v>
      </c>
      <c r="C7690">
        <v>2020</v>
      </c>
      <c r="D7690" t="s">
        <v>38</v>
      </c>
      <c r="E7690">
        <v>5</v>
      </c>
      <c r="F7690">
        <v>9</v>
      </c>
      <c r="G7690" s="2">
        <v>43974</v>
      </c>
      <c r="H7690" s="2">
        <v>44089</v>
      </c>
      <c r="I7690" t="s">
        <v>39</v>
      </c>
      <c r="J7690" t="s">
        <v>48</v>
      </c>
      <c r="K7690" t="s">
        <v>55</v>
      </c>
      <c r="L7690" t="s">
        <v>2607</v>
      </c>
      <c r="M7690" t="s">
        <v>8837</v>
      </c>
      <c r="N7690" t="s">
        <v>14732</v>
      </c>
      <c r="O7690" t="s">
        <v>6902</v>
      </c>
      <c r="P7690" t="s">
        <v>6902</v>
      </c>
      <c r="Q7690">
        <v>115</v>
      </c>
      <c r="R7690" t="s">
        <v>8838</v>
      </c>
      <c r="S7690">
        <v>16</v>
      </c>
      <c r="T7690">
        <v>5.5045881271362296</v>
      </c>
      <c r="U7690">
        <v>-72.081733703613281</v>
      </c>
      <c r="V7690">
        <v>8.5635356605052948E-2</v>
      </c>
      <c r="W7690">
        <v>2.4861877784132961E-2</v>
      </c>
      <c r="X7690">
        <v>0</v>
      </c>
      <c r="Y7690">
        <v>1</v>
      </c>
      <c r="Z7690">
        <v>0.35359117388725281</v>
      </c>
      <c r="AA7690">
        <v>3.7500001490116119E-2</v>
      </c>
      <c r="AB7690">
        <v>0</v>
      </c>
      <c r="AD7690">
        <v>3.4600000828504562E-2</v>
      </c>
      <c r="AE7690">
        <v>1.104972418397665E-2</v>
      </c>
      <c r="AF7690">
        <v>1</v>
      </c>
      <c r="AG7690">
        <v>1</v>
      </c>
      <c r="AH7690">
        <v>0</v>
      </c>
      <c r="AI7690">
        <v>1</v>
      </c>
      <c r="AJ7690">
        <v>1</v>
      </c>
      <c r="AK7690">
        <v>1</v>
      </c>
      <c r="AL7690">
        <v>0</v>
      </c>
    </row>
    <row r="7691" spans="1:38" x14ac:dyDescent="0.25">
      <c r="A7691">
        <v>7690</v>
      </c>
      <c r="B7691" t="s">
        <v>17187</v>
      </c>
      <c r="C7691">
        <v>2020</v>
      </c>
      <c r="D7691" t="s">
        <v>38</v>
      </c>
      <c r="E7691">
        <v>5</v>
      </c>
      <c r="F7691">
        <v>9</v>
      </c>
      <c r="G7691" s="2">
        <v>43974</v>
      </c>
      <c r="H7691" s="2">
        <v>44089</v>
      </c>
      <c r="I7691" t="s">
        <v>39</v>
      </c>
      <c r="J7691" t="s">
        <v>48</v>
      </c>
      <c r="K7691" t="s">
        <v>55</v>
      </c>
      <c r="L7691" t="s">
        <v>2607</v>
      </c>
      <c r="M7691" t="s">
        <v>8837</v>
      </c>
      <c r="N7691" t="s">
        <v>11350</v>
      </c>
      <c r="O7691" t="s">
        <v>338</v>
      </c>
      <c r="P7691" t="s">
        <v>338</v>
      </c>
      <c r="Q7691">
        <v>115</v>
      </c>
      <c r="R7691" t="s">
        <v>17219</v>
      </c>
      <c r="S7691">
        <v>16</v>
      </c>
      <c r="T7691">
        <v>5.4877500534057617</v>
      </c>
      <c r="U7691">
        <v>-72.097343444824219</v>
      </c>
      <c r="V7691">
        <v>7.5187971815466881E-3</v>
      </c>
      <c r="W7691">
        <v>2.255639061331749E-2</v>
      </c>
      <c r="X7691">
        <v>0</v>
      </c>
      <c r="Y7691">
        <v>1</v>
      </c>
      <c r="Z7691">
        <v>9.0225562453269958E-2</v>
      </c>
      <c r="AA7691">
        <v>4.2500000447034843E-2</v>
      </c>
      <c r="AB7691">
        <v>2.255639061331749E-2</v>
      </c>
      <c r="AD7691">
        <v>2.7100000530481339E-2</v>
      </c>
      <c r="AE7691">
        <v>0</v>
      </c>
      <c r="AF7691">
        <v>1</v>
      </c>
      <c r="AG7691">
        <v>1</v>
      </c>
      <c r="AH7691">
        <v>0</v>
      </c>
      <c r="AI7691">
        <v>1</v>
      </c>
      <c r="AJ7691">
        <v>0</v>
      </c>
      <c r="AK7691">
        <v>1</v>
      </c>
      <c r="AL7691">
        <v>1</v>
      </c>
    </row>
    <row r="7692" spans="1:38" x14ac:dyDescent="0.25">
      <c r="A7692">
        <v>7691</v>
      </c>
      <c r="B7692" t="s">
        <v>17187</v>
      </c>
      <c r="C7692">
        <v>2020</v>
      </c>
      <c r="D7692" t="s">
        <v>38</v>
      </c>
      <c r="E7692">
        <v>5</v>
      </c>
      <c r="F7692">
        <v>9</v>
      </c>
      <c r="G7692" s="2">
        <v>43979</v>
      </c>
      <c r="H7692" s="2">
        <v>44089</v>
      </c>
      <c r="I7692" t="s">
        <v>39</v>
      </c>
      <c r="J7692" t="s">
        <v>48</v>
      </c>
      <c r="K7692" t="s">
        <v>55</v>
      </c>
      <c r="L7692" t="s">
        <v>2607</v>
      </c>
      <c r="M7692" t="s">
        <v>14997</v>
      </c>
      <c r="N7692" t="s">
        <v>3890</v>
      </c>
      <c r="O7692" t="s">
        <v>12656</v>
      </c>
      <c r="P7692" t="s">
        <v>12656</v>
      </c>
      <c r="Q7692">
        <v>110</v>
      </c>
      <c r="R7692" t="s">
        <v>9058</v>
      </c>
      <c r="S7692">
        <v>16</v>
      </c>
      <c r="T7692">
        <v>5.4463658332824707</v>
      </c>
      <c r="U7692">
        <v>-72.060752868652344</v>
      </c>
      <c r="V7692">
        <v>4.07523512840271E-2</v>
      </c>
      <c r="W7692">
        <v>1.253918465226889E-2</v>
      </c>
      <c r="X7692">
        <v>0</v>
      </c>
      <c r="Y7692">
        <v>1</v>
      </c>
      <c r="Z7692">
        <v>0.16614420711994171</v>
      </c>
      <c r="AA7692">
        <v>3.437500074505806E-2</v>
      </c>
      <c r="AB7692">
        <v>3.1347961630672221E-3</v>
      </c>
      <c r="AD7692">
        <v>2.9400000348687168E-2</v>
      </c>
      <c r="AE7692">
        <v>3.1347961630672221E-3</v>
      </c>
      <c r="AF7692">
        <v>1</v>
      </c>
      <c r="AG7692">
        <v>1</v>
      </c>
      <c r="AH7692">
        <v>0</v>
      </c>
      <c r="AI7692">
        <v>1</v>
      </c>
      <c r="AJ7692">
        <v>1</v>
      </c>
      <c r="AK7692">
        <v>1</v>
      </c>
      <c r="AL7692">
        <v>1</v>
      </c>
    </row>
    <row r="7693" spans="1:38" x14ac:dyDescent="0.25">
      <c r="A7693">
        <v>7692</v>
      </c>
      <c r="B7693" t="s">
        <v>17182</v>
      </c>
      <c r="C7693">
        <v>2020</v>
      </c>
      <c r="D7693" t="s">
        <v>38</v>
      </c>
      <c r="E7693">
        <v>5</v>
      </c>
      <c r="F7693">
        <v>9</v>
      </c>
      <c r="G7693" s="2">
        <v>43977</v>
      </c>
      <c r="H7693" s="2">
        <v>44089</v>
      </c>
      <c r="I7693" t="s">
        <v>39</v>
      </c>
      <c r="J7693" t="s">
        <v>48</v>
      </c>
      <c r="K7693" t="s">
        <v>651</v>
      </c>
      <c r="L7693" t="s">
        <v>652</v>
      </c>
      <c r="M7693" t="s">
        <v>17220</v>
      </c>
      <c r="N7693" t="s">
        <v>2833</v>
      </c>
      <c r="O7693" t="s">
        <v>6902</v>
      </c>
      <c r="P7693" t="s">
        <v>6902</v>
      </c>
      <c r="Q7693">
        <v>112</v>
      </c>
      <c r="R7693" t="s">
        <v>17221</v>
      </c>
      <c r="S7693">
        <v>16</v>
      </c>
      <c r="T7693">
        <v>4.9917049407958984</v>
      </c>
      <c r="U7693">
        <v>-71.966407775878906</v>
      </c>
      <c r="V7693">
        <v>2.2801302373409271E-2</v>
      </c>
      <c r="W7693">
        <v>1.6286645084619519E-2</v>
      </c>
      <c r="X7693">
        <v>0</v>
      </c>
      <c r="Y7693">
        <v>0.32899022102355963</v>
      </c>
      <c r="Z7693">
        <v>9.4462543725967407E-2</v>
      </c>
      <c r="AA7693">
        <v>3.2499998807907098E-2</v>
      </c>
      <c r="AB7693">
        <v>0</v>
      </c>
      <c r="AC7693">
        <v>6.25E-2</v>
      </c>
      <c r="AD7693">
        <v>4.5600000768899918E-2</v>
      </c>
      <c r="AE7693">
        <v>0</v>
      </c>
      <c r="AF7693">
        <v>1</v>
      </c>
      <c r="AG7693">
        <v>1</v>
      </c>
      <c r="AH7693">
        <v>0</v>
      </c>
      <c r="AI7693">
        <v>1</v>
      </c>
      <c r="AJ7693">
        <v>0</v>
      </c>
      <c r="AK7693">
        <v>1</v>
      </c>
      <c r="AL7693">
        <v>0</v>
      </c>
    </row>
    <row r="7694" spans="1:38" x14ac:dyDescent="0.25">
      <c r="A7694">
        <v>7693</v>
      </c>
      <c r="B7694" t="s">
        <v>17198</v>
      </c>
      <c r="C7694">
        <v>2020</v>
      </c>
      <c r="D7694" t="s">
        <v>38</v>
      </c>
      <c r="E7694">
        <v>6</v>
      </c>
      <c r="F7694">
        <v>9</v>
      </c>
      <c r="G7694" s="2">
        <v>43984</v>
      </c>
      <c r="H7694" s="2">
        <v>44089</v>
      </c>
      <c r="I7694" t="s">
        <v>39</v>
      </c>
      <c r="J7694" t="s">
        <v>48</v>
      </c>
      <c r="K7694" t="s">
        <v>49</v>
      </c>
      <c r="L7694" t="s">
        <v>1634</v>
      </c>
      <c r="M7694" t="s">
        <v>14771</v>
      </c>
      <c r="N7694" t="s">
        <v>2833</v>
      </c>
      <c r="O7694" t="s">
        <v>9876</v>
      </c>
      <c r="P7694" t="s">
        <v>9876</v>
      </c>
      <c r="Q7694">
        <v>105</v>
      </c>
      <c r="R7694" t="s">
        <v>11170</v>
      </c>
      <c r="S7694">
        <v>16</v>
      </c>
      <c r="T7694">
        <v>5.1752572059631348</v>
      </c>
      <c r="U7694">
        <v>-71.323837280273438</v>
      </c>
      <c r="V7694">
        <v>4.8109967261552811E-2</v>
      </c>
      <c r="W7694">
        <v>2.4054983630776409E-2</v>
      </c>
      <c r="X7694">
        <v>0</v>
      </c>
      <c r="Y7694">
        <v>0.23711340129375461</v>
      </c>
      <c r="Z7694">
        <v>0.28865978121757507</v>
      </c>
      <c r="AA7694">
        <v>1.9999999552965161E-2</v>
      </c>
      <c r="AB7694">
        <v>0</v>
      </c>
      <c r="AC7694">
        <v>0.1875</v>
      </c>
      <c r="AD7694">
        <v>2.930000051856041E-2</v>
      </c>
      <c r="AE7694">
        <v>1.3745704665780069E-2</v>
      </c>
      <c r="AF7694">
        <v>1</v>
      </c>
      <c r="AG7694">
        <v>1</v>
      </c>
      <c r="AH7694">
        <v>0</v>
      </c>
      <c r="AI7694">
        <v>1</v>
      </c>
      <c r="AJ7694">
        <v>1</v>
      </c>
      <c r="AK7694">
        <v>1</v>
      </c>
      <c r="AL7694">
        <v>0</v>
      </c>
    </row>
    <row r="7695" spans="1:38" x14ac:dyDescent="0.25">
      <c r="A7695">
        <v>7694</v>
      </c>
      <c r="B7695" t="s">
        <v>17198</v>
      </c>
      <c r="C7695">
        <v>2020</v>
      </c>
      <c r="D7695" t="s">
        <v>38</v>
      </c>
      <c r="E7695">
        <v>5</v>
      </c>
      <c r="F7695">
        <v>9</v>
      </c>
      <c r="G7695" s="2">
        <v>43981</v>
      </c>
      <c r="H7695" s="2">
        <v>44089</v>
      </c>
      <c r="I7695" t="s">
        <v>39</v>
      </c>
      <c r="J7695" t="s">
        <v>48</v>
      </c>
      <c r="K7695" t="s">
        <v>49</v>
      </c>
      <c r="L7695" t="s">
        <v>1634</v>
      </c>
      <c r="M7695" t="s">
        <v>14771</v>
      </c>
      <c r="N7695" t="s">
        <v>2833</v>
      </c>
      <c r="O7695" t="s">
        <v>6902</v>
      </c>
      <c r="P7695" t="s">
        <v>6902</v>
      </c>
      <c r="Q7695">
        <v>108</v>
      </c>
      <c r="R7695" t="s">
        <v>11170</v>
      </c>
      <c r="S7695">
        <v>16</v>
      </c>
      <c r="T7695">
        <v>5.1882648468017578</v>
      </c>
      <c r="U7695">
        <v>-71.322273254394531</v>
      </c>
      <c r="V7695">
        <v>6.0283686965703957E-2</v>
      </c>
      <c r="W7695">
        <v>1.7730496823787689E-2</v>
      </c>
      <c r="X7695">
        <v>0</v>
      </c>
      <c r="Y7695">
        <v>0.31205675005912781</v>
      </c>
      <c r="Z7695">
        <v>0.10638298094272609</v>
      </c>
      <c r="AA7695">
        <v>9.3750003725290298E-3</v>
      </c>
      <c r="AB7695">
        <v>0</v>
      </c>
      <c r="AC7695">
        <v>0.125</v>
      </c>
      <c r="AD7695">
        <v>2.300000004470348E-2</v>
      </c>
      <c r="AE7695">
        <v>1.7730496823787689E-2</v>
      </c>
      <c r="AF7695">
        <v>1</v>
      </c>
      <c r="AG7695">
        <v>1</v>
      </c>
      <c r="AH7695">
        <v>0</v>
      </c>
      <c r="AI7695">
        <v>1</v>
      </c>
      <c r="AJ7695">
        <v>1</v>
      </c>
      <c r="AK7695">
        <v>1</v>
      </c>
      <c r="AL7695">
        <v>0</v>
      </c>
    </row>
    <row r="7696" spans="1:38" x14ac:dyDescent="0.25">
      <c r="A7696">
        <v>7695</v>
      </c>
      <c r="B7696" t="s">
        <v>17198</v>
      </c>
      <c r="C7696">
        <v>2020</v>
      </c>
      <c r="D7696" t="s">
        <v>38</v>
      </c>
      <c r="E7696">
        <v>5</v>
      </c>
      <c r="F7696">
        <v>9</v>
      </c>
      <c r="G7696" s="2">
        <v>43979</v>
      </c>
      <c r="H7696" s="2">
        <v>44089</v>
      </c>
      <c r="I7696" t="s">
        <v>39</v>
      </c>
      <c r="J7696" t="s">
        <v>48</v>
      </c>
      <c r="K7696" t="s">
        <v>49</v>
      </c>
      <c r="L7696" t="s">
        <v>1634</v>
      </c>
      <c r="M7696" t="s">
        <v>4238</v>
      </c>
      <c r="N7696" t="s">
        <v>2833</v>
      </c>
      <c r="O7696" t="s">
        <v>10119</v>
      </c>
      <c r="P7696" t="s">
        <v>18323</v>
      </c>
      <c r="Q7696">
        <v>110</v>
      </c>
      <c r="R7696" t="s">
        <v>11170</v>
      </c>
      <c r="S7696">
        <v>16</v>
      </c>
      <c r="T7696">
        <v>5.1816692352294922</v>
      </c>
      <c r="U7696">
        <v>-71.323165893554688</v>
      </c>
      <c r="V7696">
        <v>0.1052631586790085</v>
      </c>
      <c r="W7696">
        <v>3.1578946858644492E-2</v>
      </c>
      <c r="X7696">
        <v>0</v>
      </c>
      <c r="Y7696">
        <v>0.27368420362472529</v>
      </c>
      <c r="Z7696">
        <v>0.2315789461135864</v>
      </c>
      <c r="AA7696">
        <v>1.9375000149011608E-2</v>
      </c>
      <c r="AB7696">
        <v>3.5087720025330782E-3</v>
      </c>
      <c r="AD7696">
        <v>3.0999999493360519E-2</v>
      </c>
      <c r="AE7696">
        <v>2.456140331923962E-2</v>
      </c>
      <c r="AF7696">
        <v>1</v>
      </c>
      <c r="AG7696">
        <v>1</v>
      </c>
      <c r="AH7696">
        <v>0</v>
      </c>
      <c r="AI7696">
        <v>1</v>
      </c>
      <c r="AJ7696">
        <v>1</v>
      </c>
      <c r="AK7696">
        <v>1</v>
      </c>
      <c r="AL7696">
        <v>1</v>
      </c>
    </row>
    <row r="7697" spans="1:38" x14ac:dyDescent="0.25">
      <c r="A7697">
        <v>7696</v>
      </c>
      <c r="B7697" t="s">
        <v>17198</v>
      </c>
      <c r="C7697">
        <v>2020</v>
      </c>
      <c r="D7697" t="s">
        <v>38</v>
      </c>
      <c r="E7697">
        <v>5</v>
      </c>
      <c r="F7697">
        <v>9</v>
      </c>
      <c r="G7697" s="2">
        <v>43979</v>
      </c>
      <c r="H7697" s="2">
        <v>44089</v>
      </c>
      <c r="I7697" t="s">
        <v>39</v>
      </c>
      <c r="J7697" t="s">
        <v>48</v>
      </c>
      <c r="K7697" t="s">
        <v>49</v>
      </c>
      <c r="L7697" t="s">
        <v>14706</v>
      </c>
      <c r="M7697" t="s">
        <v>4012</v>
      </c>
      <c r="N7697" t="s">
        <v>2833</v>
      </c>
      <c r="O7697" t="s">
        <v>9876</v>
      </c>
      <c r="P7697" t="s">
        <v>9876</v>
      </c>
      <c r="Q7697">
        <v>110</v>
      </c>
      <c r="R7697" t="s">
        <v>12822</v>
      </c>
      <c r="S7697">
        <v>16</v>
      </c>
      <c r="T7697">
        <v>5.3646750450134277</v>
      </c>
      <c r="U7697">
        <v>-71.704200744628906</v>
      </c>
      <c r="V7697">
        <v>9.0592332184314728E-2</v>
      </c>
      <c r="W7697">
        <v>1.0452961549162859E-2</v>
      </c>
      <c r="X7697">
        <v>0</v>
      </c>
      <c r="Y7697">
        <v>8.0139376223087311E-2</v>
      </c>
      <c r="Z7697">
        <v>0.1219512224197388</v>
      </c>
      <c r="AA7697">
        <v>1.3124999590218071E-2</v>
      </c>
      <c r="AB7697">
        <v>1.3937282375991339E-2</v>
      </c>
      <c r="AC7697">
        <v>0.125</v>
      </c>
      <c r="AD7697">
        <v>1.119999960064888E-2</v>
      </c>
      <c r="AE7697">
        <v>3.1358886510133743E-2</v>
      </c>
      <c r="AF7697">
        <v>1</v>
      </c>
      <c r="AG7697">
        <v>1</v>
      </c>
      <c r="AH7697">
        <v>0</v>
      </c>
      <c r="AI7697">
        <v>1</v>
      </c>
      <c r="AJ7697">
        <v>1</v>
      </c>
      <c r="AK7697">
        <v>1</v>
      </c>
      <c r="AL7697">
        <v>1</v>
      </c>
    </row>
    <row r="7698" spans="1:38" x14ac:dyDescent="0.25">
      <c r="A7698">
        <v>7697</v>
      </c>
      <c r="B7698" t="s">
        <v>17198</v>
      </c>
      <c r="C7698">
        <v>2020</v>
      </c>
      <c r="D7698" t="s">
        <v>38</v>
      </c>
      <c r="E7698">
        <v>6</v>
      </c>
      <c r="F7698">
        <v>9</v>
      </c>
      <c r="G7698" s="2">
        <v>43993</v>
      </c>
      <c r="H7698" s="2">
        <v>44089</v>
      </c>
      <c r="I7698" t="s">
        <v>39</v>
      </c>
      <c r="J7698" t="s">
        <v>48</v>
      </c>
      <c r="K7698" t="s">
        <v>49</v>
      </c>
      <c r="L7698" t="s">
        <v>14706</v>
      </c>
      <c r="M7698" t="s">
        <v>4012</v>
      </c>
      <c r="N7698" t="s">
        <v>2833</v>
      </c>
      <c r="O7698" t="s">
        <v>6902</v>
      </c>
      <c r="P7698" t="s">
        <v>6902</v>
      </c>
      <c r="Q7698">
        <v>96</v>
      </c>
      <c r="R7698" t="s">
        <v>12822</v>
      </c>
      <c r="S7698">
        <v>16</v>
      </c>
      <c r="T7698">
        <v>5.3649239540100098</v>
      </c>
      <c r="U7698">
        <v>-71.708168029785156</v>
      </c>
      <c r="V7698">
        <v>1.8726591020822528E-2</v>
      </c>
      <c r="W7698">
        <v>0</v>
      </c>
      <c r="X7698">
        <v>0</v>
      </c>
      <c r="Y7698">
        <v>0.1198501884937286</v>
      </c>
      <c r="Z7698">
        <v>0.1235955059528351</v>
      </c>
      <c r="AA7698">
        <v>9.3750003725290298E-3</v>
      </c>
      <c r="AB7698">
        <v>0</v>
      </c>
      <c r="AD7698">
        <v>1.200000056996942E-3</v>
      </c>
      <c r="AE7698">
        <v>2.9962547123432159E-2</v>
      </c>
      <c r="AF7698">
        <v>1</v>
      </c>
      <c r="AG7698">
        <v>0</v>
      </c>
      <c r="AH7698">
        <v>0</v>
      </c>
      <c r="AI7698">
        <v>1</v>
      </c>
      <c r="AJ7698">
        <v>1</v>
      </c>
      <c r="AK7698">
        <v>1</v>
      </c>
      <c r="AL7698">
        <v>0</v>
      </c>
    </row>
    <row r="7699" spans="1:38" x14ac:dyDescent="0.25">
      <c r="A7699">
        <v>7698</v>
      </c>
      <c r="B7699" t="s">
        <v>13212</v>
      </c>
      <c r="C7699">
        <v>2020</v>
      </c>
      <c r="D7699" t="s">
        <v>38</v>
      </c>
      <c r="E7699">
        <v>6</v>
      </c>
      <c r="F7699">
        <v>9</v>
      </c>
      <c r="G7699" s="2">
        <v>43995</v>
      </c>
      <c r="H7699" s="2">
        <v>44089</v>
      </c>
      <c r="I7699" t="s">
        <v>39</v>
      </c>
      <c r="J7699" t="s">
        <v>48</v>
      </c>
      <c r="K7699" t="s">
        <v>378</v>
      </c>
      <c r="L7699" t="s">
        <v>379</v>
      </c>
      <c r="M7699" t="s">
        <v>5520</v>
      </c>
      <c r="N7699" t="s">
        <v>13562</v>
      </c>
      <c r="O7699" t="s">
        <v>9876</v>
      </c>
      <c r="P7699" t="s">
        <v>9876</v>
      </c>
      <c r="Q7699">
        <v>94</v>
      </c>
      <c r="R7699" t="s">
        <v>3173</v>
      </c>
      <c r="S7699">
        <v>25</v>
      </c>
      <c r="T7699">
        <v>4.9341540336608887</v>
      </c>
      <c r="U7699">
        <v>-72.604400634765625</v>
      </c>
      <c r="V7699">
        <v>0</v>
      </c>
      <c r="W7699">
        <v>0</v>
      </c>
      <c r="X7699">
        <v>0</v>
      </c>
      <c r="Y7699">
        <v>0.39300411939620972</v>
      </c>
      <c r="Z7699">
        <v>8.0246910452842712E-2</v>
      </c>
      <c r="AA7699">
        <v>7.8039996325969696E-2</v>
      </c>
      <c r="AD7699">
        <v>0.16689999401569369</v>
      </c>
      <c r="AE7699">
        <v>0</v>
      </c>
      <c r="AF7699">
        <v>0</v>
      </c>
      <c r="AG7699">
        <v>0</v>
      </c>
      <c r="AH7699">
        <v>0</v>
      </c>
      <c r="AI7699">
        <v>1</v>
      </c>
      <c r="AJ7699">
        <v>0</v>
      </c>
      <c r="AK7699">
        <v>1</v>
      </c>
    </row>
    <row r="7700" spans="1:38" x14ac:dyDescent="0.25">
      <c r="A7700">
        <v>7699</v>
      </c>
      <c r="B7700" t="s">
        <v>13212</v>
      </c>
      <c r="C7700">
        <v>2020</v>
      </c>
      <c r="D7700" t="s">
        <v>38</v>
      </c>
      <c r="E7700">
        <v>6</v>
      </c>
      <c r="F7700">
        <v>9</v>
      </c>
      <c r="G7700" s="2">
        <v>43991</v>
      </c>
      <c r="H7700" s="2">
        <v>44089</v>
      </c>
      <c r="I7700" t="s">
        <v>39</v>
      </c>
      <c r="J7700" t="s">
        <v>48</v>
      </c>
      <c r="K7700" t="s">
        <v>378</v>
      </c>
      <c r="L7700" t="s">
        <v>5491</v>
      </c>
      <c r="M7700" t="s">
        <v>8962</v>
      </c>
      <c r="N7700" t="s">
        <v>160</v>
      </c>
      <c r="O7700" t="s">
        <v>9876</v>
      </c>
      <c r="P7700" t="s">
        <v>9876</v>
      </c>
      <c r="Q7700">
        <v>98</v>
      </c>
      <c r="R7700" t="s">
        <v>13302</v>
      </c>
      <c r="S7700">
        <v>25</v>
      </c>
      <c r="T7700">
        <v>4.9251699447631836</v>
      </c>
      <c r="U7700">
        <v>-72.546867370605469</v>
      </c>
      <c r="V7700">
        <v>1.9565217196941379E-2</v>
      </c>
      <c r="W7700">
        <v>1.7391303554177281E-2</v>
      </c>
      <c r="X7700">
        <v>4.3478258885443211E-3</v>
      </c>
      <c r="Y7700">
        <v>0.30869564414024347</v>
      </c>
      <c r="Z7700">
        <v>0.1173913031816483</v>
      </c>
      <c r="AA7700">
        <v>0.1005999967455864</v>
      </c>
      <c r="AD7700">
        <v>0.10429999977350229</v>
      </c>
      <c r="AE7700">
        <v>0</v>
      </c>
      <c r="AF7700">
        <v>1</v>
      </c>
      <c r="AG7700">
        <v>1</v>
      </c>
      <c r="AH7700">
        <v>1</v>
      </c>
      <c r="AI7700">
        <v>1</v>
      </c>
      <c r="AJ7700">
        <v>0</v>
      </c>
      <c r="AK7700">
        <v>1</v>
      </c>
    </row>
    <row r="7701" spans="1:38" x14ac:dyDescent="0.25">
      <c r="A7701">
        <v>7700</v>
      </c>
      <c r="B7701" t="s">
        <v>13212</v>
      </c>
      <c r="C7701">
        <v>2020</v>
      </c>
      <c r="D7701" t="s">
        <v>38</v>
      </c>
      <c r="E7701">
        <v>5</v>
      </c>
      <c r="F7701">
        <v>9</v>
      </c>
      <c r="G7701" s="2">
        <v>43974</v>
      </c>
      <c r="H7701" s="2">
        <v>44089</v>
      </c>
      <c r="I7701" t="s">
        <v>39</v>
      </c>
      <c r="J7701" t="s">
        <v>48</v>
      </c>
      <c r="K7701" t="s">
        <v>378</v>
      </c>
      <c r="L7701" t="s">
        <v>5491</v>
      </c>
      <c r="M7701" t="s">
        <v>13563</v>
      </c>
      <c r="N7701" t="s">
        <v>13564</v>
      </c>
      <c r="O7701" t="s">
        <v>10119</v>
      </c>
      <c r="P7701" t="s">
        <v>18323</v>
      </c>
      <c r="Q7701">
        <v>115</v>
      </c>
      <c r="R7701" t="s">
        <v>13565</v>
      </c>
      <c r="S7701">
        <v>25</v>
      </c>
      <c r="T7701">
        <v>4.946876049041748</v>
      </c>
      <c r="U7701">
        <v>-72.548126220703125</v>
      </c>
      <c r="V7701">
        <v>1.8181817606091499E-2</v>
      </c>
      <c r="W7701">
        <v>2.500000037252903E-2</v>
      </c>
      <c r="X7701">
        <v>4.3181817978620529E-2</v>
      </c>
      <c r="Y7701">
        <v>0.7704545259475708</v>
      </c>
      <c r="Z7701">
        <v>0.14545454084873199</v>
      </c>
      <c r="AA7701">
        <v>0.1131599992513657</v>
      </c>
      <c r="AB7701">
        <v>0</v>
      </c>
      <c r="AD7701">
        <v>0.13330000638961789</v>
      </c>
      <c r="AE7701">
        <v>0</v>
      </c>
      <c r="AF7701">
        <v>1</v>
      </c>
      <c r="AG7701">
        <v>1</v>
      </c>
      <c r="AH7701">
        <v>1</v>
      </c>
      <c r="AI7701">
        <v>1</v>
      </c>
      <c r="AJ7701">
        <v>0</v>
      </c>
      <c r="AK7701">
        <v>1</v>
      </c>
      <c r="AL7701">
        <v>0</v>
      </c>
    </row>
    <row r="7702" spans="1:38" x14ac:dyDescent="0.25">
      <c r="A7702">
        <v>7701</v>
      </c>
      <c r="B7702" t="s">
        <v>17205</v>
      </c>
      <c r="C7702">
        <v>2020</v>
      </c>
      <c r="D7702" t="s">
        <v>38</v>
      </c>
      <c r="E7702">
        <v>5</v>
      </c>
      <c r="F7702">
        <v>9</v>
      </c>
      <c r="G7702" s="2">
        <v>43982</v>
      </c>
      <c r="H7702" s="2">
        <v>44089</v>
      </c>
      <c r="I7702" t="s">
        <v>39</v>
      </c>
      <c r="J7702" t="s">
        <v>48</v>
      </c>
      <c r="K7702" t="s">
        <v>69</v>
      </c>
      <c r="L7702" t="s">
        <v>18334</v>
      </c>
      <c r="M7702" t="s">
        <v>2616</v>
      </c>
      <c r="N7702" t="s">
        <v>2833</v>
      </c>
      <c r="O7702" t="s">
        <v>153</v>
      </c>
      <c r="P7702" t="s">
        <v>153</v>
      </c>
      <c r="Q7702">
        <v>107</v>
      </c>
      <c r="R7702" t="s">
        <v>17216</v>
      </c>
      <c r="S7702">
        <v>16</v>
      </c>
      <c r="T7702">
        <v>5.4023885726928711</v>
      </c>
      <c r="U7702">
        <v>-71.63128662109375</v>
      </c>
      <c r="V7702">
        <v>6.1728395521640778E-2</v>
      </c>
      <c r="W7702">
        <v>4.6296294778585427E-2</v>
      </c>
      <c r="X7702">
        <v>0.12962962687015531</v>
      </c>
      <c r="Y7702">
        <v>0.96296298503875732</v>
      </c>
      <c r="Z7702">
        <v>0.15740740299224851</v>
      </c>
      <c r="AA7702">
        <v>0.15125000476837161</v>
      </c>
      <c r="AB7702">
        <v>0</v>
      </c>
      <c r="AC7702">
        <v>0.125</v>
      </c>
      <c r="AD7702">
        <v>2.1600000560283661E-2</v>
      </c>
      <c r="AE7702">
        <v>3.0864197760820389E-2</v>
      </c>
      <c r="AF7702">
        <v>1</v>
      </c>
      <c r="AG7702">
        <v>1</v>
      </c>
      <c r="AH7702">
        <v>1</v>
      </c>
      <c r="AI7702">
        <v>1</v>
      </c>
      <c r="AJ7702">
        <v>1</v>
      </c>
      <c r="AK7702">
        <v>1</v>
      </c>
      <c r="AL7702">
        <v>0</v>
      </c>
    </row>
    <row r="7703" spans="1:38" x14ac:dyDescent="0.25">
      <c r="A7703">
        <v>7702</v>
      </c>
      <c r="B7703" t="s">
        <v>17205</v>
      </c>
      <c r="C7703">
        <v>2020</v>
      </c>
      <c r="D7703" t="s">
        <v>38</v>
      </c>
      <c r="E7703">
        <v>6</v>
      </c>
      <c r="F7703">
        <v>9</v>
      </c>
      <c r="G7703" s="2">
        <v>43989</v>
      </c>
      <c r="H7703" s="2">
        <v>44089</v>
      </c>
      <c r="I7703" t="s">
        <v>39</v>
      </c>
      <c r="J7703" t="s">
        <v>48</v>
      </c>
      <c r="K7703" t="s">
        <v>69</v>
      </c>
      <c r="L7703" t="s">
        <v>18334</v>
      </c>
      <c r="M7703" t="s">
        <v>43</v>
      </c>
      <c r="N7703" t="s">
        <v>2833</v>
      </c>
      <c r="O7703" t="s">
        <v>9876</v>
      </c>
      <c r="P7703" t="s">
        <v>9876</v>
      </c>
      <c r="Q7703">
        <v>100</v>
      </c>
      <c r="R7703" t="s">
        <v>17222</v>
      </c>
      <c r="S7703">
        <v>16</v>
      </c>
      <c r="T7703">
        <v>5.5064997673034668</v>
      </c>
      <c r="U7703">
        <v>-71.592597961425781</v>
      </c>
      <c r="V7703">
        <v>1.2048192322254179E-2</v>
      </c>
      <c r="W7703">
        <v>2.710843458771706E-2</v>
      </c>
      <c r="X7703">
        <v>1.5060241334140301E-2</v>
      </c>
      <c r="Y7703">
        <v>0.53614455461502075</v>
      </c>
      <c r="Z7703">
        <v>0.1234939768910408</v>
      </c>
      <c r="AA7703">
        <v>8.7499998509883881E-2</v>
      </c>
      <c r="AB7703">
        <v>0</v>
      </c>
      <c r="AC7703">
        <v>6.25E-2</v>
      </c>
      <c r="AD7703">
        <v>8.2299999892711639E-2</v>
      </c>
      <c r="AE7703">
        <v>2.108433656394482E-2</v>
      </c>
      <c r="AF7703">
        <v>1</v>
      </c>
      <c r="AG7703">
        <v>1</v>
      </c>
      <c r="AH7703">
        <v>1</v>
      </c>
      <c r="AI7703">
        <v>1</v>
      </c>
      <c r="AJ7703">
        <v>1</v>
      </c>
      <c r="AK7703">
        <v>1</v>
      </c>
      <c r="AL7703">
        <v>0</v>
      </c>
    </row>
    <row r="7704" spans="1:38" x14ac:dyDescent="0.25">
      <c r="A7704">
        <v>7703</v>
      </c>
      <c r="B7704" t="s">
        <v>17178</v>
      </c>
      <c r="C7704">
        <v>2020</v>
      </c>
      <c r="D7704" t="s">
        <v>38</v>
      </c>
      <c r="E7704">
        <v>5</v>
      </c>
      <c r="F7704">
        <v>9</v>
      </c>
      <c r="G7704" s="2">
        <v>43970</v>
      </c>
      <c r="H7704" s="2">
        <v>44089</v>
      </c>
      <c r="I7704" t="s">
        <v>39</v>
      </c>
      <c r="J7704" t="s">
        <v>48</v>
      </c>
      <c r="K7704" t="s">
        <v>75</v>
      </c>
      <c r="L7704" t="s">
        <v>12852</v>
      </c>
      <c r="M7704" t="s">
        <v>17223</v>
      </c>
      <c r="N7704" t="s">
        <v>2430</v>
      </c>
      <c r="O7704" t="s">
        <v>5497</v>
      </c>
      <c r="P7704" t="s">
        <v>5497</v>
      </c>
      <c r="Q7704">
        <v>119</v>
      </c>
      <c r="R7704" t="s">
        <v>581</v>
      </c>
      <c r="S7704">
        <v>16</v>
      </c>
      <c r="T7704">
        <v>5.1161198616027832</v>
      </c>
      <c r="U7704">
        <v>-72.027412414550781</v>
      </c>
      <c r="V7704">
        <v>2.027026936411858E-2</v>
      </c>
      <c r="W7704">
        <v>2.027026936411858E-2</v>
      </c>
      <c r="X7704">
        <v>3.040540590882301E-2</v>
      </c>
      <c r="Y7704">
        <v>1</v>
      </c>
      <c r="Z7704">
        <v>8.1081077456474304E-2</v>
      </c>
      <c r="AA7704">
        <v>3.7500001490116119E-2</v>
      </c>
      <c r="AB7704">
        <v>0</v>
      </c>
      <c r="AD7704">
        <v>5.4600000381469727E-2</v>
      </c>
      <c r="AE7704">
        <v>6.7567569203674793E-3</v>
      </c>
      <c r="AF7704">
        <v>1</v>
      </c>
      <c r="AG7704">
        <v>1</v>
      </c>
      <c r="AH7704">
        <v>1</v>
      </c>
      <c r="AI7704">
        <v>1</v>
      </c>
      <c r="AJ7704">
        <v>1</v>
      </c>
      <c r="AK7704">
        <v>1</v>
      </c>
      <c r="AL7704">
        <v>0</v>
      </c>
    </row>
    <row r="7705" spans="1:38" x14ac:dyDescent="0.25">
      <c r="A7705">
        <v>7704</v>
      </c>
      <c r="B7705" t="s">
        <v>17178</v>
      </c>
      <c r="C7705">
        <v>2020</v>
      </c>
      <c r="D7705" t="s">
        <v>38</v>
      </c>
      <c r="E7705">
        <v>5</v>
      </c>
      <c r="F7705">
        <v>9</v>
      </c>
      <c r="G7705" s="2">
        <v>43979</v>
      </c>
      <c r="H7705" s="2">
        <v>44089</v>
      </c>
      <c r="I7705" t="s">
        <v>39</v>
      </c>
      <c r="J7705" t="s">
        <v>48</v>
      </c>
      <c r="K7705" t="s">
        <v>75</v>
      </c>
      <c r="L7705" t="s">
        <v>12852</v>
      </c>
      <c r="M7705" t="s">
        <v>2743</v>
      </c>
      <c r="N7705" t="s">
        <v>438</v>
      </c>
      <c r="O7705" t="s">
        <v>5497</v>
      </c>
      <c r="P7705" t="s">
        <v>5497</v>
      </c>
      <c r="Q7705">
        <v>110</v>
      </c>
      <c r="R7705" t="s">
        <v>581</v>
      </c>
      <c r="S7705">
        <v>16</v>
      </c>
      <c r="T7705">
        <v>5.1143698692321777</v>
      </c>
      <c r="U7705">
        <v>-72.022880554199219</v>
      </c>
      <c r="V7705">
        <v>5.8608058840036392E-2</v>
      </c>
      <c r="W7705">
        <v>2.93040294200182E-2</v>
      </c>
      <c r="X7705">
        <v>2.1978022530674931E-2</v>
      </c>
      <c r="Y7705">
        <v>1</v>
      </c>
      <c r="Z7705">
        <v>5.4945055395364761E-2</v>
      </c>
      <c r="AA7705">
        <v>3.3124998211860657E-2</v>
      </c>
      <c r="AB7705">
        <v>1.83150190860033E-2</v>
      </c>
      <c r="AD7705">
        <v>3.4000001847743988E-2</v>
      </c>
      <c r="AE7705">
        <v>3.6630036775022749E-3</v>
      </c>
      <c r="AF7705">
        <v>1</v>
      </c>
      <c r="AG7705">
        <v>1</v>
      </c>
      <c r="AH7705">
        <v>1</v>
      </c>
      <c r="AI7705">
        <v>1</v>
      </c>
      <c r="AJ7705">
        <v>1</v>
      </c>
      <c r="AK7705">
        <v>1</v>
      </c>
      <c r="AL7705">
        <v>1</v>
      </c>
    </row>
    <row r="7706" spans="1:38" x14ac:dyDescent="0.25">
      <c r="A7706">
        <v>7705</v>
      </c>
      <c r="B7706" t="s">
        <v>17178</v>
      </c>
      <c r="C7706">
        <v>2020</v>
      </c>
      <c r="D7706" t="s">
        <v>38</v>
      </c>
      <c r="E7706">
        <v>6</v>
      </c>
      <c r="F7706">
        <v>9</v>
      </c>
      <c r="G7706" s="2">
        <v>43991</v>
      </c>
      <c r="H7706" s="2">
        <v>44089</v>
      </c>
      <c r="I7706" t="s">
        <v>39</v>
      </c>
      <c r="J7706" t="s">
        <v>48</v>
      </c>
      <c r="K7706" t="s">
        <v>75</v>
      </c>
      <c r="L7706" t="s">
        <v>12852</v>
      </c>
      <c r="M7706" t="s">
        <v>7587</v>
      </c>
      <c r="N7706" t="s">
        <v>1917</v>
      </c>
      <c r="O7706" t="s">
        <v>12656</v>
      </c>
      <c r="P7706" t="s">
        <v>12656</v>
      </c>
      <c r="Q7706">
        <v>98</v>
      </c>
      <c r="R7706" t="s">
        <v>17224</v>
      </c>
      <c r="S7706">
        <v>16</v>
      </c>
      <c r="T7706">
        <v>5.1184401512145996</v>
      </c>
      <c r="U7706">
        <v>-72.030441284179688</v>
      </c>
      <c r="V7706">
        <v>3.0821917578577999E-2</v>
      </c>
      <c r="W7706">
        <v>0</v>
      </c>
      <c r="X7706">
        <v>0</v>
      </c>
      <c r="Y7706">
        <v>1</v>
      </c>
      <c r="Z7706">
        <v>0.16438356041908261</v>
      </c>
      <c r="AA7706">
        <v>3.125E-2</v>
      </c>
      <c r="AB7706">
        <v>1.027397252619267E-2</v>
      </c>
      <c r="AD7706">
        <v>0.23800000548362729</v>
      </c>
      <c r="AE7706">
        <v>3.4246575087308879E-3</v>
      </c>
      <c r="AF7706">
        <v>1</v>
      </c>
      <c r="AG7706">
        <v>0</v>
      </c>
      <c r="AH7706">
        <v>0</v>
      </c>
      <c r="AI7706">
        <v>1</v>
      </c>
      <c r="AJ7706">
        <v>1</v>
      </c>
      <c r="AK7706">
        <v>1</v>
      </c>
      <c r="AL7706">
        <v>1</v>
      </c>
    </row>
    <row r="7707" spans="1:38" x14ac:dyDescent="0.25">
      <c r="A7707">
        <v>7706</v>
      </c>
      <c r="B7707" t="s">
        <v>17178</v>
      </c>
      <c r="C7707">
        <v>2020</v>
      </c>
      <c r="D7707" t="s">
        <v>38</v>
      </c>
      <c r="E7707">
        <v>6</v>
      </c>
      <c r="F7707">
        <v>9</v>
      </c>
      <c r="G7707" s="2">
        <v>43987</v>
      </c>
      <c r="H7707" s="2">
        <v>44089</v>
      </c>
      <c r="I7707" t="s">
        <v>39</v>
      </c>
      <c r="J7707" t="s">
        <v>48</v>
      </c>
      <c r="K7707" t="s">
        <v>75</v>
      </c>
      <c r="L7707" t="s">
        <v>12852</v>
      </c>
      <c r="M7707" t="s">
        <v>7587</v>
      </c>
      <c r="N7707" t="s">
        <v>1291</v>
      </c>
      <c r="O7707" t="s">
        <v>5497</v>
      </c>
      <c r="P7707" t="s">
        <v>5497</v>
      </c>
      <c r="Q7707">
        <v>102</v>
      </c>
      <c r="R7707" t="s">
        <v>17224</v>
      </c>
      <c r="S7707">
        <v>16</v>
      </c>
      <c r="T7707">
        <v>5.1184401512145996</v>
      </c>
      <c r="U7707">
        <v>-72.030441284179688</v>
      </c>
      <c r="V7707">
        <v>3.1746032182127242E-3</v>
      </c>
      <c r="W7707">
        <v>9.5238098874688148E-3</v>
      </c>
      <c r="X7707">
        <v>0</v>
      </c>
      <c r="Y7707">
        <v>1</v>
      </c>
      <c r="Z7707">
        <v>9.2063494026660919E-2</v>
      </c>
      <c r="AA7707">
        <v>3.6249998956918723E-2</v>
      </c>
      <c r="AB7707">
        <v>0</v>
      </c>
      <c r="AC7707">
        <v>0.1875</v>
      </c>
      <c r="AD7707">
        <v>8.2000002264976501E-2</v>
      </c>
      <c r="AE7707">
        <v>1.587301678955555E-2</v>
      </c>
      <c r="AF7707">
        <v>1</v>
      </c>
      <c r="AG7707">
        <v>1</v>
      </c>
      <c r="AH7707">
        <v>0</v>
      </c>
      <c r="AI7707">
        <v>1</v>
      </c>
      <c r="AJ7707">
        <v>1</v>
      </c>
      <c r="AK7707">
        <v>1</v>
      </c>
      <c r="AL7707">
        <v>0</v>
      </c>
    </row>
    <row r="7708" spans="1:38" x14ac:dyDescent="0.25">
      <c r="A7708">
        <v>7707</v>
      </c>
      <c r="B7708" t="s">
        <v>17178</v>
      </c>
      <c r="C7708">
        <v>2020</v>
      </c>
      <c r="D7708" t="s">
        <v>38</v>
      </c>
      <c r="E7708">
        <v>6</v>
      </c>
      <c r="F7708">
        <v>9</v>
      </c>
      <c r="G7708" s="2">
        <v>43987</v>
      </c>
      <c r="H7708" s="2">
        <v>44089</v>
      </c>
      <c r="I7708" t="s">
        <v>39</v>
      </c>
      <c r="J7708" t="s">
        <v>48</v>
      </c>
      <c r="K7708" t="s">
        <v>75</v>
      </c>
      <c r="L7708" t="s">
        <v>12852</v>
      </c>
      <c r="M7708" t="s">
        <v>17225</v>
      </c>
      <c r="N7708" t="s">
        <v>444</v>
      </c>
      <c r="O7708" t="s">
        <v>5497</v>
      </c>
      <c r="P7708" t="s">
        <v>5497</v>
      </c>
      <c r="Q7708">
        <v>102</v>
      </c>
      <c r="R7708" t="s">
        <v>12872</v>
      </c>
      <c r="S7708">
        <v>16</v>
      </c>
      <c r="T7708">
        <v>5.1163101196289063</v>
      </c>
      <c r="U7708">
        <v>-72.030097961425781</v>
      </c>
      <c r="V7708">
        <v>7.4433654546737671E-2</v>
      </c>
      <c r="W7708">
        <v>5.8252427726984017E-2</v>
      </c>
      <c r="X7708">
        <v>9.0614885091781616E-2</v>
      </c>
      <c r="Y7708">
        <v>1</v>
      </c>
      <c r="Z7708">
        <v>0.12621359527111051</v>
      </c>
      <c r="AA7708">
        <v>3.437500074505806E-2</v>
      </c>
      <c r="AB7708">
        <v>3.2362460624426599E-3</v>
      </c>
      <c r="AC7708">
        <v>0.1875</v>
      </c>
      <c r="AD7708">
        <v>5.469999834895134E-2</v>
      </c>
      <c r="AE7708">
        <v>0</v>
      </c>
      <c r="AF7708">
        <v>1</v>
      </c>
      <c r="AG7708">
        <v>1</v>
      </c>
      <c r="AH7708">
        <v>1</v>
      </c>
      <c r="AI7708">
        <v>1</v>
      </c>
      <c r="AJ7708">
        <v>0</v>
      </c>
      <c r="AK7708">
        <v>1</v>
      </c>
      <c r="AL7708">
        <v>1</v>
      </c>
    </row>
    <row r="7709" spans="1:38" x14ac:dyDescent="0.25">
      <c r="A7709">
        <v>7708</v>
      </c>
      <c r="B7709" t="s">
        <v>17178</v>
      </c>
      <c r="C7709">
        <v>2020</v>
      </c>
      <c r="D7709" t="s">
        <v>38</v>
      </c>
      <c r="E7709">
        <v>6</v>
      </c>
      <c r="F7709">
        <v>9</v>
      </c>
      <c r="G7709" s="2">
        <v>43989</v>
      </c>
      <c r="H7709" s="2">
        <v>44089</v>
      </c>
      <c r="I7709" t="s">
        <v>39</v>
      </c>
      <c r="J7709" t="s">
        <v>48</v>
      </c>
      <c r="K7709" t="s">
        <v>75</v>
      </c>
      <c r="L7709" t="s">
        <v>12852</v>
      </c>
      <c r="M7709" t="s">
        <v>17226</v>
      </c>
      <c r="N7709" t="s">
        <v>15010</v>
      </c>
      <c r="O7709" t="s">
        <v>5497</v>
      </c>
      <c r="P7709" t="s">
        <v>5497</v>
      </c>
      <c r="Q7709">
        <v>100</v>
      </c>
      <c r="R7709" t="s">
        <v>581</v>
      </c>
      <c r="S7709">
        <v>16</v>
      </c>
      <c r="T7709">
        <v>5.1143398284912109</v>
      </c>
      <c r="U7709">
        <v>-72.043296813964844</v>
      </c>
      <c r="V7709">
        <v>2.7874564751982689E-2</v>
      </c>
      <c r="W7709">
        <v>1.0452961549162859E-2</v>
      </c>
      <c r="X7709">
        <v>0</v>
      </c>
      <c r="Y7709">
        <v>1</v>
      </c>
      <c r="Z7709">
        <v>8.0139376223087311E-2</v>
      </c>
      <c r="AA7709">
        <v>2.6875000447034839E-2</v>
      </c>
      <c r="AB7709">
        <v>0</v>
      </c>
      <c r="AC7709">
        <v>0.1875</v>
      </c>
      <c r="AD7709">
        <v>0.23549999296665189</v>
      </c>
      <c r="AE7709">
        <v>3.4843205939978361E-3</v>
      </c>
      <c r="AF7709">
        <v>1</v>
      </c>
      <c r="AG7709">
        <v>1</v>
      </c>
      <c r="AH7709">
        <v>0</v>
      </c>
      <c r="AI7709">
        <v>1</v>
      </c>
      <c r="AJ7709">
        <v>1</v>
      </c>
      <c r="AK7709">
        <v>1</v>
      </c>
      <c r="AL7709">
        <v>0</v>
      </c>
    </row>
    <row r="7710" spans="1:38" x14ac:dyDescent="0.25">
      <c r="A7710">
        <v>7709</v>
      </c>
      <c r="B7710" t="s">
        <v>17178</v>
      </c>
      <c r="C7710">
        <v>2020</v>
      </c>
      <c r="D7710" t="s">
        <v>38</v>
      </c>
      <c r="E7710">
        <v>6</v>
      </c>
      <c r="F7710">
        <v>9</v>
      </c>
      <c r="G7710" s="2">
        <v>43986</v>
      </c>
      <c r="H7710" s="2">
        <v>44089</v>
      </c>
      <c r="I7710" t="s">
        <v>39</v>
      </c>
      <c r="J7710" t="s">
        <v>48</v>
      </c>
      <c r="K7710" t="s">
        <v>75</v>
      </c>
      <c r="L7710" t="s">
        <v>12854</v>
      </c>
      <c r="M7710" t="s">
        <v>2711</v>
      </c>
      <c r="N7710" t="s">
        <v>426</v>
      </c>
      <c r="O7710" t="s">
        <v>9876</v>
      </c>
      <c r="P7710" t="s">
        <v>9876</v>
      </c>
      <c r="Q7710">
        <v>103</v>
      </c>
      <c r="R7710" t="s">
        <v>17207</v>
      </c>
      <c r="S7710">
        <v>25</v>
      </c>
      <c r="T7710">
        <v>5.2808051109313956</v>
      </c>
      <c r="U7710">
        <v>-72.213165283203125</v>
      </c>
      <c r="V7710">
        <v>0</v>
      </c>
      <c r="W7710">
        <v>0</v>
      </c>
      <c r="X7710">
        <v>5.000000074505806E-2</v>
      </c>
      <c r="Y7710">
        <v>0.10999999940395359</v>
      </c>
      <c r="Z7710">
        <v>5.7999998331069953E-2</v>
      </c>
      <c r="AA7710">
        <v>5.59999980032444E-3</v>
      </c>
      <c r="AB7710">
        <v>0</v>
      </c>
      <c r="AC7710">
        <v>0.119999997317791</v>
      </c>
      <c r="AD7710">
        <v>1.3399999588727949E-2</v>
      </c>
      <c r="AE7710">
        <v>0</v>
      </c>
      <c r="AF7710">
        <v>0</v>
      </c>
      <c r="AG7710">
        <v>0</v>
      </c>
      <c r="AH7710">
        <v>1</v>
      </c>
      <c r="AI7710">
        <v>1</v>
      </c>
      <c r="AJ7710">
        <v>0</v>
      </c>
      <c r="AK7710">
        <v>1</v>
      </c>
      <c r="AL7710">
        <v>0</v>
      </c>
    </row>
    <row r="7711" spans="1:38" x14ac:dyDescent="0.25">
      <c r="A7711">
        <v>7710</v>
      </c>
      <c r="B7711" t="s">
        <v>17178</v>
      </c>
      <c r="C7711">
        <v>2020</v>
      </c>
      <c r="D7711" t="s">
        <v>38</v>
      </c>
      <c r="E7711">
        <v>5</v>
      </c>
      <c r="F7711">
        <v>9</v>
      </c>
      <c r="G7711" s="2">
        <v>43967</v>
      </c>
      <c r="H7711" s="2">
        <v>44089</v>
      </c>
      <c r="I7711" t="s">
        <v>39</v>
      </c>
      <c r="J7711" t="s">
        <v>48</v>
      </c>
      <c r="K7711" t="s">
        <v>75</v>
      </c>
      <c r="L7711" t="s">
        <v>12854</v>
      </c>
      <c r="M7711" t="s">
        <v>2711</v>
      </c>
      <c r="N7711" t="s">
        <v>3890</v>
      </c>
      <c r="O7711" t="s">
        <v>5497</v>
      </c>
      <c r="P7711" t="s">
        <v>5497</v>
      </c>
      <c r="Q7711">
        <v>122</v>
      </c>
      <c r="R7711" t="s">
        <v>17207</v>
      </c>
      <c r="S7711">
        <v>25</v>
      </c>
      <c r="T7711">
        <v>5.2664179801940918</v>
      </c>
      <c r="U7711">
        <v>-72.218643188476563</v>
      </c>
      <c r="V7711">
        <v>0</v>
      </c>
      <c r="W7711">
        <v>0</v>
      </c>
      <c r="X7711">
        <v>4.6332046389579773E-2</v>
      </c>
      <c r="Y7711">
        <v>0.77992278337478638</v>
      </c>
      <c r="Z7711">
        <v>7.7220074832439423E-2</v>
      </c>
      <c r="AA7711">
        <v>4.0000001899898052E-3</v>
      </c>
      <c r="AB7711">
        <v>0</v>
      </c>
      <c r="AC7711">
        <v>0.239999994635582</v>
      </c>
      <c r="AD7711">
        <v>4.6799998730421073E-2</v>
      </c>
      <c r="AE7711">
        <v>0</v>
      </c>
      <c r="AF7711">
        <v>0</v>
      </c>
      <c r="AG7711">
        <v>0</v>
      </c>
      <c r="AH7711">
        <v>1</v>
      </c>
      <c r="AI7711">
        <v>1</v>
      </c>
      <c r="AJ7711">
        <v>0</v>
      </c>
      <c r="AK7711">
        <v>1</v>
      </c>
      <c r="AL7711">
        <v>0</v>
      </c>
    </row>
    <row r="7712" spans="1:38" x14ac:dyDescent="0.25">
      <c r="A7712">
        <v>7711</v>
      </c>
      <c r="B7712" t="s">
        <v>17178</v>
      </c>
      <c r="C7712">
        <v>2020</v>
      </c>
      <c r="D7712" t="s">
        <v>38</v>
      </c>
      <c r="E7712">
        <v>6</v>
      </c>
      <c r="F7712">
        <v>9</v>
      </c>
      <c r="G7712" s="2">
        <v>43994</v>
      </c>
      <c r="H7712" s="2">
        <v>44089</v>
      </c>
      <c r="I7712" t="s">
        <v>39</v>
      </c>
      <c r="J7712" t="s">
        <v>48</v>
      </c>
      <c r="K7712" t="s">
        <v>75</v>
      </c>
      <c r="L7712" t="s">
        <v>12854</v>
      </c>
      <c r="M7712" t="s">
        <v>2711</v>
      </c>
      <c r="N7712" t="s">
        <v>2348</v>
      </c>
      <c r="O7712" t="s">
        <v>9876</v>
      </c>
      <c r="P7712" t="s">
        <v>9876</v>
      </c>
      <c r="Q7712">
        <v>95</v>
      </c>
      <c r="R7712" t="s">
        <v>17207</v>
      </c>
      <c r="S7712">
        <v>25</v>
      </c>
      <c r="T7712">
        <v>5.269108772277832</v>
      </c>
      <c r="U7712">
        <v>-72.213211059570313</v>
      </c>
      <c r="V7712">
        <v>0</v>
      </c>
      <c r="W7712">
        <v>0</v>
      </c>
      <c r="X7712">
        <v>0.11545988172292709</v>
      </c>
      <c r="Y7712">
        <v>6.8493150174617767E-2</v>
      </c>
      <c r="Z7712">
        <v>8.2191780209541321E-2</v>
      </c>
      <c r="AA7712">
        <v>5.59999980032444E-3</v>
      </c>
      <c r="AB7712">
        <v>0</v>
      </c>
      <c r="AD7712">
        <v>1.049999985843897E-2</v>
      </c>
      <c r="AE7712">
        <v>0</v>
      </c>
      <c r="AF7712">
        <v>0</v>
      </c>
      <c r="AG7712">
        <v>0</v>
      </c>
      <c r="AH7712">
        <v>1</v>
      </c>
      <c r="AI7712">
        <v>1</v>
      </c>
      <c r="AJ7712">
        <v>0</v>
      </c>
      <c r="AK7712">
        <v>1</v>
      </c>
      <c r="AL7712">
        <v>0</v>
      </c>
    </row>
    <row r="7713" spans="1:38" x14ac:dyDescent="0.25">
      <c r="A7713">
        <v>7712</v>
      </c>
      <c r="B7713" t="s">
        <v>17178</v>
      </c>
      <c r="C7713">
        <v>2020</v>
      </c>
      <c r="D7713" t="s">
        <v>38</v>
      </c>
      <c r="E7713">
        <v>6</v>
      </c>
      <c r="F7713">
        <v>9</v>
      </c>
      <c r="G7713" s="2">
        <v>43983</v>
      </c>
      <c r="H7713" s="2">
        <v>44089</v>
      </c>
      <c r="I7713" t="s">
        <v>39</v>
      </c>
      <c r="J7713" t="s">
        <v>48</v>
      </c>
      <c r="K7713" t="s">
        <v>75</v>
      </c>
      <c r="L7713" t="s">
        <v>2706</v>
      </c>
      <c r="M7713" t="s">
        <v>12846</v>
      </c>
      <c r="N7713" t="s">
        <v>14732</v>
      </c>
      <c r="O7713" t="s">
        <v>9876</v>
      </c>
      <c r="P7713" t="s">
        <v>9876</v>
      </c>
      <c r="Q7713">
        <v>106</v>
      </c>
      <c r="R7713" t="s">
        <v>537</v>
      </c>
      <c r="S7713">
        <v>25</v>
      </c>
      <c r="T7713">
        <v>5.1831550598144531</v>
      </c>
      <c r="U7713">
        <v>-72.240585327148438</v>
      </c>
      <c r="V7713">
        <v>6.0998152941465378E-2</v>
      </c>
      <c r="W7713">
        <v>0</v>
      </c>
      <c r="X7713">
        <v>0</v>
      </c>
      <c r="Y7713">
        <v>5.1756005734205253E-2</v>
      </c>
      <c r="Z7713">
        <v>2.4029575288295749E-2</v>
      </c>
      <c r="AA7713">
        <v>4.8000002279877663E-3</v>
      </c>
      <c r="AB7713">
        <v>0</v>
      </c>
      <c r="AD7713">
        <v>2.6799999177455899E-2</v>
      </c>
      <c r="AE7713">
        <v>0</v>
      </c>
      <c r="AF7713">
        <v>1</v>
      </c>
      <c r="AG7713">
        <v>0</v>
      </c>
      <c r="AH7713">
        <v>0</v>
      </c>
      <c r="AI7713">
        <v>1</v>
      </c>
      <c r="AJ7713">
        <v>0</v>
      </c>
      <c r="AK7713">
        <v>1</v>
      </c>
      <c r="AL7713">
        <v>0</v>
      </c>
    </row>
    <row r="7714" spans="1:38" x14ac:dyDescent="0.25">
      <c r="A7714">
        <v>7713</v>
      </c>
      <c r="B7714" t="s">
        <v>17178</v>
      </c>
      <c r="C7714">
        <v>2020</v>
      </c>
      <c r="D7714" t="s">
        <v>38</v>
      </c>
      <c r="E7714">
        <v>5</v>
      </c>
      <c r="F7714">
        <v>9</v>
      </c>
      <c r="G7714" s="2">
        <v>43966</v>
      </c>
      <c r="H7714" s="2">
        <v>44089</v>
      </c>
      <c r="I7714" t="s">
        <v>39</v>
      </c>
      <c r="J7714" t="s">
        <v>48</v>
      </c>
      <c r="K7714" t="s">
        <v>75</v>
      </c>
      <c r="L7714" t="s">
        <v>17227</v>
      </c>
      <c r="M7714" t="s">
        <v>2426</v>
      </c>
      <c r="N7714" t="s">
        <v>2833</v>
      </c>
      <c r="O7714" t="s">
        <v>338</v>
      </c>
      <c r="P7714" t="s">
        <v>338</v>
      </c>
      <c r="Q7714">
        <v>123</v>
      </c>
      <c r="R7714" t="s">
        <v>17228</v>
      </c>
      <c r="S7714">
        <v>16</v>
      </c>
      <c r="T7714">
        <v>5.0597600936889648</v>
      </c>
      <c r="U7714">
        <v>-72.003089904785156</v>
      </c>
      <c r="V7714">
        <v>0.13058419525623319</v>
      </c>
      <c r="W7714">
        <v>9.2783503234386444E-2</v>
      </c>
      <c r="X7714">
        <v>6.1855670064687729E-2</v>
      </c>
      <c r="Y7714">
        <v>1</v>
      </c>
      <c r="Z7714">
        <v>0.14089347422122961</v>
      </c>
      <c r="AA7714">
        <v>4.6250000596046448E-2</v>
      </c>
      <c r="AB7714">
        <v>0</v>
      </c>
      <c r="AD7714">
        <v>2.8200000524520871E-2</v>
      </c>
      <c r="AE7714">
        <v>2.061855606734753E-2</v>
      </c>
      <c r="AF7714">
        <v>1</v>
      </c>
      <c r="AG7714">
        <v>1</v>
      </c>
      <c r="AH7714">
        <v>1</v>
      </c>
      <c r="AI7714">
        <v>1</v>
      </c>
      <c r="AJ7714">
        <v>1</v>
      </c>
      <c r="AK7714">
        <v>1</v>
      </c>
      <c r="AL7714">
        <v>0</v>
      </c>
    </row>
    <row r="7715" spans="1:38" x14ac:dyDescent="0.25">
      <c r="A7715">
        <v>7714</v>
      </c>
      <c r="B7715" t="s">
        <v>17178</v>
      </c>
      <c r="C7715">
        <v>2020</v>
      </c>
      <c r="D7715" t="s">
        <v>38</v>
      </c>
      <c r="E7715">
        <v>6</v>
      </c>
      <c r="F7715">
        <v>9</v>
      </c>
      <c r="G7715" s="2">
        <v>43989</v>
      </c>
      <c r="H7715" s="2">
        <v>44089</v>
      </c>
      <c r="I7715" t="s">
        <v>39</v>
      </c>
      <c r="J7715" t="s">
        <v>48</v>
      </c>
      <c r="K7715" t="s">
        <v>75</v>
      </c>
      <c r="L7715" t="s">
        <v>2666</v>
      </c>
      <c r="M7715" t="s">
        <v>17229</v>
      </c>
      <c r="N7715" t="s">
        <v>2833</v>
      </c>
      <c r="O7715" t="s">
        <v>9876</v>
      </c>
      <c r="P7715" t="s">
        <v>9876</v>
      </c>
      <c r="Q7715">
        <v>100</v>
      </c>
      <c r="R7715" t="s">
        <v>564</v>
      </c>
      <c r="S7715">
        <v>16</v>
      </c>
      <c r="T7715">
        <v>5.3326001167297363</v>
      </c>
      <c r="U7715">
        <v>-72.229698181152344</v>
      </c>
      <c r="V7715">
        <v>0.10334346443414689</v>
      </c>
      <c r="W7715">
        <v>9.1185413300991058E-2</v>
      </c>
      <c r="X7715">
        <v>4.2553190141916282E-2</v>
      </c>
      <c r="Y7715">
        <v>1</v>
      </c>
      <c r="Z7715">
        <v>8.510638028383255E-2</v>
      </c>
      <c r="AA7715">
        <v>0.14249999821186071</v>
      </c>
      <c r="AB7715">
        <v>0</v>
      </c>
      <c r="AC7715">
        <v>0.125</v>
      </c>
      <c r="AD7715">
        <v>2.4800000712275509E-2</v>
      </c>
      <c r="AE7715">
        <v>0</v>
      </c>
      <c r="AF7715">
        <v>1</v>
      </c>
      <c r="AG7715">
        <v>1</v>
      </c>
      <c r="AH7715">
        <v>1</v>
      </c>
      <c r="AI7715">
        <v>1</v>
      </c>
      <c r="AJ7715">
        <v>0</v>
      </c>
      <c r="AK7715">
        <v>1</v>
      </c>
      <c r="AL7715">
        <v>0</v>
      </c>
    </row>
    <row r="7716" spans="1:38" x14ac:dyDescent="0.25">
      <c r="A7716">
        <v>7715</v>
      </c>
      <c r="B7716" t="s">
        <v>17178</v>
      </c>
      <c r="C7716">
        <v>2020</v>
      </c>
      <c r="D7716" t="s">
        <v>38</v>
      </c>
      <c r="E7716">
        <v>5</v>
      </c>
      <c r="F7716">
        <v>9</v>
      </c>
      <c r="G7716" s="2">
        <v>43982</v>
      </c>
      <c r="H7716" s="2">
        <v>44089</v>
      </c>
      <c r="I7716" t="s">
        <v>39</v>
      </c>
      <c r="J7716" t="s">
        <v>48</v>
      </c>
      <c r="K7716" t="s">
        <v>75</v>
      </c>
      <c r="L7716" t="s">
        <v>2710</v>
      </c>
      <c r="M7716" t="s">
        <v>1301</v>
      </c>
      <c r="N7716" t="s">
        <v>8965</v>
      </c>
      <c r="O7716" t="s">
        <v>6902</v>
      </c>
      <c r="P7716" t="s">
        <v>6902</v>
      </c>
      <c r="Q7716">
        <v>107</v>
      </c>
      <c r="R7716" t="s">
        <v>17230</v>
      </c>
      <c r="S7716">
        <v>16</v>
      </c>
      <c r="T7716">
        <v>5.2536001205444336</v>
      </c>
      <c r="U7716">
        <v>-72.198196411132813</v>
      </c>
      <c r="V7716">
        <v>6.1016950756311417E-2</v>
      </c>
      <c r="W7716">
        <v>4.4067796319723129E-2</v>
      </c>
      <c r="X7716">
        <v>4.7457627952098853E-2</v>
      </c>
      <c r="Y7716">
        <v>1</v>
      </c>
      <c r="Z7716">
        <v>0.12203390151262281</v>
      </c>
      <c r="AA7716">
        <v>2.374999970197678E-2</v>
      </c>
      <c r="AB7716">
        <v>6.7796609364449978E-3</v>
      </c>
      <c r="AC7716">
        <v>0.125</v>
      </c>
      <c r="AD7716">
        <v>1.27999996766448E-2</v>
      </c>
      <c r="AE7716">
        <v>1.016949117183685E-2</v>
      </c>
      <c r="AF7716">
        <v>1</v>
      </c>
      <c r="AG7716">
        <v>1</v>
      </c>
      <c r="AH7716">
        <v>1</v>
      </c>
      <c r="AI7716">
        <v>1</v>
      </c>
      <c r="AJ7716">
        <v>1</v>
      </c>
      <c r="AK7716">
        <v>1</v>
      </c>
      <c r="AL7716">
        <v>1</v>
      </c>
    </row>
    <row r="7717" spans="1:38" x14ac:dyDescent="0.25">
      <c r="A7717">
        <v>7716</v>
      </c>
      <c r="B7717" t="s">
        <v>13205</v>
      </c>
      <c r="C7717">
        <v>2020</v>
      </c>
      <c r="D7717" t="s">
        <v>38</v>
      </c>
      <c r="I7717" t="s">
        <v>39</v>
      </c>
      <c r="J7717" t="s">
        <v>48</v>
      </c>
      <c r="K7717" t="s">
        <v>92</v>
      </c>
      <c r="L7717" t="s">
        <v>2476</v>
      </c>
      <c r="M7717" t="s">
        <v>13206</v>
      </c>
      <c r="N7717" t="s">
        <v>2430</v>
      </c>
      <c r="O7717" t="s">
        <v>9876</v>
      </c>
      <c r="P7717" t="s">
        <v>9876</v>
      </c>
      <c r="Q7717">
        <v>109</v>
      </c>
      <c r="R7717" t="s">
        <v>5500</v>
      </c>
      <c r="S7717">
        <v>16</v>
      </c>
      <c r="T7717">
        <v>5.1912059783935547</v>
      </c>
      <c r="U7717">
        <v>-72.425140380859375</v>
      </c>
      <c r="V7717">
        <v>0.2061281353235245</v>
      </c>
      <c r="W7717">
        <v>8.356546051800251E-3</v>
      </c>
      <c r="X7717">
        <v>0</v>
      </c>
      <c r="Y7717">
        <v>0.35933148860931402</v>
      </c>
      <c r="Z7717">
        <v>3.3426184207200997E-2</v>
      </c>
      <c r="AA7717">
        <v>3.5000000149011612E-2</v>
      </c>
      <c r="AB7717">
        <v>0</v>
      </c>
      <c r="AD7717">
        <v>8.7399996817111969E-2</v>
      </c>
      <c r="AE7717">
        <v>0</v>
      </c>
      <c r="AF7717">
        <v>1</v>
      </c>
      <c r="AG7717">
        <v>1</v>
      </c>
      <c r="AH7717">
        <v>0</v>
      </c>
      <c r="AI7717">
        <v>1</v>
      </c>
      <c r="AJ7717">
        <v>0</v>
      </c>
      <c r="AK7717">
        <v>1</v>
      </c>
      <c r="AL7717">
        <v>0</v>
      </c>
    </row>
    <row r="7718" spans="1:38" x14ac:dyDescent="0.25">
      <c r="A7718">
        <v>7717</v>
      </c>
      <c r="B7718" t="s">
        <v>13205</v>
      </c>
      <c r="C7718">
        <v>2020</v>
      </c>
      <c r="D7718" t="s">
        <v>38</v>
      </c>
      <c r="I7718" t="s">
        <v>39</v>
      </c>
      <c r="J7718" t="s">
        <v>48</v>
      </c>
      <c r="K7718" t="s">
        <v>92</v>
      </c>
      <c r="L7718" t="s">
        <v>2476</v>
      </c>
      <c r="M7718" t="s">
        <v>1244</v>
      </c>
      <c r="N7718" t="s">
        <v>13207</v>
      </c>
      <c r="O7718" t="s">
        <v>12656</v>
      </c>
      <c r="P7718" t="s">
        <v>12656</v>
      </c>
      <c r="Q7718">
        <v>110</v>
      </c>
      <c r="R7718" t="s">
        <v>2515</v>
      </c>
      <c r="S7718">
        <v>25</v>
      </c>
      <c r="T7718">
        <v>5.1824750900268546</v>
      </c>
      <c r="U7718">
        <v>-72.398300170898438</v>
      </c>
      <c r="V7718">
        <v>0</v>
      </c>
      <c r="W7718">
        <v>2.23214291036129E-2</v>
      </c>
      <c r="X7718">
        <v>8.9285718277096748E-3</v>
      </c>
      <c r="Y7718">
        <v>1</v>
      </c>
      <c r="Z7718">
        <v>0.1741071492433548</v>
      </c>
      <c r="AA7718">
        <v>0.179079994559288</v>
      </c>
      <c r="AD7718">
        <v>0.12620000541210169</v>
      </c>
      <c r="AE7718">
        <v>0</v>
      </c>
      <c r="AF7718">
        <v>0</v>
      </c>
      <c r="AG7718">
        <v>1</v>
      </c>
      <c r="AH7718">
        <v>1</v>
      </c>
      <c r="AI7718">
        <v>1</v>
      </c>
      <c r="AJ7718">
        <v>0</v>
      </c>
      <c r="AK7718">
        <v>1</v>
      </c>
    </row>
    <row r="7719" spans="1:38" x14ac:dyDescent="0.25">
      <c r="A7719">
        <v>7718</v>
      </c>
      <c r="B7719" t="s">
        <v>13205</v>
      </c>
      <c r="C7719">
        <v>2020</v>
      </c>
      <c r="D7719" t="s">
        <v>38</v>
      </c>
      <c r="I7719" t="s">
        <v>39</v>
      </c>
      <c r="J7719" t="s">
        <v>48</v>
      </c>
      <c r="K7719" t="s">
        <v>92</v>
      </c>
      <c r="L7719" t="s">
        <v>2476</v>
      </c>
      <c r="M7719" t="s">
        <v>929</v>
      </c>
      <c r="N7719" t="s">
        <v>1655</v>
      </c>
      <c r="O7719" t="s">
        <v>9876</v>
      </c>
      <c r="P7719" t="s">
        <v>9876</v>
      </c>
      <c r="Q7719">
        <v>107</v>
      </c>
      <c r="R7719" t="s">
        <v>13208</v>
      </c>
      <c r="S7719">
        <v>16</v>
      </c>
      <c r="T7719">
        <v>5.1824750900268546</v>
      </c>
      <c r="U7719">
        <v>-72.398300170898438</v>
      </c>
      <c r="V7719">
        <v>0</v>
      </c>
      <c r="W7719">
        <v>2.429149858653545E-2</v>
      </c>
      <c r="X7719">
        <v>0</v>
      </c>
      <c r="Y7719">
        <v>0.95951414108276367</v>
      </c>
      <c r="Z7719">
        <v>0.1578947305679321</v>
      </c>
      <c r="AA7719">
        <v>0.10093750059604641</v>
      </c>
      <c r="AD7719">
        <v>0.1031000018119812</v>
      </c>
      <c r="AE7719">
        <v>0</v>
      </c>
      <c r="AF7719">
        <v>0</v>
      </c>
      <c r="AG7719">
        <v>1</v>
      </c>
      <c r="AH7719">
        <v>0</v>
      </c>
      <c r="AI7719">
        <v>1</v>
      </c>
      <c r="AJ7719">
        <v>0</v>
      </c>
      <c r="AK7719">
        <v>1</v>
      </c>
    </row>
    <row r="7720" spans="1:38" x14ac:dyDescent="0.25">
      <c r="A7720">
        <v>7719</v>
      </c>
      <c r="B7720" t="s">
        <v>13205</v>
      </c>
      <c r="C7720">
        <v>2020</v>
      </c>
      <c r="D7720" t="s">
        <v>38</v>
      </c>
      <c r="I7720" t="s">
        <v>39</v>
      </c>
      <c r="J7720" t="s">
        <v>48</v>
      </c>
      <c r="K7720" t="s">
        <v>92</v>
      </c>
      <c r="L7720" t="s">
        <v>2499</v>
      </c>
      <c r="M7720" t="s">
        <v>13209</v>
      </c>
      <c r="N7720" t="s">
        <v>3890</v>
      </c>
      <c r="O7720" t="s">
        <v>9876</v>
      </c>
      <c r="P7720" t="s">
        <v>9876</v>
      </c>
      <c r="R7720" t="s">
        <v>13208</v>
      </c>
      <c r="S7720">
        <v>16</v>
      </c>
      <c r="T7720">
        <v>5.2220859527587891</v>
      </c>
      <c r="U7720">
        <v>-72.444473266601563</v>
      </c>
      <c r="V7720">
        <v>1.9662922248244289E-2</v>
      </c>
      <c r="W7720">
        <v>0</v>
      </c>
      <c r="X7720">
        <v>0</v>
      </c>
      <c r="Y7720">
        <v>0.94662922620773315</v>
      </c>
      <c r="Z7720">
        <v>7.8651688992977142E-2</v>
      </c>
      <c r="AA7720">
        <v>7.7812500298023224E-2</v>
      </c>
      <c r="AD7720">
        <v>0.19370000064373019</v>
      </c>
      <c r="AE7720">
        <v>0</v>
      </c>
      <c r="AF7720">
        <v>1</v>
      </c>
      <c r="AG7720">
        <v>0</v>
      </c>
      <c r="AH7720">
        <v>0</v>
      </c>
      <c r="AI7720">
        <v>1</v>
      </c>
      <c r="AJ7720">
        <v>0</v>
      </c>
      <c r="AK7720">
        <v>1</v>
      </c>
    </row>
    <row r="7721" spans="1:38" x14ac:dyDescent="0.25">
      <c r="A7721">
        <v>7720</v>
      </c>
      <c r="B7721" t="s">
        <v>13205</v>
      </c>
      <c r="C7721">
        <v>2020</v>
      </c>
      <c r="D7721" t="s">
        <v>38</v>
      </c>
      <c r="I7721" t="s">
        <v>39</v>
      </c>
      <c r="J7721" t="s">
        <v>48</v>
      </c>
      <c r="K7721" t="s">
        <v>92</v>
      </c>
      <c r="L7721" t="s">
        <v>2869</v>
      </c>
      <c r="M7721" t="s">
        <v>1244</v>
      </c>
      <c r="N7721" t="s">
        <v>13210</v>
      </c>
      <c r="O7721" t="s">
        <v>5497</v>
      </c>
      <c r="P7721" t="s">
        <v>5497</v>
      </c>
      <c r="Q7721">
        <v>111</v>
      </c>
      <c r="R7721" t="s">
        <v>13211</v>
      </c>
      <c r="S7721">
        <v>16</v>
      </c>
      <c r="T7721">
        <v>5.1212539672851563</v>
      </c>
      <c r="U7721">
        <v>-72.380386352539063</v>
      </c>
      <c r="V7721">
        <v>8.2278482615947723E-2</v>
      </c>
      <c r="W7721">
        <v>2.2151898592710492E-2</v>
      </c>
      <c r="X7721">
        <v>1.8987340852618221E-2</v>
      </c>
      <c r="Y7721">
        <v>1</v>
      </c>
      <c r="Z7721">
        <v>0.10443037748336791</v>
      </c>
      <c r="AA7721">
        <v>0.11874999850988389</v>
      </c>
      <c r="AB7721">
        <v>0</v>
      </c>
      <c r="AD7721">
        <v>0.15000000596046451</v>
      </c>
      <c r="AE7721">
        <v>0</v>
      </c>
      <c r="AF7721">
        <v>1</v>
      </c>
      <c r="AG7721">
        <v>1</v>
      </c>
      <c r="AH7721">
        <v>1</v>
      </c>
      <c r="AI7721">
        <v>1</v>
      </c>
      <c r="AJ7721">
        <v>0</v>
      </c>
      <c r="AK7721">
        <v>1</v>
      </c>
      <c r="AL7721">
        <v>0</v>
      </c>
    </row>
    <row r="7722" spans="1:38" x14ac:dyDescent="0.25">
      <c r="A7722">
        <v>7721</v>
      </c>
      <c r="B7722" t="s">
        <v>13212</v>
      </c>
      <c r="C7722">
        <v>2020</v>
      </c>
      <c r="D7722" t="s">
        <v>38</v>
      </c>
      <c r="I7722" t="s">
        <v>39</v>
      </c>
      <c r="J7722" t="s">
        <v>48</v>
      </c>
      <c r="K7722" t="s">
        <v>378</v>
      </c>
      <c r="L7722" t="s">
        <v>379</v>
      </c>
      <c r="M7722" t="s">
        <v>1117</v>
      </c>
      <c r="N7722" t="s">
        <v>1291</v>
      </c>
      <c r="O7722" t="s">
        <v>9876</v>
      </c>
      <c r="P7722" t="s">
        <v>9876</v>
      </c>
      <c r="Q7722">
        <v>108</v>
      </c>
      <c r="R7722" t="s">
        <v>13213</v>
      </c>
      <c r="S7722">
        <v>16</v>
      </c>
      <c r="T7722">
        <v>4.9757552146911621</v>
      </c>
      <c r="U7722">
        <v>-72.616287231445313</v>
      </c>
      <c r="V7722">
        <v>2.9801324009895321E-2</v>
      </c>
      <c r="W7722">
        <v>0</v>
      </c>
      <c r="X7722">
        <v>9.9337752908468246E-3</v>
      </c>
      <c r="Y7722">
        <v>0.43377482891082758</v>
      </c>
      <c r="Z7722">
        <v>0.35099336504936218</v>
      </c>
      <c r="AA7722">
        <v>0</v>
      </c>
      <c r="AD7722">
        <v>0.13060000538825989</v>
      </c>
      <c r="AE7722">
        <v>0</v>
      </c>
      <c r="AF7722">
        <v>1</v>
      </c>
      <c r="AG7722">
        <v>0</v>
      </c>
      <c r="AH7722">
        <v>1</v>
      </c>
      <c r="AI7722">
        <v>1</v>
      </c>
      <c r="AJ7722">
        <v>0</v>
      </c>
      <c r="AK7722">
        <v>1</v>
      </c>
    </row>
    <row r="7723" spans="1:38" x14ac:dyDescent="0.25">
      <c r="A7723">
        <v>7722</v>
      </c>
      <c r="B7723" t="s">
        <v>13212</v>
      </c>
      <c r="C7723">
        <v>2020</v>
      </c>
      <c r="D7723" t="s">
        <v>38</v>
      </c>
      <c r="I7723" t="s">
        <v>39</v>
      </c>
      <c r="J7723" t="s">
        <v>48</v>
      </c>
      <c r="K7723" t="s">
        <v>378</v>
      </c>
      <c r="L7723" t="s">
        <v>379</v>
      </c>
      <c r="M7723" t="s">
        <v>4858</v>
      </c>
      <c r="N7723" t="s">
        <v>438</v>
      </c>
      <c r="O7723" t="s">
        <v>9876</v>
      </c>
      <c r="P7723" t="s">
        <v>9876</v>
      </c>
      <c r="Q7723">
        <v>102</v>
      </c>
      <c r="R7723" t="s">
        <v>13213</v>
      </c>
      <c r="S7723">
        <v>16</v>
      </c>
      <c r="T7723">
        <v>4.9731659889221191</v>
      </c>
      <c r="U7723">
        <v>-72.616493225097656</v>
      </c>
      <c r="V7723">
        <v>2.0689655095338821E-2</v>
      </c>
      <c r="W7723">
        <v>0</v>
      </c>
      <c r="X7723">
        <v>2.0689655095338821E-2</v>
      </c>
      <c r="Y7723">
        <v>0.64482760429382324</v>
      </c>
      <c r="Z7723">
        <v>0.10344827920198441</v>
      </c>
      <c r="AA7723">
        <v>0</v>
      </c>
      <c r="AD7723">
        <v>9.7699999809265137E-2</v>
      </c>
      <c r="AE7723">
        <v>0</v>
      </c>
      <c r="AF7723">
        <v>1</v>
      </c>
      <c r="AG7723">
        <v>0</v>
      </c>
      <c r="AH7723">
        <v>1</v>
      </c>
      <c r="AI7723">
        <v>1</v>
      </c>
      <c r="AJ7723">
        <v>0</v>
      </c>
      <c r="AK7723">
        <v>1</v>
      </c>
    </row>
    <row r="7724" spans="1:38" x14ac:dyDescent="0.25">
      <c r="A7724">
        <v>7723</v>
      </c>
      <c r="B7724" t="s">
        <v>17231</v>
      </c>
      <c r="C7724">
        <v>2021</v>
      </c>
      <c r="D7724" t="s">
        <v>7070</v>
      </c>
      <c r="E7724">
        <v>9</v>
      </c>
      <c r="F7724">
        <v>1</v>
      </c>
      <c r="G7724" s="2">
        <v>44101</v>
      </c>
      <c r="H7724" s="2">
        <v>44211</v>
      </c>
      <c r="I7724" t="s">
        <v>909</v>
      </c>
      <c r="J7724" t="s">
        <v>910</v>
      </c>
      <c r="K7724" t="s">
        <v>917</v>
      </c>
      <c r="L7724" t="s">
        <v>8273</v>
      </c>
      <c r="M7724" t="s">
        <v>6729</v>
      </c>
      <c r="N7724" t="s">
        <v>7035</v>
      </c>
      <c r="O7724" t="s">
        <v>6173</v>
      </c>
      <c r="P7724" t="s">
        <v>6173</v>
      </c>
      <c r="Q7724">
        <v>110</v>
      </c>
      <c r="R7724" t="s">
        <v>5821</v>
      </c>
      <c r="S7724">
        <v>16</v>
      </c>
      <c r="T7724">
        <v>3.8838000297546391</v>
      </c>
      <c r="U7724">
        <v>-74.968063354492188</v>
      </c>
      <c r="V7724">
        <v>0</v>
      </c>
      <c r="W7724">
        <v>0</v>
      </c>
      <c r="X7724">
        <v>0.59851300716400146</v>
      </c>
      <c r="Y7724">
        <v>0.14498141407966611</v>
      </c>
      <c r="Z7724">
        <v>0.49814125895500178</v>
      </c>
      <c r="AA7724">
        <v>3.6249998956918723E-2</v>
      </c>
      <c r="AB7724">
        <v>0</v>
      </c>
      <c r="AC7724">
        <v>0</v>
      </c>
      <c r="AD7724">
        <v>27.39999961853027</v>
      </c>
      <c r="AE7724">
        <v>0</v>
      </c>
      <c r="AF7724">
        <v>0</v>
      </c>
      <c r="AG7724">
        <v>0</v>
      </c>
      <c r="AH7724">
        <v>1</v>
      </c>
      <c r="AI7724">
        <v>1</v>
      </c>
      <c r="AJ7724">
        <v>0</v>
      </c>
      <c r="AK7724">
        <v>1</v>
      </c>
      <c r="AL7724">
        <v>0</v>
      </c>
    </row>
    <row r="7725" spans="1:38" x14ac:dyDescent="0.25">
      <c r="A7725">
        <v>7724</v>
      </c>
      <c r="B7725" t="s">
        <v>17231</v>
      </c>
      <c r="C7725">
        <v>2021</v>
      </c>
      <c r="D7725" t="s">
        <v>7070</v>
      </c>
      <c r="E7725">
        <v>9</v>
      </c>
      <c r="F7725">
        <v>1</v>
      </c>
      <c r="G7725" s="2">
        <v>44102</v>
      </c>
      <c r="H7725" s="2">
        <v>44211</v>
      </c>
      <c r="I7725" t="s">
        <v>909</v>
      </c>
      <c r="J7725" t="s">
        <v>910</v>
      </c>
      <c r="K7725" t="s">
        <v>917</v>
      </c>
      <c r="L7725" t="s">
        <v>954</v>
      </c>
      <c r="M7725" t="s">
        <v>17232</v>
      </c>
      <c r="N7725" t="s">
        <v>17233</v>
      </c>
      <c r="O7725" t="s">
        <v>6173</v>
      </c>
      <c r="P7725" t="s">
        <v>6173</v>
      </c>
      <c r="Q7725">
        <v>109</v>
      </c>
      <c r="R7725" t="s">
        <v>17234</v>
      </c>
      <c r="S7725">
        <v>16</v>
      </c>
      <c r="T7725">
        <v>3.8811240196228032</v>
      </c>
      <c r="U7725">
        <v>-74.927688598632813</v>
      </c>
      <c r="V7725">
        <v>1.158301159739494E-2</v>
      </c>
      <c r="W7725">
        <v>0</v>
      </c>
      <c r="X7725">
        <v>0.55984556674957275</v>
      </c>
      <c r="Y7725">
        <v>0.47490346431732178</v>
      </c>
      <c r="Z7725">
        <v>0.46332046389579767</v>
      </c>
      <c r="AA7725">
        <v>5.937499925494194E-2</v>
      </c>
      <c r="AB7725">
        <v>0</v>
      </c>
      <c r="AC7725">
        <v>0</v>
      </c>
      <c r="AD7725">
        <v>20.760000228881839</v>
      </c>
      <c r="AE7725">
        <v>0</v>
      </c>
      <c r="AF7725">
        <v>1</v>
      </c>
      <c r="AG7725">
        <v>0</v>
      </c>
      <c r="AH7725">
        <v>1</v>
      </c>
      <c r="AI7725">
        <v>1</v>
      </c>
      <c r="AJ7725">
        <v>0</v>
      </c>
      <c r="AK7725">
        <v>1</v>
      </c>
      <c r="AL7725">
        <v>0</v>
      </c>
    </row>
    <row r="7726" spans="1:38" x14ac:dyDescent="0.25">
      <c r="A7726">
        <v>7725</v>
      </c>
      <c r="B7726" t="s">
        <v>17235</v>
      </c>
      <c r="C7726">
        <v>2021</v>
      </c>
      <c r="D7726" t="s">
        <v>7070</v>
      </c>
      <c r="E7726">
        <v>10</v>
      </c>
      <c r="F7726">
        <v>2</v>
      </c>
      <c r="G7726" s="2">
        <v>44132</v>
      </c>
      <c r="H7726" s="2">
        <v>44242</v>
      </c>
      <c r="I7726" t="s">
        <v>909</v>
      </c>
      <c r="J7726" t="s">
        <v>910</v>
      </c>
      <c r="K7726" t="s">
        <v>911</v>
      </c>
      <c r="L7726" t="s">
        <v>1233</v>
      </c>
      <c r="M7726" t="s">
        <v>17236</v>
      </c>
      <c r="N7726" t="s">
        <v>17237</v>
      </c>
      <c r="O7726" t="s">
        <v>6173</v>
      </c>
      <c r="P7726" t="s">
        <v>6173</v>
      </c>
      <c r="Q7726">
        <v>110</v>
      </c>
      <c r="R7726" t="s">
        <v>5765</v>
      </c>
      <c r="S7726">
        <v>16</v>
      </c>
      <c r="T7726">
        <v>3.9202299118041992</v>
      </c>
      <c r="U7726">
        <v>-75.047317504882813</v>
      </c>
      <c r="V7726">
        <v>9.1463416814804077E-2</v>
      </c>
      <c r="W7726">
        <v>0</v>
      </c>
      <c r="X7726">
        <v>0.89939022064208984</v>
      </c>
      <c r="Y7726">
        <v>4.8780485987663269E-2</v>
      </c>
      <c r="Z7726">
        <v>0.46036586165428162</v>
      </c>
      <c r="AA7726">
        <v>0.1218750029802322</v>
      </c>
      <c r="AB7726">
        <v>0</v>
      </c>
      <c r="AC7726">
        <v>0.4375</v>
      </c>
      <c r="AD7726">
        <v>17</v>
      </c>
      <c r="AE7726">
        <v>3.0487803742289539E-3</v>
      </c>
      <c r="AF7726">
        <v>1</v>
      </c>
      <c r="AG7726">
        <v>0</v>
      </c>
      <c r="AH7726">
        <v>1</v>
      </c>
      <c r="AI7726">
        <v>1</v>
      </c>
      <c r="AJ7726">
        <v>1</v>
      </c>
      <c r="AK7726">
        <v>1</v>
      </c>
      <c r="AL7726">
        <v>0</v>
      </c>
    </row>
    <row r="7727" spans="1:38" x14ac:dyDescent="0.25">
      <c r="A7727">
        <v>7726</v>
      </c>
      <c r="B7727" t="s">
        <v>17235</v>
      </c>
      <c r="C7727">
        <v>2021</v>
      </c>
      <c r="D7727" t="s">
        <v>7070</v>
      </c>
      <c r="E7727">
        <v>10</v>
      </c>
      <c r="F7727">
        <v>2</v>
      </c>
      <c r="G7727" s="2">
        <v>44127</v>
      </c>
      <c r="H7727" s="2">
        <v>44242</v>
      </c>
      <c r="I7727" t="s">
        <v>909</v>
      </c>
      <c r="J7727" t="s">
        <v>910</v>
      </c>
      <c r="K7727" t="s">
        <v>911</v>
      </c>
      <c r="L7727" t="s">
        <v>1233</v>
      </c>
      <c r="M7727" t="s">
        <v>17238</v>
      </c>
      <c r="N7727" t="s">
        <v>17239</v>
      </c>
      <c r="O7727" t="s">
        <v>6173</v>
      </c>
      <c r="P7727" t="s">
        <v>6173</v>
      </c>
      <c r="Q7727">
        <v>115</v>
      </c>
      <c r="R7727" t="s">
        <v>5765</v>
      </c>
      <c r="S7727">
        <v>16</v>
      </c>
      <c r="T7727">
        <v>3.9202771186828609</v>
      </c>
      <c r="U7727">
        <v>-75.047775268554688</v>
      </c>
      <c r="V7727">
        <v>0</v>
      </c>
      <c r="W7727">
        <v>1.079136691987514E-2</v>
      </c>
      <c r="X7727">
        <v>0.98561149835586548</v>
      </c>
      <c r="Y7727">
        <v>5.7553958147764213E-2</v>
      </c>
      <c r="Z7727">
        <v>0.25539568066596979</v>
      </c>
      <c r="AA7727">
        <v>0.18812499940395361</v>
      </c>
      <c r="AB7727">
        <v>2.158273383975029E-2</v>
      </c>
      <c r="AC7727">
        <v>0.25</v>
      </c>
      <c r="AD7727">
        <v>8.5</v>
      </c>
      <c r="AE7727">
        <v>0</v>
      </c>
      <c r="AF7727">
        <v>0</v>
      </c>
      <c r="AG7727">
        <v>1</v>
      </c>
      <c r="AH7727">
        <v>1</v>
      </c>
      <c r="AI7727">
        <v>1</v>
      </c>
      <c r="AJ7727">
        <v>0</v>
      </c>
      <c r="AK7727">
        <v>1</v>
      </c>
      <c r="AL7727">
        <v>1</v>
      </c>
    </row>
    <row r="7728" spans="1:38" x14ac:dyDescent="0.25">
      <c r="A7728">
        <v>7727</v>
      </c>
      <c r="B7728" t="s">
        <v>17235</v>
      </c>
      <c r="C7728">
        <v>2021</v>
      </c>
      <c r="D7728" t="s">
        <v>7070</v>
      </c>
      <c r="E7728">
        <v>9</v>
      </c>
      <c r="F7728">
        <v>1</v>
      </c>
      <c r="G7728" s="2">
        <v>44096</v>
      </c>
      <c r="H7728" s="2">
        <v>44211</v>
      </c>
      <c r="I7728" t="s">
        <v>909</v>
      </c>
      <c r="J7728" t="s">
        <v>910</v>
      </c>
      <c r="K7728" t="s">
        <v>911</v>
      </c>
      <c r="L7728" t="s">
        <v>17240</v>
      </c>
      <c r="M7728" t="s">
        <v>6552</v>
      </c>
      <c r="N7728" t="s">
        <v>5192</v>
      </c>
      <c r="O7728" t="s">
        <v>6173</v>
      </c>
      <c r="P7728" t="s">
        <v>6173</v>
      </c>
      <c r="Q7728">
        <v>115</v>
      </c>
      <c r="R7728" t="s">
        <v>17241</v>
      </c>
      <c r="S7728">
        <v>16</v>
      </c>
      <c r="T7728">
        <v>3.8552699089050289</v>
      </c>
      <c r="U7728">
        <v>-74.992767333984375</v>
      </c>
      <c r="V7728">
        <v>0</v>
      </c>
      <c r="W7728">
        <v>0</v>
      </c>
      <c r="X7728">
        <v>1</v>
      </c>
      <c r="Y7728">
        <v>0.97286820411682129</v>
      </c>
      <c r="Z7728">
        <v>0.37209302186965942</v>
      </c>
      <c r="AA7728">
        <v>0.19374999403953549</v>
      </c>
      <c r="AB7728">
        <v>3.1007751822471619E-2</v>
      </c>
      <c r="AC7728">
        <v>3.515625E-2</v>
      </c>
      <c r="AD7728">
        <v>27.29999923706055</v>
      </c>
      <c r="AE7728">
        <v>0</v>
      </c>
      <c r="AF7728">
        <v>0</v>
      </c>
      <c r="AG7728">
        <v>0</v>
      </c>
      <c r="AH7728">
        <v>1</v>
      </c>
      <c r="AI7728">
        <v>1</v>
      </c>
      <c r="AJ7728">
        <v>0</v>
      </c>
      <c r="AK7728">
        <v>1</v>
      </c>
      <c r="AL7728">
        <v>1</v>
      </c>
    </row>
    <row r="7729" spans="1:38" x14ac:dyDescent="0.25">
      <c r="A7729">
        <v>7728</v>
      </c>
      <c r="B7729" t="s">
        <v>17235</v>
      </c>
      <c r="C7729">
        <v>2021</v>
      </c>
      <c r="D7729" t="s">
        <v>7070</v>
      </c>
      <c r="E7729">
        <v>10</v>
      </c>
      <c r="F7729">
        <v>2</v>
      </c>
      <c r="G7729" s="2">
        <v>44133</v>
      </c>
      <c r="H7729" s="2">
        <v>44242</v>
      </c>
      <c r="I7729" t="s">
        <v>909</v>
      </c>
      <c r="J7729" t="s">
        <v>910</v>
      </c>
      <c r="K7729" t="s">
        <v>911</v>
      </c>
      <c r="L7729" t="s">
        <v>1233</v>
      </c>
      <c r="M7729" t="s">
        <v>17242</v>
      </c>
      <c r="N7729" t="s">
        <v>17243</v>
      </c>
      <c r="O7729" t="s">
        <v>6173</v>
      </c>
      <c r="P7729" t="s">
        <v>6173</v>
      </c>
      <c r="Q7729">
        <v>109</v>
      </c>
      <c r="R7729" t="s">
        <v>17244</v>
      </c>
      <c r="S7729">
        <v>16</v>
      </c>
      <c r="T7729">
        <v>3.9180700778961182</v>
      </c>
      <c r="U7729">
        <v>-75.055137634277344</v>
      </c>
      <c r="V7729">
        <v>7.1808509528636932E-2</v>
      </c>
      <c r="W7729">
        <v>0</v>
      </c>
      <c r="X7729">
        <v>1</v>
      </c>
      <c r="Y7729">
        <v>4.2553190141916282E-2</v>
      </c>
      <c r="Z7729">
        <v>1</v>
      </c>
      <c r="AA7729">
        <v>0.421875</v>
      </c>
      <c r="AB7729">
        <v>0</v>
      </c>
      <c r="AC7729">
        <v>0.625</v>
      </c>
      <c r="AD7729">
        <v>31.5</v>
      </c>
      <c r="AE7729">
        <v>1.329787261784077E-2</v>
      </c>
      <c r="AF7729">
        <v>1</v>
      </c>
      <c r="AG7729">
        <v>0</v>
      </c>
      <c r="AH7729">
        <v>1</v>
      </c>
      <c r="AI7729">
        <v>1</v>
      </c>
      <c r="AJ7729">
        <v>1</v>
      </c>
      <c r="AK7729">
        <v>1</v>
      </c>
      <c r="AL7729">
        <v>0</v>
      </c>
    </row>
    <row r="7730" spans="1:38" x14ac:dyDescent="0.25">
      <c r="A7730">
        <v>7729</v>
      </c>
      <c r="B7730" t="s">
        <v>17245</v>
      </c>
      <c r="C7730">
        <v>2021</v>
      </c>
      <c r="D7730" t="s">
        <v>7070</v>
      </c>
      <c r="E7730">
        <v>9</v>
      </c>
      <c r="F7730">
        <v>1</v>
      </c>
      <c r="G7730" s="2">
        <v>44091</v>
      </c>
      <c r="H7730" s="2">
        <v>44211</v>
      </c>
      <c r="I7730" t="s">
        <v>909</v>
      </c>
      <c r="J7730" t="s">
        <v>910</v>
      </c>
      <c r="K7730" t="s">
        <v>1052</v>
      </c>
      <c r="L7730" t="s">
        <v>17246</v>
      </c>
      <c r="M7730" t="s">
        <v>17247</v>
      </c>
      <c r="N7730" t="s">
        <v>17248</v>
      </c>
      <c r="O7730" t="s">
        <v>6173</v>
      </c>
      <c r="P7730" t="s">
        <v>6173</v>
      </c>
      <c r="Q7730">
        <v>120</v>
      </c>
      <c r="R7730" t="s">
        <v>17249</v>
      </c>
      <c r="S7730">
        <v>16</v>
      </c>
      <c r="T7730">
        <v>3.7717680931091309</v>
      </c>
      <c r="U7730">
        <v>-74.944160461425781</v>
      </c>
      <c r="V7730">
        <v>0</v>
      </c>
      <c r="W7730">
        <v>0</v>
      </c>
      <c r="X7730">
        <v>0.57236844301223755</v>
      </c>
      <c r="Y7730">
        <v>0</v>
      </c>
      <c r="Z7730">
        <v>0.52960526943206787</v>
      </c>
      <c r="AA7730">
        <v>2.8750000521540638E-2</v>
      </c>
      <c r="AB7730">
        <v>0</v>
      </c>
      <c r="AC7730">
        <v>0</v>
      </c>
      <c r="AD7730">
        <v>21</v>
      </c>
      <c r="AE7730">
        <v>0</v>
      </c>
      <c r="AF7730">
        <v>0</v>
      </c>
      <c r="AG7730">
        <v>0</v>
      </c>
      <c r="AH7730">
        <v>1</v>
      </c>
      <c r="AI7730">
        <v>0</v>
      </c>
      <c r="AJ7730">
        <v>0</v>
      </c>
      <c r="AK7730">
        <v>1</v>
      </c>
      <c r="AL7730">
        <v>0</v>
      </c>
    </row>
    <row r="7731" spans="1:38" x14ac:dyDescent="0.25">
      <c r="A7731">
        <v>7730</v>
      </c>
      <c r="B7731" t="s">
        <v>17250</v>
      </c>
      <c r="C7731">
        <v>2021</v>
      </c>
      <c r="D7731" t="s">
        <v>7070</v>
      </c>
      <c r="E7731">
        <v>7</v>
      </c>
      <c r="F7731">
        <v>10</v>
      </c>
      <c r="G7731" s="2">
        <v>44384</v>
      </c>
      <c r="H7731" s="2">
        <v>44484</v>
      </c>
      <c r="I7731" t="s">
        <v>909</v>
      </c>
      <c r="J7731" t="s">
        <v>910</v>
      </c>
      <c r="K7731" t="s">
        <v>1052</v>
      </c>
      <c r="L7731" t="s">
        <v>8179</v>
      </c>
      <c r="M7731" t="s">
        <v>12345</v>
      </c>
      <c r="N7731" t="s">
        <v>13431</v>
      </c>
      <c r="O7731" t="s">
        <v>338</v>
      </c>
      <c r="P7731" t="s">
        <v>338</v>
      </c>
      <c r="Q7731">
        <v>100</v>
      </c>
      <c r="R7731" t="s">
        <v>17251</v>
      </c>
      <c r="S7731">
        <v>16</v>
      </c>
      <c r="T7731">
        <v>3.780999898910522</v>
      </c>
      <c r="U7731">
        <v>-74.919197082519531</v>
      </c>
      <c r="V7731">
        <v>2.040816238150001E-3</v>
      </c>
      <c r="W7731">
        <v>0</v>
      </c>
      <c r="X7731">
        <v>0.47959184646606451</v>
      </c>
      <c r="Y7731">
        <v>0.25714287161827087</v>
      </c>
      <c r="Z7731">
        <v>0.45102041959762568</v>
      </c>
      <c r="AA7731">
        <v>2.6249999180436131E-2</v>
      </c>
      <c r="AB7731">
        <v>0</v>
      </c>
      <c r="AC7731">
        <v>0</v>
      </c>
      <c r="AD7731">
        <v>6.1999998092651367</v>
      </c>
      <c r="AE7731">
        <v>0</v>
      </c>
      <c r="AF7731">
        <v>1</v>
      </c>
      <c r="AG7731">
        <v>0</v>
      </c>
      <c r="AH7731">
        <v>1</v>
      </c>
      <c r="AI7731">
        <v>1</v>
      </c>
      <c r="AJ7731">
        <v>0</v>
      </c>
      <c r="AK7731">
        <v>1</v>
      </c>
      <c r="AL7731">
        <v>0</v>
      </c>
    </row>
    <row r="7732" spans="1:38" x14ac:dyDescent="0.25">
      <c r="A7732">
        <v>7731</v>
      </c>
      <c r="B7732" t="s">
        <v>17245</v>
      </c>
      <c r="C7732">
        <v>2021</v>
      </c>
      <c r="D7732" t="s">
        <v>7070</v>
      </c>
      <c r="E7732">
        <v>8</v>
      </c>
      <c r="F7732">
        <v>11</v>
      </c>
      <c r="G7732" s="2">
        <v>44420</v>
      </c>
      <c r="H7732" s="2">
        <v>44515</v>
      </c>
      <c r="I7732" t="s">
        <v>909</v>
      </c>
      <c r="J7732" t="s">
        <v>910</v>
      </c>
      <c r="K7732" t="s">
        <v>1052</v>
      </c>
      <c r="L7732" t="s">
        <v>1083</v>
      </c>
      <c r="M7732" t="s">
        <v>16936</v>
      </c>
      <c r="N7732" t="s">
        <v>16937</v>
      </c>
      <c r="O7732" t="s">
        <v>338</v>
      </c>
      <c r="P7732" t="s">
        <v>338</v>
      </c>
      <c r="Q7732">
        <v>95</v>
      </c>
      <c r="R7732" t="s">
        <v>5825</v>
      </c>
      <c r="S7732">
        <v>16</v>
      </c>
      <c r="T7732">
        <v>3.7776379585266109</v>
      </c>
      <c r="U7732">
        <v>-74.955062866210938</v>
      </c>
      <c r="V7732">
        <v>6.2500000931322566E-3</v>
      </c>
      <c r="W7732">
        <v>0</v>
      </c>
      <c r="X7732">
        <v>0.56875002384185791</v>
      </c>
      <c r="Y7732">
        <v>0.734375</v>
      </c>
      <c r="Z7732">
        <v>0.50625002384185791</v>
      </c>
      <c r="AA7732">
        <v>3.2666668295860291E-2</v>
      </c>
      <c r="AB7732">
        <v>0</v>
      </c>
      <c r="AC7732">
        <v>0</v>
      </c>
      <c r="AD7732">
        <v>15.11999988555908</v>
      </c>
      <c r="AE7732">
        <v>6.2500000931322566E-3</v>
      </c>
      <c r="AF7732">
        <v>1</v>
      </c>
      <c r="AG7732">
        <v>0</v>
      </c>
      <c r="AH7732">
        <v>1</v>
      </c>
      <c r="AI7732">
        <v>1</v>
      </c>
      <c r="AJ7732">
        <v>1</v>
      </c>
      <c r="AK7732">
        <v>1</v>
      </c>
      <c r="AL7732">
        <v>0</v>
      </c>
    </row>
    <row r="7733" spans="1:38" x14ac:dyDescent="0.25">
      <c r="A7733">
        <v>7732</v>
      </c>
      <c r="B7733" t="s">
        <v>17231</v>
      </c>
      <c r="C7733">
        <v>2021</v>
      </c>
      <c r="D7733" t="s">
        <v>7070</v>
      </c>
      <c r="E7733">
        <v>10</v>
      </c>
      <c r="F7733">
        <v>1</v>
      </c>
      <c r="G7733" s="2">
        <v>44111</v>
      </c>
      <c r="H7733" s="2">
        <v>44211</v>
      </c>
      <c r="I7733" t="s">
        <v>909</v>
      </c>
      <c r="J7733" t="s">
        <v>910</v>
      </c>
      <c r="K7733" t="s">
        <v>917</v>
      </c>
      <c r="L7733" t="s">
        <v>954</v>
      </c>
      <c r="M7733" t="s">
        <v>14787</v>
      </c>
      <c r="N7733" t="s">
        <v>13499</v>
      </c>
      <c r="O7733" t="s">
        <v>6173</v>
      </c>
      <c r="P7733" t="s">
        <v>6173</v>
      </c>
      <c r="Q7733">
        <v>100</v>
      </c>
      <c r="R7733" t="s">
        <v>17234</v>
      </c>
      <c r="S7733">
        <v>16</v>
      </c>
      <c r="T7733">
        <v>3.8956089019775391</v>
      </c>
      <c r="U7733">
        <v>-74.955711364746094</v>
      </c>
      <c r="V7733">
        <v>1.2779552489519119E-2</v>
      </c>
      <c r="W7733">
        <v>0</v>
      </c>
      <c r="X7733">
        <v>0.56549519300460815</v>
      </c>
      <c r="Y7733">
        <v>4.7923322767019272E-2</v>
      </c>
      <c r="Z7733">
        <v>0.1246006414294243</v>
      </c>
      <c r="AA7733">
        <v>2.2500000894069672E-2</v>
      </c>
      <c r="AB7733">
        <v>0</v>
      </c>
      <c r="AC7733">
        <v>0</v>
      </c>
      <c r="AD7733">
        <v>21.29999923706055</v>
      </c>
      <c r="AE7733">
        <v>0</v>
      </c>
      <c r="AF7733">
        <v>1</v>
      </c>
      <c r="AG7733">
        <v>0</v>
      </c>
      <c r="AH7733">
        <v>1</v>
      </c>
      <c r="AI7733">
        <v>1</v>
      </c>
      <c r="AJ7733">
        <v>0</v>
      </c>
      <c r="AK7733">
        <v>1</v>
      </c>
      <c r="AL7733">
        <v>0</v>
      </c>
    </row>
    <row r="7734" spans="1:38" x14ac:dyDescent="0.25">
      <c r="A7734">
        <v>7733</v>
      </c>
      <c r="B7734" t="s">
        <v>17231</v>
      </c>
      <c r="C7734">
        <v>2021</v>
      </c>
      <c r="D7734" t="s">
        <v>7070</v>
      </c>
      <c r="E7734">
        <v>9</v>
      </c>
      <c r="F7734">
        <v>1</v>
      </c>
      <c r="G7734" s="2">
        <v>44091</v>
      </c>
      <c r="H7734" s="2">
        <v>44211</v>
      </c>
      <c r="I7734" t="s">
        <v>909</v>
      </c>
      <c r="J7734" t="s">
        <v>910</v>
      </c>
      <c r="K7734" t="s">
        <v>917</v>
      </c>
      <c r="L7734" t="s">
        <v>8273</v>
      </c>
      <c r="M7734" t="s">
        <v>1706</v>
      </c>
      <c r="N7734" t="s">
        <v>4578</v>
      </c>
      <c r="O7734" t="s">
        <v>6173</v>
      </c>
      <c r="P7734" t="s">
        <v>6173</v>
      </c>
      <c r="Q7734">
        <v>120</v>
      </c>
      <c r="R7734" t="s">
        <v>5854</v>
      </c>
      <c r="S7734">
        <v>16</v>
      </c>
      <c r="T7734">
        <v>3.8843460083007808</v>
      </c>
      <c r="U7734">
        <v>-74.928703308105469</v>
      </c>
      <c r="V7734">
        <v>0</v>
      </c>
      <c r="W7734">
        <v>0</v>
      </c>
      <c r="X7734">
        <v>0.5252225399017334</v>
      </c>
      <c r="Y7734">
        <v>0.60237389802932739</v>
      </c>
      <c r="Z7734">
        <v>0.36498516798019409</v>
      </c>
      <c r="AA7734">
        <v>2.6249999180436131E-2</v>
      </c>
      <c r="AC7734">
        <v>0</v>
      </c>
      <c r="AD7734">
        <v>5.1999998092651367</v>
      </c>
      <c r="AE7734">
        <v>0</v>
      </c>
      <c r="AF7734">
        <v>0</v>
      </c>
      <c r="AG7734">
        <v>0</v>
      </c>
      <c r="AH7734">
        <v>1</v>
      </c>
      <c r="AI7734">
        <v>1</v>
      </c>
      <c r="AJ7734">
        <v>0</v>
      </c>
      <c r="AK7734">
        <v>1</v>
      </c>
    </row>
    <row r="7735" spans="1:38" x14ac:dyDescent="0.25">
      <c r="A7735">
        <v>7734</v>
      </c>
      <c r="B7735" t="s">
        <v>17231</v>
      </c>
      <c r="C7735">
        <v>2021</v>
      </c>
      <c r="D7735" t="s">
        <v>7070</v>
      </c>
      <c r="E7735">
        <v>8</v>
      </c>
      <c r="F7735">
        <v>11</v>
      </c>
      <c r="G7735" s="2">
        <v>44413</v>
      </c>
      <c r="H7735" s="2">
        <v>44515</v>
      </c>
      <c r="I7735" t="s">
        <v>909</v>
      </c>
      <c r="J7735" t="s">
        <v>910</v>
      </c>
      <c r="K7735" t="s">
        <v>917</v>
      </c>
      <c r="L7735" t="s">
        <v>4604</v>
      </c>
      <c r="M7735" t="s">
        <v>5929</v>
      </c>
      <c r="N7735" t="s">
        <v>17252</v>
      </c>
      <c r="O7735" t="s">
        <v>338</v>
      </c>
      <c r="P7735" t="s">
        <v>338</v>
      </c>
      <c r="Q7735">
        <v>102</v>
      </c>
      <c r="R7735" t="s">
        <v>5854</v>
      </c>
      <c r="S7735">
        <v>16</v>
      </c>
      <c r="T7735">
        <v>3.8938770294189449</v>
      </c>
      <c r="U7735">
        <v>-74.927146911621094</v>
      </c>
      <c r="V7735">
        <v>2.812499925494194E-2</v>
      </c>
      <c r="W7735">
        <v>0</v>
      </c>
      <c r="X7735">
        <v>0.75312501192092896</v>
      </c>
      <c r="Y7735">
        <v>5.000000074505806E-2</v>
      </c>
      <c r="Z7735">
        <v>0.609375</v>
      </c>
      <c r="AA7735">
        <v>4.7499999403953552E-2</v>
      </c>
      <c r="AB7735">
        <v>9.3750003725290298E-3</v>
      </c>
      <c r="AC7735">
        <v>0</v>
      </c>
      <c r="AD7735">
        <v>0</v>
      </c>
      <c r="AE7735">
        <v>6.2500000931322566E-3</v>
      </c>
      <c r="AF7735">
        <v>1</v>
      </c>
      <c r="AG7735">
        <v>0</v>
      </c>
      <c r="AH7735">
        <v>1</v>
      </c>
      <c r="AI7735">
        <v>1</v>
      </c>
      <c r="AJ7735">
        <v>1</v>
      </c>
      <c r="AK7735">
        <v>1</v>
      </c>
      <c r="AL7735">
        <v>1</v>
      </c>
    </row>
    <row r="7736" spans="1:38" x14ac:dyDescent="0.25">
      <c r="A7736">
        <v>7735</v>
      </c>
      <c r="B7736" t="s">
        <v>17253</v>
      </c>
      <c r="C7736">
        <v>2021</v>
      </c>
      <c r="D7736" t="s">
        <v>7070</v>
      </c>
      <c r="E7736">
        <v>7</v>
      </c>
      <c r="F7736">
        <v>10</v>
      </c>
      <c r="G7736" s="2">
        <v>44378</v>
      </c>
      <c r="H7736" s="2">
        <v>44484</v>
      </c>
      <c r="I7736" t="s">
        <v>909</v>
      </c>
      <c r="J7736" t="s">
        <v>910</v>
      </c>
      <c r="K7736" t="s">
        <v>917</v>
      </c>
      <c r="L7736" t="s">
        <v>10658</v>
      </c>
      <c r="M7736" t="s">
        <v>17254</v>
      </c>
      <c r="N7736" t="s">
        <v>17255</v>
      </c>
      <c r="O7736" t="s">
        <v>338</v>
      </c>
      <c r="P7736" t="s">
        <v>338</v>
      </c>
      <c r="Q7736">
        <v>106</v>
      </c>
      <c r="R7736" t="s">
        <v>10698</v>
      </c>
      <c r="S7736">
        <v>16</v>
      </c>
      <c r="T7736">
        <v>3.8237380981445308</v>
      </c>
      <c r="U7736">
        <v>-74.996185302734375</v>
      </c>
      <c r="V7736">
        <v>0.25312501192092901</v>
      </c>
      <c r="W7736">
        <v>0</v>
      </c>
      <c r="X7736">
        <v>0.87812501192092896</v>
      </c>
      <c r="Y7736">
        <v>0.99374997615814209</v>
      </c>
      <c r="Z7736">
        <v>0.36875000596046448</v>
      </c>
      <c r="AA7736">
        <v>4.0624998509883881E-2</v>
      </c>
      <c r="AB7736">
        <v>6.2500000931322566E-3</v>
      </c>
      <c r="AC7736">
        <v>0</v>
      </c>
      <c r="AD7736">
        <v>16.60000038146973</v>
      </c>
      <c r="AE7736">
        <v>6.2500000931322566E-3</v>
      </c>
      <c r="AF7736">
        <v>1</v>
      </c>
      <c r="AG7736">
        <v>0</v>
      </c>
      <c r="AH7736">
        <v>1</v>
      </c>
      <c r="AI7736">
        <v>1</v>
      </c>
      <c r="AJ7736">
        <v>1</v>
      </c>
      <c r="AK7736">
        <v>1</v>
      </c>
      <c r="AL7736">
        <v>1</v>
      </c>
    </row>
    <row r="7737" spans="1:38" x14ac:dyDescent="0.25">
      <c r="A7737">
        <v>7736</v>
      </c>
      <c r="B7737" t="s">
        <v>17253</v>
      </c>
      <c r="C7737">
        <v>2021</v>
      </c>
      <c r="D7737" t="s">
        <v>7070</v>
      </c>
      <c r="E7737">
        <v>7</v>
      </c>
      <c r="F7737">
        <v>10</v>
      </c>
      <c r="G7737" s="2">
        <v>44378</v>
      </c>
      <c r="H7737" s="2">
        <v>44484</v>
      </c>
      <c r="I7737" t="s">
        <v>909</v>
      </c>
      <c r="J7737" t="s">
        <v>910</v>
      </c>
      <c r="K7737" t="s">
        <v>917</v>
      </c>
      <c r="L7737" t="s">
        <v>8305</v>
      </c>
      <c r="M7737" t="s">
        <v>12157</v>
      </c>
      <c r="N7737" t="s">
        <v>1931</v>
      </c>
      <c r="O7737" t="s">
        <v>338</v>
      </c>
      <c r="P7737" t="s">
        <v>338</v>
      </c>
      <c r="Q7737">
        <v>106</v>
      </c>
      <c r="R7737" t="s">
        <v>10698</v>
      </c>
      <c r="S7737">
        <v>16</v>
      </c>
      <c r="T7737">
        <v>3.8104178905487061</v>
      </c>
      <c r="U7737">
        <v>-75.024711608886719</v>
      </c>
      <c r="V7737">
        <v>6.8750001490116119E-2</v>
      </c>
      <c r="W7737">
        <v>0</v>
      </c>
      <c r="X7737">
        <v>0.81562501192092896</v>
      </c>
      <c r="Y7737">
        <v>1</v>
      </c>
      <c r="Z7737">
        <v>0.21250000596046451</v>
      </c>
      <c r="AA7737">
        <v>3.5624999552965157E-2</v>
      </c>
      <c r="AB7737">
        <v>9.3750003725290298E-3</v>
      </c>
      <c r="AC7737">
        <v>0</v>
      </c>
      <c r="AD7737">
        <v>17.010000228881839</v>
      </c>
      <c r="AE7737">
        <v>3.1250000465661292E-3</v>
      </c>
      <c r="AF7737">
        <v>1</v>
      </c>
      <c r="AG7737">
        <v>0</v>
      </c>
      <c r="AH7737">
        <v>1</v>
      </c>
      <c r="AI7737">
        <v>1</v>
      </c>
      <c r="AJ7737">
        <v>1</v>
      </c>
      <c r="AK7737">
        <v>1</v>
      </c>
      <c r="AL7737">
        <v>1</v>
      </c>
    </row>
    <row r="7738" spans="1:38" x14ac:dyDescent="0.25">
      <c r="A7738">
        <v>7737</v>
      </c>
      <c r="B7738" t="s">
        <v>17231</v>
      </c>
      <c r="C7738">
        <v>2021</v>
      </c>
      <c r="D7738" t="s">
        <v>7070</v>
      </c>
      <c r="E7738">
        <v>9</v>
      </c>
      <c r="F7738">
        <v>1</v>
      </c>
      <c r="G7738" s="2">
        <v>44091</v>
      </c>
      <c r="H7738" s="2">
        <v>44211</v>
      </c>
      <c r="I7738" t="s">
        <v>909</v>
      </c>
      <c r="J7738" t="s">
        <v>910</v>
      </c>
      <c r="K7738" t="s">
        <v>917</v>
      </c>
      <c r="L7738" t="s">
        <v>954</v>
      </c>
      <c r="M7738" t="s">
        <v>1256</v>
      </c>
      <c r="N7738" t="s">
        <v>1257</v>
      </c>
      <c r="O7738" t="s">
        <v>338</v>
      </c>
      <c r="P7738" t="s">
        <v>338</v>
      </c>
      <c r="Q7738">
        <v>120</v>
      </c>
      <c r="R7738" t="s">
        <v>17256</v>
      </c>
      <c r="S7738">
        <v>16</v>
      </c>
      <c r="T7738">
        <v>3.892421960830688</v>
      </c>
      <c r="U7738">
        <v>-74.946434020996094</v>
      </c>
      <c r="V7738">
        <v>0</v>
      </c>
      <c r="W7738">
        <v>0</v>
      </c>
      <c r="X7738">
        <v>0.46099290251731873</v>
      </c>
      <c r="Y7738">
        <v>0.35460993647575378</v>
      </c>
      <c r="Z7738">
        <v>0.32978722453117371</v>
      </c>
      <c r="AA7738">
        <v>3.437500074505806E-2</v>
      </c>
      <c r="AB7738">
        <v>0</v>
      </c>
      <c r="AC7738">
        <v>0</v>
      </c>
      <c r="AD7738">
        <v>10.329999923706049</v>
      </c>
      <c r="AE7738">
        <v>3.5460991784930229E-3</v>
      </c>
      <c r="AF7738">
        <v>0</v>
      </c>
      <c r="AG7738">
        <v>0</v>
      </c>
      <c r="AH7738">
        <v>1</v>
      </c>
      <c r="AI7738">
        <v>1</v>
      </c>
      <c r="AJ7738">
        <v>1</v>
      </c>
      <c r="AK7738">
        <v>1</v>
      </c>
      <c r="AL7738">
        <v>0</v>
      </c>
    </row>
    <row r="7739" spans="1:38" x14ac:dyDescent="0.25">
      <c r="A7739">
        <v>7738</v>
      </c>
      <c r="B7739" t="s">
        <v>17231</v>
      </c>
      <c r="C7739">
        <v>2021</v>
      </c>
      <c r="D7739" t="s">
        <v>7070</v>
      </c>
      <c r="E7739">
        <v>10</v>
      </c>
      <c r="F7739">
        <v>1</v>
      </c>
      <c r="G7739" s="2">
        <v>44109</v>
      </c>
      <c r="H7739" s="2">
        <v>44211</v>
      </c>
      <c r="I7739" t="s">
        <v>909</v>
      </c>
      <c r="J7739" t="s">
        <v>910</v>
      </c>
      <c r="K7739" t="s">
        <v>917</v>
      </c>
      <c r="L7739" t="s">
        <v>1149</v>
      </c>
      <c r="M7739" t="s">
        <v>6595</v>
      </c>
      <c r="N7739" t="s">
        <v>6596</v>
      </c>
      <c r="O7739" t="s">
        <v>13749</v>
      </c>
      <c r="P7739" t="s">
        <v>18323</v>
      </c>
      <c r="Q7739">
        <v>102</v>
      </c>
      <c r="R7739" t="s">
        <v>17257</v>
      </c>
      <c r="S7739">
        <v>16</v>
      </c>
      <c r="T7739">
        <v>3.873172283172607</v>
      </c>
      <c r="U7739">
        <v>-74.993362426757813</v>
      </c>
      <c r="V7739">
        <v>7.1770332753658295E-2</v>
      </c>
      <c r="W7739">
        <v>0</v>
      </c>
      <c r="X7739">
        <v>0.85645931959152222</v>
      </c>
      <c r="Y7739">
        <v>0.20095694065093991</v>
      </c>
      <c r="Z7739">
        <v>0.23923444747924799</v>
      </c>
      <c r="AA7739">
        <v>3.7500001490116119E-2</v>
      </c>
      <c r="AB7739">
        <v>0.66507178544998169</v>
      </c>
      <c r="AC7739">
        <v>0</v>
      </c>
      <c r="AD7739">
        <v>21</v>
      </c>
      <c r="AE7739">
        <v>4.7846888191997996E-3</v>
      </c>
      <c r="AF7739">
        <v>1</v>
      </c>
      <c r="AG7739">
        <v>0</v>
      </c>
      <c r="AH7739">
        <v>1</v>
      </c>
      <c r="AI7739">
        <v>1</v>
      </c>
      <c r="AJ7739">
        <v>1</v>
      </c>
      <c r="AK7739">
        <v>1</v>
      </c>
      <c r="AL7739">
        <v>1</v>
      </c>
    </row>
    <row r="7740" spans="1:38" x14ac:dyDescent="0.25">
      <c r="A7740">
        <v>7739</v>
      </c>
      <c r="B7740" t="s">
        <v>17231</v>
      </c>
      <c r="C7740">
        <v>2021</v>
      </c>
      <c r="D7740" t="s">
        <v>7070</v>
      </c>
      <c r="E7740">
        <v>10</v>
      </c>
      <c r="F7740">
        <v>1</v>
      </c>
      <c r="G7740" s="2">
        <v>44109</v>
      </c>
      <c r="H7740" s="2">
        <v>44211</v>
      </c>
      <c r="I7740" t="s">
        <v>909</v>
      </c>
      <c r="J7740" t="s">
        <v>910</v>
      </c>
      <c r="K7740" t="s">
        <v>917</v>
      </c>
      <c r="L7740" t="s">
        <v>1149</v>
      </c>
      <c r="M7740" t="s">
        <v>17258</v>
      </c>
      <c r="N7740" t="s">
        <v>1887</v>
      </c>
      <c r="O7740" t="s">
        <v>1055</v>
      </c>
      <c r="P7740" t="s">
        <v>18323</v>
      </c>
      <c r="Q7740">
        <v>102</v>
      </c>
      <c r="R7740" t="s">
        <v>17257</v>
      </c>
      <c r="S7740">
        <v>16</v>
      </c>
      <c r="T7740">
        <v>3.877876996994019</v>
      </c>
      <c r="U7740">
        <v>-74.995132446289063</v>
      </c>
      <c r="V7740">
        <v>0</v>
      </c>
      <c r="W7740">
        <v>2.8688523918390271E-2</v>
      </c>
      <c r="X7740">
        <v>0.72131145000457764</v>
      </c>
      <c r="Y7740">
        <v>1</v>
      </c>
      <c r="Z7740">
        <v>0.61885243654251099</v>
      </c>
      <c r="AA7740">
        <v>6.5624997019767761E-2</v>
      </c>
      <c r="AC7740">
        <v>0</v>
      </c>
      <c r="AD7740">
        <v>17</v>
      </c>
      <c r="AE7740">
        <v>2.8688523918390271E-2</v>
      </c>
      <c r="AF7740">
        <v>0</v>
      </c>
      <c r="AG7740">
        <v>1</v>
      </c>
      <c r="AH7740">
        <v>1</v>
      </c>
      <c r="AI7740">
        <v>1</v>
      </c>
      <c r="AJ7740">
        <v>1</v>
      </c>
      <c r="AK7740">
        <v>1</v>
      </c>
    </row>
    <row r="7741" spans="1:38" x14ac:dyDescent="0.25">
      <c r="A7741">
        <v>7740</v>
      </c>
      <c r="B7741" t="s">
        <v>17231</v>
      </c>
      <c r="C7741">
        <v>2021</v>
      </c>
      <c r="D7741" t="s">
        <v>7070</v>
      </c>
      <c r="E7741">
        <v>7</v>
      </c>
      <c r="F7741">
        <v>11</v>
      </c>
      <c r="G7741" s="2">
        <v>44405</v>
      </c>
      <c r="H7741" s="2">
        <v>44515</v>
      </c>
      <c r="I7741" t="s">
        <v>909</v>
      </c>
      <c r="J7741" t="s">
        <v>910</v>
      </c>
      <c r="K7741" t="s">
        <v>917</v>
      </c>
      <c r="L7741" t="s">
        <v>8305</v>
      </c>
      <c r="M7741" t="s">
        <v>17259</v>
      </c>
      <c r="N7741" t="s">
        <v>17260</v>
      </c>
      <c r="O7741" t="s">
        <v>6173</v>
      </c>
      <c r="P7741" t="s">
        <v>6173</v>
      </c>
      <c r="Q7741">
        <v>110</v>
      </c>
      <c r="R7741" t="s">
        <v>17261</v>
      </c>
      <c r="S7741">
        <v>16</v>
      </c>
      <c r="T7741">
        <v>3.8152849674224849</v>
      </c>
      <c r="U7741">
        <v>-75.031539916992188</v>
      </c>
      <c r="V7741">
        <v>6.2500000931322566E-3</v>
      </c>
      <c r="W7741">
        <v>0</v>
      </c>
      <c r="X7741">
        <v>0.85000002384185791</v>
      </c>
      <c r="Y7741">
        <v>0.82187497615814209</v>
      </c>
      <c r="Z7741">
        <v>0.53437501192092896</v>
      </c>
      <c r="AA7741">
        <v>3.6249998956918723E-2</v>
      </c>
      <c r="AB7741">
        <v>0</v>
      </c>
      <c r="AC7741">
        <v>0</v>
      </c>
      <c r="AD7741">
        <v>13.310000419616699</v>
      </c>
      <c r="AE7741">
        <v>9.3750003725290298E-3</v>
      </c>
      <c r="AF7741">
        <v>1</v>
      </c>
      <c r="AG7741">
        <v>0</v>
      </c>
      <c r="AH7741">
        <v>1</v>
      </c>
      <c r="AI7741">
        <v>1</v>
      </c>
      <c r="AJ7741">
        <v>1</v>
      </c>
      <c r="AK7741">
        <v>1</v>
      </c>
      <c r="AL7741">
        <v>0</v>
      </c>
    </row>
    <row r="7742" spans="1:38" x14ac:dyDescent="0.25">
      <c r="A7742">
        <v>7741</v>
      </c>
      <c r="B7742" t="s">
        <v>17231</v>
      </c>
      <c r="C7742">
        <v>2021</v>
      </c>
      <c r="D7742" t="s">
        <v>7070</v>
      </c>
      <c r="E7742">
        <v>9</v>
      </c>
      <c r="F7742">
        <v>1</v>
      </c>
      <c r="G7742" s="2">
        <v>44101</v>
      </c>
      <c r="H7742" s="2">
        <v>44211</v>
      </c>
      <c r="I7742" t="s">
        <v>909</v>
      </c>
      <c r="J7742" t="s">
        <v>910</v>
      </c>
      <c r="K7742" t="s">
        <v>917</v>
      </c>
      <c r="L7742" t="s">
        <v>17262</v>
      </c>
      <c r="M7742" t="s">
        <v>3169</v>
      </c>
      <c r="N7742" t="s">
        <v>6394</v>
      </c>
      <c r="O7742" t="s">
        <v>5497</v>
      </c>
      <c r="P7742" t="s">
        <v>5497</v>
      </c>
      <c r="Q7742">
        <v>110</v>
      </c>
      <c r="R7742" t="s">
        <v>17263</v>
      </c>
      <c r="S7742">
        <v>16</v>
      </c>
      <c r="T7742">
        <v>3.8761200904846191</v>
      </c>
      <c r="U7742">
        <v>-74.977790832519531</v>
      </c>
      <c r="V7742">
        <v>0</v>
      </c>
      <c r="W7742">
        <v>0</v>
      </c>
      <c r="X7742">
        <v>0.56551724672317505</v>
      </c>
      <c r="Y7742">
        <v>0.11034482717514039</v>
      </c>
      <c r="Z7742">
        <v>0.73333334922790527</v>
      </c>
      <c r="AA7742">
        <v>0.16875000298023221</v>
      </c>
      <c r="AB7742">
        <v>0</v>
      </c>
      <c r="AC7742">
        <v>0</v>
      </c>
      <c r="AD7742">
        <v>24.760000228881839</v>
      </c>
      <c r="AE7742">
        <v>0</v>
      </c>
      <c r="AF7742">
        <v>0</v>
      </c>
      <c r="AG7742">
        <v>0</v>
      </c>
      <c r="AH7742">
        <v>1</v>
      </c>
      <c r="AI7742">
        <v>1</v>
      </c>
      <c r="AJ7742">
        <v>0</v>
      </c>
      <c r="AK7742">
        <v>1</v>
      </c>
      <c r="AL7742">
        <v>0</v>
      </c>
    </row>
    <row r="7743" spans="1:38" x14ac:dyDescent="0.25">
      <c r="A7743">
        <v>7742</v>
      </c>
      <c r="B7743" t="s">
        <v>17231</v>
      </c>
      <c r="C7743">
        <v>2021</v>
      </c>
      <c r="D7743" t="s">
        <v>7070</v>
      </c>
      <c r="E7743">
        <v>9</v>
      </c>
      <c r="F7743">
        <v>1</v>
      </c>
      <c r="G7743" s="2">
        <v>44091</v>
      </c>
      <c r="H7743" s="2">
        <v>44211</v>
      </c>
      <c r="I7743" t="s">
        <v>909</v>
      </c>
      <c r="J7743" t="s">
        <v>910</v>
      </c>
      <c r="K7743" t="s">
        <v>917</v>
      </c>
      <c r="L7743" t="s">
        <v>954</v>
      </c>
      <c r="M7743" t="s">
        <v>17264</v>
      </c>
      <c r="N7743" t="s">
        <v>17265</v>
      </c>
      <c r="O7743" t="s">
        <v>6173</v>
      </c>
      <c r="P7743" t="s">
        <v>6173</v>
      </c>
      <c r="Q7743">
        <v>120</v>
      </c>
      <c r="R7743" t="s">
        <v>8473</v>
      </c>
      <c r="S7743">
        <v>16</v>
      </c>
      <c r="T7743">
        <v>3.900427103042603</v>
      </c>
      <c r="U7743">
        <v>-74.944313049316406</v>
      </c>
      <c r="V7743">
        <v>0</v>
      </c>
      <c r="W7743">
        <v>0</v>
      </c>
      <c r="X7743">
        <v>0.56578946113586426</v>
      </c>
      <c r="Y7743">
        <v>1</v>
      </c>
      <c r="Z7743">
        <v>0.42105263471603388</v>
      </c>
      <c r="AA7743">
        <v>6.25E-2</v>
      </c>
      <c r="AB7743">
        <v>0</v>
      </c>
      <c r="AC7743">
        <v>0</v>
      </c>
      <c r="AD7743">
        <v>21</v>
      </c>
      <c r="AE7743">
        <v>0</v>
      </c>
      <c r="AF7743">
        <v>0</v>
      </c>
      <c r="AG7743">
        <v>0</v>
      </c>
      <c r="AH7743">
        <v>1</v>
      </c>
      <c r="AI7743">
        <v>1</v>
      </c>
      <c r="AJ7743">
        <v>0</v>
      </c>
      <c r="AK7743">
        <v>1</v>
      </c>
      <c r="AL7743">
        <v>0</v>
      </c>
    </row>
    <row r="7744" spans="1:38" x14ac:dyDescent="0.25">
      <c r="A7744">
        <v>7743</v>
      </c>
      <c r="B7744" t="s">
        <v>17231</v>
      </c>
      <c r="C7744">
        <v>2021</v>
      </c>
      <c r="D7744" t="s">
        <v>7070</v>
      </c>
      <c r="E7744">
        <v>7</v>
      </c>
      <c r="F7744">
        <v>11</v>
      </c>
      <c r="G7744" s="2">
        <v>44405</v>
      </c>
      <c r="H7744" s="2">
        <v>44515</v>
      </c>
      <c r="I7744" t="s">
        <v>909</v>
      </c>
      <c r="J7744" t="s">
        <v>910</v>
      </c>
      <c r="K7744" t="s">
        <v>917</v>
      </c>
      <c r="L7744" t="s">
        <v>1039</v>
      </c>
      <c r="M7744" t="s">
        <v>17266</v>
      </c>
      <c r="N7744" t="s">
        <v>17267</v>
      </c>
      <c r="O7744" t="s">
        <v>6173</v>
      </c>
      <c r="P7744" t="s">
        <v>6173</v>
      </c>
      <c r="Q7744">
        <v>110</v>
      </c>
      <c r="R7744" t="s">
        <v>10120</v>
      </c>
      <c r="S7744">
        <v>16</v>
      </c>
      <c r="T7744">
        <v>3.904181957244873</v>
      </c>
      <c r="U7744">
        <v>-74.94781494140625</v>
      </c>
      <c r="V7744">
        <v>0</v>
      </c>
      <c r="W7744">
        <v>0</v>
      </c>
      <c r="X7744">
        <v>0.62328767776489258</v>
      </c>
      <c r="Y7744">
        <v>0.30136987566947943</v>
      </c>
      <c r="Z7744">
        <v>0.43493151664733892</v>
      </c>
      <c r="AA7744">
        <v>6.25E-2</v>
      </c>
      <c r="AB7744">
        <v>0</v>
      </c>
      <c r="AC7744">
        <v>0</v>
      </c>
      <c r="AD7744">
        <v>21</v>
      </c>
      <c r="AE7744">
        <v>0</v>
      </c>
      <c r="AF7744">
        <v>0</v>
      </c>
      <c r="AG7744">
        <v>0</v>
      </c>
      <c r="AH7744">
        <v>1</v>
      </c>
      <c r="AI7744">
        <v>1</v>
      </c>
      <c r="AJ7744">
        <v>0</v>
      </c>
      <c r="AK7744">
        <v>1</v>
      </c>
      <c r="AL7744">
        <v>0</v>
      </c>
    </row>
    <row r="7745" spans="1:38" x14ac:dyDescent="0.25">
      <c r="A7745">
        <v>7744</v>
      </c>
      <c r="B7745" t="s">
        <v>17231</v>
      </c>
      <c r="C7745">
        <v>2021</v>
      </c>
      <c r="D7745" t="s">
        <v>7070</v>
      </c>
      <c r="E7745">
        <v>9</v>
      </c>
      <c r="F7745">
        <v>1</v>
      </c>
      <c r="G7745" s="2">
        <v>44101</v>
      </c>
      <c r="H7745" s="2">
        <v>44211</v>
      </c>
      <c r="I7745" t="s">
        <v>909</v>
      </c>
      <c r="J7745" t="s">
        <v>910</v>
      </c>
      <c r="K7745" t="s">
        <v>917</v>
      </c>
      <c r="L7745" t="s">
        <v>924</v>
      </c>
      <c r="M7745" t="s">
        <v>5901</v>
      </c>
      <c r="N7745" t="s">
        <v>5902</v>
      </c>
      <c r="O7745" t="s">
        <v>5497</v>
      </c>
      <c r="P7745" t="s">
        <v>5497</v>
      </c>
      <c r="Q7745">
        <v>110</v>
      </c>
      <c r="R7745" t="s">
        <v>17268</v>
      </c>
      <c r="S7745">
        <v>16</v>
      </c>
      <c r="T7745">
        <v>3.8789598941802979</v>
      </c>
      <c r="U7745">
        <v>-74.969390869140625</v>
      </c>
      <c r="V7745">
        <v>0</v>
      </c>
      <c r="W7745">
        <v>0</v>
      </c>
      <c r="X7745">
        <v>1</v>
      </c>
      <c r="Y7745">
        <v>0.19354838132858279</v>
      </c>
      <c r="Z7745">
        <v>0.42204302549362183</v>
      </c>
      <c r="AA7745">
        <v>5.5624999105930328E-2</v>
      </c>
      <c r="AB7745">
        <v>0</v>
      </c>
      <c r="AC7745">
        <v>0</v>
      </c>
      <c r="AD7745">
        <v>25</v>
      </c>
      <c r="AE7745">
        <v>5.3763440810143948E-3</v>
      </c>
      <c r="AF7745">
        <v>0</v>
      </c>
      <c r="AG7745">
        <v>0</v>
      </c>
      <c r="AH7745">
        <v>1</v>
      </c>
      <c r="AI7745">
        <v>1</v>
      </c>
      <c r="AJ7745">
        <v>1</v>
      </c>
      <c r="AK7745">
        <v>1</v>
      </c>
      <c r="AL7745">
        <v>0</v>
      </c>
    </row>
    <row r="7746" spans="1:38" x14ac:dyDescent="0.25">
      <c r="A7746">
        <v>7745</v>
      </c>
      <c r="B7746" t="s">
        <v>17231</v>
      </c>
      <c r="C7746">
        <v>2021</v>
      </c>
      <c r="D7746" t="s">
        <v>7070</v>
      </c>
      <c r="E7746">
        <v>10</v>
      </c>
      <c r="F7746">
        <v>1</v>
      </c>
      <c r="G7746" s="2">
        <v>44111</v>
      </c>
      <c r="H7746" s="2">
        <v>44211</v>
      </c>
      <c r="I7746" t="s">
        <v>909</v>
      </c>
      <c r="J7746" t="s">
        <v>910</v>
      </c>
      <c r="K7746" t="s">
        <v>917</v>
      </c>
      <c r="L7746" t="s">
        <v>954</v>
      </c>
      <c r="M7746" t="s">
        <v>7587</v>
      </c>
      <c r="N7746" t="s">
        <v>2833</v>
      </c>
      <c r="O7746" t="s">
        <v>6173</v>
      </c>
      <c r="P7746" t="s">
        <v>6173</v>
      </c>
      <c r="Q7746">
        <v>100</v>
      </c>
      <c r="R7746" t="s">
        <v>5844</v>
      </c>
      <c r="S7746">
        <v>16</v>
      </c>
      <c r="T7746">
        <v>3.8917899131774898</v>
      </c>
      <c r="U7746">
        <v>-74.946372985839844</v>
      </c>
      <c r="V7746">
        <v>0</v>
      </c>
      <c r="W7746">
        <v>0</v>
      </c>
      <c r="X7746">
        <v>0.56756758689880371</v>
      </c>
      <c r="Y7746">
        <v>0.45559844374656677</v>
      </c>
      <c r="Z7746">
        <v>0.55984556674957275</v>
      </c>
      <c r="AA7746">
        <v>4.0624998509883881E-2</v>
      </c>
      <c r="AB7746">
        <v>0</v>
      </c>
      <c r="AC7746">
        <v>0</v>
      </c>
      <c r="AD7746">
        <v>26.70000076293945</v>
      </c>
      <c r="AE7746">
        <v>0</v>
      </c>
      <c r="AF7746">
        <v>0</v>
      </c>
      <c r="AG7746">
        <v>0</v>
      </c>
      <c r="AH7746">
        <v>1</v>
      </c>
      <c r="AI7746">
        <v>1</v>
      </c>
      <c r="AJ7746">
        <v>0</v>
      </c>
      <c r="AK7746">
        <v>1</v>
      </c>
      <c r="AL7746">
        <v>0</v>
      </c>
    </row>
    <row r="7747" spans="1:38" x14ac:dyDescent="0.25">
      <c r="A7747">
        <v>7746</v>
      </c>
      <c r="B7747" t="s">
        <v>17231</v>
      </c>
      <c r="C7747">
        <v>2021</v>
      </c>
      <c r="D7747" t="s">
        <v>7070</v>
      </c>
      <c r="E7747">
        <v>10</v>
      </c>
      <c r="F7747">
        <v>1</v>
      </c>
      <c r="G7747" s="2">
        <v>44111</v>
      </c>
      <c r="H7747" s="2">
        <v>44211</v>
      </c>
      <c r="I7747" t="s">
        <v>909</v>
      </c>
      <c r="J7747" t="s">
        <v>910</v>
      </c>
      <c r="K7747" t="s">
        <v>917</v>
      </c>
      <c r="L7747" t="s">
        <v>1154</v>
      </c>
      <c r="M7747" t="s">
        <v>1483</v>
      </c>
      <c r="N7747" t="s">
        <v>3550</v>
      </c>
      <c r="O7747" t="s">
        <v>6173</v>
      </c>
      <c r="P7747" t="s">
        <v>6173</v>
      </c>
      <c r="Q7747">
        <v>100</v>
      </c>
      <c r="R7747" t="s">
        <v>17269</v>
      </c>
      <c r="S7747">
        <v>16</v>
      </c>
      <c r="T7747">
        <v>3.9682009220123291</v>
      </c>
      <c r="U7747">
        <v>-74.891731262207031</v>
      </c>
      <c r="V7747">
        <v>0</v>
      </c>
      <c r="W7747">
        <v>0</v>
      </c>
      <c r="X7747">
        <v>0.58591550588607788</v>
      </c>
      <c r="Y7747">
        <v>0.47042253613471979</v>
      </c>
      <c r="Z7747">
        <v>0.54929578304290771</v>
      </c>
      <c r="AA7747">
        <v>4.2500000447034843E-2</v>
      </c>
      <c r="AB7747">
        <v>0</v>
      </c>
      <c r="AC7747">
        <v>0</v>
      </c>
      <c r="AD7747">
        <v>9.3199996948242188</v>
      </c>
      <c r="AE7747">
        <v>0</v>
      </c>
      <c r="AF7747">
        <v>0</v>
      </c>
      <c r="AG7747">
        <v>0</v>
      </c>
      <c r="AH7747">
        <v>1</v>
      </c>
      <c r="AI7747">
        <v>1</v>
      </c>
      <c r="AJ7747">
        <v>0</v>
      </c>
      <c r="AK7747">
        <v>1</v>
      </c>
      <c r="AL7747">
        <v>0</v>
      </c>
    </row>
    <row r="7748" spans="1:38" x14ac:dyDescent="0.25">
      <c r="A7748">
        <v>7747</v>
      </c>
      <c r="B7748" t="s">
        <v>17231</v>
      </c>
      <c r="C7748">
        <v>2021</v>
      </c>
      <c r="D7748" t="s">
        <v>7070</v>
      </c>
      <c r="E7748">
        <v>9</v>
      </c>
      <c r="F7748">
        <v>1</v>
      </c>
      <c r="G7748" s="2">
        <v>44101</v>
      </c>
      <c r="H7748" s="2">
        <v>44211</v>
      </c>
      <c r="I7748" t="s">
        <v>909</v>
      </c>
      <c r="J7748" t="s">
        <v>910</v>
      </c>
      <c r="K7748" t="s">
        <v>917</v>
      </c>
      <c r="L7748" t="s">
        <v>1039</v>
      </c>
      <c r="M7748" t="s">
        <v>1720</v>
      </c>
      <c r="N7748" t="s">
        <v>5689</v>
      </c>
      <c r="O7748" t="s">
        <v>338</v>
      </c>
      <c r="P7748" t="s">
        <v>338</v>
      </c>
      <c r="Q7748">
        <v>110</v>
      </c>
      <c r="R7748" t="s">
        <v>15847</v>
      </c>
      <c r="S7748">
        <v>16</v>
      </c>
      <c r="T7748">
        <v>3.905493021011353</v>
      </c>
      <c r="U7748">
        <v>-74.946449279785156</v>
      </c>
      <c r="V7748">
        <v>0</v>
      </c>
      <c r="W7748">
        <v>0</v>
      </c>
      <c r="X7748">
        <v>0.49090909957885742</v>
      </c>
      <c r="Y7748">
        <v>0.3781818151473999</v>
      </c>
      <c r="Z7748">
        <v>0.49818181991577148</v>
      </c>
      <c r="AA7748">
        <v>5.937499925494194E-2</v>
      </c>
      <c r="AB7748">
        <v>0</v>
      </c>
      <c r="AC7748">
        <v>0</v>
      </c>
      <c r="AD7748">
        <v>19</v>
      </c>
      <c r="AE7748">
        <v>0</v>
      </c>
      <c r="AF7748">
        <v>0</v>
      </c>
      <c r="AG7748">
        <v>0</v>
      </c>
      <c r="AH7748">
        <v>1</v>
      </c>
      <c r="AI7748">
        <v>1</v>
      </c>
      <c r="AJ7748">
        <v>0</v>
      </c>
      <c r="AK7748">
        <v>1</v>
      </c>
      <c r="AL7748">
        <v>0</v>
      </c>
    </row>
    <row r="7749" spans="1:38" x14ac:dyDescent="0.25">
      <c r="A7749">
        <v>7748</v>
      </c>
      <c r="B7749" t="s">
        <v>17231</v>
      </c>
      <c r="C7749">
        <v>2021</v>
      </c>
      <c r="D7749" t="s">
        <v>7070</v>
      </c>
      <c r="E7749">
        <v>9</v>
      </c>
      <c r="F7749">
        <v>1</v>
      </c>
      <c r="G7749" s="2">
        <v>44103</v>
      </c>
      <c r="H7749" s="2">
        <v>44211</v>
      </c>
      <c r="I7749" t="s">
        <v>909</v>
      </c>
      <c r="J7749" t="s">
        <v>910</v>
      </c>
      <c r="K7749" t="s">
        <v>917</v>
      </c>
      <c r="L7749" t="s">
        <v>8305</v>
      </c>
      <c r="M7749" t="s">
        <v>43</v>
      </c>
      <c r="N7749" t="s">
        <v>946</v>
      </c>
      <c r="O7749" t="s">
        <v>6173</v>
      </c>
      <c r="P7749" t="s">
        <v>6173</v>
      </c>
      <c r="Q7749">
        <v>108</v>
      </c>
      <c r="R7749" t="s">
        <v>17270</v>
      </c>
      <c r="S7749">
        <v>16</v>
      </c>
      <c r="T7749">
        <v>3.8150260448455811</v>
      </c>
      <c r="U7749">
        <v>-75.011665344238281</v>
      </c>
      <c r="V7749">
        <v>6.2500000931322566E-3</v>
      </c>
      <c r="W7749">
        <v>0</v>
      </c>
      <c r="X7749">
        <v>0.90312498807907104</v>
      </c>
      <c r="Y7749">
        <v>0.90937501192092896</v>
      </c>
      <c r="Z7749">
        <v>0.50625002384185791</v>
      </c>
      <c r="AA7749">
        <v>3.5000000149011612E-2</v>
      </c>
      <c r="AB7749">
        <v>0</v>
      </c>
      <c r="AC7749">
        <v>0</v>
      </c>
      <c r="AD7749">
        <v>11.039999961853029</v>
      </c>
      <c r="AE7749">
        <v>9.3750003725290298E-3</v>
      </c>
      <c r="AF7749">
        <v>1</v>
      </c>
      <c r="AG7749">
        <v>0</v>
      </c>
      <c r="AH7749">
        <v>1</v>
      </c>
      <c r="AI7749">
        <v>1</v>
      </c>
      <c r="AJ7749">
        <v>1</v>
      </c>
      <c r="AK7749">
        <v>1</v>
      </c>
      <c r="AL7749">
        <v>0</v>
      </c>
    </row>
    <row r="7750" spans="1:38" x14ac:dyDescent="0.25">
      <c r="A7750">
        <v>7749</v>
      </c>
      <c r="B7750" t="s">
        <v>17231</v>
      </c>
      <c r="C7750">
        <v>2021</v>
      </c>
      <c r="D7750" t="s">
        <v>7070</v>
      </c>
      <c r="E7750">
        <v>9</v>
      </c>
      <c r="F7750">
        <v>1</v>
      </c>
      <c r="G7750" s="2">
        <v>44101</v>
      </c>
      <c r="H7750" s="2">
        <v>44211</v>
      </c>
      <c r="I7750" t="s">
        <v>909</v>
      </c>
      <c r="J7750" t="s">
        <v>910</v>
      </c>
      <c r="K7750" t="s">
        <v>917</v>
      </c>
      <c r="L7750" t="s">
        <v>954</v>
      </c>
      <c r="M7750" t="s">
        <v>929</v>
      </c>
      <c r="N7750" t="s">
        <v>930</v>
      </c>
      <c r="O7750" t="s">
        <v>6173</v>
      </c>
      <c r="P7750" t="s">
        <v>6173</v>
      </c>
      <c r="Q7750">
        <v>110</v>
      </c>
      <c r="R7750" t="s">
        <v>10749</v>
      </c>
      <c r="S7750">
        <v>16</v>
      </c>
      <c r="T7750">
        <v>3.8858110904693599</v>
      </c>
      <c r="U7750">
        <v>-74.9376220703125</v>
      </c>
      <c r="V7750">
        <v>0</v>
      </c>
      <c r="W7750">
        <v>0</v>
      </c>
      <c r="X7750">
        <v>0.6262626051902771</v>
      </c>
      <c r="Y7750">
        <v>0.28619527816772461</v>
      </c>
      <c r="Z7750">
        <v>0.1582491546869278</v>
      </c>
      <c r="AA7750">
        <v>2.4374999105930328E-2</v>
      </c>
      <c r="AB7750">
        <v>0</v>
      </c>
      <c r="AC7750">
        <v>0</v>
      </c>
      <c r="AD7750">
        <v>6.5</v>
      </c>
      <c r="AE7750">
        <v>0</v>
      </c>
      <c r="AF7750">
        <v>0</v>
      </c>
      <c r="AG7750">
        <v>0</v>
      </c>
      <c r="AH7750">
        <v>1</v>
      </c>
      <c r="AI7750">
        <v>1</v>
      </c>
      <c r="AJ7750">
        <v>0</v>
      </c>
      <c r="AK7750">
        <v>1</v>
      </c>
      <c r="AL7750">
        <v>0</v>
      </c>
    </row>
    <row r="7751" spans="1:38" x14ac:dyDescent="0.25">
      <c r="A7751">
        <v>7750</v>
      </c>
      <c r="B7751" t="s">
        <v>17231</v>
      </c>
      <c r="C7751">
        <v>2021</v>
      </c>
      <c r="D7751" t="s">
        <v>7070</v>
      </c>
      <c r="E7751">
        <v>8</v>
      </c>
      <c r="F7751">
        <v>11</v>
      </c>
      <c r="G7751" s="2">
        <v>44415</v>
      </c>
      <c r="H7751" s="2">
        <v>44515</v>
      </c>
      <c r="I7751" t="s">
        <v>909</v>
      </c>
      <c r="J7751" t="s">
        <v>910</v>
      </c>
      <c r="K7751" t="s">
        <v>917</v>
      </c>
      <c r="L7751" t="s">
        <v>8305</v>
      </c>
      <c r="M7751" t="s">
        <v>17271</v>
      </c>
      <c r="N7751" t="s">
        <v>17272</v>
      </c>
      <c r="O7751" t="s">
        <v>338</v>
      </c>
      <c r="P7751" t="s">
        <v>338</v>
      </c>
      <c r="Q7751">
        <v>100</v>
      </c>
      <c r="R7751" t="s">
        <v>17273</v>
      </c>
      <c r="S7751">
        <v>16</v>
      </c>
      <c r="T7751">
        <v>3.8064379692077641</v>
      </c>
      <c r="U7751">
        <v>-75.01629638671875</v>
      </c>
      <c r="V7751">
        <v>6.2500000931322566E-3</v>
      </c>
      <c r="W7751">
        <v>0</v>
      </c>
      <c r="X7751">
        <v>0.71562498807907104</v>
      </c>
      <c r="Y7751">
        <v>5.000000074505806E-2</v>
      </c>
      <c r="Z7751">
        <v>0.34687501192092901</v>
      </c>
      <c r="AA7751">
        <v>2.6249999180436131E-2</v>
      </c>
      <c r="AB7751">
        <v>0</v>
      </c>
      <c r="AC7751">
        <v>0</v>
      </c>
      <c r="AD7751">
        <v>11.189999580383301</v>
      </c>
      <c r="AE7751">
        <v>6.2500000931322566E-3</v>
      </c>
      <c r="AF7751">
        <v>1</v>
      </c>
      <c r="AG7751">
        <v>0</v>
      </c>
      <c r="AH7751">
        <v>1</v>
      </c>
      <c r="AI7751">
        <v>1</v>
      </c>
      <c r="AJ7751">
        <v>1</v>
      </c>
      <c r="AK7751">
        <v>1</v>
      </c>
      <c r="AL7751">
        <v>0</v>
      </c>
    </row>
    <row r="7752" spans="1:38" x14ac:dyDescent="0.25">
      <c r="A7752">
        <v>7751</v>
      </c>
      <c r="B7752" t="s">
        <v>17231</v>
      </c>
      <c r="C7752">
        <v>2021</v>
      </c>
      <c r="D7752" t="s">
        <v>7070</v>
      </c>
      <c r="E7752">
        <v>7</v>
      </c>
      <c r="F7752">
        <v>11</v>
      </c>
      <c r="G7752" s="2">
        <v>44407</v>
      </c>
      <c r="H7752" s="2">
        <v>44515</v>
      </c>
      <c r="I7752" t="s">
        <v>909</v>
      </c>
      <c r="J7752" t="s">
        <v>910</v>
      </c>
      <c r="K7752" t="s">
        <v>917</v>
      </c>
      <c r="L7752" t="s">
        <v>8305</v>
      </c>
      <c r="M7752" t="s">
        <v>17271</v>
      </c>
      <c r="N7752" t="s">
        <v>17274</v>
      </c>
      <c r="O7752" t="s">
        <v>338</v>
      </c>
      <c r="P7752" t="s">
        <v>338</v>
      </c>
      <c r="Q7752">
        <v>108</v>
      </c>
      <c r="R7752" t="s">
        <v>17273</v>
      </c>
      <c r="S7752">
        <v>16</v>
      </c>
      <c r="T7752">
        <v>3.8096809387207031</v>
      </c>
      <c r="U7752">
        <v>-75.018318176269531</v>
      </c>
      <c r="V7752">
        <v>6.2500000931322566E-3</v>
      </c>
      <c r="W7752">
        <v>0</v>
      </c>
      <c r="X7752">
        <v>0.6875</v>
      </c>
      <c r="Y7752">
        <v>5.000000074505806E-2</v>
      </c>
      <c r="Z7752">
        <v>0.34062498807907099</v>
      </c>
      <c r="AA7752">
        <v>2.2500000894069672E-2</v>
      </c>
      <c r="AB7752">
        <v>0</v>
      </c>
      <c r="AC7752">
        <v>0</v>
      </c>
      <c r="AD7752">
        <v>0</v>
      </c>
      <c r="AE7752">
        <v>6.2500000931322566E-3</v>
      </c>
      <c r="AF7752">
        <v>1</v>
      </c>
      <c r="AG7752">
        <v>0</v>
      </c>
      <c r="AH7752">
        <v>1</v>
      </c>
      <c r="AI7752">
        <v>1</v>
      </c>
      <c r="AJ7752">
        <v>1</v>
      </c>
      <c r="AK7752">
        <v>1</v>
      </c>
      <c r="AL7752">
        <v>0</v>
      </c>
    </row>
    <row r="7753" spans="1:38" x14ac:dyDescent="0.25">
      <c r="A7753">
        <v>7752</v>
      </c>
      <c r="B7753" t="s">
        <v>17235</v>
      </c>
      <c r="C7753">
        <v>2021</v>
      </c>
      <c r="D7753" t="s">
        <v>7070</v>
      </c>
      <c r="E7753">
        <v>10</v>
      </c>
      <c r="F7753">
        <v>2</v>
      </c>
      <c r="G7753" s="2">
        <v>44132</v>
      </c>
      <c r="H7753" s="2">
        <v>44242</v>
      </c>
      <c r="I7753" t="s">
        <v>909</v>
      </c>
      <c r="J7753" t="s">
        <v>910</v>
      </c>
      <c r="K7753" t="s">
        <v>911</v>
      </c>
      <c r="L7753" t="s">
        <v>684</v>
      </c>
      <c r="M7753" t="s">
        <v>3873</v>
      </c>
      <c r="N7753" t="s">
        <v>17275</v>
      </c>
      <c r="O7753" t="s">
        <v>338</v>
      </c>
      <c r="P7753" t="s">
        <v>338</v>
      </c>
      <c r="Q7753">
        <v>110</v>
      </c>
      <c r="R7753" t="s">
        <v>17244</v>
      </c>
      <c r="S7753">
        <v>16</v>
      </c>
      <c r="T7753">
        <v>3.922509908676147</v>
      </c>
      <c r="U7753">
        <v>-75.055763244628906</v>
      </c>
      <c r="V7753">
        <v>9.9125362932682037E-2</v>
      </c>
      <c r="W7753">
        <v>0</v>
      </c>
      <c r="X7753">
        <v>0.74927115440368652</v>
      </c>
      <c r="Y7753">
        <v>4.664723202586174E-2</v>
      </c>
      <c r="Z7753">
        <v>1</v>
      </c>
      <c r="AA7753">
        <v>0.41249999403953552</v>
      </c>
      <c r="AB7753">
        <v>0</v>
      </c>
      <c r="AC7753">
        <v>0.5</v>
      </c>
      <c r="AD7753">
        <v>17.70000076293945</v>
      </c>
      <c r="AE7753">
        <v>8.7463557720184326E-3</v>
      </c>
      <c r="AF7753">
        <v>1</v>
      </c>
      <c r="AG7753">
        <v>0</v>
      </c>
      <c r="AH7753">
        <v>1</v>
      </c>
      <c r="AI7753">
        <v>1</v>
      </c>
      <c r="AJ7753">
        <v>1</v>
      </c>
      <c r="AK7753">
        <v>1</v>
      </c>
      <c r="AL7753">
        <v>0</v>
      </c>
    </row>
    <row r="7754" spans="1:38" x14ac:dyDescent="0.25">
      <c r="A7754">
        <v>7753</v>
      </c>
      <c r="B7754" t="s">
        <v>17235</v>
      </c>
      <c r="C7754">
        <v>2021</v>
      </c>
      <c r="D7754" t="s">
        <v>7070</v>
      </c>
      <c r="E7754">
        <v>9</v>
      </c>
      <c r="F7754">
        <v>1</v>
      </c>
      <c r="G7754" s="2">
        <v>44096</v>
      </c>
      <c r="H7754" s="2">
        <v>44211</v>
      </c>
      <c r="I7754" t="s">
        <v>909</v>
      </c>
      <c r="J7754" t="s">
        <v>910</v>
      </c>
      <c r="K7754" t="s">
        <v>911</v>
      </c>
      <c r="L7754" t="s">
        <v>981</v>
      </c>
      <c r="M7754" t="s">
        <v>17276</v>
      </c>
      <c r="N7754" t="s">
        <v>17277</v>
      </c>
      <c r="O7754" t="s">
        <v>5497</v>
      </c>
      <c r="P7754" t="s">
        <v>5497</v>
      </c>
      <c r="Q7754">
        <v>115</v>
      </c>
      <c r="R7754" t="s">
        <v>16888</v>
      </c>
      <c r="S7754">
        <v>16</v>
      </c>
      <c r="T7754">
        <v>3.8333299160003662</v>
      </c>
      <c r="U7754">
        <v>-74.998001098632813</v>
      </c>
      <c r="V7754">
        <v>0</v>
      </c>
      <c r="W7754">
        <v>3.6900369450449939E-3</v>
      </c>
      <c r="X7754">
        <v>0.96309965848922729</v>
      </c>
      <c r="Y7754">
        <v>1</v>
      </c>
      <c r="Z7754">
        <v>0.48708486557006841</v>
      </c>
      <c r="AA7754">
        <v>0.40937501192092901</v>
      </c>
      <c r="AB7754">
        <v>7.0110701024532318E-2</v>
      </c>
      <c r="AC7754">
        <v>3.90625E-2</v>
      </c>
      <c r="AD7754">
        <v>18.39999961853027</v>
      </c>
      <c r="AE7754">
        <v>3.6900369450449939E-3</v>
      </c>
      <c r="AF7754">
        <v>0</v>
      </c>
      <c r="AG7754">
        <v>1</v>
      </c>
      <c r="AH7754">
        <v>1</v>
      </c>
      <c r="AI7754">
        <v>1</v>
      </c>
      <c r="AJ7754">
        <v>1</v>
      </c>
      <c r="AK7754">
        <v>1</v>
      </c>
      <c r="AL7754">
        <v>1</v>
      </c>
    </row>
    <row r="7755" spans="1:38" x14ac:dyDescent="0.25">
      <c r="A7755">
        <v>7754</v>
      </c>
      <c r="B7755" t="s">
        <v>17235</v>
      </c>
      <c r="C7755">
        <v>2021</v>
      </c>
      <c r="D7755" t="s">
        <v>7070</v>
      </c>
      <c r="E7755">
        <v>10</v>
      </c>
      <c r="F7755">
        <v>2</v>
      </c>
      <c r="G7755" s="2">
        <v>44134</v>
      </c>
      <c r="H7755" s="2">
        <v>44242</v>
      </c>
      <c r="I7755" t="s">
        <v>909</v>
      </c>
      <c r="J7755" t="s">
        <v>910</v>
      </c>
      <c r="K7755" t="s">
        <v>911</v>
      </c>
      <c r="L7755" t="s">
        <v>16188</v>
      </c>
      <c r="M7755" t="s">
        <v>10500</v>
      </c>
      <c r="N7755" t="s">
        <v>10501</v>
      </c>
      <c r="O7755" t="s">
        <v>6173</v>
      </c>
      <c r="P7755" t="s">
        <v>6173</v>
      </c>
      <c r="Q7755">
        <v>108</v>
      </c>
      <c r="R7755" t="s">
        <v>17278</v>
      </c>
      <c r="S7755">
        <v>16</v>
      </c>
      <c r="T7755">
        <v>3.926379919052124</v>
      </c>
      <c r="U7755">
        <v>-75.001937866210938</v>
      </c>
      <c r="V7755">
        <v>0</v>
      </c>
      <c r="W7755">
        <v>0</v>
      </c>
      <c r="X7755">
        <v>1</v>
      </c>
      <c r="Y7755">
        <v>6.2015503644943237E-2</v>
      </c>
      <c r="Z7755">
        <v>0.18604651093482971</v>
      </c>
      <c r="AA7755">
        <v>0.1331250071525574</v>
      </c>
      <c r="AB7755">
        <v>3.1007751822471619E-2</v>
      </c>
      <c r="AC7755">
        <v>0.5</v>
      </c>
      <c r="AD7755">
        <v>28.79999923706055</v>
      </c>
      <c r="AE7755">
        <v>0</v>
      </c>
      <c r="AF7755">
        <v>0</v>
      </c>
      <c r="AG7755">
        <v>0</v>
      </c>
      <c r="AH7755">
        <v>1</v>
      </c>
      <c r="AI7755">
        <v>1</v>
      </c>
      <c r="AJ7755">
        <v>0</v>
      </c>
      <c r="AK7755">
        <v>1</v>
      </c>
      <c r="AL7755">
        <v>1</v>
      </c>
    </row>
    <row r="7756" spans="1:38" x14ac:dyDescent="0.25">
      <c r="A7756">
        <v>7755</v>
      </c>
      <c r="B7756" t="s">
        <v>17235</v>
      </c>
      <c r="C7756">
        <v>2021</v>
      </c>
      <c r="D7756" t="s">
        <v>7070</v>
      </c>
      <c r="E7756">
        <v>9</v>
      </c>
      <c r="F7756">
        <v>1</v>
      </c>
      <c r="G7756" s="2">
        <v>44101</v>
      </c>
      <c r="H7756" s="2">
        <v>44211</v>
      </c>
      <c r="I7756" t="s">
        <v>909</v>
      </c>
      <c r="J7756" t="s">
        <v>910</v>
      </c>
      <c r="K7756" t="s">
        <v>911</v>
      </c>
      <c r="L7756" t="s">
        <v>912</v>
      </c>
      <c r="M7756" t="s">
        <v>17279</v>
      </c>
      <c r="N7756" t="s">
        <v>8479</v>
      </c>
      <c r="O7756" t="s">
        <v>6173</v>
      </c>
      <c r="P7756" t="s">
        <v>6173</v>
      </c>
      <c r="Q7756">
        <v>110</v>
      </c>
      <c r="R7756" t="s">
        <v>17280</v>
      </c>
      <c r="S7756">
        <v>16</v>
      </c>
      <c r="T7756">
        <v>3.9068679809570308</v>
      </c>
      <c r="U7756">
        <v>-74.955291748046875</v>
      </c>
      <c r="V7756">
        <v>6.4516128040850163E-3</v>
      </c>
      <c r="W7756">
        <v>0</v>
      </c>
      <c r="X7756">
        <v>1</v>
      </c>
      <c r="Y7756">
        <v>0.5419355034828186</v>
      </c>
      <c r="Z7756">
        <v>0.77634406089782715</v>
      </c>
      <c r="AA7756">
        <v>2.1250000223517421E-2</v>
      </c>
      <c r="AB7756">
        <v>0</v>
      </c>
      <c r="AD7756">
        <v>27.20000076293945</v>
      </c>
      <c r="AE7756">
        <v>0</v>
      </c>
      <c r="AF7756">
        <v>1</v>
      </c>
      <c r="AG7756">
        <v>0</v>
      </c>
      <c r="AH7756">
        <v>1</v>
      </c>
      <c r="AI7756">
        <v>1</v>
      </c>
      <c r="AJ7756">
        <v>0</v>
      </c>
      <c r="AK7756">
        <v>1</v>
      </c>
      <c r="AL7756">
        <v>0</v>
      </c>
    </row>
    <row r="7757" spans="1:38" x14ac:dyDescent="0.25">
      <c r="A7757">
        <v>7756</v>
      </c>
      <c r="B7757" t="s">
        <v>17235</v>
      </c>
      <c r="C7757">
        <v>2021</v>
      </c>
      <c r="D7757" t="s">
        <v>7070</v>
      </c>
      <c r="E7757">
        <v>10</v>
      </c>
      <c r="F7757">
        <v>2</v>
      </c>
      <c r="G7757" s="2">
        <v>44127</v>
      </c>
      <c r="H7757" s="2">
        <v>44242</v>
      </c>
      <c r="I7757" t="s">
        <v>909</v>
      </c>
      <c r="J7757" t="s">
        <v>910</v>
      </c>
      <c r="K7757" t="s">
        <v>911</v>
      </c>
      <c r="L7757" t="s">
        <v>16883</v>
      </c>
      <c r="M7757" t="s">
        <v>17281</v>
      </c>
      <c r="N7757" t="s">
        <v>17282</v>
      </c>
      <c r="O7757" t="s">
        <v>6173</v>
      </c>
      <c r="P7757" t="s">
        <v>6173</v>
      </c>
      <c r="Q7757">
        <v>115</v>
      </c>
      <c r="R7757" t="s">
        <v>17283</v>
      </c>
      <c r="S7757">
        <v>16</v>
      </c>
      <c r="T7757">
        <v>3.8934099674224849</v>
      </c>
      <c r="U7757">
        <v>-75.012039184570313</v>
      </c>
      <c r="V7757">
        <v>5.5384613573551178E-2</v>
      </c>
      <c r="W7757">
        <v>0</v>
      </c>
      <c r="X7757">
        <v>1</v>
      </c>
      <c r="Y7757">
        <v>4.9230769276618958E-2</v>
      </c>
      <c r="Z7757">
        <v>0.75076925754547119</v>
      </c>
      <c r="AA7757">
        <v>0.20000000298023221</v>
      </c>
      <c r="AB7757">
        <v>0</v>
      </c>
      <c r="AC7757">
        <v>0.4375</v>
      </c>
      <c r="AD7757">
        <v>11.89999961853027</v>
      </c>
      <c r="AE7757">
        <v>9.2307692393660545E-3</v>
      </c>
      <c r="AF7757">
        <v>1</v>
      </c>
      <c r="AG7757">
        <v>0</v>
      </c>
      <c r="AH7757">
        <v>1</v>
      </c>
      <c r="AI7757">
        <v>1</v>
      </c>
      <c r="AJ7757">
        <v>1</v>
      </c>
      <c r="AK7757">
        <v>1</v>
      </c>
      <c r="AL7757">
        <v>0</v>
      </c>
    </row>
    <row r="7758" spans="1:38" x14ac:dyDescent="0.25">
      <c r="A7758">
        <v>7757</v>
      </c>
      <c r="B7758" t="s">
        <v>17235</v>
      </c>
      <c r="C7758">
        <v>2021</v>
      </c>
      <c r="D7758" t="s">
        <v>7070</v>
      </c>
      <c r="E7758">
        <v>10</v>
      </c>
      <c r="F7758">
        <v>2</v>
      </c>
      <c r="G7758" s="2">
        <v>44132</v>
      </c>
      <c r="H7758" s="2">
        <v>44242</v>
      </c>
      <c r="I7758" t="s">
        <v>909</v>
      </c>
      <c r="J7758" t="s">
        <v>910</v>
      </c>
      <c r="K7758" t="s">
        <v>911</v>
      </c>
      <c r="L7758" t="s">
        <v>1233</v>
      </c>
      <c r="M7758" t="s">
        <v>2097</v>
      </c>
      <c r="N7758" t="s">
        <v>2098</v>
      </c>
      <c r="O7758" t="s">
        <v>6173</v>
      </c>
      <c r="P7758" t="s">
        <v>6173</v>
      </c>
      <c r="Q7758">
        <v>110</v>
      </c>
      <c r="R7758" t="s">
        <v>17284</v>
      </c>
      <c r="S7758">
        <v>16</v>
      </c>
      <c r="T7758">
        <v>3.9198799133300781</v>
      </c>
      <c r="U7758">
        <v>-75.080726623535156</v>
      </c>
      <c r="V7758">
        <v>4.8701297491788857E-2</v>
      </c>
      <c r="W7758">
        <v>0</v>
      </c>
      <c r="X7758">
        <v>0.33441558480262762</v>
      </c>
      <c r="Y7758">
        <v>5.1948051899671548E-2</v>
      </c>
      <c r="Z7758">
        <v>0.9675324559211731</v>
      </c>
      <c r="AA7758">
        <v>0.16562500596046451</v>
      </c>
      <c r="AB7758">
        <v>0</v>
      </c>
      <c r="AC7758">
        <v>0.625</v>
      </c>
      <c r="AD7758">
        <v>19</v>
      </c>
      <c r="AE7758">
        <v>1.298701297491789E-2</v>
      </c>
      <c r="AF7758">
        <v>1</v>
      </c>
      <c r="AG7758">
        <v>0</v>
      </c>
      <c r="AH7758">
        <v>1</v>
      </c>
      <c r="AI7758">
        <v>1</v>
      </c>
      <c r="AJ7758">
        <v>1</v>
      </c>
      <c r="AK7758">
        <v>1</v>
      </c>
      <c r="AL7758">
        <v>0</v>
      </c>
    </row>
    <row r="7759" spans="1:38" x14ac:dyDescent="0.25">
      <c r="A7759">
        <v>7758</v>
      </c>
      <c r="B7759" t="s">
        <v>17245</v>
      </c>
      <c r="C7759">
        <v>2021</v>
      </c>
      <c r="D7759" t="s">
        <v>7070</v>
      </c>
      <c r="E7759">
        <v>10</v>
      </c>
      <c r="F7759">
        <v>1</v>
      </c>
      <c r="G7759" s="2">
        <v>44106</v>
      </c>
      <c r="H7759" s="2">
        <v>44211</v>
      </c>
      <c r="I7759" t="s">
        <v>909</v>
      </c>
      <c r="J7759" t="s">
        <v>910</v>
      </c>
      <c r="K7759" t="s">
        <v>1052</v>
      </c>
      <c r="L7759" t="s">
        <v>1083</v>
      </c>
      <c r="M7759" t="s">
        <v>3070</v>
      </c>
      <c r="N7759" t="s">
        <v>17285</v>
      </c>
      <c r="O7759" t="s">
        <v>17286</v>
      </c>
      <c r="P7759" t="s">
        <v>17286</v>
      </c>
      <c r="Q7759">
        <v>105</v>
      </c>
      <c r="R7759" t="s">
        <v>5825</v>
      </c>
      <c r="S7759">
        <v>16</v>
      </c>
      <c r="T7759">
        <v>3.786514043807983</v>
      </c>
      <c r="U7759">
        <v>-74.949440002441406</v>
      </c>
      <c r="V7759">
        <v>6.2500000931322566E-3</v>
      </c>
      <c r="W7759">
        <v>0</v>
      </c>
      <c r="X7759">
        <v>0.74374997615814209</v>
      </c>
      <c r="Y7759">
        <v>5.000000074505806E-2</v>
      </c>
      <c r="Z7759">
        <v>0.66874998807907104</v>
      </c>
      <c r="AA7759">
        <v>3.9374999701976783E-2</v>
      </c>
      <c r="AB7759">
        <v>6.2500000931322566E-3</v>
      </c>
      <c r="AC7759">
        <v>0</v>
      </c>
      <c r="AD7759">
        <v>15</v>
      </c>
      <c r="AE7759">
        <v>6.2500000931322566E-3</v>
      </c>
      <c r="AF7759">
        <v>1</v>
      </c>
      <c r="AG7759">
        <v>0</v>
      </c>
      <c r="AH7759">
        <v>1</v>
      </c>
      <c r="AI7759">
        <v>1</v>
      </c>
      <c r="AJ7759">
        <v>1</v>
      </c>
      <c r="AK7759">
        <v>1</v>
      </c>
      <c r="AL7759">
        <v>1</v>
      </c>
    </row>
    <row r="7760" spans="1:38" x14ac:dyDescent="0.25">
      <c r="A7760">
        <v>7759</v>
      </c>
      <c r="B7760" t="s">
        <v>17253</v>
      </c>
      <c r="C7760">
        <v>2021</v>
      </c>
      <c r="D7760" t="s">
        <v>38</v>
      </c>
      <c r="E7760">
        <v>6</v>
      </c>
      <c r="F7760">
        <v>10</v>
      </c>
      <c r="G7760" s="2">
        <v>44368</v>
      </c>
      <c r="H7760" s="2">
        <v>44484</v>
      </c>
      <c r="I7760" t="s">
        <v>909</v>
      </c>
      <c r="J7760" t="s">
        <v>910</v>
      </c>
      <c r="K7760" t="s">
        <v>917</v>
      </c>
      <c r="L7760" t="s">
        <v>10658</v>
      </c>
      <c r="M7760" t="s">
        <v>17287</v>
      </c>
      <c r="N7760" t="s">
        <v>17288</v>
      </c>
      <c r="O7760" t="s">
        <v>6173</v>
      </c>
      <c r="P7760" t="s">
        <v>6173</v>
      </c>
      <c r="Q7760">
        <v>116</v>
      </c>
      <c r="R7760" t="s">
        <v>17289</v>
      </c>
      <c r="S7760">
        <v>16</v>
      </c>
      <c r="T7760">
        <v>3.8237380981445308</v>
      </c>
      <c r="U7760">
        <v>-74.996185302734375</v>
      </c>
      <c r="V7760">
        <v>5.000000074505806E-2</v>
      </c>
      <c r="W7760">
        <v>0</v>
      </c>
      <c r="X7760">
        <v>1</v>
      </c>
      <c r="Y7760">
        <v>1</v>
      </c>
      <c r="Z7760">
        <v>0.50312501192092896</v>
      </c>
      <c r="AA7760">
        <v>4.5625001192092902E-2</v>
      </c>
      <c r="AB7760">
        <v>0</v>
      </c>
      <c r="AC7760">
        <v>0</v>
      </c>
      <c r="AD7760">
        <v>0</v>
      </c>
      <c r="AE7760">
        <v>1.250000018626451E-2</v>
      </c>
      <c r="AF7760">
        <v>1</v>
      </c>
      <c r="AG7760">
        <v>0</v>
      </c>
      <c r="AH7760">
        <v>1</v>
      </c>
      <c r="AI7760">
        <v>1</v>
      </c>
      <c r="AJ7760">
        <v>1</v>
      </c>
      <c r="AK7760">
        <v>1</v>
      </c>
      <c r="AL7760">
        <v>0</v>
      </c>
    </row>
    <row r="7761" spans="1:38" x14ac:dyDescent="0.25">
      <c r="A7761">
        <v>7760</v>
      </c>
      <c r="B7761" t="s">
        <v>17231</v>
      </c>
      <c r="C7761">
        <v>2021</v>
      </c>
      <c r="D7761" t="s">
        <v>7070</v>
      </c>
      <c r="E7761">
        <v>9</v>
      </c>
      <c r="F7761">
        <v>1</v>
      </c>
      <c r="G7761" s="2">
        <v>44091</v>
      </c>
      <c r="H7761" s="2">
        <v>44211</v>
      </c>
      <c r="I7761" t="s">
        <v>909</v>
      </c>
      <c r="J7761" t="s">
        <v>910</v>
      </c>
      <c r="K7761" t="s">
        <v>917</v>
      </c>
      <c r="L7761" t="s">
        <v>1305</v>
      </c>
      <c r="M7761" t="s">
        <v>1483</v>
      </c>
      <c r="N7761" t="s">
        <v>6494</v>
      </c>
      <c r="O7761" t="s">
        <v>6173</v>
      </c>
      <c r="P7761" t="s">
        <v>6173</v>
      </c>
      <c r="Q7761">
        <v>120</v>
      </c>
      <c r="R7761" t="s">
        <v>17290</v>
      </c>
      <c r="S7761">
        <v>16</v>
      </c>
      <c r="T7761">
        <v>3.9770140647888179</v>
      </c>
      <c r="U7761">
        <v>-74.899200439453125</v>
      </c>
      <c r="V7761">
        <v>0</v>
      </c>
      <c r="W7761">
        <v>0</v>
      </c>
      <c r="X7761">
        <v>0.56873315572738647</v>
      </c>
      <c r="Y7761">
        <v>0.40700808167457581</v>
      </c>
      <c r="Z7761">
        <v>0.46361187100410461</v>
      </c>
      <c r="AA7761">
        <v>5.3125001490116119E-2</v>
      </c>
      <c r="AB7761">
        <v>0</v>
      </c>
      <c r="AC7761">
        <v>0</v>
      </c>
      <c r="AD7761">
        <v>18</v>
      </c>
      <c r="AE7761">
        <v>0</v>
      </c>
      <c r="AF7761">
        <v>0</v>
      </c>
      <c r="AG7761">
        <v>0</v>
      </c>
      <c r="AH7761">
        <v>1</v>
      </c>
      <c r="AI7761">
        <v>1</v>
      </c>
      <c r="AJ7761">
        <v>0</v>
      </c>
      <c r="AK7761">
        <v>1</v>
      </c>
      <c r="AL7761">
        <v>0</v>
      </c>
    </row>
    <row r="7762" spans="1:38" x14ac:dyDescent="0.25">
      <c r="A7762">
        <v>7761</v>
      </c>
      <c r="B7762" t="s">
        <v>17231</v>
      </c>
      <c r="C7762">
        <v>2021</v>
      </c>
      <c r="D7762" t="s">
        <v>7070</v>
      </c>
      <c r="E7762">
        <v>8</v>
      </c>
      <c r="F7762">
        <v>12</v>
      </c>
      <c r="G7762" s="2">
        <v>44439</v>
      </c>
      <c r="H7762" s="2">
        <v>44545</v>
      </c>
      <c r="I7762" t="s">
        <v>909</v>
      </c>
      <c r="J7762" t="s">
        <v>910</v>
      </c>
      <c r="K7762" t="s">
        <v>917</v>
      </c>
      <c r="L7762" t="s">
        <v>8305</v>
      </c>
      <c r="M7762" t="s">
        <v>8310</v>
      </c>
      <c r="N7762" t="s">
        <v>8311</v>
      </c>
      <c r="O7762" t="s">
        <v>5497</v>
      </c>
      <c r="P7762" t="s">
        <v>5497</v>
      </c>
      <c r="Q7762">
        <v>106</v>
      </c>
      <c r="R7762" t="s">
        <v>17291</v>
      </c>
      <c r="S7762">
        <v>16</v>
      </c>
      <c r="T7762">
        <v>3.882810115814209</v>
      </c>
      <c r="U7762">
        <v>-74.93359375</v>
      </c>
      <c r="V7762">
        <v>0.1875</v>
      </c>
      <c r="W7762">
        <v>3.7500001490116119E-2</v>
      </c>
      <c r="X7762">
        <v>0.28333333134651179</v>
      </c>
      <c r="Y7762">
        <v>0.4375</v>
      </c>
      <c r="Z7762">
        <v>0.52916663885116577</v>
      </c>
      <c r="AA7762">
        <v>6.5624997019767761E-2</v>
      </c>
      <c r="AC7762">
        <v>0</v>
      </c>
      <c r="AD7762">
        <v>20.110000610351559</v>
      </c>
      <c r="AE7762">
        <v>2.916666679084301E-2</v>
      </c>
      <c r="AF7762">
        <v>1</v>
      </c>
      <c r="AG7762">
        <v>1</v>
      </c>
      <c r="AH7762">
        <v>1</v>
      </c>
      <c r="AI7762">
        <v>1</v>
      </c>
      <c r="AJ7762">
        <v>1</v>
      </c>
      <c r="AK7762">
        <v>1</v>
      </c>
    </row>
    <row r="7763" spans="1:38" x14ac:dyDescent="0.25">
      <c r="A7763">
        <v>7762</v>
      </c>
      <c r="B7763" t="s">
        <v>17231</v>
      </c>
      <c r="C7763">
        <v>2021</v>
      </c>
      <c r="D7763" t="s">
        <v>7070</v>
      </c>
      <c r="E7763">
        <v>9</v>
      </c>
      <c r="F7763">
        <v>1</v>
      </c>
      <c r="G7763" s="2">
        <v>44101</v>
      </c>
      <c r="H7763" s="2">
        <v>44211</v>
      </c>
      <c r="I7763" t="s">
        <v>909</v>
      </c>
      <c r="J7763" t="s">
        <v>910</v>
      </c>
      <c r="K7763" t="s">
        <v>917</v>
      </c>
      <c r="L7763" t="s">
        <v>924</v>
      </c>
      <c r="M7763" t="s">
        <v>4009</v>
      </c>
      <c r="N7763" t="s">
        <v>10768</v>
      </c>
      <c r="O7763" t="s">
        <v>6173</v>
      </c>
      <c r="P7763" t="s">
        <v>6173</v>
      </c>
      <c r="Q7763">
        <v>110</v>
      </c>
      <c r="R7763" t="s">
        <v>17292</v>
      </c>
      <c r="S7763">
        <v>16</v>
      </c>
      <c r="T7763">
        <v>3.8659079074859619</v>
      </c>
      <c r="U7763">
        <v>-74.969955444335938</v>
      </c>
      <c r="V7763">
        <v>0</v>
      </c>
      <c r="W7763">
        <v>0</v>
      </c>
      <c r="X7763">
        <v>0.69180327653884888</v>
      </c>
      <c r="Y7763">
        <v>0.49180328845977778</v>
      </c>
      <c r="Z7763">
        <v>0.60000002384185791</v>
      </c>
      <c r="AA7763">
        <v>4.2500000447034843E-2</v>
      </c>
      <c r="AB7763">
        <v>0</v>
      </c>
      <c r="AC7763">
        <v>0</v>
      </c>
      <c r="AD7763">
        <v>18.5</v>
      </c>
      <c r="AE7763">
        <v>0</v>
      </c>
      <c r="AF7763">
        <v>0</v>
      </c>
      <c r="AG7763">
        <v>0</v>
      </c>
      <c r="AH7763">
        <v>1</v>
      </c>
      <c r="AI7763">
        <v>1</v>
      </c>
      <c r="AJ7763">
        <v>0</v>
      </c>
      <c r="AK7763">
        <v>1</v>
      </c>
      <c r="AL7763">
        <v>0</v>
      </c>
    </row>
    <row r="7764" spans="1:38" x14ac:dyDescent="0.25">
      <c r="A7764">
        <v>7763</v>
      </c>
      <c r="B7764" t="s">
        <v>17231</v>
      </c>
      <c r="C7764">
        <v>2021</v>
      </c>
      <c r="D7764" t="s">
        <v>7070</v>
      </c>
      <c r="E7764">
        <v>9</v>
      </c>
      <c r="F7764">
        <v>1</v>
      </c>
      <c r="G7764" s="2">
        <v>44089</v>
      </c>
      <c r="H7764" s="2">
        <v>44211</v>
      </c>
      <c r="I7764" t="s">
        <v>909</v>
      </c>
      <c r="J7764" t="s">
        <v>910</v>
      </c>
      <c r="K7764" t="s">
        <v>917</v>
      </c>
      <c r="L7764" t="s">
        <v>4685</v>
      </c>
      <c r="M7764" t="s">
        <v>1014</v>
      </c>
      <c r="N7764" t="s">
        <v>1015</v>
      </c>
      <c r="O7764" t="s">
        <v>6173</v>
      </c>
      <c r="P7764" t="s">
        <v>6173</v>
      </c>
      <c r="Q7764">
        <v>122</v>
      </c>
      <c r="R7764" t="s">
        <v>10717</v>
      </c>
      <c r="S7764">
        <v>16</v>
      </c>
      <c r="T7764">
        <v>3.822268009185791</v>
      </c>
      <c r="U7764">
        <v>-74.926094055175781</v>
      </c>
      <c r="V7764">
        <v>1.0344827547669411E-2</v>
      </c>
      <c r="W7764">
        <v>0</v>
      </c>
      <c r="X7764">
        <v>0.55862069129943848</v>
      </c>
      <c r="Y7764">
        <v>0.50689655542373657</v>
      </c>
      <c r="Z7764">
        <v>0.2034482806921005</v>
      </c>
      <c r="AA7764">
        <v>4.0624998509883881E-2</v>
      </c>
      <c r="AB7764">
        <v>0</v>
      </c>
      <c r="AC7764">
        <v>0</v>
      </c>
      <c r="AD7764">
        <v>10</v>
      </c>
      <c r="AE7764">
        <v>0</v>
      </c>
      <c r="AF7764">
        <v>1</v>
      </c>
      <c r="AG7764">
        <v>0</v>
      </c>
      <c r="AH7764">
        <v>1</v>
      </c>
      <c r="AI7764">
        <v>1</v>
      </c>
      <c r="AJ7764">
        <v>0</v>
      </c>
      <c r="AK7764">
        <v>1</v>
      </c>
      <c r="AL7764">
        <v>0</v>
      </c>
    </row>
    <row r="7765" spans="1:38" x14ac:dyDescent="0.25">
      <c r="A7765">
        <v>7764</v>
      </c>
      <c r="B7765" t="s">
        <v>17231</v>
      </c>
      <c r="C7765">
        <v>2021</v>
      </c>
      <c r="D7765" t="s">
        <v>7070</v>
      </c>
      <c r="E7765">
        <v>9</v>
      </c>
      <c r="F7765">
        <v>1</v>
      </c>
      <c r="G7765" s="2">
        <v>44091</v>
      </c>
      <c r="H7765" s="2">
        <v>44211</v>
      </c>
      <c r="I7765" t="s">
        <v>909</v>
      </c>
      <c r="J7765" t="s">
        <v>910</v>
      </c>
      <c r="K7765" t="s">
        <v>917</v>
      </c>
      <c r="L7765" t="s">
        <v>4685</v>
      </c>
      <c r="M7765" t="s">
        <v>17293</v>
      </c>
      <c r="N7765" t="s">
        <v>8316</v>
      </c>
      <c r="O7765" t="s">
        <v>17286</v>
      </c>
      <c r="P7765" t="s">
        <v>17286</v>
      </c>
      <c r="Q7765">
        <v>120</v>
      </c>
      <c r="R7765" t="s">
        <v>17294</v>
      </c>
      <c r="S7765">
        <v>16</v>
      </c>
      <c r="T7765">
        <v>3.826869010925293</v>
      </c>
      <c r="U7765">
        <v>-74.918746948242188</v>
      </c>
      <c r="V7765">
        <v>6.8965516984462738E-3</v>
      </c>
      <c r="W7765">
        <v>0</v>
      </c>
      <c r="X7765">
        <v>0.45862069725990301</v>
      </c>
      <c r="Y7765">
        <v>0.54137933254241943</v>
      </c>
      <c r="Z7765">
        <v>0.42758619785308838</v>
      </c>
      <c r="AA7765">
        <v>4.6250000596046448E-2</v>
      </c>
      <c r="AB7765">
        <v>0</v>
      </c>
      <c r="AC7765">
        <v>0</v>
      </c>
      <c r="AD7765">
        <v>7</v>
      </c>
      <c r="AE7765">
        <v>0</v>
      </c>
      <c r="AF7765">
        <v>1</v>
      </c>
      <c r="AG7765">
        <v>0</v>
      </c>
      <c r="AH7765">
        <v>1</v>
      </c>
      <c r="AI7765">
        <v>1</v>
      </c>
      <c r="AJ7765">
        <v>0</v>
      </c>
      <c r="AK7765">
        <v>1</v>
      </c>
      <c r="AL7765">
        <v>0</v>
      </c>
    </row>
    <row r="7766" spans="1:38" x14ac:dyDescent="0.25">
      <c r="A7766">
        <v>7765</v>
      </c>
      <c r="B7766" t="s">
        <v>17235</v>
      </c>
      <c r="C7766">
        <v>2021</v>
      </c>
      <c r="D7766" t="s">
        <v>7070</v>
      </c>
      <c r="E7766">
        <v>9</v>
      </c>
      <c r="F7766">
        <v>1</v>
      </c>
      <c r="G7766" s="2">
        <v>44101</v>
      </c>
      <c r="H7766" s="2">
        <v>44211</v>
      </c>
      <c r="I7766" t="s">
        <v>909</v>
      </c>
      <c r="J7766" t="s">
        <v>910</v>
      </c>
      <c r="K7766" t="s">
        <v>911</v>
      </c>
      <c r="L7766" t="s">
        <v>1356</v>
      </c>
      <c r="M7766" t="s">
        <v>17295</v>
      </c>
      <c r="N7766" t="s">
        <v>17296</v>
      </c>
      <c r="O7766" t="s">
        <v>6173</v>
      </c>
      <c r="P7766" t="s">
        <v>6173</v>
      </c>
      <c r="Q7766">
        <v>110</v>
      </c>
      <c r="R7766" t="s">
        <v>17297</v>
      </c>
      <c r="S7766">
        <v>16</v>
      </c>
      <c r="T7766">
        <v>3.9055418968200679</v>
      </c>
      <c r="U7766">
        <v>-75.025360107421875</v>
      </c>
      <c r="V7766">
        <v>0</v>
      </c>
      <c r="W7766">
        <v>0</v>
      </c>
      <c r="X7766">
        <v>0.80068731307983398</v>
      </c>
      <c r="Y7766">
        <v>3.0927835032343861E-2</v>
      </c>
      <c r="Z7766">
        <v>0.40893471240997309</v>
      </c>
      <c r="AA7766">
        <v>4.374999925494194E-2</v>
      </c>
      <c r="AB7766">
        <v>0</v>
      </c>
      <c r="AC7766">
        <v>0</v>
      </c>
      <c r="AD7766">
        <v>11.80000019073486</v>
      </c>
      <c r="AE7766">
        <v>0</v>
      </c>
      <c r="AF7766">
        <v>0</v>
      </c>
      <c r="AG7766">
        <v>0</v>
      </c>
      <c r="AH7766">
        <v>1</v>
      </c>
      <c r="AI7766">
        <v>1</v>
      </c>
      <c r="AJ7766">
        <v>0</v>
      </c>
      <c r="AK7766">
        <v>1</v>
      </c>
      <c r="AL7766">
        <v>0</v>
      </c>
    </row>
    <row r="7767" spans="1:38" x14ac:dyDescent="0.25">
      <c r="A7767">
        <v>7766</v>
      </c>
      <c r="B7767" t="s">
        <v>17298</v>
      </c>
      <c r="C7767">
        <v>2021</v>
      </c>
      <c r="D7767" t="s">
        <v>7070</v>
      </c>
      <c r="E7767">
        <v>9</v>
      </c>
      <c r="F7767">
        <v>12</v>
      </c>
      <c r="G7767" s="2">
        <v>44450</v>
      </c>
      <c r="H7767" s="2">
        <v>44545</v>
      </c>
      <c r="I7767" t="s">
        <v>909</v>
      </c>
      <c r="J7767" t="s">
        <v>910</v>
      </c>
      <c r="K7767" t="s">
        <v>1377</v>
      </c>
      <c r="L7767" t="s">
        <v>17299</v>
      </c>
      <c r="M7767" t="s">
        <v>17300</v>
      </c>
      <c r="N7767" t="s">
        <v>17301</v>
      </c>
      <c r="O7767" t="s">
        <v>1055</v>
      </c>
      <c r="P7767" t="s">
        <v>18323</v>
      </c>
      <c r="Q7767">
        <v>95</v>
      </c>
      <c r="R7767" t="s">
        <v>17302</v>
      </c>
      <c r="S7767">
        <v>16</v>
      </c>
      <c r="T7767">
        <v>3.635828018188477</v>
      </c>
      <c r="U7767">
        <v>-75.078697204589844</v>
      </c>
      <c r="V7767">
        <v>8.7499998509883881E-2</v>
      </c>
      <c r="W7767">
        <v>2.083333395421505E-2</v>
      </c>
      <c r="X7767">
        <v>5.000000074505806E-2</v>
      </c>
      <c r="Y7767">
        <v>0.55416667461395264</v>
      </c>
      <c r="Z7767">
        <v>0.23749999701976779</v>
      </c>
      <c r="AA7767">
        <v>3.125E-2</v>
      </c>
      <c r="AB7767">
        <v>1.666666753590107E-2</v>
      </c>
      <c r="AC7767">
        <v>0</v>
      </c>
      <c r="AD7767">
        <v>19.840000152587891</v>
      </c>
      <c r="AE7767">
        <v>2.500000037252903E-2</v>
      </c>
      <c r="AF7767">
        <v>1</v>
      </c>
      <c r="AG7767">
        <v>1</v>
      </c>
      <c r="AH7767">
        <v>1</v>
      </c>
      <c r="AI7767">
        <v>1</v>
      </c>
      <c r="AJ7767">
        <v>1</v>
      </c>
      <c r="AK7767">
        <v>1</v>
      </c>
      <c r="AL7767">
        <v>1</v>
      </c>
    </row>
    <row r="7768" spans="1:38" x14ac:dyDescent="0.25">
      <c r="A7768">
        <v>7767</v>
      </c>
      <c r="B7768" t="s">
        <v>17303</v>
      </c>
      <c r="C7768">
        <v>2021</v>
      </c>
      <c r="D7768" t="s">
        <v>38</v>
      </c>
      <c r="E7768">
        <v>3</v>
      </c>
      <c r="F7768">
        <v>7</v>
      </c>
      <c r="G7768" s="2">
        <v>44270</v>
      </c>
      <c r="H7768" s="2">
        <v>44392</v>
      </c>
      <c r="I7768" t="s">
        <v>909</v>
      </c>
      <c r="J7768" t="s">
        <v>3870</v>
      </c>
      <c r="K7768" t="s">
        <v>802</v>
      </c>
      <c r="L7768" t="s">
        <v>522</v>
      </c>
      <c r="M7768" t="s">
        <v>17304</v>
      </c>
      <c r="N7768" t="s">
        <v>17305</v>
      </c>
      <c r="O7768" t="s">
        <v>17286</v>
      </c>
      <c r="P7768" t="s">
        <v>17286</v>
      </c>
      <c r="Q7768">
        <v>122</v>
      </c>
      <c r="R7768" t="s">
        <v>17306</v>
      </c>
      <c r="S7768">
        <v>16</v>
      </c>
      <c r="T7768">
        <v>3.0537829399108891</v>
      </c>
      <c r="U7768">
        <v>-76.598907470703125</v>
      </c>
      <c r="V7768">
        <v>0.10312499850988389</v>
      </c>
      <c r="W7768">
        <v>4.0624998509883881E-2</v>
      </c>
      <c r="X7768">
        <v>0.97812497615814209</v>
      </c>
      <c r="Y7768">
        <v>0.375</v>
      </c>
      <c r="Z7768">
        <v>0.27500000596046448</v>
      </c>
      <c r="AA7768">
        <v>2.374999970197678E-2</v>
      </c>
      <c r="AB7768">
        <v>0</v>
      </c>
      <c r="AC7768">
        <v>0</v>
      </c>
      <c r="AD7768">
        <v>18.125</v>
      </c>
      <c r="AE7768">
        <v>0</v>
      </c>
      <c r="AF7768">
        <v>1</v>
      </c>
      <c r="AG7768">
        <v>1</v>
      </c>
      <c r="AH7768">
        <v>1</v>
      </c>
      <c r="AI7768">
        <v>1</v>
      </c>
      <c r="AJ7768">
        <v>0</v>
      </c>
      <c r="AK7768">
        <v>1</v>
      </c>
      <c r="AL7768">
        <v>0</v>
      </c>
    </row>
    <row r="7769" spans="1:38" x14ac:dyDescent="0.25">
      <c r="A7769">
        <v>7768</v>
      </c>
      <c r="B7769" t="s">
        <v>17307</v>
      </c>
      <c r="C7769">
        <v>2021</v>
      </c>
      <c r="D7769" t="s">
        <v>38</v>
      </c>
      <c r="E7769">
        <v>6</v>
      </c>
      <c r="F7769">
        <v>10</v>
      </c>
      <c r="G7769" s="2">
        <v>44364</v>
      </c>
      <c r="H7769" s="2">
        <v>44484</v>
      </c>
      <c r="I7769" t="s">
        <v>909</v>
      </c>
      <c r="J7769" t="s">
        <v>1417</v>
      </c>
      <c r="K7769" t="s">
        <v>1948</v>
      </c>
      <c r="L7769" t="s">
        <v>4351</v>
      </c>
      <c r="M7769" t="s">
        <v>17308</v>
      </c>
      <c r="N7769" t="s">
        <v>17309</v>
      </c>
      <c r="O7769" t="s">
        <v>14772</v>
      </c>
      <c r="P7769" t="s">
        <v>18323</v>
      </c>
      <c r="Q7769">
        <v>120</v>
      </c>
      <c r="R7769" t="s">
        <v>17310</v>
      </c>
      <c r="S7769">
        <v>16</v>
      </c>
      <c r="T7769">
        <v>2.6265230178833008</v>
      </c>
      <c r="U7769">
        <v>-75.382827758789063</v>
      </c>
      <c r="V7769">
        <v>2.083333395421505E-2</v>
      </c>
      <c r="W7769">
        <v>0</v>
      </c>
      <c r="X7769">
        <v>0.359375</v>
      </c>
      <c r="Y7769">
        <v>0.5625</v>
      </c>
      <c r="Z7769">
        <v>0.3802083432674408</v>
      </c>
      <c r="AA7769">
        <v>0.24687500298023221</v>
      </c>
      <c r="AB7769">
        <v>0</v>
      </c>
      <c r="AC7769">
        <v>0</v>
      </c>
      <c r="AD7769">
        <v>10.55000019073486</v>
      </c>
      <c r="AE7769">
        <v>1.041666697710752E-2</v>
      </c>
      <c r="AF7769">
        <v>1</v>
      </c>
      <c r="AG7769">
        <v>0</v>
      </c>
      <c r="AH7769">
        <v>1</v>
      </c>
      <c r="AI7769">
        <v>1</v>
      </c>
      <c r="AJ7769">
        <v>1</v>
      </c>
      <c r="AK7769">
        <v>1</v>
      </c>
      <c r="AL7769">
        <v>0</v>
      </c>
    </row>
    <row r="7770" spans="1:38" x14ac:dyDescent="0.25">
      <c r="A7770">
        <v>7769</v>
      </c>
      <c r="B7770" t="s">
        <v>17311</v>
      </c>
      <c r="C7770">
        <v>2021</v>
      </c>
      <c r="D7770" t="s">
        <v>7070</v>
      </c>
      <c r="E7770">
        <v>9</v>
      </c>
      <c r="F7770">
        <v>12</v>
      </c>
      <c r="G7770" s="2">
        <v>44446</v>
      </c>
      <c r="H7770" s="2">
        <v>44545</v>
      </c>
      <c r="I7770" t="s">
        <v>909</v>
      </c>
      <c r="J7770" t="s">
        <v>1417</v>
      </c>
      <c r="K7770" t="s">
        <v>1575</v>
      </c>
      <c r="L7770" t="s">
        <v>1576</v>
      </c>
      <c r="M7770" t="s">
        <v>1809</v>
      </c>
      <c r="N7770" t="s">
        <v>17312</v>
      </c>
      <c r="O7770" t="s">
        <v>338</v>
      </c>
      <c r="P7770" t="s">
        <v>338</v>
      </c>
      <c r="Q7770">
        <v>99</v>
      </c>
      <c r="R7770" t="s">
        <v>17313</v>
      </c>
      <c r="S7770">
        <v>16</v>
      </c>
      <c r="T7770">
        <v>3.1912980079650879</v>
      </c>
      <c r="U7770">
        <v>-75.225021362304688</v>
      </c>
      <c r="V7770">
        <v>1.2269938364624981E-2</v>
      </c>
      <c r="W7770">
        <v>6.1349691823124894E-3</v>
      </c>
      <c r="X7770">
        <v>0.94171780347824097</v>
      </c>
      <c r="Y7770">
        <v>4.9079753458499908E-2</v>
      </c>
      <c r="Z7770">
        <v>0.32822084426879877</v>
      </c>
      <c r="AA7770">
        <v>9.0000003576278687E-2</v>
      </c>
      <c r="AB7770">
        <v>0</v>
      </c>
      <c r="AC7770">
        <v>0.3125</v>
      </c>
      <c r="AD7770">
        <v>7</v>
      </c>
      <c r="AE7770">
        <v>1.840490847826004E-2</v>
      </c>
      <c r="AF7770">
        <v>1</v>
      </c>
      <c r="AG7770">
        <v>1</v>
      </c>
      <c r="AH7770">
        <v>1</v>
      </c>
      <c r="AI7770">
        <v>1</v>
      </c>
      <c r="AJ7770">
        <v>1</v>
      </c>
      <c r="AK7770">
        <v>1</v>
      </c>
      <c r="AL7770">
        <v>0</v>
      </c>
    </row>
    <row r="7771" spans="1:38" x14ac:dyDescent="0.25">
      <c r="A7771">
        <v>7770</v>
      </c>
      <c r="B7771" t="s">
        <v>17307</v>
      </c>
      <c r="C7771">
        <v>2021</v>
      </c>
      <c r="D7771" t="s">
        <v>38</v>
      </c>
      <c r="E7771">
        <v>6</v>
      </c>
      <c r="F7771">
        <v>10</v>
      </c>
      <c r="G7771" s="2">
        <v>44359</v>
      </c>
      <c r="H7771" s="2">
        <v>44484</v>
      </c>
      <c r="I7771" t="s">
        <v>909</v>
      </c>
      <c r="J7771" t="s">
        <v>1417</v>
      </c>
      <c r="K7771" t="s">
        <v>1948</v>
      </c>
      <c r="L7771" t="s">
        <v>1949</v>
      </c>
      <c r="M7771" t="s">
        <v>7398</v>
      </c>
      <c r="N7771" t="s">
        <v>7399</v>
      </c>
      <c r="O7771" t="s">
        <v>338</v>
      </c>
      <c r="P7771" t="s">
        <v>338</v>
      </c>
      <c r="Q7771">
        <v>125</v>
      </c>
      <c r="R7771" t="s">
        <v>10042</v>
      </c>
      <c r="S7771">
        <v>16</v>
      </c>
      <c r="T7771">
        <v>2.6268069744110112</v>
      </c>
      <c r="U7771">
        <v>-75.370147705078125</v>
      </c>
      <c r="V7771">
        <v>0.19653178751468661</v>
      </c>
      <c r="W7771">
        <v>1.156069338321686E-2</v>
      </c>
      <c r="X7771">
        <v>0.34682080149650568</v>
      </c>
      <c r="Y7771">
        <v>4.0462426841259003E-2</v>
      </c>
      <c r="Z7771">
        <v>0.31213873624801641</v>
      </c>
      <c r="AA7771">
        <v>5.3125001490116119E-2</v>
      </c>
      <c r="AB7771">
        <v>0</v>
      </c>
      <c r="AC7771">
        <v>0</v>
      </c>
      <c r="AD7771">
        <v>7.3400001525878906</v>
      </c>
      <c r="AE7771">
        <v>2.3121386766433719E-2</v>
      </c>
      <c r="AF7771">
        <v>1</v>
      </c>
      <c r="AG7771">
        <v>1</v>
      </c>
      <c r="AH7771">
        <v>1</v>
      </c>
      <c r="AI7771">
        <v>1</v>
      </c>
      <c r="AJ7771">
        <v>1</v>
      </c>
      <c r="AK7771">
        <v>1</v>
      </c>
      <c r="AL7771">
        <v>0</v>
      </c>
    </row>
    <row r="7772" spans="1:38" x14ac:dyDescent="0.25">
      <c r="A7772">
        <v>7771</v>
      </c>
      <c r="B7772" t="s">
        <v>17314</v>
      </c>
      <c r="C7772">
        <v>2021</v>
      </c>
      <c r="D7772" t="s">
        <v>38</v>
      </c>
      <c r="E7772">
        <v>4</v>
      </c>
      <c r="F7772">
        <v>8</v>
      </c>
      <c r="G7772" s="2">
        <v>44302</v>
      </c>
      <c r="H7772" s="2">
        <v>44423</v>
      </c>
      <c r="I7772" t="s">
        <v>909</v>
      </c>
      <c r="J7772" t="s">
        <v>1417</v>
      </c>
      <c r="K7772" t="s">
        <v>1418</v>
      </c>
      <c r="L7772" t="s">
        <v>5665</v>
      </c>
      <c r="M7772" t="s">
        <v>9807</v>
      </c>
      <c r="N7772" t="s">
        <v>17315</v>
      </c>
      <c r="O7772" t="s">
        <v>5497</v>
      </c>
      <c r="P7772" t="s">
        <v>5497</v>
      </c>
      <c r="Q7772">
        <v>121</v>
      </c>
      <c r="R7772" t="s">
        <v>1835</v>
      </c>
      <c r="S7772">
        <v>16</v>
      </c>
      <c r="T7772">
        <v>2.843810081481934</v>
      </c>
      <c r="U7772">
        <v>-75.350440979003906</v>
      </c>
      <c r="V7772">
        <v>0.25702810287475591</v>
      </c>
      <c r="W7772">
        <v>0</v>
      </c>
      <c r="X7772">
        <v>0.79518073797225952</v>
      </c>
      <c r="Y7772">
        <v>6.4257025718688965E-2</v>
      </c>
      <c r="Z7772">
        <v>0.90361446142196655</v>
      </c>
      <c r="AA7772">
        <v>0.27187499403953552</v>
      </c>
      <c r="AB7772">
        <v>0</v>
      </c>
      <c r="AC7772">
        <v>0</v>
      </c>
      <c r="AD7772">
        <v>9</v>
      </c>
      <c r="AE7772">
        <v>2.4096384644508358E-2</v>
      </c>
      <c r="AF7772">
        <v>1</v>
      </c>
      <c r="AG7772">
        <v>0</v>
      </c>
      <c r="AH7772">
        <v>1</v>
      </c>
      <c r="AI7772">
        <v>1</v>
      </c>
      <c r="AJ7772">
        <v>1</v>
      </c>
      <c r="AK7772">
        <v>1</v>
      </c>
      <c r="AL7772">
        <v>0</v>
      </c>
    </row>
    <row r="7773" spans="1:38" x14ac:dyDescent="0.25">
      <c r="A7773">
        <v>7772</v>
      </c>
      <c r="B7773" t="s">
        <v>17314</v>
      </c>
      <c r="C7773">
        <v>2021</v>
      </c>
      <c r="D7773" t="s">
        <v>38</v>
      </c>
      <c r="E7773">
        <v>5</v>
      </c>
      <c r="F7773">
        <v>9</v>
      </c>
      <c r="G7773" s="2">
        <v>44333</v>
      </c>
      <c r="H7773" s="2">
        <v>44454</v>
      </c>
      <c r="I7773" t="s">
        <v>909</v>
      </c>
      <c r="J7773" t="s">
        <v>1417</v>
      </c>
      <c r="K7773" t="s">
        <v>1418</v>
      </c>
      <c r="L7773" t="s">
        <v>5665</v>
      </c>
      <c r="M7773" t="s">
        <v>17316</v>
      </c>
      <c r="N7773" t="s">
        <v>17317</v>
      </c>
      <c r="O7773" t="s">
        <v>5497</v>
      </c>
      <c r="P7773" t="s">
        <v>5497</v>
      </c>
      <c r="Q7773">
        <v>121</v>
      </c>
      <c r="R7773" t="s">
        <v>1835</v>
      </c>
      <c r="S7773">
        <v>16</v>
      </c>
      <c r="T7773">
        <v>2.8570199012756352</v>
      </c>
      <c r="U7773">
        <v>-75.326690673828125</v>
      </c>
      <c r="V7773">
        <v>0.3055555522441864</v>
      </c>
      <c r="W7773">
        <v>0</v>
      </c>
      <c r="X7773">
        <v>0.6428571343421936</v>
      </c>
      <c r="Y7773">
        <v>6.3492067158222198E-2</v>
      </c>
      <c r="Z7773">
        <v>0.92857140302658081</v>
      </c>
      <c r="AA7773">
        <v>0.25</v>
      </c>
      <c r="AB7773">
        <v>0</v>
      </c>
      <c r="AC7773">
        <v>0</v>
      </c>
      <c r="AD7773">
        <v>7</v>
      </c>
      <c r="AE7773">
        <v>3.9682541973888874E-3</v>
      </c>
      <c r="AF7773">
        <v>1</v>
      </c>
      <c r="AG7773">
        <v>0</v>
      </c>
      <c r="AH7773">
        <v>1</v>
      </c>
      <c r="AI7773">
        <v>1</v>
      </c>
      <c r="AJ7773">
        <v>1</v>
      </c>
      <c r="AK7773">
        <v>1</v>
      </c>
      <c r="AL7773">
        <v>0</v>
      </c>
    </row>
    <row r="7774" spans="1:38" x14ac:dyDescent="0.25">
      <c r="A7774">
        <v>7773</v>
      </c>
      <c r="B7774" t="s">
        <v>17314</v>
      </c>
      <c r="C7774">
        <v>2021</v>
      </c>
      <c r="D7774" t="s">
        <v>38</v>
      </c>
      <c r="E7774">
        <v>5</v>
      </c>
      <c r="F7774">
        <v>9</v>
      </c>
      <c r="G7774" s="2">
        <v>44332</v>
      </c>
      <c r="H7774" s="2">
        <v>44454</v>
      </c>
      <c r="I7774" t="s">
        <v>909</v>
      </c>
      <c r="J7774" t="s">
        <v>1417</v>
      </c>
      <c r="K7774" t="s">
        <v>1418</v>
      </c>
      <c r="L7774" t="s">
        <v>5665</v>
      </c>
      <c r="M7774" t="s">
        <v>1394</v>
      </c>
      <c r="N7774" t="s">
        <v>1395</v>
      </c>
      <c r="O7774" t="s">
        <v>5497</v>
      </c>
      <c r="P7774" t="s">
        <v>5497</v>
      </c>
      <c r="Q7774">
        <v>122</v>
      </c>
      <c r="R7774" t="s">
        <v>1835</v>
      </c>
      <c r="S7774">
        <v>16</v>
      </c>
      <c r="T7774">
        <v>2.8591599464416499</v>
      </c>
      <c r="U7774">
        <v>-75.326393127441406</v>
      </c>
      <c r="V7774">
        <v>0.23790322244167331</v>
      </c>
      <c r="W7774">
        <v>0</v>
      </c>
      <c r="X7774">
        <v>0.57258063554763794</v>
      </c>
      <c r="Y7774">
        <v>6.4516127109527588E-2</v>
      </c>
      <c r="Z7774">
        <v>0.83064514398574829</v>
      </c>
      <c r="AA7774">
        <v>0.24687500298023221</v>
      </c>
      <c r="AB7774">
        <v>0</v>
      </c>
      <c r="AC7774">
        <v>0</v>
      </c>
      <c r="AD7774">
        <v>8</v>
      </c>
      <c r="AE7774">
        <v>2.822580561041832E-2</v>
      </c>
      <c r="AF7774">
        <v>1</v>
      </c>
      <c r="AG7774">
        <v>0</v>
      </c>
      <c r="AH7774">
        <v>1</v>
      </c>
      <c r="AI7774">
        <v>1</v>
      </c>
      <c r="AJ7774">
        <v>1</v>
      </c>
      <c r="AK7774">
        <v>1</v>
      </c>
      <c r="AL7774">
        <v>0</v>
      </c>
    </row>
    <row r="7775" spans="1:38" x14ac:dyDescent="0.25">
      <c r="A7775">
        <v>7774</v>
      </c>
      <c r="B7775" t="s">
        <v>17318</v>
      </c>
      <c r="C7775">
        <v>2021</v>
      </c>
      <c r="D7775" t="s">
        <v>7070</v>
      </c>
      <c r="E7775">
        <v>12</v>
      </c>
      <c r="F7775">
        <v>4</v>
      </c>
      <c r="G7775" s="2">
        <v>44181</v>
      </c>
      <c r="H7775" s="2">
        <v>44301</v>
      </c>
      <c r="I7775" t="s">
        <v>909</v>
      </c>
      <c r="J7775" t="s">
        <v>1417</v>
      </c>
      <c r="K7775" t="s">
        <v>1489</v>
      </c>
      <c r="L7775" t="s">
        <v>17319</v>
      </c>
      <c r="M7775" t="s">
        <v>1491</v>
      </c>
      <c r="N7775" t="s">
        <v>16966</v>
      </c>
      <c r="O7775" t="s">
        <v>338</v>
      </c>
      <c r="P7775" t="s">
        <v>338</v>
      </c>
      <c r="Q7775">
        <v>120</v>
      </c>
      <c r="R7775" t="s">
        <v>17320</v>
      </c>
      <c r="S7775">
        <v>16</v>
      </c>
      <c r="T7775">
        <v>3.10089111328125</v>
      </c>
      <c r="U7775">
        <v>-75.267196655273438</v>
      </c>
      <c r="V7775">
        <v>0.2024291455745697</v>
      </c>
      <c r="W7775">
        <v>4.048583097755909E-3</v>
      </c>
      <c r="X7775">
        <v>0.65991902351379395</v>
      </c>
      <c r="Y7775">
        <v>6.4777329564094543E-2</v>
      </c>
      <c r="Z7775">
        <v>0.95951414108276367</v>
      </c>
      <c r="AA7775">
        <v>0.20624999701976779</v>
      </c>
      <c r="AB7775">
        <v>0</v>
      </c>
      <c r="AC7775">
        <v>0</v>
      </c>
      <c r="AD7775">
        <v>6</v>
      </c>
      <c r="AE7775">
        <v>4.4534411281347268E-2</v>
      </c>
      <c r="AF7775">
        <v>1</v>
      </c>
      <c r="AG7775">
        <v>1</v>
      </c>
      <c r="AH7775">
        <v>1</v>
      </c>
      <c r="AI7775">
        <v>1</v>
      </c>
      <c r="AJ7775">
        <v>1</v>
      </c>
      <c r="AK7775">
        <v>1</v>
      </c>
      <c r="AL7775">
        <v>0</v>
      </c>
    </row>
    <row r="7776" spans="1:38" x14ac:dyDescent="0.25">
      <c r="A7776">
        <v>7775</v>
      </c>
      <c r="B7776" t="s">
        <v>17318</v>
      </c>
      <c r="C7776">
        <v>2021</v>
      </c>
      <c r="D7776" t="s">
        <v>38</v>
      </c>
      <c r="E7776">
        <v>4</v>
      </c>
      <c r="F7776">
        <v>8</v>
      </c>
      <c r="G7776" s="2">
        <v>44299</v>
      </c>
      <c r="H7776" s="2">
        <v>44423</v>
      </c>
      <c r="I7776" t="s">
        <v>909</v>
      </c>
      <c r="J7776" t="s">
        <v>1417</v>
      </c>
      <c r="K7776" t="s">
        <v>1489</v>
      </c>
      <c r="L7776" t="s">
        <v>17319</v>
      </c>
      <c r="M7776" t="s">
        <v>1491</v>
      </c>
      <c r="N7776" t="s">
        <v>7556</v>
      </c>
      <c r="O7776" t="s">
        <v>5497</v>
      </c>
      <c r="P7776" t="s">
        <v>5497</v>
      </c>
      <c r="Q7776">
        <v>124</v>
      </c>
      <c r="R7776" t="s">
        <v>17320</v>
      </c>
      <c r="S7776">
        <v>16</v>
      </c>
      <c r="T7776">
        <v>3.09477710723877</v>
      </c>
      <c r="U7776">
        <v>-75.269523620605469</v>
      </c>
      <c r="V7776">
        <v>0.26953125</v>
      </c>
      <c r="W7776">
        <v>0</v>
      </c>
      <c r="X7776">
        <v>0.640625</v>
      </c>
      <c r="Y7776">
        <v>6.25E-2</v>
      </c>
      <c r="Z7776">
        <v>0.92578125</v>
      </c>
      <c r="AA7776">
        <v>0.24375000596046451</v>
      </c>
      <c r="AB7776">
        <v>0</v>
      </c>
      <c r="AC7776">
        <v>0</v>
      </c>
      <c r="AD7776">
        <v>12</v>
      </c>
      <c r="AE7776">
        <v>3.125E-2</v>
      </c>
      <c r="AF7776">
        <v>1</v>
      </c>
      <c r="AG7776">
        <v>0</v>
      </c>
      <c r="AH7776">
        <v>1</v>
      </c>
      <c r="AI7776">
        <v>1</v>
      </c>
      <c r="AJ7776">
        <v>1</v>
      </c>
      <c r="AK7776">
        <v>1</v>
      </c>
      <c r="AL7776">
        <v>0</v>
      </c>
    </row>
    <row r="7777" spans="1:38" x14ac:dyDescent="0.25">
      <c r="A7777">
        <v>7776</v>
      </c>
      <c r="B7777" t="s">
        <v>17318</v>
      </c>
      <c r="C7777">
        <v>2021</v>
      </c>
      <c r="D7777" t="s">
        <v>38</v>
      </c>
      <c r="E7777">
        <v>6</v>
      </c>
      <c r="F7777">
        <v>10</v>
      </c>
      <c r="G7777" s="2">
        <v>44374</v>
      </c>
      <c r="H7777" s="2">
        <v>44484</v>
      </c>
      <c r="I7777" t="s">
        <v>909</v>
      </c>
      <c r="J7777" t="s">
        <v>1417</v>
      </c>
      <c r="K7777" t="s">
        <v>1489</v>
      </c>
      <c r="L7777" t="s">
        <v>17319</v>
      </c>
      <c r="M7777" t="s">
        <v>1491</v>
      </c>
      <c r="N7777" t="s">
        <v>7475</v>
      </c>
      <c r="O7777" t="s">
        <v>338</v>
      </c>
      <c r="P7777" t="s">
        <v>338</v>
      </c>
      <c r="Q7777">
        <v>110</v>
      </c>
      <c r="R7777" t="s">
        <v>17320</v>
      </c>
      <c r="S7777">
        <v>16</v>
      </c>
      <c r="T7777">
        <v>3.0939149856567378</v>
      </c>
      <c r="U7777">
        <v>-75.264778137207031</v>
      </c>
      <c r="V7777">
        <v>0.29571983218193049</v>
      </c>
      <c r="W7777">
        <v>0</v>
      </c>
      <c r="X7777">
        <v>0.69260698556900024</v>
      </c>
      <c r="Y7777">
        <v>6.2256809324026108E-2</v>
      </c>
      <c r="Z7777">
        <v>0.99221789836883545</v>
      </c>
      <c r="AA7777">
        <v>0.21875</v>
      </c>
      <c r="AB7777">
        <v>0</v>
      </c>
      <c r="AC7777">
        <v>0</v>
      </c>
      <c r="AD7777">
        <v>9</v>
      </c>
      <c r="AE7777">
        <v>0</v>
      </c>
      <c r="AF7777">
        <v>1</v>
      </c>
      <c r="AG7777">
        <v>0</v>
      </c>
      <c r="AH7777">
        <v>1</v>
      </c>
      <c r="AI7777">
        <v>1</v>
      </c>
      <c r="AJ7777">
        <v>0</v>
      </c>
      <c r="AK7777">
        <v>1</v>
      </c>
      <c r="AL7777">
        <v>0</v>
      </c>
    </row>
    <row r="7778" spans="1:38" x14ac:dyDescent="0.25">
      <c r="A7778">
        <v>7777</v>
      </c>
      <c r="B7778" t="s">
        <v>17321</v>
      </c>
      <c r="C7778">
        <v>2021</v>
      </c>
      <c r="D7778" t="s">
        <v>7070</v>
      </c>
      <c r="E7778">
        <v>8</v>
      </c>
      <c r="F7778">
        <v>12</v>
      </c>
      <c r="G7778" s="2">
        <v>44439</v>
      </c>
      <c r="H7778" s="2">
        <v>44545</v>
      </c>
      <c r="I7778" t="s">
        <v>909</v>
      </c>
      <c r="J7778" t="s">
        <v>1417</v>
      </c>
      <c r="K7778" t="s">
        <v>1418</v>
      </c>
      <c r="L7778" t="s">
        <v>1699</v>
      </c>
      <c r="M7778" t="s">
        <v>1696</v>
      </c>
      <c r="N7778" t="s">
        <v>6124</v>
      </c>
      <c r="O7778" t="s">
        <v>338</v>
      </c>
      <c r="P7778" t="s">
        <v>338</v>
      </c>
      <c r="Q7778">
        <v>106</v>
      </c>
      <c r="R7778" t="s">
        <v>17322</v>
      </c>
      <c r="S7778">
        <v>16</v>
      </c>
      <c r="T7778">
        <v>2.8784999847412109</v>
      </c>
      <c r="U7778">
        <v>-75.481040954589844</v>
      </c>
      <c r="V7778">
        <v>0.2048192769289017</v>
      </c>
      <c r="W7778">
        <v>0</v>
      </c>
      <c r="X7778">
        <v>0.66666668653488159</v>
      </c>
      <c r="Y7778">
        <v>6.4257025718688965E-2</v>
      </c>
      <c r="Z7778">
        <v>0.79116463661193848</v>
      </c>
      <c r="AA7778">
        <v>0.22187499701976779</v>
      </c>
      <c r="AB7778">
        <v>0</v>
      </c>
      <c r="AC7778">
        <v>0.1875</v>
      </c>
      <c r="AD7778">
        <v>7</v>
      </c>
      <c r="AE7778">
        <v>4.0160641074180603E-3</v>
      </c>
      <c r="AF7778">
        <v>1</v>
      </c>
      <c r="AG7778">
        <v>0</v>
      </c>
      <c r="AH7778">
        <v>1</v>
      </c>
      <c r="AI7778">
        <v>1</v>
      </c>
      <c r="AJ7778">
        <v>1</v>
      </c>
      <c r="AK7778">
        <v>1</v>
      </c>
      <c r="AL7778">
        <v>0</v>
      </c>
    </row>
    <row r="7779" spans="1:38" x14ac:dyDescent="0.25">
      <c r="A7779">
        <v>7778</v>
      </c>
      <c r="B7779" t="s">
        <v>17323</v>
      </c>
      <c r="C7779">
        <v>2021</v>
      </c>
      <c r="D7779" t="s">
        <v>38</v>
      </c>
      <c r="E7779">
        <v>4</v>
      </c>
      <c r="F7779">
        <v>7</v>
      </c>
      <c r="G7779" s="2">
        <v>44287</v>
      </c>
      <c r="H7779" s="2">
        <v>44392</v>
      </c>
      <c r="I7779" t="s">
        <v>909</v>
      </c>
      <c r="J7779" t="s">
        <v>3815</v>
      </c>
      <c r="K7779" t="s">
        <v>3816</v>
      </c>
      <c r="L7779" t="s">
        <v>10843</v>
      </c>
      <c r="M7779" t="s">
        <v>3854</v>
      </c>
      <c r="N7779" t="s">
        <v>10829</v>
      </c>
      <c r="O7779" t="s">
        <v>9876</v>
      </c>
      <c r="P7779" t="s">
        <v>9876</v>
      </c>
      <c r="Q7779">
        <v>105</v>
      </c>
      <c r="R7779" t="s">
        <v>3843</v>
      </c>
      <c r="S7779">
        <v>16</v>
      </c>
      <c r="T7779">
        <v>3.1977400779724121</v>
      </c>
      <c r="U7779">
        <v>-76.526016235351563</v>
      </c>
      <c r="V7779">
        <v>4.6875E-2</v>
      </c>
      <c r="W7779">
        <v>0</v>
      </c>
      <c r="X7779">
        <v>0.90312498807907104</v>
      </c>
      <c r="Y7779">
        <v>0.30937498807907099</v>
      </c>
      <c r="Z7779">
        <v>0.29062500596046448</v>
      </c>
      <c r="AA7779">
        <v>1.9375000149011608E-2</v>
      </c>
      <c r="AB7779">
        <v>0</v>
      </c>
      <c r="AC7779">
        <v>0</v>
      </c>
      <c r="AD7779">
        <v>17.0625</v>
      </c>
      <c r="AE7779">
        <v>0</v>
      </c>
      <c r="AF7779">
        <v>1</v>
      </c>
      <c r="AG7779">
        <v>0</v>
      </c>
      <c r="AH7779">
        <v>1</v>
      </c>
      <c r="AI7779">
        <v>1</v>
      </c>
      <c r="AJ7779">
        <v>0</v>
      </c>
      <c r="AK7779">
        <v>1</v>
      </c>
      <c r="AL7779">
        <v>0</v>
      </c>
    </row>
    <row r="7780" spans="1:38" x14ac:dyDescent="0.25">
      <c r="A7780">
        <v>7779</v>
      </c>
      <c r="B7780" t="s">
        <v>17323</v>
      </c>
      <c r="C7780">
        <v>2021</v>
      </c>
      <c r="D7780" t="s">
        <v>38</v>
      </c>
      <c r="E7780">
        <v>3</v>
      </c>
      <c r="F7780">
        <v>7</v>
      </c>
      <c r="G7780" s="2">
        <v>44280</v>
      </c>
      <c r="H7780" s="2">
        <v>44392</v>
      </c>
      <c r="I7780" t="s">
        <v>909</v>
      </c>
      <c r="J7780" t="s">
        <v>3815</v>
      </c>
      <c r="K7780" t="s">
        <v>3816</v>
      </c>
      <c r="L7780" t="s">
        <v>10843</v>
      </c>
      <c r="M7780" t="s">
        <v>3854</v>
      </c>
      <c r="N7780" t="s">
        <v>13484</v>
      </c>
      <c r="O7780" t="s">
        <v>9876</v>
      </c>
      <c r="P7780" t="s">
        <v>9876</v>
      </c>
      <c r="Q7780">
        <v>112</v>
      </c>
      <c r="R7780" t="s">
        <v>3843</v>
      </c>
      <c r="S7780">
        <v>16</v>
      </c>
      <c r="T7780">
        <v>3.1973259449005131</v>
      </c>
      <c r="U7780">
        <v>-76.519905090332031</v>
      </c>
      <c r="V7780">
        <v>3.437500074505806E-2</v>
      </c>
      <c r="W7780">
        <v>0</v>
      </c>
      <c r="X7780">
        <v>0.890625</v>
      </c>
      <c r="Y7780">
        <v>0.29374998807907099</v>
      </c>
      <c r="Z7780">
        <v>0.25937500596046448</v>
      </c>
      <c r="AA7780">
        <v>1.7500000074505809E-2</v>
      </c>
      <c r="AB7780">
        <v>0</v>
      </c>
      <c r="AC7780">
        <v>0</v>
      </c>
      <c r="AD7780">
        <v>9.625</v>
      </c>
      <c r="AE7780">
        <v>3.1250000465661292E-3</v>
      </c>
      <c r="AF7780">
        <v>1</v>
      </c>
      <c r="AG7780">
        <v>0</v>
      </c>
      <c r="AH7780">
        <v>1</v>
      </c>
      <c r="AI7780">
        <v>1</v>
      </c>
      <c r="AJ7780">
        <v>1</v>
      </c>
      <c r="AK7780">
        <v>1</v>
      </c>
      <c r="AL7780">
        <v>0</v>
      </c>
    </row>
    <row r="7781" spans="1:38" x14ac:dyDescent="0.25">
      <c r="A7781">
        <v>7780</v>
      </c>
      <c r="B7781" t="s">
        <v>17323</v>
      </c>
      <c r="C7781">
        <v>2021</v>
      </c>
      <c r="D7781" t="s">
        <v>38</v>
      </c>
      <c r="E7781">
        <v>3</v>
      </c>
      <c r="F7781">
        <v>7</v>
      </c>
      <c r="G7781" s="2">
        <v>44273</v>
      </c>
      <c r="H7781" s="2">
        <v>44392</v>
      </c>
      <c r="I7781" t="s">
        <v>909</v>
      </c>
      <c r="J7781" t="s">
        <v>3815</v>
      </c>
      <c r="K7781" t="s">
        <v>3816</v>
      </c>
      <c r="L7781" t="s">
        <v>3836</v>
      </c>
      <c r="M7781" t="s">
        <v>17324</v>
      </c>
      <c r="N7781" t="s">
        <v>3819</v>
      </c>
      <c r="O7781" t="s">
        <v>17286</v>
      </c>
      <c r="P7781" t="s">
        <v>17286</v>
      </c>
      <c r="Q7781">
        <v>119</v>
      </c>
      <c r="R7781" t="s">
        <v>12473</v>
      </c>
      <c r="S7781">
        <v>16</v>
      </c>
      <c r="T7781">
        <v>3.22850489616394</v>
      </c>
      <c r="U7781">
        <v>-76.5343017578125</v>
      </c>
      <c r="V7781">
        <v>0.1124999970197678</v>
      </c>
      <c r="W7781">
        <v>8.1249997019767761E-2</v>
      </c>
      <c r="X7781">
        <v>1</v>
      </c>
      <c r="Y7781">
        <v>0.62812501192092896</v>
      </c>
      <c r="Z7781">
        <v>0.34375</v>
      </c>
      <c r="AA7781">
        <v>1.8124999478459362E-2</v>
      </c>
      <c r="AB7781">
        <v>0</v>
      </c>
      <c r="AC7781">
        <v>0</v>
      </c>
      <c r="AD7781">
        <v>10.125</v>
      </c>
      <c r="AE7781">
        <v>6.2500000931322566E-3</v>
      </c>
      <c r="AF7781">
        <v>1</v>
      </c>
      <c r="AG7781">
        <v>1</v>
      </c>
      <c r="AH7781">
        <v>1</v>
      </c>
      <c r="AI7781">
        <v>1</v>
      </c>
      <c r="AJ7781">
        <v>1</v>
      </c>
      <c r="AK7781">
        <v>1</v>
      </c>
      <c r="AL7781">
        <v>0</v>
      </c>
    </row>
    <row r="7782" spans="1:38" x14ac:dyDescent="0.25">
      <c r="A7782">
        <v>7781</v>
      </c>
      <c r="B7782" t="s">
        <v>17323</v>
      </c>
      <c r="C7782">
        <v>2021</v>
      </c>
      <c r="D7782" t="s">
        <v>38</v>
      </c>
      <c r="E7782">
        <v>3</v>
      </c>
      <c r="F7782">
        <v>7</v>
      </c>
      <c r="G7782" s="2">
        <v>44266</v>
      </c>
      <c r="H7782" s="2">
        <v>44392</v>
      </c>
      <c r="I7782" t="s">
        <v>909</v>
      </c>
      <c r="J7782" t="s">
        <v>3815</v>
      </c>
      <c r="K7782" t="s">
        <v>3816</v>
      </c>
      <c r="L7782" t="s">
        <v>3849</v>
      </c>
      <c r="M7782" t="s">
        <v>17325</v>
      </c>
      <c r="N7782" t="s">
        <v>3919</v>
      </c>
      <c r="O7782" t="s">
        <v>17286</v>
      </c>
      <c r="P7782" t="s">
        <v>17286</v>
      </c>
      <c r="Q7782">
        <v>126</v>
      </c>
      <c r="R7782" t="s">
        <v>17326</v>
      </c>
      <c r="S7782">
        <v>16</v>
      </c>
      <c r="T7782">
        <v>3.106558084487915</v>
      </c>
      <c r="U7782">
        <v>-76.62335205078125</v>
      </c>
      <c r="V7782">
        <v>4.374999925494194E-2</v>
      </c>
      <c r="W7782">
        <v>3.7500001490116119E-2</v>
      </c>
      <c r="X7782">
        <v>1</v>
      </c>
      <c r="Y7782">
        <v>0.515625</v>
      </c>
      <c r="Z7782">
        <v>0.25937500596046448</v>
      </c>
      <c r="AA7782">
        <v>2.1250000223517421E-2</v>
      </c>
      <c r="AB7782">
        <v>0</v>
      </c>
      <c r="AC7782">
        <v>0</v>
      </c>
      <c r="AD7782">
        <v>11.5625</v>
      </c>
      <c r="AE7782">
        <v>1.5625E-2</v>
      </c>
      <c r="AF7782">
        <v>1</v>
      </c>
      <c r="AG7782">
        <v>1</v>
      </c>
      <c r="AH7782">
        <v>1</v>
      </c>
      <c r="AI7782">
        <v>1</v>
      </c>
      <c r="AJ7782">
        <v>1</v>
      </c>
      <c r="AK7782">
        <v>1</v>
      </c>
      <c r="AL7782">
        <v>0</v>
      </c>
    </row>
    <row r="7783" spans="1:38" x14ac:dyDescent="0.25">
      <c r="A7783">
        <v>7782</v>
      </c>
      <c r="B7783" t="s">
        <v>17314</v>
      </c>
      <c r="C7783">
        <v>2021</v>
      </c>
      <c r="D7783" t="s">
        <v>38</v>
      </c>
      <c r="E7783">
        <v>4</v>
      </c>
      <c r="F7783">
        <v>8</v>
      </c>
      <c r="G7783" s="2">
        <v>44313</v>
      </c>
      <c r="H7783" s="2">
        <v>44423</v>
      </c>
      <c r="I7783" t="s">
        <v>909</v>
      </c>
      <c r="J7783" t="s">
        <v>1417</v>
      </c>
      <c r="K7783" t="s">
        <v>1418</v>
      </c>
      <c r="L7783" t="s">
        <v>5665</v>
      </c>
      <c r="M7783" t="s">
        <v>5682</v>
      </c>
      <c r="N7783" t="s">
        <v>5683</v>
      </c>
      <c r="O7783" t="s">
        <v>9876</v>
      </c>
      <c r="P7783" t="s">
        <v>9876</v>
      </c>
      <c r="Q7783">
        <v>110</v>
      </c>
      <c r="R7783" t="s">
        <v>12001</v>
      </c>
      <c r="S7783">
        <v>16</v>
      </c>
      <c r="T7783">
        <v>2.864279985427856</v>
      </c>
      <c r="U7783">
        <v>-75.345909118652344</v>
      </c>
      <c r="V7783">
        <v>0.16736401617527011</v>
      </c>
      <c r="W7783">
        <v>0</v>
      </c>
      <c r="X7783">
        <v>0.43933054804801941</v>
      </c>
      <c r="Y7783">
        <v>6.6945604979991913E-2</v>
      </c>
      <c r="Z7783">
        <v>0.85774058103561401</v>
      </c>
      <c r="AA7783">
        <v>0.13750000298023221</v>
      </c>
      <c r="AB7783">
        <v>0</v>
      </c>
      <c r="AC7783">
        <v>0</v>
      </c>
      <c r="AD7783">
        <v>6</v>
      </c>
      <c r="AE7783">
        <v>2.092050202190876E-2</v>
      </c>
      <c r="AF7783">
        <v>1</v>
      </c>
      <c r="AG7783">
        <v>0</v>
      </c>
      <c r="AH7783">
        <v>1</v>
      </c>
      <c r="AI7783">
        <v>1</v>
      </c>
      <c r="AJ7783">
        <v>1</v>
      </c>
      <c r="AK7783">
        <v>1</v>
      </c>
      <c r="AL7783">
        <v>0</v>
      </c>
    </row>
    <row r="7784" spans="1:38" x14ac:dyDescent="0.25">
      <c r="A7784">
        <v>7783</v>
      </c>
      <c r="B7784" t="s">
        <v>17321</v>
      </c>
      <c r="C7784">
        <v>2021</v>
      </c>
      <c r="D7784" t="s">
        <v>7070</v>
      </c>
      <c r="E7784">
        <v>11</v>
      </c>
      <c r="F7784">
        <v>2</v>
      </c>
      <c r="G7784" s="2">
        <v>44137</v>
      </c>
      <c r="H7784" s="2">
        <v>44242</v>
      </c>
      <c r="I7784" t="s">
        <v>909</v>
      </c>
      <c r="J7784" t="s">
        <v>1417</v>
      </c>
      <c r="K7784" t="s">
        <v>1418</v>
      </c>
      <c r="L7784" t="s">
        <v>5665</v>
      </c>
      <c r="M7784" t="s">
        <v>8402</v>
      </c>
      <c r="N7784" t="s">
        <v>7138</v>
      </c>
      <c r="O7784" t="s">
        <v>338</v>
      </c>
      <c r="P7784" t="s">
        <v>338</v>
      </c>
      <c r="Q7784">
        <v>105</v>
      </c>
      <c r="R7784" t="s">
        <v>17327</v>
      </c>
      <c r="S7784">
        <v>16</v>
      </c>
      <c r="T7784">
        <v>2.8237700462341309</v>
      </c>
      <c r="U7784">
        <v>-75.345123291015625</v>
      </c>
      <c r="V7784">
        <v>0.15226337313652041</v>
      </c>
      <c r="W7784">
        <v>0</v>
      </c>
      <c r="X7784">
        <v>0.6213991641998291</v>
      </c>
      <c r="Y7784">
        <v>6.5843619406223297E-2</v>
      </c>
      <c r="Z7784">
        <v>0.84773659706115723</v>
      </c>
      <c r="AA7784">
        <v>0.203125</v>
      </c>
      <c r="AB7784">
        <v>0</v>
      </c>
      <c r="AC7784">
        <v>0.25</v>
      </c>
      <c r="AD7784">
        <v>7</v>
      </c>
      <c r="AE7784">
        <v>8.2304524257779121E-3</v>
      </c>
      <c r="AF7784">
        <v>1</v>
      </c>
      <c r="AG7784">
        <v>0</v>
      </c>
      <c r="AH7784">
        <v>1</v>
      </c>
      <c r="AI7784">
        <v>1</v>
      </c>
      <c r="AJ7784">
        <v>1</v>
      </c>
      <c r="AK7784">
        <v>1</v>
      </c>
      <c r="AL7784">
        <v>0</v>
      </c>
    </row>
    <row r="7785" spans="1:38" x14ac:dyDescent="0.25">
      <c r="A7785">
        <v>7784</v>
      </c>
      <c r="B7785" t="s">
        <v>17321</v>
      </c>
      <c r="C7785">
        <v>2021</v>
      </c>
      <c r="D7785" t="s">
        <v>7070</v>
      </c>
      <c r="E7785">
        <v>10</v>
      </c>
      <c r="F7785">
        <v>2</v>
      </c>
      <c r="G7785" s="2">
        <v>44121</v>
      </c>
      <c r="H7785" s="2">
        <v>44242</v>
      </c>
      <c r="I7785" t="s">
        <v>909</v>
      </c>
      <c r="J7785" t="s">
        <v>1417</v>
      </c>
      <c r="K7785" t="s">
        <v>1418</v>
      </c>
      <c r="L7785" t="s">
        <v>5665</v>
      </c>
      <c r="M7785" t="s">
        <v>863</v>
      </c>
      <c r="N7785" t="s">
        <v>1054</v>
      </c>
      <c r="O7785" t="s">
        <v>5497</v>
      </c>
      <c r="P7785" t="s">
        <v>5497</v>
      </c>
      <c r="Q7785">
        <v>121</v>
      </c>
      <c r="R7785" t="s">
        <v>17328</v>
      </c>
      <c r="S7785">
        <v>16</v>
      </c>
      <c r="T7785">
        <v>2.813019990921021</v>
      </c>
      <c r="U7785">
        <v>-75.327102661132813</v>
      </c>
      <c r="V7785">
        <v>0.2489795982837677</v>
      </c>
      <c r="W7785">
        <v>0</v>
      </c>
      <c r="X7785">
        <v>0.77959185838699341</v>
      </c>
      <c r="Y7785">
        <v>6.5306119620800018E-2</v>
      </c>
      <c r="Z7785">
        <v>0.92653059959411621</v>
      </c>
      <c r="AA7785">
        <v>0.23749999701976779</v>
      </c>
      <c r="AB7785">
        <v>0</v>
      </c>
      <c r="AC7785">
        <v>0</v>
      </c>
      <c r="AD7785">
        <v>7</v>
      </c>
      <c r="AE7785">
        <v>1.6326529905200001E-2</v>
      </c>
      <c r="AF7785">
        <v>1</v>
      </c>
      <c r="AG7785">
        <v>0</v>
      </c>
      <c r="AH7785">
        <v>1</v>
      </c>
      <c r="AI7785">
        <v>1</v>
      </c>
      <c r="AJ7785">
        <v>1</v>
      </c>
      <c r="AK7785">
        <v>1</v>
      </c>
      <c r="AL7785">
        <v>0</v>
      </c>
    </row>
    <row r="7786" spans="1:38" x14ac:dyDescent="0.25">
      <c r="A7786">
        <v>7785</v>
      </c>
      <c r="B7786" t="s">
        <v>17307</v>
      </c>
      <c r="C7786">
        <v>2021</v>
      </c>
      <c r="D7786" t="s">
        <v>38</v>
      </c>
      <c r="E7786">
        <v>4</v>
      </c>
      <c r="F7786">
        <v>8</v>
      </c>
      <c r="G7786" s="2">
        <v>44301</v>
      </c>
      <c r="H7786" s="2">
        <v>44423</v>
      </c>
      <c r="I7786" t="s">
        <v>909</v>
      </c>
      <c r="J7786" t="s">
        <v>1417</v>
      </c>
      <c r="K7786" t="s">
        <v>1948</v>
      </c>
      <c r="L7786" t="s">
        <v>1949</v>
      </c>
      <c r="M7786" t="s">
        <v>17329</v>
      </c>
      <c r="N7786" t="s">
        <v>17330</v>
      </c>
      <c r="O7786" t="s">
        <v>5497</v>
      </c>
      <c r="P7786" t="s">
        <v>5497</v>
      </c>
      <c r="Q7786">
        <v>122</v>
      </c>
      <c r="R7786" t="s">
        <v>1497</v>
      </c>
      <c r="S7786">
        <v>16</v>
      </c>
      <c r="T7786">
        <v>2.6525499820709229</v>
      </c>
      <c r="U7786">
        <v>-75.370292663574219</v>
      </c>
      <c r="V7786">
        <v>0.1195652186870575</v>
      </c>
      <c r="W7786">
        <v>0</v>
      </c>
      <c r="X7786">
        <v>0.84239131212234497</v>
      </c>
      <c r="Y7786">
        <v>0.70652174949645996</v>
      </c>
      <c r="Z7786">
        <v>0.35869565606117249</v>
      </c>
      <c r="AA7786">
        <v>7.1874998509883881E-2</v>
      </c>
      <c r="AB7786">
        <v>0</v>
      </c>
      <c r="AC7786">
        <v>0</v>
      </c>
      <c r="AD7786">
        <v>6.679999828338623</v>
      </c>
      <c r="AE7786">
        <v>1.630434766411781E-2</v>
      </c>
      <c r="AF7786">
        <v>1</v>
      </c>
      <c r="AG7786">
        <v>0</v>
      </c>
      <c r="AH7786">
        <v>1</v>
      </c>
      <c r="AI7786">
        <v>1</v>
      </c>
      <c r="AJ7786">
        <v>1</v>
      </c>
      <c r="AK7786">
        <v>1</v>
      </c>
      <c r="AL7786">
        <v>0</v>
      </c>
    </row>
    <row r="7787" spans="1:38" x14ac:dyDescent="0.25">
      <c r="A7787">
        <v>7786</v>
      </c>
      <c r="B7787" t="s">
        <v>17321</v>
      </c>
      <c r="C7787">
        <v>2021</v>
      </c>
      <c r="D7787" t="s">
        <v>7070</v>
      </c>
      <c r="E7787">
        <v>10</v>
      </c>
      <c r="F7787">
        <v>2</v>
      </c>
      <c r="G7787" s="2">
        <v>44124</v>
      </c>
      <c r="H7787" s="2">
        <v>44242</v>
      </c>
      <c r="I7787" t="s">
        <v>909</v>
      </c>
      <c r="J7787" t="s">
        <v>1417</v>
      </c>
      <c r="K7787" t="s">
        <v>1418</v>
      </c>
      <c r="L7787" t="s">
        <v>5665</v>
      </c>
      <c r="M7787" t="s">
        <v>1437</v>
      </c>
      <c r="N7787" t="s">
        <v>17331</v>
      </c>
      <c r="O7787" t="s">
        <v>5497</v>
      </c>
      <c r="P7787" t="s">
        <v>5497</v>
      </c>
      <c r="Q7787">
        <v>118</v>
      </c>
      <c r="R7787" t="s">
        <v>1497</v>
      </c>
      <c r="S7787">
        <v>16</v>
      </c>
      <c r="T7787">
        <v>2.8430500030517578</v>
      </c>
      <c r="U7787">
        <v>-75.328849792480469</v>
      </c>
      <c r="V7787">
        <v>0.1229508221149445</v>
      </c>
      <c r="W7787">
        <v>0</v>
      </c>
      <c r="X7787">
        <v>0.61885243654251099</v>
      </c>
      <c r="Y7787">
        <v>6.5573766827583313E-2</v>
      </c>
      <c r="Z7787">
        <v>0.82377046346664429</v>
      </c>
      <c r="AA7787">
        <v>0.22187499701976779</v>
      </c>
      <c r="AB7787">
        <v>0</v>
      </c>
      <c r="AC7787">
        <v>0</v>
      </c>
      <c r="AD7787">
        <v>8</v>
      </c>
      <c r="AE7787">
        <v>1.6393441706895832E-2</v>
      </c>
      <c r="AF7787">
        <v>1</v>
      </c>
      <c r="AG7787">
        <v>0</v>
      </c>
      <c r="AH7787">
        <v>1</v>
      </c>
      <c r="AI7787">
        <v>1</v>
      </c>
      <c r="AJ7787">
        <v>1</v>
      </c>
      <c r="AK7787">
        <v>1</v>
      </c>
      <c r="AL7787">
        <v>0</v>
      </c>
    </row>
    <row r="7788" spans="1:38" x14ac:dyDescent="0.25">
      <c r="A7788">
        <v>7787</v>
      </c>
      <c r="B7788" t="s">
        <v>17321</v>
      </c>
      <c r="C7788">
        <v>2021</v>
      </c>
      <c r="D7788" t="s">
        <v>7070</v>
      </c>
      <c r="E7788">
        <v>8</v>
      </c>
      <c r="F7788">
        <v>12</v>
      </c>
      <c r="G7788" s="2">
        <v>44428</v>
      </c>
      <c r="H7788" s="2">
        <v>44545</v>
      </c>
      <c r="I7788" t="s">
        <v>909</v>
      </c>
      <c r="J7788" t="s">
        <v>1417</v>
      </c>
      <c r="K7788" t="s">
        <v>1418</v>
      </c>
      <c r="L7788" t="s">
        <v>5665</v>
      </c>
      <c r="M7788" t="s">
        <v>10160</v>
      </c>
      <c r="N7788" t="s">
        <v>17332</v>
      </c>
      <c r="O7788" t="s">
        <v>5497</v>
      </c>
      <c r="P7788" t="s">
        <v>5497</v>
      </c>
      <c r="Q7788">
        <v>117</v>
      </c>
      <c r="R7788" t="s">
        <v>1497</v>
      </c>
      <c r="S7788">
        <v>16</v>
      </c>
      <c r="T7788">
        <v>2.855200052261353</v>
      </c>
      <c r="U7788">
        <v>-75.308860778808594</v>
      </c>
      <c r="V7788">
        <v>0.20502091944217679</v>
      </c>
      <c r="W7788">
        <v>0</v>
      </c>
      <c r="X7788">
        <v>0.53974896669387817</v>
      </c>
      <c r="Y7788">
        <v>6.6945604979991913E-2</v>
      </c>
      <c r="Z7788">
        <v>0.87866109609603882</v>
      </c>
      <c r="AA7788">
        <v>0.16249999403953549</v>
      </c>
      <c r="AB7788">
        <v>0</v>
      </c>
      <c r="AC7788">
        <v>0.1875</v>
      </c>
      <c r="AD7788">
        <v>7</v>
      </c>
      <c r="AE7788">
        <v>0</v>
      </c>
      <c r="AF7788">
        <v>1</v>
      </c>
      <c r="AG7788">
        <v>0</v>
      </c>
      <c r="AH7788">
        <v>1</v>
      </c>
      <c r="AI7788">
        <v>1</v>
      </c>
      <c r="AJ7788">
        <v>0</v>
      </c>
      <c r="AK7788">
        <v>1</v>
      </c>
      <c r="AL7788">
        <v>0</v>
      </c>
    </row>
    <row r="7789" spans="1:38" x14ac:dyDescent="0.25">
      <c r="A7789">
        <v>7788</v>
      </c>
      <c r="B7789" t="s">
        <v>17321</v>
      </c>
      <c r="C7789">
        <v>2021</v>
      </c>
      <c r="D7789" t="s">
        <v>7070</v>
      </c>
      <c r="E7789">
        <v>10</v>
      </c>
      <c r="F7789">
        <v>2</v>
      </c>
      <c r="G7789" s="2">
        <v>44120</v>
      </c>
      <c r="H7789" s="2">
        <v>44242</v>
      </c>
      <c r="I7789" t="s">
        <v>909</v>
      </c>
      <c r="J7789" t="s">
        <v>1417</v>
      </c>
      <c r="K7789" t="s">
        <v>1418</v>
      </c>
      <c r="L7789" t="s">
        <v>1544</v>
      </c>
      <c r="M7789" t="s">
        <v>1566</v>
      </c>
      <c r="N7789" t="s">
        <v>362</v>
      </c>
      <c r="O7789" t="s">
        <v>5497</v>
      </c>
      <c r="P7789" t="s">
        <v>5497</v>
      </c>
      <c r="Q7789">
        <v>122</v>
      </c>
      <c r="R7789" t="s">
        <v>17333</v>
      </c>
      <c r="S7789">
        <v>16</v>
      </c>
      <c r="T7789">
        <v>2.9018700122833252</v>
      </c>
      <c r="U7789">
        <v>-75.419242858886719</v>
      </c>
      <c r="V7789">
        <v>0.20647773146629331</v>
      </c>
      <c r="W7789">
        <v>0</v>
      </c>
      <c r="X7789">
        <v>0.78947371244430542</v>
      </c>
      <c r="Y7789">
        <v>6.4777329564094543E-2</v>
      </c>
      <c r="Z7789">
        <v>0.83400809764862061</v>
      </c>
      <c r="AA7789">
        <v>0.24687500298023221</v>
      </c>
      <c r="AB7789">
        <v>0</v>
      </c>
      <c r="AC7789">
        <v>0.4375</v>
      </c>
      <c r="AD7789">
        <v>9</v>
      </c>
      <c r="AE7789">
        <v>0</v>
      </c>
      <c r="AF7789">
        <v>1</v>
      </c>
      <c r="AG7789">
        <v>0</v>
      </c>
      <c r="AH7789">
        <v>1</v>
      </c>
      <c r="AI7789">
        <v>1</v>
      </c>
      <c r="AJ7789">
        <v>0</v>
      </c>
      <c r="AK7789">
        <v>1</v>
      </c>
      <c r="AL7789">
        <v>0</v>
      </c>
    </row>
    <row r="7790" spans="1:38" x14ac:dyDescent="0.25">
      <c r="A7790">
        <v>7789</v>
      </c>
      <c r="B7790" t="s">
        <v>17307</v>
      </c>
      <c r="C7790">
        <v>2021</v>
      </c>
      <c r="D7790" t="s">
        <v>38</v>
      </c>
      <c r="E7790">
        <v>4</v>
      </c>
      <c r="F7790">
        <v>8</v>
      </c>
      <c r="G7790" s="2">
        <v>44303</v>
      </c>
      <c r="H7790" s="2">
        <v>44423</v>
      </c>
      <c r="I7790" t="s">
        <v>909</v>
      </c>
      <c r="J7790" t="s">
        <v>1417</v>
      </c>
      <c r="K7790" t="s">
        <v>1948</v>
      </c>
      <c r="L7790" t="s">
        <v>1949</v>
      </c>
      <c r="M7790" t="s">
        <v>3431</v>
      </c>
      <c r="N7790" t="s">
        <v>3432</v>
      </c>
      <c r="O7790" t="s">
        <v>5497</v>
      </c>
      <c r="P7790" t="s">
        <v>5497</v>
      </c>
      <c r="Q7790">
        <v>120</v>
      </c>
      <c r="R7790" t="s">
        <v>10081</v>
      </c>
      <c r="S7790">
        <v>16</v>
      </c>
      <c r="T7790">
        <v>2.6736500263214111</v>
      </c>
      <c r="U7790">
        <v>-75.364776611328125</v>
      </c>
      <c r="V7790">
        <v>9.8290599882602692E-2</v>
      </c>
      <c r="W7790">
        <v>0</v>
      </c>
      <c r="X7790">
        <v>0.79059827327728271</v>
      </c>
      <c r="Y7790">
        <v>0.52564102411270142</v>
      </c>
      <c r="Z7790">
        <v>0.29487180709838873</v>
      </c>
      <c r="AA7790">
        <v>9.6874997019767761E-2</v>
      </c>
      <c r="AB7790">
        <v>0</v>
      </c>
      <c r="AC7790">
        <v>0</v>
      </c>
      <c r="AD7790">
        <v>7.3299999237060547</v>
      </c>
      <c r="AE7790">
        <v>0</v>
      </c>
      <c r="AF7790">
        <v>1</v>
      </c>
      <c r="AG7790">
        <v>0</v>
      </c>
      <c r="AH7790">
        <v>1</v>
      </c>
      <c r="AI7790">
        <v>1</v>
      </c>
      <c r="AJ7790">
        <v>0</v>
      </c>
      <c r="AK7790">
        <v>1</v>
      </c>
      <c r="AL7790">
        <v>0</v>
      </c>
    </row>
    <row r="7791" spans="1:38" x14ac:dyDescent="0.25">
      <c r="A7791">
        <v>7790</v>
      </c>
      <c r="B7791" t="s">
        <v>17307</v>
      </c>
      <c r="C7791">
        <v>2021</v>
      </c>
      <c r="D7791" t="s">
        <v>38</v>
      </c>
      <c r="E7791">
        <v>4</v>
      </c>
      <c r="F7791">
        <v>8</v>
      </c>
      <c r="G7791" s="2">
        <v>44298</v>
      </c>
      <c r="H7791" s="2">
        <v>44423</v>
      </c>
      <c r="I7791" t="s">
        <v>909</v>
      </c>
      <c r="J7791" t="s">
        <v>1417</v>
      </c>
      <c r="K7791" t="s">
        <v>1948</v>
      </c>
      <c r="L7791" t="s">
        <v>1949</v>
      </c>
      <c r="M7791" t="s">
        <v>17334</v>
      </c>
      <c r="N7791" t="s">
        <v>17335</v>
      </c>
      <c r="O7791" t="s">
        <v>1943</v>
      </c>
      <c r="P7791" t="s">
        <v>18323</v>
      </c>
      <c r="Q7791">
        <v>125</v>
      </c>
      <c r="R7791" t="s">
        <v>17336</v>
      </c>
      <c r="S7791">
        <v>16</v>
      </c>
      <c r="T7791">
        <v>2.6382100582122798</v>
      </c>
      <c r="U7791">
        <v>-75.378868103027344</v>
      </c>
      <c r="V7791">
        <v>0.1132075488567352</v>
      </c>
      <c r="W7791">
        <v>0</v>
      </c>
      <c r="X7791">
        <v>1</v>
      </c>
      <c r="Y7791">
        <v>0.57232701778411865</v>
      </c>
      <c r="Z7791">
        <v>0.49056604504585272</v>
      </c>
      <c r="AA7791">
        <v>7.4375003576278687E-2</v>
      </c>
      <c r="AB7791">
        <v>0</v>
      </c>
      <c r="AC7791">
        <v>0</v>
      </c>
      <c r="AD7791">
        <v>6.9000000953674316</v>
      </c>
      <c r="AE7791">
        <v>0</v>
      </c>
      <c r="AF7791">
        <v>1</v>
      </c>
      <c r="AG7791">
        <v>0</v>
      </c>
      <c r="AH7791">
        <v>1</v>
      </c>
      <c r="AI7791">
        <v>1</v>
      </c>
      <c r="AJ7791">
        <v>0</v>
      </c>
      <c r="AK7791">
        <v>1</v>
      </c>
      <c r="AL7791">
        <v>0</v>
      </c>
    </row>
    <row r="7792" spans="1:38" x14ac:dyDescent="0.25">
      <c r="A7792">
        <v>7791</v>
      </c>
      <c r="B7792" t="s">
        <v>17337</v>
      </c>
      <c r="C7792">
        <v>2021</v>
      </c>
      <c r="D7792" t="s">
        <v>38</v>
      </c>
      <c r="E7792">
        <v>3</v>
      </c>
      <c r="F7792">
        <v>7</v>
      </c>
      <c r="G7792" s="2">
        <v>44272</v>
      </c>
      <c r="H7792" s="2">
        <v>44392</v>
      </c>
      <c r="I7792" t="s">
        <v>909</v>
      </c>
      <c r="J7792" t="s">
        <v>1417</v>
      </c>
      <c r="K7792" t="s">
        <v>1934</v>
      </c>
      <c r="L7792" t="s">
        <v>909</v>
      </c>
      <c r="M7792" t="s">
        <v>16909</v>
      </c>
      <c r="N7792" t="s">
        <v>16910</v>
      </c>
      <c r="O7792" t="s">
        <v>5497</v>
      </c>
      <c r="P7792" t="s">
        <v>5497</v>
      </c>
      <c r="Q7792">
        <v>120</v>
      </c>
      <c r="R7792" t="s">
        <v>17338</v>
      </c>
      <c r="S7792">
        <v>16</v>
      </c>
      <c r="T7792">
        <v>2.4639348983764648</v>
      </c>
      <c r="U7792">
        <v>-75.749748229980469</v>
      </c>
      <c r="V7792">
        <v>0.12707182765007019</v>
      </c>
      <c r="W7792">
        <v>2.762430906295776E-2</v>
      </c>
      <c r="X7792">
        <v>0.82872927188873291</v>
      </c>
      <c r="Y7792">
        <v>8.2872927188873291E-2</v>
      </c>
      <c r="Z7792">
        <v>0.32596686482429499</v>
      </c>
      <c r="AA7792">
        <v>0.18437500298023221</v>
      </c>
      <c r="AC7792">
        <v>3.90625E-3</v>
      </c>
      <c r="AD7792">
        <v>11.69999980926514</v>
      </c>
      <c r="AE7792">
        <v>5.5248620919883251E-3</v>
      </c>
      <c r="AF7792">
        <v>1</v>
      </c>
      <c r="AG7792">
        <v>1</v>
      </c>
      <c r="AH7792">
        <v>1</v>
      </c>
      <c r="AI7792">
        <v>1</v>
      </c>
      <c r="AJ7792">
        <v>1</v>
      </c>
      <c r="AK7792">
        <v>1</v>
      </c>
    </row>
    <row r="7793" spans="1:38" x14ac:dyDescent="0.25">
      <c r="A7793">
        <v>7792</v>
      </c>
      <c r="B7793" t="s">
        <v>17339</v>
      </c>
      <c r="C7793">
        <v>2021</v>
      </c>
      <c r="D7793" t="s">
        <v>38</v>
      </c>
      <c r="E7793">
        <v>4</v>
      </c>
      <c r="F7793">
        <v>8</v>
      </c>
      <c r="G7793" s="2">
        <v>44312</v>
      </c>
      <c r="H7793" s="2">
        <v>44423</v>
      </c>
      <c r="I7793" t="s">
        <v>909</v>
      </c>
      <c r="J7793" t="s">
        <v>1417</v>
      </c>
      <c r="K7793" t="s">
        <v>1481</v>
      </c>
      <c r="L7793" t="s">
        <v>1861</v>
      </c>
      <c r="M7793" t="s">
        <v>1483</v>
      </c>
      <c r="N7793" t="s">
        <v>2089</v>
      </c>
      <c r="O7793" t="s">
        <v>338</v>
      </c>
      <c r="P7793" t="s">
        <v>338</v>
      </c>
      <c r="Q7793">
        <v>111</v>
      </c>
      <c r="R7793" t="s">
        <v>17340</v>
      </c>
      <c r="S7793">
        <v>16</v>
      </c>
      <c r="T7793">
        <v>3.2653770446777339</v>
      </c>
      <c r="U7793">
        <v>-75.249977111816406</v>
      </c>
      <c r="V7793">
        <v>0.28278687596321112</v>
      </c>
      <c r="W7793">
        <v>0</v>
      </c>
      <c r="X7793">
        <v>0.57377046346664429</v>
      </c>
      <c r="Y7793">
        <v>6.5573766827583313E-2</v>
      </c>
      <c r="Z7793">
        <v>0.92213112115859985</v>
      </c>
      <c r="AA7793">
        <v>0.15000000596046451</v>
      </c>
      <c r="AB7793">
        <v>0</v>
      </c>
      <c r="AC7793">
        <v>0</v>
      </c>
      <c r="AD7793">
        <v>8</v>
      </c>
      <c r="AE7793">
        <v>8.1967208534479141E-3</v>
      </c>
      <c r="AF7793">
        <v>1</v>
      </c>
      <c r="AG7793">
        <v>0</v>
      </c>
      <c r="AH7793">
        <v>1</v>
      </c>
      <c r="AI7793">
        <v>1</v>
      </c>
      <c r="AJ7793">
        <v>1</v>
      </c>
      <c r="AK7793">
        <v>1</v>
      </c>
      <c r="AL7793">
        <v>0</v>
      </c>
    </row>
    <row r="7794" spans="1:38" x14ac:dyDescent="0.25">
      <c r="A7794">
        <v>7793</v>
      </c>
      <c r="B7794" t="s">
        <v>17339</v>
      </c>
      <c r="C7794">
        <v>2021</v>
      </c>
      <c r="D7794" t="s">
        <v>38</v>
      </c>
      <c r="E7794">
        <v>6</v>
      </c>
      <c r="F7794">
        <v>10</v>
      </c>
      <c r="G7794" s="2">
        <v>44364</v>
      </c>
      <c r="H7794" s="2">
        <v>44484</v>
      </c>
      <c r="I7794" t="s">
        <v>909</v>
      </c>
      <c r="J7794" t="s">
        <v>1417</v>
      </c>
      <c r="K7794" t="s">
        <v>1481</v>
      </c>
      <c r="L7794" t="s">
        <v>14510</v>
      </c>
      <c r="M7794" t="s">
        <v>1483</v>
      </c>
      <c r="N7794" t="s">
        <v>17341</v>
      </c>
      <c r="O7794" t="s">
        <v>13749</v>
      </c>
      <c r="P7794" t="s">
        <v>18323</v>
      </c>
      <c r="Q7794">
        <v>120</v>
      </c>
      <c r="R7794" t="s">
        <v>17340</v>
      </c>
      <c r="S7794">
        <v>16</v>
      </c>
      <c r="T7794">
        <v>3.2525069713592529</v>
      </c>
      <c r="U7794">
        <v>-75.250381469726563</v>
      </c>
      <c r="V7794">
        <v>0.18359375</v>
      </c>
      <c r="W7794">
        <v>0</v>
      </c>
      <c r="X7794">
        <v>0.578125</v>
      </c>
      <c r="Y7794">
        <v>6.25E-2</v>
      </c>
      <c r="Z7794">
        <v>1</v>
      </c>
      <c r="AA7794">
        <v>0.24687500298023221</v>
      </c>
      <c r="AB7794">
        <v>0</v>
      </c>
      <c r="AC7794">
        <v>0</v>
      </c>
      <c r="AD7794">
        <v>13</v>
      </c>
      <c r="AE7794">
        <v>0</v>
      </c>
      <c r="AF7794">
        <v>1</v>
      </c>
      <c r="AG7794">
        <v>0</v>
      </c>
      <c r="AH7794">
        <v>1</v>
      </c>
      <c r="AI7794">
        <v>1</v>
      </c>
      <c r="AJ7794">
        <v>0</v>
      </c>
      <c r="AK7794">
        <v>1</v>
      </c>
      <c r="AL7794">
        <v>0</v>
      </c>
    </row>
    <row r="7795" spans="1:38" x14ac:dyDescent="0.25">
      <c r="A7795">
        <v>7794</v>
      </c>
      <c r="B7795" t="s">
        <v>17314</v>
      </c>
      <c r="C7795">
        <v>2021</v>
      </c>
      <c r="D7795" t="s">
        <v>38</v>
      </c>
      <c r="E7795">
        <v>4</v>
      </c>
      <c r="F7795">
        <v>8</v>
      </c>
      <c r="G7795" s="2">
        <v>44304</v>
      </c>
      <c r="H7795" s="2">
        <v>44423</v>
      </c>
      <c r="I7795" t="s">
        <v>909</v>
      </c>
      <c r="J7795" t="s">
        <v>1417</v>
      </c>
      <c r="K7795" t="s">
        <v>1418</v>
      </c>
      <c r="L7795" t="s">
        <v>5665</v>
      </c>
      <c r="M7795" t="s">
        <v>7536</v>
      </c>
      <c r="N7795" t="s">
        <v>7537</v>
      </c>
      <c r="O7795" t="s">
        <v>5497</v>
      </c>
      <c r="P7795" t="s">
        <v>5497</v>
      </c>
      <c r="Q7795">
        <v>119</v>
      </c>
      <c r="R7795" t="s">
        <v>17342</v>
      </c>
      <c r="S7795">
        <v>16</v>
      </c>
      <c r="T7795">
        <v>2.865979909896851</v>
      </c>
      <c r="U7795">
        <v>-75.345199584960938</v>
      </c>
      <c r="V7795">
        <v>0.2384937256574631</v>
      </c>
      <c r="W7795">
        <v>0</v>
      </c>
      <c r="X7795">
        <v>0.64853554964065552</v>
      </c>
      <c r="Y7795">
        <v>6.6945604979991913E-2</v>
      </c>
      <c r="Z7795">
        <v>0.84518826007843018</v>
      </c>
      <c r="AA7795">
        <v>0.21562500298023221</v>
      </c>
      <c r="AB7795">
        <v>0</v>
      </c>
      <c r="AC7795">
        <v>0</v>
      </c>
      <c r="AD7795">
        <v>8</v>
      </c>
      <c r="AE7795">
        <v>1.2552301399409769E-2</v>
      </c>
      <c r="AF7795">
        <v>1</v>
      </c>
      <c r="AG7795">
        <v>0</v>
      </c>
      <c r="AH7795">
        <v>1</v>
      </c>
      <c r="AI7795">
        <v>1</v>
      </c>
      <c r="AJ7795">
        <v>1</v>
      </c>
      <c r="AK7795">
        <v>1</v>
      </c>
      <c r="AL7795">
        <v>0</v>
      </c>
    </row>
    <row r="7796" spans="1:38" x14ac:dyDescent="0.25">
      <c r="A7796">
        <v>7795</v>
      </c>
      <c r="B7796" t="s">
        <v>17314</v>
      </c>
      <c r="C7796">
        <v>2021</v>
      </c>
      <c r="D7796" t="s">
        <v>38</v>
      </c>
      <c r="E7796">
        <v>4</v>
      </c>
      <c r="F7796">
        <v>8</v>
      </c>
      <c r="G7796" s="2">
        <v>44307</v>
      </c>
      <c r="H7796" s="2">
        <v>44423</v>
      </c>
      <c r="I7796" t="s">
        <v>909</v>
      </c>
      <c r="J7796" t="s">
        <v>1417</v>
      </c>
      <c r="K7796" t="s">
        <v>1418</v>
      </c>
      <c r="L7796" t="s">
        <v>5665</v>
      </c>
      <c r="M7796" t="s">
        <v>17343</v>
      </c>
      <c r="N7796" t="s">
        <v>17344</v>
      </c>
      <c r="O7796" t="s">
        <v>5497</v>
      </c>
      <c r="P7796" t="s">
        <v>5497</v>
      </c>
      <c r="Q7796">
        <v>116</v>
      </c>
      <c r="R7796" t="s">
        <v>17342</v>
      </c>
      <c r="S7796">
        <v>16</v>
      </c>
      <c r="T7796">
        <v>2.8670599460601811</v>
      </c>
      <c r="U7796">
        <v>-75.342437744140625</v>
      </c>
      <c r="V7796">
        <v>0.2083333283662796</v>
      </c>
      <c r="W7796">
        <v>8.3333337679505348E-3</v>
      </c>
      <c r="X7796">
        <v>0.5</v>
      </c>
      <c r="Y7796">
        <v>6.6666670143604279E-2</v>
      </c>
      <c r="Z7796">
        <v>0.91666668653488159</v>
      </c>
      <c r="AA7796">
        <v>0.20000000298023221</v>
      </c>
      <c r="AB7796">
        <v>0</v>
      </c>
      <c r="AC7796">
        <v>0</v>
      </c>
      <c r="AD7796">
        <v>8</v>
      </c>
      <c r="AE7796">
        <v>4.1666668839752674E-3</v>
      </c>
      <c r="AF7796">
        <v>1</v>
      </c>
      <c r="AG7796">
        <v>1</v>
      </c>
      <c r="AH7796">
        <v>1</v>
      </c>
      <c r="AI7796">
        <v>1</v>
      </c>
      <c r="AJ7796">
        <v>1</v>
      </c>
      <c r="AK7796">
        <v>1</v>
      </c>
      <c r="AL7796">
        <v>0</v>
      </c>
    </row>
    <row r="7797" spans="1:38" x14ac:dyDescent="0.25">
      <c r="A7797">
        <v>7796</v>
      </c>
      <c r="B7797" t="s">
        <v>17345</v>
      </c>
      <c r="C7797">
        <v>2021</v>
      </c>
      <c r="D7797" t="s">
        <v>38</v>
      </c>
      <c r="E7797">
        <v>6</v>
      </c>
      <c r="F7797">
        <v>9</v>
      </c>
      <c r="G7797" s="2">
        <v>44351</v>
      </c>
      <c r="H7797" s="2">
        <v>44454</v>
      </c>
      <c r="I7797" t="s">
        <v>909</v>
      </c>
      <c r="J7797" t="s">
        <v>1417</v>
      </c>
      <c r="K7797" t="s">
        <v>1575</v>
      </c>
      <c r="L7797" t="s">
        <v>1576</v>
      </c>
      <c r="M7797" t="s">
        <v>17346</v>
      </c>
      <c r="N7797" t="s">
        <v>17347</v>
      </c>
      <c r="O7797" t="s">
        <v>338</v>
      </c>
      <c r="P7797" t="s">
        <v>338</v>
      </c>
      <c r="Q7797">
        <v>103</v>
      </c>
      <c r="R7797" t="s">
        <v>1381</v>
      </c>
      <c r="S7797">
        <v>16</v>
      </c>
      <c r="T7797">
        <v>3.2010829448699951</v>
      </c>
      <c r="U7797">
        <v>-75.214653015136719</v>
      </c>
      <c r="V7797">
        <v>9.2024542391300201E-3</v>
      </c>
      <c r="W7797">
        <v>6.1349691823124894E-3</v>
      </c>
      <c r="X7797">
        <v>0.94171780347824097</v>
      </c>
      <c r="Y7797">
        <v>4.9079753458499908E-2</v>
      </c>
      <c r="Z7797">
        <v>0.30061349272727972</v>
      </c>
      <c r="AA7797">
        <v>0.1637499928474426</v>
      </c>
      <c r="AB7797">
        <v>0</v>
      </c>
      <c r="AC7797">
        <v>0</v>
      </c>
      <c r="AD7797">
        <v>9</v>
      </c>
      <c r="AE7797">
        <v>1.533742342144251E-2</v>
      </c>
      <c r="AF7797">
        <v>1</v>
      </c>
      <c r="AG7797">
        <v>1</v>
      </c>
      <c r="AH7797">
        <v>1</v>
      </c>
      <c r="AI7797">
        <v>1</v>
      </c>
      <c r="AJ7797">
        <v>1</v>
      </c>
      <c r="AK7797">
        <v>1</v>
      </c>
      <c r="AL7797">
        <v>0</v>
      </c>
    </row>
    <row r="7798" spans="1:38" x14ac:dyDescent="0.25">
      <c r="A7798">
        <v>7797</v>
      </c>
      <c r="B7798" t="s">
        <v>17321</v>
      </c>
      <c r="C7798">
        <v>2021</v>
      </c>
      <c r="D7798" t="s">
        <v>7070</v>
      </c>
      <c r="E7798">
        <v>8</v>
      </c>
      <c r="F7798">
        <v>12</v>
      </c>
      <c r="G7798" s="2">
        <v>44425</v>
      </c>
      <c r="H7798" s="2">
        <v>44545</v>
      </c>
      <c r="I7798" t="s">
        <v>909</v>
      </c>
      <c r="J7798" t="s">
        <v>1417</v>
      </c>
      <c r="K7798" t="s">
        <v>1418</v>
      </c>
      <c r="L7798" t="s">
        <v>5665</v>
      </c>
      <c r="M7798" t="s">
        <v>6562</v>
      </c>
      <c r="N7798" t="s">
        <v>7426</v>
      </c>
      <c r="O7798" t="s">
        <v>338</v>
      </c>
      <c r="P7798" t="s">
        <v>338</v>
      </c>
      <c r="Q7798">
        <v>120</v>
      </c>
      <c r="R7798" t="s">
        <v>17348</v>
      </c>
      <c r="S7798">
        <v>16</v>
      </c>
      <c r="T7798">
        <v>2.8667700290679932</v>
      </c>
      <c r="U7798">
        <v>-75.329673767089844</v>
      </c>
      <c r="V7798">
        <v>0.5161290168762207</v>
      </c>
      <c r="W7798">
        <v>0</v>
      </c>
      <c r="X7798">
        <v>0.70967739820480347</v>
      </c>
      <c r="Y7798">
        <v>6.4516127109527588E-2</v>
      </c>
      <c r="Z7798">
        <v>0.81451612710952759</v>
      </c>
      <c r="AA7798">
        <v>0.23125000298023221</v>
      </c>
      <c r="AB7798">
        <v>0</v>
      </c>
      <c r="AC7798">
        <v>0</v>
      </c>
      <c r="AD7798">
        <v>7</v>
      </c>
      <c r="AE7798">
        <v>1.61290317773819E-2</v>
      </c>
      <c r="AF7798">
        <v>1</v>
      </c>
      <c r="AG7798">
        <v>0</v>
      </c>
      <c r="AH7798">
        <v>1</v>
      </c>
      <c r="AI7798">
        <v>1</v>
      </c>
      <c r="AJ7798">
        <v>1</v>
      </c>
      <c r="AK7798">
        <v>1</v>
      </c>
      <c r="AL7798">
        <v>0</v>
      </c>
    </row>
    <row r="7799" spans="1:38" x14ac:dyDescent="0.25">
      <c r="A7799">
        <v>7798</v>
      </c>
      <c r="B7799" t="s">
        <v>17349</v>
      </c>
      <c r="C7799">
        <v>2021</v>
      </c>
      <c r="D7799" t="s">
        <v>38</v>
      </c>
      <c r="E7799">
        <v>6</v>
      </c>
      <c r="F7799">
        <v>10</v>
      </c>
      <c r="G7799" s="2">
        <v>44369</v>
      </c>
      <c r="H7799" s="2">
        <v>44484</v>
      </c>
      <c r="I7799" t="s">
        <v>909</v>
      </c>
      <c r="J7799" t="s">
        <v>1417</v>
      </c>
      <c r="K7799" t="s">
        <v>978</v>
      </c>
      <c r="L7799" t="s">
        <v>10387</v>
      </c>
      <c r="M7799" t="s">
        <v>1706</v>
      </c>
      <c r="N7799" t="s">
        <v>17350</v>
      </c>
      <c r="O7799" t="s">
        <v>5497</v>
      </c>
      <c r="P7799" t="s">
        <v>5497</v>
      </c>
      <c r="Q7799">
        <v>115</v>
      </c>
      <c r="R7799" t="s">
        <v>10391</v>
      </c>
      <c r="S7799">
        <v>16</v>
      </c>
      <c r="T7799">
        <v>2.6378169059753418</v>
      </c>
      <c r="U7799">
        <v>-75.530227661132813</v>
      </c>
      <c r="V7799">
        <v>0.30113637447357178</v>
      </c>
      <c r="W7799">
        <v>0</v>
      </c>
      <c r="X7799">
        <v>0.86931818723678589</v>
      </c>
      <c r="Y7799">
        <v>0.19886364042758939</v>
      </c>
      <c r="Z7799">
        <v>0.3125</v>
      </c>
      <c r="AA7799">
        <v>0.1218750029802322</v>
      </c>
      <c r="AB7799">
        <v>0</v>
      </c>
      <c r="AC7799">
        <v>0</v>
      </c>
      <c r="AD7799">
        <v>16.79999923706055</v>
      </c>
      <c r="AE7799">
        <v>0</v>
      </c>
      <c r="AF7799">
        <v>1</v>
      </c>
      <c r="AG7799">
        <v>0</v>
      </c>
      <c r="AH7799">
        <v>1</v>
      </c>
      <c r="AI7799">
        <v>1</v>
      </c>
      <c r="AJ7799">
        <v>0</v>
      </c>
      <c r="AK7799">
        <v>1</v>
      </c>
      <c r="AL7799">
        <v>0</v>
      </c>
    </row>
    <row r="7800" spans="1:38" x14ac:dyDescent="0.25">
      <c r="A7800">
        <v>7799</v>
      </c>
      <c r="B7800" t="s">
        <v>17349</v>
      </c>
      <c r="C7800">
        <v>2021</v>
      </c>
      <c r="D7800" t="s">
        <v>38</v>
      </c>
      <c r="E7800">
        <v>6</v>
      </c>
      <c r="F7800">
        <v>10</v>
      </c>
      <c r="G7800" s="2">
        <v>44364</v>
      </c>
      <c r="H7800" s="2">
        <v>44484</v>
      </c>
      <c r="I7800" t="s">
        <v>909</v>
      </c>
      <c r="J7800" t="s">
        <v>1417</v>
      </c>
      <c r="K7800" t="s">
        <v>978</v>
      </c>
      <c r="L7800" t="s">
        <v>10387</v>
      </c>
      <c r="M7800" t="s">
        <v>1706</v>
      </c>
      <c r="N7800" t="s">
        <v>17351</v>
      </c>
      <c r="O7800" t="s">
        <v>5497</v>
      </c>
      <c r="P7800" t="s">
        <v>5497</v>
      </c>
      <c r="Q7800">
        <v>120</v>
      </c>
      <c r="R7800" t="s">
        <v>10391</v>
      </c>
      <c r="S7800">
        <v>16</v>
      </c>
      <c r="T7800">
        <v>2.6386969089508061</v>
      </c>
      <c r="U7800">
        <v>-75.525398254394531</v>
      </c>
      <c r="V7800">
        <v>0.28021979331970209</v>
      </c>
      <c r="W7800">
        <v>0</v>
      </c>
      <c r="X7800">
        <v>0.80219781398773193</v>
      </c>
      <c r="Y7800">
        <v>9.890110045671463E-2</v>
      </c>
      <c r="Z7800">
        <v>0.20329670608043671</v>
      </c>
      <c r="AA7800">
        <v>7.1874998509883881E-2</v>
      </c>
      <c r="AB7800">
        <v>0</v>
      </c>
      <c r="AC7800">
        <v>7.8125E-3</v>
      </c>
      <c r="AD7800">
        <v>13.560000419616699</v>
      </c>
      <c r="AE7800">
        <v>0</v>
      </c>
      <c r="AF7800">
        <v>1</v>
      </c>
      <c r="AG7800">
        <v>0</v>
      </c>
      <c r="AH7800">
        <v>1</v>
      </c>
      <c r="AI7800">
        <v>1</v>
      </c>
      <c r="AJ7800">
        <v>0</v>
      </c>
      <c r="AK7800">
        <v>1</v>
      </c>
      <c r="AL7800">
        <v>0</v>
      </c>
    </row>
    <row r="7801" spans="1:38" x14ac:dyDescent="0.25">
      <c r="A7801">
        <v>7800</v>
      </c>
      <c r="B7801" t="s">
        <v>17321</v>
      </c>
      <c r="C7801">
        <v>2021</v>
      </c>
      <c r="D7801" t="s">
        <v>7070</v>
      </c>
      <c r="E7801">
        <v>10</v>
      </c>
      <c r="F7801">
        <v>2</v>
      </c>
      <c r="G7801" s="2">
        <v>44128</v>
      </c>
      <c r="H7801" s="2">
        <v>44242</v>
      </c>
      <c r="I7801" t="s">
        <v>909</v>
      </c>
      <c r="J7801" t="s">
        <v>1417</v>
      </c>
      <c r="K7801" t="s">
        <v>1418</v>
      </c>
      <c r="L7801" t="s">
        <v>5665</v>
      </c>
      <c r="M7801" t="s">
        <v>17352</v>
      </c>
      <c r="N7801" t="s">
        <v>17353</v>
      </c>
      <c r="O7801" t="s">
        <v>5497</v>
      </c>
      <c r="P7801" t="s">
        <v>5497</v>
      </c>
      <c r="Q7801">
        <v>114</v>
      </c>
      <c r="R7801" t="s">
        <v>17354</v>
      </c>
      <c r="S7801">
        <v>16</v>
      </c>
      <c r="T7801">
        <v>2.8763198852539058</v>
      </c>
      <c r="U7801">
        <v>-75.32330322265625</v>
      </c>
      <c r="V7801">
        <v>0.17213115096092221</v>
      </c>
      <c r="W7801">
        <v>0</v>
      </c>
      <c r="X7801">
        <v>0.54918032884597778</v>
      </c>
      <c r="Y7801">
        <v>6.5573766827583313E-2</v>
      </c>
      <c r="Z7801">
        <v>0.97950822114944458</v>
      </c>
      <c r="AA7801">
        <v>0.1862500011920929</v>
      </c>
      <c r="AB7801">
        <v>0</v>
      </c>
      <c r="AC7801">
        <v>0</v>
      </c>
      <c r="AD7801">
        <v>8</v>
      </c>
      <c r="AE7801">
        <v>1.6393441706895832E-2</v>
      </c>
      <c r="AF7801">
        <v>1</v>
      </c>
      <c r="AG7801">
        <v>0</v>
      </c>
      <c r="AH7801">
        <v>1</v>
      </c>
      <c r="AI7801">
        <v>1</v>
      </c>
      <c r="AJ7801">
        <v>1</v>
      </c>
      <c r="AK7801">
        <v>1</v>
      </c>
      <c r="AL7801">
        <v>0</v>
      </c>
    </row>
    <row r="7802" spans="1:38" x14ac:dyDescent="0.25">
      <c r="A7802">
        <v>7801</v>
      </c>
      <c r="B7802" t="s">
        <v>17355</v>
      </c>
      <c r="C7802">
        <v>2021</v>
      </c>
      <c r="D7802" t="s">
        <v>38</v>
      </c>
      <c r="E7802">
        <v>4</v>
      </c>
      <c r="F7802">
        <v>8</v>
      </c>
      <c r="G7802" s="2">
        <v>44314</v>
      </c>
      <c r="H7802" s="2">
        <v>44423</v>
      </c>
      <c r="I7802" t="s">
        <v>909</v>
      </c>
      <c r="J7802" t="s">
        <v>3815</v>
      </c>
      <c r="K7802" t="s">
        <v>3816</v>
      </c>
      <c r="L7802" t="s">
        <v>17356</v>
      </c>
      <c r="M7802" t="s">
        <v>4560</v>
      </c>
      <c r="N7802" t="s">
        <v>3819</v>
      </c>
      <c r="O7802" t="s">
        <v>6902</v>
      </c>
      <c r="P7802" t="s">
        <v>6902</v>
      </c>
      <c r="Q7802">
        <v>109</v>
      </c>
      <c r="R7802" t="s">
        <v>12471</v>
      </c>
      <c r="S7802">
        <v>16</v>
      </c>
      <c r="T7802">
        <v>3.110212087631226</v>
      </c>
      <c r="U7802">
        <v>-76.610572814941406</v>
      </c>
      <c r="V7802">
        <v>8.7499998509883881E-2</v>
      </c>
      <c r="W7802">
        <v>0</v>
      </c>
      <c r="X7802">
        <v>0.93437498807907104</v>
      </c>
      <c r="Y7802">
        <v>0.27500000596046448</v>
      </c>
      <c r="Z7802">
        <v>0.24375000596046451</v>
      </c>
      <c r="AA7802">
        <v>1.4375000260770319E-2</v>
      </c>
      <c r="AB7802">
        <v>0</v>
      </c>
      <c r="AC7802">
        <v>0</v>
      </c>
      <c r="AD7802">
        <v>17.875</v>
      </c>
      <c r="AE7802">
        <v>0</v>
      </c>
      <c r="AF7802">
        <v>1</v>
      </c>
      <c r="AG7802">
        <v>0</v>
      </c>
      <c r="AH7802">
        <v>1</v>
      </c>
      <c r="AI7802">
        <v>1</v>
      </c>
      <c r="AJ7802">
        <v>0</v>
      </c>
      <c r="AK7802">
        <v>1</v>
      </c>
      <c r="AL7802">
        <v>0</v>
      </c>
    </row>
    <row r="7803" spans="1:38" x14ac:dyDescent="0.25">
      <c r="A7803">
        <v>7802</v>
      </c>
      <c r="B7803" t="s">
        <v>17355</v>
      </c>
      <c r="C7803">
        <v>2021</v>
      </c>
      <c r="D7803" t="s">
        <v>38</v>
      </c>
      <c r="E7803">
        <v>4</v>
      </c>
      <c r="F7803">
        <v>8</v>
      </c>
      <c r="G7803" s="2">
        <v>44306</v>
      </c>
      <c r="H7803" s="2">
        <v>44423</v>
      </c>
      <c r="I7803" t="s">
        <v>909</v>
      </c>
      <c r="J7803" t="s">
        <v>3815</v>
      </c>
      <c r="K7803" t="s">
        <v>3816</v>
      </c>
      <c r="L7803" t="s">
        <v>10843</v>
      </c>
      <c r="M7803" t="s">
        <v>17324</v>
      </c>
      <c r="N7803" t="s">
        <v>456</v>
      </c>
      <c r="O7803" t="s">
        <v>17286</v>
      </c>
      <c r="P7803" t="s">
        <v>17286</v>
      </c>
      <c r="Q7803">
        <v>117</v>
      </c>
      <c r="R7803" t="s">
        <v>12473</v>
      </c>
      <c r="S7803">
        <v>16</v>
      </c>
      <c r="T7803">
        <v>3.2312231063842769</v>
      </c>
      <c r="U7803">
        <v>-76.535179138183594</v>
      </c>
      <c r="V7803">
        <v>0.10312499850988389</v>
      </c>
      <c r="W7803">
        <v>8.7499998509883881E-2</v>
      </c>
      <c r="X7803">
        <v>1</v>
      </c>
      <c r="Y7803">
        <v>0.5</v>
      </c>
      <c r="Z7803">
        <v>0.50937497615814209</v>
      </c>
      <c r="AA7803">
        <v>1.9375000149011608E-2</v>
      </c>
      <c r="AB7803">
        <v>0</v>
      </c>
      <c r="AC7803">
        <v>0</v>
      </c>
      <c r="AD7803">
        <v>11.625</v>
      </c>
      <c r="AE7803">
        <v>0</v>
      </c>
      <c r="AF7803">
        <v>1</v>
      </c>
      <c r="AG7803">
        <v>1</v>
      </c>
      <c r="AH7803">
        <v>1</v>
      </c>
      <c r="AI7803">
        <v>1</v>
      </c>
      <c r="AJ7803">
        <v>0</v>
      </c>
      <c r="AK7803">
        <v>1</v>
      </c>
      <c r="AL7803">
        <v>0</v>
      </c>
    </row>
    <row r="7804" spans="1:38" x14ac:dyDescent="0.25">
      <c r="A7804">
        <v>7803</v>
      </c>
      <c r="B7804" t="s">
        <v>17355</v>
      </c>
      <c r="C7804">
        <v>2021</v>
      </c>
      <c r="D7804" t="s">
        <v>38</v>
      </c>
      <c r="E7804">
        <v>4</v>
      </c>
      <c r="F7804">
        <v>8</v>
      </c>
      <c r="G7804" s="2">
        <v>44297</v>
      </c>
      <c r="H7804" s="2">
        <v>44423</v>
      </c>
      <c r="I7804" t="s">
        <v>909</v>
      </c>
      <c r="J7804" t="s">
        <v>3815</v>
      </c>
      <c r="K7804" t="s">
        <v>3816</v>
      </c>
      <c r="L7804" t="s">
        <v>3836</v>
      </c>
      <c r="M7804" t="s">
        <v>3789</v>
      </c>
      <c r="N7804" t="s">
        <v>17357</v>
      </c>
      <c r="O7804" t="s">
        <v>17286</v>
      </c>
      <c r="P7804" t="s">
        <v>17286</v>
      </c>
      <c r="Q7804">
        <v>126</v>
      </c>
      <c r="R7804" t="s">
        <v>3885</v>
      </c>
      <c r="S7804">
        <v>16</v>
      </c>
      <c r="T7804">
        <v>3.220721960067749</v>
      </c>
      <c r="U7804">
        <v>-76.529830932617188</v>
      </c>
      <c r="V7804">
        <v>7.5000002980232239E-2</v>
      </c>
      <c r="W7804">
        <v>2.500000037252903E-2</v>
      </c>
      <c r="X7804">
        <v>1</v>
      </c>
      <c r="Y7804">
        <v>0.32499998807907099</v>
      </c>
      <c r="Z7804">
        <v>0.39375001192092901</v>
      </c>
      <c r="AA7804">
        <v>1.8124999478459362E-2</v>
      </c>
      <c r="AB7804">
        <v>0</v>
      </c>
      <c r="AC7804">
        <v>0</v>
      </c>
      <c r="AD7804">
        <v>16.8125</v>
      </c>
      <c r="AE7804">
        <v>0</v>
      </c>
      <c r="AF7804">
        <v>1</v>
      </c>
      <c r="AG7804">
        <v>1</v>
      </c>
      <c r="AH7804">
        <v>1</v>
      </c>
      <c r="AI7804">
        <v>1</v>
      </c>
      <c r="AJ7804">
        <v>0</v>
      </c>
      <c r="AK7804">
        <v>1</v>
      </c>
      <c r="AL7804">
        <v>0</v>
      </c>
    </row>
    <row r="7805" spans="1:38" x14ac:dyDescent="0.25">
      <c r="A7805">
        <v>7804</v>
      </c>
      <c r="B7805" t="s">
        <v>17355</v>
      </c>
      <c r="C7805">
        <v>2021</v>
      </c>
      <c r="D7805" t="s">
        <v>38</v>
      </c>
      <c r="E7805">
        <v>4</v>
      </c>
      <c r="F7805">
        <v>8</v>
      </c>
      <c r="G7805" s="2">
        <v>44298</v>
      </c>
      <c r="H7805" s="2">
        <v>44423</v>
      </c>
      <c r="I7805" t="s">
        <v>909</v>
      </c>
      <c r="J7805" t="s">
        <v>3815</v>
      </c>
      <c r="K7805" t="s">
        <v>3816</v>
      </c>
      <c r="L7805" t="s">
        <v>17358</v>
      </c>
      <c r="M7805" t="s">
        <v>17359</v>
      </c>
      <c r="N7805" t="s">
        <v>13499</v>
      </c>
      <c r="O7805" t="s">
        <v>17286</v>
      </c>
      <c r="P7805" t="s">
        <v>17286</v>
      </c>
      <c r="Q7805">
        <v>125</v>
      </c>
      <c r="R7805" t="s">
        <v>17360</v>
      </c>
      <c r="S7805">
        <v>16</v>
      </c>
      <c r="T7805">
        <v>3.101398229598999</v>
      </c>
      <c r="U7805">
        <v>-76.618705749511719</v>
      </c>
      <c r="V7805">
        <v>9.3750003725290298E-3</v>
      </c>
      <c r="W7805">
        <v>1.5625E-2</v>
      </c>
      <c r="X7805">
        <v>0.77499997615814209</v>
      </c>
      <c r="Y7805">
        <v>0.375</v>
      </c>
      <c r="Z7805">
        <v>0.32499998807907099</v>
      </c>
      <c r="AA7805">
        <v>1.3749999925494191E-2</v>
      </c>
      <c r="AB7805">
        <v>0</v>
      </c>
      <c r="AC7805">
        <v>0</v>
      </c>
      <c r="AD7805">
        <v>0</v>
      </c>
      <c r="AE7805">
        <v>9.3750003725290298E-3</v>
      </c>
      <c r="AF7805">
        <v>1</v>
      </c>
      <c r="AG7805">
        <v>1</v>
      </c>
      <c r="AH7805">
        <v>1</v>
      </c>
      <c r="AI7805">
        <v>1</v>
      </c>
      <c r="AJ7805">
        <v>1</v>
      </c>
      <c r="AK7805">
        <v>1</v>
      </c>
      <c r="AL7805">
        <v>0</v>
      </c>
    </row>
    <row r="7806" spans="1:38" x14ac:dyDescent="0.25">
      <c r="A7806">
        <v>7805</v>
      </c>
      <c r="B7806" t="s">
        <v>17345</v>
      </c>
      <c r="C7806">
        <v>2021</v>
      </c>
      <c r="D7806" t="s">
        <v>38</v>
      </c>
      <c r="E7806">
        <v>6</v>
      </c>
      <c r="F7806">
        <v>9</v>
      </c>
      <c r="G7806" s="2">
        <v>44358</v>
      </c>
      <c r="H7806" s="2">
        <v>44454</v>
      </c>
      <c r="I7806" t="s">
        <v>909</v>
      </c>
      <c r="J7806" t="s">
        <v>1417</v>
      </c>
      <c r="K7806" t="s">
        <v>1575</v>
      </c>
      <c r="L7806" t="s">
        <v>1576</v>
      </c>
      <c r="M7806" t="s">
        <v>2179</v>
      </c>
      <c r="N7806" t="s">
        <v>1245</v>
      </c>
      <c r="O7806" t="s">
        <v>338</v>
      </c>
      <c r="P7806" t="s">
        <v>338</v>
      </c>
      <c r="Q7806">
        <v>96</v>
      </c>
      <c r="R7806" t="s">
        <v>17361</v>
      </c>
      <c r="S7806">
        <v>16</v>
      </c>
      <c r="T7806">
        <v>3.2496330738067631</v>
      </c>
      <c r="U7806">
        <v>-75.216873168945313</v>
      </c>
      <c r="V7806">
        <v>0</v>
      </c>
      <c r="W7806">
        <v>0</v>
      </c>
      <c r="X7806">
        <v>0.98461538553237915</v>
      </c>
      <c r="Y7806">
        <v>4.9230769276618958E-2</v>
      </c>
      <c r="Z7806">
        <v>0.97846156358718872</v>
      </c>
      <c r="AA7806">
        <v>4.5000001788139343E-2</v>
      </c>
      <c r="AB7806">
        <v>0</v>
      </c>
      <c r="AC7806">
        <v>0</v>
      </c>
      <c r="AD7806">
        <v>18</v>
      </c>
      <c r="AE7806">
        <v>9.2307692393660545E-3</v>
      </c>
      <c r="AF7806">
        <v>0</v>
      </c>
      <c r="AG7806">
        <v>0</v>
      </c>
      <c r="AH7806">
        <v>1</v>
      </c>
      <c r="AI7806">
        <v>1</v>
      </c>
      <c r="AJ7806">
        <v>1</v>
      </c>
      <c r="AK7806">
        <v>1</v>
      </c>
      <c r="AL7806">
        <v>0</v>
      </c>
    </row>
    <row r="7807" spans="1:38" x14ac:dyDescent="0.25">
      <c r="A7807">
        <v>7806</v>
      </c>
      <c r="B7807" t="s">
        <v>17245</v>
      </c>
      <c r="C7807">
        <v>2021</v>
      </c>
      <c r="D7807" t="s">
        <v>7070</v>
      </c>
      <c r="E7807">
        <v>10</v>
      </c>
      <c r="F7807">
        <v>1</v>
      </c>
      <c r="G7807" s="2">
        <v>44111</v>
      </c>
      <c r="H7807" s="2">
        <v>44211</v>
      </c>
      <c r="I7807" t="s">
        <v>909</v>
      </c>
      <c r="J7807" t="s">
        <v>910</v>
      </c>
      <c r="K7807" t="s">
        <v>1052</v>
      </c>
      <c r="L7807" t="s">
        <v>1053</v>
      </c>
      <c r="M7807" t="s">
        <v>17362</v>
      </c>
      <c r="N7807" t="s">
        <v>10539</v>
      </c>
      <c r="O7807" t="s">
        <v>17286</v>
      </c>
      <c r="P7807" t="s">
        <v>17286</v>
      </c>
      <c r="Q7807">
        <v>100</v>
      </c>
      <c r="R7807" t="s">
        <v>5825</v>
      </c>
      <c r="S7807">
        <v>16</v>
      </c>
      <c r="T7807">
        <v>3.757620096206665</v>
      </c>
      <c r="U7807">
        <v>-74.951133728027344</v>
      </c>
      <c r="V7807">
        <v>9.3750003725290298E-3</v>
      </c>
      <c r="W7807">
        <v>0</v>
      </c>
      <c r="X7807">
        <v>0.703125</v>
      </c>
      <c r="Y7807">
        <v>5.000000074505806E-2</v>
      </c>
      <c r="Z7807">
        <v>0.56875002384185791</v>
      </c>
      <c r="AA7807">
        <v>4.2500000447034843E-2</v>
      </c>
      <c r="AB7807">
        <v>6.2500000931322566E-3</v>
      </c>
      <c r="AC7807">
        <v>0</v>
      </c>
      <c r="AD7807">
        <v>15</v>
      </c>
      <c r="AE7807">
        <v>6.2500000931322566E-3</v>
      </c>
      <c r="AF7807">
        <v>1</v>
      </c>
      <c r="AG7807">
        <v>0</v>
      </c>
      <c r="AH7807">
        <v>1</v>
      </c>
      <c r="AI7807">
        <v>1</v>
      </c>
      <c r="AJ7807">
        <v>1</v>
      </c>
      <c r="AK7807">
        <v>1</v>
      </c>
      <c r="AL7807">
        <v>1</v>
      </c>
    </row>
    <row r="7808" spans="1:38" x14ac:dyDescent="0.25">
      <c r="A7808">
        <v>7807</v>
      </c>
      <c r="B7808" t="s">
        <v>17253</v>
      </c>
      <c r="C7808">
        <v>2021</v>
      </c>
      <c r="D7808" t="s">
        <v>38</v>
      </c>
      <c r="E7808">
        <v>6</v>
      </c>
      <c r="F7808">
        <v>9</v>
      </c>
      <c r="G7808" s="2">
        <v>44365</v>
      </c>
      <c r="H7808" s="2">
        <v>44454</v>
      </c>
      <c r="I7808" t="s">
        <v>909</v>
      </c>
      <c r="J7808" t="s">
        <v>910</v>
      </c>
      <c r="K7808" t="s">
        <v>917</v>
      </c>
      <c r="L7808" t="s">
        <v>10658</v>
      </c>
      <c r="M7808" t="s">
        <v>43</v>
      </c>
      <c r="N7808" t="s">
        <v>16207</v>
      </c>
      <c r="O7808" t="s">
        <v>6902</v>
      </c>
      <c r="P7808" t="s">
        <v>6902</v>
      </c>
      <c r="Q7808">
        <v>89</v>
      </c>
      <c r="R7808" t="s">
        <v>17363</v>
      </c>
      <c r="S7808">
        <v>16</v>
      </c>
      <c r="T7808">
        <v>3.812741756439209</v>
      </c>
      <c r="U7808">
        <v>-75.003265380859375</v>
      </c>
      <c r="V7808">
        <v>3.7500001490116119E-2</v>
      </c>
      <c r="W7808">
        <v>0</v>
      </c>
      <c r="X7808">
        <v>0.52499997615814209</v>
      </c>
      <c r="Y7808">
        <v>0.58749997615814209</v>
      </c>
      <c r="Z7808">
        <v>0.60416668653488159</v>
      </c>
      <c r="AA7808">
        <v>6.25E-2</v>
      </c>
      <c r="AB7808">
        <v>0</v>
      </c>
      <c r="AC7808">
        <v>0</v>
      </c>
      <c r="AD7808">
        <v>9.3199996948242188</v>
      </c>
      <c r="AE7808">
        <v>8.3333337679505348E-3</v>
      </c>
      <c r="AF7808">
        <v>1</v>
      </c>
      <c r="AG7808">
        <v>0</v>
      </c>
      <c r="AH7808">
        <v>1</v>
      </c>
      <c r="AI7808">
        <v>1</v>
      </c>
      <c r="AJ7808">
        <v>1</v>
      </c>
      <c r="AK7808">
        <v>1</v>
      </c>
      <c r="AL7808">
        <v>0</v>
      </c>
    </row>
    <row r="7809" spans="1:38" x14ac:dyDescent="0.25">
      <c r="A7809">
        <v>7808</v>
      </c>
      <c r="B7809" t="s">
        <v>17355</v>
      </c>
      <c r="C7809">
        <v>2021</v>
      </c>
      <c r="D7809" t="s">
        <v>38</v>
      </c>
      <c r="E7809">
        <v>5</v>
      </c>
      <c r="F7809">
        <v>9</v>
      </c>
      <c r="G7809" s="2">
        <v>44335</v>
      </c>
      <c r="H7809" s="2">
        <v>44454</v>
      </c>
      <c r="I7809" t="s">
        <v>909</v>
      </c>
      <c r="J7809" t="s">
        <v>3815</v>
      </c>
      <c r="K7809" t="s">
        <v>3816</v>
      </c>
      <c r="L7809" t="s">
        <v>8541</v>
      </c>
      <c r="M7809" t="s">
        <v>17324</v>
      </c>
      <c r="N7809" t="s">
        <v>456</v>
      </c>
      <c r="O7809" t="s">
        <v>6902</v>
      </c>
      <c r="P7809" t="s">
        <v>6902</v>
      </c>
      <c r="Q7809">
        <v>119</v>
      </c>
      <c r="R7809" t="s">
        <v>17364</v>
      </c>
      <c r="S7809">
        <v>16</v>
      </c>
      <c r="T7809">
        <v>3.230195045471191</v>
      </c>
      <c r="U7809">
        <v>-76.537483215332031</v>
      </c>
      <c r="V7809">
        <v>6.8750001490116119E-2</v>
      </c>
      <c r="W7809">
        <v>0</v>
      </c>
      <c r="X7809">
        <v>0.921875</v>
      </c>
      <c r="Y7809">
        <v>0.44999998807907099</v>
      </c>
      <c r="Z7809">
        <v>0.375</v>
      </c>
      <c r="AA7809">
        <v>1.7500000074505809E-2</v>
      </c>
      <c r="AB7809">
        <v>0</v>
      </c>
      <c r="AC7809">
        <v>0</v>
      </c>
      <c r="AD7809">
        <v>10.8125</v>
      </c>
      <c r="AE7809">
        <v>9.3750003725290298E-3</v>
      </c>
      <c r="AF7809">
        <v>1</v>
      </c>
      <c r="AG7809">
        <v>0</v>
      </c>
      <c r="AH7809">
        <v>1</v>
      </c>
      <c r="AI7809">
        <v>1</v>
      </c>
      <c r="AJ7809">
        <v>1</v>
      </c>
      <c r="AK7809">
        <v>1</v>
      </c>
      <c r="AL7809">
        <v>0</v>
      </c>
    </row>
    <row r="7810" spans="1:38" x14ac:dyDescent="0.25">
      <c r="A7810">
        <v>7809</v>
      </c>
      <c r="B7810" t="s">
        <v>17355</v>
      </c>
      <c r="C7810">
        <v>2021</v>
      </c>
      <c r="D7810" t="s">
        <v>38</v>
      </c>
      <c r="E7810">
        <v>5</v>
      </c>
      <c r="F7810">
        <v>9</v>
      </c>
      <c r="G7810" s="2">
        <v>44335</v>
      </c>
      <c r="H7810" s="2">
        <v>44454</v>
      </c>
      <c r="I7810" t="s">
        <v>909</v>
      </c>
      <c r="J7810" t="s">
        <v>3815</v>
      </c>
      <c r="K7810" t="s">
        <v>3816</v>
      </c>
      <c r="L7810" t="s">
        <v>8541</v>
      </c>
      <c r="M7810" t="s">
        <v>17324</v>
      </c>
      <c r="N7810" t="s">
        <v>3819</v>
      </c>
      <c r="O7810" t="s">
        <v>6902</v>
      </c>
      <c r="P7810" t="s">
        <v>6902</v>
      </c>
      <c r="Q7810">
        <v>119</v>
      </c>
      <c r="R7810" t="s">
        <v>17364</v>
      </c>
      <c r="S7810">
        <v>16</v>
      </c>
      <c r="T7810">
        <v>3.2295858860015869</v>
      </c>
      <c r="U7810">
        <v>-76.533348083496094</v>
      </c>
      <c r="V7810">
        <v>3.7500001490116119E-2</v>
      </c>
      <c r="W7810">
        <v>0</v>
      </c>
      <c r="X7810">
        <v>0.90312498807907104</v>
      </c>
      <c r="Y7810">
        <v>0.4375</v>
      </c>
      <c r="Z7810">
        <v>0.39687499403953552</v>
      </c>
      <c r="AA7810">
        <v>1.875000074505806E-2</v>
      </c>
      <c r="AB7810">
        <v>0</v>
      </c>
      <c r="AC7810">
        <v>0</v>
      </c>
      <c r="AD7810">
        <v>12.875</v>
      </c>
      <c r="AE7810">
        <v>0</v>
      </c>
      <c r="AF7810">
        <v>1</v>
      </c>
      <c r="AG7810">
        <v>0</v>
      </c>
      <c r="AH7810">
        <v>1</v>
      </c>
      <c r="AI7810">
        <v>1</v>
      </c>
      <c r="AJ7810">
        <v>0</v>
      </c>
      <c r="AK7810">
        <v>1</v>
      </c>
      <c r="AL7810">
        <v>0</v>
      </c>
    </row>
    <row r="7811" spans="1:38" x14ac:dyDescent="0.25">
      <c r="A7811">
        <v>7810</v>
      </c>
      <c r="B7811" t="s">
        <v>17355</v>
      </c>
      <c r="C7811">
        <v>2021</v>
      </c>
      <c r="D7811" t="s">
        <v>38</v>
      </c>
      <c r="E7811">
        <v>6</v>
      </c>
      <c r="F7811">
        <v>9</v>
      </c>
      <c r="G7811" s="2">
        <v>44349</v>
      </c>
      <c r="H7811" s="2">
        <v>44454</v>
      </c>
      <c r="I7811" t="s">
        <v>909</v>
      </c>
      <c r="J7811" t="s">
        <v>3815</v>
      </c>
      <c r="K7811" t="s">
        <v>3816</v>
      </c>
      <c r="L7811" t="s">
        <v>3836</v>
      </c>
      <c r="M7811" t="s">
        <v>17365</v>
      </c>
      <c r="N7811" t="s">
        <v>17366</v>
      </c>
      <c r="O7811" t="s">
        <v>6902</v>
      </c>
      <c r="P7811" t="s">
        <v>6902</v>
      </c>
      <c r="Q7811">
        <v>105</v>
      </c>
      <c r="R7811" t="s">
        <v>8542</v>
      </c>
      <c r="S7811">
        <v>16</v>
      </c>
      <c r="T7811">
        <v>3.2285339832305908</v>
      </c>
      <c r="U7811">
        <v>-76.5487060546875</v>
      </c>
      <c r="V7811">
        <v>1.5625E-2</v>
      </c>
      <c r="W7811">
        <v>0</v>
      </c>
      <c r="X7811">
        <v>1</v>
      </c>
      <c r="Y7811">
        <v>0.265625</v>
      </c>
      <c r="Z7811">
        <v>0.25312501192092901</v>
      </c>
      <c r="AA7811">
        <v>1.5625E-2</v>
      </c>
      <c r="AB7811">
        <v>0</v>
      </c>
      <c r="AC7811">
        <v>0</v>
      </c>
      <c r="AD7811">
        <v>9.0625</v>
      </c>
      <c r="AE7811">
        <v>1.5625E-2</v>
      </c>
      <c r="AF7811">
        <v>1</v>
      </c>
      <c r="AG7811">
        <v>0</v>
      </c>
      <c r="AH7811">
        <v>1</v>
      </c>
      <c r="AI7811">
        <v>1</v>
      </c>
      <c r="AJ7811">
        <v>1</v>
      </c>
      <c r="AK7811">
        <v>1</v>
      </c>
      <c r="AL7811">
        <v>0</v>
      </c>
    </row>
    <row r="7812" spans="1:38" x14ac:dyDescent="0.25">
      <c r="A7812">
        <v>7811</v>
      </c>
      <c r="B7812" t="s">
        <v>17355</v>
      </c>
      <c r="C7812">
        <v>2021</v>
      </c>
      <c r="D7812" t="s">
        <v>38</v>
      </c>
      <c r="E7812">
        <v>5</v>
      </c>
      <c r="F7812">
        <v>9</v>
      </c>
      <c r="G7812" s="2">
        <v>44343</v>
      </c>
      <c r="H7812" s="2">
        <v>44454</v>
      </c>
      <c r="I7812" t="s">
        <v>909</v>
      </c>
      <c r="J7812" t="s">
        <v>3815</v>
      </c>
      <c r="K7812" t="s">
        <v>3816</v>
      </c>
      <c r="L7812" t="s">
        <v>17358</v>
      </c>
      <c r="M7812" t="s">
        <v>17325</v>
      </c>
      <c r="N7812" t="s">
        <v>3819</v>
      </c>
      <c r="O7812" t="s">
        <v>6902</v>
      </c>
      <c r="P7812" t="s">
        <v>6902</v>
      </c>
      <c r="Q7812">
        <v>111</v>
      </c>
      <c r="R7812" t="s">
        <v>17360</v>
      </c>
      <c r="S7812">
        <v>16</v>
      </c>
      <c r="T7812">
        <v>3.1131129264831539</v>
      </c>
      <c r="U7812">
        <v>-76.621246337890625</v>
      </c>
      <c r="V7812">
        <v>3.7500001490116119E-2</v>
      </c>
      <c r="W7812">
        <v>0</v>
      </c>
      <c r="X7812">
        <v>0.94062501192092896</v>
      </c>
      <c r="Y7812">
        <v>0.43437498807907099</v>
      </c>
      <c r="Z7812">
        <v>0.44062501192092901</v>
      </c>
      <c r="AA7812">
        <v>1.6249999403953549E-2</v>
      </c>
      <c r="AB7812">
        <v>0</v>
      </c>
      <c r="AC7812">
        <v>0</v>
      </c>
      <c r="AD7812">
        <v>0</v>
      </c>
      <c r="AE7812">
        <v>0</v>
      </c>
      <c r="AF7812">
        <v>1</v>
      </c>
      <c r="AG7812">
        <v>0</v>
      </c>
      <c r="AH7812">
        <v>1</v>
      </c>
      <c r="AI7812">
        <v>1</v>
      </c>
      <c r="AJ7812">
        <v>0</v>
      </c>
      <c r="AK7812">
        <v>1</v>
      </c>
      <c r="AL7812">
        <v>0</v>
      </c>
    </row>
    <row r="7813" spans="1:38" x14ac:dyDescent="0.25">
      <c r="A7813">
        <v>7812</v>
      </c>
      <c r="B7813" t="s">
        <v>17355</v>
      </c>
      <c r="C7813">
        <v>2021</v>
      </c>
      <c r="D7813" t="s">
        <v>38</v>
      </c>
      <c r="E7813">
        <v>5</v>
      </c>
      <c r="F7813">
        <v>9</v>
      </c>
      <c r="G7813" s="2">
        <v>44341</v>
      </c>
      <c r="H7813" s="2">
        <v>44454</v>
      </c>
      <c r="I7813" t="s">
        <v>909</v>
      </c>
      <c r="J7813" t="s">
        <v>3815</v>
      </c>
      <c r="K7813" t="s">
        <v>3816</v>
      </c>
      <c r="L7813" t="s">
        <v>8544</v>
      </c>
      <c r="M7813" t="s">
        <v>17367</v>
      </c>
      <c r="N7813" t="s">
        <v>17368</v>
      </c>
      <c r="O7813" t="s">
        <v>9876</v>
      </c>
      <c r="P7813" t="s">
        <v>9876</v>
      </c>
      <c r="Q7813">
        <v>113</v>
      </c>
      <c r="R7813" t="s">
        <v>17369</v>
      </c>
      <c r="S7813">
        <v>16</v>
      </c>
      <c r="T7813">
        <v>3.173923015594482</v>
      </c>
      <c r="U7813">
        <v>-76.560539245605469</v>
      </c>
      <c r="V7813">
        <v>5.000000074505806E-2</v>
      </c>
      <c r="W7813">
        <v>0</v>
      </c>
      <c r="X7813">
        <v>1</v>
      </c>
      <c r="Y7813">
        <v>0.27187499403953552</v>
      </c>
      <c r="Z7813">
        <v>0.26875001192092901</v>
      </c>
      <c r="AA7813">
        <v>1.6249999403953549E-2</v>
      </c>
      <c r="AB7813">
        <v>0</v>
      </c>
      <c r="AC7813">
        <v>0</v>
      </c>
      <c r="AD7813">
        <v>16.0625</v>
      </c>
      <c r="AE7813">
        <v>0</v>
      </c>
      <c r="AF7813">
        <v>1</v>
      </c>
      <c r="AG7813">
        <v>0</v>
      </c>
      <c r="AH7813">
        <v>1</v>
      </c>
      <c r="AI7813">
        <v>1</v>
      </c>
      <c r="AJ7813">
        <v>0</v>
      </c>
      <c r="AK7813">
        <v>1</v>
      </c>
      <c r="AL7813">
        <v>0</v>
      </c>
    </row>
    <row r="7814" spans="1:38" x14ac:dyDescent="0.25">
      <c r="A7814">
        <v>7813</v>
      </c>
      <c r="B7814" t="s">
        <v>17370</v>
      </c>
      <c r="C7814">
        <v>2021</v>
      </c>
      <c r="D7814" t="s">
        <v>38</v>
      </c>
      <c r="E7814">
        <v>6</v>
      </c>
      <c r="F7814">
        <v>10</v>
      </c>
      <c r="G7814" s="2">
        <v>44366</v>
      </c>
      <c r="H7814" s="2">
        <v>44484</v>
      </c>
      <c r="I7814" t="s">
        <v>909</v>
      </c>
      <c r="J7814" t="s">
        <v>3870</v>
      </c>
      <c r="K7814" t="s">
        <v>3871</v>
      </c>
      <c r="L7814" t="s">
        <v>17371</v>
      </c>
      <c r="M7814" t="s">
        <v>4292</v>
      </c>
      <c r="N7814" t="s">
        <v>17372</v>
      </c>
      <c r="O7814" t="s">
        <v>17286</v>
      </c>
      <c r="P7814" t="s">
        <v>17286</v>
      </c>
      <c r="Q7814">
        <v>118</v>
      </c>
      <c r="R7814" t="s">
        <v>17373</v>
      </c>
      <c r="S7814">
        <v>16</v>
      </c>
      <c r="T7814">
        <v>3.0785949230194092</v>
      </c>
      <c r="U7814">
        <v>-76.437309265136719</v>
      </c>
      <c r="V7814">
        <v>0.546875</v>
      </c>
      <c r="W7814">
        <v>7.8125E-2</v>
      </c>
      <c r="X7814">
        <v>1</v>
      </c>
      <c r="Y7814">
        <v>0.71875</v>
      </c>
      <c r="Z7814">
        <v>0.40937501192092901</v>
      </c>
      <c r="AA7814">
        <v>1.687500067055225E-2</v>
      </c>
      <c r="AB7814">
        <v>0</v>
      </c>
      <c r="AC7814">
        <v>0</v>
      </c>
      <c r="AD7814">
        <v>21.1875</v>
      </c>
      <c r="AE7814">
        <v>0</v>
      </c>
      <c r="AF7814">
        <v>1</v>
      </c>
      <c r="AG7814">
        <v>1</v>
      </c>
      <c r="AH7814">
        <v>1</v>
      </c>
      <c r="AI7814">
        <v>1</v>
      </c>
      <c r="AJ7814">
        <v>0</v>
      </c>
      <c r="AK7814">
        <v>1</v>
      </c>
      <c r="AL7814">
        <v>0</v>
      </c>
    </row>
    <row r="7815" spans="1:38" x14ac:dyDescent="0.25">
      <c r="A7815">
        <v>7814</v>
      </c>
      <c r="B7815" t="s">
        <v>17370</v>
      </c>
      <c r="C7815">
        <v>2021</v>
      </c>
      <c r="D7815" t="s">
        <v>38</v>
      </c>
      <c r="E7815">
        <v>6</v>
      </c>
      <c r="F7815">
        <v>10</v>
      </c>
      <c r="G7815" s="2">
        <v>44364</v>
      </c>
      <c r="H7815" s="2">
        <v>44484</v>
      </c>
      <c r="I7815" t="s">
        <v>909</v>
      </c>
      <c r="J7815" t="s">
        <v>3870</v>
      </c>
      <c r="K7815" t="s">
        <v>3871</v>
      </c>
      <c r="L7815" t="s">
        <v>17371</v>
      </c>
      <c r="M7815" t="s">
        <v>17374</v>
      </c>
      <c r="N7815" t="s">
        <v>5876</v>
      </c>
      <c r="O7815" t="s">
        <v>338</v>
      </c>
      <c r="P7815" t="s">
        <v>338</v>
      </c>
      <c r="Q7815">
        <v>120</v>
      </c>
      <c r="R7815" t="s">
        <v>17375</v>
      </c>
      <c r="S7815">
        <v>16</v>
      </c>
      <c r="T7815">
        <v>3.068686962127686</v>
      </c>
      <c r="U7815">
        <v>-76.427719116210938</v>
      </c>
      <c r="V7815">
        <v>1</v>
      </c>
      <c r="W7815">
        <v>0.31874999403953552</v>
      </c>
      <c r="X7815">
        <v>1</v>
      </c>
      <c r="Y7815">
        <v>0.53125</v>
      </c>
      <c r="Z7815">
        <v>0.28437501192092901</v>
      </c>
      <c r="AA7815">
        <v>2.9374999925494191E-2</v>
      </c>
      <c r="AB7815">
        <v>6.2500000931322566E-3</v>
      </c>
      <c r="AC7815">
        <v>0</v>
      </c>
      <c r="AD7815">
        <v>16.9375</v>
      </c>
      <c r="AE7815">
        <v>0</v>
      </c>
      <c r="AF7815">
        <v>1</v>
      </c>
      <c r="AG7815">
        <v>1</v>
      </c>
      <c r="AH7815">
        <v>1</v>
      </c>
      <c r="AI7815">
        <v>1</v>
      </c>
      <c r="AJ7815">
        <v>0</v>
      </c>
      <c r="AK7815">
        <v>1</v>
      </c>
      <c r="AL7815">
        <v>1</v>
      </c>
    </row>
    <row r="7816" spans="1:38" x14ac:dyDescent="0.25">
      <c r="A7816">
        <v>7815</v>
      </c>
      <c r="B7816" t="s">
        <v>17370</v>
      </c>
      <c r="C7816">
        <v>2021</v>
      </c>
      <c r="D7816" t="s">
        <v>38</v>
      </c>
      <c r="E7816">
        <v>6</v>
      </c>
      <c r="F7816">
        <v>10</v>
      </c>
      <c r="G7816" s="2">
        <v>44369</v>
      </c>
      <c r="H7816" s="2">
        <v>44484</v>
      </c>
      <c r="I7816" t="s">
        <v>909</v>
      </c>
      <c r="J7816" t="s">
        <v>3870</v>
      </c>
      <c r="K7816" t="s">
        <v>3871</v>
      </c>
      <c r="L7816" t="s">
        <v>137</v>
      </c>
      <c r="M7816" t="s">
        <v>17376</v>
      </c>
      <c r="N7816" t="s">
        <v>17377</v>
      </c>
      <c r="O7816" t="s">
        <v>17286</v>
      </c>
      <c r="P7816" t="s">
        <v>17286</v>
      </c>
      <c r="Q7816">
        <v>115</v>
      </c>
      <c r="R7816" t="s">
        <v>17378</v>
      </c>
      <c r="S7816">
        <v>16</v>
      </c>
      <c r="T7816">
        <v>3.0887279510498051</v>
      </c>
      <c r="U7816">
        <v>-76.452674865722656</v>
      </c>
      <c r="V7816">
        <v>0.13750000298023221</v>
      </c>
      <c r="W7816">
        <v>1.5625E-2</v>
      </c>
      <c r="X7816">
        <v>1</v>
      </c>
      <c r="Y7816">
        <v>0.34375</v>
      </c>
      <c r="Z7816">
        <v>0.23749999701976779</v>
      </c>
      <c r="AA7816">
        <v>1.8124999478459362E-2</v>
      </c>
      <c r="AB7816">
        <v>0</v>
      </c>
      <c r="AC7816">
        <v>0</v>
      </c>
      <c r="AD7816">
        <v>21.375</v>
      </c>
      <c r="AE7816">
        <v>0</v>
      </c>
      <c r="AF7816">
        <v>1</v>
      </c>
      <c r="AG7816">
        <v>1</v>
      </c>
      <c r="AH7816">
        <v>1</v>
      </c>
      <c r="AI7816">
        <v>1</v>
      </c>
      <c r="AJ7816">
        <v>0</v>
      </c>
      <c r="AK7816">
        <v>1</v>
      </c>
      <c r="AL7816">
        <v>0</v>
      </c>
    </row>
    <row r="7817" spans="1:38" x14ac:dyDescent="0.25">
      <c r="A7817">
        <v>7816</v>
      </c>
      <c r="B7817" t="s">
        <v>17370</v>
      </c>
      <c r="C7817">
        <v>2021</v>
      </c>
      <c r="D7817" t="s">
        <v>38</v>
      </c>
      <c r="E7817">
        <v>6</v>
      </c>
      <c r="F7817">
        <v>10</v>
      </c>
      <c r="G7817" s="2">
        <v>44368</v>
      </c>
      <c r="H7817" s="2">
        <v>44484</v>
      </c>
      <c r="I7817" t="s">
        <v>909</v>
      </c>
      <c r="J7817" t="s">
        <v>3870</v>
      </c>
      <c r="K7817" t="s">
        <v>3871</v>
      </c>
      <c r="L7817" t="s">
        <v>137</v>
      </c>
      <c r="M7817" t="s">
        <v>17379</v>
      </c>
      <c r="N7817" t="s">
        <v>17380</v>
      </c>
      <c r="O7817" t="s">
        <v>17286</v>
      </c>
      <c r="P7817" t="s">
        <v>17286</v>
      </c>
      <c r="Q7817">
        <v>116</v>
      </c>
      <c r="R7817" t="s">
        <v>17381</v>
      </c>
      <c r="S7817">
        <v>16</v>
      </c>
      <c r="T7817">
        <v>3.0897829532623291</v>
      </c>
      <c r="U7817">
        <v>-76.452613830566406</v>
      </c>
      <c r="V7817">
        <v>8.7499998509883881E-2</v>
      </c>
      <c r="W7817">
        <v>8.4375001490116119E-2</v>
      </c>
      <c r="X7817">
        <v>1</v>
      </c>
      <c r="Y7817">
        <v>0.95937502384185791</v>
      </c>
      <c r="Z7817">
        <v>0.28749999403953552</v>
      </c>
      <c r="AA7817">
        <v>1.4375000260770319E-2</v>
      </c>
      <c r="AB7817">
        <v>0</v>
      </c>
      <c r="AC7817">
        <v>0</v>
      </c>
      <c r="AD7817">
        <v>19.9375</v>
      </c>
      <c r="AE7817">
        <v>0</v>
      </c>
      <c r="AF7817">
        <v>1</v>
      </c>
      <c r="AG7817">
        <v>1</v>
      </c>
      <c r="AH7817">
        <v>1</v>
      </c>
      <c r="AI7817">
        <v>1</v>
      </c>
      <c r="AJ7817">
        <v>0</v>
      </c>
      <c r="AK7817">
        <v>1</v>
      </c>
      <c r="AL7817">
        <v>0</v>
      </c>
    </row>
    <row r="7818" spans="1:38" x14ac:dyDescent="0.25">
      <c r="A7818">
        <v>7817</v>
      </c>
      <c r="B7818" t="s">
        <v>17370</v>
      </c>
      <c r="C7818">
        <v>2021</v>
      </c>
      <c r="D7818" t="s">
        <v>38</v>
      </c>
      <c r="E7818">
        <v>6</v>
      </c>
      <c r="F7818">
        <v>10</v>
      </c>
      <c r="G7818" s="2">
        <v>44369</v>
      </c>
      <c r="H7818" s="2">
        <v>44484</v>
      </c>
      <c r="I7818" t="s">
        <v>909</v>
      </c>
      <c r="J7818" t="s">
        <v>3870</v>
      </c>
      <c r="K7818" t="s">
        <v>3871</v>
      </c>
      <c r="L7818" t="s">
        <v>137</v>
      </c>
      <c r="M7818" t="s">
        <v>43</v>
      </c>
      <c r="N7818" t="s">
        <v>456</v>
      </c>
      <c r="O7818" t="s">
        <v>17286</v>
      </c>
      <c r="P7818" t="s">
        <v>17286</v>
      </c>
      <c r="Q7818">
        <v>115</v>
      </c>
      <c r="R7818" t="s">
        <v>17381</v>
      </c>
      <c r="S7818">
        <v>16</v>
      </c>
      <c r="T7818">
        <v>3.0893499851226811</v>
      </c>
      <c r="U7818">
        <v>-76.452674865722656</v>
      </c>
      <c r="V7818">
        <v>0.1124999970197678</v>
      </c>
      <c r="W7818">
        <v>7.8125E-2</v>
      </c>
      <c r="X7818">
        <v>1</v>
      </c>
      <c r="Y7818">
        <v>0.84375</v>
      </c>
      <c r="Z7818">
        <v>0.34687501192092901</v>
      </c>
      <c r="AA7818">
        <v>1.4375000260770319E-2</v>
      </c>
      <c r="AB7818">
        <v>0</v>
      </c>
      <c r="AC7818">
        <v>0</v>
      </c>
      <c r="AD7818">
        <v>0</v>
      </c>
      <c r="AE7818">
        <v>3.1250000465661292E-3</v>
      </c>
      <c r="AF7818">
        <v>1</v>
      </c>
      <c r="AG7818">
        <v>1</v>
      </c>
      <c r="AH7818">
        <v>1</v>
      </c>
      <c r="AI7818">
        <v>1</v>
      </c>
      <c r="AJ7818">
        <v>1</v>
      </c>
      <c r="AK7818">
        <v>1</v>
      </c>
      <c r="AL7818">
        <v>0</v>
      </c>
    </row>
    <row r="7819" spans="1:38" x14ac:dyDescent="0.25">
      <c r="A7819">
        <v>7818</v>
      </c>
      <c r="B7819" t="s">
        <v>17345</v>
      </c>
      <c r="C7819">
        <v>2021</v>
      </c>
      <c r="D7819" t="s">
        <v>38</v>
      </c>
      <c r="E7819">
        <v>6</v>
      </c>
      <c r="F7819">
        <v>9</v>
      </c>
      <c r="G7819" s="2">
        <v>44351</v>
      </c>
      <c r="H7819" s="2">
        <v>44454</v>
      </c>
      <c r="I7819" t="s">
        <v>909</v>
      </c>
      <c r="J7819" t="s">
        <v>1417</v>
      </c>
      <c r="K7819" t="s">
        <v>1575</v>
      </c>
      <c r="L7819" t="s">
        <v>5562</v>
      </c>
      <c r="M7819" t="s">
        <v>17382</v>
      </c>
      <c r="N7819" t="s">
        <v>2477</v>
      </c>
      <c r="O7819" t="s">
        <v>338</v>
      </c>
      <c r="P7819" t="s">
        <v>338</v>
      </c>
      <c r="Q7819">
        <v>103</v>
      </c>
      <c r="R7819" t="s">
        <v>17383</v>
      </c>
      <c r="S7819">
        <v>16</v>
      </c>
      <c r="T7819">
        <v>3.4095580577850342</v>
      </c>
      <c r="U7819">
        <v>-75.110740661621094</v>
      </c>
      <c r="V7819">
        <v>1.1976048350334169E-2</v>
      </c>
      <c r="W7819">
        <v>0</v>
      </c>
      <c r="X7819">
        <v>0.63772457838058472</v>
      </c>
      <c r="Y7819">
        <v>4.790419340133667E-2</v>
      </c>
      <c r="Z7819">
        <v>0.14670658111572271</v>
      </c>
      <c r="AA7819">
        <v>2.374999970197678E-2</v>
      </c>
      <c r="AB7819">
        <v>0</v>
      </c>
      <c r="AC7819">
        <v>0</v>
      </c>
      <c r="AD7819">
        <v>8</v>
      </c>
      <c r="AE7819">
        <v>8.9820362627506256E-3</v>
      </c>
      <c r="AF7819">
        <v>1</v>
      </c>
      <c r="AG7819">
        <v>0</v>
      </c>
      <c r="AH7819">
        <v>1</v>
      </c>
      <c r="AI7819">
        <v>1</v>
      </c>
      <c r="AJ7819">
        <v>1</v>
      </c>
      <c r="AK7819">
        <v>1</v>
      </c>
      <c r="AL7819">
        <v>0</v>
      </c>
    </row>
    <row r="7820" spans="1:38" x14ac:dyDescent="0.25">
      <c r="A7820">
        <v>7819</v>
      </c>
      <c r="B7820" t="s">
        <v>17314</v>
      </c>
      <c r="C7820">
        <v>2021</v>
      </c>
      <c r="D7820" t="s">
        <v>38</v>
      </c>
      <c r="E7820">
        <v>4</v>
      </c>
      <c r="F7820">
        <v>8</v>
      </c>
      <c r="G7820" s="2">
        <v>44301</v>
      </c>
      <c r="H7820" s="2">
        <v>44423</v>
      </c>
      <c r="I7820" t="s">
        <v>909</v>
      </c>
      <c r="J7820" t="s">
        <v>1417</v>
      </c>
      <c r="K7820" t="s">
        <v>1418</v>
      </c>
      <c r="L7820" t="s">
        <v>5665</v>
      </c>
      <c r="M7820" t="s">
        <v>12174</v>
      </c>
      <c r="N7820" t="s">
        <v>12175</v>
      </c>
      <c r="O7820" t="s">
        <v>5497</v>
      </c>
      <c r="P7820" t="s">
        <v>5497</v>
      </c>
      <c r="Q7820">
        <v>122</v>
      </c>
      <c r="R7820" t="s">
        <v>1640</v>
      </c>
      <c r="S7820">
        <v>16</v>
      </c>
      <c r="T7820">
        <v>2.8201699256896968</v>
      </c>
      <c r="U7820">
        <v>-75.32293701171875</v>
      </c>
      <c r="V7820">
        <v>0.22268907725810999</v>
      </c>
      <c r="W7820">
        <v>0</v>
      </c>
      <c r="X7820">
        <v>0.61344540119171143</v>
      </c>
      <c r="Y7820">
        <v>6.7226894199848175E-2</v>
      </c>
      <c r="Z7820">
        <v>1</v>
      </c>
      <c r="AA7820">
        <v>0.28437501192092901</v>
      </c>
      <c r="AB7820">
        <v>0</v>
      </c>
      <c r="AC7820">
        <v>0.25</v>
      </c>
      <c r="AD7820">
        <v>7</v>
      </c>
      <c r="AE7820">
        <v>8.4033617749810219E-3</v>
      </c>
      <c r="AF7820">
        <v>1</v>
      </c>
      <c r="AG7820">
        <v>0</v>
      </c>
      <c r="AH7820">
        <v>1</v>
      </c>
      <c r="AI7820">
        <v>1</v>
      </c>
      <c r="AJ7820">
        <v>1</v>
      </c>
      <c r="AK7820">
        <v>1</v>
      </c>
      <c r="AL7820">
        <v>0</v>
      </c>
    </row>
    <row r="7821" spans="1:38" x14ac:dyDescent="0.25">
      <c r="A7821">
        <v>7820</v>
      </c>
      <c r="B7821" t="s">
        <v>17345</v>
      </c>
      <c r="C7821">
        <v>2021</v>
      </c>
      <c r="D7821" t="s">
        <v>38</v>
      </c>
      <c r="E7821">
        <v>6</v>
      </c>
      <c r="F7821">
        <v>9</v>
      </c>
      <c r="G7821" s="2">
        <v>44352</v>
      </c>
      <c r="H7821" s="2">
        <v>44454</v>
      </c>
      <c r="I7821" t="s">
        <v>909</v>
      </c>
      <c r="J7821" t="s">
        <v>1417</v>
      </c>
      <c r="K7821" t="s">
        <v>1575</v>
      </c>
      <c r="L7821" t="s">
        <v>1576</v>
      </c>
      <c r="M7821" t="s">
        <v>903</v>
      </c>
      <c r="N7821" t="s">
        <v>4285</v>
      </c>
      <c r="O7821" t="s">
        <v>10119</v>
      </c>
      <c r="P7821" t="s">
        <v>18323</v>
      </c>
      <c r="Q7821">
        <v>102</v>
      </c>
      <c r="R7821" t="s">
        <v>1594</v>
      </c>
      <c r="S7821">
        <v>16</v>
      </c>
      <c r="T7821">
        <v>3.2041809558868408</v>
      </c>
      <c r="U7821">
        <v>-75.215751647949219</v>
      </c>
      <c r="V7821">
        <v>3.2934132963418961E-2</v>
      </c>
      <c r="W7821">
        <v>0</v>
      </c>
      <c r="X7821">
        <v>0.47604790329933172</v>
      </c>
      <c r="Y7821">
        <v>4.790419340133667E-2</v>
      </c>
      <c r="Z7821">
        <v>9.28143709897995E-2</v>
      </c>
      <c r="AA7821">
        <v>2.312500029802322E-2</v>
      </c>
      <c r="AB7821">
        <v>0</v>
      </c>
      <c r="AC7821">
        <v>0</v>
      </c>
      <c r="AD7821">
        <v>7</v>
      </c>
      <c r="AE7821">
        <v>0</v>
      </c>
      <c r="AF7821">
        <v>1</v>
      </c>
      <c r="AG7821">
        <v>0</v>
      </c>
      <c r="AH7821">
        <v>1</v>
      </c>
      <c r="AI7821">
        <v>1</v>
      </c>
      <c r="AJ7821">
        <v>0</v>
      </c>
      <c r="AK7821">
        <v>1</v>
      </c>
      <c r="AL7821">
        <v>0</v>
      </c>
    </row>
    <row r="7822" spans="1:38" x14ac:dyDescent="0.25">
      <c r="A7822">
        <v>7821</v>
      </c>
      <c r="B7822" t="s">
        <v>17311</v>
      </c>
      <c r="C7822">
        <v>2021</v>
      </c>
      <c r="D7822" t="s">
        <v>7070</v>
      </c>
      <c r="E7822">
        <v>9</v>
      </c>
      <c r="F7822">
        <v>12</v>
      </c>
      <c r="G7822" s="2">
        <v>44440</v>
      </c>
      <c r="H7822" s="2">
        <v>44545</v>
      </c>
      <c r="I7822" t="s">
        <v>909</v>
      </c>
      <c r="J7822" t="s">
        <v>1417</v>
      </c>
      <c r="K7822" t="s">
        <v>1575</v>
      </c>
      <c r="L7822" t="s">
        <v>1576</v>
      </c>
      <c r="M7822" t="s">
        <v>6898</v>
      </c>
      <c r="N7822" t="s">
        <v>17384</v>
      </c>
      <c r="O7822" t="s">
        <v>338</v>
      </c>
      <c r="P7822" t="s">
        <v>338</v>
      </c>
      <c r="Q7822">
        <v>105</v>
      </c>
      <c r="R7822" t="s">
        <v>1594</v>
      </c>
      <c r="S7822">
        <v>16</v>
      </c>
      <c r="T7822">
        <v>3.191417932510376</v>
      </c>
      <c r="U7822">
        <v>-75.228927612304688</v>
      </c>
      <c r="V7822">
        <v>7.2992700152099133E-3</v>
      </c>
      <c r="W7822">
        <v>0</v>
      </c>
      <c r="X7822">
        <v>0.66423356533050537</v>
      </c>
      <c r="Y7822">
        <v>5.8394160121679313E-2</v>
      </c>
      <c r="Z7822">
        <v>0.41970804333686829</v>
      </c>
      <c r="AA7822">
        <v>3.2499998807907098E-2</v>
      </c>
      <c r="AB7822">
        <v>0</v>
      </c>
      <c r="AD7822">
        <v>7</v>
      </c>
      <c r="AE7822">
        <v>1.094890478998423E-2</v>
      </c>
      <c r="AF7822">
        <v>1</v>
      </c>
      <c r="AG7822">
        <v>0</v>
      </c>
      <c r="AH7822">
        <v>1</v>
      </c>
      <c r="AI7822">
        <v>1</v>
      </c>
      <c r="AJ7822">
        <v>1</v>
      </c>
      <c r="AK7822">
        <v>1</v>
      </c>
      <c r="AL7822">
        <v>0</v>
      </c>
    </row>
    <row r="7823" spans="1:38" x14ac:dyDescent="0.25">
      <c r="A7823">
        <v>7822</v>
      </c>
      <c r="B7823" t="s">
        <v>17314</v>
      </c>
      <c r="C7823">
        <v>2021</v>
      </c>
      <c r="D7823" t="s">
        <v>38</v>
      </c>
      <c r="E7823">
        <v>6</v>
      </c>
      <c r="F7823">
        <v>9</v>
      </c>
      <c r="G7823" s="2">
        <v>44354</v>
      </c>
      <c r="H7823" s="2">
        <v>44454</v>
      </c>
      <c r="I7823" t="s">
        <v>909</v>
      </c>
      <c r="J7823" t="s">
        <v>1417</v>
      </c>
      <c r="K7823" t="s">
        <v>1418</v>
      </c>
      <c r="L7823" t="s">
        <v>5665</v>
      </c>
      <c r="M7823" t="s">
        <v>7578</v>
      </c>
      <c r="N7823" t="s">
        <v>16914</v>
      </c>
      <c r="O7823" t="s">
        <v>338</v>
      </c>
      <c r="P7823" t="s">
        <v>338</v>
      </c>
      <c r="Q7823">
        <v>100</v>
      </c>
      <c r="R7823" t="s">
        <v>5783</v>
      </c>
      <c r="S7823">
        <v>16</v>
      </c>
      <c r="T7823">
        <v>2.8367199897766109</v>
      </c>
      <c r="U7823">
        <v>-75.345413208007813</v>
      </c>
      <c r="V7823">
        <v>0.21600000560283661</v>
      </c>
      <c r="W7823">
        <v>0</v>
      </c>
      <c r="X7823">
        <v>0.69199997186660767</v>
      </c>
      <c r="Y7823">
        <v>6.4000003039836884E-2</v>
      </c>
      <c r="Z7823">
        <v>0.93199998140335083</v>
      </c>
      <c r="AA7823">
        <v>0.22499999403953549</v>
      </c>
      <c r="AB7823">
        <v>0</v>
      </c>
      <c r="AC7823">
        <v>0.25</v>
      </c>
      <c r="AD7823">
        <v>8</v>
      </c>
      <c r="AE7823">
        <v>8.0000003799796104E-3</v>
      </c>
      <c r="AF7823">
        <v>1</v>
      </c>
      <c r="AG7823">
        <v>0</v>
      </c>
      <c r="AH7823">
        <v>1</v>
      </c>
      <c r="AI7823">
        <v>1</v>
      </c>
      <c r="AJ7823">
        <v>1</v>
      </c>
      <c r="AK7823">
        <v>1</v>
      </c>
      <c r="AL7823">
        <v>0</v>
      </c>
    </row>
    <row r="7824" spans="1:38" x14ac:dyDescent="0.25">
      <c r="A7824">
        <v>7823</v>
      </c>
      <c r="B7824" t="s">
        <v>17349</v>
      </c>
      <c r="C7824">
        <v>2021</v>
      </c>
      <c r="D7824" t="s">
        <v>38</v>
      </c>
      <c r="E7824">
        <v>6</v>
      </c>
      <c r="F7824">
        <v>10</v>
      </c>
      <c r="G7824" s="2">
        <v>44364</v>
      </c>
      <c r="H7824" s="2">
        <v>44484</v>
      </c>
      <c r="I7824" t="s">
        <v>909</v>
      </c>
      <c r="J7824" t="s">
        <v>1417</v>
      </c>
      <c r="K7824" t="s">
        <v>978</v>
      </c>
      <c r="L7824" t="s">
        <v>7686</v>
      </c>
      <c r="M7824" t="s">
        <v>1167</v>
      </c>
      <c r="N7824" t="s">
        <v>2280</v>
      </c>
      <c r="O7824" t="s">
        <v>5497</v>
      </c>
      <c r="P7824" t="s">
        <v>5497</v>
      </c>
      <c r="Q7824">
        <v>120</v>
      </c>
      <c r="R7824" t="s">
        <v>17385</v>
      </c>
      <c r="S7824">
        <v>16</v>
      </c>
      <c r="T7824">
        <v>2.6508090496063228</v>
      </c>
      <c r="U7824">
        <v>-75.531913757324219</v>
      </c>
      <c r="V7824">
        <v>0.58928573131561279</v>
      </c>
      <c r="W7824">
        <v>0</v>
      </c>
      <c r="X7824">
        <v>0.86904764175415039</v>
      </c>
      <c r="Y7824">
        <v>7.1428574621677399E-2</v>
      </c>
      <c r="Z7824">
        <v>0.125</v>
      </c>
      <c r="AA7824">
        <v>5.1249999552965157E-2</v>
      </c>
      <c r="AB7824">
        <v>0</v>
      </c>
      <c r="AC7824">
        <v>0</v>
      </c>
      <c r="AD7824">
        <v>40.599998474121087</v>
      </c>
      <c r="AE7824">
        <v>0</v>
      </c>
      <c r="AF7824">
        <v>1</v>
      </c>
      <c r="AG7824">
        <v>0</v>
      </c>
      <c r="AH7824">
        <v>1</v>
      </c>
      <c r="AI7824">
        <v>1</v>
      </c>
      <c r="AJ7824">
        <v>0</v>
      </c>
      <c r="AK7824">
        <v>1</v>
      </c>
      <c r="AL7824">
        <v>0</v>
      </c>
    </row>
    <row r="7825" spans="1:38" x14ac:dyDescent="0.25">
      <c r="A7825">
        <v>7824</v>
      </c>
      <c r="B7825" t="s">
        <v>17311</v>
      </c>
      <c r="C7825">
        <v>2021</v>
      </c>
      <c r="D7825" t="s">
        <v>7070</v>
      </c>
      <c r="E7825">
        <v>8</v>
      </c>
      <c r="F7825">
        <v>12</v>
      </c>
      <c r="G7825" s="2">
        <v>44436</v>
      </c>
      <c r="H7825" s="2">
        <v>44545</v>
      </c>
      <c r="I7825" t="s">
        <v>909</v>
      </c>
      <c r="J7825" t="s">
        <v>1417</v>
      </c>
      <c r="K7825" t="s">
        <v>1575</v>
      </c>
      <c r="L7825" t="s">
        <v>5562</v>
      </c>
      <c r="M7825" t="s">
        <v>17386</v>
      </c>
      <c r="N7825" t="s">
        <v>426</v>
      </c>
      <c r="O7825" t="s">
        <v>338</v>
      </c>
      <c r="P7825" t="s">
        <v>338</v>
      </c>
      <c r="Q7825">
        <v>109</v>
      </c>
      <c r="R7825" t="s">
        <v>17387</v>
      </c>
      <c r="S7825">
        <v>16</v>
      </c>
      <c r="T7825">
        <v>3.4039735794067378</v>
      </c>
      <c r="U7825">
        <v>-75.100471496582031</v>
      </c>
      <c r="V7825">
        <v>4.2134832590818412E-2</v>
      </c>
      <c r="W7825">
        <v>0</v>
      </c>
      <c r="X7825">
        <v>0.98876404762268066</v>
      </c>
      <c r="Y7825">
        <v>4.4943820685148239E-2</v>
      </c>
      <c r="Z7825">
        <v>0.516853928565979</v>
      </c>
      <c r="AA7825">
        <v>1.875000074505806E-2</v>
      </c>
      <c r="AB7825">
        <v>2.8089887928217649E-3</v>
      </c>
      <c r="AC7825">
        <v>0.4375</v>
      </c>
      <c r="AD7825">
        <v>15</v>
      </c>
      <c r="AE7825">
        <v>1.123595517128706E-2</v>
      </c>
      <c r="AF7825">
        <v>1</v>
      </c>
      <c r="AG7825">
        <v>0</v>
      </c>
      <c r="AH7825">
        <v>1</v>
      </c>
      <c r="AI7825">
        <v>1</v>
      </c>
      <c r="AJ7825">
        <v>1</v>
      </c>
      <c r="AK7825">
        <v>1</v>
      </c>
      <c r="AL7825">
        <v>1</v>
      </c>
    </row>
    <row r="7826" spans="1:38" x14ac:dyDescent="0.25">
      <c r="A7826">
        <v>7825</v>
      </c>
      <c r="B7826" t="s">
        <v>17321</v>
      </c>
      <c r="C7826">
        <v>2021</v>
      </c>
      <c r="D7826" t="s">
        <v>7070</v>
      </c>
      <c r="E7826">
        <v>10</v>
      </c>
      <c r="F7826">
        <v>2</v>
      </c>
      <c r="G7826" s="2">
        <v>44125</v>
      </c>
      <c r="H7826" s="2">
        <v>44242</v>
      </c>
      <c r="I7826" t="s">
        <v>909</v>
      </c>
      <c r="J7826" t="s">
        <v>1417</v>
      </c>
      <c r="K7826" t="s">
        <v>1418</v>
      </c>
      <c r="L7826" t="s">
        <v>5665</v>
      </c>
      <c r="M7826" t="s">
        <v>17388</v>
      </c>
      <c r="N7826" t="s">
        <v>17389</v>
      </c>
      <c r="O7826" t="s">
        <v>5497</v>
      </c>
      <c r="P7826" t="s">
        <v>5497</v>
      </c>
      <c r="Q7826">
        <v>117</v>
      </c>
      <c r="R7826" t="s">
        <v>17390</v>
      </c>
      <c r="S7826">
        <v>16</v>
      </c>
      <c r="T7826">
        <v>2.846270084381104</v>
      </c>
      <c r="U7826">
        <v>-75.314132690429688</v>
      </c>
      <c r="V7826">
        <v>0.14901961386203769</v>
      </c>
      <c r="W7826">
        <v>0</v>
      </c>
      <c r="X7826">
        <v>0.55686277151107788</v>
      </c>
      <c r="Y7826">
        <v>6.2745101749897003E-2</v>
      </c>
      <c r="Z7826">
        <v>0.89411765336990356</v>
      </c>
      <c r="AA7826">
        <v>0.19687500596046451</v>
      </c>
      <c r="AB7826">
        <v>0</v>
      </c>
      <c r="AC7826">
        <v>0</v>
      </c>
      <c r="AD7826">
        <v>7</v>
      </c>
      <c r="AE7826">
        <v>7.8431377187371254E-3</v>
      </c>
      <c r="AF7826">
        <v>1</v>
      </c>
      <c r="AG7826">
        <v>0</v>
      </c>
      <c r="AH7826">
        <v>1</v>
      </c>
      <c r="AI7826">
        <v>1</v>
      </c>
      <c r="AJ7826">
        <v>1</v>
      </c>
      <c r="AK7826">
        <v>1</v>
      </c>
      <c r="AL7826">
        <v>0</v>
      </c>
    </row>
    <row r="7827" spans="1:38" x14ac:dyDescent="0.25">
      <c r="A7827">
        <v>7826</v>
      </c>
      <c r="B7827" t="s">
        <v>17391</v>
      </c>
      <c r="C7827">
        <v>2021</v>
      </c>
      <c r="D7827" t="s">
        <v>38</v>
      </c>
      <c r="E7827">
        <v>3</v>
      </c>
      <c r="F7827">
        <v>7</v>
      </c>
      <c r="G7827" s="2">
        <v>44277</v>
      </c>
      <c r="H7827" s="2">
        <v>44392</v>
      </c>
      <c r="I7827" t="s">
        <v>909</v>
      </c>
      <c r="J7827" t="s">
        <v>1417</v>
      </c>
      <c r="K7827" t="s">
        <v>1948</v>
      </c>
      <c r="L7827" t="s">
        <v>1949</v>
      </c>
      <c r="M7827" t="s">
        <v>17392</v>
      </c>
      <c r="N7827" t="s">
        <v>17393</v>
      </c>
      <c r="O7827" t="s">
        <v>5497</v>
      </c>
      <c r="P7827" t="s">
        <v>5497</v>
      </c>
      <c r="Q7827">
        <v>115</v>
      </c>
      <c r="R7827" t="s">
        <v>17394</v>
      </c>
      <c r="S7827">
        <v>16</v>
      </c>
      <c r="T7827">
        <v>2.617466926574707</v>
      </c>
      <c r="U7827">
        <v>-75.415565490722656</v>
      </c>
      <c r="V7827">
        <v>0.3372780978679657</v>
      </c>
      <c r="W7827">
        <v>3.5502959042787552E-2</v>
      </c>
      <c r="X7827">
        <v>0.91124260425567627</v>
      </c>
      <c r="Y7827">
        <v>0.57396447658538818</v>
      </c>
      <c r="Z7827">
        <v>0.28994083404541021</v>
      </c>
      <c r="AA7827">
        <v>0.16562500596046451</v>
      </c>
      <c r="AB7827">
        <v>0</v>
      </c>
      <c r="AC7827">
        <v>0</v>
      </c>
      <c r="AD7827">
        <v>12.39999961853027</v>
      </c>
      <c r="AE7827">
        <v>4.7337278723716743E-2</v>
      </c>
      <c r="AF7827">
        <v>1</v>
      </c>
      <c r="AG7827">
        <v>1</v>
      </c>
      <c r="AH7827">
        <v>1</v>
      </c>
      <c r="AI7827">
        <v>1</v>
      </c>
      <c r="AJ7827">
        <v>1</v>
      </c>
      <c r="AK7827">
        <v>1</v>
      </c>
      <c r="AL7827">
        <v>0</v>
      </c>
    </row>
    <row r="7828" spans="1:38" x14ac:dyDescent="0.25">
      <c r="A7828">
        <v>7827</v>
      </c>
      <c r="B7828" t="s">
        <v>17349</v>
      </c>
      <c r="C7828">
        <v>2021</v>
      </c>
      <c r="D7828" t="s">
        <v>38</v>
      </c>
      <c r="E7828">
        <v>6</v>
      </c>
      <c r="F7828">
        <v>10</v>
      </c>
      <c r="G7828" s="2">
        <v>44364</v>
      </c>
      <c r="H7828" s="2">
        <v>44484</v>
      </c>
      <c r="I7828" t="s">
        <v>909</v>
      </c>
      <c r="J7828" t="s">
        <v>1417</v>
      </c>
      <c r="K7828" t="s">
        <v>978</v>
      </c>
      <c r="L7828" t="s">
        <v>1874</v>
      </c>
      <c r="M7828" t="s">
        <v>17395</v>
      </c>
      <c r="N7828" t="s">
        <v>17396</v>
      </c>
      <c r="O7828" t="s">
        <v>5497</v>
      </c>
      <c r="P7828" t="s">
        <v>5497</v>
      </c>
      <c r="Q7828">
        <v>120</v>
      </c>
      <c r="R7828" t="s">
        <v>17397</v>
      </c>
      <c r="S7828">
        <v>16</v>
      </c>
      <c r="T7828">
        <v>2.6738379001617432</v>
      </c>
      <c r="U7828">
        <v>-75.514854431152344</v>
      </c>
      <c r="V7828">
        <v>2.247191034257412E-2</v>
      </c>
      <c r="W7828">
        <v>1.123595517128706E-2</v>
      </c>
      <c r="X7828">
        <v>0.96067416667938232</v>
      </c>
      <c r="Y7828">
        <v>0.99438202381134033</v>
      </c>
      <c r="Z7828">
        <v>0.21348313987255099</v>
      </c>
      <c r="AA7828">
        <v>0.1062500029802322</v>
      </c>
      <c r="AC7828">
        <v>3.90625E-3</v>
      </c>
      <c r="AD7828">
        <v>16.5</v>
      </c>
      <c r="AE7828">
        <v>0</v>
      </c>
      <c r="AF7828">
        <v>1</v>
      </c>
      <c r="AG7828">
        <v>1</v>
      </c>
      <c r="AH7828">
        <v>1</v>
      </c>
      <c r="AI7828">
        <v>1</v>
      </c>
      <c r="AJ7828">
        <v>0</v>
      </c>
      <c r="AK7828">
        <v>1</v>
      </c>
    </row>
    <row r="7829" spans="1:38" x14ac:dyDescent="0.25">
      <c r="A7829">
        <v>7828</v>
      </c>
      <c r="B7829" t="s">
        <v>17321</v>
      </c>
      <c r="C7829">
        <v>2021</v>
      </c>
      <c r="D7829" t="s">
        <v>7070</v>
      </c>
      <c r="E7829">
        <v>8</v>
      </c>
      <c r="F7829">
        <v>12</v>
      </c>
      <c r="G7829" s="2">
        <v>44426</v>
      </c>
      <c r="H7829" s="2">
        <v>44545</v>
      </c>
      <c r="I7829" t="s">
        <v>909</v>
      </c>
      <c r="J7829" t="s">
        <v>1417</v>
      </c>
      <c r="K7829" t="s">
        <v>1418</v>
      </c>
      <c r="L7829" t="s">
        <v>5665</v>
      </c>
      <c r="M7829" t="s">
        <v>17398</v>
      </c>
      <c r="N7829" t="s">
        <v>17399</v>
      </c>
      <c r="O7829" t="s">
        <v>5497</v>
      </c>
      <c r="P7829" t="s">
        <v>5497</v>
      </c>
      <c r="Q7829">
        <v>119</v>
      </c>
      <c r="R7829" t="s">
        <v>1508</v>
      </c>
      <c r="S7829">
        <v>16</v>
      </c>
      <c r="T7829">
        <v>2.8375298976898189</v>
      </c>
      <c r="U7829">
        <v>-75.320442199707031</v>
      </c>
      <c r="V7829">
        <v>0.32661288976669312</v>
      </c>
      <c r="W7829">
        <v>0</v>
      </c>
      <c r="X7829">
        <v>0.76209676265716553</v>
      </c>
      <c r="Y7829">
        <v>6.4516127109527588E-2</v>
      </c>
      <c r="Z7829">
        <v>0.93548387289047241</v>
      </c>
      <c r="AA7829">
        <v>0.24062499403953549</v>
      </c>
      <c r="AB7829">
        <v>0</v>
      </c>
      <c r="AC7829">
        <v>0</v>
      </c>
      <c r="AD7829">
        <v>8</v>
      </c>
      <c r="AE7829">
        <v>1.2096773833036419E-2</v>
      </c>
      <c r="AF7829">
        <v>1</v>
      </c>
      <c r="AG7829">
        <v>0</v>
      </c>
      <c r="AH7829">
        <v>1</v>
      </c>
      <c r="AI7829">
        <v>1</v>
      </c>
      <c r="AJ7829">
        <v>1</v>
      </c>
      <c r="AK7829">
        <v>1</v>
      </c>
      <c r="AL7829">
        <v>0</v>
      </c>
    </row>
    <row r="7830" spans="1:38" x14ac:dyDescent="0.25">
      <c r="A7830">
        <v>7829</v>
      </c>
      <c r="B7830" t="s">
        <v>17321</v>
      </c>
      <c r="C7830">
        <v>2021</v>
      </c>
      <c r="D7830" t="s">
        <v>7070</v>
      </c>
      <c r="E7830">
        <v>10</v>
      </c>
      <c r="F7830">
        <v>1</v>
      </c>
      <c r="G7830" s="2">
        <v>44109</v>
      </c>
      <c r="H7830" s="2">
        <v>44211</v>
      </c>
      <c r="I7830" t="s">
        <v>909</v>
      </c>
      <c r="J7830" t="s">
        <v>1417</v>
      </c>
      <c r="K7830" t="s">
        <v>1418</v>
      </c>
      <c r="L7830" t="s">
        <v>5665</v>
      </c>
      <c r="M7830" t="s">
        <v>17400</v>
      </c>
      <c r="N7830" t="s">
        <v>17401</v>
      </c>
      <c r="O7830" t="s">
        <v>338</v>
      </c>
      <c r="P7830" t="s">
        <v>338</v>
      </c>
      <c r="Q7830">
        <v>102</v>
      </c>
      <c r="R7830" t="s">
        <v>17402</v>
      </c>
      <c r="S7830">
        <v>16</v>
      </c>
      <c r="T7830">
        <v>2.889240026473999</v>
      </c>
      <c r="U7830">
        <v>-75.327239990234375</v>
      </c>
      <c r="V7830">
        <v>0.31404960155487061</v>
      </c>
      <c r="W7830">
        <v>0</v>
      </c>
      <c r="X7830">
        <v>0.79752063751220703</v>
      </c>
      <c r="Y7830">
        <v>6.6115699708461761E-2</v>
      </c>
      <c r="Z7830">
        <v>0.92561984062194824</v>
      </c>
      <c r="AA7830">
        <v>0.21875</v>
      </c>
      <c r="AB7830">
        <v>0</v>
      </c>
      <c r="AC7830">
        <v>0</v>
      </c>
      <c r="AD7830">
        <v>7</v>
      </c>
      <c r="AE7830">
        <v>8.2644624635577202E-3</v>
      </c>
      <c r="AF7830">
        <v>1</v>
      </c>
      <c r="AG7830">
        <v>0</v>
      </c>
      <c r="AH7830">
        <v>1</v>
      </c>
      <c r="AI7830">
        <v>1</v>
      </c>
      <c r="AJ7830">
        <v>1</v>
      </c>
      <c r="AK7830">
        <v>1</v>
      </c>
      <c r="AL7830">
        <v>0</v>
      </c>
    </row>
    <row r="7831" spans="1:38" x14ac:dyDescent="0.25">
      <c r="A7831">
        <v>7830</v>
      </c>
      <c r="B7831" t="s">
        <v>17321</v>
      </c>
      <c r="C7831">
        <v>2021</v>
      </c>
      <c r="D7831" t="s">
        <v>7070</v>
      </c>
      <c r="E7831">
        <v>9</v>
      </c>
      <c r="F7831">
        <v>1</v>
      </c>
      <c r="G7831" s="2">
        <v>44101</v>
      </c>
      <c r="H7831" s="2">
        <v>44211</v>
      </c>
      <c r="I7831" t="s">
        <v>909</v>
      </c>
      <c r="J7831" t="s">
        <v>1417</v>
      </c>
      <c r="K7831" t="s">
        <v>1418</v>
      </c>
      <c r="L7831" t="s">
        <v>5665</v>
      </c>
      <c r="M7831" t="s">
        <v>3075</v>
      </c>
      <c r="N7831" t="s">
        <v>12028</v>
      </c>
      <c r="O7831" t="s">
        <v>338</v>
      </c>
      <c r="P7831" t="s">
        <v>338</v>
      </c>
      <c r="Q7831">
        <v>110</v>
      </c>
      <c r="R7831" t="s">
        <v>17403</v>
      </c>
      <c r="S7831">
        <v>16</v>
      </c>
      <c r="T7831">
        <v>2.86670994758606</v>
      </c>
      <c r="U7831">
        <v>-75.336181640625</v>
      </c>
      <c r="V7831">
        <v>0.23529411852359769</v>
      </c>
      <c r="W7831">
        <v>0</v>
      </c>
      <c r="X7831">
        <v>0.67450982332229614</v>
      </c>
      <c r="Y7831">
        <v>6.2745101749897003E-2</v>
      </c>
      <c r="Z7831">
        <v>0.80392158031463623</v>
      </c>
      <c r="AA7831">
        <v>0.21875</v>
      </c>
      <c r="AB7831">
        <v>0</v>
      </c>
      <c r="AC7831">
        <v>0</v>
      </c>
      <c r="AD7831">
        <v>7</v>
      </c>
      <c r="AE7831">
        <v>1.5686275437474251E-2</v>
      </c>
      <c r="AF7831">
        <v>1</v>
      </c>
      <c r="AG7831">
        <v>0</v>
      </c>
      <c r="AH7831">
        <v>1</v>
      </c>
      <c r="AI7831">
        <v>1</v>
      </c>
      <c r="AJ7831">
        <v>1</v>
      </c>
      <c r="AK7831">
        <v>1</v>
      </c>
      <c r="AL7831">
        <v>0</v>
      </c>
    </row>
    <row r="7832" spans="1:38" x14ac:dyDescent="0.25">
      <c r="A7832">
        <v>7831</v>
      </c>
      <c r="B7832" t="s">
        <v>17321</v>
      </c>
      <c r="C7832">
        <v>2021</v>
      </c>
      <c r="D7832" t="s">
        <v>7070</v>
      </c>
      <c r="E7832">
        <v>9</v>
      </c>
      <c r="F7832">
        <v>1</v>
      </c>
      <c r="G7832" s="2">
        <v>44102</v>
      </c>
      <c r="H7832" s="2">
        <v>44211</v>
      </c>
      <c r="I7832" t="s">
        <v>909</v>
      </c>
      <c r="J7832" t="s">
        <v>1417</v>
      </c>
      <c r="K7832" t="s">
        <v>1418</v>
      </c>
      <c r="L7832" t="s">
        <v>5665</v>
      </c>
      <c r="M7832" t="s">
        <v>5696</v>
      </c>
      <c r="N7832" t="s">
        <v>5697</v>
      </c>
      <c r="O7832" t="s">
        <v>5497</v>
      </c>
      <c r="P7832" t="s">
        <v>5497</v>
      </c>
      <c r="Q7832">
        <v>109</v>
      </c>
      <c r="R7832" t="s">
        <v>5690</v>
      </c>
      <c r="S7832">
        <v>16</v>
      </c>
      <c r="T7832">
        <v>2.885639905929565</v>
      </c>
      <c r="U7832">
        <v>-75.327003479003906</v>
      </c>
      <c r="V7832">
        <v>0.25</v>
      </c>
      <c r="W7832">
        <v>0</v>
      </c>
      <c r="X7832">
        <v>0.7182539701461792</v>
      </c>
      <c r="Y7832">
        <v>6.3492067158222198E-2</v>
      </c>
      <c r="Z7832">
        <v>0.9404761791229248</v>
      </c>
      <c r="AA7832">
        <v>0.21875</v>
      </c>
      <c r="AB7832">
        <v>0</v>
      </c>
      <c r="AC7832">
        <v>0</v>
      </c>
      <c r="AD7832">
        <v>6</v>
      </c>
      <c r="AE7832">
        <v>3.9682541973888874E-3</v>
      </c>
      <c r="AF7832">
        <v>1</v>
      </c>
      <c r="AG7832">
        <v>0</v>
      </c>
      <c r="AH7832">
        <v>1</v>
      </c>
      <c r="AI7832">
        <v>1</v>
      </c>
      <c r="AJ7832">
        <v>1</v>
      </c>
      <c r="AK7832">
        <v>1</v>
      </c>
      <c r="AL7832">
        <v>0</v>
      </c>
    </row>
    <row r="7833" spans="1:38" x14ac:dyDescent="0.25">
      <c r="A7833">
        <v>7832</v>
      </c>
      <c r="B7833" t="s">
        <v>17404</v>
      </c>
      <c r="C7833">
        <v>2021</v>
      </c>
      <c r="D7833" t="s">
        <v>38</v>
      </c>
      <c r="E7833">
        <v>4</v>
      </c>
      <c r="F7833">
        <v>8</v>
      </c>
      <c r="G7833" s="2">
        <v>44312</v>
      </c>
      <c r="H7833" s="2">
        <v>44423</v>
      </c>
      <c r="I7833" t="s">
        <v>909</v>
      </c>
      <c r="J7833" t="s">
        <v>910</v>
      </c>
      <c r="K7833" t="s">
        <v>4192</v>
      </c>
      <c r="L7833" t="s">
        <v>7794</v>
      </c>
      <c r="M7833" t="s">
        <v>7795</v>
      </c>
      <c r="N7833" t="s">
        <v>7112</v>
      </c>
      <c r="O7833" t="s">
        <v>5497</v>
      </c>
      <c r="P7833" t="s">
        <v>5497</v>
      </c>
      <c r="Q7833">
        <v>111</v>
      </c>
      <c r="R7833" t="s">
        <v>6241</v>
      </c>
      <c r="S7833">
        <v>16</v>
      </c>
      <c r="T7833">
        <v>4.118739128112793</v>
      </c>
      <c r="U7833">
        <v>-74.820953369140625</v>
      </c>
      <c r="V7833">
        <v>1.790281385183334E-2</v>
      </c>
      <c r="W7833">
        <v>0</v>
      </c>
      <c r="X7833">
        <v>0.45524296164512629</v>
      </c>
      <c r="Y7833">
        <v>4.0920715779066093E-2</v>
      </c>
      <c r="Z7833">
        <v>4.0920715779066093E-2</v>
      </c>
      <c r="AA7833">
        <v>8.1249997019767761E-2</v>
      </c>
      <c r="AB7833">
        <v>0</v>
      </c>
      <c r="AC7833">
        <v>0</v>
      </c>
      <c r="AD7833">
        <v>9.8000001907348633</v>
      </c>
      <c r="AE7833">
        <v>0</v>
      </c>
      <c r="AF7833">
        <v>1</v>
      </c>
      <c r="AG7833">
        <v>0</v>
      </c>
      <c r="AH7833">
        <v>1</v>
      </c>
      <c r="AI7833">
        <v>1</v>
      </c>
      <c r="AJ7833">
        <v>0</v>
      </c>
      <c r="AK7833">
        <v>1</v>
      </c>
      <c r="AL7833">
        <v>0</v>
      </c>
    </row>
    <row r="7834" spans="1:38" x14ac:dyDescent="0.25">
      <c r="A7834">
        <v>7833</v>
      </c>
      <c r="B7834" t="s">
        <v>17298</v>
      </c>
      <c r="C7834">
        <v>2021</v>
      </c>
      <c r="D7834" t="s">
        <v>38</v>
      </c>
      <c r="E7834">
        <v>2</v>
      </c>
      <c r="F7834">
        <v>6</v>
      </c>
      <c r="G7834" s="2">
        <v>44254</v>
      </c>
      <c r="H7834" s="2">
        <v>44362</v>
      </c>
      <c r="I7834" t="s">
        <v>909</v>
      </c>
      <c r="J7834" t="s">
        <v>910</v>
      </c>
      <c r="K7834" t="s">
        <v>1377</v>
      </c>
      <c r="L7834" t="s">
        <v>1377</v>
      </c>
      <c r="M7834" t="s">
        <v>43</v>
      </c>
      <c r="N7834" t="s">
        <v>51</v>
      </c>
      <c r="O7834" t="s">
        <v>338</v>
      </c>
      <c r="P7834" t="s">
        <v>338</v>
      </c>
      <c r="Q7834">
        <v>108</v>
      </c>
      <c r="R7834" t="s">
        <v>17405</v>
      </c>
      <c r="S7834">
        <v>16</v>
      </c>
      <c r="T7834">
        <v>3.615251779556274</v>
      </c>
      <c r="U7834">
        <v>-75.062973022460938</v>
      </c>
      <c r="V7834">
        <v>6.0283686965703957E-2</v>
      </c>
      <c r="W7834">
        <v>0</v>
      </c>
      <c r="X7834">
        <v>0.93262410163879395</v>
      </c>
      <c r="Y7834">
        <v>0.96453899145126343</v>
      </c>
      <c r="Z7834">
        <v>0.1241134777665138</v>
      </c>
      <c r="AA7834">
        <v>1.875000074505806E-2</v>
      </c>
      <c r="AB7834">
        <v>5.6737586855888367E-2</v>
      </c>
      <c r="AC7834">
        <v>0</v>
      </c>
      <c r="AD7834">
        <v>5.7800002098083496</v>
      </c>
      <c r="AE7834">
        <v>3.5460991784930229E-3</v>
      </c>
      <c r="AF7834">
        <v>1</v>
      </c>
      <c r="AG7834">
        <v>0</v>
      </c>
      <c r="AH7834">
        <v>1</v>
      </c>
      <c r="AI7834">
        <v>1</v>
      </c>
      <c r="AJ7834">
        <v>1</v>
      </c>
      <c r="AK7834">
        <v>1</v>
      </c>
      <c r="AL7834">
        <v>1</v>
      </c>
    </row>
    <row r="7835" spans="1:38" x14ac:dyDescent="0.25">
      <c r="A7835">
        <v>7834</v>
      </c>
      <c r="B7835" t="s">
        <v>17298</v>
      </c>
      <c r="C7835">
        <v>2021</v>
      </c>
      <c r="D7835" t="s">
        <v>7070</v>
      </c>
      <c r="E7835">
        <v>8</v>
      </c>
      <c r="F7835">
        <v>12</v>
      </c>
      <c r="G7835" s="2">
        <v>44437</v>
      </c>
      <c r="H7835" s="2">
        <v>44545</v>
      </c>
      <c r="I7835" t="s">
        <v>909</v>
      </c>
      <c r="J7835" t="s">
        <v>910</v>
      </c>
      <c r="K7835" t="s">
        <v>1377</v>
      </c>
      <c r="L7835" t="s">
        <v>17406</v>
      </c>
      <c r="M7835" t="s">
        <v>17407</v>
      </c>
      <c r="N7835" t="s">
        <v>17408</v>
      </c>
      <c r="O7835" t="s">
        <v>338</v>
      </c>
      <c r="P7835" t="s">
        <v>338</v>
      </c>
      <c r="Q7835">
        <v>108</v>
      </c>
      <c r="R7835" t="s">
        <v>17409</v>
      </c>
      <c r="S7835">
        <v>16</v>
      </c>
      <c r="T7835">
        <v>3.593147993087769</v>
      </c>
      <c r="U7835">
        <v>-75.070465087890625</v>
      </c>
      <c r="V7835">
        <v>2.916666679084301E-2</v>
      </c>
      <c r="W7835">
        <v>0</v>
      </c>
      <c r="X7835">
        <v>0.50833332538604736</v>
      </c>
      <c r="Y7835">
        <v>0.2916666567325592</v>
      </c>
      <c r="Z7835">
        <v>0.26249998807907099</v>
      </c>
      <c r="AA7835">
        <v>5.937499925494194E-2</v>
      </c>
      <c r="AB7835">
        <v>1.250000018626451E-2</v>
      </c>
      <c r="AC7835">
        <v>0</v>
      </c>
      <c r="AD7835">
        <v>13.810000419616699</v>
      </c>
      <c r="AE7835">
        <v>3.7500001490116119E-2</v>
      </c>
      <c r="AF7835">
        <v>1</v>
      </c>
      <c r="AG7835">
        <v>0</v>
      </c>
      <c r="AH7835">
        <v>1</v>
      </c>
      <c r="AI7835">
        <v>1</v>
      </c>
      <c r="AJ7835">
        <v>1</v>
      </c>
      <c r="AK7835">
        <v>1</v>
      </c>
      <c r="AL7835">
        <v>1</v>
      </c>
    </row>
    <row r="7836" spans="1:38" x14ac:dyDescent="0.25">
      <c r="A7836">
        <v>7835</v>
      </c>
      <c r="B7836" t="s">
        <v>17298</v>
      </c>
      <c r="C7836">
        <v>2021</v>
      </c>
      <c r="D7836" t="s">
        <v>7070</v>
      </c>
      <c r="E7836">
        <v>8</v>
      </c>
      <c r="F7836">
        <v>12</v>
      </c>
      <c r="G7836" s="2">
        <v>44437</v>
      </c>
      <c r="H7836" s="2">
        <v>44545</v>
      </c>
      <c r="I7836" t="s">
        <v>909</v>
      </c>
      <c r="J7836" t="s">
        <v>910</v>
      </c>
      <c r="K7836" t="s">
        <v>1377</v>
      </c>
      <c r="L7836" t="s">
        <v>924</v>
      </c>
      <c r="M7836" t="s">
        <v>1301</v>
      </c>
      <c r="N7836" t="s">
        <v>3524</v>
      </c>
      <c r="O7836" t="s">
        <v>6173</v>
      </c>
      <c r="P7836" t="s">
        <v>6173</v>
      </c>
      <c r="Q7836">
        <v>108</v>
      </c>
      <c r="R7836" t="s">
        <v>8269</v>
      </c>
      <c r="S7836">
        <v>16</v>
      </c>
      <c r="T7836">
        <v>3.6882810592651372</v>
      </c>
      <c r="U7836">
        <v>-74.93359375</v>
      </c>
      <c r="V7836">
        <v>0.40000000596046448</v>
      </c>
      <c r="W7836">
        <v>0</v>
      </c>
      <c r="X7836">
        <v>0.625</v>
      </c>
      <c r="Y7836">
        <v>0.44999998807907099</v>
      </c>
      <c r="Z7836">
        <v>0.3333333432674408</v>
      </c>
      <c r="AA7836">
        <v>6.25E-2</v>
      </c>
      <c r="AB7836">
        <v>5.833333358168602E-2</v>
      </c>
      <c r="AC7836">
        <v>0</v>
      </c>
      <c r="AD7836">
        <v>15.510000228881839</v>
      </c>
      <c r="AE7836">
        <v>2.916666679084301E-2</v>
      </c>
      <c r="AF7836">
        <v>1</v>
      </c>
      <c r="AG7836">
        <v>0</v>
      </c>
      <c r="AH7836">
        <v>1</v>
      </c>
      <c r="AI7836">
        <v>1</v>
      </c>
      <c r="AJ7836">
        <v>1</v>
      </c>
      <c r="AK7836">
        <v>1</v>
      </c>
      <c r="AL7836">
        <v>1</v>
      </c>
    </row>
    <row r="7837" spans="1:38" x14ac:dyDescent="0.25">
      <c r="A7837">
        <v>7836</v>
      </c>
      <c r="B7837" t="s">
        <v>17250</v>
      </c>
      <c r="C7837">
        <v>2021</v>
      </c>
      <c r="D7837" t="s">
        <v>7070</v>
      </c>
      <c r="E7837">
        <v>7</v>
      </c>
      <c r="F7837">
        <v>10</v>
      </c>
      <c r="G7837" s="2">
        <v>44384</v>
      </c>
      <c r="H7837" s="2">
        <v>44484</v>
      </c>
      <c r="I7837" t="s">
        <v>909</v>
      </c>
      <c r="J7837" t="s">
        <v>910</v>
      </c>
      <c r="K7837" t="s">
        <v>1052</v>
      </c>
      <c r="L7837" t="s">
        <v>8179</v>
      </c>
      <c r="M7837" t="s">
        <v>1525</v>
      </c>
      <c r="N7837" t="s">
        <v>17410</v>
      </c>
      <c r="O7837" t="s">
        <v>5497</v>
      </c>
      <c r="P7837" t="s">
        <v>5497</v>
      </c>
      <c r="Q7837">
        <v>100</v>
      </c>
      <c r="R7837" t="s">
        <v>12343</v>
      </c>
      <c r="S7837">
        <v>16</v>
      </c>
      <c r="T7837">
        <v>3.7925269603729248</v>
      </c>
      <c r="U7837">
        <v>-74.913169860839844</v>
      </c>
      <c r="V7837">
        <v>2.352941082790494E-3</v>
      </c>
      <c r="W7837">
        <v>0</v>
      </c>
      <c r="X7837">
        <v>0.47764706611633301</v>
      </c>
      <c r="Y7837">
        <v>7.0588234812021264E-3</v>
      </c>
      <c r="Z7837">
        <v>9.1764703392982483E-2</v>
      </c>
      <c r="AA7837">
        <v>3.7499999161809679E-3</v>
      </c>
      <c r="AB7837">
        <v>0</v>
      </c>
      <c r="AC7837">
        <v>0</v>
      </c>
      <c r="AD7837">
        <v>5.5999999046325684</v>
      </c>
      <c r="AE7837">
        <v>7.0588234812021264E-3</v>
      </c>
      <c r="AF7837">
        <v>1</v>
      </c>
      <c r="AG7837">
        <v>0</v>
      </c>
      <c r="AH7837">
        <v>1</v>
      </c>
      <c r="AI7837">
        <v>1</v>
      </c>
      <c r="AJ7837">
        <v>1</v>
      </c>
      <c r="AK7837">
        <v>1</v>
      </c>
      <c r="AL7837">
        <v>0</v>
      </c>
    </row>
    <row r="7838" spans="1:38" x14ac:dyDescent="0.25">
      <c r="A7838">
        <v>7837</v>
      </c>
      <c r="B7838" t="s">
        <v>17245</v>
      </c>
      <c r="C7838">
        <v>2021</v>
      </c>
      <c r="D7838" t="s">
        <v>7070</v>
      </c>
      <c r="E7838">
        <v>9</v>
      </c>
      <c r="F7838">
        <v>1</v>
      </c>
      <c r="G7838" s="2">
        <v>44091</v>
      </c>
      <c r="H7838" s="2">
        <v>44211</v>
      </c>
      <c r="I7838" t="s">
        <v>909</v>
      </c>
      <c r="J7838" t="s">
        <v>910</v>
      </c>
      <c r="K7838" t="s">
        <v>1052</v>
      </c>
      <c r="L7838" t="s">
        <v>1083</v>
      </c>
      <c r="M7838" t="s">
        <v>17247</v>
      </c>
      <c r="N7838" t="s">
        <v>17411</v>
      </c>
      <c r="O7838" t="s">
        <v>6173</v>
      </c>
      <c r="P7838" t="s">
        <v>6173</v>
      </c>
      <c r="Q7838">
        <v>120</v>
      </c>
      <c r="R7838" t="s">
        <v>17412</v>
      </c>
      <c r="S7838">
        <v>16</v>
      </c>
      <c r="T7838">
        <v>3.7717618942260742</v>
      </c>
      <c r="U7838">
        <v>-74.944160461425781</v>
      </c>
      <c r="V7838">
        <v>6.5502184443175793E-3</v>
      </c>
      <c r="W7838">
        <v>0</v>
      </c>
      <c r="X7838">
        <v>0.62445414066314697</v>
      </c>
      <c r="Y7838">
        <v>0.63537120819091797</v>
      </c>
      <c r="Z7838">
        <v>0.58078604936599731</v>
      </c>
      <c r="AA7838">
        <v>4.6250000596046448E-2</v>
      </c>
      <c r="AB7838">
        <v>0</v>
      </c>
      <c r="AC7838">
        <v>0</v>
      </c>
      <c r="AD7838">
        <v>12</v>
      </c>
      <c r="AE7838">
        <v>0</v>
      </c>
      <c r="AF7838">
        <v>1</v>
      </c>
      <c r="AG7838">
        <v>0</v>
      </c>
      <c r="AH7838">
        <v>1</v>
      </c>
      <c r="AI7838">
        <v>1</v>
      </c>
      <c r="AJ7838">
        <v>0</v>
      </c>
      <c r="AK7838">
        <v>1</v>
      </c>
      <c r="AL7838">
        <v>0</v>
      </c>
    </row>
    <row r="7839" spans="1:38" x14ac:dyDescent="0.25">
      <c r="A7839">
        <v>7838</v>
      </c>
      <c r="B7839" t="s">
        <v>17231</v>
      </c>
      <c r="C7839">
        <v>2021</v>
      </c>
      <c r="D7839" t="s">
        <v>7070</v>
      </c>
      <c r="E7839">
        <v>9</v>
      </c>
      <c r="F7839">
        <v>1</v>
      </c>
      <c r="G7839" s="2">
        <v>44091</v>
      </c>
      <c r="H7839" s="2">
        <v>44211</v>
      </c>
      <c r="I7839" t="s">
        <v>909</v>
      </c>
      <c r="J7839" t="s">
        <v>910</v>
      </c>
      <c r="K7839" t="s">
        <v>917</v>
      </c>
      <c r="L7839" t="s">
        <v>17413</v>
      </c>
      <c r="M7839" t="s">
        <v>17414</v>
      </c>
      <c r="N7839" t="s">
        <v>16571</v>
      </c>
      <c r="O7839" t="s">
        <v>338</v>
      </c>
      <c r="P7839" t="s">
        <v>338</v>
      </c>
      <c r="Q7839">
        <v>120</v>
      </c>
      <c r="R7839" t="s">
        <v>17415</v>
      </c>
      <c r="S7839">
        <v>16</v>
      </c>
      <c r="T7839">
        <v>3.8901500701904301</v>
      </c>
      <c r="U7839">
        <v>-74.92462158203125</v>
      </c>
      <c r="V7839">
        <v>0</v>
      </c>
      <c r="W7839">
        <v>0</v>
      </c>
      <c r="X7839">
        <v>0.36101081967353821</v>
      </c>
      <c r="Y7839">
        <v>0.53790611028671265</v>
      </c>
      <c r="Z7839">
        <v>0.5306859016418457</v>
      </c>
      <c r="AA7839">
        <v>7.1874998509883881E-2</v>
      </c>
      <c r="AB7839">
        <v>0</v>
      </c>
      <c r="AC7839">
        <v>0</v>
      </c>
      <c r="AD7839">
        <v>25</v>
      </c>
      <c r="AE7839">
        <v>0</v>
      </c>
      <c r="AF7839">
        <v>0</v>
      </c>
      <c r="AG7839">
        <v>0</v>
      </c>
      <c r="AH7839">
        <v>1</v>
      </c>
      <c r="AI7839">
        <v>1</v>
      </c>
      <c r="AJ7839">
        <v>0</v>
      </c>
      <c r="AK7839">
        <v>1</v>
      </c>
      <c r="AL7839">
        <v>0</v>
      </c>
    </row>
    <row r="7840" spans="1:38" x14ac:dyDescent="0.25">
      <c r="A7840">
        <v>7839</v>
      </c>
      <c r="B7840" t="s">
        <v>17231</v>
      </c>
      <c r="C7840">
        <v>2021</v>
      </c>
      <c r="D7840" t="s">
        <v>7070</v>
      </c>
      <c r="E7840">
        <v>9</v>
      </c>
      <c r="F7840">
        <v>1</v>
      </c>
      <c r="G7840" s="2">
        <v>44091</v>
      </c>
      <c r="H7840" s="2">
        <v>44211</v>
      </c>
      <c r="I7840" t="s">
        <v>909</v>
      </c>
      <c r="J7840" t="s">
        <v>910</v>
      </c>
      <c r="K7840" t="s">
        <v>917</v>
      </c>
      <c r="L7840" t="s">
        <v>17416</v>
      </c>
      <c r="M7840" t="s">
        <v>17247</v>
      </c>
      <c r="N7840" t="s">
        <v>17417</v>
      </c>
      <c r="O7840" t="s">
        <v>6173</v>
      </c>
      <c r="P7840" t="s">
        <v>6173</v>
      </c>
      <c r="Q7840">
        <v>120</v>
      </c>
      <c r="R7840" t="s">
        <v>17418</v>
      </c>
      <c r="S7840">
        <v>16</v>
      </c>
      <c r="T7840">
        <v>3.8629469871521001</v>
      </c>
      <c r="U7840">
        <v>-74.93756103515625</v>
      </c>
      <c r="V7840">
        <v>0</v>
      </c>
      <c r="W7840">
        <v>0</v>
      </c>
      <c r="X7840">
        <v>0.70786517858505249</v>
      </c>
      <c r="Y7840">
        <v>0.26217228174209589</v>
      </c>
      <c r="Z7840">
        <v>0.56554305553436279</v>
      </c>
      <c r="AA7840">
        <v>5.000000074505806E-2</v>
      </c>
      <c r="AB7840">
        <v>0</v>
      </c>
      <c r="AC7840">
        <v>0</v>
      </c>
      <c r="AD7840">
        <v>22</v>
      </c>
      <c r="AE7840">
        <v>1.123595517128706E-2</v>
      </c>
      <c r="AF7840">
        <v>0</v>
      </c>
      <c r="AG7840">
        <v>0</v>
      </c>
      <c r="AH7840">
        <v>1</v>
      </c>
      <c r="AI7840">
        <v>1</v>
      </c>
      <c r="AJ7840">
        <v>1</v>
      </c>
      <c r="AK7840">
        <v>1</v>
      </c>
      <c r="AL7840">
        <v>0</v>
      </c>
    </row>
    <row r="7841" spans="1:38" x14ac:dyDescent="0.25">
      <c r="A7841">
        <v>7840</v>
      </c>
      <c r="B7841" t="s">
        <v>17419</v>
      </c>
      <c r="C7841">
        <v>2021</v>
      </c>
      <c r="D7841" t="s">
        <v>7070</v>
      </c>
      <c r="E7841">
        <v>7</v>
      </c>
      <c r="F7841">
        <v>10</v>
      </c>
      <c r="G7841" s="2">
        <v>44384</v>
      </c>
      <c r="H7841" s="2">
        <v>44484</v>
      </c>
      <c r="I7841" t="s">
        <v>909</v>
      </c>
      <c r="J7841" t="s">
        <v>910</v>
      </c>
      <c r="K7841" t="s">
        <v>911</v>
      </c>
      <c r="L7841" t="s">
        <v>10658</v>
      </c>
      <c r="M7841" t="s">
        <v>6729</v>
      </c>
      <c r="N7841" t="s">
        <v>7035</v>
      </c>
      <c r="O7841" t="s">
        <v>6173</v>
      </c>
      <c r="P7841" t="s">
        <v>6173</v>
      </c>
      <c r="Q7841">
        <v>100</v>
      </c>
      <c r="R7841" t="s">
        <v>17420</v>
      </c>
      <c r="S7841">
        <v>16</v>
      </c>
      <c r="T7841">
        <v>3.826833963394165</v>
      </c>
      <c r="U7841">
        <v>-74.961479187011719</v>
      </c>
      <c r="V7841">
        <v>0.109375</v>
      </c>
      <c r="W7841">
        <v>0</v>
      </c>
      <c r="X7841">
        <v>0.96875</v>
      </c>
      <c r="Y7841">
        <v>0.984375</v>
      </c>
      <c r="Z7841">
        <v>0.44999998807907099</v>
      </c>
      <c r="AA7841">
        <v>5.3125001490116119E-2</v>
      </c>
      <c r="AB7841">
        <v>0</v>
      </c>
      <c r="AC7841">
        <v>0</v>
      </c>
      <c r="AD7841">
        <v>19</v>
      </c>
      <c r="AE7841">
        <v>9.3750003725290298E-3</v>
      </c>
      <c r="AF7841">
        <v>1</v>
      </c>
      <c r="AG7841">
        <v>0</v>
      </c>
      <c r="AH7841">
        <v>1</v>
      </c>
      <c r="AI7841">
        <v>1</v>
      </c>
      <c r="AJ7841">
        <v>1</v>
      </c>
      <c r="AK7841">
        <v>1</v>
      </c>
      <c r="AL7841">
        <v>0</v>
      </c>
    </row>
    <row r="7842" spans="1:38" x14ac:dyDescent="0.25">
      <c r="A7842">
        <v>7841</v>
      </c>
      <c r="B7842" t="s">
        <v>17231</v>
      </c>
      <c r="C7842">
        <v>2021</v>
      </c>
      <c r="D7842" t="s">
        <v>7070</v>
      </c>
      <c r="E7842">
        <v>8</v>
      </c>
      <c r="F7842">
        <v>11</v>
      </c>
      <c r="G7842" s="2">
        <v>44417</v>
      </c>
      <c r="H7842" s="2">
        <v>44515</v>
      </c>
      <c r="I7842" t="s">
        <v>909</v>
      </c>
      <c r="J7842" t="s">
        <v>910</v>
      </c>
      <c r="K7842" t="s">
        <v>917</v>
      </c>
      <c r="L7842" t="s">
        <v>1544</v>
      </c>
      <c r="M7842" t="s">
        <v>43</v>
      </c>
      <c r="N7842" t="s">
        <v>17421</v>
      </c>
      <c r="O7842" t="s">
        <v>338</v>
      </c>
      <c r="P7842" t="s">
        <v>338</v>
      </c>
      <c r="Q7842">
        <v>98</v>
      </c>
      <c r="R7842" t="s">
        <v>5835</v>
      </c>
      <c r="S7842">
        <v>16</v>
      </c>
      <c r="T7842">
        <v>3.9331049919128418</v>
      </c>
      <c r="U7842">
        <v>-74.892776489257813</v>
      </c>
      <c r="V7842">
        <v>3.1250000465661292E-3</v>
      </c>
      <c r="W7842">
        <v>0</v>
      </c>
      <c r="X7842">
        <v>0.53125</v>
      </c>
      <c r="Y7842">
        <v>5.000000074505806E-2</v>
      </c>
      <c r="Z7842">
        <v>0.37812501192092901</v>
      </c>
      <c r="AA7842">
        <v>3.0625000596046451E-2</v>
      </c>
      <c r="AB7842">
        <v>9.3750003725290298E-3</v>
      </c>
      <c r="AC7842">
        <v>0</v>
      </c>
      <c r="AE7842">
        <v>6.2500000931322566E-3</v>
      </c>
      <c r="AF7842">
        <v>1</v>
      </c>
      <c r="AG7842">
        <v>0</v>
      </c>
      <c r="AH7842">
        <v>1</v>
      </c>
      <c r="AI7842">
        <v>1</v>
      </c>
      <c r="AJ7842">
        <v>1</v>
      </c>
      <c r="AK7842">
        <v>1</v>
      </c>
      <c r="AL7842">
        <v>1</v>
      </c>
    </row>
    <row r="7843" spans="1:38" x14ac:dyDescent="0.25">
      <c r="A7843">
        <v>7842</v>
      </c>
      <c r="B7843" t="s">
        <v>17355</v>
      </c>
      <c r="C7843">
        <v>2021</v>
      </c>
      <c r="D7843" t="s">
        <v>7070</v>
      </c>
      <c r="E7843">
        <v>7</v>
      </c>
      <c r="F7843">
        <v>10</v>
      </c>
      <c r="G7843" s="2">
        <v>44383</v>
      </c>
      <c r="H7843" s="2">
        <v>44484</v>
      </c>
      <c r="I7843" t="s">
        <v>909</v>
      </c>
      <c r="J7843" t="s">
        <v>3815</v>
      </c>
      <c r="K7843" t="s">
        <v>3816</v>
      </c>
      <c r="L7843" t="s">
        <v>17358</v>
      </c>
      <c r="M7843" t="s">
        <v>12466</v>
      </c>
      <c r="N7843" t="s">
        <v>12467</v>
      </c>
      <c r="O7843" t="s">
        <v>6902</v>
      </c>
      <c r="P7843" t="s">
        <v>6902</v>
      </c>
      <c r="Q7843">
        <v>101</v>
      </c>
      <c r="R7843" t="s">
        <v>12468</v>
      </c>
      <c r="S7843">
        <v>16</v>
      </c>
      <c r="T7843">
        <v>3.1100950241088872</v>
      </c>
      <c r="U7843">
        <v>-76.614418029785156</v>
      </c>
      <c r="V7843">
        <v>1.5625E-2</v>
      </c>
      <c r="W7843">
        <v>0</v>
      </c>
      <c r="X7843">
        <v>0.64999997615814209</v>
      </c>
      <c r="Y7843">
        <v>0.69375002384185791</v>
      </c>
      <c r="Z7843">
        <v>0.234375</v>
      </c>
      <c r="AA7843">
        <v>1.5625E-2</v>
      </c>
      <c r="AB7843">
        <v>0</v>
      </c>
      <c r="AC7843">
        <v>0</v>
      </c>
      <c r="AD7843">
        <v>16.6875</v>
      </c>
      <c r="AE7843">
        <v>0</v>
      </c>
      <c r="AF7843">
        <v>1</v>
      </c>
      <c r="AG7843">
        <v>0</v>
      </c>
      <c r="AH7843">
        <v>1</v>
      </c>
      <c r="AI7843">
        <v>1</v>
      </c>
      <c r="AJ7843">
        <v>0</v>
      </c>
      <c r="AK7843">
        <v>1</v>
      </c>
      <c r="AL7843">
        <v>0</v>
      </c>
    </row>
    <row r="7844" spans="1:38" x14ac:dyDescent="0.25">
      <c r="A7844">
        <v>7843</v>
      </c>
      <c r="B7844" t="s">
        <v>17355</v>
      </c>
      <c r="C7844">
        <v>2021</v>
      </c>
      <c r="D7844" t="s">
        <v>38</v>
      </c>
      <c r="E7844">
        <v>6</v>
      </c>
      <c r="F7844">
        <v>10</v>
      </c>
      <c r="G7844" s="2">
        <v>44354</v>
      </c>
      <c r="H7844" s="2">
        <v>44484</v>
      </c>
      <c r="I7844" t="s">
        <v>909</v>
      </c>
      <c r="J7844" t="s">
        <v>3815</v>
      </c>
      <c r="K7844" t="s">
        <v>3816</v>
      </c>
      <c r="L7844" t="s">
        <v>17358</v>
      </c>
      <c r="M7844" t="s">
        <v>17325</v>
      </c>
      <c r="N7844" t="s">
        <v>17422</v>
      </c>
      <c r="O7844" t="s">
        <v>17286</v>
      </c>
      <c r="P7844" t="s">
        <v>17286</v>
      </c>
      <c r="Q7844">
        <v>130</v>
      </c>
      <c r="R7844" t="s">
        <v>17360</v>
      </c>
      <c r="S7844">
        <v>16</v>
      </c>
      <c r="T7844">
        <v>3.1108589172363281</v>
      </c>
      <c r="U7844">
        <v>-76.620697021484375</v>
      </c>
      <c r="V7844">
        <v>4.0624998509883881E-2</v>
      </c>
      <c r="W7844">
        <v>4.0624998509883881E-2</v>
      </c>
      <c r="X7844">
        <v>1</v>
      </c>
      <c r="Y7844">
        <v>1</v>
      </c>
      <c r="Z7844">
        <v>0.49375000596046448</v>
      </c>
      <c r="AA7844">
        <v>2.6249999180436131E-2</v>
      </c>
      <c r="AB7844">
        <v>0</v>
      </c>
      <c r="AC7844">
        <v>0</v>
      </c>
      <c r="AD7844">
        <v>16</v>
      </c>
      <c r="AE7844">
        <v>1.250000018626451E-2</v>
      </c>
      <c r="AF7844">
        <v>1</v>
      </c>
      <c r="AG7844">
        <v>1</v>
      </c>
      <c r="AH7844">
        <v>1</v>
      </c>
      <c r="AI7844">
        <v>1</v>
      </c>
      <c r="AJ7844">
        <v>1</v>
      </c>
      <c r="AK7844">
        <v>1</v>
      </c>
      <c r="AL7844">
        <v>0</v>
      </c>
    </row>
    <row r="7845" spans="1:38" x14ac:dyDescent="0.25">
      <c r="A7845">
        <v>7844</v>
      </c>
      <c r="B7845" t="s">
        <v>17355</v>
      </c>
      <c r="C7845">
        <v>2021</v>
      </c>
      <c r="D7845" t="s">
        <v>38</v>
      </c>
      <c r="E7845">
        <v>6</v>
      </c>
      <c r="F7845">
        <v>10</v>
      </c>
      <c r="G7845" s="2">
        <v>44354</v>
      </c>
      <c r="H7845" s="2">
        <v>44484</v>
      </c>
      <c r="I7845" t="s">
        <v>909</v>
      </c>
      <c r="J7845" t="s">
        <v>3815</v>
      </c>
      <c r="K7845" t="s">
        <v>3816</v>
      </c>
      <c r="L7845" t="s">
        <v>17358</v>
      </c>
      <c r="M7845" t="s">
        <v>17325</v>
      </c>
      <c r="N7845" t="s">
        <v>17423</v>
      </c>
      <c r="O7845" t="s">
        <v>620</v>
      </c>
      <c r="P7845" t="s">
        <v>620</v>
      </c>
      <c r="Q7845">
        <v>130</v>
      </c>
      <c r="R7845" t="s">
        <v>17360</v>
      </c>
      <c r="S7845">
        <v>16</v>
      </c>
      <c r="T7845">
        <v>3.1088020801544189</v>
      </c>
      <c r="U7845">
        <v>-76.621192932128906</v>
      </c>
      <c r="V7845">
        <v>4.374999925494194E-2</v>
      </c>
      <c r="W7845">
        <v>0</v>
      </c>
      <c r="X7845">
        <v>1</v>
      </c>
      <c r="Y7845">
        <v>0.99374997615814209</v>
      </c>
      <c r="Z7845">
        <v>0.50312501192092896</v>
      </c>
      <c r="AA7845">
        <v>2.7499999850988392E-2</v>
      </c>
      <c r="AB7845">
        <v>0</v>
      </c>
      <c r="AC7845">
        <v>0</v>
      </c>
      <c r="AD7845">
        <v>13.9375</v>
      </c>
      <c r="AE7845">
        <v>3.1250000465661292E-3</v>
      </c>
      <c r="AF7845">
        <v>1</v>
      </c>
      <c r="AG7845">
        <v>0</v>
      </c>
      <c r="AH7845">
        <v>1</v>
      </c>
      <c r="AI7845">
        <v>1</v>
      </c>
      <c r="AJ7845">
        <v>1</v>
      </c>
      <c r="AK7845">
        <v>1</v>
      </c>
      <c r="AL7845">
        <v>0</v>
      </c>
    </row>
    <row r="7846" spans="1:38" x14ac:dyDescent="0.25">
      <c r="A7846">
        <v>7845</v>
      </c>
      <c r="B7846" t="s">
        <v>17355</v>
      </c>
      <c r="C7846">
        <v>2021</v>
      </c>
      <c r="D7846" t="s">
        <v>38</v>
      </c>
      <c r="E7846">
        <v>6</v>
      </c>
      <c r="F7846">
        <v>10</v>
      </c>
      <c r="G7846" s="2">
        <v>44368</v>
      </c>
      <c r="H7846" s="2">
        <v>44484</v>
      </c>
      <c r="I7846" t="s">
        <v>909</v>
      </c>
      <c r="J7846" t="s">
        <v>3815</v>
      </c>
      <c r="K7846" t="s">
        <v>3816</v>
      </c>
      <c r="L7846" t="s">
        <v>17358</v>
      </c>
      <c r="M7846" t="s">
        <v>1301</v>
      </c>
      <c r="N7846" t="s">
        <v>17424</v>
      </c>
      <c r="O7846" t="s">
        <v>620</v>
      </c>
      <c r="P7846" t="s">
        <v>620</v>
      </c>
      <c r="Q7846">
        <v>116</v>
      </c>
      <c r="R7846" t="s">
        <v>17425</v>
      </c>
      <c r="S7846">
        <v>16</v>
      </c>
      <c r="T7846">
        <v>3.0971360206603999</v>
      </c>
      <c r="U7846">
        <v>-76.612106323242188</v>
      </c>
      <c r="V7846">
        <v>5.3125001490116119E-2</v>
      </c>
      <c r="W7846">
        <v>0</v>
      </c>
      <c r="X7846">
        <v>0.74062502384185791</v>
      </c>
      <c r="Y7846">
        <v>1</v>
      </c>
      <c r="Z7846">
        <v>0.22187499701976779</v>
      </c>
      <c r="AA7846">
        <v>2.2500000894069672E-2</v>
      </c>
      <c r="AB7846">
        <v>0</v>
      </c>
      <c r="AC7846">
        <v>0</v>
      </c>
      <c r="AD7846">
        <v>17.6875</v>
      </c>
      <c r="AE7846">
        <v>0</v>
      </c>
      <c r="AF7846">
        <v>1</v>
      </c>
      <c r="AG7846">
        <v>0</v>
      </c>
      <c r="AH7846">
        <v>1</v>
      </c>
      <c r="AI7846">
        <v>1</v>
      </c>
      <c r="AJ7846">
        <v>0</v>
      </c>
      <c r="AK7846">
        <v>1</v>
      </c>
      <c r="AL7846">
        <v>0</v>
      </c>
    </row>
    <row r="7847" spans="1:38" x14ac:dyDescent="0.25">
      <c r="A7847">
        <v>7846</v>
      </c>
      <c r="B7847" t="s">
        <v>17321</v>
      </c>
      <c r="C7847">
        <v>2021</v>
      </c>
      <c r="D7847" t="s">
        <v>7070</v>
      </c>
      <c r="E7847">
        <v>8</v>
      </c>
      <c r="F7847">
        <v>12</v>
      </c>
      <c r="G7847" s="2">
        <v>44427</v>
      </c>
      <c r="H7847" s="2">
        <v>44545</v>
      </c>
      <c r="I7847" t="s">
        <v>909</v>
      </c>
      <c r="J7847" t="s">
        <v>1417</v>
      </c>
      <c r="K7847" t="s">
        <v>1418</v>
      </c>
      <c r="L7847" t="s">
        <v>5665</v>
      </c>
      <c r="M7847" t="s">
        <v>1720</v>
      </c>
      <c r="N7847" t="s">
        <v>5689</v>
      </c>
      <c r="O7847" t="s">
        <v>5497</v>
      </c>
      <c r="P7847" t="s">
        <v>5497</v>
      </c>
      <c r="Q7847">
        <v>118</v>
      </c>
      <c r="R7847" t="s">
        <v>5690</v>
      </c>
      <c r="S7847">
        <v>16</v>
      </c>
      <c r="T7847">
        <v>2.8822000026702881</v>
      </c>
      <c r="U7847">
        <v>-75.328117370605469</v>
      </c>
      <c r="V7847">
        <v>0.35769230127334589</v>
      </c>
      <c r="W7847">
        <v>0</v>
      </c>
      <c r="X7847">
        <v>0.74615383148193359</v>
      </c>
      <c r="Y7847">
        <v>6.1538461595773697E-2</v>
      </c>
      <c r="Z7847">
        <v>0.89999997615814209</v>
      </c>
      <c r="AA7847">
        <v>0.25937500596046448</v>
      </c>
      <c r="AB7847">
        <v>0</v>
      </c>
      <c r="AC7847">
        <v>0</v>
      </c>
      <c r="AD7847">
        <v>11</v>
      </c>
      <c r="AE7847">
        <v>0</v>
      </c>
      <c r="AF7847">
        <v>1</v>
      </c>
      <c r="AG7847">
        <v>0</v>
      </c>
      <c r="AH7847">
        <v>1</v>
      </c>
      <c r="AI7847">
        <v>1</v>
      </c>
      <c r="AJ7847">
        <v>0</v>
      </c>
      <c r="AK7847">
        <v>1</v>
      </c>
      <c r="AL7847">
        <v>0</v>
      </c>
    </row>
    <row r="7848" spans="1:38" x14ac:dyDescent="0.25">
      <c r="A7848">
        <v>7847</v>
      </c>
      <c r="B7848" t="s">
        <v>17426</v>
      </c>
      <c r="C7848">
        <v>2021</v>
      </c>
      <c r="D7848" t="s">
        <v>38</v>
      </c>
      <c r="E7848">
        <v>4</v>
      </c>
      <c r="F7848">
        <v>8</v>
      </c>
      <c r="G7848" s="2">
        <v>44313</v>
      </c>
      <c r="H7848" s="2">
        <v>44423</v>
      </c>
      <c r="I7848" t="s">
        <v>909</v>
      </c>
      <c r="J7848" t="s">
        <v>910</v>
      </c>
      <c r="K7848" t="s">
        <v>1260</v>
      </c>
      <c r="L7848" t="s">
        <v>17427</v>
      </c>
      <c r="M7848" t="s">
        <v>3304</v>
      </c>
      <c r="N7848" t="s">
        <v>3305</v>
      </c>
      <c r="O7848" t="s">
        <v>5497</v>
      </c>
      <c r="P7848" t="s">
        <v>5497</v>
      </c>
      <c r="Q7848">
        <v>110</v>
      </c>
      <c r="R7848" t="s">
        <v>17428</v>
      </c>
      <c r="S7848">
        <v>16</v>
      </c>
      <c r="T7848">
        <v>4.1993241310119629</v>
      </c>
      <c r="U7848">
        <v>-74.984390258789063</v>
      </c>
      <c r="V7848">
        <v>1.449275389313698E-2</v>
      </c>
      <c r="W7848">
        <v>5.7971016503870487E-3</v>
      </c>
      <c r="X7848">
        <v>0.28695651888847351</v>
      </c>
      <c r="Y7848">
        <v>4.637681320309639E-2</v>
      </c>
      <c r="Z7848">
        <v>0</v>
      </c>
      <c r="AA7848">
        <v>0</v>
      </c>
      <c r="AB7848">
        <v>0</v>
      </c>
      <c r="AC7848">
        <v>0</v>
      </c>
      <c r="AD7848">
        <v>8.1999998092651367</v>
      </c>
      <c r="AE7848">
        <v>0</v>
      </c>
      <c r="AF7848">
        <v>1</v>
      </c>
      <c r="AG7848">
        <v>1</v>
      </c>
      <c r="AH7848">
        <v>1</v>
      </c>
      <c r="AI7848">
        <v>1</v>
      </c>
      <c r="AJ7848">
        <v>0</v>
      </c>
      <c r="AK7848">
        <v>0</v>
      </c>
      <c r="AL7848">
        <v>0</v>
      </c>
    </row>
    <row r="7849" spans="1:38" x14ac:dyDescent="0.25">
      <c r="A7849">
        <v>7848</v>
      </c>
      <c r="B7849" t="s">
        <v>17245</v>
      </c>
      <c r="C7849">
        <v>2021</v>
      </c>
      <c r="D7849" t="s">
        <v>7070</v>
      </c>
      <c r="E7849">
        <v>7</v>
      </c>
      <c r="F7849">
        <v>11</v>
      </c>
      <c r="G7849" s="2">
        <v>44407</v>
      </c>
      <c r="H7849" s="2">
        <v>44515</v>
      </c>
      <c r="I7849" t="s">
        <v>909</v>
      </c>
      <c r="J7849" t="s">
        <v>910</v>
      </c>
      <c r="K7849" t="s">
        <v>1052</v>
      </c>
      <c r="L7849" t="s">
        <v>4685</v>
      </c>
      <c r="M7849" t="s">
        <v>1607</v>
      </c>
      <c r="N7849" t="s">
        <v>456</v>
      </c>
      <c r="O7849" t="s">
        <v>17286</v>
      </c>
      <c r="P7849" t="s">
        <v>17286</v>
      </c>
      <c r="Q7849">
        <v>108</v>
      </c>
      <c r="R7849" t="s">
        <v>10717</v>
      </c>
      <c r="S7849">
        <v>16</v>
      </c>
      <c r="T7849">
        <v>3.8227660655975342</v>
      </c>
      <c r="U7849">
        <v>-74.927566528320313</v>
      </c>
      <c r="V7849">
        <v>6.2500000931322566E-3</v>
      </c>
      <c r="W7849">
        <v>0</v>
      </c>
      <c r="X7849">
        <v>0.81562501192092896</v>
      </c>
      <c r="Y7849">
        <v>0.83437502384185791</v>
      </c>
      <c r="Z7849">
        <v>0.65937501192092896</v>
      </c>
      <c r="AA7849">
        <v>3.5624999552965157E-2</v>
      </c>
      <c r="AB7849">
        <v>0</v>
      </c>
      <c r="AC7849">
        <v>0</v>
      </c>
      <c r="AD7849">
        <v>12.829999923706049</v>
      </c>
      <c r="AE7849">
        <v>6.2500000931322566E-3</v>
      </c>
      <c r="AF7849">
        <v>1</v>
      </c>
      <c r="AG7849">
        <v>0</v>
      </c>
      <c r="AH7849">
        <v>1</v>
      </c>
      <c r="AI7849">
        <v>1</v>
      </c>
      <c r="AJ7849">
        <v>1</v>
      </c>
      <c r="AK7849">
        <v>1</v>
      </c>
      <c r="AL7849">
        <v>0</v>
      </c>
    </row>
    <row r="7850" spans="1:38" x14ac:dyDescent="0.25">
      <c r="A7850">
        <v>7849</v>
      </c>
      <c r="B7850" t="s">
        <v>17250</v>
      </c>
      <c r="C7850">
        <v>2021</v>
      </c>
      <c r="D7850" t="s">
        <v>38</v>
      </c>
      <c r="E7850">
        <v>6</v>
      </c>
      <c r="F7850">
        <v>9</v>
      </c>
      <c r="G7850" s="2">
        <v>44349</v>
      </c>
      <c r="H7850" s="2">
        <v>44454</v>
      </c>
      <c r="I7850" t="s">
        <v>909</v>
      </c>
      <c r="J7850" t="s">
        <v>910</v>
      </c>
      <c r="K7850" t="s">
        <v>1052</v>
      </c>
      <c r="L7850" t="s">
        <v>4685</v>
      </c>
      <c r="M7850" t="s">
        <v>1607</v>
      </c>
      <c r="N7850" t="s">
        <v>6606</v>
      </c>
      <c r="O7850" t="s">
        <v>17286</v>
      </c>
      <c r="P7850" t="s">
        <v>17286</v>
      </c>
      <c r="Q7850">
        <v>105</v>
      </c>
      <c r="R7850" t="s">
        <v>10708</v>
      </c>
      <c r="S7850">
        <v>16</v>
      </c>
      <c r="T7850">
        <v>3.8228991031646729</v>
      </c>
      <c r="U7850">
        <v>-74.929855346679688</v>
      </c>
      <c r="V7850">
        <v>3.1250000465661292E-3</v>
      </c>
      <c r="W7850">
        <v>0</v>
      </c>
      <c r="X7850">
        <v>0.83437502384185791</v>
      </c>
      <c r="Y7850">
        <v>0.85312497615814209</v>
      </c>
      <c r="Z7850">
        <v>0.734375</v>
      </c>
      <c r="AA7850">
        <v>3.8125000894069672E-2</v>
      </c>
      <c r="AB7850">
        <v>0</v>
      </c>
      <c r="AC7850">
        <v>0</v>
      </c>
      <c r="AD7850">
        <v>15.590000152587891</v>
      </c>
      <c r="AE7850">
        <v>6.2500000931322566E-3</v>
      </c>
      <c r="AF7850">
        <v>1</v>
      </c>
      <c r="AG7850">
        <v>0</v>
      </c>
      <c r="AH7850">
        <v>1</v>
      </c>
      <c r="AI7850">
        <v>1</v>
      </c>
      <c r="AJ7850">
        <v>1</v>
      </c>
      <c r="AK7850">
        <v>1</v>
      </c>
      <c r="AL7850">
        <v>0</v>
      </c>
    </row>
    <row r="7851" spans="1:38" x14ac:dyDescent="0.25">
      <c r="A7851">
        <v>7850</v>
      </c>
      <c r="B7851" t="s">
        <v>17231</v>
      </c>
      <c r="C7851">
        <v>2021</v>
      </c>
      <c r="D7851" t="s">
        <v>7070</v>
      </c>
      <c r="E7851">
        <v>10</v>
      </c>
      <c r="F7851">
        <v>1</v>
      </c>
      <c r="G7851" s="2">
        <v>44110</v>
      </c>
      <c r="H7851" s="2">
        <v>44211</v>
      </c>
      <c r="I7851" t="s">
        <v>909</v>
      </c>
      <c r="J7851" t="s">
        <v>910</v>
      </c>
      <c r="K7851" t="s">
        <v>917</v>
      </c>
      <c r="L7851" t="s">
        <v>1124</v>
      </c>
      <c r="M7851" t="s">
        <v>1178</v>
      </c>
      <c r="N7851" t="s">
        <v>17429</v>
      </c>
      <c r="O7851" t="s">
        <v>5497</v>
      </c>
      <c r="P7851" t="s">
        <v>5497</v>
      </c>
      <c r="Q7851">
        <v>101</v>
      </c>
      <c r="R7851" t="s">
        <v>8286</v>
      </c>
      <c r="S7851">
        <v>16</v>
      </c>
      <c r="T7851">
        <v>3.8777399063110352</v>
      </c>
      <c r="U7851">
        <v>-74.973663330078125</v>
      </c>
      <c r="V7851">
        <v>1.0471204295754429E-2</v>
      </c>
      <c r="W7851">
        <v>0</v>
      </c>
      <c r="X7851">
        <v>0.51570677757263184</v>
      </c>
      <c r="Y7851">
        <v>0</v>
      </c>
      <c r="Z7851">
        <v>0.3481675386428833</v>
      </c>
      <c r="AA7851">
        <v>3.6249998956918723E-2</v>
      </c>
      <c r="AB7851">
        <v>0</v>
      </c>
      <c r="AC7851">
        <v>0</v>
      </c>
      <c r="AD7851">
        <v>22.20000076293945</v>
      </c>
      <c r="AE7851">
        <v>2.6178010739386082E-3</v>
      </c>
      <c r="AF7851">
        <v>1</v>
      </c>
      <c r="AG7851">
        <v>0</v>
      </c>
      <c r="AH7851">
        <v>1</v>
      </c>
      <c r="AI7851">
        <v>0</v>
      </c>
      <c r="AJ7851">
        <v>1</v>
      </c>
      <c r="AK7851">
        <v>1</v>
      </c>
      <c r="AL7851">
        <v>0</v>
      </c>
    </row>
    <row r="7852" spans="1:38" x14ac:dyDescent="0.25">
      <c r="A7852">
        <v>7851</v>
      </c>
      <c r="B7852" t="s">
        <v>17231</v>
      </c>
      <c r="C7852">
        <v>2021</v>
      </c>
      <c r="D7852" t="s">
        <v>7070</v>
      </c>
      <c r="E7852">
        <v>9</v>
      </c>
      <c r="F7852">
        <v>1</v>
      </c>
      <c r="G7852" s="2">
        <v>44091</v>
      </c>
      <c r="H7852" s="2">
        <v>44211</v>
      </c>
      <c r="I7852" t="s">
        <v>909</v>
      </c>
      <c r="J7852" t="s">
        <v>910</v>
      </c>
      <c r="K7852" t="s">
        <v>917</v>
      </c>
      <c r="L7852" t="s">
        <v>1124</v>
      </c>
      <c r="M7852" t="s">
        <v>12948</v>
      </c>
      <c r="N7852" t="s">
        <v>4028</v>
      </c>
      <c r="O7852" t="s">
        <v>6173</v>
      </c>
      <c r="P7852" t="s">
        <v>6173</v>
      </c>
      <c r="Q7852">
        <v>120</v>
      </c>
      <c r="R7852" t="s">
        <v>17430</v>
      </c>
      <c r="S7852">
        <v>16</v>
      </c>
      <c r="T7852">
        <v>3.8815829753875728</v>
      </c>
      <c r="U7852">
        <v>-74.97784423828125</v>
      </c>
      <c r="V7852">
        <v>0</v>
      </c>
      <c r="W7852">
        <v>0</v>
      </c>
      <c r="X7852">
        <v>0.46520146727561951</v>
      </c>
      <c r="Y7852">
        <v>0.15384615957736969</v>
      </c>
      <c r="Z7852">
        <v>0.54212456941604614</v>
      </c>
      <c r="AA7852">
        <v>6.25E-2</v>
      </c>
      <c r="AB7852">
        <v>0</v>
      </c>
      <c r="AC7852">
        <v>0</v>
      </c>
      <c r="AD7852">
        <v>13.85999965667725</v>
      </c>
      <c r="AE7852">
        <v>0</v>
      </c>
      <c r="AF7852">
        <v>0</v>
      </c>
      <c r="AG7852">
        <v>0</v>
      </c>
      <c r="AH7852">
        <v>1</v>
      </c>
      <c r="AI7852">
        <v>1</v>
      </c>
      <c r="AJ7852">
        <v>0</v>
      </c>
      <c r="AK7852">
        <v>1</v>
      </c>
      <c r="AL7852">
        <v>0</v>
      </c>
    </row>
    <row r="7853" spans="1:38" x14ac:dyDescent="0.25">
      <c r="A7853">
        <v>7852</v>
      </c>
      <c r="B7853" t="s">
        <v>17323</v>
      </c>
      <c r="C7853">
        <v>2021</v>
      </c>
      <c r="D7853" t="s">
        <v>7070</v>
      </c>
      <c r="E7853">
        <v>7</v>
      </c>
      <c r="F7853">
        <v>11</v>
      </c>
      <c r="G7853" s="2">
        <v>44398</v>
      </c>
      <c r="H7853" s="2">
        <v>44515</v>
      </c>
      <c r="I7853" t="s">
        <v>909</v>
      </c>
      <c r="J7853" t="s">
        <v>3815</v>
      </c>
      <c r="K7853" t="s">
        <v>3816</v>
      </c>
      <c r="L7853" t="s">
        <v>10843</v>
      </c>
      <c r="M7853" t="s">
        <v>17431</v>
      </c>
      <c r="N7853" t="s">
        <v>17432</v>
      </c>
      <c r="O7853" t="s">
        <v>5497</v>
      </c>
      <c r="P7853" t="s">
        <v>5497</v>
      </c>
      <c r="Q7853">
        <v>117</v>
      </c>
      <c r="R7853" t="s">
        <v>17433</v>
      </c>
      <c r="S7853">
        <v>16</v>
      </c>
      <c r="T7853">
        <v>3.2184760570526119</v>
      </c>
      <c r="U7853">
        <v>-76.525566101074219</v>
      </c>
      <c r="V7853">
        <v>3.437500074505806E-2</v>
      </c>
      <c r="W7853">
        <v>0</v>
      </c>
      <c r="X7853">
        <v>0.89999997615814209</v>
      </c>
      <c r="Y7853">
        <v>0.48750001192092901</v>
      </c>
      <c r="Z7853">
        <v>0.41562500596046448</v>
      </c>
      <c r="AA7853">
        <v>1.687500067055225E-2</v>
      </c>
      <c r="AB7853">
        <v>1.875000074505806E-2</v>
      </c>
      <c r="AC7853">
        <v>0</v>
      </c>
      <c r="AD7853">
        <v>9.875</v>
      </c>
      <c r="AE7853">
        <v>1.250000018626451E-2</v>
      </c>
      <c r="AF7853">
        <v>1</v>
      </c>
      <c r="AG7853">
        <v>0</v>
      </c>
      <c r="AH7853">
        <v>1</v>
      </c>
      <c r="AI7853">
        <v>1</v>
      </c>
      <c r="AJ7853">
        <v>1</v>
      </c>
      <c r="AK7853">
        <v>1</v>
      </c>
      <c r="AL7853">
        <v>1</v>
      </c>
    </row>
    <row r="7854" spans="1:38" x14ac:dyDescent="0.25">
      <c r="A7854">
        <v>7853</v>
      </c>
      <c r="B7854" t="s">
        <v>17434</v>
      </c>
      <c r="C7854">
        <v>2021</v>
      </c>
      <c r="D7854" t="s">
        <v>7070</v>
      </c>
      <c r="E7854">
        <v>7</v>
      </c>
      <c r="F7854">
        <v>11</v>
      </c>
      <c r="G7854" s="2">
        <v>44405</v>
      </c>
      <c r="H7854" s="2">
        <v>44515</v>
      </c>
      <c r="I7854" t="s">
        <v>909</v>
      </c>
      <c r="J7854" t="s">
        <v>3815</v>
      </c>
      <c r="K7854" t="s">
        <v>5987</v>
      </c>
      <c r="L7854" t="s">
        <v>18334</v>
      </c>
      <c r="M7854" t="s">
        <v>10329</v>
      </c>
      <c r="N7854" t="s">
        <v>456</v>
      </c>
      <c r="O7854" t="s">
        <v>5497</v>
      </c>
      <c r="P7854" t="s">
        <v>5497</v>
      </c>
      <c r="Q7854">
        <v>110</v>
      </c>
      <c r="R7854" t="s">
        <v>17435</v>
      </c>
      <c r="S7854">
        <v>16</v>
      </c>
      <c r="T7854">
        <v>3.7370049953460689</v>
      </c>
      <c r="U7854">
        <v>-76.255805969238281</v>
      </c>
      <c r="V7854">
        <v>7.5000002980232239E-2</v>
      </c>
      <c r="W7854">
        <v>0</v>
      </c>
      <c r="X7854">
        <v>0.77812498807907104</v>
      </c>
      <c r="Y7854">
        <v>0.671875</v>
      </c>
      <c r="Z7854">
        <v>0.55937498807907104</v>
      </c>
      <c r="AA7854">
        <v>2.4374999105930328E-2</v>
      </c>
      <c r="AB7854">
        <v>0</v>
      </c>
      <c r="AC7854">
        <v>0</v>
      </c>
      <c r="AD7854">
        <v>12.1875</v>
      </c>
      <c r="AE7854">
        <v>0</v>
      </c>
      <c r="AF7854">
        <v>1</v>
      </c>
      <c r="AG7854">
        <v>0</v>
      </c>
      <c r="AH7854">
        <v>1</v>
      </c>
      <c r="AI7854">
        <v>1</v>
      </c>
      <c r="AJ7854">
        <v>0</v>
      </c>
      <c r="AK7854">
        <v>1</v>
      </c>
      <c r="AL7854">
        <v>0</v>
      </c>
    </row>
    <row r="7855" spans="1:38" x14ac:dyDescent="0.25">
      <c r="A7855">
        <v>7854</v>
      </c>
      <c r="B7855" t="s">
        <v>17323</v>
      </c>
      <c r="C7855">
        <v>2021</v>
      </c>
      <c r="D7855" t="s">
        <v>7070</v>
      </c>
      <c r="E7855">
        <v>7</v>
      </c>
      <c r="F7855">
        <v>11</v>
      </c>
      <c r="G7855" s="2">
        <v>44404</v>
      </c>
      <c r="H7855" s="2">
        <v>44515</v>
      </c>
      <c r="I7855" t="s">
        <v>909</v>
      </c>
      <c r="J7855" t="s">
        <v>3815</v>
      </c>
      <c r="K7855" t="s">
        <v>3816</v>
      </c>
      <c r="L7855" t="s">
        <v>10843</v>
      </c>
      <c r="M7855" t="s">
        <v>3854</v>
      </c>
      <c r="N7855" t="s">
        <v>17436</v>
      </c>
      <c r="O7855" t="s">
        <v>338</v>
      </c>
      <c r="P7855" t="s">
        <v>338</v>
      </c>
      <c r="Q7855">
        <v>111</v>
      </c>
      <c r="R7855" t="s">
        <v>3843</v>
      </c>
      <c r="S7855">
        <v>16</v>
      </c>
      <c r="T7855">
        <v>3.1920039653778081</v>
      </c>
      <c r="U7855">
        <v>-76.519737243652344</v>
      </c>
      <c r="V7855">
        <v>2.187499962747097E-2</v>
      </c>
      <c r="W7855">
        <v>0</v>
      </c>
      <c r="X7855">
        <v>0.92500001192092896</v>
      </c>
      <c r="Y7855">
        <v>0.83125001192092896</v>
      </c>
      <c r="Z7855">
        <v>0.453125</v>
      </c>
      <c r="AA7855">
        <v>1.9999999552965161E-2</v>
      </c>
      <c r="AB7855">
        <v>0</v>
      </c>
      <c r="AC7855">
        <v>0</v>
      </c>
      <c r="AD7855">
        <v>13.75</v>
      </c>
      <c r="AE7855">
        <v>1.250000018626451E-2</v>
      </c>
      <c r="AF7855">
        <v>1</v>
      </c>
      <c r="AG7855">
        <v>0</v>
      </c>
      <c r="AH7855">
        <v>1</v>
      </c>
      <c r="AI7855">
        <v>1</v>
      </c>
      <c r="AJ7855">
        <v>1</v>
      </c>
      <c r="AK7855">
        <v>1</v>
      </c>
      <c r="AL7855">
        <v>0</v>
      </c>
    </row>
    <row r="7856" spans="1:38" x14ac:dyDescent="0.25">
      <c r="A7856">
        <v>7855</v>
      </c>
      <c r="B7856" t="s">
        <v>17323</v>
      </c>
      <c r="C7856">
        <v>2021</v>
      </c>
      <c r="D7856" t="s">
        <v>7070</v>
      </c>
      <c r="E7856">
        <v>7</v>
      </c>
      <c r="F7856">
        <v>11</v>
      </c>
      <c r="G7856" s="2">
        <v>44402</v>
      </c>
      <c r="H7856" s="2">
        <v>44515</v>
      </c>
      <c r="I7856" t="s">
        <v>909</v>
      </c>
      <c r="J7856" t="s">
        <v>3815</v>
      </c>
      <c r="K7856" t="s">
        <v>3816</v>
      </c>
      <c r="L7856" t="s">
        <v>10843</v>
      </c>
      <c r="M7856" t="s">
        <v>17437</v>
      </c>
      <c r="N7856" t="s">
        <v>17438</v>
      </c>
      <c r="O7856" t="s">
        <v>6902</v>
      </c>
      <c r="P7856" t="s">
        <v>6902</v>
      </c>
      <c r="Q7856">
        <v>113</v>
      </c>
      <c r="R7856" t="s">
        <v>8542</v>
      </c>
      <c r="S7856">
        <v>16</v>
      </c>
      <c r="T7856">
        <v>3.2303709983825679</v>
      </c>
      <c r="U7856">
        <v>-76.546455383300781</v>
      </c>
      <c r="V7856">
        <v>5.000000074505806E-2</v>
      </c>
      <c r="W7856">
        <v>6.2500000931322566E-3</v>
      </c>
      <c r="X7856">
        <v>0.81562501192092896</v>
      </c>
      <c r="Y7856">
        <v>0.45937499403953552</v>
      </c>
      <c r="Z7856">
        <v>0.34687501192092901</v>
      </c>
      <c r="AA7856">
        <v>2.374999970197678E-2</v>
      </c>
      <c r="AB7856">
        <v>2.812499925494194E-2</v>
      </c>
      <c r="AC7856">
        <v>0</v>
      </c>
      <c r="AD7856">
        <v>14.3125</v>
      </c>
      <c r="AE7856">
        <v>6.2500000931322566E-3</v>
      </c>
      <c r="AF7856">
        <v>1</v>
      </c>
      <c r="AG7856">
        <v>1</v>
      </c>
      <c r="AH7856">
        <v>1</v>
      </c>
      <c r="AI7856">
        <v>1</v>
      </c>
      <c r="AJ7856">
        <v>1</v>
      </c>
      <c r="AK7856">
        <v>1</v>
      </c>
      <c r="AL7856">
        <v>1</v>
      </c>
    </row>
    <row r="7857" spans="1:38" x14ac:dyDescent="0.25">
      <c r="A7857">
        <v>7856</v>
      </c>
      <c r="B7857" t="s">
        <v>17439</v>
      </c>
      <c r="C7857">
        <v>2021</v>
      </c>
      <c r="D7857" t="s">
        <v>7070</v>
      </c>
      <c r="E7857">
        <v>8</v>
      </c>
      <c r="F7857">
        <v>12</v>
      </c>
      <c r="G7857" s="2">
        <v>44416</v>
      </c>
      <c r="H7857" s="2">
        <v>44545</v>
      </c>
      <c r="I7857" t="s">
        <v>909</v>
      </c>
      <c r="J7857" t="s">
        <v>3870</v>
      </c>
      <c r="K7857" t="s">
        <v>3871</v>
      </c>
      <c r="L7857" t="s">
        <v>17440</v>
      </c>
      <c r="M7857" t="s">
        <v>4292</v>
      </c>
      <c r="N7857" t="s">
        <v>17441</v>
      </c>
      <c r="O7857" t="s">
        <v>9876</v>
      </c>
      <c r="P7857" t="s">
        <v>9876</v>
      </c>
      <c r="Q7857">
        <v>129</v>
      </c>
      <c r="R7857" t="s">
        <v>17442</v>
      </c>
      <c r="S7857">
        <v>16</v>
      </c>
      <c r="T7857">
        <v>3.0923490524291992</v>
      </c>
      <c r="U7857">
        <v>-76.441390991210938</v>
      </c>
      <c r="V7857">
        <v>5.3125001490116119E-2</v>
      </c>
      <c r="W7857">
        <v>0</v>
      </c>
      <c r="X7857">
        <v>0.71562498807907104</v>
      </c>
      <c r="Y7857">
        <v>0.41249999403953552</v>
      </c>
      <c r="Z7857">
        <v>0.32499998807907099</v>
      </c>
      <c r="AA7857">
        <v>1.9999999552965161E-2</v>
      </c>
      <c r="AB7857">
        <v>0</v>
      </c>
      <c r="AC7857">
        <v>0</v>
      </c>
      <c r="AD7857">
        <v>17.1875</v>
      </c>
      <c r="AE7857">
        <v>0</v>
      </c>
      <c r="AF7857">
        <v>1</v>
      </c>
      <c r="AG7857">
        <v>0</v>
      </c>
      <c r="AH7857">
        <v>1</v>
      </c>
      <c r="AI7857">
        <v>1</v>
      </c>
      <c r="AJ7857">
        <v>0</v>
      </c>
      <c r="AK7857">
        <v>1</v>
      </c>
      <c r="AL7857">
        <v>0</v>
      </c>
    </row>
    <row r="7858" spans="1:38" x14ac:dyDescent="0.25">
      <c r="A7858">
        <v>7857</v>
      </c>
      <c r="B7858" t="s">
        <v>17439</v>
      </c>
      <c r="C7858">
        <v>2021</v>
      </c>
      <c r="D7858" t="s">
        <v>7070</v>
      </c>
      <c r="E7858">
        <v>8</v>
      </c>
      <c r="F7858">
        <v>12</v>
      </c>
      <c r="G7858" s="2">
        <v>44415</v>
      </c>
      <c r="H7858" s="2">
        <v>44545</v>
      </c>
      <c r="I7858" t="s">
        <v>909</v>
      </c>
      <c r="J7858" t="s">
        <v>3870</v>
      </c>
      <c r="K7858" t="s">
        <v>3871</v>
      </c>
      <c r="L7858" t="s">
        <v>17440</v>
      </c>
      <c r="M7858" t="s">
        <v>4292</v>
      </c>
      <c r="N7858" t="s">
        <v>17443</v>
      </c>
      <c r="O7858" t="s">
        <v>9876</v>
      </c>
      <c r="P7858" t="s">
        <v>9876</v>
      </c>
      <c r="Q7858">
        <v>130</v>
      </c>
      <c r="R7858" t="s">
        <v>17442</v>
      </c>
      <c r="S7858">
        <v>16</v>
      </c>
      <c r="T7858">
        <v>3.091269969940186</v>
      </c>
      <c r="U7858">
        <v>-76.437934875488281</v>
      </c>
      <c r="V7858">
        <v>1.875000074505806E-2</v>
      </c>
      <c r="W7858">
        <v>0</v>
      </c>
      <c r="X7858">
        <v>0.77499997615814209</v>
      </c>
      <c r="Y7858">
        <v>0.390625</v>
      </c>
      <c r="Z7858">
        <v>0.36562499403953552</v>
      </c>
      <c r="AA7858">
        <v>1.875000074505806E-2</v>
      </c>
      <c r="AB7858">
        <v>0</v>
      </c>
      <c r="AC7858">
        <v>0</v>
      </c>
      <c r="AD7858">
        <v>14.25</v>
      </c>
      <c r="AE7858">
        <v>0</v>
      </c>
      <c r="AF7858">
        <v>1</v>
      </c>
      <c r="AG7858">
        <v>0</v>
      </c>
      <c r="AH7858">
        <v>1</v>
      </c>
      <c r="AI7858">
        <v>1</v>
      </c>
      <c r="AJ7858">
        <v>0</v>
      </c>
      <c r="AK7858">
        <v>1</v>
      </c>
      <c r="AL7858">
        <v>0</v>
      </c>
    </row>
    <row r="7859" spans="1:38" x14ac:dyDescent="0.25">
      <c r="A7859">
        <v>7858</v>
      </c>
      <c r="B7859" t="s">
        <v>17404</v>
      </c>
      <c r="C7859">
        <v>2021</v>
      </c>
      <c r="D7859" t="s">
        <v>38</v>
      </c>
      <c r="E7859">
        <v>4</v>
      </c>
      <c r="F7859">
        <v>8</v>
      </c>
      <c r="G7859" s="2">
        <v>44309</v>
      </c>
      <c r="H7859" s="2">
        <v>44423</v>
      </c>
      <c r="I7859" t="s">
        <v>909</v>
      </c>
      <c r="J7859" t="s">
        <v>910</v>
      </c>
      <c r="K7859" t="s">
        <v>4192</v>
      </c>
      <c r="L7859" t="s">
        <v>4340</v>
      </c>
      <c r="M7859" t="s">
        <v>4341</v>
      </c>
      <c r="N7859" t="s">
        <v>2833</v>
      </c>
      <c r="O7859" t="s">
        <v>5497</v>
      </c>
      <c r="P7859" t="s">
        <v>5497</v>
      </c>
      <c r="Q7859">
        <v>114</v>
      </c>
      <c r="R7859" t="s">
        <v>17444</v>
      </c>
      <c r="S7859">
        <v>16</v>
      </c>
      <c r="T7859">
        <v>4.1903700828552246</v>
      </c>
      <c r="U7859">
        <v>-74.904457092285156</v>
      </c>
      <c r="V7859">
        <v>1.9277108833193779E-2</v>
      </c>
      <c r="W7859">
        <v>0</v>
      </c>
      <c r="X7859">
        <v>0.97349399328231812</v>
      </c>
      <c r="Y7859">
        <v>3.8554217666387558E-2</v>
      </c>
      <c r="Z7859">
        <v>3.8554217666387558E-2</v>
      </c>
      <c r="AA7859">
        <v>0.16249999403953549</v>
      </c>
      <c r="AB7859">
        <v>2.4096386041492219E-3</v>
      </c>
      <c r="AC7859">
        <v>0</v>
      </c>
      <c r="AD7859">
        <v>8.3000001907348633</v>
      </c>
      <c r="AE7859">
        <v>4.8192772082984447E-3</v>
      </c>
      <c r="AF7859">
        <v>1</v>
      </c>
      <c r="AG7859">
        <v>0</v>
      </c>
      <c r="AH7859">
        <v>1</v>
      </c>
      <c r="AI7859">
        <v>1</v>
      </c>
      <c r="AJ7859">
        <v>1</v>
      </c>
      <c r="AK7859">
        <v>1</v>
      </c>
      <c r="AL7859">
        <v>1</v>
      </c>
    </row>
    <row r="7860" spans="1:38" x14ac:dyDescent="0.25">
      <c r="A7860">
        <v>7859</v>
      </c>
      <c r="B7860" t="s">
        <v>17404</v>
      </c>
      <c r="C7860">
        <v>2021</v>
      </c>
      <c r="D7860" t="s">
        <v>38</v>
      </c>
      <c r="E7860">
        <v>4</v>
      </c>
      <c r="F7860">
        <v>8</v>
      </c>
      <c r="G7860" s="2">
        <v>44309</v>
      </c>
      <c r="H7860" s="2">
        <v>44423</v>
      </c>
      <c r="I7860" t="s">
        <v>909</v>
      </c>
      <c r="J7860" t="s">
        <v>910</v>
      </c>
      <c r="K7860" t="s">
        <v>4192</v>
      </c>
      <c r="L7860" t="s">
        <v>4340</v>
      </c>
      <c r="M7860" t="s">
        <v>17445</v>
      </c>
      <c r="N7860" t="s">
        <v>17446</v>
      </c>
      <c r="O7860" t="s">
        <v>5497</v>
      </c>
      <c r="P7860" t="s">
        <v>5497</v>
      </c>
      <c r="Q7860">
        <v>114</v>
      </c>
      <c r="R7860" t="s">
        <v>17444</v>
      </c>
      <c r="S7860">
        <v>16</v>
      </c>
      <c r="T7860">
        <v>4.1896281242370614</v>
      </c>
      <c r="U7860">
        <v>-74.904556274414063</v>
      </c>
      <c r="V7860">
        <v>5.429864302277565E-2</v>
      </c>
      <c r="W7860">
        <v>2.2624435368925329E-3</v>
      </c>
      <c r="X7860">
        <v>0.97963798046112061</v>
      </c>
      <c r="Y7860">
        <v>3.6199096590280533E-2</v>
      </c>
      <c r="Z7860">
        <v>1.809954829514027E-2</v>
      </c>
      <c r="AA7860">
        <v>0.13750000298023221</v>
      </c>
      <c r="AB7860">
        <v>0</v>
      </c>
      <c r="AC7860">
        <v>0</v>
      </c>
      <c r="AD7860">
        <v>9.3999996185302734</v>
      </c>
      <c r="AE7860">
        <v>2.2624435368925329E-3</v>
      </c>
      <c r="AF7860">
        <v>1</v>
      </c>
      <c r="AG7860">
        <v>1</v>
      </c>
      <c r="AH7860">
        <v>1</v>
      </c>
      <c r="AI7860">
        <v>1</v>
      </c>
      <c r="AJ7860">
        <v>1</v>
      </c>
      <c r="AK7860">
        <v>1</v>
      </c>
      <c r="AL7860">
        <v>0</v>
      </c>
    </row>
    <row r="7861" spans="1:38" x14ac:dyDescent="0.25">
      <c r="A7861">
        <v>7860</v>
      </c>
      <c r="B7861" t="s">
        <v>17447</v>
      </c>
      <c r="C7861">
        <v>2021</v>
      </c>
      <c r="D7861" t="s">
        <v>7070</v>
      </c>
      <c r="E7861">
        <v>7</v>
      </c>
      <c r="F7861">
        <v>10</v>
      </c>
      <c r="G7861" s="2">
        <v>44381</v>
      </c>
      <c r="H7861" s="2">
        <v>44484</v>
      </c>
      <c r="I7861" t="s">
        <v>909</v>
      </c>
      <c r="J7861" t="s">
        <v>910</v>
      </c>
      <c r="K7861" t="s">
        <v>1377</v>
      </c>
      <c r="L7861" t="s">
        <v>17448</v>
      </c>
      <c r="M7861" t="s">
        <v>17449</v>
      </c>
      <c r="N7861" t="s">
        <v>17450</v>
      </c>
      <c r="O7861" t="s">
        <v>6173</v>
      </c>
      <c r="P7861" t="s">
        <v>6173</v>
      </c>
      <c r="Q7861">
        <v>103</v>
      </c>
      <c r="R7861" t="s">
        <v>9074</v>
      </c>
      <c r="S7861">
        <v>16</v>
      </c>
      <c r="T7861">
        <v>3.578881978988647</v>
      </c>
      <c r="U7861">
        <v>-75.127517700195313</v>
      </c>
      <c r="V7861">
        <v>0.23333333432674411</v>
      </c>
      <c r="W7861">
        <v>2.916666679084301E-2</v>
      </c>
      <c r="X7861">
        <v>0.15000000596046451</v>
      </c>
      <c r="Y7861">
        <v>0.57916665077209473</v>
      </c>
      <c r="Z7861">
        <v>0.17499999701976779</v>
      </c>
      <c r="AA7861">
        <v>5.000000074505806E-2</v>
      </c>
      <c r="AB7861">
        <v>2.083333395421505E-2</v>
      </c>
      <c r="AC7861">
        <v>0</v>
      </c>
      <c r="AD7861">
        <v>23</v>
      </c>
      <c r="AE7861">
        <v>2.500000037252903E-2</v>
      </c>
      <c r="AF7861">
        <v>1</v>
      </c>
      <c r="AG7861">
        <v>1</v>
      </c>
      <c r="AH7861">
        <v>1</v>
      </c>
      <c r="AI7861">
        <v>1</v>
      </c>
      <c r="AJ7861">
        <v>1</v>
      </c>
      <c r="AK7861">
        <v>1</v>
      </c>
      <c r="AL7861">
        <v>1</v>
      </c>
    </row>
    <row r="7862" spans="1:38" x14ac:dyDescent="0.25">
      <c r="A7862">
        <v>7861</v>
      </c>
      <c r="B7862" t="s">
        <v>17447</v>
      </c>
      <c r="C7862">
        <v>2021</v>
      </c>
      <c r="D7862" t="s">
        <v>7070</v>
      </c>
      <c r="E7862">
        <v>7</v>
      </c>
      <c r="F7862">
        <v>10</v>
      </c>
      <c r="G7862" s="2">
        <v>44383</v>
      </c>
      <c r="H7862" s="2">
        <v>44484</v>
      </c>
      <c r="I7862" t="s">
        <v>909</v>
      </c>
      <c r="J7862" t="s">
        <v>910</v>
      </c>
      <c r="K7862" t="s">
        <v>1377</v>
      </c>
      <c r="L7862" t="s">
        <v>17448</v>
      </c>
      <c r="M7862" t="s">
        <v>17449</v>
      </c>
      <c r="N7862" t="s">
        <v>355</v>
      </c>
      <c r="O7862" t="s">
        <v>6173</v>
      </c>
      <c r="P7862" t="s">
        <v>6173</v>
      </c>
      <c r="Q7862">
        <v>101</v>
      </c>
      <c r="R7862" t="s">
        <v>9074</v>
      </c>
      <c r="S7862">
        <v>16</v>
      </c>
      <c r="T7862">
        <v>3.5814909934997559</v>
      </c>
      <c r="U7862">
        <v>-75.128028869628906</v>
      </c>
      <c r="V7862">
        <v>0.13333334028720861</v>
      </c>
      <c r="W7862">
        <v>0</v>
      </c>
      <c r="X7862">
        <v>0.35833331942558289</v>
      </c>
      <c r="Y7862">
        <v>0.30833333730697632</v>
      </c>
      <c r="Z7862">
        <v>0.13333334028720861</v>
      </c>
      <c r="AA7862">
        <v>4.0624998509883881E-2</v>
      </c>
      <c r="AB7862">
        <v>1.666666753590107E-2</v>
      </c>
      <c r="AC7862">
        <v>0</v>
      </c>
      <c r="AD7862">
        <v>25.079999923706051</v>
      </c>
      <c r="AE7862">
        <v>6.6666670143604279E-2</v>
      </c>
      <c r="AF7862">
        <v>1</v>
      </c>
      <c r="AG7862">
        <v>0</v>
      </c>
      <c r="AH7862">
        <v>1</v>
      </c>
      <c r="AI7862">
        <v>1</v>
      </c>
      <c r="AJ7862">
        <v>1</v>
      </c>
      <c r="AK7862">
        <v>1</v>
      </c>
      <c r="AL7862">
        <v>1</v>
      </c>
    </row>
    <row r="7863" spans="1:38" x14ac:dyDescent="0.25">
      <c r="A7863">
        <v>7862</v>
      </c>
      <c r="B7863" t="s">
        <v>17298</v>
      </c>
      <c r="C7863">
        <v>2021</v>
      </c>
      <c r="D7863" t="s">
        <v>7070</v>
      </c>
      <c r="E7863">
        <v>9</v>
      </c>
      <c r="F7863">
        <v>12</v>
      </c>
      <c r="G7863" s="2">
        <v>44447</v>
      </c>
      <c r="H7863" s="2">
        <v>44545</v>
      </c>
      <c r="I7863" t="s">
        <v>909</v>
      </c>
      <c r="J7863" t="s">
        <v>910</v>
      </c>
      <c r="K7863" t="s">
        <v>1377</v>
      </c>
      <c r="L7863" t="s">
        <v>17448</v>
      </c>
      <c r="M7863" t="s">
        <v>17449</v>
      </c>
      <c r="N7863" t="s">
        <v>1605</v>
      </c>
      <c r="O7863" t="s">
        <v>6173</v>
      </c>
      <c r="P7863" t="s">
        <v>6173</v>
      </c>
      <c r="Q7863">
        <v>98</v>
      </c>
      <c r="R7863" t="s">
        <v>9074</v>
      </c>
      <c r="S7863">
        <v>16</v>
      </c>
      <c r="T7863">
        <v>3.5839519500732422</v>
      </c>
      <c r="U7863">
        <v>-75.128791809082031</v>
      </c>
      <c r="V7863">
        <v>0.30000001192092901</v>
      </c>
      <c r="W7863">
        <v>2.500000037252903E-2</v>
      </c>
      <c r="X7863">
        <v>0.25833332538604742</v>
      </c>
      <c r="Y7863">
        <v>0.63333332538604736</v>
      </c>
      <c r="Z7863">
        <v>0.15833333134651181</v>
      </c>
      <c r="AA7863">
        <v>3.8125000894069672E-2</v>
      </c>
      <c r="AB7863">
        <v>0</v>
      </c>
      <c r="AC7863">
        <v>0</v>
      </c>
      <c r="AD7863">
        <v>20.70000076293945</v>
      </c>
      <c r="AE7863">
        <v>3.3333335071802139E-2</v>
      </c>
      <c r="AF7863">
        <v>1</v>
      </c>
      <c r="AG7863">
        <v>1</v>
      </c>
      <c r="AH7863">
        <v>1</v>
      </c>
      <c r="AI7863">
        <v>1</v>
      </c>
      <c r="AJ7863">
        <v>1</v>
      </c>
      <c r="AK7863">
        <v>1</v>
      </c>
      <c r="AL7863">
        <v>0</v>
      </c>
    </row>
    <row r="7864" spans="1:38" x14ac:dyDescent="0.25">
      <c r="A7864">
        <v>7863</v>
      </c>
      <c r="B7864" t="s">
        <v>17298</v>
      </c>
      <c r="C7864">
        <v>2021</v>
      </c>
      <c r="D7864" t="s">
        <v>7070</v>
      </c>
      <c r="E7864">
        <v>8</v>
      </c>
      <c r="F7864">
        <v>12</v>
      </c>
      <c r="G7864" s="2">
        <v>44437</v>
      </c>
      <c r="H7864" s="2">
        <v>44545</v>
      </c>
      <c r="I7864" t="s">
        <v>909</v>
      </c>
      <c r="J7864" t="s">
        <v>910</v>
      </c>
      <c r="K7864" t="s">
        <v>1377</v>
      </c>
      <c r="L7864" t="s">
        <v>17451</v>
      </c>
      <c r="M7864" t="s">
        <v>17452</v>
      </c>
      <c r="N7864" t="s">
        <v>17453</v>
      </c>
      <c r="O7864" t="s">
        <v>6173</v>
      </c>
      <c r="P7864" t="s">
        <v>6173</v>
      </c>
      <c r="Q7864">
        <v>108</v>
      </c>
      <c r="R7864" t="s">
        <v>17454</v>
      </c>
      <c r="S7864">
        <v>16</v>
      </c>
      <c r="T7864">
        <v>3.577555894851685</v>
      </c>
      <c r="U7864">
        <v>-75.124496459960938</v>
      </c>
      <c r="V7864">
        <v>0.14166666567325589</v>
      </c>
      <c r="W7864">
        <v>0</v>
      </c>
      <c r="X7864">
        <v>0.2708333432674408</v>
      </c>
      <c r="Y7864">
        <v>0.54583334922790527</v>
      </c>
      <c r="Z7864">
        <v>0.20000000298023221</v>
      </c>
      <c r="AA7864">
        <v>3.7500001490116119E-2</v>
      </c>
      <c r="AB7864">
        <v>2.083333395421505E-2</v>
      </c>
      <c r="AC7864">
        <v>0</v>
      </c>
      <c r="AD7864">
        <v>21.860000610351559</v>
      </c>
      <c r="AE7864">
        <v>7.916666567325592E-2</v>
      </c>
      <c r="AF7864">
        <v>1</v>
      </c>
      <c r="AG7864">
        <v>0</v>
      </c>
      <c r="AH7864">
        <v>1</v>
      </c>
      <c r="AI7864">
        <v>1</v>
      </c>
      <c r="AJ7864">
        <v>1</v>
      </c>
      <c r="AK7864">
        <v>1</v>
      </c>
      <c r="AL7864">
        <v>1</v>
      </c>
    </row>
    <row r="7865" spans="1:38" x14ac:dyDescent="0.25">
      <c r="A7865">
        <v>7864</v>
      </c>
      <c r="B7865" t="s">
        <v>17298</v>
      </c>
      <c r="C7865">
        <v>2021</v>
      </c>
      <c r="D7865" t="s">
        <v>7070</v>
      </c>
      <c r="E7865">
        <v>9</v>
      </c>
      <c r="F7865">
        <v>12</v>
      </c>
      <c r="G7865" s="2">
        <v>44440</v>
      </c>
      <c r="H7865" s="2">
        <v>44545</v>
      </c>
      <c r="I7865" t="s">
        <v>909</v>
      </c>
      <c r="J7865" t="s">
        <v>910</v>
      </c>
      <c r="K7865" t="s">
        <v>1377</v>
      </c>
      <c r="L7865" t="s">
        <v>17455</v>
      </c>
      <c r="M7865" t="s">
        <v>17452</v>
      </c>
      <c r="N7865" t="s">
        <v>17456</v>
      </c>
      <c r="O7865" t="s">
        <v>6173</v>
      </c>
      <c r="P7865" t="s">
        <v>6173</v>
      </c>
      <c r="Q7865">
        <v>105</v>
      </c>
      <c r="R7865" t="s">
        <v>17454</v>
      </c>
      <c r="S7865">
        <v>16</v>
      </c>
      <c r="T7865">
        <v>3.5803630352020259</v>
      </c>
      <c r="U7865">
        <v>-75.12518310546875</v>
      </c>
      <c r="V7865">
        <v>0</v>
      </c>
      <c r="W7865">
        <v>0</v>
      </c>
      <c r="X7865">
        <v>0.17916665971279139</v>
      </c>
      <c r="Y7865">
        <v>0.55833333730697632</v>
      </c>
      <c r="Z7865">
        <v>8.7499998509883881E-2</v>
      </c>
      <c r="AA7865">
        <v>2.812499925494194E-2</v>
      </c>
      <c r="AB7865">
        <v>0</v>
      </c>
      <c r="AC7865">
        <v>0</v>
      </c>
      <c r="AD7865">
        <v>23</v>
      </c>
      <c r="AE7865">
        <v>1.666666753590107E-2</v>
      </c>
      <c r="AF7865">
        <v>0</v>
      </c>
      <c r="AG7865">
        <v>0</v>
      </c>
      <c r="AH7865">
        <v>1</v>
      </c>
      <c r="AI7865">
        <v>1</v>
      </c>
      <c r="AJ7865">
        <v>1</v>
      </c>
      <c r="AK7865">
        <v>1</v>
      </c>
      <c r="AL7865">
        <v>0</v>
      </c>
    </row>
    <row r="7866" spans="1:38" x14ac:dyDescent="0.25">
      <c r="A7866">
        <v>7865</v>
      </c>
      <c r="B7866" t="s">
        <v>17447</v>
      </c>
      <c r="C7866">
        <v>2021</v>
      </c>
      <c r="D7866" t="s">
        <v>38</v>
      </c>
      <c r="E7866">
        <v>6</v>
      </c>
      <c r="F7866">
        <v>10</v>
      </c>
      <c r="G7866" s="2">
        <v>44374</v>
      </c>
      <c r="H7866" s="2">
        <v>44484</v>
      </c>
      <c r="I7866" t="s">
        <v>909</v>
      </c>
      <c r="J7866" t="s">
        <v>910</v>
      </c>
      <c r="K7866" t="s">
        <v>1377</v>
      </c>
      <c r="L7866" t="s">
        <v>17457</v>
      </c>
      <c r="M7866" t="s">
        <v>3726</v>
      </c>
      <c r="N7866" t="s">
        <v>17458</v>
      </c>
      <c r="O7866" t="s">
        <v>5497</v>
      </c>
      <c r="P7866" t="s">
        <v>5497</v>
      </c>
      <c r="Q7866">
        <v>110</v>
      </c>
      <c r="R7866" t="s">
        <v>17459</v>
      </c>
      <c r="S7866">
        <v>16</v>
      </c>
      <c r="T7866">
        <v>3.5763471126556401</v>
      </c>
      <c r="U7866">
        <v>-75.075309753417969</v>
      </c>
      <c r="V7866">
        <v>7.916666567325592E-2</v>
      </c>
      <c r="W7866">
        <v>0</v>
      </c>
      <c r="X7866">
        <v>0.38749998807907099</v>
      </c>
      <c r="Y7866">
        <v>0.82916665077209473</v>
      </c>
      <c r="Z7866">
        <v>0.25416666269302368</v>
      </c>
      <c r="AA7866">
        <v>2.812499925494194E-2</v>
      </c>
      <c r="AB7866">
        <v>8.3333337679505348E-3</v>
      </c>
      <c r="AC7866">
        <v>0</v>
      </c>
      <c r="AD7866">
        <v>20.39999961853027</v>
      </c>
      <c r="AE7866">
        <v>1.666666753590107E-2</v>
      </c>
      <c r="AF7866">
        <v>1</v>
      </c>
      <c r="AG7866">
        <v>0</v>
      </c>
      <c r="AH7866">
        <v>1</v>
      </c>
      <c r="AI7866">
        <v>1</v>
      </c>
      <c r="AJ7866">
        <v>1</v>
      </c>
      <c r="AK7866">
        <v>1</v>
      </c>
      <c r="AL7866">
        <v>1</v>
      </c>
    </row>
    <row r="7867" spans="1:38" x14ac:dyDescent="0.25">
      <c r="A7867">
        <v>7866</v>
      </c>
      <c r="B7867" t="s">
        <v>17298</v>
      </c>
      <c r="C7867">
        <v>2021</v>
      </c>
      <c r="D7867" t="s">
        <v>7070</v>
      </c>
      <c r="E7867">
        <v>8</v>
      </c>
      <c r="F7867">
        <v>12</v>
      </c>
      <c r="G7867" s="2">
        <v>44433</v>
      </c>
      <c r="H7867" s="2">
        <v>44545</v>
      </c>
      <c r="I7867" t="s">
        <v>909</v>
      </c>
      <c r="J7867" t="s">
        <v>910</v>
      </c>
      <c r="K7867" t="s">
        <v>1377</v>
      </c>
      <c r="L7867" t="s">
        <v>17448</v>
      </c>
      <c r="M7867" t="s">
        <v>17460</v>
      </c>
      <c r="N7867" t="s">
        <v>973</v>
      </c>
      <c r="O7867" t="s">
        <v>5497</v>
      </c>
      <c r="P7867" t="s">
        <v>5497</v>
      </c>
      <c r="Q7867">
        <v>112</v>
      </c>
      <c r="R7867" t="s">
        <v>7785</v>
      </c>
      <c r="S7867">
        <v>16</v>
      </c>
      <c r="T7867">
        <v>3.5783050060272221</v>
      </c>
      <c r="U7867">
        <v>-75.128944396972656</v>
      </c>
      <c r="V7867">
        <v>6.25E-2</v>
      </c>
      <c r="W7867">
        <v>8.3333337679505348E-3</v>
      </c>
      <c r="X7867">
        <v>0.42083331942558289</v>
      </c>
      <c r="Y7867">
        <v>0.32083332538604742</v>
      </c>
      <c r="Z7867">
        <v>0.3333333432674408</v>
      </c>
      <c r="AA7867">
        <v>4.6666666865348823E-2</v>
      </c>
      <c r="AB7867">
        <v>8.3333337679505348E-3</v>
      </c>
      <c r="AC7867">
        <v>0</v>
      </c>
      <c r="AD7867">
        <v>13.569999694824221</v>
      </c>
      <c r="AE7867">
        <v>1.666666753590107E-2</v>
      </c>
      <c r="AF7867">
        <v>1</v>
      </c>
      <c r="AG7867">
        <v>1</v>
      </c>
      <c r="AH7867">
        <v>1</v>
      </c>
      <c r="AI7867">
        <v>1</v>
      </c>
      <c r="AJ7867">
        <v>1</v>
      </c>
      <c r="AK7867">
        <v>1</v>
      </c>
      <c r="AL7867">
        <v>1</v>
      </c>
    </row>
    <row r="7868" spans="1:38" x14ac:dyDescent="0.25">
      <c r="A7868">
        <v>7867</v>
      </c>
      <c r="B7868" t="s">
        <v>17231</v>
      </c>
      <c r="C7868">
        <v>2021</v>
      </c>
      <c r="D7868" t="s">
        <v>7070</v>
      </c>
      <c r="E7868">
        <v>9</v>
      </c>
      <c r="F7868">
        <v>1</v>
      </c>
      <c r="G7868" s="2">
        <v>44091</v>
      </c>
      <c r="H7868" s="2">
        <v>44211</v>
      </c>
      <c r="I7868" t="s">
        <v>909</v>
      </c>
      <c r="J7868" t="s">
        <v>910</v>
      </c>
      <c r="K7868" t="s">
        <v>917</v>
      </c>
      <c r="L7868" t="s">
        <v>10658</v>
      </c>
      <c r="M7868" t="s">
        <v>5908</v>
      </c>
      <c r="N7868" t="s">
        <v>5909</v>
      </c>
      <c r="O7868" t="s">
        <v>6173</v>
      </c>
      <c r="P7868" t="s">
        <v>6173</v>
      </c>
      <c r="Q7868">
        <v>120</v>
      </c>
      <c r="R7868" t="s">
        <v>17461</v>
      </c>
      <c r="S7868">
        <v>16</v>
      </c>
      <c r="T7868">
        <v>3.878654003143311</v>
      </c>
      <c r="U7868">
        <v>-74.977867126464844</v>
      </c>
      <c r="V7868">
        <v>0</v>
      </c>
      <c r="W7868">
        <v>0</v>
      </c>
      <c r="X7868">
        <v>0.65798044204711914</v>
      </c>
      <c r="Y7868">
        <v>0.52442997694015503</v>
      </c>
      <c r="Z7868">
        <v>0.41693809628486628</v>
      </c>
      <c r="AA7868">
        <v>3.9374999701976783E-2</v>
      </c>
      <c r="AC7868">
        <v>0</v>
      </c>
      <c r="AD7868">
        <v>14</v>
      </c>
      <c r="AE7868">
        <v>0</v>
      </c>
      <c r="AF7868">
        <v>0</v>
      </c>
      <c r="AG7868">
        <v>0</v>
      </c>
      <c r="AH7868">
        <v>1</v>
      </c>
      <c r="AI7868">
        <v>1</v>
      </c>
      <c r="AJ7868">
        <v>0</v>
      </c>
      <c r="AK7868">
        <v>1</v>
      </c>
    </row>
    <row r="7869" spans="1:38" x14ac:dyDescent="0.25">
      <c r="A7869">
        <v>7868</v>
      </c>
      <c r="B7869" t="s">
        <v>17321</v>
      </c>
      <c r="C7869">
        <v>2021</v>
      </c>
      <c r="D7869" t="s">
        <v>7070</v>
      </c>
      <c r="E7869">
        <v>9</v>
      </c>
      <c r="F7869">
        <v>1</v>
      </c>
      <c r="G7869" s="2">
        <v>44103</v>
      </c>
      <c r="H7869" s="2">
        <v>44211</v>
      </c>
      <c r="I7869" t="s">
        <v>909</v>
      </c>
      <c r="J7869" t="s">
        <v>1417</v>
      </c>
      <c r="K7869" t="s">
        <v>1418</v>
      </c>
      <c r="L7869" t="s">
        <v>5665</v>
      </c>
      <c r="M7869" t="s">
        <v>6265</v>
      </c>
      <c r="N7869" t="s">
        <v>6266</v>
      </c>
      <c r="O7869" t="s">
        <v>338</v>
      </c>
      <c r="P7869" t="s">
        <v>338</v>
      </c>
      <c r="Q7869">
        <v>108</v>
      </c>
      <c r="R7869" t="s">
        <v>17462</v>
      </c>
      <c r="S7869">
        <v>16</v>
      </c>
      <c r="T7869">
        <v>2.867170095443726</v>
      </c>
      <c r="U7869">
        <v>-75.336128234863281</v>
      </c>
      <c r="V7869">
        <v>0.28861787915229797</v>
      </c>
      <c r="W7869">
        <v>0</v>
      </c>
      <c r="X7869">
        <v>0.75609755516052246</v>
      </c>
      <c r="Y7869">
        <v>6.5040647983551025E-2</v>
      </c>
      <c r="Z7869">
        <v>0.93495935201644897</v>
      </c>
      <c r="AA7869">
        <v>0.21562500298023221</v>
      </c>
      <c r="AB7869">
        <v>0</v>
      </c>
      <c r="AC7869">
        <v>0</v>
      </c>
      <c r="AD7869">
        <v>7</v>
      </c>
      <c r="AE7869">
        <v>8.1300809979438782E-3</v>
      </c>
      <c r="AF7869">
        <v>1</v>
      </c>
      <c r="AG7869">
        <v>0</v>
      </c>
      <c r="AH7869">
        <v>1</v>
      </c>
      <c r="AI7869">
        <v>1</v>
      </c>
      <c r="AJ7869">
        <v>1</v>
      </c>
      <c r="AK7869">
        <v>1</v>
      </c>
      <c r="AL7869">
        <v>0</v>
      </c>
    </row>
    <row r="7870" spans="1:38" x14ac:dyDescent="0.25">
      <c r="A7870">
        <v>7869</v>
      </c>
      <c r="B7870" t="s">
        <v>17391</v>
      </c>
      <c r="C7870">
        <v>2021</v>
      </c>
      <c r="D7870" t="s">
        <v>38</v>
      </c>
      <c r="E7870">
        <v>3</v>
      </c>
      <c r="F7870">
        <v>7</v>
      </c>
      <c r="G7870" s="2">
        <v>44282</v>
      </c>
      <c r="H7870" s="2">
        <v>44392</v>
      </c>
      <c r="I7870" t="s">
        <v>909</v>
      </c>
      <c r="J7870" t="s">
        <v>1417</v>
      </c>
      <c r="K7870" t="s">
        <v>1948</v>
      </c>
      <c r="L7870" t="s">
        <v>17463</v>
      </c>
      <c r="M7870" t="s">
        <v>17464</v>
      </c>
      <c r="N7870" t="s">
        <v>17465</v>
      </c>
      <c r="O7870" t="s">
        <v>338</v>
      </c>
      <c r="P7870" t="s">
        <v>338</v>
      </c>
      <c r="Q7870">
        <v>110</v>
      </c>
      <c r="R7870" t="s">
        <v>17466</v>
      </c>
      <c r="S7870">
        <v>16</v>
      </c>
      <c r="T7870">
        <v>2.731194019317627</v>
      </c>
      <c r="U7870">
        <v>-75.35296630859375</v>
      </c>
      <c r="V7870">
        <v>0</v>
      </c>
      <c r="W7870">
        <v>0</v>
      </c>
      <c r="X7870">
        <v>0.5654761791229248</v>
      </c>
      <c r="Y7870">
        <v>0.1190476194024086</v>
      </c>
      <c r="Z7870">
        <v>0.1071428582072258</v>
      </c>
      <c r="AA7870">
        <v>2.812499925494194E-2</v>
      </c>
      <c r="AB7870">
        <v>0</v>
      </c>
      <c r="AC7870">
        <v>0</v>
      </c>
      <c r="AD7870">
        <v>5.7899999618530273</v>
      </c>
      <c r="AE7870">
        <v>5.9523810632526866E-3</v>
      </c>
      <c r="AF7870">
        <v>0</v>
      </c>
      <c r="AG7870">
        <v>0</v>
      </c>
      <c r="AH7870">
        <v>1</v>
      </c>
      <c r="AI7870">
        <v>1</v>
      </c>
      <c r="AJ7870">
        <v>1</v>
      </c>
      <c r="AK7870">
        <v>1</v>
      </c>
      <c r="AL7870">
        <v>0</v>
      </c>
    </row>
    <row r="7871" spans="1:38" x14ac:dyDescent="0.25">
      <c r="A7871">
        <v>7870</v>
      </c>
      <c r="B7871" t="s">
        <v>17391</v>
      </c>
      <c r="C7871">
        <v>2021</v>
      </c>
      <c r="D7871" t="s">
        <v>38</v>
      </c>
      <c r="E7871">
        <v>3</v>
      </c>
      <c r="F7871">
        <v>7</v>
      </c>
      <c r="G7871" s="2">
        <v>44277</v>
      </c>
      <c r="H7871" s="2">
        <v>44392</v>
      </c>
      <c r="I7871" t="s">
        <v>909</v>
      </c>
      <c r="J7871" t="s">
        <v>1417</v>
      </c>
      <c r="K7871" t="s">
        <v>1948</v>
      </c>
      <c r="L7871" t="s">
        <v>1949</v>
      </c>
      <c r="M7871" t="s">
        <v>17467</v>
      </c>
      <c r="N7871" t="s">
        <v>17468</v>
      </c>
      <c r="O7871" t="s">
        <v>5497</v>
      </c>
      <c r="P7871" t="s">
        <v>5497</v>
      </c>
      <c r="Q7871">
        <v>115</v>
      </c>
      <c r="R7871" t="s">
        <v>17469</v>
      </c>
      <c r="S7871">
        <v>16</v>
      </c>
      <c r="T7871">
        <v>2.616096019744873</v>
      </c>
      <c r="U7871">
        <v>-75.415008544921875</v>
      </c>
      <c r="V7871">
        <v>0.41463413834571838</v>
      </c>
      <c r="W7871">
        <v>4.268292710185051E-2</v>
      </c>
      <c r="X7871">
        <v>0.84756100177764893</v>
      </c>
      <c r="Y7871">
        <v>0.56097561120986938</v>
      </c>
      <c r="Z7871">
        <v>1</v>
      </c>
      <c r="AA7871">
        <v>0</v>
      </c>
      <c r="AB7871">
        <v>0</v>
      </c>
      <c r="AC7871">
        <v>0</v>
      </c>
      <c r="AD7871">
        <v>5.190000057220459</v>
      </c>
      <c r="AE7871">
        <v>7.3170728981494904E-2</v>
      </c>
      <c r="AF7871">
        <v>1</v>
      </c>
      <c r="AG7871">
        <v>1</v>
      </c>
      <c r="AH7871">
        <v>1</v>
      </c>
      <c r="AI7871">
        <v>1</v>
      </c>
      <c r="AJ7871">
        <v>1</v>
      </c>
      <c r="AK7871">
        <v>1</v>
      </c>
      <c r="AL7871">
        <v>0</v>
      </c>
    </row>
    <row r="7872" spans="1:38" x14ac:dyDescent="0.25">
      <c r="A7872">
        <v>7871</v>
      </c>
      <c r="B7872" t="s">
        <v>17470</v>
      </c>
      <c r="C7872">
        <v>2021</v>
      </c>
      <c r="D7872" t="s">
        <v>38</v>
      </c>
      <c r="E7872">
        <v>1</v>
      </c>
      <c r="F7872">
        <v>5</v>
      </c>
      <c r="G7872" s="2">
        <v>44216</v>
      </c>
      <c r="H7872" s="2">
        <v>44331</v>
      </c>
      <c r="I7872" t="s">
        <v>909</v>
      </c>
      <c r="J7872" t="s">
        <v>910</v>
      </c>
      <c r="K7872" t="s">
        <v>4120</v>
      </c>
      <c r="L7872" t="s">
        <v>4153</v>
      </c>
      <c r="M7872" t="s">
        <v>4185</v>
      </c>
      <c r="N7872" t="s">
        <v>16589</v>
      </c>
      <c r="O7872" t="s">
        <v>5497</v>
      </c>
      <c r="P7872" t="s">
        <v>5497</v>
      </c>
      <c r="Q7872">
        <v>115</v>
      </c>
      <c r="R7872" t="s">
        <v>17471</v>
      </c>
      <c r="S7872">
        <v>16</v>
      </c>
      <c r="T7872">
        <v>4.3835630416870117</v>
      </c>
      <c r="U7872">
        <v>-75.154327392578125</v>
      </c>
      <c r="V7872">
        <v>3.3333335071802139E-2</v>
      </c>
      <c r="W7872">
        <v>4.583333432674408E-2</v>
      </c>
      <c r="X7872">
        <v>1</v>
      </c>
      <c r="Y7872">
        <v>6.6666670143604279E-2</v>
      </c>
      <c r="Z7872">
        <v>0.1458333283662796</v>
      </c>
      <c r="AA7872">
        <v>5.000000074505806E-2</v>
      </c>
      <c r="AB7872">
        <v>4.583333432674408E-2</v>
      </c>
      <c r="AC7872">
        <v>0</v>
      </c>
      <c r="AD7872">
        <v>20</v>
      </c>
      <c r="AE7872">
        <v>4.1666668839752674E-3</v>
      </c>
      <c r="AF7872">
        <v>1</v>
      </c>
      <c r="AG7872">
        <v>1</v>
      </c>
      <c r="AH7872">
        <v>1</v>
      </c>
      <c r="AI7872">
        <v>1</v>
      </c>
      <c r="AJ7872">
        <v>1</v>
      </c>
      <c r="AK7872">
        <v>1</v>
      </c>
      <c r="AL7872">
        <v>1</v>
      </c>
    </row>
    <row r="7873" spans="1:38" x14ac:dyDescent="0.25">
      <c r="A7873">
        <v>7872</v>
      </c>
      <c r="B7873" t="s">
        <v>17307</v>
      </c>
      <c r="C7873">
        <v>2021</v>
      </c>
      <c r="D7873" t="s">
        <v>38</v>
      </c>
      <c r="E7873">
        <v>4</v>
      </c>
      <c r="F7873">
        <v>8</v>
      </c>
      <c r="G7873" s="2">
        <v>44300</v>
      </c>
      <c r="H7873" s="2">
        <v>44423</v>
      </c>
      <c r="I7873" t="s">
        <v>909</v>
      </c>
      <c r="J7873" t="s">
        <v>1417</v>
      </c>
      <c r="K7873" t="s">
        <v>1948</v>
      </c>
      <c r="L7873" t="s">
        <v>1949</v>
      </c>
      <c r="M7873" t="s">
        <v>7398</v>
      </c>
      <c r="N7873" t="s">
        <v>7399</v>
      </c>
      <c r="O7873" t="s">
        <v>5497</v>
      </c>
      <c r="P7873" t="s">
        <v>5497</v>
      </c>
      <c r="Q7873">
        <v>123</v>
      </c>
      <c r="R7873" t="s">
        <v>5367</v>
      </c>
      <c r="S7873">
        <v>16</v>
      </c>
      <c r="T7873">
        <v>2.6259069442749019</v>
      </c>
      <c r="U7873">
        <v>-75.372230529785156</v>
      </c>
      <c r="V7873">
        <v>0</v>
      </c>
      <c r="W7873">
        <v>0</v>
      </c>
      <c r="X7873">
        <v>0.58823531866073608</v>
      </c>
      <c r="Y7873">
        <v>0.729411780834198</v>
      </c>
      <c r="Z7873">
        <v>0.37058824300765991</v>
      </c>
      <c r="AA7873">
        <v>7.8125E-2</v>
      </c>
      <c r="AB7873">
        <v>0</v>
      </c>
      <c r="AC7873">
        <v>0</v>
      </c>
      <c r="AD7873">
        <v>20.940000534057621</v>
      </c>
      <c r="AE7873">
        <v>5.8823530562222004E-3</v>
      </c>
      <c r="AF7873">
        <v>0</v>
      </c>
      <c r="AG7873">
        <v>0</v>
      </c>
      <c r="AH7873">
        <v>1</v>
      </c>
      <c r="AI7873">
        <v>1</v>
      </c>
      <c r="AJ7873">
        <v>1</v>
      </c>
      <c r="AK7873">
        <v>1</v>
      </c>
      <c r="AL7873">
        <v>0</v>
      </c>
    </row>
    <row r="7874" spans="1:38" x14ac:dyDescent="0.25">
      <c r="A7874">
        <v>7873</v>
      </c>
      <c r="B7874" t="s">
        <v>17470</v>
      </c>
      <c r="C7874">
        <v>2021</v>
      </c>
      <c r="D7874" t="s">
        <v>38</v>
      </c>
      <c r="E7874">
        <v>2</v>
      </c>
      <c r="F7874">
        <v>6</v>
      </c>
      <c r="G7874" s="2">
        <v>44246</v>
      </c>
      <c r="H7874" s="2">
        <v>44362</v>
      </c>
      <c r="I7874" t="s">
        <v>909</v>
      </c>
      <c r="J7874" t="s">
        <v>910</v>
      </c>
      <c r="K7874" t="s">
        <v>4120</v>
      </c>
      <c r="L7874" t="s">
        <v>6036</v>
      </c>
      <c r="M7874" t="s">
        <v>4121</v>
      </c>
      <c r="N7874" t="s">
        <v>10483</v>
      </c>
      <c r="O7874" t="s">
        <v>5497</v>
      </c>
      <c r="P7874" t="s">
        <v>5497</v>
      </c>
      <c r="Q7874">
        <v>116</v>
      </c>
      <c r="R7874" t="s">
        <v>17472</v>
      </c>
      <c r="S7874">
        <v>16</v>
      </c>
      <c r="T7874">
        <v>4.4278697967529297</v>
      </c>
      <c r="U7874">
        <v>-75.167366027832031</v>
      </c>
      <c r="V7874">
        <v>3.3333335071802139E-2</v>
      </c>
      <c r="W7874">
        <v>8.3333337679505348E-3</v>
      </c>
      <c r="X7874">
        <v>1</v>
      </c>
      <c r="Y7874">
        <v>6.6666670143604279E-2</v>
      </c>
      <c r="Z7874">
        <v>0.116666667163372</v>
      </c>
      <c r="AA7874">
        <v>7.5000002980232239E-2</v>
      </c>
      <c r="AB7874">
        <v>6.25E-2</v>
      </c>
      <c r="AC7874">
        <v>0</v>
      </c>
      <c r="AE7874">
        <v>0</v>
      </c>
      <c r="AF7874">
        <v>1</v>
      </c>
      <c r="AG7874">
        <v>1</v>
      </c>
      <c r="AH7874">
        <v>1</v>
      </c>
      <c r="AI7874">
        <v>1</v>
      </c>
      <c r="AJ7874">
        <v>0</v>
      </c>
      <c r="AK7874">
        <v>1</v>
      </c>
      <c r="AL7874">
        <v>1</v>
      </c>
    </row>
    <row r="7875" spans="1:38" x14ac:dyDescent="0.25">
      <c r="A7875">
        <v>7874</v>
      </c>
      <c r="B7875" t="s">
        <v>17470</v>
      </c>
      <c r="C7875">
        <v>2021</v>
      </c>
      <c r="D7875" t="s">
        <v>38</v>
      </c>
      <c r="E7875">
        <v>2</v>
      </c>
      <c r="F7875">
        <v>6</v>
      </c>
      <c r="G7875" s="2">
        <v>44246</v>
      </c>
      <c r="H7875" s="2">
        <v>44362</v>
      </c>
      <c r="I7875" t="s">
        <v>909</v>
      </c>
      <c r="J7875" t="s">
        <v>910</v>
      </c>
      <c r="K7875" t="s">
        <v>4120</v>
      </c>
      <c r="L7875" t="s">
        <v>8086</v>
      </c>
      <c r="M7875" t="s">
        <v>17473</v>
      </c>
      <c r="N7875" t="s">
        <v>17474</v>
      </c>
      <c r="O7875" t="s">
        <v>5497</v>
      </c>
      <c r="P7875" t="s">
        <v>5497</v>
      </c>
      <c r="Q7875">
        <v>116</v>
      </c>
      <c r="R7875" t="s">
        <v>17475</v>
      </c>
      <c r="S7875">
        <v>16</v>
      </c>
      <c r="T7875">
        <v>4.454596996307373</v>
      </c>
      <c r="U7875">
        <v>-75.119430541992188</v>
      </c>
      <c r="V7875">
        <v>1.250000018626451E-2</v>
      </c>
      <c r="W7875">
        <v>3.7500001490116119E-2</v>
      </c>
      <c r="X7875">
        <v>1</v>
      </c>
      <c r="Y7875">
        <v>6.6666670143604279E-2</v>
      </c>
      <c r="Z7875">
        <v>0.19166666269302371</v>
      </c>
      <c r="AA7875">
        <v>0.10000000149011611</v>
      </c>
      <c r="AB7875">
        <v>7.083333283662796E-2</v>
      </c>
      <c r="AC7875">
        <v>0</v>
      </c>
      <c r="AD7875">
        <v>20</v>
      </c>
      <c r="AE7875">
        <v>0</v>
      </c>
      <c r="AF7875">
        <v>1</v>
      </c>
      <c r="AG7875">
        <v>1</v>
      </c>
      <c r="AH7875">
        <v>1</v>
      </c>
      <c r="AI7875">
        <v>1</v>
      </c>
      <c r="AJ7875">
        <v>0</v>
      </c>
      <c r="AK7875">
        <v>1</v>
      </c>
      <c r="AL7875">
        <v>1</v>
      </c>
    </row>
    <row r="7876" spans="1:38" x14ac:dyDescent="0.25">
      <c r="A7876">
        <v>7875</v>
      </c>
      <c r="B7876" t="s">
        <v>17476</v>
      </c>
      <c r="C7876">
        <v>2021</v>
      </c>
      <c r="D7876" t="s">
        <v>38</v>
      </c>
      <c r="E7876">
        <v>3</v>
      </c>
      <c r="F7876">
        <v>7</v>
      </c>
      <c r="G7876" s="2">
        <v>44278</v>
      </c>
      <c r="H7876" s="2">
        <v>44392</v>
      </c>
      <c r="I7876" t="s">
        <v>909</v>
      </c>
      <c r="J7876" t="s">
        <v>910</v>
      </c>
      <c r="K7876" t="s">
        <v>3935</v>
      </c>
      <c r="L7876" t="s">
        <v>12236</v>
      </c>
      <c r="M7876" t="s">
        <v>3789</v>
      </c>
      <c r="N7876" t="s">
        <v>2793</v>
      </c>
      <c r="O7876" t="s">
        <v>5497</v>
      </c>
      <c r="P7876" t="s">
        <v>5497</v>
      </c>
      <c r="Q7876">
        <v>114</v>
      </c>
      <c r="R7876" t="s">
        <v>17477</v>
      </c>
      <c r="S7876">
        <v>16</v>
      </c>
      <c r="T7876">
        <v>4.8821721076965332</v>
      </c>
      <c r="U7876">
        <v>-74.776756286621094</v>
      </c>
      <c r="V7876">
        <v>2.999999932944775E-2</v>
      </c>
      <c r="W7876">
        <v>0</v>
      </c>
      <c r="X7876">
        <v>0.93999999761581421</v>
      </c>
      <c r="Y7876">
        <v>7.9999998211860657E-2</v>
      </c>
      <c r="Z7876">
        <v>0.85000002384185791</v>
      </c>
      <c r="AA7876">
        <v>6.8750001490116119E-2</v>
      </c>
      <c r="AB7876">
        <v>3.5000000149011612E-2</v>
      </c>
      <c r="AC7876">
        <v>0</v>
      </c>
      <c r="AD7876">
        <v>9.5</v>
      </c>
      <c r="AE7876">
        <v>9.9999997764825821E-3</v>
      </c>
      <c r="AF7876">
        <v>1</v>
      </c>
      <c r="AG7876">
        <v>0</v>
      </c>
      <c r="AH7876">
        <v>1</v>
      </c>
      <c r="AI7876">
        <v>1</v>
      </c>
      <c r="AJ7876">
        <v>1</v>
      </c>
      <c r="AK7876">
        <v>1</v>
      </c>
      <c r="AL7876">
        <v>1</v>
      </c>
    </row>
    <row r="7877" spans="1:38" x14ac:dyDescent="0.25">
      <c r="A7877">
        <v>7876</v>
      </c>
      <c r="B7877" t="s">
        <v>17476</v>
      </c>
      <c r="C7877">
        <v>2021</v>
      </c>
      <c r="D7877" t="s">
        <v>38</v>
      </c>
      <c r="E7877">
        <v>3</v>
      </c>
      <c r="F7877">
        <v>7</v>
      </c>
      <c r="G7877" s="2">
        <v>44282</v>
      </c>
      <c r="H7877" s="2">
        <v>44392</v>
      </c>
      <c r="I7877" t="s">
        <v>909</v>
      </c>
      <c r="J7877" t="s">
        <v>910</v>
      </c>
      <c r="K7877" t="s">
        <v>3935</v>
      </c>
      <c r="L7877" t="s">
        <v>3944</v>
      </c>
      <c r="M7877" t="s">
        <v>17478</v>
      </c>
      <c r="N7877" t="s">
        <v>5183</v>
      </c>
      <c r="O7877" t="s">
        <v>14772</v>
      </c>
      <c r="P7877" t="s">
        <v>18323</v>
      </c>
      <c r="Q7877">
        <v>110</v>
      </c>
      <c r="R7877" t="s">
        <v>17479</v>
      </c>
      <c r="S7877">
        <v>16</v>
      </c>
      <c r="T7877">
        <v>4.8257260322570801</v>
      </c>
      <c r="U7877">
        <v>-74.762344360351563</v>
      </c>
      <c r="V7877">
        <v>3.4482758492231369E-2</v>
      </c>
      <c r="W7877">
        <v>0</v>
      </c>
      <c r="X7877">
        <v>0.96551722288131714</v>
      </c>
      <c r="Y7877">
        <v>6.8965516984462738E-2</v>
      </c>
      <c r="Z7877">
        <v>0.83189654350280762</v>
      </c>
      <c r="AA7877">
        <v>3.5000000149011612E-2</v>
      </c>
      <c r="AB7877">
        <v>7.7586203813552856E-2</v>
      </c>
      <c r="AC7877">
        <v>0</v>
      </c>
      <c r="AD7877">
        <v>11.625</v>
      </c>
      <c r="AE7877">
        <v>0</v>
      </c>
      <c r="AF7877">
        <v>1</v>
      </c>
      <c r="AG7877">
        <v>0</v>
      </c>
      <c r="AH7877">
        <v>1</v>
      </c>
      <c r="AI7877">
        <v>1</v>
      </c>
      <c r="AJ7877">
        <v>0</v>
      </c>
      <c r="AK7877">
        <v>1</v>
      </c>
      <c r="AL7877">
        <v>1</v>
      </c>
    </row>
    <row r="7878" spans="1:38" x14ac:dyDescent="0.25">
      <c r="A7878">
        <v>7877</v>
      </c>
      <c r="B7878" t="s">
        <v>17339</v>
      </c>
      <c r="C7878">
        <v>2021</v>
      </c>
      <c r="D7878" t="s">
        <v>38</v>
      </c>
      <c r="E7878">
        <v>1</v>
      </c>
      <c r="F7878">
        <v>5</v>
      </c>
      <c r="G7878" s="2">
        <v>44212</v>
      </c>
      <c r="H7878" s="2">
        <v>44331</v>
      </c>
      <c r="I7878" t="s">
        <v>909</v>
      </c>
      <c r="J7878" t="s">
        <v>1417</v>
      </c>
      <c r="K7878" t="s">
        <v>1481</v>
      </c>
      <c r="L7878" t="s">
        <v>1849</v>
      </c>
      <c r="M7878" t="s">
        <v>5391</v>
      </c>
      <c r="N7878" t="s">
        <v>17480</v>
      </c>
      <c r="O7878" t="s">
        <v>5497</v>
      </c>
      <c r="P7878" t="s">
        <v>5497</v>
      </c>
      <c r="Q7878">
        <v>119</v>
      </c>
      <c r="R7878" t="s">
        <v>17481</v>
      </c>
      <c r="S7878">
        <v>16</v>
      </c>
      <c r="T7878">
        <v>3.2636260986328121</v>
      </c>
      <c r="U7878">
        <v>-75.23980712890625</v>
      </c>
      <c r="V7878">
        <v>0.17768594622612</v>
      </c>
      <c r="W7878">
        <v>0</v>
      </c>
      <c r="X7878">
        <v>0.55371898412704468</v>
      </c>
      <c r="Y7878">
        <v>6.6115699708461761E-2</v>
      </c>
      <c r="Z7878">
        <v>0.8264462947845459</v>
      </c>
      <c r="AA7878">
        <v>0.16875000298023221</v>
      </c>
      <c r="AB7878">
        <v>0</v>
      </c>
      <c r="AC7878">
        <v>0</v>
      </c>
      <c r="AD7878">
        <v>20</v>
      </c>
      <c r="AE7878">
        <v>0</v>
      </c>
      <c r="AF7878">
        <v>1</v>
      </c>
      <c r="AG7878">
        <v>0</v>
      </c>
      <c r="AH7878">
        <v>1</v>
      </c>
      <c r="AI7878">
        <v>1</v>
      </c>
      <c r="AJ7878">
        <v>0</v>
      </c>
      <c r="AK7878">
        <v>1</v>
      </c>
      <c r="AL7878">
        <v>0</v>
      </c>
    </row>
    <row r="7879" spans="1:38" x14ac:dyDescent="0.25">
      <c r="A7879">
        <v>7878</v>
      </c>
      <c r="B7879" t="s">
        <v>17339</v>
      </c>
      <c r="C7879">
        <v>2021</v>
      </c>
      <c r="D7879" t="s">
        <v>38</v>
      </c>
      <c r="E7879">
        <v>1</v>
      </c>
      <c r="F7879">
        <v>5</v>
      </c>
      <c r="G7879" s="2">
        <v>44211</v>
      </c>
      <c r="H7879" s="2">
        <v>44331</v>
      </c>
      <c r="I7879" t="s">
        <v>909</v>
      </c>
      <c r="J7879" t="s">
        <v>1417</v>
      </c>
      <c r="K7879" t="s">
        <v>1481</v>
      </c>
      <c r="L7879" t="s">
        <v>17482</v>
      </c>
      <c r="M7879" t="s">
        <v>5391</v>
      </c>
      <c r="N7879" t="s">
        <v>7341</v>
      </c>
      <c r="O7879" t="s">
        <v>338</v>
      </c>
      <c r="P7879" t="s">
        <v>338</v>
      </c>
      <c r="Q7879">
        <v>120</v>
      </c>
      <c r="R7879" t="s">
        <v>17481</v>
      </c>
      <c r="S7879">
        <v>16</v>
      </c>
      <c r="T7879">
        <v>3.2599799633026119</v>
      </c>
      <c r="U7879">
        <v>-75.239814758300781</v>
      </c>
      <c r="V7879">
        <v>0.36885246634483337</v>
      </c>
      <c r="W7879">
        <v>0</v>
      </c>
      <c r="X7879">
        <v>0.77868854999542236</v>
      </c>
      <c r="Y7879">
        <v>6.5573766827583313E-2</v>
      </c>
      <c r="Z7879">
        <v>0.93442624807357788</v>
      </c>
      <c r="AA7879">
        <v>0.21562500298023221</v>
      </c>
      <c r="AB7879">
        <v>0</v>
      </c>
      <c r="AC7879">
        <v>0.1875</v>
      </c>
      <c r="AD7879">
        <v>6</v>
      </c>
      <c r="AE7879">
        <v>6.5573766827583313E-2</v>
      </c>
      <c r="AF7879">
        <v>1</v>
      </c>
      <c r="AG7879">
        <v>0</v>
      </c>
      <c r="AH7879">
        <v>1</v>
      </c>
      <c r="AI7879">
        <v>1</v>
      </c>
      <c r="AJ7879">
        <v>1</v>
      </c>
      <c r="AK7879">
        <v>1</v>
      </c>
      <c r="AL7879">
        <v>0</v>
      </c>
    </row>
    <row r="7880" spans="1:38" x14ac:dyDescent="0.25">
      <c r="A7880">
        <v>7879</v>
      </c>
      <c r="B7880" t="s">
        <v>17339</v>
      </c>
      <c r="C7880">
        <v>2021</v>
      </c>
      <c r="D7880" t="s">
        <v>38</v>
      </c>
      <c r="E7880">
        <v>2</v>
      </c>
      <c r="F7880">
        <v>6</v>
      </c>
      <c r="G7880" s="2">
        <v>44246</v>
      </c>
      <c r="H7880" s="2">
        <v>44362</v>
      </c>
      <c r="I7880" t="s">
        <v>909</v>
      </c>
      <c r="J7880" t="s">
        <v>1417</v>
      </c>
      <c r="K7880" t="s">
        <v>1481</v>
      </c>
      <c r="L7880" t="s">
        <v>1849</v>
      </c>
      <c r="M7880" t="s">
        <v>17483</v>
      </c>
      <c r="N7880" t="s">
        <v>17341</v>
      </c>
      <c r="O7880" t="s">
        <v>5497</v>
      </c>
      <c r="P7880" t="s">
        <v>5497</v>
      </c>
      <c r="Q7880">
        <v>116</v>
      </c>
      <c r="R7880" t="s">
        <v>17481</v>
      </c>
      <c r="S7880">
        <v>16</v>
      </c>
      <c r="T7880">
        <v>3.2527179718017578</v>
      </c>
      <c r="U7880">
        <v>-75.243522644042969</v>
      </c>
      <c r="V7880">
        <v>0.2578125</v>
      </c>
      <c r="W7880">
        <v>0</v>
      </c>
      <c r="X7880">
        <v>0.640625</v>
      </c>
      <c r="Y7880">
        <v>6.25E-2</v>
      </c>
      <c r="Z7880">
        <v>0.8203125</v>
      </c>
      <c r="AA7880">
        <v>0.22812500596046451</v>
      </c>
      <c r="AB7880">
        <v>0</v>
      </c>
      <c r="AC7880">
        <v>0.4375</v>
      </c>
      <c r="AD7880">
        <v>8</v>
      </c>
      <c r="AE7880">
        <v>2.734375E-2</v>
      </c>
      <c r="AF7880">
        <v>1</v>
      </c>
      <c r="AG7880">
        <v>0</v>
      </c>
      <c r="AH7880">
        <v>1</v>
      </c>
      <c r="AI7880">
        <v>1</v>
      </c>
      <c r="AJ7880">
        <v>1</v>
      </c>
      <c r="AK7880">
        <v>1</v>
      </c>
      <c r="AL7880">
        <v>0</v>
      </c>
    </row>
    <row r="7881" spans="1:38" x14ac:dyDescent="0.25">
      <c r="A7881">
        <v>7880</v>
      </c>
      <c r="B7881" t="s">
        <v>17345</v>
      </c>
      <c r="C7881">
        <v>2021</v>
      </c>
      <c r="D7881" t="s">
        <v>38</v>
      </c>
      <c r="E7881">
        <v>6</v>
      </c>
      <c r="F7881">
        <v>9</v>
      </c>
      <c r="G7881" s="2">
        <v>44351</v>
      </c>
      <c r="H7881" s="2">
        <v>44454</v>
      </c>
      <c r="I7881" t="s">
        <v>909</v>
      </c>
      <c r="J7881" t="s">
        <v>1417</v>
      </c>
      <c r="K7881" t="s">
        <v>1575</v>
      </c>
      <c r="L7881" t="s">
        <v>5562</v>
      </c>
      <c r="M7881" t="s">
        <v>17484</v>
      </c>
      <c r="N7881" t="s">
        <v>17485</v>
      </c>
      <c r="O7881" t="s">
        <v>338</v>
      </c>
      <c r="P7881" t="s">
        <v>338</v>
      </c>
      <c r="Q7881">
        <v>103</v>
      </c>
      <c r="R7881" t="s">
        <v>17486</v>
      </c>
      <c r="S7881">
        <v>16</v>
      </c>
      <c r="T7881">
        <v>3.4327759742736821</v>
      </c>
      <c r="U7881">
        <v>-75.109550476074219</v>
      </c>
      <c r="V7881">
        <v>0</v>
      </c>
      <c r="W7881">
        <v>0</v>
      </c>
      <c r="X7881">
        <v>0.96396398544311523</v>
      </c>
      <c r="Y7881">
        <v>4.8048049211502082E-2</v>
      </c>
      <c r="Z7881">
        <v>0.23123122751712799</v>
      </c>
      <c r="AA7881">
        <v>7.0624999701976776E-2</v>
      </c>
      <c r="AB7881">
        <v>0</v>
      </c>
      <c r="AC7881">
        <v>0</v>
      </c>
      <c r="AD7881">
        <v>9</v>
      </c>
      <c r="AE7881">
        <v>2.1021021530032161E-2</v>
      </c>
      <c r="AF7881">
        <v>0</v>
      </c>
      <c r="AG7881">
        <v>0</v>
      </c>
      <c r="AH7881">
        <v>1</v>
      </c>
      <c r="AI7881">
        <v>1</v>
      </c>
      <c r="AJ7881">
        <v>1</v>
      </c>
      <c r="AK7881">
        <v>1</v>
      </c>
      <c r="AL7881">
        <v>0</v>
      </c>
    </row>
    <row r="7882" spans="1:38" x14ac:dyDescent="0.25">
      <c r="A7882">
        <v>7881</v>
      </c>
      <c r="B7882" t="s">
        <v>17321</v>
      </c>
      <c r="C7882">
        <v>2021</v>
      </c>
      <c r="D7882" t="s">
        <v>7070</v>
      </c>
      <c r="E7882">
        <v>9</v>
      </c>
      <c r="F7882">
        <v>1</v>
      </c>
      <c r="G7882" s="2">
        <v>44099</v>
      </c>
      <c r="H7882" s="2">
        <v>44211</v>
      </c>
      <c r="I7882" t="s">
        <v>909</v>
      </c>
      <c r="J7882" t="s">
        <v>1417</v>
      </c>
      <c r="K7882" t="s">
        <v>1418</v>
      </c>
      <c r="L7882" t="s">
        <v>5665</v>
      </c>
      <c r="M7882" t="s">
        <v>5505</v>
      </c>
      <c r="N7882" t="s">
        <v>7569</v>
      </c>
      <c r="O7882" t="s">
        <v>338</v>
      </c>
      <c r="P7882" t="s">
        <v>338</v>
      </c>
      <c r="Q7882">
        <v>112</v>
      </c>
      <c r="R7882" t="s">
        <v>17487</v>
      </c>
      <c r="S7882">
        <v>16</v>
      </c>
      <c r="T7882">
        <v>2.881370067596436</v>
      </c>
      <c r="U7882">
        <v>-75.331039428710938</v>
      </c>
      <c r="V7882">
        <v>0.24691358208656311</v>
      </c>
      <c r="W7882">
        <v>0</v>
      </c>
      <c r="X7882">
        <v>0.71193414926528931</v>
      </c>
      <c r="Y7882">
        <v>6.5843619406223297E-2</v>
      </c>
      <c r="Z7882">
        <v>0.92181068658828735</v>
      </c>
      <c r="AA7882">
        <v>0.16562500596046451</v>
      </c>
      <c r="AC7882">
        <v>0.25</v>
      </c>
      <c r="AD7882">
        <v>14</v>
      </c>
      <c r="AE7882">
        <v>2.4691358208656311E-2</v>
      </c>
      <c r="AF7882">
        <v>1</v>
      </c>
      <c r="AG7882">
        <v>0</v>
      </c>
      <c r="AH7882">
        <v>1</v>
      </c>
      <c r="AI7882">
        <v>1</v>
      </c>
      <c r="AJ7882">
        <v>1</v>
      </c>
      <c r="AK7882">
        <v>1</v>
      </c>
    </row>
    <row r="7883" spans="1:38" x14ac:dyDescent="0.25">
      <c r="A7883">
        <v>7882</v>
      </c>
      <c r="B7883" t="s">
        <v>17488</v>
      </c>
      <c r="C7883">
        <v>2021</v>
      </c>
      <c r="D7883" t="s">
        <v>38</v>
      </c>
      <c r="E7883">
        <v>5</v>
      </c>
      <c r="F7883">
        <v>9</v>
      </c>
      <c r="G7883" s="2">
        <v>44339</v>
      </c>
      <c r="H7883" s="2">
        <v>44454</v>
      </c>
      <c r="I7883" t="s">
        <v>909</v>
      </c>
      <c r="J7883" t="s">
        <v>1417</v>
      </c>
      <c r="K7883" t="s">
        <v>1614</v>
      </c>
      <c r="L7883" t="s">
        <v>1620</v>
      </c>
      <c r="M7883" t="s">
        <v>863</v>
      </c>
      <c r="N7883" t="s">
        <v>1854</v>
      </c>
      <c r="O7883" t="s">
        <v>338</v>
      </c>
      <c r="P7883" t="s">
        <v>338</v>
      </c>
      <c r="Q7883">
        <v>115</v>
      </c>
      <c r="R7883" t="s">
        <v>5549</v>
      </c>
      <c r="S7883">
        <v>16</v>
      </c>
      <c r="T7883">
        <v>3.0462698936462398</v>
      </c>
      <c r="U7883">
        <v>-75.172927856445313</v>
      </c>
      <c r="V7883">
        <v>0.38926175236701971</v>
      </c>
      <c r="W7883">
        <v>0</v>
      </c>
      <c r="X7883">
        <v>0.36912751197814941</v>
      </c>
      <c r="Y7883">
        <v>5.3691275417804718E-2</v>
      </c>
      <c r="Z7883">
        <v>0.42281877994537348</v>
      </c>
      <c r="AA7883">
        <v>0.125</v>
      </c>
      <c r="AB7883">
        <v>0</v>
      </c>
      <c r="AC7883">
        <v>0</v>
      </c>
      <c r="AD7883">
        <v>15</v>
      </c>
      <c r="AE7883">
        <v>3.3557047136127949E-3</v>
      </c>
      <c r="AF7883">
        <v>1</v>
      </c>
      <c r="AG7883">
        <v>0</v>
      </c>
      <c r="AH7883">
        <v>1</v>
      </c>
      <c r="AI7883">
        <v>1</v>
      </c>
      <c r="AJ7883">
        <v>1</v>
      </c>
      <c r="AK7883">
        <v>1</v>
      </c>
      <c r="AL7883">
        <v>0</v>
      </c>
    </row>
    <row r="7884" spans="1:38" x14ac:dyDescent="0.25">
      <c r="A7884">
        <v>7883</v>
      </c>
      <c r="B7884" t="s">
        <v>17488</v>
      </c>
      <c r="C7884">
        <v>2021</v>
      </c>
      <c r="D7884" t="s">
        <v>38</v>
      </c>
      <c r="E7884">
        <v>5</v>
      </c>
      <c r="F7884">
        <v>9</v>
      </c>
      <c r="G7884" s="2">
        <v>44336</v>
      </c>
      <c r="H7884" s="2">
        <v>44454</v>
      </c>
      <c r="I7884" t="s">
        <v>909</v>
      </c>
      <c r="J7884" t="s">
        <v>1417</v>
      </c>
      <c r="K7884" t="s">
        <v>1614</v>
      </c>
      <c r="L7884" t="s">
        <v>1620</v>
      </c>
      <c r="M7884" t="s">
        <v>863</v>
      </c>
      <c r="N7884" t="s">
        <v>17489</v>
      </c>
      <c r="O7884" t="s">
        <v>5497</v>
      </c>
      <c r="P7884" t="s">
        <v>5497</v>
      </c>
      <c r="Q7884">
        <v>118</v>
      </c>
      <c r="R7884" t="s">
        <v>5549</v>
      </c>
      <c r="S7884">
        <v>16</v>
      </c>
      <c r="T7884">
        <v>3.0380599498748779</v>
      </c>
      <c r="U7884">
        <v>-75.160942077636719</v>
      </c>
      <c r="V7884">
        <v>0.17670682072639471</v>
      </c>
      <c r="W7884">
        <v>0</v>
      </c>
      <c r="X7884">
        <v>0.62248998880386353</v>
      </c>
      <c r="Y7884">
        <v>6.4257025718688965E-2</v>
      </c>
      <c r="Z7884">
        <v>0.69477909803390503</v>
      </c>
      <c r="AA7884">
        <v>0.21437500417232511</v>
      </c>
      <c r="AB7884">
        <v>0</v>
      </c>
      <c r="AC7884">
        <v>0</v>
      </c>
      <c r="AD7884">
        <v>6</v>
      </c>
      <c r="AE7884">
        <v>2.0080320537090302E-2</v>
      </c>
      <c r="AF7884">
        <v>1</v>
      </c>
      <c r="AG7884">
        <v>0</v>
      </c>
      <c r="AH7884">
        <v>1</v>
      </c>
      <c r="AI7884">
        <v>1</v>
      </c>
      <c r="AJ7884">
        <v>1</v>
      </c>
      <c r="AK7884">
        <v>1</v>
      </c>
      <c r="AL7884">
        <v>0</v>
      </c>
    </row>
    <row r="7885" spans="1:38" x14ac:dyDescent="0.25">
      <c r="A7885">
        <v>7884</v>
      </c>
      <c r="B7885" t="s">
        <v>17488</v>
      </c>
      <c r="C7885">
        <v>2021</v>
      </c>
      <c r="D7885" t="s">
        <v>38</v>
      </c>
      <c r="E7885">
        <v>5</v>
      </c>
      <c r="F7885">
        <v>9</v>
      </c>
      <c r="G7885" s="2">
        <v>44334</v>
      </c>
      <c r="H7885" s="2">
        <v>44454</v>
      </c>
      <c r="I7885" t="s">
        <v>909</v>
      </c>
      <c r="J7885" t="s">
        <v>1417</v>
      </c>
      <c r="K7885" t="s">
        <v>1614</v>
      </c>
      <c r="L7885" t="s">
        <v>1620</v>
      </c>
      <c r="M7885" t="s">
        <v>863</v>
      </c>
      <c r="N7885" t="s">
        <v>17490</v>
      </c>
      <c r="O7885" t="s">
        <v>5497</v>
      </c>
      <c r="P7885" t="s">
        <v>5497</v>
      </c>
      <c r="Q7885">
        <v>120</v>
      </c>
      <c r="R7885" t="s">
        <v>5549</v>
      </c>
      <c r="S7885">
        <v>16</v>
      </c>
      <c r="T7885">
        <v>3.0501899719238281</v>
      </c>
      <c r="U7885">
        <v>-75.176116943359375</v>
      </c>
      <c r="V7885">
        <v>0.74660634994506836</v>
      </c>
      <c r="W7885">
        <v>0</v>
      </c>
      <c r="X7885">
        <v>0.78280544281005859</v>
      </c>
      <c r="Y7885">
        <v>7.2398193180561066E-2</v>
      </c>
      <c r="Z7885">
        <v>0.81447964906692505</v>
      </c>
      <c r="AA7885">
        <v>0.23624999821186071</v>
      </c>
      <c r="AB7885">
        <v>0</v>
      </c>
      <c r="AC7885">
        <v>0.1875</v>
      </c>
      <c r="AD7885">
        <v>13</v>
      </c>
      <c r="AE7885">
        <v>9.0497741475701332E-3</v>
      </c>
      <c r="AF7885">
        <v>1</v>
      </c>
      <c r="AG7885">
        <v>0</v>
      </c>
      <c r="AH7885">
        <v>1</v>
      </c>
      <c r="AI7885">
        <v>1</v>
      </c>
      <c r="AJ7885">
        <v>1</v>
      </c>
      <c r="AK7885">
        <v>1</v>
      </c>
      <c r="AL7885">
        <v>0</v>
      </c>
    </row>
    <row r="7886" spans="1:38" x14ac:dyDescent="0.25">
      <c r="A7886">
        <v>7885</v>
      </c>
      <c r="B7886" t="s">
        <v>17491</v>
      </c>
      <c r="C7886">
        <v>2021</v>
      </c>
      <c r="D7886" t="s">
        <v>7070</v>
      </c>
      <c r="E7886">
        <v>8</v>
      </c>
      <c r="F7886">
        <v>12</v>
      </c>
      <c r="G7886" s="2">
        <v>44435</v>
      </c>
      <c r="H7886" s="2">
        <v>44545</v>
      </c>
      <c r="I7886" t="s">
        <v>909</v>
      </c>
      <c r="J7886" t="s">
        <v>1417</v>
      </c>
      <c r="K7886" t="s">
        <v>1614</v>
      </c>
      <c r="L7886" t="s">
        <v>1620</v>
      </c>
      <c r="M7886" t="s">
        <v>17492</v>
      </c>
      <c r="N7886" t="s">
        <v>17493</v>
      </c>
      <c r="O7886" t="s">
        <v>338</v>
      </c>
      <c r="P7886" t="s">
        <v>338</v>
      </c>
      <c r="Q7886">
        <v>110</v>
      </c>
      <c r="R7886" t="s">
        <v>5549</v>
      </c>
      <c r="S7886">
        <v>16</v>
      </c>
      <c r="T7886">
        <v>3.036464929580688</v>
      </c>
      <c r="U7886">
        <v>-75.161888122558594</v>
      </c>
      <c r="V7886">
        <v>0.23000000417232511</v>
      </c>
      <c r="W7886">
        <v>0</v>
      </c>
      <c r="X7886">
        <v>0.5</v>
      </c>
      <c r="Y7886">
        <v>5.3333334624767303E-2</v>
      </c>
      <c r="Z7886">
        <v>0.63666665554046631</v>
      </c>
      <c r="AA7886">
        <v>0.16875000298023221</v>
      </c>
      <c r="AB7886">
        <v>0</v>
      </c>
      <c r="AC7886">
        <v>0.25</v>
      </c>
      <c r="AD7886">
        <v>13</v>
      </c>
      <c r="AE7886">
        <v>0</v>
      </c>
      <c r="AF7886">
        <v>1</v>
      </c>
      <c r="AG7886">
        <v>0</v>
      </c>
      <c r="AH7886">
        <v>1</v>
      </c>
      <c r="AI7886">
        <v>1</v>
      </c>
      <c r="AJ7886">
        <v>0</v>
      </c>
      <c r="AK7886">
        <v>1</v>
      </c>
      <c r="AL7886">
        <v>0</v>
      </c>
    </row>
    <row r="7887" spans="1:38" x14ac:dyDescent="0.25">
      <c r="A7887">
        <v>7886</v>
      </c>
      <c r="B7887" t="s">
        <v>17491</v>
      </c>
      <c r="C7887">
        <v>2021</v>
      </c>
      <c r="D7887" t="s">
        <v>7070</v>
      </c>
      <c r="E7887">
        <v>8</v>
      </c>
      <c r="F7887">
        <v>12</v>
      </c>
      <c r="G7887" s="2">
        <v>44433</v>
      </c>
      <c r="H7887" s="2">
        <v>44545</v>
      </c>
      <c r="I7887" t="s">
        <v>909</v>
      </c>
      <c r="J7887" t="s">
        <v>1417</v>
      </c>
      <c r="K7887" t="s">
        <v>1614</v>
      </c>
      <c r="L7887" t="s">
        <v>1620</v>
      </c>
      <c r="M7887" t="s">
        <v>17492</v>
      </c>
      <c r="N7887" t="s">
        <v>438</v>
      </c>
      <c r="O7887" t="s">
        <v>5497</v>
      </c>
      <c r="P7887" t="s">
        <v>5497</v>
      </c>
      <c r="Q7887">
        <v>112</v>
      </c>
      <c r="R7887" t="s">
        <v>5549</v>
      </c>
      <c r="S7887">
        <v>16</v>
      </c>
      <c r="T7887">
        <v>3.0457301139831539</v>
      </c>
      <c r="U7887">
        <v>-75.181236267089844</v>
      </c>
      <c r="V7887">
        <v>0.36802974343299871</v>
      </c>
      <c r="W7887">
        <v>0</v>
      </c>
      <c r="X7887">
        <v>0.62825280427932739</v>
      </c>
      <c r="Y7887">
        <v>5.9479553252458572E-2</v>
      </c>
      <c r="Z7887">
        <v>0.60594797134399414</v>
      </c>
      <c r="AA7887">
        <v>0.16562500596046451</v>
      </c>
      <c r="AB7887">
        <v>0</v>
      </c>
      <c r="AC7887">
        <v>0</v>
      </c>
      <c r="AD7887">
        <v>19</v>
      </c>
      <c r="AE7887">
        <v>0</v>
      </c>
      <c r="AF7887">
        <v>1</v>
      </c>
      <c r="AG7887">
        <v>0</v>
      </c>
      <c r="AH7887">
        <v>1</v>
      </c>
      <c r="AI7887">
        <v>1</v>
      </c>
      <c r="AJ7887">
        <v>0</v>
      </c>
      <c r="AK7887">
        <v>1</v>
      </c>
      <c r="AL7887">
        <v>0</v>
      </c>
    </row>
    <row r="7888" spans="1:38" x14ac:dyDescent="0.25">
      <c r="A7888">
        <v>7887</v>
      </c>
      <c r="B7888" t="s">
        <v>17307</v>
      </c>
      <c r="C7888">
        <v>2021</v>
      </c>
      <c r="D7888" t="s">
        <v>38</v>
      </c>
      <c r="E7888">
        <v>6</v>
      </c>
      <c r="F7888">
        <v>10</v>
      </c>
      <c r="G7888" s="2">
        <v>44366</v>
      </c>
      <c r="H7888" s="2">
        <v>44484</v>
      </c>
      <c r="I7888" t="s">
        <v>909</v>
      </c>
      <c r="J7888" t="s">
        <v>1417</v>
      </c>
      <c r="K7888" t="s">
        <v>1948</v>
      </c>
      <c r="L7888" t="s">
        <v>1954</v>
      </c>
      <c r="M7888" t="s">
        <v>16526</v>
      </c>
      <c r="N7888" t="s">
        <v>16527</v>
      </c>
      <c r="O7888" t="s">
        <v>5497</v>
      </c>
      <c r="P7888" t="s">
        <v>5497</v>
      </c>
      <c r="Q7888">
        <v>118</v>
      </c>
      <c r="R7888" t="s">
        <v>7394</v>
      </c>
      <c r="S7888">
        <v>16</v>
      </c>
      <c r="T7888">
        <v>2.7064530849456792</v>
      </c>
      <c r="U7888">
        <v>-75.349006652832031</v>
      </c>
      <c r="V7888">
        <v>2.5125628337264061E-2</v>
      </c>
      <c r="W7888">
        <v>0</v>
      </c>
      <c r="X7888">
        <v>0.76381909847259521</v>
      </c>
      <c r="Y7888">
        <v>0.48743718862533569</v>
      </c>
      <c r="Z7888">
        <v>0.21608039736747739</v>
      </c>
      <c r="AA7888">
        <v>0.15000000596046451</v>
      </c>
      <c r="AB7888">
        <v>0</v>
      </c>
      <c r="AC7888">
        <v>0</v>
      </c>
      <c r="AD7888">
        <v>16.60000038146973</v>
      </c>
      <c r="AE7888">
        <v>1.507537718862295E-2</v>
      </c>
      <c r="AF7888">
        <v>1</v>
      </c>
      <c r="AG7888">
        <v>0</v>
      </c>
      <c r="AH7888">
        <v>1</v>
      </c>
      <c r="AI7888">
        <v>1</v>
      </c>
      <c r="AJ7888">
        <v>1</v>
      </c>
      <c r="AK7888">
        <v>1</v>
      </c>
      <c r="AL7888">
        <v>0</v>
      </c>
    </row>
    <row r="7889" spans="1:38" x14ac:dyDescent="0.25">
      <c r="A7889">
        <v>7888</v>
      </c>
      <c r="B7889" t="s">
        <v>17321</v>
      </c>
      <c r="C7889">
        <v>2021</v>
      </c>
      <c r="D7889" t="s">
        <v>7070</v>
      </c>
      <c r="E7889">
        <v>10</v>
      </c>
      <c r="F7889">
        <v>2</v>
      </c>
      <c r="G7889" s="2">
        <v>44121</v>
      </c>
      <c r="H7889" s="2">
        <v>44242</v>
      </c>
      <c r="I7889" t="s">
        <v>909</v>
      </c>
      <c r="J7889" t="s">
        <v>1417</v>
      </c>
      <c r="K7889" t="s">
        <v>1418</v>
      </c>
      <c r="L7889" t="s">
        <v>5665</v>
      </c>
      <c r="M7889" t="s">
        <v>17494</v>
      </c>
      <c r="N7889" t="s">
        <v>17495</v>
      </c>
      <c r="O7889" t="s">
        <v>5497</v>
      </c>
      <c r="P7889" t="s">
        <v>5497</v>
      </c>
      <c r="Q7889">
        <v>121</v>
      </c>
      <c r="R7889" t="s">
        <v>5709</v>
      </c>
      <c r="S7889">
        <v>16</v>
      </c>
      <c r="T7889">
        <v>2.876460075378418</v>
      </c>
      <c r="U7889">
        <v>-75.333892822265625</v>
      </c>
      <c r="V7889">
        <v>0.32014387845993042</v>
      </c>
      <c r="W7889">
        <v>0</v>
      </c>
      <c r="X7889">
        <v>0.61151081323623657</v>
      </c>
      <c r="Y7889">
        <v>5.7553958147764213E-2</v>
      </c>
      <c r="Z7889">
        <v>0.73021584749221802</v>
      </c>
      <c r="AA7889">
        <v>0.19062499701976779</v>
      </c>
      <c r="AB7889">
        <v>0</v>
      </c>
      <c r="AC7889">
        <v>0.1875</v>
      </c>
      <c r="AD7889">
        <v>9</v>
      </c>
      <c r="AE7889">
        <v>0</v>
      </c>
      <c r="AF7889">
        <v>1</v>
      </c>
      <c r="AG7889">
        <v>0</v>
      </c>
      <c r="AH7889">
        <v>1</v>
      </c>
      <c r="AI7889">
        <v>1</v>
      </c>
      <c r="AJ7889">
        <v>0</v>
      </c>
      <c r="AK7889">
        <v>1</v>
      </c>
      <c r="AL7889">
        <v>0</v>
      </c>
    </row>
    <row r="7890" spans="1:38" x14ac:dyDescent="0.25">
      <c r="A7890">
        <v>7889</v>
      </c>
      <c r="B7890" t="s">
        <v>17307</v>
      </c>
      <c r="C7890">
        <v>2021</v>
      </c>
      <c r="D7890" t="s">
        <v>38</v>
      </c>
      <c r="E7890">
        <v>4</v>
      </c>
      <c r="F7890">
        <v>8</v>
      </c>
      <c r="G7890" s="2">
        <v>44303</v>
      </c>
      <c r="H7890" s="2">
        <v>44423</v>
      </c>
      <c r="I7890" t="s">
        <v>909</v>
      </c>
      <c r="J7890" t="s">
        <v>1417</v>
      </c>
      <c r="K7890" t="s">
        <v>1948</v>
      </c>
      <c r="L7890" t="s">
        <v>1949</v>
      </c>
      <c r="M7890" t="s">
        <v>1301</v>
      </c>
      <c r="N7890" t="s">
        <v>3524</v>
      </c>
      <c r="O7890" t="s">
        <v>5497</v>
      </c>
      <c r="P7890" t="s">
        <v>5497</v>
      </c>
      <c r="Q7890">
        <v>120</v>
      </c>
      <c r="R7890" t="s">
        <v>17496</v>
      </c>
      <c r="S7890">
        <v>16</v>
      </c>
      <c r="T7890">
        <v>2.634538888931274</v>
      </c>
      <c r="U7890">
        <v>-75.413925170898438</v>
      </c>
      <c r="V7890">
        <v>7.8787878155708313E-2</v>
      </c>
      <c r="W7890">
        <v>1.8181817606091499E-2</v>
      </c>
      <c r="X7890">
        <v>0.9272727370262146</v>
      </c>
      <c r="Y7890">
        <v>0.21818181872367859</v>
      </c>
      <c r="Z7890">
        <v>0.27272728085517878</v>
      </c>
      <c r="AA7890">
        <v>0.15000000596046451</v>
      </c>
      <c r="AB7890">
        <v>0</v>
      </c>
      <c r="AC7890">
        <v>0</v>
      </c>
      <c r="AD7890">
        <v>6.5999999046325684</v>
      </c>
      <c r="AE7890">
        <v>1.2121211737394329E-2</v>
      </c>
      <c r="AF7890">
        <v>1</v>
      </c>
      <c r="AG7890">
        <v>1</v>
      </c>
      <c r="AH7890">
        <v>1</v>
      </c>
      <c r="AI7890">
        <v>1</v>
      </c>
      <c r="AJ7890">
        <v>1</v>
      </c>
      <c r="AK7890">
        <v>1</v>
      </c>
      <c r="AL7890">
        <v>0</v>
      </c>
    </row>
    <row r="7891" spans="1:38" x14ac:dyDescent="0.25">
      <c r="A7891">
        <v>7890</v>
      </c>
      <c r="B7891" t="s">
        <v>17349</v>
      </c>
      <c r="C7891">
        <v>2021</v>
      </c>
      <c r="D7891" t="s">
        <v>38</v>
      </c>
      <c r="E7891">
        <v>6</v>
      </c>
      <c r="F7891">
        <v>10</v>
      </c>
      <c r="G7891" s="2">
        <v>44364</v>
      </c>
      <c r="H7891" s="2">
        <v>44484</v>
      </c>
      <c r="I7891" t="s">
        <v>909</v>
      </c>
      <c r="J7891" t="s">
        <v>1417</v>
      </c>
      <c r="K7891" t="s">
        <v>978</v>
      </c>
      <c r="L7891" t="s">
        <v>1874</v>
      </c>
      <c r="M7891" t="s">
        <v>1525</v>
      </c>
      <c r="N7891" t="s">
        <v>17497</v>
      </c>
      <c r="O7891" t="s">
        <v>1943</v>
      </c>
      <c r="P7891" t="s">
        <v>18323</v>
      </c>
      <c r="Q7891">
        <v>120</v>
      </c>
      <c r="R7891" t="s">
        <v>17498</v>
      </c>
      <c r="S7891">
        <v>16</v>
      </c>
      <c r="T7891">
        <v>2.6419939994812012</v>
      </c>
      <c r="U7891">
        <v>-75.553192138671875</v>
      </c>
      <c r="V7891">
        <v>0.56666666269302368</v>
      </c>
      <c r="W7891">
        <v>1.111111138015985E-2</v>
      </c>
      <c r="X7891">
        <v>1</v>
      </c>
      <c r="Y7891">
        <v>1.666666753590107E-2</v>
      </c>
      <c r="Z7891">
        <v>0.40555554628372192</v>
      </c>
      <c r="AA7891">
        <v>0.14374999701976779</v>
      </c>
      <c r="AB7891">
        <v>0</v>
      </c>
      <c r="AC7891">
        <v>0</v>
      </c>
      <c r="AD7891">
        <v>10.30000019073486</v>
      </c>
      <c r="AE7891">
        <v>0</v>
      </c>
      <c r="AF7891">
        <v>1</v>
      </c>
      <c r="AG7891">
        <v>1</v>
      </c>
      <c r="AH7891">
        <v>1</v>
      </c>
      <c r="AI7891">
        <v>1</v>
      </c>
      <c r="AJ7891">
        <v>0</v>
      </c>
      <c r="AK7891">
        <v>1</v>
      </c>
      <c r="AL7891">
        <v>0</v>
      </c>
    </row>
    <row r="7892" spans="1:38" x14ac:dyDescent="0.25">
      <c r="A7892">
        <v>7891</v>
      </c>
      <c r="B7892" t="s">
        <v>17391</v>
      </c>
      <c r="C7892">
        <v>2021</v>
      </c>
      <c r="D7892" t="s">
        <v>38</v>
      </c>
      <c r="E7892">
        <v>3</v>
      </c>
      <c r="F7892">
        <v>7</v>
      </c>
      <c r="G7892" s="2">
        <v>44272</v>
      </c>
      <c r="H7892" s="2">
        <v>44392</v>
      </c>
      <c r="I7892" t="s">
        <v>909</v>
      </c>
      <c r="J7892" t="s">
        <v>1417</v>
      </c>
      <c r="K7892" t="s">
        <v>1948</v>
      </c>
      <c r="L7892" t="s">
        <v>1949</v>
      </c>
      <c r="M7892" t="s">
        <v>17499</v>
      </c>
      <c r="N7892" t="s">
        <v>13197</v>
      </c>
      <c r="O7892" t="s">
        <v>5497</v>
      </c>
      <c r="P7892" t="s">
        <v>5497</v>
      </c>
      <c r="Q7892">
        <v>120</v>
      </c>
      <c r="R7892" t="s">
        <v>5406</v>
      </c>
      <c r="S7892">
        <v>16</v>
      </c>
      <c r="T7892">
        <v>2.625</v>
      </c>
      <c r="U7892">
        <v>-75.420341491699219</v>
      </c>
      <c r="V7892">
        <v>0.31012657284736628</v>
      </c>
      <c r="W7892">
        <v>5.6962024420499802E-2</v>
      </c>
      <c r="X7892">
        <v>0.79746836423873901</v>
      </c>
      <c r="Y7892">
        <v>5.6962024420499802E-2</v>
      </c>
      <c r="Z7892">
        <v>0.25316455960273743</v>
      </c>
      <c r="AA7892">
        <v>0.13750000298023221</v>
      </c>
      <c r="AB7892">
        <v>0</v>
      </c>
      <c r="AC7892">
        <v>0</v>
      </c>
      <c r="AD7892">
        <v>7.5100002288818359</v>
      </c>
      <c r="AE7892">
        <v>7.594936341047287E-2</v>
      </c>
      <c r="AF7892">
        <v>1</v>
      </c>
      <c r="AG7892">
        <v>1</v>
      </c>
      <c r="AH7892">
        <v>1</v>
      </c>
      <c r="AI7892">
        <v>1</v>
      </c>
      <c r="AJ7892">
        <v>1</v>
      </c>
      <c r="AK7892">
        <v>1</v>
      </c>
      <c r="AL7892">
        <v>0</v>
      </c>
    </row>
    <row r="7893" spans="1:38" x14ac:dyDescent="0.25">
      <c r="A7893">
        <v>7892</v>
      </c>
      <c r="B7893" t="s">
        <v>17476</v>
      </c>
      <c r="C7893">
        <v>2021</v>
      </c>
      <c r="D7893" t="s">
        <v>38</v>
      </c>
      <c r="E7893">
        <v>5</v>
      </c>
      <c r="F7893">
        <v>8</v>
      </c>
      <c r="G7893" s="2">
        <v>44323</v>
      </c>
      <c r="H7893" s="2">
        <v>44423</v>
      </c>
      <c r="I7893" t="s">
        <v>909</v>
      </c>
      <c r="J7893" t="s">
        <v>910</v>
      </c>
      <c r="K7893" t="s">
        <v>3935</v>
      </c>
      <c r="L7893" t="s">
        <v>6382</v>
      </c>
      <c r="M7893" t="s">
        <v>12237</v>
      </c>
      <c r="N7893" t="s">
        <v>17500</v>
      </c>
      <c r="O7893" t="s">
        <v>338</v>
      </c>
      <c r="P7893" t="s">
        <v>338</v>
      </c>
      <c r="Q7893">
        <v>100</v>
      </c>
      <c r="R7893" t="s">
        <v>17501</v>
      </c>
      <c r="S7893">
        <v>16</v>
      </c>
      <c r="T7893">
        <v>4.8840241432189941</v>
      </c>
      <c r="U7893">
        <v>-74.776817321777344</v>
      </c>
      <c r="V7893">
        <v>8.4158413112163544E-2</v>
      </c>
      <c r="W7893">
        <v>0</v>
      </c>
      <c r="X7893">
        <v>0.99504947662353516</v>
      </c>
      <c r="Y7893">
        <v>7.9207919538021088E-2</v>
      </c>
      <c r="Z7893">
        <v>0.40594059228897089</v>
      </c>
      <c r="AA7893">
        <v>4.6875E-2</v>
      </c>
      <c r="AB7893">
        <v>2.9702970758080479E-2</v>
      </c>
      <c r="AC7893">
        <v>0</v>
      </c>
      <c r="AD7893">
        <v>9.3125</v>
      </c>
      <c r="AE7893">
        <v>0</v>
      </c>
      <c r="AF7893">
        <v>1</v>
      </c>
      <c r="AG7893">
        <v>0</v>
      </c>
      <c r="AH7893">
        <v>1</v>
      </c>
      <c r="AI7893">
        <v>1</v>
      </c>
      <c r="AJ7893">
        <v>0</v>
      </c>
      <c r="AK7893">
        <v>1</v>
      </c>
      <c r="AL7893">
        <v>1</v>
      </c>
    </row>
    <row r="7894" spans="1:38" x14ac:dyDescent="0.25">
      <c r="A7894">
        <v>7893</v>
      </c>
      <c r="B7894" t="s">
        <v>17476</v>
      </c>
      <c r="C7894">
        <v>2021</v>
      </c>
      <c r="D7894" t="s">
        <v>38</v>
      </c>
      <c r="E7894">
        <v>4</v>
      </c>
      <c r="F7894">
        <v>8</v>
      </c>
      <c r="G7894" s="2">
        <v>44311</v>
      </c>
      <c r="H7894" s="2">
        <v>44423</v>
      </c>
      <c r="I7894" t="s">
        <v>909</v>
      </c>
      <c r="J7894" t="s">
        <v>910</v>
      </c>
      <c r="K7894" t="s">
        <v>3935</v>
      </c>
      <c r="L7894" t="s">
        <v>6382</v>
      </c>
      <c r="M7894" t="s">
        <v>10425</v>
      </c>
      <c r="N7894" t="s">
        <v>1563</v>
      </c>
      <c r="O7894" t="s">
        <v>5497</v>
      </c>
      <c r="P7894" t="s">
        <v>5497</v>
      </c>
      <c r="Q7894">
        <v>112</v>
      </c>
      <c r="R7894" t="s">
        <v>17502</v>
      </c>
      <c r="S7894">
        <v>16</v>
      </c>
      <c r="T7894">
        <v>4.8708658218383789</v>
      </c>
      <c r="U7894">
        <v>-74.778366088867188</v>
      </c>
      <c r="V7894">
        <v>6.532663106918335E-2</v>
      </c>
      <c r="W7894">
        <v>0</v>
      </c>
      <c r="X7894">
        <v>0.74874371290206909</v>
      </c>
      <c r="Y7894">
        <v>8.0402009189128876E-2</v>
      </c>
      <c r="Z7894">
        <v>0.85427135229110718</v>
      </c>
      <c r="AA7894">
        <v>6.6875003278255463E-2</v>
      </c>
      <c r="AB7894">
        <v>4.522613063454628E-2</v>
      </c>
      <c r="AC7894">
        <v>0</v>
      </c>
      <c r="AD7894">
        <v>8.625</v>
      </c>
      <c r="AE7894">
        <v>0</v>
      </c>
      <c r="AF7894">
        <v>1</v>
      </c>
      <c r="AG7894">
        <v>0</v>
      </c>
      <c r="AH7894">
        <v>1</v>
      </c>
      <c r="AI7894">
        <v>1</v>
      </c>
      <c r="AJ7894">
        <v>0</v>
      </c>
      <c r="AK7894">
        <v>1</v>
      </c>
      <c r="AL7894">
        <v>1</v>
      </c>
    </row>
    <row r="7895" spans="1:38" x14ac:dyDescent="0.25">
      <c r="A7895">
        <v>7894</v>
      </c>
      <c r="B7895" t="s">
        <v>17476</v>
      </c>
      <c r="C7895">
        <v>2021</v>
      </c>
      <c r="D7895" t="s">
        <v>38</v>
      </c>
      <c r="E7895">
        <v>4</v>
      </c>
      <c r="F7895">
        <v>8</v>
      </c>
      <c r="G7895" s="2">
        <v>44315</v>
      </c>
      <c r="H7895" s="2">
        <v>44423</v>
      </c>
      <c r="I7895" t="s">
        <v>909</v>
      </c>
      <c r="J7895" t="s">
        <v>910</v>
      </c>
      <c r="K7895" t="s">
        <v>3935</v>
      </c>
      <c r="L7895" t="s">
        <v>17503</v>
      </c>
      <c r="M7895" t="s">
        <v>10399</v>
      </c>
      <c r="N7895" t="s">
        <v>2409</v>
      </c>
      <c r="O7895" t="s">
        <v>5497</v>
      </c>
      <c r="P7895" t="s">
        <v>5497</v>
      </c>
      <c r="Q7895">
        <v>108</v>
      </c>
      <c r="R7895" t="s">
        <v>8358</v>
      </c>
      <c r="S7895">
        <v>16</v>
      </c>
      <c r="T7895">
        <v>4.8320398330688477</v>
      </c>
      <c r="U7895">
        <v>-74.777206420898438</v>
      </c>
      <c r="V7895">
        <v>0.44796380400657648</v>
      </c>
      <c r="W7895">
        <v>4.5248870737850666E-3</v>
      </c>
      <c r="X7895">
        <v>0.51583713293075562</v>
      </c>
      <c r="Y7895">
        <v>3.6199096590280533E-2</v>
      </c>
      <c r="Z7895">
        <v>0.37104073166847229</v>
      </c>
      <c r="AA7895">
        <v>9.375E-2</v>
      </c>
      <c r="AB7895">
        <v>4.5248870737850666E-3</v>
      </c>
      <c r="AC7895">
        <v>0</v>
      </c>
      <c r="AD7895">
        <v>13</v>
      </c>
      <c r="AE7895">
        <v>2.2624435368925329E-3</v>
      </c>
      <c r="AF7895">
        <v>1</v>
      </c>
      <c r="AG7895">
        <v>1</v>
      </c>
      <c r="AH7895">
        <v>1</v>
      </c>
      <c r="AI7895">
        <v>1</v>
      </c>
      <c r="AJ7895">
        <v>1</v>
      </c>
      <c r="AK7895">
        <v>1</v>
      </c>
      <c r="AL7895">
        <v>1</v>
      </c>
    </row>
    <row r="7896" spans="1:38" x14ac:dyDescent="0.25">
      <c r="A7896">
        <v>7895</v>
      </c>
      <c r="B7896" t="s">
        <v>17476</v>
      </c>
      <c r="C7896">
        <v>2021</v>
      </c>
      <c r="D7896" t="s">
        <v>38</v>
      </c>
      <c r="E7896">
        <v>4</v>
      </c>
      <c r="F7896">
        <v>8</v>
      </c>
      <c r="G7896" s="2">
        <v>44313</v>
      </c>
      <c r="H7896" s="2">
        <v>44423</v>
      </c>
      <c r="I7896" t="s">
        <v>909</v>
      </c>
      <c r="J7896" t="s">
        <v>910</v>
      </c>
      <c r="K7896" t="s">
        <v>3935</v>
      </c>
      <c r="L7896" t="s">
        <v>3944</v>
      </c>
      <c r="M7896" t="s">
        <v>3799</v>
      </c>
      <c r="N7896" t="s">
        <v>3819</v>
      </c>
      <c r="O7896" t="s">
        <v>5497</v>
      </c>
      <c r="P7896" t="s">
        <v>5497</v>
      </c>
      <c r="Q7896">
        <v>110</v>
      </c>
      <c r="R7896" t="s">
        <v>3949</v>
      </c>
      <c r="S7896">
        <v>16</v>
      </c>
      <c r="T7896">
        <v>4.8031039237976074</v>
      </c>
      <c r="U7896">
        <v>-74.774566650390625</v>
      </c>
      <c r="V7896">
        <v>0.5677570104598999</v>
      </c>
      <c r="W7896">
        <v>4.6728970482945442E-3</v>
      </c>
      <c r="X7896">
        <v>0.61214953660964966</v>
      </c>
      <c r="Y7896">
        <v>3.7383176386356347E-2</v>
      </c>
      <c r="Z7896">
        <v>0.44859811663627619</v>
      </c>
      <c r="AA7896">
        <v>5.000000074505806E-2</v>
      </c>
      <c r="AB7896">
        <v>2.3364485241472721E-3</v>
      </c>
      <c r="AC7896">
        <v>0</v>
      </c>
      <c r="AE7896">
        <v>7.0093455724418163E-3</v>
      </c>
      <c r="AF7896">
        <v>1</v>
      </c>
      <c r="AG7896">
        <v>1</v>
      </c>
      <c r="AH7896">
        <v>1</v>
      </c>
      <c r="AI7896">
        <v>1</v>
      </c>
      <c r="AJ7896">
        <v>1</v>
      </c>
      <c r="AK7896">
        <v>1</v>
      </c>
      <c r="AL7896">
        <v>1</v>
      </c>
    </row>
    <row r="7897" spans="1:38" x14ac:dyDescent="0.25">
      <c r="A7897">
        <v>7896</v>
      </c>
      <c r="B7897" t="s">
        <v>17476</v>
      </c>
      <c r="C7897">
        <v>2021</v>
      </c>
      <c r="D7897" t="s">
        <v>38</v>
      </c>
      <c r="E7897">
        <v>5</v>
      </c>
      <c r="F7897">
        <v>8</v>
      </c>
      <c r="G7897" s="2">
        <v>44319</v>
      </c>
      <c r="H7897" s="2">
        <v>44423</v>
      </c>
      <c r="I7897" t="s">
        <v>909</v>
      </c>
      <c r="J7897" t="s">
        <v>910</v>
      </c>
      <c r="K7897" t="s">
        <v>3935</v>
      </c>
      <c r="L7897" t="s">
        <v>3944</v>
      </c>
      <c r="M7897" t="s">
        <v>3799</v>
      </c>
      <c r="N7897" t="s">
        <v>1876</v>
      </c>
      <c r="O7897" t="s">
        <v>13749</v>
      </c>
      <c r="P7897" t="s">
        <v>18323</v>
      </c>
      <c r="Q7897">
        <v>104</v>
      </c>
      <c r="R7897" t="s">
        <v>3949</v>
      </c>
      <c r="S7897">
        <v>16</v>
      </c>
      <c r="T7897">
        <v>4.8164539337158203</v>
      </c>
      <c r="U7897">
        <v>-74.781562805175781</v>
      </c>
      <c r="V7897">
        <v>0.39675173163414001</v>
      </c>
      <c r="W7897">
        <v>0</v>
      </c>
      <c r="X7897">
        <v>0.49187934398651117</v>
      </c>
      <c r="Y7897">
        <v>3.7122968584299088E-2</v>
      </c>
      <c r="Z7897">
        <v>0.36890950798988342</v>
      </c>
      <c r="AA7897">
        <v>5.6249998509883881E-2</v>
      </c>
      <c r="AB7897">
        <v>1.392111368477345E-2</v>
      </c>
      <c r="AC7897">
        <v>0</v>
      </c>
      <c r="AD7897">
        <v>19</v>
      </c>
      <c r="AE7897">
        <v>2.320185536518693E-3</v>
      </c>
      <c r="AF7897">
        <v>1</v>
      </c>
      <c r="AG7897">
        <v>0</v>
      </c>
      <c r="AH7897">
        <v>1</v>
      </c>
      <c r="AI7897">
        <v>1</v>
      </c>
      <c r="AJ7897">
        <v>1</v>
      </c>
      <c r="AK7897">
        <v>1</v>
      </c>
      <c r="AL7897">
        <v>1</v>
      </c>
    </row>
    <row r="7898" spans="1:38" x14ac:dyDescent="0.25">
      <c r="A7898">
        <v>7897</v>
      </c>
      <c r="B7898" t="s">
        <v>17476</v>
      </c>
      <c r="C7898">
        <v>2021</v>
      </c>
      <c r="D7898" t="s">
        <v>38</v>
      </c>
      <c r="E7898">
        <v>5</v>
      </c>
      <c r="F7898">
        <v>8</v>
      </c>
      <c r="G7898" s="2">
        <v>44318</v>
      </c>
      <c r="H7898" s="2">
        <v>44423</v>
      </c>
      <c r="I7898" t="s">
        <v>909</v>
      </c>
      <c r="J7898" t="s">
        <v>910</v>
      </c>
      <c r="K7898" t="s">
        <v>3935</v>
      </c>
      <c r="L7898" t="s">
        <v>3944</v>
      </c>
      <c r="M7898" t="s">
        <v>1172</v>
      </c>
      <c r="N7898" t="s">
        <v>4096</v>
      </c>
      <c r="O7898" t="s">
        <v>13749</v>
      </c>
      <c r="P7898" t="s">
        <v>18323</v>
      </c>
      <c r="Q7898">
        <v>105</v>
      </c>
      <c r="R7898" t="s">
        <v>3982</v>
      </c>
      <c r="S7898">
        <v>16</v>
      </c>
      <c r="T7898">
        <v>4.8095431327819824</v>
      </c>
      <c r="U7898">
        <v>-74.774200439453125</v>
      </c>
      <c r="V7898">
        <v>0.45211580395698547</v>
      </c>
      <c r="W7898">
        <v>0</v>
      </c>
      <c r="X7898">
        <v>0.46325168013572687</v>
      </c>
      <c r="Y7898">
        <v>3.5634744912385941E-2</v>
      </c>
      <c r="Z7898">
        <v>0.28953230381011957</v>
      </c>
      <c r="AA7898">
        <v>5.000000074505806E-2</v>
      </c>
      <c r="AB7898">
        <v>8.9086862280964851E-3</v>
      </c>
      <c r="AC7898">
        <v>0</v>
      </c>
      <c r="AE7898">
        <v>0</v>
      </c>
      <c r="AF7898">
        <v>1</v>
      </c>
      <c r="AG7898">
        <v>0</v>
      </c>
      <c r="AH7898">
        <v>1</v>
      </c>
      <c r="AI7898">
        <v>1</v>
      </c>
      <c r="AJ7898">
        <v>0</v>
      </c>
      <c r="AK7898">
        <v>1</v>
      </c>
      <c r="AL7898">
        <v>1</v>
      </c>
    </row>
    <row r="7899" spans="1:38" x14ac:dyDescent="0.25">
      <c r="A7899">
        <v>7898</v>
      </c>
      <c r="B7899" t="s">
        <v>17476</v>
      </c>
      <c r="C7899">
        <v>2021</v>
      </c>
      <c r="D7899" t="s">
        <v>38</v>
      </c>
      <c r="E7899">
        <v>4</v>
      </c>
      <c r="F7899">
        <v>8</v>
      </c>
      <c r="G7899" s="2">
        <v>44313</v>
      </c>
      <c r="H7899" s="2">
        <v>44423</v>
      </c>
      <c r="I7899" t="s">
        <v>909</v>
      </c>
      <c r="J7899" t="s">
        <v>910</v>
      </c>
      <c r="K7899" t="s">
        <v>3935</v>
      </c>
      <c r="L7899" t="s">
        <v>7727</v>
      </c>
      <c r="M7899" t="s">
        <v>10421</v>
      </c>
      <c r="N7899" t="s">
        <v>17504</v>
      </c>
      <c r="O7899" t="s">
        <v>5497</v>
      </c>
      <c r="P7899" t="s">
        <v>5497</v>
      </c>
      <c r="Q7899">
        <v>110</v>
      </c>
      <c r="R7899" t="s">
        <v>10413</v>
      </c>
      <c r="S7899">
        <v>16</v>
      </c>
      <c r="T7899">
        <v>4.7895331382751456</v>
      </c>
      <c r="U7899">
        <v>-74.8193359375</v>
      </c>
      <c r="V7899">
        <v>0.25705328583717352</v>
      </c>
      <c r="W7899">
        <v>0</v>
      </c>
      <c r="X7899">
        <v>0.7147335410118103</v>
      </c>
      <c r="Y7899">
        <v>5.0156738609075553E-2</v>
      </c>
      <c r="Z7899">
        <v>0.29780563712120062</v>
      </c>
      <c r="AA7899">
        <v>5.6249998509883881E-2</v>
      </c>
      <c r="AB7899">
        <v>0</v>
      </c>
      <c r="AC7899">
        <v>0</v>
      </c>
      <c r="AD7899">
        <v>12</v>
      </c>
      <c r="AE7899">
        <v>0</v>
      </c>
      <c r="AF7899">
        <v>1</v>
      </c>
      <c r="AG7899">
        <v>0</v>
      </c>
      <c r="AH7899">
        <v>1</v>
      </c>
      <c r="AI7899">
        <v>1</v>
      </c>
      <c r="AJ7899">
        <v>0</v>
      </c>
      <c r="AK7899">
        <v>1</v>
      </c>
      <c r="AL7899">
        <v>0</v>
      </c>
    </row>
    <row r="7900" spans="1:38" x14ac:dyDescent="0.25">
      <c r="A7900">
        <v>7899</v>
      </c>
      <c r="B7900" t="s">
        <v>17476</v>
      </c>
      <c r="C7900">
        <v>2021</v>
      </c>
      <c r="D7900" t="s">
        <v>38</v>
      </c>
      <c r="E7900">
        <v>4</v>
      </c>
      <c r="F7900">
        <v>8</v>
      </c>
      <c r="G7900" s="2">
        <v>44313</v>
      </c>
      <c r="H7900" s="2">
        <v>44423</v>
      </c>
      <c r="I7900" t="s">
        <v>909</v>
      </c>
      <c r="J7900" t="s">
        <v>910</v>
      </c>
      <c r="K7900" t="s">
        <v>3935</v>
      </c>
      <c r="L7900" t="s">
        <v>10424</v>
      </c>
      <c r="M7900" t="s">
        <v>10425</v>
      </c>
      <c r="N7900" t="s">
        <v>444</v>
      </c>
      <c r="O7900" t="s">
        <v>5497</v>
      </c>
      <c r="P7900" t="s">
        <v>5497</v>
      </c>
      <c r="Q7900">
        <v>110</v>
      </c>
      <c r="R7900" t="s">
        <v>17502</v>
      </c>
      <c r="S7900">
        <v>16</v>
      </c>
      <c r="T7900">
        <v>4.8709330558776864</v>
      </c>
      <c r="U7900">
        <v>-74.778663635253906</v>
      </c>
      <c r="V7900">
        <v>0.23676012456417081</v>
      </c>
      <c r="W7900">
        <v>0</v>
      </c>
      <c r="X7900">
        <v>0.84735202789306641</v>
      </c>
      <c r="Y7900">
        <v>4.9844235181808472E-2</v>
      </c>
      <c r="Z7900">
        <v>0.2118380069732666</v>
      </c>
      <c r="AA7900">
        <v>4.374999925494194E-2</v>
      </c>
      <c r="AB7900">
        <v>3.115264698863029E-3</v>
      </c>
      <c r="AC7900">
        <v>0</v>
      </c>
      <c r="AD7900">
        <v>13</v>
      </c>
      <c r="AE7900">
        <v>6.230529397726059E-3</v>
      </c>
      <c r="AF7900">
        <v>1</v>
      </c>
      <c r="AG7900">
        <v>0</v>
      </c>
      <c r="AH7900">
        <v>1</v>
      </c>
      <c r="AI7900">
        <v>1</v>
      </c>
      <c r="AJ7900">
        <v>1</v>
      </c>
      <c r="AK7900">
        <v>1</v>
      </c>
      <c r="AL7900">
        <v>1</v>
      </c>
    </row>
    <row r="7901" spans="1:38" x14ac:dyDescent="0.25">
      <c r="A7901">
        <v>7900</v>
      </c>
      <c r="B7901" t="s">
        <v>17505</v>
      </c>
      <c r="C7901">
        <v>2021</v>
      </c>
      <c r="D7901" t="s">
        <v>38</v>
      </c>
      <c r="E7901">
        <v>5</v>
      </c>
      <c r="F7901">
        <v>8</v>
      </c>
      <c r="G7901" s="2">
        <v>44317</v>
      </c>
      <c r="H7901" s="2">
        <v>44423</v>
      </c>
      <c r="I7901" t="s">
        <v>909</v>
      </c>
      <c r="J7901" t="s">
        <v>910</v>
      </c>
      <c r="K7901" t="s">
        <v>3995</v>
      </c>
      <c r="L7901" t="s">
        <v>3996</v>
      </c>
      <c r="M7901" t="s">
        <v>4863</v>
      </c>
      <c r="N7901" t="s">
        <v>456</v>
      </c>
      <c r="O7901" t="s">
        <v>13749</v>
      </c>
      <c r="P7901" t="s">
        <v>18323</v>
      </c>
      <c r="Q7901">
        <v>106</v>
      </c>
      <c r="R7901" t="s">
        <v>10447</v>
      </c>
      <c r="S7901">
        <v>16</v>
      </c>
      <c r="T7901">
        <v>4.9107708930969238</v>
      </c>
      <c r="U7901">
        <v>-74.870613098144531</v>
      </c>
      <c r="V7901">
        <v>0.2403846085071564</v>
      </c>
      <c r="W7901">
        <v>0</v>
      </c>
      <c r="X7901">
        <v>0.44711539149284357</v>
      </c>
      <c r="Y7901">
        <v>3.8461539894342422E-2</v>
      </c>
      <c r="Z7901">
        <v>0.15384615957736969</v>
      </c>
      <c r="AA7901">
        <v>5.3125001490116119E-2</v>
      </c>
      <c r="AB7901">
        <v>7.2115384973585614E-3</v>
      </c>
      <c r="AC7901">
        <v>0</v>
      </c>
      <c r="AD7901">
        <v>14</v>
      </c>
      <c r="AE7901">
        <v>2.403846243396401E-3</v>
      </c>
      <c r="AF7901">
        <v>1</v>
      </c>
      <c r="AG7901">
        <v>0</v>
      </c>
      <c r="AH7901">
        <v>1</v>
      </c>
      <c r="AI7901">
        <v>1</v>
      </c>
      <c r="AJ7901">
        <v>1</v>
      </c>
      <c r="AK7901">
        <v>1</v>
      </c>
      <c r="AL7901">
        <v>1</v>
      </c>
    </row>
    <row r="7902" spans="1:38" x14ac:dyDescent="0.25">
      <c r="A7902">
        <v>7901</v>
      </c>
      <c r="B7902" t="s">
        <v>17505</v>
      </c>
      <c r="C7902">
        <v>2021</v>
      </c>
      <c r="D7902" t="s">
        <v>38</v>
      </c>
      <c r="E7902">
        <v>5</v>
      </c>
      <c r="F7902">
        <v>8</v>
      </c>
      <c r="G7902" s="2">
        <v>44323</v>
      </c>
      <c r="H7902" s="2">
        <v>44423</v>
      </c>
      <c r="I7902" t="s">
        <v>909</v>
      </c>
      <c r="J7902" t="s">
        <v>910</v>
      </c>
      <c r="K7902" t="s">
        <v>3995</v>
      </c>
      <c r="L7902" t="s">
        <v>3996</v>
      </c>
      <c r="M7902" t="s">
        <v>4012</v>
      </c>
      <c r="N7902" t="s">
        <v>17506</v>
      </c>
      <c r="O7902" t="s">
        <v>338</v>
      </c>
      <c r="P7902" t="s">
        <v>338</v>
      </c>
      <c r="Q7902">
        <v>100</v>
      </c>
      <c r="R7902" t="s">
        <v>12286</v>
      </c>
      <c r="S7902">
        <v>16</v>
      </c>
      <c r="T7902">
        <v>4.9297051429748544</v>
      </c>
      <c r="U7902">
        <v>-74.878776550292969</v>
      </c>
      <c r="V7902">
        <v>0.62619805335998535</v>
      </c>
      <c r="W7902">
        <v>0</v>
      </c>
      <c r="X7902">
        <v>0.83386582136154175</v>
      </c>
      <c r="Y7902">
        <v>5.1118209958076477E-2</v>
      </c>
      <c r="Z7902">
        <v>0.26198083162307739</v>
      </c>
      <c r="AA7902">
        <v>5.6249998509883881E-2</v>
      </c>
      <c r="AB7902">
        <v>3.1948881223797798E-3</v>
      </c>
      <c r="AC7902">
        <v>0</v>
      </c>
      <c r="AE7902">
        <v>0</v>
      </c>
      <c r="AF7902">
        <v>1</v>
      </c>
      <c r="AG7902">
        <v>0</v>
      </c>
      <c r="AH7902">
        <v>1</v>
      </c>
      <c r="AI7902">
        <v>1</v>
      </c>
      <c r="AJ7902">
        <v>0</v>
      </c>
      <c r="AK7902">
        <v>1</v>
      </c>
      <c r="AL7902">
        <v>1</v>
      </c>
    </row>
    <row r="7903" spans="1:38" x14ac:dyDescent="0.25">
      <c r="A7903">
        <v>7902</v>
      </c>
      <c r="B7903" t="s">
        <v>17470</v>
      </c>
      <c r="C7903">
        <v>2021</v>
      </c>
      <c r="D7903" t="s">
        <v>38</v>
      </c>
      <c r="E7903">
        <v>4</v>
      </c>
      <c r="F7903">
        <v>8</v>
      </c>
      <c r="G7903" s="2">
        <v>44309</v>
      </c>
      <c r="H7903" s="2">
        <v>44423</v>
      </c>
      <c r="I7903" t="s">
        <v>909</v>
      </c>
      <c r="J7903" t="s">
        <v>910</v>
      </c>
      <c r="K7903" t="s">
        <v>4120</v>
      </c>
      <c r="L7903" t="s">
        <v>4153</v>
      </c>
      <c r="M7903" t="s">
        <v>4188</v>
      </c>
      <c r="N7903" t="s">
        <v>10466</v>
      </c>
      <c r="O7903" t="s">
        <v>1943</v>
      </c>
      <c r="P7903" t="s">
        <v>18323</v>
      </c>
      <c r="Q7903">
        <v>114</v>
      </c>
      <c r="R7903" t="s">
        <v>4190</v>
      </c>
      <c r="S7903">
        <v>16</v>
      </c>
      <c r="T7903">
        <v>4.3408279418945313</v>
      </c>
      <c r="U7903">
        <v>-75.140289306640625</v>
      </c>
      <c r="V7903">
        <v>5.416666716337204E-2</v>
      </c>
      <c r="W7903">
        <v>0</v>
      </c>
      <c r="X7903">
        <v>1</v>
      </c>
      <c r="Y7903">
        <v>6.6666670143604279E-2</v>
      </c>
      <c r="Z7903">
        <v>0.39166668057441711</v>
      </c>
      <c r="AA7903">
        <v>8.1249997019767761E-2</v>
      </c>
      <c r="AB7903">
        <v>3.3333335071802139E-2</v>
      </c>
      <c r="AC7903">
        <v>0</v>
      </c>
      <c r="AD7903">
        <v>12</v>
      </c>
      <c r="AE7903">
        <v>0</v>
      </c>
      <c r="AF7903">
        <v>1</v>
      </c>
      <c r="AG7903">
        <v>0</v>
      </c>
      <c r="AH7903">
        <v>1</v>
      </c>
      <c r="AI7903">
        <v>1</v>
      </c>
      <c r="AJ7903">
        <v>0</v>
      </c>
      <c r="AK7903">
        <v>1</v>
      </c>
      <c r="AL7903">
        <v>1</v>
      </c>
    </row>
    <row r="7904" spans="1:38" x14ac:dyDescent="0.25">
      <c r="A7904">
        <v>7903</v>
      </c>
      <c r="B7904" t="s">
        <v>17470</v>
      </c>
      <c r="C7904">
        <v>2021</v>
      </c>
      <c r="D7904" t="s">
        <v>38</v>
      </c>
      <c r="E7904">
        <v>4</v>
      </c>
      <c r="F7904">
        <v>8</v>
      </c>
      <c r="G7904" s="2">
        <v>44308</v>
      </c>
      <c r="H7904" s="2">
        <v>44423</v>
      </c>
      <c r="I7904" t="s">
        <v>909</v>
      </c>
      <c r="J7904" t="s">
        <v>910</v>
      </c>
      <c r="K7904" t="s">
        <v>4120</v>
      </c>
      <c r="L7904" t="s">
        <v>6036</v>
      </c>
      <c r="M7904" t="s">
        <v>6043</v>
      </c>
      <c r="N7904" t="s">
        <v>17507</v>
      </c>
      <c r="O7904" t="s">
        <v>5497</v>
      </c>
      <c r="P7904" t="s">
        <v>5497</v>
      </c>
      <c r="Q7904">
        <v>115</v>
      </c>
      <c r="R7904" t="s">
        <v>17508</v>
      </c>
      <c r="S7904">
        <v>16</v>
      </c>
      <c r="T7904">
        <v>4.4313130378723136</v>
      </c>
      <c r="U7904">
        <v>-75.123199462890625</v>
      </c>
      <c r="V7904">
        <v>2.083333395421505E-2</v>
      </c>
      <c r="W7904">
        <v>2.083333395421505E-2</v>
      </c>
      <c r="X7904">
        <v>1</v>
      </c>
      <c r="Y7904">
        <v>6.6666670143604279E-2</v>
      </c>
      <c r="Z7904">
        <v>0.15833333134651181</v>
      </c>
      <c r="AA7904">
        <v>6.25E-2</v>
      </c>
      <c r="AB7904">
        <v>1.250000018626451E-2</v>
      </c>
      <c r="AC7904">
        <v>0</v>
      </c>
      <c r="AD7904">
        <v>15</v>
      </c>
      <c r="AE7904">
        <v>0</v>
      </c>
      <c r="AF7904">
        <v>1</v>
      </c>
      <c r="AG7904">
        <v>1</v>
      </c>
      <c r="AH7904">
        <v>1</v>
      </c>
      <c r="AI7904">
        <v>1</v>
      </c>
      <c r="AJ7904">
        <v>0</v>
      </c>
      <c r="AK7904">
        <v>1</v>
      </c>
      <c r="AL7904">
        <v>1</v>
      </c>
    </row>
    <row r="7905" spans="1:38" x14ac:dyDescent="0.25">
      <c r="A7905">
        <v>7904</v>
      </c>
      <c r="B7905" t="s">
        <v>17470</v>
      </c>
      <c r="C7905">
        <v>2021</v>
      </c>
      <c r="D7905" t="s">
        <v>38</v>
      </c>
      <c r="E7905">
        <v>4</v>
      </c>
      <c r="F7905">
        <v>8</v>
      </c>
      <c r="G7905" s="2">
        <v>44313</v>
      </c>
      <c r="H7905" s="2">
        <v>44423</v>
      </c>
      <c r="I7905" t="s">
        <v>909</v>
      </c>
      <c r="J7905" t="s">
        <v>910</v>
      </c>
      <c r="K7905" t="s">
        <v>4120</v>
      </c>
      <c r="L7905" t="s">
        <v>6036</v>
      </c>
      <c r="M7905" t="s">
        <v>1473</v>
      </c>
      <c r="N7905" t="s">
        <v>296</v>
      </c>
      <c r="O7905" t="s">
        <v>14772</v>
      </c>
      <c r="P7905" t="s">
        <v>18323</v>
      </c>
      <c r="Q7905">
        <v>110</v>
      </c>
      <c r="R7905" t="s">
        <v>17509</v>
      </c>
      <c r="S7905">
        <v>16</v>
      </c>
      <c r="T7905">
        <v>4.4064950942993164</v>
      </c>
      <c r="U7905">
        <v>-75.100173950195313</v>
      </c>
      <c r="V7905">
        <v>0</v>
      </c>
      <c r="W7905">
        <v>0</v>
      </c>
      <c r="X7905">
        <v>0</v>
      </c>
      <c r="Y7905">
        <v>5.000000074505806E-2</v>
      </c>
      <c r="Z7905">
        <v>0.65937501192092896</v>
      </c>
      <c r="AA7905">
        <v>5.000000074505806E-2</v>
      </c>
      <c r="AB7905">
        <v>0</v>
      </c>
      <c r="AC7905">
        <v>0</v>
      </c>
      <c r="AE7905">
        <v>0</v>
      </c>
      <c r="AF7905">
        <v>0</v>
      </c>
      <c r="AG7905">
        <v>0</v>
      </c>
      <c r="AH7905">
        <v>0</v>
      </c>
      <c r="AI7905">
        <v>1</v>
      </c>
      <c r="AJ7905">
        <v>0</v>
      </c>
      <c r="AK7905">
        <v>1</v>
      </c>
      <c r="AL7905">
        <v>0</v>
      </c>
    </row>
    <row r="7906" spans="1:38" x14ac:dyDescent="0.25">
      <c r="A7906">
        <v>7905</v>
      </c>
      <c r="B7906" t="s">
        <v>17470</v>
      </c>
      <c r="C7906">
        <v>2021</v>
      </c>
      <c r="D7906" t="s">
        <v>38</v>
      </c>
      <c r="E7906">
        <v>4</v>
      </c>
      <c r="F7906">
        <v>8</v>
      </c>
      <c r="G7906" s="2">
        <v>44305</v>
      </c>
      <c r="H7906" s="2">
        <v>44423</v>
      </c>
      <c r="I7906" t="s">
        <v>909</v>
      </c>
      <c r="J7906" t="s">
        <v>910</v>
      </c>
      <c r="K7906" t="s">
        <v>4120</v>
      </c>
      <c r="L7906" t="s">
        <v>8086</v>
      </c>
      <c r="M7906" t="s">
        <v>17473</v>
      </c>
      <c r="N7906" t="s">
        <v>17510</v>
      </c>
      <c r="O7906" t="s">
        <v>5497</v>
      </c>
      <c r="P7906" t="s">
        <v>5497</v>
      </c>
      <c r="Q7906">
        <v>118</v>
      </c>
      <c r="R7906" t="s">
        <v>17475</v>
      </c>
      <c r="S7906">
        <v>16</v>
      </c>
      <c r="T7906">
        <v>4.4577808380126953</v>
      </c>
      <c r="U7906">
        <v>-75.113883972167969</v>
      </c>
      <c r="V7906">
        <v>8.3333335816860199E-2</v>
      </c>
      <c r="W7906">
        <v>3.3333335071802139E-2</v>
      </c>
      <c r="X7906">
        <v>1</v>
      </c>
      <c r="Y7906">
        <v>6.6666670143604279E-2</v>
      </c>
      <c r="Z7906">
        <v>0.1666666716337204</v>
      </c>
      <c r="AA7906">
        <v>7.5000002980232239E-2</v>
      </c>
      <c r="AB7906">
        <v>9.5833331346511841E-2</v>
      </c>
      <c r="AC7906">
        <v>0</v>
      </c>
      <c r="AD7906">
        <v>25</v>
      </c>
      <c r="AE7906">
        <v>0</v>
      </c>
      <c r="AF7906">
        <v>1</v>
      </c>
      <c r="AG7906">
        <v>1</v>
      </c>
      <c r="AH7906">
        <v>1</v>
      </c>
      <c r="AI7906">
        <v>1</v>
      </c>
      <c r="AJ7906">
        <v>0</v>
      </c>
      <c r="AK7906">
        <v>1</v>
      </c>
      <c r="AL7906">
        <v>1</v>
      </c>
    </row>
    <row r="7907" spans="1:38" x14ac:dyDescent="0.25">
      <c r="A7907">
        <v>7906</v>
      </c>
      <c r="B7907" t="s">
        <v>17511</v>
      </c>
      <c r="C7907">
        <v>2021</v>
      </c>
      <c r="D7907" t="s">
        <v>38</v>
      </c>
      <c r="E7907">
        <v>6</v>
      </c>
      <c r="F7907">
        <v>9</v>
      </c>
      <c r="G7907" s="2">
        <v>44354</v>
      </c>
      <c r="H7907" s="2">
        <v>44454</v>
      </c>
      <c r="I7907" t="s">
        <v>909</v>
      </c>
      <c r="J7907" t="s">
        <v>910</v>
      </c>
      <c r="K7907" t="s">
        <v>4025</v>
      </c>
      <c r="L7907" t="s">
        <v>4026</v>
      </c>
      <c r="M7907" t="s">
        <v>3075</v>
      </c>
      <c r="N7907" t="s">
        <v>10942</v>
      </c>
      <c r="O7907" t="s">
        <v>338</v>
      </c>
      <c r="P7907" t="s">
        <v>338</v>
      </c>
      <c r="Q7907">
        <v>100</v>
      </c>
      <c r="R7907" t="s">
        <v>6389</v>
      </c>
      <c r="S7907">
        <v>16</v>
      </c>
      <c r="T7907">
        <v>4.7944297790527344</v>
      </c>
      <c r="U7907">
        <v>-74.896766662597656</v>
      </c>
      <c r="V7907">
        <v>0.33253589272499079</v>
      </c>
      <c r="W7907">
        <v>2.3923444095998998E-3</v>
      </c>
      <c r="X7907">
        <v>0.42822965979576111</v>
      </c>
      <c r="Y7907">
        <v>3.8277510553598397E-2</v>
      </c>
      <c r="Z7907">
        <v>0.35885167121887213</v>
      </c>
      <c r="AA7907">
        <v>6.5624997019767761E-2</v>
      </c>
      <c r="AB7907">
        <v>4.7846888191997996E-3</v>
      </c>
      <c r="AC7907">
        <v>0</v>
      </c>
      <c r="AD7907">
        <v>14.69999980926514</v>
      </c>
      <c r="AE7907">
        <v>4.7846888191997996E-3</v>
      </c>
      <c r="AF7907">
        <v>1</v>
      </c>
      <c r="AG7907">
        <v>1</v>
      </c>
      <c r="AH7907">
        <v>1</v>
      </c>
      <c r="AI7907">
        <v>1</v>
      </c>
      <c r="AJ7907">
        <v>1</v>
      </c>
      <c r="AK7907">
        <v>1</v>
      </c>
      <c r="AL7907">
        <v>1</v>
      </c>
    </row>
    <row r="7908" spans="1:38" x14ac:dyDescent="0.25">
      <c r="A7908">
        <v>7907</v>
      </c>
      <c r="B7908" t="s">
        <v>17512</v>
      </c>
      <c r="C7908">
        <v>2021</v>
      </c>
      <c r="D7908" t="s">
        <v>38</v>
      </c>
      <c r="E7908">
        <v>5</v>
      </c>
      <c r="F7908">
        <v>8</v>
      </c>
      <c r="G7908" s="2">
        <v>44317</v>
      </c>
      <c r="H7908" s="2">
        <v>44423</v>
      </c>
      <c r="I7908" t="s">
        <v>909</v>
      </c>
      <c r="J7908" t="s">
        <v>910</v>
      </c>
      <c r="K7908" t="s">
        <v>4101</v>
      </c>
      <c r="L7908" t="s">
        <v>4111</v>
      </c>
      <c r="M7908" t="s">
        <v>3749</v>
      </c>
      <c r="N7908" t="s">
        <v>17513</v>
      </c>
      <c r="O7908" t="s">
        <v>338</v>
      </c>
      <c r="P7908" t="s">
        <v>338</v>
      </c>
      <c r="Q7908">
        <v>106</v>
      </c>
      <c r="R7908" t="s">
        <v>17514</v>
      </c>
      <c r="S7908">
        <v>16</v>
      </c>
      <c r="T7908">
        <v>4.6329851150512704</v>
      </c>
      <c r="U7908">
        <v>-74.879966735839844</v>
      </c>
      <c r="V7908">
        <v>0.1105527654290199</v>
      </c>
      <c r="W7908">
        <v>0</v>
      </c>
      <c r="X7908">
        <v>0.98492461442947388</v>
      </c>
      <c r="Y7908">
        <v>8.0402009189128876E-2</v>
      </c>
      <c r="Z7908">
        <v>0.8341708779335022</v>
      </c>
      <c r="AA7908">
        <v>5.3125001490116119E-2</v>
      </c>
      <c r="AB7908">
        <v>1.507537718862295E-2</v>
      </c>
      <c r="AC7908">
        <v>0</v>
      </c>
      <c r="AD7908">
        <v>8.6062498092651367</v>
      </c>
      <c r="AE7908">
        <v>0</v>
      </c>
      <c r="AF7908">
        <v>1</v>
      </c>
      <c r="AG7908">
        <v>0</v>
      </c>
      <c r="AH7908">
        <v>1</v>
      </c>
      <c r="AI7908">
        <v>1</v>
      </c>
      <c r="AJ7908">
        <v>0</v>
      </c>
      <c r="AK7908">
        <v>1</v>
      </c>
      <c r="AL7908">
        <v>1</v>
      </c>
    </row>
    <row r="7909" spans="1:38" x14ac:dyDescent="0.25">
      <c r="A7909">
        <v>7908</v>
      </c>
      <c r="B7909" t="s">
        <v>17470</v>
      </c>
      <c r="C7909">
        <v>2021</v>
      </c>
      <c r="D7909" t="s">
        <v>38</v>
      </c>
      <c r="E7909">
        <v>4</v>
      </c>
      <c r="F7909">
        <v>8</v>
      </c>
      <c r="G7909" s="2">
        <v>44314</v>
      </c>
      <c r="H7909" s="2">
        <v>44423</v>
      </c>
      <c r="I7909" t="s">
        <v>909</v>
      </c>
      <c r="J7909" t="s">
        <v>910</v>
      </c>
      <c r="K7909" t="s">
        <v>4120</v>
      </c>
      <c r="L7909" t="s">
        <v>4153</v>
      </c>
      <c r="M7909" t="s">
        <v>17515</v>
      </c>
      <c r="N7909" t="s">
        <v>1931</v>
      </c>
      <c r="O7909" t="s">
        <v>338</v>
      </c>
      <c r="P7909" t="s">
        <v>338</v>
      </c>
      <c r="Q7909">
        <v>109</v>
      </c>
      <c r="R7909" t="s">
        <v>17516</v>
      </c>
      <c r="S7909">
        <v>16</v>
      </c>
      <c r="T7909">
        <v>4.3562722206115723</v>
      </c>
      <c r="U7909">
        <v>-75.151214599609375</v>
      </c>
      <c r="V7909">
        <v>0</v>
      </c>
      <c r="W7909">
        <v>0</v>
      </c>
      <c r="X7909">
        <v>1</v>
      </c>
      <c r="Y7909">
        <v>6.6666670143604279E-2</v>
      </c>
      <c r="Z7909">
        <v>0.37083333730697632</v>
      </c>
      <c r="AA7909">
        <v>0.10000000149011611</v>
      </c>
      <c r="AB7909">
        <v>4.583333432674408E-2</v>
      </c>
      <c r="AC7909">
        <v>0</v>
      </c>
      <c r="AD7909">
        <v>20</v>
      </c>
      <c r="AE7909">
        <v>0</v>
      </c>
      <c r="AF7909">
        <v>0</v>
      </c>
      <c r="AG7909">
        <v>0</v>
      </c>
      <c r="AH7909">
        <v>1</v>
      </c>
      <c r="AI7909">
        <v>1</v>
      </c>
      <c r="AJ7909">
        <v>0</v>
      </c>
      <c r="AK7909">
        <v>1</v>
      </c>
      <c r="AL7909">
        <v>1</v>
      </c>
    </row>
    <row r="7910" spans="1:38" x14ac:dyDescent="0.25">
      <c r="A7910">
        <v>7909</v>
      </c>
      <c r="B7910" t="s">
        <v>17307</v>
      </c>
      <c r="C7910">
        <v>2021</v>
      </c>
      <c r="D7910" t="s">
        <v>38</v>
      </c>
      <c r="E7910">
        <v>4</v>
      </c>
      <c r="F7910">
        <v>8</v>
      </c>
      <c r="G7910" s="2">
        <v>44313</v>
      </c>
      <c r="H7910" s="2">
        <v>44423</v>
      </c>
      <c r="I7910" t="s">
        <v>909</v>
      </c>
      <c r="J7910" t="s">
        <v>1417</v>
      </c>
      <c r="K7910" t="s">
        <v>1948</v>
      </c>
      <c r="L7910" t="s">
        <v>10012</v>
      </c>
      <c r="M7910" t="s">
        <v>5346</v>
      </c>
      <c r="N7910" t="s">
        <v>5347</v>
      </c>
      <c r="O7910" t="s">
        <v>1943</v>
      </c>
      <c r="P7910" t="s">
        <v>18323</v>
      </c>
      <c r="Q7910">
        <v>110</v>
      </c>
      <c r="R7910" t="s">
        <v>17517</v>
      </c>
      <c r="S7910">
        <v>16</v>
      </c>
      <c r="T7910">
        <v>2.6240510940551758</v>
      </c>
      <c r="U7910">
        <v>-75.410530090332031</v>
      </c>
      <c r="V7910">
        <v>2.3121386766433719E-2</v>
      </c>
      <c r="W7910">
        <v>0</v>
      </c>
      <c r="X7910">
        <v>0.74566471576690674</v>
      </c>
      <c r="Y7910">
        <v>3.4682080149650567E-2</v>
      </c>
      <c r="Z7910">
        <v>8.0924853682518005E-2</v>
      </c>
      <c r="AA7910">
        <v>6.5624997019767761E-2</v>
      </c>
      <c r="AB7910">
        <v>0</v>
      </c>
      <c r="AC7910">
        <v>0</v>
      </c>
      <c r="AD7910">
        <v>7.7300000190734863</v>
      </c>
      <c r="AE7910">
        <v>1.734104007482529E-2</v>
      </c>
      <c r="AF7910">
        <v>1</v>
      </c>
      <c r="AG7910">
        <v>0</v>
      </c>
      <c r="AH7910">
        <v>1</v>
      </c>
      <c r="AI7910">
        <v>1</v>
      </c>
      <c r="AJ7910">
        <v>1</v>
      </c>
      <c r="AK7910">
        <v>1</v>
      </c>
      <c r="AL7910">
        <v>0</v>
      </c>
    </row>
    <row r="7911" spans="1:38" x14ac:dyDescent="0.25">
      <c r="A7911">
        <v>7910</v>
      </c>
      <c r="B7911" t="s">
        <v>17321</v>
      </c>
      <c r="C7911">
        <v>2021</v>
      </c>
      <c r="D7911" t="s">
        <v>7070</v>
      </c>
      <c r="E7911">
        <v>9</v>
      </c>
      <c r="F7911">
        <v>1</v>
      </c>
      <c r="G7911" s="2">
        <v>44101</v>
      </c>
      <c r="H7911" s="2">
        <v>44211</v>
      </c>
      <c r="I7911" t="s">
        <v>909</v>
      </c>
      <c r="J7911" t="s">
        <v>1417</v>
      </c>
      <c r="K7911" t="s">
        <v>1418</v>
      </c>
      <c r="L7911" t="s">
        <v>5665</v>
      </c>
      <c r="M7911" t="s">
        <v>17518</v>
      </c>
      <c r="N7911" t="s">
        <v>17519</v>
      </c>
      <c r="O7911" t="s">
        <v>338</v>
      </c>
      <c r="P7911" t="s">
        <v>338</v>
      </c>
      <c r="Q7911">
        <v>110</v>
      </c>
      <c r="R7911" t="s">
        <v>1514</v>
      </c>
      <c r="S7911">
        <v>16</v>
      </c>
      <c r="T7911">
        <v>2.876460075378418</v>
      </c>
      <c r="U7911">
        <v>-75.339897155761719</v>
      </c>
      <c r="V7911">
        <v>0.17213115096092221</v>
      </c>
      <c r="W7911">
        <v>0</v>
      </c>
      <c r="X7911">
        <v>0.75409835577011108</v>
      </c>
      <c r="Y7911">
        <v>6.5573766827583313E-2</v>
      </c>
      <c r="Z7911">
        <v>0.94262295961380005</v>
      </c>
      <c r="AA7911">
        <v>0.21875</v>
      </c>
      <c r="AB7911">
        <v>0</v>
      </c>
      <c r="AC7911">
        <v>0</v>
      </c>
      <c r="AD7911">
        <v>8</v>
      </c>
      <c r="AE7911">
        <v>1.2295082211494449E-2</v>
      </c>
      <c r="AF7911">
        <v>1</v>
      </c>
      <c r="AG7911">
        <v>0</v>
      </c>
      <c r="AH7911">
        <v>1</v>
      </c>
      <c r="AI7911">
        <v>1</v>
      </c>
      <c r="AJ7911">
        <v>1</v>
      </c>
      <c r="AK7911">
        <v>1</v>
      </c>
      <c r="AL7911">
        <v>0</v>
      </c>
    </row>
    <row r="7912" spans="1:38" x14ac:dyDescent="0.25">
      <c r="A7912">
        <v>7911</v>
      </c>
      <c r="B7912" t="s">
        <v>17314</v>
      </c>
      <c r="C7912">
        <v>2021</v>
      </c>
      <c r="D7912" t="s">
        <v>38</v>
      </c>
      <c r="E7912">
        <v>4</v>
      </c>
      <c r="F7912">
        <v>8</v>
      </c>
      <c r="G7912" s="2">
        <v>44303</v>
      </c>
      <c r="H7912" s="2">
        <v>44423</v>
      </c>
      <c r="I7912" t="s">
        <v>909</v>
      </c>
      <c r="J7912" t="s">
        <v>1417</v>
      </c>
      <c r="K7912" t="s">
        <v>1418</v>
      </c>
      <c r="L7912" t="s">
        <v>5665</v>
      </c>
      <c r="M7912" t="s">
        <v>17520</v>
      </c>
      <c r="N7912" t="s">
        <v>17521</v>
      </c>
      <c r="O7912" t="s">
        <v>5497</v>
      </c>
      <c r="P7912" t="s">
        <v>5497</v>
      </c>
      <c r="Q7912">
        <v>120</v>
      </c>
      <c r="R7912" t="s">
        <v>17522</v>
      </c>
      <c r="S7912">
        <v>16</v>
      </c>
      <c r="T7912">
        <v>2.8574800491333008</v>
      </c>
      <c r="U7912">
        <v>-75.344917297363281</v>
      </c>
      <c r="V7912">
        <v>0.20000000298023221</v>
      </c>
      <c r="W7912">
        <v>0</v>
      </c>
      <c r="X7912">
        <v>0.62000000476837158</v>
      </c>
      <c r="Y7912">
        <v>6.4000003039836884E-2</v>
      </c>
      <c r="Z7912">
        <v>0.91200000047683716</v>
      </c>
      <c r="AA7912">
        <v>0.27500000596046448</v>
      </c>
      <c r="AB7912">
        <v>0</v>
      </c>
      <c r="AC7912">
        <v>0.3125</v>
      </c>
      <c r="AD7912">
        <v>7</v>
      </c>
      <c r="AE7912">
        <v>8.0000003799796104E-3</v>
      </c>
      <c r="AF7912">
        <v>1</v>
      </c>
      <c r="AG7912">
        <v>0</v>
      </c>
      <c r="AH7912">
        <v>1</v>
      </c>
      <c r="AI7912">
        <v>1</v>
      </c>
      <c r="AJ7912">
        <v>1</v>
      </c>
      <c r="AK7912">
        <v>1</v>
      </c>
      <c r="AL7912">
        <v>0</v>
      </c>
    </row>
    <row r="7913" spans="1:38" x14ac:dyDescent="0.25">
      <c r="A7913">
        <v>7912</v>
      </c>
      <c r="B7913" t="s">
        <v>17321</v>
      </c>
      <c r="C7913">
        <v>2021</v>
      </c>
      <c r="D7913" t="s">
        <v>7070</v>
      </c>
      <c r="E7913">
        <v>9</v>
      </c>
      <c r="F7913">
        <v>1</v>
      </c>
      <c r="G7913" s="2">
        <v>44089</v>
      </c>
      <c r="H7913" s="2">
        <v>44211</v>
      </c>
      <c r="I7913" t="s">
        <v>909</v>
      </c>
      <c r="J7913" t="s">
        <v>1417</v>
      </c>
      <c r="K7913" t="s">
        <v>1418</v>
      </c>
      <c r="L7913" t="s">
        <v>1544</v>
      </c>
      <c r="M7913" t="s">
        <v>14570</v>
      </c>
      <c r="N7913" t="s">
        <v>17523</v>
      </c>
      <c r="O7913" t="s">
        <v>5497</v>
      </c>
      <c r="P7913" t="s">
        <v>5497</v>
      </c>
      <c r="Q7913">
        <v>122</v>
      </c>
      <c r="R7913" t="s">
        <v>17524</v>
      </c>
      <c r="S7913">
        <v>16</v>
      </c>
      <c r="T7913">
        <v>2.9515700340271001</v>
      </c>
      <c r="U7913">
        <v>-75.405746459960938</v>
      </c>
      <c r="V7913">
        <v>0.14049586653709409</v>
      </c>
      <c r="W7913">
        <v>0</v>
      </c>
      <c r="X7913">
        <v>0.60330575704574585</v>
      </c>
      <c r="Y7913">
        <v>6.6115699708461761E-2</v>
      </c>
      <c r="Z7913">
        <v>0.71074378490447998</v>
      </c>
      <c r="AA7913">
        <v>0.234375</v>
      </c>
      <c r="AB7913">
        <v>0</v>
      </c>
      <c r="AC7913">
        <v>0.25</v>
      </c>
      <c r="AD7913">
        <v>19</v>
      </c>
      <c r="AE7913">
        <v>0</v>
      </c>
      <c r="AF7913">
        <v>1</v>
      </c>
      <c r="AG7913">
        <v>0</v>
      </c>
      <c r="AH7913">
        <v>1</v>
      </c>
      <c r="AI7913">
        <v>1</v>
      </c>
      <c r="AJ7913">
        <v>0</v>
      </c>
      <c r="AK7913">
        <v>1</v>
      </c>
      <c r="AL7913">
        <v>0</v>
      </c>
    </row>
    <row r="7914" spans="1:38" x14ac:dyDescent="0.25">
      <c r="A7914">
        <v>7913</v>
      </c>
      <c r="B7914" t="s">
        <v>17321</v>
      </c>
      <c r="C7914">
        <v>2021</v>
      </c>
      <c r="D7914" t="s">
        <v>7070</v>
      </c>
      <c r="E7914">
        <v>10</v>
      </c>
      <c r="F7914">
        <v>1</v>
      </c>
      <c r="G7914" s="2">
        <v>44112</v>
      </c>
      <c r="H7914" s="2">
        <v>44211</v>
      </c>
      <c r="I7914" t="s">
        <v>909</v>
      </c>
      <c r="J7914" t="s">
        <v>1417</v>
      </c>
      <c r="K7914" t="s">
        <v>1418</v>
      </c>
      <c r="L7914" t="s">
        <v>5665</v>
      </c>
      <c r="M7914" t="s">
        <v>17525</v>
      </c>
      <c r="N7914" t="s">
        <v>17526</v>
      </c>
      <c r="O7914" t="s">
        <v>338</v>
      </c>
      <c r="P7914" t="s">
        <v>338</v>
      </c>
      <c r="Q7914">
        <v>99</v>
      </c>
      <c r="R7914" t="s">
        <v>17527</v>
      </c>
      <c r="S7914">
        <v>16</v>
      </c>
      <c r="T7914">
        <v>2.8847899436950679</v>
      </c>
      <c r="U7914">
        <v>-75.321327209472656</v>
      </c>
      <c r="V7914">
        <v>0.2226720601320267</v>
      </c>
      <c r="W7914">
        <v>0</v>
      </c>
      <c r="X7914">
        <v>0.74493926763534546</v>
      </c>
      <c r="Y7914">
        <v>6.4777329564094543E-2</v>
      </c>
      <c r="Z7914">
        <v>0.95546561479568481</v>
      </c>
      <c r="AA7914">
        <v>0.18437500298023221</v>
      </c>
      <c r="AB7914">
        <v>0</v>
      </c>
      <c r="AC7914">
        <v>0.3125</v>
      </c>
      <c r="AD7914">
        <v>8</v>
      </c>
      <c r="AE7914">
        <v>4.048583097755909E-3</v>
      </c>
      <c r="AF7914">
        <v>1</v>
      </c>
      <c r="AG7914">
        <v>0</v>
      </c>
      <c r="AH7914">
        <v>1</v>
      </c>
      <c r="AI7914">
        <v>1</v>
      </c>
      <c r="AJ7914">
        <v>1</v>
      </c>
      <c r="AK7914">
        <v>1</v>
      </c>
      <c r="AL7914">
        <v>0</v>
      </c>
    </row>
    <row r="7915" spans="1:38" x14ac:dyDescent="0.25">
      <c r="A7915">
        <v>7914</v>
      </c>
      <c r="B7915" t="s">
        <v>17528</v>
      </c>
      <c r="C7915">
        <v>2021</v>
      </c>
      <c r="D7915" t="s">
        <v>38</v>
      </c>
      <c r="E7915">
        <v>5</v>
      </c>
      <c r="F7915">
        <v>9</v>
      </c>
      <c r="G7915" s="2">
        <v>44342</v>
      </c>
      <c r="H7915" s="2">
        <v>44454</v>
      </c>
      <c r="I7915" t="s">
        <v>909</v>
      </c>
      <c r="J7915" t="s">
        <v>1417</v>
      </c>
      <c r="K7915" t="s">
        <v>1800</v>
      </c>
      <c r="L7915" t="s">
        <v>5516</v>
      </c>
      <c r="M7915" t="s">
        <v>5517</v>
      </c>
      <c r="N7915" t="s">
        <v>10149</v>
      </c>
      <c r="O7915" t="s">
        <v>338</v>
      </c>
      <c r="P7915" t="s">
        <v>338</v>
      </c>
      <c r="Q7915">
        <v>112</v>
      </c>
      <c r="R7915" t="s">
        <v>17529</v>
      </c>
      <c r="S7915">
        <v>16</v>
      </c>
      <c r="T7915">
        <v>3.135489940643311</v>
      </c>
      <c r="U7915">
        <v>-75.091262817382813</v>
      </c>
      <c r="V7915">
        <v>0.33469387888908392</v>
      </c>
      <c r="W7915">
        <v>0</v>
      </c>
      <c r="X7915">
        <v>0.62040817737579346</v>
      </c>
      <c r="Y7915">
        <v>6.5306119620800018E-2</v>
      </c>
      <c r="Z7915">
        <v>0.85306119918823242</v>
      </c>
      <c r="AA7915">
        <v>0.17499999701976779</v>
      </c>
      <c r="AB7915">
        <v>0</v>
      </c>
      <c r="AD7915">
        <v>9</v>
      </c>
      <c r="AE7915">
        <v>0</v>
      </c>
      <c r="AF7915">
        <v>1</v>
      </c>
      <c r="AG7915">
        <v>0</v>
      </c>
      <c r="AH7915">
        <v>1</v>
      </c>
      <c r="AI7915">
        <v>1</v>
      </c>
      <c r="AJ7915">
        <v>0</v>
      </c>
      <c r="AK7915">
        <v>1</v>
      </c>
      <c r="AL7915">
        <v>0</v>
      </c>
    </row>
    <row r="7916" spans="1:38" x14ac:dyDescent="0.25">
      <c r="A7916">
        <v>7915</v>
      </c>
      <c r="B7916" t="s">
        <v>17530</v>
      </c>
      <c r="C7916">
        <v>2021</v>
      </c>
      <c r="D7916" t="s">
        <v>7070</v>
      </c>
      <c r="E7916">
        <v>9</v>
      </c>
      <c r="F7916">
        <v>1</v>
      </c>
      <c r="G7916" s="2">
        <v>44097</v>
      </c>
      <c r="H7916" s="2">
        <v>44211</v>
      </c>
      <c r="I7916" t="s">
        <v>909</v>
      </c>
      <c r="J7916" t="s">
        <v>1417</v>
      </c>
      <c r="K7916" t="s">
        <v>1489</v>
      </c>
      <c r="L7916" t="s">
        <v>17531</v>
      </c>
      <c r="M7916" t="s">
        <v>960</v>
      </c>
      <c r="N7916" t="s">
        <v>456</v>
      </c>
      <c r="O7916" t="s">
        <v>5497</v>
      </c>
      <c r="P7916" t="s">
        <v>5497</v>
      </c>
      <c r="Q7916">
        <v>114</v>
      </c>
      <c r="R7916" t="s">
        <v>17529</v>
      </c>
      <c r="S7916">
        <v>16</v>
      </c>
      <c r="T7916">
        <v>3.047120094299316</v>
      </c>
      <c r="U7916">
        <v>-75.24365234375</v>
      </c>
      <c r="V7916">
        <v>0.30672270059585571</v>
      </c>
      <c r="W7916">
        <v>0</v>
      </c>
      <c r="X7916">
        <v>0.73529410362243652</v>
      </c>
      <c r="Y7916">
        <v>6.7226894199848175E-2</v>
      </c>
      <c r="Z7916">
        <v>0.95798319578170776</v>
      </c>
      <c r="AA7916">
        <v>0.20624999701976779</v>
      </c>
      <c r="AB7916">
        <v>0</v>
      </c>
      <c r="AC7916">
        <v>0</v>
      </c>
      <c r="AD7916">
        <v>19</v>
      </c>
      <c r="AE7916">
        <v>2.1008403971791271E-2</v>
      </c>
      <c r="AF7916">
        <v>1</v>
      </c>
      <c r="AG7916">
        <v>0</v>
      </c>
      <c r="AH7916">
        <v>1</v>
      </c>
      <c r="AI7916">
        <v>1</v>
      </c>
      <c r="AJ7916">
        <v>1</v>
      </c>
      <c r="AK7916">
        <v>1</v>
      </c>
      <c r="AL7916">
        <v>0</v>
      </c>
    </row>
    <row r="7917" spans="1:38" x14ac:dyDescent="0.25">
      <c r="A7917">
        <v>7916</v>
      </c>
      <c r="B7917" t="s">
        <v>17530</v>
      </c>
      <c r="C7917">
        <v>2021</v>
      </c>
      <c r="D7917" t="s">
        <v>7070</v>
      </c>
      <c r="E7917">
        <v>10</v>
      </c>
      <c r="F7917">
        <v>1</v>
      </c>
      <c r="G7917" s="2">
        <v>44111</v>
      </c>
      <c r="H7917" s="2">
        <v>44211</v>
      </c>
      <c r="I7917" t="s">
        <v>909</v>
      </c>
      <c r="J7917" t="s">
        <v>1417</v>
      </c>
      <c r="K7917" t="s">
        <v>1489</v>
      </c>
      <c r="L7917" t="s">
        <v>17531</v>
      </c>
      <c r="M7917" t="s">
        <v>960</v>
      </c>
      <c r="N7917" t="s">
        <v>3819</v>
      </c>
      <c r="O7917" t="s">
        <v>338</v>
      </c>
      <c r="P7917" t="s">
        <v>338</v>
      </c>
      <c r="Q7917">
        <v>100</v>
      </c>
      <c r="R7917" t="s">
        <v>17529</v>
      </c>
      <c r="S7917">
        <v>16</v>
      </c>
      <c r="T7917">
        <v>3.0453801155090332</v>
      </c>
      <c r="U7917">
        <v>-75.243812561035156</v>
      </c>
      <c r="V7917">
        <v>0.29921260476112371</v>
      </c>
      <c r="W7917">
        <v>0</v>
      </c>
      <c r="X7917">
        <v>0.66141730546951294</v>
      </c>
      <c r="Y7917">
        <v>6.2992125749588013E-2</v>
      </c>
      <c r="Z7917">
        <v>0.88188976049423218</v>
      </c>
      <c r="AA7917">
        <v>0.19687500596046451</v>
      </c>
      <c r="AB7917">
        <v>0</v>
      </c>
      <c r="AC7917">
        <v>0</v>
      </c>
      <c r="AD7917">
        <v>9</v>
      </c>
      <c r="AE7917">
        <v>1.5748031437397E-2</v>
      </c>
      <c r="AF7917">
        <v>1</v>
      </c>
      <c r="AG7917">
        <v>0</v>
      </c>
      <c r="AH7917">
        <v>1</v>
      </c>
      <c r="AI7917">
        <v>1</v>
      </c>
      <c r="AJ7917">
        <v>1</v>
      </c>
      <c r="AK7917">
        <v>1</v>
      </c>
      <c r="AL7917">
        <v>0</v>
      </c>
    </row>
    <row r="7918" spans="1:38" x14ac:dyDescent="0.25">
      <c r="A7918">
        <v>7917</v>
      </c>
      <c r="B7918" t="s">
        <v>17307</v>
      </c>
      <c r="C7918">
        <v>2021</v>
      </c>
      <c r="D7918" t="s">
        <v>38</v>
      </c>
      <c r="E7918">
        <v>6</v>
      </c>
      <c r="F7918">
        <v>10</v>
      </c>
      <c r="G7918" s="2">
        <v>44364</v>
      </c>
      <c r="H7918" s="2">
        <v>44484</v>
      </c>
      <c r="I7918" t="s">
        <v>909</v>
      </c>
      <c r="J7918" t="s">
        <v>1417</v>
      </c>
      <c r="K7918" t="s">
        <v>1948</v>
      </c>
      <c r="L7918" t="s">
        <v>1962</v>
      </c>
      <c r="M7918" t="s">
        <v>1935</v>
      </c>
      <c r="N7918" t="s">
        <v>17532</v>
      </c>
      <c r="O7918" t="s">
        <v>338</v>
      </c>
      <c r="P7918" t="s">
        <v>338</v>
      </c>
      <c r="Q7918">
        <v>120</v>
      </c>
      <c r="R7918" t="s">
        <v>10091</v>
      </c>
      <c r="S7918">
        <v>16</v>
      </c>
      <c r="T7918">
        <v>2.656399011611938</v>
      </c>
      <c r="U7918">
        <v>-75.337333679199219</v>
      </c>
      <c r="V7918">
        <v>0.12077295035123831</v>
      </c>
      <c r="W7918">
        <v>0</v>
      </c>
      <c r="X7918">
        <v>0.98067635297775269</v>
      </c>
      <c r="Y7918">
        <v>0.83091789484024048</v>
      </c>
      <c r="Z7918">
        <v>0.2463768124580383</v>
      </c>
      <c r="AA7918">
        <v>0.15312500298023221</v>
      </c>
      <c r="AB7918">
        <v>0</v>
      </c>
      <c r="AC7918">
        <v>0</v>
      </c>
      <c r="AD7918">
        <v>8.7700004577636719</v>
      </c>
      <c r="AE7918">
        <v>9.6618356183171272E-3</v>
      </c>
      <c r="AF7918">
        <v>1</v>
      </c>
      <c r="AG7918">
        <v>0</v>
      </c>
      <c r="AH7918">
        <v>1</v>
      </c>
      <c r="AI7918">
        <v>1</v>
      </c>
      <c r="AJ7918">
        <v>1</v>
      </c>
      <c r="AK7918">
        <v>1</v>
      </c>
      <c r="AL7918">
        <v>0</v>
      </c>
    </row>
    <row r="7919" spans="1:38" x14ac:dyDescent="0.25">
      <c r="A7919">
        <v>7918</v>
      </c>
      <c r="B7919" t="s">
        <v>17488</v>
      </c>
      <c r="C7919">
        <v>2021</v>
      </c>
      <c r="D7919" t="s">
        <v>38</v>
      </c>
      <c r="E7919">
        <v>5</v>
      </c>
      <c r="F7919">
        <v>9</v>
      </c>
      <c r="G7919" s="2">
        <v>44334</v>
      </c>
      <c r="H7919" s="2">
        <v>44454</v>
      </c>
      <c r="I7919" t="s">
        <v>909</v>
      </c>
      <c r="J7919" t="s">
        <v>1417</v>
      </c>
      <c r="K7919" t="s">
        <v>1614</v>
      </c>
      <c r="L7919" t="s">
        <v>1620</v>
      </c>
      <c r="M7919" t="s">
        <v>877</v>
      </c>
      <c r="N7919" t="s">
        <v>1399</v>
      </c>
      <c r="O7919" t="s">
        <v>5497</v>
      </c>
      <c r="P7919" t="s">
        <v>5497</v>
      </c>
      <c r="Q7919">
        <v>120</v>
      </c>
      <c r="R7919" t="s">
        <v>1435</v>
      </c>
      <c r="S7919">
        <v>16</v>
      </c>
      <c r="T7919">
        <v>3.0385301113128662</v>
      </c>
      <c r="U7919">
        <v>-75.161422729492188</v>
      </c>
      <c r="V7919">
        <v>0.57959181070327759</v>
      </c>
      <c r="W7919">
        <v>0</v>
      </c>
      <c r="X7919">
        <v>0.56326532363891602</v>
      </c>
      <c r="Y7919">
        <v>6.5306119620800018E-2</v>
      </c>
      <c r="Z7919">
        <v>0.77959185838699341</v>
      </c>
      <c r="AA7919">
        <v>0.2800000011920929</v>
      </c>
      <c r="AB7919">
        <v>0</v>
      </c>
      <c r="AD7919">
        <v>7</v>
      </c>
      <c r="AE7919">
        <v>1.6326529905200001E-2</v>
      </c>
      <c r="AF7919">
        <v>1</v>
      </c>
      <c r="AG7919">
        <v>0</v>
      </c>
      <c r="AH7919">
        <v>1</v>
      </c>
      <c r="AI7919">
        <v>1</v>
      </c>
      <c r="AJ7919">
        <v>1</v>
      </c>
      <c r="AK7919">
        <v>1</v>
      </c>
      <c r="AL7919">
        <v>0</v>
      </c>
    </row>
    <row r="7920" spans="1:38" x14ac:dyDescent="0.25">
      <c r="A7920">
        <v>7919</v>
      </c>
      <c r="B7920" t="s">
        <v>17528</v>
      </c>
      <c r="C7920">
        <v>2021</v>
      </c>
      <c r="D7920" t="s">
        <v>38</v>
      </c>
      <c r="E7920">
        <v>5</v>
      </c>
      <c r="F7920">
        <v>9</v>
      </c>
      <c r="G7920" s="2">
        <v>44344</v>
      </c>
      <c r="H7920" s="2">
        <v>44454</v>
      </c>
      <c r="I7920" t="s">
        <v>909</v>
      </c>
      <c r="J7920" t="s">
        <v>1417</v>
      </c>
      <c r="K7920" t="s">
        <v>1800</v>
      </c>
      <c r="L7920" t="s">
        <v>17533</v>
      </c>
      <c r="M7920" t="s">
        <v>17534</v>
      </c>
      <c r="N7920" t="s">
        <v>17535</v>
      </c>
      <c r="O7920" t="s">
        <v>338</v>
      </c>
      <c r="P7920" t="s">
        <v>338</v>
      </c>
      <c r="Q7920">
        <v>110</v>
      </c>
      <c r="R7920" t="s">
        <v>564</v>
      </c>
      <c r="S7920">
        <v>16</v>
      </c>
      <c r="T7920">
        <v>3.128539085388184</v>
      </c>
      <c r="U7920">
        <v>-75.09027099609375</v>
      </c>
      <c r="V7920">
        <v>0.34156379103660578</v>
      </c>
      <c r="W7920">
        <v>0</v>
      </c>
      <c r="X7920">
        <v>0.65020579099655151</v>
      </c>
      <c r="Y7920">
        <v>6.5843619406223297E-2</v>
      </c>
      <c r="Z7920">
        <v>0.79012346267700195</v>
      </c>
      <c r="AA7920">
        <v>0.20937499403953549</v>
      </c>
      <c r="AB7920">
        <v>0</v>
      </c>
      <c r="AC7920">
        <v>6.25E-2</v>
      </c>
      <c r="AD7920">
        <v>7</v>
      </c>
      <c r="AE7920">
        <v>0</v>
      </c>
      <c r="AF7920">
        <v>1</v>
      </c>
      <c r="AG7920">
        <v>0</v>
      </c>
      <c r="AH7920">
        <v>1</v>
      </c>
      <c r="AI7920">
        <v>1</v>
      </c>
      <c r="AJ7920">
        <v>0</v>
      </c>
      <c r="AK7920">
        <v>1</v>
      </c>
      <c r="AL7920">
        <v>0</v>
      </c>
    </row>
    <row r="7921" spans="1:38" x14ac:dyDescent="0.25">
      <c r="A7921">
        <v>7920</v>
      </c>
      <c r="B7921" t="s">
        <v>17345</v>
      </c>
      <c r="C7921">
        <v>2021</v>
      </c>
      <c r="D7921" t="s">
        <v>38</v>
      </c>
      <c r="E7921">
        <v>5</v>
      </c>
      <c r="F7921">
        <v>9</v>
      </c>
      <c r="G7921" s="2">
        <v>44339</v>
      </c>
      <c r="H7921" s="2">
        <v>44454</v>
      </c>
      <c r="I7921" t="s">
        <v>909</v>
      </c>
      <c r="J7921" t="s">
        <v>1417</v>
      </c>
      <c r="K7921" t="s">
        <v>1575</v>
      </c>
      <c r="L7921" t="s">
        <v>1576</v>
      </c>
      <c r="M7921" t="s">
        <v>1809</v>
      </c>
      <c r="N7921" t="s">
        <v>1810</v>
      </c>
      <c r="O7921" t="s">
        <v>18322</v>
      </c>
      <c r="P7921" t="s">
        <v>18323</v>
      </c>
      <c r="Q7921">
        <v>115</v>
      </c>
      <c r="R7921" t="s">
        <v>17536</v>
      </c>
      <c r="S7921">
        <v>16</v>
      </c>
      <c r="T7921">
        <v>3.1869831085205078</v>
      </c>
      <c r="U7921">
        <v>-75.239082336425781</v>
      </c>
      <c r="V7921">
        <v>8.9285718277096748E-3</v>
      </c>
      <c r="W7921">
        <v>0</v>
      </c>
      <c r="X7921">
        <v>0.91369044780731201</v>
      </c>
      <c r="Y7921">
        <v>4.76190485060215E-2</v>
      </c>
      <c r="Z7921">
        <v>2.678571455180645E-2</v>
      </c>
      <c r="AA7921">
        <v>9.3750003725290298E-3</v>
      </c>
      <c r="AB7921">
        <v>0</v>
      </c>
      <c r="AC7921">
        <v>0.25</v>
      </c>
      <c r="AD7921">
        <v>8</v>
      </c>
      <c r="AE7921">
        <v>5.9523810632526866E-3</v>
      </c>
      <c r="AF7921">
        <v>1</v>
      </c>
      <c r="AG7921">
        <v>0</v>
      </c>
      <c r="AH7921">
        <v>1</v>
      </c>
      <c r="AI7921">
        <v>1</v>
      </c>
      <c r="AJ7921">
        <v>1</v>
      </c>
      <c r="AK7921">
        <v>1</v>
      </c>
      <c r="AL7921">
        <v>0</v>
      </c>
    </row>
    <row r="7922" spans="1:38" x14ac:dyDescent="0.25">
      <c r="A7922">
        <v>7921</v>
      </c>
      <c r="B7922" t="s">
        <v>17311</v>
      </c>
      <c r="C7922">
        <v>2021</v>
      </c>
      <c r="D7922" t="s">
        <v>7070</v>
      </c>
      <c r="E7922">
        <v>8</v>
      </c>
      <c r="F7922">
        <v>12</v>
      </c>
      <c r="G7922" s="2">
        <v>44436</v>
      </c>
      <c r="H7922" s="2">
        <v>44545</v>
      </c>
      <c r="I7922" t="s">
        <v>909</v>
      </c>
      <c r="J7922" t="s">
        <v>1417</v>
      </c>
      <c r="K7922" t="s">
        <v>1575</v>
      </c>
      <c r="L7922" t="s">
        <v>1576</v>
      </c>
      <c r="M7922" t="s">
        <v>17346</v>
      </c>
      <c r="N7922" t="s">
        <v>17537</v>
      </c>
      <c r="O7922" t="s">
        <v>338</v>
      </c>
      <c r="P7922" t="s">
        <v>338</v>
      </c>
      <c r="Q7922">
        <v>109</v>
      </c>
      <c r="R7922" t="s">
        <v>17536</v>
      </c>
      <c r="S7922">
        <v>16</v>
      </c>
      <c r="T7922">
        <v>3.1908919811248779</v>
      </c>
      <c r="U7922">
        <v>-75.222587585449219</v>
      </c>
      <c r="V7922">
        <v>0</v>
      </c>
      <c r="W7922">
        <v>0</v>
      </c>
      <c r="X7922">
        <v>0.86768448352813721</v>
      </c>
      <c r="Y7922">
        <v>4.0712468326091773E-2</v>
      </c>
      <c r="Z7922">
        <v>0.2442748099565506</v>
      </c>
      <c r="AA7922">
        <v>2.812499925494194E-2</v>
      </c>
      <c r="AB7922">
        <v>0</v>
      </c>
      <c r="AD7922">
        <v>8</v>
      </c>
      <c r="AE7922">
        <v>1.5267175622284411E-2</v>
      </c>
      <c r="AF7922">
        <v>0</v>
      </c>
      <c r="AG7922">
        <v>0</v>
      </c>
      <c r="AH7922">
        <v>1</v>
      </c>
      <c r="AI7922">
        <v>1</v>
      </c>
      <c r="AJ7922">
        <v>1</v>
      </c>
      <c r="AK7922">
        <v>1</v>
      </c>
      <c r="AL7922">
        <v>0</v>
      </c>
    </row>
    <row r="7923" spans="1:38" x14ac:dyDescent="0.25">
      <c r="A7923">
        <v>7922</v>
      </c>
      <c r="B7923" t="s">
        <v>17491</v>
      </c>
      <c r="C7923">
        <v>2021</v>
      </c>
      <c r="D7923" t="s">
        <v>7070</v>
      </c>
      <c r="E7923">
        <v>8</v>
      </c>
      <c r="F7923">
        <v>12</v>
      </c>
      <c r="G7923" s="2">
        <v>44431</v>
      </c>
      <c r="H7923" s="2">
        <v>44545</v>
      </c>
      <c r="I7923" t="s">
        <v>909</v>
      </c>
      <c r="J7923" t="s">
        <v>1417</v>
      </c>
      <c r="K7923" t="s">
        <v>1614</v>
      </c>
      <c r="L7923" t="s">
        <v>1620</v>
      </c>
      <c r="M7923" t="s">
        <v>17169</v>
      </c>
      <c r="N7923" t="s">
        <v>10942</v>
      </c>
      <c r="O7923" t="s">
        <v>5497</v>
      </c>
      <c r="P7923" t="s">
        <v>5497</v>
      </c>
      <c r="Q7923">
        <v>114</v>
      </c>
      <c r="R7923" t="s">
        <v>17171</v>
      </c>
      <c r="S7923">
        <v>16</v>
      </c>
      <c r="T7923">
        <v>3.022913932800293</v>
      </c>
      <c r="U7923">
        <v>-75.149436950683594</v>
      </c>
      <c r="V7923">
        <v>0.48708486557006841</v>
      </c>
      <c r="W7923">
        <v>0</v>
      </c>
      <c r="X7923">
        <v>0.36531364917755133</v>
      </c>
      <c r="Y7923">
        <v>5.904059112071991E-2</v>
      </c>
      <c r="Z7923">
        <v>0.53505533933639526</v>
      </c>
      <c r="AA7923">
        <v>0.21250000596046451</v>
      </c>
      <c r="AB7923">
        <v>0</v>
      </c>
      <c r="AC7923">
        <v>0.3125</v>
      </c>
      <c r="AD7923">
        <v>11</v>
      </c>
      <c r="AE7923">
        <v>0</v>
      </c>
      <c r="AF7923">
        <v>1</v>
      </c>
      <c r="AG7923">
        <v>0</v>
      </c>
      <c r="AH7923">
        <v>1</v>
      </c>
      <c r="AI7923">
        <v>1</v>
      </c>
      <c r="AJ7923">
        <v>0</v>
      </c>
      <c r="AK7923">
        <v>1</v>
      </c>
      <c r="AL7923">
        <v>0</v>
      </c>
    </row>
    <row r="7924" spans="1:38" x14ac:dyDescent="0.25">
      <c r="A7924">
        <v>7923</v>
      </c>
      <c r="B7924" t="s">
        <v>17311</v>
      </c>
      <c r="C7924">
        <v>2021</v>
      </c>
      <c r="D7924" t="s">
        <v>7070</v>
      </c>
      <c r="E7924">
        <v>9</v>
      </c>
      <c r="F7924">
        <v>12</v>
      </c>
      <c r="G7924" s="2">
        <v>44440</v>
      </c>
      <c r="H7924" s="2">
        <v>44545</v>
      </c>
      <c r="I7924" t="s">
        <v>909</v>
      </c>
      <c r="J7924" t="s">
        <v>1417</v>
      </c>
      <c r="K7924" t="s">
        <v>1575</v>
      </c>
      <c r="L7924" t="s">
        <v>1576</v>
      </c>
      <c r="M7924" t="s">
        <v>5304</v>
      </c>
      <c r="N7924" t="s">
        <v>5305</v>
      </c>
      <c r="O7924" t="s">
        <v>338</v>
      </c>
      <c r="P7924" t="s">
        <v>338</v>
      </c>
      <c r="Q7924">
        <v>105</v>
      </c>
      <c r="R7924" t="s">
        <v>17538</v>
      </c>
      <c r="S7924">
        <v>16</v>
      </c>
      <c r="T7924">
        <v>3.2018039226531978</v>
      </c>
      <c r="U7924">
        <v>-75.218521118164063</v>
      </c>
      <c r="V7924">
        <v>2.890173345804214E-3</v>
      </c>
      <c r="W7924">
        <v>0</v>
      </c>
      <c r="X7924">
        <v>0.81502890586853027</v>
      </c>
      <c r="Y7924">
        <v>4.6242773532867432E-2</v>
      </c>
      <c r="Z7924">
        <v>0.21098266541957861</v>
      </c>
      <c r="AA7924">
        <v>1.8124999478459362E-2</v>
      </c>
      <c r="AB7924">
        <v>0</v>
      </c>
      <c r="AD7924">
        <v>8</v>
      </c>
      <c r="AE7924">
        <v>1.156069338321686E-2</v>
      </c>
      <c r="AF7924">
        <v>1</v>
      </c>
      <c r="AG7924">
        <v>0</v>
      </c>
      <c r="AH7924">
        <v>1</v>
      </c>
      <c r="AI7924">
        <v>1</v>
      </c>
      <c r="AJ7924">
        <v>1</v>
      </c>
      <c r="AK7924">
        <v>1</v>
      </c>
      <c r="AL7924">
        <v>0</v>
      </c>
    </row>
    <row r="7925" spans="1:38" x14ac:dyDescent="0.25">
      <c r="A7925">
        <v>7924</v>
      </c>
      <c r="B7925" t="s">
        <v>17307</v>
      </c>
      <c r="C7925">
        <v>2021</v>
      </c>
      <c r="D7925" t="s">
        <v>38</v>
      </c>
      <c r="E7925">
        <v>4</v>
      </c>
      <c r="F7925">
        <v>8</v>
      </c>
      <c r="G7925" s="2">
        <v>44311</v>
      </c>
      <c r="H7925" s="2">
        <v>44423</v>
      </c>
      <c r="I7925" t="s">
        <v>909</v>
      </c>
      <c r="J7925" t="s">
        <v>1417</v>
      </c>
      <c r="K7925" t="s">
        <v>1948</v>
      </c>
      <c r="L7925" t="s">
        <v>1954</v>
      </c>
      <c r="M7925" t="s">
        <v>5259</v>
      </c>
      <c r="N7925" t="s">
        <v>5260</v>
      </c>
      <c r="O7925" t="s">
        <v>338</v>
      </c>
      <c r="P7925" t="s">
        <v>338</v>
      </c>
      <c r="Q7925">
        <v>112</v>
      </c>
      <c r="R7925" t="s">
        <v>5261</v>
      </c>
      <c r="S7925">
        <v>16</v>
      </c>
      <c r="T7925">
        <v>2.6960210800170898</v>
      </c>
      <c r="U7925">
        <v>-75.353408813476563</v>
      </c>
      <c r="V7925">
        <v>0.10465116053819661</v>
      </c>
      <c r="W7925">
        <v>1.162790693342686E-2</v>
      </c>
      <c r="X7925">
        <v>0.83720928430557251</v>
      </c>
      <c r="Y7925">
        <v>0.27906978130340582</v>
      </c>
      <c r="Z7925">
        <v>0.39534884691238398</v>
      </c>
      <c r="AA7925">
        <v>0.130624994635582</v>
      </c>
      <c r="AB7925">
        <v>0</v>
      </c>
      <c r="AC7925">
        <v>0</v>
      </c>
      <c r="AD7925">
        <v>5.0399999618530273</v>
      </c>
      <c r="AE7925">
        <v>1.162790693342686E-2</v>
      </c>
      <c r="AF7925">
        <v>1</v>
      </c>
      <c r="AG7925">
        <v>1</v>
      </c>
      <c r="AH7925">
        <v>1</v>
      </c>
      <c r="AI7925">
        <v>1</v>
      </c>
      <c r="AJ7925">
        <v>1</v>
      </c>
      <c r="AK7925">
        <v>1</v>
      </c>
      <c r="AL7925">
        <v>0</v>
      </c>
    </row>
    <row r="7926" spans="1:38" x14ac:dyDescent="0.25">
      <c r="A7926">
        <v>7925</v>
      </c>
      <c r="B7926" t="s">
        <v>17307</v>
      </c>
      <c r="C7926">
        <v>2021</v>
      </c>
      <c r="D7926" t="s">
        <v>38</v>
      </c>
      <c r="E7926">
        <v>4</v>
      </c>
      <c r="F7926">
        <v>8</v>
      </c>
      <c r="G7926" s="2">
        <v>44311</v>
      </c>
      <c r="H7926" s="2">
        <v>44423</v>
      </c>
      <c r="I7926" t="s">
        <v>909</v>
      </c>
      <c r="J7926" t="s">
        <v>1417</v>
      </c>
      <c r="K7926" t="s">
        <v>1948</v>
      </c>
      <c r="L7926" t="s">
        <v>1949</v>
      </c>
      <c r="M7926" t="s">
        <v>17539</v>
      </c>
      <c r="N7926" t="s">
        <v>17540</v>
      </c>
      <c r="O7926" t="s">
        <v>338</v>
      </c>
      <c r="P7926" t="s">
        <v>338</v>
      </c>
      <c r="Q7926">
        <v>112</v>
      </c>
      <c r="R7926" t="s">
        <v>5261</v>
      </c>
      <c r="S7926">
        <v>16</v>
      </c>
      <c r="T7926">
        <v>2.6042220592498779</v>
      </c>
      <c r="U7926">
        <v>-75.359352111816406</v>
      </c>
      <c r="V7926">
        <v>0.1045751646161079</v>
      </c>
      <c r="W7926">
        <v>0</v>
      </c>
      <c r="X7926">
        <v>0.71895426511764526</v>
      </c>
      <c r="Y7926">
        <v>5.8823529630899429E-2</v>
      </c>
      <c r="Z7926">
        <v>0.2418300658464432</v>
      </c>
      <c r="AA7926">
        <v>3.7500001490116119E-2</v>
      </c>
      <c r="AB7926">
        <v>0</v>
      </c>
      <c r="AC7926">
        <v>0</v>
      </c>
      <c r="AD7926">
        <v>5.6999998092651367</v>
      </c>
      <c r="AE7926">
        <v>1.3071895577013491E-2</v>
      </c>
      <c r="AF7926">
        <v>1</v>
      </c>
      <c r="AG7926">
        <v>0</v>
      </c>
      <c r="AH7926">
        <v>1</v>
      </c>
      <c r="AI7926">
        <v>1</v>
      </c>
      <c r="AJ7926">
        <v>1</v>
      </c>
      <c r="AK7926">
        <v>1</v>
      </c>
      <c r="AL7926">
        <v>0</v>
      </c>
    </row>
    <row r="7927" spans="1:38" x14ac:dyDescent="0.25">
      <c r="A7927">
        <v>7926</v>
      </c>
      <c r="B7927" t="s">
        <v>17321</v>
      </c>
      <c r="C7927">
        <v>2021</v>
      </c>
      <c r="D7927" t="s">
        <v>7070</v>
      </c>
      <c r="E7927">
        <v>10</v>
      </c>
      <c r="F7927">
        <v>2</v>
      </c>
      <c r="G7927" s="2">
        <v>44126</v>
      </c>
      <c r="H7927" s="2">
        <v>44242</v>
      </c>
      <c r="I7927" t="s">
        <v>909</v>
      </c>
      <c r="J7927" t="s">
        <v>1417</v>
      </c>
      <c r="K7927" t="s">
        <v>1418</v>
      </c>
      <c r="L7927" t="s">
        <v>5665</v>
      </c>
      <c r="M7927" t="s">
        <v>17541</v>
      </c>
      <c r="N7927" t="s">
        <v>17542</v>
      </c>
      <c r="O7927" t="s">
        <v>5497</v>
      </c>
      <c r="P7927" t="s">
        <v>5497</v>
      </c>
      <c r="Q7927">
        <v>116</v>
      </c>
      <c r="R7927" t="s">
        <v>17543</v>
      </c>
      <c r="S7927">
        <v>16</v>
      </c>
      <c r="T7927">
        <v>2.8736999034881592</v>
      </c>
      <c r="U7927">
        <v>-75.344039916992188</v>
      </c>
      <c r="V7927">
        <v>0.36653387546539312</v>
      </c>
      <c r="W7927">
        <v>0</v>
      </c>
      <c r="X7927">
        <v>0.75298804044723511</v>
      </c>
      <c r="Y7927">
        <v>6.3745021820068359E-2</v>
      </c>
      <c r="Z7927">
        <v>0.81673306226730347</v>
      </c>
      <c r="AA7927">
        <v>0.25937500596046448</v>
      </c>
      <c r="AB7927">
        <v>0</v>
      </c>
      <c r="AC7927">
        <v>0.25</v>
      </c>
      <c r="AD7927">
        <v>13</v>
      </c>
      <c r="AE7927">
        <v>0</v>
      </c>
      <c r="AF7927">
        <v>1</v>
      </c>
      <c r="AG7927">
        <v>0</v>
      </c>
      <c r="AH7927">
        <v>1</v>
      </c>
      <c r="AI7927">
        <v>1</v>
      </c>
      <c r="AJ7927">
        <v>0</v>
      </c>
      <c r="AK7927">
        <v>1</v>
      </c>
      <c r="AL7927">
        <v>0</v>
      </c>
    </row>
    <row r="7928" spans="1:38" x14ac:dyDescent="0.25">
      <c r="A7928">
        <v>7927</v>
      </c>
      <c r="B7928" t="s">
        <v>17307</v>
      </c>
      <c r="C7928">
        <v>2021</v>
      </c>
      <c r="D7928" t="s">
        <v>38</v>
      </c>
      <c r="E7928">
        <v>5</v>
      </c>
      <c r="F7928">
        <v>8</v>
      </c>
      <c r="G7928" s="2">
        <v>44318</v>
      </c>
      <c r="H7928" s="2">
        <v>44423</v>
      </c>
      <c r="I7928" t="s">
        <v>909</v>
      </c>
      <c r="J7928" t="s">
        <v>1417</v>
      </c>
      <c r="K7928" t="s">
        <v>1948</v>
      </c>
      <c r="L7928" t="s">
        <v>1949</v>
      </c>
      <c r="M7928" t="s">
        <v>5385</v>
      </c>
      <c r="N7928" t="s">
        <v>2083</v>
      </c>
      <c r="O7928" t="s">
        <v>9876</v>
      </c>
      <c r="P7928" t="s">
        <v>9876</v>
      </c>
      <c r="Q7928">
        <v>105</v>
      </c>
      <c r="R7928" t="s">
        <v>17544</v>
      </c>
      <c r="S7928">
        <v>16</v>
      </c>
      <c r="T7928">
        <v>2.646049976348877</v>
      </c>
      <c r="U7928">
        <v>-75.375709533691406</v>
      </c>
      <c r="V7928">
        <v>0.13471502065658569</v>
      </c>
      <c r="W7928">
        <v>0</v>
      </c>
      <c r="X7928">
        <v>0.90673577785491943</v>
      </c>
      <c r="Y7928">
        <v>0.17098446190357211</v>
      </c>
      <c r="Z7928">
        <v>0.40414509177207952</v>
      </c>
      <c r="AA7928">
        <v>9.7499996423721313E-2</v>
      </c>
      <c r="AB7928">
        <v>0</v>
      </c>
      <c r="AC7928">
        <v>0</v>
      </c>
      <c r="AD7928">
        <v>5.2100000381469727</v>
      </c>
      <c r="AE7928">
        <v>0</v>
      </c>
      <c r="AF7928">
        <v>1</v>
      </c>
      <c r="AG7928">
        <v>0</v>
      </c>
      <c r="AH7928">
        <v>1</v>
      </c>
      <c r="AI7928">
        <v>1</v>
      </c>
      <c r="AJ7928">
        <v>0</v>
      </c>
      <c r="AK7928">
        <v>1</v>
      </c>
      <c r="AL7928">
        <v>0</v>
      </c>
    </row>
    <row r="7929" spans="1:38" x14ac:dyDescent="0.25">
      <c r="A7929">
        <v>7928</v>
      </c>
      <c r="B7929" t="s">
        <v>17314</v>
      </c>
      <c r="C7929">
        <v>2021</v>
      </c>
      <c r="D7929" t="s">
        <v>38</v>
      </c>
      <c r="E7929">
        <v>4</v>
      </c>
      <c r="F7929">
        <v>8</v>
      </c>
      <c r="G7929" s="2">
        <v>44307</v>
      </c>
      <c r="H7929" s="2">
        <v>44423</v>
      </c>
      <c r="I7929" t="s">
        <v>909</v>
      </c>
      <c r="J7929" t="s">
        <v>1417</v>
      </c>
      <c r="K7929" t="s">
        <v>1418</v>
      </c>
      <c r="L7929" t="s">
        <v>5665</v>
      </c>
      <c r="M7929" t="s">
        <v>7100</v>
      </c>
      <c r="N7929" t="s">
        <v>1434</v>
      </c>
      <c r="O7929" t="s">
        <v>5497</v>
      </c>
      <c r="P7929" t="s">
        <v>5497</v>
      </c>
      <c r="Q7929">
        <v>116</v>
      </c>
      <c r="R7929" t="s">
        <v>7579</v>
      </c>
      <c r="S7929">
        <v>16</v>
      </c>
      <c r="T7929">
        <v>2.8364601135253911</v>
      </c>
      <c r="U7929">
        <v>-75.345611572265625</v>
      </c>
      <c r="V7929">
        <v>0.14007781445980069</v>
      </c>
      <c r="W7929">
        <v>0</v>
      </c>
      <c r="X7929">
        <v>0.57587546110153198</v>
      </c>
      <c r="Y7929">
        <v>6.2256809324026108E-2</v>
      </c>
      <c r="Z7929">
        <v>0.86381322145462036</v>
      </c>
      <c r="AA7929">
        <v>0.23749999701976779</v>
      </c>
      <c r="AB7929">
        <v>0</v>
      </c>
      <c r="AD7929">
        <v>9</v>
      </c>
      <c r="AE7929">
        <v>0</v>
      </c>
      <c r="AF7929">
        <v>1</v>
      </c>
      <c r="AG7929">
        <v>0</v>
      </c>
      <c r="AH7929">
        <v>1</v>
      </c>
      <c r="AI7929">
        <v>1</v>
      </c>
      <c r="AJ7929">
        <v>0</v>
      </c>
      <c r="AK7929">
        <v>1</v>
      </c>
      <c r="AL7929">
        <v>0</v>
      </c>
    </row>
    <row r="7930" spans="1:38" x14ac:dyDescent="0.25">
      <c r="A7930">
        <v>7929</v>
      </c>
      <c r="B7930" t="s">
        <v>17314</v>
      </c>
      <c r="C7930">
        <v>2021</v>
      </c>
      <c r="D7930" t="s">
        <v>38</v>
      </c>
      <c r="E7930">
        <v>6</v>
      </c>
      <c r="F7930">
        <v>9</v>
      </c>
      <c r="G7930" s="2">
        <v>44354</v>
      </c>
      <c r="H7930" s="2">
        <v>44454</v>
      </c>
      <c r="I7930" t="s">
        <v>909</v>
      </c>
      <c r="J7930" t="s">
        <v>1417</v>
      </c>
      <c r="K7930" t="s">
        <v>1418</v>
      </c>
      <c r="L7930" t="s">
        <v>5665</v>
      </c>
      <c r="M7930" t="s">
        <v>17545</v>
      </c>
      <c r="N7930" t="s">
        <v>17546</v>
      </c>
      <c r="O7930" t="s">
        <v>338</v>
      </c>
      <c r="P7930" t="s">
        <v>338</v>
      </c>
      <c r="Q7930">
        <v>100</v>
      </c>
      <c r="R7930" t="s">
        <v>7579</v>
      </c>
      <c r="S7930">
        <v>16</v>
      </c>
      <c r="T7930">
        <v>2.837440013885498</v>
      </c>
      <c r="U7930">
        <v>-75.342971801757813</v>
      </c>
      <c r="V7930">
        <v>0.2190082669258118</v>
      </c>
      <c r="W7930">
        <v>0</v>
      </c>
      <c r="X7930">
        <v>0.73966944217681885</v>
      </c>
      <c r="Y7930">
        <v>6.6115699708461761E-2</v>
      </c>
      <c r="Z7930">
        <v>0.97107440233230591</v>
      </c>
      <c r="AA7930">
        <v>0.24062499403953549</v>
      </c>
      <c r="AB7930">
        <v>0</v>
      </c>
      <c r="AD7930">
        <v>8</v>
      </c>
      <c r="AE7930">
        <v>4.1322312317788601E-3</v>
      </c>
      <c r="AF7930">
        <v>1</v>
      </c>
      <c r="AG7930">
        <v>0</v>
      </c>
      <c r="AH7930">
        <v>1</v>
      </c>
      <c r="AI7930">
        <v>1</v>
      </c>
      <c r="AJ7930">
        <v>1</v>
      </c>
      <c r="AK7930">
        <v>1</v>
      </c>
      <c r="AL7930">
        <v>0</v>
      </c>
    </row>
    <row r="7931" spans="1:38" x14ac:dyDescent="0.25">
      <c r="A7931">
        <v>7930</v>
      </c>
      <c r="B7931" t="s">
        <v>17391</v>
      </c>
      <c r="C7931">
        <v>2021</v>
      </c>
      <c r="D7931" t="s">
        <v>38</v>
      </c>
      <c r="E7931">
        <v>3</v>
      </c>
      <c r="F7931">
        <v>7</v>
      </c>
      <c r="G7931" s="2">
        <v>44274</v>
      </c>
      <c r="H7931" s="2">
        <v>44392</v>
      </c>
      <c r="I7931" t="s">
        <v>909</v>
      </c>
      <c r="J7931" t="s">
        <v>1417</v>
      </c>
      <c r="K7931" t="s">
        <v>1948</v>
      </c>
      <c r="L7931" t="s">
        <v>1949</v>
      </c>
      <c r="M7931" t="s">
        <v>2036</v>
      </c>
      <c r="N7931" t="s">
        <v>2089</v>
      </c>
      <c r="O7931" t="s">
        <v>5497</v>
      </c>
      <c r="P7931" t="s">
        <v>5497</v>
      </c>
      <c r="Q7931">
        <v>118</v>
      </c>
      <c r="R7931" t="s">
        <v>17547</v>
      </c>
      <c r="S7931">
        <v>16</v>
      </c>
      <c r="T7931">
        <v>2.6271169185638432</v>
      </c>
      <c r="U7931">
        <v>-75.420303344726563</v>
      </c>
      <c r="V7931">
        <v>0.26380369067192078</v>
      </c>
      <c r="W7931">
        <v>5.5214725434780121E-2</v>
      </c>
      <c r="X7931">
        <v>0.85276073217391968</v>
      </c>
      <c r="Y7931">
        <v>0.14110429584980011</v>
      </c>
      <c r="Z7931">
        <v>0.25153374671936041</v>
      </c>
      <c r="AA7931">
        <v>0.15000000596046451</v>
      </c>
      <c r="AB7931">
        <v>0</v>
      </c>
      <c r="AC7931">
        <v>0</v>
      </c>
      <c r="AD7931">
        <v>6.5100002288818359</v>
      </c>
      <c r="AE7931">
        <v>6.1349693685770028E-2</v>
      </c>
      <c r="AF7931">
        <v>1</v>
      </c>
      <c r="AG7931">
        <v>1</v>
      </c>
      <c r="AH7931">
        <v>1</v>
      </c>
      <c r="AI7931">
        <v>1</v>
      </c>
      <c r="AJ7931">
        <v>1</v>
      </c>
      <c r="AK7931">
        <v>1</v>
      </c>
      <c r="AL7931">
        <v>0</v>
      </c>
    </row>
    <row r="7932" spans="1:38" x14ac:dyDescent="0.25">
      <c r="A7932">
        <v>7931</v>
      </c>
      <c r="B7932" t="s">
        <v>17548</v>
      </c>
      <c r="C7932">
        <v>2021</v>
      </c>
      <c r="D7932" t="s">
        <v>38</v>
      </c>
      <c r="E7932">
        <v>4</v>
      </c>
      <c r="F7932">
        <v>8</v>
      </c>
      <c r="G7932" s="2">
        <v>44294</v>
      </c>
      <c r="H7932" s="2">
        <v>44423</v>
      </c>
      <c r="I7932" t="s">
        <v>909</v>
      </c>
      <c r="J7932" t="s">
        <v>1417</v>
      </c>
      <c r="K7932" t="s">
        <v>1939</v>
      </c>
      <c r="L7932" t="s">
        <v>4799</v>
      </c>
      <c r="M7932" t="s">
        <v>12095</v>
      </c>
      <c r="N7932" t="s">
        <v>12096</v>
      </c>
      <c r="O7932" t="s">
        <v>18322</v>
      </c>
      <c r="P7932" t="s">
        <v>18323</v>
      </c>
      <c r="Q7932">
        <v>129</v>
      </c>
      <c r="R7932" t="s">
        <v>17549</v>
      </c>
      <c r="S7932">
        <v>16</v>
      </c>
      <c r="T7932">
        <v>2.4633100032806401</v>
      </c>
      <c r="U7932">
        <v>-75.77960205078125</v>
      </c>
      <c r="V7932">
        <v>7.8125E-2</v>
      </c>
      <c r="W7932">
        <v>0</v>
      </c>
      <c r="X7932">
        <v>0.453125</v>
      </c>
      <c r="Y7932">
        <v>5.2083334885537616E-3</v>
      </c>
      <c r="Z7932">
        <v>0.1510416716337204</v>
      </c>
      <c r="AA7932">
        <v>7.3749996721744537E-2</v>
      </c>
      <c r="AB7932">
        <v>0</v>
      </c>
      <c r="AC7932">
        <v>0</v>
      </c>
      <c r="AD7932">
        <v>6.0300002098083496</v>
      </c>
      <c r="AE7932">
        <v>0</v>
      </c>
      <c r="AF7932">
        <v>1</v>
      </c>
      <c r="AG7932">
        <v>0</v>
      </c>
      <c r="AH7932">
        <v>1</v>
      </c>
      <c r="AI7932">
        <v>1</v>
      </c>
      <c r="AJ7932">
        <v>0</v>
      </c>
      <c r="AK7932">
        <v>1</v>
      </c>
      <c r="AL7932">
        <v>0</v>
      </c>
    </row>
    <row r="7933" spans="1:38" x14ac:dyDescent="0.25">
      <c r="A7933">
        <v>7932</v>
      </c>
      <c r="B7933" t="s">
        <v>17321</v>
      </c>
      <c r="C7933">
        <v>2021</v>
      </c>
      <c r="D7933" t="s">
        <v>7070</v>
      </c>
      <c r="E7933">
        <v>8</v>
      </c>
      <c r="F7933">
        <v>12</v>
      </c>
      <c r="G7933" s="2">
        <v>44426</v>
      </c>
      <c r="H7933" s="2">
        <v>44545</v>
      </c>
      <c r="I7933" t="s">
        <v>909</v>
      </c>
      <c r="J7933" t="s">
        <v>1417</v>
      </c>
      <c r="K7933" t="s">
        <v>1418</v>
      </c>
      <c r="L7933" t="s">
        <v>5665</v>
      </c>
      <c r="M7933" t="s">
        <v>1720</v>
      </c>
      <c r="N7933" t="s">
        <v>5689</v>
      </c>
      <c r="O7933" t="s">
        <v>5497</v>
      </c>
      <c r="P7933" t="s">
        <v>5497</v>
      </c>
      <c r="Q7933">
        <v>119</v>
      </c>
      <c r="R7933" t="s">
        <v>17550</v>
      </c>
      <c r="S7933">
        <v>16</v>
      </c>
      <c r="T7933">
        <v>2.8578701019287109</v>
      </c>
      <c r="U7933">
        <v>-75.340980529785156</v>
      </c>
      <c r="V7933">
        <v>0.28409090638160711</v>
      </c>
      <c r="W7933">
        <v>0</v>
      </c>
      <c r="X7933">
        <v>0.75757575035095215</v>
      </c>
      <c r="Y7933">
        <v>6.0606062412261963E-2</v>
      </c>
      <c r="Z7933">
        <v>0.81439393758773804</v>
      </c>
      <c r="AA7933">
        <v>0.27187499403953552</v>
      </c>
      <c r="AB7933">
        <v>0</v>
      </c>
      <c r="AC7933">
        <v>0.3125</v>
      </c>
      <c r="AD7933">
        <v>8</v>
      </c>
      <c r="AE7933">
        <v>3.7878789007663731E-3</v>
      </c>
      <c r="AF7933">
        <v>1</v>
      </c>
      <c r="AG7933">
        <v>0</v>
      </c>
      <c r="AH7933">
        <v>1</v>
      </c>
      <c r="AI7933">
        <v>1</v>
      </c>
      <c r="AJ7933">
        <v>1</v>
      </c>
      <c r="AK7933">
        <v>1</v>
      </c>
      <c r="AL7933">
        <v>0</v>
      </c>
    </row>
    <row r="7934" spans="1:38" x14ac:dyDescent="0.25">
      <c r="A7934">
        <v>7933</v>
      </c>
      <c r="B7934" t="s">
        <v>17548</v>
      </c>
      <c r="C7934">
        <v>2021</v>
      </c>
      <c r="D7934" t="s">
        <v>38</v>
      </c>
      <c r="E7934">
        <v>4</v>
      </c>
      <c r="F7934">
        <v>8</v>
      </c>
      <c r="G7934" s="2">
        <v>44298</v>
      </c>
      <c r="H7934" s="2">
        <v>44423</v>
      </c>
      <c r="I7934" t="s">
        <v>909</v>
      </c>
      <c r="J7934" t="s">
        <v>1417</v>
      </c>
      <c r="K7934" t="s">
        <v>1939</v>
      </c>
      <c r="L7934" t="s">
        <v>4799</v>
      </c>
      <c r="M7934" t="s">
        <v>12095</v>
      </c>
      <c r="N7934" t="s">
        <v>17551</v>
      </c>
      <c r="O7934" t="s">
        <v>10119</v>
      </c>
      <c r="P7934" t="s">
        <v>18323</v>
      </c>
      <c r="Q7934">
        <v>125</v>
      </c>
      <c r="R7934" t="s">
        <v>17552</v>
      </c>
      <c r="S7934">
        <v>16</v>
      </c>
      <c r="T7934">
        <v>2.4630401134490971</v>
      </c>
      <c r="U7934">
        <v>-75.774528503417969</v>
      </c>
      <c r="V7934">
        <v>6.8421050906181335E-2</v>
      </c>
      <c r="W7934">
        <v>0</v>
      </c>
      <c r="X7934">
        <v>0.87894737720489502</v>
      </c>
      <c r="Y7934">
        <v>2.6315789669752121E-2</v>
      </c>
      <c r="Z7934">
        <v>0.1578947305679321</v>
      </c>
      <c r="AA7934">
        <v>7.1249999105930328E-2</v>
      </c>
      <c r="AB7934">
        <v>0</v>
      </c>
      <c r="AC7934">
        <v>0</v>
      </c>
      <c r="AD7934">
        <v>6.0799999237060547</v>
      </c>
      <c r="AE7934">
        <v>0</v>
      </c>
      <c r="AF7934">
        <v>1</v>
      </c>
      <c r="AG7934">
        <v>0</v>
      </c>
      <c r="AH7934">
        <v>1</v>
      </c>
      <c r="AI7934">
        <v>1</v>
      </c>
      <c r="AJ7934">
        <v>0</v>
      </c>
      <c r="AK7934">
        <v>1</v>
      </c>
      <c r="AL7934">
        <v>0</v>
      </c>
    </row>
    <row r="7935" spans="1:38" x14ac:dyDescent="0.25">
      <c r="A7935">
        <v>7934</v>
      </c>
      <c r="B7935" t="s">
        <v>17314</v>
      </c>
      <c r="C7935">
        <v>2021</v>
      </c>
      <c r="D7935" t="s">
        <v>38</v>
      </c>
      <c r="E7935">
        <v>5</v>
      </c>
      <c r="F7935">
        <v>9</v>
      </c>
      <c r="G7935" s="2">
        <v>44329</v>
      </c>
      <c r="H7935" s="2">
        <v>44454</v>
      </c>
      <c r="I7935" t="s">
        <v>909</v>
      </c>
      <c r="J7935" t="s">
        <v>1417</v>
      </c>
      <c r="K7935" t="s">
        <v>1418</v>
      </c>
      <c r="L7935" t="s">
        <v>5665</v>
      </c>
      <c r="M7935" t="s">
        <v>11037</v>
      </c>
      <c r="N7935" t="s">
        <v>17553</v>
      </c>
      <c r="O7935" t="s">
        <v>5497</v>
      </c>
      <c r="P7935" t="s">
        <v>5497</v>
      </c>
      <c r="Q7935">
        <v>125</v>
      </c>
      <c r="R7935" t="s">
        <v>7510</v>
      </c>
      <c r="S7935">
        <v>16</v>
      </c>
      <c r="T7935">
        <v>2.8393599987030029</v>
      </c>
      <c r="U7935">
        <v>-75.343391418457031</v>
      </c>
      <c r="V7935">
        <v>9.7872339189052582E-2</v>
      </c>
      <c r="W7935">
        <v>0</v>
      </c>
      <c r="X7935">
        <v>0.58297872543334961</v>
      </c>
      <c r="Y7935">
        <v>6.808510422706604E-2</v>
      </c>
      <c r="Z7935">
        <v>0.96595746278762817</v>
      </c>
      <c r="AA7935">
        <v>0.24062499403953549</v>
      </c>
      <c r="AB7935">
        <v>0</v>
      </c>
      <c r="AD7935">
        <v>6</v>
      </c>
      <c r="AE7935">
        <v>8.510638028383255E-3</v>
      </c>
      <c r="AF7935">
        <v>1</v>
      </c>
      <c r="AG7935">
        <v>0</v>
      </c>
      <c r="AH7935">
        <v>1</v>
      </c>
      <c r="AI7935">
        <v>1</v>
      </c>
      <c r="AJ7935">
        <v>1</v>
      </c>
      <c r="AK7935">
        <v>1</v>
      </c>
      <c r="AL7935">
        <v>0</v>
      </c>
    </row>
    <row r="7936" spans="1:38" x14ac:dyDescent="0.25">
      <c r="A7936">
        <v>7935</v>
      </c>
      <c r="B7936" t="s">
        <v>17321</v>
      </c>
      <c r="C7936">
        <v>2021</v>
      </c>
      <c r="D7936" t="s">
        <v>7070</v>
      </c>
      <c r="E7936">
        <v>8</v>
      </c>
      <c r="F7936">
        <v>12</v>
      </c>
      <c r="G7936" s="2">
        <v>44438</v>
      </c>
      <c r="H7936" s="2">
        <v>44545</v>
      </c>
      <c r="I7936" t="s">
        <v>909</v>
      </c>
      <c r="J7936" t="s">
        <v>1417</v>
      </c>
      <c r="K7936" t="s">
        <v>1418</v>
      </c>
      <c r="L7936" t="s">
        <v>5665</v>
      </c>
      <c r="M7936" t="s">
        <v>14204</v>
      </c>
      <c r="N7936" t="s">
        <v>17554</v>
      </c>
      <c r="O7936" t="s">
        <v>338</v>
      </c>
      <c r="P7936" t="s">
        <v>338</v>
      </c>
      <c r="Q7936">
        <v>107</v>
      </c>
      <c r="R7936" t="s">
        <v>17555</v>
      </c>
      <c r="S7936">
        <v>16</v>
      </c>
      <c r="T7936">
        <v>2.8576300144195561</v>
      </c>
      <c r="U7936">
        <v>-75.341056823730469</v>
      </c>
      <c r="V7936">
        <v>0.21189591288566589</v>
      </c>
      <c r="W7936">
        <v>0</v>
      </c>
      <c r="X7936">
        <v>0.53903347253799438</v>
      </c>
      <c r="Y7936">
        <v>5.9479553252458572E-2</v>
      </c>
      <c r="Z7936">
        <v>0.80297398567199707</v>
      </c>
      <c r="AA7936">
        <v>0.18125000596046451</v>
      </c>
      <c r="AB7936">
        <v>0</v>
      </c>
      <c r="AD7936">
        <v>8</v>
      </c>
      <c r="AE7936">
        <v>0</v>
      </c>
      <c r="AF7936">
        <v>1</v>
      </c>
      <c r="AG7936">
        <v>0</v>
      </c>
      <c r="AH7936">
        <v>1</v>
      </c>
      <c r="AI7936">
        <v>1</v>
      </c>
      <c r="AJ7936">
        <v>0</v>
      </c>
      <c r="AK7936">
        <v>1</v>
      </c>
      <c r="AL7936">
        <v>0</v>
      </c>
    </row>
    <row r="7937" spans="1:38" x14ac:dyDescent="0.25">
      <c r="A7937">
        <v>7936</v>
      </c>
      <c r="B7937" t="s">
        <v>17307</v>
      </c>
      <c r="C7937">
        <v>2021</v>
      </c>
      <c r="D7937" t="s">
        <v>38</v>
      </c>
      <c r="E7937">
        <v>4</v>
      </c>
      <c r="F7937">
        <v>8</v>
      </c>
      <c r="G7937" s="2">
        <v>44303</v>
      </c>
      <c r="H7937" s="2">
        <v>44423</v>
      </c>
      <c r="I7937" t="s">
        <v>909</v>
      </c>
      <c r="J7937" t="s">
        <v>1417</v>
      </c>
      <c r="K7937" t="s">
        <v>1948</v>
      </c>
      <c r="L7937" t="s">
        <v>1949</v>
      </c>
      <c r="M7937" t="s">
        <v>903</v>
      </c>
      <c r="N7937" t="s">
        <v>4285</v>
      </c>
      <c r="O7937" t="s">
        <v>1943</v>
      </c>
      <c r="P7937" t="s">
        <v>18323</v>
      </c>
      <c r="Q7937">
        <v>120</v>
      </c>
      <c r="R7937" t="s">
        <v>17556</v>
      </c>
      <c r="S7937">
        <v>16</v>
      </c>
      <c r="T7937">
        <v>2.67455005645752</v>
      </c>
      <c r="U7937">
        <v>-75.374931335449219</v>
      </c>
      <c r="V7937">
        <v>0.1516853868961334</v>
      </c>
      <c r="W7937">
        <v>0</v>
      </c>
      <c r="X7937">
        <v>0.92134833335876465</v>
      </c>
      <c r="Y7937">
        <v>0.28651684522628779</v>
      </c>
      <c r="Z7937">
        <v>0.4325842559337616</v>
      </c>
      <c r="AA7937">
        <v>0.1331250071525574</v>
      </c>
      <c r="AB7937">
        <v>0</v>
      </c>
      <c r="AC7937">
        <v>0</v>
      </c>
      <c r="AD7937">
        <v>5.1500000953674316</v>
      </c>
      <c r="AE7937">
        <v>0</v>
      </c>
      <c r="AF7937">
        <v>1</v>
      </c>
      <c r="AG7937">
        <v>0</v>
      </c>
      <c r="AH7937">
        <v>1</v>
      </c>
      <c r="AI7937">
        <v>1</v>
      </c>
      <c r="AJ7937">
        <v>0</v>
      </c>
      <c r="AK7937">
        <v>1</v>
      </c>
      <c r="AL7937">
        <v>0</v>
      </c>
    </row>
    <row r="7938" spans="1:38" x14ac:dyDescent="0.25">
      <c r="A7938">
        <v>7937</v>
      </c>
      <c r="B7938" t="s">
        <v>17307</v>
      </c>
      <c r="C7938">
        <v>2021</v>
      </c>
      <c r="D7938" t="s">
        <v>38</v>
      </c>
      <c r="E7938">
        <v>4</v>
      </c>
      <c r="F7938">
        <v>8</v>
      </c>
      <c r="G7938" s="2">
        <v>44303</v>
      </c>
      <c r="H7938" s="2">
        <v>44423</v>
      </c>
      <c r="I7938" t="s">
        <v>909</v>
      </c>
      <c r="J7938" t="s">
        <v>1417</v>
      </c>
      <c r="K7938" t="s">
        <v>1948</v>
      </c>
      <c r="L7938" t="s">
        <v>1949</v>
      </c>
      <c r="M7938" t="s">
        <v>5360</v>
      </c>
      <c r="N7938" t="s">
        <v>5361</v>
      </c>
      <c r="O7938" t="s">
        <v>1943</v>
      </c>
      <c r="P7938" t="s">
        <v>18323</v>
      </c>
      <c r="Q7938">
        <v>120</v>
      </c>
      <c r="R7938" t="s">
        <v>17556</v>
      </c>
      <c r="S7938">
        <v>16</v>
      </c>
      <c r="T7938">
        <v>2.6756598949432369</v>
      </c>
      <c r="U7938">
        <v>-75.373863220214844</v>
      </c>
      <c r="V7938">
        <v>0.2063492089509964</v>
      </c>
      <c r="W7938">
        <v>0</v>
      </c>
      <c r="X7938">
        <v>0.82010579109191895</v>
      </c>
      <c r="Y7938">
        <v>0.35978835821151728</v>
      </c>
      <c r="Z7938">
        <v>0.40740740299224848</v>
      </c>
      <c r="AA7938">
        <v>0.22187499701976779</v>
      </c>
      <c r="AB7938">
        <v>0</v>
      </c>
      <c r="AC7938">
        <v>0</v>
      </c>
      <c r="AD7938">
        <v>6.7300000190734863</v>
      </c>
      <c r="AE7938">
        <v>0</v>
      </c>
      <c r="AF7938">
        <v>1</v>
      </c>
      <c r="AG7938">
        <v>0</v>
      </c>
      <c r="AH7938">
        <v>1</v>
      </c>
      <c r="AI7938">
        <v>1</v>
      </c>
      <c r="AJ7938">
        <v>0</v>
      </c>
      <c r="AK7938">
        <v>1</v>
      </c>
      <c r="AL7938">
        <v>0</v>
      </c>
    </row>
    <row r="7939" spans="1:38" x14ac:dyDescent="0.25">
      <c r="A7939">
        <v>7938</v>
      </c>
      <c r="B7939" t="s">
        <v>17470</v>
      </c>
      <c r="C7939">
        <v>2021</v>
      </c>
      <c r="D7939" t="s">
        <v>38</v>
      </c>
      <c r="E7939">
        <v>5</v>
      </c>
      <c r="F7939">
        <v>9</v>
      </c>
      <c r="G7939" s="2">
        <v>44339</v>
      </c>
      <c r="H7939" s="2">
        <v>44454</v>
      </c>
      <c r="I7939" t="s">
        <v>909</v>
      </c>
      <c r="J7939" t="s">
        <v>910</v>
      </c>
      <c r="K7939" t="s">
        <v>4120</v>
      </c>
      <c r="L7939" t="s">
        <v>17557</v>
      </c>
      <c r="M7939" t="s">
        <v>17558</v>
      </c>
      <c r="N7939" t="s">
        <v>17559</v>
      </c>
      <c r="O7939" t="s">
        <v>5497</v>
      </c>
      <c r="P7939" t="s">
        <v>5497</v>
      </c>
      <c r="Q7939">
        <v>115</v>
      </c>
      <c r="R7939" t="s">
        <v>17560</v>
      </c>
      <c r="S7939">
        <v>16</v>
      </c>
      <c r="T7939">
        <v>4.3728399276733398</v>
      </c>
      <c r="U7939">
        <v>-75.182487487792969</v>
      </c>
      <c r="V7939">
        <v>7.5000002980232239E-2</v>
      </c>
      <c r="W7939">
        <v>0</v>
      </c>
      <c r="X7939">
        <v>7.8125E-2</v>
      </c>
      <c r="Y7939">
        <v>5.000000074505806E-2</v>
      </c>
      <c r="Z7939">
        <v>0.91562497615814209</v>
      </c>
      <c r="AA7939">
        <v>5.000000074505806E-2</v>
      </c>
      <c r="AB7939">
        <v>0</v>
      </c>
      <c r="AD7939">
        <v>15</v>
      </c>
      <c r="AE7939">
        <v>3.1250000465661292E-3</v>
      </c>
      <c r="AF7939">
        <v>1</v>
      </c>
      <c r="AG7939">
        <v>0</v>
      </c>
      <c r="AH7939">
        <v>1</v>
      </c>
      <c r="AI7939">
        <v>1</v>
      </c>
      <c r="AJ7939">
        <v>1</v>
      </c>
      <c r="AK7939">
        <v>1</v>
      </c>
      <c r="AL7939">
        <v>0</v>
      </c>
    </row>
    <row r="7940" spans="1:38" x14ac:dyDescent="0.25">
      <c r="A7940">
        <v>7939</v>
      </c>
      <c r="B7940" t="s">
        <v>17561</v>
      </c>
      <c r="C7940">
        <v>2021</v>
      </c>
      <c r="D7940" t="s">
        <v>38</v>
      </c>
      <c r="E7940">
        <v>6</v>
      </c>
      <c r="F7940">
        <v>9</v>
      </c>
      <c r="G7940" s="2">
        <v>44349</v>
      </c>
      <c r="H7940" s="2">
        <v>44454</v>
      </c>
      <c r="I7940" t="s">
        <v>909</v>
      </c>
      <c r="J7940" t="s">
        <v>910</v>
      </c>
      <c r="K7940" t="s">
        <v>3931</v>
      </c>
      <c r="L7940" t="s">
        <v>10395</v>
      </c>
      <c r="M7940" t="s">
        <v>4157</v>
      </c>
      <c r="N7940" t="s">
        <v>10555</v>
      </c>
      <c r="O7940" t="s">
        <v>13749</v>
      </c>
      <c r="P7940" t="s">
        <v>18323</v>
      </c>
      <c r="Q7940">
        <v>105</v>
      </c>
      <c r="R7940" t="s">
        <v>18388</v>
      </c>
      <c r="S7940">
        <v>16</v>
      </c>
      <c r="T7940">
        <v>4.5176739692687988</v>
      </c>
      <c r="U7940">
        <v>-74.972206115722656</v>
      </c>
      <c r="V7940">
        <v>0</v>
      </c>
      <c r="W7940">
        <v>0</v>
      </c>
      <c r="X7940">
        <v>1</v>
      </c>
      <c r="Y7940">
        <v>6.6666670143604279E-2</v>
      </c>
      <c r="Z7940">
        <v>0.15833333134651181</v>
      </c>
      <c r="AA7940">
        <v>2.187499962747097E-2</v>
      </c>
      <c r="AB7940">
        <v>0</v>
      </c>
      <c r="AD7940">
        <v>7</v>
      </c>
      <c r="AE7940">
        <v>0</v>
      </c>
      <c r="AF7940">
        <v>0</v>
      </c>
      <c r="AG7940">
        <v>0</v>
      </c>
      <c r="AH7940">
        <v>1</v>
      </c>
      <c r="AI7940">
        <v>1</v>
      </c>
      <c r="AJ7940">
        <v>0</v>
      </c>
      <c r="AK7940">
        <v>1</v>
      </c>
      <c r="AL7940">
        <v>0</v>
      </c>
    </row>
    <row r="7941" spans="1:38" x14ac:dyDescent="0.25">
      <c r="A7941">
        <v>7940</v>
      </c>
      <c r="B7941" t="s">
        <v>17561</v>
      </c>
      <c r="C7941">
        <v>2021</v>
      </c>
      <c r="D7941" t="s">
        <v>38</v>
      </c>
      <c r="E7941">
        <v>6</v>
      </c>
      <c r="F7941">
        <v>9</v>
      </c>
      <c r="G7941" s="2">
        <v>44349</v>
      </c>
      <c r="H7941" s="2">
        <v>44454</v>
      </c>
      <c r="I7941" t="s">
        <v>909</v>
      </c>
      <c r="J7941" t="s">
        <v>910</v>
      </c>
      <c r="K7941" t="s">
        <v>3931</v>
      </c>
      <c r="L7941" t="s">
        <v>18334</v>
      </c>
      <c r="M7941" t="s">
        <v>17562</v>
      </c>
      <c r="N7941" t="s">
        <v>17563</v>
      </c>
      <c r="O7941" t="s">
        <v>620</v>
      </c>
      <c r="P7941" t="s">
        <v>620</v>
      </c>
      <c r="Q7941">
        <v>105</v>
      </c>
      <c r="R7941" t="s">
        <v>17564</v>
      </c>
      <c r="S7941">
        <v>16</v>
      </c>
      <c r="T7941">
        <v>4.5586972236633301</v>
      </c>
      <c r="U7941">
        <v>-74.934768676757813</v>
      </c>
      <c r="V7941">
        <v>6.208425760269165E-2</v>
      </c>
      <c r="W7941">
        <v>0</v>
      </c>
      <c r="X7941">
        <v>2.4390242993831631E-2</v>
      </c>
      <c r="Y7941">
        <v>3.5476718097925193E-2</v>
      </c>
      <c r="Z7941">
        <v>5.0997782498598099E-2</v>
      </c>
      <c r="AA7941">
        <v>4.0624998509883881E-2</v>
      </c>
      <c r="AB7941">
        <v>0</v>
      </c>
      <c r="AD7941">
        <v>17.60000038146973</v>
      </c>
      <c r="AE7941">
        <v>0</v>
      </c>
      <c r="AF7941">
        <v>1</v>
      </c>
      <c r="AG7941">
        <v>0</v>
      </c>
      <c r="AH7941">
        <v>1</v>
      </c>
      <c r="AI7941">
        <v>1</v>
      </c>
      <c r="AJ7941">
        <v>0</v>
      </c>
      <c r="AK7941">
        <v>1</v>
      </c>
      <c r="AL7941">
        <v>0</v>
      </c>
    </row>
    <row r="7942" spans="1:38" x14ac:dyDescent="0.25">
      <c r="A7942">
        <v>7941</v>
      </c>
      <c r="B7942" t="s">
        <v>17476</v>
      </c>
      <c r="C7942">
        <v>2021</v>
      </c>
      <c r="D7942" t="s">
        <v>38</v>
      </c>
      <c r="E7942">
        <v>6</v>
      </c>
      <c r="F7942">
        <v>9</v>
      </c>
      <c r="G7942" s="2">
        <v>44359</v>
      </c>
      <c r="H7942" s="2">
        <v>44454</v>
      </c>
      <c r="I7942" t="s">
        <v>909</v>
      </c>
      <c r="J7942" t="s">
        <v>910</v>
      </c>
      <c r="K7942" t="s">
        <v>3935</v>
      </c>
      <c r="L7942" t="s">
        <v>6382</v>
      </c>
      <c r="M7942" t="s">
        <v>12244</v>
      </c>
      <c r="N7942" t="s">
        <v>12245</v>
      </c>
      <c r="O7942" t="s">
        <v>13749</v>
      </c>
      <c r="P7942" t="s">
        <v>18323</v>
      </c>
      <c r="Q7942">
        <v>95</v>
      </c>
      <c r="R7942" t="s">
        <v>10413</v>
      </c>
      <c r="S7942">
        <v>16</v>
      </c>
      <c r="T7942">
        <v>4.8653111457824707</v>
      </c>
      <c r="U7942">
        <v>-74.778167724609375</v>
      </c>
      <c r="V7942">
        <v>0.28048780560493469</v>
      </c>
      <c r="W7942">
        <v>0</v>
      </c>
      <c r="X7942">
        <v>0.478658527135849</v>
      </c>
      <c r="Y7942">
        <v>4.8780485987663269E-2</v>
      </c>
      <c r="Z7942">
        <v>0.18292683362960821</v>
      </c>
      <c r="AA7942">
        <v>5.3125001490116119E-2</v>
      </c>
      <c r="AB7942">
        <v>3.0487803742289539E-3</v>
      </c>
      <c r="AC7942">
        <v>0</v>
      </c>
      <c r="AD7942">
        <v>17</v>
      </c>
      <c r="AE7942">
        <v>0</v>
      </c>
      <c r="AF7942">
        <v>1</v>
      </c>
      <c r="AG7942">
        <v>0</v>
      </c>
      <c r="AH7942">
        <v>1</v>
      </c>
      <c r="AI7942">
        <v>1</v>
      </c>
      <c r="AJ7942">
        <v>0</v>
      </c>
      <c r="AK7942">
        <v>1</v>
      </c>
      <c r="AL7942">
        <v>1</v>
      </c>
    </row>
    <row r="7943" spans="1:38" x14ac:dyDescent="0.25">
      <c r="A7943">
        <v>7942</v>
      </c>
      <c r="B7943" t="s">
        <v>17476</v>
      </c>
      <c r="C7943">
        <v>2021</v>
      </c>
      <c r="D7943" t="s">
        <v>38</v>
      </c>
      <c r="E7943">
        <v>6</v>
      </c>
      <c r="F7943">
        <v>9</v>
      </c>
      <c r="G7943" s="2">
        <v>44359</v>
      </c>
      <c r="H7943" s="2">
        <v>44454</v>
      </c>
      <c r="I7943" t="s">
        <v>909</v>
      </c>
      <c r="J7943" t="s">
        <v>910</v>
      </c>
      <c r="K7943" t="s">
        <v>3935</v>
      </c>
      <c r="L7943" t="s">
        <v>3944</v>
      </c>
      <c r="M7943" t="s">
        <v>3951</v>
      </c>
      <c r="N7943" t="s">
        <v>17565</v>
      </c>
      <c r="O7943" t="s">
        <v>13749</v>
      </c>
      <c r="P7943" t="s">
        <v>18323</v>
      </c>
      <c r="Q7943">
        <v>95</v>
      </c>
      <c r="R7943" t="s">
        <v>10413</v>
      </c>
      <c r="S7943">
        <v>16</v>
      </c>
      <c r="T7943">
        <v>4.8034329414367676</v>
      </c>
      <c r="U7943">
        <v>-74.771354675292969</v>
      </c>
      <c r="V7943">
        <v>0.34939759969711298</v>
      </c>
      <c r="W7943">
        <v>0</v>
      </c>
      <c r="X7943">
        <v>0.6837349534034729</v>
      </c>
      <c r="Y7943">
        <v>4.8192769289016717E-2</v>
      </c>
      <c r="Z7943">
        <v>0.27108433842659002</v>
      </c>
      <c r="AA7943">
        <v>5.3125001490116119E-2</v>
      </c>
      <c r="AB7943">
        <v>0</v>
      </c>
      <c r="AC7943">
        <v>0</v>
      </c>
      <c r="AD7943">
        <v>16</v>
      </c>
      <c r="AE7943">
        <v>3.0120480805635448E-3</v>
      </c>
      <c r="AF7943">
        <v>1</v>
      </c>
      <c r="AG7943">
        <v>0</v>
      </c>
      <c r="AH7943">
        <v>1</v>
      </c>
      <c r="AI7943">
        <v>1</v>
      </c>
      <c r="AJ7943">
        <v>1</v>
      </c>
      <c r="AK7943">
        <v>1</v>
      </c>
      <c r="AL7943">
        <v>0</v>
      </c>
    </row>
    <row r="7944" spans="1:38" x14ac:dyDescent="0.25">
      <c r="A7944">
        <v>7943</v>
      </c>
      <c r="B7944" t="s">
        <v>17476</v>
      </c>
      <c r="C7944">
        <v>2021</v>
      </c>
      <c r="D7944" t="s">
        <v>38</v>
      </c>
      <c r="E7944">
        <v>6</v>
      </c>
      <c r="F7944">
        <v>9</v>
      </c>
      <c r="G7944" s="2">
        <v>44349</v>
      </c>
      <c r="H7944" s="2">
        <v>44454</v>
      </c>
      <c r="I7944" t="s">
        <v>909</v>
      </c>
      <c r="J7944" t="s">
        <v>910</v>
      </c>
      <c r="K7944" t="s">
        <v>3935</v>
      </c>
      <c r="L7944" t="s">
        <v>3944</v>
      </c>
      <c r="M7944" t="s">
        <v>929</v>
      </c>
      <c r="N7944" t="s">
        <v>4545</v>
      </c>
      <c r="O7944" t="s">
        <v>13749</v>
      </c>
      <c r="P7944" t="s">
        <v>18323</v>
      </c>
      <c r="Q7944">
        <v>105</v>
      </c>
      <c r="R7944" t="s">
        <v>3949</v>
      </c>
      <c r="S7944">
        <v>16</v>
      </c>
      <c r="T7944">
        <v>4.8053550720214844</v>
      </c>
      <c r="U7944">
        <v>-74.780296325683594</v>
      </c>
      <c r="V7944">
        <v>0.3727678656578064</v>
      </c>
      <c r="W7944">
        <v>0</v>
      </c>
      <c r="X7944">
        <v>0.48883929848670959</v>
      </c>
      <c r="Y7944">
        <v>3.5714287310838699E-2</v>
      </c>
      <c r="Z7944">
        <v>0.46428570151329041</v>
      </c>
      <c r="AA7944">
        <v>5.6249998509883881E-2</v>
      </c>
      <c r="AB7944">
        <v>2.2321429569274191E-3</v>
      </c>
      <c r="AC7944">
        <v>0</v>
      </c>
      <c r="AD7944">
        <v>18</v>
      </c>
      <c r="AE7944">
        <v>6.6964286379516116E-3</v>
      </c>
      <c r="AF7944">
        <v>1</v>
      </c>
      <c r="AG7944">
        <v>0</v>
      </c>
      <c r="AH7944">
        <v>1</v>
      </c>
      <c r="AI7944">
        <v>1</v>
      </c>
      <c r="AJ7944">
        <v>1</v>
      </c>
      <c r="AK7944">
        <v>1</v>
      </c>
      <c r="AL7944">
        <v>1</v>
      </c>
    </row>
    <row r="7945" spans="1:38" x14ac:dyDescent="0.25">
      <c r="A7945">
        <v>7944</v>
      </c>
      <c r="B7945" t="s">
        <v>17476</v>
      </c>
      <c r="C7945">
        <v>2021</v>
      </c>
      <c r="D7945" t="s">
        <v>38</v>
      </c>
      <c r="E7945">
        <v>5</v>
      </c>
      <c r="F7945">
        <v>9</v>
      </c>
      <c r="G7945" s="2">
        <v>44344</v>
      </c>
      <c r="H7945" s="2">
        <v>44454</v>
      </c>
      <c r="I7945" t="s">
        <v>909</v>
      </c>
      <c r="J7945" t="s">
        <v>910</v>
      </c>
      <c r="K7945" t="s">
        <v>3935</v>
      </c>
      <c r="L7945" t="s">
        <v>7727</v>
      </c>
      <c r="M7945" t="s">
        <v>10421</v>
      </c>
      <c r="N7945" t="s">
        <v>17566</v>
      </c>
      <c r="O7945" t="s">
        <v>338</v>
      </c>
      <c r="P7945" t="s">
        <v>338</v>
      </c>
      <c r="Q7945">
        <v>110</v>
      </c>
      <c r="R7945" t="s">
        <v>10413</v>
      </c>
      <c r="S7945">
        <v>16</v>
      </c>
      <c r="T7945">
        <v>4.7845969200134277</v>
      </c>
      <c r="U7945">
        <v>-74.823684692382813</v>
      </c>
      <c r="V7945">
        <v>0.26073619723320007</v>
      </c>
      <c r="W7945">
        <v>0</v>
      </c>
      <c r="X7945">
        <v>0.99386501312255859</v>
      </c>
      <c r="Y7945">
        <v>4.9079753458499908E-2</v>
      </c>
      <c r="Z7945">
        <v>0.24233128130435941</v>
      </c>
      <c r="AA7945">
        <v>5.000000074505806E-2</v>
      </c>
      <c r="AB7945">
        <v>3.0674845911562438E-3</v>
      </c>
      <c r="AC7945">
        <v>0</v>
      </c>
      <c r="AD7945">
        <v>16</v>
      </c>
      <c r="AE7945">
        <v>0</v>
      </c>
      <c r="AF7945">
        <v>1</v>
      </c>
      <c r="AG7945">
        <v>0</v>
      </c>
      <c r="AH7945">
        <v>1</v>
      </c>
      <c r="AI7945">
        <v>1</v>
      </c>
      <c r="AJ7945">
        <v>0</v>
      </c>
      <c r="AK7945">
        <v>1</v>
      </c>
      <c r="AL7945">
        <v>1</v>
      </c>
    </row>
    <row r="7946" spans="1:38" x14ac:dyDescent="0.25">
      <c r="A7946">
        <v>7945</v>
      </c>
      <c r="B7946" t="s">
        <v>17505</v>
      </c>
      <c r="C7946">
        <v>2021</v>
      </c>
      <c r="D7946" t="s">
        <v>38</v>
      </c>
      <c r="E7946">
        <v>5</v>
      </c>
      <c r="F7946">
        <v>9</v>
      </c>
      <c r="G7946" s="2">
        <v>44346</v>
      </c>
      <c r="H7946" s="2">
        <v>44454</v>
      </c>
      <c r="I7946" t="s">
        <v>909</v>
      </c>
      <c r="J7946" t="s">
        <v>910</v>
      </c>
      <c r="K7946" t="s">
        <v>3995</v>
      </c>
      <c r="L7946" t="s">
        <v>3996</v>
      </c>
      <c r="M7946" t="s">
        <v>4863</v>
      </c>
      <c r="N7946" t="s">
        <v>3919</v>
      </c>
      <c r="O7946" t="s">
        <v>5497</v>
      </c>
      <c r="P7946" t="s">
        <v>5497</v>
      </c>
      <c r="Q7946">
        <v>108</v>
      </c>
      <c r="R7946" t="s">
        <v>10447</v>
      </c>
      <c r="S7946">
        <v>16</v>
      </c>
      <c r="T7946">
        <v>4.9086270332336426</v>
      </c>
      <c r="U7946">
        <v>-74.879356384277344</v>
      </c>
      <c r="V7946">
        <v>0.28756475448608398</v>
      </c>
      <c r="W7946">
        <v>5.181347019970417E-3</v>
      </c>
      <c r="X7946">
        <v>0.53367877006530762</v>
      </c>
      <c r="Y7946">
        <v>4.1450776159763343E-2</v>
      </c>
      <c r="Z7946">
        <v>0.36269429326057429</v>
      </c>
      <c r="AA7946">
        <v>7.1874998509883881E-2</v>
      </c>
      <c r="AB7946">
        <v>1.295336801558733E-2</v>
      </c>
      <c r="AC7946">
        <v>0</v>
      </c>
      <c r="AD7946">
        <v>16</v>
      </c>
      <c r="AE7946">
        <v>0</v>
      </c>
      <c r="AF7946">
        <v>1</v>
      </c>
      <c r="AG7946">
        <v>1</v>
      </c>
      <c r="AH7946">
        <v>1</v>
      </c>
      <c r="AI7946">
        <v>1</v>
      </c>
      <c r="AJ7946">
        <v>0</v>
      </c>
      <c r="AK7946">
        <v>1</v>
      </c>
      <c r="AL7946">
        <v>1</v>
      </c>
    </row>
    <row r="7947" spans="1:38" x14ac:dyDescent="0.25">
      <c r="A7947">
        <v>7946</v>
      </c>
      <c r="B7947" t="s">
        <v>17505</v>
      </c>
      <c r="C7947">
        <v>2021</v>
      </c>
      <c r="D7947" t="s">
        <v>38</v>
      </c>
      <c r="E7947">
        <v>5</v>
      </c>
      <c r="F7947">
        <v>9</v>
      </c>
      <c r="G7947" s="2">
        <v>44341</v>
      </c>
      <c r="H7947" s="2">
        <v>44454</v>
      </c>
      <c r="I7947" t="s">
        <v>909</v>
      </c>
      <c r="J7947" t="s">
        <v>910</v>
      </c>
      <c r="K7947" t="s">
        <v>3995</v>
      </c>
      <c r="L7947" t="s">
        <v>3996</v>
      </c>
      <c r="M7947" t="s">
        <v>4012</v>
      </c>
      <c r="N7947" t="s">
        <v>1983</v>
      </c>
      <c r="O7947" t="s">
        <v>5497</v>
      </c>
      <c r="P7947" t="s">
        <v>5497</v>
      </c>
      <c r="Q7947">
        <v>113</v>
      </c>
      <c r="R7947" t="s">
        <v>12286</v>
      </c>
      <c r="S7947">
        <v>16</v>
      </c>
      <c r="T7947">
        <v>4.9220151901245117</v>
      </c>
      <c r="U7947">
        <v>-74.872848510742188</v>
      </c>
      <c r="V7947">
        <v>0.23974762856960299</v>
      </c>
      <c r="W7947">
        <v>9.4637228175997734E-3</v>
      </c>
      <c r="X7947">
        <v>0.80757099390029907</v>
      </c>
      <c r="Y7947">
        <v>5.0473187118768692E-2</v>
      </c>
      <c r="Z7947">
        <v>0.22397476434707639</v>
      </c>
      <c r="AA7947">
        <v>5.0625000149011612E-2</v>
      </c>
      <c r="AB7947">
        <v>6.3091483898460874E-3</v>
      </c>
      <c r="AC7947">
        <v>0</v>
      </c>
      <c r="AE7947">
        <v>6.3091483898460874E-3</v>
      </c>
      <c r="AF7947">
        <v>1</v>
      </c>
      <c r="AG7947">
        <v>1</v>
      </c>
      <c r="AH7947">
        <v>1</v>
      </c>
      <c r="AI7947">
        <v>1</v>
      </c>
      <c r="AJ7947">
        <v>1</v>
      </c>
      <c r="AK7947">
        <v>1</v>
      </c>
      <c r="AL7947">
        <v>1</v>
      </c>
    </row>
    <row r="7948" spans="1:38" x14ac:dyDescent="0.25">
      <c r="A7948">
        <v>7947</v>
      </c>
      <c r="B7948" t="s">
        <v>17505</v>
      </c>
      <c r="C7948">
        <v>2021</v>
      </c>
      <c r="D7948" t="s">
        <v>38</v>
      </c>
      <c r="E7948">
        <v>6</v>
      </c>
      <c r="F7948">
        <v>9</v>
      </c>
      <c r="G7948" s="2">
        <v>44352</v>
      </c>
      <c r="H7948" s="2">
        <v>44454</v>
      </c>
      <c r="I7948" t="s">
        <v>909</v>
      </c>
      <c r="J7948" t="s">
        <v>910</v>
      </c>
      <c r="K7948" t="s">
        <v>3995</v>
      </c>
      <c r="L7948" t="s">
        <v>17567</v>
      </c>
      <c r="M7948" t="s">
        <v>12272</v>
      </c>
      <c r="N7948" t="s">
        <v>17568</v>
      </c>
      <c r="O7948" t="s">
        <v>9876</v>
      </c>
      <c r="P7948" t="s">
        <v>9876</v>
      </c>
      <c r="Q7948">
        <v>102</v>
      </c>
      <c r="R7948" t="s">
        <v>17569</v>
      </c>
      <c r="S7948">
        <v>16</v>
      </c>
      <c r="T7948">
        <v>5.0072221755981454</v>
      </c>
      <c r="U7948">
        <v>-74.902015686035156</v>
      </c>
      <c r="V7948">
        <v>9.1787442564964294E-2</v>
      </c>
      <c r="W7948">
        <v>0</v>
      </c>
      <c r="X7948">
        <v>1</v>
      </c>
      <c r="Y7948">
        <v>7.7294684946537018E-2</v>
      </c>
      <c r="Z7948">
        <v>0.83574879169464111</v>
      </c>
      <c r="AA7948">
        <v>5.3125001490116119E-2</v>
      </c>
      <c r="AB7948">
        <v>0</v>
      </c>
      <c r="AC7948">
        <v>0</v>
      </c>
      <c r="AD7948">
        <v>10.625</v>
      </c>
      <c r="AE7948">
        <v>0</v>
      </c>
      <c r="AF7948">
        <v>1</v>
      </c>
      <c r="AG7948">
        <v>0</v>
      </c>
      <c r="AH7948">
        <v>1</v>
      </c>
      <c r="AI7948">
        <v>1</v>
      </c>
      <c r="AJ7948">
        <v>0</v>
      </c>
      <c r="AK7948">
        <v>1</v>
      </c>
      <c r="AL7948">
        <v>0</v>
      </c>
    </row>
    <row r="7949" spans="1:38" x14ac:dyDescent="0.25">
      <c r="A7949">
        <v>7948</v>
      </c>
      <c r="B7949" t="s">
        <v>17505</v>
      </c>
      <c r="C7949">
        <v>2021</v>
      </c>
      <c r="D7949" t="s">
        <v>38</v>
      </c>
      <c r="E7949">
        <v>6</v>
      </c>
      <c r="F7949">
        <v>9</v>
      </c>
      <c r="G7949" s="2">
        <v>44352</v>
      </c>
      <c r="H7949" s="2">
        <v>44454</v>
      </c>
      <c r="I7949" t="s">
        <v>909</v>
      </c>
      <c r="J7949" t="s">
        <v>910</v>
      </c>
      <c r="K7949" t="s">
        <v>3995</v>
      </c>
      <c r="L7949" t="s">
        <v>17567</v>
      </c>
      <c r="M7949" t="s">
        <v>12272</v>
      </c>
      <c r="N7949" t="s">
        <v>1951</v>
      </c>
      <c r="O7949" t="s">
        <v>338</v>
      </c>
      <c r="P7949" t="s">
        <v>338</v>
      </c>
      <c r="Q7949">
        <v>102</v>
      </c>
      <c r="R7949" t="s">
        <v>17569</v>
      </c>
      <c r="S7949">
        <v>16</v>
      </c>
      <c r="T7949">
        <v>5.0049009323120117</v>
      </c>
      <c r="U7949">
        <v>-74.9029541015625</v>
      </c>
      <c r="V7949">
        <v>5.8252427726984017E-2</v>
      </c>
      <c r="W7949">
        <v>0</v>
      </c>
      <c r="X7949">
        <v>0.98543691635131836</v>
      </c>
      <c r="Y7949">
        <v>7.7669903635978699E-2</v>
      </c>
      <c r="Z7949">
        <v>0.93689322471618652</v>
      </c>
      <c r="AA7949">
        <v>6.25E-2</v>
      </c>
      <c r="AB7949">
        <v>3.3980581909418113E-2</v>
      </c>
      <c r="AC7949">
        <v>0</v>
      </c>
      <c r="AD7949">
        <v>10.5625</v>
      </c>
      <c r="AE7949">
        <v>0</v>
      </c>
      <c r="AF7949">
        <v>1</v>
      </c>
      <c r="AG7949">
        <v>0</v>
      </c>
      <c r="AH7949">
        <v>1</v>
      </c>
      <c r="AI7949">
        <v>1</v>
      </c>
      <c r="AJ7949">
        <v>0</v>
      </c>
      <c r="AK7949">
        <v>1</v>
      </c>
      <c r="AL7949">
        <v>1</v>
      </c>
    </row>
    <row r="7950" spans="1:38" x14ac:dyDescent="0.25">
      <c r="A7950">
        <v>7949</v>
      </c>
      <c r="B7950" t="s">
        <v>17511</v>
      </c>
      <c r="C7950">
        <v>2021</v>
      </c>
      <c r="D7950" t="s">
        <v>38</v>
      </c>
      <c r="E7950">
        <v>4</v>
      </c>
      <c r="F7950">
        <v>8</v>
      </c>
      <c r="G7950" s="2">
        <v>44311</v>
      </c>
      <c r="H7950" s="2">
        <v>44423</v>
      </c>
      <c r="I7950" t="s">
        <v>909</v>
      </c>
      <c r="J7950" t="s">
        <v>910</v>
      </c>
      <c r="K7950" t="s">
        <v>4025</v>
      </c>
      <c r="L7950" t="s">
        <v>4044</v>
      </c>
      <c r="M7950" t="s">
        <v>1867</v>
      </c>
      <c r="N7950" t="s">
        <v>362</v>
      </c>
      <c r="O7950" t="s">
        <v>5497</v>
      </c>
      <c r="P7950" t="s">
        <v>5497</v>
      </c>
      <c r="Q7950">
        <v>112</v>
      </c>
      <c r="R7950" t="s">
        <v>12335</v>
      </c>
      <c r="S7950">
        <v>16</v>
      </c>
      <c r="T7950">
        <v>4.804840087890625</v>
      </c>
      <c r="U7950">
        <v>-74.919021606445313</v>
      </c>
      <c r="V7950">
        <v>0.26807227730751038</v>
      </c>
      <c r="W7950">
        <v>6.0240961611270896E-3</v>
      </c>
      <c r="X7950">
        <v>0.64759033918380737</v>
      </c>
      <c r="Y7950">
        <v>4.8192769289016717E-2</v>
      </c>
      <c r="Z7950">
        <v>0.2349397540092468</v>
      </c>
      <c r="AA7950">
        <v>4.374999925494194E-2</v>
      </c>
      <c r="AB7950">
        <v>0</v>
      </c>
      <c r="AC7950">
        <v>0</v>
      </c>
      <c r="AD7950">
        <v>13.5</v>
      </c>
      <c r="AE7950">
        <v>9.0361442416906357E-3</v>
      </c>
      <c r="AF7950">
        <v>1</v>
      </c>
      <c r="AG7950">
        <v>1</v>
      </c>
      <c r="AH7950">
        <v>1</v>
      </c>
      <c r="AI7950">
        <v>1</v>
      </c>
      <c r="AJ7950">
        <v>1</v>
      </c>
      <c r="AK7950">
        <v>1</v>
      </c>
      <c r="AL7950">
        <v>0</v>
      </c>
    </row>
    <row r="7951" spans="1:38" x14ac:dyDescent="0.25">
      <c r="A7951">
        <v>7950</v>
      </c>
      <c r="B7951" t="s">
        <v>17511</v>
      </c>
      <c r="C7951">
        <v>2021</v>
      </c>
      <c r="D7951" t="s">
        <v>38</v>
      </c>
      <c r="E7951">
        <v>5</v>
      </c>
      <c r="F7951">
        <v>9</v>
      </c>
      <c r="G7951" s="2">
        <v>44344</v>
      </c>
      <c r="H7951" s="2">
        <v>44454</v>
      </c>
      <c r="I7951" t="s">
        <v>909</v>
      </c>
      <c r="J7951" t="s">
        <v>910</v>
      </c>
      <c r="K7951" t="s">
        <v>4025</v>
      </c>
      <c r="L7951" t="s">
        <v>4044</v>
      </c>
      <c r="M7951" t="s">
        <v>1867</v>
      </c>
      <c r="N7951" t="s">
        <v>15387</v>
      </c>
      <c r="O7951" t="s">
        <v>5497</v>
      </c>
      <c r="P7951" t="s">
        <v>5497</v>
      </c>
      <c r="Q7951">
        <v>110</v>
      </c>
      <c r="R7951" t="s">
        <v>12335</v>
      </c>
      <c r="S7951">
        <v>16</v>
      </c>
      <c r="T7951">
        <v>4.8020000457763672</v>
      </c>
      <c r="U7951">
        <v>-74.916999816894531</v>
      </c>
      <c r="V7951">
        <v>0.5</v>
      </c>
      <c r="W7951">
        <v>0</v>
      </c>
      <c r="X7951">
        <v>0.92603552341461182</v>
      </c>
      <c r="Y7951">
        <v>4.7337278723716743E-2</v>
      </c>
      <c r="Z7951">
        <v>0.30177515745162958</v>
      </c>
      <c r="AA7951">
        <v>5.6249998509883881E-2</v>
      </c>
      <c r="AB7951">
        <v>5.917159840464592E-3</v>
      </c>
      <c r="AC7951">
        <v>0</v>
      </c>
      <c r="AD7951">
        <v>17</v>
      </c>
      <c r="AE7951">
        <v>2.958579920232296E-3</v>
      </c>
      <c r="AF7951">
        <v>1</v>
      </c>
      <c r="AG7951">
        <v>0</v>
      </c>
      <c r="AH7951">
        <v>1</v>
      </c>
      <c r="AI7951">
        <v>1</v>
      </c>
      <c r="AJ7951">
        <v>1</v>
      </c>
      <c r="AK7951">
        <v>1</v>
      </c>
      <c r="AL7951">
        <v>1</v>
      </c>
    </row>
    <row r="7952" spans="1:38" x14ac:dyDescent="0.25">
      <c r="A7952">
        <v>7951</v>
      </c>
      <c r="B7952" t="s">
        <v>17511</v>
      </c>
      <c r="C7952">
        <v>2021</v>
      </c>
      <c r="D7952" t="s">
        <v>38</v>
      </c>
      <c r="E7952">
        <v>6</v>
      </c>
      <c r="F7952">
        <v>9</v>
      </c>
      <c r="G7952" s="2">
        <v>44349</v>
      </c>
      <c r="H7952" s="2">
        <v>44454</v>
      </c>
      <c r="I7952" t="s">
        <v>909</v>
      </c>
      <c r="J7952" t="s">
        <v>910</v>
      </c>
      <c r="K7952" t="s">
        <v>4025</v>
      </c>
      <c r="L7952" t="s">
        <v>4044</v>
      </c>
      <c r="M7952" t="s">
        <v>17570</v>
      </c>
      <c r="N7952" t="s">
        <v>51</v>
      </c>
      <c r="O7952" t="s">
        <v>338</v>
      </c>
      <c r="P7952" t="s">
        <v>338</v>
      </c>
      <c r="Q7952">
        <v>105</v>
      </c>
      <c r="R7952" t="s">
        <v>17571</v>
      </c>
      <c r="S7952">
        <v>16</v>
      </c>
      <c r="T7952">
        <v>4.8065028190612793</v>
      </c>
      <c r="U7952">
        <v>-74.934806823730469</v>
      </c>
      <c r="V7952">
        <v>9.6153847873210907E-2</v>
      </c>
      <c r="W7952">
        <v>0</v>
      </c>
      <c r="X7952">
        <v>0.95673078298568726</v>
      </c>
      <c r="Y7952">
        <v>7.6923079788684845E-2</v>
      </c>
      <c r="Z7952">
        <v>0.80769228935241699</v>
      </c>
      <c r="AA7952">
        <v>0.26249998807907099</v>
      </c>
      <c r="AB7952">
        <v>4.8076924867928028E-3</v>
      </c>
      <c r="AC7952">
        <v>0</v>
      </c>
      <c r="AD7952">
        <v>9.0625</v>
      </c>
      <c r="AE7952">
        <v>0</v>
      </c>
      <c r="AF7952">
        <v>1</v>
      </c>
      <c r="AG7952">
        <v>0</v>
      </c>
      <c r="AH7952">
        <v>1</v>
      </c>
      <c r="AI7952">
        <v>1</v>
      </c>
      <c r="AJ7952">
        <v>0</v>
      </c>
      <c r="AK7952">
        <v>1</v>
      </c>
      <c r="AL7952">
        <v>1</v>
      </c>
    </row>
    <row r="7953" spans="1:38" x14ac:dyDescent="0.25">
      <c r="A7953">
        <v>7952</v>
      </c>
      <c r="B7953" t="s">
        <v>17511</v>
      </c>
      <c r="C7953">
        <v>2021</v>
      </c>
      <c r="D7953" t="s">
        <v>38</v>
      </c>
      <c r="E7953">
        <v>6</v>
      </c>
      <c r="F7953">
        <v>9</v>
      </c>
      <c r="G7953" s="2">
        <v>44349</v>
      </c>
      <c r="H7953" s="2">
        <v>44454</v>
      </c>
      <c r="I7953" t="s">
        <v>909</v>
      </c>
      <c r="J7953" t="s">
        <v>910</v>
      </c>
      <c r="K7953" t="s">
        <v>4025</v>
      </c>
      <c r="L7953" t="s">
        <v>17572</v>
      </c>
      <c r="M7953" t="s">
        <v>17573</v>
      </c>
      <c r="N7953" t="s">
        <v>17574</v>
      </c>
      <c r="O7953" t="s">
        <v>338</v>
      </c>
      <c r="P7953" t="s">
        <v>338</v>
      </c>
      <c r="Q7953">
        <v>105</v>
      </c>
      <c r="R7953" t="s">
        <v>17575</v>
      </c>
      <c r="S7953">
        <v>16</v>
      </c>
      <c r="T7953">
        <v>4.8334188461303711</v>
      </c>
      <c r="U7953">
        <v>-74.877388000488281</v>
      </c>
      <c r="V7953">
        <v>1.345291454344988E-2</v>
      </c>
      <c r="W7953">
        <v>0</v>
      </c>
      <c r="X7953">
        <v>0.69058293104171753</v>
      </c>
      <c r="Y7953">
        <v>7.1748882532119751E-2</v>
      </c>
      <c r="Z7953">
        <v>0.2600896954536438</v>
      </c>
      <c r="AA7953">
        <v>5.000000074505806E-2</v>
      </c>
      <c r="AB7953">
        <v>1.345291454344988E-2</v>
      </c>
      <c r="AC7953">
        <v>0</v>
      </c>
      <c r="AD7953">
        <v>7.8125</v>
      </c>
      <c r="AE7953">
        <v>0</v>
      </c>
      <c r="AF7953">
        <v>1</v>
      </c>
      <c r="AG7953">
        <v>0</v>
      </c>
      <c r="AH7953">
        <v>1</v>
      </c>
      <c r="AI7953">
        <v>1</v>
      </c>
      <c r="AJ7953">
        <v>0</v>
      </c>
      <c r="AK7953">
        <v>1</v>
      </c>
      <c r="AL7953">
        <v>1</v>
      </c>
    </row>
    <row r="7954" spans="1:38" x14ac:dyDescent="0.25">
      <c r="A7954">
        <v>7953</v>
      </c>
      <c r="B7954" t="s">
        <v>17511</v>
      </c>
      <c r="C7954">
        <v>2021</v>
      </c>
      <c r="D7954" t="s">
        <v>38</v>
      </c>
      <c r="E7954">
        <v>6</v>
      </c>
      <c r="F7954">
        <v>9</v>
      </c>
      <c r="G7954" s="2">
        <v>44356</v>
      </c>
      <c r="H7954" s="2">
        <v>44454</v>
      </c>
      <c r="I7954" t="s">
        <v>909</v>
      </c>
      <c r="J7954" t="s">
        <v>910</v>
      </c>
      <c r="K7954" t="s">
        <v>4025</v>
      </c>
      <c r="L7954" t="s">
        <v>4089</v>
      </c>
      <c r="M7954" t="s">
        <v>8102</v>
      </c>
      <c r="N7954" t="s">
        <v>17576</v>
      </c>
      <c r="O7954" t="s">
        <v>5497</v>
      </c>
      <c r="P7954" t="s">
        <v>5497</v>
      </c>
      <c r="Q7954">
        <v>98</v>
      </c>
      <c r="R7954" t="s">
        <v>8104</v>
      </c>
      <c r="S7954">
        <v>16</v>
      </c>
      <c r="T7954">
        <v>4.852053165435791</v>
      </c>
      <c r="U7954">
        <v>-74.907035827636719</v>
      </c>
      <c r="V7954">
        <v>0.1017315983772278</v>
      </c>
      <c r="W7954">
        <v>0</v>
      </c>
      <c r="X7954">
        <v>2.5974025949835781E-2</v>
      </c>
      <c r="Y7954">
        <v>3.4632034599781043E-2</v>
      </c>
      <c r="Z7954">
        <v>4.3290045112371438E-2</v>
      </c>
      <c r="AA7954">
        <v>4.6875E-2</v>
      </c>
      <c r="AB7954">
        <v>0</v>
      </c>
      <c r="AC7954">
        <v>0</v>
      </c>
      <c r="AD7954">
        <v>14.30000019073486</v>
      </c>
      <c r="AE7954">
        <v>0</v>
      </c>
      <c r="AF7954">
        <v>1</v>
      </c>
      <c r="AG7954">
        <v>0</v>
      </c>
      <c r="AH7954">
        <v>1</v>
      </c>
      <c r="AI7954">
        <v>1</v>
      </c>
      <c r="AJ7954">
        <v>0</v>
      </c>
      <c r="AK7954">
        <v>1</v>
      </c>
      <c r="AL7954">
        <v>0</v>
      </c>
    </row>
    <row r="7955" spans="1:38" x14ac:dyDescent="0.25">
      <c r="A7955">
        <v>7954</v>
      </c>
      <c r="B7955" t="s">
        <v>17511</v>
      </c>
      <c r="C7955">
        <v>2021</v>
      </c>
      <c r="D7955" t="s">
        <v>38</v>
      </c>
      <c r="E7955">
        <v>6</v>
      </c>
      <c r="F7955">
        <v>9</v>
      </c>
      <c r="G7955" s="2">
        <v>44354</v>
      </c>
      <c r="H7955" s="2">
        <v>44454</v>
      </c>
      <c r="I7955" t="s">
        <v>909</v>
      </c>
      <c r="J7955" t="s">
        <v>910</v>
      </c>
      <c r="K7955" t="s">
        <v>4025</v>
      </c>
      <c r="L7955" t="s">
        <v>4089</v>
      </c>
      <c r="M7955" t="s">
        <v>8102</v>
      </c>
      <c r="N7955" t="s">
        <v>8103</v>
      </c>
      <c r="O7955" t="s">
        <v>338</v>
      </c>
      <c r="P7955" t="s">
        <v>338</v>
      </c>
      <c r="Q7955">
        <v>100</v>
      </c>
      <c r="R7955" t="s">
        <v>8104</v>
      </c>
      <c r="S7955">
        <v>16</v>
      </c>
      <c r="T7955">
        <v>4.850039005279541</v>
      </c>
      <c r="U7955">
        <v>-74.90972900390625</v>
      </c>
      <c r="V7955">
        <v>0.1072319224476814</v>
      </c>
      <c r="W7955">
        <v>0</v>
      </c>
      <c r="X7955">
        <v>4.4887781143188477E-2</v>
      </c>
      <c r="Y7955">
        <v>3.9900250732898712E-2</v>
      </c>
      <c r="Z7955">
        <v>2.2443890571594238E-2</v>
      </c>
      <c r="AA7955">
        <v>2.812499925494194E-2</v>
      </c>
      <c r="AB7955">
        <v>4.987531341612339E-3</v>
      </c>
      <c r="AC7955">
        <v>0</v>
      </c>
      <c r="AD7955">
        <v>13.10000038146973</v>
      </c>
      <c r="AE7955">
        <v>0</v>
      </c>
      <c r="AF7955">
        <v>1</v>
      </c>
      <c r="AG7955">
        <v>0</v>
      </c>
      <c r="AH7955">
        <v>1</v>
      </c>
      <c r="AI7955">
        <v>1</v>
      </c>
      <c r="AJ7955">
        <v>0</v>
      </c>
      <c r="AK7955">
        <v>1</v>
      </c>
      <c r="AL7955">
        <v>1</v>
      </c>
    </row>
    <row r="7956" spans="1:38" x14ac:dyDescent="0.25">
      <c r="A7956">
        <v>7955</v>
      </c>
      <c r="B7956" t="s">
        <v>17577</v>
      </c>
      <c r="C7956">
        <v>2021</v>
      </c>
      <c r="D7956" t="s">
        <v>7070</v>
      </c>
      <c r="E7956">
        <v>7</v>
      </c>
      <c r="F7956">
        <v>11</v>
      </c>
      <c r="G7956" s="2">
        <v>44405</v>
      </c>
      <c r="H7956" s="2">
        <v>44515</v>
      </c>
      <c r="I7956" t="s">
        <v>909</v>
      </c>
      <c r="J7956" t="s">
        <v>910</v>
      </c>
      <c r="K7956" t="s">
        <v>4025</v>
      </c>
      <c r="L7956" t="s">
        <v>4089</v>
      </c>
      <c r="M7956" t="s">
        <v>10493</v>
      </c>
      <c r="N7956" t="s">
        <v>17578</v>
      </c>
      <c r="O7956" t="s">
        <v>338</v>
      </c>
      <c r="P7956" t="s">
        <v>338</v>
      </c>
      <c r="Q7956">
        <v>110</v>
      </c>
      <c r="R7956" t="s">
        <v>17579</v>
      </c>
      <c r="S7956">
        <v>16</v>
      </c>
      <c r="T7956">
        <v>4.8328537940979004</v>
      </c>
      <c r="U7956">
        <v>-74.921073913574219</v>
      </c>
      <c r="V7956">
        <v>4.7393366694450378E-3</v>
      </c>
      <c r="W7956">
        <v>0</v>
      </c>
      <c r="X7956">
        <v>0.80568718910217285</v>
      </c>
      <c r="Y7956">
        <v>7.5829386711120605E-2</v>
      </c>
      <c r="Z7956">
        <v>0.67772513628005981</v>
      </c>
      <c r="AA7956">
        <v>5.3125001490116119E-2</v>
      </c>
      <c r="AB7956">
        <v>3.7914693355560303E-2</v>
      </c>
      <c r="AC7956">
        <v>0</v>
      </c>
      <c r="AD7956">
        <v>8.5</v>
      </c>
      <c r="AE7956">
        <v>0</v>
      </c>
      <c r="AF7956">
        <v>1</v>
      </c>
      <c r="AG7956">
        <v>0</v>
      </c>
      <c r="AH7956">
        <v>1</v>
      </c>
      <c r="AI7956">
        <v>1</v>
      </c>
      <c r="AJ7956">
        <v>0</v>
      </c>
      <c r="AK7956">
        <v>1</v>
      </c>
      <c r="AL7956">
        <v>1</v>
      </c>
    </row>
    <row r="7957" spans="1:38" x14ac:dyDescent="0.25">
      <c r="A7957">
        <v>7956</v>
      </c>
      <c r="B7957" t="s">
        <v>17511</v>
      </c>
      <c r="C7957">
        <v>2021</v>
      </c>
      <c r="D7957" t="s">
        <v>7070</v>
      </c>
      <c r="E7957">
        <v>7</v>
      </c>
      <c r="F7957">
        <v>10</v>
      </c>
      <c r="G7957" s="2">
        <v>44379</v>
      </c>
      <c r="H7957" s="2">
        <v>44484</v>
      </c>
      <c r="I7957" t="s">
        <v>909</v>
      </c>
      <c r="J7957" t="s">
        <v>910</v>
      </c>
      <c r="K7957" t="s">
        <v>4025</v>
      </c>
      <c r="L7957" t="s">
        <v>6471</v>
      </c>
      <c r="M7957" t="s">
        <v>1379</v>
      </c>
      <c r="N7957" t="s">
        <v>17580</v>
      </c>
      <c r="O7957" t="s">
        <v>338</v>
      </c>
      <c r="P7957" t="s">
        <v>338</v>
      </c>
      <c r="Q7957">
        <v>105</v>
      </c>
      <c r="R7957" t="s">
        <v>17581</v>
      </c>
      <c r="S7957">
        <v>16</v>
      </c>
      <c r="T7957">
        <v>4.7952170372009277</v>
      </c>
      <c r="U7957">
        <v>-74.893035888671875</v>
      </c>
      <c r="V7957">
        <v>0.26038780808448792</v>
      </c>
      <c r="W7957">
        <v>0</v>
      </c>
      <c r="X7957">
        <v>0.68975067138671875</v>
      </c>
      <c r="Y7957">
        <v>4.4321328401565552E-2</v>
      </c>
      <c r="Z7957">
        <v>0.42659279704093928</v>
      </c>
      <c r="AA7957">
        <v>5.000000074505806E-2</v>
      </c>
      <c r="AB7957">
        <v>5.540166050195694E-3</v>
      </c>
      <c r="AC7957">
        <v>0</v>
      </c>
      <c r="AD7957">
        <v>15</v>
      </c>
      <c r="AE7957">
        <v>2.770083025097847E-3</v>
      </c>
      <c r="AF7957">
        <v>1</v>
      </c>
      <c r="AG7957">
        <v>0</v>
      </c>
      <c r="AH7957">
        <v>1</v>
      </c>
      <c r="AI7957">
        <v>1</v>
      </c>
      <c r="AJ7957">
        <v>1</v>
      </c>
      <c r="AK7957">
        <v>1</v>
      </c>
      <c r="AL7957">
        <v>1</v>
      </c>
    </row>
    <row r="7958" spans="1:38" x14ac:dyDescent="0.25">
      <c r="A7958">
        <v>7957</v>
      </c>
      <c r="B7958" t="s">
        <v>17511</v>
      </c>
      <c r="C7958">
        <v>2021</v>
      </c>
      <c r="D7958" t="s">
        <v>7070</v>
      </c>
      <c r="E7958">
        <v>7</v>
      </c>
      <c r="F7958">
        <v>10</v>
      </c>
      <c r="G7958" s="2">
        <v>44386</v>
      </c>
      <c r="H7958" s="2">
        <v>44484</v>
      </c>
      <c r="I7958" t="s">
        <v>909</v>
      </c>
      <c r="J7958" t="s">
        <v>910</v>
      </c>
      <c r="K7958" t="s">
        <v>4025</v>
      </c>
      <c r="L7958" t="s">
        <v>6471</v>
      </c>
      <c r="M7958" t="s">
        <v>17582</v>
      </c>
      <c r="N7958" t="s">
        <v>17583</v>
      </c>
      <c r="O7958" t="s">
        <v>338</v>
      </c>
      <c r="P7958" t="s">
        <v>338</v>
      </c>
      <c r="Q7958">
        <v>98</v>
      </c>
      <c r="R7958" t="s">
        <v>17581</v>
      </c>
      <c r="S7958">
        <v>16</v>
      </c>
      <c r="T7958">
        <v>4.7997889518737793</v>
      </c>
      <c r="U7958">
        <v>-74.890838623046875</v>
      </c>
      <c r="V7958">
        <v>0.31097561120986938</v>
      </c>
      <c r="W7958">
        <v>0</v>
      </c>
      <c r="X7958">
        <v>0.85670733451843262</v>
      </c>
      <c r="Y7958">
        <v>4.8780485987663269E-2</v>
      </c>
      <c r="Z7958">
        <v>0.29573169350624079</v>
      </c>
      <c r="AA7958">
        <v>5.6249998509883881E-2</v>
      </c>
      <c r="AB7958">
        <v>9.1463411226868629E-3</v>
      </c>
      <c r="AC7958">
        <v>0</v>
      </c>
      <c r="AD7958">
        <v>17.5</v>
      </c>
      <c r="AE7958">
        <v>3.0487803742289539E-3</v>
      </c>
      <c r="AF7958">
        <v>1</v>
      </c>
      <c r="AG7958">
        <v>0</v>
      </c>
      <c r="AH7958">
        <v>1</v>
      </c>
      <c r="AI7958">
        <v>1</v>
      </c>
      <c r="AJ7958">
        <v>1</v>
      </c>
      <c r="AK7958">
        <v>1</v>
      </c>
      <c r="AL7958">
        <v>1</v>
      </c>
    </row>
    <row r="7959" spans="1:38" x14ac:dyDescent="0.25">
      <c r="A7959">
        <v>7958</v>
      </c>
      <c r="B7959" t="s">
        <v>17511</v>
      </c>
      <c r="C7959">
        <v>2021</v>
      </c>
      <c r="D7959" t="s">
        <v>38</v>
      </c>
      <c r="E7959">
        <v>6</v>
      </c>
      <c r="F7959">
        <v>9</v>
      </c>
      <c r="G7959" s="2">
        <v>44351</v>
      </c>
      <c r="H7959" s="2">
        <v>44454</v>
      </c>
      <c r="I7959" t="s">
        <v>909</v>
      </c>
      <c r="J7959" t="s">
        <v>910</v>
      </c>
      <c r="K7959" t="s">
        <v>4025</v>
      </c>
      <c r="L7959" t="s">
        <v>4044</v>
      </c>
      <c r="M7959" t="s">
        <v>17584</v>
      </c>
      <c r="N7959" t="s">
        <v>17585</v>
      </c>
      <c r="O7959" t="s">
        <v>338</v>
      </c>
      <c r="P7959" t="s">
        <v>338</v>
      </c>
      <c r="Q7959">
        <v>103</v>
      </c>
      <c r="R7959" t="s">
        <v>17586</v>
      </c>
      <c r="S7959">
        <v>18</v>
      </c>
      <c r="T7959">
        <v>4.8075551986694336</v>
      </c>
      <c r="U7959">
        <v>-74.930587768554688</v>
      </c>
      <c r="V7959">
        <v>9.7276262938976288E-2</v>
      </c>
      <c r="W7959">
        <v>0</v>
      </c>
      <c r="X7959">
        <v>1.9455252215266231E-2</v>
      </c>
      <c r="Y7959">
        <v>3.501945361495018E-2</v>
      </c>
      <c r="Z7959">
        <v>3.112840466201305E-2</v>
      </c>
      <c r="AA7959">
        <v>4.1666667908430099E-2</v>
      </c>
      <c r="AB7959">
        <v>3.8910505827516322E-3</v>
      </c>
      <c r="AC7959">
        <v>0</v>
      </c>
      <c r="AD7959">
        <v>16.10000038146973</v>
      </c>
      <c r="AE7959">
        <v>5.8365757577121258E-3</v>
      </c>
      <c r="AF7959">
        <v>1</v>
      </c>
      <c r="AG7959">
        <v>0</v>
      </c>
      <c r="AH7959">
        <v>1</v>
      </c>
      <c r="AI7959">
        <v>1</v>
      </c>
      <c r="AJ7959">
        <v>1</v>
      </c>
      <c r="AK7959">
        <v>1</v>
      </c>
      <c r="AL7959">
        <v>1</v>
      </c>
    </row>
    <row r="7960" spans="1:38" x14ac:dyDescent="0.25">
      <c r="A7960">
        <v>7959</v>
      </c>
      <c r="B7960" t="s">
        <v>17511</v>
      </c>
      <c r="C7960">
        <v>2021</v>
      </c>
      <c r="D7960" t="s">
        <v>38</v>
      </c>
      <c r="E7960">
        <v>5</v>
      </c>
      <c r="F7960">
        <v>9</v>
      </c>
      <c r="G7960" s="2">
        <v>44338</v>
      </c>
      <c r="H7960" s="2">
        <v>44454</v>
      </c>
      <c r="I7960" t="s">
        <v>909</v>
      </c>
      <c r="J7960" t="s">
        <v>910</v>
      </c>
      <c r="K7960" t="s">
        <v>4025</v>
      </c>
      <c r="L7960" t="s">
        <v>6462</v>
      </c>
      <c r="M7960" t="s">
        <v>6463</v>
      </c>
      <c r="N7960" t="s">
        <v>17587</v>
      </c>
      <c r="O7960" t="s">
        <v>338</v>
      </c>
      <c r="P7960" t="s">
        <v>338</v>
      </c>
      <c r="Q7960">
        <v>116</v>
      </c>
      <c r="R7960" t="s">
        <v>10522</v>
      </c>
      <c r="S7960">
        <v>16</v>
      </c>
      <c r="T7960">
        <v>4.8121438026428223</v>
      </c>
      <c r="U7960">
        <v>-74.890068054199219</v>
      </c>
      <c r="V7960">
        <v>2.2831050679087639E-2</v>
      </c>
      <c r="W7960">
        <v>0</v>
      </c>
      <c r="X7960">
        <v>0.94063925743103027</v>
      </c>
      <c r="Y7960">
        <v>7.3059357702732086E-2</v>
      </c>
      <c r="Z7960">
        <v>0.844748854637146</v>
      </c>
      <c r="AA7960">
        <v>5.000000074505806E-2</v>
      </c>
      <c r="AB7960">
        <v>8.2191780209541321E-2</v>
      </c>
      <c r="AC7960">
        <v>0</v>
      </c>
      <c r="AD7960">
        <v>9.0625</v>
      </c>
      <c r="AE7960">
        <v>0</v>
      </c>
      <c r="AF7960">
        <v>1</v>
      </c>
      <c r="AG7960">
        <v>0</v>
      </c>
      <c r="AH7960">
        <v>1</v>
      </c>
      <c r="AI7960">
        <v>1</v>
      </c>
      <c r="AJ7960">
        <v>0</v>
      </c>
      <c r="AK7960">
        <v>1</v>
      </c>
      <c r="AL7960">
        <v>1</v>
      </c>
    </row>
    <row r="7961" spans="1:38" x14ac:dyDescent="0.25">
      <c r="A7961">
        <v>7960</v>
      </c>
      <c r="B7961" t="s">
        <v>17511</v>
      </c>
      <c r="C7961">
        <v>2021</v>
      </c>
      <c r="D7961" t="s">
        <v>7070</v>
      </c>
      <c r="E7961">
        <v>7</v>
      </c>
      <c r="F7961">
        <v>10</v>
      </c>
      <c r="G7961" s="2">
        <v>44386</v>
      </c>
      <c r="H7961" s="2">
        <v>44484</v>
      </c>
      <c r="I7961" t="s">
        <v>909</v>
      </c>
      <c r="J7961" t="s">
        <v>910</v>
      </c>
      <c r="K7961" t="s">
        <v>4025</v>
      </c>
      <c r="L7961" t="s">
        <v>4044</v>
      </c>
      <c r="M7961" t="s">
        <v>1720</v>
      </c>
      <c r="N7961" t="s">
        <v>10548</v>
      </c>
      <c r="O7961" t="s">
        <v>338</v>
      </c>
      <c r="P7961" t="s">
        <v>338</v>
      </c>
      <c r="Q7961">
        <v>98</v>
      </c>
      <c r="R7961" t="s">
        <v>4059</v>
      </c>
      <c r="S7961">
        <v>16</v>
      </c>
      <c r="T7961">
        <v>4.8319740295410156</v>
      </c>
      <c r="U7961">
        <v>-74.91912841796875</v>
      </c>
      <c r="V7961">
        <v>0.1190476194024086</v>
      </c>
      <c r="W7961">
        <v>0</v>
      </c>
      <c r="X7961">
        <v>5.476190522313118E-2</v>
      </c>
      <c r="Y7961">
        <v>3.8095239549875259E-2</v>
      </c>
      <c r="Z7961">
        <v>0.18809524178504941</v>
      </c>
      <c r="AA7961">
        <v>8.4375001490116119E-2</v>
      </c>
      <c r="AB7961">
        <v>9.5238098874688148E-3</v>
      </c>
      <c r="AC7961">
        <v>0</v>
      </c>
      <c r="AD7961">
        <v>18.29999923706055</v>
      </c>
      <c r="AE7961">
        <v>1.190476212650537E-2</v>
      </c>
      <c r="AF7961">
        <v>1</v>
      </c>
      <c r="AG7961">
        <v>0</v>
      </c>
      <c r="AH7961">
        <v>1</v>
      </c>
      <c r="AI7961">
        <v>1</v>
      </c>
      <c r="AJ7961">
        <v>1</v>
      </c>
      <c r="AK7961">
        <v>1</v>
      </c>
      <c r="AL7961">
        <v>1</v>
      </c>
    </row>
    <row r="7962" spans="1:38" x14ac:dyDescent="0.25">
      <c r="A7962">
        <v>7961</v>
      </c>
      <c r="B7962" t="s">
        <v>17588</v>
      </c>
      <c r="C7962">
        <v>2021</v>
      </c>
      <c r="D7962" t="s">
        <v>38</v>
      </c>
      <c r="E7962">
        <v>5</v>
      </c>
      <c r="F7962">
        <v>9</v>
      </c>
      <c r="G7962" s="2">
        <v>44338</v>
      </c>
      <c r="H7962" s="2">
        <v>44454</v>
      </c>
      <c r="I7962" t="s">
        <v>909</v>
      </c>
      <c r="J7962" t="s">
        <v>910</v>
      </c>
      <c r="K7962" t="s">
        <v>871</v>
      </c>
      <c r="L7962" t="s">
        <v>17589</v>
      </c>
      <c r="M7962" t="s">
        <v>17590</v>
      </c>
      <c r="N7962" t="s">
        <v>17591</v>
      </c>
      <c r="O7962" t="s">
        <v>5497</v>
      </c>
      <c r="P7962" t="s">
        <v>5497</v>
      </c>
      <c r="Q7962">
        <v>116</v>
      </c>
      <c r="R7962" t="s">
        <v>17592</v>
      </c>
      <c r="S7962">
        <v>16</v>
      </c>
      <c r="T7962">
        <v>4.206200122833252</v>
      </c>
      <c r="U7962">
        <v>-75.1519775390625</v>
      </c>
      <c r="V7962">
        <v>2.916666679084301E-2</v>
      </c>
      <c r="W7962">
        <v>8.3333337679505348E-3</v>
      </c>
      <c r="X7962">
        <v>1</v>
      </c>
      <c r="Y7962">
        <v>6.6666670143604279E-2</v>
      </c>
      <c r="Z7962">
        <v>0.3333333432674408</v>
      </c>
      <c r="AA7962">
        <v>9.375E-2</v>
      </c>
      <c r="AB7962">
        <v>2.916666679084301E-2</v>
      </c>
      <c r="AC7962">
        <v>0</v>
      </c>
      <c r="AD7962">
        <v>25</v>
      </c>
      <c r="AE7962">
        <v>0</v>
      </c>
      <c r="AF7962">
        <v>1</v>
      </c>
      <c r="AG7962">
        <v>1</v>
      </c>
      <c r="AH7962">
        <v>1</v>
      </c>
      <c r="AI7962">
        <v>1</v>
      </c>
      <c r="AJ7962">
        <v>0</v>
      </c>
      <c r="AK7962">
        <v>1</v>
      </c>
      <c r="AL7962">
        <v>1</v>
      </c>
    </row>
    <row r="7963" spans="1:38" x14ac:dyDescent="0.25">
      <c r="A7963">
        <v>7962</v>
      </c>
      <c r="B7963" t="s">
        <v>17512</v>
      </c>
      <c r="C7963">
        <v>2021</v>
      </c>
      <c r="D7963" t="s">
        <v>38</v>
      </c>
      <c r="E7963">
        <v>5</v>
      </c>
      <c r="F7963">
        <v>9</v>
      </c>
      <c r="G7963" s="2">
        <v>44342</v>
      </c>
      <c r="H7963" s="2">
        <v>44454</v>
      </c>
      <c r="I7963" t="s">
        <v>909</v>
      </c>
      <c r="J7963" t="s">
        <v>910</v>
      </c>
      <c r="K7963" t="s">
        <v>4101</v>
      </c>
      <c r="L7963" t="s">
        <v>8488</v>
      </c>
      <c r="M7963" t="s">
        <v>17593</v>
      </c>
      <c r="N7963" t="s">
        <v>17594</v>
      </c>
      <c r="O7963" t="s">
        <v>5497</v>
      </c>
      <c r="P7963" t="s">
        <v>5497</v>
      </c>
      <c r="Q7963">
        <v>112</v>
      </c>
      <c r="R7963" t="s">
        <v>12441</v>
      </c>
      <c r="S7963">
        <v>16</v>
      </c>
      <c r="T7963">
        <v>4.6515660285949707</v>
      </c>
      <c r="U7963">
        <v>-74.91094970703125</v>
      </c>
      <c r="V7963">
        <v>0.41772150993347168</v>
      </c>
      <c r="W7963">
        <v>0</v>
      </c>
      <c r="X7963">
        <v>0.56012660264968872</v>
      </c>
      <c r="Y7963">
        <v>5.0632912665605552E-2</v>
      </c>
      <c r="Z7963">
        <v>0.26898732781410217</v>
      </c>
      <c r="AA7963">
        <v>5.3125001490116119E-2</v>
      </c>
      <c r="AB7963">
        <v>6.3291140832006931E-3</v>
      </c>
      <c r="AC7963">
        <v>0</v>
      </c>
      <c r="AD7963">
        <v>19</v>
      </c>
      <c r="AE7963">
        <v>0</v>
      </c>
      <c r="AF7963">
        <v>1</v>
      </c>
      <c r="AG7963">
        <v>0</v>
      </c>
      <c r="AH7963">
        <v>1</v>
      </c>
      <c r="AI7963">
        <v>1</v>
      </c>
      <c r="AJ7963">
        <v>0</v>
      </c>
      <c r="AK7963">
        <v>1</v>
      </c>
      <c r="AL7963">
        <v>1</v>
      </c>
    </row>
    <row r="7964" spans="1:38" x14ac:dyDescent="0.25">
      <c r="A7964">
        <v>7963</v>
      </c>
      <c r="B7964" t="s">
        <v>17512</v>
      </c>
      <c r="C7964">
        <v>2021</v>
      </c>
      <c r="D7964" t="s">
        <v>38</v>
      </c>
      <c r="E7964">
        <v>6</v>
      </c>
      <c r="F7964">
        <v>9</v>
      </c>
      <c r="G7964" s="2">
        <v>44349</v>
      </c>
      <c r="H7964" s="2">
        <v>44454</v>
      </c>
      <c r="I7964" t="s">
        <v>909</v>
      </c>
      <c r="J7964" t="s">
        <v>910</v>
      </c>
      <c r="K7964" t="s">
        <v>4101</v>
      </c>
      <c r="L7964" t="s">
        <v>8488</v>
      </c>
      <c r="M7964" t="s">
        <v>12443</v>
      </c>
      <c r="N7964" t="s">
        <v>17595</v>
      </c>
      <c r="O7964" t="s">
        <v>13749</v>
      </c>
      <c r="P7964" t="s">
        <v>18323</v>
      </c>
      <c r="Q7964">
        <v>105</v>
      </c>
      <c r="R7964" t="s">
        <v>17596</v>
      </c>
      <c r="S7964">
        <v>16</v>
      </c>
      <c r="T7964">
        <v>4.65802001953125</v>
      </c>
      <c r="U7964">
        <v>-74.917686462402344</v>
      </c>
      <c r="V7964">
        <v>0.15000000596046451</v>
      </c>
      <c r="W7964">
        <v>0</v>
      </c>
      <c r="X7964">
        <v>0.22794117033481601</v>
      </c>
      <c r="Y7964">
        <v>2.3529412224888802E-2</v>
      </c>
      <c r="Z7964">
        <v>0.18823529779911041</v>
      </c>
      <c r="AA7964">
        <v>6.8750001490116119E-2</v>
      </c>
      <c r="AB7964">
        <v>5.8823530562222004E-3</v>
      </c>
      <c r="AC7964">
        <v>0</v>
      </c>
      <c r="AD7964">
        <v>19</v>
      </c>
      <c r="AE7964">
        <v>1.4705882640555501E-3</v>
      </c>
      <c r="AF7964">
        <v>1</v>
      </c>
      <c r="AG7964">
        <v>0</v>
      </c>
      <c r="AH7964">
        <v>1</v>
      </c>
      <c r="AI7964">
        <v>1</v>
      </c>
      <c r="AJ7964">
        <v>1</v>
      </c>
      <c r="AK7964">
        <v>1</v>
      </c>
      <c r="AL7964">
        <v>1</v>
      </c>
    </row>
    <row r="7965" spans="1:38" x14ac:dyDescent="0.25">
      <c r="A7965">
        <v>7964</v>
      </c>
      <c r="B7965" t="s">
        <v>17470</v>
      </c>
      <c r="C7965">
        <v>2021</v>
      </c>
      <c r="D7965" t="s">
        <v>38</v>
      </c>
      <c r="E7965">
        <v>5</v>
      </c>
      <c r="F7965">
        <v>9</v>
      </c>
      <c r="G7965" s="2">
        <v>44342</v>
      </c>
      <c r="H7965" s="2">
        <v>44454</v>
      </c>
      <c r="I7965" t="s">
        <v>909</v>
      </c>
      <c r="J7965" t="s">
        <v>910</v>
      </c>
      <c r="K7965" t="s">
        <v>4120</v>
      </c>
      <c r="L7965" t="s">
        <v>4153</v>
      </c>
      <c r="M7965" t="s">
        <v>4188</v>
      </c>
      <c r="N7965" t="s">
        <v>17597</v>
      </c>
      <c r="O7965" t="s">
        <v>1055</v>
      </c>
      <c r="P7965" t="s">
        <v>18323</v>
      </c>
      <c r="Q7965">
        <v>112</v>
      </c>
      <c r="R7965" t="s">
        <v>4190</v>
      </c>
      <c r="S7965">
        <v>16</v>
      </c>
      <c r="T7965">
        <v>4.3421740531921387</v>
      </c>
      <c r="U7965">
        <v>-75.135276794433594</v>
      </c>
      <c r="V7965">
        <v>8.7499998509883881E-2</v>
      </c>
      <c r="W7965">
        <v>2.500000037252903E-2</v>
      </c>
      <c r="X7965">
        <v>1</v>
      </c>
      <c r="Y7965">
        <v>6.6666670143604279E-2</v>
      </c>
      <c r="Z7965">
        <v>0.17083333432674411</v>
      </c>
      <c r="AA7965">
        <v>3.7500001490116119E-2</v>
      </c>
      <c r="AB7965">
        <v>7.916666567325592E-2</v>
      </c>
      <c r="AC7965">
        <v>0</v>
      </c>
      <c r="AD7965">
        <v>20</v>
      </c>
      <c r="AE7965">
        <v>0</v>
      </c>
      <c r="AF7965">
        <v>1</v>
      </c>
      <c r="AG7965">
        <v>1</v>
      </c>
      <c r="AH7965">
        <v>1</v>
      </c>
      <c r="AI7965">
        <v>1</v>
      </c>
      <c r="AJ7965">
        <v>0</v>
      </c>
      <c r="AK7965">
        <v>1</v>
      </c>
      <c r="AL7965">
        <v>1</v>
      </c>
    </row>
    <row r="7966" spans="1:38" x14ac:dyDescent="0.25">
      <c r="A7966">
        <v>7965</v>
      </c>
      <c r="B7966" t="s">
        <v>17314</v>
      </c>
      <c r="C7966">
        <v>2021</v>
      </c>
      <c r="D7966" t="s">
        <v>38</v>
      </c>
      <c r="E7966">
        <v>4</v>
      </c>
      <c r="F7966">
        <v>8</v>
      </c>
      <c r="G7966" s="2">
        <v>44303</v>
      </c>
      <c r="H7966" s="2">
        <v>44423</v>
      </c>
      <c r="I7966" t="s">
        <v>909</v>
      </c>
      <c r="J7966" t="s">
        <v>1417</v>
      </c>
      <c r="K7966" t="s">
        <v>1418</v>
      </c>
      <c r="L7966" t="s">
        <v>5665</v>
      </c>
      <c r="M7966" t="s">
        <v>17598</v>
      </c>
      <c r="N7966" t="s">
        <v>17599</v>
      </c>
      <c r="O7966" t="s">
        <v>338</v>
      </c>
      <c r="P7966" t="s">
        <v>338</v>
      </c>
      <c r="Q7966">
        <v>120</v>
      </c>
      <c r="R7966" t="s">
        <v>5755</v>
      </c>
      <c r="S7966">
        <v>16</v>
      </c>
      <c r="T7966">
        <v>2.8590800762176509</v>
      </c>
      <c r="U7966">
        <v>-75.347747802734375</v>
      </c>
      <c r="V7966">
        <v>0.2023346275091171</v>
      </c>
      <c r="W7966">
        <v>0</v>
      </c>
      <c r="X7966">
        <v>0.62256807088851929</v>
      </c>
      <c r="Y7966">
        <v>6.2256809324026108E-2</v>
      </c>
      <c r="Z7966">
        <v>1</v>
      </c>
      <c r="AA7966">
        <v>0.20000000298023221</v>
      </c>
      <c r="AB7966">
        <v>0</v>
      </c>
      <c r="AC7966">
        <v>0</v>
      </c>
      <c r="AD7966">
        <v>8</v>
      </c>
      <c r="AE7966">
        <v>7.7821011655032626E-3</v>
      </c>
      <c r="AF7966">
        <v>1</v>
      </c>
      <c r="AG7966">
        <v>0</v>
      </c>
      <c r="AH7966">
        <v>1</v>
      </c>
      <c r="AI7966">
        <v>1</v>
      </c>
      <c r="AJ7966">
        <v>1</v>
      </c>
      <c r="AK7966">
        <v>1</v>
      </c>
      <c r="AL7966">
        <v>0</v>
      </c>
    </row>
    <row r="7967" spans="1:38" x14ac:dyDescent="0.25">
      <c r="A7967">
        <v>7966</v>
      </c>
      <c r="B7967" t="s">
        <v>17314</v>
      </c>
      <c r="C7967">
        <v>2021</v>
      </c>
      <c r="D7967" t="s">
        <v>38</v>
      </c>
      <c r="E7967">
        <v>5</v>
      </c>
      <c r="F7967">
        <v>9</v>
      </c>
      <c r="G7967" s="2">
        <v>44339</v>
      </c>
      <c r="H7967" s="2">
        <v>44454</v>
      </c>
      <c r="I7967" t="s">
        <v>909</v>
      </c>
      <c r="J7967" t="s">
        <v>1417</v>
      </c>
      <c r="K7967" t="s">
        <v>1418</v>
      </c>
      <c r="L7967" t="s">
        <v>5665</v>
      </c>
      <c r="M7967" t="s">
        <v>1452</v>
      </c>
      <c r="N7967" t="s">
        <v>11411</v>
      </c>
      <c r="O7967" t="s">
        <v>5497</v>
      </c>
      <c r="P7967" t="s">
        <v>5497</v>
      </c>
      <c r="Q7967">
        <v>115</v>
      </c>
      <c r="R7967" t="s">
        <v>5755</v>
      </c>
      <c r="S7967">
        <v>16</v>
      </c>
      <c r="T7967">
        <v>2.880079984664917</v>
      </c>
      <c r="U7967">
        <v>-75.3209228515625</v>
      </c>
      <c r="V7967">
        <v>0.34274193644523621</v>
      </c>
      <c r="W7967">
        <v>0</v>
      </c>
      <c r="X7967">
        <v>0.72580647468566895</v>
      </c>
      <c r="Y7967">
        <v>6.4516127109527588E-2</v>
      </c>
      <c r="Z7967">
        <v>0.92338711023330688</v>
      </c>
      <c r="AA7967">
        <v>0.29062500596046448</v>
      </c>
      <c r="AB7967">
        <v>0</v>
      </c>
      <c r="AC7967">
        <v>0</v>
      </c>
      <c r="AD7967">
        <v>7</v>
      </c>
      <c r="AE7967">
        <v>2.0161289721727371E-2</v>
      </c>
      <c r="AF7967">
        <v>1</v>
      </c>
      <c r="AG7967">
        <v>0</v>
      </c>
      <c r="AH7967">
        <v>1</v>
      </c>
      <c r="AI7967">
        <v>1</v>
      </c>
      <c r="AJ7967">
        <v>1</v>
      </c>
      <c r="AK7967">
        <v>1</v>
      </c>
      <c r="AL7967">
        <v>0</v>
      </c>
    </row>
    <row r="7968" spans="1:38" x14ac:dyDescent="0.25">
      <c r="A7968">
        <v>7967</v>
      </c>
      <c r="B7968" t="s">
        <v>17476</v>
      </c>
      <c r="C7968">
        <v>2021</v>
      </c>
      <c r="D7968" t="s">
        <v>7070</v>
      </c>
      <c r="E7968">
        <v>7</v>
      </c>
      <c r="F7968">
        <v>10</v>
      </c>
      <c r="G7968" s="2">
        <v>44380</v>
      </c>
      <c r="H7968" s="2">
        <v>44484</v>
      </c>
      <c r="I7968" t="s">
        <v>909</v>
      </c>
      <c r="J7968" t="s">
        <v>910</v>
      </c>
      <c r="K7968" t="s">
        <v>3935</v>
      </c>
      <c r="L7968" t="s">
        <v>7734</v>
      </c>
      <c r="M7968" t="s">
        <v>5219</v>
      </c>
      <c r="N7968" t="s">
        <v>13499</v>
      </c>
      <c r="O7968" t="s">
        <v>338</v>
      </c>
      <c r="P7968" t="s">
        <v>338</v>
      </c>
      <c r="Q7968">
        <v>104</v>
      </c>
      <c r="R7968" t="s">
        <v>17600</v>
      </c>
      <c r="S7968">
        <v>16</v>
      </c>
      <c r="T7968">
        <v>4.895543098449707</v>
      </c>
      <c r="U7968">
        <v>-74.738731384277344</v>
      </c>
      <c r="V7968">
        <v>0.2278469651937485</v>
      </c>
      <c r="W7968">
        <v>0</v>
      </c>
      <c r="X7968">
        <v>9.2492327094078064E-2</v>
      </c>
      <c r="Y7968">
        <v>3.609456866979599E-2</v>
      </c>
      <c r="Z7968">
        <v>7.8956864774227142E-2</v>
      </c>
      <c r="AA7968">
        <v>4.5000001788139343E-2</v>
      </c>
      <c r="AB7968">
        <v>6.7677316255867481E-3</v>
      </c>
      <c r="AC7968">
        <v>0</v>
      </c>
      <c r="AE7968">
        <v>0</v>
      </c>
      <c r="AF7968">
        <v>1</v>
      </c>
      <c r="AG7968">
        <v>0</v>
      </c>
      <c r="AH7968">
        <v>1</v>
      </c>
      <c r="AI7968">
        <v>1</v>
      </c>
      <c r="AJ7968">
        <v>0</v>
      </c>
      <c r="AK7968">
        <v>1</v>
      </c>
      <c r="AL7968">
        <v>1</v>
      </c>
    </row>
    <row r="7969" spans="1:38" x14ac:dyDescent="0.25">
      <c r="A7969">
        <v>7968</v>
      </c>
      <c r="B7969" t="s">
        <v>17476</v>
      </c>
      <c r="C7969">
        <v>2021</v>
      </c>
      <c r="D7969" t="s">
        <v>7070</v>
      </c>
      <c r="E7969">
        <v>7</v>
      </c>
      <c r="F7969">
        <v>10</v>
      </c>
      <c r="G7969" s="2">
        <v>44386</v>
      </c>
      <c r="H7969" s="2">
        <v>44484</v>
      </c>
      <c r="I7969" t="s">
        <v>909</v>
      </c>
      <c r="J7969" t="s">
        <v>910</v>
      </c>
      <c r="K7969" t="s">
        <v>3935</v>
      </c>
      <c r="L7969" t="s">
        <v>7734</v>
      </c>
      <c r="M7969" t="s">
        <v>5219</v>
      </c>
      <c r="N7969" t="s">
        <v>17601</v>
      </c>
      <c r="O7969" t="s">
        <v>9876</v>
      </c>
      <c r="P7969" t="s">
        <v>9876</v>
      </c>
      <c r="Q7969">
        <v>98</v>
      </c>
      <c r="R7969" t="s">
        <v>17600</v>
      </c>
      <c r="S7969">
        <v>16</v>
      </c>
      <c r="T7969">
        <v>4.8971772193908691</v>
      </c>
      <c r="U7969">
        <v>-74.737678527832031</v>
      </c>
      <c r="V7969">
        <v>3.6945812404155731E-2</v>
      </c>
      <c r="W7969">
        <v>0</v>
      </c>
      <c r="X7969">
        <v>2.4630540981888771E-2</v>
      </c>
      <c r="Y7969">
        <v>3.9408866316080093E-2</v>
      </c>
      <c r="Z7969">
        <v>3.4482758492231369E-2</v>
      </c>
      <c r="AA7969">
        <v>2.500000037252903E-2</v>
      </c>
      <c r="AB7969">
        <v>0</v>
      </c>
      <c r="AC7969">
        <v>0</v>
      </c>
      <c r="AE7969">
        <v>0</v>
      </c>
      <c r="AF7969">
        <v>1</v>
      </c>
      <c r="AG7969">
        <v>0</v>
      </c>
      <c r="AH7969">
        <v>1</v>
      </c>
      <c r="AI7969">
        <v>1</v>
      </c>
      <c r="AJ7969">
        <v>0</v>
      </c>
      <c r="AK7969">
        <v>1</v>
      </c>
      <c r="AL7969">
        <v>0</v>
      </c>
    </row>
    <row r="7970" spans="1:38" x14ac:dyDescent="0.25">
      <c r="A7970">
        <v>7969</v>
      </c>
      <c r="B7970" t="s">
        <v>17476</v>
      </c>
      <c r="C7970">
        <v>2021</v>
      </c>
      <c r="D7970" t="s">
        <v>7070</v>
      </c>
      <c r="E7970">
        <v>7</v>
      </c>
      <c r="F7970">
        <v>10</v>
      </c>
      <c r="G7970" s="2">
        <v>44381</v>
      </c>
      <c r="H7970" s="2">
        <v>44484</v>
      </c>
      <c r="I7970" t="s">
        <v>909</v>
      </c>
      <c r="J7970" t="s">
        <v>910</v>
      </c>
      <c r="K7970" t="s">
        <v>3935</v>
      </c>
      <c r="L7970" t="s">
        <v>7734</v>
      </c>
      <c r="M7970" t="s">
        <v>5219</v>
      </c>
      <c r="N7970" t="s">
        <v>17602</v>
      </c>
      <c r="O7970" t="s">
        <v>5497</v>
      </c>
      <c r="P7970" t="s">
        <v>5497</v>
      </c>
      <c r="Q7970">
        <v>103</v>
      </c>
      <c r="R7970" t="s">
        <v>17600</v>
      </c>
      <c r="S7970">
        <v>16</v>
      </c>
      <c r="T7970">
        <v>4.8934831619262704</v>
      </c>
      <c r="U7970">
        <v>-74.737861633300781</v>
      </c>
      <c r="V7970">
        <v>8.5148334503173828E-2</v>
      </c>
      <c r="W7970">
        <v>0</v>
      </c>
      <c r="X7970">
        <v>6.2740877270698547E-2</v>
      </c>
      <c r="Y7970">
        <v>3.5851933062076569E-2</v>
      </c>
      <c r="Z7970">
        <v>4.7055661678314209E-2</v>
      </c>
      <c r="AA7970">
        <v>2.500000037252903E-2</v>
      </c>
      <c r="AB7970">
        <v>0</v>
      </c>
      <c r="AC7970">
        <v>0</v>
      </c>
      <c r="AE7970">
        <v>0</v>
      </c>
      <c r="AF7970">
        <v>1</v>
      </c>
      <c r="AG7970">
        <v>0</v>
      </c>
      <c r="AH7970">
        <v>1</v>
      </c>
      <c r="AI7970">
        <v>1</v>
      </c>
      <c r="AJ7970">
        <v>0</v>
      </c>
      <c r="AK7970">
        <v>1</v>
      </c>
      <c r="AL7970">
        <v>0</v>
      </c>
    </row>
    <row r="7971" spans="1:38" x14ac:dyDescent="0.25">
      <c r="A7971">
        <v>7970</v>
      </c>
      <c r="B7971" t="s">
        <v>17476</v>
      </c>
      <c r="C7971">
        <v>2021</v>
      </c>
      <c r="D7971" t="s">
        <v>7070</v>
      </c>
      <c r="E7971">
        <v>7</v>
      </c>
      <c r="F7971">
        <v>10</v>
      </c>
      <c r="G7971" s="2">
        <v>44381</v>
      </c>
      <c r="H7971" s="2">
        <v>44484</v>
      </c>
      <c r="I7971" t="s">
        <v>909</v>
      </c>
      <c r="J7971" t="s">
        <v>910</v>
      </c>
      <c r="K7971" t="s">
        <v>3935</v>
      </c>
      <c r="L7971" t="s">
        <v>6365</v>
      </c>
      <c r="M7971" t="s">
        <v>7745</v>
      </c>
      <c r="N7971" t="s">
        <v>17603</v>
      </c>
      <c r="O7971" t="s">
        <v>13749</v>
      </c>
      <c r="P7971" t="s">
        <v>18323</v>
      </c>
      <c r="Q7971">
        <v>103</v>
      </c>
      <c r="R7971" t="s">
        <v>7746</v>
      </c>
      <c r="S7971">
        <v>16</v>
      </c>
      <c r="T7971">
        <v>4.7972412109375</v>
      </c>
      <c r="U7971">
        <v>-74.761444091796875</v>
      </c>
      <c r="V7971">
        <v>2.6881720870733261E-2</v>
      </c>
      <c r="W7971">
        <v>0</v>
      </c>
      <c r="X7971">
        <v>1</v>
      </c>
      <c r="Y7971">
        <v>8.6021505296230316E-2</v>
      </c>
      <c r="Z7971">
        <v>0.77419352531433105</v>
      </c>
      <c r="AA7971">
        <v>3.5000000149011612E-2</v>
      </c>
      <c r="AB7971">
        <v>2.6881720870733261E-2</v>
      </c>
      <c r="AC7971">
        <v>0</v>
      </c>
      <c r="AD7971">
        <v>8.25</v>
      </c>
      <c r="AE7971">
        <v>1.075268816202879E-2</v>
      </c>
      <c r="AF7971">
        <v>1</v>
      </c>
      <c r="AG7971">
        <v>0</v>
      </c>
      <c r="AH7971">
        <v>1</v>
      </c>
      <c r="AI7971">
        <v>1</v>
      </c>
      <c r="AJ7971">
        <v>1</v>
      </c>
      <c r="AK7971">
        <v>1</v>
      </c>
      <c r="AL7971">
        <v>1</v>
      </c>
    </row>
    <row r="7972" spans="1:38" x14ac:dyDescent="0.25">
      <c r="A7972">
        <v>7971</v>
      </c>
      <c r="B7972" t="s">
        <v>17505</v>
      </c>
      <c r="C7972">
        <v>2021</v>
      </c>
      <c r="D7972" t="s">
        <v>7070</v>
      </c>
      <c r="E7972">
        <v>7</v>
      </c>
      <c r="F7972">
        <v>10</v>
      </c>
      <c r="G7972" s="2">
        <v>44386</v>
      </c>
      <c r="H7972" s="2">
        <v>44484</v>
      </c>
      <c r="I7972" t="s">
        <v>909</v>
      </c>
      <c r="J7972" t="s">
        <v>910</v>
      </c>
      <c r="K7972" t="s">
        <v>3995</v>
      </c>
      <c r="L7972" t="s">
        <v>3996</v>
      </c>
      <c r="M7972" t="s">
        <v>859</v>
      </c>
      <c r="N7972" t="s">
        <v>17604</v>
      </c>
      <c r="O7972" t="s">
        <v>338</v>
      </c>
      <c r="P7972" t="s">
        <v>338</v>
      </c>
      <c r="Q7972">
        <v>98</v>
      </c>
      <c r="R7972" t="s">
        <v>17605</v>
      </c>
      <c r="S7972">
        <v>16</v>
      </c>
      <c r="T7972">
        <v>4.8998122215270996</v>
      </c>
      <c r="U7972">
        <v>-74.849945068359375</v>
      </c>
      <c r="V7972">
        <v>6.2068965286016457E-2</v>
      </c>
      <c r="W7972">
        <v>0</v>
      </c>
      <c r="X7972">
        <v>4.1379310190677643E-2</v>
      </c>
      <c r="Y7972">
        <v>3.6781609058380127E-2</v>
      </c>
      <c r="Z7972">
        <v>6.8965516984462738E-2</v>
      </c>
      <c r="AA7972">
        <v>4.0624998509883881E-2</v>
      </c>
      <c r="AB7972">
        <v>4.5977011322975159E-3</v>
      </c>
      <c r="AC7972">
        <v>0</v>
      </c>
      <c r="AE7972">
        <v>2.2988505661487579E-3</v>
      </c>
      <c r="AF7972">
        <v>1</v>
      </c>
      <c r="AG7972">
        <v>0</v>
      </c>
      <c r="AH7972">
        <v>1</v>
      </c>
      <c r="AI7972">
        <v>1</v>
      </c>
      <c r="AJ7972">
        <v>1</v>
      </c>
      <c r="AK7972">
        <v>1</v>
      </c>
      <c r="AL7972">
        <v>1</v>
      </c>
    </row>
    <row r="7973" spans="1:38" x14ac:dyDescent="0.25">
      <c r="A7973">
        <v>7972</v>
      </c>
      <c r="B7973" t="s">
        <v>17505</v>
      </c>
      <c r="C7973">
        <v>2021</v>
      </c>
      <c r="D7973" t="s">
        <v>7070</v>
      </c>
      <c r="E7973">
        <v>7</v>
      </c>
      <c r="F7973">
        <v>10</v>
      </c>
      <c r="G7973" s="2">
        <v>44383</v>
      </c>
      <c r="H7973" s="2">
        <v>44484</v>
      </c>
      <c r="I7973" t="s">
        <v>909</v>
      </c>
      <c r="J7973" t="s">
        <v>910</v>
      </c>
      <c r="K7973" t="s">
        <v>3995</v>
      </c>
      <c r="L7973" t="s">
        <v>3996</v>
      </c>
      <c r="M7973" t="s">
        <v>859</v>
      </c>
      <c r="N7973" t="s">
        <v>12280</v>
      </c>
      <c r="O7973" t="s">
        <v>13749</v>
      </c>
      <c r="P7973" t="s">
        <v>18323</v>
      </c>
      <c r="Q7973">
        <v>101</v>
      </c>
      <c r="R7973" t="s">
        <v>17605</v>
      </c>
      <c r="S7973">
        <v>16</v>
      </c>
      <c r="T7973">
        <v>4.8954939842224121</v>
      </c>
      <c r="U7973">
        <v>-74.849517822265625</v>
      </c>
      <c r="V7973">
        <v>4.5751634985208511E-2</v>
      </c>
      <c r="W7973">
        <v>0</v>
      </c>
      <c r="X7973">
        <v>2.1786492317914959E-2</v>
      </c>
      <c r="Y7973">
        <v>3.4858386963605881E-2</v>
      </c>
      <c r="Z7973">
        <v>4.139433428645134E-2</v>
      </c>
      <c r="AA7973">
        <v>4.374999925494194E-2</v>
      </c>
      <c r="AB7973">
        <v>6.5359477885067463E-3</v>
      </c>
      <c r="AC7973">
        <v>0</v>
      </c>
      <c r="AE7973">
        <v>2.178649185225368E-3</v>
      </c>
      <c r="AF7973">
        <v>1</v>
      </c>
      <c r="AG7973">
        <v>0</v>
      </c>
      <c r="AH7973">
        <v>1</v>
      </c>
      <c r="AI7973">
        <v>1</v>
      </c>
      <c r="AJ7973">
        <v>1</v>
      </c>
      <c r="AK7973">
        <v>1</v>
      </c>
      <c r="AL7973">
        <v>1</v>
      </c>
    </row>
    <row r="7974" spans="1:38" x14ac:dyDescent="0.25">
      <c r="A7974">
        <v>7973</v>
      </c>
      <c r="B7974" t="s">
        <v>17511</v>
      </c>
      <c r="C7974">
        <v>2021</v>
      </c>
      <c r="D7974" t="s">
        <v>7070</v>
      </c>
      <c r="E7974">
        <v>7</v>
      </c>
      <c r="F7974">
        <v>10</v>
      </c>
      <c r="G7974" s="2">
        <v>44378</v>
      </c>
      <c r="H7974" s="2">
        <v>44484</v>
      </c>
      <c r="I7974" t="s">
        <v>909</v>
      </c>
      <c r="J7974" t="s">
        <v>910</v>
      </c>
      <c r="K7974" t="s">
        <v>4025</v>
      </c>
      <c r="L7974" t="s">
        <v>4089</v>
      </c>
      <c r="M7974" t="s">
        <v>10493</v>
      </c>
      <c r="N7974" t="s">
        <v>331</v>
      </c>
      <c r="O7974" t="s">
        <v>338</v>
      </c>
      <c r="P7974" t="s">
        <v>338</v>
      </c>
      <c r="Q7974">
        <v>106</v>
      </c>
      <c r="R7974" t="s">
        <v>17606</v>
      </c>
      <c r="S7974">
        <v>16</v>
      </c>
      <c r="T7974">
        <v>4.8401198387145996</v>
      </c>
      <c r="U7974">
        <v>-74.919479370117188</v>
      </c>
      <c r="V7974">
        <v>1.9512195140123371E-2</v>
      </c>
      <c r="W7974">
        <v>0</v>
      </c>
      <c r="X7974">
        <v>0.92682927846908569</v>
      </c>
      <c r="Y7974">
        <v>7.8048780560493469E-2</v>
      </c>
      <c r="Z7974">
        <v>0.86829268932342529</v>
      </c>
      <c r="AA7974">
        <v>5.3125001490116119E-2</v>
      </c>
      <c r="AB7974">
        <v>4.3902438133955002E-2</v>
      </c>
      <c r="AC7974">
        <v>0</v>
      </c>
      <c r="AD7974">
        <v>9.4375</v>
      </c>
      <c r="AE7974">
        <v>0</v>
      </c>
      <c r="AF7974">
        <v>1</v>
      </c>
      <c r="AG7974">
        <v>0</v>
      </c>
      <c r="AH7974">
        <v>1</v>
      </c>
      <c r="AI7974">
        <v>1</v>
      </c>
      <c r="AJ7974">
        <v>0</v>
      </c>
      <c r="AK7974">
        <v>1</v>
      </c>
      <c r="AL7974">
        <v>1</v>
      </c>
    </row>
    <row r="7975" spans="1:38" x14ac:dyDescent="0.25">
      <c r="A7975">
        <v>7974</v>
      </c>
      <c r="B7975" t="s">
        <v>17511</v>
      </c>
      <c r="C7975">
        <v>2021</v>
      </c>
      <c r="D7975" t="s">
        <v>38</v>
      </c>
      <c r="E7975">
        <v>6</v>
      </c>
      <c r="F7975">
        <v>9</v>
      </c>
      <c r="G7975" s="2">
        <v>44352</v>
      </c>
      <c r="H7975" s="2">
        <v>44454</v>
      </c>
      <c r="I7975" t="s">
        <v>909</v>
      </c>
      <c r="J7975" t="s">
        <v>910</v>
      </c>
      <c r="K7975" t="s">
        <v>4025</v>
      </c>
      <c r="L7975" t="s">
        <v>17607</v>
      </c>
      <c r="M7975" t="s">
        <v>903</v>
      </c>
      <c r="N7975" t="s">
        <v>1446</v>
      </c>
      <c r="O7975" t="s">
        <v>338</v>
      </c>
      <c r="P7975" t="s">
        <v>338</v>
      </c>
      <c r="Q7975">
        <v>102</v>
      </c>
      <c r="R7975" t="s">
        <v>17608</v>
      </c>
      <c r="S7975">
        <v>16</v>
      </c>
      <c r="T7975">
        <v>4.943091869354248</v>
      </c>
      <c r="U7975">
        <v>-74.888900756835938</v>
      </c>
      <c r="V7975">
        <v>0.38014528155326838</v>
      </c>
      <c r="W7975">
        <v>0</v>
      </c>
      <c r="X7975">
        <v>0.51815980672836304</v>
      </c>
      <c r="Y7975">
        <v>3.8740921765565872E-2</v>
      </c>
      <c r="Z7975">
        <v>0.2929781973361969</v>
      </c>
      <c r="AA7975">
        <v>5.000000074505806E-2</v>
      </c>
      <c r="AB7975">
        <v>9.685230441391468E-3</v>
      </c>
      <c r="AC7975">
        <v>0</v>
      </c>
      <c r="AD7975">
        <v>12.5</v>
      </c>
      <c r="AE7975">
        <v>4.842615220695734E-3</v>
      </c>
      <c r="AF7975">
        <v>1</v>
      </c>
      <c r="AG7975">
        <v>0</v>
      </c>
      <c r="AH7975">
        <v>1</v>
      </c>
      <c r="AI7975">
        <v>1</v>
      </c>
      <c r="AJ7975">
        <v>1</v>
      </c>
      <c r="AK7975">
        <v>1</v>
      </c>
      <c r="AL7975">
        <v>1</v>
      </c>
    </row>
    <row r="7976" spans="1:38" x14ac:dyDescent="0.25">
      <c r="A7976">
        <v>7975</v>
      </c>
      <c r="B7976" t="s">
        <v>17511</v>
      </c>
      <c r="C7976">
        <v>2021</v>
      </c>
      <c r="D7976" t="s">
        <v>38</v>
      </c>
      <c r="E7976">
        <v>6</v>
      </c>
      <c r="F7976">
        <v>9</v>
      </c>
      <c r="G7976" s="2">
        <v>44354</v>
      </c>
      <c r="H7976" s="2">
        <v>44454</v>
      </c>
      <c r="I7976" t="s">
        <v>909</v>
      </c>
      <c r="J7976" t="s">
        <v>910</v>
      </c>
      <c r="K7976" t="s">
        <v>4025</v>
      </c>
      <c r="L7976" t="s">
        <v>4044</v>
      </c>
      <c r="M7976" t="s">
        <v>6452</v>
      </c>
      <c r="N7976" t="s">
        <v>17609</v>
      </c>
      <c r="O7976" t="s">
        <v>338</v>
      </c>
      <c r="P7976" t="s">
        <v>338</v>
      </c>
      <c r="Q7976">
        <v>100</v>
      </c>
      <c r="R7976" t="s">
        <v>17608</v>
      </c>
      <c r="S7976">
        <v>16</v>
      </c>
      <c r="T7976">
        <v>4.8135800361633301</v>
      </c>
      <c r="U7976">
        <v>-74.932037353515625</v>
      </c>
      <c r="V7976">
        <v>0.50492608547210693</v>
      </c>
      <c r="W7976">
        <v>4.9261082895100117E-3</v>
      </c>
      <c r="X7976">
        <v>0.38669949769973749</v>
      </c>
      <c r="Y7976">
        <v>3.9408866316080093E-2</v>
      </c>
      <c r="Z7976">
        <v>0.50738918781280518</v>
      </c>
      <c r="AA7976">
        <v>0.1062500029802322</v>
      </c>
      <c r="AB7976">
        <v>9.8522165790200233E-3</v>
      </c>
      <c r="AC7976">
        <v>0</v>
      </c>
      <c r="AD7976">
        <v>18.5</v>
      </c>
      <c r="AE7976">
        <v>2.4630541447550058E-3</v>
      </c>
      <c r="AF7976">
        <v>1</v>
      </c>
      <c r="AG7976">
        <v>1</v>
      </c>
      <c r="AH7976">
        <v>1</v>
      </c>
      <c r="AI7976">
        <v>1</v>
      </c>
      <c r="AJ7976">
        <v>1</v>
      </c>
      <c r="AK7976">
        <v>1</v>
      </c>
      <c r="AL7976">
        <v>1</v>
      </c>
    </row>
    <row r="7977" spans="1:38" x14ac:dyDescent="0.25">
      <c r="A7977">
        <v>7976</v>
      </c>
      <c r="B7977" t="s">
        <v>17511</v>
      </c>
      <c r="C7977">
        <v>2021</v>
      </c>
      <c r="D7977" t="s">
        <v>38</v>
      </c>
      <c r="E7977">
        <v>6</v>
      </c>
      <c r="F7977">
        <v>10</v>
      </c>
      <c r="G7977" s="2">
        <v>44376</v>
      </c>
      <c r="H7977" s="2">
        <v>44484</v>
      </c>
      <c r="I7977" t="s">
        <v>909</v>
      </c>
      <c r="J7977" t="s">
        <v>910</v>
      </c>
      <c r="K7977" t="s">
        <v>4025</v>
      </c>
      <c r="L7977" t="s">
        <v>4057</v>
      </c>
      <c r="M7977" t="s">
        <v>12322</v>
      </c>
      <c r="N7977" t="s">
        <v>17610</v>
      </c>
      <c r="O7977" t="s">
        <v>5497</v>
      </c>
      <c r="P7977" t="s">
        <v>5497</v>
      </c>
      <c r="Q7977">
        <v>108</v>
      </c>
      <c r="R7977" t="s">
        <v>17608</v>
      </c>
      <c r="S7977">
        <v>16</v>
      </c>
      <c r="T7977">
        <v>4.8233399391174316</v>
      </c>
      <c r="U7977">
        <v>-74.92169189453125</v>
      </c>
      <c r="V7977">
        <v>0.29648241400718689</v>
      </c>
      <c r="W7977">
        <v>2.5125627871602769E-3</v>
      </c>
      <c r="X7977">
        <v>0.5226130485534668</v>
      </c>
      <c r="Y7977">
        <v>4.0201004594564438E-2</v>
      </c>
      <c r="Z7977">
        <v>0.36432161927223211</v>
      </c>
      <c r="AA7977">
        <v>6.25E-2</v>
      </c>
      <c r="AB7977">
        <v>7.5376885943114758E-3</v>
      </c>
      <c r="AC7977">
        <v>0</v>
      </c>
      <c r="AD7977">
        <v>16</v>
      </c>
      <c r="AE7977">
        <v>0</v>
      </c>
      <c r="AF7977">
        <v>1</v>
      </c>
      <c r="AG7977">
        <v>1</v>
      </c>
      <c r="AH7977">
        <v>1</v>
      </c>
      <c r="AI7977">
        <v>1</v>
      </c>
      <c r="AJ7977">
        <v>0</v>
      </c>
      <c r="AK7977">
        <v>1</v>
      </c>
      <c r="AL7977">
        <v>1</v>
      </c>
    </row>
    <row r="7978" spans="1:38" x14ac:dyDescent="0.25">
      <c r="A7978">
        <v>7977</v>
      </c>
      <c r="B7978" t="s">
        <v>17511</v>
      </c>
      <c r="C7978">
        <v>2021</v>
      </c>
      <c r="D7978" t="s">
        <v>38</v>
      </c>
      <c r="E7978">
        <v>6</v>
      </c>
      <c r="F7978">
        <v>10</v>
      </c>
      <c r="G7978" s="2">
        <v>44376</v>
      </c>
      <c r="H7978" s="2">
        <v>44484</v>
      </c>
      <c r="I7978" t="s">
        <v>909</v>
      </c>
      <c r="J7978" t="s">
        <v>910</v>
      </c>
      <c r="K7978" t="s">
        <v>4025</v>
      </c>
      <c r="L7978" t="s">
        <v>4044</v>
      </c>
      <c r="M7978" t="s">
        <v>6452</v>
      </c>
      <c r="N7978" t="s">
        <v>14463</v>
      </c>
      <c r="O7978" t="s">
        <v>5497</v>
      </c>
      <c r="P7978" t="s">
        <v>5497</v>
      </c>
      <c r="Q7978">
        <v>108</v>
      </c>
      <c r="R7978" t="s">
        <v>17608</v>
      </c>
      <c r="S7978">
        <v>16</v>
      </c>
      <c r="T7978">
        <v>4.8114299774169922</v>
      </c>
      <c r="U7978">
        <v>-74.892547607421875</v>
      </c>
      <c r="V7978">
        <v>0.31485587358474731</v>
      </c>
      <c r="W7978">
        <v>4.4345897622406483E-3</v>
      </c>
      <c r="X7978">
        <v>0.47228381037712103</v>
      </c>
      <c r="Y7978">
        <v>3.5476718097925193E-2</v>
      </c>
      <c r="Z7978">
        <v>0.2705099880695343</v>
      </c>
      <c r="AA7978">
        <v>5.000000074505806E-2</v>
      </c>
      <c r="AB7978">
        <v>0</v>
      </c>
      <c r="AC7978">
        <v>0</v>
      </c>
      <c r="AD7978">
        <v>12</v>
      </c>
      <c r="AE7978">
        <v>2.2172948811203241E-3</v>
      </c>
      <c r="AF7978">
        <v>1</v>
      </c>
      <c r="AG7978">
        <v>1</v>
      </c>
      <c r="AH7978">
        <v>1</v>
      </c>
      <c r="AI7978">
        <v>1</v>
      </c>
      <c r="AJ7978">
        <v>1</v>
      </c>
      <c r="AK7978">
        <v>1</v>
      </c>
      <c r="AL7978">
        <v>0</v>
      </c>
    </row>
    <row r="7979" spans="1:38" x14ac:dyDescent="0.25">
      <c r="A7979">
        <v>7978</v>
      </c>
      <c r="B7979" t="s">
        <v>17511</v>
      </c>
      <c r="C7979">
        <v>2021</v>
      </c>
      <c r="D7979" t="s">
        <v>38</v>
      </c>
      <c r="E7979">
        <v>5</v>
      </c>
      <c r="F7979">
        <v>9</v>
      </c>
      <c r="G7979" s="2">
        <v>44347</v>
      </c>
      <c r="H7979" s="2">
        <v>44454</v>
      </c>
      <c r="I7979" t="s">
        <v>909</v>
      </c>
      <c r="J7979" t="s">
        <v>910</v>
      </c>
      <c r="K7979" t="s">
        <v>4025</v>
      </c>
      <c r="L7979" t="s">
        <v>4070</v>
      </c>
      <c r="M7979" t="s">
        <v>4071</v>
      </c>
      <c r="N7979" t="s">
        <v>17611</v>
      </c>
      <c r="O7979" t="s">
        <v>338</v>
      </c>
      <c r="P7979" t="s">
        <v>338</v>
      </c>
      <c r="Q7979">
        <v>107</v>
      </c>
      <c r="R7979" t="s">
        <v>4077</v>
      </c>
      <c r="S7979">
        <v>16</v>
      </c>
      <c r="T7979">
        <v>4.8930368423461914</v>
      </c>
      <c r="U7979">
        <v>-74.881187438964844</v>
      </c>
      <c r="V7979">
        <v>8.5714288055896759E-2</v>
      </c>
      <c r="W7979">
        <v>0</v>
      </c>
      <c r="X7979">
        <v>6.3736267387866974E-2</v>
      </c>
      <c r="Y7979">
        <v>3.5164836794137948E-2</v>
      </c>
      <c r="Z7979">
        <v>9.890110045671463E-2</v>
      </c>
      <c r="AA7979">
        <v>8.4375001490116119E-2</v>
      </c>
      <c r="AB7979">
        <v>0</v>
      </c>
      <c r="AC7979">
        <v>0</v>
      </c>
      <c r="AD7979">
        <v>16.5</v>
      </c>
      <c r="AE7979">
        <v>4.3956045992672443E-3</v>
      </c>
      <c r="AF7979">
        <v>1</v>
      </c>
      <c r="AG7979">
        <v>0</v>
      </c>
      <c r="AH7979">
        <v>1</v>
      </c>
      <c r="AI7979">
        <v>1</v>
      </c>
      <c r="AJ7979">
        <v>1</v>
      </c>
      <c r="AK7979">
        <v>1</v>
      </c>
      <c r="AL7979">
        <v>0</v>
      </c>
    </row>
    <row r="7980" spans="1:38" x14ac:dyDescent="0.25">
      <c r="A7980">
        <v>7979</v>
      </c>
      <c r="B7980" t="s">
        <v>17612</v>
      </c>
      <c r="C7980">
        <v>2021</v>
      </c>
      <c r="D7980" t="s">
        <v>38</v>
      </c>
      <c r="E7980">
        <v>6</v>
      </c>
      <c r="F7980">
        <v>10</v>
      </c>
      <c r="G7980" s="2">
        <v>44376</v>
      </c>
      <c r="H7980" s="2">
        <v>44484</v>
      </c>
      <c r="I7980" t="s">
        <v>909</v>
      </c>
      <c r="J7980" t="s">
        <v>910</v>
      </c>
      <c r="K7980" t="s">
        <v>4165</v>
      </c>
      <c r="L7980" t="s">
        <v>14414</v>
      </c>
      <c r="M7980" t="s">
        <v>14416</v>
      </c>
      <c r="N7980" t="s">
        <v>6031</v>
      </c>
      <c r="O7980" t="s">
        <v>13749</v>
      </c>
      <c r="P7980" t="s">
        <v>18323</v>
      </c>
      <c r="Q7980">
        <v>108</v>
      </c>
      <c r="R7980" t="s">
        <v>17613</v>
      </c>
      <c r="S7980">
        <v>16</v>
      </c>
      <c r="T7980">
        <v>4.4237518310546884</v>
      </c>
      <c r="U7980">
        <v>-75.056488037109375</v>
      </c>
      <c r="V7980">
        <v>0</v>
      </c>
      <c r="W7980">
        <v>0</v>
      </c>
      <c r="X7980">
        <v>1</v>
      </c>
      <c r="Y7980">
        <v>6.6666670143604279E-2</v>
      </c>
      <c r="Z7980">
        <v>7.5000002980232239E-2</v>
      </c>
      <c r="AA7980">
        <v>2.187499962747097E-2</v>
      </c>
      <c r="AB7980">
        <v>0</v>
      </c>
      <c r="AC7980">
        <v>0</v>
      </c>
      <c r="AD7980">
        <v>10</v>
      </c>
      <c r="AE7980">
        <v>0</v>
      </c>
      <c r="AF7980">
        <v>0</v>
      </c>
      <c r="AG7980">
        <v>0</v>
      </c>
      <c r="AH7980">
        <v>1</v>
      </c>
      <c r="AI7980">
        <v>1</v>
      </c>
      <c r="AJ7980">
        <v>0</v>
      </c>
      <c r="AK7980">
        <v>1</v>
      </c>
      <c r="AL7980">
        <v>0</v>
      </c>
    </row>
    <row r="7981" spans="1:38" x14ac:dyDescent="0.25">
      <c r="A7981">
        <v>7980</v>
      </c>
      <c r="B7981" t="s">
        <v>17512</v>
      </c>
      <c r="C7981">
        <v>2021</v>
      </c>
      <c r="D7981" t="s">
        <v>7070</v>
      </c>
      <c r="E7981">
        <v>7</v>
      </c>
      <c r="F7981">
        <v>10</v>
      </c>
      <c r="G7981" s="2">
        <v>44384</v>
      </c>
      <c r="H7981" s="2">
        <v>44484</v>
      </c>
      <c r="I7981" t="s">
        <v>909</v>
      </c>
      <c r="J7981" t="s">
        <v>910</v>
      </c>
      <c r="K7981" t="s">
        <v>4101</v>
      </c>
      <c r="L7981" t="s">
        <v>4111</v>
      </c>
      <c r="M7981" t="s">
        <v>12434</v>
      </c>
      <c r="N7981" t="s">
        <v>14455</v>
      </c>
      <c r="O7981" t="s">
        <v>338</v>
      </c>
      <c r="P7981" t="s">
        <v>338</v>
      </c>
      <c r="Q7981">
        <v>100</v>
      </c>
      <c r="R7981" t="s">
        <v>8904</v>
      </c>
      <c r="S7981">
        <v>16</v>
      </c>
      <c r="T7981">
        <v>4.6696281433105469</v>
      </c>
      <c r="U7981">
        <v>-74.881637573242188</v>
      </c>
      <c r="V7981">
        <v>0.12984055280685419</v>
      </c>
      <c r="W7981">
        <v>0</v>
      </c>
      <c r="X7981">
        <v>5.0113894045352943E-2</v>
      </c>
      <c r="Y7981">
        <v>3.6446470767259598E-2</v>
      </c>
      <c r="Z7981">
        <v>5.2391801029443741E-2</v>
      </c>
      <c r="AA7981">
        <v>2.812499925494194E-2</v>
      </c>
      <c r="AB7981">
        <v>0</v>
      </c>
      <c r="AC7981">
        <v>0</v>
      </c>
      <c r="AD7981">
        <v>14.89999961853027</v>
      </c>
      <c r="AE7981">
        <v>0</v>
      </c>
      <c r="AF7981">
        <v>1</v>
      </c>
      <c r="AG7981">
        <v>0</v>
      </c>
      <c r="AH7981">
        <v>1</v>
      </c>
      <c r="AI7981">
        <v>1</v>
      </c>
      <c r="AJ7981">
        <v>0</v>
      </c>
      <c r="AK7981">
        <v>1</v>
      </c>
      <c r="AL7981">
        <v>0</v>
      </c>
    </row>
    <row r="7982" spans="1:38" x14ac:dyDescent="0.25">
      <c r="A7982">
        <v>7981</v>
      </c>
      <c r="B7982" t="s">
        <v>17512</v>
      </c>
      <c r="C7982">
        <v>2021</v>
      </c>
      <c r="D7982" t="s">
        <v>7070</v>
      </c>
      <c r="E7982">
        <v>7</v>
      </c>
      <c r="F7982">
        <v>10</v>
      </c>
      <c r="G7982" s="2">
        <v>44378</v>
      </c>
      <c r="H7982" s="2">
        <v>44484</v>
      </c>
      <c r="I7982" t="s">
        <v>909</v>
      </c>
      <c r="J7982" t="s">
        <v>910</v>
      </c>
      <c r="K7982" t="s">
        <v>4101</v>
      </c>
      <c r="L7982" t="s">
        <v>4111</v>
      </c>
      <c r="M7982" t="s">
        <v>12434</v>
      </c>
      <c r="N7982" t="s">
        <v>17614</v>
      </c>
      <c r="O7982" t="s">
        <v>5497</v>
      </c>
      <c r="P7982" t="s">
        <v>5497</v>
      </c>
      <c r="Q7982">
        <v>106</v>
      </c>
      <c r="R7982" t="s">
        <v>8904</v>
      </c>
      <c r="S7982">
        <v>16</v>
      </c>
      <c r="T7982">
        <v>4.6400737762451172</v>
      </c>
      <c r="U7982">
        <v>-74.863815307617188</v>
      </c>
      <c r="V7982">
        <v>6.0948081314563751E-2</v>
      </c>
      <c r="W7982">
        <v>0</v>
      </c>
      <c r="X7982">
        <v>1.580135524272919E-2</v>
      </c>
      <c r="Y7982">
        <v>3.6117382347583771E-2</v>
      </c>
      <c r="Z7982">
        <v>4.7404062002897263E-2</v>
      </c>
      <c r="AA7982">
        <v>2.812499925494194E-2</v>
      </c>
      <c r="AB7982">
        <v>0</v>
      </c>
      <c r="AC7982">
        <v>0</v>
      </c>
      <c r="AD7982">
        <v>12.30000019073486</v>
      </c>
      <c r="AE7982">
        <v>0</v>
      </c>
      <c r="AF7982">
        <v>1</v>
      </c>
      <c r="AG7982">
        <v>0</v>
      </c>
      <c r="AH7982">
        <v>1</v>
      </c>
      <c r="AI7982">
        <v>1</v>
      </c>
      <c r="AJ7982">
        <v>0</v>
      </c>
      <c r="AK7982">
        <v>1</v>
      </c>
      <c r="AL7982">
        <v>0</v>
      </c>
    </row>
    <row r="7983" spans="1:38" x14ac:dyDescent="0.25">
      <c r="A7983">
        <v>7982</v>
      </c>
      <c r="B7983" t="s">
        <v>17615</v>
      </c>
      <c r="C7983">
        <v>2021</v>
      </c>
      <c r="D7983" t="s">
        <v>7070</v>
      </c>
      <c r="E7983">
        <v>9</v>
      </c>
      <c r="F7983">
        <v>1</v>
      </c>
      <c r="G7983" s="2">
        <v>44097</v>
      </c>
      <c r="H7983" s="2">
        <v>44211</v>
      </c>
      <c r="I7983" t="s">
        <v>909</v>
      </c>
      <c r="J7983" t="s">
        <v>1417</v>
      </c>
      <c r="K7983" t="s">
        <v>1481</v>
      </c>
      <c r="L7983" t="s">
        <v>1849</v>
      </c>
      <c r="M7983" t="s">
        <v>1867</v>
      </c>
      <c r="N7983" t="s">
        <v>17616</v>
      </c>
      <c r="O7983" t="s">
        <v>5497</v>
      </c>
      <c r="P7983" t="s">
        <v>5497</v>
      </c>
      <c r="Q7983">
        <v>114</v>
      </c>
      <c r="R7983" t="s">
        <v>9983</v>
      </c>
      <c r="S7983">
        <v>16</v>
      </c>
      <c r="T7983">
        <v>3.243669986724854</v>
      </c>
      <c r="U7983">
        <v>-75.236068725585938</v>
      </c>
      <c r="V7983">
        <v>0.16386555135250089</v>
      </c>
      <c r="W7983">
        <v>0</v>
      </c>
      <c r="X7983">
        <v>0.69327729940414429</v>
      </c>
      <c r="Y7983">
        <v>6.7226894199848175E-2</v>
      </c>
      <c r="Z7983">
        <v>0.89075630903244019</v>
      </c>
      <c r="AA7983">
        <v>0.18125000596046451</v>
      </c>
      <c r="AB7983">
        <v>0</v>
      </c>
      <c r="AC7983">
        <v>0</v>
      </c>
      <c r="AD7983">
        <v>8</v>
      </c>
      <c r="AE7983">
        <v>2.5210084393620491E-2</v>
      </c>
      <c r="AF7983">
        <v>1</v>
      </c>
      <c r="AG7983">
        <v>0</v>
      </c>
      <c r="AH7983">
        <v>1</v>
      </c>
      <c r="AI7983">
        <v>1</v>
      </c>
      <c r="AJ7983">
        <v>1</v>
      </c>
      <c r="AK7983">
        <v>1</v>
      </c>
      <c r="AL7983">
        <v>0</v>
      </c>
    </row>
    <row r="7984" spans="1:38" x14ac:dyDescent="0.25">
      <c r="A7984">
        <v>7983</v>
      </c>
      <c r="B7984" t="s">
        <v>17311</v>
      </c>
      <c r="C7984">
        <v>2021</v>
      </c>
      <c r="D7984" t="s">
        <v>7070</v>
      </c>
      <c r="E7984">
        <v>7</v>
      </c>
      <c r="F7984">
        <v>11</v>
      </c>
      <c r="G7984" s="2">
        <v>44408</v>
      </c>
      <c r="H7984" s="2">
        <v>44515</v>
      </c>
      <c r="I7984" t="s">
        <v>909</v>
      </c>
      <c r="J7984" t="s">
        <v>1417</v>
      </c>
      <c r="K7984" t="s">
        <v>1575</v>
      </c>
      <c r="L7984" t="s">
        <v>1576</v>
      </c>
      <c r="M7984" t="s">
        <v>1178</v>
      </c>
      <c r="N7984" t="s">
        <v>17617</v>
      </c>
      <c r="O7984" t="s">
        <v>338</v>
      </c>
      <c r="P7984" t="s">
        <v>338</v>
      </c>
      <c r="Q7984">
        <v>107</v>
      </c>
      <c r="R7984" t="s">
        <v>17618</v>
      </c>
      <c r="S7984">
        <v>16</v>
      </c>
      <c r="T7984">
        <v>3.1926090717315669</v>
      </c>
      <c r="U7984">
        <v>-75.218330383300781</v>
      </c>
      <c r="V7984">
        <v>0</v>
      </c>
      <c r="W7984">
        <v>0</v>
      </c>
      <c r="X7984">
        <v>0.93478262424468994</v>
      </c>
      <c r="Y7984">
        <v>5.7971015572547913E-2</v>
      </c>
      <c r="Z7984">
        <v>0.1666666716337204</v>
      </c>
      <c r="AA7984">
        <v>1.499999966472387E-2</v>
      </c>
      <c r="AB7984">
        <v>0</v>
      </c>
      <c r="AC7984">
        <v>0</v>
      </c>
      <c r="AD7984">
        <v>8</v>
      </c>
      <c r="AE7984">
        <v>1.086956541985273E-2</v>
      </c>
      <c r="AF7984">
        <v>0</v>
      </c>
      <c r="AG7984">
        <v>0</v>
      </c>
      <c r="AH7984">
        <v>1</v>
      </c>
      <c r="AI7984">
        <v>1</v>
      </c>
      <c r="AJ7984">
        <v>1</v>
      </c>
      <c r="AK7984">
        <v>1</v>
      </c>
      <c r="AL7984">
        <v>0</v>
      </c>
    </row>
    <row r="7985" spans="1:38" x14ac:dyDescent="0.25">
      <c r="A7985">
        <v>7984</v>
      </c>
      <c r="B7985" t="s">
        <v>17345</v>
      </c>
      <c r="C7985">
        <v>2021</v>
      </c>
      <c r="D7985" t="s">
        <v>38</v>
      </c>
      <c r="E7985">
        <v>6</v>
      </c>
      <c r="F7985">
        <v>9</v>
      </c>
      <c r="G7985" s="2">
        <v>44355</v>
      </c>
      <c r="H7985" s="2">
        <v>44454</v>
      </c>
      <c r="I7985" t="s">
        <v>909</v>
      </c>
      <c r="J7985" t="s">
        <v>1417</v>
      </c>
      <c r="K7985" t="s">
        <v>1575</v>
      </c>
      <c r="L7985" t="s">
        <v>1576</v>
      </c>
      <c r="M7985" t="s">
        <v>1125</v>
      </c>
      <c r="N7985" t="s">
        <v>17619</v>
      </c>
      <c r="O7985" t="s">
        <v>338</v>
      </c>
      <c r="P7985" t="s">
        <v>338</v>
      </c>
      <c r="Q7985">
        <v>99</v>
      </c>
      <c r="R7985" t="s">
        <v>17620</v>
      </c>
      <c r="S7985">
        <v>16</v>
      </c>
      <c r="T7985">
        <v>3.186369895935059</v>
      </c>
      <c r="U7985">
        <v>-75.249191284179688</v>
      </c>
      <c r="V7985">
        <v>1.453488413244486E-2</v>
      </c>
      <c r="W7985">
        <v>0</v>
      </c>
      <c r="X7985">
        <v>0.89825582504272461</v>
      </c>
      <c r="Y7985">
        <v>4.6511627733707428E-2</v>
      </c>
      <c r="Z7985">
        <v>4.3604649603366852E-2</v>
      </c>
      <c r="AA7985">
        <v>4.6875E-2</v>
      </c>
      <c r="AB7985">
        <v>1.453488413244486E-2</v>
      </c>
      <c r="AC7985">
        <v>0</v>
      </c>
      <c r="AD7985">
        <v>22</v>
      </c>
      <c r="AE7985">
        <v>1.453488413244486E-2</v>
      </c>
      <c r="AF7985">
        <v>1</v>
      </c>
      <c r="AG7985">
        <v>0</v>
      </c>
      <c r="AH7985">
        <v>1</v>
      </c>
      <c r="AI7985">
        <v>1</v>
      </c>
      <c r="AJ7985">
        <v>1</v>
      </c>
      <c r="AK7985">
        <v>1</v>
      </c>
      <c r="AL7985">
        <v>1</v>
      </c>
    </row>
    <row r="7986" spans="1:38" x14ac:dyDescent="0.25">
      <c r="A7986">
        <v>7985</v>
      </c>
      <c r="B7986" t="s">
        <v>17488</v>
      </c>
      <c r="C7986">
        <v>2021</v>
      </c>
      <c r="D7986" t="s">
        <v>38</v>
      </c>
      <c r="E7986">
        <v>5</v>
      </c>
      <c r="F7986">
        <v>9</v>
      </c>
      <c r="G7986" s="2">
        <v>44334</v>
      </c>
      <c r="H7986" s="2">
        <v>44454</v>
      </c>
      <c r="I7986" t="s">
        <v>909</v>
      </c>
      <c r="J7986" t="s">
        <v>1417</v>
      </c>
      <c r="K7986" t="s">
        <v>1614</v>
      </c>
      <c r="L7986" t="s">
        <v>1620</v>
      </c>
      <c r="M7986" t="s">
        <v>7638</v>
      </c>
      <c r="N7986" t="s">
        <v>17621</v>
      </c>
      <c r="O7986" t="s">
        <v>5497</v>
      </c>
      <c r="P7986" t="s">
        <v>5497</v>
      </c>
      <c r="Q7986">
        <v>120</v>
      </c>
      <c r="R7986" t="s">
        <v>12139</v>
      </c>
      <c r="S7986">
        <v>16</v>
      </c>
      <c r="T7986">
        <v>3.066099882125854</v>
      </c>
      <c r="U7986">
        <v>-75.195411682128906</v>
      </c>
      <c r="V7986">
        <v>0.60227274894714355</v>
      </c>
      <c r="W7986">
        <v>1.136363670229912E-2</v>
      </c>
      <c r="X7986">
        <v>0.69318181276321411</v>
      </c>
      <c r="Y7986">
        <v>6.0606062412261963E-2</v>
      </c>
      <c r="Z7986">
        <v>0.62121212482452393</v>
      </c>
      <c r="AA7986">
        <v>0.15187500417232511</v>
      </c>
      <c r="AB7986">
        <v>0</v>
      </c>
      <c r="AC7986">
        <v>0</v>
      </c>
      <c r="AD7986">
        <v>10</v>
      </c>
      <c r="AE7986">
        <v>1.136363670229912E-2</v>
      </c>
      <c r="AF7986">
        <v>1</v>
      </c>
      <c r="AG7986">
        <v>1</v>
      </c>
      <c r="AH7986">
        <v>1</v>
      </c>
      <c r="AI7986">
        <v>1</v>
      </c>
      <c r="AJ7986">
        <v>1</v>
      </c>
      <c r="AK7986">
        <v>1</v>
      </c>
      <c r="AL7986">
        <v>0</v>
      </c>
    </row>
    <row r="7987" spans="1:38" x14ac:dyDescent="0.25">
      <c r="A7987">
        <v>7986</v>
      </c>
      <c r="B7987" t="s">
        <v>17491</v>
      </c>
      <c r="C7987">
        <v>2021</v>
      </c>
      <c r="D7987" t="s">
        <v>7070</v>
      </c>
      <c r="E7987">
        <v>8</v>
      </c>
      <c r="F7987">
        <v>12</v>
      </c>
      <c r="G7987" s="2">
        <v>44428</v>
      </c>
      <c r="H7987" s="2">
        <v>44545</v>
      </c>
      <c r="I7987" t="s">
        <v>909</v>
      </c>
      <c r="J7987" t="s">
        <v>1417</v>
      </c>
      <c r="K7987" t="s">
        <v>1614</v>
      </c>
      <c r="L7987" t="s">
        <v>1620</v>
      </c>
      <c r="M7987" t="s">
        <v>1764</v>
      </c>
      <c r="N7987" t="s">
        <v>17622</v>
      </c>
      <c r="O7987" t="s">
        <v>5497</v>
      </c>
      <c r="P7987" t="s">
        <v>5497</v>
      </c>
      <c r="Q7987">
        <v>117</v>
      </c>
      <c r="R7987" t="s">
        <v>12139</v>
      </c>
      <c r="S7987">
        <v>16</v>
      </c>
      <c r="T7987">
        <v>3.0917525291442871</v>
      </c>
      <c r="U7987">
        <v>-75.208610534667969</v>
      </c>
      <c r="V7987">
        <v>0.28294572234153748</v>
      </c>
      <c r="W7987">
        <v>0</v>
      </c>
      <c r="X7987">
        <v>0.55038762092590332</v>
      </c>
      <c r="Y7987">
        <v>6.2015503644943237E-2</v>
      </c>
      <c r="Z7987">
        <v>0.63178294897079468</v>
      </c>
      <c r="AA7987">
        <v>0.20624999701976779</v>
      </c>
      <c r="AB7987">
        <v>0</v>
      </c>
      <c r="AC7987">
        <v>0</v>
      </c>
      <c r="AD7987">
        <v>9</v>
      </c>
      <c r="AE7987">
        <v>3.8759689778089519E-3</v>
      </c>
      <c r="AF7987">
        <v>1</v>
      </c>
      <c r="AG7987">
        <v>0</v>
      </c>
      <c r="AH7987">
        <v>1</v>
      </c>
      <c r="AI7987">
        <v>1</v>
      </c>
      <c r="AJ7987">
        <v>1</v>
      </c>
      <c r="AK7987">
        <v>1</v>
      </c>
      <c r="AL7987">
        <v>0</v>
      </c>
    </row>
    <row r="7988" spans="1:38" x14ac:dyDescent="0.25">
      <c r="A7988">
        <v>7987</v>
      </c>
      <c r="B7988" t="s">
        <v>17491</v>
      </c>
      <c r="C7988">
        <v>2021</v>
      </c>
      <c r="D7988" t="s">
        <v>7070</v>
      </c>
      <c r="E7988">
        <v>8</v>
      </c>
      <c r="F7988">
        <v>12</v>
      </c>
      <c r="G7988" s="2">
        <v>44426</v>
      </c>
      <c r="H7988" s="2">
        <v>44545</v>
      </c>
      <c r="I7988" t="s">
        <v>909</v>
      </c>
      <c r="J7988" t="s">
        <v>1417</v>
      </c>
      <c r="K7988" t="s">
        <v>1614</v>
      </c>
      <c r="L7988" t="s">
        <v>1620</v>
      </c>
      <c r="M7988" t="s">
        <v>1764</v>
      </c>
      <c r="N7988" t="s">
        <v>17623</v>
      </c>
      <c r="O7988" t="s">
        <v>5497</v>
      </c>
      <c r="P7988" t="s">
        <v>5497</v>
      </c>
      <c r="Q7988">
        <v>119</v>
      </c>
      <c r="R7988" t="s">
        <v>12139</v>
      </c>
      <c r="S7988">
        <v>16</v>
      </c>
      <c r="T7988">
        <v>3.077537059783936</v>
      </c>
      <c r="U7988">
        <v>-75.192298889160156</v>
      </c>
      <c r="V7988">
        <v>0.55094337463378906</v>
      </c>
      <c r="W7988">
        <v>0</v>
      </c>
      <c r="X7988">
        <v>0.44528302550315862</v>
      </c>
      <c r="Y7988">
        <v>6.0377359390258789E-2</v>
      </c>
      <c r="Z7988">
        <v>0.53207546472549438</v>
      </c>
      <c r="AA7988">
        <v>0.203125</v>
      </c>
      <c r="AB7988">
        <v>0</v>
      </c>
      <c r="AC7988">
        <v>0</v>
      </c>
      <c r="AD7988">
        <v>13</v>
      </c>
      <c r="AE7988">
        <v>0</v>
      </c>
      <c r="AF7988">
        <v>1</v>
      </c>
      <c r="AG7988">
        <v>0</v>
      </c>
      <c r="AH7988">
        <v>1</v>
      </c>
      <c r="AI7988">
        <v>1</v>
      </c>
      <c r="AJ7988">
        <v>0</v>
      </c>
      <c r="AK7988">
        <v>1</v>
      </c>
      <c r="AL7988">
        <v>0</v>
      </c>
    </row>
    <row r="7989" spans="1:38" x14ac:dyDescent="0.25">
      <c r="A7989">
        <v>7988</v>
      </c>
      <c r="B7989" t="s">
        <v>17311</v>
      </c>
      <c r="C7989">
        <v>2021</v>
      </c>
      <c r="D7989" t="s">
        <v>7070</v>
      </c>
      <c r="E7989">
        <v>9</v>
      </c>
      <c r="F7989">
        <v>12</v>
      </c>
      <c r="G7989" s="2">
        <v>44452</v>
      </c>
      <c r="H7989" s="2">
        <v>44545</v>
      </c>
      <c r="I7989" t="s">
        <v>909</v>
      </c>
      <c r="J7989" t="s">
        <v>1417</v>
      </c>
      <c r="K7989" t="s">
        <v>1575</v>
      </c>
      <c r="L7989" t="s">
        <v>1576</v>
      </c>
      <c r="M7989" t="s">
        <v>2221</v>
      </c>
      <c r="N7989" t="s">
        <v>17624</v>
      </c>
      <c r="O7989" t="s">
        <v>338</v>
      </c>
      <c r="P7989" t="s">
        <v>338</v>
      </c>
      <c r="Q7989">
        <v>93</v>
      </c>
      <c r="R7989" t="s">
        <v>17625</v>
      </c>
      <c r="S7989">
        <v>16</v>
      </c>
      <c r="T7989">
        <v>3.2029139995574951</v>
      </c>
      <c r="U7989">
        <v>-75.216331481933594</v>
      </c>
      <c r="V7989">
        <v>1.400560233741999E-2</v>
      </c>
      <c r="W7989">
        <v>0</v>
      </c>
      <c r="X7989">
        <v>0.96638655662536621</v>
      </c>
      <c r="Y7989">
        <v>4.4817928224802017E-2</v>
      </c>
      <c r="Z7989">
        <v>0.50140058994293213</v>
      </c>
      <c r="AA7989">
        <v>1.8124999478459362E-2</v>
      </c>
      <c r="AB7989">
        <v>0</v>
      </c>
      <c r="AD7989">
        <v>19</v>
      </c>
      <c r="AE7989">
        <v>8.4033617749810219E-3</v>
      </c>
      <c r="AF7989">
        <v>1</v>
      </c>
      <c r="AG7989">
        <v>0</v>
      </c>
      <c r="AH7989">
        <v>1</v>
      </c>
      <c r="AI7989">
        <v>1</v>
      </c>
      <c r="AJ7989">
        <v>1</v>
      </c>
      <c r="AK7989">
        <v>1</v>
      </c>
      <c r="AL7989">
        <v>0</v>
      </c>
    </row>
    <row r="7990" spans="1:38" x14ac:dyDescent="0.25">
      <c r="A7990">
        <v>7989</v>
      </c>
      <c r="B7990" t="s">
        <v>17314</v>
      </c>
      <c r="C7990">
        <v>2021</v>
      </c>
      <c r="D7990" t="s">
        <v>38</v>
      </c>
      <c r="E7990">
        <v>5</v>
      </c>
      <c r="F7990">
        <v>9</v>
      </c>
      <c r="G7990" s="2">
        <v>44336</v>
      </c>
      <c r="H7990" s="2">
        <v>44454</v>
      </c>
      <c r="I7990" t="s">
        <v>909</v>
      </c>
      <c r="J7990" t="s">
        <v>1417</v>
      </c>
      <c r="K7990" t="s">
        <v>1418</v>
      </c>
      <c r="L7990" t="s">
        <v>5665</v>
      </c>
      <c r="M7990" t="s">
        <v>1666</v>
      </c>
      <c r="N7990" t="s">
        <v>456</v>
      </c>
      <c r="O7990" t="s">
        <v>5497</v>
      </c>
      <c r="P7990" t="s">
        <v>5497</v>
      </c>
      <c r="Q7990">
        <v>118</v>
      </c>
      <c r="R7990" t="s">
        <v>17626</v>
      </c>
      <c r="S7990">
        <v>16</v>
      </c>
      <c r="T7990">
        <v>2.896990060806274</v>
      </c>
      <c r="U7990">
        <v>-75.315803527832031</v>
      </c>
      <c r="V7990">
        <v>0.19480518996715551</v>
      </c>
      <c r="W7990">
        <v>0</v>
      </c>
      <c r="X7990">
        <v>0.62770563364028931</v>
      </c>
      <c r="Y7990">
        <v>6.9264069199562073E-2</v>
      </c>
      <c r="Z7990">
        <v>0.89610391855239868</v>
      </c>
      <c r="AA7990">
        <v>0.29374998807907099</v>
      </c>
      <c r="AB7990">
        <v>0</v>
      </c>
      <c r="AC7990">
        <v>0.3125</v>
      </c>
      <c r="AD7990">
        <v>6</v>
      </c>
      <c r="AE7990">
        <v>4.3290043249726304E-3</v>
      </c>
      <c r="AF7990">
        <v>1</v>
      </c>
      <c r="AG7990">
        <v>0</v>
      </c>
      <c r="AH7990">
        <v>1</v>
      </c>
      <c r="AI7990">
        <v>1</v>
      </c>
      <c r="AJ7990">
        <v>1</v>
      </c>
      <c r="AK7990">
        <v>1</v>
      </c>
      <c r="AL7990">
        <v>0</v>
      </c>
    </row>
    <row r="7991" spans="1:38" x14ac:dyDescent="0.25">
      <c r="A7991">
        <v>7990</v>
      </c>
      <c r="B7991" t="s">
        <v>17314</v>
      </c>
      <c r="C7991">
        <v>2021</v>
      </c>
      <c r="D7991" t="s">
        <v>38</v>
      </c>
      <c r="E7991">
        <v>5</v>
      </c>
      <c r="F7991">
        <v>9</v>
      </c>
      <c r="G7991" s="2">
        <v>44336</v>
      </c>
      <c r="H7991" s="2">
        <v>44454</v>
      </c>
      <c r="I7991" t="s">
        <v>909</v>
      </c>
      <c r="J7991" t="s">
        <v>1417</v>
      </c>
      <c r="K7991" t="s">
        <v>1418</v>
      </c>
      <c r="L7991" t="s">
        <v>5665</v>
      </c>
      <c r="M7991" t="s">
        <v>1666</v>
      </c>
      <c r="N7991" t="s">
        <v>3819</v>
      </c>
      <c r="O7991" t="s">
        <v>5497</v>
      </c>
      <c r="P7991" t="s">
        <v>5497</v>
      </c>
      <c r="Q7991">
        <v>118</v>
      </c>
      <c r="R7991" t="s">
        <v>1426</v>
      </c>
      <c r="S7991">
        <v>16</v>
      </c>
      <c r="T7991">
        <v>2.8991000652313228</v>
      </c>
      <c r="U7991">
        <v>-75.3096923828125</v>
      </c>
      <c r="V7991">
        <v>0.104347825050354</v>
      </c>
      <c r="W7991">
        <v>0</v>
      </c>
      <c r="X7991">
        <v>0.40000000596046448</v>
      </c>
      <c r="Y7991">
        <v>6.9565214216709137E-2</v>
      </c>
      <c r="Z7991">
        <v>0.64347827434539795</v>
      </c>
      <c r="AA7991">
        <v>0.21250000596046451</v>
      </c>
      <c r="AB7991">
        <v>0</v>
      </c>
      <c r="AC7991">
        <v>0</v>
      </c>
      <c r="AD7991">
        <v>8</v>
      </c>
      <c r="AE7991">
        <v>4.3478258885443211E-3</v>
      </c>
      <c r="AF7991">
        <v>1</v>
      </c>
      <c r="AG7991">
        <v>0</v>
      </c>
      <c r="AH7991">
        <v>1</v>
      </c>
      <c r="AI7991">
        <v>1</v>
      </c>
      <c r="AJ7991">
        <v>1</v>
      </c>
      <c r="AK7991">
        <v>1</v>
      </c>
      <c r="AL7991">
        <v>0</v>
      </c>
    </row>
    <row r="7992" spans="1:38" x14ac:dyDescent="0.25">
      <c r="A7992">
        <v>7991</v>
      </c>
      <c r="B7992" t="s">
        <v>17321</v>
      </c>
      <c r="C7992">
        <v>2021</v>
      </c>
      <c r="D7992" t="s">
        <v>7070</v>
      </c>
      <c r="E7992">
        <v>10</v>
      </c>
      <c r="F7992">
        <v>2</v>
      </c>
      <c r="G7992" s="2">
        <v>44123</v>
      </c>
      <c r="H7992" s="2">
        <v>44242</v>
      </c>
      <c r="I7992" t="s">
        <v>909</v>
      </c>
      <c r="J7992" t="s">
        <v>1417</v>
      </c>
      <c r="K7992" t="s">
        <v>1418</v>
      </c>
      <c r="L7992" t="s">
        <v>5665</v>
      </c>
      <c r="M7992" t="s">
        <v>1503</v>
      </c>
      <c r="N7992" t="s">
        <v>17627</v>
      </c>
      <c r="O7992" t="s">
        <v>5497</v>
      </c>
      <c r="P7992" t="s">
        <v>5497</v>
      </c>
      <c r="Q7992">
        <v>119</v>
      </c>
      <c r="R7992" t="s">
        <v>1426</v>
      </c>
      <c r="S7992">
        <v>1</v>
      </c>
      <c r="T7992">
        <v>2.8692300319671631</v>
      </c>
      <c r="U7992">
        <v>-75.322212219238281</v>
      </c>
      <c r="V7992">
        <v>6.6666670143604279E-2</v>
      </c>
      <c r="W7992">
        <v>0</v>
      </c>
      <c r="X7992">
        <v>0.3333333432674408</v>
      </c>
      <c r="Y7992">
        <v>6.6666670143604279E-2</v>
      </c>
      <c r="Z7992">
        <v>0.66666668653488159</v>
      </c>
      <c r="AA7992">
        <v>0.20000000298023221</v>
      </c>
      <c r="AB7992">
        <v>0</v>
      </c>
      <c r="AC7992">
        <v>0</v>
      </c>
      <c r="AD7992">
        <v>6</v>
      </c>
      <c r="AE7992">
        <v>0</v>
      </c>
      <c r="AF7992">
        <v>1</v>
      </c>
      <c r="AG7992">
        <v>0</v>
      </c>
      <c r="AH7992">
        <v>1</v>
      </c>
      <c r="AI7992">
        <v>1</v>
      </c>
      <c r="AJ7992">
        <v>0</v>
      </c>
      <c r="AK7992">
        <v>1</v>
      </c>
      <c r="AL7992">
        <v>0</v>
      </c>
    </row>
    <row r="7993" spans="1:38" x14ac:dyDescent="0.25">
      <c r="A7993">
        <v>7992</v>
      </c>
      <c r="B7993" t="s">
        <v>17321</v>
      </c>
      <c r="C7993">
        <v>2021</v>
      </c>
      <c r="D7993" t="s">
        <v>7070</v>
      </c>
      <c r="E7993">
        <v>10</v>
      </c>
      <c r="F7993">
        <v>2</v>
      </c>
      <c r="G7993" s="2">
        <v>44123</v>
      </c>
      <c r="H7993" s="2">
        <v>44242</v>
      </c>
      <c r="I7993" t="s">
        <v>909</v>
      </c>
      <c r="J7993" t="s">
        <v>1417</v>
      </c>
      <c r="K7993" t="s">
        <v>1418</v>
      </c>
      <c r="L7993" t="s">
        <v>5665</v>
      </c>
      <c r="M7993" t="s">
        <v>1503</v>
      </c>
      <c r="N7993" t="s">
        <v>17628</v>
      </c>
      <c r="O7993" t="s">
        <v>5497</v>
      </c>
      <c r="P7993" t="s">
        <v>5497</v>
      </c>
      <c r="Q7993">
        <v>119</v>
      </c>
      <c r="R7993" t="s">
        <v>1426</v>
      </c>
      <c r="S7993">
        <v>1</v>
      </c>
      <c r="T7993">
        <v>2.8692300319671631</v>
      </c>
      <c r="U7993">
        <v>-75.322212219238281</v>
      </c>
      <c r="V7993">
        <v>0.15384615957736969</v>
      </c>
      <c r="W7993">
        <v>0</v>
      </c>
      <c r="X7993">
        <v>0.38461539149284357</v>
      </c>
      <c r="Y7993">
        <v>7.6923079788684845E-2</v>
      </c>
      <c r="Z7993">
        <v>1</v>
      </c>
      <c r="AA7993">
        <v>0.10000000149011611</v>
      </c>
      <c r="AB7993">
        <v>0</v>
      </c>
      <c r="AC7993">
        <v>0</v>
      </c>
      <c r="AD7993">
        <v>6</v>
      </c>
      <c r="AE7993">
        <v>0</v>
      </c>
      <c r="AF7993">
        <v>1</v>
      </c>
      <c r="AG7993">
        <v>0</v>
      </c>
      <c r="AH7993">
        <v>1</v>
      </c>
      <c r="AI7993">
        <v>1</v>
      </c>
      <c r="AJ7993">
        <v>0</v>
      </c>
      <c r="AK7993">
        <v>1</v>
      </c>
      <c r="AL7993">
        <v>0</v>
      </c>
    </row>
    <row r="7994" spans="1:38" x14ac:dyDescent="0.25">
      <c r="A7994">
        <v>7993</v>
      </c>
      <c r="B7994" t="s">
        <v>17321</v>
      </c>
      <c r="C7994">
        <v>2021</v>
      </c>
      <c r="D7994" t="s">
        <v>7070</v>
      </c>
      <c r="E7994">
        <v>10</v>
      </c>
      <c r="F7994">
        <v>2</v>
      </c>
      <c r="G7994" s="2">
        <v>44123</v>
      </c>
      <c r="H7994" s="2">
        <v>44242</v>
      </c>
      <c r="I7994" t="s">
        <v>909</v>
      </c>
      <c r="J7994" t="s">
        <v>1417</v>
      </c>
      <c r="K7994" t="s">
        <v>1418</v>
      </c>
      <c r="L7994" t="s">
        <v>5665</v>
      </c>
      <c r="M7994" t="s">
        <v>1503</v>
      </c>
      <c r="N7994" t="s">
        <v>17629</v>
      </c>
      <c r="O7994" t="s">
        <v>5497</v>
      </c>
      <c r="P7994" t="s">
        <v>5497</v>
      </c>
      <c r="Q7994">
        <v>119</v>
      </c>
      <c r="R7994" t="s">
        <v>1426</v>
      </c>
      <c r="S7994">
        <v>1</v>
      </c>
      <c r="T7994">
        <v>2.8692300319671631</v>
      </c>
      <c r="U7994">
        <v>-75.322212219238281</v>
      </c>
      <c r="V7994">
        <v>0.2222222238779068</v>
      </c>
      <c r="W7994">
        <v>0</v>
      </c>
      <c r="X7994">
        <v>0.55555558204650879</v>
      </c>
      <c r="Y7994">
        <v>5.55555559694767E-2</v>
      </c>
      <c r="Z7994">
        <v>1</v>
      </c>
      <c r="AA7994">
        <v>0.20000000298023221</v>
      </c>
      <c r="AB7994">
        <v>0</v>
      </c>
      <c r="AC7994">
        <v>0</v>
      </c>
      <c r="AD7994">
        <v>6</v>
      </c>
      <c r="AE7994">
        <v>5.55555559694767E-2</v>
      </c>
      <c r="AF7994">
        <v>1</v>
      </c>
      <c r="AG7994">
        <v>0</v>
      </c>
      <c r="AH7994">
        <v>1</v>
      </c>
      <c r="AI7994">
        <v>1</v>
      </c>
      <c r="AJ7994">
        <v>1</v>
      </c>
      <c r="AK7994">
        <v>1</v>
      </c>
      <c r="AL7994">
        <v>0</v>
      </c>
    </row>
    <row r="7995" spans="1:38" x14ac:dyDescent="0.25">
      <c r="A7995">
        <v>7994</v>
      </c>
      <c r="B7995" t="s">
        <v>17321</v>
      </c>
      <c r="C7995">
        <v>2021</v>
      </c>
      <c r="D7995" t="s">
        <v>7070</v>
      </c>
      <c r="E7995">
        <v>10</v>
      </c>
      <c r="F7995">
        <v>2</v>
      </c>
      <c r="G7995" s="2">
        <v>44123</v>
      </c>
      <c r="H7995" s="2">
        <v>44242</v>
      </c>
      <c r="I7995" t="s">
        <v>909</v>
      </c>
      <c r="J7995" t="s">
        <v>1417</v>
      </c>
      <c r="K7995" t="s">
        <v>1418</v>
      </c>
      <c r="L7995" t="s">
        <v>5665</v>
      </c>
      <c r="M7995" t="s">
        <v>1503</v>
      </c>
      <c r="N7995" t="s">
        <v>17630</v>
      </c>
      <c r="O7995" t="s">
        <v>5497</v>
      </c>
      <c r="P7995" t="s">
        <v>5497</v>
      </c>
      <c r="Q7995">
        <v>119</v>
      </c>
      <c r="R7995" t="s">
        <v>1426</v>
      </c>
      <c r="S7995">
        <v>1</v>
      </c>
      <c r="T7995">
        <v>2.8692300319671631</v>
      </c>
      <c r="U7995">
        <v>-75.322212219238281</v>
      </c>
      <c r="V7995">
        <v>0.38461539149284357</v>
      </c>
      <c r="W7995">
        <v>0</v>
      </c>
      <c r="X7995">
        <v>0.38461539149284357</v>
      </c>
      <c r="Y7995">
        <v>7.6923079788684845E-2</v>
      </c>
      <c r="Z7995">
        <v>1</v>
      </c>
      <c r="AA7995">
        <v>0.20000000298023221</v>
      </c>
      <c r="AB7995">
        <v>0</v>
      </c>
      <c r="AD7995">
        <v>6</v>
      </c>
      <c r="AE7995">
        <v>7.6923079788684845E-2</v>
      </c>
      <c r="AF7995">
        <v>1</v>
      </c>
      <c r="AG7995">
        <v>0</v>
      </c>
      <c r="AH7995">
        <v>1</v>
      </c>
      <c r="AI7995">
        <v>1</v>
      </c>
      <c r="AJ7995">
        <v>1</v>
      </c>
      <c r="AK7995">
        <v>1</v>
      </c>
      <c r="AL7995">
        <v>0</v>
      </c>
    </row>
    <row r="7996" spans="1:38" x14ac:dyDescent="0.25">
      <c r="A7996">
        <v>7995</v>
      </c>
      <c r="B7996" t="s">
        <v>17321</v>
      </c>
      <c r="C7996">
        <v>2021</v>
      </c>
      <c r="D7996" t="s">
        <v>7070</v>
      </c>
      <c r="E7996">
        <v>10</v>
      </c>
      <c r="F7996">
        <v>2</v>
      </c>
      <c r="G7996" s="2">
        <v>44123</v>
      </c>
      <c r="H7996" s="2">
        <v>44242</v>
      </c>
      <c r="I7996" t="s">
        <v>909</v>
      </c>
      <c r="J7996" t="s">
        <v>1417</v>
      </c>
      <c r="K7996" t="s">
        <v>1418</v>
      </c>
      <c r="L7996" t="s">
        <v>5665</v>
      </c>
      <c r="M7996" t="s">
        <v>1503</v>
      </c>
      <c r="N7996" t="s">
        <v>17631</v>
      </c>
      <c r="O7996" t="s">
        <v>5497</v>
      </c>
      <c r="P7996" t="s">
        <v>5497</v>
      </c>
      <c r="Q7996">
        <v>119</v>
      </c>
      <c r="R7996" t="s">
        <v>1426</v>
      </c>
      <c r="S7996">
        <v>1</v>
      </c>
      <c r="T7996">
        <v>2.8692300319671631</v>
      </c>
      <c r="U7996">
        <v>-75.322212219238281</v>
      </c>
      <c r="V7996">
        <v>0.210526317358017</v>
      </c>
      <c r="W7996">
        <v>0</v>
      </c>
      <c r="X7996">
        <v>0.63157892227172852</v>
      </c>
      <c r="Y7996">
        <v>5.2631579339504242E-2</v>
      </c>
      <c r="Z7996">
        <v>0.63157892227172852</v>
      </c>
      <c r="AA7996">
        <v>0.30000001192092901</v>
      </c>
      <c r="AB7996">
        <v>0</v>
      </c>
      <c r="AC7996">
        <v>0</v>
      </c>
      <c r="AD7996">
        <v>6</v>
      </c>
      <c r="AE7996">
        <v>0</v>
      </c>
      <c r="AF7996">
        <v>1</v>
      </c>
      <c r="AG7996">
        <v>0</v>
      </c>
      <c r="AH7996">
        <v>1</v>
      </c>
      <c r="AI7996">
        <v>1</v>
      </c>
      <c r="AJ7996">
        <v>0</v>
      </c>
      <c r="AK7996">
        <v>1</v>
      </c>
      <c r="AL7996">
        <v>0</v>
      </c>
    </row>
    <row r="7997" spans="1:38" x14ac:dyDescent="0.25">
      <c r="A7997">
        <v>7996</v>
      </c>
      <c r="B7997" t="s">
        <v>17321</v>
      </c>
      <c r="C7997">
        <v>2021</v>
      </c>
      <c r="D7997" t="s">
        <v>7070</v>
      </c>
      <c r="E7997">
        <v>10</v>
      </c>
      <c r="F7997">
        <v>2</v>
      </c>
      <c r="G7997" s="2">
        <v>44123</v>
      </c>
      <c r="H7997" s="2">
        <v>44242</v>
      </c>
      <c r="I7997" t="s">
        <v>909</v>
      </c>
      <c r="J7997" t="s">
        <v>1417</v>
      </c>
      <c r="K7997" t="s">
        <v>1418</v>
      </c>
      <c r="L7997" t="s">
        <v>5665</v>
      </c>
      <c r="M7997" t="s">
        <v>1503</v>
      </c>
      <c r="N7997" t="s">
        <v>17632</v>
      </c>
      <c r="O7997" t="s">
        <v>5497</v>
      </c>
      <c r="P7997" t="s">
        <v>5497</v>
      </c>
      <c r="Q7997">
        <v>119</v>
      </c>
      <c r="R7997" t="s">
        <v>1426</v>
      </c>
      <c r="S7997">
        <v>1</v>
      </c>
      <c r="T7997">
        <v>2.8692300319671631</v>
      </c>
      <c r="U7997">
        <v>-75.322212219238281</v>
      </c>
      <c r="V7997">
        <v>0.13333334028720861</v>
      </c>
      <c r="W7997">
        <v>0</v>
      </c>
      <c r="X7997">
        <v>0.66666668653488159</v>
      </c>
      <c r="Y7997">
        <v>6.6666670143604279E-2</v>
      </c>
      <c r="Z7997">
        <v>0.66666668653488159</v>
      </c>
      <c r="AA7997">
        <v>0.20000000298023221</v>
      </c>
      <c r="AB7997">
        <v>0</v>
      </c>
      <c r="AC7997">
        <v>0</v>
      </c>
      <c r="AD7997">
        <v>6</v>
      </c>
      <c r="AE7997">
        <v>0</v>
      </c>
      <c r="AF7997">
        <v>1</v>
      </c>
      <c r="AG7997">
        <v>0</v>
      </c>
      <c r="AH7997">
        <v>1</v>
      </c>
      <c r="AI7997">
        <v>1</v>
      </c>
      <c r="AJ7997">
        <v>0</v>
      </c>
      <c r="AK7997">
        <v>1</v>
      </c>
      <c r="AL7997">
        <v>0</v>
      </c>
    </row>
    <row r="7998" spans="1:38" x14ac:dyDescent="0.25">
      <c r="A7998">
        <v>7997</v>
      </c>
      <c r="B7998" t="s">
        <v>17426</v>
      </c>
      <c r="C7998">
        <v>2021</v>
      </c>
      <c r="D7998" t="s">
        <v>38</v>
      </c>
      <c r="E7998">
        <v>6</v>
      </c>
      <c r="F7998">
        <v>9</v>
      </c>
      <c r="G7998" s="2">
        <v>44355</v>
      </c>
      <c r="H7998" s="2">
        <v>44454</v>
      </c>
      <c r="I7998" t="s">
        <v>909</v>
      </c>
      <c r="J7998" t="s">
        <v>910</v>
      </c>
      <c r="K7998" t="s">
        <v>1260</v>
      </c>
      <c r="L7998" t="s">
        <v>17633</v>
      </c>
      <c r="M7998" t="s">
        <v>6314</v>
      </c>
      <c r="N7998" t="s">
        <v>6315</v>
      </c>
      <c r="O7998" t="s">
        <v>9876</v>
      </c>
      <c r="P7998" t="s">
        <v>9876</v>
      </c>
      <c r="Q7998">
        <v>99</v>
      </c>
      <c r="R7998" t="s">
        <v>17634</v>
      </c>
      <c r="S7998">
        <v>16</v>
      </c>
      <c r="T7998">
        <v>4.1993241310119629</v>
      </c>
      <c r="U7998">
        <v>-74.984390258789063</v>
      </c>
      <c r="V7998">
        <v>9.8039219155907631E-3</v>
      </c>
      <c r="W7998">
        <v>0</v>
      </c>
      <c r="X7998">
        <v>0.1699346452951431</v>
      </c>
      <c r="Y7998">
        <v>5.228758230805397E-2</v>
      </c>
      <c r="Z7998">
        <v>2.6143791154026989E-2</v>
      </c>
      <c r="AA7998">
        <v>3.7500001490116119E-2</v>
      </c>
      <c r="AB7998">
        <v>0</v>
      </c>
      <c r="AC7998">
        <v>0</v>
      </c>
      <c r="AE7998">
        <v>1.63398701697588E-2</v>
      </c>
      <c r="AF7998">
        <v>1</v>
      </c>
      <c r="AG7998">
        <v>0</v>
      </c>
      <c r="AH7998">
        <v>1</v>
      </c>
      <c r="AI7998">
        <v>1</v>
      </c>
      <c r="AJ7998">
        <v>1</v>
      </c>
      <c r="AK7998">
        <v>1</v>
      </c>
      <c r="AL7998">
        <v>0</v>
      </c>
    </row>
    <row r="7999" spans="1:38" x14ac:dyDescent="0.25">
      <c r="A7999">
        <v>7998</v>
      </c>
      <c r="B7999" t="s">
        <v>17404</v>
      </c>
      <c r="C7999">
        <v>2021</v>
      </c>
      <c r="D7999" t="s">
        <v>38</v>
      </c>
      <c r="E7999">
        <v>3</v>
      </c>
      <c r="F7999">
        <v>7</v>
      </c>
      <c r="G7999" s="2">
        <v>44282</v>
      </c>
      <c r="H7999" s="2">
        <v>44392</v>
      </c>
      <c r="I7999" t="s">
        <v>909</v>
      </c>
      <c r="J7999" t="s">
        <v>910</v>
      </c>
      <c r="K7999" t="s">
        <v>4192</v>
      </c>
      <c r="L7999" t="s">
        <v>17635</v>
      </c>
      <c r="M7999" t="s">
        <v>43</v>
      </c>
      <c r="N7999" t="s">
        <v>17636</v>
      </c>
      <c r="O7999" t="s">
        <v>338</v>
      </c>
      <c r="P7999" t="s">
        <v>338</v>
      </c>
      <c r="Q7999">
        <v>110</v>
      </c>
      <c r="R7999" t="s">
        <v>5379</v>
      </c>
      <c r="S7999">
        <v>16</v>
      </c>
      <c r="T7999">
        <v>4.1411199569702148</v>
      </c>
      <c r="U7999">
        <v>-74.825515747070313</v>
      </c>
      <c r="V7999">
        <v>0.1335403770208359</v>
      </c>
      <c r="W7999">
        <v>6.2111802399158478E-3</v>
      </c>
      <c r="X7999">
        <v>0.94409936666488647</v>
      </c>
      <c r="Y7999">
        <v>4.9689441919326782E-2</v>
      </c>
      <c r="Z7999">
        <v>0.28260868787765497</v>
      </c>
      <c r="AA7999">
        <v>0.47499999403953552</v>
      </c>
      <c r="AB7999">
        <v>6.2111802399158478E-3</v>
      </c>
      <c r="AC7999">
        <v>0</v>
      </c>
      <c r="AD7999">
        <v>11.89999961853027</v>
      </c>
      <c r="AE7999">
        <v>0</v>
      </c>
      <c r="AF7999">
        <v>1</v>
      </c>
      <c r="AG7999">
        <v>1</v>
      </c>
      <c r="AH7999">
        <v>1</v>
      </c>
      <c r="AI7999">
        <v>1</v>
      </c>
      <c r="AJ7999">
        <v>0</v>
      </c>
      <c r="AK7999">
        <v>1</v>
      </c>
      <c r="AL7999">
        <v>1</v>
      </c>
    </row>
    <row r="8000" spans="1:38" x14ac:dyDescent="0.25">
      <c r="A8000">
        <v>7999</v>
      </c>
      <c r="B8000" t="s">
        <v>17637</v>
      </c>
      <c r="C8000">
        <v>2021</v>
      </c>
      <c r="D8000" t="s">
        <v>38</v>
      </c>
      <c r="E8000">
        <v>4</v>
      </c>
      <c r="F8000">
        <v>8</v>
      </c>
      <c r="G8000" s="2">
        <v>44311</v>
      </c>
      <c r="H8000" s="2">
        <v>44423</v>
      </c>
      <c r="I8000" t="s">
        <v>909</v>
      </c>
      <c r="J8000" t="s">
        <v>910</v>
      </c>
      <c r="K8000" t="s">
        <v>7686</v>
      </c>
      <c r="L8000" t="s">
        <v>17638</v>
      </c>
      <c r="M8000" t="s">
        <v>17639</v>
      </c>
      <c r="N8000" t="s">
        <v>17640</v>
      </c>
      <c r="O8000" t="s">
        <v>5497</v>
      </c>
      <c r="P8000" t="s">
        <v>5497</v>
      </c>
      <c r="Q8000">
        <v>112</v>
      </c>
      <c r="R8000" t="s">
        <v>17641</v>
      </c>
      <c r="S8000">
        <v>16</v>
      </c>
      <c r="T8000">
        <v>4.2239642143249512</v>
      </c>
      <c r="U8000">
        <v>-74.866539001464844</v>
      </c>
      <c r="V8000">
        <v>2.0151132717728611E-2</v>
      </c>
      <c r="W8000">
        <v>0</v>
      </c>
      <c r="X8000">
        <v>0.68261963129043579</v>
      </c>
      <c r="Y8000">
        <v>4.030226543545723E-2</v>
      </c>
      <c r="Z8000">
        <v>0.1486146152019501</v>
      </c>
      <c r="AA8000">
        <v>0.20624999701976779</v>
      </c>
      <c r="AB8000">
        <v>0</v>
      </c>
      <c r="AC8000">
        <v>0</v>
      </c>
      <c r="AD8000">
        <v>10.60000038146973</v>
      </c>
      <c r="AE8000">
        <v>1.511335000395775E-2</v>
      </c>
      <c r="AF8000">
        <v>1</v>
      </c>
      <c r="AG8000">
        <v>0</v>
      </c>
      <c r="AH8000">
        <v>1</v>
      </c>
      <c r="AI8000">
        <v>1</v>
      </c>
      <c r="AJ8000">
        <v>1</v>
      </c>
      <c r="AK8000">
        <v>1</v>
      </c>
      <c r="AL8000">
        <v>0</v>
      </c>
    </row>
    <row r="8001" spans="1:38" x14ac:dyDescent="0.25">
      <c r="A8001">
        <v>8000</v>
      </c>
      <c r="B8001" t="s">
        <v>17637</v>
      </c>
      <c r="C8001">
        <v>2021</v>
      </c>
      <c r="D8001" t="s">
        <v>38</v>
      </c>
      <c r="E8001">
        <v>5</v>
      </c>
      <c r="F8001">
        <v>9</v>
      </c>
      <c r="G8001" s="2">
        <v>44346</v>
      </c>
      <c r="H8001" s="2">
        <v>44454</v>
      </c>
      <c r="I8001" t="s">
        <v>909</v>
      </c>
      <c r="J8001" t="s">
        <v>910</v>
      </c>
      <c r="K8001" t="s">
        <v>7686</v>
      </c>
      <c r="L8001" t="s">
        <v>17638</v>
      </c>
      <c r="M8001" t="s">
        <v>17642</v>
      </c>
      <c r="N8001" t="s">
        <v>17643</v>
      </c>
      <c r="O8001" t="s">
        <v>5497</v>
      </c>
      <c r="P8001" t="s">
        <v>5497</v>
      </c>
      <c r="Q8001">
        <v>108</v>
      </c>
      <c r="R8001" t="s">
        <v>17641</v>
      </c>
      <c r="S8001">
        <v>16</v>
      </c>
      <c r="T8001">
        <v>4.2199602127075204</v>
      </c>
      <c r="U8001">
        <v>-74.879623413085938</v>
      </c>
      <c r="V8001">
        <v>4.4321328401565552E-2</v>
      </c>
      <c r="W8001">
        <v>0</v>
      </c>
      <c r="X8001">
        <v>0.39058172702789312</v>
      </c>
      <c r="Y8001">
        <v>4.4321328401565552E-2</v>
      </c>
      <c r="Z8001">
        <v>1.9390581175684929E-2</v>
      </c>
      <c r="AA8001">
        <v>1.875000074505806E-2</v>
      </c>
      <c r="AB8001">
        <v>0</v>
      </c>
      <c r="AC8001">
        <v>0</v>
      </c>
      <c r="AD8001">
        <v>9.1000003814697266</v>
      </c>
      <c r="AE8001">
        <v>5.540166050195694E-3</v>
      </c>
      <c r="AF8001">
        <v>1</v>
      </c>
      <c r="AG8001">
        <v>0</v>
      </c>
      <c r="AH8001">
        <v>1</v>
      </c>
      <c r="AI8001">
        <v>1</v>
      </c>
      <c r="AJ8001">
        <v>1</v>
      </c>
      <c r="AK8001">
        <v>1</v>
      </c>
      <c r="AL8001">
        <v>0</v>
      </c>
    </row>
    <row r="8002" spans="1:38" x14ac:dyDescent="0.25">
      <c r="A8002">
        <v>8001</v>
      </c>
      <c r="B8002" t="s">
        <v>17404</v>
      </c>
      <c r="C8002">
        <v>2021</v>
      </c>
      <c r="D8002" t="s">
        <v>38</v>
      </c>
      <c r="E8002">
        <v>4</v>
      </c>
      <c r="F8002">
        <v>8</v>
      </c>
      <c r="G8002" s="2">
        <v>44310</v>
      </c>
      <c r="H8002" s="2">
        <v>44423</v>
      </c>
      <c r="I8002" t="s">
        <v>909</v>
      </c>
      <c r="J8002" t="s">
        <v>910</v>
      </c>
      <c r="K8002" t="s">
        <v>4192</v>
      </c>
      <c r="L8002" t="s">
        <v>4464</v>
      </c>
      <c r="M8002" t="s">
        <v>7852</v>
      </c>
      <c r="N8002" t="s">
        <v>1219</v>
      </c>
      <c r="O8002" t="s">
        <v>5497</v>
      </c>
      <c r="P8002" t="s">
        <v>5497</v>
      </c>
      <c r="Q8002">
        <v>113</v>
      </c>
      <c r="R8002" t="s">
        <v>17644</v>
      </c>
      <c r="S8002">
        <v>16</v>
      </c>
      <c r="T8002">
        <v>4.1818652153015137</v>
      </c>
      <c r="U8002">
        <v>-74.941184997558594</v>
      </c>
      <c r="V8002">
        <v>3.5046730190515518E-2</v>
      </c>
      <c r="W8002">
        <v>0</v>
      </c>
      <c r="X8002">
        <v>0.80140185356140137</v>
      </c>
      <c r="Y8002">
        <v>3.7383176386356347E-2</v>
      </c>
      <c r="Z8002">
        <v>0.15186916291713709</v>
      </c>
      <c r="AA8002">
        <v>0.34375</v>
      </c>
      <c r="AB8002">
        <v>0</v>
      </c>
      <c r="AC8002">
        <v>0</v>
      </c>
      <c r="AD8002">
        <v>11.5</v>
      </c>
      <c r="AE8002">
        <v>0</v>
      </c>
      <c r="AF8002">
        <v>1</v>
      </c>
      <c r="AG8002">
        <v>0</v>
      </c>
      <c r="AH8002">
        <v>1</v>
      </c>
      <c r="AI8002">
        <v>1</v>
      </c>
      <c r="AJ8002">
        <v>0</v>
      </c>
      <c r="AK8002">
        <v>1</v>
      </c>
      <c r="AL8002">
        <v>0</v>
      </c>
    </row>
    <row r="8003" spans="1:38" x14ac:dyDescent="0.25">
      <c r="A8003">
        <v>8002</v>
      </c>
      <c r="B8003" t="s">
        <v>17426</v>
      </c>
      <c r="C8003">
        <v>2021</v>
      </c>
      <c r="D8003" t="s">
        <v>38</v>
      </c>
      <c r="E8003">
        <v>4</v>
      </c>
      <c r="F8003">
        <v>8</v>
      </c>
      <c r="G8003" s="2">
        <v>44309</v>
      </c>
      <c r="H8003" s="2">
        <v>44423</v>
      </c>
      <c r="I8003" t="s">
        <v>909</v>
      </c>
      <c r="J8003" t="s">
        <v>910</v>
      </c>
      <c r="K8003" t="s">
        <v>1260</v>
      </c>
      <c r="L8003" t="s">
        <v>4242</v>
      </c>
      <c r="M8003" t="s">
        <v>2092</v>
      </c>
      <c r="N8003" t="s">
        <v>2093</v>
      </c>
      <c r="O8003" t="s">
        <v>5497</v>
      </c>
      <c r="P8003" t="s">
        <v>5497</v>
      </c>
      <c r="Q8003">
        <v>114</v>
      </c>
      <c r="R8003" t="s">
        <v>17645</v>
      </c>
      <c r="S8003">
        <v>16</v>
      </c>
      <c r="T8003">
        <v>4.077639102935791</v>
      </c>
      <c r="U8003">
        <v>-74.935577392578125</v>
      </c>
      <c r="V8003">
        <v>5.55555559694767E-2</v>
      </c>
      <c r="W8003">
        <v>0</v>
      </c>
      <c r="X8003">
        <v>0.68115943670272827</v>
      </c>
      <c r="Y8003">
        <v>3.8647342473268509E-2</v>
      </c>
      <c r="Z8003">
        <v>7.2463765740394592E-2</v>
      </c>
      <c r="AA8003">
        <v>0.21875</v>
      </c>
      <c r="AB8003">
        <v>0</v>
      </c>
      <c r="AC8003">
        <v>0</v>
      </c>
      <c r="AD8003">
        <v>9.3000001907348633</v>
      </c>
      <c r="AE8003">
        <v>1.449275389313698E-2</v>
      </c>
      <c r="AF8003">
        <v>1</v>
      </c>
      <c r="AG8003">
        <v>0</v>
      </c>
      <c r="AH8003">
        <v>1</v>
      </c>
      <c r="AI8003">
        <v>1</v>
      </c>
      <c r="AJ8003">
        <v>1</v>
      </c>
      <c r="AK8003">
        <v>1</v>
      </c>
      <c r="AL8003">
        <v>0</v>
      </c>
    </row>
    <row r="8004" spans="1:38" x14ac:dyDescent="0.25">
      <c r="A8004">
        <v>8003</v>
      </c>
      <c r="B8004" t="s">
        <v>17426</v>
      </c>
      <c r="C8004">
        <v>2021</v>
      </c>
      <c r="D8004" t="s">
        <v>38</v>
      </c>
      <c r="E8004">
        <v>4</v>
      </c>
      <c r="F8004">
        <v>8</v>
      </c>
      <c r="G8004" s="2">
        <v>44311</v>
      </c>
      <c r="H8004" s="2">
        <v>44423</v>
      </c>
      <c r="I8004" t="s">
        <v>909</v>
      </c>
      <c r="J8004" t="s">
        <v>910</v>
      </c>
      <c r="K8004" t="s">
        <v>1260</v>
      </c>
      <c r="L8004" t="s">
        <v>17646</v>
      </c>
      <c r="M8004" t="s">
        <v>43</v>
      </c>
      <c r="N8004" t="s">
        <v>17647</v>
      </c>
      <c r="O8004" t="s">
        <v>5497</v>
      </c>
      <c r="P8004" t="s">
        <v>5497</v>
      </c>
      <c r="Q8004">
        <v>112</v>
      </c>
      <c r="R8004" t="s">
        <v>6117</v>
      </c>
      <c r="S8004">
        <v>1</v>
      </c>
      <c r="T8004">
        <v>4.2273216247558594</v>
      </c>
      <c r="U8004">
        <v>-74.930351257324219</v>
      </c>
      <c r="V8004">
        <v>3.3333335071802139E-2</v>
      </c>
      <c r="W8004">
        <v>0</v>
      </c>
      <c r="X8004">
        <v>0.96666663885116577</v>
      </c>
      <c r="Y8004">
        <v>3.3333335071802139E-2</v>
      </c>
      <c r="Z8004">
        <v>6.6666670143604279E-2</v>
      </c>
      <c r="AA8004">
        <v>0.40000000596046448</v>
      </c>
      <c r="AB8004">
        <v>0</v>
      </c>
      <c r="AC8004">
        <v>0</v>
      </c>
      <c r="AD8004">
        <v>10.80000019073486</v>
      </c>
      <c r="AE8004">
        <v>0</v>
      </c>
      <c r="AF8004">
        <v>1</v>
      </c>
      <c r="AG8004">
        <v>0</v>
      </c>
      <c r="AH8004">
        <v>1</v>
      </c>
      <c r="AI8004">
        <v>1</v>
      </c>
      <c r="AJ8004">
        <v>0</v>
      </c>
      <c r="AK8004">
        <v>1</v>
      </c>
      <c r="AL8004">
        <v>0</v>
      </c>
    </row>
    <row r="8005" spans="1:38" x14ac:dyDescent="0.25">
      <c r="A8005">
        <v>8004</v>
      </c>
      <c r="B8005" t="s">
        <v>17426</v>
      </c>
      <c r="C8005">
        <v>2021</v>
      </c>
      <c r="D8005" t="s">
        <v>38</v>
      </c>
      <c r="E8005">
        <v>4</v>
      </c>
      <c r="F8005">
        <v>8</v>
      </c>
      <c r="G8005" s="2">
        <v>44311</v>
      </c>
      <c r="H8005" s="2">
        <v>44423</v>
      </c>
      <c r="I8005" t="s">
        <v>909</v>
      </c>
      <c r="J8005" t="s">
        <v>910</v>
      </c>
      <c r="K8005" t="s">
        <v>1260</v>
      </c>
      <c r="L8005" t="s">
        <v>17646</v>
      </c>
      <c r="M8005" t="s">
        <v>43</v>
      </c>
      <c r="N8005" t="s">
        <v>17647</v>
      </c>
      <c r="O8005" t="s">
        <v>5497</v>
      </c>
      <c r="P8005" t="s">
        <v>5497</v>
      </c>
      <c r="Q8005">
        <v>112</v>
      </c>
      <c r="R8005" t="s">
        <v>6117</v>
      </c>
      <c r="S8005">
        <v>1</v>
      </c>
      <c r="T8005">
        <v>4.2273216247558594</v>
      </c>
      <c r="U8005">
        <v>-74.930351257324219</v>
      </c>
      <c r="V8005">
        <v>6.4516127109527588E-2</v>
      </c>
      <c r="W8005">
        <v>0</v>
      </c>
      <c r="X8005">
        <v>0.90322577953338623</v>
      </c>
      <c r="Y8005">
        <v>3.2258063554763787E-2</v>
      </c>
      <c r="Z8005">
        <v>0</v>
      </c>
      <c r="AA8005">
        <v>0</v>
      </c>
      <c r="AB8005">
        <v>0</v>
      </c>
      <c r="AC8005">
        <v>0</v>
      </c>
      <c r="AE8005">
        <v>0</v>
      </c>
      <c r="AF8005">
        <v>1</v>
      </c>
      <c r="AG8005">
        <v>0</v>
      </c>
      <c r="AH8005">
        <v>1</v>
      </c>
      <c r="AI8005">
        <v>1</v>
      </c>
      <c r="AJ8005">
        <v>0</v>
      </c>
      <c r="AK8005">
        <v>0</v>
      </c>
      <c r="AL8005">
        <v>0</v>
      </c>
    </row>
    <row r="8006" spans="1:38" x14ac:dyDescent="0.25">
      <c r="A8006">
        <v>8005</v>
      </c>
      <c r="B8006" t="s">
        <v>17426</v>
      </c>
      <c r="C8006">
        <v>2021</v>
      </c>
      <c r="D8006" t="s">
        <v>38</v>
      </c>
      <c r="E8006">
        <v>4</v>
      </c>
      <c r="F8006">
        <v>8</v>
      </c>
      <c r="G8006" s="2">
        <v>44311</v>
      </c>
      <c r="H8006" s="2">
        <v>44423</v>
      </c>
      <c r="I8006" t="s">
        <v>909</v>
      </c>
      <c r="J8006" t="s">
        <v>910</v>
      </c>
      <c r="K8006" t="s">
        <v>1260</v>
      </c>
      <c r="L8006" t="s">
        <v>17646</v>
      </c>
      <c r="M8006" t="s">
        <v>43</v>
      </c>
      <c r="N8006" t="s">
        <v>17647</v>
      </c>
      <c r="O8006" t="s">
        <v>5497</v>
      </c>
      <c r="P8006" t="s">
        <v>5497</v>
      </c>
      <c r="Q8006">
        <v>112</v>
      </c>
      <c r="R8006" t="s">
        <v>6117</v>
      </c>
      <c r="S8006">
        <v>1</v>
      </c>
      <c r="T8006">
        <v>4.2273221015930176</v>
      </c>
      <c r="U8006">
        <v>-74.930351257324219</v>
      </c>
      <c r="V8006">
        <v>0.22727273404598239</v>
      </c>
      <c r="W8006">
        <v>0</v>
      </c>
      <c r="X8006">
        <v>0.95454543828964233</v>
      </c>
      <c r="Y8006">
        <v>4.5454546809196472E-2</v>
      </c>
      <c r="Z8006">
        <v>0</v>
      </c>
      <c r="AA8006">
        <v>0</v>
      </c>
      <c r="AB8006">
        <v>0</v>
      </c>
      <c r="AC8006">
        <v>0</v>
      </c>
      <c r="AE8006">
        <v>0</v>
      </c>
      <c r="AF8006">
        <v>1</v>
      </c>
      <c r="AG8006">
        <v>0</v>
      </c>
      <c r="AH8006">
        <v>1</v>
      </c>
      <c r="AI8006">
        <v>1</v>
      </c>
      <c r="AJ8006">
        <v>0</v>
      </c>
      <c r="AK8006">
        <v>0</v>
      </c>
      <c r="AL8006">
        <v>0</v>
      </c>
    </row>
    <row r="8007" spans="1:38" x14ac:dyDescent="0.25">
      <c r="A8007">
        <v>8006</v>
      </c>
      <c r="B8007" t="s">
        <v>17426</v>
      </c>
      <c r="C8007">
        <v>2021</v>
      </c>
      <c r="D8007" t="s">
        <v>38</v>
      </c>
      <c r="E8007">
        <v>4</v>
      </c>
      <c r="F8007">
        <v>8</v>
      </c>
      <c r="G8007" s="2">
        <v>44311</v>
      </c>
      <c r="H8007" s="2">
        <v>44423</v>
      </c>
      <c r="I8007" t="s">
        <v>909</v>
      </c>
      <c r="J8007" t="s">
        <v>910</v>
      </c>
      <c r="K8007" t="s">
        <v>1260</v>
      </c>
      <c r="L8007" t="s">
        <v>17646</v>
      </c>
      <c r="M8007" t="s">
        <v>43</v>
      </c>
      <c r="N8007" t="s">
        <v>17647</v>
      </c>
      <c r="O8007" t="s">
        <v>5497</v>
      </c>
      <c r="P8007" t="s">
        <v>5497</v>
      </c>
      <c r="Q8007">
        <v>112</v>
      </c>
      <c r="R8007" t="s">
        <v>6117</v>
      </c>
      <c r="S8007">
        <v>1</v>
      </c>
      <c r="T8007">
        <v>4.2273221015930176</v>
      </c>
      <c r="U8007">
        <v>-74.930351257324219</v>
      </c>
      <c r="V8007">
        <v>0.23076923191547391</v>
      </c>
      <c r="W8007">
        <v>0</v>
      </c>
      <c r="X8007">
        <v>0.92307692766189575</v>
      </c>
      <c r="Y8007">
        <v>3.8461539894342422E-2</v>
      </c>
      <c r="Z8007">
        <v>0.15384615957736969</v>
      </c>
      <c r="AA8007">
        <v>0.5</v>
      </c>
      <c r="AB8007">
        <v>0</v>
      </c>
      <c r="AC8007">
        <v>0</v>
      </c>
      <c r="AE8007">
        <v>0</v>
      </c>
      <c r="AF8007">
        <v>1</v>
      </c>
      <c r="AG8007">
        <v>0</v>
      </c>
      <c r="AH8007">
        <v>1</v>
      </c>
      <c r="AI8007">
        <v>1</v>
      </c>
      <c r="AJ8007">
        <v>0</v>
      </c>
      <c r="AK8007">
        <v>1</v>
      </c>
      <c r="AL8007">
        <v>0</v>
      </c>
    </row>
    <row r="8008" spans="1:38" x14ac:dyDescent="0.25">
      <c r="A8008">
        <v>8007</v>
      </c>
      <c r="B8008" t="s">
        <v>17426</v>
      </c>
      <c r="C8008">
        <v>2021</v>
      </c>
      <c r="D8008" t="s">
        <v>7070</v>
      </c>
      <c r="E8008">
        <v>9</v>
      </c>
      <c r="F8008">
        <v>1</v>
      </c>
      <c r="G8008" s="2">
        <v>44099</v>
      </c>
      <c r="H8008" s="2">
        <v>44211</v>
      </c>
      <c r="I8008" t="s">
        <v>909</v>
      </c>
      <c r="J8008" t="s">
        <v>910</v>
      </c>
      <c r="K8008" t="s">
        <v>1260</v>
      </c>
      <c r="L8008" t="s">
        <v>17646</v>
      </c>
      <c r="M8008" t="s">
        <v>43</v>
      </c>
      <c r="N8008" t="s">
        <v>17647</v>
      </c>
      <c r="O8008" t="s">
        <v>5497</v>
      </c>
      <c r="P8008" t="s">
        <v>5497</v>
      </c>
      <c r="Q8008">
        <v>112</v>
      </c>
      <c r="R8008" t="s">
        <v>6117</v>
      </c>
      <c r="S8008">
        <v>1</v>
      </c>
      <c r="T8008">
        <v>4.2273221015930176</v>
      </c>
      <c r="U8008">
        <v>-74.930351257324219</v>
      </c>
      <c r="V8008">
        <v>7.1428574621677399E-2</v>
      </c>
      <c r="W8008">
        <v>0</v>
      </c>
      <c r="X8008">
        <v>0.96428573131561279</v>
      </c>
      <c r="Y8008">
        <v>3.5714287310838699E-2</v>
      </c>
      <c r="Z8008">
        <v>0</v>
      </c>
      <c r="AA8008">
        <v>0</v>
      </c>
      <c r="AB8008">
        <v>0</v>
      </c>
      <c r="AC8008">
        <v>0</v>
      </c>
      <c r="AE8008">
        <v>0</v>
      </c>
      <c r="AF8008">
        <v>1</v>
      </c>
      <c r="AG8008">
        <v>0</v>
      </c>
      <c r="AH8008">
        <v>1</v>
      </c>
      <c r="AI8008">
        <v>1</v>
      </c>
      <c r="AJ8008">
        <v>0</v>
      </c>
      <c r="AK8008">
        <v>0</v>
      </c>
      <c r="AL8008">
        <v>0</v>
      </c>
    </row>
    <row r="8009" spans="1:38" x14ac:dyDescent="0.25">
      <c r="A8009">
        <v>8008</v>
      </c>
      <c r="B8009" t="s">
        <v>17426</v>
      </c>
      <c r="C8009">
        <v>2021</v>
      </c>
      <c r="D8009" t="s">
        <v>38</v>
      </c>
      <c r="E8009">
        <v>4</v>
      </c>
      <c r="F8009">
        <v>8</v>
      </c>
      <c r="G8009" s="2">
        <v>44311</v>
      </c>
      <c r="H8009" s="2">
        <v>44423</v>
      </c>
      <c r="I8009" t="s">
        <v>909</v>
      </c>
      <c r="J8009" t="s">
        <v>910</v>
      </c>
      <c r="K8009" t="s">
        <v>1260</v>
      </c>
      <c r="L8009" t="s">
        <v>17646</v>
      </c>
      <c r="M8009" t="s">
        <v>43</v>
      </c>
      <c r="N8009" t="s">
        <v>17647</v>
      </c>
      <c r="O8009" t="s">
        <v>5497</v>
      </c>
      <c r="P8009" t="s">
        <v>5497</v>
      </c>
      <c r="Q8009">
        <v>112</v>
      </c>
      <c r="R8009" t="s">
        <v>6117</v>
      </c>
      <c r="S8009">
        <v>1</v>
      </c>
      <c r="T8009">
        <v>4.2273221015930176</v>
      </c>
      <c r="U8009">
        <v>-74.930351257324219</v>
      </c>
      <c r="V8009">
        <v>0.1428571492433548</v>
      </c>
      <c r="W8009">
        <v>0</v>
      </c>
      <c r="X8009">
        <v>0.9523809552192688</v>
      </c>
      <c r="Y8009">
        <v>4.76190485060215E-2</v>
      </c>
      <c r="Z8009">
        <v>0.1428571492433548</v>
      </c>
      <c r="AA8009">
        <v>0.60000002384185791</v>
      </c>
      <c r="AB8009">
        <v>0</v>
      </c>
      <c r="AC8009">
        <v>0</v>
      </c>
      <c r="AE8009">
        <v>0</v>
      </c>
      <c r="AF8009">
        <v>1</v>
      </c>
      <c r="AG8009">
        <v>0</v>
      </c>
      <c r="AH8009">
        <v>1</v>
      </c>
      <c r="AI8009">
        <v>1</v>
      </c>
      <c r="AJ8009">
        <v>0</v>
      </c>
      <c r="AK8009">
        <v>1</v>
      </c>
      <c r="AL8009">
        <v>0</v>
      </c>
    </row>
    <row r="8010" spans="1:38" x14ac:dyDescent="0.25">
      <c r="A8010">
        <v>8009</v>
      </c>
      <c r="B8010" t="s">
        <v>17426</v>
      </c>
      <c r="C8010">
        <v>2021</v>
      </c>
      <c r="D8010" t="s">
        <v>38</v>
      </c>
      <c r="E8010">
        <v>4</v>
      </c>
      <c r="F8010">
        <v>8</v>
      </c>
      <c r="G8010" s="2">
        <v>44311</v>
      </c>
      <c r="H8010" s="2">
        <v>44423</v>
      </c>
      <c r="I8010" t="s">
        <v>909</v>
      </c>
      <c r="J8010" t="s">
        <v>910</v>
      </c>
      <c r="K8010" t="s">
        <v>1260</v>
      </c>
      <c r="L8010" t="s">
        <v>17646</v>
      </c>
      <c r="M8010" t="s">
        <v>43</v>
      </c>
      <c r="N8010" t="s">
        <v>17647</v>
      </c>
      <c r="O8010" t="s">
        <v>5497</v>
      </c>
      <c r="P8010" t="s">
        <v>5497</v>
      </c>
      <c r="Q8010">
        <v>112</v>
      </c>
      <c r="R8010" t="s">
        <v>6117</v>
      </c>
      <c r="S8010">
        <v>1</v>
      </c>
      <c r="T8010">
        <v>4.2273221015930176</v>
      </c>
      <c r="U8010">
        <v>-74.930351257324219</v>
      </c>
      <c r="V8010">
        <v>0.1666666716337204</v>
      </c>
      <c r="W8010">
        <v>0</v>
      </c>
      <c r="X8010">
        <v>0.95833331346511841</v>
      </c>
      <c r="Y8010">
        <v>4.1666667908430099E-2</v>
      </c>
      <c r="Z8010">
        <v>4.1666667908430099E-2</v>
      </c>
      <c r="AA8010">
        <v>0.5</v>
      </c>
      <c r="AB8010">
        <v>0</v>
      </c>
      <c r="AC8010">
        <v>0</v>
      </c>
      <c r="AE8010">
        <v>0</v>
      </c>
      <c r="AF8010">
        <v>1</v>
      </c>
      <c r="AG8010">
        <v>0</v>
      </c>
      <c r="AH8010">
        <v>1</v>
      </c>
      <c r="AI8010">
        <v>1</v>
      </c>
      <c r="AJ8010">
        <v>0</v>
      </c>
      <c r="AK8010">
        <v>1</v>
      </c>
      <c r="AL8010">
        <v>0</v>
      </c>
    </row>
    <row r="8011" spans="1:38" x14ac:dyDescent="0.25">
      <c r="A8011">
        <v>8010</v>
      </c>
      <c r="B8011" t="s">
        <v>17426</v>
      </c>
      <c r="C8011">
        <v>2021</v>
      </c>
      <c r="D8011" t="s">
        <v>38</v>
      </c>
      <c r="E8011">
        <v>4</v>
      </c>
      <c r="F8011">
        <v>8</v>
      </c>
      <c r="G8011" s="2">
        <v>44311</v>
      </c>
      <c r="H8011" s="2">
        <v>44423</v>
      </c>
      <c r="I8011" t="s">
        <v>909</v>
      </c>
      <c r="J8011" t="s">
        <v>910</v>
      </c>
      <c r="K8011" t="s">
        <v>1260</v>
      </c>
      <c r="L8011" t="s">
        <v>17646</v>
      </c>
      <c r="M8011" t="s">
        <v>43</v>
      </c>
      <c r="N8011" t="s">
        <v>17647</v>
      </c>
      <c r="O8011" t="s">
        <v>5497</v>
      </c>
      <c r="P8011" t="s">
        <v>5497</v>
      </c>
      <c r="Q8011">
        <v>112</v>
      </c>
      <c r="R8011" t="s">
        <v>6117</v>
      </c>
      <c r="S8011">
        <v>1</v>
      </c>
      <c r="T8011">
        <v>4.2273225784301758</v>
      </c>
      <c r="U8011">
        <v>-74.930351257324219</v>
      </c>
      <c r="V8011">
        <v>0</v>
      </c>
      <c r="W8011">
        <v>0</v>
      </c>
      <c r="X8011">
        <v>1</v>
      </c>
      <c r="Y8011">
        <v>4.5454546809196472E-2</v>
      </c>
      <c r="Z8011">
        <v>0</v>
      </c>
      <c r="AA8011">
        <v>0</v>
      </c>
      <c r="AB8011">
        <v>9.0909093618392944E-2</v>
      </c>
      <c r="AC8011">
        <v>0</v>
      </c>
      <c r="AE8011">
        <v>0</v>
      </c>
      <c r="AF8011">
        <v>0</v>
      </c>
      <c r="AG8011">
        <v>0</v>
      </c>
      <c r="AH8011">
        <v>1</v>
      </c>
      <c r="AI8011">
        <v>1</v>
      </c>
      <c r="AJ8011">
        <v>0</v>
      </c>
      <c r="AK8011">
        <v>0</v>
      </c>
      <c r="AL8011">
        <v>1</v>
      </c>
    </row>
    <row r="8012" spans="1:38" x14ac:dyDescent="0.25">
      <c r="A8012">
        <v>8011</v>
      </c>
      <c r="B8012" t="s">
        <v>17426</v>
      </c>
      <c r="C8012">
        <v>2021</v>
      </c>
      <c r="D8012" t="s">
        <v>38</v>
      </c>
      <c r="E8012">
        <v>4</v>
      </c>
      <c r="F8012">
        <v>8</v>
      </c>
      <c r="G8012" s="2">
        <v>44311</v>
      </c>
      <c r="H8012" s="2">
        <v>44423</v>
      </c>
      <c r="I8012" t="s">
        <v>909</v>
      </c>
      <c r="J8012" t="s">
        <v>910</v>
      </c>
      <c r="K8012" t="s">
        <v>1260</v>
      </c>
      <c r="L8012" t="s">
        <v>17646</v>
      </c>
      <c r="M8012" t="s">
        <v>43</v>
      </c>
      <c r="N8012" t="s">
        <v>17647</v>
      </c>
      <c r="O8012" t="s">
        <v>5497</v>
      </c>
      <c r="P8012" t="s">
        <v>5497</v>
      </c>
      <c r="Q8012">
        <v>112</v>
      </c>
      <c r="R8012" t="s">
        <v>6117</v>
      </c>
      <c r="S8012">
        <v>1</v>
      </c>
      <c r="T8012">
        <v>4.2273225784301758</v>
      </c>
      <c r="U8012">
        <v>-74.930351257324219</v>
      </c>
      <c r="V8012">
        <v>0</v>
      </c>
      <c r="W8012">
        <v>0</v>
      </c>
      <c r="X8012">
        <v>0.92857140302658081</v>
      </c>
      <c r="Y8012">
        <v>3.5714287310838699E-2</v>
      </c>
      <c r="Z8012">
        <v>0.1785714328289032</v>
      </c>
      <c r="AA8012">
        <v>0.60000002384185791</v>
      </c>
      <c r="AB8012">
        <v>0</v>
      </c>
      <c r="AC8012">
        <v>0</v>
      </c>
      <c r="AE8012">
        <v>0</v>
      </c>
      <c r="AF8012">
        <v>0</v>
      </c>
      <c r="AG8012">
        <v>0</v>
      </c>
      <c r="AH8012">
        <v>1</v>
      </c>
      <c r="AI8012">
        <v>1</v>
      </c>
      <c r="AJ8012">
        <v>0</v>
      </c>
      <c r="AK8012">
        <v>1</v>
      </c>
      <c r="AL8012">
        <v>0</v>
      </c>
    </row>
    <row r="8013" spans="1:38" x14ac:dyDescent="0.25">
      <c r="A8013">
        <v>8012</v>
      </c>
      <c r="B8013" t="s">
        <v>17426</v>
      </c>
      <c r="C8013">
        <v>2021</v>
      </c>
      <c r="D8013" t="s">
        <v>38</v>
      </c>
      <c r="E8013">
        <v>3</v>
      </c>
      <c r="F8013">
        <v>7</v>
      </c>
      <c r="G8013" s="2">
        <v>44280</v>
      </c>
      <c r="H8013" s="2">
        <v>44392</v>
      </c>
      <c r="I8013" t="s">
        <v>909</v>
      </c>
      <c r="J8013" t="s">
        <v>910</v>
      </c>
      <c r="K8013" t="s">
        <v>1260</v>
      </c>
      <c r="L8013" t="s">
        <v>17646</v>
      </c>
      <c r="M8013" t="s">
        <v>43</v>
      </c>
      <c r="N8013" t="s">
        <v>17647</v>
      </c>
      <c r="O8013" t="s">
        <v>5497</v>
      </c>
      <c r="P8013" t="s">
        <v>5497</v>
      </c>
      <c r="Q8013">
        <v>112</v>
      </c>
      <c r="R8013" t="s">
        <v>6117</v>
      </c>
      <c r="S8013">
        <v>1</v>
      </c>
      <c r="T8013">
        <v>4.2273225784301758</v>
      </c>
      <c r="U8013">
        <v>-74.930351257324219</v>
      </c>
      <c r="V8013">
        <v>4.76190485060215E-2</v>
      </c>
      <c r="W8013">
        <v>0</v>
      </c>
      <c r="X8013">
        <v>1</v>
      </c>
      <c r="Y8013">
        <v>4.76190485060215E-2</v>
      </c>
      <c r="Z8013">
        <v>0.1428571492433548</v>
      </c>
      <c r="AA8013">
        <v>0.40000000596046448</v>
      </c>
      <c r="AB8013">
        <v>0</v>
      </c>
      <c r="AC8013">
        <v>0</v>
      </c>
      <c r="AE8013">
        <v>0</v>
      </c>
      <c r="AF8013">
        <v>1</v>
      </c>
      <c r="AG8013">
        <v>0</v>
      </c>
      <c r="AH8013">
        <v>1</v>
      </c>
      <c r="AI8013">
        <v>1</v>
      </c>
      <c r="AJ8013">
        <v>0</v>
      </c>
      <c r="AK8013">
        <v>1</v>
      </c>
      <c r="AL8013">
        <v>0</v>
      </c>
    </row>
    <row r="8014" spans="1:38" x14ac:dyDescent="0.25">
      <c r="A8014">
        <v>8013</v>
      </c>
      <c r="B8014" t="s">
        <v>17426</v>
      </c>
      <c r="C8014">
        <v>2021</v>
      </c>
      <c r="D8014" t="s">
        <v>38</v>
      </c>
      <c r="E8014">
        <v>4</v>
      </c>
      <c r="F8014">
        <v>8</v>
      </c>
      <c r="G8014" s="2">
        <v>44311</v>
      </c>
      <c r="H8014" s="2">
        <v>44423</v>
      </c>
      <c r="I8014" t="s">
        <v>909</v>
      </c>
      <c r="J8014" t="s">
        <v>910</v>
      </c>
      <c r="K8014" t="s">
        <v>1260</v>
      </c>
      <c r="L8014" t="s">
        <v>17646</v>
      </c>
      <c r="M8014" t="s">
        <v>43</v>
      </c>
      <c r="N8014" t="s">
        <v>17647</v>
      </c>
      <c r="O8014" t="s">
        <v>5497</v>
      </c>
      <c r="P8014" t="s">
        <v>5497</v>
      </c>
      <c r="Q8014">
        <v>112</v>
      </c>
      <c r="R8014" t="s">
        <v>6117</v>
      </c>
      <c r="S8014">
        <v>1</v>
      </c>
      <c r="T8014">
        <v>4.2273225784301758</v>
      </c>
      <c r="U8014">
        <v>-74.930351257324219</v>
      </c>
      <c r="V8014">
        <v>0.115384615957737</v>
      </c>
      <c r="W8014">
        <v>0</v>
      </c>
      <c r="X8014">
        <v>0.96153843402862549</v>
      </c>
      <c r="Y8014">
        <v>3.8461539894342422E-2</v>
      </c>
      <c r="Z8014">
        <v>0.19230769574642179</v>
      </c>
      <c r="AA8014">
        <v>0.60000002384185791</v>
      </c>
      <c r="AB8014">
        <v>0</v>
      </c>
      <c r="AC8014">
        <v>0</v>
      </c>
      <c r="AE8014">
        <v>0</v>
      </c>
      <c r="AF8014">
        <v>1</v>
      </c>
      <c r="AG8014">
        <v>0</v>
      </c>
      <c r="AH8014">
        <v>1</v>
      </c>
      <c r="AI8014">
        <v>1</v>
      </c>
      <c r="AJ8014">
        <v>0</v>
      </c>
      <c r="AK8014">
        <v>1</v>
      </c>
      <c r="AL8014">
        <v>0</v>
      </c>
    </row>
    <row r="8015" spans="1:38" x14ac:dyDescent="0.25">
      <c r="A8015">
        <v>8014</v>
      </c>
      <c r="B8015" t="s">
        <v>17426</v>
      </c>
      <c r="C8015">
        <v>2021</v>
      </c>
      <c r="D8015" t="s">
        <v>38</v>
      </c>
      <c r="E8015">
        <v>4</v>
      </c>
      <c r="F8015">
        <v>8</v>
      </c>
      <c r="G8015" s="2">
        <v>44311</v>
      </c>
      <c r="H8015" s="2">
        <v>44423</v>
      </c>
      <c r="I8015" t="s">
        <v>909</v>
      </c>
      <c r="J8015" t="s">
        <v>910</v>
      </c>
      <c r="K8015" t="s">
        <v>1260</v>
      </c>
      <c r="L8015" t="s">
        <v>17646</v>
      </c>
      <c r="M8015" t="s">
        <v>43</v>
      </c>
      <c r="N8015" t="s">
        <v>17647</v>
      </c>
      <c r="O8015" t="s">
        <v>5497</v>
      </c>
      <c r="P8015" t="s">
        <v>5497</v>
      </c>
      <c r="Q8015">
        <v>112</v>
      </c>
      <c r="R8015" t="s">
        <v>6117</v>
      </c>
      <c r="S8015">
        <v>1</v>
      </c>
      <c r="T8015">
        <v>4.2273225784301758</v>
      </c>
      <c r="U8015">
        <v>-74.930351257324219</v>
      </c>
      <c r="V8015">
        <v>0</v>
      </c>
      <c r="W8015">
        <v>0</v>
      </c>
      <c r="X8015">
        <v>0.85185188055038452</v>
      </c>
      <c r="Y8015">
        <v>3.7037037312984467E-2</v>
      </c>
      <c r="Z8015">
        <v>0.2222222238779068</v>
      </c>
      <c r="AA8015">
        <v>0.69999998807907104</v>
      </c>
      <c r="AB8015">
        <v>3.7037037312984467E-2</v>
      </c>
      <c r="AC8015">
        <v>0</v>
      </c>
      <c r="AE8015">
        <v>0</v>
      </c>
      <c r="AF8015">
        <v>0</v>
      </c>
      <c r="AG8015">
        <v>0</v>
      </c>
      <c r="AH8015">
        <v>1</v>
      </c>
      <c r="AI8015">
        <v>1</v>
      </c>
      <c r="AJ8015">
        <v>0</v>
      </c>
      <c r="AK8015">
        <v>1</v>
      </c>
      <c r="AL8015">
        <v>1</v>
      </c>
    </row>
    <row r="8016" spans="1:38" x14ac:dyDescent="0.25">
      <c r="A8016">
        <v>8015</v>
      </c>
      <c r="B8016" t="s">
        <v>17426</v>
      </c>
      <c r="C8016">
        <v>2021</v>
      </c>
      <c r="D8016" t="s">
        <v>38</v>
      </c>
      <c r="E8016">
        <v>4</v>
      </c>
      <c r="F8016">
        <v>8</v>
      </c>
      <c r="G8016" s="2">
        <v>44311</v>
      </c>
      <c r="H8016" s="2">
        <v>44423</v>
      </c>
      <c r="I8016" t="s">
        <v>909</v>
      </c>
      <c r="J8016" t="s">
        <v>910</v>
      </c>
      <c r="K8016" t="s">
        <v>1260</v>
      </c>
      <c r="L8016" t="s">
        <v>17646</v>
      </c>
      <c r="M8016" t="s">
        <v>43</v>
      </c>
      <c r="N8016" t="s">
        <v>17647</v>
      </c>
      <c r="O8016" t="s">
        <v>5497</v>
      </c>
      <c r="P8016" t="s">
        <v>5497</v>
      </c>
      <c r="Q8016">
        <v>112</v>
      </c>
      <c r="R8016" t="s">
        <v>6117</v>
      </c>
      <c r="S8016">
        <v>1</v>
      </c>
      <c r="T8016">
        <v>4.227323055267334</v>
      </c>
      <c r="U8016">
        <v>-74.930351257324219</v>
      </c>
      <c r="V8016">
        <v>0</v>
      </c>
      <c r="W8016">
        <v>0</v>
      </c>
      <c r="X8016">
        <v>0.89999997615814209</v>
      </c>
      <c r="Y8016">
        <v>3.3333335071802139E-2</v>
      </c>
      <c r="Z8016">
        <v>6.6666670143604279E-2</v>
      </c>
      <c r="AA8016">
        <v>0.60000002384185791</v>
      </c>
      <c r="AB8016">
        <v>0</v>
      </c>
      <c r="AC8016">
        <v>0</v>
      </c>
      <c r="AE8016">
        <v>0</v>
      </c>
      <c r="AF8016">
        <v>0</v>
      </c>
      <c r="AG8016">
        <v>0</v>
      </c>
      <c r="AH8016">
        <v>1</v>
      </c>
      <c r="AI8016">
        <v>1</v>
      </c>
      <c r="AJ8016">
        <v>0</v>
      </c>
      <c r="AK8016">
        <v>1</v>
      </c>
      <c r="AL8016">
        <v>0</v>
      </c>
    </row>
    <row r="8017" spans="1:38" x14ac:dyDescent="0.25">
      <c r="A8017">
        <v>8016</v>
      </c>
      <c r="B8017" t="s">
        <v>17426</v>
      </c>
      <c r="C8017">
        <v>2021</v>
      </c>
      <c r="D8017" t="s">
        <v>38</v>
      </c>
      <c r="E8017">
        <v>3</v>
      </c>
      <c r="F8017">
        <v>7</v>
      </c>
      <c r="G8017" s="2">
        <v>44280</v>
      </c>
      <c r="H8017" s="2">
        <v>44392</v>
      </c>
      <c r="I8017" t="s">
        <v>909</v>
      </c>
      <c r="J8017" t="s">
        <v>910</v>
      </c>
      <c r="K8017" t="s">
        <v>1260</v>
      </c>
      <c r="L8017" t="s">
        <v>17646</v>
      </c>
      <c r="M8017" t="s">
        <v>43</v>
      </c>
      <c r="N8017" t="s">
        <v>17647</v>
      </c>
      <c r="O8017" t="s">
        <v>5497</v>
      </c>
      <c r="P8017" t="s">
        <v>5497</v>
      </c>
      <c r="Q8017">
        <v>112</v>
      </c>
      <c r="R8017" t="s">
        <v>6117</v>
      </c>
      <c r="S8017">
        <v>1</v>
      </c>
      <c r="T8017">
        <v>4.227323055267334</v>
      </c>
      <c r="U8017">
        <v>-74.930351257324219</v>
      </c>
      <c r="V8017">
        <v>0.15999999642372131</v>
      </c>
      <c r="W8017">
        <v>0</v>
      </c>
      <c r="X8017">
        <v>0.8399999737739563</v>
      </c>
      <c r="Y8017">
        <v>3.9999999105930328E-2</v>
      </c>
      <c r="Z8017">
        <v>0.239999994635582</v>
      </c>
      <c r="AA8017">
        <v>0.5</v>
      </c>
      <c r="AB8017">
        <v>0</v>
      </c>
      <c r="AC8017">
        <v>0</v>
      </c>
      <c r="AE8017">
        <v>0</v>
      </c>
      <c r="AF8017">
        <v>1</v>
      </c>
      <c r="AG8017">
        <v>0</v>
      </c>
      <c r="AH8017">
        <v>1</v>
      </c>
      <c r="AI8017">
        <v>1</v>
      </c>
      <c r="AJ8017">
        <v>0</v>
      </c>
      <c r="AK8017">
        <v>1</v>
      </c>
      <c r="AL8017">
        <v>0</v>
      </c>
    </row>
    <row r="8018" spans="1:38" x14ac:dyDescent="0.25">
      <c r="A8018">
        <v>8017</v>
      </c>
      <c r="B8018" t="s">
        <v>17426</v>
      </c>
      <c r="C8018">
        <v>2021</v>
      </c>
      <c r="D8018" t="s">
        <v>38</v>
      </c>
      <c r="E8018">
        <v>3</v>
      </c>
      <c r="F8018">
        <v>7</v>
      </c>
      <c r="G8018" s="2">
        <v>44280</v>
      </c>
      <c r="H8018" s="2">
        <v>44392</v>
      </c>
      <c r="I8018" t="s">
        <v>909</v>
      </c>
      <c r="J8018" t="s">
        <v>910</v>
      </c>
      <c r="K8018" t="s">
        <v>1260</v>
      </c>
      <c r="L8018" t="s">
        <v>17646</v>
      </c>
      <c r="M8018" t="s">
        <v>43</v>
      </c>
      <c r="N8018" t="s">
        <v>17647</v>
      </c>
      <c r="O8018" t="s">
        <v>5497</v>
      </c>
      <c r="P8018" t="s">
        <v>5497</v>
      </c>
      <c r="Q8018">
        <v>112</v>
      </c>
      <c r="R8018" t="s">
        <v>6117</v>
      </c>
      <c r="S8018">
        <v>1</v>
      </c>
      <c r="T8018">
        <v>4.227323055267334</v>
      </c>
      <c r="U8018">
        <v>-74.930351257324219</v>
      </c>
      <c r="V8018">
        <v>4.1666667908430099E-2</v>
      </c>
      <c r="W8018">
        <v>0</v>
      </c>
      <c r="X8018">
        <v>1</v>
      </c>
      <c r="Y8018">
        <v>4.1666667908430099E-2</v>
      </c>
      <c r="Z8018">
        <v>0.2916666567325592</v>
      </c>
      <c r="AA8018">
        <v>0.30000001192092901</v>
      </c>
      <c r="AB8018">
        <v>0</v>
      </c>
      <c r="AC8018">
        <v>0</v>
      </c>
      <c r="AE8018">
        <v>0</v>
      </c>
      <c r="AF8018">
        <v>1</v>
      </c>
      <c r="AG8018">
        <v>0</v>
      </c>
      <c r="AH8018">
        <v>1</v>
      </c>
      <c r="AI8018">
        <v>1</v>
      </c>
      <c r="AJ8018">
        <v>0</v>
      </c>
      <c r="AK8018">
        <v>1</v>
      </c>
      <c r="AL8018">
        <v>0</v>
      </c>
    </row>
    <row r="8019" spans="1:38" x14ac:dyDescent="0.25">
      <c r="A8019">
        <v>8018</v>
      </c>
      <c r="B8019" t="s">
        <v>17426</v>
      </c>
      <c r="C8019">
        <v>2021</v>
      </c>
      <c r="D8019" t="s">
        <v>38</v>
      </c>
      <c r="E8019">
        <v>3</v>
      </c>
      <c r="F8019">
        <v>7</v>
      </c>
      <c r="G8019" s="2">
        <v>44280</v>
      </c>
      <c r="H8019" s="2">
        <v>44392</v>
      </c>
      <c r="I8019" t="s">
        <v>909</v>
      </c>
      <c r="J8019" t="s">
        <v>910</v>
      </c>
      <c r="K8019" t="s">
        <v>1260</v>
      </c>
      <c r="L8019" t="s">
        <v>17646</v>
      </c>
      <c r="M8019" t="s">
        <v>43</v>
      </c>
      <c r="N8019" t="s">
        <v>17647</v>
      </c>
      <c r="O8019" t="s">
        <v>5497</v>
      </c>
      <c r="P8019" t="s">
        <v>5497</v>
      </c>
      <c r="Q8019">
        <v>112</v>
      </c>
      <c r="R8019" t="s">
        <v>6117</v>
      </c>
      <c r="S8019">
        <v>1</v>
      </c>
      <c r="T8019">
        <v>4.227323055267334</v>
      </c>
      <c r="U8019">
        <v>-74.930351257324219</v>
      </c>
      <c r="V8019">
        <v>0.15000000596046451</v>
      </c>
      <c r="W8019">
        <v>0</v>
      </c>
      <c r="X8019">
        <v>1</v>
      </c>
      <c r="Y8019">
        <v>5.000000074505806E-2</v>
      </c>
      <c r="Z8019">
        <v>5.000000074505806E-2</v>
      </c>
      <c r="AA8019">
        <v>0.20000000298023221</v>
      </c>
      <c r="AB8019">
        <v>0</v>
      </c>
      <c r="AC8019">
        <v>0</v>
      </c>
      <c r="AE8019">
        <v>0</v>
      </c>
      <c r="AF8019">
        <v>1</v>
      </c>
      <c r="AG8019">
        <v>0</v>
      </c>
      <c r="AH8019">
        <v>1</v>
      </c>
      <c r="AI8019">
        <v>1</v>
      </c>
      <c r="AJ8019">
        <v>0</v>
      </c>
      <c r="AK8019">
        <v>1</v>
      </c>
      <c r="AL8019">
        <v>0</v>
      </c>
    </row>
    <row r="8020" spans="1:38" x14ac:dyDescent="0.25">
      <c r="A8020">
        <v>8019</v>
      </c>
      <c r="B8020" t="s">
        <v>17426</v>
      </c>
      <c r="C8020">
        <v>2021</v>
      </c>
      <c r="D8020" t="s">
        <v>38</v>
      </c>
      <c r="E8020">
        <v>3</v>
      </c>
      <c r="F8020">
        <v>7</v>
      </c>
      <c r="G8020" s="2">
        <v>44280</v>
      </c>
      <c r="H8020" s="2">
        <v>44392</v>
      </c>
      <c r="I8020" t="s">
        <v>909</v>
      </c>
      <c r="J8020" t="s">
        <v>910</v>
      </c>
      <c r="K8020" t="s">
        <v>1260</v>
      </c>
      <c r="L8020" t="s">
        <v>17646</v>
      </c>
      <c r="M8020" t="s">
        <v>43</v>
      </c>
      <c r="N8020" t="s">
        <v>17648</v>
      </c>
      <c r="O8020" t="s">
        <v>5497</v>
      </c>
      <c r="P8020" t="s">
        <v>5497</v>
      </c>
      <c r="Q8020">
        <v>112</v>
      </c>
      <c r="R8020" t="s">
        <v>6117</v>
      </c>
      <c r="S8020">
        <v>16</v>
      </c>
      <c r="T8020">
        <v>4.2265338897705078</v>
      </c>
      <c r="U8020">
        <v>-74.928062438964844</v>
      </c>
      <c r="V8020">
        <v>1.086956541985273E-2</v>
      </c>
      <c r="W8020">
        <v>0</v>
      </c>
      <c r="X8020">
        <v>0.92391306161880493</v>
      </c>
      <c r="Y8020">
        <v>4.3478261679410928E-2</v>
      </c>
      <c r="Z8020">
        <v>3.5326085984706879E-2</v>
      </c>
      <c r="AA8020">
        <v>0.10000000149011611</v>
      </c>
      <c r="AB8020">
        <v>5.4347827099263668E-3</v>
      </c>
      <c r="AC8020">
        <v>0</v>
      </c>
      <c r="AD8020">
        <v>11.39999961853027</v>
      </c>
      <c r="AE8020">
        <v>8.1521738320589066E-3</v>
      </c>
      <c r="AF8020">
        <v>1</v>
      </c>
      <c r="AG8020">
        <v>0</v>
      </c>
      <c r="AH8020">
        <v>1</v>
      </c>
      <c r="AI8020">
        <v>1</v>
      </c>
      <c r="AJ8020">
        <v>1</v>
      </c>
      <c r="AK8020">
        <v>1</v>
      </c>
      <c r="AL8020">
        <v>1</v>
      </c>
    </row>
    <row r="8021" spans="1:38" x14ac:dyDescent="0.25">
      <c r="A8021">
        <v>8020</v>
      </c>
      <c r="B8021" t="s">
        <v>17426</v>
      </c>
      <c r="C8021">
        <v>2021</v>
      </c>
      <c r="D8021" t="s">
        <v>38</v>
      </c>
      <c r="E8021">
        <v>3</v>
      </c>
      <c r="F8021">
        <v>7</v>
      </c>
      <c r="G8021" s="2">
        <v>44272</v>
      </c>
      <c r="H8021" s="2">
        <v>44392</v>
      </c>
      <c r="I8021" t="s">
        <v>909</v>
      </c>
      <c r="J8021" t="s">
        <v>910</v>
      </c>
      <c r="K8021" t="s">
        <v>1260</v>
      </c>
      <c r="L8021" t="s">
        <v>17646</v>
      </c>
      <c r="M8021" t="s">
        <v>43</v>
      </c>
      <c r="N8021" t="s">
        <v>17649</v>
      </c>
      <c r="O8021" t="s">
        <v>5497</v>
      </c>
      <c r="P8021" t="s">
        <v>5497</v>
      </c>
      <c r="Q8021">
        <v>120</v>
      </c>
      <c r="R8021" t="s">
        <v>6117</v>
      </c>
      <c r="S8021">
        <v>16</v>
      </c>
      <c r="T8021">
        <v>4.2241458892822266</v>
      </c>
      <c r="U8021">
        <v>-74.927474975585938</v>
      </c>
      <c r="V8021">
        <v>0.1072319224476814</v>
      </c>
      <c r="W8021">
        <v>0</v>
      </c>
      <c r="X8021">
        <v>0.90523689985275269</v>
      </c>
      <c r="Y8021">
        <v>3.9900250732898712E-2</v>
      </c>
      <c r="Z8021">
        <v>9.975062683224678E-3</v>
      </c>
      <c r="AA8021">
        <v>0.10000000149011611</v>
      </c>
      <c r="AB8021">
        <v>0</v>
      </c>
      <c r="AC8021">
        <v>0</v>
      </c>
      <c r="AD8021">
        <v>10.80000019073486</v>
      </c>
      <c r="AE8021">
        <v>2.4937656708061699E-3</v>
      </c>
      <c r="AF8021">
        <v>1</v>
      </c>
      <c r="AG8021">
        <v>0</v>
      </c>
      <c r="AH8021">
        <v>1</v>
      </c>
      <c r="AI8021">
        <v>1</v>
      </c>
      <c r="AJ8021">
        <v>1</v>
      </c>
      <c r="AK8021">
        <v>1</v>
      </c>
      <c r="AL8021">
        <v>0</v>
      </c>
    </row>
    <row r="8022" spans="1:38" x14ac:dyDescent="0.25">
      <c r="A8022">
        <v>8021</v>
      </c>
      <c r="B8022" t="s">
        <v>17426</v>
      </c>
      <c r="C8022">
        <v>2021</v>
      </c>
      <c r="D8022" t="s">
        <v>38</v>
      </c>
      <c r="E8022">
        <v>3</v>
      </c>
      <c r="F8022">
        <v>7</v>
      </c>
      <c r="G8022" s="2">
        <v>44280</v>
      </c>
      <c r="H8022" s="2">
        <v>44392</v>
      </c>
      <c r="I8022" t="s">
        <v>909</v>
      </c>
      <c r="J8022" t="s">
        <v>910</v>
      </c>
      <c r="K8022" t="s">
        <v>1260</v>
      </c>
      <c r="L8022" t="s">
        <v>17646</v>
      </c>
      <c r="M8022" t="s">
        <v>43</v>
      </c>
      <c r="N8022" t="s">
        <v>17650</v>
      </c>
      <c r="O8022" t="s">
        <v>5497</v>
      </c>
      <c r="P8022" t="s">
        <v>5497</v>
      </c>
      <c r="Q8022">
        <v>112</v>
      </c>
      <c r="R8022" t="s">
        <v>6117</v>
      </c>
      <c r="S8022">
        <v>16</v>
      </c>
      <c r="T8022">
        <v>4.2195310592651367</v>
      </c>
      <c r="U8022">
        <v>-74.932037353515625</v>
      </c>
      <c r="V8022">
        <v>5.9347182512283332E-2</v>
      </c>
      <c r="W8022">
        <v>0</v>
      </c>
      <c r="X8022">
        <v>0.8783382773399353</v>
      </c>
      <c r="Y8022">
        <v>4.7477744519710541E-2</v>
      </c>
      <c r="Z8022">
        <v>9.7922846674919128E-2</v>
      </c>
      <c r="AA8022">
        <v>0.19374999403953549</v>
      </c>
      <c r="AB8022">
        <v>0</v>
      </c>
      <c r="AC8022">
        <v>0</v>
      </c>
      <c r="AD8022">
        <v>9.6000003814697266</v>
      </c>
      <c r="AE8022">
        <v>5.9347180649638176E-3</v>
      </c>
      <c r="AF8022">
        <v>1</v>
      </c>
      <c r="AG8022">
        <v>0</v>
      </c>
      <c r="AH8022">
        <v>1</v>
      </c>
      <c r="AI8022">
        <v>1</v>
      </c>
      <c r="AJ8022">
        <v>1</v>
      </c>
      <c r="AK8022">
        <v>1</v>
      </c>
      <c r="AL8022">
        <v>0</v>
      </c>
    </row>
    <row r="8023" spans="1:38" x14ac:dyDescent="0.25">
      <c r="A8023">
        <v>8022</v>
      </c>
      <c r="B8023" t="s">
        <v>17404</v>
      </c>
      <c r="C8023">
        <v>2021</v>
      </c>
      <c r="D8023" t="s">
        <v>38</v>
      </c>
      <c r="E8023">
        <v>3</v>
      </c>
      <c r="F8023">
        <v>7</v>
      </c>
      <c r="G8023" s="2">
        <v>44276</v>
      </c>
      <c r="H8023" s="2">
        <v>44392</v>
      </c>
      <c r="I8023" t="s">
        <v>909</v>
      </c>
      <c r="J8023" t="s">
        <v>910</v>
      </c>
      <c r="K8023" t="s">
        <v>4192</v>
      </c>
      <c r="L8023" t="s">
        <v>6145</v>
      </c>
      <c r="M8023" t="s">
        <v>17651</v>
      </c>
      <c r="N8023" t="s">
        <v>17652</v>
      </c>
      <c r="O8023" t="s">
        <v>5497</v>
      </c>
      <c r="P8023" t="s">
        <v>5497</v>
      </c>
      <c r="Q8023">
        <v>116</v>
      </c>
      <c r="R8023" t="s">
        <v>6117</v>
      </c>
      <c r="S8023">
        <v>16</v>
      </c>
      <c r="T8023">
        <v>4.1948971748352051</v>
      </c>
      <c r="U8023">
        <v>-74.895492553710938</v>
      </c>
      <c r="V8023">
        <v>6.2162160873413093E-2</v>
      </c>
      <c r="W8023">
        <v>0</v>
      </c>
      <c r="X8023">
        <v>0.94054055213928223</v>
      </c>
      <c r="Y8023">
        <v>4.3243244290351868E-2</v>
      </c>
      <c r="Z8023">
        <v>0.18108108639717099</v>
      </c>
      <c r="AA8023">
        <v>0.51249998807907104</v>
      </c>
      <c r="AB8023">
        <v>2.7027027681469922E-3</v>
      </c>
      <c r="AC8023">
        <v>0</v>
      </c>
      <c r="AD8023">
        <v>8.6000003814697266</v>
      </c>
      <c r="AE8023">
        <v>2.7027027681469922E-3</v>
      </c>
      <c r="AF8023">
        <v>1</v>
      </c>
      <c r="AG8023">
        <v>0</v>
      </c>
      <c r="AH8023">
        <v>1</v>
      </c>
      <c r="AI8023">
        <v>1</v>
      </c>
      <c r="AJ8023">
        <v>1</v>
      </c>
      <c r="AK8023">
        <v>1</v>
      </c>
      <c r="AL8023">
        <v>1</v>
      </c>
    </row>
    <row r="8024" spans="1:38" x14ac:dyDescent="0.25">
      <c r="A8024">
        <v>8023</v>
      </c>
      <c r="B8024" t="s">
        <v>17404</v>
      </c>
      <c r="C8024">
        <v>2021</v>
      </c>
      <c r="D8024" t="s">
        <v>38</v>
      </c>
      <c r="E8024">
        <v>5</v>
      </c>
      <c r="F8024">
        <v>9</v>
      </c>
      <c r="G8024" s="2">
        <v>44338</v>
      </c>
      <c r="H8024" s="2">
        <v>44454</v>
      </c>
      <c r="I8024" t="s">
        <v>909</v>
      </c>
      <c r="J8024" t="s">
        <v>910</v>
      </c>
      <c r="K8024" t="s">
        <v>4192</v>
      </c>
      <c r="L8024" t="s">
        <v>6145</v>
      </c>
      <c r="M8024" t="s">
        <v>17653</v>
      </c>
      <c r="N8024" t="s">
        <v>17654</v>
      </c>
      <c r="O8024" t="s">
        <v>5497</v>
      </c>
      <c r="P8024" t="s">
        <v>5497</v>
      </c>
      <c r="Q8024">
        <v>116</v>
      </c>
      <c r="R8024" t="s">
        <v>6117</v>
      </c>
      <c r="S8024">
        <v>16</v>
      </c>
      <c r="T8024">
        <v>4.1948461532592773</v>
      </c>
      <c r="U8024">
        <v>-74.847938537597656</v>
      </c>
      <c r="V8024">
        <v>6.4066849648952484E-2</v>
      </c>
      <c r="W8024">
        <v>2.7855152729898691E-3</v>
      </c>
      <c r="X8024">
        <v>0.91922003030776978</v>
      </c>
      <c r="Y8024">
        <v>4.4568244367837913E-2</v>
      </c>
      <c r="Z8024">
        <v>0.13649025559425351</v>
      </c>
      <c r="AA8024">
        <v>0.34999999403953552</v>
      </c>
      <c r="AB8024">
        <v>0</v>
      </c>
      <c r="AC8024">
        <v>0</v>
      </c>
      <c r="AD8024">
        <v>14.5</v>
      </c>
      <c r="AE8024">
        <v>2.7855152729898691E-3</v>
      </c>
      <c r="AF8024">
        <v>1</v>
      </c>
      <c r="AG8024">
        <v>1</v>
      </c>
      <c r="AH8024">
        <v>1</v>
      </c>
      <c r="AI8024">
        <v>1</v>
      </c>
      <c r="AJ8024">
        <v>1</v>
      </c>
      <c r="AK8024">
        <v>1</v>
      </c>
      <c r="AL8024">
        <v>0</v>
      </c>
    </row>
    <row r="8025" spans="1:38" x14ac:dyDescent="0.25">
      <c r="A8025">
        <v>8024</v>
      </c>
      <c r="B8025" t="s">
        <v>17426</v>
      </c>
      <c r="C8025">
        <v>2021</v>
      </c>
      <c r="D8025" t="s">
        <v>38</v>
      </c>
      <c r="E8025">
        <v>3</v>
      </c>
      <c r="F8025">
        <v>7</v>
      </c>
      <c r="G8025" s="2">
        <v>44277</v>
      </c>
      <c r="H8025" s="2">
        <v>44392</v>
      </c>
      <c r="I8025" t="s">
        <v>909</v>
      </c>
      <c r="J8025" t="s">
        <v>910</v>
      </c>
      <c r="K8025" t="s">
        <v>1260</v>
      </c>
      <c r="L8025" t="s">
        <v>4258</v>
      </c>
      <c r="M8025" t="s">
        <v>2105</v>
      </c>
      <c r="N8025" t="s">
        <v>2106</v>
      </c>
      <c r="O8025" t="s">
        <v>5497</v>
      </c>
      <c r="P8025" t="s">
        <v>5497</v>
      </c>
      <c r="Q8025">
        <v>115</v>
      </c>
      <c r="R8025" t="s">
        <v>6117</v>
      </c>
      <c r="S8025">
        <v>16</v>
      </c>
      <c r="T8025">
        <v>4.0831141471862793</v>
      </c>
      <c r="U8025">
        <v>-74.864646911621094</v>
      </c>
      <c r="V8025">
        <v>0.16911764442920679</v>
      </c>
      <c r="W8025">
        <v>0</v>
      </c>
      <c r="X8025">
        <v>0.94117647409439087</v>
      </c>
      <c r="Y8025">
        <v>3.9215687662363052E-2</v>
      </c>
      <c r="Z8025">
        <v>1.960784383118153E-2</v>
      </c>
      <c r="AA8025">
        <v>0.1124999970197678</v>
      </c>
      <c r="AB8025">
        <v>0</v>
      </c>
      <c r="AC8025">
        <v>0</v>
      </c>
      <c r="AD8025">
        <v>11.19999980926514</v>
      </c>
      <c r="AE8025">
        <v>4.9019609577953824E-3</v>
      </c>
      <c r="AF8025">
        <v>1</v>
      </c>
      <c r="AG8025">
        <v>0</v>
      </c>
      <c r="AH8025">
        <v>1</v>
      </c>
      <c r="AI8025">
        <v>1</v>
      </c>
      <c r="AJ8025">
        <v>1</v>
      </c>
      <c r="AK8025">
        <v>1</v>
      </c>
      <c r="AL8025">
        <v>0</v>
      </c>
    </row>
    <row r="8026" spans="1:38" x14ac:dyDescent="0.25">
      <c r="A8026">
        <v>8025</v>
      </c>
      <c r="B8026" t="s">
        <v>17637</v>
      </c>
      <c r="C8026">
        <v>2021</v>
      </c>
      <c r="D8026" t="s">
        <v>38</v>
      </c>
      <c r="E8026">
        <v>5</v>
      </c>
      <c r="F8026">
        <v>8</v>
      </c>
      <c r="G8026" s="2">
        <v>44323</v>
      </c>
      <c r="H8026" s="2">
        <v>44423</v>
      </c>
      <c r="I8026" t="s">
        <v>909</v>
      </c>
      <c r="J8026" t="s">
        <v>910</v>
      </c>
      <c r="K8026" t="s">
        <v>7686</v>
      </c>
      <c r="L8026" t="s">
        <v>7686</v>
      </c>
      <c r="M8026" t="s">
        <v>6314</v>
      </c>
      <c r="N8026" t="s">
        <v>17655</v>
      </c>
      <c r="O8026" t="s">
        <v>14772</v>
      </c>
      <c r="P8026" t="s">
        <v>18323</v>
      </c>
      <c r="Q8026">
        <v>100</v>
      </c>
      <c r="R8026" t="s">
        <v>11429</v>
      </c>
      <c r="S8026">
        <v>16</v>
      </c>
      <c r="T8026">
        <v>4.2665200233459473</v>
      </c>
      <c r="U8026">
        <v>-74.802772521972656</v>
      </c>
      <c r="V8026">
        <v>5.9288535267114639E-3</v>
      </c>
      <c r="W8026">
        <v>0</v>
      </c>
      <c r="X8026">
        <v>0.1146245077252388</v>
      </c>
      <c r="Y8026">
        <v>3.1620554625988007E-2</v>
      </c>
      <c r="Z8026">
        <v>0</v>
      </c>
      <c r="AA8026">
        <v>0</v>
      </c>
      <c r="AB8026">
        <v>0</v>
      </c>
      <c r="AC8026">
        <v>0</v>
      </c>
      <c r="AD8026">
        <v>9.5</v>
      </c>
      <c r="AE8026">
        <v>7.9051386564970016E-3</v>
      </c>
      <c r="AF8026">
        <v>1</v>
      </c>
      <c r="AG8026">
        <v>0</v>
      </c>
      <c r="AH8026">
        <v>1</v>
      </c>
      <c r="AI8026">
        <v>1</v>
      </c>
      <c r="AJ8026">
        <v>1</v>
      </c>
      <c r="AK8026">
        <v>0</v>
      </c>
      <c r="AL8026">
        <v>0</v>
      </c>
    </row>
    <row r="8027" spans="1:38" x14ac:dyDescent="0.25">
      <c r="A8027">
        <v>8026</v>
      </c>
      <c r="B8027" t="s">
        <v>17404</v>
      </c>
      <c r="C8027">
        <v>2021</v>
      </c>
      <c r="D8027" t="s">
        <v>38</v>
      </c>
      <c r="E8027">
        <v>6</v>
      </c>
      <c r="F8027">
        <v>9</v>
      </c>
      <c r="G8027" s="2">
        <v>44351</v>
      </c>
      <c r="H8027" s="2">
        <v>44454</v>
      </c>
      <c r="I8027" t="s">
        <v>909</v>
      </c>
      <c r="J8027" t="s">
        <v>910</v>
      </c>
      <c r="K8027" t="s">
        <v>4192</v>
      </c>
      <c r="L8027" t="s">
        <v>7794</v>
      </c>
      <c r="M8027" t="s">
        <v>17656</v>
      </c>
      <c r="N8027" t="s">
        <v>17657</v>
      </c>
      <c r="O8027" t="s">
        <v>5497</v>
      </c>
      <c r="P8027" t="s">
        <v>5497</v>
      </c>
      <c r="Q8027">
        <v>103</v>
      </c>
      <c r="R8027" t="s">
        <v>17658</v>
      </c>
      <c r="S8027">
        <v>16</v>
      </c>
      <c r="T8027">
        <v>4.1276497840881348</v>
      </c>
      <c r="U8027">
        <v>-74.849266052246094</v>
      </c>
      <c r="V8027">
        <v>0.48967552185058588</v>
      </c>
      <c r="W8027">
        <v>5.0147492438554757E-2</v>
      </c>
      <c r="X8027">
        <v>1.07374632358551</v>
      </c>
      <c r="Y8027">
        <v>4.7197639942169189E-2</v>
      </c>
      <c r="Z8027">
        <v>4.4247787445783622E-2</v>
      </c>
      <c r="AA8027">
        <v>0.10000000149011611</v>
      </c>
      <c r="AB8027">
        <v>1.769911497831345E-2</v>
      </c>
      <c r="AC8027">
        <v>0</v>
      </c>
      <c r="AD8027">
        <v>11.39999961853027</v>
      </c>
      <c r="AE8027">
        <v>0</v>
      </c>
      <c r="AF8027">
        <v>1</v>
      </c>
      <c r="AG8027">
        <v>1</v>
      </c>
      <c r="AH8027">
        <v>1</v>
      </c>
      <c r="AI8027">
        <v>1</v>
      </c>
      <c r="AJ8027">
        <v>0</v>
      </c>
      <c r="AK8027">
        <v>1</v>
      </c>
      <c r="AL8027">
        <v>1</v>
      </c>
    </row>
    <row r="8028" spans="1:38" x14ac:dyDescent="0.25">
      <c r="A8028">
        <v>8027</v>
      </c>
      <c r="B8028" t="s">
        <v>17426</v>
      </c>
      <c r="C8028">
        <v>2021</v>
      </c>
      <c r="D8028" t="s">
        <v>7070</v>
      </c>
      <c r="E8028">
        <v>9</v>
      </c>
      <c r="F8028">
        <v>12</v>
      </c>
      <c r="G8028" s="2">
        <v>44445</v>
      </c>
      <c r="H8028" s="2">
        <v>44545</v>
      </c>
      <c r="I8028" t="s">
        <v>909</v>
      </c>
      <c r="J8028" t="s">
        <v>910</v>
      </c>
      <c r="K8028" t="s">
        <v>1260</v>
      </c>
      <c r="L8028" t="s">
        <v>1261</v>
      </c>
      <c r="M8028" t="s">
        <v>16970</v>
      </c>
      <c r="N8028" t="s">
        <v>1239</v>
      </c>
      <c r="O8028" t="s">
        <v>338</v>
      </c>
      <c r="P8028" t="s">
        <v>338</v>
      </c>
      <c r="Q8028">
        <v>100</v>
      </c>
      <c r="R8028" t="s">
        <v>8358</v>
      </c>
      <c r="S8028">
        <v>16</v>
      </c>
      <c r="T8028">
        <v>4.023554801940918</v>
      </c>
      <c r="U8028">
        <v>-74.946060180664063</v>
      </c>
      <c r="V8028">
        <v>0.23749999701976779</v>
      </c>
      <c r="W8028">
        <v>6.25E-2</v>
      </c>
      <c r="X8028">
        <v>0.21666666865348819</v>
      </c>
      <c r="Y8028">
        <v>0.64583331346511841</v>
      </c>
      <c r="Z8028">
        <v>6.6666670143604279E-2</v>
      </c>
      <c r="AA8028">
        <v>2.500000037252903E-2</v>
      </c>
      <c r="AB8028">
        <v>0</v>
      </c>
      <c r="AC8028">
        <v>0</v>
      </c>
      <c r="AE8028">
        <v>5.833333358168602E-2</v>
      </c>
      <c r="AF8028">
        <v>1</v>
      </c>
      <c r="AG8028">
        <v>1</v>
      </c>
      <c r="AH8028">
        <v>1</v>
      </c>
      <c r="AI8028">
        <v>1</v>
      </c>
      <c r="AJ8028">
        <v>1</v>
      </c>
      <c r="AK8028">
        <v>1</v>
      </c>
      <c r="AL8028">
        <v>0</v>
      </c>
    </row>
    <row r="8029" spans="1:38" x14ac:dyDescent="0.25">
      <c r="A8029">
        <v>8028</v>
      </c>
      <c r="B8029" t="s">
        <v>17426</v>
      </c>
      <c r="C8029">
        <v>2021</v>
      </c>
      <c r="D8029" t="s">
        <v>7070</v>
      </c>
      <c r="E8029">
        <v>8</v>
      </c>
      <c r="F8029">
        <v>12</v>
      </c>
      <c r="G8029" s="2">
        <v>44438</v>
      </c>
      <c r="H8029" s="2">
        <v>44545</v>
      </c>
      <c r="I8029" t="s">
        <v>909</v>
      </c>
      <c r="J8029" t="s">
        <v>910</v>
      </c>
      <c r="K8029" t="s">
        <v>1260</v>
      </c>
      <c r="L8029" t="s">
        <v>1261</v>
      </c>
      <c r="M8029" t="s">
        <v>16970</v>
      </c>
      <c r="N8029" t="s">
        <v>973</v>
      </c>
      <c r="O8029" t="s">
        <v>338</v>
      </c>
      <c r="P8029" t="s">
        <v>338</v>
      </c>
      <c r="Q8029">
        <v>107</v>
      </c>
      <c r="R8029" t="s">
        <v>8358</v>
      </c>
      <c r="S8029">
        <v>16</v>
      </c>
      <c r="T8029">
        <v>4.0223569869995117</v>
      </c>
      <c r="U8029">
        <v>-74.945297241210938</v>
      </c>
      <c r="V8029">
        <v>0.29583331942558289</v>
      </c>
      <c r="W8029">
        <v>2.916666679084301E-2</v>
      </c>
      <c r="X8029">
        <v>0.36250001192092901</v>
      </c>
      <c r="Y8029">
        <v>0.73333334922790527</v>
      </c>
      <c r="Z8029">
        <v>0.22083333134651181</v>
      </c>
      <c r="AA8029">
        <v>3.7500001490116119E-2</v>
      </c>
      <c r="AB8029">
        <v>7.083333283662796E-2</v>
      </c>
      <c r="AC8029">
        <v>0</v>
      </c>
      <c r="AD8029">
        <v>0</v>
      </c>
      <c r="AE8029">
        <v>4.583333432674408E-2</v>
      </c>
      <c r="AF8029">
        <v>1</v>
      </c>
      <c r="AG8029">
        <v>1</v>
      </c>
      <c r="AH8029">
        <v>1</v>
      </c>
      <c r="AI8029">
        <v>1</v>
      </c>
      <c r="AJ8029">
        <v>1</v>
      </c>
      <c r="AK8029">
        <v>1</v>
      </c>
      <c r="AL8029">
        <v>1</v>
      </c>
    </row>
    <row r="8030" spans="1:38" x14ac:dyDescent="0.25">
      <c r="A8030">
        <v>8029</v>
      </c>
      <c r="B8030" t="s">
        <v>17659</v>
      </c>
      <c r="C8030">
        <v>2021</v>
      </c>
      <c r="D8030" t="s">
        <v>38</v>
      </c>
      <c r="E8030">
        <v>6</v>
      </c>
      <c r="F8030">
        <v>10</v>
      </c>
      <c r="G8030" s="2">
        <v>44373</v>
      </c>
      <c r="H8030" s="2">
        <v>44484</v>
      </c>
      <c r="I8030" t="s">
        <v>909</v>
      </c>
      <c r="J8030" t="s">
        <v>910</v>
      </c>
      <c r="K8030" t="s">
        <v>1260</v>
      </c>
      <c r="L8030" t="s">
        <v>1261</v>
      </c>
      <c r="M8030" t="s">
        <v>16970</v>
      </c>
      <c r="N8030" t="s">
        <v>17660</v>
      </c>
      <c r="O8030" t="s">
        <v>5497</v>
      </c>
      <c r="P8030" t="s">
        <v>5497</v>
      </c>
      <c r="Q8030">
        <v>111</v>
      </c>
      <c r="R8030" t="s">
        <v>17661</v>
      </c>
      <c r="S8030">
        <v>16</v>
      </c>
      <c r="T8030">
        <v>4.02392578125</v>
      </c>
      <c r="U8030">
        <v>-74.942779541015625</v>
      </c>
      <c r="V8030">
        <v>7.5000002980232239E-2</v>
      </c>
      <c r="W8030">
        <v>2.916666679084301E-2</v>
      </c>
      <c r="X8030">
        <v>0.32916668057441711</v>
      </c>
      <c r="Y8030">
        <v>0.52499997615814209</v>
      </c>
      <c r="Z8030">
        <v>5.416666716337204E-2</v>
      </c>
      <c r="AA8030">
        <v>2.812499925494194E-2</v>
      </c>
      <c r="AB8030">
        <v>1.666666753590107E-2</v>
      </c>
      <c r="AC8030">
        <v>0</v>
      </c>
      <c r="AD8030">
        <v>0</v>
      </c>
      <c r="AE8030">
        <v>3.3333335071802139E-2</v>
      </c>
      <c r="AF8030">
        <v>1</v>
      </c>
      <c r="AG8030">
        <v>1</v>
      </c>
      <c r="AH8030">
        <v>1</v>
      </c>
      <c r="AI8030">
        <v>1</v>
      </c>
      <c r="AJ8030">
        <v>1</v>
      </c>
      <c r="AK8030">
        <v>1</v>
      </c>
      <c r="AL8030">
        <v>1</v>
      </c>
    </row>
    <row r="8031" spans="1:38" x14ac:dyDescent="0.25">
      <c r="A8031">
        <v>8030</v>
      </c>
      <c r="B8031" t="s">
        <v>17426</v>
      </c>
      <c r="C8031">
        <v>2021</v>
      </c>
      <c r="D8031" t="s">
        <v>7070</v>
      </c>
      <c r="E8031">
        <v>7</v>
      </c>
      <c r="F8031">
        <v>11</v>
      </c>
      <c r="G8031" s="2">
        <v>44403</v>
      </c>
      <c r="H8031" s="2">
        <v>44515</v>
      </c>
      <c r="I8031" t="s">
        <v>909</v>
      </c>
      <c r="J8031" t="s">
        <v>910</v>
      </c>
      <c r="K8031" t="s">
        <v>1260</v>
      </c>
      <c r="L8031" t="s">
        <v>1261</v>
      </c>
      <c r="M8031" t="s">
        <v>16970</v>
      </c>
      <c r="N8031" t="s">
        <v>17662</v>
      </c>
      <c r="O8031" t="s">
        <v>5497</v>
      </c>
      <c r="P8031" t="s">
        <v>5497</v>
      </c>
      <c r="Q8031">
        <v>112</v>
      </c>
      <c r="R8031" t="s">
        <v>17661</v>
      </c>
      <c r="S8031">
        <v>16</v>
      </c>
      <c r="T8031">
        <v>4.0186119079589844</v>
      </c>
      <c r="U8031">
        <v>-74.94525146484375</v>
      </c>
      <c r="V8031">
        <v>9.5833331346511841E-2</v>
      </c>
      <c r="W8031">
        <v>1.666666753590107E-2</v>
      </c>
      <c r="X8031">
        <v>0.57083332538604736</v>
      </c>
      <c r="Y8031">
        <v>0.625</v>
      </c>
      <c r="Z8031">
        <v>6.25E-2</v>
      </c>
      <c r="AA8031">
        <v>2.812499925494194E-2</v>
      </c>
      <c r="AB8031">
        <v>0</v>
      </c>
      <c r="AC8031">
        <v>0</v>
      </c>
      <c r="AD8031">
        <v>0</v>
      </c>
      <c r="AE8031">
        <v>2.916666679084301E-2</v>
      </c>
      <c r="AF8031">
        <v>1</v>
      </c>
      <c r="AG8031">
        <v>1</v>
      </c>
      <c r="AH8031">
        <v>1</v>
      </c>
      <c r="AI8031">
        <v>1</v>
      </c>
      <c r="AJ8031">
        <v>1</v>
      </c>
      <c r="AK8031">
        <v>1</v>
      </c>
      <c r="AL8031">
        <v>0</v>
      </c>
    </row>
    <row r="8032" spans="1:38" x14ac:dyDescent="0.25">
      <c r="A8032">
        <v>8031</v>
      </c>
      <c r="B8032" t="s">
        <v>17426</v>
      </c>
      <c r="C8032">
        <v>2021</v>
      </c>
      <c r="D8032" t="s">
        <v>38</v>
      </c>
      <c r="E8032">
        <v>5</v>
      </c>
      <c r="F8032">
        <v>9</v>
      </c>
      <c r="G8032" s="2">
        <v>44341</v>
      </c>
      <c r="H8032" s="2">
        <v>44454</v>
      </c>
      <c r="I8032" t="s">
        <v>909</v>
      </c>
      <c r="J8032" t="s">
        <v>910</v>
      </c>
      <c r="K8032" t="s">
        <v>1260</v>
      </c>
      <c r="L8032" t="s">
        <v>4380</v>
      </c>
      <c r="M8032" t="s">
        <v>1301</v>
      </c>
      <c r="N8032" t="s">
        <v>12044</v>
      </c>
      <c r="O8032" t="s">
        <v>5497</v>
      </c>
      <c r="P8032" t="s">
        <v>5497</v>
      </c>
      <c r="Q8032">
        <v>113</v>
      </c>
      <c r="R8032" t="s">
        <v>17663</v>
      </c>
      <c r="S8032">
        <v>16</v>
      </c>
      <c r="T8032">
        <v>4.0302371978759766</v>
      </c>
      <c r="U8032">
        <v>-74.897232055664063</v>
      </c>
      <c r="V8032">
        <v>1.416430622339249E-2</v>
      </c>
      <c r="W8032">
        <v>0</v>
      </c>
      <c r="X8032">
        <v>0.43059489130973821</v>
      </c>
      <c r="Y8032">
        <v>4.5325778424739838E-2</v>
      </c>
      <c r="Z8032">
        <v>6.515580415725708E-2</v>
      </c>
      <c r="AA8032">
        <v>0.1062500029802322</v>
      </c>
      <c r="AB8032">
        <v>0</v>
      </c>
      <c r="AC8032">
        <v>0</v>
      </c>
      <c r="AD8032">
        <v>11.19999980926514</v>
      </c>
      <c r="AE8032">
        <v>1.416430622339249E-2</v>
      </c>
      <c r="AF8032">
        <v>1</v>
      </c>
      <c r="AG8032">
        <v>0</v>
      </c>
      <c r="AH8032">
        <v>1</v>
      </c>
      <c r="AI8032">
        <v>1</v>
      </c>
      <c r="AJ8032">
        <v>1</v>
      </c>
      <c r="AK8032">
        <v>1</v>
      </c>
      <c r="AL8032">
        <v>0</v>
      </c>
    </row>
    <row r="8033" spans="1:38" x14ac:dyDescent="0.25">
      <c r="A8033">
        <v>8032</v>
      </c>
      <c r="B8033" t="s">
        <v>17404</v>
      </c>
      <c r="C8033">
        <v>2021</v>
      </c>
      <c r="D8033" t="s">
        <v>38</v>
      </c>
      <c r="E8033">
        <v>6</v>
      </c>
      <c r="F8033">
        <v>9</v>
      </c>
      <c r="G8033" s="2">
        <v>44359</v>
      </c>
      <c r="H8033" s="2">
        <v>44454</v>
      </c>
      <c r="I8033" t="s">
        <v>909</v>
      </c>
      <c r="J8033" t="s">
        <v>910</v>
      </c>
      <c r="K8033" t="s">
        <v>4192</v>
      </c>
      <c r="L8033" t="s">
        <v>4276</v>
      </c>
      <c r="M8033" t="s">
        <v>1301</v>
      </c>
      <c r="N8033" t="s">
        <v>3524</v>
      </c>
      <c r="O8033" t="s">
        <v>338</v>
      </c>
      <c r="P8033" t="s">
        <v>338</v>
      </c>
      <c r="Q8033">
        <v>95</v>
      </c>
      <c r="R8033" t="s">
        <v>11364</v>
      </c>
      <c r="S8033">
        <v>16</v>
      </c>
      <c r="T8033">
        <v>4.1880002021789551</v>
      </c>
      <c r="U8033">
        <v>-74.899581909179688</v>
      </c>
      <c r="V8033">
        <v>1.041666697710752E-2</v>
      </c>
      <c r="W8033">
        <v>0</v>
      </c>
      <c r="X8033">
        <v>0.2083333283662796</v>
      </c>
      <c r="Y8033">
        <v>4.1666667908430099E-2</v>
      </c>
      <c r="Z8033">
        <v>1.822916604578495E-2</v>
      </c>
      <c r="AA8033">
        <v>2.500000037252903E-2</v>
      </c>
      <c r="AB8033">
        <v>0</v>
      </c>
      <c r="AC8033">
        <v>0</v>
      </c>
      <c r="AD8033">
        <v>8.1999998092651367</v>
      </c>
      <c r="AE8033">
        <v>7.8125E-3</v>
      </c>
      <c r="AF8033">
        <v>1</v>
      </c>
      <c r="AG8033">
        <v>0</v>
      </c>
      <c r="AH8033">
        <v>1</v>
      </c>
      <c r="AI8033">
        <v>1</v>
      </c>
      <c r="AJ8033">
        <v>1</v>
      </c>
      <c r="AK8033">
        <v>1</v>
      </c>
      <c r="AL8033">
        <v>0</v>
      </c>
    </row>
    <row r="8034" spans="1:38" x14ac:dyDescent="0.25">
      <c r="A8034">
        <v>8033</v>
      </c>
      <c r="B8034" t="s">
        <v>17404</v>
      </c>
      <c r="C8034">
        <v>2021</v>
      </c>
      <c r="D8034" t="s">
        <v>38</v>
      </c>
      <c r="E8034">
        <v>5</v>
      </c>
      <c r="F8034">
        <v>9</v>
      </c>
      <c r="G8034" s="2">
        <v>44344</v>
      </c>
      <c r="H8034" s="2">
        <v>44454</v>
      </c>
      <c r="I8034" t="s">
        <v>909</v>
      </c>
      <c r="J8034" t="s">
        <v>910</v>
      </c>
      <c r="K8034" t="s">
        <v>4192</v>
      </c>
      <c r="L8034" t="s">
        <v>18334</v>
      </c>
      <c r="M8034" t="s">
        <v>43</v>
      </c>
      <c r="N8034" t="s">
        <v>7141</v>
      </c>
      <c r="O8034" t="s">
        <v>14772</v>
      </c>
      <c r="P8034" t="s">
        <v>18323</v>
      </c>
      <c r="Q8034">
        <v>110</v>
      </c>
      <c r="R8034" t="s">
        <v>17664</v>
      </c>
      <c r="S8034">
        <v>16</v>
      </c>
      <c r="T8034">
        <v>4.113372802734375</v>
      </c>
      <c r="U8034">
        <v>-74.853172302246094</v>
      </c>
      <c r="V8034">
        <v>9.9337752908468246E-3</v>
      </c>
      <c r="W8034">
        <v>1.6556290909647942E-2</v>
      </c>
      <c r="X8034">
        <v>7.615894079208374E-2</v>
      </c>
      <c r="Y8034">
        <v>5.2980132400989532E-2</v>
      </c>
      <c r="Z8034">
        <v>2.3178808391094211E-2</v>
      </c>
      <c r="AA8034">
        <v>2.499999944120646E-3</v>
      </c>
      <c r="AB8034">
        <v>0</v>
      </c>
      <c r="AC8034">
        <v>0</v>
      </c>
      <c r="AD8034">
        <v>10.39999961853027</v>
      </c>
      <c r="AE8034">
        <v>0</v>
      </c>
      <c r="AF8034">
        <v>1</v>
      </c>
      <c r="AG8034">
        <v>1</v>
      </c>
      <c r="AH8034">
        <v>1</v>
      </c>
      <c r="AI8034">
        <v>1</v>
      </c>
      <c r="AJ8034">
        <v>0</v>
      </c>
      <c r="AK8034">
        <v>1</v>
      </c>
      <c r="AL8034">
        <v>0</v>
      </c>
    </row>
    <row r="8035" spans="1:38" x14ac:dyDescent="0.25">
      <c r="A8035">
        <v>8034</v>
      </c>
      <c r="B8035" t="s">
        <v>17426</v>
      </c>
      <c r="C8035">
        <v>2021</v>
      </c>
      <c r="D8035" t="s">
        <v>38</v>
      </c>
      <c r="E8035">
        <v>4</v>
      </c>
      <c r="F8035">
        <v>8</v>
      </c>
      <c r="G8035" s="2">
        <v>44308</v>
      </c>
      <c r="H8035" s="2">
        <v>44423</v>
      </c>
      <c r="I8035" t="s">
        <v>909</v>
      </c>
      <c r="J8035" t="s">
        <v>910</v>
      </c>
      <c r="K8035" t="s">
        <v>1260</v>
      </c>
      <c r="L8035" t="s">
        <v>1289</v>
      </c>
      <c r="M8035" t="s">
        <v>1712</v>
      </c>
      <c r="N8035" t="s">
        <v>1713</v>
      </c>
      <c r="O8035" t="s">
        <v>5497</v>
      </c>
      <c r="P8035" t="s">
        <v>5497</v>
      </c>
      <c r="Q8035">
        <v>115</v>
      </c>
      <c r="R8035" t="s">
        <v>17665</v>
      </c>
      <c r="S8035">
        <v>16</v>
      </c>
      <c r="T8035">
        <v>4.0260400772094727</v>
      </c>
      <c r="U8035">
        <v>-74.931838989257813</v>
      </c>
      <c r="V8035">
        <v>1.5772869810462001E-2</v>
      </c>
      <c r="W8035">
        <v>0</v>
      </c>
      <c r="X8035">
        <v>0.82018929719924927</v>
      </c>
      <c r="Y8035">
        <v>5.0473187118768692E-2</v>
      </c>
      <c r="Z8035">
        <v>5.0473187118768692E-2</v>
      </c>
      <c r="AA8035">
        <v>6.25E-2</v>
      </c>
      <c r="AB8035">
        <v>0</v>
      </c>
      <c r="AC8035">
        <v>0</v>
      </c>
      <c r="AD8035">
        <v>8.5</v>
      </c>
      <c r="AE8035">
        <v>3.1545741949230428E-3</v>
      </c>
      <c r="AF8035">
        <v>1</v>
      </c>
      <c r="AG8035">
        <v>0</v>
      </c>
      <c r="AH8035">
        <v>1</v>
      </c>
      <c r="AI8035">
        <v>1</v>
      </c>
      <c r="AJ8035">
        <v>1</v>
      </c>
      <c r="AK8035">
        <v>1</v>
      </c>
      <c r="AL8035">
        <v>0</v>
      </c>
    </row>
    <row r="8036" spans="1:38" x14ac:dyDescent="0.25">
      <c r="A8036">
        <v>8035</v>
      </c>
      <c r="B8036" t="s">
        <v>17426</v>
      </c>
      <c r="C8036">
        <v>2021</v>
      </c>
      <c r="D8036" t="s">
        <v>38</v>
      </c>
      <c r="E8036">
        <v>4</v>
      </c>
      <c r="F8036">
        <v>8</v>
      </c>
      <c r="G8036" s="2">
        <v>44313</v>
      </c>
      <c r="H8036" s="2">
        <v>44423</v>
      </c>
      <c r="I8036" t="s">
        <v>909</v>
      </c>
      <c r="J8036" t="s">
        <v>910</v>
      </c>
      <c r="K8036" t="s">
        <v>1260</v>
      </c>
      <c r="L8036" t="s">
        <v>4360</v>
      </c>
      <c r="M8036" t="s">
        <v>17666</v>
      </c>
      <c r="N8036" t="s">
        <v>17667</v>
      </c>
      <c r="O8036" t="s">
        <v>5497</v>
      </c>
      <c r="P8036" t="s">
        <v>5497</v>
      </c>
      <c r="Q8036">
        <v>110</v>
      </c>
      <c r="R8036" t="s">
        <v>17668</v>
      </c>
      <c r="S8036">
        <v>16</v>
      </c>
      <c r="T8036">
        <v>4.0455679893493652</v>
      </c>
      <c r="U8036">
        <v>-74.904861450195313</v>
      </c>
      <c r="V8036">
        <v>4.1775457561016083E-2</v>
      </c>
      <c r="W8036">
        <v>0</v>
      </c>
      <c r="X8036">
        <v>0.69451695680618286</v>
      </c>
      <c r="Y8036">
        <v>4.1775457561016083E-2</v>
      </c>
      <c r="Z8036">
        <v>0.16187989711761469</v>
      </c>
      <c r="AA8036">
        <v>0.23125000298023221</v>
      </c>
      <c r="AB8036">
        <v>0</v>
      </c>
      <c r="AC8036">
        <v>0</v>
      </c>
      <c r="AD8036">
        <v>12.10000038146973</v>
      </c>
      <c r="AE8036">
        <v>5.2219321951270103E-3</v>
      </c>
      <c r="AF8036">
        <v>1</v>
      </c>
      <c r="AG8036">
        <v>0</v>
      </c>
      <c r="AH8036">
        <v>1</v>
      </c>
      <c r="AI8036">
        <v>1</v>
      </c>
      <c r="AJ8036">
        <v>1</v>
      </c>
      <c r="AK8036">
        <v>1</v>
      </c>
      <c r="AL8036">
        <v>0</v>
      </c>
    </row>
    <row r="8037" spans="1:38" x14ac:dyDescent="0.25">
      <c r="A8037">
        <v>8036</v>
      </c>
      <c r="B8037" t="s">
        <v>17426</v>
      </c>
      <c r="C8037">
        <v>2021</v>
      </c>
      <c r="D8037" t="s">
        <v>38</v>
      </c>
      <c r="E8037">
        <v>5</v>
      </c>
      <c r="F8037">
        <v>8</v>
      </c>
      <c r="G8037" s="2">
        <v>44328</v>
      </c>
      <c r="H8037" s="2">
        <v>44423</v>
      </c>
      <c r="I8037" t="s">
        <v>909</v>
      </c>
      <c r="J8037" t="s">
        <v>910</v>
      </c>
      <c r="K8037" t="s">
        <v>1260</v>
      </c>
      <c r="L8037" t="s">
        <v>4410</v>
      </c>
      <c r="M8037" t="s">
        <v>7025</v>
      </c>
      <c r="N8037" t="s">
        <v>10335</v>
      </c>
      <c r="O8037" t="s">
        <v>338</v>
      </c>
      <c r="P8037" t="s">
        <v>338</v>
      </c>
      <c r="Q8037">
        <v>95</v>
      </c>
      <c r="R8037" t="s">
        <v>17669</v>
      </c>
      <c r="S8037">
        <v>16</v>
      </c>
      <c r="T8037">
        <v>4.1557321548461914</v>
      </c>
      <c r="U8037">
        <v>-75.055435180664063</v>
      </c>
      <c r="V8037">
        <v>0.1082621067762375</v>
      </c>
      <c r="W8037">
        <v>0</v>
      </c>
      <c r="X8037">
        <v>0.30769231915473938</v>
      </c>
      <c r="Y8037">
        <v>4.5584045350551612E-2</v>
      </c>
      <c r="Z8037">
        <v>3.4188035875558853E-2</v>
      </c>
      <c r="AA8037">
        <v>5.937499925494194E-2</v>
      </c>
      <c r="AB8037">
        <v>1.994301937520504E-2</v>
      </c>
      <c r="AC8037">
        <v>0</v>
      </c>
      <c r="AD8037">
        <v>10.30000019073486</v>
      </c>
      <c r="AE8037">
        <v>0</v>
      </c>
      <c r="AF8037">
        <v>1</v>
      </c>
      <c r="AG8037">
        <v>0</v>
      </c>
      <c r="AH8037">
        <v>1</v>
      </c>
      <c r="AI8037">
        <v>1</v>
      </c>
      <c r="AJ8037">
        <v>0</v>
      </c>
      <c r="AK8037">
        <v>1</v>
      </c>
      <c r="AL8037">
        <v>1</v>
      </c>
    </row>
    <row r="8038" spans="1:38" x14ac:dyDescent="0.25">
      <c r="A8038">
        <v>8037</v>
      </c>
      <c r="B8038" t="s">
        <v>17404</v>
      </c>
      <c r="C8038">
        <v>2021</v>
      </c>
      <c r="D8038" t="s">
        <v>38</v>
      </c>
      <c r="E8038">
        <v>5</v>
      </c>
      <c r="F8038">
        <v>9</v>
      </c>
      <c r="G8038" s="2">
        <v>44340</v>
      </c>
      <c r="H8038" s="2">
        <v>44454</v>
      </c>
      <c r="I8038" t="s">
        <v>909</v>
      </c>
      <c r="J8038" t="s">
        <v>910</v>
      </c>
      <c r="K8038" t="s">
        <v>4192</v>
      </c>
      <c r="L8038" t="s">
        <v>4429</v>
      </c>
      <c r="M8038" t="s">
        <v>4032</v>
      </c>
      <c r="N8038" t="s">
        <v>15846</v>
      </c>
      <c r="O8038" t="s">
        <v>5497</v>
      </c>
      <c r="P8038" t="s">
        <v>5497</v>
      </c>
      <c r="Q8038">
        <v>114</v>
      </c>
      <c r="R8038" t="s">
        <v>17670</v>
      </c>
      <c r="S8038">
        <v>1</v>
      </c>
      <c r="T8038">
        <v>4.2113351821899414</v>
      </c>
      <c r="U8038">
        <v>-74.903144836425781</v>
      </c>
      <c r="V8038">
        <v>0.1666666716337204</v>
      </c>
      <c r="W8038">
        <v>0</v>
      </c>
      <c r="X8038">
        <v>1</v>
      </c>
      <c r="Y8038">
        <v>4.1666667908430099E-2</v>
      </c>
      <c r="Z8038">
        <v>0.25</v>
      </c>
      <c r="AA8038">
        <v>0.60000002384185791</v>
      </c>
      <c r="AB8038">
        <v>0</v>
      </c>
      <c r="AC8038">
        <v>0</v>
      </c>
      <c r="AD8038">
        <v>10.69999980926514</v>
      </c>
      <c r="AE8038">
        <v>0</v>
      </c>
      <c r="AF8038">
        <v>1</v>
      </c>
      <c r="AG8038">
        <v>0</v>
      </c>
      <c r="AH8038">
        <v>1</v>
      </c>
      <c r="AI8038">
        <v>1</v>
      </c>
      <c r="AJ8038">
        <v>0</v>
      </c>
      <c r="AK8038">
        <v>1</v>
      </c>
      <c r="AL8038">
        <v>0</v>
      </c>
    </row>
    <row r="8039" spans="1:38" x14ac:dyDescent="0.25">
      <c r="A8039">
        <v>8038</v>
      </c>
      <c r="B8039" t="s">
        <v>17404</v>
      </c>
      <c r="C8039">
        <v>2021</v>
      </c>
      <c r="D8039" t="s">
        <v>38</v>
      </c>
      <c r="E8039">
        <v>5</v>
      </c>
      <c r="F8039">
        <v>9</v>
      </c>
      <c r="G8039" s="2">
        <v>44340</v>
      </c>
      <c r="H8039" s="2">
        <v>44454</v>
      </c>
      <c r="I8039" t="s">
        <v>909</v>
      </c>
      <c r="J8039" t="s">
        <v>910</v>
      </c>
      <c r="K8039" t="s">
        <v>4192</v>
      </c>
      <c r="L8039" t="s">
        <v>4429</v>
      </c>
      <c r="M8039" t="s">
        <v>4032</v>
      </c>
      <c r="N8039" t="s">
        <v>17671</v>
      </c>
      <c r="O8039" t="s">
        <v>5497</v>
      </c>
      <c r="P8039" t="s">
        <v>5497</v>
      </c>
      <c r="Q8039">
        <v>114</v>
      </c>
      <c r="R8039" t="s">
        <v>17670</v>
      </c>
      <c r="S8039">
        <v>1</v>
      </c>
      <c r="T8039">
        <v>4.2113351821899414</v>
      </c>
      <c r="U8039">
        <v>-74.903144836425781</v>
      </c>
      <c r="V8039">
        <v>7.9999998211860657E-2</v>
      </c>
      <c r="W8039">
        <v>0</v>
      </c>
      <c r="X8039">
        <v>0.92000001668930054</v>
      </c>
      <c r="Y8039">
        <v>3.9999999105930328E-2</v>
      </c>
      <c r="Z8039">
        <v>0.20000000298023221</v>
      </c>
      <c r="AA8039">
        <v>0.60000002384185791</v>
      </c>
      <c r="AB8039">
        <v>0</v>
      </c>
      <c r="AC8039">
        <v>0</v>
      </c>
      <c r="AE8039">
        <v>0</v>
      </c>
      <c r="AF8039">
        <v>1</v>
      </c>
      <c r="AG8039">
        <v>0</v>
      </c>
      <c r="AH8039">
        <v>1</v>
      </c>
      <c r="AI8039">
        <v>1</v>
      </c>
      <c r="AJ8039">
        <v>0</v>
      </c>
      <c r="AK8039">
        <v>1</v>
      </c>
      <c r="AL8039">
        <v>0</v>
      </c>
    </row>
    <row r="8040" spans="1:38" x14ac:dyDescent="0.25">
      <c r="A8040">
        <v>8039</v>
      </c>
      <c r="B8040" t="s">
        <v>17404</v>
      </c>
      <c r="C8040">
        <v>2021</v>
      </c>
      <c r="D8040" t="s">
        <v>38</v>
      </c>
      <c r="E8040">
        <v>4</v>
      </c>
      <c r="F8040">
        <v>8</v>
      </c>
      <c r="G8040" s="2">
        <v>44309</v>
      </c>
      <c r="H8040" s="2">
        <v>44423</v>
      </c>
      <c r="I8040" t="s">
        <v>909</v>
      </c>
      <c r="J8040" t="s">
        <v>910</v>
      </c>
      <c r="K8040" t="s">
        <v>4192</v>
      </c>
      <c r="L8040" t="s">
        <v>4429</v>
      </c>
      <c r="M8040" t="s">
        <v>4032</v>
      </c>
      <c r="N8040" t="s">
        <v>17672</v>
      </c>
      <c r="O8040" t="s">
        <v>5497</v>
      </c>
      <c r="P8040" t="s">
        <v>5497</v>
      </c>
      <c r="Q8040">
        <v>114</v>
      </c>
      <c r="R8040" t="s">
        <v>17670</v>
      </c>
      <c r="S8040">
        <v>1</v>
      </c>
      <c r="T8040">
        <v>4.2113351821899414</v>
      </c>
      <c r="U8040">
        <v>-74.903144836425781</v>
      </c>
      <c r="V8040">
        <v>0</v>
      </c>
      <c r="W8040">
        <v>5.000000074505806E-2</v>
      </c>
      <c r="X8040">
        <v>0.89999997615814209</v>
      </c>
      <c r="Y8040">
        <v>5.000000074505806E-2</v>
      </c>
      <c r="Z8040">
        <v>0.30000001192092901</v>
      </c>
      <c r="AA8040">
        <v>0.5</v>
      </c>
      <c r="AB8040">
        <v>0</v>
      </c>
      <c r="AC8040">
        <v>0</v>
      </c>
      <c r="AE8040">
        <v>0</v>
      </c>
      <c r="AF8040">
        <v>0</v>
      </c>
      <c r="AG8040">
        <v>1</v>
      </c>
      <c r="AH8040">
        <v>1</v>
      </c>
      <c r="AI8040">
        <v>1</v>
      </c>
      <c r="AJ8040">
        <v>0</v>
      </c>
      <c r="AK8040">
        <v>1</v>
      </c>
      <c r="AL8040">
        <v>0</v>
      </c>
    </row>
    <row r="8041" spans="1:38" x14ac:dyDescent="0.25">
      <c r="A8041">
        <v>8040</v>
      </c>
      <c r="B8041" t="s">
        <v>17404</v>
      </c>
      <c r="C8041">
        <v>2021</v>
      </c>
      <c r="D8041" t="s">
        <v>38</v>
      </c>
      <c r="E8041">
        <v>3</v>
      </c>
      <c r="F8041">
        <v>7</v>
      </c>
      <c r="G8041" s="2">
        <v>44278</v>
      </c>
      <c r="H8041" s="2">
        <v>44392</v>
      </c>
      <c r="I8041" t="s">
        <v>909</v>
      </c>
      <c r="J8041" t="s">
        <v>910</v>
      </c>
      <c r="K8041" t="s">
        <v>4192</v>
      </c>
      <c r="L8041" t="s">
        <v>4429</v>
      </c>
      <c r="M8041" t="s">
        <v>4032</v>
      </c>
      <c r="N8041" t="s">
        <v>17673</v>
      </c>
      <c r="O8041" t="s">
        <v>5497</v>
      </c>
      <c r="P8041" t="s">
        <v>5497</v>
      </c>
      <c r="Q8041">
        <v>114</v>
      </c>
      <c r="R8041" t="s">
        <v>17670</v>
      </c>
      <c r="S8041">
        <v>1</v>
      </c>
      <c r="T8041">
        <v>4.2113351821899414</v>
      </c>
      <c r="U8041">
        <v>-74.903144836425781</v>
      </c>
      <c r="V8041">
        <v>8.6956523358821869E-2</v>
      </c>
      <c r="W8041">
        <v>0</v>
      </c>
      <c r="X8041">
        <v>1</v>
      </c>
      <c r="Y8041">
        <v>4.3478261679410928E-2</v>
      </c>
      <c r="Z8041">
        <v>0.39130434393882751</v>
      </c>
      <c r="AA8041">
        <v>0.60000002384185791</v>
      </c>
      <c r="AB8041">
        <v>0</v>
      </c>
      <c r="AC8041">
        <v>0</v>
      </c>
      <c r="AE8041">
        <v>0</v>
      </c>
      <c r="AF8041">
        <v>1</v>
      </c>
      <c r="AG8041">
        <v>0</v>
      </c>
      <c r="AH8041">
        <v>1</v>
      </c>
      <c r="AI8041">
        <v>1</v>
      </c>
      <c r="AJ8041">
        <v>0</v>
      </c>
      <c r="AK8041">
        <v>1</v>
      </c>
      <c r="AL8041">
        <v>0</v>
      </c>
    </row>
    <row r="8042" spans="1:38" x14ac:dyDescent="0.25">
      <c r="A8042">
        <v>8041</v>
      </c>
      <c r="B8042" t="s">
        <v>17404</v>
      </c>
      <c r="C8042">
        <v>2021</v>
      </c>
      <c r="D8042" t="s">
        <v>38</v>
      </c>
      <c r="E8042">
        <v>3</v>
      </c>
      <c r="F8042">
        <v>7</v>
      </c>
      <c r="G8042" s="2">
        <v>44278</v>
      </c>
      <c r="H8042" s="2">
        <v>44392</v>
      </c>
      <c r="I8042" t="s">
        <v>909</v>
      </c>
      <c r="J8042" t="s">
        <v>910</v>
      </c>
      <c r="K8042" t="s">
        <v>4192</v>
      </c>
      <c r="L8042" t="s">
        <v>4429</v>
      </c>
      <c r="M8042" t="s">
        <v>4032</v>
      </c>
      <c r="N8042" t="s">
        <v>17674</v>
      </c>
      <c r="O8042" t="s">
        <v>5497</v>
      </c>
      <c r="P8042" t="s">
        <v>5497</v>
      </c>
      <c r="Q8042">
        <v>114</v>
      </c>
      <c r="R8042" t="s">
        <v>17670</v>
      </c>
      <c r="S8042">
        <v>1</v>
      </c>
      <c r="T8042">
        <v>4.2113351821899414</v>
      </c>
      <c r="U8042">
        <v>-74.903144836425781</v>
      </c>
      <c r="V8042">
        <v>0</v>
      </c>
      <c r="W8042">
        <v>0</v>
      </c>
      <c r="X8042">
        <v>1</v>
      </c>
      <c r="Y8042">
        <v>4.1666667908430099E-2</v>
      </c>
      <c r="Z8042">
        <v>0.1666666716337204</v>
      </c>
      <c r="AA8042">
        <v>0.5</v>
      </c>
      <c r="AB8042">
        <v>0</v>
      </c>
      <c r="AC8042">
        <v>0</v>
      </c>
      <c r="AE8042">
        <v>0</v>
      </c>
      <c r="AF8042">
        <v>0</v>
      </c>
      <c r="AG8042">
        <v>0</v>
      </c>
      <c r="AH8042">
        <v>1</v>
      </c>
      <c r="AI8042">
        <v>1</v>
      </c>
      <c r="AJ8042">
        <v>0</v>
      </c>
      <c r="AK8042">
        <v>1</v>
      </c>
      <c r="AL8042">
        <v>0</v>
      </c>
    </row>
    <row r="8043" spans="1:38" x14ac:dyDescent="0.25">
      <c r="A8043">
        <v>8042</v>
      </c>
      <c r="B8043" t="s">
        <v>17404</v>
      </c>
      <c r="C8043">
        <v>2021</v>
      </c>
      <c r="D8043" t="s">
        <v>38</v>
      </c>
      <c r="E8043">
        <v>3</v>
      </c>
      <c r="F8043">
        <v>7</v>
      </c>
      <c r="G8043" s="2">
        <v>44278</v>
      </c>
      <c r="H8043" s="2">
        <v>44392</v>
      </c>
      <c r="I8043" t="s">
        <v>909</v>
      </c>
      <c r="J8043" t="s">
        <v>910</v>
      </c>
      <c r="K8043" t="s">
        <v>4192</v>
      </c>
      <c r="L8043" t="s">
        <v>4429</v>
      </c>
      <c r="M8043" t="s">
        <v>4032</v>
      </c>
      <c r="N8043" t="s">
        <v>17675</v>
      </c>
      <c r="O8043" t="s">
        <v>5497</v>
      </c>
      <c r="P8043" t="s">
        <v>5497</v>
      </c>
      <c r="Q8043">
        <v>114</v>
      </c>
      <c r="R8043" t="s">
        <v>17670</v>
      </c>
      <c r="S8043">
        <v>1</v>
      </c>
      <c r="T8043">
        <v>4.2113351821899414</v>
      </c>
      <c r="U8043">
        <v>-74.903144836425781</v>
      </c>
      <c r="V8043">
        <v>0.115384615957737</v>
      </c>
      <c r="W8043">
        <v>0</v>
      </c>
      <c r="X8043">
        <v>1</v>
      </c>
      <c r="Y8043">
        <v>3.8461539894342422E-2</v>
      </c>
      <c r="Z8043">
        <v>7.6923079788684845E-2</v>
      </c>
      <c r="AA8043">
        <v>0.40000000596046448</v>
      </c>
      <c r="AB8043">
        <v>0</v>
      </c>
      <c r="AC8043">
        <v>0</v>
      </c>
      <c r="AE8043">
        <v>0</v>
      </c>
      <c r="AF8043">
        <v>1</v>
      </c>
      <c r="AG8043">
        <v>0</v>
      </c>
      <c r="AH8043">
        <v>1</v>
      </c>
      <c r="AI8043">
        <v>1</v>
      </c>
      <c r="AJ8043">
        <v>0</v>
      </c>
      <c r="AK8043">
        <v>1</v>
      </c>
      <c r="AL8043">
        <v>0</v>
      </c>
    </row>
    <row r="8044" spans="1:38" x14ac:dyDescent="0.25">
      <c r="A8044">
        <v>8043</v>
      </c>
      <c r="B8044" t="s">
        <v>17404</v>
      </c>
      <c r="C8044">
        <v>2021</v>
      </c>
      <c r="D8044" t="s">
        <v>38</v>
      </c>
      <c r="E8044">
        <v>3</v>
      </c>
      <c r="F8044">
        <v>7</v>
      </c>
      <c r="G8044" s="2">
        <v>44278</v>
      </c>
      <c r="H8044" s="2">
        <v>44392</v>
      </c>
      <c r="I8044" t="s">
        <v>909</v>
      </c>
      <c r="J8044" t="s">
        <v>910</v>
      </c>
      <c r="K8044" t="s">
        <v>4192</v>
      </c>
      <c r="L8044" t="s">
        <v>4429</v>
      </c>
      <c r="M8044" t="s">
        <v>4032</v>
      </c>
      <c r="N8044" t="s">
        <v>17676</v>
      </c>
      <c r="O8044" t="s">
        <v>5497</v>
      </c>
      <c r="P8044" t="s">
        <v>5497</v>
      </c>
      <c r="Q8044">
        <v>114</v>
      </c>
      <c r="R8044" t="s">
        <v>17670</v>
      </c>
      <c r="S8044">
        <v>1</v>
      </c>
      <c r="T8044">
        <v>4.2113351821899414</v>
      </c>
      <c r="U8044">
        <v>-74.903144836425781</v>
      </c>
      <c r="V8044">
        <v>0.14814814925193789</v>
      </c>
      <c r="W8044">
        <v>0</v>
      </c>
      <c r="X8044">
        <v>0.85185188055038452</v>
      </c>
      <c r="Y8044">
        <v>3.7037037312984467E-2</v>
      </c>
      <c r="Z8044">
        <v>0.2222222238779068</v>
      </c>
      <c r="AA8044">
        <v>0.60000002384185791</v>
      </c>
      <c r="AB8044">
        <v>0</v>
      </c>
      <c r="AC8044">
        <v>0</v>
      </c>
      <c r="AE8044">
        <v>0</v>
      </c>
      <c r="AF8044">
        <v>1</v>
      </c>
      <c r="AG8044">
        <v>0</v>
      </c>
      <c r="AH8044">
        <v>1</v>
      </c>
      <c r="AI8044">
        <v>1</v>
      </c>
      <c r="AJ8044">
        <v>0</v>
      </c>
      <c r="AK8044">
        <v>1</v>
      </c>
      <c r="AL8044">
        <v>0</v>
      </c>
    </row>
    <row r="8045" spans="1:38" x14ac:dyDescent="0.25">
      <c r="A8045">
        <v>8044</v>
      </c>
      <c r="B8045" t="s">
        <v>17404</v>
      </c>
      <c r="C8045">
        <v>2021</v>
      </c>
      <c r="D8045" t="s">
        <v>38</v>
      </c>
      <c r="E8045">
        <v>4</v>
      </c>
      <c r="F8045">
        <v>8</v>
      </c>
      <c r="G8045" s="2">
        <v>44309</v>
      </c>
      <c r="H8045" s="2">
        <v>44423</v>
      </c>
      <c r="I8045" t="s">
        <v>909</v>
      </c>
      <c r="J8045" t="s">
        <v>910</v>
      </c>
      <c r="K8045" t="s">
        <v>4192</v>
      </c>
      <c r="L8045" t="s">
        <v>4429</v>
      </c>
      <c r="M8045" t="s">
        <v>4032</v>
      </c>
      <c r="N8045" t="s">
        <v>17677</v>
      </c>
      <c r="O8045" t="s">
        <v>5497</v>
      </c>
      <c r="P8045" t="s">
        <v>5497</v>
      </c>
      <c r="Q8045">
        <v>114</v>
      </c>
      <c r="R8045" t="s">
        <v>17670</v>
      </c>
      <c r="S8045">
        <v>1</v>
      </c>
      <c r="T8045">
        <v>4.2113351821899414</v>
      </c>
      <c r="U8045">
        <v>-74.903144836425781</v>
      </c>
      <c r="V8045">
        <v>9.5238097012042999E-2</v>
      </c>
      <c r="W8045">
        <v>0</v>
      </c>
      <c r="X8045">
        <v>0.9523809552192688</v>
      </c>
      <c r="Y8045">
        <v>4.76190485060215E-2</v>
      </c>
      <c r="Z8045">
        <v>9.5238097012042999E-2</v>
      </c>
      <c r="AA8045">
        <v>0.60000002384185791</v>
      </c>
      <c r="AB8045">
        <v>0</v>
      </c>
      <c r="AC8045">
        <v>0</v>
      </c>
      <c r="AE8045">
        <v>0</v>
      </c>
      <c r="AF8045">
        <v>1</v>
      </c>
      <c r="AG8045">
        <v>0</v>
      </c>
      <c r="AH8045">
        <v>1</v>
      </c>
      <c r="AI8045">
        <v>1</v>
      </c>
      <c r="AJ8045">
        <v>0</v>
      </c>
      <c r="AK8045">
        <v>1</v>
      </c>
      <c r="AL8045">
        <v>0</v>
      </c>
    </row>
    <row r="8046" spans="1:38" x14ac:dyDescent="0.25">
      <c r="A8046">
        <v>8045</v>
      </c>
      <c r="B8046" t="s">
        <v>17404</v>
      </c>
      <c r="C8046">
        <v>2021</v>
      </c>
      <c r="D8046" t="s">
        <v>38</v>
      </c>
      <c r="E8046">
        <v>4</v>
      </c>
      <c r="F8046">
        <v>8</v>
      </c>
      <c r="G8046" s="2">
        <v>44309</v>
      </c>
      <c r="H8046" s="2">
        <v>44423</v>
      </c>
      <c r="I8046" t="s">
        <v>909</v>
      </c>
      <c r="J8046" t="s">
        <v>910</v>
      </c>
      <c r="K8046" t="s">
        <v>4192</v>
      </c>
      <c r="L8046" t="s">
        <v>4429</v>
      </c>
      <c r="M8046" t="s">
        <v>4032</v>
      </c>
      <c r="N8046" t="s">
        <v>17678</v>
      </c>
      <c r="O8046" t="s">
        <v>5497</v>
      </c>
      <c r="P8046" t="s">
        <v>5497</v>
      </c>
      <c r="Q8046">
        <v>114</v>
      </c>
      <c r="R8046" t="s">
        <v>17670</v>
      </c>
      <c r="S8046">
        <v>1</v>
      </c>
      <c r="T8046">
        <v>4.2113351821899414</v>
      </c>
      <c r="U8046">
        <v>-74.903144836425781</v>
      </c>
      <c r="V8046">
        <v>7.9999998211860657E-2</v>
      </c>
      <c r="W8046">
        <v>0</v>
      </c>
      <c r="X8046">
        <v>0.8399999737739563</v>
      </c>
      <c r="Y8046">
        <v>3.9999999105930328E-2</v>
      </c>
      <c r="Z8046">
        <v>0.31999999284744263</v>
      </c>
      <c r="AA8046">
        <v>0.5</v>
      </c>
      <c r="AB8046">
        <v>0</v>
      </c>
      <c r="AC8046">
        <v>0</v>
      </c>
      <c r="AE8046">
        <v>0</v>
      </c>
      <c r="AF8046">
        <v>1</v>
      </c>
      <c r="AG8046">
        <v>0</v>
      </c>
      <c r="AH8046">
        <v>1</v>
      </c>
      <c r="AI8046">
        <v>1</v>
      </c>
      <c r="AJ8046">
        <v>0</v>
      </c>
      <c r="AK8046">
        <v>1</v>
      </c>
      <c r="AL8046">
        <v>0</v>
      </c>
    </row>
    <row r="8047" spans="1:38" x14ac:dyDescent="0.25">
      <c r="A8047">
        <v>8046</v>
      </c>
      <c r="B8047" t="s">
        <v>17404</v>
      </c>
      <c r="C8047">
        <v>2021</v>
      </c>
      <c r="D8047" t="s">
        <v>38</v>
      </c>
      <c r="E8047">
        <v>4</v>
      </c>
      <c r="F8047">
        <v>8</v>
      </c>
      <c r="G8047" s="2">
        <v>44309</v>
      </c>
      <c r="H8047" s="2">
        <v>44423</v>
      </c>
      <c r="I8047" t="s">
        <v>909</v>
      </c>
      <c r="J8047" t="s">
        <v>910</v>
      </c>
      <c r="K8047" t="s">
        <v>4192</v>
      </c>
      <c r="L8047" t="s">
        <v>4429</v>
      </c>
      <c r="M8047" t="s">
        <v>4032</v>
      </c>
      <c r="N8047" t="s">
        <v>17679</v>
      </c>
      <c r="O8047" t="s">
        <v>5497</v>
      </c>
      <c r="P8047" t="s">
        <v>5497</v>
      </c>
      <c r="Q8047">
        <v>114</v>
      </c>
      <c r="R8047" t="s">
        <v>17670</v>
      </c>
      <c r="S8047">
        <v>1</v>
      </c>
      <c r="T8047">
        <v>4.2113351821899414</v>
      </c>
      <c r="U8047">
        <v>-74.903144836425781</v>
      </c>
      <c r="V8047">
        <v>0.25</v>
      </c>
      <c r="W8047">
        <v>0</v>
      </c>
      <c r="X8047">
        <v>1</v>
      </c>
      <c r="Y8047">
        <v>5.000000074505806E-2</v>
      </c>
      <c r="Z8047">
        <v>0.25</v>
      </c>
      <c r="AA8047">
        <v>0.60000002384185791</v>
      </c>
      <c r="AB8047">
        <v>0</v>
      </c>
      <c r="AC8047">
        <v>0</v>
      </c>
      <c r="AE8047">
        <v>0</v>
      </c>
      <c r="AF8047">
        <v>1</v>
      </c>
      <c r="AG8047">
        <v>0</v>
      </c>
      <c r="AH8047">
        <v>1</v>
      </c>
      <c r="AI8047">
        <v>1</v>
      </c>
      <c r="AJ8047">
        <v>0</v>
      </c>
      <c r="AK8047">
        <v>1</v>
      </c>
      <c r="AL8047">
        <v>0</v>
      </c>
    </row>
    <row r="8048" spans="1:38" x14ac:dyDescent="0.25">
      <c r="A8048">
        <v>8047</v>
      </c>
      <c r="B8048" t="s">
        <v>17404</v>
      </c>
      <c r="C8048">
        <v>2021</v>
      </c>
      <c r="D8048" t="s">
        <v>38</v>
      </c>
      <c r="E8048">
        <v>4</v>
      </c>
      <c r="F8048">
        <v>8</v>
      </c>
      <c r="G8048" s="2">
        <v>44309</v>
      </c>
      <c r="H8048" s="2">
        <v>44423</v>
      </c>
      <c r="I8048" t="s">
        <v>909</v>
      </c>
      <c r="J8048" t="s">
        <v>910</v>
      </c>
      <c r="K8048" t="s">
        <v>4192</v>
      </c>
      <c r="L8048" t="s">
        <v>4429</v>
      </c>
      <c r="M8048" t="s">
        <v>4032</v>
      </c>
      <c r="N8048" t="s">
        <v>17680</v>
      </c>
      <c r="O8048" t="s">
        <v>5497</v>
      </c>
      <c r="P8048" t="s">
        <v>5497</v>
      </c>
      <c r="Q8048">
        <v>114</v>
      </c>
      <c r="R8048" t="s">
        <v>17670</v>
      </c>
      <c r="S8048">
        <v>1</v>
      </c>
      <c r="T8048">
        <v>4.2113351821899414</v>
      </c>
      <c r="U8048">
        <v>-74.903144836425781</v>
      </c>
      <c r="V8048">
        <v>0.115384615957737</v>
      </c>
      <c r="W8048">
        <v>0</v>
      </c>
      <c r="X8048">
        <v>0.88461536169052124</v>
      </c>
      <c r="Y8048">
        <v>3.8461539894342422E-2</v>
      </c>
      <c r="Z8048">
        <v>0.23076923191547391</v>
      </c>
      <c r="AA8048">
        <v>0.60000002384185791</v>
      </c>
      <c r="AB8048">
        <v>0</v>
      </c>
      <c r="AC8048">
        <v>0</v>
      </c>
      <c r="AE8048">
        <v>0</v>
      </c>
      <c r="AF8048">
        <v>1</v>
      </c>
      <c r="AG8048">
        <v>0</v>
      </c>
      <c r="AH8048">
        <v>1</v>
      </c>
      <c r="AI8048">
        <v>1</v>
      </c>
      <c r="AJ8048">
        <v>0</v>
      </c>
      <c r="AK8048">
        <v>1</v>
      </c>
      <c r="AL8048">
        <v>0</v>
      </c>
    </row>
    <row r="8049" spans="1:38" x14ac:dyDescent="0.25">
      <c r="A8049">
        <v>8048</v>
      </c>
      <c r="B8049" t="s">
        <v>17404</v>
      </c>
      <c r="C8049">
        <v>2021</v>
      </c>
      <c r="D8049" t="s">
        <v>38</v>
      </c>
      <c r="E8049">
        <v>5</v>
      </c>
      <c r="F8049">
        <v>9</v>
      </c>
      <c r="G8049" s="2">
        <v>44340</v>
      </c>
      <c r="H8049" s="2">
        <v>44454</v>
      </c>
      <c r="I8049" t="s">
        <v>909</v>
      </c>
      <c r="J8049" t="s">
        <v>910</v>
      </c>
      <c r="K8049" t="s">
        <v>4192</v>
      </c>
      <c r="L8049" t="s">
        <v>4429</v>
      </c>
      <c r="M8049" t="s">
        <v>4032</v>
      </c>
      <c r="N8049" t="s">
        <v>17681</v>
      </c>
      <c r="O8049" t="s">
        <v>5497</v>
      </c>
      <c r="P8049" t="s">
        <v>5497</v>
      </c>
      <c r="Q8049">
        <v>114</v>
      </c>
      <c r="R8049" t="s">
        <v>17670</v>
      </c>
      <c r="S8049">
        <v>1</v>
      </c>
      <c r="T8049">
        <v>4.2113351821899414</v>
      </c>
      <c r="U8049">
        <v>-74.903144836425781</v>
      </c>
      <c r="V8049">
        <v>0.1304347813129425</v>
      </c>
      <c r="W8049">
        <v>8.6956523358821869E-2</v>
      </c>
      <c r="X8049">
        <v>1</v>
      </c>
      <c r="Y8049">
        <v>4.3478261679410928E-2</v>
      </c>
      <c r="Z8049">
        <v>0.26086956262588501</v>
      </c>
      <c r="AA8049">
        <v>0.5</v>
      </c>
      <c r="AB8049">
        <v>0</v>
      </c>
      <c r="AC8049">
        <v>0</v>
      </c>
      <c r="AE8049">
        <v>0</v>
      </c>
      <c r="AF8049">
        <v>1</v>
      </c>
      <c r="AG8049">
        <v>1</v>
      </c>
      <c r="AH8049">
        <v>1</v>
      </c>
      <c r="AI8049">
        <v>1</v>
      </c>
      <c r="AJ8049">
        <v>0</v>
      </c>
      <c r="AK8049">
        <v>1</v>
      </c>
      <c r="AL8049">
        <v>0</v>
      </c>
    </row>
    <row r="8050" spans="1:38" x14ac:dyDescent="0.25">
      <c r="A8050">
        <v>8049</v>
      </c>
      <c r="B8050" t="s">
        <v>17404</v>
      </c>
      <c r="C8050">
        <v>2021</v>
      </c>
      <c r="D8050" t="s">
        <v>38</v>
      </c>
      <c r="E8050">
        <v>5</v>
      </c>
      <c r="F8050">
        <v>9</v>
      </c>
      <c r="G8050" s="2">
        <v>44340</v>
      </c>
      <c r="H8050" s="2">
        <v>44454</v>
      </c>
      <c r="I8050" t="s">
        <v>909</v>
      </c>
      <c r="J8050" t="s">
        <v>910</v>
      </c>
      <c r="K8050" t="s">
        <v>4192</v>
      </c>
      <c r="L8050" t="s">
        <v>4429</v>
      </c>
      <c r="M8050" t="s">
        <v>4032</v>
      </c>
      <c r="N8050" t="s">
        <v>17682</v>
      </c>
      <c r="O8050" t="s">
        <v>5497</v>
      </c>
      <c r="P8050" t="s">
        <v>5497</v>
      </c>
      <c r="Q8050">
        <v>114</v>
      </c>
      <c r="R8050" t="s">
        <v>17670</v>
      </c>
      <c r="S8050">
        <v>1</v>
      </c>
      <c r="T8050">
        <v>4.2113351821899414</v>
      </c>
      <c r="U8050">
        <v>-74.903144836425781</v>
      </c>
      <c r="V8050">
        <v>0.20000000298023221</v>
      </c>
      <c r="W8050">
        <v>0</v>
      </c>
      <c r="X8050">
        <v>1</v>
      </c>
      <c r="Y8050">
        <v>5.000000074505806E-2</v>
      </c>
      <c r="Z8050">
        <v>0.34999999403953552</v>
      </c>
      <c r="AA8050">
        <v>0.60000002384185791</v>
      </c>
      <c r="AB8050">
        <v>0</v>
      </c>
      <c r="AC8050">
        <v>0</v>
      </c>
      <c r="AE8050">
        <v>0</v>
      </c>
      <c r="AF8050">
        <v>1</v>
      </c>
      <c r="AG8050">
        <v>0</v>
      </c>
      <c r="AH8050">
        <v>1</v>
      </c>
      <c r="AI8050">
        <v>1</v>
      </c>
      <c r="AJ8050">
        <v>0</v>
      </c>
      <c r="AK8050">
        <v>1</v>
      </c>
      <c r="AL8050">
        <v>0</v>
      </c>
    </row>
    <row r="8051" spans="1:38" x14ac:dyDescent="0.25">
      <c r="A8051">
        <v>8050</v>
      </c>
      <c r="B8051" t="s">
        <v>17404</v>
      </c>
      <c r="C8051">
        <v>2021</v>
      </c>
      <c r="D8051" t="s">
        <v>38</v>
      </c>
      <c r="E8051">
        <v>5</v>
      </c>
      <c r="F8051">
        <v>9</v>
      </c>
      <c r="G8051" s="2">
        <v>44340</v>
      </c>
      <c r="H8051" s="2">
        <v>44454</v>
      </c>
      <c r="I8051" t="s">
        <v>909</v>
      </c>
      <c r="J8051" t="s">
        <v>910</v>
      </c>
      <c r="K8051" t="s">
        <v>4192</v>
      </c>
      <c r="L8051" t="s">
        <v>4429</v>
      </c>
      <c r="M8051" t="s">
        <v>4032</v>
      </c>
      <c r="N8051" t="s">
        <v>17683</v>
      </c>
      <c r="O8051" t="s">
        <v>5497</v>
      </c>
      <c r="P8051" t="s">
        <v>5497</v>
      </c>
      <c r="Q8051">
        <v>114</v>
      </c>
      <c r="R8051" t="s">
        <v>17670</v>
      </c>
      <c r="S8051">
        <v>1</v>
      </c>
      <c r="T8051">
        <v>4.2113351821899414</v>
      </c>
      <c r="U8051">
        <v>-74.903144836425781</v>
      </c>
      <c r="V8051">
        <v>0.1428571492433548</v>
      </c>
      <c r="W8051">
        <v>0</v>
      </c>
      <c r="X8051">
        <v>0.9523809552192688</v>
      </c>
      <c r="Y8051">
        <v>4.76190485060215E-2</v>
      </c>
      <c r="Z8051">
        <v>0.4761904776096344</v>
      </c>
      <c r="AA8051">
        <v>0.60000002384185791</v>
      </c>
      <c r="AB8051">
        <v>0</v>
      </c>
      <c r="AC8051">
        <v>0</v>
      </c>
      <c r="AE8051">
        <v>0</v>
      </c>
      <c r="AF8051">
        <v>1</v>
      </c>
      <c r="AG8051">
        <v>0</v>
      </c>
      <c r="AH8051">
        <v>1</v>
      </c>
      <c r="AI8051">
        <v>1</v>
      </c>
      <c r="AJ8051">
        <v>0</v>
      </c>
      <c r="AK8051">
        <v>1</v>
      </c>
      <c r="AL8051">
        <v>0</v>
      </c>
    </row>
    <row r="8052" spans="1:38" x14ac:dyDescent="0.25">
      <c r="A8052">
        <v>8051</v>
      </c>
      <c r="B8052" t="s">
        <v>17404</v>
      </c>
      <c r="C8052">
        <v>2021</v>
      </c>
      <c r="D8052" t="s">
        <v>38</v>
      </c>
      <c r="E8052">
        <v>5</v>
      </c>
      <c r="F8052">
        <v>9</v>
      </c>
      <c r="G8052" s="2">
        <v>44340</v>
      </c>
      <c r="H8052" s="2">
        <v>44454</v>
      </c>
      <c r="I8052" t="s">
        <v>909</v>
      </c>
      <c r="J8052" t="s">
        <v>910</v>
      </c>
      <c r="K8052" t="s">
        <v>4192</v>
      </c>
      <c r="L8052" t="s">
        <v>4429</v>
      </c>
      <c r="M8052" t="s">
        <v>4032</v>
      </c>
      <c r="N8052" t="s">
        <v>17684</v>
      </c>
      <c r="O8052" t="s">
        <v>5497</v>
      </c>
      <c r="P8052" t="s">
        <v>5497</v>
      </c>
      <c r="Q8052">
        <v>114</v>
      </c>
      <c r="R8052" t="s">
        <v>17670</v>
      </c>
      <c r="S8052">
        <v>1</v>
      </c>
      <c r="T8052">
        <v>4.2113351821899414</v>
      </c>
      <c r="U8052">
        <v>-74.903144836425781</v>
      </c>
      <c r="V8052">
        <v>7.1428574621677399E-2</v>
      </c>
      <c r="W8052">
        <v>0</v>
      </c>
      <c r="X8052">
        <v>0.8571428656578064</v>
      </c>
      <c r="Y8052">
        <v>3.5714287310838699E-2</v>
      </c>
      <c r="Z8052">
        <v>0.1071428582072258</v>
      </c>
      <c r="AA8052">
        <v>0.5</v>
      </c>
      <c r="AB8052">
        <v>0</v>
      </c>
      <c r="AC8052">
        <v>0</v>
      </c>
      <c r="AE8052">
        <v>0</v>
      </c>
      <c r="AF8052">
        <v>1</v>
      </c>
      <c r="AG8052">
        <v>0</v>
      </c>
      <c r="AH8052">
        <v>1</v>
      </c>
      <c r="AI8052">
        <v>1</v>
      </c>
      <c r="AJ8052">
        <v>0</v>
      </c>
      <c r="AK8052">
        <v>1</v>
      </c>
      <c r="AL8052">
        <v>0</v>
      </c>
    </row>
    <row r="8053" spans="1:38" x14ac:dyDescent="0.25">
      <c r="A8053">
        <v>8052</v>
      </c>
      <c r="B8053" t="s">
        <v>17404</v>
      </c>
      <c r="C8053">
        <v>2021</v>
      </c>
      <c r="D8053" t="s">
        <v>38</v>
      </c>
      <c r="E8053">
        <v>4</v>
      </c>
      <c r="F8053">
        <v>8</v>
      </c>
      <c r="G8053" s="2">
        <v>44309</v>
      </c>
      <c r="H8053" s="2">
        <v>44423</v>
      </c>
      <c r="I8053" t="s">
        <v>909</v>
      </c>
      <c r="J8053" t="s">
        <v>910</v>
      </c>
      <c r="K8053" t="s">
        <v>4192</v>
      </c>
      <c r="L8053" t="s">
        <v>4429</v>
      </c>
      <c r="M8053" t="s">
        <v>4032</v>
      </c>
      <c r="N8053" t="s">
        <v>17685</v>
      </c>
      <c r="O8053" t="s">
        <v>5497</v>
      </c>
      <c r="P8053" t="s">
        <v>5497</v>
      </c>
      <c r="Q8053">
        <v>114</v>
      </c>
      <c r="R8053" t="s">
        <v>17670</v>
      </c>
      <c r="S8053">
        <v>1</v>
      </c>
      <c r="T8053">
        <v>4.2113351821899414</v>
      </c>
      <c r="U8053">
        <v>-74.903144836425781</v>
      </c>
      <c r="V8053">
        <v>0.25</v>
      </c>
      <c r="W8053">
        <v>0</v>
      </c>
      <c r="X8053">
        <v>0.875</v>
      </c>
      <c r="Y8053">
        <v>4.1666667908430099E-2</v>
      </c>
      <c r="Z8053">
        <v>0.2916666567325592</v>
      </c>
      <c r="AA8053">
        <v>0.5</v>
      </c>
      <c r="AB8053">
        <v>0</v>
      </c>
      <c r="AC8053">
        <v>0</v>
      </c>
      <c r="AE8053">
        <v>0</v>
      </c>
      <c r="AF8053">
        <v>1</v>
      </c>
      <c r="AG8053">
        <v>0</v>
      </c>
      <c r="AH8053">
        <v>1</v>
      </c>
      <c r="AI8053">
        <v>1</v>
      </c>
      <c r="AJ8053">
        <v>0</v>
      </c>
      <c r="AK8053">
        <v>1</v>
      </c>
      <c r="AL8053">
        <v>0</v>
      </c>
    </row>
    <row r="8054" spans="1:38" x14ac:dyDescent="0.25">
      <c r="A8054">
        <v>8053</v>
      </c>
      <c r="B8054" t="s">
        <v>17426</v>
      </c>
      <c r="C8054">
        <v>2021</v>
      </c>
      <c r="D8054" t="s">
        <v>38</v>
      </c>
      <c r="E8054">
        <v>4</v>
      </c>
      <c r="F8054">
        <v>8</v>
      </c>
      <c r="G8054" s="2">
        <v>44308</v>
      </c>
      <c r="H8054" s="2">
        <v>44423</v>
      </c>
      <c r="I8054" t="s">
        <v>909</v>
      </c>
      <c r="J8054" t="s">
        <v>910</v>
      </c>
      <c r="K8054" t="s">
        <v>1260</v>
      </c>
      <c r="L8054" t="s">
        <v>4360</v>
      </c>
      <c r="M8054" t="s">
        <v>17686</v>
      </c>
      <c r="N8054" t="s">
        <v>17687</v>
      </c>
      <c r="O8054" t="s">
        <v>5497</v>
      </c>
      <c r="P8054" t="s">
        <v>5497</v>
      </c>
      <c r="Q8054">
        <v>115</v>
      </c>
      <c r="R8054" t="s">
        <v>15360</v>
      </c>
      <c r="S8054">
        <v>17</v>
      </c>
      <c r="T8054">
        <v>4.0896821022033691</v>
      </c>
      <c r="U8054">
        <v>-74.936187744140625</v>
      </c>
      <c r="V8054">
        <v>6.4935065805912018E-2</v>
      </c>
      <c r="W8054">
        <v>2.597402548417449E-3</v>
      </c>
      <c r="X8054">
        <v>0.91428571939468384</v>
      </c>
      <c r="Y8054">
        <v>4.4155843555927277E-2</v>
      </c>
      <c r="Z8054">
        <v>8.8311687111854553E-2</v>
      </c>
      <c r="AA8054">
        <v>0.28823530673980707</v>
      </c>
      <c r="AB8054">
        <v>0</v>
      </c>
      <c r="AC8054">
        <v>0</v>
      </c>
      <c r="AD8054">
        <v>12.80000019073486</v>
      </c>
      <c r="AE8054">
        <v>0</v>
      </c>
      <c r="AF8054">
        <v>1</v>
      </c>
      <c r="AG8054">
        <v>1</v>
      </c>
      <c r="AH8054">
        <v>1</v>
      </c>
      <c r="AI8054">
        <v>1</v>
      </c>
      <c r="AJ8054">
        <v>0</v>
      </c>
      <c r="AK8054">
        <v>1</v>
      </c>
      <c r="AL8054">
        <v>0</v>
      </c>
    </row>
    <row r="8055" spans="1:38" x14ac:dyDescent="0.25">
      <c r="A8055">
        <v>8054</v>
      </c>
      <c r="B8055" t="s">
        <v>17404</v>
      </c>
      <c r="C8055">
        <v>2021</v>
      </c>
      <c r="D8055" t="s">
        <v>38</v>
      </c>
      <c r="E8055">
        <v>4</v>
      </c>
      <c r="F8055">
        <v>7</v>
      </c>
      <c r="G8055" s="2">
        <v>44292</v>
      </c>
      <c r="H8055" s="2">
        <v>44392</v>
      </c>
      <c r="I8055" t="s">
        <v>909</v>
      </c>
      <c r="J8055" t="s">
        <v>910</v>
      </c>
      <c r="K8055" t="s">
        <v>4192</v>
      </c>
      <c r="L8055" t="s">
        <v>4464</v>
      </c>
      <c r="M8055" t="s">
        <v>6661</v>
      </c>
      <c r="N8055" t="s">
        <v>17688</v>
      </c>
      <c r="O8055" t="s">
        <v>5497</v>
      </c>
      <c r="P8055" t="s">
        <v>5497</v>
      </c>
      <c r="Q8055">
        <v>100</v>
      </c>
      <c r="R8055" t="s">
        <v>7825</v>
      </c>
      <c r="S8055">
        <v>16</v>
      </c>
      <c r="T8055">
        <v>4.1048150062561044</v>
      </c>
      <c r="U8055">
        <v>-74.95556640625</v>
      </c>
      <c r="V8055">
        <v>5.7692307978868478E-2</v>
      </c>
      <c r="W8055">
        <v>2.2435897961258892E-2</v>
      </c>
      <c r="X8055">
        <v>0.68269228935241699</v>
      </c>
      <c r="Y8055">
        <v>4.8076923936605447E-2</v>
      </c>
      <c r="Z8055">
        <v>5.128205195069313E-2</v>
      </c>
      <c r="AA8055">
        <v>6.25E-2</v>
      </c>
      <c r="AB8055">
        <v>3.2051282469183211E-3</v>
      </c>
      <c r="AC8055">
        <v>0</v>
      </c>
      <c r="AD8055">
        <v>9.6999998092651367</v>
      </c>
      <c r="AE8055">
        <v>3.2051282469183211E-3</v>
      </c>
      <c r="AF8055">
        <v>1</v>
      </c>
      <c r="AG8055">
        <v>1</v>
      </c>
      <c r="AH8055">
        <v>1</v>
      </c>
      <c r="AI8055">
        <v>1</v>
      </c>
      <c r="AJ8055">
        <v>1</v>
      </c>
      <c r="AK8055">
        <v>1</v>
      </c>
      <c r="AL8055">
        <v>1</v>
      </c>
    </row>
    <row r="8056" spans="1:38" x14ac:dyDescent="0.25">
      <c r="A8056">
        <v>8055</v>
      </c>
      <c r="B8056" t="s">
        <v>17404</v>
      </c>
      <c r="C8056">
        <v>2021</v>
      </c>
      <c r="D8056" t="s">
        <v>38</v>
      </c>
      <c r="E8056">
        <v>5</v>
      </c>
      <c r="F8056">
        <v>8</v>
      </c>
      <c r="G8056" s="2">
        <v>44320</v>
      </c>
      <c r="H8056" s="2">
        <v>44423</v>
      </c>
      <c r="I8056" t="s">
        <v>909</v>
      </c>
      <c r="J8056" t="s">
        <v>910</v>
      </c>
      <c r="K8056" t="s">
        <v>4192</v>
      </c>
      <c r="L8056" t="s">
        <v>1544</v>
      </c>
      <c r="M8056" t="s">
        <v>6989</v>
      </c>
      <c r="N8056" t="s">
        <v>17689</v>
      </c>
      <c r="O8056" t="s">
        <v>338</v>
      </c>
      <c r="P8056" t="s">
        <v>338</v>
      </c>
      <c r="Q8056">
        <v>103</v>
      </c>
      <c r="R8056" t="s">
        <v>7825</v>
      </c>
      <c r="S8056">
        <v>16</v>
      </c>
      <c r="T8056">
        <v>4.1268100738525391</v>
      </c>
      <c r="U8056">
        <v>-74.8719482421875</v>
      </c>
      <c r="V8056">
        <v>0.39142856001853937</v>
      </c>
      <c r="W8056">
        <v>5.7142856530845174E-3</v>
      </c>
      <c r="X8056">
        <v>0.89142858982086182</v>
      </c>
      <c r="Y8056">
        <v>4.5714285224676132E-2</v>
      </c>
      <c r="Z8056">
        <v>8.5714282467961311E-3</v>
      </c>
      <c r="AA8056">
        <v>5.6249998509883881E-2</v>
      </c>
      <c r="AB8056">
        <v>2.5714285671710971E-2</v>
      </c>
      <c r="AC8056">
        <v>0</v>
      </c>
      <c r="AD8056">
        <v>10.30000019073486</v>
      </c>
      <c r="AE8056">
        <v>0</v>
      </c>
      <c r="AF8056">
        <v>1</v>
      </c>
      <c r="AG8056">
        <v>1</v>
      </c>
      <c r="AH8056">
        <v>1</v>
      </c>
      <c r="AI8056">
        <v>1</v>
      </c>
      <c r="AJ8056">
        <v>0</v>
      </c>
      <c r="AK8056">
        <v>1</v>
      </c>
      <c r="AL8056">
        <v>1</v>
      </c>
    </row>
    <row r="8057" spans="1:38" x14ac:dyDescent="0.25">
      <c r="A8057">
        <v>8056</v>
      </c>
      <c r="B8057" t="s">
        <v>17426</v>
      </c>
      <c r="C8057">
        <v>2021</v>
      </c>
      <c r="D8057" t="s">
        <v>38</v>
      </c>
      <c r="E8057">
        <v>4</v>
      </c>
      <c r="F8057">
        <v>8</v>
      </c>
      <c r="G8057" s="2">
        <v>44309</v>
      </c>
      <c r="H8057" s="2">
        <v>44423</v>
      </c>
      <c r="I8057" t="s">
        <v>909</v>
      </c>
      <c r="J8057" t="s">
        <v>910</v>
      </c>
      <c r="K8057" t="s">
        <v>1260</v>
      </c>
      <c r="L8057" t="s">
        <v>4360</v>
      </c>
      <c r="M8057" t="s">
        <v>1420</v>
      </c>
      <c r="N8057" t="s">
        <v>1421</v>
      </c>
      <c r="O8057" t="s">
        <v>5497</v>
      </c>
      <c r="P8057" t="s">
        <v>5497</v>
      </c>
      <c r="Q8057">
        <v>114</v>
      </c>
      <c r="R8057" t="s">
        <v>7825</v>
      </c>
      <c r="S8057">
        <v>16</v>
      </c>
      <c r="T8057">
        <v>4.0286340713500977</v>
      </c>
      <c r="U8057">
        <v>-74.891609191894531</v>
      </c>
      <c r="V8057">
        <v>9.1584160923957825E-2</v>
      </c>
      <c r="W8057">
        <v>2.475247485563159E-3</v>
      </c>
      <c r="X8057">
        <v>0.95049506425857544</v>
      </c>
      <c r="Y8057">
        <v>3.9603959769010537E-2</v>
      </c>
      <c r="Z8057">
        <v>0.14356435835361481</v>
      </c>
      <c r="AA8057">
        <v>0.54374998807907104</v>
      </c>
      <c r="AB8057">
        <v>0</v>
      </c>
      <c r="AC8057">
        <v>0</v>
      </c>
      <c r="AD8057">
        <v>6.8000001907348633</v>
      </c>
      <c r="AE8057">
        <v>0</v>
      </c>
      <c r="AF8057">
        <v>1</v>
      </c>
      <c r="AG8057">
        <v>1</v>
      </c>
      <c r="AH8057">
        <v>1</v>
      </c>
      <c r="AI8057">
        <v>1</v>
      </c>
      <c r="AJ8057">
        <v>0</v>
      </c>
      <c r="AK8057">
        <v>1</v>
      </c>
      <c r="AL8057">
        <v>0</v>
      </c>
    </row>
    <row r="8058" spans="1:38" x14ac:dyDescent="0.25">
      <c r="A8058">
        <v>8057</v>
      </c>
      <c r="B8058" t="s">
        <v>17426</v>
      </c>
      <c r="C8058">
        <v>2021</v>
      </c>
      <c r="D8058" t="s">
        <v>38</v>
      </c>
      <c r="E8058">
        <v>4</v>
      </c>
      <c r="F8058">
        <v>8</v>
      </c>
      <c r="G8058" s="2">
        <v>44309</v>
      </c>
      <c r="H8058" s="2">
        <v>44423</v>
      </c>
      <c r="I8058" t="s">
        <v>909</v>
      </c>
      <c r="J8058" t="s">
        <v>910</v>
      </c>
      <c r="K8058" t="s">
        <v>1260</v>
      </c>
      <c r="L8058" t="s">
        <v>4360</v>
      </c>
      <c r="M8058" t="s">
        <v>43</v>
      </c>
      <c r="N8058" t="s">
        <v>2833</v>
      </c>
      <c r="O8058" t="s">
        <v>338</v>
      </c>
      <c r="P8058" t="s">
        <v>338</v>
      </c>
      <c r="Q8058">
        <v>114</v>
      </c>
      <c r="R8058" t="s">
        <v>7825</v>
      </c>
      <c r="S8058">
        <v>16</v>
      </c>
      <c r="T8058">
        <v>4.0299830436706543</v>
      </c>
      <c r="U8058">
        <v>-74.892616271972656</v>
      </c>
      <c r="V8058">
        <v>5.4404143244028091E-2</v>
      </c>
      <c r="W8058">
        <v>5.181347019970417E-3</v>
      </c>
      <c r="X8058">
        <v>0.98963731527328491</v>
      </c>
      <c r="Y8058">
        <v>4.1450776159763343E-2</v>
      </c>
      <c r="Z8058">
        <v>1.295336801558733E-2</v>
      </c>
      <c r="AA8058">
        <v>4.374999925494194E-2</v>
      </c>
      <c r="AB8058">
        <v>7.7720205299556264E-3</v>
      </c>
      <c r="AC8058">
        <v>0</v>
      </c>
      <c r="AD8058">
        <v>11.39999961853027</v>
      </c>
      <c r="AE8058">
        <v>2.5906735099852089E-3</v>
      </c>
      <c r="AF8058">
        <v>1</v>
      </c>
      <c r="AG8058">
        <v>1</v>
      </c>
      <c r="AH8058">
        <v>1</v>
      </c>
      <c r="AI8058">
        <v>1</v>
      </c>
      <c r="AJ8058">
        <v>1</v>
      </c>
      <c r="AK8058">
        <v>1</v>
      </c>
      <c r="AL8058">
        <v>1</v>
      </c>
    </row>
    <row r="8059" spans="1:38" x14ac:dyDescent="0.25">
      <c r="A8059">
        <v>8058</v>
      </c>
      <c r="B8059" t="s">
        <v>17404</v>
      </c>
      <c r="C8059">
        <v>2021</v>
      </c>
      <c r="D8059" t="s">
        <v>38</v>
      </c>
      <c r="E8059">
        <v>4</v>
      </c>
      <c r="F8059">
        <v>8</v>
      </c>
      <c r="G8059" s="2">
        <v>44308</v>
      </c>
      <c r="H8059" s="2">
        <v>44423</v>
      </c>
      <c r="I8059" t="s">
        <v>909</v>
      </c>
      <c r="J8059" t="s">
        <v>910</v>
      </c>
      <c r="K8059" t="s">
        <v>4192</v>
      </c>
      <c r="L8059" t="s">
        <v>4464</v>
      </c>
      <c r="M8059" t="s">
        <v>17690</v>
      </c>
      <c r="N8059" t="s">
        <v>17691</v>
      </c>
      <c r="O8059" t="s">
        <v>5497</v>
      </c>
      <c r="P8059" t="s">
        <v>5497</v>
      </c>
      <c r="Q8059">
        <v>115</v>
      </c>
      <c r="R8059" t="s">
        <v>2029</v>
      </c>
      <c r="S8059">
        <v>16</v>
      </c>
      <c r="T8059">
        <v>4.1601161956787109</v>
      </c>
      <c r="U8059">
        <v>-74.914054870605469</v>
      </c>
      <c r="V8059">
        <v>7.5144506990909576E-2</v>
      </c>
      <c r="W8059">
        <v>2.890173345804214E-3</v>
      </c>
      <c r="X8059">
        <v>0.90751445293426514</v>
      </c>
      <c r="Y8059">
        <v>4.6242773532867432E-2</v>
      </c>
      <c r="Z8059">
        <v>0.10404624044895169</v>
      </c>
      <c r="AA8059">
        <v>0.25374999642372131</v>
      </c>
      <c r="AB8059">
        <v>0</v>
      </c>
      <c r="AC8059">
        <v>0</v>
      </c>
      <c r="AD8059">
        <v>9</v>
      </c>
      <c r="AE8059">
        <v>0</v>
      </c>
      <c r="AF8059">
        <v>1</v>
      </c>
      <c r="AG8059">
        <v>1</v>
      </c>
      <c r="AH8059">
        <v>1</v>
      </c>
      <c r="AI8059">
        <v>1</v>
      </c>
      <c r="AJ8059">
        <v>0</v>
      </c>
      <c r="AK8059">
        <v>1</v>
      </c>
      <c r="AL8059">
        <v>0</v>
      </c>
    </row>
    <row r="8060" spans="1:38" x14ac:dyDescent="0.25">
      <c r="A8060">
        <v>8059</v>
      </c>
      <c r="B8060" t="s">
        <v>17404</v>
      </c>
      <c r="C8060">
        <v>2021</v>
      </c>
      <c r="D8060" t="s">
        <v>38</v>
      </c>
      <c r="E8060">
        <v>5</v>
      </c>
      <c r="F8060">
        <v>8</v>
      </c>
      <c r="G8060" s="2">
        <v>44318</v>
      </c>
      <c r="H8060" s="2">
        <v>44423</v>
      </c>
      <c r="I8060" t="s">
        <v>909</v>
      </c>
      <c r="J8060" t="s">
        <v>910</v>
      </c>
      <c r="K8060" t="s">
        <v>4192</v>
      </c>
      <c r="L8060" t="s">
        <v>4351</v>
      </c>
      <c r="M8060" t="s">
        <v>17692</v>
      </c>
      <c r="N8060" t="s">
        <v>17693</v>
      </c>
      <c r="O8060" t="s">
        <v>5497</v>
      </c>
      <c r="P8060" t="s">
        <v>5497</v>
      </c>
      <c r="Q8060">
        <v>105</v>
      </c>
      <c r="R8060" t="s">
        <v>15370</v>
      </c>
      <c r="S8060">
        <v>16</v>
      </c>
      <c r="T8060">
        <v>4.1242070198059082</v>
      </c>
      <c r="U8060">
        <v>-75.002616882324219</v>
      </c>
      <c r="V8060">
        <v>0.24259258806705469</v>
      </c>
      <c r="W8060">
        <v>5.5555556900799266E-3</v>
      </c>
      <c r="X8060">
        <v>0.64814811944961548</v>
      </c>
      <c r="Y8060">
        <v>2.962962910532951E-2</v>
      </c>
      <c r="Z8060">
        <v>1.851851819083095E-3</v>
      </c>
      <c r="AA8060">
        <v>1.875000074505806E-2</v>
      </c>
      <c r="AB8060">
        <v>1.851851819083095E-3</v>
      </c>
      <c r="AC8060">
        <v>0</v>
      </c>
      <c r="AD8060">
        <v>9.3000001907348633</v>
      </c>
      <c r="AE8060">
        <v>0</v>
      </c>
      <c r="AF8060">
        <v>1</v>
      </c>
      <c r="AG8060">
        <v>1</v>
      </c>
      <c r="AH8060">
        <v>1</v>
      </c>
      <c r="AI8060">
        <v>1</v>
      </c>
      <c r="AJ8060">
        <v>0</v>
      </c>
      <c r="AK8060">
        <v>1</v>
      </c>
      <c r="AL8060">
        <v>1</v>
      </c>
    </row>
    <row r="8061" spans="1:38" x14ac:dyDescent="0.25">
      <c r="A8061">
        <v>8060</v>
      </c>
      <c r="B8061" t="s">
        <v>17404</v>
      </c>
      <c r="C8061">
        <v>2021</v>
      </c>
      <c r="D8061" t="s">
        <v>38</v>
      </c>
      <c r="E8061">
        <v>4</v>
      </c>
      <c r="F8061">
        <v>8</v>
      </c>
      <c r="G8061" s="2">
        <v>44309</v>
      </c>
      <c r="H8061" s="2">
        <v>44423</v>
      </c>
      <c r="I8061" t="s">
        <v>909</v>
      </c>
      <c r="J8061" t="s">
        <v>910</v>
      </c>
      <c r="K8061" t="s">
        <v>4192</v>
      </c>
      <c r="L8061" t="s">
        <v>6145</v>
      </c>
      <c r="M8061" t="s">
        <v>1716</v>
      </c>
      <c r="N8061" t="s">
        <v>1717</v>
      </c>
      <c r="O8061" t="s">
        <v>338</v>
      </c>
      <c r="P8061" t="s">
        <v>338</v>
      </c>
      <c r="Q8061">
        <v>114</v>
      </c>
      <c r="R8061" t="s">
        <v>4343</v>
      </c>
      <c r="S8061">
        <v>16</v>
      </c>
      <c r="T8061">
        <v>4.2018051147460938</v>
      </c>
      <c r="U8061">
        <v>-74.889122009277344</v>
      </c>
      <c r="V8061">
        <v>6.9892473518848419E-2</v>
      </c>
      <c r="W8061">
        <v>5.3763440810143948E-3</v>
      </c>
      <c r="X8061">
        <v>0.91129034757614136</v>
      </c>
      <c r="Y8061">
        <v>4.3010752648115158E-2</v>
      </c>
      <c r="Z8061">
        <v>2.9569892212748531E-2</v>
      </c>
      <c r="AA8061">
        <v>0.15000000596046451</v>
      </c>
      <c r="AB8061">
        <v>5.3763440810143948E-3</v>
      </c>
      <c r="AC8061">
        <v>0</v>
      </c>
      <c r="AD8061">
        <v>10.80000019073486</v>
      </c>
      <c r="AE8061">
        <v>0</v>
      </c>
      <c r="AF8061">
        <v>1</v>
      </c>
      <c r="AG8061">
        <v>1</v>
      </c>
      <c r="AH8061">
        <v>1</v>
      </c>
      <c r="AI8061">
        <v>1</v>
      </c>
      <c r="AJ8061">
        <v>0</v>
      </c>
      <c r="AK8061">
        <v>1</v>
      </c>
      <c r="AL8061">
        <v>1</v>
      </c>
    </row>
    <row r="8062" spans="1:38" x14ac:dyDescent="0.25">
      <c r="A8062">
        <v>8061</v>
      </c>
      <c r="B8062" t="s">
        <v>17426</v>
      </c>
      <c r="C8062">
        <v>2021</v>
      </c>
      <c r="D8062" t="s">
        <v>38</v>
      </c>
      <c r="E8062">
        <v>4</v>
      </c>
      <c r="F8062">
        <v>8</v>
      </c>
      <c r="G8062" s="2">
        <v>44313</v>
      </c>
      <c r="H8062" s="2">
        <v>44423</v>
      </c>
      <c r="I8062" t="s">
        <v>909</v>
      </c>
      <c r="J8062" t="s">
        <v>910</v>
      </c>
      <c r="K8062" t="s">
        <v>1260</v>
      </c>
      <c r="L8062" t="s">
        <v>4487</v>
      </c>
      <c r="M8062" t="s">
        <v>17694</v>
      </c>
      <c r="N8062" t="s">
        <v>17695</v>
      </c>
      <c r="O8062" t="s">
        <v>338</v>
      </c>
      <c r="P8062" t="s">
        <v>338</v>
      </c>
      <c r="Q8062">
        <v>110</v>
      </c>
      <c r="R8062" t="s">
        <v>4343</v>
      </c>
      <c r="S8062">
        <v>16</v>
      </c>
      <c r="T8062">
        <v>4.0339841842651367</v>
      </c>
      <c r="U8062">
        <v>-74.883575439453125</v>
      </c>
      <c r="V8062">
        <v>0.10410095006227491</v>
      </c>
      <c r="W8062">
        <v>0</v>
      </c>
      <c r="X8062">
        <v>0.95583593845367432</v>
      </c>
      <c r="Y8062">
        <v>5.0473187118768692E-2</v>
      </c>
      <c r="Z8062">
        <v>2.208201959729195E-2</v>
      </c>
      <c r="AA8062">
        <v>6.8750001490116119E-2</v>
      </c>
      <c r="AB8062">
        <v>0</v>
      </c>
      <c r="AC8062">
        <v>0</v>
      </c>
      <c r="AD8062">
        <v>7.4000000953674316</v>
      </c>
      <c r="AE8062">
        <v>0</v>
      </c>
      <c r="AF8062">
        <v>1</v>
      </c>
      <c r="AG8062">
        <v>0</v>
      </c>
      <c r="AH8062">
        <v>1</v>
      </c>
      <c r="AI8062">
        <v>1</v>
      </c>
      <c r="AJ8062">
        <v>0</v>
      </c>
      <c r="AK8062">
        <v>1</v>
      </c>
      <c r="AL8062">
        <v>0</v>
      </c>
    </row>
    <row r="8063" spans="1:38" x14ac:dyDescent="0.25">
      <c r="A8063">
        <v>8062</v>
      </c>
      <c r="B8063" t="s">
        <v>17426</v>
      </c>
      <c r="C8063">
        <v>2021</v>
      </c>
      <c r="D8063" t="s">
        <v>38</v>
      </c>
      <c r="E8063">
        <v>4</v>
      </c>
      <c r="F8063">
        <v>8</v>
      </c>
      <c r="G8063" s="2">
        <v>44307</v>
      </c>
      <c r="H8063" s="2">
        <v>44423</v>
      </c>
      <c r="I8063" t="s">
        <v>909</v>
      </c>
      <c r="J8063" t="s">
        <v>910</v>
      </c>
      <c r="K8063" t="s">
        <v>1260</v>
      </c>
      <c r="L8063" t="s">
        <v>4336</v>
      </c>
      <c r="M8063" t="s">
        <v>3087</v>
      </c>
      <c r="N8063" t="s">
        <v>17696</v>
      </c>
      <c r="O8063" t="s">
        <v>5497</v>
      </c>
      <c r="P8063" t="s">
        <v>5497</v>
      </c>
      <c r="Q8063">
        <v>116</v>
      </c>
      <c r="R8063" t="s">
        <v>4343</v>
      </c>
      <c r="S8063">
        <v>16</v>
      </c>
      <c r="T8063">
        <v>4.1082029342651367</v>
      </c>
      <c r="U8063">
        <v>-74.939422607421875</v>
      </c>
      <c r="V8063">
        <v>3.6036036908626563E-2</v>
      </c>
      <c r="W8063">
        <v>6.0060061514377594E-3</v>
      </c>
      <c r="X8063">
        <v>0.93993991613388062</v>
      </c>
      <c r="Y8063">
        <v>4.8048049211502082E-2</v>
      </c>
      <c r="Z8063">
        <v>9.0090088546276093E-2</v>
      </c>
      <c r="AA8063">
        <v>0.26875001192092901</v>
      </c>
      <c r="AB8063">
        <v>3.0030030757188801E-3</v>
      </c>
      <c r="AC8063">
        <v>0</v>
      </c>
      <c r="AD8063">
        <v>8.8999996185302734</v>
      </c>
      <c r="AE8063">
        <v>0</v>
      </c>
      <c r="AF8063">
        <v>1</v>
      </c>
      <c r="AG8063">
        <v>1</v>
      </c>
      <c r="AH8063">
        <v>1</v>
      </c>
      <c r="AI8063">
        <v>1</v>
      </c>
      <c r="AJ8063">
        <v>0</v>
      </c>
      <c r="AK8063">
        <v>1</v>
      </c>
      <c r="AL8063">
        <v>1</v>
      </c>
    </row>
    <row r="8064" spans="1:38" x14ac:dyDescent="0.25">
      <c r="A8064">
        <v>8063</v>
      </c>
      <c r="B8064" t="s">
        <v>17404</v>
      </c>
      <c r="C8064">
        <v>2021</v>
      </c>
      <c r="D8064" t="s">
        <v>38</v>
      </c>
      <c r="E8064">
        <v>4</v>
      </c>
      <c r="F8064">
        <v>8</v>
      </c>
      <c r="G8064" s="2">
        <v>44310</v>
      </c>
      <c r="H8064" s="2">
        <v>44423</v>
      </c>
      <c r="I8064" t="s">
        <v>909</v>
      </c>
      <c r="J8064" t="s">
        <v>910</v>
      </c>
      <c r="K8064" t="s">
        <v>4192</v>
      </c>
      <c r="L8064" t="s">
        <v>4533</v>
      </c>
      <c r="M8064" t="s">
        <v>17697</v>
      </c>
      <c r="N8064" t="s">
        <v>17698</v>
      </c>
      <c r="O8064" t="s">
        <v>5497</v>
      </c>
      <c r="P8064" t="s">
        <v>5497</v>
      </c>
      <c r="Q8064">
        <v>113</v>
      </c>
      <c r="R8064" t="s">
        <v>6276</v>
      </c>
      <c r="S8064">
        <v>16</v>
      </c>
      <c r="T8064">
        <v>4.1212911605834961</v>
      </c>
      <c r="U8064">
        <v>-74.884963989257813</v>
      </c>
      <c r="V8064">
        <v>0.1178082227706909</v>
      </c>
      <c r="W8064">
        <v>0</v>
      </c>
      <c r="X8064">
        <v>0.97808218002319336</v>
      </c>
      <c r="Y8064">
        <v>4.383561760187149E-2</v>
      </c>
      <c r="Z8064">
        <v>1.9178081303834919E-2</v>
      </c>
      <c r="AA8064">
        <v>8.1249997019767761E-2</v>
      </c>
      <c r="AB8064">
        <v>0</v>
      </c>
      <c r="AC8064">
        <v>0</v>
      </c>
      <c r="AD8064">
        <v>9.1999998092651367</v>
      </c>
      <c r="AE8064">
        <v>0</v>
      </c>
      <c r="AF8064">
        <v>1</v>
      </c>
      <c r="AG8064">
        <v>0</v>
      </c>
      <c r="AH8064">
        <v>1</v>
      </c>
      <c r="AI8064">
        <v>1</v>
      </c>
      <c r="AJ8064">
        <v>0</v>
      </c>
      <c r="AK8064">
        <v>1</v>
      </c>
      <c r="AL8064">
        <v>0</v>
      </c>
    </row>
    <row r="8065" spans="1:38" x14ac:dyDescent="0.25">
      <c r="A8065">
        <v>8064</v>
      </c>
      <c r="B8065" t="s">
        <v>17404</v>
      </c>
      <c r="C8065">
        <v>2021</v>
      </c>
      <c r="D8065" t="s">
        <v>38</v>
      </c>
      <c r="E8065">
        <v>5</v>
      </c>
      <c r="F8065">
        <v>9</v>
      </c>
      <c r="G8065" s="2">
        <v>44339</v>
      </c>
      <c r="H8065" s="2">
        <v>44454</v>
      </c>
      <c r="I8065" t="s">
        <v>909</v>
      </c>
      <c r="J8065" t="s">
        <v>910</v>
      </c>
      <c r="K8065" t="s">
        <v>4192</v>
      </c>
      <c r="L8065" t="s">
        <v>17699</v>
      </c>
      <c r="M8065" t="s">
        <v>972</v>
      </c>
      <c r="N8065" t="s">
        <v>973</v>
      </c>
      <c r="O8065" t="s">
        <v>5497</v>
      </c>
      <c r="P8065" t="s">
        <v>5497</v>
      </c>
      <c r="Q8065">
        <v>115</v>
      </c>
      <c r="R8065" t="s">
        <v>2660</v>
      </c>
      <c r="S8065">
        <v>16</v>
      </c>
      <c r="T8065">
        <v>4.1208720207214364</v>
      </c>
      <c r="U8065">
        <v>-74.882827758789063</v>
      </c>
      <c r="V8065">
        <v>1.294498424977064E-2</v>
      </c>
      <c r="W8065">
        <v>3.2362460624426599E-3</v>
      </c>
      <c r="X8065">
        <v>0.96763753890991211</v>
      </c>
      <c r="Y8065">
        <v>5.1779936999082572E-2</v>
      </c>
      <c r="Z8065">
        <v>6.4724921248853207E-3</v>
      </c>
      <c r="AA8065">
        <v>1.250000018626451E-2</v>
      </c>
      <c r="AB8065">
        <v>0</v>
      </c>
      <c r="AC8065">
        <v>0</v>
      </c>
      <c r="AD8065">
        <v>12.30000019073486</v>
      </c>
      <c r="AE8065">
        <v>0</v>
      </c>
      <c r="AF8065">
        <v>1</v>
      </c>
      <c r="AG8065">
        <v>1</v>
      </c>
      <c r="AH8065">
        <v>1</v>
      </c>
      <c r="AI8065">
        <v>1</v>
      </c>
      <c r="AJ8065">
        <v>0</v>
      </c>
      <c r="AK8065">
        <v>1</v>
      </c>
      <c r="AL8065">
        <v>0</v>
      </c>
    </row>
    <row r="8066" spans="1:38" x14ac:dyDescent="0.25">
      <c r="A8066">
        <v>8065</v>
      </c>
      <c r="B8066" t="s">
        <v>17426</v>
      </c>
      <c r="C8066">
        <v>2021</v>
      </c>
      <c r="D8066" t="s">
        <v>38</v>
      </c>
      <c r="E8066">
        <v>3</v>
      </c>
      <c r="F8066">
        <v>7</v>
      </c>
      <c r="G8066" s="2">
        <v>44280</v>
      </c>
      <c r="H8066" s="2">
        <v>44392</v>
      </c>
      <c r="I8066" t="s">
        <v>909</v>
      </c>
      <c r="J8066" t="s">
        <v>910</v>
      </c>
      <c r="K8066" t="s">
        <v>1260</v>
      </c>
      <c r="L8066" t="s">
        <v>17700</v>
      </c>
      <c r="M8066" t="s">
        <v>17701</v>
      </c>
      <c r="N8066" t="s">
        <v>17702</v>
      </c>
      <c r="O8066" t="s">
        <v>5497</v>
      </c>
      <c r="P8066" t="s">
        <v>5497</v>
      </c>
      <c r="Q8066">
        <v>112</v>
      </c>
      <c r="R8066" t="s">
        <v>17703</v>
      </c>
      <c r="S8066">
        <v>16</v>
      </c>
      <c r="T8066">
        <v>4.1015729904174796</v>
      </c>
      <c r="U8066">
        <v>-74.868057250976563</v>
      </c>
      <c r="V8066">
        <v>6.2135923653841019E-2</v>
      </c>
      <c r="W8066">
        <v>3.8834952283650641E-3</v>
      </c>
      <c r="X8066">
        <v>0.97864079475402832</v>
      </c>
      <c r="Y8066">
        <v>3.1067961826920509E-2</v>
      </c>
      <c r="Z8066">
        <v>7.7669903635978699E-2</v>
      </c>
      <c r="AA8066">
        <v>0.40625</v>
      </c>
      <c r="AB8066">
        <v>0</v>
      </c>
      <c r="AC8066">
        <v>0</v>
      </c>
      <c r="AD8066">
        <v>8.6000003814697266</v>
      </c>
      <c r="AE8066">
        <v>3.8834952283650641E-3</v>
      </c>
      <c r="AF8066">
        <v>1</v>
      </c>
      <c r="AG8066">
        <v>1</v>
      </c>
      <c r="AH8066">
        <v>1</v>
      </c>
      <c r="AI8066">
        <v>1</v>
      </c>
      <c r="AJ8066">
        <v>1</v>
      </c>
      <c r="AK8066">
        <v>1</v>
      </c>
      <c r="AL8066">
        <v>0</v>
      </c>
    </row>
    <row r="8067" spans="1:38" x14ac:dyDescent="0.25">
      <c r="A8067">
        <v>8066</v>
      </c>
      <c r="B8067" t="s">
        <v>17404</v>
      </c>
      <c r="C8067">
        <v>2021</v>
      </c>
      <c r="D8067" t="s">
        <v>38</v>
      </c>
      <c r="E8067">
        <v>6</v>
      </c>
      <c r="F8067">
        <v>9</v>
      </c>
      <c r="G8067" s="2">
        <v>44349</v>
      </c>
      <c r="H8067" s="2">
        <v>44454</v>
      </c>
      <c r="I8067" t="s">
        <v>909</v>
      </c>
      <c r="J8067" t="s">
        <v>910</v>
      </c>
      <c r="K8067" t="s">
        <v>4192</v>
      </c>
      <c r="L8067" t="s">
        <v>3552</v>
      </c>
      <c r="M8067" t="s">
        <v>9125</v>
      </c>
      <c r="N8067" t="s">
        <v>17704</v>
      </c>
      <c r="O8067" t="s">
        <v>9876</v>
      </c>
      <c r="P8067" t="s">
        <v>9876</v>
      </c>
      <c r="Q8067">
        <v>105</v>
      </c>
      <c r="R8067" t="s">
        <v>17705</v>
      </c>
      <c r="S8067">
        <v>16</v>
      </c>
      <c r="T8067">
        <v>4.1932821273803711</v>
      </c>
      <c r="U8067">
        <v>-74.824928283691406</v>
      </c>
      <c r="V8067">
        <v>7.1111112833023071E-2</v>
      </c>
      <c r="W8067">
        <v>2.222222276031971E-3</v>
      </c>
      <c r="X8067">
        <v>0.98888885974884033</v>
      </c>
      <c r="Y8067">
        <v>3.5555556416511543E-2</v>
      </c>
      <c r="Z8067">
        <v>0.119999997317791</v>
      </c>
      <c r="AA8067">
        <v>0.48750001192092901</v>
      </c>
      <c r="AB8067">
        <v>0</v>
      </c>
      <c r="AC8067">
        <v>0</v>
      </c>
      <c r="AD8067">
        <v>10.10000038146973</v>
      </c>
      <c r="AE8067">
        <v>0</v>
      </c>
      <c r="AF8067">
        <v>1</v>
      </c>
      <c r="AG8067">
        <v>1</v>
      </c>
      <c r="AH8067">
        <v>1</v>
      </c>
      <c r="AI8067">
        <v>1</v>
      </c>
      <c r="AJ8067">
        <v>0</v>
      </c>
      <c r="AK8067">
        <v>1</v>
      </c>
      <c r="AL8067">
        <v>0</v>
      </c>
    </row>
    <row r="8068" spans="1:38" x14ac:dyDescent="0.25">
      <c r="A8068">
        <v>8067</v>
      </c>
      <c r="B8068" t="s">
        <v>17404</v>
      </c>
      <c r="C8068">
        <v>2021</v>
      </c>
      <c r="D8068" t="s">
        <v>38</v>
      </c>
      <c r="E8068">
        <v>5</v>
      </c>
      <c r="F8068">
        <v>9</v>
      </c>
      <c r="G8068" s="2">
        <v>44339</v>
      </c>
      <c r="H8068" s="2">
        <v>44454</v>
      </c>
      <c r="I8068" t="s">
        <v>909</v>
      </c>
      <c r="J8068" t="s">
        <v>910</v>
      </c>
      <c r="K8068" t="s">
        <v>4192</v>
      </c>
      <c r="L8068" t="s">
        <v>7794</v>
      </c>
      <c r="M8068" t="s">
        <v>2711</v>
      </c>
      <c r="N8068" t="s">
        <v>3292</v>
      </c>
      <c r="O8068" t="s">
        <v>5497</v>
      </c>
      <c r="P8068" t="s">
        <v>5497</v>
      </c>
      <c r="Q8068">
        <v>115</v>
      </c>
      <c r="R8068" t="s">
        <v>17706</v>
      </c>
      <c r="S8068">
        <v>16</v>
      </c>
      <c r="T8068">
        <v>4.1242189407348633</v>
      </c>
      <c r="U8068">
        <v>-74.833366394042969</v>
      </c>
      <c r="V8068">
        <v>0.16470588743686679</v>
      </c>
      <c r="W8068">
        <v>2.9411765281111002E-3</v>
      </c>
      <c r="X8068">
        <v>0.91470587253570557</v>
      </c>
      <c r="Y8068">
        <v>4.7058824449777603E-2</v>
      </c>
      <c r="Z8068">
        <v>1</v>
      </c>
      <c r="AA8068">
        <v>0.30625000596046448</v>
      </c>
      <c r="AB8068">
        <v>0</v>
      </c>
      <c r="AC8068">
        <v>0</v>
      </c>
      <c r="AD8068">
        <v>11.19999980926514</v>
      </c>
      <c r="AE8068">
        <v>0</v>
      </c>
      <c r="AF8068">
        <v>1</v>
      </c>
      <c r="AG8068">
        <v>1</v>
      </c>
      <c r="AH8068">
        <v>1</v>
      </c>
      <c r="AI8068">
        <v>1</v>
      </c>
      <c r="AJ8068">
        <v>0</v>
      </c>
      <c r="AK8068">
        <v>1</v>
      </c>
      <c r="AL8068">
        <v>0</v>
      </c>
    </row>
    <row r="8069" spans="1:38" x14ac:dyDescent="0.25">
      <c r="A8069">
        <v>8068</v>
      </c>
      <c r="B8069" t="s">
        <v>17426</v>
      </c>
      <c r="C8069">
        <v>2021</v>
      </c>
      <c r="D8069" t="s">
        <v>38</v>
      </c>
      <c r="E8069">
        <v>4</v>
      </c>
      <c r="F8069">
        <v>8</v>
      </c>
      <c r="G8069" s="2">
        <v>44310</v>
      </c>
      <c r="H8069" s="2">
        <v>44423</v>
      </c>
      <c r="I8069" t="s">
        <v>909</v>
      </c>
      <c r="J8069" t="s">
        <v>910</v>
      </c>
      <c r="K8069" t="s">
        <v>1260</v>
      </c>
      <c r="L8069" t="s">
        <v>4487</v>
      </c>
      <c r="M8069" t="s">
        <v>1301</v>
      </c>
      <c r="N8069" t="s">
        <v>3524</v>
      </c>
      <c r="O8069" t="s">
        <v>5497</v>
      </c>
      <c r="P8069" t="s">
        <v>5497</v>
      </c>
      <c r="Q8069">
        <v>113</v>
      </c>
      <c r="R8069" t="s">
        <v>4383</v>
      </c>
      <c r="S8069">
        <v>16</v>
      </c>
      <c r="T8069">
        <v>4.0342631340026864</v>
      </c>
      <c r="U8069">
        <v>-74.877967834472656</v>
      </c>
      <c r="V8069">
        <v>2.1739130839705471E-2</v>
      </c>
      <c r="W8069">
        <v>4.3478258885443211E-3</v>
      </c>
      <c r="X8069">
        <v>0.98260867595672607</v>
      </c>
      <c r="Y8069">
        <v>3.4782607108354568E-2</v>
      </c>
      <c r="Z8069">
        <v>5.000000074505806E-2</v>
      </c>
      <c r="AA8069">
        <v>0.25624999403953552</v>
      </c>
      <c r="AB8069">
        <v>0</v>
      </c>
      <c r="AC8069">
        <v>0</v>
      </c>
      <c r="AD8069">
        <v>14.19999980926514</v>
      </c>
      <c r="AE8069">
        <v>2.173912944272161E-3</v>
      </c>
      <c r="AF8069">
        <v>1</v>
      </c>
      <c r="AG8069">
        <v>1</v>
      </c>
      <c r="AH8069">
        <v>1</v>
      </c>
      <c r="AI8069">
        <v>1</v>
      </c>
      <c r="AJ8069">
        <v>1</v>
      </c>
      <c r="AK8069">
        <v>1</v>
      </c>
      <c r="AL8069">
        <v>0</v>
      </c>
    </row>
    <row r="8070" spans="1:38" x14ac:dyDescent="0.25">
      <c r="A8070">
        <v>8069</v>
      </c>
      <c r="B8070" t="s">
        <v>17637</v>
      </c>
      <c r="C8070">
        <v>2021</v>
      </c>
      <c r="D8070" t="s">
        <v>38</v>
      </c>
      <c r="E8070">
        <v>3</v>
      </c>
      <c r="F8070">
        <v>7</v>
      </c>
      <c r="G8070" s="2">
        <v>44282</v>
      </c>
      <c r="H8070" s="2">
        <v>44392</v>
      </c>
      <c r="I8070" t="s">
        <v>909</v>
      </c>
      <c r="J8070" t="s">
        <v>910</v>
      </c>
      <c r="K8070" t="s">
        <v>7686</v>
      </c>
      <c r="L8070" t="s">
        <v>4590</v>
      </c>
      <c r="M8070" t="s">
        <v>17707</v>
      </c>
      <c r="N8070" t="s">
        <v>17708</v>
      </c>
      <c r="O8070" t="s">
        <v>5497</v>
      </c>
      <c r="P8070" t="s">
        <v>5497</v>
      </c>
      <c r="Q8070">
        <v>110</v>
      </c>
      <c r="R8070" t="s">
        <v>7817</v>
      </c>
      <c r="S8070">
        <v>16</v>
      </c>
      <c r="T8070">
        <v>4.237846851348877</v>
      </c>
      <c r="U8070">
        <v>-74.810234069824219</v>
      </c>
      <c r="V8070">
        <v>1.3333333656191829E-2</v>
      </c>
      <c r="W8070">
        <v>0</v>
      </c>
      <c r="X8070">
        <v>0.27047619223594671</v>
      </c>
      <c r="Y8070">
        <v>3.0476190149784092E-2</v>
      </c>
      <c r="Z8070">
        <v>2.6666667312383652E-2</v>
      </c>
      <c r="AA8070">
        <v>3.7500001490116119E-2</v>
      </c>
      <c r="AB8070">
        <v>0</v>
      </c>
      <c r="AC8070">
        <v>0</v>
      </c>
      <c r="AD8070">
        <v>8.8000001907348633</v>
      </c>
      <c r="AE8070">
        <v>9.5238098874688148E-3</v>
      </c>
      <c r="AF8070">
        <v>1</v>
      </c>
      <c r="AG8070">
        <v>0</v>
      </c>
      <c r="AH8070">
        <v>1</v>
      </c>
      <c r="AI8070">
        <v>1</v>
      </c>
      <c r="AJ8070">
        <v>1</v>
      </c>
      <c r="AK8070">
        <v>1</v>
      </c>
      <c r="AL8070">
        <v>0</v>
      </c>
    </row>
    <row r="8071" spans="1:38" x14ac:dyDescent="0.25">
      <c r="A8071">
        <v>8070</v>
      </c>
      <c r="B8071" t="s">
        <v>17637</v>
      </c>
      <c r="C8071">
        <v>2021</v>
      </c>
      <c r="D8071" t="s">
        <v>38</v>
      </c>
      <c r="E8071">
        <v>3</v>
      </c>
      <c r="F8071">
        <v>7</v>
      </c>
      <c r="G8071" s="2">
        <v>44280</v>
      </c>
      <c r="H8071" s="2">
        <v>44392</v>
      </c>
      <c r="I8071" t="s">
        <v>909</v>
      </c>
      <c r="J8071" t="s">
        <v>910</v>
      </c>
      <c r="K8071" t="s">
        <v>7686</v>
      </c>
      <c r="L8071" t="s">
        <v>4590</v>
      </c>
      <c r="M8071" t="s">
        <v>17707</v>
      </c>
      <c r="N8071" t="s">
        <v>17709</v>
      </c>
      <c r="O8071" t="s">
        <v>5497</v>
      </c>
      <c r="P8071" t="s">
        <v>5497</v>
      </c>
      <c r="Q8071">
        <v>112</v>
      </c>
      <c r="R8071" t="s">
        <v>7817</v>
      </c>
      <c r="S8071">
        <v>16</v>
      </c>
      <c r="T8071">
        <v>4.2349858283996582</v>
      </c>
      <c r="U8071">
        <v>-74.804206848144531</v>
      </c>
      <c r="V8071">
        <v>9.9255582317709923E-3</v>
      </c>
      <c r="W8071">
        <v>0</v>
      </c>
      <c r="X8071">
        <v>0.62779158353805542</v>
      </c>
      <c r="Y8071">
        <v>3.9702232927083969E-2</v>
      </c>
      <c r="Z8071">
        <v>5.2109181880950928E-2</v>
      </c>
      <c r="AA8071">
        <v>7.5000002980232239E-2</v>
      </c>
      <c r="AB8071">
        <v>0</v>
      </c>
      <c r="AC8071">
        <v>0</v>
      </c>
      <c r="AD8071">
        <v>11.30000019073486</v>
      </c>
      <c r="AE8071">
        <v>1.2406948022544381E-2</v>
      </c>
      <c r="AF8071">
        <v>1</v>
      </c>
      <c r="AG8071">
        <v>0</v>
      </c>
      <c r="AH8071">
        <v>1</v>
      </c>
      <c r="AI8071">
        <v>1</v>
      </c>
      <c r="AJ8071">
        <v>1</v>
      </c>
      <c r="AK8071">
        <v>1</v>
      </c>
      <c r="AL8071">
        <v>0</v>
      </c>
    </row>
    <row r="8072" spans="1:38" x14ac:dyDescent="0.25">
      <c r="A8072">
        <v>8071</v>
      </c>
      <c r="B8072" t="s">
        <v>17637</v>
      </c>
      <c r="C8072">
        <v>2021</v>
      </c>
      <c r="D8072" t="s">
        <v>38</v>
      </c>
      <c r="E8072">
        <v>4</v>
      </c>
      <c r="F8072">
        <v>8</v>
      </c>
      <c r="G8072" s="2">
        <v>44308</v>
      </c>
      <c r="H8072" s="2">
        <v>44423</v>
      </c>
      <c r="I8072" t="s">
        <v>909</v>
      </c>
      <c r="J8072" t="s">
        <v>910</v>
      </c>
      <c r="K8072" t="s">
        <v>7686</v>
      </c>
      <c r="L8072" t="s">
        <v>4590</v>
      </c>
      <c r="M8072" t="s">
        <v>17707</v>
      </c>
      <c r="N8072" t="s">
        <v>17710</v>
      </c>
      <c r="O8072" t="s">
        <v>5497</v>
      </c>
      <c r="P8072" t="s">
        <v>5497</v>
      </c>
      <c r="Q8072">
        <v>115</v>
      </c>
      <c r="R8072" t="s">
        <v>7817</v>
      </c>
      <c r="S8072">
        <v>16</v>
      </c>
      <c r="T8072">
        <v>4.2342591285705566</v>
      </c>
      <c r="U8072">
        <v>-74.811241149902344</v>
      </c>
      <c r="V8072">
        <v>2.5069637224078178E-2</v>
      </c>
      <c r="W8072">
        <v>0</v>
      </c>
      <c r="X8072">
        <v>0.47353759407997131</v>
      </c>
      <c r="Y8072">
        <v>4.4568244367837913E-2</v>
      </c>
      <c r="Z8072">
        <v>0.1169916465878487</v>
      </c>
      <c r="AA8072">
        <v>0.13124999403953549</v>
      </c>
      <c r="AB8072">
        <v>0</v>
      </c>
      <c r="AC8072">
        <v>0</v>
      </c>
      <c r="AD8072">
        <v>9.6999998092651367</v>
      </c>
      <c r="AE8072">
        <v>8.356546051800251E-3</v>
      </c>
      <c r="AF8072">
        <v>1</v>
      </c>
      <c r="AG8072">
        <v>0</v>
      </c>
      <c r="AH8072">
        <v>1</v>
      </c>
      <c r="AI8072">
        <v>1</v>
      </c>
      <c r="AJ8072">
        <v>1</v>
      </c>
      <c r="AK8072">
        <v>1</v>
      </c>
      <c r="AL8072">
        <v>0</v>
      </c>
    </row>
    <row r="8073" spans="1:38" x14ac:dyDescent="0.25">
      <c r="A8073">
        <v>8072</v>
      </c>
      <c r="B8073" t="s">
        <v>17404</v>
      </c>
      <c r="C8073">
        <v>2021</v>
      </c>
      <c r="D8073" t="s">
        <v>38</v>
      </c>
      <c r="E8073">
        <v>5</v>
      </c>
      <c r="F8073">
        <v>9</v>
      </c>
      <c r="G8073" s="2">
        <v>44340</v>
      </c>
      <c r="H8073" s="2">
        <v>44454</v>
      </c>
      <c r="I8073" t="s">
        <v>909</v>
      </c>
      <c r="J8073" t="s">
        <v>910</v>
      </c>
      <c r="K8073" t="s">
        <v>4192</v>
      </c>
      <c r="L8073" t="s">
        <v>17635</v>
      </c>
      <c r="M8073" t="s">
        <v>43</v>
      </c>
      <c r="N8073" t="s">
        <v>17711</v>
      </c>
      <c r="O8073" t="s">
        <v>5497</v>
      </c>
      <c r="P8073" t="s">
        <v>5497</v>
      </c>
      <c r="Q8073">
        <v>114</v>
      </c>
      <c r="R8073" t="s">
        <v>17712</v>
      </c>
      <c r="S8073">
        <v>16</v>
      </c>
      <c r="T8073">
        <v>4.1595058441162109</v>
      </c>
      <c r="U8073">
        <v>-74.833427429199219</v>
      </c>
      <c r="V8073">
        <v>2.203856781125069E-2</v>
      </c>
      <c r="W8073">
        <v>0</v>
      </c>
      <c r="X8073">
        <v>0.88705235719680786</v>
      </c>
      <c r="Y8073">
        <v>4.4077135622501373E-2</v>
      </c>
      <c r="Z8073">
        <v>0.22589531540870669</v>
      </c>
      <c r="AA8073">
        <v>0.41249999403953552</v>
      </c>
      <c r="AB8073">
        <v>0</v>
      </c>
      <c r="AC8073">
        <v>0</v>
      </c>
      <c r="AD8073">
        <v>8.8000001907348633</v>
      </c>
      <c r="AE8073">
        <v>0</v>
      </c>
      <c r="AF8073">
        <v>1</v>
      </c>
      <c r="AG8073">
        <v>0</v>
      </c>
      <c r="AH8073">
        <v>1</v>
      </c>
      <c r="AI8073">
        <v>1</v>
      </c>
      <c r="AJ8073">
        <v>0</v>
      </c>
      <c r="AK8073">
        <v>1</v>
      </c>
      <c r="AL8073">
        <v>0</v>
      </c>
    </row>
    <row r="8074" spans="1:38" x14ac:dyDescent="0.25">
      <c r="A8074">
        <v>8073</v>
      </c>
      <c r="B8074" t="s">
        <v>17404</v>
      </c>
      <c r="C8074">
        <v>2021</v>
      </c>
      <c r="D8074" t="s">
        <v>38</v>
      </c>
      <c r="E8074">
        <v>5</v>
      </c>
      <c r="F8074">
        <v>9</v>
      </c>
      <c r="G8074" s="2">
        <v>44340</v>
      </c>
      <c r="H8074" s="2">
        <v>44454</v>
      </c>
      <c r="I8074" t="s">
        <v>909</v>
      </c>
      <c r="J8074" t="s">
        <v>910</v>
      </c>
      <c r="K8074" t="s">
        <v>4192</v>
      </c>
      <c r="L8074" t="s">
        <v>17635</v>
      </c>
      <c r="M8074" t="s">
        <v>43</v>
      </c>
      <c r="N8074" t="s">
        <v>17713</v>
      </c>
      <c r="O8074" t="s">
        <v>5497</v>
      </c>
      <c r="P8074" t="s">
        <v>5497</v>
      </c>
      <c r="Q8074">
        <v>114</v>
      </c>
      <c r="R8074" t="s">
        <v>17712</v>
      </c>
      <c r="S8074">
        <v>15</v>
      </c>
      <c r="T8074">
        <v>4.1610112190246582</v>
      </c>
      <c r="U8074">
        <v>-74.833206176757813</v>
      </c>
      <c r="V8074">
        <v>6.4896754920482635E-2</v>
      </c>
      <c r="W8074">
        <v>0</v>
      </c>
      <c r="X8074">
        <v>0.89380532503128052</v>
      </c>
      <c r="Y8074">
        <v>4.4247787445783622E-2</v>
      </c>
      <c r="Z8074">
        <v>0.1061946898698807</v>
      </c>
      <c r="AA8074">
        <v>0.38666665554046631</v>
      </c>
      <c r="AB8074">
        <v>2.9498524963855739E-3</v>
      </c>
      <c r="AC8074">
        <v>0</v>
      </c>
      <c r="AD8074">
        <v>8.1000003814697266</v>
      </c>
      <c r="AE8074">
        <v>0</v>
      </c>
      <c r="AF8074">
        <v>1</v>
      </c>
      <c r="AG8074">
        <v>0</v>
      </c>
      <c r="AH8074">
        <v>1</v>
      </c>
      <c r="AI8074">
        <v>1</v>
      </c>
      <c r="AJ8074">
        <v>0</v>
      </c>
      <c r="AK8074">
        <v>1</v>
      </c>
      <c r="AL8074">
        <v>1</v>
      </c>
    </row>
    <row r="8075" spans="1:38" x14ac:dyDescent="0.25">
      <c r="A8075">
        <v>8074</v>
      </c>
      <c r="B8075" t="s">
        <v>17404</v>
      </c>
      <c r="C8075">
        <v>2021</v>
      </c>
      <c r="D8075" t="s">
        <v>38</v>
      </c>
      <c r="E8075">
        <v>2</v>
      </c>
      <c r="F8075">
        <v>6</v>
      </c>
      <c r="G8075" s="2">
        <v>44248</v>
      </c>
      <c r="H8075" s="2">
        <v>44362</v>
      </c>
      <c r="I8075" t="s">
        <v>909</v>
      </c>
      <c r="J8075" t="s">
        <v>910</v>
      </c>
      <c r="K8075" t="s">
        <v>4192</v>
      </c>
      <c r="L8075" t="s">
        <v>17635</v>
      </c>
      <c r="M8075" t="s">
        <v>43</v>
      </c>
      <c r="N8075" t="s">
        <v>17714</v>
      </c>
      <c r="O8075" t="s">
        <v>5497</v>
      </c>
      <c r="P8075" t="s">
        <v>5497</v>
      </c>
      <c r="Q8075">
        <v>114</v>
      </c>
      <c r="R8075" t="s">
        <v>17712</v>
      </c>
      <c r="S8075">
        <v>1</v>
      </c>
      <c r="T8075">
        <v>4.1610112190246582</v>
      </c>
      <c r="U8075">
        <v>-74.833206176757813</v>
      </c>
      <c r="V8075">
        <v>0</v>
      </c>
      <c r="W8075">
        <v>0</v>
      </c>
      <c r="X8075">
        <v>0.91304349899291992</v>
      </c>
      <c r="Y8075">
        <v>4.3478261679410928E-2</v>
      </c>
      <c r="Z8075">
        <v>4.3478261679410928E-2</v>
      </c>
      <c r="AA8075">
        <v>0.40000000596046448</v>
      </c>
      <c r="AB8075">
        <v>0</v>
      </c>
      <c r="AC8075">
        <v>0</v>
      </c>
      <c r="AD8075">
        <v>9.3999996185302734</v>
      </c>
      <c r="AE8075">
        <v>0</v>
      </c>
      <c r="AF8075">
        <v>0</v>
      </c>
      <c r="AG8075">
        <v>0</v>
      </c>
      <c r="AH8075">
        <v>1</v>
      </c>
      <c r="AI8075">
        <v>1</v>
      </c>
      <c r="AJ8075">
        <v>0</v>
      </c>
      <c r="AK8075">
        <v>1</v>
      </c>
      <c r="AL8075">
        <v>0</v>
      </c>
    </row>
    <row r="8076" spans="1:38" x14ac:dyDescent="0.25">
      <c r="A8076">
        <v>8075</v>
      </c>
      <c r="B8076" t="s">
        <v>17404</v>
      </c>
      <c r="C8076">
        <v>2021</v>
      </c>
      <c r="D8076" t="s">
        <v>38</v>
      </c>
      <c r="E8076">
        <v>5</v>
      </c>
      <c r="F8076">
        <v>9</v>
      </c>
      <c r="G8076" s="2">
        <v>44339</v>
      </c>
      <c r="H8076" s="2">
        <v>44454</v>
      </c>
      <c r="I8076" t="s">
        <v>909</v>
      </c>
      <c r="J8076" t="s">
        <v>910</v>
      </c>
      <c r="K8076" t="s">
        <v>4192</v>
      </c>
      <c r="L8076" t="s">
        <v>17635</v>
      </c>
      <c r="M8076" t="s">
        <v>43</v>
      </c>
      <c r="N8076" t="s">
        <v>17714</v>
      </c>
      <c r="O8076" t="s">
        <v>5497</v>
      </c>
      <c r="P8076" t="s">
        <v>5497</v>
      </c>
      <c r="Q8076">
        <v>115</v>
      </c>
      <c r="R8076" t="s">
        <v>17712</v>
      </c>
      <c r="S8076">
        <v>16</v>
      </c>
      <c r="T8076">
        <v>4.1622629165649414</v>
      </c>
      <c r="U8076">
        <v>-74.829063415527344</v>
      </c>
      <c r="V8076">
        <v>8.0459773540496826E-2</v>
      </c>
      <c r="W8076">
        <v>2.2988505661487579E-3</v>
      </c>
      <c r="X8076">
        <v>0.93563216924667358</v>
      </c>
      <c r="Y8076">
        <v>3.6781609058380127E-2</v>
      </c>
      <c r="Z8076">
        <v>0.16091954708099371</v>
      </c>
      <c r="AA8076">
        <v>0.47499999403953552</v>
      </c>
      <c r="AB8076">
        <v>2.2988505661487579E-3</v>
      </c>
      <c r="AC8076">
        <v>0</v>
      </c>
      <c r="AE8076">
        <v>0</v>
      </c>
      <c r="AF8076">
        <v>1</v>
      </c>
      <c r="AG8076">
        <v>1</v>
      </c>
      <c r="AH8076">
        <v>1</v>
      </c>
      <c r="AI8076">
        <v>1</v>
      </c>
      <c r="AJ8076">
        <v>0</v>
      </c>
      <c r="AK8076">
        <v>1</v>
      </c>
      <c r="AL8076">
        <v>1</v>
      </c>
    </row>
    <row r="8077" spans="1:38" x14ac:dyDescent="0.25">
      <c r="A8077">
        <v>8076</v>
      </c>
      <c r="B8077" t="s">
        <v>17426</v>
      </c>
      <c r="C8077">
        <v>2021</v>
      </c>
      <c r="D8077" t="s">
        <v>38</v>
      </c>
      <c r="E8077">
        <v>4</v>
      </c>
      <c r="F8077">
        <v>8</v>
      </c>
      <c r="G8077" s="2">
        <v>44311</v>
      </c>
      <c r="H8077" s="2">
        <v>44423</v>
      </c>
      <c r="I8077" t="s">
        <v>909</v>
      </c>
      <c r="J8077" t="s">
        <v>910</v>
      </c>
      <c r="K8077" t="s">
        <v>1260</v>
      </c>
      <c r="L8077" t="s">
        <v>4360</v>
      </c>
      <c r="M8077" t="s">
        <v>17715</v>
      </c>
      <c r="N8077" t="s">
        <v>17716</v>
      </c>
      <c r="O8077" t="s">
        <v>5497</v>
      </c>
      <c r="P8077" t="s">
        <v>5497</v>
      </c>
      <c r="Q8077">
        <v>112</v>
      </c>
      <c r="R8077" t="s">
        <v>17717</v>
      </c>
      <c r="S8077">
        <v>16</v>
      </c>
      <c r="T8077">
        <v>4.0580611228942871</v>
      </c>
      <c r="U8077">
        <v>-74.90167236328125</v>
      </c>
      <c r="V8077">
        <v>6.100795790553093E-2</v>
      </c>
      <c r="W8077">
        <v>2.6525199413299561E-2</v>
      </c>
      <c r="X8077">
        <v>0.46684351563453669</v>
      </c>
      <c r="Y8077">
        <v>4.2440317571163177E-2</v>
      </c>
      <c r="Z8077">
        <v>5.8355439454317093E-2</v>
      </c>
      <c r="AA8077">
        <v>0.10000000149011611</v>
      </c>
      <c r="AB8077">
        <v>0</v>
      </c>
      <c r="AC8077">
        <v>0</v>
      </c>
      <c r="AD8077">
        <v>10.69999980926514</v>
      </c>
      <c r="AE8077">
        <v>1.8567638471722599E-2</v>
      </c>
      <c r="AF8077">
        <v>1</v>
      </c>
      <c r="AG8077">
        <v>1</v>
      </c>
      <c r="AH8077">
        <v>1</v>
      </c>
      <c r="AI8077">
        <v>1</v>
      </c>
      <c r="AJ8077">
        <v>1</v>
      </c>
      <c r="AK8077">
        <v>1</v>
      </c>
      <c r="AL8077">
        <v>0</v>
      </c>
    </row>
    <row r="8078" spans="1:38" x14ac:dyDescent="0.25">
      <c r="A8078">
        <v>8077</v>
      </c>
      <c r="B8078" t="s">
        <v>17404</v>
      </c>
      <c r="C8078">
        <v>2021</v>
      </c>
      <c r="D8078" t="s">
        <v>38</v>
      </c>
      <c r="E8078">
        <v>5</v>
      </c>
      <c r="F8078">
        <v>8</v>
      </c>
      <c r="G8078" s="2">
        <v>44323</v>
      </c>
      <c r="H8078" s="2">
        <v>44423</v>
      </c>
      <c r="I8078" t="s">
        <v>909</v>
      </c>
      <c r="J8078" t="s">
        <v>910</v>
      </c>
      <c r="K8078" t="s">
        <v>4192</v>
      </c>
      <c r="L8078" t="s">
        <v>4365</v>
      </c>
      <c r="M8078" t="s">
        <v>2249</v>
      </c>
      <c r="N8078" t="s">
        <v>6181</v>
      </c>
      <c r="O8078" t="s">
        <v>5497</v>
      </c>
      <c r="P8078" t="s">
        <v>5497</v>
      </c>
      <c r="Q8078">
        <v>100</v>
      </c>
      <c r="R8078" t="s">
        <v>17718</v>
      </c>
      <c r="S8078">
        <v>16</v>
      </c>
      <c r="T8078">
        <v>4.1955089569091797</v>
      </c>
      <c r="U8078">
        <v>-74.852920532226563</v>
      </c>
      <c r="V8078">
        <v>0.1088082864880562</v>
      </c>
      <c r="W8078">
        <v>0</v>
      </c>
      <c r="X8078">
        <v>0.88860106468200684</v>
      </c>
      <c r="Y8078">
        <v>4.1450776159763343E-2</v>
      </c>
      <c r="Z8078">
        <v>2.0725388079881672E-2</v>
      </c>
      <c r="AA8078">
        <v>6.8750001490116119E-2</v>
      </c>
      <c r="AB8078">
        <v>1.5544041059911249E-2</v>
      </c>
      <c r="AC8078">
        <v>0</v>
      </c>
      <c r="AD8078">
        <v>7.1999998092651367</v>
      </c>
      <c r="AE8078">
        <v>0</v>
      </c>
      <c r="AF8078">
        <v>1</v>
      </c>
      <c r="AG8078">
        <v>0</v>
      </c>
      <c r="AH8078">
        <v>1</v>
      </c>
      <c r="AI8078">
        <v>1</v>
      </c>
      <c r="AJ8078">
        <v>0</v>
      </c>
      <c r="AK8078">
        <v>1</v>
      </c>
      <c r="AL8078">
        <v>1</v>
      </c>
    </row>
    <row r="8079" spans="1:38" x14ac:dyDescent="0.25">
      <c r="A8079">
        <v>8078</v>
      </c>
      <c r="B8079" t="s">
        <v>17426</v>
      </c>
      <c r="C8079">
        <v>2021</v>
      </c>
      <c r="D8079" t="s">
        <v>38</v>
      </c>
      <c r="E8079">
        <v>4</v>
      </c>
      <c r="F8079">
        <v>8</v>
      </c>
      <c r="G8079" s="2">
        <v>44308</v>
      </c>
      <c r="H8079" s="2">
        <v>44423</v>
      </c>
      <c r="I8079" t="s">
        <v>909</v>
      </c>
      <c r="J8079" t="s">
        <v>910</v>
      </c>
      <c r="K8079" t="s">
        <v>1260</v>
      </c>
      <c r="L8079" t="s">
        <v>18334</v>
      </c>
      <c r="M8079" t="s">
        <v>43</v>
      </c>
      <c r="N8079" t="s">
        <v>926</v>
      </c>
      <c r="O8079" t="s">
        <v>5497</v>
      </c>
      <c r="P8079" t="s">
        <v>5497</v>
      </c>
      <c r="Q8079">
        <v>115</v>
      </c>
      <c r="R8079" t="s">
        <v>17719</v>
      </c>
      <c r="S8079">
        <v>16</v>
      </c>
      <c r="T8079">
        <v>4.2089319229125977</v>
      </c>
      <c r="U8079">
        <v>-74.995773315429688</v>
      </c>
      <c r="V8079">
        <v>1.873536221683025E-2</v>
      </c>
      <c r="W8079">
        <v>2.3419202771037821E-3</v>
      </c>
      <c r="X8079">
        <v>0.89695549011230469</v>
      </c>
      <c r="Y8079">
        <v>3.7470724433660507E-2</v>
      </c>
      <c r="Z8079">
        <v>8.6651057004928589E-2</v>
      </c>
      <c r="AA8079">
        <v>0.3125</v>
      </c>
      <c r="AB8079">
        <v>2.3419202771037821E-3</v>
      </c>
      <c r="AC8079">
        <v>0</v>
      </c>
      <c r="AD8079">
        <v>11.10000038146973</v>
      </c>
      <c r="AE8079">
        <v>2.3419202771037821E-3</v>
      </c>
      <c r="AF8079">
        <v>1</v>
      </c>
      <c r="AG8079">
        <v>1</v>
      </c>
      <c r="AH8079">
        <v>1</v>
      </c>
      <c r="AI8079">
        <v>1</v>
      </c>
      <c r="AJ8079">
        <v>1</v>
      </c>
      <c r="AK8079">
        <v>1</v>
      </c>
      <c r="AL8079">
        <v>1</v>
      </c>
    </row>
    <row r="8080" spans="1:38" x14ac:dyDescent="0.25">
      <c r="A8080">
        <v>8079</v>
      </c>
      <c r="B8080" t="s">
        <v>17637</v>
      </c>
      <c r="C8080">
        <v>2021</v>
      </c>
      <c r="D8080" t="s">
        <v>38</v>
      </c>
      <c r="E8080">
        <v>5</v>
      </c>
      <c r="F8080">
        <v>8</v>
      </c>
      <c r="G8080" s="2">
        <v>44322</v>
      </c>
      <c r="H8080" s="2">
        <v>44423</v>
      </c>
      <c r="I8080" t="s">
        <v>909</v>
      </c>
      <c r="J8080" t="s">
        <v>910</v>
      </c>
      <c r="K8080" t="s">
        <v>7686</v>
      </c>
      <c r="L8080" t="s">
        <v>17720</v>
      </c>
      <c r="M8080" t="s">
        <v>17721</v>
      </c>
      <c r="N8080" t="s">
        <v>17722</v>
      </c>
      <c r="O8080" t="s">
        <v>338</v>
      </c>
      <c r="P8080" t="s">
        <v>338</v>
      </c>
      <c r="Q8080">
        <v>101</v>
      </c>
      <c r="R8080" t="s">
        <v>4562</v>
      </c>
      <c r="S8080">
        <v>16</v>
      </c>
      <c r="T8080">
        <v>4.2142643928527832</v>
      </c>
      <c r="U8080">
        <v>-74.825546264648438</v>
      </c>
      <c r="V8080">
        <v>0.1425178200006485</v>
      </c>
      <c r="W8080">
        <v>0</v>
      </c>
      <c r="X8080">
        <v>0.8646080493927002</v>
      </c>
      <c r="Y8080">
        <v>3.800475224852562E-2</v>
      </c>
      <c r="Z8080">
        <v>0</v>
      </c>
      <c r="AA8080">
        <v>0</v>
      </c>
      <c r="AB8080">
        <v>2.6128266006708149E-2</v>
      </c>
      <c r="AC8080">
        <v>0</v>
      </c>
      <c r="AD8080">
        <v>8.8000001907348633</v>
      </c>
      <c r="AE8080">
        <v>0</v>
      </c>
      <c r="AF8080">
        <v>1</v>
      </c>
      <c r="AG8080">
        <v>0</v>
      </c>
      <c r="AH8080">
        <v>1</v>
      </c>
      <c r="AI8080">
        <v>1</v>
      </c>
      <c r="AJ8080">
        <v>0</v>
      </c>
      <c r="AK8080">
        <v>0</v>
      </c>
      <c r="AL8080">
        <v>1</v>
      </c>
    </row>
    <row r="8081" spans="1:38" x14ac:dyDescent="0.25">
      <c r="A8081">
        <v>8080</v>
      </c>
      <c r="B8081" t="s">
        <v>17426</v>
      </c>
      <c r="C8081">
        <v>2021</v>
      </c>
      <c r="D8081" t="s">
        <v>38</v>
      </c>
      <c r="E8081">
        <v>5</v>
      </c>
      <c r="F8081">
        <v>8</v>
      </c>
      <c r="G8081" s="2">
        <v>44323</v>
      </c>
      <c r="H8081" s="2">
        <v>44423</v>
      </c>
      <c r="I8081" t="s">
        <v>909</v>
      </c>
      <c r="J8081" t="s">
        <v>910</v>
      </c>
      <c r="K8081" t="s">
        <v>1260</v>
      </c>
      <c r="L8081" t="s">
        <v>4258</v>
      </c>
      <c r="M8081" t="s">
        <v>7587</v>
      </c>
      <c r="N8081" t="s">
        <v>8196</v>
      </c>
      <c r="O8081" t="s">
        <v>338</v>
      </c>
      <c r="P8081" t="s">
        <v>338</v>
      </c>
      <c r="Q8081">
        <v>100</v>
      </c>
      <c r="R8081" t="s">
        <v>17723</v>
      </c>
      <c r="S8081">
        <v>16</v>
      </c>
      <c r="T8081">
        <v>4.0321450233459473</v>
      </c>
      <c r="U8081">
        <v>-74.851104736328125</v>
      </c>
      <c r="V8081">
        <v>0.116666667163372</v>
      </c>
      <c r="W8081">
        <v>9.9999997764825821E-3</v>
      </c>
      <c r="X8081">
        <v>0.84333330392837524</v>
      </c>
      <c r="Y8081">
        <v>5.3333334624767303E-2</v>
      </c>
      <c r="Z8081">
        <v>4.6666666865348823E-2</v>
      </c>
      <c r="AA8081">
        <v>1.875000074505806E-2</v>
      </c>
      <c r="AB8081">
        <v>0.10666666924953461</v>
      </c>
      <c r="AC8081">
        <v>0</v>
      </c>
      <c r="AD8081">
        <v>7.6999998092651367</v>
      </c>
      <c r="AE8081">
        <v>6.6666668280959129E-3</v>
      </c>
      <c r="AF8081">
        <v>1</v>
      </c>
      <c r="AG8081">
        <v>1</v>
      </c>
      <c r="AH8081">
        <v>1</v>
      </c>
      <c r="AI8081">
        <v>1</v>
      </c>
      <c r="AJ8081">
        <v>1</v>
      </c>
      <c r="AK8081">
        <v>1</v>
      </c>
      <c r="AL8081">
        <v>1</v>
      </c>
    </row>
    <row r="8082" spans="1:38" x14ac:dyDescent="0.25">
      <c r="A8082">
        <v>8081</v>
      </c>
      <c r="B8082" t="s">
        <v>17404</v>
      </c>
      <c r="C8082">
        <v>2021</v>
      </c>
      <c r="D8082" t="s">
        <v>38</v>
      </c>
      <c r="E8082">
        <v>4</v>
      </c>
      <c r="F8082">
        <v>8</v>
      </c>
      <c r="G8082" s="2">
        <v>44303</v>
      </c>
      <c r="H8082" s="2">
        <v>44423</v>
      </c>
      <c r="I8082" t="s">
        <v>909</v>
      </c>
      <c r="J8082" t="s">
        <v>910</v>
      </c>
      <c r="K8082" t="s">
        <v>4192</v>
      </c>
      <c r="L8082" t="s">
        <v>4276</v>
      </c>
      <c r="M8082" t="s">
        <v>17144</v>
      </c>
      <c r="N8082" t="s">
        <v>17724</v>
      </c>
      <c r="O8082" t="s">
        <v>338</v>
      </c>
      <c r="P8082" t="s">
        <v>338</v>
      </c>
      <c r="Q8082">
        <v>120</v>
      </c>
      <c r="R8082" t="s">
        <v>4585</v>
      </c>
      <c r="S8082">
        <v>16</v>
      </c>
      <c r="T8082">
        <v>4.1864199638366699</v>
      </c>
      <c r="U8082">
        <v>-74.895774841308594</v>
      </c>
      <c r="V8082">
        <v>4.0579710155725479E-2</v>
      </c>
      <c r="W8082">
        <v>0</v>
      </c>
      <c r="X8082">
        <v>0.93333333730697632</v>
      </c>
      <c r="Y8082">
        <v>4.637681320309639E-2</v>
      </c>
      <c r="Z8082">
        <v>9.8550722002983093E-2</v>
      </c>
      <c r="AA8082">
        <v>0.34375</v>
      </c>
      <c r="AB8082">
        <v>0</v>
      </c>
      <c r="AC8082">
        <v>0</v>
      </c>
      <c r="AD8082">
        <v>10.30000019073486</v>
      </c>
      <c r="AE8082">
        <v>1.1594203300774099E-2</v>
      </c>
      <c r="AF8082">
        <v>1</v>
      </c>
      <c r="AG8082">
        <v>0</v>
      </c>
      <c r="AH8082">
        <v>1</v>
      </c>
      <c r="AI8082">
        <v>1</v>
      </c>
      <c r="AJ8082">
        <v>1</v>
      </c>
      <c r="AK8082">
        <v>1</v>
      </c>
      <c r="AL8082">
        <v>0</v>
      </c>
    </row>
    <row r="8083" spans="1:38" x14ac:dyDescent="0.25">
      <c r="A8083">
        <v>8082</v>
      </c>
      <c r="B8083" t="s">
        <v>17426</v>
      </c>
      <c r="C8083">
        <v>2021</v>
      </c>
      <c r="D8083" t="s">
        <v>38</v>
      </c>
      <c r="E8083">
        <v>5</v>
      </c>
      <c r="F8083">
        <v>8</v>
      </c>
      <c r="G8083" s="2">
        <v>44320</v>
      </c>
      <c r="H8083" s="2">
        <v>44423</v>
      </c>
      <c r="I8083" t="s">
        <v>909</v>
      </c>
      <c r="J8083" t="s">
        <v>910</v>
      </c>
      <c r="K8083" t="s">
        <v>1260</v>
      </c>
      <c r="L8083" t="s">
        <v>17725</v>
      </c>
      <c r="M8083" t="s">
        <v>17726</v>
      </c>
      <c r="N8083" t="s">
        <v>2477</v>
      </c>
      <c r="O8083" t="s">
        <v>338</v>
      </c>
      <c r="P8083" t="s">
        <v>338</v>
      </c>
      <c r="Q8083">
        <v>103</v>
      </c>
      <c r="R8083" t="s">
        <v>1303</v>
      </c>
      <c r="S8083">
        <v>16</v>
      </c>
      <c r="T8083">
        <v>4.2540497779846191</v>
      </c>
      <c r="U8083">
        <v>-74.951484680175781</v>
      </c>
      <c r="V8083">
        <v>7.3972605168819427E-2</v>
      </c>
      <c r="W8083">
        <v>1.369863003492355E-2</v>
      </c>
      <c r="X8083">
        <v>0.46301370859146118</v>
      </c>
      <c r="Y8083">
        <v>4.383561760187149E-2</v>
      </c>
      <c r="Z8083">
        <v>1.6438355669379231E-2</v>
      </c>
      <c r="AA8083">
        <v>5.6249998509883881E-2</v>
      </c>
      <c r="AB8083">
        <v>3.2876711338758469E-2</v>
      </c>
      <c r="AC8083">
        <v>0</v>
      </c>
      <c r="AD8083">
        <v>9.5</v>
      </c>
      <c r="AE8083">
        <v>0</v>
      </c>
      <c r="AF8083">
        <v>1</v>
      </c>
      <c r="AG8083">
        <v>1</v>
      </c>
      <c r="AH8083">
        <v>1</v>
      </c>
      <c r="AI8083">
        <v>1</v>
      </c>
      <c r="AJ8083">
        <v>0</v>
      </c>
      <c r="AK8083">
        <v>1</v>
      </c>
      <c r="AL8083">
        <v>1</v>
      </c>
    </row>
    <row r="8084" spans="1:38" x14ac:dyDescent="0.25">
      <c r="A8084">
        <v>8083</v>
      </c>
      <c r="B8084" t="s">
        <v>17404</v>
      </c>
      <c r="C8084">
        <v>2021</v>
      </c>
      <c r="D8084" t="s">
        <v>38</v>
      </c>
      <c r="E8084">
        <v>5</v>
      </c>
      <c r="F8084">
        <v>8</v>
      </c>
      <c r="G8084" s="2">
        <v>44318</v>
      </c>
      <c r="H8084" s="2">
        <v>44423</v>
      </c>
      <c r="I8084" t="s">
        <v>909</v>
      </c>
      <c r="J8084" t="s">
        <v>910</v>
      </c>
      <c r="K8084" t="s">
        <v>4192</v>
      </c>
      <c r="L8084" t="s">
        <v>4229</v>
      </c>
      <c r="M8084" t="s">
        <v>3937</v>
      </c>
      <c r="N8084" t="s">
        <v>7849</v>
      </c>
      <c r="O8084" t="s">
        <v>5497</v>
      </c>
      <c r="P8084" t="s">
        <v>5497</v>
      </c>
      <c r="Q8084">
        <v>105</v>
      </c>
      <c r="R8084" t="s">
        <v>17727</v>
      </c>
      <c r="S8084">
        <v>16</v>
      </c>
      <c r="T8084">
        <v>4.1027889251708984</v>
      </c>
      <c r="U8084">
        <v>-74.956291198730469</v>
      </c>
      <c r="V8084">
        <v>0.3746630847454071</v>
      </c>
      <c r="W8084">
        <v>2.964959479868412E-2</v>
      </c>
      <c r="X8084">
        <v>0.97843664884567261</v>
      </c>
      <c r="Y8084">
        <v>4.3126683682203293E-2</v>
      </c>
      <c r="Z8084">
        <v>1.078167092055082E-2</v>
      </c>
      <c r="AA8084">
        <v>7.5000002980232239E-2</v>
      </c>
      <c r="AB8084">
        <v>5.3908354602754116E-3</v>
      </c>
      <c r="AC8084">
        <v>0</v>
      </c>
      <c r="AD8084">
        <v>12.39999961853027</v>
      </c>
      <c r="AE8084">
        <v>0</v>
      </c>
      <c r="AF8084">
        <v>1</v>
      </c>
      <c r="AG8084">
        <v>1</v>
      </c>
      <c r="AH8084">
        <v>1</v>
      </c>
      <c r="AI8084">
        <v>1</v>
      </c>
      <c r="AJ8084">
        <v>0</v>
      </c>
      <c r="AK8084">
        <v>1</v>
      </c>
      <c r="AL8084">
        <v>1</v>
      </c>
    </row>
    <row r="8085" spans="1:38" x14ac:dyDescent="0.25">
      <c r="A8085">
        <v>8084</v>
      </c>
      <c r="B8085" t="s">
        <v>17637</v>
      </c>
      <c r="C8085">
        <v>2021</v>
      </c>
      <c r="D8085" t="s">
        <v>38</v>
      </c>
      <c r="E8085">
        <v>6</v>
      </c>
      <c r="F8085">
        <v>9</v>
      </c>
      <c r="G8085" s="2">
        <v>44351</v>
      </c>
      <c r="H8085" s="2">
        <v>44454</v>
      </c>
      <c r="I8085" t="s">
        <v>909</v>
      </c>
      <c r="J8085" t="s">
        <v>910</v>
      </c>
      <c r="K8085" t="s">
        <v>7686</v>
      </c>
      <c r="L8085" t="s">
        <v>17728</v>
      </c>
      <c r="M8085" t="s">
        <v>1394</v>
      </c>
      <c r="N8085" t="s">
        <v>1395</v>
      </c>
      <c r="O8085" t="s">
        <v>5497</v>
      </c>
      <c r="P8085" t="s">
        <v>5497</v>
      </c>
      <c r="Q8085">
        <v>103</v>
      </c>
      <c r="R8085" t="s">
        <v>10815</v>
      </c>
      <c r="S8085">
        <v>16</v>
      </c>
      <c r="T8085">
        <v>4.2119040489196777</v>
      </c>
      <c r="U8085">
        <v>-74.903907775878906</v>
      </c>
      <c r="V8085">
        <v>0.66956520080566406</v>
      </c>
      <c r="W8085">
        <v>2.6086956262588501E-2</v>
      </c>
      <c r="X8085">
        <v>0.96811592578887939</v>
      </c>
      <c r="Y8085">
        <v>4.637681320309639E-2</v>
      </c>
      <c r="Z8085">
        <v>1.1594203300774099E-2</v>
      </c>
      <c r="AA8085">
        <v>3.7500001490116119E-2</v>
      </c>
      <c r="AB8085">
        <v>4.637681320309639E-2</v>
      </c>
      <c r="AC8085">
        <v>0</v>
      </c>
      <c r="AD8085">
        <v>8.3000001907348633</v>
      </c>
      <c r="AE8085">
        <v>0</v>
      </c>
      <c r="AF8085">
        <v>1</v>
      </c>
      <c r="AG8085">
        <v>1</v>
      </c>
      <c r="AH8085">
        <v>1</v>
      </c>
      <c r="AI8085">
        <v>1</v>
      </c>
      <c r="AJ8085">
        <v>0</v>
      </c>
      <c r="AK8085">
        <v>1</v>
      </c>
      <c r="AL8085">
        <v>1</v>
      </c>
    </row>
    <row r="8086" spans="1:38" x14ac:dyDescent="0.25">
      <c r="A8086">
        <v>8085</v>
      </c>
      <c r="B8086" t="s">
        <v>17426</v>
      </c>
      <c r="C8086">
        <v>2021</v>
      </c>
      <c r="D8086" t="s">
        <v>38</v>
      </c>
      <c r="E8086">
        <v>5</v>
      </c>
      <c r="F8086">
        <v>8</v>
      </c>
      <c r="G8086" s="2">
        <v>44323</v>
      </c>
      <c r="H8086" s="2">
        <v>44423</v>
      </c>
      <c r="I8086" t="s">
        <v>909</v>
      </c>
      <c r="J8086" t="s">
        <v>910</v>
      </c>
      <c r="K8086" t="s">
        <v>1260</v>
      </c>
      <c r="L8086" t="s">
        <v>4242</v>
      </c>
      <c r="M8086" t="s">
        <v>2092</v>
      </c>
      <c r="N8086" t="s">
        <v>2093</v>
      </c>
      <c r="O8086" t="s">
        <v>338</v>
      </c>
      <c r="P8086" t="s">
        <v>338</v>
      </c>
      <c r="Q8086">
        <v>100</v>
      </c>
      <c r="R8086" t="s">
        <v>8038</v>
      </c>
      <c r="S8086">
        <v>16</v>
      </c>
      <c r="T8086">
        <v>4.0744462013244629</v>
      </c>
      <c r="U8086">
        <v>-74.937629699707031</v>
      </c>
      <c r="V8086">
        <v>9.1185411438345909E-3</v>
      </c>
      <c r="W8086">
        <v>0</v>
      </c>
      <c r="X8086">
        <v>0.30395138263702393</v>
      </c>
      <c r="Y8086">
        <v>4.8632219433784478E-2</v>
      </c>
      <c r="Z8086">
        <v>3.6474164575338357E-2</v>
      </c>
      <c r="AA8086">
        <v>4.374999925494194E-2</v>
      </c>
      <c r="AB8086">
        <v>0</v>
      </c>
      <c r="AC8086">
        <v>0</v>
      </c>
      <c r="AD8086">
        <v>7.9000000953674316</v>
      </c>
      <c r="AE8086">
        <v>1.2158054858446119E-2</v>
      </c>
      <c r="AF8086">
        <v>1</v>
      </c>
      <c r="AG8086">
        <v>0</v>
      </c>
      <c r="AH8086">
        <v>1</v>
      </c>
      <c r="AI8086">
        <v>1</v>
      </c>
      <c r="AJ8086">
        <v>1</v>
      </c>
      <c r="AK8086">
        <v>1</v>
      </c>
      <c r="AL8086">
        <v>0</v>
      </c>
    </row>
    <row r="8087" spans="1:38" x14ac:dyDescent="0.25">
      <c r="A8087">
        <v>8086</v>
      </c>
      <c r="B8087" t="s">
        <v>17404</v>
      </c>
      <c r="C8087">
        <v>2021</v>
      </c>
      <c r="D8087" t="s">
        <v>38</v>
      </c>
      <c r="E8087">
        <v>4</v>
      </c>
      <c r="F8087">
        <v>8</v>
      </c>
      <c r="G8087" s="2">
        <v>44311</v>
      </c>
      <c r="H8087" s="2">
        <v>44423</v>
      </c>
      <c r="I8087" t="s">
        <v>909</v>
      </c>
      <c r="J8087" t="s">
        <v>910</v>
      </c>
      <c r="K8087" t="s">
        <v>4192</v>
      </c>
      <c r="L8087" t="s">
        <v>18334</v>
      </c>
      <c r="M8087" t="s">
        <v>17729</v>
      </c>
      <c r="N8087" t="s">
        <v>17730</v>
      </c>
      <c r="O8087" t="s">
        <v>5497</v>
      </c>
      <c r="P8087" t="s">
        <v>5497</v>
      </c>
      <c r="Q8087">
        <v>112</v>
      </c>
      <c r="R8087" t="s">
        <v>17731</v>
      </c>
      <c r="S8087">
        <v>16</v>
      </c>
      <c r="T8087">
        <v>4.0992469787597656</v>
      </c>
      <c r="U8087">
        <v>-74.868858337402344</v>
      </c>
      <c r="V8087">
        <v>0.10230179131031041</v>
      </c>
      <c r="W8087">
        <v>1.023017894476652E-2</v>
      </c>
      <c r="X8087">
        <v>0.93861889839172363</v>
      </c>
      <c r="Y8087">
        <v>4.0920715779066093E-2</v>
      </c>
      <c r="Z8087">
        <v>0.13810741901397711</v>
      </c>
      <c r="AA8087">
        <v>0.50625002384185791</v>
      </c>
      <c r="AB8087">
        <v>0</v>
      </c>
      <c r="AC8087">
        <v>0</v>
      </c>
      <c r="AD8087">
        <v>10.30000019073486</v>
      </c>
      <c r="AE8087">
        <v>2.5575447361916299E-3</v>
      </c>
      <c r="AF8087">
        <v>1</v>
      </c>
      <c r="AG8087">
        <v>1</v>
      </c>
      <c r="AH8087">
        <v>1</v>
      </c>
      <c r="AI8087">
        <v>1</v>
      </c>
      <c r="AJ8087">
        <v>1</v>
      </c>
      <c r="AK8087">
        <v>1</v>
      </c>
      <c r="AL8087">
        <v>0</v>
      </c>
    </row>
    <row r="8088" spans="1:38" x14ac:dyDescent="0.25">
      <c r="A8088">
        <v>8087</v>
      </c>
      <c r="B8088" t="s">
        <v>17426</v>
      </c>
      <c r="C8088">
        <v>2021</v>
      </c>
      <c r="D8088" t="s">
        <v>38</v>
      </c>
      <c r="E8088">
        <v>5</v>
      </c>
      <c r="F8088">
        <v>9</v>
      </c>
      <c r="G8088" s="2">
        <v>44340</v>
      </c>
      <c r="H8088" s="2">
        <v>44454</v>
      </c>
      <c r="I8088" t="s">
        <v>909</v>
      </c>
      <c r="J8088" t="s">
        <v>910</v>
      </c>
      <c r="K8088" t="s">
        <v>1260</v>
      </c>
      <c r="L8088" t="s">
        <v>4487</v>
      </c>
      <c r="M8088" t="s">
        <v>17732</v>
      </c>
      <c r="N8088" t="s">
        <v>17733</v>
      </c>
      <c r="O8088" t="s">
        <v>5497</v>
      </c>
      <c r="P8088" t="s">
        <v>5497</v>
      </c>
      <c r="Q8088">
        <v>114</v>
      </c>
      <c r="R8088" t="s">
        <v>15423</v>
      </c>
      <c r="S8088">
        <v>16</v>
      </c>
      <c r="T8088">
        <v>4.0362691879272461</v>
      </c>
      <c r="U8088">
        <v>-74.877296447753906</v>
      </c>
      <c r="V8088">
        <v>5.8139536529779427E-2</v>
      </c>
      <c r="W8088">
        <v>2.325581386685371E-3</v>
      </c>
      <c r="X8088">
        <v>0.96046513319015503</v>
      </c>
      <c r="Y8088">
        <v>3.7209302186965942E-2</v>
      </c>
      <c r="Z8088">
        <v>2.3255813866853711E-2</v>
      </c>
      <c r="AA8088">
        <v>0.15625</v>
      </c>
      <c r="AB8088">
        <v>4.6511627733707428E-3</v>
      </c>
      <c r="AC8088">
        <v>0</v>
      </c>
      <c r="AD8088">
        <v>14.10000038146973</v>
      </c>
      <c r="AE8088">
        <v>0</v>
      </c>
      <c r="AF8088">
        <v>1</v>
      </c>
      <c r="AG8088">
        <v>1</v>
      </c>
      <c r="AH8088">
        <v>1</v>
      </c>
      <c r="AI8088">
        <v>1</v>
      </c>
      <c r="AJ8088">
        <v>0</v>
      </c>
      <c r="AK8088">
        <v>1</v>
      </c>
      <c r="AL8088">
        <v>1</v>
      </c>
    </row>
    <row r="8089" spans="1:38" x14ac:dyDescent="0.25">
      <c r="A8089">
        <v>8088</v>
      </c>
      <c r="B8089" t="s">
        <v>17426</v>
      </c>
      <c r="C8089">
        <v>2021</v>
      </c>
      <c r="D8089" t="s">
        <v>38</v>
      </c>
      <c r="E8089">
        <v>6</v>
      </c>
      <c r="F8089">
        <v>9</v>
      </c>
      <c r="G8089" s="2">
        <v>44351</v>
      </c>
      <c r="H8089" s="2">
        <v>44454</v>
      </c>
      <c r="I8089" t="s">
        <v>909</v>
      </c>
      <c r="J8089" t="s">
        <v>910</v>
      </c>
      <c r="K8089" t="s">
        <v>1260</v>
      </c>
      <c r="L8089" t="s">
        <v>1289</v>
      </c>
      <c r="M8089" t="s">
        <v>8325</v>
      </c>
      <c r="N8089" t="s">
        <v>8326</v>
      </c>
      <c r="O8089" t="s">
        <v>5497</v>
      </c>
      <c r="P8089" t="s">
        <v>5497</v>
      </c>
      <c r="Q8089">
        <v>103</v>
      </c>
      <c r="R8089" t="s">
        <v>17734</v>
      </c>
      <c r="S8089">
        <v>16</v>
      </c>
      <c r="T8089">
        <v>3.9591901302337651</v>
      </c>
      <c r="U8089">
        <v>-74.854393005371094</v>
      </c>
      <c r="V8089">
        <v>0.1986301392316818</v>
      </c>
      <c r="W8089">
        <v>9.1324197128415108E-3</v>
      </c>
      <c r="X8089">
        <v>0.91095888614654541</v>
      </c>
      <c r="Y8089">
        <v>3.6529678851366043E-2</v>
      </c>
      <c r="Z8089">
        <v>1.1415525339543819E-2</v>
      </c>
      <c r="AA8089">
        <v>4.374999925494194E-2</v>
      </c>
      <c r="AB8089">
        <v>0</v>
      </c>
      <c r="AC8089">
        <v>0</v>
      </c>
      <c r="AD8089">
        <v>10.89999961853027</v>
      </c>
      <c r="AE8089">
        <v>2.2831049282103781E-3</v>
      </c>
      <c r="AF8089">
        <v>1</v>
      </c>
      <c r="AG8089">
        <v>1</v>
      </c>
      <c r="AH8089">
        <v>1</v>
      </c>
      <c r="AI8089">
        <v>1</v>
      </c>
      <c r="AJ8089">
        <v>1</v>
      </c>
      <c r="AK8089">
        <v>1</v>
      </c>
      <c r="AL8089">
        <v>0</v>
      </c>
    </row>
    <row r="8090" spans="1:38" x14ac:dyDescent="0.25">
      <c r="A8090">
        <v>8089</v>
      </c>
      <c r="B8090" t="s">
        <v>17426</v>
      </c>
      <c r="C8090">
        <v>2021</v>
      </c>
      <c r="D8090" t="s">
        <v>38</v>
      </c>
      <c r="E8090">
        <v>6</v>
      </c>
      <c r="F8090">
        <v>9</v>
      </c>
      <c r="G8090" s="2">
        <v>44349</v>
      </c>
      <c r="H8090" s="2">
        <v>44454</v>
      </c>
      <c r="I8090" t="s">
        <v>909</v>
      </c>
      <c r="J8090" t="s">
        <v>910</v>
      </c>
      <c r="K8090" t="s">
        <v>1260</v>
      </c>
      <c r="L8090" t="s">
        <v>1289</v>
      </c>
      <c r="M8090" t="s">
        <v>4663</v>
      </c>
      <c r="N8090" t="s">
        <v>14634</v>
      </c>
      <c r="O8090" t="s">
        <v>5497</v>
      </c>
      <c r="P8090" t="s">
        <v>5497</v>
      </c>
      <c r="Q8090">
        <v>105</v>
      </c>
      <c r="R8090" t="s">
        <v>17734</v>
      </c>
      <c r="S8090">
        <v>16</v>
      </c>
      <c r="T8090">
        <v>3.958582878112793</v>
      </c>
      <c r="U8090">
        <v>-74.854568481445313</v>
      </c>
      <c r="V8090">
        <v>0.29896906018257141</v>
      </c>
      <c r="W8090">
        <v>5.1546390168368816E-3</v>
      </c>
      <c r="X8090">
        <v>1.012886643409729</v>
      </c>
      <c r="Y8090">
        <v>4.1237112134695053E-2</v>
      </c>
      <c r="Z8090">
        <v>1.2886597774922849E-2</v>
      </c>
      <c r="AA8090">
        <v>7.5000002980232239E-2</v>
      </c>
      <c r="AB8090">
        <v>2.5773195084184408E-3</v>
      </c>
      <c r="AC8090">
        <v>0</v>
      </c>
      <c r="AD8090">
        <v>12.10000038146973</v>
      </c>
      <c r="AE8090">
        <v>5.1546390168368816E-3</v>
      </c>
      <c r="AF8090">
        <v>1</v>
      </c>
      <c r="AG8090">
        <v>1</v>
      </c>
      <c r="AH8090">
        <v>1</v>
      </c>
      <c r="AI8090">
        <v>1</v>
      </c>
      <c r="AJ8090">
        <v>1</v>
      </c>
      <c r="AK8090">
        <v>1</v>
      </c>
      <c r="AL8090">
        <v>1</v>
      </c>
    </row>
    <row r="8091" spans="1:38" x14ac:dyDescent="0.25">
      <c r="A8091">
        <v>8090</v>
      </c>
      <c r="B8091" t="s">
        <v>17426</v>
      </c>
      <c r="C8091">
        <v>2021</v>
      </c>
      <c r="D8091" t="s">
        <v>38</v>
      </c>
      <c r="E8091">
        <v>5</v>
      </c>
      <c r="F8091">
        <v>8</v>
      </c>
      <c r="G8091" s="2">
        <v>44317</v>
      </c>
      <c r="H8091" s="2">
        <v>44423</v>
      </c>
      <c r="I8091" t="s">
        <v>909</v>
      </c>
      <c r="J8091" t="s">
        <v>910</v>
      </c>
      <c r="K8091" t="s">
        <v>1260</v>
      </c>
      <c r="L8091" t="s">
        <v>4410</v>
      </c>
      <c r="M8091" t="s">
        <v>4677</v>
      </c>
      <c r="N8091" t="s">
        <v>14094</v>
      </c>
      <c r="O8091" t="s">
        <v>5497</v>
      </c>
      <c r="P8091" t="s">
        <v>5497</v>
      </c>
      <c r="Q8091">
        <v>106</v>
      </c>
      <c r="R8091" t="s">
        <v>17735</v>
      </c>
      <c r="S8091">
        <v>16</v>
      </c>
      <c r="T8091">
        <v>4.1644020080566406</v>
      </c>
      <c r="U8091">
        <v>-74.855186462402344</v>
      </c>
      <c r="V8091">
        <v>0.16077739000320429</v>
      </c>
      <c r="W8091">
        <v>7.0671378634870052E-3</v>
      </c>
      <c r="X8091">
        <v>0.66607773303985596</v>
      </c>
      <c r="Y8091">
        <v>2.8268551453948021E-2</v>
      </c>
      <c r="Z8091">
        <v>5.3003532811999321E-3</v>
      </c>
      <c r="AA8091">
        <v>4.374999925494194E-2</v>
      </c>
      <c r="AB8091">
        <v>1.7667844658717511E-3</v>
      </c>
      <c r="AC8091">
        <v>0</v>
      </c>
      <c r="AD8091">
        <v>7.9000000953674316</v>
      </c>
      <c r="AE8091">
        <v>0</v>
      </c>
      <c r="AF8091">
        <v>1</v>
      </c>
      <c r="AG8091">
        <v>1</v>
      </c>
      <c r="AH8091">
        <v>1</v>
      </c>
      <c r="AI8091">
        <v>1</v>
      </c>
      <c r="AJ8091">
        <v>0</v>
      </c>
      <c r="AK8091">
        <v>1</v>
      </c>
      <c r="AL8091">
        <v>1</v>
      </c>
    </row>
    <row r="8092" spans="1:38" x14ac:dyDescent="0.25">
      <c r="A8092">
        <v>8091</v>
      </c>
      <c r="B8092" t="s">
        <v>17404</v>
      </c>
      <c r="C8092">
        <v>2021</v>
      </c>
      <c r="D8092" t="s">
        <v>38</v>
      </c>
      <c r="E8092">
        <v>5</v>
      </c>
      <c r="F8092">
        <v>8</v>
      </c>
      <c r="G8092" s="2">
        <v>44323</v>
      </c>
      <c r="H8092" s="2">
        <v>44423</v>
      </c>
      <c r="I8092" t="s">
        <v>909</v>
      </c>
      <c r="J8092" t="s">
        <v>910</v>
      </c>
      <c r="K8092" t="s">
        <v>4192</v>
      </c>
      <c r="L8092" t="s">
        <v>13720</v>
      </c>
      <c r="M8092" t="s">
        <v>14787</v>
      </c>
      <c r="N8092" t="s">
        <v>1291</v>
      </c>
      <c r="O8092" t="s">
        <v>5497</v>
      </c>
      <c r="P8092" t="s">
        <v>5497</v>
      </c>
      <c r="Q8092">
        <v>100</v>
      </c>
      <c r="R8092" t="s">
        <v>17736</v>
      </c>
      <c r="S8092">
        <v>16</v>
      </c>
      <c r="T8092">
        <v>4.1719369888305664</v>
      </c>
      <c r="U8092">
        <v>-74.965446472167969</v>
      </c>
      <c r="V8092">
        <v>0.24864864349365229</v>
      </c>
      <c r="W8092">
        <v>2.7027027681469921E-2</v>
      </c>
      <c r="X8092">
        <v>0.84594595432281494</v>
      </c>
      <c r="Y8092">
        <v>4.3243244290351868E-2</v>
      </c>
      <c r="Z8092">
        <v>0</v>
      </c>
      <c r="AA8092">
        <v>0</v>
      </c>
      <c r="AB8092">
        <v>5.4054055362939826E-3</v>
      </c>
      <c r="AC8092">
        <v>0</v>
      </c>
      <c r="AE8092">
        <v>0</v>
      </c>
      <c r="AF8092">
        <v>1</v>
      </c>
      <c r="AG8092">
        <v>1</v>
      </c>
      <c r="AH8092">
        <v>1</v>
      </c>
      <c r="AI8092">
        <v>1</v>
      </c>
      <c r="AJ8092">
        <v>0</v>
      </c>
      <c r="AK8092">
        <v>0</v>
      </c>
      <c r="AL8092">
        <v>1</v>
      </c>
    </row>
    <row r="8093" spans="1:38" x14ac:dyDescent="0.25">
      <c r="A8093">
        <v>8092</v>
      </c>
      <c r="B8093" t="s">
        <v>17426</v>
      </c>
      <c r="C8093">
        <v>2021</v>
      </c>
      <c r="D8093" t="s">
        <v>38</v>
      </c>
      <c r="E8093">
        <v>4</v>
      </c>
      <c r="F8093">
        <v>7</v>
      </c>
      <c r="G8093" s="2">
        <v>44292</v>
      </c>
      <c r="H8093" s="2">
        <v>44392</v>
      </c>
      <c r="I8093" t="s">
        <v>909</v>
      </c>
      <c r="J8093" t="s">
        <v>910</v>
      </c>
      <c r="K8093" t="s">
        <v>1260</v>
      </c>
      <c r="L8093" t="s">
        <v>4533</v>
      </c>
      <c r="M8093" t="s">
        <v>12026</v>
      </c>
      <c r="N8093" t="s">
        <v>5546</v>
      </c>
      <c r="O8093" t="s">
        <v>5497</v>
      </c>
      <c r="P8093" t="s">
        <v>5497</v>
      </c>
      <c r="Q8093">
        <v>100</v>
      </c>
      <c r="R8093" t="s">
        <v>17736</v>
      </c>
      <c r="S8093">
        <v>16</v>
      </c>
      <c r="T8093">
        <v>4.1444692611694336</v>
      </c>
      <c r="U8093">
        <v>-74.952438354492188</v>
      </c>
      <c r="V8093">
        <v>0.12844036519527441</v>
      </c>
      <c r="W8093">
        <v>3.0581040307879451E-2</v>
      </c>
      <c r="X8093">
        <v>0.95107030868530273</v>
      </c>
      <c r="Y8093">
        <v>4.8929665237665183E-2</v>
      </c>
      <c r="Z8093">
        <v>1.529052015393972E-2</v>
      </c>
      <c r="AA8093">
        <v>6.2500000931322566E-3</v>
      </c>
      <c r="AB8093">
        <v>2.7522936463356022E-2</v>
      </c>
      <c r="AC8093">
        <v>0</v>
      </c>
      <c r="AD8093">
        <v>9.5</v>
      </c>
      <c r="AE8093">
        <v>0</v>
      </c>
      <c r="AF8093">
        <v>1</v>
      </c>
      <c r="AG8093">
        <v>1</v>
      </c>
      <c r="AH8093">
        <v>1</v>
      </c>
      <c r="AI8093">
        <v>1</v>
      </c>
      <c r="AJ8093">
        <v>0</v>
      </c>
      <c r="AK8093">
        <v>1</v>
      </c>
      <c r="AL8093">
        <v>1</v>
      </c>
    </row>
    <row r="8094" spans="1:38" x14ac:dyDescent="0.25">
      <c r="A8094">
        <v>8093</v>
      </c>
      <c r="B8094" t="s">
        <v>17637</v>
      </c>
      <c r="C8094">
        <v>2021</v>
      </c>
      <c r="D8094" t="s">
        <v>38</v>
      </c>
      <c r="E8094">
        <v>4</v>
      </c>
      <c r="F8094">
        <v>8</v>
      </c>
      <c r="G8094" s="2">
        <v>44311</v>
      </c>
      <c r="H8094" s="2">
        <v>44423</v>
      </c>
      <c r="I8094" t="s">
        <v>909</v>
      </c>
      <c r="J8094" t="s">
        <v>910</v>
      </c>
      <c r="K8094" t="s">
        <v>7686</v>
      </c>
      <c r="L8094" t="s">
        <v>17737</v>
      </c>
      <c r="M8094" t="s">
        <v>14836</v>
      </c>
      <c r="N8094" t="s">
        <v>17738</v>
      </c>
      <c r="O8094" t="s">
        <v>5497</v>
      </c>
      <c r="P8094" t="s">
        <v>5497</v>
      </c>
      <c r="Q8094">
        <v>112</v>
      </c>
      <c r="R8094" t="s">
        <v>17739</v>
      </c>
      <c r="S8094">
        <v>16</v>
      </c>
      <c r="T8094">
        <v>4.2210378646850586</v>
      </c>
      <c r="U8094">
        <v>-74.86865234375</v>
      </c>
      <c r="V8094">
        <v>1.524390280246735E-2</v>
      </c>
      <c r="W8094">
        <v>0</v>
      </c>
      <c r="X8094">
        <v>0.16768293082714081</v>
      </c>
      <c r="Y8094">
        <v>4.8780485987663269E-2</v>
      </c>
      <c r="Z8094">
        <v>3.6585364490747452E-2</v>
      </c>
      <c r="AA8094">
        <v>3.7500001490116119E-2</v>
      </c>
      <c r="AB8094">
        <v>0</v>
      </c>
      <c r="AC8094">
        <v>0</v>
      </c>
      <c r="AD8094">
        <v>9.8000001907348633</v>
      </c>
      <c r="AE8094">
        <v>0</v>
      </c>
      <c r="AF8094">
        <v>1</v>
      </c>
      <c r="AG8094">
        <v>0</v>
      </c>
      <c r="AH8094">
        <v>1</v>
      </c>
      <c r="AI8094">
        <v>1</v>
      </c>
      <c r="AJ8094">
        <v>0</v>
      </c>
      <c r="AK8094">
        <v>1</v>
      </c>
      <c r="AL8094">
        <v>0</v>
      </c>
    </row>
    <row r="8095" spans="1:38" x14ac:dyDescent="0.25">
      <c r="A8095">
        <v>8094</v>
      </c>
      <c r="B8095" t="s">
        <v>17637</v>
      </c>
      <c r="C8095">
        <v>2021</v>
      </c>
      <c r="D8095" t="s">
        <v>38</v>
      </c>
      <c r="E8095">
        <v>3</v>
      </c>
      <c r="F8095">
        <v>7</v>
      </c>
      <c r="G8095" s="2">
        <v>44279</v>
      </c>
      <c r="H8095" s="2">
        <v>44392</v>
      </c>
      <c r="I8095" t="s">
        <v>909</v>
      </c>
      <c r="J8095" t="s">
        <v>910</v>
      </c>
      <c r="K8095" t="s">
        <v>7686</v>
      </c>
      <c r="L8095" t="s">
        <v>17740</v>
      </c>
      <c r="M8095" t="s">
        <v>17741</v>
      </c>
      <c r="N8095" t="s">
        <v>17742</v>
      </c>
      <c r="O8095" t="s">
        <v>5497</v>
      </c>
      <c r="P8095" t="s">
        <v>5497</v>
      </c>
      <c r="Q8095">
        <v>113</v>
      </c>
      <c r="R8095" t="s">
        <v>17739</v>
      </c>
      <c r="S8095">
        <v>16</v>
      </c>
      <c r="T8095">
        <v>4.2397198677062988</v>
      </c>
      <c r="U8095">
        <v>-74.875389099121094</v>
      </c>
      <c r="V8095">
        <v>4.0431268513202667E-2</v>
      </c>
      <c r="W8095">
        <v>0</v>
      </c>
      <c r="X8095">
        <v>0.65768194198608398</v>
      </c>
      <c r="Y8095">
        <v>4.3126683682203293E-2</v>
      </c>
      <c r="Z8095">
        <v>0.22911050915718079</v>
      </c>
      <c r="AA8095">
        <v>0.40625</v>
      </c>
      <c r="AB8095">
        <v>0</v>
      </c>
      <c r="AC8095">
        <v>0</v>
      </c>
      <c r="AE8095">
        <v>5.3908354602754116E-3</v>
      </c>
      <c r="AF8095">
        <v>1</v>
      </c>
      <c r="AG8095">
        <v>0</v>
      </c>
      <c r="AH8095">
        <v>1</v>
      </c>
      <c r="AI8095">
        <v>1</v>
      </c>
      <c r="AJ8095">
        <v>1</v>
      </c>
      <c r="AK8095">
        <v>1</v>
      </c>
      <c r="AL8095">
        <v>0</v>
      </c>
    </row>
    <row r="8096" spans="1:38" x14ac:dyDescent="0.25">
      <c r="A8096">
        <v>8095</v>
      </c>
      <c r="B8096" t="s">
        <v>17426</v>
      </c>
      <c r="C8096">
        <v>2021</v>
      </c>
      <c r="D8096" t="s">
        <v>38</v>
      </c>
      <c r="E8096">
        <v>3</v>
      </c>
      <c r="F8096">
        <v>7</v>
      </c>
      <c r="G8096" s="2">
        <v>44277</v>
      </c>
      <c r="H8096" s="2">
        <v>44392</v>
      </c>
      <c r="I8096" t="s">
        <v>909</v>
      </c>
      <c r="J8096" t="s">
        <v>910</v>
      </c>
      <c r="K8096" t="s">
        <v>1260</v>
      </c>
      <c r="L8096" t="s">
        <v>4360</v>
      </c>
      <c r="M8096" t="s">
        <v>1301</v>
      </c>
      <c r="N8096" t="s">
        <v>3524</v>
      </c>
      <c r="O8096" t="s">
        <v>5497</v>
      </c>
      <c r="P8096" t="s">
        <v>5497</v>
      </c>
      <c r="Q8096">
        <v>115</v>
      </c>
      <c r="R8096" t="s">
        <v>4363</v>
      </c>
      <c r="S8096">
        <v>16</v>
      </c>
      <c r="T8096">
        <v>4.0322108268737793</v>
      </c>
      <c r="U8096">
        <v>-74.888809204101563</v>
      </c>
      <c r="V8096">
        <v>3.125E-2</v>
      </c>
      <c r="W8096">
        <v>2.403846243396401E-3</v>
      </c>
      <c r="X8096">
        <v>0.97596156597137451</v>
      </c>
      <c r="Y8096">
        <v>3.8461539894342422E-2</v>
      </c>
      <c r="Z8096">
        <v>7.2115384042263031E-2</v>
      </c>
      <c r="AA8096">
        <v>0.27500000596046448</v>
      </c>
      <c r="AB8096">
        <v>0</v>
      </c>
      <c r="AC8096">
        <v>0</v>
      </c>
      <c r="AD8096">
        <v>9.3000001907348633</v>
      </c>
      <c r="AE8096">
        <v>0</v>
      </c>
      <c r="AF8096">
        <v>1</v>
      </c>
      <c r="AG8096">
        <v>1</v>
      </c>
      <c r="AH8096">
        <v>1</v>
      </c>
      <c r="AI8096">
        <v>1</v>
      </c>
      <c r="AJ8096">
        <v>0</v>
      </c>
      <c r="AK8096">
        <v>1</v>
      </c>
      <c r="AL8096">
        <v>0</v>
      </c>
    </row>
    <row r="8097" spans="1:38" x14ac:dyDescent="0.25">
      <c r="A8097">
        <v>8096</v>
      </c>
      <c r="B8097" t="s">
        <v>17426</v>
      </c>
      <c r="C8097">
        <v>2021</v>
      </c>
      <c r="D8097" t="s">
        <v>38</v>
      </c>
      <c r="E8097">
        <v>5</v>
      </c>
      <c r="F8097">
        <v>8</v>
      </c>
      <c r="G8097" s="2">
        <v>44320</v>
      </c>
      <c r="H8097" s="2">
        <v>44423</v>
      </c>
      <c r="I8097" t="s">
        <v>909</v>
      </c>
      <c r="J8097" t="s">
        <v>910</v>
      </c>
      <c r="K8097" t="s">
        <v>1260</v>
      </c>
      <c r="L8097" t="s">
        <v>4444</v>
      </c>
      <c r="M8097" t="s">
        <v>1301</v>
      </c>
      <c r="N8097" t="s">
        <v>3524</v>
      </c>
      <c r="O8097" t="s">
        <v>338</v>
      </c>
      <c r="P8097" t="s">
        <v>338</v>
      </c>
      <c r="Q8097">
        <v>103</v>
      </c>
      <c r="R8097" t="s">
        <v>4363</v>
      </c>
      <c r="S8097">
        <v>16</v>
      </c>
      <c r="T8097">
        <v>4.1569099426269531</v>
      </c>
      <c r="U8097">
        <v>-74.853195190429688</v>
      </c>
      <c r="V8097">
        <v>0.1407766938209534</v>
      </c>
      <c r="W8097">
        <v>2.4271844886243339E-3</v>
      </c>
      <c r="X8097">
        <v>0.89320385456085205</v>
      </c>
      <c r="Y8097">
        <v>3.8834951817989349E-2</v>
      </c>
      <c r="Z8097">
        <v>4.3689321726560593E-2</v>
      </c>
      <c r="AA8097">
        <v>6.25E-2</v>
      </c>
      <c r="AB8097">
        <v>1.699029095470905E-2</v>
      </c>
      <c r="AC8097">
        <v>0</v>
      </c>
      <c r="AD8097">
        <v>11.19999980926514</v>
      </c>
      <c r="AE8097">
        <v>0</v>
      </c>
      <c r="AF8097">
        <v>1</v>
      </c>
      <c r="AG8097">
        <v>1</v>
      </c>
      <c r="AH8097">
        <v>1</v>
      </c>
      <c r="AI8097">
        <v>1</v>
      </c>
      <c r="AJ8097">
        <v>0</v>
      </c>
      <c r="AK8097">
        <v>1</v>
      </c>
      <c r="AL8097">
        <v>1</v>
      </c>
    </row>
    <row r="8098" spans="1:38" x14ac:dyDescent="0.25">
      <c r="A8098">
        <v>8097</v>
      </c>
      <c r="B8098" t="s">
        <v>17404</v>
      </c>
      <c r="C8098">
        <v>2021</v>
      </c>
      <c r="D8098" t="s">
        <v>38</v>
      </c>
      <c r="E8098">
        <v>4</v>
      </c>
      <c r="F8098">
        <v>8</v>
      </c>
      <c r="G8098" s="2">
        <v>44311</v>
      </c>
      <c r="H8098" s="2">
        <v>44423</v>
      </c>
      <c r="I8098" t="s">
        <v>909</v>
      </c>
      <c r="J8098" t="s">
        <v>910</v>
      </c>
      <c r="K8098" t="s">
        <v>4192</v>
      </c>
      <c r="L8098" t="s">
        <v>284</v>
      </c>
      <c r="M8098" t="s">
        <v>17743</v>
      </c>
      <c r="N8098" t="s">
        <v>17744</v>
      </c>
      <c r="O8098" t="s">
        <v>5497</v>
      </c>
      <c r="P8098" t="s">
        <v>5497</v>
      </c>
      <c r="Q8098">
        <v>112</v>
      </c>
      <c r="R8098" t="s">
        <v>8689</v>
      </c>
      <c r="S8098">
        <v>16</v>
      </c>
      <c r="T8098">
        <v>4.167111873626709</v>
      </c>
      <c r="U8098">
        <v>-74.887496948242188</v>
      </c>
      <c r="V8098">
        <v>2.771362662315369E-2</v>
      </c>
      <c r="W8098">
        <v>9.2378752306103706E-3</v>
      </c>
      <c r="X8098">
        <v>0.98383373022079468</v>
      </c>
      <c r="Y8098">
        <v>3.6951500922441483E-2</v>
      </c>
      <c r="Z8098">
        <v>3.6951500922441483E-2</v>
      </c>
      <c r="AA8098">
        <v>0.27500000596046448</v>
      </c>
      <c r="AB8098">
        <v>6.9284066557884216E-3</v>
      </c>
      <c r="AC8098">
        <v>0</v>
      </c>
      <c r="AD8098">
        <v>8.6000003814697266</v>
      </c>
      <c r="AE8098">
        <v>0</v>
      </c>
      <c r="AF8098">
        <v>1</v>
      </c>
      <c r="AG8098">
        <v>1</v>
      </c>
      <c r="AH8098">
        <v>1</v>
      </c>
      <c r="AI8098">
        <v>1</v>
      </c>
      <c r="AJ8098">
        <v>0</v>
      </c>
      <c r="AK8098">
        <v>1</v>
      </c>
      <c r="AL8098">
        <v>1</v>
      </c>
    </row>
    <row r="8099" spans="1:38" x14ac:dyDescent="0.25">
      <c r="A8099">
        <v>8098</v>
      </c>
      <c r="B8099" t="s">
        <v>17404</v>
      </c>
      <c r="C8099">
        <v>2021</v>
      </c>
      <c r="D8099" t="s">
        <v>38</v>
      </c>
      <c r="E8099">
        <v>4</v>
      </c>
      <c r="F8099">
        <v>8</v>
      </c>
      <c r="G8099" s="2">
        <v>44311</v>
      </c>
      <c r="H8099" s="2">
        <v>44423</v>
      </c>
      <c r="I8099" t="s">
        <v>909</v>
      </c>
      <c r="J8099" t="s">
        <v>910</v>
      </c>
      <c r="K8099" t="s">
        <v>4192</v>
      </c>
      <c r="L8099" t="s">
        <v>284</v>
      </c>
      <c r="M8099" t="s">
        <v>17743</v>
      </c>
      <c r="N8099" t="s">
        <v>2833</v>
      </c>
      <c r="O8099" t="s">
        <v>5497</v>
      </c>
      <c r="P8099" t="s">
        <v>5497</v>
      </c>
      <c r="Q8099">
        <v>112</v>
      </c>
      <c r="R8099" t="s">
        <v>8689</v>
      </c>
      <c r="S8099">
        <v>16</v>
      </c>
      <c r="T8099">
        <v>4.1673479080200204</v>
      </c>
      <c r="U8099">
        <v>-74.886184692382813</v>
      </c>
      <c r="V8099">
        <v>0.10973084717988971</v>
      </c>
      <c r="W8099">
        <v>6.2111802399158478E-3</v>
      </c>
      <c r="X8099">
        <v>0.98550724983215332</v>
      </c>
      <c r="Y8099">
        <v>3.3126294612884521E-2</v>
      </c>
      <c r="Z8099">
        <v>0.13250517845153811</v>
      </c>
      <c r="AA8099">
        <v>0.51875001192092896</v>
      </c>
      <c r="AB8099">
        <v>4.1407868266105652E-3</v>
      </c>
      <c r="AC8099">
        <v>0</v>
      </c>
      <c r="AD8099">
        <v>12.10000038146973</v>
      </c>
      <c r="AE8099">
        <v>6.2111802399158478E-3</v>
      </c>
      <c r="AF8099">
        <v>1</v>
      </c>
      <c r="AG8099">
        <v>1</v>
      </c>
      <c r="AH8099">
        <v>1</v>
      </c>
      <c r="AI8099">
        <v>1</v>
      </c>
      <c r="AJ8099">
        <v>1</v>
      </c>
      <c r="AK8099">
        <v>1</v>
      </c>
      <c r="AL8099">
        <v>1</v>
      </c>
    </row>
    <row r="8100" spans="1:38" x14ac:dyDescent="0.25">
      <c r="A8100">
        <v>8099</v>
      </c>
      <c r="B8100" t="s">
        <v>17404</v>
      </c>
      <c r="C8100">
        <v>2021</v>
      </c>
      <c r="D8100" t="s">
        <v>38</v>
      </c>
      <c r="E8100">
        <v>5</v>
      </c>
      <c r="F8100">
        <v>8</v>
      </c>
      <c r="G8100" s="2">
        <v>44317</v>
      </c>
      <c r="H8100" s="2">
        <v>44423</v>
      </c>
      <c r="I8100" t="s">
        <v>909</v>
      </c>
      <c r="J8100" t="s">
        <v>910</v>
      </c>
      <c r="K8100" t="s">
        <v>4192</v>
      </c>
      <c r="L8100" t="s">
        <v>3257</v>
      </c>
      <c r="M8100" t="s">
        <v>43</v>
      </c>
      <c r="N8100" t="s">
        <v>7828</v>
      </c>
      <c r="O8100" t="s">
        <v>338</v>
      </c>
      <c r="P8100" t="s">
        <v>338</v>
      </c>
      <c r="Q8100">
        <v>106</v>
      </c>
      <c r="R8100" t="s">
        <v>17745</v>
      </c>
      <c r="S8100">
        <v>16</v>
      </c>
      <c r="T8100">
        <v>4.1517820358276367</v>
      </c>
      <c r="U8100">
        <v>-74.915634155273438</v>
      </c>
      <c r="V8100">
        <v>3.916449099779129E-2</v>
      </c>
      <c r="W8100">
        <v>2.6109660975635052E-3</v>
      </c>
      <c r="X8100">
        <v>0.87467360496520996</v>
      </c>
      <c r="Y8100">
        <v>4.1775457561016083E-2</v>
      </c>
      <c r="Z8100">
        <v>8.6161881685256958E-2</v>
      </c>
      <c r="AA8100">
        <v>0.26249998807907099</v>
      </c>
      <c r="AB8100">
        <v>5.2219321951270103E-3</v>
      </c>
      <c r="AC8100">
        <v>0</v>
      </c>
      <c r="AD8100">
        <v>14.19999980926514</v>
      </c>
      <c r="AE8100">
        <v>0</v>
      </c>
      <c r="AF8100">
        <v>1</v>
      </c>
      <c r="AG8100">
        <v>1</v>
      </c>
      <c r="AH8100">
        <v>1</v>
      </c>
      <c r="AI8100">
        <v>1</v>
      </c>
      <c r="AJ8100">
        <v>0</v>
      </c>
      <c r="AK8100">
        <v>1</v>
      </c>
      <c r="AL8100">
        <v>1</v>
      </c>
    </row>
    <row r="8101" spans="1:38" x14ac:dyDescent="0.25">
      <c r="A8101">
        <v>8100</v>
      </c>
      <c r="B8101" t="s">
        <v>17404</v>
      </c>
      <c r="C8101">
        <v>2021</v>
      </c>
      <c r="D8101" t="s">
        <v>38</v>
      </c>
      <c r="E8101">
        <v>4</v>
      </c>
      <c r="F8101">
        <v>8</v>
      </c>
      <c r="G8101" s="2">
        <v>44311</v>
      </c>
      <c r="H8101" s="2">
        <v>44423</v>
      </c>
      <c r="I8101" t="s">
        <v>909</v>
      </c>
      <c r="J8101" t="s">
        <v>910</v>
      </c>
      <c r="K8101" t="s">
        <v>4192</v>
      </c>
      <c r="L8101" t="s">
        <v>3257</v>
      </c>
      <c r="M8101" t="s">
        <v>43</v>
      </c>
      <c r="N8101" t="s">
        <v>17746</v>
      </c>
      <c r="O8101" t="s">
        <v>5497</v>
      </c>
      <c r="P8101" t="s">
        <v>5497</v>
      </c>
      <c r="Q8101">
        <v>112</v>
      </c>
      <c r="R8101" t="s">
        <v>17745</v>
      </c>
      <c r="S8101">
        <v>16</v>
      </c>
      <c r="T8101">
        <v>4.1531038284301758</v>
      </c>
      <c r="U8101">
        <v>-74.910621643066406</v>
      </c>
      <c r="V8101">
        <v>0.10084033757448201</v>
      </c>
      <c r="W8101">
        <v>2.8011205140501261E-3</v>
      </c>
      <c r="X8101">
        <v>0.84873950481414795</v>
      </c>
      <c r="Y8101">
        <v>4.4817928224802017E-2</v>
      </c>
      <c r="Z8101">
        <v>8.9635856449604034E-2</v>
      </c>
      <c r="AA8101">
        <v>0.21875</v>
      </c>
      <c r="AB8101">
        <v>0</v>
      </c>
      <c r="AC8101">
        <v>0</v>
      </c>
      <c r="AD8101">
        <v>10.39999961853027</v>
      </c>
      <c r="AE8101">
        <v>0</v>
      </c>
      <c r="AF8101">
        <v>1</v>
      </c>
      <c r="AG8101">
        <v>1</v>
      </c>
      <c r="AH8101">
        <v>1</v>
      </c>
      <c r="AI8101">
        <v>1</v>
      </c>
      <c r="AJ8101">
        <v>0</v>
      </c>
      <c r="AK8101">
        <v>1</v>
      </c>
      <c r="AL8101">
        <v>0</v>
      </c>
    </row>
    <row r="8102" spans="1:38" x14ac:dyDescent="0.25">
      <c r="A8102">
        <v>8101</v>
      </c>
      <c r="B8102" t="s">
        <v>17404</v>
      </c>
      <c r="C8102">
        <v>2021</v>
      </c>
      <c r="D8102" t="s">
        <v>38</v>
      </c>
      <c r="E8102">
        <v>4</v>
      </c>
      <c r="F8102">
        <v>8</v>
      </c>
      <c r="G8102" s="2">
        <v>44311</v>
      </c>
      <c r="H8102" s="2">
        <v>44423</v>
      </c>
      <c r="I8102" t="s">
        <v>909</v>
      </c>
      <c r="J8102" t="s">
        <v>910</v>
      </c>
      <c r="K8102" t="s">
        <v>4192</v>
      </c>
      <c r="L8102" t="s">
        <v>3257</v>
      </c>
      <c r="M8102" t="s">
        <v>43</v>
      </c>
      <c r="N8102" t="s">
        <v>1187</v>
      </c>
      <c r="O8102" t="s">
        <v>5497</v>
      </c>
      <c r="P8102" t="s">
        <v>5497</v>
      </c>
      <c r="Q8102">
        <v>112</v>
      </c>
      <c r="R8102" t="s">
        <v>17745</v>
      </c>
      <c r="S8102">
        <v>16</v>
      </c>
      <c r="T8102">
        <v>4.1539969444274902</v>
      </c>
      <c r="U8102">
        <v>-74.909515380859375</v>
      </c>
      <c r="V8102">
        <v>0.10736196488142009</v>
      </c>
      <c r="W8102">
        <v>0</v>
      </c>
      <c r="X8102">
        <v>0.92944782972335815</v>
      </c>
      <c r="Y8102">
        <v>4.9079753458499908E-2</v>
      </c>
      <c r="Z8102">
        <v>6.1349693685770028E-2</v>
      </c>
      <c r="AA8102">
        <v>0.17499999701976779</v>
      </c>
      <c r="AB8102">
        <v>0</v>
      </c>
      <c r="AC8102">
        <v>0</v>
      </c>
      <c r="AD8102">
        <v>10.80000019073486</v>
      </c>
      <c r="AE8102">
        <v>0</v>
      </c>
      <c r="AF8102">
        <v>1</v>
      </c>
      <c r="AG8102">
        <v>0</v>
      </c>
      <c r="AH8102">
        <v>1</v>
      </c>
      <c r="AI8102">
        <v>1</v>
      </c>
      <c r="AJ8102">
        <v>0</v>
      </c>
      <c r="AK8102">
        <v>1</v>
      </c>
      <c r="AL8102">
        <v>0</v>
      </c>
    </row>
    <row r="8103" spans="1:38" x14ac:dyDescent="0.25">
      <c r="A8103">
        <v>8102</v>
      </c>
      <c r="B8103" t="s">
        <v>17404</v>
      </c>
      <c r="C8103">
        <v>2021</v>
      </c>
      <c r="D8103" t="s">
        <v>38</v>
      </c>
      <c r="E8103">
        <v>4</v>
      </c>
      <c r="F8103">
        <v>8</v>
      </c>
      <c r="G8103" s="2">
        <v>44311</v>
      </c>
      <c r="H8103" s="2">
        <v>44423</v>
      </c>
      <c r="I8103" t="s">
        <v>909</v>
      </c>
      <c r="J8103" t="s">
        <v>910</v>
      </c>
      <c r="K8103" t="s">
        <v>4192</v>
      </c>
      <c r="L8103" t="s">
        <v>3257</v>
      </c>
      <c r="M8103" t="s">
        <v>43</v>
      </c>
      <c r="N8103" t="s">
        <v>17747</v>
      </c>
      <c r="O8103" t="s">
        <v>5497</v>
      </c>
      <c r="P8103" t="s">
        <v>5497</v>
      </c>
      <c r="Q8103">
        <v>112</v>
      </c>
      <c r="R8103" t="s">
        <v>17745</v>
      </c>
      <c r="S8103">
        <v>16</v>
      </c>
      <c r="T8103">
        <v>4.1536598205566406</v>
      </c>
      <c r="U8103">
        <v>-74.913032531738281</v>
      </c>
      <c r="V8103">
        <v>7.5829386711120605E-2</v>
      </c>
      <c r="W8103">
        <v>9.4786733388900757E-3</v>
      </c>
      <c r="X8103">
        <v>0.81753551959991455</v>
      </c>
      <c r="Y8103">
        <v>3.7914693355560303E-2</v>
      </c>
      <c r="Z8103">
        <v>0.1587677747011185</v>
      </c>
      <c r="AA8103">
        <v>0.39375001192092901</v>
      </c>
      <c r="AB8103">
        <v>4.7393366694450378E-3</v>
      </c>
      <c r="AC8103">
        <v>0</v>
      </c>
      <c r="AD8103">
        <v>9.1000003814697266</v>
      </c>
      <c r="AE8103">
        <v>0</v>
      </c>
      <c r="AF8103">
        <v>1</v>
      </c>
      <c r="AG8103">
        <v>1</v>
      </c>
      <c r="AH8103">
        <v>1</v>
      </c>
      <c r="AI8103">
        <v>1</v>
      </c>
      <c r="AJ8103">
        <v>0</v>
      </c>
      <c r="AK8103">
        <v>1</v>
      </c>
      <c r="AL8103">
        <v>1</v>
      </c>
    </row>
    <row r="8104" spans="1:38" x14ac:dyDescent="0.25">
      <c r="A8104">
        <v>8103</v>
      </c>
      <c r="B8104" t="s">
        <v>17404</v>
      </c>
      <c r="C8104">
        <v>2021</v>
      </c>
      <c r="D8104" t="s">
        <v>38</v>
      </c>
      <c r="E8104">
        <v>5</v>
      </c>
      <c r="F8104">
        <v>8</v>
      </c>
      <c r="G8104" s="2">
        <v>44319</v>
      </c>
      <c r="H8104" s="2">
        <v>44423</v>
      </c>
      <c r="I8104" t="s">
        <v>909</v>
      </c>
      <c r="J8104" t="s">
        <v>910</v>
      </c>
      <c r="K8104" t="s">
        <v>4192</v>
      </c>
      <c r="L8104" t="s">
        <v>4198</v>
      </c>
      <c r="M8104" t="s">
        <v>17748</v>
      </c>
      <c r="N8104" t="s">
        <v>17749</v>
      </c>
      <c r="O8104" t="s">
        <v>5497</v>
      </c>
      <c r="P8104" t="s">
        <v>5497</v>
      </c>
      <c r="Q8104">
        <v>104</v>
      </c>
      <c r="R8104" t="s">
        <v>17750</v>
      </c>
      <c r="S8104">
        <v>16</v>
      </c>
      <c r="T8104">
        <v>4.1726689338684082</v>
      </c>
      <c r="U8104">
        <v>-74.851387023925781</v>
      </c>
      <c r="V8104">
        <v>0.23010753095149991</v>
      </c>
      <c r="W8104">
        <v>1.075268816202879E-2</v>
      </c>
      <c r="X8104">
        <v>0.99569892883300781</v>
      </c>
      <c r="Y8104">
        <v>3.4408602863550193E-2</v>
      </c>
      <c r="Z8104">
        <v>3.0107526108622551E-2</v>
      </c>
      <c r="AA8104">
        <v>0.1062500029802322</v>
      </c>
      <c r="AB8104">
        <v>2.1505376789718871E-3</v>
      </c>
      <c r="AC8104">
        <v>0</v>
      </c>
      <c r="AD8104">
        <v>9.3999996185302734</v>
      </c>
      <c r="AE8104">
        <v>0</v>
      </c>
      <c r="AF8104">
        <v>1</v>
      </c>
      <c r="AG8104">
        <v>1</v>
      </c>
      <c r="AH8104">
        <v>1</v>
      </c>
      <c r="AI8104">
        <v>1</v>
      </c>
      <c r="AJ8104">
        <v>0</v>
      </c>
      <c r="AK8104">
        <v>1</v>
      </c>
      <c r="AL8104">
        <v>1</v>
      </c>
    </row>
    <row r="8105" spans="1:38" x14ac:dyDescent="0.25">
      <c r="A8105">
        <v>8104</v>
      </c>
      <c r="B8105" t="s">
        <v>17404</v>
      </c>
      <c r="C8105">
        <v>2021</v>
      </c>
      <c r="D8105" t="s">
        <v>38</v>
      </c>
      <c r="E8105">
        <v>5</v>
      </c>
      <c r="F8105">
        <v>9</v>
      </c>
      <c r="G8105" s="2">
        <v>44339</v>
      </c>
      <c r="H8105" s="2">
        <v>44454</v>
      </c>
      <c r="I8105" t="s">
        <v>909</v>
      </c>
      <c r="J8105" t="s">
        <v>910</v>
      </c>
      <c r="K8105" t="s">
        <v>4192</v>
      </c>
      <c r="L8105" t="s">
        <v>4429</v>
      </c>
      <c r="M8105" t="s">
        <v>43</v>
      </c>
      <c r="N8105" t="s">
        <v>2833</v>
      </c>
      <c r="O8105" t="s">
        <v>5497</v>
      </c>
      <c r="P8105" t="s">
        <v>5497</v>
      </c>
      <c r="Q8105">
        <v>115</v>
      </c>
      <c r="R8105" t="s">
        <v>15351</v>
      </c>
      <c r="S8105">
        <v>16</v>
      </c>
      <c r="T8105">
        <v>4.2133698463439941</v>
      </c>
      <c r="U8105">
        <v>-74.902450561523438</v>
      </c>
      <c r="V8105">
        <v>0.11428571492433549</v>
      </c>
      <c r="W8105">
        <v>2.3809524718672041E-3</v>
      </c>
      <c r="X8105">
        <v>0.93809521198272705</v>
      </c>
      <c r="Y8105">
        <v>3.8095239549875259E-2</v>
      </c>
      <c r="Z8105">
        <v>0.12380952388048171</v>
      </c>
      <c r="AA8105">
        <v>0.42500001192092901</v>
      </c>
      <c r="AB8105">
        <v>0</v>
      </c>
      <c r="AC8105">
        <v>0</v>
      </c>
      <c r="AD8105">
        <v>9.1000003814697266</v>
      </c>
      <c r="AE8105">
        <v>0</v>
      </c>
      <c r="AF8105">
        <v>1</v>
      </c>
      <c r="AG8105">
        <v>1</v>
      </c>
      <c r="AH8105">
        <v>1</v>
      </c>
      <c r="AI8105">
        <v>1</v>
      </c>
      <c r="AJ8105">
        <v>0</v>
      </c>
      <c r="AK8105">
        <v>1</v>
      </c>
      <c r="AL8105">
        <v>0</v>
      </c>
    </row>
    <row r="8106" spans="1:38" x14ac:dyDescent="0.25">
      <c r="A8106">
        <v>8105</v>
      </c>
      <c r="B8106" t="s">
        <v>17404</v>
      </c>
      <c r="C8106">
        <v>2021</v>
      </c>
      <c r="D8106" t="s">
        <v>38</v>
      </c>
      <c r="E8106">
        <v>5</v>
      </c>
      <c r="F8106">
        <v>9</v>
      </c>
      <c r="G8106" s="2">
        <v>44342</v>
      </c>
      <c r="H8106" s="2">
        <v>44454</v>
      </c>
      <c r="I8106" t="s">
        <v>909</v>
      </c>
      <c r="J8106" t="s">
        <v>910</v>
      </c>
      <c r="K8106" t="s">
        <v>4192</v>
      </c>
      <c r="L8106" t="s">
        <v>4464</v>
      </c>
      <c r="M8106" t="s">
        <v>17751</v>
      </c>
      <c r="N8106" t="s">
        <v>17752</v>
      </c>
      <c r="O8106" t="s">
        <v>338</v>
      </c>
      <c r="P8106" t="s">
        <v>338</v>
      </c>
      <c r="Q8106">
        <v>112</v>
      </c>
      <c r="R8106" t="s">
        <v>17753</v>
      </c>
      <c r="S8106">
        <v>16</v>
      </c>
      <c r="T8106">
        <v>4.1763439178466797</v>
      </c>
      <c r="U8106">
        <v>-74.927230834960938</v>
      </c>
      <c r="V8106">
        <v>0.106986902654171</v>
      </c>
      <c r="W8106">
        <v>6.5502184443175793E-3</v>
      </c>
      <c r="X8106">
        <v>0.97598254680633545</v>
      </c>
      <c r="Y8106">
        <v>3.4934498369693763E-2</v>
      </c>
      <c r="Z8106">
        <v>1.9650654867291451E-2</v>
      </c>
      <c r="AA8106">
        <v>0.17499999701976779</v>
      </c>
      <c r="AB8106">
        <v>0</v>
      </c>
      <c r="AC8106">
        <v>0</v>
      </c>
      <c r="AD8106">
        <v>12.39999961853027</v>
      </c>
      <c r="AE8106">
        <v>0</v>
      </c>
      <c r="AF8106">
        <v>1</v>
      </c>
      <c r="AG8106">
        <v>1</v>
      </c>
      <c r="AH8106">
        <v>1</v>
      </c>
      <c r="AI8106">
        <v>1</v>
      </c>
      <c r="AJ8106">
        <v>0</v>
      </c>
      <c r="AK8106">
        <v>1</v>
      </c>
      <c r="AL8106">
        <v>0</v>
      </c>
    </row>
    <row r="8107" spans="1:38" x14ac:dyDescent="0.25">
      <c r="A8107">
        <v>8106</v>
      </c>
      <c r="B8107" t="s">
        <v>17404</v>
      </c>
      <c r="C8107">
        <v>2021</v>
      </c>
      <c r="D8107" t="s">
        <v>7070</v>
      </c>
      <c r="E8107">
        <v>9</v>
      </c>
      <c r="F8107">
        <v>1</v>
      </c>
      <c r="G8107" s="2">
        <v>44099</v>
      </c>
      <c r="H8107" s="2">
        <v>44211</v>
      </c>
      <c r="I8107" t="s">
        <v>909</v>
      </c>
      <c r="J8107" t="s">
        <v>910</v>
      </c>
      <c r="K8107" t="s">
        <v>4192</v>
      </c>
      <c r="L8107" t="s">
        <v>4464</v>
      </c>
      <c r="M8107" t="s">
        <v>17754</v>
      </c>
      <c r="N8107" t="s">
        <v>17755</v>
      </c>
      <c r="O8107" t="s">
        <v>338</v>
      </c>
      <c r="P8107" t="s">
        <v>338</v>
      </c>
      <c r="Q8107">
        <v>112</v>
      </c>
      <c r="R8107" t="s">
        <v>17753</v>
      </c>
      <c r="S8107">
        <v>16</v>
      </c>
      <c r="T8107">
        <v>4.1744952201843262</v>
      </c>
      <c r="U8107">
        <v>-74.931663513183594</v>
      </c>
      <c r="V8107">
        <v>5.349794402718544E-2</v>
      </c>
      <c r="W8107">
        <v>6.1728395521640778E-3</v>
      </c>
      <c r="X8107">
        <v>0.94650202989578247</v>
      </c>
      <c r="Y8107">
        <v>3.2921809703111649E-2</v>
      </c>
      <c r="Z8107">
        <v>1.0288066230714319E-2</v>
      </c>
      <c r="AA8107">
        <v>6.8750001490116119E-2</v>
      </c>
      <c r="AB8107">
        <v>4.1152262128889561E-3</v>
      </c>
      <c r="AC8107">
        <v>0</v>
      </c>
      <c r="AD8107">
        <v>10.39999961853027</v>
      </c>
      <c r="AE8107">
        <v>6.1728395521640778E-3</v>
      </c>
      <c r="AF8107">
        <v>1</v>
      </c>
      <c r="AG8107">
        <v>1</v>
      </c>
      <c r="AH8107">
        <v>1</v>
      </c>
      <c r="AI8107">
        <v>1</v>
      </c>
      <c r="AJ8107">
        <v>1</v>
      </c>
      <c r="AK8107">
        <v>1</v>
      </c>
      <c r="AL8107">
        <v>1</v>
      </c>
    </row>
    <row r="8108" spans="1:38" x14ac:dyDescent="0.25">
      <c r="A8108">
        <v>8107</v>
      </c>
      <c r="B8108" t="s">
        <v>17404</v>
      </c>
      <c r="C8108">
        <v>2021</v>
      </c>
      <c r="D8108" t="s">
        <v>7070</v>
      </c>
      <c r="E8108">
        <v>9</v>
      </c>
      <c r="F8108">
        <v>1</v>
      </c>
      <c r="G8108" s="2">
        <v>44097</v>
      </c>
      <c r="H8108" s="2">
        <v>44211</v>
      </c>
      <c r="I8108" t="s">
        <v>909</v>
      </c>
      <c r="J8108" t="s">
        <v>910</v>
      </c>
      <c r="K8108" t="s">
        <v>4192</v>
      </c>
      <c r="L8108" t="s">
        <v>4464</v>
      </c>
      <c r="M8108" t="s">
        <v>17756</v>
      </c>
      <c r="N8108" t="s">
        <v>17757</v>
      </c>
      <c r="O8108" t="s">
        <v>5497</v>
      </c>
      <c r="P8108" t="s">
        <v>5497</v>
      </c>
      <c r="Q8108">
        <v>114</v>
      </c>
      <c r="R8108" t="s">
        <v>17758</v>
      </c>
      <c r="S8108">
        <v>16</v>
      </c>
      <c r="T8108">
        <v>4.1650180816650391</v>
      </c>
      <c r="U8108">
        <v>-74.924530029296875</v>
      </c>
      <c r="V8108">
        <v>8.1081077456474304E-2</v>
      </c>
      <c r="W8108">
        <v>2.457002410665154E-3</v>
      </c>
      <c r="X8108">
        <v>0.93366092443466187</v>
      </c>
      <c r="Y8108">
        <v>3.9312038570642471E-2</v>
      </c>
      <c r="Z8108">
        <v>5.1597051322460168E-2</v>
      </c>
      <c r="AA8108">
        <v>0.25</v>
      </c>
      <c r="AB8108">
        <v>0</v>
      </c>
      <c r="AC8108">
        <v>0</v>
      </c>
      <c r="AD8108">
        <v>12.30000019073486</v>
      </c>
      <c r="AE8108">
        <v>0</v>
      </c>
      <c r="AF8108">
        <v>1</v>
      </c>
      <c r="AG8108">
        <v>1</v>
      </c>
      <c r="AH8108">
        <v>1</v>
      </c>
      <c r="AI8108">
        <v>1</v>
      </c>
      <c r="AJ8108">
        <v>0</v>
      </c>
      <c r="AK8108">
        <v>1</v>
      </c>
      <c r="AL8108">
        <v>0</v>
      </c>
    </row>
    <row r="8109" spans="1:38" x14ac:dyDescent="0.25">
      <c r="A8109">
        <v>8108</v>
      </c>
      <c r="B8109" t="s">
        <v>17404</v>
      </c>
      <c r="C8109">
        <v>2021</v>
      </c>
      <c r="D8109" t="s">
        <v>7070</v>
      </c>
      <c r="E8109">
        <v>9</v>
      </c>
      <c r="F8109">
        <v>1</v>
      </c>
      <c r="G8109" s="2">
        <v>44097</v>
      </c>
      <c r="H8109" s="2">
        <v>44211</v>
      </c>
      <c r="I8109" t="s">
        <v>909</v>
      </c>
      <c r="J8109" t="s">
        <v>910</v>
      </c>
      <c r="K8109" t="s">
        <v>4192</v>
      </c>
      <c r="L8109" t="s">
        <v>4464</v>
      </c>
      <c r="M8109" t="s">
        <v>17759</v>
      </c>
      <c r="N8109" t="s">
        <v>17760</v>
      </c>
      <c r="O8109" t="s">
        <v>5497</v>
      </c>
      <c r="P8109" t="s">
        <v>5497</v>
      </c>
      <c r="Q8109">
        <v>114</v>
      </c>
      <c r="R8109" t="s">
        <v>17758</v>
      </c>
      <c r="S8109">
        <v>16</v>
      </c>
      <c r="T8109">
        <v>4.1668429374694824</v>
      </c>
      <c r="U8109">
        <v>-74.926200866699219</v>
      </c>
      <c r="V8109">
        <v>5.7851240038871772E-2</v>
      </c>
      <c r="W8109">
        <v>0</v>
      </c>
      <c r="X8109">
        <v>0.97520661354064941</v>
      </c>
      <c r="Y8109">
        <v>3.3057849854230881E-2</v>
      </c>
      <c r="Z8109">
        <v>7.6446279883384705E-2</v>
      </c>
      <c r="AA8109">
        <v>0.41249999403953552</v>
      </c>
      <c r="AB8109">
        <v>0</v>
      </c>
      <c r="AC8109">
        <v>0</v>
      </c>
      <c r="AD8109">
        <v>8.3999996185302734</v>
      </c>
      <c r="AE8109">
        <v>2.06611561588943E-3</v>
      </c>
      <c r="AF8109">
        <v>1</v>
      </c>
      <c r="AG8109">
        <v>0</v>
      </c>
      <c r="AH8109">
        <v>1</v>
      </c>
      <c r="AI8109">
        <v>1</v>
      </c>
      <c r="AJ8109">
        <v>1</v>
      </c>
      <c r="AK8109">
        <v>1</v>
      </c>
      <c r="AL8109">
        <v>0</v>
      </c>
    </row>
    <row r="8110" spans="1:38" x14ac:dyDescent="0.25">
      <c r="A8110">
        <v>8109</v>
      </c>
      <c r="B8110" t="s">
        <v>17404</v>
      </c>
      <c r="C8110">
        <v>2021</v>
      </c>
      <c r="D8110" t="s">
        <v>38</v>
      </c>
      <c r="E8110">
        <v>5</v>
      </c>
      <c r="F8110">
        <v>9</v>
      </c>
      <c r="G8110" s="2">
        <v>44344</v>
      </c>
      <c r="H8110" s="2">
        <v>44454</v>
      </c>
      <c r="I8110" t="s">
        <v>909</v>
      </c>
      <c r="J8110" t="s">
        <v>910</v>
      </c>
      <c r="K8110" t="s">
        <v>4192</v>
      </c>
      <c r="L8110" t="s">
        <v>4276</v>
      </c>
      <c r="M8110" t="s">
        <v>1117</v>
      </c>
      <c r="N8110" t="s">
        <v>1118</v>
      </c>
      <c r="O8110" t="s">
        <v>5497</v>
      </c>
      <c r="P8110" t="s">
        <v>5497</v>
      </c>
      <c r="Q8110">
        <v>110</v>
      </c>
      <c r="R8110" t="s">
        <v>17761</v>
      </c>
      <c r="S8110">
        <v>16</v>
      </c>
      <c r="T8110">
        <v>4.1047968864440918</v>
      </c>
      <c r="U8110">
        <v>-74.853401184082031</v>
      </c>
      <c r="V8110">
        <v>0.1857506334781647</v>
      </c>
      <c r="W8110">
        <v>1.017811708152294E-2</v>
      </c>
      <c r="X8110">
        <v>0.95165395736694336</v>
      </c>
      <c r="Y8110">
        <v>4.0712468326091773E-2</v>
      </c>
      <c r="Z8110">
        <v>3.0534351244568821E-2</v>
      </c>
      <c r="AA8110">
        <v>8.1249997019767761E-2</v>
      </c>
      <c r="AB8110">
        <v>2.544529270380735E-3</v>
      </c>
      <c r="AC8110">
        <v>0</v>
      </c>
      <c r="AD8110">
        <v>11.30000019073486</v>
      </c>
      <c r="AE8110">
        <v>0</v>
      </c>
      <c r="AF8110">
        <v>1</v>
      </c>
      <c r="AG8110">
        <v>1</v>
      </c>
      <c r="AH8110">
        <v>1</v>
      </c>
      <c r="AI8110">
        <v>1</v>
      </c>
      <c r="AJ8110">
        <v>0</v>
      </c>
      <c r="AK8110">
        <v>1</v>
      </c>
      <c r="AL8110">
        <v>1</v>
      </c>
    </row>
    <row r="8111" spans="1:38" x14ac:dyDescent="0.25">
      <c r="A8111">
        <v>8110</v>
      </c>
      <c r="B8111" t="s">
        <v>17426</v>
      </c>
      <c r="C8111">
        <v>2021</v>
      </c>
      <c r="D8111" t="s">
        <v>38</v>
      </c>
      <c r="E8111">
        <v>3</v>
      </c>
      <c r="F8111">
        <v>7</v>
      </c>
      <c r="G8111" s="2">
        <v>44280</v>
      </c>
      <c r="H8111" s="2">
        <v>44392</v>
      </c>
      <c r="I8111" t="s">
        <v>909</v>
      </c>
      <c r="J8111" t="s">
        <v>910</v>
      </c>
      <c r="K8111" t="s">
        <v>1260</v>
      </c>
      <c r="L8111" t="s">
        <v>4242</v>
      </c>
      <c r="M8111" t="s">
        <v>4012</v>
      </c>
      <c r="N8111" t="s">
        <v>8029</v>
      </c>
      <c r="O8111" t="s">
        <v>5497</v>
      </c>
      <c r="P8111" t="s">
        <v>5497</v>
      </c>
      <c r="Q8111">
        <v>112</v>
      </c>
      <c r="R8111" t="s">
        <v>17762</v>
      </c>
      <c r="S8111">
        <v>16</v>
      </c>
      <c r="T8111">
        <v>4.0794692039489746</v>
      </c>
      <c r="U8111">
        <v>-74.947067260742188</v>
      </c>
      <c r="V8111">
        <v>2.158273383975029E-2</v>
      </c>
      <c r="W8111">
        <v>4.7961631789803496E-3</v>
      </c>
      <c r="X8111">
        <v>0.30935251712799072</v>
      </c>
      <c r="Y8111">
        <v>3.8369305431842797E-2</v>
      </c>
      <c r="Z8111">
        <v>5.2757792174816132E-2</v>
      </c>
      <c r="AA8111">
        <v>6.8750001490116119E-2</v>
      </c>
      <c r="AB8111">
        <v>0</v>
      </c>
      <c r="AC8111">
        <v>0</v>
      </c>
      <c r="AD8111">
        <v>10.10000038146973</v>
      </c>
      <c r="AE8111">
        <v>7.1942447684705257E-3</v>
      </c>
      <c r="AF8111">
        <v>1</v>
      </c>
      <c r="AG8111">
        <v>1</v>
      </c>
      <c r="AH8111">
        <v>1</v>
      </c>
      <c r="AI8111">
        <v>1</v>
      </c>
      <c r="AJ8111">
        <v>1</v>
      </c>
      <c r="AK8111">
        <v>1</v>
      </c>
      <c r="AL8111">
        <v>0</v>
      </c>
    </row>
    <row r="8112" spans="1:38" x14ac:dyDescent="0.25">
      <c r="A8112">
        <v>8111</v>
      </c>
      <c r="B8112" t="s">
        <v>17426</v>
      </c>
      <c r="C8112">
        <v>2021</v>
      </c>
      <c r="D8112" t="s">
        <v>38</v>
      </c>
      <c r="E8112">
        <v>5</v>
      </c>
      <c r="F8112">
        <v>8</v>
      </c>
      <c r="G8112" s="2">
        <v>44323</v>
      </c>
      <c r="H8112" s="2">
        <v>44423</v>
      </c>
      <c r="I8112" t="s">
        <v>909</v>
      </c>
      <c r="J8112" t="s">
        <v>910</v>
      </c>
      <c r="K8112" t="s">
        <v>1260</v>
      </c>
      <c r="L8112" t="s">
        <v>4242</v>
      </c>
      <c r="M8112" t="s">
        <v>10425</v>
      </c>
      <c r="N8112" t="s">
        <v>5299</v>
      </c>
      <c r="O8112" t="s">
        <v>338</v>
      </c>
      <c r="P8112" t="s">
        <v>338</v>
      </c>
      <c r="Q8112">
        <v>100</v>
      </c>
      <c r="R8112" t="s">
        <v>17762</v>
      </c>
      <c r="S8112">
        <v>16</v>
      </c>
      <c r="T8112">
        <v>4.0827651023864746</v>
      </c>
      <c r="U8112">
        <v>-74.948722839355469</v>
      </c>
      <c r="V8112">
        <v>2.2801302373409271E-2</v>
      </c>
      <c r="W8112">
        <v>0</v>
      </c>
      <c r="X8112">
        <v>0.34853419661521912</v>
      </c>
      <c r="Y8112">
        <v>5.2117262035608292E-2</v>
      </c>
      <c r="Z8112">
        <v>5.2117262035608292E-2</v>
      </c>
      <c r="AA8112">
        <v>5.000000074505806E-2</v>
      </c>
      <c r="AB8112">
        <v>0</v>
      </c>
      <c r="AC8112">
        <v>0</v>
      </c>
      <c r="AD8112">
        <v>9.3000001907348633</v>
      </c>
      <c r="AE8112">
        <v>9.7719868645071983E-3</v>
      </c>
      <c r="AF8112">
        <v>1</v>
      </c>
      <c r="AG8112">
        <v>0</v>
      </c>
      <c r="AH8112">
        <v>1</v>
      </c>
      <c r="AI8112">
        <v>1</v>
      </c>
      <c r="AJ8112">
        <v>1</v>
      </c>
      <c r="AK8112">
        <v>1</v>
      </c>
      <c r="AL8112">
        <v>0</v>
      </c>
    </row>
    <row r="8113" spans="1:38" x14ac:dyDescent="0.25">
      <c r="A8113">
        <v>8112</v>
      </c>
      <c r="B8113" t="s">
        <v>17404</v>
      </c>
      <c r="C8113">
        <v>2021</v>
      </c>
      <c r="D8113" t="s">
        <v>38</v>
      </c>
      <c r="E8113">
        <v>6</v>
      </c>
      <c r="F8113">
        <v>9</v>
      </c>
      <c r="G8113" s="2">
        <v>44348</v>
      </c>
      <c r="H8113" s="2">
        <v>44454</v>
      </c>
      <c r="I8113" t="s">
        <v>909</v>
      </c>
      <c r="J8113" t="s">
        <v>910</v>
      </c>
      <c r="K8113" t="s">
        <v>4192</v>
      </c>
      <c r="L8113" t="s">
        <v>17763</v>
      </c>
      <c r="M8113" t="s">
        <v>1706</v>
      </c>
      <c r="N8113" t="s">
        <v>17764</v>
      </c>
      <c r="O8113" t="s">
        <v>338</v>
      </c>
      <c r="P8113" t="s">
        <v>338</v>
      </c>
      <c r="Q8113">
        <v>106</v>
      </c>
      <c r="R8113" t="s">
        <v>6178</v>
      </c>
      <c r="S8113">
        <v>16</v>
      </c>
      <c r="T8113">
        <v>4.0990109443664551</v>
      </c>
      <c r="U8113">
        <v>-74.861076354980469</v>
      </c>
      <c r="V8113">
        <v>1.559020020067692E-2</v>
      </c>
      <c r="W8113">
        <v>0</v>
      </c>
      <c r="X8113">
        <v>0.9576837420463562</v>
      </c>
      <c r="Y8113">
        <v>3.5634744912385941E-2</v>
      </c>
      <c r="Z8113">
        <v>5.7906460016965873E-2</v>
      </c>
      <c r="AA8113">
        <v>0.30625000596046448</v>
      </c>
      <c r="AB8113">
        <v>2.2271715570241209E-3</v>
      </c>
      <c r="AC8113">
        <v>0</v>
      </c>
      <c r="AD8113">
        <v>8.1000003814697266</v>
      </c>
      <c r="AE8113">
        <v>4.4543431140482426E-3</v>
      </c>
      <c r="AF8113">
        <v>1</v>
      </c>
      <c r="AG8113">
        <v>0</v>
      </c>
      <c r="AH8113">
        <v>1</v>
      </c>
      <c r="AI8113">
        <v>1</v>
      </c>
      <c r="AJ8113">
        <v>1</v>
      </c>
      <c r="AK8113">
        <v>1</v>
      </c>
      <c r="AL8113">
        <v>1</v>
      </c>
    </row>
    <row r="8114" spans="1:38" x14ac:dyDescent="0.25">
      <c r="A8114">
        <v>8113</v>
      </c>
      <c r="B8114" t="s">
        <v>17404</v>
      </c>
      <c r="C8114">
        <v>2021</v>
      </c>
      <c r="D8114" t="s">
        <v>38</v>
      </c>
      <c r="E8114">
        <v>5</v>
      </c>
      <c r="F8114">
        <v>9</v>
      </c>
      <c r="G8114" s="2">
        <v>44339</v>
      </c>
      <c r="H8114" s="2">
        <v>44454</v>
      </c>
      <c r="I8114" t="s">
        <v>909</v>
      </c>
      <c r="J8114" t="s">
        <v>910</v>
      </c>
      <c r="K8114" t="s">
        <v>4192</v>
      </c>
      <c r="L8114" t="s">
        <v>284</v>
      </c>
      <c r="M8114" t="s">
        <v>43</v>
      </c>
      <c r="N8114" t="s">
        <v>2833</v>
      </c>
      <c r="O8114" t="s">
        <v>5497</v>
      </c>
      <c r="P8114" t="s">
        <v>5497</v>
      </c>
      <c r="Q8114">
        <v>115</v>
      </c>
      <c r="R8114" t="s">
        <v>6178</v>
      </c>
      <c r="S8114">
        <v>16</v>
      </c>
      <c r="T8114">
        <v>4.1673479080200204</v>
      </c>
      <c r="U8114">
        <v>-74.888381958007813</v>
      </c>
      <c r="V8114">
        <v>2.836879342794418E-2</v>
      </c>
      <c r="W8114">
        <v>7.0921983569860458E-3</v>
      </c>
      <c r="X8114">
        <v>0.96926712989807129</v>
      </c>
      <c r="Y8114">
        <v>3.7825059145689011E-2</v>
      </c>
      <c r="Z8114">
        <v>2.3640662431716919E-2</v>
      </c>
      <c r="AA8114">
        <v>0.20000000298023221</v>
      </c>
      <c r="AB8114">
        <v>4.7281323932111263E-3</v>
      </c>
      <c r="AC8114">
        <v>0</v>
      </c>
      <c r="AD8114">
        <v>14.19999980926514</v>
      </c>
      <c r="AE8114">
        <v>0</v>
      </c>
      <c r="AF8114">
        <v>1</v>
      </c>
      <c r="AG8114">
        <v>1</v>
      </c>
      <c r="AH8114">
        <v>1</v>
      </c>
      <c r="AI8114">
        <v>1</v>
      </c>
      <c r="AJ8114">
        <v>0</v>
      </c>
      <c r="AK8114">
        <v>1</v>
      </c>
      <c r="AL8114">
        <v>1</v>
      </c>
    </row>
    <row r="8115" spans="1:38" x14ac:dyDescent="0.25">
      <c r="A8115">
        <v>8114</v>
      </c>
      <c r="B8115" t="s">
        <v>17404</v>
      </c>
      <c r="C8115">
        <v>2021</v>
      </c>
      <c r="D8115" t="s">
        <v>38</v>
      </c>
      <c r="E8115">
        <v>6</v>
      </c>
      <c r="F8115">
        <v>9</v>
      </c>
      <c r="G8115" s="2">
        <v>44348</v>
      </c>
      <c r="H8115" s="2">
        <v>44454</v>
      </c>
      <c r="I8115" t="s">
        <v>909</v>
      </c>
      <c r="J8115" t="s">
        <v>910</v>
      </c>
      <c r="K8115" t="s">
        <v>4192</v>
      </c>
      <c r="L8115" t="s">
        <v>17700</v>
      </c>
      <c r="M8115" t="s">
        <v>1706</v>
      </c>
      <c r="N8115" t="s">
        <v>4578</v>
      </c>
      <c r="O8115" t="s">
        <v>338</v>
      </c>
      <c r="P8115" t="s">
        <v>338</v>
      </c>
      <c r="Q8115">
        <v>106</v>
      </c>
      <c r="R8115" t="s">
        <v>6178</v>
      </c>
      <c r="S8115">
        <v>16</v>
      </c>
      <c r="T8115">
        <v>4.1024818420410156</v>
      </c>
      <c r="U8115">
        <v>-74.859054565429688</v>
      </c>
      <c r="V8115">
        <v>3.9325844496488571E-2</v>
      </c>
      <c r="W8115">
        <v>0</v>
      </c>
      <c r="X8115">
        <v>0.96067416667938232</v>
      </c>
      <c r="Y8115">
        <v>4.4943820685148239E-2</v>
      </c>
      <c r="Z8115">
        <v>3.0898876488208771E-2</v>
      </c>
      <c r="AA8115">
        <v>0.1062500029802322</v>
      </c>
      <c r="AB8115">
        <v>2.8089887928217649E-3</v>
      </c>
      <c r="AC8115">
        <v>0</v>
      </c>
      <c r="AD8115">
        <v>8.6000003814697266</v>
      </c>
      <c r="AE8115">
        <v>0</v>
      </c>
      <c r="AF8115">
        <v>1</v>
      </c>
      <c r="AG8115">
        <v>0</v>
      </c>
      <c r="AH8115">
        <v>1</v>
      </c>
      <c r="AI8115">
        <v>1</v>
      </c>
      <c r="AJ8115">
        <v>0</v>
      </c>
      <c r="AK8115">
        <v>1</v>
      </c>
      <c r="AL8115">
        <v>1</v>
      </c>
    </row>
    <row r="8116" spans="1:38" x14ac:dyDescent="0.25">
      <c r="A8116">
        <v>8115</v>
      </c>
      <c r="B8116" t="s">
        <v>17404</v>
      </c>
      <c r="C8116">
        <v>2021</v>
      </c>
      <c r="D8116" t="s">
        <v>38</v>
      </c>
      <c r="E8116">
        <v>5</v>
      </c>
      <c r="F8116">
        <v>9</v>
      </c>
      <c r="G8116" s="2">
        <v>44339</v>
      </c>
      <c r="H8116" s="2">
        <v>44454</v>
      </c>
      <c r="I8116" t="s">
        <v>909</v>
      </c>
      <c r="J8116" t="s">
        <v>910</v>
      </c>
      <c r="K8116" t="s">
        <v>4192</v>
      </c>
      <c r="L8116" t="s">
        <v>4234</v>
      </c>
      <c r="M8116" t="s">
        <v>43</v>
      </c>
      <c r="N8116" t="s">
        <v>17765</v>
      </c>
      <c r="O8116" t="s">
        <v>5497</v>
      </c>
      <c r="P8116" t="s">
        <v>5497</v>
      </c>
      <c r="Q8116">
        <v>115</v>
      </c>
      <c r="R8116" t="s">
        <v>6178</v>
      </c>
      <c r="S8116">
        <v>16</v>
      </c>
      <c r="T8116">
        <v>4.2002301216125488</v>
      </c>
      <c r="U8116">
        <v>-74.860214233398438</v>
      </c>
      <c r="V8116">
        <v>4.4226042926311493E-2</v>
      </c>
      <c r="W8116">
        <v>0</v>
      </c>
      <c r="X8116">
        <v>0.87960690259933472</v>
      </c>
      <c r="Y8116">
        <v>3.9312038570642471E-2</v>
      </c>
      <c r="Z8116">
        <v>4.1769042611122131E-2</v>
      </c>
      <c r="AA8116">
        <v>0.15000000596046451</v>
      </c>
      <c r="AB8116">
        <v>2.457002410665154E-3</v>
      </c>
      <c r="AC8116">
        <v>0</v>
      </c>
      <c r="AD8116">
        <v>8.5</v>
      </c>
      <c r="AE8116">
        <v>0</v>
      </c>
      <c r="AF8116">
        <v>1</v>
      </c>
      <c r="AG8116">
        <v>0</v>
      </c>
      <c r="AH8116">
        <v>1</v>
      </c>
      <c r="AI8116">
        <v>1</v>
      </c>
      <c r="AJ8116">
        <v>0</v>
      </c>
      <c r="AK8116">
        <v>1</v>
      </c>
      <c r="AL8116">
        <v>1</v>
      </c>
    </row>
    <row r="8117" spans="1:38" x14ac:dyDescent="0.25">
      <c r="A8117">
        <v>8116</v>
      </c>
      <c r="B8117" t="s">
        <v>17637</v>
      </c>
      <c r="C8117">
        <v>2021</v>
      </c>
      <c r="D8117" t="s">
        <v>38</v>
      </c>
      <c r="E8117">
        <v>3</v>
      </c>
      <c r="F8117">
        <v>7</v>
      </c>
      <c r="G8117" s="2">
        <v>44280</v>
      </c>
      <c r="H8117" s="2">
        <v>44392</v>
      </c>
      <c r="I8117" t="s">
        <v>909</v>
      </c>
      <c r="J8117" t="s">
        <v>910</v>
      </c>
      <c r="K8117" t="s">
        <v>7686</v>
      </c>
      <c r="L8117" t="s">
        <v>14664</v>
      </c>
      <c r="M8117" t="s">
        <v>43</v>
      </c>
      <c r="N8117" t="s">
        <v>17766</v>
      </c>
      <c r="O8117" t="s">
        <v>5497</v>
      </c>
      <c r="P8117" t="s">
        <v>5497</v>
      </c>
      <c r="Q8117">
        <v>112</v>
      </c>
      <c r="R8117" t="s">
        <v>6178</v>
      </c>
      <c r="S8117">
        <v>16</v>
      </c>
      <c r="T8117">
        <v>4.2127480506896973</v>
      </c>
      <c r="U8117">
        <v>-74.846420288085938</v>
      </c>
      <c r="V8117">
        <v>2.3872679099440571E-2</v>
      </c>
      <c r="W8117">
        <v>2.652519848197699E-3</v>
      </c>
      <c r="X8117">
        <v>0.93368703126907349</v>
      </c>
      <c r="Y8117">
        <v>4.2440317571163177E-2</v>
      </c>
      <c r="Z8117">
        <v>3.9787799119949341E-2</v>
      </c>
      <c r="AA8117">
        <v>0.1062500029802322</v>
      </c>
      <c r="AB8117">
        <v>0</v>
      </c>
      <c r="AC8117">
        <v>0</v>
      </c>
      <c r="AD8117">
        <v>14.10000038146973</v>
      </c>
      <c r="AE8117">
        <v>0</v>
      </c>
      <c r="AF8117">
        <v>1</v>
      </c>
      <c r="AG8117">
        <v>1</v>
      </c>
      <c r="AH8117">
        <v>1</v>
      </c>
      <c r="AI8117">
        <v>1</v>
      </c>
      <c r="AJ8117">
        <v>0</v>
      </c>
      <c r="AK8117">
        <v>1</v>
      </c>
      <c r="AL8117">
        <v>0</v>
      </c>
    </row>
    <row r="8118" spans="1:38" x14ac:dyDescent="0.25">
      <c r="A8118">
        <v>8117</v>
      </c>
      <c r="B8118" t="s">
        <v>17637</v>
      </c>
      <c r="C8118">
        <v>2021</v>
      </c>
      <c r="D8118" t="s">
        <v>38</v>
      </c>
      <c r="E8118">
        <v>3</v>
      </c>
      <c r="F8118">
        <v>7</v>
      </c>
      <c r="G8118" s="2">
        <v>44278</v>
      </c>
      <c r="H8118" s="2">
        <v>44392</v>
      </c>
      <c r="I8118" t="s">
        <v>909</v>
      </c>
      <c r="J8118" t="s">
        <v>910</v>
      </c>
      <c r="K8118" t="s">
        <v>7686</v>
      </c>
      <c r="L8118" t="s">
        <v>14664</v>
      </c>
      <c r="M8118" t="s">
        <v>43</v>
      </c>
      <c r="N8118" t="s">
        <v>17767</v>
      </c>
      <c r="O8118" t="s">
        <v>5497</v>
      </c>
      <c r="P8118" t="s">
        <v>5497</v>
      </c>
      <c r="Q8118">
        <v>114</v>
      </c>
      <c r="R8118" t="s">
        <v>6178</v>
      </c>
      <c r="S8118">
        <v>16</v>
      </c>
      <c r="T8118">
        <v>4.2237792015075684</v>
      </c>
      <c r="U8118">
        <v>-74.846076965332031</v>
      </c>
      <c r="V8118">
        <v>2.6960784569382671E-2</v>
      </c>
      <c r="W8118">
        <v>0</v>
      </c>
      <c r="X8118">
        <v>0.96568626165390015</v>
      </c>
      <c r="Y8118">
        <v>3.9215687662363052E-2</v>
      </c>
      <c r="Z8118">
        <v>2.205882407724857E-2</v>
      </c>
      <c r="AA8118">
        <v>0.11874999850988389</v>
      </c>
      <c r="AB8118">
        <v>4.9019609577953824E-3</v>
      </c>
      <c r="AC8118">
        <v>0</v>
      </c>
      <c r="AD8118">
        <v>10.19999980926514</v>
      </c>
      <c r="AE8118">
        <v>0</v>
      </c>
      <c r="AF8118">
        <v>1</v>
      </c>
      <c r="AG8118">
        <v>0</v>
      </c>
      <c r="AH8118">
        <v>1</v>
      </c>
      <c r="AI8118">
        <v>1</v>
      </c>
      <c r="AJ8118">
        <v>0</v>
      </c>
      <c r="AK8118">
        <v>1</v>
      </c>
      <c r="AL8118">
        <v>1</v>
      </c>
    </row>
    <row r="8119" spans="1:38" x14ac:dyDescent="0.25">
      <c r="A8119">
        <v>8118</v>
      </c>
      <c r="B8119" t="s">
        <v>17637</v>
      </c>
      <c r="C8119">
        <v>2021</v>
      </c>
      <c r="D8119" t="s">
        <v>38</v>
      </c>
      <c r="E8119">
        <v>3</v>
      </c>
      <c r="F8119">
        <v>7</v>
      </c>
      <c r="G8119" s="2">
        <v>44278</v>
      </c>
      <c r="H8119" s="2">
        <v>44392</v>
      </c>
      <c r="I8119" t="s">
        <v>909</v>
      </c>
      <c r="J8119" t="s">
        <v>910</v>
      </c>
      <c r="K8119" t="s">
        <v>7686</v>
      </c>
      <c r="L8119" t="s">
        <v>14664</v>
      </c>
      <c r="M8119" t="s">
        <v>43</v>
      </c>
      <c r="N8119" t="s">
        <v>17768</v>
      </c>
      <c r="O8119" t="s">
        <v>5497</v>
      </c>
      <c r="P8119" t="s">
        <v>5497</v>
      </c>
      <c r="Q8119">
        <v>114</v>
      </c>
      <c r="R8119" t="s">
        <v>6178</v>
      </c>
      <c r="S8119">
        <v>16</v>
      </c>
      <c r="T8119">
        <v>4.2278518676757813</v>
      </c>
      <c r="U8119">
        <v>-74.840713500976563</v>
      </c>
      <c r="V8119">
        <v>6.2015503644943237E-2</v>
      </c>
      <c r="W8119">
        <v>0</v>
      </c>
      <c r="X8119">
        <v>0.94056844711303711</v>
      </c>
      <c r="Y8119">
        <v>4.1343670338392258E-2</v>
      </c>
      <c r="Z8119">
        <v>0.1007751971483231</v>
      </c>
      <c r="AA8119">
        <v>0.36250001192092901</v>
      </c>
      <c r="AB8119">
        <v>5.1679587922990322E-3</v>
      </c>
      <c r="AC8119">
        <v>0</v>
      </c>
      <c r="AD8119">
        <v>9.3999996185302734</v>
      </c>
      <c r="AE8119">
        <v>2.5839793961495161E-3</v>
      </c>
      <c r="AF8119">
        <v>1</v>
      </c>
      <c r="AG8119">
        <v>0</v>
      </c>
      <c r="AH8119">
        <v>1</v>
      </c>
      <c r="AI8119">
        <v>1</v>
      </c>
      <c r="AJ8119">
        <v>1</v>
      </c>
      <c r="AK8119">
        <v>1</v>
      </c>
      <c r="AL8119">
        <v>1</v>
      </c>
    </row>
    <row r="8120" spans="1:38" x14ac:dyDescent="0.25">
      <c r="A8120">
        <v>8119</v>
      </c>
      <c r="B8120" t="s">
        <v>17426</v>
      </c>
      <c r="C8120">
        <v>2021</v>
      </c>
      <c r="D8120" t="s">
        <v>38</v>
      </c>
      <c r="E8120">
        <v>3</v>
      </c>
      <c r="F8120">
        <v>7</v>
      </c>
      <c r="G8120" s="2">
        <v>44284</v>
      </c>
      <c r="H8120" s="2">
        <v>44392</v>
      </c>
      <c r="I8120" t="s">
        <v>909</v>
      </c>
      <c r="J8120" t="s">
        <v>910</v>
      </c>
      <c r="K8120" t="s">
        <v>1260</v>
      </c>
      <c r="L8120" t="s">
        <v>4258</v>
      </c>
      <c r="M8120" t="s">
        <v>4121</v>
      </c>
      <c r="N8120" t="s">
        <v>1917</v>
      </c>
      <c r="O8120" t="s">
        <v>5497</v>
      </c>
      <c r="P8120" t="s">
        <v>5497</v>
      </c>
      <c r="Q8120">
        <v>108</v>
      </c>
      <c r="R8120" t="s">
        <v>6178</v>
      </c>
      <c r="S8120">
        <v>16</v>
      </c>
      <c r="T8120">
        <v>4.0483918190002441</v>
      </c>
      <c r="U8120">
        <v>-74.860275268554688</v>
      </c>
      <c r="V8120">
        <v>5.1136363297700882E-2</v>
      </c>
      <c r="W8120">
        <v>0</v>
      </c>
      <c r="X8120">
        <v>0.96306818723678589</v>
      </c>
      <c r="Y8120">
        <v>4.5454546809196472E-2</v>
      </c>
      <c r="Z8120">
        <v>6.8181820213794708E-2</v>
      </c>
      <c r="AA8120">
        <v>0.26875001192092901</v>
      </c>
      <c r="AB8120">
        <v>0</v>
      </c>
      <c r="AC8120">
        <v>0</v>
      </c>
      <c r="AD8120">
        <v>7.8000001907348633</v>
      </c>
      <c r="AE8120">
        <v>0</v>
      </c>
      <c r="AF8120">
        <v>1</v>
      </c>
      <c r="AG8120">
        <v>0</v>
      </c>
      <c r="AH8120">
        <v>1</v>
      </c>
      <c r="AI8120">
        <v>1</v>
      </c>
      <c r="AJ8120">
        <v>0</v>
      </c>
      <c r="AK8120">
        <v>1</v>
      </c>
      <c r="AL8120">
        <v>0</v>
      </c>
    </row>
    <row r="8121" spans="1:38" x14ac:dyDescent="0.25">
      <c r="A8121">
        <v>8120</v>
      </c>
      <c r="B8121" t="s">
        <v>17426</v>
      </c>
      <c r="C8121">
        <v>2021</v>
      </c>
      <c r="D8121" t="s">
        <v>38</v>
      </c>
      <c r="E8121">
        <v>4</v>
      </c>
      <c r="F8121">
        <v>8</v>
      </c>
      <c r="G8121" s="2">
        <v>44315</v>
      </c>
      <c r="H8121" s="2">
        <v>44423</v>
      </c>
      <c r="I8121" t="s">
        <v>909</v>
      </c>
      <c r="J8121" t="s">
        <v>910</v>
      </c>
      <c r="K8121" t="s">
        <v>1260</v>
      </c>
      <c r="L8121" t="s">
        <v>4258</v>
      </c>
      <c r="M8121" t="s">
        <v>4121</v>
      </c>
      <c r="N8121" t="s">
        <v>1239</v>
      </c>
      <c r="O8121" t="s">
        <v>5497</v>
      </c>
      <c r="P8121" t="s">
        <v>5497</v>
      </c>
      <c r="Q8121">
        <v>108</v>
      </c>
      <c r="R8121" t="s">
        <v>6178</v>
      </c>
      <c r="S8121">
        <v>16</v>
      </c>
      <c r="T8121">
        <v>4.0494871139526367</v>
      </c>
      <c r="U8121">
        <v>-74.860527038574219</v>
      </c>
      <c r="V8121">
        <v>2.0050125196576118E-2</v>
      </c>
      <c r="W8121">
        <v>0</v>
      </c>
      <c r="X8121">
        <v>0.9774436354637146</v>
      </c>
      <c r="Y8121">
        <v>4.0100250393152237E-2</v>
      </c>
      <c r="Z8121">
        <v>4.0100250393152237E-2</v>
      </c>
      <c r="AA8121">
        <v>0.19374999403953549</v>
      </c>
      <c r="AB8121">
        <v>0</v>
      </c>
      <c r="AC8121">
        <v>0</v>
      </c>
      <c r="AD8121">
        <v>10.39999961853027</v>
      </c>
      <c r="AE8121">
        <v>2.5062656495720148E-3</v>
      </c>
      <c r="AF8121">
        <v>1</v>
      </c>
      <c r="AG8121">
        <v>0</v>
      </c>
      <c r="AH8121">
        <v>1</v>
      </c>
      <c r="AI8121">
        <v>1</v>
      </c>
      <c r="AJ8121">
        <v>1</v>
      </c>
      <c r="AK8121">
        <v>1</v>
      </c>
      <c r="AL8121">
        <v>0</v>
      </c>
    </row>
    <row r="8122" spans="1:38" x14ac:dyDescent="0.25">
      <c r="A8122">
        <v>8121</v>
      </c>
      <c r="B8122" t="s">
        <v>17769</v>
      </c>
      <c r="C8122">
        <v>2021</v>
      </c>
      <c r="D8122" t="s">
        <v>7070</v>
      </c>
      <c r="E8122">
        <v>10</v>
      </c>
      <c r="F8122">
        <v>1</v>
      </c>
      <c r="G8122" s="2">
        <v>44113</v>
      </c>
      <c r="H8122" s="2">
        <v>44211</v>
      </c>
      <c r="I8122" t="s">
        <v>909</v>
      </c>
      <c r="J8122" t="s">
        <v>910</v>
      </c>
      <c r="K8122" t="s">
        <v>17770</v>
      </c>
      <c r="L8122" t="s">
        <v>1418</v>
      </c>
      <c r="M8122" t="s">
        <v>17771</v>
      </c>
      <c r="N8122" t="s">
        <v>17772</v>
      </c>
      <c r="O8122" t="s">
        <v>338</v>
      </c>
      <c r="P8122" t="s">
        <v>338</v>
      </c>
      <c r="Q8122">
        <v>98</v>
      </c>
      <c r="R8122" t="s">
        <v>17773</v>
      </c>
      <c r="S8122">
        <v>16</v>
      </c>
      <c r="T8122">
        <v>3.8711938858032231</v>
      </c>
      <c r="U8122">
        <v>-75.18499755859375</v>
      </c>
      <c r="V8122">
        <v>0.15404041111469269</v>
      </c>
      <c r="W8122">
        <v>0</v>
      </c>
      <c r="X8122">
        <v>0.82828283309936523</v>
      </c>
      <c r="Y8122">
        <v>4.0404040366411209E-2</v>
      </c>
      <c r="Z8122">
        <v>5.0505050458014011E-3</v>
      </c>
      <c r="AA8122">
        <v>2.500000037252903E-2</v>
      </c>
      <c r="AB8122">
        <v>1.5151515603065491E-2</v>
      </c>
      <c r="AC8122">
        <v>0</v>
      </c>
      <c r="AE8122">
        <v>2.525252522900701E-3</v>
      </c>
      <c r="AF8122">
        <v>1</v>
      </c>
      <c r="AG8122">
        <v>0</v>
      </c>
      <c r="AH8122">
        <v>1</v>
      </c>
      <c r="AI8122">
        <v>1</v>
      </c>
      <c r="AJ8122">
        <v>1</v>
      </c>
      <c r="AK8122">
        <v>1</v>
      </c>
      <c r="AL8122">
        <v>1</v>
      </c>
    </row>
    <row r="8123" spans="1:38" x14ac:dyDescent="0.25">
      <c r="A8123">
        <v>8122</v>
      </c>
      <c r="B8123" t="s">
        <v>17769</v>
      </c>
      <c r="C8123">
        <v>2021</v>
      </c>
      <c r="D8123" t="s">
        <v>7070</v>
      </c>
      <c r="E8123">
        <v>10</v>
      </c>
      <c r="F8123">
        <v>1</v>
      </c>
      <c r="G8123" s="2">
        <v>44111</v>
      </c>
      <c r="H8123" s="2">
        <v>44211</v>
      </c>
      <c r="I8123" t="s">
        <v>909</v>
      </c>
      <c r="J8123" t="s">
        <v>910</v>
      </c>
      <c r="K8123" t="s">
        <v>17770</v>
      </c>
      <c r="L8123" t="s">
        <v>1418</v>
      </c>
      <c r="M8123" t="s">
        <v>1125</v>
      </c>
      <c r="N8123" t="s">
        <v>1126</v>
      </c>
      <c r="O8123" t="s">
        <v>338</v>
      </c>
      <c r="P8123" t="s">
        <v>338</v>
      </c>
      <c r="Q8123">
        <v>100</v>
      </c>
      <c r="R8123" t="s">
        <v>17773</v>
      </c>
      <c r="S8123">
        <v>16</v>
      </c>
      <c r="T8123">
        <v>3.8525352478027339</v>
      </c>
      <c r="U8123">
        <v>-75.111724853515625</v>
      </c>
      <c r="V8123">
        <v>7.8125E-2</v>
      </c>
      <c r="W8123">
        <v>0</v>
      </c>
      <c r="X8123">
        <v>0.72812497615814209</v>
      </c>
      <c r="Y8123">
        <v>5.000000074505806E-2</v>
      </c>
      <c r="Z8123">
        <v>1.5625E-2</v>
      </c>
      <c r="AA8123">
        <v>9.3750003725290298E-3</v>
      </c>
      <c r="AB8123">
        <v>1.5625E-2</v>
      </c>
      <c r="AC8123">
        <v>0</v>
      </c>
      <c r="AE8123">
        <v>6.2500000931322566E-3</v>
      </c>
      <c r="AF8123">
        <v>1</v>
      </c>
      <c r="AG8123">
        <v>0</v>
      </c>
      <c r="AH8123">
        <v>1</v>
      </c>
      <c r="AI8123">
        <v>1</v>
      </c>
      <c r="AJ8123">
        <v>1</v>
      </c>
      <c r="AK8123">
        <v>1</v>
      </c>
      <c r="AL8123">
        <v>1</v>
      </c>
    </row>
    <row r="8124" spans="1:38" x14ac:dyDescent="0.25">
      <c r="A8124">
        <v>8123</v>
      </c>
      <c r="B8124" t="s">
        <v>17245</v>
      </c>
      <c r="C8124">
        <v>2021</v>
      </c>
      <c r="D8124" t="s">
        <v>7070</v>
      </c>
      <c r="E8124">
        <v>9</v>
      </c>
      <c r="F8124">
        <v>1</v>
      </c>
      <c r="G8124" s="2">
        <v>44096</v>
      </c>
      <c r="H8124" s="2">
        <v>44211</v>
      </c>
      <c r="I8124" t="s">
        <v>909</v>
      </c>
      <c r="J8124" t="s">
        <v>910</v>
      </c>
      <c r="K8124" t="s">
        <v>1052</v>
      </c>
      <c r="L8124" t="s">
        <v>1008</v>
      </c>
      <c r="M8124" t="s">
        <v>17774</v>
      </c>
      <c r="N8124" t="s">
        <v>17775</v>
      </c>
      <c r="O8124" t="s">
        <v>5497</v>
      </c>
      <c r="P8124" t="s">
        <v>5497</v>
      </c>
      <c r="Q8124">
        <v>115</v>
      </c>
      <c r="R8124" t="s">
        <v>17776</v>
      </c>
      <c r="S8124">
        <v>16</v>
      </c>
      <c r="T8124">
        <v>3.7191200256347661</v>
      </c>
      <c r="U8124">
        <v>-74.961677551269531</v>
      </c>
      <c r="V8124">
        <v>0</v>
      </c>
      <c r="W8124">
        <v>0</v>
      </c>
      <c r="X8124">
        <v>1</v>
      </c>
      <c r="Y8124">
        <v>0.13931888341903689</v>
      </c>
      <c r="Z8124">
        <v>0.33746129274368292</v>
      </c>
      <c r="AA8124">
        <v>0.16562500596046451</v>
      </c>
      <c r="AB8124">
        <v>5.8823529630899429E-2</v>
      </c>
      <c r="AC8124">
        <v>4.6875E-2</v>
      </c>
      <c r="AD8124">
        <v>22.5</v>
      </c>
      <c r="AE8124">
        <v>0</v>
      </c>
      <c r="AF8124">
        <v>0</v>
      </c>
      <c r="AG8124">
        <v>0</v>
      </c>
      <c r="AH8124">
        <v>1</v>
      </c>
      <c r="AI8124">
        <v>1</v>
      </c>
      <c r="AJ8124">
        <v>0</v>
      </c>
      <c r="AK8124">
        <v>1</v>
      </c>
      <c r="AL8124">
        <v>1</v>
      </c>
    </row>
    <row r="8125" spans="1:38" x14ac:dyDescent="0.25">
      <c r="A8125">
        <v>8124</v>
      </c>
      <c r="B8125" t="s">
        <v>17245</v>
      </c>
      <c r="C8125">
        <v>2021</v>
      </c>
      <c r="D8125" t="s">
        <v>7070</v>
      </c>
      <c r="E8125">
        <v>9</v>
      </c>
      <c r="F8125">
        <v>1</v>
      </c>
      <c r="G8125" s="2">
        <v>44091</v>
      </c>
      <c r="H8125" s="2">
        <v>44211</v>
      </c>
      <c r="I8125" t="s">
        <v>909</v>
      </c>
      <c r="J8125" t="s">
        <v>910</v>
      </c>
      <c r="K8125" t="s">
        <v>1052</v>
      </c>
      <c r="L8125" t="s">
        <v>1083</v>
      </c>
      <c r="M8125" t="s">
        <v>17777</v>
      </c>
      <c r="N8125" t="s">
        <v>17778</v>
      </c>
      <c r="O8125" t="s">
        <v>17286</v>
      </c>
      <c r="P8125" t="s">
        <v>17286</v>
      </c>
      <c r="Q8125">
        <v>120</v>
      </c>
      <c r="R8125" t="s">
        <v>979</v>
      </c>
      <c r="S8125">
        <v>16</v>
      </c>
      <c r="T8125">
        <v>3.7717680931091309</v>
      </c>
      <c r="U8125">
        <v>-74.944160461425781</v>
      </c>
      <c r="V8125">
        <v>0</v>
      </c>
      <c r="W8125">
        <v>0</v>
      </c>
      <c r="X8125">
        <v>0.7584540843963623</v>
      </c>
      <c r="Y8125">
        <v>0.21256038546562189</v>
      </c>
      <c r="Z8125">
        <v>0.45410627126693731</v>
      </c>
      <c r="AA8125">
        <v>6.25E-2</v>
      </c>
      <c r="AB8125">
        <v>0</v>
      </c>
      <c r="AD8125">
        <v>30</v>
      </c>
      <c r="AE8125">
        <v>0</v>
      </c>
      <c r="AF8125">
        <v>0</v>
      </c>
      <c r="AG8125">
        <v>0</v>
      </c>
      <c r="AH8125">
        <v>1</v>
      </c>
      <c r="AI8125">
        <v>1</v>
      </c>
      <c r="AJ8125">
        <v>0</v>
      </c>
      <c r="AK8125">
        <v>1</v>
      </c>
      <c r="AL8125">
        <v>0</v>
      </c>
    </row>
    <row r="8126" spans="1:38" x14ac:dyDescent="0.25">
      <c r="A8126">
        <v>8125</v>
      </c>
      <c r="B8126" t="s">
        <v>17321</v>
      </c>
      <c r="C8126">
        <v>2021</v>
      </c>
      <c r="D8126" t="s">
        <v>7070</v>
      </c>
      <c r="E8126">
        <v>10</v>
      </c>
      <c r="F8126">
        <v>2</v>
      </c>
      <c r="G8126" s="2">
        <v>44123</v>
      </c>
      <c r="H8126" s="2">
        <v>44242</v>
      </c>
      <c r="I8126" t="s">
        <v>909</v>
      </c>
      <c r="J8126" t="s">
        <v>1417</v>
      </c>
      <c r="K8126" t="s">
        <v>1418</v>
      </c>
      <c r="L8126" t="s">
        <v>5665</v>
      </c>
      <c r="M8126" t="s">
        <v>1503</v>
      </c>
      <c r="N8126" t="s">
        <v>17779</v>
      </c>
      <c r="O8126" t="s">
        <v>5497</v>
      </c>
      <c r="P8126" t="s">
        <v>5497</v>
      </c>
      <c r="Q8126">
        <v>119</v>
      </c>
      <c r="R8126" t="s">
        <v>1426</v>
      </c>
      <c r="S8126">
        <v>1</v>
      </c>
      <c r="T8126">
        <v>2.8692300319671631</v>
      </c>
      <c r="U8126">
        <v>-75.322212219238281</v>
      </c>
      <c r="V8126">
        <v>0.1176470592617989</v>
      </c>
      <c r="W8126">
        <v>0</v>
      </c>
      <c r="X8126">
        <v>0.4117647111415863</v>
      </c>
      <c r="Y8126">
        <v>5.8823529630899429E-2</v>
      </c>
      <c r="Z8126">
        <v>0.58823531866073608</v>
      </c>
      <c r="AA8126">
        <v>0.20000000298023221</v>
      </c>
      <c r="AB8126">
        <v>0</v>
      </c>
      <c r="AD8126">
        <v>6</v>
      </c>
      <c r="AE8126">
        <v>0</v>
      </c>
      <c r="AF8126">
        <v>1</v>
      </c>
      <c r="AG8126">
        <v>0</v>
      </c>
      <c r="AH8126">
        <v>1</v>
      </c>
      <c r="AI8126">
        <v>1</v>
      </c>
      <c r="AJ8126">
        <v>0</v>
      </c>
      <c r="AK8126">
        <v>1</v>
      </c>
      <c r="AL8126">
        <v>0</v>
      </c>
    </row>
    <row r="8127" spans="1:38" x14ac:dyDescent="0.25">
      <c r="A8127">
        <v>8126</v>
      </c>
      <c r="B8127" t="s">
        <v>17321</v>
      </c>
      <c r="C8127">
        <v>2021</v>
      </c>
      <c r="D8127" t="s">
        <v>7070</v>
      </c>
      <c r="E8127">
        <v>10</v>
      </c>
      <c r="F8127">
        <v>2</v>
      </c>
      <c r="G8127" s="2">
        <v>44123</v>
      </c>
      <c r="H8127" s="2">
        <v>44242</v>
      </c>
      <c r="I8127" t="s">
        <v>909</v>
      </c>
      <c r="J8127" t="s">
        <v>1417</v>
      </c>
      <c r="K8127" t="s">
        <v>1418</v>
      </c>
      <c r="L8127" t="s">
        <v>5665</v>
      </c>
      <c r="M8127" t="s">
        <v>1503</v>
      </c>
      <c r="N8127" t="s">
        <v>17780</v>
      </c>
      <c r="O8127" t="s">
        <v>5497</v>
      </c>
      <c r="P8127" t="s">
        <v>5497</v>
      </c>
      <c r="Q8127">
        <v>119</v>
      </c>
      <c r="R8127" t="s">
        <v>1426</v>
      </c>
      <c r="S8127">
        <v>1</v>
      </c>
      <c r="T8127">
        <v>2.8692300319671631</v>
      </c>
      <c r="U8127">
        <v>-75.322212219238281</v>
      </c>
      <c r="V8127">
        <v>0.3333333432674408</v>
      </c>
      <c r="W8127">
        <v>0</v>
      </c>
      <c r="X8127">
        <v>0.5</v>
      </c>
      <c r="Y8127">
        <v>8.3333335816860199E-2</v>
      </c>
      <c r="Z8127">
        <v>0.5</v>
      </c>
      <c r="AA8127">
        <v>0.20000000298023221</v>
      </c>
      <c r="AB8127">
        <v>0</v>
      </c>
      <c r="AD8127">
        <v>6</v>
      </c>
      <c r="AE8127">
        <v>8.3333335816860199E-2</v>
      </c>
      <c r="AF8127">
        <v>1</v>
      </c>
      <c r="AG8127">
        <v>0</v>
      </c>
      <c r="AH8127">
        <v>1</v>
      </c>
      <c r="AI8127">
        <v>1</v>
      </c>
      <c r="AJ8127">
        <v>1</v>
      </c>
      <c r="AK8127">
        <v>1</v>
      </c>
      <c r="AL8127">
        <v>0</v>
      </c>
    </row>
    <row r="8128" spans="1:38" x14ac:dyDescent="0.25">
      <c r="A8128">
        <v>8127</v>
      </c>
      <c r="B8128" t="s">
        <v>17321</v>
      </c>
      <c r="C8128">
        <v>2021</v>
      </c>
      <c r="D8128" t="s">
        <v>7070</v>
      </c>
      <c r="E8128">
        <v>10</v>
      </c>
      <c r="F8128">
        <v>2</v>
      </c>
      <c r="G8128" s="2">
        <v>44123</v>
      </c>
      <c r="H8128" s="2">
        <v>44242</v>
      </c>
      <c r="I8128" t="s">
        <v>909</v>
      </c>
      <c r="J8128" t="s">
        <v>1417</v>
      </c>
      <c r="K8128" t="s">
        <v>1418</v>
      </c>
      <c r="L8128" t="s">
        <v>5665</v>
      </c>
      <c r="M8128" t="s">
        <v>1503</v>
      </c>
      <c r="N8128" t="s">
        <v>17781</v>
      </c>
      <c r="O8128" t="s">
        <v>5497</v>
      </c>
      <c r="P8128" t="s">
        <v>5497</v>
      </c>
      <c r="Q8128">
        <v>119</v>
      </c>
      <c r="R8128" t="s">
        <v>1426</v>
      </c>
      <c r="S8128">
        <v>1</v>
      </c>
      <c r="T8128">
        <v>2.8692300319671631</v>
      </c>
      <c r="U8128">
        <v>-75.322212219238281</v>
      </c>
      <c r="V8128">
        <v>0.23529411852359769</v>
      </c>
      <c r="W8128">
        <v>0</v>
      </c>
      <c r="X8128">
        <v>0.58823531866073608</v>
      </c>
      <c r="Y8128">
        <v>5.8823529630899429E-2</v>
      </c>
      <c r="Z8128">
        <v>0.58823531866073608</v>
      </c>
      <c r="AA8128">
        <v>0.20000000298023221</v>
      </c>
      <c r="AB8128">
        <v>0</v>
      </c>
      <c r="AD8128">
        <v>6</v>
      </c>
      <c r="AE8128">
        <v>0</v>
      </c>
      <c r="AF8128">
        <v>1</v>
      </c>
      <c r="AG8128">
        <v>0</v>
      </c>
      <c r="AH8128">
        <v>1</v>
      </c>
      <c r="AI8128">
        <v>1</v>
      </c>
      <c r="AJ8128">
        <v>0</v>
      </c>
      <c r="AK8128">
        <v>1</v>
      </c>
      <c r="AL8128">
        <v>0</v>
      </c>
    </row>
    <row r="8129" spans="1:38" x14ac:dyDescent="0.25">
      <c r="A8129">
        <v>8128</v>
      </c>
      <c r="B8129" t="s">
        <v>17321</v>
      </c>
      <c r="C8129">
        <v>2021</v>
      </c>
      <c r="D8129" t="s">
        <v>7070</v>
      </c>
      <c r="E8129">
        <v>10</v>
      </c>
      <c r="F8129">
        <v>2</v>
      </c>
      <c r="G8129" s="2">
        <v>44123</v>
      </c>
      <c r="H8129" s="2">
        <v>44242</v>
      </c>
      <c r="I8129" t="s">
        <v>909</v>
      </c>
      <c r="J8129" t="s">
        <v>1417</v>
      </c>
      <c r="K8129" t="s">
        <v>1418</v>
      </c>
      <c r="L8129" t="s">
        <v>5665</v>
      </c>
      <c r="M8129" t="s">
        <v>1503</v>
      </c>
      <c r="N8129" t="s">
        <v>17782</v>
      </c>
      <c r="O8129" t="s">
        <v>5497</v>
      </c>
      <c r="P8129" t="s">
        <v>5497</v>
      </c>
      <c r="Q8129">
        <v>119</v>
      </c>
      <c r="R8129" t="s">
        <v>1426</v>
      </c>
      <c r="S8129">
        <v>1</v>
      </c>
      <c r="T8129">
        <v>2.8692300319671631</v>
      </c>
      <c r="U8129">
        <v>-75.322212219238281</v>
      </c>
      <c r="V8129">
        <v>0.28571429848670959</v>
      </c>
      <c r="W8129">
        <v>0</v>
      </c>
      <c r="X8129">
        <v>0.71428573131561279</v>
      </c>
      <c r="Y8129">
        <v>7.1428574621677399E-2</v>
      </c>
      <c r="Z8129">
        <v>0.71428573131561279</v>
      </c>
      <c r="AA8129">
        <v>0.25</v>
      </c>
      <c r="AB8129">
        <v>0</v>
      </c>
      <c r="AD8129">
        <v>6</v>
      </c>
      <c r="AE8129">
        <v>0</v>
      </c>
      <c r="AF8129">
        <v>1</v>
      </c>
      <c r="AG8129">
        <v>0</v>
      </c>
      <c r="AH8129">
        <v>1</v>
      </c>
      <c r="AI8129">
        <v>1</v>
      </c>
      <c r="AJ8129">
        <v>0</v>
      </c>
      <c r="AK8129">
        <v>1</v>
      </c>
      <c r="AL8129">
        <v>0</v>
      </c>
    </row>
    <row r="8130" spans="1:38" x14ac:dyDescent="0.25">
      <c r="A8130">
        <v>8129</v>
      </c>
      <c r="B8130" t="s">
        <v>17321</v>
      </c>
      <c r="C8130">
        <v>2021</v>
      </c>
      <c r="D8130" t="s">
        <v>7070</v>
      </c>
      <c r="E8130">
        <v>10</v>
      </c>
      <c r="F8130">
        <v>2</v>
      </c>
      <c r="G8130" s="2">
        <v>44123</v>
      </c>
      <c r="H8130" s="2">
        <v>44242</v>
      </c>
      <c r="I8130" t="s">
        <v>909</v>
      </c>
      <c r="J8130" t="s">
        <v>1417</v>
      </c>
      <c r="K8130" t="s">
        <v>1418</v>
      </c>
      <c r="L8130" t="s">
        <v>5665</v>
      </c>
      <c r="M8130" t="s">
        <v>1503</v>
      </c>
      <c r="N8130" t="s">
        <v>17783</v>
      </c>
      <c r="O8130" t="s">
        <v>5497</v>
      </c>
      <c r="P8130" t="s">
        <v>5497</v>
      </c>
      <c r="Q8130">
        <v>119</v>
      </c>
      <c r="R8130" t="s">
        <v>1426</v>
      </c>
      <c r="S8130">
        <v>1</v>
      </c>
      <c r="T8130">
        <v>2.8692300319671631</v>
      </c>
      <c r="U8130">
        <v>-75.322212219238281</v>
      </c>
      <c r="V8130">
        <v>0.1666666716337204</v>
      </c>
      <c r="W8130">
        <v>0</v>
      </c>
      <c r="X8130">
        <v>0.66666668653488159</v>
      </c>
      <c r="Y8130">
        <v>5.55555559694767E-2</v>
      </c>
      <c r="Z8130">
        <v>0.66666668653488159</v>
      </c>
      <c r="AA8130">
        <v>0.30000001192092901</v>
      </c>
      <c r="AB8130">
        <v>0</v>
      </c>
      <c r="AD8130">
        <v>6</v>
      </c>
      <c r="AE8130">
        <v>5.55555559694767E-2</v>
      </c>
      <c r="AF8130">
        <v>1</v>
      </c>
      <c r="AG8130">
        <v>0</v>
      </c>
      <c r="AH8130">
        <v>1</v>
      </c>
      <c r="AI8130">
        <v>1</v>
      </c>
      <c r="AJ8130">
        <v>1</v>
      </c>
      <c r="AK8130">
        <v>1</v>
      </c>
      <c r="AL8130">
        <v>0</v>
      </c>
    </row>
    <row r="8131" spans="1:38" x14ac:dyDescent="0.25">
      <c r="A8131">
        <v>8130</v>
      </c>
      <c r="B8131" t="s">
        <v>17321</v>
      </c>
      <c r="C8131">
        <v>2021</v>
      </c>
      <c r="D8131" t="s">
        <v>7070</v>
      </c>
      <c r="E8131">
        <v>10</v>
      </c>
      <c r="F8131">
        <v>2</v>
      </c>
      <c r="G8131" s="2">
        <v>44123</v>
      </c>
      <c r="H8131" s="2">
        <v>44242</v>
      </c>
      <c r="I8131" t="s">
        <v>909</v>
      </c>
      <c r="J8131" t="s">
        <v>1417</v>
      </c>
      <c r="K8131" t="s">
        <v>1418</v>
      </c>
      <c r="L8131" t="s">
        <v>5665</v>
      </c>
      <c r="M8131" t="s">
        <v>1503</v>
      </c>
      <c r="N8131" t="s">
        <v>17784</v>
      </c>
      <c r="O8131" t="s">
        <v>5497</v>
      </c>
      <c r="P8131" t="s">
        <v>5497</v>
      </c>
      <c r="Q8131">
        <v>119</v>
      </c>
      <c r="R8131" t="s">
        <v>1426</v>
      </c>
      <c r="S8131">
        <v>1</v>
      </c>
      <c r="T8131">
        <v>2.8692300319671631</v>
      </c>
      <c r="U8131">
        <v>-75.322212219238281</v>
      </c>
      <c r="V8131">
        <v>7.6923079788684845E-2</v>
      </c>
      <c r="W8131">
        <v>0</v>
      </c>
      <c r="X8131">
        <v>0.38461539149284357</v>
      </c>
      <c r="Y8131">
        <v>7.6923079788684845E-2</v>
      </c>
      <c r="Z8131">
        <v>0.76923078298568726</v>
      </c>
      <c r="AA8131">
        <v>0.20000000298023221</v>
      </c>
      <c r="AB8131">
        <v>0</v>
      </c>
      <c r="AD8131">
        <v>6</v>
      </c>
      <c r="AE8131">
        <v>0</v>
      </c>
      <c r="AF8131">
        <v>1</v>
      </c>
      <c r="AG8131">
        <v>0</v>
      </c>
      <c r="AH8131">
        <v>1</v>
      </c>
      <c r="AI8131">
        <v>1</v>
      </c>
      <c r="AJ8131">
        <v>0</v>
      </c>
      <c r="AK8131">
        <v>1</v>
      </c>
      <c r="AL8131">
        <v>0</v>
      </c>
    </row>
    <row r="8132" spans="1:38" x14ac:dyDescent="0.25">
      <c r="A8132">
        <v>8131</v>
      </c>
      <c r="B8132" t="s">
        <v>17321</v>
      </c>
      <c r="C8132">
        <v>2021</v>
      </c>
      <c r="D8132" t="s">
        <v>7070</v>
      </c>
      <c r="E8132">
        <v>10</v>
      </c>
      <c r="F8132">
        <v>2</v>
      </c>
      <c r="G8132" s="2">
        <v>44123</v>
      </c>
      <c r="H8132" s="2">
        <v>44242</v>
      </c>
      <c r="I8132" t="s">
        <v>909</v>
      </c>
      <c r="J8132" t="s">
        <v>1417</v>
      </c>
      <c r="K8132" t="s">
        <v>1418</v>
      </c>
      <c r="L8132" t="s">
        <v>5665</v>
      </c>
      <c r="M8132" t="s">
        <v>1503</v>
      </c>
      <c r="N8132" t="s">
        <v>17785</v>
      </c>
      <c r="O8132" t="s">
        <v>5497</v>
      </c>
      <c r="P8132" t="s">
        <v>5497</v>
      </c>
      <c r="Q8132">
        <v>119</v>
      </c>
      <c r="R8132" t="s">
        <v>1426</v>
      </c>
      <c r="S8132">
        <v>1</v>
      </c>
      <c r="T8132">
        <v>2.8692300319671631</v>
      </c>
      <c r="U8132">
        <v>-75.322212219238281</v>
      </c>
      <c r="V8132">
        <v>0.25</v>
      </c>
      <c r="W8132">
        <v>0</v>
      </c>
      <c r="X8132">
        <v>0.25</v>
      </c>
      <c r="Y8132">
        <v>5.000000074505806E-2</v>
      </c>
      <c r="Z8132">
        <v>0.75</v>
      </c>
      <c r="AA8132">
        <v>0.20000000298023221</v>
      </c>
      <c r="AB8132">
        <v>0</v>
      </c>
      <c r="AD8132">
        <v>6</v>
      </c>
      <c r="AE8132">
        <v>5.000000074505806E-2</v>
      </c>
      <c r="AF8132">
        <v>1</v>
      </c>
      <c r="AG8132">
        <v>0</v>
      </c>
      <c r="AH8132">
        <v>1</v>
      </c>
      <c r="AI8132">
        <v>1</v>
      </c>
      <c r="AJ8132">
        <v>1</v>
      </c>
      <c r="AK8132">
        <v>1</v>
      </c>
      <c r="AL8132">
        <v>0</v>
      </c>
    </row>
    <row r="8133" spans="1:38" x14ac:dyDescent="0.25">
      <c r="A8133">
        <v>8132</v>
      </c>
      <c r="B8133" t="s">
        <v>17321</v>
      </c>
      <c r="C8133">
        <v>2021</v>
      </c>
      <c r="D8133" t="s">
        <v>7070</v>
      </c>
      <c r="E8133">
        <v>10</v>
      </c>
      <c r="F8133">
        <v>2</v>
      </c>
      <c r="G8133" s="2">
        <v>44123</v>
      </c>
      <c r="H8133" s="2">
        <v>44242</v>
      </c>
      <c r="I8133" t="s">
        <v>909</v>
      </c>
      <c r="J8133" t="s">
        <v>1417</v>
      </c>
      <c r="K8133" t="s">
        <v>1418</v>
      </c>
      <c r="L8133" t="s">
        <v>5665</v>
      </c>
      <c r="M8133" t="s">
        <v>1503</v>
      </c>
      <c r="N8133" t="s">
        <v>17786</v>
      </c>
      <c r="O8133" t="s">
        <v>5497</v>
      </c>
      <c r="P8133" t="s">
        <v>5497</v>
      </c>
      <c r="Q8133">
        <v>119</v>
      </c>
      <c r="R8133" t="s">
        <v>1426</v>
      </c>
      <c r="S8133">
        <v>1</v>
      </c>
      <c r="T8133">
        <v>2.8692300319671631</v>
      </c>
      <c r="U8133">
        <v>-75.322212219238281</v>
      </c>
      <c r="V8133">
        <v>0</v>
      </c>
      <c r="W8133">
        <v>0</v>
      </c>
      <c r="X8133">
        <v>0.38461539149284357</v>
      </c>
      <c r="Y8133">
        <v>7.6923079788684845E-2</v>
      </c>
      <c r="Z8133">
        <v>1</v>
      </c>
      <c r="AA8133">
        <v>0.20000000298023221</v>
      </c>
      <c r="AB8133">
        <v>0</v>
      </c>
      <c r="AD8133">
        <v>6</v>
      </c>
      <c r="AE8133">
        <v>0</v>
      </c>
      <c r="AF8133">
        <v>0</v>
      </c>
      <c r="AG8133">
        <v>0</v>
      </c>
      <c r="AH8133">
        <v>1</v>
      </c>
      <c r="AI8133">
        <v>1</v>
      </c>
      <c r="AJ8133">
        <v>0</v>
      </c>
      <c r="AK8133">
        <v>1</v>
      </c>
      <c r="AL8133">
        <v>0</v>
      </c>
    </row>
    <row r="8134" spans="1:38" x14ac:dyDescent="0.25">
      <c r="A8134">
        <v>8133</v>
      </c>
      <c r="B8134" t="s">
        <v>17321</v>
      </c>
      <c r="C8134">
        <v>2021</v>
      </c>
      <c r="D8134" t="s">
        <v>7070</v>
      </c>
      <c r="E8134">
        <v>10</v>
      </c>
      <c r="F8134">
        <v>2</v>
      </c>
      <c r="G8134" s="2">
        <v>44123</v>
      </c>
      <c r="H8134" s="2">
        <v>44242</v>
      </c>
      <c r="I8134" t="s">
        <v>909</v>
      </c>
      <c r="J8134" t="s">
        <v>1417</v>
      </c>
      <c r="K8134" t="s">
        <v>1418</v>
      </c>
      <c r="L8134" t="s">
        <v>5665</v>
      </c>
      <c r="M8134" t="s">
        <v>1503</v>
      </c>
      <c r="N8134" t="s">
        <v>17787</v>
      </c>
      <c r="O8134" t="s">
        <v>5497</v>
      </c>
      <c r="P8134" t="s">
        <v>5497</v>
      </c>
      <c r="Q8134">
        <v>119</v>
      </c>
      <c r="R8134" t="s">
        <v>1426</v>
      </c>
      <c r="S8134">
        <v>1</v>
      </c>
      <c r="T8134">
        <v>2.8692300319671631</v>
      </c>
      <c r="U8134">
        <v>-75.322212219238281</v>
      </c>
      <c r="V8134">
        <v>0.125</v>
      </c>
      <c r="W8134">
        <v>0</v>
      </c>
      <c r="X8134">
        <v>0.5</v>
      </c>
      <c r="Y8134">
        <v>6.25E-2</v>
      </c>
      <c r="Z8134">
        <v>1</v>
      </c>
      <c r="AA8134">
        <v>0.20000000298023221</v>
      </c>
      <c r="AB8134">
        <v>0</v>
      </c>
      <c r="AD8134">
        <v>6</v>
      </c>
      <c r="AE8134">
        <v>0</v>
      </c>
      <c r="AF8134">
        <v>1</v>
      </c>
      <c r="AG8134">
        <v>0</v>
      </c>
      <c r="AH8134">
        <v>1</v>
      </c>
      <c r="AI8134">
        <v>1</v>
      </c>
      <c r="AJ8134">
        <v>0</v>
      </c>
      <c r="AK8134">
        <v>1</v>
      </c>
      <c r="AL8134">
        <v>0</v>
      </c>
    </row>
    <row r="8135" spans="1:38" x14ac:dyDescent="0.25">
      <c r="A8135">
        <v>8134</v>
      </c>
      <c r="B8135" t="s">
        <v>17321</v>
      </c>
      <c r="C8135">
        <v>2021</v>
      </c>
      <c r="D8135" t="s">
        <v>7070</v>
      </c>
      <c r="E8135">
        <v>10</v>
      </c>
      <c r="F8135">
        <v>2</v>
      </c>
      <c r="G8135" s="2">
        <v>44123</v>
      </c>
      <c r="H8135" s="2">
        <v>44242</v>
      </c>
      <c r="I8135" t="s">
        <v>909</v>
      </c>
      <c r="J8135" t="s">
        <v>1417</v>
      </c>
      <c r="K8135" t="s">
        <v>1418</v>
      </c>
      <c r="L8135" t="s">
        <v>5665</v>
      </c>
      <c r="M8135" t="s">
        <v>1503</v>
      </c>
      <c r="N8135" t="s">
        <v>17788</v>
      </c>
      <c r="O8135" t="s">
        <v>5497</v>
      </c>
      <c r="P8135" t="s">
        <v>5497</v>
      </c>
      <c r="Q8135">
        <v>119</v>
      </c>
      <c r="R8135" t="s">
        <v>1426</v>
      </c>
      <c r="S8135">
        <v>1</v>
      </c>
      <c r="T8135">
        <v>2.8692300319671631</v>
      </c>
      <c r="U8135">
        <v>-75.322212219238281</v>
      </c>
      <c r="V8135">
        <v>0.2222222238779068</v>
      </c>
      <c r="W8135">
        <v>0</v>
      </c>
      <c r="X8135">
        <v>0.55555558204650879</v>
      </c>
      <c r="Y8135">
        <v>5.55555559694767E-2</v>
      </c>
      <c r="Z8135">
        <v>0.55555558204650879</v>
      </c>
      <c r="AA8135">
        <v>0.20000000298023221</v>
      </c>
      <c r="AB8135">
        <v>0</v>
      </c>
      <c r="AD8135">
        <v>6</v>
      </c>
      <c r="AE8135">
        <v>0</v>
      </c>
      <c r="AF8135">
        <v>1</v>
      </c>
      <c r="AG8135">
        <v>0</v>
      </c>
      <c r="AH8135">
        <v>1</v>
      </c>
      <c r="AI8135">
        <v>1</v>
      </c>
      <c r="AJ8135">
        <v>0</v>
      </c>
      <c r="AK8135">
        <v>1</v>
      </c>
      <c r="AL8135">
        <v>0</v>
      </c>
    </row>
    <row r="8136" spans="1:38" x14ac:dyDescent="0.25">
      <c r="A8136">
        <v>8135</v>
      </c>
      <c r="B8136" t="s">
        <v>17321</v>
      </c>
      <c r="C8136">
        <v>2021</v>
      </c>
      <c r="D8136" t="s">
        <v>7070</v>
      </c>
      <c r="E8136">
        <v>8</v>
      </c>
      <c r="F8136">
        <v>12</v>
      </c>
      <c r="G8136" s="2">
        <v>44437</v>
      </c>
      <c r="H8136" s="2">
        <v>44545</v>
      </c>
      <c r="I8136" t="s">
        <v>909</v>
      </c>
      <c r="J8136" t="s">
        <v>1417</v>
      </c>
      <c r="K8136" t="s">
        <v>1418</v>
      </c>
      <c r="L8136" t="s">
        <v>5665</v>
      </c>
      <c r="M8136" t="s">
        <v>1525</v>
      </c>
      <c r="N8136" t="s">
        <v>1526</v>
      </c>
      <c r="O8136" t="s">
        <v>338</v>
      </c>
      <c r="P8136" t="s">
        <v>338</v>
      </c>
      <c r="Q8136">
        <v>108</v>
      </c>
      <c r="R8136" t="s">
        <v>1426</v>
      </c>
      <c r="S8136">
        <v>16</v>
      </c>
      <c r="T8136">
        <v>2.8077199459075932</v>
      </c>
      <c r="U8136">
        <v>-75.331703186035156</v>
      </c>
      <c r="V8136">
        <v>0.40637451410293579</v>
      </c>
      <c r="W8136">
        <v>0</v>
      </c>
      <c r="X8136">
        <v>0.79282867908477783</v>
      </c>
      <c r="Y8136">
        <v>6.3745021820068359E-2</v>
      </c>
      <c r="Z8136">
        <v>1</v>
      </c>
      <c r="AA8136">
        <v>0.234375</v>
      </c>
      <c r="AB8136">
        <v>0</v>
      </c>
      <c r="AD8136">
        <v>6</v>
      </c>
      <c r="AE8136">
        <v>2.3904383182525631E-2</v>
      </c>
      <c r="AF8136">
        <v>1</v>
      </c>
      <c r="AG8136">
        <v>0</v>
      </c>
      <c r="AH8136">
        <v>1</v>
      </c>
      <c r="AI8136">
        <v>1</v>
      </c>
      <c r="AJ8136">
        <v>1</v>
      </c>
      <c r="AK8136">
        <v>1</v>
      </c>
      <c r="AL8136">
        <v>0</v>
      </c>
    </row>
    <row r="8137" spans="1:38" x14ac:dyDescent="0.25">
      <c r="A8137">
        <v>8136</v>
      </c>
      <c r="B8137" t="s">
        <v>17491</v>
      </c>
      <c r="C8137">
        <v>2021</v>
      </c>
      <c r="D8137" t="s">
        <v>7070</v>
      </c>
      <c r="E8137">
        <v>8</v>
      </c>
      <c r="F8137">
        <v>12</v>
      </c>
      <c r="G8137" s="2">
        <v>44429</v>
      </c>
      <c r="H8137" s="2">
        <v>44545</v>
      </c>
      <c r="I8137" t="s">
        <v>909</v>
      </c>
      <c r="J8137" t="s">
        <v>1417</v>
      </c>
      <c r="K8137" t="s">
        <v>1614</v>
      </c>
      <c r="L8137" t="s">
        <v>1620</v>
      </c>
      <c r="M8137" t="s">
        <v>17492</v>
      </c>
      <c r="N8137" t="s">
        <v>17789</v>
      </c>
      <c r="O8137" t="s">
        <v>5497</v>
      </c>
      <c r="P8137" t="s">
        <v>5497</v>
      </c>
      <c r="Q8137">
        <v>116</v>
      </c>
      <c r="R8137" t="s">
        <v>17790</v>
      </c>
      <c r="S8137">
        <v>16</v>
      </c>
      <c r="T8137">
        <v>3.0182349681854248</v>
      </c>
      <c r="U8137">
        <v>-75.155563354492188</v>
      </c>
      <c r="V8137">
        <v>0.38515901565551758</v>
      </c>
      <c r="W8137">
        <v>0</v>
      </c>
      <c r="X8137">
        <v>0.39929327368736273</v>
      </c>
      <c r="Y8137">
        <v>5.6537102907896042E-2</v>
      </c>
      <c r="Z8137">
        <v>0.46643108129501343</v>
      </c>
      <c r="AA8137">
        <v>0.17812499403953549</v>
      </c>
      <c r="AB8137">
        <v>0</v>
      </c>
      <c r="AD8137">
        <v>12</v>
      </c>
      <c r="AE8137">
        <v>0</v>
      </c>
      <c r="AF8137">
        <v>1</v>
      </c>
      <c r="AG8137">
        <v>0</v>
      </c>
      <c r="AH8137">
        <v>1</v>
      </c>
      <c r="AI8137">
        <v>1</v>
      </c>
      <c r="AJ8137">
        <v>0</v>
      </c>
      <c r="AK8137">
        <v>1</v>
      </c>
      <c r="AL8137">
        <v>0</v>
      </c>
    </row>
    <row r="8138" spans="1:38" x14ac:dyDescent="0.25">
      <c r="A8138">
        <v>8137</v>
      </c>
      <c r="B8138" t="s">
        <v>17391</v>
      </c>
      <c r="C8138">
        <v>2021</v>
      </c>
      <c r="D8138" t="s">
        <v>38</v>
      </c>
      <c r="E8138">
        <v>3</v>
      </c>
      <c r="F8138">
        <v>7</v>
      </c>
      <c r="G8138" s="2">
        <v>44272</v>
      </c>
      <c r="H8138" s="2">
        <v>44392</v>
      </c>
      <c r="I8138" t="s">
        <v>909</v>
      </c>
      <c r="J8138" t="s">
        <v>1417</v>
      </c>
      <c r="K8138" t="s">
        <v>1948</v>
      </c>
      <c r="L8138" t="s">
        <v>1962</v>
      </c>
      <c r="M8138" t="s">
        <v>881</v>
      </c>
      <c r="N8138" t="s">
        <v>17791</v>
      </c>
      <c r="O8138" t="s">
        <v>338</v>
      </c>
      <c r="P8138" t="s">
        <v>338</v>
      </c>
      <c r="Q8138">
        <v>120</v>
      </c>
      <c r="R8138" t="s">
        <v>7362</v>
      </c>
      <c r="S8138">
        <v>16</v>
      </c>
      <c r="T8138">
        <v>2.672199010848999</v>
      </c>
      <c r="U8138">
        <v>-75.334884643554688</v>
      </c>
      <c r="V8138">
        <v>0.39306357502937322</v>
      </c>
      <c r="W8138">
        <v>0</v>
      </c>
      <c r="X8138">
        <v>0.79768788814544678</v>
      </c>
      <c r="Y8138">
        <v>0.26589596271514893</v>
      </c>
      <c r="Z8138">
        <v>0.16763006150722501</v>
      </c>
      <c r="AA8138">
        <v>3.7500001490116119E-2</v>
      </c>
      <c r="AB8138">
        <v>0</v>
      </c>
      <c r="AC8138">
        <v>0</v>
      </c>
      <c r="AD8138">
        <v>16.70000076293945</v>
      </c>
      <c r="AE8138">
        <v>1.156069338321686E-2</v>
      </c>
      <c r="AF8138">
        <v>1</v>
      </c>
      <c r="AG8138">
        <v>0</v>
      </c>
      <c r="AH8138">
        <v>1</v>
      </c>
      <c r="AI8138">
        <v>1</v>
      </c>
      <c r="AJ8138">
        <v>1</v>
      </c>
      <c r="AK8138">
        <v>1</v>
      </c>
      <c r="AL8138">
        <v>0</v>
      </c>
    </row>
    <row r="8139" spans="1:38" x14ac:dyDescent="0.25">
      <c r="A8139">
        <v>8138</v>
      </c>
      <c r="B8139" t="s">
        <v>17345</v>
      </c>
      <c r="C8139">
        <v>2021</v>
      </c>
      <c r="D8139" t="s">
        <v>38</v>
      </c>
      <c r="E8139">
        <v>6</v>
      </c>
      <c r="F8139">
        <v>9</v>
      </c>
      <c r="G8139" s="2">
        <v>44356</v>
      </c>
      <c r="H8139" s="2">
        <v>44454</v>
      </c>
      <c r="I8139" t="s">
        <v>909</v>
      </c>
      <c r="J8139" t="s">
        <v>1417</v>
      </c>
      <c r="K8139" t="s">
        <v>1575</v>
      </c>
      <c r="L8139" t="s">
        <v>1576</v>
      </c>
      <c r="M8139" t="s">
        <v>3075</v>
      </c>
      <c r="N8139" t="s">
        <v>17792</v>
      </c>
      <c r="O8139" t="s">
        <v>10119</v>
      </c>
      <c r="P8139" t="s">
        <v>18323</v>
      </c>
      <c r="Q8139">
        <v>98</v>
      </c>
      <c r="R8139" t="s">
        <v>17793</v>
      </c>
      <c r="S8139">
        <v>16</v>
      </c>
      <c r="T8139">
        <v>3.1862189769744869</v>
      </c>
      <c r="U8139">
        <v>-75.2265625</v>
      </c>
      <c r="V8139">
        <v>5.5961068719625473E-2</v>
      </c>
      <c r="W8139">
        <v>0</v>
      </c>
      <c r="X8139">
        <v>1</v>
      </c>
      <c r="Y8139">
        <v>3.8929440081119537E-2</v>
      </c>
      <c r="Z8139">
        <v>0.29440388083457952</v>
      </c>
      <c r="AA8139">
        <v>0.16937500238418579</v>
      </c>
      <c r="AB8139">
        <v>0</v>
      </c>
      <c r="AD8139">
        <v>8</v>
      </c>
      <c r="AE8139">
        <v>4.136253148317337E-2</v>
      </c>
      <c r="AF8139">
        <v>1</v>
      </c>
      <c r="AG8139">
        <v>0</v>
      </c>
      <c r="AH8139">
        <v>1</v>
      </c>
      <c r="AI8139">
        <v>1</v>
      </c>
      <c r="AJ8139">
        <v>1</v>
      </c>
      <c r="AK8139">
        <v>1</v>
      </c>
      <c r="AL8139">
        <v>0</v>
      </c>
    </row>
    <row r="8140" spans="1:38" x14ac:dyDescent="0.25">
      <c r="A8140">
        <v>8139</v>
      </c>
      <c r="B8140" t="s">
        <v>17314</v>
      </c>
      <c r="C8140">
        <v>2021</v>
      </c>
      <c r="D8140" t="s">
        <v>38</v>
      </c>
      <c r="E8140">
        <v>5</v>
      </c>
      <c r="F8140">
        <v>9</v>
      </c>
      <c r="G8140" s="2">
        <v>44334</v>
      </c>
      <c r="H8140" s="2">
        <v>44454</v>
      </c>
      <c r="I8140" t="s">
        <v>909</v>
      </c>
      <c r="J8140" t="s">
        <v>1417</v>
      </c>
      <c r="K8140" t="s">
        <v>1418</v>
      </c>
      <c r="L8140" t="s">
        <v>5665</v>
      </c>
      <c r="M8140" t="s">
        <v>1379</v>
      </c>
      <c r="N8140" t="s">
        <v>1380</v>
      </c>
      <c r="O8140" t="s">
        <v>5497</v>
      </c>
      <c r="P8140" t="s">
        <v>5497</v>
      </c>
      <c r="Q8140">
        <v>120</v>
      </c>
      <c r="R8140" t="s">
        <v>17794</v>
      </c>
      <c r="S8140">
        <v>16</v>
      </c>
      <c r="T8140">
        <v>2.8913199901580811</v>
      </c>
      <c r="U8140">
        <v>-75.321662902832031</v>
      </c>
      <c r="V8140">
        <v>0.32661288976669312</v>
      </c>
      <c r="W8140">
        <v>0</v>
      </c>
      <c r="X8140">
        <v>0.66532260179519653</v>
      </c>
      <c r="Y8140">
        <v>6.4516127109527588E-2</v>
      </c>
      <c r="Z8140">
        <v>0.96774190664291382</v>
      </c>
      <c r="AA8140">
        <v>0.29374998807907099</v>
      </c>
      <c r="AB8140">
        <v>0</v>
      </c>
      <c r="AD8140">
        <v>8</v>
      </c>
      <c r="AE8140">
        <v>4.0322579443454742E-2</v>
      </c>
      <c r="AF8140">
        <v>1</v>
      </c>
      <c r="AG8140">
        <v>0</v>
      </c>
      <c r="AH8140">
        <v>1</v>
      </c>
      <c r="AI8140">
        <v>1</v>
      </c>
      <c r="AJ8140">
        <v>1</v>
      </c>
      <c r="AK8140">
        <v>1</v>
      </c>
      <c r="AL8140">
        <v>0</v>
      </c>
    </row>
    <row r="8141" spans="1:38" x14ac:dyDescent="0.25">
      <c r="A8141">
        <v>8140</v>
      </c>
      <c r="B8141" t="s">
        <v>17795</v>
      </c>
      <c r="C8141">
        <v>2021</v>
      </c>
      <c r="D8141" t="s">
        <v>38</v>
      </c>
      <c r="E8141">
        <v>6</v>
      </c>
      <c r="F8141">
        <v>10</v>
      </c>
      <c r="G8141" s="2">
        <v>44364</v>
      </c>
      <c r="H8141" s="2">
        <v>44484</v>
      </c>
      <c r="I8141" t="s">
        <v>909</v>
      </c>
      <c r="J8141" t="s">
        <v>1417</v>
      </c>
      <c r="K8141" t="s">
        <v>1891</v>
      </c>
      <c r="L8141" t="s">
        <v>1892</v>
      </c>
      <c r="M8141" t="s">
        <v>17796</v>
      </c>
      <c r="N8141" t="s">
        <v>4835</v>
      </c>
      <c r="O8141" t="s">
        <v>338</v>
      </c>
      <c r="P8141" t="s">
        <v>338</v>
      </c>
      <c r="Q8141">
        <v>120</v>
      </c>
      <c r="R8141" t="s">
        <v>17797</v>
      </c>
      <c r="S8141">
        <v>16</v>
      </c>
      <c r="T8141">
        <v>2.7282700538635249</v>
      </c>
      <c r="U8141">
        <v>-75.567825317382813</v>
      </c>
      <c r="V8141">
        <v>0.21348313987255099</v>
      </c>
      <c r="W8141">
        <v>3.3707864582538598E-2</v>
      </c>
      <c r="X8141">
        <v>0.95505619049072266</v>
      </c>
      <c r="Y8141">
        <v>3.9325844496488571E-2</v>
      </c>
      <c r="Z8141">
        <v>0.57865166664123535</v>
      </c>
      <c r="AA8141">
        <v>0.203125</v>
      </c>
      <c r="AB8141">
        <v>0</v>
      </c>
      <c r="AD8141">
        <v>20.39999961853027</v>
      </c>
      <c r="AE8141">
        <v>0</v>
      </c>
      <c r="AF8141">
        <v>1</v>
      </c>
      <c r="AG8141">
        <v>1</v>
      </c>
      <c r="AH8141">
        <v>1</v>
      </c>
      <c r="AI8141">
        <v>1</v>
      </c>
      <c r="AJ8141">
        <v>0</v>
      </c>
      <c r="AK8141">
        <v>1</v>
      </c>
      <c r="AL8141">
        <v>0</v>
      </c>
    </row>
    <row r="8142" spans="1:38" x14ac:dyDescent="0.25">
      <c r="A8142">
        <v>8141</v>
      </c>
      <c r="B8142" t="s">
        <v>17307</v>
      </c>
      <c r="C8142">
        <v>2021</v>
      </c>
      <c r="D8142" t="s">
        <v>38</v>
      </c>
      <c r="E8142">
        <v>4</v>
      </c>
      <c r="F8142">
        <v>8</v>
      </c>
      <c r="G8142" s="2">
        <v>44303</v>
      </c>
      <c r="H8142" s="2">
        <v>44423</v>
      </c>
      <c r="I8142" t="s">
        <v>909</v>
      </c>
      <c r="J8142" t="s">
        <v>1417</v>
      </c>
      <c r="K8142" t="s">
        <v>1948</v>
      </c>
      <c r="L8142" t="s">
        <v>1949</v>
      </c>
      <c r="M8142" t="s">
        <v>17798</v>
      </c>
      <c r="N8142" t="s">
        <v>17799</v>
      </c>
      <c r="O8142" t="s">
        <v>5497</v>
      </c>
      <c r="P8142" t="s">
        <v>5497</v>
      </c>
      <c r="Q8142">
        <v>120</v>
      </c>
      <c r="R8142" t="s">
        <v>17800</v>
      </c>
      <c r="S8142">
        <v>16</v>
      </c>
      <c r="T8142">
        <v>2.663923978805542</v>
      </c>
      <c r="U8142">
        <v>-75.381332397460938</v>
      </c>
      <c r="V8142">
        <v>0</v>
      </c>
      <c r="W8142">
        <v>0</v>
      </c>
      <c r="X8142">
        <v>0.93714284896850586</v>
      </c>
      <c r="Y8142">
        <v>0.53714287281036377</v>
      </c>
      <c r="Z8142">
        <v>0.30857142806053162</v>
      </c>
      <c r="AA8142">
        <v>0.15312500298023221</v>
      </c>
      <c r="AB8142">
        <v>0</v>
      </c>
      <c r="AC8142">
        <v>0</v>
      </c>
      <c r="AD8142">
        <v>5.3600001335144043</v>
      </c>
      <c r="AE8142">
        <v>1.7142856493592259E-2</v>
      </c>
      <c r="AF8142">
        <v>0</v>
      </c>
      <c r="AG8142">
        <v>0</v>
      </c>
      <c r="AH8142">
        <v>1</v>
      </c>
      <c r="AI8142">
        <v>1</v>
      </c>
      <c r="AJ8142">
        <v>1</v>
      </c>
      <c r="AK8142">
        <v>1</v>
      </c>
      <c r="AL8142">
        <v>0</v>
      </c>
    </row>
    <row r="8143" spans="1:38" x14ac:dyDescent="0.25">
      <c r="A8143">
        <v>8142</v>
      </c>
      <c r="B8143" t="s">
        <v>17391</v>
      </c>
      <c r="C8143">
        <v>2021</v>
      </c>
      <c r="D8143" t="s">
        <v>38</v>
      </c>
      <c r="E8143">
        <v>3</v>
      </c>
      <c r="F8143">
        <v>7</v>
      </c>
      <c r="G8143" s="2">
        <v>44272</v>
      </c>
      <c r="H8143" s="2">
        <v>44392</v>
      </c>
      <c r="I8143" t="s">
        <v>909</v>
      </c>
      <c r="J8143" t="s">
        <v>1417</v>
      </c>
      <c r="K8143" t="s">
        <v>1948</v>
      </c>
      <c r="L8143" t="s">
        <v>1949</v>
      </c>
      <c r="M8143" t="s">
        <v>2136</v>
      </c>
      <c r="N8143" t="s">
        <v>4061</v>
      </c>
      <c r="O8143" t="s">
        <v>5497</v>
      </c>
      <c r="P8143" t="s">
        <v>5497</v>
      </c>
      <c r="Q8143">
        <v>120</v>
      </c>
      <c r="R8143" t="s">
        <v>17801</v>
      </c>
      <c r="S8143">
        <v>16</v>
      </c>
      <c r="T8143">
        <v>2.6297650337219238</v>
      </c>
      <c r="U8143">
        <v>-75.408256530761719</v>
      </c>
      <c r="V8143">
        <v>0.32499998807907099</v>
      </c>
      <c r="W8143">
        <v>4.374999925494194E-2</v>
      </c>
      <c r="X8143">
        <v>0.94375002384185791</v>
      </c>
      <c r="Y8143">
        <v>0.44374999403953552</v>
      </c>
      <c r="Z8143">
        <v>0.31874999403953552</v>
      </c>
      <c r="AA8143">
        <v>0</v>
      </c>
      <c r="AB8143">
        <v>0</v>
      </c>
      <c r="AC8143">
        <v>0</v>
      </c>
      <c r="AD8143">
        <v>6.929999828338623</v>
      </c>
      <c r="AE8143">
        <v>4.374999925494194E-2</v>
      </c>
      <c r="AF8143">
        <v>1</v>
      </c>
      <c r="AG8143">
        <v>1</v>
      </c>
      <c r="AH8143">
        <v>1</v>
      </c>
      <c r="AI8143">
        <v>1</v>
      </c>
      <c r="AJ8143">
        <v>1</v>
      </c>
      <c r="AK8143">
        <v>1</v>
      </c>
      <c r="AL8143">
        <v>0</v>
      </c>
    </row>
    <row r="8144" spans="1:38" x14ac:dyDescent="0.25">
      <c r="A8144">
        <v>8143</v>
      </c>
      <c r="B8144" t="s">
        <v>17321</v>
      </c>
      <c r="C8144">
        <v>2021</v>
      </c>
      <c r="D8144" t="s">
        <v>7070</v>
      </c>
      <c r="E8144">
        <v>8</v>
      </c>
      <c r="F8144">
        <v>12</v>
      </c>
      <c r="G8144" s="2">
        <v>44424</v>
      </c>
      <c r="H8144" s="2">
        <v>44545</v>
      </c>
      <c r="I8144" t="s">
        <v>909</v>
      </c>
      <c r="J8144" t="s">
        <v>1417</v>
      </c>
      <c r="K8144" t="s">
        <v>1418</v>
      </c>
      <c r="L8144" t="s">
        <v>5665</v>
      </c>
      <c r="M8144" t="s">
        <v>17802</v>
      </c>
      <c r="N8144" t="s">
        <v>17024</v>
      </c>
      <c r="O8144" t="s">
        <v>5497</v>
      </c>
      <c r="P8144" t="s">
        <v>5497</v>
      </c>
      <c r="Q8144">
        <v>121</v>
      </c>
      <c r="R8144" t="s">
        <v>17803</v>
      </c>
      <c r="S8144">
        <v>16</v>
      </c>
      <c r="T8144">
        <v>2.8397700786590581</v>
      </c>
      <c r="U8144">
        <v>-75.318817138671875</v>
      </c>
      <c r="V8144">
        <v>0.15652173757553101</v>
      </c>
      <c r="W8144">
        <v>0</v>
      </c>
      <c r="X8144">
        <v>0.46521738171577448</v>
      </c>
      <c r="Y8144">
        <v>6.9565214216709137E-2</v>
      </c>
      <c r="Z8144">
        <v>1</v>
      </c>
      <c r="AA8144">
        <v>0.17812499403953549</v>
      </c>
      <c r="AB8144">
        <v>0</v>
      </c>
      <c r="AC8144">
        <v>0.4375</v>
      </c>
      <c r="AD8144">
        <v>13</v>
      </c>
      <c r="AE8144">
        <v>2.6086956262588501E-2</v>
      </c>
      <c r="AF8144">
        <v>1</v>
      </c>
      <c r="AG8144">
        <v>0</v>
      </c>
      <c r="AH8144">
        <v>1</v>
      </c>
      <c r="AI8144">
        <v>1</v>
      </c>
      <c r="AJ8144">
        <v>1</v>
      </c>
      <c r="AK8144">
        <v>1</v>
      </c>
      <c r="AL8144">
        <v>0</v>
      </c>
    </row>
    <row r="8145" spans="1:38" x14ac:dyDescent="0.25">
      <c r="A8145">
        <v>8144</v>
      </c>
      <c r="B8145" t="s">
        <v>17804</v>
      </c>
      <c r="C8145">
        <v>2021</v>
      </c>
      <c r="D8145" t="s">
        <v>38</v>
      </c>
      <c r="E8145">
        <v>6</v>
      </c>
      <c r="F8145">
        <v>10</v>
      </c>
      <c r="G8145" s="2">
        <v>44364</v>
      </c>
      <c r="H8145" s="2">
        <v>44484</v>
      </c>
      <c r="I8145" t="s">
        <v>909</v>
      </c>
      <c r="J8145" t="s">
        <v>1417</v>
      </c>
      <c r="K8145" t="s">
        <v>5419</v>
      </c>
      <c r="L8145" t="s">
        <v>5420</v>
      </c>
      <c r="M8145" t="s">
        <v>17805</v>
      </c>
      <c r="N8145" t="s">
        <v>17806</v>
      </c>
      <c r="O8145" t="s">
        <v>338</v>
      </c>
      <c r="P8145" t="s">
        <v>338</v>
      </c>
      <c r="Q8145">
        <v>120</v>
      </c>
      <c r="R8145" t="s">
        <v>9995</v>
      </c>
      <c r="S8145">
        <v>16</v>
      </c>
      <c r="T8145">
        <v>2.1462879180908199</v>
      </c>
      <c r="U8145">
        <v>-75.67718505859375</v>
      </c>
      <c r="V8145">
        <v>0.20765027403831479</v>
      </c>
      <c r="W8145">
        <v>0</v>
      </c>
      <c r="X8145">
        <v>0.83606559038162231</v>
      </c>
      <c r="Y8145">
        <v>0.50819671154022217</v>
      </c>
      <c r="Z8145">
        <v>0.41530054807662958</v>
      </c>
      <c r="AA8145">
        <v>0.11937499791383741</v>
      </c>
      <c r="AB8145">
        <v>0</v>
      </c>
      <c r="AC8145">
        <v>0</v>
      </c>
      <c r="AD8145">
        <v>6.0300002098083496</v>
      </c>
      <c r="AE8145">
        <v>1.6393441706895832E-2</v>
      </c>
      <c r="AF8145">
        <v>1</v>
      </c>
      <c r="AG8145">
        <v>0</v>
      </c>
      <c r="AH8145">
        <v>1</v>
      </c>
      <c r="AI8145">
        <v>1</v>
      </c>
      <c r="AJ8145">
        <v>1</v>
      </c>
      <c r="AK8145">
        <v>1</v>
      </c>
      <c r="AL8145">
        <v>0</v>
      </c>
    </row>
    <row r="8146" spans="1:38" x14ac:dyDescent="0.25">
      <c r="A8146">
        <v>8145</v>
      </c>
      <c r="B8146" t="s">
        <v>17804</v>
      </c>
      <c r="C8146">
        <v>2021</v>
      </c>
      <c r="D8146" t="s">
        <v>38</v>
      </c>
      <c r="E8146">
        <v>6</v>
      </c>
      <c r="F8146">
        <v>10</v>
      </c>
      <c r="G8146" s="2">
        <v>44369</v>
      </c>
      <c r="H8146" s="2">
        <v>44484</v>
      </c>
      <c r="I8146" t="s">
        <v>909</v>
      </c>
      <c r="J8146" t="s">
        <v>1417</v>
      </c>
      <c r="K8146" t="s">
        <v>5419</v>
      </c>
      <c r="L8146" t="s">
        <v>5420</v>
      </c>
      <c r="M8146" t="s">
        <v>15639</v>
      </c>
      <c r="N8146" t="s">
        <v>6730</v>
      </c>
      <c r="O8146" t="s">
        <v>1943</v>
      </c>
      <c r="P8146" t="s">
        <v>18323</v>
      </c>
      <c r="Q8146">
        <v>115</v>
      </c>
      <c r="R8146" t="s">
        <v>9995</v>
      </c>
      <c r="S8146">
        <v>16</v>
      </c>
      <c r="T8146">
        <v>2.1525900363922119</v>
      </c>
      <c r="U8146">
        <v>-75.677459716796875</v>
      </c>
      <c r="V8146">
        <v>0.29032257199287409</v>
      </c>
      <c r="W8146">
        <v>0</v>
      </c>
      <c r="X8146">
        <v>0.95698922872543335</v>
      </c>
      <c r="Y8146">
        <v>0.25806450843811041</v>
      </c>
      <c r="Z8146">
        <v>0.66666668653488159</v>
      </c>
      <c r="AA8146">
        <v>0.18937499821186071</v>
      </c>
      <c r="AB8146">
        <v>0</v>
      </c>
      <c r="AC8146">
        <v>0</v>
      </c>
      <c r="AD8146">
        <v>6.5</v>
      </c>
      <c r="AE8146">
        <v>2.1505376324057579E-2</v>
      </c>
      <c r="AF8146">
        <v>1</v>
      </c>
      <c r="AG8146">
        <v>0</v>
      </c>
      <c r="AH8146">
        <v>1</v>
      </c>
      <c r="AI8146">
        <v>1</v>
      </c>
      <c r="AJ8146">
        <v>1</v>
      </c>
      <c r="AK8146">
        <v>1</v>
      </c>
      <c r="AL8146">
        <v>0</v>
      </c>
    </row>
    <row r="8147" spans="1:38" x14ac:dyDescent="0.25">
      <c r="A8147">
        <v>8146</v>
      </c>
      <c r="B8147" t="s">
        <v>17314</v>
      </c>
      <c r="C8147">
        <v>2021</v>
      </c>
      <c r="D8147" t="s">
        <v>38</v>
      </c>
      <c r="E8147">
        <v>5</v>
      </c>
      <c r="F8147">
        <v>8</v>
      </c>
      <c r="G8147" s="2">
        <v>44318</v>
      </c>
      <c r="H8147" s="2">
        <v>44423</v>
      </c>
      <c r="I8147" t="s">
        <v>909</v>
      </c>
      <c r="J8147" t="s">
        <v>1417</v>
      </c>
      <c r="K8147" t="s">
        <v>1418</v>
      </c>
      <c r="L8147" t="s">
        <v>5665</v>
      </c>
      <c r="M8147" t="s">
        <v>1466</v>
      </c>
      <c r="N8147" t="s">
        <v>3919</v>
      </c>
      <c r="O8147" t="s">
        <v>13749</v>
      </c>
      <c r="P8147" t="s">
        <v>18323</v>
      </c>
      <c r="Q8147">
        <v>105</v>
      </c>
      <c r="R8147" t="s">
        <v>10098</v>
      </c>
      <c r="S8147">
        <v>16</v>
      </c>
      <c r="T8147">
        <v>2.845769882202148</v>
      </c>
      <c r="U8147">
        <v>-75.345870971679688</v>
      </c>
      <c r="V8147">
        <v>0.20331950485706329</v>
      </c>
      <c r="W8147">
        <v>0</v>
      </c>
      <c r="X8147">
        <v>0.58091288805007935</v>
      </c>
      <c r="Y8147">
        <v>6.6390044987201691E-2</v>
      </c>
      <c r="Z8147">
        <v>0.94190871715545654</v>
      </c>
      <c r="AA8147">
        <v>0.19374999403953549</v>
      </c>
      <c r="AB8147">
        <v>0</v>
      </c>
      <c r="AD8147">
        <v>14</v>
      </c>
      <c r="AE8147">
        <v>1.6597511246800419E-2</v>
      </c>
      <c r="AF8147">
        <v>1</v>
      </c>
      <c r="AG8147">
        <v>0</v>
      </c>
      <c r="AH8147">
        <v>1</v>
      </c>
      <c r="AI8147">
        <v>1</v>
      </c>
      <c r="AJ8147">
        <v>1</v>
      </c>
      <c r="AK8147">
        <v>1</v>
      </c>
      <c r="AL8147">
        <v>0</v>
      </c>
    </row>
    <row r="8148" spans="1:38" x14ac:dyDescent="0.25">
      <c r="A8148">
        <v>8147</v>
      </c>
      <c r="B8148" t="s">
        <v>17530</v>
      </c>
      <c r="C8148">
        <v>2021</v>
      </c>
      <c r="D8148" t="s">
        <v>7070</v>
      </c>
      <c r="E8148">
        <v>9</v>
      </c>
      <c r="F8148">
        <v>1</v>
      </c>
      <c r="G8148" s="2">
        <v>44098</v>
      </c>
      <c r="H8148" s="2">
        <v>44211</v>
      </c>
      <c r="I8148" t="s">
        <v>909</v>
      </c>
      <c r="J8148" t="s">
        <v>1417</v>
      </c>
      <c r="K8148" t="s">
        <v>1489</v>
      </c>
      <c r="L8148" t="s">
        <v>17807</v>
      </c>
      <c r="M8148" t="s">
        <v>17808</v>
      </c>
      <c r="N8148" t="s">
        <v>10149</v>
      </c>
      <c r="O8148" t="s">
        <v>338</v>
      </c>
      <c r="P8148" t="s">
        <v>338</v>
      </c>
      <c r="Q8148">
        <v>113</v>
      </c>
      <c r="R8148" t="s">
        <v>10098</v>
      </c>
      <c r="S8148">
        <v>16</v>
      </c>
      <c r="T8148">
        <v>2.9896199703216548</v>
      </c>
      <c r="U8148">
        <v>-75.274383544921875</v>
      </c>
      <c r="V8148">
        <v>0.51209676265716553</v>
      </c>
      <c r="W8148">
        <v>0</v>
      </c>
      <c r="X8148">
        <v>0.80241936445236206</v>
      </c>
      <c r="Y8148">
        <v>6.4516127109527588E-2</v>
      </c>
      <c r="Z8148">
        <v>0.93951612710952759</v>
      </c>
      <c r="AA8148">
        <v>0.18437500298023221</v>
      </c>
      <c r="AB8148">
        <v>0</v>
      </c>
      <c r="AC8148">
        <v>0.1875</v>
      </c>
      <c r="AD8148">
        <v>8</v>
      </c>
      <c r="AE8148">
        <v>1.2096773833036419E-2</v>
      </c>
      <c r="AF8148">
        <v>1</v>
      </c>
      <c r="AG8148">
        <v>0</v>
      </c>
      <c r="AH8148">
        <v>1</v>
      </c>
      <c r="AI8148">
        <v>1</v>
      </c>
      <c r="AJ8148">
        <v>1</v>
      </c>
      <c r="AK8148">
        <v>1</v>
      </c>
      <c r="AL8148">
        <v>0</v>
      </c>
    </row>
    <row r="8149" spans="1:38" x14ac:dyDescent="0.25">
      <c r="A8149">
        <v>8148</v>
      </c>
      <c r="B8149" t="s">
        <v>17809</v>
      </c>
      <c r="C8149">
        <v>2021</v>
      </c>
      <c r="D8149" t="s">
        <v>38</v>
      </c>
      <c r="E8149">
        <v>3</v>
      </c>
      <c r="F8149">
        <v>7</v>
      </c>
      <c r="G8149" s="2">
        <v>44282</v>
      </c>
      <c r="H8149" s="2">
        <v>44392</v>
      </c>
      <c r="I8149" t="s">
        <v>909</v>
      </c>
      <c r="J8149" t="s">
        <v>1417</v>
      </c>
      <c r="K8149" t="s">
        <v>1939</v>
      </c>
      <c r="L8149" t="s">
        <v>4799</v>
      </c>
      <c r="M8149" t="s">
        <v>12095</v>
      </c>
      <c r="N8149" t="s">
        <v>12096</v>
      </c>
      <c r="O8149" t="s">
        <v>10119</v>
      </c>
      <c r="P8149" t="s">
        <v>18323</v>
      </c>
      <c r="Q8149">
        <v>110</v>
      </c>
      <c r="R8149" t="s">
        <v>17810</v>
      </c>
      <c r="S8149">
        <v>16</v>
      </c>
      <c r="T8149">
        <v>2.45853590965271</v>
      </c>
      <c r="U8149">
        <v>-75.782402038574219</v>
      </c>
      <c r="V8149">
        <v>0.15957446396350861</v>
      </c>
      <c r="W8149">
        <v>3.7234041839838028E-2</v>
      </c>
      <c r="X8149">
        <v>0.91489362716674805</v>
      </c>
      <c r="Y8149">
        <v>5.3191490471363068E-2</v>
      </c>
      <c r="Z8149">
        <v>0.16489361226558691</v>
      </c>
      <c r="AA8149">
        <v>0.171875</v>
      </c>
      <c r="AB8149">
        <v>0</v>
      </c>
      <c r="AC8149">
        <v>0</v>
      </c>
      <c r="AD8149">
        <v>5.880000114440918</v>
      </c>
      <c r="AE8149">
        <v>2.659574523568153E-2</v>
      </c>
      <c r="AF8149">
        <v>1</v>
      </c>
      <c r="AG8149">
        <v>1</v>
      </c>
      <c r="AH8149">
        <v>1</v>
      </c>
      <c r="AI8149">
        <v>1</v>
      </c>
      <c r="AJ8149">
        <v>1</v>
      </c>
      <c r="AK8149">
        <v>1</v>
      </c>
      <c r="AL8149">
        <v>0</v>
      </c>
    </row>
    <row r="8150" spans="1:38" x14ac:dyDescent="0.25">
      <c r="A8150">
        <v>8149</v>
      </c>
      <c r="B8150" t="s">
        <v>17809</v>
      </c>
      <c r="C8150">
        <v>2021</v>
      </c>
      <c r="D8150" t="s">
        <v>38</v>
      </c>
      <c r="E8150">
        <v>4</v>
      </c>
      <c r="F8150">
        <v>7</v>
      </c>
      <c r="G8150" s="2">
        <v>44292</v>
      </c>
      <c r="H8150" s="2">
        <v>44392</v>
      </c>
      <c r="I8150" t="s">
        <v>909</v>
      </c>
      <c r="J8150" t="s">
        <v>1417</v>
      </c>
      <c r="K8150" t="s">
        <v>1939</v>
      </c>
      <c r="L8150" t="s">
        <v>4799</v>
      </c>
      <c r="M8150" t="s">
        <v>12095</v>
      </c>
      <c r="N8150" t="s">
        <v>12096</v>
      </c>
      <c r="O8150" t="s">
        <v>10427</v>
      </c>
      <c r="P8150" t="s">
        <v>18323</v>
      </c>
      <c r="Q8150">
        <v>100</v>
      </c>
      <c r="R8150" t="s">
        <v>17810</v>
      </c>
      <c r="S8150">
        <v>16</v>
      </c>
      <c r="T8150">
        <v>2.4620881080627441</v>
      </c>
      <c r="U8150">
        <v>-75.7803955078125</v>
      </c>
      <c r="V8150">
        <v>0.17919075489044189</v>
      </c>
      <c r="W8150">
        <v>2.3121386766433719E-2</v>
      </c>
      <c r="X8150">
        <v>0.86127167940139771</v>
      </c>
      <c r="Y8150">
        <v>4.6242773532867432E-2</v>
      </c>
      <c r="Z8150">
        <v>0.28323698043823242</v>
      </c>
      <c r="AA8150">
        <v>0.16249999403953549</v>
      </c>
      <c r="AB8150">
        <v>0</v>
      </c>
      <c r="AC8150">
        <v>0</v>
      </c>
      <c r="AD8150">
        <v>9.5900001525878906</v>
      </c>
      <c r="AE8150">
        <v>4.6242773532867432E-2</v>
      </c>
      <c r="AF8150">
        <v>1</v>
      </c>
      <c r="AG8150">
        <v>1</v>
      </c>
      <c r="AH8150">
        <v>1</v>
      </c>
      <c r="AI8150">
        <v>1</v>
      </c>
      <c r="AJ8150">
        <v>1</v>
      </c>
      <c r="AK8150">
        <v>1</v>
      </c>
      <c r="AL8150">
        <v>0</v>
      </c>
    </row>
    <row r="8151" spans="1:38" x14ac:dyDescent="0.25">
      <c r="A8151">
        <v>8150</v>
      </c>
      <c r="B8151" t="s">
        <v>17311</v>
      </c>
      <c r="C8151">
        <v>2021</v>
      </c>
      <c r="D8151" t="s">
        <v>7070</v>
      </c>
      <c r="E8151">
        <v>10</v>
      </c>
      <c r="F8151">
        <v>1</v>
      </c>
      <c r="G8151" s="2">
        <v>44108</v>
      </c>
      <c r="H8151" s="2">
        <v>44211</v>
      </c>
      <c r="I8151" t="s">
        <v>909</v>
      </c>
      <c r="J8151" t="s">
        <v>1417</v>
      </c>
      <c r="K8151" t="s">
        <v>1575</v>
      </c>
      <c r="L8151" t="s">
        <v>5562</v>
      </c>
      <c r="M8151" t="s">
        <v>17811</v>
      </c>
      <c r="N8151" t="s">
        <v>17812</v>
      </c>
      <c r="O8151" t="s">
        <v>338</v>
      </c>
      <c r="P8151" t="s">
        <v>338</v>
      </c>
      <c r="Q8151">
        <v>103</v>
      </c>
      <c r="R8151" t="s">
        <v>17813</v>
      </c>
      <c r="S8151">
        <v>16</v>
      </c>
      <c r="T8151">
        <v>3.431665182113647</v>
      </c>
      <c r="U8151">
        <v>-75.106300354003906</v>
      </c>
      <c r="V8151">
        <v>3.0864197760820389E-3</v>
      </c>
      <c r="W8151">
        <v>0</v>
      </c>
      <c r="X8151">
        <v>0.96604937314987183</v>
      </c>
      <c r="Y8151">
        <v>4.9382716417312622E-2</v>
      </c>
      <c r="Z8151">
        <v>0.43827161192893982</v>
      </c>
      <c r="AA8151">
        <v>6.25E-2</v>
      </c>
      <c r="AB8151">
        <v>0</v>
      </c>
      <c r="AD8151">
        <v>9</v>
      </c>
      <c r="AE8151">
        <v>0</v>
      </c>
      <c r="AF8151">
        <v>1</v>
      </c>
      <c r="AG8151">
        <v>0</v>
      </c>
      <c r="AH8151">
        <v>1</v>
      </c>
      <c r="AI8151">
        <v>1</v>
      </c>
      <c r="AJ8151">
        <v>0</v>
      </c>
      <c r="AK8151">
        <v>1</v>
      </c>
      <c r="AL8151">
        <v>0</v>
      </c>
    </row>
    <row r="8152" spans="1:38" x14ac:dyDescent="0.25">
      <c r="A8152">
        <v>8151</v>
      </c>
      <c r="B8152" t="s">
        <v>17311</v>
      </c>
      <c r="C8152">
        <v>2021</v>
      </c>
      <c r="D8152" t="s">
        <v>7070</v>
      </c>
      <c r="E8152">
        <v>11</v>
      </c>
      <c r="F8152">
        <v>2</v>
      </c>
      <c r="G8152" s="2">
        <v>44145</v>
      </c>
      <c r="H8152" s="2">
        <v>44242</v>
      </c>
      <c r="I8152" t="s">
        <v>909</v>
      </c>
      <c r="J8152" t="s">
        <v>1417</v>
      </c>
      <c r="K8152" t="s">
        <v>1575</v>
      </c>
      <c r="L8152" t="s">
        <v>5562</v>
      </c>
      <c r="M8152" t="s">
        <v>8661</v>
      </c>
      <c r="N8152" t="s">
        <v>17814</v>
      </c>
      <c r="O8152" t="s">
        <v>338</v>
      </c>
      <c r="P8152" t="s">
        <v>338</v>
      </c>
      <c r="Q8152">
        <v>97</v>
      </c>
      <c r="R8152" t="s">
        <v>17813</v>
      </c>
      <c r="S8152">
        <v>15</v>
      </c>
      <c r="T8152">
        <v>3.432277917861938</v>
      </c>
      <c r="U8152">
        <v>-75.11614990234375</v>
      </c>
      <c r="V8152">
        <v>0</v>
      </c>
      <c r="W8152">
        <v>0</v>
      </c>
      <c r="X8152">
        <v>0.38905775547027588</v>
      </c>
      <c r="Y8152">
        <v>4.5592706650495529E-2</v>
      </c>
      <c r="Z8152">
        <v>1.2158054858446119E-2</v>
      </c>
      <c r="AA8152">
        <v>5.3333332762122154E-3</v>
      </c>
      <c r="AB8152">
        <v>0</v>
      </c>
      <c r="AD8152">
        <v>8</v>
      </c>
      <c r="AE8152">
        <v>9.1185411438345909E-3</v>
      </c>
      <c r="AF8152">
        <v>0</v>
      </c>
      <c r="AG8152">
        <v>0</v>
      </c>
      <c r="AH8152">
        <v>1</v>
      </c>
      <c r="AI8152">
        <v>1</v>
      </c>
      <c r="AJ8152">
        <v>1</v>
      </c>
      <c r="AK8152">
        <v>1</v>
      </c>
      <c r="AL8152">
        <v>0</v>
      </c>
    </row>
    <row r="8153" spans="1:38" x14ac:dyDescent="0.25">
      <c r="A8153">
        <v>8152</v>
      </c>
      <c r="B8153" t="s">
        <v>17311</v>
      </c>
      <c r="C8153">
        <v>2021</v>
      </c>
      <c r="D8153" t="s">
        <v>7070</v>
      </c>
      <c r="E8153">
        <v>11</v>
      </c>
      <c r="F8153">
        <v>2</v>
      </c>
      <c r="G8153" s="2">
        <v>44145</v>
      </c>
      <c r="H8153" s="2">
        <v>44242</v>
      </c>
      <c r="I8153" t="s">
        <v>909</v>
      </c>
      <c r="J8153" t="s">
        <v>1417</v>
      </c>
      <c r="K8153" t="s">
        <v>1575</v>
      </c>
      <c r="L8153" t="s">
        <v>5562</v>
      </c>
      <c r="M8153" t="s">
        <v>8661</v>
      </c>
      <c r="N8153" t="s">
        <v>17814</v>
      </c>
      <c r="O8153" t="s">
        <v>338</v>
      </c>
      <c r="P8153" t="s">
        <v>338</v>
      </c>
      <c r="Q8153">
        <v>97</v>
      </c>
      <c r="R8153" t="s">
        <v>17813</v>
      </c>
      <c r="S8153">
        <v>1</v>
      </c>
      <c r="T8153">
        <v>3.4327280521392818</v>
      </c>
      <c r="U8153">
        <v>-75.11614990234375</v>
      </c>
      <c r="V8153">
        <v>0</v>
      </c>
      <c r="W8153">
        <v>0</v>
      </c>
      <c r="X8153">
        <v>0.31578946113586431</v>
      </c>
      <c r="Y8153">
        <v>5.2631579339504242E-2</v>
      </c>
      <c r="Z8153">
        <v>0</v>
      </c>
      <c r="AA8153">
        <v>0</v>
      </c>
      <c r="AB8153">
        <v>0</v>
      </c>
      <c r="AD8153">
        <v>8</v>
      </c>
      <c r="AE8153">
        <v>0</v>
      </c>
      <c r="AF8153">
        <v>0</v>
      </c>
      <c r="AG8153">
        <v>0</v>
      </c>
      <c r="AH8153">
        <v>1</v>
      </c>
      <c r="AI8153">
        <v>1</v>
      </c>
      <c r="AJ8153">
        <v>0</v>
      </c>
      <c r="AK8153">
        <v>0</v>
      </c>
      <c r="AL8153">
        <v>0</v>
      </c>
    </row>
    <row r="8154" spans="1:38" x14ac:dyDescent="0.25">
      <c r="A8154">
        <v>8153</v>
      </c>
      <c r="B8154" t="s">
        <v>17311</v>
      </c>
      <c r="C8154">
        <v>2021</v>
      </c>
      <c r="D8154" t="s">
        <v>7070</v>
      </c>
      <c r="E8154">
        <v>8</v>
      </c>
      <c r="F8154">
        <v>11</v>
      </c>
      <c r="G8154" s="2">
        <v>44410</v>
      </c>
      <c r="H8154" s="2">
        <v>44515</v>
      </c>
      <c r="I8154" t="s">
        <v>909</v>
      </c>
      <c r="J8154" t="s">
        <v>1417</v>
      </c>
      <c r="K8154" t="s">
        <v>1575</v>
      </c>
      <c r="L8154" t="s">
        <v>5562</v>
      </c>
      <c r="M8154" t="s">
        <v>17815</v>
      </c>
      <c r="N8154" t="s">
        <v>7556</v>
      </c>
      <c r="O8154" t="s">
        <v>9876</v>
      </c>
      <c r="P8154" t="s">
        <v>9876</v>
      </c>
      <c r="Q8154">
        <v>105</v>
      </c>
      <c r="R8154" t="s">
        <v>17813</v>
      </c>
      <c r="S8154">
        <v>16</v>
      </c>
      <c r="T8154">
        <v>3.431964635848999</v>
      </c>
      <c r="U8154">
        <v>-75.096664428710938</v>
      </c>
      <c r="V8154">
        <v>1.324503310024738E-2</v>
      </c>
      <c r="W8154">
        <v>0</v>
      </c>
      <c r="X8154">
        <v>0.91390728950500488</v>
      </c>
      <c r="Y8154">
        <v>5.2980132400989532E-2</v>
      </c>
      <c r="Z8154">
        <v>0.42384105920791632</v>
      </c>
      <c r="AA8154">
        <v>8.4375001490116119E-2</v>
      </c>
      <c r="AB8154">
        <v>0</v>
      </c>
      <c r="AC8154">
        <v>0.375</v>
      </c>
      <c r="AD8154">
        <v>8</v>
      </c>
      <c r="AE8154">
        <v>2.3178808391094211E-2</v>
      </c>
      <c r="AF8154">
        <v>1</v>
      </c>
      <c r="AG8154">
        <v>0</v>
      </c>
      <c r="AH8154">
        <v>1</v>
      </c>
      <c r="AI8154">
        <v>1</v>
      </c>
      <c r="AJ8154">
        <v>1</v>
      </c>
      <c r="AK8154">
        <v>1</v>
      </c>
      <c r="AL8154">
        <v>0</v>
      </c>
    </row>
    <row r="8155" spans="1:38" x14ac:dyDescent="0.25">
      <c r="A8155">
        <v>8154</v>
      </c>
      <c r="B8155" t="s">
        <v>17488</v>
      </c>
      <c r="C8155">
        <v>2021</v>
      </c>
      <c r="D8155" t="s">
        <v>38</v>
      </c>
      <c r="E8155">
        <v>5</v>
      </c>
      <c r="F8155">
        <v>9</v>
      </c>
      <c r="G8155" s="2">
        <v>44337</v>
      </c>
      <c r="H8155" s="2">
        <v>44454</v>
      </c>
      <c r="I8155" t="s">
        <v>909</v>
      </c>
      <c r="J8155" t="s">
        <v>1417</v>
      </c>
      <c r="K8155" t="s">
        <v>1614</v>
      </c>
      <c r="L8155" t="s">
        <v>1620</v>
      </c>
      <c r="M8155" t="s">
        <v>1516</v>
      </c>
      <c r="N8155" t="s">
        <v>17816</v>
      </c>
      <c r="O8155" t="s">
        <v>5497</v>
      </c>
      <c r="P8155" t="s">
        <v>5497</v>
      </c>
      <c r="Q8155">
        <v>117</v>
      </c>
      <c r="R8155" t="s">
        <v>17817</v>
      </c>
      <c r="S8155">
        <v>16</v>
      </c>
      <c r="T8155">
        <v>3.056440114974976</v>
      </c>
      <c r="U8155">
        <v>-75.175437927246094</v>
      </c>
      <c r="V8155">
        <v>0.55060726404190063</v>
      </c>
      <c r="W8155">
        <v>1.6194332391023639E-2</v>
      </c>
      <c r="X8155">
        <v>0.61943322420120239</v>
      </c>
      <c r="Y8155">
        <v>6.4777329564094543E-2</v>
      </c>
      <c r="Z8155">
        <v>0.66396760940551758</v>
      </c>
      <c r="AA8155">
        <v>0.21562500298023221</v>
      </c>
      <c r="AB8155">
        <v>0</v>
      </c>
      <c r="AD8155">
        <v>19</v>
      </c>
      <c r="AE8155">
        <v>1.214574929326773E-2</v>
      </c>
      <c r="AF8155">
        <v>1</v>
      </c>
      <c r="AG8155">
        <v>1</v>
      </c>
      <c r="AH8155">
        <v>1</v>
      </c>
      <c r="AI8155">
        <v>1</v>
      </c>
      <c r="AJ8155">
        <v>1</v>
      </c>
      <c r="AK8155">
        <v>1</v>
      </c>
      <c r="AL8155">
        <v>0</v>
      </c>
    </row>
    <row r="8156" spans="1:38" x14ac:dyDescent="0.25">
      <c r="A8156">
        <v>8155</v>
      </c>
      <c r="B8156" t="s">
        <v>17307</v>
      </c>
      <c r="C8156">
        <v>2021</v>
      </c>
      <c r="D8156" t="s">
        <v>38</v>
      </c>
      <c r="E8156">
        <v>4</v>
      </c>
      <c r="F8156">
        <v>8</v>
      </c>
      <c r="G8156" s="2">
        <v>44308</v>
      </c>
      <c r="H8156" s="2">
        <v>44423</v>
      </c>
      <c r="I8156" t="s">
        <v>909</v>
      </c>
      <c r="J8156" t="s">
        <v>1417</v>
      </c>
      <c r="K8156" t="s">
        <v>1948</v>
      </c>
      <c r="L8156" t="s">
        <v>1949</v>
      </c>
      <c r="M8156" t="s">
        <v>4507</v>
      </c>
      <c r="N8156" t="s">
        <v>4508</v>
      </c>
      <c r="O8156" t="s">
        <v>338</v>
      </c>
      <c r="P8156" t="s">
        <v>338</v>
      </c>
      <c r="Q8156">
        <v>115</v>
      </c>
      <c r="R8156" t="s">
        <v>17818</v>
      </c>
      <c r="S8156">
        <v>16</v>
      </c>
      <c r="T8156">
        <v>2.6234159469604492</v>
      </c>
      <c r="U8156">
        <v>-75.383026123046875</v>
      </c>
      <c r="V8156">
        <v>7.5144506990909576E-2</v>
      </c>
      <c r="W8156">
        <v>0</v>
      </c>
      <c r="X8156">
        <v>0.68208092451095581</v>
      </c>
      <c r="Y8156">
        <v>3.4682080149650567E-2</v>
      </c>
      <c r="Z8156">
        <v>0.11560693383216861</v>
      </c>
      <c r="AA8156">
        <v>6.8125002086162567E-2</v>
      </c>
      <c r="AB8156">
        <v>0</v>
      </c>
      <c r="AC8156">
        <v>0</v>
      </c>
      <c r="AD8156">
        <v>10.19999980926514</v>
      </c>
      <c r="AE8156">
        <v>1.156069338321686E-2</v>
      </c>
      <c r="AF8156">
        <v>1</v>
      </c>
      <c r="AG8156">
        <v>0</v>
      </c>
      <c r="AH8156">
        <v>1</v>
      </c>
      <c r="AI8156">
        <v>1</v>
      </c>
      <c r="AJ8156">
        <v>1</v>
      </c>
      <c r="AK8156">
        <v>1</v>
      </c>
      <c r="AL8156">
        <v>0</v>
      </c>
    </row>
    <row r="8157" spans="1:38" x14ac:dyDescent="0.25">
      <c r="A8157">
        <v>8156</v>
      </c>
      <c r="B8157" t="s">
        <v>17819</v>
      </c>
      <c r="C8157">
        <v>2021</v>
      </c>
      <c r="D8157" t="s">
        <v>7070</v>
      </c>
      <c r="E8157">
        <v>7</v>
      </c>
      <c r="F8157">
        <v>10</v>
      </c>
      <c r="G8157" s="2">
        <v>44384</v>
      </c>
      <c r="H8157" s="2">
        <v>44484</v>
      </c>
      <c r="I8157" t="s">
        <v>909</v>
      </c>
      <c r="J8157" t="s">
        <v>1417</v>
      </c>
      <c r="K8157" t="s">
        <v>1924</v>
      </c>
      <c r="L8157" t="s">
        <v>17820</v>
      </c>
      <c r="M8157" t="s">
        <v>17821</v>
      </c>
      <c r="N8157" t="s">
        <v>17822</v>
      </c>
      <c r="O8157" t="s">
        <v>18322</v>
      </c>
      <c r="P8157" t="s">
        <v>18323</v>
      </c>
      <c r="Q8157">
        <v>100</v>
      </c>
      <c r="R8157" t="s">
        <v>17823</v>
      </c>
      <c r="S8157">
        <v>16</v>
      </c>
      <c r="T8157">
        <v>2.2439699172973628</v>
      </c>
      <c r="U8157">
        <v>-75.619766235351563</v>
      </c>
      <c r="V8157">
        <v>8.6538463830947876E-2</v>
      </c>
      <c r="W8157">
        <v>0</v>
      </c>
      <c r="X8157">
        <v>0.91346156597137451</v>
      </c>
      <c r="Y8157">
        <v>0.62980771064758301</v>
      </c>
      <c r="Z8157">
        <v>0.20673076808452609</v>
      </c>
      <c r="AA8157">
        <v>8.6249999701976776E-2</v>
      </c>
      <c r="AB8157">
        <v>0</v>
      </c>
      <c r="AC8157">
        <v>0</v>
      </c>
      <c r="AD8157">
        <v>6.1399998664855957</v>
      </c>
      <c r="AE8157">
        <v>1.9230769947171211E-2</v>
      </c>
      <c r="AF8157">
        <v>1</v>
      </c>
      <c r="AG8157">
        <v>0</v>
      </c>
      <c r="AH8157">
        <v>1</v>
      </c>
      <c r="AI8157">
        <v>1</v>
      </c>
      <c r="AJ8157">
        <v>1</v>
      </c>
      <c r="AK8157">
        <v>1</v>
      </c>
      <c r="AL8157">
        <v>0</v>
      </c>
    </row>
    <row r="8158" spans="1:38" x14ac:dyDescent="0.25">
      <c r="A8158">
        <v>8157</v>
      </c>
      <c r="B8158" t="s">
        <v>17321</v>
      </c>
      <c r="C8158">
        <v>2021</v>
      </c>
      <c r="D8158" t="s">
        <v>7070</v>
      </c>
      <c r="E8158">
        <v>10</v>
      </c>
      <c r="F8158">
        <v>2</v>
      </c>
      <c r="G8158" s="2">
        <v>44125</v>
      </c>
      <c r="H8158" s="2">
        <v>44242</v>
      </c>
      <c r="I8158" t="s">
        <v>909</v>
      </c>
      <c r="J8158" t="s">
        <v>1417</v>
      </c>
      <c r="K8158" t="s">
        <v>1418</v>
      </c>
      <c r="L8158" t="s">
        <v>5665</v>
      </c>
      <c r="M8158" t="s">
        <v>17824</v>
      </c>
      <c r="N8158" t="s">
        <v>17825</v>
      </c>
      <c r="O8158" t="s">
        <v>5497</v>
      </c>
      <c r="P8158" t="s">
        <v>5497</v>
      </c>
      <c r="Q8158">
        <v>117</v>
      </c>
      <c r="R8158" t="s">
        <v>17826</v>
      </c>
      <c r="S8158">
        <v>16</v>
      </c>
      <c r="T8158">
        <v>2.8586800098419189</v>
      </c>
      <c r="U8158">
        <v>-75.334037780761719</v>
      </c>
      <c r="V8158">
        <v>0.20253165066242221</v>
      </c>
      <c r="W8158">
        <v>0</v>
      </c>
      <c r="X8158">
        <v>0.76371306180953979</v>
      </c>
      <c r="Y8158">
        <v>6.7510545253753662E-2</v>
      </c>
      <c r="Z8158">
        <v>0.93248945474624634</v>
      </c>
      <c r="AA8158">
        <v>0.24375000596046451</v>
      </c>
      <c r="AB8158">
        <v>0</v>
      </c>
      <c r="AD8158">
        <v>8</v>
      </c>
      <c r="AE8158">
        <v>8.4388181567192078E-3</v>
      </c>
      <c r="AF8158">
        <v>1</v>
      </c>
      <c r="AG8158">
        <v>0</v>
      </c>
      <c r="AH8158">
        <v>1</v>
      </c>
      <c r="AI8158">
        <v>1</v>
      </c>
      <c r="AJ8158">
        <v>1</v>
      </c>
      <c r="AK8158">
        <v>1</v>
      </c>
      <c r="AL8158">
        <v>0</v>
      </c>
    </row>
    <row r="8159" spans="1:38" x14ac:dyDescent="0.25">
      <c r="A8159">
        <v>8158</v>
      </c>
      <c r="B8159" t="s">
        <v>17827</v>
      </c>
      <c r="C8159">
        <v>2021</v>
      </c>
      <c r="D8159" t="s">
        <v>38</v>
      </c>
      <c r="E8159">
        <v>4</v>
      </c>
      <c r="F8159">
        <v>8</v>
      </c>
      <c r="G8159" s="2">
        <v>44308</v>
      </c>
      <c r="H8159" s="2">
        <v>44423</v>
      </c>
      <c r="I8159" t="s">
        <v>909</v>
      </c>
      <c r="J8159" t="s">
        <v>1417</v>
      </c>
      <c r="K8159" t="s">
        <v>1901</v>
      </c>
      <c r="L8159" t="s">
        <v>17828</v>
      </c>
      <c r="M8159" t="s">
        <v>17829</v>
      </c>
      <c r="N8159" t="s">
        <v>17830</v>
      </c>
      <c r="O8159" t="s">
        <v>5497</v>
      </c>
      <c r="P8159" t="s">
        <v>5497</v>
      </c>
      <c r="Q8159">
        <v>115</v>
      </c>
      <c r="R8159" t="s">
        <v>7449</v>
      </c>
      <c r="S8159">
        <v>16</v>
      </c>
      <c r="T8159">
        <v>2.5824470520019531</v>
      </c>
      <c r="U8159">
        <v>-75.457717895507813</v>
      </c>
      <c r="V8159">
        <v>0.1461988240480423</v>
      </c>
      <c r="W8159">
        <v>5.8479532599449158E-3</v>
      </c>
      <c r="X8159">
        <v>0.90643274784088135</v>
      </c>
      <c r="Y8159">
        <v>0</v>
      </c>
      <c r="Z8159">
        <v>0.27485379576683039</v>
      </c>
      <c r="AA8159">
        <v>0.10000000149011611</v>
      </c>
      <c r="AB8159">
        <v>0</v>
      </c>
      <c r="AC8159">
        <v>0</v>
      </c>
      <c r="AD8159">
        <v>6.5</v>
      </c>
      <c r="AE8159">
        <v>1.169590651988983E-2</v>
      </c>
      <c r="AF8159">
        <v>1</v>
      </c>
      <c r="AG8159">
        <v>1</v>
      </c>
      <c r="AH8159">
        <v>1</v>
      </c>
      <c r="AI8159">
        <v>0</v>
      </c>
      <c r="AJ8159">
        <v>1</v>
      </c>
      <c r="AK8159">
        <v>1</v>
      </c>
      <c r="AL8159">
        <v>0</v>
      </c>
    </row>
    <row r="8160" spans="1:38" x14ac:dyDescent="0.25">
      <c r="A8160">
        <v>8159</v>
      </c>
      <c r="B8160" t="s">
        <v>17321</v>
      </c>
      <c r="C8160">
        <v>2021</v>
      </c>
      <c r="D8160" t="s">
        <v>7070</v>
      </c>
      <c r="E8160">
        <v>9</v>
      </c>
      <c r="F8160">
        <v>1</v>
      </c>
      <c r="G8160" s="2">
        <v>44093</v>
      </c>
      <c r="H8160" s="2">
        <v>44211</v>
      </c>
      <c r="I8160" t="s">
        <v>909</v>
      </c>
      <c r="J8160" t="s">
        <v>1417</v>
      </c>
      <c r="K8160" t="s">
        <v>1418</v>
      </c>
      <c r="L8160" t="s">
        <v>5665</v>
      </c>
      <c r="M8160" t="s">
        <v>1290</v>
      </c>
      <c r="N8160" t="s">
        <v>5801</v>
      </c>
      <c r="O8160" t="s">
        <v>4838</v>
      </c>
      <c r="P8160" t="s">
        <v>18323</v>
      </c>
      <c r="Q8160">
        <v>118</v>
      </c>
      <c r="R8160" t="s">
        <v>1957</v>
      </c>
      <c r="S8160">
        <v>16</v>
      </c>
      <c r="T8160">
        <v>2.8680400848388672</v>
      </c>
      <c r="U8160">
        <v>-75.326889038085938</v>
      </c>
      <c r="V8160">
        <v>0.18487395346164701</v>
      </c>
      <c r="W8160">
        <v>0</v>
      </c>
      <c r="X8160">
        <v>0.59663867950439453</v>
      </c>
      <c r="Y8160">
        <v>6.7226894199848175E-2</v>
      </c>
      <c r="Z8160">
        <v>0.88655459880828857</v>
      </c>
      <c r="AA8160">
        <v>0.17812499403953549</v>
      </c>
      <c r="AB8160">
        <v>0</v>
      </c>
      <c r="AD8160">
        <v>8</v>
      </c>
      <c r="AE8160">
        <v>0</v>
      </c>
      <c r="AF8160">
        <v>1</v>
      </c>
      <c r="AG8160">
        <v>0</v>
      </c>
      <c r="AH8160">
        <v>1</v>
      </c>
      <c r="AI8160">
        <v>1</v>
      </c>
      <c r="AJ8160">
        <v>0</v>
      </c>
      <c r="AK8160">
        <v>1</v>
      </c>
      <c r="AL8160">
        <v>0</v>
      </c>
    </row>
    <row r="8161" spans="1:38" x14ac:dyDescent="0.25">
      <c r="A8161">
        <v>8160</v>
      </c>
      <c r="B8161" t="s">
        <v>17314</v>
      </c>
      <c r="C8161">
        <v>2021</v>
      </c>
      <c r="D8161" t="s">
        <v>38</v>
      </c>
      <c r="E8161">
        <v>6</v>
      </c>
      <c r="F8161">
        <v>9</v>
      </c>
      <c r="G8161" s="2">
        <v>44358</v>
      </c>
      <c r="H8161" s="2">
        <v>44454</v>
      </c>
      <c r="I8161" t="s">
        <v>909</v>
      </c>
      <c r="J8161" t="s">
        <v>1417</v>
      </c>
      <c r="K8161" t="s">
        <v>1418</v>
      </c>
      <c r="L8161" t="s">
        <v>5665</v>
      </c>
      <c r="M8161" t="s">
        <v>1410</v>
      </c>
      <c r="N8161" t="s">
        <v>1411</v>
      </c>
      <c r="O8161" t="s">
        <v>338</v>
      </c>
      <c r="P8161" t="s">
        <v>338</v>
      </c>
      <c r="Q8161">
        <v>96</v>
      </c>
      <c r="R8161" t="s">
        <v>17831</v>
      </c>
      <c r="S8161">
        <v>16</v>
      </c>
      <c r="T8161">
        <v>2.867939949035645</v>
      </c>
      <c r="U8161">
        <v>-75.310218811035156</v>
      </c>
      <c r="V8161">
        <v>0.29437229037284851</v>
      </c>
      <c r="W8161">
        <v>0</v>
      </c>
      <c r="X8161">
        <v>0.7056276798248291</v>
      </c>
      <c r="Y8161">
        <v>6.9264069199562073E-2</v>
      </c>
      <c r="Z8161">
        <v>0.90909093618392944</v>
      </c>
      <c r="AA8161">
        <v>0.27812498807907099</v>
      </c>
      <c r="AB8161">
        <v>0</v>
      </c>
      <c r="AC8161">
        <v>0.1875</v>
      </c>
      <c r="AD8161">
        <v>9</v>
      </c>
      <c r="AE8161">
        <v>8.6580086499452591E-3</v>
      </c>
      <c r="AF8161">
        <v>1</v>
      </c>
      <c r="AG8161">
        <v>0</v>
      </c>
      <c r="AH8161">
        <v>1</v>
      </c>
      <c r="AI8161">
        <v>1</v>
      </c>
      <c r="AJ8161">
        <v>1</v>
      </c>
      <c r="AK8161">
        <v>1</v>
      </c>
      <c r="AL8161">
        <v>0</v>
      </c>
    </row>
    <row r="8162" spans="1:38" x14ac:dyDescent="0.25">
      <c r="A8162">
        <v>8161</v>
      </c>
      <c r="B8162" t="s">
        <v>17345</v>
      </c>
      <c r="C8162">
        <v>2021</v>
      </c>
      <c r="D8162" t="s">
        <v>38</v>
      </c>
      <c r="E8162">
        <v>5</v>
      </c>
      <c r="F8162">
        <v>9</v>
      </c>
      <c r="G8162" s="2">
        <v>44346</v>
      </c>
      <c r="H8162" s="2">
        <v>44454</v>
      </c>
      <c r="I8162" t="s">
        <v>909</v>
      </c>
      <c r="J8162" t="s">
        <v>1417</v>
      </c>
      <c r="K8162" t="s">
        <v>1575</v>
      </c>
      <c r="L8162" t="s">
        <v>5562</v>
      </c>
      <c r="M8162" t="s">
        <v>10342</v>
      </c>
      <c r="N8162" t="s">
        <v>17832</v>
      </c>
      <c r="O8162" t="s">
        <v>338</v>
      </c>
      <c r="P8162" t="s">
        <v>338</v>
      </c>
      <c r="Q8162">
        <v>108</v>
      </c>
      <c r="R8162" t="s">
        <v>17833</v>
      </c>
      <c r="S8162">
        <v>16</v>
      </c>
      <c r="T8162">
        <v>3.3959980010986328</v>
      </c>
      <c r="U8162">
        <v>-75.11199951171875</v>
      </c>
      <c r="V8162">
        <v>5.8823530562222004E-3</v>
      </c>
      <c r="W8162">
        <v>0</v>
      </c>
      <c r="X8162">
        <v>0.97058820724487305</v>
      </c>
      <c r="Y8162">
        <v>4.7058824449777603E-2</v>
      </c>
      <c r="Z8162">
        <v>0.15588235855102539</v>
      </c>
      <c r="AA8162">
        <v>4.8124998807907098E-2</v>
      </c>
      <c r="AB8162">
        <v>0</v>
      </c>
      <c r="AD8162">
        <v>7</v>
      </c>
      <c r="AE8162">
        <v>8.8235298171639442E-3</v>
      </c>
      <c r="AF8162">
        <v>1</v>
      </c>
      <c r="AG8162">
        <v>0</v>
      </c>
      <c r="AH8162">
        <v>1</v>
      </c>
      <c r="AI8162">
        <v>1</v>
      </c>
      <c r="AJ8162">
        <v>1</v>
      </c>
      <c r="AK8162">
        <v>1</v>
      </c>
      <c r="AL8162">
        <v>0</v>
      </c>
    </row>
    <row r="8163" spans="1:38" x14ac:dyDescent="0.25">
      <c r="A8163">
        <v>8162</v>
      </c>
      <c r="B8163" t="s">
        <v>17311</v>
      </c>
      <c r="C8163">
        <v>2021</v>
      </c>
      <c r="D8163" t="s">
        <v>7070</v>
      </c>
      <c r="E8163">
        <v>11</v>
      </c>
      <c r="F8163">
        <v>2</v>
      </c>
      <c r="G8163" s="2">
        <v>44141</v>
      </c>
      <c r="H8163" s="2">
        <v>44242</v>
      </c>
      <c r="I8163" t="s">
        <v>909</v>
      </c>
      <c r="J8163" t="s">
        <v>1417</v>
      </c>
      <c r="K8163" t="s">
        <v>1575</v>
      </c>
      <c r="L8163" t="s">
        <v>5562</v>
      </c>
      <c r="M8163" t="s">
        <v>5072</v>
      </c>
      <c r="N8163" t="s">
        <v>14641</v>
      </c>
      <c r="O8163" t="s">
        <v>338</v>
      </c>
      <c r="P8163" t="s">
        <v>338</v>
      </c>
      <c r="Q8163">
        <v>101</v>
      </c>
      <c r="R8163" t="s">
        <v>17833</v>
      </c>
      <c r="S8163">
        <v>16</v>
      </c>
      <c r="T8163">
        <v>3.3637979030609131</v>
      </c>
      <c r="U8163">
        <v>-75.127304077148438</v>
      </c>
      <c r="V8163">
        <v>0</v>
      </c>
      <c r="W8163">
        <v>0</v>
      </c>
      <c r="X8163">
        <v>0.79056048393249512</v>
      </c>
      <c r="Y8163">
        <v>4.7197639942169189E-2</v>
      </c>
      <c r="Z8163">
        <v>0.34218290448188782</v>
      </c>
      <c r="AA8163">
        <v>4.1875001043081277E-2</v>
      </c>
      <c r="AB8163">
        <v>0</v>
      </c>
      <c r="AD8163">
        <v>8</v>
      </c>
      <c r="AE8163">
        <v>1.1799409985542301E-2</v>
      </c>
      <c r="AF8163">
        <v>0</v>
      </c>
      <c r="AG8163">
        <v>0</v>
      </c>
      <c r="AH8163">
        <v>1</v>
      </c>
      <c r="AI8163">
        <v>1</v>
      </c>
      <c r="AJ8163">
        <v>1</v>
      </c>
      <c r="AK8163">
        <v>1</v>
      </c>
      <c r="AL8163">
        <v>0</v>
      </c>
    </row>
    <row r="8164" spans="1:38" x14ac:dyDescent="0.25">
      <c r="A8164">
        <v>8163</v>
      </c>
      <c r="B8164" t="s">
        <v>17235</v>
      </c>
      <c r="C8164">
        <v>2021</v>
      </c>
      <c r="D8164" t="s">
        <v>7070</v>
      </c>
      <c r="E8164">
        <v>9</v>
      </c>
      <c r="F8164">
        <v>1</v>
      </c>
      <c r="G8164" s="2">
        <v>44091</v>
      </c>
      <c r="H8164" s="2">
        <v>44211</v>
      </c>
      <c r="I8164" t="s">
        <v>909</v>
      </c>
      <c r="J8164" t="s">
        <v>910</v>
      </c>
      <c r="K8164" t="s">
        <v>911</v>
      </c>
      <c r="L8164" t="s">
        <v>912</v>
      </c>
      <c r="M8164" t="s">
        <v>8478</v>
      </c>
      <c r="N8164" t="s">
        <v>17834</v>
      </c>
      <c r="O8164" t="s">
        <v>6173</v>
      </c>
      <c r="P8164" t="s">
        <v>6173</v>
      </c>
      <c r="Q8164">
        <v>120</v>
      </c>
      <c r="R8164" t="s">
        <v>17835</v>
      </c>
      <c r="S8164">
        <v>16</v>
      </c>
      <c r="T8164">
        <v>3.905540943145752</v>
      </c>
      <c r="U8164">
        <v>-74.952194213867188</v>
      </c>
      <c r="V8164">
        <v>1.5384615398943421E-2</v>
      </c>
      <c r="W8164">
        <v>0</v>
      </c>
      <c r="X8164">
        <v>0.7169230580329895</v>
      </c>
      <c r="Y8164">
        <v>0.30769231915473938</v>
      </c>
      <c r="Z8164">
        <v>0.29230770468711847</v>
      </c>
      <c r="AA8164">
        <v>4.4374998658895493E-2</v>
      </c>
      <c r="AB8164">
        <v>0</v>
      </c>
      <c r="AD8164">
        <v>12.80000019073486</v>
      </c>
      <c r="AE8164">
        <v>6.1538461595773697E-3</v>
      </c>
      <c r="AF8164">
        <v>1</v>
      </c>
      <c r="AG8164">
        <v>0</v>
      </c>
      <c r="AH8164">
        <v>1</v>
      </c>
      <c r="AI8164">
        <v>1</v>
      </c>
      <c r="AJ8164">
        <v>1</v>
      </c>
      <c r="AK8164">
        <v>1</v>
      </c>
      <c r="AL8164">
        <v>0</v>
      </c>
    </row>
    <row r="8165" spans="1:38" x14ac:dyDescent="0.25">
      <c r="A8165">
        <v>8164</v>
      </c>
      <c r="B8165" t="s">
        <v>17235</v>
      </c>
      <c r="C8165">
        <v>2021</v>
      </c>
      <c r="D8165" t="s">
        <v>7070</v>
      </c>
      <c r="E8165">
        <v>10</v>
      </c>
      <c r="F8165">
        <v>2</v>
      </c>
      <c r="G8165" s="2">
        <v>44133</v>
      </c>
      <c r="H8165" s="2">
        <v>44242</v>
      </c>
      <c r="I8165" t="s">
        <v>909</v>
      </c>
      <c r="J8165" t="s">
        <v>910</v>
      </c>
      <c r="K8165" t="s">
        <v>911</v>
      </c>
      <c r="L8165" t="s">
        <v>1233</v>
      </c>
      <c r="M8165" t="s">
        <v>17836</v>
      </c>
      <c r="N8165" t="s">
        <v>17837</v>
      </c>
      <c r="O8165" t="s">
        <v>1055</v>
      </c>
      <c r="P8165" t="s">
        <v>18323</v>
      </c>
      <c r="Q8165">
        <v>109</v>
      </c>
      <c r="R8165" t="s">
        <v>17838</v>
      </c>
      <c r="S8165">
        <v>16</v>
      </c>
      <c r="T8165">
        <v>3.918469905853271</v>
      </c>
      <c r="U8165">
        <v>-75.055107116699219</v>
      </c>
      <c r="V8165">
        <v>3.3854167908430099E-2</v>
      </c>
      <c r="W8165">
        <v>0</v>
      </c>
      <c r="X8165">
        <v>0.95572918653488159</v>
      </c>
      <c r="Y8165">
        <v>4.1666667908430099E-2</v>
      </c>
      <c r="Z8165">
        <v>0.58333331346511841</v>
      </c>
      <c r="AA8165">
        <v>0.17499999701976779</v>
      </c>
      <c r="AB8165">
        <v>1.302083302289248E-2</v>
      </c>
      <c r="AC8165">
        <v>0.5625</v>
      </c>
      <c r="AD8165">
        <v>14.89999961853027</v>
      </c>
      <c r="AE8165">
        <v>1.822916604578495E-2</v>
      </c>
      <c r="AF8165">
        <v>1</v>
      </c>
      <c r="AG8165">
        <v>0</v>
      </c>
      <c r="AH8165">
        <v>1</v>
      </c>
      <c r="AI8165">
        <v>1</v>
      </c>
      <c r="AJ8165">
        <v>1</v>
      </c>
      <c r="AK8165">
        <v>1</v>
      </c>
      <c r="AL8165">
        <v>1</v>
      </c>
    </row>
    <row r="8166" spans="1:38" x14ac:dyDescent="0.25">
      <c r="A8166">
        <v>8165</v>
      </c>
      <c r="B8166" t="s">
        <v>17235</v>
      </c>
      <c r="C8166">
        <v>2021</v>
      </c>
      <c r="D8166" t="s">
        <v>7070</v>
      </c>
      <c r="E8166">
        <v>10</v>
      </c>
      <c r="F8166">
        <v>2</v>
      </c>
      <c r="G8166" s="2">
        <v>44133</v>
      </c>
      <c r="H8166" s="2">
        <v>44242</v>
      </c>
      <c r="I8166" t="s">
        <v>909</v>
      </c>
      <c r="J8166" t="s">
        <v>910</v>
      </c>
      <c r="K8166" t="s">
        <v>911</v>
      </c>
      <c r="L8166" t="s">
        <v>446</v>
      </c>
      <c r="M8166" t="s">
        <v>3189</v>
      </c>
      <c r="N8166" t="s">
        <v>7997</v>
      </c>
      <c r="O8166" t="s">
        <v>5497</v>
      </c>
      <c r="P8166" t="s">
        <v>5497</v>
      </c>
      <c r="Q8166">
        <v>109</v>
      </c>
      <c r="R8166" t="s">
        <v>1460</v>
      </c>
      <c r="S8166">
        <v>16</v>
      </c>
      <c r="T8166">
        <v>3.913429975509644</v>
      </c>
      <c r="U8166">
        <v>-75.032997131347656</v>
      </c>
      <c r="V8166">
        <v>0.14627659320831299</v>
      </c>
      <c r="W8166">
        <v>0</v>
      </c>
      <c r="X8166">
        <v>1</v>
      </c>
      <c r="Y8166">
        <v>4.2553190141916282E-2</v>
      </c>
      <c r="Z8166">
        <v>1</v>
      </c>
      <c r="AA8166">
        <v>0.22187499701976779</v>
      </c>
      <c r="AB8166">
        <v>0</v>
      </c>
      <c r="AC8166">
        <v>0.375</v>
      </c>
      <c r="AD8166">
        <v>19.89999961853027</v>
      </c>
      <c r="AE8166">
        <v>5.3191487677395344E-3</v>
      </c>
      <c r="AF8166">
        <v>1</v>
      </c>
      <c r="AG8166">
        <v>0</v>
      </c>
      <c r="AH8166">
        <v>1</v>
      </c>
      <c r="AI8166">
        <v>1</v>
      </c>
      <c r="AJ8166">
        <v>1</v>
      </c>
      <c r="AK8166">
        <v>1</v>
      </c>
      <c r="AL8166">
        <v>0</v>
      </c>
    </row>
    <row r="8167" spans="1:38" x14ac:dyDescent="0.25">
      <c r="A8167">
        <v>8166</v>
      </c>
      <c r="B8167" t="s">
        <v>17235</v>
      </c>
      <c r="C8167">
        <v>2021</v>
      </c>
      <c r="D8167" t="s">
        <v>7070</v>
      </c>
      <c r="E8167">
        <v>10</v>
      </c>
      <c r="F8167">
        <v>2</v>
      </c>
      <c r="G8167" s="2">
        <v>44132</v>
      </c>
      <c r="H8167" s="2">
        <v>44242</v>
      </c>
      <c r="I8167" t="s">
        <v>909</v>
      </c>
      <c r="J8167" t="s">
        <v>910</v>
      </c>
      <c r="K8167" t="s">
        <v>911</v>
      </c>
      <c r="L8167" t="s">
        <v>16883</v>
      </c>
      <c r="M8167" t="s">
        <v>6552</v>
      </c>
      <c r="N8167" t="s">
        <v>5192</v>
      </c>
      <c r="O8167" t="s">
        <v>6173</v>
      </c>
      <c r="P8167" t="s">
        <v>6173</v>
      </c>
      <c r="Q8167">
        <v>110</v>
      </c>
      <c r="R8167" t="s">
        <v>17839</v>
      </c>
      <c r="S8167">
        <v>16</v>
      </c>
      <c r="T8167">
        <v>3.9161109924316411</v>
      </c>
      <c r="U8167">
        <v>-75.016387939453125</v>
      </c>
      <c r="V8167">
        <v>0</v>
      </c>
      <c r="W8167">
        <v>0</v>
      </c>
      <c r="X8167">
        <v>1</v>
      </c>
      <c r="Y8167">
        <v>5.7553958147764213E-2</v>
      </c>
      <c r="Z8167">
        <v>0.15827338397502899</v>
      </c>
      <c r="AA8167">
        <v>0.14562499523162839</v>
      </c>
      <c r="AB8167">
        <v>3.5971224308013923E-2</v>
      </c>
      <c r="AC8167">
        <v>0.5</v>
      </c>
      <c r="AD8167">
        <v>12.60000038146973</v>
      </c>
      <c r="AE8167">
        <v>0</v>
      </c>
      <c r="AF8167">
        <v>0</v>
      </c>
      <c r="AG8167">
        <v>0</v>
      </c>
      <c r="AH8167">
        <v>1</v>
      </c>
      <c r="AI8167">
        <v>1</v>
      </c>
      <c r="AJ8167">
        <v>0</v>
      </c>
      <c r="AK8167">
        <v>1</v>
      </c>
      <c r="AL8167">
        <v>1</v>
      </c>
    </row>
    <row r="8168" spans="1:38" x14ac:dyDescent="0.25">
      <c r="A8168">
        <v>8167</v>
      </c>
      <c r="B8168" t="s">
        <v>17235</v>
      </c>
      <c r="C8168">
        <v>2021</v>
      </c>
      <c r="D8168" t="s">
        <v>7070</v>
      </c>
      <c r="E8168">
        <v>9</v>
      </c>
      <c r="F8168">
        <v>1</v>
      </c>
      <c r="G8168" s="2">
        <v>44091</v>
      </c>
      <c r="H8168" s="2">
        <v>44211</v>
      </c>
      <c r="I8168" t="s">
        <v>909</v>
      </c>
      <c r="J8168" t="s">
        <v>910</v>
      </c>
      <c r="K8168" t="s">
        <v>911</v>
      </c>
      <c r="L8168" t="s">
        <v>684</v>
      </c>
      <c r="M8168" t="s">
        <v>1109</v>
      </c>
      <c r="N8168" t="s">
        <v>1110</v>
      </c>
      <c r="O8168" t="s">
        <v>6173</v>
      </c>
      <c r="P8168" t="s">
        <v>6173</v>
      </c>
      <c r="Q8168">
        <v>120</v>
      </c>
      <c r="R8168" t="s">
        <v>17840</v>
      </c>
      <c r="S8168">
        <v>16</v>
      </c>
      <c r="T8168">
        <v>3.9049959182739258</v>
      </c>
      <c r="U8168">
        <v>-75.002670288085938</v>
      </c>
      <c r="V8168">
        <v>2.238805964589119E-2</v>
      </c>
      <c r="W8168">
        <v>0</v>
      </c>
      <c r="X8168">
        <v>0.53731346130371094</v>
      </c>
      <c r="Y8168">
        <v>0.23507462441921231</v>
      </c>
      <c r="Z8168">
        <v>0.42164179682731628</v>
      </c>
      <c r="AA8168">
        <v>3.3750001341104507E-2</v>
      </c>
      <c r="AB8168">
        <v>0</v>
      </c>
      <c r="AD8168">
        <v>19.79999923706055</v>
      </c>
      <c r="AE8168">
        <v>0</v>
      </c>
      <c r="AF8168">
        <v>1</v>
      </c>
      <c r="AG8168">
        <v>0</v>
      </c>
      <c r="AH8168">
        <v>1</v>
      </c>
      <c r="AI8168">
        <v>1</v>
      </c>
      <c r="AJ8168">
        <v>0</v>
      </c>
      <c r="AK8168">
        <v>1</v>
      </c>
      <c r="AL8168">
        <v>0</v>
      </c>
    </row>
    <row r="8169" spans="1:38" x14ac:dyDescent="0.25">
      <c r="A8169">
        <v>8168</v>
      </c>
      <c r="B8169" t="s">
        <v>17235</v>
      </c>
      <c r="C8169">
        <v>2021</v>
      </c>
      <c r="D8169" t="s">
        <v>7070</v>
      </c>
      <c r="E8169">
        <v>9</v>
      </c>
      <c r="F8169">
        <v>1</v>
      </c>
      <c r="G8169" s="2">
        <v>44101</v>
      </c>
      <c r="H8169" s="2">
        <v>44211</v>
      </c>
      <c r="I8169" t="s">
        <v>909</v>
      </c>
      <c r="J8169" t="s">
        <v>910</v>
      </c>
      <c r="K8169" t="s">
        <v>911</v>
      </c>
      <c r="L8169" t="s">
        <v>981</v>
      </c>
      <c r="M8169" t="s">
        <v>14678</v>
      </c>
      <c r="N8169" t="s">
        <v>17055</v>
      </c>
      <c r="O8169" t="s">
        <v>6173</v>
      </c>
      <c r="P8169" t="s">
        <v>6173</v>
      </c>
      <c r="Q8169">
        <v>110</v>
      </c>
      <c r="R8169" t="s">
        <v>17841</v>
      </c>
      <c r="S8169">
        <v>16</v>
      </c>
      <c r="T8169">
        <v>3.8505499362945561</v>
      </c>
      <c r="U8169">
        <v>-75.017768859863281</v>
      </c>
      <c r="V8169">
        <v>0</v>
      </c>
      <c r="W8169">
        <v>0</v>
      </c>
      <c r="X8169">
        <v>0.92692309617996216</v>
      </c>
      <c r="Y8169">
        <v>0.57307690382003784</v>
      </c>
      <c r="Z8169">
        <v>0.27307692170143127</v>
      </c>
      <c r="AA8169">
        <v>7.9999998211860657E-2</v>
      </c>
      <c r="AB8169">
        <v>6.923077255487442E-2</v>
      </c>
      <c r="AC8169">
        <v>3.515625E-2</v>
      </c>
      <c r="AD8169">
        <v>21.79999923706055</v>
      </c>
      <c r="AE8169">
        <v>0</v>
      </c>
      <c r="AF8169">
        <v>0</v>
      </c>
      <c r="AG8169">
        <v>0</v>
      </c>
      <c r="AH8169">
        <v>1</v>
      </c>
      <c r="AI8169">
        <v>1</v>
      </c>
      <c r="AJ8169">
        <v>0</v>
      </c>
      <c r="AK8169">
        <v>1</v>
      </c>
      <c r="AL8169">
        <v>1</v>
      </c>
    </row>
    <row r="8170" spans="1:38" x14ac:dyDescent="0.25">
      <c r="A8170">
        <v>8169</v>
      </c>
      <c r="B8170" t="s">
        <v>17235</v>
      </c>
      <c r="C8170">
        <v>2021</v>
      </c>
      <c r="D8170" t="s">
        <v>7070</v>
      </c>
      <c r="E8170">
        <v>10</v>
      </c>
      <c r="F8170">
        <v>2</v>
      </c>
      <c r="G8170" s="2">
        <v>44132</v>
      </c>
      <c r="H8170" s="2">
        <v>44242</v>
      </c>
      <c r="I8170" t="s">
        <v>909</v>
      </c>
      <c r="J8170" t="s">
        <v>910</v>
      </c>
      <c r="K8170" t="s">
        <v>911</v>
      </c>
      <c r="L8170" t="s">
        <v>684</v>
      </c>
      <c r="M8170" t="s">
        <v>5483</v>
      </c>
      <c r="N8170" t="s">
        <v>17842</v>
      </c>
      <c r="O8170" t="s">
        <v>6173</v>
      </c>
      <c r="P8170" t="s">
        <v>6173</v>
      </c>
      <c r="Q8170">
        <v>110</v>
      </c>
      <c r="R8170" t="s">
        <v>17843</v>
      </c>
      <c r="S8170">
        <v>16</v>
      </c>
      <c r="T8170">
        <v>3.908329963684082</v>
      </c>
      <c r="U8170">
        <v>-75.009719848632813</v>
      </c>
      <c r="V8170">
        <v>0</v>
      </c>
      <c r="W8170">
        <v>3.344481578096747E-3</v>
      </c>
      <c r="X8170">
        <v>1</v>
      </c>
      <c r="Y8170">
        <v>5.3511705249547958E-2</v>
      </c>
      <c r="Z8170">
        <v>0.18394649028778079</v>
      </c>
      <c r="AA8170">
        <v>0.18250000476837161</v>
      </c>
      <c r="AB8170">
        <v>4.3478261679410928E-2</v>
      </c>
      <c r="AC8170">
        <v>0.5625</v>
      </c>
      <c r="AD8170">
        <v>13.60000038146973</v>
      </c>
      <c r="AE8170">
        <v>0</v>
      </c>
      <c r="AF8170">
        <v>0</v>
      </c>
      <c r="AG8170">
        <v>1</v>
      </c>
      <c r="AH8170">
        <v>1</v>
      </c>
      <c r="AI8170">
        <v>1</v>
      </c>
      <c r="AJ8170">
        <v>0</v>
      </c>
      <c r="AK8170">
        <v>1</v>
      </c>
      <c r="AL8170">
        <v>1</v>
      </c>
    </row>
    <row r="8171" spans="1:38" x14ac:dyDescent="0.25">
      <c r="A8171">
        <v>8170</v>
      </c>
      <c r="B8171" t="s">
        <v>17235</v>
      </c>
      <c r="C8171">
        <v>2021</v>
      </c>
      <c r="D8171" t="s">
        <v>7070</v>
      </c>
      <c r="E8171">
        <v>10</v>
      </c>
      <c r="F8171">
        <v>2</v>
      </c>
      <c r="G8171" s="2">
        <v>44132</v>
      </c>
      <c r="H8171" s="2">
        <v>44242</v>
      </c>
      <c r="I8171" t="s">
        <v>909</v>
      </c>
      <c r="J8171" t="s">
        <v>910</v>
      </c>
      <c r="K8171" t="s">
        <v>911</v>
      </c>
      <c r="L8171" t="s">
        <v>684</v>
      </c>
      <c r="M8171" t="s">
        <v>17844</v>
      </c>
      <c r="N8171" t="s">
        <v>17845</v>
      </c>
      <c r="O8171" t="s">
        <v>6173</v>
      </c>
      <c r="P8171" t="s">
        <v>6173</v>
      </c>
      <c r="Q8171">
        <v>110</v>
      </c>
      <c r="R8171" t="s">
        <v>17846</v>
      </c>
      <c r="S8171">
        <v>16</v>
      </c>
      <c r="T8171">
        <v>3.8917000293731689</v>
      </c>
      <c r="U8171">
        <v>-75.003196716308594</v>
      </c>
      <c r="V8171">
        <v>9.6385538578033447E-2</v>
      </c>
      <c r="W8171">
        <v>0</v>
      </c>
      <c r="X8171">
        <v>1</v>
      </c>
      <c r="Y8171">
        <v>3.8554217666387558E-2</v>
      </c>
      <c r="Z8171">
        <v>0.59518074989318848</v>
      </c>
      <c r="AA8171">
        <v>0.203125</v>
      </c>
      <c r="AB8171">
        <v>0</v>
      </c>
      <c r="AC8171">
        <v>0.4375</v>
      </c>
      <c r="AD8171">
        <v>11.30000019073486</v>
      </c>
      <c r="AE8171">
        <v>0</v>
      </c>
      <c r="AF8171">
        <v>1</v>
      </c>
      <c r="AG8171">
        <v>0</v>
      </c>
      <c r="AH8171">
        <v>1</v>
      </c>
      <c r="AI8171">
        <v>1</v>
      </c>
      <c r="AJ8171">
        <v>0</v>
      </c>
      <c r="AK8171">
        <v>1</v>
      </c>
      <c r="AL8171">
        <v>0</v>
      </c>
    </row>
    <row r="8172" spans="1:38" x14ac:dyDescent="0.25">
      <c r="A8172">
        <v>8171</v>
      </c>
      <c r="B8172" t="s">
        <v>17235</v>
      </c>
      <c r="C8172">
        <v>2021</v>
      </c>
      <c r="D8172" t="s">
        <v>7070</v>
      </c>
      <c r="E8172">
        <v>10</v>
      </c>
      <c r="F8172">
        <v>2</v>
      </c>
      <c r="G8172" s="2">
        <v>44127</v>
      </c>
      <c r="H8172" s="2">
        <v>44242</v>
      </c>
      <c r="I8172" t="s">
        <v>909</v>
      </c>
      <c r="J8172" t="s">
        <v>910</v>
      </c>
      <c r="K8172" t="s">
        <v>911</v>
      </c>
      <c r="L8172" t="s">
        <v>1356</v>
      </c>
      <c r="M8172" t="s">
        <v>6352</v>
      </c>
      <c r="N8172" t="s">
        <v>6353</v>
      </c>
      <c r="O8172" t="s">
        <v>6173</v>
      </c>
      <c r="P8172" t="s">
        <v>6173</v>
      </c>
      <c r="Q8172">
        <v>115</v>
      </c>
      <c r="R8172" t="s">
        <v>16902</v>
      </c>
      <c r="S8172">
        <v>16</v>
      </c>
      <c r="T8172">
        <v>3.9019699096679692</v>
      </c>
      <c r="U8172">
        <v>-75.020980834960938</v>
      </c>
      <c r="V8172">
        <v>0</v>
      </c>
      <c r="W8172">
        <v>0</v>
      </c>
      <c r="X8172">
        <v>1</v>
      </c>
      <c r="Y8172">
        <v>4.1343670338392258E-2</v>
      </c>
      <c r="Z8172">
        <v>0.55038762092590332</v>
      </c>
      <c r="AA8172">
        <v>0.13124999403953549</v>
      </c>
      <c r="AB8172">
        <v>0</v>
      </c>
      <c r="AC8172">
        <v>0.5</v>
      </c>
      <c r="AD8172">
        <v>13.5</v>
      </c>
      <c r="AE8172">
        <v>7.7519379556179047E-3</v>
      </c>
      <c r="AF8172">
        <v>0</v>
      </c>
      <c r="AG8172">
        <v>0</v>
      </c>
      <c r="AH8172">
        <v>1</v>
      </c>
      <c r="AI8172">
        <v>1</v>
      </c>
      <c r="AJ8172">
        <v>1</v>
      </c>
      <c r="AK8172">
        <v>1</v>
      </c>
      <c r="AL8172">
        <v>0</v>
      </c>
    </row>
    <row r="8173" spans="1:38" x14ac:dyDescent="0.25">
      <c r="A8173">
        <v>8172</v>
      </c>
      <c r="B8173" t="s">
        <v>17235</v>
      </c>
      <c r="C8173">
        <v>2021</v>
      </c>
      <c r="D8173" t="s">
        <v>7070</v>
      </c>
      <c r="E8173">
        <v>10</v>
      </c>
      <c r="F8173">
        <v>2</v>
      </c>
      <c r="G8173" s="2">
        <v>44133</v>
      </c>
      <c r="H8173" s="2">
        <v>44242</v>
      </c>
      <c r="I8173" t="s">
        <v>909</v>
      </c>
      <c r="J8173" t="s">
        <v>910</v>
      </c>
      <c r="K8173" t="s">
        <v>911</v>
      </c>
      <c r="L8173" t="s">
        <v>16883</v>
      </c>
      <c r="M8173" t="s">
        <v>17847</v>
      </c>
      <c r="N8173" t="s">
        <v>17848</v>
      </c>
      <c r="O8173" t="s">
        <v>6173</v>
      </c>
      <c r="P8173" t="s">
        <v>6173</v>
      </c>
      <c r="Q8173">
        <v>109</v>
      </c>
      <c r="R8173" t="s">
        <v>17849</v>
      </c>
      <c r="S8173">
        <v>16</v>
      </c>
      <c r="T8173">
        <v>3.8929998874664311</v>
      </c>
      <c r="U8173">
        <v>-75.013099670410156</v>
      </c>
      <c r="V8173">
        <v>4.3209876865148537E-2</v>
      </c>
      <c r="W8173">
        <v>0</v>
      </c>
      <c r="X8173">
        <v>1</v>
      </c>
      <c r="Y8173">
        <v>4.9382716417312622E-2</v>
      </c>
      <c r="Z8173">
        <v>0.99691355228424072</v>
      </c>
      <c r="AA8173">
        <v>0.19687500596046451</v>
      </c>
      <c r="AB8173">
        <v>0</v>
      </c>
      <c r="AC8173">
        <v>0.5</v>
      </c>
      <c r="AD8173">
        <v>14.80000019073486</v>
      </c>
      <c r="AE8173">
        <v>6.1728395521640778E-3</v>
      </c>
      <c r="AF8173">
        <v>1</v>
      </c>
      <c r="AG8173">
        <v>0</v>
      </c>
      <c r="AH8173">
        <v>1</v>
      </c>
      <c r="AI8173">
        <v>1</v>
      </c>
      <c r="AJ8173">
        <v>1</v>
      </c>
      <c r="AK8173">
        <v>1</v>
      </c>
      <c r="AL8173">
        <v>0</v>
      </c>
    </row>
    <row r="8174" spans="1:38" x14ac:dyDescent="0.25">
      <c r="A8174">
        <v>8173</v>
      </c>
      <c r="B8174" t="s">
        <v>17235</v>
      </c>
      <c r="C8174">
        <v>2021</v>
      </c>
      <c r="D8174" t="s">
        <v>7070</v>
      </c>
      <c r="E8174">
        <v>9</v>
      </c>
      <c r="F8174">
        <v>1</v>
      </c>
      <c r="G8174" s="2">
        <v>44099</v>
      </c>
      <c r="H8174" s="2">
        <v>44211</v>
      </c>
      <c r="I8174" t="s">
        <v>909</v>
      </c>
      <c r="J8174" t="s">
        <v>910</v>
      </c>
      <c r="K8174" t="s">
        <v>911</v>
      </c>
      <c r="L8174" t="s">
        <v>981</v>
      </c>
      <c r="M8174" t="s">
        <v>17850</v>
      </c>
      <c r="N8174" t="s">
        <v>17851</v>
      </c>
      <c r="O8174" t="s">
        <v>6173</v>
      </c>
      <c r="P8174" t="s">
        <v>6173</v>
      </c>
      <c r="Q8174">
        <v>112</v>
      </c>
      <c r="R8174" t="s">
        <v>17852</v>
      </c>
      <c r="S8174">
        <v>16</v>
      </c>
      <c r="T8174">
        <v>3.847769975662231</v>
      </c>
      <c r="U8174">
        <v>-74.999198913574219</v>
      </c>
      <c r="V8174">
        <v>0</v>
      </c>
      <c r="W8174">
        <v>0</v>
      </c>
      <c r="X8174">
        <v>1</v>
      </c>
      <c r="Y8174">
        <v>1</v>
      </c>
      <c r="Z8174">
        <v>0.4875444769859314</v>
      </c>
      <c r="AA8174">
        <v>0.29062500596046448</v>
      </c>
      <c r="AB8174">
        <v>2.846975065767765E-2</v>
      </c>
      <c r="AC8174">
        <v>4.296875E-2</v>
      </c>
      <c r="AD8174">
        <v>19.10000038146973</v>
      </c>
      <c r="AE8174">
        <v>0</v>
      </c>
      <c r="AF8174">
        <v>0</v>
      </c>
      <c r="AG8174">
        <v>0</v>
      </c>
      <c r="AH8174">
        <v>1</v>
      </c>
      <c r="AI8174">
        <v>1</v>
      </c>
      <c r="AJ8174">
        <v>0</v>
      </c>
      <c r="AK8174">
        <v>1</v>
      </c>
      <c r="AL8174">
        <v>1</v>
      </c>
    </row>
    <row r="8175" spans="1:38" x14ac:dyDescent="0.25">
      <c r="A8175">
        <v>8174</v>
      </c>
      <c r="B8175" t="s">
        <v>17235</v>
      </c>
      <c r="C8175">
        <v>2021</v>
      </c>
      <c r="D8175" t="s">
        <v>7070</v>
      </c>
      <c r="E8175">
        <v>10</v>
      </c>
      <c r="F8175">
        <v>2</v>
      </c>
      <c r="G8175" s="2">
        <v>44132</v>
      </c>
      <c r="H8175" s="2">
        <v>44242</v>
      </c>
      <c r="I8175" t="s">
        <v>909</v>
      </c>
      <c r="J8175" t="s">
        <v>910</v>
      </c>
      <c r="K8175" t="s">
        <v>911</v>
      </c>
      <c r="L8175" t="s">
        <v>1233</v>
      </c>
      <c r="M8175" t="s">
        <v>6265</v>
      </c>
      <c r="N8175" t="s">
        <v>6266</v>
      </c>
      <c r="O8175" t="s">
        <v>6173</v>
      </c>
      <c r="P8175" t="s">
        <v>6173</v>
      </c>
      <c r="Q8175">
        <v>110</v>
      </c>
      <c r="R8175" t="s">
        <v>8817</v>
      </c>
      <c r="S8175">
        <v>16</v>
      </c>
      <c r="T8175">
        <v>3.8888299465179439</v>
      </c>
      <c r="U8175">
        <v>-75.0498046875</v>
      </c>
      <c r="V8175">
        <v>4.0462426841259003E-2</v>
      </c>
      <c r="W8175">
        <v>0</v>
      </c>
      <c r="X8175">
        <v>1</v>
      </c>
      <c r="Y8175">
        <v>4.6242773532867432E-2</v>
      </c>
      <c r="Z8175">
        <v>0.78901731967926025</v>
      </c>
      <c r="AA8175">
        <v>0.203125</v>
      </c>
      <c r="AB8175">
        <v>0</v>
      </c>
      <c r="AC8175">
        <v>0.5625</v>
      </c>
      <c r="AD8175">
        <v>24.79999923706055</v>
      </c>
      <c r="AE8175">
        <v>8.6705200374126434E-3</v>
      </c>
      <c r="AF8175">
        <v>1</v>
      </c>
      <c r="AG8175">
        <v>0</v>
      </c>
      <c r="AH8175">
        <v>1</v>
      </c>
      <c r="AI8175">
        <v>1</v>
      </c>
      <c r="AJ8175">
        <v>1</v>
      </c>
      <c r="AK8175">
        <v>1</v>
      </c>
      <c r="AL8175">
        <v>0</v>
      </c>
    </row>
    <row r="8176" spans="1:38" x14ac:dyDescent="0.25">
      <c r="A8176">
        <v>8175</v>
      </c>
      <c r="B8176" t="s">
        <v>17235</v>
      </c>
      <c r="C8176">
        <v>2021</v>
      </c>
      <c r="D8176" t="s">
        <v>7070</v>
      </c>
      <c r="E8176">
        <v>11</v>
      </c>
      <c r="F8176">
        <v>2</v>
      </c>
      <c r="G8176" s="2">
        <v>44137</v>
      </c>
      <c r="H8176" s="2">
        <v>44242</v>
      </c>
      <c r="I8176" t="s">
        <v>909</v>
      </c>
      <c r="J8176" t="s">
        <v>910</v>
      </c>
      <c r="K8176" t="s">
        <v>911</v>
      </c>
      <c r="L8176" t="s">
        <v>1233</v>
      </c>
      <c r="M8176" t="s">
        <v>14995</v>
      </c>
      <c r="N8176" t="s">
        <v>17853</v>
      </c>
      <c r="O8176" t="s">
        <v>1055</v>
      </c>
      <c r="P8176" t="s">
        <v>18323</v>
      </c>
      <c r="Q8176">
        <v>105</v>
      </c>
      <c r="R8176" t="s">
        <v>17854</v>
      </c>
      <c r="S8176">
        <v>16</v>
      </c>
      <c r="T8176">
        <v>3.919929981231689</v>
      </c>
      <c r="U8176">
        <v>-75.053199768066406</v>
      </c>
      <c r="V8176">
        <v>6.4788728952407837E-2</v>
      </c>
      <c r="W8176">
        <v>0</v>
      </c>
      <c r="X8176">
        <v>0.90140843391418457</v>
      </c>
      <c r="Y8176">
        <v>4.5070420950651169E-2</v>
      </c>
      <c r="Z8176">
        <v>0.93239438533782959</v>
      </c>
      <c r="AA8176">
        <v>0.30625000596046448</v>
      </c>
      <c r="AB8176">
        <v>1.690140925347805E-2</v>
      </c>
      <c r="AC8176">
        <v>0.5625</v>
      </c>
      <c r="AD8176">
        <v>26.29999923706055</v>
      </c>
      <c r="AE8176">
        <v>1.408450677990913E-2</v>
      </c>
      <c r="AF8176">
        <v>1</v>
      </c>
      <c r="AG8176">
        <v>0</v>
      </c>
      <c r="AH8176">
        <v>1</v>
      </c>
      <c r="AI8176">
        <v>1</v>
      </c>
      <c r="AJ8176">
        <v>1</v>
      </c>
      <c r="AK8176">
        <v>1</v>
      </c>
      <c r="AL8176">
        <v>1</v>
      </c>
    </row>
    <row r="8177" spans="1:38" x14ac:dyDescent="0.25">
      <c r="A8177">
        <v>8176</v>
      </c>
      <c r="B8177" t="s">
        <v>17235</v>
      </c>
      <c r="C8177">
        <v>2021</v>
      </c>
      <c r="D8177" t="s">
        <v>7070</v>
      </c>
      <c r="E8177">
        <v>9</v>
      </c>
      <c r="F8177">
        <v>1</v>
      </c>
      <c r="G8177" s="2">
        <v>44091</v>
      </c>
      <c r="H8177" s="2">
        <v>44211</v>
      </c>
      <c r="I8177" t="s">
        <v>909</v>
      </c>
      <c r="J8177" t="s">
        <v>910</v>
      </c>
      <c r="K8177" t="s">
        <v>911</v>
      </c>
      <c r="L8177" t="s">
        <v>912</v>
      </c>
      <c r="M8177" t="s">
        <v>1174</v>
      </c>
      <c r="N8177" t="s">
        <v>1374</v>
      </c>
      <c r="O8177" t="s">
        <v>6173</v>
      </c>
      <c r="P8177" t="s">
        <v>6173</v>
      </c>
      <c r="Q8177">
        <v>120</v>
      </c>
      <c r="R8177" t="s">
        <v>5862</v>
      </c>
      <c r="S8177">
        <v>16</v>
      </c>
      <c r="T8177">
        <v>3.90618896484375</v>
      </c>
      <c r="U8177">
        <v>-74.95281982421875</v>
      </c>
      <c r="V8177">
        <v>0</v>
      </c>
      <c r="W8177">
        <v>0</v>
      </c>
      <c r="X8177">
        <v>1</v>
      </c>
      <c r="Y8177">
        <v>0.1613636314868927</v>
      </c>
      <c r="Z8177">
        <v>0.31590908765792852</v>
      </c>
      <c r="AA8177">
        <v>4.6875E-2</v>
      </c>
      <c r="AB8177">
        <v>0</v>
      </c>
      <c r="AD8177">
        <v>19</v>
      </c>
      <c r="AE8177">
        <v>0</v>
      </c>
      <c r="AF8177">
        <v>0</v>
      </c>
      <c r="AG8177">
        <v>0</v>
      </c>
      <c r="AH8177">
        <v>1</v>
      </c>
      <c r="AI8177">
        <v>1</v>
      </c>
      <c r="AJ8177">
        <v>0</v>
      </c>
      <c r="AK8177">
        <v>1</v>
      </c>
      <c r="AL8177">
        <v>0</v>
      </c>
    </row>
    <row r="8178" spans="1:38" x14ac:dyDescent="0.25">
      <c r="A8178">
        <v>8177</v>
      </c>
      <c r="B8178" t="s">
        <v>17235</v>
      </c>
      <c r="C8178">
        <v>2021</v>
      </c>
      <c r="D8178" t="s">
        <v>7070</v>
      </c>
      <c r="E8178">
        <v>9</v>
      </c>
      <c r="F8178">
        <v>1</v>
      </c>
      <c r="G8178" s="2">
        <v>44099</v>
      </c>
      <c r="H8178" s="2">
        <v>44211</v>
      </c>
      <c r="I8178" t="s">
        <v>909</v>
      </c>
      <c r="J8178" t="s">
        <v>910</v>
      </c>
      <c r="K8178" t="s">
        <v>911</v>
      </c>
      <c r="L8178" t="s">
        <v>16855</v>
      </c>
      <c r="M8178" t="s">
        <v>3746</v>
      </c>
      <c r="N8178" t="s">
        <v>3739</v>
      </c>
      <c r="O8178" t="s">
        <v>6173</v>
      </c>
      <c r="P8178" t="s">
        <v>6173</v>
      </c>
      <c r="Q8178">
        <v>112</v>
      </c>
      <c r="R8178" t="s">
        <v>17855</v>
      </c>
      <c r="S8178">
        <v>16</v>
      </c>
      <c r="T8178">
        <v>3.9183330535888672</v>
      </c>
      <c r="U8178">
        <v>-74.971656799316406</v>
      </c>
      <c r="V8178">
        <v>0</v>
      </c>
      <c r="W8178">
        <v>3.8022813387215142E-3</v>
      </c>
      <c r="X8178">
        <v>1</v>
      </c>
      <c r="Y8178">
        <v>0.97718632221221924</v>
      </c>
      <c r="Z8178">
        <v>0.25095057487487787</v>
      </c>
      <c r="AA8178">
        <v>0.17374999821186071</v>
      </c>
      <c r="AB8178">
        <v>6.083650141954422E-2</v>
      </c>
      <c r="AC8178">
        <v>2.34375E-2</v>
      </c>
      <c r="AD8178">
        <v>25.20000076293945</v>
      </c>
      <c r="AE8178">
        <v>0</v>
      </c>
      <c r="AF8178">
        <v>0</v>
      </c>
      <c r="AG8178">
        <v>1</v>
      </c>
      <c r="AH8178">
        <v>1</v>
      </c>
      <c r="AI8178">
        <v>1</v>
      </c>
      <c r="AJ8178">
        <v>0</v>
      </c>
      <c r="AK8178">
        <v>1</v>
      </c>
      <c r="AL8178">
        <v>1</v>
      </c>
    </row>
    <row r="8179" spans="1:38" x14ac:dyDescent="0.25">
      <c r="A8179">
        <v>8178</v>
      </c>
      <c r="B8179" t="s">
        <v>17235</v>
      </c>
      <c r="C8179">
        <v>2021</v>
      </c>
      <c r="D8179" t="s">
        <v>7070</v>
      </c>
      <c r="E8179">
        <v>10</v>
      </c>
      <c r="F8179">
        <v>2</v>
      </c>
      <c r="G8179" s="2">
        <v>44122</v>
      </c>
      <c r="H8179" s="2">
        <v>44242</v>
      </c>
      <c r="I8179" t="s">
        <v>909</v>
      </c>
      <c r="J8179" t="s">
        <v>910</v>
      </c>
      <c r="K8179" t="s">
        <v>911</v>
      </c>
      <c r="L8179" t="s">
        <v>684</v>
      </c>
      <c r="M8179" t="s">
        <v>17236</v>
      </c>
      <c r="N8179" t="s">
        <v>17237</v>
      </c>
      <c r="O8179" t="s">
        <v>5497</v>
      </c>
      <c r="P8179" t="s">
        <v>5497</v>
      </c>
      <c r="Q8179">
        <v>120</v>
      </c>
      <c r="R8179" t="s">
        <v>5924</v>
      </c>
      <c r="S8179">
        <v>16</v>
      </c>
      <c r="T8179">
        <v>3.891387939453125</v>
      </c>
      <c r="U8179">
        <v>-75.000831604003906</v>
      </c>
      <c r="V8179">
        <v>0</v>
      </c>
      <c r="W8179">
        <v>0</v>
      </c>
      <c r="X8179">
        <v>1</v>
      </c>
      <c r="Y8179">
        <v>4.76190485060215E-2</v>
      </c>
      <c r="Z8179">
        <v>0.6220238208770752</v>
      </c>
      <c r="AA8179">
        <v>0.38437500596046448</v>
      </c>
      <c r="AB8179">
        <v>2.678571455180645E-2</v>
      </c>
      <c r="AC8179">
        <v>0.5</v>
      </c>
      <c r="AD8179">
        <v>19.89999961853027</v>
      </c>
      <c r="AE8179">
        <v>2.9761905316263442E-3</v>
      </c>
      <c r="AF8179">
        <v>0</v>
      </c>
      <c r="AG8179">
        <v>0</v>
      </c>
      <c r="AH8179">
        <v>1</v>
      </c>
      <c r="AI8179">
        <v>1</v>
      </c>
      <c r="AJ8179">
        <v>1</v>
      </c>
      <c r="AK8179">
        <v>1</v>
      </c>
      <c r="AL8179">
        <v>1</v>
      </c>
    </row>
    <row r="8180" spans="1:38" x14ac:dyDescent="0.25">
      <c r="A8180">
        <v>8179</v>
      </c>
      <c r="B8180" t="s">
        <v>17235</v>
      </c>
      <c r="C8180">
        <v>2021</v>
      </c>
      <c r="D8180" t="s">
        <v>7070</v>
      </c>
      <c r="E8180">
        <v>10</v>
      </c>
      <c r="F8180">
        <v>2</v>
      </c>
      <c r="G8180" s="2">
        <v>44132</v>
      </c>
      <c r="H8180" s="2">
        <v>44242</v>
      </c>
      <c r="I8180" t="s">
        <v>909</v>
      </c>
      <c r="J8180" t="s">
        <v>910</v>
      </c>
      <c r="K8180" t="s">
        <v>911</v>
      </c>
      <c r="L8180" t="s">
        <v>1233</v>
      </c>
      <c r="M8180" t="s">
        <v>14995</v>
      </c>
      <c r="N8180" t="s">
        <v>17856</v>
      </c>
      <c r="O8180" t="s">
        <v>6173</v>
      </c>
      <c r="P8180" t="s">
        <v>6173</v>
      </c>
      <c r="Q8180">
        <v>110</v>
      </c>
      <c r="R8180" t="s">
        <v>17857</v>
      </c>
      <c r="S8180">
        <v>16</v>
      </c>
      <c r="T8180">
        <v>3.9193439483642578</v>
      </c>
      <c r="U8180">
        <v>-75.053329467773438</v>
      </c>
      <c r="V8180">
        <v>0</v>
      </c>
      <c r="W8180">
        <v>0</v>
      </c>
      <c r="X8180">
        <v>1</v>
      </c>
      <c r="Y8180">
        <v>5.6737586855888367E-2</v>
      </c>
      <c r="Z8180">
        <v>0.1666666716337204</v>
      </c>
      <c r="AA8180">
        <v>0.13750000298023221</v>
      </c>
      <c r="AB8180">
        <v>3.9007093757390983E-2</v>
      </c>
      <c r="AC8180">
        <v>0.5</v>
      </c>
      <c r="AD8180">
        <v>16.5</v>
      </c>
      <c r="AE8180">
        <v>0</v>
      </c>
      <c r="AF8180">
        <v>0</v>
      </c>
      <c r="AG8180">
        <v>0</v>
      </c>
      <c r="AH8180">
        <v>1</v>
      </c>
      <c r="AI8180">
        <v>1</v>
      </c>
      <c r="AJ8180">
        <v>0</v>
      </c>
      <c r="AK8180">
        <v>1</v>
      </c>
      <c r="AL8180">
        <v>1</v>
      </c>
    </row>
    <row r="8181" spans="1:38" x14ac:dyDescent="0.25">
      <c r="A8181">
        <v>8180</v>
      </c>
      <c r="B8181" t="s">
        <v>17235</v>
      </c>
      <c r="C8181">
        <v>2021</v>
      </c>
      <c r="D8181" t="s">
        <v>7070</v>
      </c>
      <c r="E8181">
        <v>10</v>
      </c>
      <c r="F8181">
        <v>2</v>
      </c>
      <c r="G8181" s="2">
        <v>44133</v>
      </c>
      <c r="H8181" s="2">
        <v>44242</v>
      </c>
      <c r="I8181" t="s">
        <v>909</v>
      </c>
      <c r="J8181" t="s">
        <v>910</v>
      </c>
      <c r="K8181" t="s">
        <v>911</v>
      </c>
      <c r="L8181" t="s">
        <v>1233</v>
      </c>
      <c r="M8181" t="s">
        <v>6265</v>
      </c>
      <c r="N8181" t="s">
        <v>6266</v>
      </c>
      <c r="O8181" t="s">
        <v>6173</v>
      </c>
      <c r="P8181" t="s">
        <v>6173</v>
      </c>
      <c r="Q8181">
        <v>109</v>
      </c>
      <c r="R8181" t="s">
        <v>17858</v>
      </c>
      <c r="S8181">
        <v>16</v>
      </c>
      <c r="T8181">
        <v>3.9207699298858638</v>
      </c>
      <c r="U8181">
        <v>-75.045196533203125</v>
      </c>
      <c r="V8181">
        <v>0.11428571492433549</v>
      </c>
      <c r="W8181">
        <v>0</v>
      </c>
      <c r="X8181">
        <v>0.98285716772079468</v>
      </c>
      <c r="Y8181">
        <v>4.5714285224676132E-2</v>
      </c>
      <c r="Z8181">
        <v>1</v>
      </c>
      <c r="AA8181">
        <v>0.30625000596046448</v>
      </c>
      <c r="AB8181">
        <v>0</v>
      </c>
      <c r="AC8181">
        <v>0.5</v>
      </c>
      <c r="AD8181">
        <v>28.70000076293945</v>
      </c>
      <c r="AE8181">
        <v>1.142857130616903E-2</v>
      </c>
      <c r="AF8181">
        <v>1</v>
      </c>
      <c r="AG8181">
        <v>0</v>
      </c>
      <c r="AH8181">
        <v>1</v>
      </c>
      <c r="AI8181">
        <v>1</v>
      </c>
      <c r="AJ8181">
        <v>1</v>
      </c>
      <c r="AK8181">
        <v>1</v>
      </c>
      <c r="AL8181">
        <v>0</v>
      </c>
    </row>
    <row r="8182" spans="1:38" x14ac:dyDescent="0.25">
      <c r="A8182">
        <v>8181</v>
      </c>
      <c r="B8182" t="s">
        <v>17235</v>
      </c>
      <c r="C8182">
        <v>2021</v>
      </c>
      <c r="D8182" t="s">
        <v>7070</v>
      </c>
      <c r="E8182">
        <v>9</v>
      </c>
      <c r="F8182">
        <v>1</v>
      </c>
      <c r="G8182" s="2">
        <v>44099</v>
      </c>
      <c r="H8182" s="2">
        <v>44211</v>
      </c>
      <c r="I8182" t="s">
        <v>909</v>
      </c>
      <c r="J8182" t="s">
        <v>910</v>
      </c>
      <c r="K8182" t="s">
        <v>911</v>
      </c>
      <c r="L8182" t="s">
        <v>981</v>
      </c>
      <c r="M8182" t="s">
        <v>1113</v>
      </c>
      <c r="N8182" t="s">
        <v>1114</v>
      </c>
      <c r="O8182" t="s">
        <v>6173</v>
      </c>
      <c r="P8182" t="s">
        <v>6173</v>
      </c>
      <c r="Q8182">
        <v>112</v>
      </c>
      <c r="R8182" t="s">
        <v>17859</v>
      </c>
      <c r="S8182">
        <v>16</v>
      </c>
      <c r="T8182">
        <v>3.8538799285888672</v>
      </c>
      <c r="U8182">
        <v>-74.983879089355469</v>
      </c>
      <c r="V8182">
        <v>0</v>
      </c>
      <c r="W8182">
        <v>0</v>
      </c>
      <c r="X8182">
        <v>0.94339621067047119</v>
      </c>
      <c r="Y8182">
        <v>0.99622642993927002</v>
      </c>
      <c r="Z8182">
        <v>0.50188678503036499</v>
      </c>
      <c r="AA8182">
        <v>0.19374999403953549</v>
      </c>
      <c r="AB8182">
        <v>9.8113209009170532E-2</v>
      </c>
      <c r="AC8182">
        <v>3.90625E-2</v>
      </c>
      <c r="AD8182">
        <v>13.60000038146973</v>
      </c>
      <c r="AE8182">
        <v>0</v>
      </c>
      <c r="AF8182">
        <v>0</v>
      </c>
      <c r="AG8182">
        <v>0</v>
      </c>
      <c r="AH8182">
        <v>1</v>
      </c>
      <c r="AI8182">
        <v>1</v>
      </c>
      <c r="AJ8182">
        <v>0</v>
      </c>
      <c r="AK8182">
        <v>1</v>
      </c>
      <c r="AL8182">
        <v>1</v>
      </c>
    </row>
    <row r="8183" spans="1:38" x14ac:dyDescent="0.25">
      <c r="A8183">
        <v>8182</v>
      </c>
      <c r="B8183" t="s">
        <v>17311</v>
      </c>
      <c r="C8183">
        <v>2021</v>
      </c>
      <c r="D8183" t="s">
        <v>7070</v>
      </c>
      <c r="E8183">
        <v>8</v>
      </c>
      <c r="F8183">
        <v>11</v>
      </c>
      <c r="G8183" s="2">
        <v>44414</v>
      </c>
      <c r="H8183" s="2">
        <v>44515</v>
      </c>
      <c r="I8183" t="s">
        <v>909</v>
      </c>
      <c r="J8183" t="s">
        <v>1417</v>
      </c>
      <c r="K8183" t="s">
        <v>1575</v>
      </c>
      <c r="L8183" t="s">
        <v>5562</v>
      </c>
      <c r="M8183" t="s">
        <v>17860</v>
      </c>
      <c r="N8183" t="s">
        <v>17861</v>
      </c>
      <c r="O8183" t="s">
        <v>18322</v>
      </c>
      <c r="P8183" t="s">
        <v>18323</v>
      </c>
      <c r="Q8183">
        <v>101</v>
      </c>
      <c r="R8183" t="s">
        <v>17833</v>
      </c>
      <c r="S8183">
        <v>16</v>
      </c>
      <c r="T8183">
        <v>3.4035689830780029</v>
      </c>
      <c r="U8183">
        <v>-75.112617492675781</v>
      </c>
      <c r="V8183">
        <v>0</v>
      </c>
      <c r="W8183">
        <v>0</v>
      </c>
      <c r="X8183">
        <v>0.84702551364898682</v>
      </c>
      <c r="Y8183">
        <v>4.5325778424739838E-2</v>
      </c>
      <c r="Z8183">
        <v>0.21529744565486911</v>
      </c>
      <c r="AA8183">
        <v>3.125E-2</v>
      </c>
      <c r="AB8183">
        <v>0</v>
      </c>
      <c r="AD8183">
        <v>15</v>
      </c>
      <c r="AE8183">
        <v>8.4985839203000069E-3</v>
      </c>
      <c r="AF8183">
        <v>0</v>
      </c>
      <c r="AG8183">
        <v>0</v>
      </c>
      <c r="AH8183">
        <v>1</v>
      </c>
      <c r="AI8183">
        <v>1</v>
      </c>
      <c r="AJ8183">
        <v>1</v>
      </c>
      <c r="AK8183">
        <v>1</v>
      </c>
      <c r="AL8183">
        <v>0</v>
      </c>
    </row>
    <row r="8184" spans="1:38" x14ac:dyDescent="0.25">
      <c r="A8184">
        <v>8183</v>
      </c>
      <c r="B8184" t="s">
        <v>17307</v>
      </c>
      <c r="C8184">
        <v>2021</v>
      </c>
      <c r="D8184" t="s">
        <v>38</v>
      </c>
      <c r="E8184">
        <v>6</v>
      </c>
      <c r="F8184">
        <v>10</v>
      </c>
      <c r="G8184" s="2">
        <v>44369</v>
      </c>
      <c r="H8184" s="2">
        <v>44484</v>
      </c>
      <c r="I8184" t="s">
        <v>909</v>
      </c>
      <c r="J8184" t="s">
        <v>1417</v>
      </c>
      <c r="K8184" t="s">
        <v>1948</v>
      </c>
      <c r="L8184" t="s">
        <v>1949</v>
      </c>
      <c r="M8184" t="s">
        <v>5817</v>
      </c>
      <c r="N8184" t="s">
        <v>5818</v>
      </c>
      <c r="O8184" t="s">
        <v>13749</v>
      </c>
      <c r="P8184" t="s">
        <v>18323</v>
      </c>
      <c r="Q8184">
        <v>115</v>
      </c>
      <c r="R8184" t="s">
        <v>17862</v>
      </c>
      <c r="S8184">
        <v>16</v>
      </c>
      <c r="T8184">
        <v>2.6837189197540279</v>
      </c>
      <c r="U8184">
        <v>-75.386665344238281</v>
      </c>
      <c r="V8184">
        <v>0.41626793146133417</v>
      </c>
      <c r="W8184">
        <v>0</v>
      </c>
      <c r="X8184">
        <v>1</v>
      </c>
      <c r="Y8184">
        <v>1.9138755276799198E-2</v>
      </c>
      <c r="Z8184">
        <v>0.37799042463302612</v>
      </c>
      <c r="AA8184">
        <v>8.4375001490116119E-2</v>
      </c>
      <c r="AB8184">
        <v>0</v>
      </c>
      <c r="AC8184">
        <v>0</v>
      </c>
      <c r="AD8184">
        <v>14.89999961853027</v>
      </c>
      <c r="AE8184">
        <v>0</v>
      </c>
      <c r="AF8184">
        <v>1</v>
      </c>
      <c r="AG8184">
        <v>0</v>
      </c>
      <c r="AH8184">
        <v>1</v>
      </c>
      <c r="AI8184">
        <v>1</v>
      </c>
      <c r="AJ8184">
        <v>0</v>
      </c>
      <c r="AK8184">
        <v>1</v>
      </c>
      <c r="AL8184">
        <v>0</v>
      </c>
    </row>
    <row r="8185" spans="1:38" x14ac:dyDescent="0.25">
      <c r="A8185">
        <v>8184</v>
      </c>
      <c r="B8185" t="s">
        <v>17321</v>
      </c>
      <c r="C8185">
        <v>2021</v>
      </c>
      <c r="D8185" t="s">
        <v>7070</v>
      </c>
      <c r="E8185">
        <v>10</v>
      </c>
      <c r="F8185">
        <v>2</v>
      </c>
      <c r="G8185" s="2">
        <v>44120</v>
      </c>
      <c r="H8185" s="2">
        <v>44242</v>
      </c>
      <c r="I8185" t="s">
        <v>909</v>
      </c>
      <c r="J8185" t="s">
        <v>1417</v>
      </c>
      <c r="K8185" t="s">
        <v>1418</v>
      </c>
      <c r="L8185" t="s">
        <v>5665</v>
      </c>
      <c r="M8185" t="s">
        <v>2255</v>
      </c>
      <c r="N8185" t="s">
        <v>7758</v>
      </c>
      <c r="O8185" t="s">
        <v>5497</v>
      </c>
      <c r="P8185" t="s">
        <v>5497</v>
      </c>
      <c r="Q8185">
        <v>122</v>
      </c>
      <c r="R8185" t="s">
        <v>17863</v>
      </c>
      <c r="S8185">
        <v>16</v>
      </c>
      <c r="T8185">
        <v>2.8244199752807622</v>
      </c>
      <c r="U8185">
        <v>-75.337226867675781</v>
      </c>
      <c r="V8185">
        <v>0.19678714871406561</v>
      </c>
      <c r="W8185">
        <v>0</v>
      </c>
      <c r="X8185">
        <v>0.8473895788192749</v>
      </c>
      <c r="Y8185">
        <v>6.4257025718688965E-2</v>
      </c>
      <c r="Z8185">
        <v>0.9799196720123291</v>
      </c>
      <c r="AA8185">
        <v>0.25312501192092901</v>
      </c>
      <c r="AB8185">
        <v>0</v>
      </c>
      <c r="AC8185">
        <v>0.1875</v>
      </c>
      <c r="AD8185">
        <v>8</v>
      </c>
      <c r="AE8185">
        <v>3.2128512859344482E-2</v>
      </c>
      <c r="AF8185">
        <v>1</v>
      </c>
      <c r="AG8185">
        <v>0</v>
      </c>
      <c r="AH8185">
        <v>1</v>
      </c>
      <c r="AI8185">
        <v>1</v>
      </c>
      <c r="AJ8185">
        <v>1</v>
      </c>
      <c r="AK8185">
        <v>1</v>
      </c>
      <c r="AL8185">
        <v>0</v>
      </c>
    </row>
    <row r="8186" spans="1:38" x14ac:dyDescent="0.25">
      <c r="A8186">
        <v>8185</v>
      </c>
      <c r="B8186" t="s">
        <v>17864</v>
      </c>
      <c r="C8186">
        <v>2021</v>
      </c>
      <c r="D8186" t="s">
        <v>7070</v>
      </c>
      <c r="E8186">
        <v>7</v>
      </c>
      <c r="F8186">
        <v>11</v>
      </c>
      <c r="G8186" s="2">
        <v>44405</v>
      </c>
      <c r="H8186" s="2">
        <v>44515</v>
      </c>
      <c r="I8186" t="s">
        <v>909</v>
      </c>
      <c r="J8186" t="s">
        <v>910</v>
      </c>
      <c r="K8186" t="s">
        <v>4120</v>
      </c>
      <c r="L8186" t="s">
        <v>802</v>
      </c>
      <c r="M8186" t="s">
        <v>942</v>
      </c>
      <c r="N8186" t="s">
        <v>344</v>
      </c>
      <c r="O8186" t="s">
        <v>5497</v>
      </c>
      <c r="P8186" t="s">
        <v>5497</v>
      </c>
      <c r="Q8186">
        <v>110</v>
      </c>
      <c r="R8186" t="s">
        <v>17865</v>
      </c>
      <c r="S8186">
        <v>16</v>
      </c>
      <c r="T8186">
        <v>4.3443169593811044</v>
      </c>
      <c r="U8186">
        <v>-75.097305297851563</v>
      </c>
      <c r="V8186">
        <v>0</v>
      </c>
      <c r="W8186">
        <v>0</v>
      </c>
      <c r="X8186">
        <v>1.250000018626451E-2</v>
      </c>
      <c r="Y8186">
        <v>5.000000074505806E-2</v>
      </c>
      <c r="Z8186">
        <v>0.89375001192092896</v>
      </c>
      <c r="AA8186">
        <v>5.000000074505806E-2</v>
      </c>
      <c r="AB8186">
        <v>0</v>
      </c>
      <c r="AD8186">
        <v>12</v>
      </c>
      <c r="AE8186">
        <v>0</v>
      </c>
      <c r="AF8186">
        <v>0</v>
      </c>
      <c r="AG8186">
        <v>0</v>
      </c>
      <c r="AH8186">
        <v>1</v>
      </c>
      <c r="AI8186">
        <v>1</v>
      </c>
      <c r="AJ8186">
        <v>0</v>
      </c>
      <c r="AK8186">
        <v>1</v>
      </c>
      <c r="AL8186">
        <v>0</v>
      </c>
    </row>
    <row r="8187" spans="1:38" x14ac:dyDescent="0.25">
      <c r="A8187">
        <v>8186</v>
      </c>
      <c r="B8187" t="s">
        <v>17864</v>
      </c>
      <c r="C8187">
        <v>2021</v>
      </c>
      <c r="D8187" t="s">
        <v>7070</v>
      </c>
      <c r="E8187">
        <v>7</v>
      </c>
      <c r="F8187">
        <v>11</v>
      </c>
      <c r="G8187" s="2">
        <v>44405</v>
      </c>
      <c r="H8187" s="2">
        <v>44515</v>
      </c>
      <c r="I8187" t="s">
        <v>909</v>
      </c>
      <c r="J8187" t="s">
        <v>910</v>
      </c>
      <c r="K8187" t="s">
        <v>4120</v>
      </c>
      <c r="L8187" t="s">
        <v>802</v>
      </c>
      <c r="M8187" t="s">
        <v>942</v>
      </c>
      <c r="N8187" t="s">
        <v>17866</v>
      </c>
      <c r="O8187" t="s">
        <v>5497</v>
      </c>
      <c r="P8187" t="s">
        <v>5497</v>
      </c>
      <c r="Q8187">
        <v>110</v>
      </c>
      <c r="R8187" t="s">
        <v>17865</v>
      </c>
      <c r="S8187">
        <v>16</v>
      </c>
      <c r="T8187">
        <v>4.3456759452819824</v>
      </c>
      <c r="U8187">
        <v>-75.099632263183594</v>
      </c>
      <c r="V8187">
        <v>0</v>
      </c>
      <c r="W8187">
        <v>0</v>
      </c>
      <c r="X8187">
        <v>0.28125</v>
      </c>
      <c r="Y8187">
        <v>5.000000074505806E-2</v>
      </c>
      <c r="Z8187">
        <v>0.90625</v>
      </c>
      <c r="AA8187">
        <v>5.6875001639127731E-2</v>
      </c>
      <c r="AB8187">
        <v>0</v>
      </c>
      <c r="AD8187">
        <v>5</v>
      </c>
      <c r="AE8187">
        <v>0</v>
      </c>
      <c r="AF8187">
        <v>0</v>
      </c>
      <c r="AG8187">
        <v>0</v>
      </c>
      <c r="AH8187">
        <v>1</v>
      </c>
      <c r="AI8187">
        <v>1</v>
      </c>
      <c r="AJ8187">
        <v>0</v>
      </c>
      <c r="AK8187">
        <v>1</v>
      </c>
      <c r="AL8187">
        <v>0</v>
      </c>
    </row>
    <row r="8188" spans="1:38" x14ac:dyDescent="0.25">
      <c r="A8188">
        <v>8187</v>
      </c>
      <c r="B8188" t="s">
        <v>17511</v>
      </c>
      <c r="C8188">
        <v>2021</v>
      </c>
      <c r="D8188" t="s">
        <v>38</v>
      </c>
      <c r="E8188">
        <v>6</v>
      </c>
      <c r="F8188">
        <v>9</v>
      </c>
      <c r="G8188" s="2">
        <v>44354</v>
      </c>
      <c r="H8188" s="2">
        <v>44454</v>
      </c>
      <c r="I8188" t="s">
        <v>909</v>
      </c>
      <c r="J8188" t="s">
        <v>910</v>
      </c>
      <c r="K8188" t="s">
        <v>4025</v>
      </c>
      <c r="L8188" t="s">
        <v>6471</v>
      </c>
      <c r="M8188" t="s">
        <v>2333</v>
      </c>
      <c r="N8188" t="s">
        <v>7043</v>
      </c>
      <c r="O8188" t="s">
        <v>338</v>
      </c>
      <c r="P8188" t="s">
        <v>338</v>
      </c>
      <c r="Q8188">
        <v>100</v>
      </c>
      <c r="R8188" t="s">
        <v>17867</v>
      </c>
      <c r="S8188">
        <v>16</v>
      </c>
      <c r="T8188">
        <v>4.7869729995727539</v>
      </c>
      <c r="U8188">
        <v>-74.897109985351563</v>
      </c>
      <c r="V8188">
        <v>0.25443786382675171</v>
      </c>
      <c r="W8188">
        <v>0</v>
      </c>
      <c r="X8188">
        <v>0.90828400850296021</v>
      </c>
      <c r="Y8188">
        <v>4.7337278723716743E-2</v>
      </c>
      <c r="Z8188">
        <v>0.2278106510639191</v>
      </c>
      <c r="AA8188">
        <v>5.6249998509883881E-2</v>
      </c>
      <c r="AB8188">
        <v>5.917159840464592E-3</v>
      </c>
      <c r="AD8188">
        <v>16</v>
      </c>
      <c r="AE8188">
        <v>0</v>
      </c>
      <c r="AF8188">
        <v>1</v>
      </c>
      <c r="AG8188">
        <v>0</v>
      </c>
      <c r="AH8188">
        <v>1</v>
      </c>
      <c r="AI8188">
        <v>1</v>
      </c>
      <c r="AJ8188">
        <v>0</v>
      </c>
      <c r="AK8188">
        <v>1</v>
      </c>
      <c r="AL8188">
        <v>1</v>
      </c>
    </row>
    <row r="8189" spans="1:38" x14ac:dyDescent="0.25">
      <c r="A8189">
        <v>8188</v>
      </c>
      <c r="B8189" t="s">
        <v>17868</v>
      </c>
      <c r="C8189">
        <v>2021</v>
      </c>
      <c r="D8189" t="s">
        <v>7070</v>
      </c>
      <c r="E8189">
        <v>7</v>
      </c>
      <c r="F8189">
        <v>11</v>
      </c>
      <c r="G8189" s="2">
        <v>44400</v>
      </c>
      <c r="H8189" s="2">
        <v>44515</v>
      </c>
      <c r="I8189" t="s">
        <v>909</v>
      </c>
      <c r="J8189" t="s">
        <v>910</v>
      </c>
      <c r="K8189" t="s">
        <v>4165</v>
      </c>
      <c r="L8189" t="s">
        <v>14414</v>
      </c>
      <c r="M8189" t="s">
        <v>14416</v>
      </c>
      <c r="N8189" t="s">
        <v>13705</v>
      </c>
      <c r="O8189" t="s">
        <v>338</v>
      </c>
      <c r="P8189" t="s">
        <v>338</v>
      </c>
      <c r="Q8189">
        <v>115</v>
      </c>
      <c r="R8189" t="s">
        <v>17613</v>
      </c>
      <c r="S8189">
        <v>16</v>
      </c>
      <c r="T8189">
        <v>4.4313879013061523</v>
      </c>
      <c r="U8189">
        <v>-75.05877685546875</v>
      </c>
      <c r="V8189">
        <v>0</v>
      </c>
      <c r="W8189">
        <v>0</v>
      </c>
      <c r="X8189">
        <v>5.3125001490116119E-2</v>
      </c>
      <c r="Y8189">
        <v>5.000000074505806E-2</v>
      </c>
      <c r="Z8189">
        <v>0.15000000596046451</v>
      </c>
      <c r="AA8189">
        <v>2.500000037252903E-2</v>
      </c>
      <c r="AB8189">
        <v>0</v>
      </c>
      <c r="AD8189">
        <v>6</v>
      </c>
      <c r="AE8189">
        <v>0</v>
      </c>
      <c r="AF8189">
        <v>0</v>
      </c>
      <c r="AG8189">
        <v>0</v>
      </c>
      <c r="AH8189">
        <v>1</v>
      </c>
      <c r="AI8189">
        <v>1</v>
      </c>
      <c r="AJ8189">
        <v>0</v>
      </c>
      <c r="AK8189">
        <v>1</v>
      </c>
      <c r="AL8189">
        <v>0</v>
      </c>
    </row>
    <row r="8190" spans="1:38" x14ac:dyDescent="0.25">
      <c r="A8190">
        <v>8189</v>
      </c>
      <c r="B8190" t="s">
        <v>17231</v>
      </c>
      <c r="C8190">
        <v>2021</v>
      </c>
      <c r="D8190" t="s">
        <v>7070</v>
      </c>
      <c r="E8190">
        <v>9</v>
      </c>
      <c r="F8190">
        <v>1</v>
      </c>
      <c r="G8190" s="2">
        <v>44091</v>
      </c>
      <c r="H8190" s="2">
        <v>44211</v>
      </c>
      <c r="I8190" t="s">
        <v>909</v>
      </c>
      <c r="J8190" t="s">
        <v>910</v>
      </c>
      <c r="K8190" t="s">
        <v>917</v>
      </c>
      <c r="L8190" t="s">
        <v>1393</v>
      </c>
      <c r="M8190" t="s">
        <v>1172</v>
      </c>
      <c r="N8190" t="s">
        <v>4096</v>
      </c>
      <c r="O8190" t="s">
        <v>338</v>
      </c>
      <c r="P8190" t="s">
        <v>338</v>
      </c>
      <c r="Q8190">
        <v>120</v>
      </c>
      <c r="R8190" t="s">
        <v>17869</v>
      </c>
      <c r="S8190">
        <v>16</v>
      </c>
      <c r="T8190">
        <v>3.9082999229431148</v>
      </c>
      <c r="U8190">
        <v>-74.92755126953125</v>
      </c>
      <c r="V8190">
        <v>0</v>
      </c>
      <c r="W8190">
        <v>0</v>
      </c>
      <c r="X8190">
        <v>0.67708331346511841</v>
      </c>
      <c r="Y8190">
        <v>0.25</v>
      </c>
      <c r="Z8190">
        <v>0.4131944477558136</v>
      </c>
      <c r="AA8190">
        <v>3.8750000298023217E-2</v>
      </c>
      <c r="AB8190">
        <v>0</v>
      </c>
      <c r="AD8190">
        <v>15.60000038146973</v>
      </c>
      <c r="AE8190">
        <v>0</v>
      </c>
      <c r="AF8190">
        <v>0</v>
      </c>
      <c r="AG8190">
        <v>0</v>
      </c>
      <c r="AH8190">
        <v>1</v>
      </c>
      <c r="AI8190">
        <v>1</v>
      </c>
      <c r="AJ8190">
        <v>0</v>
      </c>
      <c r="AK8190">
        <v>1</v>
      </c>
      <c r="AL8190">
        <v>0</v>
      </c>
    </row>
    <row r="8191" spans="1:38" x14ac:dyDescent="0.25">
      <c r="A8191">
        <v>8190</v>
      </c>
      <c r="B8191" t="s">
        <v>17231</v>
      </c>
      <c r="C8191">
        <v>2021</v>
      </c>
      <c r="D8191" t="s">
        <v>7070</v>
      </c>
      <c r="E8191">
        <v>9</v>
      </c>
      <c r="F8191">
        <v>1</v>
      </c>
      <c r="G8191" s="2">
        <v>44089</v>
      </c>
      <c r="H8191" s="2">
        <v>44211</v>
      </c>
      <c r="I8191" t="s">
        <v>909</v>
      </c>
      <c r="J8191" t="s">
        <v>910</v>
      </c>
      <c r="K8191" t="s">
        <v>917</v>
      </c>
      <c r="L8191" t="s">
        <v>1039</v>
      </c>
      <c r="M8191" t="s">
        <v>12948</v>
      </c>
      <c r="N8191" t="s">
        <v>4028</v>
      </c>
      <c r="O8191" t="s">
        <v>338</v>
      </c>
      <c r="P8191" t="s">
        <v>338</v>
      </c>
      <c r="Q8191">
        <v>122</v>
      </c>
      <c r="R8191" t="s">
        <v>8238</v>
      </c>
      <c r="S8191">
        <v>16</v>
      </c>
      <c r="T8191">
        <v>3.905493021011353</v>
      </c>
      <c r="U8191">
        <v>-74.946449279785156</v>
      </c>
      <c r="V8191">
        <v>0</v>
      </c>
      <c r="W8191">
        <v>0</v>
      </c>
      <c r="X8191">
        <v>0.51329785585403442</v>
      </c>
      <c r="Y8191">
        <v>0.19414894282817841</v>
      </c>
      <c r="Z8191">
        <v>0.3404255211353302</v>
      </c>
      <c r="AA8191">
        <v>3.7500001490116119E-2</v>
      </c>
      <c r="AB8191">
        <v>0</v>
      </c>
      <c r="AD8191">
        <v>10.39999961853027</v>
      </c>
      <c r="AE8191">
        <v>0</v>
      </c>
      <c r="AF8191">
        <v>0</v>
      </c>
      <c r="AG8191">
        <v>0</v>
      </c>
      <c r="AH8191">
        <v>1</v>
      </c>
      <c r="AI8191">
        <v>1</v>
      </c>
      <c r="AJ8191">
        <v>0</v>
      </c>
      <c r="AK8191">
        <v>1</v>
      </c>
      <c r="AL8191">
        <v>0</v>
      </c>
    </row>
    <row r="8192" spans="1:38" x14ac:dyDescent="0.25">
      <c r="A8192">
        <v>8191</v>
      </c>
      <c r="B8192" t="s">
        <v>17231</v>
      </c>
      <c r="C8192">
        <v>2021</v>
      </c>
      <c r="D8192" t="s">
        <v>7070</v>
      </c>
      <c r="E8192">
        <v>8</v>
      </c>
      <c r="F8192">
        <v>12</v>
      </c>
      <c r="G8192" s="2">
        <v>44437</v>
      </c>
      <c r="H8192" s="2">
        <v>44545</v>
      </c>
      <c r="I8192" t="s">
        <v>909</v>
      </c>
      <c r="J8192" t="s">
        <v>910</v>
      </c>
      <c r="K8192" t="s">
        <v>917</v>
      </c>
      <c r="L8192" t="s">
        <v>8254</v>
      </c>
      <c r="M8192" t="s">
        <v>43</v>
      </c>
      <c r="N8192" t="s">
        <v>10067</v>
      </c>
      <c r="O8192" t="s">
        <v>6173</v>
      </c>
      <c r="P8192" t="s">
        <v>6173</v>
      </c>
      <c r="Q8192">
        <v>108</v>
      </c>
      <c r="R8192" t="s">
        <v>17870</v>
      </c>
      <c r="S8192">
        <v>16</v>
      </c>
      <c r="T8192">
        <v>3.8157598972320561</v>
      </c>
      <c r="U8192">
        <v>-75.007041931152344</v>
      </c>
      <c r="V8192">
        <v>6.2500000931322566E-3</v>
      </c>
      <c r="W8192">
        <v>0</v>
      </c>
      <c r="X8192">
        <v>0.66874998807907104</v>
      </c>
      <c r="Y8192">
        <v>5.000000074505806E-2</v>
      </c>
      <c r="Z8192">
        <v>0.40000000596046448</v>
      </c>
      <c r="AA8192">
        <v>2.8750000521540638E-2</v>
      </c>
      <c r="AB8192">
        <v>6.2500000931322566E-3</v>
      </c>
      <c r="AE8192">
        <v>6.2500000931322566E-3</v>
      </c>
      <c r="AF8192">
        <v>1</v>
      </c>
      <c r="AG8192">
        <v>0</v>
      </c>
      <c r="AH8192">
        <v>1</v>
      </c>
      <c r="AI8192">
        <v>1</v>
      </c>
      <c r="AJ8192">
        <v>1</v>
      </c>
      <c r="AK8192">
        <v>1</v>
      </c>
      <c r="AL8192">
        <v>1</v>
      </c>
    </row>
    <row r="8193" spans="1:38" x14ac:dyDescent="0.25">
      <c r="A8193">
        <v>8192</v>
      </c>
      <c r="B8193" t="s">
        <v>17231</v>
      </c>
      <c r="C8193">
        <v>2021</v>
      </c>
      <c r="D8193" t="s">
        <v>7070</v>
      </c>
      <c r="E8193">
        <v>9</v>
      </c>
      <c r="F8193">
        <v>1</v>
      </c>
      <c r="G8193" s="2">
        <v>44090</v>
      </c>
      <c r="H8193" s="2">
        <v>44211</v>
      </c>
      <c r="I8193" t="s">
        <v>909</v>
      </c>
      <c r="J8193" t="s">
        <v>910</v>
      </c>
      <c r="K8193" t="s">
        <v>917</v>
      </c>
      <c r="L8193" t="s">
        <v>954</v>
      </c>
      <c r="M8193" t="s">
        <v>17871</v>
      </c>
      <c r="N8193" t="s">
        <v>17872</v>
      </c>
      <c r="O8193" t="s">
        <v>6173</v>
      </c>
      <c r="P8193" t="s">
        <v>6173</v>
      </c>
      <c r="Q8193">
        <v>121</v>
      </c>
      <c r="R8193" t="s">
        <v>5872</v>
      </c>
      <c r="S8193">
        <v>16</v>
      </c>
      <c r="T8193">
        <v>3.9042038917541499</v>
      </c>
      <c r="U8193">
        <v>-74.947837829589844</v>
      </c>
      <c r="V8193">
        <v>0</v>
      </c>
      <c r="W8193">
        <v>0</v>
      </c>
      <c r="X8193">
        <v>0.72473865747451782</v>
      </c>
      <c r="Y8193">
        <v>0.4947735071182251</v>
      </c>
      <c r="Z8193">
        <v>0.65853661298751831</v>
      </c>
      <c r="AA8193">
        <v>5.000000074505806E-2</v>
      </c>
      <c r="AD8193">
        <v>12.69999980926514</v>
      </c>
      <c r="AE8193">
        <v>0</v>
      </c>
      <c r="AF8193">
        <v>0</v>
      </c>
      <c r="AG8193">
        <v>0</v>
      </c>
      <c r="AH8193">
        <v>1</v>
      </c>
      <c r="AI8193">
        <v>1</v>
      </c>
      <c r="AJ8193">
        <v>0</v>
      </c>
      <c r="AK8193">
        <v>1</v>
      </c>
    </row>
    <row r="8194" spans="1:38" x14ac:dyDescent="0.25">
      <c r="A8194">
        <v>8193</v>
      </c>
      <c r="B8194" t="s">
        <v>17321</v>
      </c>
      <c r="C8194">
        <v>2021</v>
      </c>
      <c r="D8194" t="s">
        <v>7070</v>
      </c>
      <c r="E8194">
        <v>10</v>
      </c>
      <c r="F8194">
        <v>2</v>
      </c>
      <c r="G8194" s="2">
        <v>44127</v>
      </c>
      <c r="H8194" s="2">
        <v>44242</v>
      </c>
      <c r="I8194" t="s">
        <v>909</v>
      </c>
      <c r="J8194" t="s">
        <v>1417</v>
      </c>
      <c r="K8194" t="s">
        <v>1418</v>
      </c>
      <c r="L8194" t="s">
        <v>5665</v>
      </c>
      <c r="M8194" t="s">
        <v>3746</v>
      </c>
      <c r="N8194" t="s">
        <v>3739</v>
      </c>
      <c r="O8194" t="s">
        <v>5497</v>
      </c>
      <c r="P8194" t="s">
        <v>5497</v>
      </c>
      <c r="Q8194">
        <v>115</v>
      </c>
      <c r="R8194" t="s">
        <v>17873</v>
      </c>
      <c r="S8194">
        <v>16</v>
      </c>
      <c r="T8194">
        <v>2.863800048828125</v>
      </c>
      <c r="U8194">
        <v>-75.338577270507813</v>
      </c>
      <c r="V8194">
        <v>0.18110236525535581</v>
      </c>
      <c r="W8194">
        <v>0</v>
      </c>
      <c r="X8194">
        <v>0.53937005996704102</v>
      </c>
      <c r="Y8194">
        <v>6.2992125749588013E-2</v>
      </c>
      <c r="Z8194">
        <v>0.72047245502471924</v>
      </c>
      <c r="AA8194">
        <v>0.22812500596046451</v>
      </c>
      <c r="AB8194">
        <v>0</v>
      </c>
      <c r="AD8194">
        <v>10</v>
      </c>
      <c r="AE8194">
        <v>1.5748031437397E-2</v>
      </c>
      <c r="AF8194">
        <v>1</v>
      </c>
      <c r="AG8194">
        <v>0</v>
      </c>
      <c r="AH8194">
        <v>1</v>
      </c>
      <c r="AI8194">
        <v>1</v>
      </c>
      <c r="AJ8194">
        <v>1</v>
      </c>
      <c r="AK8194">
        <v>1</v>
      </c>
      <c r="AL8194">
        <v>0</v>
      </c>
    </row>
    <row r="8195" spans="1:38" x14ac:dyDescent="0.25">
      <c r="A8195">
        <v>8194</v>
      </c>
      <c r="B8195" t="s">
        <v>17321</v>
      </c>
      <c r="C8195">
        <v>2021</v>
      </c>
      <c r="D8195" t="s">
        <v>7070</v>
      </c>
      <c r="E8195">
        <v>10</v>
      </c>
      <c r="F8195">
        <v>2</v>
      </c>
      <c r="G8195" s="2">
        <v>44122</v>
      </c>
      <c r="H8195" s="2">
        <v>44242</v>
      </c>
      <c r="I8195" t="s">
        <v>909</v>
      </c>
      <c r="J8195" t="s">
        <v>1417</v>
      </c>
      <c r="K8195" t="s">
        <v>1418</v>
      </c>
      <c r="L8195" t="s">
        <v>1419</v>
      </c>
      <c r="M8195" t="s">
        <v>12759</v>
      </c>
      <c r="N8195" t="s">
        <v>17874</v>
      </c>
      <c r="O8195" t="s">
        <v>338</v>
      </c>
      <c r="P8195" t="s">
        <v>338</v>
      </c>
      <c r="Q8195">
        <v>120</v>
      </c>
      <c r="R8195" t="s">
        <v>17875</v>
      </c>
      <c r="S8195">
        <v>16</v>
      </c>
      <c r="T8195">
        <v>2.8254199028015141</v>
      </c>
      <c r="U8195">
        <v>-75.335838317871094</v>
      </c>
      <c r="V8195">
        <v>0.1885245889425278</v>
      </c>
      <c r="W8195">
        <v>0</v>
      </c>
      <c r="X8195">
        <v>0.69262295961380005</v>
      </c>
      <c r="Y8195">
        <v>6.5573766827583313E-2</v>
      </c>
      <c r="Z8195">
        <v>0.88934427499771118</v>
      </c>
      <c r="AA8195">
        <v>0.18125000596046451</v>
      </c>
      <c r="AD8195">
        <v>7</v>
      </c>
      <c r="AE8195">
        <v>2.049180306494236E-2</v>
      </c>
      <c r="AF8195">
        <v>1</v>
      </c>
      <c r="AG8195">
        <v>0</v>
      </c>
      <c r="AH8195">
        <v>1</v>
      </c>
      <c r="AI8195">
        <v>1</v>
      </c>
      <c r="AJ8195">
        <v>1</v>
      </c>
      <c r="AK8195">
        <v>1</v>
      </c>
    </row>
    <row r="8196" spans="1:38" x14ac:dyDescent="0.25">
      <c r="A8196">
        <v>8195</v>
      </c>
      <c r="B8196" t="s">
        <v>17321</v>
      </c>
      <c r="C8196">
        <v>2021</v>
      </c>
      <c r="D8196" t="s">
        <v>7070</v>
      </c>
      <c r="E8196">
        <v>10</v>
      </c>
      <c r="F8196">
        <v>2</v>
      </c>
      <c r="G8196" s="2">
        <v>44124</v>
      </c>
      <c r="H8196" s="2">
        <v>44242</v>
      </c>
      <c r="I8196" t="s">
        <v>909</v>
      </c>
      <c r="J8196" t="s">
        <v>1417</v>
      </c>
      <c r="K8196" t="s">
        <v>1418</v>
      </c>
      <c r="L8196" t="s">
        <v>5665</v>
      </c>
      <c r="M8196" t="s">
        <v>17876</v>
      </c>
      <c r="N8196" t="s">
        <v>17877</v>
      </c>
      <c r="O8196" t="s">
        <v>10119</v>
      </c>
      <c r="P8196" t="s">
        <v>18323</v>
      </c>
      <c r="Q8196">
        <v>118</v>
      </c>
      <c r="R8196" t="s">
        <v>6054</v>
      </c>
      <c r="S8196">
        <v>16</v>
      </c>
      <c r="T8196">
        <v>2.8710498809814449</v>
      </c>
      <c r="U8196">
        <v>-75.349746704101563</v>
      </c>
      <c r="V8196">
        <v>0.19672131538391111</v>
      </c>
      <c r="W8196">
        <v>0</v>
      </c>
      <c r="X8196">
        <v>0.62704920768737793</v>
      </c>
      <c r="Y8196">
        <v>6.5573766827583313E-2</v>
      </c>
      <c r="Z8196">
        <v>0.75819671154022217</v>
      </c>
      <c r="AA8196">
        <v>0.21562500298023221</v>
      </c>
      <c r="AB8196">
        <v>0</v>
      </c>
      <c r="AD8196">
        <v>10</v>
      </c>
      <c r="AE8196">
        <v>0</v>
      </c>
      <c r="AF8196">
        <v>1</v>
      </c>
      <c r="AG8196">
        <v>0</v>
      </c>
      <c r="AH8196">
        <v>1</v>
      </c>
      <c r="AI8196">
        <v>1</v>
      </c>
      <c r="AJ8196">
        <v>0</v>
      </c>
      <c r="AK8196">
        <v>1</v>
      </c>
      <c r="AL8196">
        <v>0</v>
      </c>
    </row>
    <row r="8197" spans="1:38" x14ac:dyDescent="0.25">
      <c r="A8197">
        <v>8196</v>
      </c>
      <c r="B8197" t="s">
        <v>17878</v>
      </c>
      <c r="C8197">
        <v>2021</v>
      </c>
      <c r="D8197" t="s">
        <v>7070</v>
      </c>
      <c r="E8197">
        <v>7</v>
      </c>
      <c r="F8197">
        <v>11</v>
      </c>
      <c r="G8197" s="2">
        <v>44395</v>
      </c>
      <c r="H8197" s="2">
        <v>44515</v>
      </c>
      <c r="I8197" t="s">
        <v>909</v>
      </c>
      <c r="J8197" t="s">
        <v>1417</v>
      </c>
      <c r="K8197" t="s">
        <v>1914</v>
      </c>
      <c r="L8197" t="s">
        <v>5398</v>
      </c>
      <c r="M8197" t="s">
        <v>2480</v>
      </c>
      <c r="N8197" t="s">
        <v>17879</v>
      </c>
      <c r="O8197" t="s">
        <v>338</v>
      </c>
      <c r="P8197" t="s">
        <v>338</v>
      </c>
      <c r="Q8197">
        <v>120</v>
      </c>
      <c r="R8197" t="s">
        <v>17880</v>
      </c>
      <c r="S8197">
        <v>16</v>
      </c>
      <c r="T8197">
        <v>2.7664070129394531</v>
      </c>
      <c r="U8197">
        <v>-75.285568237304688</v>
      </c>
      <c r="V8197">
        <v>0.19900497794151309</v>
      </c>
      <c r="W8197">
        <v>0</v>
      </c>
      <c r="X8197">
        <v>0.94029849767684937</v>
      </c>
      <c r="Y8197">
        <v>0.1094527393579483</v>
      </c>
      <c r="Z8197">
        <v>0.34825870394706732</v>
      </c>
      <c r="AA8197">
        <v>0.11562500149011611</v>
      </c>
      <c r="AC8197">
        <v>6.25E-2</v>
      </c>
      <c r="AD8197">
        <v>2.9800000190734859</v>
      </c>
      <c r="AE8197">
        <v>9.9502485245466232E-3</v>
      </c>
      <c r="AF8197">
        <v>1</v>
      </c>
      <c r="AG8197">
        <v>0</v>
      </c>
      <c r="AH8197">
        <v>1</v>
      </c>
      <c r="AI8197">
        <v>1</v>
      </c>
      <c r="AJ8197">
        <v>1</v>
      </c>
      <c r="AK8197">
        <v>1</v>
      </c>
    </row>
    <row r="8198" spans="1:38" x14ac:dyDescent="0.25">
      <c r="A8198">
        <v>8197</v>
      </c>
      <c r="B8198" t="s">
        <v>17321</v>
      </c>
      <c r="C8198">
        <v>2021</v>
      </c>
      <c r="D8198" t="s">
        <v>7070</v>
      </c>
      <c r="E8198">
        <v>10</v>
      </c>
      <c r="F8198">
        <v>2</v>
      </c>
      <c r="G8198" s="2">
        <v>44125</v>
      </c>
      <c r="H8198" s="2">
        <v>44242</v>
      </c>
      <c r="I8198" t="s">
        <v>909</v>
      </c>
      <c r="J8198" t="s">
        <v>1417</v>
      </c>
      <c r="K8198" t="s">
        <v>1418</v>
      </c>
      <c r="L8198" t="s">
        <v>5665</v>
      </c>
      <c r="M8198" t="s">
        <v>11037</v>
      </c>
      <c r="N8198" t="s">
        <v>17553</v>
      </c>
      <c r="O8198" t="s">
        <v>5497</v>
      </c>
      <c r="P8198" t="s">
        <v>5497</v>
      </c>
      <c r="Q8198">
        <v>117</v>
      </c>
      <c r="R8198" t="s">
        <v>7505</v>
      </c>
      <c r="S8198">
        <v>16</v>
      </c>
      <c r="T8198">
        <v>2.8766899108886719</v>
      </c>
      <c r="U8198">
        <v>-75.334098815917969</v>
      </c>
      <c r="V8198">
        <v>0.24180327355861661</v>
      </c>
      <c r="W8198">
        <v>0</v>
      </c>
      <c r="X8198">
        <v>0.63934427499771118</v>
      </c>
      <c r="Y8198">
        <v>6.5573766827583313E-2</v>
      </c>
      <c r="Z8198">
        <v>0.71311473846435547</v>
      </c>
      <c r="AA8198">
        <v>0.18125000596046451</v>
      </c>
      <c r="AB8198">
        <v>0</v>
      </c>
      <c r="AC8198">
        <v>0.3125</v>
      </c>
      <c r="AD8198">
        <v>8</v>
      </c>
      <c r="AE8198">
        <v>8.1967208534479141E-3</v>
      </c>
      <c r="AF8198">
        <v>1</v>
      </c>
      <c r="AG8198">
        <v>0</v>
      </c>
      <c r="AH8198">
        <v>1</v>
      </c>
      <c r="AI8198">
        <v>1</v>
      </c>
      <c r="AJ8198">
        <v>1</v>
      </c>
      <c r="AK8198">
        <v>1</v>
      </c>
      <c r="AL8198">
        <v>0</v>
      </c>
    </row>
    <row r="8199" spans="1:38" x14ac:dyDescent="0.25">
      <c r="A8199">
        <v>8198</v>
      </c>
      <c r="B8199" t="s">
        <v>17321</v>
      </c>
      <c r="C8199">
        <v>2021</v>
      </c>
      <c r="D8199" t="s">
        <v>7070</v>
      </c>
      <c r="E8199">
        <v>8</v>
      </c>
      <c r="F8199">
        <v>12</v>
      </c>
      <c r="G8199" s="2">
        <v>44437</v>
      </c>
      <c r="H8199" s="2">
        <v>44545</v>
      </c>
      <c r="I8199" t="s">
        <v>909</v>
      </c>
      <c r="J8199" t="s">
        <v>1417</v>
      </c>
      <c r="K8199" t="s">
        <v>1418</v>
      </c>
      <c r="L8199" t="s">
        <v>5665</v>
      </c>
      <c r="M8199" t="s">
        <v>17881</v>
      </c>
      <c r="N8199" t="s">
        <v>17882</v>
      </c>
      <c r="O8199" t="s">
        <v>338</v>
      </c>
      <c r="P8199" t="s">
        <v>338</v>
      </c>
      <c r="Q8199">
        <v>108</v>
      </c>
      <c r="R8199" t="s">
        <v>7505</v>
      </c>
      <c r="S8199">
        <v>16</v>
      </c>
      <c r="T8199">
        <v>2.8767600059509282</v>
      </c>
      <c r="U8199">
        <v>-75.322967529296875</v>
      </c>
      <c r="V8199">
        <v>0.18181818723678589</v>
      </c>
      <c r="W8199">
        <v>0</v>
      </c>
      <c r="X8199">
        <v>0.54940712451934814</v>
      </c>
      <c r="Y8199">
        <v>6.3241109251976013E-2</v>
      </c>
      <c r="Z8199">
        <v>0.69169962406158447</v>
      </c>
      <c r="AA8199">
        <v>0.20937499403953549</v>
      </c>
      <c r="AB8199">
        <v>0</v>
      </c>
      <c r="AD8199">
        <v>11</v>
      </c>
      <c r="AE8199">
        <v>0</v>
      </c>
      <c r="AF8199">
        <v>1</v>
      </c>
      <c r="AG8199">
        <v>0</v>
      </c>
      <c r="AH8199">
        <v>1</v>
      </c>
      <c r="AI8199">
        <v>1</v>
      </c>
      <c r="AJ8199">
        <v>0</v>
      </c>
      <c r="AK8199">
        <v>1</v>
      </c>
      <c r="AL8199">
        <v>0</v>
      </c>
    </row>
    <row r="8200" spans="1:38" x14ac:dyDescent="0.25">
      <c r="A8200">
        <v>8199</v>
      </c>
      <c r="B8200" t="s">
        <v>17321</v>
      </c>
      <c r="C8200">
        <v>2021</v>
      </c>
      <c r="D8200" t="s">
        <v>7070</v>
      </c>
      <c r="E8200">
        <v>10</v>
      </c>
      <c r="F8200">
        <v>2</v>
      </c>
      <c r="G8200" s="2">
        <v>44128</v>
      </c>
      <c r="H8200" s="2">
        <v>44242</v>
      </c>
      <c r="I8200" t="s">
        <v>909</v>
      </c>
      <c r="J8200" t="s">
        <v>1417</v>
      </c>
      <c r="K8200" t="s">
        <v>1418</v>
      </c>
      <c r="L8200" t="s">
        <v>5665</v>
      </c>
      <c r="M8200" t="s">
        <v>1445</v>
      </c>
      <c r="N8200" t="s">
        <v>1446</v>
      </c>
      <c r="O8200" t="s">
        <v>5497</v>
      </c>
      <c r="P8200" t="s">
        <v>5497</v>
      </c>
      <c r="Q8200">
        <v>114</v>
      </c>
      <c r="R8200" t="s">
        <v>5743</v>
      </c>
      <c r="S8200">
        <v>16</v>
      </c>
      <c r="T8200">
        <v>2.8604400157928471</v>
      </c>
      <c r="U8200">
        <v>-75.344802856445313</v>
      </c>
      <c r="V8200">
        <v>0.29830509424209589</v>
      </c>
      <c r="W8200">
        <v>0</v>
      </c>
      <c r="X8200">
        <v>0.71864408254623413</v>
      </c>
      <c r="Y8200">
        <v>5.4237287491559982E-2</v>
      </c>
      <c r="Z8200">
        <v>0.8474576473236084</v>
      </c>
      <c r="AA8200">
        <v>0.22499999403953549</v>
      </c>
      <c r="AB8200">
        <v>0</v>
      </c>
      <c r="AC8200">
        <v>0.1875</v>
      </c>
      <c r="AD8200">
        <v>16</v>
      </c>
      <c r="AE8200">
        <v>0</v>
      </c>
      <c r="AF8200">
        <v>1</v>
      </c>
      <c r="AG8200">
        <v>0</v>
      </c>
      <c r="AH8200">
        <v>1</v>
      </c>
      <c r="AI8200">
        <v>1</v>
      </c>
      <c r="AJ8200">
        <v>0</v>
      </c>
      <c r="AK8200">
        <v>1</v>
      </c>
      <c r="AL8200">
        <v>0</v>
      </c>
    </row>
    <row r="8201" spans="1:38" x14ac:dyDescent="0.25">
      <c r="A8201">
        <v>8200</v>
      </c>
      <c r="B8201" t="s">
        <v>17314</v>
      </c>
      <c r="C8201">
        <v>2021</v>
      </c>
      <c r="D8201" t="s">
        <v>38</v>
      </c>
      <c r="E8201">
        <v>4</v>
      </c>
      <c r="F8201">
        <v>8</v>
      </c>
      <c r="G8201" s="2">
        <v>44312</v>
      </c>
      <c r="H8201" s="2">
        <v>44423</v>
      </c>
      <c r="I8201" t="s">
        <v>909</v>
      </c>
      <c r="J8201" t="s">
        <v>1417</v>
      </c>
      <c r="K8201" t="s">
        <v>1418</v>
      </c>
      <c r="L8201" t="s">
        <v>5665</v>
      </c>
      <c r="M8201" t="s">
        <v>12095</v>
      </c>
      <c r="N8201" t="s">
        <v>12096</v>
      </c>
      <c r="O8201" t="s">
        <v>338</v>
      </c>
      <c r="P8201" t="s">
        <v>338</v>
      </c>
      <c r="Q8201">
        <v>111</v>
      </c>
      <c r="R8201" t="s">
        <v>12097</v>
      </c>
      <c r="S8201">
        <v>16</v>
      </c>
      <c r="T8201">
        <v>2.8624000549316411</v>
      </c>
      <c r="U8201">
        <v>-75.353439331054688</v>
      </c>
      <c r="V8201">
        <v>0.1659751087427139</v>
      </c>
      <c r="W8201">
        <v>0</v>
      </c>
      <c r="X8201">
        <v>0.5477178692817688</v>
      </c>
      <c r="Y8201">
        <v>6.6390044987201691E-2</v>
      </c>
      <c r="Z8201">
        <v>0.98340249061584473</v>
      </c>
      <c r="AA8201">
        <v>0.13437500596046451</v>
      </c>
      <c r="AB8201">
        <v>0</v>
      </c>
      <c r="AD8201">
        <v>8</v>
      </c>
      <c r="AE8201">
        <v>4.1493778117001057E-3</v>
      </c>
      <c r="AF8201">
        <v>1</v>
      </c>
      <c r="AG8201">
        <v>0</v>
      </c>
      <c r="AH8201">
        <v>1</v>
      </c>
      <c r="AI8201">
        <v>1</v>
      </c>
      <c r="AJ8201">
        <v>1</v>
      </c>
      <c r="AK8201">
        <v>1</v>
      </c>
      <c r="AL8201">
        <v>0</v>
      </c>
    </row>
    <row r="8202" spans="1:38" x14ac:dyDescent="0.25">
      <c r="A8202">
        <v>8201</v>
      </c>
      <c r="B8202" t="s">
        <v>17321</v>
      </c>
      <c r="C8202">
        <v>2021</v>
      </c>
      <c r="D8202" t="s">
        <v>7070</v>
      </c>
      <c r="E8202">
        <v>11</v>
      </c>
      <c r="F8202">
        <v>2</v>
      </c>
      <c r="G8202" s="2">
        <v>44140</v>
      </c>
      <c r="H8202" s="2">
        <v>44242</v>
      </c>
      <c r="I8202" t="s">
        <v>909</v>
      </c>
      <c r="J8202" t="s">
        <v>1417</v>
      </c>
      <c r="K8202" t="s">
        <v>1418</v>
      </c>
      <c r="L8202" t="s">
        <v>5665</v>
      </c>
      <c r="M8202" t="s">
        <v>12095</v>
      </c>
      <c r="N8202" t="s">
        <v>12096</v>
      </c>
      <c r="O8202" t="s">
        <v>338</v>
      </c>
      <c r="P8202" t="s">
        <v>338</v>
      </c>
      <c r="Q8202">
        <v>102</v>
      </c>
      <c r="R8202" t="s">
        <v>12097</v>
      </c>
      <c r="S8202">
        <v>16</v>
      </c>
      <c r="T8202">
        <v>2.8624999523162842</v>
      </c>
      <c r="U8202">
        <v>-75.352378845214844</v>
      </c>
      <c r="V8202">
        <v>0.23863635957241061</v>
      </c>
      <c r="W8202">
        <v>0</v>
      </c>
      <c r="X8202">
        <v>0.57575756311416626</v>
      </c>
      <c r="Y8202">
        <v>6.0606062412261963E-2</v>
      </c>
      <c r="Z8202">
        <v>0.64393937587738037</v>
      </c>
      <c r="AA8202">
        <v>0.18125000596046451</v>
      </c>
      <c r="AB8202">
        <v>0</v>
      </c>
      <c r="AD8202">
        <v>8</v>
      </c>
      <c r="AE8202">
        <v>0</v>
      </c>
      <c r="AF8202">
        <v>1</v>
      </c>
      <c r="AG8202">
        <v>0</v>
      </c>
      <c r="AH8202">
        <v>1</v>
      </c>
      <c r="AI8202">
        <v>1</v>
      </c>
      <c r="AJ8202">
        <v>0</v>
      </c>
      <c r="AK8202">
        <v>1</v>
      </c>
      <c r="AL8202">
        <v>0</v>
      </c>
    </row>
    <row r="8203" spans="1:38" x14ac:dyDescent="0.25">
      <c r="A8203">
        <v>8202</v>
      </c>
      <c r="B8203" t="s">
        <v>17321</v>
      </c>
      <c r="C8203">
        <v>2021</v>
      </c>
      <c r="D8203" t="s">
        <v>7070</v>
      </c>
      <c r="E8203">
        <v>10</v>
      </c>
      <c r="F8203">
        <v>2</v>
      </c>
      <c r="G8203" s="2">
        <v>44125</v>
      </c>
      <c r="H8203" s="2">
        <v>44242</v>
      </c>
      <c r="I8203" t="s">
        <v>909</v>
      </c>
      <c r="J8203" t="s">
        <v>1417</v>
      </c>
      <c r="K8203" t="s">
        <v>1418</v>
      </c>
      <c r="L8203" t="s">
        <v>5665</v>
      </c>
      <c r="M8203" t="s">
        <v>17883</v>
      </c>
      <c r="N8203" t="s">
        <v>17884</v>
      </c>
      <c r="O8203" t="s">
        <v>5497</v>
      </c>
      <c r="P8203" t="s">
        <v>5497</v>
      </c>
      <c r="Q8203">
        <v>117</v>
      </c>
      <c r="R8203" t="s">
        <v>7557</v>
      </c>
      <c r="S8203">
        <v>16</v>
      </c>
      <c r="T8203">
        <v>2.8575000762939449</v>
      </c>
      <c r="U8203">
        <v>-75.35308837890625</v>
      </c>
      <c r="V8203">
        <v>0.380952388048172</v>
      </c>
      <c r="W8203">
        <v>0</v>
      </c>
      <c r="X8203">
        <v>0.65934067964553833</v>
      </c>
      <c r="Y8203">
        <v>5.8608058840036392E-2</v>
      </c>
      <c r="Z8203">
        <v>0.69597071409225464</v>
      </c>
      <c r="AA8203">
        <v>0.19687500596046451</v>
      </c>
      <c r="AB8203">
        <v>0</v>
      </c>
      <c r="AD8203">
        <v>7</v>
      </c>
      <c r="AE8203">
        <v>2.5641025975346569E-2</v>
      </c>
      <c r="AF8203">
        <v>1</v>
      </c>
      <c r="AG8203">
        <v>0</v>
      </c>
      <c r="AH8203">
        <v>1</v>
      </c>
      <c r="AI8203">
        <v>1</v>
      </c>
      <c r="AJ8203">
        <v>1</v>
      </c>
      <c r="AK8203">
        <v>1</v>
      </c>
      <c r="AL8203">
        <v>0</v>
      </c>
    </row>
    <row r="8204" spans="1:38" x14ac:dyDescent="0.25">
      <c r="A8204">
        <v>8203</v>
      </c>
      <c r="B8204" t="s">
        <v>17314</v>
      </c>
      <c r="C8204">
        <v>2021</v>
      </c>
      <c r="D8204" t="s">
        <v>38</v>
      </c>
      <c r="E8204">
        <v>4</v>
      </c>
      <c r="F8204">
        <v>8</v>
      </c>
      <c r="G8204" s="2">
        <v>44300</v>
      </c>
      <c r="H8204" s="2">
        <v>44423</v>
      </c>
      <c r="I8204" t="s">
        <v>909</v>
      </c>
      <c r="J8204" t="s">
        <v>1417</v>
      </c>
      <c r="K8204" t="s">
        <v>1418</v>
      </c>
      <c r="L8204" t="s">
        <v>5665</v>
      </c>
      <c r="M8204" t="s">
        <v>4863</v>
      </c>
      <c r="N8204" t="s">
        <v>438</v>
      </c>
      <c r="O8204" t="s">
        <v>5497</v>
      </c>
      <c r="P8204" t="s">
        <v>5497</v>
      </c>
      <c r="Q8204">
        <v>123</v>
      </c>
      <c r="R8204" t="s">
        <v>9187</v>
      </c>
      <c r="S8204">
        <v>16</v>
      </c>
      <c r="T8204">
        <v>2.861049890518188</v>
      </c>
      <c r="U8204">
        <v>-75.316566467285156</v>
      </c>
      <c r="V8204">
        <v>0.36947789788246149</v>
      </c>
      <c r="W8204">
        <v>0</v>
      </c>
      <c r="X8204">
        <v>0.8473895788192749</v>
      </c>
      <c r="Y8204">
        <v>6.4257025718688965E-2</v>
      </c>
      <c r="Z8204">
        <v>0.95582330226898193</v>
      </c>
      <c r="AA8204">
        <v>0.23125000298023221</v>
      </c>
      <c r="AB8204">
        <v>0</v>
      </c>
      <c r="AC8204">
        <v>0.1875</v>
      </c>
      <c r="AD8204">
        <v>17</v>
      </c>
      <c r="AE8204">
        <v>6.0240965336561203E-2</v>
      </c>
      <c r="AF8204">
        <v>1</v>
      </c>
      <c r="AG8204">
        <v>0</v>
      </c>
      <c r="AH8204">
        <v>1</v>
      </c>
      <c r="AI8204">
        <v>1</v>
      </c>
      <c r="AJ8204">
        <v>1</v>
      </c>
      <c r="AK8204">
        <v>1</v>
      </c>
      <c r="AL8204">
        <v>0</v>
      </c>
    </row>
    <row r="8205" spans="1:38" x14ac:dyDescent="0.25">
      <c r="A8205">
        <v>8204</v>
      </c>
      <c r="B8205" t="s">
        <v>17307</v>
      </c>
      <c r="C8205">
        <v>2021</v>
      </c>
      <c r="D8205" t="s">
        <v>38</v>
      </c>
      <c r="E8205">
        <v>4</v>
      </c>
      <c r="F8205">
        <v>8</v>
      </c>
      <c r="G8205" s="2">
        <v>44303</v>
      </c>
      <c r="H8205" s="2">
        <v>44423</v>
      </c>
      <c r="I8205" t="s">
        <v>909</v>
      </c>
      <c r="J8205" t="s">
        <v>1417</v>
      </c>
      <c r="K8205" t="s">
        <v>1948</v>
      </c>
      <c r="L8205" t="s">
        <v>1949</v>
      </c>
      <c r="M8205" t="s">
        <v>7804</v>
      </c>
      <c r="N8205" t="s">
        <v>7805</v>
      </c>
      <c r="O8205" t="s">
        <v>5497</v>
      </c>
      <c r="P8205" t="s">
        <v>5497</v>
      </c>
      <c r="Q8205">
        <v>120</v>
      </c>
      <c r="R8205" t="s">
        <v>7366</v>
      </c>
      <c r="S8205">
        <v>16</v>
      </c>
      <c r="T8205">
        <v>2.652662038803101</v>
      </c>
      <c r="U8205">
        <v>-75.2037353515625</v>
      </c>
      <c r="V8205">
        <v>0.13294798135757449</v>
      </c>
      <c r="W8205">
        <v>0.12138728052377699</v>
      </c>
      <c r="X8205">
        <v>0.86705201864242554</v>
      </c>
      <c r="Y8205">
        <v>0.58381503820419312</v>
      </c>
      <c r="Z8205">
        <v>0.60115605592727661</v>
      </c>
      <c r="AA8205">
        <v>0.13875000178813929</v>
      </c>
      <c r="AB8205">
        <v>0</v>
      </c>
      <c r="AC8205">
        <v>0</v>
      </c>
      <c r="AD8205">
        <v>6.0100002288818359</v>
      </c>
      <c r="AE8205">
        <v>2.3121386766433719E-2</v>
      </c>
      <c r="AF8205">
        <v>1</v>
      </c>
      <c r="AG8205">
        <v>1</v>
      </c>
      <c r="AH8205">
        <v>1</v>
      </c>
      <c r="AI8205">
        <v>1</v>
      </c>
      <c r="AJ8205">
        <v>1</v>
      </c>
      <c r="AK8205">
        <v>1</v>
      </c>
      <c r="AL8205">
        <v>0</v>
      </c>
    </row>
    <row r="8206" spans="1:38" x14ac:dyDescent="0.25">
      <c r="A8206">
        <v>8205</v>
      </c>
      <c r="B8206" t="s">
        <v>17321</v>
      </c>
      <c r="C8206">
        <v>2021</v>
      </c>
      <c r="D8206" t="s">
        <v>7070</v>
      </c>
      <c r="E8206">
        <v>8</v>
      </c>
      <c r="F8206">
        <v>12</v>
      </c>
      <c r="G8206" s="2">
        <v>44431</v>
      </c>
      <c r="H8206" s="2">
        <v>44545</v>
      </c>
      <c r="I8206" t="s">
        <v>909</v>
      </c>
      <c r="J8206" t="s">
        <v>1417</v>
      </c>
      <c r="K8206" t="s">
        <v>1418</v>
      </c>
      <c r="L8206" t="s">
        <v>5665</v>
      </c>
      <c r="M8206" t="s">
        <v>17885</v>
      </c>
      <c r="N8206" t="s">
        <v>17886</v>
      </c>
      <c r="O8206" t="s">
        <v>13749</v>
      </c>
      <c r="P8206" t="s">
        <v>18323</v>
      </c>
      <c r="Q8206">
        <v>114</v>
      </c>
      <c r="R8206" t="s">
        <v>17887</v>
      </c>
      <c r="S8206">
        <v>16</v>
      </c>
      <c r="T8206">
        <v>2.8642199039459229</v>
      </c>
      <c r="U8206">
        <v>-75.32659912109375</v>
      </c>
      <c r="V8206">
        <v>0.34177213907241821</v>
      </c>
      <c r="W8206">
        <v>0</v>
      </c>
      <c r="X8206">
        <v>0.74261605739593506</v>
      </c>
      <c r="Y8206">
        <v>6.7510545253753662E-2</v>
      </c>
      <c r="Z8206">
        <v>0.93248945474624634</v>
      </c>
      <c r="AA8206">
        <v>0.22812500596046451</v>
      </c>
      <c r="AB8206">
        <v>0</v>
      </c>
      <c r="AD8206">
        <v>6</v>
      </c>
      <c r="AE8206">
        <v>0</v>
      </c>
      <c r="AF8206">
        <v>1</v>
      </c>
      <c r="AG8206">
        <v>0</v>
      </c>
      <c r="AH8206">
        <v>1</v>
      </c>
      <c r="AI8206">
        <v>1</v>
      </c>
      <c r="AJ8206">
        <v>0</v>
      </c>
      <c r="AK8206">
        <v>1</v>
      </c>
      <c r="AL8206">
        <v>0</v>
      </c>
    </row>
    <row r="8207" spans="1:38" x14ac:dyDescent="0.25">
      <c r="A8207">
        <v>8206</v>
      </c>
      <c r="B8207" t="s">
        <v>17311</v>
      </c>
      <c r="C8207">
        <v>2021</v>
      </c>
      <c r="D8207" t="s">
        <v>7070</v>
      </c>
      <c r="E8207">
        <v>11</v>
      </c>
      <c r="F8207">
        <v>2</v>
      </c>
      <c r="G8207" s="2">
        <v>44142</v>
      </c>
      <c r="H8207" s="2">
        <v>44242</v>
      </c>
      <c r="I8207" t="s">
        <v>909</v>
      </c>
      <c r="J8207" t="s">
        <v>1417</v>
      </c>
      <c r="K8207" t="s">
        <v>1575</v>
      </c>
      <c r="L8207" t="s">
        <v>5562</v>
      </c>
      <c r="M8207" t="s">
        <v>2092</v>
      </c>
      <c r="N8207" t="s">
        <v>2093</v>
      </c>
      <c r="O8207" t="s">
        <v>338</v>
      </c>
      <c r="P8207" t="s">
        <v>338</v>
      </c>
      <c r="Q8207">
        <v>100</v>
      </c>
      <c r="R8207" t="s">
        <v>17888</v>
      </c>
      <c r="S8207">
        <v>16</v>
      </c>
      <c r="T8207">
        <v>3.433939933776855</v>
      </c>
      <c r="U8207">
        <v>-75.09527587890625</v>
      </c>
      <c r="V8207">
        <v>9.900989942252636E-3</v>
      </c>
      <c r="W8207">
        <v>0</v>
      </c>
      <c r="X8207">
        <v>0.83168315887451172</v>
      </c>
      <c r="Y8207">
        <v>5.2805282175540917E-2</v>
      </c>
      <c r="Z8207">
        <v>0.50495052337646484</v>
      </c>
      <c r="AA8207">
        <v>5.937499925494194E-2</v>
      </c>
      <c r="AB8207">
        <v>0</v>
      </c>
      <c r="AD8207">
        <v>8</v>
      </c>
      <c r="AE8207">
        <v>1.3201320543885229E-2</v>
      </c>
      <c r="AF8207">
        <v>1</v>
      </c>
      <c r="AG8207">
        <v>0</v>
      </c>
      <c r="AH8207">
        <v>1</v>
      </c>
      <c r="AI8207">
        <v>1</v>
      </c>
      <c r="AJ8207">
        <v>1</v>
      </c>
      <c r="AK8207">
        <v>1</v>
      </c>
      <c r="AL8207">
        <v>0</v>
      </c>
    </row>
    <row r="8208" spans="1:38" x14ac:dyDescent="0.25">
      <c r="A8208">
        <v>8207</v>
      </c>
      <c r="B8208" t="s">
        <v>17314</v>
      </c>
      <c r="C8208">
        <v>2021</v>
      </c>
      <c r="D8208" t="s">
        <v>38</v>
      </c>
      <c r="E8208">
        <v>4</v>
      </c>
      <c r="F8208">
        <v>8</v>
      </c>
      <c r="G8208" s="2">
        <v>44298</v>
      </c>
      <c r="H8208" s="2">
        <v>44423</v>
      </c>
      <c r="I8208" t="s">
        <v>909</v>
      </c>
      <c r="J8208" t="s">
        <v>1417</v>
      </c>
      <c r="K8208" t="s">
        <v>1418</v>
      </c>
      <c r="L8208" t="s">
        <v>5665</v>
      </c>
      <c r="M8208" t="s">
        <v>17889</v>
      </c>
      <c r="N8208" t="s">
        <v>17890</v>
      </c>
      <c r="O8208" t="s">
        <v>5497</v>
      </c>
      <c r="P8208" t="s">
        <v>5497</v>
      </c>
      <c r="Q8208">
        <v>125</v>
      </c>
      <c r="R8208" t="s">
        <v>1443</v>
      </c>
      <c r="S8208">
        <v>16</v>
      </c>
      <c r="T8208">
        <v>2.8319799900054932</v>
      </c>
      <c r="U8208">
        <v>-75.322982788085938</v>
      </c>
      <c r="V8208">
        <v>0.25896415114402771</v>
      </c>
      <c r="W8208">
        <v>0</v>
      </c>
      <c r="X8208">
        <v>0.88047808408737183</v>
      </c>
      <c r="Y8208">
        <v>6.3745021820068359E-2</v>
      </c>
      <c r="Z8208">
        <v>1</v>
      </c>
      <c r="AA8208">
        <v>0.27500000596046448</v>
      </c>
      <c r="AB8208">
        <v>0</v>
      </c>
      <c r="AC8208">
        <v>0.5</v>
      </c>
      <c r="AD8208">
        <v>8</v>
      </c>
      <c r="AE8208">
        <v>1.9920319318771359E-2</v>
      </c>
      <c r="AF8208">
        <v>1</v>
      </c>
      <c r="AG8208">
        <v>0</v>
      </c>
      <c r="AH8208">
        <v>1</v>
      </c>
      <c r="AI8208">
        <v>1</v>
      </c>
      <c r="AJ8208">
        <v>1</v>
      </c>
      <c r="AK8208">
        <v>1</v>
      </c>
      <c r="AL8208">
        <v>0</v>
      </c>
    </row>
    <row r="8209" spans="1:38" x14ac:dyDescent="0.25">
      <c r="A8209">
        <v>8208</v>
      </c>
      <c r="B8209" t="s">
        <v>17891</v>
      </c>
      <c r="C8209">
        <v>2021</v>
      </c>
      <c r="D8209" t="s">
        <v>38</v>
      </c>
      <c r="E8209">
        <v>5</v>
      </c>
      <c r="F8209">
        <v>9</v>
      </c>
      <c r="G8209" s="2">
        <v>44336</v>
      </c>
      <c r="H8209" s="2">
        <v>44454</v>
      </c>
      <c r="I8209" t="s">
        <v>909</v>
      </c>
      <c r="J8209" t="s">
        <v>1417</v>
      </c>
      <c r="K8209" t="s">
        <v>1914</v>
      </c>
      <c r="L8209" t="s">
        <v>17892</v>
      </c>
      <c r="M8209" t="s">
        <v>17893</v>
      </c>
      <c r="N8209" t="s">
        <v>17894</v>
      </c>
      <c r="O8209" t="s">
        <v>338</v>
      </c>
      <c r="P8209" t="s">
        <v>338</v>
      </c>
      <c r="Q8209">
        <v>118</v>
      </c>
      <c r="R8209" t="s">
        <v>17895</v>
      </c>
      <c r="S8209">
        <v>16</v>
      </c>
      <c r="T8209">
        <v>2.8528320789337158</v>
      </c>
      <c r="U8209">
        <v>-75.222602844238281</v>
      </c>
      <c r="V8209">
        <v>0.1954022943973541</v>
      </c>
      <c r="W8209">
        <v>0</v>
      </c>
      <c r="X8209">
        <v>0.98850572109222412</v>
      </c>
      <c r="Y8209">
        <v>0.80459767580032349</v>
      </c>
      <c r="Z8209">
        <v>0.15517240762710571</v>
      </c>
      <c r="AA8209">
        <v>7.1874998509883881E-2</v>
      </c>
      <c r="AB8209">
        <v>0</v>
      </c>
      <c r="AD8209">
        <v>26.79999923706055</v>
      </c>
      <c r="AE8209">
        <v>5.7471264153718948E-3</v>
      </c>
      <c r="AF8209">
        <v>1</v>
      </c>
      <c r="AG8209">
        <v>0</v>
      </c>
      <c r="AH8209">
        <v>1</v>
      </c>
      <c r="AI8209">
        <v>1</v>
      </c>
      <c r="AJ8209">
        <v>1</v>
      </c>
      <c r="AK8209">
        <v>1</v>
      </c>
      <c r="AL8209">
        <v>0</v>
      </c>
    </row>
    <row r="8210" spans="1:38" x14ac:dyDescent="0.25">
      <c r="A8210">
        <v>8209</v>
      </c>
      <c r="B8210" t="s">
        <v>17345</v>
      </c>
      <c r="C8210">
        <v>2021</v>
      </c>
      <c r="D8210" t="s">
        <v>38</v>
      </c>
      <c r="E8210">
        <v>5</v>
      </c>
      <c r="F8210">
        <v>9</v>
      </c>
      <c r="G8210" s="2">
        <v>44336</v>
      </c>
      <c r="H8210" s="2">
        <v>44454</v>
      </c>
      <c r="I8210" t="s">
        <v>909</v>
      </c>
      <c r="J8210" t="s">
        <v>1417</v>
      </c>
      <c r="K8210" t="s">
        <v>1575</v>
      </c>
      <c r="L8210" t="s">
        <v>1576</v>
      </c>
      <c r="M8210" t="s">
        <v>5219</v>
      </c>
      <c r="N8210" t="s">
        <v>5220</v>
      </c>
      <c r="O8210" t="s">
        <v>18322</v>
      </c>
      <c r="P8210" t="s">
        <v>18323</v>
      </c>
      <c r="Q8210">
        <v>118</v>
      </c>
      <c r="R8210" t="s">
        <v>1578</v>
      </c>
      <c r="S8210">
        <v>16</v>
      </c>
      <c r="T8210">
        <v>3.1998789310455318</v>
      </c>
      <c r="U8210">
        <v>-75.2220458984375</v>
      </c>
      <c r="V8210">
        <v>0</v>
      </c>
      <c r="W8210">
        <v>0</v>
      </c>
      <c r="X8210">
        <v>0.98784196376800537</v>
      </c>
      <c r="Y8210">
        <v>4.8632219433784478E-2</v>
      </c>
      <c r="Z8210">
        <v>0.16109421849250791</v>
      </c>
      <c r="AA8210">
        <v>0.13750000298023221</v>
      </c>
      <c r="AB8210">
        <v>0</v>
      </c>
      <c r="AD8210">
        <v>8</v>
      </c>
      <c r="AE8210">
        <v>0</v>
      </c>
      <c r="AF8210">
        <v>0</v>
      </c>
      <c r="AG8210">
        <v>0</v>
      </c>
      <c r="AH8210">
        <v>1</v>
      </c>
      <c r="AI8210">
        <v>1</v>
      </c>
      <c r="AJ8210">
        <v>0</v>
      </c>
      <c r="AK8210">
        <v>1</v>
      </c>
      <c r="AL8210">
        <v>0</v>
      </c>
    </row>
    <row r="8211" spans="1:38" x14ac:dyDescent="0.25">
      <c r="A8211">
        <v>8210</v>
      </c>
      <c r="B8211" t="s">
        <v>17307</v>
      </c>
      <c r="C8211">
        <v>2021</v>
      </c>
      <c r="D8211" t="s">
        <v>38</v>
      </c>
      <c r="E8211">
        <v>4</v>
      </c>
      <c r="F8211">
        <v>8</v>
      </c>
      <c r="G8211" s="2">
        <v>44313</v>
      </c>
      <c r="H8211" s="2">
        <v>44423</v>
      </c>
      <c r="I8211" t="s">
        <v>909</v>
      </c>
      <c r="J8211" t="s">
        <v>1417</v>
      </c>
      <c r="K8211" t="s">
        <v>1948</v>
      </c>
      <c r="L8211" t="s">
        <v>1954</v>
      </c>
      <c r="M8211" t="s">
        <v>1549</v>
      </c>
      <c r="N8211" t="s">
        <v>10035</v>
      </c>
      <c r="O8211" t="s">
        <v>1943</v>
      </c>
      <c r="P8211" t="s">
        <v>18323</v>
      </c>
      <c r="Q8211">
        <v>110</v>
      </c>
      <c r="R8211" t="s">
        <v>17896</v>
      </c>
      <c r="S8211">
        <v>16</v>
      </c>
      <c r="T8211">
        <v>2.7235291004180908</v>
      </c>
      <c r="U8211">
        <v>-75.3525390625</v>
      </c>
      <c r="V8211">
        <v>0.12777778506278989</v>
      </c>
      <c r="W8211">
        <v>5.5555556900799266E-3</v>
      </c>
      <c r="X8211">
        <v>0.91666668653488159</v>
      </c>
      <c r="Y8211">
        <v>0.2222222238779068</v>
      </c>
      <c r="Z8211">
        <v>0.3888888955116272</v>
      </c>
      <c r="AA8211">
        <v>0.14687499403953549</v>
      </c>
      <c r="AB8211">
        <v>0</v>
      </c>
      <c r="AC8211">
        <v>0</v>
      </c>
      <c r="AD8211">
        <v>6.6500000953674316</v>
      </c>
      <c r="AE8211">
        <v>1.111111138015985E-2</v>
      </c>
      <c r="AF8211">
        <v>1</v>
      </c>
      <c r="AG8211">
        <v>1</v>
      </c>
      <c r="AH8211">
        <v>1</v>
      </c>
      <c r="AI8211">
        <v>1</v>
      </c>
      <c r="AJ8211">
        <v>1</v>
      </c>
      <c r="AK8211">
        <v>1</v>
      </c>
      <c r="AL8211">
        <v>0</v>
      </c>
    </row>
    <row r="8212" spans="1:38" x14ac:dyDescent="0.25">
      <c r="A8212">
        <v>8211</v>
      </c>
      <c r="B8212" t="s">
        <v>17827</v>
      </c>
      <c r="C8212">
        <v>2021</v>
      </c>
      <c r="D8212" t="s">
        <v>38</v>
      </c>
      <c r="E8212">
        <v>4</v>
      </c>
      <c r="F8212">
        <v>8</v>
      </c>
      <c r="G8212" s="2">
        <v>44308</v>
      </c>
      <c r="H8212" s="2">
        <v>44423</v>
      </c>
      <c r="I8212" t="s">
        <v>909</v>
      </c>
      <c r="J8212" t="s">
        <v>1417</v>
      </c>
      <c r="K8212" t="s">
        <v>1901</v>
      </c>
      <c r="L8212" t="s">
        <v>17897</v>
      </c>
      <c r="M8212" t="s">
        <v>11467</v>
      </c>
      <c r="N8212" t="s">
        <v>17898</v>
      </c>
      <c r="O8212" t="s">
        <v>18324</v>
      </c>
      <c r="P8212" t="s">
        <v>18323</v>
      </c>
      <c r="Q8212">
        <v>115</v>
      </c>
      <c r="R8212" t="s">
        <v>17899</v>
      </c>
      <c r="S8212">
        <v>16</v>
      </c>
      <c r="T8212">
        <v>2.5838749408721919</v>
      </c>
      <c r="U8212">
        <v>-75.423507690429688</v>
      </c>
      <c r="V8212">
        <v>0.2191011309623718</v>
      </c>
      <c r="W8212">
        <v>1.123595517128706E-2</v>
      </c>
      <c r="X8212">
        <v>0.88764047622680664</v>
      </c>
      <c r="Y8212">
        <v>0</v>
      </c>
      <c r="Z8212">
        <v>0.17977528274059301</v>
      </c>
      <c r="AA8212">
        <v>2.4374999105930328E-2</v>
      </c>
      <c r="AB8212">
        <v>0</v>
      </c>
      <c r="AC8212">
        <v>0</v>
      </c>
      <c r="AD8212">
        <v>4.3499999046325684</v>
      </c>
      <c r="AE8212">
        <v>0</v>
      </c>
      <c r="AF8212">
        <v>1</v>
      </c>
      <c r="AG8212">
        <v>1</v>
      </c>
      <c r="AH8212">
        <v>1</v>
      </c>
      <c r="AI8212">
        <v>0</v>
      </c>
      <c r="AJ8212">
        <v>0</v>
      </c>
      <c r="AK8212">
        <v>1</v>
      </c>
      <c r="AL8212">
        <v>0</v>
      </c>
    </row>
    <row r="8213" spans="1:38" x14ac:dyDescent="0.25">
      <c r="A8213">
        <v>8212</v>
      </c>
      <c r="B8213" t="s">
        <v>17321</v>
      </c>
      <c r="C8213">
        <v>2021</v>
      </c>
      <c r="D8213" t="s">
        <v>7070</v>
      </c>
      <c r="E8213">
        <v>10</v>
      </c>
      <c r="F8213">
        <v>2</v>
      </c>
      <c r="G8213" s="2">
        <v>44126</v>
      </c>
      <c r="H8213" s="2">
        <v>44242</v>
      </c>
      <c r="I8213" t="s">
        <v>909</v>
      </c>
      <c r="J8213" t="s">
        <v>1417</v>
      </c>
      <c r="K8213" t="s">
        <v>1418</v>
      </c>
      <c r="L8213" t="s">
        <v>1544</v>
      </c>
      <c r="M8213" t="s">
        <v>17900</v>
      </c>
      <c r="N8213" t="s">
        <v>17901</v>
      </c>
      <c r="O8213" t="s">
        <v>5497</v>
      </c>
      <c r="P8213" t="s">
        <v>5497</v>
      </c>
      <c r="Q8213">
        <v>116</v>
      </c>
      <c r="R8213" t="s">
        <v>12124</v>
      </c>
      <c r="S8213">
        <v>16</v>
      </c>
      <c r="T8213">
        <v>2.9020600318908691</v>
      </c>
      <c r="U8213">
        <v>-75.418998718261719</v>
      </c>
      <c r="V8213">
        <v>0.32661288976669312</v>
      </c>
      <c r="W8213">
        <v>0</v>
      </c>
      <c r="X8213">
        <v>0.76209676265716553</v>
      </c>
      <c r="Y8213">
        <v>6.4516127109527588E-2</v>
      </c>
      <c r="Z8213">
        <v>0.88709676265716553</v>
      </c>
      <c r="AA8213">
        <v>0.21500000357627869</v>
      </c>
      <c r="AB8213">
        <v>0</v>
      </c>
      <c r="AD8213">
        <v>10</v>
      </c>
      <c r="AE8213">
        <v>4.0322579443454742E-3</v>
      </c>
      <c r="AF8213">
        <v>1</v>
      </c>
      <c r="AG8213">
        <v>0</v>
      </c>
      <c r="AH8213">
        <v>1</v>
      </c>
      <c r="AI8213">
        <v>1</v>
      </c>
      <c r="AJ8213">
        <v>1</v>
      </c>
      <c r="AK8213">
        <v>1</v>
      </c>
      <c r="AL8213">
        <v>0</v>
      </c>
    </row>
    <row r="8214" spans="1:38" x14ac:dyDescent="0.25">
      <c r="A8214">
        <v>8213</v>
      </c>
      <c r="B8214" t="s">
        <v>17321</v>
      </c>
      <c r="C8214">
        <v>2021</v>
      </c>
      <c r="D8214" t="s">
        <v>7070</v>
      </c>
      <c r="E8214">
        <v>10</v>
      </c>
      <c r="F8214">
        <v>1</v>
      </c>
      <c r="G8214" s="2">
        <v>44107</v>
      </c>
      <c r="H8214" s="2">
        <v>44211</v>
      </c>
      <c r="I8214" t="s">
        <v>909</v>
      </c>
      <c r="J8214" t="s">
        <v>1417</v>
      </c>
      <c r="K8214" t="s">
        <v>1418</v>
      </c>
      <c r="L8214" t="s">
        <v>5665</v>
      </c>
      <c r="M8214" t="s">
        <v>1301</v>
      </c>
      <c r="N8214" t="s">
        <v>3524</v>
      </c>
      <c r="O8214" t="s">
        <v>338</v>
      </c>
      <c r="P8214" t="s">
        <v>338</v>
      </c>
      <c r="Q8214">
        <v>104</v>
      </c>
      <c r="R8214" t="s">
        <v>17902</v>
      </c>
      <c r="S8214">
        <v>16</v>
      </c>
      <c r="T8214">
        <v>2.8673899173736568</v>
      </c>
      <c r="U8214">
        <v>-75.34649658203125</v>
      </c>
      <c r="V8214">
        <v>0.30399999022483831</v>
      </c>
      <c r="W8214">
        <v>0</v>
      </c>
      <c r="X8214">
        <v>0.77600002288818359</v>
      </c>
      <c r="Y8214">
        <v>6.4000003039836884E-2</v>
      </c>
      <c r="Z8214">
        <v>0.99199998378753662</v>
      </c>
      <c r="AA8214">
        <v>0.234375</v>
      </c>
      <c r="AB8214">
        <v>0</v>
      </c>
      <c r="AC8214">
        <v>0.3125</v>
      </c>
      <c r="AD8214">
        <v>16</v>
      </c>
      <c r="AE8214">
        <v>1.6000000759959221E-2</v>
      </c>
      <c r="AF8214">
        <v>1</v>
      </c>
      <c r="AG8214">
        <v>0</v>
      </c>
      <c r="AH8214">
        <v>1</v>
      </c>
      <c r="AI8214">
        <v>1</v>
      </c>
      <c r="AJ8214">
        <v>1</v>
      </c>
      <c r="AK8214">
        <v>1</v>
      </c>
      <c r="AL8214">
        <v>0</v>
      </c>
    </row>
    <row r="8215" spans="1:38" x14ac:dyDescent="0.25">
      <c r="A8215">
        <v>8214</v>
      </c>
      <c r="B8215" t="s">
        <v>17321</v>
      </c>
      <c r="C8215">
        <v>2021</v>
      </c>
      <c r="D8215" t="s">
        <v>7070</v>
      </c>
      <c r="E8215">
        <v>9</v>
      </c>
      <c r="F8215">
        <v>12</v>
      </c>
      <c r="G8215" s="2">
        <v>44440</v>
      </c>
      <c r="H8215" s="2">
        <v>44545</v>
      </c>
      <c r="I8215" t="s">
        <v>909</v>
      </c>
      <c r="J8215" t="s">
        <v>1417</v>
      </c>
      <c r="K8215" t="s">
        <v>1418</v>
      </c>
      <c r="L8215" t="s">
        <v>5665</v>
      </c>
      <c r="M8215" t="s">
        <v>17903</v>
      </c>
      <c r="N8215" t="s">
        <v>17904</v>
      </c>
      <c r="O8215" t="s">
        <v>338</v>
      </c>
      <c r="P8215" t="s">
        <v>338</v>
      </c>
      <c r="Q8215">
        <v>105</v>
      </c>
      <c r="R8215" t="s">
        <v>17905</v>
      </c>
      <c r="S8215">
        <v>16</v>
      </c>
      <c r="T8215">
        <v>2.881119966506958</v>
      </c>
      <c r="U8215">
        <v>-75.328506469726563</v>
      </c>
      <c r="V8215">
        <v>0.18110236525535581</v>
      </c>
      <c r="W8215">
        <v>0</v>
      </c>
      <c r="X8215">
        <v>0.54724407196044922</v>
      </c>
      <c r="Y8215">
        <v>6.2992125749588013E-2</v>
      </c>
      <c r="Z8215">
        <v>0.86220473051071167</v>
      </c>
      <c r="AA8215">
        <v>0.23125000298023221</v>
      </c>
      <c r="AB8215">
        <v>0</v>
      </c>
      <c r="AC8215">
        <v>0.5</v>
      </c>
      <c r="AD8215">
        <v>7</v>
      </c>
      <c r="AE8215">
        <v>0</v>
      </c>
      <c r="AF8215">
        <v>1</v>
      </c>
      <c r="AG8215">
        <v>0</v>
      </c>
      <c r="AH8215">
        <v>1</v>
      </c>
      <c r="AI8215">
        <v>1</v>
      </c>
      <c r="AJ8215">
        <v>0</v>
      </c>
      <c r="AK8215">
        <v>1</v>
      </c>
      <c r="AL8215">
        <v>0</v>
      </c>
    </row>
    <row r="8216" spans="1:38" x14ac:dyDescent="0.25">
      <c r="A8216">
        <v>8215</v>
      </c>
      <c r="B8216" t="s">
        <v>17314</v>
      </c>
      <c r="C8216">
        <v>2021</v>
      </c>
      <c r="D8216" t="s">
        <v>38</v>
      </c>
      <c r="E8216">
        <v>4</v>
      </c>
      <c r="F8216">
        <v>8</v>
      </c>
      <c r="G8216" s="2">
        <v>44307</v>
      </c>
      <c r="H8216" s="2">
        <v>44423</v>
      </c>
      <c r="I8216" t="s">
        <v>909</v>
      </c>
      <c r="J8216" t="s">
        <v>1417</v>
      </c>
      <c r="K8216" t="s">
        <v>1418</v>
      </c>
      <c r="L8216" t="s">
        <v>5665</v>
      </c>
      <c r="M8216" t="s">
        <v>1558</v>
      </c>
      <c r="N8216" t="s">
        <v>5679</v>
      </c>
      <c r="O8216" t="s">
        <v>5497</v>
      </c>
      <c r="P8216" t="s">
        <v>5497</v>
      </c>
      <c r="Q8216">
        <v>116</v>
      </c>
      <c r="R8216" t="s">
        <v>17906</v>
      </c>
      <c r="S8216">
        <v>16</v>
      </c>
      <c r="T8216">
        <v>2.8610999584197998</v>
      </c>
      <c r="U8216">
        <v>-75.357070922851563</v>
      </c>
      <c r="V8216">
        <v>0.22800000011920929</v>
      </c>
      <c r="W8216">
        <v>0</v>
      </c>
      <c r="X8216">
        <v>0.76399999856948853</v>
      </c>
      <c r="Y8216">
        <v>6.4000003039836884E-2</v>
      </c>
      <c r="Z8216">
        <v>0.97200000286102295</v>
      </c>
      <c r="AA8216">
        <v>0.25937500596046448</v>
      </c>
      <c r="AB8216">
        <v>0</v>
      </c>
      <c r="AD8216">
        <v>9</v>
      </c>
      <c r="AE8216">
        <v>8.0000003799796104E-3</v>
      </c>
      <c r="AF8216">
        <v>1</v>
      </c>
      <c r="AG8216">
        <v>0</v>
      </c>
      <c r="AH8216">
        <v>1</v>
      </c>
      <c r="AI8216">
        <v>1</v>
      </c>
      <c r="AJ8216">
        <v>1</v>
      </c>
      <c r="AK8216">
        <v>1</v>
      </c>
      <c r="AL8216">
        <v>0</v>
      </c>
    </row>
    <row r="8217" spans="1:38" x14ac:dyDescent="0.25">
      <c r="A8217">
        <v>8216</v>
      </c>
      <c r="B8217" t="s">
        <v>17314</v>
      </c>
      <c r="C8217">
        <v>2021</v>
      </c>
      <c r="D8217" t="s">
        <v>38</v>
      </c>
      <c r="E8217">
        <v>5</v>
      </c>
      <c r="F8217">
        <v>9</v>
      </c>
      <c r="G8217" s="2">
        <v>44338</v>
      </c>
      <c r="H8217" s="2">
        <v>44454</v>
      </c>
      <c r="I8217" t="s">
        <v>909</v>
      </c>
      <c r="J8217" t="s">
        <v>1417</v>
      </c>
      <c r="K8217" t="s">
        <v>1418</v>
      </c>
      <c r="L8217" t="s">
        <v>5665</v>
      </c>
      <c r="M8217" t="s">
        <v>17907</v>
      </c>
      <c r="N8217" t="s">
        <v>17908</v>
      </c>
      <c r="O8217" t="s">
        <v>5497</v>
      </c>
      <c r="P8217" t="s">
        <v>5497</v>
      </c>
      <c r="Q8217">
        <v>116</v>
      </c>
      <c r="R8217" t="s">
        <v>17909</v>
      </c>
      <c r="S8217">
        <v>16</v>
      </c>
      <c r="T8217">
        <v>2.864399909973145</v>
      </c>
      <c r="U8217">
        <v>-75.333946228027344</v>
      </c>
      <c r="V8217">
        <v>0.24568966031074521</v>
      </c>
      <c r="W8217">
        <v>0</v>
      </c>
      <c r="X8217">
        <v>0.70689654350280762</v>
      </c>
      <c r="Y8217">
        <v>6.8965516984462738E-2</v>
      </c>
      <c r="Z8217">
        <v>0.97413790225982666</v>
      </c>
      <c r="AA8217">
        <v>0.296875</v>
      </c>
      <c r="AB8217">
        <v>0</v>
      </c>
      <c r="AC8217">
        <v>0.6875</v>
      </c>
      <c r="AD8217">
        <v>9</v>
      </c>
      <c r="AE8217">
        <v>3.4482758492231369E-2</v>
      </c>
      <c r="AF8217">
        <v>1</v>
      </c>
      <c r="AG8217">
        <v>0</v>
      </c>
      <c r="AH8217">
        <v>1</v>
      </c>
      <c r="AI8217">
        <v>1</v>
      </c>
      <c r="AJ8217">
        <v>1</v>
      </c>
      <c r="AK8217">
        <v>1</v>
      </c>
      <c r="AL8217">
        <v>0</v>
      </c>
    </row>
    <row r="8218" spans="1:38" x14ac:dyDescent="0.25">
      <c r="A8218">
        <v>8217</v>
      </c>
      <c r="B8218" t="s">
        <v>17864</v>
      </c>
      <c r="C8218">
        <v>2021</v>
      </c>
      <c r="D8218" t="s">
        <v>7070</v>
      </c>
      <c r="E8218">
        <v>8</v>
      </c>
      <c r="F8218">
        <v>12</v>
      </c>
      <c r="G8218" s="2">
        <v>44432</v>
      </c>
      <c r="H8218" s="2">
        <v>44545</v>
      </c>
      <c r="I8218" t="s">
        <v>909</v>
      </c>
      <c r="J8218" t="s">
        <v>910</v>
      </c>
      <c r="K8218" t="s">
        <v>4120</v>
      </c>
      <c r="L8218" t="s">
        <v>17910</v>
      </c>
      <c r="M8218" t="s">
        <v>2655</v>
      </c>
      <c r="N8218" t="s">
        <v>2314</v>
      </c>
      <c r="O8218" t="s">
        <v>5497</v>
      </c>
      <c r="P8218" t="s">
        <v>5497</v>
      </c>
      <c r="Q8218">
        <v>113</v>
      </c>
      <c r="R8218" t="s">
        <v>17911</v>
      </c>
      <c r="S8218">
        <v>16</v>
      </c>
      <c r="T8218">
        <v>4.4530248641967773</v>
      </c>
      <c r="U8218">
        <v>-75.062278747558594</v>
      </c>
      <c r="V8218">
        <v>2.500000037252903E-2</v>
      </c>
      <c r="W8218">
        <v>8.3333337679505348E-3</v>
      </c>
      <c r="X8218">
        <v>1</v>
      </c>
      <c r="Y8218">
        <v>6.6666670143604279E-2</v>
      </c>
      <c r="Z8218">
        <v>0.26249998807907099</v>
      </c>
      <c r="AA8218">
        <v>6.8750001490116119E-2</v>
      </c>
      <c r="AB8218">
        <v>0</v>
      </c>
      <c r="AD8218">
        <v>20</v>
      </c>
      <c r="AE8218">
        <v>0</v>
      </c>
      <c r="AF8218">
        <v>1</v>
      </c>
      <c r="AG8218">
        <v>1</v>
      </c>
      <c r="AH8218">
        <v>1</v>
      </c>
      <c r="AI8218">
        <v>1</v>
      </c>
      <c r="AJ8218">
        <v>0</v>
      </c>
      <c r="AK8218">
        <v>1</v>
      </c>
      <c r="AL8218">
        <v>0</v>
      </c>
    </row>
    <row r="8219" spans="1:38" x14ac:dyDescent="0.25">
      <c r="A8219">
        <v>8218</v>
      </c>
      <c r="B8219" t="s">
        <v>17864</v>
      </c>
      <c r="C8219">
        <v>2021</v>
      </c>
      <c r="D8219" t="s">
        <v>7070</v>
      </c>
      <c r="E8219">
        <v>8</v>
      </c>
      <c r="F8219">
        <v>12</v>
      </c>
      <c r="G8219" s="2">
        <v>44433</v>
      </c>
      <c r="H8219" s="2">
        <v>44545</v>
      </c>
      <c r="I8219" t="s">
        <v>909</v>
      </c>
      <c r="J8219" t="s">
        <v>910</v>
      </c>
      <c r="K8219" t="s">
        <v>4120</v>
      </c>
      <c r="L8219" t="s">
        <v>17910</v>
      </c>
      <c r="M8219" t="s">
        <v>2655</v>
      </c>
      <c r="N8219" t="s">
        <v>17912</v>
      </c>
      <c r="O8219" t="s">
        <v>5497</v>
      </c>
      <c r="P8219" t="s">
        <v>5497</v>
      </c>
      <c r="Q8219">
        <v>112</v>
      </c>
      <c r="R8219" t="s">
        <v>17911</v>
      </c>
      <c r="S8219">
        <v>16</v>
      </c>
      <c r="T8219">
        <v>4.4535341262817383</v>
      </c>
      <c r="U8219">
        <v>-75.059226989746094</v>
      </c>
      <c r="V8219">
        <v>1.666666753590107E-2</v>
      </c>
      <c r="W8219">
        <v>2.083333395421505E-2</v>
      </c>
      <c r="X8219">
        <v>1</v>
      </c>
      <c r="Y8219">
        <v>6.6666670143604279E-2</v>
      </c>
      <c r="Z8219">
        <v>0.23749999701976779</v>
      </c>
      <c r="AA8219">
        <v>6.8750001490116119E-2</v>
      </c>
      <c r="AB8219">
        <v>2.083333395421505E-2</v>
      </c>
      <c r="AD8219">
        <v>20</v>
      </c>
      <c r="AE8219">
        <v>0</v>
      </c>
      <c r="AF8219">
        <v>1</v>
      </c>
      <c r="AG8219">
        <v>1</v>
      </c>
      <c r="AH8219">
        <v>1</v>
      </c>
      <c r="AI8219">
        <v>1</v>
      </c>
      <c r="AJ8219">
        <v>0</v>
      </c>
      <c r="AK8219">
        <v>1</v>
      </c>
      <c r="AL8219">
        <v>1</v>
      </c>
    </row>
    <row r="8220" spans="1:38" x14ac:dyDescent="0.25">
      <c r="A8220">
        <v>8219</v>
      </c>
      <c r="B8220" t="s">
        <v>17231</v>
      </c>
      <c r="C8220">
        <v>2021</v>
      </c>
      <c r="D8220" t="s">
        <v>7070</v>
      </c>
      <c r="E8220">
        <v>9</v>
      </c>
      <c r="F8220">
        <v>1</v>
      </c>
      <c r="G8220" s="2">
        <v>44091</v>
      </c>
      <c r="H8220" s="2">
        <v>44211</v>
      </c>
      <c r="I8220" t="s">
        <v>909</v>
      </c>
      <c r="J8220" t="s">
        <v>910</v>
      </c>
      <c r="K8220" t="s">
        <v>917</v>
      </c>
      <c r="L8220" t="s">
        <v>954</v>
      </c>
      <c r="M8220" t="s">
        <v>17913</v>
      </c>
      <c r="N8220" t="s">
        <v>17914</v>
      </c>
      <c r="O8220" t="s">
        <v>6173</v>
      </c>
      <c r="P8220" t="s">
        <v>6173</v>
      </c>
      <c r="Q8220">
        <v>120</v>
      </c>
      <c r="R8220" t="s">
        <v>5872</v>
      </c>
      <c r="S8220">
        <v>16</v>
      </c>
      <c r="T8220">
        <v>3.9015789031982422</v>
      </c>
      <c r="U8220">
        <v>-74.945602416992188</v>
      </c>
      <c r="V8220">
        <v>0</v>
      </c>
      <c r="W8220">
        <v>0</v>
      </c>
      <c r="X8220">
        <v>0.47777777910232538</v>
      </c>
      <c r="Y8220">
        <v>0.39259257912635798</v>
      </c>
      <c r="Z8220">
        <v>0.33703702688217158</v>
      </c>
      <c r="AA8220">
        <v>5.000000074505806E-2</v>
      </c>
      <c r="AB8220">
        <v>0</v>
      </c>
      <c r="AD8220">
        <v>7.5</v>
      </c>
      <c r="AE8220">
        <v>1.111111138015985E-2</v>
      </c>
      <c r="AF8220">
        <v>0</v>
      </c>
      <c r="AG8220">
        <v>0</v>
      </c>
      <c r="AH8220">
        <v>1</v>
      </c>
      <c r="AI8220">
        <v>1</v>
      </c>
      <c r="AJ8220">
        <v>1</v>
      </c>
      <c r="AK8220">
        <v>1</v>
      </c>
      <c r="AL8220">
        <v>0</v>
      </c>
    </row>
    <row r="8221" spans="1:38" x14ac:dyDescent="0.25">
      <c r="A8221">
        <v>8220</v>
      </c>
      <c r="B8221" t="s">
        <v>17915</v>
      </c>
      <c r="C8221">
        <v>2020</v>
      </c>
      <c r="D8221" t="s">
        <v>7070</v>
      </c>
      <c r="E8221">
        <v>10</v>
      </c>
      <c r="F8221">
        <v>1</v>
      </c>
      <c r="G8221" s="2">
        <v>43740</v>
      </c>
      <c r="H8221" s="2">
        <v>43845</v>
      </c>
      <c r="I8221" t="s">
        <v>909</v>
      </c>
      <c r="J8221" t="s">
        <v>1417</v>
      </c>
      <c r="K8221" t="s">
        <v>1948</v>
      </c>
      <c r="L8221" t="s">
        <v>1949</v>
      </c>
      <c r="M8221" t="s">
        <v>17916</v>
      </c>
      <c r="N8221" t="s">
        <v>14083</v>
      </c>
      <c r="O8221" t="s">
        <v>9876</v>
      </c>
      <c r="P8221" t="s">
        <v>9876</v>
      </c>
      <c r="Q8221">
        <v>105</v>
      </c>
      <c r="R8221" t="s">
        <v>17917</v>
      </c>
      <c r="S8221">
        <v>16</v>
      </c>
      <c r="T8221">
        <v>2.6789224147796631</v>
      </c>
      <c r="U8221">
        <v>-75.329216003417969</v>
      </c>
      <c r="V8221">
        <v>3.4271977841854102E-2</v>
      </c>
      <c r="W8221">
        <v>0</v>
      </c>
      <c r="X8221">
        <v>0.64012652635574341</v>
      </c>
      <c r="Y8221">
        <v>0</v>
      </c>
      <c r="Z8221">
        <v>7.1081347763538361E-2</v>
      </c>
      <c r="AA8221">
        <v>5.6249998509883881E-2</v>
      </c>
      <c r="AB8221">
        <v>0</v>
      </c>
      <c r="AC8221">
        <v>0</v>
      </c>
      <c r="AD8221">
        <v>4.440000057220459</v>
      </c>
      <c r="AE8221">
        <v>6.2500000931322566E-3</v>
      </c>
      <c r="AF8221">
        <v>1</v>
      </c>
      <c r="AG8221">
        <v>0</v>
      </c>
      <c r="AH8221">
        <v>1</v>
      </c>
      <c r="AI8221">
        <v>0</v>
      </c>
      <c r="AJ8221">
        <v>1</v>
      </c>
      <c r="AK8221">
        <v>1</v>
      </c>
      <c r="AL8221">
        <v>0</v>
      </c>
    </row>
    <row r="8222" spans="1:38" x14ac:dyDescent="0.25">
      <c r="A8222">
        <v>8221</v>
      </c>
      <c r="B8222" t="s">
        <v>17915</v>
      </c>
      <c r="C8222">
        <v>2020</v>
      </c>
      <c r="D8222" t="s">
        <v>7070</v>
      </c>
      <c r="E8222">
        <v>9</v>
      </c>
      <c r="F8222">
        <v>1</v>
      </c>
      <c r="G8222" s="2">
        <v>43725</v>
      </c>
      <c r="H8222" s="2">
        <v>43845</v>
      </c>
      <c r="I8222" t="s">
        <v>909</v>
      </c>
      <c r="J8222" t="s">
        <v>1417</v>
      </c>
      <c r="K8222" t="s">
        <v>1948</v>
      </c>
      <c r="L8222" t="s">
        <v>1949</v>
      </c>
      <c r="M8222" t="s">
        <v>17918</v>
      </c>
      <c r="N8222" t="s">
        <v>17919</v>
      </c>
      <c r="O8222" t="s">
        <v>5497</v>
      </c>
      <c r="P8222" t="s">
        <v>5497</v>
      </c>
      <c r="Q8222">
        <v>120</v>
      </c>
      <c r="R8222" t="s">
        <v>17920</v>
      </c>
      <c r="S8222">
        <v>16</v>
      </c>
      <c r="T8222">
        <v>2.6789243221282959</v>
      </c>
      <c r="U8222">
        <v>-75.329185485839844</v>
      </c>
      <c r="V8222">
        <v>0.122398778796196</v>
      </c>
      <c r="W8222">
        <v>0</v>
      </c>
      <c r="X8222">
        <v>0.90480697154998779</v>
      </c>
      <c r="Y8222">
        <v>0.25829935073852539</v>
      </c>
      <c r="Z8222">
        <v>0.23394036293029791</v>
      </c>
      <c r="AA8222">
        <v>0.1218750029802322</v>
      </c>
      <c r="AB8222">
        <v>0</v>
      </c>
      <c r="AC8222">
        <v>0</v>
      </c>
      <c r="AD8222">
        <v>2.589999914169312</v>
      </c>
      <c r="AE8222">
        <v>0</v>
      </c>
      <c r="AF8222">
        <v>1</v>
      </c>
      <c r="AG8222">
        <v>0</v>
      </c>
      <c r="AH8222">
        <v>1</v>
      </c>
      <c r="AI8222">
        <v>1</v>
      </c>
      <c r="AJ8222">
        <v>0</v>
      </c>
      <c r="AK8222">
        <v>1</v>
      </c>
      <c r="AL8222">
        <v>0</v>
      </c>
    </row>
    <row r="8223" spans="1:38" x14ac:dyDescent="0.25">
      <c r="A8223">
        <v>8222</v>
      </c>
      <c r="B8223" t="s">
        <v>17921</v>
      </c>
      <c r="C8223">
        <v>2020</v>
      </c>
      <c r="D8223" t="s">
        <v>7070</v>
      </c>
      <c r="E8223">
        <v>10</v>
      </c>
      <c r="F8223">
        <v>1</v>
      </c>
      <c r="G8223" s="2">
        <v>43740</v>
      </c>
      <c r="H8223" s="2">
        <v>43845</v>
      </c>
      <c r="I8223" t="s">
        <v>909</v>
      </c>
      <c r="J8223" t="s">
        <v>910</v>
      </c>
      <c r="K8223" t="s">
        <v>1377</v>
      </c>
      <c r="L8223" t="s">
        <v>17299</v>
      </c>
      <c r="M8223" t="s">
        <v>17922</v>
      </c>
      <c r="N8223" t="s">
        <v>1850</v>
      </c>
      <c r="O8223" t="s">
        <v>5497</v>
      </c>
      <c r="P8223" t="s">
        <v>5497</v>
      </c>
      <c r="Q8223">
        <v>105</v>
      </c>
      <c r="R8223" t="s">
        <v>17923</v>
      </c>
      <c r="S8223">
        <v>16</v>
      </c>
      <c r="T8223">
        <v>3.6601700782775879</v>
      </c>
      <c r="U8223">
        <v>-75.062736511230469</v>
      </c>
      <c r="V8223">
        <v>0.13124999403953549</v>
      </c>
      <c r="W8223">
        <v>2.187499962747097E-2</v>
      </c>
      <c r="X8223">
        <v>0.51875001192092896</v>
      </c>
      <c r="Y8223">
        <v>0.61562502384185791</v>
      </c>
      <c r="Z8223">
        <v>0.609375</v>
      </c>
      <c r="AA8223">
        <v>7.1874998509883881E-2</v>
      </c>
      <c r="AB8223">
        <v>1.5625E-2</v>
      </c>
      <c r="AC8223">
        <v>0</v>
      </c>
      <c r="AD8223">
        <v>22.29999923706055</v>
      </c>
      <c r="AE8223">
        <v>2.500000037252903E-2</v>
      </c>
      <c r="AF8223">
        <v>1</v>
      </c>
      <c r="AG8223">
        <v>1</v>
      </c>
      <c r="AH8223">
        <v>1</v>
      </c>
      <c r="AI8223">
        <v>1</v>
      </c>
      <c r="AJ8223">
        <v>1</v>
      </c>
      <c r="AK8223">
        <v>1</v>
      </c>
      <c r="AL8223">
        <v>1</v>
      </c>
    </row>
    <row r="8224" spans="1:38" x14ac:dyDescent="0.25">
      <c r="A8224">
        <v>8223</v>
      </c>
      <c r="B8224" t="s">
        <v>17921</v>
      </c>
      <c r="C8224">
        <v>2020</v>
      </c>
      <c r="D8224" t="s">
        <v>7070</v>
      </c>
      <c r="E8224">
        <v>10</v>
      </c>
      <c r="F8224">
        <v>1</v>
      </c>
      <c r="G8224" s="2">
        <v>43747</v>
      </c>
      <c r="H8224" s="2">
        <v>43845</v>
      </c>
      <c r="I8224" t="s">
        <v>909</v>
      </c>
      <c r="J8224" t="s">
        <v>910</v>
      </c>
      <c r="K8224" t="s">
        <v>1377</v>
      </c>
      <c r="L8224" t="s">
        <v>1377</v>
      </c>
      <c r="M8224" t="s">
        <v>2092</v>
      </c>
      <c r="N8224" t="s">
        <v>2093</v>
      </c>
      <c r="O8224" t="s">
        <v>5497</v>
      </c>
      <c r="P8224" t="s">
        <v>5497</v>
      </c>
      <c r="Q8224">
        <v>98</v>
      </c>
      <c r="R8224" t="s">
        <v>7785</v>
      </c>
      <c r="S8224">
        <v>16</v>
      </c>
      <c r="T8224">
        <v>3.585783958435059</v>
      </c>
      <c r="U8224">
        <v>-75.118278503417969</v>
      </c>
      <c r="V8224">
        <v>0.125</v>
      </c>
      <c r="W8224">
        <v>0</v>
      </c>
      <c r="X8224">
        <v>0.46250000596046448</v>
      </c>
      <c r="Y8224">
        <v>0.62187498807907104</v>
      </c>
      <c r="Z8224">
        <v>0.36562499403953552</v>
      </c>
      <c r="AA8224">
        <v>6.4999997615814209E-2</v>
      </c>
      <c r="AB8224">
        <v>0</v>
      </c>
      <c r="AC8224">
        <v>0</v>
      </c>
      <c r="AD8224">
        <v>21.20000076293945</v>
      </c>
      <c r="AE8224">
        <v>1.250000018626451E-2</v>
      </c>
      <c r="AF8224">
        <v>1</v>
      </c>
      <c r="AG8224">
        <v>0</v>
      </c>
      <c r="AH8224">
        <v>1</v>
      </c>
      <c r="AI8224">
        <v>1</v>
      </c>
      <c r="AJ8224">
        <v>1</v>
      </c>
      <c r="AK8224">
        <v>1</v>
      </c>
      <c r="AL8224">
        <v>0</v>
      </c>
    </row>
    <row r="8225" spans="1:38" x14ac:dyDescent="0.25">
      <c r="A8225">
        <v>8224</v>
      </c>
      <c r="B8225" t="s">
        <v>17924</v>
      </c>
      <c r="C8225">
        <v>2020</v>
      </c>
      <c r="D8225" t="s">
        <v>7070</v>
      </c>
      <c r="E8225">
        <v>10</v>
      </c>
      <c r="F8225">
        <v>1</v>
      </c>
      <c r="G8225" s="2">
        <v>43745</v>
      </c>
      <c r="H8225" s="2">
        <v>43845</v>
      </c>
      <c r="I8225" t="s">
        <v>909</v>
      </c>
      <c r="J8225" t="s">
        <v>910</v>
      </c>
      <c r="K8225" t="s">
        <v>917</v>
      </c>
      <c r="L8225" t="s">
        <v>1124</v>
      </c>
      <c r="M8225" t="s">
        <v>43</v>
      </c>
      <c r="N8225" t="s">
        <v>15828</v>
      </c>
      <c r="O8225" t="s">
        <v>5497</v>
      </c>
      <c r="P8225" t="s">
        <v>5497</v>
      </c>
      <c r="Q8225">
        <v>100</v>
      </c>
      <c r="R8225" t="s">
        <v>17925</v>
      </c>
      <c r="S8225">
        <v>16</v>
      </c>
      <c r="T8225">
        <v>3.8817059993743901</v>
      </c>
      <c r="U8225">
        <v>-74.978042602539063</v>
      </c>
      <c r="V8225">
        <v>0</v>
      </c>
      <c r="W8225">
        <v>0</v>
      </c>
      <c r="X8225">
        <v>0.66466915607452393</v>
      </c>
      <c r="Y8225">
        <v>0.49131110310554499</v>
      </c>
      <c r="Z8225">
        <v>0.65244746208190918</v>
      </c>
      <c r="AA8225">
        <v>0.1124999970197678</v>
      </c>
      <c r="AB8225">
        <v>5.4347827099263668E-3</v>
      </c>
      <c r="AC8225">
        <v>0</v>
      </c>
      <c r="AD8225">
        <v>4.8000001907348633</v>
      </c>
      <c r="AE8225">
        <v>4.8570381477475166E-3</v>
      </c>
      <c r="AF8225">
        <v>0</v>
      </c>
      <c r="AG8225">
        <v>0</v>
      </c>
      <c r="AH8225">
        <v>1</v>
      </c>
      <c r="AI8225">
        <v>1</v>
      </c>
      <c r="AJ8225">
        <v>1</v>
      </c>
      <c r="AK8225">
        <v>1</v>
      </c>
      <c r="AL8225">
        <v>1</v>
      </c>
    </row>
    <row r="8226" spans="1:38" x14ac:dyDescent="0.25">
      <c r="A8226">
        <v>8225</v>
      </c>
      <c r="B8226" t="s">
        <v>17924</v>
      </c>
      <c r="C8226">
        <v>2020</v>
      </c>
      <c r="D8226" t="s">
        <v>7070</v>
      </c>
      <c r="E8226">
        <v>9</v>
      </c>
      <c r="F8226">
        <v>1</v>
      </c>
      <c r="G8226" s="2">
        <v>43732</v>
      </c>
      <c r="H8226" s="2">
        <v>43845</v>
      </c>
      <c r="I8226" t="s">
        <v>909</v>
      </c>
      <c r="J8226" t="s">
        <v>910</v>
      </c>
      <c r="K8226" t="s">
        <v>917</v>
      </c>
      <c r="L8226" t="s">
        <v>924</v>
      </c>
      <c r="M8226" t="s">
        <v>43</v>
      </c>
      <c r="N8226" t="s">
        <v>3524</v>
      </c>
      <c r="O8226" t="s">
        <v>6173</v>
      </c>
      <c r="P8226" t="s">
        <v>6173</v>
      </c>
      <c r="Q8226">
        <v>113</v>
      </c>
      <c r="R8226" t="s">
        <v>8269</v>
      </c>
      <c r="S8226">
        <v>16</v>
      </c>
      <c r="T8226">
        <v>3.882810115814209</v>
      </c>
      <c r="U8226">
        <v>-74.93359375</v>
      </c>
      <c r="V8226">
        <v>0.515625</v>
      </c>
      <c r="W8226">
        <v>0</v>
      </c>
      <c r="X8226">
        <v>0.47187501192092901</v>
      </c>
      <c r="Y8226">
        <v>0.77812498807907104</v>
      </c>
      <c r="Z8226">
        <v>0.42812499403953552</v>
      </c>
      <c r="AA8226">
        <v>7.5000002980232239E-2</v>
      </c>
      <c r="AB8226">
        <v>2.187499962747097E-2</v>
      </c>
      <c r="AC8226">
        <v>0</v>
      </c>
      <c r="AD8226">
        <v>28.29999923706055</v>
      </c>
      <c r="AE8226">
        <v>4.0624998509883881E-2</v>
      </c>
      <c r="AF8226">
        <v>1</v>
      </c>
      <c r="AG8226">
        <v>0</v>
      </c>
      <c r="AH8226">
        <v>1</v>
      </c>
      <c r="AI8226">
        <v>1</v>
      </c>
      <c r="AJ8226">
        <v>1</v>
      </c>
      <c r="AK8226">
        <v>1</v>
      </c>
      <c r="AL8226">
        <v>1</v>
      </c>
    </row>
    <row r="8227" spans="1:38" x14ac:dyDescent="0.25">
      <c r="A8227">
        <v>8226</v>
      </c>
      <c r="B8227" t="s">
        <v>17924</v>
      </c>
      <c r="C8227">
        <v>2020</v>
      </c>
      <c r="D8227" t="s">
        <v>7070</v>
      </c>
      <c r="E8227">
        <v>9</v>
      </c>
      <c r="F8227">
        <v>1</v>
      </c>
      <c r="G8227" s="2">
        <v>43733</v>
      </c>
      <c r="H8227" s="2">
        <v>43845</v>
      </c>
      <c r="I8227" t="s">
        <v>909</v>
      </c>
      <c r="J8227" t="s">
        <v>910</v>
      </c>
      <c r="K8227" t="s">
        <v>917</v>
      </c>
      <c r="L8227" t="s">
        <v>924</v>
      </c>
      <c r="M8227" t="s">
        <v>14471</v>
      </c>
      <c r="N8227" t="s">
        <v>2833</v>
      </c>
      <c r="O8227" t="s">
        <v>5497</v>
      </c>
      <c r="P8227" t="s">
        <v>5497</v>
      </c>
      <c r="Q8227">
        <v>112</v>
      </c>
      <c r="R8227" t="s">
        <v>17926</v>
      </c>
      <c r="S8227">
        <v>16</v>
      </c>
      <c r="T8227">
        <v>3.8669829368591309</v>
      </c>
      <c r="U8227">
        <v>-74.973648071289063</v>
      </c>
      <c r="V8227">
        <v>1.4803485013544559E-2</v>
      </c>
      <c r="W8227">
        <v>0</v>
      </c>
      <c r="X8227">
        <v>0.64376991987228394</v>
      </c>
      <c r="Y8227">
        <v>0</v>
      </c>
      <c r="Z8227">
        <v>0.45537152886390692</v>
      </c>
      <c r="AA8227">
        <v>0.1206249967217445</v>
      </c>
      <c r="AB8227">
        <v>0</v>
      </c>
      <c r="AC8227">
        <v>0</v>
      </c>
      <c r="AD8227">
        <v>8.0399999618530273</v>
      </c>
      <c r="AE8227">
        <v>0</v>
      </c>
      <c r="AF8227">
        <v>1</v>
      </c>
      <c r="AG8227">
        <v>0</v>
      </c>
      <c r="AH8227">
        <v>1</v>
      </c>
      <c r="AI8227">
        <v>0</v>
      </c>
      <c r="AJ8227">
        <v>0</v>
      </c>
      <c r="AK8227">
        <v>1</v>
      </c>
      <c r="AL8227">
        <v>0</v>
      </c>
    </row>
    <row r="8228" spans="1:38" x14ac:dyDescent="0.25">
      <c r="A8228">
        <v>8227</v>
      </c>
      <c r="B8228" t="s">
        <v>17924</v>
      </c>
      <c r="C8228">
        <v>2020</v>
      </c>
      <c r="D8228" t="s">
        <v>7070</v>
      </c>
      <c r="E8228">
        <v>9</v>
      </c>
      <c r="F8228">
        <v>1</v>
      </c>
      <c r="G8228" s="2">
        <v>43733</v>
      </c>
      <c r="H8228" s="2">
        <v>43845</v>
      </c>
      <c r="I8228" t="s">
        <v>909</v>
      </c>
      <c r="J8228" t="s">
        <v>910</v>
      </c>
      <c r="K8228" t="s">
        <v>917</v>
      </c>
      <c r="L8228" t="s">
        <v>8305</v>
      </c>
      <c r="M8228" t="s">
        <v>43</v>
      </c>
      <c r="N8228" t="s">
        <v>8311</v>
      </c>
      <c r="O8228" t="s">
        <v>5497</v>
      </c>
      <c r="P8228" t="s">
        <v>5497</v>
      </c>
      <c r="Q8228">
        <v>112</v>
      </c>
      <c r="R8228" t="s">
        <v>3173</v>
      </c>
      <c r="S8228">
        <v>16</v>
      </c>
      <c r="T8228">
        <v>3.844500064849854</v>
      </c>
      <c r="U8228">
        <v>-74.988998413085938</v>
      </c>
      <c r="V8228">
        <v>0.17812499403953549</v>
      </c>
      <c r="W8228">
        <v>9.3750003725290298E-3</v>
      </c>
      <c r="X8228">
        <v>0.58125001192092896</v>
      </c>
      <c r="Y8228">
        <v>0.625</v>
      </c>
      <c r="Z8228">
        <v>0.50312501192092896</v>
      </c>
      <c r="AA8228">
        <v>5.937499925494194E-2</v>
      </c>
      <c r="AB8228">
        <v>0</v>
      </c>
      <c r="AC8228">
        <v>0</v>
      </c>
      <c r="AD8228">
        <v>25.79999923706055</v>
      </c>
      <c r="AE8228">
        <v>1.875000074505806E-2</v>
      </c>
      <c r="AF8228">
        <v>1</v>
      </c>
      <c r="AG8228">
        <v>1</v>
      </c>
      <c r="AH8228">
        <v>1</v>
      </c>
      <c r="AI8228">
        <v>1</v>
      </c>
      <c r="AJ8228">
        <v>1</v>
      </c>
      <c r="AK8228">
        <v>1</v>
      </c>
      <c r="AL8228">
        <v>0</v>
      </c>
    </row>
    <row r="8229" spans="1:38" x14ac:dyDescent="0.25">
      <c r="A8229">
        <v>8228</v>
      </c>
      <c r="B8229" t="s">
        <v>17924</v>
      </c>
      <c r="C8229">
        <v>2020</v>
      </c>
      <c r="D8229" t="s">
        <v>7070</v>
      </c>
      <c r="E8229">
        <v>10</v>
      </c>
      <c r="F8229">
        <v>1</v>
      </c>
      <c r="G8229" s="2">
        <v>43755</v>
      </c>
      <c r="H8229" s="2">
        <v>43845</v>
      </c>
      <c r="I8229" t="s">
        <v>909</v>
      </c>
      <c r="J8229" t="s">
        <v>910</v>
      </c>
      <c r="K8229" t="s">
        <v>917</v>
      </c>
      <c r="L8229" t="s">
        <v>8305</v>
      </c>
      <c r="M8229" t="s">
        <v>43</v>
      </c>
      <c r="N8229" t="s">
        <v>17927</v>
      </c>
      <c r="O8229" t="s">
        <v>6173</v>
      </c>
      <c r="P8229" t="s">
        <v>6173</v>
      </c>
      <c r="Q8229">
        <v>90</v>
      </c>
      <c r="R8229" t="s">
        <v>1371</v>
      </c>
      <c r="S8229">
        <v>16</v>
      </c>
      <c r="T8229">
        <v>3.816940069198608</v>
      </c>
      <c r="U8229">
        <v>-75.004402160644531</v>
      </c>
      <c r="V8229">
        <v>0.55312502384185791</v>
      </c>
      <c r="W8229">
        <v>6.2500000931322566E-3</v>
      </c>
      <c r="X8229">
        <v>0.55624997615814209</v>
      </c>
      <c r="Y8229">
        <v>0.62812501192092896</v>
      </c>
      <c r="Z8229">
        <v>0.52187502384185791</v>
      </c>
      <c r="AA8229">
        <v>6.6249996423721313E-2</v>
      </c>
      <c r="AB8229">
        <v>1.5625E-2</v>
      </c>
      <c r="AC8229">
        <v>0</v>
      </c>
      <c r="AD8229">
        <v>27.20000076293945</v>
      </c>
      <c r="AE8229">
        <v>1.5625E-2</v>
      </c>
      <c r="AF8229">
        <v>1</v>
      </c>
      <c r="AG8229">
        <v>1</v>
      </c>
      <c r="AH8229">
        <v>1</v>
      </c>
      <c r="AI8229">
        <v>1</v>
      </c>
      <c r="AJ8229">
        <v>1</v>
      </c>
      <c r="AK8229">
        <v>1</v>
      </c>
      <c r="AL8229">
        <v>1</v>
      </c>
    </row>
    <row r="8230" spans="1:38" x14ac:dyDescent="0.25">
      <c r="A8230">
        <v>8229</v>
      </c>
      <c r="B8230" t="s">
        <v>17924</v>
      </c>
      <c r="C8230">
        <v>2020</v>
      </c>
      <c r="D8230" t="s">
        <v>7070</v>
      </c>
      <c r="E8230">
        <v>10</v>
      </c>
      <c r="F8230">
        <v>1</v>
      </c>
      <c r="G8230" s="2">
        <v>43747</v>
      </c>
      <c r="H8230" s="2">
        <v>43845</v>
      </c>
      <c r="I8230" t="s">
        <v>909</v>
      </c>
      <c r="J8230" t="s">
        <v>910</v>
      </c>
      <c r="K8230" t="s">
        <v>917</v>
      </c>
      <c r="L8230" t="s">
        <v>8305</v>
      </c>
      <c r="M8230" t="s">
        <v>43</v>
      </c>
      <c r="N8230" t="s">
        <v>17928</v>
      </c>
      <c r="O8230" t="s">
        <v>5497</v>
      </c>
      <c r="P8230" t="s">
        <v>5497</v>
      </c>
      <c r="Q8230">
        <v>98</v>
      </c>
      <c r="R8230" t="s">
        <v>16200</v>
      </c>
      <c r="S8230">
        <v>16</v>
      </c>
      <c r="T8230">
        <v>3.9123198986053471</v>
      </c>
      <c r="U8230">
        <v>-75.012298583984375</v>
      </c>
      <c r="V8230">
        <v>0.20937499403953549</v>
      </c>
      <c r="W8230">
        <v>3.125E-2</v>
      </c>
      <c r="X8230">
        <v>0.57499998807907104</v>
      </c>
      <c r="Y8230">
        <v>0.63749998807907104</v>
      </c>
      <c r="Z8230">
        <v>0.609375</v>
      </c>
      <c r="AA8230">
        <v>6.5624997019767761E-2</v>
      </c>
      <c r="AB8230">
        <v>1.250000018626451E-2</v>
      </c>
      <c r="AC8230">
        <v>0</v>
      </c>
      <c r="AD8230">
        <v>19.70000076293945</v>
      </c>
      <c r="AE8230">
        <v>3.437500074505806E-2</v>
      </c>
      <c r="AF8230">
        <v>1</v>
      </c>
      <c r="AG8230">
        <v>1</v>
      </c>
      <c r="AH8230">
        <v>1</v>
      </c>
      <c r="AI8230">
        <v>1</v>
      </c>
      <c r="AJ8230">
        <v>1</v>
      </c>
      <c r="AK8230">
        <v>1</v>
      </c>
      <c r="AL8230">
        <v>1</v>
      </c>
    </row>
    <row r="8231" spans="1:38" x14ac:dyDescent="0.25">
      <c r="A8231">
        <v>8230</v>
      </c>
      <c r="B8231" t="s">
        <v>17924</v>
      </c>
      <c r="C8231">
        <v>2020</v>
      </c>
      <c r="D8231" t="s">
        <v>7070</v>
      </c>
      <c r="E8231">
        <v>10</v>
      </c>
      <c r="F8231">
        <v>1</v>
      </c>
      <c r="G8231" s="2">
        <v>43743</v>
      </c>
      <c r="H8231" s="2">
        <v>43845</v>
      </c>
      <c r="I8231" t="s">
        <v>909</v>
      </c>
      <c r="J8231" t="s">
        <v>910</v>
      </c>
      <c r="K8231" t="s">
        <v>917</v>
      </c>
      <c r="L8231" t="s">
        <v>1149</v>
      </c>
      <c r="M8231" t="s">
        <v>6595</v>
      </c>
      <c r="N8231" t="s">
        <v>17929</v>
      </c>
      <c r="O8231" t="s">
        <v>5497</v>
      </c>
      <c r="P8231" t="s">
        <v>5497</v>
      </c>
      <c r="Q8231">
        <v>102</v>
      </c>
      <c r="R8231" t="s">
        <v>8363</v>
      </c>
      <c r="S8231">
        <v>16</v>
      </c>
      <c r="T8231">
        <v>3.872452020645142</v>
      </c>
      <c r="U8231">
        <v>-74.992294311523438</v>
      </c>
      <c r="V8231">
        <v>0.10000000149011611</v>
      </c>
      <c r="W8231">
        <v>9.3750003725290298E-3</v>
      </c>
      <c r="X8231">
        <v>0.53125</v>
      </c>
      <c r="Y8231">
        <v>0.67812502384185791</v>
      </c>
      <c r="Z8231">
        <v>0.60624998807907104</v>
      </c>
      <c r="AA8231">
        <v>6.8750001490116119E-2</v>
      </c>
      <c r="AB8231">
        <v>0</v>
      </c>
      <c r="AC8231">
        <v>0</v>
      </c>
      <c r="AD8231">
        <v>29.29999923706055</v>
      </c>
      <c r="AE8231">
        <v>2.500000037252903E-2</v>
      </c>
      <c r="AF8231">
        <v>1</v>
      </c>
      <c r="AG8231">
        <v>1</v>
      </c>
      <c r="AH8231">
        <v>1</v>
      </c>
      <c r="AI8231">
        <v>1</v>
      </c>
      <c r="AJ8231">
        <v>1</v>
      </c>
      <c r="AK8231">
        <v>1</v>
      </c>
      <c r="AL8231">
        <v>0</v>
      </c>
    </row>
    <row r="8232" spans="1:38" x14ac:dyDescent="0.25">
      <c r="A8232">
        <v>8231</v>
      </c>
      <c r="B8232" t="s">
        <v>17924</v>
      </c>
      <c r="C8232">
        <v>2020</v>
      </c>
      <c r="D8232" t="s">
        <v>7070</v>
      </c>
      <c r="E8232">
        <v>10</v>
      </c>
      <c r="F8232">
        <v>1</v>
      </c>
      <c r="G8232" s="2">
        <v>43740</v>
      </c>
      <c r="H8232" s="2">
        <v>43845</v>
      </c>
      <c r="I8232" t="s">
        <v>909</v>
      </c>
      <c r="J8232" t="s">
        <v>910</v>
      </c>
      <c r="K8232" t="s">
        <v>917</v>
      </c>
      <c r="L8232" t="s">
        <v>1149</v>
      </c>
      <c r="M8232" t="s">
        <v>6595</v>
      </c>
      <c r="N8232" t="s">
        <v>17930</v>
      </c>
      <c r="O8232" t="s">
        <v>338</v>
      </c>
      <c r="P8232" t="s">
        <v>338</v>
      </c>
      <c r="Q8232">
        <v>105</v>
      </c>
      <c r="R8232" t="s">
        <v>8363</v>
      </c>
      <c r="S8232">
        <v>16</v>
      </c>
      <c r="T8232">
        <v>3.872452020645142</v>
      </c>
      <c r="U8232">
        <v>-74.992294311523438</v>
      </c>
      <c r="V8232">
        <v>0.1124999970197678</v>
      </c>
      <c r="W8232">
        <v>2.812499925494194E-2</v>
      </c>
      <c r="X8232">
        <v>0.60000002384185791</v>
      </c>
      <c r="Y8232">
        <v>0.65625</v>
      </c>
      <c r="Z8232">
        <v>0.58749997615814209</v>
      </c>
      <c r="AA8232">
        <v>6.5624997019767761E-2</v>
      </c>
      <c r="AB8232">
        <v>1.875000074505806E-2</v>
      </c>
      <c r="AC8232">
        <v>0</v>
      </c>
      <c r="AD8232">
        <v>22.29999923706055</v>
      </c>
      <c r="AE8232">
        <v>2.187499962747097E-2</v>
      </c>
      <c r="AF8232">
        <v>1</v>
      </c>
      <c r="AG8232">
        <v>1</v>
      </c>
      <c r="AH8232">
        <v>1</v>
      </c>
      <c r="AI8232">
        <v>1</v>
      </c>
      <c r="AJ8232">
        <v>1</v>
      </c>
      <c r="AK8232">
        <v>1</v>
      </c>
      <c r="AL8232">
        <v>1</v>
      </c>
    </row>
    <row r="8233" spans="1:38" x14ac:dyDescent="0.25">
      <c r="A8233">
        <v>8232</v>
      </c>
      <c r="B8233" t="s">
        <v>17924</v>
      </c>
      <c r="C8233">
        <v>2020</v>
      </c>
      <c r="D8233" t="s">
        <v>7070</v>
      </c>
      <c r="E8233">
        <v>10</v>
      </c>
      <c r="F8233">
        <v>1</v>
      </c>
      <c r="G8233" s="2">
        <v>43740</v>
      </c>
      <c r="H8233" s="2">
        <v>43845</v>
      </c>
      <c r="I8233" t="s">
        <v>909</v>
      </c>
      <c r="J8233" t="s">
        <v>910</v>
      </c>
      <c r="K8233" t="s">
        <v>917</v>
      </c>
      <c r="L8233" t="s">
        <v>1544</v>
      </c>
      <c r="M8233" t="s">
        <v>43</v>
      </c>
      <c r="N8233" t="s">
        <v>4211</v>
      </c>
      <c r="O8233" t="s">
        <v>5497</v>
      </c>
      <c r="P8233" t="s">
        <v>5497</v>
      </c>
      <c r="Q8233">
        <v>105</v>
      </c>
      <c r="R8233" t="s">
        <v>17931</v>
      </c>
      <c r="S8233">
        <v>16</v>
      </c>
      <c r="T8233">
        <v>3.9267299175262451</v>
      </c>
      <c r="U8233">
        <v>-74.881935119628906</v>
      </c>
      <c r="V8233">
        <v>0.19687500596046451</v>
      </c>
      <c r="W8233">
        <v>0</v>
      </c>
      <c r="X8233">
        <v>0.40937501192092901</v>
      </c>
      <c r="Y8233">
        <v>0.68437498807907104</v>
      </c>
      <c r="Z8233">
        <v>0.59375</v>
      </c>
      <c r="AA8233">
        <v>7.5000002980232239E-2</v>
      </c>
      <c r="AB8233">
        <v>0</v>
      </c>
      <c r="AC8233">
        <v>0</v>
      </c>
      <c r="AD8233">
        <v>17.29999923706055</v>
      </c>
      <c r="AE8233">
        <v>1.5625E-2</v>
      </c>
      <c r="AF8233">
        <v>1</v>
      </c>
      <c r="AG8233">
        <v>0</v>
      </c>
      <c r="AH8233">
        <v>1</v>
      </c>
      <c r="AI8233">
        <v>1</v>
      </c>
      <c r="AJ8233">
        <v>1</v>
      </c>
      <c r="AK8233">
        <v>1</v>
      </c>
      <c r="AL8233">
        <v>0</v>
      </c>
    </row>
    <row r="8234" spans="1:38" x14ac:dyDescent="0.25">
      <c r="A8234">
        <v>8233</v>
      </c>
      <c r="B8234" t="s">
        <v>17924</v>
      </c>
      <c r="C8234">
        <v>2020</v>
      </c>
      <c r="D8234" t="s">
        <v>7070</v>
      </c>
      <c r="E8234">
        <v>10</v>
      </c>
      <c r="F8234">
        <v>1</v>
      </c>
      <c r="G8234" s="2">
        <v>43740</v>
      </c>
      <c r="H8234" s="2">
        <v>43845</v>
      </c>
      <c r="I8234" t="s">
        <v>909</v>
      </c>
      <c r="J8234" t="s">
        <v>910</v>
      </c>
      <c r="K8234" t="s">
        <v>917</v>
      </c>
      <c r="L8234" t="s">
        <v>17932</v>
      </c>
      <c r="M8234" t="s">
        <v>43</v>
      </c>
      <c r="N8234" t="s">
        <v>16207</v>
      </c>
      <c r="O8234" t="s">
        <v>6902</v>
      </c>
      <c r="P8234" t="s">
        <v>6902</v>
      </c>
      <c r="Q8234">
        <v>105</v>
      </c>
      <c r="R8234" t="s">
        <v>16208</v>
      </c>
      <c r="S8234">
        <v>16</v>
      </c>
      <c r="T8234">
        <v>3.8125</v>
      </c>
      <c r="U8234">
        <v>-75.002998352050781</v>
      </c>
      <c r="V8234">
        <v>0.1062500029802322</v>
      </c>
      <c r="W8234">
        <v>0</v>
      </c>
      <c r="X8234">
        <v>0.63437497615814209</v>
      </c>
      <c r="Y8234">
        <v>0.64999997615814209</v>
      </c>
      <c r="Z8234">
        <v>0.66562497615814209</v>
      </c>
      <c r="AA8234">
        <v>7.5000002980232239E-2</v>
      </c>
      <c r="AB8234">
        <v>9.3750003725290298E-3</v>
      </c>
      <c r="AC8234">
        <v>0</v>
      </c>
      <c r="AD8234">
        <v>29.20000076293945</v>
      </c>
      <c r="AE8234">
        <v>3.7500001490116119E-2</v>
      </c>
      <c r="AF8234">
        <v>1</v>
      </c>
      <c r="AG8234">
        <v>0</v>
      </c>
      <c r="AH8234">
        <v>1</v>
      </c>
      <c r="AI8234">
        <v>1</v>
      </c>
      <c r="AJ8234">
        <v>1</v>
      </c>
      <c r="AK8234">
        <v>1</v>
      </c>
      <c r="AL8234">
        <v>1</v>
      </c>
    </row>
    <row r="8235" spans="1:38" x14ac:dyDescent="0.25">
      <c r="A8235">
        <v>8234</v>
      </c>
      <c r="B8235" t="s">
        <v>17924</v>
      </c>
      <c r="C8235">
        <v>2020</v>
      </c>
      <c r="D8235" t="s">
        <v>7070</v>
      </c>
      <c r="E8235">
        <v>10</v>
      </c>
      <c r="F8235">
        <v>1</v>
      </c>
      <c r="G8235" s="2">
        <v>43739</v>
      </c>
      <c r="H8235" s="2">
        <v>43845</v>
      </c>
      <c r="I8235" t="s">
        <v>909</v>
      </c>
      <c r="J8235" t="s">
        <v>910</v>
      </c>
      <c r="K8235" t="s">
        <v>917</v>
      </c>
      <c r="L8235" t="s">
        <v>17932</v>
      </c>
      <c r="M8235" t="s">
        <v>43</v>
      </c>
      <c r="N8235" t="s">
        <v>2361</v>
      </c>
      <c r="O8235" t="s">
        <v>5497</v>
      </c>
      <c r="P8235" t="s">
        <v>5497</v>
      </c>
      <c r="Q8235">
        <v>106</v>
      </c>
      <c r="R8235" t="s">
        <v>16205</v>
      </c>
      <c r="S8235">
        <v>16</v>
      </c>
      <c r="T8235">
        <v>3.8236100673675542</v>
      </c>
      <c r="U8235">
        <v>-74.987480163574219</v>
      </c>
      <c r="V8235">
        <v>0.50625002384185791</v>
      </c>
      <c r="W8235">
        <v>9.3750003725290298E-3</v>
      </c>
      <c r="X8235">
        <v>0.61874997615814209</v>
      </c>
      <c r="Y8235">
        <v>0.68124997615814209</v>
      </c>
      <c r="Z8235">
        <v>0.55312502384185791</v>
      </c>
      <c r="AA8235">
        <v>6.8750001490116119E-2</v>
      </c>
      <c r="AB8235">
        <v>1.250000018626451E-2</v>
      </c>
      <c r="AC8235">
        <v>0</v>
      </c>
      <c r="AD8235">
        <v>22.29999923706055</v>
      </c>
      <c r="AE8235">
        <v>1.250000018626451E-2</v>
      </c>
      <c r="AF8235">
        <v>1</v>
      </c>
      <c r="AG8235">
        <v>1</v>
      </c>
      <c r="AH8235">
        <v>1</v>
      </c>
      <c r="AI8235">
        <v>1</v>
      </c>
      <c r="AJ8235">
        <v>1</v>
      </c>
      <c r="AK8235">
        <v>1</v>
      </c>
      <c r="AL8235">
        <v>1</v>
      </c>
    </row>
    <row r="8236" spans="1:38" x14ac:dyDescent="0.25">
      <c r="A8236">
        <v>8235</v>
      </c>
      <c r="B8236" t="s">
        <v>17924</v>
      </c>
      <c r="C8236">
        <v>2020</v>
      </c>
      <c r="D8236" t="s">
        <v>7070</v>
      </c>
      <c r="E8236">
        <v>10</v>
      </c>
      <c r="F8236">
        <v>1</v>
      </c>
      <c r="G8236" s="2">
        <v>43740</v>
      </c>
      <c r="H8236" s="2">
        <v>43845</v>
      </c>
      <c r="I8236" t="s">
        <v>909</v>
      </c>
      <c r="J8236" t="s">
        <v>910</v>
      </c>
      <c r="K8236" t="s">
        <v>917</v>
      </c>
      <c r="L8236" t="s">
        <v>17932</v>
      </c>
      <c r="M8236" t="s">
        <v>43</v>
      </c>
      <c r="N8236" t="s">
        <v>10209</v>
      </c>
      <c r="O8236" t="s">
        <v>338</v>
      </c>
      <c r="P8236" t="s">
        <v>338</v>
      </c>
      <c r="Q8236">
        <v>105</v>
      </c>
      <c r="R8236" t="s">
        <v>16196</v>
      </c>
      <c r="S8236">
        <v>16</v>
      </c>
      <c r="T8236">
        <v>3.981666088104248</v>
      </c>
      <c r="U8236">
        <v>-75.017219543457031</v>
      </c>
      <c r="V8236">
        <v>0.15000000596046451</v>
      </c>
      <c r="W8236">
        <v>2.500000037252903E-2</v>
      </c>
      <c r="X8236">
        <v>0.58749997615814209</v>
      </c>
      <c r="Y8236">
        <v>0.69062501192092896</v>
      </c>
      <c r="Z8236">
        <v>0.60312497615814209</v>
      </c>
      <c r="AA8236">
        <v>7.1874998509883881E-2</v>
      </c>
      <c r="AB8236">
        <v>1.5625E-2</v>
      </c>
      <c r="AC8236">
        <v>0</v>
      </c>
      <c r="AD8236">
        <v>19.5</v>
      </c>
      <c r="AE8236">
        <v>3.437500074505806E-2</v>
      </c>
      <c r="AF8236">
        <v>1</v>
      </c>
      <c r="AG8236">
        <v>1</v>
      </c>
      <c r="AH8236">
        <v>1</v>
      </c>
      <c r="AI8236">
        <v>1</v>
      </c>
      <c r="AJ8236">
        <v>1</v>
      </c>
      <c r="AK8236">
        <v>1</v>
      </c>
      <c r="AL8236">
        <v>1</v>
      </c>
    </row>
    <row r="8237" spans="1:38" x14ac:dyDescent="0.25">
      <c r="A8237">
        <v>8236</v>
      </c>
      <c r="B8237" t="s">
        <v>17924</v>
      </c>
      <c r="C8237">
        <v>2020</v>
      </c>
      <c r="D8237" t="s">
        <v>7070</v>
      </c>
      <c r="E8237">
        <v>10</v>
      </c>
      <c r="F8237">
        <v>1</v>
      </c>
      <c r="G8237" s="2">
        <v>43740</v>
      </c>
      <c r="H8237" s="2">
        <v>43845</v>
      </c>
      <c r="I8237" t="s">
        <v>909</v>
      </c>
      <c r="J8237" t="s">
        <v>910</v>
      </c>
      <c r="K8237" t="s">
        <v>917</v>
      </c>
      <c r="L8237" t="s">
        <v>17932</v>
      </c>
      <c r="M8237" t="s">
        <v>43</v>
      </c>
      <c r="N8237" t="s">
        <v>17933</v>
      </c>
      <c r="O8237" t="s">
        <v>5497</v>
      </c>
      <c r="P8237" t="s">
        <v>5497</v>
      </c>
      <c r="Q8237">
        <v>105</v>
      </c>
      <c r="R8237" t="s">
        <v>17934</v>
      </c>
      <c r="S8237">
        <v>16</v>
      </c>
      <c r="T8237">
        <v>3.847769975662231</v>
      </c>
      <c r="U8237">
        <v>-74.960929870605469</v>
      </c>
      <c r="V8237">
        <v>8.7499998509883881E-2</v>
      </c>
      <c r="W8237">
        <v>9.3750003725290298E-3</v>
      </c>
      <c r="X8237">
        <v>0.58437502384185791</v>
      </c>
      <c r="Y8237">
        <v>0.65312498807907104</v>
      </c>
      <c r="Z8237">
        <v>0.54062497615814209</v>
      </c>
      <c r="AA8237">
        <v>6.25E-2</v>
      </c>
      <c r="AB8237">
        <v>9.3750003725290298E-3</v>
      </c>
      <c r="AC8237">
        <v>0</v>
      </c>
      <c r="AD8237">
        <v>22.79999923706055</v>
      </c>
      <c r="AE8237">
        <v>2.187499962747097E-2</v>
      </c>
      <c r="AF8237">
        <v>1</v>
      </c>
      <c r="AG8237">
        <v>1</v>
      </c>
      <c r="AH8237">
        <v>1</v>
      </c>
      <c r="AI8237">
        <v>1</v>
      </c>
      <c r="AJ8237">
        <v>1</v>
      </c>
      <c r="AK8237">
        <v>1</v>
      </c>
      <c r="AL8237">
        <v>1</v>
      </c>
    </row>
    <row r="8238" spans="1:38" x14ac:dyDescent="0.25">
      <c r="A8238">
        <v>8237</v>
      </c>
      <c r="B8238" t="s">
        <v>17924</v>
      </c>
      <c r="C8238">
        <v>2020</v>
      </c>
      <c r="D8238" t="s">
        <v>7070</v>
      </c>
      <c r="E8238">
        <v>9</v>
      </c>
      <c r="F8238">
        <v>1</v>
      </c>
      <c r="G8238" s="2">
        <v>43730</v>
      </c>
      <c r="H8238" s="2">
        <v>43845</v>
      </c>
      <c r="I8238" t="s">
        <v>909</v>
      </c>
      <c r="J8238" t="s">
        <v>910</v>
      </c>
      <c r="K8238" t="s">
        <v>917</v>
      </c>
      <c r="L8238" t="s">
        <v>17932</v>
      </c>
      <c r="M8238" t="s">
        <v>43</v>
      </c>
      <c r="N8238" t="s">
        <v>1257</v>
      </c>
      <c r="O8238" t="s">
        <v>5497</v>
      </c>
      <c r="P8238" t="s">
        <v>5497</v>
      </c>
      <c r="Q8238">
        <v>115</v>
      </c>
      <c r="R8238" t="s">
        <v>8274</v>
      </c>
      <c r="S8238">
        <v>16</v>
      </c>
      <c r="T8238">
        <v>3.8824999332427979</v>
      </c>
      <c r="U8238">
        <v>-74.969436645507813</v>
      </c>
      <c r="V8238">
        <v>0.51875001192092896</v>
      </c>
      <c r="W8238">
        <v>1.5625E-2</v>
      </c>
      <c r="X8238">
        <v>0.56562501192092896</v>
      </c>
      <c r="Y8238">
        <v>0.66562497615814209</v>
      </c>
      <c r="Z8238">
        <v>0.58749997615814209</v>
      </c>
      <c r="AA8238">
        <v>6.5624997019767761E-2</v>
      </c>
      <c r="AB8238">
        <v>6.2500000931322566E-3</v>
      </c>
      <c r="AC8238">
        <v>0</v>
      </c>
      <c r="AD8238">
        <v>29.20000076293945</v>
      </c>
      <c r="AE8238">
        <v>2.812499925494194E-2</v>
      </c>
      <c r="AF8238">
        <v>1</v>
      </c>
      <c r="AG8238">
        <v>1</v>
      </c>
      <c r="AH8238">
        <v>1</v>
      </c>
      <c r="AI8238">
        <v>1</v>
      </c>
      <c r="AJ8238">
        <v>1</v>
      </c>
      <c r="AK8238">
        <v>1</v>
      </c>
      <c r="AL8238">
        <v>1</v>
      </c>
    </row>
    <row r="8239" spans="1:38" x14ac:dyDescent="0.25">
      <c r="A8239">
        <v>8238</v>
      </c>
      <c r="B8239" t="s">
        <v>17935</v>
      </c>
      <c r="C8239">
        <v>2020</v>
      </c>
      <c r="D8239" t="s">
        <v>7070</v>
      </c>
      <c r="E8239">
        <v>10</v>
      </c>
      <c r="F8239">
        <v>1</v>
      </c>
      <c r="G8239" s="2">
        <v>43746</v>
      </c>
      <c r="H8239" s="2">
        <v>43845</v>
      </c>
      <c r="I8239" t="s">
        <v>909</v>
      </c>
      <c r="J8239" t="s">
        <v>910</v>
      </c>
      <c r="K8239" t="s">
        <v>911</v>
      </c>
      <c r="L8239" t="s">
        <v>912</v>
      </c>
      <c r="M8239" t="s">
        <v>43</v>
      </c>
      <c r="N8239" t="s">
        <v>2833</v>
      </c>
      <c r="O8239" t="s">
        <v>6173</v>
      </c>
      <c r="P8239" t="s">
        <v>6173</v>
      </c>
      <c r="Q8239">
        <v>99</v>
      </c>
      <c r="R8239" t="s">
        <v>17936</v>
      </c>
      <c r="S8239">
        <v>16</v>
      </c>
      <c r="T8239">
        <v>3.989550113677979</v>
      </c>
      <c r="U8239">
        <v>-74.944236755371094</v>
      </c>
      <c r="V8239">
        <v>0.30625000596046448</v>
      </c>
      <c r="W8239">
        <v>0</v>
      </c>
      <c r="X8239">
        <v>0.41249999403953552</v>
      </c>
      <c r="Y8239">
        <v>0.72500002384185791</v>
      </c>
      <c r="Z8239">
        <v>0.203125</v>
      </c>
      <c r="AA8239">
        <v>6.8750001490116119E-2</v>
      </c>
      <c r="AB8239">
        <v>0</v>
      </c>
      <c r="AC8239">
        <v>0</v>
      </c>
      <c r="AD8239">
        <v>26.29999923706055</v>
      </c>
      <c r="AE8239">
        <v>2.500000037252903E-2</v>
      </c>
      <c r="AF8239">
        <v>1</v>
      </c>
      <c r="AG8239">
        <v>0</v>
      </c>
      <c r="AH8239">
        <v>1</v>
      </c>
      <c r="AI8239">
        <v>1</v>
      </c>
      <c r="AJ8239">
        <v>1</v>
      </c>
      <c r="AK8239">
        <v>1</v>
      </c>
      <c r="AL8239">
        <v>0</v>
      </c>
    </row>
    <row r="8240" spans="1:38" x14ac:dyDescent="0.25">
      <c r="A8240">
        <v>8239</v>
      </c>
      <c r="B8240" t="s">
        <v>17935</v>
      </c>
      <c r="C8240">
        <v>2020</v>
      </c>
      <c r="D8240" t="s">
        <v>7070</v>
      </c>
      <c r="E8240">
        <v>10</v>
      </c>
      <c r="F8240">
        <v>1</v>
      </c>
      <c r="G8240" s="2">
        <v>43740</v>
      </c>
      <c r="H8240" s="2">
        <v>43845</v>
      </c>
      <c r="I8240" t="s">
        <v>909</v>
      </c>
      <c r="J8240" t="s">
        <v>910</v>
      </c>
      <c r="K8240" t="s">
        <v>911</v>
      </c>
      <c r="L8240" t="s">
        <v>1149</v>
      </c>
      <c r="M8240" t="s">
        <v>43</v>
      </c>
      <c r="N8240" t="s">
        <v>1362</v>
      </c>
      <c r="O8240" t="s">
        <v>5497</v>
      </c>
      <c r="P8240" t="s">
        <v>5497</v>
      </c>
      <c r="Q8240">
        <v>105</v>
      </c>
      <c r="R8240" t="s">
        <v>8482</v>
      </c>
      <c r="S8240">
        <v>16</v>
      </c>
      <c r="T8240">
        <v>3.8957479000091548</v>
      </c>
      <c r="U8240">
        <v>-74.995506286621094</v>
      </c>
      <c r="V8240">
        <v>0.1218750029802322</v>
      </c>
      <c r="W8240">
        <v>3.1250000465661292E-3</v>
      </c>
      <c r="X8240">
        <v>0.52812498807907104</v>
      </c>
      <c r="Y8240">
        <v>0.60312497615814209</v>
      </c>
      <c r="Z8240">
        <v>0.49375000596046448</v>
      </c>
      <c r="AA8240">
        <v>6.8750001490116119E-2</v>
      </c>
      <c r="AB8240">
        <v>1.250000018626451E-2</v>
      </c>
      <c r="AC8240">
        <v>0</v>
      </c>
      <c r="AD8240">
        <v>19.20000076293945</v>
      </c>
      <c r="AE8240">
        <v>2.812499925494194E-2</v>
      </c>
      <c r="AF8240">
        <v>1</v>
      </c>
      <c r="AG8240">
        <v>1</v>
      </c>
      <c r="AH8240">
        <v>1</v>
      </c>
      <c r="AI8240">
        <v>1</v>
      </c>
      <c r="AJ8240">
        <v>1</v>
      </c>
      <c r="AK8240">
        <v>1</v>
      </c>
      <c r="AL8240">
        <v>1</v>
      </c>
    </row>
    <row r="8241" spans="1:38" x14ac:dyDescent="0.25">
      <c r="A8241">
        <v>8240</v>
      </c>
      <c r="B8241" t="s">
        <v>17935</v>
      </c>
      <c r="C8241">
        <v>2020</v>
      </c>
      <c r="D8241" t="s">
        <v>7070</v>
      </c>
      <c r="E8241">
        <v>9</v>
      </c>
      <c r="F8241">
        <v>1</v>
      </c>
      <c r="G8241" s="2">
        <v>43732</v>
      </c>
      <c r="H8241" s="2">
        <v>43845</v>
      </c>
      <c r="I8241" t="s">
        <v>909</v>
      </c>
      <c r="J8241" t="s">
        <v>910</v>
      </c>
      <c r="K8241" t="s">
        <v>911</v>
      </c>
      <c r="L8241" t="s">
        <v>18334</v>
      </c>
      <c r="M8241" t="s">
        <v>43</v>
      </c>
      <c r="N8241" t="s">
        <v>4211</v>
      </c>
      <c r="O8241" t="s">
        <v>5497</v>
      </c>
      <c r="P8241" t="s">
        <v>5497</v>
      </c>
      <c r="Q8241">
        <v>113</v>
      </c>
      <c r="R8241" t="s">
        <v>8482</v>
      </c>
      <c r="S8241">
        <v>16</v>
      </c>
      <c r="T8241">
        <v>3.9257481098175049</v>
      </c>
      <c r="U8241">
        <v>-74.995513916015625</v>
      </c>
      <c r="V8241">
        <v>0.453125</v>
      </c>
      <c r="W8241">
        <v>6.2500000931322566E-3</v>
      </c>
      <c r="X8241">
        <v>0.62812501192092896</v>
      </c>
      <c r="Y8241">
        <v>0.67812502384185791</v>
      </c>
      <c r="Z8241">
        <v>0.50937497615814209</v>
      </c>
      <c r="AA8241">
        <v>7.9999998211860657E-2</v>
      </c>
      <c r="AB8241">
        <v>1.250000018626451E-2</v>
      </c>
      <c r="AC8241">
        <v>0</v>
      </c>
      <c r="AD8241">
        <v>25.60000038146973</v>
      </c>
      <c r="AE8241">
        <v>1.250000018626451E-2</v>
      </c>
      <c r="AF8241">
        <v>1</v>
      </c>
      <c r="AG8241">
        <v>1</v>
      </c>
      <c r="AH8241">
        <v>1</v>
      </c>
      <c r="AI8241">
        <v>1</v>
      </c>
      <c r="AJ8241">
        <v>1</v>
      </c>
      <c r="AK8241">
        <v>1</v>
      </c>
      <c r="AL8241">
        <v>1</v>
      </c>
    </row>
    <row r="8242" spans="1:38" x14ac:dyDescent="0.25">
      <c r="A8242">
        <v>8241</v>
      </c>
      <c r="B8242" t="s">
        <v>17937</v>
      </c>
      <c r="C8242">
        <v>2020</v>
      </c>
      <c r="D8242" t="s">
        <v>7070</v>
      </c>
      <c r="E8242">
        <v>9</v>
      </c>
      <c r="F8242">
        <v>1</v>
      </c>
      <c r="G8242" s="2">
        <v>43730</v>
      </c>
      <c r="H8242" s="2">
        <v>43845</v>
      </c>
      <c r="I8242" t="s">
        <v>909</v>
      </c>
      <c r="J8242" t="s">
        <v>910</v>
      </c>
      <c r="K8242" t="s">
        <v>4025</v>
      </c>
      <c r="L8242" t="s">
        <v>4026</v>
      </c>
      <c r="M8242" t="s">
        <v>17938</v>
      </c>
      <c r="N8242" t="s">
        <v>17580</v>
      </c>
      <c r="O8242" t="s">
        <v>1943</v>
      </c>
      <c r="P8242" t="s">
        <v>18323</v>
      </c>
      <c r="Q8242">
        <v>115</v>
      </c>
      <c r="R8242" t="s">
        <v>17939</v>
      </c>
      <c r="S8242">
        <v>25</v>
      </c>
      <c r="T8242">
        <v>4.7964000701904297</v>
      </c>
      <c r="U8242">
        <v>-74.893043518066406</v>
      </c>
      <c r="V8242">
        <v>0.41003900766372681</v>
      </c>
      <c r="W8242">
        <v>0</v>
      </c>
      <c r="X8242">
        <v>0.5419776439666748</v>
      </c>
      <c r="Y8242">
        <v>0.30692365765571589</v>
      </c>
      <c r="Z8242">
        <v>0</v>
      </c>
      <c r="AA8242">
        <v>0</v>
      </c>
      <c r="AB8242">
        <v>3.4657932817935937E-2</v>
      </c>
      <c r="AC8242">
        <v>0</v>
      </c>
      <c r="AD8242">
        <v>8.8000001907348633</v>
      </c>
      <c r="AE8242">
        <v>0</v>
      </c>
      <c r="AF8242">
        <v>1</v>
      </c>
      <c r="AG8242">
        <v>0</v>
      </c>
      <c r="AH8242">
        <v>1</v>
      </c>
      <c r="AI8242">
        <v>1</v>
      </c>
      <c r="AJ8242">
        <v>0</v>
      </c>
      <c r="AK8242">
        <v>0</v>
      </c>
      <c r="AL8242">
        <v>1</v>
      </c>
    </row>
    <row r="8243" spans="1:38" x14ac:dyDescent="0.25">
      <c r="A8243">
        <v>8242</v>
      </c>
      <c r="B8243" t="s">
        <v>17937</v>
      </c>
      <c r="C8243">
        <v>2020</v>
      </c>
      <c r="D8243" t="s">
        <v>7070</v>
      </c>
      <c r="E8243">
        <v>9</v>
      </c>
      <c r="F8243">
        <v>1</v>
      </c>
      <c r="G8243" s="2">
        <v>43733</v>
      </c>
      <c r="H8243" s="2">
        <v>43845</v>
      </c>
      <c r="I8243" t="s">
        <v>909</v>
      </c>
      <c r="J8243" t="s">
        <v>910</v>
      </c>
      <c r="K8243" t="s">
        <v>4025</v>
      </c>
      <c r="L8243" t="s">
        <v>4026</v>
      </c>
      <c r="M8243" t="s">
        <v>17940</v>
      </c>
      <c r="N8243" t="s">
        <v>17941</v>
      </c>
      <c r="O8243" t="s">
        <v>5497</v>
      </c>
      <c r="P8243" t="s">
        <v>5497</v>
      </c>
      <c r="Q8243">
        <v>112</v>
      </c>
      <c r="R8243" t="s">
        <v>12333</v>
      </c>
      <c r="S8243">
        <v>25</v>
      </c>
      <c r="T8243">
        <v>4.7977209091186523</v>
      </c>
      <c r="U8243">
        <v>-74.891319274902344</v>
      </c>
      <c r="V8243">
        <v>0.55504012107849121</v>
      </c>
      <c r="W8243">
        <v>0</v>
      </c>
      <c r="X8243">
        <v>0.62259823083877563</v>
      </c>
      <c r="Y8243">
        <v>0.38759732246398931</v>
      </c>
      <c r="Z8243">
        <v>0</v>
      </c>
      <c r="AA8243">
        <v>0</v>
      </c>
      <c r="AB8243">
        <v>0</v>
      </c>
      <c r="AC8243">
        <v>0</v>
      </c>
      <c r="AD8243">
        <v>14.19999980926514</v>
      </c>
      <c r="AE8243">
        <v>1.818181830458343E-3</v>
      </c>
      <c r="AF8243">
        <v>1</v>
      </c>
      <c r="AG8243">
        <v>0</v>
      </c>
      <c r="AH8243">
        <v>1</v>
      </c>
      <c r="AI8243">
        <v>1</v>
      </c>
      <c r="AJ8243">
        <v>1</v>
      </c>
      <c r="AK8243">
        <v>0</v>
      </c>
      <c r="AL8243">
        <v>0</v>
      </c>
    </row>
    <row r="8244" spans="1:38" x14ac:dyDescent="0.25">
      <c r="A8244">
        <v>8243</v>
      </c>
      <c r="B8244" t="s">
        <v>17937</v>
      </c>
      <c r="C8244">
        <v>2020</v>
      </c>
      <c r="D8244" t="s">
        <v>7070</v>
      </c>
      <c r="E8244">
        <v>9</v>
      </c>
      <c r="F8244">
        <v>1</v>
      </c>
      <c r="G8244" s="2">
        <v>43735</v>
      </c>
      <c r="H8244" s="2">
        <v>43845</v>
      </c>
      <c r="I8244" t="s">
        <v>909</v>
      </c>
      <c r="J8244" t="s">
        <v>910</v>
      </c>
      <c r="K8244" t="s">
        <v>4025</v>
      </c>
      <c r="L8244" t="s">
        <v>12330</v>
      </c>
      <c r="M8244" t="s">
        <v>1867</v>
      </c>
      <c r="N8244" t="s">
        <v>14445</v>
      </c>
      <c r="O8244" t="s">
        <v>5497</v>
      </c>
      <c r="P8244" t="s">
        <v>5497</v>
      </c>
      <c r="Q8244">
        <v>110</v>
      </c>
      <c r="R8244" t="s">
        <v>12335</v>
      </c>
      <c r="S8244">
        <v>25</v>
      </c>
      <c r="T8244">
        <v>4.8058648109436044</v>
      </c>
      <c r="U8244">
        <v>-74.917274475097656</v>
      </c>
      <c r="V8244">
        <v>0.64753109216690063</v>
      </c>
      <c r="W8244">
        <v>0</v>
      </c>
      <c r="X8244">
        <v>0.71212804317474365</v>
      </c>
      <c r="Y8244">
        <v>0.52741777896881104</v>
      </c>
      <c r="Z8244">
        <v>0</v>
      </c>
      <c r="AA8244">
        <v>0</v>
      </c>
      <c r="AB8244">
        <v>3.6666665691882372E-3</v>
      </c>
      <c r="AC8244">
        <v>0</v>
      </c>
      <c r="AD8244">
        <v>14.19999980926514</v>
      </c>
      <c r="AE8244">
        <v>3.6666665691882372E-3</v>
      </c>
      <c r="AF8244">
        <v>1</v>
      </c>
      <c r="AG8244">
        <v>0</v>
      </c>
      <c r="AH8244">
        <v>1</v>
      </c>
      <c r="AI8244">
        <v>1</v>
      </c>
      <c r="AJ8244">
        <v>1</v>
      </c>
      <c r="AK8244">
        <v>0</v>
      </c>
      <c r="AL8244">
        <v>1</v>
      </c>
    </row>
    <row r="8245" spans="1:38" x14ac:dyDescent="0.25">
      <c r="A8245">
        <v>8244</v>
      </c>
      <c r="B8245" t="s">
        <v>17937</v>
      </c>
      <c r="C8245">
        <v>2020</v>
      </c>
      <c r="D8245" t="s">
        <v>7070</v>
      </c>
      <c r="E8245">
        <v>9</v>
      </c>
      <c r="F8245">
        <v>1</v>
      </c>
      <c r="G8245" s="2">
        <v>43730</v>
      </c>
      <c r="H8245" s="2">
        <v>43845</v>
      </c>
      <c r="I8245" t="s">
        <v>909</v>
      </c>
      <c r="J8245" t="s">
        <v>910</v>
      </c>
      <c r="K8245" t="s">
        <v>4025</v>
      </c>
      <c r="L8245" t="s">
        <v>12330</v>
      </c>
      <c r="M8245" t="s">
        <v>1867</v>
      </c>
      <c r="N8245" t="s">
        <v>365</v>
      </c>
      <c r="O8245" t="s">
        <v>5497</v>
      </c>
      <c r="P8245" t="s">
        <v>5497</v>
      </c>
      <c r="Q8245">
        <v>115</v>
      </c>
      <c r="R8245" t="s">
        <v>12335</v>
      </c>
      <c r="S8245">
        <v>25</v>
      </c>
      <c r="T8245">
        <v>4.8068571090698242</v>
      </c>
      <c r="U8245">
        <v>-74.918266296386719</v>
      </c>
      <c r="V8245">
        <v>0.39826101064682012</v>
      </c>
      <c r="W8245">
        <v>0</v>
      </c>
      <c r="X8245">
        <v>0.62787938117980957</v>
      </c>
      <c r="Y8245">
        <v>0.32281005382537842</v>
      </c>
      <c r="Z8245">
        <v>0</v>
      </c>
      <c r="AA8245">
        <v>0</v>
      </c>
      <c r="AB8245">
        <v>2.6666666381061081E-3</v>
      </c>
      <c r="AC8245">
        <v>0</v>
      </c>
      <c r="AD8245">
        <v>5.5</v>
      </c>
      <c r="AE8245">
        <v>1.73913047183305E-3</v>
      </c>
      <c r="AF8245">
        <v>1</v>
      </c>
      <c r="AG8245">
        <v>0</v>
      </c>
      <c r="AH8245">
        <v>1</v>
      </c>
      <c r="AI8245">
        <v>1</v>
      </c>
      <c r="AJ8245">
        <v>1</v>
      </c>
      <c r="AK8245">
        <v>0</v>
      </c>
      <c r="AL8245">
        <v>1</v>
      </c>
    </row>
    <row r="8246" spans="1:38" x14ac:dyDescent="0.25">
      <c r="A8246">
        <v>8245</v>
      </c>
      <c r="B8246" t="s">
        <v>17937</v>
      </c>
      <c r="C8246">
        <v>2020</v>
      </c>
      <c r="D8246" t="s">
        <v>7070</v>
      </c>
      <c r="E8246">
        <v>10</v>
      </c>
      <c r="F8246">
        <v>1</v>
      </c>
      <c r="G8246" s="2">
        <v>43740</v>
      </c>
      <c r="H8246" s="2">
        <v>43845</v>
      </c>
      <c r="I8246" t="s">
        <v>909</v>
      </c>
      <c r="J8246" t="s">
        <v>910</v>
      </c>
      <c r="K8246" t="s">
        <v>4025</v>
      </c>
      <c r="L8246" t="s">
        <v>12330</v>
      </c>
      <c r="M8246" t="s">
        <v>17942</v>
      </c>
      <c r="N8246" t="s">
        <v>1362</v>
      </c>
      <c r="O8246" t="s">
        <v>5497</v>
      </c>
      <c r="P8246" t="s">
        <v>5497</v>
      </c>
      <c r="Q8246">
        <v>105</v>
      </c>
      <c r="R8246" t="s">
        <v>17571</v>
      </c>
      <c r="S8246">
        <v>25</v>
      </c>
      <c r="T8246">
        <v>4.8056797981262207</v>
      </c>
      <c r="U8246">
        <v>-74.937644958496094</v>
      </c>
      <c r="V8246">
        <v>0.49543729424476618</v>
      </c>
      <c r="W8246">
        <v>0</v>
      </c>
      <c r="X8246">
        <v>0.38941216468811041</v>
      </c>
      <c r="Y8246">
        <v>0.35769206285476679</v>
      </c>
      <c r="Z8246">
        <v>0</v>
      </c>
      <c r="AA8246">
        <v>0</v>
      </c>
      <c r="AB8246">
        <v>1.2553113512694841E-2</v>
      </c>
      <c r="AC8246">
        <v>0</v>
      </c>
      <c r="AD8246">
        <v>25.5</v>
      </c>
      <c r="AE8246">
        <v>0</v>
      </c>
      <c r="AF8246">
        <v>1</v>
      </c>
      <c r="AG8246">
        <v>0</v>
      </c>
      <c r="AH8246">
        <v>1</v>
      </c>
      <c r="AI8246">
        <v>1</v>
      </c>
      <c r="AJ8246">
        <v>0</v>
      </c>
      <c r="AK8246">
        <v>0</v>
      </c>
      <c r="AL8246">
        <v>1</v>
      </c>
    </row>
    <row r="8247" spans="1:38" x14ac:dyDescent="0.25">
      <c r="A8247">
        <v>8246</v>
      </c>
      <c r="B8247" t="s">
        <v>17937</v>
      </c>
      <c r="C8247">
        <v>2020</v>
      </c>
      <c r="D8247" t="s">
        <v>7070</v>
      </c>
      <c r="E8247">
        <v>9</v>
      </c>
      <c r="F8247">
        <v>1</v>
      </c>
      <c r="G8247" s="2">
        <v>43729</v>
      </c>
      <c r="H8247" s="2">
        <v>43845</v>
      </c>
      <c r="I8247" t="s">
        <v>909</v>
      </c>
      <c r="J8247" t="s">
        <v>910</v>
      </c>
      <c r="K8247" t="s">
        <v>4025</v>
      </c>
      <c r="L8247" t="s">
        <v>4031</v>
      </c>
      <c r="M8247" t="s">
        <v>1301</v>
      </c>
      <c r="N8247" t="s">
        <v>1187</v>
      </c>
      <c r="O8247" t="s">
        <v>5497</v>
      </c>
      <c r="P8247" t="s">
        <v>5497</v>
      </c>
      <c r="Q8247">
        <v>116</v>
      </c>
      <c r="R8247" t="s">
        <v>17943</v>
      </c>
      <c r="S8247">
        <v>25</v>
      </c>
      <c r="T8247">
        <v>4.8382940292358398</v>
      </c>
      <c r="U8247">
        <v>-74.869659423828125</v>
      </c>
      <c r="V8247">
        <v>5.2185330539941788E-2</v>
      </c>
      <c r="W8247">
        <v>0</v>
      </c>
      <c r="X8247">
        <v>0</v>
      </c>
      <c r="Y8247">
        <v>0.56734830141067505</v>
      </c>
      <c r="Z8247">
        <v>7.133406400680542E-2</v>
      </c>
      <c r="AA8247">
        <v>3.5999998450279243E-2</v>
      </c>
      <c r="AB8247">
        <v>1.150247827172279E-2</v>
      </c>
      <c r="AC8247">
        <v>0</v>
      </c>
      <c r="AE8247">
        <v>0</v>
      </c>
      <c r="AF8247">
        <v>1</v>
      </c>
      <c r="AG8247">
        <v>0</v>
      </c>
      <c r="AH8247">
        <v>0</v>
      </c>
      <c r="AI8247">
        <v>1</v>
      </c>
      <c r="AJ8247">
        <v>0</v>
      </c>
      <c r="AK8247">
        <v>1</v>
      </c>
      <c r="AL8247">
        <v>1</v>
      </c>
    </row>
    <row r="8248" spans="1:38" x14ac:dyDescent="0.25">
      <c r="A8248">
        <v>8247</v>
      </c>
      <c r="B8248" t="s">
        <v>17937</v>
      </c>
      <c r="C8248">
        <v>2020</v>
      </c>
      <c r="D8248" t="s">
        <v>7070</v>
      </c>
      <c r="E8248">
        <v>10</v>
      </c>
      <c r="F8248">
        <v>1</v>
      </c>
      <c r="G8248" s="2">
        <v>43740</v>
      </c>
      <c r="H8248" s="2">
        <v>43845</v>
      </c>
      <c r="I8248" t="s">
        <v>909</v>
      </c>
      <c r="J8248" t="s">
        <v>910</v>
      </c>
      <c r="K8248" t="s">
        <v>4025</v>
      </c>
      <c r="L8248" t="s">
        <v>4031</v>
      </c>
      <c r="M8248" t="s">
        <v>17944</v>
      </c>
      <c r="N8248" t="s">
        <v>17945</v>
      </c>
      <c r="O8248" t="s">
        <v>5497</v>
      </c>
      <c r="P8248" t="s">
        <v>5497</v>
      </c>
      <c r="Q8248">
        <v>105</v>
      </c>
      <c r="R8248" t="s">
        <v>17946</v>
      </c>
      <c r="S8248">
        <v>25</v>
      </c>
      <c r="T8248">
        <v>4.8762960433959961</v>
      </c>
      <c r="U8248">
        <v>-74.86004638671875</v>
      </c>
      <c r="V8248">
        <v>9.294823557138443E-2</v>
      </c>
      <c r="W8248">
        <v>0</v>
      </c>
      <c r="X8248">
        <v>2.2144239395856861E-2</v>
      </c>
      <c r="Y8248">
        <v>0.18264059722423551</v>
      </c>
      <c r="Z8248">
        <v>0.19285865128040311</v>
      </c>
      <c r="AA8248">
        <v>9.3999996781349182E-2</v>
      </c>
      <c r="AB8248">
        <v>0</v>
      </c>
      <c r="AC8248">
        <v>0</v>
      </c>
      <c r="AD8248">
        <v>16.70000076293945</v>
      </c>
      <c r="AE8248">
        <v>0</v>
      </c>
      <c r="AF8248">
        <v>1</v>
      </c>
      <c r="AG8248">
        <v>0</v>
      </c>
      <c r="AH8248">
        <v>1</v>
      </c>
      <c r="AI8248">
        <v>1</v>
      </c>
      <c r="AJ8248">
        <v>0</v>
      </c>
      <c r="AK8248">
        <v>1</v>
      </c>
      <c r="AL8248">
        <v>0</v>
      </c>
    </row>
    <row r="8249" spans="1:38" x14ac:dyDescent="0.25">
      <c r="A8249">
        <v>8248</v>
      </c>
      <c r="B8249" t="s">
        <v>17937</v>
      </c>
      <c r="C8249">
        <v>2020</v>
      </c>
      <c r="D8249" t="s">
        <v>7070</v>
      </c>
      <c r="E8249">
        <v>10</v>
      </c>
      <c r="F8249">
        <v>1</v>
      </c>
      <c r="G8249" s="2">
        <v>43742</v>
      </c>
      <c r="H8249" s="2">
        <v>43845</v>
      </c>
      <c r="I8249" t="s">
        <v>909</v>
      </c>
      <c r="J8249" t="s">
        <v>910</v>
      </c>
      <c r="K8249" t="s">
        <v>4025</v>
      </c>
      <c r="L8249" t="s">
        <v>4031</v>
      </c>
      <c r="M8249" t="s">
        <v>17944</v>
      </c>
      <c r="N8249" t="s">
        <v>12320</v>
      </c>
      <c r="O8249" t="s">
        <v>338</v>
      </c>
      <c r="P8249" t="s">
        <v>338</v>
      </c>
      <c r="Q8249">
        <v>103</v>
      </c>
      <c r="R8249" t="s">
        <v>17946</v>
      </c>
      <c r="S8249">
        <v>25</v>
      </c>
      <c r="T8249">
        <v>4.8816328048706046</v>
      </c>
      <c r="U8249">
        <v>-74.859458923339844</v>
      </c>
      <c r="V8249">
        <v>7.184196263551712E-2</v>
      </c>
      <c r="W8249">
        <v>0</v>
      </c>
      <c r="X8249">
        <v>3.892580047249794E-2</v>
      </c>
      <c r="Y8249">
        <v>5.9190958738327033E-2</v>
      </c>
      <c r="Z8249">
        <v>0.27709841728210449</v>
      </c>
      <c r="AA8249">
        <v>0.1084000021219254</v>
      </c>
      <c r="AB8249">
        <v>3.0459770932793622E-3</v>
      </c>
      <c r="AC8249">
        <v>0</v>
      </c>
      <c r="AD8249">
        <v>15.30000019073486</v>
      </c>
      <c r="AE8249">
        <v>2.8148149140179162E-3</v>
      </c>
      <c r="AF8249">
        <v>1</v>
      </c>
      <c r="AG8249">
        <v>0</v>
      </c>
      <c r="AH8249">
        <v>1</v>
      </c>
      <c r="AI8249">
        <v>1</v>
      </c>
      <c r="AJ8249">
        <v>1</v>
      </c>
      <c r="AK8249">
        <v>1</v>
      </c>
      <c r="AL8249">
        <v>1</v>
      </c>
    </row>
    <row r="8250" spans="1:38" x14ac:dyDescent="0.25">
      <c r="A8250">
        <v>8249</v>
      </c>
      <c r="B8250" t="s">
        <v>17947</v>
      </c>
      <c r="C8250">
        <v>2020</v>
      </c>
      <c r="D8250" t="s">
        <v>7070</v>
      </c>
      <c r="E8250">
        <v>9</v>
      </c>
      <c r="F8250">
        <v>1</v>
      </c>
      <c r="G8250" s="2">
        <v>43733</v>
      </c>
      <c r="H8250" s="2">
        <v>43845</v>
      </c>
      <c r="I8250" t="s">
        <v>909</v>
      </c>
      <c r="J8250" t="s">
        <v>910</v>
      </c>
      <c r="K8250" t="s">
        <v>4101</v>
      </c>
      <c r="L8250" t="s">
        <v>18334</v>
      </c>
      <c r="M8250" t="s">
        <v>892</v>
      </c>
      <c r="N8250" t="s">
        <v>17948</v>
      </c>
      <c r="O8250" t="s">
        <v>5497</v>
      </c>
      <c r="P8250" t="s">
        <v>5497</v>
      </c>
      <c r="Q8250">
        <v>112</v>
      </c>
      <c r="R8250" t="s">
        <v>18389</v>
      </c>
      <c r="S8250">
        <v>25</v>
      </c>
      <c r="T8250">
        <v>4.7181549072265616</v>
      </c>
      <c r="U8250">
        <v>-74.939659118652344</v>
      </c>
      <c r="V8250">
        <v>7.503277063369751E-2</v>
      </c>
      <c r="W8250">
        <v>0</v>
      </c>
      <c r="X8250">
        <v>0.1422539949417114</v>
      </c>
      <c r="Y8250">
        <v>0.1062840148806572</v>
      </c>
      <c r="Z8250">
        <v>8.4184639155864716E-2</v>
      </c>
      <c r="AA8250">
        <v>1.200000010430813E-2</v>
      </c>
      <c r="AB8250">
        <v>0</v>
      </c>
      <c r="AC8250">
        <v>0</v>
      </c>
      <c r="AE8250">
        <v>9.6438927575945854E-3</v>
      </c>
      <c r="AF8250">
        <v>1</v>
      </c>
      <c r="AG8250">
        <v>0</v>
      </c>
      <c r="AH8250">
        <v>1</v>
      </c>
      <c r="AI8250">
        <v>1</v>
      </c>
      <c r="AJ8250">
        <v>1</v>
      </c>
      <c r="AK8250">
        <v>1</v>
      </c>
      <c r="AL8250">
        <v>0</v>
      </c>
    </row>
    <row r="8251" spans="1:38" x14ac:dyDescent="0.25">
      <c r="A8251">
        <v>8250</v>
      </c>
      <c r="B8251" t="s">
        <v>17947</v>
      </c>
      <c r="C8251">
        <v>2020</v>
      </c>
      <c r="D8251" t="s">
        <v>7070</v>
      </c>
      <c r="E8251">
        <v>10</v>
      </c>
      <c r="F8251">
        <v>1</v>
      </c>
      <c r="G8251" s="2">
        <v>43739</v>
      </c>
      <c r="H8251" s="2">
        <v>43845</v>
      </c>
      <c r="I8251" t="s">
        <v>909</v>
      </c>
      <c r="J8251" t="s">
        <v>910</v>
      </c>
      <c r="K8251" t="s">
        <v>4101</v>
      </c>
      <c r="L8251" t="s">
        <v>8497</v>
      </c>
      <c r="M8251" t="s">
        <v>17593</v>
      </c>
      <c r="N8251" t="s">
        <v>17949</v>
      </c>
      <c r="O8251" t="s">
        <v>9876</v>
      </c>
      <c r="P8251" t="s">
        <v>9876</v>
      </c>
      <c r="Q8251">
        <v>106</v>
      </c>
      <c r="R8251" t="s">
        <v>12441</v>
      </c>
      <c r="S8251">
        <v>25</v>
      </c>
      <c r="T8251">
        <v>4.6411299705505371</v>
      </c>
      <c r="U8251">
        <v>-74.912101745605469</v>
      </c>
      <c r="V8251">
        <v>0.11697133630514139</v>
      </c>
      <c r="W8251">
        <v>0</v>
      </c>
      <c r="X8251">
        <v>0.25799199938774109</v>
      </c>
      <c r="Y8251">
        <v>5.0021551549434662E-2</v>
      </c>
      <c r="Z8251">
        <v>5.7017147541046143E-2</v>
      </c>
      <c r="AA8251">
        <v>3.4000001847743988E-2</v>
      </c>
      <c r="AB8251">
        <v>4.2222221381962299E-3</v>
      </c>
      <c r="AC8251">
        <v>0</v>
      </c>
      <c r="AD8251">
        <v>3.7000000476837158</v>
      </c>
      <c r="AE8251">
        <v>8.4444442763924599E-3</v>
      </c>
      <c r="AF8251">
        <v>1</v>
      </c>
      <c r="AG8251">
        <v>0</v>
      </c>
      <c r="AH8251">
        <v>1</v>
      </c>
      <c r="AI8251">
        <v>1</v>
      </c>
      <c r="AJ8251">
        <v>1</v>
      </c>
      <c r="AK8251">
        <v>1</v>
      </c>
      <c r="AL8251">
        <v>1</v>
      </c>
    </row>
    <row r="8252" spans="1:38" x14ac:dyDescent="0.25">
      <c r="A8252">
        <v>8251</v>
      </c>
      <c r="B8252" t="s">
        <v>17947</v>
      </c>
      <c r="C8252">
        <v>2020</v>
      </c>
      <c r="D8252" t="s">
        <v>7070</v>
      </c>
      <c r="E8252">
        <v>10</v>
      </c>
      <c r="F8252">
        <v>1</v>
      </c>
      <c r="G8252" s="2">
        <v>43744</v>
      </c>
      <c r="H8252" s="2">
        <v>43845</v>
      </c>
      <c r="I8252" t="s">
        <v>909</v>
      </c>
      <c r="J8252" t="s">
        <v>910</v>
      </c>
      <c r="K8252" t="s">
        <v>4101</v>
      </c>
      <c r="L8252" t="s">
        <v>4111</v>
      </c>
      <c r="M8252" t="s">
        <v>12434</v>
      </c>
      <c r="N8252" t="s">
        <v>17950</v>
      </c>
      <c r="O8252" t="s">
        <v>338</v>
      </c>
      <c r="P8252" t="s">
        <v>338</v>
      </c>
      <c r="Q8252">
        <v>101</v>
      </c>
      <c r="R8252" t="s">
        <v>8904</v>
      </c>
      <c r="S8252">
        <v>25</v>
      </c>
      <c r="T8252">
        <v>4.6358308792114258</v>
      </c>
      <c r="U8252">
        <v>-74.861137390136719</v>
      </c>
      <c r="V8252">
        <v>5.3272593766450882E-2</v>
      </c>
      <c r="W8252">
        <v>0</v>
      </c>
      <c r="X8252">
        <v>3.7747383117675781E-2</v>
      </c>
      <c r="Y8252">
        <v>7.808385044336319E-2</v>
      </c>
      <c r="Z8252">
        <v>0.24486079812049871</v>
      </c>
      <c r="AA8252">
        <v>9.7999997437000275E-2</v>
      </c>
      <c r="AB8252">
        <v>4.0952381677925587E-3</v>
      </c>
      <c r="AC8252">
        <v>0</v>
      </c>
      <c r="AD8252">
        <v>14.69999980926514</v>
      </c>
      <c r="AE8252">
        <v>0</v>
      </c>
      <c r="AF8252">
        <v>1</v>
      </c>
      <c r="AG8252">
        <v>0</v>
      </c>
      <c r="AH8252">
        <v>1</v>
      </c>
      <c r="AI8252">
        <v>1</v>
      </c>
      <c r="AJ8252">
        <v>0</v>
      </c>
      <c r="AK8252">
        <v>1</v>
      </c>
      <c r="AL8252">
        <v>1</v>
      </c>
    </row>
    <row r="8253" spans="1:38" x14ac:dyDescent="0.25">
      <c r="A8253">
        <v>8252</v>
      </c>
      <c r="B8253" t="s">
        <v>17947</v>
      </c>
      <c r="C8253">
        <v>2020</v>
      </c>
      <c r="D8253" t="s">
        <v>7070</v>
      </c>
      <c r="E8253">
        <v>10</v>
      </c>
      <c r="F8253">
        <v>1</v>
      </c>
      <c r="G8253" s="2">
        <v>43745</v>
      </c>
      <c r="H8253" s="2">
        <v>43845</v>
      </c>
      <c r="I8253" t="s">
        <v>909</v>
      </c>
      <c r="J8253" t="s">
        <v>910</v>
      </c>
      <c r="K8253" t="s">
        <v>4101</v>
      </c>
      <c r="L8253" t="s">
        <v>4111</v>
      </c>
      <c r="M8253" t="s">
        <v>12434</v>
      </c>
      <c r="N8253" t="s">
        <v>17951</v>
      </c>
      <c r="O8253" t="s">
        <v>1943</v>
      </c>
      <c r="P8253" t="s">
        <v>18323</v>
      </c>
      <c r="Q8253">
        <v>100</v>
      </c>
      <c r="R8253" t="s">
        <v>6418</v>
      </c>
      <c r="S8253">
        <v>25</v>
      </c>
      <c r="T8253">
        <v>4.6449837684631348</v>
      </c>
      <c r="U8253">
        <v>-74.87213134765625</v>
      </c>
      <c r="V8253">
        <v>0.1053316295146942</v>
      </c>
      <c r="W8253">
        <v>0</v>
      </c>
      <c r="X8253">
        <v>0.1004470512270927</v>
      </c>
      <c r="Y8253">
        <v>0</v>
      </c>
      <c r="Z8253">
        <v>0.2725275456905365</v>
      </c>
      <c r="AA8253">
        <v>0.12800000607967379</v>
      </c>
      <c r="AB8253">
        <v>0</v>
      </c>
      <c r="AC8253">
        <v>0</v>
      </c>
      <c r="AD8253">
        <v>17.70000076293945</v>
      </c>
      <c r="AE8253">
        <v>5.1347161643207073E-3</v>
      </c>
      <c r="AF8253">
        <v>1</v>
      </c>
      <c r="AG8253">
        <v>0</v>
      </c>
      <c r="AH8253">
        <v>1</v>
      </c>
      <c r="AI8253">
        <v>0</v>
      </c>
      <c r="AJ8253">
        <v>1</v>
      </c>
      <c r="AK8253">
        <v>1</v>
      </c>
      <c r="AL8253">
        <v>0</v>
      </c>
    </row>
    <row r="8254" spans="1:38" x14ac:dyDescent="0.25">
      <c r="A8254">
        <v>8253</v>
      </c>
      <c r="B8254" t="s">
        <v>17952</v>
      </c>
      <c r="C8254">
        <v>2020</v>
      </c>
      <c r="D8254" t="s">
        <v>38</v>
      </c>
      <c r="E8254">
        <v>2</v>
      </c>
      <c r="F8254">
        <v>6</v>
      </c>
      <c r="G8254" s="2">
        <v>43876</v>
      </c>
      <c r="H8254" s="2">
        <v>43997</v>
      </c>
      <c r="I8254" t="s">
        <v>909</v>
      </c>
      <c r="J8254" t="s">
        <v>910</v>
      </c>
      <c r="K8254" t="s">
        <v>4120</v>
      </c>
      <c r="L8254" t="s">
        <v>802</v>
      </c>
      <c r="M8254" t="s">
        <v>17953</v>
      </c>
      <c r="N8254" t="s">
        <v>17954</v>
      </c>
      <c r="O8254" t="s">
        <v>14772</v>
      </c>
      <c r="P8254" t="s">
        <v>18323</v>
      </c>
      <c r="Q8254">
        <v>121</v>
      </c>
      <c r="R8254" t="s">
        <v>17955</v>
      </c>
      <c r="S8254">
        <v>16</v>
      </c>
      <c r="T8254">
        <v>4.3015179634094238</v>
      </c>
      <c r="U8254">
        <v>-75.060905456542969</v>
      </c>
      <c r="V8254">
        <v>2.3445505648851391E-2</v>
      </c>
      <c r="W8254">
        <v>0</v>
      </c>
      <c r="X8254">
        <v>0.98557692766189575</v>
      </c>
      <c r="Y8254">
        <v>0.87961149215698242</v>
      </c>
      <c r="Z8254">
        <v>0.64928120374679565</v>
      </c>
      <c r="AA8254">
        <v>0.1062500029802322</v>
      </c>
      <c r="AB8254">
        <v>0</v>
      </c>
      <c r="AC8254">
        <v>0</v>
      </c>
      <c r="AD8254">
        <v>11</v>
      </c>
      <c r="AE8254">
        <v>0</v>
      </c>
      <c r="AF8254">
        <v>1</v>
      </c>
      <c r="AG8254">
        <v>0</v>
      </c>
      <c r="AH8254">
        <v>1</v>
      </c>
      <c r="AI8254">
        <v>1</v>
      </c>
      <c r="AJ8254">
        <v>0</v>
      </c>
      <c r="AK8254">
        <v>1</v>
      </c>
      <c r="AL8254">
        <v>0</v>
      </c>
    </row>
    <row r="8255" spans="1:38" x14ac:dyDescent="0.25">
      <c r="A8255">
        <v>8254</v>
      </c>
      <c r="B8255" t="s">
        <v>17952</v>
      </c>
      <c r="C8255">
        <v>2020</v>
      </c>
      <c r="D8255" t="s">
        <v>38</v>
      </c>
      <c r="E8255">
        <v>2</v>
      </c>
      <c r="F8255">
        <v>6</v>
      </c>
      <c r="G8255" s="2">
        <v>43882</v>
      </c>
      <c r="H8255" s="2">
        <v>43997</v>
      </c>
      <c r="I8255" t="s">
        <v>909</v>
      </c>
      <c r="J8255" t="s">
        <v>910</v>
      </c>
      <c r="K8255" t="s">
        <v>4120</v>
      </c>
      <c r="L8255" t="s">
        <v>6036</v>
      </c>
      <c r="M8255" t="s">
        <v>4126</v>
      </c>
      <c r="N8255" t="s">
        <v>160</v>
      </c>
      <c r="O8255" t="s">
        <v>5497</v>
      </c>
      <c r="P8255" t="s">
        <v>5497</v>
      </c>
      <c r="Q8255">
        <v>115</v>
      </c>
      <c r="R8255" t="s">
        <v>17956</v>
      </c>
      <c r="S8255">
        <v>16</v>
      </c>
      <c r="T8255">
        <v>4.4161181449890137</v>
      </c>
      <c r="U8255">
        <v>-75.143531799316406</v>
      </c>
      <c r="V8255">
        <v>6.4642727375030518E-2</v>
      </c>
      <c r="W8255">
        <v>3.5658810287713998E-2</v>
      </c>
      <c r="X8255">
        <v>1</v>
      </c>
      <c r="Y8255">
        <v>0.8642621636390686</v>
      </c>
      <c r="Z8255">
        <v>0.49400800466537481</v>
      </c>
      <c r="AA8255">
        <v>0.10999999940395359</v>
      </c>
      <c r="AB8255">
        <v>1.009094435721636E-2</v>
      </c>
      <c r="AC8255">
        <v>0</v>
      </c>
      <c r="AD8255">
        <v>11.1875</v>
      </c>
      <c r="AE8255">
        <v>4.1666668839752674E-3</v>
      </c>
      <c r="AF8255">
        <v>1</v>
      </c>
      <c r="AG8255">
        <v>1</v>
      </c>
      <c r="AH8255">
        <v>1</v>
      </c>
      <c r="AI8255">
        <v>1</v>
      </c>
      <c r="AJ8255">
        <v>1</v>
      </c>
      <c r="AK8255">
        <v>1</v>
      </c>
      <c r="AL8255">
        <v>1</v>
      </c>
    </row>
    <row r="8256" spans="1:38" x14ac:dyDescent="0.25">
      <c r="A8256">
        <v>8255</v>
      </c>
      <c r="B8256" t="s">
        <v>17952</v>
      </c>
      <c r="C8256">
        <v>2020</v>
      </c>
      <c r="D8256" t="s">
        <v>38</v>
      </c>
      <c r="E8256">
        <v>2</v>
      </c>
      <c r="F8256">
        <v>6</v>
      </c>
      <c r="G8256" s="2">
        <v>43886</v>
      </c>
      <c r="H8256" s="2">
        <v>43997</v>
      </c>
      <c r="I8256" t="s">
        <v>909</v>
      </c>
      <c r="J8256" t="s">
        <v>910</v>
      </c>
      <c r="K8256" t="s">
        <v>4120</v>
      </c>
      <c r="L8256" t="s">
        <v>6036</v>
      </c>
      <c r="M8256" t="s">
        <v>17957</v>
      </c>
      <c r="N8256" t="s">
        <v>17958</v>
      </c>
      <c r="O8256" t="s">
        <v>9876</v>
      </c>
      <c r="P8256" t="s">
        <v>9876</v>
      </c>
      <c r="Q8256">
        <v>111</v>
      </c>
      <c r="R8256" t="s">
        <v>17959</v>
      </c>
      <c r="S8256">
        <v>16</v>
      </c>
      <c r="T8256">
        <v>4.426145076751709</v>
      </c>
      <c r="U8256">
        <v>-75.159934997558594</v>
      </c>
      <c r="V8256">
        <v>2.656250074505806E-2</v>
      </c>
      <c r="W8256">
        <v>0</v>
      </c>
      <c r="X8256">
        <v>1</v>
      </c>
      <c r="Y8256">
        <v>0.6349143385887146</v>
      </c>
      <c r="Z8256">
        <v>0.44583070278167719</v>
      </c>
      <c r="AA8256">
        <v>0.1124999970197678</v>
      </c>
      <c r="AB8256">
        <v>0</v>
      </c>
      <c r="AC8256">
        <v>0</v>
      </c>
      <c r="AD8256">
        <v>9.8125</v>
      </c>
      <c r="AE8256">
        <v>3.90625E-3</v>
      </c>
      <c r="AF8256">
        <v>1</v>
      </c>
      <c r="AG8256">
        <v>0</v>
      </c>
      <c r="AH8256">
        <v>1</v>
      </c>
      <c r="AI8256">
        <v>1</v>
      </c>
      <c r="AJ8256">
        <v>1</v>
      </c>
      <c r="AK8256">
        <v>1</v>
      </c>
      <c r="AL8256">
        <v>0</v>
      </c>
    </row>
    <row r="8257" spans="1:38" x14ac:dyDescent="0.25">
      <c r="A8257">
        <v>8256</v>
      </c>
      <c r="B8257" t="s">
        <v>17915</v>
      </c>
      <c r="C8257">
        <v>2020</v>
      </c>
      <c r="D8257" t="s">
        <v>38</v>
      </c>
      <c r="E8257">
        <v>4</v>
      </c>
      <c r="F8257">
        <v>7</v>
      </c>
      <c r="G8257" s="2">
        <v>43926</v>
      </c>
      <c r="H8257" s="2">
        <v>44027</v>
      </c>
      <c r="I8257" t="s">
        <v>909</v>
      </c>
      <c r="J8257" t="s">
        <v>1417</v>
      </c>
      <c r="K8257" t="s">
        <v>1948</v>
      </c>
      <c r="L8257" t="s">
        <v>10012</v>
      </c>
      <c r="M8257" t="s">
        <v>2064</v>
      </c>
      <c r="N8257" t="s">
        <v>7455</v>
      </c>
      <c r="O8257" t="s">
        <v>9876</v>
      </c>
      <c r="P8257" t="s">
        <v>9876</v>
      </c>
      <c r="Q8257">
        <v>101</v>
      </c>
      <c r="R8257" t="s">
        <v>7456</v>
      </c>
      <c r="S8257">
        <v>16</v>
      </c>
      <c r="T8257">
        <v>2.6042220592498779</v>
      </c>
      <c r="U8257">
        <v>-75.359352111816406</v>
      </c>
      <c r="V8257">
        <v>4.8295453190803528E-2</v>
      </c>
      <c r="W8257">
        <v>0</v>
      </c>
      <c r="X8257">
        <v>0.27500000596046448</v>
      </c>
      <c r="Y8257">
        <v>3.2196968793869019E-2</v>
      </c>
      <c r="Z8257">
        <v>0.11956168711185459</v>
      </c>
      <c r="AA8257">
        <v>4.0624998509883881E-2</v>
      </c>
      <c r="AB8257">
        <v>0</v>
      </c>
      <c r="AC8257">
        <v>0</v>
      </c>
      <c r="AD8257">
        <v>10.60000038146973</v>
      </c>
      <c r="AE8257">
        <v>1.9570706412196159E-2</v>
      </c>
      <c r="AF8257">
        <v>1</v>
      </c>
      <c r="AG8257">
        <v>0</v>
      </c>
      <c r="AH8257">
        <v>1</v>
      </c>
      <c r="AI8257">
        <v>1</v>
      </c>
      <c r="AJ8257">
        <v>1</v>
      </c>
      <c r="AK8257">
        <v>1</v>
      </c>
      <c r="AL8257">
        <v>0</v>
      </c>
    </row>
    <row r="8258" spans="1:38" x14ac:dyDescent="0.25">
      <c r="A8258">
        <v>8257</v>
      </c>
      <c r="B8258" t="s">
        <v>17960</v>
      </c>
      <c r="C8258">
        <v>2020</v>
      </c>
      <c r="D8258" t="s">
        <v>38</v>
      </c>
      <c r="E8258">
        <v>3</v>
      </c>
      <c r="F8258">
        <v>7</v>
      </c>
      <c r="G8258" s="2">
        <v>43905</v>
      </c>
      <c r="H8258" s="2">
        <v>44027</v>
      </c>
      <c r="I8258" t="s">
        <v>909</v>
      </c>
      <c r="J8258" t="s">
        <v>1417</v>
      </c>
      <c r="K8258" t="s">
        <v>1914</v>
      </c>
      <c r="L8258" t="s">
        <v>5398</v>
      </c>
      <c r="M8258" t="s">
        <v>17961</v>
      </c>
      <c r="N8258" t="s">
        <v>17962</v>
      </c>
      <c r="O8258" t="s">
        <v>5497</v>
      </c>
      <c r="P8258" t="s">
        <v>5497</v>
      </c>
      <c r="Q8258">
        <v>122</v>
      </c>
      <c r="R8258" t="s">
        <v>14293</v>
      </c>
      <c r="S8258">
        <v>16</v>
      </c>
      <c r="T8258">
        <v>2.7645609378814702</v>
      </c>
      <c r="U8258">
        <v>-75.2889404296875</v>
      </c>
      <c r="V8258">
        <v>0.1111111119389534</v>
      </c>
      <c r="W8258">
        <v>0</v>
      </c>
      <c r="X8258">
        <v>0.43159723281860352</v>
      </c>
      <c r="Y8258">
        <v>0.35883837938308721</v>
      </c>
      <c r="Z8258">
        <v>0.29071968793869019</v>
      </c>
      <c r="AA8258">
        <v>4.374999925494194E-2</v>
      </c>
      <c r="AB8258">
        <v>0</v>
      </c>
      <c r="AC8258">
        <v>0</v>
      </c>
      <c r="AD8258">
        <v>4.0199999809265137</v>
      </c>
      <c r="AE8258">
        <v>0</v>
      </c>
      <c r="AF8258">
        <v>1</v>
      </c>
      <c r="AG8258">
        <v>0</v>
      </c>
      <c r="AH8258">
        <v>1</v>
      </c>
      <c r="AI8258">
        <v>1</v>
      </c>
      <c r="AJ8258">
        <v>0</v>
      </c>
      <c r="AK8258">
        <v>1</v>
      </c>
      <c r="AL8258">
        <v>0</v>
      </c>
    </row>
    <row r="8259" spans="1:38" x14ac:dyDescent="0.25">
      <c r="A8259">
        <v>8258</v>
      </c>
      <c r="B8259" t="s">
        <v>17960</v>
      </c>
      <c r="C8259">
        <v>2020</v>
      </c>
      <c r="D8259" t="s">
        <v>38</v>
      </c>
      <c r="E8259">
        <v>4</v>
      </c>
      <c r="F8259">
        <v>7</v>
      </c>
      <c r="G8259" s="2">
        <v>43922</v>
      </c>
      <c r="H8259" s="2">
        <v>44027</v>
      </c>
      <c r="I8259" t="s">
        <v>909</v>
      </c>
      <c r="J8259" t="s">
        <v>1417</v>
      </c>
      <c r="K8259" t="s">
        <v>1914</v>
      </c>
      <c r="L8259" t="s">
        <v>17963</v>
      </c>
      <c r="M8259" t="s">
        <v>17964</v>
      </c>
      <c r="N8259" t="s">
        <v>17965</v>
      </c>
      <c r="O8259" t="s">
        <v>338</v>
      </c>
      <c r="P8259" t="s">
        <v>338</v>
      </c>
      <c r="Q8259">
        <v>105</v>
      </c>
      <c r="R8259" t="s">
        <v>1788</v>
      </c>
      <c r="S8259">
        <v>16</v>
      </c>
      <c r="T8259">
        <v>2.76941990852356</v>
      </c>
      <c r="U8259">
        <v>-75.328781127929688</v>
      </c>
      <c r="V8259">
        <v>0.2282425910234451</v>
      </c>
      <c r="W8259">
        <v>0</v>
      </c>
      <c r="X8259">
        <v>0.6470300555229187</v>
      </c>
      <c r="Y8259">
        <v>6.5813355147838593E-2</v>
      </c>
      <c r="Z8259">
        <v>0.22464931011199951</v>
      </c>
      <c r="AA8259">
        <v>3.8125000894069672E-2</v>
      </c>
      <c r="AB8259">
        <v>0</v>
      </c>
      <c r="AC8259">
        <v>0</v>
      </c>
      <c r="AD8259">
        <v>12.89999961853027</v>
      </c>
      <c r="AE8259">
        <v>1.5354436822235581E-2</v>
      </c>
      <c r="AF8259">
        <v>1</v>
      </c>
      <c r="AG8259">
        <v>0</v>
      </c>
      <c r="AH8259">
        <v>1</v>
      </c>
      <c r="AI8259">
        <v>1</v>
      </c>
      <c r="AJ8259">
        <v>1</v>
      </c>
      <c r="AK8259">
        <v>1</v>
      </c>
      <c r="AL8259">
        <v>0</v>
      </c>
    </row>
    <row r="8260" spans="1:38" x14ac:dyDescent="0.25">
      <c r="A8260">
        <v>8259</v>
      </c>
      <c r="B8260" t="s">
        <v>17960</v>
      </c>
      <c r="C8260">
        <v>2020</v>
      </c>
      <c r="D8260" t="s">
        <v>38</v>
      </c>
      <c r="E8260">
        <v>4</v>
      </c>
      <c r="F8260">
        <v>7</v>
      </c>
      <c r="G8260" s="2">
        <v>43922</v>
      </c>
      <c r="H8260" s="2">
        <v>44027</v>
      </c>
      <c r="I8260" t="s">
        <v>909</v>
      </c>
      <c r="J8260" t="s">
        <v>1417</v>
      </c>
      <c r="K8260" t="s">
        <v>1914</v>
      </c>
      <c r="L8260" t="s">
        <v>17966</v>
      </c>
      <c r="M8260" t="s">
        <v>17964</v>
      </c>
      <c r="N8260" t="s">
        <v>17967</v>
      </c>
      <c r="O8260" t="s">
        <v>10119</v>
      </c>
      <c r="P8260" t="s">
        <v>18323</v>
      </c>
      <c r="Q8260">
        <v>105</v>
      </c>
      <c r="R8260" t="s">
        <v>1788</v>
      </c>
      <c r="S8260">
        <v>16</v>
      </c>
      <c r="T8260">
        <v>2.7705600261688228</v>
      </c>
      <c r="U8260">
        <v>-75.329681396484375</v>
      </c>
      <c r="V8260">
        <v>9.952564537525177E-2</v>
      </c>
      <c r="W8260">
        <v>0</v>
      </c>
      <c r="X8260">
        <v>0.74725455045700073</v>
      </c>
      <c r="Y8260">
        <v>0.19952227175235751</v>
      </c>
      <c r="Z8260">
        <v>0.17769400775432589</v>
      </c>
      <c r="AA8260">
        <v>3.2499998807907098E-2</v>
      </c>
      <c r="AB8260">
        <v>0</v>
      </c>
      <c r="AC8260">
        <v>0</v>
      </c>
      <c r="AD8260">
        <v>16.20000076293945</v>
      </c>
      <c r="AE8260">
        <v>1.7433954402804371E-2</v>
      </c>
      <c r="AF8260">
        <v>1</v>
      </c>
      <c r="AG8260">
        <v>0</v>
      </c>
      <c r="AH8260">
        <v>1</v>
      </c>
      <c r="AI8260">
        <v>1</v>
      </c>
      <c r="AJ8260">
        <v>1</v>
      </c>
      <c r="AK8260">
        <v>1</v>
      </c>
      <c r="AL8260">
        <v>0</v>
      </c>
    </row>
    <row r="8261" spans="1:38" x14ac:dyDescent="0.25">
      <c r="A8261">
        <v>8260</v>
      </c>
      <c r="B8261" t="s">
        <v>17924</v>
      </c>
      <c r="C8261">
        <v>2020</v>
      </c>
      <c r="D8261" t="s">
        <v>38</v>
      </c>
      <c r="E8261">
        <v>4</v>
      </c>
      <c r="F8261">
        <v>7</v>
      </c>
      <c r="G8261" s="2">
        <v>43924</v>
      </c>
      <c r="H8261" s="2">
        <v>44027</v>
      </c>
      <c r="I8261" t="s">
        <v>909</v>
      </c>
      <c r="J8261" t="s">
        <v>910</v>
      </c>
      <c r="K8261" t="s">
        <v>917</v>
      </c>
      <c r="L8261" t="s">
        <v>1393</v>
      </c>
      <c r="M8261" t="s">
        <v>43</v>
      </c>
      <c r="N8261" t="s">
        <v>6266</v>
      </c>
      <c r="O8261" t="s">
        <v>5497</v>
      </c>
      <c r="P8261" t="s">
        <v>5497</v>
      </c>
      <c r="Q8261">
        <v>103</v>
      </c>
      <c r="R8261" t="s">
        <v>17968</v>
      </c>
      <c r="S8261">
        <v>16</v>
      </c>
      <c r="T8261">
        <v>3.9094829559326172</v>
      </c>
      <c r="U8261">
        <v>-74.924774169921875</v>
      </c>
      <c r="V8261">
        <v>4.4299669563770287E-2</v>
      </c>
      <c r="W8261">
        <v>0</v>
      </c>
      <c r="X8261">
        <v>1</v>
      </c>
      <c r="Y8261">
        <v>0.67654222249984741</v>
      </c>
      <c r="Z8261">
        <v>0.8467261791229248</v>
      </c>
      <c r="AA8261">
        <v>7.8125E-2</v>
      </c>
      <c r="AB8261">
        <v>0</v>
      </c>
      <c r="AC8261">
        <v>0</v>
      </c>
      <c r="AD8261">
        <v>6.3000001907348633</v>
      </c>
      <c r="AE8261">
        <v>3.1250000465661292E-3</v>
      </c>
      <c r="AF8261">
        <v>1</v>
      </c>
      <c r="AG8261">
        <v>0</v>
      </c>
      <c r="AH8261">
        <v>1</v>
      </c>
      <c r="AI8261">
        <v>1</v>
      </c>
      <c r="AJ8261">
        <v>1</v>
      </c>
      <c r="AK8261">
        <v>1</v>
      </c>
      <c r="AL8261">
        <v>0</v>
      </c>
    </row>
    <row r="8262" spans="1:38" x14ac:dyDescent="0.25">
      <c r="A8262">
        <v>8261</v>
      </c>
      <c r="B8262" t="s">
        <v>17924</v>
      </c>
      <c r="C8262">
        <v>2020</v>
      </c>
      <c r="D8262" t="s">
        <v>38</v>
      </c>
      <c r="E8262">
        <v>3</v>
      </c>
      <c r="F8262">
        <v>7</v>
      </c>
      <c r="G8262" s="2">
        <v>43918</v>
      </c>
      <c r="H8262" s="2">
        <v>44027</v>
      </c>
      <c r="I8262" t="s">
        <v>909</v>
      </c>
      <c r="J8262" t="s">
        <v>910</v>
      </c>
      <c r="K8262" t="s">
        <v>917</v>
      </c>
      <c r="L8262" t="s">
        <v>1393</v>
      </c>
      <c r="M8262" t="s">
        <v>17969</v>
      </c>
      <c r="N8262" t="s">
        <v>2833</v>
      </c>
      <c r="O8262" t="s">
        <v>6173</v>
      </c>
      <c r="P8262" t="s">
        <v>6173</v>
      </c>
      <c r="Q8262">
        <v>109</v>
      </c>
      <c r="R8262" t="s">
        <v>8238</v>
      </c>
      <c r="S8262">
        <v>17</v>
      </c>
      <c r="T8262">
        <v>3.9021658897399898</v>
      </c>
      <c r="U8262">
        <v>-74.914619445800781</v>
      </c>
      <c r="V8262">
        <v>3.7127241492271423E-2</v>
      </c>
      <c r="W8262">
        <v>0</v>
      </c>
      <c r="X8262">
        <v>1</v>
      </c>
      <c r="Y8262">
        <v>1</v>
      </c>
      <c r="Z8262">
        <v>0.87450242042541504</v>
      </c>
      <c r="AA8262">
        <v>8.7647058069705963E-2</v>
      </c>
      <c r="AB8262">
        <v>0</v>
      </c>
      <c r="AC8262">
        <v>0</v>
      </c>
      <c r="AD8262">
        <v>16.29999923706055</v>
      </c>
      <c r="AE8262">
        <v>0</v>
      </c>
      <c r="AF8262">
        <v>1</v>
      </c>
      <c r="AG8262">
        <v>0</v>
      </c>
      <c r="AH8262">
        <v>1</v>
      </c>
      <c r="AI8262">
        <v>1</v>
      </c>
      <c r="AJ8262">
        <v>0</v>
      </c>
      <c r="AK8262">
        <v>1</v>
      </c>
      <c r="AL8262">
        <v>0</v>
      </c>
    </row>
    <row r="8263" spans="1:38" x14ac:dyDescent="0.25">
      <c r="A8263">
        <v>8262</v>
      </c>
      <c r="B8263" t="s">
        <v>17924</v>
      </c>
      <c r="C8263">
        <v>2020</v>
      </c>
      <c r="D8263" t="s">
        <v>38</v>
      </c>
      <c r="E8263">
        <v>4</v>
      </c>
      <c r="F8263">
        <v>7</v>
      </c>
      <c r="G8263" s="2">
        <v>43924</v>
      </c>
      <c r="H8263" s="2">
        <v>44027</v>
      </c>
      <c r="I8263" t="s">
        <v>909</v>
      </c>
      <c r="J8263" t="s">
        <v>910</v>
      </c>
      <c r="K8263" t="s">
        <v>917</v>
      </c>
      <c r="L8263" t="s">
        <v>17970</v>
      </c>
      <c r="M8263" t="s">
        <v>17971</v>
      </c>
      <c r="N8263" t="s">
        <v>314</v>
      </c>
      <c r="O8263" t="s">
        <v>6173</v>
      </c>
      <c r="P8263" t="s">
        <v>6173</v>
      </c>
      <c r="Q8263">
        <v>103</v>
      </c>
      <c r="R8263" t="s">
        <v>17972</v>
      </c>
      <c r="S8263">
        <v>16</v>
      </c>
      <c r="T8263">
        <v>3.8788900375366211</v>
      </c>
      <c r="U8263">
        <v>-74.945991516113281</v>
      </c>
      <c r="V8263">
        <v>0</v>
      </c>
      <c r="W8263">
        <v>0</v>
      </c>
      <c r="X8263">
        <v>0.57591980695724487</v>
      </c>
      <c r="Y8263">
        <v>0.86704927682876587</v>
      </c>
      <c r="Z8263">
        <v>1</v>
      </c>
      <c r="AA8263">
        <v>7.7500000596046448E-2</v>
      </c>
      <c r="AB8263">
        <v>0</v>
      </c>
      <c r="AC8263">
        <v>0</v>
      </c>
      <c r="AD8263">
        <v>14.30000019073486</v>
      </c>
      <c r="AE8263">
        <v>0</v>
      </c>
      <c r="AF8263">
        <v>0</v>
      </c>
      <c r="AG8263">
        <v>0</v>
      </c>
      <c r="AH8263">
        <v>1</v>
      </c>
      <c r="AI8263">
        <v>1</v>
      </c>
      <c r="AJ8263">
        <v>0</v>
      </c>
      <c r="AK8263">
        <v>1</v>
      </c>
      <c r="AL8263">
        <v>0</v>
      </c>
    </row>
    <row r="8264" spans="1:38" x14ac:dyDescent="0.25">
      <c r="A8264">
        <v>8263</v>
      </c>
      <c r="B8264" t="s">
        <v>17924</v>
      </c>
      <c r="C8264">
        <v>2020</v>
      </c>
      <c r="D8264" t="s">
        <v>38</v>
      </c>
      <c r="E8264">
        <v>3</v>
      </c>
      <c r="F8264">
        <v>7</v>
      </c>
      <c r="G8264" s="2">
        <v>43917</v>
      </c>
      <c r="H8264" s="2">
        <v>44027</v>
      </c>
      <c r="I8264" t="s">
        <v>909</v>
      </c>
      <c r="J8264" t="s">
        <v>910</v>
      </c>
      <c r="K8264" t="s">
        <v>917</v>
      </c>
      <c r="L8264" t="s">
        <v>17973</v>
      </c>
      <c r="M8264" t="s">
        <v>43</v>
      </c>
      <c r="N8264" t="s">
        <v>7035</v>
      </c>
      <c r="O8264" t="s">
        <v>17286</v>
      </c>
      <c r="P8264" t="s">
        <v>17286</v>
      </c>
      <c r="Q8264">
        <v>110</v>
      </c>
      <c r="R8264" t="s">
        <v>17974</v>
      </c>
      <c r="S8264">
        <v>16</v>
      </c>
      <c r="T8264">
        <v>3.8838000297546391</v>
      </c>
      <c r="U8264">
        <v>-74.968063354492188</v>
      </c>
      <c r="V8264">
        <v>0</v>
      </c>
      <c r="W8264">
        <v>0</v>
      </c>
      <c r="X8264">
        <v>0.58606606721878052</v>
      </c>
      <c r="Y8264">
        <v>2.717391354963183E-3</v>
      </c>
      <c r="Z8264">
        <v>0.31098666787147522</v>
      </c>
      <c r="AA8264">
        <v>0.13625000417232511</v>
      </c>
      <c r="AB8264">
        <v>0</v>
      </c>
      <c r="AC8264">
        <v>0</v>
      </c>
      <c r="AD8264">
        <v>12.39999961853027</v>
      </c>
      <c r="AE8264">
        <v>0</v>
      </c>
      <c r="AF8264">
        <v>0</v>
      </c>
      <c r="AG8264">
        <v>0</v>
      </c>
      <c r="AH8264">
        <v>1</v>
      </c>
      <c r="AI8264">
        <v>1</v>
      </c>
      <c r="AJ8264">
        <v>0</v>
      </c>
      <c r="AK8264">
        <v>1</v>
      </c>
      <c r="AL8264">
        <v>0</v>
      </c>
    </row>
    <row r="8265" spans="1:38" x14ac:dyDescent="0.25">
      <c r="A8265">
        <v>8264</v>
      </c>
      <c r="B8265" t="s">
        <v>17937</v>
      </c>
      <c r="C8265">
        <v>2020</v>
      </c>
      <c r="D8265" t="s">
        <v>38</v>
      </c>
      <c r="E8265">
        <v>3</v>
      </c>
      <c r="F8265">
        <v>7</v>
      </c>
      <c r="G8265" s="2">
        <v>43909</v>
      </c>
      <c r="H8265" s="2">
        <v>44027</v>
      </c>
      <c r="I8265" t="s">
        <v>909</v>
      </c>
      <c r="J8265" t="s">
        <v>910</v>
      </c>
      <c r="K8265" t="s">
        <v>4025</v>
      </c>
      <c r="L8265" t="s">
        <v>4044</v>
      </c>
      <c r="M8265" t="s">
        <v>6452</v>
      </c>
      <c r="N8265" t="s">
        <v>10539</v>
      </c>
      <c r="O8265" t="s">
        <v>5497</v>
      </c>
      <c r="P8265" t="s">
        <v>5497</v>
      </c>
      <c r="Q8265">
        <v>118</v>
      </c>
      <c r="R8265" t="s">
        <v>8145</v>
      </c>
      <c r="S8265">
        <v>25</v>
      </c>
      <c r="T8265">
        <v>4.8233399391174316</v>
      </c>
      <c r="U8265">
        <v>-74.92169189453125</v>
      </c>
      <c r="V8265">
        <v>0.35532313585281372</v>
      </c>
      <c r="W8265">
        <v>0</v>
      </c>
      <c r="X8265">
        <v>0.43851137161254877</v>
      </c>
      <c r="Y8265">
        <v>0.36861497163772577</v>
      </c>
      <c r="Z8265">
        <v>0.35982769727706909</v>
      </c>
      <c r="AA8265">
        <v>6.5999999642372131E-2</v>
      </c>
      <c r="AB8265">
        <v>0</v>
      </c>
      <c r="AC8265">
        <v>0</v>
      </c>
      <c r="AD8265">
        <v>15.80000019073486</v>
      </c>
      <c r="AE8265">
        <v>2.3611111100763078E-3</v>
      </c>
      <c r="AF8265">
        <v>1</v>
      </c>
      <c r="AG8265">
        <v>0</v>
      </c>
      <c r="AH8265">
        <v>1</v>
      </c>
      <c r="AI8265">
        <v>1</v>
      </c>
      <c r="AJ8265">
        <v>1</v>
      </c>
      <c r="AK8265">
        <v>1</v>
      </c>
      <c r="AL8265">
        <v>0</v>
      </c>
    </row>
    <row r="8266" spans="1:38" x14ac:dyDescent="0.25">
      <c r="A8266">
        <v>8265</v>
      </c>
      <c r="B8266" t="s">
        <v>17937</v>
      </c>
      <c r="C8266">
        <v>2020</v>
      </c>
      <c r="D8266" t="s">
        <v>38</v>
      </c>
      <c r="E8266">
        <v>3</v>
      </c>
      <c r="F8266">
        <v>7</v>
      </c>
      <c r="G8266" s="2">
        <v>43911</v>
      </c>
      <c r="H8266" s="2">
        <v>44027</v>
      </c>
      <c r="I8266" t="s">
        <v>909</v>
      </c>
      <c r="J8266" t="s">
        <v>910</v>
      </c>
      <c r="K8266" t="s">
        <v>4025</v>
      </c>
      <c r="L8266" t="s">
        <v>6471</v>
      </c>
      <c r="M8266" t="s">
        <v>3075</v>
      </c>
      <c r="N8266" t="s">
        <v>426</v>
      </c>
      <c r="O8266" t="s">
        <v>10119</v>
      </c>
      <c r="P8266" t="s">
        <v>18323</v>
      </c>
      <c r="Q8266">
        <v>116</v>
      </c>
      <c r="R8266" t="s">
        <v>6389</v>
      </c>
      <c r="S8266">
        <v>25</v>
      </c>
      <c r="T8266">
        <v>4.7944297790527344</v>
      </c>
      <c r="U8266">
        <v>-74.896766662597656</v>
      </c>
      <c r="V8266">
        <v>0.35983681678771973</v>
      </c>
      <c r="W8266">
        <v>0</v>
      </c>
      <c r="X8266">
        <v>0.44923621416091919</v>
      </c>
      <c r="Y8266">
        <v>0.41977643966674799</v>
      </c>
      <c r="Z8266">
        <v>0.38209322094917297</v>
      </c>
      <c r="AA8266">
        <v>7.4000000953674316E-2</v>
      </c>
      <c r="AB8266">
        <v>0</v>
      </c>
      <c r="AC8266">
        <v>0</v>
      </c>
      <c r="AD8266">
        <v>18.39999961853027</v>
      </c>
      <c r="AE8266">
        <v>2.6236558333039279E-3</v>
      </c>
      <c r="AF8266">
        <v>1</v>
      </c>
      <c r="AG8266">
        <v>0</v>
      </c>
      <c r="AH8266">
        <v>1</v>
      </c>
      <c r="AI8266">
        <v>1</v>
      </c>
      <c r="AJ8266">
        <v>1</v>
      </c>
      <c r="AK8266">
        <v>1</v>
      </c>
      <c r="AL8266">
        <v>0</v>
      </c>
    </row>
    <row r="8267" spans="1:38" x14ac:dyDescent="0.25">
      <c r="A8267">
        <v>8266</v>
      </c>
      <c r="B8267" t="s">
        <v>17937</v>
      </c>
      <c r="C8267">
        <v>2020</v>
      </c>
      <c r="D8267" t="s">
        <v>38</v>
      </c>
      <c r="E8267">
        <v>3</v>
      </c>
      <c r="F8267">
        <v>7</v>
      </c>
      <c r="G8267" s="2">
        <v>43911</v>
      </c>
      <c r="H8267" s="2">
        <v>44027</v>
      </c>
      <c r="I8267" t="s">
        <v>909</v>
      </c>
      <c r="J8267" t="s">
        <v>910</v>
      </c>
      <c r="K8267" t="s">
        <v>4025</v>
      </c>
      <c r="L8267" t="s">
        <v>4031</v>
      </c>
      <c r="M8267" t="s">
        <v>17975</v>
      </c>
      <c r="N8267" t="s">
        <v>4113</v>
      </c>
      <c r="O8267" t="s">
        <v>5497</v>
      </c>
      <c r="P8267" t="s">
        <v>5497</v>
      </c>
      <c r="Q8267">
        <v>116</v>
      </c>
      <c r="R8267" t="s">
        <v>8126</v>
      </c>
      <c r="S8267">
        <v>25</v>
      </c>
      <c r="T8267">
        <v>4.8530230522155762</v>
      </c>
      <c r="U8267">
        <v>-74.888252258300781</v>
      </c>
      <c r="V8267">
        <v>0.37940213084220892</v>
      </c>
      <c r="W8267">
        <v>0</v>
      </c>
      <c r="X8267">
        <v>0.6543242335319519</v>
      </c>
      <c r="Y8267">
        <v>0.35088750720024109</v>
      </c>
      <c r="Z8267">
        <v>3.5836007446050637E-2</v>
      </c>
      <c r="AA8267">
        <v>5.2000000141561031E-3</v>
      </c>
      <c r="AB8267">
        <v>0</v>
      </c>
      <c r="AC8267">
        <v>0</v>
      </c>
      <c r="AD8267">
        <v>13.60000038146973</v>
      </c>
      <c r="AE8267">
        <v>1.818181830458343E-3</v>
      </c>
      <c r="AF8267">
        <v>1</v>
      </c>
      <c r="AG8267">
        <v>0</v>
      </c>
      <c r="AH8267">
        <v>1</v>
      </c>
      <c r="AI8267">
        <v>1</v>
      </c>
      <c r="AJ8267">
        <v>1</v>
      </c>
      <c r="AK8267">
        <v>1</v>
      </c>
      <c r="AL8267">
        <v>0</v>
      </c>
    </row>
    <row r="8268" spans="1:38" x14ac:dyDescent="0.25">
      <c r="A8268">
        <v>8267</v>
      </c>
      <c r="B8268" t="s">
        <v>17952</v>
      </c>
      <c r="C8268">
        <v>2020</v>
      </c>
      <c r="D8268" t="s">
        <v>7070</v>
      </c>
      <c r="E8268">
        <v>7</v>
      </c>
      <c r="F8268">
        <v>7</v>
      </c>
      <c r="G8268" s="2">
        <v>44027</v>
      </c>
      <c r="H8268" s="2">
        <v>44027</v>
      </c>
      <c r="I8268" t="s">
        <v>909</v>
      </c>
      <c r="J8268" t="s">
        <v>910</v>
      </c>
      <c r="K8268" t="s">
        <v>4120</v>
      </c>
      <c r="L8268" t="s">
        <v>4153</v>
      </c>
      <c r="M8268" t="s">
        <v>5483</v>
      </c>
      <c r="N8268" t="s">
        <v>1931</v>
      </c>
      <c r="O8268" t="s">
        <v>5497</v>
      </c>
      <c r="P8268" t="s">
        <v>5497</v>
      </c>
      <c r="R8268" t="s">
        <v>17976</v>
      </c>
      <c r="S8268">
        <v>16</v>
      </c>
      <c r="T8268">
        <v>4.3562722206115723</v>
      </c>
      <c r="U8268">
        <v>-75.151214599609375</v>
      </c>
      <c r="V8268">
        <v>5.681818351149559E-3</v>
      </c>
      <c r="W8268">
        <v>1.0905172675848011E-2</v>
      </c>
      <c r="X8268">
        <v>1</v>
      </c>
      <c r="Y8268">
        <v>0.52673077583312988</v>
      </c>
      <c r="Z8268">
        <v>0.41001296043396002</v>
      </c>
      <c r="AA8268">
        <v>0.1062500029802322</v>
      </c>
      <c r="AB8268">
        <v>0</v>
      </c>
      <c r="AC8268">
        <v>0</v>
      </c>
      <c r="AD8268">
        <v>21.3125</v>
      </c>
      <c r="AE8268">
        <v>0</v>
      </c>
      <c r="AF8268">
        <v>1</v>
      </c>
      <c r="AG8268">
        <v>1</v>
      </c>
      <c r="AH8268">
        <v>1</v>
      </c>
      <c r="AI8268">
        <v>1</v>
      </c>
      <c r="AJ8268">
        <v>0</v>
      </c>
      <c r="AK8268">
        <v>1</v>
      </c>
      <c r="AL8268">
        <v>0</v>
      </c>
    </row>
    <row r="8269" spans="1:38" x14ac:dyDescent="0.25">
      <c r="A8269">
        <v>8268</v>
      </c>
      <c r="B8269" t="s">
        <v>17952</v>
      </c>
      <c r="C8269">
        <v>2020</v>
      </c>
      <c r="D8269" t="s">
        <v>38</v>
      </c>
      <c r="E8269">
        <v>3</v>
      </c>
      <c r="F8269">
        <v>7</v>
      </c>
      <c r="G8269" s="2">
        <v>43908</v>
      </c>
      <c r="H8269" s="2">
        <v>44027</v>
      </c>
      <c r="I8269" t="s">
        <v>909</v>
      </c>
      <c r="J8269" t="s">
        <v>910</v>
      </c>
      <c r="K8269" t="s">
        <v>4120</v>
      </c>
      <c r="L8269" t="s">
        <v>17977</v>
      </c>
      <c r="M8269" t="s">
        <v>2655</v>
      </c>
      <c r="N8269" t="s">
        <v>17978</v>
      </c>
      <c r="O8269" t="s">
        <v>5497</v>
      </c>
      <c r="P8269" t="s">
        <v>5497</v>
      </c>
      <c r="Q8269">
        <v>119</v>
      </c>
      <c r="R8269" t="s">
        <v>17911</v>
      </c>
      <c r="S8269">
        <v>16</v>
      </c>
      <c r="T8269">
        <v>4.4517989158630371</v>
      </c>
      <c r="U8269">
        <v>-75.069267272949219</v>
      </c>
      <c r="V8269">
        <v>4.9255158752202988E-2</v>
      </c>
      <c r="W8269">
        <v>0</v>
      </c>
      <c r="X8269">
        <v>1</v>
      </c>
      <c r="Y8269">
        <v>0.66218084096908569</v>
      </c>
      <c r="Z8269">
        <v>0.40045562386512762</v>
      </c>
      <c r="AA8269">
        <v>0.11562500149011611</v>
      </c>
      <c r="AB8269">
        <v>0</v>
      </c>
      <c r="AC8269">
        <v>0</v>
      </c>
      <c r="AD8269">
        <v>15.3125</v>
      </c>
      <c r="AE8269">
        <v>0</v>
      </c>
      <c r="AF8269">
        <v>1</v>
      </c>
      <c r="AG8269">
        <v>0</v>
      </c>
      <c r="AH8269">
        <v>1</v>
      </c>
      <c r="AI8269">
        <v>1</v>
      </c>
      <c r="AJ8269">
        <v>0</v>
      </c>
      <c r="AK8269">
        <v>1</v>
      </c>
      <c r="AL8269">
        <v>0</v>
      </c>
    </row>
    <row r="8270" spans="1:38" x14ac:dyDescent="0.25">
      <c r="A8270">
        <v>8269</v>
      </c>
      <c r="B8270" t="s">
        <v>17915</v>
      </c>
      <c r="C8270">
        <v>2020</v>
      </c>
      <c r="D8270" t="s">
        <v>38</v>
      </c>
      <c r="E8270">
        <v>4</v>
      </c>
      <c r="F8270">
        <v>8</v>
      </c>
      <c r="G8270" s="2">
        <v>43933</v>
      </c>
      <c r="H8270" s="2">
        <v>44058</v>
      </c>
      <c r="I8270" t="s">
        <v>909</v>
      </c>
      <c r="J8270" t="s">
        <v>1417</v>
      </c>
      <c r="K8270" t="s">
        <v>1948</v>
      </c>
      <c r="L8270" t="s">
        <v>1949</v>
      </c>
      <c r="M8270" t="s">
        <v>5817</v>
      </c>
      <c r="N8270" t="s">
        <v>5818</v>
      </c>
      <c r="O8270" t="s">
        <v>5497</v>
      </c>
      <c r="P8270" t="s">
        <v>5497</v>
      </c>
      <c r="Q8270">
        <v>125</v>
      </c>
      <c r="R8270" t="s">
        <v>17979</v>
      </c>
      <c r="S8270">
        <v>16</v>
      </c>
      <c r="T8270">
        <v>2.6207220554351811</v>
      </c>
      <c r="U8270">
        <v>-75.414009094238281</v>
      </c>
      <c r="V8270">
        <v>2.0730311051011089E-2</v>
      </c>
      <c r="W8270">
        <v>0</v>
      </c>
      <c r="X8270">
        <v>0.56934314966201782</v>
      </c>
      <c r="Y8270">
        <v>0.3260614275932312</v>
      </c>
      <c r="Z8270">
        <v>0.16491840779781339</v>
      </c>
      <c r="AA8270">
        <v>0.1331250071525574</v>
      </c>
      <c r="AB8270">
        <v>0</v>
      </c>
      <c r="AC8270">
        <v>0</v>
      </c>
      <c r="AD8270">
        <v>4.8000001907348633</v>
      </c>
      <c r="AE8270">
        <v>0</v>
      </c>
      <c r="AF8270">
        <v>1</v>
      </c>
      <c r="AG8270">
        <v>0</v>
      </c>
      <c r="AH8270">
        <v>1</v>
      </c>
      <c r="AI8270">
        <v>1</v>
      </c>
      <c r="AJ8270">
        <v>0</v>
      </c>
      <c r="AK8270">
        <v>1</v>
      </c>
      <c r="AL8270">
        <v>0</v>
      </c>
    </row>
    <row r="8271" spans="1:38" x14ac:dyDescent="0.25">
      <c r="A8271">
        <v>8270</v>
      </c>
      <c r="B8271" t="s">
        <v>17915</v>
      </c>
      <c r="C8271">
        <v>2020</v>
      </c>
      <c r="D8271" t="s">
        <v>38</v>
      </c>
      <c r="E8271">
        <v>4</v>
      </c>
      <c r="F8271">
        <v>8</v>
      </c>
      <c r="G8271" s="2">
        <v>43933</v>
      </c>
      <c r="H8271" s="2">
        <v>44058</v>
      </c>
      <c r="I8271" t="s">
        <v>909</v>
      </c>
      <c r="J8271" t="s">
        <v>1417</v>
      </c>
      <c r="K8271" t="s">
        <v>1948</v>
      </c>
      <c r="L8271" t="s">
        <v>1949</v>
      </c>
      <c r="M8271" t="s">
        <v>17980</v>
      </c>
      <c r="N8271" t="s">
        <v>17981</v>
      </c>
      <c r="O8271" t="s">
        <v>5497</v>
      </c>
      <c r="P8271" t="s">
        <v>5497</v>
      </c>
      <c r="Q8271">
        <v>125</v>
      </c>
      <c r="R8271" t="s">
        <v>7449</v>
      </c>
      <c r="S8271">
        <v>16</v>
      </c>
      <c r="T8271">
        <v>2.6254971027374272</v>
      </c>
      <c r="U8271">
        <v>-75.416061401367188</v>
      </c>
      <c r="V8271">
        <v>2.9647435992956161E-2</v>
      </c>
      <c r="W8271">
        <v>0</v>
      </c>
      <c r="X8271">
        <v>0.57346063852310181</v>
      </c>
      <c r="Y8271">
        <v>0.1021902561187744</v>
      </c>
      <c r="Z8271">
        <v>0.2099678963422775</v>
      </c>
      <c r="AA8271">
        <v>0.10312499850988389</v>
      </c>
      <c r="AB8271">
        <v>0</v>
      </c>
      <c r="AC8271">
        <v>0</v>
      </c>
      <c r="AD8271">
        <v>5.4000000953674316</v>
      </c>
      <c r="AE8271">
        <v>0</v>
      </c>
      <c r="AF8271">
        <v>1</v>
      </c>
      <c r="AG8271">
        <v>0</v>
      </c>
      <c r="AH8271">
        <v>1</v>
      </c>
      <c r="AI8271">
        <v>1</v>
      </c>
      <c r="AJ8271">
        <v>0</v>
      </c>
      <c r="AK8271">
        <v>1</v>
      </c>
      <c r="AL8271">
        <v>0</v>
      </c>
    </row>
    <row r="8272" spans="1:38" x14ac:dyDescent="0.25">
      <c r="A8272">
        <v>8271</v>
      </c>
      <c r="B8272" t="s">
        <v>17915</v>
      </c>
      <c r="C8272">
        <v>2020</v>
      </c>
      <c r="D8272" t="s">
        <v>38</v>
      </c>
      <c r="E8272">
        <v>4</v>
      </c>
      <c r="F8272">
        <v>8</v>
      </c>
      <c r="G8272" s="2">
        <v>43936</v>
      </c>
      <c r="H8272" s="2">
        <v>44058</v>
      </c>
      <c r="I8272" t="s">
        <v>909</v>
      </c>
      <c r="J8272" t="s">
        <v>1417</v>
      </c>
      <c r="K8272" t="s">
        <v>1948</v>
      </c>
      <c r="L8272" t="s">
        <v>1949</v>
      </c>
      <c r="M8272" t="s">
        <v>17982</v>
      </c>
      <c r="N8272" t="s">
        <v>17983</v>
      </c>
      <c r="O8272" t="s">
        <v>5497</v>
      </c>
      <c r="P8272" t="s">
        <v>5497</v>
      </c>
      <c r="Q8272">
        <v>122</v>
      </c>
      <c r="R8272" t="s">
        <v>17984</v>
      </c>
      <c r="S8272">
        <v>16</v>
      </c>
      <c r="T8272">
        <v>2.6358070373535161</v>
      </c>
      <c r="U8272">
        <v>-75.408935546875</v>
      </c>
      <c r="V8272">
        <v>3.437500074505806E-2</v>
      </c>
      <c r="W8272">
        <v>0</v>
      </c>
      <c r="X8272">
        <v>0.67210394144058228</v>
      </c>
      <c r="Y8272">
        <v>0.2296089380979538</v>
      </c>
      <c r="Z8272">
        <v>0.17983266711235049</v>
      </c>
      <c r="AA8272">
        <v>0.10312499850988389</v>
      </c>
      <c r="AB8272">
        <v>0</v>
      </c>
      <c r="AC8272">
        <v>0</v>
      </c>
      <c r="AD8272">
        <v>9.8999996185302734</v>
      </c>
      <c r="AE8272">
        <v>0</v>
      </c>
      <c r="AF8272">
        <v>1</v>
      </c>
      <c r="AG8272">
        <v>0</v>
      </c>
      <c r="AH8272">
        <v>1</v>
      </c>
      <c r="AI8272">
        <v>1</v>
      </c>
      <c r="AJ8272">
        <v>0</v>
      </c>
      <c r="AK8272">
        <v>1</v>
      </c>
      <c r="AL8272">
        <v>0</v>
      </c>
    </row>
    <row r="8273" spans="1:38" x14ac:dyDescent="0.25">
      <c r="A8273">
        <v>8272</v>
      </c>
      <c r="B8273" t="s">
        <v>17915</v>
      </c>
      <c r="C8273">
        <v>2020</v>
      </c>
      <c r="D8273" t="s">
        <v>38</v>
      </c>
      <c r="E8273">
        <v>4</v>
      </c>
      <c r="F8273">
        <v>8</v>
      </c>
      <c r="G8273" s="2">
        <v>43940</v>
      </c>
      <c r="H8273" s="2">
        <v>44058</v>
      </c>
      <c r="I8273" t="s">
        <v>909</v>
      </c>
      <c r="J8273" t="s">
        <v>1417</v>
      </c>
      <c r="K8273" t="s">
        <v>1948</v>
      </c>
      <c r="L8273" t="s">
        <v>1949</v>
      </c>
      <c r="M8273" t="s">
        <v>2461</v>
      </c>
      <c r="N8273" t="s">
        <v>17985</v>
      </c>
      <c r="O8273" t="s">
        <v>10119</v>
      </c>
      <c r="P8273" t="s">
        <v>18323</v>
      </c>
      <c r="Q8273">
        <v>118</v>
      </c>
      <c r="R8273" t="s">
        <v>12073</v>
      </c>
      <c r="S8273">
        <v>16</v>
      </c>
      <c r="T8273">
        <v>2.6037323474884029</v>
      </c>
      <c r="U8273">
        <v>-75.410675048828125</v>
      </c>
      <c r="V8273">
        <v>0.1613084822893143</v>
      </c>
      <c r="W8273">
        <v>0</v>
      </c>
      <c r="X8273">
        <v>0.77002370357513428</v>
      </c>
      <c r="Y8273">
        <v>2.6660839095711712E-2</v>
      </c>
      <c r="Z8273">
        <v>0.3051334023475647</v>
      </c>
      <c r="AA8273">
        <v>0.16562500596046451</v>
      </c>
      <c r="AB8273">
        <v>0</v>
      </c>
      <c r="AC8273">
        <v>0</v>
      </c>
      <c r="AD8273">
        <v>12.60000038146973</v>
      </c>
      <c r="AE8273">
        <v>0</v>
      </c>
      <c r="AF8273">
        <v>1</v>
      </c>
      <c r="AG8273">
        <v>0</v>
      </c>
      <c r="AH8273">
        <v>1</v>
      </c>
      <c r="AI8273">
        <v>1</v>
      </c>
      <c r="AJ8273">
        <v>0</v>
      </c>
      <c r="AK8273">
        <v>1</v>
      </c>
      <c r="AL8273">
        <v>0</v>
      </c>
    </row>
    <row r="8274" spans="1:38" x14ac:dyDescent="0.25">
      <c r="A8274">
        <v>8273</v>
      </c>
      <c r="B8274" t="s">
        <v>17915</v>
      </c>
      <c r="C8274">
        <v>2020</v>
      </c>
      <c r="D8274" t="s">
        <v>38</v>
      </c>
      <c r="E8274">
        <v>5</v>
      </c>
      <c r="F8274">
        <v>8</v>
      </c>
      <c r="G8274" s="2">
        <v>43953</v>
      </c>
      <c r="H8274" s="2">
        <v>44058</v>
      </c>
      <c r="I8274" t="s">
        <v>909</v>
      </c>
      <c r="J8274" t="s">
        <v>1417</v>
      </c>
      <c r="K8274" t="s">
        <v>1948</v>
      </c>
      <c r="L8274" t="s">
        <v>1949</v>
      </c>
      <c r="M8274" t="s">
        <v>17986</v>
      </c>
      <c r="N8274" t="s">
        <v>17987</v>
      </c>
      <c r="O8274" t="s">
        <v>5497</v>
      </c>
      <c r="P8274" t="s">
        <v>5497</v>
      </c>
      <c r="Q8274">
        <v>105</v>
      </c>
      <c r="R8274" t="s">
        <v>5306</v>
      </c>
      <c r="S8274">
        <v>16</v>
      </c>
      <c r="T8274">
        <v>2.6215651035308838</v>
      </c>
      <c r="U8274">
        <v>-75.418441772460938</v>
      </c>
      <c r="V8274">
        <v>0.1249729469418526</v>
      </c>
      <c r="W8274">
        <v>0</v>
      </c>
      <c r="X8274">
        <v>0.84238368272781372</v>
      </c>
      <c r="Y8274">
        <v>0.2113095223903656</v>
      </c>
      <c r="Z8274">
        <v>0.21943993866443631</v>
      </c>
      <c r="AA8274">
        <v>0.13124999403953549</v>
      </c>
      <c r="AB8274">
        <v>0</v>
      </c>
      <c r="AC8274">
        <v>0</v>
      </c>
      <c r="AD8274">
        <v>9.8999996185302734</v>
      </c>
      <c r="AE8274">
        <v>0</v>
      </c>
      <c r="AF8274">
        <v>1</v>
      </c>
      <c r="AG8274">
        <v>0</v>
      </c>
      <c r="AH8274">
        <v>1</v>
      </c>
      <c r="AI8274">
        <v>1</v>
      </c>
      <c r="AJ8274">
        <v>0</v>
      </c>
      <c r="AK8274">
        <v>1</v>
      </c>
      <c r="AL8274">
        <v>0</v>
      </c>
    </row>
    <row r="8275" spans="1:38" x14ac:dyDescent="0.25">
      <c r="A8275">
        <v>8274</v>
      </c>
      <c r="B8275" t="s">
        <v>17915</v>
      </c>
      <c r="C8275">
        <v>2020</v>
      </c>
      <c r="D8275" t="s">
        <v>38</v>
      </c>
      <c r="E8275">
        <v>4</v>
      </c>
      <c r="F8275">
        <v>8</v>
      </c>
      <c r="G8275" s="2">
        <v>43943</v>
      </c>
      <c r="H8275" s="2">
        <v>44058</v>
      </c>
      <c r="I8275" t="s">
        <v>909</v>
      </c>
      <c r="J8275" t="s">
        <v>1417</v>
      </c>
      <c r="K8275" t="s">
        <v>1948</v>
      </c>
      <c r="L8275" t="s">
        <v>1949</v>
      </c>
      <c r="M8275" t="s">
        <v>17988</v>
      </c>
      <c r="N8275" t="s">
        <v>17989</v>
      </c>
      <c r="O8275" t="s">
        <v>1943</v>
      </c>
      <c r="P8275" t="s">
        <v>18323</v>
      </c>
      <c r="Q8275">
        <v>115</v>
      </c>
      <c r="R8275" t="s">
        <v>17990</v>
      </c>
      <c r="S8275">
        <v>16</v>
      </c>
      <c r="T8275">
        <v>2.615888118743896</v>
      </c>
      <c r="U8275">
        <v>-75.417137145996094</v>
      </c>
      <c r="V8275">
        <v>3.878205269575119E-2</v>
      </c>
      <c r="W8275">
        <v>0</v>
      </c>
      <c r="X8275">
        <v>0.58249872922897339</v>
      </c>
      <c r="Y8275">
        <v>3.5917207598686218E-2</v>
      </c>
      <c r="Z8275">
        <v>0.29735264182090759</v>
      </c>
      <c r="AA8275">
        <v>0.13124999403953549</v>
      </c>
      <c r="AB8275">
        <v>0</v>
      </c>
      <c r="AC8275">
        <v>0</v>
      </c>
      <c r="AD8275">
        <v>7.6999998092651367</v>
      </c>
      <c r="AE8275">
        <v>0</v>
      </c>
      <c r="AF8275">
        <v>1</v>
      </c>
      <c r="AG8275">
        <v>0</v>
      </c>
      <c r="AH8275">
        <v>1</v>
      </c>
      <c r="AI8275">
        <v>1</v>
      </c>
      <c r="AJ8275">
        <v>0</v>
      </c>
      <c r="AK8275">
        <v>1</v>
      </c>
      <c r="AL8275">
        <v>0</v>
      </c>
    </row>
    <row r="8276" spans="1:38" x14ac:dyDescent="0.25">
      <c r="A8276">
        <v>8275</v>
      </c>
      <c r="B8276" t="s">
        <v>17915</v>
      </c>
      <c r="C8276">
        <v>2020</v>
      </c>
      <c r="D8276" t="s">
        <v>38</v>
      </c>
      <c r="E8276">
        <v>4</v>
      </c>
      <c r="F8276">
        <v>8</v>
      </c>
      <c r="G8276" s="2">
        <v>43948</v>
      </c>
      <c r="H8276" s="2">
        <v>44058</v>
      </c>
      <c r="I8276" t="s">
        <v>909</v>
      </c>
      <c r="J8276" t="s">
        <v>1417</v>
      </c>
      <c r="K8276" t="s">
        <v>1948</v>
      </c>
      <c r="L8276" t="s">
        <v>1949</v>
      </c>
      <c r="M8276" t="s">
        <v>1267</v>
      </c>
      <c r="N8276" t="s">
        <v>6205</v>
      </c>
      <c r="O8276" t="s">
        <v>5497</v>
      </c>
      <c r="P8276" t="s">
        <v>5497</v>
      </c>
      <c r="Q8276">
        <v>110</v>
      </c>
      <c r="R8276" t="s">
        <v>1976</v>
      </c>
      <c r="S8276">
        <v>16</v>
      </c>
      <c r="T8276">
        <v>2.6296770572662349</v>
      </c>
      <c r="U8276">
        <v>-75.407859802246094</v>
      </c>
      <c r="V8276">
        <v>5.4618299007415771E-2</v>
      </c>
      <c r="W8276">
        <v>0</v>
      </c>
      <c r="X8276">
        <v>0.68645834922790527</v>
      </c>
      <c r="Y8276">
        <v>0.1779210418462753</v>
      </c>
      <c r="Z8276">
        <v>0.2112543731927872</v>
      </c>
      <c r="AA8276">
        <v>0.109375</v>
      </c>
      <c r="AB8276">
        <v>0</v>
      </c>
      <c r="AC8276">
        <v>0</v>
      </c>
      <c r="AD8276">
        <v>14.69999980926514</v>
      </c>
      <c r="AE8276">
        <v>0</v>
      </c>
      <c r="AF8276">
        <v>1</v>
      </c>
      <c r="AG8276">
        <v>0</v>
      </c>
      <c r="AH8276">
        <v>1</v>
      </c>
      <c r="AI8276">
        <v>1</v>
      </c>
      <c r="AJ8276">
        <v>0</v>
      </c>
      <c r="AK8276">
        <v>1</v>
      </c>
      <c r="AL8276">
        <v>0</v>
      </c>
    </row>
    <row r="8277" spans="1:38" x14ac:dyDescent="0.25">
      <c r="A8277">
        <v>8276</v>
      </c>
      <c r="B8277" t="s">
        <v>17915</v>
      </c>
      <c r="C8277">
        <v>2020</v>
      </c>
      <c r="D8277" t="s">
        <v>38</v>
      </c>
      <c r="E8277">
        <v>4</v>
      </c>
      <c r="F8277">
        <v>8</v>
      </c>
      <c r="G8277" s="2">
        <v>43933</v>
      </c>
      <c r="H8277" s="2">
        <v>44058</v>
      </c>
      <c r="I8277" t="s">
        <v>909</v>
      </c>
      <c r="J8277" t="s">
        <v>1417</v>
      </c>
      <c r="K8277" t="s">
        <v>1948</v>
      </c>
      <c r="L8277" t="s">
        <v>1949</v>
      </c>
      <c r="M8277" t="s">
        <v>906</v>
      </c>
      <c r="N8277" t="s">
        <v>2596</v>
      </c>
      <c r="O8277" t="s">
        <v>1943</v>
      </c>
      <c r="P8277" t="s">
        <v>18323</v>
      </c>
      <c r="Q8277">
        <v>125</v>
      </c>
      <c r="R8277" t="s">
        <v>17991</v>
      </c>
      <c r="S8277">
        <v>16</v>
      </c>
      <c r="T8277">
        <v>2.6136090755462651</v>
      </c>
      <c r="U8277">
        <v>-75.411895751953125</v>
      </c>
      <c r="V8277">
        <v>0.1242497116327286</v>
      </c>
      <c r="W8277">
        <v>0</v>
      </c>
      <c r="X8277">
        <v>0.78739696741104126</v>
      </c>
      <c r="Y8277">
        <v>7.2362013161182404E-2</v>
      </c>
      <c r="Z8277">
        <v>0.20705440640449521</v>
      </c>
      <c r="AA8277">
        <v>0.11874999850988389</v>
      </c>
      <c r="AB8277">
        <v>0</v>
      </c>
      <c r="AC8277">
        <v>0</v>
      </c>
      <c r="AD8277">
        <v>4.8000001907348633</v>
      </c>
      <c r="AE8277">
        <v>0</v>
      </c>
      <c r="AF8277">
        <v>1</v>
      </c>
      <c r="AG8277">
        <v>0</v>
      </c>
      <c r="AH8277">
        <v>1</v>
      </c>
      <c r="AI8277">
        <v>1</v>
      </c>
      <c r="AJ8277">
        <v>0</v>
      </c>
      <c r="AK8277">
        <v>1</v>
      </c>
      <c r="AL8277">
        <v>0</v>
      </c>
    </row>
    <row r="8278" spans="1:38" x14ac:dyDescent="0.25">
      <c r="A8278">
        <v>8277</v>
      </c>
      <c r="B8278" t="s">
        <v>17915</v>
      </c>
      <c r="C8278">
        <v>2020</v>
      </c>
      <c r="D8278" t="s">
        <v>38</v>
      </c>
      <c r="E8278">
        <v>4</v>
      </c>
      <c r="F8278">
        <v>8</v>
      </c>
      <c r="G8278" s="2">
        <v>43938</v>
      </c>
      <c r="H8278" s="2">
        <v>44058</v>
      </c>
      <c r="I8278" t="s">
        <v>909</v>
      </c>
      <c r="J8278" t="s">
        <v>1417</v>
      </c>
      <c r="K8278" t="s">
        <v>1948</v>
      </c>
      <c r="L8278" t="s">
        <v>446</v>
      </c>
      <c r="M8278" t="s">
        <v>1301</v>
      </c>
      <c r="N8278" t="s">
        <v>17992</v>
      </c>
      <c r="O8278" t="s">
        <v>338</v>
      </c>
      <c r="P8278" t="s">
        <v>338</v>
      </c>
      <c r="Q8278">
        <v>120</v>
      </c>
      <c r="R8278" t="s">
        <v>482</v>
      </c>
      <c r="S8278">
        <v>16</v>
      </c>
      <c r="T8278">
        <v>2.6788029670715332</v>
      </c>
      <c r="U8278">
        <v>-75.33587646484375</v>
      </c>
      <c r="V8278">
        <v>0.20890150964260101</v>
      </c>
      <c r="W8278">
        <v>4.8076924867928028E-3</v>
      </c>
      <c r="X8278">
        <v>0.3663194477558136</v>
      </c>
      <c r="Y8278">
        <v>9.6153849735856056E-3</v>
      </c>
      <c r="Z8278">
        <v>0.23326048254966739</v>
      </c>
      <c r="AA8278">
        <v>4.6875E-2</v>
      </c>
      <c r="AB8278">
        <v>0</v>
      </c>
      <c r="AC8278">
        <v>0</v>
      </c>
      <c r="AD8278">
        <v>15.19999980926514</v>
      </c>
      <c r="AE8278">
        <v>0</v>
      </c>
      <c r="AF8278">
        <v>1</v>
      </c>
      <c r="AG8278">
        <v>1</v>
      </c>
      <c r="AH8278">
        <v>1</v>
      </c>
      <c r="AI8278">
        <v>1</v>
      </c>
      <c r="AJ8278">
        <v>0</v>
      </c>
      <c r="AK8278">
        <v>1</v>
      </c>
      <c r="AL8278">
        <v>0</v>
      </c>
    </row>
    <row r="8279" spans="1:38" x14ac:dyDescent="0.25">
      <c r="A8279">
        <v>8278</v>
      </c>
      <c r="B8279" t="s">
        <v>17993</v>
      </c>
      <c r="C8279">
        <v>2020</v>
      </c>
      <c r="D8279" t="s">
        <v>38</v>
      </c>
      <c r="E8279">
        <v>4</v>
      </c>
      <c r="F8279">
        <v>8</v>
      </c>
      <c r="G8279" s="2">
        <v>43946</v>
      </c>
      <c r="H8279" s="2">
        <v>44058</v>
      </c>
      <c r="I8279" t="s">
        <v>909</v>
      </c>
      <c r="J8279" t="s">
        <v>1417</v>
      </c>
      <c r="K8279" t="s">
        <v>1614</v>
      </c>
      <c r="L8279" t="s">
        <v>1620</v>
      </c>
      <c r="M8279" t="s">
        <v>1616</v>
      </c>
      <c r="N8279" t="s">
        <v>2596</v>
      </c>
      <c r="O8279" t="s">
        <v>338</v>
      </c>
      <c r="P8279" t="s">
        <v>338</v>
      </c>
      <c r="Q8279">
        <v>112</v>
      </c>
      <c r="R8279" t="s">
        <v>18390</v>
      </c>
      <c r="S8279">
        <v>16</v>
      </c>
      <c r="T8279">
        <v>3.0732800960540771</v>
      </c>
      <c r="U8279">
        <v>-75.178779602050781</v>
      </c>
      <c r="V8279">
        <v>0.41394734382629389</v>
      </c>
      <c r="W8279">
        <v>0</v>
      </c>
      <c r="X8279">
        <v>0.65216547250747681</v>
      </c>
      <c r="Y8279">
        <v>0.1698639988899231</v>
      </c>
      <c r="Z8279">
        <v>0.71277856826782227</v>
      </c>
      <c r="AA8279">
        <v>0.203125</v>
      </c>
      <c r="AB8279">
        <v>0</v>
      </c>
      <c r="AC8279">
        <v>0.1875</v>
      </c>
      <c r="AD8279">
        <v>21</v>
      </c>
      <c r="AE8279">
        <v>9.6153849735856056E-3</v>
      </c>
      <c r="AF8279">
        <v>1</v>
      </c>
      <c r="AG8279">
        <v>0</v>
      </c>
      <c r="AH8279">
        <v>1</v>
      </c>
      <c r="AI8279">
        <v>1</v>
      </c>
      <c r="AJ8279">
        <v>1</v>
      </c>
      <c r="AK8279">
        <v>1</v>
      </c>
      <c r="AL8279">
        <v>0</v>
      </c>
    </row>
    <row r="8280" spans="1:38" x14ac:dyDescent="0.25">
      <c r="A8280">
        <v>8279</v>
      </c>
      <c r="B8280" t="s">
        <v>17993</v>
      </c>
      <c r="C8280">
        <v>2020</v>
      </c>
      <c r="D8280" t="s">
        <v>38</v>
      </c>
      <c r="E8280">
        <v>4</v>
      </c>
      <c r="F8280">
        <v>8</v>
      </c>
      <c r="G8280" s="2">
        <v>43938</v>
      </c>
      <c r="H8280" s="2">
        <v>44058</v>
      </c>
      <c r="I8280" t="s">
        <v>909</v>
      </c>
      <c r="J8280" t="s">
        <v>1417</v>
      </c>
      <c r="K8280" t="s">
        <v>1614</v>
      </c>
      <c r="L8280" t="s">
        <v>1620</v>
      </c>
      <c r="M8280" t="s">
        <v>863</v>
      </c>
      <c r="N8280" t="s">
        <v>2116</v>
      </c>
      <c r="O8280" t="s">
        <v>5497</v>
      </c>
      <c r="P8280" t="s">
        <v>5497</v>
      </c>
      <c r="Q8280">
        <v>120</v>
      </c>
      <c r="R8280" t="s">
        <v>5549</v>
      </c>
      <c r="S8280">
        <v>16</v>
      </c>
      <c r="T8280">
        <v>3.048280000686646</v>
      </c>
      <c r="U8280">
        <v>-75.172897338867188</v>
      </c>
      <c r="V8280">
        <v>0.16014811396598819</v>
      </c>
      <c r="W8280">
        <v>0</v>
      </c>
      <c r="X8280">
        <v>0.57256424427032471</v>
      </c>
      <c r="Y8280">
        <v>0.12289517372846601</v>
      </c>
      <c r="Z8280">
        <v>0.73209667205810547</v>
      </c>
      <c r="AA8280">
        <v>0.171875</v>
      </c>
      <c r="AB8280">
        <v>0</v>
      </c>
      <c r="AC8280">
        <v>0</v>
      </c>
      <c r="AD8280">
        <v>17</v>
      </c>
      <c r="AE8280">
        <v>0</v>
      </c>
      <c r="AF8280">
        <v>1</v>
      </c>
      <c r="AG8280">
        <v>0</v>
      </c>
      <c r="AH8280">
        <v>1</v>
      </c>
      <c r="AI8280">
        <v>1</v>
      </c>
      <c r="AJ8280">
        <v>0</v>
      </c>
      <c r="AK8280">
        <v>1</v>
      </c>
      <c r="AL8280">
        <v>0</v>
      </c>
    </row>
    <row r="8281" spans="1:38" x14ac:dyDescent="0.25">
      <c r="A8281">
        <v>8280</v>
      </c>
      <c r="B8281" t="s">
        <v>17993</v>
      </c>
      <c r="C8281">
        <v>2020</v>
      </c>
      <c r="D8281" t="s">
        <v>38</v>
      </c>
      <c r="E8281">
        <v>4</v>
      </c>
      <c r="F8281">
        <v>8</v>
      </c>
      <c r="G8281" s="2">
        <v>43940</v>
      </c>
      <c r="H8281" s="2">
        <v>44058</v>
      </c>
      <c r="I8281" t="s">
        <v>909</v>
      </c>
      <c r="J8281" t="s">
        <v>1417</v>
      </c>
      <c r="K8281" t="s">
        <v>1614</v>
      </c>
      <c r="L8281" t="s">
        <v>1620</v>
      </c>
      <c r="M8281" t="s">
        <v>863</v>
      </c>
      <c r="N8281" t="s">
        <v>935</v>
      </c>
      <c r="O8281" t="s">
        <v>5497</v>
      </c>
      <c r="P8281" t="s">
        <v>5497</v>
      </c>
      <c r="Q8281">
        <v>118</v>
      </c>
      <c r="R8281" t="s">
        <v>5549</v>
      </c>
      <c r="S8281">
        <v>16</v>
      </c>
      <c r="T8281">
        <v>3.034039974212646</v>
      </c>
      <c r="U8281">
        <v>-75.156448364257813</v>
      </c>
      <c r="V8281">
        <v>0.39126300811767578</v>
      </c>
      <c r="W8281">
        <v>0</v>
      </c>
      <c r="X8281">
        <v>0.74208462238311768</v>
      </c>
      <c r="Y8281">
        <v>0.34024441242218018</v>
      </c>
      <c r="Z8281">
        <v>0.90172004699707031</v>
      </c>
      <c r="AA8281">
        <v>0.23125000298023221</v>
      </c>
      <c r="AB8281">
        <v>1.339285727590322E-2</v>
      </c>
      <c r="AC8281">
        <v>6.25E-2</v>
      </c>
      <c r="AD8281">
        <v>13</v>
      </c>
      <c r="AE8281">
        <v>2.3067496716976169E-2</v>
      </c>
      <c r="AF8281">
        <v>1</v>
      </c>
      <c r="AG8281">
        <v>0</v>
      </c>
      <c r="AH8281">
        <v>1</v>
      </c>
      <c r="AI8281">
        <v>1</v>
      </c>
      <c r="AJ8281">
        <v>1</v>
      </c>
      <c r="AK8281">
        <v>1</v>
      </c>
      <c r="AL8281">
        <v>1</v>
      </c>
    </row>
    <row r="8282" spans="1:38" x14ac:dyDescent="0.25">
      <c r="A8282">
        <v>8281</v>
      </c>
      <c r="B8282" t="s">
        <v>17993</v>
      </c>
      <c r="C8282">
        <v>2020</v>
      </c>
      <c r="D8282" t="s">
        <v>38</v>
      </c>
      <c r="E8282">
        <v>4</v>
      </c>
      <c r="F8282">
        <v>8</v>
      </c>
      <c r="G8282" s="2">
        <v>43938</v>
      </c>
      <c r="H8282" s="2">
        <v>44058</v>
      </c>
      <c r="I8282" t="s">
        <v>909</v>
      </c>
      <c r="J8282" t="s">
        <v>1417</v>
      </c>
      <c r="K8282" t="s">
        <v>1614</v>
      </c>
      <c r="L8282" t="s">
        <v>1620</v>
      </c>
      <c r="M8282" t="s">
        <v>863</v>
      </c>
      <c r="N8282" t="s">
        <v>1850</v>
      </c>
      <c r="O8282" t="s">
        <v>5497</v>
      </c>
      <c r="P8282" t="s">
        <v>5497</v>
      </c>
      <c r="Q8282">
        <v>120</v>
      </c>
      <c r="R8282" t="s">
        <v>5549</v>
      </c>
      <c r="S8282">
        <v>16</v>
      </c>
      <c r="T8282">
        <v>3.0304300785064702</v>
      </c>
      <c r="U8282">
        <v>-75.152496337890625</v>
      </c>
      <c r="V8282">
        <v>0.49370992183685303</v>
      </c>
      <c r="W8282">
        <v>0</v>
      </c>
      <c r="X8282">
        <v>0.76075053215026855</v>
      </c>
      <c r="Y8282">
        <v>0.38930651545524603</v>
      </c>
      <c r="Z8282">
        <v>0.93870192766189575</v>
      </c>
      <c r="AA8282">
        <v>0.25624999403953552</v>
      </c>
      <c r="AB8282">
        <v>0</v>
      </c>
      <c r="AC8282">
        <v>6.25E-2</v>
      </c>
      <c r="AD8282">
        <v>17</v>
      </c>
      <c r="AE8282">
        <v>4.685496911406517E-2</v>
      </c>
      <c r="AF8282">
        <v>1</v>
      </c>
      <c r="AG8282">
        <v>0</v>
      </c>
      <c r="AH8282">
        <v>1</v>
      </c>
      <c r="AI8282">
        <v>1</v>
      </c>
      <c r="AJ8282">
        <v>1</v>
      </c>
      <c r="AK8282">
        <v>1</v>
      </c>
      <c r="AL8282">
        <v>0</v>
      </c>
    </row>
    <row r="8283" spans="1:38" x14ac:dyDescent="0.25">
      <c r="A8283">
        <v>8282</v>
      </c>
      <c r="B8283" t="s">
        <v>17993</v>
      </c>
      <c r="C8283">
        <v>2020</v>
      </c>
      <c r="D8283" t="s">
        <v>38</v>
      </c>
      <c r="E8283">
        <v>4</v>
      </c>
      <c r="F8283">
        <v>8</v>
      </c>
      <c r="G8283" s="2">
        <v>43940</v>
      </c>
      <c r="H8283" s="2">
        <v>44058</v>
      </c>
      <c r="I8283" t="s">
        <v>909</v>
      </c>
      <c r="J8283" t="s">
        <v>1417</v>
      </c>
      <c r="K8283" t="s">
        <v>1614</v>
      </c>
      <c r="L8283" t="s">
        <v>1620</v>
      </c>
      <c r="M8283" t="s">
        <v>863</v>
      </c>
      <c r="N8283" t="s">
        <v>7348</v>
      </c>
      <c r="O8283" t="s">
        <v>5497</v>
      </c>
      <c r="P8283" t="s">
        <v>5497</v>
      </c>
      <c r="Q8283">
        <v>118</v>
      </c>
      <c r="R8283" t="s">
        <v>5549</v>
      </c>
      <c r="S8283">
        <v>16</v>
      </c>
      <c r="T8283">
        <v>3.027650117874146</v>
      </c>
      <c r="U8283">
        <v>-75.149528503417969</v>
      </c>
      <c r="V8283">
        <v>0.30330348014831537</v>
      </c>
      <c r="W8283">
        <v>0</v>
      </c>
      <c r="X8283">
        <v>0.66161531209945679</v>
      </c>
      <c r="Y8283">
        <v>0.44168788194656372</v>
      </c>
      <c r="Z8283">
        <v>0.88829362392425537</v>
      </c>
      <c r="AA8283">
        <v>0.234375</v>
      </c>
      <c r="AB8283">
        <v>0</v>
      </c>
      <c r="AC8283">
        <v>0.25</v>
      </c>
      <c r="AD8283">
        <v>18</v>
      </c>
      <c r="AE8283">
        <v>3.7179488688707352E-2</v>
      </c>
      <c r="AF8283">
        <v>1</v>
      </c>
      <c r="AG8283">
        <v>0</v>
      </c>
      <c r="AH8283">
        <v>1</v>
      </c>
      <c r="AI8283">
        <v>1</v>
      </c>
      <c r="AJ8283">
        <v>1</v>
      </c>
      <c r="AK8283">
        <v>1</v>
      </c>
      <c r="AL8283">
        <v>0</v>
      </c>
    </row>
    <row r="8284" spans="1:38" x14ac:dyDescent="0.25">
      <c r="A8284">
        <v>8283</v>
      </c>
      <c r="B8284" t="s">
        <v>17993</v>
      </c>
      <c r="C8284">
        <v>2020</v>
      </c>
      <c r="D8284" t="s">
        <v>38</v>
      </c>
      <c r="E8284">
        <v>4</v>
      </c>
      <c r="F8284">
        <v>8</v>
      </c>
      <c r="G8284" s="2">
        <v>43941</v>
      </c>
      <c r="H8284" s="2">
        <v>44058</v>
      </c>
      <c r="I8284" t="s">
        <v>909</v>
      </c>
      <c r="J8284" t="s">
        <v>1417</v>
      </c>
      <c r="K8284" t="s">
        <v>1614</v>
      </c>
      <c r="L8284" t="s">
        <v>1620</v>
      </c>
      <c r="M8284" t="s">
        <v>1335</v>
      </c>
      <c r="N8284" t="s">
        <v>17994</v>
      </c>
      <c r="O8284" t="s">
        <v>14772</v>
      </c>
      <c r="P8284" t="s">
        <v>18323</v>
      </c>
      <c r="Q8284">
        <v>117</v>
      </c>
      <c r="R8284" t="s">
        <v>1435</v>
      </c>
      <c r="S8284">
        <v>16</v>
      </c>
      <c r="T8284">
        <v>3.0414800643920898</v>
      </c>
      <c r="U8284">
        <v>-75.160598754882813</v>
      </c>
      <c r="V8284">
        <v>0.13272067904472351</v>
      </c>
      <c r="W8284">
        <v>0</v>
      </c>
      <c r="X8284">
        <v>0.65788048505783081</v>
      </c>
      <c r="Y8284">
        <v>0.12604761123657229</v>
      </c>
      <c r="Z8284">
        <v>0.91854816675186157</v>
      </c>
      <c r="AA8284">
        <v>0.19374999403953549</v>
      </c>
      <c r="AB8284">
        <v>0</v>
      </c>
      <c r="AC8284">
        <v>0</v>
      </c>
      <c r="AD8284">
        <v>15</v>
      </c>
      <c r="AE8284">
        <v>1.218616496771574E-2</v>
      </c>
      <c r="AF8284">
        <v>1</v>
      </c>
      <c r="AG8284">
        <v>0</v>
      </c>
      <c r="AH8284">
        <v>1</v>
      </c>
      <c r="AI8284">
        <v>1</v>
      </c>
      <c r="AJ8284">
        <v>1</v>
      </c>
      <c r="AK8284">
        <v>1</v>
      </c>
      <c r="AL8284">
        <v>0</v>
      </c>
    </row>
    <row r="8285" spans="1:38" x14ac:dyDescent="0.25">
      <c r="A8285">
        <v>8284</v>
      </c>
      <c r="B8285" t="s">
        <v>17993</v>
      </c>
      <c r="C8285">
        <v>2020</v>
      </c>
      <c r="D8285" t="s">
        <v>38</v>
      </c>
      <c r="E8285">
        <v>4</v>
      </c>
      <c r="F8285">
        <v>8</v>
      </c>
      <c r="G8285" s="2">
        <v>43941</v>
      </c>
      <c r="H8285" s="2">
        <v>44058</v>
      </c>
      <c r="I8285" t="s">
        <v>909</v>
      </c>
      <c r="J8285" t="s">
        <v>1417</v>
      </c>
      <c r="K8285" t="s">
        <v>1614</v>
      </c>
      <c r="L8285" t="s">
        <v>1620</v>
      </c>
      <c r="M8285" t="s">
        <v>17169</v>
      </c>
      <c r="N8285" t="s">
        <v>5546</v>
      </c>
      <c r="O8285" t="s">
        <v>5497</v>
      </c>
      <c r="P8285" t="s">
        <v>5497</v>
      </c>
      <c r="Q8285">
        <v>117</v>
      </c>
      <c r="R8285" t="s">
        <v>17171</v>
      </c>
      <c r="S8285">
        <v>16</v>
      </c>
      <c r="T8285">
        <v>3.022150039672852</v>
      </c>
      <c r="U8285">
        <v>-75.152229309082031</v>
      </c>
      <c r="V8285">
        <v>0.37170273065567022</v>
      </c>
      <c r="W8285">
        <v>0</v>
      </c>
      <c r="X8285">
        <v>0.76207643747329712</v>
      </c>
      <c r="Y8285">
        <v>0.55063217878341675</v>
      </c>
      <c r="Z8285">
        <v>0.86872327327728271</v>
      </c>
      <c r="AA8285">
        <v>0.265625</v>
      </c>
      <c r="AB8285">
        <v>0</v>
      </c>
      <c r="AC8285">
        <v>0</v>
      </c>
      <c r="AD8285">
        <v>19</v>
      </c>
      <c r="AE8285">
        <v>2.2168803960084919E-2</v>
      </c>
      <c r="AF8285">
        <v>1</v>
      </c>
      <c r="AG8285">
        <v>0</v>
      </c>
      <c r="AH8285">
        <v>1</v>
      </c>
      <c r="AI8285">
        <v>1</v>
      </c>
      <c r="AJ8285">
        <v>1</v>
      </c>
      <c r="AK8285">
        <v>1</v>
      </c>
      <c r="AL8285">
        <v>0</v>
      </c>
    </row>
    <row r="8286" spans="1:38" x14ac:dyDescent="0.25">
      <c r="A8286">
        <v>8285</v>
      </c>
      <c r="B8286" t="s">
        <v>17993</v>
      </c>
      <c r="C8286">
        <v>2020</v>
      </c>
      <c r="D8286" t="s">
        <v>38</v>
      </c>
      <c r="E8286">
        <v>4</v>
      </c>
      <c r="F8286">
        <v>8</v>
      </c>
      <c r="G8286" s="2">
        <v>43940</v>
      </c>
      <c r="H8286" s="2">
        <v>44058</v>
      </c>
      <c r="I8286" t="s">
        <v>909</v>
      </c>
      <c r="J8286" t="s">
        <v>1417</v>
      </c>
      <c r="K8286" t="s">
        <v>1614</v>
      </c>
      <c r="L8286" t="s">
        <v>1620</v>
      </c>
      <c r="M8286" t="s">
        <v>5544</v>
      </c>
      <c r="N8286" t="s">
        <v>3890</v>
      </c>
      <c r="O8286" t="s">
        <v>5497</v>
      </c>
      <c r="P8286" t="s">
        <v>5497</v>
      </c>
      <c r="Q8286">
        <v>118</v>
      </c>
      <c r="R8286" t="s">
        <v>1793</v>
      </c>
      <c r="S8286">
        <v>16</v>
      </c>
      <c r="T8286">
        <v>3.0162301063537602</v>
      </c>
      <c r="U8286">
        <v>-75.154296875</v>
      </c>
      <c r="V8286">
        <v>0.25134736299514771</v>
      </c>
      <c r="W8286">
        <v>0</v>
      </c>
      <c r="X8286">
        <v>0.66486239433288574</v>
      </c>
      <c r="Y8286">
        <v>0.29802069067955023</v>
      </c>
      <c r="Z8286">
        <v>0.79615193605422974</v>
      </c>
      <c r="AA8286">
        <v>0.22499999403953549</v>
      </c>
      <c r="AB8286">
        <v>0</v>
      </c>
      <c r="AC8286">
        <v>0</v>
      </c>
      <c r="AD8286">
        <v>13</v>
      </c>
      <c r="AE8286">
        <v>1.388888899236917E-2</v>
      </c>
      <c r="AF8286">
        <v>1</v>
      </c>
      <c r="AG8286">
        <v>0</v>
      </c>
      <c r="AH8286">
        <v>1</v>
      </c>
      <c r="AI8286">
        <v>1</v>
      </c>
      <c r="AJ8286">
        <v>1</v>
      </c>
      <c r="AK8286">
        <v>1</v>
      </c>
      <c r="AL8286">
        <v>0</v>
      </c>
    </row>
    <row r="8287" spans="1:38" x14ac:dyDescent="0.25">
      <c r="A8287">
        <v>8286</v>
      </c>
      <c r="B8287" t="s">
        <v>17993</v>
      </c>
      <c r="C8287">
        <v>2020</v>
      </c>
      <c r="D8287" t="s">
        <v>38</v>
      </c>
      <c r="E8287">
        <v>4</v>
      </c>
      <c r="F8287">
        <v>8</v>
      </c>
      <c r="G8287" s="2">
        <v>43938</v>
      </c>
      <c r="H8287" s="2">
        <v>44058</v>
      </c>
      <c r="I8287" t="s">
        <v>909</v>
      </c>
      <c r="J8287" t="s">
        <v>1417</v>
      </c>
      <c r="K8287" t="s">
        <v>1614</v>
      </c>
      <c r="L8287" t="s">
        <v>1620</v>
      </c>
      <c r="M8287" t="s">
        <v>1764</v>
      </c>
      <c r="N8287" t="s">
        <v>2539</v>
      </c>
      <c r="O8287" t="s">
        <v>5497</v>
      </c>
      <c r="P8287" t="s">
        <v>5497</v>
      </c>
      <c r="Q8287">
        <v>120</v>
      </c>
      <c r="R8287" t="s">
        <v>12139</v>
      </c>
      <c r="S8287">
        <v>16</v>
      </c>
      <c r="T8287">
        <v>3.0800449848175049</v>
      </c>
      <c r="U8287">
        <v>-75.19158935546875</v>
      </c>
      <c r="V8287">
        <v>0.50829732418060303</v>
      </c>
      <c r="W8287">
        <v>0</v>
      </c>
      <c r="X8287">
        <v>0.73809194564819336</v>
      </c>
      <c r="Y8287">
        <v>0.31149047613143921</v>
      </c>
      <c r="Z8287">
        <v>0.9765625</v>
      </c>
      <c r="AA8287">
        <v>0.234375</v>
      </c>
      <c r="AB8287">
        <v>0</v>
      </c>
      <c r="AC8287">
        <v>6.25E-2</v>
      </c>
      <c r="AD8287">
        <v>18</v>
      </c>
      <c r="AE8287">
        <v>3.8932882249355323E-2</v>
      </c>
      <c r="AF8287">
        <v>1</v>
      </c>
      <c r="AG8287">
        <v>0</v>
      </c>
      <c r="AH8287">
        <v>1</v>
      </c>
      <c r="AI8287">
        <v>1</v>
      </c>
      <c r="AJ8287">
        <v>1</v>
      </c>
      <c r="AK8287">
        <v>1</v>
      </c>
      <c r="AL8287">
        <v>0</v>
      </c>
    </row>
    <row r="8288" spans="1:38" x14ac:dyDescent="0.25">
      <c r="A8288">
        <v>8287</v>
      </c>
      <c r="B8288" t="s">
        <v>17993</v>
      </c>
      <c r="C8288">
        <v>2020</v>
      </c>
      <c r="D8288" t="s">
        <v>38</v>
      </c>
      <c r="E8288">
        <v>4</v>
      </c>
      <c r="F8288">
        <v>8</v>
      </c>
      <c r="G8288" s="2">
        <v>43940</v>
      </c>
      <c r="H8288" s="2">
        <v>44058</v>
      </c>
      <c r="I8288" t="s">
        <v>909</v>
      </c>
      <c r="J8288" t="s">
        <v>1417</v>
      </c>
      <c r="K8288" t="s">
        <v>1614</v>
      </c>
      <c r="L8288" t="s">
        <v>1763</v>
      </c>
      <c r="M8288" t="s">
        <v>1764</v>
      </c>
      <c r="N8288" t="s">
        <v>17995</v>
      </c>
      <c r="O8288" t="s">
        <v>10119</v>
      </c>
      <c r="P8288" t="s">
        <v>18323</v>
      </c>
      <c r="Q8288">
        <v>118</v>
      </c>
      <c r="R8288" t="s">
        <v>12139</v>
      </c>
      <c r="S8288">
        <v>16</v>
      </c>
      <c r="T8288">
        <v>3.0946400165557861</v>
      </c>
      <c r="U8288">
        <v>-75.195930480957031</v>
      </c>
      <c r="V8288">
        <v>0.57395011186599731</v>
      </c>
      <c r="W8288">
        <v>0</v>
      </c>
      <c r="X8288">
        <v>0.73488563299179077</v>
      </c>
      <c r="Y8288">
        <v>7.3394253849983215E-2</v>
      </c>
      <c r="Z8288">
        <v>0.86611521244049072</v>
      </c>
      <c r="AA8288">
        <v>0.24062499403953549</v>
      </c>
      <c r="AB8288">
        <v>0</v>
      </c>
      <c r="AC8288">
        <v>0.5</v>
      </c>
      <c r="AD8288">
        <v>16</v>
      </c>
      <c r="AE8288">
        <v>6.7678481340408325E-2</v>
      </c>
      <c r="AF8288">
        <v>1</v>
      </c>
      <c r="AG8288">
        <v>0</v>
      </c>
      <c r="AH8288">
        <v>1</v>
      </c>
      <c r="AI8288">
        <v>1</v>
      </c>
      <c r="AJ8288">
        <v>1</v>
      </c>
      <c r="AK8288">
        <v>1</v>
      </c>
      <c r="AL8288">
        <v>0</v>
      </c>
    </row>
    <row r="8289" spans="1:38" x14ac:dyDescent="0.25">
      <c r="A8289">
        <v>8288</v>
      </c>
      <c r="B8289" t="s">
        <v>17993</v>
      </c>
      <c r="C8289">
        <v>2020</v>
      </c>
      <c r="D8289" t="s">
        <v>38</v>
      </c>
      <c r="E8289">
        <v>4</v>
      </c>
      <c r="F8289">
        <v>8</v>
      </c>
      <c r="G8289" s="2">
        <v>43948</v>
      </c>
      <c r="H8289" s="2">
        <v>44058</v>
      </c>
      <c r="I8289" t="s">
        <v>909</v>
      </c>
      <c r="J8289" t="s">
        <v>1417</v>
      </c>
      <c r="K8289" t="s">
        <v>1614</v>
      </c>
      <c r="L8289" t="s">
        <v>1763</v>
      </c>
      <c r="M8289" t="s">
        <v>1764</v>
      </c>
      <c r="N8289" t="s">
        <v>17996</v>
      </c>
      <c r="O8289" t="s">
        <v>18322</v>
      </c>
      <c r="P8289" t="s">
        <v>18323</v>
      </c>
      <c r="Q8289">
        <v>110</v>
      </c>
      <c r="R8289" t="s">
        <v>18390</v>
      </c>
      <c r="S8289">
        <v>16</v>
      </c>
      <c r="T8289">
        <v>3.103100061416626</v>
      </c>
      <c r="U8289">
        <v>-75.201446533203125</v>
      </c>
      <c r="V8289">
        <v>0.1822115033864975</v>
      </c>
      <c r="W8289">
        <v>7.98611119389534E-2</v>
      </c>
      <c r="X8289">
        <v>0.46564307808876038</v>
      </c>
      <c r="Y8289">
        <v>6.5237715840339661E-2</v>
      </c>
      <c r="Z8289">
        <v>0.86139786243438721</v>
      </c>
      <c r="AA8289">
        <v>0.25</v>
      </c>
      <c r="AB8289">
        <v>0</v>
      </c>
      <c r="AC8289">
        <v>0</v>
      </c>
      <c r="AD8289">
        <v>9</v>
      </c>
      <c r="AE8289">
        <v>5.2083334885537616E-3</v>
      </c>
      <c r="AF8289">
        <v>1</v>
      </c>
      <c r="AG8289">
        <v>1</v>
      </c>
      <c r="AH8289">
        <v>1</v>
      </c>
      <c r="AI8289">
        <v>1</v>
      </c>
      <c r="AJ8289">
        <v>1</v>
      </c>
      <c r="AK8289">
        <v>1</v>
      </c>
      <c r="AL8289">
        <v>0</v>
      </c>
    </row>
    <row r="8290" spans="1:38" x14ac:dyDescent="0.25">
      <c r="A8290">
        <v>8289</v>
      </c>
      <c r="B8290" t="s">
        <v>17993</v>
      </c>
      <c r="C8290">
        <v>2020</v>
      </c>
      <c r="D8290" t="s">
        <v>38</v>
      </c>
      <c r="E8290">
        <v>4</v>
      </c>
      <c r="F8290">
        <v>8</v>
      </c>
      <c r="G8290" s="2">
        <v>43940</v>
      </c>
      <c r="H8290" s="2">
        <v>44058</v>
      </c>
      <c r="I8290" t="s">
        <v>909</v>
      </c>
      <c r="J8290" t="s">
        <v>1417</v>
      </c>
      <c r="K8290" t="s">
        <v>1614</v>
      </c>
      <c r="L8290" t="s">
        <v>1763</v>
      </c>
      <c r="M8290" t="s">
        <v>1764</v>
      </c>
      <c r="N8290" t="s">
        <v>17997</v>
      </c>
      <c r="O8290" t="s">
        <v>5497</v>
      </c>
      <c r="P8290" t="s">
        <v>5497</v>
      </c>
      <c r="Q8290">
        <v>118</v>
      </c>
      <c r="R8290" t="s">
        <v>12139</v>
      </c>
      <c r="S8290">
        <v>16</v>
      </c>
      <c r="T8290">
        <v>3.070389986038208</v>
      </c>
      <c r="U8290">
        <v>-75.197593688964844</v>
      </c>
      <c r="V8290">
        <v>0.32182002067565918</v>
      </c>
      <c r="W8290">
        <v>0</v>
      </c>
      <c r="X8290">
        <v>0.80783480405807495</v>
      </c>
      <c r="Y8290">
        <v>0.14381967484951019</v>
      </c>
      <c r="Z8290">
        <v>0.83363968133926392</v>
      </c>
      <c r="AA8290">
        <v>0.21250000596046451</v>
      </c>
      <c r="AB8290">
        <v>0</v>
      </c>
      <c r="AC8290">
        <v>6.25E-2</v>
      </c>
      <c r="AD8290">
        <v>32</v>
      </c>
      <c r="AE8290">
        <v>1.6934046521782879E-2</v>
      </c>
      <c r="AF8290">
        <v>1</v>
      </c>
      <c r="AG8290">
        <v>0</v>
      </c>
      <c r="AH8290">
        <v>1</v>
      </c>
      <c r="AI8290">
        <v>1</v>
      </c>
      <c r="AJ8290">
        <v>1</v>
      </c>
      <c r="AK8290">
        <v>1</v>
      </c>
      <c r="AL8290">
        <v>0</v>
      </c>
    </row>
    <row r="8291" spans="1:38" x14ac:dyDescent="0.25">
      <c r="A8291">
        <v>8290</v>
      </c>
      <c r="B8291" t="s">
        <v>17998</v>
      </c>
      <c r="C8291">
        <v>2020</v>
      </c>
      <c r="D8291" t="s">
        <v>38</v>
      </c>
      <c r="E8291">
        <v>4</v>
      </c>
      <c r="F8291">
        <v>8</v>
      </c>
      <c r="G8291" s="2">
        <v>43941</v>
      </c>
      <c r="H8291" s="2">
        <v>44058</v>
      </c>
      <c r="I8291" t="s">
        <v>909</v>
      </c>
      <c r="J8291" t="s">
        <v>1417</v>
      </c>
      <c r="K8291" t="s">
        <v>1575</v>
      </c>
      <c r="L8291" t="s">
        <v>1576</v>
      </c>
      <c r="M8291" t="s">
        <v>1301</v>
      </c>
      <c r="N8291" t="s">
        <v>3524</v>
      </c>
      <c r="O8291" t="s">
        <v>5497</v>
      </c>
      <c r="P8291" t="s">
        <v>5497</v>
      </c>
      <c r="Q8291">
        <v>117</v>
      </c>
      <c r="R8291" t="s">
        <v>7666</v>
      </c>
      <c r="S8291">
        <v>16</v>
      </c>
      <c r="T8291">
        <v>3.201226949691772</v>
      </c>
      <c r="U8291">
        <v>-75.216926574707031</v>
      </c>
      <c r="V8291">
        <v>0.2148008197546005</v>
      </c>
      <c r="W8291">
        <v>0</v>
      </c>
      <c r="X8291">
        <v>0.9821428656578064</v>
      </c>
      <c r="Y8291">
        <v>0.37591001391410828</v>
      </c>
      <c r="Z8291">
        <v>0.66782563924789429</v>
      </c>
      <c r="AA8291">
        <v>4.2500000447034843E-2</v>
      </c>
      <c r="AB8291">
        <v>0</v>
      </c>
      <c r="AC8291">
        <v>0</v>
      </c>
      <c r="AD8291">
        <v>27</v>
      </c>
      <c r="AE8291">
        <v>5.2083334885537616E-3</v>
      </c>
      <c r="AF8291">
        <v>1</v>
      </c>
      <c r="AG8291">
        <v>0</v>
      </c>
      <c r="AH8291">
        <v>1</v>
      </c>
      <c r="AI8291">
        <v>1</v>
      </c>
      <c r="AJ8291">
        <v>1</v>
      </c>
      <c r="AK8291">
        <v>1</v>
      </c>
      <c r="AL8291">
        <v>0</v>
      </c>
    </row>
    <row r="8292" spans="1:38" x14ac:dyDescent="0.25">
      <c r="A8292">
        <v>8291</v>
      </c>
      <c r="B8292" t="s">
        <v>17998</v>
      </c>
      <c r="C8292">
        <v>2020</v>
      </c>
      <c r="D8292" t="s">
        <v>38</v>
      </c>
      <c r="E8292">
        <v>4</v>
      </c>
      <c r="F8292">
        <v>8</v>
      </c>
      <c r="G8292" s="2">
        <v>43941</v>
      </c>
      <c r="H8292" s="2">
        <v>44058</v>
      </c>
      <c r="I8292" t="s">
        <v>909</v>
      </c>
      <c r="J8292" t="s">
        <v>1417</v>
      </c>
      <c r="K8292" t="s">
        <v>1575</v>
      </c>
      <c r="L8292" t="s">
        <v>1576</v>
      </c>
      <c r="M8292" t="s">
        <v>1125</v>
      </c>
      <c r="N8292" t="s">
        <v>17999</v>
      </c>
      <c r="O8292" t="s">
        <v>5497</v>
      </c>
      <c r="P8292" t="s">
        <v>5497</v>
      </c>
      <c r="Q8292">
        <v>117</v>
      </c>
      <c r="R8292" t="s">
        <v>18000</v>
      </c>
      <c r="S8292">
        <v>16</v>
      </c>
      <c r="T8292">
        <v>3.184844017028809</v>
      </c>
      <c r="U8292">
        <v>-75.247077941894531</v>
      </c>
      <c r="V8292">
        <v>6.6293187439441681E-2</v>
      </c>
      <c r="W8292">
        <v>0</v>
      </c>
      <c r="X8292">
        <v>0.92394304275512695</v>
      </c>
      <c r="Y8292">
        <v>0.85329133272171021</v>
      </c>
      <c r="Z8292">
        <v>0.28176864981651312</v>
      </c>
      <c r="AA8292">
        <v>2.812499925494194E-2</v>
      </c>
      <c r="AB8292">
        <v>0</v>
      </c>
      <c r="AC8292">
        <v>0.125</v>
      </c>
      <c r="AD8292">
        <v>20</v>
      </c>
      <c r="AE8292">
        <v>0</v>
      </c>
      <c r="AF8292">
        <v>1</v>
      </c>
      <c r="AG8292">
        <v>0</v>
      </c>
      <c r="AH8292">
        <v>1</v>
      </c>
      <c r="AI8292">
        <v>1</v>
      </c>
      <c r="AJ8292">
        <v>0</v>
      </c>
      <c r="AK8292">
        <v>1</v>
      </c>
      <c r="AL8292">
        <v>0</v>
      </c>
    </row>
    <row r="8293" spans="1:38" x14ac:dyDescent="0.25">
      <c r="A8293">
        <v>8292</v>
      </c>
      <c r="B8293" t="s">
        <v>17998</v>
      </c>
      <c r="C8293">
        <v>2020</v>
      </c>
      <c r="D8293" t="s">
        <v>38</v>
      </c>
      <c r="E8293">
        <v>4</v>
      </c>
      <c r="F8293">
        <v>8</v>
      </c>
      <c r="G8293" s="2">
        <v>43937</v>
      </c>
      <c r="H8293" s="2">
        <v>44058</v>
      </c>
      <c r="I8293" t="s">
        <v>909</v>
      </c>
      <c r="J8293" t="s">
        <v>1417</v>
      </c>
      <c r="K8293" t="s">
        <v>1575</v>
      </c>
      <c r="L8293" t="s">
        <v>1576</v>
      </c>
      <c r="M8293" t="s">
        <v>1125</v>
      </c>
      <c r="N8293" t="s">
        <v>18001</v>
      </c>
      <c r="O8293" t="s">
        <v>5497</v>
      </c>
      <c r="P8293" t="s">
        <v>5497</v>
      </c>
      <c r="Q8293">
        <v>121</v>
      </c>
      <c r="R8293" t="s">
        <v>18000</v>
      </c>
      <c r="S8293">
        <v>16</v>
      </c>
      <c r="T8293">
        <v>3.1852889060974121</v>
      </c>
      <c r="U8293">
        <v>-75.249244689941406</v>
      </c>
      <c r="V8293">
        <v>0.15694265067577359</v>
      </c>
      <c r="W8293">
        <v>0</v>
      </c>
      <c r="X8293">
        <v>0.96213942766189575</v>
      </c>
      <c r="Y8293">
        <v>0.24905012547969821</v>
      </c>
      <c r="Z8293">
        <v>0.1834527999162674</v>
      </c>
      <c r="AA8293">
        <v>3.437500074505806E-2</v>
      </c>
      <c r="AB8293">
        <v>0</v>
      </c>
      <c r="AC8293">
        <v>0</v>
      </c>
      <c r="AD8293">
        <v>27</v>
      </c>
      <c r="AE8293">
        <v>0</v>
      </c>
      <c r="AF8293">
        <v>1</v>
      </c>
      <c r="AG8293">
        <v>0</v>
      </c>
      <c r="AH8293">
        <v>1</v>
      </c>
      <c r="AI8293">
        <v>1</v>
      </c>
      <c r="AJ8293">
        <v>0</v>
      </c>
      <c r="AK8293">
        <v>1</v>
      </c>
      <c r="AL8293">
        <v>0</v>
      </c>
    </row>
    <row r="8294" spans="1:38" x14ac:dyDescent="0.25">
      <c r="A8294">
        <v>8293</v>
      </c>
      <c r="B8294" t="s">
        <v>17998</v>
      </c>
      <c r="C8294">
        <v>2020</v>
      </c>
      <c r="D8294" t="s">
        <v>38</v>
      </c>
      <c r="E8294">
        <v>4</v>
      </c>
      <c r="F8294">
        <v>8</v>
      </c>
      <c r="G8294" s="2">
        <v>43940</v>
      </c>
      <c r="H8294" s="2">
        <v>44058</v>
      </c>
      <c r="I8294" t="s">
        <v>909</v>
      </c>
      <c r="J8294" t="s">
        <v>1417</v>
      </c>
      <c r="K8294" t="s">
        <v>1575</v>
      </c>
      <c r="L8294" t="s">
        <v>1576</v>
      </c>
      <c r="M8294" t="s">
        <v>945</v>
      </c>
      <c r="N8294" t="s">
        <v>946</v>
      </c>
      <c r="O8294" t="s">
        <v>14772</v>
      </c>
      <c r="P8294" t="s">
        <v>18323</v>
      </c>
      <c r="Q8294">
        <v>118</v>
      </c>
      <c r="R8294" t="s">
        <v>18002</v>
      </c>
      <c r="S8294">
        <v>16</v>
      </c>
      <c r="T8294">
        <v>3.187900066375732</v>
      </c>
      <c r="U8294">
        <v>-75.242630004882813</v>
      </c>
      <c r="V8294">
        <v>0.26360708475112921</v>
      </c>
      <c r="W8294">
        <v>0</v>
      </c>
      <c r="X8294">
        <v>0.99264705181121826</v>
      </c>
      <c r="Y8294">
        <v>9.2884190380573273E-2</v>
      </c>
      <c r="Z8294">
        <v>0.51723712682723999</v>
      </c>
      <c r="AA8294">
        <v>3.5000000149011612E-2</v>
      </c>
      <c r="AB8294">
        <v>0</v>
      </c>
      <c r="AC8294">
        <v>0.1875</v>
      </c>
      <c r="AD8294">
        <v>25</v>
      </c>
      <c r="AE8294">
        <v>0</v>
      </c>
      <c r="AF8294">
        <v>1</v>
      </c>
      <c r="AG8294">
        <v>0</v>
      </c>
      <c r="AH8294">
        <v>1</v>
      </c>
      <c r="AI8294">
        <v>1</v>
      </c>
      <c r="AJ8294">
        <v>0</v>
      </c>
      <c r="AK8294">
        <v>1</v>
      </c>
      <c r="AL8294">
        <v>0</v>
      </c>
    </row>
    <row r="8295" spans="1:38" x14ac:dyDescent="0.25">
      <c r="A8295">
        <v>8294</v>
      </c>
      <c r="B8295" t="s">
        <v>17998</v>
      </c>
      <c r="C8295">
        <v>2020</v>
      </c>
      <c r="D8295" t="s">
        <v>38</v>
      </c>
      <c r="E8295">
        <v>4</v>
      </c>
      <c r="F8295">
        <v>8</v>
      </c>
      <c r="G8295" s="2">
        <v>43939</v>
      </c>
      <c r="H8295" s="2">
        <v>44058</v>
      </c>
      <c r="I8295" t="s">
        <v>909</v>
      </c>
      <c r="J8295" t="s">
        <v>1417</v>
      </c>
      <c r="K8295" t="s">
        <v>1575</v>
      </c>
      <c r="L8295" t="s">
        <v>1576</v>
      </c>
      <c r="M8295" t="s">
        <v>18003</v>
      </c>
      <c r="N8295" t="s">
        <v>18004</v>
      </c>
      <c r="O8295" t="s">
        <v>5497</v>
      </c>
      <c r="P8295" t="s">
        <v>5497</v>
      </c>
      <c r="Q8295">
        <v>119</v>
      </c>
      <c r="R8295" t="s">
        <v>17536</v>
      </c>
      <c r="S8295">
        <v>16</v>
      </c>
      <c r="T8295">
        <v>3.179210901260376</v>
      </c>
      <c r="U8295">
        <v>-75.227371215820313</v>
      </c>
      <c r="V8295">
        <v>0.32035064697265619</v>
      </c>
      <c r="W8295">
        <v>0</v>
      </c>
      <c r="X8295">
        <v>1</v>
      </c>
      <c r="Y8295">
        <v>0.1075520813465118</v>
      </c>
      <c r="Z8295">
        <v>0.35184770822525019</v>
      </c>
      <c r="AA8295">
        <v>3.7500001490116119E-2</v>
      </c>
      <c r="AB8295">
        <v>0</v>
      </c>
      <c r="AC8295">
        <v>0</v>
      </c>
      <c r="AD8295">
        <v>19</v>
      </c>
      <c r="AE8295">
        <v>0</v>
      </c>
      <c r="AF8295">
        <v>1</v>
      </c>
      <c r="AG8295">
        <v>0</v>
      </c>
      <c r="AH8295">
        <v>1</v>
      </c>
      <c r="AI8295">
        <v>1</v>
      </c>
      <c r="AJ8295">
        <v>0</v>
      </c>
      <c r="AK8295">
        <v>1</v>
      </c>
      <c r="AL8295">
        <v>0</v>
      </c>
    </row>
    <row r="8296" spans="1:38" x14ac:dyDescent="0.25">
      <c r="A8296">
        <v>8295</v>
      </c>
      <c r="B8296" t="s">
        <v>17998</v>
      </c>
      <c r="C8296">
        <v>2020</v>
      </c>
      <c r="D8296" t="s">
        <v>38</v>
      </c>
      <c r="E8296">
        <v>4</v>
      </c>
      <c r="F8296">
        <v>8</v>
      </c>
      <c r="G8296" s="2">
        <v>43942</v>
      </c>
      <c r="H8296" s="2">
        <v>44058</v>
      </c>
      <c r="I8296" t="s">
        <v>909</v>
      </c>
      <c r="J8296" t="s">
        <v>1417</v>
      </c>
      <c r="K8296" t="s">
        <v>1575</v>
      </c>
      <c r="L8296" t="s">
        <v>1576</v>
      </c>
      <c r="M8296" t="s">
        <v>3075</v>
      </c>
      <c r="N8296" t="s">
        <v>12028</v>
      </c>
      <c r="O8296" t="s">
        <v>5497</v>
      </c>
      <c r="P8296" t="s">
        <v>5497</v>
      </c>
      <c r="Q8296">
        <v>116</v>
      </c>
      <c r="R8296" t="s">
        <v>17793</v>
      </c>
      <c r="S8296">
        <v>16</v>
      </c>
      <c r="T8296">
        <v>3.1802620887756352</v>
      </c>
      <c r="U8296">
        <v>-75.226531982421875</v>
      </c>
      <c r="V8296">
        <v>0.24610503017902369</v>
      </c>
      <c r="W8296">
        <v>0</v>
      </c>
      <c r="X8296">
        <v>0.97516024112701416</v>
      </c>
      <c r="Y8296">
        <v>0.15748609602451319</v>
      </c>
      <c r="Z8296">
        <v>0.48852196335792542</v>
      </c>
      <c r="AA8296">
        <v>4.0624998509883881E-2</v>
      </c>
      <c r="AB8296">
        <v>0</v>
      </c>
      <c r="AC8296">
        <v>6.25E-2</v>
      </c>
      <c r="AD8296">
        <v>22</v>
      </c>
      <c r="AE8296">
        <v>0</v>
      </c>
      <c r="AF8296">
        <v>1</v>
      </c>
      <c r="AG8296">
        <v>0</v>
      </c>
      <c r="AH8296">
        <v>1</v>
      </c>
      <c r="AI8296">
        <v>1</v>
      </c>
      <c r="AJ8296">
        <v>0</v>
      </c>
      <c r="AK8296">
        <v>1</v>
      </c>
      <c r="AL8296">
        <v>0</v>
      </c>
    </row>
    <row r="8297" spans="1:38" x14ac:dyDescent="0.25">
      <c r="A8297">
        <v>8296</v>
      </c>
      <c r="B8297" t="s">
        <v>17998</v>
      </c>
      <c r="C8297">
        <v>2020</v>
      </c>
      <c r="D8297" t="s">
        <v>38</v>
      </c>
      <c r="E8297">
        <v>4</v>
      </c>
      <c r="F8297">
        <v>8</v>
      </c>
      <c r="G8297" s="2">
        <v>43939</v>
      </c>
      <c r="H8297" s="2">
        <v>44058</v>
      </c>
      <c r="I8297" t="s">
        <v>909</v>
      </c>
      <c r="J8297" t="s">
        <v>1417</v>
      </c>
      <c r="K8297" t="s">
        <v>1575</v>
      </c>
      <c r="L8297" t="s">
        <v>1576</v>
      </c>
      <c r="M8297" t="s">
        <v>1516</v>
      </c>
      <c r="N8297" t="s">
        <v>1517</v>
      </c>
      <c r="O8297" t="s">
        <v>5497</v>
      </c>
      <c r="P8297" t="s">
        <v>5497</v>
      </c>
      <c r="Q8297">
        <v>119</v>
      </c>
      <c r="R8297" t="s">
        <v>18005</v>
      </c>
      <c r="S8297">
        <v>16</v>
      </c>
      <c r="T8297">
        <v>3.1789710521697998</v>
      </c>
      <c r="U8297">
        <v>-75.221817016601563</v>
      </c>
      <c r="V8297">
        <v>0.19242312014102941</v>
      </c>
      <c r="W8297">
        <v>0</v>
      </c>
      <c r="X8297">
        <v>1</v>
      </c>
      <c r="Y8297">
        <v>0.1876860111951828</v>
      </c>
      <c r="Z8297">
        <v>0.35029762983322138</v>
      </c>
      <c r="AA8297">
        <v>3.8125000894069672E-2</v>
      </c>
      <c r="AB8297">
        <v>0</v>
      </c>
      <c r="AC8297">
        <v>0.3125</v>
      </c>
      <c r="AD8297">
        <v>17</v>
      </c>
      <c r="AE8297">
        <v>0</v>
      </c>
      <c r="AF8297">
        <v>1</v>
      </c>
      <c r="AG8297">
        <v>0</v>
      </c>
      <c r="AH8297">
        <v>1</v>
      </c>
      <c r="AI8297">
        <v>1</v>
      </c>
      <c r="AJ8297">
        <v>0</v>
      </c>
      <c r="AK8297">
        <v>1</v>
      </c>
      <c r="AL8297">
        <v>0</v>
      </c>
    </row>
    <row r="8298" spans="1:38" x14ac:dyDescent="0.25">
      <c r="A8298">
        <v>8297</v>
      </c>
      <c r="B8298" t="s">
        <v>17998</v>
      </c>
      <c r="C8298">
        <v>2020</v>
      </c>
      <c r="D8298" t="s">
        <v>38</v>
      </c>
      <c r="E8298">
        <v>4</v>
      </c>
      <c r="F8298">
        <v>8</v>
      </c>
      <c r="G8298" s="2">
        <v>43940</v>
      </c>
      <c r="H8298" s="2">
        <v>44058</v>
      </c>
      <c r="I8298" t="s">
        <v>909</v>
      </c>
      <c r="J8298" t="s">
        <v>1417</v>
      </c>
      <c r="K8298" t="s">
        <v>1575</v>
      </c>
      <c r="L8298" t="s">
        <v>1576</v>
      </c>
      <c r="M8298" t="s">
        <v>6352</v>
      </c>
      <c r="N8298" t="s">
        <v>6353</v>
      </c>
      <c r="O8298" t="s">
        <v>5497</v>
      </c>
      <c r="P8298" t="s">
        <v>5497</v>
      </c>
      <c r="Q8298">
        <v>118</v>
      </c>
      <c r="R8298" t="s">
        <v>18006</v>
      </c>
      <c r="S8298">
        <v>16</v>
      </c>
      <c r="T8298">
        <v>3.1963720321655269</v>
      </c>
      <c r="U8298">
        <v>-75.217269897460938</v>
      </c>
      <c r="V8298">
        <v>0.28829240798950201</v>
      </c>
      <c r="W8298">
        <v>0</v>
      </c>
      <c r="X8298">
        <v>1</v>
      </c>
      <c r="Y8298">
        <v>0.2090031951665878</v>
      </c>
      <c r="Z8298">
        <v>0.50041896104812622</v>
      </c>
      <c r="AA8298">
        <v>4.0624998509883881E-2</v>
      </c>
      <c r="AB8298">
        <v>0</v>
      </c>
      <c r="AC8298">
        <v>0.25</v>
      </c>
      <c r="AD8298">
        <v>27</v>
      </c>
      <c r="AE8298">
        <v>5.2083334885537616E-3</v>
      </c>
      <c r="AF8298">
        <v>1</v>
      </c>
      <c r="AG8298">
        <v>0</v>
      </c>
      <c r="AH8298">
        <v>1</v>
      </c>
      <c r="AI8298">
        <v>1</v>
      </c>
      <c r="AJ8298">
        <v>1</v>
      </c>
      <c r="AK8298">
        <v>1</v>
      </c>
      <c r="AL8298">
        <v>0</v>
      </c>
    </row>
    <row r="8299" spans="1:38" x14ac:dyDescent="0.25">
      <c r="A8299">
        <v>8298</v>
      </c>
      <c r="B8299" t="s">
        <v>17998</v>
      </c>
      <c r="C8299">
        <v>2020</v>
      </c>
      <c r="D8299" t="s">
        <v>38</v>
      </c>
      <c r="E8299">
        <v>4</v>
      </c>
      <c r="F8299">
        <v>8</v>
      </c>
      <c r="G8299" s="2">
        <v>43939</v>
      </c>
      <c r="H8299" s="2">
        <v>44058</v>
      </c>
      <c r="I8299" t="s">
        <v>909</v>
      </c>
      <c r="J8299" t="s">
        <v>1417</v>
      </c>
      <c r="K8299" t="s">
        <v>1575</v>
      </c>
      <c r="L8299" t="s">
        <v>1576</v>
      </c>
      <c r="M8299" t="s">
        <v>5304</v>
      </c>
      <c r="N8299" t="s">
        <v>5305</v>
      </c>
      <c r="O8299" t="s">
        <v>5497</v>
      </c>
      <c r="P8299" t="s">
        <v>5497</v>
      </c>
      <c r="Q8299">
        <v>119</v>
      </c>
      <c r="R8299" t="s">
        <v>18007</v>
      </c>
      <c r="S8299">
        <v>16</v>
      </c>
      <c r="T8299">
        <v>3.2029139995574951</v>
      </c>
      <c r="U8299">
        <v>-75.216331481933594</v>
      </c>
      <c r="V8299">
        <v>0.28647583723068237</v>
      </c>
      <c r="W8299">
        <v>0</v>
      </c>
      <c r="X8299">
        <v>0.96875</v>
      </c>
      <c r="Y8299">
        <v>5.714285746216774E-2</v>
      </c>
      <c r="Z8299">
        <v>0.65851056575775146</v>
      </c>
      <c r="AA8299">
        <v>5.6249998509883881E-2</v>
      </c>
      <c r="AB8299">
        <v>0</v>
      </c>
      <c r="AC8299">
        <v>6.25E-2</v>
      </c>
      <c r="AD8299">
        <v>15</v>
      </c>
      <c r="AE8299">
        <v>0</v>
      </c>
      <c r="AF8299">
        <v>1</v>
      </c>
      <c r="AG8299">
        <v>0</v>
      </c>
      <c r="AH8299">
        <v>1</v>
      </c>
      <c r="AI8299">
        <v>1</v>
      </c>
      <c r="AJ8299">
        <v>0</v>
      </c>
      <c r="AK8299">
        <v>1</v>
      </c>
      <c r="AL8299">
        <v>0</v>
      </c>
    </row>
    <row r="8300" spans="1:38" x14ac:dyDescent="0.25">
      <c r="A8300">
        <v>8299</v>
      </c>
      <c r="B8300" t="s">
        <v>17998</v>
      </c>
      <c r="C8300">
        <v>2020</v>
      </c>
      <c r="D8300" t="s">
        <v>38</v>
      </c>
      <c r="E8300">
        <v>4</v>
      </c>
      <c r="F8300">
        <v>8</v>
      </c>
      <c r="G8300" s="2">
        <v>43941</v>
      </c>
      <c r="H8300" s="2">
        <v>44058</v>
      </c>
      <c r="I8300" t="s">
        <v>909</v>
      </c>
      <c r="J8300" t="s">
        <v>1417</v>
      </c>
      <c r="K8300" t="s">
        <v>1575</v>
      </c>
      <c r="L8300" t="s">
        <v>1576</v>
      </c>
      <c r="M8300" t="s">
        <v>2589</v>
      </c>
      <c r="N8300" t="s">
        <v>14555</v>
      </c>
      <c r="O8300" t="s">
        <v>5497</v>
      </c>
      <c r="P8300" t="s">
        <v>5497</v>
      </c>
      <c r="Q8300">
        <v>117</v>
      </c>
      <c r="R8300" t="s">
        <v>18007</v>
      </c>
      <c r="S8300">
        <v>16</v>
      </c>
      <c r="T8300">
        <v>3.205440998077393</v>
      </c>
      <c r="U8300">
        <v>-75.218406677246094</v>
      </c>
      <c r="V8300">
        <v>0.2016077786684036</v>
      </c>
      <c r="W8300">
        <v>0</v>
      </c>
      <c r="X8300">
        <v>1</v>
      </c>
      <c r="Y8300">
        <v>0.1083104386925697</v>
      </c>
      <c r="Z8300">
        <v>0.55107182264328003</v>
      </c>
      <c r="AA8300">
        <v>5.937499925494194E-2</v>
      </c>
      <c r="AB8300">
        <v>0</v>
      </c>
      <c r="AC8300">
        <v>0.25</v>
      </c>
      <c r="AD8300">
        <v>13</v>
      </c>
      <c r="AE8300">
        <v>1.692708395421505E-2</v>
      </c>
      <c r="AF8300">
        <v>1</v>
      </c>
      <c r="AG8300">
        <v>0</v>
      </c>
      <c r="AH8300">
        <v>1</v>
      </c>
      <c r="AI8300">
        <v>1</v>
      </c>
      <c r="AJ8300">
        <v>1</v>
      </c>
      <c r="AK8300">
        <v>1</v>
      </c>
      <c r="AL8300">
        <v>0</v>
      </c>
    </row>
    <row r="8301" spans="1:38" x14ac:dyDescent="0.25">
      <c r="A8301">
        <v>8300</v>
      </c>
      <c r="B8301" t="s">
        <v>17998</v>
      </c>
      <c r="C8301">
        <v>2020</v>
      </c>
      <c r="D8301" t="s">
        <v>38</v>
      </c>
      <c r="E8301">
        <v>4</v>
      </c>
      <c r="F8301">
        <v>8</v>
      </c>
      <c r="G8301" s="2">
        <v>43939</v>
      </c>
      <c r="H8301" s="2">
        <v>44058</v>
      </c>
      <c r="I8301" t="s">
        <v>909</v>
      </c>
      <c r="J8301" t="s">
        <v>1417</v>
      </c>
      <c r="K8301" t="s">
        <v>1575</v>
      </c>
      <c r="L8301" t="s">
        <v>1576</v>
      </c>
      <c r="M8301" t="s">
        <v>2589</v>
      </c>
      <c r="N8301" t="s">
        <v>14555</v>
      </c>
      <c r="O8301" t="s">
        <v>5497</v>
      </c>
      <c r="P8301" t="s">
        <v>5497</v>
      </c>
      <c r="Q8301">
        <v>119</v>
      </c>
      <c r="R8301" t="s">
        <v>18008</v>
      </c>
      <c r="S8301">
        <v>16</v>
      </c>
      <c r="T8301">
        <v>3.2063949108123779</v>
      </c>
      <c r="U8301">
        <v>-75.216819763183594</v>
      </c>
      <c r="V8301">
        <v>5.2083332091569901E-2</v>
      </c>
      <c r="W8301">
        <v>0</v>
      </c>
      <c r="X8301">
        <v>1</v>
      </c>
      <c r="Y8301">
        <v>0.3390997052192688</v>
      </c>
      <c r="Z8301">
        <v>0.76450890302658081</v>
      </c>
      <c r="AA8301">
        <v>6.3124999403953552E-2</v>
      </c>
      <c r="AB8301">
        <v>0</v>
      </c>
      <c r="AC8301">
        <v>0.125</v>
      </c>
      <c r="AD8301">
        <v>9</v>
      </c>
      <c r="AE8301">
        <v>1.432291697710752E-2</v>
      </c>
      <c r="AF8301">
        <v>1</v>
      </c>
      <c r="AG8301">
        <v>0</v>
      </c>
      <c r="AH8301">
        <v>1</v>
      </c>
      <c r="AI8301">
        <v>1</v>
      </c>
      <c r="AJ8301">
        <v>1</v>
      </c>
      <c r="AK8301">
        <v>1</v>
      </c>
      <c r="AL8301">
        <v>0</v>
      </c>
    </row>
    <row r="8302" spans="1:38" x14ac:dyDescent="0.25">
      <c r="A8302">
        <v>8301</v>
      </c>
      <c r="B8302" t="s">
        <v>17998</v>
      </c>
      <c r="C8302">
        <v>2020</v>
      </c>
      <c r="D8302" t="s">
        <v>38</v>
      </c>
      <c r="E8302">
        <v>4</v>
      </c>
      <c r="F8302">
        <v>8</v>
      </c>
      <c r="G8302" s="2">
        <v>43940</v>
      </c>
      <c r="H8302" s="2">
        <v>44058</v>
      </c>
      <c r="I8302" t="s">
        <v>909</v>
      </c>
      <c r="J8302" t="s">
        <v>1417</v>
      </c>
      <c r="K8302" t="s">
        <v>1575</v>
      </c>
      <c r="L8302" t="s">
        <v>1576</v>
      </c>
      <c r="M8302" t="s">
        <v>2221</v>
      </c>
      <c r="N8302" t="s">
        <v>17624</v>
      </c>
      <c r="O8302" t="s">
        <v>5497</v>
      </c>
      <c r="P8302" t="s">
        <v>5497</v>
      </c>
      <c r="Q8302">
        <v>118</v>
      </c>
      <c r="R8302" t="s">
        <v>7666</v>
      </c>
      <c r="S8302">
        <v>16</v>
      </c>
      <c r="T8302">
        <v>3.2041909694671631</v>
      </c>
      <c r="U8302">
        <v>-75.220687866210938</v>
      </c>
      <c r="V8302">
        <v>0.25941219925880432</v>
      </c>
      <c r="W8302">
        <v>0</v>
      </c>
      <c r="X8302">
        <v>0.87656247615814209</v>
      </c>
      <c r="Y8302">
        <v>0.2135416716337204</v>
      </c>
      <c r="Z8302">
        <v>0.55412948131561279</v>
      </c>
      <c r="AA8302">
        <v>5.937499925494194E-2</v>
      </c>
      <c r="AB8302">
        <v>0</v>
      </c>
      <c r="AC8302">
        <v>0</v>
      </c>
      <c r="AD8302">
        <v>15</v>
      </c>
      <c r="AE8302">
        <v>2.994791604578495E-2</v>
      </c>
      <c r="AF8302">
        <v>1</v>
      </c>
      <c r="AG8302">
        <v>0</v>
      </c>
      <c r="AH8302">
        <v>1</v>
      </c>
      <c r="AI8302">
        <v>1</v>
      </c>
      <c r="AJ8302">
        <v>1</v>
      </c>
      <c r="AK8302">
        <v>1</v>
      </c>
      <c r="AL8302">
        <v>0</v>
      </c>
    </row>
    <row r="8303" spans="1:38" x14ac:dyDescent="0.25">
      <c r="A8303">
        <v>8302</v>
      </c>
      <c r="B8303" t="s">
        <v>17998</v>
      </c>
      <c r="C8303">
        <v>2020</v>
      </c>
      <c r="D8303" t="s">
        <v>38</v>
      </c>
      <c r="E8303">
        <v>4</v>
      </c>
      <c r="F8303">
        <v>8</v>
      </c>
      <c r="G8303" s="2">
        <v>43939</v>
      </c>
      <c r="H8303" s="2">
        <v>44058</v>
      </c>
      <c r="I8303" t="s">
        <v>909</v>
      </c>
      <c r="J8303" t="s">
        <v>1417</v>
      </c>
      <c r="K8303" t="s">
        <v>1575</v>
      </c>
      <c r="L8303" t="s">
        <v>5229</v>
      </c>
      <c r="M8303" t="s">
        <v>1410</v>
      </c>
      <c r="N8303" t="s">
        <v>1411</v>
      </c>
      <c r="O8303" t="s">
        <v>5497</v>
      </c>
      <c r="P8303" t="s">
        <v>5497</v>
      </c>
      <c r="Q8303">
        <v>119</v>
      </c>
      <c r="R8303" t="s">
        <v>18009</v>
      </c>
      <c r="S8303">
        <v>16</v>
      </c>
      <c r="T8303">
        <v>3.3298459053039551</v>
      </c>
      <c r="U8303">
        <v>-75.195091247558594</v>
      </c>
      <c r="V8303">
        <v>0.17121107876300809</v>
      </c>
      <c r="W8303">
        <v>0</v>
      </c>
      <c r="X8303">
        <v>0.92797619104385376</v>
      </c>
      <c r="Y8303">
        <v>6.1103478074073792E-2</v>
      </c>
      <c r="Z8303">
        <v>0.20115900039672849</v>
      </c>
      <c r="AA8303">
        <v>2.999999932944775E-2</v>
      </c>
      <c r="AB8303">
        <v>0</v>
      </c>
      <c r="AC8303">
        <v>0.125</v>
      </c>
      <c r="AD8303">
        <v>18</v>
      </c>
      <c r="AE8303">
        <v>8.9285718277096748E-3</v>
      </c>
      <c r="AF8303">
        <v>1</v>
      </c>
      <c r="AG8303">
        <v>0</v>
      </c>
      <c r="AH8303">
        <v>1</v>
      </c>
      <c r="AI8303">
        <v>1</v>
      </c>
      <c r="AJ8303">
        <v>1</v>
      </c>
      <c r="AK8303">
        <v>1</v>
      </c>
      <c r="AL8303">
        <v>0</v>
      </c>
    </row>
    <row r="8304" spans="1:38" x14ac:dyDescent="0.25">
      <c r="A8304">
        <v>8303</v>
      </c>
      <c r="B8304" t="s">
        <v>17998</v>
      </c>
      <c r="C8304">
        <v>2020</v>
      </c>
      <c r="D8304" t="s">
        <v>38</v>
      </c>
      <c r="E8304">
        <v>4</v>
      </c>
      <c r="F8304">
        <v>8</v>
      </c>
      <c r="G8304" s="2">
        <v>43941</v>
      </c>
      <c r="H8304" s="2">
        <v>44058</v>
      </c>
      <c r="I8304" t="s">
        <v>909</v>
      </c>
      <c r="J8304" t="s">
        <v>1417</v>
      </c>
      <c r="K8304" t="s">
        <v>1575</v>
      </c>
      <c r="L8304" t="s">
        <v>5229</v>
      </c>
      <c r="M8304" t="s">
        <v>18010</v>
      </c>
      <c r="N8304" t="s">
        <v>18011</v>
      </c>
      <c r="O8304" t="s">
        <v>5497</v>
      </c>
      <c r="P8304" t="s">
        <v>5497</v>
      </c>
      <c r="Q8304">
        <v>117</v>
      </c>
      <c r="R8304" t="s">
        <v>18012</v>
      </c>
      <c r="S8304">
        <v>16</v>
      </c>
      <c r="T8304">
        <v>3.3298261165618901</v>
      </c>
      <c r="U8304">
        <v>-75.196487426757813</v>
      </c>
      <c r="V8304">
        <v>0.21060942113399511</v>
      </c>
      <c r="W8304">
        <v>0</v>
      </c>
      <c r="X8304">
        <v>0.88054722547531128</v>
      </c>
      <c r="Y8304">
        <v>2.2977940738201141E-2</v>
      </c>
      <c r="Z8304">
        <v>0.36091378331184393</v>
      </c>
      <c r="AA8304">
        <v>4.7499999403953552E-2</v>
      </c>
      <c r="AB8304">
        <v>0</v>
      </c>
      <c r="AC8304">
        <v>0</v>
      </c>
      <c r="AD8304">
        <v>30</v>
      </c>
      <c r="AE8304">
        <v>2.4423617869615551E-2</v>
      </c>
      <c r="AF8304">
        <v>1</v>
      </c>
      <c r="AG8304">
        <v>0</v>
      </c>
      <c r="AH8304">
        <v>1</v>
      </c>
      <c r="AI8304">
        <v>1</v>
      </c>
      <c r="AJ8304">
        <v>1</v>
      </c>
      <c r="AK8304">
        <v>1</v>
      </c>
      <c r="AL8304">
        <v>0</v>
      </c>
    </row>
    <row r="8305" spans="1:38" x14ac:dyDescent="0.25">
      <c r="A8305">
        <v>8304</v>
      </c>
      <c r="B8305" t="s">
        <v>17998</v>
      </c>
      <c r="C8305">
        <v>2020</v>
      </c>
      <c r="D8305" t="s">
        <v>38</v>
      </c>
      <c r="E8305">
        <v>4</v>
      </c>
      <c r="F8305">
        <v>8</v>
      </c>
      <c r="G8305" s="2">
        <v>43939</v>
      </c>
      <c r="H8305" s="2">
        <v>44058</v>
      </c>
      <c r="I8305" t="s">
        <v>909</v>
      </c>
      <c r="J8305" t="s">
        <v>1417</v>
      </c>
      <c r="K8305" t="s">
        <v>1575</v>
      </c>
      <c r="L8305" t="s">
        <v>5229</v>
      </c>
      <c r="M8305" t="s">
        <v>14681</v>
      </c>
      <c r="N8305" t="s">
        <v>18013</v>
      </c>
      <c r="O8305" t="s">
        <v>9876</v>
      </c>
      <c r="P8305" t="s">
        <v>9876</v>
      </c>
      <c r="Q8305">
        <v>119</v>
      </c>
      <c r="R8305" t="s">
        <v>18014</v>
      </c>
      <c r="S8305">
        <v>16</v>
      </c>
      <c r="T8305">
        <v>3.3632850646972661</v>
      </c>
      <c r="U8305">
        <v>-75.179550170898438</v>
      </c>
      <c r="V8305">
        <v>0.24335196614265439</v>
      </c>
      <c r="W8305">
        <v>0</v>
      </c>
      <c r="X8305">
        <v>0.99431818723678589</v>
      </c>
      <c r="Y8305">
        <v>0.16761650145053861</v>
      </c>
      <c r="Z8305">
        <v>0.62501823902130127</v>
      </c>
      <c r="AA8305">
        <v>4.8749998211860657E-2</v>
      </c>
      <c r="AB8305">
        <v>0</v>
      </c>
      <c r="AC8305">
        <v>0.375</v>
      </c>
      <c r="AD8305">
        <v>33</v>
      </c>
      <c r="AE8305">
        <v>5.2083334885537616E-3</v>
      </c>
      <c r="AF8305">
        <v>1</v>
      </c>
      <c r="AG8305">
        <v>0</v>
      </c>
      <c r="AH8305">
        <v>1</v>
      </c>
      <c r="AI8305">
        <v>1</v>
      </c>
      <c r="AJ8305">
        <v>1</v>
      </c>
      <c r="AK8305">
        <v>1</v>
      </c>
      <c r="AL8305">
        <v>0</v>
      </c>
    </row>
    <row r="8306" spans="1:38" x14ac:dyDescent="0.25">
      <c r="A8306">
        <v>8305</v>
      </c>
      <c r="B8306" t="s">
        <v>17998</v>
      </c>
      <c r="C8306">
        <v>2020</v>
      </c>
      <c r="D8306" t="s">
        <v>38</v>
      </c>
      <c r="E8306">
        <v>4</v>
      </c>
      <c r="F8306">
        <v>8</v>
      </c>
      <c r="G8306" s="2">
        <v>43940</v>
      </c>
      <c r="H8306" s="2">
        <v>44058</v>
      </c>
      <c r="I8306" t="s">
        <v>909</v>
      </c>
      <c r="J8306" t="s">
        <v>1417</v>
      </c>
      <c r="K8306" t="s">
        <v>1575</v>
      </c>
      <c r="L8306" t="s">
        <v>5229</v>
      </c>
      <c r="M8306" t="s">
        <v>12189</v>
      </c>
      <c r="N8306" t="s">
        <v>12190</v>
      </c>
      <c r="O8306" t="s">
        <v>5497</v>
      </c>
      <c r="P8306" t="s">
        <v>5497</v>
      </c>
      <c r="Q8306">
        <v>118</v>
      </c>
      <c r="R8306" t="s">
        <v>18015</v>
      </c>
      <c r="S8306">
        <v>16</v>
      </c>
      <c r="T8306">
        <v>3.365608930587769</v>
      </c>
      <c r="U8306">
        <v>-75.159523010253906</v>
      </c>
      <c r="V8306">
        <v>0.20948374271392819</v>
      </c>
      <c r="W8306">
        <v>0</v>
      </c>
      <c r="X8306">
        <v>0.99038463830947876</v>
      </c>
      <c r="Y8306">
        <v>0.18514193594455719</v>
      </c>
      <c r="Z8306">
        <v>0.66136676073074341</v>
      </c>
      <c r="AA8306">
        <v>5.6249998509883881E-2</v>
      </c>
      <c r="AB8306">
        <v>4.8076924867928028E-3</v>
      </c>
      <c r="AC8306">
        <v>0</v>
      </c>
      <c r="AD8306">
        <v>20</v>
      </c>
      <c r="AE8306">
        <v>9.1145830228924751E-3</v>
      </c>
      <c r="AF8306">
        <v>1</v>
      </c>
      <c r="AG8306">
        <v>0</v>
      </c>
      <c r="AH8306">
        <v>1</v>
      </c>
      <c r="AI8306">
        <v>1</v>
      </c>
      <c r="AJ8306">
        <v>1</v>
      </c>
      <c r="AK8306">
        <v>1</v>
      </c>
      <c r="AL8306">
        <v>1</v>
      </c>
    </row>
    <row r="8307" spans="1:38" x14ac:dyDescent="0.25">
      <c r="A8307">
        <v>8306</v>
      </c>
      <c r="B8307" t="s">
        <v>17998</v>
      </c>
      <c r="C8307">
        <v>2020</v>
      </c>
      <c r="D8307" t="s">
        <v>38</v>
      </c>
      <c r="E8307">
        <v>4</v>
      </c>
      <c r="F8307">
        <v>8</v>
      </c>
      <c r="G8307" s="2">
        <v>43940</v>
      </c>
      <c r="H8307" s="2">
        <v>44058</v>
      </c>
      <c r="I8307" t="s">
        <v>909</v>
      </c>
      <c r="J8307" t="s">
        <v>1417</v>
      </c>
      <c r="K8307" t="s">
        <v>1575</v>
      </c>
      <c r="L8307" t="s">
        <v>4715</v>
      </c>
      <c r="M8307" t="s">
        <v>1172</v>
      </c>
      <c r="N8307" t="s">
        <v>4096</v>
      </c>
      <c r="O8307" t="s">
        <v>5497</v>
      </c>
      <c r="P8307" t="s">
        <v>5497</v>
      </c>
      <c r="Q8307">
        <v>118</v>
      </c>
      <c r="R8307" t="s">
        <v>17618</v>
      </c>
      <c r="S8307">
        <v>16</v>
      </c>
      <c r="T8307">
        <v>3.3621540069580078</v>
      </c>
      <c r="U8307">
        <v>-75.176872253417969</v>
      </c>
      <c r="V8307">
        <v>0.2171731889247894</v>
      </c>
      <c r="W8307">
        <v>0</v>
      </c>
      <c r="X8307">
        <v>0.95512819290161133</v>
      </c>
      <c r="Y8307">
        <v>0.15596382319927221</v>
      </c>
      <c r="Z8307">
        <v>0.52792465686798096</v>
      </c>
      <c r="AA8307">
        <v>5.3750000894069672E-2</v>
      </c>
      <c r="AB8307">
        <v>0</v>
      </c>
      <c r="AC8307">
        <v>0.5</v>
      </c>
      <c r="AD8307">
        <v>23</v>
      </c>
      <c r="AE8307">
        <v>1.822916604578495E-2</v>
      </c>
      <c r="AF8307">
        <v>1</v>
      </c>
      <c r="AG8307">
        <v>0</v>
      </c>
      <c r="AH8307">
        <v>1</v>
      </c>
      <c r="AI8307">
        <v>1</v>
      </c>
      <c r="AJ8307">
        <v>1</v>
      </c>
      <c r="AK8307">
        <v>1</v>
      </c>
      <c r="AL8307">
        <v>0</v>
      </c>
    </row>
    <row r="8308" spans="1:38" x14ac:dyDescent="0.25">
      <c r="A8308">
        <v>8307</v>
      </c>
      <c r="B8308" t="s">
        <v>17998</v>
      </c>
      <c r="C8308">
        <v>2020</v>
      </c>
      <c r="D8308" t="s">
        <v>38</v>
      </c>
      <c r="E8308">
        <v>4</v>
      </c>
      <c r="F8308">
        <v>8</v>
      </c>
      <c r="G8308" s="2">
        <v>43941</v>
      </c>
      <c r="H8308" s="2">
        <v>44058</v>
      </c>
      <c r="I8308" t="s">
        <v>909</v>
      </c>
      <c r="J8308" t="s">
        <v>1417</v>
      </c>
      <c r="K8308" t="s">
        <v>1575</v>
      </c>
      <c r="L8308" t="s">
        <v>5562</v>
      </c>
      <c r="M8308" t="s">
        <v>1301</v>
      </c>
      <c r="N8308" t="s">
        <v>3524</v>
      </c>
      <c r="O8308" t="s">
        <v>5497</v>
      </c>
      <c r="P8308" t="s">
        <v>5497</v>
      </c>
      <c r="Q8308">
        <v>117</v>
      </c>
      <c r="R8308" t="s">
        <v>18016</v>
      </c>
      <c r="S8308">
        <v>16</v>
      </c>
      <c r="T8308">
        <v>3.434079647064209</v>
      </c>
      <c r="U8308">
        <v>-75.095733642578125</v>
      </c>
      <c r="V8308">
        <v>0.1813415735960007</v>
      </c>
      <c r="W8308">
        <v>0</v>
      </c>
      <c r="X8308">
        <v>0.94196426868438721</v>
      </c>
      <c r="Y8308">
        <v>3.4715283662080758E-2</v>
      </c>
      <c r="Z8308">
        <v>0.76108264923095703</v>
      </c>
      <c r="AA8308">
        <v>6.1875000596046448E-2</v>
      </c>
      <c r="AB8308">
        <v>0</v>
      </c>
      <c r="AC8308">
        <v>0</v>
      </c>
      <c r="AD8308">
        <v>46</v>
      </c>
      <c r="AE8308">
        <v>1.830357126891613E-2</v>
      </c>
      <c r="AF8308">
        <v>1</v>
      </c>
      <c r="AG8308">
        <v>0</v>
      </c>
      <c r="AH8308">
        <v>1</v>
      </c>
      <c r="AI8308">
        <v>1</v>
      </c>
      <c r="AJ8308">
        <v>1</v>
      </c>
      <c r="AK8308">
        <v>1</v>
      </c>
      <c r="AL8308">
        <v>0</v>
      </c>
    </row>
    <row r="8309" spans="1:38" x14ac:dyDescent="0.25">
      <c r="A8309">
        <v>8308</v>
      </c>
      <c r="B8309" t="s">
        <v>17998</v>
      </c>
      <c r="C8309">
        <v>2020</v>
      </c>
      <c r="D8309" t="s">
        <v>38</v>
      </c>
      <c r="E8309">
        <v>4</v>
      </c>
      <c r="F8309">
        <v>8</v>
      </c>
      <c r="G8309" s="2">
        <v>43941</v>
      </c>
      <c r="H8309" s="2">
        <v>44058</v>
      </c>
      <c r="I8309" t="s">
        <v>909</v>
      </c>
      <c r="J8309" t="s">
        <v>1417</v>
      </c>
      <c r="K8309" t="s">
        <v>1575</v>
      </c>
      <c r="L8309" t="s">
        <v>5562</v>
      </c>
      <c r="M8309" t="s">
        <v>1549</v>
      </c>
      <c r="N8309" t="s">
        <v>10035</v>
      </c>
      <c r="O8309" t="s">
        <v>5497</v>
      </c>
      <c r="P8309" t="s">
        <v>5497</v>
      </c>
      <c r="Q8309">
        <v>117</v>
      </c>
      <c r="R8309" t="s">
        <v>18017</v>
      </c>
      <c r="S8309">
        <v>16</v>
      </c>
      <c r="T8309">
        <v>3.3387200832366939</v>
      </c>
      <c r="U8309">
        <v>-75.099479675292969</v>
      </c>
      <c r="V8309">
        <v>0.13177655637264249</v>
      </c>
      <c r="W8309">
        <v>0</v>
      </c>
      <c r="X8309">
        <v>1</v>
      </c>
      <c r="Y8309">
        <v>0.16610576212406161</v>
      </c>
      <c r="Z8309">
        <v>0.67342031002044678</v>
      </c>
      <c r="AA8309">
        <v>5.000000074505806E-2</v>
      </c>
      <c r="AB8309">
        <v>0</v>
      </c>
      <c r="AC8309">
        <v>0.125</v>
      </c>
      <c r="AD8309">
        <v>34</v>
      </c>
      <c r="AE8309">
        <v>3.342491015791893E-2</v>
      </c>
      <c r="AF8309">
        <v>1</v>
      </c>
      <c r="AG8309">
        <v>0</v>
      </c>
      <c r="AH8309">
        <v>1</v>
      </c>
      <c r="AI8309">
        <v>1</v>
      </c>
      <c r="AJ8309">
        <v>1</v>
      </c>
      <c r="AK8309">
        <v>1</v>
      </c>
      <c r="AL8309">
        <v>0</v>
      </c>
    </row>
    <row r="8310" spans="1:38" x14ac:dyDescent="0.25">
      <c r="A8310">
        <v>8309</v>
      </c>
      <c r="B8310" t="s">
        <v>17998</v>
      </c>
      <c r="C8310">
        <v>2020</v>
      </c>
      <c r="D8310" t="s">
        <v>38</v>
      </c>
      <c r="E8310">
        <v>4</v>
      </c>
      <c r="F8310">
        <v>8</v>
      </c>
      <c r="G8310" s="2">
        <v>43941</v>
      </c>
      <c r="H8310" s="2">
        <v>44058</v>
      </c>
      <c r="I8310" t="s">
        <v>909</v>
      </c>
      <c r="J8310" t="s">
        <v>1417</v>
      </c>
      <c r="K8310" t="s">
        <v>1575</v>
      </c>
      <c r="L8310" t="s">
        <v>5562</v>
      </c>
      <c r="M8310" t="s">
        <v>18018</v>
      </c>
      <c r="N8310" t="s">
        <v>18019</v>
      </c>
      <c r="O8310" t="s">
        <v>5497</v>
      </c>
      <c r="P8310" t="s">
        <v>5497</v>
      </c>
      <c r="Q8310">
        <v>117</v>
      </c>
      <c r="R8310" t="s">
        <v>18020</v>
      </c>
      <c r="S8310">
        <v>16</v>
      </c>
      <c r="T8310">
        <v>3.3843369483947749</v>
      </c>
      <c r="U8310">
        <v>-75.1129150390625</v>
      </c>
      <c r="V8310">
        <v>0.2241328954696655</v>
      </c>
      <c r="W8310">
        <v>0</v>
      </c>
      <c r="X8310">
        <v>0.98557692766189575</v>
      </c>
      <c r="Y8310">
        <v>5.128205195069313E-2</v>
      </c>
      <c r="Z8310">
        <v>0.65326523780822754</v>
      </c>
      <c r="AA8310">
        <v>5.4375000298023217E-2</v>
      </c>
      <c r="AB8310">
        <v>2.5240384042263031E-2</v>
      </c>
      <c r="AC8310">
        <v>0.1875</v>
      </c>
      <c r="AD8310">
        <v>35</v>
      </c>
      <c r="AE8310">
        <v>1.9130608066916469E-2</v>
      </c>
      <c r="AF8310">
        <v>1</v>
      </c>
      <c r="AG8310">
        <v>0</v>
      </c>
      <c r="AH8310">
        <v>1</v>
      </c>
      <c r="AI8310">
        <v>1</v>
      </c>
      <c r="AJ8310">
        <v>1</v>
      </c>
      <c r="AK8310">
        <v>1</v>
      </c>
      <c r="AL8310">
        <v>1</v>
      </c>
    </row>
    <row r="8311" spans="1:38" x14ac:dyDescent="0.25">
      <c r="A8311">
        <v>8310</v>
      </c>
      <c r="B8311" t="s">
        <v>17998</v>
      </c>
      <c r="C8311">
        <v>2020</v>
      </c>
      <c r="D8311" t="s">
        <v>38</v>
      </c>
      <c r="E8311">
        <v>4</v>
      </c>
      <c r="F8311">
        <v>8</v>
      </c>
      <c r="G8311" s="2">
        <v>43939</v>
      </c>
      <c r="H8311" s="2">
        <v>44058</v>
      </c>
      <c r="I8311" t="s">
        <v>909</v>
      </c>
      <c r="J8311" t="s">
        <v>1417</v>
      </c>
      <c r="K8311" t="s">
        <v>1575</v>
      </c>
      <c r="L8311" t="s">
        <v>5562</v>
      </c>
      <c r="M8311" t="s">
        <v>10342</v>
      </c>
      <c r="N8311" t="s">
        <v>10343</v>
      </c>
      <c r="O8311" t="s">
        <v>5497</v>
      </c>
      <c r="P8311" t="s">
        <v>5497</v>
      </c>
      <c r="Q8311">
        <v>119</v>
      </c>
      <c r="R8311" t="s">
        <v>18021</v>
      </c>
      <c r="S8311">
        <v>16</v>
      </c>
      <c r="T8311">
        <v>3.3962209224700932</v>
      </c>
      <c r="U8311">
        <v>-75.111434936523438</v>
      </c>
      <c r="V8311">
        <v>0.22649617493152621</v>
      </c>
      <c r="W8311">
        <v>0</v>
      </c>
      <c r="X8311">
        <v>1</v>
      </c>
      <c r="Y8311">
        <v>0.1007258668541908</v>
      </c>
      <c r="Z8311">
        <v>0.74849104881286621</v>
      </c>
      <c r="AA8311">
        <v>7.8749999403953552E-2</v>
      </c>
      <c r="AB8311">
        <v>0</v>
      </c>
      <c r="AC8311">
        <v>0.75</v>
      </c>
      <c r="AD8311">
        <v>29</v>
      </c>
      <c r="AE8311">
        <v>5.2083334885537616E-3</v>
      </c>
      <c r="AF8311">
        <v>1</v>
      </c>
      <c r="AG8311">
        <v>0</v>
      </c>
      <c r="AH8311">
        <v>1</v>
      </c>
      <c r="AI8311">
        <v>1</v>
      </c>
      <c r="AJ8311">
        <v>1</v>
      </c>
      <c r="AK8311">
        <v>1</v>
      </c>
      <c r="AL8311">
        <v>0</v>
      </c>
    </row>
    <row r="8312" spans="1:38" x14ac:dyDescent="0.25">
      <c r="A8312">
        <v>8311</v>
      </c>
      <c r="B8312" t="s">
        <v>17998</v>
      </c>
      <c r="C8312">
        <v>2020</v>
      </c>
      <c r="D8312" t="s">
        <v>38</v>
      </c>
      <c r="E8312">
        <v>4</v>
      </c>
      <c r="F8312">
        <v>8</v>
      </c>
      <c r="G8312" s="2">
        <v>43939</v>
      </c>
      <c r="H8312" s="2">
        <v>44058</v>
      </c>
      <c r="I8312" t="s">
        <v>909</v>
      </c>
      <c r="J8312" t="s">
        <v>1417</v>
      </c>
      <c r="K8312" t="s">
        <v>1575</v>
      </c>
      <c r="L8312" t="s">
        <v>5562</v>
      </c>
      <c r="M8312" t="s">
        <v>18022</v>
      </c>
      <c r="N8312" t="s">
        <v>18023</v>
      </c>
      <c r="O8312" t="s">
        <v>9876</v>
      </c>
      <c r="P8312" t="s">
        <v>9876</v>
      </c>
      <c r="Q8312">
        <v>119</v>
      </c>
      <c r="R8312" t="s">
        <v>18024</v>
      </c>
      <c r="S8312">
        <v>16</v>
      </c>
      <c r="T8312">
        <v>3.339272022247314</v>
      </c>
      <c r="U8312">
        <v>-75.095466613769531</v>
      </c>
      <c r="V8312">
        <v>6.2311127781867981E-2</v>
      </c>
      <c r="W8312">
        <v>0</v>
      </c>
      <c r="X8312">
        <v>0.5899205207824707</v>
      </c>
      <c r="Y8312">
        <v>0.1095123663544655</v>
      </c>
      <c r="Z8312">
        <v>0.37321531772613531</v>
      </c>
      <c r="AA8312">
        <v>3.6249998956918723E-2</v>
      </c>
      <c r="AB8312">
        <v>0</v>
      </c>
      <c r="AC8312">
        <v>6.25E-2</v>
      </c>
      <c r="AD8312">
        <v>33</v>
      </c>
      <c r="AE8312">
        <v>4.4642859138548374E-3</v>
      </c>
      <c r="AF8312">
        <v>1</v>
      </c>
      <c r="AG8312">
        <v>0</v>
      </c>
      <c r="AH8312">
        <v>1</v>
      </c>
      <c r="AI8312">
        <v>1</v>
      </c>
      <c r="AJ8312">
        <v>1</v>
      </c>
      <c r="AK8312">
        <v>1</v>
      </c>
      <c r="AL8312">
        <v>0</v>
      </c>
    </row>
    <row r="8313" spans="1:38" x14ac:dyDescent="0.25">
      <c r="A8313">
        <v>8312</v>
      </c>
      <c r="B8313" t="s">
        <v>17998</v>
      </c>
      <c r="C8313">
        <v>2020</v>
      </c>
      <c r="D8313" t="s">
        <v>38</v>
      </c>
      <c r="E8313">
        <v>4</v>
      </c>
      <c r="F8313">
        <v>8</v>
      </c>
      <c r="G8313" s="2">
        <v>43939</v>
      </c>
      <c r="H8313" s="2">
        <v>44058</v>
      </c>
      <c r="I8313" t="s">
        <v>909</v>
      </c>
      <c r="J8313" t="s">
        <v>1417</v>
      </c>
      <c r="K8313" t="s">
        <v>1575</v>
      </c>
      <c r="L8313" t="s">
        <v>5562</v>
      </c>
      <c r="M8313" t="s">
        <v>18022</v>
      </c>
      <c r="N8313" t="s">
        <v>18025</v>
      </c>
      <c r="O8313" t="s">
        <v>5497</v>
      </c>
      <c r="P8313" t="s">
        <v>5497</v>
      </c>
      <c r="Q8313">
        <v>119</v>
      </c>
      <c r="R8313" t="s">
        <v>18026</v>
      </c>
      <c r="S8313">
        <v>4</v>
      </c>
      <c r="T8313">
        <v>3.3363161087036128</v>
      </c>
      <c r="U8313">
        <v>-75.107986450195313</v>
      </c>
      <c r="V8313">
        <v>0.15750916302204129</v>
      </c>
      <c r="W8313">
        <v>0</v>
      </c>
      <c r="X8313">
        <v>0.92857140302658081</v>
      </c>
      <c r="Y8313">
        <v>0.53571426868438721</v>
      </c>
      <c r="Z8313">
        <v>0.8928571343421936</v>
      </c>
      <c r="AA8313">
        <v>0.1124999970197678</v>
      </c>
      <c r="AB8313">
        <v>0</v>
      </c>
      <c r="AC8313">
        <v>0.25</v>
      </c>
      <c r="AD8313">
        <v>43</v>
      </c>
      <c r="AE8313">
        <v>0</v>
      </c>
      <c r="AF8313">
        <v>1</v>
      </c>
      <c r="AG8313">
        <v>0</v>
      </c>
      <c r="AH8313">
        <v>1</v>
      </c>
      <c r="AI8313">
        <v>1</v>
      </c>
      <c r="AJ8313">
        <v>0</v>
      </c>
      <c r="AK8313">
        <v>1</v>
      </c>
      <c r="AL8313">
        <v>0</v>
      </c>
    </row>
    <row r="8314" spans="1:38" x14ac:dyDescent="0.25">
      <c r="A8314">
        <v>8313</v>
      </c>
      <c r="B8314" t="s">
        <v>17998</v>
      </c>
      <c r="C8314">
        <v>2020</v>
      </c>
      <c r="D8314" t="s">
        <v>38</v>
      </c>
      <c r="E8314">
        <v>4</v>
      </c>
      <c r="F8314">
        <v>8</v>
      </c>
      <c r="G8314" s="2">
        <v>43939</v>
      </c>
      <c r="H8314" s="2">
        <v>44058</v>
      </c>
      <c r="I8314" t="s">
        <v>909</v>
      </c>
      <c r="J8314" t="s">
        <v>1417</v>
      </c>
      <c r="K8314" t="s">
        <v>1575</v>
      </c>
      <c r="L8314" t="s">
        <v>5562</v>
      </c>
      <c r="M8314" t="s">
        <v>18022</v>
      </c>
      <c r="N8314" t="s">
        <v>18027</v>
      </c>
      <c r="O8314" t="s">
        <v>5497</v>
      </c>
      <c r="P8314" t="s">
        <v>5497</v>
      </c>
      <c r="Q8314">
        <v>119</v>
      </c>
      <c r="R8314" t="s">
        <v>18026</v>
      </c>
      <c r="S8314">
        <v>12</v>
      </c>
      <c r="T8314">
        <v>3.3363161087036128</v>
      </c>
      <c r="U8314">
        <v>-75.107986450195313</v>
      </c>
      <c r="V8314">
        <v>0.2318948358297348</v>
      </c>
      <c r="W8314">
        <v>0</v>
      </c>
      <c r="X8314">
        <v>1</v>
      </c>
      <c r="Y8314">
        <v>0.859375</v>
      </c>
      <c r="Z8314">
        <v>1</v>
      </c>
      <c r="AA8314">
        <v>8.1666663289070129E-2</v>
      </c>
      <c r="AB8314">
        <v>0</v>
      </c>
      <c r="AC8314">
        <v>0.1666666716337204</v>
      </c>
      <c r="AE8314">
        <v>5.000000074505806E-2</v>
      </c>
      <c r="AF8314">
        <v>1</v>
      </c>
      <c r="AG8314">
        <v>0</v>
      </c>
      <c r="AH8314">
        <v>1</v>
      </c>
      <c r="AI8314">
        <v>1</v>
      </c>
      <c r="AJ8314">
        <v>1</v>
      </c>
      <c r="AK8314">
        <v>1</v>
      </c>
      <c r="AL8314">
        <v>0</v>
      </c>
    </row>
    <row r="8315" spans="1:38" x14ac:dyDescent="0.25">
      <c r="A8315">
        <v>8314</v>
      </c>
      <c r="B8315" t="s">
        <v>18028</v>
      </c>
      <c r="C8315">
        <v>2020</v>
      </c>
      <c r="D8315" t="s">
        <v>38</v>
      </c>
      <c r="E8315">
        <v>4</v>
      </c>
      <c r="F8315">
        <v>8</v>
      </c>
      <c r="G8315" s="2">
        <v>43942</v>
      </c>
      <c r="H8315" s="2">
        <v>44058</v>
      </c>
      <c r="I8315" t="s">
        <v>909</v>
      </c>
      <c r="J8315" t="s">
        <v>1417</v>
      </c>
      <c r="K8315" t="s">
        <v>1489</v>
      </c>
      <c r="L8315" t="s">
        <v>18029</v>
      </c>
      <c r="M8315" t="s">
        <v>1491</v>
      </c>
      <c r="N8315" t="s">
        <v>5828</v>
      </c>
      <c r="O8315" t="s">
        <v>5497</v>
      </c>
      <c r="P8315" t="s">
        <v>5497</v>
      </c>
      <c r="Q8315">
        <v>116</v>
      </c>
      <c r="R8315" t="s">
        <v>5529</v>
      </c>
      <c r="S8315">
        <v>16</v>
      </c>
      <c r="T8315">
        <v>3.1024539470672612</v>
      </c>
      <c r="U8315">
        <v>-75.271820068359375</v>
      </c>
      <c r="V8315">
        <v>0.11932956427335741</v>
      </c>
      <c r="W8315">
        <v>0</v>
      </c>
      <c r="X8315">
        <v>0.49992597103118902</v>
      </c>
      <c r="Y8315">
        <v>0.32314074039459229</v>
      </c>
      <c r="Z8315">
        <v>0.79289674758911133</v>
      </c>
      <c r="AA8315">
        <v>0.17499999701976779</v>
      </c>
      <c r="AB8315">
        <v>0</v>
      </c>
      <c r="AC8315">
        <v>0</v>
      </c>
      <c r="AD8315">
        <v>20</v>
      </c>
      <c r="AE8315">
        <v>5.681818351149559E-3</v>
      </c>
      <c r="AF8315">
        <v>1</v>
      </c>
      <c r="AG8315">
        <v>0</v>
      </c>
      <c r="AH8315">
        <v>1</v>
      </c>
      <c r="AI8315">
        <v>1</v>
      </c>
      <c r="AJ8315">
        <v>1</v>
      </c>
      <c r="AK8315">
        <v>1</v>
      </c>
      <c r="AL8315">
        <v>0</v>
      </c>
    </row>
    <row r="8316" spans="1:38" x14ac:dyDescent="0.25">
      <c r="A8316">
        <v>8315</v>
      </c>
      <c r="B8316" t="s">
        <v>18028</v>
      </c>
      <c r="C8316">
        <v>2020</v>
      </c>
      <c r="D8316" t="s">
        <v>38</v>
      </c>
      <c r="E8316">
        <v>4</v>
      </c>
      <c r="F8316">
        <v>8</v>
      </c>
      <c r="G8316" s="2">
        <v>43948</v>
      </c>
      <c r="H8316" s="2">
        <v>44058</v>
      </c>
      <c r="I8316" t="s">
        <v>909</v>
      </c>
      <c r="J8316" t="s">
        <v>1417</v>
      </c>
      <c r="K8316" t="s">
        <v>1489</v>
      </c>
      <c r="L8316" t="s">
        <v>18029</v>
      </c>
      <c r="M8316" t="s">
        <v>1491</v>
      </c>
      <c r="N8316" t="s">
        <v>10102</v>
      </c>
      <c r="O8316" t="s">
        <v>9876</v>
      </c>
      <c r="P8316" t="s">
        <v>9876</v>
      </c>
      <c r="Q8316">
        <v>110</v>
      </c>
      <c r="R8316" t="s">
        <v>5529</v>
      </c>
      <c r="S8316">
        <v>16</v>
      </c>
      <c r="T8316">
        <v>3.0986568927764888</v>
      </c>
      <c r="U8316">
        <v>-75.270195007324219</v>
      </c>
      <c r="V8316">
        <v>0.22447153925895691</v>
      </c>
      <c r="W8316">
        <v>0</v>
      </c>
      <c r="X8316">
        <v>0.56558859348297119</v>
      </c>
      <c r="Y8316">
        <v>3.4855768084526062E-2</v>
      </c>
      <c r="Z8316">
        <v>0.67882978916168213</v>
      </c>
      <c r="AA8316">
        <v>0.22187499701976779</v>
      </c>
      <c r="AB8316">
        <v>0</v>
      </c>
      <c r="AC8316">
        <v>0.125</v>
      </c>
      <c r="AD8316">
        <v>15</v>
      </c>
      <c r="AE8316">
        <v>1.522435899823904E-2</v>
      </c>
      <c r="AF8316">
        <v>1</v>
      </c>
      <c r="AG8316">
        <v>0</v>
      </c>
      <c r="AH8316">
        <v>1</v>
      </c>
      <c r="AI8316">
        <v>1</v>
      </c>
      <c r="AJ8316">
        <v>1</v>
      </c>
      <c r="AK8316">
        <v>1</v>
      </c>
      <c r="AL8316">
        <v>0</v>
      </c>
    </row>
    <row r="8317" spans="1:38" x14ac:dyDescent="0.25">
      <c r="A8317">
        <v>8316</v>
      </c>
      <c r="B8317" t="s">
        <v>18028</v>
      </c>
      <c r="C8317">
        <v>2020</v>
      </c>
      <c r="D8317" t="s">
        <v>38</v>
      </c>
      <c r="E8317">
        <v>4</v>
      </c>
      <c r="F8317">
        <v>8</v>
      </c>
      <c r="G8317" s="2">
        <v>43937</v>
      </c>
      <c r="H8317" s="2">
        <v>44058</v>
      </c>
      <c r="I8317" t="s">
        <v>909</v>
      </c>
      <c r="J8317" t="s">
        <v>1417</v>
      </c>
      <c r="K8317" t="s">
        <v>1489</v>
      </c>
      <c r="L8317" t="s">
        <v>18029</v>
      </c>
      <c r="M8317" t="s">
        <v>1491</v>
      </c>
      <c r="N8317" t="s">
        <v>18030</v>
      </c>
      <c r="O8317" t="s">
        <v>338</v>
      </c>
      <c r="P8317" t="s">
        <v>338</v>
      </c>
      <c r="Q8317">
        <v>121</v>
      </c>
      <c r="R8317" t="s">
        <v>5529</v>
      </c>
      <c r="S8317">
        <v>16</v>
      </c>
      <c r="T8317">
        <v>3.1061561107635498</v>
      </c>
      <c r="U8317">
        <v>-75.268806457519531</v>
      </c>
      <c r="V8317">
        <v>0.50486040115356445</v>
      </c>
      <c r="W8317">
        <v>0</v>
      </c>
      <c r="X8317">
        <v>0.78706502914428711</v>
      </c>
      <c r="Y8317">
        <v>5.8276098221540451E-2</v>
      </c>
      <c r="Z8317">
        <v>0.83864468336105347</v>
      </c>
      <c r="AA8317">
        <v>0.26875001192092901</v>
      </c>
      <c r="AB8317">
        <v>0</v>
      </c>
      <c r="AC8317">
        <v>6.25E-2</v>
      </c>
      <c r="AD8317">
        <v>17</v>
      </c>
      <c r="AE8317">
        <v>5.781206488609314E-2</v>
      </c>
      <c r="AF8317">
        <v>1</v>
      </c>
      <c r="AG8317">
        <v>0</v>
      </c>
      <c r="AH8317">
        <v>1</v>
      </c>
      <c r="AI8317">
        <v>1</v>
      </c>
      <c r="AJ8317">
        <v>1</v>
      </c>
      <c r="AK8317">
        <v>1</v>
      </c>
      <c r="AL8317">
        <v>0</v>
      </c>
    </row>
    <row r="8318" spans="1:38" x14ac:dyDescent="0.25">
      <c r="A8318">
        <v>8317</v>
      </c>
      <c r="B8318" t="s">
        <v>18031</v>
      </c>
      <c r="C8318">
        <v>2020</v>
      </c>
      <c r="D8318" t="s">
        <v>38</v>
      </c>
      <c r="E8318">
        <v>4</v>
      </c>
      <c r="F8318">
        <v>8</v>
      </c>
      <c r="G8318" s="2">
        <v>43940</v>
      </c>
      <c r="H8318" s="2">
        <v>44058</v>
      </c>
      <c r="I8318" t="s">
        <v>909</v>
      </c>
      <c r="J8318" t="s">
        <v>1417</v>
      </c>
      <c r="K8318" t="s">
        <v>1418</v>
      </c>
      <c r="L8318" t="s">
        <v>1699</v>
      </c>
      <c r="M8318" t="s">
        <v>1706</v>
      </c>
      <c r="N8318" t="s">
        <v>456</v>
      </c>
      <c r="O8318" t="s">
        <v>10119</v>
      </c>
      <c r="P8318" t="s">
        <v>18323</v>
      </c>
      <c r="Q8318">
        <v>118</v>
      </c>
      <c r="R8318" t="s">
        <v>5657</v>
      </c>
      <c r="S8318">
        <v>16</v>
      </c>
      <c r="T8318">
        <v>2.8639800548553471</v>
      </c>
      <c r="U8318">
        <v>-75.498428344726563</v>
      </c>
      <c r="V8318">
        <v>0.37631791830062872</v>
      </c>
      <c r="W8318">
        <v>0</v>
      </c>
      <c r="X8318">
        <v>0.71522337198257446</v>
      </c>
      <c r="Y8318">
        <v>0.1425434947013855</v>
      </c>
      <c r="Z8318">
        <v>0.75778824090957642</v>
      </c>
      <c r="AA8318">
        <v>0.16562500596046451</v>
      </c>
      <c r="AB8318">
        <v>0</v>
      </c>
      <c r="AC8318">
        <v>0</v>
      </c>
      <c r="AD8318">
        <v>38</v>
      </c>
      <c r="AE8318">
        <v>2.5349242612719539E-2</v>
      </c>
      <c r="AF8318">
        <v>1</v>
      </c>
      <c r="AG8318">
        <v>0</v>
      </c>
      <c r="AH8318">
        <v>1</v>
      </c>
      <c r="AI8318">
        <v>1</v>
      </c>
      <c r="AJ8318">
        <v>1</v>
      </c>
      <c r="AK8318">
        <v>1</v>
      </c>
      <c r="AL8318">
        <v>0</v>
      </c>
    </row>
    <row r="8319" spans="1:38" x14ac:dyDescent="0.25">
      <c r="A8319">
        <v>8318</v>
      </c>
      <c r="B8319" t="s">
        <v>18031</v>
      </c>
      <c r="C8319">
        <v>2020</v>
      </c>
      <c r="D8319" t="s">
        <v>38</v>
      </c>
      <c r="E8319">
        <v>4</v>
      </c>
      <c r="F8319">
        <v>8</v>
      </c>
      <c r="G8319" s="2">
        <v>43937</v>
      </c>
      <c r="H8319" s="2">
        <v>44058</v>
      </c>
      <c r="I8319" t="s">
        <v>909</v>
      </c>
      <c r="J8319" t="s">
        <v>1417</v>
      </c>
      <c r="K8319" t="s">
        <v>1418</v>
      </c>
      <c r="L8319" t="s">
        <v>1699</v>
      </c>
      <c r="M8319" t="s">
        <v>11037</v>
      </c>
      <c r="N8319" t="s">
        <v>16937</v>
      </c>
      <c r="O8319" t="s">
        <v>5497</v>
      </c>
      <c r="P8319" t="s">
        <v>5497</v>
      </c>
      <c r="Q8319">
        <v>121</v>
      </c>
      <c r="R8319" t="s">
        <v>7613</v>
      </c>
      <c r="S8319">
        <v>16</v>
      </c>
      <c r="T8319">
        <v>2.8781499862670898</v>
      </c>
      <c r="U8319">
        <v>-75.492286682128906</v>
      </c>
      <c r="V8319">
        <v>0.31434866786003107</v>
      </c>
      <c r="W8319">
        <v>0</v>
      </c>
      <c r="X8319">
        <v>0.75773811340332031</v>
      </c>
      <c r="Y8319">
        <v>0.29319387674331671</v>
      </c>
      <c r="Z8319">
        <v>0.8984375</v>
      </c>
      <c r="AA8319">
        <v>0.3125</v>
      </c>
      <c r="AB8319">
        <v>0</v>
      </c>
      <c r="AC8319">
        <v>0</v>
      </c>
      <c r="AD8319">
        <v>18</v>
      </c>
      <c r="AE8319">
        <v>4.4642859138548374E-3</v>
      </c>
      <c r="AF8319">
        <v>1</v>
      </c>
      <c r="AG8319">
        <v>0</v>
      </c>
      <c r="AH8319">
        <v>1</v>
      </c>
      <c r="AI8319">
        <v>1</v>
      </c>
      <c r="AJ8319">
        <v>1</v>
      </c>
      <c r="AK8319">
        <v>1</v>
      </c>
      <c r="AL8319">
        <v>0</v>
      </c>
    </row>
    <row r="8320" spans="1:38" x14ac:dyDescent="0.25">
      <c r="A8320">
        <v>8319</v>
      </c>
      <c r="B8320" t="s">
        <v>18031</v>
      </c>
      <c r="C8320">
        <v>2020</v>
      </c>
      <c r="D8320" t="s">
        <v>38</v>
      </c>
      <c r="E8320">
        <v>4</v>
      </c>
      <c r="F8320">
        <v>8</v>
      </c>
      <c r="G8320" s="2">
        <v>43946</v>
      </c>
      <c r="H8320" s="2">
        <v>44058</v>
      </c>
      <c r="I8320" t="s">
        <v>909</v>
      </c>
      <c r="J8320" t="s">
        <v>1417</v>
      </c>
      <c r="K8320" t="s">
        <v>1418</v>
      </c>
      <c r="L8320" t="s">
        <v>5665</v>
      </c>
      <c r="M8320" t="s">
        <v>1301</v>
      </c>
      <c r="N8320" t="s">
        <v>3524</v>
      </c>
      <c r="O8320" t="s">
        <v>5497</v>
      </c>
      <c r="P8320" t="s">
        <v>5497</v>
      </c>
      <c r="Q8320">
        <v>112</v>
      </c>
      <c r="R8320" t="s">
        <v>18032</v>
      </c>
      <c r="S8320">
        <v>16</v>
      </c>
      <c r="T8320">
        <v>2.8629500865936279</v>
      </c>
      <c r="U8320">
        <v>-75.345260620117188</v>
      </c>
      <c r="V8320">
        <v>1</v>
      </c>
      <c r="W8320">
        <v>0</v>
      </c>
      <c r="X8320">
        <v>0.88250917196273804</v>
      </c>
      <c r="Y8320">
        <v>0.45265209674835211</v>
      </c>
      <c r="Z8320">
        <v>0.75668430328369141</v>
      </c>
      <c r="AA8320">
        <v>0.21875</v>
      </c>
      <c r="AB8320">
        <v>0</v>
      </c>
      <c r="AC8320">
        <v>6.25E-2</v>
      </c>
      <c r="AD8320">
        <v>21</v>
      </c>
      <c r="AE8320">
        <v>8.4816150367259979E-2</v>
      </c>
      <c r="AF8320">
        <v>1</v>
      </c>
      <c r="AG8320">
        <v>0</v>
      </c>
      <c r="AH8320">
        <v>1</v>
      </c>
      <c r="AI8320">
        <v>1</v>
      </c>
      <c r="AJ8320">
        <v>1</v>
      </c>
      <c r="AK8320">
        <v>1</v>
      </c>
      <c r="AL8320">
        <v>0</v>
      </c>
    </row>
    <row r="8321" spans="1:38" x14ac:dyDescent="0.25">
      <c r="A8321">
        <v>8320</v>
      </c>
      <c r="B8321" t="s">
        <v>18031</v>
      </c>
      <c r="C8321">
        <v>2020</v>
      </c>
      <c r="D8321" t="s">
        <v>38</v>
      </c>
      <c r="E8321">
        <v>4</v>
      </c>
      <c r="F8321">
        <v>8</v>
      </c>
      <c r="G8321" s="2">
        <v>43939</v>
      </c>
      <c r="H8321" s="2">
        <v>44058</v>
      </c>
      <c r="I8321" t="s">
        <v>909</v>
      </c>
      <c r="J8321" t="s">
        <v>1417</v>
      </c>
      <c r="K8321" t="s">
        <v>1418</v>
      </c>
      <c r="L8321" t="s">
        <v>5665</v>
      </c>
      <c r="M8321" t="s">
        <v>3746</v>
      </c>
      <c r="N8321" t="s">
        <v>3739</v>
      </c>
      <c r="O8321" t="s">
        <v>5497</v>
      </c>
      <c r="P8321" t="s">
        <v>5497</v>
      </c>
      <c r="Q8321">
        <v>119</v>
      </c>
      <c r="R8321" t="s">
        <v>18033</v>
      </c>
      <c r="S8321">
        <v>16</v>
      </c>
      <c r="T8321">
        <v>2.8637299537658691</v>
      </c>
      <c r="U8321">
        <v>-75.338592529296875</v>
      </c>
      <c r="V8321">
        <v>0.64262115955352783</v>
      </c>
      <c r="W8321">
        <v>0</v>
      </c>
      <c r="X8321">
        <v>0.87330317497253418</v>
      </c>
      <c r="Y8321">
        <v>0.71315675973892212</v>
      </c>
      <c r="Z8321">
        <v>0.94062501192092896</v>
      </c>
      <c r="AA8321">
        <v>0.30937498807907099</v>
      </c>
      <c r="AB8321">
        <v>0</v>
      </c>
      <c r="AC8321">
        <v>0.5</v>
      </c>
      <c r="AD8321">
        <v>21</v>
      </c>
      <c r="AE8321">
        <v>6.0950595885515213E-2</v>
      </c>
      <c r="AF8321">
        <v>1</v>
      </c>
      <c r="AG8321">
        <v>0</v>
      </c>
      <c r="AH8321">
        <v>1</v>
      </c>
      <c r="AI8321">
        <v>1</v>
      </c>
      <c r="AJ8321">
        <v>1</v>
      </c>
      <c r="AK8321">
        <v>1</v>
      </c>
      <c r="AL8321">
        <v>0</v>
      </c>
    </row>
    <row r="8322" spans="1:38" x14ac:dyDescent="0.25">
      <c r="A8322">
        <v>8321</v>
      </c>
      <c r="B8322" t="s">
        <v>18031</v>
      </c>
      <c r="C8322">
        <v>2020</v>
      </c>
      <c r="D8322" t="s">
        <v>38</v>
      </c>
      <c r="E8322">
        <v>4</v>
      </c>
      <c r="F8322">
        <v>8</v>
      </c>
      <c r="G8322" s="2">
        <v>43943</v>
      </c>
      <c r="H8322" s="2">
        <v>44058</v>
      </c>
      <c r="I8322" t="s">
        <v>909</v>
      </c>
      <c r="J8322" t="s">
        <v>1417</v>
      </c>
      <c r="K8322" t="s">
        <v>1418</v>
      </c>
      <c r="L8322" t="s">
        <v>5665</v>
      </c>
      <c r="M8322" t="s">
        <v>1642</v>
      </c>
      <c r="N8322" t="s">
        <v>10257</v>
      </c>
      <c r="O8322" t="s">
        <v>5497</v>
      </c>
      <c r="P8322" t="s">
        <v>5497</v>
      </c>
      <c r="Q8322">
        <v>115</v>
      </c>
      <c r="R8322" t="s">
        <v>1443</v>
      </c>
      <c r="S8322">
        <v>16</v>
      </c>
      <c r="T8322">
        <v>2.8255400657653809</v>
      </c>
      <c r="U8322">
        <v>-75.320297241210938</v>
      </c>
      <c r="V8322">
        <v>0.40023094415664667</v>
      </c>
      <c r="W8322">
        <v>0</v>
      </c>
      <c r="X8322">
        <v>0.87964743375778198</v>
      </c>
      <c r="Y8322">
        <v>0.74229621887207031</v>
      </c>
      <c r="Z8322">
        <v>0.6825263500213623</v>
      </c>
      <c r="AA8322">
        <v>0.19687500596046451</v>
      </c>
      <c r="AB8322">
        <v>0</v>
      </c>
      <c r="AC8322">
        <v>6.25E-2</v>
      </c>
      <c r="AD8322">
        <v>16</v>
      </c>
      <c r="AE8322">
        <v>3.4722222480922942E-3</v>
      </c>
      <c r="AF8322">
        <v>1</v>
      </c>
      <c r="AG8322">
        <v>0</v>
      </c>
      <c r="AH8322">
        <v>1</v>
      </c>
      <c r="AI8322">
        <v>1</v>
      </c>
      <c r="AJ8322">
        <v>1</v>
      </c>
      <c r="AK8322">
        <v>1</v>
      </c>
      <c r="AL8322">
        <v>0</v>
      </c>
    </row>
    <row r="8323" spans="1:38" x14ac:dyDescent="0.25">
      <c r="A8323">
        <v>8322</v>
      </c>
      <c r="B8323" t="s">
        <v>18031</v>
      </c>
      <c r="C8323">
        <v>2020</v>
      </c>
      <c r="D8323" t="s">
        <v>38</v>
      </c>
      <c r="E8323">
        <v>4</v>
      </c>
      <c r="F8323">
        <v>8</v>
      </c>
      <c r="G8323" s="2">
        <v>43948</v>
      </c>
      <c r="H8323" s="2">
        <v>44058</v>
      </c>
      <c r="I8323" t="s">
        <v>909</v>
      </c>
      <c r="J8323" t="s">
        <v>1417</v>
      </c>
      <c r="K8323" t="s">
        <v>1418</v>
      </c>
      <c r="L8323" t="s">
        <v>5665</v>
      </c>
      <c r="M8323" t="s">
        <v>7573</v>
      </c>
      <c r="N8323" t="s">
        <v>17065</v>
      </c>
      <c r="O8323" t="s">
        <v>10119</v>
      </c>
      <c r="P8323" t="s">
        <v>18323</v>
      </c>
      <c r="Q8323">
        <v>110</v>
      </c>
      <c r="R8323" t="s">
        <v>1443</v>
      </c>
      <c r="S8323">
        <v>16</v>
      </c>
      <c r="T8323">
        <v>2.837069988250732</v>
      </c>
      <c r="U8323">
        <v>-75.345848083496094</v>
      </c>
      <c r="V8323">
        <v>0.85946649312973022</v>
      </c>
      <c r="W8323">
        <v>0</v>
      </c>
      <c r="X8323">
        <v>0.90148329734802246</v>
      </c>
      <c r="Y8323">
        <v>0.35072323679924011</v>
      </c>
      <c r="Z8323">
        <v>0.80342423915863037</v>
      </c>
      <c r="AA8323">
        <v>0.20000000298023221</v>
      </c>
      <c r="AB8323">
        <v>0</v>
      </c>
      <c r="AC8323">
        <v>0.25</v>
      </c>
      <c r="AD8323">
        <v>19</v>
      </c>
      <c r="AE8323">
        <v>2.425595186650753E-2</v>
      </c>
      <c r="AF8323">
        <v>1</v>
      </c>
      <c r="AG8323">
        <v>0</v>
      </c>
      <c r="AH8323">
        <v>1</v>
      </c>
      <c r="AI8323">
        <v>1</v>
      </c>
      <c r="AJ8323">
        <v>1</v>
      </c>
      <c r="AK8323">
        <v>1</v>
      </c>
      <c r="AL8323">
        <v>0</v>
      </c>
    </row>
    <row r="8324" spans="1:38" x14ac:dyDescent="0.25">
      <c r="A8324">
        <v>8323</v>
      </c>
      <c r="B8324" t="s">
        <v>18031</v>
      </c>
      <c r="C8324">
        <v>2020</v>
      </c>
      <c r="D8324" t="s">
        <v>38</v>
      </c>
      <c r="E8324">
        <v>4</v>
      </c>
      <c r="F8324">
        <v>8</v>
      </c>
      <c r="G8324" s="2">
        <v>43944</v>
      </c>
      <c r="H8324" s="2">
        <v>44058</v>
      </c>
      <c r="I8324" t="s">
        <v>909</v>
      </c>
      <c r="J8324" t="s">
        <v>1417</v>
      </c>
      <c r="K8324" t="s">
        <v>1418</v>
      </c>
      <c r="L8324" t="s">
        <v>5665</v>
      </c>
      <c r="M8324" t="s">
        <v>18034</v>
      </c>
      <c r="N8324" t="s">
        <v>17389</v>
      </c>
      <c r="O8324" t="s">
        <v>338</v>
      </c>
      <c r="P8324" t="s">
        <v>338</v>
      </c>
      <c r="Q8324">
        <v>114</v>
      </c>
      <c r="R8324" t="s">
        <v>18035</v>
      </c>
      <c r="S8324">
        <v>16</v>
      </c>
      <c r="T8324">
        <v>2.8458900451660161</v>
      </c>
      <c r="U8324">
        <v>-75.314132690429688</v>
      </c>
      <c r="V8324">
        <v>0.50815892219543457</v>
      </c>
      <c r="W8324">
        <v>0</v>
      </c>
      <c r="X8324">
        <v>0.95343136787414551</v>
      </c>
      <c r="Y8324">
        <v>0.20120018720626831</v>
      </c>
      <c r="Z8324">
        <v>0.70626044273376465</v>
      </c>
      <c r="AA8324">
        <v>0.18125000596046451</v>
      </c>
      <c r="AB8324">
        <v>0</v>
      </c>
      <c r="AC8324">
        <v>0.125</v>
      </c>
      <c r="AD8324">
        <v>16</v>
      </c>
      <c r="AE8324">
        <v>2.0930744707584381E-2</v>
      </c>
      <c r="AF8324">
        <v>1</v>
      </c>
      <c r="AG8324">
        <v>0</v>
      </c>
      <c r="AH8324">
        <v>1</v>
      </c>
      <c r="AI8324">
        <v>1</v>
      </c>
      <c r="AJ8324">
        <v>1</v>
      </c>
      <c r="AK8324">
        <v>1</v>
      </c>
      <c r="AL8324">
        <v>0</v>
      </c>
    </row>
    <row r="8325" spans="1:38" x14ac:dyDescent="0.25">
      <c r="A8325">
        <v>8324</v>
      </c>
      <c r="B8325" t="s">
        <v>18031</v>
      </c>
      <c r="C8325">
        <v>2020</v>
      </c>
      <c r="D8325" t="s">
        <v>38</v>
      </c>
      <c r="E8325">
        <v>4</v>
      </c>
      <c r="F8325">
        <v>8</v>
      </c>
      <c r="G8325" s="2">
        <v>43944</v>
      </c>
      <c r="H8325" s="2">
        <v>44058</v>
      </c>
      <c r="I8325" t="s">
        <v>909</v>
      </c>
      <c r="J8325" t="s">
        <v>1417</v>
      </c>
      <c r="K8325" t="s">
        <v>1418</v>
      </c>
      <c r="L8325" t="s">
        <v>5665</v>
      </c>
      <c r="M8325" t="s">
        <v>7536</v>
      </c>
      <c r="N8325" t="s">
        <v>18036</v>
      </c>
      <c r="O8325" t="s">
        <v>5497</v>
      </c>
      <c r="P8325" t="s">
        <v>5497</v>
      </c>
      <c r="Q8325">
        <v>114</v>
      </c>
      <c r="R8325" t="s">
        <v>1497</v>
      </c>
      <c r="S8325">
        <v>16</v>
      </c>
      <c r="T8325">
        <v>2.8687798976898189</v>
      </c>
      <c r="U8325">
        <v>-75.321601867675781</v>
      </c>
      <c r="V8325">
        <v>0.37810161709785461</v>
      </c>
      <c r="W8325">
        <v>0</v>
      </c>
      <c r="X8325">
        <v>0.66499817371368408</v>
      </c>
      <c r="Y8325">
        <v>0.63432782888412476</v>
      </c>
      <c r="Z8325">
        <v>0.67956501245498657</v>
      </c>
      <c r="AA8325">
        <v>0.16249999403953549</v>
      </c>
      <c r="AB8325">
        <v>0</v>
      </c>
      <c r="AC8325">
        <v>0.1875</v>
      </c>
      <c r="AD8325">
        <v>21</v>
      </c>
      <c r="AE8325">
        <v>2.430080808699131E-2</v>
      </c>
      <c r="AF8325">
        <v>1</v>
      </c>
      <c r="AG8325">
        <v>0</v>
      </c>
      <c r="AH8325">
        <v>1</v>
      </c>
      <c r="AI8325">
        <v>1</v>
      </c>
      <c r="AJ8325">
        <v>1</v>
      </c>
      <c r="AK8325">
        <v>1</v>
      </c>
      <c r="AL8325">
        <v>0</v>
      </c>
    </row>
    <row r="8326" spans="1:38" x14ac:dyDescent="0.25">
      <c r="A8326">
        <v>8325</v>
      </c>
      <c r="B8326" t="s">
        <v>18031</v>
      </c>
      <c r="C8326">
        <v>2020</v>
      </c>
      <c r="D8326" t="s">
        <v>38</v>
      </c>
      <c r="E8326">
        <v>5</v>
      </c>
      <c r="F8326">
        <v>8</v>
      </c>
      <c r="G8326" s="2">
        <v>43958</v>
      </c>
      <c r="H8326" s="2">
        <v>44058</v>
      </c>
      <c r="I8326" t="s">
        <v>909</v>
      </c>
      <c r="J8326" t="s">
        <v>1417</v>
      </c>
      <c r="K8326" t="s">
        <v>1418</v>
      </c>
      <c r="L8326" t="s">
        <v>5665</v>
      </c>
      <c r="M8326" t="s">
        <v>7536</v>
      </c>
      <c r="N8326" t="s">
        <v>18037</v>
      </c>
      <c r="O8326" t="s">
        <v>9876</v>
      </c>
      <c r="P8326" t="s">
        <v>9876</v>
      </c>
      <c r="Q8326">
        <v>100</v>
      </c>
      <c r="R8326" t="s">
        <v>1497</v>
      </c>
      <c r="S8326">
        <v>16</v>
      </c>
      <c r="T8326">
        <v>2.870959997177124</v>
      </c>
      <c r="U8326">
        <v>-75.319343566894531</v>
      </c>
      <c r="V8326">
        <v>0.50469750165939331</v>
      </c>
      <c r="W8326">
        <v>0</v>
      </c>
      <c r="X8326">
        <v>0.83924579620361328</v>
      </c>
      <c r="Y8326">
        <v>0.4193461537361145</v>
      </c>
      <c r="Z8326">
        <v>0.66386216878890991</v>
      </c>
      <c r="AA8326">
        <v>0.15625</v>
      </c>
      <c r="AB8326">
        <v>0</v>
      </c>
      <c r="AC8326">
        <v>0</v>
      </c>
      <c r="AD8326">
        <v>27</v>
      </c>
      <c r="AE8326">
        <v>0</v>
      </c>
      <c r="AF8326">
        <v>1</v>
      </c>
      <c r="AG8326">
        <v>0</v>
      </c>
      <c r="AH8326">
        <v>1</v>
      </c>
      <c r="AI8326">
        <v>1</v>
      </c>
      <c r="AJ8326">
        <v>0</v>
      </c>
      <c r="AK8326">
        <v>1</v>
      </c>
      <c r="AL8326">
        <v>0</v>
      </c>
    </row>
    <row r="8327" spans="1:38" x14ac:dyDescent="0.25">
      <c r="A8327">
        <v>8326</v>
      </c>
      <c r="B8327" t="s">
        <v>18031</v>
      </c>
      <c r="C8327">
        <v>2020</v>
      </c>
      <c r="D8327" t="s">
        <v>38</v>
      </c>
      <c r="E8327">
        <v>4</v>
      </c>
      <c r="F8327">
        <v>8</v>
      </c>
      <c r="G8327" s="2">
        <v>43942</v>
      </c>
      <c r="H8327" s="2">
        <v>44058</v>
      </c>
      <c r="I8327" t="s">
        <v>909</v>
      </c>
      <c r="J8327" t="s">
        <v>1417</v>
      </c>
      <c r="K8327" t="s">
        <v>1418</v>
      </c>
      <c r="L8327" t="s">
        <v>5665</v>
      </c>
      <c r="M8327" t="s">
        <v>1441</v>
      </c>
      <c r="N8327" t="s">
        <v>1442</v>
      </c>
      <c r="O8327" t="s">
        <v>5497</v>
      </c>
      <c r="P8327" t="s">
        <v>5497</v>
      </c>
      <c r="Q8327">
        <v>116</v>
      </c>
      <c r="R8327" t="s">
        <v>1443</v>
      </c>
      <c r="S8327">
        <v>16</v>
      </c>
      <c r="T8327">
        <v>2.8641901016235352</v>
      </c>
      <c r="U8327">
        <v>-75.326438903808594</v>
      </c>
      <c r="V8327">
        <v>0.27086272835731512</v>
      </c>
      <c r="W8327">
        <v>0</v>
      </c>
      <c r="X8327">
        <v>0.62253737449645996</v>
      </c>
      <c r="Y8327">
        <v>0.81217318773269653</v>
      </c>
      <c r="Z8327">
        <v>0.72534096240997314</v>
      </c>
      <c r="AA8327">
        <v>0.17812499403953549</v>
      </c>
      <c r="AB8327">
        <v>0</v>
      </c>
      <c r="AC8327">
        <v>0.1875</v>
      </c>
      <c r="AD8327">
        <v>13</v>
      </c>
      <c r="AE8327">
        <v>1.041666697710752E-2</v>
      </c>
      <c r="AF8327">
        <v>1</v>
      </c>
      <c r="AG8327">
        <v>0</v>
      </c>
      <c r="AH8327">
        <v>1</v>
      </c>
      <c r="AI8327">
        <v>1</v>
      </c>
      <c r="AJ8327">
        <v>1</v>
      </c>
      <c r="AK8327">
        <v>1</v>
      </c>
      <c r="AL8327">
        <v>0</v>
      </c>
    </row>
    <row r="8328" spans="1:38" x14ac:dyDescent="0.25">
      <c r="A8328">
        <v>8327</v>
      </c>
      <c r="B8328" t="s">
        <v>18031</v>
      </c>
      <c r="C8328">
        <v>2020</v>
      </c>
      <c r="D8328" t="s">
        <v>38</v>
      </c>
      <c r="E8328">
        <v>4</v>
      </c>
      <c r="F8328">
        <v>8</v>
      </c>
      <c r="G8328" s="2">
        <v>43948</v>
      </c>
      <c r="H8328" s="2">
        <v>44058</v>
      </c>
      <c r="I8328" t="s">
        <v>909</v>
      </c>
      <c r="J8328" t="s">
        <v>1417</v>
      </c>
      <c r="K8328" t="s">
        <v>1418</v>
      </c>
      <c r="L8328" t="s">
        <v>5665</v>
      </c>
      <c r="M8328" t="s">
        <v>18038</v>
      </c>
      <c r="N8328" t="s">
        <v>18039</v>
      </c>
      <c r="O8328" t="s">
        <v>9876</v>
      </c>
      <c r="P8328" t="s">
        <v>9876</v>
      </c>
      <c r="Q8328">
        <v>110</v>
      </c>
      <c r="R8328" t="s">
        <v>17402</v>
      </c>
      <c r="S8328">
        <v>16</v>
      </c>
      <c r="T8328">
        <v>2.8906199932098389</v>
      </c>
      <c r="U8328">
        <v>-75.327491760253906</v>
      </c>
      <c r="V8328">
        <v>0.68280923366546631</v>
      </c>
      <c r="W8328">
        <v>0</v>
      </c>
      <c r="X8328">
        <v>0.83846151828765869</v>
      </c>
      <c r="Y8328">
        <v>0.52696049213409424</v>
      </c>
      <c r="Z8328">
        <v>0.9385530948638916</v>
      </c>
      <c r="AA8328">
        <v>0.27187499403953552</v>
      </c>
      <c r="AB8328">
        <v>0</v>
      </c>
      <c r="AC8328">
        <v>6.25E-2</v>
      </c>
      <c r="AD8328">
        <v>33</v>
      </c>
      <c r="AE8328">
        <v>4.3788492679595947E-2</v>
      </c>
      <c r="AF8328">
        <v>1</v>
      </c>
      <c r="AG8328">
        <v>0</v>
      </c>
      <c r="AH8328">
        <v>1</v>
      </c>
      <c r="AI8328">
        <v>1</v>
      </c>
      <c r="AJ8328">
        <v>1</v>
      </c>
      <c r="AK8328">
        <v>1</v>
      </c>
      <c r="AL8328">
        <v>0</v>
      </c>
    </row>
    <row r="8329" spans="1:38" x14ac:dyDescent="0.25">
      <c r="A8329">
        <v>8328</v>
      </c>
      <c r="B8329" t="s">
        <v>18031</v>
      </c>
      <c r="C8329">
        <v>2020</v>
      </c>
      <c r="D8329" t="s">
        <v>38</v>
      </c>
      <c r="E8329">
        <v>4</v>
      </c>
      <c r="F8329">
        <v>8</v>
      </c>
      <c r="G8329" s="2">
        <v>43944</v>
      </c>
      <c r="H8329" s="2">
        <v>44058</v>
      </c>
      <c r="I8329" t="s">
        <v>909</v>
      </c>
      <c r="J8329" t="s">
        <v>1417</v>
      </c>
      <c r="K8329" t="s">
        <v>1418</v>
      </c>
      <c r="L8329" t="s">
        <v>5665</v>
      </c>
      <c r="M8329" t="s">
        <v>18040</v>
      </c>
      <c r="N8329" t="s">
        <v>18041</v>
      </c>
      <c r="O8329" t="s">
        <v>5497</v>
      </c>
      <c r="P8329" t="s">
        <v>5497</v>
      </c>
      <c r="Q8329">
        <v>114</v>
      </c>
      <c r="R8329" t="s">
        <v>18042</v>
      </c>
      <c r="S8329">
        <v>16</v>
      </c>
      <c r="T8329">
        <v>2.874190092086792</v>
      </c>
      <c r="U8329">
        <v>-75.342613220214844</v>
      </c>
      <c r="V8329">
        <v>0.67801642417907715</v>
      </c>
      <c r="W8329">
        <v>0</v>
      </c>
      <c r="X8329">
        <v>0.93204367160797119</v>
      </c>
      <c r="Y8329">
        <v>0.9379960298538208</v>
      </c>
      <c r="Z8329">
        <v>0.88628470897674561</v>
      </c>
      <c r="AA8329">
        <v>0.24687500298023221</v>
      </c>
      <c r="AB8329">
        <v>0</v>
      </c>
      <c r="AC8329">
        <v>0.25</v>
      </c>
      <c r="AD8329">
        <v>22</v>
      </c>
      <c r="AE8329">
        <v>1.0146103799343111E-2</v>
      </c>
      <c r="AF8329">
        <v>1</v>
      </c>
      <c r="AG8329">
        <v>0</v>
      </c>
      <c r="AH8329">
        <v>1</v>
      </c>
      <c r="AI8329">
        <v>1</v>
      </c>
      <c r="AJ8329">
        <v>1</v>
      </c>
      <c r="AK8329">
        <v>1</v>
      </c>
      <c r="AL8329">
        <v>0</v>
      </c>
    </row>
    <row r="8330" spans="1:38" x14ac:dyDescent="0.25">
      <c r="A8330">
        <v>8329</v>
      </c>
      <c r="B8330" t="s">
        <v>18031</v>
      </c>
      <c r="C8330">
        <v>2020</v>
      </c>
      <c r="D8330" t="s">
        <v>38</v>
      </c>
      <c r="E8330">
        <v>4</v>
      </c>
      <c r="F8330">
        <v>8</v>
      </c>
      <c r="G8330" s="2">
        <v>43937</v>
      </c>
      <c r="H8330" s="2">
        <v>44058</v>
      </c>
      <c r="I8330" t="s">
        <v>909</v>
      </c>
      <c r="J8330" t="s">
        <v>1417</v>
      </c>
      <c r="K8330" t="s">
        <v>1418</v>
      </c>
      <c r="L8330" t="s">
        <v>5665</v>
      </c>
      <c r="M8330" t="s">
        <v>5692</v>
      </c>
      <c r="N8330" t="s">
        <v>5693</v>
      </c>
      <c r="O8330" t="s">
        <v>5497</v>
      </c>
      <c r="P8330" t="s">
        <v>5497</v>
      </c>
      <c r="Q8330">
        <v>121</v>
      </c>
      <c r="R8330" t="s">
        <v>17543</v>
      </c>
      <c r="S8330">
        <v>16</v>
      </c>
      <c r="T8330">
        <v>2.8734300136566162</v>
      </c>
      <c r="U8330">
        <v>-75.344566345214844</v>
      </c>
      <c r="V8330">
        <v>1</v>
      </c>
      <c r="W8330">
        <v>0</v>
      </c>
      <c r="X8330">
        <v>0.85041362047195435</v>
      </c>
      <c r="Y8330">
        <v>0.85041362047195435</v>
      </c>
      <c r="Z8330">
        <v>0.95512819290161133</v>
      </c>
      <c r="AA8330">
        <v>0.27187499403953552</v>
      </c>
      <c r="AB8330">
        <v>0</v>
      </c>
      <c r="AC8330">
        <v>0</v>
      </c>
      <c r="AD8330">
        <v>26</v>
      </c>
      <c r="AE8330">
        <v>1.3488247990608221E-2</v>
      </c>
      <c r="AF8330">
        <v>1</v>
      </c>
      <c r="AG8330">
        <v>0</v>
      </c>
      <c r="AH8330">
        <v>1</v>
      </c>
      <c r="AI8330">
        <v>1</v>
      </c>
      <c r="AJ8330">
        <v>1</v>
      </c>
      <c r="AK8330">
        <v>1</v>
      </c>
      <c r="AL8330">
        <v>0</v>
      </c>
    </row>
    <row r="8331" spans="1:38" x14ac:dyDescent="0.25">
      <c r="A8331">
        <v>8330</v>
      </c>
      <c r="B8331" t="s">
        <v>18031</v>
      </c>
      <c r="C8331">
        <v>2020</v>
      </c>
      <c r="D8331" t="s">
        <v>38</v>
      </c>
      <c r="E8331">
        <v>4</v>
      </c>
      <c r="F8331">
        <v>8</v>
      </c>
      <c r="G8331" s="2">
        <v>43938</v>
      </c>
      <c r="H8331" s="2">
        <v>44058</v>
      </c>
      <c r="I8331" t="s">
        <v>909</v>
      </c>
      <c r="J8331" t="s">
        <v>1417</v>
      </c>
      <c r="K8331" t="s">
        <v>1418</v>
      </c>
      <c r="L8331" t="s">
        <v>5665</v>
      </c>
      <c r="M8331" t="s">
        <v>18043</v>
      </c>
      <c r="N8331" t="s">
        <v>18044</v>
      </c>
      <c r="O8331" t="s">
        <v>5497</v>
      </c>
      <c r="P8331" t="s">
        <v>5497</v>
      </c>
      <c r="Q8331">
        <v>120</v>
      </c>
      <c r="R8331" t="s">
        <v>1501</v>
      </c>
      <c r="S8331">
        <v>16</v>
      </c>
      <c r="T8331">
        <v>2.8567099571228032</v>
      </c>
      <c r="U8331">
        <v>-75.330223083496094</v>
      </c>
      <c r="V8331">
        <v>0.35877543687820429</v>
      </c>
      <c r="W8331">
        <v>0</v>
      </c>
      <c r="X8331">
        <v>0.8544623851776123</v>
      </c>
      <c r="Y8331">
        <v>0.97916668653488159</v>
      </c>
      <c r="Z8331">
        <v>0.9513888955116272</v>
      </c>
      <c r="AA8331">
        <v>0.30312499403953552</v>
      </c>
      <c r="AB8331">
        <v>0</v>
      </c>
      <c r="AC8331">
        <v>6.25E-2</v>
      </c>
      <c r="AD8331">
        <v>22</v>
      </c>
      <c r="AE8331">
        <v>3.9657961577177048E-2</v>
      </c>
      <c r="AF8331">
        <v>1</v>
      </c>
      <c r="AG8331">
        <v>0</v>
      </c>
      <c r="AH8331">
        <v>1</v>
      </c>
      <c r="AI8331">
        <v>1</v>
      </c>
      <c r="AJ8331">
        <v>1</v>
      </c>
      <c r="AK8331">
        <v>1</v>
      </c>
      <c r="AL8331">
        <v>0</v>
      </c>
    </row>
    <row r="8332" spans="1:38" x14ac:dyDescent="0.25">
      <c r="A8332">
        <v>8331</v>
      </c>
      <c r="B8332" t="s">
        <v>18031</v>
      </c>
      <c r="C8332">
        <v>2020</v>
      </c>
      <c r="D8332" t="s">
        <v>38</v>
      </c>
      <c r="E8332">
        <v>4</v>
      </c>
      <c r="F8332">
        <v>8</v>
      </c>
      <c r="G8332" s="2">
        <v>43942</v>
      </c>
      <c r="H8332" s="2">
        <v>44058</v>
      </c>
      <c r="I8332" t="s">
        <v>909</v>
      </c>
      <c r="J8332" t="s">
        <v>1417</v>
      </c>
      <c r="K8332" t="s">
        <v>1418</v>
      </c>
      <c r="L8332" t="s">
        <v>5665</v>
      </c>
      <c r="M8332" t="s">
        <v>3968</v>
      </c>
      <c r="N8332" t="s">
        <v>14454</v>
      </c>
      <c r="O8332" t="s">
        <v>5497</v>
      </c>
      <c r="P8332" t="s">
        <v>5497</v>
      </c>
      <c r="Q8332">
        <v>116</v>
      </c>
      <c r="R8332" t="s">
        <v>18045</v>
      </c>
      <c r="S8332">
        <v>16</v>
      </c>
      <c r="T8332">
        <v>2.8587799072265621</v>
      </c>
      <c r="U8332">
        <v>-75.346282958984375</v>
      </c>
      <c r="V8332">
        <v>0.36273831129074102</v>
      </c>
      <c r="W8332">
        <v>0</v>
      </c>
      <c r="X8332">
        <v>0.65936148166656494</v>
      </c>
      <c r="Y8332">
        <v>0.22235551476478579</v>
      </c>
      <c r="Z8332">
        <v>0.79826074838638306</v>
      </c>
      <c r="AA8332">
        <v>0.22499999403953549</v>
      </c>
      <c r="AB8332">
        <v>0</v>
      </c>
      <c r="AC8332">
        <v>0.125</v>
      </c>
      <c r="AD8332">
        <v>11</v>
      </c>
      <c r="AE8332">
        <v>2.6228632777929309E-2</v>
      </c>
      <c r="AF8332">
        <v>1</v>
      </c>
      <c r="AG8332">
        <v>0</v>
      </c>
      <c r="AH8332">
        <v>1</v>
      </c>
      <c r="AI8332">
        <v>1</v>
      </c>
      <c r="AJ8332">
        <v>1</v>
      </c>
      <c r="AK8332">
        <v>1</v>
      </c>
      <c r="AL8332">
        <v>0</v>
      </c>
    </row>
    <row r="8333" spans="1:38" x14ac:dyDescent="0.25">
      <c r="A8333">
        <v>8332</v>
      </c>
      <c r="B8333" t="s">
        <v>18031</v>
      </c>
      <c r="C8333">
        <v>2020</v>
      </c>
      <c r="D8333" t="s">
        <v>38</v>
      </c>
      <c r="E8333">
        <v>4</v>
      </c>
      <c r="F8333">
        <v>8</v>
      </c>
      <c r="G8333" s="2">
        <v>43944</v>
      </c>
      <c r="H8333" s="2">
        <v>44058</v>
      </c>
      <c r="I8333" t="s">
        <v>909</v>
      </c>
      <c r="J8333" t="s">
        <v>1417</v>
      </c>
      <c r="K8333" t="s">
        <v>1418</v>
      </c>
      <c r="L8333" t="s">
        <v>5665</v>
      </c>
      <c r="M8333" t="s">
        <v>18046</v>
      </c>
      <c r="N8333" t="s">
        <v>18047</v>
      </c>
      <c r="O8333" t="s">
        <v>10119</v>
      </c>
      <c r="P8333" t="s">
        <v>18323</v>
      </c>
      <c r="Q8333">
        <v>114</v>
      </c>
      <c r="R8333" t="s">
        <v>18048</v>
      </c>
      <c r="S8333">
        <v>16</v>
      </c>
      <c r="T8333">
        <v>2.81072998046875</v>
      </c>
      <c r="U8333">
        <v>-75.329086303710938</v>
      </c>
      <c r="V8333">
        <v>0.30015930533409119</v>
      </c>
      <c r="W8333">
        <v>0</v>
      </c>
      <c r="X8333">
        <v>0.68184429407119751</v>
      </c>
      <c r="Y8333">
        <v>0.20068204402923581</v>
      </c>
      <c r="Z8333">
        <v>0.75673079490661621</v>
      </c>
      <c r="AA8333">
        <v>0.25937500596046448</v>
      </c>
      <c r="AB8333">
        <v>0</v>
      </c>
      <c r="AC8333">
        <v>0.1875</v>
      </c>
      <c r="AD8333">
        <v>17</v>
      </c>
      <c r="AE8333">
        <v>3.1543802469968803E-2</v>
      </c>
      <c r="AF8333">
        <v>1</v>
      </c>
      <c r="AG8333">
        <v>0</v>
      </c>
      <c r="AH8333">
        <v>1</v>
      </c>
      <c r="AI8333">
        <v>1</v>
      </c>
      <c r="AJ8333">
        <v>1</v>
      </c>
      <c r="AK8333">
        <v>1</v>
      </c>
      <c r="AL8333">
        <v>0</v>
      </c>
    </row>
    <row r="8334" spans="1:38" x14ac:dyDescent="0.25">
      <c r="A8334">
        <v>8333</v>
      </c>
      <c r="B8334" t="s">
        <v>18031</v>
      </c>
      <c r="C8334">
        <v>2020</v>
      </c>
      <c r="D8334" t="s">
        <v>38</v>
      </c>
      <c r="E8334">
        <v>4</v>
      </c>
      <c r="F8334">
        <v>8</v>
      </c>
      <c r="G8334" s="2">
        <v>43944</v>
      </c>
      <c r="H8334" s="2">
        <v>44058</v>
      </c>
      <c r="I8334" t="s">
        <v>909</v>
      </c>
      <c r="J8334" t="s">
        <v>1417</v>
      </c>
      <c r="K8334" t="s">
        <v>1418</v>
      </c>
      <c r="L8334" t="s">
        <v>5665</v>
      </c>
      <c r="M8334" t="s">
        <v>18049</v>
      </c>
      <c r="N8334" t="s">
        <v>18050</v>
      </c>
      <c r="O8334" t="s">
        <v>5497</v>
      </c>
      <c r="P8334" t="s">
        <v>5497</v>
      </c>
      <c r="Q8334">
        <v>114</v>
      </c>
      <c r="R8334" t="s">
        <v>1443</v>
      </c>
      <c r="S8334">
        <v>16</v>
      </c>
      <c r="T8334">
        <v>2.8220500946044922</v>
      </c>
      <c r="U8334">
        <v>-75.322898864746094</v>
      </c>
      <c r="V8334">
        <v>0.5065000057220459</v>
      </c>
      <c r="W8334">
        <v>0</v>
      </c>
      <c r="X8334">
        <v>1</v>
      </c>
      <c r="Y8334">
        <v>1</v>
      </c>
      <c r="Z8334">
        <v>1</v>
      </c>
      <c r="AA8334">
        <v>0.31874999403953552</v>
      </c>
      <c r="AB8334">
        <v>0</v>
      </c>
      <c r="AC8334">
        <v>0</v>
      </c>
      <c r="AD8334">
        <v>20</v>
      </c>
      <c r="AE8334">
        <v>2.0150560885667801E-2</v>
      </c>
      <c r="AF8334">
        <v>1</v>
      </c>
      <c r="AG8334">
        <v>0</v>
      </c>
      <c r="AH8334">
        <v>1</v>
      </c>
      <c r="AI8334">
        <v>1</v>
      </c>
      <c r="AJ8334">
        <v>1</v>
      </c>
      <c r="AK8334">
        <v>1</v>
      </c>
      <c r="AL8334">
        <v>0</v>
      </c>
    </row>
    <row r="8335" spans="1:38" x14ac:dyDescent="0.25">
      <c r="A8335">
        <v>8334</v>
      </c>
      <c r="B8335" t="s">
        <v>18031</v>
      </c>
      <c r="C8335">
        <v>2020</v>
      </c>
      <c r="D8335" t="s">
        <v>38</v>
      </c>
      <c r="E8335">
        <v>4</v>
      </c>
      <c r="F8335">
        <v>8</v>
      </c>
      <c r="G8335" s="2">
        <v>43939</v>
      </c>
      <c r="H8335" s="2">
        <v>44058</v>
      </c>
      <c r="I8335" t="s">
        <v>909</v>
      </c>
      <c r="J8335" t="s">
        <v>1417</v>
      </c>
      <c r="K8335" t="s">
        <v>1418</v>
      </c>
      <c r="L8335" t="s">
        <v>5665</v>
      </c>
      <c r="M8335" t="s">
        <v>18051</v>
      </c>
      <c r="N8335" t="s">
        <v>18052</v>
      </c>
      <c r="O8335" t="s">
        <v>5497</v>
      </c>
      <c r="P8335" t="s">
        <v>5497</v>
      </c>
      <c r="Q8335">
        <v>119</v>
      </c>
      <c r="R8335" t="s">
        <v>18053</v>
      </c>
      <c r="S8335">
        <v>16</v>
      </c>
      <c r="T8335">
        <v>2.843270063400269</v>
      </c>
      <c r="U8335">
        <v>-75.31524658203125</v>
      </c>
      <c r="V8335">
        <v>0.29637381434440607</v>
      </c>
      <c r="W8335">
        <v>0</v>
      </c>
      <c r="X8335">
        <v>0.66144418716430664</v>
      </c>
      <c r="Y8335">
        <v>0.47374778985977167</v>
      </c>
      <c r="Z8335">
        <v>0.76681280136108398</v>
      </c>
      <c r="AA8335">
        <v>0.23749999701976779</v>
      </c>
      <c r="AB8335">
        <v>0</v>
      </c>
      <c r="AC8335">
        <v>0</v>
      </c>
      <c r="AD8335">
        <v>22</v>
      </c>
      <c r="AE8335">
        <v>8.2799149677157402E-3</v>
      </c>
      <c r="AF8335">
        <v>1</v>
      </c>
      <c r="AG8335">
        <v>0</v>
      </c>
      <c r="AH8335">
        <v>1</v>
      </c>
      <c r="AI8335">
        <v>1</v>
      </c>
      <c r="AJ8335">
        <v>1</v>
      </c>
      <c r="AK8335">
        <v>1</v>
      </c>
      <c r="AL8335">
        <v>0</v>
      </c>
    </row>
    <row r="8336" spans="1:38" x14ac:dyDescent="0.25">
      <c r="A8336">
        <v>8335</v>
      </c>
      <c r="B8336" t="s">
        <v>18031</v>
      </c>
      <c r="C8336">
        <v>2020</v>
      </c>
      <c r="D8336" t="s">
        <v>38</v>
      </c>
      <c r="E8336">
        <v>4</v>
      </c>
      <c r="F8336">
        <v>8</v>
      </c>
      <c r="G8336" s="2">
        <v>43938</v>
      </c>
      <c r="H8336" s="2">
        <v>44058</v>
      </c>
      <c r="I8336" t="s">
        <v>909</v>
      </c>
      <c r="J8336" t="s">
        <v>1417</v>
      </c>
      <c r="K8336" t="s">
        <v>1418</v>
      </c>
      <c r="L8336" t="s">
        <v>5665</v>
      </c>
      <c r="M8336" t="s">
        <v>18054</v>
      </c>
      <c r="N8336" t="s">
        <v>18055</v>
      </c>
      <c r="O8336" t="s">
        <v>5497</v>
      </c>
      <c r="P8336" t="s">
        <v>5497</v>
      </c>
      <c r="Q8336">
        <v>120</v>
      </c>
      <c r="R8336" t="s">
        <v>18056</v>
      </c>
      <c r="S8336">
        <v>16</v>
      </c>
      <c r="T8336">
        <v>2.8422698974609379</v>
      </c>
      <c r="U8336">
        <v>-75.316001892089844</v>
      </c>
      <c r="V8336">
        <v>0.17571036517620089</v>
      </c>
      <c r="W8336">
        <v>0</v>
      </c>
      <c r="X8336">
        <v>0.56114542484283447</v>
      </c>
      <c r="Y8336">
        <v>0.810019850730896</v>
      </c>
      <c r="Z8336">
        <v>0.61977261304855347</v>
      </c>
      <c r="AA8336">
        <v>0.24687500298023221</v>
      </c>
      <c r="AB8336">
        <v>0</v>
      </c>
      <c r="AC8336">
        <v>0.3125</v>
      </c>
      <c r="AD8336">
        <v>26</v>
      </c>
      <c r="AE8336">
        <v>2.0658617839217189E-2</v>
      </c>
      <c r="AF8336">
        <v>1</v>
      </c>
      <c r="AG8336">
        <v>0</v>
      </c>
      <c r="AH8336">
        <v>1</v>
      </c>
      <c r="AI8336">
        <v>1</v>
      </c>
      <c r="AJ8336">
        <v>1</v>
      </c>
      <c r="AK8336">
        <v>1</v>
      </c>
      <c r="AL8336">
        <v>0</v>
      </c>
    </row>
    <row r="8337" spans="1:38" x14ac:dyDescent="0.25">
      <c r="A8337">
        <v>8336</v>
      </c>
      <c r="B8337" t="s">
        <v>18031</v>
      </c>
      <c r="C8337">
        <v>2020</v>
      </c>
      <c r="D8337" t="s">
        <v>38</v>
      </c>
      <c r="E8337">
        <v>4</v>
      </c>
      <c r="F8337">
        <v>8</v>
      </c>
      <c r="G8337" s="2">
        <v>43948</v>
      </c>
      <c r="H8337" s="2">
        <v>44058</v>
      </c>
      <c r="I8337" t="s">
        <v>909</v>
      </c>
      <c r="J8337" t="s">
        <v>1417</v>
      </c>
      <c r="K8337" t="s">
        <v>1418</v>
      </c>
      <c r="L8337" t="s">
        <v>5665</v>
      </c>
      <c r="M8337" t="s">
        <v>1537</v>
      </c>
      <c r="N8337" t="s">
        <v>10128</v>
      </c>
      <c r="O8337" t="s">
        <v>5497</v>
      </c>
      <c r="P8337" t="s">
        <v>5497</v>
      </c>
      <c r="Q8337">
        <v>110</v>
      </c>
      <c r="R8337" t="s">
        <v>18057</v>
      </c>
      <c r="S8337">
        <v>16</v>
      </c>
      <c r="T8337">
        <v>2.8692400455474849</v>
      </c>
      <c r="U8337">
        <v>-75.325996398925781</v>
      </c>
      <c r="V8337">
        <v>0.16140381991863251</v>
      </c>
      <c r="W8337">
        <v>0</v>
      </c>
      <c r="X8337">
        <v>0.54562216997146606</v>
      </c>
      <c r="Y8337">
        <v>1</v>
      </c>
      <c r="Z8337">
        <v>0.69649666547775269</v>
      </c>
      <c r="AA8337">
        <v>0.20937499403953549</v>
      </c>
      <c r="AB8337">
        <v>0</v>
      </c>
      <c r="AC8337">
        <v>0.25</v>
      </c>
      <c r="AD8337">
        <v>33</v>
      </c>
      <c r="AE8337">
        <v>1.488095242530107E-2</v>
      </c>
      <c r="AF8337">
        <v>1</v>
      </c>
      <c r="AG8337">
        <v>0</v>
      </c>
      <c r="AH8337">
        <v>1</v>
      </c>
      <c r="AI8337">
        <v>1</v>
      </c>
      <c r="AJ8337">
        <v>1</v>
      </c>
      <c r="AK8337">
        <v>1</v>
      </c>
      <c r="AL8337">
        <v>0</v>
      </c>
    </row>
    <row r="8338" spans="1:38" x14ac:dyDescent="0.25">
      <c r="A8338">
        <v>8337</v>
      </c>
      <c r="B8338" t="s">
        <v>18031</v>
      </c>
      <c r="C8338">
        <v>2020</v>
      </c>
      <c r="D8338" t="s">
        <v>38</v>
      </c>
      <c r="E8338">
        <v>4</v>
      </c>
      <c r="F8338">
        <v>8</v>
      </c>
      <c r="G8338" s="2">
        <v>43936</v>
      </c>
      <c r="H8338" s="2">
        <v>44058</v>
      </c>
      <c r="I8338" t="s">
        <v>909</v>
      </c>
      <c r="J8338" t="s">
        <v>1417</v>
      </c>
      <c r="K8338" t="s">
        <v>1418</v>
      </c>
      <c r="L8338" t="s">
        <v>5665</v>
      </c>
      <c r="M8338" t="s">
        <v>10188</v>
      </c>
      <c r="N8338" t="s">
        <v>10189</v>
      </c>
      <c r="O8338" t="s">
        <v>5497</v>
      </c>
      <c r="P8338" t="s">
        <v>5497</v>
      </c>
      <c r="Q8338">
        <v>122</v>
      </c>
      <c r="R8338" t="s">
        <v>10190</v>
      </c>
      <c r="S8338">
        <v>16</v>
      </c>
      <c r="T8338">
        <v>2.865070104598999</v>
      </c>
      <c r="U8338">
        <v>-75.329177856445313</v>
      </c>
      <c r="V8338">
        <v>0.37305623292922968</v>
      </c>
      <c r="W8338">
        <v>0</v>
      </c>
      <c r="X8338">
        <v>0.87826919555664063</v>
      </c>
      <c r="Y8338">
        <v>0.96484375</v>
      </c>
      <c r="Z8338">
        <v>0.88620573282241821</v>
      </c>
      <c r="AA8338">
        <v>0.27187499403953552</v>
      </c>
      <c r="AB8338">
        <v>0</v>
      </c>
      <c r="AC8338">
        <v>0.375</v>
      </c>
      <c r="AD8338">
        <v>22</v>
      </c>
      <c r="AE8338">
        <v>3.3362902700901031E-2</v>
      </c>
      <c r="AF8338">
        <v>1</v>
      </c>
      <c r="AG8338">
        <v>0</v>
      </c>
      <c r="AH8338">
        <v>1</v>
      </c>
      <c r="AI8338">
        <v>1</v>
      </c>
      <c r="AJ8338">
        <v>1</v>
      </c>
      <c r="AK8338">
        <v>1</v>
      </c>
      <c r="AL8338">
        <v>0</v>
      </c>
    </row>
    <row r="8339" spans="1:38" x14ac:dyDescent="0.25">
      <c r="A8339">
        <v>8338</v>
      </c>
      <c r="B8339" t="s">
        <v>18031</v>
      </c>
      <c r="C8339">
        <v>2020</v>
      </c>
      <c r="D8339" t="s">
        <v>38</v>
      </c>
      <c r="E8339">
        <v>4</v>
      </c>
      <c r="F8339">
        <v>8</v>
      </c>
      <c r="G8339" s="2">
        <v>43943</v>
      </c>
      <c r="H8339" s="2">
        <v>44058</v>
      </c>
      <c r="I8339" t="s">
        <v>909</v>
      </c>
      <c r="J8339" t="s">
        <v>1417</v>
      </c>
      <c r="K8339" t="s">
        <v>1418</v>
      </c>
      <c r="L8339" t="s">
        <v>1544</v>
      </c>
      <c r="M8339" t="s">
        <v>5346</v>
      </c>
      <c r="N8339" t="s">
        <v>3964</v>
      </c>
      <c r="O8339" t="s">
        <v>5497</v>
      </c>
      <c r="P8339" t="s">
        <v>5497</v>
      </c>
      <c r="Q8339">
        <v>115</v>
      </c>
      <c r="R8339" t="s">
        <v>7615</v>
      </c>
      <c r="S8339">
        <v>16</v>
      </c>
      <c r="T8339">
        <v>2.9291999340057369</v>
      </c>
      <c r="U8339">
        <v>-75.413688659667969</v>
      </c>
      <c r="V8339">
        <v>0.42100796103477478</v>
      </c>
      <c r="W8339">
        <v>0</v>
      </c>
      <c r="X8339">
        <v>0.64388483762741089</v>
      </c>
      <c r="Y8339">
        <v>0.25680863857269293</v>
      </c>
      <c r="Z8339">
        <v>0.762703537940979</v>
      </c>
      <c r="AA8339">
        <v>0.27500000596046448</v>
      </c>
      <c r="AB8339">
        <v>0</v>
      </c>
      <c r="AC8339">
        <v>0</v>
      </c>
      <c r="AD8339">
        <v>19</v>
      </c>
      <c r="AE8339">
        <v>3.4922715276479721E-2</v>
      </c>
      <c r="AF8339">
        <v>1</v>
      </c>
      <c r="AG8339">
        <v>0</v>
      </c>
      <c r="AH8339">
        <v>1</v>
      </c>
      <c r="AI8339">
        <v>1</v>
      </c>
      <c r="AJ8339">
        <v>1</v>
      </c>
      <c r="AK8339">
        <v>1</v>
      </c>
      <c r="AL8339">
        <v>0</v>
      </c>
    </row>
    <row r="8340" spans="1:38" x14ac:dyDescent="0.25">
      <c r="A8340">
        <v>8339</v>
      </c>
      <c r="B8340" t="s">
        <v>18031</v>
      </c>
      <c r="C8340">
        <v>2020</v>
      </c>
      <c r="D8340" t="s">
        <v>38</v>
      </c>
      <c r="E8340">
        <v>4</v>
      </c>
      <c r="F8340">
        <v>8</v>
      </c>
      <c r="G8340" s="2">
        <v>43946</v>
      </c>
      <c r="H8340" s="2">
        <v>44058</v>
      </c>
      <c r="I8340" t="s">
        <v>909</v>
      </c>
      <c r="J8340" t="s">
        <v>1417</v>
      </c>
      <c r="K8340" t="s">
        <v>1418</v>
      </c>
      <c r="L8340" t="s">
        <v>1544</v>
      </c>
      <c r="M8340" t="s">
        <v>16970</v>
      </c>
      <c r="N8340" t="s">
        <v>14507</v>
      </c>
      <c r="O8340" t="s">
        <v>5497</v>
      </c>
      <c r="P8340" t="s">
        <v>5497</v>
      </c>
      <c r="Q8340">
        <v>112</v>
      </c>
      <c r="R8340" t="s">
        <v>18058</v>
      </c>
      <c r="S8340">
        <v>16</v>
      </c>
      <c r="T8340">
        <v>2.952680110931396</v>
      </c>
      <c r="U8340">
        <v>-75.375213623046875</v>
      </c>
      <c r="V8340">
        <v>0.375</v>
      </c>
      <c r="W8340">
        <v>0</v>
      </c>
      <c r="X8340">
        <v>0.78395909070968628</v>
      </c>
      <c r="Y8340">
        <v>0.92948716878890991</v>
      </c>
      <c r="Z8340">
        <v>0.85309827327728271</v>
      </c>
      <c r="AA8340">
        <v>0.26249998807907099</v>
      </c>
      <c r="AB8340">
        <v>0</v>
      </c>
      <c r="AC8340">
        <v>0</v>
      </c>
      <c r="AD8340">
        <v>20</v>
      </c>
      <c r="AE8340">
        <v>1.3087606988847259E-2</v>
      </c>
      <c r="AF8340">
        <v>1</v>
      </c>
      <c r="AG8340">
        <v>0</v>
      </c>
      <c r="AH8340">
        <v>1</v>
      </c>
      <c r="AI8340">
        <v>1</v>
      </c>
      <c r="AJ8340">
        <v>1</v>
      </c>
      <c r="AK8340">
        <v>1</v>
      </c>
      <c r="AL8340">
        <v>0</v>
      </c>
    </row>
    <row r="8341" spans="1:38" x14ac:dyDescent="0.25">
      <c r="A8341">
        <v>8340</v>
      </c>
      <c r="B8341" t="s">
        <v>18031</v>
      </c>
      <c r="C8341">
        <v>2020</v>
      </c>
      <c r="D8341" t="s">
        <v>38</v>
      </c>
      <c r="E8341">
        <v>4</v>
      </c>
      <c r="F8341">
        <v>8</v>
      </c>
      <c r="G8341" s="2">
        <v>43940</v>
      </c>
      <c r="H8341" s="2">
        <v>44058</v>
      </c>
      <c r="I8341" t="s">
        <v>909</v>
      </c>
      <c r="J8341" t="s">
        <v>1417</v>
      </c>
      <c r="K8341" t="s">
        <v>1418</v>
      </c>
      <c r="L8341" t="s">
        <v>1544</v>
      </c>
      <c r="M8341" t="s">
        <v>18059</v>
      </c>
      <c r="N8341" t="s">
        <v>18060</v>
      </c>
      <c r="O8341" t="s">
        <v>5497</v>
      </c>
      <c r="P8341" t="s">
        <v>5497</v>
      </c>
      <c r="Q8341">
        <v>118</v>
      </c>
      <c r="R8341" t="s">
        <v>18061</v>
      </c>
      <c r="S8341">
        <v>16</v>
      </c>
      <c r="T8341">
        <v>2.9117200374603271</v>
      </c>
      <c r="U8341">
        <v>-75.406509399414063</v>
      </c>
      <c r="V8341">
        <v>0.24988369643688199</v>
      </c>
      <c r="W8341">
        <v>0</v>
      </c>
      <c r="X8341">
        <v>0.74721461534500122</v>
      </c>
      <c r="Y8341">
        <v>0.91761362552642822</v>
      </c>
      <c r="Z8341">
        <v>0.81704062223434448</v>
      </c>
      <c r="AA8341">
        <v>0.26875001192092901</v>
      </c>
      <c r="AB8341">
        <v>0</v>
      </c>
      <c r="AC8341">
        <v>6.25E-2</v>
      </c>
      <c r="AD8341">
        <v>18</v>
      </c>
      <c r="AE8341">
        <v>4.313967376947403E-2</v>
      </c>
      <c r="AF8341">
        <v>1</v>
      </c>
      <c r="AG8341">
        <v>0</v>
      </c>
      <c r="AH8341">
        <v>1</v>
      </c>
      <c r="AI8341">
        <v>1</v>
      </c>
      <c r="AJ8341">
        <v>1</v>
      </c>
      <c r="AK8341">
        <v>1</v>
      </c>
      <c r="AL8341">
        <v>0</v>
      </c>
    </row>
    <row r="8342" spans="1:38" x14ac:dyDescent="0.25">
      <c r="A8342">
        <v>8341</v>
      </c>
      <c r="B8342" t="s">
        <v>18031</v>
      </c>
      <c r="C8342">
        <v>2020</v>
      </c>
      <c r="D8342" t="s">
        <v>38</v>
      </c>
      <c r="E8342">
        <v>4</v>
      </c>
      <c r="F8342">
        <v>8</v>
      </c>
      <c r="G8342" s="2">
        <v>43944</v>
      </c>
      <c r="H8342" s="2">
        <v>44058</v>
      </c>
      <c r="I8342" t="s">
        <v>909</v>
      </c>
      <c r="J8342" t="s">
        <v>1417</v>
      </c>
      <c r="K8342" t="s">
        <v>1418</v>
      </c>
      <c r="L8342" t="s">
        <v>1544</v>
      </c>
      <c r="M8342" t="s">
        <v>18062</v>
      </c>
      <c r="N8342" t="s">
        <v>18063</v>
      </c>
      <c r="O8342" t="s">
        <v>5497</v>
      </c>
      <c r="P8342" t="s">
        <v>5497</v>
      </c>
      <c r="Q8342">
        <v>114</v>
      </c>
      <c r="R8342" t="s">
        <v>18064</v>
      </c>
      <c r="S8342">
        <v>16</v>
      </c>
      <c r="T8342">
        <v>2.8999099731445308</v>
      </c>
      <c r="U8342">
        <v>-75.405853271484375</v>
      </c>
      <c r="V8342">
        <v>0.20511363446712491</v>
      </c>
      <c r="W8342">
        <v>0</v>
      </c>
      <c r="X8342">
        <v>0.76924878358840942</v>
      </c>
      <c r="Y8342">
        <v>0.54303956031799316</v>
      </c>
      <c r="Z8342">
        <v>0.89400440454483032</v>
      </c>
      <c r="AA8342">
        <v>0.26875001192092901</v>
      </c>
      <c r="AB8342">
        <v>0</v>
      </c>
      <c r="AC8342">
        <v>0.125</v>
      </c>
      <c r="AD8342">
        <v>12</v>
      </c>
      <c r="AE8342">
        <v>8.9743593707680702E-3</v>
      </c>
      <c r="AF8342">
        <v>1</v>
      </c>
      <c r="AG8342">
        <v>0</v>
      </c>
      <c r="AH8342">
        <v>1</v>
      </c>
      <c r="AI8342">
        <v>1</v>
      </c>
      <c r="AJ8342">
        <v>1</v>
      </c>
      <c r="AK8342">
        <v>1</v>
      </c>
      <c r="AL8342">
        <v>0</v>
      </c>
    </row>
    <row r="8343" spans="1:38" x14ac:dyDescent="0.25">
      <c r="A8343">
        <v>8342</v>
      </c>
      <c r="B8343" t="s">
        <v>18031</v>
      </c>
      <c r="C8343">
        <v>2020</v>
      </c>
      <c r="D8343" t="s">
        <v>38</v>
      </c>
      <c r="E8343">
        <v>4</v>
      </c>
      <c r="F8343">
        <v>8</v>
      </c>
      <c r="G8343" s="2">
        <v>43936</v>
      </c>
      <c r="H8343" s="2">
        <v>44058</v>
      </c>
      <c r="I8343" t="s">
        <v>909</v>
      </c>
      <c r="J8343" t="s">
        <v>1417</v>
      </c>
      <c r="K8343" t="s">
        <v>1418</v>
      </c>
      <c r="L8343" t="s">
        <v>1544</v>
      </c>
      <c r="M8343" t="s">
        <v>18065</v>
      </c>
      <c r="N8343" t="s">
        <v>1268</v>
      </c>
      <c r="O8343" t="s">
        <v>5497</v>
      </c>
      <c r="P8343" t="s">
        <v>5497</v>
      </c>
      <c r="Q8343">
        <v>122</v>
      </c>
      <c r="R8343" t="s">
        <v>18064</v>
      </c>
      <c r="S8343">
        <v>16</v>
      </c>
      <c r="T8343">
        <v>2.902440071105957</v>
      </c>
      <c r="U8343">
        <v>-75.419242858886719</v>
      </c>
      <c r="V8343">
        <v>0.40880107879638672</v>
      </c>
      <c r="W8343">
        <v>0</v>
      </c>
      <c r="X8343">
        <v>0.84856915473937988</v>
      </c>
      <c r="Y8343">
        <v>0.34985619783401489</v>
      </c>
      <c r="Z8343">
        <v>0.90121334791183472</v>
      </c>
      <c r="AA8343">
        <v>0.29062500596046448</v>
      </c>
      <c r="AB8343">
        <v>0</v>
      </c>
      <c r="AC8343">
        <v>0.1875</v>
      </c>
      <c r="AD8343">
        <v>27</v>
      </c>
      <c r="AE8343">
        <v>3.6729354411363602E-2</v>
      </c>
      <c r="AF8343">
        <v>1</v>
      </c>
      <c r="AG8343">
        <v>0</v>
      </c>
      <c r="AH8343">
        <v>1</v>
      </c>
      <c r="AI8343">
        <v>1</v>
      </c>
      <c r="AJ8343">
        <v>1</v>
      </c>
      <c r="AK8343">
        <v>1</v>
      </c>
      <c r="AL8343">
        <v>0</v>
      </c>
    </row>
    <row r="8344" spans="1:38" x14ac:dyDescent="0.25">
      <c r="A8344">
        <v>8343</v>
      </c>
      <c r="B8344" t="s">
        <v>18031</v>
      </c>
      <c r="C8344">
        <v>2020</v>
      </c>
      <c r="D8344" t="s">
        <v>38</v>
      </c>
      <c r="E8344">
        <v>4</v>
      </c>
      <c r="F8344">
        <v>8</v>
      </c>
      <c r="G8344" s="2">
        <v>43940</v>
      </c>
      <c r="H8344" s="2">
        <v>44058</v>
      </c>
      <c r="I8344" t="s">
        <v>909</v>
      </c>
      <c r="J8344" t="s">
        <v>1417</v>
      </c>
      <c r="K8344" t="s">
        <v>1418</v>
      </c>
      <c r="L8344" t="s">
        <v>1544</v>
      </c>
      <c r="M8344" t="s">
        <v>7347</v>
      </c>
      <c r="N8344" t="s">
        <v>17948</v>
      </c>
      <c r="O8344" t="s">
        <v>5497</v>
      </c>
      <c r="P8344" t="s">
        <v>5497</v>
      </c>
      <c r="Q8344">
        <v>118</v>
      </c>
      <c r="R8344" t="s">
        <v>7615</v>
      </c>
      <c r="S8344">
        <v>16</v>
      </c>
      <c r="T8344">
        <v>2.9366199970245361</v>
      </c>
      <c r="U8344">
        <v>-75.409439086914063</v>
      </c>
      <c r="V8344">
        <v>0.2137270271778107</v>
      </c>
      <c r="W8344">
        <v>0</v>
      </c>
      <c r="X8344">
        <v>0.66407269239425659</v>
      </c>
      <c r="Y8344">
        <v>0.75818496942520142</v>
      </c>
      <c r="Z8344">
        <v>0.74746263027191162</v>
      </c>
      <c r="AA8344">
        <v>0.29374998807907099</v>
      </c>
      <c r="AB8344">
        <v>0</v>
      </c>
      <c r="AC8344">
        <v>6.25E-2</v>
      </c>
      <c r="AD8344">
        <v>30</v>
      </c>
      <c r="AE8344">
        <v>1.2009804137051111E-2</v>
      </c>
      <c r="AF8344">
        <v>1</v>
      </c>
      <c r="AG8344">
        <v>0</v>
      </c>
      <c r="AH8344">
        <v>1</v>
      </c>
      <c r="AI8344">
        <v>1</v>
      </c>
      <c r="AJ8344">
        <v>1</v>
      </c>
      <c r="AK8344">
        <v>1</v>
      </c>
      <c r="AL8344">
        <v>0</v>
      </c>
    </row>
    <row r="8345" spans="1:38" x14ac:dyDescent="0.25">
      <c r="A8345">
        <v>8344</v>
      </c>
      <c r="B8345" t="s">
        <v>18066</v>
      </c>
      <c r="C8345">
        <v>2020</v>
      </c>
      <c r="D8345" t="s">
        <v>7070</v>
      </c>
      <c r="E8345">
        <v>8</v>
      </c>
      <c r="F8345">
        <v>8</v>
      </c>
      <c r="G8345" s="2">
        <v>44058</v>
      </c>
      <c r="H8345" s="2">
        <v>44058</v>
      </c>
      <c r="I8345" t="s">
        <v>909</v>
      </c>
      <c r="J8345" t="s">
        <v>910</v>
      </c>
      <c r="K8345" t="s">
        <v>1052</v>
      </c>
      <c r="L8345" t="s">
        <v>18067</v>
      </c>
      <c r="M8345" t="s">
        <v>18068</v>
      </c>
      <c r="N8345" t="s">
        <v>18069</v>
      </c>
      <c r="O8345" t="s">
        <v>5497</v>
      </c>
      <c r="P8345" t="s">
        <v>5497</v>
      </c>
      <c r="R8345" t="s">
        <v>15799</v>
      </c>
      <c r="S8345">
        <v>16</v>
      </c>
      <c r="T8345">
        <v>3.7466530799865718</v>
      </c>
      <c r="U8345">
        <v>-74.942680358886719</v>
      </c>
      <c r="V8345">
        <v>0</v>
      </c>
      <c r="W8345">
        <v>0</v>
      </c>
      <c r="X8345">
        <v>0.67500001192092896</v>
      </c>
      <c r="Y8345">
        <v>0.1875</v>
      </c>
      <c r="Z8345">
        <v>0.25624999403953552</v>
      </c>
      <c r="AA8345">
        <v>4.1250001639127731E-2</v>
      </c>
      <c r="AB8345">
        <v>0</v>
      </c>
      <c r="AC8345">
        <v>0</v>
      </c>
      <c r="AD8345">
        <v>20</v>
      </c>
      <c r="AE8345">
        <v>0</v>
      </c>
      <c r="AF8345">
        <v>0</v>
      </c>
      <c r="AG8345">
        <v>0</v>
      </c>
      <c r="AH8345">
        <v>1</v>
      </c>
      <c r="AI8345">
        <v>1</v>
      </c>
      <c r="AJ8345">
        <v>0</v>
      </c>
      <c r="AK8345">
        <v>1</v>
      </c>
      <c r="AL8345">
        <v>0</v>
      </c>
    </row>
    <row r="8346" spans="1:38" x14ac:dyDescent="0.25">
      <c r="A8346">
        <v>8345</v>
      </c>
      <c r="B8346" t="s">
        <v>18066</v>
      </c>
      <c r="C8346">
        <v>2020</v>
      </c>
      <c r="D8346" t="s">
        <v>38</v>
      </c>
      <c r="E8346">
        <v>5</v>
      </c>
      <c r="F8346">
        <v>8</v>
      </c>
      <c r="G8346" s="2">
        <v>43958</v>
      </c>
      <c r="H8346" s="2">
        <v>44058</v>
      </c>
      <c r="I8346" t="s">
        <v>909</v>
      </c>
      <c r="J8346" t="s">
        <v>910</v>
      </c>
      <c r="K8346" t="s">
        <v>1052</v>
      </c>
      <c r="L8346" t="s">
        <v>10565</v>
      </c>
      <c r="M8346" t="s">
        <v>18068</v>
      </c>
      <c r="N8346" t="s">
        <v>18070</v>
      </c>
      <c r="O8346" t="s">
        <v>17286</v>
      </c>
      <c r="P8346" t="s">
        <v>17286</v>
      </c>
      <c r="Q8346">
        <v>100</v>
      </c>
      <c r="R8346" t="s">
        <v>8180</v>
      </c>
      <c r="S8346">
        <v>16</v>
      </c>
      <c r="T8346">
        <v>3.8018069267272949</v>
      </c>
      <c r="U8346">
        <v>-74.926902770996094</v>
      </c>
      <c r="V8346">
        <v>0</v>
      </c>
      <c r="W8346">
        <v>0</v>
      </c>
      <c r="X8346">
        <v>0.60000002384185791</v>
      </c>
      <c r="Y8346">
        <v>3.437500074505806E-2</v>
      </c>
      <c r="Z8346">
        <v>0.29374998807907099</v>
      </c>
      <c r="AA8346">
        <v>4.374999925494194E-2</v>
      </c>
      <c r="AB8346">
        <v>0</v>
      </c>
      <c r="AC8346">
        <v>0</v>
      </c>
      <c r="AD8346">
        <v>28</v>
      </c>
      <c r="AE8346">
        <v>3.1250000465661292E-3</v>
      </c>
      <c r="AF8346">
        <v>0</v>
      </c>
      <c r="AG8346">
        <v>0</v>
      </c>
      <c r="AH8346">
        <v>1</v>
      </c>
      <c r="AI8346">
        <v>1</v>
      </c>
      <c r="AJ8346">
        <v>1</v>
      </c>
      <c r="AK8346">
        <v>1</v>
      </c>
      <c r="AL8346">
        <v>0</v>
      </c>
    </row>
    <row r="8347" spans="1:38" x14ac:dyDescent="0.25">
      <c r="A8347">
        <v>8346</v>
      </c>
      <c r="B8347" t="s">
        <v>18066</v>
      </c>
      <c r="C8347">
        <v>2020</v>
      </c>
      <c r="D8347" t="s">
        <v>38</v>
      </c>
      <c r="E8347">
        <v>5</v>
      </c>
      <c r="F8347">
        <v>8</v>
      </c>
      <c r="G8347" s="2">
        <v>43963</v>
      </c>
      <c r="H8347" s="2">
        <v>44058</v>
      </c>
      <c r="I8347" t="s">
        <v>909</v>
      </c>
      <c r="J8347" t="s">
        <v>910</v>
      </c>
      <c r="K8347" t="s">
        <v>1052</v>
      </c>
      <c r="L8347" t="s">
        <v>18071</v>
      </c>
      <c r="M8347" t="s">
        <v>18068</v>
      </c>
      <c r="N8347" t="s">
        <v>3890</v>
      </c>
      <c r="O8347" t="s">
        <v>9876</v>
      </c>
      <c r="P8347" t="s">
        <v>9876</v>
      </c>
      <c r="Q8347">
        <v>95</v>
      </c>
      <c r="R8347" t="s">
        <v>15799</v>
      </c>
      <c r="S8347">
        <v>16</v>
      </c>
      <c r="T8347">
        <v>3.7948200702667241</v>
      </c>
      <c r="U8347">
        <v>-74.931777954101563</v>
      </c>
      <c r="V8347">
        <v>0</v>
      </c>
      <c r="W8347">
        <v>0</v>
      </c>
      <c r="X8347">
        <v>0.38749998807907099</v>
      </c>
      <c r="Y8347">
        <v>3.7500001490116119E-2</v>
      </c>
      <c r="Z8347">
        <v>0.15937499701976779</v>
      </c>
      <c r="AA8347">
        <v>3.0625000596046451E-2</v>
      </c>
      <c r="AB8347">
        <v>0</v>
      </c>
      <c r="AC8347">
        <v>0</v>
      </c>
      <c r="AD8347">
        <v>12</v>
      </c>
      <c r="AE8347">
        <v>0</v>
      </c>
      <c r="AF8347">
        <v>0</v>
      </c>
      <c r="AG8347">
        <v>0</v>
      </c>
      <c r="AH8347">
        <v>1</v>
      </c>
      <c r="AI8347">
        <v>1</v>
      </c>
      <c r="AJ8347">
        <v>0</v>
      </c>
      <c r="AK8347">
        <v>1</v>
      </c>
      <c r="AL8347">
        <v>0</v>
      </c>
    </row>
    <row r="8348" spans="1:38" x14ac:dyDescent="0.25">
      <c r="A8348">
        <v>8347</v>
      </c>
      <c r="B8348" t="s">
        <v>18066</v>
      </c>
      <c r="C8348">
        <v>2020</v>
      </c>
      <c r="D8348" t="s">
        <v>38</v>
      </c>
      <c r="E8348">
        <v>5</v>
      </c>
      <c r="F8348">
        <v>8</v>
      </c>
      <c r="G8348" s="2">
        <v>43953</v>
      </c>
      <c r="H8348" s="2">
        <v>44058</v>
      </c>
      <c r="I8348" t="s">
        <v>909</v>
      </c>
      <c r="J8348" t="s">
        <v>910</v>
      </c>
      <c r="K8348" t="s">
        <v>1052</v>
      </c>
      <c r="L8348" t="s">
        <v>18071</v>
      </c>
      <c r="M8348" t="s">
        <v>18068</v>
      </c>
      <c r="N8348" t="s">
        <v>10001</v>
      </c>
      <c r="O8348" t="s">
        <v>5497</v>
      </c>
      <c r="P8348" t="s">
        <v>5497</v>
      </c>
      <c r="Q8348">
        <v>105</v>
      </c>
      <c r="R8348" t="s">
        <v>15799</v>
      </c>
      <c r="S8348">
        <v>16</v>
      </c>
      <c r="T8348">
        <v>3.7948200702667241</v>
      </c>
      <c r="U8348">
        <v>-74.931777954101563</v>
      </c>
      <c r="V8348">
        <v>0</v>
      </c>
      <c r="W8348">
        <v>0</v>
      </c>
      <c r="X8348">
        <v>0.57499998807907104</v>
      </c>
      <c r="Y8348">
        <v>3.7500001490116119E-2</v>
      </c>
      <c r="Z8348">
        <v>0.18125000596046451</v>
      </c>
      <c r="AA8348">
        <v>4.374999925494194E-2</v>
      </c>
      <c r="AB8348">
        <v>0</v>
      </c>
      <c r="AC8348">
        <v>0</v>
      </c>
      <c r="AD8348">
        <v>16</v>
      </c>
      <c r="AE8348">
        <v>0</v>
      </c>
      <c r="AF8348">
        <v>0</v>
      </c>
      <c r="AG8348">
        <v>0</v>
      </c>
      <c r="AH8348">
        <v>1</v>
      </c>
      <c r="AI8348">
        <v>1</v>
      </c>
      <c r="AJ8348">
        <v>0</v>
      </c>
      <c r="AK8348">
        <v>1</v>
      </c>
      <c r="AL8348">
        <v>0</v>
      </c>
    </row>
    <row r="8349" spans="1:38" x14ac:dyDescent="0.25">
      <c r="A8349">
        <v>8348</v>
      </c>
      <c r="B8349" t="s">
        <v>18066</v>
      </c>
      <c r="C8349">
        <v>2020</v>
      </c>
      <c r="D8349" t="s">
        <v>38</v>
      </c>
      <c r="E8349">
        <v>4</v>
      </c>
      <c r="F8349">
        <v>8</v>
      </c>
      <c r="G8349" s="2">
        <v>43938</v>
      </c>
      <c r="H8349" s="2">
        <v>44058</v>
      </c>
      <c r="I8349" t="s">
        <v>909</v>
      </c>
      <c r="J8349" t="s">
        <v>910</v>
      </c>
      <c r="K8349" t="s">
        <v>1052</v>
      </c>
      <c r="L8349" t="s">
        <v>18072</v>
      </c>
      <c r="M8349" t="s">
        <v>5346</v>
      </c>
      <c r="N8349" t="s">
        <v>2833</v>
      </c>
      <c r="O8349" t="s">
        <v>17286</v>
      </c>
      <c r="P8349" t="s">
        <v>17286</v>
      </c>
      <c r="Q8349">
        <v>120</v>
      </c>
      <c r="R8349" t="s">
        <v>5825</v>
      </c>
      <c r="S8349">
        <v>16</v>
      </c>
      <c r="T8349">
        <v>3.7575910091400151</v>
      </c>
      <c r="U8349">
        <v>-74.940803527832031</v>
      </c>
      <c r="V8349">
        <v>8.3646615967154503E-3</v>
      </c>
      <c r="W8349">
        <v>0</v>
      </c>
      <c r="X8349">
        <v>0.82488912343978882</v>
      </c>
      <c r="Y8349">
        <v>0.23466728627681729</v>
      </c>
      <c r="Z8349">
        <v>5.4303061217069633E-2</v>
      </c>
      <c r="AA8349">
        <v>1.7500000074505809E-2</v>
      </c>
      <c r="AB8349">
        <v>0</v>
      </c>
      <c r="AC8349">
        <v>0</v>
      </c>
      <c r="AD8349">
        <v>10.5</v>
      </c>
      <c r="AE8349">
        <v>0</v>
      </c>
      <c r="AF8349">
        <v>1</v>
      </c>
      <c r="AG8349">
        <v>0</v>
      </c>
      <c r="AH8349">
        <v>1</v>
      </c>
      <c r="AI8349">
        <v>1</v>
      </c>
      <c r="AJ8349">
        <v>0</v>
      </c>
      <c r="AK8349">
        <v>1</v>
      </c>
      <c r="AL8349">
        <v>0</v>
      </c>
    </row>
    <row r="8350" spans="1:38" x14ac:dyDescent="0.25">
      <c r="A8350">
        <v>8349</v>
      </c>
      <c r="B8350" t="s">
        <v>17924</v>
      </c>
      <c r="C8350">
        <v>2020</v>
      </c>
      <c r="D8350" t="s">
        <v>38</v>
      </c>
      <c r="E8350">
        <v>5</v>
      </c>
      <c r="F8350">
        <v>8</v>
      </c>
      <c r="G8350" s="2">
        <v>43958</v>
      </c>
      <c r="H8350" s="2">
        <v>44058</v>
      </c>
      <c r="I8350" t="s">
        <v>909</v>
      </c>
      <c r="J8350" t="s">
        <v>910</v>
      </c>
      <c r="K8350" t="s">
        <v>917</v>
      </c>
      <c r="L8350" t="s">
        <v>4685</v>
      </c>
      <c r="M8350" t="s">
        <v>43</v>
      </c>
      <c r="N8350" t="s">
        <v>18073</v>
      </c>
      <c r="O8350" t="s">
        <v>5497</v>
      </c>
      <c r="P8350" t="s">
        <v>5497</v>
      </c>
      <c r="Q8350">
        <v>100</v>
      </c>
      <c r="R8350" t="s">
        <v>18074</v>
      </c>
      <c r="S8350">
        <v>16</v>
      </c>
      <c r="T8350">
        <v>3.8384029865264888</v>
      </c>
      <c r="U8350">
        <v>-74.888938903808594</v>
      </c>
      <c r="V8350">
        <v>0</v>
      </c>
      <c r="W8350">
        <v>0</v>
      </c>
      <c r="X8350">
        <v>0.72187501192092896</v>
      </c>
      <c r="Y8350">
        <v>2.187499962747097E-2</v>
      </c>
      <c r="Z8350">
        <v>0.41249999403953552</v>
      </c>
      <c r="AA8350">
        <v>4.1250001639127731E-2</v>
      </c>
      <c r="AB8350">
        <v>0</v>
      </c>
      <c r="AC8350">
        <v>0</v>
      </c>
      <c r="AD8350">
        <v>19</v>
      </c>
      <c r="AE8350">
        <v>3.1250000465661292E-3</v>
      </c>
      <c r="AF8350">
        <v>0</v>
      </c>
      <c r="AG8350">
        <v>0</v>
      </c>
      <c r="AH8350">
        <v>1</v>
      </c>
      <c r="AI8350">
        <v>1</v>
      </c>
      <c r="AJ8350">
        <v>1</v>
      </c>
      <c r="AK8350">
        <v>1</v>
      </c>
      <c r="AL8350">
        <v>0</v>
      </c>
    </row>
    <row r="8351" spans="1:38" x14ac:dyDescent="0.25">
      <c r="A8351">
        <v>8350</v>
      </c>
      <c r="B8351" t="s">
        <v>17924</v>
      </c>
      <c r="C8351">
        <v>2020</v>
      </c>
      <c r="D8351" t="s">
        <v>7070</v>
      </c>
      <c r="E8351">
        <v>8</v>
      </c>
      <c r="F8351">
        <v>8</v>
      </c>
      <c r="G8351" s="2">
        <v>44058</v>
      </c>
      <c r="H8351" s="2">
        <v>44058</v>
      </c>
      <c r="I8351" t="s">
        <v>909</v>
      </c>
      <c r="J8351" t="s">
        <v>910</v>
      </c>
      <c r="K8351" t="s">
        <v>917</v>
      </c>
      <c r="L8351" t="s">
        <v>4685</v>
      </c>
      <c r="M8351" t="s">
        <v>43</v>
      </c>
      <c r="N8351" t="s">
        <v>18075</v>
      </c>
      <c r="O8351" t="s">
        <v>338</v>
      </c>
      <c r="P8351" t="s">
        <v>338</v>
      </c>
      <c r="R8351" t="s">
        <v>8210</v>
      </c>
      <c r="S8351">
        <v>15</v>
      </c>
      <c r="T8351">
        <v>3.8223600387573242</v>
      </c>
      <c r="U8351">
        <v>-74.924308776855469</v>
      </c>
      <c r="V8351">
        <v>0</v>
      </c>
      <c r="W8351">
        <v>0</v>
      </c>
      <c r="X8351">
        <v>0.56622517108917236</v>
      </c>
      <c r="Y8351">
        <v>0.10114942491054529</v>
      </c>
      <c r="Z8351">
        <v>0.99540227651596069</v>
      </c>
      <c r="AA8351">
        <v>7.7333331108093262E-2</v>
      </c>
      <c r="AB8351">
        <v>0</v>
      </c>
      <c r="AC8351">
        <v>0.40000000596046448</v>
      </c>
      <c r="AE8351">
        <v>0</v>
      </c>
      <c r="AF8351">
        <v>0</v>
      </c>
      <c r="AG8351">
        <v>0</v>
      </c>
      <c r="AH8351">
        <v>1</v>
      </c>
      <c r="AI8351">
        <v>1</v>
      </c>
      <c r="AJ8351">
        <v>0</v>
      </c>
      <c r="AK8351">
        <v>1</v>
      </c>
      <c r="AL8351">
        <v>0</v>
      </c>
    </row>
    <row r="8352" spans="1:38" x14ac:dyDescent="0.25">
      <c r="A8352">
        <v>8351</v>
      </c>
      <c r="B8352" t="s">
        <v>17924</v>
      </c>
      <c r="C8352">
        <v>2020</v>
      </c>
      <c r="D8352" t="s">
        <v>38</v>
      </c>
      <c r="E8352">
        <v>5</v>
      </c>
      <c r="F8352">
        <v>8</v>
      </c>
      <c r="G8352" s="2">
        <v>43953</v>
      </c>
      <c r="H8352" s="2">
        <v>44058</v>
      </c>
      <c r="I8352" t="s">
        <v>909</v>
      </c>
      <c r="J8352" t="s">
        <v>910</v>
      </c>
      <c r="K8352" t="s">
        <v>917</v>
      </c>
      <c r="L8352" t="s">
        <v>4685</v>
      </c>
      <c r="M8352" t="s">
        <v>43</v>
      </c>
      <c r="N8352" t="s">
        <v>2409</v>
      </c>
      <c r="O8352" t="s">
        <v>338</v>
      </c>
      <c r="P8352" t="s">
        <v>338</v>
      </c>
      <c r="Q8352">
        <v>105</v>
      </c>
      <c r="R8352" t="s">
        <v>8212</v>
      </c>
      <c r="S8352">
        <v>16</v>
      </c>
      <c r="T8352">
        <v>3.8368370532989502</v>
      </c>
      <c r="U8352">
        <v>-74.920516967773438</v>
      </c>
      <c r="V8352">
        <v>0</v>
      </c>
      <c r="W8352">
        <v>0</v>
      </c>
      <c r="X8352">
        <v>1</v>
      </c>
      <c r="Y8352">
        <v>1</v>
      </c>
      <c r="Z8352">
        <v>1</v>
      </c>
      <c r="AA8352">
        <v>3.8750000298023217E-2</v>
      </c>
      <c r="AB8352">
        <v>0</v>
      </c>
      <c r="AC8352">
        <v>0</v>
      </c>
      <c r="AD8352">
        <v>8.1899995803833008</v>
      </c>
      <c r="AE8352">
        <v>0</v>
      </c>
      <c r="AF8352">
        <v>0</v>
      </c>
      <c r="AG8352">
        <v>0</v>
      </c>
      <c r="AH8352">
        <v>1</v>
      </c>
      <c r="AI8352">
        <v>1</v>
      </c>
      <c r="AJ8352">
        <v>0</v>
      </c>
      <c r="AK8352">
        <v>1</v>
      </c>
      <c r="AL8352">
        <v>0</v>
      </c>
    </row>
    <row r="8353" spans="1:38" x14ac:dyDescent="0.25">
      <c r="A8353">
        <v>8352</v>
      </c>
      <c r="B8353" t="s">
        <v>17924</v>
      </c>
      <c r="C8353">
        <v>2020</v>
      </c>
      <c r="D8353" t="s">
        <v>38</v>
      </c>
      <c r="E8353">
        <v>5</v>
      </c>
      <c r="F8353">
        <v>8</v>
      </c>
      <c r="G8353" s="2">
        <v>43953</v>
      </c>
      <c r="H8353" s="2">
        <v>44058</v>
      </c>
      <c r="I8353" t="s">
        <v>909</v>
      </c>
      <c r="J8353" t="s">
        <v>910</v>
      </c>
      <c r="K8353" t="s">
        <v>917</v>
      </c>
      <c r="L8353" t="s">
        <v>1393</v>
      </c>
      <c r="M8353" t="s">
        <v>43</v>
      </c>
      <c r="N8353" t="s">
        <v>4083</v>
      </c>
      <c r="O8353" t="s">
        <v>6173</v>
      </c>
      <c r="P8353" t="s">
        <v>6173</v>
      </c>
      <c r="Q8353">
        <v>105</v>
      </c>
      <c r="R8353" t="s">
        <v>5862</v>
      </c>
      <c r="S8353">
        <v>16</v>
      </c>
      <c r="T8353">
        <v>3.91292405128479</v>
      </c>
      <c r="U8353">
        <v>-74.925376892089844</v>
      </c>
      <c r="V8353">
        <v>3.2894737087190151E-3</v>
      </c>
      <c r="W8353">
        <v>0</v>
      </c>
      <c r="X8353">
        <v>1</v>
      </c>
      <c r="Y8353">
        <v>0</v>
      </c>
      <c r="Z8353">
        <v>1</v>
      </c>
      <c r="AA8353">
        <v>3.7500001490116119E-2</v>
      </c>
      <c r="AB8353">
        <v>0</v>
      </c>
      <c r="AC8353">
        <v>0</v>
      </c>
      <c r="AD8353">
        <v>10.39999961853027</v>
      </c>
      <c r="AE8353">
        <v>0</v>
      </c>
      <c r="AF8353">
        <v>1</v>
      </c>
      <c r="AG8353">
        <v>0</v>
      </c>
      <c r="AH8353">
        <v>1</v>
      </c>
      <c r="AI8353">
        <v>0</v>
      </c>
      <c r="AJ8353">
        <v>0</v>
      </c>
      <c r="AK8353">
        <v>1</v>
      </c>
      <c r="AL8353">
        <v>0</v>
      </c>
    </row>
    <row r="8354" spans="1:38" x14ac:dyDescent="0.25">
      <c r="A8354">
        <v>8353</v>
      </c>
      <c r="B8354" t="s">
        <v>17924</v>
      </c>
      <c r="C8354">
        <v>2020</v>
      </c>
      <c r="D8354" t="s">
        <v>38</v>
      </c>
      <c r="E8354">
        <v>5</v>
      </c>
      <c r="F8354">
        <v>8</v>
      </c>
      <c r="G8354" s="2">
        <v>43960</v>
      </c>
      <c r="H8354" s="2">
        <v>44058</v>
      </c>
      <c r="I8354" t="s">
        <v>909</v>
      </c>
      <c r="J8354" t="s">
        <v>910</v>
      </c>
      <c r="K8354" t="s">
        <v>917</v>
      </c>
      <c r="L8354" t="s">
        <v>10658</v>
      </c>
      <c r="M8354" t="s">
        <v>43</v>
      </c>
      <c r="N8354" t="s">
        <v>15882</v>
      </c>
      <c r="O8354" t="s">
        <v>6173</v>
      </c>
      <c r="P8354" t="s">
        <v>6173</v>
      </c>
      <c r="Q8354">
        <v>98</v>
      </c>
      <c r="R8354" t="s">
        <v>8261</v>
      </c>
      <c r="S8354">
        <v>16</v>
      </c>
      <c r="T8354">
        <v>3.8127551078796391</v>
      </c>
      <c r="U8354">
        <v>-75.003364562988281</v>
      </c>
      <c r="V8354">
        <v>0</v>
      </c>
      <c r="W8354">
        <v>3.1250000465661292E-3</v>
      </c>
      <c r="X8354">
        <v>0.89687502384185791</v>
      </c>
      <c r="Y8354">
        <v>0.29374998807907099</v>
      </c>
      <c r="Z8354">
        <v>0.33750000596046448</v>
      </c>
      <c r="AA8354">
        <v>3.7500001490116119E-2</v>
      </c>
      <c r="AB8354">
        <v>0</v>
      </c>
      <c r="AC8354">
        <v>0</v>
      </c>
      <c r="AD8354">
        <v>29</v>
      </c>
      <c r="AE8354">
        <v>3.1250000465661292E-3</v>
      </c>
      <c r="AF8354">
        <v>0</v>
      </c>
      <c r="AG8354">
        <v>1</v>
      </c>
      <c r="AH8354">
        <v>1</v>
      </c>
      <c r="AI8354">
        <v>1</v>
      </c>
      <c r="AJ8354">
        <v>1</v>
      </c>
      <c r="AK8354">
        <v>1</v>
      </c>
      <c r="AL8354">
        <v>0</v>
      </c>
    </row>
    <row r="8355" spans="1:38" x14ac:dyDescent="0.25">
      <c r="A8355">
        <v>8354</v>
      </c>
      <c r="B8355" t="s">
        <v>17924</v>
      </c>
      <c r="C8355">
        <v>2020</v>
      </c>
      <c r="D8355" t="s">
        <v>38</v>
      </c>
      <c r="E8355">
        <v>4</v>
      </c>
      <c r="F8355">
        <v>8</v>
      </c>
      <c r="G8355" s="2">
        <v>43948</v>
      </c>
      <c r="H8355" s="2">
        <v>44058</v>
      </c>
      <c r="I8355" t="s">
        <v>909</v>
      </c>
      <c r="J8355" t="s">
        <v>910</v>
      </c>
      <c r="K8355" t="s">
        <v>917</v>
      </c>
      <c r="L8355" t="s">
        <v>924</v>
      </c>
      <c r="M8355" t="s">
        <v>43</v>
      </c>
      <c r="N8355" t="s">
        <v>1854</v>
      </c>
      <c r="O8355" t="s">
        <v>338</v>
      </c>
      <c r="P8355" t="s">
        <v>338</v>
      </c>
      <c r="Q8355">
        <v>110</v>
      </c>
      <c r="R8355" t="s">
        <v>927</v>
      </c>
      <c r="S8355">
        <v>16</v>
      </c>
      <c r="T8355">
        <v>3.8721311092376709</v>
      </c>
      <c r="U8355">
        <v>-74.969459533691406</v>
      </c>
      <c r="V8355">
        <v>0</v>
      </c>
      <c r="W8355">
        <v>0</v>
      </c>
      <c r="X8355">
        <v>0.83541649580001831</v>
      </c>
      <c r="Y8355">
        <v>0.60776722431182861</v>
      </c>
      <c r="Z8355">
        <v>0.96008938550949097</v>
      </c>
      <c r="AA8355">
        <v>0.17812499403953549</v>
      </c>
      <c r="AB8355">
        <v>0</v>
      </c>
      <c r="AC8355">
        <v>0</v>
      </c>
      <c r="AD8355">
        <v>8.5500001907348633</v>
      </c>
      <c r="AE8355">
        <v>0</v>
      </c>
      <c r="AF8355">
        <v>0</v>
      </c>
      <c r="AG8355">
        <v>0</v>
      </c>
      <c r="AH8355">
        <v>1</v>
      </c>
      <c r="AI8355">
        <v>1</v>
      </c>
      <c r="AJ8355">
        <v>0</v>
      </c>
      <c r="AK8355">
        <v>1</v>
      </c>
      <c r="AL8355">
        <v>0</v>
      </c>
    </row>
    <row r="8356" spans="1:38" x14ac:dyDescent="0.25">
      <c r="A8356">
        <v>8355</v>
      </c>
      <c r="B8356" t="s">
        <v>17924</v>
      </c>
      <c r="C8356">
        <v>2020</v>
      </c>
      <c r="D8356" t="s">
        <v>38</v>
      </c>
      <c r="E8356">
        <v>4</v>
      </c>
      <c r="F8356">
        <v>8</v>
      </c>
      <c r="G8356" s="2">
        <v>43950</v>
      </c>
      <c r="H8356" s="2">
        <v>44058</v>
      </c>
      <c r="I8356" t="s">
        <v>909</v>
      </c>
      <c r="J8356" t="s">
        <v>910</v>
      </c>
      <c r="K8356" t="s">
        <v>917</v>
      </c>
      <c r="L8356" t="s">
        <v>8305</v>
      </c>
      <c r="M8356" t="s">
        <v>1301</v>
      </c>
      <c r="N8356" t="s">
        <v>3524</v>
      </c>
      <c r="O8356" t="s">
        <v>6173</v>
      </c>
      <c r="P8356" t="s">
        <v>6173</v>
      </c>
      <c r="Q8356">
        <v>108</v>
      </c>
      <c r="R8356" t="s">
        <v>18076</v>
      </c>
      <c r="S8356">
        <v>16</v>
      </c>
      <c r="T8356">
        <v>3.8211832046508789</v>
      </c>
      <c r="U8356">
        <v>-74.8629150390625</v>
      </c>
      <c r="V8356">
        <v>3.125E-2</v>
      </c>
      <c r="W8356">
        <v>9.3750003725290298E-3</v>
      </c>
      <c r="X8356">
        <v>0.94375002384185791</v>
      </c>
      <c r="Y8356">
        <v>0.56875002384185791</v>
      </c>
      <c r="Z8356">
        <v>0.33437499403953552</v>
      </c>
      <c r="AA8356">
        <v>8.7499998509883881E-2</v>
      </c>
      <c r="AB8356">
        <v>9.3750003725290298E-3</v>
      </c>
      <c r="AC8356">
        <v>0</v>
      </c>
      <c r="AD8356">
        <v>33</v>
      </c>
      <c r="AE8356">
        <v>6.2500000931322566E-3</v>
      </c>
      <c r="AF8356">
        <v>1</v>
      </c>
      <c r="AG8356">
        <v>1</v>
      </c>
      <c r="AH8356">
        <v>1</v>
      </c>
      <c r="AI8356">
        <v>1</v>
      </c>
      <c r="AJ8356">
        <v>1</v>
      </c>
      <c r="AK8356">
        <v>1</v>
      </c>
      <c r="AL8356">
        <v>1</v>
      </c>
    </row>
    <row r="8357" spans="1:38" x14ac:dyDescent="0.25">
      <c r="A8357">
        <v>8356</v>
      </c>
      <c r="B8357" t="s">
        <v>17924</v>
      </c>
      <c r="C8357">
        <v>2020</v>
      </c>
      <c r="D8357" t="s">
        <v>38</v>
      </c>
      <c r="E8357">
        <v>5</v>
      </c>
      <c r="F8357">
        <v>8</v>
      </c>
      <c r="G8357" s="2">
        <v>43953</v>
      </c>
      <c r="H8357" s="2">
        <v>44058</v>
      </c>
      <c r="I8357" t="s">
        <v>909</v>
      </c>
      <c r="J8357" t="s">
        <v>910</v>
      </c>
      <c r="K8357" t="s">
        <v>917</v>
      </c>
      <c r="L8357" t="s">
        <v>8305</v>
      </c>
      <c r="M8357" t="s">
        <v>43</v>
      </c>
      <c r="N8357" t="s">
        <v>946</v>
      </c>
      <c r="O8357" t="s">
        <v>9876</v>
      </c>
      <c r="P8357" t="s">
        <v>9876</v>
      </c>
      <c r="Q8357">
        <v>105</v>
      </c>
      <c r="R8357" t="s">
        <v>17273</v>
      </c>
      <c r="S8357">
        <v>16</v>
      </c>
      <c r="T8357">
        <v>3.8170039653778081</v>
      </c>
      <c r="U8357">
        <v>-75.029891967773438</v>
      </c>
      <c r="V8357">
        <v>0</v>
      </c>
      <c r="W8357">
        <v>0</v>
      </c>
      <c r="X8357">
        <v>0.35312500596046448</v>
      </c>
      <c r="Y8357">
        <v>9.6874997019767761E-2</v>
      </c>
      <c r="Z8357">
        <v>0.38437500596046448</v>
      </c>
      <c r="AA8357">
        <v>4.8749998211860657E-2</v>
      </c>
      <c r="AB8357">
        <v>0</v>
      </c>
      <c r="AC8357">
        <v>0</v>
      </c>
      <c r="AD8357">
        <v>19</v>
      </c>
      <c r="AE8357">
        <v>6.2500000931322566E-3</v>
      </c>
      <c r="AF8357">
        <v>0</v>
      </c>
      <c r="AG8357">
        <v>0</v>
      </c>
      <c r="AH8357">
        <v>1</v>
      </c>
      <c r="AI8357">
        <v>1</v>
      </c>
      <c r="AJ8357">
        <v>1</v>
      </c>
      <c r="AK8357">
        <v>1</v>
      </c>
      <c r="AL8357">
        <v>0</v>
      </c>
    </row>
    <row r="8358" spans="1:38" x14ac:dyDescent="0.25">
      <c r="A8358">
        <v>8357</v>
      </c>
      <c r="B8358" t="s">
        <v>17924</v>
      </c>
      <c r="C8358">
        <v>2020</v>
      </c>
      <c r="D8358" t="s">
        <v>38</v>
      </c>
      <c r="E8358">
        <v>4</v>
      </c>
      <c r="F8358">
        <v>8</v>
      </c>
      <c r="G8358" s="2">
        <v>43950</v>
      </c>
      <c r="H8358" s="2">
        <v>44058</v>
      </c>
      <c r="I8358" t="s">
        <v>909</v>
      </c>
      <c r="J8358" t="s">
        <v>910</v>
      </c>
      <c r="K8358" t="s">
        <v>917</v>
      </c>
      <c r="L8358" t="s">
        <v>8305</v>
      </c>
      <c r="M8358" t="s">
        <v>43</v>
      </c>
      <c r="N8358" t="s">
        <v>3550</v>
      </c>
      <c r="O8358" t="s">
        <v>9876</v>
      </c>
      <c r="P8358" t="s">
        <v>9876</v>
      </c>
      <c r="Q8358">
        <v>108</v>
      </c>
      <c r="R8358" t="s">
        <v>18077</v>
      </c>
      <c r="S8358">
        <v>16</v>
      </c>
      <c r="T8358">
        <v>3.8174269199371338</v>
      </c>
      <c r="U8358">
        <v>-75.00946044921875</v>
      </c>
      <c r="V8358">
        <v>0</v>
      </c>
      <c r="W8358">
        <v>0</v>
      </c>
      <c r="X8358">
        <v>0.46562498807907099</v>
      </c>
      <c r="Y8358">
        <v>3.125E-2</v>
      </c>
      <c r="Z8358">
        <v>0.25937500596046448</v>
      </c>
      <c r="AA8358">
        <v>4.4374998658895493E-2</v>
      </c>
      <c r="AB8358">
        <v>0</v>
      </c>
      <c r="AC8358">
        <v>0</v>
      </c>
      <c r="AD8358">
        <v>14</v>
      </c>
      <c r="AE8358">
        <v>3.1250000465661292E-3</v>
      </c>
      <c r="AF8358">
        <v>0</v>
      </c>
      <c r="AG8358">
        <v>0</v>
      </c>
      <c r="AH8358">
        <v>1</v>
      </c>
      <c r="AI8358">
        <v>1</v>
      </c>
      <c r="AJ8358">
        <v>1</v>
      </c>
      <c r="AK8358">
        <v>1</v>
      </c>
      <c r="AL8358">
        <v>0</v>
      </c>
    </row>
    <row r="8359" spans="1:38" x14ac:dyDescent="0.25">
      <c r="A8359">
        <v>8358</v>
      </c>
      <c r="B8359" t="s">
        <v>17924</v>
      </c>
      <c r="C8359">
        <v>2020</v>
      </c>
      <c r="D8359" t="s">
        <v>38</v>
      </c>
      <c r="E8359">
        <v>5</v>
      </c>
      <c r="F8359">
        <v>8</v>
      </c>
      <c r="G8359" s="2">
        <v>43953</v>
      </c>
      <c r="H8359" s="2">
        <v>44058</v>
      </c>
      <c r="I8359" t="s">
        <v>909</v>
      </c>
      <c r="J8359" t="s">
        <v>910</v>
      </c>
      <c r="K8359" t="s">
        <v>917</v>
      </c>
      <c r="L8359" t="s">
        <v>1039</v>
      </c>
      <c r="M8359" t="s">
        <v>43</v>
      </c>
      <c r="N8359" t="s">
        <v>18078</v>
      </c>
      <c r="O8359" t="s">
        <v>338</v>
      </c>
      <c r="P8359" t="s">
        <v>338</v>
      </c>
      <c r="Q8359">
        <v>105</v>
      </c>
      <c r="R8359" t="s">
        <v>18079</v>
      </c>
      <c r="S8359">
        <v>16</v>
      </c>
      <c r="T8359">
        <v>3.8927268981933589</v>
      </c>
      <c r="U8359">
        <v>-74.927291870117188</v>
      </c>
      <c r="V8359">
        <v>3.1250000465661292E-3</v>
      </c>
      <c r="W8359">
        <v>0</v>
      </c>
      <c r="X8359">
        <v>0.94318181276321411</v>
      </c>
      <c r="Y8359">
        <v>0.125</v>
      </c>
      <c r="Z8359">
        <v>1</v>
      </c>
      <c r="AA8359">
        <v>9.7499996423721313E-2</v>
      </c>
      <c r="AB8359">
        <v>0</v>
      </c>
      <c r="AC8359">
        <v>0</v>
      </c>
      <c r="AD8359">
        <v>19.79999923706055</v>
      </c>
      <c r="AE8359">
        <v>0</v>
      </c>
      <c r="AF8359">
        <v>1</v>
      </c>
      <c r="AG8359">
        <v>0</v>
      </c>
      <c r="AH8359">
        <v>1</v>
      </c>
      <c r="AI8359">
        <v>1</v>
      </c>
      <c r="AJ8359">
        <v>0</v>
      </c>
      <c r="AK8359">
        <v>1</v>
      </c>
      <c r="AL8359">
        <v>0</v>
      </c>
    </row>
    <row r="8360" spans="1:38" x14ac:dyDescent="0.25">
      <c r="A8360">
        <v>8359</v>
      </c>
      <c r="B8360" t="s">
        <v>17935</v>
      </c>
      <c r="C8360">
        <v>2020</v>
      </c>
      <c r="D8360" t="s">
        <v>38</v>
      </c>
      <c r="E8360">
        <v>5</v>
      </c>
      <c r="F8360">
        <v>8</v>
      </c>
      <c r="G8360" s="2">
        <v>43958</v>
      </c>
      <c r="H8360" s="2">
        <v>44058</v>
      </c>
      <c r="I8360" t="s">
        <v>909</v>
      </c>
      <c r="J8360" t="s">
        <v>910</v>
      </c>
      <c r="K8360" t="s">
        <v>911</v>
      </c>
      <c r="L8360" t="s">
        <v>684</v>
      </c>
      <c r="M8360" t="s">
        <v>43</v>
      </c>
      <c r="N8360" t="s">
        <v>6336</v>
      </c>
      <c r="O8360" t="s">
        <v>5497</v>
      </c>
      <c r="P8360" t="s">
        <v>5497</v>
      </c>
      <c r="Q8360">
        <v>100</v>
      </c>
      <c r="R8360" t="s">
        <v>18080</v>
      </c>
      <c r="S8360">
        <v>16</v>
      </c>
      <c r="T8360">
        <v>3.834311962127686</v>
      </c>
      <c r="U8360">
        <v>-75.055198669433594</v>
      </c>
      <c r="V8360">
        <v>0</v>
      </c>
      <c r="W8360">
        <v>0</v>
      </c>
      <c r="X8360">
        <v>0.79215472936630249</v>
      </c>
      <c r="Y8360">
        <v>2.4898182600736622E-2</v>
      </c>
      <c r="Z8360">
        <v>0.9429512619972229</v>
      </c>
      <c r="AA8360">
        <v>0.13124999403953549</v>
      </c>
      <c r="AB8360">
        <v>0</v>
      </c>
      <c r="AC8360">
        <v>0</v>
      </c>
      <c r="AD8360">
        <v>9.0100002288818359</v>
      </c>
      <c r="AE8360">
        <v>0</v>
      </c>
      <c r="AF8360">
        <v>0</v>
      </c>
      <c r="AG8360">
        <v>0</v>
      </c>
      <c r="AH8360">
        <v>1</v>
      </c>
      <c r="AI8360">
        <v>1</v>
      </c>
      <c r="AJ8360">
        <v>0</v>
      </c>
      <c r="AK8360">
        <v>1</v>
      </c>
      <c r="AL8360">
        <v>0</v>
      </c>
    </row>
    <row r="8361" spans="1:38" x14ac:dyDescent="0.25">
      <c r="A8361">
        <v>8360</v>
      </c>
      <c r="B8361" t="s">
        <v>17937</v>
      </c>
      <c r="C8361">
        <v>2020</v>
      </c>
      <c r="D8361" t="s">
        <v>38</v>
      </c>
      <c r="E8361">
        <v>4</v>
      </c>
      <c r="F8361">
        <v>8</v>
      </c>
      <c r="G8361" s="2">
        <v>43942</v>
      </c>
      <c r="H8361" s="2">
        <v>44058</v>
      </c>
      <c r="I8361" t="s">
        <v>909</v>
      </c>
      <c r="J8361" t="s">
        <v>910</v>
      </c>
      <c r="K8361" t="s">
        <v>4025</v>
      </c>
      <c r="L8361" t="s">
        <v>6462</v>
      </c>
      <c r="M8361" t="s">
        <v>903</v>
      </c>
      <c r="N8361" t="s">
        <v>1446</v>
      </c>
      <c r="O8361" t="s">
        <v>5497</v>
      </c>
      <c r="P8361" t="s">
        <v>5497</v>
      </c>
      <c r="Q8361">
        <v>116</v>
      </c>
      <c r="R8361" t="s">
        <v>8145</v>
      </c>
      <c r="S8361">
        <v>25</v>
      </c>
      <c r="T8361">
        <v>4.8059701919555664</v>
      </c>
      <c r="U8361">
        <v>-74.877853393554688</v>
      </c>
      <c r="V8361">
        <v>0.29629907011985779</v>
      </c>
      <c r="W8361">
        <v>0</v>
      </c>
      <c r="X8361">
        <v>0.46665772795677191</v>
      </c>
      <c r="Y8361">
        <v>0.38018634915351868</v>
      </c>
      <c r="Z8361">
        <v>0.32154545187950129</v>
      </c>
      <c r="AA8361">
        <v>5.6000001728534698E-2</v>
      </c>
      <c r="AB8361">
        <v>1.212121220305562E-3</v>
      </c>
      <c r="AC8361">
        <v>0</v>
      </c>
      <c r="AD8361">
        <v>16.79999923706055</v>
      </c>
      <c r="AE8361">
        <v>0</v>
      </c>
      <c r="AF8361">
        <v>1</v>
      </c>
      <c r="AG8361">
        <v>0</v>
      </c>
      <c r="AH8361">
        <v>1</v>
      </c>
      <c r="AI8361">
        <v>1</v>
      </c>
      <c r="AJ8361">
        <v>0</v>
      </c>
      <c r="AK8361">
        <v>1</v>
      </c>
      <c r="AL8361">
        <v>1</v>
      </c>
    </row>
    <row r="8362" spans="1:38" x14ac:dyDescent="0.25">
      <c r="A8362">
        <v>8361</v>
      </c>
      <c r="B8362" t="s">
        <v>17937</v>
      </c>
      <c r="C8362">
        <v>2020</v>
      </c>
      <c r="D8362" t="s">
        <v>38</v>
      </c>
      <c r="E8362">
        <v>4</v>
      </c>
      <c r="F8362">
        <v>8</v>
      </c>
      <c r="G8362" s="2">
        <v>43944</v>
      </c>
      <c r="H8362" s="2">
        <v>44058</v>
      </c>
      <c r="I8362" t="s">
        <v>909</v>
      </c>
      <c r="J8362" t="s">
        <v>910</v>
      </c>
      <c r="K8362" t="s">
        <v>4025</v>
      </c>
      <c r="L8362" t="s">
        <v>4057</v>
      </c>
      <c r="M8362" t="s">
        <v>12322</v>
      </c>
      <c r="N8362" t="s">
        <v>18081</v>
      </c>
      <c r="O8362" t="s">
        <v>5497</v>
      </c>
      <c r="P8362" t="s">
        <v>5497</v>
      </c>
      <c r="Q8362">
        <v>114</v>
      </c>
      <c r="R8362" t="s">
        <v>8145</v>
      </c>
      <c r="S8362">
        <v>25</v>
      </c>
      <c r="T8362">
        <v>4.8428201675415039</v>
      </c>
      <c r="U8362">
        <v>-74.893951416015625</v>
      </c>
      <c r="V8362">
        <v>0.26725158095359802</v>
      </c>
      <c r="W8362">
        <v>0</v>
      </c>
      <c r="X8362">
        <v>0.37152057886123657</v>
      </c>
      <c r="Y8362">
        <v>0.48436036705970759</v>
      </c>
      <c r="Z8362">
        <v>0.42184257507324219</v>
      </c>
      <c r="AA8362">
        <v>6.1999998986721039E-2</v>
      </c>
      <c r="AB8362">
        <v>0</v>
      </c>
      <c r="AC8362">
        <v>0</v>
      </c>
      <c r="AD8362">
        <v>14.60000038146973</v>
      </c>
      <c r="AE8362">
        <v>2.2875817958265539E-3</v>
      </c>
      <c r="AF8362">
        <v>1</v>
      </c>
      <c r="AG8362">
        <v>0</v>
      </c>
      <c r="AH8362">
        <v>1</v>
      </c>
      <c r="AI8362">
        <v>1</v>
      </c>
      <c r="AJ8362">
        <v>1</v>
      </c>
      <c r="AK8362">
        <v>1</v>
      </c>
      <c r="AL8362">
        <v>0</v>
      </c>
    </row>
    <row r="8363" spans="1:38" x14ac:dyDescent="0.25">
      <c r="A8363">
        <v>8362</v>
      </c>
      <c r="B8363" t="s">
        <v>17937</v>
      </c>
      <c r="C8363">
        <v>2020</v>
      </c>
      <c r="D8363" t="s">
        <v>38</v>
      </c>
      <c r="E8363">
        <v>4</v>
      </c>
      <c r="F8363">
        <v>8</v>
      </c>
      <c r="G8363" s="2">
        <v>43947</v>
      </c>
      <c r="H8363" s="2">
        <v>44058</v>
      </c>
      <c r="I8363" t="s">
        <v>909</v>
      </c>
      <c r="J8363" t="s">
        <v>910</v>
      </c>
      <c r="K8363" t="s">
        <v>4025</v>
      </c>
      <c r="L8363" t="s">
        <v>4031</v>
      </c>
      <c r="M8363" t="s">
        <v>906</v>
      </c>
      <c r="N8363" t="s">
        <v>3964</v>
      </c>
      <c r="O8363" t="s">
        <v>5497</v>
      </c>
      <c r="P8363" t="s">
        <v>5497</v>
      </c>
      <c r="Q8363">
        <v>111</v>
      </c>
      <c r="R8363" t="s">
        <v>18082</v>
      </c>
      <c r="S8363">
        <v>25</v>
      </c>
      <c r="T8363">
        <v>4.8362598419189453</v>
      </c>
      <c r="U8363">
        <v>-74.864913940429688</v>
      </c>
      <c r="V8363">
        <v>0.32363283634185791</v>
      </c>
      <c r="W8363">
        <v>0</v>
      </c>
      <c r="X8363">
        <v>0.56603133678436279</v>
      </c>
      <c r="Y8363">
        <v>0.47616824507713318</v>
      </c>
      <c r="Z8363">
        <v>2.414536289870739E-2</v>
      </c>
      <c r="AA8363">
        <v>4.3999999761581421E-3</v>
      </c>
      <c r="AB8363">
        <v>3.739130450412631E-3</v>
      </c>
      <c r="AC8363">
        <v>0</v>
      </c>
      <c r="AD8363">
        <v>18.39999961853027</v>
      </c>
      <c r="AE8363">
        <v>5.7491553016006947E-3</v>
      </c>
      <c r="AF8363">
        <v>1</v>
      </c>
      <c r="AG8363">
        <v>0</v>
      </c>
      <c r="AH8363">
        <v>1</v>
      </c>
      <c r="AI8363">
        <v>1</v>
      </c>
      <c r="AJ8363">
        <v>1</v>
      </c>
      <c r="AK8363">
        <v>1</v>
      </c>
      <c r="AL8363">
        <v>1</v>
      </c>
    </row>
    <row r="8364" spans="1:38" x14ac:dyDescent="0.25">
      <c r="A8364">
        <v>8363</v>
      </c>
      <c r="B8364" t="s">
        <v>17937</v>
      </c>
      <c r="C8364">
        <v>2020</v>
      </c>
      <c r="D8364" t="s">
        <v>38</v>
      </c>
      <c r="E8364">
        <v>4</v>
      </c>
      <c r="F8364">
        <v>8</v>
      </c>
      <c r="G8364" s="2">
        <v>43946</v>
      </c>
      <c r="H8364" s="2">
        <v>44058</v>
      </c>
      <c r="I8364" t="s">
        <v>909</v>
      </c>
      <c r="J8364" t="s">
        <v>910</v>
      </c>
      <c r="K8364" t="s">
        <v>4025</v>
      </c>
      <c r="L8364" t="s">
        <v>4031</v>
      </c>
      <c r="M8364" t="s">
        <v>906</v>
      </c>
      <c r="N8364" t="s">
        <v>4113</v>
      </c>
      <c r="O8364" t="s">
        <v>5497</v>
      </c>
      <c r="P8364" t="s">
        <v>5497</v>
      </c>
      <c r="Q8364">
        <v>112</v>
      </c>
      <c r="R8364" t="s">
        <v>18082</v>
      </c>
      <c r="S8364">
        <v>25</v>
      </c>
      <c r="T8364">
        <v>4.835841178894043</v>
      </c>
      <c r="U8364">
        <v>-74.868331909179688</v>
      </c>
      <c r="V8364">
        <v>0.30788213014602661</v>
      </c>
      <c r="W8364">
        <v>3.9047619793564081E-3</v>
      </c>
      <c r="X8364">
        <v>0.54830813407897949</v>
      </c>
      <c r="Y8364">
        <v>0.30234387516975397</v>
      </c>
      <c r="Z8364">
        <v>3.3314194530248642E-2</v>
      </c>
      <c r="AA8364">
        <v>3.599999938160181E-3</v>
      </c>
      <c r="AB8364">
        <v>4.0100249461829662E-3</v>
      </c>
      <c r="AC8364">
        <v>0</v>
      </c>
      <c r="AD8364">
        <v>19.79999923706055</v>
      </c>
      <c r="AE8364">
        <v>4.105263389647007E-3</v>
      </c>
      <c r="AF8364">
        <v>1</v>
      </c>
      <c r="AG8364">
        <v>1</v>
      </c>
      <c r="AH8364">
        <v>1</v>
      </c>
      <c r="AI8364">
        <v>1</v>
      </c>
      <c r="AJ8364">
        <v>1</v>
      </c>
      <c r="AK8364">
        <v>1</v>
      </c>
      <c r="AL8364">
        <v>1</v>
      </c>
    </row>
    <row r="8365" spans="1:38" x14ac:dyDescent="0.25">
      <c r="A8365">
        <v>8364</v>
      </c>
      <c r="B8365" t="s">
        <v>18083</v>
      </c>
      <c r="C8365">
        <v>2020</v>
      </c>
      <c r="D8365" t="s">
        <v>38</v>
      </c>
      <c r="E8365">
        <v>4</v>
      </c>
      <c r="F8365">
        <v>8</v>
      </c>
      <c r="G8365" s="2">
        <v>43938</v>
      </c>
      <c r="H8365" s="2">
        <v>44058</v>
      </c>
      <c r="I8365" t="s">
        <v>909</v>
      </c>
      <c r="J8365" t="s">
        <v>910</v>
      </c>
      <c r="K8365" t="s">
        <v>4165</v>
      </c>
      <c r="L8365" t="s">
        <v>4172</v>
      </c>
      <c r="M8365" t="s">
        <v>2792</v>
      </c>
      <c r="N8365" t="s">
        <v>314</v>
      </c>
      <c r="O8365" t="s">
        <v>5497</v>
      </c>
      <c r="P8365" t="s">
        <v>5497</v>
      </c>
      <c r="Q8365">
        <v>120</v>
      </c>
      <c r="R8365" t="s">
        <v>18084</v>
      </c>
      <c r="S8365">
        <v>16</v>
      </c>
      <c r="T8365">
        <v>4.4964761734008789</v>
      </c>
      <c r="U8365">
        <v>-74.940414428710938</v>
      </c>
      <c r="V8365">
        <v>2.4027459323406219E-2</v>
      </c>
      <c r="W8365">
        <v>1.7324561253190041E-2</v>
      </c>
      <c r="X8365">
        <v>1</v>
      </c>
      <c r="Y8365">
        <v>0.73263150453567505</v>
      </c>
      <c r="Z8365">
        <v>0.52167415618896484</v>
      </c>
      <c r="AA8365">
        <v>8.4375001490116119E-2</v>
      </c>
      <c r="AB8365">
        <v>0</v>
      </c>
      <c r="AC8365">
        <v>0</v>
      </c>
      <c r="AD8365">
        <v>16.625</v>
      </c>
      <c r="AE8365">
        <v>0</v>
      </c>
      <c r="AF8365">
        <v>1</v>
      </c>
      <c r="AG8365">
        <v>1</v>
      </c>
      <c r="AH8365">
        <v>1</v>
      </c>
      <c r="AI8365">
        <v>1</v>
      </c>
      <c r="AJ8365">
        <v>0</v>
      </c>
      <c r="AK8365">
        <v>1</v>
      </c>
      <c r="AL8365">
        <v>0</v>
      </c>
    </row>
    <row r="8366" spans="1:38" x14ac:dyDescent="0.25">
      <c r="A8366">
        <v>8365</v>
      </c>
      <c r="B8366" t="s">
        <v>18083</v>
      </c>
      <c r="C8366">
        <v>2020</v>
      </c>
      <c r="D8366" t="s">
        <v>38</v>
      </c>
      <c r="E8366">
        <v>4</v>
      </c>
      <c r="F8366">
        <v>8</v>
      </c>
      <c r="G8366" s="2">
        <v>43939</v>
      </c>
      <c r="H8366" s="2">
        <v>44058</v>
      </c>
      <c r="I8366" t="s">
        <v>909</v>
      </c>
      <c r="J8366" t="s">
        <v>910</v>
      </c>
      <c r="K8366" t="s">
        <v>4165</v>
      </c>
      <c r="L8366" t="s">
        <v>14414</v>
      </c>
      <c r="M8366" t="s">
        <v>14416</v>
      </c>
      <c r="N8366" t="s">
        <v>18085</v>
      </c>
      <c r="O8366" t="s">
        <v>1055</v>
      </c>
      <c r="P8366" t="s">
        <v>18323</v>
      </c>
      <c r="Q8366">
        <v>119</v>
      </c>
      <c r="R8366" t="s">
        <v>18086</v>
      </c>
      <c r="S8366">
        <v>4</v>
      </c>
      <c r="T8366">
        <v>4.4293289184570313</v>
      </c>
      <c r="U8366">
        <v>-75.034576416015625</v>
      </c>
      <c r="V8366">
        <v>2.5862069800496101E-2</v>
      </c>
      <c r="W8366">
        <v>0</v>
      </c>
      <c r="X8366">
        <v>1</v>
      </c>
      <c r="Y8366">
        <v>0.61503231525421143</v>
      </c>
      <c r="Z8366">
        <v>0.65993177890777588</v>
      </c>
      <c r="AA8366">
        <v>8.2500003278255463E-2</v>
      </c>
      <c r="AB8366">
        <v>0</v>
      </c>
      <c r="AC8366">
        <v>0</v>
      </c>
      <c r="AD8366">
        <v>12.75</v>
      </c>
      <c r="AE8366">
        <v>0</v>
      </c>
      <c r="AF8366">
        <v>1</v>
      </c>
      <c r="AG8366">
        <v>0</v>
      </c>
      <c r="AH8366">
        <v>1</v>
      </c>
      <c r="AI8366">
        <v>1</v>
      </c>
      <c r="AJ8366">
        <v>0</v>
      </c>
      <c r="AK8366">
        <v>1</v>
      </c>
      <c r="AL8366">
        <v>0</v>
      </c>
    </row>
    <row r="8367" spans="1:38" x14ac:dyDescent="0.25">
      <c r="A8367">
        <v>8366</v>
      </c>
      <c r="B8367" t="s">
        <v>18083</v>
      </c>
      <c r="C8367">
        <v>2020</v>
      </c>
      <c r="D8367" t="s">
        <v>38</v>
      </c>
      <c r="E8367">
        <v>4</v>
      </c>
      <c r="F8367">
        <v>8</v>
      </c>
      <c r="G8367" s="2">
        <v>43939</v>
      </c>
      <c r="H8367" s="2">
        <v>44058</v>
      </c>
      <c r="I8367" t="s">
        <v>909</v>
      </c>
      <c r="J8367" t="s">
        <v>910</v>
      </c>
      <c r="K8367" t="s">
        <v>4165</v>
      </c>
      <c r="L8367" t="s">
        <v>14414</v>
      </c>
      <c r="M8367" t="s">
        <v>14416</v>
      </c>
      <c r="N8367" t="s">
        <v>18085</v>
      </c>
      <c r="O8367" t="s">
        <v>1055</v>
      </c>
      <c r="P8367" t="s">
        <v>18323</v>
      </c>
      <c r="Q8367">
        <v>119</v>
      </c>
      <c r="R8367" t="s">
        <v>18086</v>
      </c>
      <c r="S8367">
        <v>12</v>
      </c>
      <c r="T8367">
        <v>4.4293289184570313</v>
      </c>
      <c r="U8367">
        <v>-75.034576416015625</v>
      </c>
      <c r="V8367">
        <v>4.657425731420517E-2</v>
      </c>
      <c r="W8367">
        <v>0</v>
      </c>
      <c r="X8367">
        <v>1</v>
      </c>
      <c r="Y8367">
        <v>0.86366361379623413</v>
      </c>
      <c r="Z8367">
        <v>0.64278113842010498</v>
      </c>
      <c r="AA8367">
        <v>0.1008333340287209</v>
      </c>
      <c r="AB8367">
        <v>0</v>
      </c>
      <c r="AC8367">
        <v>0</v>
      </c>
      <c r="AD8367">
        <v>15.75</v>
      </c>
      <c r="AE8367">
        <v>0</v>
      </c>
      <c r="AF8367">
        <v>1</v>
      </c>
      <c r="AG8367">
        <v>0</v>
      </c>
      <c r="AH8367">
        <v>1</v>
      </c>
      <c r="AI8367">
        <v>1</v>
      </c>
      <c r="AJ8367">
        <v>0</v>
      </c>
      <c r="AK8367">
        <v>1</v>
      </c>
      <c r="AL8367">
        <v>0</v>
      </c>
    </row>
    <row r="8368" spans="1:38" x14ac:dyDescent="0.25">
      <c r="A8368">
        <v>8367</v>
      </c>
      <c r="B8368" t="s">
        <v>17952</v>
      </c>
      <c r="C8368">
        <v>2020</v>
      </c>
      <c r="D8368" t="s">
        <v>38</v>
      </c>
      <c r="E8368">
        <v>4</v>
      </c>
      <c r="F8368">
        <v>8</v>
      </c>
      <c r="G8368" s="2">
        <v>43940</v>
      </c>
      <c r="H8368" s="2">
        <v>44058</v>
      </c>
      <c r="I8368" t="s">
        <v>909</v>
      </c>
      <c r="J8368" t="s">
        <v>910</v>
      </c>
      <c r="K8368" t="s">
        <v>4120</v>
      </c>
      <c r="L8368" t="s">
        <v>4153</v>
      </c>
      <c r="M8368" t="s">
        <v>4188</v>
      </c>
      <c r="N8368" t="s">
        <v>18087</v>
      </c>
      <c r="O8368" t="s">
        <v>1055</v>
      </c>
      <c r="P8368" t="s">
        <v>18323</v>
      </c>
      <c r="Q8368">
        <v>118</v>
      </c>
      <c r="R8368" t="s">
        <v>6015</v>
      </c>
      <c r="S8368">
        <v>16</v>
      </c>
      <c r="T8368">
        <v>4.3457851409912109</v>
      </c>
      <c r="U8368">
        <v>-75.1429443359375</v>
      </c>
      <c r="V8368">
        <v>4.5827507972717292E-2</v>
      </c>
      <c r="W8368">
        <v>0</v>
      </c>
      <c r="X8368">
        <v>1</v>
      </c>
      <c r="Y8368">
        <v>0.79496461153030396</v>
      </c>
      <c r="Z8368">
        <v>0.62082386016845703</v>
      </c>
      <c r="AA8368">
        <v>6.5624997019767761E-2</v>
      </c>
      <c r="AB8368">
        <v>0</v>
      </c>
      <c r="AC8368">
        <v>0</v>
      </c>
      <c r="AD8368">
        <v>18.1875</v>
      </c>
      <c r="AE8368">
        <v>0</v>
      </c>
      <c r="AF8368">
        <v>1</v>
      </c>
      <c r="AG8368">
        <v>0</v>
      </c>
      <c r="AH8368">
        <v>1</v>
      </c>
      <c r="AI8368">
        <v>1</v>
      </c>
      <c r="AJ8368">
        <v>0</v>
      </c>
      <c r="AK8368">
        <v>1</v>
      </c>
      <c r="AL8368">
        <v>0</v>
      </c>
    </row>
    <row r="8369" spans="1:38" x14ac:dyDescent="0.25">
      <c r="A8369">
        <v>8368</v>
      </c>
      <c r="B8369" t="s">
        <v>17952</v>
      </c>
      <c r="C8369">
        <v>2020</v>
      </c>
      <c r="D8369" t="s">
        <v>38</v>
      </c>
      <c r="E8369">
        <v>4</v>
      </c>
      <c r="F8369">
        <v>8</v>
      </c>
      <c r="G8369" s="2">
        <v>43941</v>
      </c>
      <c r="H8369" s="2">
        <v>44058</v>
      </c>
      <c r="I8369" t="s">
        <v>909</v>
      </c>
      <c r="J8369" t="s">
        <v>910</v>
      </c>
      <c r="K8369" t="s">
        <v>4120</v>
      </c>
      <c r="L8369" t="s">
        <v>4153</v>
      </c>
      <c r="M8369" t="s">
        <v>18088</v>
      </c>
      <c r="N8369" t="s">
        <v>296</v>
      </c>
      <c r="O8369" t="s">
        <v>14772</v>
      </c>
      <c r="P8369" t="s">
        <v>18323</v>
      </c>
      <c r="Q8369">
        <v>117</v>
      </c>
      <c r="R8369" t="s">
        <v>3173</v>
      </c>
      <c r="S8369">
        <v>16</v>
      </c>
      <c r="T8369">
        <v>4.3908200263977051</v>
      </c>
      <c r="U8369">
        <v>-75.128753662109375</v>
      </c>
      <c r="V8369">
        <v>3.7212170660495758E-2</v>
      </c>
      <c r="W8369">
        <v>7.8125E-3</v>
      </c>
      <c r="X8369">
        <v>1</v>
      </c>
      <c r="Y8369">
        <v>0.9826388955116272</v>
      </c>
      <c r="Z8369">
        <v>0.39348152279853821</v>
      </c>
      <c r="AB8369">
        <v>0</v>
      </c>
      <c r="AC8369">
        <v>0</v>
      </c>
      <c r="AD8369">
        <v>11.1875</v>
      </c>
      <c r="AE8369">
        <v>0</v>
      </c>
      <c r="AF8369">
        <v>1</v>
      </c>
      <c r="AG8369">
        <v>1</v>
      </c>
      <c r="AH8369">
        <v>1</v>
      </c>
      <c r="AI8369">
        <v>1</v>
      </c>
      <c r="AJ8369">
        <v>0</v>
      </c>
      <c r="AK8369">
        <v>1</v>
      </c>
      <c r="AL8369">
        <v>0</v>
      </c>
    </row>
    <row r="8370" spans="1:38" x14ac:dyDescent="0.25">
      <c r="A8370">
        <v>8369</v>
      </c>
      <c r="B8370" t="s">
        <v>17952</v>
      </c>
      <c r="C8370">
        <v>2020</v>
      </c>
      <c r="D8370" t="s">
        <v>38</v>
      </c>
      <c r="E8370">
        <v>4</v>
      </c>
      <c r="F8370">
        <v>8</v>
      </c>
      <c r="G8370" s="2">
        <v>43948</v>
      </c>
      <c r="H8370" s="2">
        <v>44058</v>
      </c>
      <c r="I8370" t="s">
        <v>909</v>
      </c>
      <c r="J8370" t="s">
        <v>910</v>
      </c>
      <c r="K8370" t="s">
        <v>4120</v>
      </c>
      <c r="L8370" t="s">
        <v>802</v>
      </c>
      <c r="M8370" t="s">
        <v>2255</v>
      </c>
      <c r="N8370" t="s">
        <v>331</v>
      </c>
      <c r="O8370" t="s">
        <v>6902</v>
      </c>
      <c r="P8370" t="s">
        <v>6902</v>
      </c>
      <c r="Q8370">
        <v>110</v>
      </c>
      <c r="R8370" t="s">
        <v>4163</v>
      </c>
      <c r="S8370">
        <v>16</v>
      </c>
      <c r="T8370">
        <v>4.3909649848937988</v>
      </c>
      <c r="U8370">
        <v>-75.01324462890625</v>
      </c>
      <c r="V8370">
        <v>4.2403049767017358E-2</v>
      </c>
      <c r="W8370">
        <v>0</v>
      </c>
      <c r="X8370">
        <v>1</v>
      </c>
      <c r="Y8370">
        <v>0.31601458787918091</v>
      </c>
      <c r="Z8370">
        <v>0.37215715646743769</v>
      </c>
      <c r="AA8370">
        <v>0.1024999991059303</v>
      </c>
      <c r="AB8370">
        <v>0</v>
      </c>
      <c r="AC8370">
        <v>0</v>
      </c>
      <c r="AD8370">
        <v>9.1875</v>
      </c>
      <c r="AE8370">
        <v>2.403846243396401E-3</v>
      </c>
      <c r="AF8370">
        <v>1</v>
      </c>
      <c r="AG8370">
        <v>0</v>
      </c>
      <c r="AH8370">
        <v>1</v>
      </c>
      <c r="AI8370">
        <v>1</v>
      </c>
      <c r="AJ8370">
        <v>1</v>
      </c>
      <c r="AK8370">
        <v>1</v>
      </c>
      <c r="AL8370">
        <v>0</v>
      </c>
    </row>
    <row r="8371" spans="1:38" x14ac:dyDescent="0.25">
      <c r="A8371">
        <v>8370</v>
      </c>
      <c r="B8371" t="s">
        <v>17952</v>
      </c>
      <c r="C8371">
        <v>2020</v>
      </c>
      <c r="D8371" t="s">
        <v>38</v>
      </c>
      <c r="E8371">
        <v>4</v>
      </c>
      <c r="F8371">
        <v>8</v>
      </c>
      <c r="G8371" s="2">
        <v>43935</v>
      </c>
      <c r="H8371" s="2">
        <v>44058</v>
      </c>
      <c r="I8371" t="s">
        <v>909</v>
      </c>
      <c r="J8371" t="s">
        <v>910</v>
      </c>
      <c r="K8371" t="s">
        <v>4120</v>
      </c>
      <c r="L8371" t="s">
        <v>802</v>
      </c>
      <c r="M8371" t="s">
        <v>4161</v>
      </c>
      <c r="N8371" t="s">
        <v>233</v>
      </c>
      <c r="O8371" t="s">
        <v>14772</v>
      </c>
      <c r="P8371" t="s">
        <v>18323</v>
      </c>
      <c r="Q8371">
        <v>123</v>
      </c>
      <c r="R8371" t="s">
        <v>4163</v>
      </c>
      <c r="S8371">
        <v>16</v>
      </c>
      <c r="T8371">
        <v>4.3893289566040039</v>
      </c>
      <c r="U8371">
        <v>-75.016128540039063</v>
      </c>
      <c r="V8371">
        <v>8.2636184990406036E-2</v>
      </c>
      <c r="W8371">
        <v>0</v>
      </c>
      <c r="X8371">
        <v>1</v>
      </c>
      <c r="Y8371">
        <v>0.29141220450401312</v>
      </c>
      <c r="Z8371">
        <v>0.39827147126197809</v>
      </c>
      <c r="AA8371">
        <v>8.7499998509883881E-2</v>
      </c>
      <c r="AB8371">
        <v>0</v>
      </c>
      <c r="AC8371">
        <v>0</v>
      </c>
      <c r="AD8371">
        <v>8.8125</v>
      </c>
      <c r="AE8371">
        <v>0</v>
      </c>
      <c r="AF8371">
        <v>1</v>
      </c>
      <c r="AG8371">
        <v>0</v>
      </c>
      <c r="AH8371">
        <v>1</v>
      </c>
      <c r="AI8371">
        <v>1</v>
      </c>
      <c r="AJ8371">
        <v>0</v>
      </c>
      <c r="AK8371">
        <v>1</v>
      </c>
      <c r="AL8371">
        <v>0</v>
      </c>
    </row>
    <row r="8372" spans="1:38" x14ac:dyDescent="0.25">
      <c r="A8372">
        <v>8371</v>
      </c>
      <c r="B8372" t="s">
        <v>17952</v>
      </c>
      <c r="C8372">
        <v>2020</v>
      </c>
      <c r="D8372" t="s">
        <v>38</v>
      </c>
      <c r="E8372">
        <v>4</v>
      </c>
      <c r="F8372">
        <v>8</v>
      </c>
      <c r="G8372" s="2">
        <v>43949</v>
      </c>
      <c r="H8372" s="2">
        <v>44058</v>
      </c>
      <c r="I8372" t="s">
        <v>909</v>
      </c>
      <c r="J8372" t="s">
        <v>910</v>
      </c>
      <c r="K8372" t="s">
        <v>4120</v>
      </c>
      <c r="L8372" t="s">
        <v>802</v>
      </c>
      <c r="M8372" t="s">
        <v>942</v>
      </c>
      <c r="N8372" t="s">
        <v>337</v>
      </c>
      <c r="O8372" t="s">
        <v>5497</v>
      </c>
      <c r="P8372" t="s">
        <v>5497</v>
      </c>
      <c r="Q8372">
        <v>109</v>
      </c>
      <c r="R8372" t="s">
        <v>17865</v>
      </c>
      <c r="S8372">
        <v>16</v>
      </c>
      <c r="T8372">
        <v>4.347693920135498</v>
      </c>
      <c r="U8372">
        <v>-75.099716186523438</v>
      </c>
      <c r="V8372">
        <v>2.8247678652405739E-2</v>
      </c>
      <c r="W8372">
        <v>0</v>
      </c>
      <c r="X8372">
        <v>1</v>
      </c>
      <c r="Y8372">
        <v>0.55639445781707764</v>
      </c>
      <c r="Z8372">
        <v>0.54502034187316895</v>
      </c>
      <c r="AA8372">
        <v>8.4375001490116119E-2</v>
      </c>
      <c r="AB8372">
        <v>0</v>
      </c>
      <c r="AC8372">
        <v>0</v>
      </c>
      <c r="AD8372">
        <v>19.6875</v>
      </c>
      <c r="AE8372">
        <v>0</v>
      </c>
      <c r="AF8372">
        <v>1</v>
      </c>
      <c r="AG8372">
        <v>0</v>
      </c>
      <c r="AH8372">
        <v>1</v>
      </c>
      <c r="AI8372">
        <v>1</v>
      </c>
      <c r="AJ8372">
        <v>0</v>
      </c>
      <c r="AK8372">
        <v>1</v>
      </c>
      <c r="AL8372">
        <v>0</v>
      </c>
    </row>
    <row r="8373" spans="1:38" x14ac:dyDescent="0.25">
      <c r="A8373">
        <v>8372</v>
      </c>
      <c r="B8373" t="s">
        <v>17952</v>
      </c>
      <c r="C8373">
        <v>2020</v>
      </c>
      <c r="D8373" t="s">
        <v>38</v>
      </c>
      <c r="E8373">
        <v>4</v>
      </c>
      <c r="F8373">
        <v>8</v>
      </c>
      <c r="G8373" s="2">
        <v>43935</v>
      </c>
      <c r="H8373" s="2">
        <v>44058</v>
      </c>
      <c r="I8373" t="s">
        <v>909</v>
      </c>
      <c r="J8373" t="s">
        <v>910</v>
      </c>
      <c r="K8373" t="s">
        <v>4120</v>
      </c>
      <c r="L8373" t="s">
        <v>6036</v>
      </c>
      <c r="M8373" t="s">
        <v>18089</v>
      </c>
      <c r="N8373" t="s">
        <v>233</v>
      </c>
      <c r="O8373" t="s">
        <v>5497</v>
      </c>
      <c r="P8373" t="s">
        <v>5497</v>
      </c>
      <c r="Q8373">
        <v>123</v>
      </c>
      <c r="R8373" t="s">
        <v>6022</v>
      </c>
      <c r="S8373">
        <v>16</v>
      </c>
      <c r="T8373">
        <v>4.4278969764709473</v>
      </c>
      <c r="U8373">
        <v>-75.164405822753906</v>
      </c>
      <c r="V8373">
        <v>2.6180233806371689E-2</v>
      </c>
      <c r="W8373">
        <v>1.250000018626451E-2</v>
      </c>
      <c r="X8373">
        <v>1</v>
      </c>
      <c r="Y8373">
        <v>0.50227659940719604</v>
      </c>
      <c r="Z8373">
        <v>0.46242502331733698</v>
      </c>
      <c r="AA8373">
        <v>0.1218750029802322</v>
      </c>
      <c r="AB8373">
        <v>1.583710499107838E-2</v>
      </c>
      <c r="AC8373">
        <v>0</v>
      </c>
      <c r="AD8373">
        <v>12.6875</v>
      </c>
      <c r="AE8373">
        <v>5.9659089893102646E-3</v>
      </c>
      <c r="AF8373">
        <v>1</v>
      </c>
      <c r="AG8373">
        <v>1</v>
      </c>
      <c r="AH8373">
        <v>1</v>
      </c>
      <c r="AI8373">
        <v>1</v>
      </c>
      <c r="AJ8373">
        <v>1</v>
      </c>
      <c r="AK8373">
        <v>1</v>
      </c>
      <c r="AL8373">
        <v>1</v>
      </c>
    </row>
    <row r="8374" spans="1:38" x14ac:dyDescent="0.25">
      <c r="A8374">
        <v>8373</v>
      </c>
      <c r="B8374" t="s">
        <v>18090</v>
      </c>
      <c r="C8374">
        <v>2020</v>
      </c>
      <c r="D8374" t="s">
        <v>38</v>
      </c>
      <c r="E8374">
        <v>4</v>
      </c>
      <c r="F8374">
        <v>8</v>
      </c>
      <c r="G8374" s="2">
        <v>43939</v>
      </c>
      <c r="H8374" s="2">
        <v>44058</v>
      </c>
      <c r="I8374" t="s">
        <v>909</v>
      </c>
      <c r="J8374" t="s">
        <v>910</v>
      </c>
      <c r="K8374" t="s">
        <v>3931</v>
      </c>
      <c r="L8374" t="s">
        <v>10395</v>
      </c>
      <c r="M8374" t="s">
        <v>4157</v>
      </c>
      <c r="N8374" t="s">
        <v>18091</v>
      </c>
      <c r="O8374" t="s">
        <v>5497</v>
      </c>
      <c r="P8374" t="s">
        <v>5497</v>
      </c>
      <c r="Q8374">
        <v>119</v>
      </c>
      <c r="R8374" t="s">
        <v>18092</v>
      </c>
      <c r="S8374">
        <v>16</v>
      </c>
      <c r="T8374">
        <v>4.5096368789672852</v>
      </c>
      <c r="U8374">
        <v>-74.973716735839844</v>
      </c>
      <c r="V8374">
        <v>1.190476212650537E-2</v>
      </c>
      <c r="W8374">
        <v>1.18845496326685E-2</v>
      </c>
      <c r="X8374">
        <v>1</v>
      </c>
      <c r="Y8374">
        <v>0.68900084495544434</v>
      </c>
      <c r="Z8374">
        <v>0.43214201927185059</v>
      </c>
      <c r="AA8374">
        <v>0.1206249967217445</v>
      </c>
      <c r="AB8374">
        <v>0</v>
      </c>
      <c r="AC8374">
        <v>0</v>
      </c>
      <c r="AD8374">
        <v>13.8125</v>
      </c>
      <c r="AE8374">
        <v>2.8409091755747799E-3</v>
      </c>
      <c r="AF8374">
        <v>1</v>
      </c>
      <c r="AG8374">
        <v>1</v>
      </c>
      <c r="AH8374">
        <v>1</v>
      </c>
      <c r="AI8374">
        <v>1</v>
      </c>
      <c r="AJ8374">
        <v>1</v>
      </c>
      <c r="AK8374">
        <v>1</v>
      </c>
      <c r="AL8374">
        <v>0</v>
      </c>
    </row>
    <row r="8375" spans="1:38" x14ac:dyDescent="0.25">
      <c r="A8375">
        <v>8374</v>
      </c>
      <c r="B8375" t="s">
        <v>17915</v>
      </c>
      <c r="C8375">
        <v>2020</v>
      </c>
      <c r="D8375" t="s">
        <v>38</v>
      </c>
      <c r="E8375">
        <v>5</v>
      </c>
      <c r="F8375">
        <v>9</v>
      </c>
      <c r="G8375" s="2">
        <v>43967</v>
      </c>
      <c r="H8375" s="2">
        <v>44089</v>
      </c>
      <c r="I8375" t="s">
        <v>909</v>
      </c>
      <c r="J8375" t="s">
        <v>1417</v>
      </c>
      <c r="K8375" t="s">
        <v>1948</v>
      </c>
      <c r="L8375" t="s">
        <v>10012</v>
      </c>
      <c r="M8375" t="s">
        <v>2064</v>
      </c>
      <c r="N8375" t="s">
        <v>12044</v>
      </c>
      <c r="O8375" t="s">
        <v>5497</v>
      </c>
      <c r="P8375" t="s">
        <v>5497</v>
      </c>
      <c r="Q8375">
        <v>122</v>
      </c>
      <c r="R8375" t="s">
        <v>18093</v>
      </c>
      <c r="S8375">
        <v>16</v>
      </c>
      <c r="T8375">
        <v>2.636722087860107</v>
      </c>
      <c r="U8375">
        <v>-75.414588928222656</v>
      </c>
      <c r="V8375">
        <v>3.7980768829584122E-2</v>
      </c>
      <c r="W8375">
        <v>0</v>
      </c>
      <c r="X8375">
        <v>0.90880680084228516</v>
      </c>
      <c r="Y8375">
        <v>0.44810605049133301</v>
      </c>
      <c r="Z8375">
        <v>0.42571023106575012</v>
      </c>
      <c r="AA8375">
        <v>8.4375001490116119E-2</v>
      </c>
      <c r="AB8375">
        <v>0</v>
      </c>
      <c r="AC8375">
        <v>0</v>
      </c>
      <c r="AD8375">
        <v>8.3500003814697266</v>
      </c>
      <c r="AE8375">
        <v>2.2253787145018581E-2</v>
      </c>
      <c r="AF8375">
        <v>1</v>
      </c>
      <c r="AG8375">
        <v>0</v>
      </c>
      <c r="AH8375">
        <v>1</v>
      </c>
      <c r="AI8375">
        <v>1</v>
      </c>
      <c r="AJ8375">
        <v>1</v>
      </c>
      <c r="AK8375">
        <v>1</v>
      </c>
      <c r="AL8375">
        <v>0</v>
      </c>
    </row>
    <row r="8376" spans="1:38" x14ac:dyDescent="0.25">
      <c r="A8376">
        <v>8375</v>
      </c>
      <c r="B8376" t="s">
        <v>17915</v>
      </c>
      <c r="C8376">
        <v>2020</v>
      </c>
      <c r="D8376" t="s">
        <v>38</v>
      </c>
      <c r="E8376">
        <v>5</v>
      </c>
      <c r="F8376">
        <v>9</v>
      </c>
      <c r="G8376" s="2">
        <v>43969</v>
      </c>
      <c r="H8376" s="2">
        <v>44089</v>
      </c>
      <c r="I8376" t="s">
        <v>909</v>
      </c>
      <c r="J8376" t="s">
        <v>1417</v>
      </c>
      <c r="K8376" t="s">
        <v>1948</v>
      </c>
      <c r="L8376" t="s">
        <v>1962</v>
      </c>
      <c r="M8376" t="s">
        <v>881</v>
      </c>
      <c r="N8376" t="s">
        <v>2106</v>
      </c>
      <c r="O8376" t="s">
        <v>5497</v>
      </c>
      <c r="P8376" t="s">
        <v>5497</v>
      </c>
      <c r="Q8376">
        <v>120</v>
      </c>
      <c r="R8376" t="s">
        <v>7362</v>
      </c>
      <c r="S8376">
        <v>16</v>
      </c>
      <c r="T8376">
        <v>2.6459701061248779</v>
      </c>
      <c r="U8376">
        <v>-75.353691101074219</v>
      </c>
      <c r="V8376">
        <v>7.5852274894714355E-2</v>
      </c>
      <c r="W8376">
        <v>0</v>
      </c>
      <c r="X8376">
        <v>0.7964015007019043</v>
      </c>
      <c r="Y8376">
        <v>0.5185132622718811</v>
      </c>
      <c r="Z8376">
        <v>0.1231534108519554</v>
      </c>
      <c r="AA8376">
        <v>2.500000037252903E-2</v>
      </c>
      <c r="AB8376">
        <v>0</v>
      </c>
      <c r="AC8376">
        <v>0</v>
      </c>
      <c r="AD8376">
        <v>6.5300002098083496</v>
      </c>
      <c r="AE8376">
        <v>0</v>
      </c>
      <c r="AF8376">
        <v>1</v>
      </c>
      <c r="AG8376">
        <v>0</v>
      </c>
      <c r="AH8376">
        <v>1</v>
      </c>
      <c r="AI8376">
        <v>1</v>
      </c>
      <c r="AJ8376">
        <v>0</v>
      </c>
      <c r="AK8376">
        <v>1</v>
      </c>
      <c r="AL8376">
        <v>0</v>
      </c>
    </row>
    <row r="8377" spans="1:38" x14ac:dyDescent="0.25">
      <c r="A8377">
        <v>8376</v>
      </c>
      <c r="B8377" t="s">
        <v>17915</v>
      </c>
      <c r="C8377">
        <v>2020</v>
      </c>
      <c r="D8377" t="s">
        <v>38</v>
      </c>
      <c r="E8377">
        <v>5</v>
      </c>
      <c r="F8377">
        <v>9</v>
      </c>
      <c r="G8377" s="2">
        <v>43970</v>
      </c>
      <c r="H8377" s="2">
        <v>44089</v>
      </c>
      <c r="I8377" t="s">
        <v>909</v>
      </c>
      <c r="J8377" t="s">
        <v>1417</v>
      </c>
      <c r="K8377" t="s">
        <v>1948</v>
      </c>
      <c r="L8377" t="s">
        <v>446</v>
      </c>
      <c r="M8377" t="s">
        <v>1301</v>
      </c>
      <c r="N8377" t="s">
        <v>18094</v>
      </c>
      <c r="O8377" t="s">
        <v>5497</v>
      </c>
      <c r="P8377" t="s">
        <v>5497</v>
      </c>
      <c r="Q8377">
        <v>119</v>
      </c>
      <c r="R8377" t="s">
        <v>18095</v>
      </c>
      <c r="S8377">
        <v>16</v>
      </c>
      <c r="T8377">
        <v>2.6849570274353032</v>
      </c>
      <c r="U8377">
        <v>-75.336029052734375</v>
      </c>
      <c r="V8377">
        <v>0.14791665971279139</v>
      </c>
      <c r="W8377">
        <v>0</v>
      </c>
      <c r="X8377">
        <v>0.52493685483932495</v>
      </c>
      <c r="Y8377">
        <v>0.74880951642990112</v>
      </c>
      <c r="Z8377">
        <v>0.31818181276321411</v>
      </c>
      <c r="AA8377">
        <v>4.374999925494194E-2</v>
      </c>
      <c r="AB8377">
        <v>0</v>
      </c>
      <c r="AC8377">
        <v>0</v>
      </c>
      <c r="AD8377">
        <v>19.60000038146973</v>
      </c>
      <c r="AE8377">
        <v>0</v>
      </c>
      <c r="AF8377">
        <v>1</v>
      </c>
      <c r="AG8377">
        <v>0</v>
      </c>
      <c r="AH8377">
        <v>1</v>
      </c>
      <c r="AI8377">
        <v>1</v>
      </c>
      <c r="AJ8377">
        <v>0</v>
      </c>
      <c r="AK8377">
        <v>1</v>
      </c>
      <c r="AL8377">
        <v>0</v>
      </c>
    </row>
    <row r="8378" spans="1:38" x14ac:dyDescent="0.25">
      <c r="A8378">
        <v>8377</v>
      </c>
      <c r="B8378" t="s">
        <v>17915</v>
      </c>
      <c r="C8378">
        <v>2020</v>
      </c>
      <c r="D8378" t="s">
        <v>38</v>
      </c>
      <c r="E8378">
        <v>5</v>
      </c>
      <c r="F8378">
        <v>9</v>
      </c>
      <c r="G8378" s="2">
        <v>43975</v>
      </c>
      <c r="H8378" s="2">
        <v>44089</v>
      </c>
      <c r="I8378" t="s">
        <v>909</v>
      </c>
      <c r="J8378" t="s">
        <v>1417</v>
      </c>
      <c r="K8378" t="s">
        <v>1948</v>
      </c>
      <c r="L8378" t="s">
        <v>18096</v>
      </c>
      <c r="M8378" t="s">
        <v>18097</v>
      </c>
      <c r="N8378" t="s">
        <v>18098</v>
      </c>
      <c r="O8378" t="s">
        <v>14772</v>
      </c>
      <c r="P8378" t="s">
        <v>18323</v>
      </c>
      <c r="Q8378">
        <v>114</v>
      </c>
      <c r="R8378" t="s">
        <v>5268</v>
      </c>
      <c r="S8378">
        <v>16</v>
      </c>
      <c r="T8378">
        <v>2.668889045715332</v>
      </c>
      <c r="U8378">
        <v>-75.356948852539063</v>
      </c>
      <c r="V8378">
        <v>0.10757575929164891</v>
      </c>
      <c r="W8378">
        <v>0</v>
      </c>
      <c r="X8378">
        <v>0.4325757622718811</v>
      </c>
      <c r="Y8378">
        <v>0.51477271318435669</v>
      </c>
      <c r="Z8378">
        <v>0.16600379347801211</v>
      </c>
      <c r="AA8378">
        <v>6.25E-2</v>
      </c>
      <c r="AB8378">
        <v>0</v>
      </c>
      <c r="AC8378">
        <v>0</v>
      </c>
      <c r="AD8378">
        <v>9.4200000762939453</v>
      </c>
      <c r="AE8378">
        <v>1.250000018626451E-2</v>
      </c>
      <c r="AF8378">
        <v>1</v>
      </c>
      <c r="AG8378">
        <v>0</v>
      </c>
      <c r="AH8378">
        <v>1</v>
      </c>
      <c r="AI8378">
        <v>1</v>
      </c>
      <c r="AJ8378">
        <v>1</v>
      </c>
      <c r="AK8378">
        <v>1</v>
      </c>
      <c r="AL8378">
        <v>0</v>
      </c>
    </row>
    <row r="8379" spans="1:38" x14ac:dyDescent="0.25">
      <c r="A8379">
        <v>8378</v>
      </c>
      <c r="B8379" t="s">
        <v>18099</v>
      </c>
      <c r="C8379">
        <v>2020</v>
      </c>
      <c r="D8379" t="s">
        <v>38</v>
      </c>
      <c r="E8379">
        <v>5</v>
      </c>
      <c r="F8379">
        <v>9</v>
      </c>
      <c r="G8379" s="2">
        <v>43964</v>
      </c>
      <c r="H8379" s="2">
        <v>44089</v>
      </c>
      <c r="I8379" t="s">
        <v>909</v>
      </c>
      <c r="J8379" t="s">
        <v>1417</v>
      </c>
      <c r="K8379" t="s">
        <v>978</v>
      </c>
      <c r="L8379" t="s">
        <v>7686</v>
      </c>
      <c r="M8379" t="s">
        <v>835</v>
      </c>
      <c r="N8379" t="s">
        <v>18100</v>
      </c>
      <c r="O8379" t="s">
        <v>5497</v>
      </c>
      <c r="P8379" t="s">
        <v>5497</v>
      </c>
      <c r="Q8379">
        <v>125</v>
      </c>
      <c r="R8379" t="s">
        <v>5448</v>
      </c>
      <c r="S8379">
        <v>16</v>
      </c>
      <c r="T8379">
        <v>2.6452889442443852</v>
      </c>
      <c r="U8379">
        <v>-75.536720275878906</v>
      </c>
      <c r="V8379">
        <v>0.6741071343421936</v>
      </c>
      <c r="W8379">
        <v>0</v>
      </c>
      <c r="X8379">
        <v>1</v>
      </c>
      <c r="Y8379">
        <v>0</v>
      </c>
      <c r="Z8379">
        <v>0.11396902054548259</v>
      </c>
      <c r="AA8379">
        <v>8.1249997019767761E-2</v>
      </c>
      <c r="AB8379">
        <v>0</v>
      </c>
      <c r="AC8379">
        <v>0</v>
      </c>
      <c r="AD8379">
        <v>15.80000019073486</v>
      </c>
      <c r="AE8379">
        <v>0</v>
      </c>
      <c r="AF8379">
        <v>1</v>
      </c>
      <c r="AG8379">
        <v>0</v>
      </c>
      <c r="AH8379">
        <v>1</v>
      </c>
      <c r="AI8379">
        <v>0</v>
      </c>
      <c r="AJ8379">
        <v>0</v>
      </c>
      <c r="AK8379">
        <v>1</v>
      </c>
      <c r="AL8379">
        <v>0</v>
      </c>
    </row>
    <row r="8380" spans="1:38" x14ac:dyDescent="0.25">
      <c r="A8380">
        <v>8379</v>
      </c>
      <c r="B8380" t="s">
        <v>18099</v>
      </c>
      <c r="C8380">
        <v>2020</v>
      </c>
      <c r="D8380" t="s">
        <v>38</v>
      </c>
      <c r="E8380">
        <v>5</v>
      </c>
      <c r="F8380">
        <v>9</v>
      </c>
      <c r="G8380" s="2">
        <v>43964</v>
      </c>
      <c r="H8380" s="2">
        <v>44089</v>
      </c>
      <c r="I8380" t="s">
        <v>909</v>
      </c>
      <c r="J8380" t="s">
        <v>1417</v>
      </c>
      <c r="K8380" t="s">
        <v>978</v>
      </c>
      <c r="L8380" t="s">
        <v>7686</v>
      </c>
      <c r="M8380" t="s">
        <v>835</v>
      </c>
      <c r="N8380" t="s">
        <v>18101</v>
      </c>
      <c r="O8380" t="s">
        <v>5497</v>
      </c>
      <c r="P8380" t="s">
        <v>5497</v>
      </c>
      <c r="Q8380">
        <v>125</v>
      </c>
      <c r="R8380" t="s">
        <v>5448</v>
      </c>
      <c r="S8380">
        <v>16</v>
      </c>
      <c r="T8380">
        <v>2.6473169326782231</v>
      </c>
      <c r="U8380">
        <v>-75.534767150878906</v>
      </c>
      <c r="V8380">
        <v>0.375</v>
      </c>
      <c r="W8380">
        <v>1.696428656578064E-2</v>
      </c>
      <c r="X8380">
        <v>0.9375</v>
      </c>
      <c r="Y8380">
        <v>0.159226194024086</v>
      </c>
      <c r="Z8380">
        <v>0.1079181209206581</v>
      </c>
      <c r="AA8380">
        <v>6.8750001490116119E-2</v>
      </c>
      <c r="AB8380">
        <v>0</v>
      </c>
      <c r="AC8380">
        <v>0</v>
      </c>
      <c r="AD8380">
        <v>12.39999961853027</v>
      </c>
      <c r="AE8380">
        <v>0</v>
      </c>
      <c r="AF8380">
        <v>1</v>
      </c>
      <c r="AG8380">
        <v>1</v>
      </c>
      <c r="AH8380">
        <v>1</v>
      </c>
      <c r="AI8380">
        <v>1</v>
      </c>
      <c r="AJ8380">
        <v>0</v>
      </c>
      <c r="AK8380">
        <v>1</v>
      </c>
      <c r="AL8380">
        <v>0</v>
      </c>
    </row>
    <row r="8381" spans="1:38" x14ac:dyDescent="0.25">
      <c r="A8381">
        <v>8380</v>
      </c>
      <c r="B8381" t="s">
        <v>18099</v>
      </c>
      <c r="C8381">
        <v>2020</v>
      </c>
      <c r="D8381" t="s">
        <v>38</v>
      </c>
      <c r="E8381">
        <v>5</v>
      </c>
      <c r="F8381">
        <v>9</v>
      </c>
      <c r="G8381" s="2">
        <v>43974</v>
      </c>
      <c r="H8381" s="2">
        <v>44089</v>
      </c>
      <c r="I8381" t="s">
        <v>909</v>
      </c>
      <c r="J8381" t="s">
        <v>1417</v>
      </c>
      <c r="K8381" t="s">
        <v>978</v>
      </c>
      <c r="L8381" t="s">
        <v>1874</v>
      </c>
      <c r="M8381" t="s">
        <v>17395</v>
      </c>
      <c r="N8381" t="s">
        <v>17396</v>
      </c>
      <c r="O8381" t="s">
        <v>10119</v>
      </c>
      <c r="P8381" t="s">
        <v>18323</v>
      </c>
      <c r="Q8381">
        <v>115</v>
      </c>
      <c r="R8381" t="s">
        <v>18102</v>
      </c>
      <c r="S8381">
        <v>16</v>
      </c>
      <c r="T8381">
        <v>2.6447949409484859</v>
      </c>
      <c r="U8381">
        <v>-75.550346374511719</v>
      </c>
      <c r="V8381">
        <v>0.4231736958026886</v>
      </c>
      <c r="W8381">
        <v>0</v>
      </c>
      <c r="X8381">
        <v>0.83522725105285645</v>
      </c>
      <c r="Y8381">
        <v>0</v>
      </c>
      <c r="Z8381">
        <v>4.719967395067215E-2</v>
      </c>
      <c r="AA8381">
        <v>4.0624998509883881E-2</v>
      </c>
      <c r="AB8381">
        <v>0</v>
      </c>
      <c r="AC8381">
        <v>0</v>
      </c>
      <c r="AD8381">
        <v>11.5</v>
      </c>
      <c r="AE8381">
        <v>0</v>
      </c>
      <c r="AF8381">
        <v>1</v>
      </c>
      <c r="AG8381">
        <v>0</v>
      </c>
      <c r="AH8381">
        <v>1</v>
      </c>
      <c r="AI8381">
        <v>0</v>
      </c>
      <c r="AJ8381">
        <v>0</v>
      </c>
      <c r="AK8381">
        <v>1</v>
      </c>
      <c r="AL8381">
        <v>0</v>
      </c>
    </row>
    <row r="8382" spans="1:38" x14ac:dyDescent="0.25">
      <c r="A8382">
        <v>8381</v>
      </c>
      <c r="B8382" t="s">
        <v>18099</v>
      </c>
      <c r="C8382">
        <v>2020</v>
      </c>
      <c r="D8382" t="s">
        <v>38</v>
      </c>
      <c r="E8382">
        <v>5</v>
      </c>
      <c r="F8382">
        <v>9</v>
      </c>
      <c r="G8382" s="2">
        <v>43964</v>
      </c>
      <c r="H8382" s="2">
        <v>44089</v>
      </c>
      <c r="I8382" t="s">
        <v>909</v>
      </c>
      <c r="J8382" t="s">
        <v>1417</v>
      </c>
      <c r="K8382" t="s">
        <v>978</v>
      </c>
      <c r="L8382" t="s">
        <v>18103</v>
      </c>
      <c r="M8382" t="s">
        <v>2160</v>
      </c>
      <c r="N8382" t="s">
        <v>6146</v>
      </c>
      <c r="O8382" t="s">
        <v>5497</v>
      </c>
      <c r="P8382" t="s">
        <v>5497</v>
      </c>
      <c r="Q8382">
        <v>125</v>
      </c>
      <c r="R8382" t="s">
        <v>18104</v>
      </c>
      <c r="S8382">
        <v>16</v>
      </c>
      <c r="T8382">
        <v>2.6386809349060059</v>
      </c>
      <c r="U8382">
        <v>-75.5369873046875</v>
      </c>
      <c r="V8382">
        <v>0.875</v>
      </c>
      <c r="W8382">
        <v>1.071428600698709E-2</v>
      </c>
      <c r="X8382">
        <v>1</v>
      </c>
      <c r="Y8382">
        <v>0</v>
      </c>
      <c r="Z8382">
        <v>0.23067453503608701</v>
      </c>
      <c r="AA8382">
        <v>0.10000000149011611</v>
      </c>
      <c r="AB8382">
        <v>0</v>
      </c>
      <c r="AC8382">
        <v>0</v>
      </c>
      <c r="AD8382">
        <v>6.6599998474121094</v>
      </c>
      <c r="AE8382">
        <v>0</v>
      </c>
      <c r="AF8382">
        <v>1</v>
      </c>
      <c r="AG8382">
        <v>1</v>
      </c>
      <c r="AH8382">
        <v>1</v>
      </c>
      <c r="AI8382">
        <v>0</v>
      </c>
      <c r="AJ8382">
        <v>0</v>
      </c>
      <c r="AK8382">
        <v>1</v>
      </c>
      <c r="AL8382">
        <v>0</v>
      </c>
    </row>
    <row r="8383" spans="1:38" x14ac:dyDescent="0.25">
      <c r="A8383">
        <v>8382</v>
      </c>
      <c r="B8383" t="s">
        <v>18028</v>
      </c>
      <c r="C8383">
        <v>2020</v>
      </c>
      <c r="D8383" t="s">
        <v>38</v>
      </c>
      <c r="E8383">
        <v>5</v>
      </c>
      <c r="F8383">
        <v>9</v>
      </c>
      <c r="G8383" s="2">
        <v>43979</v>
      </c>
      <c r="H8383" s="2">
        <v>44089</v>
      </c>
      <c r="I8383" t="s">
        <v>909</v>
      </c>
      <c r="J8383" t="s">
        <v>1417</v>
      </c>
      <c r="K8383" t="s">
        <v>1489</v>
      </c>
      <c r="L8383" t="s">
        <v>18105</v>
      </c>
      <c r="M8383" t="s">
        <v>960</v>
      </c>
      <c r="N8383" t="s">
        <v>456</v>
      </c>
      <c r="O8383" t="s">
        <v>5497</v>
      </c>
      <c r="P8383" t="s">
        <v>5497</v>
      </c>
      <c r="Q8383">
        <v>110</v>
      </c>
      <c r="R8383" t="s">
        <v>1742</v>
      </c>
      <c r="S8383">
        <v>16</v>
      </c>
      <c r="T8383">
        <v>3.0462899208068852</v>
      </c>
      <c r="U8383">
        <v>-75.244010925292969</v>
      </c>
      <c r="V8383">
        <v>0.21771469712257391</v>
      </c>
      <c r="W8383">
        <v>0</v>
      </c>
      <c r="X8383">
        <v>0.56180399656295776</v>
      </c>
      <c r="Y8383">
        <v>1.8203634768724442E-2</v>
      </c>
      <c r="Z8383">
        <v>0.66285938024520874</v>
      </c>
      <c r="AA8383">
        <v>0.25</v>
      </c>
      <c r="AB8383">
        <v>0</v>
      </c>
      <c r="AC8383">
        <v>0.125</v>
      </c>
      <c r="AD8383">
        <v>9</v>
      </c>
      <c r="AE8383">
        <v>2.014553360641003E-2</v>
      </c>
      <c r="AF8383">
        <v>1</v>
      </c>
      <c r="AG8383">
        <v>0</v>
      </c>
      <c r="AH8383">
        <v>1</v>
      </c>
      <c r="AI8383">
        <v>1</v>
      </c>
      <c r="AJ8383">
        <v>1</v>
      </c>
      <c r="AK8383">
        <v>1</v>
      </c>
      <c r="AL8383">
        <v>0</v>
      </c>
    </row>
    <row r="8384" spans="1:38" x14ac:dyDescent="0.25">
      <c r="A8384">
        <v>8383</v>
      </c>
      <c r="B8384" t="s">
        <v>18028</v>
      </c>
      <c r="C8384">
        <v>2020</v>
      </c>
      <c r="D8384" t="s">
        <v>38</v>
      </c>
      <c r="E8384">
        <v>5</v>
      </c>
      <c r="F8384">
        <v>9</v>
      </c>
      <c r="G8384" s="2">
        <v>43981</v>
      </c>
      <c r="H8384" s="2">
        <v>44089</v>
      </c>
      <c r="I8384" t="s">
        <v>909</v>
      </c>
      <c r="J8384" t="s">
        <v>1417</v>
      </c>
      <c r="K8384" t="s">
        <v>1489</v>
      </c>
      <c r="L8384" t="s">
        <v>18105</v>
      </c>
      <c r="M8384" t="s">
        <v>960</v>
      </c>
      <c r="N8384" t="s">
        <v>3819</v>
      </c>
      <c r="O8384" t="s">
        <v>9876</v>
      </c>
      <c r="P8384" t="s">
        <v>9876</v>
      </c>
      <c r="Q8384">
        <v>108</v>
      </c>
      <c r="R8384" t="s">
        <v>1742</v>
      </c>
      <c r="S8384">
        <v>16</v>
      </c>
      <c r="T8384">
        <v>3.0459001064300542</v>
      </c>
      <c r="U8384">
        <v>-75.243911743164063</v>
      </c>
      <c r="V8384">
        <v>0.48152583837509161</v>
      </c>
      <c r="W8384">
        <v>0</v>
      </c>
      <c r="X8384">
        <v>0.77929943799972534</v>
      </c>
      <c r="Y8384">
        <v>5.931299552321434E-2</v>
      </c>
      <c r="Z8384">
        <v>0.78763276338577271</v>
      </c>
      <c r="AA8384">
        <v>0.26249998807907099</v>
      </c>
      <c r="AB8384">
        <v>0</v>
      </c>
      <c r="AC8384">
        <v>0.5625</v>
      </c>
      <c r="AD8384">
        <v>12</v>
      </c>
      <c r="AE8384">
        <v>4.5973125845193863E-2</v>
      </c>
      <c r="AF8384">
        <v>1</v>
      </c>
      <c r="AG8384">
        <v>0</v>
      </c>
      <c r="AH8384">
        <v>1</v>
      </c>
      <c r="AI8384">
        <v>1</v>
      </c>
      <c r="AJ8384">
        <v>1</v>
      </c>
      <c r="AK8384">
        <v>1</v>
      </c>
      <c r="AL8384">
        <v>0</v>
      </c>
    </row>
    <row r="8385" spans="1:38" x14ac:dyDescent="0.25">
      <c r="A8385">
        <v>8384</v>
      </c>
      <c r="B8385" t="s">
        <v>18106</v>
      </c>
      <c r="C8385">
        <v>2020</v>
      </c>
      <c r="D8385" t="s">
        <v>38</v>
      </c>
      <c r="E8385">
        <v>5</v>
      </c>
      <c r="F8385">
        <v>9</v>
      </c>
      <c r="G8385" s="2">
        <v>43971</v>
      </c>
      <c r="H8385" s="2">
        <v>44089</v>
      </c>
      <c r="I8385" t="s">
        <v>909</v>
      </c>
      <c r="J8385" t="s">
        <v>1417</v>
      </c>
      <c r="K8385" t="s">
        <v>1481</v>
      </c>
      <c r="L8385" t="s">
        <v>1849</v>
      </c>
      <c r="M8385" t="s">
        <v>5391</v>
      </c>
      <c r="N8385" t="s">
        <v>7341</v>
      </c>
      <c r="O8385" t="s">
        <v>338</v>
      </c>
      <c r="P8385" t="s">
        <v>338</v>
      </c>
      <c r="Q8385">
        <v>118</v>
      </c>
      <c r="R8385" t="s">
        <v>7339</v>
      </c>
      <c r="S8385">
        <v>16</v>
      </c>
      <c r="T8385">
        <v>3.2599799633026119</v>
      </c>
      <c r="U8385">
        <v>-75.239814758300781</v>
      </c>
      <c r="V8385">
        <v>0.43305009603500372</v>
      </c>
      <c r="W8385">
        <v>0</v>
      </c>
      <c r="X8385">
        <v>0.71923118829727173</v>
      </c>
      <c r="Y8385">
        <v>0</v>
      </c>
      <c r="Z8385">
        <v>0.74093252420425415</v>
      </c>
      <c r="AA8385">
        <v>0.27187499403953552</v>
      </c>
      <c r="AB8385">
        <v>0</v>
      </c>
      <c r="AC8385">
        <v>0</v>
      </c>
      <c r="AD8385">
        <v>16</v>
      </c>
      <c r="AE8385">
        <v>1.5482026152312761E-2</v>
      </c>
      <c r="AF8385">
        <v>1</v>
      </c>
      <c r="AG8385">
        <v>0</v>
      </c>
      <c r="AH8385">
        <v>1</v>
      </c>
      <c r="AI8385">
        <v>0</v>
      </c>
      <c r="AJ8385">
        <v>1</v>
      </c>
      <c r="AK8385">
        <v>1</v>
      </c>
      <c r="AL8385">
        <v>0</v>
      </c>
    </row>
    <row r="8386" spans="1:38" x14ac:dyDescent="0.25">
      <c r="A8386">
        <v>8385</v>
      </c>
      <c r="B8386" t="s">
        <v>18106</v>
      </c>
      <c r="C8386">
        <v>2020</v>
      </c>
      <c r="D8386" t="s">
        <v>38</v>
      </c>
      <c r="E8386">
        <v>5</v>
      </c>
      <c r="F8386">
        <v>9</v>
      </c>
      <c r="G8386" s="2">
        <v>43971</v>
      </c>
      <c r="H8386" s="2">
        <v>44089</v>
      </c>
      <c r="I8386" t="s">
        <v>909</v>
      </c>
      <c r="J8386" t="s">
        <v>1417</v>
      </c>
      <c r="K8386" t="s">
        <v>1481</v>
      </c>
      <c r="L8386" t="s">
        <v>1849</v>
      </c>
      <c r="M8386" t="s">
        <v>5391</v>
      </c>
      <c r="N8386" t="s">
        <v>17480</v>
      </c>
      <c r="O8386" t="s">
        <v>5497</v>
      </c>
      <c r="P8386" t="s">
        <v>5497</v>
      </c>
      <c r="Q8386">
        <v>118</v>
      </c>
      <c r="R8386" t="s">
        <v>7339</v>
      </c>
      <c r="S8386">
        <v>16</v>
      </c>
      <c r="T8386">
        <v>3.2636260986328121</v>
      </c>
      <c r="U8386">
        <v>-75.23980712890625</v>
      </c>
      <c r="V8386">
        <v>0.23289212584495539</v>
      </c>
      <c r="W8386">
        <v>0</v>
      </c>
      <c r="X8386">
        <v>0.56046313047409058</v>
      </c>
      <c r="Y8386">
        <v>0.31482309103012079</v>
      </c>
      <c r="Z8386">
        <v>0.84699326753616333</v>
      </c>
      <c r="AA8386">
        <v>0.17812499403953549</v>
      </c>
      <c r="AB8386">
        <v>0</v>
      </c>
      <c r="AC8386">
        <v>0.4375</v>
      </c>
      <c r="AD8386">
        <v>16</v>
      </c>
      <c r="AE8386">
        <v>8.8848043233156204E-3</v>
      </c>
      <c r="AF8386">
        <v>1</v>
      </c>
      <c r="AG8386">
        <v>0</v>
      </c>
      <c r="AH8386">
        <v>1</v>
      </c>
      <c r="AI8386">
        <v>1</v>
      </c>
      <c r="AJ8386">
        <v>1</v>
      </c>
      <c r="AK8386">
        <v>1</v>
      </c>
      <c r="AL8386">
        <v>0</v>
      </c>
    </row>
    <row r="8387" spans="1:38" x14ac:dyDescent="0.25">
      <c r="A8387">
        <v>8386</v>
      </c>
      <c r="B8387" t="s">
        <v>18106</v>
      </c>
      <c r="C8387">
        <v>2020</v>
      </c>
      <c r="D8387" t="s">
        <v>38</v>
      </c>
      <c r="E8387">
        <v>5</v>
      </c>
      <c r="F8387">
        <v>9</v>
      </c>
      <c r="G8387" s="2">
        <v>43971</v>
      </c>
      <c r="H8387" s="2">
        <v>44089</v>
      </c>
      <c r="I8387" t="s">
        <v>909</v>
      </c>
      <c r="J8387" t="s">
        <v>1417</v>
      </c>
      <c r="K8387" t="s">
        <v>1481</v>
      </c>
      <c r="L8387" t="s">
        <v>1861</v>
      </c>
      <c r="M8387" t="s">
        <v>1483</v>
      </c>
      <c r="N8387" t="s">
        <v>2089</v>
      </c>
      <c r="O8387" t="s">
        <v>5497</v>
      </c>
      <c r="P8387" t="s">
        <v>5497</v>
      </c>
      <c r="Q8387">
        <v>118</v>
      </c>
      <c r="R8387" t="s">
        <v>1485</v>
      </c>
      <c r="S8387">
        <v>16</v>
      </c>
      <c r="T8387">
        <v>3.266910076141357</v>
      </c>
      <c r="U8387">
        <v>-75.250236511230469</v>
      </c>
      <c r="V8387">
        <v>0.42987266182899481</v>
      </c>
      <c r="W8387">
        <v>0</v>
      </c>
      <c r="X8387">
        <v>0.9395948052406311</v>
      </c>
      <c r="Y8387">
        <v>0.29810523986816412</v>
      </c>
      <c r="Z8387">
        <v>0.9395948052406311</v>
      </c>
      <c r="AA8387">
        <v>0.30937498807907099</v>
      </c>
      <c r="AB8387">
        <v>0</v>
      </c>
      <c r="AC8387">
        <v>0.5</v>
      </c>
      <c r="AD8387">
        <v>25</v>
      </c>
      <c r="AE8387">
        <v>1.73611119389534E-2</v>
      </c>
      <c r="AF8387">
        <v>1</v>
      </c>
      <c r="AG8387">
        <v>0</v>
      </c>
      <c r="AH8387">
        <v>1</v>
      </c>
      <c r="AI8387">
        <v>1</v>
      </c>
      <c r="AJ8387">
        <v>1</v>
      </c>
      <c r="AK8387">
        <v>1</v>
      </c>
      <c r="AL8387">
        <v>0</v>
      </c>
    </row>
    <row r="8388" spans="1:38" x14ac:dyDescent="0.25">
      <c r="A8388">
        <v>8387</v>
      </c>
      <c r="B8388" t="s">
        <v>18106</v>
      </c>
      <c r="C8388">
        <v>2020</v>
      </c>
      <c r="D8388" t="s">
        <v>38</v>
      </c>
      <c r="E8388">
        <v>6</v>
      </c>
      <c r="F8388">
        <v>9</v>
      </c>
      <c r="G8388" s="2">
        <v>43984</v>
      </c>
      <c r="H8388" s="2">
        <v>44089</v>
      </c>
      <c r="I8388" t="s">
        <v>909</v>
      </c>
      <c r="J8388" t="s">
        <v>1417</v>
      </c>
      <c r="K8388" t="s">
        <v>1481</v>
      </c>
      <c r="L8388" t="s">
        <v>1861</v>
      </c>
      <c r="M8388" t="s">
        <v>1483</v>
      </c>
      <c r="N8388" t="s">
        <v>18107</v>
      </c>
      <c r="O8388" t="s">
        <v>9876</v>
      </c>
      <c r="P8388" t="s">
        <v>9876</v>
      </c>
      <c r="Q8388">
        <v>105</v>
      </c>
      <c r="R8388" t="s">
        <v>1485</v>
      </c>
      <c r="S8388">
        <v>16</v>
      </c>
      <c r="T8388">
        <v>3.2609701156616211</v>
      </c>
      <c r="U8388">
        <v>-75.265426635742188</v>
      </c>
      <c r="V8388">
        <v>0.20465955138206479</v>
      </c>
      <c r="W8388">
        <v>0</v>
      </c>
      <c r="X8388">
        <v>0.61749082803726196</v>
      </c>
      <c r="Y8388">
        <v>0.1400577574968338</v>
      </c>
      <c r="Z8388">
        <v>0.83333331346511841</v>
      </c>
      <c r="AA8388">
        <v>0.22812500596046451</v>
      </c>
      <c r="AB8388">
        <v>0</v>
      </c>
      <c r="AC8388">
        <v>6.25E-2</v>
      </c>
      <c r="AD8388">
        <v>22</v>
      </c>
      <c r="AE8388">
        <v>1.8500188365578651E-2</v>
      </c>
      <c r="AF8388">
        <v>1</v>
      </c>
      <c r="AG8388">
        <v>0</v>
      </c>
      <c r="AH8388">
        <v>1</v>
      </c>
      <c r="AI8388">
        <v>1</v>
      </c>
      <c r="AJ8388">
        <v>1</v>
      </c>
      <c r="AK8388">
        <v>1</v>
      </c>
      <c r="AL8388">
        <v>0</v>
      </c>
    </row>
    <row r="8389" spans="1:38" x14ac:dyDescent="0.25">
      <c r="A8389">
        <v>8388</v>
      </c>
      <c r="B8389" t="s">
        <v>18106</v>
      </c>
      <c r="C8389">
        <v>2020</v>
      </c>
      <c r="D8389" t="s">
        <v>38</v>
      </c>
      <c r="E8389">
        <v>5</v>
      </c>
      <c r="F8389">
        <v>9</v>
      </c>
      <c r="G8389" s="2">
        <v>43972</v>
      </c>
      <c r="H8389" s="2">
        <v>44089</v>
      </c>
      <c r="I8389" t="s">
        <v>909</v>
      </c>
      <c r="J8389" t="s">
        <v>1417</v>
      </c>
      <c r="K8389" t="s">
        <v>1481</v>
      </c>
      <c r="L8389" t="s">
        <v>1861</v>
      </c>
      <c r="M8389" t="s">
        <v>1483</v>
      </c>
      <c r="N8389" t="s">
        <v>18108</v>
      </c>
      <c r="O8389" t="s">
        <v>338</v>
      </c>
      <c r="P8389" t="s">
        <v>338</v>
      </c>
      <c r="Q8389">
        <v>117</v>
      </c>
      <c r="R8389" t="s">
        <v>1485</v>
      </c>
      <c r="S8389">
        <v>16</v>
      </c>
      <c r="T8389">
        <v>3.2480099201202388</v>
      </c>
      <c r="U8389">
        <v>-75.259933471679688</v>
      </c>
      <c r="V8389">
        <v>0.1848802715539932</v>
      </c>
      <c r="W8389">
        <v>0</v>
      </c>
      <c r="X8389">
        <v>0.75898951292037964</v>
      </c>
      <c r="Y8389">
        <v>7.8299790620803833E-2</v>
      </c>
      <c r="Z8389">
        <v>0.79247164726257324</v>
      </c>
      <c r="AA8389">
        <v>0.19687500596046451</v>
      </c>
      <c r="AB8389">
        <v>0</v>
      </c>
      <c r="AC8389">
        <v>0</v>
      </c>
      <c r="AD8389">
        <v>13</v>
      </c>
      <c r="AE8389">
        <v>2.101901359856129E-2</v>
      </c>
      <c r="AF8389">
        <v>1</v>
      </c>
      <c r="AG8389">
        <v>0</v>
      </c>
      <c r="AH8389">
        <v>1</v>
      </c>
      <c r="AI8389">
        <v>1</v>
      </c>
      <c r="AJ8389">
        <v>1</v>
      </c>
      <c r="AK8389">
        <v>1</v>
      </c>
      <c r="AL8389">
        <v>0</v>
      </c>
    </row>
    <row r="8390" spans="1:38" x14ac:dyDescent="0.25">
      <c r="A8390">
        <v>8389</v>
      </c>
      <c r="B8390" t="s">
        <v>18109</v>
      </c>
      <c r="C8390">
        <v>2020</v>
      </c>
      <c r="D8390" t="s">
        <v>38</v>
      </c>
      <c r="E8390">
        <v>5</v>
      </c>
      <c r="F8390">
        <v>9</v>
      </c>
      <c r="G8390" s="2">
        <v>43971</v>
      </c>
      <c r="H8390" s="2">
        <v>44089</v>
      </c>
      <c r="I8390" t="s">
        <v>909</v>
      </c>
      <c r="J8390" t="s">
        <v>1417</v>
      </c>
      <c r="K8390" t="s">
        <v>1800</v>
      </c>
      <c r="L8390" t="s">
        <v>17533</v>
      </c>
      <c r="M8390" t="s">
        <v>17534</v>
      </c>
      <c r="N8390" t="s">
        <v>18110</v>
      </c>
      <c r="O8390" t="s">
        <v>5497</v>
      </c>
      <c r="P8390" t="s">
        <v>5497</v>
      </c>
      <c r="Q8390">
        <v>118</v>
      </c>
      <c r="R8390" t="s">
        <v>564</v>
      </c>
      <c r="S8390">
        <v>16</v>
      </c>
      <c r="T8390">
        <v>3.1260640621185298</v>
      </c>
      <c r="U8390">
        <v>-75.09344482421875</v>
      </c>
      <c r="V8390">
        <v>0.34631028771400452</v>
      </c>
      <c r="W8390">
        <v>0</v>
      </c>
      <c r="X8390">
        <v>0.69726037979125977</v>
      </c>
      <c r="Y8390">
        <v>7.9568259418010712E-2</v>
      </c>
      <c r="Z8390">
        <v>0.77377134561538696</v>
      </c>
      <c r="AA8390">
        <v>0.25624999403953552</v>
      </c>
      <c r="AB8390">
        <v>0</v>
      </c>
      <c r="AC8390">
        <v>0</v>
      </c>
      <c r="AD8390">
        <v>23</v>
      </c>
      <c r="AE8390">
        <v>3.1730771064758301E-2</v>
      </c>
      <c r="AF8390">
        <v>1</v>
      </c>
      <c r="AG8390">
        <v>0</v>
      </c>
      <c r="AH8390">
        <v>1</v>
      </c>
      <c r="AI8390">
        <v>1</v>
      </c>
      <c r="AJ8390">
        <v>1</v>
      </c>
      <c r="AK8390">
        <v>1</v>
      </c>
      <c r="AL8390">
        <v>0</v>
      </c>
    </row>
    <row r="8391" spans="1:38" x14ac:dyDescent="0.25">
      <c r="A8391">
        <v>8390</v>
      </c>
      <c r="B8391" t="s">
        <v>18109</v>
      </c>
      <c r="C8391">
        <v>2020</v>
      </c>
      <c r="D8391" t="s">
        <v>38</v>
      </c>
      <c r="E8391">
        <v>5</v>
      </c>
      <c r="F8391">
        <v>9</v>
      </c>
      <c r="G8391" s="2">
        <v>43973</v>
      </c>
      <c r="H8391" s="2">
        <v>44089</v>
      </c>
      <c r="I8391" t="s">
        <v>909</v>
      </c>
      <c r="J8391" t="s">
        <v>1417</v>
      </c>
      <c r="K8391" t="s">
        <v>1800</v>
      </c>
      <c r="L8391" t="s">
        <v>5516</v>
      </c>
      <c r="M8391" t="s">
        <v>5517</v>
      </c>
      <c r="N8391" t="s">
        <v>1362</v>
      </c>
      <c r="O8391" t="s">
        <v>5497</v>
      </c>
      <c r="P8391" t="s">
        <v>5497</v>
      </c>
      <c r="Q8391">
        <v>116</v>
      </c>
      <c r="R8391" t="s">
        <v>18058</v>
      </c>
      <c r="S8391">
        <v>16</v>
      </c>
      <c r="T8391">
        <v>3.1274700164794922</v>
      </c>
      <c r="U8391">
        <v>-75.093070983886719</v>
      </c>
      <c r="V8391">
        <v>0.49606868624687189</v>
      </c>
      <c r="W8391">
        <v>0</v>
      </c>
      <c r="X8391">
        <v>0.78693068027496338</v>
      </c>
      <c r="Y8391">
        <v>0.17887859046459201</v>
      </c>
      <c r="Z8391">
        <v>0.75419259071350098</v>
      </c>
      <c r="AA8391">
        <v>0.25624999403953552</v>
      </c>
      <c r="AB8391">
        <v>0</v>
      </c>
      <c r="AC8391">
        <v>0.1875</v>
      </c>
      <c r="AD8391">
        <v>11</v>
      </c>
      <c r="AE8391">
        <v>3.126942366361618E-2</v>
      </c>
      <c r="AF8391">
        <v>1</v>
      </c>
      <c r="AG8391">
        <v>0</v>
      </c>
      <c r="AH8391">
        <v>1</v>
      </c>
      <c r="AI8391">
        <v>1</v>
      </c>
      <c r="AJ8391">
        <v>1</v>
      </c>
      <c r="AK8391">
        <v>1</v>
      </c>
      <c r="AL8391">
        <v>0</v>
      </c>
    </row>
    <row r="8392" spans="1:38" x14ac:dyDescent="0.25">
      <c r="A8392">
        <v>8391</v>
      </c>
      <c r="B8392" t="s">
        <v>18031</v>
      </c>
      <c r="C8392">
        <v>2020</v>
      </c>
      <c r="D8392" t="s">
        <v>38</v>
      </c>
      <c r="E8392">
        <v>5</v>
      </c>
      <c r="F8392">
        <v>9</v>
      </c>
      <c r="G8392" s="2">
        <v>43974</v>
      </c>
      <c r="H8392" s="2">
        <v>44089</v>
      </c>
      <c r="I8392" t="s">
        <v>909</v>
      </c>
      <c r="J8392" t="s">
        <v>1417</v>
      </c>
      <c r="K8392" t="s">
        <v>1418</v>
      </c>
      <c r="L8392" t="s">
        <v>5665</v>
      </c>
      <c r="M8392" t="s">
        <v>8971</v>
      </c>
      <c r="N8392" t="s">
        <v>9840</v>
      </c>
      <c r="O8392" t="s">
        <v>5497</v>
      </c>
      <c r="P8392" t="s">
        <v>5497</v>
      </c>
      <c r="Q8392">
        <v>115</v>
      </c>
      <c r="R8392" t="s">
        <v>5680</v>
      </c>
      <c r="S8392">
        <v>16</v>
      </c>
      <c r="T8392">
        <v>2.8581099510192871</v>
      </c>
      <c r="U8392">
        <v>-75.34747314453125</v>
      </c>
      <c r="V8392">
        <v>0.34711965918540949</v>
      </c>
      <c r="W8392">
        <v>0</v>
      </c>
      <c r="X8392">
        <v>0.71123200654983521</v>
      </c>
      <c r="Y8392">
        <v>0.86631941795349121</v>
      </c>
      <c r="Z8392">
        <v>0.79929220676422119</v>
      </c>
      <c r="AA8392">
        <v>0.29062500596046448</v>
      </c>
      <c r="AB8392">
        <v>0</v>
      </c>
      <c r="AC8392">
        <v>0</v>
      </c>
      <c r="AD8392">
        <v>18</v>
      </c>
      <c r="AE8392">
        <v>3.9430707693099983E-2</v>
      </c>
      <c r="AF8392">
        <v>1</v>
      </c>
      <c r="AG8392">
        <v>0</v>
      </c>
      <c r="AH8392">
        <v>1</v>
      </c>
      <c r="AI8392">
        <v>1</v>
      </c>
      <c r="AJ8392">
        <v>1</v>
      </c>
      <c r="AK8392">
        <v>1</v>
      </c>
      <c r="AL8392">
        <v>0</v>
      </c>
    </row>
    <row r="8393" spans="1:38" x14ac:dyDescent="0.25">
      <c r="A8393">
        <v>8392</v>
      </c>
      <c r="B8393" t="s">
        <v>18031</v>
      </c>
      <c r="C8393">
        <v>2020</v>
      </c>
      <c r="D8393" t="s">
        <v>38</v>
      </c>
      <c r="E8393">
        <v>5</v>
      </c>
      <c r="F8393">
        <v>9</v>
      </c>
      <c r="G8393" s="2">
        <v>43977</v>
      </c>
      <c r="H8393" s="2">
        <v>44089</v>
      </c>
      <c r="I8393" t="s">
        <v>909</v>
      </c>
      <c r="J8393" t="s">
        <v>1417</v>
      </c>
      <c r="K8393" t="s">
        <v>1418</v>
      </c>
      <c r="L8393" t="s">
        <v>5665</v>
      </c>
      <c r="M8393" t="s">
        <v>863</v>
      </c>
      <c r="N8393" t="s">
        <v>1054</v>
      </c>
      <c r="O8393" t="s">
        <v>5497</v>
      </c>
      <c r="P8393" t="s">
        <v>5497</v>
      </c>
      <c r="Q8393">
        <v>112</v>
      </c>
      <c r="R8393" t="s">
        <v>18111</v>
      </c>
      <c r="S8393">
        <v>16</v>
      </c>
      <c r="T8393">
        <v>2.812769889831543</v>
      </c>
      <c r="U8393">
        <v>-75.32720947265625</v>
      </c>
      <c r="V8393">
        <v>0.27863293886184692</v>
      </c>
      <c r="W8393">
        <v>0</v>
      </c>
      <c r="X8393">
        <v>0.71742349863052368</v>
      </c>
      <c r="Y8393">
        <v>0.24888437986373901</v>
      </c>
      <c r="Z8393">
        <v>0.79076707363128662</v>
      </c>
      <c r="AA8393">
        <v>0.20000000298023221</v>
      </c>
      <c r="AB8393">
        <v>0</v>
      </c>
      <c r="AC8393">
        <v>0.25</v>
      </c>
      <c r="AD8393">
        <v>31</v>
      </c>
      <c r="AE8393">
        <v>1.9230769947171211E-2</v>
      </c>
      <c r="AF8393">
        <v>1</v>
      </c>
      <c r="AG8393">
        <v>0</v>
      </c>
      <c r="AH8393">
        <v>1</v>
      </c>
      <c r="AI8393">
        <v>1</v>
      </c>
      <c r="AJ8393">
        <v>1</v>
      </c>
      <c r="AK8393">
        <v>1</v>
      </c>
      <c r="AL8393">
        <v>0</v>
      </c>
    </row>
    <row r="8394" spans="1:38" x14ac:dyDescent="0.25">
      <c r="A8394">
        <v>8393</v>
      </c>
      <c r="B8394" t="s">
        <v>18031</v>
      </c>
      <c r="C8394">
        <v>2020</v>
      </c>
      <c r="D8394" t="s">
        <v>38</v>
      </c>
      <c r="E8394">
        <v>6</v>
      </c>
      <c r="F8394">
        <v>9</v>
      </c>
      <c r="G8394" s="2">
        <v>43983</v>
      </c>
      <c r="H8394" s="2">
        <v>44089</v>
      </c>
      <c r="I8394" t="s">
        <v>909</v>
      </c>
      <c r="J8394" t="s">
        <v>1417</v>
      </c>
      <c r="K8394" t="s">
        <v>1418</v>
      </c>
      <c r="L8394" t="s">
        <v>5665</v>
      </c>
      <c r="M8394" t="s">
        <v>10160</v>
      </c>
      <c r="N8394" t="s">
        <v>1268</v>
      </c>
      <c r="O8394" t="s">
        <v>5497</v>
      </c>
      <c r="P8394" t="s">
        <v>5497</v>
      </c>
      <c r="Q8394">
        <v>106</v>
      </c>
      <c r="R8394" t="s">
        <v>1426</v>
      </c>
      <c r="S8394">
        <v>16</v>
      </c>
      <c r="T8394">
        <v>2.856659889221191</v>
      </c>
      <c r="U8394">
        <v>-75.322906494140625</v>
      </c>
      <c r="V8394">
        <v>0.38888755440711981</v>
      </c>
      <c r="W8394">
        <v>0</v>
      </c>
      <c r="X8394">
        <v>0.86866986751556396</v>
      </c>
      <c r="Y8394">
        <v>0.19282419979572299</v>
      </c>
      <c r="Z8394">
        <v>0.90096151828765869</v>
      </c>
      <c r="AA8394">
        <v>0.24687500298023221</v>
      </c>
      <c r="AB8394">
        <v>0</v>
      </c>
      <c r="AC8394">
        <v>6.25E-2</v>
      </c>
      <c r="AD8394">
        <v>19</v>
      </c>
      <c r="AE8394">
        <v>2.4839743971824649E-2</v>
      </c>
      <c r="AF8394">
        <v>1</v>
      </c>
      <c r="AG8394">
        <v>0</v>
      </c>
      <c r="AH8394">
        <v>1</v>
      </c>
      <c r="AI8394">
        <v>1</v>
      </c>
      <c r="AJ8394">
        <v>1</v>
      </c>
      <c r="AK8394">
        <v>1</v>
      </c>
      <c r="AL8394">
        <v>0</v>
      </c>
    </row>
    <row r="8395" spans="1:38" x14ac:dyDescent="0.25">
      <c r="A8395">
        <v>8394</v>
      </c>
      <c r="B8395" t="s">
        <v>18031</v>
      </c>
      <c r="C8395">
        <v>2020</v>
      </c>
      <c r="D8395" t="s">
        <v>38</v>
      </c>
      <c r="E8395">
        <v>5</v>
      </c>
      <c r="F8395">
        <v>9</v>
      </c>
      <c r="G8395" s="2">
        <v>43967</v>
      </c>
      <c r="H8395" s="2">
        <v>44089</v>
      </c>
      <c r="I8395" t="s">
        <v>909</v>
      </c>
      <c r="J8395" t="s">
        <v>1417</v>
      </c>
      <c r="K8395" t="s">
        <v>1418</v>
      </c>
      <c r="L8395" t="s">
        <v>5665</v>
      </c>
      <c r="M8395" t="s">
        <v>10160</v>
      </c>
      <c r="N8395" t="s">
        <v>11411</v>
      </c>
      <c r="O8395" t="s">
        <v>5497</v>
      </c>
      <c r="P8395" t="s">
        <v>5497</v>
      </c>
      <c r="Q8395">
        <v>122</v>
      </c>
      <c r="R8395" t="s">
        <v>1426</v>
      </c>
      <c r="S8395">
        <v>16</v>
      </c>
      <c r="T8395">
        <v>2.857049942016602</v>
      </c>
      <c r="U8395">
        <v>-75.322738647460938</v>
      </c>
      <c r="V8395">
        <v>0.41074261069297791</v>
      </c>
      <c r="W8395">
        <v>0</v>
      </c>
      <c r="X8395">
        <v>1</v>
      </c>
      <c r="Y8395">
        <v>0.34074613451957703</v>
      </c>
      <c r="Z8395">
        <v>1</v>
      </c>
      <c r="AA8395">
        <v>0.27812498807907099</v>
      </c>
      <c r="AB8395">
        <v>0</v>
      </c>
      <c r="AC8395">
        <v>0</v>
      </c>
      <c r="AD8395">
        <v>23</v>
      </c>
      <c r="AE8395">
        <v>1.8864870071411129E-2</v>
      </c>
      <c r="AF8395">
        <v>1</v>
      </c>
      <c r="AG8395">
        <v>0</v>
      </c>
      <c r="AH8395">
        <v>1</v>
      </c>
      <c r="AI8395">
        <v>1</v>
      </c>
      <c r="AJ8395">
        <v>1</v>
      </c>
      <c r="AK8395">
        <v>1</v>
      </c>
      <c r="AL8395">
        <v>0</v>
      </c>
    </row>
    <row r="8396" spans="1:38" x14ac:dyDescent="0.25">
      <c r="A8396">
        <v>8395</v>
      </c>
      <c r="B8396" t="s">
        <v>18031</v>
      </c>
      <c r="C8396">
        <v>2020</v>
      </c>
      <c r="D8396" t="s">
        <v>38</v>
      </c>
      <c r="E8396">
        <v>5</v>
      </c>
      <c r="F8396">
        <v>9</v>
      </c>
      <c r="G8396" s="2">
        <v>43971</v>
      </c>
      <c r="H8396" s="2">
        <v>44089</v>
      </c>
      <c r="I8396" t="s">
        <v>909</v>
      </c>
      <c r="J8396" t="s">
        <v>1417</v>
      </c>
      <c r="K8396" t="s">
        <v>1418</v>
      </c>
      <c r="L8396" t="s">
        <v>5665</v>
      </c>
      <c r="M8396" t="s">
        <v>1452</v>
      </c>
      <c r="N8396" t="s">
        <v>973</v>
      </c>
      <c r="O8396" t="s">
        <v>5497</v>
      </c>
      <c r="P8396" t="s">
        <v>5497</v>
      </c>
      <c r="Q8396">
        <v>118</v>
      </c>
      <c r="R8396" t="s">
        <v>10243</v>
      </c>
      <c r="S8396">
        <v>16</v>
      </c>
      <c r="T8396">
        <v>2.879770040512085</v>
      </c>
      <c r="U8396">
        <v>-75.306800842285156</v>
      </c>
      <c r="V8396">
        <v>0.39604499936103821</v>
      </c>
      <c r="W8396">
        <v>0</v>
      </c>
      <c r="X8396">
        <v>0.86901372671127319</v>
      </c>
      <c r="Y8396">
        <v>0.76641976833343506</v>
      </c>
      <c r="Z8396">
        <v>0.85931211709976196</v>
      </c>
      <c r="AA8396">
        <v>0.29374998807907099</v>
      </c>
      <c r="AB8396">
        <v>0</v>
      </c>
      <c r="AC8396">
        <v>0.1875</v>
      </c>
      <c r="AD8396">
        <v>12</v>
      </c>
      <c r="AE8396">
        <v>3.739316388964653E-2</v>
      </c>
      <c r="AF8396">
        <v>1</v>
      </c>
      <c r="AG8396">
        <v>0</v>
      </c>
      <c r="AH8396">
        <v>1</v>
      </c>
      <c r="AI8396">
        <v>1</v>
      </c>
      <c r="AJ8396">
        <v>1</v>
      </c>
      <c r="AK8396">
        <v>1</v>
      </c>
      <c r="AL8396">
        <v>0</v>
      </c>
    </row>
    <row r="8397" spans="1:38" x14ac:dyDescent="0.25">
      <c r="A8397">
        <v>8396</v>
      </c>
      <c r="B8397" t="s">
        <v>18031</v>
      </c>
      <c r="C8397">
        <v>2020</v>
      </c>
      <c r="D8397" t="s">
        <v>38</v>
      </c>
      <c r="E8397">
        <v>5</v>
      </c>
      <c r="F8397">
        <v>9</v>
      </c>
      <c r="G8397" s="2">
        <v>43969</v>
      </c>
      <c r="H8397" s="2">
        <v>44089</v>
      </c>
      <c r="I8397" t="s">
        <v>909</v>
      </c>
      <c r="J8397" t="s">
        <v>1417</v>
      </c>
      <c r="K8397" t="s">
        <v>1418</v>
      </c>
      <c r="L8397" t="s">
        <v>5665</v>
      </c>
      <c r="M8397" t="s">
        <v>1452</v>
      </c>
      <c r="N8397" t="s">
        <v>456</v>
      </c>
      <c r="O8397" t="s">
        <v>5497</v>
      </c>
      <c r="P8397" t="s">
        <v>5497</v>
      </c>
      <c r="Q8397">
        <v>120</v>
      </c>
      <c r="R8397" t="s">
        <v>10243</v>
      </c>
      <c r="S8397">
        <v>16</v>
      </c>
      <c r="T8397">
        <v>2.8825399875640869</v>
      </c>
      <c r="U8397">
        <v>-75.307403564453125</v>
      </c>
      <c r="V8397">
        <v>0.2309125363826752</v>
      </c>
      <c r="W8397">
        <v>0</v>
      </c>
      <c r="X8397">
        <v>0.70397394895553589</v>
      </c>
      <c r="Y8397">
        <v>0.1908084899187088</v>
      </c>
      <c r="Z8397">
        <v>0.74968600273132324</v>
      </c>
      <c r="AA8397">
        <v>0.25312501192092901</v>
      </c>
      <c r="AB8397">
        <v>0</v>
      </c>
      <c r="AC8397">
        <v>0</v>
      </c>
      <c r="AD8397">
        <v>19</v>
      </c>
      <c r="AE8397">
        <v>1.9592525437474251E-2</v>
      </c>
      <c r="AF8397">
        <v>1</v>
      </c>
      <c r="AG8397">
        <v>0</v>
      </c>
      <c r="AH8397">
        <v>1</v>
      </c>
      <c r="AI8397">
        <v>1</v>
      </c>
      <c r="AJ8397">
        <v>1</v>
      </c>
      <c r="AK8397">
        <v>1</v>
      </c>
      <c r="AL8397">
        <v>0</v>
      </c>
    </row>
    <row r="8398" spans="1:38" x14ac:dyDescent="0.25">
      <c r="A8398">
        <v>8397</v>
      </c>
      <c r="B8398" t="s">
        <v>18031</v>
      </c>
      <c r="C8398">
        <v>2020</v>
      </c>
      <c r="D8398" t="s">
        <v>38</v>
      </c>
      <c r="E8398">
        <v>5</v>
      </c>
      <c r="F8398">
        <v>9</v>
      </c>
      <c r="G8398" s="2">
        <v>43968</v>
      </c>
      <c r="H8398" s="2">
        <v>44089</v>
      </c>
      <c r="I8398" t="s">
        <v>909</v>
      </c>
      <c r="J8398" t="s">
        <v>1417</v>
      </c>
      <c r="K8398" t="s">
        <v>1418</v>
      </c>
      <c r="L8398" t="s">
        <v>5665</v>
      </c>
      <c r="M8398" t="s">
        <v>2743</v>
      </c>
      <c r="N8398" t="s">
        <v>4373</v>
      </c>
      <c r="O8398" t="s">
        <v>5497</v>
      </c>
      <c r="P8398" t="s">
        <v>5497</v>
      </c>
      <c r="Q8398">
        <v>121</v>
      </c>
      <c r="R8398" t="s">
        <v>1497</v>
      </c>
      <c r="S8398">
        <v>16</v>
      </c>
      <c r="T8398">
        <v>2.867939949035645</v>
      </c>
      <c r="U8398">
        <v>-75.321548461914063</v>
      </c>
      <c r="V8398">
        <v>0.1493576318025589</v>
      </c>
      <c r="W8398">
        <v>0</v>
      </c>
      <c r="X8398">
        <v>0.74294739961624146</v>
      </c>
      <c r="Y8398">
        <v>0.99107140302658081</v>
      </c>
      <c r="Z8398">
        <v>0.79561138153076172</v>
      </c>
      <c r="AA8398">
        <v>0.26249998807907099</v>
      </c>
      <c r="AB8398">
        <v>0</v>
      </c>
      <c r="AC8398">
        <v>0.125</v>
      </c>
      <c r="AD8398">
        <v>15</v>
      </c>
      <c r="AE8398">
        <v>0</v>
      </c>
      <c r="AF8398">
        <v>1</v>
      </c>
      <c r="AG8398">
        <v>0</v>
      </c>
      <c r="AH8398">
        <v>1</v>
      </c>
      <c r="AI8398">
        <v>1</v>
      </c>
      <c r="AJ8398">
        <v>0</v>
      </c>
      <c r="AK8398">
        <v>1</v>
      </c>
      <c r="AL8398">
        <v>0</v>
      </c>
    </row>
    <row r="8399" spans="1:38" x14ac:dyDescent="0.25">
      <c r="A8399">
        <v>8398</v>
      </c>
      <c r="B8399" t="s">
        <v>18031</v>
      </c>
      <c r="C8399">
        <v>2020</v>
      </c>
      <c r="D8399" t="s">
        <v>38</v>
      </c>
      <c r="E8399">
        <v>5</v>
      </c>
      <c r="F8399">
        <v>9</v>
      </c>
      <c r="G8399" s="2">
        <v>43970</v>
      </c>
      <c r="H8399" s="2">
        <v>44089</v>
      </c>
      <c r="I8399" t="s">
        <v>909</v>
      </c>
      <c r="J8399" t="s">
        <v>1417</v>
      </c>
      <c r="K8399" t="s">
        <v>1418</v>
      </c>
      <c r="L8399" t="s">
        <v>5665</v>
      </c>
      <c r="M8399" t="s">
        <v>18112</v>
      </c>
      <c r="N8399" t="s">
        <v>18113</v>
      </c>
      <c r="O8399" t="s">
        <v>5497</v>
      </c>
      <c r="P8399" t="s">
        <v>5497</v>
      </c>
      <c r="Q8399">
        <v>119</v>
      </c>
      <c r="R8399" t="s">
        <v>1426</v>
      </c>
      <c r="S8399">
        <v>16</v>
      </c>
      <c r="T8399">
        <v>2.8691999912261958</v>
      </c>
      <c r="U8399">
        <v>-75.322212219238281</v>
      </c>
      <c r="V8399">
        <v>0.29722690582275391</v>
      </c>
      <c r="W8399">
        <v>0</v>
      </c>
      <c r="X8399">
        <v>0.60991752147674561</v>
      </c>
      <c r="Y8399">
        <v>0.79750633239746094</v>
      </c>
      <c r="Z8399">
        <v>0.69854903221130371</v>
      </c>
      <c r="AA8399">
        <v>0.24687500298023221</v>
      </c>
      <c r="AB8399">
        <v>0</v>
      </c>
      <c r="AC8399">
        <v>0</v>
      </c>
      <c r="AD8399">
        <v>18</v>
      </c>
      <c r="AE8399">
        <v>2.6236264035105709E-2</v>
      </c>
      <c r="AF8399">
        <v>1</v>
      </c>
      <c r="AG8399">
        <v>0</v>
      </c>
      <c r="AH8399">
        <v>1</v>
      </c>
      <c r="AI8399">
        <v>1</v>
      </c>
      <c r="AJ8399">
        <v>1</v>
      </c>
      <c r="AK8399">
        <v>1</v>
      </c>
      <c r="AL8399">
        <v>0</v>
      </c>
    </row>
    <row r="8400" spans="1:38" x14ac:dyDescent="0.25">
      <c r="A8400">
        <v>8399</v>
      </c>
      <c r="B8400" t="s">
        <v>18031</v>
      </c>
      <c r="C8400">
        <v>2020</v>
      </c>
      <c r="D8400" t="s">
        <v>38</v>
      </c>
      <c r="E8400">
        <v>6</v>
      </c>
      <c r="F8400">
        <v>9</v>
      </c>
      <c r="G8400" s="2">
        <v>43986</v>
      </c>
      <c r="H8400" s="2">
        <v>44089</v>
      </c>
      <c r="I8400" t="s">
        <v>909</v>
      </c>
      <c r="J8400" t="s">
        <v>1417</v>
      </c>
      <c r="K8400" t="s">
        <v>1418</v>
      </c>
      <c r="L8400" t="s">
        <v>5665</v>
      </c>
      <c r="M8400" t="s">
        <v>18112</v>
      </c>
      <c r="N8400" t="s">
        <v>18114</v>
      </c>
      <c r="O8400" t="s">
        <v>9876</v>
      </c>
      <c r="P8400" t="s">
        <v>9876</v>
      </c>
      <c r="Q8400">
        <v>103</v>
      </c>
      <c r="R8400" t="s">
        <v>1426</v>
      </c>
      <c r="S8400">
        <v>16</v>
      </c>
      <c r="T8400">
        <v>2.868940114974976</v>
      </c>
      <c r="U8400">
        <v>-75.322212219238281</v>
      </c>
      <c r="V8400">
        <v>0.24945324659347529</v>
      </c>
      <c r="W8400">
        <v>0</v>
      </c>
      <c r="X8400">
        <v>0.60229700803756714</v>
      </c>
      <c r="Y8400">
        <v>5.6845463812351227E-2</v>
      </c>
      <c r="Z8400">
        <v>0.60794997215270996</v>
      </c>
      <c r="AA8400">
        <v>0.25312501192092901</v>
      </c>
      <c r="AB8400">
        <v>0</v>
      </c>
      <c r="AC8400">
        <v>0.1875</v>
      </c>
      <c r="AD8400">
        <v>15</v>
      </c>
      <c r="AE8400">
        <v>2.8409091755747799E-3</v>
      </c>
      <c r="AF8400">
        <v>1</v>
      </c>
      <c r="AG8400">
        <v>0</v>
      </c>
      <c r="AH8400">
        <v>1</v>
      </c>
      <c r="AI8400">
        <v>1</v>
      </c>
      <c r="AJ8400">
        <v>1</v>
      </c>
      <c r="AK8400">
        <v>1</v>
      </c>
      <c r="AL8400">
        <v>0</v>
      </c>
    </row>
    <row r="8401" spans="1:38" x14ac:dyDescent="0.25">
      <c r="A8401">
        <v>8400</v>
      </c>
      <c r="B8401" t="s">
        <v>18031</v>
      </c>
      <c r="C8401">
        <v>2020</v>
      </c>
      <c r="D8401" t="s">
        <v>38</v>
      </c>
      <c r="E8401">
        <v>5</v>
      </c>
      <c r="F8401">
        <v>9</v>
      </c>
      <c r="G8401" s="2">
        <v>43973</v>
      </c>
      <c r="H8401" s="2">
        <v>44089</v>
      </c>
      <c r="I8401" t="s">
        <v>909</v>
      </c>
      <c r="J8401" t="s">
        <v>1417</v>
      </c>
      <c r="K8401" t="s">
        <v>1418</v>
      </c>
      <c r="L8401" t="s">
        <v>5665</v>
      </c>
      <c r="M8401" t="s">
        <v>1604</v>
      </c>
      <c r="N8401" t="s">
        <v>1175</v>
      </c>
      <c r="O8401" t="s">
        <v>5497</v>
      </c>
      <c r="P8401" t="s">
        <v>5497</v>
      </c>
      <c r="Q8401">
        <v>116</v>
      </c>
      <c r="R8401" t="s">
        <v>7554</v>
      </c>
      <c r="S8401">
        <v>16</v>
      </c>
      <c r="T8401">
        <v>2.8704299926757808</v>
      </c>
      <c r="U8401">
        <v>-75.349128723144531</v>
      </c>
      <c r="V8401">
        <v>0.304522305727005</v>
      </c>
      <c r="W8401">
        <v>0</v>
      </c>
      <c r="X8401">
        <v>0.73707306385040283</v>
      </c>
      <c r="Y8401">
        <v>0.48983129858970642</v>
      </c>
      <c r="Z8401">
        <v>0.75844782590866089</v>
      </c>
      <c r="AA8401">
        <v>0.20937499403953549</v>
      </c>
      <c r="AB8401">
        <v>0</v>
      </c>
      <c r="AC8401">
        <v>0</v>
      </c>
      <c r="AD8401">
        <v>8</v>
      </c>
      <c r="AE8401">
        <v>1.223958376795053E-2</v>
      </c>
      <c r="AF8401">
        <v>1</v>
      </c>
      <c r="AG8401">
        <v>0</v>
      </c>
      <c r="AH8401">
        <v>1</v>
      </c>
      <c r="AI8401">
        <v>1</v>
      </c>
      <c r="AJ8401">
        <v>1</v>
      </c>
      <c r="AK8401">
        <v>1</v>
      </c>
      <c r="AL8401">
        <v>0</v>
      </c>
    </row>
    <row r="8402" spans="1:38" x14ac:dyDescent="0.25">
      <c r="A8402">
        <v>8401</v>
      </c>
      <c r="B8402" t="s">
        <v>18031</v>
      </c>
      <c r="C8402">
        <v>2020</v>
      </c>
      <c r="D8402" t="s">
        <v>38</v>
      </c>
      <c r="E8402">
        <v>5</v>
      </c>
      <c r="F8402">
        <v>9</v>
      </c>
      <c r="G8402" s="2">
        <v>43967</v>
      </c>
      <c r="H8402" s="2">
        <v>44089</v>
      </c>
      <c r="I8402" t="s">
        <v>909</v>
      </c>
      <c r="J8402" t="s">
        <v>1417</v>
      </c>
      <c r="K8402" t="s">
        <v>1418</v>
      </c>
      <c r="L8402" t="s">
        <v>5665</v>
      </c>
      <c r="M8402" t="s">
        <v>1744</v>
      </c>
      <c r="N8402" t="s">
        <v>1541</v>
      </c>
      <c r="O8402" t="s">
        <v>5497</v>
      </c>
      <c r="P8402" t="s">
        <v>5497</v>
      </c>
      <c r="Q8402">
        <v>122</v>
      </c>
      <c r="R8402" t="s">
        <v>1843</v>
      </c>
      <c r="S8402">
        <v>16</v>
      </c>
      <c r="T8402">
        <v>2.8579199314117432</v>
      </c>
      <c r="U8402">
        <v>-75.339309692382813</v>
      </c>
      <c r="V8402">
        <v>0.26141670346260071</v>
      </c>
      <c r="W8402">
        <v>0</v>
      </c>
      <c r="X8402">
        <v>0.71364939212799072</v>
      </c>
      <c r="Y8402">
        <v>0.5582808256149292</v>
      </c>
      <c r="Z8402">
        <v>0.73714649677276611</v>
      </c>
      <c r="AA8402">
        <v>0.23125000298023221</v>
      </c>
      <c r="AB8402">
        <v>0</v>
      </c>
      <c r="AC8402">
        <v>0</v>
      </c>
      <c r="AD8402">
        <v>11</v>
      </c>
      <c r="AE8402">
        <v>1.5918804332613948E-2</v>
      </c>
      <c r="AF8402">
        <v>1</v>
      </c>
      <c r="AG8402">
        <v>0</v>
      </c>
      <c r="AH8402">
        <v>1</v>
      </c>
      <c r="AI8402">
        <v>1</v>
      </c>
      <c r="AJ8402">
        <v>1</v>
      </c>
      <c r="AK8402">
        <v>1</v>
      </c>
      <c r="AL8402">
        <v>0</v>
      </c>
    </row>
    <row r="8403" spans="1:38" x14ac:dyDescent="0.25">
      <c r="A8403">
        <v>8402</v>
      </c>
      <c r="B8403" t="s">
        <v>18031</v>
      </c>
      <c r="C8403">
        <v>2020</v>
      </c>
      <c r="D8403" t="s">
        <v>38</v>
      </c>
      <c r="E8403">
        <v>6</v>
      </c>
      <c r="F8403">
        <v>9</v>
      </c>
      <c r="G8403" s="2">
        <v>43991</v>
      </c>
      <c r="H8403" s="2">
        <v>44089</v>
      </c>
      <c r="I8403" t="s">
        <v>909</v>
      </c>
      <c r="J8403" t="s">
        <v>1417</v>
      </c>
      <c r="K8403" t="s">
        <v>1418</v>
      </c>
      <c r="L8403" t="s">
        <v>5665</v>
      </c>
      <c r="M8403" t="s">
        <v>1394</v>
      </c>
      <c r="N8403" t="s">
        <v>1395</v>
      </c>
      <c r="O8403" t="s">
        <v>9876</v>
      </c>
      <c r="P8403" t="s">
        <v>9876</v>
      </c>
      <c r="Q8403">
        <v>98</v>
      </c>
      <c r="R8403" t="s">
        <v>18115</v>
      </c>
      <c r="S8403">
        <v>16</v>
      </c>
      <c r="T8403">
        <v>2.8410100936889648</v>
      </c>
      <c r="U8403">
        <v>-75.336616516113281</v>
      </c>
      <c r="V8403">
        <v>0.21037766337394709</v>
      </c>
      <c r="W8403">
        <v>0</v>
      </c>
      <c r="X8403">
        <v>0.67126274108886719</v>
      </c>
      <c r="Y8403">
        <v>0.20087495446205139</v>
      </c>
      <c r="Z8403">
        <v>0.74973404407501221</v>
      </c>
      <c r="AA8403">
        <v>0.21250000596046451</v>
      </c>
      <c r="AB8403">
        <v>0</v>
      </c>
      <c r="AC8403">
        <v>0.1875</v>
      </c>
      <c r="AD8403">
        <v>6</v>
      </c>
      <c r="AE8403">
        <v>4.1666668839752674E-3</v>
      </c>
      <c r="AF8403">
        <v>1</v>
      </c>
      <c r="AG8403">
        <v>0</v>
      </c>
      <c r="AH8403">
        <v>1</v>
      </c>
      <c r="AI8403">
        <v>1</v>
      </c>
      <c r="AJ8403">
        <v>1</v>
      </c>
      <c r="AK8403">
        <v>1</v>
      </c>
      <c r="AL8403">
        <v>0</v>
      </c>
    </row>
    <row r="8404" spans="1:38" x14ac:dyDescent="0.25">
      <c r="A8404">
        <v>8403</v>
      </c>
      <c r="B8404" t="s">
        <v>18031</v>
      </c>
      <c r="C8404">
        <v>2020</v>
      </c>
      <c r="D8404" t="s">
        <v>38</v>
      </c>
      <c r="E8404">
        <v>5</v>
      </c>
      <c r="F8404">
        <v>9</v>
      </c>
      <c r="G8404" s="2">
        <v>43975</v>
      </c>
      <c r="H8404" s="2">
        <v>44089</v>
      </c>
      <c r="I8404" t="s">
        <v>909</v>
      </c>
      <c r="J8404" t="s">
        <v>1417</v>
      </c>
      <c r="K8404" t="s">
        <v>1418</v>
      </c>
      <c r="L8404" t="s">
        <v>5665</v>
      </c>
      <c r="M8404" t="s">
        <v>18116</v>
      </c>
      <c r="N8404" t="s">
        <v>18117</v>
      </c>
      <c r="O8404" t="s">
        <v>5497</v>
      </c>
      <c r="P8404" t="s">
        <v>5497</v>
      </c>
      <c r="Q8404">
        <v>114</v>
      </c>
      <c r="R8404" t="s">
        <v>18118</v>
      </c>
      <c r="S8404">
        <v>16</v>
      </c>
      <c r="T8404">
        <v>2.82138991355896</v>
      </c>
      <c r="U8404">
        <v>-75.341972351074219</v>
      </c>
      <c r="V8404">
        <v>0.32811242341995239</v>
      </c>
      <c r="W8404">
        <v>0</v>
      </c>
      <c r="X8404">
        <v>0.85184812545776367</v>
      </c>
      <c r="Y8404">
        <v>8.9259117841720581E-2</v>
      </c>
      <c r="Z8404">
        <v>0.83461540937423706</v>
      </c>
      <c r="AA8404">
        <v>0.203125</v>
      </c>
      <c r="AB8404">
        <v>0</v>
      </c>
      <c r="AC8404">
        <v>6.25E-2</v>
      </c>
      <c r="AD8404">
        <v>22</v>
      </c>
      <c r="AE8404">
        <v>1.140491478145123E-2</v>
      </c>
      <c r="AF8404">
        <v>1</v>
      </c>
      <c r="AG8404">
        <v>0</v>
      </c>
      <c r="AH8404">
        <v>1</v>
      </c>
      <c r="AI8404">
        <v>1</v>
      </c>
      <c r="AJ8404">
        <v>1</v>
      </c>
      <c r="AK8404">
        <v>1</v>
      </c>
      <c r="AL8404">
        <v>0</v>
      </c>
    </row>
    <row r="8405" spans="1:38" x14ac:dyDescent="0.25">
      <c r="A8405">
        <v>8404</v>
      </c>
      <c r="B8405" t="s">
        <v>18031</v>
      </c>
      <c r="C8405">
        <v>2020</v>
      </c>
      <c r="D8405" t="s">
        <v>38</v>
      </c>
      <c r="E8405">
        <v>5</v>
      </c>
      <c r="F8405">
        <v>9</v>
      </c>
      <c r="G8405" s="2">
        <v>43973</v>
      </c>
      <c r="H8405" s="2">
        <v>44089</v>
      </c>
      <c r="I8405" t="s">
        <v>909</v>
      </c>
      <c r="J8405" t="s">
        <v>1417</v>
      </c>
      <c r="K8405" t="s">
        <v>1418</v>
      </c>
      <c r="L8405" t="s">
        <v>5665</v>
      </c>
      <c r="M8405" t="s">
        <v>18119</v>
      </c>
      <c r="N8405" t="s">
        <v>18120</v>
      </c>
      <c r="O8405" t="s">
        <v>338</v>
      </c>
      <c r="P8405" t="s">
        <v>338</v>
      </c>
      <c r="Q8405">
        <v>116</v>
      </c>
      <c r="R8405" t="s">
        <v>18053</v>
      </c>
      <c r="S8405">
        <v>16</v>
      </c>
      <c r="T8405">
        <v>2.846230030059814</v>
      </c>
      <c r="U8405">
        <v>-75.314056396484375</v>
      </c>
      <c r="V8405">
        <v>0.31246981024742132</v>
      </c>
      <c r="W8405">
        <v>0</v>
      </c>
      <c r="X8405">
        <v>0.78325295448303223</v>
      </c>
      <c r="Y8405">
        <v>0.26575210690498352</v>
      </c>
      <c r="Z8405">
        <v>0.86093157529830933</v>
      </c>
      <c r="AA8405">
        <v>0.21562500298023221</v>
      </c>
      <c r="AB8405">
        <v>0</v>
      </c>
      <c r="AC8405">
        <v>0</v>
      </c>
      <c r="AD8405">
        <v>14</v>
      </c>
      <c r="AE8405">
        <v>1.6817497089505199E-2</v>
      </c>
      <c r="AF8405">
        <v>1</v>
      </c>
      <c r="AG8405">
        <v>0</v>
      </c>
      <c r="AH8405">
        <v>1</v>
      </c>
      <c r="AI8405">
        <v>1</v>
      </c>
      <c r="AJ8405">
        <v>1</v>
      </c>
      <c r="AK8405">
        <v>1</v>
      </c>
      <c r="AL8405">
        <v>0</v>
      </c>
    </row>
    <row r="8406" spans="1:38" x14ac:dyDescent="0.25">
      <c r="A8406">
        <v>8405</v>
      </c>
      <c r="B8406" t="s">
        <v>18031</v>
      </c>
      <c r="C8406">
        <v>2020</v>
      </c>
      <c r="D8406" t="s">
        <v>38</v>
      </c>
      <c r="E8406">
        <v>5</v>
      </c>
      <c r="F8406">
        <v>9</v>
      </c>
      <c r="G8406" s="2">
        <v>43968</v>
      </c>
      <c r="H8406" s="2">
        <v>44089</v>
      </c>
      <c r="I8406" t="s">
        <v>909</v>
      </c>
      <c r="J8406" t="s">
        <v>1417</v>
      </c>
      <c r="K8406" t="s">
        <v>1418</v>
      </c>
      <c r="L8406" t="s">
        <v>5665</v>
      </c>
      <c r="M8406" t="s">
        <v>1867</v>
      </c>
      <c r="N8406" t="s">
        <v>1854</v>
      </c>
      <c r="O8406" t="s">
        <v>5497</v>
      </c>
      <c r="P8406" t="s">
        <v>5497</v>
      </c>
      <c r="Q8406">
        <v>121</v>
      </c>
      <c r="R8406" t="s">
        <v>9187</v>
      </c>
      <c r="S8406">
        <v>16</v>
      </c>
      <c r="T8406">
        <v>2.8610200881958008</v>
      </c>
      <c r="U8406">
        <v>-75.316642761230469</v>
      </c>
      <c r="V8406">
        <v>0.43825224041938782</v>
      </c>
      <c r="W8406">
        <v>0</v>
      </c>
      <c r="X8406">
        <v>0.90802425146102905</v>
      </c>
      <c r="Y8406">
        <v>0.88629806041717529</v>
      </c>
      <c r="Z8406">
        <v>0.9233173131942749</v>
      </c>
      <c r="AA8406">
        <v>0.25624999403953552</v>
      </c>
      <c r="AB8406">
        <v>0</v>
      </c>
      <c r="AC8406">
        <v>0.8125</v>
      </c>
      <c r="AD8406">
        <v>20</v>
      </c>
      <c r="AE8406">
        <v>1.8646977841854099E-2</v>
      </c>
      <c r="AF8406">
        <v>1</v>
      </c>
      <c r="AG8406">
        <v>0</v>
      </c>
      <c r="AH8406">
        <v>1</v>
      </c>
      <c r="AI8406">
        <v>1</v>
      </c>
      <c r="AJ8406">
        <v>1</v>
      </c>
      <c r="AK8406">
        <v>1</v>
      </c>
      <c r="AL8406">
        <v>0</v>
      </c>
    </row>
    <row r="8407" spans="1:38" x14ac:dyDescent="0.25">
      <c r="A8407">
        <v>8406</v>
      </c>
      <c r="B8407" t="s">
        <v>18031</v>
      </c>
      <c r="C8407">
        <v>2020</v>
      </c>
      <c r="D8407" t="s">
        <v>38</v>
      </c>
      <c r="E8407">
        <v>5</v>
      </c>
      <c r="F8407">
        <v>9</v>
      </c>
      <c r="G8407" s="2">
        <v>43971</v>
      </c>
      <c r="H8407" s="2">
        <v>44089</v>
      </c>
      <c r="I8407" t="s">
        <v>909</v>
      </c>
      <c r="J8407" t="s">
        <v>1417</v>
      </c>
      <c r="K8407" t="s">
        <v>1418</v>
      </c>
      <c r="L8407" t="s">
        <v>5665</v>
      </c>
      <c r="M8407" t="s">
        <v>10156</v>
      </c>
      <c r="N8407" t="s">
        <v>18121</v>
      </c>
      <c r="O8407" t="s">
        <v>5497</v>
      </c>
      <c r="P8407" t="s">
        <v>5497</v>
      </c>
      <c r="Q8407">
        <v>118</v>
      </c>
      <c r="R8407" t="s">
        <v>10158</v>
      </c>
      <c r="S8407">
        <v>16</v>
      </c>
      <c r="T8407">
        <v>2.8576099872589111</v>
      </c>
      <c r="U8407">
        <v>-75.334060668945313</v>
      </c>
      <c r="V8407">
        <v>0.207339808344841</v>
      </c>
      <c r="W8407">
        <v>0</v>
      </c>
      <c r="X8407">
        <v>0.91220235824584961</v>
      </c>
      <c r="Y8407">
        <v>0.78799694776535034</v>
      </c>
      <c r="Z8407">
        <v>0.87272340059280396</v>
      </c>
      <c r="AA8407">
        <v>0.20937499403953549</v>
      </c>
      <c r="AB8407">
        <v>0</v>
      </c>
      <c r="AC8407">
        <v>0.1875</v>
      </c>
      <c r="AD8407">
        <v>13</v>
      </c>
      <c r="AE8407">
        <v>3.90625E-3</v>
      </c>
      <c r="AF8407">
        <v>1</v>
      </c>
      <c r="AG8407">
        <v>0</v>
      </c>
      <c r="AH8407">
        <v>1</v>
      </c>
      <c r="AI8407">
        <v>1</v>
      </c>
      <c r="AJ8407">
        <v>1</v>
      </c>
      <c r="AK8407">
        <v>1</v>
      </c>
      <c r="AL8407">
        <v>0</v>
      </c>
    </row>
    <row r="8408" spans="1:38" x14ac:dyDescent="0.25">
      <c r="A8408">
        <v>8407</v>
      </c>
      <c r="B8408" t="s">
        <v>18031</v>
      </c>
      <c r="C8408">
        <v>2020</v>
      </c>
      <c r="D8408" t="s">
        <v>38</v>
      </c>
      <c r="E8408">
        <v>5</v>
      </c>
      <c r="F8408">
        <v>9</v>
      </c>
      <c r="G8408" s="2">
        <v>43968</v>
      </c>
      <c r="H8408" s="2">
        <v>44089</v>
      </c>
      <c r="I8408" t="s">
        <v>909</v>
      </c>
      <c r="J8408" t="s">
        <v>1417</v>
      </c>
      <c r="K8408" t="s">
        <v>1418</v>
      </c>
      <c r="L8408" t="s">
        <v>5665</v>
      </c>
      <c r="M8408" t="s">
        <v>18122</v>
      </c>
      <c r="N8408" t="s">
        <v>18123</v>
      </c>
      <c r="O8408" t="s">
        <v>5497</v>
      </c>
      <c r="P8408" t="s">
        <v>5497</v>
      </c>
      <c r="Q8408">
        <v>121</v>
      </c>
      <c r="R8408" t="s">
        <v>18124</v>
      </c>
      <c r="S8408">
        <v>16</v>
      </c>
      <c r="T8408">
        <v>2.865609884262085</v>
      </c>
      <c r="U8408">
        <v>-75.332023620605469</v>
      </c>
      <c r="V8408">
        <v>0.2344230264425278</v>
      </c>
      <c r="W8408">
        <v>0</v>
      </c>
      <c r="X8408">
        <v>0.7477191686630249</v>
      </c>
      <c r="Y8408">
        <v>0.32386675477027888</v>
      </c>
      <c r="Z8408">
        <v>0.92675071954727173</v>
      </c>
      <c r="AA8408">
        <v>0.234375</v>
      </c>
      <c r="AB8408">
        <v>0</v>
      </c>
      <c r="AC8408">
        <v>6.25E-2</v>
      </c>
      <c r="AD8408">
        <v>24</v>
      </c>
      <c r="AE8408">
        <v>2.1329365670681E-2</v>
      </c>
      <c r="AF8408">
        <v>1</v>
      </c>
      <c r="AG8408">
        <v>0</v>
      </c>
      <c r="AH8408">
        <v>1</v>
      </c>
      <c r="AI8408">
        <v>1</v>
      </c>
      <c r="AJ8408">
        <v>1</v>
      </c>
      <c r="AK8408">
        <v>1</v>
      </c>
      <c r="AL8408">
        <v>0</v>
      </c>
    </row>
    <row r="8409" spans="1:38" x14ac:dyDescent="0.25">
      <c r="A8409">
        <v>8408</v>
      </c>
      <c r="B8409" t="s">
        <v>18031</v>
      </c>
      <c r="C8409">
        <v>2020</v>
      </c>
      <c r="D8409" t="s">
        <v>38</v>
      </c>
      <c r="E8409">
        <v>5</v>
      </c>
      <c r="F8409">
        <v>9</v>
      </c>
      <c r="G8409" s="2">
        <v>43967</v>
      </c>
      <c r="H8409" s="2">
        <v>44089</v>
      </c>
      <c r="I8409" t="s">
        <v>909</v>
      </c>
      <c r="J8409" t="s">
        <v>1417</v>
      </c>
      <c r="K8409" t="s">
        <v>1418</v>
      </c>
      <c r="L8409" t="s">
        <v>5665</v>
      </c>
      <c r="M8409" t="s">
        <v>5505</v>
      </c>
      <c r="N8409" t="s">
        <v>7569</v>
      </c>
      <c r="O8409" t="s">
        <v>5497</v>
      </c>
      <c r="P8409" t="s">
        <v>5497</v>
      </c>
      <c r="Q8409">
        <v>122</v>
      </c>
      <c r="R8409" t="s">
        <v>18125</v>
      </c>
      <c r="S8409">
        <v>16</v>
      </c>
      <c r="T8409">
        <v>2.879790067672729</v>
      </c>
      <c r="U8409">
        <v>-75.330947875976563</v>
      </c>
      <c r="V8409">
        <v>0.1635296642780304</v>
      </c>
      <c r="W8409">
        <v>0</v>
      </c>
      <c r="X8409">
        <v>0.8244469165802002</v>
      </c>
      <c r="Y8409">
        <v>1</v>
      </c>
      <c r="Z8409">
        <v>0.88053667545318604</v>
      </c>
      <c r="AA8409">
        <v>0.29062500596046448</v>
      </c>
      <c r="AB8409">
        <v>0</v>
      </c>
      <c r="AC8409">
        <v>0</v>
      </c>
      <c r="AD8409">
        <v>17</v>
      </c>
      <c r="AE8409">
        <v>1.290485821664333E-2</v>
      </c>
      <c r="AF8409">
        <v>1</v>
      </c>
      <c r="AG8409">
        <v>0</v>
      </c>
      <c r="AH8409">
        <v>1</v>
      </c>
      <c r="AI8409">
        <v>1</v>
      </c>
      <c r="AJ8409">
        <v>1</v>
      </c>
      <c r="AK8409">
        <v>1</v>
      </c>
      <c r="AL8409">
        <v>0</v>
      </c>
    </row>
    <row r="8410" spans="1:38" x14ac:dyDescent="0.25">
      <c r="A8410">
        <v>8409</v>
      </c>
      <c r="B8410" t="s">
        <v>18031</v>
      </c>
      <c r="C8410">
        <v>2020</v>
      </c>
      <c r="D8410" t="s">
        <v>38</v>
      </c>
      <c r="E8410">
        <v>5</v>
      </c>
      <c r="F8410">
        <v>9</v>
      </c>
      <c r="G8410" s="2">
        <v>43973</v>
      </c>
      <c r="H8410" s="2">
        <v>44089</v>
      </c>
      <c r="I8410" t="s">
        <v>909</v>
      </c>
      <c r="J8410" t="s">
        <v>1417</v>
      </c>
      <c r="K8410" t="s">
        <v>1418</v>
      </c>
      <c r="L8410" t="s">
        <v>5665</v>
      </c>
      <c r="M8410" t="s">
        <v>17881</v>
      </c>
      <c r="N8410" t="s">
        <v>17882</v>
      </c>
      <c r="O8410" t="s">
        <v>5497</v>
      </c>
      <c r="P8410" t="s">
        <v>5497</v>
      </c>
      <c r="Q8410">
        <v>116</v>
      </c>
      <c r="R8410" t="s">
        <v>7505</v>
      </c>
      <c r="S8410">
        <v>16</v>
      </c>
      <c r="T8410">
        <v>2.880059957504272</v>
      </c>
      <c r="U8410">
        <v>-75.328437805175781</v>
      </c>
      <c r="V8410">
        <v>0.3572094738483429</v>
      </c>
      <c r="W8410">
        <v>0</v>
      </c>
      <c r="X8410">
        <v>1</v>
      </c>
      <c r="Y8410">
        <v>1</v>
      </c>
      <c r="Z8410">
        <v>1</v>
      </c>
      <c r="AA8410">
        <v>0.32499998807907099</v>
      </c>
      <c r="AB8410">
        <v>0</v>
      </c>
      <c r="AC8410">
        <v>0</v>
      </c>
      <c r="AD8410">
        <v>22</v>
      </c>
      <c r="AE8410">
        <v>2.9227940365672112E-2</v>
      </c>
      <c r="AF8410">
        <v>1</v>
      </c>
      <c r="AG8410">
        <v>0</v>
      </c>
      <c r="AH8410">
        <v>1</v>
      </c>
      <c r="AI8410">
        <v>1</v>
      </c>
      <c r="AJ8410">
        <v>1</v>
      </c>
      <c r="AK8410">
        <v>1</v>
      </c>
      <c r="AL8410">
        <v>0</v>
      </c>
    </row>
    <row r="8411" spans="1:38" x14ac:dyDescent="0.25">
      <c r="A8411">
        <v>8410</v>
      </c>
      <c r="B8411" t="s">
        <v>18031</v>
      </c>
      <c r="C8411">
        <v>2020</v>
      </c>
      <c r="D8411" t="s">
        <v>38</v>
      </c>
      <c r="E8411">
        <v>5</v>
      </c>
      <c r="F8411">
        <v>9</v>
      </c>
      <c r="G8411" s="2">
        <v>43971</v>
      </c>
      <c r="H8411" s="2">
        <v>44089</v>
      </c>
      <c r="I8411" t="s">
        <v>909</v>
      </c>
      <c r="J8411" t="s">
        <v>1417</v>
      </c>
      <c r="K8411" t="s">
        <v>1418</v>
      </c>
      <c r="L8411" t="s">
        <v>5665</v>
      </c>
      <c r="M8411" t="s">
        <v>18126</v>
      </c>
      <c r="N8411" t="s">
        <v>18127</v>
      </c>
      <c r="O8411" t="s">
        <v>5497</v>
      </c>
      <c r="P8411" t="s">
        <v>5497</v>
      </c>
      <c r="Q8411">
        <v>118</v>
      </c>
      <c r="R8411" t="s">
        <v>10098</v>
      </c>
      <c r="S8411">
        <v>16</v>
      </c>
      <c r="T8411">
        <v>2.854540109634399</v>
      </c>
      <c r="U8411">
        <v>-75.33709716796875</v>
      </c>
      <c r="V8411">
        <v>0.29311239719390869</v>
      </c>
      <c r="W8411">
        <v>0</v>
      </c>
      <c r="X8411">
        <v>0.69364696741104126</v>
      </c>
      <c r="Y8411">
        <v>0.33176353573799128</v>
      </c>
      <c r="Z8411">
        <v>0.85294187068939209</v>
      </c>
      <c r="AA8411">
        <v>0.21562500298023221</v>
      </c>
      <c r="AB8411">
        <v>0</v>
      </c>
      <c r="AC8411">
        <v>0.5</v>
      </c>
      <c r="AD8411">
        <v>14</v>
      </c>
      <c r="AE8411">
        <v>1.8067227676510811E-2</v>
      </c>
      <c r="AF8411">
        <v>1</v>
      </c>
      <c r="AG8411">
        <v>0</v>
      </c>
      <c r="AH8411">
        <v>1</v>
      </c>
      <c r="AI8411">
        <v>1</v>
      </c>
      <c r="AJ8411">
        <v>1</v>
      </c>
      <c r="AK8411">
        <v>1</v>
      </c>
      <c r="AL8411">
        <v>0</v>
      </c>
    </row>
    <row r="8412" spans="1:38" x14ac:dyDescent="0.25">
      <c r="A8412">
        <v>8411</v>
      </c>
      <c r="B8412" t="s">
        <v>18031</v>
      </c>
      <c r="C8412">
        <v>2020</v>
      </c>
      <c r="D8412" t="s">
        <v>38</v>
      </c>
      <c r="E8412">
        <v>5</v>
      </c>
      <c r="F8412">
        <v>9</v>
      </c>
      <c r="G8412" s="2">
        <v>43975</v>
      </c>
      <c r="H8412" s="2">
        <v>44089</v>
      </c>
      <c r="I8412" t="s">
        <v>909</v>
      </c>
      <c r="J8412" t="s">
        <v>1417</v>
      </c>
      <c r="K8412" t="s">
        <v>1418</v>
      </c>
      <c r="L8412" t="s">
        <v>5665</v>
      </c>
      <c r="M8412" t="s">
        <v>18126</v>
      </c>
      <c r="N8412" t="s">
        <v>18128</v>
      </c>
      <c r="O8412" t="s">
        <v>10427</v>
      </c>
      <c r="P8412" t="s">
        <v>18323</v>
      </c>
      <c r="Q8412">
        <v>114</v>
      </c>
      <c r="R8412" t="s">
        <v>10098</v>
      </c>
      <c r="S8412">
        <v>16</v>
      </c>
      <c r="T8412">
        <v>2.8540599346160889</v>
      </c>
      <c r="U8412">
        <v>-75.337387084960938</v>
      </c>
      <c r="V8412">
        <v>0.1229561120271683</v>
      </c>
      <c r="W8412">
        <v>0</v>
      </c>
      <c r="X8412">
        <v>0.51733076572418213</v>
      </c>
      <c r="Y8412">
        <v>0.58295559883117676</v>
      </c>
      <c r="Z8412">
        <v>0.70159989595413208</v>
      </c>
      <c r="AA8412">
        <v>0.20000000298023221</v>
      </c>
      <c r="AB8412">
        <v>0</v>
      </c>
      <c r="AC8412">
        <v>6.25E-2</v>
      </c>
      <c r="AD8412">
        <v>28</v>
      </c>
      <c r="AE8412">
        <v>0</v>
      </c>
      <c r="AF8412">
        <v>1</v>
      </c>
      <c r="AG8412">
        <v>0</v>
      </c>
      <c r="AH8412">
        <v>1</v>
      </c>
      <c r="AI8412">
        <v>1</v>
      </c>
      <c r="AJ8412">
        <v>0</v>
      </c>
      <c r="AK8412">
        <v>1</v>
      </c>
      <c r="AL8412">
        <v>0</v>
      </c>
    </row>
    <row r="8413" spans="1:38" x14ac:dyDescent="0.25">
      <c r="A8413">
        <v>8412</v>
      </c>
      <c r="B8413" t="s">
        <v>18031</v>
      </c>
      <c r="C8413">
        <v>2020</v>
      </c>
      <c r="D8413" t="s">
        <v>38</v>
      </c>
      <c r="E8413">
        <v>5</v>
      </c>
      <c r="F8413">
        <v>9</v>
      </c>
      <c r="G8413" s="2">
        <v>43981</v>
      </c>
      <c r="H8413" s="2">
        <v>44089</v>
      </c>
      <c r="I8413" t="s">
        <v>909</v>
      </c>
      <c r="J8413" t="s">
        <v>1417</v>
      </c>
      <c r="K8413" t="s">
        <v>1418</v>
      </c>
      <c r="L8413" t="s">
        <v>1419</v>
      </c>
      <c r="M8413" t="s">
        <v>5942</v>
      </c>
      <c r="N8413" t="s">
        <v>18129</v>
      </c>
      <c r="O8413" t="s">
        <v>5497</v>
      </c>
      <c r="P8413" t="s">
        <v>5497</v>
      </c>
      <c r="Q8413">
        <v>108</v>
      </c>
      <c r="R8413" t="s">
        <v>18130</v>
      </c>
      <c r="S8413">
        <v>16</v>
      </c>
      <c r="T8413">
        <v>2.840150117874146</v>
      </c>
      <c r="U8413">
        <v>-75.339508056640625</v>
      </c>
      <c r="V8413">
        <v>0.29463481903076172</v>
      </c>
      <c r="W8413">
        <v>0</v>
      </c>
      <c r="X8413">
        <v>0.77923446893692017</v>
      </c>
      <c r="Y8413">
        <v>0.41436058282852167</v>
      </c>
      <c r="Z8413">
        <v>0.77923446893692017</v>
      </c>
      <c r="AA8413">
        <v>0.22499999403953549</v>
      </c>
      <c r="AB8413">
        <v>0</v>
      </c>
      <c r="AC8413">
        <v>0</v>
      </c>
      <c r="AD8413">
        <v>15</v>
      </c>
      <c r="AE8413">
        <v>2.526041679084301E-2</v>
      </c>
      <c r="AF8413">
        <v>1</v>
      </c>
      <c r="AG8413">
        <v>0</v>
      </c>
      <c r="AH8413">
        <v>1</v>
      </c>
      <c r="AI8413">
        <v>1</v>
      </c>
      <c r="AJ8413">
        <v>1</v>
      </c>
      <c r="AK8413">
        <v>1</v>
      </c>
      <c r="AL8413">
        <v>0</v>
      </c>
    </row>
    <row r="8414" spans="1:38" x14ac:dyDescent="0.25">
      <c r="A8414">
        <v>8413</v>
      </c>
      <c r="B8414" t="s">
        <v>18031</v>
      </c>
      <c r="C8414">
        <v>2020</v>
      </c>
      <c r="D8414" t="s">
        <v>38</v>
      </c>
      <c r="E8414">
        <v>5</v>
      </c>
      <c r="F8414">
        <v>9</v>
      </c>
      <c r="G8414" s="2">
        <v>43974</v>
      </c>
      <c r="H8414" s="2">
        <v>44089</v>
      </c>
      <c r="I8414" t="s">
        <v>909</v>
      </c>
      <c r="J8414" t="s">
        <v>1417</v>
      </c>
      <c r="K8414" t="s">
        <v>1418</v>
      </c>
      <c r="L8414" t="s">
        <v>1419</v>
      </c>
      <c r="M8414" t="s">
        <v>6701</v>
      </c>
      <c r="N8414" t="s">
        <v>7043</v>
      </c>
      <c r="O8414" t="s">
        <v>5497</v>
      </c>
      <c r="P8414" t="s">
        <v>5497</v>
      </c>
      <c r="Q8414">
        <v>115</v>
      </c>
      <c r="R8414" t="s">
        <v>5755</v>
      </c>
      <c r="S8414">
        <v>16</v>
      </c>
      <c r="T8414">
        <v>2.8666000366210942</v>
      </c>
      <c r="U8414">
        <v>-75.310043334960938</v>
      </c>
      <c r="V8414">
        <v>0.19424216449260709</v>
      </c>
      <c r="W8414">
        <v>0</v>
      </c>
      <c r="X8414">
        <v>0.82115501165390015</v>
      </c>
      <c r="Y8414">
        <v>0.239309161901474</v>
      </c>
      <c r="Z8414">
        <v>0.84068626165390015</v>
      </c>
      <c r="AA8414">
        <v>0.23749999701976779</v>
      </c>
      <c r="AB8414">
        <v>0</v>
      </c>
      <c r="AC8414">
        <v>0.25</v>
      </c>
      <c r="AD8414">
        <v>13</v>
      </c>
      <c r="AE8414">
        <v>1.6613248735666278E-2</v>
      </c>
      <c r="AF8414">
        <v>1</v>
      </c>
      <c r="AG8414">
        <v>0</v>
      </c>
      <c r="AH8414">
        <v>1</v>
      </c>
      <c r="AI8414">
        <v>1</v>
      </c>
      <c r="AJ8414">
        <v>1</v>
      </c>
      <c r="AK8414">
        <v>1</v>
      </c>
      <c r="AL8414">
        <v>0</v>
      </c>
    </row>
    <row r="8415" spans="1:38" x14ac:dyDescent="0.25">
      <c r="A8415">
        <v>8414</v>
      </c>
      <c r="B8415" t="s">
        <v>18031</v>
      </c>
      <c r="C8415">
        <v>2020</v>
      </c>
      <c r="D8415" t="s">
        <v>38</v>
      </c>
      <c r="E8415">
        <v>5</v>
      </c>
      <c r="F8415">
        <v>9</v>
      </c>
      <c r="G8415" s="2">
        <v>43979</v>
      </c>
      <c r="H8415" s="2">
        <v>44089</v>
      </c>
      <c r="I8415" t="s">
        <v>909</v>
      </c>
      <c r="J8415" t="s">
        <v>1417</v>
      </c>
      <c r="K8415" t="s">
        <v>1418</v>
      </c>
      <c r="L8415" t="s">
        <v>1419</v>
      </c>
      <c r="M8415" t="s">
        <v>10175</v>
      </c>
      <c r="N8415" t="s">
        <v>5477</v>
      </c>
      <c r="O8415" t="s">
        <v>9876</v>
      </c>
      <c r="P8415" t="s">
        <v>9876</v>
      </c>
      <c r="Q8415">
        <v>110</v>
      </c>
      <c r="R8415" t="s">
        <v>1426</v>
      </c>
      <c r="S8415">
        <v>17</v>
      </c>
      <c r="T8415">
        <v>2.8597300052642818</v>
      </c>
      <c r="U8415">
        <v>-75.318862915039063</v>
      </c>
      <c r="V8415">
        <v>0.39671853184700012</v>
      </c>
      <c r="W8415">
        <v>0</v>
      </c>
      <c r="X8415">
        <v>0.6851881742477417</v>
      </c>
      <c r="Y8415">
        <v>7.8637339174747467E-2</v>
      </c>
      <c r="Z8415">
        <v>0.70806396007537842</v>
      </c>
      <c r="AA8415">
        <v>0.23529411852359769</v>
      </c>
      <c r="AB8415">
        <v>0</v>
      </c>
      <c r="AC8415">
        <v>0.4117647111415863</v>
      </c>
      <c r="AD8415">
        <v>6</v>
      </c>
      <c r="AE8415">
        <v>2.556920237839222E-2</v>
      </c>
      <c r="AF8415">
        <v>1</v>
      </c>
      <c r="AG8415">
        <v>0</v>
      </c>
      <c r="AH8415">
        <v>1</v>
      </c>
      <c r="AI8415">
        <v>1</v>
      </c>
      <c r="AJ8415">
        <v>1</v>
      </c>
      <c r="AK8415">
        <v>1</v>
      </c>
      <c r="AL8415">
        <v>0</v>
      </c>
    </row>
    <row r="8416" spans="1:38" x14ac:dyDescent="0.25">
      <c r="A8416">
        <v>8415</v>
      </c>
      <c r="B8416" t="s">
        <v>18031</v>
      </c>
      <c r="C8416">
        <v>2020</v>
      </c>
      <c r="D8416" t="s">
        <v>38</v>
      </c>
      <c r="E8416">
        <v>6</v>
      </c>
      <c r="F8416">
        <v>9</v>
      </c>
      <c r="G8416" s="2">
        <v>43989</v>
      </c>
      <c r="H8416" s="2">
        <v>44089</v>
      </c>
      <c r="I8416" t="s">
        <v>909</v>
      </c>
      <c r="J8416" t="s">
        <v>1417</v>
      </c>
      <c r="K8416" t="s">
        <v>1418</v>
      </c>
      <c r="L8416" t="s">
        <v>1419</v>
      </c>
      <c r="M8416" t="s">
        <v>972</v>
      </c>
      <c r="N8416" t="s">
        <v>973</v>
      </c>
      <c r="O8416" t="s">
        <v>9876</v>
      </c>
      <c r="P8416" t="s">
        <v>9876</v>
      </c>
      <c r="Q8416">
        <v>100</v>
      </c>
      <c r="R8416" t="s">
        <v>1426</v>
      </c>
      <c r="S8416">
        <v>16</v>
      </c>
      <c r="T8416">
        <v>2.859220027923584</v>
      </c>
      <c r="U8416">
        <v>-75.318832397460938</v>
      </c>
      <c r="V8416">
        <v>0.32465735077857971</v>
      </c>
      <c r="W8416">
        <v>0</v>
      </c>
      <c r="X8416">
        <v>0.70247918367385864</v>
      </c>
      <c r="Y8416">
        <v>0.38220301270484919</v>
      </c>
      <c r="Z8416">
        <v>0.81669050455093384</v>
      </c>
      <c r="AA8416">
        <v>0.21562500298023221</v>
      </c>
      <c r="AB8416">
        <v>0</v>
      </c>
      <c r="AC8416">
        <v>0.25</v>
      </c>
      <c r="AD8416">
        <v>12</v>
      </c>
      <c r="AE8416">
        <v>3.0323203653097149E-2</v>
      </c>
      <c r="AF8416">
        <v>1</v>
      </c>
      <c r="AG8416">
        <v>0</v>
      </c>
      <c r="AH8416">
        <v>1</v>
      </c>
      <c r="AI8416">
        <v>1</v>
      </c>
      <c r="AJ8416">
        <v>1</v>
      </c>
      <c r="AK8416">
        <v>1</v>
      </c>
      <c r="AL8416">
        <v>0</v>
      </c>
    </row>
    <row r="8417" spans="1:38" x14ac:dyDescent="0.25">
      <c r="A8417">
        <v>8416</v>
      </c>
      <c r="B8417" t="s">
        <v>18066</v>
      </c>
      <c r="C8417">
        <v>2020</v>
      </c>
      <c r="D8417" t="s">
        <v>38</v>
      </c>
      <c r="E8417">
        <v>5</v>
      </c>
      <c r="F8417">
        <v>9</v>
      </c>
      <c r="G8417" s="2">
        <v>43979</v>
      </c>
      <c r="H8417" s="2">
        <v>44089</v>
      </c>
      <c r="I8417" t="s">
        <v>909</v>
      </c>
      <c r="J8417" t="s">
        <v>910</v>
      </c>
      <c r="K8417" t="s">
        <v>1052</v>
      </c>
      <c r="L8417" t="s">
        <v>1083</v>
      </c>
      <c r="M8417" t="s">
        <v>18131</v>
      </c>
      <c r="N8417" t="s">
        <v>1707</v>
      </c>
      <c r="O8417" t="s">
        <v>5497</v>
      </c>
      <c r="P8417" t="s">
        <v>5497</v>
      </c>
      <c r="Q8417">
        <v>110</v>
      </c>
      <c r="R8417" t="s">
        <v>18132</v>
      </c>
      <c r="S8417">
        <v>16</v>
      </c>
      <c r="T8417">
        <v>3.7522809505462651</v>
      </c>
      <c r="U8417">
        <v>-74.935020446777344</v>
      </c>
      <c r="V8417">
        <v>2.9761905316263442E-3</v>
      </c>
      <c r="W8417">
        <v>0</v>
      </c>
      <c r="X8417">
        <v>1</v>
      </c>
      <c r="Y8417">
        <v>0</v>
      </c>
      <c r="Z8417">
        <v>0.59246796369552612</v>
      </c>
      <c r="AA8417">
        <v>3.3124998211860657E-2</v>
      </c>
      <c r="AB8417">
        <v>0</v>
      </c>
      <c r="AC8417">
        <v>0</v>
      </c>
      <c r="AD8417">
        <v>4.0100002288818359</v>
      </c>
      <c r="AE8417">
        <v>0</v>
      </c>
      <c r="AF8417">
        <v>1</v>
      </c>
      <c r="AG8417">
        <v>0</v>
      </c>
      <c r="AH8417">
        <v>1</v>
      </c>
      <c r="AI8417">
        <v>0</v>
      </c>
      <c r="AJ8417">
        <v>0</v>
      </c>
      <c r="AK8417">
        <v>1</v>
      </c>
      <c r="AL8417">
        <v>0</v>
      </c>
    </row>
    <row r="8418" spans="1:38" x14ac:dyDescent="0.25">
      <c r="A8418">
        <v>8417</v>
      </c>
      <c r="B8418" t="s">
        <v>18066</v>
      </c>
      <c r="C8418">
        <v>2020</v>
      </c>
      <c r="D8418" t="s">
        <v>38</v>
      </c>
      <c r="E8418">
        <v>6</v>
      </c>
      <c r="F8418">
        <v>9</v>
      </c>
      <c r="G8418" s="2">
        <v>43989</v>
      </c>
      <c r="H8418" s="2">
        <v>44089</v>
      </c>
      <c r="I8418" t="s">
        <v>909</v>
      </c>
      <c r="J8418" t="s">
        <v>910</v>
      </c>
      <c r="K8418" t="s">
        <v>1052</v>
      </c>
      <c r="L8418" t="s">
        <v>1053</v>
      </c>
      <c r="M8418" t="s">
        <v>18133</v>
      </c>
      <c r="N8418" t="s">
        <v>18134</v>
      </c>
      <c r="O8418" t="s">
        <v>6173</v>
      </c>
      <c r="P8418" t="s">
        <v>6173</v>
      </c>
      <c r="Q8418">
        <v>100</v>
      </c>
      <c r="R8418" t="s">
        <v>1065</v>
      </c>
      <c r="S8418">
        <v>16</v>
      </c>
      <c r="T8418">
        <v>3.7508399486541748</v>
      </c>
      <c r="U8418">
        <v>-74.953895568847656</v>
      </c>
      <c r="V8418">
        <v>6.8681319244205952E-3</v>
      </c>
      <c r="W8418">
        <v>0</v>
      </c>
      <c r="X8418">
        <v>0.53250390291213989</v>
      </c>
      <c r="Y8418">
        <v>0</v>
      </c>
      <c r="Z8418">
        <v>7.5543701648712158E-2</v>
      </c>
      <c r="AA8418">
        <v>3.7499999161809679E-3</v>
      </c>
      <c r="AB8418">
        <v>0</v>
      </c>
      <c r="AC8418">
        <v>0.1875</v>
      </c>
      <c r="AD8418">
        <v>17</v>
      </c>
      <c r="AE8418">
        <v>0</v>
      </c>
      <c r="AF8418">
        <v>1</v>
      </c>
      <c r="AG8418">
        <v>0</v>
      </c>
      <c r="AH8418">
        <v>1</v>
      </c>
      <c r="AI8418">
        <v>0</v>
      </c>
      <c r="AJ8418">
        <v>0</v>
      </c>
      <c r="AK8418">
        <v>1</v>
      </c>
      <c r="AL8418">
        <v>0</v>
      </c>
    </row>
    <row r="8419" spans="1:38" x14ac:dyDescent="0.25">
      <c r="A8419">
        <v>8418</v>
      </c>
      <c r="B8419" t="s">
        <v>18066</v>
      </c>
      <c r="C8419">
        <v>2020</v>
      </c>
      <c r="D8419" t="s">
        <v>7070</v>
      </c>
      <c r="E8419">
        <v>9</v>
      </c>
      <c r="F8419">
        <v>9</v>
      </c>
      <c r="G8419" s="2">
        <v>44089</v>
      </c>
      <c r="H8419" s="2">
        <v>44089</v>
      </c>
      <c r="I8419" t="s">
        <v>909</v>
      </c>
      <c r="J8419" t="s">
        <v>910</v>
      </c>
      <c r="K8419" t="s">
        <v>1052</v>
      </c>
      <c r="L8419" t="s">
        <v>1053</v>
      </c>
      <c r="M8419" t="s">
        <v>18135</v>
      </c>
      <c r="N8419" t="s">
        <v>2833</v>
      </c>
      <c r="O8419" t="s">
        <v>6173</v>
      </c>
      <c r="P8419" t="s">
        <v>6173</v>
      </c>
      <c r="R8419" t="s">
        <v>1065</v>
      </c>
      <c r="S8419">
        <v>16</v>
      </c>
      <c r="T8419">
        <v>3.7530767917633061</v>
      </c>
      <c r="U8419">
        <v>-74.94366455078125</v>
      </c>
      <c r="V8419">
        <v>6.9145113229751587E-3</v>
      </c>
      <c r="W8419">
        <v>0</v>
      </c>
      <c r="X8419">
        <v>0.73867255449295044</v>
      </c>
      <c r="Y8419">
        <v>0.40600666403770452</v>
      </c>
      <c r="Z8419">
        <v>0.72796499729156494</v>
      </c>
      <c r="AA8419">
        <v>5.4375000298023217E-2</v>
      </c>
      <c r="AB8419">
        <v>0</v>
      </c>
      <c r="AC8419">
        <v>0</v>
      </c>
      <c r="AD8419">
        <v>17.030000686645511</v>
      </c>
      <c r="AE8419">
        <v>0</v>
      </c>
      <c r="AF8419">
        <v>1</v>
      </c>
      <c r="AG8419">
        <v>0</v>
      </c>
      <c r="AH8419">
        <v>1</v>
      </c>
      <c r="AI8419">
        <v>1</v>
      </c>
      <c r="AJ8419">
        <v>0</v>
      </c>
      <c r="AK8419">
        <v>1</v>
      </c>
      <c r="AL8419">
        <v>0</v>
      </c>
    </row>
    <row r="8420" spans="1:38" x14ac:dyDescent="0.25">
      <c r="A8420">
        <v>8419</v>
      </c>
      <c r="B8420" t="s">
        <v>17924</v>
      </c>
      <c r="C8420">
        <v>2020</v>
      </c>
      <c r="D8420" t="s">
        <v>38</v>
      </c>
      <c r="E8420">
        <v>5</v>
      </c>
      <c r="F8420">
        <v>9</v>
      </c>
      <c r="G8420" s="2">
        <v>43980</v>
      </c>
      <c r="H8420" s="2">
        <v>44089</v>
      </c>
      <c r="I8420" t="s">
        <v>909</v>
      </c>
      <c r="J8420" t="s">
        <v>910</v>
      </c>
      <c r="K8420" t="s">
        <v>917</v>
      </c>
      <c r="L8420" t="s">
        <v>954</v>
      </c>
      <c r="M8420" t="s">
        <v>43</v>
      </c>
      <c r="N8420" t="s">
        <v>1362</v>
      </c>
      <c r="O8420" t="s">
        <v>6173</v>
      </c>
      <c r="P8420" t="s">
        <v>6173</v>
      </c>
      <c r="Q8420">
        <v>109</v>
      </c>
      <c r="R8420" t="s">
        <v>18136</v>
      </c>
      <c r="S8420">
        <v>16</v>
      </c>
      <c r="T8420">
        <v>3.888346910476685</v>
      </c>
      <c r="U8420">
        <v>-74.926155090332031</v>
      </c>
      <c r="V8420">
        <v>5.4347827099263668E-3</v>
      </c>
      <c r="W8420">
        <v>0</v>
      </c>
      <c r="X8420">
        <v>1</v>
      </c>
      <c r="Y8420">
        <v>0</v>
      </c>
      <c r="Z8420">
        <v>0.60365015268325806</v>
      </c>
      <c r="AA8420">
        <v>3.437500074505806E-2</v>
      </c>
      <c r="AB8420">
        <v>0</v>
      </c>
      <c r="AC8420">
        <v>0</v>
      </c>
      <c r="AD8420">
        <v>9.1999998092651367</v>
      </c>
      <c r="AE8420">
        <v>0</v>
      </c>
      <c r="AF8420">
        <v>1</v>
      </c>
      <c r="AG8420">
        <v>0</v>
      </c>
      <c r="AH8420">
        <v>1</v>
      </c>
      <c r="AI8420">
        <v>0</v>
      </c>
      <c r="AJ8420">
        <v>0</v>
      </c>
      <c r="AK8420">
        <v>1</v>
      </c>
      <c r="AL8420">
        <v>0</v>
      </c>
    </row>
    <row r="8421" spans="1:38" x14ac:dyDescent="0.25">
      <c r="A8421">
        <v>8420</v>
      </c>
      <c r="B8421" t="s">
        <v>17924</v>
      </c>
      <c r="C8421">
        <v>2020</v>
      </c>
      <c r="D8421" t="s">
        <v>38</v>
      </c>
      <c r="E8421">
        <v>5</v>
      </c>
      <c r="F8421">
        <v>9</v>
      </c>
      <c r="G8421" s="2">
        <v>43969</v>
      </c>
      <c r="H8421" s="2">
        <v>44089</v>
      </c>
      <c r="I8421" t="s">
        <v>909</v>
      </c>
      <c r="J8421" t="s">
        <v>910</v>
      </c>
      <c r="K8421" t="s">
        <v>917</v>
      </c>
      <c r="L8421" t="s">
        <v>954</v>
      </c>
      <c r="M8421" t="s">
        <v>18137</v>
      </c>
      <c r="N8421" t="s">
        <v>2833</v>
      </c>
      <c r="O8421" t="s">
        <v>5497</v>
      </c>
      <c r="P8421" t="s">
        <v>5497</v>
      </c>
      <c r="Q8421">
        <v>120</v>
      </c>
      <c r="R8421" t="s">
        <v>18138</v>
      </c>
      <c r="S8421">
        <v>16</v>
      </c>
      <c r="T8421">
        <v>3.8887310028076172</v>
      </c>
      <c r="U8421">
        <v>-74.929107666015625</v>
      </c>
      <c r="V8421">
        <v>6.4655174501240253E-3</v>
      </c>
      <c r="W8421">
        <v>0</v>
      </c>
      <c r="X8421">
        <v>0.8480677604675293</v>
      </c>
      <c r="Y8421">
        <v>0.14567005634307861</v>
      </c>
      <c r="Z8421">
        <v>0.58476078510284424</v>
      </c>
      <c r="AA8421">
        <v>2.8750000521540638E-2</v>
      </c>
      <c r="AB8421">
        <v>0</v>
      </c>
      <c r="AC8421">
        <v>0</v>
      </c>
      <c r="AD8421">
        <v>16.280000686645511</v>
      </c>
      <c r="AE8421">
        <v>0</v>
      </c>
      <c r="AF8421">
        <v>1</v>
      </c>
      <c r="AG8421">
        <v>0</v>
      </c>
      <c r="AH8421">
        <v>1</v>
      </c>
      <c r="AI8421">
        <v>1</v>
      </c>
      <c r="AJ8421">
        <v>0</v>
      </c>
      <c r="AK8421">
        <v>1</v>
      </c>
      <c r="AL8421">
        <v>0</v>
      </c>
    </row>
    <row r="8422" spans="1:38" x14ac:dyDescent="0.25">
      <c r="A8422">
        <v>8421</v>
      </c>
      <c r="B8422" t="s">
        <v>17924</v>
      </c>
      <c r="C8422">
        <v>2020</v>
      </c>
      <c r="D8422" t="s">
        <v>7070</v>
      </c>
      <c r="E8422">
        <v>9</v>
      </c>
      <c r="F8422">
        <v>9</v>
      </c>
      <c r="G8422" s="2">
        <v>44089</v>
      </c>
      <c r="H8422" s="2">
        <v>44089</v>
      </c>
      <c r="I8422" t="s">
        <v>909</v>
      </c>
      <c r="J8422" t="s">
        <v>910</v>
      </c>
      <c r="K8422" t="s">
        <v>917</v>
      </c>
      <c r="L8422" t="s">
        <v>4685</v>
      </c>
      <c r="M8422" t="s">
        <v>43</v>
      </c>
      <c r="N8422" t="s">
        <v>18075</v>
      </c>
      <c r="O8422" t="s">
        <v>338</v>
      </c>
      <c r="P8422" t="s">
        <v>338</v>
      </c>
      <c r="R8422" t="s">
        <v>8210</v>
      </c>
      <c r="S8422">
        <v>1</v>
      </c>
      <c r="T8422">
        <v>3.8223600387573242</v>
      </c>
      <c r="U8422">
        <v>-74.924308776855469</v>
      </c>
      <c r="V8422">
        <v>0</v>
      </c>
      <c r="W8422">
        <v>0</v>
      </c>
      <c r="X8422">
        <v>0.47999998927116388</v>
      </c>
      <c r="Y8422">
        <v>0</v>
      </c>
      <c r="Z8422">
        <v>1</v>
      </c>
      <c r="AA8422">
        <v>5.000000074505806E-2</v>
      </c>
      <c r="AB8422">
        <v>0</v>
      </c>
      <c r="AD8422">
        <v>9.1899995803833008</v>
      </c>
      <c r="AE8422">
        <v>0</v>
      </c>
      <c r="AF8422">
        <v>0</v>
      </c>
      <c r="AG8422">
        <v>0</v>
      </c>
      <c r="AH8422">
        <v>1</v>
      </c>
      <c r="AI8422">
        <v>0</v>
      </c>
      <c r="AJ8422">
        <v>0</v>
      </c>
      <c r="AK8422">
        <v>1</v>
      </c>
      <c r="AL8422">
        <v>0</v>
      </c>
    </row>
    <row r="8423" spans="1:38" x14ac:dyDescent="0.25">
      <c r="A8423">
        <v>8422</v>
      </c>
      <c r="B8423" t="s">
        <v>17924</v>
      </c>
      <c r="C8423">
        <v>2020</v>
      </c>
      <c r="D8423" t="s">
        <v>38</v>
      </c>
      <c r="E8423">
        <v>6</v>
      </c>
      <c r="F8423">
        <v>9</v>
      </c>
      <c r="G8423" s="2">
        <v>43989</v>
      </c>
      <c r="H8423" s="2">
        <v>44089</v>
      </c>
      <c r="I8423" t="s">
        <v>909</v>
      </c>
      <c r="J8423" t="s">
        <v>910</v>
      </c>
      <c r="K8423" t="s">
        <v>917</v>
      </c>
      <c r="L8423" t="s">
        <v>4685</v>
      </c>
      <c r="M8423" t="s">
        <v>43</v>
      </c>
      <c r="N8423" t="s">
        <v>18139</v>
      </c>
      <c r="O8423" t="s">
        <v>5497</v>
      </c>
      <c r="P8423" t="s">
        <v>5497</v>
      </c>
      <c r="Q8423">
        <v>100</v>
      </c>
      <c r="R8423" t="s">
        <v>18140</v>
      </c>
      <c r="S8423">
        <v>16</v>
      </c>
      <c r="T8423">
        <v>3.8223400115966801</v>
      </c>
      <c r="U8423">
        <v>-74.928939819335938</v>
      </c>
      <c r="V8423">
        <v>4.3103448115289211E-3</v>
      </c>
      <c r="W8423">
        <v>0</v>
      </c>
      <c r="X8423">
        <v>0.52303916215896606</v>
      </c>
      <c r="Y8423">
        <v>0.9482758641242981</v>
      </c>
      <c r="Z8423">
        <v>0.2076702415943146</v>
      </c>
      <c r="AA8423">
        <v>1.7500000074505809E-2</v>
      </c>
      <c r="AB8423">
        <v>0</v>
      </c>
      <c r="AD8423">
        <v>16.29999923706055</v>
      </c>
      <c r="AE8423">
        <v>7.6121794991195202E-3</v>
      </c>
      <c r="AF8423">
        <v>1</v>
      </c>
      <c r="AG8423">
        <v>0</v>
      </c>
      <c r="AH8423">
        <v>1</v>
      </c>
      <c r="AI8423">
        <v>1</v>
      </c>
      <c r="AJ8423">
        <v>1</v>
      </c>
      <c r="AK8423">
        <v>1</v>
      </c>
      <c r="AL8423">
        <v>0</v>
      </c>
    </row>
    <row r="8424" spans="1:38" x14ac:dyDescent="0.25">
      <c r="A8424">
        <v>8423</v>
      </c>
      <c r="B8424" t="s">
        <v>17924</v>
      </c>
      <c r="C8424">
        <v>2020</v>
      </c>
      <c r="D8424" t="s">
        <v>38</v>
      </c>
      <c r="E8424">
        <v>5</v>
      </c>
      <c r="F8424">
        <v>9</v>
      </c>
      <c r="G8424" s="2">
        <v>43979</v>
      </c>
      <c r="H8424" s="2">
        <v>44089</v>
      </c>
      <c r="I8424" t="s">
        <v>909</v>
      </c>
      <c r="J8424" t="s">
        <v>910</v>
      </c>
      <c r="K8424" t="s">
        <v>917</v>
      </c>
      <c r="L8424" t="s">
        <v>4685</v>
      </c>
      <c r="M8424" t="s">
        <v>43</v>
      </c>
      <c r="N8424" t="s">
        <v>18141</v>
      </c>
      <c r="O8424" t="s">
        <v>5497</v>
      </c>
      <c r="P8424" t="s">
        <v>5497</v>
      </c>
      <c r="Q8424">
        <v>110</v>
      </c>
      <c r="R8424" t="s">
        <v>12383</v>
      </c>
      <c r="S8424">
        <v>16</v>
      </c>
      <c r="T8424">
        <v>3.836783885955811</v>
      </c>
      <c r="U8424">
        <v>-74.920425415039063</v>
      </c>
      <c r="V8424">
        <v>0</v>
      </c>
      <c r="W8424">
        <v>0</v>
      </c>
      <c r="X8424">
        <v>1</v>
      </c>
      <c r="Y8424">
        <v>0.67936557531356812</v>
      </c>
      <c r="Z8424">
        <v>0.48410052061080933</v>
      </c>
      <c r="AA8424">
        <v>3.2499998807907098E-2</v>
      </c>
      <c r="AB8424">
        <v>0</v>
      </c>
      <c r="AC8424">
        <v>0</v>
      </c>
      <c r="AD8424">
        <v>14.30000019073486</v>
      </c>
      <c r="AE8424">
        <v>0</v>
      </c>
      <c r="AF8424">
        <v>0</v>
      </c>
      <c r="AG8424">
        <v>0</v>
      </c>
      <c r="AH8424">
        <v>1</v>
      </c>
      <c r="AI8424">
        <v>1</v>
      </c>
      <c r="AJ8424">
        <v>0</v>
      </c>
      <c r="AK8424">
        <v>1</v>
      </c>
      <c r="AL8424">
        <v>0</v>
      </c>
    </row>
    <row r="8425" spans="1:38" x14ac:dyDescent="0.25">
      <c r="A8425">
        <v>8424</v>
      </c>
      <c r="B8425" t="s">
        <v>17924</v>
      </c>
      <c r="C8425">
        <v>2020</v>
      </c>
      <c r="D8425" t="s">
        <v>38</v>
      </c>
      <c r="E8425">
        <v>5</v>
      </c>
      <c r="F8425">
        <v>9</v>
      </c>
      <c r="G8425" s="2">
        <v>43979</v>
      </c>
      <c r="H8425" s="2">
        <v>44089</v>
      </c>
      <c r="I8425" t="s">
        <v>909</v>
      </c>
      <c r="J8425" t="s">
        <v>910</v>
      </c>
      <c r="K8425" t="s">
        <v>917</v>
      </c>
      <c r="L8425" t="s">
        <v>4685</v>
      </c>
      <c r="M8425" t="s">
        <v>43</v>
      </c>
      <c r="N8425" t="s">
        <v>6266</v>
      </c>
      <c r="O8425" t="s">
        <v>5497</v>
      </c>
      <c r="P8425" t="s">
        <v>5497</v>
      </c>
      <c r="Q8425">
        <v>110</v>
      </c>
      <c r="R8425" t="s">
        <v>10599</v>
      </c>
      <c r="S8425">
        <v>16</v>
      </c>
      <c r="T8425">
        <v>3.842289924621582</v>
      </c>
      <c r="U8425">
        <v>-74.924888610839844</v>
      </c>
      <c r="V8425">
        <v>0</v>
      </c>
      <c r="W8425">
        <v>0</v>
      </c>
      <c r="X8425">
        <v>1</v>
      </c>
      <c r="Y8425">
        <v>0.33850309252738953</v>
      </c>
      <c r="Z8425">
        <v>0.65582305192947388</v>
      </c>
      <c r="AA8425">
        <v>6.6875003278255463E-2</v>
      </c>
      <c r="AB8425">
        <v>0</v>
      </c>
      <c r="AC8425">
        <v>0</v>
      </c>
      <c r="AD8425">
        <v>9.5500001907348633</v>
      </c>
      <c r="AE8425">
        <v>0</v>
      </c>
      <c r="AF8425">
        <v>0</v>
      </c>
      <c r="AG8425">
        <v>0</v>
      </c>
      <c r="AH8425">
        <v>1</v>
      </c>
      <c r="AI8425">
        <v>1</v>
      </c>
      <c r="AJ8425">
        <v>0</v>
      </c>
      <c r="AK8425">
        <v>1</v>
      </c>
      <c r="AL8425">
        <v>0</v>
      </c>
    </row>
    <row r="8426" spans="1:38" x14ac:dyDescent="0.25">
      <c r="A8426">
        <v>8425</v>
      </c>
      <c r="B8426" t="s">
        <v>17924</v>
      </c>
      <c r="C8426">
        <v>2020</v>
      </c>
      <c r="D8426" t="s">
        <v>38</v>
      </c>
      <c r="E8426">
        <v>6</v>
      </c>
      <c r="F8426">
        <v>9</v>
      </c>
      <c r="G8426" s="2">
        <v>43992</v>
      </c>
      <c r="H8426" s="2">
        <v>44089</v>
      </c>
      <c r="I8426" t="s">
        <v>909</v>
      </c>
      <c r="J8426" t="s">
        <v>910</v>
      </c>
      <c r="K8426" t="s">
        <v>917</v>
      </c>
      <c r="L8426" t="s">
        <v>10658</v>
      </c>
      <c r="M8426" t="s">
        <v>43</v>
      </c>
      <c r="N8426" t="s">
        <v>1098</v>
      </c>
      <c r="O8426" t="s">
        <v>5497</v>
      </c>
      <c r="P8426" t="s">
        <v>5497</v>
      </c>
      <c r="Q8426">
        <v>97</v>
      </c>
      <c r="R8426" t="s">
        <v>18142</v>
      </c>
      <c r="S8426">
        <v>16</v>
      </c>
      <c r="T8426">
        <v>3.8482789993286128</v>
      </c>
      <c r="U8426">
        <v>-74.945259094238281</v>
      </c>
      <c r="V8426">
        <v>0</v>
      </c>
      <c r="W8426">
        <v>0</v>
      </c>
      <c r="X8426">
        <v>0.45625001192092901</v>
      </c>
      <c r="Y8426">
        <v>3.125E-2</v>
      </c>
      <c r="Z8426">
        <v>0.17812499403953549</v>
      </c>
      <c r="AA8426">
        <v>2.7499999850988392E-2</v>
      </c>
      <c r="AB8426">
        <v>0</v>
      </c>
      <c r="AC8426">
        <v>0</v>
      </c>
      <c r="AD8426">
        <v>20</v>
      </c>
      <c r="AE8426">
        <v>0</v>
      </c>
      <c r="AF8426">
        <v>0</v>
      </c>
      <c r="AG8426">
        <v>0</v>
      </c>
      <c r="AH8426">
        <v>1</v>
      </c>
      <c r="AI8426">
        <v>1</v>
      </c>
      <c r="AJ8426">
        <v>0</v>
      </c>
      <c r="AK8426">
        <v>1</v>
      </c>
      <c r="AL8426">
        <v>0</v>
      </c>
    </row>
    <row r="8427" spans="1:38" x14ac:dyDescent="0.25">
      <c r="A8427">
        <v>8426</v>
      </c>
      <c r="B8427" t="s">
        <v>17924</v>
      </c>
      <c r="C8427">
        <v>2020</v>
      </c>
      <c r="D8427" t="s">
        <v>38</v>
      </c>
      <c r="E8427">
        <v>5</v>
      </c>
      <c r="F8427">
        <v>9</v>
      </c>
      <c r="G8427" s="2">
        <v>43979</v>
      </c>
      <c r="H8427" s="2">
        <v>44089</v>
      </c>
      <c r="I8427" t="s">
        <v>909</v>
      </c>
      <c r="J8427" t="s">
        <v>910</v>
      </c>
      <c r="K8427" t="s">
        <v>917</v>
      </c>
      <c r="L8427" t="s">
        <v>10658</v>
      </c>
      <c r="M8427" t="s">
        <v>43</v>
      </c>
      <c r="N8427" t="s">
        <v>18143</v>
      </c>
      <c r="O8427" t="s">
        <v>6173</v>
      </c>
      <c r="P8427" t="s">
        <v>6173</v>
      </c>
      <c r="Q8427">
        <v>110</v>
      </c>
      <c r="R8427" t="s">
        <v>18144</v>
      </c>
      <c r="S8427">
        <v>16</v>
      </c>
      <c r="T8427">
        <v>3.8119850158691411</v>
      </c>
      <c r="U8427">
        <v>-74.991790771484375</v>
      </c>
      <c r="V8427">
        <v>0</v>
      </c>
      <c r="W8427">
        <v>0</v>
      </c>
      <c r="X8427">
        <v>0.9375</v>
      </c>
      <c r="Y8427">
        <v>0.33750000596046448</v>
      </c>
      <c r="Z8427">
        <v>0.4375</v>
      </c>
      <c r="AA8427">
        <v>4.5625001192092902E-2</v>
      </c>
      <c r="AB8427">
        <v>0</v>
      </c>
      <c r="AC8427">
        <v>0</v>
      </c>
      <c r="AD8427">
        <v>33</v>
      </c>
      <c r="AE8427">
        <v>6.2500000931322566E-3</v>
      </c>
      <c r="AF8427">
        <v>0</v>
      </c>
      <c r="AG8427">
        <v>0</v>
      </c>
      <c r="AH8427">
        <v>1</v>
      </c>
      <c r="AI8427">
        <v>1</v>
      </c>
      <c r="AJ8427">
        <v>1</v>
      </c>
      <c r="AK8427">
        <v>1</v>
      </c>
      <c r="AL8427">
        <v>0</v>
      </c>
    </row>
    <row r="8428" spans="1:38" x14ac:dyDescent="0.25">
      <c r="A8428">
        <v>8427</v>
      </c>
      <c r="B8428" t="s">
        <v>17924</v>
      </c>
      <c r="C8428">
        <v>2020</v>
      </c>
      <c r="D8428" t="s">
        <v>38</v>
      </c>
      <c r="E8428">
        <v>5</v>
      </c>
      <c r="F8428">
        <v>9</v>
      </c>
      <c r="G8428" s="2">
        <v>43977</v>
      </c>
      <c r="H8428" s="2">
        <v>44089</v>
      </c>
      <c r="I8428" t="s">
        <v>909</v>
      </c>
      <c r="J8428" t="s">
        <v>910</v>
      </c>
      <c r="K8428" t="s">
        <v>917</v>
      </c>
      <c r="L8428" t="s">
        <v>924</v>
      </c>
      <c r="M8428" t="s">
        <v>43</v>
      </c>
      <c r="N8428" t="s">
        <v>973</v>
      </c>
      <c r="O8428" t="s">
        <v>338</v>
      </c>
      <c r="P8428" t="s">
        <v>338</v>
      </c>
      <c r="Q8428">
        <v>112</v>
      </c>
      <c r="R8428" t="s">
        <v>5906</v>
      </c>
      <c r="S8428">
        <v>16</v>
      </c>
      <c r="T8428">
        <v>3.8772799968719478</v>
      </c>
      <c r="U8428">
        <v>-74.978652954101563</v>
      </c>
      <c r="V8428">
        <v>0</v>
      </c>
      <c r="W8428">
        <v>0</v>
      </c>
      <c r="X8428">
        <v>1</v>
      </c>
      <c r="Y8428">
        <v>0.56116205453872681</v>
      </c>
      <c r="Z8428">
        <v>0.56037312746047974</v>
      </c>
      <c r="AA8428">
        <v>7.0000000298023224E-2</v>
      </c>
      <c r="AB8428">
        <v>0</v>
      </c>
      <c r="AC8428">
        <v>0</v>
      </c>
      <c r="AD8428">
        <v>10.35000038146973</v>
      </c>
      <c r="AE8428">
        <v>0</v>
      </c>
      <c r="AF8428">
        <v>0</v>
      </c>
      <c r="AG8428">
        <v>0</v>
      </c>
      <c r="AH8428">
        <v>1</v>
      </c>
      <c r="AI8428">
        <v>1</v>
      </c>
      <c r="AJ8428">
        <v>0</v>
      </c>
      <c r="AK8428">
        <v>1</v>
      </c>
      <c r="AL8428">
        <v>0</v>
      </c>
    </row>
    <row r="8429" spans="1:38" x14ac:dyDescent="0.25">
      <c r="A8429">
        <v>8428</v>
      </c>
      <c r="B8429" t="s">
        <v>17924</v>
      </c>
      <c r="C8429">
        <v>2020</v>
      </c>
      <c r="D8429" t="s">
        <v>38</v>
      </c>
      <c r="E8429">
        <v>6</v>
      </c>
      <c r="F8429">
        <v>9</v>
      </c>
      <c r="G8429" s="2">
        <v>43984</v>
      </c>
      <c r="H8429" s="2">
        <v>44089</v>
      </c>
      <c r="I8429" t="s">
        <v>909</v>
      </c>
      <c r="J8429" t="s">
        <v>910</v>
      </c>
      <c r="K8429" t="s">
        <v>917</v>
      </c>
      <c r="L8429" t="s">
        <v>924</v>
      </c>
      <c r="M8429" t="s">
        <v>43</v>
      </c>
      <c r="N8429" t="s">
        <v>18145</v>
      </c>
      <c r="O8429" t="s">
        <v>6173</v>
      </c>
      <c r="P8429" t="s">
        <v>6173</v>
      </c>
      <c r="Q8429">
        <v>105</v>
      </c>
      <c r="R8429" t="s">
        <v>8280</v>
      </c>
      <c r="S8429">
        <v>16</v>
      </c>
      <c r="T8429">
        <v>3.8705120086669922</v>
      </c>
      <c r="U8429">
        <v>-74.97174072265625</v>
      </c>
      <c r="V8429">
        <v>0</v>
      </c>
      <c r="W8429">
        <v>4.559018649160862E-3</v>
      </c>
      <c r="X8429">
        <v>1</v>
      </c>
      <c r="Y8429">
        <v>1</v>
      </c>
      <c r="Z8429">
        <v>1</v>
      </c>
      <c r="AA8429">
        <v>0.17437499761581421</v>
      </c>
      <c r="AB8429">
        <v>0</v>
      </c>
      <c r="AC8429">
        <v>0.125</v>
      </c>
      <c r="AD8429">
        <v>12.10000038146973</v>
      </c>
      <c r="AE8429">
        <v>6.4655174501240253E-3</v>
      </c>
      <c r="AF8429">
        <v>0</v>
      </c>
      <c r="AG8429">
        <v>1</v>
      </c>
      <c r="AH8429">
        <v>1</v>
      </c>
      <c r="AI8429">
        <v>1</v>
      </c>
      <c r="AJ8429">
        <v>1</v>
      </c>
      <c r="AK8429">
        <v>1</v>
      </c>
      <c r="AL8429">
        <v>0</v>
      </c>
    </row>
    <row r="8430" spans="1:38" x14ac:dyDescent="0.25">
      <c r="A8430">
        <v>8429</v>
      </c>
      <c r="B8430" t="s">
        <v>17924</v>
      </c>
      <c r="C8430">
        <v>2020</v>
      </c>
      <c r="D8430" t="s">
        <v>38</v>
      </c>
      <c r="E8430">
        <v>6</v>
      </c>
      <c r="F8430">
        <v>9</v>
      </c>
      <c r="G8430" s="2">
        <v>43989</v>
      </c>
      <c r="H8430" s="2">
        <v>44089</v>
      </c>
      <c r="I8430" t="s">
        <v>909</v>
      </c>
      <c r="J8430" t="s">
        <v>910</v>
      </c>
      <c r="K8430" t="s">
        <v>917</v>
      </c>
      <c r="L8430" t="s">
        <v>8305</v>
      </c>
      <c r="M8430" t="s">
        <v>43</v>
      </c>
      <c r="N8430" t="s">
        <v>3739</v>
      </c>
      <c r="O8430" t="s">
        <v>5497</v>
      </c>
      <c r="P8430" t="s">
        <v>5497</v>
      </c>
      <c r="Q8430">
        <v>100</v>
      </c>
      <c r="R8430" t="s">
        <v>10698</v>
      </c>
      <c r="S8430">
        <v>16</v>
      </c>
      <c r="T8430">
        <v>3.8174269199371338</v>
      </c>
      <c r="U8430">
        <v>-75.009468078613281</v>
      </c>
      <c r="V8430">
        <v>0</v>
      </c>
      <c r="W8430">
        <v>0</v>
      </c>
      <c r="X8430">
        <v>0.30625000596046448</v>
      </c>
      <c r="Y8430">
        <v>0</v>
      </c>
      <c r="Z8430">
        <v>0.10312499850988389</v>
      </c>
      <c r="AA8430">
        <v>1.7500000074505809E-2</v>
      </c>
      <c r="AB8430">
        <v>0</v>
      </c>
      <c r="AC8430">
        <v>0</v>
      </c>
      <c r="AD8430">
        <v>11</v>
      </c>
      <c r="AE8430">
        <v>0</v>
      </c>
      <c r="AF8430">
        <v>0</v>
      </c>
      <c r="AG8430">
        <v>0</v>
      </c>
      <c r="AH8430">
        <v>1</v>
      </c>
      <c r="AI8430">
        <v>0</v>
      </c>
      <c r="AJ8430">
        <v>0</v>
      </c>
      <c r="AK8430">
        <v>1</v>
      </c>
      <c r="AL8430">
        <v>0</v>
      </c>
    </row>
    <row r="8431" spans="1:38" x14ac:dyDescent="0.25">
      <c r="A8431">
        <v>8430</v>
      </c>
      <c r="B8431" t="s">
        <v>17924</v>
      </c>
      <c r="C8431">
        <v>2020</v>
      </c>
      <c r="D8431" t="s">
        <v>38</v>
      </c>
      <c r="E8431">
        <v>6</v>
      </c>
      <c r="F8431">
        <v>9</v>
      </c>
      <c r="G8431" s="2">
        <v>43984</v>
      </c>
      <c r="H8431" s="2">
        <v>44089</v>
      </c>
      <c r="I8431" t="s">
        <v>909</v>
      </c>
      <c r="J8431" t="s">
        <v>910</v>
      </c>
      <c r="K8431" t="s">
        <v>917</v>
      </c>
      <c r="L8431" t="s">
        <v>8305</v>
      </c>
      <c r="M8431" t="s">
        <v>43</v>
      </c>
      <c r="N8431" t="s">
        <v>10644</v>
      </c>
      <c r="O8431" t="s">
        <v>5497</v>
      </c>
      <c r="P8431" t="s">
        <v>5497</v>
      </c>
      <c r="Q8431">
        <v>105</v>
      </c>
      <c r="R8431" t="s">
        <v>10698</v>
      </c>
      <c r="S8431">
        <v>16</v>
      </c>
      <c r="T8431">
        <v>3.8126299381256099</v>
      </c>
      <c r="U8431">
        <v>-75.0023193359375</v>
      </c>
      <c r="V8431">
        <v>0</v>
      </c>
      <c r="W8431">
        <v>0</v>
      </c>
      <c r="X8431">
        <v>0.546875</v>
      </c>
      <c r="Y8431">
        <v>4.6875E-2</v>
      </c>
      <c r="Z8431">
        <v>0.265625</v>
      </c>
      <c r="AA8431">
        <v>4.1250001639127731E-2</v>
      </c>
      <c r="AB8431">
        <v>0</v>
      </c>
      <c r="AC8431">
        <v>0</v>
      </c>
      <c r="AD8431">
        <v>18</v>
      </c>
      <c r="AE8431">
        <v>0</v>
      </c>
      <c r="AF8431">
        <v>0</v>
      </c>
      <c r="AG8431">
        <v>0</v>
      </c>
      <c r="AH8431">
        <v>1</v>
      </c>
      <c r="AI8431">
        <v>1</v>
      </c>
      <c r="AJ8431">
        <v>0</v>
      </c>
      <c r="AK8431">
        <v>1</v>
      </c>
      <c r="AL8431">
        <v>0</v>
      </c>
    </row>
    <row r="8432" spans="1:38" x14ac:dyDescent="0.25">
      <c r="A8432">
        <v>8431</v>
      </c>
      <c r="B8432" t="s">
        <v>17924</v>
      </c>
      <c r="C8432">
        <v>2020</v>
      </c>
      <c r="D8432" t="s">
        <v>38</v>
      </c>
      <c r="E8432">
        <v>5</v>
      </c>
      <c r="F8432">
        <v>9</v>
      </c>
      <c r="G8432" s="2">
        <v>43967</v>
      </c>
      <c r="H8432" s="2">
        <v>44089</v>
      </c>
      <c r="I8432" t="s">
        <v>909</v>
      </c>
      <c r="J8432" t="s">
        <v>910</v>
      </c>
      <c r="K8432" t="s">
        <v>917</v>
      </c>
      <c r="L8432" t="s">
        <v>1039</v>
      </c>
      <c r="M8432" t="s">
        <v>43</v>
      </c>
      <c r="N8432" t="s">
        <v>14463</v>
      </c>
      <c r="O8432" t="s">
        <v>5497</v>
      </c>
      <c r="P8432" t="s">
        <v>5497</v>
      </c>
      <c r="Q8432">
        <v>122</v>
      </c>
      <c r="R8432" t="s">
        <v>10574</v>
      </c>
      <c r="S8432">
        <v>16</v>
      </c>
      <c r="T8432">
        <v>3.8933730125427251</v>
      </c>
      <c r="U8432">
        <v>-74.933021545410156</v>
      </c>
      <c r="V8432">
        <v>2.9761905316263442E-3</v>
      </c>
      <c r="W8432">
        <v>0</v>
      </c>
      <c r="X8432">
        <v>1</v>
      </c>
      <c r="Y8432">
        <v>7.8947365283966064E-2</v>
      </c>
      <c r="Z8432">
        <v>0.875</v>
      </c>
      <c r="AA8432">
        <v>6.1875000596046448E-2</v>
      </c>
      <c r="AB8432">
        <v>3.2894738018512733E-2</v>
      </c>
      <c r="AC8432">
        <v>0</v>
      </c>
      <c r="AD8432">
        <v>15.69999980926514</v>
      </c>
      <c r="AE8432">
        <v>0</v>
      </c>
      <c r="AF8432">
        <v>1</v>
      </c>
      <c r="AG8432">
        <v>0</v>
      </c>
      <c r="AH8432">
        <v>1</v>
      </c>
      <c r="AI8432">
        <v>1</v>
      </c>
      <c r="AJ8432">
        <v>0</v>
      </c>
      <c r="AK8432">
        <v>1</v>
      </c>
      <c r="AL8432">
        <v>1</v>
      </c>
    </row>
    <row r="8433" spans="1:38" x14ac:dyDescent="0.25">
      <c r="A8433">
        <v>8432</v>
      </c>
      <c r="B8433" t="s">
        <v>17924</v>
      </c>
      <c r="C8433">
        <v>2020</v>
      </c>
      <c r="D8433" t="s">
        <v>38</v>
      </c>
      <c r="E8433">
        <v>6</v>
      </c>
      <c r="F8433">
        <v>9</v>
      </c>
      <c r="G8433" s="2">
        <v>43989</v>
      </c>
      <c r="H8433" s="2">
        <v>44089</v>
      </c>
      <c r="I8433" t="s">
        <v>909</v>
      </c>
      <c r="J8433" t="s">
        <v>910</v>
      </c>
      <c r="K8433" t="s">
        <v>917</v>
      </c>
      <c r="L8433" t="s">
        <v>18146</v>
      </c>
      <c r="M8433" t="s">
        <v>18147</v>
      </c>
      <c r="N8433" t="s">
        <v>16212</v>
      </c>
      <c r="O8433" t="s">
        <v>5497</v>
      </c>
      <c r="P8433" t="s">
        <v>5497</v>
      </c>
      <c r="Q8433">
        <v>100</v>
      </c>
      <c r="R8433" t="s">
        <v>18074</v>
      </c>
      <c r="S8433">
        <v>16</v>
      </c>
      <c r="T8433">
        <v>3.8671970367431641</v>
      </c>
      <c r="U8433">
        <v>-74.951576232910156</v>
      </c>
      <c r="V8433">
        <v>0</v>
      </c>
      <c r="W8433">
        <v>0</v>
      </c>
      <c r="X8433">
        <v>0.38749998807907099</v>
      </c>
      <c r="Y8433">
        <v>0.27500000596046448</v>
      </c>
      <c r="Z8433">
        <v>0.328125</v>
      </c>
      <c r="AA8433">
        <v>4.1875001043081277E-2</v>
      </c>
      <c r="AB8433">
        <v>0</v>
      </c>
      <c r="AC8433">
        <v>0</v>
      </c>
      <c r="AD8433">
        <v>24</v>
      </c>
      <c r="AE8433">
        <v>3.1250000465661292E-3</v>
      </c>
      <c r="AF8433">
        <v>0</v>
      </c>
      <c r="AG8433">
        <v>0</v>
      </c>
      <c r="AH8433">
        <v>1</v>
      </c>
      <c r="AI8433">
        <v>1</v>
      </c>
      <c r="AJ8433">
        <v>1</v>
      </c>
      <c r="AK8433">
        <v>1</v>
      </c>
      <c r="AL8433">
        <v>0</v>
      </c>
    </row>
    <row r="8434" spans="1:38" x14ac:dyDescent="0.25">
      <c r="A8434">
        <v>8433</v>
      </c>
      <c r="B8434" t="s">
        <v>17924</v>
      </c>
      <c r="C8434">
        <v>2020</v>
      </c>
      <c r="D8434" t="s">
        <v>38</v>
      </c>
      <c r="E8434">
        <v>6</v>
      </c>
      <c r="F8434">
        <v>9</v>
      </c>
      <c r="G8434" s="2">
        <v>43989</v>
      </c>
      <c r="H8434" s="2">
        <v>44089</v>
      </c>
      <c r="I8434" t="s">
        <v>909</v>
      </c>
      <c r="J8434" t="s">
        <v>910</v>
      </c>
      <c r="K8434" t="s">
        <v>917</v>
      </c>
      <c r="L8434" t="s">
        <v>18148</v>
      </c>
      <c r="M8434" t="s">
        <v>43</v>
      </c>
      <c r="N8434" t="s">
        <v>4639</v>
      </c>
      <c r="O8434" t="s">
        <v>338</v>
      </c>
      <c r="P8434" t="s">
        <v>338</v>
      </c>
      <c r="Q8434">
        <v>100</v>
      </c>
      <c r="R8434" t="s">
        <v>18149</v>
      </c>
      <c r="S8434">
        <v>16</v>
      </c>
      <c r="T8434">
        <v>3.8267819881439209</v>
      </c>
      <c r="U8434">
        <v>-74.919044494628906</v>
      </c>
      <c r="V8434">
        <v>5.2447551861405373E-3</v>
      </c>
      <c r="W8434">
        <v>0</v>
      </c>
      <c r="X8434">
        <v>0.95905172824859619</v>
      </c>
      <c r="Y8434">
        <v>0.52859658002853394</v>
      </c>
      <c r="Z8434">
        <v>0.41958925127983088</v>
      </c>
      <c r="AA8434">
        <v>2.0625000819563869E-2</v>
      </c>
      <c r="AB8434">
        <v>0</v>
      </c>
      <c r="AC8434">
        <v>0</v>
      </c>
      <c r="AD8434">
        <v>12.80000019073486</v>
      </c>
      <c r="AE8434">
        <v>0</v>
      </c>
      <c r="AF8434">
        <v>1</v>
      </c>
      <c r="AG8434">
        <v>0</v>
      </c>
      <c r="AH8434">
        <v>1</v>
      </c>
      <c r="AI8434">
        <v>1</v>
      </c>
      <c r="AJ8434">
        <v>0</v>
      </c>
      <c r="AK8434">
        <v>1</v>
      </c>
      <c r="AL8434">
        <v>0</v>
      </c>
    </row>
    <row r="8435" spans="1:38" x14ac:dyDescent="0.25">
      <c r="A8435">
        <v>8434</v>
      </c>
      <c r="B8435" t="s">
        <v>17924</v>
      </c>
      <c r="C8435">
        <v>2020</v>
      </c>
      <c r="D8435" t="s">
        <v>38</v>
      </c>
      <c r="E8435">
        <v>6</v>
      </c>
      <c r="F8435">
        <v>9</v>
      </c>
      <c r="G8435" s="2">
        <v>43984</v>
      </c>
      <c r="H8435" s="2">
        <v>44089</v>
      </c>
      <c r="I8435" t="s">
        <v>909</v>
      </c>
      <c r="J8435" t="s">
        <v>910</v>
      </c>
      <c r="K8435" t="s">
        <v>917</v>
      </c>
      <c r="L8435" t="s">
        <v>17970</v>
      </c>
      <c r="M8435" t="s">
        <v>43</v>
      </c>
      <c r="N8435" t="s">
        <v>18150</v>
      </c>
      <c r="O8435" t="s">
        <v>5497</v>
      </c>
      <c r="P8435" t="s">
        <v>5497</v>
      </c>
      <c r="Q8435">
        <v>105</v>
      </c>
      <c r="R8435" t="s">
        <v>18151</v>
      </c>
      <c r="S8435">
        <v>16</v>
      </c>
      <c r="T8435">
        <v>3.8225715160369869</v>
      </c>
      <c r="U8435">
        <v>-74.861297607421875</v>
      </c>
      <c r="V8435">
        <v>6.9628646597266197E-3</v>
      </c>
      <c r="W8435">
        <v>0</v>
      </c>
      <c r="X8435">
        <v>0.63650810718536377</v>
      </c>
      <c r="Y8435">
        <v>0.40696293115615839</v>
      </c>
      <c r="Z8435">
        <v>0.99568963050842285</v>
      </c>
      <c r="AA8435">
        <v>8.8749997317790985E-2</v>
      </c>
      <c r="AB8435">
        <v>0</v>
      </c>
      <c r="AC8435">
        <v>0</v>
      </c>
      <c r="AD8435">
        <v>16.20999908447266</v>
      </c>
      <c r="AE8435">
        <v>0</v>
      </c>
      <c r="AF8435">
        <v>1</v>
      </c>
      <c r="AG8435">
        <v>0</v>
      </c>
      <c r="AH8435">
        <v>1</v>
      </c>
      <c r="AI8435">
        <v>1</v>
      </c>
      <c r="AJ8435">
        <v>0</v>
      </c>
      <c r="AK8435">
        <v>1</v>
      </c>
      <c r="AL8435">
        <v>0</v>
      </c>
    </row>
    <row r="8436" spans="1:38" x14ac:dyDescent="0.25">
      <c r="A8436">
        <v>8435</v>
      </c>
      <c r="B8436" t="s">
        <v>17924</v>
      </c>
      <c r="C8436">
        <v>2020</v>
      </c>
      <c r="D8436" t="s">
        <v>38</v>
      </c>
      <c r="E8436">
        <v>6</v>
      </c>
      <c r="F8436">
        <v>9</v>
      </c>
      <c r="G8436" s="2">
        <v>43984</v>
      </c>
      <c r="H8436" s="2">
        <v>44089</v>
      </c>
      <c r="I8436" t="s">
        <v>909</v>
      </c>
      <c r="J8436" t="s">
        <v>910</v>
      </c>
      <c r="K8436" t="s">
        <v>917</v>
      </c>
      <c r="L8436" t="s">
        <v>949</v>
      </c>
      <c r="M8436" t="s">
        <v>18152</v>
      </c>
      <c r="N8436" t="s">
        <v>18153</v>
      </c>
      <c r="O8436" t="s">
        <v>5497</v>
      </c>
      <c r="P8436" t="s">
        <v>5497</v>
      </c>
      <c r="Q8436">
        <v>105</v>
      </c>
      <c r="R8436" t="s">
        <v>18154</v>
      </c>
      <c r="S8436">
        <v>16</v>
      </c>
      <c r="T8436">
        <v>3.8768429756164551</v>
      </c>
      <c r="U8436">
        <v>-74.920486450195313</v>
      </c>
      <c r="V8436">
        <v>0</v>
      </c>
      <c r="W8436">
        <v>0</v>
      </c>
      <c r="X8436">
        <v>0.99330359697341919</v>
      </c>
      <c r="Y8436">
        <v>0.99330359697341919</v>
      </c>
      <c r="Z8436">
        <v>0.99330359697341919</v>
      </c>
      <c r="AA8436">
        <v>9.1875001788139343E-2</v>
      </c>
      <c r="AB8436">
        <v>0</v>
      </c>
      <c r="AC8436">
        <v>0</v>
      </c>
      <c r="AD8436">
        <v>16.29999923706055</v>
      </c>
      <c r="AE8436">
        <v>0</v>
      </c>
      <c r="AF8436">
        <v>0</v>
      </c>
      <c r="AG8436">
        <v>0</v>
      </c>
      <c r="AH8436">
        <v>1</v>
      </c>
      <c r="AI8436">
        <v>1</v>
      </c>
      <c r="AJ8436">
        <v>0</v>
      </c>
      <c r="AK8436">
        <v>1</v>
      </c>
      <c r="AL8436">
        <v>0</v>
      </c>
    </row>
    <row r="8437" spans="1:38" x14ac:dyDescent="0.25">
      <c r="A8437">
        <v>8436</v>
      </c>
      <c r="B8437" t="s">
        <v>17937</v>
      </c>
      <c r="C8437">
        <v>2020</v>
      </c>
      <c r="D8437" t="s">
        <v>38</v>
      </c>
      <c r="E8437">
        <v>5</v>
      </c>
      <c r="F8437">
        <v>9</v>
      </c>
      <c r="G8437" s="2">
        <v>43977</v>
      </c>
      <c r="H8437" s="2">
        <v>44089</v>
      </c>
      <c r="I8437" t="s">
        <v>909</v>
      </c>
      <c r="J8437" t="s">
        <v>910</v>
      </c>
      <c r="K8437" t="s">
        <v>4025</v>
      </c>
      <c r="L8437" t="s">
        <v>8109</v>
      </c>
      <c r="M8437" t="s">
        <v>12300</v>
      </c>
      <c r="N8437" t="s">
        <v>10396</v>
      </c>
      <c r="O8437" t="s">
        <v>10119</v>
      </c>
      <c r="P8437" t="s">
        <v>18323</v>
      </c>
      <c r="Q8437">
        <v>112</v>
      </c>
      <c r="R8437" t="s">
        <v>6435</v>
      </c>
      <c r="S8437">
        <v>25</v>
      </c>
      <c r="T8437">
        <v>4.8225998878479004</v>
      </c>
      <c r="U8437">
        <v>-74.92169189453125</v>
      </c>
      <c r="V8437">
        <v>0.33628839254379272</v>
      </c>
      <c r="W8437">
        <v>0</v>
      </c>
      <c r="X8437">
        <v>0.45331162214279169</v>
      </c>
      <c r="Y8437">
        <v>0.40805169939994812</v>
      </c>
      <c r="Z8437">
        <v>0.40660098195075989</v>
      </c>
      <c r="AA8437">
        <v>6.4000003039836884E-2</v>
      </c>
      <c r="AB8437">
        <v>0</v>
      </c>
      <c r="AC8437">
        <v>0</v>
      </c>
      <c r="AD8437">
        <v>17.39999961853027</v>
      </c>
      <c r="AE8437">
        <v>2.8717948589473958E-3</v>
      </c>
      <c r="AF8437">
        <v>1</v>
      </c>
      <c r="AG8437">
        <v>0</v>
      </c>
      <c r="AH8437">
        <v>1</v>
      </c>
      <c r="AI8437">
        <v>1</v>
      </c>
      <c r="AJ8437">
        <v>1</v>
      </c>
      <c r="AK8437">
        <v>1</v>
      </c>
      <c r="AL8437">
        <v>0</v>
      </c>
    </row>
    <row r="8438" spans="1:38" x14ac:dyDescent="0.25">
      <c r="A8438">
        <v>8437</v>
      </c>
      <c r="B8438" t="s">
        <v>17937</v>
      </c>
      <c r="C8438">
        <v>2020</v>
      </c>
      <c r="D8438" t="s">
        <v>38</v>
      </c>
      <c r="E8438">
        <v>6</v>
      </c>
      <c r="F8438">
        <v>9</v>
      </c>
      <c r="G8438" s="2">
        <v>43984</v>
      </c>
      <c r="H8438" s="2">
        <v>44089</v>
      </c>
      <c r="I8438" t="s">
        <v>909</v>
      </c>
      <c r="J8438" t="s">
        <v>910</v>
      </c>
      <c r="K8438" t="s">
        <v>4025</v>
      </c>
      <c r="L8438" t="s">
        <v>4031</v>
      </c>
      <c r="M8438" t="s">
        <v>17975</v>
      </c>
      <c r="N8438" t="s">
        <v>18155</v>
      </c>
      <c r="O8438" t="s">
        <v>5497</v>
      </c>
      <c r="P8438" t="s">
        <v>5497</v>
      </c>
      <c r="Q8438">
        <v>105</v>
      </c>
      <c r="R8438" t="s">
        <v>8126</v>
      </c>
      <c r="S8438">
        <v>25</v>
      </c>
      <c r="T8438">
        <v>4.8609328269958496</v>
      </c>
      <c r="U8438">
        <v>-74.882247924804688</v>
      </c>
      <c r="V8438">
        <v>0.3257763683795929</v>
      </c>
      <c r="W8438">
        <v>0</v>
      </c>
      <c r="X8438">
        <v>0.53473943471908569</v>
      </c>
      <c r="Y8438">
        <v>0.32131478190422058</v>
      </c>
      <c r="Z8438">
        <v>2.8363635763525959E-2</v>
      </c>
      <c r="AA8438">
        <v>4.0000001899898052E-3</v>
      </c>
      <c r="AB8438">
        <v>1.818181830458343E-3</v>
      </c>
      <c r="AC8438">
        <v>0</v>
      </c>
      <c r="AD8438">
        <v>16.10000038146973</v>
      </c>
      <c r="AE8438">
        <v>5.8181816712021828E-3</v>
      </c>
      <c r="AF8438">
        <v>1</v>
      </c>
      <c r="AG8438">
        <v>0</v>
      </c>
      <c r="AH8438">
        <v>1</v>
      </c>
      <c r="AI8438">
        <v>1</v>
      </c>
      <c r="AJ8438">
        <v>1</v>
      </c>
      <c r="AK8438">
        <v>1</v>
      </c>
      <c r="AL8438">
        <v>1</v>
      </c>
    </row>
    <row r="8439" spans="1:38" x14ac:dyDescent="0.25">
      <c r="A8439">
        <v>8438</v>
      </c>
      <c r="B8439" t="s">
        <v>17947</v>
      </c>
      <c r="C8439">
        <v>2020</v>
      </c>
      <c r="D8439" t="s">
        <v>38</v>
      </c>
      <c r="E8439">
        <v>5</v>
      </c>
      <c r="F8439">
        <v>9</v>
      </c>
      <c r="G8439" s="2">
        <v>43974</v>
      </c>
      <c r="H8439" s="2">
        <v>44089</v>
      </c>
      <c r="I8439" t="s">
        <v>909</v>
      </c>
      <c r="J8439" t="s">
        <v>910</v>
      </c>
      <c r="K8439" t="s">
        <v>4101</v>
      </c>
      <c r="L8439" t="s">
        <v>8497</v>
      </c>
      <c r="M8439" t="s">
        <v>12443</v>
      </c>
      <c r="N8439" t="s">
        <v>6397</v>
      </c>
      <c r="O8439" t="s">
        <v>5497</v>
      </c>
      <c r="P8439" t="s">
        <v>5497</v>
      </c>
      <c r="Q8439">
        <v>115</v>
      </c>
      <c r="R8439" t="s">
        <v>17596</v>
      </c>
      <c r="S8439">
        <v>25</v>
      </c>
      <c r="T8439">
        <v>4.65802001953125</v>
      </c>
      <c r="U8439">
        <v>-74.917686462402344</v>
      </c>
      <c r="V8439">
        <v>0.2788206934928894</v>
      </c>
      <c r="W8439">
        <v>1.3333333190530541E-3</v>
      </c>
      <c r="X8439">
        <v>0.41149577498435969</v>
      </c>
      <c r="Y8439">
        <v>0.45261543989181519</v>
      </c>
      <c r="Z8439">
        <v>0.33866241574287409</v>
      </c>
      <c r="AA8439">
        <v>6.5999999642372131E-2</v>
      </c>
      <c r="AB8439">
        <v>0</v>
      </c>
      <c r="AC8439">
        <v>0</v>
      </c>
      <c r="AD8439">
        <v>17.79999923706055</v>
      </c>
      <c r="AE8439">
        <v>0</v>
      </c>
      <c r="AF8439">
        <v>1</v>
      </c>
      <c r="AG8439">
        <v>1</v>
      </c>
      <c r="AH8439">
        <v>1</v>
      </c>
      <c r="AI8439">
        <v>1</v>
      </c>
      <c r="AJ8439">
        <v>0</v>
      </c>
      <c r="AK8439">
        <v>1</v>
      </c>
      <c r="AL8439">
        <v>0</v>
      </c>
    </row>
    <row r="8440" spans="1:38" x14ac:dyDescent="0.25">
      <c r="A8440">
        <v>8439</v>
      </c>
      <c r="B8440" t="s">
        <v>17952</v>
      </c>
      <c r="C8440">
        <v>2020</v>
      </c>
      <c r="D8440" t="s">
        <v>38</v>
      </c>
      <c r="E8440">
        <v>5</v>
      </c>
      <c r="F8440">
        <v>9</v>
      </c>
      <c r="G8440" s="2">
        <v>43974</v>
      </c>
      <c r="H8440" s="2">
        <v>44089</v>
      </c>
      <c r="I8440" t="s">
        <v>909</v>
      </c>
      <c r="J8440" t="s">
        <v>910</v>
      </c>
      <c r="K8440" t="s">
        <v>4120</v>
      </c>
      <c r="L8440" t="s">
        <v>4153</v>
      </c>
      <c r="M8440" t="s">
        <v>10472</v>
      </c>
      <c r="N8440" t="s">
        <v>233</v>
      </c>
      <c r="O8440" t="s">
        <v>1055</v>
      </c>
      <c r="P8440" t="s">
        <v>18323</v>
      </c>
      <c r="Q8440">
        <v>115</v>
      </c>
      <c r="R8440" t="s">
        <v>10474</v>
      </c>
      <c r="S8440">
        <v>16</v>
      </c>
      <c r="T8440">
        <v>4.3905792236328116</v>
      </c>
      <c r="U8440">
        <v>-75.164405822753906</v>
      </c>
      <c r="V8440">
        <v>0.19391310214996341</v>
      </c>
      <c r="W8440">
        <v>7.8125E-3</v>
      </c>
      <c r="X8440">
        <v>1</v>
      </c>
      <c r="Y8440">
        <v>5.8087971061468117E-2</v>
      </c>
      <c r="Z8440">
        <v>0.49539715051651001</v>
      </c>
      <c r="AA8440">
        <v>0.12562499940395361</v>
      </c>
      <c r="AB8440">
        <v>1.440217345952988E-2</v>
      </c>
      <c r="AC8440">
        <v>0</v>
      </c>
      <c r="AE8440">
        <v>5.5288462899625301E-3</v>
      </c>
      <c r="AF8440">
        <v>1</v>
      </c>
      <c r="AG8440">
        <v>1</v>
      </c>
      <c r="AH8440">
        <v>1</v>
      </c>
      <c r="AI8440">
        <v>1</v>
      </c>
      <c r="AJ8440">
        <v>1</v>
      </c>
      <c r="AK8440">
        <v>1</v>
      </c>
      <c r="AL8440">
        <v>1</v>
      </c>
    </row>
    <row r="8441" spans="1:38" x14ac:dyDescent="0.25">
      <c r="A8441">
        <v>8440</v>
      </c>
      <c r="B8441" t="s">
        <v>17952</v>
      </c>
      <c r="C8441">
        <v>2020</v>
      </c>
      <c r="D8441" t="s">
        <v>38</v>
      </c>
      <c r="E8441">
        <v>5</v>
      </c>
      <c r="F8441">
        <v>9</v>
      </c>
      <c r="G8441" s="2">
        <v>43968</v>
      </c>
      <c r="H8441" s="2">
        <v>44089</v>
      </c>
      <c r="I8441" t="s">
        <v>909</v>
      </c>
      <c r="J8441" t="s">
        <v>910</v>
      </c>
      <c r="K8441" t="s">
        <v>4120</v>
      </c>
      <c r="L8441" t="s">
        <v>802</v>
      </c>
      <c r="M8441" t="s">
        <v>18156</v>
      </c>
      <c r="N8441" t="s">
        <v>18157</v>
      </c>
      <c r="O8441" t="s">
        <v>5497</v>
      </c>
      <c r="P8441" t="s">
        <v>5497</v>
      </c>
      <c r="Q8441">
        <v>121</v>
      </c>
      <c r="R8441" t="s">
        <v>18158</v>
      </c>
      <c r="S8441">
        <v>16</v>
      </c>
      <c r="T8441">
        <v>4.3666191101074219</v>
      </c>
      <c r="U8441">
        <v>-75.098854064941406</v>
      </c>
      <c r="V8441">
        <v>0.14612983167171481</v>
      </c>
      <c r="W8441">
        <v>9.2963390052318573E-3</v>
      </c>
      <c r="X8441">
        <v>1</v>
      </c>
      <c r="Y8441">
        <v>0.39991980791091919</v>
      </c>
      <c r="Z8441">
        <v>0.51935750246047974</v>
      </c>
      <c r="AA8441">
        <v>9.7499996423721313E-2</v>
      </c>
      <c r="AB8441">
        <v>0</v>
      </c>
      <c r="AC8441">
        <v>0</v>
      </c>
      <c r="AD8441">
        <v>22.6875</v>
      </c>
      <c r="AE8441">
        <v>0</v>
      </c>
      <c r="AF8441">
        <v>1</v>
      </c>
      <c r="AG8441">
        <v>1</v>
      </c>
      <c r="AH8441">
        <v>1</v>
      </c>
      <c r="AI8441">
        <v>1</v>
      </c>
      <c r="AJ8441">
        <v>0</v>
      </c>
      <c r="AK8441">
        <v>1</v>
      </c>
      <c r="AL8441">
        <v>0</v>
      </c>
    </row>
    <row r="8442" spans="1:38" x14ac:dyDescent="0.25">
      <c r="A8442">
        <v>8441</v>
      </c>
      <c r="B8442" t="s">
        <v>17952</v>
      </c>
      <c r="C8442">
        <v>2020</v>
      </c>
      <c r="D8442" t="s">
        <v>38</v>
      </c>
      <c r="E8442">
        <v>5</v>
      </c>
      <c r="F8442">
        <v>9</v>
      </c>
      <c r="G8442" s="2">
        <v>43962</v>
      </c>
      <c r="H8442" s="2">
        <v>44089</v>
      </c>
      <c r="I8442" t="s">
        <v>909</v>
      </c>
      <c r="J8442" t="s">
        <v>910</v>
      </c>
      <c r="K8442" t="s">
        <v>4120</v>
      </c>
      <c r="L8442" t="s">
        <v>13506</v>
      </c>
      <c r="M8442" t="s">
        <v>17473</v>
      </c>
      <c r="N8442" t="s">
        <v>4578</v>
      </c>
      <c r="O8442" t="s">
        <v>5497</v>
      </c>
      <c r="P8442" t="s">
        <v>5497</v>
      </c>
      <c r="Q8442">
        <v>127</v>
      </c>
      <c r="R8442" t="s">
        <v>18159</v>
      </c>
      <c r="S8442">
        <v>16</v>
      </c>
      <c r="T8442">
        <v>4.4577360153198242</v>
      </c>
      <c r="U8442">
        <v>-75.151565551757813</v>
      </c>
      <c r="V8442">
        <v>4.7885473817586899E-2</v>
      </c>
      <c r="W8442">
        <v>1.2638889253139499E-2</v>
      </c>
      <c r="X8442">
        <v>1</v>
      </c>
      <c r="Y8442">
        <v>0.79331451654434204</v>
      </c>
      <c r="Z8442">
        <v>0.53559684753417969</v>
      </c>
      <c r="AA8442">
        <v>0.1218750029802322</v>
      </c>
      <c r="AB8442">
        <v>8.0389492213726044E-3</v>
      </c>
      <c r="AC8442">
        <v>0</v>
      </c>
      <c r="AD8442">
        <v>13.875</v>
      </c>
      <c r="AE8442">
        <v>0</v>
      </c>
      <c r="AF8442">
        <v>1</v>
      </c>
      <c r="AG8442">
        <v>1</v>
      </c>
      <c r="AH8442">
        <v>1</v>
      </c>
      <c r="AI8442">
        <v>1</v>
      </c>
      <c r="AJ8442">
        <v>0</v>
      </c>
      <c r="AK8442">
        <v>1</v>
      </c>
      <c r="AL8442">
        <v>1</v>
      </c>
    </row>
    <row r="8443" spans="1:38" x14ac:dyDescent="0.25">
      <c r="A8443">
        <v>8442</v>
      </c>
      <c r="B8443" t="s">
        <v>17915</v>
      </c>
      <c r="C8443">
        <v>2020</v>
      </c>
      <c r="D8443" t="s">
        <v>38</v>
      </c>
      <c r="E8443">
        <v>6</v>
      </c>
      <c r="F8443">
        <v>10</v>
      </c>
      <c r="G8443" s="2">
        <v>43999</v>
      </c>
      <c r="H8443" s="2">
        <v>44119</v>
      </c>
      <c r="I8443" t="s">
        <v>909</v>
      </c>
      <c r="J8443" t="s">
        <v>1417</v>
      </c>
      <c r="K8443" t="s">
        <v>1948</v>
      </c>
      <c r="L8443" t="s">
        <v>10012</v>
      </c>
      <c r="M8443" t="s">
        <v>2064</v>
      </c>
      <c r="N8443" t="s">
        <v>11897</v>
      </c>
      <c r="O8443" t="s">
        <v>5497</v>
      </c>
      <c r="P8443" t="s">
        <v>5497</v>
      </c>
      <c r="Q8443">
        <v>120</v>
      </c>
      <c r="R8443" t="s">
        <v>7456</v>
      </c>
      <c r="S8443">
        <v>16</v>
      </c>
      <c r="T8443">
        <v>2.633558034896851</v>
      </c>
      <c r="U8443">
        <v>-75.416824340820313</v>
      </c>
      <c r="V8443">
        <v>8.8192015886306763E-2</v>
      </c>
      <c r="W8443">
        <v>0</v>
      </c>
      <c r="X8443">
        <v>0.42462122440338129</v>
      </c>
      <c r="Y8443">
        <v>0.61136364936828613</v>
      </c>
      <c r="Z8443">
        <v>0.1152777746319771</v>
      </c>
      <c r="AA8443">
        <v>2.500000037252903E-2</v>
      </c>
      <c r="AB8443">
        <v>0</v>
      </c>
      <c r="AC8443">
        <v>0</v>
      </c>
      <c r="AD8443">
        <v>14.10000038146973</v>
      </c>
      <c r="AE8443">
        <v>0</v>
      </c>
      <c r="AF8443">
        <v>1</v>
      </c>
      <c r="AG8443">
        <v>0</v>
      </c>
      <c r="AH8443">
        <v>1</v>
      </c>
      <c r="AI8443">
        <v>1</v>
      </c>
      <c r="AJ8443">
        <v>0</v>
      </c>
      <c r="AK8443">
        <v>1</v>
      </c>
      <c r="AL8443">
        <v>0</v>
      </c>
    </row>
    <row r="8444" spans="1:38" x14ac:dyDescent="0.25">
      <c r="A8444">
        <v>8443</v>
      </c>
      <c r="B8444" t="s">
        <v>17915</v>
      </c>
      <c r="C8444">
        <v>2020</v>
      </c>
      <c r="D8444" t="s">
        <v>38</v>
      </c>
      <c r="E8444">
        <v>6</v>
      </c>
      <c r="F8444">
        <v>10</v>
      </c>
      <c r="G8444" s="2">
        <v>43989</v>
      </c>
      <c r="H8444" s="2">
        <v>44119</v>
      </c>
      <c r="I8444" t="s">
        <v>909</v>
      </c>
      <c r="J8444" t="s">
        <v>1417</v>
      </c>
      <c r="K8444" t="s">
        <v>1948</v>
      </c>
      <c r="L8444" t="s">
        <v>1954</v>
      </c>
      <c r="M8444" t="s">
        <v>7602</v>
      </c>
      <c r="N8444" t="s">
        <v>18160</v>
      </c>
      <c r="O8444" t="s">
        <v>5497</v>
      </c>
      <c r="P8444" t="s">
        <v>5497</v>
      </c>
      <c r="Q8444">
        <v>130</v>
      </c>
      <c r="R8444" t="s">
        <v>18161</v>
      </c>
      <c r="S8444">
        <v>16</v>
      </c>
      <c r="T8444">
        <v>2.7263798713684082</v>
      </c>
      <c r="U8444">
        <v>-75.351280212402344</v>
      </c>
      <c r="V8444">
        <v>0.16708117723464971</v>
      </c>
      <c r="W8444">
        <v>9.6726194024085999E-3</v>
      </c>
      <c r="X8444">
        <v>0.97552084922790527</v>
      </c>
      <c r="Y8444">
        <v>0.86466759443283081</v>
      </c>
      <c r="Z8444">
        <v>0.40413197875022888</v>
      </c>
      <c r="AA8444">
        <v>0.14687499403953549</v>
      </c>
      <c r="AB8444">
        <v>4.4642859138548374E-3</v>
      </c>
      <c r="AC8444">
        <v>0</v>
      </c>
      <c r="AD8444">
        <v>9.6800003051757813</v>
      </c>
      <c r="AE8444">
        <v>3.5142287611961358E-2</v>
      </c>
      <c r="AF8444">
        <v>1</v>
      </c>
      <c r="AG8444">
        <v>1</v>
      </c>
      <c r="AH8444">
        <v>1</v>
      </c>
      <c r="AI8444">
        <v>1</v>
      </c>
      <c r="AJ8444">
        <v>1</v>
      </c>
      <c r="AK8444">
        <v>1</v>
      </c>
      <c r="AL8444">
        <v>1</v>
      </c>
    </row>
    <row r="8445" spans="1:38" x14ac:dyDescent="0.25">
      <c r="A8445">
        <v>8444</v>
      </c>
      <c r="B8445" t="s">
        <v>17915</v>
      </c>
      <c r="C8445">
        <v>2020</v>
      </c>
      <c r="D8445" t="s">
        <v>38</v>
      </c>
      <c r="E8445">
        <v>6</v>
      </c>
      <c r="F8445">
        <v>10</v>
      </c>
      <c r="G8445" s="2">
        <v>43999</v>
      </c>
      <c r="H8445" s="2">
        <v>44119</v>
      </c>
      <c r="I8445" t="s">
        <v>909</v>
      </c>
      <c r="J8445" t="s">
        <v>1417</v>
      </c>
      <c r="K8445" t="s">
        <v>1948</v>
      </c>
      <c r="L8445" t="s">
        <v>1954</v>
      </c>
      <c r="M8445" t="s">
        <v>7602</v>
      </c>
      <c r="N8445" t="s">
        <v>7603</v>
      </c>
      <c r="O8445" t="s">
        <v>1943</v>
      </c>
      <c r="P8445" t="s">
        <v>18323</v>
      </c>
      <c r="Q8445">
        <v>120</v>
      </c>
      <c r="R8445" t="s">
        <v>11917</v>
      </c>
      <c r="S8445">
        <v>16</v>
      </c>
      <c r="T8445">
        <v>2.722373247146606</v>
      </c>
      <c r="U8445">
        <v>-75.351493835449219</v>
      </c>
      <c r="V8445">
        <v>0.2254883199930191</v>
      </c>
      <c r="W8445">
        <v>1.770833320915699E-2</v>
      </c>
      <c r="X8445">
        <v>0.95016026496887207</v>
      </c>
      <c r="Y8445">
        <v>0.357686847448349</v>
      </c>
      <c r="Z8445">
        <v>0.28808626532554632</v>
      </c>
      <c r="AA8445">
        <v>0.17499999701976779</v>
      </c>
      <c r="AB8445">
        <v>2.2642288357019421E-2</v>
      </c>
      <c r="AC8445">
        <v>0</v>
      </c>
      <c r="AD8445">
        <v>14.19999980926514</v>
      </c>
      <c r="AE8445">
        <v>1.552197802811861E-2</v>
      </c>
      <c r="AF8445">
        <v>1</v>
      </c>
      <c r="AG8445">
        <v>1</v>
      </c>
      <c r="AH8445">
        <v>1</v>
      </c>
      <c r="AI8445">
        <v>1</v>
      </c>
      <c r="AJ8445">
        <v>1</v>
      </c>
      <c r="AK8445">
        <v>1</v>
      </c>
      <c r="AL8445">
        <v>1</v>
      </c>
    </row>
    <row r="8446" spans="1:38" x14ac:dyDescent="0.25">
      <c r="A8446">
        <v>8445</v>
      </c>
      <c r="B8446" t="s">
        <v>17915</v>
      </c>
      <c r="C8446">
        <v>2020</v>
      </c>
      <c r="D8446" t="s">
        <v>38</v>
      </c>
      <c r="E8446">
        <v>6</v>
      </c>
      <c r="F8446">
        <v>10</v>
      </c>
      <c r="G8446" s="2">
        <v>44009</v>
      </c>
      <c r="H8446" s="2">
        <v>44119</v>
      </c>
      <c r="I8446" t="s">
        <v>909</v>
      </c>
      <c r="J8446" t="s">
        <v>1417</v>
      </c>
      <c r="K8446" t="s">
        <v>1948</v>
      </c>
      <c r="L8446" t="s">
        <v>1954</v>
      </c>
      <c r="M8446" t="s">
        <v>9970</v>
      </c>
      <c r="N8446" t="s">
        <v>7038</v>
      </c>
      <c r="O8446" t="s">
        <v>5497</v>
      </c>
      <c r="P8446" t="s">
        <v>5497</v>
      </c>
      <c r="Q8446">
        <v>110</v>
      </c>
      <c r="R8446" t="s">
        <v>1957</v>
      </c>
      <c r="S8446">
        <v>16</v>
      </c>
      <c r="T8446">
        <v>2.717442512512207</v>
      </c>
      <c r="U8446">
        <v>-75.347328186035156</v>
      </c>
      <c r="V8446">
        <v>0.1976804435253143</v>
      </c>
      <c r="W8446">
        <v>1.105769257992506E-2</v>
      </c>
      <c r="X8446">
        <v>0.97613638639450073</v>
      </c>
      <c r="Y8446">
        <v>0.93804943561553955</v>
      </c>
      <c r="Z8446">
        <v>0.23766130208969119</v>
      </c>
      <c r="AA8446">
        <v>0.13437500596046451</v>
      </c>
      <c r="AB8446">
        <v>0</v>
      </c>
      <c r="AC8446">
        <v>0</v>
      </c>
      <c r="AD8446">
        <v>8.5299997329711914</v>
      </c>
      <c r="AE8446">
        <v>2.5137363001704219E-2</v>
      </c>
      <c r="AF8446">
        <v>1</v>
      </c>
      <c r="AG8446">
        <v>1</v>
      </c>
      <c r="AH8446">
        <v>1</v>
      </c>
      <c r="AI8446">
        <v>1</v>
      </c>
      <c r="AJ8446">
        <v>1</v>
      </c>
      <c r="AK8446">
        <v>1</v>
      </c>
      <c r="AL8446">
        <v>0</v>
      </c>
    </row>
    <row r="8447" spans="1:38" x14ac:dyDescent="0.25">
      <c r="A8447">
        <v>8446</v>
      </c>
      <c r="B8447" t="s">
        <v>17915</v>
      </c>
      <c r="C8447">
        <v>2020</v>
      </c>
      <c r="D8447" t="s">
        <v>38</v>
      </c>
      <c r="E8447">
        <v>6</v>
      </c>
      <c r="F8447">
        <v>10</v>
      </c>
      <c r="G8447" s="2">
        <v>43997</v>
      </c>
      <c r="H8447" s="2">
        <v>44119</v>
      </c>
      <c r="I8447" t="s">
        <v>909</v>
      </c>
      <c r="J8447" t="s">
        <v>1417</v>
      </c>
      <c r="K8447" t="s">
        <v>1948</v>
      </c>
      <c r="L8447" t="s">
        <v>1949</v>
      </c>
      <c r="M8447" t="s">
        <v>7398</v>
      </c>
      <c r="N8447" t="s">
        <v>7399</v>
      </c>
      <c r="O8447" t="s">
        <v>5497</v>
      </c>
      <c r="P8447" t="s">
        <v>5497</v>
      </c>
      <c r="Q8447">
        <v>122</v>
      </c>
      <c r="R8447" t="s">
        <v>10042</v>
      </c>
      <c r="S8447">
        <v>16</v>
      </c>
      <c r="T8447">
        <v>2.62726902961731</v>
      </c>
      <c r="U8447">
        <v>-75.37109375</v>
      </c>
      <c r="V8447">
        <v>5.2904039621353149E-2</v>
      </c>
      <c r="W8447">
        <v>0</v>
      </c>
      <c r="X8447">
        <v>0.37840908765792852</v>
      </c>
      <c r="Y8447">
        <v>0.45804023742675781</v>
      </c>
      <c r="Z8447">
        <v>0.26622474193572998</v>
      </c>
      <c r="AA8447">
        <v>4.0624998509883881E-2</v>
      </c>
      <c r="AB8447">
        <v>0</v>
      </c>
      <c r="AC8447">
        <v>0</v>
      </c>
      <c r="AD8447">
        <v>8.630000114440918</v>
      </c>
      <c r="AE8447">
        <v>1.215277798473835E-2</v>
      </c>
      <c r="AF8447">
        <v>1</v>
      </c>
      <c r="AG8447">
        <v>0</v>
      </c>
      <c r="AH8447">
        <v>1</v>
      </c>
      <c r="AI8447">
        <v>1</v>
      </c>
      <c r="AJ8447">
        <v>1</v>
      </c>
      <c r="AK8447">
        <v>1</v>
      </c>
      <c r="AL8447">
        <v>0</v>
      </c>
    </row>
    <row r="8448" spans="1:38" x14ac:dyDescent="0.25">
      <c r="A8448">
        <v>8447</v>
      </c>
      <c r="B8448" t="s">
        <v>17915</v>
      </c>
      <c r="C8448">
        <v>2020</v>
      </c>
      <c r="D8448" t="s">
        <v>38</v>
      </c>
      <c r="E8448">
        <v>6</v>
      </c>
      <c r="F8448">
        <v>10</v>
      </c>
      <c r="G8448" s="2">
        <v>43999</v>
      </c>
      <c r="H8448" s="2">
        <v>44119</v>
      </c>
      <c r="I8448" t="s">
        <v>909</v>
      </c>
      <c r="J8448" t="s">
        <v>1417</v>
      </c>
      <c r="K8448" t="s">
        <v>1948</v>
      </c>
      <c r="L8448" t="s">
        <v>1910</v>
      </c>
      <c r="M8448" t="s">
        <v>5346</v>
      </c>
      <c r="N8448" t="s">
        <v>5347</v>
      </c>
      <c r="O8448" t="s">
        <v>5497</v>
      </c>
      <c r="P8448" t="s">
        <v>5497</v>
      </c>
      <c r="Q8448">
        <v>120</v>
      </c>
      <c r="R8448" t="s">
        <v>18162</v>
      </c>
      <c r="S8448">
        <v>16</v>
      </c>
      <c r="T8448">
        <v>2.6723065376281738</v>
      </c>
      <c r="U8448">
        <v>-75.359138488769531</v>
      </c>
      <c r="V8448">
        <v>0.24550554156303411</v>
      </c>
      <c r="W8448">
        <v>0</v>
      </c>
      <c r="X8448">
        <v>0.9538690447807312</v>
      </c>
      <c r="Y8448">
        <v>0.2380400896072388</v>
      </c>
      <c r="Z8448">
        <v>0.21805694699287409</v>
      </c>
      <c r="AA8448">
        <v>0.109375</v>
      </c>
      <c r="AB8448">
        <v>0</v>
      </c>
      <c r="AC8448">
        <v>0</v>
      </c>
      <c r="AD8448">
        <v>8.1099996566772461</v>
      </c>
      <c r="AE8448">
        <v>2.2348484024405479E-2</v>
      </c>
      <c r="AF8448">
        <v>1</v>
      </c>
      <c r="AG8448">
        <v>0</v>
      </c>
      <c r="AH8448">
        <v>1</v>
      </c>
      <c r="AI8448">
        <v>1</v>
      </c>
      <c r="AJ8448">
        <v>1</v>
      </c>
      <c r="AK8448">
        <v>1</v>
      </c>
      <c r="AL8448">
        <v>0</v>
      </c>
    </row>
    <row r="8449" spans="1:38" x14ac:dyDescent="0.25">
      <c r="A8449">
        <v>8448</v>
      </c>
      <c r="B8449" t="s">
        <v>17915</v>
      </c>
      <c r="C8449">
        <v>2020</v>
      </c>
      <c r="D8449" t="s">
        <v>38</v>
      </c>
      <c r="E8449">
        <v>6</v>
      </c>
      <c r="F8449">
        <v>10</v>
      </c>
      <c r="G8449" s="2">
        <v>44001</v>
      </c>
      <c r="H8449" s="2">
        <v>44119</v>
      </c>
      <c r="I8449" t="s">
        <v>909</v>
      </c>
      <c r="J8449" t="s">
        <v>1417</v>
      </c>
      <c r="K8449" t="s">
        <v>1948</v>
      </c>
      <c r="L8449" t="s">
        <v>1910</v>
      </c>
      <c r="M8449" t="s">
        <v>17449</v>
      </c>
      <c r="N8449" t="s">
        <v>18163</v>
      </c>
      <c r="O8449" t="s">
        <v>5497</v>
      </c>
      <c r="P8449" t="s">
        <v>5497</v>
      </c>
      <c r="Q8449">
        <v>118</v>
      </c>
      <c r="R8449" t="s">
        <v>18164</v>
      </c>
      <c r="S8449">
        <v>16</v>
      </c>
      <c r="T8449">
        <v>2.6733942031860352</v>
      </c>
      <c r="U8449">
        <v>-75.36553955078125</v>
      </c>
      <c r="V8449">
        <v>0.2336777746677399</v>
      </c>
      <c r="W8449">
        <v>0</v>
      </c>
      <c r="X8449">
        <v>0.94659090042114258</v>
      </c>
      <c r="Y8449">
        <v>0.24844218790531161</v>
      </c>
      <c r="Z8449">
        <v>0.2544502317905426</v>
      </c>
      <c r="AA8449">
        <v>9.7499996423721313E-2</v>
      </c>
      <c r="AB8449">
        <v>0</v>
      </c>
      <c r="AC8449">
        <v>0</v>
      </c>
      <c r="AD8449">
        <v>7.4499998092651367</v>
      </c>
      <c r="AE8449">
        <v>3.125E-2</v>
      </c>
      <c r="AF8449">
        <v>1</v>
      </c>
      <c r="AG8449">
        <v>0</v>
      </c>
      <c r="AH8449">
        <v>1</v>
      </c>
      <c r="AI8449">
        <v>1</v>
      </c>
      <c r="AJ8449">
        <v>1</v>
      </c>
      <c r="AK8449">
        <v>1</v>
      </c>
      <c r="AL8449">
        <v>0</v>
      </c>
    </row>
    <row r="8450" spans="1:38" x14ac:dyDescent="0.25">
      <c r="A8450">
        <v>8449</v>
      </c>
      <c r="B8450" t="s">
        <v>17915</v>
      </c>
      <c r="C8450">
        <v>2020</v>
      </c>
      <c r="D8450" t="s">
        <v>38</v>
      </c>
      <c r="E8450">
        <v>6</v>
      </c>
      <c r="F8450">
        <v>10</v>
      </c>
      <c r="G8450" s="2">
        <v>43994</v>
      </c>
      <c r="H8450" s="2">
        <v>44119</v>
      </c>
      <c r="I8450" t="s">
        <v>909</v>
      </c>
      <c r="J8450" t="s">
        <v>1417</v>
      </c>
      <c r="K8450" t="s">
        <v>1948</v>
      </c>
      <c r="L8450" t="s">
        <v>1910</v>
      </c>
      <c r="M8450" t="s">
        <v>43</v>
      </c>
      <c r="N8450" t="s">
        <v>2833</v>
      </c>
      <c r="O8450" t="s">
        <v>5497</v>
      </c>
      <c r="P8450" t="s">
        <v>5497</v>
      </c>
      <c r="Q8450">
        <v>125</v>
      </c>
      <c r="R8450" t="s">
        <v>1976</v>
      </c>
      <c r="S8450">
        <v>16</v>
      </c>
      <c r="T8450">
        <v>2.6729016304016109</v>
      </c>
      <c r="U8450">
        <v>-75.376045227050781</v>
      </c>
      <c r="V8450">
        <v>0.25919947028160101</v>
      </c>
      <c r="W8450">
        <v>0</v>
      </c>
      <c r="X8450">
        <v>0.98750001192092896</v>
      </c>
      <c r="Y8450">
        <v>0.48250395059585571</v>
      </c>
      <c r="Z8450">
        <v>0.28933081030845642</v>
      </c>
      <c r="AA8450">
        <v>0.125</v>
      </c>
      <c r="AB8450">
        <v>0</v>
      </c>
      <c r="AC8450">
        <v>0</v>
      </c>
      <c r="AD8450">
        <v>7.4000000953674316</v>
      </c>
      <c r="AE8450">
        <v>4.5818764716386802E-2</v>
      </c>
      <c r="AF8450">
        <v>1</v>
      </c>
      <c r="AG8450">
        <v>0</v>
      </c>
      <c r="AH8450">
        <v>1</v>
      </c>
      <c r="AI8450">
        <v>1</v>
      </c>
      <c r="AJ8450">
        <v>1</v>
      </c>
      <c r="AK8450">
        <v>1</v>
      </c>
      <c r="AL8450">
        <v>0</v>
      </c>
    </row>
    <row r="8451" spans="1:38" x14ac:dyDescent="0.25">
      <c r="A8451">
        <v>8450</v>
      </c>
      <c r="B8451" t="s">
        <v>17915</v>
      </c>
      <c r="C8451">
        <v>2020</v>
      </c>
      <c r="D8451" t="s">
        <v>38</v>
      </c>
      <c r="E8451">
        <v>6</v>
      </c>
      <c r="F8451">
        <v>10</v>
      </c>
      <c r="G8451" s="2">
        <v>43998</v>
      </c>
      <c r="H8451" s="2">
        <v>44119</v>
      </c>
      <c r="I8451" t="s">
        <v>909</v>
      </c>
      <c r="J8451" t="s">
        <v>1417</v>
      </c>
      <c r="K8451" t="s">
        <v>1948</v>
      </c>
      <c r="L8451" t="s">
        <v>1910</v>
      </c>
      <c r="M8451" t="s">
        <v>5391</v>
      </c>
      <c r="N8451" t="s">
        <v>5392</v>
      </c>
      <c r="O8451" t="s">
        <v>5497</v>
      </c>
      <c r="P8451" t="s">
        <v>5497</v>
      </c>
      <c r="Q8451">
        <v>121</v>
      </c>
      <c r="R8451" t="s">
        <v>18165</v>
      </c>
      <c r="S8451">
        <v>16</v>
      </c>
      <c r="T8451">
        <v>2.6770775318145752</v>
      </c>
      <c r="U8451">
        <v>-75.377334594726563</v>
      </c>
      <c r="V8451">
        <v>0.24991779029369349</v>
      </c>
      <c r="W8451">
        <v>0</v>
      </c>
      <c r="X8451">
        <v>0.95879119634628296</v>
      </c>
      <c r="Y8451">
        <v>0.70728540420532227</v>
      </c>
      <c r="Z8451">
        <v>0.31600275635719299</v>
      </c>
      <c r="AA8451">
        <v>0.15625</v>
      </c>
      <c r="AB8451">
        <v>0</v>
      </c>
      <c r="AC8451">
        <v>0</v>
      </c>
      <c r="AD8451">
        <v>12.19999980926514</v>
      </c>
      <c r="AE8451">
        <v>6.743776798248291E-2</v>
      </c>
      <c r="AF8451">
        <v>1</v>
      </c>
      <c r="AG8451">
        <v>0</v>
      </c>
      <c r="AH8451">
        <v>1</v>
      </c>
      <c r="AI8451">
        <v>1</v>
      </c>
      <c r="AJ8451">
        <v>1</v>
      </c>
      <c r="AK8451">
        <v>1</v>
      </c>
      <c r="AL8451">
        <v>0</v>
      </c>
    </row>
    <row r="8452" spans="1:38" x14ac:dyDescent="0.25">
      <c r="A8452">
        <v>8451</v>
      </c>
      <c r="B8452" t="s">
        <v>17915</v>
      </c>
      <c r="C8452">
        <v>2020</v>
      </c>
      <c r="D8452" t="s">
        <v>38</v>
      </c>
      <c r="E8452">
        <v>6</v>
      </c>
      <c r="F8452">
        <v>10</v>
      </c>
      <c r="G8452" s="2">
        <v>43995</v>
      </c>
      <c r="H8452" s="2">
        <v>44119</v>
      </c>
      <c r="I8452" t="s">
        <v>909</v>
      </c>
      <c r="J8452" t="s">
        <v>1417</v>
      </c>
      <c r="K8452" t="s">
        <v>1948</v>
      </c>
      <c r="L8452" t="s">
        <v>446</v>
      </c>
      <c r="M8452" t="s">
        <v>14311</v>
      </c>
      <c r="N8452" t="s">
        <v>11092</v>
      </c>
      <c r="O8452" t="s">
        <v>5497</v>
      </c>
      <c r="P8452" t="s">
        <v>5497</v>
      </c>
      <c r="Q8452">
        <v>124</v>
      </c>
      <c r="R8452" t="s">
        <v>18166</v>
      </c>
      <c r="S8452">
        <v>16</v>
      </c>
      <c r="T8452">
        <v>2.6785697937011719</v>
      </c>
      <c r="U8452">
        <v>-75.33392333984375</v>
      </c>
      <c r="V8452">
        <v>0.15398420393466949</v>
      </c>
      <c r="W8452">
        <v>5.2083334885537616E-3</v>
      </c>
      <c r="X8452">
        <v>0.9404761791229248</v>
      </c>
      <c r="Y8452">
        <v>0.33357268571853638</v>
      </c>
      <c r="Z8452">
        <v>0.24834540486335749</v>
      </c>
      <c r="AA8452">
        <v>0.1124999970197678</v>
      </c>
      <c r="AB8452">
        <v>0</v>
      </c>
      <c r="AC8452">
        <v>0</v>
      </c>
      <c r="AD8452">
        <v>16.20000076293945</v>
      </c>
      <c r="AE8452">
        <v>2.4599358439445499E-2</v>
      </c>
      <c r="AF8452">
        <v>1</v>
      </c>
      <c r="AG8452">
        <v>1</v>
      </c>
      <c r="AH8452">
        <v>1</v>
      </c>
      <c r="AI8452">
        <v>1</v>
      </c>
      <c r="AJ8452">
        <v>1</v>
      </c>
      <c r="AK8452">
        <v>1</v>
      </c>
      <c r="AL8452">
        <v>0</v>
      </c>
    </row>
    <row r="8453" spans="1:38" x14ac:dyDescent="0.25">
      <c r="A8453">
        <v>8452</v>
      </c>
      <c r="B8453" t="s">
        <v>18106</v>
      </c>
      <c r="C8453">
        <v>2020</v>
      </c>
      <c r="D8453" t="s">
        <v>38</v>
      </c>
      <c r="E8453">
        <v>6</v>
      </c>
      <c r="F8453">
        <v>10</v>
      </c>
      <c r="G8453" s="2">
        <v>44007</v>
      </c>
      <c r="H8453" s="2">
        <v>44119</v>
      </c>
      <c r="I8453" t="s">
        <v>909</v>
      </c>
      <c r="J8453" t="s">
        <v>1417</v>
      </c>
      <c r="K8453" t="s">
        <v>1481</v>
      </c>
      <c r="L8453" t="s">
        <v>1849</v>
      </c>
      <c r="M8453" t="s">
        <v>17483</v>
      </c>
      <c r="N8453" t="s">
        <v>17341</v>
      </c>
      <c r="O8453" t="s">
        <v>5497</v>
      </c>
      <c r="P8453" t="s">
        <v>5497</v>
      </c>
      <c r="Q8453">
        <v>112</v>
      </c>
      <c r="R8453" t="s">
        <v>7339</v>
      </c>
      <c r="S8453">
        <v>16</v>
      </c>
      <c r="T8453">
        <v>3.2527179718017578</v>
      </c>
      <c r="U8453">
        <v>-75.243522644042969</v>
      </c>
      <c r="V8453">
        <v>0.31327703595161438</v>
      </c>
      <c r="W8453">
        <v>0</v>
      </c>
      <c r="X8453">
        <v>0.86485040187835693</v>
      </c>
      <c r="Y8453">
        <v>0.36728164553642267</v>
      </c>
      <c r="Z8453">
        <v>0.98750001192092896</v>
      </c>
      <c r="AA8453">
        <v>0.23749999701976779</v>
      </c>
      <c r="AB8453">
        <v>0</v>
      </c>
      <c r="AC8453">
        <v>0</v>
      </c>
      <c r="AD8453">
        <v>28</v>
      </c>
      <c r="AE8453">
        <v>0</v>
      </c>
      <c r="AF8453">
        <v>1</v>
      </c>
      <c r="AG8453">
        <v>0</v>
      </c>
      <c r="AH8453">
        <v>1</v>
      </c>
      <c r="AI8453">
        <v>1</v>
      </c>
      <c r="AJ8453">
        <v>0</v>
      </c>
      <c r="AK8453">
        <v>1</v>
      </c>
      <c r="AL8453">
        <v>0</v>
      </c>
    </row>
    <row r="8454" spans="1:38" x14ac:dyDescent="0.25">
      <c r="A8454">
        <v>8453</v>
      </c>
      <c r="B8454" t="s">
        <v>18031</v>
      </c>
      <c r="C8454">
        <v>2020</v>
      </c>
      <c r="D8454" t="s">
        <v>38</v>
      </c>
      <c r="E8454">
        <v>6</v>
      </c>
      <c r="F8454">
        <v>10</v>
      </c>
      <c r="G8454" s="2">
        <v>43999</v>
      </c>
      <c r="H8454" s="2">
        <v>44119</v>
      </c>
      <c r="I8454" t="s">
        <v>909</v>
      </c>
      <c r="J8454" t="s">
        <v>1417</v>
      </c>
      <c r="K8454" t="s">
        <v>1418</v>
      </c>
      <c r="L8454" t="s">
        <v>5665</v>
      </c>
      <c r="M8454" t="s">
        <v>1720</v>
      </c>
      <c r="N8454" t="s">
        <v>5689</v>
      </c>
      <c r="O8454" t="s">
        <v>5497</v>
      </c>
      <c r="P8454" t="s">
        <v>5497</v>
      </c>
      <c r="Q8454">
        <v>120</v>
      </c>
      <c r="R8454" t="s">
        <v>18167</v>
      </c>
      <c r="S8454">
        <v>16</v>
      </c>
      <c r="T8454">
        <v>2.8577299118041992</v>
      </c>
      <c r="U8454">
        <v>-75.342529296875</v>
      </c>
      <c r="V8454">
        <v>0.39229145646095281</v>
      </c>
      <c r="W8454">
        <v>0</v>
      </c>
      <c r="X8454">
        <v>0.85432064533233643</v>
      </c>
      <c r="Y8454">
        <v>0.25175732374191279</v>
      </c>
      <c r="Z8454">
        <v>0.89697557687759399</v>
      </c>
      <c r="AA8454">
        <v>0.296875</v>
      </c>
      <c r="AB8454">
        <v>0</v>
      </c>
      <c r="AC8454">
        <v>0</v>
      </c>
      <c r="AD8454">
        <v>24</v>
      </c>
      <c r="AE8454">
        <v>4.8401884734630578E-2</v>
      </c>
      <c r="AF8454">
        <v>1</v>
      </c>
      <c r="AG8454">
        <v>0</v>
      </c>
      <c r="AH8454">
        <v>1</v>
      </c>
      <c r="AI8454">
        <v>1</v>
      </c>
      <c r="AJ8454">
        <v>1</v>
      </c>
      <c r="AK8454">
        <v>1</v>
      </c>
      <c r="AL8454">
        <v>0</v>
      </c>
    </row>
    <row r="8455" spans="1:38" x14ac:dyDescent="0.25">
      <c r="A8455">
        <v>8454</v>
      </c>
      <c r="B8455" t="s">
        <v>18031</v>
      </c>
      <c r="C8455">
        <v>2020</v>
      </c>
      <c r="D8455" t="s">
        <v>38</v>
      </c>
      <c r="E8455">
        <v>6</v>
      </c>
      <c r="F8455">
        <v>10</v>
      </c>
      <c r="G8455" s="2">
        <v>44003</v>
      </c>
      <c r="H8455" s="2">
        <v>44119</v>
      </c>
      <c r="I8455" t="s">
        <v>909</v>
      </c>
      <c r="J8455" t="s">
        <v>1417</v>
      </c>
      <c r="K8455" t="s">
        <v>1418</v>
      </c>
      <c r="L8455" t="s">
        <v>5665</v>
      </c>
      <c r="M8455" t="s">
        <v>11037</v>
      </c>
      <c r="N8455" t="s">
        <v>17553</v>
      </c>
      <c r="O8455" t="s">
        <v>5497</v>
      </c>
      <c r="P8455" t="s">
        <v>5497</v>
      </c>
      <c r="Q8455">
        <v>116</v>
      </c>
      <c r="R8455" t="s">
        <v>7552</v>
      </c>
      <c r="S8455">
        <v>16</v>
      </c>
      <c r="T8455">
        <v>2.8662400245666499</v>
      </c>
      <c r="U8455">
        <v>-75.332473754882813</v>
      </c>
      <c r="V8455">
        <v>0.28815630078315729</v>
      </c>
      <c r="W8455">
        <v>0</v>
      </c>
      <c r="X8455">
        <v>0.76243132352828979</v>
      </c>
      <c r="Y8455">
        <v>0.1788919419050217</v>
      </c>
      <c r="Z8455">
        <v>0.85853177309036255</v>
      </c>
      <c r="AA8455">
        <v>0.21875</v>
      </c>
      <c r="AB8455">
        <v>0</v>
      </c>
      <c r="AC8455">
        <v>0.3125</v>
      </c>
      <c r="AD8455">
        <v>16</v>
      </c>
      <c r="AE8455">
        <v>1.655982993543148E-2</v>
      </c>
      <c r="AF8455">
        <v>1</v>
      </c>
      <c r="AG8455">
        <v>0</v>
      </c>
      <c r="AH8455">
        <v>1</v>
      </c>
      <c r="AI8455">
        <v>1</v>
      </c>
      <c r="AJ8455">
        <v>1</v>
      </c>
      <c r="AK8455">
        <v>1</v>
      </c>
      <c r="AL8455">
        <v>0</v>
      </c>
    </row>
    <row r="8456" spans="1:38" x14ac:dyDescent="0.25">
      <c r="A8456">
        <v>8455</v>
      </c>
      <c r="B8456" t="s">
        <v>18031</v>
      </c>
      <c r="C8456">
        <v>2020</v>
      </c>
      <c r="D8456" t="s">
        <v>38</v>
      </c>
      <c r="E8456">
        <v>6</v>
      </c>
      <c r="F8456">
        <v>10</v>
      </c>
      <c r="G8456" s="2">
        <v>44001</v>
      </c>
      <c r="H8456" s="2">
        <v>44119</v>
      </c>
      <c r="I8456" t="s">
        <v>909</v>
      </c>
      <c r="J8456" t="s">
        <v>1417</v>
      </c>
      <c r="K8456" t="s">
        <v>1418</v>
      </c>
      <c r="L8456" t="s">
        <v>5665</v>
      </c>
      <c r="M8456" t="s">
        <v>10144</v>
      </c>
      <c r="N8456" t="s">
        <v>10145</v>
      </c>
      <c r="O8456" t="s">
        <v>5497</v>
      </c>
      <c r="P8456" t="s">
        <v>5497</v>
      </c>
      <c r="Q8456">
        <v>118</v>
      </c>
      <c r="R8456" t="s">
        <v>7439</v>
      </c>
      <c r="S8456">
        <v>16</v>
      </c>
      <c r="T8456">
        <v>2.8215498924255371</v>
      </c>
      <c r="U8456">
        <v>-75.322891235351563</v>
      </c>
      <c r="V8456">
        <v>0.2599397599697113</v>
      </c>
      <c r="W8456">
        <v>0</v>
      </c>
      <c r="X8456">
        <v>0.76480984687805176</v>
      </c>
      <c r="Y8456">
        <v>0.88192617893218994</v>
      </c>
      <c r="Z8456">
        <v>0.79737591743469238</v>
      </c>
      <c r="AA8456">
        <v>0.28125</v>
      </c>
      <c r="AB8456">
        <v>0</v>
      </c>
      <c r="AC8456">
        <v>0</v>
      </c>
      <c r="AD8456">
        <v>9</v>
      </c>
      <c r="AE8456">
        <v>1.2218045070767399E-2</v>
      </c>
      <c r="AF8456">
        <v>1</v>
      </c>
      <c r="AG8456">
        <v>0</v>
      </c>
      <c r="AH8456">
        <v>1</v>
      </c>
      <c r="AI8456">
        <v>1</v>
      </c>
      <c r="AJ8456">
        <v>1</v>
      </c>
      <c r="AK8456">
        <v>1</v>
      </c>
      <c r="AL8456">
        <v>0</v>
      </c>
    </row>
    <row r="8457" spans="1:38" x14ac:dyDescent="0.25">
      <c r="A8457">
        <v>8456</v>
      </c>
      <c r="B8457" t="s">
        <v>18031</v>
      </c>
      <c r="C8457">
        <v>2020</v>
      </c>
      <c r="D8457" t="s">
        <v>38</v>
      </c>
      <c r="E8457">
        <v>6</v>
      </c>
      <c r="F8457">
        <v>10</v>
      </c>
      <c r="G8457" s="2">
        <v>44001</v>
      </c>
      <c r="H8457" s="2">
        <v>44119</v>
      </c>
      <c r="I8457" t="s">
        <v>909</v>
      </c>
      <c r="J8457" t="s">
        <v>1417</v>
      </c>
      <c r="K8457" t="s">
        <v>1418</v>
      </c>
      <c r="L8457" t="s">
        <v>5665</v>
      </c>
      <c r="M8457" t="s">
        <v>18168</v>
      </c>
      <c r="N8457" t="s">
        <v>18169</v>
      </c>
      <c r="O8457" t="s">
        <v>5497</v>
      </c>
      <c r="P8457" t="s">
        <v>5497</v>
      </c>
      <c r="Q8457">
        <v>118</v>
      </c>
      <c r="R8457" t="s">
        <v>12038</v>
      </c>
      <c r="S8457">
        <v>16</v>
      </c>
      <c r="T8457">
        <v>2.8679499626159668</v>
      </c>
      <c r="U8457">
        <v>-75.343223571777344</v>
      </c>
      <c r="V8457">
        <v>0.30156552791595459</v>
      </c>
      <c r="W8457">
        <v>0</v>
      </c>
      <c r="X8457">
        <v>0.68801432847976685</v>
      </c>
      <c r="Y8457">
        <v>0.29438894987106318</v>
      </c>
      <c r="Z8457">
        <v>0.76678425073623657</v>
      </c>
      <c r="AA8457">
        <v>0.265625</v>
      </c>
      <c r="AB8457">
        <v>0</v>
      </c>
      <c r="AC8457">
        <v>6.25E-2</v>
      </c>
      <c r="AD8457">
        <v>14</v>
      </c>
      <c r="AE8457">
        <v>3.7662502378225327E-2</v>
      </c>
      <c r="AF8457">
        <v>1</v>
      </c>
      <c r="AG8457">
        <v>0</v>
      </c>
      <c r="AH8457">
        <v>1</v>
      </c>
      <c r="AI8457">
        <v>1</v>
      </c>
      <c r="AJ8457">
        <v>1</v>
      </c>
      <c r="AK8457">
        <v>1</v>
      </c>
      <c r="AL8457">
        <v>0</v>
      </c>
    </row>
    <row r="8458" spans="1:38" x14ac:dyDescent="0.25">
      <c r="A8458">
        <v>8457</v>
      </c>
      <c r="B8458" t="s">
        <v>18031</v>
      </c>
      <c r="C8458">
        <v>2020</v>
      </c>
      <c r="D8458" t="s">
        <v>38</v>
      </c>
      <c r="E8458">
        <v>6</v>
      </c>
      <c r="F8458">
        <v>10</v>
      </c>
      <c r="G8458" s="2">
        <v>43998</v>
      </c>
      <c r="H8458" s="2">
        <v>44119</v>
      </c>
      <c r="I8458" t="s">
        <v>909</v>
      </c>
      <c r="J8458" t="s">
        <v>1417</v>
      </c>
      <c r="K8458" t="s">
        <v>1418</v>
      </c>
      <c r="L8458" t="s">
        <v>5665</v>
      </c>
      <c r="M8458" t="s">
        <v>1369</v>
      </c>
      <c r="N8458" t="s">
        <v>1370</v>
      </c>
      <c r="O8458" t="s">
        <v>5497</v>
      </c>
      <c r="P8458" t="s">
        <v>5497</v>
      </c>
      <c r="Q8458">
        <v>121</v>
      </c>
      <c r="R8458" t="s">
        <v>18170</v>
      </c>
      <c r="S8458">
        <v>16</v>
      </c>
      <c r="T8458">
        <v>2.8681800365447998</v>
      </c>
      <c r="U8458">
        <v>-75.345077514648438</v>
      </c>
      <c r="V8458">
        <v>0.39748319983482361</v>
      </c>
      <c r="W8458">
        <v>0</v>
      </c>
      <c r="X8458">
        <v>0.83898043632507324</v>
      </c>
      <c r="Y8458">
        <v>1</v>
      </c>
      <c r="Z8458">
        <v>0.94230771064758301</v>
      </c>
      <c r="AA8458">
        <v>0.34687501192092901</v>
      </c>
      <c r="AB8458">
        <v>0</v>
      </c>
      <c r="AC8458">
        <v>0.25</v>
      </c>
      <c r="AD8458">
        <v>15</v>
      </c>
      <c r="AE8458">
        <v>0</v>
      </c>
      <c r="AF8458">
        <v>1</v>
      </c>
      <c r="AG8458">
        <v>0</v>
      </c>
      <c r="AH8458">
        <v>1</v>
      </c>
      <c r="AI8458">
        <v>1</v>
      </c>
      <c r="AJ8458">
        <v>0</v>
      </c>
      <c r="AK8458">
        <v>1</v>
      </c>
      <c r="AL8458">
        <v>0</v>
      </c>
    </row>
    <row r="8459" spans="1:38" x14ac:dyDescent="0.25">
      <c r="A8459">
        <v>8458</v>
      </c>
      <c r="B8459" t="s">
        <v>18031</v>
      </c>
      <c r="C8459">
        <v>2020</v>
      </c>
      <c r="D8459" t="s">
        <v>38</v>
      </c>
      <c r="E8459">
        <v>6</v>
      </c>
      <c r="F8459">
        <v>10</v>
      </c>
      <c r="G8459" s="2">
        <v>44005</v>
      </c>
      <c r="H8459" s="2">
        <v>44119</v>
      </c>
      <c r="I8459" t="s">
        <v>909</v>
      </c>
      <c r="J8459" t="s">
        <v>1417</v>
      </c>
      <c r="K8459" t="s">
        <v>1418</v>
      </c>
      <c r="L8459" t="s">
        <v>5665</v>
      </c>
      <c r="M8459" t="s">
        <v>17520</v>
      </c>
      <c r="N8459" t="s">
        <v>17521</v>
      </c>
      <c r="O8459" t="s">
        <v>338</v>
      </c>
      <c r="P8459" t="s">
        <v>338</v>
      </c>
      <c r="Q8459">
        <v>114</v>
      </c>
      <c r="R8459" t="s">
        <v>17522</v>
      </c>
      <c r="S8459">
        <v>16</v>
      </c>
      <c r="T8459">
        <v>2.8575000762939449</v>
      </c>
      <c r="U8459">
        <v>-75.345008850097656</v>
      </c>
      <c r="V8459">
        <v>0.29107710719108582</v>
      </c>
      <c r="W8459">
        <v>0</v>
      </c>
      <c r="X8459">
        <v>0.7520020604133606</v>
      </c>
      <c r="Y8459">
        <v>0.67591214179992676</v>
      </c>
      <c r="Z8459">
        <v>0.90090811252593994</v>
      </c>
      <c r="AA8459">
        <v>0.29374998807907099</v>
      </c>
      <c r="AB8459">
        <v>0</v>
      </c>
      <c r="AC8459">
        <v>0</v>
      </c>
      <c r="AD8459">
        <v>11</v>
      </c>
      <c r="AE8459">
        <v>3.0109351500868801E-2</v>
      </c>
      <c r="AF8459">
        <v>1</v>
      </c>
      <c r="AG8459">
        <v>0</v>
      </c>
      <c r="AH8459">
        <v>1</v>
      </c>
      <c r="AI8459">
        <v>1</v>
      </c>
      <c r="AJ8459">
        <v>1</v>
      </c>
      <c r="AK8459">
        <v>1</v>
      </c>
      <c r="AL8459">
        <v>0</v>
      </c>
    </row>
    <row r="8460" spans="1:38" x14ac:dyDescent="0.25">
      <c r="A8460">
        <v>8459</v>
      </c>
      <c r="B8460" t="s">
        <v>18031</v>
      </c>
      <c r="C8460">
        <v>2020</v>
      </c>
      <c r="D8460" t="s">
        <v>38</v>
      </c>
      <c r="E8460">
        <v>6</v>
      </c>
      <c r="F8460">
        <v>10</v>
      </c>
      <c r="G8460" s="2">
        <v>43997</v>
      </c>
      <c r="H8460" s="2">
        <v>44119</v>
      </c>
      <c r="I8460" t="s">
        <v>909</v>
      </c>
      <c r="J8460" t="s">
        <v>1417</v>
      </c>
      <c r="K8460" t="s">
        <v>1418</v>
      </c>
      <c r="L8460" t="s">
        <v>5665</v>
      </c>
      <c r="M8460" t="s">
        <v>12174</v>
      </c>
      <c r="N8460" t="s">
        <v>12175</v>
      </c>
      <c r="O8460" t="s">
        <v>5497</v>
      </c>
      <c r="P8460" t="s">
        <v>5497</v>
      </c>
      <c r="Q8460">
        <v>122</v>
      </c>
      <c r="R8460" t="s">
        <v>7483</v>
      </c>
      <c r="S8460">
        <v>16</v>
      </c>
      <c r="T8460">
        <v>2.8137400150299068</v>
      </c>
      <c r="U8460">
        <v>-75.325347900390625</v>
      </c>
      <c r="V8460">
        <v>0.17557048797607419</v>
      </c>
      <c r="W8460">
        <v>0</v>
      </c>
      <c r="X8460">
        <v>0.61529511213302612</v>
      </c>
      <c r="Y8460">
        <v>1</v>
      </c>
      <c r="Z8460">
        <v>0.9672619104385376</v>
      </c>
      <c r="AA8460">
        <v>0.25937500596046448</v>
      </c>
      <c r="AB8460">
        <v>0</v>
      </c>
      <c r="AC8460">
        <v>0.4375</v>
      </c>
      <c r="AD8460">
        <v>17</v>
      </c>
      <c r="AE8460">
        <v>1.478174608200788E-2</v>
      </c>
      <c r="AF8460">
        <v>1</v>
      </c>
      <c r="AG8460">
        <v>0</v>
      </c>
      <c r="AH8460">
        <v>1</v>
      </c>
      <c r="AI8460">
        <v>1</v>
      </c>
      <c r="AJ8460">
        <v>1</v>
      </c>
      <c r="AK8460">
        <v>1</v>
      </c>
      <c r="AL8460">
        <v>0</v>
      </c>
    </row>
    <row r="8461" spans="1:38" x14ac:dyDescent="0.25">
      <c r="A8461">
        <v>8460</v>
      </c>
      <c r="B8461" t="s">
        <v>18031</v>
      </c>
      <c r="C8461">
        <v>2020</v>
      </c>
      <c r="D8461" t="s">
        <v>38</v>
      </c>
      <c r="E8461">
        <v>6</v>
      </c>
      <c r="F8461">
        <v>10</v>
      </c>
      <c r="G8461" s="2">
        <v>44001</v>
      </c>
      <c r="H8461" s="2">
        <v>44119</v>
      </c>
      <c r="I8461" t="s">
        <v>909</v>
      </c>
      <c r="J8461" t="s">
        <v>1417</v>
      </c>
      <c r="K8461" t="s">
        <v>1418</v>
      </c>
      <c r="L8461" t="s">
        <v>5665</v>
      </c>
      <c r="M8461" t="s">
        <v>18171</v>
      </c>
      <c r="N8461" t="s">
        <v>17489</v>
      </c>
      <c r="O8461" t="s">
        <v>5497</v>
      </c>
      <c r="P8461" t="s">
        <v>5497</v>
      </c>
      <c r="Q8461">
        <v>118</v>
      </c>
      <c r="R8461" t="s">
        <v>5690</v>
      </c>
      <c r="S8461">
        <v>16</v>
      </c>
      <c r="T8461">
        <v>2.818619966506958</v>
      </c>
      <c r="U8461">
        <v>-75.327461242675781</v>
      </c>
      <c r="V8461">
        <v>0.3353237509727478</v>
      </c>
      <c r="W8461">
        <v>0</v>
      </c>
      <c r="X8461">
        <v>0.7751966118812561</v>
      </c>
      <c r="Y8461">
        <v>0.1639333367347717</v>
      </c>
      <c r="Z8461">
        <v>0.86926084756851196</v>
      </c>
      <c r="AA8461">
        <v>0.25624999403953552</v>
      </c>
      <c r="AB8461">
        <v>0</v>
      </c>
      <c r="AC8461">
        <v>6.25E-2</v>
      </c>
      <c r="AD8461">
        <v>15</v>
      </c>
      <c r="AE8461">
        <v>2.0162129774689671E-2</v>
      </c>
      <c r="AF8461">
        <v>1</v>
      </c>
      <c r="AG8461">
        <v>0</v>
      </c>
      <c r="AH8461">
        <v>1</v>
      </c>
      <c r="AI8461">
        <v>1</v>
      </c>
      <c r="AJ8461">
        <v>1</v>
      </c>
      <c r="AK8461">
        <v>1</v>
      </c>
      <c r="AL8461">
        <v>0</v>
      </c>
    </row>
    <row r="8462" spans="1:38" x14ac:dyDescent="0.25">
      <c r="A8462">
        <v>8461</v>
      </c>
      <c r="B8462" t="s">
        <v>18031</v>
      </c>
      <c r="C8462">
        <v>2020</v>
      </c>
      <c r="D8462" t="s">
        <v>38</v>
      </c>
      <c r="E8462">
        <v>6</v>
      </c>
      <c r="F8462">
        <v>10</v>
      </c>
      <c r="G8462" s="2">
        <v>44003</v>
      </c>
      <c r="H8462" s="2">
        <v>44119</v>
      </c>
      <c r="I8462" t="s">
        <v>909</v>
      </c>
      <c r="J8462" t="s">
        <v>1417</v>
      </c>
      <c r="K8462" t="s">
        <v>1418</v>
      </c>
      <c r="L8462" t="s">
        <v>5665</v>
      </c>
      <c r="M8462" t="s">
        <v>5781</v>
      </c>
      <c r="N8462" t="s">
        <v>5782</v>
      </c>
      <c r="O8462" t="s">
        <v>5497</v>
      </c>
      <c r="P8462" t="s">
        <v>5497</v>
      </c>
      <c r="Q8462">
        <v>116</v>
      </c>
      <c r="R8462" t="s">
        <v>5755</v>
      </c>
      <c r="S8462">
        <v>16</v>
      </c>
      <c r="T8462">
        <v>2.8340399265289311</v>
      </c>
      <c r="U8462">
        <v>-75.347061157226563</v>
      </c>
      <c r="V8462">
        <v>0.52429813146591187</v>
      </c>
      <c r="W8462">
        <v>0</v>
      </c>
      <c r="X8462">
        <v>0.8886992335319519</v>
      </c>
      <c r="Y8462">
        <v>0.35575622320175171</v>
      </c>
      <c r="Z8462">
        <v>0.91399687528610229</v>
      </c>
      <c r="AA8462">
        <v>0.29062500596046448</v>
      </c>
      <c r="AB8462">
        <v>0</v>
      </c>
      <c r="AC8462">
        <v>0.1875</v>
      </c>
      <c r="AD8462">
        <v>16</v>
      </c>
      <c r="AE8462">
        <v>2.9014041647315029E-2</v>
      </c>
      <c r="AF8462">
        <v>1</v>
      </c>
      <c r="AG8462">
        <v>0</v>
      </c>
      <c r="AH8462">
        <v>1</v>
      </c>
      <c r="AI8462">
        <v>1</v>
      </c>
      <c r="AJ8462">
        <v>1</v>
      </c>
      <c r="AK8462">
        <v>1</v>
      </c>
      <c r="AL8462">
        <v>0</v>
      </c>
    </row>
    <row r="8463" spans="1:38" x14ac:dyDescent="0.25">
      <c r="A8463">
        <v>8462</v>
      </c>
      <c r="B8463" t="s">
        <v>18031</v>
      </c>
      <c r="C8463">
        <v>2020</v>
      </c>
      <c r="D8463" t="s">
        <v>38</v>
      </c>
      <c r="E8463">
        <v>6</v>
      </c>
      <c r="F8463">
        <v>10</v>
      </c>
      <c r="G8463" s="2">
        <v>43996</v>
      </c>
      <c r="H8463" s="2">
        <v>44119</v>
      </c>
      <c r="I8463" t="s">
        <v>909</v>
      </c>
      <c r="J8463" t="s">
        <v>1417</v>
      </c>
      <c r="K8463" t="s">
        <v>1418</v>
      </c>
      <c r="L8463" t="s">
        <v>1544</v>
      </c>
      <c r="M8463" t="s">
        <v>7587</v>
      </c>
      <c r="N8463" t="s">
        <v>18172</v>
      </c>
      <c r="O8463" t="s">
        <v>338</v>
      </c>
      <c r="P8463" t="s">
        <v>338</v>
      </c>
      <c r="Q8463">
        <v>123</v>
      </c>
      <c r="R8463" t="s">
        <v>18173</v>
      </c>
      <c r="S8463">
        <v>16</v>
      </c>
      <c r="T8463">
        <v>2.9239399433135991</v>
      </c>
      <c r="U8463">
        <v>-75.388412475585938</v>
      </c>
      <c r="V8463">
        <v>0.25076067447662348</v>
      </c>
      <c r="W8463">
        <v>0</v>
      </c>
      <c r="X8463">
        <v>0.76890313625335693</v>
      </c>
      <c r="Y8463">
        <v>0.16538682579994199</v>
      </c>
      <c r="Z8463">
        <v>0.82292121648788452</v>
      </c>
      <c r="AA8463">
        <v>0.27500000596046448</v>
      </c>
      <c r="AB8463">
        <v>0</v>
      </c>
      <c r="AC8463">
        <v>0</v>
      </c>
      <c r="AD8463">
        <v>9</v>
      </c>
      <c r="AE8463">
        <v>6.0300972312688828E-2</v>
      </c>
      <c r="AF8463">
        <v>1</v>
      </c>
      <c r="AG8463">
        <v>0</v>
      </c>
      <c r="AH8463">
        <v>1</v>
      </c>
      <c r="AI8463">
        <v>1</v>
      </c>
      <c r="AJ8463">
        <v>1</v>
      </c>
      <c r="AK8463">
        <v>1</v>
      </c>
      <c r="AL8463">
        <v>0</v>
      </c>
    </row>
    <row r="8464" spans="1:38" x14ac:dyDescent="0.25">
      <c r="A8464">
        <v>8463</v>
      </c>
      <c r="B8464" t="s">
        <v>18031</v>
      </c>
      <c r="C8464">
        <v>2020</v>
      </c>
      <c r="D8464" t="s">
        <v>38</v>
      </c>
      <c r="E8464">
        <v>6</v>
      </c>
      <c r="F8464">
        <v>10</v>
      </c>
      <c r="G8464" s="2">
        <v>44003</v>
      </c>
      <c r="H8464" s="2">
        <v>44119</v>
      </c>
      <c r="I8464" t="s">
        <v>909</v>
      </c>
      <c r="J8464" t="s">
        <v>1417</v>
      </c>
      <c r="K8464" t="s">
        <v>1418</v>
      </c>
      <c r="L8464" t="s">
        <v>1544</v>
      </c>
      <c r="M8464" t="s">
        <v>18174</v>
      </c>
      <c r="N8464" t="s">
        <v>18175</v>
      </c>
      <c r="O8464" t="s">
        <v>5497</v>
      </c>
      <c r="P8464" t="s">
        <v>5497</v>
      </c>
      <c r="Q8464">
        <v>116</v>
      </c>
      <c r="R8464" t="s">
        <v>18176</v>
      </c>
      <c r="S8464">
        <v>16</v>
      </c>
      <c r="T8464">
        <v>2.911099910736084</v>
      </c>
      <c r="U8464">
        <v>-75.4263916015625</v>
      </c>
      <c r="V8464">
        <v>0.16331709921360019</v>
      </c>
      <c r="W8464">
        <v>0</v>
      </c>
      <c r="X8464">
        <v>0.62584012746810913</v>
      </c>
      <c r="Y8464">
        <v>0.1598033607006073</v>
      </c>
      <c r="Z8464">
        <v>0.84233170747756958</v>
      </c>
      <c r="AA8464">
        <v>0.234375</v>
      </c>
      <c r="AB8464">
        <v>0</v>
      </c>
      <c r="AC8464">
        <v>0.4375</v>
      </c>
      <c r="AD8464">
        <v>25</v>
      </c>
      <c r="AE8464">
        <v>4.6668954193592072E-2</v>
      </c>
      <c r="AF8464">
        <v>1</v>
      </c>
      <c r="AG8464">
        <v>0</v>
      </c>
      <c r="AH8464">
        <v>1</v>
      </c>
      <c r="AI8464">
        <v>1</v>
      </c>
      <c r="AJ8464">
        <v>1</v>
      </c>
      <c r="AK8464">
        <v>1</v>
      </c>
      <c r="AL8464">
        <v>0</v>
      </c>
    </row>
    <row r="8465" spans="1:38" x14ac:dyDescent="0.25">
      <c r="A8465">
        <v>8464</v>
      </c>
      <c r="B8465" t="s">
        <v>18031</v>
      </c>
      <c r="C8465">
        <v>2020</v>
      </c>
      <c r="D8465" t="s">
        <v>38</v>
      </c>
      <c r="E8465">
        <v>6</v>
      </c>
      <c r="F8465">
        <v>10</v>
      </c>
      <c r="G8465" s="2">
        <v>44004</v>
      </c>
      <c r="H8465" s="2">
        <v>44119</v>
      </c>
      <c r="I8465" t="s">
        <v>909</v>
      </c>
      <c r="J8465" t="s">
        <v>1417</v>
      </c>
      <c r="K8465" t="s">
        <v>1418</v>
      </c>
      <c r="L8465" t="s">
        <v>1419</v>
      </c>
      <c r="M8465" t="s">
        <v>12022</v>
      </c>
      <c r="N8465" t="s">
        <v>12023</v>
      </c>
      <c r="O8465" t="s">
        <v>5497</v>
      </c>
      <c r="P8465" t="s">
        <v>5497</v>
      </c>
      <c r="Q8465">
        <v>115</v>
      </c>
      <c r="R8465" t="s">
        <v>18177</v>
      </c>
      <c r="S8465">
        <v>16</v>
      </c>
      <c r="T8465">
        <v>2.869169950485229</v>
      </c>
      <c r="U8465">
        <v>-75.340583801269531</v>
      </c>
      <c r="V8465">
        <v>0.28657993674278259</v>
      </c>
      <c r="W8465">
        <v>0</v>
      </c>
      <c r="X8465">
        <v>0.66468983888626099</v>
      </c>
      <c r="Y8465">
        <v>0.65735733509063721</v>
      </c>
      <c r="Z8465">
        <v>0.84234774112701416</v>
      </c>
      <c r="AA8465">
        <v>0.20937499403953549</v>
      </c>
      <c r="AB8465">
        <v>0</v>
      </c>
      <c r="AC8465">
        <v>6.25E-2</v>
      </c>
      <c r="AD8465">
        <v>17</v>
      </c>
      <c r="AE8465">
        <v>2.1877020597457889E-2</v>
      </c>
      <c r="AF8465">
        <v>1</v>
      </c>
      <c r="AG8465">
        <v>0</v>
      </c>
      <c r="AH8465">
        <v>1</v>
      </c>
      <c r="AI8465">
        <v>1</v>
      </c>
      <c r="AJ8465">
        <v>1</v>
      </c>
      <c r="AK8465">
        <v>1</v>
      </c>
      <c r="AL8465">
        <v>0</v>
      </c>
    </row>
    <row r="8466" spans="1:38" x14ac:dyDescent="0.25">
      <c r="A8466">
        <v>8465</v>
      </c>
      <c r="B8466" t="s">
        <v>18031</v>
      </c>
      <c r="C8466">
        <v>2020</v>
      </c>
      <c r="D8466" t="s">
        <v>38</v>
      </c>
      <c r="E8466">
        <v>6</v>
      </c>
      <c r="F8466">
        <v>10</v>
      </c>
      <c r="G8466" s="2">
        <v>44001</v>
      </c>
      <c r="H8466" s="2">
        <v>44119</v>
      </c>
      <c r="I8466" t="s">
        <v>909</v>
      </c>
      <c r="J8466" t="s">
        <v>1417</v>
      </c>
      <c r="K8466" t="s">
        <v>1418</v>
      </c>
      <c r="L8466" t="s">
        <v>7608</v>
      </c>
      <c r="M8466" t="s">
        <v>1696</v>
      </c>
      <c r="N8466" t="s">
        <v>18178</v>
      </c>
      <c r="O8466" t="s">
        <v>5497</v>
      </c>
      <c r="P8466" t="s">
        <v>5497</v>
      </c>
      <c r="Q8466">
        <v>118</v>
      </c>
      <c r="R8466" t="s">
        <v>17322</v>
      </c>
      <c r="S8466">
        <v>16</v>
      </c>
      <c r="T8466">
        <v>2.8755500316619869</v>
      </c>
      <c r="U8466">
        <v>-75.482452392578125</v>
      </c>
      <c r="V8466">
        <v>0.21738111972808841</v>
      </c>
      <c r="W8466">
        <v>0</v>
      </c>
      <c r="X8466">
        <v>0.69826406240463257</v>
      </c>
      <c r="Y8466">
        <v>0.31026017665863043</v>
      </c>
      <c r="Z8466">
        <v>0.87294852733612061</v>
      </c>
      <c r="AA8466">
        <v>0.25937500596046448</v>
      </c>
      <c r="AB8466">
        <v>0</v>
      </c>
      <c r="AC8466">
        <v>0.25</v>
      </c>
      <c r="AD8466">
        <v>19</v>
      </c>
      <c r="AE8466">
        <v>9.7222225740551949E-3</v>
      </c>
      <c r="AF8466">
        <v>1</v>
      </c>
      <c r="AG8466">
        <v>0</v>
      </c>
      <c r="AH8466">
        <v>1</v>
      </c>
      <c r="AI8466">
        <v>1</v>
      </c>
      <c r="AJ8466">
        <v>1</v>
      </c>
      <c r="AK8466">
        <v>1</v>
      </c>
      <c r="AL8466">
        <v>0</v>
      </c>
    </row>
    <row r="8467" spans="1:38" x14ac:dyDescent="0.25">
      <c r="A8467">
        <v>8466</v>
      </c>
      <c r="B8467" t="s">
        <v>18066</v>
      </c>
      <c r="C8467">
        <v>2020</v>
      </c>
      <c r="D8467" t="s">
        <v>7070</v>
      </c>
      <c r="E8467">
        <v>7</v>
      </c>
      <c r="F8467">
        <v>10</v>
      </c>
      <c r="G8467" s="2">
        <v>44019</v>
      </c>
      <c r="H8467" s="2">
        <v>44119</v>
      </c>
      <c r="I8467" t="s">
        <v>909</v>
      </c>
      <c r="J8467" t="s">
        <v>910</v>
      </c>
      <c r="K8467" t="s">
        <v>1052</v>
      </c>
      <c r="L8467" t="s">
        <v>18071</v>
      </c>
      <c r="M8467" t="s">
        <v>18068</v>
      </c>
      <c r="N8467" t="s">
        <v>18179</v>
      </c>
      <c r="O8467" t="s">
        <v>5497</v>
      </c>
      <c r="P8467" t="s">
        <v>5497</v>
      </c>
      <c r="Q8467">
        <v>100</v>
      </c>
      <c r="R8467" t="s">
        <v>18144</v>
      </c>
      <c r="S8467">
        <v>14</v>
      </c>
      <c r="T8467">
        <v>3.749270915985107</v>
      </c>
      <c r="U8467">
        <v>-74.915054321289063</v>
      </c>
      <c r="V8467">
        <v>0</v>
      </c>
      <c r="W8467">
        <v>0</v>
      </c>
      <c r="X8467">
        <v>0.45714285969734192</v>
      </c>
      <c r="Y8467">
        <v>7.1428574621677399E-2</v>
      </c>
      <c r="Z8467">
        <v>0.23571428656578061</v>
      </c>
      <c r="AA8467">
        <v>4.5000001788139343E-2</v>
      </c>
      <c r="AB8467">
        <v>0</v>
      </c>
      <c r="AC8467">
        <v>0</v>
      </c>
      <c r="AD8467">
        <v>21</v>
      </c>
      <c r="AE8467">
        <v>3.5714285913854842E-3</v>
      </c>
      <c r="AF8467">
        <v>0</v>
      </c>
      <c r="AG8467">
        <v>0</v>
      </c>
      <c r="AH8467">
        <v>1</v>
      </c>
      <c r="AI8467">
        <v>1</v>
      </c>
      <c r="AJ8467">
        <v>1</v>
      </c>
      <c r="AK8467">
        <v>1</v>
      </c>
      <c r="AL8467">
        <v>0</v>
      </c>
    </row>
    <row r="8468" spans="1:38" x14ac:dyDescent="0.25">
      <c r="A8468">
        <v>8467</v>
      </c>
      <c r="B8468" t="s">
        <v>17924</v>
      </c>
      <c r="C8468">
        <v>2020</v>
      </c>
      <c r="D8468" t="s">
        <v>7070</v>
      </c>
      <c r="E8468">
        <v>7</v>
      </c>
      <c r="F8468">
        <v>10</v>
      </c>
      <c r="G8468" s="2">
        <v>44019</v>
      </c>
      <c r="H8468" s="2">
        <v>44119</v>
      </c>
      <c r="I8468" t="s">
        <v>909</v>
      </c>
      <c r="J8468" t="s">
        <v>910</v>
      </c>
      <c r="K8468" t="s">
        <v>917</v>
      </c>
      <c r="L8468" t="s">
        <v>954</v>
      </c>
      <c r="M8468" t="s">
        <v>43</v>
      </c>
      <c r="N8468" t="s">
        <v>18180</v>
      </c>
      <c r="O8468" t="s">
        <v>5497</v>
      </c>
      <c r="P8468" t="s">
        <v>5497</v>
      </c>
      <c r="Q8468">
        <v>100</v>
      </c>
      <c r="R8468" t="s">
        <v>5833</v>
      </c>
      <c r="S8468">
        <v>16</v>
      </c>
      <c r="T8468">
        <v>3.834029912948608</v>
      </c>
      <c r="U8468">
        <v>-74.865592956542969</v>
      </c>
      <c r="V8468">
        <v>0</v>
      </c>
      <c r="W8468">
        <v>0</v>
      </c>
      <c r="X8468">
        <v>0.89111417531967163</v>
      </c>
      <c r="Y8468">
        <v>0.12723349034786219</v>
      </c>
      <c r="Z8468">
        <v>0.1100318506360054</v>
      </c>
      <c r="AA8468">
        <v>4.3750000186264506E-3</v>
      </c>
      <c r="AB8468">
        <v>0</v>
      </c>
      <c r="AC8468">
        <v>0</v>
      </c>
      <c r="AD8468">
        <v>2.2999999523162842</v>
      </c>
      <c r="AE8468">
        <v>0</v>
      </c>
      <c r="AF8468">
        <v>0</v>
      </c>
      <c r="AG8468">
        <v>0</v>
      </c>
      <c r="AH8468">
        <v>1</v>
      </c>
      <c r="AI8468">
        <v>1</v>
      </c>
      <c r="AJ8468">
        <v>0</v>
      </c>
      <c r="AK8468">
        <v>1</v>
      </c>
      <c r="AL8468">
        <v>0</v>
      </c>
    </row>
    <row r="8469" spans="1:38" x14ac:dyDescent="0.25">
      <c r="A8469">
        <v>8468</v>
      </c>
      <c r="B8469" t="s">
        <v>17924</v>
      </c>
      <c r="C8469">
        <v>2020</v>
      </c>
      <c r="D8469" t="s">
        <v>7070</v>
      </c>
      <c r="E8469">
        <v>7</v>
      </c>
      <c r="F8469">
        <v>10</v>
      </c>
      <c r="G8469" s="2">
        <v>44019</v>
      </c>
      <c r="H8469" s="2">
        <v>44119</v>
      </c>
      <c r="I8469" t="s">
        <v>909</v>
      </c>
      <c r="J8469" t="s">
        <v>910</v>
      </c>
      <c r="K8469" t="s">
        <v>917</v>
      </c>
      <c r="L8469" t="s">
        <v>1124</v>
      </c>
      <c r="M8469" t="s">
        <v>43</v>
      </c>
      <c r="N8469" t="s">
        <v>10663</v>
      </c>
      <c r="O8469" t="s">
        <v>338</v>
      </c>
      <c r="P8469" t="s">
        <v>338</v>
      </c>
      <c r="Q8469">
        <v>100</v>
      </c>
      <c r="R8469" t="s">
        <v>17974</v>
      </c>
      <c r="S8469">
        <v>16</v>
      </c>
      <c r="T8469">
        <v>3.8805499076843262</v>
      </c>
      <c r="U8469">
        <v>-74.970222473144531</v>
      </c>
      <c r="V8469">
        <v>1.126566436141729E-2</v>
      </c>
      <c r="W8469">
        <v>0</v>
      </c>
      <c r="X8469">
        <v>0.9047619104385376</v>
      </c>
      <c r="Y8469">
        <v>0.1057455465197563</v>
      </c>
      <c r="Z8469">
        <v>0.2472592890262604</v>
      </c>
      <c r="AA8469">
        <v>2.7499999850988392E-2</v>
      </c>
      <c r="AB8469">
        <v>0</v>
      </c>
      <c r="AC8469">
        <v>0</v>
      </c>
      <c r="AD8469">
        <v>12.5</v>
      </c>
      <c r="AE8469">
        <v>4.999999888241291E-3</v>
      </c>
      <c r="AF8469">
        <v>1</v>
      </c>
      <c r="AG8469">
        <v>0</v>
      </c>
      <c r="AH8469">
        <v>1</v>
      </c>
      <c r="AI8469">
        <v>1</v>
      </c>
      <c r="AJ8469">
        <v>1</v>
      </c>
      <c r="AK8469">
        <v>1</v>
      </c>
      <c r="AL8469">
        <v>0</v>
      </c>
    </row>
    <row r="8470" spans="1:38" x14ac:dyDescent="0.25">
      <c r="A8470">
        <v>8469</v>
      </c>
      <c r="B8470" t="s">
        <v>17924</v>
      </c>
      <c r="C8470">
        <v>2020</v>
      </c>
      <c r="D8470" t="s">
        <v>7070</v>
      </c>
      <c r="E8470">
        <v>7</v>
      </c>
      <c r="F8470">
        <v>10</v>
      </c>
      <c r="G8470" s="2">
        <v>44024</v>
      </c>
      <c r="H8470" s="2">
        <v>44119</v>
      </c>
      <c r="I8470" t="s">
        <v>909</v>
      </c>
      <c r="J8470" t="s">
        <v>910</v>
      </c>
      <c r="K8470" t="s">
        <v>917</v>
      </c>
      <c r="L8470" t="s">
        <v>18181</v>
      </c>
      <c r="M8470" t="s">
        <v>43</v>
      </c>
      <c r="N8470" t="s">
        <v>10644</v>
      </c>
      <c r="O8470" t="s">
        <v>9876</v>
      </c>
      <c r="P8470" t="s">
        <v>9876</v>
      </c>
      <c r="Q8470">
        <v>95</v>
      </c>
      <c r="R8470" t="s">
        <v>18142</v>
      </c>
      <c r="S8470">
        <v>16</v>
      </c>
      <c r="T8470">
        <v>3.855232954025269</v>
      </c>
      <c r="U8470">
        <v>-74.945404052734375</v>
      </c>
      <c r="V8470">
        <v>0</v>
      </c>
      <c r="W8470">
        <v>0</v>
      </c>
      <c r="X8470">
        <v>0.33125001192092901</v>
      </c>
      <c r="Y8470">
        <v>0.15625</v>
      </c>
      <c r="Z8470">
        <v>0.23125000298023221</v>
      </c>
      <c r="AA8470">
        <v>3.2499998807907098E-2</v>
      </c>
      <c r="AB8470">
        <v>0</v>
      </c>
      <c r="AC8470">
        <v>0</v>
      </c>
      <c r="AD8470">
        <v>16</v>
      </c>
      <c r="AE8470">
        <v>0</v>
      </c>
      <c r="AF8470">
        <v>0</v>
      </c>
      <c r="AG8470">
        <v>0</v>
      </c>
      <c r="AH8470">
        <v>1</v>
      </c>
      <c r="AI8470">
        <v>1</v>
      </c>
      <c r="AJ8470">
        <v>0</v>
      </c>
      <c r="AK8470">
        <v>1</v>
      </c>
      <c r="AL8470">
        <v>0</v>
      </c>
    </row>
    <row r="8471" spans="1:38" x14ac:dyDescent="0.25">
      <c r="A8471">
        <v>8470</v>
      </c>
      <c r="B8471" t="s">
        <v>17924</v>
      </c>
      <c r="C8471">
        <v>2020</v>
      </c>
      <c r="D8471" t="s">
        <v>38</v>
      </c>
      <c r="E8471">
        <v>6</v>
      </c>
      <c r="F8471">
        <v>10</v>
      </c>
      <c r="G8471" s="2">
        <v>44009</v>
      </c>
      <c r="H8471" s="2">
        <v>44119</v>
      </c>
      <c r="I8471" t="s">
        <v>909</v>
      </c>
      <c r="J8471" t="s">
        <v>910</v>
      </c>
      <c r="K8471" t="s">
        <v>917</v>
      </c>
      <c r="L8471" t="s">
        <v>18148</v>
      </c>
      <c r="M8471" t="s">
        <v>43</v>
      </c>
      <c r="N8471" t="s">
        <v>14649</v>
      </c>
      <c r="O8471" t="s">
        <v>17286</v>
      </c>
      <c r="P8471" t="s">
        <v>17286</v>
      </c>
      <c r="Q8471">
        <v>110</v>
      </c>
      <c r="R8471" t="s">
        <v>18182</v>
      </c>
      <c r="S8471">
        <v>16</v>
      </c>
      <c r="T8471">
        <v>3.8223180770874019</v>
      </c>
      <c r="U8471">
        <v>-74.923751831054688</v>
      </c>
      <c r="V8471">
        <v>0</v>
      </c>
      <c r="W8471">
        <v>0</v>
      </c>
      <c r="X8471">
        <v>1</v>
      </c>
      <c r="Y8471">
        <v>1</v>
      </c>
      <c r="Z8471">
        <v>0.44657894968986511</v>
      </c>
      <c r="AA8471">
        <v>8.0624997615814209E-2</v>
      </c>
      <c r="AB8471">
        <v>0</v>
      </c>
      <c r="AC8471">
        <v>0</v>
      </c>
      <c r="AD8471">
        <v>9.0399999618530273</v>
      </c>
      <c r="AE8471">
        <v>1.953125E-3</v>
      </c>
      <c r="AF8471">
        <v>0</v>
      </c>
      <c r="AG8471">
        <v>0</v>
      </c>
      <c r="AH8471">
        <v>1</v>
      </c>
      <c r="AI8471">
        <v>1</v>
      </c>
      <c r="AJ8471">
        <v>1</v>
      </c>
      <c r="AK8471">
        <v>1</v>
      </c>
      <c r="AL8471">
        <v>0</v>
      </c>
    </row>
    <row r="8472" spans="1:38" x14ac:dyDescent="0.25">
      <c r="A8472">
        <v>8471</v>
      </c>
      <c r="B8472" t="s">
        <v>17924</v>
      </c>
      <c r="C8472">
        <v>2020</v>
      </c>
      <c r="D8472" t="s">
        <v>38</v>
      </c>
      <c r="E8472">
        <v>6</v>
      </c>
      <c r="F8472">
        <v>10</v>
      </c>
      <c r="G8472" s="2">
        <v>44011</v>
      </c>
      <c r="H8472" s="2">
        <v>44119</v>
      </c>
      <c r="I8472" t="s">
        <v>909</v>
      </c>
      <c r="J8472" t="s">
        <v>910</v>
      </c>
      <c r="K8472" t="s">
        <v>917</v>
      </c>
      <c r="L8472" t="s">
        <v>18148</v>
      </c>
      <c r="M8472" t="s">
        <v>43</v>
      </c>
      <c r="N8472" t="s">
        <v>18183</v>
      </c>
      <c r="O8472" t="s">
        <v>338</v>
      </c>
      <c r="P8472" t="s">
        <v>338</v>
      </c>
      <c r="Q8472">
        <v>108</v>
      </c>
      <c r="R8472" t="s">
        <v>18184</v>
      </c>
      <c r="S8472">
        <v>16</v>
      </c>
      <c r="T8472">
        <v>3.8246181011199951</v>
      </c>
      <c r="U8472">
        <v>-74.918586730957031</v>
      </c>
      <c r="V8472">
        <v>0</v>
      </c>
      <c r="W8472">
        <v>0</v>
      </c>
      <c r="X8472">
        <v>1</v>
      </c>
      <c r="Y8472">
        <v>0</v>
      </c>
      <c r="Z8472">
        <v>0.54338347911834717</v>
      </c>
      <c r="AA8472">
        <v>0.1068750023841858</v>
      </c>
      <c r="AB8472">
        <v>0</v>
      </c>
      <c r="AC8472">
        <v>0</v>
      </c>
      <c r="AD8472">
        <v>12.10000038146973</v>
      </c>
      <c r="AE8472">
        <v>0</v>
      </c>
      <c r="AF8472">
        <v>0</v>
      </c>
      <c r="AG8472">
        <v>0</v>
      </c>
      <c r="AH8472">
        <v>1</v>
      </c>
      <c r="AI8472">
        <v>0</v>
      </c>
      <c r="AJ8472">
        <v>0</v>
      </c>
      <c r="AK8472">
        <v>1</v>
      </c>
      <c r="AL8472">
        <v>0</v>
      </c>
    </row>
    <row r="8473" spans="1:38" x14ac:dyDescent="0.25">
      <c r="A8473">
        <v>8472</v>
      </c>
      <c r="B8473" t="s">
        <v>17935</v>
      </c>
      <c r="C8473">
        <v>2020</v>
      </c>
      <c r="D8473" t="s">
        <v>38</v>
      </c>
      <c r="E8473">
        <v>6</v>
      </c>
      <c r="F8473">
        <v>10</v>
      </c>
      <c r="G8473" s="2">
        <v>44009</v>
      </c>
      <c r="H8473" s="2">
        <v>44119</v>
      </c>
      <c r="I8473" t="s">
        <v>909</v>
      </c>
      <c r="J8473" t="s">
        <v>910</v>
      </c>
      <c r="K8473" t="s">
        <v>911</v>
      </c>
      <c r="L8473" t="s">
        <v>981</v>
      </c>
      <c r="M8473" t="s">
        <v>43</v>
      </c>
      <c r="N8473" t="s">
        <v>18185</v>
      </c>
      <c r="O8473" t="s">
        <v>5497</v>
      </c>
      <c r="P8473" t="s">
        <v>5497</v>
      </c>
      <c r="Q8473">
        <v>110</v>
      </c>
      <c r="R8473" t="s">
        <v>18186</v>
      </c>
      <c r="S8473">
        <v>16</v>
      </c>
      <c r="T8473">
        <v>3.8339180946350102</v>
      </c>
      <c r="U8473">
        <v>-75.030174255371094</v>
      </c>
      <c r="V8473">
        <v>0</v>
      </c>
      <c r="W8473">
        <v>0</v>
      </c>
      <c r="X8473">
        <v>0.359375</v>
      </c>
      <c r="Y8473">
        <v>0.20624999701976779</v>
      </c>
      <c r="Z8473">
        <v>0.28125</v>
      </c>
      <c r="AA8473">
        <v>3.5000000149011612E-2</v>
      </c>
      <c r="AB8473">
        <v>0</v>
      </c>
      <c r="AC8473">
        <v>0</v>
      </c>
      <c r="AD8473">
        <v>16</v>
      </c>
      <c r="AE8473">
        <v>0</v>
      </c>
      <c r="AF8473">
        <v>0</v>
      </c>
      <c r="AG8473">
        <v>0</v>
      </c>
      <c r="AH8473">
        <v>1</v>
      </c>
      <c r="AI8473">
        <v>1</v>
      </c>
      <c r="AJ8473">
        <v>0</v>
      </c>
      <c r="AK8473">
        <v>1</v>
      </c>
      <c r="AL8473">
        <v>0</v>
      </c>
    </row>
    <row r="8474" spans="1:38" x14ac:dyDescent="0.25">
      <c r="A8474">
        <v>8473</v>
      </c>
      <c r="B8474" t="s">
        <v>17935</v>
      </c>
      <c r="C8474">
        <v>2020</v>
      </c>
      <c r="D8474" t="s">
        <v>38</v>
      </c>
      <c r="E8474">
        <v>6</v>
      </c>
      <c r="F8474">
        <v>10</v>
      </c>
      <c r="G8474" s="2">
        <v>44009</v>
      </c>
      <c r="H8474" s="2">
        <v>44119</v>
      </c>
      <c r="I8474" t="s">
        <v>909</v>
      </c>
      <c r="J8474" t="s">
        <v>910</v>
      </c>
      <c r="K8474" t="s">
        <v>911</v>
      </c>
      <c r="L8474" t="s">
        <v>912</v>
      </c>
      <c r="M8474" t="s">
        <v>18187</v>
      </c>
      <c r="N8474" t="s">
        <v>18188</v>
      </c>
      <c r="O8474" t="s">
        <v>5497</v>
      </c>
      <c r="P8474" t="s">
        <v>5497</v>
      </c>
      <c r="Q8474">
        <v>110</v>
      </c>
      <c r="R8474" t="s">
        <v>8354</v>
      </c>
      <c r="S8474">
        <v>16</v>
      </c>
      <c r="T8474">
        <v>3.9033350944519039</v>
      </c>
      <c r="U8474">
        <v>-74.957122802734375</v>
      </c>
      <c r="V8474">
        <v>0</v>
      </c>
      <c r="W8474">
        <v>0</v>
      </c>
      <c r="X8474">
        <v>0.70569700002670288</v>
      </c>
      <c r="Y8474">
        <v>6.2225885689258582E-2</v>
      </c>
      <c r="Z8474">
        <v>0.342049241065979</v>
      </c>
      <c r="AA8474">
        <v>4.1250001639127731E-2</v>
      </c>
      <c r="AB8474">
        <v>0</v>
      </c>
      <c r="AC8474">
        <v>0</v>
      </c>
      <c r="AD8474">
        <v>9.0399999618530273</v>
      </c>
      <c r="AE8474">
        <v>1.7857142956927421E-3</v>
      </c>
      <c r="AF8474">
        <v>0</v>
      </c>
      <c r="AG8474">
        <v>0</v>
      </c>
      <c r="AH8474">
        <v>1</v>
      </c>
      <c r="AI8474">
        <v>1</v>
      </c>
      <c r="AJ8474">
        <v>1</v>
      </c>
      <c r="AK8474">
        <v>1</v>
      </c>
      <c r="AL8474">
        <v>0</v>
      </c>
    </row>
    <row r="8475" spans="1:38" x14ac:dyDescent="0.25">
      <c r="A8475">
        <v>8474</v>
      </c>
      <c r="B8475" t="s">
        <v>17937</v>
      </c>
      <c r="C8475">
        <v>2020</v>
      </c>
      <c r="D8475" t="s">
        <v>7070</v>
      </c>
      <c r="E8475">
        <v>7</v>
      </c>
      <c r="F8475">
        <v>10</v>
      </c>
      <c r="G8475" s="2">
        <v>44014</v>
      </c>
      <c r="H8475" s="2">
        <v>44119</v>
      </c>
      <c r="I8475" t="s">
        <v>909</v>
      </c>
      <c r="J8475" t="s">
        <v>910</v>
      </c>
      <c r="K8475" t="s">
        <v>4025</v>
      </c>
      <c r="L8475" t="s">
        <v>4089</v>
      </c>
      <c r="M8475" t="s">
        <v>18189</v>
      </c>
      <c r="N8475" t="s">
        <v>8103</v>
      </c>
      <c r="O8475" t="s">
        <v>5497</v>
      </c>
      <c r="P8475" t="s">
        <v>5497</v>
      </c>
      <c r="Q8475">
        <v>105</v>
      </c>
      <c r="R8475" t="s">
        <v>18190</v>
      </c>
      <c r="S8475">
        <v>25</v>
      </c>
      <c r="T8475">
        <v>4.8508658409118652</v>
      </c>
      <c r="U8475">
        <v>-74.908317565917969</v>
      </c>
      <c r="V8475">
        <v>7.9433046281337738E-2</v>
      </c>
      <c r="W8475">
        <v>0</v>
      </c>
      <c r="X8475">
        <v>3.1481329351663589E-2</v>
      </c>
      <c r="Y8475">
        <v>0.28682172298431402</v>
      </c>
      <c r="Z8475">
        <v>0.13612806797027591</v>
      </c>
      <c r="AA8475">
        <v>0.1128000020980835</v>
      </c>
      <c r="AB8475">
        <v>0</v>
      </c>
      <c r="AC8475">
        <v>0</v>
      </c>
      <c r="AD8475">
        <v>14.69999980926514</v>
      </c>
      <c r="AE8475">
        <v>1.3333333190530541E-3</v>
      </c>
      <c r="AF8475">
        <v>1</v>
      </c>
      <c r="AG8475">
        <v>0</v>
      </c>
      <c r="AH8475">
        <v>1</v>
      </c>
      <c r="AI8475">
        <v>1</v>
      </c>
      <c r="AJ8475">
        <v>1</v>
      </c>
      <c r="AK8475">
        <v>1</v>
      </c>
      <c r="AL8475">
        <v>0</v>
      </c>
    </row>
    <row r="8476" spans="1:38" x14ac:dyDescent="0.25">
      <c r="A8476">
        <v>8475</v>
      </c>
      <c r="B8476" t="s">
        <v>17937</v>
      </c>
      <c r="C8476">
        <v>2020</v>
      </c>
      <c r="D8476" t="s">
        <v>7070</v>
      </c>
      <c r="E8476">
        <v>7</v>
      </c>
      <c r="F8476">
        <v>10</v>
      </c>
      <c r="G8476" s="2">
        <v>44021</v>
      </c>
      <c r="H8476" s="2">
        <v>44119</v>
      </c>
      <c r="I8476" t="s">
        <v>909</v>
      </c>
      <c r="J8476" t="s">
        <v>910</v>
      </c>
      <c r="K8476" t="s">
        <v>4025</v>
      </c>
      <c r="L8476" t="s">
        <v>4089</v>
      </c>
      <c r="M8476" t="s">
        <v>18189</v>
      </c>
      <c r="N8476" t="s">
        <v>17576</v>
      </c>
      <c r="O8476" t="s">
        <v>5497</v>
      </c>
      <c r="P8476" t="s">
        <v>5497</v>
      </c>
      <c r="Q8476">
        <v>98</v>
      </c>
      <c r="R8476" t="s">
        <v>18190</v>
      </c>
      <c r="S8476">
        <v>25</v>
      </c>
      <c r="T8476">
        <v>4.8526349067687988</v>
      </c>
      <c r="U8476">
        <v>-74.906898498535156</v>
      </c>
      <c r="V8476">
        <v>6.8954072892665863E-2</v>
      </c>
      <c r="W8476">
        <v>0</v>
      </c>
      <c r="X8476">
        <v>1.4315018430352209E-2</v>
      </c>
      <c r="Y8476">
        <v>4.6743307262659073E-2</v>
      </c>
      <c r="Z8476">
        <v>9.1918788850307465E-2</v>
      </c>
      <c r="AA8476">
        <v>9.7999997437000275E-2</v>
      </c>
      <c r="AB8476">
        <v>0</v>
      </c>
      <c r="AC8476">
        <v>0</v>
      </c>
      <c r="AD8476">
        <v>16.89999961853027</v>
      </c>
      <c r="AE8476">
        <v>0</v>
      </c>
      <c r="AF8476">
        <v>1</v>
      </c>
      <c r="AG8476">
        <v>0</v>
      </c>
      <c r="AH8476">
        <v>1</v>
      </c>
      <c r="AI8476">
        <v>1</v>
      </c>
      <c r="AJ8476">
        <v>0</v>
      </c>
      <c r="AK8476">
        <v>1</v>
      </c>
      <c r="AL8476">
        <v>0</v>
      </c>
    </row>
    <row r="8477" spans="1:38" x14ac:dyDescent="0.25">
      <c r="A8477">
        <v>8476</v>
      </c>
      <c r="B8477" t="s">
        <v>17937</v>
      </c>
      <c r="C8477">
        <v>2020</v>
      </c>
      <c r="D8477" t="s">
        <v>7070</v>
      </c>
      <c r="E8477">
        <v>7</v>
      </c>
      <c r="F8477">
        <v>10</v>
      </c>
      <c r="G8477" s="2">
        <v>44022</v>
      </c>
      <c r="H8477" s="2">
        <v>44119</v>
      </c>
      <c r="I8477" t="s">
        <v>909</v>
      </c>
      <c r="J8477" t="s">
        <v>910</v>
      </c>
      <c r="K8477" t="s">
        <v>4025</v>
      </c>
      <c r="L8477" t="s">
        <v>18191</v>
      </c>
      <c r="M8477" t="s">
        <v>18192</v>
      </c>
      <c r="N8477" t="s">
        <v>18193</v>
      </c>
      <c r="O8477" t="s">
        <v>1943</v>
      </c>
      <c r="P8477" t="s">
        <v>18323</v>
      </c>
      <c r="Q8477">
        <v>97</v>
      </c>
      <c r="R8477" t="s">
        <v>18190</v>
      </c>
      <c r="S8477">
        <v>25</v>
      </c>
      <c r="T8477">
        <v>4.9475221633911133</v>
      </c>
      <c r="U8477">
        <v>-74.918243408203125</v>
      </c>
      <c r="V8477">
        <v>0.1928012669086456</v>
      </c>
      <c r="W8477">
        <v>0</v>
      </c>
      <c r="X8477">
        <v>7.7100194990634918E-2</v>
      </c>
      <c r="Y8477">
        <v>5.7482481002807617E-2</v>
      </c>
      <c r="Z8477">
        <v>0.19934415817260739</v>
      </c>
      <c r="AA8477">
        <v>0.1120000034570694</v>
      </c>
      <c r="AB8477">
        <v>7.5067686848342419E-3</v>
      </c>
      <c r="AC8477">
        <v>0</v>
      </c>
      <c r="AD8477">
        <v>19.70000076293945</v>
      </c>
      <c r="AE8477">
        <v>0</v>
      </c>
      <c r="AF8477">
        <v>1</v>
      </c>
      <c r="AG8477">
        <v>0</v>
      </c>
      <c r="AH8477">
        <v>1</v>
      </c>
      <c r="AI8477">
        <v>1</v>
      </c>
      <c r="AJ8477">
        <v>0</v>
      </c>
      <c r="AK8477">
        <v>1</v>
      </c>
      <c r="AL8477">
        <v>1</v>
      </c>
    </row>
    <row r="8478" spans="1:38" x14ac:dyDescent="0.25">
      <c r="A8478">
        <v>8477</v>
      </c>
      <c r="B8478" t="s">
        <v>17915</v>
      </c>
      <c r="C8478">
        <v>2020</v>
      </c>
      <c r="D8478" t="s">
        <v>7070</v>
      </c>
      <c r="E8478">
        <v>7</v>
      </c>
      <c r="F8478">
        <v>11</v>
      </c>
      <c r="G8478" s="2">
        <v>44024</v>
      </c>
      <c r="H8478" s="2">
        <v>44150</v>
      </c>
      <c r="I8478" t="s">
        <v>909</v>
      </c>
      <c r="J8478" t="s">
        <v>1417</v>
      </c>
      <c r="K8478" t="s">
        <v>1948</v>
      </c>
      <c r="L8478" t="s">
        <v>1949</v>
      </c>
      <c r="M8478" t="s">
        <v>11957</v>
      </c>
      <c r="N8478" t="s">
        <v>11958</v>
      </c>
      <c r="O8478" t="s">
        <v>5497</v>
      </c>
      <c r="P8478" t="s">
        <v>5497</v>
      </c>
      <c r="Q8478">
        <v>126</v>
      </c>
      <c r="R8478" t="s">
        <v>11959</v>
      </c>
      <c r="S8478">
        <v>16</v>
      </c>
      <c r="T8478">
        <v>2.6361300945281978</v>
      </c>
      <c r="U8478">
        <v>-75.37310791015625</v>
      </c>
      <c r="V8478">
        <v>0.14070512354373929</v>
      </c>
      <c r="W8478">
        <v>0</v>
      </c>
      <c r="X8478">
        <v>0.82064878940582275</v>
      </c>
      <c r="Y8478">
        <v>0.25457701086997991</v>
      </c>
      <c r="Z8478">
        <v>0.22183129191398621</v>
      </c>
      <c r="AA8478">
        <v>4.2500000447034843E-2</v>
      </c>
      <c r="AB8478">
        <v>0</v>
      </c>
      <c r="AC8478">
        <v>0</v>
      </c>
      <c r="AD8478">
        <v>9.9200000762939453</v>
      </c>
      <c r="AE8478">
        <v>1.6739509999752041E-2</v>
      </c>
      <c r="AF8478">
        <v>1</v>
      </c>
      <c r="AG8478">
        <v>0</v>
      </c>
      <c r="AH8478">
        <v>1</v>
      </c>
      <c r="AI8478">
        <v>1</v>
      </c>
      <c r="AJ8478">
        <v>1</v>
      </c>
      <c r="AK8478">
        <v>1</v>
      </c>
      <c r="AL8478">
        <v>0</v>
      </c>
    </row>
    <row r="8479" spans="1:38" x14ac:dyDescent="0.25">
      <c r="A8479">
        <v>8478</v>
      </c>
      <c r="B8479" t="s">
        <v>18028</v>
      </c>
      <c r="C8479">
        <v>2020</v>
      </c>
      <c r="D8479" t="s">
        <v>7070</v>
      </c>
      <c r="E8479">
        <v>7</v>
      </c>
      <c r="F8479">
        <v>11</v>
      </c>
      <c r="G8479" s="2">
        <v>44036</v>
      </c>
      <c r="H8479" s="2">
        <v>44150</v>
      </c>
      <c r="I8479" t="s">
        <v>909</v>
      </c>
      <c r="J8479" t="s">
        <v>1417</v>
      </c>
      <c r="K8479" t="s">
        <v>1489</v>
      </c>
      <c r="L8479" t="s">
        <v>18194</v>
      </c>
      <c r="M8479" t="s">
        <v>1642</v>
      </c>
      <c r="N8479" t="s">
        <v>456</v>
      </c>
      <c r="O8479" t="s">
        <v>5497</v>
      </c>
      <c r="P8479" t="s">
        <v>5497</v>
      </c>
      <c r="Q8479">
        <v>114</v>
      </c>
      <c r="R8479" t="s">
        <v>18195</v>
      </c>
      <c r="S8479">
        <v>16</v>
      </c>
      <c r="T8479">
        <v>2.8711450099945068</v>
      </c>
      <c r="U8479">
        <v>-75.284782409667969</v>
      </c>
      <c r="V8479">
        <v>0.19542983174324041</v>
      </c>
      <c r="W8479">
        <v>0</v>
      </c>
      <c r="X8479">
        <v>0.61411398649215698</v>
      </c>
      <c r="Y8479">
        <v>8.3069324493408203E-2</v>
      </c>
      <c r="Z8479">
        <v>0.86137819290161133</v>
      </c>
      <c r="AA8479">
        <v>0.20937499403953549</v>
      </c>
      <c r="AB8479">
        <v>0</v>
      </c>
      <c r="AC8479">
        <v>6.25E-2</v>
      </c>
      <c r="AD8479">
        <v>20</v>
      </c>
      <c r="AE8479">
        <v>4.1666668839752674E-3</v>
      </c>
      <c r="AF8479">
        <v>1</v>
      </c>
      <c r="AG8479">
        <v>0</v>
      </c>
      <c r="AH8479">
        <v>1</v>
      </c>
      <c r="AI8479">
        <v>1</v>
      </c>
      <c r="AJ8479">
        <v>1</v>
      </c>
      <c r="AK8479">
        <v>1</v>
      </c>
      <c r="AL8479">
        <v>0</v>
      </c>
    </row>
    <row r="8480" spans="1:38" x14ac:dyDescent="0.25">
      <c r="A8480">
        <v>8479</v>
      </c>
      <c r="B8480" t="s">
        <v>17915</v>
      </c>
      <c r="C8480">
        <v>2020</v>
      </c>
      <c r="D8480" t="s">
        <v>7070</v>
      </c>
      <c r="E8480">
        <v>8</v>
      </c>
      <c r="F8480">
        <v>12</v>
      </c>
      <c r="G8480" s="2">
        <v>44060</v>
      </c>
      <c r="H8480" s="2">
        <v>44180</v>
      </c>
      <c r="I8480" t="s">
        <v>909</v>
      </c>
      <c r="J8480" t="s">
        <v>1417</v>
      </c>
      <c r="K8480" t="s">
        <v>1948</v>
      </c>
      <c r="L8480" t="s">
        <v>10012</v>
      </c>
      <c r="M8480" t="s">
        <v>2064</v>
      </c>
      <c r="N8480" t="s">
        <v>11894</v>
      </c>
      <c r="O8480" t="s">
        <v>5497</v>
      </c>
      <c r="P8480" t="s">
        <v>5497</v>
      </c>
      <c r="Q8480">
        <v>120</v>
      </c>
      <c r="R8480" t="s">
        <v>7456</v>
      </c>
      <c r="S8480">
        <v>16</v>
      </c>
      <c r="T8480">
        <v>2.6819689273834229</v>
      </c>
      <c r="U8480">
        <v>-75.328643798828125</v>
      </c>
      <c r="V8480">
        <v>4.7159090638160713E-2</v>
      </c>
      <c r="W8480">
        <v>0</v>
      </c>
      <c r="X8480">
        <v>0.4682692289352417</v>
      </c>
      <c r="Y8480">
        <v>0.49135223031044012</v>
      </c>
      <c r="Z8480">
        <v>0.32698619365692139</v>
      </c>
      <c r="AA8480">
        <v>5.937499925494194E-2</v>
      </c>
      <c r="AB8480">
        <v>0</v>
      </c>
      <c r="AC8480">
        <v>0</v>
      </c>
      <c r="AD8480">
        <v>4.869999885559082</v>
      </c>
      <c r="AE8480">
        <v>2.4431819096207619E-2</v>
      </c>
      <c r="AF8480">
        <v>1</v>
      </c>
      <c r="AG8480">
        <v>0</v>
      </c>
      <c r="AH8480">
        <v>1</v>
      </c>
      <c r="AI8480">
        <v>1</v>
      </c>
      <c r="AJ8480">
        <v>1</v>
      </c>
      <c r="AK8480">
        <v>1</v>
      </c>
      <c r="AL8480">
        <v>0</v>
      </c>
    </row>
    <row r="8481" spans="1:38" x14ac:dyDescent="0.25">
      <c r="A8481">
        <v>8480</v>
      </c>
      <c r="B8481" t="s">
        <v>18066</v>
      </c>
      <c r="C8481">
        <v>2020</v>
      </c>
      <c r="D8481" t="s">
        <v>7070</v>
      </c>
      <c r="E8481">
        <v>11</v>
      </c>
      <c r="F8481">
        <v>2</v>
      </c>
      <c r="G8481" s="2">
        <v>43771</v>
      </c>
      <c r="H8481" s="2">
        <v>43876</v>
      </c>
      <c r="I8481" t="s">
        <v>909</v>
      </c>
      <c r="J8481" t="s">
        <v>910</v>
      </c>
      <c r="K8481" t="s">
        <v>1052</v>
      </c>
      <c r="L8481" t="s">
        <v>1083</v>
      </c>
      <c r="M8481" t="s">
        <v>43</v>
      </c>
      <c r="N8481" t="s">
        <v>51</v>
      </c>
      <c r="O8481" t="s">
        <v>5497</v>
      </c>
      <c r="P8481" t="s">
        <v>5497</v>
      </c>
      <c r="Q8481">
        <v>105</v>
      </c>
      <c r="R8481" t="s">
        <v>18196</v>
      </c>
      <c r="S8481">
        <v>16</v>
      </c>
      <c r="T8481">
        <v>3.740339994430542</v>
      </c>
      <c r="U8481">
        <v>-74.9603271484375</v>
      </c>
      <c r="V8481">
        <v>0</v>
      </c>
      <c r="W8481">
        <v>0</v>
      </c>
      <c r="X8481">
        <v>0.87507438659667969</v>
      </c>
      <c r="Y8481">
        <v>0</v>
      </c>
      <c r="Z8481">
        <v>0.99000000953674316</v>
      </c>
      <c r="AA8481">
        <v>4.5000001788139343E-2</v>
      </c>
      <c r="AB8481">
        <v>0</v>
      </c>
      <c r="AC8481">
        <v>0</v>
      </c>
      <c r="AD8481">
        <v>20.629999160766602</v>
      </c>
      <c r="AE8481">
        <v>0</v>
      </c>
      <c r="AF8481">
        <v>0</v>
      </c>
      <c r="AG8481">
        <v>0</v>
      </c>
      <c r="AH8481">
        <v>1</v>
      </c>
      <c r="AI8481">
        <v>0</v>
      </c>
      <c r="AJ8481">
        <v>0</v>
      </c>
      <c r="AK8481">
        <v>1</v>
      </c>
      <c r="AL8481">
        <v>0</v>
      </c>
    </row>
    <row r="8482" spans="1:38" x14ac:dyDescent="0.25">
      <c r="A8482">
        <v>8481</v>
      </c>
      <c r="B8482" t="s">
        <v>17924</v>
      </c>
      <c r="C8482">
        <v>2020</v>
      </c>
      <c r="D8482" t="s">
        <v>7070</v>
      </c>
      <c r="E8482">
        <v>10</v>
      </c>
      <c r="F8482">
        <v>2</v>
      </c>
      <c r="G8482" s="2">
        <v>43766</v>
      </c>
      <c r="H8482" s="2">
        <v>43876</v>
      </c>
      <c r="I8482" t="s">
        <v>909</v>
      </c>
      <c r="J8482" t="s">
        <v>910</v>
      </c>
      <c r="K8482" t="s">
        <v>917</v>
      </c>
      <c r="L8482" t="s">
        <v>10658</v>
      </c>
      <c r="M8482" t="s">
        <v>43</v>
      </c>
      <c r="N8482" t="s">
        <v>18197</v>
      </c>
      <c r="O8482" t="s">
        <v>5497</v>
      </c>
      <c r="P8482" t="s">
        <v>5497</v>
      </c>
      <c r="Q8482">
        <v>110</v>
      </c>
      <c r="R8482" t="s">
        <v>5906</v>
      </c>
      <c r="S8482">
        <v>16</v>
      </c>
      <c r="T8482">
        <v>3.878020048141479</v>
      </c>
      <c r="U8482">
        <v>-74.978302001953125</v>
      </c>
      <c r="V8482">
        <v>0</v>
      </c>
      <c r="W8482">
        <v>0</v>
      </c>
      <c r="X8482">
        <v>0.48689466714859009</v>
      </c>
      <c r="Y8482">
        <v>0.48817873001098627</v>
      </c>
      <c r="Z8482">
        <v>0.52425694465637207</v>
      </c>
      <c r="AA8482">
        <v>0.16562500596046451</v>
      </c>
      <c r="AB8482">
        <v>0</v>
      </c>
      <c r="AC8482">
        <v>0</v>
      </c>
      <c r="AD8482">
        <v>2.9600000381469731</v>
      </c>
      <c r="AE8482">
        <v>0</v>
      </c>
      <c r="AF8482">
        <v>0</v>
      </c>
      <c r="AG8482">
        <v>0</v>
      </c>
      <c r="AH8482">
        <v>1</v>
      </c>
      <c r="AI8482">
        <v>1</v>
      </c>
      <c r="AJ8482">
        <v>0</v>
      </c>
      <c r="AK8482">
        <v>1</v>
      </c>
      <c r="AL8482">
        <v>0</v>
      </c>
    </row>
    <row r="8483" spans="1:38" x14ac:dyDescent="0.25">
      <c r="A8483">
        <v>8482</v>
      </c>
      <c r="B8483" t="s">
        <v>17924</v>
      </c>
      <c r="C8483">
        <v>2020</v>
      </c>
      <c r="D8483" t="s">
        <v>7070</v>
      </c>
      <c r="E8483">
        <v>10</v>
      </c>
      <c r="F8483">
        <v>2</v>
      </c>
      <c r="G8483" s="2">
        <v>43766</v>
      </c>
      <c r="H8483" s="2">
        <v>43876</v>
      </c>
      <c r="I8483" t="s">
        <v>909</v>
      </c>
      <c r="J8483" t="s">
        <v>910</v>
      </c>
      <c r="K8483" t="s">
        <v>917</v>
      </c>
      <c r="L8483" t="s">
        <v>1124</v>
      </c>
      <c r="M8483" t="s">
        <v>43</v>
      </c>
      <c r="N8483" t="s">
        <v>10659</v>
      </c>
      <c r="O8483" t="s">
        <v>5497</v>
      </c>
      <c r="P8483" t="s">
        <v>5497</v>
      </c>
      <c r="Q8483">
        <v>110</v>
      </c>
      <c r="R8483" t="s">
        <v>8212</v>
      </c>
      <c r="S8483">
        <v>16</v>
      </c>
      <c r="T8483">
        <v>3.8802280426025391</v>
      </c>
      <c r="U8483">
        <v>-74.977333068847656</v>
      </c>
      <c r="V8483">
        <v>0</v>
      </c>
      <c r="W8483">
        <v>0</v>
      </c>
      <c r="X8483">
        <v>0.66894078254699707</v>
      </c>
      <c r="Y8483">
        <v>0</v>
      </c>
      <c r="Z8483">
        <v>0.16451822221279139</v>
      </c>
      <c r="AA8483">
        <v>8.1249997019767761E-2</v>
      </c>
      <c r="AB8483">
        <v>0</v>
      </c>
      <c r="AC8483">
        <v>0</v>
      </c>
      <c r="AD8483">
        <v>2.529999971389771</v>
      </c>
      <c r="AE8483">
        <v>0</v>
      </c>
      <c r="AF8483">
        <v>0</v>
      </c>
      <c r="AG8483">
        <v>0</v>
      </c>
      <c r="AH8483">
        <v>1</v>
      </c>
      <c r="AI8483">
        <v>0</v>
      </c>
      <c r="AJ8483">
        <v>0</v>
      </c>
      <c r="AK8483">
        <v>1</v>
      </c>
      <c r="AL8483">
        <v>0</v>
      </c>
    </row>
    <row r="8484" spans="1:38" x14ac:dyDescent="0.25">
      <c r="A8484">
        <v>8483</v>
      </c>
      <c r="B8484" t="s">
        <v>17924</v>
      </c>
      <c r="C8484">
        <v>2020</v>
      </c>
      <c r="D8484" t="s">
        <v>7070</v>
      </c>
      <c r="E8484">
        <v>11</v>
      </c>
      <c r="F8484">
        <v>2</v>
      </c>
      <c r="G8484" s="2">
        <v>43776</v>
      </c>
      <c r="H8484" s="2">
        <v>43876</v>
      </c>
      <c r="I8484" t="s">
        <v>909</v>
      </c>
      <c r="J8484" t="s">
        <v>910</v>
      </c>
      <c r="K8484" t="s">
        <v>917</v>
      </c>
      <c r="L8484" t="s">
        <v>924</v>
      </c>
      <c r="M8484" t="s">
        <v>942</v>
      </c>
      <c r="N8484" t="s">
        <v>926</v>
      </c>
      <c r="O8484" t="s">
        <v>5497</v>
      </c>
      <c r="P8484" t="s">
        <v>5497</v>
      </c>
      <c r="Q8484">
        <v>100</v>
      </c>
      <c r="R8484" t="s">
        <v>18198</v>
      </c>
      <c r="S8484">
        <v>16</v>
      </c>
      <c r="T8484">
        <v>3.8956539630889888</v>
      </c>
      <c r="U8484">
        <v>-74.881233215332031</v>
      </c>
      <c r="V8484">
        <v>2.403846243396401E-3</v>
      </c>
      <c r="W8484">
        <v>0</v>
      </c>
      <c r="X8484">
        <v>0.65688729286193848</v>
      </c>
      <c r="Y8484">
        <v>0.51214998960494995</v>
      </c>
      <c r="Z8484">
        <v>0.62240856885910034</v>
      </c>
      <c r="AA8484">
        <v>8.9374996721744537E-2</v>
      </c>
      <c r="AB8484">
        <v>0</v>
      </c>
      <c r="AC8484">
        <v>0.125</v>
      </c>
      <c r="AD8484">
        <v>2</v>
      </c>
      <c r="AE8484">
        <v>0</v>
      </c>
      <c r="AF8484">
        <v>1</v>
      </c>
      <c r="AG8484">
        <v>0</v>
      </c>
      <c r="AH8484">
        <v>1</v>
      </c>
      <c r="AI8484">
        <v>1</v>
      </c>
      <c r="AJ8484">
        <v>0</v>
      </c>
      <c r="AK8484">
        <v>1</v>
      </c>
      <c r="AL8484">
        <v>0</v>
      </c>
    </row>
    <row r="8485" spans="1:38" x14ac:dyDescent="0.25">
      <c r="A8485">
        <v>8484</v>
      </c>
      <c r="B8485" t="s">
        <v>17935</v>
      </c>
      <c r="C8485">
        <v>2020</v>
      </c>
      <c r="D8485" t="s">
        <v>7070</v>
      </c>
      <c r="E8485">
        <v>11</v>
      </c>
      <c r="F8485">
        <v>2</v>
      </c>
      <c r="G8485" s="2">
        <v>43776</v>
      </c>
      <c r="H8485" s="2">
        <v>43876</v>
      </c>
      <c r="I8485" t="s">
        <v>909</v>
      </c>
      <c r="J8485" t="s">
        <v>910</v>
      </c>
      <c r="K8485" t="s">
        <v>911</v>
      </c>
      <c r="L8485" t="s">
        <v>912</v>
      </c>
      <c r="M8485" t="s">
        <v>43</v>
      </c>
      <c r="N8485" t="s">
        <v>18199</v>
      </c>
      <c r="O8485" t="s">
        <v>5497</v>
      </c>
      <c r="P8485" t="s">
        <v>5497</v>
      </c>
      <c r="Q8485">
        <v>100</v>
      </c>
      <c r="R8485" t="s">
        <v>5835</v>
      </c>
      <c r="S8485">
        <v>16</v>
      </c>
      <c r="T8485">
        <v>3.9877500534057622</v>
      </c>
      <c r="U8485">
        <v>-74.989997863769531</v>
      </c>
      <c r="V8485">
        <v>0</v>
      </c>
      <c r="W8485">
        <v>0</v>
      </c>
      <c r="X8485">
        <v>0.63136160373687744</v>
      </c>
      <c r="Y8485">
        <v>0.16156712174415591</v>
      </c>
      <c r="Z8485">
        <v>1</v>
      </c>
      <c r="AA8485">
        <v>0.1112499982118607</v>
      </c>
      <c r="AB8485">
        <v>0</v>
      </c>
      <c r="AC8485">
        <v>0</v>
      </c>
      <c r="AD8485">
        <v>18.29999923706055</v>
      </c>
      <c r="AE8485">
        <v>9.8076919093728065E-3</v>
      </c>
      <c r="AF8485">
        <v>0</v>
      </c>
      <c r="AG8485">
        <v>0</v>
      </c>
      <c r="AH8485">
        <v>1</v>
      </c>
      <c r="AI8485">
        <v>1</v>
      </c>
      <c r="AJ8485">
        <v>1</v>
      </c>
      <c r="AK8485">
        <v>1</v>
      </c>
      <c r="AL8485">
        <v>0</v>
      </c>
    </row>
    <row r="8486" spans="1:38" x14ac:dyDescent="0.25">
      <c r="A8486">
        <v>8485</v>
      </c>
      <c r="B8486" t="s">
        <v>17935</v>
      </c>
      <c r="C8486">
        <v>2020</v>
      </c>
      <c r="D8486" t="s">
        <v>7070</v>
      </c>
      <c r="E8486">
        <v>11</v>
      </c>
      <c r="F8486">
        <v>2</v>
      </c>
      <c r="G8486" s="2">
        <v>43771</v>
      </c>
      <c r="H8486" s="2">
        <v>43876</v>
      </c>
      <c r="I8486" t="s">
        <v>909</v>
      </c>
      <c r="J8486" t="s">
        <v>910</v>
      </c>
      <c r="K8486" t="s">
        <v>911</v>
      </c>
      <c r="L8486" t="s">
        <v>6105</v>
      </c>
      <c r="M8486" t="s">
        <v>43</v>
      </c>
      <c r="N8486" t="s">
        <v>4285</v>
      </c>
      <c r="O8486" t="s">
        <v>5497</v>
      </c>
      <c r="P8486" t="s">
        <v>5497</v>
      </c>
      <c r="Q8486">
        <v>105</v>
      </c>
      <c r="R8486" t="s">
        <v>10616</v>
      </c>
      <c r="S8486">
        <v>16</v>
      </c>
      <c r="T8486">
        <v>3.8386960029602051</v>
      </c>
      <c r="U8486">
        <v>-74.944801330566406</v>
      </c>
      <c r="V8486">
        <v>0</v>
      </c>
      <c r="W8486">
        <v>0</v>
      </c>
      <c r="X8486">
        <v>0.3958333432674408</v>
      </c>
      <c r="Y8486">
        <v>0</v>
      </c>
      <c r="Z8486">
        <v>0.3779761791229248</v>
      </c>
      <c r="AA8486">
        <v>8.1249997019767761E-2</v>
      </c>
      <c r="AB8486">
        <v>0</v>
      </c>
      <c r="AC8486">
        <v>0</v>
      </c>
      <c r="AD8486">
        <v>5.8000001907348633</v>
      </c>
      <c r="AE8486">
        <v>0</v>
      </c>
      <c r="AF8486">
        <v>0</v>
      </c>
      <c r="AG8486">
        <v>0</v>
      </c>
      <c r="AH8486">
        <v>1</v>
      </c>
      <c r="AI8486">
        <v>0</v>
      </c>
      <c r="AJ8486">
        <v>0</v>
      </c>
      <c r="AK8486">
        <v>1</v>
      </c>
      <c r="AL8486">
        <v>0</v>
      </c>
    </row>
    <row r="8487" spans="1:38" x14ac:dyDescent="0.25">
      <c r="A8487">
        <v>8486</v>
      </c>
      <c r="B8487" t="s">
        <v>17935</v>
      </c>
      <c r="C8487">
        <v>2020</v>
      </c>
      <c r="D8487" t="s">
        <v>7070</v>
      </c>
      <c r="E8487">
        <v>10</v>
      </c>
      <c r="F8487">
        <v>2</v>
      </c>
      <c r="G8487" s="2">
        <v>43767</v>
      </c>
      <c r="H8487" s="2">
        <v>43876</v>
      </c>
      <c r="I8487" t="s">
        <v>909</v>
      </c>
      <c r="J8487" t="s">
        <v>910</v>
      </c>
      <c r="K8487" t="s">
        <v>911</v>
      </c>
      <c r="L8487" t="s">
        <v>912</v>
      </c>
      <c r="M8487" t="s">
        <v>43</v>
      </c>
      <c r="N8487" t="s">
        <v>6146</v>
      </c>
      <c r="O8487" t="s">
        <v>5497</v>
      </c>
      <c r="P8487" t="s">
        <v>5497</v>
      </c>
      <c r="Q8487">
        <v>109</v>
      </c>
      <c r="R8487" t="s">
        <v>1220</v>
      </c>
      <c r="S8487">
        <v>16</v>
      </c>
      <c r="T8487">
        <v>3.9173378944396968</v>
      </c>
      <c r="U8487">
        <v>-74.994094848632813</v>
      </c>
      <c r="V8487">
        <v>1.4847013168036939E-2</v>
      </c>
      <c r="W8487">
        <v>0</v>
      </c>
      <c r="X8487">
        <v>0.98355263471603394</v>
      </c>
      <c r="Y8487">
        <v>0.23762333393096921</v>
      </c>
      <c r="Z8487">
        <v>1</v>
      </c>
      <c r="AA8487">
        <v>6.3124999403953552E-2</v>
      </c>
      <c r="AB8487">
        <v>0</v>
      </c>
      <c r="AC8487">
        <v>0</v>
      </c>
      <c r="AD8487">
        <v>17.79999923706055</v>
      </c>
      <c r="AE8487">
        <v>0</v>
      </c>
      <c r="AF8487">
        <v>1</v>
      </c>
      <c r="AG8487">
        <v>0</v>
      </c>
      <c r="AH8487">
        <v>1</v>
      </c>
      <c r="AI8487">
        <v>1</v>
      </c>
      <c r="AJ8487">
        <v>0</v>
      </c>
      <c r="AK8487">
        <v>1</v>
      </c>
      <c r="AL8487">
        <v>0</v>
      </c>
    </row>
    <row r="8488" spans="1:38" x14ac:dyDescent="0.25">
      <c r="A8488">
        <v>8487</v>
      </c>
      <c r="B8488" t="s">
        <v>18200</v>
      </c>
      <c r="C8488">
        <v>2020</v>
      </c>
      <c r="D8488" t="s">
        <v>38</v>
      </c>
      <c r="E8488">
        <v>4</v>
      </c>
      <c r="F8488">
        <v>8</v>
      </c>
      <c r="G8488" s="2">
        <v>43948</v>
      </c>
      <c r="H8488" s="2">
        <v>44058</v>
      </c>
      <c r="I8488" t="s">
        <v>909</v>
      </c>
      <c r="J8488" t="s">
        <v>910</v>
      </c>
      <c r="K8488" t="s">
        <v>4192</v>
      </c>
      <c r="L8488" t="s">
        <v>4464</v>
      </c>
      <c r="M8488" t="s">
        <v>18201</v>
      </c>
      <c r="N8488" t="s">
        <v>18202</v>
      </c>
      <c r="O8488" t="s">
        <v>5497</v>
      </c>
      <c r="P8488" t="s">
        <v>5497</v>
      </c>
      <c r="Q8488">
        <v>110</v>
      </c>
      <c r="R8488" t="s">
        <v>17758</v>
      </c>
      <c r="S8488">
        <v>16</v>
      </c>
      <c r="T8488">
        <v>4.164790153503418</v>
      </c>
      <c r="U8488">
        <v>-74.925666809082031</v>
      </c>
      <c r="V8488">
        <v>9.3896716833114624E-2</v>
      </c>
      <c r="W8488">
        <v>0</v>
      </c>
      <c r="X8488">
        <v>0.96244132518768311</v>
      </c>
      <c r="Y8488">
        <v>5.8685444295406342E-2</v>
      </c>
      <c r="Z8488">
        <v>0.1784037500619888</v>
      </c>
      <c r="AA8488">
        <v>0.29399999976158142</v>
      </c>
      <c r="AB8488">
        <v>1.45539902150631E-2</v>
      </c>
      <c r="AC8488">
        <v>0</v>
      </c>
      <c r="AD8488">
        <v>8.5399999618530273</v>
      </c>
      <c r="AE8488">
        <v>1.45539902150631E-2</v>
      </c>
      <c r="AF8488">
        <v>1</v>
      </c>
      <c r="AG8488">
        <v>0</v>
      </c>
      <c r="AH8488">
        <v>1</v>
      </c>
      <c r="AI8488">
        <v>1</v>
      </c>
      <c r="AJ8488">
        <v>1</v>
      </c>
      <c r="AK8488">
        <v>1</v>
      </c>
      <c r="AL8488">
        <v>1</v>
      </c>
    </row>
    <row r="8489" spans="1:38" x14ac:dyDescent="0.25">
      <c r="A8489">
        <v>8488</v>
      </c>
      <c r="B8489" t="s">
        <v>18200</v>
      </c>
      <c r="C8489">
        <v>2020</v>
      </c>
      <c r="D8489" t="s">
        <v>38</v>
      </c>
      <c r="E8489">
        <v>4</v>
      </c>
      <c r="F8489">
        <v>8</v>
      </c>
      <c r="G8489" s="2">
        <v>43944</v>
      </c>
      <c r="H8489" s="2">
        <v>44058</v>
      </c>
      <c r="I8489" t="s">
        <v>909</v>
      </c>
      <c r="J8489" t="s">
        <v>910</v>
      </c>
      <c r="K8489" t="s">
        <v>4192</v>
      </c>
      <c r="L8489" t="s">
        <v>4464</v>
      </c>
      <c r="M8489" t="s">
        <v>18203</v>
      </c>
      <c r="N8489" t="s">
        <v>18204</v>
      </c>
      <c r="O8489" t="s">
        <v>5497</v>
      </c>
      <c r="P8489" t="s">
        <v>5497</v>
      </c>
      <c r="Q8489">
        <v>114</v>
      </c>
      <c r="R8489" t="s">
        <v>17758</v>
      </c>
      <c r="S8489">
        <v>16</v>
      </c>
      <c r="T8489">
        <v>4.1675100326538086</v>
      </c>
      <c r="U8489">
        <v>-74.925392150878906</v>
      </c>
      <c r="V8489">
        <v>6.1025641858577728E-2</v>
      </c>
      <c r="W8489">
        <v>6.1538461595773697E-3</v>
      </c>
      <c r="X8489">
        <v>0.95384615659713745</v>
      </c>
      <c r="Y8489">
        <v>9.2307694256305695E-2</v>
      </c>
      <c r="Z8489">
        <v>8.6153842508792877E-2</v>
      </c>
      <c r="AA8489">
        <v>0.193000003695488</v>
      </c>
      <c r="AB8489">
        <v>1.2820512987673279E-2</v>
      </c>
      <c r="AC8489">
        <v>6.25E-2</v>
      </c>
      <c r="AD8489">
        <v>7.0100002288818359</v>
      </c>
      <c r="AE8489">
        <v>9.2307692393660545E-3</v>
      </c>
      <c r="AF8489">
        <v>1</v>
      </c>
      <c r="AG8489">
        <v>1</v>
      </c>
      <c r="AH8489">
        <v>1</v>
      </c>
      <c r="AI8489">
        <v>1</v>
      </c>
      <c r="AJ8489">
        <v>1</v>
      </c>
      <c r="AK8489">
        <v>1</v>
      </c>
      <c r="AL8489">
        <v>1</v>
      </c>
    </row>
    <row r="8490" spans="1:38" x14ac:dyDescent="0.25">
      <c r="A8490">
        <v>8489</v>
      </c>
      <c r="B8490" t="s">
        <v>18200</v>
      </c>
      <c r="C8490">
        <v>2020</v>
      </c>
      <c r="D8490" t="s">
        <v>38</v>
      </c>
      <c r="E8490">
        <v>4</v>
      </c>
      <c r="F8490">
        <v>8</v>
      </c>
      <c r="G8490" s="2">
        <v>43946</v>
      </c>
      <c r="H8490" s="2">
        <v>44058</v>
      </c>
      <c r="I8490" t="s">
        <v>909</v>
      </c>
      <c r="J8490" t="s">
        <v>910</v>
      </c>
      <c r="K8490" t="s">
        <v>4192</v>
      </c>
      <c r="L8490" t="s">
        <v>4464</v>
      </c>
      <c r="M8490" t="s">
        <v>43</v>
      </c>
      <c r="N8490" t="s">
        <v>18205</v>
      </c>
      <c r="O8490" t="s">
        <v>5497</v>
      </c>
      <c r="P8490" t="s">
        <v>5497</v>
      </c>
      <c r="Q8490">
        <v>112</v>
      </c>
      <c r="R8490" t="s">
        <v>18206</v>
      </c>
      <c r="S8490">
        <v>16</v>
      </c>
      <c r="T8490">
        <v>4.1737899780273438</v>
      </c>
      <c r="U8490">
        <v>-74.932029724121094</v>
      </c>
      <c r="V8490">
        <v>7.6219514012336731E-2</v>
      </c>
      <c r="W8490">
        <v>2.2357722744345662E-2</v>
      </c>
      <c r="X8490">
        <v>0.94004064798355103</v>
      </c>
      <c r="Y8490">
        <v>0.14735771715641019</v>
      </c>
      <c r="Z8490">
        <v>0.16209349036216739</v>
      </c>
      <c r="AA8490">
        <v>0.38999998569488531</v>
      </c>
      <c r="AB8490">
        <v>6.0975607484579086E-3</v>
      </c>
      <c r="AC8490">
        <v>6.25E-2</v>
      </c>
      <c r="AD8490">
        <v>7.9699997901916504</v>
      </c>
      <c r="AE8490">
        <v>9.6544716507196426E-3</v>
      </c>
      <c r="AF8490">
        <v>1</v>
      </c>
      <c r="AG8490">
        <v>1</v>
      </c>
      <c r="AH8490">
        <v>1</v>
      </c>
      <c r="AI8490">
        <v>1</v>
      </c>
      <c r="AJ8490">
        <v>1</v>
      </c>
      <c r="AK8490">
        <v>1</v>
      </c>
      <c r="AL8490">
        <v>1</v>
      </c>
    </row>
    <row r="8491" spans="1:38" x14ac:dyDescent="0.25">
      <c r="A8491">
        <v>8490</v>
      </c>
      <c r="B8491" t="s">
        <v>18200</v>
      </c>
      <c r="C8491">
        <v>2020</v>
      </c>
      <c r="D8491" t="s">
        <v>38</v>
      </c>
      <c r="E8491">
        <v>5</v>
      </c>
      <c r="F8491">
        <v>8</v>
      </c>
      <c r="G8491" s="2">
        <v>43953</v>
      </c>
      <c r="H8491" s="2">
        <v>44058</v>
      </c>
      <c r="I8491" t="s">
        <v>909</v>
      </c>
      <c r="J8491" t="s">
        <v>910</v>
      </c>
      <c r="K8491" t="s">
        <v>4192</v>
      </c>
      <c r="L8491" t="s">
        <v>284</v>
      </c>
      <c r="M8491" t="s">
        <v>17743</v>
      </c>
      <c r="N8491" t="s">
        <v>18207</v>
      </c>
      <c r="O8491" t="s">
        <v>5497</v>
      </c>
      <c r="P8491" t="s">
        <v>5497</v>
      </c>
      <c r="Q8491">
        <v>105</v>
      </c>
      <c r="R8491" t="s">
        <v>8689</v>
      </c>
      <c r="S8491">
        <v>16</v>
      </c>
      <c r="T8491">
        <v>4.1660799980163574</v>
      </c>
      <c r="U8491">
        <v>-74.887420654296875</v>
      </c>
      <c r="V8491">
        <v>6.5789476037025452E-2</v>
      </c>
      <c r="W8491">
        <v>1.315789483487606E-2</v>
      </c>
      <c r="X8491">
        <v>0.99473685026168823</v>
      </c>
      <c r="Y8491">
        <v>0.1315789520740509</v>
      </c>
      <c r="Z8491">
        <v>0.20526315271854401</v>
      </c>
      <c r="AA8491">
        <v>0.36000001430511469</v>
      </c>
      <c r="AB8491">
        <v>6.842105183750391E-3</v>
      </c>
      <c r="AC8491">
        <v>0</v>
      </c>
      <c r="AD8491">
        <v>10.069999694824221</v>
      </c>
      <c r="AE8491">
        <v>6.3157896511256686E-3</v>
      </c>
      <c r="AF8491">
        <v>1</v>
      </c>
      <c r="AG8491">
        <v>1</v>
      </c>
      <c r="AH8491">
        <v>1</v>
      </c>
      <c r="AI8491">
        <v>1</v>
      </c>
      <c r="AJ8491">
        <v>1</v>
      </c>
      <c r="AK8491">
        <v>1</v>
      </c>
      <c r="AL8491">
        <v>1</v>
      </c>
    </row>
    <row r="8492" spans="1:38" x14ac:dyDescent="0.25">
      <c r="A8492">
        <v>8491</v>
      </c>
      <c r="B8492" t="s">
        <v>18200</v>
      </c>
      <c r="C8492">
        <v>2020</v>
      </c>
      <c r="D8492" t="s">
        <v>38</v>
      </c>
      <c r="E8492">
        <v>4</v>
      </c>
      <c r="F8492">
        <v>8</v>
      </c>
      <c r="G8492" s="2">
        <v>43948</v>
      </c>
      <c r="H8492" s="2">
        <v>44058</v>
      </c>
      <c r="I8492" t="s">
        <v>909</v>
      </c>
      <c r="J8492" t="s">
        <v>910</v>
      </c>
      <c r="K8492" t="s">
        <v>4192</v>
      </c>
      <c r="L8492" t="s">
        <v>284</v>
      </c>
      <c r="M8492" t="s">
        <v>17743</v>
      </c>
      <c r="N8492" t="s">
        <v>18208</v>
      </c>
      <c r="O8492" t="s">
        <v>5497</v>
      </c>
      <c r="P8492" t="s">
        <v>5497</v>
      </c>
      <c r="Q8492">
        <v>110</v>
      </c>
      <c r="R8492" t="s">
        <v>8689</v>
      </c>
      <c r="S8492">
        <v>16</v>
      </c>
      <c r="T8492">
        <v>4.166560173034668</v>
      </c>
      <c r="U8492">
        <v>-74.887237548828125</v>
      </c>
      <c r="V8492">
        <v>9.7215667366981506E-2</v>
      </c>
      <c r="W8492">
        <v>2.8315242379903789E-3</v>
      </c>
      <c r="X8492">
        <v>1</v>
      </c>
      <c r="Y8492">
        <v>9.4384141266345978E-2</v>
      </c>
      <c r="Z8492">
        <v>0.21708352863788599</v>
      </c>
      <c r="AA8492">
        <v>0.41899999976158142</v>
      </c>
      <c r="AB8492">
        <v>1.462954189628363E-2</v>
      </c>
      <c r="AC8492">
        <v>0</v>
      </c>
      <c r="AD8492">
        <v>8.6999998092651367</v>
      </c>
      <c r="AE8492">
        <v>2.8315242379903789E-3</v>
      </c>
      <c r="AF8492">
        <v>1</v>
      </c>
      <c r="AG8492">
        <v>1</v>
      </c>
      <c r="AH8492">
        <v>1</v>
      </c>
      <c r="AI8492">
        <v>1</v>
      </c>
      <c r="AJ8492">
        <v>1</v>
      </c>
      <c r="AK8492">
        <v>1</v>
      </c>
      <c r="AL8492">
        <v>1</v>
      </c>
    </row>
    <row r="8493" spans="1:38" x14ac:dyDescent="0.25">
      <c r="A8493">
        <v>8492</v>
      </c>
      <c r="B8493" t="s">
        <v>18200</v>
      </c>
      <c r="C8493">
        <v>2020</v>
      </c>
      <c r="D8493" t="s">
        <v>38</v>
      </c>
      <c r="E8493">
        <v>4</v>
      </c>
      <c r="F8493">
        <v>8</v>
      </c>
      <c r="G8493" s="2">
        <v>43944</v>
      </c>
      <c r="H8493" s="2">
        <v>44058</v>
      </c>
      <c r="I8493" t="s">
        <v>909</v>
      </c>
      <c r="J8493" t="s">
        <v>910</v>
      </c>
      <c r="K8493" t="s">
        <v>4192</v>
      </c>
      <c r="L8493" t="s">
        <v>18209</v>
      </c>
      <c r="M8493" t="s">
        <v>17697</v>
      </c>
      <c r="N8493" t="s">
        <v>18210</v>
      </c>
      <c r="O8493" t="s">
        <v>5497</v>
      </c>
      <c r="P8493" t="s">
        <v>5497</v>
      </c>
      <c r="Q8493">
        <v>114</v>
      </c>
      <c r="R8493" t="s">
        <v>18211</v>
      </c>
      <c r="S8493">
        <v>16</v>
      </c>
      <c r="T8493">
        <v>4.1221098899841309</v>
      </c>
      <c r="U8493">
        <v>-74.886627197265625</v>
      </c>
      <c r="V8493">
        <v>8.3137251436710358E-2</v>
      </c>
      <c r="W8493">
        <v>1.215686276555061E-2</v>
      </c>
      <c r="X8493">
        <v>0.98745095729827881</v>
      </c>
      <c r="Y8493">
        <v>5.1372550427913673E-2</v>
      </c>
      <c r="Z8493">
        <v>7.0588234812021264E-3</v>
      </c>
      <c r="AA8493">
        <v>0.1679999977350235</v>
      </c>
      <c r="AB8493">
        <v>4.7058821655809879E-3</v>
      </c>
      <c r="AC8493">
        <v>0</v>
      </c>
      <c r="AD8493">
        <v>8.8400001525878906</v>
      </c>
      <c r="AE8493">
        <v>4.9019608646631241E-2</v>
      </c>
      <c r="AF8493">
        <v>1</v>
      </c>
      <c r="AG8493">
        <v>1</v>
      </c>
      <c r="AH8493">
        <v>1</v>
      </c>
      <c r="AI8493">
        <v>1</v>
      </c>
      <c r="AJ8493">
        <v>1</v>
      </c>
      <c r="AK8493">
        <v>1</v>
      </c>
      <c r="AL8493">
        <v>1</v>
      </c>
    </row>
    <row r="8494" spans="1:38" x14ac:dyDescent="0.25">
      <c r="A8494">
        <v>8493</v>
      </c>
      <c r="B8494" t="s">
        <v>18212</v>
      </c>
      <c r="C8494">
        <v>2020</v>
      </c>
      <c r="D8494" t="s">
        <v>38</v>
      </c>
      <c r="E8494">
        <v>5</v>
      </c>
      <c r="F8494">
        <v>8</v>
      </c>
      <c r="G8494" s="2">
        <v>43953</v>
      </c>
      <c r="H8494" s="2">
        <v>44058</v>
      </c>
      <c r="I8494" t="s">
        <v>909</v>
      </c>
      <c r="J8494" t="s">
        <v>910</v>
      </c>
      <c r="K8494" t="s">
        <v>1260</v>
      </c>
      <c r="L8494" t="s">
        <v>4258</v>
      </c>
      <c r="M8494" t="s">
        <v>18213</v>
      </c>
      <c r="N8494" t="s">
        <v>1917</v>
      </c>
      <c r="O8494" t="s">
        <v>5497</v>
      </c>
      <c r="P8494" t="s">
        <v>5497</v>
      </c>
      <c r="Q8494">
        <v>105</v>
      </c>
      <c r="R8494" t="s">
        <v>6178</v>
      </c>
      <c r="S8494">
        <v>16</v>
      </c>
      <c r="T8494">
        <v>4.0489602088928223</v>
      </c>
      <c r="U8494">
        <v>-74.862228393554688</v>
      </c>
      <c r="V8494">
        <v>0.11173708736896509</v>
      </c>
      <c r="W8494">
        <v>5.6338026188313961E-3</v>
      </c>
      <c r="X8494">
        <v>0.98591548204421997</v>
      </c>
      <c r="Y8494">
        <v>3.2394364476203918E-2</v>
      </c>
      <c r="Z8494">
        <v>2.910798043012619E-2</v>
      </c>
      <c r="AA8494">
        <v>9.3999996781349182E-2</v>
      </c>
      <c r="AB8494">
        <v>8.4507046267390251E-3</v>
      </c>
      <c r="AC8494">
        <v>0</v>
      </c>
      <c r="AD8494">
        <v>7.6599998474121094</v>
      </c>
      <c r="AE8494">
        <v>5.6338026188313961E-3</v>
      </c>
      <c r="AF8494">
        <v>1</v>
      </c>
      <c r="AG8494">
        <v>1</v>
      </c>
      <c r="AH8494">
        <v>1</v>
      </c>
      <c r="AI8494">
        <v>1</v>
      </c>
      <c r="AJ8494">
        <v>1</v>
      </c>
      <c r="AK8494">
        <v>1</v>
      </c>
      <c r="AL8494">
        <v>1</v>
      </c>
    </row>
    <row r="8495" spans="1:38" x14ac:dyDescent="0.25">
      <c r="A8495">
        <v>8494</v>
      </c>
      <c r="B8495" t="s">
        <v>18212</v>
      </c>
      <c r="C8495">
        <v>2020</v>
      </c>
      <c r="D8495" t="s">
        <v>38</v>
      </c>
      <c r="E8495">
        <v>4</v>
      </c>
      <c r="F8495">
        <v>8</v>
      </c>
      <c r="G8495" s="2">
        <v>43941</v>
      </c>
      <c r="H8495" s="2">
        <v>44058</v>
      </c>
      <c r="I8495" t="s">
        <v>909</v>
      </c>
      <c r="J8495" t="s">
        <v>910</v>
      </c>
      <c r="K8495" t="s">
        <v>1260</v>
      </c>
      <c r="L8495" t="s">
        <v>4258</v>
      </c>
      <c r="M8495" t="s">
        <v>15210</v>
      </c>
      <c r="N8495" t="s">
        <v>18214</v>
      </c>
      <c r="O8495" t="s">
        <v>5497</v>
      </c>
      <c r="P8495" t="s">
        <v>5497</v>
      </c>
      <c r="Q8495">
        <v>117</v>
      </c>
      <c r="R8495" t="s">
        <v>18215</v>
      </c>
      <c r="S8495">
        <v>16</v>
      </c>
      <c r="T8495">
        <v>4.0498800277709961</v>
      </c>
      <c r="U8495">
        <v>-74.868492126464844</v>
      </c>
      <c r="V8495">
        <v>9.4634145498275757E-2</v>
      </c>
      <c r="W8495">
        <v>9.2682922258973122E-3</v>
      </c>
      <c r="X8495">
        <v>1</v>
      </c>
      <c r="Y8495">
        <v>0.1800000071525574</v>
      </c>
      <c r="Z8495">
        <v>0.14146341383457181</v>
      </c>
      <c r="AA8495">
        <v>0.39399999380111689</v>
      </c>
      <c r="AB8495">
        <v>5.8536585420370102E-3</v>
      </c>
      <c r="AC8495">
        <v>0</v>
      </c>
      <c r="AD8495">
        <v>7.070000171661377</v>
      </c>
      <c r="AE8495">
        <v>0</v>
      </c>
      <c r="AF8495">
        <v>1</v>
      </c>
      <c r="AG8495">
        <v>1</v>
      </c>
      <c r="AH8495">
        <v>1</v>
      </c>
      <c r="AI8495">
        <v>1</v>
      </c>
      <c r="AJ8495">
        <v>0</v>
      </c>
      <c r="AK8495">
        <v>1</v>
      </c>
      <c r="AL8495">
        <v>1</v>
      </c>
    </row>
    <row r="8496" spans="1:38" x14ac:dyDescent="0.25">
      <c r="A8496">
        <v>8495</v>
      </c>
      <c r="B8496" t="s">
        <v>18212</v>
      </c>
      <c r="C8496">
        <v>2020</v>
      </c>
      <c r="D8496" t="s">
        <v>38</v>
      </c>
      <c r="E8496">
        <v>4</v>
      </c>
      <c r="F8496">
        <v>8</v>
      </c>
      <c r="G8496" s="2">
        <v>43944</v>
      </c>
      <c r="H8496" s="2">
        <v>44058</v>
      </c>
      <c r="I8496" t="s">
        <v>909</v>
      </c>
      <c r="J8496" t="s">
        <v>910</v>
      </c>
      <c r="K8496" t="s">
        <v>1260</v>
      </c>
      <c r="L8496" t="s">
        <v>4360</v>
      </c>
      <c r="M8496" t="s">
        <v>1420</v>
      </c>
      <c r="N8496" t="s">
        <v>1421</v>
      </c>
      <c r="O8496" t="s">
        <v>5497</v>
      </c>
      <c r="P8496" t="s">
        <v>5497</v>
      </c>
      <c r="Q8496">
        <v>114</v>
      </c>
      <c r="R8496" t="s">
        <v>7825</v>
      </c>
      <c r="S8496">
        <v>16</v>
      </c>
      <c r="T8496">
        <v>4.0297598838806152</v>
      </c>
      <c r="U8496">
        <v>-74.89105224609375</v>
      </c>
      <c r="V8496">
        <v>0.1041666641831398</v>
      </c>
      <c r="W8496">
        <v>7.916666567325592E-3</v>
      </c>
      <c r="X8496">
        <v>0.81000000238418579</v>
      </c>
      <c r="Y8496">
        <v>0.10166666656732561</v>
      </c>
      <c r="Z8496">
        <v>0.1041666641831398</v>
      </c>
      <c r="AA8496">
        <v>0.28119999170303339</v>
      </c>
      <c r="AB8496">
        <v>1.8333332613110539E-2</v>
      </c>
      <c r="AC8496">
        <v>0</v>
      </c>
      <c r="AD8496">
        <v>7.1100001335144043</v>
      </c>
      <c r="AE8496">
        <v>2.499999944120646E-3</v>
      </c>
      <c r="AF8496">
        <v>1</v>
      </c>
      <c r="AG8496">
        <v>1</v>
      </c>
      <c r="AH8496">
        <v>1</v>
      </c>
      <c r="AI8496">
        <v>1</v>
      </c>
      <c r="AJ8496">
        <v>1</v>
      </c>
      <c r="AK8496">
        <v>1</v>
      </c>
      <c r="AL8496">
        <v>1</v>
      </c>
    </row>
    <row r="8497" spans="1:38" x14ac:dyDescent="0.25">
      <c r="A8497">
        <v>8496</v>
      </c>
      <c r="B8497" t="s">
        <v>18212</v>
      </c>
      <c r="C8497">
        <v>2020</v>
      </c>
      <c r="D8497" t="s">
        <v>38</v>
      </c>
      <c r="E8497">
        <v>4</v>
      </c>
      <c r="F8497">
        <v>8</v>
      </c>
      <c r="G8497" s="2">
        <v>43942</v>
      </c>
      <c r="H8497" s="2">
        <v>44058</v>
      </c>
      <c r="I8497" t="s">
        <v>909</v>
      </c>
      <c r="J8497" t="s">
        <v>910</v>
      </c>
      <c r="K8497" t="s">
        <v>1260</v>
      </c>
      <c r="L8497" t="s">
        <v>4360</v>
      </c>
      <c r="M8497" t="s">
        <v>1301</v>
      </c>
      <c r="N8497" t="s">
        <v>3524</v>
      </c>
      <c r="O8497" t="s">
        <v>5497</v>
      </c>
      <c r="P8497" t="s">
        <v>5497</v>
      </c>
      <c r="Q8497">
        <v>116</v>
      </c>
      <c r="R8497" t="s">
        <v>4363</v>
      </c>
      <c r="S8497">
        <v>16</v>
      </c>
      <c r="T8497">
        <v>4.0330400466918954</v>
      </c>
      <c r="U8497">
        <v>-74.889106750488281</v>
      </c>
      <c r="V8497">
        <v>9.9204495549201965E-2</v>
      </c>
      <c r="W8497">
        <v>1.169864274561405E-2</v>
      </c>
      <c r="X8497">
        <v>1</v>
      </c>
      <c r="Y8497">
        <v>0.1520823538303375</v>
      </c>
      <c r="Z8497">
        <v>0.1169864311814308</v>
      </c>
      <c r="AA8497">
        <v>0.28799998760223389</v>
      </c>
      <c r="AB8497">
        <v>2.9012635350227359E-2</v>
      </c>
      <c r="AC8497">
        <v>0</v>
      </c>
      <c r="AD8497">
        <v>7.9899997711181641</v>
      </c>
      <c r="AE8497">
        <v>2.8076742310076952E-3</v>
      </c>
      <c r="AF8497">
        <v>1</v>
      </c>
      <c r="AG8497">
        <v>1</v>
      </c>
      <c r="AH8497">
        <v>1</v>
      </c>
      <c r="AI8497">
        <v>1</v>
      </c>
      <c r="AJ8497">
        <v>1</v>
      </c>
      <c r="AK8497">
        <v>1</v>
      </c>
      <c r="AL8497">
        <v>1</v>
      </c>
    </row>
    <row r="8498" spans="1:38" x14ac:dyDescent="0.25">
      <c r="A8498">
        <v>8497</v>
      </c>
      <c r="B8498" t="s">
        <v>18200</v>
      </c>
      <c r="C8498">
        <v>2020</v>
      </c>
      <c r="D8498" t="s">
        <v>38</v>
      </c>
      <c r="E8498">
        <v>4</v>
      </c>
      <c r="F8498">
        <v>8</v>
      </c>
      <c r="G8498" s="2">
        <v>43946</v>
      </c>
      <c r="H8498" s="2">
        <v>44058</v>
      </c>
      <c r="I8498" t="s">
        <v>909</v>
      </c>
      <c r="J8498" t="s">
        <v>910</v>
      </c>
      <c r="K8498" t="s">
        <v>4192</v>
      </c>
      <c r="L8498" t="s">
        <v>18148</v>
      </c>
      <c r="M8498" t="s">
        <v>4341</v>
      </c>
      <c r="N8498" t="s">
        <v>4342</v>
      </c>
      <c r="O8498" t="s">
        <v>5497</v>
      </c>
      <c r="P8498" t="s">
        <v>5497</v>
      </c>
      <c r="Q8498">
        <v>112</v>
      </c>
      <c r="R8498" t="s">
        <v>17444</v>
      </c>
      <c r="S8498">
        <v>16</v>
      </c>
      <c r="T8498">
        <v>4.190889835357666</v>
      </c>
      <c r="U8498">
        <v>-74.901931762695313</v>
      </c>
      <c r="V8498">
        <v>9.4712644815444946E-2</v>
      </c>
      <c r="W8498">
        <v>8.73563252389431E-3</v>
      </c>
      <c r="X8498">
        <v>0.99126434326171875</v>
      </c>
      <c r="Y8498">
        <v>0.16919539868831629</v>
      </c>
      <c r="Z8498">
        <v>5.4252874106168747E-2</v>
      </c>
      <c r="AA8498">
        <v>1.1900000274181369E-2</v>
      </c>
      <c r="AB8498">
        <v>5.517241545021534E-3</v>
      </c>
      <c r="AC8498">
        <v>0</v>
      </c>
      <c r="AD8498">
        <v>8.119999885559082</v>
      </c>
      <c r="AE8498">
        <v>0</v>
      </c>
      <c r="AF8498">
        <v>1</v>
      </c>
      <c r="AG8498">
        <v>1</v>
      </c>
      <c r="AH8498">
        <v>1</v>
      </c>
      <c r="AI8498">
        <v>1</v>
      </c>
      <c r="AJ8498">
        <v>0</v>
      </c>
      <c r="AK8498">
        <v>1</v>
      </c>
      <c r="AL8498">
        <v>1</v>
      </c>
    </row>
    <row r="8499" spans="1:38" x14ac:dyDescent="0.25">
      <c r="A8499">
        <v>8498</v>
      </c>
      <c r="B8499" t="s">
        <v>18200</v>
      </c>
      <c r="C8499">
        <v>2020</v>
      </c>
      <c r="D8499" t="s">
        <v>38</v>
      </c>
      <c r="E8499">
        <v>5</v>
      </c>
      <c r="F8499">
        <v>8</v>
      </c>
      <c r="G8499" s="2">
        <v>43952</v>
      </c>
      <c r="H8499" s="2">
        <v>44058</v>
      </c>
      <c r="I8499" t="s">
        <v>909</v>
      </c>
      <c r="J8499" t="s">
        <v>910</v>
      </c>
      <c r="K8499" t="s">
        <v>4192</v>
      </c>
      <c r="L8499" t="s">
        <v>18216</v>
      </c>
      <c r="M8499" t="s">
        <v>17445</v>
      </c>
      <c r="N8499" t="s">
        <v>17446</v>
      </c>
      <c r="O8499" t="s">
        <v>5497</v>
      </c>
      <c r="P8499" t="s">
        <v>5497</v>
      </c>
      <c r="Q8499">
        <v>106</v>
      </c>
      <c r="R8499" t="s">
        <v>17444</v>
      </c>
      <c r="S8499">
        <v>16</v>
      </c>
      <c r="T8499">
        <v>4.1901798248291016</v>
      </c>
      <c r="U8499">
        <v>-74.903518676757813</v>
      </c>
      <c r="V8499">
        <v>1.6103895381093029E-2</v>
      </c>
      <c r="W8499">
        <v>3.116883104667068E-3</v>
      </c>
      <c r="X8499">
        <v>0.9298701286315918</v>
      </c>
      <c r="Y8499">
        <v>6.4935065805912018E-2</v>
      </c>
      <c r="Z8499">
        <v>1.6103895381093029E-2</v>
      </c>
      <c r="AA8499">
        <v>6.25E-2</v>
      </c>
      <c r="AB8499">
        <v>0</v>
      </c>
      <c r="AC8499">
        <v>0</v>
      </c>
      <c r="AD8499">
        <v>9.7899999618530273</v>
      </c>
      <c r="AE8499">
        <v>0</v>
      </c>
      <c r="AF8499">
        <v>1</v>
      </c>
      <c r="AG8499">
        <v>1</v>
      </c>
      <c r="AH8499">
        <v>1</v>
      </c>
      <c r="AI8499">
        <v>1</v>
      </c>
      <c r="AJ8499">
        <v>0</v>
      </c>
      <c r="AK8499">
        <v>1</v>
      </c>
      <c r="AL8499">
        <v>0</v>
      </c>
    </row>
    <row r="8500" spans="1:38" x14ac:dyDescent="0.25">
      <c r="A8500">
        <v>8499</v>
      </c>
      <c r="B8500" t="s">
        <v>18200</v>
      </c>
      <c r="C8500">
        <v>2020</v>
      </c>
      <c r="D8500" t="s">
        <v>38</v>
      </c>
      <c r="E8500">
        <v>4</v>
      </c>
      <c r="F8500">
        <v>8</v>
      </c>
      <c r="G8500" s="2">
        <v>43946</v>
      </c>
      <c r="H8500" s="2">
        <v>44058</v>
      </c>
      <c r="I8500" t="s">
        <v>909</v>
      </c>
      <c r="J8500" t="s">
        <v>910</v>
      </c>
      <c r="K8500" t="s">
        <v>4192</v>
      </c>
      <c r="L8500" t="s">
        <v>6145</v>
      </c>
      <c r="M8500" t="s">
        <v>1716</v>
      </c>
      <c r="N8500" t="s">
        <v>1717</v>
      </c>
      <c r="O8500" t="s">
        <v>5497</v>
      </c>
      <c r="P8500" t="s">
        <v>5497</v>
      </c>
      <c r="Q8500">
        <v>112</v>
      </c>
      <c r="R8500" t="s">
        <v>4343</v>
      </c>
      <c r="S8500">
        <v>16</v>
      </c>
      <c r="T8500">
        <v>4.2027339935302734</v>
      </c>
      <c r="U8500">
        <v>-74.889015197753906</v>
      </c>
      <c r="V8500">
        <v>7.9295150935649872E-2</v>
      </c>
      <c r="W8500">
        <v>5.8737150393426418E-3</v>
      </c>
      <c r="X8500">
        <v>0.97895252704620361</v>
      </c>
      <c r="Y8500">
        <v>0.12530592083930969</v>
      </c>
      <c r="Z8500">
        <v>2.4473812431097031E-2</v>
      </c>
      <c r="AA8500">
        <v>8.7999999523162842E-2</v>
      </c>
      <c r="AB8500">
        <v>2.9368575196713209E-3</v>
      </c>
      <c r="AC8500">
        <v>0</v>
      </c>
      <c r="AD8500">
        <v>7.9200000762939453</v>
      </c>
      <c r="AE8500">
        <v>5.8737150393426418E-3</v>
      </c>
      <c r="AF8500">
        <v>1</v>
      </c>
      <c r="AG8500">
        <v>1</v>
      </c>
      <c r="AH8500">
        <v>1</v>
      </c>
      <c r="AI8500">
        <v>1</v>
      </c>
      <c r="AJ8500">
        <v>1</v>
      </c>
      <c r="AK8500">
        <v>1</v>
      </c>
      <c r="AL8500">
        <v>1</v>
      </c>
    </row>
    <row r="8501" spans="1:38" x14ac:dyDescent="0.25">
      <c r="A8501">
        <v>8500</v>
      </c>
      <c r="B8501" t="s">
        <v>18200</v>
      </c>
      <c r="C8501">
        <v>2020</v>
      </c>
      <c r="D8501" t="s">
        <v>38</v>
      </c>
      <c r="E8501">
        <v>6</v>
      </c>
      <c r="F8501">
        <v>9</v>
      </c>
      <c r="G8501" s="2">
        <v>43987</v>
      </c>
      <c r="H8501" s="2">
        <v>44089</v>
      </c>
      <c r="I8501" t="s">
        <v>909</v>
      </c>
      <c r="J8501" t="s">
        <v>910</v>
      </c>
      <c r="K8501" t="s">
        <v>4192</v>
      </c>
      <c r="L8501" t="s">
        <v>3552</v>
      </c>
      <c r="M8501" t="s">
        <v>9125</v>
      </c>
      <c r="N8501" t="s">
        <v>17704</v>
      </c>
      <c r="O8501" t="s">
        <v>9876</v>
      </c>
      <c r="P8501" t="s">
        <v>9876</v>
      </c>
      <c r="Q8501">
        <v>102</v>
      </c>
      <c r="R8501" t="s">
        <v>17705</v>
      </c>
      <c r="S8501">
        <v>16</v>
      </c>
      <c r="T8501">
        <v>4.1929831504821777</v>
      </c>
      <c r="U8501">
        <v>-74.824920654296875</v>
      </c>
      <c r="V8501">
        <v>1.922077871859074E-2</v>
      </c>
      <c r="W8501">
        <v>9.3506490811705589E-3</v>
      </c>
      <c r="X8501">
        <v>0.98181819915771484</v>
      </c>
      <c r="Y8501">
        <v>0.18805195391178131</v>
      </c>
      <c r="Z8501">
        <v>6.8051949143409729E-2</v>
      </c>
      <c r="AA8501">
        <v>0.20000000298023221</v>
      </c>
      <c r="AB8501">
        <v>3.116883104667068E-3</v>
      </c>
      <c r="AC8501">
        <v>0</v>
      </c>
      <c r="AD8501">
        <v>8.5799999237060547</v>
      </c>
      <c r="AE8501">
        <v>6.2337662093341351E-3</v>
      </c>
      <c r="AF8501">
        <v>1</v>
      </c>
      <c r="AG8501">
        <v>1</v>
      </c>
      <c r="AH8501">
        <v>1</v>
      </c>
      <c r="AI8501">
        <v>1</v>
      </c>
      <c r="AJ8501">
        <v>1</v>
      </c>
      <c r="AK8501">
        <v>1</v>
      </c>
      <c r="AL8501">
        <v>1</v>
      </c>
    </row>
    <row r="8502" spans="1:38" x14ac:dyDescent="0.25">
      <c r="A8502">
        <v>8501</v>
      </c>
      <c r="B8502" t="s">
        <v>18200</v>
      </c>
      <c r="C8502">
        <v>2020</v>
      </c>
      <c r="D8502" t="s">
        <v>38</v>
      </c>
      <c r="E8502">
        <v>6</v>
      </c>
      <c r="F8502">
        <v>9</v>
      </c>
      <c r="G8502" s="2">
        <v>43989</v>
      </c>
      <c r="H8502" s="2">
        <v>44089</v>
      </c>
      <c r="I8502" t="s">
        <v>909</v>
      </c>
      <c r="J8502" t="s">
        <v>910</v>
      </c>
      <c r="K8502" t="s">
        <v>4192</v>
      </c>
      <c r="L8502" t="s">
        <v>4482</v>
      </c>
      <c r="M8502" t="s">
        <v>18217</v>
      </c>
      <c r="N8502" t="s">
        <v>18218</v>
      </c>
      <c r="O8502" t="s">
        <v>5497</v>
      </c>
      <c r="P8502" t="s">
        <v>5497</v>
      </c>
      <c r="Q8502">
        <v>100</v>
      </c>
      <c r="R8502" t="s">
        <v>4431</v>
      </c>
      <c r="S8502">
        <v>16</v>
      </c>
      <c r="T8502">
        <v>4.106593132019043</v>
      </c>
      <c r="U8502">
        <v>-74.847480773925781</v>
      </c>
      <c r="V8502">
        <v>8.1531532108783722E-2</v>
      </c>
      <c r="W8502">
        <v>0</v>
      </c>
      <c r="X8502">
        <v>0.98243242502212524</v>
      </c>
      <c r="Y8502">
        <v>0.2220720648765564</v>
      </c>
      <c r="Z8502">
        <v>0.1319819837808609</v>
      </c>
      <c r="AA8502">
        <v>0.26800000667572021</v>
      </c>
      <c r="AB8502">
        <v>0</v>
      </c>
      <c r="AC8502">
        <v>0</v>
      </c>
      <c r="AD8502">
        <v>7.5399999618530273</v>
      </c>
      <c r="AE8502">
        <v>0</v>
      </c>
      <c r="AF8502">
        <v>1</v>
      </c>
      <c r="AG8502">
        <v>0</v>
      </c>
      <c r="AH8502">
        <v>1</v>
      </c>
      <c r="AI8502">
        <v>1</v>
      </c>
      <c r="AJ8502">
        <v>0</v>
      </c>
      <c r="AK8502">
        <v>1</v>
      </c>
      <c r="AL8502">
        <v>0</v>
      </c>
    </row>
    <row r="8503" spans="1:38" x14ac:dyDescent="0.25">
      <c r="A8503">
        <v>8502</v>
      </c>
      <c r="B8503" t="s">
        <v>18200</v>
      </c>
      <c r="C8503">
        <v>2020</v>
      </c>
      <c r="D8503" t="s">
        <v>38</v>
      </c>
      <c r="E8503">
        <v>5</v>
      </c>
      <c r="F8503">
        <v>9</v>
      </c>
      <c r="G8503" s="2">
        <v>43979</v>
      </c>
      <c r="H8503" s="2">
        <v>44089</v>
      </c>
      <c r="I8503" t="s">
        <v>909</v>
      </c>
      <c r="J8503" t="s">
        <v>910</v>
      </c>
      <c r="K8503" t="s">
        <v>4192</v>
      </c>
      <c r="L8503" t="s">
        <v>4482</v>
      </c>
      <c r="M8503" t="s">
        <v>942</v>
      </c>
      <c r="N8503" t="s">
        <v>926</v>
      </c>
      <c r="O8503" t="s">
        <v>5497</v>
      </c>
      <c r="P8503" t="s">
        <v>5497</v>
      </c>
      <c r="Q8503">
        <v>110</v>
      </c>
      <c r="R8503" t="s">
        <v>4431</v>
      </c>
      <c r="S8503">
        <v>16</v>
      </c>
      <c r="T8503">
        <v>4.1084818840026864</v>
      </c>
      <c r="U8503">
        <v>-74.84844970703125</v>
      </c>
      <c r="V8503">
        <v>3.3750001341104507E-2</v>
      </c>
      <c r="W8503">
        <v>0</v>
      </c>
      <c r="X8503">
        <v>0.84583336114883423</v>
      </c>
      <c r="Y8503">
        <v>0.24208332598209381</v>
      </c>
      <c r="Z8503">
        <v>0.1354166716337204</v>
      </c>
      <c r="AA8503">
        <v>0.25</v>
      </c>
      <c r="AB8503">
        <v>0</v>
      </c>
      <c r="AC8503">
        <v>0</v>
      </c>
      <c r="AD8503">
        <v>6.4499998092651367</v>
      </c>
      <c r="AE8503">
        <v>0</v>
      </c>
      <c r="AF8503">
        <v>1</v>
      </c>
      <c r="AG8503">
        <v>0</v>
      </c>
      <c r="AH8503">
        <v>1</v>
      </c>
      <c r="AI8503">
        <v>1</v>
      </c>
      <c r="AJ8503">
        <v>0</v>
      </c>
      <c r="AK8503">
        <v>1</v>
      </c>
      <c r="AL8503">
        <v>0</v>
      </c>
    </row>
    <row r="8504" spans="1:38" x14ac:dyDescent="0.25">
      <c r="A8504">
        <v>8503</v>
      </c>
      <c r="B8504" t="s">
        <v>18200</v>
      </c>
      <c r="C8504">
        <v>2020</v>
      </c>
      <c r="D8504" t="s">
        <v>38</v>
      </c>
      <c r="E8504">
        <v>5</v>
      </c>
      <c r="F8504">
        <v>8</v>
      </c>
      <c r="G8504" s="2">
        <v>43960</v>
      </c>
      <c r="H8504" s="2">
        <v>44058</v>
      </c>
      <c r="I8504" t="s">
        <v>909</v>
      </c>
      <c r="J8504" t="s">
        <v>910</v>
      </c>
      <c r="K8504" t="s">
        <v>4192</v>
      </c>
      <c r="L8504" t="s">
        <v>4482</v>
      </c>
      <c r="M8504" t="s">
        <v>17697</v>
      </c>
      <c r="N8504" t="s">
        <v>18210</v>
      </c>
      <c r="O8504" t="s">
        <v>9876</v>
      </c>
      <c r="P8504" t="s">
        <v>9876</v>
      </c>
      <c r="Q8504">
        <v>98</v>
      </c>
      <c r="R8504" t="s">
        <v>18219</v>
      </c>
      <c r="S8504">
        <v>16</v>
      </c>
      <c r="T8504">
        <v>4.0997052192687988</v>
      </c>
      <c r="U8504">
        <v>-74.844886779785156</v>
      </c>
      <c r="V8504">
        <v>7.9908676445484161E-2</v>
      </c>
      <c r="W8504">
        <v>0</v>
      </c>
      <c r="X8504">
        <v>0.90410959720611572</v>
      </c>
      <c r="Y8504">
        <v>5.9817351400852203E-2</v>
      </c>
      <c r="Z8504">
        <v>6.8493150174617767E-2</v>
      </c>
      <c r="AA8504">
        <v>0.15000000596046451</v>
      </c>
      <c r="AB8504">
        <v>0</v>
      </c>
      <c r="AC8504">
        <v>0</v>
      </c>
      <c r="AD8504">
        <v>7.869999885559082</v>
      </c>
      <c r="AE8504">
        <v>0</v>
      </c>
      <c r="AF8504">
        <v>1</v>
      </c>
      <c r="AG8504">
        <v>0</v>
      </c>
      <c r="AH8504">
        <v>1</v>
      </c>
      <c r="AI8504">
        <v>1</v>
      </c>
      <c r="AJ8504">
        <v>0</v>
      </c>
      <c r="AK8504">
        <v>1</v>
      </c>
      <c r="AL8504">
        <v>0</v>
      </c>
    </row>
    <row r="8505" spans="1:38" x14ac:dyDescent="0.25">
      <c r="A8505">
        <v>8504</v>
      </c>
      <c r="B8505" t="s">
        <v>18200</v>
      </c>
      <c r="C8505">
        <v>2020</v>
      </c>
      <c r="D8505" t="s">
        <v>38</v>
      </c>
      <c r="E8505">
        <v>4</v>
      </c>
      <c r="F8505">
        <v>8</v>
      </c>
      <c r="G8505" s="2">
        <v>43948</v>
      </c>
      <c r="H8505" s="2">
        <v>44058</v>
      </c>
      <c r="I8505" t="s">
        <v>909</v>
      </c>
      <c r="J8505" t="s">
        <v>910</v>
      </c>
      <c r="K8505" t="s">
        <v>4192</v>
      </c>
      <c r="L8505" t="s">
        <v>4482</v>
      </c>
      <c r="M8505" t="s">
        <v>1604</v>
      </c>
      <c r="N8505" t="s">
        <v>1175</v>
      </c>
      <c r="O8505" t="s">
        <v>5497</v>
      </c>
      <c r="P8505" t="s">
        <v>5497</v>
      </c>
      <c r="Q8505">
        <v>110</v>
      </c>
      <c r="R8505" t="s">
        <v>18220</v>
      </c>
      <c r="S8505">
        <v>16</v>
      </c>
      <c r="T8505">
        <v>4.0979428291320801</v>
      </c>
      <c r="U8505">
        <v>-74.837974548339844</v>
      </c>
      <c r="V8505">
        <v>4.8076923936605447E-2</v>
      </c>
      <c r="W8505">
        <v>1.201923098415136E-2</v>
      </c>
      <c r="X8505">
        <v>0.97355771064758301</v>
      </c>
      <c r="Y8505">
        <v>0.54086536169052124</v>
      </c>
      <c r="Z8505">
        <v>0.19230769574642179</v>
      </c>
      <c r="AA8505">
        <v>0.38699999451637268</v>
      </c>
      <c r="AB8505">
        <v>2.884615445509553E-3</v>
      </c>
      <c r="AC8505">
        <v>0</v>
      </c>
      <c r="AD8505">
        <v>9.2600002288818359</v>
      </c>
      <c r="AE8505">
        <v>0</v>
      </c>
      <c r="AF8505">
        <v>1</v>
      </c>
      <c r="AG8505">
        <v>1</v>
      </c>
      <c r="AH8505">
        <v>1</v>
      </c>
      <c r="AI8505">
        <v>1</v>
      </c>
      <c r="AJ8505">
        <v>0</v>
      </c>
      <c r="AK8505">
        <v>1</v>
      </c>
      <c r="AL8505">
        <v>1</v>
      </c>
    </row>
    <row r="8506" spans="1:38" x14ac:dyDescent="0.25">
      <c r="A8506">
        <v>8505</v>
      </c>
      <c r="B8506" t="s">
        <v>18200</v>
      </c>
      <c r="C8506">
        <v>2020</v>
      </c>
      <c r="D8506" t="s">
        <v>38</v>
      </c>
      <c r="E8506">
        <v>5</v>
      </c>
      <c r="F8506">
        <v>9</v>
      </c>
      <c r="G8506" s="2">
        <v>43975</v>
      </c>
      <c r="H8506" s="2">
        <v>44089</v>
      </c>
      <c r="I8506" t="s">
        <v>909</v>
      </c>
      <c r="J8506" t="s">
        <v>910</v>
      </c>
      <c r="K8506" t="s">
        <v>4192</v>
      </c>
      <c r="L8506" t="s">
        <v>4482</v>
      </c>
      <c r="M8506" t="s">
        <v>18221</v>
      </c>
      <c r="N8506" t="s">
        <v>18222</v>
      </c>
      <c r="O8506" t="s">
        <v>5497</v>
      </c>
      <c r="P8506" t="s">
        <v>5497</v>
      </c>
      <c r="Q8506">
        <v>114</v>
      </c>
      <c r="R8506" t="s">
        <v>18220</v>
      </c>
      <c r="S8506">
        <v>16</v>
      </c>
      <c r="T8506">
        <v>4.0998110771179199</v>
      </c>
      <c r="U8506">
        <v>-74.840667724609375</v>
      </c>
      <c r="V8506">
        <v>9.940357506275177E-2</v>
      </c>
      <c r="W8506">
        <v>3.3797215670347207E-2</v>
      </c>
      <c r="X8506">
        <v>0.9791252613067627</v>
      </c>
      <c r="Y8506">
        <v>0.2450298219919205</v>
      </c>
      <c r="Z8506">
        <v>0.18638171255588529</v>
      </c>
      <c r="AA8506">
        <v>0.21119999885559079</v>
      </c>
      <c r="AB8506">
        <v>0</v>
      </c>
      <c r="AC8506">
        <v>0</v>
      </c>
      <c r="AD8506">
        <v>8.8000001907348633</v>
      </c>
      <c r="AE8506">
        <v>0</v>
      </c>
      <c r="AF8506">
        <v>1</v>
      </c>
      <c r="AG8506">
        <v>1</v>
      </c>
      <c r="AH8506">
        <v>1</v>
      </c>
      <c r="AI8506">
        <v>1</v>
      </c>
      <c r="AJ8506">
        <v>0</v>
      </c>
      <c r="AK8506">
        <v>1</v>
      </c>
      <c r="AL8506">
        <v>0</v>
      </c>
    </row>
    <row r="8507" spans="1:38" x14ac:dyDescent="0.25">
      <c r="A8507">
        <v>8506</v>
      </c>
      <c r="B8507" t="s">
        <v>18200</v>
      </c>
      <c r="C8507">
        <v>2020</v>
      </c>
      <c r="D8507" t="s">
        <v>38</v>
      </c>
      <c r="E8507">
        <v>6</v>
      </c>
      <c r="F8507">
        <v>10</v>
      </c>
      <c r="G8507" s="2">
        <v>44004</v>
      </c>
      <c r="H8507" s="2">
        <v>44119</v>
      </c>
      <c r="I8507" t="s">
        <v>909</v>
      </c>
      <c r="J8507" t="s">
        <v>910</v>
      </c>
      <c r="K8507" t="s">
        <v>4192</v>
      </c>
      <c r="L8507" t="s">
        <v>4482</v>
      </c>
      <c r="M8507" t="s">
        <v>18223</v>
      </c>
      <c r="N8507" t="s">
        <v>444</v>
      </c>
      <c r="O8507" t="s">
        <v>5497</v>
      </c>
      <c r="P8507" t="s">
        <v>5497</v>
      </c>
      <c r="Q8507">
        <v>115</v>
      </c>
      <c r="R8507" t="s">
        <v>18220</v>
      </c>
      <c r="S8507">
        <v>16</v>
      </c>
      <c r="T8507">
        <v>4.1187081336975098</v>
      </c>
      <c r="U8507">
        <v>-74.854484558105469</v>
      </c>
      <c r="V8507">
        <v>3.0999999493360519E-2</v>
      </c>
      <c r="W8507">
        <v>1.8500000238418579E-2</v>
      </c>
      <c r="X8507">
        <v>0.97500002384185791</v>
      </c>
      <c r="Y8507">
        <v>0.20900000631809229</v>
      </c>
      <c r="Z8507">
        <v>0.15299999713897711</v>
      </c>
      <c r="AA8507">
        <v>0.21250000596046451</v>
      </c>
      <c r="AB8507">
        <v>0</v>
      </c>
      <c r="AC8507">
        <v>0</v>
      </c>
      <c r="AD8507">
        <v>8.1899995803833008</v>
      </c>
      <c r="AE8507">
        <v>6.0000000521540642E-3</v>
      </c>
      <c r="AF8507">
        <v>1</v>
      </c>
      <c r="AG8507">
        <v>1</v>
      </c>
      <c r="AH8507">
        <v>1</v>
      </c>
      <c r="AI8507">
        <v>1</v>
      </c>
      <c r="AJ8507">
        <v>1</v>
      </c>
      <c r="AK8507">
        <v>1</v>
      </c>
      <c r="AL8507">
        <v>0</v>
      </c>
    </row>
    <row r="8508" spans="1:38" x14ac:dyDescent="0.25">
      <c r="A8508">
        <v>8507</v>
      </c>
      <c r="B8508" t="s">
        <v>18200</v>
      </c>
      <c r="C8508">
        <v>2020</v>
      </c>
      <c r="D8508" t="s">
        <v>38</v>
      </c>
      <c r="E8508">
        <v>6</v>
      </c>
      <c r="F8508">
        <v>10</v>
      </c>
      <c r="G8508" s="2">
        <v>44009</v>
      </c>
      <c r="H8508" s="2">
        <v>44119</v>
      </c>
      <c r="I8508" t="s">
        <v>909</v>
      </c>
      <c r="J8508" t="s">
        <v>910</v>
      </c>
      <c r="K8508" t="s">
        <v>4192</v>
      </c>
      <c r="L8508" t="s">
        <v>1544</v>
      </c>
      <c r="M8508" t="s">
        <v>3037</v>
      </c>
      <c r="N8508" t="s">
        <v>18224</v>
      </c>
      <c r="O8508" t="s">
        <v>5497</v>
      </c>
      <c r="P8508" t="s">
        <v>5497</v>
      </c>
      <c r="Q8508">
        <v>110</v>
      </c>
      <c r="R8508" t="s">
        <v>15370</v>
      </c>
      <c r="S8508">
        <v>16</v>
      </c>
      <c r="T8508">
        <v>4.1946401596069336</v>
      </c>
      <c r="U8508">
        <v>-74.971092224121094</v>
      </c>
      <c r="V8508">
        <v>4.0703516453504562E-2</v>
      </c>
      <c r="W8508">
        <v>2.5125628337264061E-2</v>
      </c>
      <c r="X8508">
        <v>1</v>
      </c>
      <c r="Y8508">
        <v>0.103517584502697</v>
      </c>
      <c r="Z8508">
        <v>0.10954774171113971</v>
      </c>
      <c r="AA8508">
        <v>0.21250000596046451</v>
      </c>
      <c r="AB8508">
        <v>6.0301506891846657E-3</v>
      </c>
      <c r="AC8508">
        <v>0</v>
      </c>
      <c r="AD8508">
        <v>6.5100002288818359</v>
      </c>
      <c r="AE8508">
        <v>6.0301506891846657E-3</v>
      </c>
      <c r="AF8508">
        <v>1</v>
      </c>
      <c r="AG8508">
        <v>1</v>
      </c>
      <c r="AH8508">
        <v>1</v>
      </c>
      <c r="AI8508">
        <v>1</v>
      </c>
      <c r="AJ8508">
        <v>1</v>
      </c>
      <c r="AK8508">
        <v>1</v>
      </c>
      <c r="AL8508">
        <v>1</v>
      </c>
    </row>
    <row r="8509" spans="1:38" x14ac:dyDescent="0.25">
      <c r="A8509">
        <v>8508</v>
      </c>
      <c r="B8509" t="s">
        <v>18200</v>
      </c>
      <c r="C8509">
        <v>2020</v>
      </c>
      <c r="D8509" t="s">
        <v>38</v>
      </c>
      <c r="E8509">
        <v>6</v>
      </c>
      <c r="F8509">
        <v>10</v>
      </c>
      <c r="G8509" s="2">
        <v>44009</v>
      </c>
      <c r="H8509" s="2">
        <v>44119</v>
      </c>
      <c r="I8509" t="s">
        <v>909</v>
      </c>
      <c r="J8509" t="s">
        <v>910</v>
      </c>
      <c r="K8509" t="s">
        <v>4192</v>
      </c>
      <c r="L8509" t="s">
        <v>1544</v>
      </c>
      <c r="M8509" t="s">
        <v>3037</v>
      </c>
      <c r="N8509" t="s">
        <v>18225</v>
      </c>
      <c r="O8509" t="s">
        <v>5497</v>
      </c>
      <c r="P8509" t="s">
        <v>5497</v>
      </c>
      <c r="Q8509">
        <v>110</v>
      </c>
      <c r="R8509" t="s">
        <v>18226</v>
      </c>
      <c r="S8509">
        <v>16</v>
      </c>
      <c r="T8509">
        <v>4.1950111389160156</v>
      </c>
      <c r="U8509">
        <v>-74.964614868164063</v>
      </c>
      <c r="V8509">
        <v>6.2844038009643555E-2</v>
      </c>
      <c r="W8509">
        <v>1.1467889882624149E-2</v>
      </c>
      <c r="X8509">
        <v>1</v>
      </c>
      <c r="Y8509">
        <v>0.12844036519527441</v>
      </c>
      <c r="Z8509">
        <v>0.16880734264850619</v>
      </c>
      <c r="AA8509">
        <v>1.6200000420212749E-2</v>
      </c>
      <c r="AB8509">
        <v>0</v>
      </c>
      <c r="AC8509">
        <v>0</v>
      </c>
      <c r="AD8509">
        <v>6.130000114440918</v>
      </c>
      <c r="AE8509">
        <v>1.1467889882624149E-2</v>
      </c>
      <c r="AF8509">
        <v>1</v>
      </c>
      <c r="AG8509">
        <v>1</v>
      </c>
      <c r="AH8509">
        <v>1</v>
      </c>
      <c r="AI8509">
        <v>1</v>
      </c>
      <c r="AJ8509">
        <v>1</v>
      </c>
      <c r="AK8509">
        <v>1</v>
      </c>
      <c r="AL8509">
        <v>0</v>
      </c>
    </row>
    <row r="8510" spans="1:38" x14ac:dyDescent="0.25">
      <c r="A8510">
        <v>8509</v>
      </c>
      <c r="B8510" t="s">
        <v>18200</v>
      </c>
      <c r="C8510">
        <v>2020</v>
      </c>
      <c r="D8510" t="s">
        <v>38</v>
      </c>
      <c r="E8510">
        <v>6</v>
      </c>
      <c r="F8510">
        <v>9</v>
      </c>
      <c r="G8510" s="2">
        <v>43989</v>
      </c>
      <c r="H8510" s="2">
        <v>44089</v>
      </c>
      <c r="I8510" t="s">
        <v>909</v>
      </c>
      <c r="J8510" t="s">
        <v>910</v>
      </c>
      <c r="K8510" t="s">
        <v>4192</v>
      </c>
      <c r="L8510" t="s">
        <v>1544</v>
      </c>
      <c r="M8510" t="s">
        <v>18227</v>
      </c>
      <c r="N8510" t="s">
        <v>18228</v>
      </c>
      <c r="O8510" t="s">
        <v>5497</v>
      </c>
      <c r="P8510" t="s">
        <v>5497</v>
      </c>
      <c r="Q8510">
        <v>100</v>
      </c>
      <c r="R8510" t="s">
        <v>18226</v>
      </c>
      <c r="S8510">
        <v>16</v>
      </c>
      <c r="T8510">
        <v>4.1951899528503418</v>
      </c>
      <c r="U8510">
        <v>-74.97186279296875</v>
      </c>
      <c r="V8510">
        <v>0.12786884605884549</v>
      </c>
      <c r="W8510">
        <v>2.45901639573276E-3</v>
      </c>
      <c r="X8510">
        <v>0.91188526153564453</v>
      </c>
      <c r="Y8510">
        <v>9.4262294471263885E-2</v>
      </c>
      <c r="Z8510">
        <v>0.1098360642790794</v>
      </c>
      <c r="AA8510">
        <v>0.22499999403953549</v>
      </c>
      <c r="AB8510">
        <v>0</v>
      </c>
      <c r="AC8510">
        <v>0</v>
      </c>
      <c r="AD8510">
        <v>7.429999828338623</v>
      </c>
      <c r="AE8510">
        <v>0</v>
      </c>
      <c r="AF8510">
        <v>1</v>
      </c>
      <c r="AG8510">
        <v>1</v>
      </c>
      <c r="AH8510">
        <v>1</v>
      </c>
      <c r="AI8510">
        <v>1</v>
      </c>
      <c r="AJ8510">
        <v>0</v>
      </c>
      <c r="AK8510">
        <v>1</v>
      </c>
      <c r="AL8510">
        <v>0</v>
      </c>
    </row>
    <row r="8511" spans="1:38" x14ac:dyDescent="0.25">
      <c r="A8511">
        <v>8510</v>
      </c>
      <c r="B8511" t="s">
        <v>18212</v>
      </c>
      <c r="C8511">
        <v>2020</v>
      </c>
      <c r="D8511" t="s">
        <v>38</v>
      </c>
      <c r="E8511">
        <v>4</v>
      </c>
      <c r="F8511">
        <v>8</v>
      </c>
      <c r="G8511" s="2">
        <v>43943</v>
      </c>
      <c r="H8511" s="2">
        <v>44058</v>
      </c>
      <c r="I8511" t="s">
        <v>909</v>
      </c>
      <c r="J8511" t="s">
        <v>910</v>
      </c>
      <c r="K8511" t="s">
        <v>1260</v>
      </c>
      <c r="L8511" t="s">
        <v>17725</v>
      </c>
      <c r="M8511" t="s">
        <v>18229</v>
      </c>
      <c r="N8511" t="s">
        <v>18230</v>
      </c>
      <c r="O8511" t="s">
        <v>5497</v>
      </c>
      <c r="P8511" t="s">
        <v>5497</v>
      </c>
      <c r="Q8511">
        <v>115</v>
      </c>
      <c r="R8511" t="s">
        <v>4383</v>
      </c>
      <c r="S8511">
        <v>16</v>
      </c>
      <c r="T8511">
        <v>4.035099983215332</v>
      </c>
      <c r="U8511">
        <v>-74.878868103027344</v>
      </c>
      <c r="V8511">
        <v>0.1329787224531174</v>
      </c>
      <c r="W8511">
        <v>0</v>
      </c>
      <c r="X8511">
        <v>1</v>
      </c>
      <c r="Y8511">
        <v>0.16005802154541021</v>
      </c>
      <c r="Z8511">
        <v>0.1088007763028145</v>
      </c>
      <c r="AA8511">
        <v>0.2370000034570694</v>
      </c>
      <c r="AB8511">
        <v>0</v>
      </c>
      <c r="AC8511">
        <v>0</v>
      </c>
      <c r="AD8511">
        <v>8.7200002670288086</v>
      </c>
      <c r="AE8511">
        <v>0</v>
      </c>
      <c r="AF8511">
        <v>1</v>
      </c>
      <c r="AG8511">
        <v>0</v>
      </c>
      <c r="AH8511">
        <v>1</v>
      </c>
      <c r="AI8511">
        <v>1</v>
      </c>
      <c r="AJ8511">
        <v>0</v>
      </c>
      <c r="AK8511">
        <v>1</v>
      </c>
      <c r="AL8511">
        <v>0</v>
      </c>
    </row>
    <row r="8512" spans="1:38" x14ac:dyDescent="0.25">
      <c r="A8512">
        <v>8511</v>
      </c>
      <c r="B8512" t="s">
        <v>18212</v>
      </c>
      <c r="C8512">
        <v>2020</v>
      </c>
      <c r="D8512" t="s">
        <v>38</v>
      </c>
      <c r="E8512">
        <v>4</v>
      </c>
      <c r="F8512">
        <v>8</v>
      </c>
      <c r="G8512" s="2">
        <v>43948</v>
      </c>
      <c r="H8512" s="2">
        <v>44058</v>
      </c>
      <c r="I8512" t="s">
        <v>909</v>
      </c>
      <c r="J8512" t="s">
        <v>910</v>
      </c>
      <c r="K8512" t="s">
        <v>1260</v>
      </c>
      <c r="L8512" t="s">
        <v>17725</v>
      </c>
      <c r="M8512" t="s">
        <v>1301</v>
      </c>
      <c r="N8512" t="s">
        <v>3524</v>
      </c>
      <c r="O8512" t="s">
        <v>5497</v>
      </c>
      <c r="P8512" t="s">
        <v>5497</v>
      </c>
      <c r="Q8512">
        <v>110</v>
      </c>
      <c r="R8512" t="s">
        <v>4383</v>
      </c>
      <c r="S8512">
        <v>16</v>
      </c>
      <c r="T8512">
        <v>4.0347800254821777</v>
      </c>
      <c r="U8512">
        <v>-74.878646850585938</v>
      </c>
      <c r="V8512">
        <v>0.17047713696956629</v>
      </c>
      <c r="W8512">
        <v>2.9821074567735199E-3</v>
      </c>
      <c r="X8512">
        <v>1</v>
      </c>
      <c r="Y8512">
        <v>0.18886679410934451</v>
      </c>
      <c r="Z8512">
        <v>7.7534794807434082E-2</v>
      </c>
      <c r="AA8512">
        <v>0.1811999976634979</v>
      </c>
      <c r="AB8512">
        <v>5.964214913547039E-3</v>
      </c>
      <c r="AC8512">
        <v>0</v>
      </c>
      <c r="AD8512">
        <v>8.7100000381469727</v>
      </c>
      <c r="AE8512">
        <v>2.9821074567735199E-3</v>
      </c>
      <c r="AF8512">
        <v>1</v>
      </c>
      <c r="AG8512">
        <v>1</v>
      </c>
      <c r="AH8512">
        <v>1</v>
      </c>
      <c r="AI8512">
        <v>1</v>
      </c>
      <c r="AJ8512">
        <v>1</v>
      </c>
      <c r="AK8512">
        <v>1</v>
      </c>
      <c r="AL8512">
        <v>1</v>
      </c>
    </row>
    <row r="8513" spans="1:38" x14ac:dyDescent="0.25">
      <c r="A8513">
        <v>8512</v>
      </c>
      <c r="B8513" t="s">
        <v>18212</v>
      </c>
      <c r="C8513">
        <v>2020</v>
      </c>
      <c r="D8513" t="s">
        <v>38</v>
      </c>
      <c r="E8513">
        <v>5</v>
      </c>
      <c r="F8513">
        <v>8</v>
      </c>
      <c r="G8513" s="2">
        <v>43958</v>
      </c>
      <c r="H8513" s="2">
        <v>44058</v>
      </c>
      <c r="I8513" t="s">
        <v>909</v>
      </c>
      <c r="J8513" t="s">
        <v>910</v>
      </c>
      <c r="K8513" t="s">
        <v>1260</v>
      </c>
      <c r="L8513" t="s">
        <v>4487</v>
      </c>
      <c r="M8513" t="s">
        <v>17732</v>
      </c>
      <c r="N8513" t="s">
        <v>18231</v>
      </c>
      <c r="O8513" t="s">
        <v>5497</v>
      </c>
      <c r="P8513" t="s">
        <v>5497</v>
      </c>
      <c r="Q8513">
        <v>100</v>
      </c>
      <c r="R8513" t="s">
        <v>4236</v>
      </c>
      <c r="S8513">
        <v>16</v>
      </c>
      <c r="T8513">
        <v>4.0351300239562988</v>
      </c>
      <c r="U8513">
        <v>-74.87774658203125</v>
      </c>
      <c r="V8513">
        <v>7.7777780592441559E-2</v>
      </c>
      <c r="W8513">
        <v>0</v>
      </c>
      <c r="X8513">
        <v>0.97500002384185791</v>
      </c>
      <c r="Y8513">
        <v>0.1675925999879837</v>
      </c>
      <c r="Z8513">
        <v>9.8148144781589508E-2</v>
      </c>
      <c r="AA8513">
        <v>0.20000000298023221</v>
      </c>
      <c r="AB8513">
        <v>0</v>
      </c>
      <c r="AC8513">
        <v>0</v>
      </c>
      <c r="AD8513">
        <v>10.069999694824221</v>
      </c>
      <c r="AE8513">
        <v>2.7777778450399642E-3</v>
      </c>
      <c r="AF8513">
        <v>1</v>
      </c>
      <c r="AG8513">
        <v>0</v>
      </c>
      <c r="AH8513">
        <v>1</v>
      </c>
      <c r="AI8513">
        <v>1</v>
      </c>
      <c r="AJ8513">
        <v>1</v>
      </c>
      <c r="AK8513">
        <v>1</v>
      </c>
      <c r="AL8513">
        <v>0</v>
      </c>
    </row>
    <row r="8514" spans="1:38" x14ac:dyDescent="0.25">
      <c r="A8514">
        <v>8513</v>
      </c>
      <c r="B8514" t="s">
        <v>18212</v>
      </c>
      <c r="C8514">
        <v>2020</v>
      </c>
      <c r="D8514" t="s">
        <v>38</v>
      </c>
      <c r="E8514">
        <v>4</v>
      </c>
      <c r="F8514">
        <v>8</v>
      </c>
      <c r="G8514" s="2">
        <v>43943</v>
      </c>
      <c r="H8514" s="2">
        <v>44058</v>
      </c>
      <c r="I8514" t="s">
        <v>909</v>
      </c>
      <c r="J8514" t="s">
        <v>910</v>
      </c>
      <c r="K8514" t="s">
        <v>1260</v>
      </c>
      <c r="L8514" t="s">
        <v>4258</v>
      </c>
      <c r="M8514" t="s">
        <v>17729</v>
      </c>
      <c r="N8514" t="s">
        <v>3524</v>
      </c>
      <c r="O8514" t="s">
        <v>5497</v>
      </c>
      <c r="P8514" t="s">
        <v>5497</v>
      </c>
      <c r="Q8514">
        <v>115</v>
      </c>
      <c r="R8514" t="s">
        <v>4236</v>
      </c>
      <c r="S8514">
        <v>16</v>
      </c>
      <c r="T8514">
        <v>4.1004500389099121</v>
      </c>
      <c r="U8514">
        <v>-74.869720458984375</v>
      </c>
      <c r="V8514">
        <v>0.14563107490539551</v>
      </c>
      <c r="W8514">
        <v>2.912621246650815E-3</v>
      </c>
      <c r="X8514">
        <v>1</v>
      </c>
      <c r="Y8514">
        <v>0.18203882873058319</v>
      </c>
      <c r="Z8514">
        <v>0.10291261970996859</v>
      </c>
      <c r="AA8514">
        <v>0.11810000240802759</v>
      </c>
      <c r="AB8514">
        <v>0</v>
      </c>
      <c r="AC8514">
        <v>0</v>
      </c>
      <c r="AD8514">
        <v>8.0900001525878906</v>
      </c>
      <c r="AE8514">
        <v>2.912621246650815E-3</v>
      </c>
      <c r="AF8514">
        <v>1</v>
      </c>
      <c r="AG8514">
        <v>1</v>
      </c>
      <c r="AH8514">
        <v>1</v>
      </c>
      <c r="AI8514">
        <v>1</v>
      </c>
      <c r="AJ8514">
        <v>1</v>
      </c>
      <c r="AK8514">
        <v>1</v>
      </c>
      <c r="AL8514">
        <v>0</v>
      </c>
    </row>
    <row r="8515" spans="1:38" x14ac:dyDescent="0.25">
      <c r="A8515">
        <v>8514</v>
      </c>
      <c r="B8515" t="s">
        <v>18200</v>
      </c>
      <c r="C8515">
        <v>2020</v>
      </c>
      <c r="D8515" t="s">
        <v>38</v>
      </c>
      <c r="E8515">
        <v>5</v>
      </c>
      <c r="F8515">
        <v>9</v>
      </c>
      <c r="G8515" s="2">
        <v>43979</v>
      </c>
      <c r="H8515" s="2">
        <v>44089</v>
      </c>
      <c r="I8515" t="s">
        <v>909</v>
      </c>
      <c r="J8515" t="s">
        <v>910</v>
      </c>
      <c r="K8515" t="s">
        <v>4192</v>
      </c>
      <c r="L8515" t="s">
        <v>4533</v>
      </c>
      <c r="M8515" t="s">
        <v>18232</v>
      </c>
      <c r="N8515" t="s">
        <v>18233</v>
      </c>
      <c r="O8515" t="s">
        <v>5497</v>
      </c>
      <c r="P8515" t="s">
        <v>5497</v>
      </c>
      <c r="Q8515">
        <v>110</v>
      </c>
      <c r="R8515" t="s">
        <v>2660</v>
      </c>
      <c r="S8515">
        <v>16</v>
      </c>
      <c r="T8515">
        <v>4.1213197708129883</v>
      </c>
      <c r="U8515">
        <v>-74.88189697265625</v>
      </c>
      <c r="V8515">
        <v>0.12505832314491269</v>
      </c>
      <c r="W8515">
        <v>0</v>
      </c>
      <c r="X8515">
        <v>0.97386842966079712</v>
      </c>
      <c r="Y8515">
        <v>0.14839011430740359</v>
      </c>
      <c r="Z8515">
        <v>9.006066620349884E-2</v>
      </c>
      <c r="AA8515">
        <v>0.16249999403953549</v>
      </c>
      <c r="AB8515">
        <v>0</v>
      </c>
      <c r="AC8515">
        <v>0</v>
      </c>
      <c r="AD8515">
        <v>7.3000001907348633</v>
      </c>
      <c r="AE8515">
        <v>2.7998134028166528E-3</v>
      </c>
      <c r="AF8515">
        <v>1</v>
      </c>
      <c r="AG8515">
        <v>0</v>
      </c>
      <c r="AH8515">
        <v>1</v>
      </c>
      <c r="AI8515">
        <v>1</v>
      </c>
      <c r="AJ8515">
        <v>1</v>
      </c>
      <c r="AK8515">
        <v>1</v>
      </c>
      <c r="AL8515">
        <v>0</v>
      </c>
    </row>
    <row r="8516" spans="1:38" x14ac:dyDescent="0.25">
      <c r="A8516">
        <v>8515</v>
      </c>
      <c r="B8516" t="s">
        <v>18200</v>
      </c>
      <c r="C8516">
        <v>2020</v>
      </c>
      <c r="D8516" t="s">
        <v>38</v>
      </c>
      <c r="E8516">
        <v>5</v>
      </c>
      <c r="F8516">
        <v>9</v>
      </c>
      <c r="G8516" s="2">
        <v>43974</v>
      </c>
      <c r="H8516" s="2">
        <v>44089</v>
      </c>
      <c r="I8516" t="s">
        <v>909</v>
      </c>
      <c r="J8516" t="s">
        <v>910</v>
      </c>
      <c r="K8516" t="s">
        <v>4192</v>
      </c>
      <c r="L8516" t="s">
        <v>4429</v>
      </c>
      <c r="M8516" t="s">
        <v>4689</v>
      </c>
      <c r="N8516" t="s">
        <v>1887</v>
      </c>
      <c r="O8516" t="s">
        <v>5497</v>
      </c>
      <c r="P8516" t="s">
        <v>5497</v>
      </c>
      <c r="Q8516">
        <v>115</v>
      </c>
      <c r="R8516" t="s">
        <v>18234</v>
      </c>
      <c r="S8516">
        <v>16</v>
      </c>
      <c r="T8516">
        <v>4.219508171081543</v>
      </c>
      <c r="U8516">
        <v>-74.908897399902344</v>
      </c>
      <c r="V8516">
        <v>9.3220338225364685E-2</v>
      </c>
      <c r="W8516">
        <v>0</v>
      </c>
      <c r="X8516">
        <v>0.98753738403320313</v>
      </c>
      <c r="Y8516">
        <v>9.0229310095310211E-2</v>
      </c>
      <c r="Z8516">
        <v>0.1959122568368912</v>
      </c>
      <c r="AA8516">
        <v>0.42120000720024109</v>
      </c>
      <c r="AB8516">
        <v>2.991026965901256E-3</v>
      </c>
      <c r="AC8516">
        <v>0</v>
      </c>
      <c r="AD8516">
        <v>8.5200004577636719</v>
      </c>
      <c r="AE8516">
        <v>2.991026965901256E-3</v>
      </c>
      <c r="AF8516">
        <v>1</v>
      </c>
      <c r="AG8516">
        <v>0</v>
      </c>
      <c r="AH8516">
        <v>1</v>
      </c>
      <c r="AI8516">
        <v>1</v>
      </c>
      <c r="AJ8516">
        <v>1</v>
      </c>
      <c r="AK8516">
        <v>1</v>
      </c>
      <c r="AL8516">
        <v>1</v>
      </c>
    </row>
    <row r="8517" spans="1:38" x14ac:dyDescent="0.25">
      <c r="A8517">
        <v>8516</v>
      </c>
      <c r="B8517" t="s">
        <v>18200</v>
      </c>
      <c r="C8517">
        <v>2020</v>
      </c>
      <c r="D8517" t="s">
        <v>38</v>
      </c>
      <c r="E8517">
        <v>5</v>
      </c>
      <c r="F8517">
        <v>9</v>
      </c>
      <c r="G8517" s="2">
        <v>43974</v>
      </c>
      <c r="H8517" s="2">
        <v>44089</v>
      </c>
      <c r="I8517" t="s">
        <v>909</v>
      </c>
      <c r="J8517" t="s">
        <v>910</v>
      </c>
      <c r="K8517" t="s">
        <v>4192</v>
      </c>
      <c r="L8517" t="s">
        <v>284</v>
      </c>
      <c r="M8517" t="s">
        <v>18235</v>
      </c>
      <c r="N8517" t="s">
        <v>18236</v>
      </c>
      <c r="O8517" t="s">
        <v>5497</v>
      </c>
      <c r="P8517" t="s">
        <v>5497</v>
      </c>
      <c r="Q8517">
        <v>115</v>
      </c>
      <c r="R8517" t="s">
        <v>1303</v>
      </c>
      <c r="S8517">
        <v>16</v>
      </c>
      <c r="T8517">
        <v>4.168330192565918</v>
      </c>
      <c r="U8517">
        <v>-74.904296875</v>
      </c>
      <c r="V8517">
        <v>4.5724738389253623E-2</v>
      </c>
      <c r="W8517">
        <v>5.4869684390723714E-3</v>
      </c>
      <c r="X8517">
        <v>0.97439414262771606</v>
      </c>
      <c r="Y8517">
        <v>0.16278006136417389</v>
      </c>
      <c r="Z8517">
        <v>2.834933623671532E-2</v>
      </c>
      <c r="AA8517">
        <v>0.1186999976634979</v>
      </c>
      <c r="AB8517">
        <v>0</v>
      </c>
      <c r="AC8517">
        <v>0</v>
      </c>
      <c r="AD8517">
        <v>8.1000003814697266</v>
      </c>
      <c r="AE8517">
        <v>0</v>
      </c>
      <c r="AF8517">
        <v>1</v>
      </c>
      <c r="AG8517">
        <v>1</v>
      </c>
      <c r="AH8517">
        <v>1</v>
      </c>
      <c r="AI8517">
        <v>1</v>
      </c>
      <c r="AJ8517">
        <v>0</v>
      </c>
      <c r="AK8517">
        <v>1</v>
      </c>
      <c r="AL8517">
        <v>0</v>
      </c>
    </row>
    <row r="8518" spans="1:38" x14ac:dyDescent="0.25">
      <c r="A8518">
        <v>8517</v>
      </c>
      <c r="B8518" t="s">
        <v>18200</v>
      </c>
      <c r="C8518">
        <v>2020</v>
      </c>
      <c r="D8518" t="s">
        <v>38</v>
      </c>
      <c r="E8518">
        <v>5</v>
      </c>
      <c r="F8518">
        <v>9</v>
      </c>
      <c r="G8518" s="2">
        <v>43974</v>
      </c>
      <c r="H8518" s="2">
        <v>44089</v>
      </c>
      <c r="I8518" t="s">
        <v>909</v>
      </c>
      <c r="J8518" t="s">
        <v>910</v>
      </c>
      <c r="K8518" t="s">
        <v>4192</v>
      </c>
      <c r="L8518" t="s">
        <v>284</v>
      </c>
      <c r="M8518" t="s">
        <v>18235</v>
      </c>
      <c r="N8518" t="s">
        <v>18237</v>
      </c>
      <c r="O8518" t="s">
        <v>5497</v>
      </c>
      <c r="P8518" t="s">
        <v>5497</v>
      </c>
      <c r="Q8518">
        <v>115</v>
      </c>
      <c r="R8518" t="s">
        <v>1303</v>
      </c>
      <c r="S8518">
        <v>16</v>
      </c>
      <c r="T8518">
        <v>4.1690049171447754</v>
      </c>
      <c r="U8518">
        <v>-74.900527954101563</v>
      </c>
      <c r="V8518">
        <v>2.4777006357908249E-2</v>
      </c>
      <c r="W8518">
        <v>1.2388503178954119E-2</v>
      </c>
      <c r="X8518">
        <v>0.95986127853393555</v>
      </c>
      <c r="Y8518">
        <v>3.0723487958312031E-2</v>
      </c>
      <c r="Z8518">
        <v>0.1144697740674019</v>
      </c>
      <c r="AA8518">
        <v>0.40619999170303339</v>
      </c>
      <c r="AB8518">
        <v>2.9732408002018929E-3</v>
      </c>
      <c r="AC8518">
        <v>0</v>
      </c>
      <c r="AD8518">
        <v>7.5799999237060547</v>
      </c>
      <c r="AE8518">
        <v>2.9732408002018929E-3</v>
      </c>
      <c r="AF8518">
        <v>1</v>
      </c>
      <c r="AG8518">
        <v>1</v>
      </c>
      <c r="AH8518">
        <v>1</v>
      </c>
      <c r="AI8518">
        <v>1</v>
      </c>
      <c r="AJ8518">
        <v>1</v>
      </c>
      <c r="AK8518">
        <v>1</v>
      </c>
      <c r="AL8518">
        <v>1</v>
      </c>
    </row>
    <row r="8519" spans="1:38" x14ac:dyDescent="0.25">
      <c r="A8519">
        <v>8518</v>
      </c>
      <c r="B8519" t="s">
        <v>18212</v>
      </c>
      <c r="C8519">
        <v>2020</v>
      </c>
      <c r="D8519" t="s">
        <v>38</v>
      </c>
      <c r="E8519">
        <v>5</v>
      </c>
      <c r="F8519">
        <v>9</v>
      </c>
      <c r="G8519" s="2">
        <v>43976</v>
      </c>
      <c r="H8519" s="2">
        <v>44089</v>
      </c>
      <c r="I8519" t="s">
        <v>909</v>
      </c>
      <c r="J8519" t="s">
        <v>910</v>
      </c>
      <c r="K8519" t="s">
        <v>1260</v>
      </c>
      <c r="L8519" t="s">
        <v>18238</v>
      </c>
      <c r="M8519" t="s">
        <v>3087</v>
      </c>
      <c r="N8519" t="s">
        <v>17696</v>
      </c>
      <c r="O8519" t="s">
        <v>5497</v>
      </c>
      <c r="P8519" t="s">
        <v>5497</v>
      </c>
      <c r="Q8519">
        <v>113</v>
      </c>
      <c r="R8519" t="s">
        <v>4343</v>
      </c>
      <c r="S8519">
        <v>16</v>
      </c>
      <c r="T8519">
        <v>4.1083440780639648</v>
      </c>
      <c r="U8519">
        <v>-74.939559936523438</v>
      </c>
      <c r="V8519">
        <v>7.3436081409454346E-2</v>
      </c>
      <c r="W8519">
        <v>5.43970987200737E-3</v>
      </c>
      <c r="X8519">
        <v>1.1187670230865481</v>
      </c>
      <c r="Y8519">
        <v>0.17271079123020169</v>
      </c>
      <c r="Z8519">
        <v>6.2103353440761573E-2</v>
      </c>
      <c r="AA8519">
        <v>0.2436999976634979</v>
      </c>
      <c r="AB8519">
        <v>0</v>
      </c>
      <c r="AC8519">
        <v>0</v>
      </c>
      <c r="AD8519">
        <v>9.2799997329711914</v>
      </c>
      <c r="AE8519">
        <v>2.719854936003685E-3</v>
      </c>
      <c r="AF8519">
        <v>1</v>
      </c>
      <c r="AG8519">
        <v>1</v>
      </c>
      <c r="AH8519">
        <v>1</v>
      </c>
      <c r="AI8519">
        <v>1</v>
      </c>
      <c r="AJ8519">
        <v>1</v>
      </c>
      <c r="AK8519">
        <v>1</v>
      </c>
      <c r="AL8519">
        <v>0</v>
      </c>
    </row>
    <row r="8520" spans="1:38" x14ac:dyDescent="0.25">
      <c r="A8520">
        <v>8519</v>
      </c>
      <c r="B8520" t="s">
        <v>18212</v>
      </c>
      <c r="C8520">
        <v>2020</v>
      </c>
      <c r="D8520" t="s">
        <v>38</v>
      </c>
      <c r="E8520">
        <v>5</v>
      </c>
      <c r="F8520">
        <v>9</v>
      </c>
      <c r="G8520" s="2">
        <v>43977</v>
      </c>
      <c r="H8520" s="2">
        <v>44089</v>
      </c>
      <c r="I8520" t="s">
        <v>909</v>
      </c>
      <c r="J8520" t="s">
        <v>910</v>
      </c>
      <c r="K8520" t="s">
        <v>1260</v>
      </c>
      <c r="L8520" t="s">
        <v>4360</v>
      </c>
      <c r="M8520" t="s">
        <v>18239</v>
      </c>
      <c r="N8520" t="s">
        <v>18240</v>
      </c>
      <c r="O8520" t="s">
        <v>5497</v>
      </c>
      <c r="P8520" t="s">
        <v>5497</v>
      </c>
      <c r="Q8520">
        <v>112</v>
      </c>
      <c r="R8520" t="s">
        <v>15360</v>
      </c>
      <c r="S8520">
        <v>16</v>
      </c>
      <c r="T8520">
        <v>4.0901222229003906</v>
      </c>
      <c r="U8520">
        <v>-74.935615539550781</v>
      </c>
      <c r="V8520">
        <v>7.8057241626083851E-3</v>
      </c>
      <c r="W8520">
        <v>2.601908054202795E-3</v>
      </c>
      <c r="X8520">
        <v>0.95099741220474243</v>
      </c>
      <c r="Y8520">
        <v>0.20294882357120511</v>
      </c>
      <c r="Z8520">
        <v>0.18430182337760931</v>
      </c>
      <c r="AA8520">
        <v>0.48750001192092901</v>
      </c>
      <c r="AB8520">
        <v>2.601908054202795E-3</v>
      </c>
      <c r="AC8520">
        <v>0</v>
      </c>
      <c r="AD8520">
        <v>8.0600004196166992</v>
      </c>
      <c r="AE8520">
        <v>5.2038161084055901E-3</v>
      </c>
      <c r="AF8520">
        <v>1</v>
      </c>
      <c r="AG8520">
        <v>1</v>
      </c>
      <c r="AH8520">
        <v>1</v>
      </c>
      <c r="AI8520">
        <v>1</v>
      </c>
      <c r="AJ8520">
        <v>1</v>
      </c>
      <c r="AK8520">
        <v>1</v>
      </c>
      <c r="AL8520">
        <v>1</v>
      </c>
    </row>
    <row r="8521" spans="1:38" x14ac:dyDescent="0.25">
      <c r="A8521">
        <v>8520</v>
      </c>
      <c r="B8521" t="s">
        <v>18200</v>
      </c>
      <c r="C8521">
        <v>2020</v>
      </c>
      <c r="D8521" t="s">
        <v>38</v>
      </c>
      <c r="E8521">
        <v>5</v>
      </c>
      <c r="F8521">
        <v>9</v>
      </c>
      <c r="G8521" s="2">
        <v>43975</v>
      </c>
      <c r="H8521" s="2">
        <v>44089</v>
      </c>
      <c r="I8521" t="s">
        <v>909</v>
      </c>
      <c r="J8521" t="s">
        <v>910</v>
      </c>
      <c r="K8521" t="s">
        <v>4192</v>
      </c>
      <c r="L8521" t="s">
        <v>4533</v>
      </c>
      <c r="M8521" t="s">
        <v>1706</v>
      </c>
      <c r="N8521" t="s">
        <v>4578</v>
      </c>
      <c r="O8521" t="s">
        <v>5497</v>
      </c>
      <c r="P8521" t="s">
        <v>5497</v>
      </c>
      <c r="Q8521">
        <v>114</v>
      </c>
      <c r="R8521" t="s">
        <v>6178</v>
      </c>
      <c r="S8521">
        <v>16</v>
      </c>
      <c r="T8521">
        <v>4.0988140106201172</v>
      </c>
      <c r="U8521">
        <v>-74.859138488769531</v>
      </c>
      <c r="V8521">
        <v>0.1101075261831284</v>
      </c>
      <c r="W8521">
        <v>1.8494622781872749E-2</v>
      </c>
      <c r="X8521">
        <v>0.96215051412582397</v>
      </c>
      <c r="Y8521">
        <v>2.924731187522411E-2</v>
      </c>
      <c r="Z8521">
        <v>0.13677419722080231</v>
      </c>
      <c r="AA8521">
        <v>0.36869999766349792</v>
      </c>
      <c r="AB8521">
        <v>7.7419355511665344E-3</v>
      </c>
      <c r="AC8521">
        <v>0</v>
      </c>
      <c r="AD8521">
        <v>6.8299999237060547</v>
      </c>
      <c r="AE8521">
        <v>0</v>
      </c>
      <c r="AF8521">
        <v>1</v>
      </c>
      <c r="AG8521">
        <v>1</v>
      </c>
      <c r="AH8521">
        <v>1</v>
      </c>
      <c r="AI8521">
        <v>1</v>
      </c>
      <c r="AJ8521">
        <v>0</v>
      </c>
      <c r="AK8521">
        <v>1</v>
      </c>
      <c r="AL8521">
        <v>1</v>
      </c>
    </row>
    <row r="8522" spans="1:38" x14ac:dyDescent="0.25">
      <c r="A8522">
        <v>8521</v>
      </c>
      <c r="B8522" t="s">
        <v>18200</v>
      </c>
      <c r="C8522">
        <v>2020</v>
      </c>
      <c r="D8522" t="s">
        <v>38</v>
      </c>
      <c r="E8522">
        <v>5</v>
      </c>
      <c r="F8522">
        <v>9</v>
      </c>
      <c r="G8522" s="2">
        <v>43974</v>
      </c>
      <c r="H8522" s="2">
        <v>44089</v>
      </c>
      <c r="I8522" t="s">
        <v>909</v>
      </c>
      <c r="J8522" t="s">
        <v>910</v>
      </c>
      <c r="K8522" t="s">
        <v>4192</v>
      </c>
      <c r="L8522" t="s">
        <v>4429</v>
      </c>
      <c r="M8522" t="s">
        <v>4032</v>
      </c>
      <c r="N8522" t="s">
        <v>7792</v>
      </c>
      <c r="O8522" t="s">
        <v>5497</v>
      </c>
      <c r="P8522" t="s">
        <v>5497</v>
      </c>
      <c r="Q8522">
        <v>115</v>
      </c>
      <c r="R8522" t="s">
        <v>17670</v>
      </c>
      <c r="S8522">
        <v>16</v>
      </c>
      <c r="T8522">
        <v>4.2112112045288086</v>
      </c>
      <c r="U8522">
        <v>-74.903083801269531</v>
      </c>
      <c r="V8522">
        <v>2.603947930037975E-2</v>
      </c>
      <c r="W8522">
        <v>2.51994957216084E-3</v>
      </c>
      <c r="X8522">
        <v>1</v>
      </c>
      <c r="Y8522">
        <v>0.1755564957857132</v>
      </c>
      <c r="Z8522">
        <v>3.9059218019247062E-2</v>
      </c>
      <c r="AA8522">
        <v>0.21250000596046451</v>
      </c>
      <c r="AB8522">
        <v>2.51994957216084E-3</v>
      </c>
      <c r="AC8522">
        <v>0</v>
      </c>
      <c r="AD8522">
        <v>7.6999998092651367</v>
      </c>
      <c r="AE8522">
        <v>2.51994957216084E-3</v>
      </c>
      <c r="AF8522">
        <v>1</v>
      </c>
      <c r="AG8522">
        <v>1</v>
      </c>
      <c r="AH8522">
        <v>1</v>
      </c>
      <c r="AI8522">
        <v>1</v>
      </c>
      <c r="AJ8522">
        <v>1</v>
      </c>
      <c r="AK8522">
        <v>1</v>
      </c>
      <c r="AL8522">
        <v>1</v>
      </c>
    </row>
    <row r="8523" spans="1:38" x14ac:dyDescent="0.25">
      <c r="A8523">
        <v>8522</v>
      </c>
      <c r="B8523" t="s">
        <v>18200</v>
      </c>
      <c r="C8523">
        <v>2020</v>
      </c>
      <c r="D8523" t="s">
        <v>38</v>
      </c>
      <c r="E8523">
        <v>5</v>
      </c>
      <c r="F8523">
        <v>9</v>
      </c>
      <c r="G8523" s="2">
        <v>43973</v>
      </c>
      <c r="H8523" s="2">
        <v>44089</v>
      </c>
      <c r="I8523" t="s">
        <v>909</v>
      </c>
      <c r="J8523" t="s">
        <v>910</v>
      </c>
      <c r="K8523" t="s">
        <v>4192</v>
      </c>
      <c r="L8523" t="s">
        <v>7794</v>
      </c>
      <c r="M8523" t="s">
        <v>2711</v>
      </c>
      <c r="N8523" t="s">
        <v>3292</v>
      </c>
      <c r="O8523" t="s">
        <v>5497</v>
      </c>
      <c r="P8523" t="s">
        <v>5497</v>
      </c>
      <c r="Q8523">
        <v>116</v>
      </c>
      <c r="R8523" t="s">
        <v>18241</v>
      </c>
      <c r="S8523">
        <v>16</v>
      </c>
      <c r="T8523">
        <v>4.126838207244873</v>
      </c>
      <c r="U8523">
        <v>-74.832138061523438</v>
      </c>
      <c r="V8523">
        <v>7.5302556157112122E-2</v>
      </c>
      <c r="W8523">
        <v>5.3787538781762123E-3</v>
      </c>
      <c r="X8523">
        <v>0.97489917278289795</v>
      </c>
      <c r="Y8523">
        <v>0.1008516326546669</v>
      </c>
      <c r="Z8523">
        <v>0.11743612587451931</v>
      </c>
      <c r="AA8523">
        <v>0.34369999170303339</v>
      </c>
      <c r="AB8523">
        <v>0</v>
      </c>
      <c r="AC8523">
        <v>0</v>
      </c>
      <c r="AD8523">
        <v>8.7799997329711914</v>
      </c>
      <c r="AE8523">
        <v>5.3787538781762123E-3</v>
      </c>
      <c r="AF8523">
        <v>1</v>
      </c>
      <c r="AG8523">
        <v>1</v>
      </c>
      <c r="AH8523">
        <v>1</v>
      </c>
      <c r="AI8523">
        <v>1</v>
      </c>
      <c r="AJ8523">
        <v>1</v>
      </c>
      <c r="AK8523">
        <v>1</v>
      </c>
      <c r="AL8523">
        <v>0</v>
      </c>
    </row>
    <row r="8524" spans="1:38" x14ac:dyDescent="0.25">
      <c r="A8524">
        <v>8523</v>
      </c>
      <c r="B8524" t="s">
        <v>18212</v>
      </c>
      <c r="C8524">
        <v>2020</v>
      </c>
      <c r="D8524" t="s">
        <v>38</v>
      </c>
      <c r="E8524">
        <v>5</v>
      </c>
      <c r="F8524">
        <v>9</v>
      </c>
      <c r="G8524" s="2">
        <v>43973</v>
      </c>
      <c r="H8524" s="2">
        <v>44089</v>
      </c>
      <c r="I8524" t="s">
        <v>909</v>
      </c>
      <c r="J8524" t="s">
        <v>910</v>
      </c>
      <c r="K8524" t="s">
        <v>1260</v>
      </c>
      <c r="L8524" t="s">
        <v>18242</v>
      </c>
      <c r="M8524" t="s">
        <v>4173</v>
      </c>
      <c r="N8524" t="s">
        <v>18243</v>
      </c>
      <c r="O8524" t="s">
        <v>5497</v>
      </c>
      <c r="P8524" t="s">
        <v>5497</v>
      </c>
      <c r="Q8524">
        <v>116</v>
      </c>
      <c r="R8524" t="s">
        <v>6117</v>
      </c>
      <c r="S8524">
        <v>16</v>
      </c>
      <c r="T8524">
        <v>4.2255239486694336</v>
      </c>
      <c r="U8524">
        <v>-74.929527282714844</v>
      </c>
      <c r="V8524">
        <v>1.5102040953934189E-2</v>
      </c>
      <c r="W8524">
        <v>1.020408142358065E-2</v>
      </c>
      <c r="X8524">
        <v>0.90285712480545044</v>
      </c>
      <c r="Y8524">
        <v>4.3265305459499359E-2</v>
      </c>
      <c r="Z8524">
        <v>5.3469385951757431E-2</v>
      </c>
      <c r="AA8524">
        <v>0.22499999403953549</v>
      </c>
      <c r="AB8524">
        <v>0</v>
      </c>
      <c r="AC8524">
        <v>0</v>
      </c>
      <c r="AD8524">
        <v>8.1400003433227539</v>
      </c>
      <c r="AE8524">
        <v>2.448979532346129E-3</v>
      </c>
      <c r="AF8524">
        <v>1</v>
      </c>
      <c r="AG8524">
        <v>1</v>
      </c>
      <c r="AH8524">
        <v>1</v>
      </c>
      <c r="AI8524">
        <v>1</v>
      </c>
      <c r="AJ8524">
        <v>1</v>
      </c>
      <c r="AK8524">
        <v>1</v>
      </c>
      <c r="AL8524">
        <v>0</v>
      </c>
    </row>
    <row r="8525" spans="1:38" x14ac:dyDescent="0.25">
      <c r="A8525">
        <v>8524</v>
      </c>
      <c r="B8525" t="s">
        <v>18212</v>
      </c>
      <c r="C8525">
        <v>2020</v>
      </c>
      <c r="D8525" t="s">
        <v>38</v>
      </c>
      <c r="E8525">
        <v>6</v>
      </c>
      <c r="F8525">
        <v>10</v>
      </c>
      <c r="G8525" s="2">
        <v>44003</v>
      </c>
      <c r="H8525" s="2">
        <v>44119</v>
      </c>
      <c r="I8525" t="s">
        <v>909</v>
      </c>
      <c r="J8525" t="s">
        <v>910</v>
      </c>
      <c r="K8525" t="s">
        <v>1260</v>
      </c>
      <c r="L8525" t="s">
        <v>18242</v>
      </c>
      <c r="M8525" t="s">
        <v>4173</v>
      </c>
      <c r="N8525" t="s">
        <v>18244</v>
      </c>
      <c r="O8525" t="s">
        <v>5497</v>
      </c>
      <c r="P8525" t="s">
        <v>5497</v>
      </c>
      <c r="Q8525">
        <v>116</v>
      </c>
      <c r="R8525" t="s">
        <v>6117</v>
      </c>
      <c r="S8525">
        <v>16</v>
      </c>
      <c r="T8525">
        <v>4.2268271446228027</v>
      </c>
      <c r="U8525">
        <v>-74.927871704101563</v>
      </c>
      <c r="V8525">
        <v>1.2820512987673279E-2</v>
      </c>
      <c r="W8525">
        <v>0</v>
      </c>
      <c r="X8525">
        <v>0.98221671581268311</v>
      </c>
      <c r="Y8525">
        <v>0.25062033534049988</v>
      </c>
      <c r="Z8525">
        <v>0.14971050620079041</v>
      </c>
      <c r="AA8525">
        <v>0.55000001192092896</v>
      </c>
      <c r="AB8525">
        <v>7.4441689066588879E-3</v>
      </c>
      <c r="AC8525">
        <v>0</v>
      </c>
      <c r="AD8525">
        <v>7.9699997901916504</v>
      </c>
      <c r="AE8525">
        <v>7.4441689066588879E-3</v>
      </c>
      <c r="AF8525">
        <v>1</v>
      </c>
      <c r="AG8525">
        <v>0</v>
      </c>
      <c r="AH8525">
        <v>1</v>
      </c>
      <c r="AI8525">
        <v>1</v>
      </c>
      <c r="AJ8525">
        <v>1</v>
      </c>
      <c r="AK8525">
        <v>1</v>
      </c>
      <c r="AL8525">
        <v>1</v>
      </c>
    </row>
    <row r="8526" spans="1:38" x14ac:dyDescent="0.25">
      <c r="A8526">
        <v>8525</v>
      </c>
      <c r="B8526" t="s">
        <v>18212</v>
      </c>
      <c r="C8526">
        <v>2020</v>
      </c>
      <c r="D8526" t="s">
        <v>38</v>
      </c>
      <c r="E8526">
        <v>6</v>
      </c>
      <c r="F8526">
        <v>10</v>
      </c>
      <c r="G8526" s="2">
        <v>44003</v>
      </c>
      <c r="H8526" s="2">
        <v>44119</v>
      </c>
      <c r="I8526" t="s">
        <v>909</v>
      </c>
      <c r="J8526" t="s">
        <v>910</v>
      </c>
      <c r="K8526" t="s">
        <v>1260</v>
      </c>
      <c r="L8526" t="s">
        <v>18242</v>
      </c>
      <c r="M8526" t="s">
        <v>4173</v>
      </c>
      <c r="N8526" t="s">
        <v>18245</v>
      </c>
      <c r="O8526" t="s">
        <v>5497</v>
      </c>
      <c r="P8526" t="s">
        <v>5497</v>
      </c>
      <c r="Q8526">
        <v>116</v>
      </c>
      <c r="R8526" t="s">
        <v>6117</v>
      </c>
      <c r="S8526">
        <v>16</v>
      </c>
      <c r="T8526">
        <v>4.2274641990661621</v>
      </c>
      <c r="U8526">
        <v>-74.930496215820313</v>
      </c>
      <c r="V8526">
        <v>8.4193803369998932E-2</v>
      </c>
      <c r="W8526">
        <v>1.469420175999403E-2</v>
      </c>
      <c r="X8526">
        <v>0.93804609775543213</v>
      </c>
      <c r="Y8526">
        <v>0.1262907087802887</v>
      </c>
      <c r="Z8526">
        <v>0.1612390726804733</v>
      </c>
      <c r="AA8526">
        <v>0.4562000036239624</v>
      </c>
      <c r="AB8526">
        <v>2.38284352235496E-3</v>
      </c>
      <c r="AC8526">
        <v>0</v>
      </c>
      <c r="AD8526">
        <v>7.1700000762939453</v>
      </c>
      <c r="AE8526">
        <v>2.38284352235496E-3</v>
      </c>
      <c r="AF8526">
        <v>1</v>
      </c>
      <c r="AG8526">
        <v>1</v>
      </c>
      <c r="AH8526">
        <v>1</v>
      </c>
      <c r="AI8526">
        <v>1</v>
      </c>
      <c r="AJ8526">
        <v>1</v>
      </c>
      <c r="AK8526">
        <v>1</v>
      </c>
      <c r="AL8526">
        <v>1</v>
      </c>
    </row>
    <row r="8527" spans="1:38" x14ac:dyDescent="0.25">
      <c r="A8527">
        <v>8526</v>
      </c>
      <c r="B8527" t="s">
        <v>18212</v>
      </c>
      <c r="C8527">
        <v>2020</v>
      </c>
      <c r="D8527" t="s">
        <v>38</v>
      </c>
      <c r="E8527">
        <v>4</v>
      </c>
      <c r="F8527">
        <v>8</v>
      </c>
      <c r="G8527" s="2">
        <v>43940</v>
      </c>
      <c r="H8527" s="2">
        <v>44058</v>
      </c>
      <c r="I8527" t="s">
        <v>909</v>
      </c>
      <c r="J8527" t="s">
        <v>910</v>
      </c>
      <c r="K8527" t="s">
        <v>1260</v>
      </c>
      <c r="L8527" t="s">
        <v>18246</v>
      </c>
      <c r="M8527" t="s">
        <v>18247</v>
      </c>
      <c r="N8527" t="s">
        <v>18248</v>
      </c>
      <c r="O8527" t="s">
        <v>5497</v>
      </c>
      <c r="P8527" t="s">
        <v>5497</v>
      </c>
      <c r="Q8527">
        <v>118</v>
      </c>
      <c r="R8527" t="s">
        <v>6202</v>
      </c>
      <c r="S8527">
        <v>16</v>
      </c>
      <c r="T8527">
        <v>4.0616841316223136</v>
      </c>
      <c r="U8527">
        <v>-74.921943664550781</v>
      </c>
      <c r="V8527">
        <v>5.8678701519966132E-2</v>
      </c>
      <c r="W8527">
        <v>7.3861302807927132E-3</v>
      </c>
      <c r="X8527">
        <v>1</v>
      </c>
      <c r="Y8527">
        <v>4.103405773639679E-2</v>
      </c>
      <c r="Z8527">
        <v>3.3237587660551071E-2</v>
      </c>
      <c r="AA8527">
        <v>0.1124999970197678</v>
      </c>
      <c r="AB8527">
        <v>4.9240868538618088E-3</v>
      </c>
      <c r="AC8527">
        <v>0</v>
      </c>
      <c r="AD8527">
        <v>9.0900001525878906</v>
      </c>
      <c r="AE8527">
        <v>2.462043426930904E-3</v>
      </c>
      <c r="AF8527">
        <v>1</v>
      </c>
      <c r="AG8527">
        <v>1</v>
      </c>
      <c r="AH8527">
        <v>1</v>
      </c>
      <c r="AI8527">
        <v>1</v>
      </c>
      <c r="AJ8527">
        <v>1</v>
      </c>
      <c r="AK8527">
        <v>1</v>
      </c>
      <c r="AL8527">
        <v>1</v>
      </c>
    </row>
    <row r="8528" spans="1:38" x14ac:dyDescent="0.25">
      <c r="A8528">
        <v>8527</v>
      </c>
      <c r="B8528" t="s">
        <v>18212</v>
      </c>
      <c r="C8528">
        <v>2020</v>
      </c>
      <c r="D8528" t="s">
        <v>38</v>
      </c>
      <c r="E8528">
        <v>5</v>
      </c>
      <c r="F8528">
        <v>9</v>
      </c>
      <c r="G8528" s="2">
        <v>43974</v>
      </c>
      <c r="H8528" s="2">
        <v>44089</v>
      </c>
      <c r="I8528" t="s">
        <v>909</v>
      </c>
      <c r="J8528" t="s">
        <v>910</v>
      </c>
      <c r="K8528" t="s">
        <v>1260</v>
      </c>
      <c r="L8528" t="s">
        <v>18246</v>
      </c>
      <c r="M8528" t="s">
        <v>15604</v>
      </c>
      <c r="N8528" t="s">
        <v>18249</v>
      </c>
      <c r="O8528" t="s">
        <v>5497</v>
      </c>
      <c r="P8528" t="s">
        <v>5497</v>
      </c>
      <c r="Q8528">
        <v>115</v>
      </c>
      <c r="R8528" t="s">
        <v>6202</v>
      </c>
      <c r="S8528">
        <v>16</v>
      </c>
      <c r="T8528">
        <v>4.090120792388916</v>
      </c>
      <c r="U8528">
        <v>-74.935615539550781</v>
      </c>
      <c r="V8528">
        <v>6.7164182662963867E-2</v>
      </c>
      <c r="W8528">
        <v>2.321724779903889E-2</v>
      </c>
      <c r="X8528">
        <v>0.99502485990524292</v>
      </c>
      <c r="Y8528">
        <v>2.5704808533191681E-2</v>
      </c>
      <c r="Z8528">
        <v>6.7164182662963867E-2</v>
      </c>
      <c r="AA8528">
        <v>0.13750000298023221</v>
      </c>
      <c r="AB8528">
        <v>7.4626863934099674E-3</v>
      </c>
      <c r="AC8528">
        <v>0</v>
      </c>
      <c r="AD8528">
        <v>8.0200004577636719</v>
      </c>
      <c r="AE8528">
        <v>2.4875621311366558E-3</v>
      </c>
      <c r="AF8528">
        <v>1</v>
      </c>
      <c r="AG8528">
        <v>1</v>
      </c>
      <c r="AH8528">
        <v>1</v>
      </c>
      <c r="AI8528">
        <v>1</v>
      </c>
      <c r="AJ8528">
        <v>1</v>
      </c>
      <c r="AK8528">
        <v>1</v>
      </c>
      <c r="AL8528">
        <v>1</v>
      </c>
    </row>
    <row r="8529" spans="1:38" x14ac:dyDescent="0.25">
      <c r="A8529">
        <v>8528</v>
      </c>
      <c r="B8529" t="s">
        <v>18212</v>
      </c>
      <c r="C8529">
        <v>2020</v>
      </c>
      <c r="D8529" t="s">
        <v>38</v>
      </c>
      <c r="E8529">
        <v>5</v>
      </c>
      <c r="F8529">
        <v>9</v>
      </c>
      <c r="G8529" s="2">
        <v>43982</v>
      </c>
      <c r="H8529" s="2">
        <v>44089</v>
      </c>
      <c r="I8529" t="s">
        <v>909</v>
      </c>
      <c r="J8529" t="s">
        <v>910</v>
      </c>
      <c r="K8529" t="s">
        <v>1260</v>
      </c>
      <c r="L8529" t="s">
        <v>18246</v>
      </c>
      <c r="M8529" t="s">
        <v>8043</v>
      </c>
      <c r="N8529" t="s">
        <v>18250</v>
      </c>
      <c r="O8529" t="s">
        <v>5497</v>
      </c>
      <c r="P8529" t="s">
        <v>5497</v>
      </c>
      <c r="Q8529">
        <v>107</v>
      </c>
      <c r="R8529" t="s">
        <v>6202</v>
      </c>
      <c r="S8529">
        <v>16</v>
      </c>
      <c r="T8529">
        <v>4.064384937286377</v>
      </c>
      <c r="U8529">
        <v>-74.923492431640625</v>
      </c>
      <c r="V8529">
        <v>3.9075631648302078E-2</v>
      </c>
      <c r="W8529">
        <v>1.050420198589563E-2</v>
      </c>
      <c r="X8529">
        <v>1</v>
      </c>
      <c r="Y8529">
        <v>3.403361514210701E-2</v>
      </c>
      <c r="Z8529">
        <v>2.6050420477986339E-2</v>
      </c>
      <c r="AA8529">
        <v>9.3699999153614044E-2</v>
      </c>
      <c r="AB8529">
        <v>5.0420169718563557E-3</v>
      </c>
      <c r="AC8529">
        <v>0</v>
      </c>
      <c r="AD8529">
        <v>8.5500001907348633</v>
      </c>
      <c r="AE8529">
        <v>2.5210084859281778E-3</v>
      </c>
      <c r="AF8529">
        <v>1</v>
      </c>
      <c r="AG8529">
        <v>1</v>
      </c>
      <c r="AH8529">
        <v>1</v>
      </c>
      <c r="AI8529">
        <v>1</v>
      </c>
      <c r="AJ8529">
        <v>1</v>
      </c>
      <c r="AK8529">
        <v>1</v>
      </c>
      <c r="AL8529">
        <v>1</v>
      </c>
    </row>
    <row r="8530" spans="1:38" x14ac:dyDescent="0.25">
      <c r="A8530">
        <v>8529</v>
      </c>
      <c r="B8530" t="s">
        <v>18212</v>
      </c>
      <c r="C8530">
        <v>2020</v>
      </c>
      <c r="D8530" t="s">
        <v>38</v>
      </c>
      <c r="E8530">
        <v>5</v>
      </c>
      <c r="F8530">
        <v>9</v>
      </c>
      <c r="G8530" s="2">
        <v>43980</v>
      </c>
      <c r="H8530" s="2">
        <v>44089</v>
      </c>
      <c r="I8530" t="s">
        <v>909</v>
      </c>
      <c r="J8530" t="s">
        <v>910</v>
      </c>
      <c r="K8530" t="s">
        <v>1260</v>
      </c>
      <c r="L8530" t="s">
        <v>18246</v>
      </c>
      <c r="M8530" t="s">
        <v>8043</v>
      </c>
      <c r="N8530" t="s">
        <v>18251</v>
      </c>
      <c r="O8530" t="s">
        <v>5497</v>
      </c>
      <c r="P8530" t="s">
        <v>5497</v>
      </c>
      <c r="Q8530">
        <v>109</v>
      </c>
      <c r="R8530" t="s">
        <v>6202</v>
      </c>
      <c r="S8530">
        <v>16</v>
      </c>
      <c r="T8530">
        <v>4.0654292106628418</v>
      </c>
      <c r="U8530">
        <v>-74.9210205078125</v>
      </c>
      <c r="V8530">
        <v>6.8951614201068878E-2</v>
      </c>
      <c r="W8530">
        <v>8.0645158886909485E-3</v>
      </c>
      <c r="X8530">
        <v>1</v>
      </c>
      <c r="Y8530">
        <v>3.6290321499109268E-2</v>
      </c>
      <c r="Z8530">
        <v>4.8387095332145691E-2</v>
      </c>
      <c r="AA8530">
        <v>0.125</v>
      </c>
      <c r="AB8530">
        <v>0</v>
      </c>
      <c r="AC8530">
        <v>0</v>
      </c>
      <c r="AD8530">
        <v>6.929999828338623</v>
      </c>
      <c r="AE8530">
        <v>4.0322579443454742E-3</v>
      </c>
      <c r="AF8530">
        <v>1</v>
      </c>
      <c r="AG8530">
        <v>1</v>
      </c>
      <c r="AH8530">
        <v>1</v>
      </c>
      <c r="AI8530">
        <v>1</v>
      </c>
      <c r="AJ8530">
        <v>1</v>
      </c>
      <c r="AK8530">
        <v>1</v>
      </c>
      <c r="AL8530">
        <v>0</v>
      </c>
    </row>
    <row r="8531" spans="1:38" x14ac:dyDescent="0.25">
      <c r="A8531">
        <v>8530</v>
      </c>
      <c r="B8531" t="s">
        <v>18252</v>
      </c>
      <c r="C8531">
        <v>2020</v>
      </c>
      <c r="D8531" t="s">
        <v>38</v>
      </c>
      <c r="E8531">
        <v>6</v>
      </c>
      <c r="F8531">
        <v>9</v>
      </c>
      <c r="G8531" s="2">
        <v>43985</v>
      </c>
      <c r="H8531" s="2">
        <v>44089</v>
      </c>
      <c r="I8531" t="s">
        <v>909</v>
      </c>
      <c r="J8531" t="s">
        <v>910</v>
      </c>
      <c r="K8531" t="s">
        <v>871</v>
      </c>
      <c r="L8531" t="s">
        <v>18253</v>
      </c>
      <c r="M8531" t="s">
        <v>5864</v>
      </c>
      <c r="N8531" t="s">
        <v>7351</v>
      </c>
      <c r="O8531" t="s">
        <v>5497</v>
      </c>
      <c r="P8531" t="s">
        <v>5497</v>
      </c>
      <c r="Q8531">
        <v>104</v>
      </c>
      <c r="R8531" t="s">
        <v>18254</v>
      </c>
      <c r="S8531">
        <v>16</v>
      </c>
      <c r="T8531">
        <v>3.9941949844360352</v>
      </c>
      <c r="U8531">
        <v>-75.129867553710938</v>
      </c>
      <c r="V8531">
        <v>0.1088944301009178</v>
      </c>
      <c r="W8531">
        <v>0</v>
      </c>
      <c r="X8531">
        <v>0.86450541019439697</v>
      </c>
      <c r="Y8531">
        <v>4.9044057726860053E-2</v>
      </c>
      <c r="Z8531">
        <v>3.615960106253624E-2</v>
      </c>
      <c r="AA8531">
        <v>0.1059999987483025</v>
      </c>
      <c r="AB8531">
        <v>2.4937656708061699E-3</v>
      </c>
      <c r="AC8531">
        <v>0</v>
      </c>
      <c r="AD8531">
        <v>7.5399999618530273</v>
      </c>
      <c r="AE8531">
        <v>2.4937656708061699E-3</v>
      </c>
      <c r="AF8531">
        <v>1</v>
      </c>
      <c r="AG8531">
        <v>0</v>
      </c>
      <c r="AH8531">
        <v>1</v>
      </c>
      <c r="AI8531">
        <v>1</v>
      </c>
      <c r="AJ8531">
        <v>1</v>
      </c>
      <c r="AK8531">
        <v>1</v>
      </c>
      <c r="AL8531">
        <v>1</v>
      </c>
    </row>
    <row r="8532" spans="1:38" x14ac:dyDescent="0.25">
      <c r="A8532">
        <v>8531</v>
      </c>
      <c r="B8532" t="s">
        <v>18212</v>
      </c>
      <c r="C8532">
        <v>2020</v>
      </c>
      <c r="D8532" t="s">
        <v>38</v>
      </c>
      <c r="E8532">
        <v>5</v>
      </c>
      <c r="F8532">
        <v>9</v>
      </c>
      <c r="G8532" s="2">
        <v>43981</v>
      </c>
      <c r="H8532" s="2">
        <v>44089</v>
      </c>
      <c r="I8532" t="s">
        <v>909</v>
      </c>
      <c r="J8532" t="s">
        <v>910</v>
      </c>
      <c r="K8532" t="s">
        <v>1260</v>
      </c>
      <c r="L8532" t="s">
        <v>4258</v>
      </c>
      <c r="M8532" t="s">
        <v>7587</v>
      </c>
      <c r="N8532" t="s">
        <v>8196</v>
      </c>
      <c r="O8532" t="s">
        <v>5497</v>
      </c>
      <c r="P8532" t="s">
        <v>5497</v>
      </c>
      <c r="Q8532">
        <v>108</v>
      </c>
      <c r="R8532" t="s">
        <v>18255</v>
      </c>
      <c r="S8532">
        <v>16</v>
      </c>
      <c r="T8532">
        <v>4.0572981834411621</v>
      </c>
      <c r="U8532">
        <v>-74.8529052734375</v>
      </c>
      <c r="V8532">
        <v>0.105645164847374</v>
      </c>
      <c r="W8532">
        <v>2.0161289721727371E-2</v>
      </c>
      <c r="X8532">
        <v>1</v>
      </c>
      <c r="Y8532">
        <v>3.5080645233392722E-2</v>
      </c>
      <c r="Z8532">
        <v>2.2580645978450779E-2</v>
      </c>
      <c r="AA8532">
        <v>9.3699999153614044E-2</v>
      </c>
      <c r="AB8532">
        <v>1.7338709905743599E-2</v>
      </c>
      <c r="AC8532">
        <v>0</v>
      </c>
      <c r="AD8532">
        <v>8.4600000381469727</v>
      </c>
      <c r="AE8532">
        <v>5.0403224304318428E-3</v>
      </c>
      <c r="AF8532">
        <v>1</v>
      </c>
      <c r="AG8532">
        <v>1</v>
      </c>
      <c r="AH8532">
        <v>1</v>
      </c>
      <c r="AI8532">
        <v>1</v>
      </c>
      <c r="AJ8532">
        <v>1</v>
      </c>
      <c r="AK8532">
        <v>1</v>
      </c>
      <c r="AL8532">
        <v>1</v>
      </c>
    </row>
    <row r="8533" spans="1:38" x14ac:dyDescent="0.25">
      <c r="A8533">
        <v>8532</v>
      </c>
      <c r="B8533" t="s">
        <v>18200</v>
      </c>
      <c r="C8533">
        <v>2020</v>
      </c>
      <c r="D8533" t="s">
        <v>38</v>
      </c>
      <c r="E8533">
        <v>5</v>
      </c>
      <c r="F8533">
        <v>9</v>
      </c>
      <c r="G8533" s="2">
        <v>43981</v>
      </c>
      <c r="H8533" s="2">
        <v>44089</v>
      </c>
      <c r="I8533" t="s">
        <v>909</v>
      </c>
      <c r="J8533" t="s">
        <v>910</v>
      </c>
      <c r="K8533" t="s">
        <v>4192</v>
      </c>
      <c r="L8533" t="s">
        <v>4464</v>
      </c>
      <c r="M8533" t="s">
        <v>12364</v>
      </c>
      <c r="N8533" t="s">
        <v>7849</v>
      </c>
      <c r="O8533" t="s">
        <v>5497</v>
      </c>
      <c r="P8533" t="s">
        <v>5497</v>
      </c>
      <c r="Q8533">
        <v>108</v>
      </c>
      <c r="R8533" t="s">
        <v>18256</v>
      </c>
      <c r="S8533">
        <v>16</v>
      </c>
      <c r="T8533">
        <v>4.1749320030212402</v>
      </c>
      <c r="U8533">
        <v>-74.941978454589844</v>
      </c>
      <c r="V8533">
        <v>7.2983868420124054E-2</v>
      </c>
      <c r="W8533">
        <v>4.838709719479084E-3</v>
      </c>
      <c r="X8533">
        <v>0.99596774578094482</v>
      </c>
      <c r="Y8533">
        <v>7.5403228402137756E-2</v>
      </c>
      <c r="Z8533">
        <v>4.0322579443454742E-2</v>
      </c>
      <c r="AA8533">
        <v>0.1059999987483025</v>
      </c>
      <c r="AB8533">
        <v>1.7338709905743599E-2</v>
      </c>
      <c r="AC8533">
        <v>0</v>
      </c>
      <c r="AD8533">
        <v>7.9499998092651367</v>
      </c>
      <c r="AE8533">
        <v>3.5080645233392722E-2</v>
      </c>
      <c r="AF8533">
        <v>1</v>
      </c>
      <c r="AG8533">
        <v>1</v>
      </c>
      <c r="AH8533">
        <v>1</v>
      </c>
      <c r="AI8533">
        <v>1</v>
      </c>
      <c r="AJ8533">
        <v>1</v>
      </c>
      <c r="AK8533">
        <v>1</v>
      </c>
      <c r="AL8533">
        <v>1</v>
      </c>
    </row>
    <row r="8534" spans="1:38" x14ac:dyDescent="0.25">
      <c r="A8534">
        <v>8533</v>
      </c>
      <c r="B8534" t="s">
        <v>18200</v>
      </c>
      <c r="C8534">
        <v>2020</v>
      </c>
      <c r="D8534" t="s">
        <v>38</v>
      </c>
      <c r="E8534">
        <v>6</v>
      </c>
      <c r="F8534">
        <v>9</v>
      </c>
      <c r="G8534" s="2">
        <v>43986</v>
      </c>
      <c r="H8534" s="2">
        <v>44089</v>
      </c>
      <c r="I8534" t="s">
        <v>909</v>
      </c>
      <c r="J8534" t="s">
        <v>910</v>
      </c>
      <c r="K8534" t="s">
        <v>4192</v>
      </c>
      <c r="L8534" t="s">
        <v>4234</v>
      </c>
      <c r="M8534" t="s">
        <v>1044</v>
      </c>
      <c r="N8534" t="s">
        <v>1045</v>
      </c>
      <c r="O8534" t="s">
        <v>5497</v>
      </c>
      <c r="P8534" t="s">
        <v>5497</v>
      </c>
      <c r="Q8534">
        <v>103</v>
      </c>
      <c r="R8534" t="s">
        <v>18241</v>
      </c>
      <c r="S8534">
        <v>16</v>
      </c>
      <c r="T8534">
        <v>4.1858339309692383</v>
      </c>
      <c r="U8534">
        <v>-74.879112243652344</v>
      </c>
      <c r="V8534">
        <v>0.1133939176797867</v>
      </c>
      <c r="W8534">
        <v>1.2248123064637181E-2</v>
      </c>
      <c r="X8534">
        <v>0.99762940406799316</v>
      </c>
      <c r="Y8534">
        <v>4.6621888875961297E-2</v>
      </c>
      <c r="Z8534">
        <v>3.9510075002908707E-2</v>
      </c>
      <c r="AA8534">
        <v>8.1000000238418579E-2</v>
      </c>
      <c r="AB8534">
        <v>1.975503750145435E-2</v>
      </c>
      <c r="AC8534">
        <v>0</v>
      </c>
      <c r="AD8534">
        <v>6.7100000381469727</v>
      </c>
      <c r="AE8534">
        <v>4.7412090934813023E-3</v>
      </c>
      <c r="AF8534">
        <v>1</v>
      </c>
      <c r="AG8534">
        <v>1</v>
      </c>
      <c r="AH8534">
        <v>1</v>
      </c>
      <c r="AI8534">
        <v>1</v>
      </c>
      <c r="AJ8534">
        <v>1</v>
      </c>
      <c r="AK8534">
        <v>1</v>
      </c>
      <c r="AL8534">
        <v>1</v>
      </c>
    </row>
    <row r="8535" spans="1:38" x14ac:dyDescent="0.25">
      <c r="A8535">
        <v>8534</v>
      </c>
      <c r="B8535" t="s">
        <v>18257</v>
      </c>
      <c r="C8535">
        <v>2020</v>
      </c>
      <c r="D8535" t="s">
        <v>38</v>
      </c>
      <c r="E8535">
        <v>5</v>
      </c>
      <c r="F8535">
        <v>9</v>
      </c>
      <c r="G8535" s="2">
        <v>43980</v>
      </c>
      <c r="H8535" s="2">
        <v>44089</v>
      </c>
      <c r="I8535" t="s">
        <v>909</v>
      </c>
      <c r="J8535" t="s">
        <v>910</v>
      </c>
      <c r="K8535" t="s">
        <v>7686</v>
      </c>
      <c r="L8535" t="s">
        <v>17728</v>
      </c>
      <c r="M8535" t="s">
        <v>1394</v>
      </c>
      <c r="N8535" t="s">
        <v>1395</v>
      </c>
      <c r="O8535" t="s">
        <v>5497</v>
      </c>
      <c r="P8535" t="s">
        <v>5497</v>
      </c>
      <c r="Q8535">
        <v>109</v>
      </c>
      <c r="R8535" t="s">
        <v>18258</v>
      </c>
      <c r="S8535">
        <v>16</v>
      </c>
      <c r="T8535">
        <v>4.2861089706420898</v>
      </c>
      <c r="U8535">
        <v>-74.846412658691406</v>
      </c>
      <c r="V8535">
        <v>0.1006685048341751</v>
      </c>
      <c r="W8535">
        <v>1.9661815837025639E-2</v>
      </c>
      <c r="X8535">
        <v>1</v>
      </c>
      <c r="Y8535">
        <v>2.202123403549194E-2</v>
      </c>
      <c r="Z8535">
        <v>2.4380652233958241E-2</v>
      </c>
      <c r="AA8535">
        <v>6.25E-2</v>
      </c>
      <c r="AB8535">
        <v>9.8309079185128212E-3</v>
      </c>
      <c r="AC8535">
        <v>0</v>
      </c>
      <c r="AD8535">
        <v>8.5200004577636719</v>
      </c>
      <c r="AE8535">
        <v>7.0782541297376156E-3</v>
      </c>
      <c r="AF8535">
        <v>1</v>
      </c>
      <c r="AG8535">
        <v>1</v>
      </c>
      <c r="AH8535">
        <v>1</v>
      </c>
      <c r="AI8535">
        <v>1</v>
      </c>
      <c r="AJ8535">
        <v>1</v>
      </c>
      <c r="AK8535">
        <v>1</v>
      </c>
      <c r="AL8535">
        <v>1</v>
      </c>
    </row>
    <row r="8536" spans="1:38" x14ac:dyDescent="0.25">
      <c r="A8536">
        <v>8535</v>
      </c>
      <c r="B8536" t="s">
        <v>18200</v>
      </c>
      <c r="C8536">
        <v>2020</v>
      </c>
      <c r="D8536" t="s">
        <v>38</v>
      </c>
      <c r="E8536">
        <v>6</v>
      </c>
      <c r="F8536">
        <v>9</v>
      </c>
      <c r="G8536" s="2">
        <v>43984</v>
      </c>
      <c r="H8536" s="2">
        <v>44089</v>
      </c>
      <c r="I8536" t="s">
        <v>909</v>
      </c>
      <c r="J8536" t="s">
        <v>910</v>
      </c>
      <c r="K8536" t="s">
        <v>4192</v>
      </c>
      <c r="L8536" t="s">
        <v>3257</v>
      </c>
      <c r="M8536" t="s">
        <v>18259</v>
      </c>
      <c r="N8536" t="s">
        <v>18260</v>
      </c>
      <c r="O8536" t="s">
        <v>5497</v>
      </c>
      <c r="P8536" t="s">
        <v>5497</v>
      </c>
      <c r="Q8536">
        <v>105</v>
      </c>
      <c r="R8536" t="s">
        <v>18261</v>
      </c>
      <c r="S8536">
        <v>16</v>
      </c>
      <c r="T8536">
        <v>4.117650032043457</v>
      </c>
      <c r="U8536">
        <v>-74.823432922363281</v>
      </c>
      <c r="V8536">
        <v>6.4000003039836884E-2</v>
      </c>
      <c r="W8536">
        <v>1.904761977493763E-2</v>
      </c>
      <c r="X8536">
        <v>0.9973333477973938</v>
      </c>
      <c r="Y8536">
        <v>3.5428572446107857E-2</v>
      </c>
      <c r="Z8536">
        <v>1.904761977493763E-2</v>
      </c>
      <c r="AA8536">
        <v>8.7499998509883881E-2</v>
      </c>
      <c r="AB8536">
        <v>9.5238098874688148E-3</v>
      </c>
      <c r="AC8536">
        <v>0</v>
      </c>
      <c r="AD8536">
        <v>7.929999828338623</v>
      </c>
      <c r="AE8536">
        <v>4.5714285224676132E-3</v>
      </c>
      <c r="AF8536">
        <v>1</v>
      </c>
      <c r="AG8536">
        <v>1</v>
      </c>
      <c r="AH8536">
        <v>1</v>
      </c>
      <c r="AI8536">
        <v>1</v>
      </c>
      <c r="AJ8536">
        <v>1</v>
      </c>
      <c r="AK8536">
        <v>1</v>
      </c>
      <c r="AL8536">
        <v>1</v>
      </c>
    </row>
    <row r="8537" spans="1:38" x14ac:dyDescent="0.25">
      <c r="A8537">
        <v>8536</v>
      </c>
      <c r="B8537" t="s">
        <v>18200</v>
      </c>
      <c r="C8537">
        <v>2020</v>
      </c>
      <c r="D8537" t="s">
        <v>38</v>
      </c>
      <c r="E8537">
        <v>6</v>
      </c>
      <c r="F8537">
        <v>9</v>
      </c>
      <c r="G8537" s="2">
        <v>43986</v>
      </c>
      <c r="H8537" s="2">
        <v>44089</v>
      </c>
      <c r="I8537" t="s">
        <v>909</v>
      </c>
      <c r="J8537" t="s">
        <v>910</v>
      </c>
      <c r="K8537" t="s">
        <v>4192</v>
      </c>
      <c r="L8537" t="s">
        <v>7911</v>
      </c>
      <c r="M8537" t="s">
        <v>1117</v>
      </c>
      <c r="N8537" t="s">
        <v>1118</v>
      </c>
      <c r="O8537" t="s">
        <v>5497</v>
      </c>
      <c r="P8537" t="s">
        <v>5497</v>
      </c>
      <c r="Q8537">
        <v>103</v>
      </c>
      <c r="R8537" t="s">
        <v>18262</v>
      </c>
      <c r="S8537">
        <v>16</v>
      </c>
      <c r="T8537">
        <v>4.1543998718261719</v>
      </c>
      <c r="U8537">
        <v>-74.832168579101563</v>
      </c>
      <c r="V8537">
        <v>7.5596332550048828E-2</v>
      </c>
      <c r="W8537">
        <v>1.357798185199499E-2</v>
      </c>
      <c r="X8537">
        <v>0.99082571268081665</v>
      </c>
      <c r="Y8537">
        <v>2.2752294316887859E-2</v>
      </c>
      <c r="Z8537">
        <v>1.357798185199499E-2</v>
      </c>
      <c r="AA8537">
        <v>8.7499998509883881E-2</v>
      </c>
      <c r="AB8537">
        <v>1.8348623067140579E-2</v>
      </c>
      <c r="AC8537">
        <v>0</v>
      </c>
      <c r="AD8537">
        <v>6.7199997901916504</v>
      </c>
      <c r="AE8537">
        <v>4.4036698527634144E-3</v>
      </c>
      <c r="AF8537">
        <v>1</v>
      </c>
      <c r="AG8537">
        <v>1</v>
      </c>
      <c r="AH8537">
        <v>1</v>
      </c>
      <c r="AI8537">
        <v>1</v>
      </c>
      <c r="AJ8537">
        <v>1</v>
      </c>
      <c r="AK8537">
        <v>1</v>
      </c>
      <c r="AL8537">
        <v>1</v>
      </c>
    </row>
    <row r="8538" spans="1:38" x14ac:dyDescent="0.25">
      <c r="A8538">
        <v>8537</v>
      </c>
      <c r="B8538" t="s">
        <v>18200</v>
      </c>
      <c r="C8538">
        <v>2020</v>
      </c>
      <c r="D8538" t="s">
        <v>38</v>
      </c>
      <c r="E8538">
        <v>5</v>
      </c>
      <c r="F8538">
        <v>9</v>
      </c>
      <c r="G8538" s="2">
        <v>43982</v>
      </c>
      <c r="H8538" s="2">
        <v>44089</v>
      </c>
      <c r="I8538" t="s">
        <v>909</v>
      </c>
      <c r="J8538" t="s">
        <v>910</v>
      </c>
      <c r="K8538" t="s">
        <v>4192</v>
      </c>
      <c r="L8538" t="s">
        <v>7794</v>
      </c>
      <c r="M8538" t="s">
        <v>1398</v>
      </c>
      <c r="N8538" t="s">
        <v>1399</v>
      </c>
      <c r="O8538" t="s">
        <v>5497</v>
      </c>
      <c r="P8538" t="s">
        <v>5497</v>
      </c>
      <c r="Q8538">
        <v>107</v>
      </c>
      <c r="R8538" t="s">
        <v>3324</v>
      </c>
      <c r="S8538">
        <v>16</v>
      </c>
      <c r="T8538">
        <v>4.1209421157836914</v>
      </c>
      <c r="U8538">
        <v>-74.841346740722656</v>
      </c>
      <c r="V8538">
        <v>8.5928261280059814E-2</v>
      </c>
      <c r="W8538">
        <v>2.956247515976429E-2</v>
      </c>
      <c r="X8538">
        <v>0.9952700138092041</v>
      </c>
      <c r="Y8538">
        <v>6.3854947686195374E-2</v>
      </c>
      <c r="Z8538">
        <v>3.1927473843097687E-2</v>
      </c>
      <c r="AA8538">
        <v>0.1186999976634979</v>
      </c>
      <c r="AB8538">
        <v>3.1927473843097687E-2</v>
      </c>
      <c r="AC8538">
        <v>0</v>
      </c>
      <c r="AD8538">
        <v>8.130000114440918</v>
      </c>
      <c r="AE8538">
        <v>4.7299959696829319E-3</v>
      </c>
      <c r="AF8538">
        <v>1</v>
      </c>
      <c r="AG8538">
        <v>1</v>
      </c>
      <c r="AH8538">
        <v>1</v>
      </c>
      <c r="AI8538">
        <v>1</v>
      </c>
      <c r="AJ8538">
        <v>1</v>
      </c>
      <c r="AK8538">
        <v>1</v>
      </c>
      <c r="AL8538">
        <v>1</v>
      </c>
    </row>
    <row r="8539" spans="1:38" x14ac:dyDescent="0.25">
      <c r="A8539">
        <v>8538</v>
      </c>
      <c r="B8539" t="s">
        <v>18200</v>
      </c>
      <c r="C8539">
        <v>2020</v>
      </c>
      <c r="D8539" t="s">
        <v>38</v>
      </c>
      <c r="E8539">
        <v>6</v>
      </c>
      <c r="F8539">
        <v>9</v>
      </c>
      <c r="G8539" s="2">
        <v>43984</v>
      </c>
      <c r="H8539" s="2">
        <v>44089</v>
      </c>
      <c r="I8539" t="s">
        <v>909</v>
      </c>
      <c r="J8539" t="s">
        <v>910</v>
      </c>
      <c r="K8539" t="s">
        <v>4192</v>
      </c>
      <c r="L8539" t="s">
        <v>4234</v>
      </c>
      <c r="M8539" t="s">
        <v>18263</v>
      </c>
      <c r="N8539" t="s">
        <v>18264</v>
      </c>
      <c r="O8539" t="s">
        <v>5497</v>
      </c>
      <c r="P8539" t="s">
        <v>5497</v>
      </c>
      <c r="Q8539">
        <v>105</v>
      </c>
      <c r="R8539" t="s">
        <v>17731</v>
      </c>
      <c r="S8539">
        <v>16</v>
      </c>
      <c r="T8539">
        <v>4.1789360046386719</v>
      </c>
      <c r="U8539">
        <v>-74.873916625976563</v>
      </c>
      <c r="V8539">
        <v>0.1064006686210632</v>
      </c>
      <c r="W8539">
        <v>4.987531341612339E-3</v>
      </c>
      <c r="X8539">
        <v>0.99459683895111084</v>
      </c>
      <c r="Y8539">
        <v>1.0390689596533781E-2</v>
      </c>
      <c r="Z8539">
        <v>2.3275146260857579E-2</v>
      </c>
      <c r="AA8539">
        <v>0.10000000149011611</v>
      </c>
      <c r="AB8539">
        <v>1.0390689596533781E-2</v>
      </c>
      <c r="AC8539">
        <v>0</v>
      </c>
      <c r="AD8539">
        <v>8.8000001907348633</v>
      </c>
      <c r="AE8539">
        <v>0</v>
      </c>
      <c r="AF8539">
        <v>1</v>
      </c>
      <c r="AG8539">
        <v>1</v>
      </c>
      <c r="AH8539">
        <v>1</v>
      </c>
      <c r="AI8539">
        <v>1</v>
      </c>
      <c r="AJ8539">
        <v>0</v>
      </c>
      <c r="AK8539">
        <v>1</v>
      </c>
      <c r="AL8539">
        <v>1</v>
      </c>
    </row>
    <row r="8540" spans="1:38" x14ac:dyDescent="0.25">
      <c r="A8540">
        <v>8539</v>
      </c>
      <c r="B8540" t="s">
        <v>18212</v>
      </c>
      <c r="C8540">
        <v>2020</v>
      </c>
      <c r="D8540" t="s">
        <v>38</v>
      </c>
      <c r="E8540">
        <v>5</v>
      </c>
      <c r="F8540">
        <v>9</v>
      </c>
      <c r="G8540" s="2">
        <v>43982</v>
      </c>
      <c r="H8540" s="2">
        <v>44089</v>
      </c>
      <c r="I8540" t="s">
        <v>909</v>
      </c>
      <c r="J8540" t="s">
        <v>910</v>
      </c>
      <c r="K8540" t="s">
        <v>1260</v>
      </c>
      <c r="L8540" t="s">
        <v>18246</v>
      </c>
      <c r="M8540" t="s">
        <v>7025</v>
      </c>
      <c r="N8540" t="s">
        <v>10335</v>
      </c>
      <c r="O8540" t="s">
        <v>5497</v>
      </c>
      <c r="P8540" t="s">
        <v>5497</v>
      </c>
      <c r="Q8540">
        <v>107</v>
      </c>
      <c r="R8540" t="s">
        <v>18265</v>
      </c>
      <c r="S8540">
        <v>16</v>
      </c>
      <c r="T8540">
        <v>4.1000099182128906</v>
      </c>
      <c r="U8540">
        <v>-74.929336547851563</v>
      </c>
      <c r="V8540">
        <v>3.2967034727334983E-2</v>
      </c>
      <c r="W8540">
        <v>5.2747251465916634E-3</v>
      </c>
      <c r="X8540">
        <v>0.98329669237136841</v>
      </c>
      <c r="Y8540">
        <v>7.9120881855487823E-3</v>
      </c>
      <c r="Z8540">
        <v>6.8571425974369049E-2</v>
      </c>
      <c r="AA8540">
        <v>0.22499999403953549</v>
      </c>
      <c r="AB8540">
        <v>1.0989011265337471E-2</v>
      </c>
      <c r="AC8540">
        <v>0</v>
      </c>
      <c r="AD8540">
        <v>9.6099996566772461</v>
      </c>
      <c r="AE8540">
        <v>7.9120881855487823E-3</v>
      </c>
      <c r="AF8540">
        <v>1</v>
      </c>
      <c r="AG8540">
        <v>1</v>
      </c>
      <c r="AH8540">
        <v>1</v>
      </c>
      <c r="AI8540">
        <v>1</v>
      </c>
      <c r="AJ8540">
        <v>1</v>
      </c>
      <c r="AK8540">
        <v>1</v>
      </c>
      <c r="AL8540">
        <v>1</v>
      </c>
    </row>
    <row r="8541" spans="1:38" x14ac:dyDescent="0.25">
      <c r="A8541">
        <v>8540</v>
      </c>
      <c r="B8541" t="s">
        <v>18212</v>
      </c>
      <c r="C8541">
        <v>2020</v>
      </c>
      <c r="D8541" t="s">
        <v>38</v>
      </c>
      <c r="E8541">
        <v>5</v>
      </c>
      <c r="F8541">
        <v>9</v>
      </c>
      <c r="G8541" s="2">
        <v>43979</v>
      </c>
      <c r="H8541" s="2">
        <v>44089</v>
      </c>
      <c r="I8541" t="s">
        <v>909</v>
      </c>
      <c r="J8541" t="s">
        <v>910</v>
      </c>
      <c r="K8541" t="s">
        <v>1260</v>
      </c>
      <c r="L8541" t="s">
        <v>18246</v>
      </c>
      <c r="M8541" t="s">
        <v>9018</v>
      </c>
      <c r="N8541" t="s">
        <v>18266</v>
      </c>
      <c r="O8541" t="s">
        <v>5497</v>
      </c>
      <c r="P8541" t="s">
        <v>5497</v>
      </c>
      <c r="Q8541">
        <v>110</v>
      </c>
      <c r="R8541" t="s">
        <v>18267</v>
      </c>
      <c r="S8541">
        <v>16</v>
      </c>
      <c r="T8541">
        <v>4.0991039276123047</v>
      </c>
      <c r="U8541">
        <v>-74.930198669433594</v>
      </c>
      <c r="V8541">
        <v>6.1934899538755417E-2</v>
      </c>
      <c r="W8541">
        <v>2.802893333137035E-2</v>
      </c>
      <c r="X8541">
        <v>1</v>
      </c>
      <c r="Y8541">
        <v>7.594936341047287E-2</v>
      </c>
      <c r="Z8541">
        <v>5.3345389664173133E-2</v>
      </c>
      <c r="AA8541">
        <v>0.2062000036239624</v>
      </c>
      <c r="AB8541">
        <v>2.7124774642288681E-3</v>
      </c>
      <c r="AC8541">
        <v>0</v>
      </c>
      <c r="AD8541">
        <v>8.6099996566772461</v>
      </c>
      <c r="AE8541">
        <v>0</v>
      </c>
      <c r="AF8541">
        <v>1</v>
      </c>
      <c r="AG8541">
        <v>1</v>
      </c>
      <c r="AH8541">
        <v>1</v>
      </c>
      <c r="AI8541">
        <v>1</v>
      </c>
      <c r="AJ8541">
        <v>0</v>
      </c>
      <c r="AK8541">
        <v>1</v>
      </c>
      <c r="AL8541">
        <v>1</v>
      </c>
    </row>
    <row r="8542" spans="1:38" x14ac:dyDescent="0.25">
      <c r="A8542">
        <v>8541</v>
      </c>
      <c r="B8542" t="s">
        <v>18200</v>
      </c>
      <c r="C8542">
        <v>2020</v>
      </c>
      <c r="D8542" t="s">
        <v>38</v>
      </c>
      <c r="E8542">
        <v>5</v>
      </c>
      <c r="F8542">
        <v>9</v>
      </c>
      <c r="G8542" s="2">
        <v>43979</v>
      </c>
      <c r="H8542" s="2">
        <v>44089</v>
      </c>
      <c r="I8542" t="s">
        <v>909</v>
      </c>
      <c r="J8542" t="s">
        <v>910</v>
      </c>
      <c r="K8542" t="s">
        <v>4192</v>
      </c>
      <c r="L8542" t="s">
        <v>4340</v>
      </c>
      <c r="M8542" t="s">
        <v>18034</v>
      </c>
      <c r="N8542" t="s">
        <v>2596</v>
      </c>
      <c r="O8542" t="s">
        <v>5497</v>
      </c>
      <c r="P8542" t="s">
        <v>5497</v>
      </c>
      <c r="Q8542">
        <v>110</v>
      </c>
      <c r="R8542" t="s">
        <v>4416</v>
      </c>
      <c r="S8542">
        <v>16</v>
      </c>
      <c r="T8542">
        <v>4.1824541091918954</v>
      </c>
      <c r="U8542">
        <v>-74.892723083496094</v>
      </c>
      <c r="V8542">
        <v>9.1555558145046234E-2</v>
      </c>
      <c r="W8542">
        <v>3.3333335071802139E-2</v>
      </c>
      <c r="X8542">
        <v>0.98888885974884033</v>
      </c>
      <c r="Y8542">
        <v>6.088889017701149E-2</v>
      </c>
      <c r="Z8542">
        <v>5.2444443106651313E-2</v>
      </c>
      <c r="AA8542">
        <v>0.1437000036239624</v>
      </c>
      <c r="AB8542">
        <v>1.9111111760139469E-2</v>
      </c>
      <c r="AC8542">
        <v>0</v>
      </c>
      <c r="AD8542">
        <v>7.380000114440918</v>
      </c>
      <c r="AE8542">
        <v>8.0000003799796104E-3</v>
      </c>
      <c r="AF8542">
        <v>1</v>
      </c>
      <c r="AG8542">
        <v>1</v>
      </c>
      <c r="AH8542">
        <v>1</v>
      </c>
      <c r="AI8542">
        <v>1</v>
      </c>
      <c r="AJ8542">
        <v>1</v>
      </c>
      <c r="AK8542">
        <v>1</v>
      </c>
      <c r="AL8542">
        <v>1</v>
      </c>
    </row>
    <row r="8543" spans="1:38" x14ac:dyDescent="0.25">
      <c r="A8543">
        <v>8542</v>
      </c>
      <c r="B8543" t="s">
        <v>18252</v>
      </c>
      <c r="C8543">
        <v>2020</v>
      </c>
      <c r="D8543" t="s">
        <v>38</v>
      </c>
      <c r="E8543">
        <v>5</v>
      </c>
      <c r="F8543">
        <v>9</v>
      </c>
      <c r="G8543" s="2">
        <v>43980</v>
      </c>
      <c r="H8543" s="2">
        <v>44089</v>
      </c>
      <c r="I8543" t="s">
        <v>909</v>
      </c>
      <c r="J8543" t="s">
        <v>910</v>
      </c>
      <c r="K8543" t="s">
        <v>871</v>
      </c>
      <c r="L8543" t="s">
        <v>18253</v>
      </c>
      <c r="M8543" t="s">
        <v>2031</v>
      </c>
      <c r="N8543" t="s">
        <v>426</v>
      </c>
      <c r="O8543" t="s">
        <v>5497</v>
      </c>
      <c r="P8543" t="s">
        <v>5497</v>
      </c>
      <c r="Q8543">
        <v>109</v>
      </c>
      <c r="R8543" t="s">
        <v>18268</v>
      </c>
      <c r="S8543">
        <v>16</v>
      </c>
      <c r="T8543">
        <v>3.9902911186218262</v>
      </c>
      <c r="U8543">
        <v>-75.128402709960938</v>
      </c>
      <c r="V8543">
        <v>4.4479746371507638E-2</v>
      </c>
      <c r="W8543">
        <v>2.38284352235496E-3</v>
      </c>
      <c r="X8543">
        <v>0.99761718511581421</v>
      </c>
      <c r="Y8543">
        <v>2.4622716009616848E-2</v>
      </c>
      <c r="Z8543">
        <v>2.978554368019104E-2</v>
      </c>
      <c r="AA8543">
        <v>0.10000000149011611</v>
      </c>
      <c r="AB8543">
        <v>9.9285142496228218E-3</v>
      </c>
      <c r="AC8543">
        <v>0</v>
      </c>
      <c r="AD8543">
        <v>6.380000114440918</v>
      </c>
      <c r="AE8543">
        <v>4.7656870447099209E-3</v>
      </c>
      <c r="AF8543">
        <v>1</v>
      </c>
      <c r="AG8543">
        <v>1</v>
      </c>
      <c r="AH8543">
        <v>1</v>
      </c>
      <c r="AI8543">
        <v>1</v>
      </c>
      <c r="AJ8543">
        <v>1</v>
      </c>
      <c r="AK8543">
        <v>1</v>
      </c>
      <c r="AL8543">
        <v>1</v>
      </c>
    </row>
    <row r="8544" spans="1:38" x14ac:dyDescent="0.25">
      <c r="A8544">
        <v>8543</v>
      </c>
      <c r="B8544" t="s">
        <v>18269</v>
      </c>
      <c r="C8544">
        <v>2020</v>
      </c>
      <c r="D8544" t="s">
        <v>38</v>
      </c>
      <c r="E8544">
        <v>5</v>
      </c>
      <c r="F8544">
        <v>9</v>
      </c>
      <c r="G8544" s="2">
        <v>43980</v>
      </c>
      <c r="H8544" s="2">
        <v>44089</v>
      </c>
      <c r="I8544" t="s">
        <v>909</v>
      </c>
      <c r="J8544" t="s">
        <v>910</v>
      </c>
      <c r="K8544" t="s">
        <v>17770</v>
      </c>
      <c r="L8544" t="s">
        <v>1418</v>
      </c>
      <c r="M8544" t="s">
        <v>1125</v>
      </c>
      <c r="N8544" t="s">
        <v>1126</v>
      </c>
      <c r="O8544" t="s">
        <v>5497</v>
      </c>
      <c r="P8544" t="s">
        <v>5497</v>
      </c>
      <c r="Q8544">
        <v>109</v>
      </c>
      <c r="R8544" t="s">
        <v>17773</v>
      </c>
      <c r="S8544">
        <v>16</v>
      </c>
      <c r="T8544">
        <v>3.8815560340881352</v>
      </c>
      <c r="U8544">
        <v>-75.18878173828125</v>
      </c>
      <c r="V8544">
        <v>9.2882990837097168E-2</v>
      </c>
      <c r="W8544">
        <v>2.7342179790139198E-2</v>
      </c>
      <c r="X8544">
        <v>0.99517488479614258</v>
      </c>
      <c r="Y8544">
        <v>2.7342179790139198E-2</v>
      </c>
      <c r="Z8544">
        <v>2.4929633364081379E-2</v>
      </c>
      <c r="AA8544">
        <v>0.10000000149011611</v>
      </c>
      <c r="AB8544">
        <v>7.2376355528831482E-3</v>
      </c>
      <c r="AC8544">
        <v>0</v>
      </c>
      <c r="AD8544">
        <v>8.3999996185302734</v>
      </c>
      <c r="AE8544">
        <v>1.005227211862803E-2</v>
      </c>
      <c r="AF8544">
        <v>1</v>
      </c>
      <c r="AG8544">
        <v>1</v>
      </c>
      <c r="AH8544">
        <v>1</v>
      </c>
      <c r="AI8544">
        <v>1</v>
      </c>
      <c r="AJ8544">
        <v>1</v>
      </c>
      <c r="AK8544">
        <v>1</v>
      </c>
      <c r="AL8544">
        <v>1</v>
      </c>
    </row>
    <row r="8545" spans="1:38" x14ac:dyDescent="0.25">
      <c r="A8545">
        <v>8544</v>
      </c>
      <c r="B8545" t="s">
        <v>18252</v>
      </c>
      <c r="C8545">
        <v>2020</v>
      </c>
      <c r="D8545" t="s">
        <v>7070</v>
      </c>
      <c r="E8545">
        <v>7</v>
      </c>
      <c r="F8545">
        <v>10</v>
      </c>
      <c r="G8545" s="2">
        <v>44014</v>
      </c>
      <c r="H8545" s="2">
        <v>44119</v>
      </c>
      <c r="I8545" t="s">
        <v>909</v>
      </c>
      <c r="J8545" t="s">
        <v>910</v>
      </c>
      <c r="K8545" t="s">
        <v>871</v>
      </c>
      <c r="L8545" t="s">
        <v>18253</v>
      </c>
      <c r="M8545" t="s">
        <v>1335</v>
      </c>
      <c r="N8545" t="s">
        <v>16928</v>
      </c>
      <c r="O8545" t="s">
        <v>5497</v>
      </c>
      <c r="P8545" t="s">
        <v>5497</v>
      </c>
      <c r="Q8545">
        <v>105</v>
      </c>
      <c r="R8545" t="s">
        <v>18270</v>
      </c>
      <c r="S8545">
        <v>16</v>
      </c>
      <c r="T8545">
        <v>3.9879999160766602</v>
      </c>
      <c r="U8545">
        <v>-75.125190734863281</v>
      </c>
      <c r="V8545">
        <v>9.3090906739234924E-2</v>
      </c>
      <c r="W8545">
        <v>2.1818182431161399E-3</v>
      </c>
      <c r="X8545">
        <v>0.99527275562286377</v>
      </c>
      <c r="Y8545">
        <v>2.472727186977863E-2</v>
      </c>
      <c r="Z8545">
        <v>2.727272734045982E-2</v>
      </c>
      <c r="AA8545">
        <v>8.1200003623962402E-2</v>
      </c>
      <c r="AB8545">
        <v>9.0909088030457497E-3</v>
      </c>
      <c r="AC8545">
        <v>0</v>
      </c>
      <c r="AD8545">
        <v>6.6399998664855957</v>
      </c>
      <c r="AE8545">
        <v>0</v>
      </c>
      <c r="AF8545">
        <v>1</v>
      </c>
      <c r="AG8545">
        <v>1</v>
      </c>
      <c r="AH8545">
        <v>1</v>
      </c>
      <c r="AI8545">
        <v>1</v>
      </c>
      <c r="AJ8545">
        <v>0</v>
      </c>
      <c r="AK8545">
        <v>1</v>
      </c>
      <c r="AL8545">
        <v>1</v>
      </c>
    </row>
    <row r="8546" spans="1:38" x14ac:dyDescent="0.25">
      <c r="A8546">
        <v>8545</v>
      </c>
      <c r="B8546" t="s">
        <v>18269</v>
      </c>
      <c r="C8546">
        <v>2020</v>
      </c>
      <c r="D8546" t="s">
        <v>38</v>
      </c>
      <c r="E8546">
        <v>6</v>
      </c>
      <c r="F8546">
        <v>10</v>
      </c>
      <c r="G8546" s="2">
        <v>44012</v>
      </c>
      <c r="H8546" s="2">
        <v>44119</v>
      </c>
      <c r="I8546" t="s">
        <v>909</v>
      </c>
      <c r="J8546" t="s">
        <v>910</v>
      </c>
      <c r="K8546" t="s">
        <v>17770</v>
      </c>
      <c r="L8546" t="s">
        <v>18271</v>
      </c>
      <c r="M8546" t="s">
        <v>18272</v>
      </c>
      <c r="N8546" t="s">
        <v>18273</v>
      </c>
      <c r="O8546" t="s">
        <v>5497</v>
      </c>
      <c r="P8546" t="s">
        <v>5497</v>
      </c>
      <c r="Q8546">
        <v>107</v>
      </c>
      <c r="R8546" t="s">
        <v>18274</v>
      </c>
      <c r="S8546">
        <v>16</v>
      </c>
      <c r="T8546">
        <v>3.8496561050415039</v>
      </c>
      <c r="U8546">
        <v>-75.273406982421875</v>
      </c>
      <c r="V8546">
        <v>4.5950155705213547E-2</v>
      </c>
      <c r="W8546">
        <v>1.6744548454880711E-2</v>
      </c>
      <c r="X8546">
        <v>1</v>
      </c>
      <c r="Y8546">
        <v>8.2554519176483154E-2</v>
      </c>
      <c r="Z8546">
        <v>2.9205607250332829E-2</v>
      </c>
      <c r="AA8546">
        <v>0.1186999976634979</v>
      </c>
      <c r="AB8546">
        <v>7.0093455724418163E-3</v>
      </c>
      <c r="AC8546">
        <v>0</v>
      </c>
      <c r="AD8546">
        <v>8.5200004577636719</v>
      </c>
      <c r="AE8546">
        <v>0</v>
      </c>
      <c r="AF8546">
        <v>1</v>
      </c>
      <c r="AG8546">
        <v>1</v>
      </c>
      <c r="AH8546">
        <v>1</v>
      </c>
      <c r="AI8546">
        <v>1</v>
      </c>
      <c r="AJ8546">
        <v>0</v>
      </c>
      <c r="AK8546">
        <v>1</v>
      </c>
      <c r="AL8546">
        <v>1</v>
      </c>
    </row>
    <row r="8547" spans="1:38" x14ac:dyDescent="0.25">
      <c r="A8547">
        <v>8546</v>
      </c>
      <c r="B8547" t="s">
        <v>18200</v>
      </c>
      <c r="C8547">
        <v>2020</v>
      </c>
      <c r="D8547" t="s">
        <v>38</v>
      </c>
      <c r="E8547">
        <v>6</v>
      </c>
      <c r="F8547">
        <v>10</v>
      </c>
      <c r="G8547" s="2">
        <v>44009</v>
      </c>
      <c r="H8547" s="2">
        <v>44119</v>
      </c>
      <c r="I8547" t="s">
        <v>909</v>
      </c>
      <c r="J8547" t="s">
        <v>910</v>
      </c>
      <c r="K8547" t="s">
        <v>4192</v>
      </c>
      <c r="L8547" t="s">
        <v>18275</v>
      </c>
      <c r="M8547" t="s">
        <v>1117</v>
      </c>
      <c r="N8547" t="s">
        <v>1118</v>
      </c>
      <c r="O8547" t="s">
        <v>5497</v>
      </c>
      <c r="P8547" t="s">
        <v>5497</v>
      </c>
      <c r="Q8547">
        <v>110</v>
      </c>
      <c r="R8547" t="s">
        <v>18241</v>
      </c>
      <c r="S8547">
        <v>16</v>
      </c>
      <c r="T8547">
        <v>4.1061220169067383</v>
      </c>
      <c r="U8547">
        <v>-74.832992553710938</v>
      </c>
      <c r="V8547">
        <v>0.12838095426559451</v>
      </c>
      <c r="W8547">
        <v>4.5714285224676132E-3</v>
      </c>
      <c r="X8547">
        <v>0.9973333477973938</v>
      </c>
      <c r="Y8547">
        <v>8.7999999523162842E-2</v>
      </c>
      <c r="Z8547">
        <v>2.857142873108387E-2</v>
      </c>
      <c r="AA8547">
        <v>0.125</v>
      </c>
      <c r="AB8547">
        <v>3.0857142060995098E-2</v>
      </c>
      <c r="AC8547">
        <v>0</v>
      </c>
      <c r="AD8547">
        <v>7.4099998474121094</v>
      </c>
      <c r="AE8547">
        <v>2.285714261233807E-3</v>
      </c>
      <c r="AF8547">
        <v>1</v>
      </c>
      <c r="AG8547">
        <v>1</v>
      </c>
      <c r="AH8547">
        <v>1</v>
      </c>
      <c r="AI8547">
        <v>1</v>
      </c>
      <c r="AJ8547">
        <v>1</v>
      </c>
      <c r="AK8547">
        <v>1</v>
      </c>
      <c r="AL8547">
        <v>1</v>
      </c>
    </row>
    <row r="8548" spans="1:38" x14ac:dyDescent="0.25">
      <c r="A8548">
        <v>8547</v>
      </c>
      <c r="B8548" t="s">
        <v>18257</v>
      </c>
      <c r="C8548">
        <v>2020</v>
      </c>
      <c r="D8548" t="s">
        <v>38</v>
      </c>
      <c r="E8548">
        <v>6</v>
      </c>
      <c r="F8548">
        <v>10</v>
      </c>
      <c r="G8548" s="2">
        <v>44012</v>
      </c>
      <c r="H8548" s="2">
        <v>44119</v>
      </c>
      <c r="I8548" t="s">
        <v>909</v>
      </c>
      <c r="J8548" t="s">
        <v>910</v>
      </c>
      <c r="K8548" t="s">
        <v>7686</v>
      </c>
      <c r="L8548" t="s">
        <v>17728</v>
      </c>
      <c r="M8548" t="s">
        <v>18276</v>
      </c>
      <c r="N8548" t="s">
        <v>18277</v>
      </c>
      <c r="O8548" t="s">
        <v>5497</v>
      </c>
      <c r="P8548" t="s">
        <v>5497</v>
      </c>
      <c r="Q8548">
        <v>107</v>
      </c>
      <c r="R8548" t="s">
        <v>18278</v>
      </c>
      <c r="S8548">
        <v>16</v>
      </c>
      <c r="T8548">
        <v>4.1913213729858398</v>
      </c>
      <c r="U8548">
        <v>-74.852218627929688</v>
      </c>
      <c r="V8548">
        <v>0.1044897958636284</v>
      </c>
      <c r="W8548">
        <v>1.020408142358065E-2</v>
      </c>
      <c r="X8548">
        <v>0.99469387531280518</v>
      </c>
      <c r="Y8548">
        <v>4.0816325694322593E-2</v>
      </c>
      <c r="Z8548">
        <v>3.0612245202064511E-2</v>
      </c>
      <c r="AA8548">
        <v>0.1186999976634979</v>
      </c>
      <c r="AB8548">
        <v>4.8979590646922588E-3</v>
      </c>
      <c r="AC8548">
        <v>0</v>
      </c>
      <c r="AD8548">
        <v>8.1499996185302734</v>
      </c>
      <c r="AE8548">
        <v>4.8979590646922588E-3</v>
      </c>
      <c r="AF8548">
        <v>1</v>
      </c>
      <c r="AG8548">
        <v>1</v>
      </c>
      <c r="AH8548">
        <v>1</v>
      </c>
      <c r="AI8548">
        <v>1</v>
      </c>
      <c r="AJ8548">
        <v>1</v>
      </c>
      <c r="AK8548">
        <v>1</v>
      </c>
      <c r="AL8548">
        <v>1</v>
      </c>
    </row>
    <row r="8549" spans="1:38" x14ac:dyDescent="0.25">
      <c r="A8549">
        <v>8548</v>
      </c>
      <c r="B8549" t="s">
        <v>18212</v>
      </c>
      <c r="C8549">
        <v>2020</v>
      </c>
      <c r="D8549" t="s">
        <v>38</v>
      </c>
      <c r="E8549">
        <v>6</v>
      </c>
      <c r="F8549">
        <v>10</v>
      </c>
      <c r="G8549" s="2">
        <v>44010</v>
      </c>
      <c r="H8549" s="2">
        <v>44119</v>
      </c>
      <c r="I8549" t="s">
        <v>909</v>
      </c>
      <c r="J8549" t="s">
        <v>910</v>
      </c>
      <c r="K8549" t="s">
        <v>1260</v>
      </c>
      <c r="L8549" t="s">
        <v>4360</v>
      </c>
      <c r="M8549" t="s">
        <v>18279</v>
      </c>
      <c r="N8549" t="s">
        <v>18280</v>
      </c>
      <c r="O8549" t="s">
        <v>5497</v>
      </c>
      <c r="P8549" t="s">
        <v>5497</v>
      </c>
      <c r="Q8549">
        <v>109</v>
      </c>
      <c r="R8549" t="s">
        <v>4343</v>
      </c>
      <c r="S8549">
        <v>16</v>
      </c>
      <c r="T8549">
        <v>4.0341148376464844</v>
      </c>
      <c r="U8549">
        <v>-74.883842468261719</v>
      </c>
      <c r="V8549">
        <v>0.1224925294518471</v>
      </c>
      <c r="W8549">
        <v>7.6824584975838661E-3</v>
      </c>
      <c r="X8549">
        <v>0.97097736597061157</v>
      </c>
      <c r="Y8549">
        <v>0.11182244867086411</v>
      </c>
      <c r="Z8549">
        <v>2.646180056035519E-2</v>
      </c>
      <c r="AA8549">
        <v>8.7499998509883881E-2</v>
      </c>
      <c r="AB8549">
        <v>5.1216389983892441E-3</v>
      </c>
      <c r="AC8549">
        <v>0</v>
      </c>
      <c r="AD8549">
        <v>8.9799995422363281</v>
      </c>
      <c r="AE8549">
        <v>2.560819499194622E-3</v>
      </c>
      <c r="AF8549">
        <v>1</v>
      </c>
      <c r="AG8549">
        <v>1</v>
      </c>
      <c r="AH8549">
        <v>1</v>
      </c>
      <c r="AI8549">
        <v>1</v>
      </c>
      <c r="AJ8549">
        <v>1</v>
      </c>
      <c r="AK8549">
        <v>1</v>
      </c>
      <c r="AL8549">
        <v>1</v>
      </c>
    </row>
    <row r="8550" spans="1:38" x14ac:dyDescent="0.25">
      <c r="A8550">
        <v>8549</v>
      </c>
      <c r="B8550" t="s">
        <v>18200</v>
      </c>
      <c r="C8550">
        <v>2020</v>
      </c>
      <c r="D8550" t="s">
        <v>38</v>
      </c>
      <c r="E8550">
        <v>6</v>
      </c>
      <c r="F8550">
        <v>9</v>
      </c>
      <c r="G8550" s="2">
        <v>43989</v>
      </c>
      <c r="H8550" s="2">
        <v>44089</v>
      </c>
      <c r="I8550" t="s">
        <v>909</v>
      </c>
      <c r="J8550" t="s">
        <v>910</v>
      </c>
      <c r="K8550" t="s">
        <v>4192</v>
      </c>
      <c r="L8550" t="s">
        <v>7794</v>
      </c>
      <c r="M8550" t="s">
        <v>6314</v>
      </c>
      <c r="N8550" t="s">
        <v>6315</v>
      </c>
      <c r="O8550" t="s">
        <v>9876</v>
      </c>
      <c r="P8550" t="s">
        <v>9876</v>
      </c>
      <c r="Q8550">
        <v>100</v>
      </c>
      <c r="R8550" t="s">
        <v>18281</v>
      </c>
      <c r="S8550">
        <v>16</v>
      </c>
      <c r="T8550">
        <v>4.0988559722900391</v>
      </c>
      <c r="U8550">
        <v>-74.841545104980469</v>
      </c>
      <c r="V8550">
        <v>6.6445181146264076E-3</v>
      </c>
      <c r="W8550">
        <v>0</v>
      </c>
      <c r="X8550">
        <v>0.44961240887641912</v>
      </c>
      <c r="Y8550">
        <v>0</v>
      </c>
      <c r="Z8550">
        <v>4.485049843788147E-2</v>
      </c>
      <c r="AA8550">
        <v>6.25E-2</v>
      </c>
      <c r="AB8550">
        <v>0</v>
      </c>
      <c r="AC8550">
        <v>0</v>
      </c>
      <c r="AD8550">
        <v>10.319999694824221</v>
      </c>
      <c r="AE8550">
        <v>9.9667776376008987E-3</v>
      </c>
      <c r="AF8550">
        <v>1</v>
      </c>
      <c r="AG8550">
        <v>0</v>
      </c>
      <c r="AH8550">
        <v>1</v>
      </c>
      <c r="AI8550">
        <v>0</v>
      </c>
      <c r="AJ8550">
        <v>1</v>
      </c>
      <c r="AK8550">
        <v>1</v>
      </c>
      <c r="AL8550">
        <v>0</v>
      </c>
    </row>
    <row r="8551" spans="1:38" x14ac:dyDescent="0.25">
      <c r="A8551">
        <v>8550</v>
      </c>
      <c r="B8551" t="s">
        <v>18200</v>
      </c>
      <c r="C8551">
        <v>2020</v>
      </c>
      <c r="D8551" t="s">
        <v>38</v>
      </c>
      <c r="E8551">
        <v>6</v>
      </c>
      <c r="F8551">
        <v>9</v>
      </c>
      <c r="G8551" s="2">
        <v>43984</v>
      </c>
      <c r="H8551" s="2">
        <v>44089</v>
      </c>
      <c r="I8551" t="s">
        <v>909</v>
      </c>
      <c r="J8551" t="s">
        <v>910</v>
      </c>
      <c r="K8551" t="s">
        <v>4192</v>
      </c>
      <c r="L8551" t="s">
        <v>18282</v>
      </c>
      <c r="M8551" t="s">
        <v>18283</v>
      </c>
      <c r="N8551" t="s">
        <v>18284</v>
      </c>
      <c r="O8551" t="s">
        <v>5497</v>
      </c>
      <c r="P8551" t="s">
        <v>5497</v>
      </c>
      <c r="Q8551">
        <v>105</v>
      </c>
      <c r="R8551" t="s">
        <v>18285</v>
      </c>
      <c r="S8551">
        <v>16</v>
      </c>
      <c r="T8551">
        <v>4.153080940246582</v>
      </c>
      <c r="U8551">
        <v>-74.934700012207031</v>
      </c>
      <c r="V8551">
        <v>2.6755852624773979E-2</v>
      </c>
      <c r="W8551">
        <v>0</v>
      </c>
      <c r="X8551">
        <v>0.57907307147979736</v>
      </c>
      <c r="Y8551">
        <v>0.30148112773895258</v>
      </c>
      <c r="Z8551">
        <v>7.4534162878990173E-2</v>
      </c>
      <c r="AA8551">
        <v>0.13120000064373019</v>
      </c>
      <c r="AB8551">
        <v>8.6000952869653702E-3</v>
      </c>
      <c r="AC8551">
        <v>0</v>
      </c>
      <c r="AD8551">
        <v>7.0300002098083496</v>
      </c>
      <c r="AE8551">
        <v>0</v>
      </c>
      <c r="AF8551">
        <v>1</v>
      </c>
      <c r="AG8551">
        <v>0</v>
      </c>
      <c r="AH8551">
        <v>1</v>
      </c>
      <c r="AI8551">
        <v>1</v>
      </c>
      <c r="AJ8551">
        <v>0</v>
      </c>
      <c r="AK8551">
        <v>1</v>
      </c>
      <c r="AL8551">
        <v>1</v>
      </c>
    </row>
    <row r="8552" spans="1:38" x14ac:dyDescent="0.25">
      <c r="A8552">
        <v>8551</v>
      </c>
      <c r="B8552" t="s">
        <v>18257</v>
      </c>
      <c r="C8552">
        <v>2020</v>
      </c>
      <c r="D8552" t="s">
        <v>38</v>
      </c>
      <c r="E8552">
        <v>6</v>
      </c>
      <c r="F8552">
        <v>9</v>
      </c>
      <c r="G8552" s="2">
        <v>43989</v>
      </c>
      <c r="H8552" s="2">
        <v>44089</v>
      </c>
      <c r="I8552" t="s">
        <v>909</v>
      </c>
      <c r="J8552" t="s">
        <v>910</v>
      </c>
      <c r="K8552" t="s">
        <v>7686</v>
      </c>
      <c r="L8552" t="s">
        <v>303</v>
      </c>
      <c r="M8552" t="s">
        <v>17741</v>
      </c>
      <c r="N8552" t="s">
        <v>17742</v>
      </c>
      <c r="O8552" t="s">
        <v>10119</v>
      </c>
      <c r="P8552" t="s">
        <v>18323</v>
      </c>
      <c r="Q8552">
        <v>100</v>
      </c>
      <c r="R8552" t="s">
        <v>17739</v>
      </c>
      <c r="S8552">
        <v>16</v>
      </c>
      <c r="T8552">
        <v>4.2422471046447754</v>
      </c>
      <c r="U8552">
        <v>-74.87396240234375</v>
      </c>
      <c r="V8552">
        <v>5.8365757577121258E-3</v>
      </c>
      <c r="W8552">
        <v>0</v>
      </c>
      <c r="X8552">
        <v>0.59241247177124023</v>
      </c>
      <c r="Y8552">
        <v>6.6634237766265869E-2</v>
      </c>
      <c r="Z8552">
        <v>3.6478597670793533E-2</v>
      </c>
      <c r="AA8552">
        <v>5.000000074505806E-2</v>
      </c>
      <c r="AB8552">
        <v>0</v>
      </c>
      <c r="AC8552">
        <v>0</v>
      </c>
      <c r="AD8552">
        <v>7.559999942779541</v>
      </c>
      <c r="AE8552">
        <v>1.2159532867372039E-2</v>
      </c>
      <c r="AF8552">
        <v>1</v>
      </c>
      <c r="AG8552">
        <v>0</v>
      </c>
      <c r="AH8552">
        <v>1</v>
      </c>
      <c r="AI8552">
        <v>1</v>
      </c>
      <c r="AJ8552">
        <v>1</v>
      </c>
      <c r="AK8552">
        <v>1</v>
      </c>
      <c r="AL8552">
        <v>0</v>
      </c>
    </row>
    <row r="8553" spans="1:38" x14ac:dyDescent="0.25">
      <c r="A8553">
        <v>8552</v>
      </c>
      <c r="B8553" t="s">
        <v>18212</v>
      </c>
      <c r="C8553">
        <v>2020</v>
      </c>
      <c r="D8553" t="s">
        <v>38</v>
      </c>
      <c r="E8553">
        <v>6</v>
      </c>
      <c r="F8553">
        <v>9</v>
      </c>
      <c r="G8553" s="2">
        <v>43994</v>
      </c>
      <c r="H8553" s="2">
        <v>44089</v>
      </c>
      <c r="I8553" t="s">
        <v>909</v>
      </c>
      <c r="J8553" t="s">
        <v>910</v>
      </c>
      <c r="K8553" t="s">
        <v>1260</v>
      </c>
      <c r="L8553" t="s">
        <v>4360</v>
      </c>
      <c r="M8553" t="s">
        <v>3968</v>
      </c>
      <c r="N8553" t="s">
        <v>14454</v>
      </c>
      <c r="O8553" t="s">
        <v>9876</v>
      </c>
      <c r="P8553" t="s">
        <v>9876</v>
      </c>
      <c r="Q8553">
        <v>95</v>
      </c>
      <c r="R8553" t="s">
        <v>18286</v>
      </c>
      <c r="S8553">
        <v>16</v>
      </c>
      <c r="T8553">
        <v>4.0455670356750488</v>
      </c>
      <c r="U8553">
        <v>-74.904861450195313</v>
      </c>
      <c r="V8553">
        <v>5.8195926249027252E-3</v>
      </c>
      <c r="W8553">
        <v>0</v>
      </c>
      <c r="X8553">
        <v>0.2303588688373566</v>
      </c>
      <c r="Y8553">
        <v>1.503394730389118E-2</v>
      </c>
      <c r="Z8553">
        <v>2.7158098295331001E-2</v>
      </c>
      <c r="AA8553">
        <v>4.3699998408555978E-2</v>
      </c>
      <c r="AB8553">
        <v>0</v>
      </c>
      <c r="AC8553">
        <v>0</v>
      </c>
      <c r="AD8553">
        <v>7.1700000762939453</v>
      </c>
      <c r="AE8553">
        <v>5.8195926249027252E-3</v>
      </c>
      <c r="AF8553">
        <v>1</v>
      </c>
      <c r="AG8553">
        <v>0</v>
      </c>
      <c r="AH8553">
        <v>1</v>
      </c>
      <c r="AI8553">
        <v>1</v>
      </c>
      <c r="AJ8553">
        <v>1</v>
      </c>
      <c r="AK8553">
        <v>1</v>
      </c>
      <c r="AL8553">
        <v>0</v>
      </c>
    </row>
    <row r="8554" spans="1:38" x14ac:dyDescent="0.25">
      <c r="A8554">
        <v>8553</v>
      </c>
      <c r="B8554" t="s">
        <v>18257</v>
      </c>
      <c r="C8554">
        <v>2020</v>
      </c>
      <c r="D8554" t="s">
        <v>38</v>
      </c>
      <c r="E8554">
        <v>5</v>
      </c>
      <c r="F8554">
        <v>9</v>
      </c>
      <c r="G8554" s="2">
        <v>43979</v>
      </c>
      <c r="H8554" s="2">
        <v>44089</v>
      </c>
      <c r="I8554" t="s">
        <v>909</v>
      </c>
      <c r="J8554" t="s">
        <v>910</v>
      </c>
      <c r="K8554" t="s">
        <v>7686</v>
      </c>
      <c r="L8554" t="s">
        <v>14664</v>
      </c>
      <c r="M8554" t="s">
        <v>4418</v>
      </c>
      <c r="N8554" t="s">
        <v>4419</v>
      </c>
      <c r="O8554" t="s">
        <v>5497</v>
      </c>
      <c r="P8554" t="s">
        <v>5497</v>
      </c>
      <c r="Q8554">
        <v>110</v>
      </c>
      <c r="R8554" t="s">
        <v>17731</v>
      </c>
      <c r="S8554">
        <v>16</v>
      </c>
      <c r="T8554">
        <v>4.2209138870239258</v>
      </c>
      <c r="U8554">
        <v>-74.840530395507813</v>
      </c>
      <c r="V8554">
        <v>1.0447137057781219E-2</v>
      </c>
      <c r="W8554">
        <v>0</v>
      </c>
      <c r="X8554">
        <v>0.46719598770141602</v>
      </c>
      <c r="Y8554">
        <v>4.9310490489006042E-2</v>
      </c>
      <c r="Z8554">
        <v>4.1788548231124878E-2</v>
      </c>
      <c r="AA8554">
        <v>6.8700000643730164E-2</v>
      </c>
      <c r="AB8554">
        <v>0</v>
      </c>
      <c r="AC8554">
        <v>0</v>
      </c>
      <c r="AD8554">
        <v>9.0600004196166992</v>
      </c>
      <c r="AE8554">
        <v>0</v>
      </c>
      <c r="AF8554">
        <v>1</v>
      </c>
      <c r="AG8554">
        <v>0</v>
      </c>
      <c r="AH8554">
        <v>1</v>
      </c>
      <c r="AI8554">
        <v>1</v>
      </c>
      <c r="AJ8554">
        <v>0</v>
      </c>
      <c r="AK8554">
        <v>1</v>
      </c>
      <c r="AL8554">
        <v>0</v>
      </c>
    </row>
    <row r="8555" spans="1:38" x14ac:dyDescent="0.25">
      <c r="A8555">
        <v>8554</v>
      </c>
      <c r="B8555" t="s">
        <v>18200</v>
      </c>
      <c r="C8555">
        <v>2020</v>
      </c>
      <c r="D8555" t="s">
        <v>38</v>
      </c>
      <c r="E8555">
        <v>6</v>
      </c>
      <c r="F8555">
        <v>9</v>
      </c>
      <c r="G8555" s="2">
        <v>43984</v>
      </c>
      <c r="H8555" s="2">
        <v>44089</v>
      </c>
      <c r="I8555" t="s">
        <v>909</v>
      </c>
      <c r="J8555" t="s">
        <v>910</v>
      </c>
      <c r="K8555" t="s">
        <v>4192</v>
      </c>
      <c r="L8555" t="s">
        <v>303</v>
      </c>
      <c r="M8555" t="s">
        <v>18287</v>
      </c>
      <c r="N8555" t="s">
        <v>18288</v>
      </c>
      <c r="O8555" t="s">
        <v>5497</v>
      </c>
      <c r="P8555" t="s">
        <v>5497</v>
      </c>
      <c r="Q8555">
        <v>105</v>
      </c>
      <c r="R8555" t="s">
        <v>17634</v>
      </c>
      <c r="S8555">
        <v>16</v>
      </c>
      <c r="T8555">
        <v>4.1646370887756348</v>
      </c>
      <c r="U8555">
        <v>-74.912727355957031</v>
      </c>
      <c r="V8555">
        <v>2.3607175797224041E-2</v>
      </c>
      <c r="W8555">
        <v>0</v>
      </c>
      <c r="X8555">
        <v>0.72851747274398804</v>
      </c>
      <c r="Y8555">
        <v>3.8243625313043587E-2</v>
      </c>
      <c r="Z8555">
        <v>7.0821531116962433E-2</v>
      </c>
      <c r="AA8555">
        <v>0.13750000298023221</v>
      </c>
      <c r="AB8555">
        <v>2.8328611515462399E-3</v>
      </c>
      <c r="AC8555">
        <v>0</v>
      </c>
      <c r="AD8555">
        <v>7.4800000190734863</v>
      </c>
      <c r="AE8555">
        <v>0</v>
      </c>
      <c r="AF8555">
        <v>1</v>
      </c>
      <c r="AG8555">
        <v>0</v>
      </c>
      <c r="AH8555">
        <v>1</v>
      </c>
      <c r="AI8555">
        <v>1</v>
      </c>
      <c r="AJ8555">
        <v>0</v>
      </c>
      <c r="AK8555">
        <v>1</v>
      </c>
      <c r="AL8555">
        <v>1</v>
      </c>
    </row>
    <row r="8556" spans="1:38" x14ac:dyDescent="0.25">
      <c r="A8556">
        <v>8555</v>
      </c>
      <c r="B8556" t="s">
        <v>18200</v>
      </c>
      <c r="C8556">
        <v>2020</v>
      </c>
      <c r="D8556" t="s">
        <v>38</v>
      </c>
      <c r="E8556">
        <v>5</v>
      </c>
      <c r="F8556">
        <v>9</v>
      </c>
      <c r="G8556" s="2">
        <v>43979</v>
      </c>
      <c r="H8556" s="2">
        <v>44089</v>
      </c>
      <c r="I8556" t="s">
        <v>909</v>
      </c>
      <c r="J8556" t="s">
        <v>910</v>
      </c>
      <c r="K8556" t="s">
        <v>4192</v>
      </c>
      <c r="L8556" t="s">
        <v>4258</v>
      </c>
      <c r="M8556" t="s">
        <v>1394</v>
      </c>
      <c r="N8556" t="s">
        <v>1395</v>
      </c>
      <c r="O8556" t="s">
        <v>5497</v>
      </c>
      <c r="P8556" t="s">
        <v>5497</v>
      </c>
      <c r="Q8556">
        <v>110</v>
      </c>
      <c r="R8556" t="s">
        <v>18289</v>
      </c>
      <c r="S8556">
        <v>16</v>
      </c>
      <c r="T8556">
        <v>4.0920019149780273</v>
      </c>
      <c r="U8556">
        <v>-74.878097534179688</v>
      </c>
      <c r="V8556">
        <v>1.9661815837025639E-2</v>
      </c>
      <c r="W8556">
        <v>0</v>
      </c>
      <c r="X8556">
        <v>0.71254426240921021</v>
      </c>
      <c r="Y8556">
        <v>5.3873378783464432E-2</v>
      </c>
      <c r="Z8556">
        <v>7.1175776422023773E-2</v>
      </c>
      <c r="AA8556">
        <v>0.10000000149011611</v>
      </c>
      <c r="AB8556">
        <v>7.0782541297376156E-3</v>
      </c>
      <c r="AC8556">
        <v>0</v>
      </c>
      <c r="AD8556">
        <v>10.39000034332275</v>
      </c>
      <c r="AE8556">
        <v>9.8309079185128212E-3</v>
      </c>
      <c r="AF8556">
        <v>1</v>
      </c>
      <c r="AG8556">
        <v>0</v>
      </c>
      <c r="AH8556">
        <v>1</v>
      </c>
      <c r="AI8556">
        <v>1</v>
      </c>
      <c r="AJ8556">
        <v>1</v>
      </c>
      <c r="AK8556">
        <v>1</v>
      </c>
      <c r="AL8556">
        <v>1</v>
      </c>
    </row>
    <row r="8557" spans="1:38" x14ac:dyDescent="0.25">
      <c r="A8557">
        <v>8556</v>
      </c>
      <c r="B8557" t="s">
        <v>18200</v>
      </c>
      <c r="C8557">
        <v>2020</v>
      </c>
      <c r="D8557" t="s">
        <v>38</v>
      </c>
      <c r="E8557">
        <v>6</v>
      </c>
      <c r="F8557">
        <v>9</v>
      </c>
      <c r="G8557" s="2">
        <v>43984</v>
      </c>
      <c r="H8557" s="2">
        <v>44089</v>
      </c>
      <c r="I8557" t="s">
        <v>909</v>
      </c>
      <c r="J8557" t="s">
        <v>910</v>
      </c>
      <c r="K8557" t="s">
        <v>4192</v>
      </c>
      <c r="L8557" t="s">
        <v>4258</v>
      </c>
      <c r="M8557" t="s">
        <v>18290</v>
      </c>
      <c r="N8557" t="s">
        <v>5136</v>
      </c>
      <c r="O8557" t="s">
        <v>5497</v>
      </c>
      <c r="P8557" t="s">
        <v>5497</v>
      </c>
      <c r="Q8557">
        <v>105</v>
      </c>
      <c r="R8557" t="s">
        <v>18289</v>
      </c>
      <c r="S8557">
        <v>16</v>
      </c>
      <c r="T8557">
        <v>4.1872539520263672</v>
      </c>
      <c r="U8557">
        <v>-74.868064880371094</v>
      </c>
      <c r="V8557">
        <v>1.9904458895325661E-2</v>
      </c>
      <c r="W8557">
        <v>0</v>
      </c>
      <c r="X8557">
        <v>0.63176751136779785</v>
      </c>
      <c r="Y8557">
        <v>5.4538216441869743E-2</v>
      </c>
      <c r="Z8557">
        <v>5.4538216441869743E-2</v>
      </c>
      <c r="AA8557">
        <v>0.10000000149011611</v>
      </c>
      <c r="AB8557">
        <v>0</v>
      </c>
      <c r="AC8557">
        <v>0</v>
      </c>
      <c r="AD8557">
        <v>8.3199996948242188</v>
      </c>
      <c r="AE8557">
        <v>7.1656052023172379E-3</v>
      </c>
      <c r="AF8557">
        <v>1</v>
      </c>
      <c r="AG8557">
        <v>0</v>
      </c>
      <c r="AH8557">
        <v>1</v>
      </c>
      <c r="AI8557">
        <v>1</v>
      </c>
      <c r="AJ8557">
        <v>1</v>
      </c>
      <c r="AK8557">
        <v>1</v>
      </c>
      <c r="AL8557">
        <v>0</v>
      </c>
    </row>
    <row r="8558" spans="1:38" x14ac:dyDescent="0.25">
      <c r="A8558">
        <v>8557</v>
      </c>
      <c r="B8558" t="s">
        <v>18212</v>
      </c>
      <c r="C8558">
        <v>2020</v>
      </c>
      <c r="D8558" t="s">
        <v>38</v>
      </c>
      <c r="E8558">
        <v>5</v>
      </c>
      <c r="F8558">
        <v>9</v>
      </c>
      <c r="G8558" s="2">
        <v>43979</v>
      </c>
      <c r="H8558" s="2">
        <v>44089</v>
      </c>
      <c r="I8558" t="s">
        <v>909</v>
      </c>
      <c r="J8558" t="s">
        <v>910</v>
      </c>
      <c r="K8558" t="s">
        <v>1260</v>
      </c>
      <c r="L8558" t="s">
        <v>4242</v>
      </c>
      <c r="M8558" t="s">
        <v>10425</v>
      </c>
      <c r="N8558" t="s">
        <v>5299</v>
      </c>
      <c r="O8558" t="s">
        <v>5497</v>
      </c>
      <c r="P8558" t="s">
        <v>5497</v>
      </c>
      <c r="Q8558">
        <v>110</v>
      </c>
      <c r="R8558" t="s">
        <v>17762</v>
      </c>
      <c r="S8558">
        <v>16</v>
      </c>
      <c r="T8558">
        <v>4.0827651023864746</v>
      </c>
      <c r="U8558">
        <v>-74.99871826171875</v>
      </c>
      <c r="V8558">
        <v>5.5996268056333074E-3</v>
      </c>
      <c r="W8558">
        <v>0</v>
      </c>
      <c r="X8558">
        <v>0.52496498823165894</v>
      </c>
      <c r="Y8558">
        <v>2.6131590828299519E-2</v>
      </c>
      <c r="Z8558">
        <v>8.3994399756193161E-3</v>
      </c>
      <c r="AA8558">
        <v>1.250000018626451E-2</v>
      </c>
      <c r="AB8558">
        <v>0</v>
      </c>
      <c r="AC8558">
        <v>0</v>
      </c>
      <c r="AD8558">
        <v>6.7699999809265137</v>
      </c>
      <c r="AE8558">
        <v>0</v>
      </c>
      <c r="AF8558">
        <v>1</v>
      </c>
      <c r="AG8558">
        <v>0</v>
      </c>
      <c r="AH8558">
        <v>1</v>
      </c>
      <c r="AI8558">
        <v>1</v>
      </c>
      <c r="AJ8558">
        <v>0</v>
      </c>
      <c r="AK8558">
        <v>1</v>
      </c>
      <c r="AL8558">
        <v>0</v>
      </c>
    </row>
    <row r="8559" spans="1:38" x14ac:dyDescent="0.25">
      <c r="A8559">
        <v>8558</v>
      </c>
      <c r="B8559" t="s">
        <v>18200</v>
      </c>
      <c r="C8559">
        <v>2020</v>
      </c>
      <c r="D8559" t="s">
        <v>38</v>
      </c>
      <c r="E8559">
        <v>5</v>
      </c>
      <c r="F8559">
        <v>9</v>
      </c>
      <c r="G8559" s="2">
        <v>43979</v>
      </c>
      <c r="H8559" s="2">
        <v>44089</v>
      </c>
      <c r="I8559" t="s">
        <v>909</v>
      </c>
      <c r="J8559" t="s">
        <v>910</v>
      </c>
      <c r="K8559" t="s">
        <v>4192</v>
      </c>
      <c r="L8559" t="s">
        <v>4464</v>
      </c>
      <c r="M8559" t="s">
        <v>18291</v>
      </c>
      <c r="N8559" t="s">
        <v>15356</v>
      </c>
      <c r="O8559" t="s">
        <v>5497</v>
      </c>
      <c r="P8559" t="s">
        <v>5497</v>
      </c>
      <c r="Q8559">
        <v>110</v>
      </c>
      <c r="R8559" t="s">
        <v>7856</v>
      </c>
      <c r="S8559">
        <v>16</v>
      </c>
      <c r="T8559">
        <v>4.1818652153015137</v>
      </c>
      <c r="U8559">
        <v>-74.941184997558594</v>
      </c>
      <c r="V8559">
        <v>4.7384891659021378E-2</v>
      </c>
      <c r="W8559">
        <v>0</v>
      </c>
      <c r="X8559">
        <v>0.61153328418731689</v>
      </c>
      <c r="Y8559">
        <v>0.32096558809280401</v>
      </c>
      <c r="Z8559">
        <v>7.8229770064353943E-2</v>
      </c>
      <c r="AA8559">
        <v>0.15309999883174899</v>
      </c>
      <c r="AB8559">
        <v>1.11756818369031E-2</v>
      </c>
      <c r="AC8559">
        <v>0</v>
      </c>
      <c r="AD8559">
        <v>7.9499998092651367</v>
      </c>
      <c r="AE8559">
        <v>0</v>
      </c>
      <c r="AF8559">
        <v>1</v>
      </c>
      <c r="AG8559">
        <v>0</v>
      </c>
      <c r="AH8559">
        <v>1</v>
      </c>
      <c r="AI8559">
        <v>1</v>
      </c>
      <c r="AJ8559">
        <v>0</v>
      </c>
      <c r="AK8559">
        <v>1</v>
      </c>
      <c r="AL8559">
        <v>1</v>
      </c>
    </row>
    <row r="8560" spans="1:38" x14ac:dyDescent="0.25">
      <c r="A8560">
        <v>8559</v>
      </c>
      <c r="B8560" t="s">
        <v>18200</v>
      </c>
      <c r="C8560">
        <v>2020</v>
      </c>
      <c r="D8560" t="s">
        <v>38</v>
      </c>
      <c r="E8560">
        <v>5</v>
      </c>
      <c r="F8560">
        <v>9</v>
      </c>
      <c r="G8560" s="2">
        <v>43979</v>
      </c>
      <c r="H8560" s="2">
        <v>44089</v>
      </c>
      <c r="I8560" t="s">
        <v>909</v>
      </c>
      <c r="J8560" t="s">
        <v>910</v>
      </c>
      <c r="K8560" t="s">
        <v>4192</v>
      </c>
      <c r="L8560" t="s">
        <v>18292</v>
      </c>
      <c r="M8560" t="s">
        <v>945</v>
      </c>
      <c r="N8560" t="s">
        <v>946</v>
      </c>
      <c r="O8560" t="s">
        <v>5497</v>
      </c>
      <c r="P8560" t="s">
        <v>5497</v>
      </c>
      <c r="Q8560">
        <v>110</v>
      </c>
      <c r="R8560" t="s">
        <v>18293</v>
      </c>
      <c r="S8560">
        <v>16</v>
      </c>
      <c r="T8560">
        <v>4.1650390625</v>
      </c>
      <c r="U8560">
        <v>-74.853912353515625</v>
      </c>
      <c r="V8560">
        <v>1.2124150991439819E-2</v>
      </c>
      <c r="W8560">
        <v>0</v>
      </c>
      <c r="X8560">
        <v>0.73035889863967896</v>
      </c>
      <c r="Y8560">
        <v>1.503394730389118E-2</v>
      </c>
      <c r="Z8560">
        <v>2.7158098295331001E-2</v>
      </c>
      <c r="AA8560">
        <v>5.9300001710653312E-2</v>
      </c>
      <c r="AB8560">
        <v>2.909796312451363E-3</v>
      </c>
      <c r="AC8560">
        <v>0</v>
      </c>
      <c r="AD8560">
        <v>6.8600001335144043</v>
      </c>
      <c r="AE8560">
        <v>0</v>
      </c>
      <c r="AF8560">
        <v>1</v>
      </c>
      <c r="AG8560">
        <v>0</v>
      </c>
      <c r="AH8560">
        <v>1</v>
      </c>
      <c r="AI8560">
        <v>1</v>
      </c>
      <c r="AJ8560">
        <v>0</v>
      </c>
      <c r="AK8560">
        <v>1</v>
      </c>
      <c r="AL8560">
        <v>1</v>
      </c>
    </row>
    <row r="8561" spans="1:38" x14ac:dyDescent="0.25">
      <c r="A8561">
        <v>8560</v>
      </c>
      <c r="B8561" t="s">
        <v>18212</v>
      </c>
      <c r="C8561">
        <v>2020</v>
      </c>
      <c r="D8561" t="s">
        <v>38</v>
      </c>
      <c r="E8561">
        <v>5</v>
      </c>
      <c r="F8561">
        <v>8</v>
      </c>
      <c r="G8561" s="2">
        <v>43953</v>
      </c>
      <c r="H8561" s="2">
        <v>44058</v>
      </c>
      <c r="I8561" t="s">
        <v>909</v>
      </c>
      <c r="J8561" t="s">
        <v>910</v>
      </c>
      <c r="K8561" t="s">
        <v>1260</v>
      </c>
      <c r="L8561" t="s">
        <v>4242</v>
      </c>
      <c r="M8561" t="s">
        <v>4012</v>
      </c>
      <c r="N8561" t="s">
        <v>8029</v>
      </c>
      <c r="O8561" t="s">
        <v>5497</v>
      </c>
      <c r="P8561" t="s">
        <v>5497</v>
      </c>
      <c r="Q8561">
        <v>105</v>
      </c>
      <c r="R8561" t="s">
        <v>17762</v>
      </c>
      <c r="S8561">
        <v>16</v>
      </c>
      <c r="T8561">
        <v>4.0794658660888672</v>
      </c>
      <c r="U8561">
        <v>-74.947067260742188</v>
      </c>
      <c r="V8561">
        <v>1.2010848149657249E-2</v>
      </c>
      <c r="W8561">
        <v>0</v>
      </c>
      <c r="X8561">
        <v>0.651297926902771</v>
      </c>
      <c r="Y8561">
        <v>0.19101123511791229</v>
      </c>
      <c r="Z8561">
        <v>7.0127859711647034E-2</v>
      </c>
      <c r="AA8561">
        <v>0.13099999725818631</v>
      </c>
      <c r="AB8561">
        <v>0</v>
      </c>
      <c r="AC8561">
        <v>0</v>
      </c>
      <c r="AD8561">
        <v>8.3199996948242188</v>
      </c>
      <c r="AE8561">
        <v>1.2010848149657249E-2</v>
      </c>
      <c r="AF8561">
        <v>1</v>
      </c>
      <c r="AG8561">
        <v>0</v>
      </c>
      <c r="AH8561">
        <v>1</v>
      </c>
      <c r="AI8561">
        <v>1</v>
      </c>
      <c r="AJ8561">
        <v>1</v>
      </c>
      <c r="AK8561">
        <v>1</v>
      </c>
      <c r="AL8561">
        <v>0</v>
      </c>
    </row>
    <row r="8562" spans="1:38" x14ac:dyDescent="0.25">
      <c r="A8562">
        <v>8561</v>
      </c>
      <c r="B8562" t="s">
        <v>18257</v>
      </c>
      <c r="C8562">
        <v>2020</v>
      </c>
      <c r="D8562" t="s">
        <v>38</v>
      </c>
      <c r="E8562">
        <v>4</v>
      </c>
      <c r="F8562">
        <v>8</v>
      </c>
      <c r="G8562" s="2">
        <v>43948</v>
      </c>
      <c r="H8562" s="2">
        <v>44058</v>
      </c>
      <c r="I8562" t="s">
        <v>909</v>
      </c>
      <c r="J8562" t="s">
        <v>910</v>
      </c>
      <c r="K8562" t="s">
        <v>7686</v>
      </c>
      <c r="L8562" t="s">
        <v>14664</v>
      </c>
      <c r="M8562" t="s">
        <v>7852</v>
      </c>
      <c r="N8562" t="s">
        <v>1219</v>
      </c>
      <c r="O8562" t="s">
        <v>5497</v>
      </c>
      <c r="P8562" t="s">
        <v>5497</v>
      </c>
      <c r="Q8562">
        <v>110</v>
      </c>
      <c r="R8562" t="s">
        <v>17731</v>
      </c>
      <c r="S8562">
        <v>16</v>
      </c>
      <c r="T8562">
        <v>4.217404842376709</v>
      </c>
      <c r="U8562">
        <v>-74.8416748046875</v>
      </c>
      <c r="V8562">
        <v>3.043691627681255E-2</v>
      </c>
      <c r="W8562">
        <v>0</v>
      </c>
      <c r="X8562">
        <v>0.75748652219772339</v>
      </c>
      <c r="Y8562">
        <v>2.4545900523662571E-2</v>
      </c>
      <c r="Z8562">
        <v>1.816396601498127E-2</v>
      </c>
      <c r="AA8562">
        <v>3.4299999475479133E-2</v>
      </c>
      <c r="AB8562">
        <v>0</v>
      </c>
      <c r="AC8562">
        <v>0</v>
      </c>
      <c r="AD8562">
        <v>8.2600002288818359</v>
      </c>
      <c r="AE8562">
        <v>0</v>
      </c>
      <c r="AF8562">
        <v>1</v>
      </c>
      <c r="AG8562">
        <v>0</v>
      </c>
      <c r="AH8562">
        <v>1</v>
      </c>
      <c r="AI8562">
        <v>1</v>
      </c>
      <c r="AJ8562">
        <v>0</v>
      </c>
      <c r="AK8562">
        <v>1</v>
      </c>
      <c r="AL8562">
        <v>0</v>
      </c>
    </row>
    <row r="8563" spans="1:38" x14ac:dyDescent="0.25">
      <c r="A8563">
        <v>8562</v>
      </c>
      <c r="B8563" t="s">
        <v>18212</v>
      </c>
      <c r="C8563">
        <v>2020</v>
      </c>
      <c r="D8563" t="s">
        <v>38</v>
      </c>
      <c r="E8563">
        <v>4</v>
      </c>
      <c r="F8563">
        <v>8</v>
      </c>
      <c r="G8563" s="2">
        <v>43951</v>
      </c>
      <c r="H8563" s="2">
        <v>44058</v>
      </c>
      <c r="I8563" t="s">
        <v>909</v>
      </c>
      <c r="J8563" t="s">
        <v>910</v>
      </c>
      <c r="K8563" t="s">
        <v>1260</v>
      </c>
      <c r="L8563" t="s">
        <v>4360</v>
      </c>
      <c r="M8563" t="s">
        <v>8325</v>
      </c>
      <c r="N8563" t="s">
        <v>8326</v>
      </c>
      <c r="O8563" t="s">
        <v>5497</v>
      </c>
      <c r="P8563" t="s">
        <v>5497</v>
      </c>
      <c r="Q8563">
        <v>107</v>
      </c>
      <c r="R8563" t="s">
        <v>18294</v>
      </c>
      <c r="S8563">
        <v>16</v>
      </c>
      <c r="T8563">
        <v>4.0321378707885742</v>
      </c>
      <c r="U8563">
        <v>-74.91015625</v>
      </c>
      <c r="V8563">
        <v>0.14746361970901489</v>
      </c>
      <c r="W8563">
        <v>1.454974431544542E-2</v>
      </c>
      <c r="X8563">
        <v>0.99764060974121094</v>
      </c>
      <c r="Y8563">
        <v>0.1152182444930077</v>
      </c>
      <c r="Z8563">
        <v>7.864726334810257E-2</v>
      </c>
      <c r="AA8563">
        <v>0.1550000011920929</v>
      </c>
      <c r="AB8563">
        <v>2.3594179656356569E-3</v>
      </c>
      <c r="AC8563">
        <v>0</v>
      </c>
      <c r="AD8563">
        <v>10.039999961853029</v>
      </c>
      <c r="AE8563">
        <v>0</v>
      </c>
      <c r="AF8563">
        <v>1</v>
      </c>
      <c r="AG8563">
        <v>1</v>
      </c>
      <c r="AH8563">
        <v>1</v>
      </c>
      <c r="AI8563">
        <v>1</v>
      </c>
      <c r="AJ8563">
        <v>0</v>
      </c>
      <c r="AK8563">
        <v>1</v>
      </c>
      <c r="AL8563">
        <v>1</v>
      </c>
    </row>
    <row r="8564" spans="1:38" x14ac:dyDescent="0.25">
      <c r="A8564">
        <v>8563</v>
      </c>
      <c r="B8564" t="s">
        <v>18257</v>
      </c>
      <c r="C8564">
        <v>2020</v>
      </c>
      <c r="D8564" t="s">
        <v>38</v>
      </c>
      <c r="E8564">
        <v>5</v>
      </c>
      <c r="F8564">
        <v>8</v>
      </c>
      <c r="G8564" s="2">
        <v>43958</v>
      </c>
      <c r="H8564" s="2">
        <v>44058</v>
      </c>
      <c r="I8564" t="s">
        <v>909</v>
      </c>
      <c r="J8564" t="s">
        <v>910</v>
      </c>
      <c r="K8564" t="s">
        <v>7686</v>
      </c>
      <c r="L8564" t="s">
        <v>17638</v>
      </c>
      <c r="M8564" t="s">
        <v>18295</v>
      </c>
      <c r="N8564" t="s">
        <v>18296</v>
      </c>
      <c r="O8564" t="s">
        <v>10119</v>
      </c>
      <c r="P8564" t="s">
        <v>18323</v>
      </c>
      <c r="Q8564">
        <v>100</v>
      </c>
      <c r="R8564" t="s">
        <v>17641</v>
      </c>
      <c r="S8564">
        <v>16</v>
      </c>
      <c r="T8564">
        <v>4.2239608764648438</v>
      </c>
      <c r="U8564">
        <v>-74.866539001464844</v>
      </c>
      <c r="V8564">
        <v>3.2133676111698151E-2</v>
      </c>
      <c r="W8564">
        <v>0</v>
      </c>
      <c r="X8564">
        <v>0.75064265727996826</v>
      </c>
      <c r="Y8564">
        <v>0</v>
      </c>
      <c r="Z8564">
        <v>3.9845757186412811E-2</v>
      </c>
      <c r="AA8564">
        <v>4.3699998408555978E-2</v>
      </c>
      <c r="AB8564">
        <v>3.8560412358492609E-3</v>
      </c>
      <c r="AC8564">
        <v>0</v>
      </c>
      <c r="AD8564">
        <v>9.9499998092651367</v>
      </c>
      <c r="AE8564">
        <v>0</v>
      </c>
      <c r="AF8564">
        <v>1</v>
      </c>
      <c r="AG8564">
        <v>0</v>
      </c>
      <c r="AH8564">
        <v>1</v>
      </c>
      <c r="AI8564">
        <v>0</v>
      </c>
      <c r="AJ8564">
        <v>0</v>
      </c>
      <c r="AK8564">
        <v>1</v>
      </c>
      <c r="AL8564">
        <v>1</v>
      </c>
    </row>
    <row r="8565" spans="1:38" x14ac:dyDescent="0.25">
      <c r="A8565">
        <v>8564</v>
      </c>
      <c r="B8565" t="s">
        <v>18257</v>
      </c>
      <c r="C8565">
        <v>2020</v>
      </c>
      <c r="D8565" t="s">
        <v>38</v>
      </c>
      <c r="E8565">
        <v>5</v>
      </c>
      <c r="F8565">
        <v>8</v>
      </c>
      <c r="G8565" s="2">
        <v>43958</v>
      </c>
      <c r="H8565" s="2">
        <v>44058</v>
      </c>
      <c r="I8565" t="s">
        <v>909</v>
      </c>
      <c r="J8565" t="s">
        <v>910</v>
      </c>
      <c r="K8565" t="s">
        <v>7686</v>
      </c>
      <c r="L8565" t="s">
        <v>17638</v>
      </c>
      <c r="M8565" t="s">
        <v>18297</v>
      </c>
      <c r="N8565" t="s">
        <v>18298</v>
      </c>
      <c r="O8565" t="s">
        <v>10119</v>
      </c>
      <c r="P8565" t="s">
        <v>18323</v>
      </c>
      <c r="Q8565">
        <v>100</v>
      </c>
      <c r="R8565" t="s">
        <v>18299</v>
      </c>
      <c r="S8565">
        <v>16</v>
      </c>
      <c r="T8565">
        <v>4.2217278480529794</v>
      </c>
      <c r="U8565">
        <v>-74.866744995117188</v>
      </c>
      <c r="V8565">
        <v>1.833498477935791E-2</v>
      </c>
      <c r="W8565">
        <v>0</v>
      </c>
      <c r="X8565">
        <v>0.59117937088012695</v>
      </c>
      <c r="Y8565">
        <v>0</v>
      </c>
      <c r="Z8565">
        <v>1.5361743979156021E-2</v>
      </c>
      <c r="AA8565">
        <v>5.000000074505806E-2</v>
      </c>
      <c r="AB8565">
        <v>0</v>
      </c>
      <c r="AC8565">
        <v>0</v>
      </c>
      <c r="AD8565">
        <v>10.14999961853027</v>
      </c>
      <c r="AE8565">
        <v>0</v>
      </c>
      <c r="AF8565">
        <v>1</v>
      </c>
      <c r="AG8565">
        <v>0</v>
      </c>
      <c r="AH8565">
        <v>1</v>
      </c>
      <c r="AI8565">
        <v>0</v>
      </c>
      <c r="AJ8565">
        <v>0</v>
      </c>
      <c r="AK8565">
        <v>1</v>
      </c>
      <c r="AL8565">
        <v>0</v>
      </c>
    </row>
    <row r="8566" spans="1:38" x14ac:dyDescent="0.25">
      <c r="A8566">
        <v>8565</v>
      </c>
      <c r="B8566" t="s">
        <v>18257</v>
      </c>
      <c r="C8566">
        <v>2020</v>
      </c>
      <c r="D8566" t="s">
        <v>38</v>
      </c>
      <c r="E8566">
        <v>4</v>
      </c>
      <c r="F8566">
        <v>8</v>
      </c>
      <c r="G8566" s="2">
        <v>43946</v>
      </c>
      <c r="H8566" s="2">
        <v>44058</v>
      </c>
      <c r="I8566" t="s">
        <v>909</v>
      </c>
      <c r="J8566" t="s">
        <v>910</v>
      </c>
      <c r="K8566" t="s">
        <v>7686</v>
      </c>
      <c r="L8566" t="s">
        <v>17638</v>
      </c>
      <c r="M8566" t="s">
        <v>18300</v>
      </c>
      <c r="N8566" t="s">
        <v>18301</v>
      </c>
      <c r="O8566" t="s">
        <v>5497</v>
      </c>
      <c r="P8566" t="s">
        <v>5497</v>
      </c>
      <c r="Q8566">
        <v>112</v>
      </c>
      <c r="R8566" t="s">
        <v>17641</v>
      </c>
      <c r="S8566">
        <v>16</v>
      </c>
      <c r="T8566">
        <v>4.2199602127075204</v>
      </c>
      <c r="U8566">
        <v>-74.874626159667969</v>
      </c>
      <c r="V8566">
        <v>1.265306118875742E-2</v>
      </c>
      <c r="W8566">
        <v>0</v>
      </c>
      <c r="X8566">
        <v>0.52775508165359497</v>
      </c>
      <c r="Y8566">
        <v>2.285714261233807E-2</v>
      </c>
      <c r="Z8566">
        <v>1.5102040953934189E-2</v>
      </c>
      <c r="AA8566">
        <v>3.7500001490116119E-2</v>
      </c>
      <c r="AB8566">
        <v>0</v>
      </c>
      <c r="AC8566">
        <v>0</v>
      </c>
      <c r="AD8566">
        <v>7.9499998092651367</v>
      </c>
      <c r="AE8566">
        <v>4.8979590646922588E-3</v>
      </c>
      <c r="AF8566">
        <v>1</v>
      </c>
      <c r="AG8566">
        <v>0</v>
      </c>
      <c r="AH8566">
        <v>1</v>
      </c>
      <c r="AI8566">
        <v>1</v>
      </c>
      <c r="AJ8566">
        <v>1</v>
      </c>
      <c r="AK8566">
        <v>1</v>
      </c>
      <c r="AL8566">
        <v>0</v>
      </c>
    </row>
    <row r="8567" spans="1:38" x14ac:dyDescent="0.25">
      <c r="A8567">
        <v>8566</v>
      </c>
      <c r="B8567" t="s">
        <v>18212</v>
      </c>
      <c r="C8567">
        <v>2020</v>
      </c>
      <c r="D8567" t="s">
        <v>38</v>
      </c>
      <c r="E8567">
        <v>5</v>
      </c>
      <c r="F8567">
        <v>8</v>
      </c>
      <c r="G8567" s="2">
        <v>43953</v>
      </c>
      <c r="H8567" s="2">
        <v>44058</v>
      </c>
      <c r="I8567" t="s">
        <v>909</v>
      </c>
      <c r="J8567" t="s">
        <v>910</v>
      </c>
      <c r="K8567" t="s">
        <v>1260</v>
      </c>
      <c r="L8567" t="s">
        <v>4360</v>
      </c>
      <c r="M8567" t="s">
        <v>18302</v>
      </c>
      <c r="N8567" t="s">
        <v>6185</v>
      </c>
      <c r="O8567" t="s">
        <v>5497</v>
      </c>
      <c r="P8567" t="s">
        <v>5497</v>
      </c>
      <c r="Q8567">
        <v>105</v>
      </c>
      <c r="R8567" t="s">
        <v>18303</v>
      </c>
      <c r="S8567">
        <v>16</v>
      </c>
      <c r="T8567">
        <v>4.0275440216064453</v>
      </c>
      <c r="U8567">
        <v>-74.885078430175781</v>
      </c>
      <c r="V8567">
        <v>2.1739130839705471E-2</v>
      </c>
      <c r="W8567">
        <v>0</v>
      </c>
      <c r="X8567">
        <v>0.58130437135696411</v>
      </c>
      <c r="Y8567">
        <v>0.20652173459529879</v>
      </c>
      <c r="Z8567">
        <v>0.24695652723312381</v>
      </c>
      <c r="AA8567">
        <v>0.13750000298023221</v>
      </c>
      <c r="AB8567">
        <v>7.8260870650410652E-3</v>
      </c>
      <c r="AC8567">
        <v>0</v>
      </c>
      <c r="AD8567">
        <v>8.25</v>
      </c>
      <c r="AE8567">
        <v>1.086956541985273E-2</v>
      </c>
      <c r="AF8567">
        <v>1</v>
      </c>
      <c r="AG8567">
        <v>0</v>
      </c>
      <c r="AH8567">
        <v>1</v>
      </c>
      <c r="AI8567">
        <v>1</v>
      </c>
      <c r="AJ8567">
        <v>1</v>
      </c>
      <c r="AK8567">
        <v>1</v>
      </c>
      <c r="AL8567">
        <v>1</v>
      </c>
    </row>
    <row r="8568" spans="1:38" x14ac:dyDescent="0.25">
      <c r="A8568">
        <v>8567</v>
      </c>
      <c r="B8568" t="s">
        <v>18212</v>
      </c>
      <c r="C8568">
        <v>2020</v>
      </c>
      <c r="D8568" t="s">
        <v>38</v>
      </c>
      <c r="E8568">
        <v>5</v>
      </c>
      <c r="F8568">
        <v>8</v>
      </c>
      <c r="G8568" s="2">
        <v>43958</v>
      </c>
      <c r="H8568" s="2">
        <v>44058</v>
      </c>
      <c r="I8568" t="s">
        <v>909</v>
      </c>
      <c r="J8568" t="s">
        <v>910</v>
      </c>
      <c r="K8568" t="s">
        <v>1260</v>
      </c>
      <c r="L8568" t="s">
        <v>18304</v>
      </c>
      <c r="M8568" t="s">
        <v>3070</v>
      </c>
      <c r="N8568" t="s">
        <v>17285</v>
      </c>
      <c r="O8568" t="s">
        <v>5497</v>
      </c>
      <c r="P8568" t="s">
        <v>5497</v>
      </c>
      <c r="Q8568">
        <v>100</v>
      </c>
      <c r="R8568" t="s">
        <v>18305</v>
      </c>
      <c r="S8568">
        <v>16</v>
      </c>
      <c r="T8568">
        <v>4.0698671340942383</v>
      </c>
      <c r="U8568">
        <v>-74.857994079589844</v>
      </c>
      <c r="V8568">
        <v>1.090274751186371E-2</v>
      </c>
      <c r="W8568">
        <v>0</v>
      </c>
      <c r="X8568">
        <v>0.64849543571472168</v>
      </c>
      <c r="Y8568">
        <v>4.0558218955993652E-2</v>
      </c>
      <c r="Z8568">
        <v>4.0558218955993652E-2</v>
      </c>
      <c r="AA8568">
        <v>4.3699998408555978E-2</v>
      </c>
      <c r="AB8568">
        <v>0</v>
      </c>
      <c r="AC8568">
        <v>0</v>
      </c>
      <c r="AD8568">
        <v>9.7200002670288086</v>
      </c>
      <c r="AE8568">
        <v>0</v>
      </c>
      <c r="AF8568">
        <v>1</v>
      </c>
      <c r="AG8568">
        <v>0</v>
      </c>
      <c r="AH8568">
        <v>1</v>
      </c>
      <c r="AI8568">
        <v>1</v>
      </c>
      <c r="AJ8568">
        <v>0</v>
      </c>
      <c r="AK8568">
        <v>1</v>
      </c>
      <c r="AL8568">
        <v>0</v>
      </c>
    </row>
    <row r="8569" spans="1:38" x14ac:dyDescent="0.25">
      <c r="A8569">
        <v>8568</v>
      </c>
      <c r="B8569" t="s">
        <v>18200</v>
      </c>
      <c r="C8569">
        <v>2020</v>
      </c>
      <c r="D8569" t="s">
        <v>38</v>
      </c>
      <c r="E8569">
        <v>4</v>
      </c>
      <c r="F8569">
        <v>8</v>
      </c>
      <c r="G8569" s="2">
        <v>43948</v>
      </c>
      <c r="H8569" s="2">
        <v>44058</v>
      </c>
      <c r="I8569" t="s">
        <v>909</v>
      </c>
      <c r="J8569" t="s">
        <v>910</v>
      </c>
      <c r="K8569" t="s">
        <v>4192</v>
      </c>
      <c r="L8569" t="s">
        <v>4276</v>
      </c>
      <c r="M8569" t="s">
        <v>1301</v>
      </c>
      <c r="N8569" t="s">
        <v>3524</v>
      </c>
      <c r="O8569" t="s">
        <v>5497</v>
      </c>
      <c r="P8569" t="s">
        <v>5497</v>
      </c>
      <c r="Q8569">
        <v>110</v>
      </c>
      <c r="R8569" t="s">
        <v>18306</v>
      </c>
      <c r="S8569">
        <v>16</v>
      </c>
      <c r="T8569">
        <v>4.1891069412231454</v>
      </c>
      <c r="U8569">
        <v>-74.895889282226563</v>
      </c>
      <c r="V8569">
        <v>4.5402953401207924E-3</v>
      </c>
      <c r="W8569">
        <v>0</v>
      </c>
      <c r="X8569">
        <v>0.58645480871200562</v>
      </c>
      <c r="Y8569">
        <v>3.7835791707038879E-2</v>
      </c>
      <c r="Z8569">
        <v>2.345819212496281E-2</v>
      </c>
      <c r="AA8569">
        <v>1.86999998986721E-2</v>
      </c>
      <c r="AB8569">
        <v>0</v>
      </c>
      <c r="AC8569">
        <v>0</v>
      </c>
      <c r="AD8569">
        <v>8.4700002670288086</v>
      </c>
      <c r="AE8569">
        <v>0</v>
      </c>
      <c r="AF8569">
        <v>1</v>
      </c>
      <c r="AG8569">
        <v>0</v>
      </c>
      <c r="AH8569">
        <v>1</v>
      </c>
      <c r="AI8569">
        <v>1</v>
      </c>
      <c r="AJ8569">
        <v>0</v>
      </c>
      <c r="AK8569">
        <v>1</v>
      </c>
      <c r="AL8569">
        <v>0</v>
      </c>
    </row>
    <row r="8570" spans="1:38" x14ac:dyDescent="0.25">
      <c r="A8570">
        <v>8569</v>
      </c>
      <c r="B8570" t="s">
        <v>18212</v>
      </c>
      <c r="C8570">
        <v>2020</v>
      </c>
      <c r="D8570" t="s">
        <v>38</v>
      </c>
      <c r="E8570">
        <v>4</v>
      </c>
      <c r="F8570">
        <v>8</v>
      </c>
      <c r="G8570" s="2">
        <v>43948</v>
      </c>
      <c r="H8570" s="2">
        <v>44058</v>
      </c>
      <c r="I8570" t="s">
        <v>909</v>
      </c>
      <c r="J8570" t="s">
        <v>910</v>
      </c>
      <c r="K8570" t="s">
        <v>1260</v>
      </c>
      <c r="L8570" t="s">
        <v>4360</v>
      </c>
      <c r="M8570" t="s">
        <v>2310</v>
      </c>
      <c r="N8570" t="s">
        <v>1529</v>
      </c>
      <c r="O8570" t="s">
        <v>5497</v>
      </c>
      <c r="P8570" t="s">
        <v>5497</v>
      </c>
      <c r="Q8570">
        <v>110</v>
      </c>
      <c r="R8570" t="s">
        <v>17705</v>
      </c>
      <c r="S8570">
        <v>16</v>
      </c>
      <c r="T8570">
        <v>4.0365991592407227</v>
      </c>
      <c r="U8570">
        <v>-74.912200927734375</v>
      </c>
      <c r="V8570">
        <v>0.10724519193172451</v>
      </c>
      <c r="W8570">
        <v>4.9119936302304268E-3</v>
      </c>
      <c r="X8570">
        <v>0.99754399061203003</v>
      </c>
      <c r="Y8570">
        <v>0.17110110819339749</v>
      </c>
      <c r="Z8570">
        <v>3.5611953586339951E-2</v>
      </c>
      <c r="AA8570">
        <v>0.16249999403953549</v>
      </c>
      <c r="AB8570">
        <v>1.514531299471855E-2</v>
      </c>
      <c r="AC8570">
        <v>0</v>
      </c>
      <c r="AD8570">
        <v>8.8999996185302734</v>
      </c>
      <c r="AE8570">
        <v>7.3679899796843529E-3</v>
      </c>
      <c r="AF8570">
        <v>1</v>
      </c>
      <c r="AG8570">
        <v>1</v>
      </c>
      <c r="AH8570">
        <v>1</v>
      </c>
      <c r="AI8570">
        <v>1</v>
      </c>
      <c r="AJ8570">
        <v>1</v>
      </c>
      <c r="AK8570">
        <v>1</v>
      </c>
      <c r="AL8570">
        <v>1</v>
      </c>
    </row>
    <row r="8571" spans="1:38" x14ac:dyDescent="0.25">
      <c r="A8571">
        <v>8570</v>
      </c>
      <c r="B8571" t="s">
        <v>18212</v>
      </c>
      <c r="C8571">
        <v>2020</v>
      </c>
      <c r="D8571" t="s">
        <v>38</v>
      </c>
      <c r="E8571">
        <v>5</v>
      </c>
      <c r="F8571">
        <v>8</v>
      </c>
      <c r="G8571" s="2">
        <v>43953</v>
      </c>
      <c r="H8571" s="2">
        <v>44058</v>
      </c>
      <c r="I8571" t="s">
        <v>909</v>
      </c>
      <c r="J8571" t="s">
        <v>910</v>
      </c>
      <c r="K8571" t="s">
        <v>1260</v>
      </c>
      <c r="L8571" t="s">
        <v>1289</v>
      </c>
      <c r="M8571" t="s">
        <v>1712</v>
      </c>
      <c r="N8571" t="s">
        <v>18307</v>
      </c>
      <c r="O8571" t="s">
        <v>5497</v>
      </c>
      <c r="P8571" t="s">
        <v>5497</v>
      </c>
      <c r="Q8571">
        <v>105</v>
      </c>
      <c r="R8571" t="s">
        <v>18308</v>
      </c>
      <c r="S8571">
        <v>16</v>
      </c>
      <c r="T8571">
        <v>4.0260400772094727</v>
      </c>
      <c r="U8571">
        <v>-74.931838989257813</v>
      </c>
      <c r="V8571">
        <v>8.4467390552163124E-3</v>
      </c>
      <c r="W8571">
        <v>0</v>
      </c>
      <c r="X8571">
        <v>0.88549977540969849</v>
      </c>
      <c r="Y8571">
        <v>3.1909901648759842E-2</v>
      </c>
      <c r="Z8571">
        <v>1.7362739890813831E-2</v>
      </c>
      <c r="AA8571">
        <v>2.500000037252903E-2</v>
      </c>
      <c r="AB8571">
        <v>0</v>
      </c>
      <c r="AC8571">
        <v>0</v>
      </c>
      <c r="AD8571">
        <v>10.55000019073486</v>
      </c>
      <c r="AE8571">
        <v>0</v>
      </c>
      <c r="AF8571">
        <v>1</v>
      </c>
      <c r="AG8571">
        <v>0</v>
      </c>
      <c r="AH8571">
        <v>1</v>
      </c>
      <c r="AI8571">
        <v>1</v>
      </c>
      <c r="AJ8571">
        <v>0</v>
      </c>
      <c r="AK8571">
        <v>1</v>
      </c>
      <c r="AL8571">
        <v>0</v>
      </c>
    </row>
    <row r="8572" spans="1:38" x14ac:dyDescent="0.25">
      <c r="A8572">
        <v>8571</v>
      </c>
      <c r="B8572" t="s">
        <v>18200</v>
      </c>
      <c r="C8572">
        <v>2020</v>
      </c>
      <c r="D8572" t="s">
        <v>38</v>
      </c>
      <c r="E8572">
        <v>4</v>
      </c>
      <c r="F8572">
        <v>8</v>
      </c>
      <c r="G8572" s="2">
        <v>43943</v>
      </c>
      <c r="H8572" s="2">
        <v>44058</v>
      </c>
      <c r="I8572" t="s">
        <v>909</v>
      </c>
      <c r="J8572" t="s">
        <v>910</v>
      </c>
      <c r="K8572" t="s">
        <v>4192</v>
      </c>
      <c r="L8572" t="s">
        <v>18309</v>
      </c>
      <c r="M8572" t="s">
        <v>942</v>
      </c>
      <c r="N8572" t="s">
        <v>926</v>
      </c>
      <c r="O8572" t="s">
        <v>5497</v>
      </c>
      <c r="P8572" t="s">
        <v>5497</v>
      </c>
      <c r="Q8572">
        <v>115</v>
      </c>
      <c r="R8572" t="s">
        <v>17719</v>
      </c>
      <c r="S8572">
        <v>16</v>
      </c>
      <c r="T8572">
        <v>4.2088441848754883</v>
      </c>
      <c r="U8572">
        <v>-74.995796203613281</v>
      </c>
      <c r="V8572">
        <v>4.5143086463212967E-2</v>
      </c>
      <c r="W8572">
        <v>1.4913341030478479E-2</v>
      </c>
      <c r="X8572">
        <v>0.82627969980239868</v>
      </c>
      <c r="Y8572">
        <v>0.1483272910118103</v>
      </c>
      <c r="Z8572">
        <v>0.14107215404510501</v>
      </c>
      <c r="AA8572">
        <v>0.51249998807907104</v>
      </c>
      <c r="AB8572">
        <v>7.2551388293504706E-3</v>
      </c>
      <c r="AC8572">
        <v>0</v>
      </c>
      <c r="AD8572">
        <v>7.690000057220459</v>
      </c>
      <c r="AE8572">
        <v>7.2551388293504706E-3</v>
      </c>
      <c r="AF8572">
        <v>1</v>
      </c>
      <c r="AG8572">
        <v>1</v>
      </c>
      <c r="AH8572">
        <v>1</v>
      </c>
      <c r="AI8572">
        <v>1</v>
      </c>
      <c r="AJ8572">
        <v>1</v>
      </c>
      <c r="AK8572">
        <v>1</v>
      </c>
      <c r="AL8572">
        <v>1</v>
      </c>
    </row>
    <row r="8573" spans="1:38" x14ac:dyDescent="0.25">
      <c r="A8573">
        <v>8572</v>
      </c>
      <c r="B8573" t="s">
        <v>18212</v>
      </c>
      <c r="C8573">
        <v>2020</v>
      </c>
      <c r="D8573" t="s">
        <v>38</v>
      </c>
      <c r="E8573">
        <v>4</v>
      </c>
      <c r="F8573">
        <v>8</v>
      </c>
      <c r="G8573" s="2">
        <v>43948</v>
      </c>
      <c r="H8573" s="2">
        <v>44058</v>
      </c>
      <c r="I8573" t="s">
        <v>909</v>
      </c>
      <c r="J8573" t="s">
        <v>910</v>
      </c>
      <c r="K8573" t="s">
        <v>1260</v>
      </c>
      <c r="L8573" t="s">
        <v>7662</v>
      </c>
      <c r="M8573" t="s">
        <v>3789</v>
      </c>
      <c r="N8573" t="s">
        <v>2793</v>
      </c>
      <c r="O8573" t="s">
        <v>10119</v>
      </c>
      <c r="P8573" t="s">
        <v>18323</v>
      </c>
      <c r="Q8573">
        <v>110</v>
      </c>
      <c r="R8573" t="s">
        <v>18310</v>
      </c>
      <c r="S8573">
        <v>16</v>
      </c>
      <c r="T8573">
        <v>4.1785001754760742</v>
      </c>
      <c r="U8573">
        <v>-75.009002685546875</v>
      </c>
      <c r="V8573">
        <v>1.7011493444442749E-2</v>
      </c>
      <c r="W8573">
        <v>0</v>
      </c>
      <c r="X8573">
        <v>0.89931035041809082</v>
      </c>
      <c r="Y8573">
        <v>0.26988506317138672</v>
      </c>
      <c r="Z8573">
        <v>0.23540230095386511</v>
      </c>
      <c r="AA8573">
        <v>0.48120000958442688</v>
      </c>
      <c r="AB8573">
        <v>1.4252873137593269E-2</v>
      </c>
      <c r="AC8573">
        <v>0</v>
      </c>
      <c r="AD8573">
        <v>8.9200000762939453</v>
      </c>
      <c r="AE8573">
        <v>8.2758618518710136E-3</v>
      </c>
      <c r="AF8573">
        <v>1</v>
      </c>
      <c r="AG8573">
        <v>0</v>
      </c>
      <c r="AH8573">
        <v>1</v>
      </c>
      <c r="AI8573">
        <v>1</v>
      </c>
      <c r="AJ8573">
        <v>1</v>
      </c>
      <c r="AK8573">
        <v>1</v>
      </c>
      <c r="AL8573">
        <v>1</v>
      </c>
    </row>
    <row r="8574" spans="1:38" x14ac:dyDescent="0.25">
      <c r="A8574">
        <v>8573</v>
      </c>
      <c r="B8574" t="s">
        <v>18212</v>
      </c>
      <c r="C8574">
        <v>2020</v>
      </c>
      <c r="D8574" t="s">
        <v>38</v>
      </c>
      <c r="E8574">
        <v>4</v>
      </c>
      <c r="F8574">
        <v>8</v>
      </c>
      <c r="G8574" s="2">
        <v>43948</v>
      </c>
      <c r="H8574" s="2">
        <v>44058</v>
      </c>
      <c r="I8574" t="s">
        <v>909</v>
      </c>
      <c r="J8574" t="s">
        <v>910</v>
      </c>
      <c r="K8574" t="s">
        <v>1260</v>
      </c>
      <c r="L8574" t="s">
        <v>7662</v>
      </c>
      <c r="M8574" t="s">
        <v>18311</v>
      </c>
      <c r="N8574" t="s">
        <v>1421</v>
      </c>
      <c r="O8574" t="s">
        <v>10119</v>
      </c>
      <c r="P8574" t="s">
        <v>18323</v>
      </c>
      <c r="Q8574">
        <v>110</v>
      </c>
      <c r="R8574" t="s">
        <v>18310</v>
      </c>
      <c r="S8574">
        <v>16</v>
      </c>
      <c r="T8574">
        <v>4.1793999671936044</v>
      </c>
      <c r="U8574">
        <v>-75.012001037597656</v>
      </c>
      <c r="V8574">
        <v>7.8057241626083851E-3</v>
      </c>
      <c r="W8574">
        <v>1.344319153577089E-2</v>
      </c>
      <c r="X8574">
        <v>0.90503036975860596</v>
      </c>
      <c r="Y8574">
        <v>0.178664356470108</v>
      </c>
      <c r="Z8574">
        <v>0.1543798744678497</v>
      </c>
      <c r="AA8574">
        <v>0.48750001192092901</v>
      </c>
      <c r="AB8574">
        <v>7.8057241626083851E-3</v>
      </c>
      <c r="AC8574">
        <v>0</v>
      </c>
      <c r="AD8574">
        <v>10.489999771118161</v>
      </c>
      <c r="AE8574">
        <v>1.6045099124312401E-2</v>
      </c>
      <c r="AF8574">
        <v>1</v>
      </c>
      <c r="AG8574">
        <v>1</v>
      </c>
      <c r="AH8574">
        <v>1</v>
      </c>
      <c r="AI8574">
        <v>1</v>
      </c>
      <c r="AJ8574">
        <v>1</v>
      </c>
      <c r="AK8574">
        <v>1</v>
      </c>
      <c r="AL8574">
        <v>1</v>
      </c>
    </row>
    <row r="8575" spans="1:38" x14ac:dyDescent="0.25">
      <c r="A8575">
        <v>8574</v>
      </c>
      <c r="B8575" t="s">
        <v>18212</v>
      </c>
      <c r="C8575">
        <v>2020</v>
      </c>
      <c r="D8575" t="s">
        <v>38</v>
      </c>
      <c r="E8575">
        <v>4</v>
      </c>
      <c r="F8575">
        <v>8</v>
      </c>
      <c r="G8575" s="2">
        <v>43948</v>
      </c>
      <c r="H8575" s="2">
        <v>44058</v>
      </c>
      <c r="I8575" t="s">
        <v>909</v>
      </c>
      <c r="J8575" t="s">
        <v>910</v>
      </c>
      <c r="K8575" t="s">
        <v>1260</v>
      </c>
      <c r="L8575" t="s">
        <v>7662</v>
      </c>
      <c r="M8575" t="s">
        <v>18311</v>
      </c>
      <c r="N8575" t="s">
        <v>1655</v>
      </c>
      <c r="O8575" t="s">
        <v>5497</v>
      </c>
      <c r="P8575" t="s">
        <v>5497</v>
      </c>
      <c r="Q8575">
        <v>110</v>
      </c>
      <c r="R8575" t="s">
        <v>18310</v>
      </c>
      <c r="S8575">
        <v>16</v>
      </c>
      <c r="T8575">
        <v>4.1865057945251456</v>
      </c>
      <c r="U8575">
        <v>-75.012748718261719</v>
      </c>
      <c r="V8575">
        <v>2.0678246393799778E-2</v>
      </c>
      <c r="W8575">
        <v>0</v>
      </c>
      <c r="X8575">
        <v>0.92762613296508789</v>
      </c>
      <c r="Y8575">
        <v>6.6997520625591278E-2</v>
      </c>
      <c r="Z8575">
        <v>8.7675765156745911E-2</v>
      </c>
      <c r="AA8575">
        <v>0.34999999403953552</v>
      </c>
      <c r="AB8575">
        <v>4.9627791158854961E-3</v>
      </c>
      <c r="AC8575">
        <v>0</v>
      </c>
      <c r="AD8575">
        <v>7.0199999809265137</v>
      </c>
      <c r="AE8575">
        <v>0</v>
      </c>
      <c r="AF8575">
        <v>1</v>
      </c>
      <c r="AG8575">
        <v>0</v>
      </c>
      <c r="AH8575">
        <v>1</v>
      </c>
      <c r="AI8575">
        <v>1</v>
      </c>
      <c r="AJ8575">
        <v>0</v>
      </c>
      <c r="AK8575">
        <v>1</v>
      </c>
      <c r="AL8575">
        <v>1</v>
      </c>
    </row>
  </sheetData>
  <autoFilter ref="A1:AL8575" xr:uid="{97036CDC-59E9-4D9A-9E8C-BE6A260D5FD9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04AD7-504E-41A4-988D-96CE61CA33D1}">
  <dimension ref="A1:G91"/>
  <sheetViews>
    <sheetView workbookViewId="0">
      <selection activeCell="F9" sqref="F9"/>
    </sheetView>
  </sheetViews>
  <sheetFormatPr baseColWidth="10" defaultRowHeight="15" x14ac:dyDescent="0.25"/>
  <cols>
    <col min="1" max="1" width="20.42578125" bestFit="1" customWidth="1"/>
    <col min="2" max="2" width="24.140625" bestFit="1" customWidth="1"/>
    <col min="4" max="4" width="20.42578125" bestFit="1" customWidth="1"/>
    <col min="5" max="5" width="24.140625" bestFit="1" customWidth="1"/>
    <col min="7" max="7" width="16.28515625" bestFit="1" customWidth="1"/>
  </cols>
  <sheetData>
    <row r="1" spans="1:7" x14ac:dyDescent="0.25">
      <c r="D1" t="s">
        <v>18327</v>
      </c>
      <c r="E1" t="s">
        <v>18314</v>
      </c>
      <c r="F1" t="s">
        <v>18328</v>
      </c>
      <c r="G1" t="s">
        <v>18329</v>
      </c>
    </row>
    <row r="2" spans="1:7" x14ac:dyDescent="0.25">
      <c r="D2" t="s">
        <v>5497</v>
      </c>
      <c r="E2">
        <v>2073</v>
      </c>
      <c r="F2">
        <f>E2</f>
        <v>2073</v>
      </c>
      <c r="G2" s="6">
        <f>+F2/$F$88</f>
        <v>0.2418338777414839</v>
      </c>
    </row>
    <row r="3" spans="1:7" x14ac:dyDescent="0.25">
      <c r="A3" s="3" t="s">
        <v>18312</v>
      </c>
      <c r="B3" t="s">
        <v>18314</v>
      </c>
      <c r="D3" t="s">
        <v>338</v>
      </c>
      <c r="E3">
        <v>1804</v>
      </c>
      <c r="F3">
        <f>+F2+E3</f>
        <v>3877</v>
      </c>
      <c r="G3" s="6">
        <f>+F3/$F$88</f>
        <v>0.45228651423238453</v>
      </c>
    </row>
    <row r="4" spans="1:7" x14ac:dyDescent="0.25">
      <c r="A4" s="4" t="s">
        <v>5497</v>
      </c>
      <c r="B4" s="5">
        <v>2073</v>
      </c>
      <c r="D4" t="s">
        <v>6902</v>
      </c>
      <c r="E4">
        <v>792</v>
      </c>
      <c r="F4">
        <f t="shared" ref="F4:F67" si="0">+F3+E4</f>
        <v>4669</v>
      </c>
      <c r="G4" s="6">
        <f>+F4/$F$88</f>
        <v>0.54468035464302378</v>
      </c>
    </row>
    <row r="5" spans="1:7" x14ac:dyDescent="0.25">
      <c r="A5" s="4" t="s">
        <v>338</v>
      </c>
      <c r="B5" s="5">
        <v>1804</v>
      </c>
      <c r="D5" t="s">
        <v>921</v>
      </c>
      <c r="E5">
        <v>495</v>
      </c>
      <c r="F5">
        <f t="shared" si="0"/>
        <v>5164</v>
      </c>
      <c r="G5" s="6">
        <f>+F5/$F$88</f>
        <v>0.60242650489967331</v>
      </c>
    </row>
    <row r="6" spans="1:7" x14ac:dyDescent="0.25">
      <c r="A6" s="4" t="s">
        <v>6902</v>
      </c>
      <c r="B6" s="5">
        <v>792</v>
      </c>
      <c r="D6" t="s">
        <v>45</v>
      </c>
      <c r="E6">
        <v>449</v>
      </c>
      <c r="F6">
        <f t="shared" si="0"/>
        <v>5613</v>
      </c>
      <c r="G6" s="6">
        <f>+F6/$F$88</f>
        <v>0.6548063462435838</v>
      </c>
    </row>
    <row r="7" spans="1:7" x14ac:dyDescent="0.25">
      <c r="A7" s="4" t="s">
        <v>921</v>
      </c>
      <c r="B7" s="5">
        <v>495</v>
      </c>
      <c r="D7" t="s">
        <v>9876</v>
      </c>
      <c r="E7">
        <v>394</v>
      </c>
      <c r="F7">
        <f t="shared" si="0"/>
        <v>6007</v>
      </c>
      <c r="G7" s="6">
        <f>+F7/$F$88</f>
        <v>0.70076994867008868</v>
      </c>
    </row>
    <row r="8" spans="1:7" x14ac:dyDescent="0.25">
      <c r="A8" s="4" t="s">
        <v>45</v>
      </c>
      <c r="B8" s="5">
        <v>449</v>
      </c>
      <c r="D8" t="s">
        <v>111</v>
      </c>
      <c r="E8">
        <v>311</v>
      </c>
      <c r="F8">
        <f t="shared" si="0"/>
        <v>6318</v>
      </c>
      <c r="G8" s="6">
        <f>+F8/$F$88</f>
        <v>0.73705086327578162</v>
      </c>
    </row>
    <row r="9" spans="1:7" x14ac:dyDescent="0.25">
      <c r="A9" s="4" t="s">
        <v>9876</v>
      </c>
      <c r="B9" s="5">
        <v>394</v>
      </c>
      <c r="D9" t="s">
        <v>620</v>
      </c>
      <c r="E9">
        <v>280</v>
      </c>
      <c r="F9">
        <f t="shared" si="0"/>
        <v>6598</v>
      </c>
      <c r="G9" s="6">
        <f>+F9/$F$88</f>
        <v>0.769715352309846</v>
      </c>
    </row>
    <row r="10" spans="1:7" x14ac:dyDescent="0.25">
      <c r="A10" s="4" t="s">
        <v>111</v>
      </c>
      <c r="B10" s="5">
        <v>311</v>
      </c>
      <c r="D10" t="s">
        <v>4715</v>
      </c>
      <c r="E10">
        <v>244</v>
      </c>
      <c r="F10">
        <f t="shared" si="0"/>
        <v>6842</v>
      </c>
      <c r="G10" s="6">
        <f>+F10/$F$88</f>
        <v>0.79818012132524496</v>
      </c>
    </row>
    <row r="11" spans="1:7" x14ac:dyDescent="0.25">
      <c r="A11" s="4" t="s">
        <v>620</v>
      </c>
      <c r="B11" s="5">
        <v>280</v>
      </c>
      <c r="D11" t="s">
        <v>129</v>
      </c>
      <c r="E11">
        <v>163</v>
      </c>
      <c r="F11">
        <f t="shared" si="0"/>
        <v>7005</v>
      </c>
      <c r="G11" s="6">
        <f>+F11/$F$88</f>
        <v>0.81719552029864673</v>
      </c>
    </row>
    <row r="12" spans="1:7" x14ac:dyDescent="0.25">
      <c r="A12" s="4" t="s">
        <v>4715</v>
      </c>
      <c r="B12" s="5">
        <v>244</v>
      </c>
      <c r="D12" t="s">
        <v>12656</v>
      </c>
      <c r="E12">
        <v>157</v>
      </c>
      <c r="F12">
        <f t="shared" si="0"/>
        <v>7162</v>
      </c>
      <c r="G12" s="6">
        <f>+F12/$F$88</f>
        <v>0.83551096593560426</v>
      </c>
    </row>
    <row r="13" spans="1:7" x14ac:dyDescent="0.25">
      <c r="A13" s="4" t="s">
        <v>129</v>
      </c>
      <c r="B13" s="5">
        <v>163</v>
      </c>
      <c r="D13" t="s">
        <v>6173</v>
      </c>
      <c r="E13">
        <v>151</v>
      </c>
      <c r="F13">
        <f t="shared" si="0"/>
        <v>7313</v>
      </c>
      <c r="G13" s="6">
        <f>+F13/$F$88</f>
        <v>0.85312645823611755</v>
      </c>
    </row>
    <row r="14" spans="1:7" x14ac:dyDescent="0.25">
      <c r="A14" s="4" t="s">
        <v>12656</v>
      </c>
      <c r="B14" s="5">
        <v>157</v>
      </c>
      <c r="D14" t="s">
        <v>17286</v>
      </c>
      <c r="E14">
        <v>127</v>
      </c>
      <c r="F14">
        <f t="shared" si="0"/>
        <v>7440</v>
      </c>
      <c r="G14" s="6">
        <f>+F14/$F$88</f>
        <v>0.86794213719085389</v>
      </c>
    </row>
    <row r="15" spans="1:7" x14ac:dyDescent="0.25">
      <c r="A15" s="4" t="s">
        <v>6173</v>
      </c>
      <c r="B15" s="5">
        <v>151</v>
      </c>
      <c r="D15" t="s">
        <v>153</v>
      </c>
      <c r="E15">
        <v>106</v>
      </c>
      <c r="F15">
        <f t="shared" si="0"/>
        <v>7546</v>
      </c>
      <c r="G15" s="6">
        <f>+F15/$F$88</f>
        <v>0.88030797946803552</v>
      </c>
    </row>
    <row r="16" spans="1:7" x14ac:dyDescent="0.25">
      <c r="A16" s="4" t="s">
        <v>17286</v>
      </c>
      <c r="B16" s="5">
        <v>127</v>
      </c>
      <c r="D16" t="s">
        <v>13316</v>
      </c>
      <c r="E16">
        <v>102</v>
      </c>
      <c r="F16">
        <f t="shared" si="0"/>
        <v>7648</v>
      </c>
      <c r="G16" s="6">
        <f>+F16/$F$88</f>
        <v>0.89220718618758754</v>
      </c>
    </row>
    <row r="17" spans="1:7" x14ac:dyDescent="0.25">
      <c r="A17" s="4" t="s">
        <v>153</v>
      </c>
      <c r="B17" s="5">
        <v>106</v>
      </c>
      <c r="D17" t="s">
        <v>18324</v>
      </c>
      <c r="E17">
        <v>97</v>
      </c>
      <c r="F17">
        <f t="shared" si="0"/>
        <v>7745</v>
      </c>
      <c r="G17" t="s">
        <v>18323</v>
      </c>
    </row>
    <row r="18" spans="1:7" x14ac:dyDescent="0.25">
      <c r="A18" s="4" t="s">
        <v>13316</v>
      </c>
      <c r="B18" s="5">
        <v>102</v>
      </c>
      <c r="D18" t="s">
        <v>18325</v>
      </c>
      <c r="E18">
        <v>90</v>
      </c>
      <c r="F18">
        <f t="shared" si="0"/>
        <v>7835</v>
      </c>
      <c r="G18" t="s">
        <v>18323</v>
      </c>
    </row>
    <row r="19" spans="1:7" x14ac:dyDescent="0.25">
      <c r="A19" s="4" t="s">
        <v>18319</v>
      </c>
      <c r="B19" s="5">
        <v>97</v>
      </c>
      <c r="D19" t="s">
        <v>10119</v>
      </c>
      <c r="E19">
        <v>67</v>
      </c>
      <c r="F19">
        <f t="shared" si="0"/>
        <v>7902</v>
      </c>
      <c r="G19" t="s">
        <v>18323</v>
      </c>
    </row>
    <row r="20" spans="1:7" x14ac:dyDescent="0.25">
      <c r="A20" s="4" t="s">
        <v>18321</v>
      </c>
      <c r="B20" s="5">
        <v>90</v>
      </c>
      <c r="D20" t="s">
        <v>4838</v>
      </c>
      <c r="E20">
        <v>60</v>
      </c>
      <c r="F20">
        <f t="shared" si="0"/>
        <v>7962</v>
      </c>
      <c r="G20" t="s">
        <v>18323</v>
      </c>
    </row>
    <row r="21" spans="1:7" x14ac:dyDescent="0.25">
      <c r="A21" s="4" t="s">
        <v>10119</v>
      </c>
      <c r="B21" s="5">
        <v>67</v>
      </c>
      <c r="D21" t="s">
        <v>7459</v>
      </c>
      <c r="E21">
        <v>59</v>
      </c>
      <c r="F21">
        <f t="shared" si="0"/>
        <v>8021</v>
      </c>
      <c r="G21" t="s">
        <v>18323</v>
      </c>
    </row>
    <row r="22" spans="1:7" x14ac:dyDescent="0.25">
      <c r="A22" s="4" t="s">
        <v>4838</v>
      </c>
      <c r="B22" s="5">
        <v>60</v>
      </c>
      <c r="D22" t="s">
        <v>1060</v>
      </c>
      <c r="E22">
        <v>58</v>
      </c>
      <c r="F22">
        <f t="shared" si="0"/>
        <v>8079</v>
      </c>
      <c r="G22" t="s">
        <v>18323</v>
      </c>
    </row>
    <row r="23" spans="1:7" x14ac:dyDescent="0.25">
      <c r="A23" s="4" t="s">
        <v>7459</v>
      </c>
      <c r="B23" s="5">
        <v>59</v>
      </c>
      <c r="D23" t="s">
        <v>1943</v>
      </c>
      <c r="E23">
        <v>45</v>
      </c>
      <c r="F23">
        <f t="shared" si="0"/>
        <v>8124</v>
      </c>
      <c r="G23" t="s">
        <v>18323</v>
      </c>
    </row>
    <row r="24" spans="1:7" x14ac:dyDescent="0.25">
      <c r="A24" s="4" t="s">
        <v>1060</v>
      </c>
      <c r="B24" s="5">
        <v>58</v>
      </c>
      <c r="D24" t="s">
        <v>297</v>
      </c>
      <c r="E24">
        <v>37</v>
      </c>
      <c r="F24">
        <f t="shared" si="0"/>
        <v>8161</v>
      </c>
      <c r="G24" t="s">
        <v>18323</v>
      </c>
    </row>
    <row r="25" spans="1:7" x14ac:dyDescent="0.25">
      <c r="A25" s="4" t="s">
        <v>1943</v>
      </c>
      <c r="B25" s="5">
        <v>45</v>
      </c>
      <c r="D25" t="s">
        <v>1055</v>
      </c>
      <c r="E25">
        <v>31</v>
      </c>
      <c r="F25">
        <f t="shared" si="0"/>
        <v>8192</v>
      </c>
      <c r="G25" t="s">
        <v>18323</v>
      </c>
    </row>
    <row r="26" spans="1:7" x14ac:dyDescent="0.25">
      <c r="A26" s="4" t="s">
        <v>297</v>
      </c>
      <c r="B26" s="5">
        <v>37</v>
      </c>
      <c r="D26" t="s">
        <v>52</v>
      </c>
      <c r="E26">
        <v>30</v>
      </c>
      <c r="F26">
        <f t="shared" si="0"/>
        <v>8222</v>
      </c>
      <c r="G26" t="s">
        <v>18323</v>
      </c>
    </row>
    <row r="27" spans="1:7" x14ac:dyDescent="0.25">
      <c r="A27" s="4" t="s">
        <v>1055</v>
      </c>
      <c r="B27" s="5">
        <v>31</v>
      </c>
      <c r="D27" t="s">
        <v>479</v>
      </c>
      <c r="E27">
        <v>25</v>
      </c>
      <c r="F27">
        <f t="shared" si="0"/>
        <v>8247</v>
      </c>
      <c r="G27" t="s">
        <v>18323</v>
      </c>
    </row>
    <row r="28" spans="1:7" x14ac:dyDescent="0.25">
      <c r="A28" s="4" t="s">
        <v>52</v>
      </c>
      <c r="B28" s="5">
        <v>30</v>
      </c>
      <c r="D28" t="s">
        <v>244</v>
      </c>
      <c r="E28">
        <v>18</v>
      </c>
      <c r="F28">
        <f t="shared" si="0"/>
        <v>8265</v>
      </c>
      <c r="G28" t="s">
        <v>18323</v>
      </c>
    </row>
    <row r="29" spans="1:7" x14ac:dyDescent="0.25">
      <c r="A29" s="4" t="s">
        <v>479</v>
      </c>
      <c r="B29" s="5">
        <v>25</v>
      </c>
      <c r="D29" t="s">
        <v>18326</v>
      </c>
      <c r="E29">
        <v>18</v>
      </c>
      <c r="F29">
        <f t="shared" si="0"/>
        <v>8283</v>
      </c>
      <c r="G29" t="s">
        <v>18323</v>
      </c>
    </row>
    <row r="30" spans="1:7" x14ac:dyDescent="0.25">
      <c r="A30" s="4" t="s">
        <v>244</v>
      </c>
      <c r="B30" s="5">
        <v>18</v>
      </c>
      <c r="D30" t="s">
        <v>13749</v>
      </c>
      <c r="E30">
        <v>18</v>
      </c>
      <c r="F30">
        <f t="shared" si="0"/>
        <v>8301</v>
      </c>
      <c r="G30" t="s">
        <v>18323</v>
      </c>
    </row>
    <row r="31" spans="1:7" x14ac:dyDescent="0.25">
      <c r="A31" s="4" t="s">
        <v>18315</v>
      </c>
      <c r="B31" s="5">
        <v>18</v>
      </c>
      <c r="D31" t="s">
        <v>115</v>
      </c>
      <c r="E31">
        <v>17</v>
      </c>
      <c r="F31">
        <f t="shared" si="0"/>
        <v>8318</v>
      </c>
      <c r="G31" t="s">
        <v>18323</v>
      </c>
    </row>
    <row r="32" spans="1:7" x14ac:dyDescent="0.25">
      <c r="A32" s="4" t="s">
        <v>13749</v>
      </c>
      <c r="B32" s="5">
        <v>18</v>
      </c>
      <c r="D32" t="s">
        <v>18316</v>
      </c>
      <c r="E32">
        <v>17</v>
      </c>
      <c r="F32">
        <f t="shared" si="0"/>
        <v>8335</v>
      </c>
      <c r="G32" t="s">
        <v>18323</v>
      </c>
    </row>
    <row r="33" spans="1:7" x14ac:dyDescent="0.25">
      <c r="A33" s="4" t="s">
        <v>115</v>
      </c>
      <c r="B33" s="5">
        <v>17</v>
      </c>
      <c r="D33" t="s">
        <v>14772</v>
      </c>
      <c r="E33">
        <v>16</v>
      </c>
      <c r="F33">
        <f t="shared" si="0"/>
        <v>8351</v>
      </c>
      <c r="G33" t="s">
        <v>18323</v>
      </c>
    </row>
    <row r="34" spans="1:7" x14ac:dyDescent="0.25">
      <c r="A34" s="4" t="s">
        <v>18316</v>
      </c>
      <c r="B34" s="5">
        <v>17</v>
      </c>
      <c r="D34" t="s">
        <v>183</v>
      </c>
      <c r="E34">
        <v>13</v>
      </c>
      <c r="F34">
        <f t="shared" si="0"/>
        <v>8364</v>
      </c>
      <c r="G34" t="s">
        <v>18323</v>
      </c>
    </row>
    <row r="35" spans="1:7" x14ac:dyDescent="0.25">
      <c r="A35" s="4" t="s">
        <v>14772</v>
      </c>
      <c r="B35" s="5">
        <v>16</v>
      </c>
      <c r="D35" t="s">
        <v>2234</v>
      </c>
      <c r="E35">
        <v>13</v>
      </c>
      <c r="F35">
        <f t="shared" si="0"/>
        <v>8377</v>
      </c>
      <c r="G35" t="s">
        <v>18323</v>
      </c>
    </row>
    <row r="36" spans="1:7" x14ac:dyDescent="0.25">
      <c r="A36" s="4" t="s">
        <v>183</v>
      </c>
      <c r="B36" s="5">
        <v>13</v>
      </c>
      <c r="D36" t="s">
        <v>388</v>
      </c>
      <c r="E36">
        <v>12</v>
      </c>
      <c r="F36">
        <f t="shared" si="0"/>
        <v>8389</v>
      </c>
      <c r="G36" t="s">
        <v>18323</v>
      </c>
    </row>
    <row r="37" spans="1:7" x14ac:dyDescent="0.25">
      <c r="A37" s="4" t="s">
        <v>2234</v>
      </c>
      <c r="B37" s="5">
        <v>13</v>
      </c>
      <c r="D37" t="s">
        <v>978</v>
      </c>
      <c r="E37">
        <v>12</v>
      </c>
      <c r="F37">
        <f t="shared" si="0"/>
        <v>8401</v>
      </c>
      <c r="G37" t="s">
        <v>18323</v>
      </c>
    </row>
    <row r="38" spans="1:7" x14ac:dyDescent="0.25">
      <c r="A38" s="4" t="s">
        <v>388</v>
      </c>
      <c r="B38" s="5">
        <v>12</v>
      </c>
      <c r="D38" t="s">
        <v>431</v>
      </c>
      <c r="E38">
        <v>10</v>
      </c>
      <c r="F38">
        <f t="shared" si="0"/>
        <v>8411</v>
      </c>
      <c r="G38" t="s">
        <v>18323</v>
      </c>
    </row>
    <row r="39" spans="1:7" x14ac:dyDescent="0.25">
      <c r="A39" s="4" t="s">
        <v>978</v>
      </c>
      <c r="B39" s="5">
        <v>12</v>
      </c>
      <c r="D39" t="s">
        <v>1430</v>
      </c>
      <c r="E39">
        <v>10</v>
      </c>
      <c r="F39">
        <f t="shared" si="0"/>
        <v>8421</v>
      </c>
      <c r="G39" t="s">
        <v>18323</v>
      </c>
    </row>
    <row r="40" spans="1:7" x14ac:dyDescent="0.25">
      <c r="A40" s="4" t="s">
        <v>431</v>
      </c>
      <c r="B40" s="5">
        <v>10</v>
      </c>
      <c r="D40" t="s">
        <v>66</v>
      </c>
      <c r="E40">
        <v>9</v>
      </c>
      <c r="F40">
        <f t="shared" si="0"/>
        <v>8430</v>
      </c>
      <c r="G40" t="s">
        <v>18323</v>
      </c>
    </row>
    <row r="41" spans="1:7" x14ac:dyDescent="0.25">
      <c r="A41" s="4" t="s">
        <v>1430</v>
      </c>
      <c r="B41" s="5">
        <v>10</v>
      </c>
      <c r="D41" t="s">
        <v>3060</v>
      </c>
      <c r="E41">
        <v>9</v>
      </c>
      <c r="F41">
        <f t="shared" si="0"/>
        <v>8439</v>
      </c>
      <c r="G41" t="s">
        <v>18323</v>
      </c>
    </row>
    <row r="42" spans="1:7" x14ac:dyDescent="0.25">
      <c r="A42" s="4" t="s">
        <v>66</v>
      </c>
      <c r="B42" s="5">
        <v>9</v>
      </c>
      <c r="D42" t="s">
        <v>6403</v>
      </c>
      <c r="E42">
        <v>9</v>
      </c>
      <c r="F42">
        <f t="shared" si="0"/>
        <v>8448</v>
      </c>
      <c r="G42" t="s">
        <v>18323</v>
      </c>
    </row>
    <row r="43" spans="1:7" x14ac:dyDescent="0.25">
      <c r="A43" s="4" t="s">
        <v>3060</v>
      </c>
      <c r="B43" s="5">
        <v>9</v>
      </c>
      <c r="D43" t="s">
        <v>1138</v>
      </c>
      <c r="E43">
        <v>8</v>
      </c>
      <c r="F43">
        <f t="shared" si="0"/>
        <v>8456</v>
      </c>
      <c r="G43" t="s">
        <v>18323</v>
      </c>
    </row>
    <row r="44" spans="1:7" x14ac:dyDescent="0.25">
      <c r="A44" s="4" t="s">
        <v>6403</v>
      </c>
      <c r="B44" s="5">
        <v>9</v>
      </c>
      <c r="D44" t="s">
        <v>57</v>
      </c>
      <c r="E44">
        <v>7</v>
      </c>
      <c r="F44">
        <f t="shared" si="0"/>
        <v>8463</v>
      </c>
      <c r="G44" t="s">
        <v>18323</v>
      </c>
    </row>
    <row r="45" spans="1:7" x14ac:dyDescent="0.25">
      <c r="A45" s="4" t="s">
        <v>1138</v>
      </c>
      <c r="B45" s="5">
        <v>8</v>
      </c>
      <c r="D45" t="s">
        <v>476</v>
      </c>
      <c r="E45">
        <v>7</v>
      </c>
      <c r="F45">
        <f t="shared" si="0"/>
        <v>8470</v>
      </c>
      <c r="G45" t="s">
        <v>18323</v>
      </c>
    </row>
    <row r="46" spans="1:7" x14ac:dyDescent="0.25">
      <c r="A46" s="4" t="s">
        <v>57</v>
      </c>
      <c r="B46" s="5">
        <v>7</v>
      </c>
      <c r="D46" t="s">
        <v>988</v>
      </c>
      <c r="E46">
        <v>7</v>
      </c>
      <c r="F46">
        <f t="shared" si="0"/>
        <v>8477</v>
      </c>
      <c r="G46" t="s">
        <v>18323</v>
      </c>
    </row>
    <row r="47" spans="1:7" x14ac:dyDescent="0.25">
      <c r="A47" s="4" t="s">
        <v>476</v>
      </c>
      <c r="B47" s="5">
        <v>7</v>
      </c>
      <c r="D47" t="s">
        <v>18322</v>
      </c>
      <c r="E47">
        <v>6</v>
      </c>
      <c r="F47">
        <f t="shared" si="0"/>
        <v>8483</v>
      </c>
      <c r="G47" t="s">
        <v>18323</v>
      </c>
    </row>
    <row r="48" spans="1:7" x14ac:dyDescent="0.25">
      <c r="A48" s="4" t="s">
        <v>988</v>
      </c>
      <c r="B48" s="5">
        <v>7</v>
      </c>
      <c r="D48" t="s">
        <v>9596</v>
      </c>
      <c r="E48">
        <v>6</v>
      </c>
      <c r="F48">
        <f t="shared" si="0"/>
        <v>8489</v>
      </c>
      <c r="G48" t="s">
        <v>18323</v>
      </c>
    </row>
    <row r="49" spans="1:7" x14ac:dyDescent="0.25">
      <c r="A49" s="4" t="s">
        <v>18322</v>
      </c>
      <c r="B49" s="5">
        <v>6</v>
      </c>
      <c r="D49" t="s">
        <v>12865</v>
      </c>
      <c r="E49">
        <v>5</v>
      </c>
      <c r="F49">
        <f t="shared" si="0"/>
        <v>8494</v>
      </c>
      <c r="G49" t="s">
        <v>18323</v>
      </c>
    </row>
    <row r="50" spans="1:7" x14ac:dyDescent="0.25">
      <c r="A50" s="4" t="s">
        <v>9596</v>
      </c>
      <c r="B50" s="5">
        <v>6</v>
      </c>
      <c r="D50" t="s">
        <v>14208</v>
      </c>
      <c r="E50">
        <v>5</v>
      </c>
      <c r="F50">
        <f t="shared" si="0"/>
        <v>8499</v>
      </c>
      <c r="G50" t="s">
        <v>18323</v>
      </c>
    </row>
    <row r="51" spans="1:7" x14ac:dyDescent="0.25">
      <c r="A51" s="4" t="s">
        <v>12865</v>
      </c>
      <c r="B51" s="5">
        <v>5</v>
      </c>
      <c r="D51" t="s">
        <v>4903</v>
      </c>
      <c r="E51">
        <v>5</v>
      </c>
      <c r="F51">
        <f t="shared" si="0"/>
        <v>8504</v>
      </c>
      <c r="G51" t="s">
        <v>18323</v>
      </c>
    </row>
    <row r="52" spans="1:7" x14ac:dyDescent="0.25">
      <c r="A52" s="4" t="s">
        <v>14208</v>
      </c>
      <c r="B52" s="5">
        <v>5</v>
      </c>
      <c r="D52" t="s">
        <v>179</v>
      </c>
      <c r="E52">
        <v>5</v>
      </c>
      <c r="F52">
        <f t="shared" si="0"/>
        <v>8509</v>
      </c>
      <c r="G52" t="s">
        <v>18323</v>
      </c>
    </row>
    <row r="53" spans="1:7" x14ac:dyDescent="0.25">
      <c r="A53" s="4" t="s">
        <v>4903</v>
      </c>
      <c r="B53" s="5">
        <v>5</v>
      </c>
      <c r="D53" t="s">
        <v>16137</v>
      </c>
      <c r="E53">
        <v>4</v>
      </c>
      <c r="F53">
        <f t="shared" si="0"/>
        <v>8513</v>
      </c>
      <c r="G53" t="s">
        <v>18323</v>
      </c>
    </row>
    <row r="54" spans="1:7" x14ac:dyDescent="0.25">
      <c r="A54" s="4" t="s">
        <v>179</v>
      </c>
      <c r="B54" s="5">
        <v>5</v>
      </c>
      <c r="D54" t="s">
        <v>613</v>
      </c>
      <c r="E54">
        <v>4</v>
      </c>
      <c r="F54">
        <f t="shared" si="0"/>
        <v>8517</v>
      </c>
      <c r="G54" t="s">
        <v>18323</v>
      </c>
    </row>
    <row r="55" spans="1:7" x14ac:dyDescent="0.25">
      <c r="A55" s="4" t="s">
        <v>16137</v>
      </c>
      <c r="B55" s="5">
        <v>4</v>
      </c>
      <c r="D55" t="s">
        <v>180</v>
      </c>
      <c r="E55">
        <v>4</v>
      </c>
      <c r="F55">
        <f t="shared" si="0"/>
        <v>8521</v>
      </c>
      <c r="G55" t="s">
        <v>18323</v>
      </c>
    </row>
    <row r="56" spans="1:7" x14ac:dyDescent="0.25">
      <c r="A56" s="4" t="s">
        <v>613</v>
      </c>
      <c r="B56" s="5">
        <v>4</v>
      </c>
      <c r="D56" t="s">
        <v>615</v>
      </c>
      <c r="E56">
        <v>3</v>
      </c>
      <c r="F56">
        <f t="shared" si="0"/>
        <v>8524</v>
      </c>
      <c r="G56" t="s">
        <v>18323</v>
      </c>
    </row>
    <row r="57" spans="1:7" x14ac:dyDescent="0.25">
      <c r="A57" s="4" t="s">
        <v>180</v>
      </c>
      <c r="B57" s="5">
        <v>4</v>
      </c>
      <c r="D57" t="s">
        <v>11412</v>
      </c>
      <c r="E57">
        <v>3</v>
      </c>
      <c r="F57">
        <f t="shared" si="0"/>
        <v>8527</v>
      </c>
      <c r="G57" t="s">
        <v>18323</v>
      </c>
    </row>
    <row r="58" spans="1:7" x14ac:dyDescent="0.25">
      <c r="A58" s="4" t="s">
        <v>615</v>
      </c>
      <c r="B58" s="5">
        <v>3</v>
      </c>
      <c r="D58" t="s">
        <v>737</v>
      </c>
      <c r="E58">
        <v>3</v>
      </c>
      <c r="F58">
        <f t="shared" si="0"/>
        <v>8530</v>
      </c>
      <c r="G58" t="s">
        <v>18323</v>
      </c>
    </row>
    <row r="59" spans="1:7" x14ac:dyDescent="0.25">
      <c r="A59" s="4" t="s">
        <v>11412</v>
      </c>
      <c r="B59" s="5">
        <v>3</v>
      </c>
      <c r="D59" t="s">
        <v>8694</v>
      </c>
      <c r="E59">
        <v>3</v>
      </c>
      <c r="F59">
        <f t="shared" si="0"/>
        <v>8533</v>
      </c>
      <c r="G59" t="s">
        <v>18323</v>
      </c>
    </row>
    <row r="60" spans="1:7" x14ac:dyDescent="0.25">
      <c r="A60" s="4" t="s">
        <v>737</v>
      </c>
      <c r="B60" s="5">
        <v>3</v>
      </c>
      <c r="D60" t="s">
        <v>7275</v>
      </c>
      <c r="E60">
        <v>3</v>
      </c>
      <c r="F60">
        <f t="shared" si="0"/>
        <v>8536</v>
      </c>
      <c r="G60" t="s">
        <v>18323</v>
      </c>
    </row>
    <row r="61" spans="1:7" x14ac:dyDescent="0.25">
      <c r="A61" s="4" t="s">
        <v>8694</v>
      </c>
      <c r="B61" s="5">
        <v>3</v>
      </c>
      <c r="D61" t="s">
        <v>14946</v>
      </c>
      <c r="E61">
        <v>2</v>
      </c>
      <c r="F61">
        <f t="shared" si="0"/>
        <v>8538</v>
      </c>
      <c r="G61" t="s">
        <v>18323</v>
      </c>
    </row>
    <row r="62" spans="1:7" x14ac:dyDescent="0.25">
      <c r="A62" s="4" t="s">
        <v>7275</v>
      </c>
      <c r="B62" s="5">
        <v>3</v>
      </c>
      <c r="D62" t="s">
        <v>375</v>
      </c>
      <c r="E62">
        <v>2</v>
      </c>
      <c r="F62">
        <f t="shared" si="0"/>
        <v>8540</v>
      </c>
      <c r="G62" t="s">
        <v>18323</v>
      </c>
    </row>
    <row r="63" spans="1:7" x14ac:dyDescent="0.25">
      <c r="A63" s="4" t="s">
        <v>14946</v>
      </c>
      <c r="B63" s="5">
        <v>2</v>
      </c>
      <c r="D63" t="s">
        <v>16700</v>
      </c>
      <c r="E63">
        <v>2</v>
      </c>
      <c r="F63">
        <f t="shared" si="0"/>
        <v>8542</v>
      </c>
      <c r="G63" t="s">
        <v>18323</v>
      </c>
    </row>
    <row r="64" spans="1:7" x14ac:dyDescent="0.25">
      <c r="A64" s="4" t="s">
        <v>375</v>
      </c>
      <c r="B64" s="5">
        <v>2</v>
      </c>
      <c r="D64" t="s">
        <v>7412</v>
      </c>
      <c r="E64">
        <v>2</v>
      </c>
      <c r="F64">
        <f t="shared" si="0"/>
        <v>8544</v>
      </c>
      <c r="G64" t="s">
        <v>18323</v>
      </c>
    </row>
    <row r="65" spans="1:7" x14ac:dyDescent="0.25">
      <c r="A65" s="4" t="s">
        <v>16700</v>
      </c>
      <c r="B65" s="5">
        <v>2</v>
      </c>
      <c r="D65" t="s">
        <v>62</v>
      </c>
      <c r="E65">
        <v>2</v>
      </c>
      <c r="F65">
        <f t="shared" si="0"/>
        <v>8546</v>
      </c>
      <c r="G65" t="s">
        <v>18323</v>
      </c>
    </row>
    <row r="66" spans="1:7" x14ac:dyDescent="0.25">
      <c r="A66" s="4" t="s">
        <v>7412</v>
      </c>
      <c r="B66" s="5">
        <v>2</v>
      </c>
      <c r="D66" t="s">
        <v>10427</v>
      </c>
      <c r="E66">
        <v>2</v>
      </c>
      <c r="F66">
        <f t="shared" si="0"/>
        <v>8548</v>
      </c>
      <c r="G66" t="s">
        <v>18323</v>
      </c>
    </row>
    <row r="67" spans="1:7" x14ac:dyDescent="0.25">
      <c r="A67" s="4" t="s">
        <v>62</v>
      </c>
      <c r="B67" s="5">
        <v>2</v>
      </c>
      <c r="D67" t="s">
        <v>15728</v>
      </c>
      <c r="E67">
        <v>2</v>
      </c>
      <c r="F67">
        <f t="shared" si="0"/>
        <v>8550</v>
      </c>
      <c r="G67" t="s">
        <v>18323</v>
      </c>
    </row>
    <row r="68" spans="1:7" x14ac:dyDescent="0.25">
      <c r="A68" s="4" t="s">
        <v>10427</v>
      </c>
      <c r="B68" s="5">
        <v>2</v>
      </c>
      <c r="D68" t="s">
        <v>15570</v>
      </c>
      <c r="E68">
        <v>2</v>
      </c>
      <c r="F68">
        <f t="shared" ref="F68:F88" si="1">+F67+E68</f>
        <v>8552</v>
      </c>
      <c r="G68" t="s">
        <v>18323</v>
      </c>
    </row>
    <row r="69" spans="1:7" x14ac:dyDescent="0.25">
      <c r="A69" s="4" t="s">
        <v>15728</v>
      </c>
      <c r="B69" s="5">
        <v>2</v>
      </c>
      <c r="D69" t="s">
        <v>4258</v>
      </c>
      <c r="E69">
        <v>1</v>
      </c>
      <c r="F69">
        <f t="shared" si="1"/>
        <v>8553</v>
      </c>
      <c r="G69" t="s">
        <v>18323</v>
      </c>
    </row>
    <row r="70" spans="1:7" x14ac:dyDescent="0.25">
      <c r="A70" s="4" t="s">
        <v>15570</v>
      </c>
      <c r="B70" s="5">
        <v>2</v>
      </c>
      <c r="D70" t="s">
        <v>1011</v>
      </c>
      <c r="E70">
        <v>1</v>
      </c>
      <c r="F70">
        <f t="shared" si="1"/>
        <v>8554</v>
      </c>
      <c r="G70" t="s">
        <v>18323</v>
      </c>
    </row>
    <row r="71" spans="1:7" x14ac:dyDescent="0.25">
      <c r="A71" s="4" t="s">
        <v>4258</v>
      </c>
      <c r="B71" s="5">
        <v>1</v>
      </c>
      <c r="D71" t="s">
        <v>2658</v>
      </c>
      <c r="E71">
        <v>1</v>
      </c>
      <c r="F71">
        <f t="shared" si="1"/>
        <v>8555</v>
      </c>
      <c r="G71" t="s">
        <v>18323</v>
      </c>
    </row>
    <row r="72" spans="1:7" x14ac:dyDescent="0.25">
      <c r="A72" s="4" t="s">
        <v>1011</v>
      </c>
      <c r="B72" s="5">
        <v>1</v>
      </c>
      <c r="D72" t="s">
        <v>14651</v>
      </c>
      <c r="E72">
        <v>1</v>
      </c>
      <c r="F72">
        <f t="shared" si="1"/>
        <v>8556</v>
      </c>
      <c r="G72" t="s">
        <v>18323</v>
      </c>
    </row>
    <row r="73" spans="1:7" x14ac:dyDescent="0.25">
      <c r="A73" s="4" t="s">
        <v>2658</v>
      </c>
      <c r="B73" s="5">
        <v>1</v>
      </c>
      <c r="D73" t="s">
        <v>3125</v>
      </c>
      <c r="E73">
        <v>1</v>
      </c>
      <c r="F73">
        <f t="shared" si="1"/>
        <v>8557</v>
      </c>
      <c r="G73" t="s">
        <v>18323</v>
      </c>
    </row>
    <row r="74" spans="1:7" x14ac:dyDescent="0.25">
      <c r="A74" s="4" t="s">
        <v>14651</v>
      </c>
      <c r="B74" s="5">
        <v>1</v>
      </c>
      <c r="D74" t="s">
        <v>5556</v>
      </c>
      <c r="E74">
        <v>1</v>
      </c>
      <c r="F74">
        <f t="shared" si="1"/>
        <v>8558</v>
      </c>
      <c r="G74" t="s">
        <v>18323</v>
      </c>
    </row>
    <row r="75" spans="1:7" x14ac:dyDescent="0.25">
      <c r="A75" s="4" t="s">
        <v>3125</v>
      </c>
      <c r="B75" s="5">
        <v>1</v>
      </c>
      <c r="D75" t="s">
        <v>12288</v>
      </c>
      <c r="E75">
        <v>1</v>
      </c>
      <c r="F75">
        <f t="shared" si="1"/>
        <v>8559</v>
      </c>
      <c r="G75" t="s">
        <v>18323</v>
      </c>
    </row>
    <row r="76" spans="1:7" x14ac:dyDescent="0.25">
      <c r="A76" s="4" t="s">
        <v>5556</v>
      </c>
      <c r="B76" s="5">
        <v>1</v>
      </c>
      <c r="D76" t="s">
        <v>1690</v>
      </c>
      <c r="E76">
        <v>1</v>
      </c>
      <c r="F76">
        <f t="shared" si="1"/>
        <v>8560</v>
      </c>
      <c r="G76" t="s">
        <v>18323</v>
      </c>
    </row>
    <row r="77" spans="1:7" x14ac:dyDescent="0.25">
      <c r="A77" s="4" t="s">
        <v>12288</v>
      </c>
      <c r="B77" s="5">
        <v>1</v>
      </c>
      <c r="D77" t="s">
        <v>11482</v>
      </c>
      <c r="E77">
        <v>1</v>
      </c>
      <c r="F77">
        <f t="shared" si="1"/>
        <v>8561</v>
      </c>
      <c r="G77" t="s">
        <v>18323</v>
      </c>
    </row>
    <row r="78" spans="1:7" x14ac:dyDescent="0.25">
      <c r="A78" s="4" t="s">
        <v>1690</v>
      </c>
      <c r="B78" s="5">
        <v>1</v>
      </c>
      <c r="D78" t="s">
        <v>18317</v>
      </c>
      <c r="E78">
        <v>1</v>
      </c>
      <c r="F78">
        <f t="shared" si="1"/>
        <v>8562</v>
      </c>
      <c r="G78" t="s">
        <v>18323</v>
      </c>
    </row>
    <row r="79" spans="1:7" x14ac:dyDescent="0.25">
      <c r="A79" s="4" t="s">
        <v>11482</v>
      </c>
      <c r="B79" s="5">
        <v>1</v>
      </c>
      <c r="D79" t="s">
        <v>1534</v>
      </c>
      <c r="E79">
        <v>1</v>
      </c>
      <c r="F79">
        <f t="shared" si="1"/>
        <v>8563</v>
      </c>
      <c r="G79" t="s">
        <v>18323</v>
      </c>
    </row>
    <row r="80" spans="1:7" x14ac:dyDescent="0.25">
      <c r="A80" s="4" t="s">
        <v>18317</v>
      </c>
      <c r="B80" s="5">
        <v>1</v>
      </c>
      <c r="D80" t="s">
        <v>249</v>
      </c>
      <c r="E80">
        <v>1</v>
      </c>
      <c r="F80">
        <f t="shared" si="1"/>
        <v>8564</v>
      </c>
      <c r="G80" t="s">
        <v>18323</v>
      </c>
    </row>
    <row r="81" spans="1:7" x14ac:dyDescent="0.25">
      <c r="A81" s="4" t="s">
        <v>1534</v>
      </c>
      <c r="B81" s="5">
        <v>1</v>
      </c>
      <c r="D81" t="s">
        <v>18320</v>
      </c>
      <c r="E81">
        <v>1</v>
      </c>
      <c r="F81">
        <f t="shared" si="1"/>
        <v>8565</v>
      </c>
      <c r="G81" t="s">
        <v>18323</v>
      </c>
    </row>
    <row r="82" spans="1:7" x14ac:dyDescent="0.25">
      <c r="A82" s="4" t="s">
        <v>249</v>
      </c>
      <c r="B82" s="5">
        <v>1</v>
      </c>
      <c r="D82" t="s">
        <v>767</v>
      </c>
      <c r="E82">
        <v>1</v>
      </c>
      <c r="F82">
        <f t="shared" si="1"/>
        <v>8566</v>
      </c>
      <c r="G82" t="s">
        <v>18323</v>
      </c>
    </row>
    <row r="83" spans="1:7" x14ac:dyDescent="0.25">
      <c r="A83" s="4" t="s">
        <v>18320</v>
      </c>
      <c r="B83" s="5">
        <v>1</v>
      </c>
      <c r="D83" t="s">
        <v>14926</v>
      </c>
      <c r="E83">
        <v>1</v>
      </c>
      <c r="F83">
        <f t="shared" si="1"/>
        <v>8567</v>
      </c>
      <c r="G83" t="s">
        <v>18323</v>
      </c>
    </row>
    <row r="84" spans="1:7" x14ac:dyDescent="0.25">
      <c r="A84" s="4" t="s">
        <v>767</v>
      </c>
      <c r="B84" s="5">
        <v>1</v>
      </c>
      <c r="D84" t="s">
        <v>3091</v>
      </c>
      <c r="E84">
        <v>1</v>
      </c>
      <c r="F84">
        <f t="shared" si="1"/>
        <v>8568</v>
      </c>
      <c r="G84" t="s">
        <v>18323</v>
      </c>
    </row>
    <row r="85" spans="1:7" x14ac:dyDescent="0.25">
      <c r="A85" s="4" t="s">
        <v>14926</v>
      </c>
      <c r="B85" s="5">
        <v>1</v>
      </c>
      <c r="D85" t="s">
        <v>14084</v>
      </c>
      <c r="E85">
        <v>1</v>
      </c>
      <c r="F85">
        <f t="shared" si="1"/>
        <v>8569</v>
      </c>
      <c r="G85" t="s">
        <v>18323</v>
      </c>
    </row>
    <row r="86" spans="1:7" x14ac:dyDescent="0.25">
      <c r="A86" s="4" t="s">
        <v>3091</v>
      </c>
      <c r="B86" s="5">
        <v>1</v>
      </c>
      <c r="D86" t="s">
        <v>18318</v>
      </c>
      <c r="E86">
        <v>1</v>
      </c>
      <c r="F86">
        <f t="shared" si="1"/>
        <v>8570</v>
      </c>
      <c r="G86" t="s">
        <v>18323</v>
      </c>
    </row>
    <row r="87" spans="1:7" x14ac:dyDescent="0.25">
      <c r="A87" s="4" t="s">
        <v>14084</v>
      </c>
      <c r="B87" s="5">
        <v>1</v>
      </c>
      <c r="D87" t="s">
        <v>1551</v>
      </c>
      <c r="E87">
        <v>1</v>
      </c>
      <c r="F87">
        <f t="shared" si="1"/>
        <v>8571</v>
      </c>
      <c r="G87" t="s">
        <v>18323</v>
      </c>
    </row>
    <row r="88" spans="1:7" x14ac:dyDescent="0.25">
      <c r="A88" s="4" t="s">
        <v>18318</v>
      </c>
      <c r="B88" s="5">
        <v>1</v>
      </c>
      <c r="D88" t="s">
        <v>8083</v>
      </c>
      <c r="E88">
        <v>1</v>
      </c>
      <c r="F88">
        <f t="shared" si="1"/>
        <v>8572</v>
      </c>
      <c r="G88" t="s">
        <v>18323</v>
      </c>
    </row>
    <row r="89" spans="1:7" x14ac:dyDescent="0.25">
      <c r="A89" s="4" t="s">
        <v>1551</v>
      </c>
      <c r="B89" s="5">
        <v>1</v>
      </c>
    </row>
    <row r="90" spans="1:7" x14ac:dyDescent="0.25">
      <c r="A90" s="4" t="s">
        <v>8083</v>
      </c>
      <c r="B90" s="5">
        <v>1</v>
      </c>
    </row>
    <row r="91" spans="1:7" x14ac:dyDescent="0.25">
      <c r="A91" s="4" t="s">
        <v>18313</v>
      </c>
      <c r="B91" s="5">
        <v>8572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9D015-1812-41DC-B641-2DEE5CF2BF52}">
  <dimension ref="A1:E77"/>
  <sheetViews>
    <sheetView workbookViewId="0">
      <selection activeCell="A9" sqref="A9"/>
    </sheetView>
  </sheetViews>
  <sheetFormatPr baseColWidth="10" defaultRowHeight="15" x14ac:dyDescent="0.25"/>
  <cols>
    <col min="1" max="1" width="20" bestFit="1" customWidth="1"/>
    <col min="2" max="2" width="13.140625" bestFit="1" customWidth="1"/>
    <col min="3" max="3" width="16.140625" bestFit="1" customWidth="1"/>
    <col min="4" max="4" width="13.140625" bestFit="1" customWidth="1"/>
    <col min="5" max="5" width="16.140625" bestFit="1" customWidth="1"/>
  </cols>
  <sheetData>
    <row r="1" spans="1:5" x14ac:dyDescent="0.25">
      <c r="A1" t="s">
        <v>18331</v>
      </c>
    </row>
    <row r="2" spans="1:5" x14ac:dyDescent="0.25">
      <c r="A2" t="s">
        <v>7871</v>
      </c>
    </row>
    <row r="3" spans="1:5" x14ac:dyDescent="0.25">
      <c r="A3" t="s">
        <v>7877</v>
      </c>
    </row>
    <row r="4" spans="1:5" x14ac:dyDescent="0.25">
      <c r="A4" t="s">
        <v>7879</v>
      </c>
    </row>
    <row r="5" spans="1:5" x14ac:dyDescent="0.25">
      <c r="A5" t="s">
        <v>13427</v>
      </c>
    </row>
    <row r="6" spans="1:5" x14ac:dyDescent="0.25">
      <c r="A6" t="s">
        <v>10029</v>
      </c>
    </row>
    <row r="7" spans="1:5" x14ac:dyDescent="0.25">
      <c r="A7" t="s">
        <v>18325</v>
      </c>
      <c r="B7" t="s">
        <v>401</v>
      </c>
      <c r="C7" t="s">
        <v>4912</v>
      </c>
      <c r="D7" t="s">
        <v>5432</v>
      </c>
      <c r="E7" t="s">
        <v>6292</v>
      </c>
    </row>
    <row r="8" spans="1:5" x14ac:dyDescent="0.25">
      <c r="A8" t="s">
        <v>10119</v>
      </c>
    </row>
    <row r="9" spans="1:5" x14ac:dyDescent="0.25">
      <c r="A9" t="s">
        <v>4838</v>
      </c>
    </row>
    <row r="10" spans="1:5" x14ac:dyDescent="0.25">
      <c r="A10" t="s">
        <v>7459</v>
      </c>
    </row>
    <row r="11" spans="1:5" x14ac:dyDescent="0.25">
      <c r="A11" t="s">
        <v>1060</v>
      </c>
    </row>
    <row r="12" spans="1:5" x14ac:dyDescent="0.25">
      <c r="A12" t="s">
        <v>1943</v>
      </c>
    </row>
    <row r="13" spans="1:5" x14ac:dyDescent="0.25">
      <c r="A13" t="s">
        <v>297</v>
      </c>
    </row>
    <row r="14" spans="1:5" x14ac:dyDescent="0.25">
      <c r="A14" t="s">
        <v>1055</v>
      </c>
    </row>
    <row r="15" spans="1:5" x14ac:dyDescent="0.25">
      <c r="A15" t="s">
        <v>52</v>
      </c>
    </row>
    <row r="16" spans="1:5" x14ac:dyDescent="0.25">
      <c r="A16" t="s">
        <v>479</v>
      </c>
    </row>
    <row r="17" spans="1:1" x14ac:dyDescent="0.25">
      <c r="A17" t="s">
        <v>244</v>
      </c>
    </row>
    <row r="18" spans="1:1" x14ac:dyDescent="0.25">
      <c r="A18" t="s">
        <v>18326</v>
      </c>
    </row>
    <row r="19" spans="1:1" x14ac:dyDescent="0.25">
      <c r="A19" t="s">
        <v>13749</v>
      </c>
    </row>
    <row r="20" spans="1:1" x14ac:dyDescent="0.25">
      <c r="A20" t="s">
        <v>115</v>
      </c>
    </row>
    <row r="21" spans="1:1" x14ac:dyDescent="0.25">
      <c r="A21" t="s">
        <v>18316</v>
      </c>
    </row>
    <row r="22" spans="1:1" x14ac:dyDescent="0.25">
      <c r="A22" t="s">
        <v>14772</v>
      </c>
    </row>
    <row r="23" spans="1:1" x14ac:dyDescent="0.25">
      <c r="A23" t="s">
        <v>183</v>
      </c>
    </row>
    <row r="24" spans="1:1" x14ac:dyDescent="0.25">
      <c r="A24" t="s">
        <v>2234</v>
      </c>
    </row>
    <row r="25" spans="1:1" x14ac:dyDescent="0.25">
      <c r="A25" t="s">
        <v>388</v>
      </c>
    </row>
    <row r="26" spans="1:1" x14ac:dyDescent="0.25">
      <c r="A26" t="s">
        <v>978</v>
      </c>
    </row>
    <row r="27" spans="1:1" x14ac:dyDescent="0.25">
      <c r="A27" t="s">
        <v>431</v>
      </c>
    </row>
    <row r="28" spans="1:1" x14ac:dyDescent="0.25">
      <c r="A28" t="s">
        <v>1430</v>
      </c>
    </row>
    <row r="29" spans="1:1" x14ac:dyDescent="0.25">
      <c r="A29" t="s">
        <v>66</v>
      </c>
    </row>
    <row r="30" spans="1:1" x14ac:dyDescent="0.25">
      <c r="A30" t="s">
        <v>3060</v>
      </c>
    </row>
    <row r="31" spans="1:1" x14ac:dyDescent="0.25">
      <c r="A31" t="s">
        <v>6403</v>
      </c>
    </row>
    <row r="32" spans="1:1" x14ac:dyDescent="0.25">
      <c r="A32" t="s">
        <v>1138</v>
      </c>
    </row>
    <row r="33" spans="1:1" x14ac:dyDescent="0.25">
      <c r="A33" t="s">
        <v>57</v>
      </c>
    </row>
    <row r="34" spans="1:1" x14ac:dyDescent="0.25">
      <c r="A34" t="s">
        <v>476</v>
      </c>
    </row>
    <row r="35" spans="1:1" x14ac:dyDescent="0.25">
      <c r="A35" t="s">
        <v>988</v>
      </c>
    </row>
    <row r="36" spans="1:1" x14ac:dyDescent="0.25">
      <c r="A36" t="s">
        <v>18322</v>
      </c>
    </row>
    <row r="37" spans="1:1" x14ac:dyDescent="0.25">
      <c r="A37" t="s">
        <v>9596</v>
      </c>
    </row>
    <row r="38" spans="1:1" x14ac:dyDescent="0.25">
      <c r="A38" t="s">
        <v>12865</v>
      </c>
    </row>
    <row r="39" spans="1:1" x14ac:dyDescent="0.25">
      <c r="A39" t="s">
        <v>14208</v>
      </c>
    </row>
    <row r="40" spans="1:1" x14ac:dyDescent="0.25">
      <c r="A40" t="s">
        <v>4903</v>
      </c>
    </row>
    <row r="41" spans="1:1" x14ac:dyDescent="0.25">
      <c r="A41" t="s">
        <v>179</v>
      </c>
    </row>
    <row r="42" spans="1:1" x14ac:dyDescent="0.25">
      <c r="A42" t="s">
        <v>16137</v>
      </c>
    </row>
    <row r="43" spans="1:1" x14ac:dyDescent="0.25">
      <c r="A43" t="s">
        <v>613</v>
      </c>
    </row>
    <row r="44" spans="1:1" x14ac:dyDescent="0.25">
      <c r="A44" t="s">
        <v>180</v>
      </c>
    </row>
    <row r="45" spans="1:1" x14ac:dyDescent="0.25">
      <c r="A45" t="s">
        <v>615</v>
      </c>
    </row>
    <row r="46" spans="1:1" x14ac:dyDescent="0.25">
      <c r="A46" t="s">
        <v>11412</v>
      </c>
    </row>
    <row r="47" spans="1:1" x14ac:dyDescent="0.25">
      <c r="A47" t="s">
        <v>737</v>
      </c>
    </row>
    <row r="48" spans="1:1" x14ac:dyDescent="0.25">
      <c r="A48" t="s">
        <v>8694</v>
      </c>
    </row>
    <row r="49" spans="1:1" x14ac:dyDescent="0.25">
      <c r="A49" t="s">
        <v>7275</v>
      </c>
    </row>
    <row r="50" spans="1:1" x14ac:dyDescent="0.25">
      <c r="A50" t="s">
        <v>14946</v>
      </c>
    </row>
    <row r="51" spans="1:1" x14ac:dyDescent="0.25">
      <c r="A51" t="s">
        <v>375</v>
      </c>
    </row>
    <row r="52" spans="1:1" x14ac:dyDescent="0.25">
      <c r="A52" t="s">
        <v>16700</v>
      </c>
    </row>
    <row r="53" spans="1:1" x14ac:dyDescent="0.25">
      <c r="A53" t="s">
        <v>7412</v>
      </c>
    </row>
    <row r="54" spans="1:1" x14ac:dyDescent="0.25">
      <c r="A54" t="s">
        <v>62</v>
      </c>
    </row>
    <row r="55" spans="1:1" x14ac:dyDescent="0.25">
      <c r="A55" t="s">
        <v>10427</v>
      </c>
    </row>
    <row r="56" spans="1:1" x14ac:dyDescent="0.25">
      <c r="A56" t="s">
        <v>15728</v>
      </c>
    </row>
    <row r="57" spans="1:1" x14ac:dyDescent="0.25">
      <c r="A57" t="s">
        <v>15570</v>
      </c>
    </row>
    <row r="58" spans="1:1" x14ac:dyDescent="0.25">
      <c r="A58" t="s">
        <v>4258</v>
      </c>
    </row>
    <row r="59" spans="1:1" x14ac:dyDescent="0.25">
      <c r="A59" t="s">
        <v>1011</v>
      </c>
    </row>
    <row r="60" spans="1:1" x14ac:dyDescent="0.25">
      <c r="A60" t="s">
        <v>2658</v>
      </c>
    </row>
    <row r="61" spans="1:1" x14ac:dyDescent="0.25">
      <c r="A61" t="s">
        <v>14651</v>
      </c>
    </row>
    <row r="62" spans="1:1" x14ac:dyDescent="0.25">
      <c r="A62" t="s">
        <v>3125</v>
      </c>
    </row>
    <row r="63" spans="1:1" x14ac:dyDescent="0.25">
      <c r="A63" t="s">
        <v>5556</v>
      </c>
    </row>
    <row r="64" spans="1:1" x14ac:dyDescent="0.25">
      <c r="A64" t="s">
        <v>12288</v>
      </c>
    </row>
    <row r="65" spans="1:1" x14ac:dyDescent="0.25">
      <c r="A65" t="s">
        <v>1690</v>
      </c>
    </row>
    <row r="66" spans="1:1" x14ac:dyDescent="0.25">
      <c r="A66" t="s">
        <v>11482</v>
      </c>
    </row>
    <row r="67" spans="1:1" x14ac:dyDescent="0.25">
      <c r="A67" t="s">
        <v>18317</v>
      </c>
    </row>
    <row r="68" spans="1:1" x14ac:dyDescent="0.25">
      <c r="A68" t="s">
        <v>1534</v>
      </c>
    </row>
    <row r="69" spans="1:1" x14ac:dyDescent="0.25">
      <c r="A69" t="s">
        <v>249</v>
      </c>
    </row>
    <row r="70" spans="1:1" x14ac:dyDescent="0.25">
      <c r="A70" t="s">
        <v>18320</v>
      </c>
    </row>
    <row r="71" spans="1:1" x14ac:dyDescent="0.25">
      <c r="A71" t="s">
        <v>767</v>
      </c>
    </row>
    <row r="72" spans="1:1" x14ac:dyDescent="0.25">
      <c r="A72" t="s">
        <v>14926</v>
      </c>
    </row>
    <row r="73" spans="1:1" x14ac:dyDescent="0.25">
      <c r="A73" t="s">
        <v>3091</v>
      </c>
    </row>
    <row r="74" spans="1:1" x14ac:dyDescent="0.25">
      <c r="A74" t="s">
        <v>14084</v>
      </c>
    </row>
    <row r="75" spans="1:1" x14ac:dyDescent="0.25">
      <c r="A75" t="s">
        <v>18318</v>
      </c>
    </row>
    <row r="76" spans="1:1" x14ac:dyDescent="0.25">
      <c r="A76" t="s">
        <v>1551</v>
      </c>
    </row>
    <row r="77" spans="1:1" x14ac:dyDescent="0.25">
      <c r="A77" t="s">
        <v>8083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pareto_variedades</vt:lpstr>
      <vt:lpstr>Otras variedades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Deidy Viviana Rodriguez Almonacid</cp:lastModifiedBy>
  <dcterms:created xsi:type="dcterms:W3CDTF">2022-05-05T01:19:19Z</dcterms:created>
  <dcterms:modified xsi:type="dcterms:W3CDTF">2022-05-06T17:46:31Z</dcterms:modified>
</cp:coreProperties>
</file>